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shimsseo\RAN3\RAN3_124_0520-0524_Fukuoka Japan\"/>
    </mc:Choice>
  </mc:AlternateContent>
  <xr:revisionPtr revIDLastSave="0" documentId="13_ncr:1_{F8C4B672-F85E-4E91-A162-A113CDB97396}" xr6:coauthVersionLast="47" xr6:coauthVersionMax="47" xr10:uidLastSave="{00000000-0000-0000-0000-000000000000}"/>
  <bookViews>
    <workbookView xWindow="-108" yWindow="-108" windowWidth="23256" windowHeight="12576" xr2:uid="{00000000-000D-0000-FFFF-FFFF00000000}"/>
  </bookViews>
  <sheets>
    <sheet name="Checking CRs" sheetId="7" r:id="rId1"/>
    <sheet name="TDoc_List" sheetId="1" r:id="rId2"/>
    <sheet name="Work_plan_3gpp" sheetId="8" r:id="rId3"/>
    <sheet name="Parameters" sheetId="4" state="hidden" r:id="rId4"/>
  </sheets>
  <externalReferences>
    <externalReference r:id="rId5"/>
    <externalReference r:id="rId6"/>
  </externalReferences>
  <definedNames>
    <definedName name="_xlnm._FilterDatabase" localSheetId="0" hidden="1">'Checking CRs'!$A$2:$AZ$2</definedName>
    <definedName name="_xlnm._FilterDatabase" localSheetId="1" hidden="1">TDoc_List!$A$1:$AJ$1</definedName>
    <definedName name="_xlnm._FilterDatabase" localSheetId="2" hidden="1">Work_plan_3gpp!$B$1:$V$8698</definedName>
    <definedName name="Categories" localSheetId="2">[1]Parameters!$C$3:$C$8</definedName>
    <definedName name="Categories">Parameters!$C$3:$C$8</definedName>
    <definedName name="for" localSheetId="2">[1]Parameters!$D$3:$D$10</definedName>
    <definedName name="for">Parameters!$D$3:$D$10</definedName>
    <definedName name="Statuses" localSheetId="2">[1]Parameters!$B$3:$B$21</definedName>
    <definedName name="Statuses">Parameters!$B$3:$B$21</definedName>
    <definedName name="Types" localSheetId="2">[1]Parameters!$A$3:$A$24</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4" i="7" l="1"/>
  <c r="AI14" i="7" s="1"/>
  <c r="AH13" i="7"/>
  <c r="AI13" i="7" s="1"/>
  <c r="AH12" i="7"/>
  <c r="AI12" i="7" s="1"/>
  <c r="AH11" i="7"/>
  <c r="AI11" i="7" s="1"/>
  <c r="AH95" i="7"/>
  <c r="AI95" i="7" s="1"/>
  <c r="AH297" i="7"/>
  <c r="AI297" i="7" s="1"/>
  <c r="AH296" i="7"/>
  <c r="AI296" i="7" s="1"/>
  <c r="AH83" i="7"/>
  <c r="AI83" i="7" s="1"/>
  <c r="AH295" i="7"/>
  <c r="AI295" i="7" s="1"/>
  <c r="AH114" i="7"/>
  <c r="AI114" i="7" s="1"/>
  <c r="AH294" i="7"/>
  <c r="AI294" i="7" s="1"/>
  <c r="AH101" i="7"/>
  <c r="AI101" i="7" s="1"/>
  <c r="AH102" i="7"/>
  <c r="AI102" i="7" s="1"/>
  <c r="AH293" i="7"/>
  <c r="AI293" i="7" s="1"/>
  <c r="AH96" i="7"/>
  <c r="AI96" i="7" s="1"/>
  <c r="AH113" i="7"/>
  <c r="AI113" i="7" s="1"/>
  <c r="AH112" i="7"/>
  <c r="AI112" i="7" s="1"/>
  <c r="AH111" i="7"/>
  <c r="AI111" i="7" s="1"/>
  <c r="AH110" i="7"/>
  <c r="AI110" i="7" s="1"/>
  <c r="AH109" i="7"/>
  <c r="AI109" i="7" s="1"/>
  <c r="AH108" i="7"/>
  <c r="AI108" i="7" s="1"/>
  <c r="AH107" i="7"/>
  <c r="AI107" i="7" s="1"/>
  <c r="AH106" i="7"/>
  <c r="AI106" i="7" s="1"/>
  <c r="AH57" i="7"/>
  <c r="AH126" i="7"/>
  <c r="AI126" i="7" s="1"/>
  <c r="AH127" i="7"/>
  <c r="AI127" i="7" s="1"/>
  <c r="AH128" i="7"/>
  <c r="AI128" i="7" s="1"/>
  <c r="AH118" i="7"/>
  <c r="AI118" i="7" s="1"/>
  <c r="AH119" i="7"/>
  <c r="AH120" i="7"/>
  <c r="AH129" i="7"/>
  <c r="AI129" i="7" s="1"/>
  <c r="AH67" i="7"/>
  <c r="AI67" i="7" s="1"/>
  <c r="AH115" i="7"/>
  <c r="AI115" i="7" s="1"/>
  <c r="AH130" i="7"/>
  <c r="AH131" i="7"/>
  <c r="AH132" i="7"/>
  <c r="AH133" i="7"/>
  <c r="AH134" i="7"/>
  <c r="AH135" i="7"/>
  <c r="AI135" i="7" s="1"/>
  <c r="AH136" i="7"/>
  <c r="AH137" i="7"/>
  <c r="AI137" i="7" s="1"/>
  <c r="AH138" i="7"/>
  <c r="AI138" i="7" s="1"/>
  <c r="AH139" i="7"/>
  <c r="AI139" i="7" s="1"/>
  <c r="AH140" i="7"/>
  <c r="AI140" i="7" s="1"/>
  <c r="AH141" i="7"/>
  <c r="AI141" i="7" s="1"/>
  <c r="AH142" i="7"/>
  <c r="AI142" i="7" s="1"/>
  <c r="AH143" i="7"/>
  <c r="AI143" i="7" s="1"/>
  <c r="AH144" i="7"/>
  <c r="AI144" i="7" s="1"/>
  <c r="AH145" i="7"/>
  <c r="AI145" i="7" s="1"/>
  <c r="AH146" i="7"/>
  <c r="AI146" i="7" s="1"/>
  <c r="AH147" i="7"/>
  <c r="AI147" i="7" s="1"/>
  <c r="AH148" i="7"/>
  <c r="AI148" i="7" s="1"/>
  <c r="AH58" i="7"/>
  <c r="AI58" i="7" s="1"/>
  <c r="AH149" i="7"/>
  <c r="AI149" i="7" s="1"/>
  <c r="AH150" i="7"/>
  <c r="AI150" i="7" s="1"/>
  <c r="AH151" i="7"/>
  <c r="AH152" i="7"/>
  <c r="AI152" i="7" s="1"/>
  <c r="AH153" i="7"/>
  <c r="AI153" i="7" s="1"/>
  <c r="AH154" i="7"/>
  <c r="AI154" i="7" s="1"/>
  <c r="AH155" i="7"/>
  <c r="AI155" i="7" s="1"/>
  <c r="AH156" i="7"/>
  <c r="AH157" i="7"/>
  <c r="AI157" i="7" s="1"/>
  <c r="AH158" i="7"/>
  <c r="AH159" i="7"/>
  <c r="AH160" i="7"/>
  <c r="AI160" i="7" s="1"/>
  <c r="AH161" i="7"/>
  <c r="AI161" i="7" s="1"/>
  <c r="AH162" i="7"/>
  <c r="AI162" i="7" s="1"/>
  <c r="AH163" i="7"/>
  <c r="AI163" i="7" s="1"/>
  <c r="AH164" i="7"/>
  <c r="AI164" i="7" s="1"/>
  <c r="AH165" i="7"/>
  <c r="AI165" i="7" s="1"/>
  <c r="AH166" i="7"/>
  <c r="AI166" i="7" s="1"/>
  <c r="AH36" i="7"/>
  <c r="AI36" i="7" s="1"/>
  <c r="AH167" i="7"/>
  <c r="AI167" i="7" s="1"/>
  <c r="AH27" i="7"/>
  <c r="AI27" i="7" s="1"/>
  <c r="AH21" i="7"/>
  <c r="AI21" i="7" s="1"/>
  <c r="AH97" i="7"/>
  <c r="AI97" i="7" s="1"/>
  <c r="AH168" i="7"/>
  <c r="AI168" i="7" s="1"/>
  <c r="AH169" i="7"/>
  <c r="AI169" i="7" s="1"/>
  <c r="AH170" i="7"/>
  <c r="AI170" i="7" s="1"/>
  <c r="AH171" i="7"/>
  <c r="AI171" i="7" s="1"/>
  <c r="AH172" i="7"/>
  <c r="AI172" i="7" s="1"/>
  <c r="AH173" i="7"/>
  <c r="AI173" i="7" s="1"/>
  <c r="AH174" i="7"/>
  <c r="AI174" i="7" s="1"/>
  <c r="AH175" i="7"/>
  <c r="AI175" i="7" s="1"/>
  <c r="AH176" i="7"/>
  <c r="AH177" i="7"/>
  <c r="AI177" i="7" s="1"/>
  <c r="AH121" i="7"/>
  <c r="AI121" i="7" s="1"/>
  <c r="AH178" i="7"/>
  <c r="AI178" i="7" s="1"/>
  <c r="AH179" i="7"/>
  <c r="AI179" i="7" s="1"/>
  <c r="AH7" i="7"/>
  <c r="AI7" i="7" s="1"/>
  <c r="AH37" i="7"/>
  <c r="AH51" i="7"/>
  <c r="AH52" i="7"/>
  <c r="AH53" i="7"/>
  <c r="AH50" i="7"/>
  <c r="AI50" i="7" s="1"/>
  <c r="AH15" i="7"/>
  <c r="AI15" i="7" s="1"/>
  <c r="AH180" i="7"/>
  <c r="AI180" i="7" s="1"/>
  <c r="AH181" i="7"/>
  <c r="AI181" i="7" s="1"/>
  <c r="AH122" i="7"/>
  <c r="AI122" i="7" s="1"/>
  <c r="AH123" i="7"/>
  <c r="AI123" i="7" s="1"/>
  <c r="AH124" i="7"/>
  <c r="AI124" i="7" s="1"/>
  <c r="AH59" i="7"/>
  <c r="AI59" i="7" s="1"/>
  <c r="AH60" i="7"/>
  <c r="AH182" i="7"/>
  <c r="AI182" i="7" s="1"/>
  <c r="AH183" i="7"/>
  <c r="AH184" i="7"/>
  <c r="AH185" i="7"/>
  <c r="AH186" i="7"/>
  <c r="AI186" i="7" s="1"/>
  <c r="AH187" i="7"/>
  <c r="AH188" i="7"/>
  <c r="AH189" i="7"/>
  <c r="AH28" i="7"/>
  <c r="AI28" i="7" s="1"/>
  <c r="AH190" i="7"/>
  <c r="AI190" i="7" s="1"/>
  <c r="AH191" i="7"/>
  <c r="AI191" i="7" s="1"/>
  <c r="AH192" i="7"/>
  <c r="AH193" i="7"/>
  <c r="AH194" i="7"/>
  <c r="AH195" i="7"/>
  <c r="AH196" i="7"/>
  <c r="AH197" i="7"/>
  <c r="AH198" i="7"/>
  <c r="AI198" i="7" s="1"/>
  <c r="AH100" i="7"/>
  <c r="AI100" i="7" s="1"/>
  <c r="AH199" i="7"/>
  <c r="AI199" i="7" s="1"/>
  <c r="AH34" i="7"/>
  <c r="AH200" i="7"/>
  <c r="AI200" i="7" s="1"/>
  <c r="AH19" i="7"/>
  <c r="AI19" i="7" s="1"/>
  <c r="AH20" i="7"/>
  <c r="AI20" i="7" s="1"/>
  <c r="AH18" i="7"/>
  <c r="AI18" i="7" s="1"/>
  <c r="AH201" i="7"/>
  <c r="AH202" i="7"/>
  <c r="AI202" i="7" s="1"/>
  <c r="AH203" i="7"/>
  <c r="AI203" i="7" s="1"/>
  <c r="AH204" i="7"/>
  <c r="AI204" i="7" s="1"/>
  <c r="AH205" i="7"/>
  <c r="AH70" i="7"/>
  <c r="AI70" i="7" s="1"/>
  <c r="AH116" i="7"/>
  <c r="AI116" i="7" s="1"/>
  <c r="AH5" i="7"/>
  <c r="AH6" i="7"/>
  <c r="AH3" i="7"/>
  <c r="AI3" i="7" s="1"/>
  <c r="AH4" i="7"/>
  <c r="AI4" i="7" s="1"/>
  <c r="AH35" i="7"/>
  <c r="AI35" i="7" s="1"/>
  <c r="AH206" i="7"/>
  <c r="AI206" i="7" s="1"/>
  <c r="AH207" i="7"/>
  <c r="AI207" i="7" s="1"/>
  <c r="AH208" i="7"/>
  <c r="AI208" i="7" s="1"/>
  <c r="AH72" i="7"/>
  <c r="AI72" i="7" s="1"/>
  <c r="AH73" i="7"/>
  <c r="AI73" i="7" s="1"/>
  <c r="AH209" i="7"/>
  <c r="AI209" i="7" s="1"/>
  <c r="AH210" i="7"/>
  <c r="AI210" i="7" s="1"/>
  <c r="AH211" i="7"/>
  <c r="AI211" i="7" s="1"/>
  <c r="AH212" i="7"/>
  <c r="AH213" i="7"/>
  <c r="AI213" i="7" s="1"/>
  <c r="AH214" i="7"/>
  <c r="AI214" i="7" s="1"/>
  <c r="AH215" i="7"/>
  <c r="AI215" i="7" s="1"/>
  <c r="AH216" i="7"/>
  <c r="AI216" i="7" s="1"/>
  <c r="AH217" i="7"/>
  <c r="AI217" i="7" s="1"/>
  <c r="AH218" i="7"/>
  <c r="AI218" i="7" s="1"/>
  <c r="AH219" i="7"/>
  <c r="AI219" i="7" s="1"/>
  <c r="AH16" i="7"/>
  <c r="AI16" i="7" s="1"/>
  <c r="AH17" i="7"/>
  <c r="AI17" i="7" s="1"/>
  <c r="AH220" i="7"/>
  <c r="AI220" i="7" s="1"/>
  <c r="AH221" i="7"/>
  <c r="AI221" i="7" s="1"/>
  <c r="AH222" i="7"/>
  <c r="AI222" i="7" s="1"/>
  <c r="AH223" i="7"/>
  <c r="AI223" i="7" s="1"/>
  <c r="AH224" i="7"/>
  <c r="AI224" i="7" s="1"/>
  <c r="AH225" i="7"/>
  <c r="AI225" i="7" s="1"/>
  <c r="AH71" i="7"/>
  <c r="AI71" i="7" s="1"/>
  <c r="AH226" i="7"/>
  <c r="AI226" i="7" s="1"/>
  <c r="AH227" i="7"/>
  <c r="AI227" i="7" s="1"/>
  <c r="AH228" i="7"/>
  <c r="AI228" i="7" s="1"/>
  <c r="AH229" i="7"/>
  <c r="AI229" i="7" s="1"/>
  <c r="AH230" i="7"/>
  <c r="AI230" i="7" s="1"/>
  <c r="AH231" i="7"/>
  <c r="AI231" i="7" s="1"/>
  <c r="AH232" i="7"/>
  <c r="AI232" i="7" s="1"/>
  <c r="AH233" i="7"/>
  <c r="AI233" i="7" s="1"/>
  <c r="AH234" i="7"/>
  <c r="AI234" i="7" s="1"/>
  <c r="AH235" i="7"/>
  <c r="AI235" i="7" s="1"/>
  <c r="AH236" i="7"/>
  <c r="AI236" i="7" s="1"/>
  <c r="AH237" i="7"/>
  <c r="AI237" i="7" s="1"/>
  <c r="AH238" i="7"/>
  <c r="AI238" i="7" s="1"/>
  <c r="AH239" i="7"/>
  <c r="AI239" i="7" s="1"/>
  <c r="AH240" i="7"/>
  <c r="AI240" i="7" s="1"/>
  <c r="AH241" i="7"/>
  <c r="AI241" i="7" s="1"/>
  <c r="AH242" i="7"/>
  <c r="AI242" i="7" s="1"/>
  <c r="AH243" i="7"/>
  <c r="AI243" i="7" s="1"/>
  <c r="AH244" i="7"/>
  <c r="AI244" i="7" s="1"/>
  <c r="AH245" i="7"/>
  <c r="AI245" i="7" s="1"/>
  <c r="AH54" i="7"/>
  <c r="AH246" i="7"/>
  <c r="AI246" i="7" s="1"/>
  <c r="AH247" i="7"/>
  <c r="AI247" i="7" s="1"/>
  <c r="AH248" i="7"/>
  <c r="AI248" i="7" s="1"/>
  <c r="AH55" i="7"/>
  <c r="AI55" i="7" s="1"/>
  <c r="AH91" i="7"/>
  <c r="AI91" i="7" s="1"/>
  <c r="AH84" i="7"/>
  <c r="AI84" i="7" s="1"/>
  <c r="AH88" i="7"/>
  <c r="AI88" i="7" s="1"/>
  <c r="AH249" i="7"/>
  <c r="AI249" i="7" s="1"/>
  <c r="AH250" i="7"/>
  <c r="AI250" i="7" s="1"/>
  <c r="AH251" i="7"/>
  <c r="AI251" i="7" s="1"/>
  <c r="AH89" i="7"/>
  <c r="AH90" i="7"/>
  <c r="AH82" i="7"/>
  <c r="AH86" i="7"/>
  <c r="AI86" i="7" s="1"/>
  <c r="AH87" i="7"/>
  <c r="AI87" i="7" s="1"/>
  <c r="AH85" i="7"/>
  <c r="AI85" i="7" s="1"/>
  <c r="AH252" i="7"/>
  <c r="AI252" i="7" s="1"/>
  <c r="AH253" i="7"/>
  <c r="AI253" i="7" s="1"/>
  <c r="AH43" i="7"/>
  <c r="AH44" i="7"/>
  <c r="AH254" i="7"/>
  <c r="AI254" i="7" s="1"/>
  <c r="AH255" i="7"/>
  <c r="AI255" i="7" s="1"/>
  <c r="AH47" i="7"/>
  <c r="AI47" i="7" s="1"/>
  <c r="AH46" i="7"/>
  <c r="AI46" i="7" s="1"/>
  <c r="AH40" i="7"/>
  <c r="AI40" i="7" s="1"/>
  <c r="AH45" i="7"/>
  <c r="AI45" i="7" s="1"/>
  <c r="AH117" i="7"/>
  <c r="AI117" i="7" s="1"/>
  <c r="AH22" i="7"/>
  <c r="AI22" i="7" s="1"/>
  <c r="AH23" i="7"/>
  <c r="AI23" i="7" s="1"/>
  <c r="AH41" i="7"/>
  <c r="AI41" i="7" s="1"/>
  <c r="AH256" i="7"/>
  <c r="AI256" i="7" s="1"/>
  <c r="AH42" i="7"/>
  <c r="AI42" i="7" s="1"/>
  <c r="AH257" i="7"/>
  <c r="AI257" i="7" s="1"/>
  <c r="AH258" i="7"/>
  <c r="AI258" i="7" s="1"/>
  <c r="AH259" i="7"/>
  <c r="AI259" i="7" s="1"/>
  <c r="AH260" i="7"/>
  <c r="AI260" i="7" s="1"/>
  <c r="AH261" i="7"/>
  <c r="AI261" i="7" s="1"/>
  <c r="AH262" i="7"/>
  <c r="AI262" i="7" s="1"/>
  <c r="AH263" i="7"/>
  <c r="AI263" i="7" s="1"/>
  <c r="AH264" i="7"/>
  <c r="AI264" i="7" s="1"/>
  <c r="AH265" i="7"/>
  <c r="AI265" i="7" s="1"/>
  <c r="AH266" i="7"/>
  <c r="AI266" i="7" s="1"/>
  <c r="AH267" i="7"/>
  <c r="AI267" i="7" s="1"/>
  <c r="AH268" i="7"/>
  <c r="AI268" i="7" s="1"/>
  <c r="AH269" i="7"/>
  <c r="AI269" i="7" s="1"/>
  <c r="AH270" i="7"/>
  <c r="AI270" i="7" s="1"/>
  <c r="AH61" i="7"/>
  <c r="AI61" i="7" s="1"/>
  <c r="AH62" i="7"/>
  <c r="AI62" i="7" s="1"/>
  <c r="AH271" i="7"/>
  <c r="AI271" i="7" s="1"/>
  <c r="AH272" i="7"/>
  <c r="AI272" i="7" s="1"/>
  <c r="AH273" i="7"/>
  <c r="AI273" i="7" s="1"/>
  <c r="AH274" i="7"/>
  <c r="AI274" i="7" s="1"/>
  <c r="AH275" i="7"/>
  <c r="AI275" i="7" s="1"/>
  <c r="AH276" i="7"/>
  <c r="AI276" i="7" s="1"/>
  <c r="AH98" i="7"/>
  <c r="AI98" i="7" s="1"/>
  <c r="AH99" i="7"/>
  <c r="AI99" i="7" s="1"/>
  <c r="AH74" i="7"/>
  <c r="AI74" i="7" s="1"/>
  <c r="AH75" i="7"/>
  <c r="AH277" i="7"/>
  <c r="AI277" i="7" s="1"/>
  <c r="AH278" i="7"/>
  <c r="AI278" i="7" s="1"/>
  <c r="AH279" i="7"/>
  <c r="AI279" i="7" s="1"/>
  <c r="AH280" i="7"/>
  <c r="AI280" i="7" s="1"/>
  <c r="AH281" i="7"/>
  <c r="AI281" i="7" s="1"/>
  <c r="AH103" i="7"/>
  <c r="AI103" i="7" s="1"/>
  <c r="AH104" i="7"/>
  <c r="AI104" i="7" s="1"/>
  <c r="AH105" i="7"/>
  <c r="AI105" i="7" s="1"/>
  <c r="AH77" i="7"/>
  <c r="AI77" i="7" s="1"/>
  <c r="AH78" i="7"/>
  <c r="AH79" i="7"/>
  <c r="AI79" i="7" s="1"/>
  <c r="AH80" i="7"/>
  <c r="AH81" i="7"/>
  <c r="AH282" i="7"/>
  <c r="AI282" i="7" s="1"/>
  <c r="AH76" i="7"/>
  <c r="AI76" i="7" s="1"/>
  <c r="AH24" i="7"/>
  <c r="AI24" i="7" s="1"/>
  <c r="AH25" i="7"/>
  <c r="AI25" i="7" s="1"/>
  <c r="AH26" i="7"/>
  <c r="AI26" i="7" s="1"/>
  <c r="AH29" i="7"/>
  <c r="AI29" i="7" s="1"/>
  <c r="AH283" i="7"/>
  <c r="AI283" i="7" s="1"/>
  <c r="AH284" i="7"/>
  <c r="AI284" i="7" s="1"/>
  <c r="AH285" i="7"/>
  <c r="AI285" i="7" s="1"/>
  <c r="AH286" i="7"/>
  <c r="AH287" i="7"/>
  <c r="AI287" i="7" s="1"/>
  <c r="AH9" i="7"/>
  <c r="AI9" i="7" s="1"/>
  <c r="AH10" i="7"/>
  <c r="AI10" i="7" s="1"/>
  <c r="AH125" i="7"/>
  <c r="AI125" i="7" s="1"/>
  <c r="AH8" i="7"/>
  <c r="AI8" i="7" s="1"/>
  <c r="AH288" i="7"/>
  <c r="AI288" i="7" s="1"/>
  <c r="AH68" i="7"/>
  <c r="AI68" i="7" s="1"/>
  <c r="AH66" i="7"/>
  <c r="AI66" i="7" s="1"/>
  <c r="AH69" i="7"/>
  <c r="AI69" i="7" s="1"/>
  <c r="AH65" i="7"/>
  <c r="AI65" i="7" s="1"/>
  <c r="AH289" i="7"/>
  <c r="AI289" i="7" s="1"/>
  <c r="AH39" i="7"/>
  <c r="AH38" i="7"/>
  <c r="AH290" i="7"/>
  <c r="AI290" i="7" s="1"/>
  <c r="AH92" i="7"/>
  <c r="AI92" i="7" s="1"/>
  <c r="AH93" i="7"/>
  <c r="AH94" i="7"/>
  <c r="AI94" i="7" s="1"/>
  <c r="AH32" i="7"/>
  <c r="AI32" i="7" s="1"/>
  <c r="AH33" i="7"/>
  <c r="AI33" i="7" s="1"/>
  <c r="AH63" i="7"/>
  <c r="AI63" i="7" s="1"/>
  <c r="AH64" i="7"/>
  <c r="AI64" i="7" s="1"/>
  <c r="AH30" i="7"/>
  <c r="AI30" i="7" s="1"/>
  <c r="AH291" i="7"/>
  <c r="AI291" i="7" s="1"/>
  <c r="AH292" i="7"/>
  <c r="AI292" i="7" s="1"/>
  <c r="AH31" i="7"/>
  <c r="AI31" i="7" s="1"/>
  <c r="AH49" i="7"/>
  <c r="AI49" i="7" s="1"/>
  <c r="AH48" i="7"/>
  <c r="AI48" i="7" s="1"/>
  <c r="B2663" i="8"/>
  <c r="B2664" i="8" s="1"/>
  <c r="B2665" i="8" s="1"/>
  <c r="B2666" i="8" s="1"/>
  <c r="B2667" i="8" s="1"/>
  <c r="B2668" i="8" s="1"/>
  <c r="B2669" i="8" s="1"/>
  <c r="B2670" i="8" s="1"/>
  <c r="B2671" i="8" s="1"/>
  <c r="B2672" i="8" s="1"/>
  <c r="B2673" i="8" s="1"/>
  <c r="B2674" i="8" s="1"/>
  <c r="B2675" i="8" s="1"/>
  <c r="B2676" i="8" s="1"/>
  <c r="B2677" i="8" s="1"/>
  <c r="B2678" i="8" s="1"/>
  <c r="B2679" i="8" s="1"/>
  <c r="B2680" i="8" s="1"/>
  <c r="B2681" i="8" s="1"/>
  <c r="B2682" i="8" s="1"/>
  <c r="B2683" i="8" s="1"/>
  <c r="B2684" i="8" s="1"/>
  <c r="B2685" i="8" s="1"/>
  <c r="B2686" i="8" s="1"/>
  <c r="B2687" i="8" s="1"/>
  <c r="B2688" i="8" s="1"/>
  <c r="B2689" i="8" s="1"/>
  <c r="B2690" i="8" s="1"/>
  <c r="B2691" i="8" s="1"/>
  <c r="B2692" i="8" s="1"/>
  <c r="B2693" i="8" s="1"/>
  <c r="B2694" i="8" s="1"/>
  <c r="B2695" i="8" s="1"/>
  <c r="B2696" i="8" s="1"/>
  <c r="B2697" i="8" s="1"/>
  <c r="B2698" i="8" s="1"/>
  <c r="B2699" i="8" s="1"/>
  <c r="B2700" i="8" s="1"/>
  <c r="B2701" i="8" s="1"/>
  <c r="B2702" i="8" s="1"/>
  <c r="B2703" i="8" s="1"/>
  <c r="B2704" i="8" s="1"/>
  <c r="B2705" i="8" s="1"/>
  <c r="B2706" i="8" s="1"/>
  <c r="B2707" i="8" s="1"/>
  <c r="B2708" i="8" s="1"/>
  <c r="B2709" i="8" s="1"/>
  <c r="B2710" i="8" s="1"/>
  <c r="B2711" i="8" s="1"/>
  <c r="B2712" i="8" s="1"/>
  <c r="B2713" i="8" s="1"/>
  <c r="B2714" i="8" s="1"/>
  <c r="B2715" i="8" s="1"/>
  <c r="B2716" i="8" s="1"/>
  <c r="B2717" i="8" s="1"/>
  <c r="B2718" i="8" s="1"/>
  <c r="B2719" i="8" s="1"/>
  <c r="B2720" i="8" s="1"/>
  <c r="B2721" i="8" s="1"/>
  <c r="B2722" i="8" s="1"/>
  <c r="B2723" i="8" s="1"/>
  <c r="B2724" i="8" s="1"/>
  <c r="B2725" i="8" s="1"/>
  <c r="B2726" i="8" s="1"/>
  <c r="B2727" i="8" s="1"/>
  <c r="B2728" i="8" s="1"/>
  <c r="B2729" i="8" s="1"/>
  <c r="B2730" i="8" s="1"/>
  <c r="B2731" i="8" s="1"/>
  <c r="B2732" i="8" s="1"/>
  <c r="B2733" i="8" s="1"/>
  <c r="B2734" i="8" s="1"/>
  <c r="B2735" i="8" s="1"/>
  <c r="B2736" i="8" s="1"/>
  <c r="B2737" i="8" s="1"/>
  <c r="B2738" i="8" s="1"/>
  <c r="B2739" i="8" s="1"/>
  <c r="B2740" i="8" s="1"/>
  <c r="B2741" i="8" s="1"/>
  <c r="B2742" i="8" s="1"/>
  <c r="B2743" i="8" s="1"/>
  <c r="B2744" i="8" s="1"/>
  <c r="B2745" i="8" s="1"/>
  <c r="B2746" i="8" s="1"/>
  <c r="B2747" i="8" s="1"/>
  <c r="B2748" i="8" s="1"/>
  <c r="B2749" i="8" s="1"/>
  <c r="B2750" i="8" s="1"/>
  <c r="B2751" i="8" s="1"/>
  <c r="B2752" i="8" s="1"/>
  <c r="B2753" i="8" s="1"/>
  <c r="B2754" i="8" s="1"/>
  <c r="B2755" i="8" s="1"/>
  <c r="B2756" i="8" s="1"/>
  <c r="B2757" i="8" s="1"/>
  <c r="B2758" i="8" s="1"/>
  <c r="B2759" i="8" s="1"/>
  <c r="B2760" i="8" s="1"/>
  <c r="B2761" i="8" s="1"/>
  <c r="B2762" i="8" s="1"/>
  <c r="B2763" i="8" s="1"/>
  <c r="B2764" i="8" s="1"/>
  <c r="B2765" i="8" s="1"/>
  <c r="B2766" i="8" s="1"/>
  <c r="B2767" i="8" s="1"/>
  <c r="B2768" i="8" s="1"/>
  <c r="B2769" i="8" s="1"/>
  <c r="B2770" i="8" s="1"/>
  <c r="B2771" i="8" s="1"/>
  <c r="B2772" i="8" s="1"/>
  <c r="B2773" i="8" s="1"/>
  <c r="B2774" i="8" s="1"/>
  <c r="B2775" i="8" s="1"/>
  <c r="B2776" i="8" s="1"/>
  <c r="B2777" i="8" s="1"/>
  <c r="B2778" i="8" s="1"/>
  <c r="B2779" i="8" s="1"/>
  <c r="B2780" i="8" s="1"/>
  <c r="B2781" i="8" s="1"/>
  <c r="B2782" i="8" s="1"/>
  <c r="B2783" i="8" s="1"/>
  <c r="B2784" i="8" s="1"/>
  <c r="B2785" i="8" s="1"/>
  <c r="B2786" i="8" s="1"/>
  <c r="B2787" i="8" s="1"/>
  <c r="B2788" i="8" s="1"/>
  <c r="B2789" i="8" s="1"/>
  <c r="B2790" i="8" s="1"/>
  <c r="B2791" i="8" s="1"/>
  <c r="B2792" i="8" s="1"/>
  <c r="B2793" i="8" s="1"/>
  <c r="B2794" i="8" s="1"/>
  <c r="B2795" i="8" s="1"/>
  <c r="B2796" i="8" s="1"/>
  <c r="B2797" i="8" s="1"/>
  <c r="B2798" i="8" s="1"/>
  <c r="B2799" i="8" s="1"/>
  <c r="B2800" i="8" s="1"/>
  <c r="B2801" i="8" s="1"/>
  <c r="B2802" i="8" s="1"/>
  <c r="B2803" i="8" s="1"/>
  <c r="B2804" i="8" s="1"/>
  <c r="B2805" i="8" s="1"/>
  <c r="B2806" i="8" s="1"/>
  <c r="B2807" i="8" s="1"/>
  <c r="B2808" i="8" s="1"/>
  <c r="B2809" i="8" s="1"/>
  <c r="B2810" i="8" s="1"/>
  <c r="B2811" i="8" s="1"/>
  <c r="B2812" i="8" s="1"/>
  <c r="B2813" i="8" s="1"/>
  <c r="B2814" i="8" s="1"/>
  <c r="B2815" i="8" s="1"/>
  <c r="B2816" i="8" s="1"/>
  <c r="B2817" i="8" s="1"/>
  <c r="B2818" i="8" s="1"/>
  <c r="B2819" i="8" s="1"/>
  <c r="B2820" i="8" s="1"/>
  <c r="B2821" i="8" s="1"/>
  <c r="B2822" i="8" s="1"/>
  <c r="B2823" i="8" s="1"/>
  <c r="B2824" i="8" s="1"/>
  <c r="B2825" i="8" s="1"/>
  <c r="B2826" i="8" s="1"/>
  <c r="B2827" i="8" s="1"/>
  <c r="B2828" i="8" s="1"/>
  <c r="B2829" i="8" s="1"/>
  <c r="B2830" i="8" s="1"/>
  <c r="B2831" i="8" s="1"/>
  <c r="B2832" i="8" s="1"/>
  <c r="B2833" i="8" s="1"/>
  <c r="B2834" i="8" s="1"/>
  <c r="B2835" i="8" s="1"/>
  <c r="B2836" i="8" s="1"/>
  <c r="B2837" i="8" s="1"/>
  <c r="B2838" i="8" s="1"/>
  <c r="B2839" i="8" s="1"/>
  <c r="B2840" i="8" s="1"/>
  <c r="B2841" i="8" s="1"/>
  <c r="B2842" i="8" s="1"/>
  <c r="B2843" i="8" s="1"/>
  <c r="B2844" i="8" s="1"/>
  <c r="B2845" i="8" s="1"/>
  <c r="B2846" i="8" s="1"/>
  <c r="B2847" i="8" s="1"/>
  <c r="B2848" i="8" s="1"/>
  <c r="B2849" i="8" s="1"/>
  <c r="B2850" i="8" s="1"/>
  <c r="B2851" i="8" s="1"/>
  <c r="B2852" i="8" s="1"/>
  <c r="B2853" i="8" s="1"/>
  <c r="B2854" i="8" s="1"/>
  <c r="B2855" i="8" s="1"/>
  <c r="B2856" i="8" s="1"/>
  <c r="B2857" i="8" s="1"/>
  <c r="B2858" i="8" s="1"/>
  <c r="B2859" i="8" s="1"/>
  <c r="B2860" i="8" s="1"/>
  <c r="B2861" i="8" s="1"/>
  <c r="B2862" i="8" s="1"/>
  <c r="B2863" i="8" s="1"/>
  <c r="B2864" i="8" s="1"/>
  <c r="B2865" i="8" s="1"/>
  <c r="B2866" i="8" s="1"/>
  <c r="B2867" i="8" s="1"/>
  <c r="B2868" i="8" s="1"/>
  <c r="B2869" i="8" s="1"/>
  <c r="B2870" i="8" s="1"/>
  <c r="B2871" i="8" s="1"/>
  <c r="B2872" i="8" s="1"/>
  <c r="B2873" i="8" s="1"/>
  <c r="B2874" i="8" s="1"/>
  <c r="B2875" i="8" s="1"/>
  <c r="B2876" i="8" s="1"/>
  <c r="B2877" i="8" s="1"/>
  <c r="B2878" i="8" s="1"/>
  <c r="B2879" i="8" s="1"/>
  <c r="B2880" i="8" s="1"/>
  <c r="B2881" i="8" s="1"/>
  <c r="B2882" i="8" s="1"/>
  <c r="B2883" i="8" s="1"/>
  <c r="B2884" i="8" s="1"/>
  <c r="B2885" i="8" s="1"/>
  <c r="B2886" i="8" s="1"/>
  <c r="B2887" i="8" s="1"/>
  <c r="B2888" i="8" s="1"/>
  <c r="B2889" i="8" s="1"/>
  <c r="B2890" i="8" s="1"/>
  <c r="B2891" i="8" s="1"/>
  <c r="B2892" i="8" s="1"/>
  <c r="B2893" i="8" s="1"/>
  <c r="B2894" i="8" s="1"/>
  <c r="B2895" i="8" s="1"/>
  <c r="B2896" i="8" s="1"/>
  <c r="B2897" i="8" s="1"/>
  <c r="B2898" i="8" s="1"/>
  <c r="B2899" i="8" s="1"/>
  <c r="B2900" i="8" s="1"/>
  <c r="B2901" i="8" s="1"/>
  <c r="B2902" i="8" s="1"/>
  <c r="B2903" i="8" s="1"/>
  <c r="B2904" i="8" s="1"/>
  <c r="B2905" i="8" s="1"/>
  <c r="B2906" i="8" s="1"/>
  <c r="B2907" i="8" s="1"/>
  <c r="B2908" i="8" s="1"/>
  <c r="B2909" i="8" s="1"/>
  <c r="B2910" i="8" s="1"/>
  <c r="B2911" i="8" s="1"/>
  <c r="B2912" i="8" s="1"/>
  <c r="B2913" i="8" s="1"/>
  <c r="B2914" i="8" s="1"/>
  <c r="B2915" i="8" s="1"/>
  <c r="B2916" i="8" s="1"/>
  <c r="B2917" i="8" s="1"/>
  <c r="B2918" i="8" s="1"/>
  <c r="B2919" i="8" s="1"/>
  <c r="B2920" i="8" s="1"/>
  <c r="B2921" i="8" s="1"/>
  <c r="B2922" i="8" s="1"/>
  <c r="B2923" i="8" s="1"/>
  <c r="B2924" i="8" s="1"/>
  <c r="B2925" i="8" s="1"/>
  <c r="B2926" i="8" s="1"/>
  <c r="B2927" i="8" s="1"/>
  <c r="B2928" i="8" s="1"/>
  <c r="B2929" i="8" s="1"/>
  <c r="B2930" i="8" s="1"/>
  <c r="B2931" i="8" s="1"/>
  <c r="B2932" i="8" s="1"/>
  <c r="B2933" i="8" s="1"/>
  <c r="B2934" i="8" s="1"/>
  <c r="B2935" i="8" s="1"/>
  <c r="B2936" i="8" s="1"/>
  <c r="B2937" i="8" s="1"/>
  <c r="B2938" i="8" s="1"/>
  <c r="B2939" i="8" s="1"/>
  <c r="B2940" i="8" s="1"/>
  <c r="B2941" i="8" s="1"/>
  <c r="B2942" i="8" s="1"/>
  <c r="B2943" i="8" s="1"/>
  <c r="B2944" i="8" s="1"/>
  <c r="B2945" i="8" s="1"/>
  <c r="B2946" i="8" s="1"/>
  <c r="B2947" i="8" s="1"/>
  <c r="B2948" i="8" s="1"/>
  <c r="B2949" i="8" s="1"/>
  <c r="B2950" i="8" s="1"/>
  <c r="B2951" i="8" s="1"/>
  <c r="B2952" i="8" s="1"/>
  <c r="B2953" i="8" s="1"/>
  <c r="B2954" i="8" s="1"/>
  <c r="B2955" i="8" s="1"/>
  <c r="B2956" i="8" s="1"/>
  <c r="B2957" i="8" s="1"/>
  <c r="B2958" i="8" s="1"/>
  <c r="B2959" i="8" s="1"/>
  <c r="B2960" i="8" s="1"/>
  <c r="B2961" i="8" s="1"/>
  <c r="B2962" i="8" s="1"/>
  <c r="B2963" i="8" s="1"/>
  <c r="B2964" i="8" s="1"/>
  <c r="B2965" i="8" s="1"/>
  <c r="B2966" i="8" s="1"/>
  <c r="B2967" i="8" s="1"/>
  <c r="B2968" i="8" s="1"/>
  <c r="B2969" i="8" s="1"/>
  <c r="B2970" i="8" s="1"/>
  <c r="B2971" i="8" s="1"/>
  <c r="B2972" i="8" s="1"/>
  <c r="B2973" i="8" s="1"/>
  <c r="B2974" i="8" s="1"/>
  <c r="B2975" i="8" s="1"/>
  <c r="B2976" i="8" s="1"/>
  <c r="B2977" i="8" s="1"/>
  <c r="B2978" i="8" s="1"/>
  <c r="B2979" i="8" s="1"/>
  <c r="B2980" i="8" s="1"/>
  <c r="B2981" i="8" s="1"/>
  <c r="B2982" i="8" s="1"/>
  <c r="B2983" i="8" s="1"/>
  <c r="B2984" i="8" s="1"/>
  <c r="B2985" i="8" s="1"/>
  <c r="B2986" i="8" s="1"/>
  <c r="B2987" i="8" s="1"/>
  <c r="B2988" i="8" s="1"/>
  <c r="B2989" i="8" s="1"/>
  <c r="B2990" i="8" s="1"/>
  <c r="B2991" i="8" s="1"/>
  <c r="B2992" i="8" s="1"/>
  <c r="B2993" i="8" s="1"/>
  <c r="B2994" i="8" s="1"/>
  <c r="B2995" i="8" s="1"/>
  <c r="B2996" i="8" s="1"/>
  <c r="B2997" i="8" s="1"/>
  <c r="B2998" i="8" s="1"/>
  <c r="B2999" i="8" s="1"/>
  <c r="B3000" i="8" s="1"/>
  <c r="B3001" i="8" s="1"/>
  <c r="B3002" i="8" s="1"/>
  <c r="B3003" i="8" s="1"/>
  <c r="B3004" i="8" s="1"/>
  <c r="B3005" i="8" s="1"/>
  <c r="B3006" i="8" s="1"/>
  <c r="B3007" i="8" s="1"/>
  <c r="B3008" i="8" s="1"/>
  <c r="B3009" i="8" s="1"/>
  <c r="B3010" i="8" s="1"/>
  <c r="B3011" i="8" s="1"/>
  <c r="B3012" i="8" s="1"/>
  <c r="B3013" i="8" s="1"/>
  <c r="B3014" i="8" s="1"/>
  <c r="B3015" i="8" s="1"/>
  <c r="B3016" i="8" s="1"/>
  <c r="B3017" i="8" s="1"/>
  <c r="B3018" i="8" s="1"/>
  <c r="B3019" i="8" s="1"/>
  <c r="B3020" i="8" s="1"/>
  <c r="B3021" i="8" s="1"/>
  <c r="B3022" i="8" s="1"/>
  <c r="B3023" i="8" s="1"/>
  <c r="B3024" i="8" s="1"/>
  <c r="B3025" i="8" s="1"/>
  <c r="B3026" i="8" s="1"/>
  <c r="B3027" i="8" s="1"/>
  <c r="B3028" i="8" s="1"/>
  <c r="B3029" i="8" s="1"/>
  <c r="B3030" i="8" s="1"/>
  <c r="B3031" i="8" s="1"/>
  <c r="B3032" i="8" s="1"/>
  <c r="B3033" i="8" s="1"/>
  <c r="B3034" i="8" s="1"/>
  <c r="B3035" i="8" s="1"/>
  <c r="B3036" i="8" s="1"/>
  <c r="B3037" i="8" s="1"/>
  <c r="B3038" i="8" s="1"/>
  <c r="B3039" i="8" s="1"/>
  <c r="B3040" i="8" s="1"/>
  <c r="B3041" i="8" s="1"/>
  <c r="B3042" i="8" s="1"/>
  <c r="B3043" i="8" s="1"/>
  <c r="B3044" i="8" s="1"/>
  <c r="B3045" i="8" s="1"/>
  <c r="B3046" i="8" s="1"/>
  <c r="B3047" i="8" s="1"/>
  <c r="B3048" i="8" s="1"/>
  <c r="B3049" i="8" s="1"/>
  <c r="B3050" i="8" s="1"/>
  <c r="B3051" i="8" s="1"/>
  <c r="B3052" i="8" s="1"/>
  <c r="B3053" i="8" s="1"/>
  <c r="B3054" i="8" s="1"/>
  <c r="B3055" i="8" s="1"/>
  <c r="B3056" i="8" s="1"/>
  <c r="B3057" i="8" s="1"/>
  <c r="B3058" i="8" s="1"/>
  <c r="B3059" i="8" s="1"/>
  <c r="B3060" i="8" s="1"/>
  <c r="B3061" i="8" s="1"/>
  <c r="B3062" i="8" s="1"/>
  <c r="B3063" i="8" s="1"/>
  <c r="B3064" i="8" s="1"/>
  <c r="B3065" i="8" s="1"/>
  <c r="B3066" i="8" s="1"/>
  <c r="B3067" i="8" s="1"/>
  <c r="B3068" i="8" s="1"/>
  <c r="B3069" i="8" s="1"/>
  <c r="B3070" i="8" s="1"/>
  <c r="B3071" i="8" s="1"/>
  <c r="B3072" i="8" s="1"/>
  <c r="B3073" i="8" s="1"/>
  <c r="B3074" i="8" s="1"/>
  <c r="B3075" i="8" s="1"/>
  <c r="B3076" i="8" s="1"/>
  <c r="B3077" i="8" s="1"/>
  <c r="B3078" i="8" s="1"/>
  <c r="B3079" i="8" s="1"/>
  <c r="B3080" i="8" s="1"/>
  <c r="B3081" i="8" s="1"/>
  <c r="B3082" i="8" s="1"/>
  <c r="B3083" i="8" s="1"/>
  <c r="B3084" i="8" s="1"/>
  <c r="B3085" i="8" s="1"/>
  <c r="B3086" i="8" s="1"/>
  <c r="B3087" i="8" s="1"/>
  <c r="B3088" i="8" s="1"/>
  <c r="B3089" i="8" s="1"/>
  <c r="B3090" i="8" s="1"/>
  <c r="B3091" i="8" s="1"/>
  <c r="B3092" i="8" s="1"/>
  <c r="B3093" i="8" s="1"/>
  <c r="B3094" i="8" s="1"/>
  <c r="B3095" i="8" s="1"/>
  <c r="B3096" i="8" s="1"/>
  <c r="B3097" i="8" s="1"/>
  <c r="B3098" i="8" s="1"/>
  <c r="B3099" i="8" s="1"/>
  <c r="B3100" i="8" s="1"/>
  <c r="B3101" i="8" s="1"/>
  <c r="B3102" i="8" s="1"/>
  <c r="B3103" i="8" s="1"/>
  <c r="B3104" i="8" s="1"/>
  <c r="B3105" i="8" s="1"/>
  <c r="B3106" i="8" s="1"/>
  <c r="B3107" i="8" s="1"/>
  <c r="B3108" i="8" s="1"/>
  <c r="B3109" i="8" s="1"/>
  <c r="B3110" i="8" s="1"/>
  <c r="B3111" i="8" s="1"/>
  <c r="B3112" i="8" s="1"/>
  <c r="B3113" i="8" s="1"/>
  <c r="B3114" i="8" s="1"/>
  <c r="B3115" i="8" s="1"/>
  <c r="B3116" i="8" s="1"/>
  <c r="B3117" i="8" s="1"/>
  <c r="B3118" i="8" s="1"/>
  <c r="B3119" i="8" s="1"/>
  <c r="B3120" i="8" s="1"/>
  <c r="B3121" i="8" s="1"/>
  <c r="B3122" i="8" s="1"/>
  <c r="B3123" i="8" s="1"/>
  <c r="B3124" i="8" s="1"/>
  <c r="B3125" i="8" s="1"/>
  <c r="B3126" i="8" s="1"/>
  <c r="B3127" i="8" s="1"/>
  <c r="B3128" i="8" s="1"/>
  <c r="B3129" i="8" s="1"/>
  <c r="B3130" i="8" s="1"/>
  <c r="B3131" i="8" s="1"/>
  <c r="B3132" i="8" s="1"/>
  <c r="B3133" i="8" s="1"/>
  <c r="B3134" i="8" s="1"/>
  <c r="B3135" i="8" s="1"/>
  <c r="B3136" i="8" s="1"/>
  <c r="B3137" i="8" s="1"/>
  <c r="B3138" i="8" s="1"/>
  <c r="B3139" i="8" s="1"/>
  <c r="B3140" i="8" s="1"/>
  <c r="B3141" i="8" s="1"/>
  <c r="B3142" i="8" s="1"/>
  <c r="B3143" i="8" s="1"/>
  <c r="B3144" i="8" s="1"/>
  <c r="B3145" i="8" s="1"/>
  <c r="B3146" i="8" s="1"/>
  <c r="B3147" i="8" s="1"/>
  <c r="B3148" i="8" s="1"/>
  <c r="B3149" i="8" s="1"/>
  <c r="B3150" i="8" s="1"/>
  <c r="B3151" i="8" s="1"/>
  <c r="B3152" i="8" s="1"/>
  <c r="B3153" i="8" s="1"/>
  <c r="B3154" i="8" s="1"/>
  <c r="B3155" i="8" s="1"/>
  <c r="B3156" i="8" s="1"/>
  <c r="B3157" i="8" s="1"/>
  <c r="B3158" i="8" s="1"/>
  <c r="B3159" i="8" s="1"/>
  <c r="B3160" i="8" s="1"/>
  <c r="B3161" i="8" s="1"/>
  <c r="B3162" i="8" s="1"/>
  <c r="B3163" i="8" s="1"/>
  <c r="B3164" i="8" s="1"/>
  <c r="B3165" i="8" s="1"/>
  <c r="B3166" i="8" s="1"/>
  <c r="B3167" i="8" s="1"/>
  <c r="B3168" i="8" s="1"/>
  <c r="B3169" i="8" s="1"/>
  <c r="B3170" i="8" s="1"/>
  <c r="B3171" i="8" s="1"/>
  <c r="B3172" i="8" s="1"/>
  <c r="B3173" i="8" s="1"/>
  <c r="B3174" i="8" s="1"/>
  <c r="B3175" i="8" s="1"/>
  <c r="B3176" i="8" s="1"/>
  <c r="B3177" i="8" s="1"/>
  <c r="B3178" i="8" s="1"/>
  <c r="B3179" i="8" s="1"/>
  <c r="B3180" i="8" s="1"/>
  <c r="B3181" i="8" s="1"/>
  <c r="B3182" i="8" s="1"/>
  <c r="B3183" i="8" s="1"/>
  <c r="B3184" i="8" s="1"/>
  <c r="B3185" i="8" s="1"/>
  <c r="B3186" i="8" s="1"/>
  <c r="B3187" i="8" s="1"/>
  <c r="B3188" i="8" s="1"/>
  <c r="B3189" i="8" s="1"/>
  <c r="B3190" i="8" s="1"/>
  <c r="B3191" i="8" s="1"/>
  <c r="B3192" i="8" s="1"/>
  <c r="B3193" i="8" s="1"/>
  <c r="B3194" i="8" s="1"/>
  <c r="B3195" i="8" s="1"/>
  <c r="B3196" i="8" s="1"/>
  <c r="B3197" i="8" s="1"/>
  <c r="B3198" i="8" s="1"/>
  <c r="B3199" i="8" s="1"/>
  <c r="B3200" i="8" s="1"/>
  <c r="B3201" i="8" s="1"/>
  <c r="B3202" i="8" s="1"/>
  <c r="B3203" i="8" s="1"/>
  <c r="B3204" i="8" s="1"/>
  <c r="B3205" i="8" s="1"/>
  <c r="B3206" i="8" s="1"/>
  <c r="B3207" i="8" s="1"/>
  <c r="B3208" i="8" s="1"/>
  <c r="B3209" i="8" s="1"/>
  <c r="B3210" i="8" s="1"/>
  <c r="B3211" i="8" s="1"/>
  <c r="B3212" i="8" s="1"/>
  <c r="B3213" i="8" s="1"/>
  <c r="B3214" i="8" s="1"/>
  <c r="B3215" i="8" s="1"/>
  <c r="B3216" i="8" s="1"/>
  <c r="B3217" i="8" s="1"/>
  <c r="B3218" i="8" s="1"/>
  <c r="B3219" i="8" s="1"/>
  <c r="B3220" i="8" s="1"/>
  <c r="B3221" i="8" s="1"/>
  <c r="B3222" i="8" s="1"/>
  <c r="B3223" i="8" s="1"/>
  <c r="B3224" i="8" s="1"/>
  <c r="B3225" i="8" s="1"/>
  <c r="B3226" i="8" s="1"/>
  <c r="B3227" i="8" s="1"/>
  <c r="B3228" i="8" s="1"/>
  <c r="B3229" i="8" s="1"/>
  <c r="B3230" i="8" s="1"/>
  <c r="B3231" i="8" s="1"/>
  <c r="B3232" i="8" s="1"/>
  <c r="B3233" i="8" s="1"/>
  <c r="B3234" i="8" s="1"/>
  <c r="B3235" i="8" s="1"/>
  <c r="B3236" i="8" s="1"/>
  <c r="B3237" i="8" s="1"/>
  <c r="B3238" i="8" s="1"/>
  <c r="B3239" i="8" s="1"/>
  <c r="B3240" i="8" s="1"/>
  <c r="B3241" i="8" s="1"/>
  <c r="B3242" i="8" s="1"/>
  <c r="B3243" i="8" s="1"/>
  <c r="B3244" i="8" s="1"/>
  <c r="B3245" i="8" s="1"/>
  <c r="B3246" i="8" s="1"/>
  <c r="B3247" i="8" s="1"/>
  <c r="B3248" i="8" s="1"/>
  <c r="B3249" i="8" s="1"/>
  <c r="B3250" i="8" s="1"/>
  <c r="B3251" i="8" s="1"/>
  <c r="B3252" i="8" s="1"/>
  <c r="B3253" i="8" s="1"/>
  <c r="B3254" i="8" s="1"/>
  <c r="B3255" i="8" s="1"/>
  <c r="B3256" i="8" s="1"/>
  <c r="B3257" i="8" s="1"/>
  <c r="B3258" i="8" s="1"/>
  <c r="B3259" i="8" s="1"/>
  <c r="B3260" i="8" s="1"/>
  <c r="B3261" i="8" s="1"/>
  <c r="B3262" i="8" s="1"/>
  <c r="B3263" i="8" s="1"/>
  <c r="B3264" i="8" s="1"/>
  <c r="B3265" i="8" s="1"/>
  <c r="B3266" i="8" s="1"/>
  <c r="B3267" i="8" s="1"/>
  <c r="B3268" i="8" s="1"/>
  <c r="B3269" i="8" s="1"/>
  <c r="B3270" i="8" s="1"/>
  <c r="B3271" i="8" s="1"/>
  <c r="B3272" i="8" s="1"/>
  <c r="B3273" i="8" s="1"/>
  <c r="B3274" i="8" s="1"/>
  <c r="B3275" i="8" s="1"/>
  <c r="B3276" i="8" s="1"/>
  <c r="B3277" i="8" s="1"/>
  <c r="B3278" i="8" s="1"/>
  <c r="B3279" i="8" s="1"/>
  <c r="B3280" i="8" s="1"/>
  <c r="B3281" i="8" s="1"/>
  <c r="B3282" i="8" s="1"/>
  <c r="B3283" i="8" s="1"/>
  <c r="B3284" i="8" s="1"/>
  <c r="B3285" i="8" s="1"/>
  <c r="B3286" i="8" s="1"/>
  <c r="B3287" i="8" s="1"/>
  <c r="B3288" i="8" s="1"/>
  <c r="B3289" i="8" s="1"/>
  <c r="B3290" i="8" s="1"/>
  <c r="B3291" i="8" s="1"/>
  <c r="B3292" i="8" s="1"/>
  <c r="B3293" i="8" s="1"/>
  <c r="B3294" i="8" s="1"/>
  <c r="B3295" i="8" s="1"/>
  <c r="B3296" i="8" s="1"/>
  <c r="B3297" i="8" s="1"/>
  <c r="B3298" i="8" s="1"/>
  <c r="B3299" i="8" s="1"/>
  <c r="B3300" i="8" s="1"/>
  <c r="B3301" i="8" s="1"/>
  <c r="B3302" i="8" s="1"/>
  <c r="B3303" i="8" s="1"/>
  <c r="B3304" i="8" s="1"/>
  <c r="B3305" i="8" s="1"/>
  <c r="B3306" i="8" s="1"/>
  <c r="B3307" i="8" s="1"/>
  <c r="B3308" i="8" s="1"/>
  <c r="B3309" i="8" s="1"/>
  <c r="B3310" i="8" s="1"/>
  <c r="B3311" i="8" s="1"/>
  <c r="B3312" i="8" s="1"/>
  <c r="B3313" i="8" s="1"/>
  <c r="B3314" i="8" s="1"/>
  <c r="B3315" i="8" s="1"/>
  <c r="B3316" i="8" s="1"/>
  <c r="B3317" i="8" s="1"/>
  <c r="B3318" i="8" s="1"/>
  <c r="B3319" i="8" s="1"/>
  <c r="B3320" i="8" s="1"/>
  <c r="B3321" i="8" s="1"/>
  <c r="B3322" i="8" s="1"/>
  <c r="B3323" i="8" s="1"/>
  <c r="B3324" i="8" s="1"/>
  <c r="B3325" i="8" s="1"/>
  <c r="B3326" i="8" s="1"/>
  <c r="B3327" i="8" s="1"/>
  <c r="B3328" i="8" s="1"/>
  <c r="B3329" i="8" s="1"/>
  <c r="B3330" i="8" s="1"/>
  <c r="B3331" i="8" s="1"/>
  <c r="B3332" i="8" s="1"/>
  <c r="B3333" i="8" s="1"/>
  <c r="B3334" i="8" s="1"/>
  <c r="B3335" i="8" s="1"/>
  <c r="B3336" i="8" s="1"/>
  <c r="B3337" i="8" s="1"/>
  <c r="B3338" i="8" s="1"/>
  <c r="B3339" i="8" s="1"/>
  <c r="B3340" i="8" s="1"/>
  <c r="B3341" i="8" s="1"/>
  <c r="B3342" i="8" s="1"/>
  <c r="B3343" i="8" s="1"/>
  <c r="B3344" i="8" s="1"/>
  <c r="B3345" i="8" s="1"/>
  <c r="B3346" i="8" s="1"/>
  <c r="B3347" i="8" s="1"/>
  <c r="B3348" i="8" s="1"/>
  <c r="B3349" i="8" s="1"/>
  <c r="B3350" i="8" s="1"/>
  <c r="B3351" i="8" s="1"/>
  <c r="B3352" i="8" s="1"/>
  <c r="B3353" i="8" s="1"/>
  <c r="B3354" i="8" s="1"/>
  <c r="B3355" i="8" s="1"/>
  <c r="B3356" i="8" s="1"/>
  <c r="B3357" i="8" s="1"/>
  <c r="B3358" i="8" s="1"/>
  <c r="B3359" i="8" s="1"/>
  <c r="B3360" i="8" s="1"/>
  <c r="B3361" i="8" s="1"/>
  <c r="B3362" i="8" s="1"/>
  <c r="B3363" i="8" s="1"/>
  <c r="B3364" i="8" s="1"/>
  <c r="B3365" i="8" s="1"/>
  <c r="B3366" i="8" s="1"/>
  <c r="B3367" i="8" s="1"/>
  <c r="B3368" i="8" s="1"/>
  <c r="B3369" i="8" s="1"/>
  <c r="B3370" i="8" s="1"/>
  <c r="B3371" i="8" s="1"/>
  <c r="B3372" i="8" s="1"/>
  <c r="B3373" i="8" s="1"/>
  <c r="B3374" i="8" s="1"/>
  <c r="B3375" i="8" s="1"/>
  <c r="B3376" i="8" s="1"/>
  <c r="B3377" i="8" s="1"/>
  <c r="B3378" i="8" s="1"/>
  <c r="B3379" i="8" s="1"/>
  <c r="B3380" i="8" s="1"/>
  <c r="B3381" i="8" s="1"/>
  <c r="B3382" i="8" s="1"/>
  <c r="B3383" i="8" s="1"/>
  <c r="B3384" i="8" s="1"/>
  <c r="B3385" i="8" s="1"/>
  <c r="B3386" i="8" s="1"/>
  <c r="B3387" i="8" s="1"/>
  <c r="B3388" i="8" s="1"/>
  <c r="B3389" i="8" s="1"/>
  <c r="B3390" i="8" s="1"/>
  <c r="B3391" i="8" s="1"/>
  <c r="B3392" i="8" s="1"/>
  <c r="B3393" i="8" s="1"/>
  <c r="B3394" i="8" s="1"/>
  <c r="B3395" i="8" s="1"/>
  <c r="B3396" i="8" s="1"/>
  <c r="B3397" i="8" s="1"/>
  <c r="B3398" i="8" s="1"/>
  <c r="B3399" i="8" s="1"/>
  <c r="B3400" i="8" s="1"/>
  <c r="B3401" i="8" s="1"/>
  <c r="B3402" i="8" s="1"/>
  <c r="B3403" i="8" s="1"/>
  <c r="B3404" i="8" s="1"/>
  <c r="B3405" i="8" s="1"/>
  <c r="B3406" i="8" s="1"/>
  <c r="B3407" i="8" s="1"/>
  <c r="B3408" i="8" s="1"/>
  <c r="B3409" i="8" s="1"/>
  <c r="B3410" i="8" s="1"/>
  <c r="B3411" i="8" s="1"/>
  <c r="B3412" i="8" s="1"/>
  <c r="B3413" i="8" s="1"/>
  <c r="B3414" i="8" s="1"/>
  <c r="B3415" i="8" s="1"/>
  <c r="B3416" i="8" s="1"/>
  <c r="B3417" i="8" s="1"/>
  <c r="B3418" i="8" s="1"/>
  <c r="B3419" i="8" s="1"/>
  <c r="B3420" i="8" s="1"/>
  <c r="B3421" i="8" s="1"/>
  <c r="B3422" i="8" s="1"/>
  <c r="B3423" i="8" s="1"/>
  <c r="B3424" i="8" s="1"/>
  <c r="B3425" i="8" s="1"/>
  <c r="B3426" i="8" s="1"/>
  <c r="B3427" i="8" s="1"/>
  <c r="B3428" i="8" s="1"/>
  <c r="B3429" i="8" s="1"/>
  <c r="B3430" i="8" s="1"/>
  <c r="B3431" i="8" s="1"/>
  <c r="B3432" i="8" s="1"/>
  <c r="B3433" i="8" s="1"/>
  <c r="B3434" i="8" s="1"/>
  <c r="B3435" i="8" s="1"/>
  <c r="B3436" i="8" s="1"/>
  <c r="B3437" i="8" s="1"/>
  <c r="B3438" i="8" s="1"/>
  <c r="B3439" i="8" s="1"/>
  <c r="B3440" i="8" s="1"/>
  <c r="B3441" i="8" s="1"/>
  <c r="B3442" i="8" s="1"/>
  <c r="B3443" i="8" s="1"/>
  <c r="B3444" i="8" s="1"/>
  <c r="B3445" i="8" s="1"/>
  <c r="B3446" i="8" s="1"/>
  <c r="B3447" i="8" s="1"/>
  <c r="B3448" i="8" s="1"/>
  <c r="B3449" i="8" s="1"/>
  <c r="B3450" i="8" s="1"/>
  <c r="B3451" i="8" s="1"/>
  <c r="B3452" i="8" s="1"/>
  <c r="B3453" i="8" s="1"/>
  <c r="B3454" i="8" s="1"/>
  <c r="B3455" i="8" s="1"/>
  <c r="B3456" i="8" s="1"/>
  <c r="B3457" i="8" s="1"/>
  <c r="B3458" i="8" s="1"/>
  <c r="B3459" i="8" s="1"/>
  <c r="B3460" i="8" s="1"/>
  <c r="B3461" i="8" s="1"/>
  <c r="B3462" i="8" s="1"/>
  <c r="B3463" i="8" s="1"/>
  <c r="B3464" i="8" s="1"/>
  <c r="B3465" i="8" s="1"/>
  <c r="B3466" i="8" s="1"/>
  <c r="B3467" i="8" s="1"/>
  <c r="B3468" i="8" s="1"/>
  <c r="B3469" i="8" s="1"/>
  <c r="B3470" i="8" s="1"/>
  <c r="B3471" i="8" s="1"/>
  <c r="B3472" i="8" s="1"/>
  <c r="B3473" i="8" s="1"/>
  <c r="B3474" i="8" s="1"/>
  <c r="B3475" i="8" s="1"/>
  <c r="B3476" i="8" s="1"/>
  <c r="B3477" i="8" s="1"/>
  <c r="B3478" i="8" s="1"/>
  <c r="B3479" i="8" s="1"/>
  <c r="B3480" i="8" s="1"/>
  <c r="B3481" i="8" s="1"/>
  <c r="B3482" i="8" s="1"/>
  <c r="B3483" i="8" s="1"/>
  <c r="B3484" i="8" s="1"/>
  <c r="B3485" i="8" s="1"/>
  <c r="B3486" i="8" s="1"/>
  <c r="B3487" i="8" s="1"/>
  <c r="B3488" i="8" s="1"/>
  <c r="B3489" i="8" s="1"/>
  <c r="B3490" i="8" s="1"/>
  <c r="B3491" i="8" s="1"/>
  <c r="B3492" i="8" s="1"/>
  <c r="B3493" i="8" s="1"/>
  <c r="B3494" i="8" s="1"/>
  <c r="B3495" i="8" s="1"/>
  <c r="B3496" i="8" s="1"/>
  <c r="B3497" i="8" s="1"/>
  <c r="B3498" i="8" s="1"/>
  <c r="B3499" i="8" s="1"/>
  <c r="B3500" i="8" s="1"/>
  <c r="B3501" i="8" s="1"/>
  <c r="B3502" i="8" s="1"/>
  <c r="B3503" i="8" s="1"/>
  <c r="B3504" i="8" s="1"/>
  <c r="B3505" i="8" s="1"/>
  <c r="B3506" i="8" s="1"/>
  <c r="B3507" i="8" s="1"/>
  <c r="B3508" i="8" s="1"/>
  <c r="B3509" i="8" s="1"/>
  <c r="B3510" i="8" s="1"/>
  <c r="B3511" i="8" s="1"/>
  <c r="B3512" i="8" s="1"/>
  <c r="B3513" i="8" s="1"/>
  <c r="B3514" i="8" s="1"/>
  <c r="B3515" i="8" s="1"/>
  <c r="B3516" i="8" s="1"/>
  <c r="B3517" i="8" s="1"/>
  <c r="B3518" i="8" s="1"/>
  <c r="B3519" i="8" s="1"/>
  <c r="B3520" i="8" s="1"/>
  <c r="B3521" i="8" s="1"/>
  <c r="B3522" i="8" s="1"/>
  <c r="B3523" i="8" s="1"/>
  <c r="B3524" i="8" s="1"/>
  <c r="B3525" i="8" s="1"/>
  <c r="B3526" i="8" s="1"/>
  <c r="B3527" i="8" s="1"/>
  <c r="B3528" i="8" s="1"/>
  <c r="B3529" i="8" s="1"/>
  <c r="B3530" i="8" s="1"/>
  <c r="B3531" i="8" s="1"/>
  <c r="B3532" i="8" s="1"/>
  <c r="B3533" i="8" s="1"/>
  <c r="B3534" i="8" s="1"/>
  <c r="B3535" i="8" s="1"/>
  <c r="B3536" i="8" s="1"/>
  <c r="B3537" i="8" s="1"/>
  <c r="B3538" i="8" s="1"/>
  <c r="B3539" i="8" s="1"/>
  <c r="B3540" i="8" s="1"/>
  <c r="B3541" i="8" s="1"/>
  <c r="B3542" i="8" s="1"/>
  <c r="B3543" i="8" s="1"/>
  <c r="B3544" i="8" s="1"/>
  <c r="B3545" i="8" s="1"/>
  <c r="B3546" i="8" s="1"/>
  <c r="B3547" i="8" s="1"/>
  <c r="B3548" i="8" s="1"/>
  <c r="B3549" i="8" s="1"/>
  <c r="B3550" i="8" s="1"/>
  <c r="B3551" i="8" s="1"/>
  <c r="B3552" i="8" s="1"/>
  <c r="B3553" i="8" s="1"/>
  <c r="B3554" i="8" s="1"/>
  <c r="B3555" i="8" s="1"/>
  <c r="B3556" i="8" s="1"/>
  <c r="B3557" i="8" s="1"/>
  <c r="B3558" i="8" s="1"/>
  <c r="B3559" i="8" s="1"/>
  <c r="B3560" i="8" s="1"/>
  <c r="B3561" i="8" s="1"/>
  <c r="B3562" i="8" s="1"/>
  <c r="B3563" i="8" s="1"/>
  <c r="B3564" i="8" s="1"/>
  <c r="B3565" i="8" s="1"/>
  <c r="B3566" i="8" s="1"/>
  <c r="B3567" i="8" s="1"/>
  <c r="B3568" i="8" s="1"/>
  <c r="B3569" i="8" s="1"/>
  <c r="B3570" i="8" s="1"/>
  <c r="B3571" i="8" s="1"/>
  <c r="B3572" i="8" s="1"/>
  <c r="B3573" i="8" s="1"/>
  <c r="B3574" i="8" s="1"/>
  <c r="B3575" i="8" s="1"/>
  <c r="B3576" i="8" s="1"/>
  <c r="B3577" i="8" s="1"/>
  <c r="B3578" i="8" s="1"/>
  <c r="B3579" i="8" s="1"/>
  <c r="B3580" i="8" s="1"/>
  <c r="B3581" i="8" s="1"/>
  <c r="B3582" i="8" s="1"/>
  <c r="B3583" i="8" s="1"/>
  <c r="B3584" i="8" s="1"/>
  <c r="B3585" i="8" s="1"/>
  <c r="B3586" i="8" s="1"/>
  <c r="B3587" i="8" s="1"/>
  <c r="B3588" i="8" s="1"/>
  <c r="B3589" i="8" s="1"/>
  <c r="B3590" i="8" s="1"/>
  <c r="B3591" i="8" s="1"/>
  <c r="B3592" i="8" s="1"/>
  <c r="B3593" i="8" s="1"/>
  <c r="B3594" i="8" s="1"/>
  <c r="B3595" i="8" s="1"/>
  <c r="B3596" i="8" s="1"/>
  <c r="B3597" i="8" s="1"/>
  <c r="B3598" i="8" s="1"/>
  <c r="B3599" i="8" s="1"/>
  <c r="B3600" i="8" s="1"/>
  <c r="B3601" i="8" s="1"/>
  <c r="B3602" i="8" s="1"/>
  <c r="B3603" i="8" s="1"/>
  <c r="B3604" i="8" s="1"/>
  <c r="B3605" i="8" s="1"/>
  <c r="B3606" i="8" s="1"/>
  <c r="B3607" i="8" s="1"/>
  <c r="B3608" i="8" s="1"/>
  <c r="B3609" i="8" s="1"/>
  <c r="B3610" i="8" s="1"/>
  <c r="B3611" i="8" s="1"/>
  <c r="B3612" i="8" s="1"/>
  <c r="B3613" i="8" s="1"/>
  <c r="B3614" i="8" s="1"/>
  <c r="B3615" i="8" s="1"/>
  <c r="B3616" i="8" s="1"/>
  <c r="B3617" i="8" s="1"/>
  <c r="B3618" i="8" s="1"/>
  <c r="B3619" i="8" s="1"/>
  <c r="B3620" i="8" s="1"/>
  <c r="B3621" i="8" s="1"/>
  <c r="B3622" i="8" s="1"/>
  <c r="B3623" i="8" s="1"/>
  <c r="B3624" i="8" s="1"/>
  <c r="B3625" i="8" s="1"/>
  <c r="B3626" i="8" s="1"/>
  <c r="B3627" i="8" s="1"/>
  <c r="B3628" i="8" s="1"/>
  <c r="B3629" i="8" s="1"/>
  <c r="B3630" i="8" s="1"/>
  <c r="B3631" i="8" s="1"/>
  <c r="B3632" i="8" s="1"/>
  <c r="B3633" i="8" s="1"/>
  <c r="B3634" i="8" s="1"/>
  <c r="B3635" i="8" s="1"/>
  <c r="B3636" i="8" s="1"/>
  <c r="B3637" i="8" s="1"/>
  <c r="B3638" i="8" s="1"/>
  <c r="B3639" i="8" s="1"/>
  <c r="B3640" i="8" s="1"/>
  <c r="B3641" i="8" s="1"/>
  <c r="B3642" i="8" s="1"/>
  <c r="B3643" i="8" s="1"/>
  <c r="B3644" i="8" s="1"/>
  <c r="B3645" i="8" s="1"/>
  <c r="B3646" i="8" s="1"/>
  <c r="B3647" i="8" s="1"/>
  <c r="B3648" i="8" s="1"/>
  <c r="B3649" i="8" s="1"/>
  <c r="B3650" i="8" s="1"/>
  <c r="B3651" i="8" s="1"/>
  <c r="B3652" i="8" s="1"/>
  <c r="B3653" i="8" s="1"/>
  <c r="B3654" i="8" s="1"/>
  <c r="B3655" i="8" s="1"/>
  <c r="B3656" i="8" s="1"/>
  <c r="B3657" i="8" s="1"/>
  <c r="B3658" i="8" s="1"/>
  <c r="B3659" i="8" s="1"/>
  <c r="B3660" i="8" s="1"/>
  <c r="B3661" i="8" s="1"/>
  <c r="B3662" i="8" s="1"/>
  <c r="B3663" i="8" s="1"/>
  <c r="B3664" i="8" s="1"/>
  <c r="B3665" i="8" s="1"/>
  <c r="B3666" i="8" s="1"/>
  <c r="B3667" i="8" s="1"/>
  <c r="B3668" i="8" s="1"/>
  <c r="B3669" i="8" s="1"/>
  <c r="B3670" i="8" s="1"/>
  <c r="B3671" i="8" s="1"/>
  <c r="B3672" i="8" s="1"/>
  <c r="B3673" i="8" s="1"/>
  <c r="B3674" i="8" s="1"/>
  <c r="B3675" i="8" s="1"/>
  <c r="B3676" i="8" s="1"/>
  <c r="B3677" i="8" s="1"/>
  <c r="B3678" i="8" s="1"/>
  <c r="B3679" i="8" s="1"/>
  <c r="B3680" i="8" s="1"/>
  <c r="B3681" i="8" s="1"/>
  <c r="B3682" i="8" s="1"/>
  <c r="B3683" i="8" s="1"/>
  <c r="B3684" i="8" s="1"/>
  <c r="B3685" i="8" s="1"/>
  <c r="B3686" i="8" s="1"/>
  <c r="B3687" i="8" s="1"/>
  <c r="B3688" i="8" s="1"/>
  <c r="B3689" i="8" s="1"/>
  <c r="B3690" i="8" s="1"/>
  <c r="B3691" i="8" s="1"/>
  <c r="B3692" i="8" s="1"/>
  <c r="B3693" i="8" s="1"/>
  <c r="B3694" i="8" s="1"/>
  <c r="B3695" i="8" s="1"/>
  <c r="B3696" i="8" s="1"/>
  <c r="B3697" i="8" s="1"/>
  <c r="B3698" i="8" s="1"/>
  <c r="B3699" i="8" s="1"/>
  <c r="B3700" i="8" s="1"/>
  <c r="B3701" i="8" s="1"/>
  <c r="B3702" i="8" s="1"/>
  <c r="B3703" i="8" s="1"/>
  <c r="B3704" i="8" s="1"/>
  <c r="B3705" i="8" s="1"/>
  <c r="B3706" i="8" s="1"/>
  <c r="B3707" i="8" s="1"/>
  <c r="B3708" i="8" s="1"/>
  <c r="B3709" i="8" s="1"/>
  <c r="B3710" i="8" s="1"/>
  <c r="B3711" i="8" s="1"/>
  <c r="B3712" i="8" s="1"/>
  <c r="B3713" i="8" s="1"/>
  <c r="B3714" i="8" s="1"/>
  <c r="B3715" i="8" s="1"/>
  <c r="B3716" i="8" s="1"/>
  <c r="B3717" i="8" s="1"/>
  <c r="B3718" i="8" s="1"/>
  <c r="B3719" i="8" s="1"/>
  <c r="B3720" i="8" s="1"/>
  <c r="B3721" i="8" s="1"/>
  <c r="B3722" i="8" s="1"/>
  <c r="B3723" i="8" s="1"/>
  <c r="B3724" i="8" s="1"/>
  <c r="B3725" i="8" s="1"/>
  <c r="B3726" i="8" s="1"/>
  <c r="B3727" i="8" s="1"/>
  <c r="B3728" i="8" s="1"/>
  <c r="B3729" i="8" s="1"/>
  <c r="B3730" i="8" s="1"/>
  <c r="B3731" i="8" s="1"/>
  <c r="B3732" i="8" s="1"/>
  <c r="B3733" i="8" s="1"/>
  <c r="B3734" i="8" s="1"/>
  <c r="B3735" i="8" s="1"/>
  <c r="B3736" i="8" s="1"/>
  <c r="B3737" i="8" s="1"/>
  <c r="B3738" i="8" s="1"/>
  <c r="B3739" i="8" s="1"/>
  <c r="B3740" i="8" s="1"/>
  <c r="B3741" i="8" s="1"/>
  <c r="B3742" i="8" s="1"/>
  <c r="B3743" i="8" s="1"/>
  <c r="B3744" i="8" s="1"/>
  <c r="B3745" i="8" s="1"/>
  <c r="B3746" i="8" s="1"/>
  <c r="B3747" i="8" s="1"/>
  <c r="B3748" i="8" s="1"/>
  <c r="B3749" i="8" s="1"/>
  <c r="B3750" i="8" s="1"/>
  <c r="B3751" i="8" s="1"/>
  <c r="B3752" i="8" s="1"/>
  <c r="B3753" i="8" s="1"/>
  <c r="B3754" i="8" s="1"/>
  <c r="B3755" i="8" s="1"/>
  <c r="B3756" i="8" s="1"/>
  <c r="B3757" i="8" s="1"/>
  <c r="B3758" i="8" s="1"/>
  <c r="B3759" i="8" s="1"/>
  <c r="B3760" i="8" s="1"/>
  <c r="B3761" i="8" s="1"/>
  <c r="B3762" i="8" s="1"/>
  <c r="B3763" i="8" s="1"/>
  <c r="B3764" i="8" s="1"/>
  <c r="B3765" i="8" s="1"/>
  <c r="B3766" i="8" s="1"/>
  <c r="B3767" i="8" s="1"/>
  <c r="B3768" i="8" s="1"/>
  <c r="B3769" i="8" s="1"/>
  <c r="B3770" i="8" s="1"/>
  <c r="B3771" i="8" s="1"/>
  <c r="B3772" i="8" s="1"/>
  <c r="B3773" i="8" s="1"/>
  <c r="B3774" i="8" s="1"/>
  <c r="B3775" i="8" s="1"/>
  <c r="B3776" i="8" s="1"/>
  <c r="B3777" i="8" s="1"/>
  <c r="B3778" i="8" s="1"/>
  <c r="B3779" i="8" s="1"/>
  <c r="B3780" i="8" s="1"/>
  <c r="B3781" i="8" s="1"/>
  <c r="B3782" i="8" s="1"/>
  <c r="B3783" i="8" s="1"/>
  <c r="B3784" i="8" s="1"/>
  <c r="B3785" i="8" s="1"/>
  <c r="B3786" i="8" s="1"/>
  <c r="B3787" i="8" s="1"/>
  <c r="B3788" i="8" s="1"/>
  <c r="B3789" i="8" s="1"/>
  <c r="B3790" i="8" s="1"/>
  <c r="B3791" i="8" s="1"/>
  <c r="B3792" i="8" s="1"/>
  <c r="B3793" i="8" s="1"/>
  <c r="B3794" i="8" s="1"/>
  <c r="B3795" i="8" s="1"/>
  <c r="B3796" i="8" s="1"/>
  <c r="B3797" i="8" s="1"/>
  <c r="B3798" i="8" s="1"/>
  <c r="B3799" i="8" s="1"/>
  <c r="B3800" i="8" s="1"/>
  <c r="B3801" i="8" s="1"/>
  <c r="B3802" i="8" s="1"/>
  <c r="B3803" i="8" s="1"/>
  <c r="B3804" i="8" s="1"/>
  <c r="B3805" i="8" s="1"/>
  <c r="B3806" i="8" s="1"/>
  <c r="B3807" i="8" s="1"/>
  <c r="B3808" i="8" s="1"/>
  <c r="B3809" i="8" s="1"/>
  <c r="B3810" i="8" s="1"/>
  <c r="B3811" i="8" s="1"/>
  <c r="B3812" i="8" s="1"/>
  <c r="B3813" i="8" s="1"/>
  <c r="B3814" i="8" s="1"/>
  <c r="B3815" i="8" s="1"/>
  <c r="B3816" i="8" s="1"/>
  <c r="B3817" i="8" s="1"/>
  <c r="B3818" i="8" s="1"/>
  <c r="B3819" i="8" s="1"/>
  <c r="B3820" i="8" s="1"/>
  <c r="B3821" i="8" s="1"/>
  <c r="B3822" i="8" s="1"/>
  <c r="B3823" i="8" s="1"/>
  <c r="B3824" i="8" s="1"/>
  <c r="B3825" i="8" s="1"/>
  <c r="B3826" i="8" s="1"/>
  <c r="B3827" i="8" s="1"/>
  <c r="B3828" i="8" s="1"/>
  <c r="B3829" i="8" s="1"/>
  <c r="B3830" i="8" s="1"/>
  <c r="B3831" i="8" s="1"/>
  <c r="B3832" i="8" s="1"/>
  <c r="B3833" i="8" s="1"/>
  <c r="B3834" i="8" s="1"/>
  <c r="B3835" i="8" s="1"/>
  <c r="B3836" i="8" s="1"/>
  <c r="B3837" i="8" s="1"/>
  <c r="B3838" i="8" s="1"/>
  <c r="B3839" i="8" s="1"/>
  <c r="B3840" i="8" s="1"/>
  <c r="B3841" i="8" s="1"/>
  <c r="B3842" i="8" s="1"/>
  <c r="B3843" i="8" s="1"/>
  <c r="B3844" i="8" s="1"/>
  <c r="B3845" i="8" s="1"/>
  <c r="B3846" i="8" s="1"/>
  <c r="B3847" i="8" s="1"/>
  <c r="B3848" i="8" s="1"/>
  <c r="B3849" i="8" s="1"/>
  <c r="B3850" i="8" s="1"/>
  <c r="B3851" i="8" s="1"/>
  <c r="B3852" i="8" s="1"/>
  <c r="B3853" i="8" s="1"/>
  <c r="B3854" i="8" s="1"/>
  <c r="B3855" i="8" s="1"/>
  <c r="B3856" i="8" s="1"/>
  <c r="B3857" i="8" s="1"/>
  <c r="B3858" i="8" s="1"/>
  <c r="B3859" i="8" s="1"/>
  <c r="B3860" i="8" s="1"/>
  <c r="B3861" i="8" s="1"/>
  <c r="B3862" i="8" s="1"/>
  <c r="B3863" i="8" s="1"/>
  <c r="B3864" i="8" s="1"/>
  <c r="B3865" i="8" s="1"/>
  <c r="B3866" i="8" s="1"/>
  <c r="B3867" i="8" s="1"/>
  <c r="B3868" i="8" s="1"/>
  <c r="B3869" i="8" s="1"/>
  <c r="B3870" i="8" s="1"/>
  <c r="B3871" i="8" s="1"/>
  <c r="B3872" i="8" s="1"/>
  <c r="B3873" i="8" s="1"/>
  <c r="B3874" i="8" s="1"/>
  <c r="B3875" i="8" s="1"/>
  <c r="B3876" i="8" s="1"/>
  <c r="B3877" i="8" s="1"/>
  <c r="B3878" i="8" s="1"/>
  <c r="B3879" i="8" s="1"/>
  <c r="B3880" i="8" s="1"/>
  <c r="B3881" i="8" s="1"/>
  <c r="B3882" i="8" s="1"/>
  <c r="B3883" i="8" s="1"/>
  <c r="B3884" i="8" s="1"/>
  <c r="B3885" i="8" s="1"/>
  <c r="B3886" i="8" s="1"/>
  <c r="B3887" i="8" s="1"/>
  <c r="B3888" i="8" s="1"/>
  <c r="B3889" i="8" s="1"/>
  <c r="B3890" i="8" s="1"/>
  <c r="B3891" i="8" s="1"/>
  <c r="B3892" i="8" s="1"/>
  <c r="B3893" i="8" s="1"/>
  <c r="B3894" i="8" s="1"/>
  <c r="B3895" i="8" s="1"/>
  <c r="B3896" i="8" s="1"/>
  <c r="B3897" i="8" s="1"/>
  <c r="B3898" i="8" s="1"/>
  <c r="B3899" i="8" s="1"/>
  <c r="B3900" i="8" s="1"/>
  <c r="B3901" i="8" s="1"/>
  <c r="B3902" i="8" s="1"/>
  <c r="B3903" i="8" s="1"/>
  <c r="B3904" i="8" s="1"/>
  <c r="B3905" i="8" s="1"/>
  <c r="B3906" i="8" s="1"/>
  <c r="B3907" i="8" s="1"/>
  <c r="B3908" i="8" s="1"/>
  <c r="B3909" i="8" s="1"/>
  <c r="B3910" i="8" s="1"/>
  <c r="B3911" i="8" s="1"/>
  <c r="B3912" i="8" s="1"/>
  <c r="B3913" i="8" s="1"/>
  <c r="B3914" i="8" s="1"/>
  <c r="B3915" i="8" s="1"/>
  <c r="B3916" i="8" s="1"/>
  <c r="B3917" i="8" s="1"/>
  <c r="B3918" i="8" s="1"/>
  <c r="B3919" i="8" s="1"/>
  <c r="B3920" i="8" s="1"/>
  <c r="B3921" i="8" s="1"/>
  <c r="B3922" i="8" s="1"/>
  <c r="B3923" i="8" s="1"/>
  <c r="B3924" i="8" s="1"/>
  <c r="B3925" i="8" s="1"/>
  <c r="B3926" i="8" s="1"/>
  <c r="B3927" i="8" s="1"/>
  <c r="B3928" i="8" s="1"/>
  <c r="B3929" i="8" s="1"/>
  <c r="B3930" i="8" s="1"/>
  <c r="B3931" i="8" s="1"/>
  <c r="B3932" i="8" s="1"/>
  <c r="B3933" i="8" s="1"/>
  <c r="B3934" i="8" s="1"/>
  <c r="B3935" i="8" s="1"/>
  <c r="B3936" i="8" s="1"/>
  <c r="B3937" i="8" s="1"/>
  <c r="B3938" i="8" s="1"/>
  <c r="B3939" i="8" s="1"/>
  <c r="B3940" i="8" s="1"/>
  <c r="B3941" i="8" s="1"/>
  <c r="B3942" i="8" s="1"/>
  <c r="B3943" i="8" s="1"/>
  <c r="B3944" i="8" s="1"/>
  <c r="B3945" i="8" s="1"/>
  <c r="B3946" i="8" s="1"/>
  <c r="B3947" i="8" s="1"/>
  <c r="B3948" i="8" s="1"/>
  <c r="B3949" i="8" s="1"/>
  <c r="B3950" i="8" s="1"/>
  <c r="B3951" i="8" s="1"/>
  <c r="B3952" i="8" s="1"/>
  <c r="B3953" i="8" s="1"/>
  <c r="B3954" i="8" s="1"/>
  <c r="B3955" i="8" s="1"/>
  <c r="B3956" i="8" s="1"/>
  <c r="B3957" i="8" s="1"/>
  <c r="B3958" i="8" s="1"/>
  <c r="B3959" i="8" s="1"/>
  <c r="B3960" i="8" s="1"/>
  <c r="B3961" i="8" s="1"/>
  <c r="B3962" i="8" s="1"/>
  <c r="B3963" i="8" s="1"/>
  <c r="B3964" i="8" s="1"/>
  <c r="B3965" i="8" s="1"/>
  <c r="B3966" i="8" s="1"/>
  <c r="B3967" i="8" s="1"/>
  <c r="B3968" i="8" s="1"/>
  <c r="B3969" i="8" s="1"/>
  <c r="B3970" i="8" s="1"/>
  <c r="B3971" i="8" s="1"/>
  <c r="B3972" i="8" s="1"/>
  <c r="B3973" i="8" s="1"/>
  <c r="B3974" i="8" s="1"/>
  <c r="B3975" i="8" s="1"/>
  <c r="B3976" i="8" s="1"/>
  <c r="B3977" i="8" s="1"/>
  <c r="B3978" i="8" s="1"/>
  <c r="B3979" i="8" s="1"/>
  <c r="B3980" i="8" s="1"/>
  <c r="B3981" i="8" s="1"/>
  <c r="B3982" i="8" s="1"/>
  <c r="B3983" i="8" s="1"/>
  <c r="B3984" i="8" s="1"/>
  <c r="B3985" i="8" s="1"/>
  <c r="B3986" i="8" s="1"/>
  <c r="B3987" i="8" s="1"/>
  <c r="B3988" i="8" s="1"/>
  <c r="B3989" i="8" s="1"/>
  <c r="B3990" i="8" s="1"/>
  <c r="B3991" i="8" s="1"/>
  <c r="B3992" i="8" s="1"/>
  <c r="B3993" i="8" s="1"/>
  <c r="B3994" i="8" s="1"/>
  <c r="B3995" i="8" s="1"/>
  <c r="B3996" i="8" s="1"/>
  <c r="B3997" i="8" s="1"/>
  <c r="B3998" i="8" s="1"/>
  <c r="B3999" i="8" s="1"/>
  <c r="B4000" i="8" s="1"/>
  <c r="B4001" i="8" s="1"/>
  <c r="B4002" i="8" s="1"/>
  <c r="B4003" i="8" s="1"/>
  <c r="B4004" i="8" s="1"/>
  <c r="B4005" i="8" s="1"/>
  <c r="B4006" i="8" s="1"/>
  <c r="B4007" i="8" s="1"/>
  <c r="B4008" i="8" s="1"/>
  <c r="B4009" i="8" s="1"/>
  <c r="B4010" i="8" s="1"/>
  <c r="B4011" i="8" s="1"/>
  <c r="B4012" i="8" s="1"/>
  <c r="B4013" i="8" s="1"/>
  <c r="B4014" i="8" s="1"/>
  <c r="B4015" i="8" s="1"/>
  <c r="B4016" i="8" s="1"/>
  <c r="B4017" i="8" s="1"/>
  <c r="B4018" i="8" s="1"/>
  <c r="B4019" i="8" s="1"/>
  <c r="B4020" i="8" s="1"/>
  <c r="B4021" i="8" s="1"/>
  <c r="B4022" i="8" s="1"/>
  <c r="B4023" i="8" s="1"/>
  <c r="B4024" i="8" s="1"/>
  <c r="B4025" i="8" s="1"/>
  <c r="B4026" i="8" s="1"/>
  <c r="B4027" i="8" s="1"/>
  <c r="B4028" i="8" s="1"/>
  <c r="B4029" i="8" s="1"/>
  <c r="B4030" i="8" s="1"/>
  <c r="B4031" i="8" s="1"/>
  <c r="B4032" i="8" s="1"/>
  <c r="B4033" i="8" s="1"/>
  <c r="B4034" i="8" s="1"/>
  <c r="B4035" i="8" s="1"/>
  <c r="B4036" i="8" s="1"/>
  <c r="B4037" i="8" s="1"/>
  <c r="B4038" i="8" s="1"/>
  <c r="B4039" i="8" s="1"/>
  <c r="B4040" i="8" s="1"/>
  <c r="B4041" i="8" s="1"/>
  <c r="B4042" i="8" s="1"/>
  <c r="B4043" i="8" s="1"/>
  <c r="B4044" i="8" s="1"/>
  <c r="B4045" i="8" s="1"/>
  <c r="B4046" i="8" s="1"/>
  <c r="B4047" i="8" s="1"/>
  <c r="B4048" i="8" s="1"/>
  <c r="B4049" i="8" s="1"/>
  <c r="B4050" i="8" s="1"/>
  <c r="B4051" i="8" s="1"/>
  <c r="B4052" i="8" s="1"/>
  <c r="B4053" i="8" s="1"/>
  <c r="B4054" i="8" s="1"/>
  <c r="B4055" i="8" s="1"/>
  <c r="B4056" i="8" s="1"/>
  <c r="B4057" i="8" s="1"/>
  <c r="B4058" i="8" s="1"/>
  <c r="B4059" i="8" s="1"/>
  <c r="B4060" i="8" s="1"/>
  <c r="B4061" i="8" s="1"/>
  <c r="B4062" i="8" s="1"/>
  <c r="B4063" i="8" s="1"/>
  <c r="B4064" i="8" s="1"/>
  <c r="B4065" i="8" s="1"/>
  <c r="B4066" i="8" s="1"/>
  <c r="B4067" i="8" s="1"/>
  <c r="B4068" i="8" s="1"/>
  <c r="B4069" i="8" s="1"/>
  <c r="B4070" i="8" s="1"/>
  <c r="B4071" i="8" s="1"/>
  <c r="B4072" i="8" s="1"/>
  <c r="B4073" i="8" s="1"/>
  <c r="B4074" i="8" s="1"/>
  <c r="B4075" i="8" s="1"/>
  <c r="B4076" i="8" s="1"/>
  <c r="B4077" i="8" s="1"/>
  <c r="B4078" i="8" s="1"/>
  <c r="B4079" i="8" s="1"/>
  <c r="B4080" i="8" s="1"/>
  <c r="B4081" i="8" s="1"/>
  <c r="B4082" i="8" s="1"/>
  <c r="B4083" i="8" s="1"/>
  <c r="B4084" i="8" s="1"/>
  <c r="B4085" i="8" s="1"/>
  <c r="B4086" i="8" s="1"/>
  <c r="B4087" i="8" s="1"/>
  <c r="B4088" i="8" s="1"/>
  <c r="B4089" i="8" s="1"/>
  <c r="B4090" i="8" s="1"/>
  <c r="B4091" i="8" s="1"/>
  <c r="B4092" i="8" s="1"/>
  <c r="B4093" i="8" s="1"/>
  <c r="B4094" i="8" s="1"/>
  <c r="B4095" i="8" s="1"/>
  <c r="B4096" i="8" s="1"/>
  <c r="B4097" i="8" s="1"/>
  <c r="B4098" i="8" s="1"/>
  <c r="B4099" i="8" s="1"/>
  <c r="B4100" i="8" s="1"/>
  <c r="B4101" i="8" s="1"/>
  <c r="B4102" i="8" s="1"/>
  <c r="B4103" i="8" s="1"/>
  <c r="B4104" i="8" s="1"/>
  <c r="B4105" i="8" s="1"/>
  <c r="B4106" i="8" s="1"/>
  <c r="B4107" i="8" s="1"/>
  <c r="B4108" i="8" s="1"/>
  <c r="B4109" i="8" s="1"/>
  <c r="B4110" i="8" s="1"/>
  <c r="B4111" i="8" s="1"/>
  <c r="B4112" i="8" s="1"/>
  <c r="B4113" i="8" s="1"/>
  <c r="B4114" i="8" s="1"/>
  <c r="B4115" i="8" s="1"/>
  <c r="B4116" i="8" s="1"/>
  <c r="B4117" i="8" s="1"/>
  <c r="B4118" i="8" s="1"/>
  <c r="B4119" i="8" s="1"/>
  <c r="B4120" i="8" s="1"/>
  <c r="B4121" i="8" s="1"/>
  <c r="B4122" i="8" s="1"/>
  <c r="B4123" i="8" s="1"/>
  <c r="B4124" i="8" s="1"/>
  <c r="B4125" i="8" s="1"/>
  <c r="B4126" i="8" s="1"/>
  <c r="B4127" i="8" s="1"/>
  <c r="B4128" i="8" s="1"/>
  <c r="B4129" i="8" s="1"/>
  <c r="B4130" i="8" s="1"/>
  <c r="B4131" i="8" s="1"/>
  <c r="B4132" i="8" s="1"/>
  <c r="B4133" i="8" s="1"/>
  <c r="B4134" i="8" s="1"/>
  <c r="B4135" i="8" s="1"/>
  <c r="B4136" i="8" s="1"/>
  <c r="B4137" i="8" s="1"/>
  <c r="B4138" i="8" s="1"/>
  <c r="B4139" i="8" s="1"/>
  <c r="B4140" i="8" s="1"/>
  <c r="B4141" i="8" s="1"/>
  <c r="B4142" i="8" s="1"/>
  <c r="B4143" i="8" s="1"/>
  <c r="B4144" i="8" s="1"/>
  <c r="B4145" i="8" s="1"/>
  <c r="B4146" i="8" s="1"/>
  <c r="B4147" i="8" s="1"/>
  <c r="B4148" i="8" s="1"/>
  <c r="B4149" i="8" s="1"/>
  <c r="B4150" i="8" s="1"/>
  <c r="B4151" i="8" s="1"/>
  <c r="B4152" i="8" s="1"/>
  <c r="B4153" i="8" s="1"/>
  <c r="B4154" i="8" s="1"/>
  <c r="B4155" i="8" s="1"/>
  <c r="B4156" i="8" s="1"/>
  <c r="B4157" i="8" s="1"/>
  <c r="B4158" i="8" s="1"/>
  <c r="B4159" i="8" s="1"/>
  <c r="B4160" i="8" s="1"/>
  <c r="B4161" i="8" s="1"/>
  <c r="B4162" i="8" s="1"/>
  <c r="B4163" i="8" s="1"/>
  <c r="B4164" i="8" s="1"/>
  <c r="B4165" i="8" s="1"/>
  <c r="B4166" i="8" s="1"/>
  <c r="B4167" i="8" s="1"/>
  <c r="B4168" i="8" s="1"/>
  <c r="B4169" i="8" s="1"/>
  <c r="B4170" i="8" s="1"/>
  <c r="B4171" i="8" s="1"/>
  <c r="B4172" i="8" s="1"/>
  <c r="B4173" i="8" s="1"/>
  <c r="B4174" i="8" s="1"/>
  <c r="B4175" i="8" s="1"/>
  <c r="B4176" i="8" s="1"/>
  <c r="B4177" i="8" s="1"/>
  <c r="B4178" i="8" s="1"/>
  <c r="B4179" i="8" s="1"/>
  <c r="B4180" i="8" s="1"/>
  <c r="B4181" i="8" s="1"/>
  <c r="B4182" i="8" s="1"/>
  <c r="B4183" i="8" s="1"/>
  <c r="B4184" i="8" s="1"/>
  <c r="B4185" i="8" s="1"/>
  <c r="B4186" i="8" s="1"/>
  <c r="B4187" i="8" s="1"/>
  <c r="B4188" i="8" s="1"/>
  <c r="B4189" i="8" s="1"/>
  <c r="B4190" i="8" s="1"/>
  <c r="B4191" i="8" s="1"/>
  <c r="B4192" i="8" s="1"/>
  <c r="B4193" i="8" s="1"/>
  <c r="B4194" i="8" s="1"/>
  <c r="B4195" i="8" s="1"/>
  <c r="B4196" i="8" s="1"/>
  <c r="B4197" i="8" s="1"/>
  <c r="B4198" i="8" s="1"/>
  <c r="B4199" i="8" s="1"/>
  <c r="B4200" i="8" s="1"/>
  <c r="B4201" i="8" s="1"/>
  <c r="B4202" i="8" s="1"/>
  <c r="B4203" i="8" s="1"/>
  <c r="B4204" i="8" s="1"/>
  <c r="B4205" i="8" s="1"/>
  <c r="B4206" i="8" s="1"/>
  <c r="B4207" i="8" s="1"/>
  <c r="B4208" i="8" s="1"/>
  <c r="B4209" i="8" s="1"/>
  <c r="B4210" i="8" s="1"/>
  <c r="B4211" i="8" s="1"/>
  <c r="B4212" i="8" s="1"/>
  <c r="B4213" i="8" s="1"/>
  <c r="B4214" i="8" s="1"/>
  <c r="B4215" i="8" s="1"/>
  <c r="B4216" i="8" s="1"/>
  <c r="B4217" i="8" s="1"/>
  <c r="B4218" i="8" s="1"/>
  <c r="B4219" i="8" s="1"/>
  <c r="B4220" i="8" s="1"/>
  <c r="B4221" i="8" s="1"/>
  <c r="B4222" i="8" s="1"/>
  <c r="B4223" i="8" s="1"/>
  <c r="B4224" i="8" s="1"/>
  <c r="B4225" i="8" s="1"/>
  <c r="B4226" i="8" s="1"/>
  <c r="B4227" i="8" s="1"/>
  <c r="B4228" i="8" s="1"/>
  <c r="B4229" i="8" s="1"/>
  <c r="B4230" i="8" s="1"/>
  <c r="B4231" i="8" s="1"/>
  <c r="B4232" i="8" s="1"/>
  <c r="B4233" i="8" s="1"/>
  <c r="B4234" i="8" s="1"/>
  <c r="B4235" i="8" s="1"/>
  <c r="B4236" i="8" s="1"/>
  <c r="B4237" i="8" s="1"/>
  <c r="B4238" i="8" s="1"/>
  <c r="B4239" i="8" s="1"/>
  <c r="B4240" i="8" s="1"/>
  <c r="B4241" i="8" s="1"/>
  <c r="B4242" i="8" s="1"/>
  <c r="B4243" i="8" s="1"/>
  <c r="B4244" i="8" s="1"/>
  <c r="B4245" i="8" s="1"/>
  <c r="B4246" i="8" s="1"/>
  <c r="B4247" i="8" s="1"/>
  <c r="B4248" i="8" s="1"/>
  <c r="B4249" i="8" s="1"/>
  <c r="B4250" i="8" s="1"/>
  <c r="B4251" i="8" s="1"/>
  <c r="B4252" i="8" s="1"/>
  <c r="B4253" i="8" s="1"/>
  <c r="B4254" i="8" s="1"/>
  <c r="B4255" i="8" s="1"/>
  <c r="B4256" i="8" s="1"/>
  <c r="B4257" i="8" s="1"/>
  <c r="B4258" i="8" s="1"/>
  <c r="B4259" i="8" s="1"/>
  <c r="B4260" i="8" s="1"/>
  <c r="B4261" i="8" s="1"/>
  <c r="B4262" i="8" s="1"/>
  <c r="B4263" i="8" s="1"/>
  <c r="B4264" i="8" s="1"/>
  <c r="B4265" i="8" s="1"/>
  <c r="B4266" i="8" s="1"/>
  <c r="B4267" i="8" s="1"/>
  <c r="B4268" i="8" s="1"/>
  <c r="B4269" i="8" s="1"/>
  <c r="B4270" i="8" s="1"/>
  <c r="B4271" i="8" s="1"/>
  <c r="B4272" i="8" s="1"/>
  <c r="B4273" i="8" s="1"/>
  <c r="B4274" i="8" s="1"/>
  <c r="B4275" i="8" s="1"/>
  <c r="B4276" i="8" s="1"/>
  <c r="B4277" i="8" s="1"/>
  <c r="B4278" i="8" s="1"/>
  <c r="B4279" i="8" s="1"/>
  <c r="B4280" i="8" s="1"/>
  <c r="B4281" i="8" s="1"/>
  <c r="B4282" i="8" s="1"/>
  <c r="B4283" i="8" s="1"/>
  <c r="B4284" i="8" s="1"/>
  <c r="B4285" i="8" s="1"/>
  <c r="B4286" i="8" s="1"/>
  <c r="B4287" i="8" s="1"/>
  <c r="B4288" i="8" s="1"/>
  <c r="B4289" i="8" s="1"/>
  <c r="B4290" i="8" s="1"/>
  <c r="B4291" i="8" s="1"/>
  <c r="B4292" i="8" s="1"/>
  <c r="B4293" i="8" s="1"/>
  <c r="B4294" i="8" s="1"/>
  <c r="B4295" i="8" s="1"/>
  <c r="B4296" i="8" s="1"/>
  <c r="B4297" i="8" s="1"/>
  <c r="B4298" i="8" s="1"/>
  <c r="B4299" i="8" s="1"/>
  <c r="B4300" i="8" s="1"/>
  <c r="B4301" i="8" s="1"/>
  <c r="B4302" i="8" s="1"/>
  <c r="B4303" i="8" s="1"/>
  <c r="B4304" i="8" s="1"/>
  <c r="B4305" i="8" s="1"/>
  <c r="B4306" i="8" s="1"/>
  <c r="B4307" i="8" s="1"/>
  <c r="B4308" i="8" s="1"/>
  <c r="B4309" i="8" s="1"/>
  <c r="B4310" i="8" s="1"/>
  <c r="B4311" i="8" s="1"/>
  <c r="B4312" i="8" s="1"/>
  <c r="B4313" i="8" s="1"/>
  <c r="B4314" i="8" s="1"/>
  <c r="B4315" i="8" s="1"/>
  <c r="B4316" i="8" s="1"/>
  <c r="B4317" i="8" s="1"/>
  <c r="B4318" i="8" s="1"/>
  <c r="B4319" i="8" s="1"/>
  <c r="B4320" i="8" s="1"/>
  <c r="B4321" i="8" s="1"/>
  <c r="B4322" i="8" s="1"/>
  <c r="B4323" i="8" s="1"/>
  <c r="B4324" i="8" s="1"/>
  <c r="B4325" i="8" s="1"/>
  <c r="B4326" i="8" s="1"/>
  <c r="B4327" i="8" s="1"/>
  <c r="B4328" i="8" s="1"/>
  <c r="B4329" i="8" s="1"/>
  <c r="B4330" i="8" s="1"/>
  <c r="B4331" i="8" s="1"/>
  <c r="B4332" i="8" s="1"/>
  <c r="B4333" i="8" s="1"/>
  <c r="B4334" i="8" s="1"/>
  <c r="B4335" i="8" s="1"/>
  <c r="B4336" i="8" s="1"/>
  <c r="B4337" i="8" s="1"/>
  <c r="B4338" i="8" s="1"/>
  <c r="B4339" i="8" s="1"/>
  <c r="B4340" i="8" s="1"/>
  <c r="B4341" i="8" s="1"/>
  <c r="B4342" i="8" s="1"/>
  <c r="B4343" i="8" s="1"/>
  <c r="B4344" i="8" s="1"/>
  <c r="B4345" i="8" s="1"/>
  <c r="B4346" i="8" s="1"/>
  <c r="B4347" i="8" s="1"/>
  <c r="B4348" i="8" s="1"/>
  <c r="B4349" i="8" s="1"/>
  <c r="B4350" i="8" s="1"/>
  <c r="B4351" i="8" s="1"/>
  <c r="B4352" i="8" s="1"/>
  <c r="B4353" i="8" s="1"/>
  <c r="B4354" i="8" s="1"/>
  <c r="B4355" i="8" s="1"/>
  <c r="B4356" i="8" s="1"/>
  <c r="B4357" i="8" s="1"/>
  <c r="B4358" i="8" s="1"/>
  <c r="B4359" i="8" s="1"/>
  <c r="B4360" i="8" s="1"/>
  <c r="B4361" i="8" s="1"/>
  <c r="B4362" i="8" s="1"/>
  <c r="B4363" i="8" s="1"/>
  <c r="B4364" i="8" s="1"/>
  <c r="B4365" i="8" s="1"/>
  <c r="B4366" i="8" s="1"/>
  <c r="B4367" i="8" s="1"/>
  <c r="B4368" i="8" s="1"/>
  <c r="B4369" i="8" s="1"/>
  <c r="B4370" i="8" s="1"/>
  <c r="B4371" i="8" s="1"/>
  <c r="B4372" i="8" s="1"/>
  <c r="B4373" i="8" s="1"/>
  <c r="B4374" i="8" s="1"/>
  <c r="B4375" i="8" s="1"/>
  <c r="B4376" i="8" s="1"/>
  <c r="B4377" i="8" s="1"/>
  <c r="B4378" i="8" s="1"/>
  <c r="B4379" i="8" s="1"/>
  <c r="B4380" i="8" s="1"/>
  <c r="B4381" i="8" s="1"/>
  <c r="B4382" i="8" s="1"/>
  <c r="B4383" i="8" s="1"/>
  <c r="B4384" i="8" s="1"/>
  <c r="B4385" i="8" s="1"/>
  <c r="B4386" i="8" s="1"/>
  <c r="B4387" i="8" s="1"/>
  <c r="B4388" i="8" s="1"/>
  <c r="B4389" i="8" s="1"/>
  <c r="B4390" i="8" s="1"/>
  <c r="B4391" i="8" s="1"/>
  <c r="B4392" i="8" s="1"/>
  <c r="B4393" i="8" s="1"/>
  <c r="B4394" i="8" s="1"/>
  <c r="B4395" i="8" s="1"/>
  <c r="B4396" i="8" s="1"/>
  <c r="B4397" i="8" s="1"/>
  <c r="B4398" i="8" s="1"/>
  <c r="B4399" i="8" s="1"/>
  <c r="B4400" i="8" s="1"/>
  <c r="B4401" i="8" s="1"/>
  <c r="B4402" i="8" s="1"/>
  <c r="B4403" i="8" s="1"/>
  <c r="B4404" i="8" s="1"/>
  <c r="B4405" i="8" s="1"/>
  <c r="B4406" i="8" s="1"/>
  <c r="B4407" i="8" s="1"/>
  <c r="B4408" i="8" s="1"/>
  <c r="B4409" i="8" s="1"/>
  <c r="B4410" i="8" s="1"/>
  <c r="B4411" i="8" s="1"/>
  <c r="B4412" i="8" s="1"/>
  <c r="B4413" i="8" s="1"/>
  <c r="B4414" i="8" s="1"/>
  <c r="B4415" i="8" s="1"/>
  <c r="B4416" i="8" s="1"/>
  <c r="B4417" i="8" s="1"/>
  <c r="B4418" i="8" s="1"/>
  <c r="B4419" i="8" s="1"/>
  <c r="B4420" i="8" s="1"/>
  <c r="B4421" i="8" s="1"/>
  <c r="B4422" i="8" s="1"/>
  <c r="B4423" i="8" s="1"/>
  <c r="B4424" i="8" s="1"/>
  <c r="B4425" i="8" s="1"/>
  <c r="B4426" i="8" s="1"/>
  <c r="B4427" i="8" s="1"/>
  <c r="B4428" i="8" s="1"/>
  <c r="B4429" i="8" s="1"/>
  <c r="B4430" i="8" s="1"/>
  <c r="B4431" i="8" s="1"/>
  <c r="B4432" i="8" s="1"/>
  <c r="B4433" i="8" s="1"/>
  <c r="B4434" i="8" s="1"/>
  <c r="B4435" i="8" s="1"/>
  <c r="B4436" i="8" s="1"/>
  <c r="B4437" i="8" s="1"/>
  <c r="B4438" i="8" s="1"/>
  <c r="B4439" i="8" s="1"/>
  <c r="B4440" i="8" s="1"/>
  <c r="B4441" i="8" s="1"/>
  <c r="B4442" i="8" s="1"/>
  <c r="B4443" i="8" s="1"/>
  <c r="B4444" i="8" s="1"/>
  <c r="B4445" i="8" s="1"/>
  <c r="B4446" i="8" s="1"/>
  <c r="B4447" i="8" s="1"/>
  <c r="B4448" i="8" s="1"/>
  <c r="B4449" i="8" s="1"/>
  <c r="B4450" i="8" s="1"/>
  <c r="B4451" i="8" s="1"/>
  <c r="B4452" i="8" s="1"/>
  <c r="B4453" i="8" s="1"/>
  <c r="B4454" i="8" s="1"/>
  <c r="B4455" i="8" s="1"/>
  <c r="B4456" i="8" s="1"/>
  <c r="B4457" i="8" s="1"/>
  <c r="B4458" i="8" s="1"/>
  <c r="B4459" i="8" s="1"/>
  <c r="B4460" i="8" s="1"/>
  <c r="B4461" i="8" s="1"/>
  <c r="B4462" i="8" s="1"/>
  <c r="B4463" i="8" s="1"/>
  <c r="B4464" i="8" s="1"/>
  <c r="B4465" i="8" s="1"/>
  <c r="B4466" i="8" s="1"/>
  <c r="B4467" i="8" s="1"/>
  <c r="B4468" i="8" s="1"/>
  <c r="B4469" i="8" s="1"/>
  <c r="B4470" i="8" s="1"/>
  <c r="B4471" i="8" s="1"/>
  <c r="B4472" i="8" s="1"/>
  <c r="B4473" i="8" s="1"/>
  <c r="B4474" i="8" s="1"/>
  <c r="B4475" i="8" s="1"/>
  <c r="B4476" i="8" s="1"/>
  <c r="B4477" i="8" s="1"/>
  <c r="B4478" i="8" s="1"/>
  <c r="B4479" i="8" s="1"/>
  <c r="B4480" i="8" s="1"/>
  <c r="B4481" i="8" s="1"/>
  <c r="B4482" i="8" s="1"/>
  <c r="B4483" i="8" s="1"/>
  <c r="B4484" i="8" s="1"/>
  <c r="B4485" i="8" s="1"/>
  <c r="B4486" i="8" s="1"/>
  <c r="B4487" i="8" s="1"/>
  <c r="B4488" i="8" s="1"/>
  <c r="B4489" i="8" s="1"/>
  <c r="B4490" i="8" s="1"/>
  <c r="B4491" i="8" s="1"/>
  <c r="B4492" i="8" s="1"/>
  <c r="B4493" i="8" s="1"/>
  <c r="B4494" i="8" s="1"/>
  <c r="B4495" i="8" s="1"/>
  <c r="B4496" i="8" s="1"/>
  <c r="B4497" i="8" s="1"/>
  <c r="B4498" i="8" s="1"/>
  <c r="B4499" i="8" s="1"/>
  <c r="B4500" i="8" s="1"/>
  <c r="B4501" i="8" s="1"/>
  <c r="B4502" i="8" s="1"/>
  <c r="B4503" i="8" s="1"/>
  <c r="B4504" i="8" s="1"/>
  <c r="B4505" i="8" s="1"/>
  <c r="B4506" i="8" s="1"/>
  <c r="B4507" i="8" s="1"/>
  <c r="B4508" i="8" s="1"/>
  <c r="B4509" i="8" s="1"/>
  <c r="B4510" i="8" s="1"/>
  <c r="B4511" i="8" s="1"/>
  <c r="B4512" i="8" s="1"/>
  <c r="B4513" i="8" s="1"/>
  <c r="B4514" i="8" s="1"/>
  <c r="B4515" i="8" s="1"/>
  <c r="B4516" i="8" s="1"/>
  <c r="B4517" i="8" s="1"/>
  <c r="B4518" i="8" s="1"/>
  <c r="B4519" i="8" s="1"/>
  <c r="B4520" i="8" s="1"/>
  <c r="B4521" i="8" s="1"/>
  <c r="B4522" i="8" s="1"/>
  <c r="B4523" i="8" s="1"/>
  <c r="B4524" i="8" s="1"/>
  <c r="B4525" i="8" s="1"/>
  <c r="B4526" i="8" s="1"/>
  <c r="B4527" i="8" s="1"/>
  <c r="B4528" i="8" s="1"/>
  <c r="B4529" i="8" s="1"/>
  <c r="B4530" i="8" s="1"/>
  <c r="B4531" i="8" s="1"/>
  <c r="B4532" i="8" s="1"/>
  <c r="B4533" i="8" s="1"/>
  <c r="B4534" i="8" s="1"/>
  <c r="B4535" i="8" s="1"/>
  <c r="B4536" i="8" s="1"/>
  <c r="B4537" i="8" s="1"/>
  <c r="B4538" i="8" s="1"/>
  <c r="B4539" i="8" s="1"/>
  <c r="B4540" i="8" s="1"/>
  <c r="B4541" i="8" s="1"/>
  <c r="B4542" i="8" s="1"/>
  <c r="B4543" i="8" s="1"/>
  <c r="B4544" i="8" s="1"/>
  <c r="B4545" i="8" s="1"/>
  <c r="B4546" i="8" s="1"/>
  <c r="B4547" i="8" s="1"/>
  <c r="B4548" i="8" s="1"/>
  <c r="B4549" i="8" s="1"/>
  <c r="B4550" i="8" s="1"/>
  <c r="B4551" i="8" s="1"/>
  <c r="B4552" i="8" s="1"/>
  <c r="B4553" i="8" s="1"/>
  <c r="B4554" i="8" s="1"/>
  <c r="B4555" i="8" s="1"/>
  <c r="B4556" i="8" s="1"/>
  <c r="B4557" i="8" s="1"/>
  <c r="B4558" i="8" s="1"/>
  <c r="B4559" i="8" s="1"/>
  <c r="B4560" i="8" s="1"/>
  <c r="B4561" i="8" s="1"/>
  <c r="B4562" i="8" s="1"/>
  <c r="B4563" i="8" s="1"/>
  <c r="B4564" i="8" s="1"/>
  <c r="B4565" i="8" s="1"/>
  <c r="B4566" i="8" s="1"/>
  <c r="B4567" i="8" s="1"/>
  <c r="B4568" i="8" s="1"/>
  <c r="B4569" i="8" s="1"/>
  <c r="B4570" i="8" s="1"/>
  <c r="B4571" i="8" s="1"/>
  <c r="B4572" i="8" s="1"/>
  <c r="B4573" i="8" s="1"/>
  <c r="B4574" i="8" s="1"/>
  <c r="B4575" i="8" s="1"/>
  <c r="B4576" i="8" s="1"/>
  <c r="B4577" i="8" s="1"/>
  <c r="B4578" i="8" s="1"/>
  <c r="B4579" i="8" s="1"/>
  <c r="B4580" i="8" s="1"/>
  <c r="B4581" i="8" s="1"/>
  <c r="B4582" i="8" s="1"/>
  <c r="B4583" i="8" s="1"/>
  <c r="B4584" i="8" s="1"/>
  <c r="B4585" i="8" s="1"/>
  <c r="B4586" i="8" s="1"/>
  <c r="B4587" i="8" s="1"/>
  <c r="B4588" i="8" s="1"/>
  <c r="B4589" i="8" s="1"/>
  <c r="B4590" i="8" s="1"/>
  <c r="B4591" i="8" s="1"/>
  <c r="B4592" i="8" s="1"/>
  <c r="B4593" i="8" s="1"/>
  <c r="B4594" i="8" s="1"/>
  <c r="B4595" i="8" s="1"/>
  <c r="B4596" i="8" s="1"/>
  <c r="B4597" i="8" s="1"/>
  <c r="B4598" i="8" s="1"/>
  <c r="B4599" i="8" s="1"/>
  <c r="B4600" i="8" s="1"/>
  <c r="B4601" i="8" s="1"/>
  <c r="B4602" i="8" s="1"/>
  <c r="B4603" i="8" s="1"/>
  <c r="B4604" i="8" s="1"/>
  <c r="B4605" i="8" s="1"/>
  <c r="B4606" i="8" s="1"/>
  <c r="B4607" i="8" s="1"/>
  <c r="B4608" i="8" s="1"/>
  <c r="B4609" i="8" s="1"/>
  <c r="B4610" i="8" s="1"/>
  <c r="B4611" i="8" s="1"/>
  <c r="B4612" i="8" s="1"/>
  <c r="B4613" i="8" s="1"/>
  <c r="B4614" i="8" s="1"/>
  <c r="B4615" i="8" s="1"/>
  <c r="B4616" i="8" s="1"/>
  <c r="B4617" i="8" s="1"/>
  <c r="B4618" i="8" s="1"/>
  <c r="B4619" i="8" s="1"/>
  <c r="B4620" i="8" s="1"/>
  <c r="B4621" i="8" s="1"/>
  <c r="B4622" i="8" s="1"/>
  <c r="B4623" i="8" s="1"/>
  <c r="B4624" i="8" s="1"/>
  <c r="B4625" i="8" s="1"/>
  <c r="B4626" i="8" s="1"/>
  <c r="B4627" i="8" s="1"/>
  <c r="B4628" i="8" s="1"/>
  <c r="B4629" i="8" s="1"/>
  <c r="B4630" i="8" s="1"/>
  <c r="B4631" i="8" s="1"/>
  <c r="B4632" i="8" s="1"/>
  <c r="B4633" i="8" s="1"/>
  <c r="B4634" i="8" s="1"/>
  <c r="B4635" i="8" s="1"/>
  <c r="B4636" i="8" s="1"/>
  <c r="B4637" i="8" s="1"/>
  <c r="B4638" i="8" s="1"/>
  <c r="B4639" i="8" s="1"/>
  <c r="B4640" i="8" s="1"/>
  <c r="B4641" i="8" s="1"/>
  <c r="B4642" i="8" s="1"/>
  <c r="B4643" i="8" s="1"/>
  <c r="B4644" i="8" s="1"/>
  <c r="B4645" i="8" s="1"/>
  <c r="B4646" i="8" s="1"/>
  <c r="B4647" i="8" s="1"/>
  <c r="B4648" i="8" s="1"/>
  <c r="B4649" i="8" s="1"/>
  <c r="B4650" i="8" s="1"/>
  <c r="B4651" i="8" s="1"/>
  <c r="B4652" i="8" s="1"/>
  <c r="B4653" i="8" s="1"/>
  <c r="B4654" i="8" s="1"/>
  <c r="B4655" i="8" s="1"/>
  <c r="B4656" i="8" s="1"/>
  <c r="B4657" i="8" s="1"/>
  <c r="B4658" i="8" s="1"/>
  <c r="B4659" i="8" s="1"/>
  <c r="B4660" i="8" s="1"/>
  <c r="B4661" i="8" s="1"/>
  <c r="B4662" i="8" s="1"/>
  <c r="B4663" i="8" s="1"/>
  <c r="B4664" i="8" s="1"/>
  <c r="B4665" i="8" s="1"/>
  <c r="B4666" i="8" s="1"/>
  <c r="B4667" i="8" s="1"/>
  <c r="B4668" i="8" s="1"/>
  <c r="B4669" i="8" s="1"/>
  <c r="B4670" i="8" s="1"/>
  <c r="B4671" i="8" s="1"/>
  <c r="B4672" i="8" s="1"/>
  <c r="B4673" i="8" s="1"/>
  <c r="B4674" i="8" s="1"/>
  <c r="B4675" i="8" s="1"/>
  <c r="B4676" i="8" s="1"/>
  <c r="B4677" i="8" s="1"/>
  <c r="B4678" i="8" s="1"/>
  <c r="B4679" i="8" s="1"/>
  <c r="B4680" i="8" s="1"/>
  <c r="B4681" i="8" s="1"/>
  <c r="B4682" i="8" s="1"/>
  <c r="B4683" i="8" s="1"/>
  <c r="B4684" i="8" s="1"/>
  <c r="B4685" i="8" s="1"/>
  <c r="B4686" i="8" s="1"/>
  <c r="B4687" i="8" s="1"/>
  <c r="B4688" i="8" s="1"/>
  <c r="B4689" i="8" s="1"/>
  <c r="B4690" i="8" s="1"/>
  <c r="B4691" i="8" s="1"/>
  <c r="B4692" i="8" s="1"/>
  <c r="B4693" i="8" s="1"/>
  <c r="B4694" i="8" s="1"/>
  <c r="B4695" i="8" s="1"/>
  <c r="B4696" i="8" s="1"/>
  <c r="B4697" i="8" s="1"/>
  <c r="B4698" i="8" s="1"/>
  <c r="B4699" i="8" s="1"/>
  <c r="B4700" i="8" s="1"/>
  <c r="B4701" i="8" s="1"/>
  <c r="B4702" i="8" s="1"/>
  <c r="B4703" i="8" s="1"/>
  <c r="B4704" i="8" s="1"/>
  <c r="B4705" i="8" s="1"/>
  <c r="B4706" i="8" s="1"/>
  <c r="B4707" i="8" s="1"/>
  <c r="B4708" i="8" s="1"/>
  <c r="B4709" i="8" s="1"/>
  <c r="B4710" i="8" s="1"/>
  <c r="B4711" i="8" s="1"/>
  <c r="B4712" i="8" s="1"/>
  <c r="B4713" i="8" s="1"/>
  <c r="B4714" i="8" s="1"/>
  <c r="B4715" i="8" s="1"/>
  <c r="B4716" i="8" s="1"/>
  <c r="B4717" i="8" s="1"/>
  <c r="B4718" i="8" s="1"/>
  <c r="B4719" i="8" s="1"/>
  <c r="B4720" i="8" s="1"/>
  <c r="B4721" i="8" s="1"/>
  <c r="B4722" i="8" s="1"/>
  <c r="B4723" i="8" s="1"/>
  <c r="B4724" i="8" s="1"/>
  <c r="B4725" i="8" s="1"/>
  <c r="B4726" i="8" s="1"/>
  <c r="B4727" i="8" s="1"/>
  <c r="B4728" i="8" s="1"/>
  <c r="B4729" i="8" s="1"/>
  <c r="B4730" i="8" s="1"/>
  <c r="B4731" i="8" s="1"/>
  <c r="B4732" i="8" s="1"/>
  <c r="B4733" i="8" s="1"/>
  <c r="B4734" i="8" s="1"/>
  <c r="B4735" i="8" s="1"/>
  <c r="B4736" i="8" s="1"/>
  <c r="B4737" i="8" s="1"/>
  <c r="B4738" i="8" s="1"/>
  <c r="B4739" i="8" s="1"/>
  <c r="B4740" i="8" s="1"/>
  <c r="B4741" i="8" s="1"/>
  <c r="B4742" i="8" s="1"/>
  <c r="B4743" i="8" s="1"/>
  <c r="B4744" i="8" s="1"/>
  <c r="B4745" i="8" s="1"/>
  <c r="B4746" i="8" s="1"/>
  <c r="B4747" i="8" s="1"/>
  <c r="B4748" i="8" s="1"/>
  <c r="B4749" i="8" s="1"/>
  <c r="B4750" i="8" s="1"/>
  <c r="B4751" i="8" s="1"/>
  <c r="B4752" i="8" s="1"/>
  <c r="B4753" i="8" s="1"/>
  <c r="B4754" i="8" s="1"/>
  <c r="B4755" i="8" s="1"/>
  <c r="B4756" i="8" s="1"/>
  <c r="B4757" i="8" s="1"/>
  <c r="B4758" i="8" s="1"/>
  <c r="B4759" i="8" s="1"/>
  <c r="B4760" i="8" s="1"/>
  <c r="B4761" i="8" s="1"/>
  <c r="B4762" i="8" s="1"/>
  <c r="B4763" i="8" s="1"/>
  <c r="B4764" i="8" s="1"/>
  <c r="B4765" i="8" s="1"/>
  <c r="B4766" i="8" s="1"/>
  <c r="B4767" i="8" s="1"/>
  <c r="B4768" i="8" s="1"/>
  <c r="B4769" i="8" s="1"/>
  <c r="B4770" i="8" s="1"/>
  <c r="B4771" i="8" s="1"/>
  <c r="B4772" i="8" s="1"/>
  <c r="B4773" i="8" s="1"/>
  <c r="B4774" i="8" s="1"/>
  <c r="B4775" i="8" s="1"/>
  <c r="B4776" i="8" s="1"/>
  <c r="B4777" i="8" s="1"/>
  <c r="B4778" i="8" s="1"/>
  <c r="B4779" i="8" s="1"/>
  <c r="B4780" i="8" s="1"/>
  <c r="B4781" i="8" s="1"/>
  <c r="B4782" i="8" s="1"/>
  <c r="B4783" i="8" s="1"/>
  <c r="B4784" i="8" s="1"/>
  <c r="B4785" i="8" s="1"/>
  <c r="B4786" i="8" s="1"/>
  <c r="B4787" i="8" s="1"/>
  <c r="B4788" i="8" s="1"/>
  <c r="B4789" i="8" s="1"/>
  <c r="B4790" i="8" s="1"/>
  <c r="B4791" i="8" s="1"/>
  <c r="B4792" i="8" s="1"/>
  <c r="B4793" i="8" s="1"/>
  <c r="B4794" i="8" s="1"/>
  <c r="B4795" i="8" s="1"/>
  <c r="B4796" i="8" s="1"/>
  <c r="B4797" i="8" s="1"/>
  <c r="B4798" i="8" s="1"/>
  <c r="B4799" i="8" s="1"/>
  <c r="B4800" i="8" s="1"/>
  <c r="B4801" i="8" s="1"/>
  <c r="B4802" i="8" s="1"/>
  <c r="B4803" i="8" s="1"/>
  <c r="B4804" i="8" s="1"/>
  <c r="B4805" i="8" s="1"/>
  <c r="B4806" i="8" s="1"/>
  <c r="B4807" i="8" s="1"/>
  <c r="B4808" i="8" s="1"/>
  <c r="B4809" i="8" s="1"/>
  <c r="B4810" i="8" s="1"/>
  <c r="B4811" i="8" s="1"/>
  <c r="B4812" i="8" s="1"/>
  <c r="B4813" i="8" s="1"/>
  <c r="B4814" i="8" s="1"/>
  <c r="B4815" i="8" s="1"/>
  <c r="B4816" i="8" s="1"/>
  <c r="B4817" i="8" s="1"/>
  <c r="B4818" i="8" s="1"/>
  <c r="B4819" i="8" s="1"/>
  <c r="B4820" i="8" s="1"/>
  <c r="B4821" i="8" s="1"/>
  <c r="B4822" i="8" s="1"/>
  <c r="B4823" i="8" s="1"/>
  <c r="B4824" i="8" s="1"/>
  <c r="B4825" i="8" s="1"/>
  <c r="B4826" i="8" s="1"/>
  <c r="B4827" i="8" s="1"/>
  <c r="B4828" i="8" s="1"/>
  <c r="B4829" i="8" s="1"/>
  <c r="B4830" i="8" s="1"/>
  <c r="B4831" i="8" s="1"/>
  <c r="B4832" i="8" s="1"/>
  <c r="B4833" i="8" s="1"/>
  <c r="B4834" i="8" s="1"/>
  <c r="B4835" i="8" s="1"/>
  <c r="B4836" i="8" s="1"/>
  <c r="B4837" i="8" s="1"/>
  <c r="B4838" i="8" s="1"/>
  <c r="B4839" i="8" s="1"/>
  <c r="B4840" i="8" s="1"/>
  <c r="B4841" i="8" s="1"/>
  <c r="B4842" i="8" s="1"/>
  <c r="B4843" i="8" s="1"/>
  <c r="B4844" i="8" s="1"/>
  <c r="B4845" i="8" s="1"/>
  <c r="B4846" i="8" s="1"/>
  <c r="B4847" i="8" s="1"/>
  <c r="B4848" i="8" s="1"/>
  <c r="B4849" i="8" s="1"/>
  <c r="B4850" i="8" s="1"/>
  <c r="B4851" i="8" s="1"/>
  <c r="B4852" i="8" s="1"/>
  <c r="B4853" i="8" s="1"/>
  <c r="B4854" i="8" s="1"/>
  <c r="B4855" i="8" s="1"/>
  <c r="B4856" i="8" s="1"/>
  <c r="B4857" i="8" s="1"/>
  <c r="B4858" i="8" s="1"/>
  <c r="B4859" i="8" s="1"/>
  <c r="B4860" i="8" s="1"/>
  <c r="B4861" i="8" s="1"/>
  <c r="B4862" i="8" s="1"/>
  <c r="B4863" i="8" s="1"/>
  <c r="B4864" i="8" s="1"/>
  <c r="B4865" i="8" s="1"/>
  <c r="B4866" i="8" s="1"/>
  <c r="B4867" i="8" s="1"/>
  <c r="B4868" i="8" s="1"/>
  <c r="B4869" i="8" s="1"/>
  <c r="B4870" i="8" s="1"/>
  <c r="B4871" i="8" s="1"/>
  <c r="B4872" i="8" s="1"/>
  <c r="B4873" i="8" s="1"/>
  <c r="B4874" i="8" s="1"/>
  <c r="B4875" i="8" s="1"/>
  <c r="B4876" i="8" s="1"/>
  <c r="B4877" i="8" s="1"/>
  <c r="B4878" i="8" s="1"/>
  <c r="B4879" i="8" s="1"/>
  <c r="B4880" i="8" s="1"/>
  <c r="B4881" i="8" s="1"/>
  <c r="B4882" i="8" s="1"/>
  <c r="B4883" i="8" s="1"/>
  <c r="B4884" i="8" s="1"/>
  <c r="B4885" i="8" s="1"/>
  <c r="B4886" i="8" s="1"/>
  <c r="B4887" i="8" s="1"/>
  <c r="B4888" i="8" s="1"/>
  <c r="B4889" i="8" s="1"/>
  <c r="B4890" i="8" s="1"/>
  <c r="B4891" i="8" s="1"/>
  <c r="B4892" i="8" s="1"/>
  <c r="B4893" i="8" s="1"/>
  <c r="B4894" i="8" s="1"/>
  <c r="B4895" i="8" s="1"/>
  <c r="B4896" i="8" s="1"/>
  <c r="B4897" i="8" s="1"/>
  <c r="B4898" i="8" s="1"/>
  <c r="B4899" i="8" s="1"/>
  <c r="B4900" i="8" s="1"/>
  <c r="B4901" i="8" s="1"/>
  <c r="B4902" i="8" s="1"/>
  <c r="B4903" i="8" s="1"/>
  <c r="B4904" i="8" s="1"/>
  <c r="B4905" i="8" s="1"/>
  <c r="B4906" i="8" s="1"/>
  <c r="B4907" i="8" s="1"/>
  <c r="B4908" i="8" s="1"/>
  <c r="B4909" i="8" s="1"/>
  <c r="B4910" i="8" s="1"/>
  <c r="B4911" i="8" s="1"/>
  <c r="B4912" i="8" s="1"/>
  <c r="B4913" i="8" s="1"/>
  <c r="B4914" i="8" s="1"/>
  <c r="B4915" i="8" s="1"/>
  <c r="B4916" i="8" s="1"/>
  <c r="B4917" i="8" s="1"/>
  <c r="B4918" i="8" s="1"/>
  <c r="B4919" i="8" s="1"/>
  <c r="B4920" i="8" s="1"/>
  <c r="B4921" i="8" s="1"/>
  <c r="B4922" i="8" s="1"/>
  <c r="B4923" i="8" s="1"/>
  <c r="B4924" i="8" s="1"/>
  <c r="B4925" i="8" s="1"/>
  <c r="B4926" i="8" s="1"/>
  <c r="B4927" i="8" s="1"/>
  <c r="B4928" i="8" s="1"/>
  <c r="B4929" i="8" s="1"/>
  <c r="B4930" i="8" s="1"/>
  <c r="B4931" i="8" s="1"/>
  <c r="B4932" i="8" s="1"/>
  <c r="B4933" i="8" s="1"/>
  <c r="B4934" i="8" s="1"/>
  <c r="B4935" i="8" s="1"/>
  <c r="B4936" i="8" s="1"/>
  <c r="B4937" i="8" s="1"/>
  <c r="B4938" i="8" s="1"/>
  <c r="B4939" i="8" s="1"/>
  <c r="B4940" i="8" s="1"/>
  <c r="B4941" i="8" s="1"/>
  <c r="B4942" i="8" s="1"/>
  <c r="B4943" i="8" s="1"/>
  <c r="B4944" i="8" s="1"/>
  <c r="B4945" i="8" s="1"/>
  <c r="B4946" i="8" s="1"/>
  <c r="B4947" i="8" s="1"/>
  <c r="B4948" i="8" s="1"/>
  <c r="B4949" i="8" s="1"/>
  <c r="B4950" i="8" s="1"/>
  <c r="B4951" i="8" s="1"/>
  <c r="B4952" i="8" s="1"/>
  <c r="B4953" i="8" s="1"/>
  <c r="B4954" i="8" s="1"/>
  <c r="B4955" i="8" s="1"/>
  <c r="B4956" i="8" s="1"/>
  <c r="B4957" i="8" s="1"/>
  <c r="B4958" i="8" s="1"/>
  <c r="B4959" i="8" s="1"/>
  <c r="B4960" i="8" s="1"/>
  <c r="B4961" i="8" s="1"/>
  <c r="B4962" i="8" s="1"/>
  <c r="B4963" i="8" s="1"/>
  <c r="B4964" i="8" s="1"/>
  <c r="B4965" i="8" s="1"/>
  <c r="B4966" i="8" s="1"/>
  <c r="B4967" i="8" s="1"/>
  <c r="B4968" i="8" s="1"/>
  <c r="B4969" i="8" s="1"/>
  <c r="B4970" i="8" s="1"/>
  <c r="B4971" i="8" s="1"/>
  <c r="B4972" i="8" s="1"/>
  <c r="B4973" i="8" s="1"/>
  <c r="B4974" i="8" s="1"/>
  <c r="B4975" i="8" s="1"/>
  <c r="B4976" i="8" s="1"/>
  <c r="B4977" i="8" s="1"/>
  <c r="B4978" i="8" s="1"/>
  <c r="B4979" i="8" s="1"/>
  <c r="B4980" i="8" s="1"/>
  <c r="B4981" i="8" s="1"/>
  <c r="B4982" i="8" s="1"/>
  <c r="B4983" i="8" s="1"/>
  <c r="B4984" i="8" s="1"/>
  <c r="B4985" i="8" s="1"/>
  <c r="B4986" i="8" s="1"/>
  <c r="B4987" i="8" s="1"/>
  <c r="B4988" i="8" s="1"/>
  <c r="B4989" i="8" s="1"/>
  <c r="B4990" i="8" s="1"/>
  <c r="B4991" i="8" s="1"/>
  <c r="B4992" i="8" s="1"/>
  <c r="B4993" i="8" s="1"/>
  <c r="B4994" i="8" s="1"/>
  <c r="B4995" i="8" s="1"/>
  <c r="B4996" i="8" s="1"/>
  <c r="B4997" i="8" s="1"/>
  <c r="B4998" i="8" s="1"/>
  <c r="B4999" i="8" s="1"/>
  <c r="B5000" i="8" s="1"/>
  <c r="B5001" i="8" s="1"/>
  <c r="B5002" i="8" s="1"/>
  <c r="B5003" i="8" s="1"/>
  <c r="B5004" i="8" s="1"/>
  <c r="B5005" i="8" s="1"/>
  <c r="B5006" i="8" s="1"/>
  <c r="B5007" i="8" s="1"/>
  <c r="B5008" i="8" s="1"/>
  <c r="B5009" i="8" s="1"/>
  <c r="B5010" i="8" s="1"/>
  <c r="B5011" i="8" s="1"/>
  <c r="B5012" i="8" s="1"/>
  <c r="B5013" i="8" s="1"/>
  <c r="B5014" i="8" s="1"/>
  <c r="B5015" i="8" s="1"/>
  <c r="B5016" i="8" s="1"/>
  <c r="B5017" i="8" s="1"/>
  <c r="B5018" i="8" s="1"/>
  <c r="B5019" i="8" s="1"/>
  <c r="B5020" i="8" s="1"/>
  <c r="B5021" i="8" s="1"/>
  <c r="B5022" i="8" s="1"/>
  <c r="B5023" i="8" s="1"/>
  <c r="B5024" i="8" s="1"/>
  <c r="B5025" i="8" s="1"/>
  <c r="B5026" i="8" s="1"/>
  <c r="B5027" i="8" s="1"/>
  <c r="B5028" i="8" s="1"/>
  <c r="B5029" i="8" s="1"/>
  <c r="B5030" i="8" s="1"/>
  <c r="B5031" i="8" s="1"/>
  <c r="B5032" i="8" s="1"/>
  <c r="B5033" i="8" s="1"/>
  <c r="B5034" i="8" s="1"/>
  <c r="B5035" i="8" s="1"/>
  <c r="B5036" i="8" s="1"/>
  <c r="B5037" i="8" s="1"/>
  <c r="B5038" i="8" s="1"/>
  <c r="B5039" i="8" s="1"/>
  <c r="B5040" i="8" s="1"/>
  <c r="B5041" i="8" s="1"/>
  <c r="B5042" i="8" s="1"/>
  <c r="B5043" i="8" s="1"/>
  <c r="B5044" i="8" s="1"/>
  <c r="B5045" i="8" s="1"/>
  <c r="B5046" i="8" s="1"/>
  <c r="B5047" i="8" s="1"/>
  <c r="B5048" i="8" s="1"/>
  <c r="B5049" i="8" s="1"/>
  <c r="B5050" i="8" s="1"/>
  <c r="B5051" i="8" s="1"/>
  <c r="B5052" i="8" s="1"/>
  <c r="B5053" i="8" s="1"/>
  <c r="B5054" i="8" s="1"/>
  <c r="B5055" i="8" s="1"/>
  <c r="B5056" i="8" s="1"/>
  <c r="B5057" i="8" s="1"/>
  <c r="B5058" i="8" s="1"/>
  <c r="B5059" i="8" s="1"/>
  <c r="B5060" i="8" s="1"/>
  <c r="B5061" i="8" s="1"/>
  <c r="B5062" i="8" s="1"/>
  <c r="B5063" i="8" s="1"/>
  <c r="B5064" i="8" s="1"/>
  <c r="B5065" i="8" s="1"/>
  <c r="B5066" i="8" s="1"/>
  <c r="B5067" i="8" s="1"/>
  <c r="B5068" i="8" s="1"/>
  <c r="B5069" i="8" s="1"/>
  <c r="B5070" i="8" s="1"/>
  <c r="B5071" i="8" s="1"/>
  <c r="B5072" i="8" s="1"/>
  <c r="B5073" i="8" s="1"/>
  <c r="B5074" i="8" s="1"/>
  <c r="B5075" i="8" s="1"/>
  <c r="B5076" i="8" s="1"/>
  <c r="B5077" i="8" s="1"/>
  <c r="B5078" i="8" s="1"/>
  <c r="B5079" i="8" s="1"/>
  <c r="B5080" i="8" s="1"/>
  <c r="B5081" i="8" s="1"/>
  <c r="B5082" i="8" s="1"/>
  <c r="B5083" i="8" s="1"/>
  <c r="B5084" i="8" s="1"/>
  <c r="B5085" i="8" s="1"/>
  <c r="B5086" i="8" s="1"/>
  <c r="B5087" i="8" s="1"/>
  <c r="B5088" i="8" s="1"/>
  <c r="B5089" i="8" s="1"/>
  <c r="B5090" i="8" s="1"/>
  <c r="B5091" i="8" s="1"/>
  <c r="B5092" i="8" s="1"/>
  <c r="B5093" i="8" s="1"/>
  <c r="B5094" i="8" s="1"/>
  <c r="B5095" i="8" s="1"/>
  <c r="B5096" i="8" s="1"/>
  <c r="B5097" i="8" s="1"/>
  <c r="B5098" i="8" s="1"/>
  <c r="B5099" i="8" s="1"/>
  <c r="B5100" i="8" s="1"/>
  <c r="B5101" i="8" s="1"/>
  <c r="B5102" i="8" s="1"/>
  <c r="B5103" i="8" s="1"/>
  <c r="B5104" i="8" s="1"/>
  <c r="B5105" i="8" s="1"/>
  <c r="B5106" i="8" s="1"/>
  <c r="B5107" i="8" s="1"/>
  <c r="B5108" i="8" s="1"/>
  <c r="B5109" i="8" s="1"/>
  <c r="B5110" i="8" s="1"/>
  <c r="B5111" i="8" s="1"/>
  <c r="B5112" i="8" s="1"/>
  <c r="B5113" i="8" s="1"/>
  <c r="B5114" i="8" s="1"/>
  <c r="B5115" i="8" s="1"/>
  <c r="B5116" i="8" s="1"/>
  <c r="B5117" i="8" s="1"/>
  <c r="B5118" i="8" s="1"/>
  <c r="B5119" i="8" s="1"/>
  <c r="B5120" i="8" s="1"/>
  <c r="B5121" i="8" s="1"/>
  <c r="B5122" i="8" s="1"/>
  <c r="B5123" i="8" s="1"/>
  <c r="B5124" i="8" s="1"/>
  <c r="B5125" i="8" s="1"/>
  <c r="B5126" i="8" s="1"/>
  <c r="B5127" i="8" s="1"/>
  <c r="B5128" i="8" s="1"/>
  <c r="B5129" i="8" s="1"/>
  <c r="B5130" i="8" s="1"/>
  <c r="B5131" i="8" s="1"/>
  <c r="B5132" i="8" s="1"/>
  <c r="B5133" i="8" s="1"/>
  <c r="B5134" i="8" s="1"/>
  <c r="B5135" i="8" s="1"/>
  <c r="B5136" i="8" s="1"/>
  <c r="B5137" i="8" s="1"/>
  <c r="B5138" i="8" s="1"/>
  <c r="B5139" i="8" s="1"/>
  <c r="B5140" i="8" s="1"/>
  <c r="B5141" i="8" s="1"/>
  <c r="B5142" i="8" s="1"/>
  <c r="B5143" i="8" s="1"/>
  <c r="B5144" i="8" s="1"/>
  <c r="B5145" i="8" s="1"/>
  <c r="B5146" i="8" s="1"/>
  <c r="B5147" i="8" s="1"/>
  <c r="B5148" i="8" s="1"/>
  <c r="B5149" i="8" s="1"/>
  <c r="B5150" i="8" s="1"/>
  <c r="B5151" i="8" s="1"/>
  <c r="B5152" i="8" s="1"/>
  <c r="B5153" i="8" s="1"/>
  <c r="B5154" i="8" s="1"/>
  <c r="B5155" i="8" s="1"/>
  <c r="B5156" i="8" s="1"/>
  <c r="B5157" i="8" s="1"/>
  <c r="B5158" i="8" s="1"/>
  <c r="B5159" i="8" s="1"/>
  <c r="B5160" i="8" s="1"/>
  <c r="B5161" i="8" s="1"/>
  <c r="B5162" i="8" s="1"/>
  <c r="B5163" i="8" s="1"/>
  <c r="B5164" i="8" s="1"/>
  <c r="B5165" i="8" s="1"/>
  <c r="B5166" i="8" s="1"/>
  <c r="B5167" i="8" s="1"/>
  <c r="B5168" i="8" s="1"/>
  <c r="B5169" i="8" s="1"/>
  <c r="B5170" i="8" s="1"/>
  <c r="B5171" i="8" s="1"/>
  <c r="B5172" i="8" s="1"/>
  <c r="B5173" i="8" s="1"/>
  <c r="B5174" i="8" s="1"/>
  <c r="B5175" i="8" s="1"/>
  <c r="B5176" i="8" s="1"/>
  <c r="B5177" i="8" s="1"/>
  <c r="B5178" i="8" s="1"/>
  <c r="B5179" i="8" s="1"/>
  <c r="B5180" i="8" s="1"/>
  <c r="B5181" i="8" s="1"/>
  <c r="B5182" i="8" s="1"/>
  <c r="B5183" i="8" s="1"/>
  <c r="B5184" i="8" s="1"/>
  <c r="B5185" i="8" s="1"/>
  <c r="B5186" i="8" s="1"/>
  <c r="B5187" i="8" s="1"/>
  <c r="B5188" i="8" s="1"/>
  <c r="B5189" i="8" s="1"/>
  <c r="B5190" i="8" s="1"/>
  <c r="B5191" i="8" s="1"/>
  <c r="B5192" i="8" s="1"/>
  <c r="B5193" i="8" s="1"/>
  <c r="B5194" i="8" s="1"/>
  <c r="B5195" i="8" s="1"/>
  <c r="B5196" i="8" s="1"/>
  <c r="B5197" i="8" s="1"/>
  <c r="B5198" i="8" s="1"/>
  <c r="B5199" i="8" s="1"/>
  <c r="B5200" i="8" s="1"/>
  <c r="B5201" i="8" s="1"/>
  <c r="B5202" i="8" s="1"/>
  <c r="B5203" i="8" s="1"/>
  <c r="B5204" i="8" s="1"/>
  <c r="B5205" i="8" s="1"/>
  <c r="B5206" i="8" s="1"/>
  <c r="B5207" i="8" s="1"/>
  <c r="B5208" i="8" s="1"/>
  <c r="B5209" i="8" s="1"/>
  <c r="B5210" i="8" s="1"/>
  <c r="B5211" i="8" s="1"/>
  <c r="B5212" i="8" s="1"/>
  <c r="B5213" i="8" s="1"/>
  <c r="B5214" i="8" s="1"/>
  <c r="B5215" i="8" s="1"/>
  <c r="B5216" i="8" s="1"/>
  <c r="B5217" i="8" s="1"/>
  <c r="B5218" i="8" s="1"/>
  <c r="B5219" i="8" s="1"/>
  <c r="B5220" i="8" s="1"/>
  <c r="B5221" i="8" s="1"/>
  <c r="B5222" i="8" s="1"/>
  <c r="B5223" i="8" s="1"/>
  <c r="B5224" i="8" s="1"/>
  <c r="B5225" i="8" s="1"/>
  <c r="B5226" i="8" s="1"/>
  <c r="B5227" i="8" s="1"/>
  <c r="B5228" i="8" s="1"/>
  <c r="B5229" i="8" s="1"/>
  <c r="B5230" i="8" s="1"/>
  <c r="B5231" i="8" s="1"/>
  <c r="B5232" i="8" s="1"/>
  <c r="B5233" i="8" s="1"/>
  <c r="B5234" i="8" s="1"/>
  <c r="B5235" i="8" s="1"/>
  <c r="B5236" i="8" s="1"/>
  <c r="B5237" i="8" s="1"/>
  <c r="B5238" i="8" s="1"/>
  <c r="B5239" i="8" s="1"/>
  <c r="B5240" i="8" s="1"/>
  <c r="B5241" i="8" s="1"/>
  <c r="B5242" i="8" s="1"/>
  <c r="B5243" i="8" s="1"/>
  <c r="B5244" i="8" s="1"/>
  <c r="B5245" i="8" s="1"/>
  <c r="B5246" i="8" s="1"/>
  <c r="B5247" i="8" s="1"/>
  <c r="B5248" i="8" s="1"/>
  <c r="B5249" i="8" s="1"/>
  <c r="B5250" i="8" s="1"/>
  <c r="B5251" i="8" s="1"/>
  <c r="B5252" i="8" s="1"/>
  <c r="B5253" i="8" s="1"/>
  <c r="B5254" i="8" s="1"/>
  <c r="B5255" i="8" s="1"/>
  <c r="B5256" i="8" s="1"/>
  <c r="B5257" i="8" s="1"/>
  <c r="B5258" i="8" s="1"/>
  <c r="B5259" i="8" s="1"/>
  <c r="B5260" i="8" s="1"/>
  <c r="B5261" i="8" s="1"/>
  <c r="B5262" i="8" s="1"/>
  <c r="B5263" i="8" s="1"/>
  <c r="B5264" i="8" s="1"/>
  <c r="B5265" i="8" s="1"/>
  <c r="B5266" i="8" s="1"/>
  <c r="B5267" i="8" s="1"/>
  <c r="B5268" i="8" s="1"/>
  <c r="B5269" i="8" s="1"/>
  <c r="B5270" i="8" s="1"/>
  <c r="B5271" i="8" s="1"/>
  <c r="B5272" i="8" s="1"/>
  <c r="B5273" i="8" s="1"/>
  <c r="B5274" i="8" s="1"/>
  <c r="B5275" i="8" s="1"/>
  <c r="B5276" i="8" s="1"/>
  <c r="B5277" i="8" s="1"/>
  <c r="B5278" i="8" s="1"/>
  <c r="B5279" i="8" s="1"/>
  <c r="B5280" i="8" s="1"/>
  <c r="B5281" i="8" s="1"/>
  <c r="B5282" i="8" s="1"/>
  <c r="B5283" i="8" s="1"/>
  <c r="B5284" i="8" s="1"/>
  <c r="B5285" i="8" s="1"/>
  <c r="B5286" i="8" s="1"/>
  <c r="B5287" i="8" s="1"/>
  <c r="B5288" i="8" s="1"/>
  <c r="B5289" i="8" s="1"/>
  <c r="B5290" i="8" s="1"/>
  <c r="B5291" i="8" s="1"/>
  <c r="B5292" i="8" s="1"/>
  <c r="B5293" i="8" s="1"/>
  <c r="B5294" i="8" s="1"/>
  <c r="B5295" i="8" s="1"/>
  <c r="B5296" i="8" s="1"/>
  <c r="B5297" i="8" s="1"/>
  <c r="B5298" i="8" s="1"/>
  <c r="B5299" i="8" s="1"/>
  <c r="B5300" i="8" s="1"/>
  <c r="B5301" i="8" s="1"/>
  <c r="B5302" i="8" s="1"/>
  <c r="B5303" i="8" s="1"/>
  <c r="B5304" i="8" s="1"/>
  <c r="B5305" i="8" s="1"/>
  <c r="B5306" i="8" s="1"/>
  <c r="B5307" i="8" s="1"/>
  <c r="B5308" i="8" s="1"/>
  <c r="B5309" i="8" s="1"/>
  <c r="B5310" i="8" s="1"/>
  <c r="B5311" i="8" s="1"/>
  <c r="B5312" i="8" s="1"/>
  <c r="B5313" i="8" s="1"/>
  <c r="B5314" i="8" s="1"/>
  <c r="B5315" i="8" s="1"/>
  <c r="B5316" i="8" s="1"/>
  <c r="B5317" i="8" s="1"/>
  <c r="B5318" i="8" s="1"/>
  <c r="B5319" i="8" s="1"/>
  <c r="B5320" i="8" s="1"/>
  <c r="B5321" i="8" s="1"/>
  <c r="B5322" i="8" s="1"/>
  <c r="B5323" i="8" s="1"/>
  <c r="B5324" i="8" s="1"/>
  <c r="B5325" i="8" s="1"/>
  <c r="B5326" i="8" s="1"/>
  <c r="B5327" i="8" s="1"/>
  <c r="B5328" i="8" s="1"/>
  <c r="B5329" i="8" s="1"/>
  <c r="B5330" i="8" s="1"/>
  <c r="B5331" i="8" s="1"/>
  <c r="B5332" i="8" s="1"/>
  <c r="B5333" i="8" s="1"/>
  <c r="B5334" i="8" s="1"/>
  <c r="B5335" i="8" s="1"/>
  <c r="B5336" i="8" s="1"/>
  <c r="B5337" i="8" s="1"/>
  <c r="B5338" i="8" s="1"/>
  <c r="B5339" i="8" s="1"/>
  <c r="B5340" i="8" s="1"/>
  <c r="B5341" i="8" s="1"/>
  <c r="B5342" i="8" s="1"/>
  <c r="B5343" i="8" s="1"/>
  <c r="B5344" i="8" s="1"/>
  <c r="B5345" i="8" s="1"/>
  <c r="B5346" i="8" s="1"/>
  <c r="B5347" i="8" s="1"/>
  <c r="B5348" i="8" s="1"/>
  <c r="B5349" i="8" s="1"/>
  <c r="B5350" i="8" s="1"/>
  <c r="B5351" i="8" s="1"/>
  <c r="B5352" i="8" s="1"/>
  <c r="B5353" i="8" s="1"/>
  <c r="B5354" i="8" s="1"/>
  <c r="B5355" i="8" s="1"/>
  <c r="B5356" i="8" s="1"/>
  <c r="B5357" i="8" s="1"/>
  <c r="B5358" i="8" s="1"/>
  <c r="B5359" i="8" s="1"/>
  <c r="B5360" i="8" s="1"/>
  <c r="B5361" i="8" s="1"/>
  <c r="B5362" i="8" s="1"/>
  <c r="B5363" i="8" s="1"/>
  <c r="B5364" i="8" s="1"/>
  <c r="B5365" i="8" s="1"/>
  <c r="B5366" i="8" s="1"/>
  <c r="B5367" i="8" s="1"/>
  <c r="B5368" i="8" s="1"/>
  <c r="B5369" i="8" s="1"/>
  <c r="B5370" i="8" s="1"/>
  <c r="B5371" i="8" s="1"/>
  <c r="B5372" i="8" s="1"/>
  <c r="B5373" i="8" s="1"/>
  <c r="B5374" i="8" s="1"/>
  <c r="B5375" i="8" s="1"/>
  <c r="B5376" i="8" s="1"/>
  <c r="B5377" i="8" s="1"/>
  <c r="B5378" i="8" s="1"/>
  <c r="B5379" i="8" s="1"/>
  <c r="B5380" i="8" s="1"/>
  <c r="B5381" i="8" s="1"/>
  <c r="B5382" i="8" s="1"/>
  <c r="B5383" i="8" s="1"/>
  <c r="B5384" i="8" s="1"/>
  <c r="B5385" i="8" s="1"/>
  <c r="B5386" i="8" s="1"/>
  <c r="B5387" i="8" s="1"/>
  <c r="B5388" i="8" s="1"/>
  <c r="B5389" i="8" s="1"/>
  <c r="B5390" i="8" s="1"/>
  <c r="B5391" i="8" s="1"/>
  <c r="B5392" i="8" s="1"/>
  <c r="B5393" i="8" s="1"/>
  <c r="B5394" i="8" s="1"/>
  <c r="B5395" i="8" s="1"/>
  <c r="B5396" i="8" s="1"/>
  <c r="B5397" i="8" s="1"/>
  <c r="B5398" i="8" s="1"/>
  <c r="B5399" i="8" s="1"/>
  <c r="B5400" i="8" s="1"/>
  <c r="B5401" i="8" s="1"/>
  <c r="B5402" i="8" s="1"/>
  <c r="B5403" i="8" s="1"/>
  <c r="B5404" i="8" s="1"/>
  <c r="B5405" i="8" s="1"/>
  <c r="B5406" i="8" s="1"/>
  <c r="B5407" i="8" s="1"/>
  <c r="B5408" i="8" s="1"/>
  <c r="B5409" i="8" s="1"/>
  <c r="B5410" i="8" s="1"/>
  <c r="B5411" i="8" s="1"/>
  <c r="B5412" i="8" s="1"/>
  <c r="B5413" i="8" s="1"/>
  <c r="B5414" i="8" s="1"/>
  <c r="B5415" i="8" s="1"/>
  <c r="B5416" i="8" s="1"/>
  <c r="B5417" i="8" s="1"/>
  <c r="B5418" i="8" s="1"/>
  <c r="B5419" i="8" s="1"/>
  <c r="B5420" i="8" s="1"/>
  <c r="B5421" i="8" s="1"/>
  <c r="B5422" i="8" s="1"/>
  <c r="B5423" i="8" s="1"/>
  <c r="B5424" i="8" s="1"/>
  <c r="B5425" i="8" s="1"/>
  <c r="B5426" i="8" s="1"/>
  <c r="B5427" i="8" s="1"/>
  <c r="B5428" i="8" s="1"/>
  <c r="B5429" i="8" s="1"/>
  <c r="B5430" i="8" s="1"/>
  <c r="B5431" i="8" s="1"/>
  <c r="B5432" i="8" s="1"/>
  <c r="B5433" i="8" s="1"/>
  <c r="B5434" i="8" s="1"/>
  <c r="B5435" i="8" s="1"/>
  <c r="B5436" i="8" s="1"/>
  <c r="B5437" i="8" s="1"/>
  <c r="B5438" i="8" s="1"/>
  <c r="B5439" i="8" s="1"/>
  <c r="B5440" i="8" s="1"/>
  <c r="B5441" i="8" s="1"/>
  <c r="B5442" i="8" s="1"/>
  <c r="B5443" i="8" s="1"/>
  <c r="B5444" i="8" s="1"/>
  <c r="B5445" i="8" s="1"/>
  <c r="B5446" i="8" s="1"/>
  <c r="B5447" i="8" s="1"/>
  <c r="B5448" i="8" s="1"/>
  <c r="B5449" i="8" s="1"/>
  <c r="B5450" i="8" s="1"/>
  <c r="B5451" i="8" s="1"/>
  <c r="B5452" i="8" s="1"/>
  <c r="B5453" i="8" s="1"/>
  <c r="B5454" i="8" s="1"/>
  <c r="B5455" i="8" s="1"/>
  <c r="B5456" i="8" s="1"/>
  <c r="B5457" i="8" s="1"/>
  <c r="B5458" i="8" s="1"/>
  <c r="B5459" i="8" s="1"/>
  <c r="B5460" i="8" s="1"/>
  <c r="B5461" i="8" s="1"/>
  <c r="B5462" i="8" s="1"/>
  <c r="B5463" i="8" s="1"/>
  <c r="B5464" i="8" s="1"/>
  <c r="B5465" i="8" s="1"/>
  <c r="B5466" i="8" s="1"/>
  <c r="B5467" i="8" s="1"/>
  <c r="B5468" i="8" s="1"/>
  <c r="B5469" i="8" s="1"/>
  <c r="B5470" i="8" s="1"/>
  <c r="B5471" i="8" s="1"/>
  <c r="B5472" i="8" s="1"/>
  <c r="B5473" i="8" s="1"/>
  <c r="B5474" i="8" s="1"/>
  <c r="B5475" i="8" s="1"/>
  <c r="B5476" i="8" s="1"/>
  <c r="B5477" i="8" s="1"/>
  <c r="B5478" i="8" s="1"/>
  <c r="B5479" i="8" s="1"/>
  <c r="B5480" i="8" s="1"/>
  <c r="B5481" i="8" s="1"/>
  <c r="B5482" i="8" s="1"/>
  <c r="B5483" i="8" s="1"/>
  <c r="B5484" i="8" s="1"/>
  <c r="B5485" i="8" s="1"/>
  <c r="B5486" i="8" s="1"/>
  <c r="B5487" i="8" s="1"/>
  <c r="B5488" i="8" s="1"/>
  <c r="B5489" i="8" s="1"/>
  <c r="B5490" i="8" s="1"/>
  <c r="B5491" i="8" s="1"/>
  <c r="B5492" i="8" s="1"/>
  <c r="B5493" i="8" s="1"/>
  <c r="B5494" i="8" s="1"/>
  <c r="B5495" i="8" s="1"/>
  <c r="B5496" i="8" s="1"/>
  <c r="B5497" i="8" s="1"/>
  <c r="B5498" i="8" s="1"/>
  <c r="B5499" i="8" s="1"/>
  <c r="B5500" i="8" s="1"/>
  <c r="B5501" i="8" s="1"/>
  <c r="B5502" i="8" s="1"/>
  <c r="B5503" i="8" s="1"/>
  <c r="B5504" i="8" s="1"/>
  <c r="B5505" i="8" s="1"/>
  <c r="B5506" i="8" s="1"/>
  <c r="B5507" i="8" s="1"/>
  <c r="B5508" i="8" s="1"/>
  <c r="B5509" i="8" s="1"/>
  <c r="B5510" i="8" s="1"/>
  <c r="B5511" i="8" s="1"/>
  <c r="B5512" i="8" s="1"/>
  <c r="B5513" i="8" s="1"/>
  <c r="B5514" i="8" s="1"/>
  <c r="B5515" i="8" s="1"/>
  <c r="B5516" i="8" s="1"/>
  <c r="B5517" i="8" s="1"/>
  <c r="B5518" i="8" s="1"/>
  <c r="B5519" i="8" s="1"/>
  <c r="B5520" i="8" s="1"/>
  <c r="B5521" i="8" s="1"/>
  <c r="B5522" i="8" s="1"/>
  <c r="B5523" i="8" s="1"/>
  <c r="B5524" i="8" s="1"/>
  <c r="B5525" i="8" s="1"/>
  <c r="B5526" i="8" s="1"/>
  <c r="B5527" i="8" s="1"/>
  <c r="B5528" i="8" s="1"/>
  <c r="B5529" i="8" s="1"/>
  <c r="B5530" i="8" s="1"/>
  <c r="B5531" i="8" s="1"/>
  <c r="B5532" i="8" s="1"/>
  <c r="B5533" i="8" s="1"/>
  <c r="B5534" i="8" s="1"/>
  <c r="B5535" i="8" s="1"/>
  <c r="B5536" i="8" s="1"/>
  <c r="B5537" i="8" s="1"/>
  <c r="B5538" i="8" s="1"/>
  <c r="B5539" i="8" s="1"/>
  <c r="B5540" i="8" s="1"/>
  <c r="B5541" i="8" s="1"/>
  <c r="B5542" i="8" s="1"/>
  <c r="B5543" i="8" s="1"/>
  <c r="B5544" i="8" s="1"/>
  <c r="B5545" i="8" s="1"/>
  <c r="B5546" i="8" s="1"/>
  <c r="B5547" i="8" s="1"/>
  <c r="B5548" i="8" s="1"/>
  <c r="B5549" i="8" s="1"/>
  <c r="B5550" i="8" s="1"/>
  <c r="B5551" i="8" s="1"/>
  <c r="B5552" i="8" s="1"/>
  <c r="B5553" i="8" s="1"/>
  <c r="B5554" i="8" s="1"/>
  <c r="B5555" i="8" s="1"/>
  <c r="B5556" i="8" s="1"/>
  <c r="B5557" i="8" s="1"/>
  <c r="B5558" i="8" s="1"/>
  <c r="B5559" i="8" s="1"/>
  <c r="B5560" i="8" s="1"/>
  <c r="B5561" i="8" s="1"/>
  <c r="B5562" i="8" s="1"/>
  <c r="B5563" i="8" s="1"/>
  <c r="B5564" i="8" s="1"/>
  <c r="B5565" i="8" s="1"/>
  <c r="B5566" i="8" s="1"/>
  <c r="B5567" i="8" s="1"/>
  <c r="B5568" i="8" s="1"/>
  <c r="B5569" i="8" s="1"/>
  <c r="B5570" i="8" s="1"/>
  <c r="B5571" i="8" s="1"/>
  <c r="B5572" i="8" s="1"/>
  <c r="B5573" i="8" s="1"/>
  <c r="B5574" i="8" s="1"/>
  <c r="B5575" i="8" s="1"/>
  <c r="B5576" i="8" s="1"/>
  <c r="B5577" i="8" s="1"/>
  <c r="B5578" i="8" s="1"/>
  <c r="B5579" i="8" s="1"/>
  <c r="B5580" i="8" s="1"/>
  <c r="B5581" i="8" s="1"/>
  <c r="B5582" i="8" s="1"/>
  <c r="B5583" i="8" s="1"/>
  <c r="B5584" i="8" s="1"/>
  <c r="B5585" i="8" s="1"/>
  <c r="B5586" i="8" s="1"/>
  <c r="B5587" i="8" s="1"/>
  <c r="B5588" i="8" s="1"/>
  <c r="B5589" i="8" s="1"/>
  <c r="B5590" i="8" s="1"/>
  <c r="B5591" i="8" s="1"/>
  <c r="B5592" i="8" s="1"/>
  <c r="B5593" i="8" s="1"/>
  <c r="B5594" i="8" s="1"/>
  <c r="B5595" i="8" s="1"/>
  <c r="B5596" i="8" s="1"/>
  <c r="B5597" i="8" s="1"/>
  <c r="B5598" i="8" s="1"/>
  <c r="B5599" i="8" s="1"/>
  <c r="B5600" i="8" s="1"/>
  <c r="B5601" i="8" s="1"/>
  <c r="B5602" i="8" s="1"/>
  <c r="B5603" i="8" s="1"/>
  <c r="B5604" i="8" s="1"/>
  <c r="B5605" i="8" s="1"/>
  <c r="B5606" i="8" s="1"/>
  <c r="B5607" i="8" s="1"/>
  <c r="B5608" i="8" s="1"/>
  <c r="B5609" i="8" s="1"/>
  <c r="B5610" i="8" s="1"/>
  <c r="B5611" i="8" s="1"/>
  <c r="B5612" i="8" s="1"/>
  <c r="B5613" i="8" s="1"/>
  <c r="B5614" i="8" s="1"/>
  <c r="B5615" i="8" s="1"/>
  <c r="B5616" i="8" s="1"/>
  <c r="B5617" i="8" s="1"/>
  <c r="B5618" i="8" s="1"/>
  <c r="B5619" i="8" s="1"/>
  <c r="B5620" i="8" s="1"/>
  <c r="B5621" i="8" s="1"/>
  <c r="B5622" i="8" s="1"/>
  <c r="B5623" i="8" s="1"/>
  <c r="B5624" i="8" s="1"/>
  <c r="B5625" i="8" s="1"/>
  <c r="B5626" i="8" s="1"/>
  <c r="B5627" i="8" s="1"/>
  <c r="B5628" i="8" s="1"/>
  <c r="B5629" i="8" s="1"/>
  <c r="B5630" i="8" s="1"/>
  <c r="B5631" i="8" s="1"/>
  <c r="B5632" i="8" s="1"/>
  <c r="B5633" i="8" s="1"/>
  <c r="B5634" i="8" s="1"/>
  <c r="B5635" i="8" s="1"/>
  <c r="B5636" i="8" s="1"/>
  <c r="B5637" i="8" s="1"/>
  <c r="B5638" i="8" s="1"/>
  <c r="B5639" i="8" s="1"/>
  <c r="B5640" i="8" s="1"/>
  <c r="B5641" i="8" s="1"/>
  <c r="B5642" i="8" s="1"/>
  <c r="B5643" i="8" s="1"/>
  <c r="B5644" i="8" s="1"/>
  <c r="B5645" i="8" s="1"/>
  <c r="B5646" i="8" s="1"/>
  <c r="B5647" i="8" s="1"/>
  <c r="B5648" i="8" s="1"/>
  <c r="B5649" i="8" s="1"/>
  <c r="B5650" i="8" s="1"/>
  <c r="B5651" i="8" s="1"/>
  <c r="B5652" i="8" s="1"/>
  <c r="B5653" i="8" s="1"/>
  <c r="B5654" i="8" s="1"/>
  <c r="B5655" i="8" s="1"/>
  <c r="B5656" i="8" s="1"/>
  <c r="B5657" i="8" s="1"/>
  <c r="B5658" i="8" s="1"/>
  <c r="B5659" i="8" s="1"/>
  <c r="B5660" i="8" s="1"/>
  <c r="B5661" i="8" s="1"/>
  <c r="B5662" i="8" s="1"/>
  <c r="B5663" i="8" s="1"/>
  <c r="B5664" i="8" s="1"/>
  <c r="B5665" i="8" s="1"/>
  <c r="B5666" i="8" s="1"/>
  <c r="B5667" i="8" s="1"/>
  <c r="B5668" i="8" s="1"/>
  <c r="B5669" i="8" s="1"/>
  <c r="B5670" i="8" s="1"/>
  <c r="B5671" i="8" s="1"/>
  <c r="B5672" i="8" s="1"/>
  <c r="B5673" i="8" s="1"/>
  <c r="B5674" i="8" s="1"/>
  <c r="B5675" i="8" s="1"/>
  <c r="B5676" i="8" s="1"/>
  <c r="B5677" i="8" s="1"/>
  <c r="B5678" i="8" s="1"/>
  <c r="B5679" i="8" s="1"/>
  <c r="B5680" i="8" s="1"/>
  <c r="B5681" i="8" s="1"/>
  <c r="B5682" i="8" s="1"/>
  <c r="B5683" i="8" s="1"/>
  <c r="B5684" i="8" s="1"/>
  <c r="B5685" i="8" s="1"/>
  <c r="B5686" i="8" s="1"/>
  <c r="B5687" i="8" s="1"/>
  <c r="B5688" i="8" s="1"/>
  <c r="B5689" i="8" s="1"/>
  <c r="B5690" i="8" s="1"/>
  <c r="B5691" i="8" s="1"/>
  <c r="B5692" i="8" s="1"/>
  <c r="B5693" i="8" s="1"/>
  <c r="B5694" i="8" s="1"/>
  <c r="B5695" i="8" s="1"/>
  <c r="B5696" i="8" s="1"/>
  <c r="B5697" i="8" s="1"/>
  <c r="B5698" i="8" s="1"/>
  <c r="B5699" i="8" s="1"/>
  <c r="B5700" i="8" s="1"/>
  <c r="B5701" i="8" s="1"/>
  <c r="B5702" i="8" s="1"/>
  <c r="B5703" i="8" s="1"/>
  <c r="B5704" i="8" s="1"/>
  <c r="B5705" i="8" s="1"/>
  <c r="B5706" i="8" s="1"/>
  <c r="B5707" i="8" s="1"/>
  <c r="B5708" i="8" s="1"/>
  <c r="B5709" i="8" s="1"/>
  <c r="B5710" i="8" s="1"/>
  <c r="B5711" i="8" s="1"/>
  <c r="B5712" i="8" s="1"/>
  <c r="B5713" i="8" s="1"/>
  <c r="B5714" i="8" s="1"/>
  <c r="B5715" i="8" s="1"/>
  <c r="B5716" i="8" s="1"/>
  <c r="B5717" i="8" s="1"/>
  <c r="B5718" i="8" s="1"/>
  <c r="B5719" i="8" s="1"/>
  <c r="B5720" i="8" s="1"/>
  <c r="B5721" i="8" s="1"/>
  <c r="B5722" i="8" s="1"/>
  <c r="B5723" i="8" s="1"/>
  <c r="B5724" i="8" s="1"/>
  <c r="B5725" i="8" s="1"/>
  <c r="B5726" i="8" s="1"/>
  <c r="B5727" i="8" s="1"/>
  <c r="B5728" i="8" s="1"/>
  <c r="B5729" i="8" s="1"/>
  <c r="B5730" i="8" s="1"/>
  <c r="B5731" i="8" s="1"/>
  <c r="B5732" i="8" s="1"/>
  <c r="B5733" i="8" s="1"/>
  <c r="B5734" i="8" s="1"/>
  <c r="B5735" i="8" s="1"/>
  <c r="B5736" i="8" s="1"/>
  <c r="B5737" i="8" s="1"/>
  <c r="B5738" i="8" s="1"/>
  <c r="B5739" i="8" s="1"/>
  <c r="B5740" i="8" s="1"/>
  <c r="B5741" i="8" s="1"/>
  <c r="B5742" i="8" s="1"/>
  <c r="B5743" i="8" s="1"/>
  <c r="B5744" i="8" s="1"/>
  <c r="B5745" i="8" s="1"/>
  <c r="B5746" i="8" s="1"/>
  <c r="B5747" i="8" s="1"/>
  <c r="B5748" i="8" s="1"/>
  <c r="B5749" i="8" s="1"/>
  <c r="B5750" i="8" s="1"/>
  <c r="B5751" i="8" s="1"/>
  <c r="B5752" i="8" s="1"/>
  <c r="B5753" i="8" s="1"/>
  <c r="B5754" i="8" s="1"/>
  <c r="B5755" i="8" s="1"/>
  <c r="B5756" i="8" s="1"/>
  <c r="B5757" i="8" s="1"/>
  <c r="B5758" i="8" s="1"/>
  <c r="B5759" i="8" s="1"/>
  <c r="B5760" i="8" s="1"/>
  <c r="B5761" i="8" s="1"/>
  <c r="B5762" i="8" s="1"/>
  <c r="B5763" i="8" s="1"/>
  <c r="B5764" i="8" s="1"/>
  <c r="B5765" i="8" s="1"/>
  <c r="B5766" i="8" s="1"/>
  <c r="B5767" i="8" s="1"/>
  <c r="B5768" i="8" s="1"/>
  <c r="B5769" i="8" s="1"/>
  <c r="B5770" i="8" s="1"/>
  <c r="B5771" i="8" s="1"/>
  <c r="B5772" i="8" s="1"/>
  <c r="B5773" i="8" s="1"/>
  <c r="B5774" i="8" s="1"/>
  <c r="B5775" i="8" s="1"/>
  <c r="B5776" i="8" s="1"/>
  <c r="B5777" i="8" s="1"/>
  <c r="B5778" i="8" s="1"/>
  <c r="B5779" i="8" s="1"/>
  <c r="B5780" i="8" s="1"/>
  <c r="B5781" i="8" s="1"/>
  <c r="B5782" i="8" s="1"/>
  <c r="B5783" i="8" s="1"/>
  <c r="B5784" i="8" s="1"/>
  <c r="B5785" i="8" s="1"/>
  <c r="B5786" i="8" s="1"/>
  <c r="B5787" i="8" s="1"/>
  <c r="B5788" i="8" s="1"/>
  <c r="B5789" i="8" s="1"/>
  <c r="B5790" i="8" s="1"/>
  <c r="B5791" i="8" s="1"/>
  <c r="B5792" i="8" s="1"/>
  <c r="B5793" i="8" s="1"/>
  <c r="B5794" i="8" s="1"/>
  <c r="B5795" i="8" s="1"/>
  <c r="B5796" i="8" s="1"/>
  <c r="B5797" i="8" s="1"/>
  <c r="B5798" i="8" s="1"/>
  <c r="B5799" i="8" s="1"/>
  <c r="B5800" i="8" s="1"/>
  <c r="B5801" i="8" s="1"/>
  <c r="B5802" i="8" s="1"/>
  <c r="B5803" i="8" s="1"/>
  <c r="B5804" i="8" s="1"/>
  <c r="B5805" i="8" s="1"/>
  <c r="B5806" i="8" s="1"/>
  <c r="B5807" i="8" s="1"/>
  <c r="B5808" i="8" s="1"/>
  <c r="B5809" i="8" s="1"/>
  <c r="B5810" i="8" s="1"/>
  <c r="B5811" i="8" s="1"/>
  <c r="B5812" i="8" s="1"/>
  <c r="B5813" i="8" s="1"/>
  <c r="B5814" i="8" s="1"/>
  <c r="B5815" i="8" s="1"/>
  <c r="B5816" i="8" s="1"/>
  <c r="B5817" i="8" s="1"/>
  <c r="B5818" i="8" s="1"/>
  <c r="B5819" i="8" s="1"/>
  <c r="B5820" i="8" s="1"/>
  <c r="B5821" i="8" s="1"/>
  <c r="B5822" i="8" s="1"/>
  <c r="B5823" i="8" s="1"/>
  <c r="B5824" i="8" s="1"/>
  <c r="B5825" i="8" s="1"/>
  <c r="B5826" i="8" s="1"/>
  <c r="B5827" i="8" s="1"/>
  <c r="B5828" i="8" s="1"/>
  <c r="B5829" i="8" s="1"/>
  <c r="B5830" i="8" s="1"/>
  <c r="B5831" i="8" s="1"/>
  <c r="B5832" i="8" s="1"/>
  <c r="B5833" i="8" s="1"/>
  <c r="B5834" i="8" s="1"/>
  <c r="B5835" i="8" s="1"/>
  <c r="B5836" i="8" s="1"/>
  <c r="B5837" i="8" s="1"/>
  <c r="B5838" i="8" s="1"/>
  <c r="B5839" i="8" s="1"/>
  <c r="B5840" i="8" s="1"/>
  <c r="B5841" i="8" s="1"/>
  <c r="B5842" i="8" s="1"/>
  <c r="B5843" i="8" s="1"/>
  <c r="B5844" i="8" s="1"/>
  <c r="B5845" i="8" s="1"/>
  <c r="B5846" i="8" s="1"/>
  <c r="B5847" i="8" s="1"/>
  <c r="B5848" i="8" s="1"/>
  <c r="B5849" i="8" s="1"/>
  <c r="B5850" i="8" s="1"/>
  <c r="B5851" i="8" s="1"/>
  <c r="B5852" i="8" s="1"/>
  <c r="B5853" i="8" s="1"/>
  <c r="B5854" i="8" s="1"/>
  <c r="B5855" i="8" s="1"/>
  <c r="B5856" i="8" s="1"/>
  <c r="B5857" i="8" s="1"/>
  <c r="B5858" i="8" s="1"/>
  <c r="B5859" i="8" s="1"/>
  <c r="B5860" i="8" s="1"/>
  <c r="B5861" i="8" s="1"/>
  <c r="B5862" i="8" s="1"/>
  <c r="B5863" i="8" s="1"/>
  <c r="B5864" i="8" s="1"/>
  <c r="B5865" i="8" s="1"/>
  <c r="B5866" i="8" s="1"/>
  <c r="B5867" i="8" s="1"/>
  <c r="B5868" i="8" s="1"/>
  <c r="B5869" i="8" s="1"/>
  <c r="B5870" i="8" s="1"/>
  <c r="B5871" i="8" s="1"/>
  <c r="B5872" i="8" s="1"/>
  <c r="B5873" i="8" s="1"/>
  <c r="B5874" i="8" s="1"/>
  <c r="B5875" i="8" s="1"/>
  <c r="B5876" i="8" s="1"/>
  <c r="B5877" i="8" s="1"/>
  <c r="B5878" i="8" s="1"/>
  <c r="B5879" i="8" s="1"/>
  <c r="B5880" i="8" s="1"/>
  <c r="B5881" i="8" s="1"/>
  <c r="B5882" i="8" s="1"/>
  <c r="B5883" i="8" s="1"/>
  <c r="B5884" i="8" s="1"/>
  <c r="B5885" i="8" s="1"/>
  <c r="B5886" i="8" s="1"/>
  <c r="B5887" i="8" s="1"/>
  <c r="B5888" i="8" s="1"/>
  <c r="B5889" i="8" s="1"/>
  <c r="B5890" i="8" s="1"/>
  <c r="B5891" i="8" s="1"/>
  <c r="B5892" i="8" s="1"/>
  <c r="B5893" i="8" s="1"/>
  <c r="B5894" i="8" s="1"/>
  <c r="B5895" i="8" s="1"/>
  <c r="B5896" i="8" s="1"/>
  <c r="B5897" i="8" s="1"/>
  <c r="B5898" i="8" s="1"/>
  <c r="B5899" i="8" s="1"/>
  <c r="B5900" i="8" s="1"/>
  <c r="B5901" i="8" s="1"/>
  <c r="B5902" i="8" s="1"/>
  <c r="B5903" i="8" s="1"/>
  <c r="B5904" i="8" s="1"/>
  <c r="B5905" i="8" s="1"/>
  <c r="B5906" i="8" s="1"/>
  <c r="B5907" i="8" s="1"/>
  <c r="B5908" i="8" s="1"/>
  <c r="B5909" i="8" s="1"/>
  <c r="B5910" i="8" s="1"/>
  <c r="B5911" i="8" s="1"/>
  <c r="B5912" i="8" s="1"/>
  <c r="B5913" i="8" s="1"/>
  <c r="B5914" i="8" s="1"/>
  <c r="B5915" i="8" s="1"/>
  <c r="B5916" i="8" s="1"/>
  <c r="B5917" i="8" s="1"/>
  <c r="B5918" i="8" s="1"/>
  <c r="B5919" i="8" s="1"/>
  <c r="B5920" i="8" s="1"/>
  <c r="B5921" i="8" s="1"/>
  <c r="B5922" i="8" s="1"/>
  <c r="B5923" i="8" s="1"/>
  <c r="B5924" i="8" s="1"/>
  <c r="B5925" i="8" s="1"/>
  <c r="B5926" i="8" s="1"/>
  <c r="B5927" i="8" s="1"/>
  <c r="B5928" i="8" s="1"/>
  <c r="B5929" i="8" s="1"/>
  <c r="B5930" i="8" s="1"/>
  <c r="B5931" i="8" s="1"/>
  <c r="B5932" i="8" s="1"/>
  <c r="B5933" i="8" s="1"/>
  <c r="B5934" i="8" s="1"/>
  <c r="B5935" i="8" s="1"/>
  <c r="B5936" i="8" s="1"/>
  <c r="B5937" i="8" s="1"/>
  <c r="B5938" i="8" s="1"/>
  <c r="B5939" i="8" s="1"/>
  <c r="B5940" i="8" s="1"/>
  <c r="B5941" i="8" s="1"/>
  <c r="B5942" i="8" s="1"/>
  <c r="B5943" i="8" s="1"/>
  <c r="B5944" i="8" s="1"/>
  <c r="B5945" i="8" s="1"/>
  <c r="B5946" i="8" s="1"/>
  <c r="B5947" i="8" s="1"/>
  <c r="B5948" i="8" s="1"/>
  <c r="B5949" i="8" s="1"/>
  <c r="B5950" i="8" s="1"/>
  <c r="B5951" i="8" s="1"/>
  <c r="B5952" i="8" s="1"/>
  <c r="B5953" i="8" s="1"/>
  <c r="B5954" i="8" s="1"/>
  <c r="B5955" i="8" s="1"/>
  <c r="B5956" i="8" s="1"/>
  <c r="B5957" i="8" s="1"/>
  <c r="B5958" i="8" s="1"/>
  <c r="B5959" i="8" s="1"/>
  <c r="B5960" i="8" s="1"/>
  <c r="B5961" i="8" s="1"/>
  <c r="B5962" i="8" s="1"/>
  <c r="B5963" i="8" s="1"/>
  <c r="B5964" i="8" s="1"/>
  <c r="B5965" i="8" s="1"/>
  <c r="B5966" i="8" s="1"/>
  <c r="B5967" i="8" s="1"/>
  <c r="B5968" i="8" s="1"/>
  <c r="B5969" i="8" s="1"/>
  <c r="B5970" i="8" s="1"/>
  <c r="B5971" i="8" s="1"/>
  <c r="B5972" i="8" s="1"/>
  <c r="B5973" i="8" s="1"/>
  <c r="B5974" i="8" s="1"/>
  <c r="B5975" i="8" s="1"/>
  <c r="B5976" i="8" s="1"/>
  <c r="B5977" i="8" s="1"/>
  <c r="B5978" i="8" s="1"/>
  <c r="B5979" i="8" s="1"/>
  <c r="B5980" i="8" s="1"/>
  <c r="B5981" i="8" s="1"/>
  <c r="B5982" i="8" s="1"/>
  <c r="B5983" i="8" s="1"/>
  <c r="B5984" i="8" s="1"/>
  <c r="B5985" i="8" s="1"/>
  <c r="B5986" i="8" s="1"/>
  <c r="B5987" i="8" s="1"/>
  <c r="B5988" i="8" s="1"/>
  <c r="B5989" i="8" s="1"/>
  <c r="B5990" i="8" s="1"/>
  <c r="B5991" i="8" s="1"/>
  <c r="B5992" i="8" s="1"/>
  <c r="B5993" i="8" s="1"/>
  <c r="B5994" i="8" s="1"/>
  <c r="B5995" i="8" s="1"/>
  <c r="B5996" i="8" s="1"/>
  <c r="B5997" i="8" s="1"/>
  <c r="B5998" i="8" s="1"/>
  <c r="B5999" i="8" s="1"/>
  <c r="B6000" i="8" s="1"/>
  <c r="B6001" i="8" s="1"/>
  <c r="B6002" i="8" s="1"/>
  <c r="B6003" i="8" s="1"/>
  <c r="B6004" i="8" s="1"/>
  <c r="B6005" i="8" s="1"/>
  <c r="B6006" i="8" s="1"/>
  <c r="B6007" i="8" s="1"/>
  <c r="B6008" i="8" s="1"/>
  <c r="B6009" i="8" s="1"/>
  <c r="B6010" i="8" s="1"/>
  <c r="B6011" i="8" s="1"/>
  <c r="B6012" i="8" s="1"/>
  <c r="B6013" i="8" s="1"/>
  <c r="B6014" i="8" s="1"/>
  <c r="B6015" i="8" s="1"/>
  <c r="B6016" i="8" s="1"/>
  <c r="B6017" i="8" s="1"/>
  <c r="B6018" i="8" s="1"/>
  <c r="B6019" i="8" s="1"/>
  <c r="B6020" i="8" s="1"/>
  <c r="B6021" i="8" s="1"/>
  <c r="B6022" i="8" s="1"/>
  <c r="B6023" i="8" s="1"/>
  <c r="B6024" i="8" s="1"/>
  <c r="B6025" i="8" s="1"/>
  <c r="B6026" i="8" s="1"/>
  <c r="B6027" i="8" s="1"/>
  <c r="B6028" i="8" s="1"/>
  <c r="B6029" i="8" s="1"/>
  <c r="B6030" i="8" s="1"/>
  <c r="B6031" i="8" s="1"/>
  <c r="B6032" i="8" s="1"/>
  <c r="B6033" i="8" s="1"/>
  <c r="B6034" i="8" s="1"/>
  <c r="B6035" i="8" s="1"/>
  <c r="B6036" i="8" s="1"/>
  <c r="B6037" i="8" s="1"/>
  <c r="B6038" i="8" s="1"/>
  <c r="B6039" i="8" s="1"/>
  <c r="B6040" i="8" s="1"/>
  <c r="B6041" i="8" s="1"/>
  <c r="B6042" i="8" s="1"/>
  <c r="B6043" i="8" s="1"/>
  <c r="B6044" i="8" s="1"/>
  <c r="B6045" i="8" s="1"/>
  <c r="B6046" i="8" s="1"/>
  <c r="B6047" i="8" s="1"/>
  <c r="B6048" i="8" s="1"/>
  <c r="B6049" i="8" s="1"/>
  <c r="B6050" i="8" s="1"/>
  <c r="B6051" i="8" s="1"/>
  <c r="B6052" i="8" s="1"/>
  <c r="B6053" i="8" s="1"/>
  <c r="B6054" i="8" s="1"/>
  <c r="B6055" i="8" s="1"/>
  <c r="B6056" i="8" s="1"/>
  <c r="B6057" i="8" s="1"/>
  <c r="B6058" i="8" s="1"/>
  <c r="B6059" i="8" s="1"/>
  <c r="B6060" i="8" s="1"/>
  <c r="B6061" i="8" s="1"/>
  <c r="B6062" i="8" s="1"/>
  <c r="B6063" i="8" s="1"/>
  <c r="B6064" i="8" s="1"/>
  <c r="B6065" i="8" s="1"/>
  <c r="B6066" i="8" s="1"/>
  <c r="B6067" i="8" s="1"/>
  <c r="B6068" i="8" s="1"/>
  <c r="B6069" i="8" s="1"/>
  <c r="B6070" i="8" s="1"/>
  <c r="B6071" i="8" s="1"/>
  <c r="B6072" i="8" s="1"/>
  <c r="B6073" i="8" s="1"/>
  <c r="B6074" i="8" s="1"/>
  <c r="B6075" i="8" s="1"/>
  <c r="B6076" i="8" s="1"/>
  <c r="B6077" i="8" s="1"/>
  <c r="B6078" i="8" s="1"/>
  <c r="B6079" i="8" s="1"/>
  <c r="B6080" i="8" s="1"/>
  <c r="B6081" i="8" s="1"/>
  <c r="B6082" i="8" s="1"/>
  <c r="B6083" i="8" s="1"/>
  <c r="B6084" i="8" s="1"/>
  <c r="B6085" i="8" s="1"/>
  <c r="B6086" i="8" s="1"/>
  <c r="B6087" i="8" s="1"/>
  <c r="B6088" i="8" s="1"/>
  <c r="B6089" i="8" s="1"/>
  <c r="B6090" i="8" s="1"/>
  <c r="B6091" i="8" s="1"/>
  <c r="B6092" i="8" s="1"/>
  <c r="B6093" i="8" s="1"/>
  <c r="B6094" i="8" s="1"/>
  <c r="B6095" i="8" s="1"/>
  <c r="B6096" i="8" s="1"/>
  <c r="B6097" i="8" s="1"/>
  <c r="B6098" i="8" s="1"/>
  <c r="B6099" i="8" s="1"/>
  <c r="B6100" i="8" s="1"/>
  <c r="B6101" i="8" s="1"/>
  <c r="B6102" i="8" s="1"/>
  <c r="B6103" i="8" s="1"/>
  <c r="B6104" i="8" s="1"/>
  <c r="B6105" i="8" s="1"/>
  <c r="B6106" i="8" s="1"/>
  <c r="B6107" i="8" s="1"/>
  <c r="B6108" i="8" s="1"/>
  <c r="B6109" i="8" s="1"/>
  <c r="B6110" i="8" s="1"/>
  <c r="B6111" i="8" s="1"/>
  <c r="B6112" i="8" s="1"/>
  <c r="B6113" i="8" s="1"/>
  <c r="B6114" i="8" s="1"/>
  <c r="B6115" i="8" s="1"/>
  <c r="B6116" i="8" s="1"/>
  <c r="B6117" i="8" s="1"/>
  <c r="B6118" i="8" s="1"/>
  <c r="B6119" i="8" s="1"/>
  <c r="B6120" i="8" s="1"/>
  <c r="B6121" i="8" s="1"/>
  <c r="B6122" i="8" s="1"/>
  <c r="B6123" i="8" s="1"/>
  <c r="B6124" i="8" s="1"/>
  <c r="B6125" i="8" s="1"/>
  <c r="B6126" i="8" s="1"/>
  <c r="B6127" i="8" s="1"/>
  <c r="B6128" i="8" s="1"/>
  <c r="B6129" i="8" s="1"/>
  <c r="B6130" i="8" s="1"/>
  <c r="B6131" i="8" s="1"/>
  <c r="B6132" i="8" s="1"/>
  <c r="B6133" i="8" s="1"/>
  <c r="B6134" i="8" s="1"/>
  <c r="B6135" i="8" s="1"/>
  <c r="B6136" i="8" s="1"/>
  <c r="B6137" i="8" s="1"/>
  <c r="B6138" i="8" s="1"/>
  <c r="B6139" i="8" s="1"/>
  <c r="B6140" i="8" s="1"/>
  <c r="B6141" i="8" s="1"/>
  <c r="B6142" i="8" s="1"/>
  <c r="B6143" i="8" s="1"/>
  <c r="B6144" i="8" s="1"/>
  <c r="B6145" i="8" s="1"/>
  <c r="B6146" i="8" s="1"/>
  <c r="B6147" i="8" s="1"/>
  <c r="B6148" i="8" s="1"/>
  <c r="B6149" i="8" s="1"/>
  <c r="B6150" i="8" s="1"/>
  <c r="B6151" i="8" s="1"/>
  <c r="B6152" i="8" s="1"/>
  <c r="B6153" i="8" s="1"/>
  <c r="B6154" i="8" s="1"/>
  <c r="B6155" i="8" s="1"/>
  <c r="B6156" i="8" s="1"/>
  <c r="B6157" i="8" s="1"/>
  <c r="B6158" i="8" s="1"/>
  <c r="B6159" i="8" s="1"/>
  <c r="B6160" i="8" s="1"/>
  <c r="B6161" i="8" s="1"/>
  <c r="B6162" i="8" s="1"/>
  <c r="B6163" i="8" s="1"/>
  <c r="B6164" i="8" s="1"/>
  <c r="B6165" i="8" s="1"/>
  <c r="B6166" i="8" s="1"/>
  <c r="B6167" i="8" s="1"/>
  <c r="B6168" i="8" s="1"/>
  <c r="B6169" i="8" s="1"/>
  <c r="B6170" i="8" s="1"/>
  <c r="B6171" i="8" s="1"/>
  <c r="B6172" i="8" s="1"/>
  <c r="B6173" i="8" s="1"/>
  <c r="B6174" i="8" s="1"/>
  <c r="B6175" i="8" s="1"/>
  <c r="B6176" i="8" s="1"/>
  <c r="B6177" i="8" s="1"/>
  <c r="B6178" i="8" s="1"/>
  <c r="B6179" i="8" s="1"/>
  <c r="B6180" i="8" s="1"/>
  <c r="B6181" i="8" s="1"/>
  <c r="B6182" i="8" s="1"/>
  <c r="B6183" i="8" s="1"/>
  <c r="B6184" i="8" s="1"/>
  <c r="B6185" i="8" s="1"/>
  <c r="B6186" i="8" s="1"/>
  <c r="B6187" i="8" s="1"/>
  <c r="B6188" i="8" s="1"/>
  <c r="B6189" i="8" s="1"/>
  <c r="B6190" i="8" s="1"/>
  <c r="B6191" i="8" s="1"/>
  <c r="B6192" i="8" s="1"/>
  <c r="B6193" i="8" s="1"/>
  <c r="B6194" i="8" s="1"/>
  <c r="B6195" i="8" s="1"/>
  <c r="B6196" i="8" s="1"/>
  <c r="B6197" i="8" s="1"/>
  <c r="B6198" i="8" s="1"/>
  <c r="B6199" i="8" s="1"/>
  <c r="B6200" i="8" s="1"/>
  <c r="B6201" i="8" s="1"/>
  <c r="B6202" i="8" s="1"/>
  <c r="B6203" i="8" s="1"/>
  <c r="B6204" i="8" s="1"/>
  <c r="B6205" i="8" s="1"/>
  <c r="B6206" i="8" s="1"/>
  <c r="B6207" i="8" s="1"/>
  <c r="B6208" i="8" s="1"/>
  <c r="B6209" i="8" s="1"/>
  <c r="B6210" i="8" s="1"/>
  <c r="B6211" i="8" s="1"/>
  <c r="B6212" i="8" s="1"/>
  <c r="B6213" i="8" s="1"/>
  <c r="B6214" i="8" s="1"/>
  <c r="B6215" i="8" s="1"/>
  <c r="B6216" i="8" s="1"/>
  <c r="B6217" i="8" s="1"/>
  <c r="B6218" i="8" s="1"/>
  <c r="B6219" i="8" s="1"/>
  <c r="B6220" i="8" s="1"/>
  <c r="B6221" i="8" s="1"/>
  <c r="B6222" i="8" s="1"/>
  <c r="B6223" i="8" s="1"/>
  <c r="B6224" i="8" s="1"/>
  <c r="B6225" i="8" s="1"/>
  <c r="B6226" i="8" s="1"/>
  <c r="B6227" i="8" s="1"/>
  <c r="B6228" i="8" s="1"/>
  <c r="B6229" i="8" s="1"/>
  <c r="B6230" i="8" s="1"/>
  <c r="B6231" i="8" s="1"/>
  <c r="B6232" i="8" s="1"/>
  <c r="B6233" i="8" s="1"/>
  <c r="B6234" i="8" s="1"/>
  <c r="B6235" i="8" s="1"/>
  <c r="B6236" i="8" s="1"/>
  <c r="B6237" i="8" s="1"/>
  <c r="B6238" i="8" s="1"/>
  <c r="B6239" i="8" s="1"/>
  <c r="B6240" i="8" s="1"/>
  <c r="B6241" i="8" s="1"/>
  <c r="B6242" i="8" s="1"/>
  <c r="B6243" i="8" s="1"/>
  <c r="B6244" i="8" s="1"/>
  <c r="B6245" i="8" s="1"/>
  <c r="B6246" i="8" s="1"/>
  <c r="B6247" i="8" s="1"/>
  <c r="B6248" i="8" s="1"/>
  <c r="B6249" i="8" s="1"/>
  <c r="B6250" i="8" s="1"/>
  <c r="B6251" i="8" s="1"/>
  <c r="B6252" i="8" s="1"/>
  <c r="B6253" i="8" s="1"/>
  <c r="B6254" i="8" s="1"/>
  <c r="B6255" i="8" s="1"/>
  <c r="B6256" i="8" s="1"/>
  <c r="B6257" i="8" s="1"/>
  <c r="B6258" i="8" s="1"/>
  <c r="B6259" i="8" s="1"/>
  <c r="B6260" i="8" s="1"/>
  <c r="B6261" i="8" s="1"/>
  <c r="B6262" i="8" s="1"/>
  <c r="B6263" i="8" s="1"/>
  <c r="B6264" i="8" s="1"/>
  <c r="B6265" i="8" s="1"/>
  <c r="B6266" i="8" s="1"/>
  <c r="B6267" i="8" s="1"/>
  <c r="B6268" i="8" s="1"/>
  <c r="B6269" i="8" s="1"/>
  <c r="B6270" i="8" s="1"/>
  <c r="B6271" i="8" s="1"/>
  <c r="B6272" i="8" s="1"/>
  <c r="B6273" i="8" s="1"/>
  <c r="B6274" i="8" s="1"/>
  <c r="B6275" i="8" s="1"/>
  <c r="B6276" i="8" s="1"/>
  <c r="B6277" i="8" s="1"/>
  <c r="B6278" i="8" s="1"/>
  <c r="B6279" i="8" s="1"/>
  <c r="B6280" i="8" s="1"/>
  <c r="B6281" i="8" s="1"/>
  <c r="B6282" i="8" s="1"/>
  <c r="B6283" i="8" s="1"/>
  <c r="B6284" i="8" s="1"/>
  <c r="B6285" i="8" s="1"/>
  <c r="B6286" i="8" s="1"/>
  <c r="B6287" i="8" s="1"/>
  <c r="B6288" i="8" s="1"/>
  <c r="B6289" i="8" s="1"/>
  <c r="B6290" i="8" s="1"/>
  <c r="B6291" i="8" s="1"/>
  <c r="B6292" i="8" s="1"/>
  <c r="B6293" i="8" s="1"/>
  <c r="B6294" i="8" s="1"/>
  <c r="B6295" i="8" s="1"/>
  <c r="B6296" i="8" s="1"/>
  <c r="B6297" i="8" s="1"/>
  <c r="B6298" i="8" s="1"/>
  <c r="B6299" i="8" s="1"/>
  <c r="B6300" i="8" s="1"/>
  <c r="B6301" i="8" s="1"/>
  <c r="B6302" i="8" s="1"/>
  <c r="B6303" i="8" s="1"/>
  <c r="B6304" i="8" s="1"/>
  <c r="B6305" i="8" s="1"/>
  <c r="B6306" i="8" s="1"/>
  <c r="B6307" i="8" s="1"/>
  <c r="B6308" i="8" s="1"/>
  <c r="B6309" i="8" s="1"/>
  <c r="B6310" i="8" s="1"/>
  <c r="B6311" i="8" s="1"/>
  <c r="B6312" i="8" s="1"/>
  <c r="B6313" i="8" s="1"/>
  <c r="B6314" i="8" s="1"/>
  <c r="B6315" i="8" s="1"/>
  <c r="B6316" i="8" s="1"/>
  <c r="B6317" i="8" s="1"/>
  <c r="B6318" i="8" s="1"/>
  <c r="B6319" i="8" s="1"/>
  <c r="B6320" i="8" s="1"/>
  <c r="B6321" i="8" s="1"/>
  <c r="B6322" i="8" s="1"/>
  <c r="B6323" i="8" s="1"/>
  <c r="B6324" i="8" s="1"/>
  <c r="B6325" i="8" s="1"/>
  <c r="B6326" i="8" s="1"/>
  <c r="B6327" i="8" s="1"/>
  <c r="B6328" i="8" s="1"/>
  <c r="B6329" i="8" s="1"/>
  <c r="B6330" i="8" s="1"/>
  <c r="B6331" i="8" s="1"/>
  <c r="B6332" i="8" s="1"/>
  <c r="B6333" i="8" s="1"/>
  <c r="B6334" i="8" s="1"/>
  <c r="B6335" i="8" s="1"/>
  <c r="B6336" i="8" s="1"/>
  <c r="B6337" i="8" s="1"/>
  <c r="B6338" i="8" s="1"/>
  <c r="B6339" i="8" s="1"/>
  <c r="B6340" i="8" s="1"/>
  <c r="B6341" i="8" s="1"/>
  <c r="B6342" i="8" s="1"/>
  <c r="B6343" i="8" s="1"/>
  <c r="B6344" i="8" s="1"/>
  <c r="B6345" i="8" s="1"/>
  <c r="B6346" i="8" s="1"/>
  <c r="B6347" i="8" s="1"/>
  <c r="B6348" i="8" s="1"/>
  <c r="B6349" i="8" s="1"/>
  <c r="B6350" i="8" s="1"/>
  <c r="B6351" i="8" s="1"/>
  <c r="B6352" i="8" s="1"/>
  <c r="B6353" i="8" s="1"/>
  <c r="B6354" i="8" s="1"/>
  <c r="B6355" i="8" s="1"/>
  <c r="B6356" i="8" s="1"/>
  <c r="B6357" i="8" s="1"/>
  <c r="B6358" i="8" s="1"/>
  <c r="B6359" i="8" s="1"/>
  <c r="B6360" i="8" s="1"/>
  <c r="B6361" i="8" s="1"/>
  <c r="B6362" i="8" s="1"/>
  <c r="B6363" i="8" s="1"/>
  <c r="B6364" i="8" s="1"/>
  <c r="B6365" i="8" s="1"/>
  <c r="B6366" i="8" s="1"/>
  <c r="B6367" i="8" s="1"/>
  <c r="B6368" i="8" s="1"/>
  <c r="B6369" i="8" s="1"/>
  <c r="B6370" i="8" s="1"/>
  <c r="B6371" i="8" s="1"/>
  <c r="B6372" i="8" s="1"/>
  <c r="B6373" i="8" s="1"/>
  <c r="B6374" i="8" s="1"/>
  <c r="B6375" i="8" s="1"/>
  <c r="B6376" i="8" s="1"/>
  <c r="B6377" i="8" s="1"/>
  <c r="B6378" i="8" s="1"/>
  <c r="B6379" i="8" s="1"/>
  <c r="B6380" i="8" s="1"/>
  <c r="B6381" i="8" s="1"/>
  <c r="B6382" i="8" s="1"/>
  <c r="B6383" i="8" s="1"/>
  <c r="B6384" i="8" s="1"/>
  <c r="B6385" i="8" s="1"/>
  <c r="B6386" i="8" s="1"/>
  <c r="B6387" i="8" s="1"/>
  <c r="B6388" i="8" s="1"/>
  <c r="B6389" i="8" s="1"/>
  <c r="B6390" i="8" s="1"/>
  <c r="B6391" i="8" s="1"/>
  <c r="B6392" i="8" s="1"/>
  <c r="B6393" i="8" s="1"/>
  <c r="B6394" i="8" s="1"/>
  <c r="B6395" i="8" s="1"/>
  <c r="B6396" i="8" s="1"/>
  <c r="B6397" i="8" s="1"/>
  <c r="B6398" i="8" s="1"/>
  <c r="B6399" i="8" s="1"/>
  <c r="B6400" i="8" s="1"/>
  <c r="B6401" i="8" s="1"/>
  <c r="B6402" i="8" s="1"/>
  <c r="B6403" i="8" s="1"/>
  <c r="B6404" i="8" s="1"/>
  <c r="B6405" i="8" s="1"/>
  <c r="B6406" i="8" s="1"/>
  <c r="B6407" i="8" s="1"/>
  <c r="B6408" i="8" s="1"/>
  <c r="B6409" i="8" s="1"/>
  <c r="B6410" i="8" s="1"/>
  <c r="B6411" i="8" s="1"/>
  <c r="B6412" i="8" s="1"/>
  <c r="B6413" i="8" s="1"/>
  <c r="B6414" i="8" s="1"/>
  <c r="B6415" i="8" s="1"/>
  <c r="B6416" i="8" s="1"/>
  <c r="B6417" i="8" s="1"/>
  <c r="B6418" i="8" s="1"/>
  <c r="B6419" i="8" s="1"/>
  <c r="B6420" i="8" s="1"/>
  <c r="B6421" i="8" s="1"/>
  <c r="B6422" i="8" s="1"/>
  <c r="B6423" i="8" s="1"/>
  <c r="B6424" i="8" s="1"/>
  <c r="B6425" i="8" s="1"/>
  <c r="B6426" i="8" s="1"/>
  <c r="B6427" i="8" s="1"/>
  <c r="B6428" i="8" s="1"/>
  <c r="B6429" i="8" s="1"/>
  <c r="B6430" i="8" s="1"/>
  <c r="B6431" i="8" s="1"/>
  <c r="B6432" i="8" s="1"/>
  <c r="B6433" i="8" s="1"/>
  <c r="B6434" i="8" s="1"/>
  <c r="B6435" i="8" s="1"/>
  <c r="B6436" i="8" s="1"/>
  <c r="B6437" i="8" s="1"/>
  <c r="B6438" i="8" s="1"/>
  <c r="B6439" i="8" s="1"/>
  <c r="B6440" i="8" s="1"/>
  <c r="B6441" i="8" s="1"/>
  <c r="B6442" i="8" s="1"/>
  <c r="B6443" i="8" s="1"/>
  <c r="B6444" i="8" s="1"/>
  <c r="B6445" i="8" s="1"/>
  <c r="B6446" i="8" s="1"/>
  <c r="B6447" i="8" s="1"/>
  <c r="B6448" i="8" s="1"/>
  <c r="B6449" i="8" s="1"/>
  <c r="B6450" i="8" s="1"/>
  <c r="B6451" i="8" s="1"/>
  <c r="B6452" i="8" s="1"/>
  <c r="B6453" i="8" s="1"/>
  <c r="B6454" i="8" s="1"/>
  <c r="B6455" i="8" s="1"/>
  <c r="B6456" i="8" s="1"/>
  <c r="B6457" i="8" s="1"/>
  <c r="B6458" i="8" s="1"/>
  <c r="B6459" i="8" s="1"/>
  <c r="B6460" i="8" s="1"/>
  <c r="B6461" i="8" s="1"/>
  <c r="B6462" i="8" s="1"/>
  <c r="B6463" i="8" s="1"/>
  <c r="B6464" i="8" s="1"/>
  <c r="B6465" i="8" s="1"/>
  <c r="B6466" i="8" s="1"/>
  <c r="B6467" i="8" s="1"/>
  <c r="B6468" i="8" s="1"/>
  <c r="B6469" i="8" s="1"/>
  <c r="B6470" i="8" s="1"/>
  <c r="B6471" i="8" s="1"/>
  <c r="B6472" i="8" s="1"/>
  <c r="B6473" i="8" s="1"/>
  <c r="B6474" i="8" s="1"/>
  <c r="B6475" i="8" s="1"/>
  <c r="B6476" i="8" s="1"/>
  <c r="B6477" i="8" s="1"/>
  <c r="B6478" i="8" s="1"/>
  <c r="B6479" i="8" s="1"/>
  <c r="B6480" i="8" s="1"/>
  <c r="B6481" i="8" s="1"/>
  <c r="B6482" i="8" s="1"/>
  <c r="B6483" i="8" s="1"/>
  <c r="B6484" i="8" s="1"/>
  <c r="B6485" i="8" s="1"/>
  <c r="B6486" i="8" s="1"/>
  <c r="B6487" i="8" s="1"/>
  <c r="B6488" i="8" s="1"/>
  <c r="B6489" i="8" s="1"/>
  <c r="B6490" i="8" s="1"/>
  <c r="B6491" i="8" s="1"/>
  <c r="B6492" i="8" s="1"/>
  <c r="B6493" i="8" s="1"/>
  <c r="B6494" i="8" s="1"/>
  <c r="B6495" i="8" s="1"/>
  <c r="B6496" i="8" s="1"/>
  <c r="B6497" i="8" s="1"/>
  <c r="B6498" i="8" s="1"/>
  <c r="B6499" i="8" s="1"/>
  <c r="B6500" i="8" s="1"/>
  <c r="B6501" i="8" s="1"/>
  <c r="B6502" i="8" s="1"/>
  <c r="B6503" i="8" s="1"/>
  <c r="B6504" i="8" s="1"/>
  <c r="B6505" i="8" s="1"/>
  <c r="B6506" i="8" s="1"/>
  <c r="B6507" i="8" s="1"/>
  <c r="B6508" i="8" s="1"/>
  <c r="B6509" i="8" s="1"/>
  <c r="B6510" i="8" s="1"/>
  <c r="B6511" i="8" s="1"/>
  <c r="B6512" i="8" s="1"/>
  <c r="B6513" i="8" s="1"/>
  <c r="B6514" i="8" s="1"/>
  <c r="B6515" i="8" s="1"/>
  <c r="B6516" i="8" s="1"/>
  <c r="B6517" i="8" s="1"/>
  <c r="B6518" i="8" s="1"/>
  <c r="B6519" i="8" s="1"/>
  <c r="B6520" i="8" s="1"/>
  <c r="B6521" i="8" s="1"/>
  <c r="B6522" i="8" s="1"/>
  <c r="B6523" i="8" s="1"/>
  <c r="B6524" i="8" s="1"/>
  <c r="B6525" i="8" s="1"/>
  <c r="B6526" i="8" s="1"/>
  <c r="B6527" i="8" s="1"/>
  <c r="B6528" i="8" s="1"/>
  <c r="B6529" i="8" s="1"/>
  <c r="B6530" i="8" s="1"/>
  <c r="B6531" i="8" s="1"/>
  <c r="B6532" i="8" s="1"/>
  <c r="B6533" i="8" s="1"/>
  <c r="B6534" i="8" s="1"/>
  <c r="B6535" i="8" s="1"/>
  <c r="B6536" i="8" s="1"/>
  <c r="B6537" i="8" s="1"/>
  <c r="B6538" i="8" s="1"/>
  <c r="B6539" i="8" s="1"/>
  <c r="B6540" i="8" s="1"/>
  <c r="B6541" i="8" s="1"/>
  <c r="B6542" i="8" s="1"/>
  <c r="B6543" i="8" s="1"/>
  <c r="B6544" i="8" s="1"/>
  <c r="B6545" i="8" s="1"/>
  <c r="B6546" i="8" s="1"/>
  <c r="B6547" i="8" s="1"/>
  <c r="B6548" i="8" s="1"/>
  <c r="B6549" i="8" s="1"/>
  <c r="B6550" i="8" s="1"/>
  <c r="B6551" i="8" s="1"/>
  <c r="B6552" i="8" s="1"/>
  <c r="B6553" i="8" s="1"/>
  <c r="B6554" i="8" s="1"/>
  <c r="B6555" i="8" s="1"/>
  <c r="B6556" i="8" s="1"/>
  <c r="B6557" i="8" s="1"/>
  <c r="B6558" i="8" s="1"/>
  <c r="B6559" i="8" s="1"/>
  <c r="B6560" i="8" s="1"/>
  <c r="B6561" i="8" s="1"/>
  <c r="B6562" i="8" s="1"/>
  <c r="B6563" i="8" s="1"/>
  <c r="B6564" i="8" s="1"/>
  <c r="B6565" i="8" s="1"/>
  <c r="B6566" i="8" s="1"/>
  <c r="B6567" i="8" s="1"/>
  <c r="B6568" i="8" s="1"/>
  <c r="B6569" i="8" s="1"/>
  <c r="B6570" i="8" s="1"/>
  <c r="B6571" i="8" s="1"/>
  <c r="B6572" i="8" s="1"/>
  <c r="B6573" i="8" s="1"/>
  <c r="B6574" i="8" s="1"/>
  <c r="B6575" i="8" s="1"/>
  <c r="B6576" i="8" s="1"/>
  <c r="B6577" i="8" s="1"/>
  <c r="B6578" i="8" s="1"/>
  <c r="B6579" i="8" s="1"/>
  <c r="B6580" i="8" s="1"/>
  <c r="B6581" i="8" s="1"/>
  <c r="B6582" i="8" s="1"/>
  <c r="B6583" i="8" s="1"/>
  <c r="B6584" i="8" s="1"/>
  <c r="B6585" i="8" s="1"/>
  <c r="B6586" i="8" s="1"/>
  <c r="B6587" i="8" s="1"/>
  <c r="B6588" i="8" s="1"/>
  <c r="B6589" i="8" s="1"/>
  <c r="B6590" i="8" s="1"/>
  <c r="B6591" i="8" s="1"/>
  <c r="B6592" i="8" s="1"/>
  <c r="B6593" i="8" s="1"/>
  <c r="B6594" i="8" s="1"/>
  <c r="B6595" i="8" s="1"/>
  <c r="B6596" i="8" s="1"/>
  <c r="B6597" i="8" s="1"/>
  <c r="B6598" i="8" s="1"/>
  <c r="B6599" i="8" s="1"/>
  <c r="B6600" i="8" s="1"/>
  <c r="B6601" i="8" s="1"/>
  <c r="B6602" i="8" s="1"/>
  <c r="B6603" i="8" s="1"/>
  <c r="B6604" i="8" s="1"/>
  <c r="B6605" i="8" s="1"/>
  <c r="B6606" i="8" s="1"/>
  <c r="B6607" i="8" s="1"/>
  <c r="B6608" i="8" s="1"/>
  <c r="B6609" i="8" s="1"/>
  <c r="B6610" i="8" s="1"/>
  <c r="B6611" i="8" s="1"/>
  <c r="B6612" i="8" s="1"/>
  <c r="B6613" i="8" s="1"/>
  <c r="B6614" i="8" s="1"/>
  <c r="B6615" i="8" s="1"/>
  <c r="B6616" i="8" s="1"/>
  <c r="B6617" i="8" s="1"/>
  <c r="B6618" i="8" s="1"/>
  <c r="B6619" i="8" s="1"/>
  <c r="B6620" i="8" s="1"/>
  <c r="B6621" i="8" s="1"/>
  <c r="B6622" i="8" s="1"/>
  <c r="B6623" i="8" s="1"/>
  <c r="B6624" i="8" s="1"/>
  <c r="B6625" i="8" s="1"/>
  <c r="B6626" i="8" s="1"/>
  <c r="B6627" i="8" s="1"/>
  <c r="B6628" i="8" s="1"/>
  <c r="B6629" i="8" s="1"/>
  <c r="B6630" i="8" s="1"/>
  <c r="B6631" i="8" s="1"/>
  <c r="B6632" i="8" s="1"/>
  <c r="B6633" i="8" s="1"/>
  <c r="B6634" i="8" s="1"/>
  <c r="B6635" i="8" s="1"/>
  <c r="B6636" i="8" s="1"/>
  <c r="B6637" i="8" s="1"/>
  <c r="B6638" i="8" s="1"/>
  <c r="B6639" i="8" s="1"/>
  <c r="B6640" i="8" s="1"/>
  <c r="B6641" i="8" s="1"/>
  <c r="B6642" i="8" s="1"/>
  <c r="B6643" i="8" s="1"/>
  <c r="B6644" i="8" s="1"/>
  <c r="B6645" i="8" s="1"/>
  <c r="B6646" i="8" s="1"/>
  <c r="B6647" i="8" s="1"/>
  <c r="B6648" i="8" s="1"/>
  <c r="B6649" i="8" s="1"/>
  <c r="B6650" i="8" s="1"/>
  <c r="B6651" i="8" s="1"/>
  <c r="B6652" i="8" s="1"/>
  <c r="B6653" i="8" s="1"/>
  <c r="B6654" i="8" s="1"/>
  <c r="B6655" i="8" s="1"/>
  <c r="B6656" i="8" s="1"/>
  <c r="B6657" i="8" s="1"/>
  <c r="B6658" i="8" s="1"/>
  <c r="B6659" i="8" s="1"/>
  <c r="B6660" i="8" s="1"/>
  <c r="B6661" i="8" s="1"/>
  <c r="B6662" i="8" s="1"/>
  <c r="B6663" i="8" s="1"/>
  <c r="B6664" i="8" s="1"/>
  <c r="B6665" i="8" s="1"/>
  <c r="B6666" i="8" s="1"/>
  <c r="B6667" i="8" s="1"/>
  <c r="B6668" i="8" s="1"/>
  <c r="B6669" i="8" s="1"/>
  <c r="B6670" i="8" s="1"/>
  <c r="B6671" i="8" s="1"/>
  <c r="B6672" i="8" s="1"/>
  <c r="B6673" i="8" s="1"/>
  <c r="B6674" i="8" s="1"/>
  <c r="B6675" i="8" s="1"/>
  <c r="B6676" i="8" s="1"/>
  <c r="B6677" i="8" s="1"/>
  <c r="B6678" i="8" s="1"/>
  <c r="B6679" i="8" s="1"/>
  <c r="B6680" i="8" s="1"/>
  <c r="B6681" i="8" s="1"/>
  <c r="B6682" i="8" s="1"/>
  <c r="B6683" i="8" s="1"/>
  <c r="B6684" i="8" s="1"/>
  <c r="B6685" i="8" s="1"/>
  <c r="B6686" i="8" s="1"/>
  <c r="B6687" i="8" s="1"/>
  <c r="B6688" i="8" s="1"/>
  <c r="B6689" i="8" s="1"/>
  <c r="B6690" i="8" s="1"/>
  <c r="B6691" i="8" s="1"/>
  <c r="B6692" i="8" s="1"/>
  <c r="B6693" i="8" s="1"/>
  <c r="B6694" i="8" s="1"/>
  <c r="B6695" i="8" s="1"/>
  <c r="B6696" i="8" s="1"/>
  <c r="B6697" i="8" s="1"/>
  <c r="B6698" i="8" s="1"/>
  <c r="B6699" i="8" s="1"/>
  <c r="B6700" i="8" s="1"/>
  <c r="B6701" i="8" s="1"/>
  <c r="B6702" i="8" s="1"/>
  <c r="B6703" i="8" s="1"/>
  <c r="B6704" i="8" s="1"/>
  <c r="B6705" i="8" s="1"/>
  <c r="B6706" i="8" s="1"/>
  <c r="B6707" i="8" s="1"/>
  <c r="B6708" i="8" s="1"/>
  <c r="B6709" i="8" s="1"/>
  <c r="B6710" i="8" s="1"/>
  <c r="B6711" i="8" s="1"/>
  <c r="B6712" i="8" s="1"/>
  <c r="B6713" i="8" s="1"/>
  <c r="B6714" i="8" s="1"/>
  <c r="B6715" i="8" s="1"/>
  <c r="B6716" i="8" s="1"/>
  <c r="B6717" i="8" s="1"/>
  <c r="B6718" i="8" s="1"/>
  <c r="B6719" i="8" s="1"/>
  <c r="B6720" i="8" s="1"/>
  <c r="B6721" i="8" s="1"/>
  <c r="B6722" i="8" s="1"/>
  <c r="B6723" i="8" s="1"/>
  <c r="B6724" i="8" s="1"/>
  <c r="B6725" i="8" s="1"/>
  <c r="B6726" i="8" s="1"/>
  <c r="B6727" i="8" s="1"/>
  <c r="B6728" i="8" s="1"/>
  <c r="B6729" i="8" s="1"/>
  <c r="B6730" i="8" s="1"/>
  <c r="B6731" i="8" s="1"/>
  <c r="B6732" i="8" s="1"/>
  <c r="B6733" i="8" s="1"/>
  <c r="B6734" i="8" s="1"/>
  <c r="B6735" i="8" s="1"/>
  <c r="B6736" i="8" s="1"/>
  <c r="B6737" i="8" s="1"/>
  <c r="B6738" i="8" s="1"/>
  <c r="B6739" i="8" s="1"/>
  <c r="B6740" i="8" s="1"/>
  <c r="B6741" i="8" s="1"/>
  <c r="B6742" i="8" s="1"/>
  <c r="B6743" i="8" s="1"/>
  <c r="B6744" i="8" s="1"/>
  <c r="B6745" i="8" s="1"/>
  <c r="B6746" i="8" s="1"/>
  <c r="B6747" i="8" s="1"/>
  <c r="B6748" i="8" s="1"/>
  <c r="B6749" i="8" s="1"/>
  <c r="B6750" i="8" s="1"/>
  <c r="B6751" i="8" s="1"/>
  <c r="B6752" i="8" s="1"/>
  <c r="B6753" i="8" s="1"/>
  <c r="B6754" i="8" s="1"/>
  <c r="B6755" i="8" s="1"/>
  <c r="B6756" i="8" s="1"/>
  <c r="B6757" i="8" s="1"/>
  <c r="B6758" i="8" s="1"/>
  <c r="B6759" i="8" s="1"/>
  <c r="B6760" i="8" s="1"/>
  <c r="B6761" i="8" s="1"/>
  <c r="B6762" i="8" s="1"/>
  <c r="B6763" i="8" s="1"/>
  <c r="B6764" i="8" s="1"/>
  <c r="B6765" i="8" s="1"/>
  <c r="B6766" i="8" s="1"/>
  <c r="B6767" i="8" s="1"/>
  <c r="B6768" i="8" s="1"/>
  <c r="B6769" i="8" s="1"/>
  <c r="B6770" i="8" s="1"/>
  <c r="B6771" i="8" s="1"/>
  <c r="B6772" i="8" s="1"/>
  <c r="B6773" i="8" s="1"/>
  <c r="B6774" i="8" s="1"/>
  <c r="B6775" i="8" s="1"/>
  <c r="B6776" i="8" s="1"/>
  <c r="B6777" i="8" s="1"/>
  <c r="B6778" i="8" s="1"/>
  <c r="B6779" i="8" s="1"/>
  <c r="B6780" i="8" s="1"/>
  <c r="B6781" i="8" s="1"/>
  <c r="B6782" i="8" s="1"/>
  <c r="B6783" i="8" s="1"/>
  <c r="B6784" i="8" s="1"/>
  <c r="B6785" i="8" s="1"/>
  <c r="B6786" i="8" s="1"/>
  <c r="B6787" i="8" s="1"/>
  <c r="B6788" i="8" s="1"/>
  <c r="B6789" i="8" s="1"/>
  <c r="B6790" i="8" s="1"/>
  <c r="B6791" i="8" s="1"/>
  <c r="B6792" i="8" s="1"/>
  <c r="B6793" i="8" s="1"/>
  <c r="B6794" i="8" s="1"/>
  <c r="B6795" i="8" s="1"/>
  <c r="B6796" i="8" s="1"/>
  <c r="B6797" i="8" s="1"/>
  <c r="B6798" i="8" s="1"/>
  <c r="B6799" i="8" s="1"/>
  <c r="B6800" i="8" s="1"/>
  <c r="B6801" i="8" s="1"/>
  <c r="B6802" i="8" s="1"/>
  <c r="B6803" i="8" s="1"/>
  <c r="B6804" i="8" s="1"/>
  <c r="B6805" i="8" s="1"/>
  <c r="B6806" i="8" s="1"/>
  <c r="B6807" i="8" s="1"/>
  <c r="B6808" i="8" s="1"/>
  <c r="B6809" i="8" s="1"/>
  <c r="B6810" i="8" s="1"/>
  <c r="B6811" i="8" s="1"/>
  <c r="B6812" i="8" s="1"/>
  <c r="B6813" i="8" s="1"/>
  <c r="B6814" i="8" s="1"/>
  <c r="B6815" i="8" s="1"/>
  <c r="B6816" i="8" s="1"/>
  <c r="B6817" i="8" s="1"/>
  <c r="B6818" i="8" s="1"/>
  <c r="B6819" i="8" s="1"/>
  <c r="B6820" i="8" s="1"/>
  <c r="B6821" i="8" s="1"/>
  <c r="B6822" i="8" s="1"/>
  <c r="B6823" i="8" s="1"/>
  <c r="B6824" i="8" s="1"/>
  <c r="B6825" i="8" s="1"/>
  <c r="B6826" i="8" s="1"/>
  <c r="B6827" i="8" s="1"/>
  <c r="B6828" i="8" s="1"/>
  <c r="B6829" i="8" s="1"/>
  <c r="B6830" i="8" s="1"/>
  <c r="B6831" i="8" s="1"/>
  <c r="B6832" i="8" s="1"/>
  <c r="B6833" i="8" s="1"/>
  <c r="B6834" i="8" s="1"/>
  <c r="B6835" i="8" s="1"/>
  <c r="B6836" i="8" s="1"/>
  <c r="B6837" i="8" s="1"/>
  <c r="B6838" i="8" s="1"/>
  <c r="B6839" i="8" s="1"/>
  <c r="B6840" i="8" s="1"/>
  <c r="B6841" i="8" s="1"/>
  <c r="B6842" i="8" s="1"/>
  <c r="B6843" i="8" s="1"/>
  <c r="B6844" i="8" s="1"/>
  <c r="B6845" i="8" s="1"/>
  <c r="B6846" i="8" s="1"/>
  <c r="B6847" i="8" s="1"/>
  <c r="B6848" i="8" s="1"/>
  <c r="B6849" i="8" s="1"/>
  <c r="B6850" i="8" s="1"/>
  <c r="B6851" i="8" s="1"/>
  <c r="B6852" i="8" s="1"/>
  <c r="B6853" i="8" s="1"/>
  <c r="B6854" i="8" s="1"/>
  <c r="B6855" i="8" s="1"/>
  <c r="B6856" i="8" s="1"/>
  <c r="B6857" i="8" s="1"/>
  <c r="B6858" i="8" s="1"/>
  <c r="B6859" i="8" s="1"/>
  <c r="B6860" i="8" s="1"/>
  <c r="B6861" i="8" s="1"/>
  <c r="B6862" i="8" s="1"/>
  <c r="B6863" i="8" s="1"/>
  <c r="B6864" i="8" s="1"/>
  <c r="B6865" i="8" s="1"/>
  <c r="B6866" i="8" s="1"/>
  <c r="B6867" i="8" s="1"/>
  <c r="B6868" i="8" s="1"/>
  <c r="B6869" i="8" s="1"/>
  <c r="B6870" i="8" s="1"/>
  <c r="B6871" i="8" s="1"/>
  <c r="B6872" i="8" s="1"/>
  <c r="B6873" i="8" s="1"/>
  <c r="B6874" i="8" s="1"/>
  <c r="B6875" i="8" s="1"/>
  <c r="B6876" i="8" s="1"/>
  <c r="B6877" i="8" s="1"/>
  <c r="B6878" i="8" s="1"/>
  <c r="B6879" i="8" s="1"/>
  <c r="B6880" i="8" s="1"/>
  <c r="B6881" i="8" s="1"/>
  <c r="B6882" i="8" s="1"/>
  <c r="B6883" i="8" s="1"/>
  <c r="B6884" i="8" s="1"/>
  <c r="B6885" i="8" s="1"/>
  <c r="B6886" i="8" s="1"/>
  <c r="B6887" i="8" s="1"/>
  <c r="B6888" i="8" s="1"/>
  <c r="B6889" i="8" s="1"/>
  <c r="B6890" i="8" s="1"/>
  <c r="B6891" i="8" s="1"/>
  <c r="B6892" i="8" s="1"/>
  <c r="B6893" i="8" s="1"/>
  <c r="B6894" i="8" s="1"/>
  <c r="B6895" i="8" s="1"/>
  <c r="B6896" i="8" s="1"/>
  <c r="B6897" i="8" s="1"/>
  <c r="B6898" i="8" s="1"/>
  <c r="B6899" i="8" s="1"/>
  <c r="B6900" i="8" s="1"/>
  <c r="B6901" i="8" s="1"/>
  <c r="B6902" i="8" s="1"/>
  <c r="B6903" i="8" s="1"/>
  <c r="B6904" i="8" s="1"/>
  <c r="B6905" i="8" s="1"/>
  <c r="B6906" i="8" s="1"/>
  <c r="B6907" i="8" s="1"/>
  <c r="B6908" i="8" s="1"/>
  <c r="B6909" i="8" s="1"/>
  <c r="B6910" i="8" s="1"/>
  <c r="B6911" i="8" s="1"/>
  <c r="B6912" i="8" s="1"/>
  <c r="B6913" i="8" s="1"/>
  <c r="B6914" i="8" s="1"/>
  <c r="B6915" i="8" s="1"/>
  <c r="B6916" i="8" s="1"/>
  <c r="B6917" i="8" s="1"/>
  <c r="B6918" i="8" s="1"/>
  <c r="B6919" i="8" s="1"/>
  <c r="B6920" i="8" s="1"/>
  <c r="B6921" i="8" s="1"/>
  <c r="B6922" i="8" s="1"/>
  <c r="B6923" i="8" s="1"/>
  <c r="B6924" i="8" s="1"/>
  <c r="B6925" i="8" s="1"/>
  <c r="B6926" i="8" s="1"/>
  <c r="B6927" i="8" s="1"/>
  <c r="B6928" i="8" s="1"/>
  <c r="B6929" i="8" s="1"/>
  <c r="B6930" i="8" s="1"/>
  <c r="B6931" i="8" s="1"/>
  <c r="B6932" i="8" s="1"/>
  <c r="B6933" i="8" s="1"/>
  <c r="B6934" i="8" s="1"/>
  <c r="B6935" i="8" s="1"/>
  <c r="B6936" i="8" s="1"/>
  <c r="B6937" i="8" s="1"/>
  <c r="B6938" i="8" s="1"/>
  <c r="B6939" i="8" s="1"/>
  <c r="B6940" i="8" s="1"/>
  <c r="B6941" i="8" s="1"/>
  <c r="B6942" i="8" s="1"/>
  <c r="B6943" i="8" s="1"/>
  <c r="B6944" i="8" s="1"/>
  <c r="B6945" i="8" s="1"/>
  <c r="B6946" i="8" s="1"/>
  <c r="B6947" i="8" s="1"/>
  <c r="B6948" i="8" s="1"/>
  <c r="B6949" i="8" s="1"/>
  <c r="B6950" i="8" s="1"/>
  <c r="B6951" i="8" s="1"/>
  <c r="B6952" i="8" s="1"/>
  <c r="B6953" i="8" s="1"/>
  <c r="B6954" i="8" s="1"/>
  <c r="B6955" i="8" s="1"/>
  <c r="B6956" i="8" s="1"/>
  <c r="B6957" i="8" s="1"/>
  <c r="B6958" i="8" s="1"/>
  <c r="B6959" i="8" s="1"/>
  <c r="B6960" i="8" s="1"/>
  <c r="B6961" i="8" s="1"/>
  <c r="B6962" i="8" s="1"/>
  <c r="B6963" i="8" s="1"/>
  <c r="B6964" i="8" s="1"/>
  <c r="B6965" i="8" s="1"/>
  <c r="B6966" i="8" s="1"/>
  <c r="B6967" i="8" s="1"/>
  <c r="B6968" i="8" s="1"/>
  <c r="B6969" i="8" s="1"/>
  <c r="B6970" i="8" s="1"/>
  <c r="B6971" i="8" s="1"/>
  <c r="B6972" i="8" s="1"/>
  <c r="B6973" i="8" s="1"/>
  <c r="B6974" i="8" s="1"/>
  <c r="B6975" i="8" s="1"/>
  <c r="B6976" i="8" s="1"/>
  <c r="B6977" i="8" s="1"/>
  <c r="B6978" i="8" s="1"/>
  <c r="B6979" i="8" s="1"/>
  <c r="B6980" i="8" s="1"/>
  <c r="B6981" i="8" s="1"/>
  <c r="B6982" i="8" s="1"/>
  <c r="B6983" i="8" s="1"/>
  <c r="B6984" i="8" s="1"/>
  <c r="B6985" i="8" s="1"/>
  <c r="B6986" i="8" s="1"/>
  <c r="B6987" i="8" s="1"/>
  <c r="B6988" i="8" s="1"/>
  <c r="B6989" i="8" s="1"/>
  <c r="B6990" i="8" s="1"/>
  <c r="B6991" i="8" s="1"/>
  <c r="B6992" i="8" s="1"/>
  <c r="B6993" i="8" s="1"/>
  <c r="B6994" i="8" s="1"/>
  <c r="B6995" i="8" s="1"/>
  <c r="B6996" i="8" s="1"/>
  <c r="B6997" i="8" s="1"/>
  <c r="B6998" i="8" s="1"/>
  <c r="B6999" i="8" s="1"/>
  <c r="B7000" i="8" s="1"/>
  <c r="B7001" i="8" s="1"/>
  <c r="B7002" i="8" s="1"/>
  <c r="B7003" i="8" s="1"/>
  <c r="B7004" i="8" s="1"/>
  <c r="B7005" i="8" s="1"/>
  <c r="B7006" i="8" s="1"/>
  <c r="B7007" i="8" s="1"/>
  <c r="B7008" i="8" s="1"/>
  <c r="B7009" i="8" s="1"/>
  <c r="B7010" i="8" s="1"/>
  <c r="B7011" i="8" s="1"/>
  <c r="B7012" i="8" s="1"/>
  <c r="B7013" i="8" s="1"/>
  <c r="B7014" i="8" s="1"/>
  <c r="B7015" i="8" s="1"/>
  <c r="B7016" i="8" s="1"/>
  <c r="B7017" i="8" s="1"/>
  <c r="B7018" i="8" s="1"/>
  <c r="B7019" i="8" s="1"/>
  <c r="B7020" i="8" s="1"/>
  <c r="B7021" i="8" s="1"/>
  <c r="B7022" i="8" s="1"/>
  <c r="B7023" i="8" s="1"/>
  <c r="B7024" i="8" s="1"/>
  <c r="B7025" i="8" s="1"/>
  <c r="B7026" i="8" s="1"/>
  <c r="B7027" i="8" s="1"/>
  <c r="B7028" i="8" s="1"/>
  <c r="B7029" i="8" s="1"/>
  <c r="B7030" i="8" s="1"/>
  <c r="B7031" i="8" s="1"/>
  <c r="B7032" i="8" s="1"/>
  <c r="B7033" i="8" s="1"/>
  <c r="B7034" i="8" s="1"/>
  <c r="B7035" i="8" s="1"/>
  <c r="B7036" i="8" s="1"/>
  <c r="B7037" i="8" s="1"/>
  <c r="B7038" i="8" s="1"/>
  <c r="B7039" i="8" s="1"/>
  <c r="B7040" i="8" s="1"/>
  <c r="B7041" i="8" s="1"/>
  <c r="B7042" i="8" s="1"/>
  <c r="B7043" i="8" s="1"/>
  <c r="B7044" i="8" s="1"/>
  <c r="B7045" i="8" s="1"/>
  <c r="B7046" i="8" s="1"/>
  <c r="B7047" i="8" s="1"/>
  <c r="B7048" i="8" s="1"/>
  <c r="B7049" i="8" s="1"/>
  <c r="B7050" i="8" s="1"/>
  <c r="B7051" i="8" s="1"/>
  <c r="B7052" i="8" s="1"/>
  <c r="B7053" i="8" s="1"/>
  <c r="B7054" i="8" s="1"/>
  <c r="B7055" i="8" s="1"/>
  <c r="B7056" i="8" s="1"/>
  <c r="B7057" i="8" s="1"/>
  <c r="B7058" i="8" s="1"/>
  <c r="B7059" i="8" s="1"/>
  <c r="B7060" i="8" s="1"/>
  <c r="B7061" i="8" s="1"/>
  <c r="B7062" i="8" s="1"/>
  <c r="B7063" i="8" s="1"/>
  <c r="B7064" i="8" s="1"/>
  <c r="B7065" i="8" s="1"/>
  <c r="B7066" i="8" s="1"/>
  <c r="B7067" i="8" s="1"/>
  <c r="B7068" i="8" s="1"/>
  <c r="B7069" i="8" s="1"/>
  <c r="B7070" i="8" s="1"/>
  <c r="B7071" i="8" s="1"/>
  <c r="B7072" i="8" s="1"/>
  <c r="B7073" i="8" s="1"/>
  <c r="B7074" i="8" s="1"/>
  <c r="B7075" i="8" s="1"/>
  <c r="B7076" i="8" s="1"/>
  <c r="B7077" i="8" s="1"/>
  <c r="B7078" i="8" s="1"/>
  <c r="B7079" i="8" s="1"/>
  <c r="B7080" i="8" s="1"/>
  <c r="B7081" i="8" s="1"/>
  <c r="B7082" i="8" s="1"/>
  <c r="B7083" i="8" s="1"/>
  <c r="B7084" i="8" s="1"/>
  <c r="B7085" i="8" s="1"/>
  <c r="B7086" i="8" s="1"/>
  <c r="B7087" i="8" s="1"/>
  <c r="B7088" i="8" s="1"/>
  <c r="B7089" i="8" s="1"/>
  <c r="B7090" i="8" s="1"/>
  <c r="B7091" i="8" s="1"/>
  <c r="B7092" i="8" s="1"/>
  <c r="B7093" i="8" s="1"/>
  <c r="B7094" i="8" s="1"/>
  <c r="B7095" i="8" s="1"/>
  <c r="B7096" i="8" s="1"/>
  <c r="B7097" i="8" s="1"/>
  <c r="B7098" i="8" s="1"/>
  <c r="B7099" i="8" s="1"/>
  <c r="B7100" i="8" s="1"/>
  <c r="B7101" i="8" s="1"/>
  <c r="B7102" i="8" s="1"/>
  <c r="B7103" i="8" s="1"/>
  <c r="B7104" i="8" s="1"/>
  <c r="B7105" i="8" s="1"/>
  <c r="B7106" i="8" s="1"/>
  <c r="B7107" i="8" s="1"/>
  <c r="B7108" i="8" s="1"/>
  <c r="B7109" i="8" s="1"/>
  <c r="B7110" i="8" s="1"/>
  <c r="B7111" i="8" s="1"/>
  <c r="B7112" i="8" s="1"/>
  <c r="B7113" i="8" s="1"/>
  <c r="B7114" i="8" s="1"/>
  <c r="B7115" i="8" s="1"/>
  <c r="B7116" i="8" s="1"/>
  <c r="B7117" i="8" s="1"/>
  <c r="B7118" i="8" s="1"/>
  <c r="B7119" i="8" s="1"/>
  <c r="B7120" i="8" s="1"/>
  <c r="B7121" i="8" s="1"/>
  <c r="B7122" i="8" s="1"/>
  <c r="B7123" i="8" s="1"/>
  <c r="B7124" i="8" s="1"/>
  <c r="B7125" i="8" s="1"/>
  <c r="B7126" i="8" s="1"/>
  <c r="B7127" i="8" s="1"/>
  <c r="B7128" i="8" s="1"/>
  <c r="B7129" i="8" s="1"/>
  <c r="B7130" i="8" s="1"/>
  <c r="B7131" i="8" s="1"/>
  <c r="B7132" i="8" s="1"/>
  <c r="B7133" i="8" s="1"/>
  <c r="B7134" i="8" s="1"/>
  <c r="B7135" i="8" s="1"/>
  <c r="B7136" i="8" s="1"/>
  <c r="B7137" i="8" s="1"/>
  <c r="B7138" i="8" s="1"/>
  <c r="B7139" i="8" s="1"/>
  <c r="B7140" i="8" s="1"/>
  <c r="B7141" i="8" s="1"/>
  <c r="B7142" i="8" s="1"/>
  <c r="B7143" i="8" s="1"/>
  <c r="B7144" i="8" s="1"/>
  <c r="B7145" i="8" s="1"/>
  <c r="B7146" i="8" s="1"/>
  <c r="B7147" i="8" s="1"/>
  <c r="B7148" i="8" s="1"/>
  <c r="B7149" i="8" s="1"/>
  <c r="B7150" i="8" s="1"/>
  <c r="B7151" i="8" s="1"/>
  <c r="B7152" i="8" s="1"/>
  <c r="B7153" i="8" s="1"/>
  <c r="B7154" i="8" s="1"/>
  <c r="B7155" i="8" s="1"/>
  <c r="B7156" i="8" s="1"/>
  <c r="B7157" i="8" s="1"/>
  <c r="B7158" i="8" s="1"/>
  <c r="B7159" i="8" s="1"/>
  <c r="B7160" i="8" s="1"/>
  <c r="B7161" i="8" s="1"/>
  <c r="B7162" i="8" s="1"/>
  <c r="B7163" i="8" s="1"/>
  <c r="B7164" i="8" s="1"/>
  <c r="B7165" i="8" s="1"/>
  <c r="B7166" i="8" s="1"/>
  <c r="B7167" i="8" s="1"/>
  <c r="B7168" i="8" s="1"/>
  <c r="B7169" i="8" s="1"/>
  <c r="B7170" i="8" s="1"/>
  <c r="B7171" i="8" s="1"/>
  <c r="B7172" i="8" s="1"/>
  <c r="B7173" i="8" s="1"/>
  <c r="B7174" i="8" s="1"/>
  <c r="B7175" i="8" s="1"/>
  <c r="B7176" i="8" s="1"/>
  <c r="B7177" i="8" s="1"/>
  <c r="B7178" i="8" s="1"/>
  <c r="B7179" i="8" s="1"/>
  <c r="B7180" i="8" s="1"/>
  <c r="B7181" i="8" s="1"/>
  <c r="B7182" i="8" s="1"/>
  <c r="B7183" i="8" s="1"/>
  <c r="B7184" i="8" s="1"/>
  <c r="B7185" i="8" s="1"/>
  <c r="B7186" i="8" s="1"/>
  <c r="B7187" i="8" s="1"/>
  <c r="B7188" i="8" s="1"/>
  <c r="B7189" i="8" s="1"/>
  <c r="B7190" i="8" s="1"/>
  <c r="B7191" i="8" s="1"/>
  <c r="B7192" i="8" s="1"/>
  <c r="B7193" i="8" s="1"/>
  <c r="B7194" i="8" s="1"/>
  <c r="B7195" i="8" s="1"/>
  <c r="B7196" i="8" s="1"/>
  <c r="B7197" i="8" s="1"/>
  <c r="B7198" i="8" s="1"/>
  <c r="B7199" i="8" s="1"/>
  <c r="B7200" i="8" s="1"/>
  <c r="B7201" i="8" s="1"/>
  <c r="B7202" i="8" s="1"/>
  <c r="B7203" i="8" s="1"/>
  <c r="B7204" i="8" s="1"/>
  <c r="B7205" i="8" s="1"/>
  <c r="B7206" i="8" s="1"/>
  <c r="B7207" i="8" s="1"/>
  <c r="B7208" i="8" s="1"/>
  <c r="B7209" i="8" s="1"/>
  <c r="B7210" i="8" s="1"/>
  <c r="B7211" i="8" s="1"/>
  <c r="B7212" i="8" s="1"/>
  <c r="B7213" i="8" s="1"/>
  <c r="B7214" i="8" s="1"/>
  <c r="B7215" i="8" s="1"/>
  <c r="B7216" i="8" s="1"/>
  <c r="B7217" i="8" s="1"/>
  <c r="B7218" i="8" s="1"/>
  <c r="B7219" i="8" s="1"/>
  <c r="B7220" i="8" s="1"/>
  <c r="B7221" i="8" s="1"/>
  <c r="B7222" i="8" s="1"/>
  <c r="B7223" i="8" s="1"/>
  <c r="B7224" i="8" s="1"/>
  <c r="B7225" i="8" s="1"/>
  <c r="B7226" i="8" s="1"/>
  <c r="B7227" i="8" s="1"/>
  <c r="B7228" i="8" s="1"/>
  <c r="B7229" i="8" s="1"/>
  <c r="B7230" i="8" s="1"/>
  <c r="B7231" i="8" s="1"/>
  <c r="B7232" i="8" s="1"/>
  <c r="B7233" i="8" s="1"/>
  <c r="B7234" i="8" s="1"/>
  <c r="B7235" i="8" s="1"/>
  <c r="B7236" i="8" s="1"/>
  <c r="B7237" i="8" s="1"/>
  <c r="B7238" i="8" s="1"/>
  <c r="B7239" i="8" s="1"/>
  <c r="B7240" i="8" s="1"/>
  <c r="B7241" i="8" s="1"/>
  <c r="B7242" i="8" s="1"/>
  <c r="B7243" i="8" s="1"/>
  <c r="B7244" i="8" s="1"/>
  <c r="B7245" i="8" s="1"/>
  <c r="B7246" i="8" s="1"/>
  <c r="B7247" i="8" s="1"/>
  <c r="B7248" i="8" s="1"/>
  <c r="B7249" i="8" s="1"/>
  <c r="B7250" i="8" s="1"/>
  <c r="B7251" i="8" s="1"/>
  <c r="B7252" i="8" s="1"/>
  <c r="B7253" i="8" s="1"/>
  <c r="B7254" i="8" s="1"/>
  <c r="B7255" i="8" s="1"/>
  <c r="B7256" i="8" s="1"/>
  <c r="B7257" i="8" s="1"/>
  <c r="B7258" i="8" s="1"/>
  <c r="B7259" i="8" s="1"/>
  <c r="B7260" i="8" s="1"/>
  <c r="B7261" i="8" s="1"/>
  <c r="B7262" i="8" s="1"/>
  <c r="B7263" i="8" s="1"/>
  <c r="B7264" i="8" s="1"/>
  <c r="B7265" i="8" s="1"/>
  <c r="B7266" i="8" s="1"/>
  <c r="B7267" i="8" s="1"/>
  <c r="B7268" i="8" s="1"/>
  <c r="B7269" i="8" s="1"/>
  <c r="B7270" i="8" s="1"/>
  <c r="B7271" i="8" s="1"/>
  <c r="B7272" i="8" s="1"/>
  <c r="B7273" i="8" s="1"/>
  <c r="B7274" i="8" s="1"/>
  <c r="B7275" i="8" s="1"/>
  <c r="B7276" i="8" s="1"/>
  <c r="B7277" i="8" s="1"/>
  <c r="B7278" i="8" s="1"/>
  <c r="B7279" i="8" s="1"/>
  <c r="B7280" i="8" s="1"/>
  <c r="B7281" i="8" s="1"/>
  <c r="B7282" i="8" s="1"/>
  <c r="B7283" i="8" s="1"/>
  <c r="B7284" i="8" s="1"/>
  <c r="B7285" i="8" s="1"/>
  <c r="B7286" i="8" s="1"/>
  <c r="B7287" i="8" s="1"/>
  <c r="B7288" i="8" s="1"/>
  <c r="B7289" i="8" s="1"/>
  <c r="B7290" i="8" s="1"/>
  <c r="B7291" i="8" s="1"/>
  <c r="B7292" i="8" s="1"/>
  <c r="B7293" i="8" s="1"/>
  <c r="B7294" i="8" s="1"/>
  <c r="B7295" i="8" s="1"/>
  <c r="B7296" i="8" s="1"/>
  <c r="B7297" i="8" s="1"/>
  <c r="B7298" i="8" s="1"/>
  <c r="B7299" i="8" s="1"/>
  <c r="B7300" i="8" s="1"/>
  <c r="B7301" i="8" s="1"/>
  <c r="B7302" i="8" s="1"/>
  <c r="B7303" i="8" s="1"/>
  <c r="B7304" i="8" s="1"/>
  <c r="B7305" i="8" s="1"/>
  <c r="B7306" i="8" s="1"/>
  <c r="B7307" i="8" s="1"/>
  <c r="B7308" i="8" s="1"/>
  <c r="B7309" i="8" s="1"/>
  <c r="B7310" i="8" s="1"/>
  <c r="B7311" i="8" s="1"/>
  <c r="B7312" i="8" s="1"/>
  <c r="B7313" i="8" s="1"/>
  <c r="B7314" i="8" s="1"/>
  <c r="B7315" i="8" s="1"/>
  <c r="B7316" i="8" s="1"/>
  <c r="B7317" i="8" s="1"/>
  <c r="B7318" i="8" s="1"/>
  <c r="B7319" i="8" s="1"/>
  <c r="B7320" i="8" s="1"/>
  <c r="B7321" i="8" s="1"/>
  <c r="B7322" i="8" s="1"/>
  <c r="B7323" i="8" s="1"/>
  <c r="B7324" i="8" s="1"/>
  <c r="B7325" i="8" s="1"/>
  <c r="B7326" i="8" s="1"/>
  <c r="B7327" i="8" s="1"/>
  <c r="B7328" i="8" s="1"/>
  <c r="B7329" i="8" s="1"/>
  <c r="B7330" i="8" s="1"/>
  <c r="B7331" i="8" s="1"/>
  <c r="B7332" i="8" s="1"/>
  <c r="B7333" i="8" s="1"/>
  <c r="B7334" i="8" s="1"/>
  <c r="B7335" i="8" s="1"/>
  <c r="B7336" i="8" s="1"/>
  <c r="B7337" i="8" s="1"/>
  <c r="B7338" i="8" s="1"/>
  <c r="B7339" i="8" s="1"/>
  <c r="B7340" i="8" s="1"/>
  <c r="B7341" i="8" s="1"/>
  <c r="B7342" i="8" s="1"/>
  <c r="B7343" i="8" s="1"/>
  <c r="B7344" i="8" s="1"/>
  <c r="B7345" i="8" s="1"/>
  <c r="B7346" i="8" s="1"/>
  <c r="B7347" i="8" s="1"/>
  <c r="B7348" i="8" s="1"/>
  <c r="B7349" i="8" s="1"/>
  <c r="B7350" i="8" s="1"/>
  <c r="B7351" i="8" s="1"/>
  <c r="B7352" i="8" s="1"/>
  <c r="B7353" i="8" s="1"/>
  <c r="B7354" i="8" s="1"/>
  <c r="B7355" i="8" s="1"/>
  <c r="B7356" i="8" s="1"/>
  <c r="B7357" i="8" s="1"/>
  <c r="B7358" i="8" s="1"/>
  <c r="B7359" i="8" s="1"/>
  <c r="B7360" i="8" s="1"/>
  <c r="B7361" i="8" s="1"/>
  <c r="B7362" i="8" s="1"/>
  <c r="B7363" i="8" s="1"/>
  <c r="B7364" i="8" s="1"/>
  <c r="B7365" i="8" s="1"/>
  <c r="B7366" i="8" s="1"/>
  <c r="B7367" i="8" s="1"/>
  <c r="B7368" i="8" s="1"/>
  <c r="B7369" i="8" s="1"/>
  <c r="B7370" i="8" s="1"/>
  <c r="B7371" i="8" s="1"/>
  <c r="B7372" i="8" s="1"/>
  <c r="B7373" i="8" s="1"/>
  <c r="B7374" i="8" s="1"/>
  <c r="B7375" i="8" s="1"/>
  <c r="B7376" i="8" s="1"/>
  <c r="B7377" i="8" s="1"/>
  <c r="B7378" i="8" s="1"/>
  <c r="B7379" i="8" s="1"/>
  <c r="B7380" i="8" s="1"/>
  <c r="B7381" i="8" s="1"/>
  <c r="B7382" i="8" s="1"/>
  <c r="B7383" i="8" s="1"/>
  <c r="B7384" i="8" s="1"/>
  <c r="B7385" i="8" s="1"/>
  <c r="B7386" i="8" s="1"/>
  <c r="B7387" i="8" s="1"/>
  <c r="B7388" i="8" s="1"/>
  <c r="B7389" i="8" s="1"/>
  <c r="B7390" i="8" s="1"/>
  <c r="B7391" i="8" s="1"/>
  <c r="B7392" i="8" s="1"/>
  <c r="B7393" i="8" s="1"/>
  <c r="B7394" i="8" s="1"/>
  <c r="B7395" i="8" s="1"/>
  <c r="B7396" i="8" s="1"/>
  <c r="B7397" i="8" s="1"/>
  <c r="B7398" i="8" s="1"/>
  <c r="B7399" i="8" s="1"/>
  <c r="B7400" i="8" s="1"/>
  <c r="B7401" i="8" s="1"/>
  <c r="B7402" i="8" s="1"/>
  <c r="B7403" i="8" s="1"/>
  <c r="B7404" i="8" s="1"/>
  <c r="B7405" i="8" s="1"/>
  <c r="B7406" i="8" s="1"/>
  <c r="B7407" i="8" s="1"/>
  <c r="B7408" i="8" s="1"/>
  <c r="B7409" i="8" s="1"/>
  <c r="B7410" i="8" s="1"/>
  <c r="B7411" i="8" s="1"/>
  <c r="B7412" i="8" s="1"/>
  <c r="B7413" i="8" s="1"/>
  <c r="B7414" i="8" s="1"/>
  <c r="B7415" i="8" s="1"/>
  <c r="B7416" i="8" s="1"/>
  <c r="B7417" i="8" s="1"/>
  <c r="B7418" i="8" s="1"/>
  <c r="B7419" i="8" s="1"/>
  <c r="B7420" i="8" s="1"/>
  <c r="B7421" i="8" s="1"/>
  <c r="B7422" i="8" s="1"/>
  <c r="B7423" i="8" s="1"/>
  <c r="B7424" i="8" s="1"/>
  <c r="B7425" i="8" s="1"/>
  <c r="B7426" i="8" s="1"/>
  <c r="B7427" i="8" s="1"/>
  <c r="B7428" i="8" s="1"/>
  <c r="B7429" i="8" s="1"/>
  <c r="B7430" i="8" s="1"/>
  <c r="B7431" i="8" s="1"/>
  <c r="B7432" i="8" s="1"/>
  <c r="B7433" i="8" s="1"/>
  <c r="B7434" i="8" s="1"/>
  <c r="B7435" i="8" s="1"/>
  <c r="B7436" i="8" s="1"/>
  <c r="B7437" i="8" s="1"/>
  <c r="B7438" i="8" s="1"/>
  <c r="B7439" i="8" s="1"/>
  <c r="B7440" i="8" s="1"/>
  <c r="B7441" i="8" s="1"/>
  <c r="B7442" i="8" s="1"/>
  <c r="B7443" i="8" s="1"/>
  <c r="B7444" i="8" s="1"/>
  <c r="B7445" i="8" s="1"/>
  <c r="B7446" i="8" s="1"/>
  <c r="B7447" i="8" s="1"/>
  <c r="B7448" i="8" s="1"/>
  <c r="B7449" i="8" s="1"/>
  <c r="B7450" i="8" s="1"/>
  <c r="B7451" i="8" s="1"/>
  <c r="B7452" i="8" s="1"/>
  <c r="B7453" i="8" s="1"/>
  <c r="B7454" i="8" s="1"/>
  <c r="B7455" i="8" s="1"/>
  <c r="B7456" i="8" s="1"/>
  <c r="B7457" i="8" s="1"/>
  <c r="B7458" i="8" s="1"/>
  <c r="B7459" i="8" s="1"/>
  <c r="B7460" i="8" s="1"/>
  <c r="B7461" i="8" s="1"/>
  <c r="B7462" i="8" s="1"/>
  <c r="B7463" i="8" s="1"/>
  <c r="B7464" i="8" s="1"/>
  <c r="B7465" i="8" s="1"/>
  <c r="B7466" i="8" s="1"/>
  <c r="B7467" i="8" s="1"/>
  <c r="B7468" i="8" s="1"/>
  <c r="B7469" i="8" s="1"/>
  <c r="B7470" i="8" s="1"/>
  <c r="B7471" i="8" s="1"/>
  <c r="B7472" i="8" s="1"/>
  <c r="B7473" i="8" s="1"/>
  <c r="B7474" i="8" s="1"/>
  <c r="B7475" i="8" s="1"/>
  <c r="B7476" i="8" s="1"/>
  <c r="B7477" i="8" s="1"/>
  <c r="B7478" i="8" s="1"/>
  <c r="B7479" i="8" s="1"/>
  <c r="B7480" i="8" s="1"/>
  <c r="B7481" i="8" s="1"/>
  <c r="B7482" i="8" s="1"/>
  <c r="B7483" i="8" s="1"/>
  <c r="B7484" i="8" s="1"/>
  <c r="B7485" i="8" s="1"/>
  <c r="B7486" i="8" s="1"/>
  <c r="B7487" i="8" s="1"/>
  <c r="B7488" i="8" s="1"/>
  <c r="B7489" i="8" s="1"/>
  <c r="B7490" i="8" s="1"/>
  <c r="B7491" i="8" s="1"/>
  <c r="B7492" i="8" s="1"/>
  <c r="B7493" i="8" s="1"/>
  <c r="B7494" i="8" s="1"/>
  <c r="B7495" i="8" s="1"/>
  <c r="B7496" i="8" s="1"/>
  <c r="B7497" i="8" s="1"/>
  <c r="B7498" i="8" s="1"/>
  <c r="B7499" i="8" s="1"/>
  <c r="B7500" i="8" s="1"/>
  <c r="B7501" i="8" s="1"/>
  <c r="B7502" i="8" s="1"/>
  <c r="B7503" i="8" s="1"/>
  <c r="B7504" i="8" s="1"/>
  <c r="B7505" i="8" s="1"/>
  <c r="B7506" i="8" s="1"/>
  <c r="B7507" i="8" s="1"/>
  <c r="B7508" i="8" s="1"/>
  <c r="B7509" i="8" s="1"/>
  <c r="B7510" i="8" s="1"/>
  <c r="B7511" i="8" s="1"/>
  <c r="B7512" i="8" s="1"/>
  <c r="B7513" i="8" s="1"/>
  <c r="B7514" i="8" s="1"/>
  <c r="B7515" i="8" s="1"/>
  <c r="B7516" i="8" s="1"/>
  <c r="B7517" i="8" s="1"/>
  <c r="B7518" i="8" s="1"/>
  <c r="B7519" i="8" s="1"/>
  <c r="B7520" i="8" s="1"/>
  <c r="B7521" i="8" s="1"/>
  <c r="B7522" i="8" s="1"/>
  <c r="B7523" i="8" s="1"/>
  <c r="B7524" i="8" s="1"/>
  <c r="B7525" i="8" s="1"/>
  <c r="B7526" i="8" s="1"/>
  <c r="B7527" i="8" s="1"/>
  <c r="B7528" i="8" s="1"/>
  <c r="B7529" i="8" s="1"/>
  <c r="B7530" i="8" s="1"/>
  <c r="B7531" i="8" s="1"/>
  <c r="B7532" i="8" s="1"/>
  <c r="B7533" i="8" s="1"/>
  <c r="B7534" i="8" s="1"/>
  <c r="B7535" i="8" s="1"/>
  <c r="B7536" i="8" s="1"/>
  <c r="B7537" i="8" s="1"/>
  <c r="B7538" i="8" s="1"/>
  <c r="B7539" i="8" s="1"/>
  <c r="B7540" i="8" s="1"/>
  <c r="B7541" i="8" s="1"/>
  <c r="B7542" i="8" s="1"/>
  <c r="B7543" i="8" s="1"/>
  <c r="B7544" i="8" s="1"/>
  <c r="B7545" i="8" s="1"/>
  <c r="B7546" i="8" s="1"/>
  <c r="B7547" i="8" s="1"/>
  <c r="B7548" i="8" s="1"/>
  <c r="B7549" i="8" s="1"/>
  <c r="B7550" i="8" s="1"/>
  <c r="B7551" i="8" s="1"/>
  <c r="B7552" i="8" s="1"/>
  <c r="B7553" i="8" s="1"/>
  <c r="B7554" i="8" s="1"/>
  <c r="B7555" i="8" s="1"/>
  <c r="B7556" i="8" s="1"/>
  <c r="B7557" i="8" s="1"/>
  <c r="B7558" i="8" s="1"/>
  <c r="B7559" i="8" s="1"/>
  <c r="B7560" i="8" s="1"/>
  <c r="B7561" i="8" s="1"/>
  <c r="B7562" i="8" s="1"/>
  <c r="B7563" i="8" s="1"/>
  <c r="B7564" i="8" s="1"/>
  <c r="B7565" i="8" s="1"/>
  <c r="B7566" i="8" s="1"/>
  <c r="B7567" i="8" s="1"/>
  <c r="B7568" i="8" s="1"/>
  <c r="B7569" i="8" s="1"/>
  <c r="B7570" i="8" s="1"/>
  <c r="B7571" i="8" s="1"/>
  <c r="B7572" i="8" s="1"/>
  <c r="B7573" i="8" s="1"/>
  <c r="B7574" i="8" s="1"/>
  <c r="B7575" i="8" s="1"/>
  <c r="B7576" i="8" s="1"/>
  <c r="B7577" i="8" s="1"/>
  <c r="B7578" i="8" s="1"/>
  <c r="B7579" i="8" s="1"/>
  <c r="B7580" i="8" s="1"/>
  <c r="B7581" i="8" s="1"/>
  <c r="B7582" i="8" s="1"/>
  <c r="B7583" i="8" s="1"/>
  <c r="B7584" i="8" s="1"/>
  <c r="B7585" i="8" s="1"/>
  <c r="B7586" i="8" s="1"/>
  <c r="B7587" i="8" s="1"/>
  <c r="B7588" i="8" s="1"/>
  <c r="B7589" i="8" s="1"/>
  <c r="B7590" i="8" s="1"/>
  <c r="B7591" i="8" s="1"/>
  <c r="B7592" i="8" s="1"/>
  <c r="B7593" i="8" s="1"/>
  <c r="B7594" i="8" s="1"/>
  <c r="B7595" i="8" s="1"/>
  <c r="B7596" i="8" s="1"/>
  <c r="B7597" i="8" s="1"/>
  <c r="B7598" i="8" s="1"/>
  <c r="B7599" i="8" s="1"/>
  <c r="B7600" i="8" s="1"/>
  <c r="B7601" i="8" s="1"/>
  <c r="B7602" i="8" s="1"/>
  <c r="B7603" i="8" s="1"/>
  <c r="B7604" i="8" s="1"/>
  <c r="B7605" i="8" s="1"/>
  <c r="B7606" i="8" s="1"/>
  <c r="B7607" i="8" s="1"/>
  <c r="B7608" i="8" s="1"/>
  <c r="B7609" i="8" s="1"/>
  <c r="B7610" i="8" s="1"/>
  <c r="B7611" i="8" s="1"/>
  <c r="B7612" i="8" s="1"/>
  <c r="B7613" i="8" s="1"/>
  <c r="B7614" i="8" s="1"/>
  <c r="B7615" i="8" s="1"/>
  <c r="B7616" i="8" s="1"/>
  <c r="B7617" i="8" s="1"/>
  <c r="B7618" i="8" s="1"/>
  <c r="B7619" i="8" s="1"/>
  <c r="B7620" i="8" s="1"/>
  <c r="B7621" i="8" s="1"/>
  <c r="B7622" i="8" s="1"/>
  <c r="B7623" i="8" s="1"/>
  <c r="B7624" i="8" s="1"/>
  <c r="B7625" i="8" s="1"/>
  <c r="B7626" i="8" s="1"/>
  <c r="B7627" i="8" s="1"/>
  <c r="B7628" i="8" s="1"/>
  <c r="B7629" i="8" s="1"/>
  <c r="B7630" i="8" s="1"/>
  <c r="B7631" i="8" s="1"/>
  <c r="B7632" i="8" s="1"/>
  <c r="B7633" i="8" s="1"/>
  <c r="B7634" i="8" s="1"/>
  <c r="B7635" i="8" s="1"/>
  <c r="B7636" i="8" s="1"/>
  <c r="B7637" i="8" s="1"/>
  <c r="B7638" i="8" s="1"/>
  <c r="B7639" i="8" s="1"/>
  <c r="B7640" i="8" s="1"/>
  <c r="B7641" i="8" s="1"/>
  <c r="B7642" i="8" s="1"/>
  <c r="B7643" i="8" s="1"/>
  <c r="B7644" i="8" s="1"/>
  <c r="B7645" i="8" s="1"/>
  <c r="B7646" i="8" s="1"/>
  <c r="B7647" i="8" s="1"/>
  <c r="B7648" i="8" s="1"/>
  <c r="B7649" i="8" s="1"/>
  <c r="B7650" i="8" s="1"/>
  <c r="B7651" i="8" s="1"/>
  <c r="B7652" i="8" s="1"/>
  <c r="B7653" i="8" s="1"/>
  <c r="B7654" i="8" s="1"/>
  <c r="B7655" i="8" s="1"/>
  <c r="B7656" i="8" s="1"/>
  <c r="B7657" i="8" s="1"/>
  <c r="B7658" i="8" s="1"/>
  <c r="B7659" i="8" s="1"/>
  <c r="B7660" i="8" s="1"/>
  <c r="B7661" i="8" s="1"/>
  <c r="B7662" i="8" s="1"/>
  <c r="B7663" i="8" s="1"/>
  <c r="B7664" i="8" s="1"/>
  <c r="B7665" i="8" s="1"/>
  <c r="B7666" i="8" s="1"/>
  <c r="B7667" i="8" s="1"/>
  <c r="B7668" i="8" s="1"/>
  <c r="B7669" i="8" s="1"/>
  <c r="B7670" i="8" s="1"/>
  <c r="B7671" i="8" s="1"/>
  <c r="B7672" i="8" s="1"/>
  <c r="B7673" i="8" s="1"/>
  <c r="B7674" i="8" s="1"/>
  <c r="B7675" i="8" s="1"/>
  <c r="B7676" i="8" s="1"/>
  <c r="B7677" i="8" s="1"/>
  <c r="B7678" i="8" s="1"/>
  <c r="B7679" i="8" s="1"/>
  <c r="B7680" i="8" s="1"/>
  <c r="B7681" i="8" s="1"/>
  <c r="B7682" i="8" s="1"/>
  <c r="B7683" i="8" s="1"/>
  <c r="B7684" i="8" s="1"/>
  <c r="B7685" i="8" s="1"/>
  <c r="B7686" i="8" s="1"/>
  <c r="B7687" i="8" s="1"/>
  <c r="B7688" i="8" s="1"/>
  <c r="B7689" i="8" s="1"/>
  <c r="B7690" i="8" s="1"/>
  <c r="B7691" i="8" s="1"/>
  <c r="B7692" i="8" s="1"/>
  <c r="B7693" i="8" s="1"/>
  <c r="B7694" i="8" s="1"/>
  <c r="B7695" i="8" s="1"/>
  <c r="B7696" i="8" s="1"/>
  <c r="B7697" i="8" s="1"/>
  <c r="B7698" i="8" s="1"/>
  <c r="B7699" i="8" s="1"/>
  <c r="B7700" i="8" s="1"/>
  <c r="B7701" i="8" s="1"/>
  <c r="B7702" i="8" s="1"/>
  <c r="B7703" i="8" s="1"/>
  <c r="B7704" i="8" s="1"/>
  <c r="B7705" i="8" s="1"/>
  <c r="B7706" i="8" s="1"/>
  <c r="B7707" i="8" s="1"/>
  <c r="B7708" i="8" s="1"/>
  <c r="B7709" i="8" s="1"/>
  <c r="B7710" i="8" s="1"/>
  <c r="B7711" i="8" s="1"/>
  <c r="B7712" i="8" s="1"/>
  <c r="B7713" i="8" s="1"/>
  <c r="B7714" i="8" s="1"/>
  <c r="B7715" i="8" s="1"/>
  <c r="B7716" i="8" s="1"/>
  <c r="B7717" i="8" s="1"/>
  <c r="B7718" i="8" s="1"/>
  <c r="B7719" i="8" s="1"/>
  <c r="B7720" i="8" s="1"/>
  <c r="B7721" i="8" s="1"/>
  <c r="B7722" i="8" s="1"/>
  <c r="B7723" i="8" s="1"/>
  <c r="B7724" i="8" s="1"/>
  <c r="B7725" i="8" s="1"/>
  <c r="B7726" i="8" s="1"/>
  <c r="B7727" i="8" s="1"/>
  <c r="B7728" i="8" s="1"/>
  <c r="B7729" i="8" s="1"/>
  <c r="B7730" i="8" s="1"/>
  <c r="B7731" i="8" s="1"/>
  <c r="B7732" i="8" s="1"/>
  <c r="B7733" i="8" s="1"/>
  <c r="B7734" i="8" s="1"/>
  <c r="B7735" i="8" s="1"/>
  <c r="B7736" i="8" s="1"/>
  <c r="B7737" i="8" s="1"/>
  <c r="B7738" i="8" s="1"/>
  <c r="B7739" i="8" s="1"/>
  <c r="B7740" i="8" s="1"/>
  <c r="B7741" i="8" s="1"/>
  <c r="B7742" i="8" s="1"/>
  <c r="B7743" i="8" s="1"/>
  <c r="B7744" i="8" s="1"/>
  <c r="B7745" i="8" s="1"/>
  <c r="B7746" i="8" s="1"/>
  <c r="B7747" i="8" s="1"/>
  <c r="B7748" i="8" s="1"/>
  <c r="B7749" i="8" s="1"/>
  <c r="B7750" i="8" s="1"/>
  <c r="B7751" i="8" s="1"/>
  <c r="B7752" i="8" s="1"/>
  <c r="B7753" i="8" s="1"/>
  <c r="B7754" i="8" s="1"/>
  <c r="B7755" i="8" s="1"/>
  <c r="B7756" i="8" s="1"/>
  <c r="B7757" i="8" s="1"/>
  <c r="B7758" i="8" s="1"/>
  <c r="B7759" i="8" s="1"/>
  <c r="B7760" i="8" s="1"/>
  <c r="B7761" i="8" s="1"/>
  <c r="B7762" i="8" s="1"/>
  <c r="B7763" i="8" s="1"/>
  <c r="B7764" i="8" s="1"/>
  <c r="B7765" i="8" s="1"/>
  <c r="B7766" i="8" s="1"/>
  <c r="B7767" i="8" s="1"/>
  <c r="B7768" i="8" s="1"/>
  <c r="B7769" i="8" s="1"/>
  <c r="B7770" i="8" s="1"/>
  <c r="B7771" i="8" s="1"/>
  <c r="B7772" i="8" s="1"/>
  <c r="B7773" i="8" s="1"/>
  <c r="B7774" i="8" s="1"/>
  <c r="B7775" i="8" s="1"/>
  <c r="B7776" i="8" s="1"/>
  <c r="B7777" i="8" s="1"/>
  <c r="B7778" i="8" s="1"/>
  <c r="B7779" i="8" s="1"/>
  <c r="B7780" i="8" s="1"/>
  <c r="B7781" i="8" s="1"/>
  <c r="B7782" i="8" s="1"/>
  <c r="B7783" i="8" s="1"/>
  <c r="B7784" i="8" s="1"/>
  <c r="B7785" i="8" s="1"/>
  <c r="B7786" i="8" s="1"/>
  <c r="B7787" i="8" s="1"/>
  <c r="B7788" i="8" s="1"/>
  <c r="B7789" i="8" s="1"/>
  <c r="B7790" i="8" s="1"/>
  <c r="B7791" i="8" s="1"/>
  <c r="B7792" i="8" s="1"/>
  <c r="B7793" i="8" s="1"/>
  <c r="B7794" i="8" s="1"/>
  <c r="B7795" i="8" s="1"/>
  <c r="B7796" i="8" s="1"/>
  <c r="B7797" i="8" s="1"/>
  <c r="B7798" i="8" s="1"/>
  <c r="B7799" i="8" s="1"/>
  <c r="B7800" i="8" s="1"/>
  <c r="B7801" i="8" s="1"/>
  <c r="B7802" i="8" s="1"/>
  <c r="B7803" i="8" s="1"/>
  <c r="B7804" i="8" s="1"/>
  <c r="B7805" i="8" s="1"/>
  <c r="B7806" i="8" s="1"/>
  <c r="B7807" i="8" s="1"/>
  <c r="B7808" i="8" s="1"/>
  <c r="B7809" i="8" s="1"/>
  <c r="B7810" i="8" s="1"/>
  <c r="B7811" i="8" s="1"/>
  <c r="B7812" i="8" s="1"/>
  <c r="B7813" i="8" s="1"/>
  <c r="B7814" i="8" s="1"/>
  <c r="B7815" i="8" s="1"/>
  <c r="B7816" i="8" s="1"/>
  <c r="B7817" i="8" s="1"/>
  <c r="B7818" i="8" s="1"/>
  <c r="B7819" i="8" s="1"/>
  <c r="B7820" i="8" s="1"/>
  <c r="B7821" i="8" s="1"/>
  <c r="B7822" i="8" s="1"/>
  <c r="B7823" i="8" s="1"/>
  <c r="B7824" i="8" s="1"/>
  <c r="B7825" i="8" s="1"/>
  <c r="B7826" i="8" s="1"/>
  <c r="B7827" i="8" s="1"/>
  <c r="B7828" i="8" s="1"/>
  <c r="B7829" i="8" s="1"/>
  <c r="B7830" i="8" s="1"/>
  <c r="B7831" i="8" s="1"/>
  <c r="B7832" i="8" s="1"/>
  <c r="B7833" i="8" s="1"/>
  <c r="B7834" i="8" s="1"/>
  <c r="B7835" i="8" s="1"/>
  <c r="B7836" i="8" s="1"/>
  <c r="B7837" i="8" s="1"/>
  <c r="B7838" i="8" s="1"/>
  <c r="B7839" i="8" s="1"/>
  <c r="B7840" i="8" s="1"/>
  <c r="B7841" i="8" s="1"/>
  <c r="B7842" i="8" s="1"/>
  <c r="B7843" i="8" s="1"/>
  <c r="B7844" i="8" s="1"/>
  <c r="B7845" i="8" s="1"/>
  <c r="B7846" i="8" s="1"/>
  <c r="B7847" i="8" s="1"/>
  <c r="B7848" i="8" s="1"/>
  <c r="B7849" i="8" s="1"/>
  <c r="B7850" i="8" s="1"/>
  <c r="B7851" i="8" s="1"/>
  <c r="B7852" i="8" s="1"/>
  <c r="B7853" i="8" s="1"/>
  <c r="B7854" i="8" s="1"/>
  <c r="B7855" i="8" s="1"/>
  <c r="B7856" i="8" s="1"/>
  <c r="B7857" i="8" s="1"/>
  <c r="B7858" i="8" s="1"/>
  <c r="B7859" i="8" s="1"/>
  <c r="B7860" i="8" s="1"/>
  <c r="B7861" i="8" s="1"/>
  <c r="B7862" i="8" s="1"/>
  <c r="B7863" i="8" s="1"/>
  <c r="B7864" i="8" s="1"/>
  <c r="B7865" i="8" s="1"/>
  <c r="B7866" i="8" s="1"/>
  <c r="B7867" i="8" s="1"/>
  <c r="B7868" i="8" s="1"/>
  <c r="B7869" i="8" s="1"/>
  <c r="B7870" i="8" s="1"/>
  <c r="B7871" i="8" s="1"/>
  <c r="B7872" i="8" s="1"/>
  <c r="B7873" i="8" s="1"/>
  <c r="B7874" i="8" s="1"/>
  <c r="B7875" i="8" s="1"/>
  <c r="B7876" i="8" s="1"/>
  <c r="B7877" i="8" s="1"/>
  <c r="B7878" i="8" s="1"/>
  <c r="B7879" i="8" s="1"/>
  <c r="B7880" i="8" s="1"/>
  <c r="B7881" i="8" s="1"/>
  <c r="B7882" i="8" s="1"/>
  <c r="B7883" i="8" s="1"/>
  <c r="B7884" i="8" s="1"/>
  <c r="B7885" i="8" s="1"/>
  <c r="B7886" i="8" s="1"/>
  <c r="B7887" i="8" s="1"/>
  <c r="B7888" i="8" s="1"/>
  <c r="B7889" i="8" s="1"/>
  <c r="B7890" i="8" s="1"/>
  <c r="B7891" i="8" s="1"/>
  <c r="B7892" i="8" s="1"/>
  <c r="B7893" i="8" s="1"/>
  <c r="B7894" i="8" s="1"/>
  <c r="B7895" i="8" s="1"/>
  <c r="B7896" i="8" s="1"/>
  <c r="B7897" i="8" s="1"/>
  <c r="B7898" i="8" s="1"/>
  <c r="B7899" i="8" s="1"/>
  <c r="B7900" i="8" s="1"/>
  <c r="B7901" i="8" s="1"/>
  <c r="B7902" i="8" s="1"/>
  <c r="B7903" i="8" s="1"/>
  <c r="B7904" i="8" s="1"/>
  <c r="B7905" i="8" s="1"/>
  <c r="B7906" i="8" s="1"/>
  <c r="B7907" i="8" s="1"/>
  <c r="B7908" i="8" s="1"/>
  <c r="B7909" i="8" s="1"/>
  <c r="B7910" i="8" s="1"/>
  <c r="B7911" i="8" s="1"/>
  <c r="B7912" i="8" s="1"/>
  <c r="B7913" i="8" s="1"/>
  <c r="B7914" i="8" s="1"/>
  <c r="B7915" i="8" s="1"/>
  <c r="B7916" i="8" s="1"/>
  <c r="B7917" i="8" s="1"/>
  <c r="B7918" i="8" s="1"/>
  <c r="B7919" i="8" s="1"/>
  <c r="B7920" i="8" s="1"/>
  <c r="B7921" i="8" s="1"/>
  <c r="B7922" i="8" s="1"/>
  <c r="B7923" i="8" s="1"/>
  <c r="B7924" i="8" s="1"/>
  <c r="B7925" i="8" s="1"/>
  <c r="B7926" i="8" s="1"/>
  <c r="B7927" i="8" s="1"/>
  <c r="B7928" i="8" s="1"/>
  <c r="B7929" i="8" s="1"/>
  <c r="B7930" i="8" s="1"/>
  <c r="B7931" i="8" s="1"/>
  <c r="B7932" i="8" s="1"/>
  <c r="B7933" i="8" s="1"/>
  <c r="B7934" i="8" s="1"/>
  <c r="B7935" i="8" s="1"/>
  <c r="B7936" i="8" s="1"/>
  <c r="B7937" i="8" s="1"/>
  <c r="B7938" i="8" s="1"/>
  <c r="B7939" i="8" s="1"/>
  <c r="B7940" i="8" s="1"/>
  <c r="B7941" i="8" s="1"/>
  <c r="B7942" i="8" s="1"/>
  <c r="B7943" i="8" s="1"/>
  <c r="B7944" i="8" s="1"/>
  <c r="B7945" i="8" s="1"/>
  <c r="B7946" i="8" s="1"/>
  <c r="B7947" i="8" s="1"/>
  <c r="B7948" i="8" s="1"/>
  <c r="B7949" i="8" s="1"/>
  <c r="B7950" i="8" s="1"/>
  <c r="B7951" i="8" s="1"/>
  <c r="B7952" i="8" s="1"/>
  <c r="B7953" i="8" s="1"/>
  <c r="B7954" i="8" s="1"/>
  <c r="B7955" i="8" s="1"/>
  <c r="B7956" i="8" s="1"/>
  <c r="B7957" i="8" s="1"/>
  <c r="B7958" i="8" s="1"/>
  <c r="B7959" i="8" s="1"/>
  <c r="B7960" i="8" s="1"/>
  <c r="B7961" i="8" s="1"/>
  <c r="B7962" i="8" s="1"/>
  <c r="B7963" i="8" s="1"/>
  <c r="B7964" i="8" s="1"/>
  <c r="B7965" i="8" s="1"/>
  <c r="B7966" i="8" s="1"/>
  <c r="B7967" i="8" s="1"/>
  <c r="B7968" i="8" s="1"/>
  <c r="B7969" i="8" s="1"/>
  <c r="B7970" i="8" s="1"/>
  <c r="B7971" i="8" s="1"/>
  <c r="B7972" i="8" s="1"/>
  <c r="B7973" i="8" s="1"/>
  <c r="B7974" i="8" s="1"/>
  <c r="B7975" i="8" s="1"/>
  <c r="B7976" i="8" s="1"/>
  <c r="B7977" i="8" s="1"/>
  <c r="B7978" i="8" s="1"/>
  <c r="B7979" i="8" s="1"/>
  <c r="B7980" i="8" s="1"/>
  <c r="B7981" i="8" s="1"/>
  <c r="B7982" i="8" s="1"/>
  <c r="B7983" i="8" s="1"/>
  <c r="B7984" i="8" s="1"/>
  <c r="B7985" i="8" s="1"/>
  <c r="B7986" i="8" s="1"/>
  <c r="B7987" i="8" s="1"/>
  <c r="B7988" i="8" s="1"/>
  <c r="B7989" i="8" s="1"/>
  <c r="B7990" i="8" s="1"/>
  <c r="B7991" i="8" s="1"/>
  <c r="B7992" i="8" s="1"/>
  <c r="B7993" i="8" s="1"/>
  <c r="B7994" i="8" s="1"/>
  <c r="B7995" i="8" s="1"/>
  <c r="B7996" i="8" s="1"/>
  <c r="B7997" i="8" s="1"/>
  <c r="B7998" i="8" s="1"/>
  <c r="B7999" i="8" s="1"/>
  <c r="B8000" i="8" s="1"/>
  <c r="B8001" i="8" s="1"/>
  <c r="B8002" i="8" s="1"/>
  <c r="B8003" i="8" s="1"/>
  <c r="B8004" i="8" s="1"/>
  <c r="B8005" i="8" s="1"/>
  <c r="B8006" i="8" s="1"/>
  <c r="B8007" i="8" s="1"/>
  <c r="B8008" i="8" s="1"/>
  <c r="B8009" i="8" s="1"/>
  <c r="B8010" i="8" s="1"/>
  <c r="B8011" i="8" s="1"/>
  <c r="B8012" i="8" s="1"/>
  <c r="B8013" i="8" s="1"/>
  <c r="B8014" i="8" s="1"/>
  <c r="B8015" i="8" s="1"/>
  <c r="B8016" i="8" s="1"/>
  <c r="B8017" i="8" s="1"/>
  <c r="B8018" i="8" s="1"/>
  <c r="B8019" i="8" s="1"/>
  <c r="B8020" i="8" s="1"/>
  <c r="B8021" i="8" s="1"/>
  <c r="B8022" i="8" s="1"/>
  <c r="B8023" i="8" s="1"/>
  <c r="B8024" i="8" s="1"/>
  <c r="B8025" i="8" s="1"/>
  <c r="B8026" i="8" s="1"/>
  <c r="B8027" i="8" s="1"/>
  <c r="B8028" i="8" s="1"/>
  <c r="B8029" i="8" s="1"/>
  <c r="B8030" i="8" s="1"/>
  <c r="B8031" i="8" s="1"/>
  <c r="B8032" i="8" s="1"/>
  <c r="B8033" i="8" s="1"/>
  <c r="B8034" i="8" s="1"/>
  <c r="B8035" i="8" s="1"/>
  <c r="B8036" i="8" s="1"/>
  <c r="B8037" i="8" s="1"/>
  <c r="B8038" i="8" s="1"/>
  <c r="B8039" i="8" s="1"/>
  <c r="B8040" i="8" s="1"/>
  <c r="B8041" i="8" s="1"/>
  <c r="B8042" i="8" s="1"/>
  <c r="B8043" i="8" s="1"/>
  <c r="B8044" i="8" s="1"/>
  <c r="B8045" i="8" s="1"/>
  <c r="B8046" i="8" s="1"/>
  <c r="B8047" i="8" s="1"/>
  <c r="B8048" i="8" s="1"/>
  <c r="B8049" i="8" s="1"/>
  <c r="B8050" i="8" s="1"/>
  <c r="B8051" i="8" s="1"/>
  <c r="B8052" i="8" s="1"/>
  <c r="B8053" i="8" s="1"/>
  <c r="B8054" i="8" s="1"/>
  <c r="B8055" i="8" s="1"/>
  <c r="B8056" i="8" s="1"/>
  <c r="B8057" i="8" s="1"/>
  <c r="B8058" i="8" s="1"/>
  <c r="B8059" i="8" s="1"/>
  <c r="B8060" i="8" s="1"/>
  <c r="B8061" i="8" s="1"/>
  <c r="B8062" i="8" s="1"/>
  <c r="B8063" i="8" s="1"/>
  <c r="B8064" i="8" s="1"/>
  <c r="B8065" i="8" s="1"/>
  <c r="B8066" i="8" s="1"/>
  <c r="B8067" i="8" s="1"/>
  <c r="B8068" i="8" s="1"/>
  <c r="B8069" i="8" s="1"/>
  <c r="B8070" i="8" s="1"/>
  <c r="B8071" i="8" s="1"/>
  <c r="B8072" i="8" s="1"/>
  <c r="B8073" i="8" s="1"/>
  <c r="B8074" i="8" s="1"/>
  <c r="B8075" i="8" s="1"/>
  <c r="B8076" i="8" s="1"/>
  <c r="B8077" i="8" s="1"/>
  <c r="B8078" i="8" s="1"/>
  <c r="B8079" i="8" s="1"/>
  <c r="B8080" i="8" s="1"/>
  <c r="B8081" i="8" s="1"/>
  <c r="B8082" i="8" s="1"/>
  <c r="B8083" i="8" s="1"/>
  <c r="B8084" i="8" s="1"/>
  <c r="B8085" i="8" s="1"/>
  <c r="B8086" i="8" s="1"/>
  <c r="B8087" i="8" s="1"/>
  <c r="B8088" i="8" s="1"/>
  <c r="B8089" i="8" s="1"/>
  <c r="B8090" i="8" s="1"/>
  <c r="B8091" i="8" s="1"/>
  <c r="B8092" i="8" s="1"/>
  <c r="B8093" i="8" s="1"/>
  <c r="B8094" i="8" s="1"/>
  <c r="B8095" i="8" s="1"/>
  <c r="B8096" i="8" s="1"/>
  <c r="B8097" i="8" s="1"/>
  <c r="B8098" i="8" s="1"/>
  <c r="B8099" i="8" s="1"/>
  <c r="B8100" i="8" s="1"/>
  <c r="B8101" i="8" s="1"/>
  <c r="B8102" i="8" s="1"/>
  <c r="B8103" i="8" s="1"/>
  <c r="B8104" i="8" s="1"/>
  <c r="B8105" i="8" s="1"/>
  <c r="B8106" i="8" s="1"/>
  <c r="B8107" i="8" s="1"/>
  <c r="B8108" i="8" s="1"/>
  <c r="B8109" i="8" s="1"/>
  <c r="B8110" i="8" s="1"/>
  <c r="B8111" i="8" s="1"/>
  <c r="B8112" i="8" s="1"/>
  <c r="B8113" i="8" s="1"/>
  <c r="B8114" i="8" s="1"/>
  <c r="B8115" i="8" s="1"/>
  <c r="B8116" i="8" s="1"/>
  <c r="B8117" i="8" s="1"/>
  <c r="B8118" i="8" s="1"/>
  <c r="B8119" i="8" s="1"/>
  <c r="B8120" i="8" s="1"/>
  <c r="B8121" i="8" s="1"/>
  <c r="B8122" i="8" s="1"/>
  <c r="B8123" i="8" s="1"/>
  <c r="B8124" i="8" s="1"/>
  <c r="B8125" i="8" s="1"/>
  <c r="B8126" i="8" s="1"/>
  <c r="B8127" i="8" s="1"/>
  <c r="B8128" i="8" s="1"/>
  <c r="B8129" i="8" s="1"/>
  <c r="B8130" i="8" s="1"/>
  <c r="B8131" i="8" s="1"/>
  <c r="B8132" i="8" s="1"/>
  <c r="B8133" i="8" s="1"/>
  <c r="B8134" i="8" s="1"/>
  <c r="B8135" i="8" s="1"/>
  <c r="B8136" i="8" s="1"/>
  <c r="B8137" i="8" s="1"/>
  <c r="B8138" i="8" s="1"/>
  <c r="B8139" i="8" s="1"/>
  <c r="B8140" i="8" s="1"/>
  <c r="B8141" i="8" s="1"/>
  <c r="B8142" i="8" s="1"/>
  <c r="B8143" i="8" s="1"/>
  <c r="B8144" i="8" s="1"/>
  <c r="B8145" i="8" s="1"/>
  <c r="B8146" i="8" s="1"/>
  <c r="B8147" i="8" s="1"/>
  <c r="B8148" i="8" s="1"/>
  <c r="B8149" i="8" s="1"/>
  <c r="B8150" i="8" s="1"/>
  <c r="B8151" i="8" s="1"/>
  <c r="B8152" i="8" s="1"/>
  <c r="B8153" i="8" s="1"/>
  <c r="B8154" i="8" s="1"/>
  <c r="B8155" i="8" s="1"/>
  <c r="B8156" i="8" s="1"/>
  <c r="B8157" i="8" s="1"/>
  <c r="B8158" i="8" s="1"/>
  <c r="B8159" i="8" s="1"/>
  <c r="B8160" i="8" s="1"/>
  <c r="B8161" i="8" s="1"/>
  <c r="B8162" i="8" s="1"/>
  <c r="B8163" i="8" s="1"/>
  <c r="B8164" i="8" s="1"/>
  <c r="B8165" i="8" s="1"/>
  <c r="B8166" i="8" s="1"/>
  <c r="B8167" i="8" s="1"/>
  <c r="B8168" i="8" s="1"/>
  <c r="B8169" i="8" s="1"/>
  <c r="B8170" i="8" s="1"/>
  <c r="B8171" i="8" s="1"/>
  <c r="B8172" i="8" s="1"/>
  <c r="B8173" i="8" s="1"/>
  <c r="B8174" i="8" s="1"/>
  <c r="B8175" i="8" s="1"/>
  <c r="B8176" i="8" s="1"/>
  <c r="B8177" i="8" s="1"/>
  <c r="B8178" i="8" s="1"/>
  <c r="B8179" i="8" s="1"/>
  <c r="B8180" i="8" s="1"/>
  <c r="B8181" i="8" s="1"/>
  <c r="B8182" i="8" s="1"/>
  <c r="B8183" i="8" s="1"/>
  <c r="B8184" i="8" s="1"/>
  <c r="B8185" i="8" s="1"/>
  <c r="B8186" i="8" s="1"/>
  <c r="B8187" i="8" s="1"/>
  <c r="B8188" i="8" s="1"/>
  <c r="B8189" i="8" s="1"/>
  <c r="B8190" i="8" s="1"/>
  <c r="B8191" i="8" s="1"/>
  <c r="B8192" i="8" s="1"/>
  <c r="B8193" i="8" s="1"/>
  <c r="B8194" i="8" s="1"/>
  <c r="B8195" i="8" s="1"/>
  <c r="B8196" i="8" s="1"/>
  <c r="B8197" i="8" s="1"/>
  <c r="B8198" i="8" s="1"/>
  <c r="B8199" i="8" s="1"/>
  <c r="B8200" i="8" s="1"/>
  <c r="B8201" i="8" s="1"/>
  <c r="B8202" i="8" s="1"/>
  <c r="B8203" i="8" s="1"/>
  <c r="B8204" i="8" s="1"/>
  <c r="B8205" i="8" s="1"/>
  <c r="B8206" i="8" s="1"/>
  <c r="B8207" i="8" s="1"/>
  <c r="B8208" i="8" s="1"/>
  <c r="B8209" i="8" s="1"/>
  <c r="B8210" i="8" s="1"/>
  <c r="B8211" i="8" s="1"/>
  <c r="B8212" i="8" s="1"/>
  <c r="B8213" i="8" s="1"/>
  <c r="B8214" i="8" s="1"/>
  <c r="B8215" i="8" s="1"/>
  <c r="B8216" i="8" s="1"/>
  <c r="B8217" i="8" s="1"/>
  <c r="B8218" i="8" s="1"/>
  <c r="B8219" i="8" s="1"/>
  <c r="B8220" i="8" s="1"/>
  <c r="B8221" i="8" s="1"/>
  <c r="B8222" i="8" s="1"/>
  <c r="B8223" i="8" s="1"/>
  <c r="B8224" i="8" s="1"/>
  <c r="B8225" i="8" s="1"/>
  <c r="B8226" i="8" s="1"/>
  <c r="B8227" i="8" s="1"/>
  <c r="B8228" i="8" s="1"/>
  <c r="B8229" i="8" s="1"/>
  <c r="B8230" i="8" s="1"/>
  <c r="B8231" i="8" s="1"/>
  <c r="B8232" i="8" s="1"/>
  <c r="B8233" i="8" s="1"/>
  <c r="B8234" i="8" s="1"/>
  <c r="B8235" i="8" s="1"/>
  <c r="B8236" i="8" s="1"/>
  <c r="B8237" i="8" s="1"/>
  <c r="B8238" i="8" s="1"/>
  <c r="B8239" i="8" s="1"/>
  <c r="B8240" i="8" s="1"/>
  <c r="B8241" i="8" s="1"/>
  <c r="B8242" i="8" s="1"/>
  <c r="B8243" i="8" s="1"/>
  <c r="B8244" i="8" s="1"/>
  <c r="B8245" i="8" s="1"/>
  <c r="B8246" i="8" s="1"/>
  <c r="B8247" i="8" s="1"/>
  <c r="B8248" i="8" s="1"/>
  <c r="B8249" i="8" s="1"/>
  <c r="B8250" i="8" s="1"/>
  <c r="B8251" i="8" s="1"/>
  <c r="B8252" i="8" s="1"/>
  <c r="B8253" i="8" s="1"/>
  <c r="B8254" i="8" s="1"/>
  <c r="B8255" i="8" s="1"/>
  <c r="B8256" i="8" s="1"/>
  <c r="B8257" i="8" s="1"/>
  <c r="B8258" i="8" s="1"/>
  <c r="B8259" i="8" s="1"/>
  <c r="B8260" i="8" s="1"/>
  <c r="B8261" i="8" s="1"/>
  <c r="B8262" i="8" s="1"/>
  <c r="B8263" i="8" s="1"/>
  <c r="B8264" i="8" s="1"/>
  <c r="B8265" i="8" s="1"/>
  <c r="B8266" i="8" s="1"/>
  <c r="B8267" i="8" s="1"/>
  <c r="B8268" i="8" s="1"/>
  <c r="B8269" i="8" s="1"/>
  <c r="B8270" i="8" s="1"/>
  <c r="B8271" i="8" s="1"/>
  <c r="B8272" i="8" s="1"/>
  <c r="B8273" i="8" s="1"/>
  <c r="B8274" i="8" s="1"/>
  <c r="B8275" i="8" s="1"/>
  <c r="B8276" i="8" s="1"/>
  <c r="B8277" i="8" s="1"/>
  <c r="B8278" i="8" s="1"/>
  <c r="B8279" i="8" s="1"/>
  <c r="B8280" i="8" s="1"/>
  <c r="B8281" i="8" s="1"/>
  <c r="B8282" i="8" s="1"/>
  <c r="B8283" i="8" s="1"/>
  <c r="B8284" i="8" s="1"/>
  <c r="B8285" i="8" s="1"/>
  <c r="B8286" i="8" s="1"/>
  <c r="B8287" i="8" s="1"/>
  <c r="B8288" i="8" s="1"/>
  <c r="B8289" i="8" s="1"/>
  <c r="B8290" i="8" s="1"/>
  <c r="B8291" i="8" s="1"/>
  <c r="B8292" i="8" s="1"/>
  <c r="B8293" i="8" s="1"/>
  <c r="B8294" i="8" s="1"/>
  <c r="B8295" i="8" s="1"/>
  <c r="B8296" i="8" s="1"/>
  <c r="B8297" i="8" s="1"/>
  <c r="B8298" i="8" s="1"/>
  <c r="B8299" i="8" s="1"/>
  <c r="B8300" i="8" s="1"/>
  <c r="B8301" i="8" s="1"/>
  <c r="B8302" i="8" s="1"/>
  <c r="B8303" i="8" s="1"/>
  <c r="B8304" i="8" s="1"/>
  <c r="B8305" i="8" s="1"/>
  <c r="B8306" i="8" s="1"/>
  <c r="B8307" i="8" s="1"/>
  <c r="B8308" i="8" s="1"/>
  <c r="B8309" i="8" s="1"/>
  <c r="B8310" i="8" s="1"/>
  <c r="B8311" i="8" s="1"/>
  <c r="B8312" i="8" s="1"/>
  <c r="B8313" i="8" s="1"/>
  <c r="B8314" i="8" s="1"/>
  <c r="B8315" i="8" s="1"/>
  <c r="B8316" i="8" s="1"/>
  <c r="B8317" i="8" s="1"/>
  <c r="B8318" i="8" s="1"/>
  <c r="B8319" i="8" s="1"/>
  <c r="B8320" i="8" s="1"/>
  <c r="B8321" i="8" s="1"/>
  <c r="B8322" i="8" s="1"/>
  <c r="B8323" i="8" s="1"/>
  <c r="B8324" i="8" s="1"/>
  <c r="B8325" i="8" s="1"/>
  <c r="B8326" i="8" s="1"/>
  <c r="B8327" i="8" s="1"/>
  <c r="B8328" i="8" s="1"/>
  <c r="B8329" i="8" s="1"/>
  <c r="B8330" i="8" s="1"/>
  <c r="B8331" i="8" s="1"/>
  <c r="B8332" i="8" s="1"/>
  <c r="B8333" i="8" s="1"/>
  <c r="B8334" i="8" s="1"/>
  <c r="B8335" i="8" s="1"/>
  <c r="B8336" i="8" s="1"/>
  <c r="B8337" i="8" s="1"/>
  <c r="B8338" i="8" s="1"/>
  <c r="B8339" i="8" s="1"/>
  <c r="B8340" i="8" s="1"/>
  <c r="B8341" i="8" s="1"/>
  <c r="B8342" i="8" s="1"/>
  <c r="B8343" i="8" s="1"/>
  <c r="B8344" i="8" s="1"/>
  <c r="B8345" i="8" s="1"/>
  <c r="B8346" i="8" s="1"/>
  <c r="B8347" i="8" s="1"/>
  <c r="B8348" i="8" s="1"/>
  <c r="B8349" i="8" s="1"/>
  <c r="B8350" i="8" s="1"/>
  <c r="B8351" i="8" s="1"/>
  <c r="B8352" i="8" s="1"/>
  <c r="B8353" i="8" s="1"/>
  <c r="B8354" i="8" s="1"/>
  <c r="B8355" i="8" s="1"/>
  <c r="B8356" i="8" s="1"/>
  <c r="B8357" i="8" s="1"/>
  <c r="B8358" i="8" s="1"/>
  <c r="B8359" i="8" s="1"/>
  <c r="B8360" i="8" s="1"/>
  <c r="B8361" i="8" s="1"/>
  <c r="B8362" i="8" s="1"/>
  <c r="B8363" i="8" s="1"/>
  <c r="B8364" i="8" s="1"/>
  <c r="B8365" i="8" s="1"/>
  <c r="B8366" i="8" s="1"/>
  <c r="B8367" i="8" s="1"/>
  <c r="B8368" i="8" s="1"/>
  <c r="B8369" i="8" s="1"/>
  <c r="B8370" i="8" s="1"/>
  <c r="B8371" i="8" s="1"/>
  <c r="B8372" i="8" s="1"/>
  <c r="B8373" i="8" s="1"/>
  <c r="B8374" i="8" s="1"/>
  <c r="B8375" i="8" s="1"/>
  <c r="B8376" i="8" s="1"/>
  <c r="B8377" i="8" s="1"/>
  <c r="B8378" i="8" s="1"/>
  <c r="B8379" i="8" s="1"/>
  <c r="B8380" i="8" s="1"/>
  <c r="B8381" i="8" s="1"/>
  <c r="B8382" i="8" s="1"/>
  <c r="B8383" i="8" s="1"/>
  <c r="B8384" i="8" s="1"/>
  <c r="B8385" i="8" s="1"/>
  <c r="B8386" i="8" s="1"/>
  <c r="B8387" i="8" s="1"/>
  <c r="B8388" i="8" s="1"/>
  <c r="B8389" i="8" s="1"/>
  <c r="B8390" i="8" s="1"/>
  <c r="B8391" i="8" s="1"/>
  <c r="B8392" i="8" s="1"/>
  <c r="B8393" i="8" s="1"/>
  <c r="B8394" i="8" s="1"/>
  <c r="B8395" i="8" s="1"/>
  <c r="B8396" i="8" s="1"/>
  <c r="B8397" i="8" s="1"/>
  <c r="B8398" i="8" s="1"/>
  <c r="B8399" i="8" s="1"/>
  <c r="B8400" i="8" s="1"/>
  <c r="B8401" i="8" s="1"/>
  <c r="B8402" i="8" s="1"/>
  <c r="B8403" i="8" s="1"/>
  <c r="B8404" i="8" s="1"/>
  <c r="B8405" i="8" s="1"/>
  <c r="B8406" i="8" s="1"/>
  <c r="B8407" i="8" s="1"/>
  <c r="B8408" i="8" s="1"/>
  <c r="B8409" i="8" s="1"/>
  <c r="B8410" i="8" s="1"/>
  <c r="B8411" i="8" s="1"/>
  <c r="B8412" i="8" s="1"/>
  <c r="B8413" i="8" s="1"/>
  <c r="B8414" i="8" s="1"/>
  <c r="B8415" i="8" s="1"/>
  <c r="B8416" i="8" s="1"/>
  <c r="B8417" i="8" s="1"/>
  <c r="B8418" i="8" s="1"/>
  <c r="B8419" i="8" s="1"/>
  <c r="B8420" i="8" s="1"/>
  <c r="B8421" i="8" s="1"/>
  <c r="B8422" i="8" s="1"/>
  <c r="B8423" i="8" s="1"/>
  <c r="B8424" i="8" s="1"/>
  <c r="B8425" i="8" s="1"/>
  <c r="B8426" i="8" s="1"/>
  <c r="B8427" i="8" s="1"/>
  <c r="B8428" i="8" s="1"/>
  <c r="B8429" i="8" s="1"/>
  <c r="B8430" i="8" s="1"/>
  <c r="B8431" i="8" s="1"/>
  <c r="B8432" i="8" s="1"/>
  <c r="B8433" i="8" s="1"/>
  <c r="B8434" i="8" s="1"/>
  <c r="B8435" i="8" s="1"/>
  <c r="B8436" i="8" s="1"/>
  <c r="B8437" i="8" s="1"/>
  <c r="B8438" i="8" s="1"/>
  <c r="B8439" i="8" s="1"/>
  <c r="B8440" i="8" s="1"/>
  <c r="B8441" i="8" s="1"/>
  <c r="B8442" i="8" s="1"/>
  <c r="B8443" i="8" s="1"/>
  <c r="B8444" i="8" s="1"/>
  <c r="B8445" i="8" s="1"/>
  <c r="B8446" i="8" s="1"/>
  <c r="B8447" i="8" s="1"/>
  <c r="B8448" i="8" s="1"/>
  <c r="B8449" i="8" s="1"/>
  <c r="B8450" i="8" s="1"/>
  <c r="B8451" i="8" s="1"/>
  <c r="B8452" i="8" s="1"/>
  <c r="B8453" i="8" s="1"/>
  <c r="B8454" i="8" s="1"/>
  <c r="B8455" i="8" s="1"/>
  <c r="B8456" i="8" s="1"/>
  <c r="B8457" i="8" s="1"/>
  <c r="B8458" i="8" s="1"/>
  <c r="B8459" i="8" s="1"/>
  <c r="B8460" i="8" s="1"/>
  <c r="B8461" i="8" s="1"/>
  <c r="B8462" i="8" s="1"/>
  <c r="B8463" i="8" s="1"/>
  <c r="B8464" i="8" s="1"/>
  <c r="B8465" i="8" s="1"/>
  <c r="B8466" i="8" s="1"/>
  <c r="B8467" i="8" s="1"/>
  <c r="B8468" i="8" s="1"/>
  <c r="B8469" i="8" s="1"/>
  <c r="B8470" i="8" s="1"/>
  <c r="B8471" i="8" s="1"/>
  <c r="B8472" i="8" s="1"/>
  <c r="B8473" i="8" s="1"/>
  <c r="B8474" i="8" s="1"/>
  <c r="B8475" i="8" s="1"/>
  <c r="B8476" i="8" s="1"/>
  <c r="B8477" i="8" s="1"/>
  <c r="B8478" i="8" s="1"/>
  <c r="B8479" i="8" s="1"/>
  <c r="B8480" i="8" s="1"/>
  <c r="B8481" i="8" s="1"/>
  <c r="B8482" i="8" s="1"/>
  <c r="B8483" i="8" s="1"/>
  <c r="B8484" i="8" s="1"/>
  <c r="B8485" i="8" s="1"/>
  <c r="B8486" i="8" s="1"/>
  <c r="B8487" i="8" s="1"/>
  <c r="B8488" i="8" s="1"/>
  <c r="B8489" i="8" s="1"/>
  <c r="B8490" i="8" s="1"/>
  <c r="B8491" i="8" s="1"/>
  <c r="B8492" i="8" s="1"/>
  <c r="B8493" i="8" s="1"/>
  <c r="B8494" i="8" s="1"/>
  <c r="B8495" i="8" s="1"/>
  <c r="B8496" i="8" s="1"/>
  <c r="B8497" i="8" s="1"/>
  <c r="B8498" i="8" s="1"/>
  <c r="B8499" i="8" s="1"/>
  <c r="B8500" i="8" s="1"/>
  <c r="B8501" i="8" s="1"/>
  <c r="B8502" i="8" s="1"/>
  <c r="B8503" i="8" s="1"/>
  <c r="B8504" i="8" s="1"/>
  <c r="B8505" i="8" s="1"/>
  <c r="B8506" i="8" s="1"/>
  <c r="B8507" i="8" s="1"/>
  <c r="B8508" i="8" s="1"/>
  <c r="B8509" i="8" s="1"/>
  <c r="B8510" i="8" s="1"/>
  <c r="B8511" i="8" s="1"/>
  <c r="B8512" i="8" s="1"/>
  <c r="B8513" i="8" s="1"/>
  <c r="B8514" i="8" s="1"/>
  <c r="B8515" i="8" s="1"/>
  <c r="B8516" i="8" s="1"/>
  <c r="B8517" i="8" s="1"/>
  <c r="B8518" i="8" s="1"/>
  <c r="B8519" i="8" s="1"/>
  <c r="B8520" i="8" s="1"/>
  <c r="B8521" i="8" s="1"/>
  <c r="B8522" i="8" s="1"/>
  <c r="B8523" i="8" s="1"/>
  <c r="B8524" i="8" s="1"/>
  <c r="B8525" i="8" s="1"/>
  <c r="B8526" i="8" s="1"/>
  <c r="B8527" i="8" s="1"/>
  <c r="B8528" i="8" s="1"/>
  <c r="B8529" i="8" s="1"/>
  <c r="B8530" i="8" s="1"/>
  <c r="B8531" i="8" s="1"/>
  <c r="B8532" i="8" s="1"/>
  <c r="B8533" i="8" s="1"/>
  <c r="B8534" i="8" s="1"/>
  <c r="B8535" i="8" s="1"/>
  <c r="B8536" i="8" s="1"/>
  <c r="B8537" i="8" s="1"/>
  <c r="B8538" i="8" s="1"/>
  <c r="B8539" i="8" s="1"/>
  <c r="B8540" i="8" s="1"/>
  <c r="B8541" i="8" s="1"/>
  <c r="B8542" i="8" s="1"/>
  <c r="B8543" i="8" s="1"/>
  <c r="B8544" i="8" s="1"/>
  <c r="B8545" i="8" s="1"/>
  <c r="B8546" i="8" s="1"/>
  <c r="B8547" i="8" s="1"/>
  <c r="B8548" i="8" s="1"/>
  <c r="B8549" i="8" s="1"/>
  <c r="B8550" i="8" s="1"/>
  <c r="B8551" i="8" s="1"/>
  <c r="B8552" i="8" s="1"/>
  <c r="B8553" i="8" s="1"/>
  <c r="B8554" i="8" s="1"/>
  <c r="B8555" i="8" s="1"/>
  <c r="B8556" i="8" s="1"/>
  <c r="B8557" i="8" s="1"/>
  <c r="B8558" i="8" s="1"/>
  <c r="B8559" i="8" s="1"/>
  <c r="B8560" i="8" s="1"/>
  <c r="B8561" i="8" s="1"/>
  <c r="B8562" i="8" s="1"/>
  <c r="B8563" i="8" s="1"/>
  <c r="B8564" i="8" s="1"/>
  <c r="B8565" i="8" s="1"/>
  <c r="B8566" i="8" s="1"/>
  <c r="B8567" i="8" s="1"/>
  <c r="B8568" i="8" s="1"/>
  <c r="B8569" i="8" s="1"/>
  <c r="B8570" i="8" s="1"/>
  <c r="B8571" i="8" s="1"/>
  <c r="B8572" i="8" s="1"/>
  <c r="B8573" i="8" s="1"/>
  <c r="B8574" i="8" s="1"/>
  <c r="B8575" i="8" s="1"/>
  <c r="B8576" i="8" s="1"/>
  <c r="B8577" i="8" s="1"/>
  <c r="B8578" i="8" s="1"/>
  <c r="B8579" i="8" s="1"/>
  <c r="B8580" i="8" s="1"/>
  <c r="B8581" i="8" s="1"/>
  <c r="B8582" i="8" s="1"/>
  <c r="B8583" i="8" s="1"/>
  <c r="B8584" i="8" s="1"/>
  <c r="B8585" i="8" s="1"/>
  <c r="B8586" i="8" s="1"/>
  <c r="B8587" i="8" s="1"/>
  <c r="B8588" i="8" s="1"/>
  <c r="B8589" i="8" s="1"/>
  <c r="B8590" i="8" s="1"/>
  <c r="B8591" i="8" s="1"/>
  <c r="B8592" i="8" s="1"/>
  <c r="B8593" i="8" s="1"/>
  <c r="B8594" i="8" s="1"/>
  <c r="B8595" i="8" s="1"/>
  <c r="B8596" i="8" s="1"/>
  <c r="B8597" i="8" s="1"/>
  <c r="B8598" i="8" s="1"/>
  <c r="B8599" i="8" s="1"/>
  <c r="B8600" i="8" s="1"/>
  <c r="B8601" i="8" s="1"/>
  <c r="B8602" i="8" s="1"/>
  <c r="B8603" i="8" s="1"/>
  <c r="B8604" i="8" s="1"/>
  <c r="B8605" i="8" s="1"/>
  <c r="B8606" i="8" s="1"/>
  <c r="B8607" i="8" s="1"/>
  <c r="B8608" i="8" s="1"/>
  <c r="B8609" i="8" s="1"/>
  <c r="B8610" i="8" s="1"/>
  <c r="B8611" i="8" s="1"/>
  <c r="B8612" i="8" s="1"/>
  <c r="B8613" i="8" s="1"/>
  <c r="B8614" i="8" s="1"/>
  <c r="B8615" i="8" s="1"/>
  <c r="B8616" i="8" s="1"/>
  <c r="B8617" i="8" s="1"/>
  <c r="B8618" i="8" s="1"/>
  <c r="B8619" i="8" s="1"/>
  <c r="B8620" i="8" s="1"/>
  <c r="B8621" i="8" s="1"/>
  <c r="B8622" i="8" s="1"/>
  <c r="B8623" i="8" s="1"/>
  <c r="B8624" i="8" s="1"/>
  <c r="B8625" i="8" s="1"/>
  <c r="B8626" i="8" s="1"/>
  <c r="B8627" i="8" s="1"/>
  <c r="B8628" i="8" s="1"/>
  <c r="B8629" i="8" s="1"/>
  <c r="B8630" i="8" s="1"/>
  <c r="B8631" i="8" s="1"/>
  <c r="B8632" i="8" s="1"/>
  <c r="B8633" i="8" s="1"/>
  <c r="B8634" i="8" s="1"/>
  <c r="B8635" i="8" s="1"/>
  <c r="B8636" i="8" s="1"/>
  <c r="B8637" i="8" s="1"/>
  <c r="B8638" i="8" s="1"/>
  <c r="B8639" i="8" s="1"/>
  <c r="B8640" i="8" s="1"/>
  <c r="B8641" i="8" s="1"/>
  <c r="B8642" i="8" s="1"/>
  <c r="B8643" i="8" s="1"/>
  <c r="B8644" i="8" s="1"/>
  <c r="B8645" i="8" s="1"/>
  <c r="B8646" i="8" s="1"/>
  <c r="B8647" i="8" s="1"/>
  <c r="B8648" i="8" s="1"/>
  <c r="B8649" i="8" s="1"/>
  <c r="B8650" i="8" s="1"/>
  <c r="B8651" i="8" s="1"/>
  <c r="B8652" i="8" s="1"/>
  <c r="B8653" i="8" s="1"/>
  <c r="B8654" i="8" s="1"/>
  <c r="B8655" i="8" s="1"/>
  <c r="B8656" i="8" s="1"/>
  <c r="B8657" i="8" s="1"/>
  <c r="B8658" i="8" s="1"/>
  <c r="B8659" i="8" s="1"/>
  <c r="B8660" i="8" s="1"/>
  <c r="B8661" i="8" s="1"/>
  <c r="B8662" i="8" s="1"/>
  <c r="B8663" i="8" s="1"/>
  <c r="B8664" i="8" s="1"/>
  <c r="B8665" i="8" s="1"/>
  <c r="B8666" i="8" s="1"/>
  <c r="B8667" i="8" s="1"/>
  <c r="B8668" i="8" s="1"/>
  <c r="B8669" i="8" s="1"/>
  <c r="B8670" i="8" s="1"/>
  <c r="B8671" i="8" s="1"/>
  <c r="B8672" i="8" s="1"/>
  <c r="B8673" i="8" s="1"/>
  <c r="B8674" i="8" s="1"/>
  <c r="B8675" i="8" s="1"/>
  <c r="B8676" i="8" s="1"/>
  <c r="B8677" i="8" s="1"/>
  <c r="B8678" i="8" s="1"/>
  <c r="B8679" i="8" s="1"/>
  <c r="B8680" i="8" s="1"/>
  <c r="B8681" i="8" s="1"/>
  <c r="B8682" i="8" s="1"/>
  <c r="B8683" i="8" s="1"/>
  <c r="B8684" i="8" s="1"/>
  <c r="B8685" i="8" s="1"/>
  <c r="B8686" i="8" s="1"/>
  <c r="B8687" i="8" s="1"/>
  <c r="B8688" i="8" s="1"/>
  <c r="B8689" i="8" s="1"/>
  <c r="B8690" i="8" s="1"/>
  <c r="B8691" i="8" s="1"/>
  <c r="B8692" i="8" s="1"/>
  <c r="B8693" i="8" s="1"/>
  <c r="B8694" i="8" s="1"/>
  <c r="B8695" i="8" s="1"/>
  <c r="B8696" i="8" s="1"/>
  <c r="B8697" i="8" s="1"/>
  <c r="B8698" i="8" s="1"/>
  <c r="B5" i="8"/>
  <c r="B3" i="8"/>
  <c r="B4"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<sst xmlns="http://schemas.openxmlformats.org/spreadsheetml/2006/main" count="118746" uniqueCount="35052">
  <si>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</si>
  <si>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</si>
  <si>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</si>
  <si>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</si>
  <si>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</si>
  <si>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</si>
  <si>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</si>
  <si>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</si>
  <si>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</si>
  <si>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</si>
  <si>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</si>
  <si>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</si>
  <si>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</si>
  <si>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</si>
  <si>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</si>
  <si>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</si>
  <si>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</si>
  <si>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</si>
  <si>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</si>
  <si>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</si>
  <si>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</si>
  <si>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</si>
  <si>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</si>
  <si>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</si>
  <si>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</si>
  <si>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</si>
  <si>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UICC</t>
  </si>
  <si>
    <t>ME</t>
  </si>
  <si>
    <t>RAN</t>
  </si>
  <si>
    <t>CN</t>
  </si>
  <si>
    <t>Clauses Affected</t>
  </si>
  <si>
    <t>Reply to</t>
  </si>
  <si>
    <t>To</t>
  </si>
  <si>
    <t>Cc</t>
  </si>
  <si>
    <t>Original LS</t>
  </si>
  <si>
    <t>Reply in</t>
  </si>
  <si>
    <t>R3-243001</t>
  </si>
  <si>
    <t>RAN3#124 Meeting Agenda</t>
  </si>
  <si>
    <t>RAN3 Chair</t>
  </si>
  <si>
    <t>Yin Gao</t>
  </si>
  <si>
    <t>38848</t>
  </si>
  <si>
    <t>agenda</t>
  </si>
  <si>
    <t>Approval</t>
  </si>
  <si>
    <t/>
  </si>
  <si>
    <t>7</t>
  </si>
  <si>
    <t>3</t>
  </si>
  <si>
    <t>Approval of the Agenda</t>
  </si>
  <si>
    <t>0</t>
  </si>
  <si>
    <t>available</t>
  </si>
  <si>
    <t>4/26/2024 6:42:10 AM</t>
  </si>
  <si>
    <t>R3-243002</t>
  </si>
  <si>
    <t>RAN3#123-bis Meeting Report</t>
  </si>
  <si>
    <t>ETSI-MCC</t>
  </si>
  <si>
    <t>Seonggu Shim</t>
  </si>
  <si>
    <t>99562</t>
  </si>
  <si>
    <t>report</t>
  </si>
  <si>
    <t>8</t>
  </si>
  <si>
    <t>4</t>
  </si>
  <si>
    <t>Approval of the minutes from previous meetings</t>
  </si>
  <si>
    <t>R3-243003</t>
  </si>
  <si>
    <t>Guidelines for RAN3 Meetings</t>
  </si>
  <si>
    <t>RAN3 Chair, RAN3 Vice-Chairs</t>
  </si>
  <si>
    <t>discussion</t>
  </si>
  <si>
    <t>Endorsement</t>
  </si>
  <si>
    <t>9</t>
  </si>
  <si>
    <t>5</t>
  </si>
  <si>
    <t>Documents for immediate consideration</t>
  </si>
  <si>
    <t>R3-243004</t>
  </si>
  <si>
    <t>TR 30.531 v1.52.0 Work Plan and Working Procedures - RAN WG3</t>
  </si>
  <si>
    <t>draft TR</t>
  </si>
  <si>
    <t>11</t>
  </si>
  <si>
    <t>General, protocol principles and issues</t>
  </si>
  <si>
    <t>Rel-18</t>
  </si>
  <si>
    <t>30.531</t>
  </si>
  <si>
    <t>1.51.0</t>
  </si>
  <si>
    <t>TEI</t>
  </si>
  <si>
    <t>R3-243005</t>
  </si>
  <si>
    <t>Reply LS on Restoration of N3mb Failure for MBS broadcast</t>
  </si>
  <si>
    <t>CT4(Nokia)</t>
  </si>
  <si>
    <t>LS in</t>
  </si>
  <si>
    <t>Discussion</t>
  </si>
  <si>
    <t>attach: C4-241364</t>
  </si>
  <si>
    <t>13</t>
  </si>
  <si>
    <t>8.1</t>
  </si>
  <si>
    <t>New Incoming LSs</t>
  </si>
  <si>
    <t>4/26/2024 10:59:42 AM</t>
  </si>
  <si>
    <t>NR_MBS_enh-Core</t>
  </si>
  <si>
    <t>R3-241144</t>
  </si>
  <si>
    <t>RAN3</t>
  </si>
  <si>
    <t>SA2</t>
  </si>
  <si>
    <t>C4-241366</t>
  </si>
  <si>
    <t>R3-243543</t>
  </si>
  <si>
    <t>R3-243006</t>
  </si>
  <si>
    <t>LS on Restoration procedures for Split PDU Sessions</t>
  </si>
  <si>
    <t>CT4(Ericsson)</t>
  </si>
  <si>
    <t>attach: C4-241524</t>
  </si>
  <si>
    <t>18</t>
  </si>
  <si>
    <t>9.2</t>
  </si>
  <si>
    <t>NR</t>
  </si>
  <si>
    <t>4/26/2024 10:59:43 AM</t>
  </si>
  <si>
    <t>TEI18</t>
  </si>
  <si>
    <t>C4-241525</t>
  </si>
  <si>
    <t>R3-243007</t>
  </si>
  <si>
    <t>Reply LS on SRS BW aggregation impact on other channels/signals</t>
  </si>
  <si>
    <t>RAN1(Huawei)</t>
  </si>
  <si>
    <t>NR_pos_enh2-Core</t>
  </si>
  <si>
    <t>R1-2401956</t>
  </si>
  <si>
    <t>RAN4</t>
  </si>
  <si>
    <t>RAN2, RAN3</t>
  </si>
  <si>
    <t>R1-2403539</t>
  </si>
  <si>
    <t>R3-243008</t>
  </si>
  <si>
    <t>Reply LS on questions on RAN1 parameter list</t>
  </si>
  <si>
    <t>RAN1(CATT)</t>
  </si>
  <si>
    <t>R1-2401940</t>
  </si>
  <si>
    <t>RAN2</t>
  </si>
  <si>
    <t>RAN3, RAN4</t>
  </si>
  <si>
    <t>R1-2403636</t>
  </si>
  <si>
    <t>R3-243009</t>
  </si>
  <si>
    <t>Reply LS on UE Location Information for NB-IoT NTN</t>
  </si>
  <si>
    <t>RAN2(Qualcomm)</t>
  </si>
  <si>
    <t>17</t>
  </si>
  <si>
    <t>9.1</t>
  </si>
  <si>
    <t>LTE</t>
  </si>
  <si>
    <t>IoT_NTN_enh-Core</t>
  </si>
  <si>
    <t>R2-2402143</t>
  </si>
  <si>
    <t>RAN3, SA2, CT1</t>
  </si>
  <si>
    <t>R2-2403770</t>
  </si>
  <si>
    <t>R3-243010</t>
  </si>
  <si>
    <t>LS to RAN1 on bandwidth aggregation</t>
  </si>
  <si>
    <t>RAN2(ZTE)</t>
  </si>
  <si>
    <t>R2-2402108</t>
  </si>
  <si>
    <t>RAN1</t>
  </si>
  <si>
    <t>R2-2403807</t>
  </si>
  <si>
    <t>R3-243011</t>
  </si>
  <si>
    <t>LS to RAN3 on MDT for NPN</t>
  </si>
  <si>
    <t>RAN2(Ericsson)</t>
  </si>
  <si>
    <t>NR_ENDC_SON_MDT_enh2-Core</t>
  </si>
  <si>
    <t>SA2, SA5</t>
  </si>
  <si>
    <t>R2-2403856</t>
  </si>
  <si>
    <t>R3-243012</t>
  </si>
  <si>
    <t>LS on emergency call support for (e)RedCap in barred cells</t>
  </si>
  <si>
    <t>RAN2(Apple)</t>
  </si>
  <si>
    <t>attach: R2-2402902, R2-2402903, R2-2402904, R2-2403472</t>
  </si>
  <si>
    <t>R2-2403997</t>
  </si>
  <si>
    <t>R3-243140</t>
  </si>
  <si>
    <t>R3-243013</t>
  </si>
  <si>
    <t>LS on 5GS missing CBC support for shared networks</t>
  </si>
  <si>
    <t>SA2(Ericsson)</t>
  </si>
  <si>
    <t>attach: S2-2404526</t>
  </si>
  <si>
    <t>Rel-15</t>
  </si>
  <si>
    <t>5GS_Ph1</t>
  </si>
  <si>
    <t>CT1</t>
  </si>
  <si>
    <t>RAN2, RAN3, SA1</t>
  </si>
  <si>
    <t>S2-2405210</t>
  </si>
  <si>
    <t>R3-243014</t>
  </si>
  <si>
    <t>Reply LS on Rel-18 RedCap enhancements to address remaining ENs in TS 23.502</t>
  </si>
  <si>
    <t>SA2(Huawei)</t>
  </si>
  <si>
    <t>attach: S2-2405834, S2-2405683)</t>
  </si>
  <si>
    <t>NR_redcap_enh-Core</t>
  </si>
  <si>
    <t>R2-2403889</t>
  </si>
  <si>
    <t>RAN2, RAN3, CT1</t>
  </si>
  <si>
    <t>CT4</t>
  </si>
  <si>
    <t>S2-2405421</t>
  </si>
  <si>
    <t>R3-243015</t>
  </si>
  <si>
    <t>Reply LS on providing MBS assistance information from SMF towards NG-RAN node during Xn handover</t>
  </si>
  <si>
    <t>attach: S2-2405422</t>
  </si>
  <si>
    <t>5MBS_Ph2</t>
  </si>
  <si>
    <t>R3-241145</t>
  </si>
  <si>
    <t>-</t>
  </si>
  <si>
    <t>S2-2405423</t>
  </si>
  <si>
    <t>R3-243016</t>
  </si>
  <si>
    <t>LS OUT on RAN feedback during handover</t>
  </si>
  <si>
    <t>TRS_URLLC</t>
  </si>
  <si>
    <t>R3-238038</t>
  </si>
  <si>
    <t>S2-2405535</t>
  </si>
  <si>
    <t>R3-243762</t>
  </si>
  <si>
    <t>R3-243017</t>
  </si>
  <si>
    <t>LS on Support of Regenerative-based Satellite Access</t>
  </si>
  <si>
    <t>SA2(VIVO)</t>
  </si>
  <si>
    <t>44</t>
  </si>
  <si>
    <t>14.3</t>
  </si>
  <si>
    <t>Support of Regenerative payload</t>
  </si>
  <si>
    <t>Rel-19</t>
  </si>
  <si>
    <t>FS_5GSAT_Ph3_ARCH</t>
  </si>
  <si>
    <t>S2-2405600</t>
  </si>
  <si>
    <t>R3-243018</t>
  </si>
  <si>
    <t>LS on Application-Layer FEC Awareness at RAN</t>
  </si>
  <si>
    <t>SA2(Qualcomm)</t>
  </si>
  <si>
    <t>68</t>
  </si>
  <si>
    <t>21.1</t>
  </si>
  <si>
    <t>General</t>
  </si>
  <si>
    <t>FS_XRM_Ph2</t>
  </si>
  <si>
    <t>RAN2, SA4</t>
  </si>
  <si>
    <t>S2-2405604</t>
  </si>
  <si>
    <t>R3-243019</t>
  </si>
  <si>
    <t>LS on FS_XRM Ph2</t>
  </si>
  <si>
    <t>attach: S2-2405372</t>
  </si>
  <si>
    <t>SA4, RAN2, RAN3</t>
  </si>
  <si>
    <t>S2-2405625</t>
  </si>
  <si>
    <t>R3-243641</t>
  </si>
  <si>
    <t>R3-243020</t>
  </si>
  <si>
    <t>LS on Support of UE move between CAG cell of 5G Femto and CSG cell</t>
  </si>
  <si>
    <t>SA2(Docomo)</t>
  </si>
  <si>
    <t>attach: S2-2405814, S2-2405789</t>
  </si>
  <si>
    <t>36</t>
  </si>
  <si>
    <t>12.3</t>
  </si>
  <si>
    <t>5G Femto</t>
  </si>
  <si>
    <t>FS_5G_Femto, FS_NR_WAB_5GFemto</t>
  </si>
  <si>
    <t>S2-2405813</t>
  </si>
  <si>
    <t>R3-243021</t>
  </si>
  <si>
    <t>LS on FS_VMR_Ph2 solution impacts to RAN</t>
  </si>
  <si>
    <t>35</t>
  </si>
  <si>
    <t>12.2</t>
  </si>
  <si>
    <t>Wireless Access Backhaul (WAB)</t>
  </si>
  <si>
    <t>FS_VMR_Ph2</t>
  </si>
  <si>
    <t>S2-2405822</t>
  </si>
  <si>
    <t>R3-243022</t>
  </si>
  <si>
    <t>LS on data collection to enable ML model training and inference in 5GC for Direct AI/ML based positioning</t>
  </si>
  <si>
    <t>4/26/2024 10:59:44 AM</t>
  </si>
  <si>
    <t>FS_AIML_CN</t>
  </si>
  <si>
    <t>RAN1, RAN2</t>
  </si>
  <si>
    <t>S2-2405833</t>
  </si>
  <si>
    <t>R3-243023</t>
  </si>
  <si>
    <t>Reply LS on security of IP transport over satellite transport links (S3-240950 / S2-240390)</t>
  </si>
  <si>
    <t>S3-240950</t>
  </si>
  <si>
    <t>SA3, RAN3</t>
  </si>
  <si>
    <t>S2-2405836</t>
  </si>
  <si>
    <t>R3-243415</t>
  </si>
  <si>
    <t>R3-243024</t>
  </si>
  <si>
    <t>LS to SA2 and RAN2 on selected satellite architecture for Store and Forward</t>
  </si>
  <si>
    <t>SA3(Interdigital)</t>
  </si>
  <si>
    <t>FS_5GSAT_Ph3_SEC</t>
  </si>
  <si>
    <t>SA2, RAN2</t>
  </si>
  <si>
    <t>SA, RAN3, SA3-LI</t>
  </si>
  <si>
    <t>S3-241567</t>
  </si>
  <si>
    <t>R3-243371</t>
  </si>
  <si>
    <t>R3-243025</t>
  </si>
  <si>
    <t>LS to request clarification on the potential baseline system architecture of 5G NR Femto</t>
  </si>
  <si>
    <t>SA3(China mobile)</t>
  </si>
  <si>
    <t>FS_5G_Femto_Sec</t>
  </si>
  <si>
    <t>RAN3, SA2</t>
  </si>
  <si>
    <t>S3-241588</t>
  </si>
  <si>
    <t>R3-243026</t>
  </si>
  <si>
    <t>Reply LS on area scope handling for QoE measurements</t>
  </si>
  <si>
    <t>SA5(Ericsson)</t>
  </si>
  <si>
    <t>NR_QoE_enh-Core</t>
  </si>
  <si>
    <t>R2-2401658</t>
  </si>
  <si>
    <t>RAN3, SA4</t>
  </si>
  <si>
    <t>S5-241925</t>
  </si>
  <si>
    <t>R3-243027</t>
  </si>
  <si>
    <t>Reply LS on MDT measurements collection in MR-DC</t>
  </si>
  <si>
    <t>SA5(Nokia)</t>
  </si>
  <si>
    <t>R3-232070</t>
  </si>
  <si>
    <t>S5-241927</t>
  </si>
  <si>
    <t>R3-243028</t>
  </si>
  <si>
    <t>LS on MBS Communication Service Type</t>
  </si>
  <si>
    <t>attach: S5-241152, S5-242029, S5-242030</t>
  </si>
  <si>
    <t>TraceQoE_OAM</t>
  </si>
  <si>
    <t>S5-242038</t>
  </si>
  <si>
    <t>R3-243368</t>
  </si>
  <si>
    <t>R3-243029</t>
  </si>
  <si>
    <t>LS reply on OAM requirements for UE location verification</t>
  </si>
  <si>
    <t>SA5(CATT)</t>
  </si>
  <si>
    <t>attach: S5-242199</t>
  </si>
  <si>
    <t>OAM_NTN</t>
  </si>
  <si>
    <t>R3-238056</t>
  </si>
  <si>
    <t>SA2, RAN1, RAN2</t>
  </si>
  <si>
    <t>S5-242198</t>
  </si>
  <si>
    <t>R3-243030</t>
  </si>
  <si>
    <t>Reply LS on the user consent for trace reporting</t>
  </si>
  <si>
    <t>attach: S5-242065</t>
  </si>
  <si>
    <t>15</t>
  </si>
  <si>
    <t>8.3</t>
  </si>
  <si>
    <t>Left over LSs / pending actions</t>
  </si>
  <si>
    <t>R3-241115</t>
  </si>
  <si>
    <t>RAN2, SA2, SA3</t>
  </si>
  <si>
    <t>S5-242221</t>
  </si>
  <si>
    <t>R3-243031</t>
  </si>
  <si>
    <t>Introduction of XR Broadcast Information IE for XnAP [2Rx_XR_Device]</t>
  </si>
  <si>
    <t>ZTE, Qualcomm, China Telecom, Xiaomi, Samsung, Ericsson, Nokia, Nokia Shanghai Bell, CMCC, Huawei, CATT</t>
  </si>
  <si>
    <t>Yingjun Zhou</t>
  </si>
  <si>
    <t>90396</t>
  </si>
  <si>
    <t>Agreement</t>
  </si>
  <si>
    <t>Endorsed CR #123bis</t>
  </si>
  <si>
    <t>Source modified on 5/10/2024. Original source : ZTE, Qualcomm, China Telecom, Xiaomi, Samsung, Ericsson, Nokia, Nokia Shanghai Bell, CMCC, Huawei, CATT</t>
  </si>
  <si>
    <t>20</t>
  </si>
  <si>
    <t>9.4</t>
  </si>
  <si>
    <t>Endorsed TEI CRs Review</t>
  </si>
  <si>
    <t>4/26/2024 1:04:45 PM</t>
  </si>
  <si>
    <t>R3-241531</t>
  </si>
  <si>
    <t>38.423</t>
  </si>
  <si>
    <t>18.1.0</t>
  </si>
  <si>
    <t>1228</t>
  </si>
  <si>
    <t>2</t>
  </si>
  <si>
    <t>B</t>
  </si>
  <si>
    <t>False</t>
  </si>
  <si>
    <t>True</t>
  </si>
  <si>
    <t>8.4.1.2, 8.4.2.2, 9.2.2.11, 9.3.5, 9.3.7</t>
  </si>
  <si>
    <t>R3-243032</t>
  </si>
  <si>
    <t>Correction for RAN TSS reporting for multiple TSCTSF</t>
  </si>
  <si>
    <t>Nokia, Ericsson, Huawei, Qualcomm Incorporated, ZTE</t>
  </si>
  <si>
    <t>Sean Kelley</t>
  </si>
  <si>
    <t>90408</t>
  </si>
  <si>
    <t>4/26/2024 1:05:03 PM</t>
  </si>
  <si>
    <t>R3-241550</t>
  </si>
  <si>
    <t>38.413</t>
  </si>
  <si>
    <t>TRS_URLLC-NR-Core</t>
  </si>
  <si>
    <t>1129</t>
  </si>
  <si>
    <t>1</t>
  </si>
  <si>
    <t>F</t>
  </si>
  <si>
    <t>R3-243033</t>
  </si>
  <si>
    <t>Correction on XnAP PPID and Destination Port Number over SCTP</t>
  </si>
  <si>
    <t>NTTDOCOMO, INC.</t>
  </si>
  <si>
    <t>Tianyang Min</t>
  </si>
  <si>
    <t>70644</t>
  </si>
  <si>
    <t>4/26/2024 1:05:19 PM</t>
  </si>
  <si>
    <t>R3-241621</t>
  </si>
  <si>
    <t>38.422</t>
  </si>
  <si>
    <t>18.0.0</t>
  </si>
  <si>
    <t>0017</t>
  </si>
  <si>
    <t>D</t>
  </si>
  <si>
    <t>R3-243034</t>
  </si>
  <si>
    <t>Correction on the MT communication handling procedure</t>
  </si>
  <si>
    <t>Huawei, ZTE, Ericsson, Nokia, CATT, Qualcomm Incorporated, China Telecom</t>
  </si>
  <si>
    <t>Feng Han</t>
  </si>
  <si>
    <t>72237</t>
  </si>
  <si>
    <t>draftCR</t>
  </si>
  <si>
    <t>4/26/2024 1:05:36 PM</t>
  </si>
  <si>
    <t>R3-241667</t>
  </si>
  <si>
    <t>38.300</t>
  </si>
  <si>
    <t>R3-243035</t>
  </si>
  <si>
    <t>Correction of Time Reference Information</t>
  </si>
  <si>
    <t>Huawei, Nokia, ZTE, Ericsson, Deutsche Telekom</t>
  </si>
  <si>
    <t>NBC CR, Endorsed CR #123bis</t>
  </si>
  <si>
    <t>Source modified on 5/8/2024. Original source : Huawei, Nokia, ZTE, Ericsson, Deutsche Telekom&lt;br/&gt;&lt;br/&gt;Source modified on 08/05/2024. Original source : Huawei, Nokia, ZTE, Ericsson, Deutsche Telekom</t>
  </si>
  <si>
    <t>4/26/2024 1:08:18 PM</t>
  </si>
  <si>
    <t>R3-241687</t>
  </si>
  <si>
    <t>Rel-16</t>
  </si>
  <si>
    <t>38.473</t>
  </si>
  <si>
    <t>16.17.0</t>
  </si>
  <si>
    <t>NR_IIOT-Core</t>
  </si>
  <si>
    <t>1375</t>
  </si>
  <si>
    <t>9.3.1.148, 9.3.1.149, 9.4.5</t>
  </si>
  <si>
    <t>R3-243036</t>
  </si>
  <si>
    <t>4/26/2024 1:08:25 PM</t>
  </si>
  <si>
    <t>R3-241688</t>
  </si>
  <si>
    <t>Rel-17</t>
  </si>
  <si>
    <t>17.8.0</t>
  </si>
  <si>
    <t>1376</t>
  </si>
  <si>
    <t>A</t>
  </si>
  <si>
    <t>R3-243037</t>
  </si>
  <si>
    <t>4/26/2024 1:08:40 PM</t>
  </si>
  <si>
    <t>R3-241689</t>
  </si>
  <si>
    <t>1377</t>
  </si>
  <si>
    <t>R3-243038</t>
  </si>
  <si>
    <t>Introduction of 2Rx XR support [2Rx_XR_Device]</t>
  </si>
  <si>
    <t>Nokia, Nokia Shanghai Bell, ZTE, Qualcomm, China Telecom, Xiaomi, Samsung, Ericsson, CMCC, Huawei, CATT</t>
  </si>
  <si>
    <t>Steven XU</t>
  </si>
  <si>
    <t>105532</t>
  </si>
  <si>
    <t>4/26/2024 1:08:55 PM</t>
  </si>
  <si>
    <t>R3-241696</t>
  </si>
  <si>
    <t>1378</t>
  </si>
  <si>
    <t>R3-243039</t>
  </si>
  <si>
    <t>Correction on missing procedure for positioning</t>
  </si>
  <si>
    <t>ZTE, CATT, Ericsson, Huawei, Xiaomi, Nokia</t>
  </si>
  <si>
    <t>Jiajun Chen</t>
  </si>
  <si>
    <t>84462</t>
  </si>
  <si>
    <t>Source modified on 5/8/2024. Original source : ZTE, CATT, Ericsson, Huawei, Xiaomi, Nokia</t>
  </si>
  <si>
    <t>4/26/2024 1:09:11 PM</t>
  </si>
  <si>
    <t>R3-241882</t>
  </si>
  <si>
    <t>38.470</t>
  </si>
  <si>
    <t>0139</t>
  </si>
  <si>
    <t>6.1.11</t>
  </si>
  <si>
    <t>R3-243040</t>
  </si>
  <si>
    <t>Rapporteur corrections to 37.482</t>
  </si>
  <si>
    <t>Huawei</t>
  </si>
  <si>
    <t>Xudong Yang</t>
  </si>
  <si>
    <t>47264</t>
  </si>
  <si>
    <t>Source modified on 5/10/2024. Original source : Huawei</t>
  </si>
  <si>
    <t>4/26/2024 1:09:28 PM</t>
  </si>
  <si>
    <t>R3-242062</t>
  </si>
  <si>
    <t>37.482</t>
  </si>
  <si>
    <t>0006</t>
  </si>
  <si>
    <t>2, 3.2, 7</t>
  </si>
  <si>
    <t>R3-243041</t>
  </si>
  <si>
    <t>RedCap UE MBS Broadcast reception [RedcapMBS]</t>
  </si>
  <si>
    <t>Huawei, CBN, Qualcomm Incorporated, ZTE, Nokia, Ericsson, Lenovo</t>
  </si>
  <si>
    <t>Yan Wang</t>
  </si>
  <si>
    <t>58228</t>
  </si>
  <si>
    <t>Source modified on 4/28/2024. Original source : Huawei, CBN, Qualcomm Incorporated, ZTE, Nokia, Ericsson, Lenovo</t>
  </si>
  <si>
    <t>4/26/2024 1:09:44 PM</t>
  </si>
  <si>
    <t>R3-242105</t>
  </si>
  <si>
    <t>38.401</t>
  </si>
  <si>
    <t>0374</t>
  </si>
  <si>
    <t>8.15.1.1</t>
  </si>
  <si>
    <t>R3-243042</t>
  </si>
  <si>
    <t>Correction on SDT RRC Release with resume indication [SDT_ReleaseEnh]</t>
  </si>
  <si>
    <t>ZTE, Huawei, China Telecom, Qualcomm, LG Electronics, China Unicom, Samsung, CATT</t>
  </si>
  <si>
    <t>ZIJIANG MA</t>
  </si>
  <si>
    <t>34281</t>
  </si>
  <si>
    <t>4/26/2024 1:09:46 PM</t>
  </si>
  <si>
    <t>R3-242106</t>
  </si>
  <si>
    <t>R3-243043</t>
  </si>
  <si>
    <t>SDT RRC Release with resume indication [SDT_ReleaseEnh]</t>
  </si>
  <si>
    <t>Huawei, Qualcomm Incorporated, Lenovo, ZTE, LG Electronics, Samsung</t>
  </si>
  <si>
    <t>Source modified on 4/28/2024. Original source : Huawei, Qualcomm Incorporated, Lenovo, ZTE, LG Electronics, Samsung</t>
  </si>
  <si>
    <t>R3-242107</t>
  </si>
  <si>
    <t>0373</t>
  </si>
  <si>
    <t>8.18.1</t>
  </si>
  <si>
    <t>R3-243044</t>
  </si>
  <si>
    <t>Samsung, Ericsson, China Telecom, Nokia, Nokia Shanghai Bell, ZTE, CMCC, Huawei, Qualcomm, CATT, Xiaomi</t>
  </si>
  <si>
    <t>Yanru Wang</t>
  </si>
  <si>
    <t>88628</t>
  </si>
  <si>
    <t>Source modified on 5/10/2024. Original source : Samsung, Ericsson, China Telecom, Nokia, Nokia Shanghai Bell, ZTE, CMCC, Huawei, Qualcomm, CATT, Xiaomi</t>
  </si>
  <si>
    <t>R3-242108</t>
  </si>
  <si>
    <t>1142</t>
  </si>
  <si>
    <t>9.2.13.1, 9.3.1.2, 9.4.5</t>
  </si>
  <si>
    <t>R3-243045</t>
  </si>
  <si>
    <t>IAB-node de-registration handling</t>
  </si>
  <si>
    <t>CATT, Ericsson, Huawei, ZTE</t>
  </si>
  <si>
    <t>Yang Lu</t>
  </si>
  <si>
    <t>100039</t>
  </si>
  <si>
    <t>Source modified on 5/10/2024. Original source : CATT, Ericsson, Huawei, ZTE</t>
  </si>
  <si>
    <t>4/26/2024 1:09:47 PM</t>
  </si>
  <si>
    <t>R3-242111</t>
  </si>
  <si>
    <t>NR_IAB-Core, TEI18</t>
  </si>
  <si>
    <t>0371</t>
  </si>
  <si>
    <t>8.9.17.1, 8.9.17.2.1, 8.9.17.2.2, 8.9.17.3</t>
  </si>
  <si>
    <t>R3-243046</t>
  </si>
  <si>
    <t>IAB-node De-registration Handling</t>
  </si>
  <si>
    <t>Ericsson, Huawei, CATT, ZTE</t>
  </si>
  <si>
    <t>Filip Barac</t>
  </si>
  <si>
    <t>76369</t>
  </si>
  <si>
    <t>4/26/2024 1:09:48 PM</t>
  </si>
  <si>
    <t>R3-242112</t>
  </si>
  <si>
    <t>36.413</t>
  </si>
  <si>
    <t>1942</t>
  </si>
  <si>
    <t>R3-243047</t>
  </si>
  <si>
    <t>Correction on IAB-node de-registration handling</t>
  </si>
  <si>
    <t>Huawei, Ericsson, CATT, ZTE</t>
  </si>
  <si>
    <t>Yuanping Zhu</t>
  </si>
  <si>
    <t>90973</t>
  </si>
  <si>
    <t>Source modified on 5/10/2024. Original source : Huawei, Ericsson, CATT, ZTE</t>
  </si>
  <si>
    <t>4/26/2024 1:09:49 PM</t>
  </si>
  <si>
    <t>R3-242113</t>
  </si>
  <si>
    <t>1140</t>
  </si>
  <si>
    <t>9.3.1.2, 9.4.5</t>
  </si>
  <si>
    <t>R3-243048</t>
  </si>
  <si>
    <t>4/26/2024 1:10:05 PM</t>
  </si>
  <si>
    <t>R3-242114</t>
  </si>
  <si>
    <t>NR_IAB_enh-Core, TEI18</t>
  </si>
  <si>
    <t>1255</t>
  </si>
  <si>
    <t>9.2.3.2, 9.3.5</t>
  </si>
  <si>
    <t>R3-243049</t>
  </si>
  <si>
    <t>ZTE, Ericsson, Huawei, CATT</t>
  </si>
  <si>
    <t>Ying Huang</t>
  </si>
  <si>
    <t>90961</t>
  </si>
  <si>
    <t>Source modified on 5/10/2024. Original source : ZTE, Ericsson, Huawei, CATT</t>
  </si>
  <si>
    <t>4/26/2024 1:10:23 PM</t>
  </si>
  <si>
    <t>R3-242115</t>
  </si>
  <si>
    <t>36.423</t>
  </si>
  <si>
    <t>1787</t>
  </si>
  <si>
    <t>9.2.6, 9.3.5.</t>
  </si>
  <si>
    <t>R3-243050</t>
  </si>
  <si>
    <t>Support of no PDU session for IAB-MT during Path Switch Request procedure</t>
  </si>
  <si>
    <t>ZTE, Qualcomm, Nokia, Nokia Shanghai Bell, Huawei, Lenovo, Samsung</t>
  </si>
  <si>
    <t>Source modified on 5/10/2024. Original source : ZTE, Qualcomm, Nokia, Nokia Shanghai Bell, Huawei, Lenovo, Samsung</t>
  </si>
  <si>
    <t>4/26/2024 1:10:40 PM</t>
  </si>
  <si>
    <t>R3-242116</t>
  </si>
  <si>
    <t>NR_IAB_enh-Core</t>
  </si>
  <si>
    <t>1143</t>
  </si>
  <si>
    <t>2, 8.4.4.2</t>
  </si>
  <si>
    <t>R3-243051</t>
  </si>
  <si>
    <t>4/26/2024 1:11:04 PM</t>
  </si>
  <si>
    <t>R3-242117</t>
  </si>
  <si>
    <t>1144</t>
  </si>
  <si>
    <t>R3-243052</t>
  </si>
  <si>
    <t>Correction on mobility support for mobile IAB without PDU session</t>
  </si>
  <si>
    <t>Huawei, Qualcomm, Nokia, Nokia Shanghai Bell, Lenovo, Samsung</t>
  </si>
  <si>
    <t>Source modified on 5/10/2024. Original source : Huawei, Qualcomm, Nokia, Nokia Shanghai Bell, Lenovo, Samsung</t>
  </si>
  <si>
    <t>4/26/2024 1:11:16 PM</t>
  </si>
  <si>
    <t>R3-242118</t>
  </si>
  <si>
    <t>NR_mobile_IAB-Core</t>
  </si>
  <si>
    <t>1141</t>
  </si>
  <si>
    <t>8.4.1.2, 8.4.2.2, 8.4.4.2</t>
  </si>
  <si>
    <t>R3-243053</t>
  </si>
  <si>
    <t>Corrections on mobile IAB procedures</t>
  </si>
  <si>
    <t>CATT, Huawei, Fujitsu, Nokia, Nokia Shanghai Bell, Lenovo, ZTE, Ericsson</t>
  </si>
  <si>
    <t>Source modified on 5/10/2024. Original source : CATT, Huawei, Fujitsu, Nokia, Nokia Shanghai Bell, Lenovo, ZTE, Ericsson</t>
  </si>
  <si>
    <t>4/26/2024 1:11:32 PM</t>
  </si>
  <si>
    <t>R3-242119</t>
  </si>
  <si>
    <t>0368</t>
  </si>
  <si>
    <t>8.12.3, 8.23.1, 8.23.4</t>
  </si>
  <si>
    <t>R3-243054</t>
  </si>
  <si>
    <t>Correction on mobile IAB-MT migration</t>
  </si>
  <si>
    <t>Huawei, CATT, Nokia, Nokia Shanghai Bell, ZTE</t>
  </si>
  <si>
    <t>Source modified on 5/10/2024. Original source : Huawei, CATT, Nokia, Nokia Shanghai Bell, ZTE</t>
  </si>
  <si>
    <t>4/26/2024 1:11:48 PM</t>
  </si>
  <si>
    <t>R3-242120</t>
  </si>
  <si>
    <t>0381</t>
  </si>
  <si>
    <t>8.23.1</t>
  </si>
  <si>
    <t>R3-243055</t>
  </si>
  <si>
    <t>Correction on the LTM configuration ID and LTM configuration ID Mapping list</t>
  </si>
  <si>
    <t>CATT, China Telecom, Nokia, Nokia Shanghai Bell, Samsung, Google, CMCC, ZTE, Huawei, Ericsson, NEC, LG Electronics</t>
  </si>
  <si>
    <t>Jiaying Sun</t>
  </si>
  <si>
    <t>94743</t>
  </si>
  <si>
    <t>Source modified on 5/10/2024. Original source : CATT, China Telecom, Nokia, Nokia Shanghai Bell, Samsung, Google, CMCC, ZTE, Huawei, Ericsson, NEC, LG Electronics</t>
  </si>
  <si>
    <t>4/26/2024 1:12:05 PM</t>
  </si>
  <si>
    <t>R3-242125</t>
  </si>
  <si>
    <t>NR_Mob_enh2-Core</t>
  </si>
  <si>
    <t>1388</t>
  </si>
  <si>
    <t>9.2.2.1, 9.2.2.7, 9.3.1.294, 9.4.5</t>
  </si>
  <si>
    <t>R3-243056</t>
  </si>
  <si>
    <t>Introduction of MDBV in the Alternative QoS</t>
  </si>
  <si>
    <t>Nokia, Nokia Shanghai Bell, Huawei, Qualcomm, ZTE, China Telecom, Ericsson, CMCC, Xiaomi, Samsung, Lenovo, CATT</t>
  </si>
  <si>
    <t>Source modified on 5/10/2024. Original source : Nokia, Nokia Shanghai Bell, Huawei, Qualcomm, ZTE, China Telecom, Ericsson, CMCC, Xiaomi, Samsung, Lenovo, CATT</t>
  </si>
  <si>
    <t>4/26/2024 1:12:21 PM</t>
  </si>
  <si>
    <t>R3-242127</t>
  </si>
  <si>
    <t>NR_XR_enh-Core</t>
  </si>
  <si>
    <t>1137</t>
  </si>
  <si>
    <t>8.2.1.2, 8.2.3.2, 9.3.1.151, 9.4.5, 9.4.7</t>
  </si>
  <si>
    <t>R3-243057</t>
  </si>
  <si>
    <t>4/26/2024 1:12:37 PM</t>
  </si>
  <si>
    <t>R3-242128</t>
  </si>
  <si>
    <t>1379</t>
  </si>
  <si>
    <t>9.3.1.125, 9.4.5, 9.4.7</t>
  </si>
  <si>
    <t>R3-243058</t>
  </si>
  <si>
    <t>Correction on MDBV for alternative QoS</t>
  </si>
  <si>
    <t>Huawei, Nokia, Nokia Shanghai Bell, Qualcomm, ZTE, China Telecom, Ericsson, Samsung, Xiaomi, CMCC, Lenovo, CATT</t>
  </si>
  <si>
    <t>Source modified on 5/10/2024. Original source : Huawei, Nokia, Nokia Shanghai Bell, Qualcomm, ZTE, China Telecom, Ericsson, Samsung, Xiaomi, CMCC, Lenovo, CATT</t>
  </si>
  <si>
    <t>4/26/2024 1:12:54 PM</t>
  </si>
  <si>
    <t>R3-242129</t>
  </si>
  <si>
    <t>1261</t>
  </si>
  <si>
    <t>8.2.1.2, 9.2.3.102, 9.3.5, 9.3.7</t>
  </si>
  <si>
    <t>R3-243059</t>
  </si>
  <si>
    <t>4/26/2024 1:13:13 PM</t>
  </si>
  <si>
    <t>R3-242130</t>
  </si>
  <si>
    <t>37.483</t>
  </si>
  <si>
    <t>0128</t>
  </si>
  <si>
    <t>9.3.1.93, 9.4.5, 9.4.7</t>
  </si>
  <si>
    <t>R3-243060</t>
  </si>
  <si>
    <t>Clarification on non-homogeneous deployment</t>
  </si>
  <si>
    <t>Nokia, Nokia Shanghai Bell, ZTE, Huawei, CATT, Ericsson, Qualcomm Inc, CMCC, Xiaomi, Samsung, Lenovo, CATT</t>
  </si>
  <si>
    <t>4/26/2024 1:13:32 PM</t>
  </si>
  <si>
    <t>R3-242131</t>
  </si>
  <si>
    <t>R3-243061</t>
  </si>
  <si>
    <t>Correction on DL PSI based discard</t>
  </si>
  <si>
    <t>Huawei, CATT, CMCC, Qualcomm, Ericsson, Nokia, Nokia Shanghai Bell, ZTE, China Telecom</t>
  </si>
  <si>
    <t>R3-242132</t>
  </si>
  <si>
    <t>R3-243062</t>
  </si>
  <si>
    <t>Correction of MT Communication Handling procedure</t>
  </si>
  <si>
    <t>Ericsson, Huawei, Nokia, Xiaomi, Qualcomm Inc., ZTE, CATT</t>
  </si>
  <si>
    <t>Yazid Lyazidi</t>
  </si>
  <si>
    <t>78235</t>
  </si>
  <si>
    <t>Source modified on 5/9/2024. Original source : Ericsson, Huawei, Nokia, Xiaomi, Qualcomm Inc., ZTE, CATT</t>
  </si>
  <si>
    <t>R3-242135</t>
  </si>
  <si>
    <t>1102</t>
  </si>
  <si>
    <t>8.3.13.2, 9.2.2.22, 9.4.7</t>
  </si>
  <si>
    <t>R3-243063</t>
  </si>
  <si>
    <t>UL SDT for MT communication handling</t>
  </si>
  <si>
    <t>ZTE, Qualcomm, CATT, China Telecom, Nokia, Nokia Shanghai Bell, Ericsson, Huawei, Xiaomi</t>
  </si>
  <si>
    <t>Source modified on 5/10/2024. Original source : ZTE, Qualcomm, CATT, China Telecom, Nokia, Nokia Shanghai Bell, Ericsson, Huawei, Xiaomi</t>
  </si>
  <si>
    <t>4/26/2024 1:13:47 PM</t>
  </si>
  <si>
    <t>R3-242136</t>
  </si>
  <si>
    <t>1136</t>
  </si>
  <si>
    <t>8.4.4</t>
  </si>
  <si>
    <t>R3-243064</t>
  </si>
  <si>
    <t>Correction on MT Communication Handling Procedures in TS 38.410</t>
  </si>
  <si>
    <t>China Telecom, ZTE, Nokia, Nokia Shanghai Bell, Huawei, Ericsson</t>
  </si>
  <si>
    <t>sen xu</t>
  </si>
  <si>
    <t>83316</t>
  </si>
  <si>
    <t>Source modified on 5/10/2024. Original source : China Telecom, ZTE, Nokia, Nokia Shanghai Bell, Huawei, Ericsson</t>
  </si>
  <si>
    <t>4/26/2024 1:14:05 PM</t>
  </si>
  <si>
    <t>R3-242137</t>
  </si>
  <si>
    <t>38.410</t>
  </si>
  <si>
    <t>18.1.2</t>
  </si>
  <si>
    <t>0050</t>
  </si>
  <si>
    <t>6.26</t>
  </si>
  <si>
    <t>R3-243065</t>
  </si>
  <si>
    <t>Correction on missing IE for sidelink DRX reference-option1</t>
  </si>
  <si>
    <t>ZTE Corporation, Sanechips, China Telecom, Samsung, Nokia, Nokia Shanghai Bell, LG Electronics Inc., Ericsson</t>
  </si>
  <si>
    <t>Weiqiang Du</t>
  </si>
  <si>
    <t>89595</t>
  </si>
  <si>
    <t>Source modified on 5/10/2024. Original source : ZTE Corporation, Sanechips, China Telecom, Samsung, Nokia, Nokia Shanghai Bell, LG Electronics Inc., Ericsson</t>
  </si>
  <si>
    <t>4/26/2024 1:14:20 PM</t>
  </si>
  <si>
    <t>R3-242138</t>
  </si>
  <si>
    <t>NR_SL_enh-Core</t>
  </si>
  <si>
    <t>1396</t>
  </si>
  <si>
    <t>9.3.1.26, 9.4.5, 9.4.7</t>
  </si>
  <si>
    <t>R3-243066</t>
  </si>
  <si>
    <t>Introduction of SL related information transmission over F1 interface</t>
  </si>
  <si>
    <t>NEC, ZTE, Samsung, CMCC</t>
  </si>
  <si>
    <t>Chenghock Ng</t>
  </si>
  <si>
    <t>85580</t>
  </si>
  <si>
    <t>Source modified on 5/10/2024. Original source : NEC, ZTE, Samsung, CMCC</t>
  </si>
  <si>
    <t>4/26/2024 1:14:37 PM</t>
  </si>
  <si>
    <t>R3-242139</t>
  </si>
  <si>
    <t>NR_SL_relay-Core</t>
  </si>
  <si>
    <t>1368</t>
  </si>
  <si>
    <t>8.3.1.2, 8.3.4.2</t>
  </si>
  <si>
    <t>R3-243067</t>
  </si>
  <si>
    <t>4/26/2024 1:14:56 PM</t>
  </si>
  <si>
    <t>R3-242140</t>
  </si>
  <si>
    <t>1369</t>
  </si>
  <si>
    <t>R3-243068</t>
  </si>
  <si>
    <t>Correction on S1AP PPID and Destination Port Number over SCTP</t>
  </si>
  <si>
    <t>Source modified on 5/2/2024. Original source : NTTDOCOMO, INC.</t>
  </si>
  <si>
    <t>4/26/2024 1:14:57 PM</t>
  </si>
  <si>
    <t>R3-242141</t>
  </si>
  <si>
    <t>36.412</t>
  </si>
  <si>
    <t>0024</t>
  </si>
  <si>
    <t>2, 7</t>
  </si>
  <si>
    <t>R3-243069</t>
  </si>
  <si>
    <t>Correction on F1AP PPID and Destination Port Number over SCTP</t>
  </si>
  <si>
    <t>InterDigital</t>
  </si>
  <si>
    <t>James Miller</t>
  </si>
  <si>
    <t>94648</t>
  </si>
  <si>
    <t>withdrawn</t>
  </si>
  <si>
    <t>4/26/2024 1:14:58 PM</t>
  </si>
  <si>
    <t>R3-242142</t>
  </si>
  <si>
    <t>R3-243452</t>
  </si>
  <si>
    <t>38.472</t>
  </si>
  <si>
    <t>0028</t>
  </si>
  <si>
    <t>R3-243070</t>
  </si>
  <si>
    <t>Correction on X2AP PPID and Destination Port Number over SCTP</t>
  </si>
  <si>
    <t>4/26/2024 1:14:59 PM</t>
  </si>
  <si>
    <t>R3-242143</t>
  </si>
  <si>
    <t>36.422</t>
  </si>
  <si>
    <t>0040</t>
  </si>
  <si>
    <t>R3-243071</t>
  </si>
  <si>
    <t>Correction on NGAP PPID and Destination Port Number over SCTP</t>
  </si>
  <si>
    <t>4/26/2024 1:15:00 PM</t>
  </si>
  <si>
    <t>R3-242144</t>
  </si>
  <si>
    <t>38.412</t>
  </si>
  <si>
    <t>0022</t>
  </si>
  <si>
    <t>R3-243072</t>
  </si>
  <si>
    <t>Correction on measurement report for SRS Bandwidth Aggregation</t>
  </si>
  <si>
    <t>ZTE, CATT, Ericsson, Huawei, Nokia, Samsung, Xiaomi</t>
  </si>
  <si>
    <t>Source modified on 5/8/2024. Original source : ZTE, CATT, Ericsson, Huawei, Nokia, Samsung, Xiaomi</t>
  </si>
  <si>
    <t>R3-242162</t>
  </si>
  <si>
    <t>38.455</t>
  </si>
  <si>
    <t>0144</t>
  </si>
  <si>
    <t>9.2.37, 9.3.5, 9.3.7</t>
  </si>
  <si>
    <t>R3-243073</t>
  </si>
  <si>
    <t>Correction on user consent for trace reporting</t>
  </si>
  <si>
    <t>CMCC, Huawei, Ericsson, Nokia, Nokia Shanghai Bell, ZTE</t>
  </si>
  <si>
    <t>Miaoqi Zhang</t>
  </si>
  <si>
    <t>87082</t>
  </si>
  <si>
    <t>Source modified on 5/10/2024. Original source : CMCC, Huawei, Ericsson, Nokia, Nokia Shanghai Bell, ZTE</t>
  </si>
  <si>
    <t>4/26/2024 1:15:01 PM</t>
  </si>
  <si>
    <t>R3-242176</t>
  </si>
  <si>
    <t>NR_ENDC_SON_MDT_enh-Core, TEI18</t>
  </si>
  <si>
    <t>0384</t>
  </si>
  <si>
    <t>8.13.1,</t>
  </si>
  <si>
    <t>R3-243074</t>
  </si>
  <si>
    <t>Correction on text description of UE trajectory information</t>
  </si>
  <si>
    <t>ZTE, CATT, Samsung, China Unicom, Lenovo, NEC, Ericsson, Nokia</t>
  </si>
  <si>
    <t>Source modified on 5/8/2024. Original source : ZTE, CATT, Samsung, China Unicom, Lenovo, NEC, Ericsson, Nokia</t>
  </si>
  <si>
    <t>4/26/2024 1:15:02 PM</t>
  </si>
  <si>
    <t>R3-242178</t>
  </si>
  <si>
    <t>NR_AIML_NGRAN-Core</t>
  </si>
  <si>
    <t>1262</t>
  </si>
  <si>
    <t>9.2.3.180, 9.2.3.181, 9.2.3.182, 9.2.3.183</t>
  </si>
  <si>
    <t>R3-243075</t>
  </si>
  <si>
    <t>Correction of handling GTP-U Error Indication</t>
  </si>
  <si>
    <t>Nokia, Ericsson, Huawei, ZTE</t>
  </si>
  <si>
    <t>Philippe Godin</t>
  </si>
  <si>
    <t>68843</t>
  </si>
  <si>
    <t>4/26/2024 1:15:03 PM</t>
  </si>
  <si>
    <t>R3-242183</t>
  </si>
  <si>
    <t>NR_newRAT-Core, TEI18</t>
  </si>
  <si>
    <t>1249</t>
  </si>
  <si>
    <t>R3-243076</t>
  </si>
  <si>
    <t>Huawei, Nokia, Ericsson, ZTE</t>
  </si>
  <si>
    <t>Source modified on 5/8/2024. Original source : Huawei, Nokia, Ericsson, ZTE&lt;br/&gt;&lt;br/&gt;Source modified on 08/05/2024. Original source : Huawei, Nokia, Ericsson, ZTE</t>
  </si>
  <si>
    <t>4/26/2024 1:15:04 PM</t>
  </si>
  <si>
    <t>R3-242184</t>
  </si>
  <si>
    <t>0111</t>
  </si>
  <si>
    <t>2, 8.3.3.2, 9.3.3.12, 9.4.5, 9.4.7</t>
  </si>
  <si>
    <t>R3-243077</t>
  </si>
  <si>
    <t>Introduction of Measurement Quality and Time Stamp Information to E-CID  [ECIDQualTimeStamp]</t>
  </si>
  <si>
    <t>Ericsson, Comtech, Verizon Wireless, Polaris Wireless, Nokia, ZTE</t>
  </si>
  <si>
    <t>R3-242185</t>
  </si>
  <si>
    <t>0133</t>
  </si>
  <si>
    <t>R3-243078</t>
  </si>
  <si>
    <t>Introduction of Measurement Quality and Time Stamp Information to E-CID [ECIDQualTimeStamp]</t>
  </si>
  <si>
    <t>Source modified on 5/9/2024. Original source : Ericsson, Comtech, Verizon Wireless, Polaris Wireless, Nokia, ZTE</t>
  </si>
  <si>
    <t>4/26/2024 1:15:05 PM</t>
  </si>
  <si>
    <t>R3-242186</t>
  </si>
  <si>
    <t>1339</t>
  </si>
  <si>
    <t>9.3.1.199, 9.4.5</t>
  </si>
  <si>
    <t>R3-243079</t>
  </si>
  <si>
    <t>4/26/2024 1:15:06 PM</t>
  </si>
  <si>
    <t>R3-242187</t>
  </si>
  <si>
    <t>38.305</t>
  </si>
  <si>
    <t>R3-243080</t>
  </si>
  <si>
    <t>Correction on musim-CapabilityRestrictionIndication IE</t>
  </si>
  <si>
    <t>Ericsson, Qualcomm Incorporated, Xiaomi</t>
  </si>
  <si>
    <t>Nianshan Shi</t>
  </si>
  <si>
    <t>45408</t>
  </si>
  <si>
    <t>Source modified on 5/9/2024. Original source : Ericsson, Qualcomm Incorporated, Xiaomi</t>
  </si>
  <si>
    <t>R3-242189</t>
  </si>
  <si>
    <t>NR_DualTxRx_MUSIM-Core</t>
  </si>
  <si>
    <t>1373</t>
  </si>
  <si>
    <t>9.3.1.25</t>
  </si>
  <si>
    <t>R3-243081</t>
  </si>
  <si>
    <t>Correction on burst arrival time in handover</t>
  </si>
  <si>
    <t>Lenovo, Huawei, CATT, CMCC, ZTE, Xiaomi, Samsung, Qualcomm, Nokia, Nokia Shanghai Bell, Ericsson</t>
  </si>
  <si>
    <t>Mingzeng Dai</t>
  </si>
  <si>
    <t>88022</t>
  </si>
  <si>
    <t>4/26/2024 1:15:07 PM</t>
  </si>
  <si>
    <t>R3-242194</t>
  </si>
  <si>
    <t>R3-243082</t>
  </si>
  <si>
    <t>Clarification of the bearer menagement in case of CHO with SCG</t>
  </si>
  <si>
    <t>Nokia, LG Electronics</t>
  </si>
  <si>
    <t>Krzysztof Kordybach</t>
  </si>
  <si>
    <t>81622</t>
  </si>
  <si>
    <t>R3-242200</t>
  </si>
  <si>
    <t>37.340</t>
  </si>
  <si>
    <t>R3-243083</t>
  </si>
  <si>
    <t>Stage2 correction on direct data forwarding</t>
  </si>
  <si>
    <t>Samsung, CATT, Huawei, Cybercore, ZTE, Nokia, LG Electronics, Ericsson</t>
  </si>
  <si>
    <t>R3-242201</t>
  </si>
  <si>
    <t>R3-243084</t>
  </si>
  <si>
    <t>Correction for early sync and TCI state of LTM</t>
  </si>
  <si>
    <t>NEC, Google Inc., LG Electronics, ZTE, Huawei, Samsung, CATT, China Telecom, CMCC, ZTE, Nokia, Nokia Shanghai Bell, Ericsson, Lenovo, Rakuten</t>
  </si>
  <si>
    <t>Source modified on 5/10/2024. Original source : NEC, Google Inc., LG Electronics, ZTE, Huawei, Samsung, CATT, China Telecom, CMCC, ZTE, Nokia, Nokia Shanghai Bell, Ericsson, Lenovo, Rakuten</t>
  </si>
  <si>
    <t>R3-242204</t>
  </si>
  <si>
    <t>1367</t>
  </si>
  <si>
    <t>8.3.1.2, 8.3.4.2, 9.2.2.1, 9.2.2.7, 9.2.2.15, 9.2.2.16, 9.4.5</t>
  </si>
  <si>
    <t>R3-243085</t>
  </si>
  <si>
    <t>Corrections on LTM procedures</t>
  </si>
  <si>
    <t>China Telecom, Huawei, CATT, Nokia, Nokia Shanghai Bell, Google, ZTE, Ericsson, LG Electronics, NEC, CMCC</t>
  </si>
  <si>
    <t>Shengnan Liu</t>
  </si>
  <si>
    <t>96133</t>
  </si>
  <si>
    <t>Source modified on 5/10/2024. Original source : China Telecom, Huawei, CATT, Nokia, Nokia Shanghai Bell, Google, ZTE, Ericsson, LG Electronics, NEC, CMCC</t>
  </si>
  <si>
    <t>4/26/2024 1:15:08 PM</t>
  </si>
  <si>
    <t>R3-242207</t>
  </si>
  <si>
    <t>0382</t>
  </si>
  <si>
    <t>8.2.1.4, 8.2.1.5, 8.2.1.6</t>
  </si>
  <si>
    <t>R3-243086</t>
  </si>
  <si>
    <t>LTM corrections to F1AP</t>
  </si>
  <si>
    <t>Huawei, China Telecom, CATT, Google, Inc., Ericsson, Nokia, LG Electronics, ZTE, Lenovo</t>
  </si>
  <si>
    <t>Hongzhuo Zhang</t>
  </si>
  <si>
    <t>41216</t>
  </si>
  <si>
    <t>Source modified on 5/10/2024. Original source : Huawei, China Telecom, CATT, Google, Inc., Ericsson, Nokia, LG Electronics, ZTE, Lenovo</t>
  </si>
  <si>
    <t>R3-242208</t>
  </si>
  <si>
    <t>1385</t>
  </si>
  <si>
    <t>9.2.2.15, 9.2.2.16, 9.2.2.2, 9.2.2.8, 9.4.5</t>
  </si>
  <si>
    <t>R3-243087</t>
  </si>
  <si>
    <t>Further corrections on LTM in stage-2</t>
  </si>
  <si>
    <t>Ericsson, Nokia, Lenovo, ZTE, Google Inc., LG Electronics Inc., CATT</t>
  </si>
  <si>
    <t>Liwei Qiu</t>
  </si>
  <si>
    <t>88466</t>
  </si>
  <si>
    <t>Source modified on 5/10/2024. Original source : Ericsson, Nokia, Lenovo, ZTE, Google Inc., LG Electronics Inc., CATT</t>
  </si>
  <si>
    <t>4/26/2024 1:15:09 PM</t>
  </si>
  <si>
    <t>R3-242209</t>
  </si>
  <si>
    <t>0391</t>
  </si>
  <si>
    <t>8.2.1.4, 8.2.1.5</t>
  </si>
  <si>
    <t>R3-243088</t>
  </si>
  <si>
    <t>Further corrections on LTM over F1</t>
  </si>
  <si>
    <t>Ericsson, CATT, Huawei, Nokia, LG Electronics, Lenovo, ZTE</t>
  </si>
  <si>
    <t>Source modified on 5/10/2024. Original source : Ericsson, CATT, Huawei, Nokia, LG Electronics, Lenovo, ZTE</t>
  </si>
  <si>
    <t>4/26/2024 1:15:11 PM</t>
  </si>
  <si>
    <t>R3-242211</t>
  </si>
  <si>
    <t>1392</t>
  </si>
  <si>
    <t>9.2.1.24, 9.2.1.25, 9.2.2.2, 9.2.2.7, 9.2.2.8, 9.2.2.15, 9.2.2.16, 9.3.1.293, 9.4.4, 9.4.5, 9.4.7</t>
  </si>
  <si>
    <t>R3-243089</t>
  </si>
  <si>
    <t>Corrections for LTM for reconfiguration with sync</t>
  </si>
  <si>
    <t>Google, Inc, CATT, Nokia, Ericsson, LG Electronics, Huawei, China Telecom, NEC, Lenovo, ZTE, CMCC</t>
  </si>
  <si>
    <t>Jing-Rong Hsieh</t>
  </si>
  <si>
    <t>76166</t>
  </si>
  <si>
    <t>Source modified on 5/3/2024. Original source : Google, Inc, CATT, Nokia, Ericsson, LG Electronics, Huawei, China Telecom, NEC, Lenovo, ZTE, CMCC</t>
  </si>
  <si>
    <t>4/26/2024 1:15:12 PM</t>
  </si>
  <si>
    <t>R3-242212</t>
  </si>
  <si>
    <t>1394</t>
  </si>
  <si>
    <t>R3-243090</t>
  </si>
  <si>
    <t>Rel-18 LTM correction for LTM with gNB-CU-UP change</t>
  </si>
  <si>
    <t>LG Electronics, Google, Ericsson, Nokia, Huawei, CATT, Lenovo, ZTE, CMCC, NEC, China Telecom, Samsung</t>
  </si>
  <si>
    <t>Jaemin Han</t>
  </si>
  <si>
    <t>102858</t>
  </si>
  <si>
    <t>Source modified on 5/10/2024. Original source : LG Electronics, Google, Ericsson, Nokia, Huawei, CATT, Lenovo, ZTE, CMCC, NEC, China Telecom, Samsung</t>
  </si>
  <si>
    <t>R3-242213</t>
  </si>
  <si>
    <t>0389</t>
  </si>
  <si>
    <t>8.2.1.6</t>
  </si>
  <si>
    <t>R3-243091</t>
  </si>
  <si>
    <t>Corrections for DU-CU/CU-DU Cell Switch notification message</t>
  </si>
  <si>
    <t>ZTE, Nokia, Ericsson, Huawei, CATT, China Telecom, LG Electronics, Lenovo</t>
  </si>
  <si>
    <t>Source modified on 5/10/2024. Original source : ZTE, Nokia, Ericsson, Huawei, CATT, China Telecom, LG Electronics, Lenovo</t>
  </si>
  <si>
    <t>4/26/2024 1:15:13 PM</t>
  </si>
  <si>
    <t>R3-242214</t>
  </si>
  <si>
    <t>0390</t>
  </si>
  <si>
    <t>R3-243092</t>
  </si>
  <si>
    <t>Correction on non-integer DRX cycle</t>
  </si>
  <si>
    <t>Huawei, Lenovo, China Telecom, Nokia, Nokia Shanghai Bell, ZTE, CATT, Ericsson, Qualcomm, LG Electronics Inc., Samsung, CMCC</t>
  </si>
  <si>
    <t>Source modified on 5/10/2024. Original source : Huawei, Lenovo, China Telecom, Nokia, Nokia Shanghai Bell, ZTE, CATT, Ericsson, Qualcomm, LG Electronics Inc., Samsung, CMCC</t>
  </si>
  <si>
    <t>4/26/2024 1:15:15 PM</t>
  </si>
  <si>
    <t>R3-242216</t>
  </si>
  <si>
    <t>1395</t>
  </si>
  <si>
    <t>8.3.1.2, 8.3.4.2, 9.2.2.1, 9.2.2.7, 9.3.1.24, 9.4.4, 9.4.5, 9.4.7</t>
  </si>
  <si>
    <t>R3-243093</t>
  </si>
  <si>
    <t>Addition of missing positioning SIBs</t>
  </si>
  <si>
    <t>Nokia, CATT, Ericsson, Huawei, Qualcomm Incorporated, Samsung, Xiaomi, ZTE</t>
  </si>
  <si>
    <t>4/26/2024 1:15:16 PM</t>
  </si>
  <si>
    <t>R3-242219</t>
  </si>
  <si>
    <t>17.7.0</t>
  </si>
  <si>
    <t>NR_pos_enh-Core</t>
  </si>
  <si>
    <t>0146</t>
  </si>
  <si>
    <t>R3-243094</t>
  </si>
  <si>
    <t>Corrections for SL Relay N3C related description</t>
  </si>
  <si>
    <t>NEC, LG Electronics, Nokia, Nokia Shanghai Bell, Samsung, Ericsson</t>
  </si>
  <si>
    <t>Source modified on 5/10/2024. Original source : NEC, LG Electronics, Nokia, Nokia Shanghai Bell, Samsung, Ericsson</t>
  </si>
  <si>
    <t>R3-242221</t>
  </si>
  <si>
    <t>NR_SL_relay_enh-Core</t>
  </si>
  <si>
    <t>0372</t>
  </si>
  <si>
    <t>8.22.2, 8.22.4</t>
  </si>
  <si>
    <t>R3-243095</t>
  </si>
  <si>
    <t>Corrections on SL relay</t>
  </si>
  <si>
    <t>LG Electronics, Nokia, Nokia Shanghai Bell, Samsung, Ericsson</t>
  </si>
  <si>
    <t>Seokjung Kim</t>
  </si>
  <si>
    <t>70180</t>
  </si>
  <si>
    <t>4/26/2024 1:15:17 PM</t>
  </si>
  <si>
    <t>R3-242222</t>
  </si>
  <si>
    <t>1401</t>
  </si>
  <si>
    <t>R3-243096</t>
  </si>
  <si>
    <t>Corrections on PC5 RLC channel configuration for U2U relay</t>
  </si>
  <si>
    <t>ZTE, Samsung, China Telecom, NEC, Sanechips, LG Electronics, Nokia, Nokia Shanghai Bell, Ericsson</t>
  </si>
  <si>
    <t>Mengzhen Wang</t>
  </si>
  <si>
    <t>93909</t>
  </si>
  <si>
    <t>4/26/2024 1:15:19 PM</t>
  </si>
  <si>
    <t>R3-242223</t>
  </si>
  <si>
    <t>1405</t>
  </si>
  <si>
    <t>R3-243097</t>
  </si>
  <si>
    <t>CATT, ZTE, Ericsson, Huawei, Nokia, Samsung, Xiaomi</t>
  </si>
  <si>
    <t>Jiancheng SUN</t>
  </si>
  <si>
    <t>62128</t>
  </si>
  <si>
    <t>Source modified on 5/10/2024. Original source : CATT, ZTE, Ericsson, Huawei, Nokia, Samsung, Xiaomi</t>
  </si>
  <si>
    <t>4/26/2024 1:15:20 PM</t>
  </si>
  <si>
    <t>R3-242224</t>
  </si>
  <si>
    <t>1400</t>
  </si>
  <si>
    <t>9.3.1.166, 9.4.5, 9.4.7</t>
  </si>
  <si>
    <t>R3-243098</t>
  </si>
  <si>
    <t>Various corrections on Rel-18 Positioning</t>
  </si>
  <si>
    <t>Huawei, CATT, Ericsson, Nokia, Xiaomi, Samsung, ZTE</t>
  </si>
  <si>
    <t>Philippe Reininger</t>
  </si>
  <si>
    <t>35013</t>
  </si>
  <si>
    <t>Source modified on 5/9/2024. Original source : Huawei, CATT, Ericsson, Nokia, Xiaomi, Samsung, ZTE</t>
  </si>
  <si>
    <t>4/26/2024 1:15:21 PM</t>
  </si>
  <si>
    <t>R3-242225</t>
  </si>
  <si>
    <t>0145</t>
  </si>
  <si>
    <t>8.2.9.2, 9.1.1.17, 9.2.81, 9.2.100, 9.3.4, 9.3.5, 9.3.7</t>
  </si>
  <si>
    <t>R3-243099</t>
  </si>
  <si>
    <t>R3-242226</t>
  </si>
  <si>
    <t>1410</t>
  </si>
  <si>
    <t>8.13.10.2, 9.2.12.16, 9.3.1.343, 9.4.4, 9.4.5, 9.4.7</t>
  </si>
  <si>
    <t>R3-243100</t>
  </si>
  <si>
    <t>Huawei, Nokia, CATT, Ericsson, Qualcomm Incorporated, Samsung, Xiaomi, ZTE</t>
  </si>
  <si>
    <t>Source modified on 5/9/2024. Original source : Huawei, Nokia, CATT, Ericsson, Qualcomm Incorporated, Samsung, Xiaomi, ZTE</t>
  </si>
  <si>
    <t>4/26/2024 1:15:22 PM</t>
  </si>
  <si>
    <t>R3-242227</t>
  </si>
  <si>
    <t>0147</t>
  </si>
  <si>
    <t>9.2.22, 9.3.5</t>
  </si>
  <si>
    <t>R3-243101</t>
  </si>
  <si>
    <t>4/26/2024 1:15:23 PM</t>
  </si>
  <si>
    <t>R3-242230</t>
  </si>
  <si>
    <t>0148</t>
  </si>
  <si>
    <t>R3-243102</t>
  </si>
  <si>
    <t>Stage 3 corrections for AI/ML for NG-RAN</t>
  </si>
  <si>
    <t>Huawei, Nokia, Qualcomm Incorporated, InterDigital, NEC, ZTE, CMCC, Ericsson, CATT</t>
  </si>
  <si>
    <t>Damiano Rapone</t>
  </si>
  <si>
    <t>99909</t>
  </si>
  <si>
    <t>Source modified on 4/30/2024. Original source : Huawei, Nokia, Qualcomm Incorporated, InterDigital, NEC, ZTE, CMCC, Ericsson, CATT</t>
  </si>
  <si>
    <t>R3-242235</t>
  </si>
  <si>
    <t>1267</t>
  </si>
  <si>
    <t>9.3.4, 9.3.7</t>
  </si>
  <si>
    <t>R3-243103</t>
  </si>
  <si>
    <t>TR 38.769 skeleton for Study on solutions for Ambient IoT in NR</t>
  </si>
  <si>
    <t>Huawei, CMCC</t>
  </si>
  <si>
    <t>pCR</t>
  </si>
  <si>
    <t>49</t>
  </si>
  <si>
    <t>16.1</t>
  </si>
  <si>
    <t>4/26/2024 1:15:24 PM</t>
  </si>
  <si>
    <t>R3-242148</t>
  </si>
  <si>
    <t>38.769</t>
  </si>
  <si>
    <t>0.0.1</t>
  </si>
  <si>
    <t>FS_Ambient_IoT_solutions</t>
  </si>
  <si>
    <t>R3-243104</t>
  </si>
  <si>
    <t>(BL CR to 37.340) Support of XR enhancements</t>
  </si>
  <si>
    <t>ZTE, Nokia, Nokia Shanghai Bell, Qualcomm Inc, Lenovo, Huawei, Ericsson, CATT, CMCC, Samsung, Xiaomi</t>
  </si>
  <si>
    <t>BL CR</t>
  </si>
  <si>
    <t>R3-242192</t>
  </si>
  <si>
    <t>NR_XR_Ph3-Core</t>
  </si>
  <si>
    <t>R3-243105</t>
  </si>
  <si>
    <t>Support of XR enhancements</t>
  </si>
  <si>
    <t>CATT, Samsung, Ericsson, Nokia, Nokia Shanghai Bell, Lenovo, ZTE, Qualcomm, Huawei, CMCC</t>
  </si>
  <si>
    <t>ziqiao liu</t>
  </si>
  <si>
    <t>86361</t>
  </si>
  <si>
    <t>Source modified on 5/10/2024. Original source : CATT, Samsung, Ericsson, Nokia, Nokia Shanghai Bell, Lenovo, ZTE, Qualcomm, Huawei, CMCC</t>
  </si>
  <si>
    <t>R3-242241</t>
  </si>
  <si>
    <t>1269</t>
  </si>
  <si>
    <t>8.3.1.2, 8.3.3.2, 9.2.1.7, 9.2.1.8, 9.2.1.11, 9.2.1.12, 9.2.3.205, 9.2.3.x1 (new), 9.3.5, 9.3.7.</t>
  </si>
  <si>
    <t>R3-243106</t>
  </si>
  <si>
    <t>Discussion on Inter-gNB-CU LTM Procedure</t>
  </si>
  <si>
    <t>Nokia</t>
  </si>
  <si>
    <t>Andres Arjona</t>
  </si>
  <si>
    <t>70300</t>
  </si>
  <si>
    <t>39</t>
  </si>
  <si>
    <t>13.2</t>
  </si>
  <si>
    <t>Support for inter-CU LTM</t>
  </si>
  <si>
    <t>4/28/2024 4:14:17 AM</t>
  </si>
  <si>
    <t>NR_Mob_Ph4-Core</t>
  </si>
  <si>
    <t>R3-243107</t>
  </si>
  <si>
    <t>Additional Considerations for Inter-gNB-CU LTM</t>
  </si>
  <si>
    <t>4/28/2024 4:15:31 AM</t>
  </si>
  <si>
    <t>R3-243108</t>
  </si>
  <si>
    <t>TP (BL CR TS 38.401) Inter-CU LTM Signalling</t>
  </si>
  <si>
    <t>other</t>
  </si>
  <si>
    <t>4/28/2024 4:16:59 AM</t>
  </si>
  <si>
    <t>R3-243109</t>
  </si>
  <si>
    <t>Correction on stage 2 of  PSCell List of RA report</t>
  </si>
  <si>
    <t>ZTE, CATT, China Telecom</t>
  </si>
  <si>
    <t>Dapeng Li</t>
  </si>
  <si>
    <t>65743</t>
  </si>
  <si>
    <t>Title modified on 5/10/2024. Original title : Correction on stage 2 of PSCell List of RA report&lt;br/&gt;&lt;br/&gt;Source modified on 5/10/2024. Original source : ZTE,CATT,China Telecom</t>
  </si>
  <si>
    <t>5/6/2024 6:58:50 AM</t>
  </si>
  <si>
    <t>R3-242018</t>
  </si>
  <si>
    <t>0387</t>
  </si>
  <si>
    <t>10.18.5</t>
  </si>
  <si>
    <t>R3-243110</t>
  </si>
  <si>
    <t>Correction on PSCell List Container List of RA report</t>
  </si>
  <si>
    <t>Title modified on 5/10/2024. Original title : Correction on PSCell List Container List of RA report - X2AP&lt;br/&gt;&lt;br/&gt;Source modified on 5/10/2024. Original source : ZTE,CATT,China Telecom</t>
  </si>
  <si>
    <t>5/6/2024 6:59:15 AM</t>
  </si>
  <si>
    <t>R3-242019</t>
  </si>
  <si>
    <t>1788</t>
  </si>
  <si>
    <t>8.3.16.2, 9.1.2.50</t>
  </si>
  <si>
    <t>R3-243111</t>
  </si>
  <si>
    <t>Correction on PSCell List Container List of RA report - XNAP</t>
  </si>
  <si>
    <t>ZTE,CATT,China Telecom</t>
  </si>
  <si>
    <t>5/6/2024 6:59:16 AM</t>
  </si>
  <si>
    <t>R3-242020</t>
  </si>
  <si>
    <t>1270</t>
  </si>
  <si>
    <t>R3-243112</t>
  </si>
  <si>
    <t>Correction on Inter-system MRO</t>
  </si>
  <si>
    <t>Nokia, ZTE, Samsung, CMCC</t>
  </si>
  <si>
    <t>Martin Kollar</t>
  </si>
  <si>
    <t>82987</t>
  </si>
  <si>
    <t>5/6/2024 7:03:29 AM</t>
  </si>
  <si>
    <t>R3-241974</t>
  </si>
  <si>
    <t>36.300</t>
  </si>
  <si>
    <t>NR_SON_MDT-Core, TEI17</t>
  </si>
  <si>
    <t>R3-243113</t>
  </si>
  <si>
    <t>LS on inter-node RRC message for intra-SN SCPAC in MN format</t>
  </si>
  <si>
    <t>5/6/2024 5:39:23 PM</t>
  </si>
  <si>
    <t>R2-2404001</t>
  </si>
  <si>
    <t>R3-243593, R3-243747</t>
  </si>
  <si>
    <t>R3-243114</t>
  </si>
  <si>
    <t>LS on security handling for inter-CU LTM in non-DC cases</t>
  </si>
  <si>
    <t>SA3</t>
  </si>
  <si>
    <t>R2-2404037</t>
  </si>
  <si>
    <t>R3-243115</t>
  </si>
  <si>
    <t xml:space="preserve">Multi hop UE trajectory Feedback  </t>
  </si>
  <si>
    <t>Decision</t>
  </si>
  <si>
    <t>32</t>
  </si>
  <si>
    <t>11.4</t>
  </si>
  <si>
    <t>R18 leftovers</t>
  </si>
  <si>
    <t>5/6/2024 8:52:34 PM</t>
  </si>
  <si>
    <t>FS_NR_AIML_NGRAN_enh</t>
  </si>
  <si>
    <t>R3-243116</t>
  </si>
  <si>
    <t>Resolution of MBS F1 User Plane Failure scenarios</t>
  </si>
  <si>
    <t>Nokia, Huawei, Qualcomm Incorporated</t>
  </si>
  <si>
    <t>5/6/2024 8:53:16 PM</t>
  </si>
  <si>
    <t>R3-243117</t>
  </si>
  <si>
    <t>Correction of MBS F1-U failure Recovery – option 1</t>
  </si>
  <si>
    <t>5/6/2024 8:55:34 PM</t>
  </si>
  <si>
    <t>NR_MBS-Core</t>
  </si>
  <si>
    <t>0392</t>
  </si>
  <si>
    <t>R3-243118</t>
  </si>
  <si>
    <t>Correction of MBS F1-U failure Recovery – option 3</t>
  </si>
  <si>
    <t>5/6/2024 8:57:27 PM</t>
  </si>
  <si>
    <t>0393</t>
  </si>
  <si>
    <t>R3-243119</t>
  </si>
  <si>
    <t>5/6/2024 8:59:12 PM</t>
  </si>
  <si>
    <t>0131</t>
  </si>
  <si>
    <t>R3-243120</t>
  </si>
  <si>
    <t>Correction of MBS NG-U Setup and non-shared gNB-DU</t>
  </si>
  <si>
    <t>Nokia, Huawei, CATT, Qualcomm Incorporated</t>
  </si>
  <si>
    <t>5/6/2024 9:02:43 PM</t>
  </si>
  <si>
    <t>1411</t>
  </si>
  <si>
    <t>R3-243121</t>
  </si>
  <si>
    <t>Discussion on answers to RAN2 on MDT for NPN</t>
  </si>
  <si>
    <t>Håkon Helmers</t>
  </si>
  <si>
    <t>69127</t>
  </si>
  <si>
    <t>5/6/2024 9:03:26 PM</t>
  </si>
  <si>
    <t>R3-243122</t>
  </si>
  <si>
    <t>[Draft] Reply LS on MDT for NPN</t>
  </si>
  <si>
    <t>LS out</t>
  </si>
  <si>
    <t>R2-2403856 - R3-243011</t>
  </si>
  <si>
    <t>RAN2, SA5</t>
  </si>
  <si>
    <t>R3-243123</t>
  </si>
  <si>
    <t>Correction of MDT for PNI-NPN</t>
  </si>
  <si>
    <t>Source modified on 5/9/2024. Original source : Nokia</t>
  </si>
  <si>
    <t>1149</t>
  </si>
  <si>
    <t>9.3.3.65, 9.4.7</t>
  </si>
  <si>
    <t>R3-243124</t>
  </si>
  <si>
    <t>(TP for TR 38.743) Further discussion on solution for AI/ML-based CCO</t>
  </si>
  <si>
    <t>31</t>
  </si>
  <si>
    <t>11.3</t>
  </si>
  <si>
    <t>AI/ML enabled Coverage and Capacity Optimization</t>
  </si>
  <si>
    <t>38.743</t>
  </si>
  <si>
    <t>R3-243125</t>
  </si>
  <si>
    <t>On-Demand SSB SCell operation for UEs in connected mode</t>
  </si>
  <si>
    <t>55</t>
  </si>
  <si>
    <t>17.2</t>
  </si>
  <si>
    <t>Support on-demand SSB SCell operation</t>
  </si>
  <si>
    <t>5/6/2024 9:03:27 PM</t>
  </si>
  <si>
    <t>R3-243126</t>
  </si>
  <si>
    <t>Discussion on RAN3 impacts for On-Demand SIB1 Support</t>
  </si>
  <si>
    <t>56</t>
  </si>
  <si>
    <t>17.3</t>
  </si>
  <si>
    <t>Support on-demand SIB1 for UEs</t>
  </si>
  <si>
    <t>R3-243127</t>
  </si>
  <si>
    <t xml:space="preserve">Correction of Slice Availability and Support </t>
  </si>
  <si>
    <t>Nokia, Deutsche Telekom, Ericsson, Huawei, CATT, ZTE</t>
  </si>
  <si>
    <t>5/6/2024 9:05:14 PM</t>
  </si>
  <si>
    <t>eNS_Ph3-NR-Core</t>
  </si>
  <si>
    <t>R3-243128</t>
  </si>
  <si>
    <t>[TP for TR 38.769] RAN Architecture and Protocol Stack for AIoT</t>
  </si>
  <si>
    <t xml:space="preserve">Nokia </t>
  </si>
  <si>
    <t>50</t>
  </si>
  <si>
    <t>16.2</t>
  </si>
  <si>
    <t>RAN Architecture</t>
  </si>
  <si>
    <t>5/6/2024 9:06:51 PM</t>
  </si>
  <si>
    <t>R3-243129</t>
  </si>
  <si>
    <t>Paging Signalling Impacts for AIoT</t>
  </si>
  <si>
    <t>51</t>
  </si>
  <si>
    <t>16.3</t>
  </si>
  <si>
    <t>RAN-CN Interface Impact</t>
  </si>
  <si>
    <t>5/6/2024 9:07:54 PM</t>
  </si>
  <si>
    <t>R3-243130</t>
  </si>
  <si>
    <t>[TP for TR 38.769] Paging Signalling Impacts for AIoT</t>
  </si>
  <si>
    <t>5/6/2024 9:08:42 PM</t>
  </si>
  <si>
    <t>R3-243131</t>
  </si>
  <si>
    <t>[TP for TR 38.769] Data Transport and Context Management for AIoT</t>
  </si>
  <si>
    <t>5/6/2024 9:10:10 PM</t>
  </si>
  <si>
    <t>R3-243132</t>
  </si>
  <si>
    <t>Correction on indirect Data forwarding</t>
  </si>
  <si>
    <t>ZTE, LG Electronics, China Telecommunication, Huawei, Samsung</t>
  </si>
  <si>
    <t>Source modified on 5/10/2024. Original source : ZTE, LG Electronics, China Telecom, Huawei, Samsung</t>
  </si>
  <si>
    <t>5/7/2024 8:30:18 AM</t>
  </si>
  <si>
    <t>R3-242086</t>
  </si>
  <si>
    <t>0114</t>
  </si>
  <si>
    <t>8.3.1, 8.3.2</t>
  </si>
  <si>
    <t>R3-243133</t>
  </si>
  <si>
    <t>(TP for TR38.769) RAN architecture for Ambient-IoT</t>
  </si>
  <si>
    <t>ZTE</t>
  </si>
  <si>
    <t>5/7/2024 8:30:19 AM</t>
  </si>
  <si>
    <t>R3-243134</t>
  </si>
  <si>
    <t>[Draft] LS on CN-RAN interface design for Ambient-IoT</t>
  </si>
  <si>
    <t>R3-243135</t>
  </si>
  <si>
    <t>(TP for TR38.769) NG interface impact for Ambient-IoT</t>
  </si>
  <si>
    <t>5/7/2024 8:30:20 AM</t>
  </si>
  <si>
    <t>R3-243136</t>
  </si>
  <si>
    <t>(TP for TR38.769) Locating Ambient-IoT device</t>
  </si>
  <si>
    <t>52</t>
  </si>
  <si>
    <t>16.4</t>
  </si>
  <si>
    <t>Others</t>
  </si>
  <si>
    <t>R3-243137</t>
  </si>
  <si>
    <t>Discussion on emergency call support for (e)RedCap in barred cells</t>
  </si>
  <si>
    <t>ZTE, China Telecommunication, China Unicom</t>
  </si>
  <si>
    <t>R3-243138</t>
  </si>
  <si>
    <t>Introduction of barring exemption for RedCap UEs for emergency calls [RedCap_EM_Call]</t>
  </si>
  <si>
    <t>Source modified on 5/10/2024. Original source : ZTE, China Telecommunication, China Unicom</t>
  </si>
  <si>
    <t>TEI17</t>
  </si>
  <si>
    <t>1280</t>
  </si>
  <si>
    <t>9.2.2.11</t>
  </si>
  <si>
    <t>R3-243139</t>
  </si>
  <si>
    <t>1281</t>
  </si>
  <si>
    <t>[Draft] Reply LS on emergency call support for (e)RedCap in barred cells</t>
  </si>
  <si>
    <t>5/7/2024 8:30:21 AM</t>
  </si>
  <si>
    <t>R3-243141</t>
  </si>
  <si>
    <t>ASN.1 correction of CAG List for MDT</t>
  </si>
  <si>
    <t>Nokia, Samsung, Huawei, ZTE, CATT, Ericsson</t>
  </si>
  <si>
    <t>Source modified on 5/9/2024. Original source : Nokia, Samsung, Huawei, ZTE, CATT, Ericsson</t>
  </si>
  <si>
    <t>5/7/2024 9:28:51 AM</t>
  </si>
  <si>
    <t>1150</t>
  </si>
  <si>
    <t>9.3.3.65, 9.4.5</t>
  </si>
  <si>
    <t>R3-243142</t>
  </si>
  <si>
    <t>5/7/2024 9:28:52 AM</t>
  </si>
  <si>
    <t>1282</t>
  </si>
  <si>
    <t>9.2.3.191, 9.3.5</t>
  </si>
  <si>
    <t>R3-243143</t>
  </si>
  <si>
    <t>Addition of a missing indication in SN-initiated S-CPAC</t>
  </si>
  <si>
    <t>5/7/2024 12:29:13 PM</t>
  </si>
  <si>
    <t>1283</t>
  </si>
  <si>
    <t>R3-243144</t>
  </si>
  <si>
    <t>Further discussion on the optimal usage of Subsequent CPAC</t>
  </si>
  <si>
    <t>23</t>
  </si>
  <si>
    <t>10.2</t>
  </si>
  <si>
    <t>MRO Enhancements</t>
  </si>
  <si>
    <t>5/7/2024 12:29:14 PM</t>
  </si>
  <si>
    <t>NR_ENDC_SON_MDT_Ph4-Core</t>
  </si>
  <si>
    <t>R3-243145</t>
  </si>
  <si>
    <t>Further discussion on MRO enhancements for NTN deployments</t>
  </si>
  <si>
    <t>25</t>
  </si>
  <si>
    <t>10.3.1</t>
  </si>
  <si>
    <t>Intra-NTN Mobility</t>
  </si>
  <si>
    <t>R3-243146</t>
  </si>
  <si>
    <t>Further discussion on SON enhancements for network slicing</t>
  </si>
  <si>
    <t>26</t>
  </si>
  <si>
    <t>10.3.2</t>
  </si>
  <si>
    <t>Network Slicing</t>
  </si>
  <si>
    <t>R3-243147</t>
  </si>
  <si>
    <t>Correction on the missing SIB18 in TS 38.473</t>
  </si>
  <si>
    <t>China Telecom, ZTE,CATT</t>
  </si>
  <si>
    <t>Source modified on 5/10/2024. Original source : China Telecom, ZTE,CATT</t>
  </si>
  <si>
    <t>5/8/2024 12:18:55 AM</t>
  </si>
  <si>
    <t>1412</t>
  </si>
  <si>
    <t>9.3.1.18,9.4.5,9.4.7</t>
  </si>
  <si>
    <t>R3-243148</t>
  </si>
  <si>
    <t>China Telecom, ZTE, CATT</t>
  </si>
  <si>
    <t>Source modified on 5/10/2024. Original source : China Telecom, ZTE, CATT</t>
  </si>
  <si>
    <t>5/8/2024 12:21:17 AM</t>
  </si>
  <si>
    <t>1413</t>
  </si>
  <si>
    <t>R3-243149</t>
  </si>
  <si>
    <t>Support of Emergency Services Support Indicator over NG and Xn interface</t>
  </si>
  <si>
    <t>China Telecom</t>
  </si>
  <si>
    <t>5/8/2024 12:24:11 AM</t>
  </si>
  <si>
    <t>R3-243150</t>
  </si>
  <si>
    <t>Support of Emergency Services Support Indicator over NG interface</t>
  </si>
  <si>
    <t>China Telecom, ZTE, China Unicom</t>
  </si>
  <si>
    <t>Source modified on 5/10/2024. Original source : China Telecom,ZTE,China Unicom</t>
  </si>
  <si>
    <t>5/8/2024 12:26:11 AM</t>
  </si>
  <si>
    <t>15.13.0</t>
  </si>
  <si>
    <t>NR_newRAT-Core</t>
  </si>
  <si>
    <t>1151</t>
  </si>
  <si>
    <t>9.2.2.1, 9.2.2.7, 9.3.4, 9.3.1.xxx, 9.4.4, 9.4.5, 9.4.7</t>
  </si>
  <si>
    <t>R3-243151</t>
  </si>
  <si>
    <t>China Telecom, ZTE,China Unicom</t>
  </si>
  <si>
    <t>Source modified on 5/10/2024. Original source : China Telecom, ZTE,China Unicom</t>
  </si>
  <si>
    <t>5/8/2024 12:30:08 AM</t>
  </si>
  <si>
    <t>16.15.0</t>
  </si>
  <si>
    <t>1152</t>
  </si>
  <si>
    <t>R3-243152</t>
  </si>
  <si>
    <t>5/8/2024 12:33:41 AM</t>
  </si>
  <si>
    <t>1153</t>
  </si>
  <si>
    <t>R3-243153</t>
  </si>
  <si>
    <t>5/8/2024 12:35:31 AM</t>
  </si>
  <si>
    <t>1154</t>
  </si>
  <si>
    <t>R3-243154</t>
  </si>
  <si>
    <t>Introduction of barring exemption for RedCap UEs for emergency calls</t>
  </si>
  <si>
    <t>5/8/2024 1:00:26 AM</t>
  </si>
  <si>
    <t>1414</t>
  </si>
  <si>
    <t>9.3.1.10</t>
  </si>
  <si>
    <t>R3-243155</t>
  </si>
  <si>
    <t>Support of Emergency Services Support Indicator over Xn interface-R15</t>
  </si>
  <si>
    <t>5/8/2024 1:00:27 AM</t>
  </si>
  <si>
    <t>15.19.0</t>
  </si>
  <si>
    <t>1284</t>
  </si>
  <si>
    <t>8.2.1, 8.2.4, 8.3.1, 8.3.3, 9.1.1.1, 9.2.3.xxx(new), 9.3.4, 9.3.5, 9.3.7</t>
  </si>
  <si>
    <t>R3-243156</t>
  </si>
  <si>
    <t>Support of Emergency Services Support Indicator over Xn interface-R16</t>
  </si>
  <si>
    <t>1285</t>
  </si>
  <si>
    <t>R3-243157</t>
  </si>
  <si>
    <t>Support of Emergency Services Support Indicator over Xn interface-R17</t>
  </si>
  <si>
    <t>5/8/2024 1:00:28 AM</t>
  </si>
  <si>
    <t>1286</t>
  </si>
  <si>
    <t>R3-243158</t>
  </si>
  <si>
    <t>Support of Emergency Services Support Indicator over Xn interface-R18</t>
  </si>
  <si>
    <t>5/8/2024 1:00:29 AM</t>
  </si>
  <si>
    <t>1287</t>
  </si>
  <si>
    <t>R3-243159</t>
  </si>
  <si>
    <t>5/8/2024 1:07:20 AM</t>
  </si>
  <si>
    <t>1415</t>
  </si>
  <si>
    <t>R3-243160</t>
  </si>
  <si>
    <t>5/8/2024 1:22:58 AM</t>
  </si>
  <si>
    <t>R3-243161</t>
  </si>
  <si>
    <t>Discussion on CFRA resource configurations in LTM</t>
  </si>
  <si>
    <t>Google Inc.</t>
  </si>
  <si>
    <t>5/8/2024 4:05:57 AM</t>
  </si>
  <si>
    <t>R3-243162</t>
  </si>
  <si>
    <t>Corrections for CFRA resource provision in LTM</t>
  </si>
  <si>
    <t>Google, Inc</t>
  </si>
  <si>
    <t>Source modified on 5/10/2024. Original source : Google Inc.</t>
  </si>
  <si>
    <t>5/8/2024 4:07:51 AM</t>
  </si>
  <si>
    <t>1416</t>
  </si>
  <si>
    <t>8.3.4, 9.2.2.2, 9.2.2.7, 9.2.2.8, 9.3.1.328, 9.3.1.329, 9.4.4, 9.4.5</t>
  </si>
  <si>
    <t>R3-243163</t>
  </si>
  <si>
    <t>Discussion on CFRA resource configurations in inter-CU LTM</t>
  </si>
  <si>
    <t>5/8/2024 4:24:42 AM</t>
  </si>
  <si>
    <t>R3-243164</t>
  </si>
  <si>
    <t>Discussion on LTM MRO enhancement</t>
  </si>
  <si>
    <t>Fujitsu</t>
  </si>
  <si>
    <t>Su Yi</t>
  </si>
  <si>
    <t>86721</t>
  </si>
  <si>
    <t>5/8/2024 6:04:50 AM</t>
  </si>
  <si>
    <t>R3-243165</t>
  </si>
  <si>
    <t>MRO enhancement for R18 mobility mechanisms</t>
  </si>
  <si>
    <t>Henrik Olofsson</t>
  </si>
  <si>
    <t>82615</t>
  </si>
  <si>
    <t>5/8/2024 6:22:51 AM</t>
  </si>
  <si>
    <t>R3-243166</t>
  </si>
  <si>
    <t>SON for Network Slicing</t>
  </si>
  <si>
    <t>R3-243167</t>
  </si>
  <si>
    <t>Rel-18 SON/MDT leftovers</t>
  </si>
  <si>
    <t>27</t>
  </si>
  <si>
    <t>10.4</t>
  </si>
  <si>
    <t>R3-243168</t>
  </si>
  <si>
    <t>Rapporteur Corrections</t>
  </si>
  <si>
    <t>Source modified on 5/9/2024. Original source : Huawei</t>
  </si>
  <si>
    <t>19</t>
  </si>
  <si>
    <t>9.3</t>
  </si>
  <si>
    <t>R18 Rapporteur Corrections</t>
  </si>
  <si>
    <t>1417</t>
  </si>
  <si>
    <t>3.1, 3.2, 8.2.3.2, 8.2.4.2, 8.3.1.2, 8.3.4.2, 8.3.4.4, 8.10.2.2, 9.2.2.5, 9.2.6.1, 9.2.12.3, 9.2.12.20, 9.2.13.9, 9.3.1.3, 9.3.1.10, 9.3.1.18, 9.3.1.26, 9.3.1.28, 9.3.1.64, 9.3.1.73, 9.3.1.93, 9.3.1.107, 9.3.1.108, 9.3.1.111, 9.3.1.139, 9.3.1.148, 9.3.1.172, 9.3.1.194, 9.3.1.240, 9.3.1.256, 9.3.1.296, 9.3.1.314, 9.3.1.332, 9.3.1.339, 9.4.3, 9.4.4, 9.4.5, 9.4.7</t>
  </si>
  <si>
    <t>R3-243169</t>
  </si>
  <si>
    <t>5/8/2024 6:22:52 AM</t>
  </si>
  <si>
    <t>3.1, 3.2, 5.2.2, 5.2.11, 6.1.10, 6.1.12</t>
  </si>
  <si>
    <t>R3-243170</t>
  </si>
  <si>
    <t>Skeleton for TR38.743 v0.0.1</t>
  </si>
  <si>
    <t>29</t>
  </si>
  <si>
    <t>11.1</t>
  </si>
  <si>
    <t>5/8/2024 7:08:48 AM</t>
  </si>
  <si>
    <t>R3-242243</t>
  </si>
  <si>
    <t>R3-243171</t>
  </si>
  <si>
    <t>TR skeleton for additional topological enhancements for NR</t>
  </si>
  <si>
    <t>NTT DOCOMO INC., AT&amp;T</t>
  </si>
  <si>
    <t>34</t>
  </si>
  <si>
    <t>12.1</t>
  </si>
  <si>
    <t>5/8/2024 7:11:18 AM</t>
  </si>
  <si>
    <t>R3-242242</t>
  </si>
  <si>
    <t>38.799</t>
  </si>
  <si>
    <t>FS_NR_WAB_5GFemto</t>
  </si>
  <si>
    <t>R3-243172</t>
  </si>
  <si>
    <t>Draft Reply LS on FS_XRM Ph2</t>
  </si>
  <si>
    <t>Qualcomm Incorporated</t>
  </si>
  <si>
    <t>Veera Prasada Kadiri</t>
  </si>
  <si>
    <t>72325</t>
  </si>
  <si>
    <t>69</t>
  </si>
  <si>
    <t>21.2</t>
  </si>
  <si>
    <t>Support XR in DC</t>
  </si>
  <si>
    <t>5/8/2024 8:03:21 AM</t>
  </si>
  <si>
    <t>SA4, RAN2</t>
  </si>
  <si>
    <t>R3-243173</t>
  </si>
  <si>
    <t xml:space="preserve">R19 XR DC Signaling Enhancements </t>
  </si>
  <si>
    <t>5/8/2024 8:06:32 AM</t>
  </si>
  <si>
    <t>R3-243174</t>
  </si>
  <si>
    <t>Discussion on Wireless Access Backhaul</t>
  </si>
  <si>
    <t>5/8/2024 9:35:49 AM</t>
  </si>
  <si>
    <t>R3-243175</t>
  </si>
  <si>
    <t>Discussion on NR Femto</t>
  </si>
  <si>
    <t>5/8/2024 9:38:23 AM</t>
  </si>
  <si>
    <t>R3-243176</t>
  </si>
  <si>
    <t>draft Reply LS on Support of UE move between CAG cell of 5G Femto and CSG cell</t>
  </si>
  <si>
    <t>5/8/2024 9:42:48 AM</t>
  </si>
  <si>
    <t>R3-243177</t>
  </si>
  <si>
    <t>Discussion on on-demand SSB SCell operation</t>
  </si>
  <si>
    <t>5/8/2024 10:12:52 AM</t>
  </si>
  <si>
    <t>Netw_Energy_NR_enh-Core</t>
  </si>
  <si>
    <t>R3-243178</t>
  </si>
  <si>
    <t>(TP for TS 38.473) Discussion on on-demand SIB1 for UEs</t>
  </si>
  <si>
    <t>R3-243179</t>
  </si>
  <si>
    <t>Correction of IP-Sec Transport Layer Address</t>
  </si>
  <si>
    <t>Huawei, China Telecom, China Unicom, Ericsson, Nokia</t>
  </si>
  <si>
    <t>Source modified on 5/10/2024. Original source : Huawei, China Telecom, China Unicom, Ericsson, Nokia</t>
  </si>
  <si>
    <t>5/8/2024 10:25:20 AM</t>
  </si>
  <si>
    <t>R3-241762</t>
  </si>
  <si>
    <t>NR_newRAT-Core, TEI16</t>
  </si>
  <si>
    <t>8.4.1.2, 8.4.2.2, 9.2.3.96</t>
  </si>
  <si>
    <t>R3-243180</t>
  </si>
  <si>
    <t>5/8/2024 10:25:21 AM</t>
  </si>
  <si>
    <t>R3-241763</t>
  </si>
  <si>
    <t>R3-243181</t>
  </si>
  <si>
    <t>5/8/2024 10:25:22 AM</t>
  </si>
  <si>
    <t>R3-241764</t>
  </si>
  <si>
    <t>1155</t>
  </si>
  <si>
    <t>R3-243182</t>
  </si>
  <si>
    <t>Correction of QoS Flow List</t>
  </si>
  <si>
    <t>Huawei, Deutsche Telekom, CATT</t>
  </si>
  <si>
    <t>Source modified on 5/10/2024. Original source : Huawei, Deutsche Telekom, CATT</t>
  </si>
  <si>
    <t>R3-241690</t>
  </si>
  <si>
    <t>1251</t>
  </si>
  <si>
    <t>9.2.1.4a</t>
  </si>
  <si>
    <t>R3-243183</t>
  </si>
  <si>
    <t>5/8/2024 10:25:23 AM</t>
  </si>
  <si>
    <t>R3-241691</t>
  </si>
  <si>
    <t>1252</t>
  </si>
  <si>
    <t>R3-243184</t>
  </si>
  <si>
    <t>5/8/2024 10:25:24 AM</t>
  </si>
  <si>
    <t>R3-241692</t>
  </si>
  <si>
    <t>1253</t>
  </si>
  <si>
    <t>R3-243185</t>
  </si>
  <si>
    <t>Effective measurement window for inter-RAT measurement</t>
  </si>
  <si>
    <t>Huawei, China Telecom, China Unicom, Nokia</t>
  </si>
  <si>
    <t>Source modified on 5/10/2024. Original source : Huawei, China Telecom, China Unicom, Nokia</t>
  </si>
  <si>
    <t>5/8/2024 10:25:25 AM</t>
  </si>
  <si>
    <t>R3-241765</t>
  </si>
  <si>
    <t>NR_MG_enh2-Core</t>
  </si>
  <si>
    <t>1307</t>
  </si>
  <si>
    <t>8.3.1.2, 8.3.4.2, 9.3.1.25, 9.3.1.26, 9.4.5, 9.4.7</t>
  </si>
  <si>
    <t>R3-243186</t>
  </si>
  <si>
    <t>Correction on Handover Cancel in CHO with SN for MR-DC</t>
  </si>
  <si>
    <t>ZTE, Samsung, China Telecom, Ericsson</t>
  </si>
  <si>
    <t>5/8/2024 1:01:18 PM</t>
  </si>
  <si>
    <t>LTE_NR_DC_enh2-Core</t>
  </si>
  <si>
    <t>R3-243187</t>
  </si>
  <si>
    <t>5G femto architecture considerations</t>
  </si>
  <si>
    <t>AT&amp;T Services, Inc.</t>
  </si>
  <si>
    <t>Joseph Schumacher</t>
  </si>
  <si>
    <t>95466</t>
  </si>
  <si>
    <t>5/8/2024 2:23:12 PM</t>
  </si>
  <si>
    <t>R3-243188</t>
  </si>
  <si>
    <t>SN-initiated flag signalling for SPR</t>
  </si>
  <si>
    <t>Ericsson</t>
  </si>
  <si>
    <t>Julien Muller</t>
  </si>
  <si>
    <t>78585</t>
  </si>
  <si>
    <t>5/8/2024 3:14:43 PM</t>
  </si>
  <si>
    <t>R3-243189</t>
  </si>
  <si>
    <t>NGAP rapporteur corrections</t>
  </si>
  <si>
    <t>5/8/2024 6:23:34 PM</t>
  </si>
  <si>
    <t>R3-243190</t>
  </si>
  <si>
    <t>Rapporteur’s editorial corrections for E1AP</t>
  </si>
  <si>
    <t>Source modified on 5/8/2024. Original source : Ericsson</t>
  </si>
  <si>
    <t>5/8/2024 7:31:28 PM</t>
  </si>
  <si>
    <t>NR_CPUP_Split-Core, TEI18</t>
  </si>
  <si>
    <t>0132</t>
  </si>
  <si>
    <t>8.6.1.5.2, 8.6.2.5.2, 9.3.1.114, 9.3.1.120, 9.3.3.26, 9.3.3.32, 9.3.3.33</t>
  </si>
  <si>
    <t>R3-243191</t>
  </si>
  <si>
    <t>Architecture aspects and Protocol stack for Ambient IoT</t>
  </si>
  <si>
    <t>Shankar Krishnan</t>
  </si>
  <si>
    <t>85873</t>
  </si>
  <si>
    <t>5/8/2024 8:26:28 PM</t>
  </si>
  <si>
    <t>R3-243192</t>
  </si>
  <si>
    <t>Paging, device context management and data transport for Ambient IoT</t>
  </si>
  <si>
    <t>R3-243193</t>
  </si>
  <si>
    <t>Methods for locating an Ambient IoT device</t>
  </si>
  <si>
    <t>R3-243194</t>
  </si>
  <si>
    <t>MRO enhancements for R18 mobility mechanisms</t>
  </si>
  <si>
    <t>R3-243195</t>
  </si>
  <si>
    <t>SON MDT for NTN</t>
  </si>
  <si>
    <t>R3-243196</t>
  </si>
  <si>
    <t>SON MDT for network slicing</t>
  </si>
  <si>
    <t>R3-243197</t>
  </si>
  <si>
    <t>Comment on Femto architecture options 1 and 2</t>
  </si>
  <si>
    <t>Charter Communications, Inc</t>
  </si>
  <si>
    <t>Marcus Maranhao</t>
  </si>
  <si>
    <t>91295</t>
  </si>
  <si>
    <t>Comments to options 1 and 2 of Femto architecture</t>
  </si>
  <si>
    <t>5/8/2024 11:34:22 PM</t>
  </si>
  <si>
    <t>R3-243198</t>
  </si>
  <si>
    <t>Xn Gateway in Femto architecture</t>
  </si>
  <si>
    <t>5/8/2024 11:37:14 PM</t>
  </si>
  <si>
    <t>R3-243199</t>
  </si>
  <si>
    <t>(draft Reply LS) Discussion on reply LS to SA2 on VS_VMR_Ph2 solution impacts on RAN</t>
  </si>
  <si>
    <t>Qualcomm Inc.</t>
  </si>
  <si>
    <t>Georg Hampel</t>
  </si>
  <si>
    <t>75627</t>
  </si>
  <si>
    <t>5/8/2024 11:51:39 PM</t>
  </si>
  <si>
    <t>R3-243200</t>
  </si>
  <si>
    <t>(TP to TR 38.799) WAB requirements and archtiecture</t>
  </si>
  <si>
    <t>R3-243201</t>
  </si>
  <si>
    <t>(TP to TR 38.799) WAB network integration and mobility</t>
  </si>
  <si>
    <t>R3-243202</t>
  </si>
  <si>
    <t>(TP to TR 38.799) WAB resource coordination</t>
  </si>
  <si>
    <t>R3-243203</t>
  </si>
  <si>
    <t>(draft Reply LS) Discussion on reply LS to SA2 on Support of UE move between CAG cell of 5G Femto and CSG cell</t>
  </si>
  <si>
    <t>R3-243204</t>
  </si>
  <si>
    <t>Aspects of on-demand SIB1 for NES enhancements</t>
  </si>
  <si>
    <t>R3-243205</t>
  </si>
  <si>
    <t>SON for Intra-NTN mobility</t>
  </si>
  <si>
    <t>5/9/2024 2:02:34 AM</t>
  </si>
  <si>
    <t>R3-243206</t>
  </si>
  <si>
    <t>Discussion on Inter-CU LTM</t>
  </si>
  <si>
    <t>R3-243207</t>
  </si>
  <si>
    <t>(TP for LTM BLCR for TS38.300): Inter-CU LTM basic procedure</t>
  </si>
  <si>
    <t>R3-243208</t>
  </si>
  <si>
    <t>(TP for LTM BLCR for TS 38.473): F1 impact for Inter-CU LTM</t>
  </si>
  <si>
    <t>R3-243209</t>
  </si>
  <si>
    <t>Discussion on LS on MDT measurements collection in MR-DC</t>
  </si>
  <si>
    <t>R3-243210</t>
  </si>
  <si>
    <t>Correction on MDT configuration in NR-DC</t>
  </si>
  <si>
    <t>1156</t>
  </si>
  <si>
    <t>9.3.1.167, 9.4.5, 9.4.7</t>
  </si>
  <si>
    <t>R3-243211</t>
  </si>
  <si>
    <t>Discussion on LS to RAN3 on MDT for NPN</t>
  </si>
  <si>
    <t>5/9/2024 2:02:35 AM</t>
  </si>
  <si>
    <t>R3-243212</t>
  </si>
  <si>
    <t>CR on MDT for NPN</t>
  </si>
  <si>
    <t>1157</t>
  </si>
  <si>
    <t>R3-243213</t>
  </si>
  <si>
    <t>5/9/2024 2:02:36 AM</t>
  </si>
  <si>
    <t>1288</t>
  </si>
  <si>
    <t>9.2.3.191, 9.4.7</t>
  </si>
  <si>
    <t>R3-243214</t>
  </si>
  <si>
    <t>5/9/2024 2:02:48 AM</t>
  </si>
  <si>
    <t>37.320</t>
  </si>
  <si>
    <t>R3-243215</t>
  </si>
  <si>
    <t>[draft] Reply LS on MDT for NPN</t>
  </si>
  <si>
    <t>RAN2, SA5, SA3</t>
  </si>
  <si>
    <t>R3-243216</t>
  </si>
  <si>
    <t>Discussion on CHO cancel in intra-DU</t>
  </si>
  <si>
    <t>Huawei, LG Electronics Inc., Nokia, Ericsson</t>
  </si>
  <si>
    <t>R3-243217</t>
  </si>
  <si>
    <t>(TP to TR 38.799) Discussion on architecture and protocol stack for R19 WAB</t>
  </si>
  <si>
    <t>5/9/2024 2:17:58 AM</t>
  </si>
  <si>
    <t>R3-243218</t>
  </si>
  <si>
    <t>(TP to TR 38.799) Discussion on supporting WAB and the reply LS on FS_VMR_Ph2 solution impacts to RAN</t>
  </si>
  <si>
    <t>R3-243219</t>
  </si>
  <si>
    <t>(TP to TR 38.799) Discussion on WAB mobility and resource multiplexing</t>
  </si>
  <si>
    <t>R3-243220</t>
  </si>
  <si>
    <t>Discussion on Support of MBS Broadcasting over NTN access</t>
  </si>
  <si>
    <t>TCL</t>
  </si>
  <si>
    <t>Ahmed  Mikaeil</t>
  </si>
  <si>
    <t>92321</t>
  </si>
  <si>
    <t>43</t>
  </si>
  <si>
    <t>14.2</t>
  </si>
  <si>
    <t>Support MBS broadcast service</t>
  </si>
  <si>
    <t>5/9/2024 3:17:57 AM</t>
  </si>
  <si>
    <t>R3-243221</t>
  </si>
  <si>
    <t>Discussion on Regenerative NTN Architecture</t>
  </si>
  <si>
    <t>5/9/2024 3:19:38 AM</t>
  </si>
  <si>
    <t>R3-243222</t>
  </si>
  <si>
    <t>[draft] Reply LS on RAN feedback during handover</t>
  </si>
  <si>
    <t>5/9/2024 4:08:35 AM</t>
  </si>
  <si>
    <t>R3-243223</t>
  </si>
  <si>
    <t>Ericsson, Nokia, Huawei</t>
  </si>
  <si>
    <t>5/9/2024 6:19:17 AM</t>
  </si>
  <si>
    <t>R3-241652</t>
  </si>
  <si>
    <t>1372</t>
  </si>
  <si>
    <t>R3-243224</t>
  </si>
  <si>
    <t>Consideration on Restoration of N3mb Failure for MBS broadcast</t>
  </si>
  <si>
    <t>Huawei, CBN</t>
  </si>
  <si>
    <t>5/9/2024 7:36:47 AM</t>
  </si>
  <si>
    <t>R3-243225</t>
  </si>
  <si>
    <t>Restoration of N3mb Failure for MBS broadcast</t>
  </si>
  <si>
    <t>Source modified on 5/10/2024. Original source : Huawei, CBN</t>
  </si>
  <si>
    <t>1158</t>
  </si>
  <si>
    <t>9.17.2.2, 9.3.5.3, 9.3.2.xx (new), 9.3.2.yy (new), 9.4.5, 9.4.7</t>
  </si>
  <si>
    <t>R3-243226</t>
  </si>
  <si>
    <t>5/9/2024 7:36:48 AM</t>
  </si>
  <si>
    <t>2, 8.6.1.2.2, 9.3.1.xxx (new), 9.3.1.yyy (new), 9.4.5, 9.4.7</t>
  </si>
  <si>
    <t>R3-243227</t>
  </si>
  <si>
    <t>[DRAFT] Reply LS on Restoration of N3mb Failure for MBS broadcast</t>
  </si>
  <si>
    <t>5/9/2024 7:36:49 AM</t>
  </si>
  <si>
    <t>R3-243228</t>
  </si>
  <si>
    <t>Correction on BC session path update for network sharing</t>
  </si>
  <si>
    <t>Huawei, CBN, Nokia, Qualcomm Incorporated, Samsung, CATT, ZTE</t>
  </si>
  <si>
    <t>Source modified on 5/10/2024. Original source : Huawei, CBN, Nokia, Qualcomm Incorporated, Samsung, CATT, ZTE</t>
  </si>
  <si>
    <t>0394</t>
  </si>
  <si>
    <t>8.15.1.1a, 8.15.1.1b</t>
  </si>
  <si>
    <t>R3-243229</t>
  </si>
  <si>
    <t>Correction on MBS UP failure_option 1</t>
  </si>
  <si>
    <t>Huawei, CBN, Nokia, Qualcomm Incorporated</t>
  </si>
  <si>
    <t>Source modified on 5/10/2024. Original source : Huawei, CBN, Nokia, Qualcomm Incorporated</t>
  </si>
  <si>
    <t>5/9/2024 7:36:50 AM</t>
  </si>
  <si>
    <t>NR_MBS-Core, TEI18</t>
  </si>
  <si>
    <t>1418</t>
  </si>
  <si>
    <t>8.14.14.2</t>
  </si>
  <si>
    <t>R3-243230</t>
  </si>
  <si>
    <t>Correction on partial succeed of Broadcast session [RedcapMBS]</t>
  </si>
  <si>
    <t>Huawei, CMCC, CBN</t>
  </si>
  <si>
    <t>Source modified on 5/10/2024. Original source : Huawei, CMCC, CBN</t>
  </si>
  <si>
    <t>1419</t>
  </si>
  <si>
    <t>8.14.1.2, 8.14.4.2, 9.2.13.2, 9.2.13.7, 9.3.1.225, and 9.3.1.x (new), 9.4.4, 9.4.5, 9.4.7</t>
  </si>
  <si>
    <t>R3-243231</t>
  </si>
  <si>
    <t>Correction on indirect data forwarding [Indirect Data forwarding]</t>
  </si>
  <si>
    <t>Huawei, Nokia, Samsung, LG Electronics, ZTE</t>
  </si>
  <si>
    <t>Source modified on 5/10/2024. Original source : Huawei, Nokia, Samsung, LG Electronics, ZTE</t>
  </si>
  <si>
    <t>5/9/2024 7:36:51 AM</t>
  </si>
  <si>
    <t>0134</t>
  </si>
  <si>
    <t>8.3.1.2, 8.3.2.2, 9.3.3.2, 9.3.3.10, 9.3.3.11</t>
  </si>
  <si>
    <t>R3-243232</t>
  </si>
  <si>
    <t>Access to local services from the 5G Femto via distributed UPF</t>
  </si>
  <si>
    <t>5/9/2024 7:36:52 AM</t>
  </si>
  <si>
    <t>0.0.0</t>
  </si>
  <si>
    <t>R3-243233</t>
  </si>
  <si>
    <t>Consideration on RAN architecture aspects</t>
  </si>
  <si>
    <t>R3-243234</t>
  </si>
  <si>
    <t>Inventory over CN-RAN interface</t>
  </si>
  <si>
    <t>R3-243235</t>
  </si>
  <si>
    <t>Command and Context management over CN-RAN interface</t>
  </si>
  <si>
    <t>R3-243236</t>
  </si>
  <si>
    <t>Location report of Ambient IoT devices</t>
  </si>
  <si>
    <t>R3-243237</t>
  </si>
  <si>
    <t>Correction for 38.413 Reference specification</t>
  </si>
  <si>
    <t>NEC, CMCC, NTT DOCOMO</t>
  </si>
  <si>
    <t>Source modified on 5/10/2024. Original source : NEC, CMCC, NTT DOCOMO</t>
  </si>
  <si>
    <t>5/9/2024 7:48:58 AM</t>
  </si>
  <si>
    <t>R3-241578</t>
  </si>
  <si>
    <t>NR_newRAT-Core, TEI17</t>
  </si>
  <si>
    <t>1132</t>
  </si>
  <si>
    <t xml:space="preserve">8.9.3.2 </t>
  </si>
  <si>
    <t>R3-243238</t>
  </si>
  <si>
    <t>5/9/2024 7:49:08 AM</t>
  </si>
  <si>
    <t>R3-241579</t>
  </si>
  <si>
    <t>1133</t>
  </si>
  <si>
    <t>R3-243239</t>
  </si>
  <si>
    <t>(TP to TS 38.423 on Support of XR in DC) ECN Marking/Congestion Information Reporting on SN Terminated bearer</t>
  </si>
  <si>
    <t>NEC</t>
  </si>
  <si>
    <t>R3-243240</t>
  </si>
  <si>
    <t>(TP to TS 38.423 on Support of XR in DC) PSI-Based SDU Discarding</t>
  </si>
  <si>
    <t>R3-243241</t>
  </si>
  <si>
    <t>Regarding discussion on inter-CU LTM</t>
  </si>
  <si>
    <t>R3-243242</t>
  </si>
  <si>
    <t>Discussion on NR NTN supporting MBS broadcast service</t>
  </si>
  <si>
    <t>NR_NTN_Ph3-Core</t>
  </si>
  <si>
    <t>R3-243243</t>
  </si>
  <si>
    <t>Discussion on NR NTN supporting the regenerative payload</t>
  </si>
  <si>
    <t>R3-243244</t>
  </si>
  <si>
    <t>RAN architecture discussion on ambient IoT</t>
  </si>
  <si>
    <t>R3-243245</t>
  </si>
  <si>
    <t>RAN-CN interface impact on ambient IoT</t>
  </si>
  <si>
    <t>R3-243246</t>
  </si>
  <si>
    <t>Further discussion on ambient IoT locating</t>
  </si>
  <si>
    <t>R3-243247</t>
  </si>
  <si>
    <t>Consideration on architecture and mobility for WAB</t>
  </si>
  <si>
    <t>5/9/2024 7:49:09 AM</t>
  </si>
  <si>
    <t>R3-243248</t>
  </si>
  <si>
    <t>MRO for LTM</t>
  </si>
  <si>
    <t>R3-243249</t>
  </si>
  <si>
    <t>MRO for Subsequent CPAC</t>
  </si>
  <si>
    <t>R3-243250</t>
  </si>
  <si>
    <t>On-demand SIB1 transmission of a NES cell</t>
  </si>
  <si>
    <t>Netw_Energy_NR_enh</t>
  </si>
  <si>
    <t>R3-243251</t>
  </si>
  <si>
    <t>[draft] LS on one case of on-demand SIB1 transmission</t>
  </si>
  <si>
    <t>R3-243252</t>
  </si>
  <si>
    <t>Open issues on NR femto</t>
  </si>
  <si>
    <t>R3-243253</t>
  </si>
  <si>
    <t>Discussion on AI/ML Rel-18 leftovers</t>
  </si>
  <si>
    <t>R3-243254</t>
  </si>
  <si>
    <t>(TP to TR38.743) Split architecture support for Rel-18 use cases</t>
  </si>
  <si>
    <t>R3-243255</t>
  </si>
  <si>
    <t>(TP to TR38.743) AI/ML based CCO</t>
  </si>
  <si>
    <t>R3-243256</t>
  </si>
  <si>
    <t>(TP to TR38.743) AI/ML-based Network Slicing</t>
  </si>
  <si>
    <t>30</t>
  </si>
  <si>
    <t>11.2</t>
  </si>
  <si>
    <t>AI/ML enabled Slicing</t>
  </si>
  <si>
    <t>R3-243257</t>
  </si>
  <si>
    <t>Rapporteur update for 36.401-CR</t>
  </si>
  <si>
    <t>Source modified on 5/10/2024. Original source : NEC</t>
  </si>
  <si>
    <t>36.401</t>
  </si>
  <si>
    <t>0093</t>
  </si>
  <si>
    <t>6.1</t>
  </si>
  <si>
    <t>R3-243258</t>
  </si>
  <si>
    <t>Rapporteur update for 38.401-CR</t>
  </si>
  <si>
    <t>5/9/2024 7:49:10 AM</t>
  </si>
  <si>
    <t>0395</t>
  </si>
  <si>
    <t>2, 10.4</t>
  </si>
  <si>
    <t>R3-243259</t>
  </si>
  <si>
    <t>Stage 2 correction for NR-U</t>
  </si>
  <si>
    <t>Ericsson, Huawei, Qualcomm Incorporated, Nokia</t>
  </si>
  <si>
    <t>5/9/2024 7:58:25 AM</t>
  </si>
  <si>
    <t>0396</t>
  </si>
  <si>
    <t>R3-243260</t>
  </si>
  <si>
    <t>MRO enhancements for LTM and CHO with candidate SCGs</t>
  </si>
  <si>
    <t>5/9/2024 7:58:26 AM</t>
  </si>
  <si>
    <t>R3-243261</t>
  </si>
  <si>
    <t>SON/MDT enhancements for NTN</t>
  </si>
  <si>
    <t>R3-243262</t>
  </si>
  <si>
    <t>Discussion on Slice-aware MRO use cases</t>
  </si>
  <si>
    <t>R3-243263</t>
  </si>
  <si>
    <t>MDT enhancements for Network Slicing</t>
  </si>
  <si>
    <t>Ericsson, InterDigital, Deutsche Telekom</t>
  </si>
  <si>
    <t>R3-243264</t>
  </si>
  <si>
    <t>(TP for SON BL CR for TS 38.413)  MDT enhancements for Network Slicing</t>
  </si>
  <si>
    <t>R3-243265</t>
  </si>
  <si>
    <t>Draft LS on MDT enhancements for Network Slicing</t>
  </si>
  <si>
    <t>R3-243266</t>
  </si>
  <si>
    <t>Further discussion on RACH optimization for SDT</t>
  </si>
  <si>
    <t>R3-243267</t>
  </si>
  <si>
    <t>Discussion on MRO for LTM</t>
  </si>
  <si>
    <t>Samsung</t>
  </si>
  <si>
    <t>5/9/2024 8:05:49 AM</t>
  </si>
  <si>
    <t>R3-243268</t>
  </si>
  <si>
    <t>(TP to TR 38.743) AI/ML enabled slicing</t>
  </si>
  <si>
    <t>R3-243269</t>
  </si>
  <si>
    <t>(TP to TR 38.743) AI/ML enabled CCO</t>
  </si>
  <si>
    <t>R3-243270</t>
  </si>
  <si>
    <t>(TP to TR 38.743) AI/ML for mobility in NR-DC</t>
  </si>
  <si>
    <t>R3-243271</t>
  </si>
  <si>
    <t>(TP to TR 38.743) AI/ML for NG-RAN in split architecture</t>
  </si>
  <si>
    <t>R3-243272</t>
  </si>
  <si>
    <t>(TP to TR 38.743) Continuous MDT collection targeting the same UE across RRC states</t>
  </si>
  <si>
    <t>R3-243273</t>
  </si>
  <si>
    <t>(TP to TR 38.743) Multi-hop UE trajectory across gNBs</t>
  </si>
  <si>
    <t>R3-243274</t>
  </si>
  <si>
    <t>5/9/2024 8:05:50 AM</t>
  </si>
  <si>
    <t>R3-243275</t>
  </si>
  <si>
    <t>Discussion on on-demand SIB1</t>
  </si>
  <si>
    <t>R3-243276</t>
  </si>
  <si>
    <t>Correction on definition of AI/ML terminology</t>
  </si>
  <si>
    <t>Samsung, ZTE, China Telecom, China Unicom</t>
  </si>
  <si>
    <t>Source modified on 5/10/2024. Original source : Samsung, ZTE, China Telecom, China Unicom</t>
  </si>
  <si>
    <t>0397</t>
  </si>
  <si>
    <t>2, 3.1</t>
  </si>
  <si>
    <t>R3-243277</t>
  </si>
  <si>
    <t>Correction of source UE AP IDs in SN addition procedure</t>
  </si>
  <si>
    <t>Samsung, Nokia, Ericsson, ZTE</t>
  </si>
  <si>
    <t>Source modified on 5/10/2024. Original source : Samsung, Nokia, Ericsson, ZTE</t>
  </si>
  <si>
    <t>1289</t>
  </si>
  <si>
    <t>8.3.1.1</t>
  </si>
  <si>
    <t>R3-243278</t>
  </si>
  <si>
    <t>Discussion on SON enhancements for NTN</t>
  </si>
  <si>
    <t>5/9/2024 8:05:51 AM</t>
  </si>
  <si>
    <t>R3-243279</t>
  </si>
  <si>
    <t>Discussion on MRO for CHO with candidate SCGs and S-CPAC</t>
  </si>
  <si>
    <t>R3-243280</t>
  </si>
  <si>
    <t>Addition of SON for fast MCG recovery in stage 2</t>
  </si>
  <si>
    <t>Samsung, Lenovo, CATT, Nokia, ZTE</t>
  </si>
  <si>
    <t>R3-243281</t>
  </si>
  <si>
    <t>Issue on inter-system MRO</t>
  </si>
  <si>
    <t>Samsung, ZTE, Nokia, CMCC</t>
  </si>
  <si>
    <t>NR_SON_MDT-Core</t>
  </si>
  <si>
    <t>R3-243282</t>
  </si>
  <si>
    <t>NR_SON_MDT-Core, TEI18</t>
  </si>
  <si>
    <t>R3-243283</t>
  </si>
  <si>
    <t>Samsung, Nokia,ZTE, CMCC</t>
  </si>
  <si>
    <t>R3-243284</t>
  </si>
  <si>
    <t>Addition of CPAC detection in stage 2</t>
  </si>
  <si>
    <t>Samsung, Lenovo, CATT, Cybercore</t>
  </si>
  <si>
    <t>R3-243285</t>
  </si>
  <si>
    <t>Discussion on the support of the leftovers in Rel-18 SON/MDT</t>
  </si>
  <si>
    <t>R3-243286</t>
  </si>
  <si>
    <t>SPR forwarding</t>
  </si>
  <si>
    <t>Samsung, Lenovo, Cybercore</t>
  </si>
  <si>
    <t>R3-243287</t>
  </si>
  <si>
    <t>Correcting IE referenced in Coverage Modification</t>
  </si>
  <si>
    <t>5/9/2024 8:09:26 AM</t>
  </si>
  <si>
    <t>NR_ENDC_SON_MDT_enh-Core</t>
  </si>
  <si>
    <t>1290</t>
  </si>
  <si>
    <t>9.1.3.4</t>
  </si>
  <si>
    <t>R3-243288</t>
  </si>
  <si>
    <t>5/9/2024 8:09:27 AM</t>
  </si>
  <si>
    <t>1291</t>
  </si>
  <si>
    <t>R3-243289</t>
  </si>
  <si>
    <t>(TP for TR 38.743 )Support of AI/ML enabled slicing</t>
  </si>
  <si>
    <t>CATT</t>
  </si>
  <si>
    <t>Aijuan Liu</t>
  </si>
  <si>
    <t>43714</t>
  </si>
  <si>
    <t>5/9/2024 8:12:29 AM</t>
  </si>
  <si>
    <t>R3-243290</t>
  </si>
  <si>
    <t>(TP for TR 38.743 )Support of AI/ML enabled CCO</t>
  </si>
  <si>
    <t>R3-243291</t>
  </si>
  <si>
    <t>(TP for TR 38.743 )Support of AL/ML for NG-RAN in NR-DC scenario and Split architecture</t>
  </si>
  <si>
    <t>R3-243292</t>
  </si>
  <si>
    <t>(TP for TR 38.743 )Support of multi-hop UE trajectory prediction/feedback</t>
  </si>
  <si>
    <t>R3-243293</t>
  </si>
  <si>
    <t>Radio Resource management at gNB-DU for Intra and Inter-CU LTM</t>
  </si>
  <si>
    <t>Rakuten Mobile, Inc</t>
  </si>
  <si>
    <t>Subramanya Chandrashekar</t>
  </si>
  <si>
    <t>98574</t>
  </si>
  <si>
    <t>5/9/2024 8:42:38 AM</t>
  </si>
  <si>
    <t>R3-243294</t>
  </si>
  <si>
    <t>Data forwarding and transmission in Inter-CU LTM</t>
  </si>
  <si>
    <t>5/9/2024 8:44:30 AM</t>
  </si>
  <si>
    <t>R3-243295</t>
  </si>
  <si>
    <t>AIoT RAN architecture</t>
  </si>
  <si>
    <t>Xiaomi</t>
  </si>
  <si>
    <t>Lisi Li</t>
  </si>
  <si>
    <t>96451</t>
  </si>
  <si>
    <t>5/9/2024 8:55:23 AM</t>
  </si>
  <si>
    <t>FS_Ambient_IoT_RAN</t>
  </si>
  <si>
    <t>R3-243296</t>
  </si>
  <si>
    <t>AIoT interface impacts between RAN and CN</t>
  </si>
  <si>
    <t>R3-243297</t>
  </si>
  <si>
    <t>Locating AIoT device</t>
  </si>
  <si>
    <t>R3-243298</t>
  </si>
  <si>
    <t>(TP to TS 38.413) Support of Intended area</t>
  </si>
  <si>
    <t>R3-243299</t>
  </si>
  <si>
    <t>(TPs to TS 38.300 and 38.413) support of regenerative payload</t>
  </si>
  <si>
    <t>R3-243300</t>
  </si>
  <si>
    <t>Discussion on SA2 LS for R19 XR</t>
  </si>
  <si>
    <t>R3-243301</t>
  </si>
  <si>
    <t>Support of PDCP SN Gap Report</t>
  </si>
  <si>
    <t>Source modified on 5/10/2024. Original source : Xiaomi</t>
  </si>
  <si>
    <t>0135</t>
  </si>
  <si>
    <t>9.3.1.38, 9.4.5, 9.4.7</t>
  </si>
  <si>
    <t>R3-243302</t>
  </si>
  <si>
    <t>Discussion on Efficient PDU Discard in CU-DU Split Architecture</t>
  </si>
  <si>
    <t>5/9/2024 8:55:24 AM</t>
  </si>
  <si>
    <t>R3-243303</t>
  </si>
  <si>
    <t>Support of discard coordination between CU and DU</t>
  </si>
  <si>
    <t>38.415</t>
  </si>
  <si>
    <t>0046</t>
  </si>
  <si>
    <t>6.4.1.1, 6.5.2.1, 6.5.3, 6.5.3.x1, 6.5.3.x2</t>
  </si>
  <si>
    <t>R3-243304</t>
  </si>
  <si>
    <t>38.425</t>
  </si>
  <si>
    <t>0153</t>
  </si>
  <si>
    <t>3.2, 5.4.1, 5.4.2.1, 5.5.3, 5.5.3.x1, 5.5.3.x2</t>
  </si>
  <si>
    <t>R3-243305</t>
  </si>
  <si>
    <t>(TP for TR 38.799) General aspects of WAB</t>
  </si>
  <si>
    <t>5/9/2024 8:55:25 AM</t>
  </si>
  <si>
    <t>R3-243306</t>
  </si>
  <si>
    <t>(TP for TR 38.799) SA2’s LS for WAB</t>
  </si>
  <si>
    <t>R3-243307</t>
  </si>
  <si>
    <t>Support of the pre-Configured SRS activation</t>
  </si>
  <si>
    <t>Xiaomi, Ericsson, Nokia, Qualcomm Incorporated</t>
  </si>
  <si>
    <t>Source modified on 5/10/2024. Original source : Xiaomi, Ericsson, Nokia, Qualcomm Incorporated</t>
  </si>
  <si>
    <t>5/9/2024 8:58:21 AM</t>
  </si>
  <si>
    <t>R3-241658</t>
  </si>
  <si>
    <t>0140</t>
  </si>
  <si>
    <t>8.2.7, 9.3.5</t>
  </si>
  <si>
    <t>R3-243308</t>
  </si>
  <si>
    <t>IAB-node authorization</t>
  </si>
  <si>
    <t>CATT, Ericsson, ZTE</t>
  </si>
  <si>
    <t>Source modified on 5/10/2024. Original source : CATT, Ericsson, ZTE</t>
  </si>
  <si>
    <t>5/9/2024 9:02:23 AM</t>
  </si>
  <si>
    <t>R3-241537</t>
  </si>
  <si>
    <t>16.12.0</t>
  </si>
  <si>
    <t>NR_IAB-Core</t>
  </si>
  <si>
    <t>0369</t>
  </si>
  <si>
    <t>8.9.17.1</t>
  </si>
  <si>
    <t>R3-243309</t>
  </si>
  <si>
    <t>CATT, Ericsson, Huawei, ZTE, Nokia, Nokia Shanghai Bell</t>
  </si>
  <si>
    <t>Source modified on 5/10/2024. Original source : CATT, Ericsson, Huawei, ZTE, Nokia, Nokia Shanghai Bell</t>
  </si>
  <si>
    <t>5/9/2024 9:05:48 AM</t>
  </si>
  <si>
    <t>R3-241538</t>
  </si>
  <si>
    <t>0370</t>
  </si>
  <si>
    <t>R3-243310</t>
  </si>
  <si>
    <t xml:space="preserve">Correction of Recovery of Split PDU Session </t>
  </si>
  <si>
    <t>ZTE, Nokia, Huawei,Deutsche Telekom, Ericsson</t>
  </si>
  <si>
    <t>5/9/2024 9:07:17 AM</t>
  </si>
  <si>
    <t>1292</t>
  </si>
  <si>
    <t>R3-243311</t>
  </si>
  <si>
    <t>5/9/2024 9:29:24 AM</t>
  </si>
  <si>
    <t>1293</t>
  </si>
  <si>
    <t>9.2.3.191, 9.3.7</t>
  </si>
  <si>
    <t>R3-243312</t>
  </si>
  <si>
    <t>5/9/2024 9:29:25 AM</t>
  </si>
  <si>
    <t>R3-243313</t>
  </si>
  <si>
    <t>QoE/RVQoE measurement continuity for SCG/MCG failure scenarios</t>
  </si>
  <si>
    <t>R3-243314</t>
  </si>
  <si>
    <t>Introduction of cell DTX/DRX information</t>
  </si>
  <si>
    <t>Netw_Energy_NR-Core</t>
  </si>
  <si>
    <t>1294</t>
  </si>
  <si>
    <t>9.2.2.11, 9.2.2.x1 (new), 9.3.5, 9.3.7</t>
  </si>
  <si>
    <t>R3-243315</t>
  </si>
  <si>
    <t>Discussion on NG connection and interface for Option 2 for NR Femto Architecture</t>
  </si>
  <si>
    <t>Baicells</t>
  </si>
  <si>
    <t>Xiang YUN</t>
  </si>
  <si>
    <t>92870</t>
  </si>
  <si>
    <t>5/9/2024 9:39:32 AM</t>
  </si>
  <si>
    <t>R3-243316</t>
  </si>
  <si>
    <t>(TP to TR 38.799)NG connection and interface for Option 2 for NR Femto Architecture</t>
  </si>
  <si>
    <t>R3-243317</t>
  </si>
  <si>
    <t>Restoration of N3mb Failure</t>
  </si>
  <si>
    <t>5/9/2024 9:43:05 AM</t>
  </si>
  <si>
    <t>R3-243318</t>
  </si>
  <si>
    <t>Correction of N3mb Path Failure</t>
  </si>
  <si>
    <t>5/9/2024 9:44:53 AM</t>
  </si>
  <si>
    <t>1159</t>
  </si>
  <si>
    <t>R3-243319</t>
  </si>
  <si>
    <t>Response LS on Restoration of N3mb Failure for MBS Broadcast</t>
  </si>
  <si>
    <t>5/9/2024 9:46:18 AM</t>
  </si>
  <si>
    <t>R3-243320</t>
  </si>
  <si>
    <t>Switch to RRC Connected after SDT Partial Context Transfer</t>
  </si>
  <si>
    <t>Nokia, Ericsson</t>
  </si>
  <si>
    <t>5/9/2024 9:47:28 AM</t>
  </si>
  <si>
    <t>R3-243321</t>
  </si>
  <si>
    <t>Correction of switch to RRC connected after SDT Partial Context Transfer</t>
  </si>
  <si>
    <t>5/9/2024 9:48:58 AM</t>
  </si>
  <si>
    <t>NR_MT_SDT-Core</t>
  </si>
  <si>
    <t>R3-243322</t>
  </si>
  <si>
    <t>5/9/2024 9:50:23 AM</t>
  </si>
  <si>
    <t>1295</t>
  </si>
  <si>
    <t>R3-243323</t>
  </si>
  <si>
    <t>Response LS on SDT signalling optimization for partial context transfer</t>
  </si>
  <si>
    <t>5/9/2024 9:51:44 AM</t>
  </si>
  <si>
    <t>R3-243324</t>
  </si>
  <si>
    <t>Issue with AoI for Slice subject to Area Restriction</t>
  </si>
  <si>
    <t>5/9/2024 10:17:18 AM</t>
  </si>
  <si>
    <t>R3-243325</t>
  </si>
  <si>
    <t>Corrections on preamble index allocation for intra-CU LTM</t>
  </si>
  <si>
    <t>Ericsson, ZTE, Lenovo, Verizon, T-Mobile USA</t>
  </si>
  <si>
    <t>Source modified on 5/10/2024. Original source : Ericsson, ZTE, Lenovo, Verizon, T-Mobile USA</t>
  </si>
  <si>
    <t>5/9/2024 10:25:55 AM</t>
  </si>
  <si>
    <t>R3-241818</t>
  </si>
  <si>
    <t>1393</t>
  </si>
  <si>
    <t>8, 8.3.x1 (new), 8.3.x2 (new), 9.2.2.x1 (new), 9.2.2.x2 (new), 9.2.2.x3 (new), 9.2.2.x4 (new), 9.3.1.328, 9.3.4, 9.4.4, 9.4.5, 9.4.4.7</t>
  </si>
  <si>
    <t>R3-243326</t>
  </si>
  <si>
    <t>QoE measurement handling in RRC_IDLE and RRC_INACTIVE states</t>
  </si>
  <si>
    <t>CATT, Ericsson, ZTE, Xiaomi</t>
  </si>
  <si>
    <t>5/9/2024 10:48:37 AM</t>
  </si>
  <si>
    <t>R3-242031</t>
  </si>
  <si>
    <t>R3-243327</t>
  </si>
  <si>
    <t>(TP to TR 38.799) Discussion on impact of WAB</t>
  </si>
  <si>
    <t>R3-243328</t>
  </si>
  <si>
    <t>(draft reply LS) Discussion on LS for VMR from SA2</t>
  </si>
  <si>
    <t>R3-243329</t>
  </si>
  <si>
    <t>(TP to TR 38.799) Discusson on resource multiplexing for WAB</t>
  </si>
  <si>
    <t>R3-243330</t>
  </si>
  <si>
    <t>(TP to TR 38.799) On 5G Femto architecture</t>
  </si>
  <si>
    <t>R3-243331</t>
  </si>
  <si>
    <t>(TP to TR 38.799) On 5G Femto local service access</t>
  </si>
  <si>
    <t>5/9/2024 10:48:38 AM</t>
  </si>
  <si>
    <t>R3-243332</t>
  </si>
  <si>
    <t>(TP to TR 38.799) On 5G Femto access control mechanism</t>
  </si>
  <si>
    <t>R3-243333</t>
  </si>
  <si>
    <t>Discussion on on-demand SIB1 for idle UE</t>
  </si>
  <si>
    <t>R3-243334</t>
  </si>
  <si>
    <t>Discussion on support on-demand SSB SCell operation</t>
  </si>
  <si>
    <t>R3-243335</t>
  </si>
  <si>
    <t>Correction on the UL and DL congestion information</t>
  </si>
  <si>
    <t>Huawei, CMCC, Deutsche Telekom, Nokia, Nokia Shanghai Bell, CATT</t>
  </si>
  <si>
    <t>Source modified on 5/10/2024. Original source : Huawei, CMCC, Deutsche Telekom, Nokia, Nokia Shanghai Bell, CATT</t>
  </si>
  <si>
    <t>5/9/2024 11:12:53 AM</t>
  </si>
  <si>
    <t>0154</t>
  </si>
  <si>
    <t>5.5.3.59, 5.5.3.60, 5.5.3.61, 5.5.3.62</t>
  </si>
  <si>
    <t>R3-243336</t>
  </si>
  <si>
    <t>Discussion on DL PSI based discard</t>
  </si>
  <si>
    <t>Huawei, Ericsson, Lenovo, CMCC, Qualcomm</t>
  </si>
  <si>
    <t>5/9/2024 11:12:54 AM</t>
  </si>
  <si>
    <t>R3-243337</t>
  </si>
  <si>
    <t>Huawei, Ericsson, Lenovo, CMCC, Xiaomi, Qualcomm</t>
  </si>
  <si>
    <t>Source modified on 5/10/2024. Original source : Huawei, Ericsson, Lenovo, CMCC, Xiaomi Qualcomm</t>
  </si>
  <si>
    <t>R3-241713</t>
  </si>
  <si>
    <t>1384</t>
  </si>
  <si>
    <t>8.3.1.2, 8.3.4.2, 9.2.2.1, 9.2.2.7, 9.4.5, 9.4.7</t>
  </si>
  <si>
    <t>R3-243338</t>
  </si>
  <si>
    <t>Source modified on 5/10/2024. Original source : Huawei, Ericsson, Lenovo, CMCC, Qualcomm</t>
  </si>
  <si>
    <t>5/9/2024 11:13:05 AM</t>
  </si>
  <si>
    <t>R3-241714</t>
  </si>
  <si>
    <t>0151</t>
  </si>
  <si>
    <t>5.4.3.1, 5.5.2.3, 5.5.3.x(new), 5.5.3.y(new)</t>
  </si>
  <si>
    <t>R3-243339</t>
  </si>
  <si>
    <t>Discussion on the Architecture, Access control and QoS support of WAB</t>
  </si>
  <si>
    <t>5/9/2024 11:13:06 AM</t>
  </si>
  <si>
    <t>R3-243340</t>
  </si>
  <si>
    <t>Discussion on the procedures related to the WAB</t>
  </si>
  <si>
    <t>R3-243341</t>
  </si>
  <si>
    <t>Discussion on SA2's LS (S2-2405822/R3-243021) on FS_VMR_Ph2 solution impacts to RAN</t>
  </si>
  <si>
    <t>R3-243342</t>
  </si>
  <si>
    <t>Discussion on the architecture and access control for NR Femto</t>
  </si>
  <si>
    <t>R3-243343</t>
  </si>
  <si>
    <t>Discussion on SA2’s LS (S2-2405813/ R3-243020) on Support of UE move between CAG cell of 5G Femto and CSG cel</t>
  </si>
  <si>
    <t>R3-243344</t>
  </si>
  <si>
    <t>Discussion on SA2's LS (R3-243016/S2-2405625) on FS_XRM Ph2</t>
  </si>
  <si>
    <t>R3-243345</t>
  </si>
  <si>
    <t>(TP for NR_XR_Ph3 BL CR) Enhancement for NR-DC support of XR</t>
  </si>
  <si>
    <t>R3-243346</t>
  </si>
  <si>
    <t>Identification and rectification of coverage holes using AI-ML</t>
  </si>
  <si>
    <t>Manjari Chhawchharia</t>
  </si>
  <si>
    <t>103212</t>
  </si>
  <si>
    <t>5/9/2024 11:15:41 AM</t>
  </si>
  <si>
    <t>R3-243347</t>
  </si>
  <si>
    <t>Missing procedure description for pre-configured SRS activation</t>
  </si>
  <si>
    <t>Qualcomm Incorporated, Ericsson, Nokia, Xiaomi</t>
  </si>
  <si>
    <t>Sven Fischer</t>
  </si>
  <si>
    <t>20628</t>
  </si>
  <si>
    <t>5/9/2024 11:20:54 AM</t>
  </si>
  <si>
    <t>R3-241705</t>
  </si>
  <si>
    <t>R3-243348</t>
  </si>
  <si>
    <t>Support User Location Information reporting for NB-IoT NTN</t>
  </si>
  <si>
    <t>Nokia, Nokia Shanghai Bell, Qualcomm</t>
  </si>
  <si>
    <t>5/9/2024 11:24:19 AM</t>
  </si>
  <si>
    <t>R3-241996</t>
  </si>
  <si>
    <t>1946</t>
  </si>
  <si>
    <t>R3-243349</t>
  </si>
  <si>
    <t>Rapporteur correction on IEs of INITIAL CONTEXT SETUP REQUEST message</t>
  </si>
  <si>
    <t>Nokia, Nokia Shanghai Bell</t>
  </si>
  <si>
    <t>5/9/2024 11:26:30 AM</t>
  </si>
  <si>
    <t>29.413</t>
  </si>
  <si>
    <t>0031</t>
  </si>
  <si>
    <t>R3-243350</t>
  </si>
  <si>
    <t>Rapporteur corrections on Conditional IEs</t>
  </si>
  <si>
    <t>5/9/2024 11:26:31 AM</t>
  </si>
  <si>
    <t>1948</t>
  </si>
  <si>
    <t>R3-243351</t>
  </si>
  <si>
    <t>(TP to draft TR 38.799) Discussion on WAB architecture and high level aspects</t>
  </si>
  <si>
    <t>5/9/2024 11:26:32 AM</t>
  </si>
  <si>
    <t>R3-243352</t>
  </si>
  <si>
    <t>Discussion on WAB integration and mobility</t>
  </si>
  <si>
    <t>R3-243353</t>
  </si>
  <si>
    <t>Resource Multiplexing for WAB</t>
  </si>
  <si>
    <t>R3-243354</t>
  </si>
  <si>
    <t>(TP for TS 38.300) Discussion on the support of MBS Broadcast Service</t>
  </si>
  <si>
    <t>R3-243355</t>
  </si>
  <si>
    <t>(TP for TS 38.300 and TS 38.413) Discussion on the support of Regenerative payload</t>
  </si>
  <si>
    <t>R3-243356</t>
  </si>
  <si>
    <t>Work Plan for Rel-19 on XR Enhancements for NR</t>
  </si>
  <si>
    <t>Work Plan</t>
  </si>
  <si>
    <t>R3-243357</t>
  </si>
  <si>
    <t>Discussion on the SA2 LS</t>
  </si>
  <si>
    <t>R3-243358</t>
  </si>
  <si>
    <t>(TP to BL CR for TS 38.423) Discussion on the support of XR in NR-NR DC</t>
  </si>
  <si>
    <t>R3-243359</t>
  </si>
  <si>
    <t>Correction to DL-PRS Aggregation</t>
  </si>
  <si>
    <t>Source modified on 5/9/2024. Original source : Qualcomm Incorporated</t>
  </si>
  <si>
    <t>5/9/2024 11:29:32 AM</t>
  </si>
  <si>
    <t>R3-241973</t>
  </si>
  <si>
    <t>0143</t>
  </si>
  <si>
    <t>9.2.44, 9.2.61, 9.2.95, 9.2.x (new), 9.3.5, 9.3.7</t>
  </si>
  <si>
    <t>R3-243360</t>
  </si>
  <si>
    <t>5/9/2024 11:32:01 AM</t>
  </si>
  <si>
    <t>1420</t>
  </si>
  <si>
    <t>9.3.1.177, 9.3.1.235, 9.3.1.338, 9.3.1.x (new), 9.4.5, 9.4.7</t>
  </si>
  <si>
    <t>R3-243361</t>
  </si>
  <si>
    <t>(pCR for TR 38.799) WAB Architecture and Scenarios</t>
  </si>
  <si>
    <t>5/9/2024 11:46:04 AM</t>
  </si>
  <si>
    <t>R3-243362</t>
  </si>
  <si>
    <t>(pCR for TR 38.799) Functional Aspects of WAB-Nodes</t>
  </si>
  <si>
    <t>5/9/2024 11:46:10 AM</t>
  </si>
  <si>
    <t>R3-243363</t>
  </si>
  <si>
    <t>Handling of Backhaul Link Degradation and Resource Multiplexing for WAB</t>
  </si>
  <si>
    <t>R3-243364</t>
  </si>
  <si>
    <t>Correction on AI/ML Terminology</t>
  </si>
  <si>
    <t>Nokia, Huawei, Ericsson, Deutsche Telekom, InterDigital, NEC, Telecom Italia, CATT, Lenovo</t>
  </si>
  <si>
    <t>Anna Pantelidou</t>
  </si>
  <si>
    <t>86345</t>
  </si>
  <si>
    <t>Source modified on 5/10/2024. Original source : Nokia, Huawei, Ericsson, Deutsche Telekom, InterDigital, NEC, Telecom Italia, CATT, Lenovo</t>
  </si>
  <si>
    <t>5/9/2024 11:46:25 AM</t>
  </si>
  <si>
    <t>0398</t>
  </si>
  <si>
    <t>2, 7.11</t>
  </si>
  <si>
    <t>R3-243365</t>
  </si>
  <si>
    <t>Restoration procedures for Split PDU Sessions</t>
  </si>
  <si>
    <t>Huawei, Nokia, Deutsche Telekom, ZTE</t>
  </si>
  <si>
    <t>5/9/2024 11:49:30 AM</t>
  </si>
  <si>
    <t>R3-243366</t>
  </si>
  <si>
    <t>Correction of Recovery of Split PDU Session</t>
  </si>
  <si>
    <t>Huawei, Nokia, Deutsche Telekom, ZTE, Ericsson</t>
  </si>
  <si>
    <t>Source modified on 5/10/2024. Original source : Huawei, Nokia, Deutsche Telekom, ZTE, Ericsson</t>
  </si>
  <si>
    <t>0136</t>
  </si>
  <si>
    <t>8.3.2.2, 9.3.3.11, 9.3.2.aaa, 9.4.5, 9.4.7</t>
  </si>
  <si>
    <t>R3-243367</t>
  </si>
  <si>
    <t>MBS Communication Service Type for QMC</t>
  </si>
  <si>
    <t>5/9/2024 11:56:08 AM</t>
  </si>
  <si>
    <t>[DRAFT] LS on MBS Communication Service Type</t>
  </si>
  <si>
    <t>RAN2, CT1, CT4</t>
  </si>
  <si>
    <t>SA5</t>
  </si>
  <si>
    <t>R3-243369</t>
  </si>
  <si>
    <t>5/9/2024 12:04:29 PM</t>
  </si>
  <si>
    <t>R3-243370</t>
  </si>
  <si>
    <t>Considerations on NTN Store and Forward Architectures</t>
  </si>
  <si>
    <t>Ericsson LM</t>
  </si>
  <si>
    <t>Gino Masini</t>
  </si>
  <si>
    <t>23120</t>
  </si>
  <si>
    <t>5/9/2024 12:14:47 PM</t>
  </si>
  <si>
    <t>IoT_NTN_Ph3</t>
  </si>
  <si>
    <t>[DRAFT] Reply LS on selected satellite architecture for Store and Forward</t>
  </si>
  <si>
    <t>5/9/2024 12:17:17 PM</t>
  </si>
  <si>
    <t>SA3, SA2, RAN2</t>
  </si>
  <si>
    <t>SA, SA3-LI</t>
  </si>
  <si>
    <t>R3-243372</t>
  </si>
  <si>
    <t>[DRAFT] Reply LS on UE Location Information for NB-IoT NTN</t>
  </si>
  <si>
    <t>Ericsson, Huawei, Apple, Thales</t>
  </si>
  <si>
    <t>5/9/2024 12:25:16 PM</t>
  </si>
  <si>
    <t>R3-242032</t>
  </si>
  <si>
    <t>IoT_NTN_enh</t>
  </si>
  <si>
    <t>R3-241523</t>
  </si>
  <si>
    <t>RAN2, CT1, SA1, SA3-LI</t>
  </si>
  <si>
    <t>R3-243373</t>
  </si>
  <si>
    <t>E-SMLC OAM Configuration for IoT NTN</t>
  </si>
  <si>
    <t>Ericsson, Thales, Huawei</t>
  </si>
  <si>
    <t>5/9/2024 12:26:19 PM</t>
  </si>
  <si>
    <t>R3-242033</t>
  </si>
  <si>
    <t>36.305</t>
  </si>
  <si>
    <t>R3-243374</t>
  </si>
  <si>
    <t>NR Femto Architecture and Ongoing Issues</t>
  </si>
  <si>
    <t>5/9/2024 12:29:24 PM</t>
  </si>
  <si>
    <t>R3-242040</t>
  </si>
  <si>
    <t>R3-243375</t>
  </si>
  <si>
    <t>Correction on LTM</t>
  </si>
  <si>
    <t>Lenovo</t>
  </si>
  <si>
    <t>Source modified on 5/10/2024. Original source : Lenovo</t>
  </si>
  <si>
    <t>5/9/2024 12:29:54 PM</t>
  </si>
  <si>
    <t>0399</t>
  </si>
  <si>
    <t>8.2.1.5</t>
  </si>
  <si>
    <t>R3-243376</t>
  </si>
  <si>
    <t>1421</t>
  </si>
  <si>
    <t>8.3.9.2, 8.3.10.2</t>
  </si>
  <si>
    <t>R3-243377</t>
  </si>
  <si>
    <t>Correction on End PDU Indication in Data Forwarding</t>
  </si>
  <si>
    <t>5/9/2024 12:29:55 PM</t>
  </si>
  <si>
    <t>R3-243378</t>
  </si>
  <si>
    <t>Correction on inter MN handover without SN change for QMC</t>
  </si>
  <si>
    <t>Lenovo, Huawei</t>
  </si>
  <si>
    <t>R3-243379</t>
  </si>
  <si>
    <t>R3-243380</t>
  </si>
  <si>
    <t>Discussion on MRO for subsequent CPAC and CHO with candidate SCGs</t>
  </si>
  <si>
    <t>R3-243381</t>
  </si>
  <si>
    <t>Discussion on MRO for intra-NTN mobility</t>
  </si>
  <si>
    <t>R3-243382</t>
  </si>
  <si>
    <t>Discussion on RACH optimization for SDT</t>
  </si>
  <si>
    <t>R3-243383</t>
  </si>
  <si>
    <t>Discussion on AIML based network slicing</t>
  </si>
  <si>
    <t>R3-243384</t>
  </si>
  <si>
    <t>TP to 38.743 for AIML based network slicing</t>
  </si>
  <si>
    <t>R3-243385</t>
  </si>
  <si>
    <t>Discussion on AI/ML based CCO</t>
  </si>
  <si>
    <t>R3-243386</t>
  </si>
  <si>
    <t>TP to 38.743 for AIML based CCO</t>
  </si>
  <si>
    <t>R3-243387</t>
  </si>
  <si>
    <t>Discussion on other leftover issues</t>
  </si>
  <si>
    <t>R3-243388</t>
  </si>
  <si>
    <t>TP to 38.743 for other leftover issues</t>
  </si>
  <si>
    <t>R3-243389</t>
  </si>
  <si>
    <t>Discussion on integration procedure for WAB node</t>
  </si>
  <si>
    <t>R3-243390</t>
  </si>
  <si>
    <t>Discussion on migration procedure for WAB node</t>
  </si>
  <si>
    <t>R3-243391</t>
  </si>
  <si>
    <t>Discussion on resource multiplexing for WAB node</t>
  </si>
  <si>
    <t>R3-243392</t>
  </si>
  <si>
    <t>Architecture for NR Femto</t>
  </si>
  <si>
    <t>R3-243393</t>
  </si>
  <si>
    <t>Access control and handover for NR Femto with CAG</t>
  </si>
  <si>
    <t>5/9/2024 12:29:56 PM</t>
  </si>
  <si>
    <t>R3-243394</t>
  </si>
  <si>
    <t>Discussion on interworking between CAG and CSG cells</t>
  </si>
  <si>
    <t>R3-243395</t>
  </si>
  <si>
    <t>General aspects of inter-CU LTM</t>
  </si>
  <si>
    <t>R3-243396</t>
  </si>
  <si>
    <t>[TP for TS 38.423] Inter-CU LTM</t>
  </si>
  <si>
    <t>R3-243397</t>
  </si>
  <si>
    <t>Security considerations of inter-CU LTM</t>
  </si>
  <si>
    <t>R3-243398</t>
  </si>
  <si>
    <t>Support of broadcast service in NTN</t>
  </si>
  <si>
    <t>R3-243399</t>
  </si>
  <si>
    <t>Mobility issues for regenerative payload in NTN</t>
  </si>
  <si>
    <t>R3-243400</t>
  </si>
  <si>
    <t>[TP for TR 38.769] RAN architecture considerations of Ambient IoT</t>
  </si>
  <si>
    <t>R3-243401</t>
  </si>
  <si>
    <t>[TP for TR 38.769] Paging considerations of Ambient IoT</t>
  </si>
  <si>
    <t>R3-243402</t>
  </si>
  <si>
    <t>[TP for TR 38.769] Device context management considerations of Ambient IoT</t>
  </si>
  <si>
    <t>R3-243403</t>
  </si>
  <si>
    <t>[TP for TR 38.769] Data transport considerations of Ambient IoT</t>
  </si>
  <si>
    <t>R3-243404</t>
  </si>
  <si>
    <t>Discussion on On-demand SSB for SCell</t>
  </si>
  <si>
    <t>R3-243405</t>
  </si>
  <si>
    <t>Discussion on On-demand SIB1 for Idle/Inactive UE</t>
  </si>
  <si>
    <t>R3-243406</t>
  </si>
  <si>
    <t>Discussion on replies to SA2 LS on FS_XRM Ph2</t>
  </si>
  <si>
    <t>R3-243407</t>
  </si>
  <si>
    <t>(TP to BLCR for 37.340) Burst Arrival Time handling in NR-DC</t>
  </si>
  <si>
    <t>Lenovo, Samsung, ZTE, Qualcomm Incorporated, Xiaomi, Huawei, CATT</t>
  </si>
  <si>
    <t>R3-243408</t>
  </si>
  <si>
    <t>Remaining issues on PSI discard, ECN marking and End of Data Burst</t>
  </si>
  <si>
    <t>R3-243409</t>
  </si>
  <si>
    <t>NR Femto Node Access Control with CAG</t>
  </si>
  <si>
    <t>5/9/2024 12:30:33 PM</t>
  </si>
  <si>
    <t>R3-242041</t>
  </si>
  <si>
    <t>R3-243410</t>
  </si>
  <si>
    <t>TP on AIML for Network Slicing</t>
  </si>
  <si>
    <t>Ericsson, InterDigital, Deutsche Telekom, Telecom Italia</t>
  </si>
  <si>
    <t>Serban Purge</t>
  </si>
  <si>
    <t>98445</t>
  </si>
  <si>
    <t>5/9/2024 12:30:57 PM</t>
  </si>
  <si>
    <t>R3-243411</t>
  </si>
  <si>
    <t>Access to Local Services via Local UPF</t>
  </si>
  <si>
    <t>5/9/2024 12:31:43 PM</t>
  </si>
  <si>
    <t>R3-242042</t>
  </si>
  <si>
    <t>R3-243412</t>
  </si>
  <si>
    <t>MBS Service Area in NR NTN</t>
  </si>
  <si>
    <t>Ericsson, Eutelsat Group, SES, Thales</t>
  </si>
  <si>
    <t>5/9/2024 12:44:10 PM</t>
  </si>
  <si>
    <t>R3-242043</t>
  </si>
  <si>
    <t>R3-243413</t>
  </si>
  <si>
    <t>Support for Regenerative Payload in NR NTN</t>
  </si>
  <si>
    <t>Ericsson, Thales, Deutsche Telekom, Nokia, ESA, CATT, ZTE, Sateliot, Huawei</t>
  </si>
  <si>
    <t>5/9/2024 12:45:54 PM</t>
  </si>
  <si>
    <t>R3-242044</t>
  </si>
  <si>
    <t>R3-243414</t>
  </si>
  <si>
    <t>NTN Regenerative Payload in Rel-19</t>
  </si>
  <si>
    <t>Ericsson, Sateliot</t>
  </si>
  <si>
    <t>5/9/2024 12:47:04 PM</t>
  </si>
  <si>
    <t>R3-242045</t>
  </si>
  <si>
    <t>[DRAFT] Reply LS on security of IP transport over satellite transport links</t>
  </si>
  <si>
    <t>5/9/2024 12:48:53 PM</t>
  </si>
  <si>
    <t>SA2, SA3</t>
  </si>
  <si>
    <t>R3-243416</t>
  </si>
  <si>
    <t>AIML for Network Slicing</t>
  </si>
  <si>
    <t xml:space="preserve">Ericsson, InterDigital, Deutsche Telekom, Telecom Italia </t>
  </si>
  <si>
    <t>5/9/2024 12:59:50 PM</t>
  </si>
  <si>
    <t>R3-243417</t>
  </si>
  <si>
    <t xml:space="preserve">TP on multi-hops UE Trajectory </t>
  </si>
  <si>
    <t>5/9/2024 1:05:56 PM</t>
  </si>
  <si>
    <t>R3-243418</t>
  </si>
  <si>
    <t>Discussion on solutions for multi-hops UE Trajectory</t>
  </si>
  <si>
    <t>5/9/2024 1:09:40 PM</t>
  </si>
  <si>
    <t>R3-243419</t>
  </si>
  <si>
    <t>MRO Enhancements for LTM and CHO with Candidate SCG(s)</t>
  </si>
  <si>
    <t>5/9/2024 1:14:40 PM</t>
  </si>
  <si>
    <t>R3-243420</t>
  </si>
  <si>
    <t>Discussion for Inter-CU LTM</t>
  </si>
  <si>
    <t>5/9/2024 1:26:30 PM</t>
  </si>
  <si>
    <t>R3-243421</t>
  </si>
  <si>
    <t>Discussion about candidate cell management and signalling designation</t>
  </si>
  <si>
    <t>R3-243422</t>
  </si>
  <si>
    <t>TP for LTM BLCR for TS38.300</t>
  </si>
  <si>
    <t>R3-243423</t>
  </si>
  <si>
    <t>Correction on stage 2 LTM</t>
  </si>
  <si>
    <t>CATT, China Telecom, ZTE, CMCC</t>
  </si>
  <si>
    <t>Source modified on 5/10/2024. Original source : CATT, China Telecom, ZTE, CMCC</t>
  </si>
  <si>
    <t>0400</t>
  </si>
  <si>
    <t>8.2.1.4</t>
  </si>
  <si>
    <t>R3-243424</t>
  </si>
  <si>
    <t>Correction on the Assigned Criticality of LTM Cells To Be Released List IE</t>
  </si>
  <si>
    <t>CATT, ZTE, Huawei, CMCC</t>
  </si>
  <si>
    <t>Source modified on 5/10/2024. Original source : CATT, ZTE, Huawei, CMCC</t>
  </si>
  <si>
    <t>5/9/2024 1:26:31 PM</t>
  </si>
  <si>
    <t>1422</t>
  </si>
  <si>
    <t>9.2.2.4, 9.2.2.5, 9.2.2.7, 9.2.2.10, 9.3.1.291, 9.4.4, 9.4.5</t>
  </si>
  <si>
    <t>R3-243425</t>
  </si>
  <si>
    <t>Discussion on anonymization requirement for M-based MDT</t>
  </si>
  <si>
    <t>5/9/2024 1:26:32 PM</t>
  </si>
  <si>
    <t>R3-243426</t>
  </si>
  <si>
    <t>[Draft] LS for anonymization requirement for M-based MDT</t>
  </si>
  <si>
    <t>R3-243427</t>
  </si>
  <si>
    <t>Discussion on UE Location Information for NB-IoT NTN with draft LS</t>
  </si>
  <si>
    <t>R3-243428</t>
  </si>
  <si>
    <t>Discussion on MDT NPN with draft LS</t>
  </si>
  <si>
    <t>CATT, Samsung</t>
  </si>
  <si>
    <t>R3-243429</t>
  </si>
  <si>
    <t>Support of 2Rx XR UE inter system S1/NG-handover [2Rx_XR_Device]</t>
  </si>
  <si>
    <t>5/9/2024 1:35:14 PM</t>
  </si>
  <si>
    <t>R3-242078</t>
  </si>
  <si>
    <t>1947</t>
  </si>
  <si>
    <t>R3-243430</t>
  </si>
  <si>
    <t>Support of pre-Configured SRS activation using full context relocation</t>
  </si>
  <si>
    <t>Ericsson, Xiaomi, Nokia, Qualcomm Incorporated</t>
  </si>
  <si>
    <t>Source modified on 5/9/2024. Original source : Ericsson, Xiaomi, Nokia, Qualcomm Incorporated</t>
  </si>
  <si>
    <t>5/9/2024 1:40:23 PM</t>
  </si>
  <si>
    <t>R3-241642</t>
  </si>
  <si>
    <t>1246</t>
  </si>
  <si>
    <t>8.2.4.2, 9.1.1.8, 9.2.1.13, 9.2.3.X (new), 9.3.4, 9.3.5, 9.3.7</t>
  </si>
  <si>
    <t>R3-243431</t>
  </si>
  <si>
    <t>Discussion on UE Location Information for NB-IoT NTN</t>
  </si>
  <si>
    <t>Huawei, Ericsson, Apple</t>
  </si>
  <si>
    <t>5/9/2024 1:42:08 PM</t>
  </si>
  <si>
    <t>R3-243432</t>
  </si>
  <si>
    <t>Support of regenerative payload (including LS responses)</t>
  </si>
  <si>
    <t>R3-243433</t>
  </si>
  <si>
    <t>(TP for TS 38.413 and TS 38.300) Support MBS broadcast service</t>
  </si>
  <si>
    <t>R3-243434</t>
  </si>
  <si>
    <t>UE Context Release Command ASN.1 correction</t>
  </si>
  <si>
    <t>Huawei, Nokia, CATT, ZTE, Samsung</t>
  </si>
  <si>
    <t>Source modified on 5/9/2024. Original source : Huawei, Nokia, CATT, ZTE, Samsung</t>
  </si>
  <si>
    <t>1423</t>
  </si>
  <si>
    <t>9.4.4</t>
  </si>
  <si>
    <t>R3-243435</t>
  </si>
  <si>
    <t>5/9/2024 1:42:09 PM</t>
  </si>
  <si>
    <t>1424</t>
  </si>
  <si>
    <t>R3-243436</t>
  </si>
  <si>
    <t>Correction on Measurement Reporting for BWA</t>
  </si>
  <si>
    <t>Huawei, ZTE, Xiaomi</t>
  </si>
  <si>
    <t>Source modified on 5/9/2024. Original source : Huawei, ZTE, Xiaomi</t>
  </si>
  <si>
    <t>0149</t>
  </si>
  <si>
    <t xml:space="preserve">9.3.1.166, 9.4.5 </t>
  </si>
  <si>
    <t>R3-243437</t>
  </si>
  <si>
    <t>5/9/2024 1:42:10 PM</t>
  </si>
  <si>
    <t>1425</t>
  </si>
  <si>
    <t>R3-243438</t>
  </si>
  <si>
    <t>Correction on Measurement Time Window</t>
  </si>
  <si>
    <t>5/9/2024 1:42:11 PM</t>
  </si>
  <si>
    <t>0150</t>
  </si>
  <si>
    <t>8.5.1.2, 9.2.91, 9.3.5</t>
  </si>
  <si>
    <t>R3-243439</t>
  </si>
  <si>
    <t>1426</t>
  </si>
  <si>
    <t>8.13.3</t>
  </si>
  <si>
    <t>R3-243440</t>
  </si>
  <si>
    <t>Logical TRP IDs management</t>
  </si>
  <si>
    <t>5/9/2024 1:42:12 PM</t>
  </si>
  <si>
    <t>R3-243441</t>
  </si>
  <si>
    <t>Support of pre-configured SRS activation- Set1</t>
  </si>
  <si>
    <t>Huawei, CATT,Samsung, ZTE</t>
  </si>
  <si>
    <t>NR_pos_enh2</t>
  </si>
  <si>
    <t>R3-243442</t>
  </si>
  <si>
    <t>Support of pre-configured SRS activation- Set2</t>
  </si>
  <si>
    <t>5/9/2024 1:42:13 PM</t>
  </si>
  <si>
    <t>1427</t>
  </si>
  <si>
    <t>R3-243443</t>
  </si>
  <si>
    <t>Considerations on RedCap/eRedCap UE inter-RAT inter-system S1/NG-handover</t>
  </si>
  <si>
    <t>Ericsson, Qualcomm Inc., China Telecom, Vodafone</t>
  </si>
  <si>
    <t>5/9/2024 1:47:05 PM</t>
  </si>
  <si>
    <t>R3-243444</t>
  </si>
  <si>
    <t>Correction on RedCap UE inter-system S1/NG-handover</t>
  </si>
  <si>
    <t>Source modified on 5/9/2024. Original source : Ericsson, Qualcomm Inc., China Telecom, Vodafone</t>
  </si>
  <si>
    <t>5/9/2024 1:48:42 PM</t>
  </si>
  <si>
    <t>R3-241644</t>
  </si>
  <si>
    <t>17.6.0</t>
  </si>
  <si>
    <t>TEI17, NR_redcap-Core</t>
  </si>
  <si>
    <t>1943</t>
  </si>
  <si>
    <t>9.2.1.3, 9.4.7</t>
  </si>
  <si>
    <t>R3-243445</t>
  </si>
  <si>
    <t>5/9/2024 1:49:16 PM</t>
  </si>
  <si>
    <t>R3-241645</t>
  </si>
  <si>
    <t>NR_redcap-Core, TEI18</t>
  </si>
  <si>
    <t>1944</t>
  </si>
  <si>
    <t>R3-243446</t>
  </si>
  <si>
    <t>Correction on eRedCap UE inter-system S1/NG-handover</t>
  </si>
  <si>
    <t>5/9/2024 1:49:40 PM</t>
  </si>
  <si>
    <t>R3-241646</t>
  </si>
  <si>
    <t>TEI18, NR_redcap_enh-Core</t>
  </si>
  <si>
    <t>1945</t>
  </si>
  <si>
    <t>R3-243447</t>
  </si>
  <si>
    <t>(TP for TR 38.743) TP on Continuous MDT and UE measurement correlation</t>
  </si>
  <si>
    <t>Ericsson, Deutsche Telekom, InterDigital</t>
  </si>
  <si>
    <t>5/9/2024 1:50:00 PM</t>
  </si>
  <si>
    <t>R3-243448</t>
  </si>
  <si>
    <t>TP on AI/ML Network Energy Saving</t>
  </si>
  <si>
    <t>Ericsson, AT&amp;T, T-Mobile US, NTT DoCoMo, Deutsche Telekom, BT, Vodafone, Telecom Italia, Verizon</t>
  </si>
  <si>
    <t>5/9/2024 1:54:31 PM</t>
  </si>
  <si>
    <t>R3-243449</t>
  </si>
  <si>
    <t>AI/ML Network Energy Saving</t>
  </si>
  <si>
    <t xml:space="preserve">Ericsson, AT&amp;T, T-Mobile US, NTT DoCoMo, Deutsche Telekom, BT, Vodafone, Telecom Italia, Verizon </t>
  </si>
  <si>
    <t>5/9/2024 2:00:32 PM</t>
  </si>
  <si>
    <t>R3-243450</t>
  </si>
  <si>
    <t>TP on AIML support for CCO</t>
  </si>
  <si>
    <t>5/9/2024 2:06:05 PM</t>
  </si>
  <si>
    <t>R3-243451</t>
  </si>
  <si>
    <t>Continuous MDT and UE measurement correlation</t>
  </si>
  <si>
    <t>5/9/2024 2:11:51 PM</t>
  </si>
  <si>
    <t>Source modified on 5/9/2024. Original source : InterDigital</t>
  </si>
  <si>
    <t>5/9/2024 2:13:04 PM</t>
  </si>
  <si>
    <t>R3-243453</t>
  </si>
  <si>
    <t>Discussion on AI/ML for split architecture use cases</t>
  </si>
  <si>
    <t>5/9/2024 2:16:02 PM</t>
  </si>
  <si>
    <t>R3-243454</t>
  </si>
  <si>
    <t>Completion of LTM in Rel-18</t>
  </si>
  <si>
    <t>5/9/2024 2:18:21 PM</t>
  </si>
  <si>
    <t>R3-243455</t>
  </si>
  <si>
    <t>High level design principle for inter-CU LTM</t>
  </si>
  <si>
    <t>5/9/2024 2:18:25 PM</t>
  </si>
  <si>
    <t>R3-243456</t>
  </si>
  <si>
    <t>Details of XnAP signaling design</t>
  </si>
  <si>
    <t>R3-243457</t>
  </si>
  <si>
    <t>Consideration of data forwarding for inter-CU LTM</t>
  </si>
  <si>
    <t>R3-243458</t>
  </si>
  <si>
    <t>Further discussion on AIML support for CCO</t>
  </si>
  <si>
    <t>5/9/2024 2:20:33 PM</t>
  </si>
  <si>
    <t>R3-243459</t>
  </si>
  <si>
    <t>Further discussion on Mobility Optimization for NR-DC</t>
  </si>
  <si>
    <t>Ericsson, Deutsche Telekom, InterDigital, AT&amp;T</t>
  </si>
  <si>
    <t>5/9/2024 2:24:45 PM</t>
  </si>
  <si>
    <t>R3-243460</t>
  </si>
  <si>
    <t xml:space="preserve">Improved granularity for Energy Cost </t>
  </si>
  <si>
    <t>5/9/2024 2:29:02 PM</t>
  </si>
  <si>
    <t>R3-243461</t>
  </si>
  <si>
    <t>TP on Mobility Optimization for NR-DC</t>
  </si>
  <si>
    <t>Ericsson, Deutshce Telekom, InterDigital, AT&amp;T</t>
  </si>
  <si>
    <t>5/9/2024 2:33:18 PM</t>
  </si>
  <si>
    <t>R3-243462</t>
  </si>
  <si>
    <t>TP on Improved Granularity for Energy Cost</t>
  </si>
  <si>
    <t>5/9/2024 2:41:54 PM</t>
  </si>
  <si>
    <t>R3-243463</t>
  </si>
  <si>
    <t xml:space="preserve">TP on Split architecture support for Rel-18 use cases </t>
  </si>
  <si>
    <t>5/9/2024 2:51:43 PM</t>
  </si>
  <si>
    <t>R3-243464</t>
  </si>
  <si>
    <t>Broadcast Service Area for NR NTN</t>
  </si>
  <si>
    <t>Source modified on 5/10/2024. Original source : Ericsson LM</t>
  </si>
  <si>
    <t>5/9/2024 2:54:57 PM</t>
  </si>
  <si>
    <t>1160</t>
  </si>
  <si>
    <t>9.3.1.209, 9.3.1.x (new), 9.4.3, 9.4.5, 9.4.7</t>
  </si>
  <si>
    <t>R3-243465</t>
  </si>
  <si>
    <t>Stage 2 corrections for AI/ML for NG-RAN</t>
  </si>
  <si>
    <t>Huawei, Nokia, Ericsson, InterDigital, NEC, Deutsche Telekom, Telecom Italia, CATT, Lenovo</t>
  </si>
  <si>
    <t>5/9/2024 2:56:28 PM</t>
  </si>
  <si>
    <t>R3-243466</t>
  </si>
  <si>
    <t>(TP to TR 38.743) Discussion on the AI/ML- enabled Network Slicing</t>
  </si>
  <si>
    <t>5/9/2024 2:56:29 PM</t>
  </si>
  <si>
    <t>R3-243467</t>
  </si>
  <si>
    <t>(TP to TR 38.743) AI/ML-based Coverage and Capacity Optimization</t>
  </si>
  <si>
    <t>R3-243468</t>
  </si>
  <si>
    <t>On the prioritization for Rel-18 AI/ML for NG-RAN leftovers</t>
  </si>
  <si>
    <t>R3-243469</t>
  </si>
  <si>
    <t>Rel-18 leftovers: AI/ML-based mobility enhancements</t>
  </si>
  <si>
    <t>R3-243470</t>
  </si>
  <si>
    <t>Split architecture support for Rel-18 “AI/ML for NG-RAN” use cases</t>
  </si>
  <si>
    <t>R3-243471</t>
  </si>
  <si>
    <t>On Continuous MDT for AI/ML</t>
  </si>
  <si>
    <t>R3-243472</t>
  </si>
  <si>
    <t>NRPPa Rapporteur corrections</t>
  </si>
  <si>
    <t>Source modified on 5/9/2024. Original source : Rapporteur</t>
  </si>
  <si>
    <t>5/9/2024 3:21:57 PM</t>
  </si>
  <si>
    <t>0152</t>
  </si>
  <si>
    <t>9.2.96</t>
  </si>
  <si>
    <t>R3-243473</t>
  </si>
  <si>
    <t>Considerations on RAN2 LS on emergency call support for (e)RedCap in barred cells</t>
  </si>
  <si>
    <t>R3-243474</t>
  </si>
  <si>
    <t>Source modified on 5/9/2024. Original source : Ericsson</t>
  </si>
  <si>
    <t>TEI18, NR_redcap-Core</t>
  </si>
  <si>
    <t>1296</t>
  </si>
  <si>
    <t>R3-243475</t>
  </si>
  <si>
    <t>5/9/2024 3:21:58 PM</t>
  </si>
  <si>
    <t>1428</t>
  </si>
  <si>
    <t>R3-243476</t>
  </si>
  <si>
    <t>5/9/2024 3:21:59 PM</t>
  </si>
  <si>
    <t>1161</t>
  </si>
  <si>
    <t>R3-243477</t>
  </si>
  <si>
    <t>Introduction of barring exemption for eRedCap UEs for emergency calls [eRedCap_EM_Call]</t>
  </si>
  <si>
    <t>1297</t>
  </si>
  <si>
    <t>R3-243478</t>
  </si>
  <si>
    <t>5/9/2024 3:22:00 PM</t>
  </si>
  <si>
    <t>1429</t>
  </si>
  <si>
    <t>R3-243479</t>
  </si>
  <si>
    <t>5/9/2024 3:22:01 PM</t>
  </si>
  <si>
    <t>1162</t>
  </si>
  <si>
    <t>8.4.1.2, 8.4.2.2, 8.4.4.2, 8.6.1.2</t>
  </si>
  <si>
    <t>R3-243480</t>
  </si>
  <si>
    <t>[DRAFT]Response LS on LS on emergency call support for (e)RedCap in barred cells</t>
  </si>
  <si>
    <t>5/9/2024 3:22:02 PM</t>
  </si>
  <si>
    <t>RAN2, SA2</t>
  </si>
  <si>
    <t>R3-243481</t>
  </si>
  <si>
    <t>Correction on UL-RSCP</t>
  </si>
  <si>
    <t>Ericsson, Nokia, Qualcomm Inc.</t>
  </si>
  <si>
    <t>Source modified on 5/9/2024. Original source : Ericsson, Nokia, Qualcomm Inc.</t>
  </si>
  <si>
    <t>8.5.1.4, 9.1.4.1</t>
  </si>
  <si>
    <t>R3-243482</t>
  </si>
  <si>
    <t>5/9/2024 3:22:03 PM</t>
  </si>
  <si>
    <t>1430</t>
  </si>
  <si>
    <t>8.13.3.4, 9.2.12.13</t>
  </si>
  <si>
    <t>R3-243483</t>
  </si>
  <si>
    <t>(TP to BLCR for 38.423) Remaining issues for support of XR in DC</t>
  </si>
  <si>
    <t>5/9/2024 3:22:04 PM</t>
  </si>
  <si>
    <t>R3-243484</t>
  </si>
  <si>
    <t>Discussion on LS from SA2</t>
  </si>
  <si>
    <t>R3-243485</t>
  </si>
  <si>
    <t>Support for L4S in DC</t>
  </si>
  <si>
    <t>Ericsson, Deutsche Telekom, Charter, BT</t>
  </si>
  <si>
    <t>R3-243486</t>
  </si>
  <si>
    <t>Support for L4S in NR-NR DC</t>
  </si>
  <si>
    <t>Source modified on 5/9/2024. Original source : Ericsson, Deutsche Telekom, Charter, BT</t>
  </si>
  <si>
    <t>0155</t>
  </si>
  <si>
    <t>5.4.3.1</t>
  </si>
  <si>
    <t>R3-243487</t>
  </si>
  <si>
    <t>(TP to TS38.423) Support for L4S in DC</t>
  </si>
  <si>
    <t>5/9/2024 3:22:05 PM</t>
  </si>
  <si>
    <t>R3-243488</t>
  </si>
  <si>
    <t>Discussion on Improved KPIs</t>
  </si>
  <si>
    <t>5/9/2024 3:44:07 PM</t>
  </si>
  <si>
    <t>R3-243489</t>
  </si>
  <si>
    <t>[Draft] Reply LS to SA5 on improved KPIs involving end-to-end data volume transfer time analytics</t>
  </si>
  <si>
    <t>SA2, CT3, CT4, RAN2</t>
  </si>
  <si>
    <t>R3-243490</t>
  </si>
  <si>
    <t>(TP for TR 38.743) Further discussion on AI/ML Network Slicing</t>
  </si>
  <si>
    <t>Nokia, Telecom Italia</t>
  </si>
  <si>
    <t>R3-243491</t>
  </si>
  <si>
    <t>(TP for TR 38.743) Mobility Optimization for NR-DC</t>
  </si>
  <si>
    <t>R3-243492</t>
  </si>
  <si>
    <t>(TP for TR 38.743) Split Architecture Support for the Rel-18 AI/ML Use Cases</t>
  </si>
  <si>
    <t>R3-243493</t>
  </si>
  <si>
    <t>AI/ML Energy Saving Enhancements</t>
  </si>
  <si>
    <t>Nokia, Deutsche Telekom, T-Mobile USA, Vodafone, Verizon, Telecom Italia, BT</t>
  </si>
  <si>
    <t>R3-243494</t>
  </si>
  <si>
    <t>(TP for TR 38.743) AI/ML Energy Saving Enhancements</t>
  </si>
  <si>
    <t>R3-243495</t>
  </si>
  <si>
    <t>(TP for TR 38.743) Continuous Management-based MDT Data Collection</t>
  </si>
  <si>
    <t>R3-243496</t>
  </si>
  <si>
    <t>(TP for TR 38.743) AI/ML Multi-hop UE Trajectory</t>
  </si>
  <si>
    <t>R3-243497</t>
  </si>
  <si>
    <t>AI/ML Model Inference in the gNB-DU</t>
  </si>
  <si>
    <t>Nokia, Deutsche Telekom, Huawei, BT, T-Mobile USA, Verizon</t>
  </si>
  <si>
    <t>R3-243498</t>
  </si>
  <si>
    <t>(TP to TR38.743) AI/ML assisted Network Slicing</t>
  </si>
  <si>
    <t>5/9/2024 4:03:23 PM</t>
  </si>
  <si>
    <t>R3-243499</t>
  </si>
  <si>
    <t>Discussion on AI/ML assisted CCO</t>
  </si>
  <si>
    <t>R3-243500</t>
  </si>
  <si>
    <t>(TP to TR38.743) Discussion on AI/ML assisted CCO</t>
  </si>
  <si>
    <t>R3-243501</t>
  </si>
  <si>
    <t>(TP to TR38.743) Mobility Optimization for NR-DC and split architecture support</t>
  </si>
  <si>
    <t>R3-243502</t>
  </si>
  <si>
    <t>(TP to TR38.743) Continuous MDT collection</t>
  </si>
  <si>
    <t>R3-243503</t>
  </si>
  <si>
    <t>(TP to TR38.743) Multiple hop UE trajectory and energy saving enhancements</t>
  </si>
  <si>
    <t>R3-243504</t>
  </si>
  <si>
    <t>Further discussion related to the Reply LS on improved KPIs</t>
  </si>
  <si>
    <t>Ericsson, CATT</t>
  </si>
  <si>
    <t>5/9/2024 4:10:51 PM</t>
  </si>
  <si>
    <t>R3-243505</t>
  </si>
  <si>
    <t>Reply LS on improved KPIs</t>
  </si>
  <si>
    <t>SA5, RAN2</t>
  </si>
  <si>
    <t>R3-243506</t>
  </si>
  <si>
    <t>Discussions on User Consent corrections</t>
  </si>
  <si>
    <t>Ericsson, Deutsche Telekom, AT&amp;T</t>
  </si>
  <si>
    <t>R3-243507</t>
  </si>
  <si>
    <t>0401</t>
  </si>
  <si>
    <t>R3-243508</t>
  </si>
  <si>
    <t>5/9/2024 4:10:52 PM</t>
  </si>
  <si>
    <t>R3-243509</t>
  </si>
  <si>
    <t>Reply LS on user consent corrections</t>
  </si>
  <si>
    <t>R3-243510</t>
  </si>
  <si>
    <t>Discussion on MDT for NPN</t>
  </si>
  <si>
    <t>R3-243511</t>
  </si>
  <si>
    <t>Reply LS on MDT for NPN</t>
  </si>
  <si>
    <t>R3-243512</t>
  </si>
  <si>
    <t>Corrections on MDT for PNI-NPN</t>
  </si>
  <si>
    <t>1298</t>
  </si>
  <si>
    <t>9.2.3.126</t>
  </si>
  <si>
    <t>R3-243513</t>
  </si>
  <si>
    <t>5/9/2024 4:10:53 PM</t>
  </si>
  <si>
    <t>1163</t>
  </si>
  <si>
    <t>9.3.1.169</t>
  </si>
  <si>
    <t>R3-243514</t>
  </si>
  <si>
    <t>R3-243515</t>
  </si>
  <si>
    <t>Considerations on the Effective Measurement Window</t>
  </si>
  <si>
    <t>R3-243516</t>
  </si>
  <si>
    <t>(draft) LS on terminology definitions for AI-ML in NG-RAN</t>
  </si>
  <si>
    <t>Ericsson, Huawei, Nokia, Telecom Italia, InterDigital, Deutsche Telekom, Lenovo, NEC</t>
  </si>
  <si>
    <t>RAN2, RAN1, RAN</t>
  </si>
  <si>
    <t>R3-243517</t>
  </si>
  <si>
    <t>Signalling based immediate MDT in NR-DC</t>
  </si>
  <si>
    <t>R3-243518</t>
  </si>
  <si>
    <t>Reply LS on MDT configuration control in NR-DC</t>
  </si>
  <si>
    <t>R3-243519</t>
  </si>
  <si>
    <t>Indicator to control the node collecting MDT measurements in the case of DC configurations</t>
  </si>
  <si>
    <t>5/9/2024 4:10:54 PM</t>
  </si>
  <si>
    <t>1164</t>
  </si>
  <si>
    <t>8.3.1.2, 8.4.2.2, 8.11.1.2, 9.3.1.4, 9.4.5, 9.4.7</t>
  </si>
  <si>
    <t>R3-243520</t>
  </si>
  <si>
    <t>1165</t>
  </si>
  <si>
    <t>R3-243521</t>
  </si>
  <si>
    <t>Indicator to control MDT measurements in the case of NR-DC configurations</t>
  </si>
  <si>
    <t>Title modified on 5/9/2024. Original title : Indicator to control the node collecting MDT measurements in the case of DC configurations&lt;br/&gt;&lt;br/&gt;Source modified on 5/9/2024. Original source : Ericsson</t>
  </si>
  <si>
    <t>5/9/2024 4:10:55 PM</t>
  </si>
  <si>
    <t>1299</t>
  </si>
  <si>
    <t>8.2.1.2, 8.2.4.2, 8.3.1.2, 8.3.14.2, 9.2.3.55, 9.3.5, 9.3.7</t>
  </si>
  <si>
    <t>R3-243522</t>
  </si>
  <si>
    <t>Inter-gNB LTM and keep PDCP anchor</t>
  </si>
  <si>
    <t>Qualcomm Incorporated, NTT DOCOMO</t>
  </si>
  <si>
    <t>Punyaslok Purkayastha</t>
  </si>
  <si>
    <t>80340</t>
  </si>
  <si>
    <t>5/9/2024 4:11:27 PM</t>
  </si>
  <si>
    <t>R3-243523</t>
  </si>
  <si>
    <t>5/9/2024 4:13:59 PM</t>
  </si>
  <si>
    <t>R3-243524</t>
  </si>
  <si>
    <t>Correction on Rel-18 indirect data forwarding indication [Indirect Data Forwarding]</t>
  </si>
  <si>
    <t>LG Electronics Inc.</t>
  </si>
  <si>
    <t>Source modified on 5/10/2024. Original source : LG Electronics Inc.</t>
  </si>
  <si>
    <t>5/9/2024 4:48:03 PM</t>
  </si>
  <si>
    <t>R3-242091</t>
  </si>
  <si>
    <t>0129</t>
  </si>
  <si>
    <t>8.3.2.2, 9.3.3.11</t>
  </si>
  <si>
    <t>R3-243525</t>
  </si>
  <si>
    <t>Final discussion on Rel-18 LTM UE based TA from CU to DU</t>
  </si>
  <si>
    <t>5/9/2024 4:48:04 PM</t>
  </si>
  <si>
    <t>R3-243526</t>
  </si>
  <si>
    <t>Rel-18 LTM correction for UE-based TA information from CU to DU</t>
  </si>
  <si>
    <t>LG Electronics Inc., Huawei, Lenovo, Samsung</t>
  </si>
  <si>
    <t>Title modified on 5/10/2024. Original title : Rel-18 LTM correction for UE-based TA information from CU to DU (Option 1 CR)&lt;br/&gt;&lt;br/&gt;Source modified on 5/10/2024. Original source : LG Electronics Inc., Huawei, Lenovo, Samsung</t>
  </si>
  <si>
    <t>R3-242093</t>
  </si>
  <si>
    <t>1408</t>
  </si>
  <si>
    <t>8.3.4.2, 9.2.2.7, 9.3.1.291, 9.4.4, 9.4.5, 9.4.7</t>
  </si>
  <si>
    <t>R3-243527</t>
  </si>
  <si>
    <t>LG Electronics Inc., Huawei, Ericsson, Lenovo, Samsung, ZTE, CATT, Google, Nokia</t>
  </si>
  <si>
    <t>Title modified on 5/10/2024. Original title : Rel-18 LTM correction for UE-based TA information from CU to DU (Option 2 CR)&lt;br/&gt;&lt;br/&gt;Source modified on 5/10/2024. Original source : LG Electronics Inc., Huawei, Ericsson, Lenovo, Samsung, ZTE, CATT, Google, Nokia</t>
  </si>
  <si>
    <t>5/9/2024 4:48:18 PM</t>
  </si>
  <si>
    <t>R3-242094</t>
  </si>
  <si>
    <t>1409</t>
  </si>
  <si>
    <t>8.3.4.2, 9.2.2.7, 9.4.4, 9.4.5, 9.4.7</t>
  </si>
  <si>
    <t>R3-243528</t>
  </si>
  <si>
    <t>Further discussions on Inter-CU LTM signaling design</t>
  </si>
  <si>
    <t>5/9/2024 4:48:34 PM</t>
  </si>
  <si>
    <t>R3-243529</t>
  </si>
  <si>
    <t>Baseline CR for introducing Rel-19 Mobility enhancement in E1AP</t>
  </si>
  <si>
    <t>R3-242097</t>
  </si>
  <si>
    <t>0130</t>
  </si>
  <si>
    <t>3.2, 8.3.12.2, 9.2.2.18, 9.3.1.92</t>
  </si>
  <si>
    <t>R3-243530</t>
  </si>
  <si>
    <t>Satellite on-board gNB identification in 5G system</t>
  </si>
  <si>
    <t>5/9/2024 4:48:36 PM</t>
  </si>
  <si>
    <t>R3-243531</t>
  </si>
  <si>
    <t>CR for Satellite on-board gNB identification in 5G system</t>
  </si>
  <si>
    <t>R3-242100</t>
  </si>
  <si>
    <t>1148</t>
  </si>
  <si>
    <t>8.7.1.2, 9.2.6.1, 9.4.4, 9.4.5, 9.4.7</t>
  </si>
  <si>
    <t>R3-243532</t>
  </si>
  <si>
    <t>5/9/2024 4:49:10 PM</t>
  </si>
  <si>
    <t>1300</t>
  </si>
  <si>
    <t>R3-243533</t>
  </si>
  <si>
    <t>UP Restoration for a PDU Session with Dual Connectivity</t>
  </si>
  <si>
    <t>5/9/2024 5:12:47 PM</t>
  </si>
  <si>
    <t>1166</t>
  </si>
  <si>
    <t>R3-243534</t>
  </si>
  <si>
    <t>[Draft] Reply LS on Restoration procedures for a PDU Session with Dual Connectivity</t>
  </si>
  <si>
    <t>R3-243535</t>
  </si>
  <si>
    <t>WI Work plan for R19 Network Energy Savings</t>
  </si>
  <si>
    <t>54</t>
  </si>
  <si>
    <t>17.1</t>
  </si>
  <si>
    <t>R3-243536</t>
  </si>
  <si>
    <t>On-demand SSB SCell operation</t>
  </si>
  <si>
    <t>R3-243537</t>
  </si>
  <si>
    <t>On-demand SIB1 transmission</t>
  </si>
  <si>
    <t>R3-243538</t>
  </si>
  <si>
    <t xml:space="preserve">OAM requirements additions regarding AI/ML </t>
  </si>
  <si>
    <t>Ericsson, Telecom Italia, Deutsche Telekom</t>
  </si>
  <si>
    <t>5/9/2024 5:45:37 PM</t>
  </si>
  <si>
    <t>R3-243539</t>
  </si>
  <si>
    <t>Correction of Recovery of split PDU Session</t>
  </si>
  <si>
    <t>Nokia, Huawei, Deutsche Telekom, ZTE, CATT</t>
  </si>
  <si>
    <t>5/9/2024 5:55:13 PM</t>
  </si>
  <si>
    <t>1167</t>
  </si>
  <si>
    <t>R3-243540</t>
  </si>
  <si>
    <t>On the Reply LS from CT4 about N3mb restoration in case of path failure for NR MBS</t>
  </si>
  <si>
    <t>Alexander Vesely</t>
  </si>
  <si>
    <t>10078</t>
  </si>
  <si>
    <t>5/9/2024 6:11:32 PM</t>
  </si>
  <si>
    <t>R3-243541</t>
  </si>
  <si>
    <t>Introduction of support of NG-U restoration of broadcast MBS sessions</t>
  </si>
  <si>
    <t>1168</t>
  </si>
  <si>
    <t>R3-243542</t>
  </si>
  <si>
    <t>5/9/2024 6:11:33 PM</t>
  </si>
  <si>
    <t>0137</t>
  </si>
  <si>
    <t>8.6.1.2.2, 9.3.117, 9.3.1.x1, 9.3.3.28, 9.3.3.30, 9.4.5, 9.4.7</t>
  </si>
  <si>
    <t>R3-243544</t>
  </si>
  <si>
    <t>Correcting ASN.1 comments for conditional present IE</t>
  </si>
  <si>
    <t>R3-241630</t>
  </si>
  <si>
    <t>1784</t>
  </si>
  <si>
    <t>9.1.2.45, 9.3.4, 9.3.5</t>
  </si>
  <si>
    <t>R3-243545</t>
  </si>
  <si>
    <t>5/9/2024 6:11:34 PM</t>
  </si>
  <si>
    <t>R3-241631</t>
  </si>
  <si>
    <t>36.455</t>
  </si>
  <si>
    <t>0122</t>
  </si>
  <si>
    <t>9.3.4, 9.3.5</t>
  </si>
  <si>
    <t>R3-243546</t>
  </si>
  <si>
    <t>5/9/2024 6:11:35 PM</t>
  </si>
  <si>
    <t>R3-241632</t>
  </si>
  <si>
    <t>0124</t>
  </si>
  <si>
    <t>R3-243547</t>
  </si>
  <si>
    <t>Correcting ASN.1 comments for conditional present IEs</t>
  </si>
  <si>
    <t>Title modified on 5/9/2024. Original title : Correcting ASN.1 comments for conditional present IE&lt;br/&gt;&lt;br/&gt;Source modified on 5/9/2024. Original source : Ericsson</t>
  </si>
  <si>
    <t>5/9/2024 6:11:36 PM</t>
  </si>
  <si>
    <t>R3-241633</t>
  </si>
  <si>
    <t>1245</t>
  </si>
  <si>
    <t>R3-243548</t>
  </si>
  <si>
    <t>R3-241634</t>
  </si>
  <si>
    <t>9.1.1.1, 9.2.25, 9.3.4, 9.3.5</t>
  </si>
  <si>
    <t>R3-243549</t>
  </si>
  <si>
    <t>On functional split between RAN and CN</t>
  </si>
  <si>
    <t>5/9/2024 6:11:37 PM</t>
  </si>
  <si>
    <t>R3-243550</t>
  </si>
  <si>
    <t>Nature and Content of Information exchanged between RAN and CN for Ambient IoT</t>
  </si>
  <si>
    <t>R3-243551</t>
  </si>
  <si>
    <t>[DRAFT] LS on AIoT - RAN3 assumptions on functional split between RAN and CN</t>
  </si>
  <si>
    <t>SA2, SA3, RAN2</t>
  </si>
  <si>
    <t>R3-243552</t>
  </si>
  <si>
    <t>On locating AIoT devices</t>
  </si>
  <si>
    <t>R3-243553</t>
  </si>
  <si>
    <t>Discussion on MBS broadcast additional features for NR NTN Evolution</t>
  </si>
  <si>
    <t>THALES</t>
  </si>
  <si>
    <t>Flavien Ronteix-Jacquet</t>
  </si>
  <si>
    <t>100734</t>
  </si>
  <si>
    <t>5/9/2024 6:51:57 PM</t>
  </si>
  <si>
    <t>R3-243554</t>
  </si>
  <si>
    <t>(TP for TS36.300) Discussion on UE Location for NTN NB-IoT UE</t>
  </si>
  <si>
    <t>Qualcomm Incorporated, Nokia, Nokia Shanghai Bell</t>
  </si>
  <si>
    <t>Geetha Rajendran</t>
  </si>
  <si>
    <t>96551</t>
  </si>
  <si>
    <t>5/9/2024 7:07:50 PM</t>
  </si>
  <si>
    <t>R3-243555</t>
  </si>
  <si>
    <t>Draft Reply for LS on UE Location Information for NB-IoT NTN</t>
  </si>
  <si>
    <t>5/9/2024 7:10:42 PM</t>
  </si>
  <si>
    <t>CT1, SA1, SA3-LI</t>
  </si>
  <si>
    <t>S2-2403851</t>
  </si>
  <si>
    <t>R3-243556</t>
  </si>
  <si>
    <t>Discussion on NG Signaling impacts for NR NTN Regenerative Payload</t>
  </si>
  <si>
    <t>5/9/2024 7:13:04 PM</t>
  </si>
  <si>
    <t>R3-243557</t>
  </si>
  <si>
    <t>(TP for TS38.300) Discussion on Support for NR NTN MBS Broadcast Service</t>
  </si>
  <si>
    <t>5/9/2024 7:14:36 PM</t>
  </si>
  <si>
    <t>R3-243558</t>
  </si>
  <si>
    <t>Discussion on NG-RAN AI/ML for Network Slicing</t>
  </si>
  <si>
    <t>5/9/2024 7:16:29 PM</t>
  </si>
  <si>
    <t>R3-243559</t>
  </si>
  <si>
    <t>Discussion on AI/ML enabled CCO</t>
  </si>
  <si>
    <t>5/9/2024 7:17:48 PM</t>
  </si>
  <si>
    <t>R3-243560</t>
  </si>
  <si>
    <t>Discussion on Continuous MDT</t>
  </si>
  <si>
    <t>5/9/2024 7:19:17 PM</t>
  </si>
  <si>
    <t>R3-243561</t>
  </si>
  <si>
    <t>Discussion on Multihop UE Trajectory Prediction and Feedback</t>
  </si>
  <si>
    <t>5/9/2024 7:20:39 PM</t>
  </si>
  <si>
    <t>R3-243562</t>
  </si>
  <si>
    <t xml:space="preserve">[TP for TR 38.799] Evaluation of NR Femto Architecture Options </t>
  </si>
  <si>
    <t>Nokia, TMO US, AT&amp;T, Verizon Wireless, KDDI, British Telecom, NTT Docomo Charter</t>
  </si>
  <si>
    <t>5/9/2024 7:43:51 PM</t>
  </si>
  <si>
    <t>R3-243563</t>
  </si>
  <si>
    <t>Support of UE Move between CAG cell and CSG cell</t>
  </si>
  <si>
    <t>5/9/2024 7:45:03 PM</t>
  </si>
  <si>
    <t>R3-243564</t>
  </si>
  <si>
    <t>Reply LS on Support of UE move between CAG cell of 5G Femto and CSG Cell</t>
  </si>
  <si>
    <t>5/9/2024 7:46:24 PM</t>
  </si>
  <si>
    <t>R3-243565</t>
  </si>
  <si>
    <t>[TP for TR 38.799] Access to Local Services</t>
  </si>
  <si>
    <t>5/9/2024 7:47:10 PM</t>
  </si>
  <si>
    <t>R3-243566</t>
  </si>
  <si>
    <t>5/9/2024 7:57:33 PM</t>
  </si>
  <si>
    <t>R3-243567</t>
  </si>
  <si>
    <t>R3-243568</t>
  </si>
  <si>
    <t>Source modified on 5/9/2024. Original source : Huawei, CATT,Samsung, ZTE</t>
  </si>
  <si>
    <t>1301</t>
  </si>
  <si>
    <t>8.2.4.2, 9.1.1.8, 9.2.3.2, 9.3.4, 9.3.5, 9.3.7</t>
  </si>
  <si>
    <t>R3-243569</t>
  </si>
  <si>
    <t>5/9/2024 7:57:34 PM</t>
  </si>
  <si>
    <t>1302</t>
  </si>
  <si>
    <t>8.2.4.3, 9.1.1.8, 9.3.4, 9.3.5, 9.3.7</t>
  </si>
  <si>
    <t>R3-243570</t>
  </si>
  <si>
    <t>Update of stage 2 positioning information</t>
  </si>
  <si>
    <t>Nokia, Ericsson, Huawei</t>
  </si>
  <si>
    <t>5/9/2024 9:19:08 PM</t>
  </si>
  <si>
    <t>R3-243571</t>
  </si>
  <si>
    <t>Discussion on SONMDT enhancements for NTN</t>
  </si>
  <si>
    <t>Jiren Han</t>
  </si>
  <si>
    <t>75302</t>
  </si>
  <si>
    <t>5/9/2024 10:07:39 PM</t>
  </si>
  <si>
    <t>R3-243572</t>
  </si>
  <si>
    <t>Discussion on Rel-18 leftover issues</t>
  </si>
  <si>
    <t>R3-243573</t>
  </si>
  <si>
    <t>Discussion on support of regenerative payload</t>
  </si>
  <si>
    <t>R3-243574</t>
  </si>
  <si>
    <t>Discussion on on-demand SSB Scell operation</t>
  </si>
  <si>
    <t>R3-243575</t>
  </si>
  <si>
    <t>Discussion on on-demand SIB1 for idle/inactive mode UEs</t>
  </si>
  <si>
    <t>R3-243576</t>
  </si>
  <si>
    <t>Correction on UE location information reporting for NB-IoT NTN</t>
  </si>
  <si>
    <t>Source modified on 5/10/2024. Original source : ZTE</t>
  </si>
  <si>
    <t>1949</t>
  </si>
  <si>
    <t>2; 8.3.4.2; 9.1.4.8; 9.2.3.56; 9.3.3; 9.3.4; 9.3.6</t>
  </si>
  <si>
    <t>R3-243577</t>
  </si>
  <si>
    <t>Discussion on N3mb User Plane Failure</t>
  </si>
  <si>
    <t>5/9/2024 10:39:50 PM</t>
  </si>
  <si>
    <t>R3-243578</t>
  </si>
  <si>
    <t>Discussion on definition of UE performance metrics</t>
  </si>
  <si>
    <t>CATT, Deutsche Telekom, Nokia, China Telecom, China Unicom</t>
  </si>
  <si>
    <t>R3-243579</t>
  </si>
  <si>
    <t>Stage 2 update on AI/ML for NG-RAN</t>
  </si>
  <si>
    <t>CATT,Nokia,ZTE,Ericsson,Huawei</t>
  </si>
  <si>
    <t>R3-243580</t>
  </si>
  <si>
    <t>Discussion on user plane failure handling</t>
  </si>
  <si>
    <t>R3-243581</t>
  </si>
  <si>
    <t>Discussion on enhancements for WAB</t>
  </si>
  <si>
    <t>CANON Research Centre France</t>
  </si>
  <si>
    <t>Pierre VISA</t>
  </si>
  <si>
    <t>85543</t>
  </si>
  <si>
    <t>5/9/2024 10:49:03 PM</t>
  </si>
  <si>
    <t>R3-243582</t>
  </si>
  <si>
    <t>Corrections on SL relay procedure</t>
  </si>
  <si>
    <t>LG Electronics</t>
  </si>
  <si>
    <t>5/9/2024 11:57:14 PM</t>
  </si>
  <si>
    <t>0402</t>
  </si>
  <si>
    <t>R3-243583</t>
  </si>
  <si>
    <t>Discussion on RAN impact of SA2 solution in WAB</t>
  </si>
  <si>
    <t>5/10/2024 12:01:41 AM</t>
  </si>
  <si>
    <t>R3-243584</t>
  </si>
  <si>
    <t>(TP for TR 38.799) Architecture and protocol stack for WAB’s Xn</t>
  </si>
  <si>
    <t>5/10/2024 12:02:28 AM</t>
  </si>
  <si>
    <t>R3-243585</t>
  </si>
  <si>
    <t>Reply LS on FS_VMR_Ph2 solution impacts to RAN</t>
  </si>
  <si>
    <t>5/10/2024 12:03:42 AM</t>
  </si>
  <si>
    <t>R3-243586</t>
  </si>
  <si>
    <t>Discussion on SA2 solutions to support HO between CAG and CSG cell</t>
  </si>
  <si>
    <t>5/10/2024 12:05:40 AM</t>
  </si>
  <si>
    <t>R3-243587</t>
  </si>
  <si>
    <t>Reply LS on Support of UE move between CAG cell of 5G Femto and CSG cell</t>
  </si>
  <si>
    <t>5/10/2024 12:06:32 AM</t>
  </si>
  <si>
    <t>R3-243588</t>
  </si>
  <si>
    <t>Views on FS_VMR_Ph2 Solution Impacts to RAN</t>
  </si>
  <si>
    <t>5/10/2024 12:54:22 AM</t>
  </si>
  <si>
    <t>R3-243589</t>
  </si>
  <si>
    <t>CR to 38.401 on general F1AP principles for multicast reception in RRC_INACTIVE</t>
  </si>
  <si>
    <t>ZTE, Ericsson, CMCC</t>
  </si>
  <si>
    <t>Tao QI</t>
  </si>
  <si>
    <t>76806</t>
  </si>
  <si>
    <t>5/10/2024 1:06:20 AM</t>
  </si>
  <si>
    <t>0403</t>
  </si>
  <si>
    <t>R3-243590</t>
  </si>
  <si>
    <t>CR to 38.401 on procedures of enabling multicast reception in RRC_INACTIVE</t>
  </si>
  <si>
    <t>ZTE, Nokia, CBN, Huawei, Samsung, Lenovo, CATT, Qualcomm Incorporated</t>
  </si>
  <si>
    <t>5/10/2024 1:06:21 AM</t>
  </si>
  <si>
    <t>0404</t>
  </si>
  <si>
    <t>R3-243591</t>
  </si>
  <si>
    <t>Corrections to support intra-SN S-CPAC in MN format Option 1</t>
  </si>
  <si>
    <t>5/10/2024 1:41:54 AM</t>
  </si>
  <si>
    <t>1303</t>
  </si>
  <si>
    <t>8.3.4.2, 9.1.2.8</t>
  </si>
  <si>
    <t>R3-243592</t>
  </si>
  <si>
    <t>Corrections to support intra-SN S-CPAC in MN format Option 2</t>
  </si>
  <si>
    <t>5/10/2024 1:41:55 AM</t>
  </si>
  <si>
    <t>1304</t>
  </si>
  <si>
    <t>8.3.4.2, 9.1.2.8, 9.3.5</t>
  </si>
  <si>
    <t>R3-243593</t>
  </si>
  <si>
    <t>[DRAFT] Reply LS on intra-SN SCPAC in MN format</t>
  </si>
  <si>
    <t>R3-243594</t>
  </si>
  <si>
    <t>Corrections on CG-CandidateList to support S-CPAC</t>
  </si>
  <si>
    <t>ZTE, Ericsson, CATT, China Telecom, CMCC, Samsung</t>
  </si>
  <si>
    <t>Source modified on 5/10/2024. Original source : ZTE, Ericsson, CATT, China Telecom, CMCC, Samsung</t>
  </si>
  <si>
    <t>1305</t>
  </si>
  <si>
    <t>8.3.1.2, 8.3.3.2, 8.3.4.2</t>
  </si>
  <si>
    <t>R3-243595</t>
  </si>
  <si>
    <t>Discussion on inter-CU LTM</t>
  </si>
  <si>
    <t>5/10/2024 1:41:56 AM</t>
  </si>
  <si>
    <t>R3-243596</t>
  </si>
  <si>
    <t>(TP to TS 38.423) Support of inter-CU LTM</t>
  </si>
  <si>
    <t>R3-243597</t>
  </si>
  <si>
    <t>(BL CR to 38.420) Introduction of inter-CU LTM</t>
  </si>
  <si>
    <t>R3-241901</t>
  </si>
  <si>
    <t>38.420</t>
  </si>
  <si>
    <t>0045</t>
  </si>
  <si>
    <t>R3-243598</t>
  </si>
  <si>
    <t>Discussion on support XR in DC</t>
  </si>
  <si>
    <t>5/10/2024 1:41:57 AM</t>
  </si>
  <si>
    <t>R3-243599</t>
  </si>
  <si>
    <t>(TP to TS 37.340 and 38.423) Support XR in DC</t>
  </si>
  <si>
    <t>R3-243600</t>
  </si>
  <si>
    <t>Correction on user plane failure handling (XnAP)</t>
  </si>
  <si>
    <t>Title modified on 5/10/2024. Original title : Correction on user plane failure handling&lt;br/&gt;&lt;br/&gt;Source modified on 5/10/2024. Original source : CATT</t>
  </si>
  <si>
    <t>5/10/2024 1:46:21 AM</t>
  </si>
  <si>
    <t>1306</t>
  </si>
  <si>
    <t>8.3.3.2, 8.3.4.2, 9.2.1.9, 9.2.1.20, 9.2.1.22, 9.2.3.x1 (new), 9.2.3.x2 (new), 9.2.3.x3 (new), 9.3.5, 9.3.7.</t>
  </si>
  <si>
    <t>R3-243601</t>
  </si>
  <si>
    <t>Correction on user plane failure handling (F1AP)</t>
  </si>
  <si>
    <t>5/10/2024 1:46:22 AM</t>
  </si>
  <si>
    <t>1431</t>
  </si>
  <si>
    <t>8.3.5.2, 8.14.12.2, 8.14.14.2, 9.2.2.10, 9.2.3.9, 9.2.14.15, 9.3.2.x1 (new), 9.3.2.x2 (new), 9.4.4, 9.4.5, 9.4.7.</t>
  </si>
  <si>
    <t>R3-243602</t>
  </si>
  <si>
    <t>Correction on user plane failure handling (E1AP)</t>
  </si>
  <si>
    <t>5/10/2024 1:46:24 AM</t>
  </si>
  <si>
    <t>0138</t>
  </si>
  <si>
    <t>8.3.3.2, 8.6.1.3.2, 8.6.2.3.2, 9.3.2.x1 (new), 9.3.2.x2 (new), 9.3.2.x3 (new), 9.3.2.x4 (new), 9.3.3.23, 9.3.3.30, 9.3.3.36, 9.4.5, 9.4.7.</t>
  </si>
  <si>
    <t>R3-243603</t>
  </si>
  <si>
    <t>Discussion on AI/ML based Coverage and Capacity Optimization</t>
  </si>
  <si>
    <t>China Telecommunication</t>
  </si>
  <si>
    <t>Yuxia Niu</t>
  </si>
  <si>
    <t>84804</t>
  </si>
  <si>
    <t>5/10/2024 1:47:21 AM</t>
  </si>
  <si>
    <t>R3-243604</t>
  </si>
  <si>
    <t>(TP to 38.743) Support of AI/ML based Coverage and Capacity Optimization</t>
  </si>
  <si>
    <t>5/10/2024 1:47:44 AM</t>
  </si>
  <si>
    <t>R3-243605</t>
  </si>
  <si>
    <t>(CR to 38.413) Correct the description of the selected PLMN indication in INITIAL UE MESSAGE</t>
  </si>
  <si>
    <t>China Telecom, Huawei, CATT, ZTE, Ericsson</t>
  </si>
  <si>
    <t>Zheng Jiang</t>
  </si>
  <si>
    <t>83339</t>
  </si>
  <si>
    <t>Title modified on 5/10/2024. Original title : (CR to 38.413)Correct the description of the selected PLMN indication in INITIAL UE MESSAGE&lt;br/&gt;&lt;br/&gt;Source modified on 5/10/2024. Original source : China Telecom,Huawei,CATT,ZTE,Ericsson</t>
  </si>
  <si>
    <t>1169</t>
  </si>
  <si>
    <t>8.6.1.2</t>
  </si>
  <si>
    <t>R3-243606</t>
  </si>
  <si>
    <t>Source modified on 5/10/2024. Original source : China Telecom,Huawei,CATT,ZTE,Ericsson</t>
  </si>
  <si>
    <t>5/10/2024 1:47:45 AM</t>
  </si>
  <si>
    <t>1170</t>
  </si>
  <si>
    <t>R3-243607</t>
  </si>
  <si>
    <t>On Access Control for NR Femto</t>
  </si>
  <si>
    <t>5/10/2024 1:47:46 AM</t>
  </si>
  <si>
    <t>R3-243608</t>
  </si>
  <si>
    <t>On Architecture for NR Femto Support</t>
  </si>
  <si>
    <t>R3-243609</t>
  </si>
  <si>
    <t>Discussion on Paging and Context Management for Ambient IoT</t>
  </si>
  <si>
    <t>5/10/2024 1:52:23 AM</t>
  </si>
  <si>
    <t>R3-243610</t>
  </si>
  <si>
    <t>Correction on Handover Cancel in CHO with SN for EN-DC</t>
  </si>
  <si>
    <t>Samsung, ZTE, Ericsson</t>
  </si>
  <si>
    <t>5/10/2024 2:00:25 AM</t>
  </si>
  <si>
    <t>R3-243611</t>
  </si>
  <si>
    <t>5/10/2024 2:00:26 AM</t>
  </si>
  <si>
    <t>R3-243612</t>
  </si>
  <si>
    <t>Correction on configuration modification and release in CHO with candidate PSCells</t>
  </si>
  <si>
    <t>Samsung, Huawei, CATT, ZTE, LG Electronics</t>
  </si>
  <si>
    <t>Source modified on 5/10/2024. Original source : Samsung, Huawei, CATT, ZTE, LG Electronics</t>
  </si>
  <si>
    <t>8.3.3.2, 8.3.6.2, 8.3.7.2, 9.1.2.14, 9.1.2.17, 9.3.4</t>
  </si>
  <si>
    <t>R3-243613</t>
  </si>
  <si>
    <t>Correction to QMC support in NR-DC for RRC segmentation</t>
  </si>
  <si>
    <t>Samsung, ZTE, Lenovo, China Unicom, CATT</t>
  </si>
  <si>
    <t>Source modified on 5/10/2024. Original source : Samsung, ZTE, Lenovo, China Unicom, CATT</t>
  </si>
  <si>
    <t>5/10/2024 2:03:50 AM</t>
  </si>
  <si>
    <t>1308</t>
  </si>
  <si>
    <t>9.2.3.198, 9.3.5</t>
  </si>
  <si>
    <t>R3-243614</t>
  </si>
  <si>
    <t>Correction to QMC support in NR-DC for session status</t>
  </si>
  <si>
    <t>Samsung, Ericsson, Xiaomi, China Unicom, Qualcomm Incorporated</t>
  </si>
  <si>
    <t>Source modified on 5/10/2024. Original source : Samsung, Ericsson, Xiaomi, China Unicom, Qualcomm Incorporated</t>
  </si>
  <si>
    <t>5/10/2024 2:04:00 AM</t>
  </si>
  <si>
    <t>1309</t>
  </si>
  <si>
    <t>9.1.2.20, 9.3.4</t>
  </si>
  <si>
    <t>R3-243615</t>
  </si>
  <si>
    <t>Support of pre-configured SRS activation - Set2</t>
  </si>
  <si>
    <t>Samsung, CATT, Huawei, ZTE</t>
  </si>
  <si>
    <t>5/10/2024 2:04:01 AM</t>
  </si>
  <si>
    <t>1432</t>
  </si>
  <si>
    <t>R3-243616</t>
  </si>
  <si>
    <t>[draft] LS on area specific SRS configuration</t>
  </si>
  <si>
    <t>Samsung, Huawei, CATT, ZTE</t>
  </si>
  <si>
    <t>5/10/2024 2:04:02 AM</t>
  </si>
  <si>
    <t>R3-243617</t>
  </si>
  <si>
    <t>Further discussion on support MBS broadcast service for NR NTN</t>
  </si>
  <si>
    <t>NR_NTN_Ph3</t>
  </si>
  <si>
    <t>R3-243618</t>
  </si>
  <si>
    <t>Further discussion on support of regenerative payload for NR NTN</t>
  </si>
  <si>
    <t>R3-243619</t>
  </si>
  <si>
    <t>Further discussion on RAN architecture for Ambient IoT</t>
  </si>
  <si>
    <t>R3-243620</t>
  </si>
  <si>
    <t>Further discussion on RAN-CN interface impact for Ambient IoT</t>
  </si>
  <si>
    <t>R3-243621</t>
  </si>
  <si>
    <t>Emergency call support for (e)RedCap in barred cells</t>
  </si>
  <si>
    <t>5/10/2024 2:05:02 AM</t>
  </si>
  <si>
    <t>R3-243622</t>
  </si>
  <si>
    <t>Emergency call support for RedCap in barred cells [RedCap_EM_Call]</t>
  </si>
  <si>
    <t>1310</t>
  </si>
  <si>
    <t>R3-243623</t>
  </si>
  <si>
    <t>1433</t>
  </si>
  <si>
    <t>R3-243624</t>
  </si>
  <si>
    <t>Emergency call support for eRedCap in barred cells [RedCap_EM_Call]</t>
  </si>
  <si>
    <t>5/10/2024 2:05:03 AM</t>
  </si>
  <si>
    <t>1311</t>
  </si>
  <si>
    <t>R3-243625</t>
  </si>
  <si>
    <t>5/10/2024 2:05:04 AM</t>
  </si>
  <si>
    <t>1434</t>
  </si>
  <si>
    <t>R3-243626</t>
  </si>
  <si>
    <t>[draft] reply LS on emergency call support for (e)RedCap in barred cells</t>
  </si>
  <si>
    <t>R3-243627</t>
  </si>
  <si>
    <t>Shuo Peng</t>
  </si>
  <si>
    <t>96137</t>
  </si>
  <si>
    <t>5/10/2024 2:06:53 AM</t>
  </si>
  <si>
    <t>R3-243628</t>
  </si>
  <si>
    <t>Discussion on support MBS broadcast service for NTN</t>
  </si>
  <si>
    <t>R3-243629</t>
  </si>
  <si>
    <t>On support of regenerative payload in NR NTN</t>
  </si>
  <si>
    <t>R3-243630</t>
  </si>
  <si>
    <t>Discussion on AIoT RAN architecture</t>
  </si>
  <si>
    <t>R3-243631</t>
  </si>
  <si>
    <t>Support of UE location information for NB-IoT NTN</t>
  </si>
  <si>
    <t>R3-243632</t>
  </si>
  <si>
    <t>Correction to 38.423 for SON features enhancement</t>
  </si>
  <si>
    <t>CATT, Samsung, ZTE</t>
  </si>
  <si>
    <t>5/10/2024 2:06:57 AM</t>
  </si>
  <si>
    <t>1312</t>
  </si>
  <si>
    <t>R3-243633</t>
  </si>
  <si>
    <t>Discussion on handover restriction of (e)RedCap</t>
  </si>
  <si>
    <t>CATT, China Telecom, Vodafone</t>
  </si>
  <si>
    <t>5/10/2024 2:06:58 AM</t>
  </si>
  <si>
    <t>R3-243634</t>
  </si>
  <si>
    <t>Correction to 36.413 for Handover Restriction List (R17)</t>
  </si>
  <si>
    <t>NR_redcap-Core</t>
  </si>
  <si>
    <t>1950</t>
  </si>
  <si>
    <t>R3-243635</t>
  </si>
  <si>
    <t>Correction to 36.413 for Handover Restriction List (R18)</t>
  </si>
  <si>
    <t>5/10/2024 2:06:59 AM</t>
  </si>
  <si>
    <t>1951</t>
  </si>
  <si>
    <t>R3-243636</t>
  </si>
  <si>
    <t>(TP for TS 38.300) Discussion on MRO for LTM</t>
  </si>
  <si>
    <t>R3-243637</t>
  </si>
  <si>
    <t>(TP for TS 37.340) Discussion on MRO for CHO with candidate SCG and SCPAC</t>
  </si>
  <si>
    <t>R3-243638</t>
  </si>
  <si>
    <t>Discussion on intra-NTN mobility for SONMDT</t>
  </si>
  <si>
    <t>R3-243639</t>
  </si>
  <si>
    <t>Discussion on network slicing for SONMDT</t>
  </si>
  <si>
    <t>R3-243640</t>
  </si>
  <si>
    <t>Discussion on XR in DC</t>
  </si>
  <si>
    <t>Reply to LS on FS_XRM Ph2</t>
  </si>
  <si>
    <t>R3-243642</t>
  </si>
  <si>
    <t>Discussion on signaling enhancement for inter-CU LTM</t>
  </si>
  <si>
    <t>5/10/2024 2:14:14 AM</t>
  </si>
  <si>
    <t>R3-243643</t>
  </si>
  <si>
    <t>(TP to BL CR of 38.420) On support of inter-CU LTM</t>
  </si>
  <si>
    <t>R3-243644</t>
  </si>
  <si>
    <t>(TP to BL CR of 38.423) On support of inter-CU LTM</t>
  </si>
  <si>
    <t>R3-243645</t>
  </si>
  <si>
    <t>Discussion on AI/ML based Mobility Optimization for NR-DC</t>
  </si>
  <si>
    <t>R3-243646</t>
  </si>
  <si>
    <t>(TP to TR38.743) Support of AI/ML based Mobility Optimization for NR-DC</t>
  </si>
  <si>
    <t>R3-243647</t>
  </si>
  <si>
    <t>Discussion on MRO enhancements for LTM</t>
  </si>
  <si>
    <t>R3-243648</t>
  </si>
  <si>
    <t>(TP to TR 38.799) Discussion on network integration for WAB</t>
  </si>
  <si>
    <t>5/10/2024 2:17:17 AM</t>
  </si>
  <si>
    <t>R3-243649</t>
  </si>
  <si>
    <t>(TP to TR 38.799) Discussion on WAB mobility</t>
  </si>
  <si>
    <t>R3-243650</t>
  </si>
  <si>
    <t>(TP to TR 38.799) Discussion on Femto architecture</t>
  </si>
  <si>
    <t>R3-243651</t>
  </si>
  <si>
    <t>(TP to TR 38.799) Discussion on access control for NR Femto</t>
  </si>
  <si>
    <t>R3-243652</t>
  </si>
  <si>
    <t>R3-243653</t>
  </si>
  <si>
    <t>(TP to TS 38.423) Support XR in DC</t>
  </si>
  <si>
    <t>R3-243654</t>
  </si>
  <si>
    <t>Discussion on NTN broadcast service supporting with TP to TS 38.300</t>
  </si>
  <si>
    <t>Yansheng Liu</t>
  </si>
  <si>
    <t>85003</t>
  </si>
  <si>
    <t>5/10/2024 2:18:07 AM</t>
  </si>
  <si>
    <t>R3-243655</t>
  </si>
  <si>
    <t>Correction on the missing SIB20 in TS 38.470</t>
  </si>
  <si>
    <t>ZTE, China Telecom, China Unicom</t>
  </si>
  <si>
    <t>Title modified on 5/10/2024. Original title : Correction on the missing SIB20 in TS 38.470 R17&lt;br/&gt;&lt;br/&gt;Source modified on 5/10/2024. Original source : ZTE, China Telecom, China Unicom</t>
  </si>
  <si>
    <t>3.2</t>
  </si>
  <si>
    <t>R3-243656</t>
  </si>
  <si>
    <t>Title modified on 5/10/2024. Original title : Correction on the missing SIB20 in TS 38.470 R18&lt;br/&gt;&lt;br/&gt;Source modified on 5/10/2024. Original source : ZTE, China Telecom, China Unicom</t>
  </si>
  <si>
    <t>5/10/2024 2:18:08 AM</t>
  </si>
  <si>
    <t>R3-243657</t>
  </si>
  <si>
    <t>Correction on the missing SIB9 in TS 38.470</t>
  </si>
  <si>
    <t>Title modified on 5/10/2024. Original title : Correction on the missing SIB9 in TS 38.470 R15&lt;br/&gt;&lt;br/&gt;Source modified on 5/10/2024. Original source : ZTE, China Telecom, China Unicom</t>
  </si>
  <si>
    <t>5/10/2024 2:18:10 AM</t>
  </si>
  <si>
    <t>15.8.0</t>
  </si>
  <si>
    <t>3.3</t>
  </si>
  <si>
    <t>R3-243658</t>
  </si>
  <si>
    <t>Title modified on 5/10/2024. Original title : Correction on the missing SIB9 in TS 38.470 R16&lt;br/&gt;&lt;br/&gt;Source modified on 5/10/2024. Original source : ZTE, China Telecom, China Unicom</t>
  </si>
  <si>
    <t>5/10/2024 2:18:11 AM</t>
  </si>
  <si>
    <t>16.11.0</t>
  </si>
  <si>
    <t>R3-243659</t>
  </si>
  <si>
    <t>Title modified on 5/10/2024. Original title : Correction on the missing SIB9 in TS 38.470 R17&lt;br/&gt;&lt;br/&gt;Source modified on 5/10/2024. Original source : ZTE, China Telecom, China Unicom</t>
  </si>
  <si>
    <t>5/10/2024 2:18:13 AM</t>
  </si>
  <si>
    <t>R3-243660</t>
  </si>
  <si>
    <t>Correction on NGAP to support the QoE mobility during NG-based inter-MN HO</t>
  </si>
  <si>
    <t>ZTE, China Unicom, China Telecom, CMCC, Samsung, CATT</t>
  </si>
  <si>
    <t>Source modified on 5/10/2024. Original source : ZTE, China Unicom, China Telecom, CMCC, Samsung, CATT</t>
  </si>
  <si>
    <t>1171</t>
  </si>
  <si>
    <t>8.4.2.2, 9.3.1.29, 9.3.1.224, 9.3.1.x1 (new), 9.4.4, 9.4.5, 9.4.7</t>
  </si>
  <si>
    <t>R3-243661</t>
  </si>
  <si>
    <t>Workplan for Rel-19 SON_MDT Enhancement</t>
  </si>
  <si>
    <t>China Unicom, CMCC</t>
  </si>
  <si>
    <t>Xufei Dong</t>
  </si>
  <si>
    <t>91862</t>
  </si>
  <si>
    <t>22</t>
  </si>
  <si>
    <t>10.1</t>
  </si>
  <si>
    <t>5/10/2024 2:29:21 AM</t>
  </si>
  <si>
    <t>R3-243662</t>
  </si>
  <si>
    <t>Discussion on MRO Enhancements</t>
  </si>
  <si>
    <t>China Unicom</t>
  </si>
  <si>
    <t>5/10/2024 2:30:10 AM</t>
  </si>
  <si>
    <t>R3-243663</t>
  </si>
  <si>
    <t>Discussion on SONMDT enhancements for NTN mobility</t>
  </si>
  <si>
    <t>5/10/2024 2:31:25 AM</t>
  </si>
  <si>
    <t>R3-243664</t>
  </si>
  <si>
    <t>Discussion on SONMDT enhancements for network slicing</t>
  </si>
  <si>
    <t>5/10/2024 2:32:16 AM</t>
  </si>
  <si>
    <t>R3-243665</t>
  </si>
  <si>
    <t>5/10/2024 2:33:00 AM</t>
  </si>
  <si>
    <t>R3-243666</t>
  </si>
  <si>
    <t>Discussion on direct data forwarding in SCPAC</t>
  </si>
  <si>
    <t>Samsung, CATT, Huawei, ZTE, Cybercore</t>
  </si>
  <si>
    <t>5/10/2024 2:34:31 AM</t>
  </si>
  <si>
    <t>R3-243667</t>
  </si>
  <si>
    <t>(CR to 38.423) Correction on direct data forwarding in SCPAC</t>
  </si>
  <si>
    <t>Samsung, CATT, Huawei, Cybercore</t>
  </si>
  <si>
    <t>Source modified on 5/10/2024. Original source : Samsung, CATT, Huawei, Cybercore</t>
  </si>
  <si>
    <t>1313</t>
  </si>
  <si>
    <t>8.3.1.2, 9.1.2.2, 9.3.5, 9.3.7</t>
  </si>
  <si>
    <t>R3-243668</t>
  </si>
  <si>
    <t>5/10/2024 2:34:32 AM</t>
  </si>
  <si>
    <t>R3-243669</t>
  </si>
  <si>
    <t>(TP to BLCR for TS 38.423) Xn impact for Inter-CU LTM</t>
  </si>
  <si>
    <t>R3-243670</t>
  </si>
  <si>
    <t>(TP to BLCR for TS 38.401/38.300) Procedure for Inter-CU/gNB LTM</t>
  </si>
  <si>
    <t>R3-243671</t>
  </si>
  <si>
    <t>Updated work plan for NR_NTN_Ph3</t>
  </si>
  <si>
    <t>CATT, Thales</t>
  </si>
  <si>
    <t>Information</t>
  </si>
  <si>
    <t>42</t>
  </si>
  <si>
    <t>14.1</t>
  </si>
  <si>
    <t>5/10/2024 2:34:40 AM</t>
  </si>
  <si>
    <t>R3-243672</t>
  </si>
  <si>
    <t>(TP for BL CRs) Support of MBS broadcast service for NR NTN</t>
  </si>
  <si>
    <t>R3-243673</t>
  </si>
  <si>
    <t>R3-243674</t>
  </si>
  <si>
    <t>(TP for TR 38.769) Consideration on A-IoT architecture aspects</t>
  </si>
  <si>
    <t>R3-243675</t>
  </si>
  <si>
    <t>(TP for TR 38.769) On A-IoT Inventory and Command services</t>
  </si>
  <si>
    <t>R3-243676</t>
  </si>
  <si>
    <t>(TP for TR 38.769) A-IoT device context management and Data transport</t>
  </si>
  <si>
    <t>R3-243677</t>
  </si>
  <si>
    <t>Consideration on locating of A-IoT device</t>
  </si>
  <si>
    <t>R3-243678</t>
  </si>
  <si>
    <t>Further Consideration on pre-configured SRS activation</t>
  </si>
  <si>
    <t>CATT, Huawei, ZTE, Samsung</t>
  </si>
  <si>
    <t>R3-243679</t>
  </si>
  <si>
    <t>Support of pre-configured SRS activation – Set1</t>
  </si>
  <si>
    <t>R3-243680</t>
  </si>
  <si>
    <t>Support of pre-configured SRS activation – Set2</t>
  </si>
  <si>
    <t>R3-243681</t>
  </si>
  <si>
    <t>Further consideration on OAM requirements for UE location verification</t>
  </si>
  <si>
    <t>CATT, Huawei, ZTE, Samsung, Nokia</t>
  </si>
  <si>
    <t>NR_NTN_enh-Core</t>
  </si>
  <si>
    <t>R3-243682</t>
  </si>
  <si>
    <t>Correction to OAM requirement for UE location verification</t>
  </si>
  <si>
    <t>R3-243683</t>
  </si>
  <si>
    <t>Corrections for LTM CSI Report Config generation</t>
  </si>
  <si>
    <t>5/10/2024 3:05:00 AM</t>
  </si>
  <si>
    <t>1435</t>
  </si>
  <si>
    <t xml:space="preserve">8.3.4.2 </t>
  </si>
  <si>
    <t>R3-243684</t>
  </si>
  <si>
    <t>Support of Preconfigured SRS Activation - Set 1</t>
  </si>
  <si>
    <t>ZTE, CATT, Huawei, Samsung</t>
  </si>
  <si>
    <t>Source modified on 5/10/2024. Original source : ZTE, CATT, Huawei, Samsung</t>
  </si>
  <si>
    <t>5/10/2024 3:11:29 AM</t>
  </si>
  <si>
    <t>8.2.7, 9.3.4, 9.3.5, 9.3.7</t>
  </si>
  <si>
    <t>R3-243685</t>
  </si>
  <si>
    <t>Support of Preconfigured SRS Activation - Set 2</t>
  </si>
  <si>
    <t>5/10/2024 3:11:35 AM</t>
  </si>
  <si>
    <t>8.2.6, 8.2.14, 9.3.4, 9.3.5, 9.3.7</t>
  </si>
  <si>
    <t>R3-243686</t>
  </si>
  <si>
    <t>draft Reply LS to request clarification on the potential baseline system architecture of 5G NR Femto</t>
  </si>
  <si>
    <t>5/10/2024 3:28:40 AM</t>
  </si>
  <si>
    <t>R3-243687</t>
  </si>
  <si>
    <t>Discussion on LTM remaining issues</t>
  </si>
  <si>
    <t>5/10/2024 3:34:06 AM</t>
  </si>
  <si>
    <t>R3-243688</t>
  </si>
  <si>
    <t>Nokia, Qualcomm (Rapporteurs)</t>
  </si>
  <si>
    <t>5/10/2024 3:35:22 AM</t>
  </si>
  <si>
    <t>R3-243689</t>
  </si>
  <si>
    <t>Discussion on Remaining issues for LTM</t>
  </si>
  <si>
    <t>5/10/2024 3:38:11 AM</t>
  </si>
  <si>
    <t>NR_Mob_enh2</t>
  </si>
  <si>
    <t>R3-243690</t>
  </si>
  <si>
    <t>Discussion on scenarios of failure LTM and near-failure LTM</t>
  </si>
  <si>
    <t>Daewook Byun</t>
  </si>
  <si>
    <t>84851</t>
  </si>
  <si>
    <t>5/10/2024 3:38:13 AM</t>
  </si>
  <si>
    <t>R3-243691</t>
  </si>
  <si>
    <t>Discussion on CHO with candidate SCG(s) failure cases</t>
  </si>
  <si>
    <t>5/10/2024 3:39:01 AM</t>
  </si>
  <si>
    <t>R3-243692</t>
  </si>
  <si>
    <t>Issues on AI/ML-based CCO</t>
  </si>
  <si>
    <t>5/10/2024 3:39:50 AM</t>
  </si>
  <si>
    <t>R3-243693</t>
  </si>
  <si>
    <t>(TP to TR 38.743) Issues on AI/ML-based CCO</t>
  </si>
  <si>
    <t>5/10/2024 3:40:53 AM</t>
  </si>
  <si>
    <t>R3-243694</t>
  </si>
  <si>
    <t>Discussion on mobility optimization for NR-DC</t>
  </si>
  <si>
    <t>5/10/2024 3:41:35 AM</t>
  </si>
  <si>
    <t>R3-243695</t>
  </si>
  <si>
    <t>Discussion on Uu Relay RLC channel setup during UE context setup procedure</t>
  </si>
  <si>
    <t>ZTE, China Telecom</t>
  </si>
  <si>
    <t>5/10/2024 3:45:42 AM</t>
  </si>
  <si>
    <t>R3-243696</t>
  </si>
  <si>
    <t>ZTE, China Telecom, Samsung</t>
  </si>
  <si>
    <t>0405</t>
  </si>
  <si>
    <t>R3-243697</t>
  </si>
  <si>
    <t>5/10/2024 3:45:43 AM</t>
  </si>
  <si>
    <t>0406</t>
  </si>
  <si>
    <t>R3-243698</t>
  </si>
  <si>
    <t>Corrections on Uu Relay RLC channel setup</t>
  </si>
  <si>
    <t>5/10/2024 3:45:44 AM</t>
  </si>
  <si>
    <t>1436</t>
  </si>
  <si>
    <t>R3-243699</t>
  </si>
  <si>
    <t>Correction on  MDT area scope</t>
  </si>
  <si>
    <t>5/10/2024 4:03:20 AM</t>
  </si>
  <si>
    <t>R3-243700</t>
  </si>
  <si>
    <t>1172</t>
  </si>
  <si>
    <t>R3-243701</t>
  </si>
  <si>
    <t>5/10/2024 4:03:21 AM</t>
  </si>
  <si>
    <t>1314</t>
  </si>
  <si>
    <t>R3-243702</t>
  </si>
  <si>
    <t>draft reply LS to RAN2 on MDT for NPN</t>
  </si>
  <si>
    <t>5/10/2024 4:03:22 AM</t>
  </si>
  <si>
    <t>R3-243703</t>
  </si>
  <si>
    <t>Correction on User consent for trace reporting</t>
  </si>
  <si>
    <t>R3-243704</t>
  </si>
  <si>
    <t>Discussion on MDT for EN-DC</t>
  </si>
  <si>
    <t>R3-243705</t>
  </si>
  <si>
    <t>Correction on MDT configuration in MR-DC</t>
  </si>
  <si>
    <t>Title modified on 5/10/2024. Original title : Correction on MDT for EN-DC for NGAP&lt;br/&gt;&lt;br/&gt;Source modified on 5/10/2024. Original source : ZTE</t>
  </si>
  <si>
    <t>1173</t>
  </si>
  <si>
    <t>8.3.1.2, 8.4.2.2, 8.11.1.2, 9.3.1.167, 9.4.5, 9.4.7</t>
  </si>
  <si>
    <t>R3-243706</t>
  </si>
  <si>
    <t>Correction on MDT for EN-DC for XnAP</t>
  </si>
  <si>
    <t>1315</t>
  </si>
  <si>
    <t>R3-243707</t>
  </si>
  <si>
    <t>Correction on MDT for EN-DC for Stage2</t>
  </si>
  <si>
    <t>5/10/2024 4:03:23 AM</t>
  </si>
  <si>
    <t>R3-243708</t>
  </si>
  <si>
    <t>Discussion on MRO</t>
  </si>
  <si>
    <t>R3-243709</t>
  </si>
  <si>
    <t>Further consideration on SON/MDT for Slicing</t>
  </si>
  <si>
    <t>R3-243710</t>
  </si>
  <si>
    <t>Correction on the QMC information in the SN modification required message</t>
  </si>
  <si>
    <t>Huawei, China Unicom, Ericsson, Lenovo</t>
  </si>
  <si>
    <t>Source modified on 5/10/2024. Original source : Huawei, China Unicom, Ericsson, Lenovo</t>
  </si>
  <si>
    <t>5/10/2024 4:08:09 AM</t>
  </si>
  <si>
    <t>R3-242059</t>
  </si>
  <si>
    <t>1278</t>
  </si>
  <si>
    <t>9.1.2.8,9.3.4</t>
  </si>
  <si>
    <t>R3-243711</t>
  </si>
  <si>
    <t>Further miscellaneous corrections to 38.300</t>
  </si>
  <si>
    <t>Huawei, China Unicom, Lenovo</t>
  </si>
  <si>
    <t>5/10/2024 4:08:10 AM</t>
  </si>
  <si>
    <t>R3-243712</t>
  </si>
  <si>
    <t>Further miscellaneous corrections to 37.340</t>
  </si>
  <si>
    <t>R3-243713</t>
  </si>
  <si>
    <t>Rapporteur corrections to R18 37.482</t>
  </si>
  <si>
    <t>Title modified on 5/10/2024. Original title : Rapporteur correction to R18 37.482&lt;br/&gt;&lt;br/&gt;Source modified on 5/10/2024. Original source : Huawei</t>
  </si>
  <si>
    <t>0007</t>
  </si>
  <si>
    <t>R3-243714</t>
  </si>
  <si>
    <t>Rapporteur corrections to R16 38.462</t>
  </si>
  <si>
    <t>Title modified on 5/10/2024. Original title : Rapporteur correction to R16 38.462&lt;br/&gt;&lt;br/&gt;Source modified on 5/10/2024. Original source : Huawei</t>
  </si>
  <si>
    <t>5/10/2024 4:08:11 AM</t>
  </si>
  <si>
    <t>38.462</t>
  </si>
  <si>
    <t>16.3.0</t>
  </si>
  <si>
    <t>0023</t>
  </si>
  <si>
    <t>R3-243715</t>
  </si>
  <si>
    <t>CMCC</t>
  </si>
  <si>
    <t>5/10/2024 4:51:32 AM</t>
  </si>
  <si>
    <t>R3-243716</t>
  </si>
  <si>
    <t>Discussion on Multi-hop UE trajectory across gNBs</t>
  </si>
  <si>
    <t>R3-243717</t>
  </si>
  <si>
    <t>Discussion on SON/MDT enhancement for NTN</t>
  </si>
  <si>
    <t>R3-243718</t>
  </si>
  <si>
    <t>Discussion on AI-based network slice</t>
  </si>
  <si>
    <t>R3-243719</t>
  </si>
  <si>
    <t>Discussion on AI/ML-based CCO</t>
  </si>
  <si>
    <t>R3-243720</t>
  </si>
  <si>
    <t>Correction on Data Collection procedures over Xn</t>
  </si>
  <si>
    <t>CMCC, ZTE, CATT, Huawei, Lenovo, NEC</t>
  </si>
  <si>
    <t>1316</t>
  </si>
  <si>
    <t>R3-243721</t>
  </si>
  <si>
    <t>5/10/2024 4:51:34 AM</t>
  </si>
  <si>
    <t>R3-243722</t>
  </si>
  <si>
    <t>Further Discussion on AI/ML Network Energy Saving</t>
  </si>
  <si>
    <t>R3-243723</t>
  </si>
  <si>
    <t>Discussion on Supporting MBS broadcast service for NR NTN</t>
  </si>
  <si>
    <t>R3-243724</t>
  </si>
  <si>
    <t>Discussion on Support of regenerative payload for NR NTN</t>
  </si>
  <si>
    <t>R3-243725</t>
  </si>
  <si>
    <t>Discussion on SONMDT for network slicing</t>
  </si>
  <si>
    <t>R3-243726</t>
  </si>
  <si>
    <t>(TP for TS 38.473) Support On-Demand SIB1 for Ues</t>
  </si>
  <si>
    <t>R3-243727</t>
  </si>
  <si>
    <t>Discussion on On-Demand SSB SCell Operation Support</t>
  </si>
  <si>
    <t>R3-243728</t>
  </si>
  <si>
    <t>(TP to TS 38.423 and 37.340) Support of XR in DC</t>
  </si>
  <si>
    <t>R3-243729</t>
  </si>
  <si>
    <t>R3-243730</t>
  </si>
  <si>
    <t>Correction of TS 38.401 on user consent</t>
  </si>
  <si>
    <t>CMCC, Ericsson</t>
  </si>
  <si>
    <t>Source modified on 5/10/2024. Original source : CMCC, Ericsson</t>
  </si>
  <si>
    <t>0407</t>
  </si>
  <si>
    <t>8.13.2.2, 8.13.2.3, 8.13.2.4</t>
  </si>
  <si>
    <t>R3-243731</t>
  </si>
  <si>
    <t>Discussion on user consent corrections</t>
  </si>
  <si>
    <t>5/10/2024 4:51:35 AM</t>
  </si>
  <si>
    <t>R3-243732</t>
  </si>
  <si>
    <t>Correction on inter-system MRO</t>
  </si>
  <si>
    <t>CMCC, Samsung, ZTE, Nokia</t>
  </si>
  <si>
    <t>R3-243733</t>
  </si>
  <si>
    <t>Discussion on MRO enhancements for R18 mobility features</t>
  </si>
  <si>
    <t>R3-243734</t>
  </si>
  <si>
    <t>Discussion on SON/MDT Enhancements for SDT</t>
  </si>
  <si>
    <t>R3-243735</t>
  </si>
  <si>
    <t>R3-243736</t>
  </si>
  <si>
    <t>Work Plan for Ambient IoT SI</t>
  </si>
  <si>
    <t>CMCC, Huawei, T-Mobile USA</t>
  </si>
  <si>
    <t>R3-243737</t>
  </si>
  <si>
    <t>Discussion on RAN Architecture for Ambient IoT</t>
  </si>
  <si>
    <t>R3-243738</t>
  </si>
  <si>
    <t>Discussion on paging for Ambient IoT</t>
  </si>
  <si>
    <t>R3-243739</t>
  </si>
  <si>
    <t>Discussion on Device Context Management and Data Transfer</t>
  </si>
  <si>
    <t>5/10/2024 4:51:36 AM</t>
  </si>
  <si>
    <t>R3-243740</t>
  </si>
  <si>
    <t>Discussion on locating Ambient IoT device</t>
  </si>
  <si>
    <t>R3-243741</t>
  </si>
  <si>
    <t>ZTE, Samsung, China Telecom, China Unicom</t>
  </si>
  <si>
    <t>5/10/2024 4:53:20 AM</t>
  </si>
  <si>
    <t>R3-243742</t>
  </si>
  <si>
    <t>Correction to 38.401 on IAB-node authorization</t>
  </si>
  <si>
    <t>ZTE, CATT, Lenovo</t>
  </si>
  <si>
    <t>Source modified on 5/10/2024. Original source : ZTE, CATT, Lenovo</t>
  </si>
  <si>
    <t>5/10/2024 5:01:51 AM</t>
  </si>
  <si>
    <t>0408</t>
  </si>
  <si>
    <t>8.9.17.2.1</t>
  </si>
  <si>
    <t>R3-243743</t>
  </si>
  <si>
    <t>5/10/2024 5:01:52 AM</t>
  </si>
  <si>
    <t>0409</t>
  </si>
  <si>
    <t>R3-243744</t>
  </si>
  <si>
    <t>Correction to 38.401 on mobile IAB-node authorization</t>
  </si>
  <si>
    <t>5/10/2024 5:01:53 AM</t>
  </si>
  <si>
    <t>0410</t>
  </si>
  <si>
    <t>8.9.14</t>
  </si>
  <si>
    <t>R3-243745</t>
  </si>
  <si>
    <t>Discussion on LS from SA2 on LS on FS_XRM Ph2</t>
  </si>
  <si>
    <t>vivo</t>
  </si>
  <si>
    <t>LI CHEN</t>
  </si>
  <si>
    <t>70878</t>
  </si>
  <si>
    <t>5/10/2024 5:11:26 AM</t>
  </si>
  <si>
    <t>R3-243746</t>
  </si>
  <si>
    <t>Discussion on inter-node design for S-CPAC</t>
  </si>
  <si>
    <t>5/10/2024 5:32:12 AM</t>
  </si>
  <si>
    <t>R3-243747</t>
  </si>
  <si>
    <t>[DRAFT] Reply LS on inter-node RRC message for intra-SN SCPAC in MN format</t>
  </si>
  <si>
    <t>R3-243748</t>
  </si>
  <si>
    <t>ZTE, Samsung, CMCC, Nokia</t>
  </si>
  <si>
    <t>5/10/2024 5:48:48 AM</t>
  </si>
  <si>
    <t>R3-241886</t>
  </si>
  <si>
    <t>R3-243749</t>
  </si>
  <si>
    <t>5/10/2024 5:54:03 AM</t>
  </si>
  <si>
    <t>R3-241887</t>
  </si>
  <si>
    <t>16.9.0</t>
  </si>
  <si>
    <t>R3-243750</t>
  </si>
  <si>
    <t>Discussion on providing the PDCP version from the eNB-CP to the eNB-UP over the E1 interface</t>
  </si>
  <si>
    <t>Jinwoo Ock</t>
  </si>
  <si>
    <t>86121</t>
  </si>
  <si>
    <t>5/10/2024 5:59:49 AM</t>
  </si>
  <si>
    <t>R3-243751</t>
  </si>
  <si>
    <t>Correction on SIB23 in TS38.470</t>
  </si>
  <si>
    <t>ZTE, Ericsson, Huawei, CATT, Xiaomi, Nokia</t>
  </si>
  <si>
    <t>Source modified on 5/10/2024. Original source : ZTE, Ericsson, Huawei, CATT, Xiaomi, Nokia</t>
  </si>
  <si>
    <t>5/10/2024 6:02:26 AM</t>
  </si>
  <si>
    <t>3.2, 5.2.2</t>
  </si>
  <si>
    <t>R3-243752</t>
  </si>
  <si>
    <t>Correction on SIB23 in TS38.473</t>
  </si>
  <si>
    <t>5/10/2024 6:02:27 AM</t>
  </si>
  <si>
    <t>1437</t>
  </si>
  <si>
    <t>9.3.1.18, 9.4.5, 9.4.7</t>
  </si>
  <si>
    <t>R3-243753</t>
  </si>
  <si>
    <t>(TP to TR 38.799)Discussion on architecture and access control of NR Femto</t>
  </si>
  <si>
    <t>R3-243754</t>
  </si>
  <si>
    <t>(TP to TR 38.799)Discussion on support of local services</t>
  </si>
  <si>
    <t>R3-243755</t>
  </si>
  <si>
    <t>Discussion on CSG-CAG mobility</t>
  </si>
  <si>
    <t>R3-243756</t>
  </si>
  <si>
    <t>Updated Work plan for Study on enhancements for Artificial Intelligence (AI)/Machine Learning (ML) for NG-RAN</t>
  </si>
  <si>
    <t>ZTE, NEC</t>
  </si>
  <si>
    <t>5/10/2024 6:03:35 AM</t>
  </si>
  <si>
    <t>R3-243757</t>
  </si>
  <si>
    <t>PDCP version information over the E1 interface</t>
  </si>
  <si>
    <t>Source modified on 5/10/2024. Original source : Samsung</t>
  </si>
  <si>
    <t>5/10/2024 6:03:55 AM</t>
  </si>
  <si>
    <t>R3-237548</t>
  </si>
  <si>
    <t>LTE_NR_arch_evo_enh-Core</t>
  </si>
  <si>
    <t>0091</t>
  </si>
  <si>
    <t>R3-243758</t>
  </si>
  <si>
    <t>Correction on textual description of Early Status Transfer procedure</t>
  </si>
  <si>
    <t>ZTE, CMCC, China Unicom, CATT, Samsung, Nokia</t>
  </si>
  <si>
    <t>Title modified on 5/10/2024. Original title : Correction on the textual description of Early Status Transfer procedure&lt;br/&gt;&lt;br/&gt;Source modified on 5/10/2024. Original source : ZTE, CMCC, China Unicom, CATT, Samsung, Nokia</t>
  </si>
  <si>
    <t>5/10/2024 6:06:24 AM</t>
  </si>
  <si>
    <t>NR_Mob_enh-Core</t>
  </si>
  <si>
    <t>1317</t>
  </si>
  <si>
    <t>8.2.10.2</t>
  </si>
  <si>
    <t>R3-243759</t>
  </si>
  <si>
    <t>5/10/2024 6:06:25 AM</t>
  </si>
  <si>
    <t>NR_Mob_enh-Core, TEI17</t>
  </si>
  <si>
    <t>1318</t>
  </si>
  <si>
    <t>R3-243760</t>
  </si>
  <si>
    <t>NR_Mob_enh-Core, TEI18</t>
  </si>
  <si>
    <t>1319</t>
  </si>
  <si>
    <t>R3-243761</t>
  </si>
  <si>
    <t>Draft Reply LS to request clarification on the potential baseline system architecture of 5G NR Femto</t>
  </si>
  <si>
    <t>5/10/2024 6:06:27 AM</t>
  </si>
  <si>
    <t>Draft Reply for LS on RAN feedback during handover</t>
  </si>
  <si>
    <t>5/10/2024 6:21:19 AM</t>
  </si>
  <si>
    <t>R3-243763</t>
  </si>
  <si>
    <t>Support of Emergency Calls for (e)RedCap UEs in barred cells</t>
  </si>
  <si>
    <t>5/10/2024 6:34:21 AM</t>
  </si>
  <si>
    <t>R3-243764</t>
  </si>
  <si>
    <t>5/10/2024 6:36:35 AM</t>
  </si>
  <si>
    <t>1320</t>
  </si>
  <si>
    <t>R3-243765</t>
  </si>
  <si>
    <t>5/10/2024 6:38:32 AM</t>
  </si>
  <si>
    <t>1438</t>
  </si>
  <si>
    <t>R3-243766</t>
  </si>
  <si>
    <t>Reply LS on Support of Emergency Calls for (e)RedCap UEs in barred cells</t>
  </si>
  <si>
    <t>5/10/2024 6:39:36 AM</t>
  </si>
  <si>
    <t>R3-243767</t>
  </si>
  <si>
    <t>Identification and Rectification of CCO Issues Using AIML</t>
  </si>
  <si>
    <t>5/10/2024 6:49:01 AM</t>
  </si>
  <si>
    <t>R3-243768</t>
  </si>
  <si>
    <t>UE selection for user consent</t>
  </si>
  <si>
    <t>5/10/2024 6:51:29 AM</t>
  </si>
  <si>
    <t>R3-243769</t>
  </si>
  <si>
    <t>Discussion on NG impact for Ambient IoT</t>
  </si>
  <si>
    <t>5/10/2024 6:56:56 AM</t>
  </si>
  <si>
    <t>Types of Tdocs</t>
  </si>
  <si>
    <t>Possible statuses of Tdocs</t>
  </si>
  <si>
    <t>Categories</t>
  </si>
  <si>
    <t>reserved</t>
  </si>
  <si>
    <t>revised</t>
  </si>
  <si>
    <t>C</t>
  </si>
  <si>
    <t>agreed</t>
  </si>
  <si>
    <t>conditionally agreed</t>
  </si>
  <si>
    <t>E</t>
  </si>
  <si>
    <t>approved</t>
  </si>
  <si>
    <t>Action</t>
  </si>
  <si>
    <t>conditionally approved</t>
  </si>
  <si>
    <t>CR pack</t>
  </si>
  <si>
    <t>partially approved</t>
  </si>
  <si>
    <t>Presentation</t>
  </si>
  <si>
    <t>ToR</t>
  </si>
  <si>
    <t>treated</t>
  </si>
  <si>
    <t>WID new</t>
  </si>
  <si>
    <t>endorsed</t>
  </si>
  <si>
    <t>WID revised</t>
  </si>
  <si>
    <t>replied to</t>
  </si>
  <si>
    <t>SID new</t>
  </si>
  <si>
    <t>merged</t>
  </si>
  <si>
    <t>SID revised</t>
  </si>
  <si>
    <t>not pursued</t>
  </si>
  <si>
    <t>WI status report</t>
  </si>
  <si>
    <t>postponed</t>
  </si>
  <si>
    <t>WI exception request</t>
  </si>
  <si>
    <t>noted</t>
  </si>
  <si>
    <t>TS or TR cover</t>
  </si>
  <si>
    <t>not concluded</t>
  </si>
  <si>
    <t>draft TS</t>
  </si>
  <si>
    <t>reissued</t>
  </si>
  <si>
    <t>not treated</t>
  </si>
  <si>
    <t>WI summary</t>
  </si>
  <si>
    <t>TD#</t>
  </si>
  <si>
    <t>DRAFT</t>
  </si>
  <si>
    <t>Correction of Handling GTP-U Error Indication</t>
  </si>
  <si>
    <t>&lt;#&gt;</t>
  </si>
  <si>
    <t>Correction of MBS F1-U failure recovery - option 1</t>
  </si>
  <si>
    <t>Correction of MBS F1-U failure recovery - option 3</t>
  </si>
  <si>
    <t>Correction of MBS NG-U Setup and non shared gNB-DU</t>
  </si>
  <si>
    <t>XXXX</t>
  </si>
  <si>
    <t>Correction of Slice Availability and Support</t>
  </si>
  <si>
    <t>Rapporteur's editorial corrections for E1AP</t>
  </si>
  <si>
    <t>Samsung, Nokia, ZTE, CMCC</t>
  </si>
  <si>
    <t>X</t>
  </si>
  <si>
    <t>Ericsson, AT&amp;T, Deutsche Telekom</t>
  </si>
  <si>
    <t>XX</t>
  </si>
  <si>
    <t>CR to 38.413 on MDT for PNI-NPN</t>
  </si>
  <si>
    <t>OAM requirements additions regarding AI/ML</t>
  </si>
  <si>
    <t>Support of pre-configured SRS activation - Set1</t>
  </si>
  <si>
    <t>N/A</t>
  </si>
  <si>
    <t>Support of Emergency calls for (e)Redcap UEs in barred cells</t>
  </si>
  <si>
    <t>Nokia,</t>
  </si>
  <si>
    <t>Support of Emergency Calls for (e) RedCap UEs in barred cells</t>
  </si>
  <si>
    <t>R3-243476(R3-24xxxx)</t>
  </si>
  <si>
    <t>R3-243712(R3-24xxxx)</t>
  </si>
  <si>
    <t>File-Title</t>
  </si>
  <si>
    <t>File-Source to WG</t>
  </si>
  <si>
    <t>File-Rel</t>
  </si>
  <si>
    <t>File-TS</t>
  </si>
  <si>
    <t>File-Vsn</t>
  </si>
  <si>
    <t>File-Work Item</t>
  </si>
  <si>
    <t>File-CR</t>
  </si>
  <si>
    <t>File-Rev</t>
  </si>
  <si>
    <t>File-Cat</t>
  </si>
  <si>
    <t>Correction of MBS F1-U failure Recovery - option 1</t>
  </si>
  <si>
    <t>Correction of MBS F1-U failure Recovery - option 3</t>
  </si>
  <si>
    <t>Rev# shall be '-' in draftCR</t>
  </si>
  <si>
    <t>Info in CR coversheet/3GU</t>
  </si>
  <si>
    <t>for CR implementation</t>
  </si>
  <si>
    <t>Acronym</t>
  </si>
  <si>
    <t>ID</t>
  </si>
  <si>
    <t>Unique_ID</t>
  </si>
  <si>
    <t>Name</t>
  </si>
  <si>
    <t>OutlineLevel</t>
  </si>
  <si>
    <t>ResourceNames</t>
  </si>
  <si>
    <t>Start</t>
  </si>
  <si>
    <t>Finish</t>
  </si>
  <si>
    <t>%Complete</t>
  </si>
  <si>
    <t>Hyperlink</t>
  </si>
  <si>
    <t>Status Report</t>
  </si>
  <si>
    <t>WI rapporteur name</t>
  </si>
  <si>
    <t>WI rapporteur e-mail</t>
  </si>
  <si>
    <t>Notes</t>
  </si>
  <si>
    <t>Impacted TSs and TRs</t>
  </si>
  <si>
    <t>TSG approved</t>
  </si>
  <si>
    <t>PCG approved</t>
  </si>
  <si>
    <t>TSG stopped</t>
  </si>
  <si>
    <t>PCG stopped</t>
  </si>
  <si>
    <t>Created</t>
  </si>
  <si>
    <t>last modif</t>
  </si>
  <si>
    <t>Work Plan 3GPP version April 2nd 2024</t>
  </si>
  <si>
    <t xml:space="preserve">Post TSG#103 version </t>
  </si>
  <si>
    <t>NA</t>
  </si>
  <si>
    <t>Next key milestones: Rel-18 (St.3 &amp; RAN): Mar 24. Rel-19: ST.2: Dec 24; St.3: Sept.25</t>
  </si>
  <si>
    <t>--- RELEASE 20 ---</t>
  </si>
  <si>
    <t>FS_5GSAT_Ph4</t>
  </si>
  <si>
    <t xml:space="preserve">Study on satellite access - Phase 4 </t>
  </si>
  <si>
    <t>Rel-20</t>
  </si>
  <si>
    <t>S1</t>
  </si>
  <si>
    <t>SP-240495</t>
  </si>
  <si>
    <t xml:space="preserve">Thierry Bérisot, Novamint </t>
  </si>
  <si>
    <t xml:space="preserve">tberisot@novamint.com </t>
  </si>
  <si>
    <t>FS_FRMCS_Ph6</t>
  </si>
  <si>
    <t xml:space="preserve">Study on FRMCS Phase 6 </t>
  </si>
  <si>
    <t>SP-240199</t>
  </si>
  <si>
    <t xml:space="preserve">Nikolopoulou, Vassiliki, UIC, </t>
  </si>
  <si>
    <t xml:space="preserve">nikolopoulou@uic.org </t>
  </si>
  <si>
    <t>FS_EnergyServ_Ph2</t>
  </si>
  <si>
    <t xml:space="preserve">Study on Energy Efficiency as Service Criteria Phase 2 </t>
  </si>
  <si>
    <t>SP-240494</t>
  </si>
  <si>
    <t xml:space="preserve">Laurent-WalterGoix, Nokia </t>
  </si>
  <si>
    <t xml:space="preserve">laurent-walter.goix@NOKIA.COM </t>
  </si>
  <si>
    <t>--- RELEASE 19 ---</t>
  </si>
  <si>
    <t>Rel-19 Energy Efficiency, Energy Saving</t>
  </si>
  <si>
    <t>EnergyServ</t>
  </si>
  <si>
    <t xml:space="preserve">Energy Efficiency as Service Criteria </t>
  </si>
  <si>
    <t>SP-230520</t>
  </si>
  <si>
    <t xml:space="preserve">Xiaonan Shi, CMCC </t>
  </si>
  <si>
    <t xml:space="preserve">shixiaonan@chinamobile.com </t>
  </si>
  <si>
    <t>; 6/9/23: 0%-&gt;75; 8/12/23: 75%-&gt;100</t>
  </si>
  <si>
    <t>FS_EnergyServ</t>
  </si>
  <si>
    <t xml:space="preserve">   Study on Energy Efficiency as service criteria </t>
  </si>
  <si>
    <t>SP-230235</t>
  </si>
  <si>
    <t>13/7/22: 22.882 added;; 9/9/22: 0%-&gt;10; 10/12/22: FCD:10/03/2023-&gt;06/23; 10/12/22: 10%-&gt;40; 16/3/23: WID:SP-220446-&gt;SP-230235; 17/3/23: 40%-&gt;70; 8/6/23: 70%-&gt;90; 8/6/23: FCD:06/06/2023-&gt;09/20; 6/9/23: 90%-&gt;95; 8/12/23: 95%-&gt;100</t>
  </si>
  <si>
    <t xml:space="preserve">   Stage 1 of Energy Efficiency as Service Criteria </t>
  </si>
  <si>
    <t>FS_EnergySys</t>
  </si>
  <si>
    <t xml:space="preserve">   Study on Energy Efficiency and Energy Saving</t>
  </si>
  <si>
    <t>S2</t>
  </si>
  <si>
    <t>SP-231391</t>
  </si>
  <si>
    <t>Jungshin Park (Samsung)</t>
  </si>
  <si>
    <t>shin02.park@samsung.com</t>
  </si>
  <si>
    <t>9/23: company-submitted WID, to be corrected; 6/10/23: 23.700-66 added;; 8/12/23: 0%-&gt;15; 4/1/24: 28.880 added;; 14/3/24: 15%-&gt;55</t>
  </si>
  <si>
    <t>SP-231192; 23.700-66; 28.880</t>
  </si>
  <si>
    <t>FS_Energy_OAM_Ph3</t>
  </si>
  <si>
    <t xml:space="preserve">   Study on energy efficiency and energy saving aspects of 5G networks and services </t>
  </si>
  <si>
    <t>S5</t>
  </si>
  <si>
    <t>SP-231723</t>
  </si>
  <si>
    <t>Jean-Michel Cornily (Huawei)</t>
  </si>
  <si>
    <t>jean.michel.cornily@huawei.com</t>
  </si>
  <si>
    <t>4/1/24: 28.866 added;; 14/3/24: 0%-&gt;10</t>
  </si>
  <si>
    <t>FS_Energy_Sec</t>
  </si>
  <si>
    <t xml:space="preserve">   Study on security aspects of energy saving in 5G </t>
  </si>
  <si>
    <t>S3</t>
  </si>
  <si>
    <t>SP-240512</t>
  </si>
  <si>
    <t xml:space="preserve">Bo Bjerrum </t>
  </si>
  <si>
    <t xml:space="preserve">bo.bjerrum@nokia.com </t>
  </si>
  <si>
    <t xml:space="preserve">Enhancements of Network energy savings for NR </t>
  </si>
  <si>
    <t>RP-240170</t>
  </si>
  <si>
    <t xml:space="preserve">Ericsson </t>
  </si>
  <si>
    <t>2/4/24: WID:RP-234065-&gt;RP-240170</t>
  </si>
  <si>
    <t xml:space="preserve">   Core part: Enhancements of Network energy savings for NR </t>
  </si>
  <si>
    <t>R1</t>
  </si>
  <si>
    <t>RP-240169</t>
  </si>
  <si>
    <t>Ajit Nimbalker, Ericsson</t>
  </si>
  <si>
    <t>Ajit.Nimbalker@ericsson.com</t>
  </si>
  <si>
    <t xml:space="preserve">14/3/24: Compl:0%-&gt;5%; Stat Rep: -&gt;RP-240169; Rapporteur: Ericsson-&gt;Ajit Nimbalker, Ericsson; Rap eMail: -&gt;Ajit.Nimbalker@ericsson.com; </t>
  </si>
  <si>
    <t>Netw_Energy_NR_enh-Perf</t>
  </si>
  <si>
    <t xml:space="preserve">   Perf. part: Enhancements of Network energy savings for NR </t>
  </si>
  <si>
    <t>R4</t>
  </si>
  <si>
    <t xml:space="preserve">14/3/24: Stat Rep: -&gt;RP-240169; Rapporteur: Ericsson-&gt;Ajit Nimbalker, Ericsson; Rap eMail: -&gt;Ajit.Nimbalker@ericsson.com; </t>
  </si>
  <si>
    <t>NR_LPWUS</t>
  </si>
  <si>
    <t xml:space="preserve">Low-power wake-up signal and receiver for NR (LP-WUS/WUR) </t>
  </si>
  <si>
    <t>RP-240801</t>
  </si>
  <si>
    <t xml:space="preserve">vivo </t>
  </si>
  <si>
    <t>2/4/24: WID:RP-234056-&gt;RP-240801</t>
  </si>
  <si>
    <t>NR_LPWUS-Core</t>
  </si>
  <si>
    <t xml:space="preserve">   Core part: Low-power wake-up signal and receiver for NR (LP-WUS/WUR) </t>
  </si>
  <si>
    <t>RP-240134</t>
  </si>
  <si>
    <t>Xueming Pan, vivo</t>
  </si>
  <si>
    <t>panxueming@vivo.com</t>
  </si>
  <si>
    <t xml:space="preserve">14/3/24: Compl:0%-&gt;8%; Stat Rep: -&gt;RP-240134; Rapporteur: vivo-&gt;Xueming Pan, vivo; Rap eMail: -&gt;panxueming@vivo.com; </t>
  </si>
  <si>
    <t>NR_LPWUS-Perf</t>
  </si>
  <si>
    <t xml:space="preserve">   Perf. part: Low-power wake-up signal and receiver for NR (LP-WUS/WUR) </t>
  </si>
  <si>
    <t xml:space="preserve">14/3/24: Stat Rep: -&gt;RP-240134; Rapporteur: vivo-&gt;Xueming Pan, vivo; Rap eMail: -&gt;panxueming@vivo.com; </t>
  </si>
  <si>
    <t xml:space="preserve">Study on enhancements for Artificial Intelligence (AI)/Machine Learning (ML) for NG-RAN </t>
  </si>
  <si>
    <t>R3</t>
  </si>
  <si>
    <t>RP-240323</t>
  </si>
  <si>
    <t xml:space="preserve">ZTE </t>
  </si>
  <si>
    <t>14/3/24: FCD:06/06/2024-&gt;/24; 2/4/24: WID:RP-234054-&gt;RP-240323</t>
  </si>
  <si>
    <t>NR_AIML_air</t>
  </si>
  <si>
    <t xml:space="preserve">Artificial Intelligence (AI)/Machine Learning (ML) for NR air interface </t>
  </si>
  <si>
    <t>RP-240774</t>
  </si>
  <si>
    <t xml:space="preserve">Qualcomm </t>
  </si>
  <si>
    <t>2/4/24: WID:RP-234039-&gt;RP-240774</t>
  </si>
  <si>
    <t>NR_AIML_air-Core</t>
  </si>
  <si>
    <t xml:space="preserve">   Core part: Artificial Intelligence (AI)/Machine Learning (ML) for NR air interface </t>
  </si>
  <si>
    <t>RP-240499</t>
  </si>
  <si>
    <t>Juan Montojo (RAN1); Xiaofeng Liu (RAN4); Marco Belleschi (RAN2/RAN3), Qualcomm; CAICT; Ericsson</t>
  </si>
  <si>
    <t>juanm@qti.qualcomm.com; liuxiaofeng1@caict.ac.cn; marco.belleschi@ericsson.com</t>
  </si>
  <si>
    <t>14/3/24: Compl:0%-&gt;5%; Stat Rep: -&gt;RP-240499; Rapporteur: Qualcomm-&gt;Juan Montojo (RAN1); Xiaofeng Liu (RAN4); Marco Belleschi (RAN2/RAN3), Qualcomm; CAICT; Ericsson; Rap eMail: -&gt;juanm@qti.qualcomm.com; liuxiaofeng1@caict.ac.cn; marco.belleschi@ericsso...</t>
  </si>
  <si>
    <t>NR_AIML_air-Perf</t>
  </si>
  <si>
    <t xml:space="preserve">   Perf. part: Artificial Intelligence (AI)/Machine Learning (ML) for NR air interface </t>
  </si>
  <si>
    <t xml:space="preserve">14/3/24: Stat Rep: -&gt;RP-240499; Rapporteur: Qualcomm-&gt;Juan Montojo (RAN1); Xiaofeng Liu (RAN4); Marco Belleschi (RAN2/RAN3), Qualcomm; CAICT; Ericsson; Rap eMail: -&gt;juanm@qti.qualcomm.com; liuxiaofeng1@caict.ac.cn; marco.belleschi@ericsson.com; </t>
  </si>
  <si>
    <t xml:space="preserve">Study on solutions for Ambient IoT (Internet of Things) in NR </t>
  </si>
  <si>
    <t>RP-240826</t>
  </si>
  <si>
    <t>RP-240155</t>
  </si>
  <si>
    <t>Xiaodong Shen, CMCC</t>
  </si>
  <si>
    <t>shenxiaodong@chinamobile.com</t>
  </si>
  <si>
    <t>14/3/24: Compl:0%-&gt;8%; Stat Rep: -&gt;RP-240155; Rapporteur: CMCC-&gt;Xiaodong Shen, CMCC; Rap eMail: -&gt;shenxiaodong@chinamobile.com; ; 2/4/24: WID:RP-234058-&gt;RP-240826</t>
  </si>
  <si>
    <t xml:space="preserve">Non-Terrestrial Networks (NTN) for NR Phase 3 </t>
  </si>
  <si>
    <t>RP-240775</t>
  </si>
  <si>
    <t xml:space="preserve">Thales </t>
  </si>
  <si>
    <t>2/4/24: WID:RP-234078-&gt;RP-240775</t>
  </si>
  <si>
    <t xml:space="preserve">   Core part: Non-Terrestrial Networks (NTN) for NR Phase 3 </t>
  </si>
  <si>
    <t>R2</t>
  </si>
  <si>
    <t>RP-240091</t>
  </si>
  <si>
    <t>Nicolas Chuberre, Thales</t>
  </si>
  <si>
    <t>Nicolas.chuberre@thalesaleniaspace.com</t>
  </si>
  <si>
    <t xml:space="preserve">14/3/24: Compl:0%-&gt;5%; Stat Rep: -&gt;RP-240091; Rapporteur: Thales-&gt;Nicolas Chuberre, Thales; Rap eMail: -&gt;Nicolas.chuberre@thalesaleniaspace.com; </t>
  </si>
  <si>
    <t>NR_NTN_Ph3-Perf</t>
  </si>
  <si>
    <t xml:space="preserve">   Perf. part: Non-Terrestrial Networks (NTN) for NR Phase 3 </t>
  </si>
  <si>
    <t xml:space="preserve">14/3/24: Stat Rep: -&gt;RP-240091; Rapporteur: Thales-&gt;Nicolas Chuberre, Thales; Rap eMail: -&gt;Nicolas.chuberre@thalesaleniaspace.com; </t>
  </si>
  <si>
    <t>Non-Terrestrial Networks (NTN) for Internet of Things (IoT) Phase 3 (for LTE)</t>
  </si>
  <si>
    <t>RP-240776</t>
  </si>
  <si>
    <t xml:space="preserve">Mediatek </t>
  </si>
  <si>
    <t>2/4/24: WID:RP-234077-&gt;RP-240776</t>
  </si>
  <si>
    <t>IoT_NTN_Ph3-Core</t>
  </si>
  <si>
    <t xml:space="preserve">   Core part: Non-Terrestrial Networks (NTN) for Internet of Things (IoT) Phase 3 </t>
  </si>
  <si>
    <t xml:space="preserve">Study on additional topological enhancements for NR </t>
  </si>
  <si>
    <t>RP-240319</t>
  </si>
  <si>
    <t>RP-240320</t>
  </si>
  <si>
    <t>Min, Tianyang, NTT DOCOMO</t>
  </si>
  <si>
    <t>tianyang.min.ex@nttdocomo.com</t>
  </si>
  <si>
    <t>14/3/24: FCD:28/05/2021-&gt;09/09/2024; Stat Rep: -&gt;RP-240320; Rapporteur: NTT DOCOMO-&gt;Min, Tianyang, NTT DOCOMO; Rap eMail: -&gt;tianyang.min.ex@nttdocomo.com; ; 2/4/24: WID:RP-234041-&gt;RP-240319</t>
  </si>
  <si>
    <t>NR_duplex_evo</t>
  </si>
  <si>
    <t xml:space="preserve">Evolution of NR duplex operation: Sub-band full duplex (SBFD) </t>
  </si>
  <si>
    <t>RP-240789</t>
  </si>
  <si>
    <t xml:space="preserve">Huawei </t>
  </si>
  <si>
    <t>2/4/24: WID:RP-234035-&gt;RP-240789</t>
  </si>
  <si>
    <t>NR_duplex_evo-Core</t>
  </si>
  <si>
    <t xml:space="preserve">   Core part: Evolution of NR duplex operation: Sub-band full duplex (SBFD) </t>
  </si>
  <si>
    <t>RP-240171</t>
  </si>
  <si>
    <t>Xinghua Song, He (Jackson) Wang, Huawei, Samsung</t>
  </si>
  <si>
    <t>songxinghua@huawei.com, h0809.wang@samsung.com</t>
  </si>
  <si>
    <t xml:space="preserve">14/3/24: Compl:0%-&gt;7%; Stat Rep: -&gt;RP-240171; Rapporteur: Huawei-&gt;Xinghua Song, He (Jackson) Wang, Huawei, Samsung; Rap eMail: -&gt;songxinghua@huawei.com, h0809.wang@samsung.com; </t>
  </si>
  <si>
    <t>NR_duplex_evo-Perf</t>
  </si>
  <si>
    <t xml:space="preserve">   Perf. part: Evolution of NR duplex operation: Sub-band full duplex (SBFD) </t>
  </si>
  <si>
    <t xml:space="preserve">14/3/24: Stat Rep: -&gt;RP-240171; Rapporteur: Huawei-&gt;Xinghua Song, He (Jackson) Wang, Huawei, Samsung; Rap eMail: -&gt;songxinghua@huawei.com, h0809.wang@samsung.com; </t>
  </si>
  <si>
    <t>NR_Mob_Ph4</t>
  </si>
  <si>
    <t xml:space="preserve">NR mobility enhancements Phase 4 </t>
  </si>
  <si>
    <t>RP-240299</t>
  </si>
  <si>
    <t xml:space="preserve">Apple </t>
  </si>
  <si>
    <t>2/4/24: WID:RP-234036-&gt;RP-240299</t>
  </si>
  <si>
    <t xml:space="preserve">   Core part: NR mobility enhancements Phase 4 </t>
  </si>
  <si>
    <t>RP-240298</t>
  </si>
  <si>
    <t>Naveen Palle, Apple Inc.</t>
  </si>
  <si>
    <t>naveen.palle@apple.com</t>
  </si>
  <si>
    <t xml:space="preserve">14/3/24: Stat Rep: -&gt;RP-240298; Rapporteur: Apple-&gt;Naveen Palle, Apple Inc.; Rap eMail: -&gt;naveen.palle@apple.com; </t>
  </si>
  <si>
    <t>NR_Mob_Ph4-Perf</t>
  </si>
  <si>
    <t xml:space="preserve">   Perf. part: NR mobility enhancements Phase 4 </t>
  </si>
  <si>
    <t>NR_ENDC_SON_MDT_Ph4</t>
  </si>
  <si>
    <t xml:space="preserve">Data collection for SON (Self-Organising Networks)/MDT (Minimization of Drive Tests) in NR standalone and MR-DC (Multi-Radio Dual Connectivity) Phase 4 </t>
  </si>
  <si>
    <t>RP-234038</t>
  </si>
  <si>
    <t xml:space="preserve">China Unicom </t>
  </si>
  <si>
    <t xml:space="preserve">   Core part: Data collection for SON (Self-Organising Networks)/MDT (Minimization of Drive Tests) in NR standalone and MR-DC (Multi-Radio Dual Connectivity) Phase 4 </t>
  </si>
  <si>
    <t>RP-240118</t>
  </si>
  <si>
    <t>Xufei Dong, China Unicom</t>
  </si>
  <si>
    <t>dongxf37@chinaunicom.cn</t>
  </si>
  <si>
    <t xml:space="preserve">14/3/24: Stat Rep: -&gt;RP-240118; Rapporteur: China Unicom-&gt;Xufei Dong, China Unicom; Rap eMail: -&gt;dongxf37@chinaunicom.cn; </t>
  </si>
  <si>
    <t>NR_XR_Ph3</t>
  </si>
  <si>
    <t xml:space="preserve">XR (eXtended Reality) for NR Phase 3 </t>
  </si>
  <si>
    <t>RP-240791</t>
  </si>
  <si>
    <t>2/4/24: WID:RP-234080-&gt;RP-240791</t>
  </si>
  <si>
    <t xml:space="preserve">   Core part: XR (eXtended Reality) for NR Phase 3 </t>
  </si>
  <si>
    <t>RP-240081</t>
  </si>
  <si>
    <t>Benoist S bire, Nokia</t>
  </si>
  <si>
    <t>benoist.sebire@nokia.com</t>
  </si>
  <si>
    <t xml:space="preserve">14/3/24: Compl:0%-&gt;2%; Stat Rep: -&gt;RP-240081; Rapporteur: Nokia-&gt;Benoist S bire, Nokia; Rap eMail: -&gt;benoist.sebire@nokia.com; </t>
  </si>
  <si>
    <t>NR_XR_Ph3-Perf</t>
  </si>
  <si>
    <t xml:space="preserve">   Perf. part: XR (eXtended Reality) for NR Phase 3 </t>
  </si>
  <si>
    <t xml:space="preserve">14/3/24: Stat Rep: -&gt;RP-240081; Rapporteur: Nokia-&gt;Benoist S bire, Nokia; Rap eMail: -&gt;benoist.sebire@nokia.com; </t>
  </si>
  <si>
    <t xml:space="preserve">Expanded and improved NR positioning </t>
  </si>
  <si>
    <t>RP-240778</t>
  </si>
  <si>
    <t xml:space="preserve">Intel </t>
  </si>
  <si>
    <t>29/3/23: WID:RP-223549-&gt;RP-230328; 6/10/23: WID:RP-230328-&gt;RP-232670; 2/1/24: WID:RP-232670-&gt;RP-233382; 2/4/24: WID:RP-233382-&gt;RP-240778</t>
  </si>
  <si>
    <t xml:space="preserve">   Core part: Expanded and improved NR positioning </t>
  </si>
  <si>
    <t>RP-240302</t>
  </si>
  <si>
    <t>Debdeep Chatterjee</t>
  </si>
  <si>
    <t>debdeep.chatterjee@intel.com</t>
  </si>
  <si>
    <t>17/3/23: Compl:0%-&gt;15%; Stat Rep: -&gt;RP-230327; Rapporteur: Intel-&gt;Debdeep Chatterjee, Intel Corporation; Rap eMail: -&gt;debdeep.chatterjee@intel.com; 17/3/23: 38.355 added;; ;...; 6/9/23: Compl:50%-&gt;70%; WID: RP-230328-&gt;RP-231460; Stat Rep: RP-230327-&gt;R...</t>
  </si>
  <si>
    <t>NR_pos_enh2-Perf</t>
  </si>
  <si>
    <t xml:space="preserve">   Perf. part: Expanded and improved NR positioning </t>
  </si>
  <si>
    <t>Study in Rel-17 UID820025; 13/12/21: 0%-&gt;15; 12/3/22: 15%-&gt;30; 22/3/22: 23.545 added;; 4/6/22: 30%-&gt;50; 12/9/22: 50%-&gt;55; 11/12/22: 55%-&gt;65; 11/12/22: FCD:09/12/2022-&gt;/23; 9/1/23: WID:SP-210957-&gt;SP-221233; 17/3/23: 65%-&gt;75; 8/6/23: 75%-&gt;100; 30/6/23: ...</t>
  </si>
  <si>
    <t>NR_mobile_IAB</t>
  </si>
  <si>
    <t>Mobile IAB (Integrated Access and Backhaul) for NR</t>
  </si>
  <si>
    <t>RP-240104</t>
  </si>
  <si>
    <t>Qualcomm</t>
  </si>
  <si>
    <t>compare REL-16 WI NR_IAB and REL-17 WI NR_IAB_enh; no Perf. part; 5/4/22: WID:RP-213601-&gt;RP-220843; 12/7/22: WID:RP-220843-&gt;RP-221815; 23/9/22: WID:RP-221815-&gt;RP-222671; 6/10/23: WID:RP-222671-&gt;RP-232643; 2/1/24: WID:RP-232643-&gt;RP-233320; 2/4/24: WID:R...</t>
  </si>
  <si>
    <t xml:space="preserve">   Core part: Mobile IAB (Integrated Access and Backhaul) for NR</t>
  </si>
  <si>
    <t>RP-240103</t>
  </si>
  <si>
    <t>Georg Hampel, Qualcomm Incorporated</t>
  </si>
  <si>
    <t>ghampel@qti.qualcomm.com</t>
  </si>
  <si>
    <t>compare REL-16 WI NR_IAB and REL-17 WI NR_IAB_enh;; 22/3/22: Stat Rep: -&gt;RP-220430 6/6/22: CD:12/12/2023-&gt;23/12/2022 6/6/22: Stat Rep: RP- ; 20/6/22: Rapporteur: Qualcomm-&gt;Georg Hampel, Qualcomm Incorporated; Rap eMail: -&gt;ghampel@qti.qualcomm.com13...;...</t>
  </si>
  <si>
    <t>NR_mobile_IAB-Perf</t>
  </si>
  <si>
    <t xml:space="preserve">   Perf. part: Mobile IAB (Integrated Access and Backhaul) for NR</t>
  </si>
  <si>
    <t>; 22/3/22: CD:24/06/2024-&gt;12/06/2024; 22/3/22: Stat Rep: -&gt;RP-220430 ; 6/6/22: CD:12/06/2024-&gt;24/06/2022 ; 6/6/22: Stat Rep: RP-220430-&gt;RP ; 20/6/22: WG: R4-&gt;R3; Rapporteur: Qualcomm-&gt;Georg Hampel, Qualcomm Incorporated; Rap eMail: -&gt;ghampel@qti.qualco...</t>
  </si>
  <si>
    <t>Netw_Energy_NR-UEConTest</t>
  </si>
  <si>
    <t xml:space="preserve">   UE Conformance - Network energy savings for NR </t>
  </si>
  <si>
    <t>R5</t>
  </si>
  <si>
    <t>RP-240291</t>
  </si>
  <si>
    <t>FS_MediaEnergyGREEN</t>
  </si>
  <si>
    <t xml:space="preserve">Study on Media enerGy consumption exposuRE and EvaluatioN framework </t>
  </si>
  <si>
    <t>S4</t>
  </si>
  <si>
    <t>SP-240481</t>
  </si>
  <si>
    <t xml:space="preserve">Julien Lemotheux, Orange, </t>
  </si>
  <si>
    <t xml:space="preserve">julien.lemotheux@orange.com </t>
  </si>
  <si>
    <t>Rel-19 Artificial Intelligence (AI)/Machine Learning (ML)</t>
  </si>
  <si>
    <t>FS_AIML_MT_Ph2</t>
  </si>
  <si>
    <t xml:space="preserve">Study on AI/ML Model Transfer Phase2 </t>
  </si>
  <si>
    <t>SP-220439</t>
  </si>
  <si>
    <t xml:space="preserve">Yang Xu, OPPO </t>
  </si>
  <si>
    <t xml:space="preserve">xuyang@oppo.com </t>
  </si>
  <si>
    <t>5/4/22: 22.875 added;; 4/6/22: 0%-&gt;15; 21/6/22: WID:SP-220083-&gt;SP-220439. FS_AIML_Ph2-&gt;FS_AIML_MT_Ph2; 13/7/22: 22.876 added;; 10/12/22: 15%-&gt;50; 10/12/22: FCD:12/12/2022-&gt;06/23; 17/3/23: 50%-&gt;75; 8/6/23: 75%-&gt;95; 8/6/23: FCD:06/06/2023-&gt;09/20; 6/9/23:...</t>
  </si>
  <si>
    <t>22.875; 22.876</t>
  </si>
  <si>
    <t>AIML_MT_Ph2</t>
  </si>
  <si>
    <t xml:space="preserve">AI/ML Model Transfer Phase 2 </t>
  </si>
  <si>
    <t>SP-230514</t>
  </si>
  <si>
    <t xml:space="preserve">xuyang&lt;at&gt;oppo.com </t>
  </si>
  <si>
    <t>; 6/9/23: 0%-&gt;80; 8/12/23: 80%-&gt;100</t>
  </si>
  <si>
    <t xml:space="preserve">Study on Core Network Enhanced Support for Artificial Intelligence (AI)/Machine Learning (ML) </t>
  </si>
  <si>
    <t>SP-231800</t>
  </si>
  <si>
    <t xml:space="preserve">Xiaobo Wu, vivo </t>
  </si>
  <si>
    <t xml:space="preserve">xiaobo.wu@vivo.com) </t>
  </si>
  <si>
    <t>14/3/24: 0%-&gt;25</t>
  </si>
  <si>
    <t>FS_AIML_CN_SEC</t>
  </si>
  <si>
    <t xml:space="preserve">Study on security aspects of Core Network Enhanced Support for AIML </t>
  </si>
  <si>
    <t>SP-240509</t>
  </si>
  <si>
    <t xml:space="preserve">Chang Liu, </t>
  </si>
  <si>
    <t xml:space="preserve">liuchangyjy@chinamobile.com </t>
  </si>
  <si>
    <t>FS_AIML_MGT_Ph2</t>
  </si>
  <si>
    <t xml:space="preserve">Study on AI/ML management - phase 2 </t>
  </si>
  <si>
    <t>SP-231780</t>
  </si>
  <si>
    <t xml:space="preserve">Yizhi Yao (Intel) </t>
  </si>
  <si>
    <t xml:space="preserve">yizhi.yao@intel.com </t>
  </si>
  <si>
    <t>FS_AIMLAPP</t>
  </si>
  <si>
    <t xml:space="preserve">Study on application layer support for AI/ML services </t>
  </si>
  <si>
    <t>S6</t>
  </si>
  <si>
    <t>SP-231182</t>
  </si>
  <si>
    <t xml:space="preserve">Pateromichelakis, Emmanouil (Manos) </t>
  </si>
  <si>
    <t xml:space="preserve">epateromiche@lenovo.com </t>
  </si>
  <si>
    <t>8/12/23: 0%-&gt;35; 4/1/24: 23.700-82 added;; 14/3/24: 35%-&gt;55</t>
  </si>
  <si>
    <t>23.700-82</t>
  </si>
  <si>
    <t>FS_NR_AIML_Mob</t>
  </si>
  <si>
    <t xml:space="preserve">Study on Artificial Intelligence (AI)/Machine Learning (ML) for mobility in NR </t>
  </si>
  <si>
    <t>RP-240082</t>
  </si>
  <si>
    <t>RP-240083</t>
  </si>
  <si>
    <t>Zhongda Du, OPPO</t>
  </si>
  <si>
    <t>duzhongda@oppo.com</t>
  </si>
  <si>
    <t>14/3/24: FCD:28/05/2021-&gt;12/12/2024; Stat Rep: -&gt;RP-240083; Rapporteur: Oppo-&gt;Zhongda Du, OPPO; Rap eMail: -&gt;duzhongda@oppo.com; ; 2/4/24: WID:RP-234055-&gt;RP-240082</t>
  </si>
  <si>
    <t xml:space="preserve">Rel-19 Ambient power-enabled Internet of Things </t>
  </si>
  <si>
    <t>AmbientIoT</t>
  </si>
  <si>
    <t xml:space="preserve">Ambient power-enabled Internet of Things </t>
  </si>
  <si>
    <t>SP-231403</t>
  </si>
  <si>
    <t xml:space="preserve">Xu, Weijie, OPPO </t>
  </si>
  <si>
    <t xml:space="preserve">xuweijie@oppo.com </t>
  </si>
  <si>
    <t>; 8/12/23: 0%-&gt;95</t>
  </si>
  <si>
    <t>FS_AmbientIoT</t>
  </si>
  <si>
    <t xml:space="preserve">   Study on Ambient power-enabled Internet of Things </t>
  </si>
  <si>
    <t>SP-220085</t>
  </si>
  <si>
    <t xml:space="preserve">Rapporteur:Xu, weijie, OPPO </t>
  </si>
  <si>
    <t>5/4/22: 22.840 added;; 4/6/22: 0%-&gt;25; 9/9/22: 25%-&gt;50; 10/12/22: 50%-&gt;65; 17/3/23: 65%-&gt;80; 17/3/23: FCD:12/12/2022-&gt;/23; 8/6/23: 80%-&gt;90; 8/6/23: FCD:03/03/2023-&gt;12/20; 6/9/23: 90%-&gt;95; 8/12/23: 95%-&gt;100</t>
  </si>
  <si>
    <t xml:space="preserve">   Study on Architecture support of Ambient power-enabled Internet of Things </t>
  </si>
  <si>
    <t>SP-231803</t>
  </si>
  <si>
    <t xml:space="preserve">Runze Zhou (Huawei) </t>
  </si>
  <si>
    <t xml:space="preserve">zhourunze@huawei.com </t>
  </si>
  <si>
    <t xml:space="preserve">   Stage 1 of Ambient power-enabled Internet of Things </t>
  </si>
  <si>
    <t>FS_Ambient_IoT_Sec</t>
  </si>
  <si>
    <t xml:space="preserve">Study on Security Aspect of Ambient IoT Services in 5G </t>
  </si>
  <si>
    <t>SP-240506</t>
  </si>
  <si>
    <t xml:space="preserve">Marcus Wong, </t>
  </si>
  <si>
    <t xml:space="preserve">marcus.wong@oppo.com </t>
  </si>
  <si>
    <t xml:space="preserve">See also IoT_NTN_Ph3 under Satellite/NTN </t>
  </si>
  <si>
    <t>Rel-19 Satellite (5GSAT), NTN</t>
  </si>
  <si>
    <t>5GSAT_Ph3</t>
  </si>
  <si>
    <t xml:space="preserve">Satellite access Phase 3 </t>
  </si>
  <si>
    <t>SP-230516</t>
  </si>
  <si>
    <t xml:space="preserve">Rapporteur: Thierry Bérisot, Novamint </t>
  </si>
  <si>
    <t>; 6/9/23: 0%-&gt;95; 8/12/23: 95%-&gt;100</t>
  </si>
  <si>
    <t>FS_5GSAT_Ph3</t>
  </si>
  <si>
    <t xml:space="preserve">   Study on satellite access - Phase 3 </t>
  </si>
  <si>
    <t>SP-220679</t>
  </si>
  <si>
    <t>17/8/22: WID:SP-220443-&gt;SP-220679; 9/9/22: 0%-&gt;35; 10/12/22: 35%-&gt;55; 10/12/22: FCD:10/03/2023-&gt;06/23; 17/3/23: 55%-&gt;80; 8/6/23: 80%-&gt;90; 8/6/23: FCD:06/06/2023-&gt;09/20; 6/9/23: 90%-&gt;100</t>
  </si>
  <si>
    <t xml:space="preserve">   Stage 1 of Satellite access Phase 3 </t>
  </si>
  <si>
    <t xml:space="preserve">   Study on Integration of satellite components in the 5G architecture Phase 3</t>
  </si>
  <si>
    <t>SP-231199</t>
  </si>
  <si>
    <t xml:space="preserve">Jean-Yves Fine (Thales) </t>
  </si>
  <si>
    <t xml:space="preserve">jean-yves.fine@thalesgroup.com </t>
  </si>
  <si>
    <t>9/23: company-submitted WID, to be corrected; 6/10/23: 23.700-29 added;; 8/12/23: 0%-&gt;15; 4/1/24: 28.874 added;; 14/3/24: 15%-&gt;55</t>
  </si>
  <si>
    <t>23.700-29; 28.874</t>
  </si>
  <si>
    <t>FS_5GSAT_Ph3_App</t>
  </si>
  <si>
    <t xml:space="preserve">   Study on application enablement for Satellite access enabled 5G Services </t>
  </si>
  <si>
    <t>SP-240296</t>
  </si>
  <si>
    <t xml:space="preserve">Basavaraj (Basu) Pattan, Samsung </t>
  </si>
  <si>
    <t xml:space="preserve">basavarajjp@samsung.com </t>
  </si>
  <si>
    <t>8/12/23: 0%-&gt;5; 14/3/24: 0%-&gt;25; 2/4/24: WID:SP-231738-&gt;SP-240296</t>
  </si>
  <si>
    <t xml:space="preserve">Study on Security Aspects of 5G Satellite Access Phase 3 </t>
  </si>
  <si>
    <t>SP-240232</t>
  </si>
  <si>
    <t xml:space="preserve">Zhou Wei </t>
  </si>
  <si>
    <t xml:space="preserve">zhouwei@catt.cn </t>
  </si>
  <si>
    <t>No end date in initial WID SP-231317; 4/1/24: 33.700-29 added;; 14/3/24: 0%-&gt;10; 2/4/24: WID:SP-231790-&gt;SP-240232</t>
  </si>
  <si>
    <t>33.700-29</t>
  </si>
  <si>
    <t>IoT_NTN_Ph3-Perf</t>
  </si>
  <si>
    <t xml:space="preserve">   Perf. part: Non-Terrestrial Networks (NTN) for Internet of Things (IoT) Phase 3 </t>
  </si>
  <si>
    <t>LTE_TN_NR_NTN_mob</t>
  </si>
  <si>
    <t xml:space="preserve">Inter-RAT mode mobility support from E-UTRAN TN to NR NTN </t>
  </si>
  <si>
    <t>RP-240846</t>
  </si>
  <si>
    <t>LTE_TN_NR_NTN_mob-Core</t>
  </si>
  <si>
    <t xml:space="preserve">   Core part: Inter-RAT mode mobility support from E-UTRAN TN to NR NTN </t>
  </si>
  <si>
    <t>NR_IoT_NTN_req_test_enh</t>
  </si>
  <si>
    <t xml:space="preserve">Enhanced requirements and test methodology for NR NTN and IoT NTN </t>
  </si>
  <si>
    <t>RP-240857</t>
  </si>
  <si>
    <t xml:space="preserve">Samsung </t>
  </si>
  <si>
    <t>NR_IoT_NTN_req_test_enh-Core</t>
  </si>
  <si>
    <t xml:space="preserve">   Core part: Enhanced requirements and conductive test methodology for NR NTN and IoT NTN </t>
  </si>
  <si>
    <t>NR_IoT_NTN_req_test_enh-Perf</t>
  </si>
  <si>
    <t xml:space="preserve">   Perf. Part: Enhanced requirements and conductive test methodology for NR NTN and IoT NTN </t>
  </si>
  <si>
    <t>Rel-19 XR (eXtended Reality), Metaverse</t>
  </si>
  <si>
    <t>Metaverse</t>
  </si>
  <si>
    <t xml:space="preserve">Localized Mobile Metaverse Services </t>
  </si>
  <si>
    <t>SP-230509</t>
  </si>
  <si>
    <t xml:space="preserve">Guttman, Erik, Samsung </t>
  </si>
  <si>
    <t xml:space="preserve">erik.guttman@samsung.com </t>
  </si>
  <si>
    <t>; 6/9/23: 0%-&gt;80; 21/9/23: 22.156 added;; 8/12/23: 80%-&gt;100</t>
  </si>
  <si>
    <t>new 22.156, 22.261 ; 22.156</t>
  </si>
  <si>
    <t>FS_Metaverse</t>
  </si>
  <si>
    <t xml:space="preserve">   Study on Localized Mobile Metaverse Services </t>
  </si>
  <si>
    <t>SP-220353</t>
  </si>
  <si>
    <t>5/4/22: 22.856 added;; 4/6/22: 0%-&gt;15; 9/9/22: 15%-&gt;40; 10/12/22: 40%-&gt;55; 17/3/23: 55%-&gt;75; 8/6/23: 75%-&gt;90; 8/6/23: FCD:03/03/2023-&gt;09/20; 8/12/23: 90%-&gt;100</t>
  </si>
  <si>
    <t xml:space="preserve">   Stage 1 of Localized Mobile Metaverse Services </t>
  </si>
  <si>
    <t>FS_Metaverse_App</t>
  </si>
  <si>
    <t xml:space="preserve">   Study on application enablement for Localized Mobile Metaverse Services </t>
  </si>
  <si>
    <t>SP-231806</t>
  </si>
  <si>
    <t xml:space="preserve">Shah, Sapan, Samsung </t>
  </si>
  <si>
    <t xml:space="preserve">sapan.shah@samsung.com </t>
  </si>
  <si>
    <t>8/12/23: 0%-&gt;10; 14/3/24: 0%-&gt;30</t>
  </si>
  <si>
    <t>FS_Metaverse_Sec</t>
  </si>
  <si>
    <t xml:space="preserve">   Study on security aspects of 5G Mobile Metaverse services </t>
  </si>
  <si>
    <t>SP-240508</t>
  </si>
  <si>
    <t xml:space="preserve">Rohini Rajendran, </t>
  </si>
  <si>
    <t xml:space="preserve">r.rohini@samsung.com </t>
  </si>
  <si>
    <t xml:space="preserve">Study on Extended Reality and Media service (XRM) Phase 2 </t>
  </si>
  <si>
    <t>SP-231671</t>
  </si>
  <si>
    <t xml:space="preserve">Primary Rapporteur: Devaki Chandramouli (Nokia) </t>
  </si>
  <si>
    <t xml:space="preserve">devaki.chandramouli@nokia.com. </t>
  </si>
  <si>
    <t>9/23: company-submitted WID, to be corrected; 6/10/23: 23.700-70 added;; 8/12/23: 0%-&gt;13; 14/3/24: 0%-&gt;45</t>
  </si>
  <si>
    <t>23.700-70</t>
  </si>
  <si>
    <t>FS_XRApp</t>
  </si>
  <si>
    <t xml:space="preserve">Study on Application enabler for XR Services </t>
  </si>
  <si>
    <t>SP-2315739</t>
  </si>
  <si>
    <t xml:space="preserve">Zheng, Shaowen, CMCC </t>
  </si>
  <si>
    <t xml:space="preserve">zhengshaowen@chinamobile.com </t>
  </si>
  <si>
    <t>8/12/23: 0%-&gt;10; 14/3/24: 0%-&gt;20</t>
  </si>
  <si>
    <t>XRMobility</t>
  </si>
  <si>
    <t xml:space="preserve">Supporting UE Mobility for XR Services </t>
  </si>
  <si>
    <t>SP-230233</t>
  </si>
  <si>
    <t xml:space="preserve">Xiaonan Shi, ChinaMobile </t>
  </si>
  <si>
    <t>; 17/3/23: 0%-&gt;50; 6/9/23: 50%-&gt;100</t>
  </si>
  <si>
    <t xml:space="preserve">Indirect Network Sharing </t>
  </si>
  <si>
    <t>FS_NetShare</t>
  </si>
  <si>
    <t xml:space="preserve">   Study on Network Sharing Aspects </t>
  </si>
  <si>
    <t>SP-220087</t>
  </si>
  <si>
    <t xml:space="preserve">Wei, Qun, China Unicom </t>
  </si>
  <si>
    <t xml:space="preserve">Weiqun5 &lt;at&gt; chinaunicom.cn </t>
  </si>
  <si>
    <t>5/4/22: 22.851 added;; 4/6/22: 0%-&gt;10; 9/9/22: 10%-&gt;20; 10/12/22: 20%-&gt;75; 17/3/23: 75%-&gt;80; 17/3/23: FCD:12/12/2022-&gt;/23; 8/6/23: 80%-&gt;95; 8/6/23: FCD:03/03/2023-&gt;09/20; 6/9/23: 95%-&gt;100</t>
  </si>
  <si>
    <t>NetShare</t>
  </si>
  <si>
    <t xml:space="preserve">   (Stage 1 of) Indirect Network Sharing </t>
  </si>
  <si>
    <t>SP-230511</t>
  </si>
  <si>
    <t>; 6/9/23: 0%-&gt;100</t>
  </si>
  <si>
    <t>TEI19_NetShare</t>
  </si>
  <si>
    <t xml:space="preserve">   (Stage 2 of) Indirect Network Sharing </t>
  </si>
  <si>
    <t>SP-240488</t>
  </si>
  <si>
    <t xml:space="preserve">Xing, Tianqi, China Unicom, </t>
  </si>
  <si>
    <t xml:space="preserve">xingtq@chinaunicom.cn </t>
  </si>
  <si>
    <t xml:space="preserve">23.501; 23.502 </t>
  </si>
  <si>
    <t xml:space="preserve">Roaming Value-Added Services </t>
  </si>
  <si>
    <t>FS_RVAS</t>
  </si>
  <si>
    <t xml:space="preserve">   Study on roaming value added services </t>
  </si>
  <si>
    <t>SP-220442</t>
  </si>
  <si>
    <t xml:space="preserve">Peter Bleckert, Ericsson </t>
  </si>
  <si>
    <t>13/7/22: 22.877 added;; 9/9/22: 0%-&gt;60; 10/12/22: FCD:10/03/2023-&gt;12/22; 10/12/22: 60%-&gt;100</t>
  </si>
  <si>
    <t>RVAS</t>
  </si>
  <si>
    <t xml:space="preserve">   Roaming Value-Added Services </t>
  </si>
  <si>
    <t>SP-230231</t>
  </si>
  <si>
    <t>; 17/3/23: 0%-&gt;100</t>
  </si>
  <si>
    <t>TEI19_RVAS</t>
  </si>
  <si>
    <t xml:space="preserve">   Architecture support of roaming value-added services </t>
  </si>
  <si>
    <t>SP-240119</t>
  </si>
  <si>
    <t xml:space="preserve">Qian Chen, Ericsson, </t>
  </si>
  <si>
    <t xml:space="preserve">qian.xb.chen@ericsson.com </t>
  </si>
  <si>
    <t>Rel-19 user plane</t>
  </si>
  <si>
    <t>VOPS</t>
  </si>
  <si>
    <t xml:space="preserve">Video Operating Points - Harmonization and Stereo MV-HEVC </t>
  </si>
  <si>
    <t>SP-240060</t>
  </si>
  <si>
    <t xml:space="preserve">Waqar Zia </t>
  </si>
  <si>
    <t xml:space="preserve">waqar_zia (at) apple.com </t>
  </si>
  <si>
    <t>SR_IMS</t>
  </si>
  <si>
    <t xml:space="preserve">Split rendering over IMS </t>
  </si>
  <si>
    <t>SP-240492</t>
  </si>
  <si>
    <t xml:space="preserve">He, Shane, Nokia Corporation </t>
  </si>
  <si>
    <t xml:space="preserve">shane.he@nokia.com </t>
  </si>
  <si>
    <t>FS_MeMe</t>
  </si>
  <si>
    <t xml:space="preserve">Study on Media Messaging </t>
  </si>
  <si>
    <t>SP-240477</t>
  </si>
  <si>
    <t xml:space="preserve">Thomas Stockhammer, Qualcomm Incorporated, </t>
  </si>
  <si>
    <t xml:space="preserve">tsto@qti.qualcomm.com </t>
  </si>
  <si>
    <t>FS_AMD</t>
  </si>
  <si>
    <t xml:space="preserve">Study on Advanced Media Delivery </t>
  </si>
  <si>
    <t>SP-240478</t>
  </si>
  <si>
    <t xml:space="preserve">26.802; 26.804 </t>
  </si>
  <si>
    <t>FS_5G_RTP_Ph2</t>
  </si>
  <si>
    <t xml:space="preserve">Study of 5G Real-time Transport Protocol Configurations, Phase 2 </t>
  </si>
  <si>
    <t>SP-240482</t>
  </si>
  <si>
    <t xml:space="preserve">Igor Curcio, Nokia Corporation </t>
  </si>
  <si>
    <t xml:space="preserve">igor.curcio@nokia.com </t>
  </si>
  <si>
    <t>FS_Beyond2D</t>
  </si>
  <si>
    <t xml:space="preserve">Study on Beyond 2D Video </t>
  </si>
  <si>
    <t>SP-240479</t>
  </si>
  <si>
    <t xml:space="preserve">Jiayi Xu, </t>
  </si>
  <si>
    <t xml:space="preserve">xujiayi@chinamobile.com </t>
  </si>
  <si>
    <t>FS_ACAPI</t>
  </si>
  <si>
    <t xml:space="preserve">Study on Audio Codec APIs </t>
  </si>
  <si>
    <t xml:space="preserve">Stefan Döhla </t>
  </si>
  <si>
    <t xml:space="preserve">(stefan DOT doehla AT iis DOT fraunhofer DOT de) </t>
  </si>
  <si>
    <t>Rel-19 Non Public Network</t>
  </si>
  <si>
    <t>SecNPN</t>
  </si>
  <si>
    <t xml:space="preserve">Non-Public Network (NPN) security considerations </t>
  </si>
  <si>
    <t>SP-230523</t>
  </si>
  <si>
    <t xml:space="preserve">Yinglin Chen, China Telecom </t>
  </si>
  <si>
    <t xml:space="preserve">chenyl37@chinatelecom.cn </t>
  </si>
  <si>
    <t>PLMNNPN_SEC</t>
  </si>
  <si>
    <t xml:space="preserve">Study on security for PLMN hosting a NPN </t>
  </si>
  <si>
    <t>SP-231786</t>
  </si>
  <si>
    <t>Jun Shen</t>
  </si>
  <si>
    <t>shenjun6@chinatelecom.cn</t>
  </si>
  <si>
    <t>4/1/24: 33.757 added;; 14/3/24: 0%-&gt;25</t>
  </si>
  <si>
    <t>TEI19_ProSe_NPN</t>
  </si>
  <si>
    <t xml:space="preserve">ProSe support in NPN </t>
  </si>
  <si>
    <t>SP-240122</t>
  </si>
  <si>
    <t xml:space="preserve">Walter Dees, Philips International B.V., </t>
  </si>
  <si>
    <t xml:space="preserve">walter.dees@philips.com </t>
  </si>
  <si>
    <t xml:space="preserve">23.304; 23.501 </t>
  </si>
  <si>
    <t>Rel-19 Other NR and LTE</t>
  </si>
  <si>
    <t>NR_ENDC_RF_Ph4</t>
  </si>
  <si>
    <t xml:space="preserve">UE RF enhancements for NR FR1/FR2 and EN-DC, Phase 4 </t>
  </si>
  <si>
    <t>RP-240828</t>
  </si>
  <si>
    <t>NR_ENDC_RF_Ph4-Core</t>
  </si>
  <si>
    <t xml:space="preserve">   Core part: UE RF enhancements for NR FR1/FR2 and EN-DC, Phase 4 </t>
  </si>
  <si>
    <t>NR_ENDC_RF_Ph4-Perf</t>
  </si>
  <si>
    <t xml:space="preserve">   Perf. part: UE RF enhancements for NR FR1/FR2 and EN-DC, Phase 4 </t>
  </si>
  <si>
    <t>NonCol_intraB_ENDC_NR_CA_Ph2</t>
  </si>
  <si>
    <t xml:space="preserve">Support of intra-band non-collocated EN-DC/NR-CA deployment Phase2: new receiver type(s) </t>
  </si>
  <si>
    <t>RP-240838</t>
  </si>
  <si>
    <t xml:space="preserve">KDDI </t>
  </si>
  <si>
    <t>NonCol_intraB_ENDC_NR_CA_Ph2-Core</t>
  </si>
  <si>
    <t xml:space="preserve">   Core part: Support of intra-band non-collocated EN-DC/NR-CA deployment Phase2: new receiver type(s) </t>
  </si>
  <si>
    <t>NonCol_intraB_ENDC_NR_CA_Ph2-Perf</t>
  </si>
  <si>
    <t xml:space="preserve">   Perf. part: Support of intra-band non-collocated EN-DC/NR-CA deployment Phase2: new receiver type(s) </t>
  </si>
  <si>
    <t>TRP_TRS_MIMO_OTA_Ph3</t>
  </si>
  <si>
    <t xml:space="preserve">TRP (Total Radiated Power), TRS (Total Radiated Sensitivity) and MIMO OTA (Over the Air) testing enhancement Phase 3 </t>
  </si>
  <si>
    <t>RP-240841</t>
  </si>
  <si>
    <t xml:space="preserve">Vivo </t>
  </si>
  <si>
    <t>TRP_TRS_MIMO_OTA_Ph3-Core</t>
  </si>
  <si>
    <t xml:space="preserve">   Core part: TRP (Total Radiated Power), TRS (Total Radiated Sensitivity) and MIMO OTA (Over the Air) testing enhancement Phase 3 </t>
  </si>
  <si>
    <t>TRP_TRS_MIMO_OTA_Ph3-Perf</t>
  </si>
  <si>
    <t xml:space="preserve">   Perf. part: TRP (Total Radiated Power), TRS (Total Radiated Sensitivity) and MIMO OTA (Over the Air) testing enhancement Phase 3 </t>
  </si>
  <si>
    <t>Rel-19 other topics</t>
  </si>
  <si>
    <t>AKMA_Disable</t>
  </si>
  <si>
    <t xml:space="preserve">AKMA service disabling in roaming </t>
  </si>
  <si>
    <t>SP-240246</t>
  </si>
  <si>
    <t xml:space="preserve">Khare, Saurabh </t>
  </si>
  <si>
    <t xml:space="preserve">saurabh.khare@nokia.com </t>
  </si>
  <si>
    <t>15/3/24: 0%-&gt;100</t>
  </si>
  <si>
    <t>TEI19_OBGAD</t>
  </si>
  <si>
    <t xml:space="preserve">On-demand broadcast of GNSS assistance data </t>
  </si>
  <si>
    <t>SP-240487</t>
  </si>
  <si>
    <t xml:space="preserve">Aihua Li, China Mobile </t>
  </si>
  <si>
    <t xml:space="preserve">&lt;liaihua@chinamobile.com&gt; </t>
  </si>
  <si>
    <t xml:space="preserve">23.502; 23.273 </t>
  </si>
  <si>
    <t>TEI19_MINPA</t>
  </si>
  <si>
    <t xml:space="preserve">Minimize the Number of Policy Associations </t>
  </si>
  <si>
    <t>SP-240118</t>
  </si>
  <si>
    <t xml:space="preserve">Ericsson, Belen Pancorbo </t>
  </si>
  <si>
    <t xml:space="preserve">belen . pancorbo {@} ericsson . com) </t>
  </si>
  <si>
    <t xml:space="preserve">23.502; 23.501; 23.503 </t>
  </si>
  <si>
    <t>TEI19_IP_SP_EXP</t>
  </si>
  <si>
    <t xml:space="preserve">Enhancing Parameter Provisioning with static UE IP address and UP security policy </t>
  </si>
  <si>
    <t>SP-240121</t>
  </si>
  <si>
    <t xml:space="preserve">Stefan Rommer, Ericsson </t>
  </si>
  <si>
    <t xml:space="preserve">stefan . rommer @ ericsson . com) </t>
  </si>
  <si>
    <t>TEI19_MLR4RTR</t>
  </si>
  <si>
    <t xml:space="preserve">Multiple Location Procedure for Emergency LCS Routing </t>
  </si>
  <si>
    <t>SP-240123</t>
  </si>
  <si>
    <t xml:space="preserve">Simon Cai (Nokia Shanghai-Bell)Simon&lt;dot&gt;Ca&lt;at&gt; nokia&lt;dash&gt;sbell&lt;dot&gt;com </t>
  </si>
  <si>
    <t xml:space="preserve">Simon&lt;dot&gt;Ca&lt;at&gt; nokia&lt;dash&gt;sbell&lt;dot&gt;com </t>
  </si>
  <si>
    <t>TEI19_HSBO</t>
  </si>
  <si>
    <t xml:space="preserve">Roaming traffic offloading via session breakout in HPLMN </t>
  </si>
  <si>
    <t>SP-240491</t>
  </si>
  <si>
    <t xml:space="preserve">Hyesung Kim, Samsung </t>
  </si>
  <si>
    <t xml:space="preserve">hs1207.kim@samsung.com </t>
  </si>
  <si>
    <t>TEI19_DLPMR</t>
  </si>
  <si>
    <t xml:space="preserve">Deferred 5GC-MT-LR Procedure for Periodic Location Events based NRPPa Periodic Measurement Reports </t>
  </si>
  <si>
    <t>SP-240125</t>
  </si>
  <si>
    <t xml:space="preserve">Richard, Batorfi, Ericsson, </t>
  </si>
  <si>
    <t xml:space="preserve">richard.batorfi@ericsson.com </t>
  </si>
  <si>
    <t>TEI19_QME</t>
  </si>
  <si>
    <t xml:space="preserve">QoS monitoring enhancement </t>
  </si>
  <si>
    <t>SP-240489</t>
  </si>
  <si>
    <t>TEI19_TIME_SUB_EPS</t>
  </si>
  <si>
    <t xml:space="preserve">Subscription control for reference time distribution in EPS </t>
  </si>
  <si>
    <t>SP-240127</t>
  </si>
  <si>
    <t xml:space="preserve">Sebastian Speicher, Qualcomm </t>
  </si>
  <si>
    <t xml:space="preserve">speicher AT qti DOT qualcomm DOT com) </t>
  </si>
  <si>
    <t>TEI19_VLANSUB</t>
  </si>
  <si>
    <t xml:space="preserve">Providing per-subscriber VLAN instructions from UDM and DN-AAA </t>
  </si>
  <si>
    <t>SP-240128</t>
  </si>
  <si>
    <t>TEI19_NFsel_by_tPLMN</t>
  </si>
  <si>
    <t xml:space="preserve">NF discovery and selection by target PLMN </t>
  </si>
  <si>
    <t>SP-240490</t>
  </si>
  <si>
    <t xml:space="preserve">Dr. Thomas Belling, Nokia, </t>
  </si>
  <si>
    <t xml:space="preserve">thomas (dot) belling (at) nokia (dot) com </t>
  </si>
  <si>
    <t>Sensing</t>
  </si>
  <si>
    <t xml:space="preserve">Integrated Sensing and Communication </t>
  </si>
  <si>
    <t>SP-230750</t>
  </si>
  <si>
    <t xml:space="preserve">Aleksiev, Vasil, Deutsche Telekom AG </t>
  </si>
  <si>
    <t xml:space="preserve">vasil.aleksiev@magenta.at </t>
  </si>
  <si>
    <t>6/9/23: 0%-&gt;80; 8/12/23: 80%-&gt;100</t>
  </si>
  <si>
    <t>FS_Sensing</t>
  </si>
  <si>
    <t xml:space="preserve">   Study on Integrated Sensing and Communication </t>
  </si>
  <si>
    <t>SP-220717</t>
  </si>
  <si>
    <t xml:space="preserve">Aleksiev, Vasil, Deutsche Telekom </t>
  </si>
  <si>
    <t xml:space="preserve">Vasil.Aleksiev@magenta.at </t>
  </si>
  <si>
    <t>5/4/22: 22.837 added;; 4/6/22: 0%-&gt;10; 21/6/22: WID:SP-220084-&gt;SP-220717; 9/9/22: 10%-&gt;40; 10/12/22: 40%-&gt;65; 17/3/23: 65%-&gt;80; 8/6/23: 80%-&gt;90; 8/6/23: FCD:06/06/2023-&gt;09/20; 6/9/23: 90%-&gt;100</t>
  </si>
  <si>
    <t>FS_SensingAPP</t>
  </si>
  <si>
    <t xml:space="preserve">   Study on Sensing application enabler for vertical applications </t>
  </si>
  <si>
    <t>SP-231579</t>
  </si>
  <si>
    <t xml:space="preserve">Yanmei Yang, Huawei </t>
  </si>
  <si>
    <t xml:space="preserve">yangyanmei@huawei.com </t>
  </si>
  <si>
    <t xml:space="preserve">   Stage 1 of Integrated Sensing and Communication </t>
  </si>
  <si>
    <t>FS_Sensing_NR</t>
  </si>
  <si>
    <t xml:space="preserve">Study on channel modelling for Integrated Sensing And Communication (ISAC) for NR </t>
  </si>
  <si>
    <t>RP-240799</t>
  </si>
  <si>
    <t>RP-240114</t>
  </si>
  <si>
    <t>Yingyang Li, Jerome Vogedes, Xiaomi, AT&amp;T</t>
  </si>
  <si>
    <t>liyingyang@xiaomi.com, jerome.vogedes@att.com</t>
  </si>
  <si>
    <t>14/3/24: Compl:0%-&gt;6%; Stat Rep: -&gt;RP-240114; Rapporteur: Xiaomi-&gt;Yingyang Li, Jerome Vogedes, Xiaomi, AT&amp;T; Rap eMail: -&gt;liyingyang@xiaomi.com, jerome.vogedes@att.com; ; 2/4/24: WID:RP-234069-&gt;RP-240799</t>
  </si>
  <si>
    <t>UAS_Ph3</t>
  </si>
  <si>
    <t xml:space="preserve">Uncrewed Aerial System Phase 3 </t>
  </si>
  <si>
    <t>SP-230518</t>
  </si>
  <si>
    <t xml:space="preserve">Pengtai Qin , China Mobile </t>
  </si>
  <si>
    <t xml:space="preserve">qinpengtai@chinamobile.com </t>
  </si>
  <si>
    <t>6/9/23: 0%-&gt;95; 8/12/23: 95%-&gt;100</t>
  </si>
  <si>
    <t>FS_UAV_Ph3</t>
  </si>
  <si>
    <t xml:space="preserve">   Study on (Stage 1 of) UAV Phase 3 </t>
  </si>
  <si>
    <t>SP-220954</t>
  </si>
  <si>
    <t>17/8/22: WID:SP-220444-&gt;SP-220680; 9/9/22: 0%-&gt;20; 23/9/22: WID:SP-220680-&gt;SP-220954; 10/12/22: 20%-&gt;45; 17/3/23: 45%-&gt;65; 8/6/23: 65%-&gt;95; 8/6/23: FCD:06/06/2023-&gt;09/20; 6/9/23: 95%-&gt;100</t>
  </si>
  <si>
    <t>FS_UAS_Ph3</t>
  </si>
  <si>
    <t xml:space="preserve">   Study on (Stage 2 of) Phase 3 for UAS, UAV and UAM </t>
  </si>
  <si>
    <t>SP-231801</t>
  </si>
  <si>
    <t xml:space="preserve">LaeYoung Kim (LG Electronics) </t>
  </si>
  <si>
    <t xml:space="preserve">laeyoung.kim@lge.com </t>
  </si>
  <si>
    <t>14/3/24: 0%-&gt;50</t>
  </si>
  <si>
    <t xml:space="preserve">   Stage 1 of Uncrewed Aerial System Phase 3 </t>
  </si>
  <si>
    <t>UASAPP_Ph3</t>
  </si>
  <si>
    <t xml:space="preserve">   Application Architecture for UAS applications Phase 3 </t>
  </si>
  <si>
    <t>SP-230991</t>
  </si>
  <si>
    <t xml:space="preserve">Monrad, Atle, InterDigital </t>
  </si>
  <si>
    <t xml:space="preserve">&lt;atle.monrad@interdigital.com&gt; </t>
  </si>
  <si>
    <t>; 8/12/23: 0%-&gt;20; 14/3/24: 20%-&gt;40</t>
  </si>
  <si>
    <t xml:space="preserve">23.255; 23.434 </t>
  </si>
  <si>
    <t>FS_UAS_Ph3_Sec</t>
  </si>
  <si>
    <t xml:space="preserve">   UAS security enhancements </t>
  </si>
  <si>
    <t>SP-240504</t>
  </si>
  <si>
    <t xml:space="preserve">Markus Hanhisalo, </t>
  </si>
  <si>
    <t xml:space="preserve">markus.hanhisalo@ericsson.com </t>
  </si>
  <si>
    <t>FS_DualSteer</t>
  </si>
  <si>
    <t xml:space="preserve">Study on Upper layer traffic steering, switching and split over dual 3GPP access </t>
  </si>
  <si>
    <t>SP-220445</t>
  </si>
  <si>
    <t xml:space="preserve">Francesco Pica; Qualcomm </t>
  </si>
  <si>
    <t>13/7/22: 22.841 added;; 9/9/22: 0%-&gt;30; 10/12/22: 30%-&gt;60; 17/3/23: 60%-&gt;75; 8/6/23: 75%-&gt;90; 8/6/23: FCD:06/06/2023-&gt;09/20; 6/9/23: 90%-&gt;95; 8/12/23: 95%-&gt;100</t>
  </si>
  <si>
    <t>DualSteer</t>
  </si>
  <si>
    <t xml:space="preserve">Upper layer traffic steering and switching over dual 3GPP access </t>
  </si>
  <si>
    <t>SP-231412</t>
  </si>
  <si>
    <t xml:space="preserve">Pica Francesco, Qualcomm </t>
  </si>
  <si>
    <t xml:space="preserve">fpica&lt;at&gt;qti.qualcomm.com </t>
  </si>
  <si>
    <t>FS_MASSS</t>
  </si>
  <si>
    <t xml:space="preserve">Study on Multi-Access (DualSteer and ATSSS_Ph4) </t>
  </si>
  <si>
    <t>SP-240467</t>
  </si>
  <si>
    <t xml:space="preserve">Krisztian Kiss (Apple) </t>
  </si>
  <si>
    <t xml:space="preserve">krisztian@apple.com </t>
  </si>
  <si>
    <t>14/3/24: 0%-&gt;30; 2/4/24: WID:SP-231802-&gt;SP-240467; 2/4/24: FCD:09/09/2024-&gt;/24</t>
  </si>
  <si>
    <t>FS_MASSS_Sec</t>
  </si>
  <si>
    <t xml:space="preserve">Study on security aspects for Multi-Access (DualSteer + ATSSS Ph-4) </t>
  </si>
  <si>
    <t>SP-240511</t>
  </si>
  <si>
    <t xml:space="preserve">Kolekar, Abhijeet (Intel) </t>
  </si>
  <si>
    <t xml:space="preserve">abhijeet.kolekar@intel.com </t>
  </si>
  <si>
    <t>EdgeOpNeeds</t>
  </si>
  <si>
    <t xml:space="preserve">Edge Computing Considering the Operational Needs of Service Hosting Environment </t>
  </si>
  <si>
    <t>SP-231037</t>
  </si>
  <si>
    <t xml:space="preserve">Yuying Zhang, China Telecom </t>
  </si>
  <si>
    <t xml:space="preserve">zhangyy45@chinatelecom.cn </t>
  </si>
  <si>
    <t>FS_eEDGE_5GC_Ph3</t>
  </si>
  <si>
    <t xml:space="preserve">Study on Enhancement of support for Edge Computing in 5G Core network - Phase 3 </t>
  </si>
  <si>
    <t>SP-231796</t>
  </si>
  <si>
    <t xml:space="preserve">Changhong Shan (Intel) </t>
  </si>
  <si>
    <t xml:space="preserve">chang.hong.shan@intel.com </t>
  </si>
  <si>
    <t>FS_EDGE_Ph3</t>
  </si>
  <si>
    <t xml:space="preserve">Study on Security Aspects of Enhancement of Support for Edge Computing in 5GC phase 3 </t>
  </si>
  <si>
    <t>SP-240510</t>
  </si>
  <si>
    <t xml:space="preserve">Ge Yao, </t>
  </si>
  <si>
    <t xml:space="preserve">yaog9@chinaunicom.cn </t>
  </si>
  <si>
    <t>FS_5G_Femto</t>
  </si>
  <si>
    <t xml:space="preserve">Study on System aspects of 5G NR Femto </t>
  </si>
  <si>
    <t>SP-231797</t>
  </si>
  <si>
    <t xml:space="preserve">Malla Reddy Sama (NTT DOCOMO) </t>
  </si>
  <si>
    <t xml:space="preserve">sama@docomolab-euro.com </t>
  </si>
  <si>
    <t>14/3/24: 0%-&gt;40</t>
  </si>
  <si>
    <t xml:space="preserve">Study on security aspects of 5G NR Femto Document for: Approval </t>
  </si>
  <si>
    <t>SP-240505</t>
  </si>
  <si>
    <t xml:space="preserve">Peilin LIU (ZTE) </t>
  </si>
  <si>
    <t xml:space="preserve">liu.peilin@zte.com.cn , </t>
  </si>
  <si>
    <t>FS_5G_ProSe_Ph3</t>
  </si>
  <si>
    <t xml:space="preserve">Study on Proximity-based Services in 5GS Phase 3 </t>
  </si>
  <si>
    <t>SP-231798</t>
  </si>
  <si>
    <t xml:space="preserve">Hugh Shieh (AT&amp;T) </t>
  </si>
  <si>
    <t xml:space="preserve">hs6220@att.com </t>
  </si>
  <si>
    <t>14/3/24: 0%-&gt;45</t>
  </si>
  <si>
    <t>FS_5G_ProSe_Ph3_SEC</t>
  </si>
  <si>
    <t xml:space="preserve">Study on Security Aspects of Enhancement for Proximity Based Services in 5GS Phase 3 </t>
  </si>
  <si>
    <t>SP-240513</t>
  </si>
  <si>
    <t xml:space="preserve">Lei, Ao (Huawei) </t>
  </si>
  <si>
    <t xml:space="preserve">leiao@huawei.com </t>
  </si>
  <si>
    <t xml:space="preserve">Study on Vehicle Mounted Relays Phase 2 </t>
  </si>
  <si>
    <t>SP-240493</t>
  </si>
  <si>
    <t xml:space="preserve">Primary Rapporteur: Hong Cheng (Qualcomm) </t>
  </si>
  <si>
    <t xml:space="preserve">hongc@qti.qualcomm.com </t>
  </si>
  <si>
    <t>14/3/24: 0%-&gt;40; 2/4/24: WID:SP-231799-&gt;SP-240493</t>
  </si>
  <si>
    <t>FS_UIA_ARC</t>
  </si>
  <si>
    <t xml:space="preserve">Study on User Identities and Authentication Architecture </t>
  </si>
  <si>
    <t>SP-231804</t>
  </si>
  <si>
    <t xml:space="preserve">Michael Starsinic, Interdigital </t>
  </si>
  <si>
    <t xml:space="preserve">Michael.Starsinic@Interdigital.com </t>
  </si>
  <si>
    <t>14/3/24: 0%-&gt;35; 14/3/24: 23.700-32 added;</t>
  </si>
  <si>
    <t>23.700-32</t>
  </si>
  <si>
    <t>FS_UIA_Sec</t>
  </si>
  <si>
    <t xml:space="preserve">Study on security aspects of User Identities and Authentication </t>
  </si>
  <si>
    <t>SP-240507</t>
  </si>
  <si>
    <t xml:space="preserve">Samir Ferdi, </t>
  </si>
  <si>
    <t xml:space="preserve">Samir.Ferdi@InterDigital.com </t>
  </si>
  <si>
    <t>FS_FRMCS_Ph5</t>
  </si>
  <si>
    <t>Study on FRMCS Phase 5</t>
  </si>
  <si>
    <t>SP-220437</t>
  </si>
  <si>
    <t>Patrick WIMART, UIC</t>
  </si>
  <si>
    <t>wimart@uic.org</t>
  </si>
  <si>
    <t>; 4/6/22: 0%-&gt;15; 21/6/22: WID:SP-220088-&gt;SP-220437. FS_FRMCS_Ph3-&gt;FS_FRMCS_Ph5; 9/9/22: 15%-&gt;30; 10/12/22: 30%-&gt;50; 8/6/23: 50%-&gt;80; 8/6/23: FCD:09/09/2023-&gt;12/20; 6/9/23: 80%-&gt;90; 8/12/23: 90%-&gt;100</t>
  </si>
  <si>
    <t>FRMCS_Ph5</t>
  </si>
  <si>
    <t xml:space="preserve">FRMCS Phase 5 </t>
  </si>
  <si>
    <t>SP-230512</t>
  </si>
  <si>
    <t xml:space="preserve">Nikolopoulou, Vassiliki, UIC </t>
  </si>
  <si>
    <t>; 6/9/23: 0%-&gt;50; 8/12/23: 50%-&gt;100</t>
  </si>
  <si>
    <t xml:space="preserve">22.280; 22.179; 22.289; 22.261 </t>
  </si>
  <si>
    <t>FS_RAILSS</t>
  </si>
  <si>
    <t xml:space="preserve">Study on Supporting of Railway Smart Station Services </t>
  </si>
  <si>
    <t>SP-190838</t>
  </si>
  <si>
    <t xml:space="preserve">Han, Andrew Min-gyu, Hansung University </t>
  </si>
  <si>
    <t xml:space="preserve">andyhan(at)hansung(dot)ac(dot)kr </t>
  </si>
  <si>
    <t>; 8/10/19: 22.890 added;; 6/12/19: 0%-&gt;5; 5/12/20: 5%-&gt;15; 19/3/21: FCD:12/06/2020-&gt;09/21; 19/3/21: 15%-&gt;30; 13/9/21: 30%-&gt;35; 10/12/21: 35%-&gt;45; 11/03/22: Rel-18-&gt;Rel-19; 9/9/22: 45%-&gt;100</t>
  </si>
  <si>
    <t>New ; 22.890</t>
  </si>
  <si>
    <t>FS_UPEAS_Ph2</t>
  </si>
  <si>
    <t xml:space="preserve">Study on UPF enhancement for Exposure And SBA Phase 2 </t>
  </si>
  <si>
    <t>SP-231795</t>
  </si>
  <si>
    <t xml:space="preserve">Zhu Jinguo, ZTE </t>
  </si>
  <si>
    <t xml:space="preserve">zhu.jinguo@zte.com.cn </t>
  </si>
  <si>
    <t>FS_SOBOT</t>
  </si>
  <si>
    <t xml:space="preserve">Study on Network of Service Robots with Ambient Intelligence </t>
  </si>
  <si>
    <t>SP-220447</t>
  </si>
  <si>
    <t xml:space="preserve">LEE, Ki-Dong, LG Electronics </t>
  </si>
  <si>
    <t xml:space="preserve">kidong.lee@lge.com </t>
  </si>
  <si>
    <t>13/7/22: 22.916 added;; 9/9/22: 0%-&gt;10; 10/12/22: 10%-&gt;40; 17/3/23: FCD:03/03/2023-&gt;9/9/23; 17/3/23: 40%-&gt;70; 8/6/23: 70%-&gt;80; 8/6/23: FCD:09/09/2023-&gt;12/20; 6/9/23: 80%-&gt;90; 8/12/23: 90%-&gt;100</t>
  </si>
  <si>
    <t>FS_ISN</t>
  </si>
  <si>
    <t xml:space="preserve">Study on Interconnect of SNPN </t>
  </si>
  <si>
    <t>SP-230236</t>
  </si>
  <si>
    <t>8/6/23: 0%-&gt;30; 6/9/23: 30%-&gt;60; 8/12/23: FCD:12/12/2023-&gt;/2024; 8/12/23: 60%-&gt;65</t>
  </si>
  <si>
    <t>ISN</t>
  </si>
  <si>
    <t xml:space="preserve">Interconnect of SNPN </t>
  </si>
  <si>
    <t>SP-240194</t>
  </si>
  <si>
    <t xml:space="preserve">Thierry Bérisot, Novamint, </t>
  </si>
  <si>
    <t>; 14/3/24: 0%-&gt;100</t>
  </si>
  <si>
    <t>EDGINDUS</t>
  </si>
  <si>
    <t xml:space="preserve">Edge Computing for Industrial Scenarios </t>
  </si>
  <si>
    <t>SP-230229</t>
  </si>
  <si>
    <t xml:space="preserve">Bruno Tossou, Orange </t>
  </si>
  <si>
    <t xml:space="preserve">bruno.tossou@orange.com </t>
  </si>
  <si>
    <t>IMSDCDataOff</t>
  </si>
  <si>
    <t xml:space="preserve">PS Data Off for IMS Data Channel Service </t>
  </si>
  <si>
    <t>SP-230227</t>
  </si>
  <si>
    <t xml:space="preserve">Yue Hu, China Mobile </t>
  </si>
  <si>
    <t xml:space="preserve">huyueyjy@chinamobile.com </t>
  </si>
  <si>
    <t>; 9/8/23: 0%-&gt;100</t>
  </si>
  <si>
    <t>FS_NG_RTC_Ph2</t>
  </si>
  <si>
    <t xml:space="preserve">Study on system architecture for next generation real time communication services phase 2 </t>
  </si>
  <si>
    <t>SP-231196</t>
  </si>
  <si>
    <t xml:space="preserve">Yi Jiang (China Mobile) </t>
  </si>
  <si>
    <t xml:space="preserve">jiangyi@chinamobile.com </t>
  </si>
  <si>
    <t>9/23: company-submitted WID, to be corrected; 6/10/23: 23.700-77 added;; 8/12/23: 0%-&gt;15; 14/3/24: 15%-&gt;45</t>
  </si>
  <si>
    <t>23.700-77</t>
  </si>
  <si>
    <t>MultiRelay</t>
  </si>
  <si>
    <t xml:space="preserve">Multi-path relay </t>
  </si>
  <si>
    <t>SP-220943</t>
  </si>
  <si>
    <t>; 9/9/22: 0%-&gt;100</t>
  </si>
  <si>
    <t>UEMHopRelay</t>
  </si>
  <si>
    <t xml:space="preserve">UE-to-UE multi-hop relay </t>
  </si>
  <si>
    <t>SP-230521</t>
  </si>
  <si>
    <t xml:space="preserve">Lipford, Mark, FirstNet Authority, </t>
  </si>
  <si>
    <t xml:space="preserve">mark.lipford@firstnet.gov </t>
  </si>
  <si>
    <t>; 8/6/23: 100%-&gt;</t>
  </si>
  <si>
    <t xml:space="preserve">22.261; 22.280 </t>
  </si>
  <si>
    <t>DTT4MBS</t>
  </si>
  <si>
    <t xml:space="preserve">Interworking of Non-3GPP Digital Terrestrial Broadcast Networks with 5GS Multicast Broadcast Services </t>
  </si>
  <si>
    <t>SP-220941</t>
  </si>
  <si>
    <t xml:space="preserve">Saha, Anindya, Saankhya Labs </t>
  </si>
  <si>
    <t xml:space="preserve">anindya@saankhyalabs.com </t>
  </si>
  <si>
    <t>MPS4msg</t>
  </si>
  <si>
    <t xml:space="preserve">MPS for Messaging services </t>
  </si>
  <si>
    <t>SP-220939</t>
  </si>
  <si>
    <t xml:space="preserve">Singh, Ray, Peraton Labs </t>
  </si>
  <si>
    <t xml:space="preserve">rsingh@peratonlabs.com </t>
  </si>
  <si>
    <t>FS_MPS4msg</t>
  </si>
  <si>
    <t xml:space="preserve">Study on MPS for IMS Messaging and SMS services </t>
  </si>
  <si>
    <t>SP-231197</t>
  </si>
  <si>
    <t xml:space="preserve">Robert Streijl (Peraton Labs) </t>
  </si>
  <si>
    <t xml:space="preserve">rstreijl@peratonlabs.com </t>
  </si>
  <si>
    <t>9/23: company-submitted WID, to be corrected; 6/10/23: 23.700-75 added;; 8/12/23: 0%-&gt;20; 14/3/24: 0%-&gt;70</t>
  </si>
  <si>
    <t>23.700-75</t>
  </si>
  <si>
    <t>MINT_Ph2</t>
  </si>
  <si>
    <t xml:space="preserve">Minimization of Service Interruption During Core Network Failure Phase 2 </t>
  </si>
  <si>
    <t>SP-220992</t>
  </si>
  <si>
    <t>MeasureData</t>
  </si>
  <si>
    <t xml:space="preserve">Measurement Data Collection </t>
  </si>
  <si>
    <t>SP-221263</t>
  </si>
  <si>
    <t xml:space="preserve">Yingjun Zhou, ZTE Corporation </t>
  </si>
  <si>
    <t xml:space="preserve">zhou.yingjun@zte.com.cn </t>
  </si>
  <si>
    <t>; 10/12/22: 0%-&gt;100</t>
  </si>
  <si>
    <t>LTR_MA</t>
  </si>
  <si>
    <t xml:space="preserve">Local traffic routing for multi-access UE </t>
  </si>
  <si>
    <t>SP-231035</t>
  </si>
  <si>
    <t>FS_DaCED</t>
  </si>
  <si>
    <t xml:space="preserve">Study on Diverse audio Capturing system for End-user Devices </t>
  </si>
  <si>
    <t>SP-221330</t>
  </si>
  <si>
    <t xml:space="preserve">Wang Bin, Xiaomi </t>
  </si>
  <si>
    <t xml:space="preserve">wangbin23@xiaomi.com </t>
  </si>
  <si>
    <t>; 17/3/23: 0%-&gt;5; 17/3/23: 26.933 added;; 8/6/23: 5%-&gt;30; 7/9/23: 30%-&gt;35; 8/12/23: 35%-&gt;45; 14/3/24: 45%-&gt;70</t>
  </si>
  <si>
    <t>FS_eMMTelAPP</t>
  </si>
  <si>
    <t xml:space="preserve">Study on Service aspects for supporting the eMMTel service </t>
  </si>
  <si>
    <t>SP-230779</t>
  </si>
  <si>
    <t xml:space="preserve">Liu, Yue, China Mobile </t>
  </si>
  <si>
    <t xml:space="preserve">liuyueyjy@chinamobile.com </t>
  </si>
  <si>
    <t>; 30/6/23: 23.700-92 added;; 7/9/23: 0%-&gt;10; 8/12/23: 10%-&gt;20; 14/3/24: 20%-&gt;35</t>
  </si>
  <si>
    <t>23.222 ; 23.700-92</t>
  </si>
  <si>
    <t>FS_eLSAPP</t>
  </si>
  <si>
    <t xml:space="preserve">Study on enhanced application layer support for location services </t>
  </si>
  <si>
    <t>SP-240295</t>
  </si>
  <si>
    <t xml:space="preserve">Liping Wu, CATT </t>
  </si>
  <si>
    <t xml:space="preserve">wuliping@cictmobile.com </t>
  </si>
  <si>
    <t>; 30/6/23: 23.700-72 added;; 7/9/23: 0%-&gt;15; 8/12/23: 15%-&gt;25; 14/3/24: 25%-&gt;40; 2/4/24: WID:SP-230778-&gt;SP-240295; 2/4/24: FCD:05/06/2024-&gt;/24</t>
  </si>
  <si>
    <t>23.434 ; 23.700-72</t>
  </si>
  <si>
    <t>MCShAC</t>
  </si>
  <si>
    <t xml:space="preserve">Sharing of administrative configuration between interconnected MC service systems </t>
  </si>
  <si>
    <t>SP-230692</t>
  </si>
  <si>
    <t xml:space="preserve">andreas.flander@bdbos.bund.de </t>
  </si>
  <si>
    <t>; 7/9/23: 0%-&gt;5; 8/12/23: 5%-&gt;40; 14/3/24: 40%-&gt;90</t>
  </si>
  <si>
    <t xml:space="preserve">23.280; 23.379; 23.281; 23.282 </t>
  </si>
  <si>
    <t>5GMARCH_Ph3</t>
  </si>
  <si>
    <t xml:space="preserve">5GMSG Service phase 3 </t>
  </si>
  <si>
    <t>SP-230781</t>
  </si>
  <si>
    <t xml:space="preserve">Liu, Yue, China Mobile, </t>
  </si>
  <si>
    <t>7/9/23: 0%-&gt;0; 8/12/23: 0%-&gt;20; 14/3/24: 20%-&gt;35</t>
  </si>
  <si>
    <t>5GMARCH_SEC_Ph3</t>
  </si>
  <si>
    <t xml:space="preserve">Security aspects for MSGin5G Service Phase 3 </t>
  </si>
  <si>
    <t>SP-240516</t>
  </si>
  <si>
    <t xml:space="preserve">Xiaoting Huang, </t>
  </si>
  <si>
    <t xml:space="preserve">huangxiaoting@chinamobile.com </t>
  </si>
  <si>
    <t>enh4FRMCS</t>
  </si>
  <si>
    <t xml:space="preserve">Railways specific Enhancements to Mission Critical Services </t>
  </si>
  <si>
    <t>SP-230780</t>
  </si>
  <si>
    <t xml:space="preserve">Oettl, Martin, Nokia, </t>
  </si>
  <si>
    <t xml:space="preserve">martin.oettl@nokia.com </t>
  </si>
  <si>
    <t>; 7/9/23: 0%-&gt;10; 8/12/23: 10%-&gt;30; 14/3/24: 30%-&gt;40</t>
  </si>
  <si>
    <t xml:space="preserve">23.280; 23.281; 23.282; 23.379; 23.283; 23.289 </t>
  </si>
  <si>
    <t>enhMC</t>
  </si>
  <si>
    <t>Enhanced Mission Critical Architecture</t>
  </si>
  <si>
    <t>SP-230988</t>
  </si>
  <si>
    <t xml:space="preserve">Negalaguli, Harish, Motorola Solutions, </t>
  </si>
  <si>
    <t xml:space="preserve">harish.negalaguli@motorolasolutions.com </t>
  </si>
  <si>
    <t>; 7/9/23: WID:SP-230695-&gt;SP-230988; 7/9/23: 0%-&gt;5; 8/12/23: 5%-&gt;30; 14/3/24: 30%-&gt;40</t>
  </si>
  <si>
    <t xml:space="preserve">23.280; 23.379; 23.281; 23.282; 23.283; 23.289 </t>
  </si>
  <si>
    <t>SEALDD_Ph2</t>
  </si>
  <si>
    <t xml:space="preserve">SEAL DD (Data Delivery) Phase 2 </t>
  </si>
  <si>
    <t>SP-230989</t>
  </si>
  <si>
    <t xml:space="preserve">Cuili Ge, Huawei </t>
  </si>
  <si>
    <t xml:space="preserve">gecuili@huawei.com </t>
  </si>
  <si>
    <t>8/12/23: 0%-&gt;25; 14/3/24: 25%-&gt;35</t>
  </si>
  <si>
    <t>EDGEAPP_Ph3</t>
  </si>
  <si>
    <t xml:space="preserve">Architecture for enabling Edge Applications Phase 3 </t>
  </si>
  <si>
    <t>SP-231160</t>
  </si>
  <si>
    <t>; 8/12/23: 0%-&gt;15; 14/3/24: 15%-&gt;35</t>
  </si>
  <si>
    <t>CAPIF_EXT</t>
  </si>
  <si>
    <t xml:space="preserve">Guidelines for CAPIF Usage </t>
  </si>
  <si>
    <t>SP-231161</t>
  </si>
  <si>
    <t xml:space="preserve">Junpei Uoshima, NTT DOCOMO </t>
  </si>
  <si>
    <t xml:space="preserve">junpei.uoshima.mt@nttdocomo.com </t>
  </si>
  <si>
    <t>8/12/23: 0%-&gt;20; 4/1/24: 23.946 added;; 14/3/24: 20%-&gt;55</t>
  </si>
  <si>
    <t>FS_CAPIF_Ph3</t>
  </si>
  <si>
    <t xml:space="preserve">Study on CAPIF Phase 3 </t>
  </si>
  <si>
    <t>SP-231741</t>
  </si>
  <si>
    <t xml:space="preserve">Preciado Rojas, Diego, Nokia </t>
  </si>
  <si>
    <t xml:space="preserve">diego.preciado_rojas@nokia.com </t>
  </si>
  <si>
    <t>14/3/24: 0%-&gt;20</t>
  </si>
  <si>
    <t>Rel-19 miscellaneous Security</t>
  </si>
  <si>
    <t>SCAS_5G_Maint</t>
  </si>
  <si>
    <t xml:space="preserve">Security Assurance Specification for maintenance of 5G features </t>
  </si>
  <si>
    <t>SP-240515</t>
  </si>
  <si>
    <t xml:space="preserve">Rong Wu (Huawei) </t>
  </si>
  <si>
    <t xml:space="preserve">raina.wu@huawei.com </t>
  </si>
  <si>
    <t>SCAS_5G_UDR</t>
  </si>
  <si>
    <t xml:space="preserve">5G Security Assurance Specification (SCAS) for the Unified Data Repository (UDR) </t>
  </si>
  <si>
    <t>SP-230864</t>
  </si>
  <si>
    <t xml:space="preserve">Andreas, Joerg, BSI Germany </t>
  </si>
  <si>
    <t xml:space="preserve">joerg.andreas@bsi.bund.de </t>
  </si>
  <si>
    <t>; 8/12/23: 0%-&gt;10</t>
  </si>
  <si>
    <t>SCAS_5G_SMSF</t>
  </si>
  <si>
    <t xml:space="preserve">5G Security Assurance Specification (SCAS) for the Short Message Service Function (SMSF) </t>
  </si>
  <si>
    <t>SP-231158</t>
  </si>
  <si>
    <t>Manjesh K. Hanawal, IIT Bombay</t>
  </si>
  <si>
    <t>mhanawal@iitb.ac.in</t>
  </si>
  <si>
    <t>8/12/23: 0%-&gt;10; 4/1/24: 33.529 added;; 14/3/24: 10%-&gt;40</t>
  </si>
  <si>
    <t>256_Algo</t>
  </si>
  <si>
    <t xml:space="preserve">Addition of 256-bit security Algorithms </t>
  </si>
  <si>
    <t>SP-240476</t>
  </si>
  <si>
    <t xml:space="preserve">Orkopoulos, Stawros </t>
  </si>
  <si>
    <t xml:space="preserve">stawros.orkopoulos@nokia.com </t>
  </si>
  <si>
    <t>8/12/23: 0%-&gt;10; 4/1/24: 35.248 added;; 14/3/24: 10%-&gt;100; 2/4/24: WID:SP-231159-&gt;SP-240476</t>
  </si>
  <si>
    <t>35.248; 35.247; 35.246; 35.245; 35.244; 35.243; 35.242; 35.241; 35.240</t>
  </si>
  <si>
    <t>Milenage_256</t>
  </si>
  <si>
    <t xml:space="preserve">Addition of Milenage-256 algorithm </t>
  </si>
  <si>
    <t>SP-231792</t>
  </si>
  <si>
    <t xml:space="preserve">Mireille Pauliac </t>
  </si>
  <si>
    <t xml:space="preserve">mireille.pauliac@thalesgroup.com </t>
  </si>
  <si>
    <t>4/1/24: 35.237 added;; 4/1/24: 35.236 added;; 4/1/24: 35.235 added;; 4/1/24: 35.234 added;; 14/3/24: 0%-&gt;5</t>
  </si>
  <si>
    <t>35.237; 35.236; 35.235; 35.234</t>
  </si>
  <si>
    <t>FS_CAT256</t>
  </si>
  <si>
    <t xml:space="preserve">Study on enabling a cryptographic algorithm transition to 256-bits </t>
  </si>
  <si>
    <t>SP-231788</t>
  </si>
  <si>
    <t xml:space="preserve">Yuto Nakano </t>
  </si>
  <si>
    <t xml:space="preserve">yt-nakano@kddi.com </t>
  </si>
  <si>
    <t>4/1/24: 33.700-41 added;; 14/3/24: 0%-&gt;10</t>
  </si>
  <si>
    <t>33.700-41</t>
  </si>
  <si>
    <t>FS_eZTS</t>
  </si>
  <si>
    <t xml:space="preserve">Study on enablers for Zero Trust Security </t>
  </si>
  <si>
    <t>SP-231784</t>
  </si>
  <si>
    <t xml:space="preserve">Sheeba Backia Mary Baskaran </t>
  </si>
  <si>
    <t xml:space="preserve">smary@lenovo.com </t>
  </si>
  <si>
    <t>4/1/24: 33.794 added;; 14/3/24: 0%-&gt;20</t>
  </si>
  <si>
    <t>MCXSec4</t>
  </si>
  <si>
    <t xml:space="preserve">Mission critical security enhancements for release 19 </t>
  </si>
  <si>
    <t>SP-231783</t>
  </si>
  <si>
    <t xml:space="preserve">Woodward, Tim, Motorola Solutions, Inc. </t>
  </si>
  <si>
    <t xml:space="preserve">tim.woodward@motorolasolutions.com </t>
  </si>
  <si>
    <t>; 14/3/24: 0%-&gt;10</t>
  </si>
  <si>
    <t>FS_NG_RTC_SEC_Ph2</t>
  </si>
  <si>
    <t xml:space="preserve">Study on the security support for the Next Generation Real Time Communication services phase 2 </t>
  </si>
  <si>
    <t>SP-240233</t>
  </si>
  <si>
    <t xml:space="preserve">Vlasios Tsiatsis </t>
  </si>
  <si>
    <t xml:space="preserve">vlasios.tsiatsis@ericsson.com </t>
  </si>
  <si>
    <t>4/1/24: 33.790 added;; 14/3/24: 0%-&gt;17; 2/4/24: WID:SP-231785-&gt;SP-240233</t>
  </si>
  <si>
    <t>FS_ACME_SBA</t>
  </si>
  <si>
    <t xml:space="preserve">Study of ACME for Automated Certificate Management in SBA </t>
  </si>
  <si>
    <t>SP-231787</t>
  </si>
  <si>
    <t xml:space="preserve">Charles Eckel </t>
  </si>
  <si>
    <t xml:space="preserve">eckelcu(at)cisco.com </t>
  </si>
  <si>
    <t>4/1/24: 33.776 added;; 14/3/24: 0%-&gt;15</t>
  </si>
  <si>
    <t>CryptoSP</t>
  </si>
  <si>
    <t xml:space="preserve">3GPP profiles for cryptographic algorithms and security protocols </t>
  </si>
  <si>
    <t>SP-231793</t>
  </si>
  <si>
    <t xml:space="preserve">Mohsin Khan A </t>
  </si>
  <si>
    <t xml:space="preserve">mohsin.a.khan@ericsson.com </t>
  </si>
  <si>
    <t>; 14/3/24: 0%-&gt;20</t>
  </si>
  <si>
    <t xml:space="preserve">33.127; 33.203; 33.210; 33.222; 33.246; 33.259; 33.303; 33.310; 33.401; 33.402; 33.434; 33.501 </t>
  </si>
  <si>
    <t>FS_MiBiDA</t>
  </si>
  <si>
    <t xml:space="preserve">Study on mitigations against bidding down attacks </t>
  </si>
  <si>
    <t>SP-231789</t>
  </si>
  <si>
    <t xml:space="preserve">Noamen Ben Henda </t>
  </si>
  <si>
    <t xml:space="preserve">noamen.ben.henda@huawei.com </t>
  </si>
  <si>
    <t>4/1/24: 33.701 added;; 14/3/24: 0%-&gt;20</t>
  </si>
  <si>
    <t>FS_Non3GPPMob_Sec</t>
  </si>
  <si>
    <t xml:space="preserve">Security for mobility over non-3GPP access to avoid full primary authentication </t>
  </si>
  <si>
    <t>SP-231791</t>
  </si>
  <si>
    <t xml:space="preserve">Saurabh Khare, Nokia </t>
  </si>
  <si>
    <t xml:space="preserve">Saurabh.Khare@nokia.com </t>
  </si>
  <si>
    <t>4/1/24: 33.702 added;; 14/3/24: 0%-&gt;25</t>
  </si>
  <si>
    <t>Rel-19 miscellaneous OAM&amp;charging</t>
  </si>
  <si>
    <t>FS_eMDAS_Ph3</t>
  </si>
  <si>
    <t xml:space="preserve">Study on Management Data Analytics (MDA) Phase 3 </t>
  </si>
  <si>
    <t>SP-231726</t>
  </si>
  <si>
    <t xml:space="preserve">Brendan T Hassett (Huawei) </t>
  </si>
  <si>
    <t xml:space="preserve">brendan.t.hassett@huawei.com </t>
  </si>
  <si>
    <t>FS_IDMS_MN_Ph3</t>
  </si>
  <si>
    <t xml:space="preserve">Study on intent driven management services for mobile network phase 3 </t>
  </si>
  <si>
    <t>SP-231737</t>
  </si>
  <si>
    <t xml:space="preserve">Ruiyue Xu (Huawei) </t>
  </si>
  <si>
    <t xml:space="preserve">xuruiyue@huawei.com </t>
  </si>
  <si>
    <t>14/3/24: 0%-&gt;5</t>
  </si>
  <si>
    <t>FS_CCLM</t>
  </si>
  <si>
    <t xml:space="preserve">Study on closed control loop management </t>
  </si>
  <si>
    <t>SP-231735</t>
  </si>
  <si>
    <t xml:space="preserve">Deepanshu Gautam (Samsung) </t>
  </si>
  <si>
    <t xml:space="preserve">deepanshu.g@samsung.com </t>
  </si>
  <si>
    <t>FS_NDT</t>
  </si>
  <si>
    <t xml:space="preserve">Study on management aspects of Network Digital Twin </t>
  </si>
  <si>
    <t>SP-231428</t>
  </si>
  <si>
    <t xml:space="preserve">Yushuang Hu (China Mobile) </t>
  </si>
  <si>
    <t xml:space="preserve">huyushuang@chinamobile.com </t>
  </si>
  <si>
    <t>4/1/24: 28.915 added;; 14/3/24: 0%-&gt;5</t>
  </si>
  <si>
    <t>FS_Cloud_OAM</t>
  </si>
  <si>
    <t xml:space="preserve">Study on Cloud Aspects of Management and Orchestration </t>
  </si>
  <si>
    <t>SP-231781</t>
  </si>
  <si>
    <t xml:space="preserve">Bahar Sadeghi (Microsoft) </t>
  </si>
  <si>
    <t xml:space="preserve">bahar.sadeghi@microsoft.com </t>
  </si>
  <si>
    <t>14/3/24: 0%-&gt;2</t>
  </si>
  <si>
    <t>FS_SECM</t>
  </si>
  <si>
    <t xml:space="preserve">Study on Enablers for Security Monitoring </t>
  </si>
  <si>
    <t>SP-231736</t>
  </si>
  <si>
    <t xml:space="preserve">Clifton Fernandes (Nokia) </t>
  </si>
  <si>
    <t xml:space="preserve">clifton.fernandes@nokia.com </t>
  </si>
  <si>
    <t>4/1/24: 28.870 added;</t>
  </si>
  <si>
    <t>FS_SBMA_Ph3</t>
  </si>
  <si>
    <t xml:space="preserve">Study on Service Based Management Architecture enhancement phase 3 </t>
  </si>
  <si>
    <t>SP-231725</t>
  </si>
  <si>
    <t xml:space="preserve">Kai Zhang (Huawei) </t>
  </si>
  <si>
    <t xml:space="preserve">kai.zhangkai@huawei.com </t>
  </si>
  <si>
    <t>FS_PlanM</t>
  </si>
  <si>
    <t xml:space="preserve">Study on Management of planned configurations </t>
  </si>
  <si>
    <t>SP-231721</t>
  </si>
  <si>
    <t xml:space="preserve">Olaf Pollakowski (Nokia) </t>
  </si>
  <si>
    <t xml:space="preserve">olaf.pollakowski@nokia.com </t>
  </si>
  <si>
    <t>4/1/24: 28.872 added;</t>
  </si>
  <si>
    <t>MADCOL_Ph2</t>
  </si>
  <si>
    <t xml:space="preserve">Data management phase 2 </t>
  </si>
  <si>
    <t>SP-231746</t>
  </si>
  <si>
    <t xml:space="preserve">Sivaramakrishnan Swaminathan (Nokia) </t>
  </si>
  <si>
    <t xml:space="preserve">sivaramakrishnan.swaminathan@nokia.com </t>
  </si>
  <si>
    <t xml:space="preserve">28.622; 28.623 </t>
  </si>
  <si>
    <t>FS_Data_SREP</t>
  </si>
  <si>
    <t xml:space="preserve">Study on data management regarding subscriptions and reporting </t>
  </si>
  <si>
    <t>SP-231732</t>
  </si>
  <si>
    <t xml:space="preserve">Robert Petersen (Ericsson) </t>
  </si>
  <si>
    <t xml:space="preserve">robert.petersen@ericsson.com </t>
  </si>
  <si>
    <t>PM_KPI_5G_Ph4</t>
  </si>
  <si>
    <t xml:space="preserve">5G performance measurements and KPIs phase 4 </t>
  </si>
  <si>
    <t>SP-231747</t>
  </si>
  <si>
    <t xml:space="preserve">Primary Rapporteur: XiuMin Chen (China Telecom) </t>
  </si>
  <si>
    <t xml:space="preserve">chenxiumin@chinatelecom.cn </t>
  </si>
  <si>
    <t xml:space="preserve">28.552; 32.425; 28.554; 28.532; 28.550; 28.abc </t>
  </si>
  <si>
    <t>AdNRM_Ph3</t>
  </si>
  <si>
    <t xml:space="preserve">5G Advanced NRM features phase 3 </t>
  </si>
  <si>
    <t>SP-231745</t>
  </si>
  <si>
    <t xml:space="preserve">Sean Sun (Nokia) </t>
  </si>
  <si>
    <t xml:space="preserve">sean.sun@nokia-sbell.com </t>
  </si>
  <si>
    <t xml:space="preserve">28.540; 28.541; 28.622; 28.623 </t>
  </si>
  <si>
    <t xml:space="preserve">Subscriber and Equipment Trace and QoE collection management </t>
  </si>
  <si>
    <t>SP-231748</t>
  </si>
  <si>
    <t xml:space="preserve">Zu Qiang (Ericsson) </t>
  </si>
  <si>
    <t xml:space="preserve">zu.qiang@ericsson.com </t>
  </si>
  <si>
    <t xml:space="preserve">32.421; 32.422; 32.423; 28.404; 28.405; 28.406; 28.622; 28.623 </t>
  </si>
  <si>
    <t>FS_NTN_OAM_Ph2</t>
  </si>
  <si>
    <t xml:space="preserve">Study on Management Aspects of NTN Phase 2 </t>
  </si>
  <si>
    <t>SP-231733</t>
  </si>
  <si>
    <t xml:space="preserve">MingRui Sun (China Unicom) </t>
  </si>
  <si>
    <t xml:space="preserve">sunmr19@chinaunicom.cn </t>
  </si>
  <si>
    <t>FS_NR_mobile_IAB_OAM</t>
  </si>
  <si>
    <t xml:space="preserve">Study on management of IAB nodes </t>
  </si>
  <si>
    <t>SP-231729</t>
  </si>
  <si>
    <t xml:space="preserve">JunFeng Wang (Ericsson) </t>
  </si>
  <si>
    <t xml:space="preserve">junfeng.a.wang@ericsson.com </t>
  </si>
  <si>
    <t>FS_NR_RedCap_OAM</t>
  </si>
  <si>
    <t xml:space="preserve">Study on management aspects of RedCap feature </t>
  </si>
  <si>
    <t>SP-231734</t>
  </si>
  <si>
    <t xml:space="preserve">Zhen Xing (China Unicom) </t>
  </si>
  <si>
    <t xml:space="preserve">xingz12@chinaunicom.cn </t>
  </si>
  <si>
    <t>FS_NWDAF_OAM_Ph2</t>
  </si>
  <si>
    <t xml:space="preserve">Study on Enhancement of Management Aspects related to NWDAF Phase 2 </t>
  </si>
  <si>
    <t>SP-231724</t>
  </si>
  <si>
    <t xml:space="preserve">Primary Rapporteur: Song Zhao (China Telecom) </t>
  </si>
  <si>
    <t xml:space="preserve">zhaosong1@chinatelecom.cn </t>
  </si>
  <si>
    <t>FS_NetShare_OAM_Ph3</t>
  </si>
  <si>
    <t xml:space="preserve">Study on Management of Network Sharing Phase3 </t>
  </si>
  <si>
    <t>SP-231731</t>
  </si>
  <si>
    <t xml:space="preserve">ZhaoNing Wang (China Unicom) </t>
  </si>
  <si>
    <t xml:space="preserve">wangzn18@chinaunicom.cn </t>
  </si>
  <si>
    <t>FS_MExpo</t>
  </si>
  <si>
    <t xml:space="preserve">Study on Enhanced OAM for management exposure to external consumers </t>
  </si>
  <si>
    <t>SP-231728</t>
  </si>
  <si>
    <t xml:space="preserve">Primary Rapporteur: Scott Probasco (Nokia) </t>
  </si>
  <si>
    <t xml:space="preserve">scott.probasco@nokia.com </t>
  </si>
  <si>
    <t>Rel-19 NR-only: topics other than band</t>
  </si>
  <si>
    <t>FS_NR_7_24GHz_CHmod</t>
  </si>
  <si>
    <t xml:space="preserve">Study on channel modelling enhancements for 7-24GHz for NR </t>
  </si>
  <si>
    <t>RP-234018</t>
  </si>
  <si>
    <t>RP-240265</t>
  </si>
  <si>
    <t>LEE Daewon, Intel Corporation</t>
  </si>
  <si>
    <t>daewon.lee@intel.com</t>
  </si>
  <si>
    <t xml:space="preserve">14/3/24: Stat Rep: -&gt;RP-240265; Rapporteur: Intel-&gt;LEE Daewon, Intel Corporation; Rap eMail: -&gt;daewon.lee@intel.com; </t>
  </si>
  <si>
    <t>NR_MIMO_Ph5</t>
  </si>
  <si>
    <t xml:space="preserve">NR MIMO Phase 5 </t>
  </si>
  <si>
    <t>RP-240087</t>
  </si>
  <si>
    <t>2/4/24: WID:RP-234007-&gt;RP-240087</t>
  </si>
  <si>
    <t>NR_MIMO_Ph5-Core</t>
  </si>
  <si>
    <t xml:space="preserve">   Core part: NR MIMO Phase 5 </t>
  </si>
  <si>
    <t>RP-240086</t>
  </si>
  <si>
    <t>Eko Onggosanusi, Samsung</t>
  </si>
  <si>
    <t>eko.o@samsung.com</t>
  </si>
  <si>
    <t xml:space="preserve">14/3/24: Compl:0%-&gt;15%; Stat Rep: -&gt;RP-240086; Rapporteur: Samsung-&gt;Eko Onggosanusi, Samsung; Rap eMail: -&gt;eko.o@samsung.com; </t>
  </si>
  <si>
    <t>NR_MIMO_Ph5-Perf</t>
  </si>
  <si>
    <t xml:space="preserve">   Perf. part: NR MIMO Phase 5 </t>
  </si>
  <si>
    <t xml:space="preserve">14/3/24: Stat Rep: -&gt;RP-240086; Rapporteur: Samsung-&gt;Eko Onggosanusi, Samsung; Rap eMail: -&gt;eko.o@samsung.com; </t>
  </si>
  <si>
    <t>FS_6GHz_LTE_NR</t>
  </si>
  <si>
    <t>Study on 6 GHz for LTE and NR</t>
  </si>
  <si>
    <t>RP</t>
  </si>
  <si>
    <t>RP-234033</t>
  </si>
  <si>
    <t>RP-231702</t>
  </si>
  <si>
    <t>Dominique Everaere, Ericsson</t>
  </si>
  <si>
    <t>dominique.everaere@ericsson.com</t>
  </si>
  <si>
    <t>27/3/18: Compl:0%-&gt;25%27/3/18: WID: RP-172804-&gt;RP-180168¦27/3/18: 37.890 added;¦27/3/18: 37.107 added;¦27/6/18: Compl:25%-&gt;30%¦27/6/18: CD:Fri 15/¦26/3/19: WID:RP-181019-&gt;RP-190681; 26/6/19: WID:RP-190681-&gt;RP-190957¦01/24: Rel-18-&gt;Rel-19; 2/1/24: WID:R...</t>
  </si>
  <si>
    <t>37.890; 37.107</t>
  </si>
  <si>
    <t>FS_NR_FR2_OTA_Ph3</t>
  </si>
  <si>
    <t xml:space="preserve">Study on NR FR2 OTA (Over the Air) testing Phase 3 </t>
  </si>
  <si>
    <t>RP-240856</t>
  </si>
  <si>
    <t xml:space="preserve">SI </t>
  </si>
  <si>
    <t>FS_NR_IMT_4400_7125_14800MHz</t>
  </si>
  <si>
    <t xml:space="preserve">Study on IMT parameters for NR for 4400 to 4800 MHz, 7125 to 8400 MHz and 14800 to 15350 MHz </t>
  </si>
  <si>
    <t>RP-240787</t>
  </si>
  <si>
    <t>NR_BS_RF_req_evo</t>
  </si>
  <si>
    <t xml:space="preserve">NR base station (BS) RF requirement evolution for FR1/FR2 and testing </t>
  </si>
  <si>
    <t>RP-240829</t>
  </si>
  <si>
    <t>NR_BS_RF_req_evo-Core</t>
  </si>
  <si>
    <t xml:space="preserve">   Core part: NR base station (BS) RF requirement evolution for FR1/FR2 and testing </t>
  </si>
  <si>
    <t>NR_BS_RF_req_evo-Perf</t>
  </si>
  <si>
    <t xml:space="preserve">   Perf. part: NR base station (BS) RF requirement evolution for FR1/FR2 and testing </t>
  </si>
  <si>
    <t>NR_RRM_Ph5</t>
  </si>
  <si>
    <t xml:space="preserve">NR Radio Resource Management (RRM) Phase 5 </t>
  </si>
  <si>
    <t>RP-240830</t>
  </si>
  <si>
    <t>NR_RRM_Ph5-Core</t>
  </si>
  <si>
    <t xml:space="preserve">   Core part: NR Radio Resource Management (RRM) Phase 5 </t>
  </si>
  <si>
    <t>NR_RRM_Ph5-Perf</t>
  </si>
  <si>
    <t xml:space="preserve">   Perf. part: NR Radio Resource Management (RRM) Phase 5 </t>
  </si>
  <si>
    <t>NR_demod_Ph5</t>
  </si>
  <si>
    <t xml:space="preserve">NR demodulation performance Phase 5 </t>
  </si>
  <si>
    <t>RP-240831</t>
  </si>
  <si>
    <t xml:space="preserve">China Telecom </t>
  </si>
  <si>
    <t>NR_demod_Ph5-Perf</t>
  </si>
  <si>
    <t xml:space="preserve">   Perf. part: NR demodulation performance Phase 5 </t>
  </si>
  <si>
    <t>NR_FR1_lessthan_5MHz_BW_Ph2</t>
  </si>
  <si>
    <t xml:space="preserve">NR channel BW less than 5MHz for FR1 Phase 2 </t>
  </si>
  <si>
    <t>RP-240832</t>
  </si>
  <si>
    <t>NR_FR1_lessthan_5MHz_BW_Ph2-Core</t>
  </si>
  <si>
    <t xml:space="preserve">   Core part: NR channel BW less than 5MHz for FR1 Phase 2 </t>
  </si>
  <si>
    <t>NR_FR1_lessthan_5MHz_BW_Ph2-Perf</t>
  </si>
  <si>
    <t xml:space="preserve">   Perf. part: NR channel BW less than 5MHz for FR1 Phase 2 </t>
  </si>
  <si>
    <t>NR_ATG_enh</t>
  </si>
  <si>
    <t xml:space="preserve">Enhancements for Air-to-ground network for NR </t>
  </si>
  <si>
    <t>RP-240839</t>
  </si>
  <si>
    <t xml:space="preserve">CMCC </t>
  </si>
  <si>
    <t>NR_ATG_enh-Core</t>
  </si>
  <si>
    <t xml:space="preserve">   Core part: Enhancements for Air-to-ground network for NR </t>
  </si>
  <si>
    <t>NR_ATG_enh-Perf</t>
  </si>
  <si>
    <t xml:space="preserve">   Perf. part: Enhancements for Air-to-ground network for NR </t>
  </si>
  <si>
    <t>NR_SL_intraB_CA_ITS</t>
  </si>
  <si>
    <t xml:space="preserve">NR Sidelink: Intra-band Carrier Aggregation in ITS band </t>
  </si>
  <si>
    <t>RP-240840</t>
  </si>
  <si>
    <t xml:space="preserve">OPPO </t>
  </si>
  <si>
    <t>NR_SL_intraB_CA_ITS-Core</t>
  </si>
  <si>
    <t xml:space="preserve">   Core part: NR Sidelink: Intra-band Carrier Aggregation in ITS band </t>
  </si>
  <si>
    <t>Rel-19 other</t>
  </si>
  <si>
    <t>LI19</t>
  </si>
  <si>
    <t xml:space="preserve">Lawful Interception Rel-19 </t>
  </si>
  <si>
    <t>S3LI</t>
  </si>
  <si>
    <t>SP-230242</t>
  </si>
  <si>
    <t>Koen Jaspers, PIDS</t>
  </si>
  <si>
    <t>kbj@xs4all.nl</t>
  </si>
  <si>
    <t>; 16/3/23: WID:SP-220752-&gt;SP-230242; 16/3/23: FCD:03/03/2024-&gt;9/9/2024. Rapporteur changed from Alex Leadbeater</t>
  </si>
  <si>
    <t xml:space="preserve">33.107; 33.108; 33.126; 33.127; 33.128 </t>
  </si>
  <si>
    <t>TEI19</t>
  </si>
  <si>
    <t>(Small) Technical Enhancements and Improvements for Rel-19</t>
  </si>
  <si>
    <t>--- RELEASE 18 ---</t>
  </si>
  <si>
    <t>Rel-18 Satellite (5GSAT), NTN</t>
  </si>
  <si>
    <t>5GSATB</t>
  </si>
  <si>
    <t xml:space="preserve">5G system with satellite backhaul </t>
  </si>
  <si>
    <t>SP-230111</t>
  </si>
  <si>
    <t xml:space="preserve">Xu Hui, CATT </t>
  </si>
  <si>
    <t xml:space="preserve">xuhui@catt.cn </t>
  </si>
  <si>
    <t>; 11/6/21: 0%-&gt;100;</t>
  </si>
  <si>
    <t xml:space="preserve">   Stage 1 of 5GSATB</t>
  </si>
  <si>
    <t>SP-210528</t>
  </si>
  <si>
    <t>FS_5GSATB</t>
  </si>
  <si>
    <t xml:space="preserve">   Study on Support of Satellite Backhauling in 5GS </t>
  </si>
  <si>
    <t>SP-211639</t>
  </si>
  <si>
    <t xml:space="preserve">Hucheng Wang, CATT </t>
  </si>
  <si>
    <t xml:space="preserve">wanghucheng@catt.cn </t>
  </si>
  <si>
    <t>21/1/22: 23.700-27 added;; 12/3/22: 0%-&gt;15; 4/6/22: 15%-&gt;60; 12/9/22: 60%-&gt;80; 10/12/22: 80%-&gt;100</t>
  </si>
  <si>
    <t>23.700-27</t>
  </si>
  <si>
    <t xml:space="preserve">   Stage 2 of 5GSATB</t>
  </si>
  <si>
    <t>; 10/12/22: 0%-&gt;30; 15/3/23: FCD:03/03/2023-&gt;06/23; 15/3/23: 30%-&gt;65; 15/3/23: WID:SP-220808-&gt;SP-230111; 8/6/23: 65%-&gt;100</t>
  </si>
  <si>
    <t xml:space="preserve">23.501; 23.502; 23.503 </t>
  </si>
  <si>
    <t xml:space="preserve">   CT3 aspects of 5GSATB</t>
  </si>
  <si>
    <t>C3</t>
  </si>
  <si>
    <t>CP-232131</t>
  </si>
  <si>
    <t>Hou, Yunjing, CATT</t>
  </si>
  <si>
    <t>houyunjing@catt.cn</t>
  </si>
  <si>
    <t>6/6/23: Compl:30%-&gt;60%</t>
  </si>
  <si>
    <t>29.512; 29.514; 29.522; 29.525; 29.513; 29.502; 29.244; 29.564</t>
  </si>
  <si>
    <t xml:space="preserve">   CT4 aspects of 5GSATB</t>
  </si>
  <si>
    <t>C4</t>
  </si>
  <si>
    <t>5GSATB_CH</t>
  </si>
  <si>
    <t xml:space="preserve">Charging aspects of Satellite Backhaul in 5GS </t>
  </si>
  <si>
    <t>SP-240266</t>
  </si>
  <si>
    <t xml:space="preserve">Yingying, Liu, CATT </t>
  </si>
  <si>
    <t xml:space="preserve">liuyingying@cictmobile.com </t>
  </si>
  <si>
    <t>SP-231707 shows UID 1020023 but this duplicates with SP-231706, so changed here to 1020024.; 15/3/24: 0%-&gt;100; 2/4/24: WID:SP-231707-&gt;SP-240266</t>
  </si>
  <si>
    <t xml:space="preserve">32.240; 32.255; 32.256; 32.254; 32.257; 32.291; 32.298 </t>
  </si>
  <si>
    <t>5GSATB_OAM</t>
  </si>
  <si>
    <t xml:space="preserve">Management aspects of 5G system supporting satellite backhaul </t>
  </si>
  <si>
    <t>SP-231708</t>
  </si>
  <si>
    <t xml:space="preserve">Wen Qi, China Telecom </t>
  </si>
  <si>
    <t xml:space="preserve">qiw@chinatelecom.cn </t>
  </si>
  <si>
    <t xml:space="preserve">28.541; 28.552 </t>
  </si>
  <si>
    <t>SCVS</t>
  </si>
  <si>
    <t xml:space="preserve">5G system with satellite access to Support Control and/or Video Surveillance </t>
  </si>
  <si>
    <t>SP-210527</t>
  </si>
  <si>
    <t xml:space="preserve">Dong Chen, Xiaomi </t>
  </si>
  <si>
    <t xml:space="preserve">chendong7@xiaomi.com </t>
  </si>
  <si>
    <t>; 10/12/21: 0%-&gt;100</t>
  </si>
  <si>
    <t>FS_5GSAT_Ph2</t>
  </si>
  <si>
    <t xml:space="preserve">Study on 5GC enhancement for satellite access Phase 2 </t>
  </si>
  <si>
    <t>SP-211651</t>
  </si>
  <si>
    <t xml:space="preserve">Fine, Jean-Yves, Thales </t>
  </si>
  <si>
    <t xml:space="preserve">jean-yves.fine@thalesgroup.com. </t>
  </si>
  <si>
    <t>21/1/22: 23.700-28 added;; 12/3/22: 0%-&gt;12; 4/6/22: 12%-&gt;50; 12/9/22: 50%-&gt;75; 12/9/22: FCD:12/09/2022-&gt;12/22; 10/12/22: 75%-&gt;100</t>
  </si>
  <si>
    <t>23.700-28</t>
  </si>
  <si>
    <t>5GSAT_Ph2</t>
  </si>
  <si>
    <t xml:space="preserve">Satellite access Phase 2 </t>
  </si>
  <si>
    <t>SP-230109</t>
  </si>
  <si>
    <t xml:space="preserve">Rapporteur: Jean-Yves Fine, Thales </t>
  </si>
  <si>
    <t xml:space="preserve">23.501; 23.502; 23.503; 23.401 </t>
  </si>
  <si>
    <t xml:space="preserve">   (Stage 2 of 5GSAT_Ph2) 5GC/EPC enhancement for satellite access Phase 2 </t>
  </si>
  <si>
    <t>; 15/3/23: 0%-&gt;70; 15/3/23: WID:SP-221344-&gt;SP-230109; 8/6/23: 70%-&gt;100</t>
  </si>
  <si>
    <t xml:space="preserve">   CT1 aspects of 5GSAT_Ph2</t>
  </si>
  <si>
    <t>C1</t>
  </si>
  <si>
    <t>CP-232167</t>
  </si>
  <si>
    <t>Amer Catovic, Qualcomm Incorporated</t>
  </si>
  <si>
    <t>amerc@qti.qualcomm.com</t>
  </si>
  <si>
    <t>6/6/23: Compl:0%-&gt;10%</t>
  </si>
  <si>
    <t>24.501.24.301.23.122.27.007.29.122.29.522.31.102</t>
  </si>
  <si>
    <t xml:space="preserve">   deleted - CT6 aspects of 5GSAT_Ph2</t>
  </si>
  <si>
    <t>C6</t>
  </si>
  <si>
    <t>; 15/3/24: 0%-&gt;100</t>
  </si>
  <si>
    <t>5GSAT_Ph2_CH</t>
  </si>
  <si>
    <t xml:space="preserve">   Charging aspects of 5GSAT</t>
  </si>
  <si>
    <t>SP-231152</t>
  </si>
  <si>
    <t>; 8/12/23: 0%-&gt;35; 14/3/24: 35%-&gt;100</t>
  </si>
  <si>
    <t xml:space="preserve">32.255; 32.256; 32.291; 32.298 </t>
  </si>
  <si>
    <t>NR_NTN_enh</t>
  </si>
  <si>
    <t>NR NTN (Non-Terrestrial Networks) enhancements</t>
  </si>
  <si>
    <t>RP-240779</t>
  </si>
  <si>
    <t>Thales</t>
  </si>
  <si>
    <t>compare REL-17 WI NR_NTN_solutions; 5/4/22: WID:RP-213690-&gt;RP-220953; 12/7/22: WID:RP-220953-&gt;RP-221819; 23/9/22: WID:RP-221819-&gt;RP-222654; 9/1/23: WID:RP-222654-&gt;RP-223534; 29/3/23: WID:RP-223534-&gt;RP-230809; 6/10/23: WID:RP-230809-&gt;RP-232669; 2/1/24: ...</t>
  </si>
  <si>
    <t xml:space="preserve">   Core part: NR NTN (Non-Terrestrial Networks) enhancements</t>
  </si>
  <si>
    <t>RP-240127</t>
  </si>
  <si>
    <t>compare REL-17 WI NR_NTN_solutions; 22/3/22: Stat Rep: -&gt;RP-220383; 20/6/22: FCD:12/12/2023-&gt;23/12/2022; Compl:0%-&gt;5%; Stat Rep: RP-220383-&gt;RP-221170 / 1746; Rapporteur: Thales-&gt;Nicolas Chuberre, Thales; Rap eMail: -&gt;Nicolas.chuberre@thalesaleniaspace....</t>
  </si>
  <si>
    <t>NR_NTN_enh-Perf</t>
  </si>
  <si>
    <t xml:space="preserve">   Perf. part: NR NTN (Non-Terrestrial Networks) enhancements</t>
  </si>
  <si>
    <t>; ; 20/6/22: WG: R4-&gt;R2; FCD:12/06/2024-&gt;24/06/2022; Stat Rep: RP-220383-&gt;RP-221170 / 1746; Rapporteur: Thales-&gt;Nicolas Chuberre, Thales; Rap eMail: -&gt;Nicolas.chuberre@thalesaleniaspace.com13/7/22: FCD:24/06/2022-&gt;06/20 ...; 9/12/22: FCD:24/06/2023-&gt;0...</t>
  </si>
  <si>
    <t>IoT (Internet of Things) NTN (non-terrestrial network) enhancements</t>
  </si>
  <si>
    <t>RP-234073</t>
  </si>
  <si>
    <t>MediaTek</t>
  </si>
  <si>
    <t>no Perf. part; 5/4/22: WID:RP-213596-&gt;RP-220979; 12/7/22: WID:RP-220979-&gt;RP-221806; 9/1/23: WID:RP-221806-&gt;RP-223519; 2/1/24: WID:RP-223519-&gt;RP-234073</t>
  </si>
  <si>
    <t xml:space="preserve">   Core part: IoT (Internet of Things) NTN (non-terrestrial network) enhancements</t>
  </si>
  <si>
    <t>RP-233260</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</si>
  <si>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</si>
  <si>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</si>
  <si>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</si>
  <si>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IoT_NTN_enh-Perf</t>
  </si>
  <si>
    <t xml:space="preserve">   Perf. Part: IoT (Internet of Things) NTN (non-terrestrial network) enhancements</t>
  </si>
  <si>
    <t>RP-240446</t>
  </si>
  <si>
    <t>20/6/22: WG: R4-&gt;R2; FCD:07/06/2024-&gt;24/06/2022; Stat Rep: -&gt;RP-221553 / 1759; Rapporteur: MediaTek-&gt;Abhishek Roy, MediaTek; Rap eMail: -&gt;abhishek.roy@mediatek.com ...; 17/3/23: FCD:23/12/2022-&gt;06/06/2024; Stat Rep: -&gt;RP-230633; Rapporteur: MediaTek...</t>
  </si>
  <si>
    <t>IoT_NTN_enh-UEConTest</t>
  </si>
  <si>
    <t xml:space="preserve">   UE Conformance - IoT (Internet of Things) NTN (non-terrestrial network) enhancements plus CT1 aspects </t>
  </si>
  <si>
    <t>RP-240784</t>
  </si>
  <si>
    <t>NR_NTN_LSband</t>
  </si>
  <si>
    <t xml:space="preserve">Introduction of the satellite L-/S-band for NR </t>
  </si>
  <si>
    <t>RP-234043</t>
  </si>
  <si>
    <t>29/3/23: WID:RP-223485-&gt;RP-230706; 8/6/23: 38.741 added;; 2/1/24: WID:RP-230706-&gt;RP-234043</t>
  </si>
  <si>
    <t>NR_NTN_LSband-Core</t>
  </si>
  <si>
    <t xml:space="preserve">   Core part: Introduction of the satellite L-/S-band for NR </t>
  </si>
  <si>
    <t>RP-233306</t>
  </si>
  <si>
    <t>Alexander Sayenko, Apple Inc.</t>
  </si>
  <si>
    <t>asayenko@apple.com</t>
  </si>
  <si>
    <t>17/3/23: FCD:12/12/2023-&gt;08/09/2023; Compl:0%-&gt;10%; Stat Rep: -&gt;RP-230154; Rapporteur: Apple-&gt;Alexander Sayenko, Apple Inc.; Rap eMail: -&gt;asayenko@apple.com; 31/3/23: FCD:08/09/2023-&gt;12/12/2023; Stat Rep: RP-230154-&gt;RP-230707; ...; 6/9/23: Compl:50%-&gt;...</t>
  </si>
  <si>
    <t>NR_NTN_LSband-Perf</t>
  </si>
  <si>
    <t xml:space="preserve">   Perf. part: Introduction of the satellite L-/S-band for NR </t>
  </si>
  <si>
    <t>17/3/23: Compl:0%-&gt;50%; Stat Rep: -&gt;RP-230154; Rapporteur: Apple-&gt;Alexander Sayenko, Apple Inc.; Rap eMail: -&gt;asayenko@apple.com; 31/3/23: Stat Rep: RP-230154-&gt;RP-230707; ...; 6/9/23: Compl:90%-&gt;95%; WID: RP-230706-&gt;RP-231179; Stat Rep: RP-230707-&gt;RP-...</t>
  </si>
  <si>
    <t>FS_5GSAT_Sec</t>
  </si>
  <si>
    <t xml:space="preserve">Study on Security Aspects of Satellite Access </t>
  </si>
  <si>
    <t>SP-220875</t>
  </si>
  <si>
    <t xml:space="preserve">Wei Lu, Xiaomi </t>
  </si>
  <si>
    <t xml:space="preserve">luwei10@xiaomi.com </t>
  </si>
  <si>
    <t>23/9/22: 33.700-28 added;; 11/12/22: 0%-&gt;15; 17/3/23: 15%-&gt;25; 8/6/23: 25%-&gt;100; 7/9/23: 100%-&gt;</t>
  </si>
  <si>
    <t>33.700-28</t>
  </si>
  <si>
    <t>FS_IoT_NTN</t>
  </si>
  <si>
    <t xml:space="preserve">Study on Management Aspects of IoT NTN Enhancements </t>
  </si>
  <si>
    <t>SP-220490</t>
  </si>
  <si>
    <t xml:space="preserve">Sun Mingrui, China Unicom </t>
  </si>
  <si>
    <t>12/9/22: 0%-&gt;30; 11/12/22: 30%-&gt;75; 11/12/22: FCD:12/12/2022-&gt;/23; 17/3/23: 75%-&gt;95; 17/3/23: FCD:03/03/2023-&gt;/23; 8/6/23: 95%-&gt;100</t>
  </si>
  <si>
    <t>FS_NR_NTN_netw_verif_UE_loc</t>
  </si>
  <si>
    <t xml:space="preserve">Study on requirements and use cases for network verified UE location for Non-Terrestrial-Networks (NTN) in NR </t>
  </si>
  <si>
    <t>RP-221820</t>
  </si>
  <si>
    <t>FS_5GSAT_CH</t>
  </si>
  <si>
    <t xml:space="preserve">Study on charging aspects of Satellite in 5GS </t>
  </si>
  <si>
    <t>SP-221162</t>
  </si>
  <si>
    <t>17/3/23: 0%-&gt;5; 17/3/23: 22.844 added;; 8/6/23: 5%-&gt;30; 7/9/23: 0%-&gt;80; 8/12/23: 80%-&gt;100; 8/12/23: 99%-&gt;100</t>
  </si>
  <si>
    <t>NR_NTN_CBW_30MHz</t>
  </si>
  <si>
    <t xml:space="preserve">30 MHz Channel Bandwidth for NR NTN (non-terrestrial networks) in FR1 (frequency range 1) </t>
  </si>
  <si>
    <t>RP-232647</t>
  </si>
  <si>
    <t>6/10/23: WID:RP-231499-&gt;RP-232647</t>
  </si>
  <si>
    <t>NR_NTN_CBW_30MHz-Core</t>
  </si>
  <si>
    <t xml:space="preserve">   Core part: 30 MHz Channel Bandwidth for NR NTN (non-terrestrial networks) in FR1 (frequency range 1) </t>
  </si>
  <si>
    <t>RP-232646</t>
  </si>
  <si>
    <t>Dorin Panaitopol, THALES</t>
  </si>
  <si>
    <t>dorin.panaitopol@thalesgroup.com</t>
  </si>
  <si>
    <t xml:space="preserve">6/9/23: Compl:0%-&gt;50%; Stat Rep: -&gt;RP-231568; Rapporteur: Thales-&gt;Dorin Panaitopol, THALES; Rap eMail: -&gt;dorin.panaitopol@thalesgroup.com; ; 21/9/23: FCD:12/12/2023-&gt;08/09/2023; Compl:50%-&gt;100%; Stat Rep: RP-231568-&gt;RP-232646; </t>
  </si>
  <si>
    <t>IoT_NTN_extLband</t>
  </si>
  <si>
    <t xml:space="preserve">Introduction of the Extended L-band (UL 1668-1675MHz, DL 1518-1525MHz) for IoT NTN </t>
  </si>
  <si>
    <t>RP-240741</t>
  </si>
  <si>
    <t xml:space="preserve">Inmarsat </t>
  </si>
  <si>
    <t>7/9/23: WID:RP-230790-&gt;RP-231487; 6/10/23: WID:RP-231487-&gt;RP-232686; 2/1/24: WID:RP-232686-&gt;RP-233856; 2/4/24: WID:RP-233856-&gt;RP-240741</t>
  </si>
  <si>
    <t>IoT_NTN_extLband-Core</t>
  </si>
  <si>
    <t xml:space="preserve">   Core part: Introduction of the Extended L-band (UL 1668-1675MHz, DL 1518-1525MHz) for IoT NTN </t>
  </si>
  <si>
    <t>RP-232609</t>
  </si>
  <si>
    <t>Luca Lodigiani, Inmarsat</t>
  </si>
  <si>
    <t>Luca.lodigiani@inmarsat.com</t>
  </si>
  <si>
    <t>; 7/6/23: Compl:0%-&gt;11%; 6/9/23: FCD:09/09/2023-&gt;22/09/2023; Compl:11%-&gt;30%; WID: RP-230790-&gt;RP-231487; Stat Rep: -&gt;RP-232459; Rapporteur: Inmarsat-&gt;Luca Lodigiani, Inmarsat; Rap eMail: -&gt;Luca.lodigiani@inmarsat.com; ; 21/9/23: FCD:22/09/2023-&gt;12/12/2...</t>
  </si>
  <si>
    <t>IoT_NTN_extLband-Perf</t>
  </si>
  <si>
    <t xml:space="preserve">   Perf. part: Introduction of the Extended L-band (UL 1668-1675MHz, DL 1518-1525MHz) for IoT NTN </t>
  </si>
  <si>
    <t>6/9/23: WID: RP-230790-&gt;RP-231487; Stat Rep: -&gt;RP-232459; Rapporteur: Inmarsat-&gt;Luca Lodigiani, Inmarsat; Rap eMail: -&gt;Luca.lodigiani@inmarsat.com; ; 21/9/23: FCD:12/12/2023-&gt;06/06/2024; Stat Rep: RP-232459-&gt;RP-232609; ; 8/12/23: FCD:06/06/2024-&gt;12/12...</t>
  </si>
  <si>
    <t>IoT_NTN_FDD_LS_band</t>
  </si>
  <si>
    <t xml:space="preserve">Introduction of FDD LTE band (L+S band) for IoT NTN operation </t>
  </si>
  <si>
    <t>RP-240451</t>
  </si>
  <si>
    <t xml:space="preserve">MediaTek </t>
  </si>
  <si>
    <t>2/1/24: WID:RP-230792-&gt;RP-234060; 2/4/24: WID:RP-234060-&gt;RP-240451</t>
  </si>
  <si>
    <t>IoT_NTN_FDD_LS_band-Core</t>
  </si>
  <si>
    <t xml:space="preserve">   Core part: Introduction of FDD LTE band (L+S band) for IoT NTN operation </t>
  </si>
  <si>
    <t>RP-240450</t>
  </si>
  <si>
    <t>Huanren FU, MediaTek Inc.</t>
  </si>
  <si>
    <t>huanren.fu@mediatek.com</t>
  </si>
  <si>
    <t>; 7/6/23: Compl:0%-&gt;30%; 6/9/23: Compl:30%-&gt;60%; WID: RP-230792-&gt;RP-231479; Stat Rep: -&gt;RP-232313; Rapporteur: MediaTek-&gt;Aijun CAO, MediaTek Inc.; Rap eMail: -&gt;aijun.cao@mediatek.com; ; 8/12/23: Compl:60%-&gt;100%; Stat Rep: RP-232313-&gt;RP-233258; ; 4/1/2...</t>
  </si>
  <si>
    <t>IoT_NTN_FDD_LS_band-Perf</t>
  </si>
  <si>
    <t xml:space="preserve">   Perf. part: Introduction of FDD LTE band (L+S band) for IoT NTN operation </t>
  </si>
  <si>
    <t>RP-234060</t>
  </si>
  <si>
    <t>; 7/6/23: CD:06/06/2024-&gt;06/06/2023; 6/9/23: FCD:06/06/2023-&gt;06/06/2024; WID: RP-230792-&gt;RP-231479; Stat Rep: -&gt;RP-232313; Rapporteur: MediaTek-&gt;Aijun CAO, MediaTek Inc.; Rap eMail: -&gt;aijun.cao@mediatek.com; ; 8/12/23: Stat Rep: RP-232313-&gt;RP-233258; ...</t>
  </si>
  <si>
    <t>LTE_NBIOT_eMTC_NTN_req</t>
  </si>
  <si>
    <t>NB-IoT/eMTC Core and Perf requirements for NTN</t>
  </si>
  <si>
    <t>RP-223437</t>
  </si>
  <si>
    <t>TS 36.10x, TS 36.10y; RAN4 requirements for REL-17 WI LTE_NBIOT_eMTC_NTN-Core ; 12/7/22: WID:RP-220938-&gt;RP-221556; 9/1/23: WID:RP-221556-&gt;RP-223437</t>
  </si>
  <si>
    <t>LTE_NBIoT_eMTC_NTN_req-Core</t>
  </si>
  <si>
    <t xml:space="preserve">   Core part: NB-IoT (Narrowband IoT)/eMTC (enhanced Machine Type Communication) core &amp; performance requirements for Non-Terrestrial Networks (NTN) </t>
  </si>
  <si>
    <t>RP-221556</t>
  </si>
  <si>
    <t>RP-223231</t>
  </si>
  <si>
    <t>Tim Frost, MediaTek Inc.</t>
  </si>
  <si>
    <t>Tim.frost@mediatek.com</t>
  </si>
  <si>
    <t>TS 36.10x, TS 36.10y; RAN4 requirements for REL-17 WI LTE_NBIOT_eMTC_NTN-Core ; 20/6/22: FCD:15/12/2022-&gt;22/12/2022; Stat Rep: -&gt;RP-221555; Rapporteur: MediaTek-&gt;Tim Frost, MediaTek Inc.; Rap eMail: -&gt;tim dot frost at mediatek dot com13/7/22: 36.1...;...</t>
  </si>
  <si>
    <t>36.102; 36.105; 36.108</t>
  </si>
  <si>
    <t>LTE_NBIoT_eMTC_NTN_req-Perf</t>
  </si>
  <si>
    <t xml:space="preserve">   Perf. part: NB-IoT (Narrowband IoT)/eMTC (enhanced Machine Type Communication) core &amp; performance requirements for Non-Terrestrial Networks (NTN) </t>
  </si>
  <si>
    <t>RP-230634</t>
  </si>
  <si>
    <t>Hsuanli Lin, MediaTek Inc.</t>
  </si>
  <si>
    <t>hsuanli.lin@mediatek.com</t>
  </si>
  <si>
    <t>TS 36.1XX; RAN4 requirements for REL-17 WI LTE_NBIOT_eMTC_NTN-Core ; 6/6/22: CD:15/06/2023-&gt;23/06/2022; 6/6/22: Stat Rep: -&gt;RP-221555; 20/6/22: Rapporteur: MediaTek-&gt;Tim Frost, MediaTek Inc.; Rap eMail: -&gt;tim dot frost at mediatek dot com13/7/22: ...;...</t>
  </si>
  <si>
    <t>LTE_NBIOT_eMTC_NTN_req-UEConTest</t>
  </si>
  <si>
    <t xml:space="preserve">   UE Conformance - NB-IoT (Narrowband IoT)/eMTC (enhanced Machine Type Communication) core &amp; performance requirements for Non-Terrestrial Networks (NTN) </t>
  </si>
  <si>
    <t>RP-240147</t>
  </si>
  <si>
    <t>RP-240146</t>
  </si>
  <si>
    <t>Dan SONG, Danbo Fu (MediaTek), CMCC, MediaTek Inc.</t>
  </si>
  <si>
    <t>songdan@chinamobile.com, Danbo.Fu@mediatek.com</t>
  </si>
  <si>
    <t>17/3/23: Compl:0%-&gt;30%; Stat Rep: -&gt;RP-230284; Rapporteur: CMCC-&gt;Dan SONG, Danbo Fu (MediaTek), CMCC, MediaTek Inc.; Rap eMail: -&gt;songdan@chinamobile.com, Danbo.Fu@mediatek.com; 17/3/23: 36.521-4 added;; 29/3/23: WID:RP-223064-&gt;RP-230285; ...; 21/9/23...</t>
  </si>
  <si>
    <t>36.521-4</t>
  </si>
  <si>
    <t>Rel-18 Internet of Things (IoT), MTC, Energy, complexity saving</t>
  </si>
  <si>
    <t>PIRates</t>
  </si>
  <si>
    <t>Personal IoT and Residential networks</t>
  </si>
  <si>
    <t>SP-211505</t>
  </si>
  <si>
    <t>Xiaowan Ke, vivo Mobile Communications Ltd</t>
  </si>
  <si>
    <t xml:space="preserve">xiaowan.ke@vivo.com </t>
  </si>
  <si>
    <t>; 10/12/21: WID:SP-211055-&gt;SP-211505 (chg rapporteur)</t>
  </si>
  <si>
    <t>FS_PIN</t>
  </si>
  <si>
    <t xml:space="preserve">   Study on Personal IoT Networks</t>
  </si>
  <si>
    <t>SP-200592</t>
  </si>
  <si>
    <t xml:space="preserve">Adrian Buckley, vivo Mobile Communications </t>
  </si>
  <si>
    <t>adrian.buckley@vivo.com</t>
  </si>
  <si>
    <t>28/7/20: 22.859 added;; 12/9/20: 0%-&gt;15; 5/12/20: 15%-&gt;50; 19/3/21: FCD:17/03/2021-&gt;06/21; 19/3/21: 50%-&gt;75; 11/6/21: 75%-&gt;90; 13/9/21: 90%-&gt;100</t>
  </si>
  <si>
    <t>FS_Resident</t>
  </si>
  <si>
    <t xml:space="preserve">   Study on Enhancements for Residential 5G</t>
  </si>
  <si>
    <t>SP-200576</t>
  </si>
  <si>
    <t>Toon Norp, KPN</t>
  </si>
  <si>
    <t>toon.norp@tno.nl</t>
  </si>
  <si>
    <t>28/7/20: 22.858 added;; 12/9/20: 0%-&gt;30; 5/12/20: 30%-&gt;50; 19/3/21: FCD:17/03/2021-&gt;06/21; 19/3/21: 50%-&gt;75; 11/6/21: 75%-&gt;85; 13/9/21: 85%-&gt;100</t>
  </si>
  <si>
    <t xml:space="preserve">   Stage 1 of PIRates</t>
  </si>
  <si>
    <t>; 13/9/21: 0%-&gt;85; 10/12/21: 85%-&gt;100; 10/12/21: WID:SP-211055-&gt;SP-211505</t>
  </si>
  <si>
    <t>SP-230089</t>
  </si>
  <si>
    <t xml:space="preserve">Zhenhua Xie, vivo Mobile Communications Ltd </t>
  </si>
  <si>
    <t xml:space="preserve">zhenhua.xie@vivo.com </t>
  </si>
  <si>
    <t>21/1/22: 23.700-88 added;; 12/3/22: 0%-&gt;20; 4/6/22: 20%-&gt;60; 12/9/22: 60%-&gt;75; 12/9/22: FCD:12/09/2022-&gt;12/22; 10/12/22: 75%-&gt;95; 15/3/23: FCD:12/12/2022-&gt;03/23; 15/3/23: 95%-&gt;100; 15/3/23: WID:SP-211643-&gt;SP-230089</t>
  </si>
  <si>
    <t>23.700-88</t>
  </si>
  <si>
    <t>PIN</t>
  </si>
  <si>
    <t xml:space="preserve">   (Stage 2 of) Personal IoT Networks </t>
  </si>
  <si>
    <t>SP-221343</t>
  </si>
  <si>
    <t xml:space="preserve">Zhenhua Xie, vivo </t>
  </si>
  <si>
    <t>10/1/23: FCD clarified to be June (and not March) by e-mail; 15/3/23: 0%-&gt;60; 8/6/23: 60%-&gt;100</t>
  </si>
  <si>
    <t xml:space="preserve">   CT1 aspects of PIN</t>
  </si>
  <si>
    <t>CP-233216</t>
  </si>
  <si>
    <t>Hui Wang, vivo</t>
  </si>
  <si>
    <t>wanghui.wh@vivo.com</t>
  </si>
  <si>
    <t>6/6/23: Compl:0%-&gt;50%</t>
  </si>
  <si>
    <t>24.501.24.526.29.512.29.513.29.519.29.522.29.525.23.008.29.502.29.503.29.504.29.505.29.244</t>
  </si>
  <si>
    <t xml:space="preserve">   CT3 aspects of PIN</t>
  </si>
  <si>
    <t>9/6/23: 0%-&gt;20</t>
  </si>
  <si>
    <t xml:space="preserve">   CT4 aspects of PIN</t>
  </si>
  <si>
    <t>PINAPP</t>
  </si>
  <si>
    <t xml:space="preserve">Application layer support for Personal IoT Network </t>
  </si>
  <si>
    <t>SP-221236</t>
  </si>
  <si>
    <t xml:space="preserve">Huazhang Lv, vivo Mobile Communications Ltd, </t>
  </si>
  <si>
    <t xml:space="preserve">huazhang.lv@vivo.com </t>
  </si>
  <si>
    <t>FS_PINAPP</t>
  </si>
  <si>
    <t xml:space="preserve">   Study on Application layer support for Personal IoT Networks</t>
  </si>
  <si>
    <t>SP-220095</t>
  </si>
  <si>
    <t xml:space="preserve">Huazhang Lv, vivo Mobile Communications Ltd </t>
  </si>
  <si>
    <t>7/1/22: 23.700-78 added;; 12/3/22: WID:SP-211515-&gt;SP-220095; 12/3/22: 0%-&gt;15; 4/6/22: 15%-&gt;40; 12/9/22: 40%-&gt;60; 12/9/22: FCD:12/09/2022-&gt;12/20; 11/12/22: 60%-&gt;100; 31/3/23: 24.583 added;</t>
  </si>
  <si>
    <t>23.700-78; 24.583</t>
  </si>
  <si>
    <t xml:space="preserve">   Stage 2 of PINAPP</t>
  </si>
  <si>
    <t>17/3/23: FCD:03/03/2023-&gt;/23; 17/3/23: 0%-&gt;50; 17/3/23: 23.542 added;; 8/6/23: 50%-&gt;100</t>
  </si>
  <si>
    <t xml:space="preserve">   CT1 aspects of PINAPP</t>
  </si>
  <si>
    <t>CP-233218</t>
  </si>
  <si>
    <t>Yizhong ZHANG, vivo</t>
  </si>
  <si>
    <t>yizhong.zhang@vivo.com</t>
  </si>
  <si>
    <t>6/6/23: Compl:0%-&gt;40%</t>
  </si>
  <si>
    <t xml:space="preserve">   CT3 aspects of PINAPP</t>
  </si>
  <si>
    <t>31/3/23: 29.583 added;; 9/6/23: 5%-&gt;10</t>
  </si>
  <si>
    <t>27.007; 29.583</t>
  </si>
  <si>
    <t>FS_PIN_Sec</t>
  </si>
  <si>
    <t xml:space="preserve">Study on Personal IoT Networks Security Aspects </t>
  </si>
  <si>
    <t>SP-220525</t>
  </si>
  <si>
    <t xml:space="preserve">Zhenhua Xie, vivo Mobile Communications Co. Ltd </t>
  </si>
  <si>
    <t xml:space="preserve">zhuenhua.xie@vivo.com </t>
  </si>
  <si>
    <t>13/7/22: 33.882 added;; 12/9/22: 0%-&gt;20; 11/12/22: 20%-&gt;50; 17/3/23: 50%-&gt;60; 8/6/23: 60%-&gt;100</t>
  </si>
  <si>
    <t>FS_ACE_IOT</t>
  </si>
  <si>
    <t xml:space="preserve">Study on Application Capability Exposure for IoT Platforms </t>
  </si>
  <si>
    <t>SP-220093</t>
  </si>
  <si>
    <t xml:space="preserve">Mladin, Catalina; Convida Wireless </t>
  </si>
  <si>
    <t xml:space="preserve">Mladin.Catalina@convidawireless.com </t>
  </si>
  <si>
    <t>2/7/21: 23.700-97 added;; 13/9/21: 0%-&gt;15; 13/12/21: 15%-&gt;40; 12/3/22: 40%-&gt;55; 12/3/22: FCD:11/03/2022-&gt;6/22; 12/3/22: WID:SP-210478-&gt;SP-220093; 4/6/22: 55%-&gt;60; 12/9/22: 60%-&gt;75; 11/12/22: 75%-&gt;75; 17/3/23: 75%-&gt;95; 8/6/23: 95%-&gt;100</t>
  </si>
  <si>
    <t>23.700-97</t>
  </si>
  <si>
    <t>See also IoT_NTN_en under Satellite and LPHP under Verticals</t>
  </si>
  <si>
    <t xml:space="preserve">See also " NB-IoT/eMTC requirements for NTN" (UID 950074) under Satellite </t>
  </si>
  <si>
    <t>FS_Netw_Energy_NR</t>
  </si>
  <si>
    <t>Study on network energy savings for NR</t>
  </si>
  <si>
    <t>RP-230566</t>
  </si>
  <si>
    <t>RP-223002</t>
  </si>
  <si>
    <t>Yi Wang, Huawei</t>
  </si>
  <si>
    <t>wangyi6@huawei.com</t>
  </si>
  <si>
    <t>21/1/22: 38.864 added;; 22/3/22: Stat Rep: -&gt;RP-220296; 5/4/22: WID:RP-213554-&gt;RP-220297 ; 6/6/22: Compl:0%-&gt;10% 20/6/22: Rapporteur: Huawei-&gt;Yi Wang, Huawei; Rap eMail: -&gt;wangyi6@huawei.com12/7/22: WID:RP-220297-&gt;RP-221443; 9/12/22: FCD:22/12/2022-&gt;...</t>
  </si>
  <si>
    <t>FS_NR_LPWUS</t>
  </si>
  <si>
    <t>Study on low-power wake-up signal and receiver for NR</t>
  </si>
  <si>
    <t>RP-232672</t>
  </si>
  <si>
    <t>RP-233067</t>
  </si>
  <si>
    <t>21/1/22: 38.869 added;; 22/3/22: Stat Rep: -&gt;RP-2205966/6/22: CD:12/12/2023-&gt;23/12/20226/6/22: Stat Rep: RP-220596-&gt;RP-221270; 20/6/22: Rapporteur: vivo-&gt;Xiaodong Shen, vivo Communication Technology; Rap eMail: -&gt;shenxiaodong@vivo.com12/7/22: WID:R...;...</t>
  </si>
  <si>
    <t>NR_redcap_enh</t>
  </si>
  <si>
    <t xml:space="preserve">Enhanced support of reduced capability NR devices </t>
  </si>
  <si>
    <t>RP-233637</t>
  </si>
  <si>
    <t>9/1/23: WID:RP-222675-&gt;RP-223544; 6/10/23: WID:RP-223544-&gt;RP-232671; 2/1/24: WID:RP-232671-&gt;RP-233637</t>
  </si>
  <si>
    <t xml:space="preserve">   Core part: Enhanced support of reduced capability NR devices </t>
  </si>
  <si>
    <t>RP-233636</t>
  </si>
  <si>
    <t>Johan BERGMAN, Ericsson</t>
  </si>
  <si>
    <t>johan.bergman@ericsson.com</t>
  </si>
  <si>
    <t>9/12/22: FCD:10/12/2023-&gt;01/12/2023; Compl:0%-&gt;15%; Stat Rep: -&gt;RP-222827; Rapporteur: Ericsson-&gt;Johan BERGMAN, Ericsson; Rap eMail: -&gt;johan.bergman@ericsson.com; 17/3/23: FCD:30/11/2023-&gt;12/12/2023; Compl:15%-&gt;30%; Stat Rep: RP-222827-&gt;RP-230111; ;.....</t>
  </si>
  <si>
    <t>NR_redcap_enh-Perf</t>
  </si>
  <si>
    <t xml:space="preserve">   Perf. part: Enhanced support of reduced capability NR devices </t>
  </si>
  <si>
    <t>RP-240463</t>
  </si>
  <si>
    <t>9/12/22: WG: R4-&gt;R1; FCD:10/06/2023-&gt;01/06/2024; Stat Rep: -&gt;RP-222827; Rapporteur: Ericsson-&gt;Johan BERGMAN, Ericsson; Rap eMail: -&gt;johan.bergman@ericsson.com; 17/3/23: Stat Rep: RP-222827-&gt;RP-230111; ...; 6/9/23: FCD:06/06/2023-&gt;06/06/2024; Stat Rep:...</t>
  </si>
  <si>
    <t>FS_NR_redcap_enh</t>
  </si>
  <si>
    <t xml:space="preserve">   Study on further NR RedCap (reduced capability) UE complexity reduction</t>
  </si>
  <si>
    <t>RP-221161</t>
  </si>
  <si>
    <t>RP-221160</t>
  </si>
  <si>
    <t>TR 38.8xx; compare REL-17 SI FS_NR_redcap and REL-17 WI NR_redcap; 21/1/22: 38.865 added;; 22/3/22: Stat Rep: -&gt;RP-220470 ; 6/6 ; 20/6/22: Rapporteur: Ericsson-&gt;Johan BERGMAN, Ericsson; Rap eMail: -&gt;johan.bergman@ericsson.com12/7/22: WID:RP-213661-...;...</t>
  </si>
  <si>
    <t>NR_redcap_enh_plus_CT1-UEConTest</t>
  </si>
  <si>
    <t xml:space="preserve">   UE Conformance - Enhanced support of reduced capability NR devices plus CT1 aspects </t>
  </si>
  <si>
    <t>RP-240054</t>
  </si>
  <si>
    <t>FS_REDCAP_Ph2</t>
  </si>
  <si>
    <t>Study on RedCap Phase 2</t>
  </si>
  <si>
    <t>SP-220074</t>
  </si>
  <si>
    <t xml:space="preserve">Qian, Chen, Ericsson </t>
  </si>
  <si>
    <t>21/01/22: name corrected; 21/1/22: 23.700-68 added;; 12/3/22: 0%-&gt;30; 12/3/22: WID:SP-211635-&gt;SP-220074; 4/6/22: 30%-&gt;70; 12/9/22: 70%-&gt;99; 12/9/22: FCD:12/09/2022-&gt;12/22; 10/12/22: 99%-&gt;100</t>
  </si>
  <si>
    <t>23.700-68</t>
  </si>
  <si>
    <t>NR_REDCAP_Ph2</t>
  </si>
  <si>
    <t xml:space="preserve">NR RedCap UE with long eDRX for RRC_INACTIVE State </t>
  </si>
  <si>
    <t>SP-220803</t>
  </si>
  <si>
    <t xml:space="preserve">   (Stage 2 of) NR RedCap UE with long eDRX for RRC_INACTIVE State </t>
  </si>
  <si>
    <t>SP-230171</t>
  </si>
  <si>
    <t>; 10/12/22: 0%-&gt;60; 15/3/23: WID:SP-220803-&gt;SP-230171; 15/3/23: 60%-&gt;95; 8/6/23: 95%-&gt;100; 4/1/24: 28.876 added;</t>
  </si>
  <si>
    <t>23.501; 23.502 ; 28.876</t>
  </si>
  <si>
    <t xml:space="preserve">   CT4 aspects of NR_REDCAP_Ph2</t>
  </si>
  <si>
    <t>CP-223021</t>
  </si>
  <si>
    <t>Frank Yong Yang, Ericsson</t>
  </si>
  <si>
    <t>frank.yong.yang@ericsson.com</t>
  </si>
  <si>
    <t>6/6/23: Compl:60%-&gt;90%</t>
  </si>
  <si>
    <t>24.008; 29.502; 29.518</t>
  </si>
  <si>
    <t xml:space="preserve">   CT1 aspects of NR_REDCAP_Ph2</t>
  </si>
  <si>
    <t>NR_FDD_bands_R18_redcap</t>
  </si>
  <si>
    <t>Adding new NR FDD bands for RedCap (Reduced Capability) in Rel-18</t>
  </si>
  <si>
    <t>RP-232894</t>
  </si>
  <si>
    <t>2/1/24: WID:RP-230743-&gt;RP-232894</t>
  </si>
  <si>
    <t>NR_FDD_bands_R18_redcap-Core</t>
  </si>
  <si>
    <t xml:space="preserve">   Core part: Adding new NR FDD bands for RedCap (Reduced Capability) in Rel-18</t>
  </si>
  <si>
    <t>RP-232xyz</t>
  </si>
  <si>
    <t>Chunhui Zhang, Ericsson</t>
  </si>
  <si>
    <t>Chunhui.Zhang@ericsson.com</t>
  </si>
  <si>
    <t xml:space="preserve">; 7/6/23: Compl:0%-&gt;40%; 6/9/23: Compl:40%-&gt;50%; WID: RP-230743-&gt;RP-231049; Stat Rep: -&gt;RP-231881; Rapporteur: Ericsson-&gt;Chunhui Zhang, Ericsson; Rap eMail: -&gt;Chunhui.Zhang@ericsson.com; ; 8/12/23: Compl:50%-&gt;100%; Stat Rep: RP-231881-&gt;RP-232xyz; </t>
  </si>
  <si>
    <t>Netw_Energy_NR</t>
  </si>
  <si>
    <t xml:space="preserve">Network energy savings for NR </t>
  </si>
  <si>
    <t>RP-234009</t>
  </si>
  <si>
    <t>2/1/24: WID:RP-223540-&gt;RP-234009</t>
  </si>
  <si>
    <t xml:space="preserve">   Core part: Network energy savings for NR </t>
  </si>
  <si>
    <t>RP-233655</t>
  </si>
  <si>
    <t>17/3/23: FCD:12/12/2023-&gt;08/09/2023; Compl:0%-&gt;15%; Stat Rep: -&gt;RP-230565; Rapporteur: Huawei-&gt;Yi Wang, Huawei; Rap eMail: -&gt;wangyi6@huawei.com; 31/3/23: FCD:08/09/2023-&gt;12/12/2023; Stat Rep: RP-230565-&gt;RP-230714; ;...; 6/9/23: Compl:55%-&gt;75%; Stat Re...</t>
  </si>
  <si>
    <t>Netw_Energy_NR-Perf</t>
  </si>
  <si>
    <t xml:space="preserve">   Perf. part: Network energy savings for NR </t>
  </si>
  <si>
    <t>RP-240410</t>
  </si>
  <si>
    <t>17/3/23: Stat Rep: -&gt;RP-230565; Rapporteur: Huawei-&gt;Yi Wang, Huawei; Rap eMail: -&gt;wangyi6@huawei.com; 31/3/23: FCD:06/06/2024-&gt;06/06/2023; Stat Rep: RP-230565-&gt;RP-230714; ...; 6/9/23: FCD:06/06/2023-&gt;06/06/2024; Stat Rep: RP-230714-&gt;RP-231926; ; 8/12/...</t>
  </si>
  <si>
    <t>Rel-18 Uncrewed Aerial Vehicles (UAV), UAS, UAM</t>
  </si>
  <si>
    <t>UAS_Ph2</t>
  </si>
  <si>
    <t>Further Architecture Enhancement for UAV and UAM</t>
  </si>
  <si>
    <t>SP-221323</t>
  </si>
  <si>
    <t xml:space="preserve">Faccin, Stefano, Qualcomm Incorporated </t>
  </si>
  <si>
    <t xml:space="preserve">sfaccin@qti.qualcomm.com </t>
  </si>
  <si>
    <t xml:space="preserve">10/1/23: FCD clarified to be June (and not March) by e-mail </t>
  </si>
  <si>
    <t>FS_UAS_Ph2</t>
  </si>
  <si>
    <t xml:space="preserve">   Study on Phase 2 of UAS, UAV and UAM </t>
  </si>
  <si>
    <t>SP-211632</t>
  </si>
  <si>
    <t xml:space="preserve">Stefano Faccin </t>
  </si>
  <si>
    <t>; 21/1/22: 23.700-58 added;; 12/3/22: 0%-&gt;20; 4/6/22: 20%-&gt;50; 4/6/22: FCD:10/06/2022-&gt;09/22; 12/9/22: 50%-&gt;80; 12/9/22: FCD:12/09/2022-&gt;12/22; 10/12/22: 80%-&gt;98; 15/3/23: 98%-&gt;100</t>
  </si>
  <si>
    <t>23.256 ; 23.700-58</t>
  </si>
  <si>
    <t xml:space="preserve">   (Stage 2 of UAS Ph2) Further Architecture Enhancement for UAV and UAM</t>
  </si>
  <si>
    <t>SP-230091</t>
  </si>
  <si>
    <t>10/1/23: FCD clarified to be June (and not March) by e-mail ; 15/3/23: 0%-&gt;85; 15/3/23: WID:SP-221323-&gt;SP-230091; 8/6/23: 85%-&gt;100</t>
  </si>
  <si>
    <t>FS_UAS_Ph2_SEC</t>
  </si>
  <si>
    <t xml:space="preserve">   Study on Security of Phase 2 for UAS, UAV and UAM </t>
  </si>
  <si>
    <t>SP-220532</t>
  </si>
  <si>
    <t xml:space="preserve">Escott, Adrian, Qualcomm Incorporated, </t>
  </si>
  <si>
    <t xml:space="preserve">aescott@qti.qualcomm.com </t>
  </si>
  <si>
    <t>13/7/22: 33.891 added;; 11/12/22: 0%-&gt;65; 17/3/23: 65%-&gt;100</t>
  </si>
  <si>
    <t xml:space="preserve">   Security of UAV and UAM Phase 2 </t>
  </si>
  <si>
    <t>SP-230149</t>
  </si>
  <si>
    <t xml:space="preserve">Escott, Adrian, Qualcomm Incorporated </t>
  </si>
  <si>
    <t>; 8/6/23: 0%-&gt;60; 7/9/23: 60%-&gt;100</t>
  </si>
  <si>
    <t xml:space="preserve">   CT1 aspects of UAS Ph2</t>
  </si>
  <si>
    <t>CP-230330</t>
  </si>
  <si>
    <t>Kim, Sunghoon, Qualcomm Incorporated</t>
  </si>
  <si>
    <t>sunghoon@qti.qualcomm.com</t>
  </si>
  <si>
    <t>31/3/23: 24.578 added;; 31/3/23: 24.577 added;6/6/23: Compl:0%-&gt;50%</t>
  </si>
  <si>
    <t>24.501.23.122.24.587.27.007.29.255.29.513.29.519.29.522.29.525.29.256.23.008.29.503.29.505.29.510.29.518.29.571.31.102; 24.578; 24.577</t>
  </si>
  <si>
    <t xml:space="preserve">   CT3 aspects of UAS Ph2</t>
  </si>
  <si>
    <t>9/6/23: 0%-&gt;30</t>
  </si>
  <si>
    <t>24.501.23.122.24.587.27.007.29.255.29.513.29.519.29.522.29.525.29.256.23.008.29.503.29.505.29.510.29.518.29.571.31.102</t>
  </si>
  <si>
    <t xml:space="preserve">   CT4 aspects of UAS Ph2</t>
  </si>
  <si>
    <t xml:space="preserve">   CT6 aspects of UAS Ph2</t>
  </si>
  <si>
    <t>FS_eUASAPP</t>
  </si>
  <si>
    <t xml:space="preserve">Study on enhanced architecture for UAS Applications </t>
  </si>
  <si>
    <t>SP-220465</t>
  </si>
  <si>
    <t xml:space="preserve">atle.monrad@interdigital.com </t>
  </si>
  <si>
    <t>13/12/21: 0%-&gt;10; 13/12/21: WID:SP-210954-&gt;SP-211511; 13/12/21: FCD:Fri 10/06/-&gt;09/22; 12/3/22: 10%-&gt;30; 12/3/22: WID:SP-211511-&gt;SP-22009; 22/3/22: 23.700-55 added;; 4/6/22: 30%-&gt;50; 4/6/22: WID:SP-22009-&gt;SP-220465; 12/9/22: 50%-&gt;80; 12/9/22: FCD:12/09...</t>
  </si>
  <si>
    <t>23.700-55</t>
  </si>
  <si>
    <t>UASAPP_Ph2</t>
  </si>
  <si>
    <t xml:space="preserve">Architecture for UAS Applications, Phase 2 </t>
  </si>
  <si>
    <t>SP-220915</t>
  </si>
  <si>
    <t xml:space="preserve">   Stage 2 of UASAPP_Ph2</t>
  </si>
  <si>
    <t>SP-221228</t>
  </si>
  <si>
    <t>; 11/12/22: 0%-&gt;25; 9/1/23: WID:SP-220915-&gt;SP-221228; 17/3/23: 25%-&gt;65; 17/3/23: FCD:03/03/2023-&gt;/23; 8/6/23: 65%-&gt;100</t>
  </si>
  <si>
    <t xml:space="preserve">   CT1 aspects of UASAPP_Ph2</t>
  </si>
  <si>
    <t>CP-230189</t>
  </si>
  <si>
    <t>Taimoor Abbas, InterDigital</t>
  </si>
  <si>
    <t xml:space="preserve">taimoor.abbas@interdigital.com </t>
  </si>
  <si>
    <t>6/6/23: Compl:5%-&gt;60%</t>
  </si>
  <si>
    <t>27.007; 24.257; 29.257</t>
  </si>
  <si>
    <t xml:space="preserve">   CT3 aspects of UASAPP_Ph2</t>
  </si>
  <si>
    <t>; 9/6/23: 0%-&gt;40</t>
  </si>
  <si>
    <t>NR_UAV</t>
  </si>
  <si>
    <t>NR support for UAV (Uncrewed Aerial Vehicles)</t>
  </si>
  <si>
    <t>RP-233386</t>
  </si>
  <si>
    <t>no Perf. part; no RAN1 spec affected so far; 9/1/23: WID:RP-213600-&gt;RP-223545; 29/3/23: WID:RP-223545-&gt;RP-230782; 2/1/24: WID:RP-230782-&gt;RP-233386</t>
  </si>
  <si>
    <t>NR_UAV-Core</t>
  </si>
  <si>
    <t xml:space="preserve">   Core part: NR support for UAV (Uncrewed Aerial Vehicles)</t>
  </si>
  <si>
    <t>RP-233385</t>
  </si>
  <si>
    <t>Jedrzej Stanczak, Nokia, Nokia Shanghai Bell</t>
  </si>
  <si>
    <t>jedrzej.stanczak@nokia.com</t>
  </si>
  <si>
    <t>no Perf. part; no RAN1 spec affected so far; 20/6/22: FCD:12/12/2023-&gt;23/12/2022; Stat Rep: -&gt;RP-221498; Rapporteur: Nokia-&gt;Jedrzej Stanczak, Nokia, Nokia Shanghai Bell; Rap eMail: -&gt;jedrzej.stanczak@nokia.com13/7/22: FCD:23/12/2022-&gt;12/20...; 17/3/23:...</t>
  </si>
  <si>
    <t>LTE_UAV_enh</t>
  </si>
  <si>
    <t xml:space="preserve">Enhanced LTE Support for UAV (Uncrewed Aerial Vehicles) </t>
  </si>
  <si>
    <t>RP-233389</t>
  </si>
  <si>
    <t>2/1/24: WID:RP-230783-&gt;RP-233389</t>
  </si>
  <si>
    <t>LTE_UAV_enh-Core</t>
  </si>
  <si>
    <t xml:space="preserve">   Core part: Enhanced LTE Support for UAV (Uncrewed Aerial Vehicles) </t>
  </si>
  <si>
    <t>RP-233388</t>
  </si>
  <si>
    <t xml:space="preserve">; 7/6/23: Compl:0%-&gt;60%; 6/9/23: Compl:60%-&gt;80%; Stat Rep: -&gt;RP-231865; Rapporteur: Nokia-&gt;Jedrzej Stanczak, Nokia, Nokia Shanghai Bell; Rap eMail: -&gt;jedrzej.stanczak@nokia.com; ; 8/12/23: Compl:80%-&gt;100%; Stat Rep: RP-231865-&gt;RP-233388; </t>
  </si>
  <si>
    <t>Rel-18 Sidelink, Proximity, Location and Positioning</t>
  </si>
  <si>
    <t>Ranging</t>
  </si>
  <si>
    <t xml:space="preserve">Ranging-based Service and sidelink positioning </t>
  </si>
  <si>
    <t>SP-210212</t>
  </si>
  <si>
    <t xml:space="preserve">Xiaowei jiang, Xiaomi </t>
  </si>
  <si>
    <t xml:space="preserve">jiangxiaowei@xiaomi.com </t>
  </si>
  <si>
    <t>FS_Ranging</t>
  </si>
  <si>
    <t xml:space="preserve">   Study on Ranging</t>
  </si>
  <si>
    <t>SP-200575</t>
  </si>
  <si>
    <t xml:space="preserve">Xiaowei jiang </t>
  </si>
  <si>
    <t>jiangxiaowei@xiaomi.com</t>
  </si>
  <si>
    <t>28/7/20: 22.855 added;; 12/9/20: 0%-&gt;40; 5/12/20: 40%-&gt;80; 19/3/21: FCD:17/03/2021-&gt;06/21; 19/3/21: 80%-&gt;85; 11/6/21: 85%-&gt;100</t>
  </si>
  <si>
    <t xml:space="preserve">   Stage 1 for Ranging</t>
  </si>
  <si>
    <t>; 11/6/21: 0%-&gt;100</t>
  </si>
  <si>
    <t>FS_Ranging_SL</t>
  </si>
  <si>
    <t xml:space="preserve">   Study on Ranging based services and sidelink positioning </t>
  </si>
  <si>
    <t>SP-211647</t>
  </si>
  <si>
    <t xml:space="preserve">Shen, Sherry (Yang), Xiaomi, </t>
  </si>
  <si>
    <t xml:space="preserve">shenyang6@xiaomi.com </t>
  </si>
  <si>
    <t>21/1/22: 23.700-86 added;; 12/3/22: 0%-&gt;15; 4/6/22: 15%-&gt;60; 12/9/22: 60%-&gt;70; 10/12/22: 70%-&gt;85; 15/3/23: 85%-&gt;100</t>
  </si>
  <si>
    <t>23.700-86</t>
  </si>
  <si>
    <t>Ranging_SL</t>
  </si>
  <si>
    <t xml:space="preserve">   Stage 2 of Ranging_SL</t>
  </si>
  <si>
    <t>SP-230106</t>
  </si>
  <si>
    <t xml:space="preserve">Shen, Sherry (Yang), Xiaomi </t>
  </si>
  <si>
    <t>"Architecture Enhancement to support Ranging based services and Sidelink Positioning" ; 15/3/23: 0%-&gt;50; 15/3/23: WID:SP-221325-&gt;SP-230106; 17/3/23: 23.586 added;; 8/6/23: 50%-&gt;100</t>
  </si>
  <si>
    <t>23.304; 23.287; 23.273; 23.502; 23.503 ; 23.586</t>
  </si>
  <si>
    <t>FS_Ranging_SL_Sec</t>
  </si>
  <si>
    <t xml:space="preserve">   Study on Security Aspects of Ranging Based Services and Sidelink Positioning </t>
  </si>
  <si>
    <t>SP-220534</t>
  </si>
  <si>
    <t xml:space="preserve">Wei Lu, Xiaomi, </t>
  </si>
  <si>
    <t>13/7/22: 33.893 added;; 12/9/22: 0%-&gt;20; 11/12/22: 20%-&gt;40; 17/3/23: 40%-&gt;70; 8/6/23: 70%-&gt;100</t>
  </si>
  <si>
    <t>Ranging_SL_Sec</t>
  </si>
  <si>
    <t xml:space="preserve">   Security Aspects of Ranging_SL</t>
  </si>
  <si>
    <t>SP-230769</t>
  </si>
  <si>
    <t xml:space="preserve">Lu, Wei, Xiaomi </t>
  </si>
  <si>
    <t>31/3/23: 33.533 added;; 8/6/23: 0%-&gt;40; 30/6/23: WID:SP-230159-&gt;SP-230769; 7/9/23: 40%-&gt;100</t>
  </si>
  <si>
    <t xml:space="preserve">   CT1 aspects of Ranging_SL</t>
  </si>
  <si>
    <t>CP-233309</t>
  </si>
  <si>
    <t>Tingfang Tang, Xiaomi</t>
  </si>
  <si>
    <t>tangtingfang@xiaomi.com</t>
  </si>
  <si>
    <t>; 31/3/23: 24.514 added;6/6/23: Compl:0%-&gt;15%</t>
  </si>
  <si>
    <t>24.501.24.554.24.555.24.571.24.587.24.588.29.122.29.522.29.525.29.519.29.503.29.504.29.505.29.510.29.515.29.571.29.572; 24.514</t>
  </si>
  <si>
    <t xml:space="preserve">   CT3 aspects of Ranging_SL</t>
  </si>
  <si>
    <t>24.501.24.554.24.555.24.571.24.587.24.588.29.122.29.522.29.525.29.519.29.503.29.504.29.505.29.510.29.515.29.571.29.572</t>
  </si>
  <si>
    <t xml:space="preserve">   CT4 aspects of Ranging_SL</t>
  </si>
  <si>
    <t>6/6/23: Compl:0%-&gt;30%; 4/1/24: 29.586 added;</t>
  </si>
  <si>
    <t>24.501.24.554.24.555.24.571.24.587.24.588.29.122.29.522.29.525.29.519.29.503.29.504.29.505.29.510.29.515.29.571.29.572; 29.586</t>
  </si>
  <si>
    <t>FS_Ranging_SL_CH</t>
  </si>
  <si>
    <t xml:space="preserve">   Charging Aspects of Ranging and Sidelink Positioning </t>
  </si>
  <si>
    <t>SP-230622</t>
  </si>
  <si>
    <t xml:space="preserve">Zhiwei Mo, China Telecom, </t>
  </si>
  <si>
    <t xml:space="preserve">mozw&lt;at&gt;chinatelecom&lt;dot&gt;cn </t>
  </si>
  <si>
    <t>30/6/23: 28.845 added;; 7/9/23: 0%-&gt;15; 8/12/23: 15%-&gt;70; 8/12/23: FCD:12/12/2023-&gt;/2024; 14/3/24: 70%-&gt;100</t>
  </si>
  <si>
    <t>5G_eLCS_Ph3</t>
  </si>
  <si>
    <t xml:space="preserve">5GC LoCation Services - Phase 3 </t>
  </si>
  <si>
    <t>SP-220811</t>
  </si>
  <si>
    <t xml:space="preserve">Ming Ai, CATT </t>
  </si>
  <si>
    <t xml:space="preserve">aiming@catt.cn </t>
  </si>
  <si>
    <t>FS_eLCS_Ph3</t>
  </si>
  <si>
    <t xml:space="preserve">   Study on Enhancement to the 5GC LoCation Services-Phase 3 </t>
  </si>
  <si>
    <t>SP-220069</t>
  </si>
  <si>
    <t xml:space="preserve">aiming@catt.cn, Primary Rapporteur. </t>
  </si>
  <si>
    <t>21/1/22: 23.700-71 added;; 12/3/22: 0%-&gt;15; 12/3/22: WID:SP-211637-&gt;SP-220069; 4/6/22: 15%-&gt;55; 4/6/22: FCD:12/09/2022-&gt;12/22; 12/9/22: 55%-&gt;80; 10/12/22: 80%-&gt;100</t>
  </si>
  <si>
    <t>23.700-71</t>
  </si>
  <si>
    <t xml:space="preserve">   (stage 2 of) 5GC LoCation Services - Phase 3 </t>
  </si>
  <si>
    <t>SP-230093</t>
  </si>
  <si>
    <t>; 10/12/22: WID:SP-220811-&gt;SP-221123; 10/12/22: 0%-&gt;30; 10/12/22: 0%-&gt;30; 9/1/23: WID:SP-221123-&gt;SP-221338; 15/3/23: 30%-&gt;65; 15/3/23: WID:SP-221338-&gt;SP-230093; 15/3/23: FCD:03/03/2023-&gt;06/20; 8/6/23: 65%-&gt;100</t>
  </si>
  <si>
    <t xml:space="preserve">   CT1 aspects of 5G_eLCS_Ph3</t>
  </si>
  <si>
    <t>CP-232029</t>
  </si>
  <si>
    <t>Wang, Baixiao, CATT</t>
  </si>
  <si>
    <t>wangbaixiao@cictmobile.com</t>
  </si>
  <si>
    <t>6/6/23: Compl:5%-&gt;15%</t>
  </si>
  <si>
    <t xml:space="preserve">   CT3 aspects of 5G_eLCS_Ph3</t>
  </si>
  <si>
    <t>; 9/6/23: 20%-&gt;30</t>
  </si>
  <si>
    <t xml:space="preserve">   CT4 aspects of 5G_eLCS_Ph3</t>
  </si>
  <si>
    <t>; 9/6/23: 25%-&gt;65</t>
  </si>
  <si>
    <t>FS_NR_pos_enh2</t>
  </si>
  <si>
    <t>Study on expanded and improved NR positioning</t>
  </si>
  <si>
    <t>RP-222616</t>
  </si>
  <si>
    <t>RP-222982</t>
  </si>
  <si>
    <t>Debdeep Chatterjee, Intel Corporation</t>
  </si>
  <si>
    <t>compare REL-17 SI FS_NR_pos; TR 38.8xx; 21/1/22: 38.859 added; ; 6/6/22: Compl:0%-&gt;12% 20/6/22: Rapporteur: Intel-&gt;Alexey Khoryaev, Intel Corporation; Rap eMail: -&gt;alexey.khoryaev@intel.com12/7/22: WID:RP-213588-&gt;RP-221814 ;...; 23/9/22: WID:RP-213588...</t>
  </si>
  <si>
    <t>NR_SL_enh2</t>
  </si>
  <si>
    <t>NR sidelink evolution</t>
  </si>
  <si>
    <t>RP-232789</t>
  </si>
  <si>
    <t>OPPO</t>
  </si>
  <si>
    <t>TR 38.8xx; compare REL-17 WI NR_SL_enh; 5/4/22: WID:RP-213678-&gt;RP-220300; 12/7/22: WID:RP-220300-&gt;RP-221798; 23/9/22: WID:RP-221798-&gt;RP-221938; 9/1/23: WID:RP-221938-&gt;RP-222806; 29/3/23: WID:RP-222806-&gt;RP-230077; 2/1/24: WID:RP-230077-&gt;RP-232789</t>
  </si>
  <si>
    <t>NR_SL_enh2-Core</t>
  </si>
  <si>
    <t xml:space="preserve">   Core part: NR sidelink evolution</t>
  </si>
  <si>
    <t>RP-232786</t>
  </si>
  <si>
    <t>Kevin Lin, OPPO</t>
  </si>
  <si>
    <t>Kevin.Lin@oppo.com</t>
  </si>
  <si>
    <t>TR 38.8xx; compare REL-17 WI NR_SL_enh; 22/3/22: Stat Rep: -&gt;RP-220320 6/6/22: Compl:0%-&gt;7% ; ; 20/6/22: Rapporteur: OPPO-&gt;Kevin Lin, OPPO; Rap eMail: -&gt;Kevin.Lin@oppo.com13/7/22: FCD:23/12/2022-&gt;12/20 ; ...; 9/12/22: FCD:23/12/2022-&gt;01/12/2023; Comp...</t>
  </si>
  <si>
    <t>NR_SL_enh2-Perf</t>
  </si>
  <si>
    <t xml:space="preserve">   Perf. part: NR sidelink evolution</t>
  </si>
  <si>
    <t>RP-240065</t>
  </si>
  <si>
    <t>; 22/3/22: CD:12/09/2023-&gt;12/06/2024; 22/3/22: Stat Rep: -&gt;RP-220320 6/6/22: CD:12/06/2024-&gt;24/06/2022 6/6/22: ; 20/6/22: WG: R4-&gt;R1; Rapporteur: OPPO-&gt;Kevin Lin, OPPO; Rap eMail: -&gt;Kevin.Lin@oppo.com13/7/22: FCD:24/06/2022-&gt;06/20 ; ...; 9/12/22: FCD...</t>
  </si>
  <si>
    <t>NR_SL_relay_enh</t>
  </si>
  <si>
    <t>NR sidelink relay enhancements</t>
  </si>
  <si>
    <t>RP-232972</t>
  </si>
  <si>
    <t>compare REL-17 WI NR_SL_relay; 6/1/22: WID:RP-213585-&gt;RP-212819; 5/4/22: WID:RP-212819-&gt;RP-221010; 12/7/22: WID:RP-221010-&gt;RP-221262; 9/1/23: WID:RP-221262-&gt;RP-223501; 2/1/24: WID:RP-223501-&gt;RP-232972</t>
  </si>
  <si>
    <t xml:space="preserve">   Core part: NR sidelink relay enhancements</t>
  </si>
  <si>
    <t>RP-232971</t>
  </si>
  <si>
    <t>Youngdae LEE, LG Electronics Inc.</t>
  </si>
  <si>
    <t>youngdae.lee@lge.com</t>
  </si>
  <si>
    <t>compare REL-17 WI NR_SL_relay; 22/3/22: WID: RP-212819-&gt;RP-213585; 22/3/22: Stat Rep: -&gt;RP-220524 ; 6/6/22: CD:12/12/2023-&gt;23/12/2022 ; 20/6/22: Rapporteur: LG Electronics-&gt;Youngdae LEE, LG Electronics; Rap eMail: -&gt;youngdae.lee@lge.com13/7/22: ...;...</t>
  </si>
  <si>
    <t>NR_SL_relay_enh-Perf</t>
  </si>
  <si>
    <t xml:space="preserve">   Perf. part: NR sidelink relay enhancements</t>
  </si>
  <si>
    <t>RP-223501</t>
  </si>
  <si>
    <t>RP-240128</t>
  </si>
  <si>
    <t>; 22/3/22: CD:24/06/2024-&gt;12/06/2024; 22/3/22: WID: RP-212819-&gt;RP-213585; 22/3/22: Stat Rep: -&gt;RP-220524 6/6/22: CD:12/06/2024-&gt;24/06/2022 20/6/22: WG: R4-&gt;R2; FCD:24/06/2022-&gt;22/06/2022; Rapporteur: LG Electronics-&gt;Youngdae LEE, LG Electronics;...;...</t>
  </si>
  <si>
    <t>NR_SL_relay-UEConTest</t>
  </si>
  <si>
    <t xml:space="preserve">   UE Conformance - NR Sidelink Relay </t>
  </si>
  <si>
    <t>RP-240390</t>
  </si>
  <si>
    <t>RP-240388</t>
  </si>
  <si>
    <t>Xiaozhong CHEN, CATT</t>
  </si>
  <si>
    <t>chenxiaozhong@catt.cn</t>
  </si>
  <si>
    <t>9/9/22: Comp...; 23/9/22: WID:RP-221447-&gt;RP-222378; 9/12/22: FCD:23/09/2022-&gt;01/09/2023; WID: RP-222378-&gt;RP-221447; Stat Rep: -&gt;RP-223141; Rapporteur: CATT-&gt;Xiaozhong CHEN, CATT; Rap eMail: -&gt;chenxiaozhong@catt.cn; 17/3/23: FCD:09/09/2023.....</t>
  </si>
  <si>
    <t>NR_MT_SDT</t>
  </si>
  <si>
    <t>Mobile Terminated-Small Data Transmission (MT-SDT) for NR</t>
  </si>
  <si>
    <t>RP-234010</t>
  </si>
  <si>
    <t>no Perf. part; 9/1/23: WID:RP-213583-&gt;RP-222993; 2/1/24: WID:RP-222993-&gt;RP-234010</t>
  </si>
  <si>
    <t xml:space="preserve">   Core part: Mobile Terminated-Small Data Transmission (MT-SDT) for NR</t>
  </si>
  <si>
    <t>RP-232887</t>
  </si>
  <si>
    <t>Eswar Vutukuri, ZTE Corporation</t>
  </si>
  <si>
    <t>eswar.vutukuri@zte.com.cn</t>
  </si>
  <si>
    <t>no Perf. part ; 6/6/22: CD:12/09/2023-&gt;23/09/2022 6/6/22: Stat Rep: RP-220215-&gt;RP-221310; 20/6/22: Rapporteur: ZTE-&gt;Eswar Vutukuri, ZTE Corporation; Rap eMail: -&gt;eswar.vutukuri@zte.com.cn13/7/22: FCD:23/09/2022-&gt;09/20 ...; 9/12/22: FCD:23/09/2022-&gt;01...</t>
  </si>
  <si>
    <t>FS_5G_ProSe_Ph2</t>
  </si>
  <si>
    <t xml:space="preserve">Study on Proximity based Services Phase 2 </t>
  </si>
  <si>
    <t>SP-211653</t>
  </si>
  <si>
    <t xml:space="preserve">Deng, Qiang, CATT </t>
  </si>
  <si>
    <t xml:space="preserve">dengqiang1@catt.cn, Primary Rapporteur. </t>
  </si>
  <si>
    <t>21/1/22: 23.700-33 added;; 12/3/22: 0%-&gt;20; 14/3/24: 95%-&gt;100</t>
  </si>
  <si>
    <t>23.700-33</t>
  </si>
  <si>
    <t xml:space="preserve">   Study on Stage 2 for Proximity based Services Phase 2 </t>
  </si>
  <si>
    <t>21/1/22: 23.700-33 added;; 12/3/22: 0%-&gt;20; 4/6/22: 20%-&gt;55; 12/9/22: 55%-&gt;75; 10/12/22: 75%-&gt;100</t>
  </si>
  <si>
    <t xml:space="preserve">   Study on Security Aspects of Proximity Based Services Phase 2 </t>
  </si>
  <si>
    <t>SP-220202</t>
  </si>
  <si>
    <t xml:space="preserve">Wei Zhou, CATT </t>
  </si>
  <si>
    <t>4/6/22: 0%-&gt;5; 13/7/22: 33.740 added;; 13/7/22: 33.741 added;; 12/9/22: 5%-&gt;40; 11/12/22: 40%-&gt;75; 17/3/23: 75%-&gt;80; 8/6/23: 80%-&gt;90</t>
  </si>
  <si>
    <t>33.740; 33.741</t>
  </si>
  <si>
    <t>5G_ProSe_Ph2</t>
  </si>
  <si>
    <t xml:space="preserve">Proximity-based Services in 5GS Phase 2 </t>
  </si>
  <si>
    <t>SP-220806</t>
  </si>
  <si>
    <t xml:space="preserve">Deng Qiang, CATT </t>
  </si>
  <si>
    <t xml:space="preserve">dengqiang1@catt.cn </t>
  </si>
  <si>
    <t xml:space="preserve">23.304; 23.501; 23.502; 23.503 </t>
  </si>
  <si>
    <t xml:space="preserve">   (stage 2 of) Proximity-based Services in 5GS Phase 2 </t>
  </si>
  <si>
    <t>SP-230097</t>
  </si>
  <si>
    <t>; 9/1/23: WID:SP-220806-&gt;SP-221206; 15/3/23: WID:SP-221206-&gt;SP-230097; 15/3/23: 0%-&gt;80; 15/3/23: FCD:03/03/2023-&gt;/23; 8/6/23: 80%-&gt;100</t>
  </si>
  <si>
    <t xml:space="preserve">   CT1 aspects of 5G_ProSe_Ph2</t>
  </si>
  <si>
    <t>CP-233220</t>
  </si>
  <si>
    <t>Duan, Xiaoyan, CATT</t>
  </si>
  <si>
    <t>duanxiaoyan@catt.cn</t>
  </si>
  <si>
    <t>; 9/6/23: 15%-&gt;70</t>
  </si>
  <si>
    <t>24.554; 24.555; 23.122; 24.501; 24.526; 24.587; 27.007; 29.513; 29.519; 29.522; 29.525; 29.559; 29.553; 23.008; 29.503; 29.505; 29.510; 29.518; 29.571; 29.509; 31.102</t>
  </si>
  <si>
    <t xml:space="preserve">   CT3 aspects of 5G_ProSe_Ph2</t>
  </si>
  <si>
    <t>; 9/6/23: 0%-&gt;20</t>
  </si>
  <si>
    <t xml:space="preserve">   CT4 aspects of 5G_ProSe_Ph2</t>
  </si>
  <si>
    <t>6/6/23: Compl:0%-&gt;30%</t>
  </si>
  <si>
    <t xml:space="preserve">   CT6 aspects of 5G_ProSe_Ph2</t>
  </si>
  <si>
    <t xml:space="preserve">   Security Aspects of Proximity-based Services in 5GS Phase 2 </t>
  </si>
  <si>
    <t>SP-230158</t>
  </si>
  <si>
    <t>; 8/6/23: 0%-&gt;90; 8/12/23: 90%-&gt;95; 15/3/24: 95%-&gt;100</t>
  </si>
  <si>
    <t>5GFLS</t>
  </si>
  <si>
    <t xml:space="preserve">5G-enabled fused location service capability exposure </t>
  </si>
  <si>
    <t>SP-221234</t>
  </si>
  <si>
    <t>FS_5GFLS</t>
  </si>
  <si>
    <t xml:space="preserve">   Study on 5G-enabled fused location service capability exposure </t>
  </si>
  <si>
    <t>SP-220097</t>
  </si>
  <si>
    <t xml:space="preserve">Zhang, Ling, CATT </t>
  </si>
  <si>
    <t xml:space="preserve">zhangling@catt.cn </t>
  </si>
  <si>
    <t>2/7/21: 23.700-96 added;; 13/9/21: 0%-&gt;20; 13/12/21: 20%-&gt;40; 13/12/21: WID:SP-210477-&gt;SP-211512; 13/12/21: FCD:Fri 11/03/-&gt;06/22; 12/3/22: FCD:10/06/2022-&gt;9/22; 12/3/22: WID:SP-211512-&gt;SP-220097; 4/6/22: 40%-&gt;55; 12/9/22: 55%-&gt;75; 11/12/22: 75%-&gt;100</t>
  </si>
  <si>
    <t>23.700-96</t>
  </si>
  <si>
    <t xml:space="preserve">   Stage 2 of 5GFLS</t>
  </si>
  <si>
    <t>; 17/3/23: 0%-&gt;60; 17/3/23: FCD:03/03/2023-&gt;/23; 8/6/23: 60%-&gt;100</t>
  </si>
  <si>
    <t xml:space="preserve">   CT1 aspects of 5GFLS</t>
  </si>
  <si>
    <t>CP-230195</t>
  </si>
  <si>
    <t>Zhao, Xiaoxue, CATT</t>
  </si>
  <si>
    <t>zhaoxiaoxue@cictmobile.com</t>
  </si>
  <si>
    <t>6/6/23: Compl:0%-&gt;60%</t>
  </si>
  <si>
    <t>24.545; 29.549</t>
  </si>
  <si>
    <t xml:space="preserve">   CT3 aspects of 5GFLS</t>
  </si>
  <si>
    <t>; 9/6/23: 0%-&gt;70</t>
  </si>
  <si>
    <t>See also MCOver5GProSe under Mission Critical and LPHP under Verticals</t>
  </si>
  <si>
    <t>Rel-18 Verticals, Industries, Factories, Northbound API</t>
  </si>
  <si>
    <t>EXPOSE</t>
  </si>
  <si>
    <t xml:space="preserve">Service exposure interfaces for industry </t>
  </si>
  <si>
    <t>SP-211056</t>
  </si>
  <si>
    <t xml:space="preserve">Joachim W. Walewski </t>
  </si>
  <si>
    <t xml:space="preserve">joachim.walewski@siemens.com </t>
  </si>
  <si>
    <t>; 13/12/21: 0%-&gt;100</t>
  </si>
  <si>
    <t>GMEC</t>
  </si>
  <si>
    <t xml:space="preserve">Generic group management, exposure and communication enhancements </t>
  </si>
  <si>
    <t>SP-221339</t>
  </si>
  <si>
    <t xml:space="preserve">Qianghua Zhu, Huawei </t>
  </si>
  <si>
    <t xml:space="preserve">zhuqianghua@huawei.com </t>
  </si>
  <si>
    <t>; 10/12/22: 0%-&gt;30; 9/1/23: WID:SP-220989-&gt;SP-221339</t>
  </si>
  <si>
    <t>FS_GMEC</t>
  </si>
  <si>
    <t xml:space="preserve">   Study on generic group management, exposure and communication enhancements </t>
  </si>
  <si>
    <t>SP-211603</t>
  </si>
  <si>
    <t>21/1/22: 23.700-74 added;; 12/3/22: 0%-&gt;25; 4/6/22: 25%-&gt;70; 12/9/22: 70%-&gt;90; 10/12/22: 90%-&gt;95; 10/12/22: FCD:12/09/2022-&gt;12/22; 15/3/23: 95%-&gt;100</t>
  </si>
  <si>
    <t>23.700-74</t>
  </si>
  <si>
    <t xml:space="preserve">   Stage 2 of GMEC</t>
  </si>
  <si>
    <t>SP-230101</t>
  </si>
  <si>
    <t>; 10/12/22: 0%-&gt;30; 9/1/23: WID:SP-220989-&gt;SP-221339; 15/3/23: WID:SP-221339-&gt;SP-230101; 15/3/23: 30%-&gt;70; 8/6/23: 70%-&gt;100</t>
  </si>
  <si>
    <t xml:space="preserve">   CT3 aspects of GMEC</t>
  </si>
  <si>
    <t>CP-232135</t>
  </si>
  <si>
    <t>El Moatamid, Abdessamad, Huawei</t>
  </si>
  <si>
    <t>abdessamad.el.moatamid@huawei.com</t>
  </si>
  <si>
    <t>6/6/23: Compl:15%-&gt;40%6/6/23: WID: CP-230118-&gt;CP-231194</t>
  </si>
  <si>
    <t>29.122.29.512.29.513.29.519.29.522.29.525.29.565.29.502.29.503.29.504.29.505.29.571.24.501.24.526</t>
  </si>
  <si>
    <t xml:space="preserve">   CT4 aspects of GMEC</t>
  </si>
  <si>
    <t>6/6/23: Compl:5%-&gt;40%6/6/23: WID: CP-230118-&gt;CP-231194</t>
  </si>
  <si>
    <t xml:space="preserve">   CT1 aspects of GMEC</t>
  </si>
  <si>
    <t>6/6/23: Compl:0%-&gt;75%6/6/23: WID: CP-230118-&gt;CP-231194</t>
  </si>
  <si>
    <t>FFAPP</t>
  </si>
  <si>
    <t xml:space="preserve">Application layer support for Factories of the Future (FF) </t>
  </si>
  <si>
    <t>SP-230751</t>
  </si>
  <si>
    <t xml:space="preserve">Shao Weixiang, ZTE Corporation </t>
  </si>
  <si>
    <t xml:space="preserve">shao.weixiang@zte.com.cn </t>
  </si>
  <si>
    <t>23.434 ; 23.545</t>
  </si>
  <si>
    <t>SEAL_Ph3</t>
  </si>
  <si>
    <t>Service Enabler Architecture Layer for Verticals Phase 3</t>
  </si>
  <si>
    <t>SP-211518</t>
  </si>
  <si>
    <t xml:space="preserve">   Stage 2 of SEAL_Ph3</t>
  </si>
  <si>
    <t>SP-230276</t>
  </si>
  <si>
    <t>; 12/3/22: 0%-&gt;5; 4/6/22: 5%-&gt;20; 12/9/22: 20%-&gt;35; 11/12/22: 35%-&gt;60. Acronym: eSEAL_Ph2-&gt;SEAL_Ph3; 11/12/22: FCD:12/12/2022-&gt;/23; 17/3/23: WID:SP-211518-&gt;SP-230276; 17/3/23: FCD:03/03/2023-&gt;6/6//23; change rapport (was Basavaraj (Basu) Pattan, Samsu...</t>
  </si>
  <si>
    <t xml:space="preserve">   CT1 aspects of SEAL_Ph3</t>
  </si>
  <si>
    <t>CP-233219</t>
  </si>
  <si>
    <t>Vijay Sangameshwara (Samsung Electronics)</t>
  </si>
  <si>
    <t>s.vijay@samsung.com</t>
  </si>
  <si>
    <t>6/6/23: Compl:10%-&gt;45%</t>
  </si>
  <si>
    <t>24.544; 24.545; 24.546; 24.547; 24.548; 24.549; 29.549</t>
  </si>
  <si>
    <t xml:space="preserve">   CT3 aspects of SEAL_Ph3</t>
  </si>
  <si>
    <t>9/6/23: 15%-&gt;45</t>
  </si>
  <si>
    <t xml:space="preserve">   Security aspects of SEAL_Ph3</t>
  </si>
  <si>
    <t>SP-230365</t>
  </si>
  <si>
    <t xml:space="preserve">Rajavelsamy Rajadurai, Samsung </t>
  </si>
  <si>
    <t xml:space="preserve">rajvel@samsung.com </t>
  </si>
  <si>
    <t>; 8/6/23: 0%-&gt;80; 15/3/24: 80%-&gt;100</t>
  </si>
  <si>
    <t>SEALDD</t>
  </si>
  <si>
    <t xml:space="preserve">SEAL data delivery enabler for vertical applications </t>
  </si>
  <si>
    <t>SP-220914</t>
  </si>
  <si>
    <t xml:space="preserve">Niranth Amogh, Huawei Telecommunications India </t>
  </si>
  <si>
    <t xml:space="preserve">namogh@huawei.com </t>
  </si>
  <si>
    <t>; 23/9/22: 23.433 added;</t>
  </si>
  <si>
    <t>23.434 ; 23.433</t>
  </si>
  <si>
    <t>FS_SEALDD</t>
  </si>
  <si>
    <t xml:space="preserve">   Study on SEAL data delivery enabler for vertical applications </t>
  </si>
  <si>
    <t>SP-220467</t>
  </si>
  <si>
    <t>13/12/21: 0%-&gt;30; 12/3/22: 30%-&gt;45; 22/3/22: 23.700-34 added;; 4/6/22: 45%-&gt;60; 4/6/22: FCD:10/06/2022-&gt;09/22; 4/6/22: WID:SP-210955-&gt;SP-220467; 12/9/22: 60%-&gt;85; 11/12/22: 85%-&gt;100</t>
  </si>
  <si>
    <t>23.700-34</t>
  </si>
  <si>
    <t xml:space="preserve">   (Stage 2 of Seal DD) SEAL data delivery enabler for vertical applications</t>
  </si>
  <si>
    <t>SP-221232</t>
  </si>
  <si>
    <t>; 23/9/22: 23.433 added;; 11/12/22: 0%-&gt;60; 9/1/23: WID:SP-220914-&gt;SP-221232; 17/3/23: 60%-&gt;85; 17/3/23: FCD:03/03/2023-&gt;/23; 8/6/23: 85%-&gt;100</t>
  </si>
  <si>
    <t>23.434 ; 23.433; 23.558</t>
  </si>
  <si>
    <t xml:space="preserve">   CT1 aspects of SEALDD</t>
  </si>
  <si>
    <t>CP-233213</t>
  </si>
  <si>
    <t>Herrero Veron, Christian (Huawei)</t>
  </si>
  <si>
    <t>Christian.Herrero at huawei.com</t>
  </si>
  <si>
    <t>30/6/23: WID:CP-230338-&gt;CP-231284</t>
  </si>
  <si>
    <t>24.544; 24.545; 24.546; 24.547; 24.548; 24.549; 24.538; 29.549; 29.538; 29.558</t>
  </si>
  <si>
    <t xml:space="preserve">   CT3 aspects of SEALDD</t>
  </si>
  <si>
    <t>31/3/23: 29.548 added;; 9/6/23: 5%-&gt;25</t>
  </si>
  <si>
    <t>24.544; 24.545; 24.546; 24.547; 24.548; 24.549; 24.538; 29.549; 29.538; 29.558; 29.548</t>
  </si>
  <si>
    <t xml:space="preserve">   Security aspects of SEAL Data Delivery enabler </t>
  </si>
  <si>
    <t>SP-230560</t>
  </si>
  <si>
    <t xml:space="preserve">Ao Lei, Huawei, </t>
  </si>
  <si>
    <t>LPHAP</t>
  </si>
  <si>
    <t xml:space="preserve">Low Power High Accuracy Positioning for industrial IoT scenarios </t>
  </si>
  <si>
    <t>SP-210216</t>
  </si>
  <si>
    <t xml:space="preserve">Yuan Wang, Huawei </t>
  </si>
  <si>
    <t xml:space="preserve">wangyuan5@huawei.com </t>
  </si>
  <si>
    <t>; 19/3/21: 0%-&gt;40; 11/6/21: 40%-&gt;100</t>
  </si>
  <si>
    <t xml:space="preserve">22.104; 22.261 </t>
  </si>
  <si>
    <t>SNA</t>
  </si>
  <si>
    <t xml:space="preserve">Subscriber-aware Northbound API access </t>
  </si>
  <si>
    <t>SP-200797</t>
  </si>
  <si>
    <t xml:space="preserve">Minokuchi, Atsushi, NTT DOCOMO </t>
  </si>
  <si>
    <t xml:space="preserve">minokuchi at nttdocomo dot com </t>
  </si>
  <si>
    <t>SNAAPP</t>
  </si>
  <si>
    <t xml:space="preserve">Application enablement aspects for subscriber-aware northbound API access </t>
  </si>
  <si>
    <t>SP-220469</t>
  </si>
  <si>
    <t xml:space="preserve">Suzuki, Yuji, NTT DOCOMO </t>
  </si>
  <si>
    <t xml:space="preserve">yuuji.suzuki.rm@nttdocomo.com </t>
  </si>
  <si>
    <t>; 11/12/22: 0%-&gt;55</t>
  </si>
  <si>
    <t xml:space="preserve">23.222; 23.434 </t>
  </si>
  <si>
    <t xml:space="preserve">   Stage 2 of SNAAPP</t>
  </si>
  <si>
    <t>; 11/12/22: 0%-&gt;55; 17/3/23: 15%-&gt;90; 8/6/23: 90%-&gt;100</t>
  </si>
  <si>
    <t>FS_SNAAPPY</t>
  </si>
  <si>
    <t xml:space="preserve">   Study on SNAAPP securitY </t>
  </si>
  <si>
    <t>SP-220526</t>
  </si>
  <si>
    <t xml:space="preserve">Zugenmaier, Alf, NTT DOCOMO, </t>
  </si>
  <si>
    <t xml:space="preserve">zugenmai@hm.edu </t>
  </si>
  <si>
    <t>13/7/22: 33.884 added;; 12/9/22: 0%-&gt;10; 11/12/22: 10%-&gt;50; 17/3/23: 50%-&gt;60; 8/6/23: 60%-&gt;100</t>
  </si>
  <si>
    <t>SNAAPPY</t>
  </si>
  <si>
    <t xml:space="preserve">   Security aspects of SNAPP </t>
  </si>
  <si>
    <t>SP-230161</t>
  </si>
  <si>
    <t xml:space="preserve">Zugenmaier, Alf, NTT DOCOMO </t>
  </si>
  <si>
    <t>; 8/6/23: 0%-&gt;50; 8/12/23: 50%-&gt;85; 15/3/24: 85%-&gt;100</t>
  </si>
  <si>
    <t xml:space="preserve">   CT3 aspects of SNAAPP</t>
  </si>
  <si>
    <t>CP-232128</t>
  </si>
  <si>
    <t>Eitoku, Haruka, NTT</t>
  </si>
  <si>
    <t>haruka.eitoku@ntt.com</t>
  </si>
  <si>
    <t>SEI</t>
  </si>
  <si>
    <t xml:space="preserve">Smart Energy and Infrastructure </t>
  </si>
  <si>
    <t>SP-210523</t>
  </si>
  <si>
    <t xml:space="preserve">XIA Xu, China Telecom </t>
  </si>
  <si>
    <t xml:space="preserve">xiaxu@chinatelecom.cn </t>
  </si>
  <si>
    <t xml:space="preserve">22.104;22.261 </t>
  </si>
  <si>
    <t>FS_5GSEI</t>
  </si>
  <si>
    <t xml:space="preserve">   Study on 5G Smart Energy and Infrastructure</t>
  </si>
  <si>
    <t>SP-200574</t>
  </si>
  <si>
    <t>XIA Xu, China Telecom</t>
  </si>
  <si>
    <t>xiaxu@chinatelecom.cn</t>
  </si>
  <si>
    <t>28/7/20: 22.867 added;; 12/9/20: 0%-&gt;20; 5/12/20: 20%-&gt;60; 19/3/21: FCD:17/03/2021-&gt;06/21; 19/3/21: 60%-&gt;75; 11/6/21: 75%-&gt;90; 13/9/21: 90%-&gt;100</t>
  </si>
  <si>
    <t xml:space="preserve">   Stage 1 of Smart Energy and Infrastructure </t>
  </si>
  <si>
    <t>; 13/9/21: 0%-&gt;95; 10/12/21: 95%-&gt;100</t>
  </si>
  <si>
    <t>FS_NSOEU</t>
  </si>
  <si>
    <t xml:space="preserve">Study on Network and Service Operations for Energy Utilities </t>
  </si>
  <si>
    <t>SP-211622</t>
  </si>
  <si>
    <t xml:space="preserve">Erik Guttman , Samsung </t>
  </si>
  <si>
    <t>7/1/22: 28.902 added;; 4/6/22: 0%-&gt;25; 12/9/22: 25%-&gt;45; 12/9/22: FCD:12/12/2022-&gt;03/23; 11/12/22: 45%-&gt;55; 11/12/22: FCD:10/03/2023-&gt;/23; 17/3/23: 55%-&gt;79; 8/6/23: 79%-&gt;100</t>
  </si>
  <si>
    <t>FS_SNAAPP</t>
  </si>
  <si>
    <t xml:space="preserve">Study on application enablement aspects for subscriber-aware northbound API access </t>
  </si>
  <si>
    <t>SP-220094</t>
  </si>
  <si>
    <t>2/7/21: 23.700-95 added;; 13/9/21: 0%-&gt;20; 13/12/21: 20%-&gt;65; 12/3/22: 65%-&gt;75; 12/3/22: FCD:11/03/2022-&gt;6/22; 12/3/22: WID:SP-210476-&gt;SP-220094; 4/6/22: 75%-&gt;85; 12/9/22: 85%-&gt;90; 11/12/22: 90%-&gt;100</t>
  </si>
  <si>
    <t>23.700-95</t>
  </si>
  <si>
    <t>NBI18</t>
  </si>
  <si>
    <t>Rel-18 Enhancements of 3GPP Northbound and Application Layer interfaces and APIs</t>
  </si>
  <si>
    <t>CP-231190</t>
  </si>
  <si>
    <t>Abdessamad El Moatamid, Huawei</t>
  </si>
  <si>
    <t>30/6/23: WID:CP-221105-&gt;CP-231190</t>
  </si>
  <si>
    <t xml:space="preserve">   CT1 aspects of NBI18</t>
  </si>
  <si>
    <t>6/6/23: Compl:25%-&gt;40%6/6/23: WID: CP-221105-&gt;CP-231190; 9/6/23: 40%-&gt;45; 9/6/23: 45%-&gt;</t>
  </si>
  <si>
    <t xml:space="preserve">   CT3 aspects of NBI18</t>
  </si>
  <si>
    <t>6/6/23: Compl:30%-&gt;60%6/6/23: WID: CP-221105-&gt;CP-231190</t>
  </si>
  <si>
    <t>29.116; 29.122; 29.222; 29.255; 29.257; 29.343; 29.486; 29.522; 29.538; 29.549; 29.558</t>
  </si>
  <si>
    <t>FS_SCV</t>
  </si>
  <si>
    <t xml:space="preserve">Study on Structure of Charging for Verticals </t>
  </si>
  <si>
    <t>SP-230178</t>
  </si>
  <si>
    <t xml:space="preserve">CHEN SHAN, Huawei </t>
  </si>
  <si>
    <t xml:space="preserve">chenshan@huawei.com </t>
  </si>
  <si>
    <t>16/3/23: WID:SP-221161-&gt;SP-230178; 17/3/23: 0%-&gt;8; 17/3/23: 28.843 added;; 8/6/23: 8%-&gt;80; 8/6/23: FCD:06/06/2023-&gt;12/23; 7/9/23: 80%-&gt;100</t>
  </si>
  <si>
    <t>B2B_CH</t>
  </si>
  <si>
    <t>Charging Aspects of B2B</t>
  </si>
  <si>
    <t>SP-231155</t>
  </si>
  <si>
    <t xml:space="preserve">Deng, Yimeng, Huawei </t>
  </si>
  <si>
    <t xml:space="preserve">dengyimeng at huawei dot com </t>
  </si>
  <si>
    <t>; 8/12/23: 0%-&gt;80; 14/3/24: 80%-&gt;100</t>
  </si>
  <si>
    <t xml:space="preserve">32.240; 32.290 </t>
  </si>
  <si>
    <t>Rel-18 Mission Critical and emergencies</t>
  </si>
  <si>
    <t>SMS2EC</t>
  </si>
  <si>
    <t xml:space="preserve">SMS over IMS to emergency centre </t>
  </si>
  <si>
    <t>SP-220438</t>
  </si>
  <si>
    <t>; 4/6/22: 0%-&gt;45; 12/9/22: 45%-&gt;100</t>
  </si>
  <si>
    <t>MCXSec3</t>
  </si>
  <si>
    <t xml:space="preserve">Mission critical security enhancements phase 3 </t>
  </si>
  <si>
    <t>SP-211363</t>
  </si>
  <si>
    <t>; 4/6/22: 0%-&gt;10; 12/9/22: 10%-&gt;15; 11/12/22: 15%-&gt;35; 17/3/23: 35%-&gt;75; 8/6/23: 75%-&gt;100</t>
  </si>
  <si>
    <t>enh4MCPTT</t>
  </si>
  <si>
    <t xml:space="preserve">Enhanced Mission Critical Push-to-talk architecture phase 4 </t>
  </si>
  <si>
    <t>SP-211519</t>
  </si>
  <si>
    <t xml:space="preserve">Lazara, Dom, Motorola Solutions </t>
  </si>
  <si>
    <t xml:space="preserve">Dom.Lazara@motorolasolutions.com </t>
  </si>
  <si>
    <t>; 12/3/22: 0%-&gt;10; 4/6/22: 10%-&gt;30; 12/9/22: 30%-&gt;55; 11/12/22: 55%-&gt;65; 17/3/23: 65%-&gt;80</t>
  </si>
  <si>
    <t xml:space="preserve">23.379; 23.280; 23.281; 23.282; 23.283 </t>
  </si>
  <si>
    <t xml:space="preserve">   Stage 2 of enh4MCPTT</t>
  </si>
  <si>
    <t>; 12/3/22: 0%-&gt;10; 4/6/22: 10%-&gt;30; 12/9/22: 30%-&gt;55; 11/12/22: 55%-&gt;65; 17/3/23: 65%-&gt;80; 8/6/23: 80%-&gt;100</t>
  </si>
  <si>
    <t xml:space="preserve">   CT aspects of enh4MCPTT</t>
  </si>
  <si>
    <t>CP-231355</t>
  </si>
  <si>
    <t xml:space="preserve">Kiran Kapale, Samsung, </t>
  </si>
  <si>
    <t xml:space="preserve">kiran.kapale@samsung.com </t>
  </si>
  <si>
    <t>; 30/6/23: 24.283 added;</t>
  </si>
  <si>
    <t>24.281; 24.282; 24.379; 24.380; 24.481; 24.482; 24.483; 24.484; 24.581; 24.582; 29.379; 29.380; 29.582 ; 24.283</t>
  </si>
  <si>
    <t>MCGWUE</t>
  </si>
  <si>
    <t xml:space="preserve">Gateway UE function for Mission Critical Communication </t>
  </si>
  <si>
    <t>SP-210959</t>
  </si>
  <si>
    <t xml:space="preserve">Oettl, Martin, Nokia </t>
  </si>
  <si>
    <t xml:space="preserve">23.280; 23.289; 23.281; 23.282; 23.379 </t>
  </si>
  <si>
    <t>FS_MCGWUE</t>
  </si>
  <si>
    <t xml:space="preserve">   Study of Gateway UE function for Mission Critical Communication </t>
  </si>
  <si>
    <t>SP-200335</t>
  </si>
  <si>
    <t>13/9/20: 0%-&gt;10; 25/9/20: 23.700-79 added;; 5/12/20: 10%-&gt;30; 21/3/21: 30%-&gt;40; 11/6/21: 40%-&gt;60; 13/9/21: 60%-&gt;100</t>
  </si>
  <si>
    <t>23.700-79</t>
  </si>
  <si>
    <t xml:space="preserve">   (Stage 2 of) Gateway UE function for Mission Critical Communication </t>
  </si>
  <si>
    <t>; 13/12/21: 0%-&gt;50; 12/3/22: 50%-&gt;75; 4/6/22: 75%-&gt;90; 12/9/22: 90%-&gt;100</t>
  </si>
  <si>
    <t xml:space="preserve">   CT1 aspects of MCGWUE</t>
  </si>
  <si>
    <t>CP-232164</t>
  </si>
  <si>
    <t>Magnus Tränk, Ericsson</t>
  </si>
  <si>
    <t>magnus.trank@ericsson.com</t>
  </si>
  <si>
    <t>24.281.24.282.24.379.24.380.24.483.24.484.24.581.24.582</t>
  </si>
  <si>
    <t>MCOver5MBS</t>
  </si>
  <si>
    <t xml:space="preserve">Mission Critical Services over 5MBS </t>
  </si>
  <si>
    <t>SP-210958</t>
  </si>
  <si>
    <t xml:space="preserve">Wendler, Ingo, UIC </t>
  </si>
  <si>
    <t xml:space="preserve">ingo.wendler@sbb.ch </t>
  </si>
  <si>
    <t>; 13/12/21: 0%-&gt;30; 12/3/22: 30%-&gt;50; 12/3/22: FCD:11/03/2022-&gt;9/22; 4/6/22: 50%-&gt;85</t>
  </si>
  <si>
    <t xml:space="preserve">   Stage 2 of Mission Critical Services over 5MBS </t>
  </si>
  <si>
    <t>; 13/12/21: 0%-&gt;30; 12/3/22: 30%-&gt;50; 12/3/22: FCD:11/03/2022-&gt;9/22; 4/6/22: 50%-&gt;85; 12/9/22: 0%-&gt;98; 12/9/22: FCD:10/06/2020-&gt;03/22; 11/12/22: 98%-&gt;100</t>
  </si>
  <si>
    <t xml:space="preserve">   CT1 aspects of Mission Critical Services over 5MBS</t>
  </si>
  <si>
    <t>CP-222175</t>
  </si>
  <si>
    <t>Chen, Ying, TD Tech Ltd.</t>
  </si>
  <si>
    <t>chenying@td-tech.com</t>
  </si>
  <si>
    <t>6/6/23: Compl:20%-&gt;40%</t>
  </si>
  <si>
    <t>24.281; 24.282; 24.379; 24.380; 24.481; 24.483; 24.484; 42.581; 24.582</t>
  </si>
  <si>
    <t>MCOver5GProSe</t>
  </si>
  <si>
    <t xml:space="preserve">Mission Critical Services over 5GProSe </t>
  </si>
  <si>
    <t>SP-211517</t>
  </si>
  <si>
    <t xml:space="preserve">Yanmei YANG, Huawei </t>
  </si>
  <si>
    <t>; 12/3/22: 0%-&gt;50; 4/6/22: 50%-&gt;87</t>
  </si>
  <si>
    <t xml:space="preserve">   Stage 2 of Mission Critical Services over 5GProSe </t>
  </si>
  <si>
    <t>; 12/3/22: 0%-&gt;50; 4/6/22: 50%-&gt;87; 12/9/22: 0%-&gt;100; 12/9/22: FCD:10/06/2020-&gt;09/22</t>
  </si>
  <si>
    <t xml:space="preserve">   CT1 aspects of Mission Critical Services over 5GProSe</t>
  </si>
  <si>
    <t>CP-233210</t>
  </si>
  <si>
    <t>Mengdi Ji, Huawei</t>
  </si>
  <si>
    <t xml:space="preserve">jimengdi@huawei.com, </t>
  </si>
  <si>
    <t>3/24: rapporteur changed (was weihaitao@huawei.com)</t>
  </si>
  <si>
    <t>24.281; 24.282; 24.379; 24.380; 24.481; 24.483; 24.484; 24.581; 24.582</t>
  </si>
  <si>
    <t>PROSESA</t>
  </si>
  <si>
    <t xml:space="preserve">Stopped - ProSe Secondary Authentication </t>
  </si>
  <si>
    <t>SP-220874</t>
  </si>
  <si>
    <t xml:space="preserve">Samir Ferdi , Interdigital </t>
  </si>
  <si>
    <t xml:space="preserve">samir. ferdi @ interdigital . com </t>
  </si>
  <si>
    <t>; 17/3/23: 0%-&gt;30; 8/6/23: 30%-&gt;90. 9/23: stopped at 90%</t>
  </si>
  <si>
    <t>SACI_MCS</t>
  </si>
  <si>
    <t xml:space="preserve">Sharing administrative configuration between interconnected MCX Service systems </t>
  </si>
  <si>
    <t>SP-211059</t>
  </si>
  <si>
    <t xml:space="preserve">Toobe, Jens, BDBOS </t>
  </si>
  <si>
    <t xml:space="preserve">jens.toobe@bdbos.bmi.bund.de </t>
  </si>
  <si>
    <t>; 13/9/21: 0%-&gt;80; 10/12/21: 80%-&gt;100</t>
  </si>
  <si>
    <t>AHGC</t>
  </si>
  <si>
    <t xml:space="preserve">Ad hoc Group Communication support in Mission Critical Services </t>
  </si>
  <si>
    <t>SP-211058</t>
  </si>
  <si>
    <t xml:space="preserve">Erik.Guttman, Samsung </t>
  </si>
  <si>
    <t xml:space="preserve">Erik.Guttman@samsung.com </t>
  </si>
  <si>
    <t>MC_AHGC</t>
  </si>
  <si>
    <t xml:space="preserve">Mission Critical ad hoc group Communications </t>
  </si>
  <si>
    <t>SP-221235</t>
  </si>
  <si>
    <t xml:space="preserve">Kiran Gurudev Kapale, Samsung </t>
  </si>
  <si>
    <t>; 11/12/22: 0%-&gt;35; 17/3/23: FCD:03/03/2023-&gt;/23; 17/3/23: 35%-&gt;85; 8/6/23: 85%-&gt;100</t>
  </si>
  <si>
    <t xml:space="preserve">   Stage 2 of Mission Critical ad hoc group Communications </t>
  </si>
  <si>
    <t xml:space="preserve">   CT1 aspects of Mission Critical ad hoc group Communications </t>
  </si>
  <si>
    <t>CP-232162</t>
  </si>
  <si>
    <t>24.379, 24.380, 24.281, 24.581, 24.282, 24.582, 24.481, 24.483, 24.484</t>
  </si>
  <si>
    <t>FS_SACI_MCS</t>
  </si>
  <si>
    <t xml:space="preserve">Study on sharing administrative configuration between interconnected MCX Service systems </t>
  </si>
  <si>
    <t>SP-190837</t>
  </si>
  <si>
    <t>Toobe, Jens, BDBOS</t>
  </si>
  <si>
    <t>jens.toobe at bdbos.bmi.bund.de</t>
  </si>
  <si>
    <t>; 8/10/19: 22.881 added;; 6/12/19: 0%-&gt;5; 12/9/20: 5%-&gt;20; 19/3/21: 20%-&gt;55; 19/3/21: FCD:12/06/2020-&gt;12/21; 11/6/21: 55%-&gt;90; 13/9/21: 90%-&gt;100</t>
  </si>
  <si>
    <t>New ; 22.881</t>
  </si>
  <si>
    <t>FS_MCShAC</t>
  </si>
  <si>
    <t xml:space="preserve">Study on sharing of administrative configuration between interconnected MC service systems </t>
  </si>
  <si>
    <t>SP-211514</t>
  </si>
  <si>
    <t xml:space="preserve">Azem, Dania, BDBOS </t>
  </si>
  <si>
    <t xml:space="preserve">dania.azem@bdbos.bmi.bund.de </t>
  </si>
  <si>
    <t>7/1/22: 23.700-38 added;; 12/3/22: 0%-&gt;5; 4/6/22: 5%-&gt;25; 12/9/22: 25%-&gt;25; 11/12/22: 25%-&gt;65; 17/3/23: 65%-&gt;80; 8/6/23: 80%-&gt;100</t>
  </si>
  <si>
    <t>23.700-38</t>
  </si>
  <si>
    <t>FS_MCAHGC</t>
  </si>
  <si>
    <t xml:space="preserve">Study on Mission Critical ad hoc group communications </t>
  </si>
  <si>
    <t>SP-211516</t>
  </si>
  <si>
    <t xml:space="preserve">Arunprasath Ramamoorthy, Samsung </t>
  </si>
  <si>
    <t xml:space="preserve">arun.prasath@samsung.com </t>
  </si>
  <si>
    <t>7/1/22: 23.700-76 added;; 12/3/22: 0%-&gt;25; 4/6/22: 25%-&gt;75; 12/9/22: 75%-&gt;90; 12/9/22: FCD:12/09/2022-&gt;12/22; 11/12/22: 90%-&gt;95; 17/3/23: 95%-&gt;100</t>
  </si>
  <si>
    <t>23.700-76</t>
  </si>
  <si>
    <t>FS_MCOver5GS</t>
  </si>
  <si>
    <t>Study on Mission Critical services support over 5G System</t>
  </si>
  <si>
    <t>SP-200837</t>
  </si>
  <si>
    <t>Verweij, Kees, The Police of the Netherlands</t>
  </si>
  <si>
    <t>kees.verweij@politie.nl</t>
  </si>
  <si>
    <t xml:space="preserve">6/8/18: 23.783 added;¦10/9/18: 0%-&gt;5¦7/12/18: 5%-&gt;35¦7/12/18: FCD:03/19-&gt;09/19¦14/12/18: WID:SP-180383-&gt;SP-181136. 03/19: Rel corrected (was shown as Rel-17); 31/5/19: 35%-&gt;40; 26/3/20: FCD:12/09/2019-&gt;09/20; 26/3/20: 40%-&gt;45; Rel-16-&gt;17; 03/22:Rel17-&gt; </t>
  </si>
  <si>
    <t>New; 23.783</t>
  </si>
  <si>
    <t>Rel-18 Artificial Intelligence (AI)/Machine Learning (ML)</t>
  </si>
  <si>
    <t>AIML_MT</t>
  </si>
  <si>
    <t xml:space="preserve">AI/ML model transfer in 5GS </t>
  </si>
  <si>
    <t>SP-210520</t>
  </si>
  <si>
    <t xml:space="preserve">Jia SHEN, OPPO, sj@oppo.com </t>
  </si>
  <si>
    <t>FS_AIML_MT</t>
  </si>
  <si>
    <t xml:space="preserve">   Study on traffic characteristics and performance requirements for AI/ML model transfer in 5GS </t>
  </si>
  <si>
    <t>SP-220441</t>
  </si>
  <si>
    <t xml:space="preserve">Jia SHEN, Oppo . </t>
  </si>
  <si>
    <t xml:space="preserve">sj@oppo.com </t>
  </si>
  <si>
    <t>28/7/20: 33.852 added;; 12/9/20: 0%-&gt;40; 5/12/20: 40%-&gt;70; 19/3/21: FCD:12/03/2021-&gt;06/21; 19/3/21: 70%-&gt;75; 11/6/21: 75%-&gt;95; 13/9/21: 95%-&gt;100. 06/22: FS_AMMT-&gt;FS_AIML_MT; 21/6/22: WID:SP-191040-&gt;SP-220441</t>
  </si>
  <si>
    <t xml:space="preserve">   Stage 1 of AMMT </t>
  </si>
  <si>
    <t>SP-220440</t>
  </si>
  <si>
    <t>; 13/9/21: 0%-&gt;80; 11/3/22: 80%-&gt;10006/22: AMMT-&gt;AIML_MT; 21/6/22: WID:SP-210587-&gt;SP-220440</t>
  </si>
  <si>
    <t>FS_NR_AIML_air</t>
  </si>
  <si>
    <t>Study on Artificial Intelligence (AI)/Machine Learning (ML) for NR air interface</t>
  </si>
  <si>
    <t>RP-221348</t>
  </si>
  <si>
    <t>RP-233132</t>
  </si>
  <si>
    <t>Juan Montojo (RAN1); Mattias Frenne (RAN2); Xiaofeng Liu (RAN4), Qualcomm; Ericsson; CAICT</t>
  </si>
  <si>
    <t>juanm@qti.qualcomm.com; mattias.frenne@ericsson.com; liuxiaofeng1@caict.ac.cn</t>
  </si>
  <si>
    <t>TR 38.8xx; compare REL-18 WI NR_AIML_NGRAN-Core; 21/1/22: 38.843 added;; 22/3/22: Stat Rep: -&gt;RP-220534 ; 6/6/22: Compl:0%-&gt;5% 20/6/22: Acronym:FS_NR_AIML_air-&gt;FS_NR_AIML_Air; Rapporteur: Qualcomm-&gt;Juan Montojo, Qualcomm; Rap eMail: -&gt;juanm@qti....;...</t>
  </si>
  <si>
    <t>AIMLsys</t>
  </si>
  <si>
    <t xml:space="preserve">Artificial Intelligence (AI)/Machine Learning (ML) </t>
  </si>
  <si>
    <t>SP-231278</t>
  </si>
  <si>
    <t>Alla Goldner, Oppo</t>
  </si>
  <si>
    <t>v-alla.goldner@oppo.com</t>
  </si>
  <si>
    <t>10/12/22: 0%-&gt;5; 3/1/24: WID:SP-221329-&gt;SP-231278</t>
  </si>
  <si>
    <t xml:space="preserve">23.501; 23.502; 23.503; 23.288 </t>
  </si>
  <si>
    <t>FS_AIML</t>
  </si>
  <si>
    <t xml:space="preserve">   Study on Security and Privacy of AI/ML-based Services and Applications in 5G </t>
  </si>
  <si>
    <t>SP-220687</t>
  </si>
  <si>
    <t xml:space="preserve">Marcus Wong, OPPO </t>
  </si>
  <si>
    <t>13/7/22: 33.898 added;; 12/9/22: 0%-&gt;5; 11/12/22: 5%-&gt;25; 17/3/23: 25%-&gt;35; 7/9/23: 35%-&gt;100</t>
  </si>
  <si>
    <t>FS_AIMLsys</t>
  </si>
  <si>
    <t xml:space="preserve">   Study on 5G System Support for AI/ML-based Services </t>
  </si>
  <si>
    <t>SP-220071</t>
  </si>
  <si>
    <t>21/1/22: 23.700-80 added;; 12/3/22: 0%-&gt;10; 12/3/22: WID:SP-211648-&gt;SP-220071; 4/6/22: 10%-&gt;60; 12/9/22: 60%-&gt;70; 10/12/22: 70%-&gt;100; 10/12/22: FCD:12/09/2022-&gt;12/22</t>
  </si>
  <si>
    <t>23.700-80</t>
  </si>
  <si>
    <t xml:space="preserve">   (Stage 2 for AIML) System Support for AI/ML-based Services</t>
  </si>
  <si>
    <t>10/12/22: 0%-&gt;5; 15/3/23: WID:SP-221329-&gt;SP-230095; 15/3/23: 5%-&gt;50; 8/6/23: 50%-&gt;100; 3/1/24: WID:SP-230095-&gt;SP-231278</t>
  </si>
  <si>
    <t xml:space="preserve">   CT3 aspects of AIML</t>
  </si>
  <si>
    <t>CP-230329</t>
  </si>
  <si>
    <t>Tangudu, Narendranath Durga, Samsung</t>
  </si>
  <si>
    <t>n.tangudu@samsung.com</t>
  </si>
  <si>
    <t>31/3/23: 29.543 added;6/6/23: Compl:10%-&gt;50%</t>
  </si>
  <si>
    <t>29.122.29.513.29.514.29.517.29.591.29.519.29.520.29.521.29.522.29.244.29.503.29.504.29.505.29.510; 29.543</t>
  </si>
  <si>
    <t xml:space="preserve">   CT4 aspects of AIML</t>
  </si>
  <si>
    <t>29.122.29.513.29.514.29.517.29.591.29.519.29.520.29.521.29.522.29.244.29.503.29.504.29.505.29.510</t>
  </si>
  <si>
    <t>NR_AIML_NGRAN</t>
  </si>
  <si>
    <t>Artificial Intelligence (AI)/Machine Learning (ML) for NG-RAN</t>
  </si>
  <si>
    <t>RP-233441</t>
  </si>
  <si>
    <t>no Perf. part; compare REL-18 SI FS_NR_AIML_air; 5/4/22: WID:RP-213602-&gt;RP-220635; 2/1/24: WID:RP-220635-&gt;RP-233441</t>
  </si>
  <si>
    <t xml:space="preserve">   Core part: Artificial Intelligence (AI)/Machine Learning (ML) for NG-RAN</t>
  </si>
  <si>
    <t>RP-232673</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</si>
  <si>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</si>
  <si>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</si>
  <si>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</si>
  <si>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FS_NR_AIML_NGRAN_SEC</t>
  </si>
  <si>
    <t xml:space="preserve">Study on the security aspects of Artificial Intelligence (AI)/Machine Learning (ML) for the NG-RAN </t>
  </si>
  <si>
    <t>SP-220529</t>
  </si>
  <si>
    <t xml:space="preserve">Tsiatsis, Vlasios, Ericsson </t>
  </si>
  <si>
    <t>13/7/22: 33.877 added; 17/8/22: WID in SP-220529 marked as withdrawn in SA#96 tdoc list; 12/9/22: 0%-&gt;10; 11/12/22: 10%-&gt;30; 17/3/23: 30%-&gt;70. 030/6/23: "undeleted" as per Mirko+Vlasios email; 7/9/23: 70%-&gt;100</t>
  </si>
  <si>
    <t>FS_AIML_MGMT</t>
  </si>
  <si>
    <t xml:space="preserve">Study on AI/ML management </t>
  </si>
  <si>
    <t>SP-211443</t>
  </si>
  <si>
    <t xml:space="preserve">Yao, Yizhi, Intel </t>
  </si>
  <si>
    <t xml:space="preserve">yizhi&lt;dot&gt;yao&lt;at&gt;intel&lt;dot&gt;com </t>
  </si>
  <si>
    <t>7/1/22: 28.908 added;; 4/6/22: 0%-&gt;10; 12/9/22: 10%-&gt;55; 12/9/22: FCD:12/09/2022-&gt;03/23; 11/12/22: 55%-&gt;85; 11/12/22: FCD:10/03/2023-&gt;/23; 8/6/23: 85%-&gt;; 8/6/23: FCD:03/03/2023-&gt;/23; 8/6/23: 85%-&gt;100</t>
  </si>
  <si>
    <t>AIML_MGT</t>
  </si>
  <si>
    <t xml:space="preserve">AI/ML management </t>
  </si>
  <si>
    <t>SP-230335</t>
  </si>
  <si>
    <t>; 8/6/23: 0%-&gt;20; 7/9/23: 20%-&gt;35; 14/3/24: 35%-&gt;100; 14/3/24: FCD:12/12/2023-&gt;/24</t>
  </si>
  <si>
    <t xml:space="preserve">28.105; 28.552; 32.425; 28.554; 28.541 </t>
  </si>
  <si>
    <t>AIMLsysNEF_CH</t>
  </si>
  <si>
    <t xml:space="preserve">NEF Charging enhancement to support AI/ML in 5GS </t>
  </si>
  <si>
    <t>SP-231706</t>
  </si>
  <si>
    <t xml:space="preserve">Alla Goldner, OPPO </t>
  </si>
  <si>
    <t xml:space="preserve">v-alla.goldner@oppo.com </t>
  </si>
  <si>
    <t>; 14/3/24: 0%-&gt;100; 14/3/24: 100%-&gt;100</t>
  </si>
  <si>
    <t xml:space="preserve">32.254; 32.291 </t>
  </si>
  <si>
    <t>FS_AI4Media</t>
  </si>
  <si>
    <t xml:space="preserve">Study on Artificial Intelligence (AI) and Machine Learning (ML) for Media </t>
  </si>
  <si>
    <t>SP-220328</t>
  </si>
  <si>
    <t xml:space="preserve">Eric Yip, Samsung </t>
  </si>
  <si>
    <t xml:space="preserve">eric.yip@samsung.com </t>
  </si>
  <si>
    <t>5/4/22: 26.927 added;; 4/6/22: 0%-&gt;10; 12/9/22: 10%-&gt;15; 12/9/22: FCD:12/03/2022-&gt;12/23; 11/12/22: 15%-&gt;20; 17/3/23: 20%-&gt;25; 8/6/23: 25%-&gt;35; 8/6/23: FCD:12/12/2023-&gt;/24; 7/9/23: 35%-&gt;40; 21/9/23: 26.847 added;; 8/12/23: 40%-&gt;50; 14/3/24: 50%-&gt;60; 14/...</t>
  </si>
  <si>
    <t>26.927; 26.847</t>
  </si>
  <si>
    <t>Rel-18 Multicast and Broadcast Services (MBS)</t>
  </si>
  <si>
    <t>NR_MBS_enh</t>
  </si>
  <si>
    <t>Enhancements of NR Multicast and Broadcast Services</t>
  </si>
  <si>
    <t>RP-232993</t>
  </si>
  <si>
    <t>no Perf. part; compare REL-17 WI NR_MBS-Core; 12/7/22: WID:RP-213568-&gt;RP-221458; 6/10/23: WID:RP-221458-&gt;RP-231829; 2/1/24: WID:RP-231829-&gt;RP-232993</t>
  </si>
  <si>
    <t xml:space="preserve">   Core part: Enhancements of NR Multicast and Broadcast Services</t>
  </si>
  <si>
    <t>RP-232992</t>
  </si>
  <si>
    <t>Rui Zhou, CATT</t>
  </si>
  <si>
    <t>zhourui@catt.cn</t>
  </si>
  <si>
    <t>no Perf. part; compare REL-17 WI NR_MBS-Core; 22/3/22: Stat Rep: -&gt;RP-220734 ; 6/6/22: CD:12/12/2023-&gt;23/12/2022 ; 6/6/22: Stat Rep: RP-220734-&gt;RP-221459; 20/6/22: Rapporteur: CATT-&gt;Erlin Zeng, CATT; Rap eMail: -&gt;erlin.zeng@catt.cn13/7/22: FCD:23...;...</t>
  </si>
  <si>
    <t>5G multicast-broadcast services Phase 2</t>
  </si>
  <si>
    <t>SP-221131</t>
  </si>
  <si>
    <t xml:space="preserve">Meng Li, Huawei, Huawei </t>
  </si>
  <si>
    <t xml:space="preserve">raymond.limeng@huawei.com </t>
  </si>
  <si>
    <t xml:space="preserve">23.501; 23.502; 23.247 </t>
  </si>
  <si>
    <t>FS_5MBS_Ph2</t>
  </si>
  <si>
    <t xml:space="preserve">   Study on architectural enhancements for 5G multicast-broadcast services Phase 2 </t>
  </si>
  <si>
    <t>SP-220072</t>
  </si>
  <si>
    <t xml:space="preserve">Meng Li, Huawei </t>
  </si>
  <si>
    <t>21/1/22: 23.700-47 added;; 12/3/22: 0%-&gt;15; 12/3/22: WID:SP-211645-&gt;SP-220072; 4/6/22: 15%-&gt;55; 12/9/22: 55%-&gt;75; 12/9/22: FCD:12/09/2022-&gt;12/22; 10/12/22: 75%-&gt;100</t>
  </si>
  <si>
    <t>23.700-47</t>
  </si>
  <si>
    <t xml:space="preserve">   (Stage 2 of 5MBS_Ph2) Architectural enhancements for 5G multicast-broadcast services Phase 2</t>
  </si>
  <si>
    <t>SP-230099</t>
  </si>
  <si>
    <t>; 15/3/23: WID:SP-221131-&gt;SP-230099; 15/3/23: 0%-&gt;75; 8/6/23: 75%-&gt;100</t>
  </si>
  <si>
    <t xml:space="preserve">   CT1 aspects for 5MBS_Ph2</t>
  </si>
  <si>
    <t>CP-232031</t>
  </si>
  <si>
    <t>Rezagah, Roya, Huawei</t>
  </si>
  <si>
    <t>roya.rezagah@huawei.com</t>
  </si>
  <si>
    <t>6/6/23: Compl:0%-&gt;65%; 30/6/23: WID:CP-230023-&gt;CP-231024. 03/24: rapporteur changed (was giorgi.gulbani@huawei.com)</t>
  </si>
  <si>
    <t xml:space="preserve">   CT3 aspects for 5MBS_Ph2</t>
  </si>
  <si>
    <t>; 9/6/23: 15%-&gt;40</t>
  </si>
  <si>
    <t xml:space="preserve">   CT4 aspects for 5MBS_Ph2</t>
  </si>
  <si>
    <t>; 17/3/23: 5%-&gt;206/6/23: Compl:20%-&gt;70%</t>
  </si>
  <si>
    <t xml:space="preserve">   Security Enhancements for 5G Multicast-Broadcast Services Phase 2 </t>
  </si>
  <si>
    <t>SP-230559</t>
  </si>
  <si>
    <t xml:space="preserve">Longhua Guo, Huawei Technologies </t>
  </si>
  <si>
    <t xml:space="preserve">guolonghua@huawei.com </t>
  </si>
  <si>
    <t>FS_5MBS_SEC_Ph2</t>
  </si>
  <si>
    <t xml:space="preserve">   Study on security enhancements for 5G multicast-broadcast services Phase 2 </t>
  </si>
  <si>
    <t>SP-220539</t>
  </si>
  <si>
    <t>13/7/22: 33.883 added;; 12/9/22: 0%-&gt;12; 11/12/22: 12%-&gt;50; 17/3/23: 50%-&gt;55; 8/6/23: 55%-&gt;100</t>
  </si>
  <si>
    <t>LTE_terr_bcast_bands_part2</t>
  </si>
  <si>
    <t xml:space="preserve">New bands and bandwidth allocation for 5G terrestrial broadcast - part 2 </t>
  </si>
  <si>
    <t>RP-223378</t>
  </si>
  <si>
    <t xml:space="preserve">EBU </t>
  </si>
  <si>
    <t>RAN4 part for WI LTE_terr_bcast_bands_part1-Core; REL--independent starting from REL-17; no Perf. part ; 5/4/22: WID:RP-211145-&gt;RP-220518; 23/9/22: WID:RP-220518-&gt;RP-222224; 9/1/23: WID:RP-222224-&gt;RP-223378</t>
  </si>
  <si>
    <t>LTE_terr_bcast_bands_part2-Core</t>
  </si>
  <si>
    <t xml:space="preserve">   Core part: New bands and bandwidth allocation for 5G terrestrial broadcast - part 2 </t>
  </si>
  <si>
    <t>RP-232590</t>
  </si>
  <si>
    <t>RP-235288</t>
  </si>
  <si>
    <t>Gene Fong, Qualcomm Incorporated</t>
  </si>
  <si>
    <t>gfong@qti.qualcomm.com</t>
  </si>
  <si>
    <t>RAN4 part for WI LTE_terr_bcast_bands_part1-Core; REL--independent starting from REL-17; no Perf. part ; 13/9/21: CD:Wed 15/03/23-&gt;Wed 23/03/22 ; 22/3/22: CD:23/03/2022-&gt;12/06/2023; 22/3/22: Stat Rep: RP ; 6/6/22: CD:12/06/2023-&gt;23/0 ; 20/6/22: Rappor...</t>
  </si>
  <si>
    <t>UEConfig5MBS</t>
  </si>
  <si>
    <t>UE pre-configuration for 5MBS</t>
  </si>
  <si>
    <t>CP-230201</t>
  </si>
  <si>
    <t>Herrero-Veron, Christian(Huawei)</t>
  </si>
  <si>
    <t>Christian.Herrero@huawei.com</t>
  </si>
  <si>
    <t xml:space="preserve">   CT1 aspects of UEConfig5MBS</t>
  </si>
  <si>
    <t>6/6/23: Compl:85%-&gt;95%6/6/23: CD:24/03/2023-&gt;03/03/2024</t>
  </si>
  <si>
    <t xml:space="preserve">   CT6 aspects of UEConfig5MBS</t>
  </si>
  <si>
    <t>See also MCOver5MBS under Mission Critical</t>
  </si>
  <si>
    <t>See also TEI18_MBS4V2X under Autonomous Driving</t>
  </si>
  <si>
    <t>Rel-18 Slice</t>
  </si>
  <si>
    <t>FS_NR_Slice_Test</t>
  </si>
  <si>
    <t xml:space="preserve">Study on 5G NR UE full stack testing for Network Slicing </t>
  </si>
  <si>
    <t>RP-211976</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</si>
  <si>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</si>
  <si>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</si>
  <si>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</si>
  <si>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</si>
  <si>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FS_NSCE</t>
  </si>
  <si>
    <t xml:space="preserve">Study on network slice management capability exposure </t>
  </si>
  <si>
    <t>SP-220350</t>
  </si>
  <si>
    <t xml:space="preserve">Xiaobo Yu, Alibaba Group </t>
  </si>
  <si>
    <t xml:space="preserve">shibo.yxb@alibaba-inc.com </t>
  </si>
  <si>
    <t>; 11/6/21: 0%-&gt;5; 11/6/21: FCD:Fri 10/12/-&gt;12/21; 13/9/21: 5%-&gt;25; 13/12/21: 25%-&gt;65; 13/12/21: FCD:Fri 10/12/-&gt;03/22; 12/3/22: Rel-17-&gt;Rel-18; 22/3/22: WID:SP-210131-&gt;SP-220350; 4/6/22: 65%-&gt;80; 4/6/22: FCD:11/03/2022-&gt;03/23; 12/9/22: 80%-&gt;83; 12/9/2...</t>
  </si>
  <si>
    <t xml:space="preserve">New </t>
  </si>
  <si>
    <t>EASNS</t>
  </si>
  <si>
    <t xml:space="preserve">Enhanced Access to and Support of Network Slice </t>
  </si>
  <si>
    <t>SP-210210</t>
  </si>
  <si>
    <t xml:space="preserve">Chun, SungDuck, LG Electronics Inc. </t>
  </si>
  <si>
    <t xml:space="preserve">sungduck.chun@lge.com </t>
  </si>
  <si>
    <t>FS_EASNS</t>
  </si>
  <si>
    <t xml:space="preserve">   Study on EASNS</t>
  </si>
  <si>
    <t>SP-200571</t>
  </si>
  <si>
    <t>Chun, SungDuck, LG Electronics Inc</t>
  </si>
  <si>
    <t>12/9/20: 0%-&gt;20; 25/9/20: 22.835 added;; 5/12/20: 20%-&gt;60; 19/3/21: 60%-&gt;85; 11/6/21: 85%-&gt;100</t>
  </si>
  <si>
    <t xml:space="preserve">   Stage 1 for EASNS</t>
  </si>
  <si>
    <t>PLMNsel_NS</t>
  </si>
  <si>
    <t xml:space="preserve">   Stopped – CT1 aspects of Slice-based PLMN Selection </t>
  </si>
  <si>
    <t>CP-232165</t>
  </si>
  <si>
    <t xml:space="preserve">Shuang Liang, ZTE </t>
  </si>
  <si>
    <t xml:space="preserve">liang.shuang3@zte.com.cn </t>
  </si>
  <si>
    <t>8/8/23: acronym changed SbPS to PLMNsel_NS</t>
  </si>
  <si>
    <t xml:space="preserve">23.122; 24.501; 29.503; 29.504; 29.505; 29.509; 29.544; 29.550; 31.102; 31.111 </t>
  </si>
  <si>
    <t>CP-102</t>
  </si>
  <si>
    <t xml:space="preserve">   Stopped – CT4 aspects of Slice-based PLMN Selection </t>
  </si>
  <si>
    <t>stopped</t>
  </si>
  <si>
    <t xml:space="preserve">   Stopped – CT6 aspects of Slice-based PLMN Selection </t>
  </si>
  <si>
    <t>eNS_Ph3</t>
  </si>
  <si>
    <t xml:space="preserve">Network Slicing Phase 3 </t>
  </si>
  <si>
    <t>SP-221135</t>
  </si>
  <si>
    <t xml:space="preserve">ZHU Jinguo, ZTE </t>
  </si>
  <si>
    <t>FS_eNS_Ph3</t>
  </si>
  <si>
    <t xml:space="preserve">   Study on Enhancement of Network Slicing Phase 3 </t>
  </si>
  <si>
    <t>SP-220073</t>
  </si>
  <si>
    <t>21/1/22: 23.700-41 added;; 21/1/22: 23.700-17 added;; 12/3/22: 0%-&gt;5; 12/3/22: WID:SP-211641-&gt;SP-220073; 4/6/22: 5%-&gt;50; 12/9/22: 50%-&gt;70; 12/9/22: FCD:12/09/2022-&gt;12/22; 10/12/22: 70%-&gt;100</t>
  </si>
  <si>
    <t>23.700-41; 23.700-17</t>
  </si>
  <si>
    <t xml:space="preserve">   Study on enhanced security for network slicing Phase 3 </t>
  </si>
  <si>
    <t>SP-220527</t>
  </si>
  <si>
    <t xml:space="preserve">Zander Lei, Huawei </t>
  </si>
  <si>
    <t xml:space="preserve">lei.zhongding@huawei.com </t>
  </si>
  <si>
    <t>13/7/22: 33.886 added;; 11/12/22: 0%-&gt;15; 17/3/23: 15%-&gt;50; 8/6/23: 50%-&gt;90; 15/3/24: 90%-&gt;100</t>
  </si>
  <si>
    <t xml:space="preserve">   Stage 2 of Network Slicing Phase 3 </t>
  </si>
  <si>
    <t>SP-230104</t>
  </si>
  <si>
    <t>; 15/3/23: WID:SP-221327-&gt;SP-230104; 15/3/23: 0%-&gt;50; 8/6/23: 50%-&gt;100</t>
  </si>
  <si>
    <t xml:space="preserve">   CT1 aspects of Network Slicing Phase 3 </t>
  </si>
  <si>
    <t>CP-230194</t>
  </si>
  <si>
    <t>Hannah Wang, ZTE</t>
  </si>
  <si>
    <t>wang.menghan@zte.com.cn</t>
  </si>
  <si>
    <t>24.501.29.244.29.502.29.503.29.510.29.531.29.536.29.507.29.512.29.513.29.519.29.522</t>
  </si>
  <si>
    <t xml:space="preserve">   CT3 aspects of Network Slicing Phase 3 </t>
  </si>
  <si>
    <t>; 9/6/23: 0%-&gt;30</t>
  </si>
  <si>
    <t xml:space="preserve">   CT4 aspects of Network Slicing Phase 3 </t>
  </si>
  <si>
    <t>6/6/23: Compl:5%-&gt;45%</t>
  </si>
  <si>
    <t>eNS_Ph3_CH</t>
  </si>
  <si>
    <t xml:space="preserve">   Network Slice Replacement charging </t>
  </si>
  <si>
    <t>SP-240475</t>
  </si>
  <si>
    <t xml:space="preserve">Maryse Gardella, MATRIXX Software, </t>
  </si>
  <si>
    <t xml:space="preserve">Maryse dot Gardella at Matrixx dot com) </t>
  </si>
  <si>
    <t>; 2/4/24: 0%-&gt;100</t>
  </si>
  <si>
    <t>eNS_Ph3-NR</t>
  </si>
  <si>
    <t xml:space="preserve">Network Slicing Phase 3: NR aspects </t>
  </si>
  <si>
    <t>RP-232793</t>
  </si>
  <si>
    <t>2/1/24: WID:RP-230787-&gt;RP-232793</t>
  </si>
  <si>
    <t xml:space="preserve">   Core part: Network Slicing Phase 3: NR aspects </t>
  </si>
  <si>
    <t>RP-232866</t>
  </si>
  <si>
    <t>Dapeng Li, ZTE</t>
  </si>
  <si>
    <t>Li.dapeng@zte.com.cn</t>
  </si>
  <si>
    <t xml:space="preserve">; 7/6/23: Compl:0%-&gt;30%; 6/9/23: Compl:30%-&gt;70%; WID: RP-230787-&gt;RP-231396; Stat Rep: -&gt;RP-231889; Rapporteur: ZTE-&gt;Dapeng Li, ZTE; Rap eMail: -&gt;Li.dapeng@zte.com.cn; ; 8/12/23: Compl:70%-&gt;100%; Stat Rep: RP-231889-&gt;RP-232866; </t>
  </si>
  <si>
    <t>NSRULE</t>
  </si>
  <si>
    <t xml:space="preserve">Network slicing provisioning rules </t>
  </si>
  <si>
    <t>SP-211449</t>
  </si>
  <si>
    <t xml:space="preserve">Robert Petersen, Ericsson </t>
  </si>
  <si>
    <t>; 4/6/22: 0%-&gt;35; 12/9/22: 35%-&gt;45; 12/9/22: FCD:12/09/2022-&gt;06/23; 11/12/22: 45%-&gt;55; 17/3/23: 55%-&gt;60; 8/6/23: 60%-&gt;60; 8/6/23: FCD:09/06/2023-&gt;12/24; 7/9/23: 60%-&gt;70; 7/9/23: FCD:12/12/2024-&gt;12/23; 8/12/23: 70%-&gt;100</t>
  </si>
  <si>
    <t xml:space="preserve">28.531; 28.541 </t>
  </si>
  <si>
    <t>FS_NETSLICE_IDMS</t>
  </si>
  <si>
    <t xml:space="preserve">Study on intent-driven management for network slicing </t>
  </si>
  <si>
    <t>SP-220278</t>
  </si>
  <si>
    <t xml:space="preserve">Jan Groenendijk , Ericsson </t>
  </si>
  <si>
    <t xml:space="preserve">Jan.Groenendijk@ericsson.com </t>
  </si>
  <si>
    <t>5/4/22: 28.836 added;; 11/9/22: FCD:12/09/2022-&gt;06/23; 12/9/22: 0%-&gt;40; 12/9/22: FCD:12/06/2023-&gt;12/22; 11/12/22: 40%-&gt;50; 11/12/22: FCD:12/12/2022-&gt;/23; 8/6/23: 50%-&gt;85; 8/6/23: FCD:06/06/2023-&gt;/23; 7/9/23: 85%-&gt;85; 7/9/23: FCD:09/09/2023-&gt;12/23; 8/12...</t>
  </si>
  <si>
    <t>IDMS_MN_ph2</t>
  </si>
  <si>
    <t xml:space="preserve">Intent driven Management Service for Mobile Network phase 2 </t>
  </si>
  <si>
    <t>SP-230180</t>
  </si>
  <si>
    <t xml:space="preserve">Xu Ruiyue, Huawei </t>
  </si>
  <si>
    <t xml:space="preserve">Xuruiyue@huawei.com </t>
  </si>
  <si>
    <t>; 8/6/23: 0%-&gt;40; 8/6/23: 40%-&gt;; 7/9/23: 40%-&gt;75; 8/12/23: 75%-&gt;100; 4/1/24: 28.914 added;</t>
  </si>
  <si>
    <t>28.312 ; 28.914</t>
  </si>
  <si>
    <t>FS_eNS2_SEC</t>
  </si>
  <si>
    <t xml:space="preserve">Study on enhanced security for network slicing Phase 2 </t>
  </si>
  <si>
    <t>SP-210106</t>
  </si>
  <si>
    <t>; 19/3/21: 0%-&gt;10; 9/4/21: FCD:11/06/2021-&gt;09/21; 11/6/21: 10%-&gt;15; 11/6/21: FCD:Wed 08/09/-&gt;12/21; 2/7/21: 33.874 added;; 13/9/21: 15%-&gt;30; 13/3/22: Rel-17-&gt;Rel-18; 4/6/22: 30%-&gt;100</t>
  </si>
  <si>
    <t>New ; 33.874</t>
  </si>
  <si>
    <t>FS_MS_NS_Ph2</t>
  </si>
  <si>
    <t>Study on Media Streaming aspects of Network Slicing Phase 2</t>
  </si>
  <si>
    <t>SP-220675</t>
  </si>
  <si>
    <t xml:space="preserve">Prakash Kolan, samsung </t>
  </si>
  <si>
    <t xml:space="preserve">p.kolan@samsung.com </t>
  </si>
  <si>
    <t>3/8/22: 26.941 added; 17/8/22: FS_eNS_Ph3-&gt;FS_MS_NS_Ph2; WID:SP-220615-&gt;SP-220675; 12/9/22: 0%-&gt;15; 11/12/22: 15%-&gt;20; 11/12/22: FCD:10/03/2023-&gt;/23; 17/3/23: 20%-&gt;25; 17/3/23: FCD:06/06/2023-&gt;12/23; 8/6/23: 25%-&gt;40; 7/9/23: 40%-&gt;65; 8/12/23: 65%-&gt;100</t>
  </si>
  <si>
    <t>eNS2_SEC</t>
  </si>
  <si>
    <t xml:space="preserve">Enhanced security for Phase 2 network slicing </t>
  </si>
  <si>
    <t>SP-211361</t>
  </si>
  <si>
    <t xml:space="preserve">Lei, Zander, Huawei </t>
  </si>
  <si>
    <t>12/3/22: 0%-&gt;70; 13/3/22: Rel-17-&gt;Rel-18; 4/6/22: 70%-&gt;100</t>
  </si>
  <si>
    <t xml:space="preserve">33.501; </t>
  </si>
  <si>
    <t>FS_NSCALE</t>
  </si>
  <si>
    <t xml:space="preserve">Study on Network Slice Capability Exposure for Application Layer Enablement </t>
  </si>
  <si>
    <t>SP-211509</t>
  </si>
  <si>
    <t>2/7/21: 23.700-99 added;; 13/9/21: 0%-&gt;25; 13/12/21: 25%-&gt;55; 13/12/21: FCD:Fri 11/03/-&gt;06/22; 13/12/21: WID:SP-210177-&gt;SP-211509; 12/3/22: 55%-&gt;70; 4/6/22: 70%-&gt;85; 12/9/22: 85%-&gt;95; 12/9/22: FCD:10/06/2022-&gt;09/22; 11/12/22: 95%-&gt;100</t>
  </si>
  <si>
    <t>23.700-99</t>
  </si>
  <si>
    <t>NSCALE</t>
  </si>
  <si>
    <t xml:space="preserve">Network Slice Capability Exposure for Application Layer Enablement </t>
  </si>
  <si>
    <t>SP-220470</t>
  </si>
  <si>
    <t>; 13/7/22: 23.435 added;; 12/9/22: 0%-&gt;10; 11/12/22: 10%-&gt;30; 17/3/23: 30%-&gt;70; 8/6/23: 70%-&gt;100</t>
  </si>
  <si>
    <t>23.434 ; 23.435</t>
  </si>
  <si>
    <t xml:space="preserve">   (Stage 2 of NSCALE) Network Slice Capability Exposure for Application Layer Enablement</t>
  </si>
  <si>
    <t xml:space="preserve">   CT1 aspects of NSCALE</t>
  </si>
  <si>
    <t>CP-233310</t>
  </si>
  <si>
    <t>Huang Zhenning, China Mobile</t>
  </si>
  <si>
    <t>huangzhenning@chinamobile.com</t>
  </si>
  <si>
    <t xml:space="preserve">   CT3 aspects of NSCALE</t>
  </si>
  <si>
    <t>29.222, 29.520, 29.522, 29.549</t>
  </si>
  <si>
    <t xml:space="preserve">   CT4 aspects of NSCALE</t>
  </si>
  <si>
    <t>FS_NS_Slice-USIM</t>
  </si>
  <si>
    <t>Study on new UICC application for network slice-specific authentication and authorization (NSSAA)</t>
  </si>
  <si>
    <t>CP-221186</t>
  </si>
  <si>
    <t xml:space="preserve">COLLET, Hervé, Thales </t>
  </si>
  <si>
    <t xml:space="preserve">herve.collet@thalesgroup.com </t>
  </si>
  <si>
    <t>13/7/22: 31.826 added;</t>
  </si>
  <si>
    <t>FS_NETSLICE_CH_Ph2</t>
  </si>
  <si>
    <t xml:space="preserve">Study on Charging Aspects for Network Slicing Phase 2 </t>
  </si>
  <si>
    <t>SP-201082</t>
  </si>
  <si>
    <t xml:space="preserve">Matrixx, Gerald Görmer </t>
  </si>
  <si>
    <t xml:space="preserve">Gerald dot Goermer at Matrixx dot com </t>
  </si>
  <si>
    <t>21/3/21: 0%-&gt;15; 13/9/21: 15%-&gt;50; 13/9/21: FCD:Fri 10/09/-&gt;12/21; 12/3/22: 50%-&gt;70; 4/6/22: 70%-&gt;75; 4/6/22: FCD:10/12/2021-&gt;03/23; 21/6/22: 75%-&gt;100. 13/7/22: moved Rel-17-&gt;Rel-18, as per Gerald e-mail 21/06/22, 15:03; 12/9/22: 100%-&gt;85; 11/12/22: 85...</t>
  </si>
  <si>
    <t>NETSLICE_CH_Ph2</t>
  </si>
  <si>
    <t xml:space="preserve">Charging Aspects of Network Slicing Phase 2 </t>
  </si>
  <si>
    <t>SP-231448</t>
  </si>
  <si>
    <t xml:space="preserve">Gerald Görmer, MATRIXX Software </t>
  </si>
  <si>
    <t>; 16/3/23: FCD:09/09/2023-&gt;12/20; 16/3/23: WID:SP-221159-&gt;SP-230176; 17/3/23: 0%-&gt;5; 17/3/23: 28.203 added;; 8/6/23: 5%-&gt;40; 7/9/23: 40%-&gt;50; 8/12/23: 50%-&gt;75; 8/12/23: FCD:12/12/2023-&gt;/2024; 3/1/24: WID:SP-230176-&gt;SP-231448; 14/3/24: 75%-&gt;100</t>
  </si>
  <si>
    <t>32.240; 32.290; 32.291; 32.298; 32.297 ; 28.203</t>
  </si>
  <si>
    <t>eNS_UICC</t>
  </si>
  <si>
    <t xml:space="preserve">Enhancement of Network Slicing UICC application for network slice-specific authentication and authorization </t>
  </si>
  <si>
    <t>CP-231351</t>
  </si>
  <si>
    <t>21/9/23: 31.105 added;</t>
  </si>
  <si>
    <t xml:space="preserve">Rel-18 eXtended, Augmented and Virtual Reality (XR, AR, VR), immersive </t>
  </si>
  <si>
    <t>NR_XR_enh</t>
  </si>
  <si>
    <t xml:space="preserve">XR (eXtended Reality) enhancements for NR </t>
  </si>
  <si>
    <t>RP-232778</t>
  </si>
  <si>
    <t>29/3/23: WID:RP-223502-&gt;RP-230786; 2/1/24: WID:RP-230786-&gt;RP-232778</t>
  </si>
  <si>
    <t xml:space="preserve">   Core part: XR (eXtended Reality) enhancements for NR </t>
  </si>
  <si>
    <t>RP-223502</t>
  </si>
  <si>
    <t>RP-232779</t>
  </si>
  <si>
    <t>17/3/23: Compl:0%-&gt;10%; Stat Rep: -&gt;RP-230277; Rapporteur: Nokia-&gt;Benoist S bire, Nokia; Rap eMail: -&gt;benoist.sebire@nokia.com; 31/3/23: WID: RP-230786-&gt;RP-223502; Stat Rep: RP-230277-&gt;RP-230785; ;...; 6/9/23: Compl:45%-&gt;68%; Stat Rep: RP-230785-&gt;RP-2...</t>
  </si>
  <si>
    <t>FS_NR_XR_enh</t>
  </si>
  <si>
    <t xml:space="preserve">   Study on XR (eXtended Reality) enhancements for NR</t>
  </si>
  <si>
    <t>RP-220285</t>
  </si>
  <si>
    <t>RP-230276</t>
  </si>
  <si>
    <t>TR 38.8xx; basic XR functionality introduced in REL-15 WI NR_newRAT; 22/3/22: Stat Rep: -&gt;RP-220511; 5/4/22: WID:RP-213587-&gt;RP-220285 6/6 ; 20/6/22: Rapporteur: Nokia-&gt;Benoist S bire, Nokia; Rap eMail: -&gt;benoist.sebire@nokia.com13/7/22: 38.835 add...;...</t>
  </si>
  <si>
    <t>NR_XR_enh_plus_CT1-UEConTest</t>
  </si>
  <si>
    <t xml:space="preserve">   UE Conformance - XR (eXtended Reality) enhancements for NR plus CT1 aspects </t>
  </si>
  <si>
    <t>RP-240088</t>
  </si>
  <si>
    <t>XRM</t>
  </si>
  <si>
    <t>Architecture Enhancements for XR (Extended Reality) and media service</t>
  </si>
  <si>
    <t>SP-221326</t>
  </si>
  <si>
    <t>Dan WANG, China Mobile</t>
  </si>
  <si>
    <t xml:space="preserve">wangdanyjy@chinamobile.com </t>
  </si>
  <si>
    <t>FS_XRM</t>
  </si>
  <si>
    <t xml:space="preserve">   Study on architecture enhancement for XR and media services </t>
  </si>
  <si>
    <t>SP-220705</t>
  </si>
  <si>
    <t xml:space="preserve">Dan Wang, China Mobile </t>
  </si>
  <si>
    <t>21/1/22: 23.700-60 added;; 12/3/22: 0%-&gt;15; 4/6/22: 15%-&gt;40; 4/6/22: FCD:12/09/2022-&gt;12/22; 21/6/22: WID:SP-211646-&gt;SP-220705; 12/9/22: 40%-&gt;75; 10/12/22: 75%-&gt;100</t>
  </si>
  <si>
    <t>23.700-60</t>
  </si>
  <si>
    <t xml:space="preserve">   (Stage 2 for XRM) Architecture Enhancements for XR (Extended Reality) and media service</t>
  </si>
  <si>
    <t>SP-230092</t>
  </si>
  <si>
    <t>15/3/23: WID:SP-221326-&gt;SP-230092; 15/3/23: 0%-&gt;55; 8/6/23: 55%-&gt;98; 7/9/23: 98%-&gt;100</t>
  </si>
  <si>
    <t xml:space="preserve">   CT1 aspects of XRM</t>
  </si>
  <si>
    <t>CP-232134</t>
  </si>
  <si>
    <t>Zhennning Huang, China Mobile</t>
  </si>
  <si>
    <t>6/6/23: Compl:20%-&gt;65%6/6/23: WID: CP-230115-&gt;CP-231196; 2/4/24: 0%-&gt;98</t>
  </si>
  <si>
    <t>29.122.29.508.29.512.29.514.29.522.29.591.29.281.29.244.29.564</t>
  </si>
  <si>
    <t xml:space="preserve">   CT3 aspects of XRM</t>
  </si>
  <si>
    <t>6/6/23: Compl:20%-&gt;65%6/6/23: WID: CP-230115-&gt;CP-231196</t>
  </si>
  <si>
    <t xml:space="preserve">   CT4 aspects of XRM</t>
  </si>
  <si>
    <t>6/6/23: Compl:0%-&gt;65%6/6/23: WID: CP-230115-&gt;CP-231196</t>
  </si>
  <si>
    <t>FS_eiRTCW</t>
  </si>
  <si>
    <t>Study on immersive Real-time Communication for WebRTC Phase 2</t>
  </si>
  <si>
    <t>SP-230166</t>
  </si>
  <si>
    <t>Yoshihiro INOUE, NTT</t>
  </si>
  <si>
    <t>Yoshihiro.inoue@ntt-at.co.jp</t>
  </si>
  <si>
    <t>4/6/22: 0%-&gt;10; 17/8/22: FS_iRTCW_Ph2-&gt;FS_eiRTCW ; 12/9/22: 10%-&gt;30; 16/3/23: WID:SP-220239-&gt;SP-230166; 16/3/23: FCD:06/06/2023-&gt;3/3/24. Rapporteur changed from Naotaka MORITA, NTT .; 17/3/23: 30%-&gt;35; 17/3/23: FCD:03/03/2024-&gt;/24; 8/6/23: 35%-&gt;45; 7/9...</t>
  </si>
  <si>
    <t>iRTCW</t>
  </si>
  <si>
    <t xml:space="preserve">Immersive Real-time Communication for WebRTC </t>
  </si>
  <si>
    <t>SP-230977</t>
  </si>
  <si>
    <t xml:space="preserve">Kyunghun Jung, Facebook </t>
  </si>
  <si>
    <t xml:space="preserve">kyunghun@fb.com </t>
  </si>
  <si>
    <t>5/4/22: 26.113 added;; 4/6/22: 0%-&gt;5; 12/9/22: 5%-&gt;10; 11/12/22: 10%-&gt;20; 11/12/22: WID:SP-220241-&gt;SP-221032; 17/3/23: 20%-&gt;30; 8/6/23: 30%-&gt;55; 7/9/23: WID:SP-221032-&gt;SP-230977; 7/9/23: FCD:12/12/2023-&gt;/24; 8/12/23: 55%-&gt;60; 14/3/24: FCD:03/03/2024-&gt;/...</t>
  </si>
  <si>
    <t>FS_SmarTAR</t>
  </si>
  <si>
    <t xml:space="preserve">Study on Smartly Tethering AR Glasses </t>
  </si>
  <si>
    <t>SP-220240</t>
  </si>
  <si>
    <t xml:space="preserve">Thomas Stockhammer, Qualcomm Incorporated </t>
  </si>
  <si>
    <t>; 5/4/22: 26.806 added;; 4/6/22: 0%-&gt;30; 12/9/22: 30%-&gt;40; 12/9/22: FCD:10/03/2023-&gt;03/23; 11/12/22: 40%-&gt;60; 17/3/23: 60%-&gt;70; 17/3/23: FCD:03/03/2023-&gt;/23; 8/6/23: 70%-&gt;100</t>
  </si>
  <si>
    <t>26.998 ; 26.806</t>
  </si>
  <si>
    <t>MeCAR</t>
  </si>
  <si>
    <t xml:space="preserve">Media Capabilities for Augmented Reality </t>
  </si>
  <si>
    <t>SP-220242</t>
  </si>
  <si>
    <t xml:space="preserve">Emmanuel Thomas, Xiaomi </t>
  </si>
  <si>
    <t xml:space="preserve">thomase@xiaomi.com </t>
  </si>
  <si>
    <t>; 5/4/22: 26.119 added;; 4/6/22: 0%-&gt;8; 12/9/22: 8%-&gt;15; 11/12/22: 15%-&gt;30; 11/12/22: FCD:10/03/2023-&gt;12/23; 17/3/23: 30%-&gt;40; 8/6/23: 40%-&gt;60; 7/9/23: 60%-&gt;65; 7/9/23: FCD:12/12/2023-&gt;/24; 8/12/23: 65%-&gt;80; 8/12/23: FCD:03/03/2024-&gt;/2024; 14/3/24: 80...</t>
  </si>
  <si>
    <t>26.511; 26.117; 26.925; 26.XXX ; 26.119</t>
  </si>
  <si>
    <t>IBACS</t>
  </si>
  <si>
    <t xml:space="preserve">IMS-based AR Conversational Services </t>
  </si>
  <si>
    <t>SP-230165</t>
  </si>
  <si>
    <t xml:space="preserve">Gunkel, Simon, KPN N.V. </t>
  </si>
  <si>
    <t xml:space="preserve">Simon.Gunkel@tno.nl </t>
  </si>
  <si>
    <t>3/8/22: 26.264 added; 17/8/22: IMS4AR-&gt;IBACS; 17/8/22: WID:SP-220609-&gt;SP-220668; 12/9/22: 0%-&gt;5; 11/12/22: 5%-&gt;15; 11/12/22: FCD:08/12/2023-&gt;12/23; 16/3/23: WID:SP-220668-&gt;SP-230165; 17/3/23: 15%-&gt;20; 8/6/23: 20%-&gt;30; 8/6/23: FCD:12/12/2023-&gt;03/20; 8/1...</t>
  </si>
  <si>
    <t>GA4RTAR</t>
  </si>
  <si>
    <t xml:space="preserve">Generic architecture for RT and AR/MR </t>
  </si>
  <si>
    <t>SP-220672</t>
  </si>
  <si>
    <t xml:space="preserve">Hakju Ryan Lee, Samsung </t>
  </si>
  <si>
    <t xml:space="preserve">hakju00.lee@samsung.com </t>
  </si>
  <si>
    <t>17/8/22: GA4RTARMR-&gt; GA4RTAR; 17/8/22: WID:SP-220611-&gt;SP-220672; 12/9/22: 0%-&gt;25; 11/12/22: 25%-&gt;60; 11/12/22: FCD:08/12/2023-&gt;03/23; 17/3/23: 60%-&gt;70; 17/3/23: FCD:03/03/2023-&gt;/23; 8/6/23: 70%-&gt;100</t>
  </si>
  <si>
    <t>5G_RTP</t>
  </si>
  <si>
    <t xml:space="preserve">Real-time Transport Protocol Configurations </t>
  </si>
  <si>
    <t>SP-230541</t>
  </si>
  <si>
    <t>3/8/22: 26.522 added; 17/8/22: RTPconfig-&gt;5G_RTP; 12/9/22: 0%-&gt;3; 11/12/22: 3%-&gt;7; 11/12/22: FCD:08/06/2023-&gt;/23; 17/3/23: 7%-&gt;15; 17/3/23: FCD:06/06/2023-&gt;12/23; 8/6/23: 15%-&gt;35; 8/6/23: FCD:12/12/2023-&gt;03/20; 8/6/23: WID:SP-220613-&gt;SP-230541; 7/9/23:...</t>
  </si>
  <si>
    <t>ATIAS</t>
  </si>
  <si>
    <t>Terminal Audio quality performance and Test methods for Immersive Audio Services</t>
  </si>
  <si>
    <t>SP-190040</t>
  </si>
  <si>
    <t>Stéphane Ragot, Orange</t>
  </si>
  <si>
    <t xml:space="preserve">stephane.ragot@orange.com </t>
  </si>
  <si>
    <t>31/5/19: 0%-&gt;10; 25/3/20: 10%-&gt;15; 5/12/20: 15%-&gt;20; 5/12/20: FCD:04/12/2020-&gt;12/20. 12/21: Rel-17-&gt;Rel-18; 4/6/22: 20%-&gt;; 11/12/22: 20%-&gt;25; 11/12/22: FCD:02/12/2022-&gt;12/23; 17/3/23: 25%-&gt;30; 8/6/23: 30%-&gt;40; 7/9/23: 40%-&gt;50; 7/9/23: FCD:12/12/2023-&gt;/...</t>
  </si>
  <si>
    <t>26.260; new</t>
  </si>
  <si>
    <t>IVAS_Codec</t>
  </si>
  <si>
    <t>EVS Codec Extension for Immersive Voice and Audio Services</t>
  </si>
  <si>
    <t>SP-220608</t>
  </si>
  <si>
    <t>Bin Wang, Huawei Technologies Co Ltd</t>
  </si>
  <si>
    <t>binbin.wang@huawei.com</t>
  </si>
  <si>
    <t>15/12/17: 0%-&gt;5¦16/3/18: 5%-&gt;10¦7/6/18: 10%-&gt;15¦10/9/18: 15%-&gt;20¦7/3/19: 20%-&gt;25; 31/5/19: 25%-&gt;30; 13/9/19: FCD:11/12/2020-&gt;06/20; 13/9/19: 30%-&gt;26; 6/12/19: 26%-&gt;27; 5/12…; 12/21: Rel-17-&gt;Rel-18; 4/6/22: 30%-&gt;35; 12/9/22: 35%-&gt;40; 11/12/22: 40%-&gt;45; ...</t>
  </si>
  <si>
    <t>26.114; new; 26.258; 26.256; 26.255; 26.254; 26.253; 26.251; 26.252; 26.250; 26.997</t>
  </si>
  <si>
    <t xml:space="preserve">   EVS Codec Extension for Immersive Voice and Audio Services</t>
  </si>
  <si>
    <t xml:space="preserve">   CT1 aspects of IVAS_Codec</t>
  </si>
  <si>
    <t>CP-240021</t>
  </si>
  <si>
    <t>Landais, Bruno, Nokia</t>
  </si>
  <si>
    <t>bruno.landais@nokia.com</t>
  </si>
  <si>
    <t>23.333, 29.333, 23.334, 29.334, 29.162, 29.238, 29.163, 29.332, 29.292, 29.232, 24.229</t>
  </si>
  <si>
    <t xml:space="preserve">   CT3 aspects of IVAS_Codec</t>
  </si>
  <si>
    <t xml:space="preserve">   CT4 aspects of IVAS_Codec</t>
  </si>
  <si>
    <t>ISAR</t>
  </si>
  <si>
    <t xml:space="preserve">Immersive Audio for Split Rendering Scenarios </t>
  </si>
  <si>
    <t>SP-231291</t>
  </si>
  <si>
    <t xml:space="preserve">Stefan Bruhn, Dolby Laboratories Inc </t>
  </si>
  <si>
    <t xml:space="preserve">stefan.bruhn@dolby.com </t>
  </si>
  <si>
    <t>; 8/6/23: 0%-&gt;10; 8/6/23: 26.566 added;; 8/6/23: 26.866 added;; 8/6/23: 26.865 added;; 7/9/23: 10%-&gt;15; 8/12/23: 15%-&gt;25; 8/12/23: WID:SP-230167-&gt;SP-231291; 14/3/24: 25%-&gt;35; 14/3/24: FCD:03/03/2024-&gt;/24</t>
  </si>
  <si>
    <t>26.119 ; 26.566; 26.866; 26.865</t>
  </si>
  <si>
    <t>SR_MSE</t>
  </si>
  <si>
    <t xml:space="preserve">Split Rendering Media Service Enabler </t>
  </si>
  <si>
    <t xml:space="preserve">Bouazizi, Imed, Qualcomm Incorporated </t>
  </si>
  <si>
    <t xml:space="preserve">bouazizi@qti.qualcomm.com </t>
  </si>
  <si>
    <t>3/8/22: 26.565 added;; 17/8/22: WID:SP-220612-&gt;SP-220685; 12/9/22: 0%-&gt;5; 11/12/22: 5%-&gt;15; 11/12/22: FCD:08/12/2023-&gt;09/23; 17/3/23: 15%-&gt;25; 17/3/23: FCD:09/09/2023-&gt;12/23; 8/6/23: 25%-&gt;40; 8/6/23: FCD:12/12/2023-&gt;03/20; 7/9/23: 40%-&gt;50; 8/12/23: 50%...</t>
  </si>
  <si>
    <t>FS_ARMRQoE</t>
  </si>
  <si>
    <t xml:space="preserve">Study on AR and MR QoE Metrics </t>
  </si>
  <si>
    <t>SP-220708</t>
  </si>
  <si>
    <t xml:space="preserve">Shuai Gao, chinaunicom </t>
  </si>
  <si>
    <t xml:space="preserve">gaos30@chinaunicom.cn </t>
  </si>
  <si>
    <t>13/7/22: 26.812 added;; 17/8/22: WID:SP-220616-&gt;SP-220708; 12/9/22: 0%-&gt;5; 11/12/22: 5%-&gt;10; 17/3/23: 10%-&gt;15; 8/6/23: 15%-&gt;27; 7/9/23: 27%-&gt;50; 7/9/23: FCD:12/12/2023-&gt;/24; 8/12/23: 50%-&gt;65; 14/3/24: 65%-&gt;100</t>
  </si>
  <si>
    <t>FS_Audio_5GSTAR</t>
  </si>
  <si>
    <t xml:space="preserve">Study on Audio Aspects for Glasses-type AR/MR Devices </t>
  </si>
  <si>
    <t>SP-220617</t>
  </si>
  <si>
    <t xml:space="preserve">Stéphane Ragot, Orange </t>
  </si>
  <si>
    <t>17/8/22: FS_ARMRglass-&gt;FS_Audio_5GSTAR; 12/9/22: 0%-&gt;5; 11/12/22: 5%-&gt;100</t>
  </si>
  <si>
    <t xml:space="preserve">26.998; </t>
  </si>
  <si>
    <t>Rel-18 Transportations (Railways, V2X)</t>
  </si>
  <si>
    <t>FS_OffNetRail</t>
  </si>
  <si>
    <t>Study on Off-Network for Rail</t>
  </si>
  <si>
    <t>SP-200572</t>
  </si>
  <si>
    <t>Guillaume Gach</t>
  </si>
  <si>
    <t xml:space="preserve">Ext.gach &lt;at&gt; uic.org </t>
  </si>
  <si>
    <t>28/7/20: 22.990 added;; 12/9/20: 0%-&gt;10; 5/12/20: 10%-&gt;30; 19/3/21: FCD:17/03/2021-&gt;12/21; 19/3/21: 30%-&gt;50; 13/9/21: 50%-&gt;90; 10/12/21: 90%-&gt;100</t>
  </si>
  <si>
    <t>FS_IRail</t>
  </si>
  <si>
    <t xml:space="preserve">Study of Interconnection and Migration Aspects for Railways </t>
  </si>
  <si>
    <t>SP-200336</t>
  </si>
  <si>
    <t>13/9/20: 0%-&gt;10; 25/9/20: 23.700-90 added;; 21/3/21: 10%-&gt;15; 11/6/21: 15%-&gt;30; 13/9/21: 30%-&gt;60; 13/12/21: 60%-&gt;85; 12/3/22: 85%-&gt;100</t>
  </si>
  <si>
    <t>23.700-90</t>
  </si>
  <si>
    <t>IRail</t>
  </si>
  <si>
    <t xml:space="preserve">Interconnection and Migration Aspects for Railways </t>
  </si>
  <si>
    <t>SP-220098</t>
  </si>
  <si>
    <t xml:space="preserve">23.280; 23.281; 23.282; 23.379 </t>
  </si>
  <si>
    <t xml:space="preserve">   Stage 2 of Irail</t>
  </si>
  <si>
    <t>; 4/6/22: 0%-&gt;40; 12/9/22: 40%-&gt;60; 11/12/22: 60%-&gt;75; 17/3/23: 75%-&gt;85; 8/6/23: 85%-&gt;100</t>
  </si>
  <si>
    <t>eMCSMI_IRail</t>
  </si>
  <si>
    <t xml:space="preserve">   CT1 aspects of eMCSMI_IRail</t>
  </si>
  <si>
    <t>CP-233217</t>
  </si>
  <si>
    <t>Won, Sung Hwan, Nokia</t>
  </si>
  <si>
    <t>sung.won@nokia.com</t>
  </si>
  <si>
    <t>6/6/23: Compl:10%-&gt;15%</t>
  </si>
  <si>
    <t>24.379; 24.380; 24.282; 24.481; 24.483; 24.484; 24.482; 24.281; 24.581; 24.582; 29.283</t>
  </si>
  <si>
    <t xml:space="preserve">   deleted - CT4 aspects of eMCSMI_IRail</t>
  </si>
  <si>
    <t>2/4/24: deleted at 100%</t>
  </si>
  <si>
    <t>FS_FRMCS_Ph4</t>
  </si>
  <si>
    <t>Study on FRMCS Phase 4</t>
  </si>
  <si>
    <t>SP-220436</t>
  </si>
  <si>
    <t xml:space="preserve">Guillaume Gach; UIC </t>
  </si>
  <si>
    <t xml:space="preserve">Guillaume Gach; gach &lt;at&gt; uic.org </t>
  </si>
  <si>
    <t>22.989 ; 19/3/21: FCD:12/09/2021-&gt;12/21; 19/3/21: 0%-&gt;20; 13/9/21: 20%-&gt;80; 10/12/21: 80%-&gt;100; 21/6/22: WID:SP-201038-&gt;SP-220436. FS_eFRMCS -&gt; FS_FRMCS_Ph4</t>
  </si>
  <si>
    <t>FS_eV2XAPP2</t>
  </si>
  <si>
    <t xml:space="preserve">Study on enhancements to application layer support for V2X services; Phase 2 </t>
  </si>
  <si>
    <t>SP-220466</t>
  </si>
  <si>
    <t>13/12/21: 0%-&gt;30; 22/3/22: 23.700-64 added;; 4/6/22: 30%-&gt;65; 4/6/22: FCD:10/06/2022-&gt;09/22; 4/6/22: WID:SP-210956-&gt;SP-220466; 12/9/22: 65%-&gt;85; 11/12/22: 85%-&gt;100</t>
  </si>
  <si>
    <t>23.700-64</t>
  </si>
  <si>
    <t>V2XAPP_Ph3</t>
  </si>
  <si>
    <t>Application layer support for V2X services; Phase 3</t>
  </si>
  <si>
    <t>SP-220916</t>
  </si>
  <si>
    <t xml:space="preserve">23.286; 23.434 </t>
  </si>
  <si>
    <t xml:space="preserve">   Stage 2 of V2XAPP_Ph3</t>
  </si>
  <si>
    <t>SP-221229</t>
  </si>
  <si>
    <t>; 11/12/22: 0%-&gt;45; 9/1/23: WID:SP-220916-&gt;SP-221229; 17/3/23: 45%-&gt;75; 17/3/23: FCD:03/03/2023-&gt;/23; 8/6/23: 75%-&gt;100</t>
  </si>
  <si>
    <t xml:space="preserve">   CT1 aspects of V2XAPP_Ph3</t>
  </si>
  <si>
    <t>CP-233214</t>
  </si>
  <si>
    <t>6/6/23: Compl:0%-&gt;20%; 30/6/23: WID:CP-223107-&gt;CP-231285</t>
  </si>
  <si>
    <t>24.486; 24.544; 24.545; 24.546; 24.547; 24.548; 29.549; 29.486; 24.549; 29.558</t>
  </si>
  <si>
    <t xml:space="preserve">   CT3 aspects of V2XAPP_Ph3</t>
  </si>
  <si>
    <t>TEI18_MBS4V2X</t>
  </si>
  <si>
    <t xml:space="preserve">MBS support for V2X services </t>
  </si>
  <si>
    <t>SP-220793</t>
  </si>
  <si>
    <t xml:space="preserve">LaeYoung Kim (LG Electronics), </t>
  </si>
  <si>
    <t>; 22/3/23: 0%-&gt;100</t>
  </si>
  <si>
    <t xml:space="preserve">23.287; 23.501 </t>
  </si>
  <si>
    <t xml:space="preserve">   (Stage 2 of) MBS support for V2X services </t>
  </si>
  <si>
    <t xml:space="preserve">   CT1 aspects of MBS support for V2X services </t>
  </si>
  <si>
    <t>CP-231357</t>
  </si>
  <si>
    <t xml:space="preserve">Herrero Veron, Christian (Huawei) </t>
  </si>
  <si>
    <t xml:space="preserve">Christian.Herrero at huawei.com </t>
  </si>
  <si>
    <t xml:space="preserve">24.587; 24.588; 31.102 </t>
  </si>
  <si>
    <t xml:space="preserve">   CT6 aspects of MBS support for V2X services </t>
  </si>
  <si>
    <t>NR_HST_FR2_enh</t>
  </si>
  <si>
    <t xml:space="preserve">Enhanced NR support for high speed train scenario in frequency range 2 (FR2) </t>
  </si>
  <si>
    <t>RP-222272</t>
  </si>
  <si>
    <t>compare REL-17 WI NR_HST_FR2 ; 23/9/22: WID:RP-220985-&gt;RP-222272</t>
  </si>
  <si>
    <t>NR_HST_FR2_enh-Core</t>
  </si>
  <si>
    <t xml:space="preserve">   Core part: Enhanced NR support for high speed train scenario in frequency range 2 (FR2) </t>
  </si>
  <si>
    <t>RP-240367</t>
  </si>
  <si>
    <t>WANG, He (Jackson), Samsung</t>
  </si>
  <si>
    <t>h0809.wang@samsung.com</t>
  </si>
  <si>
    <t>compare REL-17 WI NR_HST_FR2 ; 6/6/22: CD:15/09/2023-&gt;23/09/2022 ; 6/6/22: Stat Rep: -&gt;RP-221405; 20/6/22: Rapporteur: Samsung-&gt;WANG, He (Jackson), Samsung; Rap eMail: -&gt;h0809.wang@samsung.com13/7/22: FCD:23/09/2022-&gt;09/20 ...; 9/12/22: FCD:23/09/202...</t>
  </si>
  <si>
    <t>NR_HST_FR2_enh-Perf</t>
  </si>
  <si>
    <t xml:space="preserve">   Perf. part: Enhanced NR support for high speed train scenario in frequency range 2 (FR2) </t>
  </si>
  <si>
    <t>6/6/22: CD:15/03/2024-&gt;24/03/2023 6/6/22: Stat Rep: -&gt;RP-221405; 20/6/22: Rapporteur: Samsung-&gt;WANG, He (Jackson), Samsung; Rap eMail: -&gt;h0809.wang@samsung.com13/7/22: FCD:24/03/2023-&gt;03/20 ; ...; 9/12/22: FCD:24/03/2023-&gt;01/03/2024; Stat Rep: RP-...</t>
  </si>
  <si>
    <t>NR_HST_FR2_enh-UEConTest</t>
  </si>
  <si>
    <t xml:space="preserve">   UE Conformance - Enhanced NR support for high speed train scenario in frequency range 2 (FR2) </t>
  </si>
  <si>
    <t>RP-240371</t>
  </si>
  <si>
    <t>Rel-18 User Plane traffic and services</t>
  </si>
  <si>
    <t>eMMTEL</t>
  </si>
  <si>
    <t xml:space="preserve">Evolution of IMS Multimedia Telephony Service </t>
  </si>
  <si>
    <t>SP-210519</t>
  </si>
  <si>
    <t>Hu Yue, China Mobile</t>
  </si>
  <si>
    <t xml:space="preserve">22.261;22.173 </t>
  </si>
  <si>
    <t>FS_MMTELin5G</t>
  </si>
  <si>
    <t xml:space="preserve">   Study on evolution of IMS multimedia telephony service </t>
  </si>
  <si>
    <t>SP-190836</t>
  </si>
  <si>
    <t>Yan Di, China Mobile</t>
  </si>
  <si>
    <t xml:space="preserve">yandi@chinamobile.com </t>
  </si>
  <si>
    <t>; 8/10/19: 22.873 added;; 6/12/19: 0%-&gt;10; 12/9/20: 10%-&gt;15; 5/12/20: 15%-&gt;40; 19/3/21: 40%-&gt;75; 19/3/21: FCD:11/12/2020-&gt;09/21; 11/6/21: 75%-&gt;95; 13/9/21: 95%-&gt;100</t>
  </si>
  <si>
    <t>New ; 22.873</t>
  </si>
  <si>
    <t xml:space="preserve">   Stage 1 of Evolution of IMS Multimedia Telephony Service </t>
  </si>
  <si>
    <t>huyueyjy@chinamobile.com</t>
  </si>
  <si>
    <t>; 13/9/21: 0%-&gt;100</t>
  </si>
  <si>
    <t>FS_NG_RTC</t>
  </si>
  <si>
    <t xml:space="preserve">   Study on system architecture for next generation real time communication services </t>
  </si>
  <si>
    <t>SP-220288</t>
  </si>
  <si>
    <t xml:space="preserve">Yi Jiang </t>
  </si>
  <si>
    <t xml:space="preserve">jiangyi at chinamobile dot com </t>
  </si>
  <si>
    <t>21/1/22: 23.700-87 added;; 12/3/22: 0%-&gt;20; 5/4/22: WID:SP-211644-&gt;SP-220288; 4/6/22: 20%-&gt;55; 12/9/22: 55%-&gt;79; 12/9/22: FCD:12/09/2022-&gt;12/22; 10/12/22: 79%-&gt;85; 15/3/23: 85%-&gt;100; 16/3/23: FCD:12/12/2022-&gt;/23</t>
  </si>
  <si>
    <t>23.700-87</t>
  </si>
  <si>
    <t>NG_RTC</t>
  </si>
  <si>
    <t xml:space="preserve">   System architecture for Next Generation Real time Communication services </t>
  </si>
  <si>
    <t>SP-230098</t>
  </si>
  <si>
    <t xml:space="preserve">Yi Jiang, China Mobile </t>
  </si>
  <si>
    <t>; 15/3/23: WID:SP-220804-&gt;SP-230098; 15/3/23: 0%-&gt;60; 15/3/23: FCD:03/03/2023-&gt;/23; 8/6/23: 60%-&gt;100</t>
  </si>
  <si>
    <t xml:space="preserve">23.228; 23.502 </t>
  </si>
  <si>
    <t xml:space="preserve">   CT1 aspects of NG_RTC</t>
  </si>
  <si>
    <t>CP-233211</t>
  </si>
  <si>
    <t>Chen Xu, China Mobile</t>
  </si>
  <si>
    <t>chenxu@chinamobile.com</t>
  </si>
  <si>
    <t>; 31/3/23: 24.186 added;6/6/23: Compl:0%-&gt;15%</t>
  </si>
  <si>
    <t>24.229.24.275.29.214.29.514.29.165.29.510.29.562.29.228.29.229.29.328.29.329.29.364.29.333.23.333; 24.186</t>
  </si>
  <si>
    <t xml:space="preserve">   CT3 aspects of NG_RTC</t>
  </si>
  <si>
    <t>24.229.24.275.29.214.29.514.29.165.29.510.29.562.29.228.29.229.29.328.29.329.29.364.29.333.23.333</t>
  </si>
  <si>
    <t xml:space="preserve">   CT4 aspects of NG_RTC</t>
  </si>
  <si>
    <t>; 31/3/23: 29.176 added;; 31/3/23: 29.175 added;6/6/23: Compl:0%-&gt;25%; 4/1/24: 29.330 added;</t>
  </si>
  <si>
    <t>24.229.24.275.29.214.29.514.29.165.29.510.29.562.29.228.29.229.29.328.29.329.29.364.29.333.23.333; 29.176; 29.175; 29.330</t>
  </si>
  <si>
    <t xml:space="preserve">   CT6 aspects of NG_RTC</t>
  </si>
  <si>
    <t>FS_NG_RTC_SEC</t>
  </si>
  <si>
    <t xml:space="preserve">   Study on security support for Next Generation Real Time Communication services </t>
  </si>
  <si>
    <t>SP-220530</t>
  </si>
  <si>
    <t xml:space="preserve">Fei, Li, Huawei </t>
  </si>
  <si>
    <t xml:space="preserve">Austin.lifei@huawei.com </t>
  </si>
  <si>
    <t>13/7/22: 33.890 added;; 12/9/22: 0%-&gt;40; 11/12/22: 40%-&gt;70; 17/3/23: 70%-&gt;90; 8/6/23: 90%-&gt;100</t>
  </si>
  <si>
    <t>NG_RTC_SEC</t>
  </si>
  <si>
    <t xml:space="preserve">   Security support for Next Generation Real Time Communication services </t>
  </si>
  <si>
    <t>SP-230151</t>
  </si>
  <si>
    <t>IDC_CH</t>
  </si>
  <si>
    <t xml:space="preserve">Charging Aspects of IMS Data Channel </t>
  </si>
  <si>
    <t>SP-230621</t>
  </si>
  <si>
    <t xml:space="preserve">Chen, Ai, China Mobile, </t>
  </si>
  <si>
    <t xml:space="preserve">chenai at chinamobile dot com </t>
  </si>
  <si>
    <t>; 8/12/23: 0%-&gt;40; 14/3/24: 40%-&gt;100</t>
  </si>
  <si>
    <t xml:space="preserve">32.260; 32.255; 32.291; 32.298 </t>
  </si>
  <si>
    <t>ATSSS_Ph3</t>
  </si>
  <si>
    <t xml:space="preserve">Access Traffic Steering, Switch and Splitting support in the 5G system architecture; Phase 3 </t>
  </si>
  <si>
    <t>SP-221334</t>
  </si>
  <si>
    <t xml:space="preserve">Apostolis Salkintzis, Lenovo </t>
  </si>
  <si>
    <t xml:space="preserve">y1026c@lenovo.com </t>
  </si>
  <si>
    <t>; 9/1/23: WID:SP-220813-&gt;SP-221334</t>
  </si>
  <si>
    <t>FS_ATSSS_Ph3</t>
  </si>
  <si>
    <t xml:space="preserve">   Study on Access Traffic Steering, Switching and Splitting support in the 5G system architecture; Phase 3 </t>
  </si>
  <si>
    <t>SP-211612</t>
  </si>
  <si>
    <t xml:space="preserve">Salkintzis, Apostolis, Lenovo, </t>
  </si>
  <si>
    <t>21/1/22: 23.700-53 added;; 12/3/22: 0%-&gt;20; 4/6/22: 20%-&gt;70; 12/9/22: 70%-&gt;80; 12/9/22: FCD:12/09/2022-&gt;12/22; 10/12/22: 80%-&gt;100</t>
  </si>
  <si>
    <t>23.700-53</t>
  </si>
  <si>
    <t xml:space="preserve">   Stage 2 of ATSSS_Ph3</t>
  </si>
  <si>
    <t>; 9/1/23: WID:SP-220813-&gt;SP-221334; 15/3/23: 0%-&gt;85; 15/3/23: FCD:03/03/2023-&gt;/23; 8/6/23: 85%-&gt;100</t>
  </si>
  <si>
    <t xml:space="preserve">   CT1 aspects of ATSSS_Ph3</t>
  </si>
  <si>
    <t>CP-230334</t>
  </si>
  <si>
    <t>Atarius, Roozbeh, Lenovo</t>
  </si>
  <si>
    <t>ratarius@motorola.com</t>
  </si>
  <si>
    <t>24.193.24.501.24.302.29.512.29.244.29.502.29.518.29.274.29.571.29.510</t>
  </si>
  <si>
    <t xml:space="preserve">   CT3 aspects of ATSSS_Ph3</t>
  </si>
  <si>
    <t>9/6/23: 0%-&gt;60</t>
  </si>
  <si>
    <t xml:space="preserve">   CT4 aspects of ATSSS_Ph3</t>
  </si>
  <si>
    <t>6/6/23: Compl:5%-&gt;50%</t>
  </si>
  <si>
    <t>FS_UPEAS</t>
  </si>
  <si>
    <t xml:space="preserve">Study on UPF enhancement for Exposure And SBA </t>
  </si>
  <si>
    <t>SP-220417</t>
  </si>
  <si>
    <t xml:space="preserve">Yan Han, China Mobile </t>
  </si>
  <si>
    <t xml:space="preserve">hanyan@chinamobile.com </t>
  </si>
  <si>
    <t>21/1/22: 23.700-62 added;; 12/3/22: 0%-&gt;20; 4/6/22: 20%-&gt;60; 4/6/22: FCD:12/09/2022-&gt;12/22; 21/6/22: WID:SP-211652-&gt;SP-220417; 12/9/22: 60%-&gt;80; 10/12/22: 80%-&gt;98; 15/3/23: 98%-&gt;100</t>
  </si>
  <si>
    <t>23.700-62</t>
  </si>
  <si>
    <t>UPEAS</t>
  </si>
  <si>
    <t xml:space="preserve">UPF enhancement for Exposure and SBA </t>
  </si>
  <si>
    <t>SP-220809</t>
  </si>
  <si>
    <t>; 10/12/22: 0%-&gt;20</t>
  </si>
  <si>
    <t xml:space="preserve">   Stage 2 of UPEAS</t>
  </si>
  <si>
    <t>SP-230103</t>
  </si>
  <si>
    <t>; 10/12/22: 0%-&gt;20; 15/3/23: WID:SP-220809-&gt;SP-230103; 15/3/23: 20%-&gt;75; 15/3/23: FCD:03/03/2023-&gt;/23; 8/6/23: 75%-&gt;100</t>
  </si>
  <si>
    <t xml:space="preserve">   CT4 aspects of UPF enhancement for exposure and SBA</t>
  </si>
  <si>
    <t>CP-232027</t>
  </si>
  <si>
    <t>Rong Wang, China Mobile</t>
  </si>
  <si>
    <t>wangrongyjy@chinamobile.com</t>
  </si>
  <si>
    <t>17/3/23: 10%-&gt;406/6/23: Compl:40%-&gt;70%</t>
  </si>
  <si>
    <t>29.510.29.564.29.244.29.571.29.508.29.522.29.512.29.513.29.514.29.565.29.574.29.575.29.552</t>
  </si>
  <si>
    <t xml:space="preserve">   CT3 aspects of UPF enhancement for exposure and SBA</t>
  </si>
  <si>
    <t>9/6/23: 0%-&gt;90</t>
  </si>
  <si>
    <t>TACMM</t>
  </si>
  <si>
    <t xml:space="preserve">Tactile and multi-modality communication services </t>
  </si>
  <si>
    <t>SP-211053</t>
  </si>
  <si>
    <t>FS_TACMM</t>
  </si>
  <si>
    <t xml:space="preserve">   Study on TACMM</t>
  </si>
  <si>
    <t>SP-210209</t>
  </si>
  <si>
    <t>Shi, Xiaonan, China Mobile</t>
  </si>
  <si>
    <t>shixiaonan@chinamobile.com</t>
  </si>
  <si>
    <t>10/2/21: 22.847 added;; 19/3/21: 0%-&gt;30; 11/6/21: 30%-&gt;40; 13/9/21: 40%-&gt;85; 14/9/21: WID:SP-201039-&gt;SP-210209; 10/12/21: 85%-&gt;100</t>
  </si>
  <si>
    <t xml:space="preserve">   Stage 1 of TACMM</t>
  </si>
  <si>
    <t>Rel-18 Edge computing</t>
  </si>
  <si>
    <t>EDGEAPP_Ph2</t>
  </si>
  <si>
    <t xml:space="preserve">Architecture for enabling Edge Applications Phase 2 </t>
  </si>
  <si>
    <t>SP-221231</t>
  </si>
  <si>
    <t xml:space="preserve">Sapan Shah, Samsung </t>
  </si>
  <si>
    <t xml:space="preserve">   (Stage 2 of EDGEAPP_Ph2) Architecture for enabling Edge Applications Phase 2 </t>
  </si>
  <si>
    <t>; 12/9/22: 0%-&gt;5; 11/12/22: 0%-&gt;30; 9/1/23: WID:SP-220917-&gt;SP-221231; 17/3/23: 30%-&gt;70; 8/6/23: 70%-&gt;100</t>
  </si>
  <si>
    <t>23.558; 23.958</t>
  </si>
  <si>
    <t xml:space="preserve">   CT1 aspects of EDGEAPP_Ph2</t>
  </si>
  <si>
    <t>CP-233114</t>
  </si>
  <si>
    <t>Narendranath Durga Tangudu</t>
  </si>
  <si>
    <t>; 6/6/23: Compl:5%-&gt;40%; 6/6/23: WID: CP-223207-&gt;CP-231197</t>
  </si>
  <si>
    <t>24.558; 29.558; 29.222</t>
  </si>
  <si>
    <t xml:space="preserve">   CT3 aspects of EDGEAPP_Ph2</t>
  </si>
  <si>
    <t>; 6/6/23: Compl:10%-&gt;40%; 6/6/23: WID: CP-223207-&gt;CP-231197</t>
  </si>
  <si>
    <t>EDGEAPP_EXT</t>
  </si>
  <si>
    <t xml:space="preserve">Edge Application Standards in 3GPP and alignment with External Organizations </t>
  </si>
  <si>
    <t>SP-231156</t>
  </si>
  <si>
    <t xml:space="preserve">Meghashree Dattatri Kedalagudde, Intel </t>
  </si>
  <si>
    <t>meghashree.dattatri.kedalagudde@intel.com</t>
  </si>
  <si>
    <t>13/7/22: 23.958 added;; 12/9/22: 0%-&gt;5; 12/9/22: WID:SP-220468-&gt;SP-220912; 17/3/23: 5%-&gt;10; 8/6/23: 10%-&gt;50; 7/9/23: 50%-&gt;65; 13/9/23: FCD:06/06/2023-&gt;12/20; 13/9/23: WID:SP-220990-&gt;SP-231156; 15/3/24: 65%-&gt;98</t>
  </si>
  <si>
    <t>FS_eEDGEAPP</t>
  </si>
  <si>
    <t xml:space="preserve">Study on enhanced architecture for enabling Edge Applications </t>
  </si>
  <si>
    <t>SP-211510</t>
  </si>
  <si>
    <t xml:space="preserve">Gupta, Nishant, Samsung </t>
  </si>
  <si>
    <t xml:space="preserve">nishant.gup@samsung.com </t>
  </si>
  <si>
    <t>2/7/21: 23.700-98 added;; 13/9/21: 0%-&gt;10; 13/12/21: 10%-&gt;45; 13/12/21: WID:SP-210479-&gt;SP-211510; 13/12/21: FCD:Fri 11/03/-&gt;06/22; 12/3/22: 45%-&gt;55; 4/6/22: 55%-&gt;75; 12/9/22: 75%-&gt;90; 11/12/22: 90%-&gt;100</t>
  </si>
  <si>
    <t>23.700-98</t>
  </si>
  <si>
    <t>FS_EDGE_Ph2</t>
  </si>
  <si>
    <t>Edge Computing Phase 2</t>
  </si>
  <si>
    <t xml:space="preserve">Patrice Hédé, Huawei Technologies </t>
  </si>
  <si>
    <t xml:space="preserve">patrice dot hede at huawei dot com </t>
  </si>
  <si>
    <t>21/1/22: 23.700-48 added;; 12/3/22: 0%-&gt;13; 12/3/22: FCD:12/09/2022-&gt;12/22; 12/3/22: WID:SP-211638-&gt;SP-220070</t>
  </si>
  <si>
    <t>23.700-48</t>
  </si>
  <si>
    <t xml:space="preserve">   Study on Edge Computing phase 2</t>
  </si>
  <si>
    <t>SP-220070</t>
  </si>
  <si>
    <t xml:space="preserve">   Study on Stage 2 of Edge Computing phase 2</t>
  </si>
  <si>
    <t>SP-220352</t>
  </si>
  <si>
    <t>21/1/22: 23.700-48 added;; 12/3/22: 0%-&gt;13; 12/3/22: FCD:12/09/2022-&gt;12/22; 12/3/22: WID:SP-211638-&gt;SP-220070; 4/6/22: 13%-&gt;55; 12/9/22: 55%-&gt;83; 10/12/22: 83%-&gt;100</t>
  </si>
  <si>
    <t xml:space="preserve">   Study on Security of Edge Computing phase 2 </t>
  </si>
  <si>
    <t>SP-220201</t>
  </si>
  <si>
    <t xml:space="preserve">Bo Zhang, Huawei </t>
  </si>
  <si>
    <t xml:space="preserve">zhangbo6@huawei.com </t>
  </si>
  <si>
    <t>4/6/22: 0%-&gt;30; 13/7/22: 33.739 added;; 12/9/22: 30%-&gt;40; 11/12/22: 40%-&gt;70; 17/3/23: 70%-&gt;80; 8/6/23: 80%-&gt;90; 15/3/24: 90%-&gt;100</t>
  </si>
  <si>
    <t>EDGE_Ph2</t>
  </si>
  <si>
    <t xml:space="preserve">   (stage 2 of) Edge Computing Phase 2 </t>
  </si>
  <si>
    <t>SP-230112</t>
  </si>
  <si>
    <t>; 10/12/22: 0%-&gt;15; 9/1/23: WID:SP-220987-&gt;SP-221337; 15/3/23: WID:SP-221337-&gt;SP-230112; 15/3/23: 15%-&gt;80; 15/3/23: FCD:03/03/2023-&gt;/23; 8/6/23: 80%-&gt;100</t>
  </si>
  <si>
    <t xml:space="preserve">23.548; 23.501; 23.502; 23.503 </t>
  </si>
  <si>
    <t xml:space="preserve">   CT3 aspects of EDGE_Ph2</t>
  </si>
  <si>
    <t>CP-233026</t>
  </si>
  <si>
    <t>Qi Caixia, Huawei</t>
  </si>
  <si>
    <t>caixia.qi@huawei.com</t>
  </si>
  <si>
    <t>9/6/23: 30%-&gt;35</t>
  </si>
  <si>
    <t>29.510; 29.502; 29.503; 29.504; 29.505; 29.571; 29.556; 29.508; 29.512; 29.514; 29.513; 29.522; 29.519</t>
  </si>
  <si>
    <t xml:space="preserve">   CT4 aspects of EDGE_Ph2</t>
  </si>
  <si>
    <t>; 6/6/23: Compl:20%-&gt;45%</t>
  </si>
  <si>
    <t xml:space="preserve">   Security Aspects of Support for Edge Computing in 5GC phase 2 </t>
  </si>
  <si>
    <t>SP-230366</t>
  </si>
  <si>
    <t xml:space="preserve">Bo Zhang, Huawei Technologies </t>
  </si>
  <si>
    <t>31/3/23: WID:SP-230152-&gt;SP-230366; 7/9/23: 0%-&gt;95; 15/3/24: 95%-&gt;100</t>
  </si>
  <si>
    <t xml:space="preserve">33.558; 33.501 </t>
  </si>
  <si>
    <t>Rel-18 Non-Public Networks</t>
  </si>
  <si>
    <t>PALS</t>
  </si>
  <si>
    <t xml:space="preserve">5G Networks Providing Access to Localized Services </t>
  </si>
  <si>
    <t>SP-210522</t>
  </si>
  <si>
    <t xml:space="preserve">Lola Awoniyi-Oteri, qualcomm </t>
  </si>
  <si>
    <t xml:space="preserve">oawoniyi@qti.qualcomm.com </t>
  </si>
  <si>
    <t>FS_PALS</t>
  </si>
  <si>
    <t xml:space="preserve">   Study on PALS </t>
  </si>
  <si>
    <t>SP-200799</t>
  </si>
  <si>
    <t xml:space="preserve">Jack Nasielski </t>
  </si>
  <si>
    <t xml:space="preserve">jackn &lt;at&gt; qti.qualcomm.com </t>
  </si>
  <si>
    <t>5/12/20: 0%-&gt;35; 19/3/21: 35%-&gt;77; 11/6/21: 77%-&gt;95; 13/9/21: 95%-&gt;100</t>
  </si>
  <si>
    <t xml:space="preserve">   Stage 1 of PALS </t>
  </si>
  <si>
    <t>SP-210588</t>
  </si>
  <si>
    <t>eNPN_Ph2</t>
  </si>
  <si>
    <t xml:space="preserve">Non-Public Networks Phase 2 </t>
  </si>
  <si>
    <t>SP-220805</t>
  </si>
  <si>
    <t xml:space="preserve">Hedman, Peter, Ericsson </t>
  </si>
  <si>
    <t xml:space="preserve">peter . hedman @ ericsson . com </t>
  </si>
  <si>
    <t>; 10/12/22: 0%-&gt;50</t>
  </si>
  <si>
    <t xml:space="preserve">23.501; 23.502; 23.402 </t>
  </si>
  <si>
    <t>FS_eNPN_Ph2</t>
  </si>
  <si>
    <t xml:space="preserve">   Study on enhanced support of Non-Public Networks phase 2 </t>
  </si>
  <si>
    <t>SP-220418</t>
  </si>
  <si>
    <t>21/1/22: 23.700-08 added;; 12/3/22: 0%-&gt;10; 4/6/22: 10%-&gt;50; 4/6/22: FCD:12/09/2022-&gt;12/22; 21/6/22: WID:SP-211656-&gt;SP-220418; 12/9/22: 50%-&gt;75; 12/9/22: FCD:12/12/2022-&gt;12/22; 10/12/22: 75%-&gt;98; 15/3/23: 98%-&gt;100</t>
  </si>
  <si>
    <t>23.700-08</t>
  </si>
  <si>
    <t xml:space="preserve">   Stage 2 of Non-Public Networks Phase 2 </t>
  </si>
  <si>
    <t>SP-230096</t>
  </si>
  <si>
    <t>; 10/12/22: 0%-&gt;50; 9/1/23: WID:SP-220805-&gt;SP-221340; 15/3/23: 50%-&gt;90; 15/3/23: WID:SP-221340-&gt;SP-230096; 15/3/23: FCD:03/03/2023-&gt;/23; 8/6/23: 90%-&gt;100</t>
  </si>
  <si>
    <t>FS_eNPN_Ph2_SEC</t>
  </si>
  <si>
    <t xml:space="preserve">   Study on security aspects of enhanced support of Non-Public Networks phase 2 </t>
  </si>
  <si>
    <t>SP-220531</t>
  </si>
  <si>
    <t xml:space="preserve">Jost, Christine, Ericsson, </t>
  </si>
  <si>
    <t xml:space="preserve">(christine.jost@ericsson.com) </t>
  </si>
  <si>
    <t>13/7/22: 33.858 added;; 12/9/22: 0%-&gt;10; 11/12/22: 10%-&gt;60; 17/3/23: 60%-&gt;78; 8/6/23: 78%-&gt;99; 15/3/24: 99%-&gt;100</t>
  </si>
  <si>
    <t xml:space="preserve">   Security aspects of support of Non-Public Networks phase 2 </t>
  </si>
  <si>
    <t>SP-230156</t>
  </si>
  <si>
    <t xml:space="preserve">Jost, Christine, Ericsson </t>
  </si>
  <si>
    <t xml:space="preserve">christine.jost@ericsson.com </t>
  </si>
  <si>
    <t>; 8/6/23: 0%-&gt;65; 7/9/23: 65%-&gt;90; 14/3/24: 90%-&gt;100</t>
  </si>
  <si>
    <t xml:space="preserve">   CT1 aspects of eNPN_Ph2</t>
  </si>
  <si>
    <t>CP-231286</t>
  </si>
  <si>
    <t>Sedlacek, Ivo, Ericsson</t>
  </si>
  <si>
    <t>ivo &lt;dot&gt; sedlacek &lt;at&gt; ericsson &lt;dot&gt; com</t>
  </si>
  <si>
    <t>; 6/6/23: Compl:33%-&gt;60%; 30/6/23: WID:CP-223104-&gt;CP-231286</t>
  </si>
  <si>
    <t>23.122; 24.229; 24.302; 24.501; 24.502; 24.526; 29.507; 29.512; 29.513; 29.525; 23.003; 29.518; 29.503; 29.550</t>
  </si>
  <si>
    <t xml:space="preserve">   CT3 aspects of eNPN_Ph2</t>
  </si>
  <si>
    <t>; 9/6/23: 30%-&gt;60</t>
  </si>
  <si>
    <t xml:space="preserve">   CT4 aspects of eNPN_Ph2</t>
  </si>
  <si>
    <t>; 6/6/23: Compl:50%-&gt;65%</t>
  </si>
  <si>
    <t>FS_eNPN_CH</t>
  </si>
  <si>
    <t xml:space="preserve">   Study on Charging Aspects for Enhanced Support of Non-Public Networks </t>
  </si>
  <si>
    <t>SP-211447</t>
  </si>
  <si>
    <t xml:space="preserve">Chen, Ai, China Mobile </t>
  </si>
  <si>
    <t xml:space="preserve">chenai@chinamobile.com </t>
  </si>
  <si>
    <t>7/1/22: 28.828 added;; 12/9/22: 0%-&gt;60; 11/12/22: 60%-&gt;75; 17/3/23: 75%-&gt;100</t>
  </si>
  <si>
    <t>eNPN_CH</t>
  </si>
  <si>
    <t xml:space="preserve">   Charging Aspects for Enhanced Support of Non-Public Networks </t>
  </si>
  <si>
    <t>SP-230177</t>
  </si>
  <si>
    <t>; 8/6/23: 0%-&gt;10; 7/9/23: 10%-&gt;30; 8/12/23: 30%-&gt;65; 14/3/24: 65%-&gt;100</t>
  </si>
  <si>
    <t xml:space="preserve">32.255; 32.256; 28.203; 32.291; 32.298 </t>
  </si>
  <si>
    <t>eNPN_Ph2-NGRAN-Core</t>
  </si>
  <si>
    <t xml:space="preserve">   Core part: Non-Public Networks Phase 2: NG-RAN aspects</t>
  </si>
  <si>
    <t>RP-233569</t>
  </si>
  <si>
    <t>RP-233567</t>
  </si>
  <si>
    <t>Shengnan Liu, China Telecom</t>
  </si>
  <si>
    <t>liushn@chinatelecom.cn</t>
  </si>
  <si>
    <t>; 7/6/23: Compl:0%-&gt;97%; 6/9/23: FCD:09/09/2023-&gt;22/09/2023; Compl:97%-&gt;100%; WID: RP-230788-&gt;RP-231185; Stat Rep: -&gt;RP-232261; Rapporteur: China Telecom-&gt;Shengnan Liu, China Telecom; Rap eMail: -&gt;liushn@chinatelecom.cn; ; 21/9/23: FCD:22/09/2023-&gt;12/1...</t>
  </si>
  <si>
    <t>Rel-18 AM and UE Policy</t>
  </si>
  <si>
    <t>FS_eUEPO</t>
  </si>
  <si>
    <t xml:space="preserve">Study on enhancement of 5G UE Policy </t>
  </si>
  <si>
    <t>SP-211649</t>
  </si>
  <si>
    <t xml:space="preserve">Changhong Shan, Intel </t>
  </si>
  <si>
    <t>26/6/19: 23.760 added; 21/01/22: moved Rel-17 to Rel-18 at SA#94e. Deletion of 940072, temporarily mistakenly added as FS_eUEPO_Ph2; WID:SP-190449-&gt;SP-211649; 12/3/22: 0%-&gt;25; 4/6/22: 25%-&gt;70; 4/6/22: FCD:12/09/2022-&gt;12/22; 12/9/22: 70%-&gt;80; 10/12/22: ...</t>
  </si>
  <si>
    <t>New ; 23.760</t>
  </si>
  <si>
    <t>eUEPO</t>
  </si>
  <si>
    <t xml:space="preserve">Enhancement of 5G UE Policy </t>
  </si>
  <si>
    <t>SP-220980</t>
  </si>
  <si>
    <t xml:space="preserve">   (Stage 2 of) Enhancement of 5G UE Policy </t>
  </si>
  <si>
    <t>SP-230094</t>
  </si>
  <si>
    <t>; 9/1/23: WID:SP-220980-&gt;SP-221342; 15/3/23: 0%-&gt;65; 15/3/23: WID:SP-221342-&gt;SP-230094; 15/3/23: FCD:03/03/2023-&gt;/23; 8/6/23: 65%-&gt;100</t>
  </si>
  <si>
    <t xml:space="preserve">   CT1 aspects of eUEPO</t>
  </si>
  <si>
    <t>CP-233206</t>
  </si>
  <si>
    <t>Thomas Luetzenkirchen, Intel</t>
  </si>
  <si>
    <t>thomas.luetzenkirchen@intel.com</t>
  </si>
  <si>
    <t>; 6/6/23: Compl:10%-&gt;30%; 6/6/23: WID: CP-230276-&gt;CP-231192</t>
  </si>
  <si>
    <t>24.008.24.301.24.501.24.526.29.512.29.513.29.519.29.520.29.522.29.525.29.244.29.564</t>
  </si>
  <si>
    <t xml:space="preserve">   CT3 aspects of eUEPO</t>
  </si>
  <si>
    <t>; 6/6/23: Compl:10%-&gt;40%; 6/6/23: WID: CP-230276-&gt;CP-231192</t>
  </si>
  <si>
    <t xml:space="preserve">   CT4 aspects of eUEPO</t>
  </si>
  <si>
    <t>TEI18_SLAMUP</t>
  </si>
  <si>
    <t xml:space="preserve">Spending Limits for AM and UE Policies in the 5GC </t>
  </si>
  <si>
    <t>SP-220794</t>
  </si>
  <si>
    <t xml:space="preserve">Baniel, Uriuri dot baniel at oracle dot com </t>
  </si>
  <si>
    <t xml:space="preserve">uri dot baniel at oracle dot com </t>
  </si>
  <si>
    <t>; 22/3/23: 0%-&gt;80; 22/3/23: FCD:12/12/2022-&gt;06/20</t>
  </si>
  <si>
    <t xml:space="preserve">23.503; 23.501; 23.502 </t>
  </si>
  <si>
    <t xml:space="preserve">   Stage 2 of TEI18_SLAMUP</t>
  </si>
  <si>
    <t>; 22/3/23: 0%-&gt;80; 22/3/23: FCD:12/12/2022-&gt;06/20; 8/6/23: 80%-&gt;100</t>
  </si>
  <si>
    <t xml:space="preserve">   CT3 aspects on TEI18_SLAMUP</t>
  </si>
  <si>
    <t>CP-233125</t>
  </si>
  <si>
    <t xml:space="preserve">SUN, Yue, China Telecom </t>
  </si>
  <si>
    <t xml:space="preserve">suny20@chinatelecom.cn </t>
  </si>
  <si>
    <t xml:space="preserve">29.513; 29.519; 29.594 </t>
  </si>
  <si>
    <t xml:space="preserve">   CT4 aspects on TEI18_SLAMUP</t>
  </si>
  <si>
    <t>UEP18</t>
  </si>
  <si>
    <t>Rel-18 Enhancements of UE Policy</t>
  </si>
  <si>
    <t>CP_233115</t>
  </si>
  <si>
    <t>Fuencisla García, Ericsson</t>
  </si>
  <si>
    <t>fuencisla.garcia@ericsson.com</t>
  </si>
  <si>
    <t>29.525; 29.507; 29.513; 29.518</t>
  </si>
  <si>
    <t xml:space="preserve">   CT3 aspects of UEP18</t>
  </si>
  <si>
    <t>CP-233115</t>
  </si>
  <si>
    <t>; 6/6/23: Compl:20%-&gt;50%</t>
  </si>
  <si>
    <t>29.525; 29.507; 29.513</t>
  </si>
  <si>
    <t xml:space="preserve">   CT4 aspects of UEP18</t>
  </si>
  <si>
    <t>AMP</t>
  </si>
  <si>
    <t xml:space="preserve">5G AM Policy </t>
  </si>
  <si>
    <t>SP-221335</t>
  </si>
  <si>
    <t xml:space="preserve">Chen, Zhuoyi, China Telecom </t>
  </si>
  <si>
    <t xml:space="preserve">chenzy34@chinatelecom.cn </t>
  </si>
  <si>
    <t>; 10/12/22: 0%-&gt;80; 9/1/23: WID:SP-220807-&gt;SP-221335</t>
  </si>
  <si>
    <t>FS_AMP</t>
  </si>
  <si>
    <t xml:space="preserve">   Study on 5G AM Policy</t>
  </si>
  <si>
    <t>SP-220647</t>
  </si>
  <si>
    <t>21/1/22: 23.700-89 added;; 4/6/22: 0%-&gt;80; 21/6/22: WID:SP-211642-&gt;SP-220647; 12/9/22: 80%-&gt;100</t>
  </si>
  <si>
    <t>23.700-89</t>
  </si>
  <si>
    <t xml:space="preserve">   Stage 2 of 5G AM Policy </t>
  </si>
  <si>
    <t>; 10/12/22: 0%-&gt;80; 9/1/23: WID:SP-220807-&gt;SP-221335; 15/3/23: 80%-&gt;100;</t>
  </si>
  <si>
    <t xml:space="preserve">   CT3 aspects of 5G AM Policy </t>
  </si>
  <si>
    <t>CP-232130</t>
  </si>
  <si>
    <t>SUN, Yue, China Telecom</t>
  </si>
  <si>
    <t>suny20@chinatelecom.cn</t>
  </si>
  <si>
    <t>; 6/6/23: Compl:0%-&gt;85%; 6/6/23: CD:16/06/2023-&gt;09/09/2023; 6/6/23: WID: CP-230116-&gt;CP-231302</t>
  </si>
  <si>
    <t>29.507; 29.513; 29.274</t>
  </si>
  <si>
    <t xml:space="preserve">   CT4 aspects of 5G AM Policy </t>
  </si>
  <si>
    <t>; 6/6/23: Compl:0%-&gt;90%; 6/6/23: WID: CP-230116-&gt;CP-231302</t>
  </si>
  <si>
    <t>TEI18_DCAMP_Ph2</t>
  </si>
  <si>
    <t xml:space="preserve">Dynamically Changing AM Policies in the 5GC Phase 2 </t>
  </si>
  <si>
    <t>SP-220799</t>
  </si>
  <si>
    <t xml:space="preserve">Yubing Liu </t>
  </si>
  <si>
    <t xml:space="preserve">liuyb9@chinatelecom.cn </t>
  </si>
  <si>
    <t xml:space="preserve">   Stage 2 of TEI18_DCAMP_Ph2</t>
  </si>
  <si>
    <t>SP-230102</t>
  </si>
  <si>
    <t>; 16/3/23: FCD:12/09/2022-&gt;/23; 16/3/23: WID:SP-220799-&gt;SP-230102</t>
  </si>
  <si>
    <t xml:space="preserve">   CT3 aspects on Dynamically Changing AM Policies in the 5GC Phase 2</t>
  </si>
  <si>
    <t>CP-233124</t>
  </si>
  <si>
    <t>; 6/6/23: Compl:0%-&gt;80%; 6/6/23: CD:12/09/2022-&gt;09/09/2023</t>
  </si>
  <si>
    <t>29.513; 29.519; 29.522; 29.534</t>
  </si>
  <si>
    <t xml:space="preserve">   CT4 aspects on Dynamically Changing AM Policies in the 5GC Phase 2</t>
  </si>
  <si>
    <t>Rel-18 User plane improvements</t>
  </si>
  <si>
    <t>FS_FGS</t>
  </si>
  <si>
    <t xml:space="preserve">Study on Film Grain Synthesis </t>
  </si>
  <si>
    <t>SP-230539</t>
  </si>
  <si>
    <t xml:space="preserve">Brian Lee (Dolby Laboratories) </t>
  </si>
  <si>
    <t xml:space="preserve">Brian.Lee@dolby.com </t>
  </si>
  <si>
    <t>; 7/9/23: 0%-&gt;10; 8/12/23: 10%-&gt;20; 8/12/23: FCD:12/12/2023-&gt;/2024; 14/3/24: 20%-&gt;30; 14/3/24: FCD:03/03/2024-&gt;3/3/25; Rel-18-&gt;Rel-19</t>
  </si>
  <si>
    <t>FS_HEVC_Profiles</t>
  </si>
  <si>
    <t xml:space="preserve">Study on new HEVC profiles and operating points </t>
  </si>
  <si>
    <t>SP-230540</t>
  </si>
  <si>
    <t>; 7/9/23: 0%-&gt;30; 21/9/23: 26.966 added;; 8/12/23: 30%-&gt;65; 14/3/24: 65%-&gt;100</t>
  </si>
  <si>
    <t>26.955 ; 26.966</t>
  </si>
  <si>
    <t>FS_AVATAR</t>
  </si>
  <si>
    <t xml:space="preserve">Study of Avatars in Real-Time Communication Services </t>
  </si>
  <si>
    <t>SP-230544</t>
  </si>
  <si>
    <t xml:space="preserve">bouazizi AT qti DOT qualcomm DOT com </t>
  </si>
  <si>
    <t>7/9/23: 0%-&gt;5; 21/9/23: 26.813 added;; 8/12/23: 5%-&gt;20; 14/3/24: 20%-&gt;30; 14/3/24: FCD:03/03/2024-&gt;12/24; ; Rel-18-&gt;Rel-19</t>
  </si>
  <si>
    <t>FS_5G_MSE</t>
  </si>
  <si>
    <t xml:space="preserve">Study on 5G Media Service Enablers </t>
  </si>
  <si>
    <t>SP-211338</t>
  </si>
  <si>
    <t>12/3/22: 0%-&gt;20; 4/6/22: 20%-&gt;30; 12/9/22: 30%-&gt;60; 12/9/22: FCD:12/09/2022-&gt;12/22; 11/12/22: 60%-&gt;100</t>
  </si>
  <si>
    <t>eUET</t>
  </si>
  <si>
    <t xml:space="preserve">UE Testing Phase 2 </t>
  </si>
  <si>
    <t>SP-220610</t>
  </si>
  <si>
    <t>; 3/8/22: 26.130 added; 17/8/22: UETest_Ph2-&gt; eUET; 12/9/22: 0%-&gt;10; 11/12/22: 10%-&gt;15; 17/3/23: 15%-&gt;20; 8/6/23: 20%-&gt;30; 7/9/23: 30%-&gt;35; 7/9/23: FCD:12/12/2023-&gt;/24; 8/12/23: 35%-&gt;65; 14/3/24: 65%-&gt;100</t>
  </si>
  <si>
    <t>26.131; 26.132; 26.801 ; 26.130</t>
  </si>
  <si>
    <t>5GMS_Audio_Ph2</t>
  </si>
  <si>
    <t xml:space="preserve">5G Media Streaming Audio codec phase 2 for 5G-Advanced </t>
  </si>
  <si>
    <t>SP-221033</t>
  </si>
  <si>
    <t xml:space="preserve">Frédéric Gabin (Dolby Laboratories Inc.) </t>
  </si>
  <si>
    <t xml:space="preserve">frederic.gabin@dolby.com </t>
  </si>
  <si>
    <t>17/3/23: 0%-&gt;100</t>
  </si>
  <si>
    <t xml:space="preserve">26.117; 26.511 </t>
  </si>
  <si>
    <t>5GMS_Ph2</t>
  </si>
  <si>
    <t xml:space="preserve">5G Media Streaming Architecture Phase 2 </t>
  </si>
  <si>
    <t>SP-230164</t>
  </si>
  <si>
    <t xml:space="preserve">Iraj Sodagar, Tencent </t>
  </si>
  <si>
    <t xml:space="preserve">&lt;irajs@live.com&gt; </t>
  </si>
  <si>
    <t>17/8/22: 5GMSA_Ph2-&gt; 5GMS_Ph2; 17/8/22: WID:SP-220614-&gt;SP-220667; 12/9/22: 0%-&gt;15; 11/12/22: 15%-&gt;25; 16/3/23: WID:SP-220667-&gt;SP-230164; 16/3/23: FCD:03/03/2023-&gt;/23; 17/3/23: 25%-&gt;50; 8/6/23: 50%-&gt;100</t>
  </si>
  <si>
    <t>MP_RTT</t>
  </si>
  <si>
    <t xml:space="preserve">Enhanced Multiparty RTT </t>
  </si>
  <si>
    <t>SP-231709</t>
  </si>
  <si>
    <t xml:space="preserve">Huan-yu Su, Huawei </t>
  </si>
  <si>
    <t xml:space="preserve">su.huanyu@huawei.com </t>
  </si>
  <si>
    <t>; 17/3/23: 0%-&gt;5; 8/6/23: 5%-&gt;30; 7/9/23: 30%-&gt;50; 8/12/23: 50%-&gt;75; 8/12/23: FCD:12/12/2023-&gt;/2024; 8/12/23: WID:SP-221346-&gt;SP-231290; 3/1/24: WID:SP-231290-&gt;SP-231709; 14/3/24: 75%-&gt;100</t>
  </si>
  <si>
    <t>FS_XRTraffic</t>
  </si>
  <si>
    <t xml:space="preserve">Traffic Models and Quality Evaluation Methods for Media and XR Services in 5G Systems </t>
  </si>
  <si>
    <t>SP-210043</t>
  </si>
  <si>
    <t>Thomas Stockhammer</t>
  </si>
  <si>
    <t>tsto@qti.qualcomm.com</t>
  </si>
  <si>
    <t>10/6/20: 0%-&gt;15; 28/06/20: Rel-16-&gt;Rel-17; 5/12/20: 15%-&gt;40; 21/3/21: 40%-&gt;50; 21/3/21: FCD:18/06/2020-&gt;09/21; 11/6/21: 50%-&gt;65. 2/7/21: name change from "Study on Typical Traffic Characteristics for XR Services and other Media"; 13/9/21: 65%-&gt;70; 13/1...</t>
  </si>
  <si>
    <t>PROMISE</t>
  </si>
  <si>
    <t xml:space="preserve">5G-Advanced media profiles for messaging services </t>
  </si>
  <si>
    <t>SP-230542</t>
  </si>
  <si>
    <t xml:space="preserve">Frédéric Gabin (Dolby Laboratories Inc.) – </t>
  </si>
  <si>
    <t>30/6/23: 26.143 added;; 7/9/23: 0%-&gt;15; 8/12/23: 15%-&gt;40; 14/3/24: 40%-&gt;100</t>
  </si>
  <si>
    <t>26.140; 26.141 ; 26.143</t>
  </si>
  <si>
    <t>5GMS_Pro_Ph2</t>
  </si>
  <si>
    <t xml:space="preserve">5G Media Streaming Protocols Phase 2 </t>
  </si>
  <si>
    <t>SP-230976</t>
  </si>
  <si>
    <t>; 7/9/23: WID:SP-230543-&gt;SP-230976; 7/9/23: 0%-&gt;25; ; 21/9/23: 26.510 added;; 8/12/23: 25%-&gt;55; 14/3/24: 55%-&gt;75; 14/3/24: FCD:03/03/2024-&gt;/24</t>
  </si>
  <si>
    <t>26.512; 26.247; 26.517; 26.532 ; 26.510</t>
  </si>
  <si>
    <t>Rel-18 Other topics</t>
  </si>
  <si>
    <t>5WWC_Ph2</t>
  </si>
  <si>
    <t xml:space="preserve">Support for Wireless and Wireline Convergence Phase 2 </t>
  </si>
  <si>
    <t>SP-220904</t>
  </si>
  <si>
    <t xml:space="preserve">Laurent Thiebaut, Nokia </t>
  </si>
  <si>
    <t xml:space="preserve">Laurent.thiebaut@nokia.com </t>
  </si>
  <si>
    <t>FS_5WWC_Ph2</t>
  </si>
  <si>
    <t xml:space="preserve">   Study on the support for 5WWC Phase 2</t>
  </si>
  <si>
    <t>SP-220419</t>
  </si>
  <si>
    <t>Laurent Thiebaut, Nokia</t>
  </si>
  <si>
    <t>laurent.thiebaut@nokia.com</t>
  </si>
  <si>
    <t>26/6/19: 23.700-16 added; 21/01/22: moved Rel-17 to Rel-18 at SA#94e. Deletion of 940062, temporarily mistakenly added as FS_5WWV_Ph3; WID:SP-190562-&gt;SP-211640; 12/3/22: 0%-&gt;30. 4/6/22: 30%-&gt;60; 21/6/22: WID:SP-211640...; 12/9/22: FCD:12/09/2022-&gt;12/20...</t>
  </si>
  <si>
    <t>23.700-17</t>
  </si>
  <si>
    <t>FS_5WWC_Ph2_Sec</t>
  </si>
  <si>
    <t xml:space="preserve">   Study on Security aspects for 5WWC Phase 2 </t>
  </si>
  <si>
    <t>SP-221144</t>
  </si>
  <si>
    <t xml:space="preserve">Saurabh.khare@nokia.com </t>
  </si>
  <si>
    <t>13/7/22: 33.887 added;; 12/9/22: 0%-&gt;30; 11/12/22: 30%-&gt;60; 9/1/23: WID:SP-220528-&gt;SP-221144; 17/3/23: 60%-&gt;80; 8/6/23: 80%-&gt;100</t>
  </si>
  <si>
    <t xml:space="preserve">   Stage 2 of 5WWC_Ph2</t>
  </si>
  <si>
    <t>SP-230367</t>
  </si>
  <si>
    <t>; 15/3/23: 30%-&gt;45; 15/3/23: WID:SP-220904-&gt;SP-230100; 15/3/23: FCD:12/12/2022-&gt;/23; 31/3/23: WID:SP-230100-&gt;SP-230367; 8/6/23: 45%-&gt;100</t>
  </si>
  <si>
    <t xml:space="preserve">   CT1 aspects of 5WWC_Ph2</t>
  </si>
  <si>
    <t>CP-233221</t>
  </si>
  <si>
    <t xml:space="preserve">Nassar, Mohamed A.(Nokia) </t>
  </si>
  <si>
    <t xml:space="preserve">mohamed.a.nassar@nokia.com </t>
  </si>
  <si>
    <t>; 6/6/23: Compl:50%-&gt;60%; 30/6/23: WID:CP-223114-&gt;CP-231302; 30/6/23: WID:CP-231302-&gt;CP-231287</t>
  </si>
  <si>
    <t>24.501; 24.502; 24.526; 29.513; 29.525; 23.003; 29.522</t>
  </si>
  <si>
    <t xml:space="preserve">   CT3 aspects of 5WWC_Ph2</t>
  </si>
  <si>
    <t xml:space="preserve">   CT4 aspects of 5WWC_Ph2</t>
  </si>
  <si>
    <t>; 6/6/23: Compl:40%-&gt;65%</t>
  </si>
  <si>
    <t>5WWC_Ph2_Sec</t>
  </si>
  <si>
    <t xml:space="preserve">   Security aspects for 5WWC Phase 2 </t>
  </si>
  <si>
    <t>SP-230148</t>
  </si>
  <si>
    <t xml:space="preserve">Khare, Saurabh, Nokia </t>
  </si>
  <si>
    <t xml:space="preserve">   Charging Aspects of 5WWC phase 2 </t>
  </si>
  <si>
    <t>SP-231154</t>
  </si>
  <si>
    <t xml:space="preserve">32.255; 32.291; 32.298 </t>
  </si>
  <si>
    <t>eNSAC</t>
  </si>
  <si>
    <t xml:space="preserve">Enhancement of NSAC for maximum number of UEs with at least one PDU session/PDN connection </t>
  </si>
  <si>
    <t>SP-220988</t>
  </si>
  <si>
    <t xml:space="preserve">   Stage 2 of eNSAC</t>
  </si>
  <si>
    <t>SP-230113</t>
  </si>
  <si>
    <t>; 16/3/23: FCD:03/03/2023-&gt;/23; 16/3/23: WID:SP-220988-&gt;SP-230113; 8/6/23: 0%-&gt;100</t>
  </si>
  <si>
    <t xml:space="preserve">   CT3 aspects of eNSAC</t>
  </si>
  <si>
    <t>CP-232025</t>
  </si>
  <si>
    <t>Li, Zhijun, ZTE</t>
  </si>
  <si>
    <t>li.zhijun3@zte.com.cn</t>
  </si>
  <si>
    <t>29.510; 29.536; 29.571; 29.122; 29.522</t>
  </si>
  <si>
    <t xml:space="preserve">   CT4 aspects of eNSAC</t>
  </si>
  <si>
    <t>; 6/6/23: Compl:0%-&gt;25%</t>
  </si>
  <si>
    <t>eMDAS_Ph2</t>
  </si>
  <si>
    <t xml:space="preserve">Management Data Analytics phase 2 </t>
  </si>
  <si>
    <t>SP-240267</t>
  </si>
  <si>
    <t>; 11/12/22: 0%-&gt;5; 17/3/23: 5%-&gt;15; 8/6/23: 15%-&gt;25; 8/6/23: 25%-&gt;25; 7/9/23: 25%-&gt;50; 8/12/23: 50%-&gt;87; 8/12/23: FCD:12/12/2023-&gt;/2024; 14/3/24: 87%-&gt;100; 2/4/24: WID:SP-220981-&gt;SP-240267</t>
  </si>
  <si>
    <t xml:space="preserve">28.104; 28.552; 32.425; 28.554; 28.541; 28.622; 28.623; 28.533 </t>
  </si>
  <si>
    <t>ADAES</t>
  </si>
  <si>
    <t xml:space="preserve">Application Data Analytics Enablement Service </t>
  </si>
  <si>
    <t>SP-220913</t>
  </si>
  <si>
    <t>; 23/9/22: 23.436 added;; 11/12/22: 0%-&gt;45; 11/12/22: 45%-&gt;</t>
  </si>
  <si>
    <t>23.434 ; 23.436</t>
  </si>
  <si>
    <t>FS_ADAES</t>
  </si>
  <si>
    <t xml:space="preserve">   Study on Application Data Analytics Enablement Service </t>
  </si>
  <si>
    <t>SP-211513</t>
  </si>
  <si>
    <t>7/1/22: 23.700-36 added;; 12/3/22: 0%-&gt;15; 4/6/22: 15%-&gt;55; 12/9/22: 55%-&gt;95; 11/12/22: 95%-&gt;100</t>
  </si>
  <si>
    <t>23.700-36</t>
  </si>
  <si>
    <t xml:space="preserve">   Stage 2 of ADAES</t>
  </si>
  <si>
    <t>SP-230275</t>
  </si>
  <si>
    <t>; 23/9/22: 23.436 added;; 11/12/22: 0%-&gt;45; 11/12/22: 45%-&gt;; 17/3/23: FCD:03/03/2023-&gt;/23; 17/3/23: WID:SP-220913-&gt;SP-230275; 17/3/23: 45%-&gt;80; 8/6/23: 80%-&gt;100</t>
  </si>
  <si>
    <t xml:space="preserve">   CT1 aspects of ADAES</t>
  </si>
  <si>
    <t>CP-230333</t>
  </si>
  <si>
    <t>31/3/23: 24.559 added;; 6/6/23: Compl:0%-&gt;5%</t>
  </si>
  <si>
    <t>29.549; 24.559</t>
  </si>
  <si>
    <t xml:space="preserve">   CT3 aspects of ADAES</t>
  </si>
  <si>
    <t>9/6/23: 0%-&gt;5</t>
  </si>
  <si>
    <t>FS_SUECR</t>
  </si>
  <si>
    <t xml:space="preserve">Study on Seamless UE context recovery </t>
  </si>
  <si>
    <t>SP-211654</t>
  </si>
  <si>
    <t xml:space="preserve">Lalith Kumar </t>
  </si>
  <si>
    <t xml:space="preserve">lalith.kumar@samsung.com </t>
  </si>
  <si>
    <t>21/1/22: 23.700-61 added;; 12/3/22: 0%-&gt;25; 4/6/22: 25%-&gt;100</t>
  </si>
  <si>
    <t>23.700-61</t>
  </si>
  <si>
    <t>SUECR</t>
  </si>
  <si>
    <t xml:space="preserve">Seamless UE context recovery </t>
  </si>
  <si>
    <t>SP-220810</t>
  </si>
  <si>
    <t xml:space="preserve">Lalith kumar, Samsung </t>
  </si>
  <si>
    <t xml:space="preserve">   Stage 2 of Seamless UE context recovery </t>
  </si>
  <si>
    <t xml:space="preserve">   CT1 aspects of Seamless UE context recovery </t>
  </si>
  <si>
    <t>CP-223113</t>
  </si>
  <si>
    <t>Hashmi, Danish Ehsan, Samsung</t>
  </si>
  <si>
    <t>danis.hashmi@samsung.com</t>
  </si>
  <si>
    <t>; 6/6/23: Compl:90%-&gt;95%</t>
  </si>
  <si>
    <t>24.501; 27.007; 29.122; 29.522; 29.518</t>
  </si>
  <si>
    <t xml:space="preserve">   CT3 aspects of Seamless UE context recovery </t>
  </si>
  <si>
    <t>; 9/6/23: 60%-&gt;80</t>
  </si>
  <si>
    <t xml:space="preserve">   CT4 aspects of Seamless UE context recovery </t>
  </si>
  <si>
    <t>SFC</t>
  </si>
  <si>
    <t xml:space="preserve">5G System Enabler for Service Function Chaining </t>
  </si>
  <si>
    <t>SP-220802</t>
  </si>
  <si>
    <t xml:space="preserve">meghashree.dattatri.kedalagudde@intel.com </t>
  </si>
  <si>
    <t xml:space="preserve">   Stage 2 of 5G System Enabler for Service Function Chaining </t>
  </si>
  <si>
    <t>SP-230120</t>
  </si>
  <si>
    <t>; 9/1/23: WID:SP-220802-&gt;SP-221336; 15/3/23: 0%-&gt;60; 15/3/23: WID:SP-221336-&gt;SP-230120; 15/3/23: FCD:03/03/2023-&gt;/23; 8/6/23: 60%-&gt;100</t>
  </si>
  <si>
    <t xml:space="preserve">   CT3 aspects of SFC</t>
  </si>
  <si>
    <t>CP-231193</t>
  </si>
  <si>
    <t>Yue Sun, China Telecom</t>
  </si>
  <si>
    <t>; 6/6/23: Compl:10%-&gt;90%; 6/6/23: CD:12/12/2023-&gt;03/03/2024; 6/6/23: WID: CP-223210-&gt;CP-231193. 2/4/23: rapporteur: Thomas Luetzenkirchen, Intel-&gt; Yue Sun, China Telecom</t>
  </si>
  <si>
    <t>29.244; 29.512; 29.513; 29.514; 29.519; 29.522</t>
  </si>
  <si>
    <t xml:space="preserve">   CT4 aspects of SFC</t>
  </si>
  <si>
    <t>; 6/6/23: Compl:100%-&gt;80%; 6/6/23: CD:12/12/2022-&gt;12/12/2023; 6/6/23: WID: CP-223210-&gt;CP-231193. 2/4/23: rapporteur: Thomas Luetzenkirchen, Intel-&gt; Yue Sun, China Telecom</t>
  </si>
  <si>
    <t>FS_SFC</t>
  </si>
  <si>
    <t xml:space="preserve">   Study on System Enabler for Service Function Chaining </t>
  </si>
  <si>
    <t>SP-220415</t>
  </si>
  <si>
    <t>Meghashree D Kedalagudde, Intel</t>
  </si>
  <si>
    <t>21/1/22: 23.700-18 added;; 12/3/22: 0%-&gt;25; 4/6/22: 25%-&gt;60; 21/6/22: WID:SP-211594-&gt;SP-220415: rap change; 12/9/22: 60%-&gt;80; 12/9/22: FCD:12/09/2022-&gt;12/22; 10/12/22: 80%-&gt;100</t>
  </si>
  <si>
    <t>23.700-18</t>
  </si>
  <si>
    <t>FS_DetNet</t>
  </si>
  <si>
    <t>Study on Extensions to the TSC Framework to support Deterministic Networking (DetNet)</t>
  </si>
  <si>
    <t>SP-211633</t>
  </si>
  <si>
    <t xml:space="preserve">Miklós, György, Ericsson </t>
  </si>
  <si>
    <t xml:space="preserve">gyorgy.miklos@ericsson.com </t>
  </si>
  <si>
    <t>21/1/22: 23.700-46 added;; 12/3/22: 0%-&gt;10; 4/6/22: 10%-&gt;70; 12/9/22: 70%-&gt;90; 12/9/22: FCD:12/09/2022-&gt;12/22; 15/3/23: 90%-&gt;100</t>
  </si>
  <si>
    <t>23.700-46</t>
  </si>
  <si>
    <t>DetNet</t>
  </si>
  <si>
    <t xml:space="preserve">Extensions to the TSC Framework to support DetNet </t>
  </si>
  <si>
    <t>SP-220801</t>
  </si>
  <si>
    <t xml:space="preserve">   Stage 2 of Extensions to the TSC Framework to support DetNet </t>
  </si>
  <si>
    <t>SP-230172</t>
  </si>
  <si>
    <t>; 15/3/23: WID:SP-220801-&gt;SP-230172; 15/3/23: FCD:03/03/2023-&gt;/23; 8/6/23: 95%-&gt;100</t>
  </si>
  <si>
    <t xml:space="preserve">   CT1 aspects of Detnet</t>
  </si>
  <si>
    <t>CP-231195</t>
  </si>
  <si>
    <t>; 6/6/23: Compl:90%-&gt;100%; 6/6/23: WID: CP-223206-&gt;CP-231195</t>
  </si>
  <si>
    <t>24.539; 29.244; 29.513; 29.512; 29.514</t>
  </si>
  <si>
    <t xml:space="preserve">   CT3 aspects of Detnet</t>
  </si>
  <si>
    <t>; 6/6/23: Compl:50%-&gt;80%; 6/6/23: CD:12/12/2023-&gt;03/03/2024; 6/6/23: WID: CP-223206-&gt;CP-231195</t>
  </si>
  <si>
    <t xml:space="preserve">      (IETF) CT3 part of DetNet (draft-ietf-detnet-yang)</t>
  </si>
  <si>
    <t>C3-IETF</t>
  </si>
  <si>
    <t>2/4/24: 100%-&gt;25</t>
  </si>
  <si>
    <t>29.513, 29.565</t>
  </si>
  <si>
    <t xml:space="preserve">   CT4 aspects of Detnet</t>
  </si>
  <si>
    <t>; 6/6/23: Compl:10%-&gt;80%; 6/6/23: WID: CP-223206-&gt;CP-231195</t>
  </si>
  <si>
    <t>TEI18_MLR</t>
  </si>
  <si>
    <t xml:space="preserve">Multiple location report for MT-LR Immediate Location Request for regulatory services </t>
  </si>
  <si>
    <t>SP-220795</t>
  </si>
  <si>
    <t xml:space="preserve">Joul, Christopher, T-Mobile USA </t>
  </si>
  <si>
    <t xml:space="preserve">chris.joul@t-mobile.com </t>
  </si>
  <si>
    <t xml:space="preserve">   Stage 2 of TEI18_MLR</t>
  </si>
  <si>
    <t xml:space="preserve">   CT4 aspects on TEI18_MLR</t>
  </si>
  <si>
    <t>CP-223022</t>
  </si>
  <si>
    <t>Jones Yunjie, Lu, Ericsson</t>
  </si>
  <si>
    <t>jones.lu@ericsson.com</t>
  </si>
  <si>
    <t>; 6/6/23: Compl:80%-&gt;100%; 6/6/23: CD:12/12/2023-&gt;06/06/2023</t>
  </si>
  <si>
    <t>29.571; 29.518</t>
  </si>
  <si>
    <t>TEI18_ADEE</t>
  </si>
  <si>
    <t xml:space="preserve">TEI18 on Enhancement of Application Detection Event Exposure </t>
  </si>
  <si>
    <t>SP-220796</t>
  </si>
  <si>
    <t xml:space="preserve">liaihua@chinamobile.com </t>
  </si>
  <si>
    <t xml:space="preserve">23.503; 23.502 </t>
  </si>
  <si>
    <t xml:space="preserve">   Stage 2 of TEI18_ADEE</t>
  </si>
  <si>
    <t xml:space="preserve">   CT3 aspects of TEI18_ADEE</t>
  </si>
  <si>
    <t>CP-223202</t>
  </si>
  <si>
    <t>Zhenning Huang, China Mobile</t>
  </si>
  <si>
    <t>; 6/6/23: Compl:0%-&gt;100%</t>
  </si>
  <si>
    <t>29.522; 29.514; 29.512</t>
  </si>
  <si>
    <t>TEI18_IPv6PD</t>
  </si>
  <si>
    <t xml:space="preserve">General Support of IPv6 Prefix Delegation in 5GS </t>
  </si>
  <si>
    <t>SP-220797</t>
  </si>
  <si>
    <t xml:space="preserve">Gan, Judy, Ericsson </t>
  </si>
  <si>
    <t xml:space="preserve">Judy.Gan.Juying@ericsson.com </t>
  </si>
  <si>
    <t xml:space="preserve">23.501; 23.502; 23.503; 23.304; 23.316 </t>
  </si>
  <si>
    <t xml:space="preserve">   Stage 2 of TEI18_IPv6PD</t>
  </si>
  <si>
    <t xml:space="preserve">   CT1 aspects of TEI18_IPv6PD</t>
  </si>
  <si>
    <t>CP-230121</t>
  </si>
  <si>
    <t>Maria Tianmei, Liang, Ericsson</t>
  </si>
  <si>
    <t xml:space="preserve">Maria.liang@ericsson.com </t>
  </si>
  <si>
    <t>; 6/6/23: Compl:95%-&gt;100%; 6/6/23: WID: CP-223203-&gt;CP-230121</t>
  </si>
  <si>
    <t>24.501; 29.561; 29.512; 29.521; 29.244; 29.513</t>
  </si>
  <si>
    <t xml:space="preserve">   CT3 aspects of TEI18_IPv6PD</t>
  </si>
  <si>
    <t xml:space="preserve">   CT4 aspects of TEI18_IPv6PD</t>
  </si>
  <si>
    <t>TEI18_SDNAEPC</t>
  </si>
  <si>
    <t xml:space="preserve">Secondary DN Authentication and authorization in EPC IWK cases </t>
  </si>
  <si>
    <t>SP-220798</t>
  </si>
  <si>
    <t xml:space="preserve">   Stage 2 of Secondary DN Authentication and authorization in EPC IWK cases </t>
  </si>
  <si>
    <t xml:space="preserve">   CT1 aspects of TEI18_SDNAEPC</t>
  </si>
  <si>
    <t>CP-230188</t>
  </si>
  <si>
    <t>Nassar, Mohamed A.(Nokia)</t>
  </si>
  <si>
    <t>; 6/6/23: Compl:80%-&gt;90%</t>
  </si>
  <si>
    <t>24.501; 24.301; 24.008; 29.561; 29.274</t>
  </si>
  <si>
    <t xml:space="preserve">   CT3 aspects of TEI18_SDNAEPC</t>
  </si>
  <si>
    <t>; 9/6/23: 96%-&gt;</t>
  </si>
  <si>
    <t xml:space="preserve">   CT4 aspects of TEI18_SDNAEPC</t>
  </si>
  <si>
    <t>5GMARCH_Ph2</t>
  </si>
  <si>
    <t>Message Service within the 5G system (MSGin5G) Phase 2</t>
  </si>
  <si>
    <t>SP-220330</t>
  </si>
  <si>
    <t>; 4/6/22: 0%-&gt;30; 12/9/22: 30%-&gt;55; 11/12/22: 55%-&gt;70</t>
  </si>
  <si>
    <t xml:space="preserve">   Stage 2 of 5GMARCH_Ph2</t>
  </si>
  <si>
    <t>; 4/6/22: 0%-&gt;30; 12/9/22: 30%-&gt;55; 11/12/22: 55%-&gt;70; 17/3/23: 70%-&gt;80; 8/6/23: 80%-&gt;100</t>
  </si>
  <si>
    <t xml:space="preserve">   CT1 aspects of 5GMARCH_Ph2</t>
  </si>
  <si>
    <t>CP-230198</t>
  </si>
  <si>
    <t>; 6/6/23: Compl:0%-&gt;15%</t>
  </si>
  <si>
    <t>24.538; 24.544; 24.546; 29.538; 29.222</t>
  </si>
  <si>
    <t xml:space="preserve">   CT3 aspects of 5GMARCH_Ph2</t>
  </si>
  <si>
    <t>9/6/23: 0%-&gt;80</t>
  </si>
  <si>
    <t>5GMARCH_Ph2_SEC</t>
  </si>
  <si>
    <t xml:space="preserve">   Security aspects of MSGin5G Ph2 </t>
  </si>
  <si>
    <t>SP-230154</t>
  </si>
  <si>
    <t xml:space="preserve">Huang Xiaoting, China Mobile </t>
  </si>
  <si>
    <t>; 8/6/23: 0%-&gt;100</t>
  </si>
  <si>
    <t>5TRS</t>
  </si>
  <si>
    <t xml:space="preserve">5G Timing Resiliency System </t>
  </si>
  <si>
    <t>SP-210211</t>
  </si>
  <si>
    <t xml:space="preserve">Betsy Covell, Nokia </t>
  </si>
  <si>
    <t xml:space="preserve">betsy.covell@nokia.com </t>
  </si>
  <si>
    <t xml:space="preserve">22.261; 22.104 </t>
  </si>
  <si>
    <t>FS_5TRS</t>
  </si>
  <si>
    <t xml:space="preserve">   Study on 5TRS</t>
  </si>
  <si>
    <t>SP-200573</t>
  </si>
  <si>
    <t>Betsy Covell, Nokia</t>
  </si>
  <si>
    <t>betsy.covell@nokia.com</t>
  </si>
  <si>
    <t>28/7/20: 22.878 added;; 12/9/20: 0%-&gt;10; 5/12/20: 10%-&gt;75; 19/3/21: FCD:16/12/2020-&gt;03/21; 19/3/21: 75%-&gt;97; 11/6/21: 97%-&gt;100</t>
  </si>
  <si>
    <t>FS_5TRS_URLLC</t>
  </si>
  <si>
    <t xml:space="preserve">   Study on 5G Timing Resiliency and TSC&amp;URLLC enhancements </t>
  </si>
  <si>
    <t>SP-211634</t>
  </si>
  <si>
    <t xml:space="preserve">Devaki Chandramouli </t>
  </si>
  <si>
    <t xml:space="preserve">Devaki.chandramouli@nokia.com </t>
  </si>
  <si>
    <t>21/1/22: 23.700-25 added;; 12/3/22: 0%-&gt;25; 4/6/22: 25%-&gt;65; 12/9/22: 65%-&gt;83; 12/9/22: FCD:12/09/2022-&gt;12/22; 10/12/22: 83%-&gt;98; 15/3/23: 98%-&gt;100</t>
  </si>
  <si>
    <t>23.700-25</t>
  </si>
  <si>
    <t xml:space="preserve">   Stage 1 for 5TRS</t>
  </si>
  <si>
    <t xml:space="preserve">   Stage 2 of Timing Resiliency and URLLC enhancements </t>
  </si>
  <si>
    <t>SP-230107</t>
  </si>
  <si>
    <t>; 10/12/22: 0%-&gt;50; 9/1/23: WID:SP-220814-&gt;SP-221341; 15/3/23: 50%-&gt;80; 15/3/23: WID:SP-221341-&gt;SP-230107; 8/6/23: 80%-&gt;100</t>
  </si>
  <si>
    <t xml:space="preserve">   CT1 aspects of TRS_URLLC</t>
  </si>
  <si>
    <t>CP-231360</t>
  </si>
  <si>
    <t xml:space="preserve">Apostolos Papageorgiou (Nokia) </t>
  </si>
  <si>
    <t xml:space="preserve">apostolos.papageorgiou@nokia.com </t>
  </si>
  <si>
    <t>; 6/6/23: Compl:70%-&gt;95%; 6/6/23: WID: CP-223205-&gt;CP-231198; 30/6/23: WID:CP-231198-&gt;CP-231360</t>
  </si>
  <si>
    <t>24.501; 29.122; 29.507; 29.512; 29.513; 29.514; 29.522; 29.534; 29.565; 29.503; 29.504; 29.505; 29.518; 29.571; 29.244.24.539</t>
  </si>
  <si>
    <t xml:space="preserve">   CT3 aspects of TRS_URLLC</t>
  </si>
  <si>
    <t>; 6/6/23: Compl:25%-&gt;75%; 6/6/23: WID: CP-223205-&gt;CP-231198</t>
  </si>
  <si>
    <t xml:space="preserve">   CT4 aspects of TRS_URLLC</t>
  </si>
  <si>
    <t>; 6/6/23: Compl:40%-&gt;55%; 6/6/23: WID: CP-223205-&gt;CP-231198; 30/6/23: 29.585 added;</t>
  </si>
  <si>
    <t>24.501; 29.122; 29.507; 29.512; 29.513; 29.514; 29.522; 29.534; 29.565; 29.503; 29.504; 29.505; 29.518; 29.571; 29.244; 29.585</t>
  </si>
  <si>
    <t>FS_URLLC_Mgt</t>
  </si>
  <si>
    <t xml:space="preserve">Study on Management Aspects of URLLC </t>
  </si>
  <si>
    <t>SP-230772</t>
  </si>
  <si>
    <t xml:space="preserve">Wang,Zhaoning,China Unicom </t>
  </si>
  <si>
    <t>5/4/22: 28.832 added;; 4/6/22: 0%-&gt;15; 12/9/22: 15%-&gt;40; 12/9/22: FCD:12/09/2022-&gt;03/23; 11/12/22: 40%-&gt;60; 17/3/23: 60%-&gt;62; 17/3/23: FCD:03/03/2023-&gt;/23; 8/6/23: 62%-&gt;100; 30/6/23: WID:SP-220146-&gt;SP-230772</t>
  </si>
  <si>
    <t>FS_gNB_CU_CP_resiliency</t>
  </si>
  <si>
    <t>Study on enhancement for resiliency of gNB-CU (Central Unit)-CP (Control Plane)</t>
  </si>
  <si>
    <t>RP-222249</t>
  </si>
  <si>
    <t>RP-221439</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</si>
  <si>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</si>
  <si>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</si>
  <si>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</si>
  <si>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TRS_URLLC-NR</t>
  </si>
  <si>
    <t xml:space="preserve">NR Timing Resiliency and URLLC enhancements </t>
  </si>
  <si>
    <t>RP-232863</t>
  </si>
  <si>
    <t>2/1/24: WID:RP-230754-&gt;RP-232863</t>
  </si>
  <si>
    <t xml:space="preserve">   Core part: NR Timing Resiliency and URLLC enhancements </t>
  </si>
  <si>
    <t>RP-232864</t>
  </si>
  <si>
    <t>Sean Kelley, Nokia</t>
  </si>
  <si>
    <t>sean.kelley@nokia.com</t>
  </si>
  <si>
    <t xml:space="preserve">; ...; 6/9/23: Compl:25%-&gt;60%; WID: RP-230754-&gt;RP-231106; Stat Rep: -&gt;RP-231581; Rapporteur: Nokia-&gt;Sean Kelley, Nokia; Rap eMail: -&gt;sean.kelley@nokia.com; ; 8/12/23: Compl:60%-&gt;100%; Stat Rep: RP-231581-&gt;RP-232864; </t>
  </si>
  <si>
    <t>VMR</t>
  </si>
  <si>
    <t xml:space="preserve">Vehicle-Mounted Relays </t>
  </si>
  <si>
    <t>SP-211054</t>
  </si>
  <si>
    <t xml:space="preserve">Francesco Pica, Qualcomm </t>
  </si>
  <si>
    <t xml:space="preserve">fpica@qti.qualcomm.com </t>
  </si>
  <si>
    <t>FS_VMR</t>
  </si>
  <si>
    <t xml:space="preserve">   Study on VMR</t>
  </si>
  <si>
    <t>SP-200798</t>
  </si>
  <si>
    <t xml:space="preserve">Francesco Pica </t>
  </si>
  <si>
    <t>5/12/20: 0%-&gt;35; 19/3/21: FCD:11/06/2021-&gt;09/21; 19/3/21: 35%-&gt;60; 11/6/21: 60%-&gt;85; 13/9/21: 85%-&gt;100</t>
  </si>
  <si>
    <t xml:space="preserve">   Stage 1 of VMR</t>
  </si>
  <si>
    <t>; 13/9/21: 0%-&gt;95; 14/12/21: 95%-&gt;100</t>
  </si>
  <si>
    <t xml:space="preserve">   (Stage 2 for VMR) Architecture Enhancements for Vehicle Mounted Relays</t>
  </si>
  <si>
    <t>SP-230105</t>
  </si>
  <si>
    <t xml:space="preserve">Cheng, Hong, Qualcomm Incorporated, </t>
  </si>
  <si>
    <t>; 10/12/22: 0%-&gt;20; 15/3/23: WID:SP-221328-&gt;SP-230105; 15/3/23: 20%-&gt;40; 8/6/23: 40%-&gt;100; 4/1/24: 28.875 added;</t>
  </si>
  <si>
    <t>23.501; 23.502; 23.503; 23.273 ; 28.875</t>
  </si>
  <si>
    <t xml:space="preserve">   CT1 aspects of VMR</t>
  </si>
  <si>
    <t>CP-232168</t>
  </si>
  <si>
    <t>; 6/6/23: Compl:0%-&gt;20%</t>
  </si>
  <si>
    <t>23.122.23.041.24.501.24.526.27.007.29.513.29.519.29.522.29.525.23.008.29.503.29.505.29.510.29.515.29.518.29.571.29.572</t>
  </si>
  <si>
    <t xml:space="preserve">   CT4 aspects of VMR</t>
  </si>
  <si>
    <t xml:space="preserve">   Study on Architecture Enhancements for Vehicle Mounted Relays </t>
  </si>
  <si>
    <t>SP-211636</t>
  </si>
  <si>
    <t>21/1/22: 23.700-05 added;; 12/3/22: 0%-&gt;20; 4/6/22: 20%-&gt;55; 12/9/22: 55%-&gt;80; 12/9/22: FCD:12/09/2022-&gt;12/22; 10/12/22: 80%-&gt;100</t>
  </si>
  <si>
    <t>23.700-05</t>
  </si>
  <si>
    <t>NR_QoE_enh</t>
  </si>
  <si>
    <t>Enhancement on NR QoE management and optimizations for diverse services</t>
  </si>
  <si>
    <t>RP-223488</t>
  </si>
  <si>
    <t>compare REL-17 WI NR_QoE-Core; QoE = Quality of Experience; no Perf. part; 12/7/22: WID:RP-213594-&gt;RP-221803; 9/1/23: WID:RP-221803-&gt;RP-223488</t>
  </si>
  <si>
    <t xml:space="preserve">   Core part: Enhancement on NR QoE management and optimizations for diverse services</t>
  </si>
  <si>
    <t>RP-233603</t>
  </si>
  <si>
    <t>Pei Li, China Unicom</t>
  </si>
  <si>
    <t>lip104@chinaunicom.cn</t>
  </si>
  <si>
    <t>compare REL-17 WI NR_QoE-Core; QoE = Quality of Experience; no Perf. part; 20/6/22: FCD:12/12/2023-&gt;23/12/2022; Stat Rep: -&gt;RP-221244; Rapporteur: China Unicom-&gt;Pei Li, China Unicom; Rap eMail: -&gt;lip104@chinaunicom.cn13/7/22: FCD:23/12/2022-&gt;12/20;...;...</t>
  </si>
  <si>
    <t>FS_KQI_5G</t>
  </si>
  <si>
    <t xml:space="preserve">Study on Key Quality Indicators (KQIs) for 5G service experience </t>
  </si>
  <si>
    <t>SP-231432</t>
  </si>
  <si>
    <t xml:space="preserve">Man WANG, Huawei </t>
  </si>
  <si>
    <t xml:space="preserve">wangman1@huawei.com </t>
  </si>
  <si>
    <t>7/1/22: 28.863 added;; 4/6/22: 0%-&gt;10; 12/9/22: 10%-&gt;20; 11/12/22: FCD:12/12/2022-&gt;/23; 17/3/23: 20%-&gt;35; 17/3/23: FCD:03/03/2023-&gt;/23; 8/6/23: 35%-&gt;; 8/6/23: FCD:06/06/2023-&gt;/24; 7/9/23: 35%-&gt;65; 8/12/23: 65%-&gt;100; 3/1/24: WID:SP-211433-&gt;SP-231432</t>
  </si>
  <si>
    <t>AdNRM_ph2</t>
  </si>
  <si>
    <t xml:space="preserve">Additional NRM features phase 2 </t>
  </si>
  <si>
    <t>SP-231440</t>
  </si>
  <si>
    <t xml:space="preserve">Sean Sun, Nokia </t>
  </si>
  <si>
    <t>4/6/22: 0%-&gt;7; 12/9/22: 7%-&gt;30; 12/9/22: FCD:11/03/2022-&gt;03/23; 11/12/22: 30%-&gt;55; 17/3/23: 55%-&gt;65; 8/6/23: 65%-&gt;80; 8/6/23: FCD:03/03/2023-&gt;/24; 8/6/23: 80%-&gt;; 7/9/23: 80%-&gt;88; 8/12/23: 88%-&gt;99; 3/1/24: WID:SP-220351-&gt;SP-231440; 14/3/24: 99%-&gt;100</t>
  </si>
  <si>
    <t>MPS_WLAN</t>
  </si>
  <si>
    <t xml:space="preserve">MPS when access to EPC/5GC is WLAN </t>
  </si>
  <si>
    <t>SP-211057</t>
  </si>
  <si>
    <t xml:space="preserve">Singh, Ray; Peraton Labs </t>
  </si>
  <si>
    <t xml:space="preserve">   Stage 1 of MPS_WLAN</t>
  </si>
  <si>
    <t>10/12/21: 0%-&gt;100</t>
  </si>
  <si>
    <t xml:space="preserve">   Stage 2 of MPS_WLAN</t>
  </si>
  <si>
    <t>SP-230108</t>
  </si>
  <si>
    <t xml:space="preserve">Robert C Streijl; Peraton Labs </t>
  </si>
  <si>
    <t>; 10/12/22: 0%-&gt;0; 10/12/22: FCD:12/09/2022-&gt;03/23; 15/3/23: 0%-&gt;50; 15/3/23: WID:SP-211595-&gt;SP-230108; 15/3/23: FCD:03/03/2023-&gt;/23; 8/6/23: 50%-&gt;100</t>
  </si>
  <si>
    <t xml:space="preserve">23.401; 23.402; 23.501; 23.502 </t>
  </si>
  <si>
    <t xml:space="preserve">   CT1 aspects of MPS_WLAN</t>
  </si>
  <si>
    <t>CP-232166</t>
  </si>
  <si>
    <t xml:space="preserve">Monnes, Peter, Peraton Labs </t>
  </si>
  <si>
    <t xml:space="preserve">pmonnes@peratonlabs.com </t>
  </si>
  <si>
    <t xml:space="preserve">23.003; 24.302; 24.502; 29.273 </t>
  </si>
  <si>
    <t xml:space="preserve">   CT4 aspects of MPS_WLAN</t>
  </si>
  <si>
    <t xml:space="preserve">   CT6 aspects of MPS_WLAN</t>
  </si>
  <si>
    <t>NR_ENDC_SON_MDT_enh2</t>
  </si>
  <si>
    <t>Further enhancement of data collection for SON (Self-Organising Networks)/MDT (Minimization of Drive Tests) in NR and EN-DC</t>
  </si>
  <si>
    <t>RP-233438</t>
  </si>
  <si>
    <t>compare REL-16 WI NR_SON_MDT-Core and REL-17 WI NR_ENDC_SON_MDT_enh-Core; no Perf. part; 5/4/22: WID:RP-213553-&gt;RP-221000; 12/7/22: WID:RP-221000-&gt;RP-221825; 2/1/24: WID:RP-221825-&gt;RP-233438</t>
  </si>
  <si>
    <t xml:space="preserve">   Core part: Further enhancement of data collection for SON (Self-Organising Networks)/MDT (Minimization of Drive Tests) in NR and EN-DC</t>
  </si>
  <si>
    <t>RP-233437</t>
  </si>
  <si>
    <t>Liang LIU, CMCC</t>
  </si>
  <si>
    <t>liuliang@chinamobile.com</t>
  </si>
  <si>
    <t>compare REL-16 WI NR_SON_MDT-Core and REL-17 WI NR_ENDC_SON_MDT_enh-Core; no Perf. part; 20/6/22: FCD:31/12/2021-&gt;23/12/2022; Stat Rep: -&gt;RP-221372; Rapporteur: CMCC-&gt;Liang LIU, CMCC; Rap eMail: -&gt;liuliang@chinamobile.com13/7/22: FCD:23/12/2022-&gt;12...;...</t>
  </si>
  <si>
    <t>NR_ENDC_SON_MDT_enh-UEConTest</t>
  </si>
  <si>
    <t xml:space="preserve">   UE Conformance - Enhancement of data collection for SON (Self-Organising Networks)/MDT (Minimization of Drive Tests) in NR standalone and MR-DC (Multi-Radio Dual Connectivity) </t>
  </si>
  <si>
    <t>RP-232241</t>
  </si>
  <si>
    <t>Danni Song, CMCC</t>
  </si>
  <si>
    <t>songdan@chinamobile.com</t>
  </si>
  <si>
    <t>tested: REL-17 WI NR_ENDC_SON_MDT_enh 6/6/22: Compl:0%-&gt;5% 6/6/22: CD:15/06/2 ; 20/6/22: Rapporteur: CMCC-&gt;Luting Kong, CMCC; Rap eMail: -&gt;kongluting@chinamobile.com12/7/22: WID:RP-220620-&gt;RP-221365 ...; 9/12/22: FCD:23/06/2023-&gt;01/06/2023; Compl:7%-...</t>
  </si>
  <si>
    <t>RANSC</t>
  </si>
  <si>
    <t xml:space="preserve">Self-Configuration of RAN Network Entities </t>
  </si>
  <si>
    <t>SP-211431</t>
  </si>
  <si>
    <t xml:space="preserve">Hu, Yaxi, China Mobile </t>
  </si>
  <si>
    <t xml:space="preserve">huyaxi@cmdi.chinamobile.com </t>
  </si>
  <si>
    <t>; 7/1/22: 28.317 added;; 4/6/22: 0%-&gt;5; 11/12/22: 5%-&gt;45; 17/3/23: 45%-&gt;50; 17/3/23: FCD:06/06/2023-&gt;12/23; 8/6/23: 50%-&gt;55; 8/6/23: 55%-&gt;55; 7/9/23: 55%-&gt;65; 8/12/23: 65%-&gt;90; 8/12/23: FCD:12/12/2023-&gt;/2024; 14/3/24: 90%-&gt;100</t>
  </si>
  <si>
    <t>28.313; ; 28.317</t>
  </si>
  <si>
    <t>SFChain</t>
  </si>
  <si>
    <t xml:space="preserve">Support for Service Function Chaining </t>
  </si>
  <si>
    <t>SP-201040</t>
  </si>
  <si>
    <t xml:space="preserve">Ellen Liao; Intel </t>
  </si>
  <si>
    <t xml:space="preserve">ellen.c.liao at intel.com </t>
  </si>
  <si>
    <t>22.261; 22.101; 22.115 ; 5/12/20: 0%-&gt;100</t>
  </si>
  <si>
    <t>DI_5G</t>
  </si>
  <si>
    <t xml:space="preserve">Data Integrity in 5GS </t>
  </si>
  <si>
    <t>SP-210213</t>
  </si>
  <si>
    <t xml:space="preserve">Qun wei, China Unicom </t>
  </si>
  <si>
    <t>; 19/3/21: 0%-&gt;100</t>
  </si>
  <si>
    <t>SENSE</t>
  </si>
  <si>
    <t xml:space="preserve">Signal level Enhanced Network Selection </t>
  </si>
  <si>
    <t>SP-210525</t>
  </si>
  <si>
    <t xml:space="preserve">Bischinger, Kurt; Deutsche Telekom </t>
  </si>
  <si>
    <t xml:space="preserve">kurt.bischinger@magenta.at </t>
  </si>
  <si>
    <t>; 11/6/21: 0%-&gt;40; 10/12/21: 40%-&gt;100</t>
  </si>
  <si>
    <t xml:space="preserve">   CT1 aspects of SENSE</t>
  </si>
  <si>
    <t>CP-222237</t>
  </si>
  <si>
    <t>Reinhard Lauster, Deutsche Telekom</t>
  </si>
  <si>
    <t>reinhard.lauster@magenta.at</t>
  </si>
  <si>
    <t>; 6/6/23: Compl:65%-&gt;95%; 6/6/23: CD:16/12/2022-&gt;06/06/2023</t>
  </si>
  <si>
    <t>23.122; 24.501; 27.007</t>
  </si>
  <si>
    <t xml:space="preserve">   CT6 aspects of SENSE</t>
  </si>
  <si>
    <t>SENSE-UEContest</t>
  </si>
  <si>
    <t xml:space="preserve">   UE Conformance - Signal level Enhanced Network Selection </t>
  </si>
  <si>
    <t>RP-233770</t>
  </si>
  <si>
    <t>RP-240288</t>
  </si>
  <si>
    <t>Ya Zhao, Huawei Technologies. Co., Ltd</t>
  </si>
  <si>
    <t>zhaoya@hisilicon.com</t>
  </si>
  <si>
    <t>8/12/23: Compl:0%-&gt;5%; Stat Rep: -&gt;RP-233769; Rapporteur: Huawei-&gt;Ya Zhao, Huawei Technologies. Co., Ltd; Rap eMail: -&gt;zhaoya@hisilicon.com; ; 2/1/24: WID:RP-232362-&gt;RP-233770; 14/3/24: FCD:05/06/2024-&gt;01/03/2024; Compl:5%-&gt;100%; Stat Rep: RP-233769-&gt;...</t>
  </si>
  <si>
    <t>VNP_SECAM_SCAS</t>
  </si>
  <si>
    <t xml:space="preserve">SECAM and SCAS for 3GPP virtualized network products </t>
  </si>
  <si>
    <t>SP-211365</t>
  </si>
  <si>
    <t xml:space="preserve">Qi Minpeng, China Mobile </t>
  </si>
  <si>
    <t xml:space="preserve">qiminpeng@chinamobile.com </t>
  </si>
  <si>
    <t>7/1/22: 33.527 added;; 12/9/22: 0%-&gt;40; 11/12/22: 40%-&gt;65; 17/3/23: 65%-&gt;75; 15/3/24: 75%-&gt;100</t>
  </si>
  <si>
    <t>33.527; 33.927; 33.936</t>
  </si>
  <si>
    <t>SCAS_5G_Ph2</t>
  </si>
  <si>
    <t xml:space="preserve">Security Assurance Specification (SCAS) for 5G Rel-17 Features </t>
  </si>
  <si>
    <t>SP-220192</t>
  </si>
  <si>
    <t xml:space="preserve">Rong Wu, Huawei Technologies Co., Ltd. </t>
  </si>
  <si>
    <t xml:space="preserve">Raina.wu@huawei.com </t>
  </si>
  <si>
    <t>; 4/6/22: 0%-&gt;10; 17/3/23: 10%-&gt;30; 15/3/24: 30%-&gt;100</t>
  </si>
  <si>
    <t xml:space="preserve">33.926; 33.117; 33.511; 33.512; 33.513; 33.514; 33.515; 33.516; 33.517; 33.518; 33.519; 33.520; 33.521; 33.522; 33.326 </t>
  </si>
  <si>
    <t>FS_USIA</t>
  </si>
  <si>
    <t xml:space="preserve">Study on URSP rules to securely identify applications </t>
  </si>
  <si>
    <t>SP-220533</t>
  </si>
  <si>
    <t xml:space="preserve">Andreas Kunz, Lenovo </t>
  </si>
  <si>
    <t xml:space="preserve">akunz@lenovo.com </t>
  </si>
  <si>
    <t>13/7/22: 33.892 added;; 12/9/22: 0%-&gt;30; 11/12/22: 30%-&gt;50; 17/3/23: 50%-&gt;80; 7/9/23: 80%-&gt;100</t>
  </si>
  <si>
    <t>FS_5GFBS</t>
  </si>
  <si>
    <t>Study on 5G security enhancement against false base stations</t>
  </si>
  <si>
    <t>SP-180690</t>
  </si>
  <si>
    <t>Ivy Guo, Apple</t>
  </si>
  <si>
    <t>ivy_guo@apple.com</t>
  </si>
  <si>
    <t>7/12/18: 0%-&gt;10¦20/3/19: FCD:019-&gt;09/19¦20/3/19: 10%-&gt;50; 31/5/19: 50%-&gt;65; 13/9/19: 65%-&gt;66; 13/9/19: FCD:12/09/2019-&gt;12/20; 6/12/19: 66%-&gt;75; 6/12/19: FCD:12/12/2019-&gt;03/20; 25/03/20: Rel-16-&gt;Rel-17; 26/6/20: 75%-&gt;80; 26/6/20: FCD:12/03/2020-&gt;12/20; ...</t>
  </si>
  <si>
    <t>New</t>
  </si>
  <si>
    <t>SERP</t>
  </si>
  <si>
    <t xml:space="preserve">Security Enhancement on RRCResumeRequest Message Protection </t>
  </si>
  <si>
    <t>SP-220538</t>
  </si>
  <si>
    <t xml:space="preserve">Ivy Guo, Apple </t>
  </si>
  <si>
    <t xml:space="preserve">&lt;ivy_guo@apple.com&gt; </t>
  </si>
  <si>
    <t>7/9/23: 0%-&gt;100</t>
  </si>
  <si>
    <t>5GProtoc18</t>
  </si>
  <si>
    <t xml:space="preserve">Stage-3 5GS NAS protocol development 18 </t>
  </si>
  <si>
    <t>CP-221268</t>
  </si>
  <si>
    <t xml:space="preserve">Sedlacek, Ivo, Ericsson, </t>
  </si>
  <si>
    <t xml:space="preserve">ivo &lt;dot&gt; sedlacek &lt;at&gt; ericsson &lt;dot&gt; com </t>
  </si>
  <si>
    <t>; 6/6/23: Compl:30%-&gt;40%</t>
  </si>
  <si>
    <t xml:space="preserve">23.040; 23.041; 23.122; 24.007; 24.008; 24.011; 24.173; 24.229; 24.301; 24.302; 24.305; 24.341; 24.368; 24.501; 24.502; 24.526; 27.007 </t>
  </si>
  <si>
    <t xml:space="preserve">   Stage-3 5GS NAS protocol development 18 general aspects</t>
  </si>
  <si>
    <t>5GProtoc18-non3GPP</t>
  </si>
  <si>
    <t xml:space="preserve">   Stage-3 5GS NAS protocol development 18 non 3GPP aspects</t>
  </si>
  <si>
    <t>SAES18</t>
  </si>
  <si>
    <t xml:space="preserve">Stage-3 SAE Protocol Development </t>
  </si>
  <si>
    <t>CP-221269</t>
  </si>
  <si>
    <t xml:space="preserve">Sethi, Anuj, InterDigital </t>
  </si>
  <si>
    <t xml:space="preserve">23.122; 24.008; 24.167; 24.229; 24.301; 24.302; 24.303; 24.304; 24.305; 24.312; 29.018; 29.118; 24.368 </t>
  </si>
  <si>
    <t xml:space="preserve">   Stage-3 SAE Protocol Development general</t>
  </si>
  <si>
    <t>SAES18-CSFB</t>
  </si>
  <si>
    <t xml:space="preserve">   Stage-3 SAE Protocol Development CSFB</t>
  </si>
  <si>
    <t>SAES18-non3GPP</t>
  </si>
  <si>
    <t xml:space="preserve">   Stage-3 SAE Protocol Development non 3GPP</t>
  </si>
  <si>
    <t>MCProtoc18</t>
  </si>
  <si>
    <t xml:space="preserve">Protocol enhancements for Mission Critical Services </t>
  </si>
  <si>
    <t>CP-232163</t>
  </si>
  <si>
    <t>AXELL, Jörgen, Ericsson</t>
  </si>
  <si>
    <t>jorgen.axell@ericsson.com</t>
  </si>
  <si>
    <t>; 20/6/22: FCD:12/12/2023-&gt;08/12/2023Rapporteur: -&gt;AXELL, Jörgen, EricssonRap eMail: -&gt;jorgen.axell@ericsson.comList of Impacted TS &amp; TR updated</t>
  </si>
  <si>
    <t>24.229; 24.281; 24.282; 24.379; 24.380; 24.481; 24.482; 24.483; 24.484; 24.581; 24.582; 29.379; 29.380; 29.582; 29.165; 29.283</t>
  </si>
  <si>
    <t xml:space="preserve">   CT1 aspects of MCProtoc18</t>
  </si>
  <si>
    <t>CP-233212</t>
  </si>
  <si>
    <t>; 20/6/22: FCD:12/12/2023-&gt;08/12/2023Rapporteur: -&gt;AXELL, Jörgen, EricssonRap eMail: -&gt;jorgen.axell@ericsson.comList of Impacted TS &amp; TR updated; 9/6/23: 30%-&gt;40</t>
  </si>
  <si>
    <t xml:space="preserve">   CT3 aspects of MCProtoc18</t>
  </si>
  <si>
    <t>; 20/6/22: FCD:12/12/2023-&gt;08/12/2023Rapporteur: -&gt;AXELL, Jörgen, EricssonRap eMail: -&gt;jorgen.axell@ericsson.comList of Impacted TS &amp; TR updated; 9/6/23: 10%-&gt;30</t>
  </si>
  <si>
    <t xml:space="preserve">   CT4 aspects of MCProtoc18</t>
  </si>
  <si>
    <t>; 20/6/22: FCD:12/12/2023-&gt;08/12/2023Rapporteur: -&gt;AXELL, Jörgen, EricssonRap eMail: -&gt;jorgen.axell@ericsson.comList of Impacted TS &amp; TR updated; 6/6/23: Compl:...</t>
  </si>
  <si>
    <t>MPSSupServ</t>
  </si>
  <si>
    <t xml:space="preserve">MPS for Supplementary Services </t>
  </si>
  <si>
    <t>CP-221271</t>
  </si>
  <si>
    <t>Peter Monnes, Peraton Labs</t>
  </si>
  <si>
    <t>pmonnes@peratonlabs.com</t>
  </si>
  <si>
    <t>20/6/22: FCD:12/12/2022-&gt;08/12/2022WID: C1-221271-&gt;CP-221271Rapporteur: Peter Monnes, Peraton Labs -&gt;Peter Monnes, Peraton LabsRap eMail: pmonnes@peratonlabs.com -&gt;pmonnes@peratonlabs.comList of Impacted TS &amp; TR updated</t>
  </si>
  <si>
    <t>24.229; 24.173; 24.629; 24.605; 24.239; 24.604; 24.642</t>
  </si>
  <si>
    <t>IMSProtoc18</t>
  </si>
  <si>
    <t>IMS Stage-3 IETF Protocol Alignment</t>
  </si>
  <si>
    <t>CP-223102</t>
  </si>
  <si>
    <t>sung(dot)won(at)nokia(dot)com</t>
  </si>
  <si>
    <t>23.218; 24.229; 24.930; 29.163; 29.165; 29.292</t>
  </si>
  <si>
    <t xml:space="preserve">   CT1 aspects of IMSProtoc18</t>
  </si>
  <si>
    <t xml:space="preserve">   CT3 aspects of IMSProtoc18</t>
  </si>
  <si>
    <t>9/6/23: 30%-&gt;60</t>
  </si>
  <si>
    <t>ShDatID_H</t>
  </si>
  <si>
    <t>Enhancement of Shared Data ID and Handling</t>
  </si>
  <si>
    <t>CP-232030</t>
  </si>
  <si>
    <t>Jing, Hao, Huawei</t>
  </si>
  <si>
    <t>hao.jing@huawei.com</t>
  </si>
  <si>
    <t>; 6/6/23: Compl:0%-&gt;40%</t>
  </si>
  <si>
    <t>29.503; 29.504; 29.505</t>
  </si>
  <si>
    <t>SMPC18</t>
  </si>
  <si>
    <t>Rel-18 enhancements of session management policy control</t>
  </si>
  <si>
    <t>CP-223208</t>
  </si>
  <si>
    <t>Xiaoyun Zhou, Huawei</t>
  </si>
  <si>
    <t>zhouxiaoyun8@huawei.com</t>
  </si>
  <si>
    <t>; 6/6/23: Compl:25%-&gt;60%</t>
  </si>
  <si>
    <t>29.512; 29.513; 29.514</t>
  </si>
  <si>
    <t>eSMS_SBI</t>
  </si>
  <si>
    <t>Enhancements on Service-based support for SMS in 5GC</t>
  </si>
  <si>
    <t>CP-230025</t>
  </si>
  <si>
    <t>Liu, Liu, China Telecom</t>
  </si>
  <si>
    <t>liuliu66@chinatelecom.cn</t>
  </si>
  <si>
    <t>; 6/6/23: Compl:0%-&gt;50%</t>
  </si>
  <si>
    <t>23.540; 29.338; 29.329; 29.230</t>
  </si>
  <si>
    <t>FS_IMS_RES</t>
  </si>
  <si>
    <t>Study on IMS Disaster Prevention and Restoration Enhancement</t>
  </si>
  <si>
    <t>CP-232281</t>
  </si>
  <si>
    <t>21/9/23: 29.866 added;</t>
  </si>
  <si>
    <t>29.xxx; 29.866</t>
  </si>
  <si>
    <t>Roaming5G</t>
  </si>
  <si>
    <t xml:space="preserve">Modified PRINS for roaming service providers in 5G </t>
  </si>
  <si>
    <t>SP-231190</t>
  </si>
  <si>
    <t xml:space="preserve">Targali, Yousif, Verizon </t>
  </si>
  <si>
    <t xml:space="preserve">yousif.targali@verizon.com </t>
  </si>
  <si>
    <t>9/23: company-submitted WID, to be corrected</t>
  </si>
  <si>
    <t xml:space="preserve">22.261; 33.501 </t>
  </si>
  <si>
    <t xml:space="preserve">   Stage 1 of Roaming5G </t>
  </si>
  <si>
    <t xml:space="preserve">   Stage 3 of Roaming5G </t>
  </si>
  <si>
    <t>9/23: company-submitted WID, to be corrected; 8/12/23: 100%-&gt;100</t>
  </si>
  <si>
    <t>NRFe</t>
  </si>
  <si>
    <t>NRF API enhancements to avoid signalling and storing of redundant data</t>
  </si>
  <si>
    <t>CP-233025</t>
  </si>
  <si>
    <t>Wiehe, Ulrich, Nokia</t>
  </si>
  <si>
    <t>ulrich.wiehe@nokia.com</t>
  </si>
  <si>
    <t>29.510, 29.571, 29.504</t>
  </si>
  <si>
    <t>Rel-18 Other Security aspects</t>
  </si>
  <si>
    <t>SCAS_5G_AAnF</t>
  </si>
  <si>
    <t xml:space="preserve">Security Assurance Specification for AKMA Anchor Function Function (AAnF) </t>
  </si>
  <si>
    <t>SP-220197</t>
  </si>
  <si>
    <t xml:space="preserve">Xiaoting Huang, China Mobile </t>
  </si>
  <si>
    <t>; 4/6/22: 0%-&gt;10; 13/7/22: 33.537 added;; 11/12/22: 10%-&gt;70; 17/3/23: 70%-&gt;90; 8/6/23: 90%-&gt;95; 15/3/24: 95%-&gt;100</t>
  </si>
  <si>
    <t>33.926 ; 33.537</t>
  </si>
  <si>
    <t>SCAS_5G_PCF</t>
  </si>
  <si>
    <t xml:space="preserve">5G Security Assurance Specification (SCAS) for the Policy Control Function (PCF) </t>
  </si>
  <si>
    <t>SP-230157</t>
  </si>
  <si>
    <t>; 31/3/23: 33.528 added;; 7/9/23: 0%-&gt;40; 7/9/23: FCD:09/09/2023-&gt;12/23; 15/3/24: 40%-&gt;100</t>
  </si>
  <si>
    <t>33.926 ; 33.528</t>
  </si>
  <si>
    <t>AKMA_GBA_DTLS</t>
  </si>
  <si>
    <t xml:space="preserve">IETF DTLS protocol profile for AKMA and GBA </t>
  </si>
  <si>
    <t>SP-221143</t>
  </si>
  <si>
    <t xml:space="preserve">Liu, yuze, ZTE </t>
  </si>
  <si>
    <t xml:space="preserve">liu.yuze@zte.com.cn </t>
  </si>
  <si>
    <t>; 8/6/23: 0%-&gt;90; 7/9/23: 90%-&gt;100</t>
  </si>
  <si>
    <t xml:space="preserve">33.535; 33.220; 33.222 </t>
  </si>
  <si>
    <t>AKMA_GBA_OSCORE</t>
  </si>
  <si>
    <t xml:space="preserve">IETF OSCORE protocol profiles for GBA and AKMA </t>
  </si>
  <si>
    <t>SP-221146</t>
  </si>
  <si>
    <t>; 8/6/23: 0%-&gt;80; 7/9/23: FCD:06/06/2023-&gt;/23; 15/3/24: 80%-&gt;100</t>
  </si>
  <si>
    <t>SCAS_5G_split_gNB</t>
  </si>
  <si>
    <t xml:space="preserve">SCAS for split-gNB product classes </t>
  </si>
  <si>
    <t>SP-220200</t>
  </si>
  <si>
    <t>; 4/6/22: 0%-&gt;5; 13/7/22: 33.742 added;; 12/9/22: 5%-&gt;25; 11/12/22: 25%-&gt;60; 17/3/23: 60%-&gt;85; 17/3/23: 33.523 added;; 8/6/23: 85%-&gt;99; 15/3/24: 99%-&gt;100</t>
  </si>
  <si>
    <t>33.926 ; 33.742; 33.523</t>
  </si>
  <si>
    <t>HN_Auth</t>
  </si>
  <si>
    <t xml:space="preserve">Home network triggered primary authentication </t>
  </si>
  <si>
    <t>SP-221147</t>
  </si>
  <si>
    <t xml:space="preserve">He Li, Huawei </t>
  </si>
  <si>
    <t xml:space="preserve">LIHE2@HUAWEI.COM </t>
  </si>
  <si>
    <t>; 15/3/24: 99%-&gt;100</t>
  </si>
  <si>
    <t xml:space="preserve">33.501; 33.535 </t>
  </si>
  <si>
    <t>FS_HN_Auth</t>
  </si>
  <si>
    <t xml:space="preserve">   Study of Security aspect of home network triggered primary authentication </t>
  </si>
  <si>
    <t>SP-220198</t>
  </si>
  <si>
    <t>4/6/22: 0%-&gt;30; 12/9/22: 30%-&gt;60; 11/12/22: 60%-&gt;80; 17/3/23: 80%-&gt;100</t>
  </si>
  <si>
    <t xml:space="preserve">   Security aspects of home network triggered primary authentication </t>
  </si>
  <si>
    <t>; 7/9/23: 0%-&gt;100</t>
  </si>
  <si>
    <t xml:space="preserve">   CT aspects of home network triggered primary authentication </t>
  </si>
  <si>
    <t>CP-232028</t>
  </si>
  <si>
    <t>29.503, 29.504, 29.505, 29.518</t>
  </si>
  <si>
    <t>FS_AKMA_Ph2</t>
  </si>
  <si>
    <t>Study on AKMA Phase 2</t>
  </si>
  <si>
    <t>SP-220991</t>
  </si>
  <si>
    <t>4/6/22: 0%-&gt;15; 13/7/22: 33.737 added;; 12/9/22: 15%-&gt;35; 23/9/22: WID:SP-220327-&gt;SP-220991; 11/12/22: 35%-&gt;70; 17/3/23: 70%-&gt;80; 8/6/23: 80%-&gt;95; 15/3/24: 95%-&gt;100</t>
  </si>
  <si>
    <t>AKMA_Ph2</t>
  </si>
  <si>
    <t xml:space="preserve">AKMA phase 2 </t>
  </si>
  <si>
    <t>SP-230153</t>
  </si>
  <si>
    <t>; 8/6/23: 0%-&gt;95; 15/3/24: 95%-&gt;100</t>
  </si>
  <si>
    <t>FS_Id_Prvc</t>
  </si>
  <si>
    <t xml:space="preserve">Study of privacy of identifiers over radio access </t>
  </si>
  <si>
    <t>SP-211364</t>
  </si>
  <si>
    <t xml:space="preserve">Brusilovsky, Alec, Interdigital </t>
  </si>
  <si>
    <t xml:space="preserve">alec.brusilovsky@interdigital.com </t>
  </si>
  <si>
    <t>7/1/22: 33.870 added;; 12/3/22: 0%-&gt;5; 4/6/22: 5%-&gt;10; 12/9/22: 10%-&gt;12; 17/3/23: 12%-&gt;25; 8/6/23: 25%-&gt;40; 7/9/23: 40%-&gt;80; 15/3/24: 80%-&gt;100</t>
  </si>
  <si>
    <t>FS_SIV</t>
  </si>
  <si>
    <t xml:space="preserve">Study on Security Impacts of Virtualisation </t>
  </si>
  <si>
    <t>SP-181236</t>
  </si>
  <si>
    <t>Alex Leadbeater, BT Plc</t>
  </si>
  <si>
    <t>alex.leadbeater@bt.com</t>
  </si>
  <si>
    <t>20/3/19: 0%-&gt;2¦20/3/19: 0%-&gt;2; 31/5/19: 2%-&gt;10; 13/9/19: FCD:19/09/2019-&gt;12/20; 13/9/19: 10%-&gt;12; 6/12/19: 12%-&gt;45; 6/12/19: FCD:12/12/2019-&gt;03/20; 25/03/20: Rel-16-&gt;Rel-17; 26/6/20: FCD:12/03/2020-&gt;12/20; 5/12/20: FCD:15/12/2020-&gt;03/20; 19/3/21: 45%-&gt;...</t>
  </si>
  <si>
    <t>FS_ZTS</t>
  </si>
  <si>
    <t xml:space="preserve">Study on Zero Trust Security principles in mobile networks </t>
  </si>
  <si>
    <t>SP-220674</t>
  </si>
  <si>
    <t xml:space="preserve">Sheeba Backia Mary B, Lenovo </t>
  </si>
  <si>
    <t>13/7/22: 33.894 added; 17/8/22: WID:SP-220536-&gt;SP-220674; 12/9/22: 0%-&gt;6; 11/12/22: 6%-&gt;25; 17/3/23: 25%-&gt;30; 8/6/23: 30%-&gt;40; 7/9/23: 40%-&gt;100</t>
  </si>
  <si>
    <t>FS_UC3S_Ph2</t>
  </si>
  <si>
    <t xml:space="preserve">Study of Security aspects on User Consent for 3GPP Services Phase 2 </t>
  </si>
  <si>
    <t>SP-220537</t>
  </si>
  <si>
    <t xml:space="preserve">Rong Wu, Huawei, </t>
  </si>
  <si>
    <t>13/7/22: 33.896 added;; 12/9/22: 0%-&gt;10; 11/12/22: 10%-&gt;50; 17/3/23: 50%-&gt;100</t>
  </si>
  <si>
    <t>UC3S_SEC_Ph2</t>
  </si>
  <si>
    <t xml:space="preserve">Security aspects on User Consent for 3GPP services Phase 2 </t>
  </si>
  <si>
    <t>SP-230557</t>
  </si>
  <si>
    <t xml:space="preserve">Rong Wu, Huawei Technologies, </t>
  </si>
  <si>
    <t>SCAS_5G_Ph3</t>
  </si>
  <si>
    <t xml:space="preserve">Security Assurance Specification for 5G Phase 3 </t>
  </si>
  <si>
    <t>SP-230867</t>
  </si>
  <si>
    <t xml:space="preserve">Wu, Rong, Huawei Technologies Co., Ltd. </t>
  </si>
  <si>
    <t>; 8/12/23: 0%-&gt;10; 15/3/24: 10%-&gt;100</t>
  </si>
  <si>
    <t>Rel-18 NR-only: topics other than band</t>
  </si>
  <si>
    <t>NR_demod_enh3</t>
  </si>
  <si>
    <t xml:space="preserve">NR demodulation performance evolution </t>
  </si>
  <si>
    <t>RP-233586</t>
  </si>
  <si>
    <t>compare REL-16 NR_perf_enh, REL-17 NR_demod_enh2; no Core part; TR 38.8XX ; 29/3/23: WID:RP-220932-&gt;RP-230314; 6/10/23: WID:RP-230314-&gt;RP-232685; 2/1/24: WID:RP-232685-&gt;RP-233586</t>
  </si>
  <si>
    <t>NR_demod_enh3-Core</t>
  </si>
  <si>
    <t xml:space="preserve">   Core part: NR demodulation performance evolution </t>
  </si>
  <si>
    <t>RP-233584</t>
  </si>
  <si>
    <t>Jingzhou Wu, China Telecom</t>
  </si>
  <si>
    <t>wujingzhou@chinatelecom.cn</t>
  </si>
  <si>
    <t xml:space="preserve">6/9/23: Compl:0%-&gt;33%; Stat Rep: -&gt;RP-232250; Rapporteur: China Telecom-&gt;Jingzhou Wu, China Telecom; Rap eMail: -&gt;wujingzhou@chinatelecom.cn; ; 8/12/23: Compl:33%-&gt;100%; Stat Rep: RP-232250-&gt;RP-233584; </t>
  </si>
  <si>
    <t>NR_demod_enh3-Perf</t>
  </si>
  <si>
    <t xml:space="preserve">   Perf. part: NR demodulation performance evolution </t>
  </si>
  <si>
    <t>RP-240348</t>
  </si>
  <si>
    <t>compare REL-16 NR_perf_enh, REL-17 NR_demod_enh2; no Core part; TR 38.8XX ; 20/6/22: FCD:15/12/2023-&gt;23/12/2022; Stat Rep: -&gt;RP-221287; Rapporteur: China Telecom-&gt;Jingzhou Wu, China Telecom; Rap eMail: -&gt;wujingzhou@chinatelecom.cn12/7/22: WID:RP-2...;...</t>
  </si>
  <si>
    <t>NR_channel_raster_enh</t>
  </si>
  <si>
    <t>NR channel raster enhancement</t>
  </si>
  <si>
    <t>RP-234025</t>
  </si>
  <si>
    <t>2/1/24: WID:RP-230813-&gt;RP-234025</t>
  </si>
  <si>
    <t>NR_channel_raster_enh-Core</t>
  </si>
  <si>
    <t xml:space="preserve">   Core part: NR channel raster enhancement</t>
  </si>
  <si>
    <t>RP-233392</t>
  </si>
  <si>
    <t>Christian Bergljung, Ericsson</t>
  </si>
  <si>
    <t>Christian.Bergljung@ericsson.com</t>
  </si>
  <si>
    <t>; 7/6/23: Compl:0%-&gt;25%; ;...; 6/9/23: Compl:25%-&gt;50%; WID: RP-230813-&gt;RP-231469; Stat Rep: -&gt;RP-231756; Rapporteur: Ericsson-&gt;Christian Bergljung, Ericsson; Rap eMail: -&gt;Christian.Bergljung@ericsson.com; ; 8/12/23: FCD:12/12/2023-&gt;01/03/2024; Compl:50...</t>
  </si>
  <si>
    <t>4Rx_NR_bands_R18</t>
  </si>
  <si>
    <t xml:space="preserve">Rel-18 4Rx for NR bands for FWA (Fixed Wireless Access) UEs (&lt;2.6GHz) and handheld UEs (1GHz to 2.6GHz) </t>
  </si>
  <si>
    <t>RP-240251</t>
  </si>
  <si>
    <t>29/3/23: WID:RP-223541-&gt;RP-230137; 6/10/23: WID:RP-230137-&gt;RP-231844; 2/1/24: WID:RP-231844-&gt;RP-234004; 2/4/24: WID:RP-234004-&gt;RP-240251</t>
  </si>
  <si>
    <t>4Rx_NR_bands_R18-Core</t>
  </si>
  <si>
    <t xml:space="preserve">   Core part: Rel-18 4Rx for NR bands for FWA (Fixed Wireless Access) UEs (&lt;2.6GHz) and handheld UEs (1GHz to 2.6GHz) </t>
  </si>
  <si>
    <t>RP-240252</t>
  </si>
  <si>
    <t>Wubin, Zhou, ZTE</t>
  </si>
  <si>
    <t>zhou.wubin@zte.com.cn</t>
  </si>
  <si>
    <t>17/3/23: Compl:0%-&gt;30%; Stat Rep: -&gt;RP-230138; Rapporteur: ZTE-&gt;Wubin, Zhou, ZTE; Rap eMail: -&gt;zhou.wubin@zte.com.cn; 7/6/23: Compl:30%-&gt;35%; 6/9/23: Compl:35%-&gt;60%; WID: RP-230137-&gt;RP-231119; Stat Rep: RP-230138-&gt;RP-231845; ; 8/12/23: FCD:12/12/2023-...</t>
  </si>
  <si>
    <t>4Rx_NR_bands_R18-Perf</t>
  </si>
  <si>
    <t xml:space="preserve">   Stopped - Perf. part: Rel-18 4Rx for NR bands for FWA (Fixed Wireless Access) UEs (&lt;2.6GHz) and handheld UEs (1GHz to 2.6GHz) </t>
  </si>
  <si>
    <t>HPUE_NR_FR1_TDD_R18</t>
  </si>
  <si>
    <t xml:space="preserve">High power UE (power class 1.5) for NR FR1 TDD single band </t>
  </si>
  <si>
    <t>RP-223499</t>
  </si>
  <si>
    <t>9/1/23: WID:RP-222351-&gt;RP-223499</t>
  </si>
  <si>
    <t>HPUE_NR_FR1_TDD_R18-Core</t>
  </si>
  <si>
    <t xml:space="preserve">   Core part: High power UE (power class 1.5) for NR FR1 TDD single band </t>
  </si>
  <si>
    <t>RP-233448</t>
  </si>
  <si>
    <t>Chunxia Guo, CMCC</t>
  </si>
  <si>
    <t>guochunxia@chinamobile.com</t>
  </si>
  <si>
    <t>9/12/22: FCD:12/12/2023-&gt;01/12/2023; Compl:0%-&gt;30%; Stat Rep: -&gt;RP-223053; Rapporteur: CMCC-&gt;Chunxia Guo, CMCC; Rap eMail: -&gt;guochunxia@chinamobile.com; 17/3/23: FCD:30/11/2023-&gt;12/12/2023; Stat Rep: RP-223053-&gt;RP-230280; 17/3/23: 38.895 added;; ;...;...</t>
  </si>
  <si>
    <t>HPUE_NR_FR1_TDD_R18-Perf</t>
  </si>
  <si>
    <t xml:space="preserve">   Perf. part: High power UE (power class 1.5) for NR FR1 TDD single band </t>
  </si>
  <si>
    <t>RP-223053</t>
  </si>
  <si>
    <t xml:space="preserve">9/12/22: FCD:12/12/2023-&gt;01/12/2023; Stat Rep: -&gt;RP-223053; Rapporteur: CMCC-&gt;Chunxia Guo, CMCC; Rap eMail: -&gt;guochunxia@chinamobile.com; </t>
  </si>
  <si>
    <t>HPUE_NR_FR1_TDD_R18-UEConTest</t>
  </si>
  <si>
    <t xml:space="preserve">   UE Conformance - High power UE (power class 1.5) for NR FR1 TDD single band </t>
  </si>
  <si>
    <t>RP-231152</t>
  </si>
  <si>
    <t>RP-240150</t>
  </si>
  <si>
    <t>Dan SONG (CMCC), Yuxin Hao (Huawei), CMCC, Huawei</t>
  </si>
  <si>
    <t>songdan@chinamobile.com, haoyuxin@huawei.com</t>
  </si>
  <si>
    <t>21/9/23: Compl:0%-&gt;29%; Stat Rep: -&gt;RP-232245; Rapporteur: CMCC-&gt;Dan SONG (CMCC), Yuxin Hao (Huawei), CMCC, Huawei; Rap eMail: -&gt;songdan@chinamobile.com, haoyuxin@huawei.com; ; 8/12/23: Compl:29%-&gt;35%; Stat Rep: RP-232245-&gt;RP-233416; ; 14/3/24: FCD:05/...</t>
  </si>
  <si>
    <t>HPUE_NR_FR1_FDD_R18</t>
  </si>
  <si>
    <t xml:space="preserve">High power UE (power class 2) for NR FR1 FDD single band </t>
  </si>
  <si>
    <t>RP-240120</t>
  </si>
  <si>
    <t>9/1/23: WID:RP-222625-&gt;RP-222967; 29/3/23: WID:RP-222967-&gt;RP-230352; 6/10/23: WID:RP-230352-&gt;RP-232216; 2/1/24: WID:RP-232216-&gt;RP-233031; 2/4/24: WID:RP-233031-&gt;RP-240120</t>
  </si>
  <si>
    <t>HPUE_NR_FR1_FDD_R18-Core</t>
  </si>
  <si>
    <t xml:space="preserve">   Core part: High power UE (power class 2) for NR FR1 FDD single band </t>
  </si>
  <si>
    <t>RP-240119</t>
  </si>
  <si>
    <t>Basaier Jialade, China Unicom</t>
  </si>
  <si>
    <t>basejld@chinaunicom.cn</t>
  </si>
  <si>
    <t>9/12/22: FCD:12/12/2023-&gt;01/12/2023; Compl:0%-&gt;10%; Stat Rep: -&gt;RP-222965; Rapporteur: China Unicom-&gt;Basaier Jialade, China Unicom; Rap eMail: -&gt;basejld@chinaunicom.cn; 17/3/23: FCD:30/11/2023-&gt;12/12/2023; Stat Rep: RP-222965-&gt;RP-230353; 17/3/23: ...;...</t>
  </si>
  <si>
    <t>HPUE_NR_FR1_FDD_R18-Perf</t>
  </si>
  <si>
    <t xml:space="preserve">   Perf. part: High power UE (power class 2) for NR FR1 FDD single band </t>
  </si>
  <si>
    <t>9/12/22: FCD:12/12/2023-&gt;01/12/2023; Compl:0%-&gt;10%; Stat Rep: -&gt;RP-222965; Rapporteur: China Unicom-&gt;Basaier Jialade, China Unicom; Rap eMail: -&gt;basejld@chinaunicom.cn; 17/3/23: FCD:30/11/2023-&gt;12/12/2023; Stat Rep: RP-222965-&gt;RP-230353; ;...; 6/9/23:...</t>
  </si>
  <si>
    <t>HPUE_NR_FR1_FDD_R18-UEConTest</t>
  </si>
  <si>
    <t xml:space="preserve">   UE Conformance - High power UE (power class 2) for NR FR1 FDD single band </t>
  </si>
  <si>
    <t>RP-232774</t>
  </si>
  <si>
    <t>RP-240051</t>
  </si>
  <si>
    <t>Shi，Yu, China Unicom</t>
  </si>
  <si>
    <t>shiyu19@chinaunicom.cn</t>
  </si>
  <si>
    <t>6/9/23: Compl:0%-&gt;5%; Stat Rep: -&gt;RP-231549; Rapporteur: China Unicom-&gt;Shi，Yu, China Unicom; Rap eMail: -&gt;shiyu19@chinaunicom.cn; ; 8/12/23: Stat Rep: RP-231549-&gt;RP-232773; ; 2/1/24: WID:RP-230869-&gt;RP-232774; 14/3/24: FCD:05/06/2024-&gt;12/12/2024; Compl:...</t>
  </si>
  <si>
    <t>HPUE_NR_FR1_TDD_intra_CA_R18</t>
  </si>
  <si>
    <t xml:space="preserve">High power UE (power class 1.5 or 2) for intra-band Carrier Aggregation combinations of a single NR FR1 TDD band </t>
  </si>
  <si>
    <t>RP-240428</t>
  </si>
  <si>
    <t>9/1/23: WID:RP-222647-&gt;RP-223356; 29/3/23: WID:RP-223356-&gt;RP-230479; 6/10/23: WID:RP-230479-&gt;RP-232377; 2/1/24: WID:RP-232377-&gt;RP-233975; 2/4/24: WID:RP-233975-&gt;RP-240428</t>
  </si>
  <si>
    <t>HPUE_NR_FR1_TDD_intra_CA_R18-Core</t>
  </si>
  <si>
    <t xml:space="preserve">   Core part: High power UE (power class 1.5 or 2) for intra-band Carrier Aggregation combinations of a single NR FR1 TDD band </t>
  </si>
  <si>
    <t>RP-240426</t>
  </si>
  <si>
    <t>Lingyu Kong, Huawei, HiSilicon</t>
  </si>
  <si>
    <t>konglingyu4@hisilicon.com</t>
  </si>
  <si>
    <t>9/12/22: FCD:12/12/2023-&gt;01/12/2023; Compl:0%-&gt;20%; WID: RP-222647-&gt;RP- 222647; Stat Rep: -&gt;RP-223355; Rapporteur: Huawei-&gt;Lingyu Kong, Huawei, HiSilicon; Rap eMail: -&gt;konglingyu4@hisilicon.com; 17/3/23: FCD:30/11/2023-&gt;12/12/2023; Compl:20%-&gt;30%; W.....</t>
  </si>
  <si>
    <t>HPUE_NR_FR1_TDD_intra_CA_R18-Perf</t>
  </si>
  <si>
    <t xml:space="preserve">   Stopped - Perf. part: High power UE (power class 1.5 or 2) for intra-band Carrier Aggregation combinations of a single NR FR1 TDD band </t>
  </si>
  <si>
    <t>RP-233204</t>
  </si>
  <si>
    <t>9/12/22: FCD:12/12/2023-&gt;01/12/2023; WID: RP-222647-&gt;RP- 222647; Stat Rep: -&gt;RP-223355; Rapporteur: Huawei-&gt;Lingyu Kong, Huawei, HiSilicon; Rap eMail: -&gt;konglingyu4@hisilicon.com; 17/3/23: WID: RP-223356-&gt;RP- 223356; Stat Rep: RP-223355-&gt;RP-230478; ; ...</t>
  </si>
  <si>
    <t>HPUE_FR1_TDD_NR_CADC_SUL_R18</t>
  </si>
  <si>
    <t xml:space="preserve">Rel-18 High power UE (power class 1,5 and 2) for a single FR1 NR TDD band in UL of NR inter-band CA/DC combinations with/without NR SUL (supplementary uplink) with y bands downlink (y=2,3,4,5,6) and x bands uplink (x=1,2) </t>
  </si>
  <si>
    <t>RP-240763</t>
  </si>
  <si>
    <t>9/1/23: WID:RP-222623-&gt;RP-223496; 29/3/23: WID:RP-223496-&gt;RP-230309; 6/10/23: WID:RP-230309-&gt;RP-232256; 2/1/24: WID:RP-232256-&gt;RP-233561; 2/4/24: WID:RP-233561-&gt;RP-240763</t>
  </si>
  <si>
    <t>HPUE_FR1_TDD_NR_CADC_SUL_R18-Core</t>
  </si>
  <si>
    <t xml:space="preserve">   Core part: Rel-18 High power UE (power class 1,5 and 2) for a single FR1 NR TDD band in UL of NR inter-band CA/DC combinations with/without NR SUL (supplementary uplink) with y bands downlink (y=2,3,4,5,6) and x bands uplink (x=1,2) </t>
  </si>
  <si>
    <t>RP-240356</t>
  </si>
  <si>
    <t>Lei GAO, China Telecom</t>
  </si>
  <si>
    <t>gaol8@chinatelecom.cn</t>
  </si>
  <si>
    <t>9/12/22: FCD:12/12/2023-&gt;01/12/2023; Compl:0%-&gt;15%; Stat Rep: -&gt;RP-222941; Rapporteur: China Telecom-&gt;Lei GAO, China Telecom; Rap eMail: -&gt;gaol8@chinatelecom.cn; 17/3/23: FCD:30/11/2023-&gt;12/12/2023; Compl:15%-&gt;30%; Stat Rep: RP-222941-&gt;RP-230310; ...;...</t>
  </si>
  <si>
    <t>HPUE_FR1_TDD_NR_CADC_SUL_R18-Perf</t>
  </si>
  <si>
    <t xml:space="preserve">   Perf. part: Rel-18 High power UE (power class 1,5 and 2) for a single FR1 NR TDD band in UL of NR inter-band CA/DC combinations with/without NR SUL (supplementary uplink) with y bands downlink (y=2,3,4,5,6) and x bands uplink (x=1,2) </t>
  </si>
  <si>
    <t>9/12/22: FCD:12/12/2023-&gt;01/12/2022; Stat Rep: -&gt;RP-222941; Rapporteur: China Telecom-&gt;Lei GAO, China Telecom; Rap eMail: -&gt;gaol8@chinatelecom.cn; 17/3/23: FCD:01/12/2022-&gt;12/12/2023; Stat Rep: RP-222941-&gt;RP-230310; ;...; 6/9/23: WID: RP-230309-&gt;RP-23...</t>
  </si>
  <si>
    <t>HPUE_FR1_FDD_NR_CADC_R18</t>
  </si>
  <si>
    <t>Rel-18 High power UE (power class 2) for a single FR1 NR FDD band in UL of NR intra-band and inter-band CA/DC combinations with y bands downlink (y=1,2,3,4,5,6) and x bands uplink (x=1)</t>
  </si>
  <si>
    <t>RP-240123</t>
  </si>
  <si>
    <t>9/1/23: WID:RP-222626-&gt;RP-222968; 29/3/23: WID:RP-222968-&gt;RP-230354; 2/1/24: WID:RP-230354-&gt;RP-234017; 2/4/24: WID:RP-234017-&gt;RP-240123</t>
  </si>
  <si>
    <t>HPUE_FR1_FDD_NR_CADC_R18-Core</t>
  </si>
  <si>
    <t xml:space="preserve">   Core part: Rel-18 High power UE (power class 2) for a single FR1 NR FDD band in UL of NR intra-band and inter-band CA/DC combinations with y bands downlink (y=1,2,3,4,5,6) and x bands uplink (x=1)</t>
  </si>
  <si>
    <t>RP-240122</t>
  </si>
  <si>
    <t>9/12/22: FCD:12/06/2023-&gt;01/12/2023; Compl:0%-&gt;10%; Stat Rep: -&gt;RP-222966; Rapporteur: China Unicom-&gt;Basaier Jialade, China Unicom; Rap eMail: -&gt;basejld@chinaunicom.cn; 17/3/23: FCD:30/11/2023-&gt;12/12/2023; Stat Rep: RP-222966-&gt;RP-230355; 17/3/23: ...;...</t>
  </si>
  <si>
    <t>HPUE_FR1_FDD_NR_CADC_R18-Perf</t>
  </si>
  <si>
    <t xml:space="preserve">   Stopped - Perf. Part: Rel-18 High power UE (power class 2) for a single FR1 NR FDD band in UL of NR intra-band and inter-band CA/DC combinations with y bands downlink (y=1,2,3,4,5,6) and x bands uplink (x=1)</t>
  </si>
  <si>
    <t>9/12/22: FCD:12/06/2023-&gt;01/12/2023; Compl:0%-&gt;10%; Stat Rep: -&gt;RP-222966; Rapporteur: China Unicom-&gt;Basaier Jialade, China Unicom; Rap eMail: -&gt;basejld@chinaunicom.cn; 17/3/23: FCD:30/11/2023-&gt;12/12/2023; Stat Rep: RP-222966-&gt;RP-230355; ;...; 6/9/23:...</t>
  </si>
  <si>
    <t>NR_bands_R18_BWs</t>
  </si>
  <si>
    <t xml:space="preserve">Adding new channel bandwidth(s) support to existing NR bands </t>
  </si>
  <si>
    <t>RP-232952</t>
  </si>
  <si>
    <t>9/1/23: WID:RP-222629-&gt;RP-222898; 29/3/23: WID:RP-222898-&gt;RP-230756; 6/10/23: WID:RP-230756-&gt;RP-231706; 2/1/24: WID:RP-231706-&gt;RP-232952</t>
  </si>
  <si>
    <t>NR_bands_R18_BWs-Core</t>
  </si>
  <si>
    <t xml:space="preserve">   Core part: Adding new channel bandwidth(s) support to existing NR bands </t>
  </si>
  <si>
    <t>RP-240275</t>
  </si>
  <si>
    <t>dominique.everaere@erisson.com</t>
  </si>
  <si>
    <t>9/12/22: FCD:10/12/2023-&gt;01/12/2023; Compl:0%-&gt;2%; Stat Rep: -&gt;RP-222899; Rapporteur: Ericsson-&gt;Dominique Everaere, Ericsson; Rap eMail: -&gt;dominique.everaere@erisson.com; 17/3/23: FCD:30/11/2023-&gt;12/12/2023; Compl:2%-&gt;5%; Stat Rep: RP-222899-&gt;RP-230.....</t>
  </si>
  <si>
    <t>NR_MIMO_OTA_enh</t>
  </si>
  <si>
    <t xml:space="preserve">Enhancement of Multiple Input Multiple Output (MIMO) Over-the-Air (OTA) test methodology and requirement for NR UEs </t>
  </si>
  <si>
    <t>RP-240736</t>
  </si>
  <si>
    <t xml:space="preserve">CAICT </t>
  </si>
  <si>
    <t>9/1/23: WID:RP-222668-&gt;RP-223509; 6/10/23: WID:RP-223509-&gt;RP-232679; 6/10/23: 38.761 added;; 2/1/24: WID:RP-232679-&gt;RP-233742; 2/4/24: WID:RP-233742-&gt;RP-240736</t>
  </si>
  <si>
    <t>NR_MIMO_OTA_enh-Core</t>
  </si>
  <si>
    <t xml:space="preserve">   Core part: Enhancement of Multiple Input Multiple Output (MIMO) Over-the-Air (OTA) test methodology and requirement for NR UEs </t>
  </si>
  <si>
    <t>RP-240406</t>
  </si>
  <si>
    <t>Zhu, Siting, CAICT</t>
  </si>
  <si>
    <t>zhusiting@caict.ac.cn</t>
  </si>
  <si>
    <t>9/12/22: FCD:10/12/2023-&gt;01/12/2023; Compl:0%-&gt;20%; Stat Rep: -&gt;RP-223185; Rapporteur: CAICT-&gt;Zhu, Siting, CAICT; Rap eMail: -&gt;zhusiting@caict.ac.cn; 17/3/23: FCD:30/11/2023-&gt;12/12/2023; Compl:20%-&gt;35%; Stat Rep: RP-223185-&gt;RP-230367; ...; 6/9/23: Com...</t>
  </si>
  <si>
    <t>NR_MIMO_OTA_enh-Perf</t>
  </si>
  <si>
    <t xml:space="preserve">   Perf. Part: Enhancement of Multiple Input Multiple Output (MIMO) Over-the-Air (OTA) test methodology and requirement for NR UEs </t>
  </si>
  <si>
    <t>9/12/22: FCD:10/06/2024-&gt;01/06/2024; Stat Rep: -&gt;RP-223185; Rapporteur: CAICT-&gt;Zhu, Siting, CAICT; Rap eMail: -&gt;zhusiting@caict.ac.cn; 17/3/23: Stat Rep: RP-223185-&gt;RP-230367; ;...; 6/9/23: FCD:06/06/2023-&gt;06/06/2024; Compl:20%-&gt;30%; Stat Rep: RP-2303...</t>
  </si>
  <si>
    <t>NR_2SUL_cell_combos_R18</t>
  </si>
  <si>
    <t xml:space="preserve">Rel-18 NR Carrier Aggregation (CA) band combinations with two SUL cells </t>
  </si>
  <si>
    <t>RP-240796</t>
  </si>
  <si>
    <t>29/3/23: WID:RP-223553-&gt;RP-230719; 6/10/23: WID:RP-230719-&gt;RP-232688; 2/1/24: WID:RP-232688-&gt;RP-233446; 2/4/24: WID:RP-233446-&gt;RP-240796</t>
  </si>
  <si>
    <t>NR_2SUL_cell_combos_R18-Core</t>
  </si>
  <si>
    <t xml:space="preserve">   Core part: Rel-18 NR Carrier Aggregation (CA) band combinations with two SUL cells </t>
  </si>
  <si>
    <t>RP-240159</t>
  </si>
  <si>
    <t>Xiaoran ZHANG, CMCC</t>
  </si>
  <si>
    <t>zhangxiaoran@chinamobile.com</t>
  </si>
  <si>
    <t>17/3/23: Compl:0%-&gt;10%; Stat Rep: -&gt;RP-230298; Rapporteur: CMCC-&gt;Xiaoran ZHANG, CMCC; Rap eMail: -&gt;zhangxiaoran@chinamobile.com; 17/3/23: 38.718-00-02 added;; 31/3/23: Stat Rep: RP-230298-&gt;RP-230718; ;...; 6/9/23: Compl:30%-&gt;50%; Stat Rep: RP-230718-&gt;...</t>
  </si>
  <si>
    <t>38.718-00-02</t>
  </si>
  <si>
    <t>NR_2SUL_cell_combos_R18-Perf</t>
  </si>
  <si>
    <t xml:space="preserve">   Stopped - Perf. part: Rel-18 NR Carrier Aggregation (CA) band combinations with two SUL cells </t>
  </si>
  <si>
    <t>RP-233445</t>
  </si>
  <si>
    <t>17/3/23: FCD:12/12/2023-&gt;06/06/2024; Compl:0%-&gt;10%; Stat Rep: -&gt;RP-230298; Rapporteur: CMCC-&gt;Xiaoran ZHANG, CMCC; Rap eMail: -&gt;zhangxiaoran@chinamobile.com; 31/3/23: FCD:06/06/2024-&gt;12/12/2023; Stat Rep: RP-230298-&gt;RP-230718; ;...; 6/9/23: Compl:30%-&gt;...</t>
  </si>
  <si>
    <t>NR_FR1_lessthan_5MHz_BW</t>
  </si>
  <si>
    <t>NR support for dedicated spectrum less than 5MHz for FR1</t>
  </si>
  <si>
    <t>RP-234027</t>
  </si>
  <si>
    <t>5/4/22: WID:RP-213603-&gt;RP-220401; 23/9/22: WID:RP-220401-&gt;RP-222645; 29/3/23: WID:RP-222645-&gt;RP-230186; 6/10/23: WID:RP-230186-&gt;RP-231713; 2/1/24: WID:RP-231713-&gt;RP-234027</t>
  </si>
  <si>
    <t>NR_FR1_lessthan_5MHz_BW-Core</t>
  </si>
  <si>
    <t xml:space="preserve">   Core part: NR support for dedicated spectrum less than 5MHz for FR1</t>
  </si>
  <si>
    <t>RP-232749</t>
  </si>
  <si>
    <t>Man Hung Ng, Nokia</t>
  </si>
  <si>
    <t>man_hung.ng@nokia.com</t>
  </si>
  <si>
    <t>; 22/3/22: Stat Rep: -&gt;RP-220402 6/6/22: CD:12/12/2023-&gt;13/12/2022 6/6/22: Stat Rep: RP-220402-&gt;RP-221415; 20/6/22: FCD:13/12/2022-&gt;23/12/2022; Rapporteur: Nokia-&gt;Toni L hteensuo, Nokia; Rap eMail: -&gt;toni.h.lahteensuo@nokia.com13/7/22: FCD:23/12/20...;...</t>
  </si>
  <si>
    <t>NR_FR1_lessthan_5MHz_BW-Perf</t>
  </si>
  <si>
    <t xml:space="preserve">   Perf. part: NR support for dedicated spectrum less than 5MHz for FR1</t>
  </si>
  <si>
    <t>RP-233963</t>
  </si>
  <si>
    <t>RP-240063</t>
  </si>
  <si>
    <t>; 22/3/22: CD:23/06/2023-&gt;12/06/2024; 22/3/22: Stat Rep: -&gt;RP-220402 ; 6/6/22: CD:12/06/2024-&gt;24/06/2022 ; 6/6/22: Stat Rep: RP-220402-&gt;RP-221415; 20/6/22: Rapporteur: Nokia-&gt;Toni L hteensuo, Nokia; Rap eMail: -&gt;toni.h.lahteensuo@nokia.com13/7/22: ...;...</t>
  </si>
  <si>
    <t>NR_FR1_lessthan_5MHz_BW-UEConTest</t>
  </si>
  <si>
    <t xml:space="preserve">   UE Conformance - NR support for dedicated spectrum less than 5MHz for FR1 </t>
  </si>
  <si>
    <t>RP-240044</t>
  </si>
  <si>
    <t>NR_DSS_enh</t>
  </si>
  <si>
    <t>Enhancement of NR Dynamic Spectrum Sharing (DSS)</t>
  </si>
  <si>
    <t>RP-232957</t>
  </si>
  <si>
    <t>compare REL-17 WI NR_DSS-Core; 12/7/22: WID:RP-213575-&gt;RP-221622; 2/1/24: WID:RP-221622-&gt;RP-232957</t>
  </si>
  <si>
    <t>NR_DSS_enh-Core</t>
  </si>
  <si>
    <t xml:space="preserve">   Core part: Enhancement of NR Dynamic Spectrum Sharing (DSS)</t>
  </si>
  <si>
    <t>RP-232956</t>
  </si>
  <si>
    <t>Ravikiran Nory, Ericsson</t>
  </si>
  <si>
    <t>ravikiran.nory@ericsson.com</t>
  </si>
  <si>
    <t>compare REL-17 WI NR_DSS-Core; 22/3/22: Stat Rep: -&gt;RP-220589 ; 6/6/22: Compl:0%-&gt;40% ; 20/6/22: Rapporteur: Ericsson-&gt;Ravikiran Nory, Ericsson; Rap eMail: -&gt;ravikiran.nory@ericsson.com13/7/22: FCD:23/12/2022-&gt;12/20 ; ...; 9/12/22: FCD:23/12/2022-&gt;01...</t>
  </si>
  <si>
    <t>NR_DSS_enh-Perf</t>
  </si>
  <si>
    <t xml:space="preserve">   Perf. part: Enhancement of NR Dynamic Spectrum Sharing (DSS)</t>
  </si>
  <si>
    <t>RP-240107</t>
  </si>
  <si>
    <t>; 22/3/22: CD:24/06/2024-&gt;12/06/2024; 22/3/22: Stat Rep: -&gt;RP-220589 ; 6/6/22: CD:12/06/2024-&gt;24/06/2022 ; 6/6/22: Stat Rep: RP-220589-&gt;RP-221621; 20/6/22: WG: R4-&gt;R1; Rapporteur: Ericsson-&gt;Ravikiran Nory, Ericsson; Rap eMail: -&gt;ravikiran.nory@ericsson...</t>
  </si>
  <si>
    <t>NR_MC_enh</t>
  </si>
  <si>
    <t>Multi-carrier enhancements for NR</t>
  </si>
  <si>
    <t>RP-234012</t>
  </si>
  <si>
    <t>NTT DOCOMO</t>
  </si>
  <si>
    <t>5/4/22: WID:RP-213577-&gt;RP-220834; 12/7/22: WID:RP-220834-&gt;RP-221435; 23/9/22: WID:RP-221435-&gt;RP-222251; 2/1/24: WID:RP-222251-&gt;RP-234012</t>
  </si>
  <si>
    <t>NR_MC_enh-Core</t>
  </si>
  <si>
    <t xml:space="preserve">   Core part: Multi-carrier enhancements for NR</t>
  </si>
  <si>
    <t>RP-222251</t>
  </si>
  <si>
    <t>RP-240070</t>
  </si>
  <si>
    <t>Hiroki Harada, NTT DOCOMO, INC.</t>
  </si>
  <si>
    <t>hiroki.harada.sv@nttdocomo.com</t>
  </si>
  <si>
    <t>; 22/3/22: CD:23/06/2023-&gt;12/06/2023; 22/3/22: Stat Rep: -&gt;RP-220616 ; 6/6/22: Compl:0%-&gt;10% 20/6/22: Rapporteur: NTT DOCOMO-&gt;Hiroki Harada, NTT DOCOMO, INC.; Rap eMail: -&gt;hiroki.harada@docomo-lab.com13/7/22: FCD:23/12/2022-&gt;12/20 ...; 23/9/22: WID:RP-...</t>
  </si>
  <si>
    <t>NR_MC_enh-Perf</t>
  </si>
  <si>
    <t xml:space="preserve">   Perf. part: Multi-carrier enhancements for NR</t>
  </si>
  <si>
    <t>RP-240321</t>
  </si>
  <si>
    <t>; 22/3/22: Stat Rep: -&gt;RP-220616 6/6/22: CD:12/12/2023-&gt;24/06/2022 6/6/22: Stat Rep: RP-220616-&gt;RP-221436; 20/6/22: WG: R4-&gt;R1; Rapporteur: NTT DOCOMO-&gt;Hiroki Harada, NTT DOCOMO, INC.; Rap eMail: -&gt;hiroki.harada@docomo-lab.com13/7/22: FCD:24/06/2...;...</t>
  </si>
  <si>
    <t>NR_MC_enh-UEConTest</t>
  </si>
  <si>
    <t xml:space="preserve">   UE Conformance - Multi-carrier enhancements for NR </t>
  </si>
  <si>
    <t>RP-240346</t>
  </si>
  <si>
    <t>NR_cov_enh2</t>
  </si>
  <si>
    <t>Further NR coverage enhancements</t>
  </si>
  <si>
    <t>RP-233558</t>
  </si>
  <si>
    <t>compare REL-17 WI NR_cov_enh; 5/4/22: WID:RP-213579-&gt;RP-220937; 12/7/22: WID:RP-220937-&gt;RP-221858; 2/1/24: WID:RP-221858-&gt;RP-233558</t>
  </si>
  <si>
    <t>NR_cov_enh2-Core</t>
  </si>
  <si>
    <t xml:space="preserve">   Core part: Further NR coverage enhancements</t>
  </si>
  <si>
    <t>RP-233557</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</si>
  <si>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</si>
  <si>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</si>
  <si>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</si>
  <si>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NR_cov_enh2-Perf</t>
  </si>
  <si>
    <t xml:space="preserve">   Perf. part: Further NR coverage enhancements</t>
  </si>
  <si>
    <t>RP-240347</t>
  </si>
  <si>
    <t>; 22/3/22: CD:24/06/2024-&gt;12/06/2024; 22/3/22: Stat Rep: -&gt;RP-220566 6/6/22: CD:12/06/2024-&gt;24/06/2022 6/6/22: WID: RP-220937-&gt;RP- 220937 6/6/22: Stat Rep: RP-220566-&gt;RP-221282; 20/6/22: WG: R4-&gt;R1; Rapporteur: China Telecom-&gt;Nanxi LI, China Telecom; R...</t>
  </si>
  <si>
    <t>NR_cov_enh2-UEConTest</t>
  </si>
  <si>
    <t xml:space="preserve">   UE Conformance - Further NR coverage enhancements </t>
  </si>
  <si>
    <t>RP-240345</t>
  </si>
  <si>
    <t>NR_MIMO_evo_DL_UL</t>
  </si>
  <si>
    <t>NR MIMO evolution for downlink and uplink</t>
  </si>
  <si>
    <t>RP-233028</t>
  </si>
  <si>
    <t>compare REL-16 WI NR_eMIMO and REL-17 WI NR_feMIMO; 9/1/23: WID:RP-213598-&gt;RP-223276; 2/1/24: WID:RP-223276-&gt;RP-233028</t>
  </si>
  <si>
    <t>NR_MIMO_evo_DL_UL-Core</t>
  </si>
  <si>
    <t xml:space="preserve">   Core part: NR MIMO evolution for downlink and uplink</t>
  </si>
  <si>
    <t>RP-232913</t>
  </si>
  <si>
    <t>compare REL-16 WI NR_eMIMO and REL-17 WI NR_feMIMO; 22/3/22: Stat Rep: -&gt;RP-220669 6/6/22: Compl:0%-&gt;10% 20/6/22: Rapporteur: Samsung-&gt;Eko Onggosanusi, Samsung; Rap eMail: -&gt;eko.o@samsung.com13/7/22: FCD:23/12/2022-&gt;12/20 ;...; 9/12/22: FCD:23/12/202...</t>
  </si>
  <si>
    <t>NR_MIMO_evo_DL_UL-Perf</t>
  </si>
  <si>
    <t xml:space="preserve">   Perf. part: NR MIMO evolution for downlink and uplink</t>
  </si>
  <si>
    <t>RP-240368</t>
  </si>
  <si>
    <t>; 22/3/22: CD:24/06/2024-&gt;12/06/2024; 22/3/22: Stat Rep: -&gt;RP-220669 6/6/22: CD:12/06/2024-&gt;24/06/2022 6/6/22: Stat Rep: RP-220669-&gt;RP-221393; 20/6/22: WG: R4-&gt;R1; Rapporteur: Samsung-&gt;Eko Onggosanusi, Samsung; Rap eMail: -&gt;eko.o@samsung.com13/7/...;...</t>
  </si>
  <si>
    <t>NR_MIMO_evo_DL_UL-UEConTest</t>
  </si>
  <si>
    <t xml:space="preserve">   UE Conformance - NR MIMO evolution for downlink and uplink </t>
  </si>
  <si>
    <t>RP-240372</t>
  </si>
  <si>
    <t>FS_NR_duplex_evo</t>
  </si>
  <si>
    <t>Study on evolution of NR duplex operation</t>
  </si>
  <si>
    <t>RP-223041</t>
  </si>
  <si>
    <t>RP-233435</t>
  </si>
  <si>
    <t>Fei WANG, CMCC</t>
  </si>
  <si>
    <t>wangfei@chinamobile.com</t>
  </si>
  <si>
    <t>21/1/22: 38.858 added;; 22/3/22: Stat Rep: -&gt;RP-220632; 5/4/22: WID:RP-213591-&gt;RP-220633 6/6/22: Compl:0%-&gt;10% 20/6/22: Rapporteur: CMCC-&gt;Fei WANG, CMCC; Rap eMail: -&gt;wangfei@chinamobile.com12/7/22: WID:RP-220633-&gt;RP-221352; 13/7/22: FCD:23/12...; 23/...</t>
  </si>
  <si>
    <t>NR_netcon_repeater</t>
  </si>
  <si>
    <t xml:space="preserve">NR network-controlled repeaters </t>
  </si>
  <si>
    <t>RP-232886</t>
  </si>
  <si>
    <t>9/1/23: WID:RP-222673-&gt;RP-223505; 29/3/23: WID:RP-223505-&gt;RP-230175; 2/1/24: WID:RP-230175-&gt;RP-232886</t>
  </si>
  <si>
    <t>NR_netcon_repeater-Core</t>
  </si>
  <si>
    <t xml:space="preserve">   Core part: NR network-controlled repeaters </t>
  </si>
  <si>
    <t>RP-240112</t>
  </si>
  <si>
    <t>Nan Zhang, ZTE</t>
  </si>
  <si>
    <t>Zhang.nan152@zte.com.cn</t>
  </si>
  <si>
    <t>9/12/22: FCD:10/12/2023-&gt;01/12/2023; Compl:0%-&gt;80%; Stat Rep: -&gt;RP-222874; Rapporteur: ZTE-&gt;Nan Zhang, ZTE; Rap eMail: -&gt;Zhang.nan152@zte.com.cn; 17/3/23: FCD:30/11/2023-&gt;12/12/2023; Compl:80%-&gt;90%; WID: RP-222673-&gt;RP-223505; Stat Rep: RP-222874-&gt;RP.....</t>
  </si>
  <si>
    <t>NR_netcon_repeater-Perf</t>
  </si>
  <si>
    <t xml:space="preserve">   Perf. part: NR network-controlled repeaters </t>
  </si>
  <si>
    <t>9/12/22: WG: R4-&gt;R1; FCD:10/06/2024-&gt;01/06/2024; Stat Rep: -&gt;RP-222874; Rapporteur: ZTE-&gt;Nan Zhang, ZTE; Rap eMail: -&gt;Zhang.nan152@zte.com.cn; 17/3/23: WID: RP-222673-&gt;RP-223505; Stat Rep: RP-222874-&gt;RP-230174; ...; 6/9/23: FCD:06/06/2023-&gt;06/06/2024;...</t>
  </si>
  <si>
    <t>FS_NR_netcon_repeater</t>
  </si>
  <si>
    <t xml:space="preserve">   Study on NR network-controlled repeaters</t>
  </si>
  <si>
    <t>RP-221229</t>
  </si>
  <si>
    <t>RP-221231</t>
  </si>
  <si>
    <t>compare REL-17 WI NR_repeaters; TR 38.8xx; 21/1/22: 38.867 added;; 22/3/22: Stat Rep: -&gt;RP-220214 6/6/22: Compl:0%-&gt;40% ; 20/6/22: Rapporteur: ZTE-&gt;Nan Zhang, ZTE; Rap eMail: -&gt;Zhang.nan152@zte.com.cn12/7/22: WID:RP-213700-&gt;RP-221229 ;...; 23/9/22: 0%-...</t>
  </si>
  <si>
    <t>Further NR mobility enhancements</t>
  </si>
  <si>
    <t>RP-233970</t>
  </si>
  <si>
    <t>compare REL-16 WI NR_Mob_enh; 12/7/22: WID:RP-213565-&gt;RP-221799; 23/9/22: WID:RP-221799-&gt;RP-222332; 9/1/23: WID:RP-222332-&gt;RP-223520; 2/1/24: WID:RP-223520-&gt;RP-233970</t>
  </si>
  <si>
    <t xml:space="preserve">   Core part: Further NR mobility enhancements</t>
  </si>
  <si>
    <t>RP-240443</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</si>
  <si>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</si>
  <si>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</si>
  <si>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</si>
  <si>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NR_Mob_enh2-Perf</t>
  </si>
  <si>
    <t xml:space="preserve">   Perf. part: Further NR mobility enhancements</t>
  </si>
  <si>
    <t>; 22/3/22: CD:24/06/2024-&gt;12/12/2023; 22/3/22: Stat Rep: -&gt;RP-220760 ; 6/6/22: CD:12/12/2023-&gt;23/12/2022 ; 6/6/22: Stat Rep: RP-220760-&gt;RP-221557; 20/6/22: Acronym:NR_Mob_enh2-Perf-&gt;NR_mob_enh2-Perf; WG: R4-&gt;R2; Rapporteur: MediaTek-&gt;Li-Chuan Tseng, Me...</t>
  </si>
  <si>
    <t>NR_IDC_enh</t>
  </si>
  <si>
    <t>In-Device Co-existence (IDC) enhancements for NR and MR-DC</t>
  </si>
  <si>
    <t>RP-233485</t>
  </si>
  <si>
    <t>MR-DC: Multi-RAT Dual Connectivity; no Perf. part; 12/7/22: WID:RP-213589-&gt;RP-221281; 2/1/24: WID:RP-221281-&gt;RP-233485</t>
  </si>
  <si>
    <t>NR_IDC_enh-Core</t>
  </si>
  <si>
    <t xml:space="preserve">   Core part: In-Device Co-existence (IDC) enhancements for NR and MR-DC</t>
  </si>
  <si>
    <t>RP-233484</t>
  </si>
  <si>
    <t>Yumin Wu, Xiaomi</t>
  </si>
  <si>
    <t>wuyumin@xiaomi.com</t>
  </si>
  <si>
    <t>MR-DC: Multi-RAT Dual Connectivity; no Perf. part; 20/6/22: Acronym:NR_IDC_enh-Core-&gt;NR_IDC_Enh-Core; FCD:12/12/2023-&gt;23/12/2022; Stat Rep: -&gt;RP-221280; Rapporteur: Xiaomi-&gt;Yumin Wu, Xiaomi; Rap eMail: -&gt;wuyumin@xiaomi.com13/7/22: FCD:23/12/2022-&gt;1...;...</t>
  </si>
  <si>
    <t>NR_LTE_EMC_enh</t>
  </si>
  <si>
    <t xml:space="preserve">BS/UE EMC enhancements for NR and LTE </t>
  </si>
  <si>
    <t>RP-233976</t>
  </si>
  <si>
    <t>compare REL-15 WI AASenh_BS_LTE_UTRA ; 2/1/24: WID:RP-220916-&gt;RP-233976</t>
  </si>
  <si>
    <t>NR_LTE_EMC_enh-Core</t>
  </si>
  <si>
    <t xml:space="preserve">   Core part: BS/UE EMC enhancements for NR and LTE </t>
  </si>
  <si>
    <t>RP-233683</t>
  </si>
  <si>
    <t>Aurelian Bria, Ericsson</t>
  </si>
  <si>
    <t>Aurelian.Bria@ericsson.com</t>
  </si>
  <si>
    <t>compare REL-15 WI AASenh_BS_LTE_UTRA ; 6/6/22: CD:15/06/2023-&gt;23/09/2022 ; 6/6/22: Stat Rep: -&gt;RP-221165; 20/6/22: Rapporteur: Ericsson-&gt;Aurelian Bria, Ericsson; Rap eMail: -&gt;aurelian.bria@ericsson.com13/7/22: FCD:23/09/2022-&gt;09/20 ;...; 9/12/22: FCD...</t>
  </si>
  <si>
    <t>NR_LTE_EMC_enh-Perf</t>
  </si>
  <si>
    <t xml:space="preserve">   Perf. part: BS/UE EMC enhancements for NR and LTE </t>
  </si>
  <si>
    <t>compare REL-15 WI AASenh_BS_LTE_UTRA 6/6/22: CD:15/12/2023-&gt;23/12/2022 6/6/22: Stat Rep: -&gt;RP-221165; 20/6/22: Rapporteur: Ericsson-&gt;Aurelian Bria, Ericsson; Rap eMail: -&gt;aurelian.bria@ericsson.com13/7/22: FCD:23/12/2022-&gt;12/20...; 9/12/22: FCD:23/12...</t>
  </si>
  <si>
    <t>NR_ATG</t>
  </si>
  <si>
    <t xml:space="preserve">Air-to-ground network for NR </t>
  </si>
  <si>
    <t>RP-240732</t>
  </si>
  <si>
    <t>TR 38.8xx ; 12/7/22: WID:RP-220962-&gt;RP-221369; 29/3/23: WID:RP-221369-&gt;RP-230279; 2/1/24: WID:RP-230279-&gt;RP-234023; 2/4/24: WID:RP-234023-&gt;RP-240732</t>
  </si>
  <si>
    <t>NR_ATG-Core</t>
  </si>
  <si>
    <t xml:space="preserve">   Core part: Air-to-ground network for NR </t>
  </si>
  <si>
    <t>RP-240158</t>
  </si>
  <si>
    <t>Guo Chunxia, CMCC</t>
  </si>
  <si>
    <t>TR 38.8xx 6/6/22: CD:15/12/2023-&gt;23/12/20226/6/22: Stat Rep: -&gt;RP-221370; 20/6/22: Rapporteur: CMCC-&gt;Shao Zhe, CMCC; Rap eMail: -&gt;Shaozhe@chinamobile.com13/7/22: FCD:23/12/2022-&gt;12/20 ...; 9/12/22: FCD:23/12/2022-&gt;01/12/2023; Compl:5%-&gt;20%; Stat Rep...</t>
  </si>
  <si>
    <t>NR_ATG-Perf</t>
  </si>
  <si>
    <t xml:space="preserve">   Perf. part: Air-to-ground network for NR </t>
  </si>
  <si>
    <t>6/6/22: CD:15/03/2024-&gt;24/03/2023 6/6/22: Stat Rep: -&gt;RP-221370; 20/6/22: Rapporteur: CMCC-&gt;Shao Zhe, CMCC; Rap eMail: -&gt;Shaozhe@chinamobile.com13/7/22: FCD:24/03/2023-&gt;03/20 ;...; 9/12/22: FCD:24/03/2023-&gt;01/03/2024; Stat Rep: RP-221370-&gt;RP-2230...</t>
  </si>
  <si>
    <t>NR_ATG-UEConTest</t>
  </si>
  <si>
    <t xml:space="preserve">   UE Conformance - Air-to-ground network for NR </t>
  </si>
  <si>
    <t>RP-240750</t>
  </si>
  <si>
    <t>RP-240148</t>
  </si>
  <si>
    <t>Dan SONG, CMCC</t>
  </si>
  <si>
    <t>14/3/24: Compl:0%-&gt;50%; Stat Rep: -&gt;RP-240148; Rapporteur: CMCC-&gt;Dan SONG, CMCC; Rap eMail: -&gt;songdan@chinamobile.com; ; 2/4/24: WID:RP-233412-&gt;RP-240750</t>
  </si>
  <si>
    <t>NR_RF_FR2_req_Ph3</t>
  </si>
  <si>
    <t xml:space="preserve">NR RF requirements enhancement for frequency range 2 (FR2), Phase 3 </t>
  </si>
  <si>
    <t>RP-232791</t>
  </si>
  <si>
    <t>compare REL-16 WI NR_RF_FR2_req_enh and REL-17 WI NR_RF_FR2_req_enh2 ; 12/7/22: WID:RP-220967-&gt;RP-221862; 23/9/22: WID:RP-221862-&gt;RP-222228; 9/1/23: WID:RP-222228-&gt;RP-222909; 2/1/24: WID:RP-222909-&gt;RP-232791</t>
  </si>
  <si>
    <t>NR_RF_FR2_req_Ph3-Core</t>
  </si>
  <si>
    <t xml:space="preserve">   Core part: NR RF requirements enhancement for frequency range 2 (FR2), Phase 3 </t>
  </si>
  <si>
    <t>RP-232790</t>
  </si>
  <si>
    <t>Primary: Hisashi Onozawa Secondary: Juan Zhang, Nokia Xiaomi</t>
  </si>
  <si>
    <t>hisashi.onozawa@nokia.com zhangjuan8@xiaomi.com</t>
  </si>
  <si>
    <t>compare REL-16 WI NR_RF_FR2_req_enh and REL-17 WI NR_RF_FR2_req_enh2 6/6/22: CD:15/12/2023-&gt;23/12/2022 6/6/22: Stat Rep: ; 20/6/22: Rapporteur: Nokia-&gt;Vasenkari, Petri, Nokia; Rap eMail: -&gt;Petri.j.vasenkari@nokia.com13/7/22: FCD:23/12/2022-&gt;12/20...;...</t>
  </si>
  <si>
    <t>NR_RF_FR2_req_Ph3-Perf</t>
  </si>
  <si>
    <t xml:space="preserve">   Perf. part: NR RF requirements enhancement for frequency range 2 (FR2), Phase 3 </t>
  </si>
  <si>
    <t>; 6/6/22: CD:15/03/2024-&gt;24/03/2023 ; 6/6/22: Stat Rep: -&gt;RP-221207; 20/6/22: Rapporteur: Nokia-&gt;Vasenkari, Petri, Nokia; Rap eMail: -&gt;Petri.j.vasenkari@nokia.com13/7/22: FCD:24/03/2023-&gt;03/20 ; ;...; 9/12/22: FCD:24/03/2023-&gt;01/03/2024; Compl:10%...</t>
  </si>
  <si>
    <t>NR_RF_FR2_req_Ph3-UEConTest</t>
  </si>
  <si>
    <t xml:space="preserve">   UE Conformance - NR RF requirements enhancement for frequency range 2 (FR2), Phase 3 </t>
  </si>
  <si>
    <t>RP-240125</t>
  </si>
  <si>
    <t>NR_FR2_multiRX_DL</t>
  </si>
  <si>
    <t xml:space="preserve">Requirement for NR frequency range 2 (FR2) multi-Rx chain DL reception </t>
  </si>
  <si>
    <t>RP-234020</t>
  </si>
  <si>
    <t>RP-223153</t>
  </si>
  <si>
    <t>Bin Han, Qualcomm Incorporated</t>
  </si>
  <si>
    <t>binhan@qti.qualcomm.com</t>
  </si>
  <si>
    <t>; 12/7/22: WID:RP-220974-&gt;RP-221753; 9/12/22: Acronym:NR_FR2_multiRX_DL-&gt;FS_NR_FR2_OTA_enh; FCD:01/03/2024-&gt;01/12/2023; Compl:11%-&gt;25%; WID: RP-221753-&gt;RP-222652; Stat Rep: -&gt;RP-223153; Rapporteur: Qualcomm-&gt;Bin Han, Qualcomm Incorporated; Rap eMail:...</t>
  </si>
  <si>
    <t>NR_FR2_multiRX_DL-Core</t>
  </si>
  <si>
    <t xml:space="preserve">   Core part: Requirement for NR frequency range 2 (FR2) multi-Rx chain DL reception </t>
  </si>
  <si>
    <t>RP-233076</t>
  </si>
  <si>
    <t>RP-240297</t>
  </si>
  <si>
    <t>Sumant Iyer, Qualcomm Inc.</t>
  </si>
  <si>
    <t>sumanti@qti.qualcomm.com</t>
  </si>
  <si>
    <t>6/6/22: CD:15/09/2023-&gt;23/09/2022 6/6/22: WID: RP-220974-&gt;R4-220974 6/6/22: Stat Rep: -&gt;RP-221225; 20/6/22: Stat Rep: RP-221225-&gt;RP-221225 / 1752; Rapporteur: Qualcomm-&gt;Sumant Iyer, Qualcomm Inc.; Rap eMail: -&gt;sumanti@qti.qualcomm.com13/7/22: FC...;...</t>
  </si>
  <si>
    <t>NR_FR2_multiRX_DL-Perf</t>
  </si>
  <si>
    <t xml:space="preserve">   Perf. part: Requirement for NR frequency range 2 (FR2) multi-Rx chain DL reception </t>
  </si>
  <si>
    <t>6/6/22: CD:15/03/2024-&gt;24/09/2022 6/6/22: WID: RP-220974-&gt;R4-220974 6/6/22: Stat Rep: -&gt;RP-221225; 20/6/22: FCD:24/09/2022-&gt;24/03/2023; Stat Rep: RP-221225-&gt;RP-221225 / 1752; Rapporteur: Qualcomm-&gt;Sumant Iyer, Qualcomm Inc.; Rap eMail: -&gt;sumanti@qt...</t>
  </si>
  <si>
    <t>NR_RRM_enh3</t>
  </si>
  <si>
    <t xml:space="preserve">Even Further RRM enhancement for NR and MR-DC </t>
  </si>
  <si>
    <t>RP-233496</t>
  </si>
  <si>
    <t>compare REL-16 WI NR_RRM_enh and REL-17 WI NR_RRM_enh2; RAN1/2 impact to be checked ; 12/7/22: WID:RP-220977-&gt;RP-221696; 2/1/24: WID:RP-221696-&gt;RP-233496</t>
  </si>
  <si>
    <t>NR_RRM_enh3-Core</t>
  </si>
  <si>
    <t xml:space="preserve">   Core part: Even Further RRM enhancement for NR and MR-DC </t>
  </si>
  <si>
    <t>RP-221696</t>
  </si>
  <si>
    <t>RP-240490</t>
  </si>
  <si>
    <t>Jie Cui, Apple</t>
  </si>
  <si>
    <t>jie_cui@apple.com</t>
  </si>
  <si>
    <t>compare REL-16 WI NR_RRM_enh and REL-17 WI NR_RRM_enh2; RAN1/2 impact to be checked ; 20/6/22: FCD:15/12/2023-&gt;23/12/2022; Stat Rep: -&gt;RP-221697; Rapporteur: Apple-&gt;Jie Cui, Apple; Rap eMail: -&gt;jie_cui@apple.com13/7/22: FCD:23/12/2022-&gt;12/20; ...; 9/1...</t>
  </si>
  <si>
    <t>NR_RRM_enh3-Perf</t>
  </si>
  <si>
    <t xml:space="preserve">   Perf. part: Even Further RRM enhancement for NR and MR-DC </t>
  </si>
  <si>
    <t>6/6/22: CD:15/06/2024-&gt;24/06/2022 6/6/22: Stat Rep: -&gt;RP-221697; 20/6/22: Rapporteur: Apple-&gt;Jie Cui, Apple; Rap eMail: -&gt;jie_cui@apple.com13/7/22: FCD:24/06/2022-&gt;06/20 ; ...; 9/12/22: FCD:24/06/2023-&gt;01/06/2024; WID: RP-220977-&gt;RP-221696; Stat ...</t>
  </si>
  <si>
    <t>NR_ENDC_RF_FR1_enh2</t>
  </si>
  <si>
    <t xml:space="preserve">Further RF requirements enhancement for NR and EN-DC in frequency range 1 (FR1) </t>
  </si>
  <si>
    <t>RP-233186</t>
  </si>
  <si>
    <t>compare REL-16 WI NR_RF_FR1 and REL-17 WI NR_RF_FR1_enh ; 12/7/22: WID:RP-220987-&gt;RP-221496; 9/1/23: WID:RP-221496-&gt;RP-223478; 29/3/23: WID:RP-223478-&gt;RP-230753; 6/10/23: WID:RP-230753-&gt;RP-232366; 2/1/24: WID:RP-232366-&gt;RP-233186</t>
  </si>
  <si>
    <t>NR_ENDC_RF_FR1_enh2-Core</t>
  </si>
  <si>
    <t xml:space="preserve">   Core part: Further RF requirements enhancement for NR and EN-DC in frequency range 1 (FR1) </t>
  </si>
  <si>
    <t>RP-233185</t>
  </si>
  <si>
    <t>Primary: Ye Liu Secondary: Yuta Oguma, Huawei NTT DOCOMO, INC.</t>
  </si>
  <si>
    <t>leo.liuye@huawei.com yuuta.oguma.yt@nttdocomo.com</t>
  </si>
  <si>
    <t>compare REL-16 WI NR_RF_FR1 and REL-17 WI NR_RF_FR1_enh 6/6/22: CD:15/12/2023-&gt;23/12/2022 6/6/22: Stat Rep: -&gt;RP-221495; 20/6/22: Rapporteur: Huawei-&gt;Liu Ye, Huawei, HiSilicon; Rap eMail: -&gt;leo.liuye@huawei.com13/7/22: FCD:23/12/2022-&gt;12/20; 13/7...;...</t>
  </si>
  <si>
    <t>NR_ENDC_RF_FR1_enh2-Perf</t>
  </si>
  <si>
    <t xml:space="preserve">   Perf. part: Further RF requirements enhancement for NR and EN-DC in frequency range 1 (FR1) </t>
  </si>
  <si>
    <t>RP-232366</t>
  </si>
  <si>
    <t>RP-240411</t>
  </si>
  <si>
    <t>; 6/6/22: CD:15/06/2024-&gt;24/06/2022 ; 6/6/22: Stat Rep: -&gt;RP-221495; 20/6/22: Rapporteur: Huawei-&gt;Liu Ye, Huawei, HiSilicon; Rap eMail: -&gt;leo.liuye@huawei.com13/7/22: FCD:24/06/2022-&gt;06/20 ; ;...; 9/12/22: FCD:23/06/2023-&gt;31/05/2024; Compl:10%-&gt;20...</t>
  </si>
  <si>
    <t>NR_ENDC_RF_FR1_enh2-UEConTest</t>
  </si>
  <si>
    <t xml:space="preserve">   UE Conformance - Further RF requirements enhancement for NR and EN-DC in frequency range 1 </t>
  </si>
  <si>
    <t>RP-240290</t>
  </si>
  <si>
    <t>NonCol_intraB_ENDC_NR_CA</t>
  </si>
  <si>
    <t xml:space="preserve">Support of intra-band non-collocated EN-DC/NR-CA deployment </t>
  </si>
  <si>
    <t>RP-233513</t>
  </si>
  <si>
    <t>; 12/7/22: WID:RP-221012-&gt;RP-221809; 23/9/22: WID:RP-221809-&gt;RP-222309; 29/3/23: WID:RP-222309-&gt;RP-230742; 2/1/24: WID:RP-230742-&gt;RP-233513</t>
  </si>
  <si>
    <t>NonCol_intraB_ENDC_NR_CA-Core</t>
  </si>
  <si>
    <t xml:space="preserve">   Core part: Support of intra-band non-collocated EN-DC/NR-CA deployment </t>
  </si>
  <si>
    <t>RP-232113</t>
  </si>
  <si>
    <t>Yasuki Suzuki, KDDI</t>
  </si>
  <si>
    <t>ui-suzuki@kddi.com</t>
  </si>
  <si>
    <t>; 20/6/22: FCD:15/09/2023-&gt;23/09/2022; Stat Rep: -&gt;RP-221742; Rapporteur: KDDI-&gt;Yasuki Suzuki; Rap eMail: -&gt;ui-suzuki@kddi.com13/7/22: FCD:23/09/2022-&gt;09/20 ...; 9/12/22: FCD:23/09/2022-&gt;01/09/2023; Compl:10%-&gt;20%; Stat Rep: RP-221742-&gt;RP-222956;...</t>
  </si>
  <si>
    <t>NonCol_intraB_ENDC_NR_CA-Perf</t>
  </si>
  <si>
    <t xml:space="preserve">   Perf. part: Support of intra-band non-collocated EN-DC/NR-CA deployment </t>
  </si>
  <si>
    <t>; 20/6/22: FCD:15/12/2023-&gt;23/12/2022; Stat Rep: -&gt;RP-221742; Rapporteur: KDDI-&gt;Yasuki Suzuki; Rap eMail: -&gt;ui-suzuki@kddi.com13/7/22: FCD:23/12/2022-&gt;12/20 ...; 9/12/22: FCD:23/12/2022-&gt;01/12/2023; Stat Rep: RP-221742-&gt;RP-222956; Rapporteur: Yas...</t>
  </si>
  <si>
    <t>NR_MG_enh2</t>
  </si>
  <si>
    <t xml:space="preserve">Further enhancements on NR and MR-DC measurement gaps and measurements without gaps </t>
  </si>
  <si>
    <t>RP-234021</t>
  </si>
  <si>
    <t>compare REL-14 WI LTE_meas_gap_enh and REL-17 WI NR_MG_enh ; 5/4/22: WID:RP-221018 -&gt;RP-220772; 23/9/22: WID:RP-220772-&gt;RP-222337; 29/3/23: WID:RP-222337-&gt;RP-230755; 6/10/23: WID:RP-230755-&gt;RP-232440; 2/1/24: WID:RP-232440-&gt;RP-234021</t>
  </si>
  <si>
    <t xml:space="preserve">   Core part: Further enhancements on NR and MR-DC measurement gaps and measurements without gaps </t>
  </si>
  <si>
    <t>RP-232440</t>
  </si>
  <si>
    <t>RP-240445</t>
  </si>
  <si>
    <t>Tsang-Wei (Ato) YU, Meng ZHANG, MediaTek Inc., Intel Corporation</t>
  </si>
  <si>
    <t>ato.yu@mediatek.com, meng.zhang@intel.com</t>
  </si>
  <si>
    <t>compare REL-14 WI LTE_meas_gap_enh and REL-17 WI NR_MG_enh ; 20/6/22: FCD:15/12/2023-&gt;23/12/2022; WID: RP-220772-&gt;RP-221018; Stat Rep: -&gt;RP-221560; Rapporteur: MediaTek-&gt;Ato (Tsang-Wei) YU, Rui HUANG, MediaTek Inc., Intel Corporation; Rap eMail: -&gt;ato...</t>
  </si>
  <si>
    <t>NR_MG_enh2-Perf</t>
  </si>
  <si>
    <t xml:space="preserve">   Perf. part: Further enhancements on NR and MR-DC measurement gaps and measurements without gaps </t>
  </si>
  <si>
    <t>; 6/6/22: CD:15/06/2024-&gt;24/06/2022 ; 6/6/22: WID: RP-220772-&gt;RP-221018 ; 6/6/22: Stat Rep: -&gt;RP-221560; 20/6/22: Rapporteur: MediaTek-&gt;Ato (Tsang-Wei) YU, Rui HUANG, MediaTek Inc., Intel Corporation; Rap eMail: -&gt;ato.yu@mediatek.com, rui.huang@int...</t>
  </si>
  <si>
    <t>NR_MG_enh-UEConTest</t>
  </si>
  <si>
    <t xml:space="preserve">   UE Conformance - NR and MR-DC measurement gap enhancements </t>
  </si>
  <si>
    <t>RP-223246</t>
  </si>
  <si>
    <t>RP-240441</t>
  </si>
  <si>
    <t>Daiwei Zhou, MediaTek Inc.</t>
  </si>
  <si>
    <t>daiwei.zhou@mediatek.com</t>
  </si>
  <si>
    <t>17/3/23: FCD:03/03/2024-&gt;01/03/2024; Compl:0%-&gt;31%; Stat Rep: -&gt;RP-230638; Rapporteur: MediaTek-&gt;Daiwei Zhou, MediaTek Inc.; Rap eMail: -&gt;daiwei.zhou@mediatek.com; ;...; 6/9/23: Compl:55%-&gt;63%; Stat Rep: RP-230638-&gt;RP-232306; ; 8/12/23: FCD:03/03/2024...</t>
  </si>
  <si>
    <t>NR_DualTxRx_MUSIM</t>
  </si>
  <si>
    <t>Dual Transmission/Reception (Tx/Rx) Multi-SIM for NR</t>
  </si>
  <si>
    <t>RP-233071</t>
  </si>
  <si>
    <t>compare REL-17 WI LTE_NR_MUSIM-Core; no Perf. part; 5/4/22: WID:RP-213584-&gt;RP-220955; 9/1/23: WID:RP-220955-&gt;RP-223492; 29/3/23: WID:RP-223492-&gt;RP-230751; 2/1/24: WID:RP-230751-&gt;RP-233071</t>
  </si>
  <si>
    <t xml:space="preserve">   Core part: Dual Transmission/Reception (Tx/Rx) Multi-SIM for NR</t>
  </si>
  <si>
    <t>RP-233070</t>
  </si>
  <si>
    <t>Xiaodong Yang, vivo</t>
  </si>
  <si>
    <t>Yangxiaodong5g@vivo.com</t>
  </si>
  <si>
    <t>6/6/22: CD:12/09/2023-&gt;23/12/2022 6/6/22: Stat Rep: -&gt;RP-221273; 20/6/22: Rapporteur: vivo-&gt;Xiaodong Yang, vivo; Rap eMail: -&gt;Yangxiaodong5g@vivo.com13/7/22: FCD:23/12/2022-&gt;12/20 ...; 9/12/22: FCD:23/12/2022-&gt;01/12/2023; Compl:5%-&gt;20%; Stat Rep: RP...</t>
  </si>
  <si>
    <t>NR_DualTxRx_MUSIM-Perf</t>
  </si>
  <si>
    <t xml:space="preserve">   Perf. Part: Dual Transmission/Reception (Tx/Rx) Multi-SIM for NR</t>
  </si>
  <si>
    <t>RP-231461</t>
  </si>
  <si>
    <t>RP-240136</t>
  </si>
  <si>
    <t>20/6/22: WG: R4-&gt;R2; FCD:14/06/2024-&gt;24/06/2022; Stat Rep: -&gt;RP-221273; Rapporteur: vivo-&gt;Xiaodong Yang, vivo; Rap eMail: -&gt;Yangxiaodong5g@vivo.com13/7/22: FCD:24/06/2022-&gt;06/20 ;...; 17/3/23: FCD:06/06/2023-&gt;06/06/2024; Stat Rep: RP-221273-&gt;RP-2303...</t>
  </si>
  <si>
    <t>NR_DualTxRx_MUSIM-UEConTest</t>
  </si>
  <si>
    <t xml:space="preserve">   UE Conformance - Dual Transmission/Reception (Tx/Rx) Multi-SIM for NR </t>
  </si>
  <si>
    <t>RP-240045</t>
  </si>
  <si>
    <t>Rel-18 NR-only: band related</t>
  </si>
  <si>
    <t>NR_FDD_ULn28_DLn75_n76</t>
  </si>
  <si>
    <t>Addition of FDD NR bands using the uplink from n28 and the downlink of n75 and n76</t>
  </si>
  <si>
    <t>RP-233245</t>
  </si>
  <si>
    <t>Vodafone</t>
  </si>
  <si>
    <t>6/10/23: WID:RP-230791-&gt;RP-232636; 2/1/24: WID:RP-232636-&gt;RP-233245</t>
  </si>
  <si>
    <t>NR_FDD_ULn28_DLn75_n76-Core</t>
  </si>
  <si>
    <t xml:space="preserve">   Core part: Addition of FDD NR bands using the uplink from n28 and the downlink of n75 and n76</t>
  </si>
  <si>
    <t>RP- 233244</t>
  </si>
  <si>
    <t>Wael Boukley Hasan, Vodafone</t>
  </si>
  <si>
    <t>Wael.boukleyhasan@vodafone.com</t>
  </si>
  <si>
    <t>; 7/6/23: Compl:0%-&gt;43%; 6/9/23: FCD:09/09/2023-&gt;22/09/2023; Compl:43%-&gt;80%; WID: RP-230791-&gt;RP-231476; Stat Rep: -&gt;RP-231747; Rapporteur: Vodafone-&gt;Wael Boukley Hasan, Vodafone; Rap eMail: -&gt;Wael.boukleyhasan@vodafone.com; ; 21/9/23: FCD:22/09/2023-&gt;1...</t>
  </si>
  <si>
    <t>NR_FDD_ULn28_DLn75_n76-Perf</t>
  </si>
  <si>
    <t xml:space="preserve">   Perf. part: Addition of FDD NR bands using the uplink from n28 and the downlink of n75 and n76</t>
  </si>
  <si>
    <t>6/9/23: FCD:09/09/2023-&gt;23/09/2023; WID: RP-230791-&gt;RP-231476; Stat Rep: -&gt;RP-231747; Rapporteur: Vodafone-&gt;Wael Boukley Hasan, Vodafone; Rap eMail: -&gt;Wael.boukleyhasan@vodafone.com; ; 21/9/23: FCD:23/09/2023-&gt;12/12/2023; Stat Rep: RP-231747-&gt;RP-232630...</t>
  </si>
  <si>
    <t>NR_BWP_wor</t>
  </si>
  <si>
    <t>Complete the specification support for BandWidth Part operation without restriction in NR</t>
  </si>
  <si>
    <t>RP-233999</t>
  </si>
  <si>
    <t>6/10/23: WID:RP-230805-&gt;RP-232677; 2/1/24: WID:RP-232677-&gt;RP-233999</t>
  </si>
  <si>
    <t>NR_BWP_wor-Core</t>
  </si>
  <si>
    <t xml:space="preserve">   Core part: Complete the specification support for BandWidth Part operation without restriction in NR</t>
  </si>
  <si>
    <t>RP-232677</t>
  </si>
  <si>
    <t>RP-240385</t>
  </si>
  <si>
    <t>Diogo Martins, Vodafone</t>
  </si>
  <si>
    <t>diogo.martins@vodafone.com</t>
  </si>
  <si>
    <t>; 7/6/23: Compl:0%-&gt;40%; 6/9/23: Compl:40%-&gt;60%; WID: RP-230805-&gt;RP-231486; Stat Rep: -&gt;RP-231924; Rapporteur: Vodafone-&gt;Diogo Martins, Vodafone; Rap eMail: -&gt;diogo.martins@vodafone.com; ; 8/12/23: Compl:60%-&gt;100%; Stat Rep: RP-231924-&gt;RP-233039; ; 14/...</t>
  </si>
  <si>
    <t>NR_BWP_wor-Perf</t>
  </si>
  <si>
    <t xml:space="preserve">   Perf. part: Complete the specification support for BandWidth Part operation without restriction in NR</t>
  </si>
  <si>
    <t>; 7/6/23: CD:06/06/2024-&gt;06/06/2023; 6/9/23: FCD:06/06/2023-&gt;06/06/2024; WID: RP-230805-&gt;RP-231486; Stat Rep: -&gt;RP-231924; Rapporteur: Vodafone-&gt;Diogo Martins, Vodafone; Rap eMail: -&gt;diogo.martins@vodafone.com; ; 8/12/23: Stat Rep: RP-231924-&gt;RP-233039...</t>
  </si>
  <si>
    <t>NR_bands_n31_n72</t>
  </si>
  <si>
    <t xml:space="preserve">Introduction of NR bands n31 and n72 </t>
  </si>
  <si>
    <t>RP-233950</t>
  </si>
  <si>
    <t>2/1/24: WID:RP-232691-&gt;RP-233950</t>
  </si>
  <si>
    <t>NR_bands_n31_n72-Core</t>
  </si>
  <si>
    <t xml:space="preserve">   Core part: Introduction of NR bands n31 and n72 </t>
  </si>
  <si>
    <t>RP-233181</t>
  </si>
  <si>
    <t>Petri Vasenkari, Nokia</t>
  </si>
  <si>
    <t>petri.j.vasenkari@nokia.com</t>
  </si>
  <si>
    <t xml:space="preserve">8/12/23: Compl:0%-&gt;100%; Stat Rep: -&gt;RP-233181; Rapporteur: Nokia-&gt;Petri Vasenkari, Nokia; Rap eMail: -&gt;petri.j.vasenkari@nokia.com; </t>
  </si>
  <si>
    <t>NR_bands_n31_n72-Perf</t>
  </si>
  <si>
    <t xml:space="preserve">   Perf. part: Introduction of NR bands n31 and n72 </t>
  </si>
  <si>
    <t xml:space="preserve">8/12/23: FCD:06/06/2024-&gt;12/12/2023; Compl:0%-&gt;100%; Stat Rep: -&gt;RP-233181; Rapporteur: Nokia-&gt;Petri Vasenkari, Nokia; Rap eMail: -&gt;petri.j.vasenkari@nokia.com; </t>
  </si>
  <si>
    <t>NR_700800900_combo_enh</t>
  </si>
  <si>
    <t>Enhancement for 700/800/900MHz band combinations for NR</t>
  </si>
  <si>
    <t>RP-233991</t>
  </si>
  <si>
    <t>6/10/23: WID:RP-230764-&gt;RP-232680; 2/1/24: WID:RP-232680-&gt;RP-233991</t>
  </si>
  <si>
    <t>NR_700800900_combo_enh-Core</t>
  </si>
  <si>
    <t xml:space="preserve">   Core part: Enhancement for 700/800/900MHz band combinations for NR</t>
  </si>
  <si>
    <t>RP-233005</t>
  </si>
  <si>
    <t>Shan Huiping, CATT</t>
  </si>
  <si>
    <t>shanhuiping@catt.cn</t>
  </si>
  <si>
    <t xml:space="preserve">; 7/6/23: Compl:0%-&gt;50%; 6/9/23: Compl:50%-&gt;80%; WID: RP-230764-&gt;RP-231450; Stat Rep: -&gt;RP-231833; Rapporteur: CATT-&gt;Shan Huiping, CATT; Rap eMail: -&gt;shanhuiping@catt.cn; ; 8/12/23: Compl:80%-&gt;100%; Stat Rep: RP-231833-&gt;RP-233005; </t>
  </si>
  <si>
    <t>NR_700800900_combo_enh-Perf</t>
  </si>
  <si>
    <t xml:space="preserve">   Stopped - Perf. part: Enhancement for 700/800/900MHz band combinations for NR</t>
  </si>
  <si>
    <t>RP-231833</t>
  </si>
  <si>
    <t>6/9/23: WID: RP-230764-&gt;RP-231450; Stat Rep: -&gt;RP-231833; Rapporteur: CATT-&gt;Shan Huiping, CATT; Rap eMail: -&gt;shanhuiping@catt.cn¦01/24: stopped at 0% at RAN#102</t>
  </si>
  <si>
    <t>NR_TDD_n54</t>
  </si>
  <si>
    <t xml:space="preserve">Introduction of NR TDD band in 1670-1675 MHz (n54) </t>
  </si>
  <si>
    <t>RP-230062</t>
  </si>
  <si>
    <t xml:space="preserve">Ligado Networks </t>
  </si>
  <si>
    <t>29/3/23: WID:RP-223514-&gt;RP-230062</t>
  </si>
  <si>
    <t>NR_TDD_n54-Core</t>
  </si>
  <si>
    <t xml:space="preserve">   Core part: Introduction of NR TDD band in 1670-1675 MHz (n54) </t>
  </si>
  <si>
    <t>RP-230061</t>
  </si>
  <si>
    <t>Ojas Choksi, Ligado Networks</t>
  </si>
  <si>
    <t>ojas.choksi@ligado.com</t>
  </si>
  <si>
    <t xml:space="preserve">17/3/23: FCD:06/06/2023-&gt;03/03/2023; Compl:0%-&gt;100%; Stat Rep: -&gt;RP-230061; Rapporteur: Ligado Networks-&gt;Ojas Choksi, Ligado Networks; Rap eMail: -&gt;ojas.choksi@ligado.com; </t>
  </si>
  <si>
    <t>NR_TDD_n54-Perf</t>
  </si>
  <si>
    <t xml:space="preserve">   Perf. part: Introduction of NR TDD band in 1670-1675 MHz (n54) </t>
  </si>
  <si>
    <t>NR_900MHz_US</t>
  </si>
  <si>
    <t xml:space="preserve">Introduction of 900 MHz NR band in the US </t>
  </si>
  <si>
    <t>RP-234044</t>
  </si>
  <si>
    <t xml:space="preserve">Anterix </t>
  </si>
  <si>
    <t>29/3/23: WID:RP-223529-&gt;RP-230723; 2/1/24: WID:RP-230723-&gt;RP-234044</t>
  </si>
  <si>
    <t>NR_900MHz_US-Core</t>
  </si>
  <si>
    <t xml:space="preserve">   Core Part: Introduction of 900 MHz NR band in the US </t>
  </si>
  <si>
    <t>RP-231956</t>
  </si>
  <si>
    <t>17/3/23: Compl:0%-&gt;5%; Stat Rep: -&gt;RP-230348; Rapporteur: Anterix-&gt;Emil Olbrich, Anterix; Rap eMail: -&gt;eolbrich@anterix.com; ; 21/9/23: Compl:5%-&gt;25%; Stat Rep: RP-230348-&gt;RP-231956; Rapporteur: Emil Olbrich, Anterix-&gt;Gene Fong, Qualcomm Incorporated;...</t>
  </si>
  <si>
    <t>NR_900MHz_US-Perf</t>
  </si>
  <si>
    <t xml:space="preserve">   Perf. part: Introduction of 900 MHz NR band in the US </t>
  </si>
  <si>
    <t>17/3/23: Stat Rep: -&gt;RP-230348; Rapporteur: Anterix-&gt;Emil Olbrich, Anterix; Rap eMail: -&gt;eolbrich@anterix.com; ; 21/9/23: Compl:0%-&gt;25%; Stat Rep: RP-230348-&gt;RP-231956; Rapporteur: Emil Olbrich, Anterix-&gt;Gene Fong, Qualcomm Incorporated; Rap eMail: eo...</t>
  </si>
  <si>
    <t>NR_CADC_R18_2BDL_xBUL</t>
  </si>
  <si>
    <t xml:space="preserve">Rel-18 NR Inter-band Carrier Aggregation/Dual Connectivity for 2 bands DL with x bands UL (x=1,2) </t>
  </si>
  <si>
    <t>RP-240761</t>
  </si>
  <si>
    <t>23/9/22: WID:RP-221876-&gt;RP-222079; 9/1/23: WID:RP-222079-&gt;RP-222904; 29/3/23: WID:RP-222904-&gt;RP-230133; 6/10/23: WID:RP-230133-&gt;RP-231840; 2/1/24: WID:RP-231840-&gt;RP-232920; 2/4/24: WID:RP-232920-&gt;RP-240761</t>
  </si>
  <si>
    <t>NR_CADC_R18_2BDL_xBUL-Core</t>
  </si>
  <si>
    <t xml:space="preserve">   Core part: Rel-18 NR Inter-band Carrier Aggregation/Dual Connectivity for 2 bands DL with x bands UL (x=1,2) </t>
  </si>
  <si>
    <t>RP-240247</t>
  </si>
  <si>
    <t>9/9/22: Comp...; 23/9/22: 38.718-02-01 added;; 9/12/22: FCD:23/12/2022-&gt;01/12/2023; Compl:5%-&gt;20%; Stat Rep: -&gt;RP-222905; Rapporteur: ZTE-&gt;Wubin, Zhou, ZTE; Rap eMail: -&gt;zhou.wubin@zte.com.cn; 17/3/23: FCD:30/11/2023-&gt;12/12/2023; Compl:2.....</t>
  </si>
  <si>
    <t>38.718-02-01</t>
  </si>
  <si>
    <t>NR_CADC_R18_2BDL_xBUL-Perf</t>
  </si>
  <si>
    <t xml:space="preserve">   Stopped - Perf. part: Rel-18 NR Inter-band Carrier Aggregation/Dual Connectivity for 2 bands DL with x bands UL (x=1,2) </t>
  </si>
  <si>
    <t>9/9/22: Comp...; 9/12/22: FCD:23/12/2022-&gt;01/12/2023; Compl:5%-&gt;20%; Stat Rep: -&gt;RP-222905; Rapporteur: ZTE-&gt;Wubin, Zhou, ZTE; Rap eMail: -&gt;zhou.wubin@zte.com.cn; 17/3/23: FCD:30/11/2023-&gt;12/12/2023; Compl:20%-&gt;40%; Stat Rep: RP-222905-&gt;.....</t>
  </si>
  <si>
    <t>NR_CADC_R18_3BDL_xBUL</t>
  </si>
  <si>
    <t xml:space="preserve">Rel-18 NR Inter-band Carrier Aggregation/Dual Connectivity for 3 bands DL with x bands UL (x=1,2) </t>
  </si>
  <si>
    <t>RP-240166</t>
  </si>
  <si>
    <t>23/9/22: WID:RP-221877-&gt;RP-222092; 9/1/23: WID:RP-222092-&gt;RP-222834; 29/3/23: WID:RP-222834-&gt;RP-230084; 6/10/23: WID:RP-230084-&gt;RP-231860; 2/1/24: WID:RP-231860-&gt;RP-233231; 2/4/24: WID:RP-233231-&gt;RP-240166</t>
  </si>
  <si>
    <t>NR_CADC_R18_3BDL_xBUL-Core</t>
  </si>
  <si>
    <t xml:space="preserve">   Core part: Rel-18 NR Inter-band Carrier Aggregation/Dual Connectivity for 3 bands DL with x bands UL (x=1,2) </t>
  </si>
  <si>
    <t>RP-240167</t>
  </si>
  <si>
    <t>Zhifeng Ma, ZTE</t>
  </si>
  <si>
    <t>ma.zhifeng@zte.com.cn</t>
  </si>
  <si>
    <t>9/9/22: Comp...; 23/9/22: 38.718-03-01 added;; 9/12/22: FCD:23/12/2022-&gt;01/12/2023; Compl:10%-&gt;15%; Stat Rep: -&gt;RP-222835; Rapporteur: ZTE-&gt;Zhifeng Ma, ZTE; Rap eMail: -&gt;ma.zhifeng@zte.com.cn; 17/3/23: FCD:30/11/2023-&gt;12/12/2023; Compl:1.....</t>
  </si>
  <si>
    <t>38.718-03-01</t>
  </si>
  <si>
    <t>NR_CADC_R18_3BDL_xBUL-Perf</t>
  </si>
  <si>
    <t xml:space="preserve">   Perf. part: Rel-18 NR Inter-band Carrier Aggregation/Dual Connectivity for 3 bands DL with x bands UL (x=1,2) </t>
  </si>
  <si>
    <t>9/9/22: CD:1...; 9/12/22: FCD:23/12/2022-&gt;01/12/2023; Stat Rep: -&gt;RP-222835; Rapporteur: ZTE-&gt;Zhifeng Ma, ZTE; Rap eMail: -&gt;ma.zhifeng@zte.com.cn; 17/3/23: Compl:0%-&gt;40%; Stat Rep: RP-222835-&gt;RP-230085; ...; 6/9/23: Compl:60%-&gt;75%; WID: RP...</t>
  </si>
  <si>
    <t>NR_RAIL_HPUE_n100_n101</t>
  </si>
  <si>
    <t xml:space="preserve">High Power UE support for NR bands n100 and n101 for Rail Mobile Radio (RMR) in Europe </t>
  </si>
  <si>
    <t>RP-221878</t>
  </si>
  <si>
    <t xml:space="preserve">Union Internationale Chemins de Fer (UIC) </t>
  </si>
  <si>
    <t>NR_RAIL_HPUE_n100_n101-Core</t>
  </si>
  <si>
    <t xml:space="preserve">   Core part: High Power UE support for NR bands n100 and n101 for Rail Mobile Radio (RMR) in Europe </t>
  </si>
  <si>
    <t>RP-222544</t>
  </si>
  <si>
    <t>NR_CA_R18_Intra</t>
  </si>
  <si>
    <t xml:space="preserve">Rel-18 NR intra band Carrier Aggregation for xCC DL/yCC UL including contiguous and non-contiguous spectrum (x&gt;=y) </t>
  </si>
  <si>
    <t>RP-240238</t>
  </si>
  <si>
    <t>23/9/22: WID:RP-221835-&gt;RP-222105; 9/1/23: WID:RP-222105-&gt;RP-222846; 29/3/23: WID:RP-222846-&gt;RP-230067; 6/10/23: WID:RP-230067-&gt;RP-231623; 2/1/24: WID:RP-231623-&gt;RP-233990; 2/4/24: WID:RP-233990-&gt;RP-240238</t>
  </si>
  <si>
    <t>NR_CA_R18_Intra-Core</t>
  </si>
  <si>
    <t xml:space="preserve">   Core part: Rel-18 NR intra band Carrier Aggregation for xCC DL/yCC UL including contiguous and non-contiguous spectrum (x&gt;=y) </t>
  </si>
  <si>
    <t>RP-240237</t>
  </si>
  <si>
    <t>Per Lindell, Ericsson</t>
  </si>
  <si>
    <t>per.lindell@ericsson.com</t>
  </si>
  <si>
    <t>9/9/22: CD:1...; 23/9/22: 38.718-01-01 added;; 9/12/22: FCD:23/12/2022-&gt;01/12/2023; Compl:0%-&gt;71%; Stat Rep: -&gt;RP-222845; Rapporteur: Ericsson-&gt;Per Lindell, Ericsson; Rap eMail: -&gt;per.lindell@ericsson.com; 17/3/23: FCD:30/11/2023-&gt;12/12/.....</t>
  </si>
  <si>
    <t>38.718-01-01</t>
  </si>
  <si>
    <t>NR_CA_R18_Intra-Perf</t>
  </si>
  <si>
    <t xml:space="preserve">   Stopped - Perf. part: Rel-18 NR intra band Carrier Aggregation for xCC DL/yCC UL including contiguous and non-contiguous spectrum (x&gt;=y) </t>
  </si>
  <si>
    <t>9/9/22: CD:1...; 9/12/22: FCD:23/12/2022-&gt;01/12/2023; Compl:0%-&gt;71%; Stat Rep: -&gt;RP-222845; Rapporteur: Ericsson-&gt;Per Lindell, Ericsson; Rap eMail: -&gt;per.lindell@ericsson.com; 17/3/23: FCD:30/11/2023-&gt;12/12/2023; Compl:71%-&gt;57%; Stat Rep.....</t>
  </si>
  <si>
    <t>NR_CADC_R18_yBDL_xBUL</t>
  </si>
  <si>
    <t xml:space="preserve">Rel-18 NR inter-band Carrier Aggregation/Dual Connectivity for y bands DL (y=4, 5, 6) with x bands UL (x=1, 2) </t>
  </si>
  <si>
    <t>RP-240501</t>
  </si>
  <si>
    <t>23/9/22: WID:RP-221838-&gt;RP-222318; 9/1/23: WID:RP-222318-&gt;RP-223438; 29/3/23: WID:RP-223438-&gt;RP-230421; 6/10/23: WID:RP-230421-&gt;RP-231738; 2/1/24: WID:RP-231738-&gt;RP-233696; 2/4/24: WID:RP-233696-&gt;RP-240501</t>
  </si>
  <si>
    <t>NR_CADC_R18_yBDL_xBUL-Core</t>
  </si>
  <si>
    <t xml:space="preserve">   Core part: Rel-18 NR inter-band Carrier Aggregation/Dual Connectivity for y bands DL (y=4, 5, 6) with x bands UL (x=1, 2) </t>
  </si>
  <si>
    <t>RP-240502</t>
  </si>
  <si>
    <t>Reihaneh Malekafzaliardakani, Ericsson</t>
  </si>
  <si>
    <t>reihaneh.malekafzaliardakani@ericsson.com</t>
  </si>
  <si>
    <t>9/9/22: Comp...; 9/12/22: FCD:23/12/2022-&gt;01/12/2023; Compl:25%-&gt;29%; Stat Rep: -&gt;RP-222911; Rapporteur: Ericsson-&gt;Reihaneh Malekafzaliardakani, Ericsson; Rap eMail: -&gt;reihaneh.malekafzaliardakani@ericsson.com; 17/3/23: FCD:30/11/2023-&gt;1.....</t>
  </si>
  <si>
    <t>NR_CADC_R18_yBDL_xBUL-Perf</t>
  </si>
  <si>
    <t xml:space="preserve">   Perf. part: Rel-18 NR inter-band Carrier Aggregation/Dual Connectivity for y bands DL (y=4, 5, 6) with x bands UL (x=1, 2) </t>
  </si>
  <si>
    <t>NR_600MHz_APT</t>
  </si>
  <si>
    <t xml:space="preserve">APT 600MHz NR band </t>
  </si>
  <si>
    <t>RP-230060</t>
  </si>
  <si>
    <t xml:space="preserve">Spark NZ Ltd </t>
  </si>
  <si>
    <t>9/1/23: WID:RP-221778-&gt;RP-223265; 29/3/23: WID:RP-223265-&gt;RP-230060</t>
  </si>
  <si>
    <t>NR_600MHz_APT-Core</t>
  </si>
  <si>
    <t xml:space="preserve">   Core part: APT 600MHz NR band </t>
  </si>
  <si>
    <t>RP-221778</t>
  </si>
  <si>
    <t>RP-230053</t>
  </si>
  <si>
    <t>Mansoor Shafi, Spark New Zealand</t>
  </si>
  <si>
    <t>Mansoor.shafi@spark.co.nz</t>
  </si>
  <si>
    <t>9/9/22: Comp...; 23/9/22: 38.892 added;; 9/12/22: FCD:22/12/2022-&gt;01/03/2023; Compl:10%-&gt;95%; Stat Rep: -&gt;RP-222803; Rapporteur: Spark NZ Ltd-&gt;Mansoor Shafi, Spark New Zealand; Rap eMail: -&gt;Mansoor.shafi@spark.co.nz; 17/3/23: Compl:95%-&gt;...</t>
  </si>
  <si>
    <t>NR_600MHz_APT-Perf</t>
  </si>
  <si>
    <t xml:space="preserve">   Perf. part: APT 600MHz NR band </t>
  </si>
  <si>
    <t>9/9/22: Comp...; 9/12/22: FCD:23/03/2023-&gt;01/03/2023; Compl:10%-&gt;60%; Stat Rep: -&gt;RP-222803; Rapporteur: Spark NZ Ltd-&gt;Mansoor Shafi, Spark New Zealand; Rap eMail: -&gt;Mansoor.shafi@spark.co.nz; 17/3/23: Compl:60%-&gt;100%; WID: RP-223265-&gt;RP...</t>
  </si>
  <si>
    <t>NR_6GHz_add_bands</t>
  </si>
  <si>
    <t xml:space="preserve">Stopped - Introduction of additional 6GHz NR licensed bands </t>
  </si>
  <si>
    <t>RP-222498</t>
  </si>
  <si>
    <t>23/9/22: WID:RP-221845-&gt;RP-22249801/24: stopped at 0% at RAN#102</t>
  </si>
  <si>
    <t>NR_6GHz_add_bands-Core</t>
  </si>
  <si>
    <t xml:space="preserve">   Stopped - Core part: Introduction of additional 6GHz NR licensed bands </t>
  </si>
  <si>
    <t>RP-233184</t>
  </si>
  <si>
    <t>Liehai Liu, Dominique Everaere, Iwajlo Angelow, Fei Xue, Huawei, Ericsson, Nokia, ZTE Corporation</t>
  </si>
  <si>
    <t>liuliehai@huawei.com, dominique.everaere@ericsson.com, iwajlo.angelow@nokia.com, xue.fei25@zte.com.cn</t>
  </si>
  <si>
    <t>9/9/22: CD:1…; 9/12/22: FCD:23/12/2022-&gt;01/12/2023; WID: RP-221845-&gt;RP-222498; Stat Rep: -&gt;RP-223341; Rapporteur: Huawei-&gt;Liehai Liu, Dominique Everaere, Iwajlo Angelow, Fei Xue, Huawei, Ericsson, Nokia, ZTE Corporation¦01/24: stopped at 0% at RAN#10...</t>
  </si>
  <si>
    <t>NR_6GHz_add_bands-Perf</t>
  </si>
  <si>
    <t xml:space="preserve">   Stopped - Perf. part: Introduction of additional 6GHz NR licensed bands </t>
  </si>
  <si>
    <t>9/9/22: CD:1...; 9/12/22: FCD:23/12/2022-&gt;01/12/2023; WID: RP-221845-&gt;RP-222498; Stat Rep: -&gt;RP-223341; Rapporteur: Huawei-&gt;Liehai Liu, Dominique Everaere, Iwajlo Angelow, Fei Xue, Huawei, Ericsson, Nokia, ZTE Corporation; Rap eMail: -&gt;liu...; 8/12/23...</t>
  </si>
  <si>
    <t>NR_bands_UL_MIMO_R18</t>
  </si>
  <si>
    <t xml:space="preserve">Additional NR bands for UL-MIMO in Rel-18 </t>
  </si>
  <si>
    <t>RP-240422</t>
  </si>
  <si>
    <t>23/9/22: WID:RP-221844-&gt;RP-222509; 9/1/23: WID:RP-222509-&gt;RP-223516; 6/10/23: WID:RP-223516-&gt;RP-232374; 2/1/24: WID:RP-232374-&gt;RP-234040; 2/4/24: WID:RP-234040-&gt;RP-240422</t>
  </si>
  <si>
    <t>NR_bands_UL_MIMO_R18-Core</t>
  </si>
  <si>
    <t xml:space="preserve">   Core part: Additional NR bands for UL-MIMO in Rel-18 </t>
  </si>
  <si>
    <t>RP-240421</t>
  </si>
  <si>
    <t>Xiang Gao, Huawei</t>
  </si>
  <si>
    <t>gaoxiang74@huawei.com</t>
  </si>
  <si>
    <t>9/9/22: Comp...; 9/12/22: FCD:23/12/2022-&gt;01/12/2023; Compl:10%-&gt;15%; Stat Rep: -&gt;RP-223351; Rapporteur: Huawei-&gt;Xiang Gao, Huawei; Rap eMail: -&gt;gaoxiang74@huawei.com; 17/3/23: FCD:30/11/2023-&gt;12/12/2023; Compl:15%-&gt;25%; Stat Rep: RP-223.....</t>
  </si>
  <si>
    <t>NR_bands_UL_MIMO_R18-Perf</t>
  </si>
  <si>
    <t xml:space="preserve">   stopped - Perf. part: Additional NR bands for UL-MIMO in Rel-18 </t>
  </si>
  <si>
    <t>RP-233198</t>
  </si>
  <si>
    <t>9/9/22: CD:1...; 9/12/22: FCD:23/12/2022-&gt;01/12/2023; Compl:0%-&gt;15%; Stat Rep: -&gt;RP-223351; Rapporteur: Huawei-&gt;Xiang Gao, Huawei; Rap eMail: -&gt;gaoxiang74@huawei.com; 17/3/23: FCD:30/11/2023-&gt;12/12/2023; Compl:15%-&gt;25%; Stat Rep: RP-2233.....; 8/12/23...</t>
  </si>
  <si>
    <t>NR_bands_UL_MIMO_R18-UEConTest</t>
  </si>
  <si>
    <t xml:space="preserve">   UE Conformance - Additional NR bands for UL-MIMO in Rel-18 </t>
  </si>
  <si>
    <t>RP-232772</t>
  </si>
  <si>
    <t>RP-240052</t>
  </si>
  <si>
    <t>6/9/23: Compl:0%-&gt;49%; Stat Rep: -&gt;RP-231550; Rapporteur: China Unicom-&gt;Shi，Yu, China Unicom; Rap eMail: -&gt;shiyu19@chinaunicom.cn; ; 8/12/23: Stat Rep: RP-231550-&gt;RP-232771; ; 2/1/24: WID:RP-230868-&gt;RP-232772; 14/3/24: FCD:05/06/2024-&gt;12/12/2024; Stat ...</t>
  </si>
  <si>
    <t>NR_unlic_enh</t>
  </si>
  <si>
    <t xml:space="preserve">Enhancements of NR shared spectrum bands </t>
  </si>
  <si>
    <t>RP-230730</t>
  </si>
  <si>
    <t>23/9/22: WID:RP-221813-&gt;RP-222174; 29/3/23: WID:RP-222174-&gt;RP-230730</t>
  </si>
  <si>
    <t>NR_unlic_enh-Core</t>
  </si>
  <si>
    <t xml:space="preserve">   Core part: Enhancements of NR shared spectrum bands </t>
  </si>
  <si>
    <t>RP-230729</t>
  </si>
  <si>
    <t>Daniel Popp, Apple Inc.</t>
  </si>
  <si>
    <t>d_popp@apple.com</t>
  </si>
  <si>
    <t>9/9/22: Comp...; 9/12/22: FCD:23/03/2023-&gt;01/03/2023; Compl:15%-&gt;50%; Stat Rep: -&gt;RP-223194; Rapporteur: Apple-&gt;Daniel Popp, Apple Inc.; Rap eMail: -&gt;d_popp@apple.com; 17/3/23: FCD:03/03/2023-&gt;08/09/2023; Compl:50%-&gt;85%; Stat Rep: RP-223...</t>
  </si>
  <si>
    <t>NR_unlic_enh-Perf</t>
  </si>
  <si>
    <t xml:space="preserve">   Perf. part: Enhancements of NR shared spectrum bands </t>
  </si>
  <si>
    <t>9/12/22: FCD:15/03/2023-&gt;01/03/2023; Compl:0%-&gt;50%; Stat Rep: RP-222175-&gt;RP-223194; Rapporteur: Apple-&gt;Daniel Popp, Apple Inc.; Rap eMail: -&gt;d_popp@apple.com; 17/3/23: Compl:50%-&gt;100%; Stat Rep: RP-223194-&gt;RP-230152; 31/3/23: FCD:03/03/2023-&gt;06/06...</t>
  </si>
  <si>
    <t>LTE_TDD_1670_1675MHz</t>
  </si>
  <si>
    <t xml:space="preserve">Introduction of LTE TDD band in 1670-1675 MHz </t>
  </si>
  <si>
    <t>RP-222831</t>
  </si>
  <si>
    <t>9/1/23: WID:RP-220971-&gt;RP-222831</t>
  </si>
  <si>
    <t>LTE_TDD_1670_1675MHz-Core</t>
  </si>
  <si>
    <t xml:space="preserve">   Core part: Introduction of LTE TDD band in 1670-1675 MHz </t>
  </si>
  <si>
    <t>RP-222830</t>
  </si>
  <si>
    <t>; 6/6/22: Compl:0%-&gt;15% ; 6/6 ; 20/6/22: Rapporteur: Ligado Networks-&gt;Ojas Choksi, Ligado Networks; Rap eMail: -&gt;ojas.choksi@ligado.com ...; 9/12/22: FCD:22/12/2022-&gt;01/12/2022; Compl:50%-&gt;100%; Stat Rep: RP-221061-&gt;RP-222830; 9/1/23: 100%-&gt;100</t>
  </si>
  <si>
    <t>LTE_TDD_1670_1675MHz-Perf</t>
  </si>
  <si>
    <t xml:space="preserve">   Perf. part: Introduction of LTE TDD band in 1670-1675 MHz </t>
  </si>
  <si>
    <t>; 6/6/22: CD:15/12/2022-&gt;22/12/2022; 6/6/22: Stat Rep: -&gt;RP-221061; 20/6/22: Rapporteur: Ligado Networks-&gt;Ojas Choksi, Ligado Networks; Rap eMail: -&gt;ojas.choksi@ligado.com; 9/12/22: FCD:22/12/2022-&gt;01/12/2022; Compl:0%-&gt;100%; Stat Rep: RP-221061-&gt;RP...</t>
  </si>
  <si>
    <t>LTE_TDD_1670_1675MHz-UEConTest</t>
  </si>
  <si>
    <t xml:space="preserve">   UE Conformance - Introduction of LTE TDD band in 1670 – 1675 MHz </t>
  </si>
  <si>
    <t>RP-232783</t>
  </si>
  <si>
    <t>RP-232784</t>
  </si>
  <si>
    <t>; 7/6/23: Compl:0%-&gt;83%; 7/6/23: CD:09/09/2023-&gt;...; 6/9/23: Compl:83%-&gt;99%; WID: RP-230063-&gt;RP-230907; Stat Rep: -&gt;RP-231546; Rapporteur: Ligado Networks-&gt;Ojas Choksi, Ligado Networks; Rap eMail: -&gt;ojas.choksi@ligado.com; ; 6/10/23: WID:RP-230907-&gt;RP...</t>
  </si>
  <si>
    <t>FS_NR_subset_band_support</t>
  </si>
  <si>
    <t xml:space="preserve">Study on UE support of regionally-defined subsets of an NR band </t>
  </si>
  <si>
    <t>RP-223556</t>
  </si>
  <si>
    <t>RP-230340</t>
  </si>
  <si>
    <t>23/9/22: FCD:15/12/2022-&gt;12/20; 23/9/22: 0%-&gt;40; 23/9/22: WID:RP-221872-&gt;RP-222220; 23/9/22: 38.893 added;; 9/1/23: WID:RP-222220-&gt;RP-223556; 29/3/23: FCD:12/12/2023-&gt;03/23; 29/3/23: 40%-&gt;100; 31/3/23: Stat Rep: RP-222222-&gt;RP-230340; Rapporteur: Qualco...</t>
  </si>
  <si>
    <t>NR_lic_bands_BW_R18-UEConTest</t>
  </si>
  <si>
    <t xml:space="preserve">UE Conformance - New Rel-18 NR licensed bands and extension of existing NR bands </t>
  </si>
  <si>
    <t>RP-240287</t>
  </si>
  <si>
    <t>RP-240286</t>
  </si>
  <si>
    <t>Yuxin Hao, Huawei Technologies. Co., Ltd.</t>
  </si>
  <si>
    <t>haoyuxin@huawei.com</t>
  </si>
  <si>
    <t>6/9/23: FCD:06/06/2025-&gt;06/06/2024; Compl:0%-&gt;5%; Stat Rep: -&gt;RP-232360; Rapporteur: Huawei-&gt;Yuxin Hao, Huawei Technologies. Co., Ltd.; Rap eMail: -&gt;haoyuxin@huawei.com; ; 6/10/23: WID:RP-231249-&gt;RP-232361; 8/12/23: FCD:06/06/2024-&gt;06/06/2025; Stat Rep...</t>
  </si>
  <si>
    <t>Rel-18 Other NR and LTE</t>
  </si>
  <si>
    <t>R18_3Tx_NR_CA_ENDC</t>
  </si>
  <si>
    <t xml:space="preserve">Rel-18 basket WI 3Tx NR inter-band UL Carrier Aggregation (CA) and EN-DC </t>
  </si>
  <si>
    <t>RP-240307</t>
  </si>
  <si>
    <t xml:space="preserve">Oppo </t>
  </si>
  <si>
    <t>2/1/24: WID:RP-232674-&gt;RP-232941; 2/4/24: WID:RP-232941-&gt;RP-240307</t>
  </si>
  <si>
    <t>R18_3Tx_NR_CA_ENDC-Core</t>
  </si>
  <si>
    <t xml:space="preserve">   Core pat: Rel-18 basket WI 3Tx NR inter-band UL Carrier Aggregation (CA) and EN-DC </t>
  </si>
  <si>
    <t>RP-240308</t>
  </si>
  <si>
    <t>Jinqiang Xing, OPPO</t>
  </si>
  <si>
    <t>xingjinqiang@oppo.com</t>
  </si>
  <si>
    <t>8/12/23: FCD:12/12/2023-&gt;01/03/2024; Compl:0%-&gt;30%; Stat Rep: -&gt;RP-232940; Rapporteur: Oppo-&gt;Jinqiang Xing, OPPO; Rap eMail: -&gt;xingjinqiang@oppo.com; ; 4/1/24: 38.880 added;; 14/3/24: FCD:01/03/2024-&gt;06/06/2024; Compl:30%-&gt;70%; Stat Rep: RP-232940-&gt;RP...</t>
  </si>
  <si>
    <t>HPUE_FR1_DC_LTE_NR_R18</t>
  </si>
  <si>
    <t xml:space="preserve">Rel-18 High power UE (power class m with 1&lt;m&lt;3) for a single FR1 band in UL of Dual Connectivity (DC) combinations of x bands (x=1,2,3, 4 for y=1 or x=1, 2 for y=2) LTE inter-band CA (xDL/1UL) and y bands NR inter-band CA (yDL/1UL) </t>
  </si>
  <si>
    <t>RP-240241</t>
  </si>
  <si>
    <t>9/1/23: WID:RP-222660-&gt;RP-222848; 29/3/23: WID:RP-222848-&gt;RP-230069; 6/10/23: WID:RP-230069-&gt;RP-231625; 2/1/24: WID:RP-231625-&gt;RP-233977; 2/4/24: WID:RP-233977-&gt;RP-240241</t>
  </si>
  <si>
    <t>HPUE_FR1_DC_LTE_NR_R18-Core</t>
  </si>
  <si>
    <t xml:space="preserve">   Core part: Rel-18 High power UE (power class m with 1&lt;m&lt;3) for a single FR1 band in UL of Dual Connectivity (DC) combinations of x bands (x=1,2,3, 4 for y=1 or x=1, 2 for y=2) LTE inter-band CA (xDL/1UL) and y bands NR inter-band CA (yDL/1UL) </t>
  </si>
  <si>
    <t>RP-240240</t>
  </si>
  <si>
    <t>9/12/22: FCD:12/12/2023-&gt;01/12/2023; Compl:0%-&gt;14%; Stat Rep: -&gt;RP-222847; Rapporteur: Ericsson-&gt;Per Lindell, Ericsson; Rap eMail: -&gt;per.lindell@ericsson.com; 17/3/23: FCD:30/11/2023-&gt;12/12/2023; Compl:14%-&gt;19%; Stat Rep: RP-222847-&gt;RP-230068; 17/...;...</t>
  </si>
  <si>
    <t>HPUE_FR1_DC_LTE_NR_R18-Perf</t>
  </si>
  <si>
    <t xml:space="preserve">   Stopped - Perf. part: Rel-18 High power UE (power class m with 1&lt;m&lt;3) for a single FR1 band in UL of Dual Connectivity (DC) combinations of x bands (x=1,2,3, 4 for y=1 or x=1, 2 for y=2) LTE inter-band CA (xDL/1UL) and y bands NR inter-band CA (yDL/1UL) </t>
  </si>
  <si>
    <t>9/12/22: FCD:12/12/2023-&gt;01/12/2023; Compl:0%-&gt;14%; Stat Rep: -&gt;RP-222847; Rapporteur: Ericsson-&gt;Per Lindell, Ericsson; Rap eMail: -&gt;per.lindell@ericsson.com; 17/3/23: FCD:30/11/2023-&gt;12/12/2023; Compl:14%-&gt;19%; Stat Rep: RP-222847-&gt;RP-230068; ;...; 6...</t>
  </si>
  <si>
    <t>HPUE_NR_CADC_NR_LTE_DC_R18-UEConTest</t>
  </si>
  <si>
    <t xml:space="preserve">UE Conformance - Rel-18 High Power UE for NR CA and DC; and NR and LTE DC Configurations; </t>
  </si>
  <si>
    <t>RP-231199</t>
  </si>
  <si>
    <t>RP-240359</t>
  </si>
  <si>
    <t>6/9/23: FCD:06/06/2025-&gt;06/06/2024; Compl:0%-&gt;5%; Stat Rep: -&gt;RP-232259; Rapporteur: China Telecom-&gt;Lei GAO, China Telecom; Rap eMail: -&gt;gaol8@chinatelecom.cn; ; 8/12/23: FCD:06/06/2024-&gt;06/06/2025; Compl:5%-&gt;15%; Stat Rep: RP-232259-&gt;RP-233565; ; 14/3...</t>
  </si>
  <si>
    <t>LTE_NR_HPUE_FWVM_R18</t>
  </si>
  <si>
    <t xml:space="preserve">High-power UE operation for fixed-wireless/vehicle-mounted use cases in LTE bands and NR bands </t>
  </si>
  <si>
    <t>RP-240361</t>
  </si>
  <si>
    <t>19/10/22: acronym corrected; 9/1/23: WID:RP-221841-&gt;RP-223424; 6/10/23: WID:RP-223424-&gt;RP-231615; 2/1/24: WID:RP-231615-&gt;RP-233180; 2/4/24: WID:RP-233180-&gt;RP-240361</t>
  </si>
  <si>
    <t>LTE_NR_HPUE_FWVM_R18-Core</t>
  </si>
  <si>
    <t xml:space="preserve">   Core part: High-power UE operation for fixed-wireless/vehicle-mounted use cases in LTE bands and NR bands </t>
  </si>
  <si>
    <t>RP-233180</t>
  </si>
  <si>
    <t>RP-240362</t>
  </si>
  <si>
    <t>9/9/22: Comp...; 23/9/22: 37.829 added;; 9/12/22: FCD:23/12/2022-&gt;01/12/2023; Compl:10%-&gt;30%; WID: RP-222058-&gt;RP-221841; Stat Rep: -&gt;RP-222825; Rapporteur: Nokia-&gt;Petri Vasenkari, Nokia; Rap eMail: -&gt;petri.j.vasenkari@nokia.com; 17/3/23:.....</t>
  </si>
  <si>
    <t>LTE_NR_HPUE_FWVM_R18-UEConTest</t>
  </si>
  <si>
    <t xml:space="preserve">   UE Conformance - High-power UE operation for fixed-wireless/vehicle-mounted use cases in LTE bands and NR bands in Rel-18 </t>
  </si>
  <si>
    <t>RP-240095</t>
  </si>
  <si>
    <t>RP-240094</t>
  </si>
  <si>
    <t>Tuomo S yn j kangas, Nokia</t>
  </si>
  <si>
    <t>tuomo.saynajakangas@nokia.com</t>
  </si>
  <si>
    <t>6/9/23: Compl:0%-&gt;18%; Stat Rep: -&gt;RP-231612; Rapporteur: Nokia-&gt;Tuomo S yn j kangas, Nokia; Rap eMail: -&gt;tuomo.saynajakangas@nokia.com; ; 6/10/23: WID:RP-231429-&gt;RP-231613; 8/12/23: WID: RP-231615-&gt;RP-231613; Stat Rep: RP-231612-&gt;RP-232856; ; 14/3/24:...</t>
  </si>
  <si>
    <t>NR_CADC_NR_LTE_DC_R18-UEConTest</t>
  </si>
  <si>
    <t xml:space="preserve">UE Conformance - Rel-18 NR CA and DC; and NR and LTE DC Configurations </t>
  </si>
  <si>
    <t>RP-240285</t>
  </si>
  <si>
    <t>RP-240284</t>
  </si>
  <si>
    <t>Chunying GU, Huawei Technologies. Co., Ltd.</t>
  </si>
  <si>
    <t>guchunying@huawei.com</t>
  </si>
  <si>
    <t>6/9/23: FCD:06/06/2025-&gt;06/06/2024; Compl:0%-&gt;5%; Stat Rep: -&gt;RP-232359; Rapporteur: Huawei-&gt;Yuxin Hao, Huawei Technologies. Co., Ltd.; Rap eMail: -&gt;haoyuxin@huawei.com; ; 8/12/23: FCD:06/06/2024-&gt;06/06/2025; Stat Rep: RP-232359-&gt;RP-233767; ; 14/3/24: ...</t>
  </si>
  <si>
    <t>4Rx_low_NR_band_handheld_3Tx_NR_CA_ENDC</t>
  </si>
  <si>
    <t xml:space="preserve">4Rx handheld UE for low NR bands (&lt;1GHz) and/or 3Tx for NR inter-band UL Carrier Aggregation (CA) and EN-DC </t>
  </si>
  <si>
    <t>RP-234046</t>
  </si>
  <si>
    <t>29/3/23: WID:RP-223517-&gt;RP-230161; 6/10/23: WID:RP-230161-&gt;RP-231719; 2/1/24: WID:RP-231719-&gt;RP-234046</t>
  </si>
  <si>
    <t>4Rx_low_NR_band_handheld_3Tx_NR_CA_ENDC-Core</t>
  </si>
  <si>
    <t xml:space="preserve">   Core part: 4Rx handheld UE for low NR bands (&lt;1GHz) and/or 3Tx for NR inter-band UL Carrier Aggregation (CA) and EN-DC </t>
  </si>
  <si>
    <t>RP-232937</t>
  </si>
  <si>
    <t>17/3/23: Compl:0%-&gt;10%; Stat Rep: -&gt;RP-230160; Rapporteur: Oppo-&gt;Jinqiang Xing, OPPO; Rap eMail: -&gt;xingjinqiang@oppo.com; ; 29/6/23: 10%-&gt;70; 6/9/23: Compl:70%-&gt;85%; WID: RP-230161-&gt;RP-231013; Stat Rep: RP-231012-&gt;RP-231718; ; 8/12/23: Compl:85%-&gt;100%...</t>
  </si>
  <si>
    <t>4Rx_low_NR_band_handheld_3Tx_NR_CA_ENDC-UEConTest</t>
  </si>
  <si>
    <t xml:space="preserve">   UE Conformance - 4Rx handheld UE for low NR bands (&lt;1GHz) and/or 3Tx for NR inter-band UL Carrier Aggregation (CA) and EN-DC </t>
  </si>
  <si>
    <t>RP-233771</t>
  </si>
  <si>
    <t>RP-240289</t>
  </si>
  <si>
    <t>Yaping ZHANG, Huawei</t>
  </si>
  <si>
    <t>zhangyaping13@huawei.com</t>
  </si>
  <si>
    <t xml:space="preserve">14/3/24: Compl:0%-&gt;7%; Stat Rep: -&gt;RP-240289; Rapporteur: Huawei-&gt;Yaping ZHANG, Huawei; Rap eMail: -&gt;zhangyaping13@huawei.com; </t>
  </si>
  <si>
    <t>LTE_NR_Simult_RxTx_R18</t>
  </si>
  <si>
    <t xml:space="preserve">Simultaneous Rx/Tx band combinations for NR CA/DC, NR SUL and LTE/NR DC in Rel-18 </t>
  </si>
  <si>
    <t>RP-240425</t>
  </si>
  <si>
    <t>9/1/23: WID:RP-222648-&gt;RP-223354; 2/1/24: WID:RP-223354-&gt;RP-234002; 2/4/24: WID:RP-234002-&gt;RP-240425</t>
  </si>
  <si>
    <t>LTE_NR_Simult_RxTx_R18-Core</t>
  </si>
  <si>
    <t xml:space="preserve">   Core part: Simultaneous Rx/Tx band combinations for NR CA/DC, NR SUL and LTE/NR DC in Rel-18 </t>
  </si>
  <si>
    <t>RP-240423</t>
  </si>
  <si>
    <t>Dan Hu, Huawei</t>
  </si>
  <si>
    <t>hudan11@huawei.com</t>
  </si>
  <si>
    <t>9/12/22: Acronym:LTE_NR_Simult_RxTx_R18-Core-&gt;LTE_NR _Simult_RxTx_R18-Core; FCD:10/12/2023-&gt;01/12/2023; Compl:0%-&gt;20%; Stat Rep: -&gt;RP-223353; Rapporteur: Huawei-&gt;Dan Hu, Huawei; Rap eMail: -&gt;hudan11@huawei.com; 17/3/23: FCD:30/11/2023-&gt;12/12/2023; C.....</t>
  </si>
  <si>
    <t>LTE_NR_Simult_RxTx_R18-Perf</t>
  </si>
  <si>
    <t xml:space="preserve">   Stopped - Perf. part: Simultaneous Rx/Tx band combinations for NR CA/DC, NR SUL and LTE/NR DC in Rel-18 </t>
  </si>
  <si>
    <t>RP-233201</t>
  </si>
  <si>
    <t>9/12/22: Acronym:LTE_NR_Simult_RxTx_R18-Perf-&gt;LTE_NR _Simult_RxTx_R18-Perf; FCD:10/12/2023-&gt;01/12/2023; Compl:0%-&gt;20%; Stat Rep: -&gt;RP-223353; Rapporteur: Huawei-&gt;Dan Hu, Huawei; Rap eMail: -&gt;hudan11@huawei.com; 17/3/23: FCD:30/11/2023-&gt;12/12/2023; C.....</t>
  </si>
  <si>
    <t>LTE_NR_Simult_RxTx_R18-UEConTest</t>
  </si>
  <si>
    <t xml:space="preserve">   UE Conformance - Simultaneous Rx/Tx band combinations for NR CA/DC, NR SUL and LTE/NR DC in Rel-18 </t>
  </si>
  <si>
    <t>RP-240292</t>
  </si>
  <si>
    <t>NR_FR1_TRP_TRS_enh</t>
  </si>
  <si>
    <t xml:space="preserve">Enhancement of UE TRP (Total Radiated Power) and TRS (Total Radiated Sensitivity) requirements and test methodologies for FR1 (NR SA and EN-DC) </t>
  </si>
  <si>
    <t>RP-234064</t>
  </si>
  <si>
    <t>9/1/23: WID:RP-222669-&gt;RP-223112; 2/1/24: WID:RP-223112-&gt;RP-234064</t>
  </si>
  <si>
    <t>NR_FR1_TRP_TRS_enh-Core</t>
  </si>
  <si>
    <t xml:space="preserve">   Core part: Enhancement of UE TRP and TRS requirements and test methodologies for FR1 (NR SA and EN-DC) </t>
  </si>
  <si>
    <t>RP-240137</t>
  </si>
  <si>
    <t>Wang, Ruixin, vivo</t>
  </si>
  <si>
    <t>ruixin.wang@vivo.com</t>
  </si>
  <si>
    <t>9/12/22: FCD:10/12/2023-&gt;01/12/2023; Compl:0%-&gt;15%; Stat Rep: -&gt;RP-223111; Rapporteur: Vivo-&gt;Wang, Ruixin, vivo; Rap eMail: -&gt;ruixin.wang@vivo.com; 17/3/23: FCD:30/11/2023-&gt;12/12/2023; Compl:15%-&gt;30%; Stat Rep: RP-223111-&gt;RP-230375; 17/3/23: 38.87...;...</t>
  </si>
  <si>
    <t>NR_FR1_TRP_TRS_enh-Perf</t>
  </si>
  <si>
    <t xml:space="preserve">   Perf. Part: Enhancement of UE TRP and TRS requirements and test methodologies for FR1 (NR SA and EN-DC) </t>
  </si>
  <si>
    <t>9/12/22: FCD:10/06/2024-&gt;01/06/2024; Stat Rep: -&gt;RP-223111; Rapporteur: Vivo-&gt;Wang, Ruixin, vivo; Rap eMail: -&gt;ruixin.wang@vivo.com; 17/3/23: Compl:0%-&gt;5%; Stat Rep: RP-223111-&gt;RP-230375; ;...; 6/9/23: FCD:06/06/2023-&gt;06/06/2024; Compl:20%-&gt;30%; Stat ...</t>
  </si>
  <si>
    <t>NR_SUL_combos_R18</t>
  </si>
  <si>
    <t>Rel-18 single SUL band combinations for SA NR supplementary uplink (SUL), NSA NR SUL, NSA NR SUL with UL sharing from the UE perspective (ULSUP)</t>
  </si>
  <si>
    <t>RP-240420</t>
  </si>
  <si>
    <t>23/9/22: WID:RP-221839-&gt;RP-222507; 9/1/23: WID:RP-222507-&gt;RP-223537; 29/3/23: WID:RP-223537-&gt;RP-230475; 6/10/23: WID:RP-230475-&gt;RP-232372; 2/1/24: WID:RP-232372-&gt;RP-233197; 2/4/24: WID:RP-233197-&gt;RP-240420</t>
  </si>
  <si>
    <t>NR_SUL_combos_R18-Core</t>
  </si>
  <si>
    <t xml:space="preserve">   Core part: Rel-18 single SUL band combinations for SA NR supplementary uplink (SUL), NSA NR SUL, NSA NR SUL with UL sharing from the UE perspective (ULSUP)</t>
  </si>
  <si>
    <t>RP-240418</t>
  </si>
  <si>
    <t>Zhang, Peng, Huawei</t>
  </si>
  <si>
    <t>zhangpeng169@huawei.com</t>
  </si>
  <si>
    <t>9/9/22: Comp...; 23/9/22: 37.718-00-00 added;; 9/12/22: FCD:23/12/2022-&gt;01/12/2023; Compl:10%-&gt;20%; Stat Rep: -&gt;RP-223349; Rapporteur: Huawei-&gt;Zhang, Peng, Huawei; Rap eMail: -&gt;zhangpeng169@huawei.com; 17/3/23: FCD:30/11/2023-&gt;12/12/2023.....</t>
  </si>
  <si>
    <t>37.718-00-00</t>
  </si>
  <si>
    <t>NR_SUL_combos_R18-Perf</t>
  </si>
  <si>
    <t xml:space="preserve">   Stopped - Perf. Part: Rel-18 single SUL band combinations for SA NR supplementary uplink (SUL), NSA NR SUL, NSA NR SUL with UL sharing from the UE perspective (ULSUP)</t>
  </si>
  <si>
    <t>9/9/22: Comp...; 9/12/22: FCD:23/12/2022-&gt;01/12/2023; Compl:10%-&gt;20%; Stat Rep: -&gt;RP-223349; Rapporteur: Huawei-&gt;Zhang, Peng, Huawei; Rap eMail: -&gt;zhangpeng169@huawei.com; 17/3/23: FCD:30/11/2023-&gt;12/12/2023; Compl:20%-&gt;40%; Stat Rep: RP.....</t>
  </si>
  <si>
    <t>DC_R18_1BLTE_1BNR_2DL2UL</t>
  </si>
  <si>
    <t xml:space="preserve">Rel-18 Dual Connectivity (DC) of 1 band LTE (1DL/1UL) and 1 NR band (1DL/1UL) </t>
  </si>
  <si>
    <t>RP-240482</t>
  </si>
  <si>
    <t xml:space="preserve">CHTTL </t>
  </si>
  <si>
    <t>23/9/22: WID:RP-221264-&gt;RP-222091; 9/1/23: WID:RP-222091-&gt;RP-223078; 29/3/23: WID:RP-223078-&gt;RP-230338; 6/10/23: WID:RP-230338-&gt;RP-232302; 2/1/24: WID:RP-232302-&gt;RP-233242; 2/4/24: WID:RP-233242-&gt;RP-240482</t>
  </si>
  <si>
    <t>DC_R18_1BLTE_1BNR_2DL2UL-Core</t>
  </si>
  <si>
    <t xml:space="preserve">   Core part: Rel-18 Dual Connectivity (DC) of 1 band LTE (1DL/1UL) and 1 NR band (1DL/1UL) </t>
  </si>
  <si>
    <t>RP-240481</t>
  </si>
  <si>
    <t>Bo-Han Hsieh (Tank), CHTTL</t>
  </si>
  <si>
    <t>pohanhsieh@cht.com.tw</t>
  </si>
  <si>
    <t>9/9/22: Comp...; 23/9/22: 37.718-11-11 added;; 9/12/22: FCD:23/12/2022-&gt;01/12/2023; Compl:5%-&gt;15%; WID: RP-222091-&gt;RP-222091 Revised WID: Rel-18 Dual Connectivity (DC) of 1 band LTE (1DL/1UL) and 1 NR band (1DL/1UL); Stat Rep: -&gt;RP-223077;...</t>
  </si>
  <si>
    <t>37.718-11-11</t>
  </si>
  <si>
    <t>DC_R18_1BLTE_1BNR_2DL2UL-Perf</t>
  </si>
  <si>
    <t xml:space="preserve">   Perf. part: Rel-18 Dual Connectivity (DC) of 1 band LTE (1DL/1UL) and 1 NR band (1DL/1UL) </t>
  </si>
  <si>
    <t>9/9/22: CD:1...; 9/12/22: FCD:23/12/2022-&gt;01/12/2023; WID: RP-222091-&gt;RP-222091 Revised WID: Rel-18 Dual Connectivity (DC) of 1 band LTE (1DL/1UL) and 1 NR band (1DL/1UL); Stat Rep: -&gt;RP-223077; Rapporteur: CHTTL-&gt;Bo-Han Hsieh (Tank), CHTT...</t>
  </si>
  <si>
    <t>DC_R18_xBLTE_yBNR_zDL3UL</t>
  </si>
  <si>
    <t xml:space="preserve">Rel-18 Dual Connectivity (DC) of x LTE bands and y NR bands with z bands DL and 3 bands UL (x=1, 2, 3, 4; y=1, 2; 3&lt;=z&lt;=6) </t>
  </si>
  <si>
    <t>RP-240374</t>
  </si>
  <si>
    <t>23/9/22: WID:RP-221400-&gt;RP-222237; 2/1/24: WID:RP-222237-&gt;RP-233989; 2/4/24: WID:RP-233989-&gt;RP-240374</t>
  </si>
  <si>
    <t>DC_R18_xBLTE_yBNR_zDL3UL-Core</t>
  </si>
  <si>
    <t xml:space="preserve">   Core part: Rel-18 Dual Connectivity (DC) of x LTE bands and y NR bands with z bands DL and 3 bands UL (x=1, 2, 3, 4; y=1, 2; 3&lt;=z&lt;=6) </t>
  </si>
  <si>
    <t>RP-240373</t>
  </si>
  <si>
    <t>Yuanyuan Zhang, Samsung</t>
  </si>
  <si>
    <t>Tina55.zhang@samsung.com</t>
  </si>
  <si>
    <t>9/9/22: Comp...; 9/12/22: FCD:23/12/2022-&gt;01/12/2023; Compl:5%-&gt;15%; Stat Rep: -&gt;RP-222924; Rapporteur: Samsung-&gt;Yuanyuan Zhang, Samsung; Rap eMail: -&gt;Tina55.zhang@samsung.com; 17/3/23: FCD:30/11/2023-&gt;12/12/2023; Compl:15%-&gt;30%; Stat Re.....</t>
  </si>
  <si>
    <t>DC_R18_xBLTE_yBNR_zDL3UL-Perf</t>
  </si>
  <si>
    <t xml:space="preserve">   Perf. part: Rel-18 Dual Connectivity (DC) of x LTE bands and y NR bands with z bands DL and 3 bands UL (x=1, 2, 3, 4; y=1, 2; 3&lt;=z&lt;=6) </t>
  </si>
  <si>
    <t>DC_R18_xBLTE_2BNR_yDL2UL</t>
  </si>
  <si>
    <t xml:space="preserve">Rel-18 Dual Connectivity (DC) of x bands (x=1,2,3,4) LTE inter-band CA (xDL/1UL) and 2 bands NR inter-band CA (2DL/1UL) </t>
  </si>
  <si>
    <t>RP-240758</t>
  </si>
  <si>
    <t xml:space="preserve">LG Electronics </t>
  </si>
  <si>
    <t>23/9/22: WID:RP-221800-&gt;RP-221944; 9/1/23: WID:RP-221944-&gt;RP-222840; 29/3/23: WID:RP-222840-&gt;RP-230725; 6/10/23: WID:RP-230725-&gt;RP-231723; 2/1/24: WID:RP-231723-&gt;RP-233488; 2/4/24: WID:RP-233488-&gt;RP-240758</t>
  </si>
  <si>
    <t>DC_R18_xBLTE_2BNR_yDL2UL-Core</t>
  </si>
  <si>
    <t xml:space="preserve">   Core part: Rel-18 Dual Connectivity (DC) of x bands (x=1,2,3,4) LTE inter-band CA (xDL/1UL) and 2 bands NR inter-band CA (2DL/1UL) </t>
  </si>
  <si>
    <t>RP-240325</t>
  </si>
  <si>
    <t>Sang-Wook Lee, LG Electronics</t>
  </si>
  <si>
    <t>sangwook1.lee@lge.com</t>
  </si>
  <si>
    <t>9/9/22: Comp...; 23/9/22: 37.718-11-21 added;; 9/12/22: FCD:23/12/2022-&gt;01/12/2023; Compl:5%-&gt;15%; Stat Rep: -&gt;RP-222841; Rapporteur: LG Electronics-&gt;Sang-Wook Lee, LG Electronics; Rap eMail: -&gt;sangwook1.lee@lge.com; 17/3/23: FCD:30/11/2.....</t>
  </si>
  <si>
    <t>37.718-11-21</t>
  </si>
  <si>
    <t>DC_R18_xBLTE_2BNR_yDL2UL-Perf</t>
  </si>
  <si>
    <t xml:space="preserve">   Stopped - Perf. Part: Rel-18 Dual Connectivity (DC) of x bands (x=1,2,3,4) LTE inter-band CA (xDL/1UL) and 2 bands NR inter-band CA (2DL/1UL)</t>
  </si>
  <si>
    <t>9/9/22: Comp...; 9/12/22: FCD:23/12/2022-&gt;01/12/2023; Compl:5%-&gt;15%; Stat Rep: -&gt;RP-222841; Rapporteur: LG Electronics-&gt;Sang-Wook Lee, LG Electronics; Rap eMail: -&gt;sangwook1.lee@lge.com; 17/3/23: FCD:30/11/2023-&gt;12/12/2023; Compl:15%-&gt;30.....</t>
  </si>
  <si>
    <t>DC_R18_2BLTE_1BNR_3DL2UL</t>
  </si>
  <si>
    <t xml:space="preserve">Rel-18 Dual Connectivity (DC) of 2 bands LTE inter-band CA (2DL/1UL) and 1 NR band (1DL/1UL) </t>
  </si>
  <si>
    <t>RP-240417</t>
  </si>
  <si>
    <t>23/9/22: WID:RP-221832-&gt;RP-222505; 9/1/23: WID:RP-222505-&gt;RP-223348; 29/3/23: WID:RP-223348-&gt;RP-230473; 6/10/23: WID:RP-230473-&gt;RP-232370; 2/1/24: WID:RP-232370-&gt;RP-233987; 2/4/24: WID:RP-233987-&gt;RP-240417</t>
  </si>
  <si>
    <t>DC_R18_2BLTE_1BNR_3DL2UL-Core</t>
  </si>
  <si>
    <t xml:space="preserve">   Core part: Rel-18 Dual Connectivity (DC) of 2 bands LTE inter-band CA (2DL/1UL) and 1 NR band (1DL/1UL) </t>
  </si>
  <si>
    <t>RP-240415</t>
  </si>
  <si>
    <t>Liehai Liu, Huawei</t>
  </si>
  <si>
    <t>liuliehai@huawei.com</t>
  </si>
  <si>
    <t>9/9/22: Comp...; 23/9/22: 37.718-21-11 added;; 9/12/22: FCD:23/12/2022-&gt;01/12/2023; Compl:10%-&gt;30%; Stat Rep: -&gt;RP-223347; Rapporteur: Huawei-&gt;Liehai Liu, Huawei; Rap eMail: -&gt;liuliehai@huawei.com; 17/3/23: FCD:30/11/2023-&gt;12/12/2023; Co.....</t>
  </si>
  <si>
    <t>37.718-21-11</t>
  </si>
  <si>
    <t>DC_R18_2BLTE_1BNR_3DL2UL-Perf</t>
  </si>
  <si>
    <t xml:space="preserve">   Stopped - Perf. part: Rel-18 Dual Connectivity (DC) of 2 bands LTE inter-band CA (2DL/1UL) and 1 NR band (1DL/1UL) </t>
  </si>
  <si>
    <t>RP-233192</t>
  </si>
  <si>
    <t>9/9/22: Comp…; 9/12/22: FCD:23/12/2022-&gt;01/12/2023; Compl:10%-&gt;30%; Stat Rep: -&gt;RP-223347; Rapporteur: Huawei-&gt;Liehai Liu, Huawei; Rap eMail: -&gt;liuliehai@huawei.com; 17/3/23: FCD:30/11/2023-&gt;12/12/2023; Compl:30%-&gt;50%¦01/24: stopped at 85% at RAN#102</t>
  </si>
  <si>
    <t>DC_R18_xBLTE_1BNR_yDL2UL</t>
  </si>
  <si>
    <t xml:space="preserve">Rel-18 Dual Connectivity (DC) of x bands (x=3,4,5) LTE inter-band CA (xDL/1UL) and 1 NR band (1DL/1UL) </t>
  </si>
  <si>
    <t>RP-240384</t>
  </si>
  <si>
    <t>23/9/22: WID:RP-221833-&gt;RP-222312; 9/1/23: WID:RP-222312-&gt;RP-222876; 29/3/23: WID:RP-222876-&gt;RP-230090; 6/10/23: WID:RP-230090-&gt;RP-232248; 2/1/24: WID:RP-232248-&gt;RP-233988; 2/4/24: WID:RP-233988-&gt;RP-240384</t>
  </si>
  <si>
    <t>DC_R18_xBLTE_1BNR_yDL2UL-Core</t>
  </si>
  <si>
    <t xml:space="preserve">   Core part: Rel-18 Dual Connectivity (DC) of x bands (x=3,4,5) LTE inter-band CA (xDL/1UL) and 1 NR band (1DL/1UL) </t>
  </si>
  <si>
    <t>RP-240382</t>
  </si>
  <si>
    <t>Johannes Hejselbaek, Nokia</t>
  </si>
  <si>
    <t>johannes.hejselbaek@nokia.com</t>
  </si>
  <si>
    <t>9/9/22: Comp...; 9/12/22: FCD:23/12/2022-&gt;01/12/2023; Compl:5%-&gt;15%; Stat Rep: -&gt;RP-222875; Rapporteur: Nokia-&gt;Johannes Hejselbaek, Nokia; Rap eMail: -&gt;johannes.hejselbaek@nokia.com; 17/3/23: FCD:30/11/2023-&gt;12/12/2023; Compl:15%-&gt;25%; S.....</t>
  </si>
  <si>
    <t>DC_R18_xBLTE_1BNR_yDL2UL-Perf</t>
  </si>
  <si>
    <t xml:space="preserve">   Perf. part: Rel-18 Dual Connectivity (DC) of x bands (x=3,4,5) LTE inter-band CA (xDL/1UL) and 1 NR band (1DL/1UL) </t>
  </si>
  <si>
    <t>9/9/22: Comp...; 9/12/22: FCD:23/12/2022-&gt;01/12/2023; Stat Rep: -&gt;RP-222875; Rapporteur: Nokia-&gt;Johannes Hejselbaek, Nokia; Rap eMail: -&gt;johannes.hejselbaek@nokia.com; 17/3/23: FCD:30/11/2023-&gt;12/12/2023; Compl:5%-&gt;10%; Stat Rep: RP-2228.....</t>
  </si>
  <si>
    <t>DC_R18_xBLTE_yBNR_zDL2UL</t>
  </si>
  <si>
    <t xml:space="preserve">Rel-18 Dual Connectivity (DC) of x bands (x=1,2,3) LTE inter-band CA (xDL/1UL) and y bands (3&lt;=y&lt;=5 and x+y &lt;= 6) NR inter-band CA (yDL/1UL) </t>
  </si>
  <si>
    <t>RP-240760</t>
  </si>
  <si>
    <t>23/9/22: WID:RP-221834-&gt;RP-222094; 9/1/23: WID:RP-222094-&gt;RP-222906; 29/3/23: WID:RP-222906-&gt;RP-230135; 6/10/23: WID:RP-230135-&gt;RP-231842; 2/1/24: WID:RP-231842-&gt;RP-232923; 2/4/24: WID:RP-232923-&gt;RP-240760</t>
  </si>
  <si>
    <t>DC_R18_xBLTE_yBNR_zDL2UL-Core</t>
  </si>
  <si>
    <t xml:space="preserve">   Core part: Rel-18 Dual Connectivity (DC) of x bands (x=1,2,3) LTE inter-band CA (xDL/1UL) and y bands (3&lt;=y&lt;=5 and x+y &lt;= 6) NR inter-band CA (yDL/1UL) </t>
  </si>
  <si>
    <t>RP-240250</t>
  </si>
  <si>
    <t>Wubin Zhou, ZTE</t>
  </si>
  <si>
    <t>Zhou.wubin@zte.com.cn</t>
  </si>
  <si>
    <t>9/9/22: Comp...; 9/12/22: FCD:23/12/2022-&gt;01/12/2023; Compl:5%-&gt;20%; Stat Rep: -&gt;RP-222907; Rapporteur: ZTE-&gt;Aijun Cao, ZTE; Rap eMail: -&gt;Cao.aijun@zte.com.cn; 17/3/23: FCD:30/11/2023-&gt;12/12/2023; Compl:20%-&gt;40%; Stat Rep: RP-222907-&gt;RP-.....</t>
  </si>
  <si>
    <t>DC_R18_xBLTE_yBNR_zDL2UL-Perf</t>
  </si>
  <si>
    <t xml:space="preserve">   Stopped - Perf. part: Rel-18 Dual Connectivity (DC) of x bands (x=1,2,3) LTE inter-band CA (xDL/1UL) and y bands (3&lt;=y&lt;=5 and x+y &lt;= 6) NR inter-band CA (yDL/1UL) </t>
  </si>
  <si>
    <t>NR_LTE_V2X_PC5_combos_R18</t>
  </si>
  <si>
    <t xml:space="preserve">Rel-18 band combinations for concurrent operation of NR/LTE Uu bands/band combinations and one NR/LTE V2X PC5 band </t>
  </si>
  <si>
    <t>RP-230390</t>
  </si>
  <si>
    <t xml:space="preserve">CATT </t>
  </si>
  <si>
    <t>23/9/22: WID:RP-221879-&gt;RP-222385; 29/3/23: WID:RP-222385-&gt;RP-230390</t>
  </si>
  <si>
    <t>NR_LTE_V2X_PC5_combos_R18-Core</t>
  </si>
  <si>
    <t xml:space="preserve">   Core part: Rel-18 band combinations for concurrent operation of NR/LTE Uu bands/band combinations and one NR/LTE V2X PC5 band </t>
  </si>
  <si>
    <t>RP-233006</t>
  </si>
  <si>
    <t>Qiuge Guo, CATT</t>
  </si>
  <si>
    <t>guoqiuge@catt.cn</t>
  </si>
  <si>
    <t>9/9/22: Comp...; 23/9/22: 37.878 added;; 17/3/23: FCD:23/12/2022-&gt;12/12/2023; Compl:5%-&gt;50%; Stat Rep: -&gt;RP-230389; Rapporteur: CATT-&gt;Qiuge Guo, CATT; Rap eMail: -&gt;guoqiuge@catt.cn; ; 6/9/23: Stat Rep: RP-230389-&gt;RP-231834; ; 8/12/23: Comp...</t>
  </si>
  <si>
    <t>NR_LTE_V2X_PC5_combos_R18-Perf</t>
  </si>
  <si>
    <t xml:space="preserve">   Perf. part: Rel-18 band combinations for concurrent operation of NR/LTE Uu bands/band combinations and one NR/LTE V2X PC5 band </t>
  </si>
  <si>
    <t>9/9/22: CD:1...; 9/12/22: Acronym:NR_LTE_V2X_PC5_combos_R18-Perf-&gt;NR_LTE_V2X_PC5_combos_R18-Core; FCD:23/12/2022-&gt;01/12/2023; Compl:0%-&gt;50%; Stat Rep: -&gt;RP-223146; Rapporteur: CATT-&gt;Qiuge Guo, CATT; Rap eMail: -&gt;guoqiuge@catt.cn; 17/3/23.....</t>
  </si>
  <si>
    <t>DL_intrpt_combos_TxSW_R18</t>
  </si>
  <si>
    <t xml:space="preserve">Rel-18 downlink interruption for NR and EN-DC band combinations at dynamic Tx Switching in Uplink </t>
  </si>
  <si>
    <t>RP-233588</t>
  </si>
  <si>
    <t xml:space="preserve">LTE, NR </t>
  </si>
  <si>
    <t>23/9/22: WID:RP-221843-&gt;RP-222288; 2/1/24: WID:RP-222288-&gt;RP-233588</t>
  </si>
  <si>
    <t>DL_intrpt_combos_TxSW_R18-Core</t>
  </si>
  <si>
    <t xml:space="preserve">   Core part: Rel-18 downlink interruption for NR and EN-DC band combinations at dynamic Tx Switching in Uplink </t>
  </si>
  <si>
    <t>RP-233587</t>
  </si>
  <si>
    <t>Liu, Bo, China Telecom</t>
  </si>
  <si>
    <t>liubo1@chinatelecom.cn</t>
  </si>
  <si>
    <t>9/9/22: Comp...; 23/9/22: 37.877 added;; 17/3/23: FCD:23/12/2022-&gt;12/12/2023; Compl:10%-&gt;99%; WID: RP-222288-&gt;RP-221843 RP-222288; Stat Rep: -&gt;RP-230319; Rapporteur: China Telecom-&gt;Liu, Bo, China Telecom; Rap eMail: LTE, NR-&gt;liubo1@chinate...</t>
  </si>
  <si>
    <t>DL_intrpt_combos_TxSW_R18-Perf</t>
  </si>
  <si>
    <t xml:space="preserve">   Perf. part: Rel-18 downlink interruption for NR and EN-DC band combinations at dynamic Tx Switching in Uplink </t>
  </si>
  <si>
    <t>9/9/22: CD:1...; 9/12/22: Acronym:DL_intrpt_combos_TxSW_R18-Perf-&gt;DL_intrpt_combos_TxSW_R18-Core; FCD:23/12/2022-&gt;01/12/2023; Compl:0%-&gt;20%; WID: RP-222288-&gt;RP-221843 RP-222288; Stat Rep: -&gt;RP-222939; Rapporteur: China Telecom-&gt;Liu, Bo, Ch...</t>
  </si>
  <si>
    <t>Rel-18 Other LTE-only</t>
  </si>
  <si>
    <t>HPUE_LTE_FDD_B14</t>
  </si>
  <si>
    <t xml:space="preserve">High Power UE (Power Class 2) for LTE FDD Band 14 </t>
  </si>
  <si>
    <t>RP-232946</t>
  </si>
  <si>
    <t xml:space="preserve">AT&amp;T </t>
  </si>
  <si>
    <t>2/1/24: WID:RP-232676-&gt;RP-232946</t>
  </si>
  <si>
    <t>HPUE_LTE_FDD_B14-Core</t>
  </si>
  <si>
    <t xml:space="preserve">   Core part: High Power UE (Power Class 2) for LTE FDD Band 14 </t>
  </si>
  <si>
    <t>RP-240075</t>
  </si>
  <si>
    <t>Borsato, Ron</t>
  </si>
  <si>
    <t>ronald.borsato@att.com</t>
  </si>
  <si>
    <t>8/12/23: FCD:12/12/2023-&gt;01/03/2024; Compl:0%-&gt;50%; Stat Rep: -&gt;RP-232945; Rapporteur: AT&amp;T-&gt;Borsato, Ron; Rap eMail: -&gt;ronald.borsato@att.com; ; 4/1/24: 36.770 added;; 14/3/24: Compl:50%-&gt;100%; Stat Rep: RP-232945-&gt;RP-240075; List of Impacted TS &amp; TR...</t>
  </si>
  <si>
    <t>HPUE_LTE_FDD_B14-Perf</t>
  </si>
  <si>
    <t xml:space="preserve">   Perf. part: High Power UE (Power Class 2) for LTE FDD Band 14 </t>
  </si>
  <si>
    <t xml:space="preserve">8/12/23: FCD:12/12/2023-&gt;01/03/2024; Compl:0%-&gt;80%; Stat Rep: -&gt;RP-232945; Rapporteur: AT&amp;T-&gt;Borsato, Ron; Rap eMail: -&gt;ronald.borsato@att.com; ; 14/3/24: Compl:80%-&gt;100%; Stat Rep: RP-232945-&gt;RP-240075; </t>
  </si>
  <si>
    <t>LTE_bands_R18_M1_M2_NB1_NB2</t>
  </si>
  <si>
    <t xml:space="preserve">Additional LTE bands for UE categories M1/M2/NB1/NB2 in Rel-18 </t>
  </si>
  <si>
    <t>RP-232892</t>
  </si>
  <si>
    <t>2/1/24: WID:RP-222824-&gt;RP-232892</t>
  </si>
  <si>
    <t>LTE_bands_R18_M1_M2_NB1_NB2-Core</t>
  </si>
  <si>
    <t xml:space="preserve">   Core part: Additional LTE bands for UE categories M1/M2/NB1/NB2 in Rel-18 </t>
  </si>
  <si>
    <t>RP- 232891</t>
  </si>
  <si>
    <t xml:space="preserve">17/3/23: Compl:0%-&gt;99%; Stat Rep: -&gt;RP-230462; Rapporteur: Ericsson-&gt;Chunhui Zhang, Ericsson; Rap eMail: -&gt;Chunhui.Zhang@ericsson.com; ; 6/9/23: Stat Rep: RP-230462-&gt;RP-231880; ; 8/12/23: Compl:99%-&gt;100%; Stat Rep: RP-231880-&gt;RP- 232891; </t>
  </si>
  <si>
    <t>LTE_bands_R18_M1_M2_NB1_NB2-Perf</t>
  </si>
  <si>
    <t xml:space="preserve">   Perf. part: Additional LTE bands for UE categories M1/M2/NB1/NB2 in Rel-18 </t>
  </si>
  <si>
    <t>LTE_900MHz_US</t>
  </si>
  <si>
    <t xml:space="preserve">Introduction of 900 MHz LTE band in the US </t>
  </si>
  <si>
    <t>RP-230722</t>
  </si>
  <si>
    <t>29/3/23: WID:RP-223530-&gt;RP-230722</t>
  </si>
  <si>
    <t>LTE_900MHz_US-Core</t>
  </si>
  <si>
    <t xml:space="preserve">   Core part: Introduction of 900 MHz LTE band in the US </t>
  </si>
  <si>
    <t>RP-231218</t>
  </si>
  <si>
    <t>Emil Olbrich, Anterix</t>
  </si>
  <si>
    <t>eolbrich@anterix.com</t>
  </si>
  <si>
    <t>17/3/23: Compl:0%-&gt;20%; Stat Rep: -&gt;RP-230264; Rapporteur: Anterix-&gt;Emil Olbrich, Anterix; Rap eMail: -&gt;eolbrich@anterix.com; ; 29/6/23: 20%-&gt;100</t>
  </si>
  <si>
    <t>LTE_900MHz_US-Perf</t>
  </si>
  <si>
    <t xml:space="preserve">   Perf. part: Introduction of 900 MHz LTE band in the US </t>
  </si>
  <si>
    <t xml:space="preserve">17/3/23: Compl:0%-&gt;10%; Stat Rep: -&gt;RP-230264; Rapporteur: Anterix-&gt;Emil Olbrich, Anterix; Rap eMail: -&gt;eolbrich@anterix.com; </t>
  </si>
  <si>
    <t>LTE_900MHz_US-UEConTest</t>
  </si>
  <si>
    <t xml:space="preserve">   UE Conformance - Introduction of 900 MHz LTE band in the US </t>
  </si>
  <si>
    <t>RP-240096</t>
  </si>
  <si>
    <t>LTE_intra_CA_MPR_35MHz_gap</t>
  </si>
  <si>
    <t xml:space="preserve">Maximum Power Reduction Requirements (MPR) for LTE intra-band Carrier Aggregation (CA) with a Component Carrier (CC) gap larger than 35 MHz </t>
  </si>
  <si>
    <t>RP-230705</t>
  </si>
  <si>
    <t>29/3/23: WID:RP-223511-&gt;RP-230705</t>
  </si>
  <si>
    <t>LTE_intra_CA_MPR_35MHz_gap-Core</t>
  </si>
  <si>
    <t xml:space="preserve">   Core part: Maximum Power Reduction Requirements (MPR) for LTE intra-band Carrier Aggregation (CA) with a Component Carrier (CC) gap larger than 35 MHz </t>
  </si>
  <si>
    <t>RP-230480</t>
  </si>
  <si>
    <t>Mohammad Abdi Abyaneh, Huawei, HiSilicon</t>
  </si>
  <si>
    <t>Mohammad.abdi.abyaneh@huawei.com</t>
  </si>
  <si>
    <t xml:space="preserve">17/3/23: FCD:06/06/2023-&gt;03/03/2023; Compl:0%-&gt;100%; Stat Rep: -&gt;RP-230480; Rapporteur: Huawei-&gt;Mohammad Abdi Abyaneh, Huawei, HiSilicon; Rap eMail: -&gt;Mohammad.abdi.abyaneh@huawei.com; </t>
  </si>
  <si>
    <t>LTE_CA_R18_xBDL_yBUL</t>
  </si>
  <si>
    <t xml:space="preserve">Rel-18 LTE-Advanced Carrier Aggregation for x bands (2&lt;=x&lt;= 6) DL with y bands (y=1, 2) UL </t>
  </si>
  <si>
    <t>RP-240414</t>
  </si>
  <si>
    <t xml:space="preserve">LTE </t>
  </si>
  <si>
    <t>23/9/22: WID:RP-221831-&gt;RP-222503; 9/1/23: WID:RP-222503-&gt;RP-223489; 29/3/23: WID:RP-223489-&gt;RP-230471; 6/10/23: WID:RP-230471-&gt;RP-232368; 2/1/24: WID:RP-232368-&gt;RP-233927; 2/4/24: WID:RP-233927-&gt;RP-240414</t>
  </si>
  <si>
    <t>LTE_CA_R18_xBDL_yBUL-Core</t>
  </si>
  <si>
    <t xml:space="preserve">   Core part: Rel-18 LTE-Advanced Carrier Aggregation for x bands (2&lt;=x&lt;= 6) DL with y bands (y=1, 2) UL </t>
  </si>
  <si>
    <t>RP-240412</t>
  </si>
  <si>
    <t>Mohammad Abdi Abyaneh, Huawei- HiSilicon</t>
  </si>
  <si>
    <t>9/9/22: Comp...; 23/9/22: 36.718-02-01 added;; 9/12/22: FCD:23/12/2022-&gt;01/12/2023; Compl:20%-&gt;35%; Stat Rep: -&gt;RP-223345; Rapporteur: Huawei-&gt;Mohammad Abdi Abyaneh, Huawei; Rap eMail: LTE-&gt;Mohammad.abdi.abyaneh@huawei.com; 17/3/23: FCD:.....</t>
  </si>
  <si>
    <t>36.718-02-01</t>
  </si>
  <si>
    <t>LTE_CA_R18_xBDL_yBUL-Perf</t>
  </si>
  <si>
    <t xml:space="preserve">   Stopped - Perf. part: Rel-18 LTE-Advanced Carrier Aggregation for x bands (2&lt;=x&lt;= 6) DL with y bands (y=1, 2) UL </t>
  </si>
  <si>
    <t>RP-233189</t>
  </si>
  <si>
    <t>9/9/22: Comp...; 9/12/22: FCD:23/12/2022-&gt;01/12/2023; Compl:20%-&gt;35%; Stat Rep: -&gt;RP-223345; Rapporteur: Huawei-&gt;Mohammad Abdi Abyaneh, Huawei; Rap eMail: LTE-&gt;Mohammad.abdi.abyaneh@huawei.com; 17/3/23: FCD:30/11/2023-&gt;12/12/2023; Stat R.....; 2/1/24:...</t>
  </si>
  <si>
    <t>LTE_CA_intra_B8</t>
  </si>
  <si>
    <t xml:space="preserve">LTE intra-band contiguous Carrier Aggregation for band 8 </t>
  </si>
  <si>
    <t>RP-221846</t>
  </si>
  <si>
    <t xml:space="preserve">China Mobile </t>
  </si>
  <si>
    <t>LTE_CA_intra_B8-Core</t>
  </si>
  <si>
    <t xml:space="preserve">   Core part: LTE intra-band contiguous Carrier Aggregation for band 8 </t>
  </si>
  <si>
    <t>9/9/22: Comp...; 9/1/23: 99%-&gt;100</t>
  </si>
  <si>
    <t>LTE600_US_lowCBW</t>
  </si>
  <si>
    <t xml:space="preserve">Introduction of 600MHz US LTE band with 1.4 and 3MHz channel bandwidths </t>
  </si>
  <si>
    <t>RP-230745</t>
  </si>
  <si>
    <t xml:space="preserve">T-Mobile USA </t>
  </si>
  <si>
    <t>LTE600_US_lowCBW-Core</t>
  </si>
  <si>
    <t xml:space="preserve">   Core part: Introduction of 600MHz US LTE band with 1.4 and 3MHz channel bandwidths </t>
  </si>
  <si>
    <t>; 7/6/23: CD:06/06/2023-&gt;12/12/2023</t>
  </si>
  <si>
    <t>LTE600_US_lowCBW-Perf</t>
  </si>
  <si>
    <t xml:space="preserve">   Perf. part: Introduction of 600MHz US LTE band with 1.4 and 3MHz channel bandwidths </t>
  </si>
  <si>
    <t>; 7/6/23: CD:09/09/2023-&gt;12/12/2023</t>
  </si>
  <si>
    <t>Rel-18 RAN Studies</t>
  </si>
  <si>
    <t>FS_NR_sub1GHz_combo_enh</t>
  </si>
  <si>
    <t xml:space="preserve">Study on enhancement for sub-1GHz NR band combinations </t>
  </si>
  <si>
    <t>RP-231141</t>
  </si>
  <si>
    <t>RP-232661</t>
  </si>
  <si>
    <t>; 7/6/23: Compl:0%-&gt;86%; 7/6/23: CD:06/06/2023-&gt;09/09/2023; 6/9/23: FCD:09/09/2023-&gt;12/12/2023; Compl:86%-&gt;80%; WID: RP-230789-&gt;RP-231141; Stat Rep: -&gt;RP-232378; Rapporteur: Huawei-&gt;Zhang, Peng, Huawei; Rap eMail: -&gt;zhangpeng169@huawei.com; ; 21/9/23:...</t>
  </si>
  <si>
    <t>FS_IMT2020_SAT_eval</t>
  </si>
  <si>
    <t xml:space="preserve">Study on self-evaluation towards the IMT-2020 submission of the 3GPP Satellite Radio Interface Technology </t>
  </si>
  <si>
    <t>RP-231945</t>
  </si>
  <si>
    <t>RP-231944</t>
  </si>
  <si>
    <t>Asbj rn Gr vlen, Ericsson</t>
  </si>
  <si>
    <t>asbjorn.grovlen@ericsson.com</t>
  </si>
  <si>
    <t>29/6/23: 0%-&gt;20; 21/9/23: Compl:20%-&gt;40%; WID: RP-230736-&gt;RP-231945; Stat Rep: RP-231291-&gt;RP-231944; Rapporteur: Asbjörn Grövlen, Ericsson-&gt;Asbj rn Gr vlen, Ericsson; ; 21/9/23: 37.911 added;; 2/1/24: 40%-&gt;100</t>
  </si>
  <si>
    <t xml:space="preserve">Study on Ambient IoT (Internet of Things) in RAN </t>
  </si>
  <si>
    <t>RP-232404</t>
  </si>
  <si>
    <t>RP-232403</t>
  </si>
  <si>
    <t>Matthew Webb, Huawei</t>
  </si>
  <si>
    <t>matthew.webb@huawei.com</t>
  </si>
  <si>
    <t>9/1/23: WID:RP-222685-&gt;RP-223396; 17/3/23: 38.848 added;; 31/3/23: Compl:0%-&gt;50%; WID: RP-223396-&gt;RP-222685; Stat Rep: -&gt;RP-230669; Rapporteur: Huawei-&gt;Matthew Webb, Huawei; Rap eMail: -&gt;matthew.webb@huawei.com; ; 29/6/23: 50%-&gt;60; 29/6/23: FCD:06/06/...</t>
  </si>
  <si>
    <t>FS_SimBC</t>
  </si>
  <si>
    <t xml:space="preserve">Study on simplification of band combination specification for NR and LTE </t>
  </si>
  <si>
    <t>RP-231468</t>
  </si>
  <si>
    <t>RP-233234</t>
  </si>
  <si>
    <t>Zhifeng Ma, ZTE Corporation</t>
  </si>
  <si>
    <t>TR 37.8xx; LTE only combos will not be considered ; 20/6/22: FCD:15/06/2023-&gt;23/06/2022; Stat Rep: -&gt;RP-221266 / 1769; Rapporteur: ZTE-&gt;Zhifeng Ma, ZTE Corporation; Rap eMail: -&gt;ma.zhifeng@zte.com.cn12/7/22: WID:RP-220956-&gt;RP-221790; 13/7/22: FCD:...;...</t>
  </si>
  <si>
    <t>FS_NR_FR2_OTA_enh</t>
  </si>
  <si>
    <t xml:space="preserve">Study on NR frequency range 2 (FR2) Over-the-Air (OTA) testing enhancements </t>
  </si>
  <si>
    <t>RP-233171</t>
  </si>
  <si>
    <t>RP-233170</t>
  </si>
  <si>
    <t>compare REL-16 SI FS_NR_test_methods and REL-17 SI FS_FR2_enhTestMethods; TR 38.3xx ; 6/6/22: CD:15/12/2023-&gt;23/12/2022; 6/6/22: Stat Rep: -&gt;RP-221391; 20/6/22: Rapporteur: Qualcomm-&gt;Bin Han, Qualcomm Incorporated; Rap eMail: -&gt;binhan@qti.qualcomm.com...</t>
  </si>
  <si>
    <t>FS_NR_BS_RF_evo</t>
  </si>
  <si>
    <t xml:space="preserve">Study on NR base station (BS) RF requirement evolution </t>
  </si>
  <si>
    <t>RP-222501</t>
  </si>
  <si>
    <t>RP-230469</t>
  </si>
  <si>
    <t>for NR FR2 mmWave BSs; TR 38.8xx 6/6/22: CD:15/06/2023-&gt;23/06/20226/6/22: Stat Rep: -&gt;RP-221530; 20/6/22: Rapporteur: Huawei-&gt;Richard Kybett, Huawei; Rap eMail: -&gt;Richard.kybett@huawei.com13/7/22: FCD:23/06/2022-&gt;06/20; 13/7/22: 38.877 added;;...; 23/...</t>
  </si>
  <si>
    <t>FS_NR_700800900_combo_enh</t>
  </si>
  <si>
    <t xml:space="preserve">Study on enhancement for 700/800/900MHz band combinations for NR </t>
  </si>
  <si>
    <t>RP-222554</t>
  </si>
  <si>
    <t>RP-230388</t>
  </si>
  <si>
    <t>Huiping Shan, CATT</t>
  </si>
  <si>
    <t>TR 38.8xx ; 6/6/22: CD:08/06/2021-&gt;23/03/2023; 6/6/22: Stat Rep: -&gt;RP-221460; 20/6/22: Rapporteur: CATT-&gt;Yuexia Song, CATT; Rap eMail: -&gt;songyuexia@catt.cn12/7/22: WID:RP-221016-&gt;RP-221464; 13/7/22: 38.872 added ; ;...; 23/9/22: WID:RP-221464-&gt;RP-2225...</t>
  </si>
  <si>
    <t>FS_FR2_enhTestMethods</t>
  </si>
  <si>
    <t>Study on enhanced test methods for FR2 NR UEs</t>
  </si>
  <si>
    <t>RP-221574</t>
  </si>
  <si>
    <t>RP-221575</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</si>
  <si>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</si>
  <si>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</si>
  <si>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</si>
  <si>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FS_NR_eff_BW_util</t>
  </si>
  <si>
    <t xml:space="preserve">Study on efficient utilization of licensed spectrum that is not aligned with existing NR channel bandwidths </t>
  </si>
  <si>
    <t>RP-222618</t>
  </si>
  <si>
    <t>RP-230579</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</si>
  <si>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</si>
  <si>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</si>
  <si>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</si>
  <si>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Rel-18 Network automation</t>
  </si>
  <si>
    <t>eNA_Ph3</t>
  </si>
  <si>
    <t xml:space="preserve">Enablers for Network Automation for 5G phase 3 </t>
  </si>
  <si>
    <t>SP-221345</t>
  </si>
  <si>
    <t xml:space="preserve">liaihua@chinamobile </t>
  </si>
  <si>
    <t>10/12/22: 0%-&gt;25</t>
  </si>
  <si>
    <t>FS_eNA_Ph3</t>
  </si>
  <si>
    <t xml:space="preserve">   Study on Enablers for Network Automation for 5G - phase 3 </t>
  </si>
  <si>
    <t>SP-220678</t>
  </si>
  <si>
    <t>21/1/22: 23.700-81 added;; 21/1/22: 23.700-85 added;; 12/3/22: 0%-&gt;13; 4/6/22: 13%-&gt;50; 21/6/22: WID:SP-211650-&gt;SP-220678; 12/9/22: 50%-&gt;75; 12/9/22: FCD:12/09/2022-&gt;12/22; 10/12/22: 75%-&gt;100</t>
  </si>
  <si>
    <t>23.700-81; 23.700-85</t>
  </si>
  <si>
    <t>FS_eNA_SEC_Ph3</t>
  </si>
  <si>
    <t xml:space="preserve">   Study on security aspects of enablers for Network Automation for 5G - phase 3 </t>
  </si>
  <si>
    <t>SP-220199</t>
  </si>
  <si>
    <t xml:space="preserve">Chang Liu, China Mobile </t>
  </si>
  <si>
    <t>4/6/22: 0%-&gt;10; 13/7/22: 33.738 added;; 12/9/22: 10%-&gt;35; 11/12/22: 35%-&gt;60; 17/3/23: 60%-&gt;80; 8/6/23: 80%-&gt;95; 15/3/24: 95%-&gt;100</t>
  </si>
  <si>
    <t>eNA_Ph3_SEC</t>
  </si>
  <si>
    <t xml:space="preserve">   Security aspects of enablers for Network Automation for 5G - phase 3 </t>
  </si>
  <si>
    <t>SP-230155</t>
  </si>
  <si>
    <t>; 8/6/23: 0%-&gt;65; 15/3/24: 65%-&gt;100</t>
  </si>
  <si>
    <t xml:space="preserve">   (stage 2 of eNA_Ph3) Enablers for Network Automation for 5G phase 3 </t>
  </si>
  <si>
    <t>SP-230110</t>
  </si>
  <si>
    <t>10/12/22: 0%-&gt;25; 15/3/23: 13%-&gt;65; 15/3/23: WID:SP-221345-&gt;SP-230110; 8/6/23: 65%-&gt;100</t>
  </si>
  <si>
    <t xml:space="preserve">   CT3 aspects of eNA_Ph3</t>
  </si>
  <si>
    <t>CP-230119</t>
  </si>
  <si>
    <t>; 6/6/23: Compl:15%-&gt;65%</t>
  </si>
  <si>
    <t>29.507.29.508.29.122.29.513.29.517.29.519.29.520.29.522.29.523.29.525.29.551.29.552.29.574.29.575.29.576.29.591.29.503.29.504.29.505.29.510.29.515.29.518.29.564.29.571</t>
  </si>
  <si>
    <t xml:space="preserve">   CT4 aspects of eNA_Ph3</t>
  </si>
  <si>
    <t>; 6/6/23: Compl:5%-&gt;30%</t>
  </si>
  <si>
    <t>eNetAE</t>
  </si>
  <si>
    <t>Enhancement of Network Automation Enablers</t>
  </si>
  <si>
    <t>CP-231191</t>
  </si>
  <si>
    <t>Xuefei Zhang, Huawei</t>
  </si>
  <si>
    <t>summer.xuefei@huawei.com</t>
  </si>
  <si>
    <t>; 6/6/23: Compl:70%-&gt;90%; 6/6/23: CD:12/12/2023-&gt;03/03/2024; ;...</t>
  </si>
  <si>
    <t>29.517; 29.520; 29.522; 29.552; 29.574; 29.575; 29.576; 29.591</t>
  </si>
  <si>
    <t>Rel-18 other Studies</t>
  </si>
  <si>
    <t>FS_5GET</t>
  </si>
  <si>
    <t xml:space="preserve">Guidelines for Extra-territorial 5G Systems </t>
  </si>
  <si>
    <t>SP-191042</t>
  </si>
  <si>
    <t xml:space="preserve">Cyril MICHEL,Thales </t>
  </si>
  <si>
    <t xml:space="preserve">cyril.michel@thalesaleniaspace.com </t>
  </si>
  <si>
    <t>12/9/20: 0%-&gt;20; 5/12/20: 20%-&gt;40; 19/3/21: FCD:11/09/2020-&gt;12/21; 19/3/21: 40%-&gt;50; 11/6/21: 50%-&gt;60; 13/9/21: 60%-&gt;80; 10/12/21: 80%-&gt;100</t>
  </si>
  <si>
    <t>FS_NRFe</t>
  </si>
  <si>
    <t>Study on NRF API enhancements to avoid signalling and storing of redundant data</t>
  </si>
  <si>
    <t>CP-231022</t>
  </si>
  <si>
    <t>Ulrich.wiehe@nokia.com</t>
  </si>
  <si>
    <t>13/7/22: 29.831 added;; 6/6/23: Compl:50%-&gt;60%; 30/6/23: WID:CP-221088-&gt;CP-231022</t>
  </si>
  <si>
    <t>29.xxx; 29.831</t>
  </si>
  <si>
    <t>Rel-18 Management-only Features</t>
  </si>
  <si>
    <t>MCVNF</t>
  </si>
  <si>
    <t xml:space="preserve">Management of cloud-native Virtualized Network Functions </t>
  </si>
  <si>
    <t>SP-230764</t>
  </si>
  <si>
    <t xml:space="preserve">China Mobile Guangjing Cao </t>
  </si>
  <si>
    <t xml:space="preserve">caoguangjing@chinamobile.com </t>
  </si>
  <si>
    <t>; 7/9/23: 0%-&gt;30; 8/12/23: 30%-&gt;95; 14/3/24: 95%-&gt;100</t>
  </si>
  <si>
    <t xml:space="preserve">28.531; 28.533; 28.526 </t>
  </si>
  <si>
    <t>CHNSWO</t>
  </si>
  <si>
    <t xml:space="preserve">Charging enhancement for Network Slice based wholesale in roaming </t>
  </si>
  <si>
    <t>SP-230625</t>
  </si>
  <si>
    <t xml:space="preserve">Maryse dot Gardella at Matrixx dot com </t>
  </si>
  <si>
    <t>; 8/12/23: 0%-&gt;100</t>
  </si>
  <si>
    <t xml:space="preserve">32.240; 32.255; 32.256; 32.291; 32.298 </t>
  </si>
  <si>
    <t>NSOEU</t>
  </si>
  <si>
    <t xml:space="preserve">Network and Service Operations for Energy Utilities </t>
  </si>
  <si>
    <t>SP-230632</t>
  </si>
  <si>
    <t xml:space="preserve">Erik Guttman , Samsung; </t>
  </si>
  <si>
    <t xml:space="preserve">&lt;erik.guttman@samsung.com </t>
  </si>
  <si>
    <t>; 30/6/23: 28.318 added;; 7/9/23: 0%-&gt;30; 8/12/23: 30%-&gt;60; 4/1/24: 28.879 added;; 14/3/24: 60%-&gt;100</t>
  </si>
  <si>
    <t>28.552; 28.554; 28.622 ; 28.318; 28.879</t>
  </si>
  <si>
    <t>FS_CHFSeg</t>
  </si>
  <si>
    <t xml:space="preserve">Study on CHF Segmentation </t>
  </si>
  <si>
    <t>SP-221160</t>
  </si>
  <si>
    <t xml:space="preserve">João Rodrigues, Nokia </t>
  </si>
  <si>
    <t xml:space="preserve">joao.a.rodrigues@nokia.com </t>
  </si>
  <si>
    <t>17/3/23: 0%-&gt;5; 17/3/23: 28.840 added;; 8/6/23: 5%-&gt;12; 7/9/23: 12%-&gt;18; 8/12/23: 18%-&gt;55; 8/12/23: FCD:09/09/2023-&gt;/2024; 14/3/24: 55%-&gt;100</t>
  </si>
  <si>
    <t>5GMDT_Ph2</t>
  </si>
  <si>
    <t xml:space="preserve">Management of Trace/MDT phase 2 </t>
  </si>
  <si>
    <t>SP-230777</t>
  </si>
  <si>
    <t xml:space="preserve">Swaminathan, Sivaramakrishnan, Nokia </t>
  </si>
  <si>
    <t xml:space="preserve">sivaramakrishnan&lt;dot&gt;swaminathan&lt;at&gt;nokia&lt;dot&gt;com </t>
  </si>
  <si>
    <t>; 8/6/23: 0%-&gt;; 30/6/23: WID:SP-221163-&gt;SP-230777; 7/9/23: 0%-&gt;40; 7/9/23: FCD:12/12/2023-&gt;/24; 8/12/23: 40%-&gt;90; 14/3/24: 90%-&gt;100</t>
  </si>
  <si>
    <t xml:space="preserve">28.621; 28.622; 28.623; 32.421; 32.422; 32.423 </t>
  </si>
  <si>
    <t>EE5GPLUS_Ph2</t>
  </si>
  <si>
    <t xml:space="preserve">Enhancements of EE for 5G Phase 2 </t>
  </si>
  <si>
    <t>SP-211441</t>
  </si>
  <si>
    <t>Cornily Jean-Michel, Huawei</t>
  </si>
  <si>
    <t>; 12/9/22: 0%-&gt;10; 12/9/22: FCD:10/03/2023-&gt;06/23; 11/12/22: 10%-&gt;25; 17/3/23: 25%-&gt;30; 17/3/23: FCD:06/06/2023-&gt;12/23; 8/6/23: 30%-&gt;35; 7/9/23: 35%-&gt;55; 8/12/23: 55%-&gt;100</t>
  </si>
  <si>
    <t xml:space="preserve">28.310; 28.552; 28.554; 28.541 </t>
  </si>
  <si>
    <t>SCAS_5G_MF</t>
  </si>
  <si>
    <t xml:space="preserve">Security Assurance Specification for Management Function (MnF) </t>
  </si>
  <si>
    <t>SP-211362</t>
  </si>
  <si>
    <t xml:space="preserve">Noamen Ben Henda, Huawei Technologies Co., Ltd. </t>
  </si>
  <si>
    <t>; 7/1/22: 33.526 added;; 12/3/22: 0%-&gt;10; 4/6/22: 10%-&gt;30; 12/9/22: 30%-&gt;60; 11/12/22: 60%-&gt;75; 17/3/23: 75%-&gt;85; 8/6/23: 85%-&gt;95; 7/9/23: 95%-&gt;100</t>
  </si>
  <si>
    <t>33.926 ; 33.526</t>
  </si>
  <si>
    <t>MMS_CH_SBI</t>
  </si>
  <si>
    <t>Multimedia Messaging Service Charging using service-based interface</t>
  </si>
  <si>
    <t>SP-220689</t>
  </si>
  <si>
    <t xml:space="preserve">Törnkvist, Robert, Ericsson AB </t>
  </si>
  <si>
    <t xml:space="preserve">robert(dot)tornkvist(at)Ericson(dot)com </t>
  </si>
  <si>
    <t>; 17/8/22: WID:SP-220486-&gt;SP-220689; 12/9/22: 0%-&gt;25; 12/9/22: FCD:12/09/2022-&gt;12/22; 11/12/22: 25%-&gt;100</t>
  </si>
  <si>
    <t xml:space="preserve">32.240; 32.270; 32.290; 32.291; 32.298 </t>
  </si>
  <si>
    <t>PM_KPI_5G_Ph3</t>
  </si>
  <si>
    <t>5G performance measurements and KPIs phase 3</t>
  </si>
  <si>
    <t>SP-240271</t>
  </si>
  <si>
    <t xml:space="preserve">Chen, Xiumin, China Telecom </t>
  </si>
  <si>
    <t xml:space="preserve">(chenxiumin&lt;at&gt;chinatelecom&lt;dot&gt;cn) </t>
  </si>
  <si>
    <t>; 17/8/22: WID:SP-220489-&gt;SP-220690; 12/9/22: 0%-&gt;15; 11/12/22: 15%-&gt;50; 17/3/23: 50%-&gt;60; 8/6/23: 60%-&gt;70; 8/6/23: 70%-&gt;; 7/9/23: 70%-&gt;80; 8/12/23: 80%-&gt;99; 8/12/23: FCD:12/12/2023-&gt;/2024; 3/1/24: WID:SP-220690-&gt;SP-231710; 4/1/24: 28.558 added;; 14/3...</t>
  </si>
  <si>
    <t>28.552; 32.425; 28.554; 28.550 ; 28.558</t>
  </si>
  <si>
    <t>eQoE</t>
  </si>
  <si>
    <t xml:space="preserve">Enhancement of QoE Measurement Collection </t>
  </si>
  <si>
    <t>SP-200193</t>
  </si>
  <si>
    <t xml:space="preserve">Bagher Zadeh, Ericsson </t>
  </si>
  <si>
    <t xml:space="preserve">Bagher Zadeh &lt;at&gt;ericsson&lt;dot&gt;ericsson </t>
  </si>
  <si>
    <t>; 5/12/20: 0%-&gt;5; 21/3/21: 5%-&gt;15; 11/6/21: 15%-&gt;20; 13/9/21: 20%-&gt;40; 13/9/21: FCD:Thu 16/09/-&gt;03/22; 13/12/21: 40%-&gt;60; 12/3/22: 60%-&gt;90; 4/6/22: 90%-&gt;95; 4/6/22: FCD:11/03/2022-&gt;12/22; Rel-17-&gt;Rel-18; 12/9/22: 95%-&gt;70; 12/9/22: FCD:12/12/2022-&gt;12/2...</t>
  </si>
  <si>
    <t xml:space="preserve">28.307; 28.308; 28.309; 28.404; 28.405; 28.406; 28.622; 28.623; 28.533 </t>
  </si>
  <si>
    <t>eECM</t>
  </si>
  <si>
    <t xml:space="preserve">Enhanced Edge Computing Management </t>
  </si>
  <si>
    <t>SP-230775</t>
  </si>
  <si>
    <t xml:space="preserve">Deepanshu Gautam, Samsung </t>
  </si>
  <si>
    <t xml:space="preserve">deepanshu&lt;dot&gt;g&lt;at&gt;samsung&lt;dot&gt;com </t>
  </si>
  <si>
    <t>; 4/6/22: 0%-&gt;10; 12/9/22: 10%-&gt;35; 11/12/22: 35%-&gt;50; 17/3/23: 50%-&gt;50; 17/3/23: FCD:03/03/2023-&gt;12/23; 17/3/23: FCD:12/12/2023-&gt;/23; 17/3/23: 50%-&gt;100; 30/6/23: WID:SP-220154-&gt;SP-230775; 8/12/23: 100%-&gt;70; 8/12/23: FCD:03/03/2023-&gt;/2024; 14/3/24: 70...</t>
  </si>
  <si>
    <t xml:space="preserve">28.541; 28.538; 28.552; 28.554; 28.531; 28.532 </t>
  </si>
  <si>
    <t>FS_MNSAC</t>
  </si>
  <si>
    <t xml:space="preserve">Study on access control for management service </t>
  </si>
  <si>
    <t>SP-200853</t>
  </si>
  <si>
    <t xml:space="preserve">Jing Ping, Nokia </t>
  </si>
  <si>
    <t xml:space="preserve">jing.ping@nokia-sbell.com </t>
  </si>
  <si>
    <t>25/9/20: WID:SP-200764-&gt;SP-200853; 5/12/20: 0%-&gt;5; 21/3/21: 5%-&gt;35; 21/3/21: FCD:12/03/2021-&gt;09/21; 11/6/21: 35%-&gt;80; 11/6/21: FCD:Wed 08/09/-&gt;09/21; 13/9/21: 80%-&gt;100</t>
  </si>
  <si>
    <t>MSAC</t>
  </si>
  <si>
    <t xml:space="preserve">Access control for management service </t>
  </si>
  <si>
    <t>SP-231711</t>
  </si>
  <si>
    <t xml:space="preserve">Clifton Fernandes, Nokia </t>
  </si>
  <si>
    <t xml:space="preserve">Clifton.fernandes@nokia.com </t>
  </si>
  <si>
    <t>; 12/3/22: 0%-&gt;60; 4/6/22: 60%-&gt;67; 4/6/22: FCD:10/12/2021-&gt;12/22; Rel-17-&gt;Rel-18; 11/12/22: 67%-&gt;68; 11/12/22: FCD:12/12/2022-&gt;12/23; 17/3/23: 68%-&gt;69; 8/6/23: 69%-&gt;72; 7/9/23: 72%-&gt;73; 8/12/23: 73%-&gt;75; 8/12/23: FCD:12/12/2023-&gt;/2024; 3/1/24: WID:SP...</t>
  </si>
  <si>
    <t>eNETSLICE_PRO</t>
  </si>
  <si>
    <t xml:space="preserve">Network slice provisioning enhancement </t>
  </si>
  <si>
    <t>SP-211434</t>
  </si>
  <si>
    <t xml:space="preserve">Deepanshu Gautam , Samsung </t>
  </si>
  <si>
    <t>; 12/3/22: 0%-&gt;50; 4/6/22: 50%-&gt;85; 4/6/22: FCD:11/03/2022-&gt;09/22; Rel=-17-&gt;Rel-18; 12/9/22: 85%-&gt;85; 12/9/22: FCD:12/09/2022-&gt;12/12/22; 11/12/22: 85%-&gt;90; 11/12/22: FCD:12/12/2022-&gt;/23; 17/3/23: 90%-&gt;90; 17/3/23: FCD:03/03/2023-&gt;12/23; 7/9/23: 90%-&gt;100</t>
  </si>
  <si>
    <t>FS_YANG</t>
  </si>
  <si>
    <t xml:space="preserve">Study on YANG PUSH </t>
  </si>
  <si>
    <t>SP-200765</t>
  </si>
  <si>
    <t xml:space="preserve">Lengyel, Balazs, Ericsson </t>
  </si>
  <si>
    <t xml:space="preserve">balazs.lengyel@ericsson.com </t>
  </si>
  <si>
    <t>5/12/20: 0%-&gt;5; 21/3/21: 5%-&gt;10; 21/3/21: FCD:12/03/2021-&gt;09/21; 11/6/21: 10%-&gt;10; 13/9/21: FCD:Wed 08/09/-&gt;12/21; 13/12/21: FCD:Fri 10/12/-&gt;03/22; 12/3/22: Rel-17-&gt;Rel-18; 8/12/23: 10%-&gt;100</t>
  </si>
  <si>
    <t>FS_CICDNS</t>
  </si>
  <si>
    <t xml:space="preserve">Study on Continuous integration continuous delivery support for 3GPP NFs. </t>
  </si>
  <si>
    <t>SP-211427</t>
  </si>
  <si>
    <t xml:space="preserve">Vaishnavi, Ishan, Lenovo </t>
  </si>
  <si>
    <t xml:space="preserve">ivaishnavi@lenovo.com </t>
  </si>
  <si>
    <t>; 11/6/21: 0%-&gt;15; 13/9/21: 15%-&gt;30; 13/9/21: FCD:Fri 10/09/-&gt;12/21; 13/12/21: 30%-&gt;75; 13/12/21: FCD:Fri 10/12/-&gt;03/22; 7/1/22: 28.901 added;12/3/22: Rel-17-&gt;Rel-18; 4/6/22: 75%-&gt;100</t>
  </si>
  <si>
    <t>New ; 28.901</t>
  </si>
  <si>
    <t>FS_eSBMA</t>
  </si>
  <si>
    <t xml:space="preserve">Study on Enhancement of service-based management architecture </t>
  </si>
  <si>
    <t>SP-210136</t>
  </si>
  <si>
    <t xml:space="preserve">Lan Zou, Huawei </t>
  </si>
  <si>
    <t xml:space="preserve">zoulan@huawei.com </t>
  </si>
  <si>
    <t>; 11/6/21: 0%-&gt;10; 13/9/21: 10%-&gt;15; 13/12/21: 15%-&gt;45; 13/12/21: FCD:Fri 10/12/-&gt;03/22; 12/3/22: Rel-17-&gt;Rel-18; 4/6/22: 45%-&gt;60; 12/9/22: 60%-&gt;75; 12/9/22: FCD:11/03/2022-&gt;03/23; 11/12/22: 75%-&gt;80; 17/3/23: 80%-&gt;85; 17/3/23: FCD:03/03/2023-&gt;/23; 8/6...</t>
  </si>
  <si>
    <t>eSBMA</t>
  </si>
  <si>
    <t xml:space="preserve">Service based management architecture </t>
  </si>
  <si>
    <t>SP-231443</t>
  </si>
  <si>
    <t xml:space="preserve">Zhang Kai, Huawei </t>
  </si>
  <si>
    <t>kai.zhangkai@huawei.com</t>
  </si>
  <si>
    <t>; 31/3/23: 28.111 added;; 30/6/23: WID:SP-230174-&gt;SP-230776; 7/9/23: 0%-&gt;10; 21/9/23: 32.161 added;; 8/12/23: 10%-&gt;55; 8/12/23: FCD:12/12/2023-&gt;/2024; 3/1/24: WID:SP-230776-&gt;SP-231443; 4/1/24: 28.871 added;; 14/3/24: 55%-&gt;100</t>
  </si>
  <si>
    <t>32.404; 28.622; 28.623; 32.300; 28.532; 28.545; 28.532; 28.532; 28.532; 28.158; 28.532 ; 28.111; 32.161; 28.871</t>
  </si>
  <si>
    <t>FS_MANWDAF</t>
  </si>
  <si>
    <t xml:space="preserve">Study on Enhancement of the management aspects related to NWDAF </t>
  </si>
  <si>
    <t>SP-211435</t>
  </si>
  <si>
    <t xml:space="preserve">ZHAO, Song, China Telecom </t>
  </si>
  <si>
    <t>7/1/22: 28.864 added;; 4/6/22: 0%-&gt;30; 12/9/22: 30%-&gt;65; 11/12/22: 65%-&gt;75; 11/12/22: FCD:12/12/2022-&gt;/23; 8/6/23: 75%-&gt;; 8/6/23: FCD:03/03/2023-&gt;/23; 8/6/23: 75%-&gt;100</t>
  </si>
  <si>
    <t>MANWDAF</t>
  </si>
  <si>
    <t xml:space="preserve">Management Aspects related to NWDAF </t>
  </si>
  <si>
    <t>SP-230181</t>
  </si>
  <si>
    <t xml:space="preserve">Niu, Yuxia, China Telecom </t>
  </si>
  <si>
    <t xml:space="preserve">niuyx@chinatelecom.cn </t>
  </si>
  <si>
    <t>; 8/6/23: 0%-&gt;50; 7/9/23: 50%-&gt;75; 8/12/23: 75%-&gt;100; 4/1/24: 28.877 added;</t>
  </si>
  <si>
    <t>28.541; 28.552; 28.554 ; 28.877</t>
  </si>
  <si>
    <t>FS_OAM_eNPN</t>
  </si>
  <si>
    <t xml:space="preserve">Study on enhancement of management of non-public networks </t>
  </si>
  <si>
    <t>SP-230185</t>
  </si>
  <si>
    <t xml:space="preserve">ZHANG, Kai, Huawei </t>
  </si>
  <si>
    <t>7/1/22: 28.907 added;; 4/6/22: 0%-&gt;40; 12/9/22: 40%-&gt;80; 11/12/22: 80%-&gt;90; 11/12/22: FCD:12/12/2022-&gt;/23; 16/3/23: WID:SP-211436-&gt;SP-230185; 17/3/23: 90%-&gt;100</t>
  </si>
  <si>
    <t>FS_EE5G_Ph2</t>
  </si>
  <si>
    <t xml:space="preserve">Study on new aspects of EE for 5G networks Phase 2 </t>
  </si>
  <si>
    <t>SP-211440</t>
  </si>
  <si>
    <t xml:space="preserve">Cornily Jean-Michel, Orange </t>
  </si>
  <si>
    <t>7/1/22: 28.913 added;; 4/6/22: 0%-&gt;10; 12/9/22: 10%-&gt;25; 11/12/22: 25%-&gt;50; 17/3/23: 50%-&gt;50; 8/6/23: 50%-&gt;100</t>
  </si>
  <si>
    <t>FS_DCSA</t>
  </si>
  <si>
    <t xml:space="preserve">Study on Deterministic Communication Service Assurance </t>
  </si>
  <si>
    <t>SP-240269</t>
  </si>
  <si>
    <t xml:space="preserve">&lt;Zhang&gt;, &lt;Jian&gt;, &lt;Huawei&gt; </t>
  </si>
  <si>
    <t xml:space="preserve">justincn.zhang@huawei.com </t>
  </si>
  <si>
    <t>7/1/22: 28.865 added;; 4/6/22: 0%-&gt;30; 12/9/22: 30%-&gt;32; 12/9/22: FCD:12/12/2023-&gt;12/22; 11/12/22: FCD:12/12/2022-&gt;/23; 17/3/23: 32%-&gt;45; 17/3/23: FCD:03/03/2023-&gt;/23; 8/6/23: 45%-&gt;60; 8/6/23: FCD:06/06/2023-&gt;/24; 7/9/23: 60%-&gt;; 8/12/23: 60%-&gt;92; 14/3/...</t>
  </si>
  <si>
    <t>FS_ANLEVA</t>
  </si>
  <si>
    <t xml:space="preserve">Study on evaluation of autonomous network levels </t>
  </si>
  <si>
    <t>SP-211445</t>
  </si>
  <si>
    <t xml:space="preserve">Cao Xi, China Mobile </t>
  </si>
  <si>
    <t xml:space="preserve">caoxi@chinamobile.com </t>
  </si>
  <si>
    <t>7/1/22: 28.909 added;; 4/6/22: 0%-&gt;10; 11/12/22: 10%-&gt;10; 8/6/23: 10%-&gt;60; 8/6/23: FCD:10/03/2023-&gt;12/24; 7/9/23: 60%-&gt;70; 7/9/23: FCD:12/12/2024-&gt;/24; 8/12/23: 70%-&gt;80; 14/3/24: 80%-&gt;100</t>
  </si>
  <si>
    <t>FS_eANL</t>
  </si>
  <si>
    <t xml:space="preserve">Study on enhancement of autonomous network levels </t>
  </si>
  <si>
    <t>SP-211446</t>
  </si>
  <si>
    <t>7/1/22: 28.910 added;; 4/6/22: 0%-&gt;25; 12/9/22: 25%-&gt;30; 12/9/22: FCD:12/09/2022-&gt;12/22; 11/12/22: 30%-&gt;30; 11/12/22: FCD:12/12/2022-&gt;/23; 8/6/23: 30%-&gt;75; 8/6/23: FCD:03/03/2023-&gt;12/23; 7/9/23: 75%-&gt;85; 8/12/23: 85%-&gt;100</t>
  </si>
  <si>
    <t>FS_eIDMS_MN</t>
  </si>
  <si>
    <t xml:space="preserve">Study on enhanced intent driven management services for mobile networks </t>
  </si>
  <si>
    <t>SP-211450</t>
  </si>
  <si>
    <t>7/1/22: 28.912 added;; 4/6/22: 0%-&gt;40; 12/9/22: 40%-&gt;80; 12/9/22: FCD:12/09/2022-&gt;12/22; 11/12/22: 80%-&gt;90; 11/12/22: FCD:12/12/2022-&gt;/23; 8/6/23: 90%-&gt;; 8/6/23: FCD:03/03/2023-&gt;/23; 8/6/23: 90%-&gt;100</t>
  </si>
  <si>
    <t>FS_eSBMAe</t>
  </si>
  <si>
    <t xml:space="preserve">Study on Basic SBMA enabler enhancements </t>
  </si>
  <si>
    <t>SP-230774</t>
  </si>
  <si>
    <t xml:space="preserve">Pollakowski, Olaf, Nokia </t>
  </si>
  <si>
    <t>5/4/22: 28.831 added;; 4/6/22: 0%-&gt;10; 12/9/22: 10%-&gt;25; 11/12/22: 25%-&gt;35; 11/12/22: FCD:12/12/2022-&gt;/23; 17/3/23: 35%-&gt;70; 8/6/23: 70%-&gt;100; 30/6/23: WID:SP-220145-&gt;SP-230774</t>
  </si>
  <si>
    <t>FS_MEC_ECM</t>
  </si>
  <si>
    <t xml:space="preserve">Study on alignment with ETSI MEC for Edge computing management </t>
  </si>
  <si>
    <t>SP-220147</t>
  </si>
  <si>
    <t xml:space="preserve">Shitao Li, Huawei </t>
  </si>
  <si>
    <t xml:space="preserve">lishitao&lt;at&gt;huawei&lt;dot&gt;com </t>
  </si>
  <si>
    <t>5/4/22: 28.903 added;; 4/6/22: 0%-&gt;15; 12/9/22: 15%-&gt;50; 12/9/22: FCD:12/09/2022-&gt;03/23; 17/3/23: 50%-&gt;70; 17/3/23: FCD:03/03/2023-&gt;/23; 8/6/23: 70%-&gt;100</t>
  </si>
  <si>
    <t>FS_5GLAN_Mgt</t>
  </si>
  <si>
    <t xml:space="preserve">Study on Management Aspect of 5GLAN </t>
  </si>
  <si>
    <t>SP-220324</t>
  </si>
  <si>
    <t xml:space="preserve">Xiaowen Sun, CMCC </t>
  </si>
  <si>
    <t xml:space="preserve">sunxiaowen@chinamobile.com </t>
  </si>
  <si>
    <t>5/4/22: 28.833 added;; 4/6/22: 0%-&gt;25; 12/9/22: 25%-&gt;65; 12/9/22: FCD:12/12/2022-&gt;03/23; 11/12/22: 65%-&gt;98; 17/3/23: 98%-&gt;100; 8/6/23: 100%-&gt;</t>
  </si>
  <si>
    <t>5GLAN_Mgt</t>
  </si>
  <si>
    <t xml:space="preserve">Management Aspect of 5GLAN </t>
  </si>
  <si>
    <t>SP-230175</t>
  </si>
  <si>
    <t xml:space="preserve">Yushuang Hu, CMCC, </t>
  </si>
  <si>
    <t>; 8/6/23: 0%-&gt;45; 7/9/23: 45%-&gt;90; 8/12/23: 90%-&gt;100</t>
  </si>
  <si>
    <t xml:space="preserve">28.541; 28.552; 28.554 </t>
  </si>
  <si>
    <t>FS_MCVNF</t>
  </si>
  <si>
    <t xml:space="preserve">Study on Management of Cloud Native Virtualized Network Functions </t>
  </si>
  <si>
    <t>SP-220150</t>
  </si>
  <si>
    <t>5/4/22: 28.834 added;; 4/6/22: 0%-&gt;5; 12/9/22: 5%-&gt;30; 11/12/22: 30%-&gt;70; 17/3/23: 70%-&gt;95; 17/3/23: FCD:03/03/2023-&gt;/23; 8/6/23: 95%-&gt;100; 4/1/24: 28.869 added;</t>
  </si>
  <si>
    <t>28.834; 28.869</t>
  </si>
  <si>
    <t>FS_MANS_ph2</t>
  </si>
  <si>
    <t xml:space="preserve">Study on Management Aspects of 5G MOCN Network Sharing Phase2 </t>
  </si>
  <si>
    <t>SP-220151</t>
  </si>
  <si>
    <t xml:space="preserve">Zhaoning Wang, ChinaUnicom </t>
  </si>
  <si>
    <t>5/4/22: 28.835 added;; 4/6/22: 0%-&gt;30; 12/9/22: 30%-&gt;75; 12/9/22: FCD:12/09/2022-&gt;03/23; 11/12/22: 75%-&gt;90; 17/3/23: 90%-&gt;94; 17/3/23: FCD:03/03/2023-&gt;/23; 8/6/23: 94%-&gt;100; 4/1/24: 28.878 added;</t>
  </si>
  <si>
    <t>28.835; 28.878</t>
  </si>
  <si>
    <t>MANS_ph2</t>
  </si>
  <si>
    <t xml:space="preserve">Management Aspects of 5G Network Sharing Phase2 </t>
  </si>
  <si>
    <t>SP-230629</t>
  </si>
  <si>
    <t xml:space="preserve">Wang Zhaoning, China Unicom, </t>
  </si>
  <si>
    <t xml:space="preserve">wangzn18@chinaunicom.cn, </t>
  </si>
  <si>
    <t>; 7/9/23: 0%-&gt;30; 8/12/23: 30%-&gt;60; 14/3/24: 60%-&gt;100</t>
  </si>
  <si>
    <t xml:space="preserve">32.130; 28.541; 28.552 </t>
  </si>
  <si>
    <t>FS_5GMDT_Ph2</t>
  </si>
  <si>
    <t xml:space="preserve">Study on Management of Trace/MDT phase 2 </t>
  </si>
  <si>
    <t>SP-230773</t>
  </si>
  <si>
    <t xml:space="preserve">Sivaramaskrishnan Swaminathan, Nokia </t>
  </si>
  <si>
    <t>sivaramakrishnan.swaminathan@nokia.com</t>
  </si>
  <si>
    <t>5/4/22: 28.837 added;; 4/6/22: 0%-&gt;15; 12/9/22: 15%-&gt;25; 12/9/22: FCD:12/12/2022-&gt;03/23; 11/12/22: 25%-&gt;35; 11/12/22: FCD:10/03/2023-&gt;/23; 17/3/23: 35%-&gt;60; 8/6/23: 60%-&gt;100; 30/6/23: WID:SP-220152-&gt;SP-230773</t>
  </si>
  <si>
    <t>FS_FSEV</t>
  </si>
  <si>
    <t xml:space="preserve">Study on Fault Supervision Evolution </t>
  </si>
  <si>
    <t>SP-220153</t>
  </si>
  <si>
    <t>Deng LingLi (China Mobile)</t>
  </si>
  <si>
    <t>5/4/22: 28.830 added;; 4/6/22: 0%-&gt;10; 12/9/22: 10%-&gt;20; 8/6/23: 20%-&gt;; 8/6/23: 20%-&gt;30; 8/6/23: FCD:03/03/2023-&gt;/24; 7/9/23: 30%-&gt;40; 8/12/23: 40%-&gt;65; 14/3/24: 65%-&gt;100</t>
  </si>
  <si>
    <t>FS_MEDACO_RAN</t>
  </si>
  <si>
    <t xml:space="preserve">Study on measurement data collection to support RAN intelligence </t>
  </si>
  <si>
    <t>SP-220488</t>
  </si>
  <si>
    <t xml:space="preserve">Chou, Joey, Intel </t>
  </si>
  <si>
    <t xml:space="preserve">joey&lt;dot&gt;chou&lt;at&gt;intel&lt;dot&gt;com </t>
  </si>
  <si>
    <t>12/9/22: 0%-&gt;10; 11/12/22: 10%-&gt;100; 8/6/23: 100%-&gt;</t>
  </si>
  <si>
    <t>FS_NCHF_Ph2</t>
  </si>
  <si>
    <t>Study on Nchf charging services phase 2</t>
  </si>
  <si>
    <t>SP-210390</t>
  </si>
  <si>
    <t xml:space="preserve">Tornkvist, Robert, Ericsson AB </t>
  </si>
  <si>
    <t xml:space="preserve">robert(dot)tornkvist(at)Ericsson(dot)com </t>
  </si>
  <si>
    <t>12/3/22: 0%-&gt;40; 4/6/22: 40%-&gt;60; 4/6/22: FCD:11/03/2022-&gt;03/23; 21/6/22: 60%-&gt;100. 13/7/22: moved Rel-17-&gt;Rel-18, as per Gerald e-mail 21/06/22, 15:03; 12/9/22: 100%-&gt;70; 11/12/22: 70%-&gt;94; 11/12/22: 94%-&gt;75; 17/3/23: 75%-&gt;98; 17/3/23: 98%-&gt;88; 8/6/23...</t>
  </si>
  <si>
    <t>DIST_CH</t>
  </si>
  <si>
    <t xml:space="preserve">CHF Distributed Availability </t>
  </si>
  <si>
    <t>SP-230179</t>
  </si>
  <si>
    <t>FS_CHROAM</t>
  </si>
  <si>
    <t xml:space="preserve">Study on 5G roaming charging architecture for wholesale and retail scenarios </t>
  </si>
  <si>
    <t>SP-210391</t>
  </si>
  <si>
    <t>13/9/21: 0%-&gt;10; 12/3/22: 10%-&gt;50; 4/6/22: 50%-&gt;100; 4/6/22: FCD:11/03/2022-&gt;03/23; 4/6/22: 100%-&gt;75; 4/6/22: 0%-&gt;75; 21/6/22: 75%-&gt;100 13/7/22: moved Rel-17-&gt;Rel-18, as per Gerald e-mail 21/06/22, 15:03; 12/9/22: 100%-&gt;85; 11/12/22: 85%-&gt;90; 17/3/23: ...</t>
  </si>
  <si>
    <t>CHRACHF</t>
  </si>
  <si>
    <t xml:space="preserve">Charging for roaming and additional actor using CHF to CHF interface </t>
  </si>
  <si>
    <t>SP-231153</t>
  </si>
  <si>
    <t xml:space="preserve">32.240; 32.255; 32.256; 32.290; 32.291; 32.298 </t>
  </si>
  <si>
    <t>OAM_MetDep</t>
  </si>
  <si>
    <t xml:space="preserve">Methodology for deprecation </t>
  </si>
  <si>
    <t>SP-220843</t>
  </si>
  <si>
    <t xml:space="preserve">Lengyel, Balázs, Ericsson </t>
  </si>
  <si>
    <t>; 11/12/22: 0%-&gt;95; 17/3/23: 95%-&gt;100</t>
  </si>
  <si>
    <t xml:space="preserve">32.156; 32.160 </t>
  </si>
  <si>
    <t>FS_MADCOL_ph2</t>
  </si>
  <si>
    <t xml:space="preserve">Study on Data management phase 2 </t>
  </si>
  <si>
    <t>SP-220842</t>
  </si>
  <si>
    <t>; 23/9/22: 28.842 added;; 11/12/22: 0%-&gt;5; 11/12/22: FCD:12/06/2023-&gt;/23; 17/3/23: 5%-&gt;10; 8/6/23: 10%-&gt;25; 8/6/23: FCD:06/06/2023-&gt;/24; 7/9/23: 25%-&gt;45; 8/12/23: 45%-&gt;80; 4/1/24: 28.873 added;; 14/3/24: 80%-&gt;100</t>
  </si>
  <si>
    <t>; 28.842; 28.873</t>
  </si>
  <si>
    <t>FS_TSNCH</t>
  </si>
  <si>
    <t xml:space="preserve">Study on Time Sensitive Networking (TSN) Charging </t>
  </si>
  <si>
    <t>SP-220979</t>
  </si>
  <si>
    <t>23/9/22: 28.839 added;; 11/12/22: 0%-&gt;10; 17/3/23: 10%-&gt;25; 8/6/23: 25%-&gt;70; 8/6/23: FCD:06/06/2023-&gt;12/23; 7/9/23: 70%-&gt;100</t>
  </si>
  <si>
    <t>TSN_CH</t>
  </si>
  <si>
    <t xml:space="preserve">Charging Aspects of TSN </t>
  </si>
  <si>
    <t>SP-240268</t>
  </si>
  <si>
    <t xml:space="preserve">Deng, Yimeng, Huawei, </t>
  </si>
  <si>
    <t>; 21/9/23: 32.282 added;; 8/12/23: 0%-&gt;60; 14/3/24: 60%-&gt;100; 2/4/24: WID:SP-231151-&gt;SP-240268</t>
  </si>
  <si>
    <t>32.240; 32.254; 32.255; 32.291; 32.298; 32.297 ; 32.282</t>
  </si>
  <si>
    <t>NSSAA_CH</t>
  </si>
  <si>
    <t xml:space="preserve">Charging Aspects for NSSAA </t>
  </si>
  <si>
    <t>SP-230182</t>
  </si>
  <si>
    <t>; 31/3/23: 28.204 added;; 8/6/23: 0%-&gt;10; 7/9/23: 10%-&gt;40; 8/12/23: 40%-&gt;80; 14/3/24: 80%-&gt;100</t>
  </si>
  <si>
    <t>32.240; 32.290; 32.291; 32.298; 32.297 ; 28.204</t>
  </si>
  <si>
    <t xml:space="preserve">Management Aspects of NTN </t>
  </si>
  <si>
    <t>SP-230183</t>
  </si>
  <si>
    <t>; 7/9/23: 0%-&gt;30; 8/12/23: 30%-&gt;100</t>
  </si>
  <si>
    <t xml:space="preserve">28.541; 28.552; 28.554; 28.658 </t>
  </si>
  <si>
    <t>OAM_NPN_Ph2</t>
  </si>
  <si>
    <t xml:space="preserve">Management of non-public networks phase 2 </t>
  </si>
  <si>
    <t>SP-230184</t>
  </si>
  <si>
    <t>; 8/6/23: 0%-&gt;10; 7/9/23: 10%-&gt;40; 8/12/23: 40%-&gt;65; 8/12/23: FCD:12/12/2023-&gt;/2024; 14/3/24: 65%-&gt;100</t>
  </si>
  <si>
    <t xml:space="preserve">28.557; 28.541; 28.531; 28.533; 28.552 </t>
  </si>
  <si>
    <t>Rel-18 service-based aspects</t>
  </si>
  <si>
    <t>FS_ACM_SBA</t>
  </si>
  <si>
    <t xml:space="preserve">Study on Standardising Automated Certificate Management in SBA </t>
  </si>
  <si>
    <t>SP-220325</t>
  </si>
  <si>
    <t xml:space="preserve">BT, Niraj Rathod </t>
  </si>
  <si>
    <t xml:space="preserve">Niraj.rathod@bt.com </t>
  </si>
  <si>
    <t>Was previously listed under Rel-18 but according to SA#92 report, it is Rel-17; 1/10/21: 33.876 added;; 10/3/22: WID:SP-210419-&gt;SP-220195. Rel-17-&gt;Rel-18; 12/3/22: 0%-&gt;5; 12/3/22: FCD:10/06/2022-&gt;9/22; 4/6/22: 5%-&gt;35; 12/9/22: 35%-&gt;60; 17/3/23: 60%-&gt;90...</t>
  </si>
  <si>
    <t>ACM_SBA</t>
  </si>
  <si>
    <t xml:space="preserve">Automated certificate management in SBA </t>
  </si>
  <si>
    <t>SP-230768</t>
  </si>
  <si>
    <t xml:space="preserve">Peinado, German, Nokia </t>
  </si>
  <si>
    <t xml:space="preserve">german.peinado@nokia.com </t>
  </si>
  <si>
    <t>; 8/6/23: 0%-&gt;35; 30/6/23: WID:SP-230150-&gt;SP-230768; 7/9/23: 35%-&gt;100</t>
  </si>
  <si>
    <t>5G_eSBA_Ph2</t>
  </si>
  <si>
    <t xml:space="preserve">Security Aspects of the 5G Service Based Architecture Phase 2 </t>
  </si>
  <si>
    <t>SP-221145</t>
  </si>
  <si>
    <t xml:space="preserve">Anja Jerichow, Nokia </t>
  </si>
  <si>
    <t xml:space="preserve">anja.jerichow@nokia.com </t>
  </si>
  <si>
    <t>SBIProtoc18</t>
  </si>
  <si>
    <t xml:space="preserve">Service Based Interface Protocol Improvements Release 18 </t>
  </si>
  <si>
    <t>CP-221083</t>
  </si>
  <si>
    <t xml:space="preserve">Wang Rong, China Mobile, wangrongyjy@chinamobile.com </t>
  </si>
  <si>
    <t xml:space="preserve">29.507; 29.508; 29.512; 29.514; 29.517; 29.519; 29.520; 29.521; 29.523; 29.525; 29.534; 29.535; 29.537; 29.551; 29.554; 29.557; 29.565; 29.574; 29.575; 29.576; 29.580; 29.591; 29.594; 29.675 </t>
  </si>
  <si>
    <t xml:space="preserve">   CT4 aspects of SBIProtoc18</t>
  </si>
  <si>
    <t>; 6/6/23: Compl:25%-&gt;50%</t>
  </si>
  <si>
    <t>29.500; 29.501; 29.502; 29.503; 29.504; 29.505; 29.509; 29.510; 29.511; 29.515; 29.518; 29.524; 29.531; 29.532; 29.536; 29.540; 29.541; 29.542; 29.544; 29.550; 29.555; 29.556; 29.559; 29.562; 29.563; 29.564; 29.571; 29.572; 29.573; 29.577; 29.578; 29.579;</t>
  </si>
  <si>
    <t xml:space="preserve">   CT3 aspects of SBIProtoc18</t>
  </si>
  <si>
    <t>FS_GBA_U_API</t>
  </si>
  <si>
    <t xml:space="preserve">Study on GBA_U Based APIs </t>
  </si>
  <si>
    <t>CP-221185</t>
  </si>
  <si>
    <t xml:space="preserve">Huo Weijing, China Mobile </t>
  </si>
  <si>
    <t xml:space="preserve">huoweijing@chinamobile.com </t>
  </si>
  <si>
    <t>13/7/22: 31.822 added</t>
  </si>
  <si>
    <t>31.121 ; 31.822</t>
  </si>
  <si>
    <t>GBA_U_APIs</t>
  </si>
  <si>
    <t xml:space="preserve">GBA_U Based APIs </t>
  </si>
  <si>
    <t>CP-231353</t>
  </si>
  <si>
    <t xml:space="preserve">Huo Weijing(China Mobile) </t>
  </si>
  <si>
    <t>; 30/6/23: 31.122 added;</t>
  </si>
  <si>
    <t>31.102; 31.130; 31.116 ; 31.122</t>
  </si>
  <si>
    <t>FS_QUIC</t>
  </si>
  <si>
    <t>Study on IETF QUIC Transport for Service Based Interfaces</t>
  </si>
  <si>
    <t>CP-183245</t>
  </si>
  <si>
    <t>6/8/18: 29.893 added;¦10/9/18: 0%-&gt;40¦10/12/18: FCD:03/19-&gt;06/19¦10/12/18: WID:CP-181194-&gt;CP-183245¦14/3/19: 50%-&gt;75; 31/5/19: 75%-&gt;80. 02/07/20: moved Rel-16-&gt;Rel-17; 13/9/20: FCD:12/06/2019-&gt;09/21; 13/9/21: FCD:Wed 08/09/-&gt;03/22; 12/3/22:rel-17-&gt;18</t>
  </si>
  <si>
    <t>New; 29.893</t>
  </si>
  <si>
    <t>Rel-18 other aspects</t>
  </si>
  <si>
    <t>(Small) Technical Enhancements and Improvements for Rel-18</t>
  </si>
  <si>
    <t>LI18</t>
  </si>
  <si>
    <t xml:space="preserve">Lawful Interception Rel-18 </t>
  </si>
  <si>
    <t>SP-230241</t>
  </si>
  <si>
    <t>10/9/21: WID:SP-210300-&gt;SP-210830; 4/6/22: 0%-&gt;5; 12/9/22: 5%-&gt;15; 11/12/22: 15%-&gt;20; 16/3/23: FCD:03/03/2023-&gt;/2023; 16/3/23: WID:SP-210830-&gt;SP-230241. Rapporteur changed from Alex Leadbeater; 31/3/23: 33.928 added;</t>
  </si>
  <si>
    <t>33.128;33.127;33.126;33.108;33.107 ; 33.928</t>
  </si>
  <si>
    <t>FS_RedInfExp_SBI</t>
  </si>
  <si>
    <t xml:space="preserve">Study on Reducing Information Exposure over SBI </t>
  </si>
  <si>
    <t>CP-231350</t>
  </si>
  <si>
    <t xml:space="preserve">Varini Gupta, Samsung </t>
  </si>
  <si>
    <t xml:space="preserve">varini.gupta@samsung.com </t>
  </si>
  <si>
    <t>30/6/23: 29.857 added;</t>
  </si>
  <si>
    <t>Limbo</t>
  </si>
  <si>
    <t xml:space="preserve">Limbo: code to be used for not-approved CRs related to never-approved WIDs </t>
  </si>
  <si>
    <t>"Dummy" is a temporary code for CRs related to not-yet-approved WIDs. If a WID ended up not being approved at pleanry, then all related CRs have to be changed from "Dummy" to "Limbo"</t>
  </si>
  <si>
    <t>TEI18_Test</t>
  </si>
  <si>
    <t xml:space="preserve">Test - (Small) Technical Enhancements and Improvements for Rel-18 </t>
  </si>
  <si>
    <t>8/6/23: 0%-&gt;100</t>
  </si>
  <si>
    <t>--- RELEASE 17 ---</t>
  </si>
  <si>
    <t>Rel-17 on Use of 5G by different sectors ("verticals")</t>
  </si>
  <si>
    <t>eCAV</t>
  </si>
  <si>
    <t xml:space="preserve">Enhancements for cyber-physical control applications in vertical domains </t>
  </si>
  <si>
    <t>SP-190310</t>
  </si>
  <si>
    <t xml:space="preserve">Bahr, Michael, Siemens AG </t>
  </si>
  <si>
    <t xml:space="preserve">bahr et siemens dod com </t>
  </si>
  <si>
    <t>FS_eCAV</t>
  </si>
  <si>
    <t xml:space="preserve">   Study on eCAV</t>
  </si>
  <si>
    <t>SP-190092</t>
  </si>
  <si>
    <t>Michael Bahr, Siemens AG</t>
  </si>
  <si>
    <t>14/3/19: 0%-&gt;5; 31/5/19: 5%-&gt;60; 13/9/19: 60%-&gt;85; 6/12/19: 85%-&gt;95; 26/6/20: 95%-&gt;100</t>
  </si>
  <si>
    <t xml:space="preserve">   Stage 1 of eCAV</t>
  </si>
  <si>
    <t>SP-191043</t>
  </si>
  <si>
    <t>31/5/19: 0%-&gt;10; 13/9/19: 10%-&gt;80; 20/9/19: WID:SP-190310-&gt;SP-190945; 6/12/19: 80%-&gt;95; 12/12/19: WID:SP-190945-&gt;SP-191043; 26/6/20: 95%-&gt;100</t>
  </si>
  <si>
    <t>FS_eNPN</t>
  </si>
  <si>
    <t xml:space="preserve">Study on enhanced support of Non-Public Networks </t>
  </si>
  <si>
    <t>SP-200094</t>
  </si>
  <si>
    <t xml:space="preserve">Peter Hedman </t>
  </si>
  <si>
    <t xml:space="preserve">8/10/19: 23.700-07 added;; 6/12/19: 0%-&gt;15; 25/3/20: WID:SP-190453-&gt;SP-200094; 25/3/20: FCD:12/03/2020-&gt;06/20; 25/3/20: 15%-&gt;35; 26/6/20: FCD:15/06/2020-&gt;09/20; 26/6/20: 35%-&gt;55; 12/9/20: 55%-&gt;75; 12/9/20: FCD:15/09/2020-&gt;12/20; 5/12/20: 75%-&gt;90; 5/12/ </t>
  </si>
  <si>
    <t>New ; 23.700-07</t>
  </si>
  <si>
    <t>eNPN</t>
  </si>
  <si>
    <t xml:space="preserve">Enhanced support of Non-Public Networks </t>
  </si>
  <si>
    <t>SP-200980</t>
  </si>
  <si>
    <t xml:space="preserve">peter dot hedman at ericsson dot com </t>
  </si>
  <si>
    <t xml:space="preserve">23.501; 23.502; 23.503; 23.228; 23.167 </t>
  </si>
  <si>
    <t xml:space="preserve">   Stage 2 for eNPN</t>
  </si>
  <si>
    <t>19/3/21: 0%-&gt;20; 14/6/21: 20%-&gt;85; 14/6/21: FCD:Fri 11/06/-&gt;09/21; 13/9/21: 85%-&gt;95; 10/12/21: 95%-&gt;97; 12/3/22: 97%-&gt;100</t>
  </si>
  <si>
    <t xml:space="preserve">   CT aspects of eNPN</t>
  </si>
  <si>
    <t>ct</t>
  </si>
  <si>
    <t>CP-212103</t>
  </si>
  <si>
    <t xml:space="preserve">Sedlacek, Ivo, Ericsson </t>
  </si>
  <si>
    <t>; 10/9/21: WID:CP-210139-&gt;CP-212103</t>
  </si>
  <si>
    <t xml:space="preserve">23.003; 23.122; 24.008; 24.167; 24.229; 24.368; 24.501; 24.526; 27.007; 29.503; 29.505; 29.509; 29.513; 29.522; 29.525; 29.561 </t>
  </si>
  <si>
    <t xml:space="preserve">      CT1 aspects of eNPN</t>
  </si>
  <si>
    <t>; 11/6/21: 0%-&gt;20; 13/9/21: 20%-&gt;40; 13/12/21: 40%-&gt;65; 12/3/22: 65%-&gt;93; 4/6/22: 93%-&gt;99; 20/6/22: Compl:99%-&gt;100%</t>
  </si>
  <si>
    <t xml:space="preserve">      CT3 aspects of eNPN</t>
  </si>
  <si>
    <t>; 13/9/21: 0%-&gt;45; 13/12/21: 45%-&gt;75; 13/12/21: WID:CP-212103-&gt;CP-213072; 12/3/22: 75%-&gt;100</t>
  </si>
  <si>
    <t xml:space="preserve">      CT4 aspects of eNPN</t>
  </si>
  <si>
    <t>; 11/6/21: 0%-&gt;30; 13/9/21: 30%-&gt;40; 13/12/21: 40%-&gt;80; 12/3/22: 80%-&gt;98; 4/6/22: 98%-&gt;100</t>
  </si>
  <si>
    <t xml:space="preserve">   Security Aspects of eNPN </t>
  </si>
  <si>
    <t>SP-210422</t>
  </si>
  <si>
    <t>; 13/9/21: 0%-&gt;50; 13/12/21: 50%-&gt;90; 12/3/22: 90%-&gt;95; 12/3/22: FCD:10/12/2021-&gt;6/22; 4/6/22: 95%-&gt;100</t>
  </si>
  <si>
    <t>FS_eNPN_SEC</t>
  </si>
  <si>
    <t xml:space="preserve">   Study on enhanced security support for Non-Public Networks </t>
  </si>
  <si>
    <t>SP-200353</t>
  </si>
  <si>
    <t xml:space="preserve">Normann, Henrik, Ericsson </t>
  </si>
  <si>
    <t xml:space="preserve">henrik.normann@ericsson.com </t>
  </si>
  <si>
    <t xml:space="preserve">28/7/20: 33.857 added;; 12/9/20: 0%-&gt;10; 5/12/20: 10%-&gt;35; 5/12/20: FCD:11/12/2020-&gt;03/20; 19/3/21: 35%-&gt;65; 19/3/21: FCD:12/03/2021-&gt;06/21; 11/6/21: 65%-&gt;75; 11/6/21: FCD:Fri 11/06/-&gt;12/21; 13/9/21: 75%-&gt;90; 12/3/22: 90%-&gt;90; 12/3/22: FCD:10/12/2021-&gt; </t>
  </si>
  <si>
    <t>AVPROD</t>
  </si>
  <si>
    <t xml:space="preserve">Audio-Visual Service Production </t>
  </si>
  <si>
    <t>SP-190304</t>
  </si>
  <si>
    <t xml:space="preserve">Wagdin, Ian, BBC </t>
  </si>
  <si>
    <t xml:space="preserve">ian.wagdin@bbc.co.uk </t>
  </si>
  <si>
    <t>FS_AVPROD</t>
  </si>
  <si>
    <t xml:space="preserve">   Study on AVPROD</t>
  </si>
  <si>
    <t>SP-181015</t>
  </si>
  <si>
    <t>Roland Beutler, EBU</t>
  </si>
  <si>
    <t>Roland.Beutler@swr.de</t>
  </si>
  <si>
    <t>6/8/18: 22.827 added;¦10/9/18: 0%-&gt;10¦4/12/18: 10%-&gt;50¦14/12/18: WID:SP-180340-&gt;SP-181015¦14/12/18: FCD:03/19-&gt;06/19¦14/3/19: 50%-&gt;80; 31/5/19: 80%-&gt;95; 13/9/19: 95%-&gt;100</t>
  </si>
  <si>
    <t xml:space="preserve">   Stage 1 of AVPROD</t>
  </si>
  <si>
    <t>SP-191041</t>
  </si>
  <si>
    <t>13/9/19: 0%-&gt;80; 6/12/19: 80%-&gt;100; 12/12/19: WID:SP-190304-&gt;SP-191041</t>
  </si>
  <si>
    <t>FS_NPN4AVProd</t>
  </si>
  <si>
    <t xml:space="preserve">Study on Media Production over 5G NPN </t>
  </si>
  <si>
    <t>SP-210241</t>
  </si>
  <si>
    <t xml:space="preserve">Lohmar, Thorsten, Ericsson </t>
  </si>
  <si>
    <t xml:space="preserve">Thorsten.Lohmar@ericsson.com </t>
  </si>
  <si>
    <t>; 9/4/21: 26.805 added;; 11/6/21: 0%-&gt;15; 13/9/21: 15%-&gt;30; 13/12/21: 30%-&gt;60; 12/3/22: 60%-&gt;80; 12/3/22: FCD:11/03/2022-&gt;6/22; 4/6/22: 80%-&gt;100</t>
  </si>
  <si>
    <t>New 26.805</t>
  </si>
  <si>
    <t>FS_FFAPP</t>
  </si>
  <si>
    <t>Study on application layer support for Factories of the Future in 5G network</t>
  </si>
  <si>
    <t>SP-200836</t>
  </si>
  <si>
    <t>Shao Weixiang, ZTE Corporation</t>
  </si>
  <si>
    <t>shao.weixiang@zte.com.cn</t>
  </si>
  <si>
    <t xml:space="preserve">14/3/19: 0%-&gt;5; 31/5/19: 5%-&gt;15; 13/9/19: 15%-&gt;20; 13/9/19: FCD:12/03/2020-&gt;09/20; 20/9/19: WID:SP-181139-&gt;SP-190724; 6/12/19: 20%-&gt;40; 26/3/20: 40%-&gt;50; 25/6/20: WID:SP-190724-&gt;; 28/6/20: 50%-&gt;60; 13/9/20: 60%-&gt;70; 13/9/20: WID:-&gt;SP-200836; 13/9/20: F </t>
  </si>
  <si>
    <t>new</t>
  </si>
  <si>
    <t>FS_5GLAN_enh</t>
  </si>
  <si>
    <t xml:space="preserve">Stopped - Study on enhancement of support for 5G LAN-type service </t>
  </si>
  <si>
    <t>SP-190626</t>
  </si>
  <si>
    <t xml:space="preserve">Runze Zhou, Huawei </t>
  </si>
  <si>
    <t>20/9/19: WID:SP-190454-&gt;SP-190626; 8/10/19: 23.762 added;; 22/3/22: Stopped at 0% (Puneet: deprioritized as part of the Rel-17 prioritization exercise)</t>
  </si>
  <si>
    <t>New ; 23.762</t>
  </si>
  <si>
    <t>FS_5GLAN_CH</t>
  </si>
  <si>
    <t xml:space="preserve">Study on Charging Aspect of 5G LAN-type Services </t>
  </si>
  <si>
    <t>SP-201081</t>
  </si>
  <si>
    <t>21/3/21: 0%-&gt;10; 2/7/21: 28.822 added;; 13/9/21: 10%-&gt;60; 13/9/21: FCD:Fri 11/06/-&gt;12/21; 12/3/22: 60%-&gt;100</t>
  </si>
  <si>
    <t>5GLAN_CH</t>
  </si>
  <si>
    <t xml:space="preserve">Charging Aspects of 5G LAN VN Group </t>
  </si>
  <si>
    <t>SP-220291</t>
  </si>
  <si>
    <t>; 12/3/22: 0%-&gt;35; 22/3/22: WID:SP-211430-&gt;SP-220291; 4/6/22: 35%-&gt;100</t>
  </si>
  <si>
    <t xml:space="preserve">32.240; 32.255; 32.291; 32.298 </t>
  </si>
  <si>
    <t>MONASTERYEND</t>
  </si>
  <si>
    <t xml:space="preserve">Complete Gap Analysis for Railways Mobile Communication System </t>
  </si>
  <si>
    <t>SP-190312</t>
  </si>
  <si>
    <t xml:space="preserve">Gach, Guillaume, UIC </t>
  </si>
  <si>
    <t xml:space="preserve">ext.gach@uic.org </t>
  </si>
  <si>
    <t>31/5/19: 0%-&gt;20; 13/9/19: 20%-&gt;80; 6/12/19: 80%-&gt;100</t>
  </si>
  <si>
    <t xml:space="preserve">22.280; 22.281; 22.282; 22.179; 22.289 </t>
  </si>
  <si>
    <t>eMONASTERY2</t>
  </si>
  <si>
    <t xml:space="preserve">Enhancements to Application Architecture for the Mobile Communication System for Railways Phase 2 </t>
  </si>
  <si>
    <t>SP-191104</t>
  </si>
  <si>
    <t xml:space="preserve">martin(dot)oettl(at)nokia(dot)com </t>
  </si>
  <si>
    <t>13/9/19: 0%-&gt;70; 6/12/19: 70%-&gt;50; 6/12/19: FCD:10/12/2019-&gt;03/20; 6/12/19: WID:SP-190565-&gt;SP-191104; 26/3/20: 50%-&gt;60; 26/3/20: FCD:12/03/2020-&gt;09/20; 28/6/20: 60%-&gt;85</t>
  </si>
  <si>
    <t xml:space="preserve">23.280; 23.379; 23.281; 23.282; 23.283 </t>
  </si>
  <si>
    <t xml:space="preserve">   Stage 2 of eMONASTERY2</t>
  </si>
  <si>
    <t>13/9/19: 0%-&gt;70; 6/12/19: 70%-&gt;50; 6/12/19: FCD:10/12/2019-&gt;03/20; 6/12/19: WID:SP-190565-&gt;SP-191104; 26/3/20: 50%-&gt;60; 26/3/20: FCD:12/03/2020-&gt;09/20; 28/6/20: 60%-&gt;85; 13/9/20: 85%-&gt;100</t>
  </si>
  <si>
    <t xml:space="preserve">   Stage 3 of eMONASTERY2 </t>
  </si>
  <si>
    <t>CP-202256</t>
  </si>
  <si>
    <t xml:space="preserve">Gkatzikis, Lazaros, Nokia(Nokia) </t>
  </si>
  <si>
    <t xml:space="preserve">lazaros(dot)gkatzikis(at)nokia(dot)com </t>
  </si>
  <si>
    <t>; 5/12/20: 0%-&gt;10; 21/3/21: 10%-&gt;30; 11/6/21: 30%-&gt;50; 13/9/21: 50%-&gt;55; 13/9/21: FCD:Wed 08/09/-&gt;03/22; 13/12/21: 55%-&gt;70; 12/3/22: 70%-&gt;80; 4/6/22: 80%-&gt;98</t>
  </si>
  <si>
    <t xml:space="preserve">24.379 ; 24.282 ; 24.481 ; 24.483 ; 24.484 ; 24.582 </t>
  </si>
  <si>
    <t>FS_FRMCS3</t>
  </si>
  <si>
    <t xml:space="preserve">Study on Future Railway Mobile Communication System3 </t>
  </si>
  <si>
    <t>SP-200578</t>
  </si>
  <si>
    <t xml:space="preserve">Gach, Guillaume, UIC, </t>
  </si>
  <si>
    <t>31/5/19: 0%-&gt;40; 13/9/19: 40%-&gt;80; 6/12/19: 80%-&gt;100; 25/6/20: WID:SP-190321-&gt;SP-200578</t>
  </si>
  <si>
    <t>ATRAC</t>
  </si>
  <si>
    <t xml:space="preserve">Asset Tracking for 5G </t>
  </si>
  <si>
    <t>SP-190816</t>
  </si>
  <si>
    <t xml:space="preserve">Thierry Berisot, NOVAMINT </t>
  </si>
  <si>
    <t>FS_5G_ATRAC</t>
  </si>
  <si>
    <t xml:space="preserve">   Study on ATRAC</t>
  </si>
  <si>
    <t>SP-180922</t>
  </si>
  <si>
    <t>Thierry Berisot, NOVAMINT</t>
  </si>
  <si>
    <t>tberisot@novamint.com</t>
  </si>
  <si>
    <t>4/12/18: 0%-&gt;15¦14/3/19: 15%-&gt;45; 31/5/19: 45%-&gt;50; 13/9/19: 50%-&gt;100</t>
  </si>
  <si>
    <t xml:space="preserve">   Stage 1 of ATRAC</t>
  </si>
  <si>
    <t>SP-190931</t>
  </si>
  <si>
    <t>; 13/9/19: 0%-&gt;95; 6/12/19: 95%-&gt;100</t>
  </si>
  <si>
    <t>5G_eLCS_ph2</t>
  </si>
  <si>
    <t xml:space="preserve">Enhancement to the 5GC LoCation Services-Phase 2 </t>
  </si>
  <si>
    <t>SP-200082</t>
  </si>
  <si>
    <t>5/12/20: 0%-&gt;20; 5/12/20: FCD:17/09/2020-&gt;06/20</t>
  </si>
  <si>
    <t xml:space="preserve">   Stage 2 of 5G_eLCS_ph2</t>
  </si>
  <si>
    <t>5/12/20: 0%-&gt;20; 5/12/20: FCD:17/09/2020-&gt;06/20; 19/3/21: 20%-&gt;40; 11/6/21: 40%-&gt;70; 11/6/21: FCD:Fri 11/06/-&gt;09/21; 13/9/21: 70%-&gt;95; 10/12/21: 95%-&gt;100</t>
  </si>
  <si>
    <t xml:space="preserve">   CT aspects of 5G_eLCS_ph2</t>
  </si>
  <si>
    <t>CP-211090</t>
  </si>
  <si>
    <t xml:space="preserve">Chenxi Bao, CATT </t>
  </si>
  <si>
    <t xml:space="preserve">baochenxi@catt.cn </t>
  </si>
  <si>
    <t>11/6/21: WID:CP-210075-&gt;CP-211090</t>
  </si>
  <si>
    <t xml:space="preserve">      CT1 aspects of 5G_eLCS_ph2</t>
  </si>
  <si>
    <t>13/12/21: 0%-&gt;50; 12/3/22: 50%-&gt;98; 20/6/22: Compl:98%-&gt;100%</t>
  </si>
  <si>
    <t>24.501; 24.571; 27.007</t>
  </si>
  <si>
    <t xml:space="preserve">      CT3 aspects of 5G_eLCS_ph2</t>
  </si>
  <si>
    <t>13/9/21: 0%-&gt;10; 13/12/21: 10%-&gt;60; 12/3/22: 60%-&gt;100</t>
  </si>
  <si>
    <t>29.522; 29.122</t>
  </si>
  <si>
    <t xml:space="preserve">      CT4 aspects of 5G_eLCS_ph2</t>
  </si>
  <si>
    <t>11/6/21: 0%-&gt;20; 13/9/21: 20%-&gt;35; 13/12/21: 35%-&gt;75; 12/3/22: 75%-&gt;98; 4/6/22: 98%-&gt;100; 20/6/22: Compl:99%-&gt;100%</t>
  </si>
  <si>
    <t>29.515; 29.572; 24.080; 29.518; 29.503; 29.571</t>
  </si>
  <si>
    <t>NR_pos_enh</t>
  </si>
  <si>
    <t xml:space="preserve">RAN aspects of NR positioning enhancements </t>
  </si>
  <si>
    <t>RP-210903</t>
  </si>
  <si>
    <t>follow-up WI of REL-17 SI FS_NR_pos_enh (not yet completed at RAN #90e) ; 7/4/21: WID:RP-202900-&gt;RP-210903</t>
  </si>
  <si>
    <t>FS_NR_pos_enh</t>
  </si>
  <si>
    <t xml:space="preserve">   Study on NR positioning enhancements</t>
  </si>
  <si>
    <t>RP-202094</t>
  </si>
  <si>
    <t>affects: NR. compare REL-16 NR_pos WI; TR 38.8xx; 26/3/20: WID:RP-193237-&gt;RP-200218; 28/7/20: WID:RP-200218-&gt;RP-200928; 25/9/20: WID:RP-200928-&gt;RP-202094; 7/4/21: 0%-&gt;100</t>
  </si>
  <si>
    <t xml:space="preserve">   Core part: NR positioning enhancements </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</si>
  <si>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</si>
  <si>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</si>
  <si>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</si>
  <si>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</si>
  <si>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NR_pos_enh-Perf</t>
  </si>
  <si>
    <t xml:space="preserve">   Perf. part: NR positioning enhancements </t>
  </si>
  <si>
    <t>follow-up WI of REL-17 SI FS_NR_pos_enh ; 20/6/22: WG: R4-&gt;R1; FCD:08/09/2022-&gt;22/09/2022; Compl:0%-&gt;40%; Stat Rep: -&gt;RP-221586; Rapporteur: Intel-&gt;Yi GUO, Intel Corporation; Rap eMail: -&gt;yi.guo@intel.com ; ;...; 23/9/22: 100%-&gt;100</t>
  </si>
  <si>
    <t>NR_pos_enh-UEConTest</t>
  </si>
  <si>
    <t xml:space="preserve">   UE Conformance - NR Positioning Enhancements </t>
  </si>
  <si>
    <t>RP-222384</t>
  </si>
  <si>
    <t>RP-240386</t>
  </si>
  <si>
    <t>Xiaoyang TIAN, CATT</t>
  </si>
  <si>
    <t>tianxiaoyang@catt.cn</t>
  </si>
  <si>
    <t>9/12/22: FCD:10/06/2024-&gt;31/05/2024; Compl:0%-&gt;5%; Stat Rep: -&gt;RP-223137; Rapporteur: CATT-&gt;Xiaoyang TIAN, CATT; Rap eMail: -&gt;tianxiaoyang@catt.cn; 17/3/23: Compl:5%-&gt;7%; Stat Rep: RP-223137-&gt;RP-230394; ...; 6/9/23: FCD:06/06/2023-&gt;06/06/2024; Compl:1...</t>
  </si>
  <si>
    <t>CMED</t>
  </si>
  <si>
    <t xml:space="preserve">Communication Service Requirements for Critical Medical Applications </t>
  </si>
  <si>
    <t>SP-190306</t>
  </si>
  <si>
    <t xml:space="preserve">Lagrange, Mathieu, b&lt;&gt;com </t>
  </si>
  <si>
    <t xml:space="preserve">mathieu.lagrange@b-com.com </t>
  </si>
  <si>
    <t>FS_CMED</t>
  </si>
  <si>
    <t xml:space="preserve">   Study on CMED</t>
  </si>
  <si>
    <t>SP-180783</t>
  </si>
  <si>
    <t>Mathieu Lagrange, b&lt;&gt;com</t>
  </si>
  <si>
    <t>4/12/18: 0%-&gt;15¦14/3/19: 15%-&gt;65; 31/5/19: 65%-&gt;90; 6/12/19: 90%-&gt;100</t>
  </si>
  <si>
    <t xml:space="preserve">   Stage 1 of CMED</t>
  </si>
  <si>
    <t>13/9/19: 0%-&gt;80; 6/12/19: 80%-&gt;100</t>
  </si>
  <si>
    <t>Rel-17 drone/UAS/UAV/EAV</t>
  </si>
  <si>
    <t>06/21: "unmanned" changed to "uncrewed" as per SA#91 discussions</t>
  </si>
  <si>
    <t>EAV</t>
  </si>
  <si>
    <t xml:space="preserve">5G Enhancement for UAVs </t>
  </si>
  <si>
    <t>SP-190308</t>
  </si>
  <si>
    <t xml:space="preserve">Qun Wei, China Unicom </t>
  </si>
  <si>
    <t xml:space="preserve">weiqun5@chinaunicom.cn </t>
  </si>
  <si>
    <t xml:space="preserve">22.125; 22.261 </t>
  </si>
  <si>
    <t>FS_EAV</t>
  </si>
  <si>
    <t xml:space="preserve">   Study on EAV</t>
  </si>
  <si>
    <t>SP-180909</t>
  </si>
  <si>
    <t>Qun Wei, China Unicom</t>
  </si>
  <si>
    <t>weiqun5@chinaunicom.cn</t>
  </si>
  <si>
    <t>-; 31/5/19: 70%-&gt;90; 13/9/19: 90%-&gt;100</t>
  </si>
  <si>
    <t xml:space="preserve">   Stage 1 of EAV</t>
  </si>
  <si>
    <t>26.118¦26.247 ; 13/9/19: 0%-&gt;80; 6/12/19: 80%-&gt;100</t>
  </si>
  <si>
    <t>26.118; 26.247¦22.125</t>
  </si>
  <si>
    <t>FS_ID_UAS_SA2</t>
  </si>
  <si>
    <t>Study on supporting Uncrewed Aerial Systems Connectivity, Identification, and Tracking</t>
  </si>
  <si>
    <t>SP-200097</t>
  </si>
  <si>
    <t xml:space="preserve">Qualcomm Incorporated, Stefano Faccin </t>
  </si>
  <si>
    <t>sfaccin@qti.qualcomm.com</t>
  </si>
  <si>
    <t>25/3/20: WID:SP-181114-&gt;SP-200097; 25/3/20: 0%-&gt;25; 26/6/20: FCD:12/03/2020-&gt;09/20; 26/6/20: 25%-&gt;50; 12/9/20: 50%-&gt;70; 12/9/20: FCD:15/09/2020-&gt;12/20; 5/12/20: 70%-&gt;100</t>
  </si>
  <si>
    <t>FS_UASAPP</t>
  </si>
  <si>
    <t xml:space="preserve">Study on application layer support for Uncrewed Aerial System (UAS) </t>
  </si>
  <si>
    <t>SP-200111</t>
  </si>
  <si>
    <t>Niranth Amogh, Huawei</t>
  </si>
  <si>
    <t>31/5/19: 0%-&gt;10; 13/9/19: 10%-&gt;25; 6/12/19: 25%-&gt;35; 6/12/19: FCD:13/12/2019-&gt;03/20; 25/3/20: WID:SP-181252-&gt;SP-200111; 25/3/20: FCD:12/03/2020-&gt;09/20; 28/6/20: 35%-&gt;45; 13/9/20: 45%-&gt;55; 5/12/20: 55%-&gt;75; 5/12/20: FCD:11/09/2020-&gt;03/20; 21/3/21: 75%-&gt;100</t>
  </si>
  <si>
    <t>new 23.755</t>
  </si>
  <si>
    <t>UASAPP</t>
  </si>
  <si>
    <t xml:space="preserve">Application layer support for Uncrewed Aerial System (UAS) </t>
  </si>
  <si>
    <t>SP-200988</t>
  </si>
  <si>
    <t>23.434 ; 21/3/21: 0%-&gt;25</t>
  </si>
  <si>
    <t xml:space="preserve">   Stage 2 of Application layer support for Uncrewed Aerial System (UAS) </t>
  </si>
  <si>
    <t>21/3/21: 0%-&gt;25; 11/6/21: 25%-&gt;100; 2/7/21: 23.255 added;</t>
  </si>
  <si>
    <t>23.434 ; new 23.255</t>
  </si>
  <si>
    <t xml:space="preserve">   CT1 Aspects of Application Layer Support for Uncrewed Aerial Systems (UAS) </t>
  </si>
  <si>
    <t>CP-211111</t>
  </si>
  <si>
    <t xml:space="preserve">Lin Shu, Huawei, </t>
  </si>
  <si>
    <t xml:space="preserve">shulin@huawei.com </t>
  </si>
  <si>
    <t>; 2/7/21: 24.257 added;; 13/9/21: 0%-&gt;40; 13/12/21: 40%-&gt;80; 12/3/22: 80%-&gt;100</t>
  </si>
  <si>
    <t>24.548;24.545;27.007 ; 24.257</t>
  </si>
  <si>
    <t xml:space="preserve">   CT3 Aspects of Application Layer Support for Uncrewed Aerial Systems (UAS) </t>
  </si>
  <si>
    <t>CP-220303</t>
  </si>
  <si>
    <t xml:space="preserve">Lin Shu, Huawei </t>
  </si>
  <si>
    <t>; 11/6/21: 0%-&gt;5; 2/7/21: 29.257 added;; 13/9/21: 5%-&gt;30; 13/12/21: 30%-&gt;75; 13/12/21: WID:CP-211111-&gt;CP-213076; 12/3/22: 75%-&gt;100; 12/3/22: WID:CP-213076-&gt;CP-220303</t>
  </si>
  <si>
    <t>29.549 ; 29.257</t>
  </si>
  <si>
    <t>FS_UAS_SEC</t>
  </si>
  <si>
    <t>Study on security aspects of Uncrewed Aerial Systems (UAS)</t>
  </si>
  <si>
    <t>SP-200352</t>
  </si>
  <si>
    <t xml:space="preserve">Adrian Escott, Qualcomm Incorporated </t>
  </si>
  <si>
    <t>12/9/20: 0%-&gt;15; 12/9/20: FCD:15/01/2021-&gt;03/21; 5/12/20: 15%-&gt;30; 19/3/21: FCD:12/03/2021-&gt;06/21; 19/3/21: 30%-&gt;65; 11/6/21: 65%-&gt;90; 11/6/21: FCD:Fri 11/06/-&gt;12/21; 13/12/21: 90%-&gt;90; 31/3/23: 90%-&gt;100</t>
  </si>
  <si>
    <t>ID_UAS</t>
  </si>
  <si>
    <t>Remote Identification of Uncrewed Aerial Systems</t>
  </si>
  <si>
    <t>SP-180771</t>
  </si>
  <si>
    <t>Eddy HALL, Qualcomm incorporated</t>
  </si>
  <si>
    <t>edhall@qti.qualcomm.com</t>
  </si>
  <si>
    <t xml:space="preserve">   Stage 1 of Remote Identification of Uncrewed Aerial Systems</t>
  </si>
  <si>
    <t>10/9/18: 0%-&gt;5¦4/12/18: 5%-&gt;100. Initially Rel-16</t>
  </si>
  <si>
    <t xml:space="preserve">   (Stage 2 of) Support of Uncrewed Aerial Systems Connectivity, Identification, and Tracking </t>
  </si>
  <si>
    <t>SP-200979</t>
  </si>
  <si>
    <t>19/3/21: 0%-&gt;15; 14/6/21: 15%-&gt;80; 14/6/21: FCD:Fri 11/06/-&gt;09/21; 13/9/21: 80%-&gt;98; 10/12/21: 98%-&gt;100</t>
  </si>
  <si>
    <t xml:space="preserve">   CT aspects for ID_UAS</t>
  </si>
  <si>
    <t>CP-211112</t>
  </si>
  <si>
    <t xml:space="preserve">Sunghoon Kim, Qualcomm Incorporated </t>
  </si>
  <si>
    <t xml:space="preserve">sunghoon@qti.qualcomm.com </t>
  </si>
  <si>
    <t>; 11/6/21: WID:CP-210287-&gt;CP-211112</t>
  </si>
  <si>
    <t xml:space="preserve">24.501; 24.301; 24.008; 27.007; 29.502; 29.503; 29.504; 29.505; 29.510; 29.518; 29.571; 29.274; 29.522; 29.122; 29.512; 29.513; 29.514; 29.561; 29.519 </t>
  </si>
  <si>
    <t xml:space="preserve">      CT1 aspects for ID_UAS</t>
  </si>
  <si>
    <t>; 11/6/21: 0%-&gt;20; 13/9/21: 20%-&gt;30; 13/12/21: 30%-&gt;70; 12/3/22: 70%-&gt;100</t>
  </si>
  <si>
    <t xml:space="preserve">      CT3 aspects for ID_UAS</t>
  </si>
  <si>
    <t>; 2/7/21: 29.255 added;; 2/7/21: 29.257 added;; 13/9/21: 0%-&gt;20; 13/12/21: 20%-&gt;80; 12/3/22: 80%-&gt;100</t>
  </si>
  <si>
    <t>29.255; 29.257</t>
  </si>
  <si>
    <t xml:space="preserve">      CT4 aspects for ID_UAS</t>
  </si>
  <si>
    <t>; 11/6/21: 0%-&gt;20; 13/9/21: 20%-&gt;30; 13/12/21: 30%-&gt;80; 12/3/22: 80%-&gt;100</t>
  </si>
  <si>
    <t xml:space="preserve">   Security aspects of Uncrewed Aerial Systems </t>
  </si>
  <si>
    <t>SP-210425</t>
  </si>
  <si>
    <t>1/10/21: 33.256 added;; 13/12/21: 0%-&gt;50; 13/12/21: FCD:Fri 10/12/-&gt;03/22; 12/3/22: 50%-&gt;100</t>
  </si>
  <si>
    <t>ID_UAS-UEConTest</t>
  </si>
  <si>
    <t xml:space="preserve">   UE Conformance - Support of Uncrewed Aerial Systems Connectivity, Identification, and Tracking </t>
  </si>
  <si>
    <t>RP-230716</t>
  </si>
  <si>
    <t>RP-240294</t>
  </si>
  <si>
    <t>Yogesh Tugnawat, Qualcomm</t>
  </si>
  <si>
    <t>yogesht[at]qti.qualcomm.com</t>
  </si>
  <si>
    <t>; 7/6/23: Compl:0%-&gt;6%; 7/6/23: CD:12/12/2024-&gt;12/12/2023; 6/9/23: Compl:6%-&gt;40%; Stat Rep: -&gt;RP-231997; Rapporteur: Qualcomm-&gt;Yogesh Tugnawat, Qualcomm; Rap eMail: -&gt;yogesht[at]qti.qualcomm.com; ; 14/3/24: FCD:12/12/2023-&gt;12/12/2024; Compl:40%-&gt;95%; ...</t>
  </si>
  <si>
    <t xml:space="preserve">Rel-17 Satellite/Non-Terrestrial (NTN) related </t>
  </si>
  <si>
    <t>5GSAT_ARCH</t>
  </si>
  <si>
    <t xml:space="preserve">Integration of satellite components in the 5G architecture </t>
  </si>
  <si>
    <t>SP-191335</t>
  </si>
  <si>
    <t xml:space="preserve">Cyril MICHEL, thales </t>
  </si>
  <si>
    <t>5GSAT</t>
  </si>
  <si>
    <t xml:space="preserve">   Stage 1 of 5GSAT</t>
  </si>
  <si>
    <t>SP-180326</t>
  </si>
  <si>
    <t>MICHEL, Cyril, Thales</t>
  </si>
  <si>
    <t>cyril.michel@thalesaleniaspace.com</t>
  </si>
  <si>
    <t>10/9/18: 0%-&gt;95¦4/12/18: 95%-&gt;100. 09/20: moved to Rel-17 since St 2 and 3 are Rel-17</t>
  </si>
  <si>
    <t>FS_5GSAT_ARCH</t>
  </si>
  <si>
    <t xml:space="preserve">   Study on architecture aspects for using satellite access in 5G</t>
  </si>
  <si>
    <t>SP-181253</t>
  </si>
  <si>
    <t>MICHEL, Cyril</t>
  </si>
  <si>
    <t xml:space="preserve">10/9/18: 0%-&gt;15¦10/9/18: FCD:06/19-&gt;03/19¦7/12/18: 15%-&gt;35¦14/12/18: WID:SP-180505-&gt;SP-181253¦14/12/18: FCD:03/19-&gt;09/19¦14/3/19: 35%-&gt;50; 5/6/19: 50%-&gt;60; 13/9/19: 60%-&gt;70. Moved to R17.; 6/12/19: 70%-&gt;85; 26/6/20: FCD:12/09/2019-&gt;06/20; 26/6/20: 85%- </t>
  </si>
  <si>
    <t xml:space="preserve">   (Stage 2 of) Integration of satellite components in the 5G architecture </t>
  </si>
  <si>
    <t>12/9/20: 0%-&gt;10; 12/9/20: FCD:11/09/2020-&gt;03/21; 5/12/20: 10%-&gt;50; 19/3/21: FCD:12/03/2021-&gt;06/21; 19/3/21: 50%-&gt;75; 11/6/21: 75%-&gt;98; 11/6/21: FCD:Fri 11/06/-&gt;09/21; 13/9/21: 98%-&gt;99; 10/12/21: 99%-&gt;100</t>
  </si>
  <si>
    <t>5GSAT_ARCH-CT</t>
  </si>
  <si>
    <t xml:space="preserve">   CT aspects of 5GC architecture for satellite networks </t>
  </si>
  <si>
    <t>CP-210149</t>
  </si>
  <si>
    <t xml:space="preserve">Catovic, Amer, Qualcomm Incorporated </t>
  </si>
  <si>
    <t xml:space="preserve">amerc@qti.qualcomm.com </t>
  </si>
  <si>
    <t>; 25/9/20: WID:CP-202189-&gt;CP-202244; 5/12/20: 0%-&gt;20; 21/3/21: 20%-&gt;25; 11/6/21: WID:CP-202244-&gt;CP-210149</t>
  </si>
  <si>
    <t xml:space="preserve">23.122; 24.501; 24.008; 24.301 </t>
  </si>
  <si>
    <t xml:space="preserve">      CT1 aspects of 5GC architecture for satellite networks </t>
  </si>
  <si>
    <t>; 25/9/20: WID:CP-202189-&gt;CP-202244; 5/12/20: 0%-&gt;20; 21/3/21: 20%-&gt;25; 11/6/21: 25%-&gt;80; 13/9/21: 80%-&gt;60; 13/12/21: 60%-&gt;75; 12/3/22: FCD:10/09/2021-&gt;3/22; 12/3/22: 75%-&gt;85; 4/6/22: 85%-&gt;100</t>
  </si>
  <si>
    <t xml:space="preserve">      CT3 aspects of 5GC architecture for satellite networks </t>
  </si>
  <si>
    <t>; 25/9/20: WID:CP-202189-&gt;CP-202244; 5/12/20: 0%-&gt;20; 21/3/21: 20%-&gt;25; 11/6/21: 25%-&gt;80; 11/6/21: 0%-&gt;60; 13/9/21: 60%-&gt;80; 13/12/21: 80%-&gt;95; 12/3/22: 95%-&gt;100</t>
  </si>
  <si>
    <t xml:space="preserve">      CT4 aspects of 5GC architecture for satellite networks </t>
  </si>
  <si>
    <t>; 25/9/20: WID:CP-202189-&gt;CP-202244; 5/12/20: 0%-&gt;20; 21/3/21: 20%-&gt;25; 11/6/21: 0%-&gt;80; 13/9/21: FCD:Fri 10/09/-&gt;03/22; 13/12/21: 80%-&gt;90; 12/3/22: 90%-&gt;100</t>
  </si>
  <si>
    <t xml:space="preserve">      CT6 aspects of 5GC architecture for satellite networks </t>
  </si>
  <si>
    <t>CT6 aspects introduced as per CT6 report in CP-212127; 12/3/22: 0%-&gt;96; 4/6/22: 96%-&gt;97</t>
  </si>
  <si>
    <t>NR_NTN_solutions</t>
  </si>
  <si>
    <t>Solutions for NR to support non-terrestrial networks (NTN)</t>
  </si>
  <si>
    <t>RP-220208</t>
  </si>
  <si>
    <t>affects: NR. Follow-up WI of REL-16 SI FS_NR_NTN_solutions; 28/7/20: WID:RP-193234-&gt;RP-201256; 6/1/21: WID:RP-201256-&gt;RP-202908; 7/4/21: WID:RP-202908-&gt;RP-210908; 1/10/21: 38.108 &amp; 38.181 added;; 5/4/22: WID:RP-210908-&gt;RP-220208</t>
  </si>
  <si>
    <t>38.108; 38.181</t>
  </si>
  <si>
    <t>NR_NTN_solutions-Core</t>
  </si>
  <si>
    <t xml:space="preserve">   Core part: Solutions for NR for NTN</t>
  </si>
  <si>
    <t>RP-221169</t>
  </si>
  <si>
    <t>RP-230115</t>
  </si>
  <si>
    <t>nicolas.chuberre@thalesaleniaspace.com</t>
  </si>
  <si>
    <t>affects: NR. follow-up WI of REL-16 SI FS_NR_NTN_solutions; 1/10/21: 38.863 added;; 7/1/22: 38.101-5 added ; ; 6/6/22: Compl:90%-&gt;0% ; 20/6/22: Compl:0%-&gt;100%; Stat Rep: RP-221168-&gt;RP-221168 / 1745; Rapporteur: Thales-&gt;Nicolas Chuberre, Thales; Rap e...</t>
  </si>
  <si>
    <t>38.863; 38.101-5</t>
  </si>
  <si>
    <t>NR_NTN_solutions-Perf</t>
  </si>
  <si>
    <t xml:space="preserve">   Perf. Part: Solutions for NR for NTN</t>
  </si>
  <si>
    <t>RP-222556</t>
  </si>
  <si>
    <t>affects: NR.; ; 20/6/22: WG: R4-&gt;R2; FCD:12/09/2022-&gt;22/12/2022; Compl:40%-&gt;20%; WID: RP-220208-&gt;RP-213691; Stat Rep: RP-220132-&gt;RP-221168 / 1745; Rapporteur: Thales-&gt;Nicolas Chuberre, Thales; Rap eMail: -&gt;nicolas.chuberre@thalesaleniaspace.com; ;...;...</t>
  </si>
  <si>
    <t>NR_NTN_solutions_plus_CT-UEConTest</t>
  </si>
  <si>
    <t xml:space="preserve">   UE Conformance - Solutions for NR to support non-terrestrial networks (NTN) plus CT aspects </t>
  </si>
  <si>
    <t>RP-221241</t>
  </si>
  <si>
    <t>RP-240339</t>
  </si>
  <si>
    <t>Vijay Balasubramanian, Qualcomm</t>
  </si>
  <si>
    <t>vijayb[at]qti.qualcomm.com</t>
  </si>
  <si>
    <t>9/9/22: Comp...; 23/9/22: WID:RP-221241-&gt;RP-222537; 9/12/22: FCD:23/12/2022-&gt;01/12/2023; Compl:5%-&gt;13%; WID: RP-222537-&gt;RP-221241; Stat Rep: -&gt;RP-223386; Rapporteur: Qualcomm-&gt;Vijay Balasubramanian, Qualcomm; Rap eMail: -&gt;vijayb[at]qti.qual...</t>
  </si>
  <si>
    <t>38.521-5</t>
  </si>
  <si>
    <t>LTE_NBIOT_eMTC_NTN</t>
  </si>
  <si>
    <t xml:space="preserve">NB-IoT/eMTC support for Non-Terrestrial Networks </t>
  </si>
  <si>
    <t>RP-211601</t>
  </si>
  <si>
    <t xml:space="preserve">follow-up WI of REL-17 SI FS_LTE_NBIOT_eMTC_NTN; no Perf. part </t>
  </si>
  <si>
    <t>LTE_NBIOT_eMTC_NTN-Core</t>
  </si>
  <si>
    <t xml:space="preserve">   Core part: NB-IoT/eMTC support for Non-Terrestrial Networks </t>
  </si>
  <si>
    <t>RP-221546</t>
  </si>
  <si>
    <t>Gilles Charbit, MediaTek</t>
  </si>
  <si>
    <t>Gilles.charbit@mediatek.com</t>
  </si>
  <si>
    <t xml:space="preserve">follow-up WI of REL-17 SI FS_LTE_NBIOT_eMTC_NTN; no Perf. part ; 20/6/22: Release: Rel-17-&gt;Rel-18; Rapporteur: MediaTek-&gt;Gilles Charbit, MediaTek; Rap eMail: -&gt;Gilles.charbit@mediatek.com; </t>
  </si>
  <si>
    <t>LTE_NBIOT_eMTC_NTN_plus_EPS-UEConTest</t>
  </si>
  <si>
    <t xml:space="preserve">   UE Conformance - NB-IoT/eMTC support for Non-Terrestrial Networks (NTN) including EPS aspects </t>
  </si>
  <si>
    <t>RP-233250</t>
  </si>
  <si>
    <t>RP-240442</t>
  </si>
  <si>
    <t>9/9/22: Comp...; 9/12/22: FCD:23/09/2022-&gt;01/09/2023; Compl:45%-&gt;95%; Stat Rep: -&gt;RP-223229; Rapporteur: MediaTek-&gt;Daiwei Zhou, MediaTek Inc.; Rap eMail: -&gt;daiwei.zhou@mediatek.com; 17/3/23: FCD:09/09/2023-&gt;08/09/2023; Compl:95%-&gt;96%; Sta.....</t>
  </si>
  <si>
    <t>IoT_SAT_ARCH_EPS</t>
  </si>
  <si>
    <t xml:space="preserve">   Architecture support for NB-IoT/eMTC Non-Terrestrial Networks in EPS </t>
  </si>
  <si>
    <t>SP-211306</t>
  </si>
  <si>
    <t xml:space="preserve">SEBIRE, Guillaume, MediaTek Inc. </t>
  </si>
  <si>
    <t xml:space="preserve">guillaume dot sebire at mediatek dot com </t>
  </si>
  <si>
    <t>; 7/1/22: WID:SP-211124-&gt;SP-211306; 7/1/22: 0%-&gt;95; 12/3/22: 95%-&gt;100</t>
  </si>
  <si>
    <t xml:space="preserve">23.203; 23.271; 23.401; 23.682 </t>
  </si>
  <si>
    <t xml:space="preserve">   CT1 aspects of NB-IoT/eMTC Non-Terrestrial Networks in EPS </t>
  </si>
  <si>
    <t>CP-213273</t>
  </si>
  <si>
    <t xml:space="preserve">NIEMI, Marko, MediaTek Inc., </t>
  </si>
  <si>
    <t xml:space="preserve">marko.niemi at mediatek dot com </t>
  </si>
  <si>
    <t>; 12/3/22: 0%-&gt;20; 4/6/22: 20%-&gt;80;; 20/6/22: FCD:13/12/2021-&gt;15/03/2022Compl:80%-&gt;95%</t>
  </si>
  <si>
    <t xml:space="preserve">23.122; 23.008; 24.008; 24.301; 27.007; 29.212; 29.272; 29.274; 31.102; 31.111 </t>
  </si>
  <si>
    <t xml:space="preserve">   CT3 aspects of NB-IoT/eMTC Non-Terrestrial Networks in EPS </t>
  </si>
  <si>
    <t>; 12/3/22: 0%-&gt;20; 12/3/22: 0%-&gt;100</t>
  </si>
  <si>
    <t xml:space="preserve">   CT4 aspects of NB-IoT/eMTC Non-Terrestrial Networks in EPS </t>
  </si>
  <si>
    <t xml:space="preserve">   CT6 aspects of NB-IoT/eMTC Non-Terrestrial Networks in EPS </t>
  </si>
  <si>
    <t>; 12/3/22: 0%-&gt;20; 4/6/22: 0%-&gt;80</t>
  </si>
  <si>
    <t>FS_5GSAT_MO</t>
  </si>
  <si>
    <t>Study on management and orchestration aspects with integrated satellite components in a 5G network</t>
  </si>
  <si>
    <t>SP-190138</t>
  </si>
  <si>
    <t>Floris Drijver, TNO</t>
  </si>
  <si>
    <t xml:space="preserve">floris.drijver@tno.nl </t>
  </si>
  <si>
    <t>31/5/19: 0%-&gt;10; 31/5/19: 0%-&gt;10; 13/9/19: 10%-&gt;30; 26/3/20: 30%-&gt;60; 26/3/20: FCD:05/12/2019-&gt;06/20; 28/6/20: 60%-&gt;65; 13/9/20: 65%-&gt;70; 13/9/20: FCD:12/06/2020-&gt;12/20; 5/12/20: 70%-&gt;90; 5/12/20: FCD:15/12/2020-&gt;03/20; 21/3/21: 90%-&gt;100</t>
  </si>
  <si>
    <t>FS_LTE_NBIOT_eMTC_NTN</t>
  </si>
  <si>
    <t>Study on NB-IoT/eMTC support for NTN</t>
  </si>
  <si>
    <t>RP-202689</t>
  </si>
  <si>
    <t>affects: LTE. connecting LTE NB-IoT and LTE eMTC to NTN of NR; TR 36.7xx; 25/9/20: 36.763 added;; 6/1/21: WID:RP-193235-&gt;RP-202689; 2/7/21: 0%-&gt;100</t>
  </si>
  <si>
    <t xml:space="preserve">Rel-17 IoT related </t>
  </si>
  <si>
    <t>FS_IIoT</t>
  </si>
  <si>
    <t xml:space="preserve">Study on enhanced support of Industrial IoT </t>
  </si>
  <si>
    <t>SP-200298</t>
  </si>
  <si>
    <t xml:space="preserve">Nokia, Devaki Chandramouli, </t>
  </si>
  <si>
    <t xml:space="preserve">devaki.chandramouli@nokia.com </t>
  </si>
  <si>
    <t xml:space="preserve">; 8/10/19: 23.700-20 added;; 6/12/19: 0%-&gt;20; 25/3/20: WID:SP-190932-&gt;SP-200298; 25/3/20: FCD:12/03/2020-&gt;06/20; 25/3/20: 20%-&gt;40; 26/6/20: FCD:15/06/2020-&gt;09/20; 26/6/20: 40%-&gt;55; 12/9/20: 55%-&gt;75; 12/9/20: FCD:15/09/2020-&gt;12/20; 5/12/20: 75%-&gt;95; 5/ </t>
  </si>
  <si>
    <t>New ; 23.700-20</t>
  </si>
  <si>
    <t>FS_IIoT_SEC</t>
  </si>
  <si>
    <t xml:space="preserve">Study on security for enhanced support of Industrial IoT </t>
  </si>
  <si>
    <t>SP-200355</t>
  </si>
  <si>
    <t xml:space="preserve">Nokia, Anja Jerichow </t>
  </si>
  <si>
    <t>28/7/20: 33.851 added;; 12/9/20: 0%-&gt;15; 5/12/20: 15%-&gt;60; 5/12/20: FCD:11/12/2020-&gt;06/20; 19/3/21: 60%-&gt;90; 11/6/21: 90%-&gt;100</t>
  </si>
  <si>
    <t>IIoT_SEC</t>
  </si>
  <si>
    <t xml:space="preserve">Security for enhanced support of Industrial IoT </t>
  </si>
  <si>
    <t>SP-210421</t>
  </si>
  <si>
    <t>; 24/3/22: 0%-&gt;100</t>
  </si>
  <si>
    <t>IIoT</t>
  </si>
  <si>
    <t xml:space="preserve">Support of Enhanced Industrial IIoT </t>
  </si>
  <si>
    <t>SP-200973</t>
  </si>
  <si>
    <t xml:space="preserve">Devaki Chandramouli, Nokia </t>
  </si>
  <si>
    <t xml:space="preserve">   Stage 2 for IIoT</t>
  </si>
  <si>
    <t>19/3/21: 0%-&gt;35; 11/6/21: 35%-&gt;90; 11/6/21: FCD:Fri 11/06/-&gt;09/21; 13/9/21: 90%-&gt;100</t>
  </si>
  <si>
    <t xml:space="preserve">   CT aspects of support of enhanced Industrial IoT </t>
  </si>
  <si>
    <t>CP-212100</t>
  </si>
  <si>
    <t xml:space="preserve">Won, Sung Hwan, Nokia </t>
  </si>
  <si>
    <t xml:space="preserve">sung.won@nokia.com </t>
  </si>
  <si>
    <t>; 10/9/21: WID:CP-211114-&gt;CP-212100</t>
  </si>
  <si>
    <t xml:space="preserve">24.501; 24.519; 24.535; 29.512; 29.513; 29.514; 29.519; 29.522; 29.591; 29.244 </t>
  </si>
  <si>
    <t xml:space="preserve">      CT1 aspects of support of enhanced Industrial IoT </t>
  </si>
  <si>
    <t>; 11/6/21: 0%-&gt;65; 2/7/21: 24.539 added;; 13/9/21: 65%-&gt;90; 13/12/21: 90%-&gt;95; 12/3/22: 95%-&gt;100</t>
  </si>
  <si>
    <t xml:space="preserve">      CT3 aspects of support of enhanced Industrial IoT </t>
  </si>
  <si>
    <t>; 11/6/21: 0%-&gt;45; 11/6/21: WID:CP-210279-&gt;CP-211114; 13/9/21: 45%-&gt;65; 1/10/21: 29.565 added;; 13/12/21: 65%-&gt;85; 12/3/22: 85%-&gt;98; 4/6/22: 98%-&gt;100</t>
  </si>
  <si>
    <t xml:space="preserve">      CT4 aspects of support of enhanced Industrial IoT </t>
  </si>
  <si>
    <t>; 11/6/21: 0%-&gt;60; 13/9/21: 60%-&gt;90; 13/12/21: 90%-&gt;95; 12/3/22: 95%-&gt;100</t>
  </si>
  <si>
    <t>5G_CIoT_CH</t>
  </si>
  <si>
    <t xml:space="preserve">Charging enhancements for 5G CIoT </t>
  </si>
  <si>
    <t>SP-211448</t>
  </si>
  <si>
    <t xml:space="preserve">Zhu, Lei, Huawei </t>
  </si>
  <si>
    <t xml:space="preserve">Lei.zhu@huawei.com </t>
  </si>
  <si>
    <t>; 12/3/22: 0%-&gt;60; 4/6/22: 60%-&gt;100</t>
  </si>
  <si>
    <t>NB_IOTenh4_LTE_eMTC6</t>
  </si>
  <si>
    <t>Additional enhancements for NB-IoT and LTE-MTC</t>
  </si>
  <si>
    <t>RP-220529</t>
  </si>
  <si>
    <t>affects: LTE. compare NB_IOT, LTE_MTCe2_L1 in REL-13,NB_IOTenh, LTE_feMTC in REL-14, WTC; 28/7/20: WID:RP-193264-&gt;RP-201306; 2/7/21: WID:RP-201306-&gt;RP-211340; 5/4/22: WID:RP-211340-&gt;RP-220529</t>
  </si>
  <si>
    <t>NB_IOTenh4_LTE_eMTC6-Core</t>
  </si>
  <si>
    <t xml:space="preserve">   Core part: Additional enhancements for NB-IoT and LTE-MTC</t>
  </si>
  <si>
    <t>RP-221499</t>
  </si>
  <si>
    <t>Yubo YANG Emre YAVUZ, Huawei Ericsson</t>
  </si>
  <si>
    <t>yangyubo1@huawei.com emre.yavuz@ericsson.com</t>
  </si>
  <si>
    <t>affects: LTE. compare NB_IOT, LTE_MTCe2_L1 in REL-13,NB_IOTenh, LTE_feMTC in REL-14, WTC; 13/9/21: Com ; 20/6/22: Rapporteur: Huawei-&gt;Yubo YANG Emre YAVUZ, Huawei Ericsson; Rap eMail: -&gt;yangyubo1@huawei.com emre.yavuz@ericsson.com20/6/22: 1...</t>
  </si>
  <si>
    <t>NB_IOTenh4_LTE_eMTC6-Perf</t>
  </si>
  <si>
    <t xml:space="preserve">   Perf. part: Additional enhancements for NB-IoT and LTE-MTC</t>
  </si>
  <si>
    <t>affects: LTE.; 13/9/21: CD:Wed 15/12/21-&gt;Wed 22/09/21 ; 22/3/22: Compl:0%-&gt;30% ; 20/6/22: WG: R4-&gt;R1; Rapporteur: Huawei-&gt;Yubo YANG Emre YAVUZ, Huawei Ericsson; Rap eMail: -&gt;yangyubo1@huawei.com emre.yavuz@ericsson.com20/6/22: 0%-&gt;70; 20/6/22...</t>
  </si>
  <si>
    <t>NR_SmallData_INACTIVE</t>
  </si>
  <si>
    <t>NR small data transmissions in INACTIVE state</t>
  </si>
  <si>
    <t>RP-222364</t>
  </si>
  <si>
    <t>affects: NR.; 28/7/20: WID:RP-193252-&gt;RP-201305; 7/4/21: WID:RP-201305-&gt;RP-210870; 29/9/21: WID:RP-210870-&gt;RP-212594; 23/9/22: WID:RP-212594-&gt;RP-222364</t>
  </si>
  <si>
    <t>NR_SmallData_INACTIVE-Core</t>
  </si>
  <si>
    <t xml:space="preserve">   Core part: NR small data transmissions in INACTIVE state</t>
  </si>
  <si>
    <t>RP-221309</t>
  </si>
  <si>
    <t xml:space="preserve">affects: NR.; 13/9/21: Compl:0%-&gt;50%; 13/9/21: CD:Tue 15/06/21-&gt;Tue 22/03/22; ; 20/6/22: Rapporteur: ZTE-&gt;Eswar Vutukuri, ZTE Corporation; Rap eMail: -&gt;eswar.vutukuri@zte.com.cn; </t>
  </si>
  <si>
    <t>NR_SmallData_INACTIVE-Perf</t>
  </si>
  <si>
    <t xml:space="preserve">   Perf. part: NR small data transmissions in INACTIVE state</t>
  </si>
  <si>
    <t>affects: NR.; 13/9/21: CD:Wed 15/12/21-&gt;Wed 22/09/21; 13/9/21: Stat Rep: -&gt;RP-211871; 22/3/22: CD:22/09/2021-&gt;12/09/2022; 22/3/22: Stat Rep: RP-211871-&gt;RP-220153 20/6/22: WG: R4-&gt;R2; Rapporteur: ZTE-&gt;Eswar Vutukuri, ZTE Corporation; Rap eMail: -&gt;es...;...</t>
  </si>
  <si>
    <t>NR_SmallData_INACTIVE-UEConTest</t>
  </si>
  <si>
    <t xml:space="preserve">   UE Conformance - NR small data transmissions in INACTIVE state </t>
  </si>
  <si>
    <t>RP-221238</t>
  </si>
  <si>
    <t>RP-240293</t>
  </si>
  <si>
    <t>9/9/22: Comp...; 9/12/22: FCD:23/12/2022-&gt;01/12/2023; Compl:15%-&gt;30%; Stat Rep: -&gt;RP-223385; Rapporteur: Qualcomm-&gt;Yogesh Tugnawat, Qualcomm; Rap eMail: -&gt;yogesht[at]qti.qualcomm.com; 17/3/23: FCD:30/11/2023-&gt;12/12/2023; Compl:30%-&gt;75%; S.....</t>
  </si>
  <si>
    <t>NR_IIOT_URLLC_enh</t>
  </si>
  <si>
    <t>Enhanced Industrial Internet of Things (IoT) and ultra-reliable and low latency communication (URLLC) support for NR</t>
  </si>
  <si>
    <t>RP-220152</t>
  </si>
  <si>
    <t>affects: NR. no Perf. part; compare REL-16 WI NR_IIOT and NR_L1enh_URLLC; 7/4/21: WID:RP-201310-&gt;RP-210854; 5/4/22: WID:RP-210854-&gt;RP-220152</t>
  </si>
  <si>
    <t>NR_IIOT_URLLC_enh-Core</t>
  </si>
  <si>
    <t xml:space="preserve">   Core part: Enhanced IoT and URLLC support for NR</t>
  </si>
  <si>
    <t>RP-223027</t>
  </si>
  <si>
    <t>Chunli Wu, Nokia</t>
  </si>
  <si>
    <t>Chunli.wu@nokia-sbell.com</t>
  </si>
  <si>
    <t>affects: NR. no Perf. part; compare REL-16 WI NR_IIOT and NR_L1enh_URLLC; 28/7/20: WID:RP-193233-&gt;RP-201310; 13/9/21: Compl:0%-&gt;55% ; ; 20/6/22: Rapporteur: Nokia-&gt;Chunli Wu, Nokia; Rap eMail: -&gt;Chunli.wu@nokia-sbell.com; 9/12/22: FCD:22/03/2022-&gt;...</t>
  </si>
  <si>
    <t>NR_IIOT_URLLC_enh-Perf</t>
  </si>
  <si>
    <t xml:space="preserve">   Perf. Part: Enhanced IoT and URLLC support for NR</t>
  </si>
  <si>
    <t>; 13/9/21: CD:Tue 15/03/22-&gt;Wed 22/09/21; 13/9/21: Stat Rep: -&gt;RP-211938; 22/3/22: CD:22/09/2021-&gt;12/09/2022; 22/3/22: Stat Rep: RP-211938-&gt;RP-220151 20/6/22: WG: R4-&gt;R2; Rapporteur: Nokia-&gt;Chunli Wu, Nokia; Rap eMail: -&gt;Chunli.wu@nokia-sbell.com; ...;...</t>
  </si>
  <si>
    <t>NR_IIOT_URLLC_enh-UEConTest</t>
  </si>
  <si>
    <t xml:space="preserve">   UE Conformance - Enhanced Industrial Internet of Things (IoT) and ultra-reliable and low latency communication (URLLC) support for NR </t>
  </si>
  <si>
    <t>RP-221416</t>
  </si>
  <si>
    <t>RP-232885</t>
  </si>
  <si>
    <t>Matti Kangas, Nokia, Nokia Shanghai Bell</t>
  </si>
  <si>
    <t>matti.kangas@nokia.com</t>
  </si>
  <si>
    <t>9/9/22: Comp...; 9/12/22: FCD:23/06/2023-&gt;01/06/2023; Stat Rep: -&gt;RP-223013; Rapporteur: Nokia-&gt;Matti Kangas, Nokia, Nokia Shanghai Bell; Rap eMail: -&gt;matti.kangas@nokia.com; 31/3/23: Compl:5%-&gt;74%; Stat Rep: RP-223013-&gt;RP-230700; ;...; 6/9...</t>
  </si>
  <si>
    <t xml:space="preserve">Rel-17 V2V/D2D/Sidelink related </t>
  </si>
  <si>
    <t>NR_SL_enh</t>
  </si>
  <si>
    <t>NR Sidelink enhancement</t>
  </si>
  <si>
    <t>RP-202846</t>
  </si>
  <si>
    <t>affects: NR. compare REL-16 WI 5G_V2X_NRSL; 28/7/20: WID:RP-193257-&gt;RP-201385; 25/9/20: WID:RP-201385-&gt;RP-201516; 6/1/21: WID:RP-201516-&gt;RP-202846</t>
  </si>
  <si>
    <t xml:space="preserve">   Core part: NR Sidelink enhancement</t>
  </si>
  <si>
    <t>RP-220520</t>
  </si>
  <si>
    <t xml:space="preserve">affects: NR. compare REL-16 WI 5G_V2X_NRSL; 13/9/21: Compl:0%-&gt;63%; ; </t>
  </si>
  <si>
    <t>NR_SL_enh-Perf</t>
  </si>
  <si>
    <t xml:space="preserve">   Perf. part: NR Sidelink enhancement</t>
  </si>
  <si>
    <t>RP-221863</t>
  </si>
  <si>
    <t>RP-221186</t>
  </si>
  <si>
    <t>Seungmin Lee, LG Electronics</t>
  </si>
  <si>
    <t>Edison.lee@lge.com</t>
  </si>
  <si>
    <t>affects: NR.; 13/9/21: CD:Wed 15/12/21-&gt;Wed 22/09/21; ; 22/3/22: Compl:0%-&gt;10%; 22/3/22: CD:22/09/2021-&gt;12/09/2022 20/6/22: FCD:12/09/2022-&gt;22/09/2022; Compl:10%-&gt;95%; Stat Rep: RP-220520-&gt;RP-221186; Rapporteur: LG Electronics-&gt;Seungmin Lee, LG El...;...</t>
  </si>
  <si>
    <t>NR_SL_enh-UEConTest</t>
  </si>
  <si>
    <t xml:space="preserve">   UE Conformance - NR Sidelink enhancement </t>
  </si>
  <si>
    <t>RP-240389</t>
  </si>
  <si>
    <t>RP-240387</t>
  </si>
  <si>
    <t>9/9/22: Comp...; 9/12/22: FCD:23/09/2022-&gt;01/09/2023; Stat Rep: -&gt;RP-223140; Rapporteur: CATT-&gt;Xiaozhong CHEN, CATT; Rap eMail: -&gt;chenxiaozhong@catt.cn; 17/3/23: FCD:09/09/2023-&gt;08/09/2023; Stat Rep: RP-223140-&gt;RP-230396; ...; 6/9/23: FCD:0...</t>
  </si>
  <si>
    <t>FS_NR_SL_relay</t>
  </si>
  <si>
    <t>Study on NR Sidelink relay</t>
  </si>
  <si>
    <t>RP-202208</t>
  </si>
  <si>
    <t>affects: NR. TR 38.8xx; 25/9/20: WID:RP-193253-&gt;RP-201474; 6/1/21: WID:RP-201474-&gt;RP-202208; 7/4/21: 0%-&gt;100</t>
  </si>
  <si>
    <t>FS_eV2XAPP</t>
  </si>
  <si>
    <t xml:space="preserve">Study on enhancements to application layer support for V2X services </t>
  </si>
  <si>
    <t>SP-200110</t>
  </si>
  <si>
    <t>13/9/19: 0%-&gt;25; 8/10/19: 23.764 added;; 6/12/19: 25%-&gt;35; 25/3/20: WID:SP-190477-&gt;SP-200110; 25/3/20: FCD:12/03/2020-&gt;06/20; 26/3/20: 35%-&gt;50; 28/6/20: 50%-&gt;75; 13/9/20: 75%-&gt;95; 22/3/22: 95%-&gt;100</t>
  </si>
  <si>
    <t>eV2XAPP</t>
  </si>
  <si>
    <t xml:space="preserve">Enhanced application layer support for V2X services </t>
  </si>
  <si>
    <t>SP-200831</t>
  </si>
  <si>
    <t>; 5/12/20: 0%-&gt;35; 10/2/21: FCD:12/03/2021-&gt;06/21</t>
  </si>
  <si>
    <t xml:space="preserve">   Stage 2 of eV2XAPP</t>
  </si>
  <si>
    <t>; 5/12/20: 0%-&gt;35; 10/2/21: FCD:12/03/2021-&gt;06/21; 21/3/21: 35%-&gt;55; 11/6/21: 55%-&gt;100</t>
  </si>
  <si>
    <t xml:space="preserve">   CT aspects of eV2XAPP</t>
  </si>
  <si>
    <t>CP-211109</t>
  </si>
  <si>
    <t>; 11/6/21: WID:CP-210273-&gt;CP-211109</t>
  </si>
  <si>
    <t xml:space="preserve">24.486; 24.544; 24.545; 24.546; 24.547; 24.548; 29.549 </t>
  </si>
  <si>
    <t xml:space="preserve">      CT1 aspects of eV2XAPP</t>
  </si>
  <si>
    <t>; 11/6/21: 0%-&gt;35; 13/9/21: 35%-&gt;65; 13/12/21: 65%-&gt;85; 12/3/22: 85%-&gt;100</t>
  </si>
  <si>
    <t xml:space="preserve">      CT3 aspects of eV2XAPP</t>
  </si>
  <si>
    <t>; 11/6/21: 0%-&gt;50; 13/12/21: 50%-&gt;90; 12/3/22: 90%-&gt;100</t>
  </si>
  <si>
    <t>eV2XARC_Ph2</t>
  </si>
  <si>
    <t xml:space="preserve">Support of advanced V2X services - Phase 2 </t>
  </si>
  <si>
    <t>SP-210090</t>
  </si>
  <si>
    <t xml:space="preserve">LaeYoung Kim, LG Electronics </t>
  </si>
  <si>
    <t>FS_eV2XARC_Ph2</t>
  </si>
  <si>
    <t xml:space="preserve">   Study on V2X services – Phase 2 </t>
  </si>
  <si>
    <t>SP-190631</t>
  </si>
  <si>
    <t>; 26/6/20: FCD:12/06/2020-&gt;09/20; 26/6/20: 0%-&gt;25; 12/9/20: 25%-&gt;70; 12/9/20: FCD:15/09/2020-&gt;12/20; 5/12/20: 70%-&gt;86; 5/12/20: FCD:15/12/2020-&gt;03/20; 19/3/21: 86%-&gt;100</t>
  </si>
  <si>
    <t xml:space="preserve">   Stage 2 of eV2XARC_Ph2 </t>
  </si>
  <si>
    <t>; 14/6/21: 0%-&gt;70; 14/6/21: FCD:Fri 11/06/-&gt;09/21; 13/9/21: 70%-&gt;95; 10/12/21: 95%-&gt;100</t>
  </si>
  <si>
    <t xml:space="preserve">   CT1 aspects of eV2XARC_Ph2</t>
  </si>
  <si>
    <t>CP-211116</t>
  </si>
  <si>
    <t>; 13/9/21: 0%-&gt;45; 13/12/21: 45%-&gt;90; 12/3/22: 90%-&gt;100</t>
  </si>
  <si>
    <t xml:space="preserve">24.588;24.587 </t>
  </si>
  <si>
    <t xml:space="preserve">   Deleted- CT3 aspects of eV2XARC_Ph2</t>
  </si>
  <si>
    <t>03/22: No task for CT3; 22/3/22: 0%-&gt;100</t>
  </si>
  <si>
    <t xml:space="preserve">31.102;29.522;29.525;29.519 </t>
  </si>
  <si>
    <t xml:space="preserve">   CT6 aspects of eV2XARC_Ph2</t>
  </si>
  <si>
    <t>; 4/6/22: 0%-&gt;100</t>
  </si>
  <si>
    <t>Rel-17 NR enhancements</t>
  </si>
  <si>
    <t xml:space="preserve">26.234; 26.247 </t>
  </si>
  <si>
    <t>NR_RF_TxD</t>
  </si>
  <si>
    <t xml:space="preserve">UE RF requirements for Transparent Tx Diversity (TxD) for NR </t>
  </si>
  <si>
    <t>RP-211940</t>
  </si>
  <si>
    <t>TR38.8xx; impact on REL-15/16? ; 29/9/21: WID:RP-211597-&gt;RP-211940</t>
  </si>
  <si>
    <t>NR_RF_TxD-Core</t>
  </si>
  <si>
    <t xml:space="preserve">   Core part: UE RF requirements for Transparent Tx Diversity (TxD) for NR </t>
  </si>
  <si>
    <t>RP-220467</t>
  </si>
  <si>
    <t xml:space="preserve">TR38.8xx; impact on REL-15/16? ; 13/9/21: Compl:0%-&gt;50%; 13/9/21: CD:Tue 15/03/22-&gt;Tue 22/03/22 ; 1/10/21: 38.837 added ; </t>
  </si>
  <si>
    <t>NR_RF_TxD-Perf</t>
  </si>
  <si>
    <t xml:space="preserve">   Perf. part: UE RF requirements for Transparent Tx Diversity (TxD) for NR </t>
  </si>
  <si>
    <t xml:space="preserve">; 13/9/21: Compl:0%-&gt;10%; 13/9/21: CD:Tue 15/03/22-&gt;Tue 22/03/22 ; ; </t>
  </si>
  <si>
    <t>NR_RF_TxD-UEConTest</t>
  </si>
  <si>
    <t xml:space="preserve">   UE Conformance - UE RF requirements for Transparent Tx Diversity (TxD) for NR</t>
  </si>
  <si>
    <t>RP-231240</t>
  </si>
  <si>
    <t>RP-232351</t>
  </si>
  <si>
    <t>tested: REL-17 WI NR_RF_TxD; 22/3/22: Compl:0%-&gt;5%; 22/3/22: Stat Rep: -&gt;RP-220420 6/6/22: Compl:5%-&gt;23% 20/6/22: Rapporteur: Huawei-&gt;Chunying GU, Huawei; Rap eMail: -&gt;guchunying@huawei.com12/7/22: WID:RP-213229-&gt;RP-221491 ...; 9/12/22: FCD:22/12/202...</t>
  </si>
  <si>
    <t>NR_feMIMO</t>
  </si>
  <si>
    <t>Further enhancements on MIMO for NR</t>
  </si>
  <si>
    <t>RP-212535</t>
  </si>
  <si>
    <t>affects: NR. compare REL-16 WI NR_eMIMO; 25/9/20: WID:RP-193133-&gt;RP-202024; 2/7/21: WID:RP-202024-&gt;RP-211586; 29/9/21: WID:RP-211586-&gt;RP-212535</t>
  </si>
  <si>
    <t>NR_FeMIMO-Core</t>
  </si>
  <si>
    <t xml:space="preserve">   Core part: Further enhancements on MIMO for NR</t>
  </si>
  <si>
    <t>RP-221403</t>
  </si>
  <si>
    <t>affects: NR. compare REL-16 WI NR_eMIMO; 13/9/21: Compl:0%-&gt;70%; 13/9/21: CD:Tue 15/06/21-&gt;Tue 22/03/22; 13/9/21: Stat Rep: -&gt;RP-211788 ; 20/6/22: Acronym:NR_feMIMO-Core-&gt;NR_FeMIMO-Core; Rapporteur: Samsung-&gt;Eko Onggosanusi, Samsung; Rap eMail: ...</t>
  </si>
  <si>
    <t>NR_feMIMO-Perf</t>
  </si>
  <si>
    <t xml:space="preserve">   Perf. part: Further enhancements on MIMO for NR</t>
  </si>
  <si>
    <t>RP-222928</t>
  </si>
  <si>
    <t>affects: NR.; 13/9/21: CD:Wed 15/12/21-&gt;Wed 22/09/21; 13/9/21: Stat Rep: -&gt;RP-211788; 22/3/22: Compl:0%-&gt;25%; 20/6/22: Acronym:NR_feMIMO-Perf-&gt;NR_FeMIMO-Perf; WG: R4-&gt;R1; Rapporteur: Samsung-&gt;Eko Onggosanusi, Samsung; Rap eMail: -&gt;eko.o@samsung.c...;...</t>
  </si>
  <si>
    <t>NR_feMIMO-UEConTest</t>
  </si>
  <si>
    <t xml:space="preserve">   UE Conformance - Further enhancements on MIMO for NR </t>
  </si>
  <si>
    <t>RP-221401</t>
  </si>
  <si>
    <t>RP-240369</t>
  </si>
  <si>
    <t>Runsen Tang, Samsung</t>
  </si>
  <si>
    <t>runsen.tang@samsung.com</t>
  </si>
  <si>
    <t>9/9/22: Comp...; 9/12/22: FCD:23/12/2022-&gt;01/12/2023; Stat Rep: -&gt;R5-226804; Rapporteur: Samsung-&gt;Runsen Tang, Samsung; Rap eMail: -&gt;runsen.tang@samsung.com; 17/3/23: FCD:30/11/2023-&gt;12/12/2023; Compl:5%-&gt;10%; Stat Rep: R5-226804-&gt;RP-2301.....</t>
  </si>
  <si>
    <t>NR_DSS</t>
  </si>
  <si>
    <t>NR Dynamic spectrum sharing (DSS)</t>
  </si>
  <si>
    <t>RP-211345</t>
  </si>
  <si>
    <t>affects: NR. no Perf. part; 2/7/21: WID:RP-193260-&gt;RP-211345</t>
  </si>
  <si>
    <t>NR_DSS-Core</t>
  </si>
  <si>
    <t xml:space="preserve">   Core part: NR DSS</t>
  </si>
  <si>
    <t>RP-220463</t>
  </si>
  <si>
    <t>Ravikiran Nory</t>
  </si>
  <si>
    <t xml:space="preserve">affects: NR. no Perf. part; 20/6/22: FCD:15/03/2021-&gt;22/03/2022; Compl:0%-&gt;100%; Stat Rep: -&gt;RP-220463; Rapporteur: Ericsson-&gt;Ravikiran Nory; Rap eMail: -&gt;ravikiran.nory@ericsson.com; </t>
  </si>
  <si>
    <t>NR_UE_pow_sav_enh</t>
  </si>
  <si>
    <t>UE power saving enhancements for NR</t>
  </si>
  <si>
    <t>RP-221543</t>
  </si>
  <si>
    <t>affects: NR. compare REL-16 WI NR_UE_pow_sav; 26/3/20: WID:RP-193239-&gt;RP-200494; 30/6/20: WID:RP-200494-&gt;RP-193239; 28/7/20: WID:RP-193239-&gt;RP-200938; 29/9/21: WID:RP-200938-&gt;RP-212630; 5/4/22: WID:RP-212630-&gt;RP-220748; 12/7/22: WID:RP-220748-&gt;RP-221543</t>
  </si>
  <si>
    <t>NR_UE_pow_sav_enh-Core</t>
  </si>
  <si>
    <t xml:space="preserve">   Core part: UE power saving enhancements for NR</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</si>
  <si>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</si>
  <si>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</si>
  <si>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</si>
  <si>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</si>
  <si>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NR_UE_pow_sav_enh-Perf</t>
  </si>
  <si>
    <t xml:space="preserve">   Perf. part: UE power saving enhancements for NR</t>
  </si>
  <si>
    <t>affects: NR.; ; 20/6/22: WG: R4-&gt;R2; FCD:12/09/2022-&gt;22/09/2022; Compl:35%-&gt;65%; Stat Rep: RP-220747-&gt;RP-221542; Rapporteur: MediaTek-&gt;Weide Wu / Dapeng Li; Rap eMail: -&gt;weide.wu@mediatek.com / dapeng@zte.com.cn9/9/22: 65%-&gt;100; 23/9/22: 100%-&gt;100</t>
  </si>
  <si>
    <t>NR_UE_pow_sav-UEConTest</t>
  </si>
  <si>
    <t xml:space="preserve">   UE Conformance Test Aspects -UE Power Saving in NR</t>
  </si>
  <si>
    <t>RP-213291</t>
  </si>
  <si>
    <t>RP-223138</t>
  </si>
  <si>
    <t>Huiying ZHANG, CATT</t>
  </si>
  <si>
    <t>zhanghuiying@catt.cn</t>
  </si>
  <si>
    <t>8/10/20: 0%-&gt;5; 6/1/21: WID:RP-200930-&gt;RP-202726; 8/4/21: 5%-&gt;39; 2/7/21: FCD:Mon 21/06/-&gt;09/21; 2/7/21: 39%-&gt;52; 6/1/22: WID:RP-202726-&gt;RP-213291; 20/6/22: Rapporteur: CATT-&gt;Huiying ZHANG, CATT; Rap eMail: -&gt;zhanghuiying@catt.cn ; ...; 9/12/22: FCD...</t>
  </si>
  <si>
    <t>NR_UE_pow_sav_enh_plus_CT-UEConTest</t>
  </si>
  <si>
    <t xml:space="preserve">   UE Conformance - UE power saving enhancements for NR </t>
  </si>
  <si>
    <t>RP-233247</t>
  </si>
  <si>
    <t>RP-233246</t>
  </si>
  <si>
    <t>Eniko Sokondar, Vijay Balasubramanian, MediaTek, Qualcomm</t>
  </si>
  <si>
    <t>eniko.sokondar[at]mediatek.com, vijayb[at]qti.qualcomm.com</t>
  </si>
  <si>
    <t>9/9/22: Comp...; 9/12/22: FCD:23/12/2022-&gt;01/12/2023; Compl:3%-&gt;20%; Stat Rep: -&gt;RP-223228; Rapporteur: MediaTek-&gt;Eniko Sokondar, Vijay Balasubramanian, MediaTek, Qualcomm; Rap eMail: -&gt;eniko.sokondar[at]mediatek.com, vijayb[at]qti.qualcomm...</t>
  </si>
  <si>
    <t>LTE_NR_DC_enh2</t>
  </si>
  <si>
    <t>Further Multi-RAT Dual-Connectivity enhancements</t>
  </si>
  <si>
    <t>RP-201040</t>
  </si>
  <si>
    <t>affects: LTE, NR. compare REL-16 WI LTE_NR_DC_CA_enh; 28/7/20: WID:RP-193249-&gt;RP-201040</t>
  </si>
  <si>
    <t xml:space="preserve">   Core part: Further Multi-RAT Dual-Connectivity enhancements</t>
  </si>
  <si>
    <t>RP-220409</t>
  </si>
  <si>
    <t xml:space="preserve">affects: LTE, NR. compare REL-16 WI LTE_NR_DC_CA_enh; </t>
  </si>
  <si>
    <t>LTE_NR_DC_enh2-Perf</t>
  </si>
  <si>
    <t xml:space="preserve">   Perf. part: Further Multi-RAT Dual-Connectivity enhancements</t>
  </si>
  <si>
    <t>Matti Kangas</t>
  </si>
  <si>
    <t>affects: LTE, NR.; 22/3/22: CD:15/12/2021-&gt;12/09/2022; 22/3/22: Stat Rep: -&gt;RP-220409; 20/6/22: WG: R4-&gt;R2; FCD:12/09/2022-&gt;22/09/2022; Compl:0%-&gt;30%; Stat Rep: RP-220409-&gt;RP-221500; Rapporteur: Huawei-&gt;David Lecompte, Huawei; Rap eMail: -&gt;david.lecomp...</t>
  </si>
  <si>
    <t>LTE_NR_DC_enh2-UEConTest</t>
  </si>
  <si>
    <t xml:space="preserve">   UE Conformance - Further Multi-RAT Dual-Connectivity enhancement </t>
  </si>
  <si>
    <t>RP-230436</t>
  </si>
  <si>
    <t>RP-240281</t>
  </si>
  <si>
    <t>; 7/6/23: Compl:0%-&gt;5%; 6/9/23: Compl:5%-&gt;46%; Stat Rep: -&gt;RP-232355; Rapporteur: Huawei-&gt;Yaping ZHANG, Huawei; Rap eMail: -&gt;zhangyaping13@huawei.com; ; 8/12/23: FCD:03/03/2024-&gt;01/03/2024; Compl:46%-&gt;94%; Stat Rep: RP-232355-&gt;RP-233763; ; 2/1/24: WID...</t>
  </si>
  <si>
    <t>NR_IAB_enh</t>
  </si>
  <si>
    <t>Enhancements to Integrated Access and Backhaul (IAB) for NR</t>
  </si>
  <si>
    <t>RP-221177</t>
  </si>
  <si>
    <t>affects: NR. compare REL-16 WI NR_IAB; 28/7/20: WID:RP-193251-&gt;RP-201293; 7/4/21: WID:RP-201293-&gt;RP-210758; 2/7/21: WID:RP-210758-&gt;RP-211548; 6/1/22: WID:RP-211548-&gt;RP-213668; 12/7/22: WID:RP-213668-&gt;RP-221177</t>
  </si>
  <si>
    <t xml:space="preserve">   Core part: Enhancements to IAB for NR</t>
  </si>
  <si>
    <t>RP-221176</t>
  </si>
  <si>
    <t xml:space="preserve">affects: NR. compare REL-16 WI NR_IAB; 13/9/21: Compl:0%-&gt;41%; 13/9/21: CD:Tue 15/06/21-&gt;Tue 22/03/22; 13/9/21: Stat Rep: -&gt;RP-211767 ; 20/6/22: Rapporteur: Qualcomm-&gt;Georg Hampel, Qualcomm Incorporated; Rap eMail: -&gt;ghampel@qti.qualcomm.com; </t>
  </si>
  <si>
    <t>NR_IAB_enh-Perf</t>
  </si>
  <si>
    <t xml:space="preserve">   Perf. part: Enhancements to IAB for NR</t>
  </si>
  <si>
    <t>affects: NR.; 13/9/21: CD:Wed 15/12/21-&gt;Wed 22/09/21; 13/9/21: Stat Rep: -&gt;RP-211767; 22/3/22: Compl:0%-&gt;20%; 22/3/2 20/6/22: WG: R4-&gt;R2; Rapporteur: Qualcomm-&gt;Georg Hampel, Qualcomm Incorporated; Rap eMail: -&gt;ghampel@qti.qualcomm.com9/9/22: ...</t>
  </si>
  <si>
    <t>FS_NR_IAB_Sec</t>
  </si>
  <si>
    <t xml:space="preserve">   Study on Security for NR_IAB</t>
  </si>
  <si>
    <t>SP-201016</t>
  </si>
  <si>
    <t xml:space="preserve">Rajavelsamy Rajadurai, Samsung, </t>
  </si>
  <si>
    <t xml:space="preserve">rajvel{@]samsung.com </t>
  </si>
  <si>
    <t xml:space="preserve">31/5/19: 0%-&gt;20; 13/9/19: 20%-&gt;50; 13/9/19: FCD:09/09/2019-&gt;12/20; 26/6/20: FCD:12/12/2019-&gt;12/20; 12/9/20: 50%-&gt;75; 5/12/20: FCD:15/12/2020-&gt;03/20; 5/12/20: WID:SP-190106-&gt;SP-201016, Rel-16-&gt;17; 9/4/21: FCD:12/03/2021-&gt;06/21; 11/6/21: 75%-&gt;78; 11/6/21 </t>
  </si>
  <si>
    <t>LTE_NR_arch_evo_enh</t>
  </si>
  <si>
    <t>Enhanced eNB(s) architecture evolution for E-UTRAN and NG-RAN</t>
  </si>
  <si>
    <t>RP-213667</t>
  </si>
  <si>
    <t>affects: LTE, NR. No Perf. Part; compare REL-16 WI LTE_NR_arch_evo; 2/7/21: WID:RP-193181-&gt;RP-211409; 6/1/22: WID:RP-211409-&gt;RP-213667; 7/1/22: 37.483 added;; 7/1/22: 37.480 added;</t>
  </si>
  <si>
    <t xml:space="preserve">37.483; 37.482; 37.481; 37.480; 37.480; </t>
  </si>
  <si>
    <t xml:space="preserve">   Core part: LTE_NR_arch_evo_enh</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</si>
  <si>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</si>
  <si>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</si>
  <si>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</si>
  <si>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-&gt;caogen@chinaunicom.cn2...</t>
  </si>
  <si>
    <t>NR_demod_enh2</t>
  </si>
  <si>
    <t xml:space="preserve">Further enhancement on NR demodulation performance </t>
  </si>
  <si>
    <t>RP-221285</t>
  </si>
  <si>
    <t>demodulation aspects were introduced in REL-15 WI NR_newRAT and enhanced in REL-16 WI NR_perf_enh-Perf; no Core part ; 6/1/21: WID:RP-202000-&gt;RP-202828; 7/4/21: WID:RP-202828-&gt;RP-210920; 2/7/21: WID:RP-210920-&gt;RP-211135; 29/9/21: WID:RP-211135-&gt;RP-2126...</t>
  </si>
  <si>
    <t>NR_demod_enh2-Core</t>
  </si>
  <si>
    <t xml:space="preserve">   Core part: Further enhancement on NR demodulation performance</t>
  </si>
  <si>
    <t>RP-221284</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</si>
  <si>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</si>
  <si>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</si>
  <si>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</si>
  <si>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NR_demod_enh2-Perf</t>
  </si>
  <si>
    <t xml:space="preserve">   Perf. part: NR_demod_enh2</t>
  </si>
  <si>
    <t>demodulation aspects were introduced in REL-15 WI NR_newRAT and enhanced in REL-16 WI NR_perf_enh-Perf; no Core part ; 2/7/21: 38.833 added;; 13/9/21: Compl:0%-&gt;45%; 13/9/21: C ; 6/1/22: WID:RP-212636-&gt;RP-213656 20/6/22: FCD:10/06/2022-&gt;22/09/2022;...</t>
  </si>
  <si>
    <t>NR_demod_enh2-UEConTest</t>
  </si>
  <si>
    <t xml:space="preserve">   UE Conformance - Further enhancement on NR demodulation performance </t>
  </si>
  <si>
    <t>RP-240344</t>
  </si>
  <si>
    <t>Wu Jingzhou, Balasubramanian Vijay, China Telecom, Qualcomm Inc</t>
  </si>
  <si>
    <t>wujingzhou@chinatelecom.cn, vijayb@qti.qualcomm.com</t>
  </si>
  <si>
    <t>9/9/22: Comp...; 9/12/22: FCD:23/12/2022-&gt;01/12/2023; Stat Rep: -&gt;RP-222947; Rapporteur: ChinaTelecom-&gt;Wu Jingzhou, Balasubramanian Vijay, China Telecom, Qualcomm Inc; Rap eMail: -&gt;wujingzhou@chinatelecom.cn, vijayb@qti.qualcomm.com; 17/3.....</t>
  </si>
  <si>
    <t>NR_DL1024QAM_FR1</t>
  </si>
  <si>
    <t>Introduction of DL 1024QAM for NR frequency range 1 (FR1)</t>
  </si>
  <si>
    <t>RP-213654</t>
  </si>
  <si>
    <t>; 6/1/21: WID:RP-202044-&gt;RP-202886; 6/1/22: WID:RP-202886-&gt;RP-213654</t>
  </si>
  <si>
    <t>NR_DL1024QAM_FR1-Core</t>
  </si>
  <si>
    <t xml:space="preserve">   Core part: Introduction of DL 1024QAM for NR FR1 </t>
  </si>
  <si>
    <t>RP-220190</t>
  </si>
  <si>
    <t>Yi GUO</t>
  </si>
  <si>
    <t xml:space="preserve">; 20/6/22: FCD:08/09/2021-&gt;22/03/2022; Compl:0%-&gt;100%; Stat Rep: -&gt;RP-220190; Rapporteur: Ericsson-&gt;Yi GUO; Rap eMail: -&gt;yi.guo@intel.com; </t>
  </si>
  <si>
    <t>NR_DL1024QAM_FR1-Perf</t>
  </si>
  <si>
    <t xml:space="preserve">   Perf. part: Introduction of DL 1024QAM for NR FR1 </t>
  </si>
  <si>
    <t>RP-221226 /1771</t>
  </si>
  <si>
    <t>Wanuga, Kevin (RAN1); Uesaka, Kazuyoshi (RAN4), Nokia, Ericsson</t>
  </si>
  <si>
    <t>kevin (dot) wanuga (at) nokia (dot) com; kazuyoshi (dot) uesaka (at) ericsson (dot) com</t>
  </si>
  <si>
    <t>; 13/9/21: Compl:0%-&gt;90%; 13/9/21: CD:Sat 12/03/22-&gt;Tue 21/12/21; 13/9/21: Stat Rep: -&gt;RP-211770; ; 20/6/22: FCD:11/03/2022-&gt;22/06/2022; Stat Rep: RP-220190-&gt;RP-221226 /1771; Rapporteur: Ericsson-&gt;Wanuga, Kevin (RAN1); Uesaka, Kazuyoshi (RAN4), Noki...</t>
  </si>
  <si>
    <t>NR_DL1024QAM_FR1-UEConTest</t>
  </si>
  <si>
    <t xml:space="preserve">   UE Conformance - Introduction of DL 1024QAM for NR FR1 </t>
  </si>
  <si>
    <t>RP-221240</t>
  </si>
  <si>
    <t>RP-233873</t>
  </si>
  <si>
    <t>9/9/22: Comp...; 9/12/22: FCD:23/03/2023-&gt;01/03/2023; Compl:5%-&gt;34%; Stat Rep: -&gt;RP-223384; Rapporteur: Qualcomm-&gt;Vijay Balasubramanian, Qualcomm; Rap eMail: -&gt;vijayb[at]qti.qualcomm.com; 17/3/23: FCD:03/03/2023-&gt;08/09/2023; Stat Rep: RP-.....</t>
  </si>
  <si>
    <t>NR_RRM_enh2</t>
  </si>
  <si>
    <t xml:space="preserve">NR RRM further enhancement </t>
  </si>
  <si>
    <t>RP-213067</t>
  </si>
  <si>
    <t>LTE impacts? ; 6/1/21: WID:RP-202053-&gt;RP-202874; 6/1/22: WID:RP-202874-&gt;RP-213067</t>
  </si>
  <si>
    <t>NR_RRM_enh2-Core</t>
  </si>
  <si>
    <t xml:space="preserve">   Core part: Further RRM enhancement for NR and MR-DC </t>
  </si>
  <si>
    <t>RP-221699</t>
  </si>
  <si>
    <t>Jie Cui, Apple Corporation</t>
  </si>
  <si>
    <t xml:space="preserve">LTE impacts? ; 4/6/22: 0%-&gt;100; 20/6/22: FCD:08/09/2021-&gt;22/03/2023; Stat Rep: -&gt;RP-221699; Rapporteur: Apple-&gt;Jie Cui, Apple Corporation; Rap eMail: -&gt;jie_cui@apple.com; </t>
  </si>
  <si>
    <t>NR_RRM_enh2-Perf</t>
  </si>
  <si>
    <t xml:space="preserve">   Perf. part: Further RRM enhancement for NR and MR-DC </t>
  </si>
  <si>
    <t>LTE impacts? ; 13/9/21: Compl:0%-&gt;60%; 13/9/21: CD:Sat 12/03/22-&gt;Tue 22/03/22 ; ; 20/6/22: FCD:22/03/2023-&gt;22/09/2022; Compl:100%-&gt;50%; Rapporteur: Apple-&gt;Jie Cui, Apple Corporation; Rap eMail: -&gt;jie_cui@apple.com 9/9...</t>
  </si>
  <si>
    <t>NR_HST_FR1_enh</t>
  </si>
  <si>
    <t xml:space="preserve">Enhanced NR support for high speed train scenario for frequency range 1 (FR1) </t>
  </si>
  <si>
    <t>RP-210833</t>
  </si>
  <si>
    <t>follow-up WI of REL-16 WI NR_HST ; 6/1/21: WID:RP-202106-&gt;RP-202335; 7/4/21: WID:RP-202335-&gt;RP-210833</t>
  </si>
  <si>
    <t>NR_HST_FR1_enh-Core</t>
  </si>
  <si>
    <t xml:space="preserve">   Core part: Enhanced NR support for high speed train scenario for FR1</t>
  </si>
  <si>
    <t>RP-221353</t>
  </si>
  <si>
    <t>Jingjing Chen, CMCC</t>
  </si>
  <si>
    <t>chenjingjing@chinamobile.com</t>
  </si>
  <si>
    <t xml:space="preserve">follow-up WI of REL-16 WI NR_HST ; 13/9/21: Compl:0%-&gt;70%; 13/9/ ; ; 20/6/22: Rapporteur: CMCC-&gt;Jingjing Chen, CMCC; Rap eMail: -&gt;chenjingjing@chinamobile.com; </t>
  </si>
  <si>
    <t>NR_HST_FR1_enh-Perf</t>
  </si>
  <si>
    <t xml:space="preserve">   Perf. part: Enhanced NR support for high speed train scenario for FR1</t>
  </si>
  <si>
    <t>follow-up WI of REL-16 WI NR_HST ; 13/9/21: Compl:0%-&gt;50%; 1 ; 22/3/22: Compl:50%-&gt;70%; 20/6/22: Rapporteur: CMCC-&gt;Jingjing Chen, CMCC; Rap eMail: -&gt;chenjingjing@chinamobile.com ; 9/9/22: Compl:85%-&gt;100%</t>
  </si>
  <si>
    <t>NR_HST_FR1_enh-UEConTest</t>
  </si>
  <si>
    <t xml:space="preserve">   UE Conformance - Enhanced NR support for high speed train scenario for frequency range 1 (FR1) </t>
  </si>
  <si>
    <t>RP-221359</t>
  </si>
  <si>
    <t>RP-230283</t>
  </si>
  <si>
    <t>9/9/22: Comp...; 9/12/22: FCD:23/06/2023-&gt;01/06/2023; Compl:23%-&gt;62%; Stat Rep: -&gt;RP-223063; Rapporteur: CMCC-&gt;Dan SONG, CMCC; Rap eMail: -&gt;songdan@chinamobile.com; 17/3/23: Compl:62%-&gt;71%; Stat Rep: RP-223063-&gt;RP-230283; ...</t>
  </si>
  <si>
    <t>NR_RF_FR2_req_enh2</t>
  </si>
  <si>
    <t xml:space="preserve">Further enhancements of NR RF requirements for frequency range 2 (FR2) </t>
  </si>
  <si>
    <t>RP-221784</t>
  </si>
  <si>
    <t>compare REL-16 WI NR_RF_FR2_req_enh ; 6/1/21: WID:RP-202107-&gt;RP-202409; 7/4/21: WID:RP-202409-&gt;RP-210914; 2/7/21: WID:RP-210914-&gt;RP-211538; 2/7/21: 38.851 added;; 29/9/21: WID:RP-211538-&gt;RP-212092; 6/1/22: WID:RP-212092-&gt;RP-213666; 5/4/22: WID:RP-21366...</t>
  </si>
  <si>
    <t>NR_RF_FR2_req_enh2-Core</t>
  </si>
  <si>
    <t xml:space="preserve">   Core part: NR_RF_FR2_req_enh2</t>
  </si>
  <si>
    <t>RP-220968</t>
  </si>
  <si>
    <t>RP-221205</t>
  </si>
  <si>
    <t>Vasenkari, Petri, Nokia</t>
  </si>
  <si>
    <t>Petri.j.vasenkari@nokia.com</t>
  </si>
  <si>
    <t xml:space="preserve">compare REL-16 WI NR_RF_FR2_req_enh ; 13/9/21: Compl:0%-&gt;55%; ; 22/3/22: Compl:55%-&gt;75%; 20/6/22: Rapporteur: Nokia-&gt;Vasenkari, Petri, Nokia; Rap eMail: -&gt;Petri.j.vasenkari@nokia.com; </t>
  </si>
  <si>
    <t>NR_RF_FR2_req_enh2-Perf</t>
  </si>
  <si>
    <t xml:space="preserve">   Perf. part: NR_RF_FR2_req_enh2</t>
  </si>
  <si>
    <t>compare REL-16 WI NR_RF_FR2_req_enh ; 13/9/21: Compl:0%-&gt;25%; ; 22/3/22: CD:22/06/2022-&gt;10/06/2022 ; 20/6/22: Rapporteur: Nokia-&gt;Vasenkari, Petri, Nokia; Rap eMail: -&gt;Petri.j.vasenkari@nokia.com 9/9/22: Compl:80%...</t>
  </si>
  <si>
    <t>NR_RF_FR2_req_enh2-UEConTest</t>
  </si>
  <si>
    <t xml:space="preserve">   UE Conformance - Further enhancements of NR RF requirements for frequency range 2 (FR2) </t>
  </si>
  <si>
    <t>RP-240751</t>
  </si>
  <si>
    <t>RP-240092</t>
  </si>
  <si>
    <t>Tuomo S yn j kangas, Ashwin Mohan, Nokia, Apple</t>
  </si>
  <si>
    <t>tuomo.saynajakangas@nokia.com ashwin_mohan@apple.com</t>
  </si>
  <si>
    <t>9/12/22: FCD:10/12/2023-&gt;01/12/2023; Compl:0%-&gt;6%; Stat Rep: -&gt;RP-222732; Rapporteur: Nokia-&gt;Tuomo S yn j kangas, Ashwin Mohan, Nokia, Apple; Rap eMail: -&gt;tuomo.saynajakangas@nokia.com ashwin_mohan@apple.com; 17/3/23: FCD:30/11/2023-&gt;12/12/2023; Com.....</t>
  </si>
  <si>
    <t>NR_HST_FR2</t>
  </si>
  <si>
    <t xml:space="preserve">NR support for high speed train scenario in frequency range 2 (FR2) </t>
  </si>
  <si>
    <t>RP-210800</t>
  </si>
  <si>
    <t>follow-up WI of REL-16 WI NR_HST; TR 38.8xx ; 6/1/21: WID:RP-202118-&gt;RP-202538; 7/4/21: WID:RP-202538-&gt;RP-210800</t>
  </si>
  <si>
    <t>NR_HST_FR2-Core</t>
  </si>
  <si>
    <t xml:space="preserve">   Core part: NR support for high speed train scenario in FR2</t>
  </si>
  <si>
    <t>RP-221404</t>
  </si>
  <si>
    <t xml:space="preserve">follow-up WI of REL-16 WI NR_HST; TR 38.8xx ; 13/9/21: Compl:0%-&gt;50%; ; 20/6/22: Rapporteur: Samsung-&gt;WANG, He (Jackson), Samsung; Rap eMail: -&gt;h0809.wang@samsung.com; </t>
  </si>
  <si>
    <t>NR_HST_FR2-Perf</t>
  </si>
  <si>
    <t xml:space="preserve">   Perf. Part: NR support for high speed train scenario in FR2</t>
  </si>
  <si>
    <t>follow-up WI of REL-16 WI NR_HST ; 13/9/21: Compl:0%-&gt;20% ; 22/3/22: Compl:20%-&gt;50%; 20/6/22: Rapporteur: Samsung-&gt;WANG, He (Jackson), Samsung; Rap eMail: -&gt;h0809.wang@samsung.com ; 9/9/22: Compl:80%-&gt;100%</t>
  </si>
  <si>
    <t>NR_HST_FR2-UEConTest</t>
  </si>
  <si>
    <t xml:space="preserve">   UE Conformance - NR support for high speed train scenario in frequency range 2 (FR2) </t>
  </si>
  <si>
    <t>RP-221402</t>
  </si>
  <si>
    <t>RP-240370</t>
  </si>
  <si>
    <t>9/9/22: Comp...; 9/12/22: FCD:23/12/2022-&gt;01/12/2023; Stat Rep: -&gt;R5-226806; Rapporteur: Samsung-&gt;Runsen Tang, Samsung; Rap eMail: -&gt;runsen.tang@samsung.com; 17/3/23: FCD:30/11/2023-&gt;12/12/2023; Compl:7%-&gt;18%; Stat Rep: R5-226806-&gt;RP-2301.....</t>
  </si>
  <si>
    <t>NR_MG_enh</t>
  </si>
  <si>
    <t xml:space="preserve">NR measurement gap enhancements </t>
  </si>
  <si>
    <t>RP-213658</t>
  </si>
  <si>
    <t>measurement gaps were introduced for NR in REL-15 WI NR_newRAT ; 6/1/21: WID:RP-202119-&gt;RP-202658; 7/4/21: WID:RP-202658-&gt;RP-210679; 2/7/21: WID:RP-210679-&gt;RP-211591; 6/1/22: WID:RP-211591-&gt;RP-213658</t>
  </si>
  <si>
    <t>NR_MG_enh-Core</t>
  </si>
  <si>
    <t xml:space="preserve">   Core part: NR and MR-DC measurement gap enhancements </t>
  </si>
  <si>
    <t>RP-220772</t>
  </si>
  <si>
    <t>RP-221549</t>
  </si>
  <si>
    <t>Ato (Tsang-Wei) YU, Rui HUANG, MediaTek Inc., Intel Corporation</t>
  </si>
  <si>
    <t>ato.yu@mediatek.com, rui.huang@intel.com</t>
  </si>
  <si>
    <t>measurement gaps were introduced for NR in REL-15 WI NR_newRAT ; 20/6/22: FCD:08/09/2021-&gt;22/03/2023; Compl:0%-&gt;100%; WID: RP-213658-&gt;RP-220772; Stat Rep: -&gt;RP-221549; Rapporteur: MediaTek-&gt;Ato (Tsang-Wei) YU, Rui HUANG, MediaTek Inc., Intel Corporati...</t>
  </si>
  <si>
    <t>NR_MG_enh-Perf</t>
  </si>
  <si>
    <t xml:space="preserve">   Perf. part: NR and MR-DC measurement gap enhancements </t>
  </si>
  <si>
    <t>measurement gaps were introduced for NR in REL-15 WI NR_newRAT ; 20/6/22: FCD:22/03/2023-&gt;22/09/2022; Compl:100%-&gt;40%; Rapporteur: MediaTek-&gt;Ato (Tsang-Wei) YU, Rui HUANG, MediaTek Inc., Intel Corporation; Rap eMail: -&gt;ato.yu@mediatek.com, rui....</t>
  </si>
  <si>
    <t>NR_RF_FR1_enh</t>
  </si>
  <si>
    <t xml:space="preserve">RF requirements enhancement for NR frequency range 1 (FR1) </t>
  </si>
  <si>
    <t>RP-220681</t>
  </si>
  <si>
    <t>compare REL-16 WI NR_RF_FR1 ; 6/1/21: WID:RP-202088-&gt;RP-202799; 7/4/21: WID:RP-202799-&gt;RP-210899; 29/9/21: WID:RP-210899-&gt;RP-212527; 5/4/22: WID:RP-212527-&gt;RP-220681</t>
  </si>
  <si>
    <t>NR_RF_FR1_enh-Core</t>
  </si>
  <si>
    <t xml:space="preserve">   Core part: RF requirements enhancement for NR FR1</t>
  </si>
  <si>
    <t>RP-221501</t>
  </si>
  <si>
    <t>Liu Ye, Huawei, HiSilicon</t>
  </si>
  <si>
    <t>leo.liuye@huawei.com</t>
  </si>
  <si>
    <t xml:space="preserve">compare REL-16 WI NR_RF_FR1 ; 13/9/21: Compl:0%-&gt;60%; ; 22/3/22: Compl:60%-&gt;90%; 20/6/22: Rapporteur: Huawei-&gt;Liu Ye, Huawei, HiSilicon; Rap eMail: -&gt;leo.liuye@huawei.com; </t>
  </si>
  <si>
    <t>NR_RF_FR1_enh-Perf</t>
  </si>
  <si>
    <t xml:space="preserve">   Perf. part: RF requirements enhancement for NR FR1</t>
  </si>
  <si>
    <t>RP-221502</t>
  </si>
  <si>
    <t>compare REL-16 WI NR_RF_FR1 ; 13/9/21: CD:Sat 11/12/21-&gt;Wed 22/09/21; ; 22/3/22: CD:22/09/2021-&gt;12/09/2022; 22/3/22: Stat Rep: RP-212170-&gt;RP-220680 ; 20/6/22: Rapporteur: Huawei-&gt;Liu Ye, Huawei, HiSilicon; Rap eMail: -&gt;leo.liuye@huawei.com12/7/22...</t>
  </si>
  <si>
    <t>NR_RF_FR1_enh-UEConTest</t>
  </si>
  <si>
    <t xml:space="preserve">   UE Conformance - RF requirements enhancement for NR frequency range 1 (FR1) </t>
  </si>
  <si>
    <t>RP-221848</t>
  </si>
  <si>
    <t>RP-240280</t>
  </si>
  <si>
    <t>Chunying GU, Huawei</t>
  </si>
  <si>
    <t>9/9/22: Comp...; 9/12/22: FCD:23/12/2022-&gt;01/12/2023; Stat Rep: -&gt;RP-223222; Rapporteur: Huawei-&gt;Chunying GU, Huawei; Rap eMail: -&gt;guchunying@huawei.com; 17/3/23: FCD:30/11/2023-&gt;12/12/2023; Compl:11%-&gt;20%; Stat Rep: RP-223222-&gt;RP-230702;.....</t>
  </si>
  <si>
    <t>NR_4Rx_Bn8_FWA</t>
  </si>
  <si>
    <t>4Rx support for NR band n8</t>
  </si>
  <si>
    <t>RP-220395</t>
  </si>
  <si>
    <t>CHTTL</t>
  </si>
  <si>
    <t>5/4/22: WID:RP-213659-&gt;RP-220395</t>
  </si>
  <si>
    <t>NR_4Rx_Bn8_FWA-Core</t>
  </si>
  <si>
    <t xml:space="preserve">   Core part: 4Rx support for NR band n8</t>
  </si>
  <si>
    <t>RP-220394</t>
  </si>
  <si>
    <t xml:space="preserve">; </t>
  </si>
  <si>
    <t>NR_4Rx_Bn8_FWA-Perf</t>
  </si>
  <si>
    <t xml:space="preserve">   Perf. part: 4Rx support for NR band n8</t>
  </si>
  <si>
    <t>NR_4Rx_Bn8_FWA-UEConTest</t>
  </si>
  <si>
    <t xml:space="preserve">   UE Conformance - 4Rx support for NR band n8 </t>
  </si>
  <si>
    <t>RP-222137</t>
  </si>
  <si>
    <t xml:space="preserve">ChinaUnicom </t>
  </si>
  <si>
    <t>9/9/22: Comp...; 23/9/22: WID:RP-221159-&gt;RP-222137</t>
  </si>
  <si>
    <t>Rel-17 Self-Organizing (SON)/Autonomous Networks</t>
  </si>
  <si>
    <t>NR_ENDC_SON_MDT_enh</t>
  </si>
  <si>
    <t>Enhancement of data collection for SON (Self-Organising Networks)/MDT (Minimization of Drive Tests) in NR and EN-DC</t>
  </si>
  <si>
    <t>RP-220821</t>
  </si>
  <si>
    <t>affects: LTE, NR. no Perf. part; compare REL-16 SI FS_LTE_NR_data_collect and REL-16 WI NR_SON_MDT-Core; includes EN-DC and MR-DC changes and therefore LTE changes; 6/1/22: WID:RP-193255-&gt;RP-213574; 5/4/22: WID:RP-213574-&gt;RP-220821</t>
  </si>
  <si>
    <t xml:space="preserve">   Core part: Enhancement of data collection for SON (Self-Organising Networks)/MDT (Minimization of Drive Tests) in NR standalone and MR-DC (Multi-Radio Dual Connectivity)</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</si>
  <si>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</si>
  <si>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</si>
  <si>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</si>
  <si>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</si>
  <si>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t>
  </si>
  <si>
    <t>PACMAN</t>
  </si>
  <si>
    <t xml:space="preserve">Plug and connect support for management of Network Functions </t>
  </si>
  <si>
    <t>SP-210260</t>
  </si>
  <si>
    <t xml:space="preserve">Per Elmdahl, Ericsson </t>
  </si>
  <si>
    <t xml:space="preserve">Per.elmdahl@ericsson.com </t>
  </si>
  <si>
    <t>; 11/6/21: 0%-&gt;10; 13/9/21: 10%-&gt;20; 13/12/21: 20%-&gt;70; 13/12/21: FCD:Fri 10/06/-&gt;03/22; 12/3/22: 70%-&gt;100</t>
  </si>
  <si>
    <t>eSON_5G</t>
  </si>
  <si>
    <t xml:space="preserve">Enhancements of Self-Organizing Networks (SON) for 5G networks </t>
  </si>
  <si>
    <t>SP-200194</t>
  </si>
  <si>
    <t xml:space="preserve">Joey Chou, Intel </t>
  </si>
  <si>
    <t>; 13/9/20: 0%-&gt;2; 5/12/20: 2%-&gt;5; 21/3/21: 5%-&gt;15; 11/6/21: 15%-&gt;35; 11/6/21: FCD:Thu 17/06/-&gt;12/21; 13/9/21: 35%-&gt;70; 13/12/21: 70%-&gt;90; 13/12/21: FCD:Fri 10/12/-&gt;03/22; 21/6/22: 90%-&gt;100</t>
  </si>
  <si>
    <t xml:space="preserve">28.313; 28.552; 28.541; 28.545 </t>
  </si>
  <si>
    <t>FS_ANL</t>
  </si>
  <si>
    <t xml:space="preserve">Study on autonomous network levels </t>
  </si>
  <si>
    <t>SP-190928</t>
  </si>
  <si>
    <t>; 8/10/19: 28.810 added;; 26/3/20: 0%-&gt;50; 26/3/20: FCD:12/03/2020-&gt;06/20; 28/6/20: 50%-&gt;85; 13/9/20: 85%-&gt;100; 13/9/20: FCD:12/06/2020-&gt;09/20. 9/4/21: Rel-16-&gt;Rel-17</t>
  </si>
  <si>
    <t>New ; 28.810</t>
  </si>
  <si>
    <t>ANL</t>
  </si>
  <si>
    <t xml:space="preserve">Autonomous network levels </t>
  </si>
  <si>
    <t>SP-200464</t>
  </si>
  <si>
    <t xml:space="preserve">Cao, Xi, China Mobile </t>
  </si>
  <si>
    <t>28.533; 28.313; 28.535; 28.809; 28.312; 28.541 ; 13/9/20: 0%-&gt;5; 13/9/20: FCD:11/12/2020-&gt;06/21; 5/12/20: 5%-&gt;30; 21/3/21: 30%-&gt;50; 11/6/21: 50%-&gt;70; 13/9/21: 70%-&gt;71; 13/9/21: FCD:Fri 11/06/-&gt;12/21; 13/12/21: 71%-&gt;100</t>
  </si>
  <si>
    <t>Rel-17 Multicast-broadcast Services (MBS) and Mission Critical (MC)</t>
  </si>
  <si>
    <t>FS_5GMS_Multicast</t>
  </si>
  <si>
    <t>Study on Multicast Architecture Enhancements for 5G Media Streaming</t>
  </si>
  <si>
    <t>SP-200238</t>
  </si>
  <si>
    <t>Peng Tan, Telus</t>
  </si>
  <si>
    <t>peng.tan@telus.com</t>
  </si>
  <si>
    <t>10/6/20: 0%-&gt;5; 5/12/20: 5%-&gt;25; 5/12/20: FCD:17/12/2020-&gt;06/20; 21/3/21: 25%-&gt;60; 11/6/21: 60%-&gt;100</t>
  </si>
  <si>
    <t>FS_enhMCLoc</t>
  </si>
  <si>
    <t xml:space="preserve">Study on location enhancements for mission critical services </t>
  </si>
  <si>
    <t>SP-190725</t>
  </si>
  <si>
    <t>Dom Lazara, Motorola Solutions</t>
  </si>
  <si>
    <t>dom.lazara@motorolasolutions.com</t>
  </si>
  <si>
    <t>7/12/18: 0%-&gt;20¦14/3/19: 20%-&gt;45¦14/3/19: FCD:03/19-&gt;09/19; 31/5/19: 45%-&gt;60; 13/9/19: 60%-&gt;70; 13/9/19: FCD:12/09/2019-&gt;03/20; 20/9/19: WID:SP-180921-&gt;SP-190725; 6/12/19: 70%-&gt;75; 28/6/20: 75%-&gt;90. Moved from Rel-16; 5/12/20: 90%-&gt;100</t>
  </si>
  <si>
    <t>FS_5MBS_SEC</t>
  </si>
  <si>
    <t xml:space="preserve">Study on Security Aspects of Enhancements for 5G Multicast-Broadcast Services </t>
  </si>
  <si>
    <t>SP-200351</t>
  </si>
  <si>
    <t>28/7/20: 33.850 added;; 12/9/20: 0%-&gt;15; 5/12/20: 15%-&gt;30; 19/3/21: 30%-&gt;60; 19/3/21: FCD:25/03/2021-&gt;06/21; 11/6/21: 60%-&gt;75; 11/6/21: FCD:Fri 11/06/-&gt;12/21; 13/9/21: 75%-&gt;85; 12/3/22: 85%-&gt;100</t>
  </si>
  <si>
    <t>FS_MC5MBS</t>
  </si>
  <si>
    <t xml:space="preserve">Study on Mission Critical services over 5G multicast-broadcast system </t>
  </si>
  <si>
    <t>SP-190929</t>
  </si>
  <si>
    <t xml:space="preserve">Val Oprescu, AT&amp;T </t>
  </si>
  <si>
    <t>; 13/9/19: 0%-&gt;20; 8/10/19: 23.774 added;; 8/10/19: 33.524 added;; 6/12/19: 20%-&gt;55; 26/3/20: 55%-&gt;100</t>
  </si>
  <si>
    <t>New ; 23.774; 33.524</t>
  </si>
  <si>
    <t>5MBS</t>
  </si>
  <si>
    <t>Multicast-broadcast services in 5G</t>
  </si>
  <si>
    <t>SP-201106</t>
  </si>
  <si>
    <t>FS_5MBS</t>
  </si>
  <si>
    <t xml:space="preserve">   Study on Architectural enhancements for 5MBS</t>
  </si>
  <si>
    <t>SP-200690</t>
  </si>
  <si>
    <t>Meng Li, Huawei</t>
  </si>
  <si>
    <t>raymond.limeng@huawei.com</t>
  </si>
  <si>
    <t xml:space="preserve">7/6/19: WID:SP-190253-&gt;SP-190442; 20/9/19: WID:SP-190442-&gt;SP-190625; 6/12/19: 0%-&gt;15; 25/3/20: WID:SP-190625-&gt;SP-200092; 25/3/20: 15%-&gt;35; 26/6/20: FCD:12/06/2020-&gt;09/20; 26/6/20: 35%-&gt;50; 12/9/20: 50%-&gt;65; 12/9/20: FCD:15/09/2020-&gt;12/20; 13/9/20: WID: </t>
  </si>
  <si>
    <t xml:space="preserve">   Stage 2 for 5MBS</t>
  </si>
  <si>
    <t>23.501; 23.502; 23.503 ; 19/3/21: 0%-&gt;20; 14/6/21: 20%-&gt;75; 13/9/21: 75%-&gt;85; 10/12/21: 85%-&gt;95; 12/3/22: 95%-&gt;99; 4/6/22: 99%-&gt;100</t>
  </si>
  <si>
    <t xml:space="preserve">   CT1 aspects of 5MBS</t>
  </si>
  <si>
    <t>CP-220402</t>
  </si>
  <si>
    <t xml:space="preserve">Gulbani, Giorgi, Huawei </t>
  </si>
  <si>
    <t xml:space="preserve">giorgi.gulbani@huawei.com </t>
  </si>
  <si>
    <t>; 13/9/21: 0%-&gt;45; 13/12/21: 45%-&gt;80; 12/3/22: 80%-&gt;95; 22/3/22: 24.575 added;; 22/3/22: WID:CP-212022-&gt;CP-220402; 4/6/22: 95%-&gt;97</t>
  </si>
  <si>
    <t>24.501 ; 24.575</t>
  </si>
  <si>
    <t xml:space="preserve">   CT3 aspects of 5MBS</t>
  </si>
  <si>
    <t>; 13/12/21: 0%-&gt;40; 13/12/21: WID:CP-212022-&gt;CP-213078; 12/3/22: WID:CP-213078-&gt;CP-220099; 12/3/22: 40%-&gt;65; 22/3/22: 29.580 added;; 4/6/22: 65%-&gt;85; 4/6/22: WID:CP-220402-&gt;CP-221084; 20/6/22: WID: eSEALCP-221084-&gt;CP-220402</t>
  </si>
  <si>
    <t>29.561;29.525;29.522;29.521;29.520;29.519;29.514;29.513;29.512;29.508 ; 29.580</t>
  </si>
  <si>
    <t xml:space="preserve">   CT4 aspect of 5MBS</t>
  </si>
  <si>
    <t>UID in 91xx range but presented to CT#92; 2/7/21: 29.532 added;; 10/9/21: WID:CP-211093-&gt;CP-212022; 13/9/21: 0%-&gt;15; 13/12/21: 15%-&gt;75; 7/1/22: 29.537 added;; 12/3/22: 75%-&gt;80; 22/3/22: 29.581 added;; 20/6/22: Compl:80%-&gt;99%</t>
  </si>
  <si>
    <t>29.571;29.518;29.510;29.503;29.502;29.281;29.244;23.003 ; 29.532; 29.537; 29.581</t>
  </si>
  <si>
    <t xml:space="preserve">   CT6 aspects of 5MBS</t>
  </si>
  <si>
    <t xml:space="preserve">   Security Aspects of Enhancements for 5G Multicast-Broadcast Services </t>
  </si>
  <si>
    <t>SP-210420</t>
  </si>
  <si>
    <t>; 12/3/22: 0%-&gt;95; 12/3/22: FCD:10/12/2021-&gt;6/22; 4/6/22: 95%-&gt;100</t>
  </si>
  <si>
    <t>5MBS_CH</t>
  </si>
  <si>
    <t xml:space="preserve">   Charging Aspects for SMF and MB-SMF to Support 5G Multicast-broadcast Services </t>
  </si>
  <si>
    <t>SP-231712</t>
  </si>
  <si>
    <t xml:space="preserve">Dong, Jia, China Mobile, </t>
  </si>
  <si>
    <t xml:space="preserve">dongjia at chinamobile dot com </t>
  </si>
  <si>
    <t>; 7/9/23: 0%-&gt;20; 7/9/23: 20%-&gt;30; 8/12/23: 30%-&gt;65; 3/1/24: WID:SP-230623-&gt;SP-231712; 14/3/24: 65%-&gt;100</t>
  </si>
  <si>
    <t>32.240; 32.255; 32.298; 32.291; 33.279; 33.290</t>
  </si>
  <si>
    <t>5MBS_eMC</t>
  </si>
  <si>
    <t xml:space="preserve">Broadcast / Multicast requirements supporting Mission Critical Services in 5G </t>
  </si>
  <si>
    <t>SP-190942</t>
  </si>
  <si>
    <t xml:space="preserve">jens.toobe at bdbos.bmi.bund.de </t>
  </si>
  <si>
    <t>; 13/9/19: 0%-&gt;80; 20/9/19: FCD:19/09/2019-&gt;12/19; 6/12/19: 80%-&gt;100</t>
  </si>
  <si>
    <t>5MBP3</t>
  </si>
  <si>
    <t xml:space="preserve">5G Multicast-Broadcast Protocols </t>
  </si>
  <si>
    <t>SP-211335</t>
  </si>
  <si>
    <t xml:space="preserve">tsto@QTI.QUALCOMM.COM </t>
  </si>
  <si>
    <t>; 12/3/22: 0%-&gt;40; 12/3/22: FCD:15/03/2022-&gt;6/22; 4/6/22: 40%-&gt;100</t>
  </si>
  <si>
    <t xml:space="preserve">26.346; 26.347; 26.512 </t>
  </si>
  <si>
    <t>NR_MBS</t>
  </si>
  <si>
    <t>NR multicast and broadcast services</t>
  </si>
  <si>
    <t>RP-220428</t>
  </si>
  <si>
    <t>affects: NR. no Perf. part; 5/4/22: WID:RP-193248-&gt;RP-220428</t>
  </si>
  <si>
    <t xml:space="preserve">   Core part: NR multicast and broadcast services</t>
  </si>
  <si>
    <t>RP-220407</t>
  </si>
  <si>
    <t xml:space="preserve">affects: NR. no Perf. part; 28/7/20: WID:RP-193248-&gt;RP-201038 ; </t>
  </si>
  <si>
    <t>NR_MBS_5MBS_5MBUSA-UEConTest</t>
  </si>
  <si>
    <t xml:space="preserve">   UE Conformance - NR Multicast and Broadcast Services including CT and SA aspects </t>
  </si>
  <si>
    <t>RP-220423</t>
  </si>
  <si>
    <t>RP-233760</t>
  </si>
  <si>
    <t>tested: REL-17 WI NR_MBS-Core, SA/CT REL-17 WI 5MBS, SA4 REL-17 WI 5MBUSA ; 6/6/22: Compl:0%-&gt;5% ; 20/6/22: Rapporteur: Huawei-&gt;Ya Zhao, Huawei Technologies. Co., Ltd; Rap eMail: -&gt;zhaoya@hisilicon.com ...; 9/12/22: FCD:23/06/2023-&gt;01/06/2023; Compl...</t>
  </si>
  <si>
    <t>MCOver5GS</t>
  </si>
  <si>
    <t xml:space="preserve">Mission Critical Services over 5GS </t>
  </si>
  <si>
    <t>SP-200833</t>
  </si>
  <si>
    <t>25/9/20: 23.289 added;; 5/12/20: 0%-&gt;30; 5/12/20: FCD:11/12/2020-&gt;03/20; 10/2/21: FCD:12/03/2021-&gt;06/21; 21/3/21: 30%-&gt;65</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</si>
  <si>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</si>
  <si>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</si>
  <si>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</si>
  <si>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</si>
  <si>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</si>
  <si>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13/12/21: 0%-&gt;25; 12/3/22: 25%-&gt;40; 4/6/22: 40%-&gt;100</t>
  </si>
  <si>
    <t xml:space="preserve">24.582;24.581;24.484;24.483;24.481;24.380;24.379;24.282;24.281 </t>
  </si>
  <si>
    <t>eMCData3</t>
  </si>
  <si>
    <t xml:space="preserve">Mission Critical Data </t>
  </si>
  <si>
    <t>SP-191106</t>
  </si>
  <si>
    <t xml:space="preserve">Shih, Jerry, AT&amp;T </t>
  </si>
  <si>
    <t xml:space="preserve">jerry.shih@att.com </t>
  </si>
  <si>
    <t>; 26/3/20: 0%-&gt;15; 28/6/20: 15%-&gt;45; 13/9/20: 45%-&gt;70</t>
  </si>
  <si>
    <t xml:space="preserve">23.280; 23.282 </t>
  </si>
  <si>
    <t xml:space="preserve">   Stage 2 of MCData3</t>
  </si>
  <si>
    <t>; 26/3/20: 0%-&gt;15; 28/6/20: 15%-&gt;45; 13/9/20: 45%-&gt;70; 5/12/20: 70%-&gt;85; 10/2/21: FCD:11/09/2020-&gt;06/21; 21/3/21: 85%-&gt;90; 11/6/21: 90%-&gt;100</t>
  </si>
  <si>
    <t xml:space="preserve">   CT aspects of eMCData3</t>
  </si>
  <si>
    <t>CP-201177</t>
  </si>
  <si>
    <t>5/12/20: 0%-&gt;10; 21/3/21: 10%-&gt;40; 11/6/21: 40%-&gt;45; 13/9/21: 45%-&gt;50; 13/12/21: 50%-&gt;65; 12/3/22: FCD:15/09/2021-&gt;3/22; 12/3/22: 65%-&gt;97; 4/6/22: 97%-&gt;100</t>
  </si>
  <si>
    <t>MCProtoc17</t>
  </si>
  <si>
    <t>CP-202193</t>
  </si>
  <si>
    <t xml:space="preserve">AXELL, Jörgen </t>
  </si>
  <si>
    <t xml:space="preserve">jorgen.axell@ericsson.com </t>
  </si>
  <si>
    <t xml:space="preserve">24.229; 24.281; 24.282; 24.379; 24.380; 24.481; 24.482; 24.483; 24.484; 24.581; 24.582; 29.379; 29.380; 29.582 ; 13/9/20: 0%-&gt;10; 25/9/20: WID:CP-201164-&gt;CP-202193; 5/12/20: 10%-&gt;30; 21/3/21: 30%-&gt;40; 11/6/21: 40%-&gt;50; 13/9/21: 50%-&gt;70; 13/12/21: 70%-&gt; </t>
  </si>
  <si>
    <t>MCSMI_CT</t>
  </si>
  <si>
    <t xml:space="preserve">Mission Critical system migration and interconnection </t>
  </si>
  <si>
    <t>CP-190143</t>
  </si>
  <si>
    <t xml:space="preserve">Dom Lazara, Motorola Solutions </t>
  </si>
  <si>
    <t xml:space="preserve">dom.lazara@motorolasolutions.com </t>
  </si>
  <si>
    <t>¦18/3/19: FCD:019-&gt;12/19¦18/3/19: WID:CP-183244-&gt;CP-190143; 13/9/19: 0%-&gt;5. 1/7/20: Rel-16-&gt;Rel-17 (comments during CT#88e presentation); 13/9/21: 5%-&gt;10; 13/12/21: 10%-&gt;30; 12/3/22: 30%-&gt;90; 12/3/22: FCD:12/12/2019-&gt;3/22; 4/6/22: 90%-&gt;100</t>
  </si>
  <si>
    <t xml:space="preserve">24.379; 24.380; 24.282; 24.481; 24.483; 24.484; 24.482 </t>
  </si>
  <si>
    <t>eMCCI_CT</t>
  </si>
  <si>
    <t xml:space="preserve">CT aspects of Enhanced Mission Critical Communication Interworking with Land Mobile Radio Systems </t>
  </si>
  <si>
    <t xml:space="preserve">Mike Dolan, FirstNet </t>
  </si>
  <si>
    <t xml:space="preserve">michael.dolan@firstnet.gov </t>
  </si>
  <si>
    <t>5/12/20: 0%-&gt;60; 13/9/21: 60%-&gt;65</t>
  </si>
  <si>
    <t xml:space="preserve">29.379; 29.380; 29.582 </t>
  </si>
  <si>
    <t>Rel-17 Edge computing</t>
  </si>
  <si>
    <t>EDGEAPP</t>
  </si>
  <si>
    <t xml:space="preserve">Architecture for enabling Edge Applications </t>
  </si>
  <si>
    <t>SP-200109</t>
  </si>
  <si>
    <t>basavarajjp@samsung.com</t>
  </si>
  <si>
    <t>25/3/20: WID:SP-191105-&gt;SP-200109; 26/3/20: 0%-&gt;20</t>
  </si>
  <si>
    <t>23.222; 23.558</t>
  </si>
  <si>
    <t>FS_EDGEAPP</t>
  </si>
  <si>
    <t xml:space="preserve">   Study on Application Architecture for enabling Edge Applications</t>
  </si>
  <si>
    <t>SP-190065</t>
  </si>
  <si>
    <t>31/5/19: 0%-&gt;35; 13/9/19: 35%-&gt;70; 6/12/19: 70%-&gt;95; 26/3/20: 95%-&gt;100</t>
  </si>
  <si>
    <t xml:space="preserve">   Architecture for enabling Edge Applications </t>
  </si>
  <si>
    <t>SP-200886</t>
  </si>
  <si>
    <t xml:space="preserve">25/3/20: WID:SP-191105-&gt;SP-200109; 26/3/20: 0%-&gt;20; 28/6/20: 20%-&gt;50; 13/9/20: 50%-&gt;70; 13/9/20: WID:SP-200109-&gt;SP-200834; 13/9/20: FCD:11/09/2020-&gt;12/20; 25/9/20: WID:SP-200834-&gt;SP-200886; 5/12/20: 70%-&gt;85; 10/2/21: FCD:11/12/2020-&gt;06/21; 21/3/21: 85% </t>
  </si>
  <si>
    <t xml:space="preserve">   CT aspects for Enabling Edge Applications </t>
  </si>
  <si>
    <t>CP-211196</t>
  </si>
  <si>
    <t xml:space="preserve">Narendranath Durga Tangudu </t>
  </si>
  <si>
    <t xml:space="preserve">n.tangudu@samsung.com </t>
  </si>
  <si>
    <t>29.222 ; 11/6/21: WID:CP-203106-&gt;CP-211196</t>
  </si>
  <si>
    <t xml:space="preserve">      CT1 aspects for EDGEAPP</t>
  </si>
  <si>
    <t>CP-221106</t>
  </si>
  <si>
    <t>29.222 ; 21/3/21: 0%-&gt;5; 11/6/21: 5%-&gt;30; 13/9/21: 30%-&gt;55; 13/12/21: 55%-&gt;68; 12/3/22: FCD:10/09/2021-&gt;3/22; 12/3/22: 68%-&gt;85; 4/6/22: 85%-&gt;99; 4/6/22: WID:CP-211196-&gt;CP-221106</t>
  </si>
  <si>
    <t xml:space="preserve">      CT3 aspects for EDGEAPP</t>
  </si>
  <si>
    <t>29.222 ; 21/3/21: 0%-&gt;20; 11/6/21: FCD:Fri 10/09/-&gt;12/21; 11/6/21: 20%-&gt;50; 13/9/21: 50%-&gt;60; 13/12/21: 60%-&gt;75; 12/3/22: FCD:10/12/2021-&gt;3/22; 12/3/22: 75%-&gt;90</t>
  </si>
  <si>
    <t xml:space="preserve">      CT4 aspects for EDGEAPP</t>
  </si>
  <si>
    <t>CT4 chair input (07/06/2022); 3/8/22: 0%-&gt;100</t>
  </si>
  <si>
    <t>FS_enh_EC</t>
  </si>
  <si>
    <t>Study on enhancement of support for Edge Computing in 5GC</t>
  </si>
  <si>
    <t>SP-200093</t>
  </si>
  <si>
    <t>Hui Ni, Huawei</t>
  </si>
  <si>
    <t>Hui.ni@huawei.com</t>
  </si>
  <si>
    <t>6/12/19: 0%-&gt;20; 25/3/20: WID:SP-190185-&gt;SP-200093; 25/3/20: FCD:05/03/2020-&gt;06/20; 25/3/20: 20%-&gt;40; 26/6/20: FCD:15/06/2020-&gt;09/20; 26/6/20: 40%-&gt;60; 12/9/20: 60%-&gt;70; 12/9/20: FCD:11/09/2020-&gt;12/20; 5/12/20: 70%-&gt;100</t>
  </si>
  <si>
    <t>eEDGE_5GC</t>
  </si>
  <si>
    <t xml:space="preserve">Enhancement of support for Edge Computing in 5G Core network </t>
  </si>
  <si>
    <t>SP-201107</t>
  </si>
  <si>
    <t xml:space="preserve">Hui Ni, Huawei Technologies </t>
  </si>
  <si>
    <t xml:space="preserve">hui.ni@huawei.com </t>
  </si>
  <si>
    <t xml:space="preserve">   Stage 2 of eEDGE_5GC</t>
  </si>
  <si>
    <t>23.501; 23.502; 23.503 ; 19/3/21: 0%-&gt;35; 11/6/21: 35%-&gt;75; 11/6/21: FCD:Fri 11/06/-&gt;09/21; 13/9/21: 75%-&gt;95; 10/12/21: 95%-&gt;100</t>
  </si>
  <si>
    <t xml:space="preserve">   CT aspects of 5G eEDGE </t>
  </si>
  <si>
    <t>CP-212021</t>
  </si>
  <si>
    <t xml:space="preserve">Qi Caixia, Huawei </t>
  </si>
  <si>
    <t xml:space="preserve">caixia.qi@huawei.com </t>
  </si>
  <si>
    <t>10/9/21: WID:CP-211092-&gt;CP-212021</t>
  </si>
  <si>
    <t xml:space="preserve">      CT1 aspects of 5G eEDGE </t>
  </si>
  <si>
    <t>11/6/21: 0%-&gt;40; 13/9/21: 40%-&gt;65; 13/12/21: 65%-&gt;85; 12/3/22: 85%-&gt;95; 4/6/22: 95%-&gt;100</t>
  </si>
  <si>
    <t>24.008; 24.501; 24.526; 27.007</t>
  </si>
  <si>
    <t xml:space="preserve">      CT3 aspects of 5G eEDGE </t>
  </si>
  <si>
    <t>11/6/21: 0%-&gt;40; 11/6/21: WID:CP-210284-&gt;CP-211092; 13/9/21: 40%-&gt;65; 13/12/21: 65%-&gt;85; 12/3/22: 85%-&gt;100</t>
  </si>
  <si>
    <t>29.508; 29.512; 29.514; 29.513; 29.522; 29.519; 29.561</t>
  </si>
  <si>
    <t xml:space="preserve">      CT4 aspects of 5G eEDGE </t>
  </si>
  <si>
    <t>11/6/21: 0%-&gt;25; 13/9/21: 25%-&gt;45; 1/10/21: 29.564 added;; 13/12/21: 45%-&gt;80; 12/3/22: 80%-&gt;98; 4/6/22: 98%-&gt;100</t>
  </si>
  <si>
    <t>29.244; 29.510; 29.502; 29.503; 29.505; 29.571; 29.564</t>
  </si>
  <si>
    <t xml:space="preserve">   Security Aspects of Enhancements of Support for Edge Computing in 5GC </t>
  </si>
  <si>
    <t>SP-210423</t>
  </si>
  <si>
    <t>; 13/9/21: 0%-&gt;30; 1/10/21: 33.558 added;; 13/12/21: 30%-&gt;50; 12/3/22: 50%-&gt;100</t>
  </si>
  <si>
    <t>33.501 ; 33.558</t>
  </si>
  <si>
    <t>ECM</t>
  </si>
  <si>
    <t xml:space="preserve">Edge Computing Management </t>
  </si>
  <si>
    <t>SP-210388</t>
  </si>
  <si>
    <t>; 13/9/21: 0%-&gt;10; 13/12/21: 10%-&gt;50; 12/3/22: 50%-&gt;90; 4/6/22: 90%-&gt;100</t>
  </si>
  <si>
    <t xml:space="preserve">28.532;28.531;28.554;28.552;28.541 </t>
  </si>
  <si>
    <t>FS_eEDGE_Sec</t>
  </si>
  <si>
    <t xml:space="preserve">Study on Security Aspects of Enhancement of Support for Edge Computing in 5GC </t>
  </si>
  <si>
    <t>SP-200347</t>
  </si>
  <si>
    <t>12/9/20: 0%-&gt;15; 5/12/20: 15%-&gt;50; 19/3/21: FCD:25/03/2021-&gt;06/21; 19/3/21: 50%-&gt;60; 11/6/21: 60%-&gt;75; 11/6/21: FCD:Fri 11/06/-&gt;12/21; 13/9/21: 75%-&gt;85; 12/3/22: 85%-&gt;100</t>
  </si>
  <si>
    <t>5GMS_EDGE_3</t>
  </si>
  <si>
    <t xml:space="preserve">Edge Extensions to 5GMS Stage 3 </t>
  </si>
  <si>
    <t>SP-211336</t>
  </si>
  <si>
    <t xml:space="preserve">Bouazizi, Imed, Qualcomm Inc. </t>
  </si>
  <si>
    <t>; 12/3/22: 0%-&gt;60; 12/3/22: FCD:11/03/2022-&gt;6/22; 4/6/22: 60%-&gt;100</t>
  </si>
  <si>
    <t xml:space="preserve">26.512; </t>
  </si>
  <si>
    <t>EDGE_CH</t>
  </si>
  <si>
    <t xml:space="preserve">Charging aspects of Edge Computing </t>
  </si>
  <si>
    <t>SP-210861</t>
  </si>
  <si>
    <t>; 22/3/22: 32.257 added;</t>
  </si>
  <si>
    <t>32.240; 32.291; 32.298; 32.297 ; 32.257</t>
  </si>
  <si>
    <t>FS_EDGE_CH</t>
  </si>
  <si>
    <t xml:space="preserve">   Study on charging aspects of Edge Computing </t>
  </si>
  <si>
    <t>SP-200467</t>
  </si>
  <si>
    <t xml:space="preserve">Yizhi Yao, Intel </t>
  </si>
  <si>
    <t>5/12/20: 0%-&gt;30; 21/3/21: 30%-&gt;60; 21/3/21: FCD:19/03/2021-&gt;09/21; 13/9/21: 60%-&gt;90; 13/9/21: FCD:Wed 08/09/-&gt;12/21; 21/6/22: 90%-&gt;100</t>
  </si>
  <si>
    <t xml:space="preserve">   Charging aspects of Edge Computing </t>
  </si>
  <si>
    <t>; 12/3/22: 0%-&gt;70; 4/6/22: 70%-&gt;100</t>
  </si>
  <si>
    <t xml:space="preserve">32.240; 32.291; 32.298; 32.297 </t>
  </si>
  <si>
    <t>FS_eEDGE_Mgt</t>
  </si>
  <si>
    <t xml:space="preserve">Study on enhancements of edge computing management </t>
  </si>
  <si>
    <t>SP-200195</t>
  </si>
  <si>
    <t>13/9/20: 0%-&gt;15; 5/12/20: 15%-&gt;25; 5/12/20: FCD:17/12/2020-&gt;03/20; 21/3/21: 25%-&gt;75; 11/6/21: 75%-&gt;90; 11/6/21: FCD:Fri 12/03/-&gt;09/21; 13/9/21: 90%-&gt;100</t>
  </si>
  <si>
    <t>Rel-17 Slicing</t>
  </si>
  <si>
    <t>NBI17</t>
  </si>
  <si>
    <t xml:space="preserve">Rel-17 Enhancements of 3GPP Northbound Interfaces and Application Layer APIs </t>
  </si>
  <si>
    <t>CP-220058</t>
  </si>
  <si>
    <t xml:space="preserve">Abdessamad El Moatamid, Huawei </t>
  </si>
  <si>
    <t>01/22: Rapp changed from yanyali@huawei.com ; 28/4/22: WID:CP-211197-&gt;CP-220058</t>
  </si>
  <si>
    <t xml:space="preserve">   CT1 aspects of NBI17 </t>
  </si>
  <si>
    <t>CP-211197</t>
  </si>
  <si>
    <t>; 13/9/21: 0%-&gt;85; 13/12/21: 85%-&gt;95; 12/3/22: 95%-&gt;99; 4/6/22: 99%-&gt;100; 20/6/22: WID: CP-220058-&gt;CP-211197</t>
  </si>
  <si>
    <t xml:space="preserve">   CT3 aspects of NBI17 </t>
  </si>
  <si>
    <t>; 11/6/21: 0%-&gt;35; 13/9/21: 35%-&gt;65; 13/12/21: 65%-&gt;85; 13/12/21: WID:CP-211197-&gt;CP-213262; 12/3/22: 85%-&gt;100; 12/3/22: FCD:10/03/2023-&gt;3/22</t>
  </si>
  <si>
    <t xml:space="preserve">29.558;29.549;29.522;29.486;29.343;29.222;29.122;29.116 </t>
  </si>
  <si>
    <t xml:space="preserve">   CT4 aspects of NBI17 </t>
  </si>
  <si>
    <t>; 12/3/22: 0%-&gt;100</t>
  </si>
  <si>
    <t xml:space="preserve">29.518;29.503;29.272;29.336;29.571 </t>
  </si>
  <si>
    <t>en5GPccSer17</t>
  </si>
  <si>
    <t xml:space="preserve">Enhancement of 5G PCC related services in Rel-17 </t>
  </si>
  <si>
    <t>CP-211193</t>
  </si>
  <si>
    <t xml:space="preserve">Xiaoyun Zhou, Huawei </t>
  </si>
  <si>
    <t xml:space="preserve">zhouxiaoyun8@huawei.com </t>
  </si>
  <si>
    <t>; 11/6/21: 0%-&gt;20; 13/9/21: 20%-&gt;35; 13/12/21: 35%-&gt;70; 12/3/22: 70%-&gt;100</t>
  </si>
  <si>
    <t xml:space="preserve">29.214;29.519;29.594;29.521;29.514;29.513;29.512 </t>
  </si>
  <si>
    <t>eNS_Ph2</t>
  </si>
  <si>
    <t xml:space="preserve">Enhancement of Network Slicing Phase 2 </t>
  </si>
  <si>
    <t>SP-200976</t>
  </si>
  <si>
    <t xml:space="preserve">ZTE, Jinguo Zhu </t>
  </si>
  <si>
    <t xml:space="preserve">Zhu dot Jinguo at zte dot com dot cn </t>
  </si>
  <si>
    <t>FS_eNS_Ph2</t>
  </si>
  <si>
    <t xml:space="preserve">   Study on Enhancement of Network Slicing Phase 2 </t>
  </si>
  <si>
    <t xml:space="preserve">So, Tricci, ZTE </t>
  </si>
  <si>
    <t xml:space="preserve">tso@ztetx.com </t>
  </si>
  <si>
    <t>; 8/10/19: 23.700-40 added;; 6/12/19: 0%-&gt;15; 25/3/20: 15%-&gt;35; 26/6/20: FCD:12/03/2020-&gt;09/20; 26/6/20: 35%-&gt;55; 12/9/20: 55%-&gt;75; 12/9/20: FCD:15/09/2020-&gt;12/20; 5/12/20: 75%-&gt;90; 5/12/20: FCD:15/12/2020-&gt;03/20; 19/3/21: 90%-&gt;100</t>
  </si>
  <si>
    <t>New ; 23.700-40</t>
  </si>
  <si>
    <t xml:space="preserve">   Stage 2 for Enhancement of Network Slicing Phase 2 </t>
  </si>
  <si>
    <t>23.501; 23.502; 23.503 ; 19/3/21: 0%-&gt;5; 14/6/21: 5%-&gt;85; 14/6/21: FCD:Fri 11/06/-&gt;09/21; 13/9/21: 85%-&gt;97; 10/12/21: 97%-&gt;99; 22/3/22: 99%-&gt;100</t>
  </si>
  <si>
    <t xml:space="preserve">   Stage 3 for Enhancement of Network Slicing Phase 2 </t>
  </si>
  <si>
    <t>CP-211091</t>
  </si>
  <si>
    <t xml:space="preserve">Hannah Wang, ZTE </t>
  </si>
  <si>
    <t xml:space="preserve">wang.menghan@zte.com.cn </t>
  </si>
  <si>
    <t>1/10/21: WID:CP-210288-&gt;CP-211091</t>
  </si>
  <si>
    <t xml:space="preserve">      CT1 aspects of eNS_Ph2</t>
  </si>
  <si>
    <t>11/6/21: 0%-&gt;30; 13/9/21: 30%-&gt;45; 13/12/21: 45%-&gt;80; 12/3/22: 80%-&gt;100</t>
  </si>
  <si>
    <t xml:space="preserve">      CT3 aspects of eNS_Ph2</t>
  </si>
  <si>
    <t>11/6/21: 0%-&gt;30; 13/9/21: 30%-&gt;40; 13/12/21: 40%-&gt;80; 12/3/22: 80%-&gt;96; 4/6/22: 96%-&gt;100</t>
  </si>
  <si>
    <t xml:space="preserve">      CT4 aspects of eNS_Ph2</t>
  </si>
  <si>
    <t>11/6/21: 0%-&gt;30; 13/9/21: 30%-&gt;45; 1/10/21: WID:CP-210288-&gt;CP-211091; 13/12/21: 45%-&gt;80; 12/3/22: 80%-&gt;100</t>
  </si>
  <si>
    <t>29.510; 29.518; 29.502; 29.524</t>
  </si>
  <si>
    <t>eNS_Ph2-UEConTest</t>
  </si>
  <si>
    <t xml:space="preserve">      UE Conformance - Enhancement of Network Slicing Phase 2 </t>
  </si>
  <si>
    <t>RP-230289</t>
  </si>
  <si>
    <t>RP-230286</t>
  </si>
  <si>
    <t>Danni Song, Xiaozhong Chen, CMCC, CATT</t>
  </si>
  <si>
    <t>songdan@chinamobile.com, chenxiaozhong@catt.cn</t>
  </si>
  <si>
    <t>tested: SA/CT REL-17 WI eNS_Ph2 (note: This WI is not testing NR_slice-Core) 6/6/22: Compl:0%-&gt;10% ; ; 20/6/22: Rapporteur: CMCC-&gt;Luting Kong, Xiaozhong Chen, CMCC, CATT; Rap eMail: -&gt;kongluting@chinamobile.com, chenxiaozhong@catt.cn ; ;...; 9/12/22:...</t>
  </si>
  <si>
    <t>NR_slice</t>
  </si>
  <si>
    <t xml:space="preserve">Enhancement of RAN slicing for NR </t>
  </si>
  <si>
    <t>RP-221377</t>
  </si>
  <si>
    <t>follow-up WI of RAN2 REL-17 SI FS_NR_slice; no Perf. part ; 2/7/21: WID:RP-210912-&gt;RP-211290; 29/9/21: WID:RP-211290-&gt;RP-212534; 12/7/22: WID:RP-212534-&gt;RP-221377</t>
  </si>
  <si>
    <t>NR_slice-Core</t>
  </si>
  <si>
    <t xml:space="preserve">   Core part: Enhancement of RAN slicing for NR </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</si>
  <si>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</si>
  <si>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</si>
  <si>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</si>
  <si>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</si>
  <si>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NR_slice-UEConTest</t>
  </si>
  <si>
    <t xml:space="preserve">   UE Conformance - Enhancement of RAN slicing for NR </t>
  </si>
  <si>
    <t>RP-223067</t>
  </si>
  <si>
    <t>RP-232242</t>
  </si>
  <si>
    <t>9/9/22: Comp...; 23/9/22: WID:RP-221364-&gt;RP-222118; 9/12/22: FCD:22/09/2022-&gt;01/09/2023; Compl:12%-&gt;13%; Stat Rep: -&gt;RP-223068; Rapporteur: CMCC-&gt;Danni Song, CMCC; Rap eMail: -&gt;songdan@chinamobile.com; 9/1/23: WID:RP-222118-&gt;RP-223067; 17.....</t>
  </si>
  <si>
    <t>NRslice</t>
  </si>
  <si>
    <t xml:space="preserve">   CT1 aspects of enhancement of RAN Slicing for NR </t>
  </si>
  <si>
    <t>C1-221266</t>
  </si>
  <si>
    <t xml:space="preserve">Chen Xu, China Mobile </t>
  </si>
  <si>
    <t xml:space="preserve">chenxu@chinamobile.com </t>
  </si>
  <si>
    <t xml:space="preserve">24.501; 29.531; 29.571 </t>
  </si>
  <si>
    <t xml:space="preserve">   CT4 aspects on enhancement of RAN slicing for NR</t>
  </si>
  <si>
    <t>; 4/6/22: 0%-&gt;100; 3/8/22: 99%-&gt;100</t>
  </si>
  <si>
    <t>FS_NSMEN</t>
  </si>
  <si>
    <t xml:space="preserve">Study on network slice management enhancement </t>
  </si>
  <si>
    <t>SP-200766</t>
  </si>
  <si>
    <t xml:space="preserve">Brendan Hassett, Huawei Technologies Sweden AB, </t>
  </si>
  <si>
    <t>brendan.t.hassett@huawei.com</t>
  </si>
  <si>
    <t>13/9/20: 0%-&gt;5; 13/9/20: WID:SP-191192-&gt;SP-200766; 5/12/20: 5%-&gt;20; 21/3/21: 20%-&gt;40; 11/6/21: 40%-&gt;80; 11/6/21: FCD:Fri 11/06/-&gt;09/21; 13/9/21: 80%-&gt;90; 13/9/21: FCD:Wed 08/09/-&gt;12/21; 13/12/21: 90%-&gt;100</t>
  </si>
  <si>
    <t>NETSLICE_DC_CH</t>
  </si>
  <si>
    <t xml:space="preserve">Network Slice charging based on 5G Data Connectivity </t>
  </si>
  <si>
    <t>SP-220158</t>
  </si>
  <si>
    <t xml:space="preserve">MATRIXX Software, Gerald Görmer </t>
  </si>
  <si>
    <t>Rel-17 Multi-(U)SIM</t>
  </si>
  <si>
    <t>MUSIM</t>
  </si>
  <si>
    <t xml:space="preserve">Support for Multi-USIM Devices </t>
  </si>
  <si>
    <t>SP-190309</t>
  </si>
  <si>
    <t xml:space="preserve">Liao, Ellen C, Intel </t>
  </si>
  <si>
    <t xml:space="preserve">ellen.c.liao@intel.com </t>
  </si>
  <si>
    <t xml:space="preserve">22.261; 22.278; 22.101 </t>
  </si>
  <si>
    <t>FS_MUSIM</t>
  </si>
  <si>
    <t xml:space="preserve">   Study on MUSIM</t>
  </si>
  <si>
    <t>SP-190091</t>
  </si>
  <si>
    <t>Liao, Ellen C, Intel</t>
  </si>
  <si>
    <t>ellen.c.liao@intel.com</t>
  </si>
  <si>
    <t>14/3/19: 0%-&gt;5; 31/5/19: 5%-&gt;95; 13/9/19: 95%-&gt;98; 6/12/19: 98%-&gt;100</t>
  </si>
  <si>
    <t xml:space="preserve">   Stage 1 of MUSIM</t>
  </si>
  <si>
    <t>13/9/19: 0%-&gt;50; 6/12/19: 50%-&gt;100</t>
  </si>
  <si>
    <t xml:space="preserve">   Study on Stage 2 (System Enablers) for MUSIM</t>
  </si>
  <si>
    <t>SP-200297</t>
  </si>
  <si>
    <t xml:space="preserve">Sašo Stojanovski, Intel </t>
  </si>
  <si>
    <t>saso stojanovski intel com)</t>
  </si>
  <si>
    <t xml:space="preserve">21/3/19: WID:SP-181251-&gt;SP-190248; 6/12/19: 0%-&gt;29; 25/3/20: WID:SP-190248-&gt;SP-200297; 25/3/20: 29%-&gt;45; 26/6/20: FCD:11/06/2020-&gt;09/20; 26/6/20: 45%-&gt;60; 12/9/20: 60%-&gt;80; 12/9/20: FCD:15/09/2020-&gt;12/20; 5/12/20: 80%-&gt;90; 5/12/20: FCD:15/12/2020-&gt;03/2 </t>
  </si>
  <si>
    <t xml:space="preserve">   System enablers for Multi-USIM devices </t>
  </si>
  <si>
    <t>SP-210091</t>
  </si>
  <si>
    <t xml:space="preserve">saso stojanovski intel com </t>
  </si>
  <si>
    <t>23.501; 23.502; 23.401; 23.228 ; 19/3/21: 0%-&gt;20; 13/6/21: WID:SP-200978-&gt;SP-210091; 14/6/21: 20%-&gt;90; 14/6/21: FCD:Fri 11/06/-&gt;09/21; 13/9/21: 90%-&gt;98; 10/12/21: 98%-&gt;100</t>
  </si>
  <si>
    <t xml:space="preserve">   CT aspects of MUSIM</t>
  </si>
  <si>
    <t>CP-212102</t>
  </si>
  <si>
    <t>; 10/9/21: WID:CP-210280-&gt;CP-212102; 01/22: rapporteur changed from Vivek Gupta</t>
  </si>
  <si>
    <t xml:space="preserve">24.501; 24.301; 27.007; 29.274 </t>
  </si>
  <si>
    <t xml:space="preserve">      CT1 aspects of Enabling Multi-USIM Devices </t>
  </si>
  <si>
    <t>; 11/6/21: 0%-&gt;40; 13/9/21: 40%-&gt;65; 13/12/21: 65%-&gt;90; 12/3/22: 90%-&gt;100</t>
  </si>
  <si>
    <t xml:space="preserve">      CT4 aspects of Enabling Multi-USIM Devices </t>
  </si>
  <si>
    <t>; 11/6/21: 0%-&gt;40; 13/12/21: 40%-&gt;90; 12/3/22: 90%-&gt;100</t>
  </si>
  <si>
    <t>FS_MUSIM_SEC</t>
  </si>
  <si>
    <t xml:space="preserve">   Study on the security of the system enablers for devices having multiple Universal Subscriber Identity Modules (USIM) </t>
  </si>
  <si>
    <t>SP-201018</t>
  </si>
  <si>
    <t xml:space="preserve">Abhijeet Kolekar, Intel Corporation </t>
  </si>
  <si>
    <t>5/12/20: 0%-&gt;10; 10/2/21: 33.873 added;; 19/3/21: 10%-&gt;35; 19/3/21: FCD:12/03/2021-&gt;06/21; 11/6/21: 35%-&gt;96; 11/6/21: FCD:Fri 11/06/-&gt;12/21; 13/9/21: 96%-&gt;100</t>
  </si>
  <si>
    <t>LTE_NR_MUSIM</t>
  </si>
  <si>
    <t>Support for Multi-SIM devices for LTE/NR</t>
  </si>
  <si>
    <t>RP-213679</t>
  </si>
  <si>
    <t>Vivo</t>
  </si>
  <si>
    <t>28/7/20: WID:RP-193263-&gt;RP-201309. 6/1/21: WID:RP-193263-&gt;RP-202895; 7/4/21: WID:RP-202895-&gt;RP-210316; 2/7/21: WID:RP-210316-&gt;RP-211561; 29/9/21: WID:RP-211561-&gt;RP-212610; 6/1/22: WID:RP-212610-&gt;RP-213679</t>
  </si>
  <si>
    <t>LTE_NR_MUSIM-Core</t>
  </si>
  <si>
    <t xml:space="preserve">   Core part: Support for Multi-SIM devices for LTE/NR</t>
  </si>
  <si>
    <t>RP-220603</t>
  </si>
  <si>
    <t>Xiaodong Yang</t>
  </si>
  <si>
    <t>20/6/22: FCD:17/06/2021-&gt;22/03/2023; Compl:0%-&gt;100%; Stat Rep: -&gt;RP-220603; Rapporteur: Vivo-&gt;Xiaodong Yang; Rap eMail: -&gt;Yangxiaodong5g@vivo.com20/6/22: 0%-&gt;100</t>
  </si>
  <si>
    <t>LTE_NR_MUSIM_plus_CT1-UEConTest</t>
  </si>
  <si>
    <t xml:space="preserve">   UE Conformance - Multi-SIM devices for LTE/NR </t>
  </si>
  <si>
    <t>RP-220127</t>
  </si>
  <si>
    <t>RP-231824</t>
  </si>
  <si>
    <t>Jing Zhao, China telecom</t>
  </si>
  <si>
    <t>Zhaoj16@chinatelecom.cn</t>
  </si>
  <si>
    <t>tested: REL-17 WI LTE_NR_MUSIM-Core and REL-17 CT1 WI MUSIM 6/6/22: Compl:0%-&gt;5% 6/6/ ; 20/6/22: Rapporteur: China Telecom-&gt;Jing Zhao, China telecom; Rap eMail: -&gt;Zhaoj16@chinatelecom.cn12/7/22: WID:RP-220127-&gt;RP-221193; 23/9/22: 5%-&gt;25; 23/9/22: FCD:...</t>
  </si>
  <si>
    <t>Rel-17 other cross-TSG Features</t>
  </si>
  <si>
    <t>FS_5GMARCH</t>
  </si>
  <si>
    <t xml:space="preserve">Support of the 5GMSG Service </t>
  </si>
  <si>
    <t>SP-200835</t>
  </si>
  <si>
    <t>13/9/19: 0%-&gt;20; 8/10/19: 23.700-24 added;; 6/12/19: 20%-&gt;35; 26/3/20: 35%-&gt;40; 28/6/20: 40%-&gt;50; 13/9/20: 50%-&gt;65; 13/9/20: WID:SP-190559-&gt;SP-200835; 13/9/20: FCD:12/06/2020-&gt;12/20; 5/12/20: 65%-&gt;80; 21/3/21: 80%-&gt;95; 11/6/21: 95%-&gt;100</t>
  </si>
  <si>
    <t>23.700-24</t>
  </si>
  <si>
    <t xml:space="preserve">   Study on support of the 5GMSG Service </t>
  </si>
  <si>
    <t>FS_SEC_5GMSG</t>
  </si>
  <si>
    <t xml:space="preserve">   Study on security aspects of the 5GMSG Service (St1 in Rel16)</t>
  </si>
  <si>
    <t>SP-200878</t>
  </si>
  <si>
    <t>25/9/20: WID:SP-200717-&gt;SP-200878; 5/12/20: 0%-&gt;10; 19/3/21: 10%-&gt;40; 11/6/21: 40%-&gt;45; 11/6/21: FCD:Fri 11/06/-&gt;12/21; 13/9/21: 45%-&gt;75; 12/3/22: 75%-&gt;100</t>
  </si>
  <si>
    <t>5GMSG</t>
  </si>
  <si>
    <t xml:space="preserve">   Security aspects of the 5GMSG Service </t>
  </si>
  <si>
    <t>SP-210835</t>
  </si>
  <si>
    <t>5GMARCH</t>
  </si>
  <si>
    <t xml:space="preserve">Application Architecture for MSGin5G Service </t>
  </si>
  <si>
    <t>SP-200832</t>
  </si>
  <si>
    <t>Stage 1 in Rel-16, UID 810014</t>
  </si>
  <si>
    <t xml:space="preserve">   Application Architecture for MSGin5G Service </t>
  </si>
  <si>
    <t>25/9/20: 23.554 added;; 5/12/20: 0%-&gt;5; 10/2/21: FCD:12/03/2021-&gt;06/21; 21/3/21: 5%-&gt;25; 11/6/21: 25%-&gt;75; 13/9/21: 75%-&gt;90; 13/12/21: 90%-&gt;100</t>
  </si>
  <si>
    <t xml:space="preserve">   CT aspects for enabling MSGin5G Service </t>
  </si>
  <si>
    <t>CP-212106</t>
  </si>
  <si>
    <t xml:space="preserve">      CT1 aspects for enabling MSGin5G Service </t>
  </si>
  <si>
    <t>; 1/10/21: 24.538 added;; 13/12/21: 0%-&gt;30; 12/3/22: 30%-&gt;75; 4/6/22: 75%-&gt;100</t>
  </si>
  <si>
    <t xml:space="preserve">      CT3 aspects for enabling MSGin5G Service </t>
  </si>
  <si>
    <t>; 1/10/21: 29.538 added;; 13/12/21: 0%-&gt;30; 12/3/22: 30%-&gt;100</t>
  </si>
  <si>
    <t>ING_5GS</t>
  </si>
  <si>
    <t xml:space="preserve">IMS voice service support and network usability guarantee for UE s E-UTRA capability disabled scenario in SA 5GS </t>
  </si>
  <si>
    <t>CP-212231</t>
  </si>
  <si>
    <t xml:space="preserve">Mingxue Li, China Telecom </t>
  </si>
  <si>
    <t xml:space="preserve">limx36@chinatelecom.cn </t>
  </si>
  <si>
    <t xml:space="preserve">   CT1 aspects of ING_5GS</t>
  </si>
  <si>
    <t>13/12/21: 0%-&gt;85; 12/3/22: 85%-&gt;100</t>
  </si>
  <si>
    <t>24.301; 24.368; 24.501</t>
  </si>
  <si>
    <t xml:space="preserve">   CT6 aspects of ING_5GS</t>
  </si>
  <si>
    <t>12/3/22: 0%-&gt;100; 4/6/22: 100%-&gt;</t>
  </si>
  <si>
    <t>ING_5GS-UEConTest</t>
  </si>
  <si>
    <t xml:space="preserve">   UE Conformance - ING_5GS</t>
  </si>
  <si>
    <t>RP-240049</t>
  </si>
  <si>
    <t>RP-240115</t>
  </si>
  <si>
    <t>6/9/23: FCD:06/06/2024-&gt;03/03/2024; Compl:0%-&gt;5%; Stat Rep: -&gt;RP-231826; Rapporteur: China Telecom-&gt;Jing Zhao, China telecom; Rap eMail: -&gt;Zhaoj16@chinatelecom.cn; ; 14/3/24: FCD:03/03/2024-&gt;06/06/2024; Compl:5%-&gt;74%; Stat Rep: RP-231826-&gt;RP-240115; ; ...</t>
  </si>
  <si>
    <t>UC3S</t>
  </si>
  <si>
    <t xml:space="preserve">User Consent for 3GPP services </t>
  </si>
  <si>
    <t>SP-200885</t>
  </si>
  <si>
    <t xml:space="preserve">Rong Wu, Huawei Technologies </t>
  </si>
  <si>
    <t>5/12/20: 0%-&gt;5; 19/3/21: 5%-&gt;40; 19/3/21: FCD:12/03/2021-&gt;06/21; 11/6/21: 40%-&gt;50; 11/6/21: FCD:Fri 11/06/-&gt;12/21</t>
  </si>
  <si>
    <t>FS_UC3S</t>
  </si>
  <si>
    <t xml:space="preserve">   Study on User Consent for 3GPP services </t>
  </si>
  <si>
    <t>5/12/20: 0%-&gt;5; 19/3/21: 5%-&gt;40; 19/3/21: FCD:12/03/2021-&gt;06/21; 11/6/21: 40%-&gt;50; 11/6/21: FCD:Fri 11/06/-&gt;12/21; 13/9/21: 50%-&gt;80; 12/3/22: 80%-&gt;95; 12/3/22: FCD:10/12/2021-&gt;6/22; 31/3/23: 95%-&gt;100</t>
  </si>
  <si>
    <t>UC3S_SEC</t>
  </si>
  <si>
    <t xml:space="preserve">   Security aspects on User Consent for 3GPP services </t>
  </si>
  <si>
    <t>SP-210836</t>
  </si>
  <si>
    <t>; 13/12/21: 0%-&gt;85; 12/3/22: 85%-&gt;95; 12/3/22: FCD:10/12/2021-&gt;6/22; 31/3/23: 95%-&gt;100</t>
  </si>
  <si>
    <t>UPIP_SEC_LTE</t>
  </si>
  <si>
    <t xml:space="preserve">User Plane Integrity Protection for LTE </t>
  </si>
  <si>
    <t>SP-210105</t>
  </si>
  <si>
    <t xml:space="preserve">Evans, Tim, Vodafone </t>
  </si>
  <si>
    <t xml:space="preserve">tim.evans1@vodafone.com </t>
  </si>
  <si>
    <t>; 11/6/21: 0%-&gt;85; 11/6/21: FCD:Fri 11/06/-&gt;12/21; 13/12/21: 85%-&gt;100</t>
  </si>
  <si>
    <t xml:space="preserve">33.401; 33.501 </t>
  </si>
  <si>
    <t>UPIP_SEC_LTE-RAN</t>
  </si>
  <si>
    <t>User Plane Integrity Protection support for EPC connected architectures</t>
  </si>
  <si>
    <t>RP-230070</t>
  </si>
  <si>
    <t>no Perf. part; UPIP_SEC_LTE is an SA3 REL-17 WI; WI is addressing LTE and LTE link in EN-DC case; 29/3/23: WID:RP-213669-&gt;RP-230070</t>
  </si>
  <si>
    <t>UPIP_SEC_LTE-RAN-Core</t>
  </si>
  <si>
    <t xml:space="preserve">   Core part: User Plane Integrity Protection support for EPC connected architectures</t>
  </si>
  <si>
    <t>no Perf. part; UPIP_SEC_LTE is an SA3 REL-17 WI; WI is addressing LTE and LTE link in EN-DC case; 4/6/22: 0%-&gt;100</t>
  </si>
  <si>
    <t>UPIP_SEC_LTE-RAN-UEConTest</t>
  </si>
  <si>
    <t xml:space="preserve">   UE Conformance - User Plane Integrity Protection support for EPC connected architectures (incl. CT/SA aspects) </t>
  </si>
  <si>
    <t>RP-240048</t>
  </si>
  <si>
    <t>RP-240047</t>
  </si>
  <si>
    <t>Petra RAUER, Vodafone</t>
  </si>
  <si>
    <t>Petra[dot]Rauer[at]Vodafone[dot]com</t>
  </si>
  <si>
    <t>17/3/23: FCD:09/09/2023-&gt;08/09/2023; Compl:0%-&gt;5%; Stat Rep: -&gt;RP-230071; Rapporteur: Vodafone-&gt;Petra RAUER, Vodafone; Rap eMail: -&gt;Petra[dot]Rauer[at]Vodafone[dot]com; ...; 6/9/23: FCD:09/09/2023-&gt;12/12/2023; Compl:28%-&gt;62%; Stat Rep: RP-230071-&gt;RP-2...</t>
  </si>
  <si>
    <t>SPOCUP</t>
  </si>
  <si>
    <t xml:space="preserve">Start of Pause of Charging via User Plane </t>
  </si>
  <si>
    <t>CP-210076</t>
  </si>
  <si>
    <t xml:space="preserve">YONG, YANG, Ericsson, frank </t>
  </si>
  <si>
    <t xml:space="preserve">yong.yang@ericsson.com </t>
  </si>
  <si>
    <t>; 21/3/21: 0%-&gt;85; 11/6/21: 85%-&gt;100</t>
  </si>
  <si>
    <t xml:space="preserve">29.244; 29.060; 29.281; 29.274; 29.502 </t>
  </si>
  <si>
    <t>NPN_PWS</t>
  </si>
  <si>
    <t xml:space="preserve">NPN support of PWS </t>
  </si>
  <si>
    <t>SP-210585</t>
  </si>
  <si>
    <t>Francesco Pica, Qualcomm</t>
  </si>
  <si>
    <t>fpica &lt;at&gt; qti.qualcomm.com</t>
  </si>
  <si>
    <t>11/3/22: 0%-&gt;100</t>
  </si>
  <si>
    <t>eCryptPr</t>
  </si>
  <si>
    <t xml:space="preserve">Enhancements of 3GPP profiles for cryptographic algorithms and security protocols </t>
  </si>
  <si>
    <t>SP-210107</t>
  </si>
  <si>
    <t xml:space="preserve">Pinar Comak, Ericsson </t>
  </si>
  <si>
    <t xml:space="preserve">pinar.comak@ericsson.com </t>
  </si>
  <si>
    <t>; 11/6/21: 0%-&gt;35; 11/6/21: FCD:Fri 10/09/-&gt;12/21; 13/9/21: 35%-&gt;85</t>
  </si>
  <si>
    <t xml:space="preserve">33.141; 33.203; 33.210; 33.220; 33.222; 33.310; 33.328; 33.501 </t>
  </si>
  <si>
    <t xml:space="preserve">   Stage 2 for eCryptPr</t>
  </si>
  <si>
    <t>; 11/6/21: 0%-&gt;35; 11/6/21: FCD:Fri 10/09/-&gt;12/21; 13/9/21: 35%-&gt;85; 13/12/21: 85%-&gt;95; 12/3/22: 95%-&gt;100</t>
  </si>
  <si>
    <t xml:space="preserve">   Stage 3 CT1 for eCryptPr</t>
  </si>
  <si>
    <t>CP-213083</t>
  </si>
  <si>
    <t xml:space="preserve">Biondic, Nevenka, Ericsson </t>
  </si>
  <si>
    <t xml:space="preserve">nevenka.biondic@ericsson.com </t>
  </si>
  <si>
    <t>; 12/3/22: 0%-&gt;97; 4/6/22: 97%-&gt;100</t>
  </si>
  <si>
    <t>24.109; 24.141; 24.229; 24.259; 24.424; 24.481; 24.482; 24.486; 24.545; 24.547; 24.548; 24.623</t>
  </si>
  <si>
    <t xml:space="preserve">   Stage 3 CT3 for eCryptPr</t>
  </si>
  <si>
    <t>29.079; 29.116; 29.122; 29.155; 29.201; 29.222; 29.486; 29.517; 29.522; 29.549</t>
  </si>
  <si>
    <t xml:space="preserve">   Stage 3 CT4 for eCryptPr</t>
  </si>
  <si>
    <t>; 7/1/22: 0%-&gt;60; 12/3/22: 60%-&gt;90; 4/6/22: 90%-&gt;100</t>
  </si>
  <si>
    <t xml:space="preserve">23.008; 29.228; 29.229; 29.240; 23.333; 23.334; 29.334; 29.335 </t>
  </si>
  <si>
    <t>AKMA_TLS</t>
  </si>
  <si>
    <t xml:space="preserve">AKMA TLS protocol profiles </t>
  </si>
  <si>
    <t>SP-210424</t>
  </si>
  <si>
    <t>; 13/12/21: 0%-&gt;95; 13/12/21: FCD:Fri 10/09/-&gt;12/21; 4/6/22: 95%-&gt;100; 12/9/22: 100%-&gt;</t>
  </si>
  <si>
    <t xml:space="preserve">   Security aspects of AKMA_TLS</t>
  </si>
  <si>
    <t>; 13/12/21: 0%-&gt;95; 13/12/21: FCD:Fri 10/09/-&gt;12/21; 12/3/22: FCD:15/12/2021-&gt;6/22; 4/6/22: 100%-&gt;100</t>
  </si>
  <si>
    <t xml:space="preserve">   CT aspects of AKMA_TLS</t>
  </si>
  <si>
    <t>CP-220307</t>
  </si>
  <si>
    <t xml:space="preserve">Chaponniere, Lena, Qualcomm Incorporated </t>
  </si>
  <si>
    <t xml:space="preserve">lguellec@qti.qualcomm.com </t>
  </si>
  <si>
    <t>; 12/3/22: 0%-&gt;80; 4/6/22: 100%-&gt;100</t>
  </si>
  <si>
    <t>RPCPSET</t>
  </si>
  <si>
    <t xml:space="preserve">Restoration of PDN Connections in PGW-C/SMF Set </t>
  </si>
  <si>
    <t>CP-203020</t>
  </si>
  <si>
    <t xml:space="preserve">LANDAIS, Bruno, Nokia </t>
  </si>
  <si>
    <t xml:space="preserve">bruno.landais@nokia.com </t>
  </si>
  <si>
    <t>23.007; 29.274; 29.303; 23.003 ; 5/12/20: 0%-&gt;100; 5/12/20: 0%-&gt;100</t>
  </si>
  <si>
    <t>EoIPR</t>
  </si>
  <si>
    <t xml:space="preserve">Enhancement of Inter-PLMN Roaming </t>
  </si>
  <si>
    <t>CP-203021</t>
  </si>
  <si>
    <t xml:space="preserve">Caixia Qi, Huawei </t>
  </si>
  <si>
    <t xml:space="preserve">Caixia.qi@huawei.com </t>
  </si>
  <si>
    <t>29.510; 29.531; 29.573 ; 21/3/21: 0%-&gt;30; 11/6/21: 30%-&gt;35; 13/12/21: 35%-&gt;80; 13/12/21: FCD:Fri 10/09/-&gt;03/22; 12/3/22: 80%-&gt;100</t>
  </si>
  <si>
    <t>RDSSI</t>
  </si>
  <si>
    <t xml:space="preserve">Reliable Data Service Serialization Indication </t>
  </si>
  <si>
    <t>SP-190446</t>
  </si>
  <si>
    <t xml:space="preserve">Starsinic, Michael, Convida Wireless LLC </t>
  </si>
  <si>
    <t xml:space="preserve">starsinic.michael@convidawireless.com </t>
  </si>
  <si>
    <t xml:space="preserve">23.682; 23.501; 23.502 </t>
  </si>
  <si>
    <t xml:space="preserve">   Stage 2 of RDSSI</t>
  </si>
  <si>
    <t>6/6/19: 0%-&gt;100. 9/4/21: Rel-16-&gt;Rel-17</t>
  </si>
  <si>
    <t xml:space="preserve">   CT aspects of RDSSI</t>
  </si>
  <si>
    <t>CP-203234</t>
  </si>
  <si>
    <t xml:space="preserve">Vivek Gupta, Intel </t>
  </si>
  <si>
    <t xml:space="preserve">vivek.g.gupta@intel.com </t>
  </si>
  <si>
    <t>24.250; 29.122 ; 21/3/21: 0%-&gt;100</t>
  </si>
  <si>
    <t xml:space="preserve">      CT1 aspects of RDSSI</t>
  </si>
  <si>
    <t>23/9/22: 99%-&gt;100</t>
  </si>
  <si>
    <t xml:space="preserve">      CT3 aspects of RDSSI</t>
  </si>
  <si>
    <t>BEST_5G</t>
  </si>
  <si>
    <t xml:space="preserve">Adapting BEST for use in 5G networks </t>
  </si>
  <si>
    <t>SP-201020</t>
  </si>
  <si>
    <t xml:space="preserve">Keesmaat, Iko, KPN </t>
  </si>
  <si>
    <t xml:space="preserve">iko.keesmaat@tno.nl </t>
  </si>
  <si>
    <t>33.163 ; 19/3/21: 0%-&gt;40; 11/6/21: 40%-&gt;70; 11/6/21: FCD:Fri 11/06/-&gt;12/21; 13/9/21: 70%-&gt;85; 13/12/21: 85%-&gt;100</t>
  </si>
  <si>
    <t>eSEAL</t>
  </si>
  <si>
    <t xml:space="preserve">Enhanced Service Enabler Architecture Layer for Verticals </t>
  </si>
  <si>
    <t>SP-200987</t>
  </si>
  <si>
    <t>23.434 ; 5/12/20: 0%-&gt;10; 10/2/21: FCD:11/06/2021-&gt;06/21; 21/3/21: 10%-&gt;35</t>
  </si>
  <si>
    <t xml:space="preserve">   Stage 2 of eSEAL</t>
  </si>
  <si>
    <t>23.434 ; 5/12/20: 0%-&gt;10; 10/2/21: FCD:11/06/2021-&gt;06/21; 21/3/21: 10%-&gt;35; 11/6/21: 35%-&gt;80; 13/9/21: 80%-&gt;100</t>
  </si>
  <si>
    <t xml:space="preserve">   CT1 aspects of eSEAL</t>
  </si>
  <si>
    <t>CP-212098</t>
  </si>
  <si>
    <t xml:space="preserve">Sapan Shah (Samsung Electronics) </t>
  </si>
  <si>
    <t>; 2/7/21: 24.549 added;; 10/9/21: WID:CP-211117-&gt;CP-212098; 13/9/21: 0%-&gt;20; 13/12/21: 20%-&gt;60; 12/3/22: 60%-&gt;92; 4/6/22: 92%-&gt;99</t>
  </si>
  <si>
    <t>29.549;24.548;24.547;24.546;24.545 ; 24.549</t>
  </si>
  <si>
    <t xml:space="preserve">   CT3 aspects of eSEAL</t>
  </si>
  <si>
    <t>; 10/9/21: WID:CP-211117-&gt;CP-212098; 13/9/21: 0%-&gt;10; 13/12/21: 10%-&gt;40; 12/3/22: 40%-&gt;96; 4/6/22: 96%-&gt;100</t>
  </si>
  <si>
    <t xml:space="preserve">   Security for eSEAL </t>
  </si>
  <si>
    <t>SP-211366</t>
  </si>
  <si>
    <t>ATSSS_Ph2</t>
  </si>
  <si>
    <t xml:space="preserve">Access Traffic Steering, Switch and Splitting support in the 5G system architecture; Phase 2 </t>
  </si>
  <si>
    <t>SP-200977</t>
  </si>
  <si>
    <t>FS_ATSSS_Ph2</t>
  </si>
  <si>
    <t xml:space="preserve">   Study on ATSSS_Ph2</t>
  </si>
  <si>
    <t>SP-200095</t>
  </si>
  <si>
    <t>So, Tricci, ZTE</t>
  </si>
  <si>
    <t>tso@ztetx.com</t>
  </si>
  <si>
    <t>25/3/20: WID:SP-190558-&gt;SP-200095; 26/3/20: 0%-&gt;15; 26/6/20: FCD:18/06/2020-&gt;09/20; 26/6/20: 15%-&gt;35; 12/9/20: 35%-&gt;70; 12/9/20: FCD:15/09/2020-&gt;12/20; 5/12/20: 70%-&gt;95; 19/3/21: 95%-&gt;100</t>
  </si>
  <si>
    <t>New 23.700-93</t>
  </si>
  <si>
    <t xml:space="preserve">   Stage 2 of ATSSS_Ph2</t>
  </si>
  <si>
    <t>23.501; 23.502; 23.503 ; 19/3/21: 0%-&gt;55; 14/6/21: 55%-&gt;97; 13/9/21: 97%-&gt;100</t>
  </si>
  <si>
    <t xml:space="preserve">   CT aspects of ATSSS_Ph2</t>
  </si>
  <si>
    <t>CP-210136</t>
  </si>
  <si>
    <t xml:space="preserve">ZHOU Xingyue (Joy), ZTE </t>
  </si>
  <si>
    <t xml:space="preserve">zhou.xingyue@zte.com.cn </t>
  </si>
  <si>
    <t xml:space="preserve">      CT1 aspects of ATSSS_Ph2</t>
  </si>
  <si>
    <t>11/6/21: 0%-&gt;60; 13/9/21: 60%-&gt;80; 13/12/21: 80%-&gt;95; 12/3/22: 95%-&gt;96; 4/6/22: 96%-&gt;100</t>
  </si>
  <si>
    <t>24.193; 24.301; 24.501</t>
  </si>
  <si>
    <t xml:space="preserve">      CT3 aspects of ATSSS_Ph2</t>
  </si>
  <si>
    <t>11/6/21: 0%-&gt;50; 13/9/21: 50%-&gt;80; 13/12/21: 80%-&gt;100</t>
  </si>
  <si>
    <t xml:space="preserve">      CT4 aspects of ATSSS_Ph2</t>
  </si>
  <si>
    <t>11/6/21: 0%-&gt;5; 14/6/21: 5%-&gt;50; 13/9/21: 50%-&gt;60; 13/12/21: 60%-&gt;90; 12/3/22: 90%-&gt;100</t>
  </si>
  <si>
    <t>29.244; 29.502; 29.518</t>
  </si>
  <si>
    <t>ATSSS_Ph2-UEConTest</t>
  </si>
  <si>
    <t xml:space="preserve">   UE Conformance - ATSSS_Ph2</t>
  </si>
  <si>
    <t>RP-231827</t>
  </si>
  <si>
    <t>eNA_Ph2</t>
  </si>
  <si>
    <t xml:space="preserve">Enablers for Network Automation for 5G - phase 2 </t>
  </si>
  <si>
    <t>SP-200975</t>
  </si>
  <si>
    <t xml:space="preserve">TBD </t>
  </si>
  <si>
    <t>FS_eNA_Ph2</t>
  </si>
  <si>
    <t xml:space="preserve">   Study on Enablers for Network Automation for 5G - phase 2 </t>
  </si>
  <si>
    <t>SP-200098</t>
  </si>
  <si>
    <t xml:space="preserve">Xiaobo Wu, Huawei Technologies </t>
  </si>
  <si>
    <t xml:space="preserve">wuxiaobo@huawei.com </t>
  </si>
  <si>
    <t xml:space="preserve">8/10/19: 23.700-91 added;; 6/12/19: 0%-&gt;15; 25/3/20: WID:SP-190557-&gt;SP-200098; 25/3/20: FCD:12/03/2020-&gt;06/20; 25/3/20: 15%-&gt;32; 26/6/20: FCD:15/06/2020-&gt;09/20; 26/6/20: 32%-&gt;55; 12/9/20: 55%-&gt;70; 12/9/20: FCD:15/09/2020-&gt;12/20; 5/12/20: 70%-&gt;97; 19/3/ </t>
  </si>
  <si>
    <t>New ; 23.700-91</t>
  </si>
  <si>
    <t>FS_eNA_SEC</t>
  </si>
  <si>
    <t xml:space="preserve">   Study on security aspects of enablers for Network Automation (eNA) for 5GS Phase 2 </t>
  </si>
  <si>
    <t>SP-200722</t>
  </si>
  <si>
    <t>5/12/20: 0%-&gt;10; 19/3/21: 10%-&gt;40; 11/6/21: 40%-&gt;50; 11/6/21: FCD:Fri 11/06/-&gt;12/21; 13/9/21: 50%-&gt;75; 12/3/22: 75%-&gt;100; 12/3/22: FCD:10/12/2021-&gt;3/22</t>
  </si>
  <si>
    <t xml:space="preserve">   Stage 2 of eNA_Ph2 </t>
  </si>
  <si>
    <t>23.501; 23.502; 23.503; 23.288 ; 19/3/21: 0%-&gt;40; 14/6/21: 40%-&gt;90; 14/6/21: FCD:Fri 11/06/-&gt;09/21; 13/9/21: 90%-&gt;99; 10/12/21: 99%-&gt;100</t>
  </si>
  <si>
    <t xml:space="preserve">   CT aspects of eNA_Ph2 </t>
  </si>
  <si>
    <t>CP-211191</t>
  </si>
  <si>
    <t xml:space="preserve">Huang Zhenning (China Mobile) </t>
  </si>
  <si>
    <t xml:space="preserve">huangzhenning (at) chinamobile (dot) com </t>
  </si>
  <si>
    <t>; 11/6/21: WID:CP-210290-&gt;CP-211191</t>
  </si>
  <si>
    <t xml:space="preserve">29.503; 29.508; 29.510; 29.513; 29.514; 29.517; 29.518; 29.520; 29.522; 29.523; 29.554; 29.571; 29.591 </t>
  </si>
  <si>
    <t xml:space="preserve">      CT3 aspects of eNA_Ph2 </t>
  </si>
  <si>
    <t>CP-213261</t>
  </si>
  <si>
    <t>; 11/6/21: 0%-&gt;20; 2/7/21: 29.576 added;; 2/7/21: 29.575 added;; 2/7/21: 29.574 added;; 13/9/21: 20%-&gt;30; 13/12/21: 30%-&gt;65; 13/12/21: WID:CP-211191-&gt;CP-213261; 12/3/22: 65%-&gt;96; 4/6/22: 96%-&gt;100</t>
  </si>
  <si>
    <t>29.576; 29.575; 29.574</t>
  </si>
  <si>
    <t xml:space="preserve">      CT4 aspects of eNA_Ph2 </t>
  </si>
  <si>
    <t>; 11/6/21: 0%-&gt;5; 14/6/21: 5%-&gt;60; 13/9/21: 60%-&gt;80; 13/12/21: 80%-&gt;90; 12/3/22: 90%-&gt;100</t>
  </si>
  <si>
    <t xml:space="preserve">   Security aspects of eNA_Ph2</t>
  </si>
  <si>
    <t>SP-210837</t>
  </si>
  <si>
    <t>; 13/12/21: 0%-&gt;90; 12/3/22: 90%-&gt;100</t>
  </si>
  <si>
    <t>5G_ProSe</t>
  </si>
  <si>
    <t xml:space="preserve">Proximity based Services in 5GS </t>
  </si>
  <si>
    <t>SP-200972</t>
  </si>
  <si>
    <t>FS_5G_ProSe</t>
  </si>
  <si>
    <t xml:space="preserve">   Study on System enhancement for Proximity based Services in 5GS</t>
  </si>
  <si>
    <t>SP-190443</t>
  </si>
  <si>
    <t>Qiang Deng, CATT</t>
  </si>
  <si>
    <t>dengqiang1@catt.cn</t>
  </si>
  <si>
    <t xml:space="preserve">7/6/19: WID:SP-190186-&gt;SP-190443; 8/10/19: 23.752 added;; 6/12/19: 0%-&gt;30; 25/3/20: 30%-&gt;55; 26/6/20: FCD:12/06/2020-&gt;09/20; 26/6/20: 55%-&gt;65; 12/9/20: 65%-&gt;70; 12/9/20: FCD:15/09/2020-&gt;12/20; 5/12/20: 70%-&gt;90; 5/12/20: FCD:15/12/2020-&gt;03/20; 19/3/21: </t>
  </si>
  <si>
    <t xml:space="preserve">23.752; 23.752 </t>
  </si>
  <si>
    <t xml:space="preserve">   Stage 2 for Proximity based Services in 5GS </t>
  </si>
  <si>
    <t>SP-201096</t>
  </si>
  <si>
    <t>19/3/21: 0%-&gt;30; 11/6/21: 30%-&gt;85; 11/6/21: FCD:Fri 11/06/-&gt;09/21; 13/9/21: 85%-&gt;98; 10/12/21: 98%-&gt;99; 12/3/22: 99%-&gt;100</t>
  </si>
  <si>
    <t xml:space="preserve">   CT aspects of proximity based services in 5GS </t>
  </si>
  <si>
    <t>CP-212105</t>
  </si>
  <si>
    <t xml:space="preserve">Yong Jiang, CATT </t>
  </si>
  <si>
    <t xml:space="preserve">jiangyong@catt.cn </t>
  </si>
  <si>
    <t>; 11/6/21: WID:CP-210292-&gt;CP-211110; 10/9/21: WID:CP-211110-&gt;CP-212105; 13/7/22: 29.533 added;</t>
  </si>
  <si>
    <t>23.122; 24.501; 27.007; 29.513; 29.519; 29.522; 29.525; 23.008; 29.502; 29.503; 29.505; 29.510; 29.518; 29.527; 29.571; 31.102 ; 29.533</t>
  </si>
  <si>
    <t xml:space="preserve">      CT1 aspects of 5G_ProSe</t>
  </si>
  <si>
    <t>; 11/6/21: 0%-&gt;50; 13/9/21: 50%-&gt;65; 13/12/21: 65%-&gt;75; 12/3/22: 75%-&gt;85; 4/6/22: 85%-&gt;96</t>
  </si>
  <si>
    <t xml:space="preserve">      CT3 aspects of 5G_ProSe</t>
  </si>
  <si>
    <t>; 11/6/21: 0%-&gt;35; 2/7/21: 29.557 added;; 13/9/21: 35%-&gt;65; 13/12/21: 65%-&gt;95; 12/3/22: 95%-&gt;100</t>
  </si>
  <si>
    <t xml:space="preserve">      CT4 aspects of 5G_ProSe</t>
  </si>
  <si>
    <t>; 11/6/21: 0%-&gt;25; 13/9/21: 25%-&gt;45; 13/12/21: 45%-&gt;80; 22/3/22: 29.559 added;; 4/6/22: 80%-&gt;90</t>
  </si>
  <si>
    <t xml:space="preserve">      CT6 aspects of 5G_ProSe</t>
  </si>
  <si>
    <t>2/7/21: added ; 13/12/21: 0%-&gt;50; 12/3/22: 50%-&gt;60; 4/6/22: 60%-&gt;60</t>
  </si>
  <si>
    <t>FS_5G_Prose_CH</t>
  </si>
  <si>
    <t xml:space="preserve">   Study on charging aspects of Proximity-based Services in 5GS</t>
  </si>
  <si>
    <t>SP-200767</t>
  </si>
  <si>
    <t xml:space="preserve">Shu, Min, CATT </t>
  </si>
  <si>
    <t xml:space="preserve">shumin@catt.cn </t>
  </si>
  <si>
    <t>25/9/20: 32.846 added;; 5/12/20: 0%-&gt;15; 21/3/21: 15%-&gt;40; 13/9/21: 40%-&gt;80; 13/9/21: FCD:Wed 08/09/-&gt;12/21; 21/6/22: 80%-&gt;100</t>
  </si>
  <si>
    <t xml:space="preserve">   Charging aspects of Proximity-based Services in 5GS </t>
  </si>
  <si>
    <t>SP-211429</t>
  </si>
  <si>
    <t xml:space="preserve">shumin&lt;at&gt;catt&lt;dot&gt;cn </t>
  </si>
  <si>
    <t>; 12/3/22: 0%-&gt;40; 4/6/22: 40%-&gt;100</t>
  </si>
  <si>
    <t xml:space="preserve">32.277; 32.240; 32.290; 32.291; 32.298 </t>
  </si>
  <si>
    <t>FS_5G_ProSe_Sec</t>
  </si>
  <si>
    <t xml:space="preserve">   Study on Security Aspects of Enhancement for Proximity Based Services in 5GS </t>
  </si>
  <si>
    <t>SP-200350</t>
  </si>
  <si>
    <t xml:space="preserve">28/7/20: 33.847 added;; 12/9/20: 0%-&gt;15; 5/12/20: 15%-&gt;45; 5/12/20: FCD:15/12/2020-&gt;06/20; 19/3/21: 45%-&gt;60; 9/4/21: 60%-&gt;65; 11/6/21: 65%-&gt;75; 11/6/21: FCD:Fri 11/06/-&gt;12/21; 13/9/21: 75%-&gt;85; 12/3/22: 85%-&gt;85; 12/3/22: FCD:10/12/2021-&gt;06/22; 4/6/22: </t>
  </si>
  <si>
    <t xml:space="preserve">   Security Aspects of Proximity based Services in 5GS</t>
  </si>
  <si>
    <t>SP-211120</t>
  </si>
  <si>
    <t>; 13/12/21: 0%-&gt;45; 13/12/21: FCD:Fri 10/12/-&gt;03/22; 12/3/22: 45%-&gt;65; 12/3/22: FCD:11/03/2022-&gt;6/22; 22/3/22: 33.503 added;; 4/6/22: 65%-&gt;92; 12/9/22: 92%-&gt;83; 31/3/23: 83%-&gt;100</t>
  </si>
  <si>
    <t>New ; 33.503</t>
  </si>
  <si>
    <t>NR_SL_relay</t>
  </si>
  <si>
    <t xml:space="preserve">NR Sidelink Relay </t>
  </si>
  <si>
    <t>RP-212601</t>
  </si>
  <si>
    <t>follow-up WI of RAN2 REL-17 SI FS_NR_SL_relay ; 2/7/21: WID:RP-210904-&gt;RP-211050; 29/9/21: WID:RP-211050-&gt;RP-212601</t>
  </si>
  <si>
    <t xml:space="preserve">   Core part: NR Sidelink Relay </t>
  </si>
  <si>
    <t>RP-212819</t>
  </si>
  <si>
    <t>RP-220210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</si>
  <si>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</si>
  <si>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</si>
  <si>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t>
  </si>
  <si>
    <t>NR_SL_relay-Perf</t>
  </si>
  <si>
    <t xml:space="preserve">   Perf. part: NR Sidelink Relay </t>
  </si>
  <si>
    <t>RP-221187 / 1770</t>
  </si>
  <si>
    <t>Qianxi Lu, Xueyan Huang, OPPO, CMCC</t>
  </si>
  <si>
    <t>follow-up WI of RAN2 REL-17 SI FS_NR_SL_relay ; 13/9/21: Compl:0%-&gt;55%; 13/9/21: CD:Thu 08/09/22-&gt;Tue 22/03/22; 13/9/21: Stat Rep: -&gt;RP-211779 20/6/22: FCD:22/03/2022-&gt;22/09/2022; Compl:100%-&gt;95%; Stat Rep: RP-220210-&gt;RP-221187 / 1770; Rapporteur:...</t>
  </si>
  <si>
    <t>AKMA</t>
  </si>
  <si>
    <t xml:space="preserve">Authentication and key management for applications based on 3GPP credential in 5G </t>
  </si>
  <si>
    <t>SP-190711</t>
  </si>
  <si>
    <t>; 8/10/19: 33.535 added; 6/12/19: 0%-&gt;20; 25/3/20: 20%-&gt;60; 25/3/20: FCD:12/03/2020-&gt;06/20; 26/6/20: 60%-&gt;95; 25/09/20: Rel-16-&gt;Rel-17</t>
  </si>
  <si>
    <t>New ; 33.535</t>
  </si>
  <si>
    <t xml:space="preserve">   SA3 aspects of AKMA</t>
  </si>
  <si>
    <t>; 8/10/19: 33.535 added; 6/12/19: 0%-&gt;20; 25/3/20: 20%-&gt;60; 25/3/20: FCD:12/03/2020-&gt;06/20; 26/6/20: 60%-&gt;95; 12/9/20: 95%-&gt;96; 25/09/20: Rel-16-&gt;Rel-17; 5/12/20: 96%-&gt;97; 19/3/21: 97%-&gt;98; 12/3/22: 98%-&gt;100</t>
  </si>
  <si>
    <t>AKMA-CT</t>
  </si>
  <si>
    <t xml:space="preserve">   CT aspects of AKMA</t>
  </si>
  <si>
    <t>CP-203107</t>
  </si>
  <si>
    <t>25/9/20: WID:CP-202047-&gt;CP-202240; 25/9/20: WID:CP-202240-&gt;CP-202254</t>
  </si>
  <si>
    <t xml:space="preserve">      CT1 aspects of AKMA</t>
  </si>
  <si>
    <t>21/3/21: 0%-&gt;95; 13/9/21: 95%-&gt;96; 13/12/21: 96%-&gt;97; 12/3/22: FCD:12/03/2021-&gt;3/22; 12/3/22: 97%-&gt;100</t>
  </si>
  <si>
    <t xml:space="preserve">      CT3 aspects of AKMA</t>
  </si>
  <si>
    <t>5/12/20: 0%-&gt;15; 21/3/21: 15%-&gt;95; 11/6/21: 95%-&gt;97; 13/9/21: 97%-&gt;95; 13/9/21: FCD:Fri 12/03/-&gt;03/22; 13/12/21: 95%-&gt;99; 12/3/22: 99%-&gt;100</t>
  </si>
  <si>
    <t xml:space="preserve">      CT4 aspects of AKMA</t>
  </si>
  <si>
    <t>13/9/20: FCD:12/03/2021-&gt;09/21; 5/12/20: 0%-&gt;20; 21/3/21: 20%-&gt;95; 13/9/21: FCD:Wed 08/09/-&gt;03/22; 12/3/22: 95%-&gt;100</t>
  </si>
  <si>
    <t>29.503; 29.510; 29.571</t>
  </si>
  <si>
    <t>NG_RAN_PRN_enh</t>
  </si>
  <si>
    <t xml:space="preserve">Enhancement of Private Network support for NG-RAN </t>
  </si>
  <si>
    <t>RP-212585</t>
  </si>
  <si>
    <t>follow-up WI of REL-16 WI NG_RAN_PRN-Core which was completed in June 20; no Perf. part; related SA2 SI? ; 6/1/21: WID:RP-202051-&gt;RP-202363; 29/9/21: WID:RP-202363-&gt;RP-212585</t>
  </si>
  <si>
    <t>NG_RAN_PRN_enh-Core</t>
  </si>
  <si>
    <t xml:space="preserve">   Core part: Enhancement of Private Network support for NG-RAN </t>
  </si>
  <si>
    <t>RP-220561</t>
  </si>
  <si>
    <t xml:space="preserve">follow-up WI of REL-16 WI NG_RAN_PRN-Core which was completed in June 20; no Perf. part; related SA2 SI? ; 13/9/21: Compl:0%-&gt;50%; 13/9/21: CD:Thu 17/06/21-&gt;Tue 22/03/22; 13/9/21: ; </t>
  </si>
  <si>
    <t>NG_RAN_PRN_enh_plus_CT-UEConTest</t>
  </si>
  <si>
    <t xml:space="preserve">   UE Conformance - Enhancement of Private Network support for NG-RAN including CT aspects </t>
  </si>
  <si>
    <t>RP-221300</t>
  </si>
  <si>
    <t>RP-240358</t>
  </si>
  <si>
    <t>Lei GAO, Yogesh Tugnawat, China Telecom, Qualcomm</t>
  </si>
  <si>
    <t>gaol8@chinatelecom.cn, yogesht@qti.qualcomm.com</t>
  </si>
  <si>
    <t>9/9/22: Comp...; 9/12/22: FCD:23/12/2022-&gt;01/12/2023; Stat Rep: -&gt;RP-222942; Rapporteur: ChinaTelecom-&gt;Lei GAO, Yogesh Tugnawat, China Telecom, Qualcomm; Rap eMail: -&gt;gaol8@chinatelecom.cn, yogesht@qti.qualcomm.com; 17/3/23: FCD:30/11/202.....</t>
  </si>
  <si>
    <t>MPS2</t>
  </si>
  <si>
    <t xml:space="preserve">Multimedia Priority Service (MPS) Phase 2 </t>
  </si>
  <si>
    <t>SP-190305</t>
  </si>
  <si>
    <t xml:space="preserve">Singh, Ray P; Perspecta Labs </t>
  </si>
  <si>
    <t xml:space="preserve">rsingh@perspectalabs.com </t>
  </si>
  <si>
    <t xml:space="preserve">22.953; 22.153 </t>
  </si>
  <si>
    <t>FS_MPS2</t>
  </si>
  <si>
    <t xml:space="preserve">   Study on MPS2</t>
  </si>
  <si>
    <t>SP-190315</t>
  </si>
  <si>
    <t>Singh, Ray P; Vencore Labs</t>
  </si>
  <si>
    <t>rsingh@vencorelabs.com</t>
  </si>
  <si>
    <t>16/3/18: 0%-&gt;10¦7/6/18: 10%-&gt;30¦10/9/18: 30%-&gt;50¦4/12/18: 50%-&gt;65¦12/12/18: FCD:03/19-&gt;09/19. Rel-16-&gt;Rel-17¦14/3/19: 65%-&gt;80; 31/5/19: 80%-&gt;90; 7/6/19: WID:SP-170996-&gt;SP-190315; 17/8/20: 90%-&gt;100</t>
  </si>
  <si>
    <t>FS_MPS2_St2</t>
  </si>
  <si>
    <t xml:space="preserve">   Stopped - Study on MPS2, Stage 2 </t>
  </si>
  <si>
    <t>SP-190629</t>
  </si>
  <si>
    <t xml:space="preserve">Don Lukacs; Perspecta Labs </t>
  </si>
  <si>
    <t xml:space="preserve">dlukacs@perspectalabs.com </t>
  </si>
  <si>
    <t xml:space="preserve">; 8/10/19: 23.775 added;; 22/3/22: 0%-&gt;100. Puneet: finally no study phase needed. </t>
  </si>
  <si>
    <t>New ; 23.775</t>
  </si>
  <si>
    <t xml:space="preserve">   Stage 1 of MPS2</t>
  </si>
  <si>
    <t>SP-190561</t>
  </si>
  <si>
    <t>13/9/19: 0%-&gt;85; 6/12/19: 85%-&gt;100</t>
  </si>
  <si>
    <t xml:space="preserve">   Stage 2 of MPS2</t>
  </si>
  <si>
    <t>SP-200519</t>
  </si>
  <si>
    <t>Streijl, Robert, Perspecta Labs</t>
  </si>
  <si>
    <t xml:space="preserve">rstreijl@perspectalabs.com </t>
  </si>
  <si>
    <t>25/9/20: WID:SP-200083-&gt;SP-200519; 5/12/20: FCD:16/12/2020-&gt;06/20; 5/12/20: 0%-&gt;20; 19/3/21: 20%-&gt;98; 11/6/21: 98%-&gt;99; 12/3/22: 99%-&gt;100</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</si>
  <si>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</si>
  <si>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</si>
  <si>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</si>
  <si>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</si>
  <si>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</si>
  <si>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</si>
  <si>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24.229; 2/7/20: FCD:16/12/2020-&gt;03/21; 13/9/20: 0%-&gt;50; 5/12/20: 50%-&gt;75; 21/3/21: 75%-&gt;80; 13/9/21: 80%-&gt;90; 13/12/21: 90%-&gt;95; 12/3/22: FCD:15/03/2021-&gt;3/22; 12/3/22: 95%-&gt;100</t>
  </si>
  <si>
    <t xml:space="preserve">      CT3 aspects of MPS2 </t>
  </si>
  <si>
    <t>29.212; 29.213; 29.214; 29.512; 29.513; 29.514; 2/7/20: FCD:20/09/2021-&gt;03/21; 11/6/21: 0%-&gt;70; 13/9/21: 70%-&gt;95; 12/3/22: FCD:15/03/2021-&gt;3/22; 12/3/22: 95%-&gt;100</t>
  </si>
  <si>
    <t xml:space="preserve">      CT4 aspects of MPS2 </t>
  </si>
  <si>
    <t>29.328 ; 2/7/20: FCD:20/09/2021-&gt;03/21; 11/6/21: 0%-&gt;70; 13/9/21: FCD:Mon 15/03/-&gt;03/22; 7/1/22: 70%-&gt;95; 12/3/22: 95%-&gt;100</t>
  </si>
  <si>
    <t>MCXSec2</t>
  </si>
  <si>
    <t xml:space="preserve">Mission critical security enhancements phase 2 </t>
  </si>
  <si>
    <t>SP-200879</t>
  </si>
  <si>
    <t xml:space="preserve">Woodward, Tim, Motorola Solutions, Inc, </t>
  </si>
  <si>
    <t>; 12/9/20: FCD:12/03/2021-&gt;06/21; 12/9/20: 0%-&gt;10; 25/9/20: WID:SP-200718-&gt;SP-200879; 5/12/20: 10%-&gt;100; 19/3/21: 100%-&gt;25; 11/6/21: 25%-&gt;80; 11/6/21: FCD:Fri 11/06/-&gt;12/21; 13/9/21: 80%-&gt;82; 13/12/21: 82%-&gt;100</t>
  </si>
  <si>
    <t>PAP_CHAP</t>
  </si>
  <si>
    <t xml:space="preserve">PAP/CHAP protocols usage in 5GS </t>
  </si>
  <si>
    <t>CP-202251</t>
  </si>
  <si>
    <t>24.501; 29.561 ; 12/3/22: 99%-&gt;100</t>
  </si>
  <si>
    <t xml:space="preserve">   CT1 aspects of PAP/CHAP protocols usage in 5GS </t>
  </si>
  <si>
    <t>24.501; 5/12/20: 0%-&gt;90; 5/12/20: FCD:12/03/2021-&gt;09/20; 21/3/21: 90%-&gt;95; 11/6/21: 95%-&gt;100</t>
  </si>
  <si>
    <t xml:space="preserve">   CT3 aspects of PAP/CHAP protocols usage in 5GS </t>
  </si>
  <si>
    <t>CP-210188</t>
  </si>
  <si>
    <t>29.561; 5/12/20: 0%-&gt;75; 21/3/21: 75%-&gt;95; 21/3/21: WID:CP-202251-&gt;CP-210188; 11/6/21: 95%-&gt;100</t>
  </si>
  <si>
    <t>SMS_SBI</t>
  </si>
  <si>
    <t xml:space="preserve">Service-based support for SMS in 5GC </t>
  </si>
  <si>
    <t>CP-212023</t>
  </si>
  <si>
    <t xml:space="preserve">HAOUARI, Wafa, Orange </t>
  </si>
  <si>
    <t xml:space="preserve">wafa.haouari@orange.com </t>
  </si>
  <si>
    <t>25/9/20: WID:CP-202028-&gt;CP-202242; 10/9/21: WID:CP-202242-&gt;CP-212023</t>
  </si>
  <si>
    <t xml:space="preserve">   CT1 aspects of SMS_SBI </t>
  </si>
  <si>
    <t>12/3/22: FCD:12/03/2021-&gt;3/22; 12/3/22: 0%-&gt;100</t>
  </si>
  <si>
    <t xml:space="preserve">   CT4 aspects of SMS_SBI </t>
  </si>
  <si>
    <t>13/9/20: FCD:12/03/2021-&gt;09/21; 5/12/20: 0%-&gt;15; 21/3/21: 15%-&gt;25; 11/6/21: 25%-&gt;35; 13/9/21: FCD:Wed 08/09/-&gt;03/22; 13/9/21: 35%-&gt;40; 1/10/21: 23.540 added;; 13/12/21: 40%-&gt;45; 12/3/22: 45%-&gt;65; 22/3/22: 29.577 added;; 22/3/22: 29.579 added;; 22/3/22:...</t>
  </si>
  <si>
    <t>29.503; 29.540; 29.571; 23.540; 29.577; 29.579; 29.578</t>
  </si>
  <si>
    <t>REFEC</t>
  </si>
  <si>
    <t xml:space="preserve">Enhanced Relays for Energy eFficiency and Extensive Coverage </t>
  </si>
  <si>
    <t>SP-190307</t>
  </si>
  <si>
    <t xml:space="preserve">Norp, Toon, KPN </t>
  </si>
  <si>
    <t xml:space="preserve">toon.norp@tno.nl </t>
  </si>
  <si>
    <t>FS_REFEC</t>
  </si>
  <si>
    <t xml:space="preserve">   Study on REFEC</t>
  </si>
  <si>
    <t>SP-180785</t>
  </si>
  <si>
    <t>Jose Luis Almodovar Chico, KPN</t>
  </si>
  <si>
    <t>jose.almodovarchico@tno.nl</t>
  </si>
  <si>
    <t>4/12/18: 0%-&gt;20¦14/3/19: 20%-&gt;40; 31/5/19: 40%-&gt;60; 13/9/19: 60%-&gt;95; 6/12/19: 95%-&gt;100</t>
  </si>
  <si>
    <t xml:space="preserve">   Stage 1 of REFEC</t>
  </si>
  <si>
    <t>13/9/19: 0%-&gt;90; 6/12/19: 90%-&gt;100</t>
  </si>
  <si>
    <t>NCIS</t>
  </si>
  <si>
    <t xml:space="preserve">Network Controlled Interactive Service </t>
  </si>
  <si>
    <t>SP-190303</t>
  </si>
  <si>
    <t xml:space="preserve">Ning YANG, oppo </t>
  </si>
  <si>
    <t xml:space="preserve">yangning@oppo.com </t>
  </si>
  <si>
    <t>FS_NCIS</t>
  </si>
  <si>
    <t xml:space="preserve">   Study on NCIS</t>
  </si>
  <si>
    <t>SP-180341</t>
  </si>
  <si>
    <t>YANG Ning, Oppo</t>
  </si>
  <si>
    <t>6/8/18: 22.842 added;¦10/9/18: 0%-&gt;25¦4/12/18: 25%-&gt;60¦14/3/19: 60%-&gt;85; 31/5/19: 85%-&gt;100</t>
  </si>
  <si>
    <t xml:space="preserve">   Stage 1 of NCIS</t>
  </si>
  <si>
    <t>SP-191039</t>
  </si>
  <si>
    <t>13/9/19: 0%-&gt;85; 6/12/19: 80%-&gt;100; 12/12/19: WID:SP-190303-&gt;SP-191039</t>
  </si>
  <si>
    <t>5G_AIS</t>
  </si>
  <si>
    <t xml:space="preserve">5G System Enhancement for Advanced Interactive Services </t>
  </si>
  <si>
    <t>SP-190564</t>
  </si>
  <si>
    <t xml:space="preserve">Lei Yixue, Tencent </t>
  </si>
  <si>
    <t xml:space="preserve">yixuelei@tencent.com </t>
  </si>
  <si>
    <t>5/12/20: 0%-&gt;10; 5/12/20: FCD:10/09/2020-&gt;06/20; 19/3/21: 10%-&gt;40; 11/6/21: 40%-&gt;100</t>
  </si>
  <si>
    <t>8K_VR_5G</t>
  </si>
  <si>
    <t xml:space="preserve">Points for 8K VR 360 Video over 5G </t>
  </si>
  <si>
    <t>SP-200667</t>
  </si>
  <si>
    <t xml:space="preserve">Ozgur Oyman, Company: Intel </t>
  </si>
  <si>
    <t xml:space="preserve">ozgur.oyman@intel.com </t>
  </si>
  <si>
    <t>; 5/12/20: 0%-&gt;25; 21/3/21: 25%-&gt;85; 21/3/21: FCD:12/03/2021-&gt;06/21; 11/6/21: 85%-&gt;100</t>
  </si>
  <si>
    <t xml:space="preserve">26.118; 26.511; 26.925 </t>
  </si>
  <si>
    <t>MuDE</t>
  </si>
  <si>
    <t>Multi-Device and multi-identity Enhancements (MuDE)</t>
  </si>
  <si>
    <t>SP-190823</t>
  </si>
  <si>
    <t xml:space="preserve">Adrian.buckley@vivo.com </t>
  </si>
  <si>
    <t>; 13/9/19: 0%-&gt;100</t>
  </si>
  <si>
    <t xml:space="preserve">   Stage 1 of MuDE</t>
  </si>
  <si>
    <t>MuDe</t>
  </si>
  <si>
    <t xml:space="preserve">   Stage 3 of MuDE</t>
  </si>
  <si>
    <t>CP-201162</t>
  </si>
  <si>
    <t xml:space="preserve">Adrian Buckley </t>
  </si>
  <si>
    <t xml:space="preserve">adrian.buckley@vivo.com </t>
  </si>
  <si>
    <t>24.174 ; 13/9/20: 0%-&gt;15; 21/3/21: 15%-&gt;40; 11/6/21: 40%-&gt;100</t>
  </si>
  <si>
    <t>BEPoP</t>
  </si>
  <si>
    <t xml:space="preserve">Best Practice of Packet Forwarding Control Protocol (PFCP) </t>
  </si>
  <si>
    <t>CP-212024</t>
  </si>
  <si>
    <t xml:space="preserve">Song Yue, China Mobile </t>
  </si>
  <si>
    <t xml:space="preserve">songyue@chinamobile.com </t>
  </si>
  <si>
    <t>29.244; 29.510 ; 2/7/20: 0%-&gt;5; 13/9/20: 5%-&gt;10; 25/9/20: 29.820 added;; 5/12/20: 10%-&gt;20; 21/3/21: 20%-&gt;30; 11/6/21: WID:CP-201076-&gt;CP-210074; 10/9/21: WID:CP-210074-&gt;CP-212024</t>
  </si>
  <si>
    <t xml:space="preserve">   CT3 aspects of BEPoP</t>
  </si>
  <si>
    <t>29.244; 29.510 ; 2/7/20: 0%-&gt;5; 13/9/20: 5%-&gt;10; 25/9/20: 29.820 added;; 5/12/20: 10%-&gt;20; 21/3/21: 20%-&gt;30; 11/6/21: 0%-&gt;60; 10/9/21: FCD:Wed 15/09/-&gt;03/22; 13/9/21: 60%-&gt;85; 12/3/22: 85%-&gt;100</t>
  </si>
  <si>
    <t xml:space="preserve">   CT4 aspects of BEPoP</t>
  </si>
  <si>
    <t>29.244; 29.510 ; 2/7/20: 0%-&gt;5; 13/9/20: 5%-&gt;10; 25/9/20: 29.820 added;; 5/12/20: 10%-&gt;20; 21/3/21: 20%-&gt;30; 11/6/21: 30%-&gt;45; 10/9/21: FCD:Wed 15/09/-&gt;03/22; 13/9/21: 45%-&gt;55; 13/12/21: 55%-&gt;80; 12/3/22: 80%-&gt;100</t>
  </si>
  <si>
    <t>HInT</t>
  </si>
  <si>
    <t xml:space="preserve">Extension for headset interface tests of UE </t>
  </si>
  <si>
    <t>SP-200398</t>
  </si>
  <si>
    <t xml:space="preserve">Jan Reimes, HEAD acoustics GmbH, </t>
  </si>
  <si>
    <t xml:space="preserve">jan.reimes@head-acoustics.com </t>
  </si>
  <si>
    <t>26.131; 26.132 ; 12/9/20: 0%-&gt;10; 5/12/20: 10%-&gt;25; 21/3/21: 25%-&gt;50; 11/6/21: 50%-&gt;70; 13/9/21: 70%-&gt;75; 13/12/21: 75%-&gt;100</t>
  </si>
  <si>
    <t>MCIOPS</t>
  </si>
  <si>
    <t xml:space="preserve">MC services support on IOPS mode of operation </t>
  </si>
  <si>
    <t>SP-190944</t>
  </si>
  <si>
    <t xml:space="preserve">Camilo Solano, Ericsson </t>
  </si>
  <si>
    <t xml:space="preserve">Camilo.solano@ericsson.com </t>
  </si>
  <si>
    <t>13/9/19: 0%-&gt;10; 20/9/19: WID:SP-190480-&gt;SP-190944; 8/10/19: 23.180 added;; 6/12/19: 10%-&gt;40; 26/3/20: FCD:12/03/2020-&gt;09/20; 26/3/20: 40%-&gt;50; 28/6/20: 50%-&gt;75; 13/9/20: 75%-&gt;95; 5/12/20: 95%-&gt;100</t>
  </si>
  <si>
    <t>FLADN</t>
  </si>
  <si>
    <t xml:space="preserve">Stopped - Supporting Flexible Local Area Data Network </t>
  </si>
  <si>
    <t>SP-190563</t>
  </si>
  <si>
    <t xml:space="preserve">LG Electronics, Hyunsook Kim </t>
  </si>
  <si>
    <t xml:space="preserve">hyuns.kim@lge.com </t>
  </si>
  <si>
    <t>21/1/22: stopped at 0%; 21/1/22: 0%-&gt;100</t>
  </si>
  <si>
    <t>ITT4RT</t>
  </si>
  <si>
    <t xml:space="preserve">Support of Immersive Teleconferencing and Telepresence for Remote Terminals </t>
  </si>
  <si>
    <t>SP-180985</t>
  </si>
  <si>
    <t>Ozgur Oyman, Intel</t>
  </si>
  <si>
    <t>Ozgur.Oyman@Intel.com</t>
  </si>
  <si>
    <t xml:space="preserve">7/3/19: 0%-&gt;5%; 31/5/19: 0%-&gt;10; 13/9/19: 10%-&gt;20; 6/12/19: 20%-&gt;25; 25/3/20: 25%-&gt;35; 10/6/20: 35%-&gt;45; 26/6/20: 45%-&gt;45; 12/9/20: 45%-&gt;50; 5/12/20: 50%-&gt;55; 5/12/20: FCD:18/12/2020-&gt;06/20; 21/3/21: 55%-&gt;60; 11/6/21: 60%-&gt;75; 11/6/21: FCD:Fri 11/06/-&gt; </t>
  </si>
  <si>
    <t>26.114; 26.223; 26.962; 26.862</t>
  </si>
  <si>
    <t>HaNTE</t>
  </si>
  <si>
    <t>Handsets Featuring Non-Traditional Earpieces</t>
  </si>
  <si>
    <t>SP-190989</t>
  </si>
  <si>
    <t>Schevciw, Andre, Qualcomm Incorporated</t>
  </si>
  <si>
    <t>aschevci@qti.qualcomm.com</t>
  </si>
  <si>
    <t xml:space="preserve">25/3/20: 0%-&gt;5; 20/4/20: FCD:12/03/2020-&gt;09/20. Study in Rel-16; 10/6/20: 5%-&gt;25; 26/6/20: 25%-&gt;25; 12/9/20: 25%-&gt;35; 12/9/20: FCD:15/09/2020-&gt;12/20; 5/12/20: 35%-&gt;35; 5/12/20: FCD:15/12/2020-&gt;03/20; 21/3/21: 35%-&gt;50; 21/3/21: FCD:12/03/2021-&gt;09/21; 11 </t>
  </si>
  <si>
    <t>26.131; 26.132; 26.801</t>
  </si>
  <si>
    <t>EVEX</t>
  </si>
  <si>
    <t xml:space="preserve">5GMS AF Event Exposure </t>
  </si>
  <si>
    <t>SP-210374</t>
  </si>
  <si>
    <t xml:space="preserve">Lo, Charles, Qualcomm Inc., </t>
  </si>
  <si>
    <t xml:space="preserve">clo@qti.qualcomm.com </t>
  </si>
  <si>
    <t>; 13/9/21: 0%-&gt;10; 1/10/21: 26.531 &amp; 26.532 added;; 13/12/21: 10%-&gt;40; 12/3/22: 40%-&gt;60; 12/3/22: FCD:11/03/2022-&gt;6/22</t>
  </si>
  <si>
    <t>26.512;26.501 ; 26.531; 26.532</t>
  </si>
  <si>
    <t xml:space="preserve">   Stage 2 of EVEX</t>
  </si>
  <si>
    <t>; 13/9/21: 0%-&gt;10; 1/10/21: 26.531 &amp; 26.532 added;; 13/12/21: 10%-&gt;40; 12/3/22: 40%-&gt;60; 12/3/22: FCD:11/03/2022-&gt;6/22; 4/6/22: 60%-&gt;100</t>
  </si>
  <si>
    <t xml:space="preserve">   Stage 3 (CT3) of EVEX</t>
  </si>
  <si>
    <t>CP-222128</t>
  </si>
  <si>
    <t>Waqar Zia, Qualcomm Incorporated</t>
  </si>
  <si>
    <t>wzia@qti.qualcomm.com</t>
  </si>
  <si>
    <t>29.522; 29.517; 29.591</t>
  </si>
  <si>
    <t>5GMS_EDGE</t>
  </si>
  <si>
    <t xml:space="preserve">Edge Extensions to the 5G Media Streaming Architecture </t>
  </si>
  <si>
    <t>SP-210375</t>
  </si>
  <si>
    <t>; 13/9/21: 0%-&gt;30; 13/12/21: 30%-&gt;100</t>
  </si>
  <si>
    <t>5MBUSA</t>
  </si>
  <si>
    <t xml:space="preserve">5G Multicast-Broadcast User Service Architecture and related 5GMS Extensions </t>
  </si>
  <si>
    <t>SP-210376</t>
  </si>
  <si>
    <t xml:space="preserve">TAN, PENG, TELUS </t>
  </si>
  <si>
    <t xml:space="preserve">peng.tan@telus.com </t>
  </si>
  <si>
    <t>; 13/9/21: 0%-&gt;5; 1/10/21: 26.502 added;; 13/12/21: 5%-&gt;60; 12/3/22: FCD:10/06/2022-&gt;3/22; 12/3/22: 60%-&gt;100</t>
  </si>
  <si>
    <t>26.501 ; 26.502</t>
  </si>
  <si>
    <t>8K_TV_5G</t>
  </si>
  <si>
    <t xml:space="preserve">8K Television over 5G </t>
  </si>
  <si>
    <t>SP-210381</t>
  </si>
  <si>
    <t xml:space="preserve">Thomas Stockhammer </t>
  </si>
  <si>
    <t>; 13/9/21: 0%-&gt;40; 13/12/21: 40%-&gt;60; 12/3/22: 60%-&gt;100</t>
  </si>
  <si>
    <t xml:space="preserve">26.955;26.925;26.511;26.116 </t>
  </si>
  <si>
    <t>VMOD_DISPLAY</t>
  </si>
  <si>
    <t xml:space="preserve">Verification-modified Calling Name Display </t>
  </si>
  <si>
    <t>SP-190085</t>
  </si>
  <si>
    <t>Hala Mowafy, Ericsson</t>
  </si>
  <si>
    <t>Hala.Mowafy@ericsson.com</t>
  </si>
  <si>
    <t>14/3/19: 0%-&gt;100</t>
  </si>
  <si>
    <t>eCNAM_An</t>
  </si>
  <si>
    <t xml:space="preserve">Enhanced Calling Name Service Analytics Interworking </t>
  </si>
  <si>
    <t>SP-190940</t>
  </si>
  <si>
    <t xml:space="preserve">Hala.Mowafy@ericsson.com </t>
  </si>
  <si>
    <t>eCPSOR_CON</t>
  </si>
  <si>
    <t xml:space="preserve">Enhancement for the 5G Control Plane Steering of Roaming for UE in Connected mode </t>
  </si>
  <si>
    <t>CP-210148</t>
  </si>
  <si>
    <t>; 13/9/19: 0%-&gt;100; 13/6/21: WID:SP-190941-&gt;CP-210148</t>
  </si>
  <si>
    <t xml:space="preserve">   Stage 1 of eCPSOR_CON</t>
  </si>
  <si>
    <t>SP-190941</t>
  </si>
  <si>
    <t>; 13/9/19: 0%-&gt;100; 5/12/20: 100%-&gt;10; 5/12/20: FCD:19/09/2019-&gt;06/20; 11/3/22: 10%-&gt;100</t>
  </si>
  <si>
    <t xml:space="preserve">   Stage 3 (CT1) of eCPSOR_CON</t>
  </si>
  <si>
    <t xml:space="preserve">Al-Bakri Ban, NTT DOCOMO </t>
  </si>
  <si>
    <t xml:space="preserve">ban.albakri@meadowcom.com </t>
  </si>
  <si>
    <t>23.122; 24.501; 29.503; 29.505; 29.550; 29.509; 29.571; 31.102; 31.111 ; 13/9/20: 0%-&gt;5; 13/9/20: WID:CP-201166-&gt;CP-202186; 21/3/21: 5%-&gt;35; 11/6/21: 35%-&gt;50; 13/9/21: 50%-&gt;70; 13/9/21: FCD:Fri 18/06/-&gt;03/22; 13/12/21: 70%-&gt;92; 12/3/22: 92%-&gt;100</t>
  </si>
  <si>
    <t xml:space="preserve">   Stage 3 (CT4) of eCPSOR_CON</t>
  </si>
  <si>
    <t>23.122; 24.501; 29.503; 29.505; 29.550; 29.509; 29.571; 31.102; 31.111 ; 13/9/20: 0%-&gt;5; 13/9/20: WID:CP-201166-&gt;CP-202186; 5/12/20: 0%-&gt;5; 21/3/21: 5%-&gt;5; 11/6/21: 5%-&gt;10; 13/12/21: 10%-&gt;70; 13/12/21: FCD:Fri 18/06/-&gt;03/22; 12/3/22: 70%-&gt;100</t>
  </si>
  <si>
    <t xml:space="preserve">   Stage 3 (CT6) of eCPSOR_CON</t>
  </si>
  <si>
    <t xml:space="preserve">23.122; 24.501; 29.503; 29.505; 29.550; 29.509; 29.571; 31.102; 31.111 ; 13/9/20: 0%-&gt;5; 13/9/20: WID:CP-201166-&gt;CP-202186; 5/12/20: 0%-&gt;5; 21/3/21: 5%-&gt;5; 11/6/21: 5%-&gt;10; 13/9/21: 0%-&gt;70; 13/9/21: FCD:Fri 18/06/-&gt;03/22; 12/3/22: 70%-&gt;100; 4/6/22: 100 </t>
  </si>
  <si>
    <t>eCPSOR_CON-UEConTest</t>
  </si>
  <si>
    <t xml:space="preserve">   UE Conformance - Enhancement for the 5G Control Plane Steering of Roaming for UE in Connected mode </t>
  </si>
  <si>
    <t>RP-222255</t>
  </si>
  <si>
    <t>RP-230359</t>
  </si>
  <si>
    <t>Masahiro Takano, NTT DOCOMO, INC</t>
  </si>
  <si>
    <t>masahiro[dot]takano[dot]ru[at]nttdocomo[dot]com</t>
  </si>
  <si>
    <t>9/12/22: FCD:08/09/2023-&gt;01/09/2023; Compl:0%-&gt;80%; Stat Rep: -&gt;RP-223159; Rapporteur: NTT DOCOMO-&gt;Masahiro Takano, NTT DOCOMO, INC; Rap eMail: -&gt;masahiro[dot]takano[dot]ru[at]nttdocomo[dot]com; 17/3/23: FCD:09/09/2023-&gt;03/03/2023; Compl:80%-&gt;100%; ...</t>
  </si>
  <si>
    <t>GBA_5G</t>
  </si>
  <si>
    <t xml:space="preserve">Integration of Generic Bootstrapping Architecture (GBA) into 5GC </t>
  </si>
  <si>
    <t>SP-190714</t>
  </si>
  <si>
    <t xml:space="preserve">Vlasios Tsiatsis, Ericsson </t>
  </si>
  <si>
    <t>26/6/20: FCD:12/06/2020-&gt;09/20; 26/6/20: 0%-&gt;5; 12/9/20: 5%-&gt;50; 12/9/20: FCD:15/09/2020-&gt;12/20; 5/12/20: 50%-&gt;55; 5/12/20: FCD:15/12/2020-&gt;03/20</t>
  </si>
  <si>
    <t xml:space="preserve">33.220; 33.222; 33.223; 33.501 </t>
  </si>
  <si>
    <t xml:space="preserve">   Security aspects of Integration of GBA into 5GC </t>
  </si>
  <si>
    <t>26/6/20: FCD:12/06/2020-&gt;09/20; 26/6/20: 0%-&gt;5; 12/9/20: 5%-&gt;50; 12/9/20: FCD:15/09/2020-&gt;12/20; 5/12/20: 50%-&gt;55; 5/12/20: FCD:15/12/2020-&gt;03/20; 19/3/21: FCD:12/03/2021-&gt;09/21; 11/6/21: FCD:Wed 08/09/-&gt;12/21; 13/9/21: 55%-&gt;80; 13/12/21: 80%-&gt;100</t>
  </si>
  <si>
    <t xml:space="preserve">   CT aspects of Integration of GBA into SBA </t>
  </si>
  <si>
    <t>CP-210283</t>
  </si>
  <si>
    <t xml:space="preserve">de Gregorio, Jesús (Ericsson) </t>
  </si>
  <si>
    <t xml:space="preserve">jesus.de.gregorio@ericsson.com </t>
  </si>
  <si>
    <t>; 21/3/21: 0%-&gt;5; 11/6/21: 5%-&gt;15; 13/9/21: 15%-&gt;60; 13/12/21: 60%-&gt;80; 12/3/22: 80%-&gt;100</t>
  </si>
  <si>
    <t xml:space="preserve">29.503; 29.505; 29.510; 29.562; 29.571 </t>
  </si>
  <si>
    <t xml:space="preserve">   Integration of Generic Bootstrapping Architecture (GBA) into 5GC </t>
  </si>
  <si>
    <t>26/6/20: FCD:12/06/2020-&gt;09/20; 26/6/20: 0%-&gt;5; 12/9/20: 5%-&gt;50; 12/9/20: FCD:15/09/2020-&gt;12/20; 5/12/20: 50%-&gt;55; 5/12/20: FCD:15/12/2020-&gt;03/20; 24/3/22: 0%-&gt;100</t>
  </si>
  <si>
    <t>MINT</t>
  </si>
  <si>
    <t>Support for Minimization of service Interruption</t>
  </si>
  <si>
    <t>SP-190814</t>
  </si>
  <si>
    <t>SungDuck Chun; LG Electronics</t>
  </si>
  <si>
    <t>sungduck.chun@lge.com</t>
  </si>
  <si>
    <t>22.011; 22.261</t>
  </si>
  <si>
    <t>FS_MINT</t>
  </si>
  <si>
    <t xml:space="preserve">   Study on MINT</t>
  </si>
  <si>
    <t>SP-190090</t>
  </si>
  <si>
    <t>31/5/19: 0%-&gt;65; 13/9/19: 65%-&gt;100</t>
  </si>
  <si>
    <t xml:space="preserve">   Stage 1 of MINT</t>
  </si>
  <si>
    <t>SP-190938</t>
  </si>
  <si>
    <t xml:space="preserve">   Stage 2 of MINT</t>
  </si>
  <si>
    <t>SP-210582</t>
  </si>
  <si>
    <t>Hyunsook Kim, LG Electronics</t>
  </si>
  <si>
    <t>hyuns.kim@lge.com</t>
  </si>
  <si>
    <t>13/9/21: 0%-&gt;50; 10/12/21: 50%-&gt;90; 12/3/22: 90%-&gt;98; 4/6/22: 98%-&gt;100</t>
  </si>
  <si>
    <t>FS_MINT-CT</t>
  </si>
  <si>
    <t xml:space="preserve">   Study on the CT aspects of Support for Minimization of service Interruption </t>
  </si>
  <si>
    <t>CP-203232</t>
  </si>
  <si>
    <t xml:space="preserve">Sang Min Park, LG Electronics </t>
  </si>
  <si>
    <t xml:space="preserve">sangmin2.park@lge.com </t>
  </si>
  <si>
    <t>21/3/21: 0%-&gt;60; 11/6/21: 60%-&gt;95; 13/9/21: 95%-&gt;100</t>
  </si>
  <si>
    <t xml:space="preserve">   Stage 3 of MINT</t>
  </si>
  <si>
    <t>CP-212166</t>
  </si>
  <si>
    <t xml:space="preserve">23.122; 24.501; 31.102; 31.111 </t>
  </si>
  <si>
    <t xml:space="preserve">      CT1 aspects of MINT</t>
  </si>
  <si>
    <t>; 13/12/21: 0%-&gt;50; 12/3/22: 50%-&gt;85; 4/6/22: 85%-&gt;100</t>
  </si>
  <si>
    <t xml:space="preserve">      CT4 aspects of MINT</t>
  </si>
  <si>
    <t>; 12/3/22: 0%-&gt;80; 20/6/22: Compl:80%-&gt;100%</t>
  </si>
  <si>
    <t xml:space="preserve">      CT6 aspects of MINT</t>
  </si>
  <si>
    <t>; 12/3/22: 0%-&gt;100; 4/6/22: 100%-&gt;100</t>
  </si>
  <si>
    <t xml:space="preserve">   Security Aspects of MINT</t>
  </si>
  <si>
    <t>SP-220193</t>
  </si>
  <si>
    <t xml:space="preserve">Dongjoo Kim, LG Electronics </t>
  </si>
  <si>
    <t xml:space="preserve">dongjoo7.kim@lge.com </t>
  </si>
  <si>
    <t>; 22/3/22: 0%-&gt;100</t>
  </si>
  <si>
    <t>IESNPN</t>
  </si>
  <si>
    <t>IMS emergency support for Stand-alone Non-Public Network (SNPN)</t>
  </si>
  <si>
    <t>SP-191038</t>
  </si>
  <si>
    <t xml:space="preserve">Wong, Curt; </t>
  </si>
  <si>
    <t xml:space="preserve">curt.wong@charter.com </t>
  </si>
  <si>
    <t>6/12/19: 0%-&gt;100</t>
  </si>
  <si>
    <t xml:space="preserve">22.101; 22.261; 22.228 </t>
  </si>
  <si>
    <t>OAM_NPN</t>
  </si>
  <si>
    <t>Management of non-public networks (NPN)</t>
  </si>
  <si>
    <t>SP-200189</t>
  </si>
  <si>
    <t>; 13/9/20: 0%-&gt;5; 5/12/20: 5%-&gt;15; 21/3/21: 15%-&gt;35; 11/6/21: 35%-&gt;50; 11/6/21: FCD:Wed 16/06/-&gt;12/21; 13/9/21: 50%-&gt;70; 13/12/21: 70%-&gt;85; 13/12/21: FCD:Fri 10/12/-&gt;03/22; 12/3/22: 85%-&gt;100</t>
  </si>
  <si>
    <t xml:space="preserve">28.541; 28.531; 28.533; 28.552; 28.554 </t>
  </si>
  <si>
    <t>SCAS_IMS</t>
  </si>
  <si>
    <t xml:space="preserve">Assurance Specification for IMS </t>
  </si>
  <si>
    <t>SP-191128</t>
  </si>
  <si>
    <t>; 26/6/20: 0%-&gt;15; 12/9/20: 15%-&gt;40; 5/12/20: 40%-&gt;60; 5/12/20: FCD:11/12/2020-&gt;03/20; 19/3/21: 60%-&gt;80; 19/3/21: FCD:12/03/2021-&gt;06/21; 11/6/21: 80%-&gt;90; 13/12/21: 90%-&gt;100</t>
  </si>
  <si>
    <t>eSCAS_5G</t>
  </si>
  <si>
    <t>Security Assurance Specification for 5G (eSCAS_5G)</t>
  </si>
  <si>
    <t>SP-200149</t>
  </si>
  <si>
    <t>Rong Wu, Huawei Technologies Co.</t>
  </si>
  <si>
    <t>Raina.wu@huawei.com</t>
  </si>
  <si>
    <t>26/6/20: 0%-&gt;5</t>
  </si>
  <si>
    <t>33.926; 33.117; 33.511; 33.512; 33.513; 33.514; 33.515; 33.516; 33.517; 33.518; 33.519</t>
  </si>
  <si>
    <t>SCAS_5G_NSSAAF</t>
  </si>
  <si>
    <t xml:space="preserve">   eSCAS_5G for Network Slice-Specific Authentication and Authorization Function (NSSAAF) </t>
  </si>
  <si>
    <t>SP-200720</t>
  </si>
  <si>
    <t>5/12/20: 0%-&gt;5; 19/3/21: 5%-&gt;40; 9/4/21: 40%-&gt;60; 11/6/21: 60%-&gt;45; 11/6/21: FCD:Fri 11/06/-&gt;12/21; 13/9/21: 45%-&gt;100</t>
  </si>
  <si>
    <t>33.926; 33.326</t>
  </si>
  <si>
    <t>SCAS_5G_N3IWF</t>
  </si>
  <si>
    <t xml:space="preserve">   eSCAS_5G for Non-3GPP InterWorking Function</t>
  </si>
  <si>
    <t>SP-200146</t>
  </si>
  <si>
    <t>Feng Gao, China Unicom</t>
  </si>
  <si>
    <t>gaofeng149@chinaunicom.cn</t>
  </si>
  <si>
    <t>26/6/20: 0%-&gt;10; 19/3/21: 10%-&gt;20; 19/3/21: FCD:17/03/2021-&gt;06/21; 9/4/21: 20%-&gt;60; 11/6/21: 60%-&gt;20; 11/6/21: FCD:Fri 11/06/-&gt;12/21; 13/12/21: 20%-&gt;100</t>
  </si>
  <si>
    <t>33.926; 33.520</t>
  </si>
  <si>
    <t>SCAS_5G_NWDAF</t>
  </si>
  <si>
    <t xml:space="preserve">   eSCAS_5G for 5G NWDAF</t>
  </si>
  <si>
    <t>SP-200147</t>
  </si>
  <si>
    <t>QI Minpeng, China Mobile</t>
  </si>
  <si>
    <t>qiminpeng@chinamobile.com</t>
  </si>
  <si>
    <t>26/6/20: 0%-&gt;10; 5/12/20: 10%-&gt;60; 19/3/21: 60%-&gt;70; 19/3/21: FCD:17/03/2021-&gt;06/21; 11/6/21: 70%-&gt;85; 11/6/21: FCD:Fri 11/06/-&gt;12/21; 11/6/21: 85%-&gt;; 13/9/21: 85%-&gt;90; 12/3/22: FCD:10/12/2021-&gt;06/22; 4/6/22: 90%-&gt;100</t>
  </si>
  <si>
    <t>33.521; 33.926</t>
  </si>
  <si>
    <t>SCAS_5G_SECOP</t>
  </si>
  <si>
    <t xml:space="preserve">   eSCAS_5G for Service Communication Proxy</t>
  </si>
  <si>
    <t>SP-200148</t>
  </si>
  <si>
    <t>Wei Lu, Nokia</t>
  </si>
  <si>
    <t>wei.lu@nokia-sbell.com</t>
  </si>
  <si>
    <t>26/6/20: 0%-&gt;10; 12/9/20: 10%-&gt;20; 19/3/21: FCD:17/03/2021-&gt;06/21; 9/4/21: 20%-&gt;60; 11/6/21: 60%-&gt;70; 11/6/21: FCD:Fri 11/06/-&gt;12/21; 13/12/21: 70%-&gt;95; 12/3/22: 95%-&gt;95; 12/3/22: FCD:10/12/2021-&gt;06/22; 31/3/23: 95%-&gt;100</t>
  </si>
  <si>
    <t>33.522; 33.926</t>
  </si>
  <si>
    <t>SCAS_5G_IPUPS</t>
  </si>
  <si>
    <t xml:space="preserve">   eSCAS_5Gfor Inter PLMN UP Security </t>
  </si>
  <si>
    <t>SP-200348</t>
  </si>
  <si>
    <t xml:space="preserve">Jin PENG, ZTE Corporation </t>
  </si>
  <si>
    <t xml:space="preserve">peng.jin1@zte.com.cn </t>
  </si>
  <si>
    <t>33.926; 33.513 ; 12/9/20: 0%-&gt;20; 19/3/21: 20%-&gt;70; 11/6/21: 70%-&gt;90; 11/6/21: FCD:Fri 11/06/-&gt;12/21; 13/9/21: 90%-&gt;100</t>
  </si>
  <si>
    <t>enh3MCPTT</t>
  </si>
  <si>
    <t xml:space="preserve">Enhanced Mission Critical Push-to-talk architecture phase 3 </t>
  </si>
  <si>
    <t>SP-200108</t>
  </si>
  <si>
    <t xml:space="preserve">Dom Lazara; Motorola Solutions </t>
  </si>
  <si>
    <t>; 28/6/20: 0%-&gt;20</t>
  </si>
  <si>
    <t xml:space="preserve">   Stage 2 aspects of enh3MCPTT</t>
  </si>
  <si>
    <t>; 28/6/20: 0%-&gt;20; 13/9/20: 20%-&gt;35; 5/12/20: 35%-&gt;45; 10/2/21: FCD:17/09/2020-&gt;06/21; 21/3/21: 45%-&gt;60; 11/6/21: 60%-&gt;100</t>
  </si>
  <si>
    <t>enh3MCPTT-CT</t>
  </si>
  <si>
    <t xml:space="preserve">   Stage 3 aspects of enh3MCPTT</t>
  </si>
  <si>
    <t>CP-202188</t>
  </si>
  <si>
    <t>; 28/6/20: 0%-&gt;20; 13/9/20: 20%-&gt;35; 5/12/20: 35%-&gt;45; 5/12/20: 0%-&gt;45; 11/6/21: 45%-&gt;48; 13/12/21: 48%-&gt;100</t>
  </si>
  <si>
    <t>5GSIMSCH</t>
  </si>
  <si>
    <t xml:space="preserve">IMS Charging in 5G System Architecture </t>
  </si>
  <si>
    <t>SP-190367</t>
  </si>
  <si>
    <t xml:space="preserve">Jahangir, Zeeshan, T-Mobile USA </t>
  </si>
  <si>
    <t xml:space="preserve">Zeeshan.jahangir@t-mobile.com </t>
  </si>
  <si>
    <t>13/9/19: 0%-&gt;10; 6/12/19: 10%-&gt;30; 25/03/20: Rel-16-&gt;Rel-17; 5/12/20: 30%-&gt;40; 5/12/20: FCD:12/03/2020-&gt;03/20; 21/3/21: 40%-&gt;60; 13/9/21: 60%-&gt;80; 13/9/21: FCD:Fri 12/03/-&gt;12/21; 12/3/22: 80%-&gt;100</t>
  </si>
  <si>
    <t xml:space="preserve">32.240; 32.260; 32.275; 32.281; 32.290; 32.291; 32.298; 32.297 </t>
  </si>
  <si>
    <t>FS_UP_IP_Sec</t>
  </si>
  <si>
    <t>Study on User Plane Integrity Protection</t>
  </si>
  <si>
    <t>SP-181035</t>
  </si>
  <si>
    <t>Evans, Tim, Vodafone</t>
  </si>
  <si>
    <t>tim.evans1@vodafone.com</t>
  </si>
  <si>
    <t xml:space="preserve">20/3/19: 0%-&gt;15¦20/3/19: 0%-&gt;15; 31/5/19: 15%-&gt;25; 13/9/19: 25%-&gt;50; 13/9/19: FCD:19/09/2019-&gt;12/20; 6/12/19: 50%-&gt;65; 6/12/19: FCD:12/12/2019-&gt;03/20; 25/03/20: Rel-16-&gt;Rel-17; 26/6/20: FCD:12/03/2020-&gt;12/20; 26/6/20: 65%-&gt;75; 12/9/20: 75%-&gt;85; 5/12/20 </t>
  </si>
  <si>
    <t>eUPIP_SEC</t>
  </si>
  <si>
    <t xml:space="preserve">Enhancements to User Plane Integrity Protection Support in 5GS </t>
  </si>
  <si>
    <t>SP-200719</t>
  </si>
  <si>
    <t xml:space="preserve">Anand Palanigounder, Qualcomm Incorporated </t>
  </si>
  <si>
    <t xml:space="preserve">apg@qti.qualcomm.com </t>
  </si>
  <si>
    <t>; 5/12/20: 0%-&gt;80; 5/12/20: FCD:17/12/2020-&gt;03/20; 19/3/21: 80%-&gt;100</t>
  </si>
  <si>
    <t>NSWO_5G</t>
  </si>
  <si>
    <t xml:space="preserve">Non-Seamless WLAN offload in 5GS </t>
  </si>
  <si>
    <t>SP-211358</t>
  </si>
  <si>
    <t xml:space="preserve">Ranganathan Mavureddi Dhanasekaran, Nokia </t>
  </si>
  <si>
    <t xml:space="preserve">ranganathan.mavureddi_dhanasekaran@nokia-bell-labs.com </t>
  </si>
  <si>
    <t>FS_NSWO_5G</t>
  </si>
  <si>
    <t xml:space="preserve">   Study on non-seamless WLAN Offload in 5GS using 3GPP credentials </t>
  </si>
  <si>
    <t>SP-210262</t>
  </si>
  <si>
    <t xml:space="preserve">Nair, Suresh, Nokia </t>
  </si>
  <si>
    <t xml:space="preserve">suresh.p.nair@nokia.com </t>
  </si>
  <si>
    <t>11/6/21: 0%-&gt;25; 13/9/21: 25%-&gt;70; 1/10/21: 33.881 added;; 4/6/22: 70%-&gt;100</t>
  </si>
  <si>
    <t xml:space="preserve">   Security aspects of NSWO</t>
  </si>
  <si>
    <t>; 12/3/22: FCD:12/12/2021-&gt;3/22; 12/3/22: 0%-&gt;100</t>
  </si>
  <si>
    <t xml:space="preserve">   CT1 aspects of NSWO</t>
  </si>
  <si>
    <t>CP-220095</t>
  </si>
  <si>
    <t xml:space="preserve">Wiehe, Ulrich, Nokia </t>
  </si>
  <si>
    <t xml:space="preserve">ulrich.wiehe@nokia.com </t>
  </si>
  <si>
    <t xml:space="preserve">24.302; 24.368; 24.501; 24.502; 29.503; 29.509; 29.273; 29.510; 31.102; 31.111; 31.101 </t>
  </si>
  <si>
    <t xml:space="preserve">   CT4 aspects of NSWO</t>
  </si>
  <si>
    <t>; 12/3/22: 0%-&gt;98; 4/6/22: 98%-&gt;100</t>
  </si>
  <si>
    <t xml:space="preserve">   CT6 aspects of NSWO</t>
  </si>
  <si>
    <t>; 12/3/22: 0%-&gt;100; 4/6/22: 100%-&gt;</t>
  </si>
  <si>
    <t>LI17</t>
  </si>
  <si>
    <t xml:space="preserve">Lawful Interception Rel-17 </t>
  </si>
  <si>
    <t>SP-190983</t>
  </si>
  <si>
    <t>Alex Leadbeater, BT</t>
  </si>
  <si>
    <t>19/3/21: FCD:12/06/2021-&gt;03/22; 19/3/21: 0%-&gt;5; 11/6/21: 5%-&gt;20; 13/9/21: 20%-&gt;87; 12/3/22: 87%-&gt;98; 12/3/22: FCD:11/03/2022-&gt;06/22; 4/6/22: 98%-&gt;100</t>
  </si>
  <si>
    <t>33.107; 33.108; 33.126; 33.127; 33.128</t>
  </si>
  <si>
    <t xml:space="preserve">   Lawful Interception Rel-17 general aspects</t>
  </si>
  <si>
    <t xml:space="preserve">   (IETF) PASSporT Extension for Rich Call Data (draft-ietf-stir-passport-rcd)</t>
  </si>
  <si>
    <t>S3-IETF</t>
  </si>
  <si>
    <t>Lionel Morand, Orange</t>
  </si>
  <si>
    <t>lionel.morand@orange.com</t>
  </si>
  <si>
    <t xml:space="preserve">   (IETF) Messaging Use Cases and Extensions for STIR (draft-ietf-stir-messaging)</t>
  </si>
  <si>
    <t>(Small) Technical Enhancements and Improvements for Rel-17</t>
  </si>
  <si>
    <t>TEI17_IMSGID</t>
  </si>
  <si>
    <t xml:space="preserve">   IMS Optimization for HSS Group ID in an SBA environment (St. 2)</t>
  </si>
  <si>
    <t>SP-200452</t>
  </si>
  <si>
    <t>Foti, George, Ericsson</t>
  </si>
  <si>
    <t>George.foti@ericsson.com</t>
  </si>
  <si>
    <t>19/3/21: 0%-&gt;100</t>
  </si>
  <si>
    <t xml:space="preserve">      Stage 2 for TEI17_IMSGID</t>
  </si>
  <si>
    <t xml:space="preserve">      Stage 3 for TEI17_IMSGID</t>
  </si>
  <si>
    <t>CP-213082</t>
  </si>
  <si>
    <t xml:space="preserve">Axell, Jörgen, Ericsson </t>
  </si>
  <si>
    <t xml:space="preserve">Jorgen.Axell@ericsson.com </t>
  </si>
  <si>
    <t>; 12/3/22: 70%-&gt;100</t>
  </si>
  <si>
    <t>TEI17_SPSFAS</t>
  </si>
  <si>
    <t xml:space="preserve">   Same PCF Selection For AMF and SMF </t>
  </si>
  <si>
    <t>SP-200447</t>
  </si>
  <si>
    <t xml:space="preserve">Heng, Nie, China Telecom </t>
  </si>
  <si>
    <t xml:space="preserve">nieheng@chinatelecom.cn </t>
  </si>
  <si>
    <t xml:space="preserve">      Stage 2 for TEI17_SPSFAS</t>
  </si>
  <si>
    <t>23.501, 23.502 ; 19/3/21: 0%-&gt;100</t>
  </si>
  <si>
    <t xml:space="preserve">      CT aspects on TEI17_SPSFAS</t>
  </si>
  <si>
    <t>CP-211184</t>
  </si>
  <si>
    <t xml:space="preserve">Yue Sun, China Telecom </t>
  </si>
  <si>
    <t xml:space="preserve">         CT3 aspects on TEI17_SPSFAS</t>
  </si>
  <si>
    <t>11/6/21: 0%-&gt;98; 11/6/21: FCD:Fri 11/06/-&gt;09/21; 11/6/21: WID:CP-210071-&gt;CP-211184; 13/9/21: 98%-&gt;100</t>
  </si>
  <si>
    <t xml:space="preserve">         CT4 aspects on TEI17_SPSFAS</t>
  </si>
  <si>
    <t>11/6/21: 0%-&gt;80; 13/9/21: 80%-&gt;100</t>
  </si>
  <si>
    <t>29.502; 29.503; 29.504</t>
  </si>
  <si>
    <t>TEI17_SE_RPS</t>
  </si>
  <si>
    <t xml:space="preserve">   System enhancement for Redundant PDU Session </t>
  </si>
  <si>
    <t>SP-200448</t>
  </si>
  <si>
    <t xml:space="preserve">devaki.chandraouli@nokia.com </t>
  </si>
  <si>
    <t>23.501; 23.502</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</si>
  <si>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</si>
  <si>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</si>
  <si>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</si>
  <si>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</si>
  <si>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</si>
  <si>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</si>
  <si>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</si>
  <si>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</si>
  <si>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 13/12/21: 0%-&gt;50; 12/3/22: 50%-&gt;100</t>
  </si>
  <si>
    <t>29.513; 29.525; 29.561</t>
  </si>
  <si>
    <t xml:space="preserve">         CT4 aspects of TEI17_SE_RPS</t>
  </si>
  <si>
    <t>TEI17_SAPES</t>
  </si>
  <si>
    <t xml:space="preserve">   Support for Signed Attestation for Priority and Emergency Sessions </t>
  </si>
  <si>
    <t>SP-200453</t>
  </si>
  <si>
    <t xml:space="preserve">Foti, George, Ericsson </t>
  </si>
  <si>
    <t xml:space="preserve">George.foti@ericsson.com </t>
  </si>
  <si>
    <t xml:space="preserve">      Stage 2 for TEI17_SAPES</t>
  </si>
  <si>
    <t>23.228; 23.167</t>
  </si>
  <si>
    <t xml:space="preserve">      CT aspects on TEI17_SAPES</t>
  </si>
  <si>
    <t>CP-210272</t>
  </si>
  <si>
    <t xml:space="preserve">24.229; 29.165 </t>
  </si>
  <si>
    <t xml:space="preserve">         CT1 aspects on TEI17_SAPES</t>
  </si>
  <si>
    <t xml:space="preserve">         CT3 aspects on TEI17_SAPES</t>
  </si>
  <si>
    <t>TEI17_DCAMP</t>
  </si>
  <si>
    <t xml:space="preserve">   Dynamically Changing AM Policies in the 5GC </t>
  </si>
  <si>
    <t>SP-200446</t>
  </si>
  <si>
    <t>Pancorbo, Belen (Ericsson)</t>
  </si>
  <si>
    <t xml:space="preserve">      Stage 2 for TEI17_DCAMP</t>
  </si>
  <si>
    <t>23.501; 23.502; 23.503</t>
  </si>
  <si>
    <t xml:space="preserve">      CT aspects on TEI17_DCAMP</t>
  </si>
  <si>
    <t>CP-212163</t>
  </si>
  <si>
    <t xml:space="preserve">Garcia Azorero, Fuencisla. Ericsson </t>
  </si>
  <si>
    <t xml:space="preserve">fuencisla.garcia@ericsson.com </t>
  </si>
  <si>
    <t>; 11/6/21: WID:CP-210291-&gt;CP-211192; 10/9/21: WID:CP-211192-&gt;CP-212163</t>
  </si>
  <si>
    <t xml:space="preserve">29.513; 29.507; 29.512; 29.519; 29.521; 29.523; 29.514; 29.504; 29.510; 29.522; 29.571 </t>
  </si>
  <si>
    <t xml:space="preserve">         CT3 aspects on TEI17_DCAMP</t>
  </si>
  <si>
    <t>; 11/6/21: 0%-&gt;30; 13/9/21: 30%-&gt;50; 13/12/21: 50%-&gt;75; 12/3/22: 75%-&gt;100</t>
  </si>
  <si>
    <t xml:space="preserve">         CT4 aspects on TEI17_DCAMP</t>
  </si>
  <si>
    <t>; 13/12/21: 0%-&gt;70; 12/3/22: 70%-&gt;100</t>
  </si>
  <si>
    <t>TEI17_IPU</t>
  </si>
  <si>
    <t xml:space="preserve">   IP address pool information from UDM </t>
  </si>
  <si>
    <t>SP-200454</t>
  </si>
  <si>
    <t xml:space="preserve">Stefan Rommer </t>
  </si>
  <si>
    <t xml:space="preserve">stefan . rommer @ ericsson . com </t>
  </si>
  <si>
    <t>TEI17_GEM</t>
  </si>
  <si>
    <t xml:space="preserve">   Dynamic management of group-based event monitoring </t>
  </si>
  <si>
    <t>SP-200455</t>
  </si>
  <si>
    <t>Qian XB Chen, Ericsson</t>
  </si>
  <si>
    <t>Qian.XB.Chen@ericsson.com</t>
  </si>
  <si>
    <t xml:space="preserve">      Stage 2 for TEI17_GEM </t>
  </si>
  <si>
    <t>11/6/21: 0%-&gt;100</t>
  </si>
  <si>
    <t xml:space="preserve">      CT aspects on TEI17_GEM </t>
  </si>
  <si>
    <t>CP-212165</t>
  </si>
  <si>
    <t xml:space="preserve">Maria Tianmei, Liang, Ericsson </t>
  </si>
  <si>
    <t xml:space="preserve">maría.liang@ericsson.com </t>
  </si>
  <si>
    <t>; 11/6/21: WID:CP-210185-&gt;CP-211195; 10/9/21: WID:CP-211195-&gt;CP-212165</t>
  </si>
  <si>
    <t xml:space="preserve">29.122 29.336 </t>
  </si>
  <si>
    <t xml:space="preserve">         CT3 aspects on TEI17_GEM </t>
  </si>
  <si>
    <t>; 11/6/21: 0%-&gt;35; 13/9/21: 35%-&gt;80; 13/12/21: 80%-&gt;90; 12/3/22: 90%-&gt;100</t>
  </si>
  <si>
    <t xml:space="preserve">         CT4 aspects on TEI17_GEM </t>
  </si>
  <si>
    <t>; 13/9/21: 0%-&gt;80; 7/1/22: 80%-&gt;90; 12/3/22: 90%-&gt;100</t>
  </si>
  <si>
    <t>TEI17_N3SLICE</t>
  </si>
  <si>
    <t xml:space="preserve">   Support of different slices over different Non 3GPP access </t>
  </si>
  <si>
    <t>SP-200456</t>
  </si>
  <si>
    <t xml:space="preserve">      Stage 2 for TEI17_N3SLICE</t>
  </si>
  <si>
    <t xml:space="preserve">      CT1 aspects of TEI17_N3SLICE</t>
  </si>
  <si>
    <t>CP-211089</t>
  </si>
  <si>
    <t>; 11/6/21: 0%-&gt;100; 1/10/21: 0%-&gt;100</t>
  </si>
  <si>
    <t xml:space="preserve">24.501;29.571;29.510 </t>
  </si>
  <si>
    <t xml:space="preserve">      CT4 aspects of TEI17_N3SLICE</t>
  </si>
  <si>
    <t>TEI17_NIESGU</t>
  </si>
  <si>
    <t xml:space="preserve">   N7/N40 Interfaces Enhancements to Support GERAN and UTRAN </t>
  </si>
  <si>
    <t>SP-200457</t>
  </si>
  <si>
    <t xml:space="preserve">Aihua, Li, China Mobile </t>
  </si>
  <si>
    <t xml:space="preserve">liaihua@ chinamobile.com </t>
  </si>
  <si>
    <t xml:space="preserve">      Stage 2 for TEI17_NIESGU</t>
  </si>
  <si>
    <t xml:space="preserve">23.060; 23.401; 23.503; 23.203 </t>
  </si>
  <si>
    <t xml:space="preserve">      SA5 aspects of N40 Interface Enhancements to Support GERAN and UTRAN </t>
  </si>
  <si>
    <t>SP-200854</t>
  </si>
  <si>
    <t xml:space="preserve">Dong, Jia, China Mobile </t>
  </si>
  <si>
    <t xml:space="preserve">dongjia@chinamobile.com </t>
  </si>
  <si>
    <t>25/09/20: acronym: "NIESGU"-&gt;"TEI17_NIESGU"; 25/9/20: WID:SP-200768-&gt;SP-200854; 5/12/20: FCD:11/06/2021-&gt;09/20; 5/12/20: 0%-&gt;5; 21/3/21: 5%-&gt;10; 13/9/21: 10%-&gt;100</t>
  </si>
  <si>
    <t xml:space="preserve">32.240; 32.251; 32.255; 32.290; 32.291; 32.298 </t>
  </si>
  <si>
    <t xml:space="preserve">      CT3 aspects of N7 Interfaces Enhancements to Support GERAN and UTRAN </t>
  </si>
  <si>
    <t>CP-211194</t>
  </si>
  <si>
    <t>; 11/6/21: 0%-&gt;90; 11/6/21: WID:CP-210186-&gt;CP-211194; 13/9/21: 90%-&gt;100</t>
  </si>
  <si>
    <t xml:space="preserve">29.512; 29.513 </t>
  </si>
  <si>
    <t xml:space="preserve">      CT4 aspects of N7 Interfaces Enhancements to Support GERAN and UTRAN </t>
  </si>
  <si>
    <t>2/7/21: added; 13/9/21: 0%-&gt;100</t>
  </si>
  <si>
    <t>TEI17_Test</t>
  </si>
  <si>
    <t>(Small) Test Technical Enhancements and Improvements for Rel-17</t>
  </si>
  <si>
    <t>Added as per Ingo's request on 02/04/22</t>
  </si>
  <si>
    <t>5GProtoc17</t>
  </si>
  <si>
    <t xml:space="preserve">Stage-3 5GS NAS protocol development 17 </t>
  </si>
  <si>
    <t>CP-201163</t>
  </si>
  <si>
    <t xml:space="preserve">   Stage-3 5GS NAS protocol development 17 general aspects </t>
  </si>
  <si>
    <t xml:space="preserve">23.040; 23.041; 23.122; 24.007; 24.008; 24.011; 24.173; 24.229; 24.301; 24.302; 24.305; 24.341; 24.368; 24.501; 24.502; 24.526; 27.007 ; 13/9/20: 0%-&gt;10; 5/12/20: 10%-&gt;30; 21/3/21: 30%-&gt;40; 11/6/21: 40%-&gt;50; 13/9/21: 50%-&gt;70; 13/9/21: FCD:Mon 20/09/-&gt;0 </t>
  </si>
  <si>
    <t>5GProtoc17-non3GPP</t>
  </si>
  <si>
    <t xml:space="preserve">   Stage-3 5GS NAS protocol development 17 non-IETF aspects</t>
  </si>
  <si>
    <t>1/10/21: 0%-&gt;70; 23/9/22: 70%-&gt;100</t>
  </si>
  <si>
    <t>SAES17</t>
  </si>
  <si>
    <t>CP-201165</t>
  </si>
  <si>
    <t xml:space="preserve">Aghili, Behrouz, InterDigital Communications </t>
  </si>
  <si>
    <t xml:space="preserve">behrouz.aghili@interdigital.com </t>
  </si>
  <si>
    <t xml:space="preserve">   Stage-3 SAE Protocol Development general aspects</t>
  </si>
  <si>
    <t>13/9/20: 0%-&gt;10; 5/12/20: 10%-&gt;30; 21/3/21: 30%-&gt;40; 11/6/21: 40%-&gt;50; 13/9/21: 50%-&gt;65; 13/12/21: 65%-&gt;90; 12/3/22: FCD:20/09/2021-&gt;3/22; 12/3/22: 90%-&gt;100</t>
  </si>
  <si>
    <t xml:space="preserve">23.122; 24.008; 24.167; 24.229; 24.301; 24.302; 24.303; 24.304; 24.305; 24.312; 29.018; 29.118; 24.368 ; </t>
  </si>
  <si>
    <t>SAES17-CSFB</t>
  </si>
  <si>
    <t xml:space="preserve">   Stage-3 SAE Protocol Development CSFB aspects</t>
  </si>
  <si>
    <t>22/3/22: 0%-&gt;100</t>
  </si>
  <si>
    <t>SAES17-non3GPP</t>
  </si>
  <si>
    <t xml:space="preserve">   Stage-3 SAE Protocol Development non 3GPP aspects</t>
  </si>
  <si>
    <t>IMSProtoc17</t>
  </si>
  <si>
    <t xml:space="preserve">IMS Stage-3 IETF Protocol Alignment </t>
  </si>
  <si>
    <t>CP-201167</t>
  </si>
  <si>
    <t xml:space="preserve">Gkatzikis, Lazaros(Nokia) </t>
  </si>
  <si>
    <t>13/9/20: 0%-&gt;10; 13/9/20: 10%-&gt;15; 5/12/20: 15%-&gt;30; 21/3/21: 30%-&gt;20</t>
  </si>
  <si>
    <t xml:space="preserve">23.218; 24.229; 24.930; 29.163; 29.165; 29.292 ; </t>
  </si>
  <si>
    <t xml:space="preserve">   CT1 aspects of IMS Stage-3 IETF Protocol Alignment </t>
  </si>
  <si>
    <t>11/6/21: 20%-&gt;40; 13/9/21: 40%-&gt;60; 13/12/21: 60%-&gt;80; 12/3/22: FCD:10/09/2021-&gt;3/22; 12/3/22: 80%-&gt;100</t>
  </si>
  <si>
    <t>23.218; 24.229; 24.930; 29.163; 29.165; 29.292 ; 13/9/20: 0%-&gt;10; 13/9/20: 10%-&gt;15; 5/12/20: 15%-&gt;30; 21/3/21: 30%-&gt;20</t>
  </si>
  <si>
    <t xml:space="preserve">   CT3 aspects of IMS Stage-3 IETF Protocol Alignment </t>
  </si>
  <si>
    <t>11/6/21: 0%-&gt;60; 13/9/21: 60%-&gt;70; 13/12/21: 70%-&gt;85; 12/3/22: 85%-&gt;100; 12/3/22: FCD:10/09/2021-&gt;3/22</t>
  </si>
  <si>
    <t>IMSProtoc17_dataCH-UEContest</t>
  </si>
  <si>
    <t xml:space="preserve">   UE Conformance - IMS Data Channel </t>
  </si>
  <si>
    <t>RP-240283</t>
  </si>
  <si>
    <t>RP-240282</t>
  </si>
  <si>
    <t>Zhaobing Yang, Huawei Technologies. Co., Ltd</t>
  </si>
  <si>
    <t>yangzhaobing@huawei.com</t>
  </si>
  <si>
    <t>6/9/23: FCD:12/12/2023-&gt;22/09/2023; Compl:0%-&gt;5%; Stat Rep: -&gt;RP-232356; Rapporteur: HiSilicon-&gt;Zhaobing Yang, Huawei Technologies. Co., Ltd; Rap eMail: -&gt;yangzhaobing@hisilicon.com; ; 6/10/23: WID:RP-231246-&gt;RP-232357; 8/12/23: FCD:22/09/2023-&gt;09/09/2...</t>
  </si>
  <si>
    <t>pfdManEnh</t>
  </si>
  <si>
    <t xml:space="preserve">Packet Flow Description (PFD) management enhancement </t>
  </si>
  <si>
    <t>CP-210183</t>
  </si>
  <si>
    <t>13/9/20: 0%-&gt;25; 5/12/20: 25%-&gt;60; 21/3/21: 60%-&gt;98; 21/3/21: FCD:11/12/2020-&gt;06/21; 21/3/21: WID:CP-201208-&gt;CP-210183; 11/6/21: 98%-&gt;100</t>
  </si>
  <si>
    <t xml:space="preserve">29.251; 29.551 </t>
  </si>
  <si>
    <t>SBIProtoc17</t>
  </si>
  <si>
    <t xml:space="preserve">Service Based Interface Protocol Improvements Release 17 </t>
  </si>
  <si>
    <t>CP-211088</t>
  </si>
  <si>
    <t xml:space="preserve">   CT3 aspects of SBIProtoc17</t>
  </si>
  <si>
    <t>13/9/20: 0%-&gt;15; 5/12/20: 15%-&gt;30; 21/3/21: 30%-&gt;50; 11/6/21: 50%-&gt;65; 11/6/21: WID:CP-201075-&gt;CP-211088; 13/9/21: 65%-&gt;75; 13/12/21: 75%-&gt;85; 12/3/22: FCD:20/09/2021-&gt;3/22; 12/3/22: 85%-&gt;100</t>
  </si>
  <si>
    <t xml:space="preserve">29.507; 29.508; 29.512; 29.514; 29.519; 29.520; 29.521; 29.522; 29.523; 29.525; 29.551; 29.554; 29.554; 29.591; 29.594; 29.122; 29.222; 29.486; 29.517; 29.549; 29.675; </t>
  </si>
  <si>
    <t xml:space="preserve">   CT4 aspects of SBIProtoc17</t>
  </si>
  <si>
    <t>13/9/20: 0%-&gt;10; 5/12/20: 10%-&gt;20; 21/3/21: 20%-&gt;30; 11/6/21: 30%-&gt;50; 13/9/21: 50%-&gt;60; 13/12/21: 60%-&gt;80; 13/12/21: FCD:Mon 20/09/-&gt;03/22; 12/3/22: 80%-&gt;100</t>
  </si>
  <si>
    <t xml:space="preserve">29.500; 29.501; 29.502; 29.503; 29.504; 29.505; 29.509; 29.510; 29.511; 29.515; 29.518; 29.531; 29.540; 29.541; 29.542; 29.544; 29.550; 29.562; 29.563; 29.571; 29.572; 29.573; 29.598; </t>
  </si>
  <si>
    <t>FS_ReP_UDR</t>
  </si>
  <si>
    <t xml:space="preserve">Study on restoration of profiles related to UDR </t>
  </si>
  <si>
    <t>CP-203271</t>
  </si>
  <si>
    <t xml:space="preserve">Ishikawa, Hiroshi, NTT DOCOMO </t>
  </si>
  <si>
    <t xml:space="preserve">hiroshi.ishikawa.ev (at) nttdocomo.com </t>
  </si>
  <si>
    <t>21/3/21: 0%-&gt;20; 11/6/21: 20%-&gt;40; 13/9/21: FCD:Fri 10/09/-&gt;12/21; 13/9/21: 40%-&gt;60; 1/10/21: WID:CP-203019-&gt;CP-203271; 13/12/21: 60%-&gt;95; 12/3/22: FCD:10/12/2021-&gt;3/22; 12/3/22: 95%-&gt;100</t>
  </si>
  <si>
    <t>ReP_UDR</t>
  </si>
  <si>
    <t xml:space="preserve">Restoration of Profiles related to UDR </t>
  </si>
  <si>
    <t>CP-220100</t>
  </si>
  <si>
    <t>; 12/3/22: 0%-&gt;100; 12/3/22: WID:CP-213070-&gt;CP-220100</t>
  </si>
  <si>
    <t xml:space="preserve">23.527; 29.503; 29.505; 29.510; 29.519 </t>
  </si>
  <si>
    <t xml:space="preserve">   CT3 aspects of ReP_UDR</t>
  </si>
  <si>
    <t xml:space="preserve">   CT4 aspects of ReP_UDR</t>
  </si>
  <si>
    <t>MuDTran</t>
  </si>
  <si>
    <t xml:space="preserve">Multi-device enhancements for device transfers </t>
  </si>
  <si>
    <t>CP-220352</t>
  </si>
  <si>
    <t>; 12/3/22: 0%-&gt;90; 22/3/22: WID:CP-213080-&gt;CP-220352; 22/3/22: FCD:11/03/2022-&gt;06/22; 4/6/22: 90%-&gt;100</t>
  </si>
  <si>
    <t xml:space="preserve">24.174; 24.175; 24.229 </t>
  </si>
  <si>
    <t>EGTPUR</t>
  </si>
  <si>
    <t xml:space="preserve">Enhancement on the GTP-U entity restart </t>
  </si>
  <si>
    <t>CP-213077</t>
  </si>
  <si>
    <t xml:space="preserve">YONG, YANG, Ericsson </t>
  </si>
  <si>
    <t xml:space="preserve">frank.yong.yang@ericsson.com </t>
  </si>
  <si>
    <t xml:space="preserve">23.007; 23.527; 29.060; 29.244; 29.281 </t>
  </si>
  <si>
    <t>FS_AUTH_ENH</t>
  </si>
  <si>
    <t>Study on authentication enhancements in 5GS</t>
  </si>
  <si>
    <t>SP-190713</t>
  </si>
  <si>
    <t xml:space="preserve">Tsiatsis, Vlasios, </t>
  </si>
  <si>
    <t xml:space="preserve">07/19: Rel corrected, was wrongly allocated to Rel-17¦20/3/19: 0%-&gt;5; 13/9/19: 5%-&gt;15; 13/9/19: FCD:19/09/2019-&gt;12/20; 19/9/19: WID:S3-183745-&gt;SP-190713; 6/12/19: 15%-&gt;40; 6/12/19: FCD:12/12/2019-&gt;03/20; 25/03/20: Rel-16-&gt;Rel-17; 26/6/20: FCD:12/03/202 </t>
  </si>
  <si>
    <t>AUTH_ENH</t>
  </si>
  <si>
    <t xml:space="preserve">Authentication enhancements in 5GS </t>
  </si>
  <si>
    <t>SP-211360</t>
  </si>
  <si>
    <t>PortAl</t>
  </si>
  <si>
    <t xml:space="preserve">Repository for the 3GPP Allocated Port Numbers for New 3GPP Interfaces </t>
  </si>
  <si>
    <t>CP-220094</t>
  </si>
  <si>
    <t xml:space="preserve">Giorgi Gulbani, Huawei </t>
  </si>
  <si>
    <t>SPECTRE_Ph3</t>
  </si>
  <si>
    <t xml:space="preserve">Modifying PASSporT signing and verification for Spoofed calls </t>
  </si>
  <si>
    <t>CP-220381</t>
  </si>
  <si>
    <t xml:space="preserve">Politz, Ken, Neustar </t>
  </si>
  <si>
    <t xml:space="preserve">ken.politz@team.neustar </t>
  </si>
  <si>
    <t>; 4/6/22: 0%-&gt;35; 20/6/22: Compl:35%-&gt;100%</t>
  </si>
  <si>
    <t>UEConTest_R17</t>
  </si>
  <si>
    <t>Update of conformance test specifications to Rel-17</t>
  </si>
  <si>
    <t>CP-230022</t>
  </si>
  <si>
    <t>Arne Marquordt, COMPRION GmbH</t>
  </si>
  <si>
    <t>amarquordt@comprion.com</t>
  </si>
  <si>
    <t>Tests eV2XARC_Ph2;eCPSOR_CON;5G_ProSe;5GSAT_ARCH-CT;ING_5GS;MINT;NSWO_5G;ARCH_NR_REDCAP;IoT_SAT_ARCH_EPS</t>
  </si>
  <si>
    <t>31.121; 31.124</t>
  </si>
  <si>
    <t>Rel-17 Management-only Features</t>
  </si>
  <si>
    <t>MANS</t>
  </si>
  <si>
    <t xml:space="preserve">Management Aspects of 5G Network Sharing </t>
  </si>
  <si>
    <t>SP-201080</t>
  </si>
  <si>
    <t xml:space="preserve">Mingrui Sun, China Unicom </t>
  </si>
  <si>
    <t>32.130; 28.541; 28.552; 28.554 ; 21/3/21: 0%-&gt;20; 11/6/21: 20%-&gt;25; 13/9/21: 25%-&gt;30; 13/9/21: FCD:Fri 10/09/-&gt;03/22; 13/12/21: 30%-&gt;60; 12/3/22: 60%-&gt;100</t>
  </si>
  <si>
    <t>FS_MANS</t>
  </si>
  <si>
    <t xml:space="preserve">Study on Management Aspects of 5G Network Sharing </t>
  </si>
  <si>
    <t>SP-210387</t>
  </si>
  <si>
    <t>; 13/9/21: 0%-&gt;5; 13/12/21: 5%-&gt;100</t>
  </si>
  <si>
    <t>FIMA</t>
  </si>
  <si>
    <t xml:space="preserve">File Management </t>
  </si>
  <si>
    <t>SP-210135</t>
  </si>
  <si>
    <t>; 11/6/21: 0%-&gt;25; 13/9/21: 25%-&gt;60; 13/12/21: 60%-&gt;75; 13/12/21: FCD:Fri 10/12/-&gt;03/22; 12/3/22: 75%-&gt;100</t>
  </si>
  <si>
    <t xml:space="preserve">28.537; 28.622; 28.623; 28.532 </t>
  </si>
  <si>
    <t>NSA_SBMA</t>
  </si>
  <si>
    <t xml:space="preserve">Improved support for NSA in the service-based management architecture </t>
  </si>
  <si>
    <t>SP-211121</t>
  </si>
  <si>
    <t xml:space="preserve">28.623; 28.622; 28.659; 28.663 </t>
  </si>
  <si>
    <t xml:space="preserve">   Improved support for NSA in the service-based management architecture </t>
  </si>
  <si>
    <t>SP-210858</t>
  </si>
  <si>
    <t>; 13/12/21: 0%-&gt;20; 12/3/22: 20%-&gt;100</t>
  </si>
  <si>
    <t>E_HOO</t>
  </si>
  <si>
    <t xml:space="preserve">Enhancement of Handover Optimization </t>
  </si>
  <si>
    <t>SP-200466</t>
  </si>
  <si>
    <t xml:space="preserve">Elmdahl, Per, Ericsson </t>
  </si>
  <si>
    <t xml:space="preserve">per dot Elmdahl at Ericsson dot com </t>
  </si>
  <si>
    <t>28.552; 28.313; 28.541 ; 5/12/20: 0%-&gt;5; 21/3/21: 5%-&gt;10; 21/3/21: FCD:18/06/2021-&gt;03/22; 11/6/21: 10%-&gt;30; 13/9/21: 30%-&gt;40; 13/12/21: 40%-&gt;90; 12/3/22: 90%-&gt;100</t>
  </si>
  <si>
    <t>MADCOL</t>
  </si>
  <si>
    <t xml:space="preserve">Management data collection control and discovery </t>
  </si>
  <si>
    <t>SP-200465</t>
  </si>
  <si>
    <t>28.533; 28.532; 28.622; 28.623 ; 5/12/20: 0%-&gt;5; 21/3/21: 5%-&gt;25; 11/6/21: 25%-&gt;30; 13/9/21: 30%-&gt;35; 13/9/21: FCD:Wed 22/09/-&gt;03/22; 13/12/21: 35%-&gt;40; 12/3/22: 40%-&gt;45; 4/6/22: 45%-&gt;100</t>
  </si>
  <si>
    <t>eMEMTANE</t>
  </si>
  <si>
    <t xml:space="preserve">Management of the enhanced tenant concept </t>
  </si>
  <si>
    <t>SP-220293</t>
  </si>
  <si>
    <t xml:space="preserve">lei.zhu@huawei.com </t>
  </si>
  <si>
    <t>28.531; 28.532; 28.533; 28.541 ; 5/12/20: 0%-&gt;5; 11/6/21: 5%-&gt;15; 13/9/21: 15%-&gt;20; 12/3/22: 20%-&gt;100; 22/3/22: WID:SP-200463-&gt;SP-220293</t>
  </si>
  <si>
    <t>ePM_KPI_5G</t>
  </si>
  <si>
    <t xml:space="preserve">Enhancements of 5G performance measurements and KPIs </t>
  </si>
  <si>
    <t>SP-200462</t>
  </si>
  <si>
    <t>28.552; 32.425; 28.554; 32.426; 32.450; 32.451; 32.455 ; 13/9/20: 0%-&gt;10; 5/12/20: 10%-&gt;20; 21/3/21: 20%-&gt;40; 11/6/21: 40%-&gt;50; 13/9/21: 50%-&gt;60; 13/9/21: FCD:Fri 10/09/-&gt;03/22; 13/12/21: 60%-&gt;80; 12/3/22: 80%-&gt;100</t>
  </si>
  <si>
    <t>IDMS_MN</t>
  </si>
  <si>
    <t>Intent driven management service for mobile network</t>
  </si>
  <si>
    <t>SP-180899</t>
  </si>
  <si>
    <t xml:space="preserve">Zou Lan, Huawei </t>
  </si>
  <si>
    <t>zoulan@huawei.com</t>
  </si>
  <si>
    <t xml:space="preserve">7/12/18: 0%-&gt;20¦14/3/19: 20%-&gt;30; 31/5/19: 30%-&gt;35; 13/9/19: 35%-&gt;45; 13/9/19: FCD:14/06/2019-&gt;03/20; 26/3/20: 45%-&gt;55; 26/3/20: FCD:12/03/2020-&gt;03/21; Rel-16-&gt;Rel-17; 13/9/20: FCD:12/03/2021-&gt;09/21; 5/12/20: 55%-&gt;65; 21/3/21: 65%-&gt;70; 11/6/21: FCD:Wed </t>
  </si>
  <si>
    <t>5GDMS</t>
  </si>
  <si>
    <t xml:space="preserve">Discovery of management services in 5G </t>
  </si>
  <si>
    <t>SP-200770</t>
  </si>
  <si>
    <t xml:space="preserve">Brendan Hassett, Huawei Technologies Sweden AB </t>
  </si>
  <si>
    <t xml:space="preserve">¦14/3/19: 0%-&gt;25; 31/5/19: 25%-&gt;35; 13/9/19: 35%-&gt;65; 13/9/19: FCD:19/06/2019-&gt;12/20; 26/3/20: 65%-&gt;80; 28/6/20: 80%-&gt;90. 09/20: moved from Rel-16; 13/9/20: WID:SP-181072-&gt;SP-200770; 13/9/20: FCD:12/12/2019-&gt;09/21; 25/9/20: 90%-&gt;50; 21/3/21: 50%-&gt;70; </t>
  </si>
  <si>
    <t xml:space="preserve">28.533; 28.532; 28.531 </t>
  </si>
  <si>
    <t>NPM</t>
  </si>
  <si>
    <t xml:space="preserve">Network policy managementfor 5G mobile networks </t>
  </si>
  <si>
    <t>SP-191211</t>
  </si>
  <si>
    <t xml:space="preserve">China Mobile Shasha Guo </t>
  </si>
  <si>
    <t xml:space="preserve">guoshasha@chinamobile.com </t>
  </si>
  <si>
    <t>; 13/9/20: 0%-&gt;55; 13/9/20: FCD:11/12/2020-&gt;06/21; 5/12/20: 55%-&gt;60; 21/3/21: 60%-&gt;65; 21/3/21: FCD:11/06/2021-&gt;03/22. 9/4/21: corrected from Rel-16 to Rel-17; 11/6/21: 65%-&gt;75; 13/9/21: 75%-&gt;78; 13/12/21: 78%-&gt;100</t>
  </si>
  <si>
    <t xml:space="preserve">28.532; 28.541 </t>
  </si>
  <si>
    <t>FS_eMDAS</t>
  </si>
  <si>
    <t xml:space="preserve">Study on enhancement of Management Data Analytics Service </t>
  </si>
  <si>
    <t>SP-190930</t>
  </si>
  <si>
    <t>; 20/9/19: WID:SP-190783-&gt;SP-190930; 8/10/19: 28.809 added;; 26/3/20: 0%-&gt;30; 28/6/20: 30%-&gt;50; 13/9/20: 50%-&gt;70; 13/9/20: FCD:11/09/2020-&gt;03/21; 5/12/20: 70%-&gt;90; 21/3/21: 90%-&gt;100</t>
  </si>
  <si>
    <t>New ; 28.809</t>
  </si>
  <si>
    <t>eMDAS</t>
  </si>
  <si>
    <t xml:space="preserve">Enhancements of Management Data Analytics Service </t>
  </si>
  <si>
    <t>SP-210132</t>
  </si>
  <si>
    <t>; 13/9/21: 0%-&gt;10; 13/9/21: FCD:Fri 10/12/-&gt;12/21; 13/12/21: 10%-&gt;45. UID was at 0, corrected; 12/3/22: 45%-&gt;65; 4/6/22: 65%-&gt;100</t>
  </si>
  <si>
    <t>28.552; 32.425; 28.554; 28.541; 28.622; 28.623; 28.533; 28.105</t>
  </si>
  <si>
    <t>EE5GPLUS</t>
  </si>
  <si>
    <t xml:space="preserve">Enhancements on EE for 5G networks </t>
  </si>
  <si>
    <t>SP-200188</t>
  </si>
  <si>
    <t>Jean-Michel CORNILY, ORANGE</t>
  </si>
  <si>
    <t xml:space="preserve">jeanmichel.cornily@orange.com </t>
  </si>
  <si>
    <t>; 13/9/20: FCD:16/06/2021-&gt;09/21; 5/12/20: 0%-&gt;10; 21/3/21: 10%-&gt;30; 11/6/21: 30%-&gt;55; 11/6/21: FCD:Wed 08/09/-&gt;12/21; 13/9/21: 55%-&gt;70; 13/12/21: 70%-&gt;100</t>
  </si>
  <si>
    <t>FS_EE5G</t>
  </si>
  <si>
    <t xml:space="preserve">Study on new aspects of EE for 5G networks </t>
  </si>
  <si>
    <t>SP-200187</t>
  </si>
  <si>
    <t>28/6/20: 0%-&gt;10; 13/9/20: 10%-&gt;25; 13/9/20: FCD:16/06/2021-&gt;09/21; 5/12/20: 25%-&gt;45; 21/3/21: 45%-&gt;70; 11/6/21: 70%-&gt;75; 11/6/21: FCD:Wed 08/09/-&gt;12/21; 13/9/21: 75%-&gt;80; 13/12/21: 80%-&gt;100</t>
  </si>
  <si>
    <t>EMA5SLA</t>
  </si>
  <si>
    <t xml:space="preserve">Enhancement on Management Aspects of 5G Service-Level Agreement </t>
  </si>
  <si>
    <t>SP-210860</t>
  </si>
  <si>
    <t xml:space="preserve">SHI, Xiaonan, CMCC </t>
  </si>
  <si>
    <t xml:space="preserve">; 13/9/20: 0%-&gt;5; 5/12/20: 5%-&gt;40; 21/3/21: 40%-&gt;60; 21/3/21: FCD:18/03/2021-&gt;06/21; 11/6/21: 60%-&gt;65; 11/6/21: FCD:Fri 11/06/-&gt;12/21; 10/9/21: WID:SP-200190-&gt;SP-210860; 13/9/21: 65%-&gt;70; 13/12/21: 70%-&gt;85; 13/12/21: FCD:Fri 10/12/-&gt;03/22; 12/3/22: 85 </t>
  </si>
  <si>
    <t xml:space="preserve">28.541; 28.531 </t>
  </si>
  <si>
    <t>e_5GMDT</t>
  </si>
  <si>
    <t xml:space="preserve">Management of MDT enhancement in 5G </t>
  </si>
  <si>
    <t>SP-200191</t>
  </si>
  <si>
    <t xml:space="preserve">Ayani, Zhulia, Ericsson </t>
  </si>
  <si>
    <t xml:space="preserve">zhulia.Ayani@ericsson.com </t>
  </si>
  <si>
    <t>; 13/9/20: 0%-&gt;20; 5/12/20: 20%-&gt;50; 5/12/20: FCD:17/12/2020-&gt;06/20; 21/3/21: 50%-&gt;70; 21/3/21: FCD:11/06/2021-&gt;12/21; 11/6/21: 70%-&gt;75; 13/9/21: 75%-&gt;85; 13/12/21: 85%-&gt;95; 13/12/21: FCD:Fri 10/12/-&gt;03/22; 12/3/22: 95%-&gt;100</t>
  </si>
  <si>
    <t xml:space="preserve">32.421; 32.422; 32.423; 28.622; 28.623; 28.523 </t>
  </si>
  <si>
    <t>adNRM</t>
  </si>
  <si>
    <t xml:space="preserve">Additional NRM features </t>
  </si>
  <si>
    <t>SP-200192</t>
  </si>
  <si>
    <t>sean.sun@nokia-sbell.com</t>
  </si>
  <si>
    <t>; 10/6/20: FCD:19/03/2020-&gt;06/20; 5/12/20: 0%-&gt;5; 21/3/21: 5%-&gt;15; 11/6/21: 15%-&gt;30; 13/9/21: 30%-&gt;50; 13/9/21: FCD:Tue 15/06/-&gt;12/21; 13/12/21: 50%-&gt;80; 13/12/21: FCD:Fri 10/12/-&gt;03/22; 01/22: rapporteur change from Jing Ping; 12/3/22: 80%-&gt;100</t>
  </si>
  <si>
    <t>eCOSLA</t>
  </si>
  <si>
    <t xml:space="preserve">Enhanced Closed loop SLS Assurance </t>
  </si>
  <si>
    <t>SP-200196</t>
  </si>
  <si>
    <t xml:space="preserve">Groenendijk, Jan, Ericsson </t>
  </si>
  <si>
    <t xml:space="preserve">jan.groenendijk@ericsson.com </t>
  </si>
  <si>
    <t>13/9/20: 0%-&gt;5; 5/12/20: 5%-&gt;10; 5/12/20: FCD:11/12/2020-&gt;03/20; 21/3/21: 10%-&gt;30; 11/6/21: 30%-&gt;50; 11/6/21: FCD:Fri 12/03/-&gt;09/21; 13/9/21: 50%-&gt;60; 13/9/21: FCD:Wed 08/09/-&gt;03/22; 13/12/21: 60%-&gt;80; 12/3/22: 80%-&gt;90; 4/6/22: 90%-&gt;100; 4/1/24: 28.867...</t>
  </si>
  <si>
    <t>28.535; 28.536; 28.533; 28.541; 28.546; 28.552; 28.553 ; 28.867</t>
  </si>
  <si>
    <t>CHROAM</t>
  </si>
  <si>
    <t xml:space="preserve">5G Charging for Local breakout roaming of data connectivity </t>
  </si>
  <si>
    <t>SP-220156</t>
  </si>
  <si>
    <t xml:space="preserve">Ericsson, Robert Törnkvist </t>
  </si>
  <si>
    <t xml:space="preserve">robert dot tornkvist at ericsson dot com </t>
  </si>
  <si>
    <t>12/3/22: FCD:12/03/2022-&gt;6/22; 12/3/22: 0%-&gt;5; 4/6/22: 5%-&gt;100</t>
  </si>
  <si>
    <t xml:space="preserve">32.240; 32.255; 32.290; 32.291; 32.298 </t>
  </si>
  <si>
    <t>Rel-17 Other NR-only improvements</t>
  </si>
  <si>
    <t>FS_NR_QoE</t>
  </si>
  <si>
    <t>Study on NR QoE (Quality of Experience) management and optimizations for diverse services</t>
  </si>
  <si>
    <t>RP-193256</t>
  </si>
  <si>
    <t>affects: NR.; 25/9/20: 38.890 added;; 7/4/21: 0%-&gt;100</t>
  </si>
  <si>
    <t>NR_QoE</t>
  </si>
  <si>
    <t xml:space="preserve">NR QoE magement and optimizations for diverse services </t>
  </si>
  <si>
    <t>RP-211406</t>
  </si>
  <si>
    <t>follow-up WI of RAN3 REL-17 SI FS_NR_QoE; no Perf. part ; 2/7/21: WID:RP-210913-&gt;RP-211406</t>
  </si>
  <si>
    <t>NR_QoE-Core</t>
  </si>
  <si>
    <t xml:space="preserve">   Core part: NR QoE management and optimizations for diverse services </t>
  </si>
  <si>
    <t>RP-220554</t>
  </si>
  <si>
    <t>caogen@chinauincom.cn</t>
  </si>
  <si>
    <t xml:space="preserve">follow-up WI of RAN3 REL-17 SI FS_NR_QoE; no Perf. part ; 20/6/22: FCD:31/12/2021-&gt;22/03/2022; Compl:0%-&gt;100%; Stat Rep: -&gt;RP-220554; Rapporteur: China Unicom-&gt;Gen Cao; Rap eMail: -&gt;caogen@chinauincom.cn; </t>
  </si>
  <si>
    <t>NR_QoE-UEConTest</t>
  </si>
  <si>
    <t xml:space="preserve">   UE Conformance - NR QoE management and optimizations for diverse services </t>
  </si>
  <si>
    <t>RP-222102</t>
  </si>
  <si>
    <t>RP-240073</t>
  </si>
  <si>
    <t>Bo J NSSON, Ericsson</t>
  </si>
  <si>
    <t>Bo[dot]jonsson[at]ericsson[dot]com</t>
  </si>
  <si>
    <t>9/12/22: FCD:08/09/2023-&gt;01/09/2023; Compl:0%-&gt;5%; Stat Rep: -&gt;RP-222818; Rapporteur: Ericsson-&gt;Bo J NSSON, Ericsson; Rap eMail: -&gt;Bo[dot]jonsson[at]ericsson[dot]com; 17/3/23: FCD:09/09/2023-&gt;08/09/2023; Stat Rep: RP-222818-&gt;RP-230267; ;...; 6/9/23: C...</t>
  </si>
  <si>
    <t>NR_UE_PC2_R17_CADC_SUL_xBDL_yBUL</t>
  </si>
  <si>
    <t xml:space="preserve">Rel-17 Power Class 2 UE for NR inter-band CA with or without SUL configurations with x (16&gt;=x&gt;2) bands DL and y (y=1, 2) bands UL </t>
  </si>
  <si>
    <t>RP-221516</t>
  </si>
  <si>
    <t>basket WI; TR 38.8xx ; 2/7/21: WID:RP-210543-&gt;RP-211378; 29/9/21: WID:RP-211378-&gt;RP-212182; 6/1/22: WID:RP-212182-&gt;RP-213650; 5/4/22: WID:RP-213650-&gt;RP-220701; 12/7/22: WID:RP-220701-&gt;RP-221516</t>
  </si>
  <si>
    <t>NR_UE_PC2_R17_CADC_SUL_xBDL_yBUL-Core</t>
  </si>
  <si>
    <t xml:space="preserve">   Core part: NR_UE_PC2_R17_CADC_SUL_xBDL_yBUL</t>
  </si>
  <si>
    <t>RP-221515</t>
  </si>
  <si>
    <t>Wang, Jin, Huawei</t>
  </si>
  <si>
    <t>jinwang@huawei.com</t>
  </si>
  <si>
    <t xml:space="preserve">basket WI; TR 38.8xx ; 2/7/21: 38.842 added;; 13/9/21: Compl:0%-&gt;5% ; 22/3/22: Compl:5%-&gt;78% ; 20/6/22: Rapporteur: Huawei-&gt;Wang, Jin, Huawei; Rap eMail: -&gt;jinwang@huawei.com; </t>
  </si>
  <si>
    <t>38.842; 38.541</t>
  </si>
  <si>
    <t>NR_UE_PC2_R17_CADC_SUL_xBDL_yBUL-Perf</t>
  </si>
  <si>
    <t xml:space="preserve">   Stopped - Perf. part: NR_UE_PC2_R17_CADC_SUL_xBDL_yBUL</t>
  </si>
  <si>
    <t>; 13/9/21: CD:Sat 12/03/22-&gt;Tue 22/03/22 ; 22/3/22: CD:22/03/2022-&gt;12/06/2022; 22/3/22: Stat Rep: RP-212181-&gt;RP-220699 ; 6/6/22: CD:12/06/2022-&gt;22/06/2022 ; 20/6/22:Stopped at 0%; Rapporteur: Huawei-&gt;Wang, Jin, Huawei; Rap eMail: -&gt;jinwang@huawei.c...</t>
  </si>
  <si>
    <t>NR_UE_PC2_R17_CADC_SUL_xBDL_yBUL-UEConTest</t>
  </si>
  <si>
    <t xml:space="preserve">   UE Conformance - Rel-17 Power Class 2 UE for NR inter-band CA/DC with or without SUL configurations with x (6&gt;=x&gt;2) bands DL and y (y=1, 2) bands UL </t>
  </si>
  <si>
    <t>RP-231247</t>
  </si>
  <si>
    <t>RP-240278</t>
  </si>
  <si>
    <t>6/9/23: FCD:06/06/2025-&gt;06/06/2024; Compl:0%-&gt;9%; Stat Rep: -&gt;RP-232358; Rapporteur: Huawei-&gt;Yuxin Hao, Huawei Technologies. Co., Ltd.; Rap eMail: -&gt;haoyuxin@huawei.com; ; 8/12/23: FCD:06/06/2024-&gt;06/06/2025; Stat Rep: RP-232358-&gt;RP-233766; ; 14/3/24: ...</t>
  </si>
  <si>
    <t>NR_FR1_TRP_TRS</t>
  </si>
  <si>
    <t xml:space="preserve">Introduction of UE TRP (Total Radiated Power) and TRS (Total Radiated Sensitivity) requirements and test methodologies for FR1 (NR SA and EN-DC) </t>
  </si>
  <si>
    <t>RP-212030</t>
  </si>
  <si>
    <t xml:space="preserve">compare LTE_UTRA_TRP_TRS; related to OTA; TR 38.8xx ; 2/7/21: WID:RP-210807-&gt;RP-211158; 29/9/21: WID:RP-211158-&gt;RP-212030; 1/10/21: 38.161 added;; </t>
  </si>
  <si>
    <t>NR_FR1_TRP_TRS-Core</t>
  </si>
  <si>
    <t xml:space="preserve">   Core part: NR_FR1_TRP_TRS</t>
  </si>
  <si>
    <t>RP-221276</t>
  </si>
  <si>
    <t>Wang, Ruixin; Liu, Qifei; Shaozhe, vivo, OPPO, CMCC</t>
  </si>
  <si>
    <t>ruixin.wang@vivo.com liuqifei@oppo.com shaozhe@CHINAMOBILE.COM</t>
  </si>
  <si>
    <t xml:space="preserve">compare LTE_UTRA_TRP_TRS; related to OTA; TR 38.8xx ; 2/7/21: 38.834 added ; 20/6/22: Rapporteur: Vivo-&gt;Wang, Ruixin; Liu, Qifei; Shaozhe, vivo, OPPO, CMCC; Rap eMail: -&gt;ruixin.wang@vivo.com liuqifei@oppo.com shaozhe@CHINAMOBILE.COM; </t>
  </si>
  <si>
    <t>NR_FR1_TRP_TRS-Perf</t>
  </si>
  <si>
    <t xml:space="preserve">   Perf. part: NR_FR1_TRP_TRS</t>
  </si>
  <si>
    <t>RP-222269</t>
  </si>
  <si>
    <t>compare LTE_UTRA_TRP_TRS; related to OTA; TS 38.1yy ; 22/3/22: Compl:0%-&gt;20%; 22/3/22: CD:08/09/2022-&gt;12/09/2022 20/6/22: Rapporteur: Vivo-&gt;Wang, Ruixin; Liu, Qifei; Shaozhe, vivo, OPPO, CMCC; Rap eMail: -&gt;ruixin.wang@vivo.com liuqifei@oppo.com s...;...</t>
  </si>
  <si>
    <t>NR_FR1_TRP_TRS-UEConTest</t>
  </si>
  <si>
    <t xml:space="preserve">   UE Conformance - Introduction of UE TRP (Total Radiated Power) and TRS (Total Radiated Sensitivity) requirements and test methodologies for FR1 (NR SA and EN-DC) </t>
  </si>
  <si>
    <t>RP-221690</t>
  </si>
  <si>
    <t>RP-233311</t>
  </si>
  <si>
    <t>Ashwin Mohan, Jose Fortes, Ruixin Wang, Apple, Rohde and Schwarz, Vivo</t>
  </si>
  <si>
    <t>ashwin_mohan[at]apple.com, Jose.Fortes[at]rohde-schwarz.com,ruixin.wang[at]vivo.com</t>
  </si>
  <si>
    <t>9/9/22: Comp...; 23/9/22: 38.561 added;; 9/12/22: FCD:23/12/2022-&gt;01/12/2023; Compl:5%-&gt;9%; Stat Rep: -&gt;RP-223197; Rapporteur: Apple-&gt;Ashwin Mohan, Jose Fortes, Ruixin Wang, Apple, Rohde and Schwarz, Vivo; Rap eMail: -&gt;ashwin_mohan[at]apple...</t>
  </si>
  <si>
    <t>NR_UE_PC1_5_n79</t>
  </si>
  <si>
    <t xml:space="preserve">High power UE (power class 1.5) for NR band n79 </t>
  </si>
  <si>
    <t>RP-210843</t>
  </si>
  <si>
    <t>NR_UE_PC1_5_n79-Core</t>
  </si>
  <si>
    <t xml:space="preserve">   Core part: NR_UE_PC1_5_n79</t>
  </si>
  <si>
    <t>; 29/9/21: 0%-&gt;100</t>
  </si>
  <si>
    <t>NR_UE_PC1_5_n79-Perf</t>
  </si>
  <si>
    <t xml:space="preserve">   Perf. part: NR_UE_PC1_5_n79</t>
  </si>
  <si>
    <t>NR_UE_PC1_5_n79-UEConTest</t>
  </si>
  <si>
    <t xml:space="preserve">   UE Conformance - High power UE (power class 1.5) for NR band n79 </t>
  </si>
  <si>
    <t>RP-211979</t>
  </si>
  <si>
    <t>RP-223061</t>
  </si>
  <si>
    <t>tested: REL-17 WI NR_UE_PC1_5_n79-Core ; 6/1/22: WID:RP-211979-&gt;RP-213033; 22/3/22: Compl:0%-&gt;57% ; 20/6/22: Rapporteur: CMCC-&gt;Dan SONG, CMCC; Rap eMail: -&gt;songdan@chinamobile.com ; ;...; 9/12/22: FCD:23/03/2023-&gt;01/12/2022; Compl:84%-&gt;100%; Stat R...</t>
  </si>
  <si>
    <t>NR_UE_PC2_n34</t>
  </si>
  <si>
    <t xml:space="preserve">High power UE (power class 2) for NR band n34 </t>
  </si>
  <si>
    <t>RP-210844</t>
  </si>
  <si>
    <t>NR_UE_PC2_n34-Core</t>
  </si>
  <si>
    <t xml:space="preserve">   Core part: NR_UE_PC2_n34</t>
  </si>
  <si>
    <t>; 2/7/21: 0%-&gt;100</t>
  </si>
  <si>
    <t>NR_UE_PC2_n34-Perf</t>
  </si>
  <si>
    <t xml:space="preserve">   Perf. part: NR_UE_PC2_n34</t>
  </si>
  <si>
    <t>NR_UE_PC2_n34-UEConTest</t>
  </si>
  <si>
    <t xml:space="preserve">   UE Conformance - High power UE (power class 2) for NR band n34 </t>
  </si>
  <si>
    <t>RP-221760</t>
  </si>
  <si>
    <t>RP-221357</t>
  </si>
  <si>
    <t>tested: REL-17 WI NR_UE_PC2_n34-Core ; 6/1/22: WID:RP-211980-&gt;RP-213034; 22/3/22: Compl:0%-&gt;53% ; 20/6/22: FCD:12/09/2022-&gt;22/06/2022; Rapporteur: CMCC-&gt;Dan SONG, CMCC; Rap eMail: -&gt;songdan@chinamobile.com12/7/22: WID:RP-211980-&gt;RP-221760</t>
  </si>
  <si>
    <t>NR_UE_PC2_n39</t>
  </si>
  <si>
    <t xml:space="preserve">High power UE (power class 2) for NR band n39 </t>
  </si>
  <si>
    <t>RP-210845</t>
  </si>
  <si>
    <t>NR_UE_PC2_n39-Core</t>
  </si>
  <si>
    <t xml:space="preserve">   Core part: NR_UE_PC2_n39</t>
  </si>
  <si>
    <t>NR_UE_PC2_n39-Perf</t>
  </si>
  <si>
    <t xml:space="preserve">   Perf. part: NR_UE_PC2_n39</t>
  </si>
  <si>
    <t>NR_UE_PC2_n39-UEConTest</t>
  </si>
  <si>
    <t xml:space="preserve">   UE Conformance - High power UE (power class 2) for NR band n39 </t>
  </si>
  <si>
    <t>RP-211981</t>
  </si>
  <si>
    <t>RP-232243</t>
  </si>
  <si>
    <t>tested: REL-17 WI NR_UE_PC2_n39-Core ; 6/1/22: WID:RP-211981-&gt;RP-213035; 22/3/22: Compl:0%-&gt;47% ; 20/6/22: Rapporteur: CMCC-&gt;Dan SONG, CMCC; Rap eMail: -&gt;songdan@chinamobile.com ...; 23/9/22: WID:RP-211981-&gt;RP-222651; 9/12/22: FCD:23/03/2023-&gt;01/0...</t>
  </si>
  <si>
    <t>NR_FR2_FWA_Bn259</t>
  </si>
  <si>
    <t xml:space="preserve">Introduction of FR2 FWA (Fixed Wireless Access) UE with maximum TRP of 23dBm for band n259 </t>
  </si>
  <si>
    <t>RP-210875</t>
  </si>
  <si>
    <t xml:space="preserve">SoftBank Corp., KDDI, NTT DOCOMO, Rakuten Mobile, Qualcomm </t>
  </si>
  <si>
    <t xml:space="preserve">compare REL-17 WI NR_FR2_FWA_Bn257_Bn258 </t>
  </si>
  <si>
    <t>NR_FR2_FWA_Bn259-Core</t>
  </si>
  <si>
    <t xml:space="preserve">   Core part: NR_FR2_FWA_Bn259</t>
  </si>
  <si>
    <t>compare REL-17 WI NR_FR2_FWA_Bn257_Bn258 ; 29/9/21: 0%-&gt;100</t>
  </si>
  <si>
    <t>NR_FR2_FWA_Bn259-Perf</t>
  </si>
  <si>
    <t xml:space="preserve">   Perf. part: NR_FR2_FWA_Bn259</t>
  </si>
  <si>
    <t>compare REL-17 WI NR_FR2_FWA_Bn257_Bn258 ; 6/1/22: 0%-&gt;100</t>
  </si>
  <si>
    <t>NR_UDC</t>
  </si>
  <si>
    <t xml:space="preserve">NR Uplink Data Compression (UDC) </t>
  </si>
  <si>
    <t>RP-220140</t>
  </si>
  <si>
    <t>no Perf. part; compare RAN2 REL-15 WI LTE_UDC-Core ; 2/7/21: WID:RP-210909-&gt;RP-211203; 5/4/22: WID:RP-211203-&gt;RP-220140</t>
  </si>
  <si>
    <t>NR_UDC-Core</t>
  </si>
  <si>
    <t xml:space="preserve">   Core part: NR_UDC</t>
  </si>
  <si>
    <t>RP-220141</t>
  </si>
  <si>
    <t>no Perf. Part; compare RAN2 REL-15 WI LTE_UDC-Core ; ;…; 5/4/22: WID:RP-211203-&gt;RP-220140</t>
  </si>
  <si>
    <t>NR_UDC-UEConTest</t>
  </si>
  <si>
    <t xml:space="preserve">   UE Conformance - NR Uplink Data Compression (UDC) </t>
  </si>
  <si>
    <t>RP-221449</t>
  </si>
  <si>
    <t>RP-230395</t>
  </si>
  <si>
    <t>9/9/22: Comp...; 9/12/22: FCD:23/06/2023-&gt;01/06/2023; Compl:7%-&gt;33%; Stat Rep: -&gt;RP-223139; Rapporteur: CATT-&gt;Huiying ZHANG, CATT; Rap eMail: -&gt;zhanghuiying@catt.cn; 17/3/23: Compl:33%-&gt;67%; Stat Rep: RP-223139-&gt;RP-230395; ;...</t>
  </si>
  <si>
    <t>FS_NR_Opt_pi2BPSK</t>
  </si>
  <si>
    <t xml:space="preserve">Study on optimizations of pi/2 BPSK uplink power in NR </t>
  </si>
  <si>
    <t>RP-213535</t>
  </si>
  <si>
    <t>RP-220136</t>
  </si>
  <si>
    <t xml:space="preserve">; 1/10/21: 38.868 added;; 6/1/22: WID:RP-210910-&gt;RP-213535 ; </t>
  </si>
  <si>
    <t>FS_NR_ENDC_combo_rules</t>
  </si>
  <si>
    <t xml:space="preserve">Study on band combination handling in RAN4 </t>
  </si>
  <si>
    <t>RP-211146</t>
  </si>
  <si>
    <t>RP-220164</t>
  </si>
  <si>
    <t xml:space="preserve">TR 38.8XX; to collect agreements on rules and guidelines of specifying band combinations covering NR CA, NR DC and EN-DC ; 2/7/21: WID:RP-210773-&gt;RP-211146; 2/7/21: 38.862 added;13/9/21: Compl:0%-&gt;50%13/9/21: CD:Sat 12/03/22-&gt;Tue 22/03/2213/9/21: Stat </t>
  </si>
  <si>
    <t>NR_MIMO_OTA</t>
  </si>
  <si>
    <t>Multiple Input Multiple Output (MIMO) Over-the-Air (OTA) requirements for NR UEs</t>
  </si>
  <si>
    <t>RP-213101</t>
  </si>
  <si>
    <t>CAICT</t>
  </si>
  <si>
    <t>25/9/20: WID:RP-201302-&gt;RP-201800; 6/1/22: WID:RP-201800-&gt;RP-213101</t>
  </si>
  <si>
    <t>NR_MIMO_OTA-Core</t>
  </si>
  <si>
    <t xml:space="preserve">   Core part: NR_MIMO_OTA</t>
  </si>
  <si>
    <t>RP-221382</t>
  </si>
  <si>
    <t>Zhu, Siting; Xing, Jinqiang, CAICT, OPPO</t>
  </si>
  <si>
    <t>zhusiting@caict.ac.cn xingjinqiang@oppo.com</t>
  </si>
  <si>
    <t xml:space="preserve">25/9/20: 38.151 added;; 13/9/21: Compl:0%-&gt;83%; ; 20/6/22: Rapporteur: CAICT-&gt;Zhu, Siting; Xing, Jinqiang, CAICT, OPPO; Rap eMail: -&gt;zhusiting@caict.ac.cn xingjinqiang@oppo.com; </t>
  </si>
  <si>
    <t>NR_MIMO_OTA-Perf</t>
  </si>
  <si>
    <t xml:space="preserve">   Perf. Part: NR_MIMO_OTA</t>
  </si>
  <si>
    <t>RP-222348</t>
  </si>
  <si>
    <t>RP-222634</t>
  </si>
  <si>
    <t>; 13/9/21: Compl:0%-&gt;20%; 13/9/21: CD:Wed 15 ; 22/3/22: Compl:20%-&gt;35%; ; 6/6/22: Compl:35%-&gt;55% 20/6/22: Rapporteur: CAICT-&gt;Zhu, Siting; Xing, Jinqiang, CAICT, OPPO; Rap eMail: -&gt;zhusiting@caict.ac.cn xingjinqiang@oppo.com 9/...; 23/9/22: 90%-&gt;100;...</t>
  </si>
  <si>
    <t>NR_MIMO_OTA-UEConTest</t>
  </si>
  <si>
    <t xml:space="preserve">   UE Conformance - Multiple Input Multiple Output (MIMO) Over-the-Air (OTA) requirements for NR UEs </t>
  </si>
  <si>
    <t>RP-221939</t>
  </si>
  <si>
    <t>RP-233312</t>
  </si>
  <si>
    <t>Istvan Szini, Apple</t>
  </si>
  <si>
    <t>Istvan@apple.com</t>
  </si>
  <si>
    <t>19/10/22: 38.551 added;; 9/12/22: FCD:10/12/2023-&gt;01/12/2023; Compl:0%-&gt;5%; Stat Rep: -&gt;RP-223198; Rapporteur: Apple-&gt;Istvan Szini, Apple; Rap eMail: -&gt;Istvan@apple.com; 17/3/23: FCD:30/11/2023-&gt;12/12/2023; Compl:5%-&gt;8%; Stat Rep: RP-223198-&gt;RP-2301.....</t>
  </si>
  <si>
    <t>NR_FR2_FWA_Bn257_Bn258</t>
  </si>
  <si>
    <t>Introduction of FR2 FWA (Fixed Wireless Access) UE with maximum TRP (Total Radiated Power) of 23dBm for band n257 and n258</t>
  </si>
  <si>
    <t>RP-202565</t>
  </si>
  <si>
    <t>Softbank</t>
  </si>
  <si>
    <t>affects: NR. TR 38.8xx; 28/7/20: WID:RP-200503-&gt;RP-201215; 25/9/20: WID:RP-201215-&gt;RP-201598; 6/1/21: WID:RP-201598-&gt;RP-202565</t>
  </si>
  <si>
    <t>NR_FR2_FWA_Bn257_Bn258-Core</t>
  </si>
  <si>
    <t xml:space="preserve">   Core part: NR_FR2_FWA_Bn257_Bn258</t>
  </si>
  <si>
    <t>affects: NR. TR 38.8xx; 7/4/21: 0%-&gt;100</t>
  </si>
  <si>
    <t>NR_FR2_FWA_Bn257_Bn258-Perf</t>
  </si>
  <si>
    <t xml:space="preserve">   Perf. Part: NR_FR2_FWA_Bn257_Bn258</t>
  </si>
  <si>
    <t>NR_FR2_FWA_Bn257_Bn258-UEConTest</t>
  </si>
  <si>
    <t xml:space="preserve">   UE Conformance - Introduction of FR2 FWA (Fixed Wireless Access) UE with maximum TRP (Total Radiated Power) of 23dBm for band n257 and n258 </t>
  </si>
  <si>
    <t>RP-220424</t>
  </si>
  <si>
    <t>RP-240279</t>
  </si>
  <si>
    <t>tested: REL-17 WI NR_FR2_FWA_Bn257_Bn258-Core 6/6/22: Compl:0%-&gt;5% 6/6/22 ; 20/6/22: Rapporteur: Huawei-&gt;Yuxin Hao, Huawei Technologies. Co., Ltd.; Rap eMail: -&gt;haoyuxin@huawei.com; 9/12/22: FCD:23/12/2022-&gt;01/12/2023; Stat Rep: RP-221492-&gt;RP-223221.....</t>
  </si>
  <si>
    <t>NR_bands_R17_BWs</t>
  </si>
  <si>
    <t>Adding channel bandwidth support to existing NR bands</t>
  </si>
  <si>
    <t>RP-221212</t>
  </si>
  <si>
    <t>25/9/20: WID:RP-201294-&gt;RP-202062; 6/1/21: WID:RP-202062-&gt;RP-202277; 7/4/21: WID:RP-202277-&gt;RP-210917; 2/7/21: WID:RP-210917-&gt;RP-211599; 29/9/21: WID:RP-211599-&gt;RP-212531; 6/1/22: WID:RP-212531-&gt;RP-213248; 5/4/22: WID:RP-213248-&gt;RP-220160; 12/7/22: WID...</t>
  </si>
  <si>
    <t>NR_bands_R17_BWs-Core</t>
  </si>
  <si>
    <t xml:space="preserve">   Core part: NR_bands_R17_BWs</t>
  </si>
  <si>
    <t>RP-221213</t>
  </si>
  <si>
    <t xml:space="preserve">; 13/9/21: Compl:0%-&gt;50%; 13/9/21: CD:Wed 15/09/21-&gt;Tue 22/03/22; ; 22/3/22: Compl:50%-&gt;80%; 20/6/22: Rapporteur: Ericsson-&gt;Dominique Everaere, Ericsson; Rap eMail: -&gt;dominique.everaere@ericsson.com; </t>
  </si>
  <si>
    <t>NR_FR1_35MHz_45MHz_BW</t>
  </si>
  <si>
    <t>Introduction of channel bandwidths 35MHz and 45MHz for NR FR1</t>
  </si>
  <si>
    <t>RP-211386</t>
  </si>
  <si>
    <t>25/9/20: WID:RP-201321-&gt;RP-201722; 6/1/21: WID:RP-201722-&gt;RP-202607; 7/4/21: WID:RP-202607-&gt;RP-210722; 2/7/21: WID:RP-210722-&gt;RP-211386</t>
  </si>
  <si>
    <t>NR_FR1_35MHz_45MHz_BW-Core</t>
  </si>
  <si>
    <t xml:space="preserve">   Core part: NR_FR1_35MHz_45MHz_BW</t>
  </si>
  <si>
    <t>29/9/21: 0%-&gt;100</t>
  </si>
  <si>
    <t>NR_FR1_35MHz_45MHz_BW-Perf</t>
  </si>
  <si>
    <t xml:space="preserve">   Perf. Part: NR_FR1_35MHz_45MHz_BW</t>
  </si>
  <si>
    <t>NR_SAR_PC2_interB_SUL_2BUL</t>
  </si>
  <si>
    <t>SAR schemes for UE power class 2 (PC2) for NR inter-band Carrier Aggregation and supplemental uplink (SUL) configurations with 2 bands UL</t>
  </si>
  <si>
    <t>RP-212530</t>
  </si>
  <si>
    <t>25/9/20: WID:RP-201337-&gt;RP-201584; 2/7/21: WID:RP-201584-&gt;RP-211494; 29/9/21: WID:RP-211494-&gt;RP-212530</t>
  </si>
  <si>
    <t>NR_SAR_PC2_interB_SUL_2BUL-Core</t>
  </si>
  <si>
    <t xml:space="preserve">   Core part: NR_SAR_PC2_interB_SUL_2BUL</t>
  </si>
  <si>
    <t>RP-211830</t>
  </si>
  <si>
    <t>25/9/20: WID:RP-201337-&gt;RP-201584; 13/9/21: Compl:0%-&gt;100%; 13/9/21: CD:Fri 19/03/21-&gt;Tue 21/09/21; 13/9/21: WID: RP-211494-&gt;RP-201337 RP-201584 RP-211494; ; 29/9/21: 100%-&gt;100</t>
  </si>
  <si>
    <t>NR_SAR_PC2_interB_SUL_2BUL-Perf</t>
  </si>
  <si>
    <t xml:space="preserve">   Perf. Part: NR_SAR_PC2_interB_SUL_2BUL</t>
  </si>
  <si>
    <t>7/4/21: 0%-&gt;100; 13/9/21: CD:Fri 19/03/21-&gt;Mon 21/03/22; 13/9/21: WID: RP-211494-&gt;RP-201337 RP-201584 RP-211494; 13/9/21: Stat Rep: -&gt;RP-211830</t>
  </si>
  <si>
    <t>NR_SAR_PC2_interB_SUL_2BUL-UEConTest</t>
  </si>
  <si>
    <t xml:space="preserve">   UE Conformance - SAR schemes for UE power class 2 (PC2) for NR inter-band Carrier Aggregation and supplemental uplink (SUL) configurations with 2 bands UL </t>
  </si>
  <si>
    <t>RP-211139</t>
  </si>
  <si>
    <t>RP-221295</t>
  </si>
  <si>
    <t>tested: REL-17 WI NR_SAR_PC2_interB_SUL_2BUL-Core ; 13/9/21: Compl:0%-&gt;5%; 13/9/21: CD:Tue 15/03/22-&gt;Tue 22/03/22; 13/9/ ; 22/3/22: Compl:5%-&gt;23% ; 20/6/22: Rapporteur: China Telecom-&gt;Jingzhou Wu, China Telecom; Rap eMail: -&gt;wujingzhou@chinateleco...</t>
  </si>
  <si>
    <t>NR_cov_enh</t>
  </si>
  <si>
    <t xml:space="preserve">NR coverage enhancements </t>
  </si>
  <si>
    <t>RP-211566</t>
  </si>
  <si>
    <t>follow-up WI of REL-17 SI FS_NR_cov_enh ; 7/4/21: WID:RP-202928-&gt;RP-210855; 2/7/21: WID:RP-210855-&gt;RP-211566</t>
  </si>
  <si>
    <t>FS_NR_cov_enh</t>
  </si>
  <si>
    <t xml:space="preserve">   Study on on NR coverage enhancements</t>
  </si>
  <si>
    <t>RP-200861</t>
  </si>
  <si>
    <t>affects: NR. TR 38.8xx; 28/7/20: WID:RP-193240-&gt;RP-200861; 6/1/21: 0%-&gt;100</t>
  </si>
  <si>
    <t>NR_cov_enh-Core</t>
  </si>
  <si>
    <t xml:space="preserve">   Core part: NR_cov_enh</t>
  </si>
  <si>
    <t>RP-220563</t>
  </si>
  <si>
    <t xml:space="preserve">follow-up WI of REL-17 SI FS_NR_cov_enh ; 13/9/21: Compl:0%-&gt;60%; 13/9/21: CD:Sat 12/03/22-&gt;Tue 22/03/22; 13/9/21: Stat Rep: -&gt;RP-211826 ; </t>
  </si>
  <si>
    <t>NR_cov_enh-Perf</t>
  </si>
  <si>
    <t xml:space="preserve">   Perf. part: NR_cov_enh</t>
  </si>
  <si>
    <t>RP-221283 / 1817</t>
  </si>
  <si>
    <t>Jianchi Zhu, China Telecom</t>
  </si>
  <si>
    <t>zhujc@chinatelecom.cn</t>
  </si>
  <si>
    <t>follow-up WI of REL-17 SI FS_NR_cov_enh ; 13/9/21: CD:Thu 08/09/22-&gt;Wed 22/09/21; 13/9/21: Stat Rep: -&gt;RP-211826; 22/3/22: Compl:0%-&gt;35% 20/6/22: WG: R4-&gt;R1; FCD:12/09/2022-&gt;22/09/2022; Compl:35%-&gt;60%; Stat Rep: RP-220563-&gt;RP-221283 / 1817; Rappor...;...</t>
  </si>
  <si>
    <t>NR_cov_enh-UEConTest</t>
  </si>
  <si>
    <t xml:space="preserve">   UE Conformance - NR coverage enhancements </t>
  </si>
  <si>
    <t>RP-240341</t>
  </si>
  <si>
    <t>RP-240340</t>
  </si>
  <si>
    <t>tested: REL-17 WI NR_cov_enh-Core ; 6/6/22: Compl:0%-&gt;5% ; 6/6/22: CD:15/06/2023-&gt;23/ ; 20/6/22: Rapporteur: China Telecom-&gt;Jingzhou Wu, China Telecom; Rap eMail: -&gt;wujingzhou@chinatelecom.cn12/7/22: WID:RP-220576-&gt;RP-221298 ; ;...; 9/12/22: FCD:23/06...</t>
  </si>
  <si>
    <t>NR_redcap</t>
  </si>
  <si>
    <t xml:space="preserve">Support of reduced capability NR devices </t>
  </si>
  <si>
    <t>RP-220966</t>
  </si>
  <si>
    <t>follow-up WI of REL-17 SI FS_NR_redcap (not yet completed at RAN #90e) ; 7/4/21: WID:RP-202933-&gt;RP-210918; 2/7/21: WID:RP-210918-&gt;RP-211574; 5/4/22: WID:RP-211574-&gt;RP-220966</t>
  </si>
  <si>
    <t>FS_NR_redcap</t>
  </si>
  <si>
    <t xml:space="preserve">   Study on support of reduced capability NR devices</t>
  </si>
  <si>
    <t>affects: NR. TR 38.8xx; 28/7/20: WID:RP-193238-&gt;RP-201386; 25/9/20: WID:RP-201386-&gt;RP-201677; 6/1/21: WID:RP-201677-&gt;RP-202704; 7/4/21: 0%-&gt;100</t>
  </si>
  <si>
    <t xml:space="preserve">   Core part: NR_redcap</t>
  </si>
  <si>
    <t>RP-221162</t>
  </si>
  <si>
    <t xml:space="preserve">follow-up WI of REL-17 SI FS_NR_redcap (not yet completed at RAN #90e) ; 22/ 20/6/22: Rapporteur: Ericsson-&gt;Johan BERGMAN, Ericsson; Rap eMail: -&gt;johan.bergman@ericsson.com; </t>
  </si>
  <si>
    <t>NR_redcap-Perf</t>
  </si>
  <si>
    <t xml:space="preserve">   Perf. part: NR_redcap</t>
  </si>
  <si>
    <t>follow-up WI of REL-17 SI FS_NR_redcap ; 22/3/22: Compl:0%-&gt;25%; 22/3/22: CD:08/09/2022- 6/6/22: Compl ; 20/6/22: WG: R4-&gt;R1; Rapporteur: Ericsson-&gt;Johan BERGMAN, Ericsson; Rap eMail: -&gt;johan.bergman@ericsson.com ...; 9/12/22: 75%-&gt;100; 9/1/23: 100%...</t>
  </si>
  <si>
    <t>NR_redcap_plus_ARCH-UEConTest</t>
  </si>
  <si>
    <t xml:space="preserve">   UE Conformance - Support of reduced capability NR devices </t>
  </si>
  <si>
    <t>RP-240053</t>
  </si>
  <si>
    <t>RP-240050</t>
  </si>
  <si>
    <t>tested: REL-17 WI NR_redcap-Core and CT1 REL-17 WI ARCH_NR_REDCAP 6/6/22: Compl:0%-&gt;13% ; 20/6/22: Rapporteur: China Unicom-&gt;Shi，Yu, China Unicom; Rap eMail: -&gt;shiyu19@chinaunicom.cn ...; 23/9/22: WID:RP-222830-&gt;RP-222136; 9/12/22: FCD:23/06/2023-&gt;...</t>
  </si>
  <si>
    <t>ARCH_NR_REDCAP</t>
  </si>
  <si>
    <t xml:space="preserve">   Architecture Enhancement for NR Reduced Capability Devices </t>
  </si>
  <si>
    <t>SP-211100</t>
  </si>
  <si>
    <t xml:space="preserve">   CT1 aspects of NR_redcap</t>
  </si>
  <si>
    <t>CP-213081</t>
  </si>
  <si>
    <t>12/3/22: 0%-&gt;98; 12/3/22: FCD:10/06/2022-&gt;3/22; 4/6/22: 98%-&gt;100</t>
  </si>
  <si>
    <t>24.501; 23.122; 24.008; 24.368</t>
  </si>
  <si>
    <t xml:space="preserve">   CT3 aspects of NR_redcap</t>
  </si>
  <si>
    <t>CP-221265</t>
  </si>
  <si>
    <t>12/3/22: 0%-&gt;98; 12/3/22: FCD:10/06/2022-&gt;3/22; 12/3/22: WID:CP-213081-&gt;CP-220304; 12/3/22: 0%-&gt;100; 4/6/22: WID:CP-220304-&gt;CP-221265</t>
  </si>
  <si>
    <t xml:space="preserve">   CT4 aspects of NR_redcap</t>
  </si>
  <si>
    <t>12/3/22: 20%-&gt;98; 12/3/22: FCD:10/06/2022-&gt;3/22; 4/6/22: 98%-&gt;100</t>
  </si>
  <si>
    <t>29.571; 29.502; 29.540; 29.518; 23.008</t>
  </si>
  <si>
    <t xml:space="preserve">   CT6 aspects of NR_redcap</t>
  </si>
  <si>
    <t>12/3/22: 20%-&gt;98; 12/3/22: FCD:10/06/2022-&gt;3/22; 12/3/22: 0%-&gt;100; 4/6/22: 100%-&gt;</t>
  </si>
  <si>
    <t xml:space="preserve">   Charging aspects of Architecture Enhancement for NR Reduced Capability Devices </t>
  </si>
  <si>
    <t>SP-211428</t>
  </si>
  <si>
    <t>; 12/3/22: 0%-&gt;35; 4/6/22: 35%-&gt;100</t>
  </si>
  <si>
    <t xml:space="preserve">32.255; 32.298; 32.291 </t>
  </si>
  <si>
    <t>NR_bands_UL_MIMO_PC3_R17</t>
  </si>
  <si>
    <t xml:space="preserve">Additional NR bands for UL-MIMO power class 3 (PC3) in Rel-17 </t>
  </si>
  <si>
    <t>RP-221518</t>
  </si>
  <si>
    <t>basket WI ; 7/4/21: WID:RP-202819-&gt;RP-210557; 2/7/21: WID:RP-210557-&gt;RP-211380; 29/9/21: WID:RP-211380-&gt;RP-212184; 6/1/22: WID:RP-212184-&gt;RP-213137; 5/4/22: WID:RP-213137-&gt;RP-220704; 12/7/22: WID:RP-220704-&gt;RP-221518</t>
  </si>
  <si>
    <t>NR_bands_UL_MIMO_PC3_R17-Core</t>
  </si>
  <si>
    <t xml:space="preserve">   Core part: NR_bands_UL_MIMO_PC3_R17</t>
  </si>
  <si>
    <t>RP-221517</t>
  </si>
  <si>
    <t>Liu Ye, Huawei</t>
  </si>
  <si>
    <t xml:space="preserve">basket WI ; 13/9/21: Compl:0%-&gt;70%; 20/6/22: WID: -&gt;RP-213136; Rapporteur: Huawei-&gt;Liu Ye, Huawei; Rap eMail: -&gt;leo.liuye@huawei.com; </t>
  </si>
  <si>
    <t>NR_bands_UL_MIMO_PC3_R17-Perf</t>
  </si>
  <si>
    <t xml:space="preserve">   Perf. part: NR_bands_UL_MIMO_PC3_R17</t>
  </si>
  <si>
    <t xml:space="preserve">basket WI ; 13/9/21: CD:Sun 12/06/22-&gt;Tue 22/03/22; ; 20/6/22: WID: -&gt;RP-213136; Rapporteur: Huawei-&gt;Liu Ye, Huawei; Rap eMail: -&gt;leo.liuye@huawei.com; </t>
  </si>
  <si>
    <t>NR_bands_UL_MIMO_PC3_R17-UEConTest</t>
  </si>
  <si>
    <t xml:space="preserve">   UE Conformance - Additional NR bands for UL-MIMO in Rel-17</t>
  </si>
  <si>
    <t>RP-220745</t>
  </si>
  <si>
    <t>RP-230431</t>
  </si>
  <si>
    <t>tested: REL-17 WI NR_bands_UL_MIMO_PC3_R17; 22/3/22: Compl:0%-&gt;8%; 22/3/22: Stat Rep: -&gt;RP-220419; 5/4/22: WID:RP-213227-&gt;RP-220745 ; 6/6/22: CD:12/09/2022-&gt;22 ; 20/6/22: Rapporteur: Huawei-&gt;Yuxin Hao, Huawei Technologies. Co., Ltd.; Rap eMail: -&gt;haoyu...</t>
  </si>
  <si>
    <t>NR_BCS4-Core</t>
  </si>
  <si>
    <t xml:space="preserve">Introduction of bandwidth combination set 4 (BCS4) for NR </t>
  </si>
  <si>
    <t>RP-202832</t>
  </si>
  <si>
    <t>RP-221317</t>
  </si>
  <si>
    <t xml:space="preserve">no Perf. part ; 20/6/22: FCD:03/06/2020-&gt;22/06/2022; Compl:0%-&gt;100%; Stat Rep: -&gt;RP-221317; Rapporteur: Ericsson-&gt;Per Lindell, Ericsson; Rap eMail: -&gt;per.lindell@ericsson.com; </t>
  </si>
  <si>
    <t>DL_intrpt_combos_TxSW_R17</t>
  </si>
  <si>
    <t xml:space="preserve">Downlink interruption for NR and EN-DC band combinations to conduct dynamic Tx Switching in Uplink </t>
  </si>
  <si>
    <t>RP-210478</t>
  </si>
  <si>
    <t>basket WI; TR 37.8xx ; 7/4/21: WID:RP-202885-&gt;RP-210478; 2/7/21: 37.867 added;</t>
  </si>
  <si>
    <t>DL_intrpt_combos_TxSW_R17-Core</t>
  </si>
  <si>
    <t xml:space="preserve">   Core part: DL_intrpt_combos_TxSW_R17</t>
  </si>
  <si>
    <t>RP-220570</t>
  </si>
  <si>
    <t xml:space="preserve">basket WI; TR 37.8xx ; 13/9/21: Compl:0%-&gt;60%; 13/9/21: CD:Sat 12/03/22-&gt;Tue 22/03/22; 13/9/21: WID: RP-210478-&gt;RP-202885 RP-210478 ; ; </t>
  </si>
  <si>
    <t>DL_intrpt_combos_TxSW_R17-Perf</t>
  </si>
  <si>
    <t xml:space="preserve">   Perf. part: DL_intrpt_combos_TxSW_R17</t>
  </si>
  <si>
    <t xml:space="preserve">basket WI ; 13/9/21: CD:Sat 12/03/22-&gt;Tue 22/03/22; 13/9/21: WID: RP-210478-&gt;RP-202885 RP-210478; 13/9/21: Stat Rep: -&gt;RP-211833 ; </t>
  </si>
  <si>
    <t>DL_intrpt_combos_TxSW_R17-UEConTest</t>
  </si>
  <si>
    <t xml:space="preserve">   UE Conformance - Downlink interruption for NR and EN-DC band combinations to conduct dynamic Tx Switching in Uplink </t>
  </si>
  <si>
    <t>RP-240785</t>
  </si>
  <si>
    <t>RP-240342</t>
  </si>
  <si>
    <t>17/3/23: FCD:12/12/2023-&gt;06/06/2023; Compl:0%-&gt;5%; Stat Rep: -&gt;RP-230318; Rapporteur: China Telecom-&gt;Jingzhou Wu, China Telecom; Rap eMail: -&gt;wujingzhou@chinatelecom.cn; 31/3/23: FCD:06/06/2023-&gt;12/12/2023; Stat Rep: RP-230318-&gt;RP-230715; ...; 6/9/23:...</t>
  </si>
  <si>
    <t>HPUE_PC1_5_n77_n78</t>
  </si>
  <si>
    <t xml:space="preserve">High-power UE (power class 1.5) operation in NR bands n77 and n78 </t>
  </si>
  <si>
    <t>RP-202912</t>
  </si>
  <si>
    <t xml:space="preserve">no Perf. part </t>
  </si>
  <si>
    <t>HPUE_PC1_5_n77_n78-Core</t>
  </si>
  <si>
    <t xml:space="preserve">   Core part: HPUE_PC1_5_n77_n78</t>
  </si>
  <si>
    <t>RP-212049</t>
  </si>
  <si>
    <t>no Perf. part ; 13/9/21: Compl:0%-&gt;100% ; 29/9/21: 100%-&gt;100</t>
  </si>
  <si>
    <t>HPUE_PC1_5_n77_n78-UEConTest</t>
  </si>
  <si>
    <t xml:space="preserve">   UE Conformance - High-power UE (power class 1.5) operation in NR bands n77 and n78 </t>
  </si>
  <si>
    <t>RP-212581</t>
  </si>
  <si>
    <t>RP-223280</t>
  </si>
  <si>
    <t>Jinwen MA, Tuomo Saynajakangas, Verizon, Nokia</t>
  </si>
  <si>
    <t>jinwen.ma@verizonwireless.com, tuomo.saynajakangas@nokia.com</t>
  </si>
  <si>
    <t>tested: REL-17 WI HPUE_PC1_5_n77_n78-Core ; 22/3/22: Compl:0%-&gt;50%; ; 6/6/22: Compl:50%-&gt;61%20/6/22: Rapporteur: Verizon-&gt;Jinwen MA, Tuomo Saynajakangas, Verizon, Nokia; Rap eMail: -&gt;jinwen.ma@verizonwireless.com, tuomo.saynajakangas@nokia.com; ...;...</t>
  </si>
  <si>
    <t>NR_repeaters</t>
  </si>
  <si>
    <t xml:space="preserve">NR repeaters </t>
  </si>
  <si>
    <t>RP-213514</t>
  </si>
  <si>
    <t>no Perf. part ; 7/4/21: WID:RP-202927-&gt;RP-210818; 29/9/21: WID:RP-210818-&gt;RP-212129; 6/1/22: WID:RP-212129-&gt;RP-213514</t>
  </si>
  <si>
    <t>NR_repeaters-Core</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</si>
  <si>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</si>
  <si>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</si>
  <si>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</si>
  <si>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</si>
  <si>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</si>
  <si>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38.114; 38.106</t>
  </si>
  <si>
    <t>NR_repeaters-Perf</t>
  </si>
  <si>
    <t xml:space="preserve">   Perf. part: NR repeaters </t>
  </si>
  <si>
    <t>RP-222275</t>
  </si>
  <si>
    <t>Core part (UID=900170) started in Dec.20 while Perf. Part (UID=930250) started in 17/09/21 via revised WID RP-212129; TS 38.1??-1, TS 38.1??-2 ; 7/1/22: 38.115-2 and 38.115-1 added;; 20/6/22: FCD:17/09/2022-&gt;22/09/2022; Compl:0%-&gt;30%; WID: RP-213514-&gt;R...</t>
  </si>
  <si>
    <t>38.115-2; 38.115-1</t>
  </si>
  <si>
    <t>Power_Limit_CA_DC</t>
  </si>
  <si>
    <t xml:space="preserve">Increasing UE power high limit for CA and DC </t>
  </si>
  <si>
    <t>RP-221302</t>
  </si>
  <si>
    <t>no Perf. part ; 12/7/22: WID:RP-212622-&gt;RP-221302</t>
  </si>
  <si>
    <t>Power_Limit_CA_DC-Core</t>
  </si>
  <si>
    <t xml:space="preserve">   Core part: Increasing UE power high limit for CA and DC </t>
  </si>
  <si>
    <t>RP-221588</t>
  </si>
  <si>
    <t xml:space="preserve">no Perf. Part ; 22/3/22: Compl:0%-&gt;75%; … 20/6/22: WID: RP-212622-&gt;RP-221302; Stat Rep: RP-220514-&gt;RP-221588; Rapporteur: Qualcomm-&gt;Gene Fong, Qualcomm Incorporated; Rap eMail: -&gt;gfong@qti.qualcomm.com; </t>
  </si>
  <si>
    <t>Power_Limit_CA_DC-UEConTest</t>
  </si>
  <si>
    <t xml:space="preserve">   UE Conformance - Increasing UE power high limit for CA and DC </t>
  </si>
  <si>
    <t>RP-232018</t>
  </si>
  <si>
    <t>Kevin Wang / Jingzhou wu, Qualcomm / China Telecom</t>
  </si>
  <si>
    <t>kevinw@qti.qualcomm.com /wujingzhou@chinatelecom.cn</t>
  </si>
  <si>
    <t>17/3/23: FCD:09/09/2023-&gt;08/09/2023; Compl:0%-&gt;52%; Stat Rep: -&gt;RP-230101; Rapporteur: Qualcomm-&gt;Kevin Wang / Jingzhou wu, Qualcomm / China Telecom; Rap eMail: -&gt;kevinw@qti.qualcomm.com /wujingzhou@chinatelecom.cn; ...; 6/9/23: FCD:09/09/2023-&gt;22/09/2...</t>
  </si>
  <si>
    <t>LTE_upper_700MHz_A</t>
  </si>
  <si>
    <t xml:space="preserve">Introduction of upper 700MHz A block E-UTRA band for the US </t>
  </si>
  <si>
    <t>RP-212917</t>
  </si>
  <si>
    <t xml:space="preserve">Puloli </t>
  </si>
  <si>
    <t>specs in [ ]; TR 36.8xx ; 6/1/22: WID:RP-212618-&gt;RP-212917</t>
  </si>
  <si>
    <t>LTE_upper_700MHz_A-Core</t>
  </si>
  <si>
    <t xml:space="preserve">   Core part: Introduction of upper 700MHz A block E-UTRA band for the US </t>
  </si>
  <si>
    <t>RP- 220404</t>
  </si>
  <si>
    <t xml:space="preserve">specs in [ ]; TR 36.8xx ; 7/1/22: 36.779 added ; </t>
  </si>
  <si>
    <t>LTE_upper_700MHz_A-Perf</t>
  </si>
  <si>
    <t xml:space="preserve">   Perf. part: Introduction of upper 700MHz A block E-UTRA band for the US </t>
  </si>
  <si>
    <t xml:space="preserve">specs in [ ] ; </t>
  </si>
  <si>
    <t>LTE_upper_700MHz_A-UEConTest</t>
  </si>
  <si>
    <t xml:space="preserve">   UE Conformance - Introduction of upper 700MHz A block E-UTRA band for the US (band 103) </t>
  </si>
  <si>
    <t>RP-221417</t>
  </si>
  <si>
    <t>RP-222802</t>
  </si>
  <si>
    <t>Heng Pan, Puloli</t>
  </si>
  <si>
    <t>heng.pan@puloli.com</t>
  </si>
  <si>
    <t>9/9/22: Comp...; 9/12/22: FCD:22/12/2022-&gt;01/12/2022; Compl:72%-&gt;100%; Stat Rep: -&gt;RP-222802; Rapporteur: Puloli-&gt;Heng Pan, Puloli; Rap eMail: -&gt;heng.pan@puloli.com; 9/1/23: 100%-&gt;100</t>
  </si>
  <si>
    <t>NR_PC2_UE_FDD</t>
  </si>
  <si>
    <t xml:space="preserve">High power UE (power class 2) for one NR FDD band </t>
  </si>
  <si>
    <t>RP-212633</t>
  </si>
  <si>
    <t xml:space="preserve">follow-up WI of SI FS_NR_PC2_UE_FDD; for NR bands n1 and n3 </t>
  </si>
  <si>
    <t>NR_PC2_UE_FDD-Core</t>
  </si>
  <si>
    <t xml:space="preserve">   Core part: High power UE (power class 2) for one NR FDD band </t>
  </si>
  <si>
    <t>RP-212892</t>
  </si>
  <si>
    <t>RP-220381</t>
  </si>
  <si>
    <t xml:space="preserve">follow-up WI of SI FS_NR_PC2_UE_FDD; for NR bands n1 and n3 ; </t>
  </si>
  <si>
    <t>NR_PC2_UE_FDD-Perf</t>
  </si>
  <si>
    <t xml:space="preserve">   Perf. part: High power UE (power class 2) for one NR FDD band </t>
  </si>
  <si>
    <t xml:space="preserve">follow-up WI of SI FS_NR_PC2_UE_FDD ; </t>
  </si>
  <si>
    <t>NR_PC2_UE_FDD-UEConTest</t>
  </si>
  <si>
    <t xml:space="preserve">   UE Conformance - High power UE (power class 2) for one NR FDD band </t>
  </si>
  <si>
    <t>RP-222809</t>
  </si>
  <si>
    <t>RP-222808</t>
  </si>
  <si>
    <t>9/9/22: Comp...; 9/12/22: FCD:23/12/2022-&gt;01/12/2022; Compl:67%-&gt;100%; WID: RP-221158-&gt;RP-222809; Stat Rep: -&gt;RP-222808; Rapporteur: ChinaUnicom-&gt;Shi，Yu, China Unicom; Rap eMail: -&gt;shiyu19@chinaunicom.cn; 9/1/23: 100%-&gt;100</t>
  </si>
  <si>
    <t>Rel-17 NR Carrier Aggregation</t>
  </si>
  <si>
    <t xml:space="preserve">   Rel-17 NR intra band Carrier Aggregation (itrabCA)</t>
  </si>
  <si>
    <t>NR_CA_R17_Intra</t>
  </si>
  <si>
    <t>NR itrabCA for xCC DL/yCC UL including contiguous and non-contiguous spectrum (x&gt;=y)</t>
  </si>
  <si>
    <t>RP-221319</t>
  </si>
  <si>
    <t>25/9/20: WID:RP-200663-&gt;RP-201571; 6/1/21: WID:RP-201571-&gt;RP-202187; 7/4/21: WID:RP-202187-&gt;RP-210210; 2/7/21: WID:RP-210210-&gt;RP-211585; 29/9/21: WID:RP-211585-&gt;RP-211757; 6/1/22: WID:RP-211757-&gt;RP-212900; 5/4/22: WID:RP-212900-&gt;RP-220825; 12/7/22: WID...</t>
  </si>
  <si>
    <t>NR_CA_R17_Intra-Core</t>
  </si>
  <si>
    <t xml:space="preserve">   Core part: NR_CA_R17_Intra</t>
  </si>
  <si>
    <t>RP-221314</t>
  </si>
  <si>
    <t xml:space="preserve">13/9/21: Compl:0%-&gt;24%13/9/21: CD:Wed 15/09/21-&gt;Tue 22/03/2213/9/21: Stat Rep: -&gt;RP-211752 ; 20/6/22: Rapporteur: Ericsson-&gt;Per Lindell, Ericsson; Rap eMail: -&gt;per.lindell@ericsson.com; </t>
  </si>
  <si>
    <t>NR_CA_R17_Intra-Perf</t>
  </si>
  <si>
    <t xml:space="preserve">   Perf. Part: NR_CA_R17_Intra</t>
  </si>
  <si>
    <t xml:space="preserve">   Rel-17 NR inter band Carrier Aggregation (iterbCA)</t>
  </si>
  <si>
    <t>NR_intra_HPUE_R17</t>
  </si>
  <si>
    <t>High power UE for NR TDD intra-band Carrier Aggregation in frequency range FR1</t>
  </si>
  <si>
    <t>RP-221774</t>
  </si>
  <si>
    <t>7/4/21: WID:RP-202818-&gt;RP-210555; 29/9/21: WID:RP-210555-&gt;RP-212180; 6/1/22: WID:RP-212180-&gt;RP-213133; 5/4/22: WID:RP-213133-&gt;RP-220930; 12/7/22: WID:RP-220930-&gt;RP-221774</t>
  </si>
  <si>
    <t>NR_intra_HPUE_R17-Core</t>
  </si>
  <si>
    <t xml:space="preserve">   Core part: NR_intra_HPUE_R17</t>
  </si>
  <si>
    <t>RP-221513 / 1773</t>
  </si>
  <si>
    <t xml:space="preserve">; 13/9/21: Compl:0%-&gt;5% ; 22/3/22: Compl:5%-&gt;10%; 22/3/22: CD:22/03/2022-&gt;10/06/2022 ; 20/6/22: Stat Rep: RP-221513-&gt;RP-221513 / 1773; Rapporteur: Huawei-&gt;Lingyu Kong, Huawei, HiSilicon; Rap eMail: -&gt;konglingyu4@hisilicon.com; </t>
  </si>
  <si>
    <t>NR_intra_HPUE_R17-Perf</t>
  </si>
  <si>
    <t xml:space="preserve">   Stopped - Perf. Part: NR_intra_HPUE_R17</t>
  </si>
  <si>
    <t>RP-220696</t>
  </si>
  <si>
    <t>; 13/9/21: CD:Thu 09/12/21-&gt;Wed 22/06/22; ; 22/3/22: CD:22/06/2022-&gt;12/06/2022; 22/3/22: WID: RP-213133-&gt;RP-213132; 22/3/22: Stat Rep: RP-212179-&gt;RP-220696. 12/7/22: stopped at 0%. 0%-&gt;100</t>
  </si>
  <si>
    <t>NR_CADC_R17_2BDL_xBUL</t>
  </si>
  <si>
    <t>NR iterbCA/Dual Connectivity for 2 bands DL with x bands UL (x=1,2)</t>
  </si>
  <si>
    <t>RP-221250</t>
  </si>
  <si>
    <t>25/9/20: WID:RP-200672-&gt;RP-201539; 6/1/21: WID:RP-201539-&gt;RP-202199; 7/4/21: WID:RP-202199-&gt;RP-210495; 2/7/21: WID:RP-210495-&gt;RP-211058; 29/9/21: WID:RP-211058-&gt;RP-212511; 6/1/22: WID:RP-212511-&gt;RP-212887; 5/4/22: WID:RP-212887-&gt;RP-220144; 12/7/22: WID...</t>
  </si>
  <si>
    <t>NR_CADC_R17_2BDL_xBUL-Core</t>
  </si>
  <si>
    <t xml:space="preserve">   Core part: NR_CADC_R17_2BDL_xBUL</t>
  </si>
  <si>
    <t>RP-221251</t>
  </si>
  <si>
    <t>Aijun Cao, ZTE</t>
  </si>
  <si>
    <t>cao.aijun@zte.com.cn</t>
  </si>
  <si>
    <t xml:space="preserve">; 20/6/22: Rapporteur: ZTE-&gt;Aijun Cao, ZTE; Rap eMail: -&gt;cao.aijun@zte.com.cn; </t>
  </si>
  <si>
    <t>NR_CADC_R17_2BDL_xBUL-Perf</t>
  </si>
  <si>
    <t xml:space="preserve">   Perf. part: NR_CADC_R17_2BDL_xBUL</t>
  </si>
  <si>
    <t>NR_CA_R17_3BDL_1BUL</t>
  </si>
  <si>
    <t>NR iterbCA for 3 bands DL with 1 band UL</t>
  </si>
  <si>
    <t>RP-221772</t>
  </si>
  <si>
    <t>25/9/20: WID:RP-200922-&gt;RP-201787; 6/1/21: WID:RP-201787-&gt;RP-202720; 7/4/21: WID:RP-202720-&gt;RP-210901; 2/7/21: WID:RP-210901-&gt;RP-211215; 29/9/21: WID:RP-211215-&gt;RP-212239; 6/1/22: WID:RP-212239-&gt;RP-213299; 5/4/22: WID:RP-213299-&gt;RP-220738; 12/7/22: WID...</t>
  </si>
  <si>
    <t>NR_CA_R17_3BDL_1BUL-Core</t>
  </si>
  <si>
    <t xml:space="preserve">   Core part: NR_CA_R17_3BDL_1BUL</t>
  </si>
  <si>
    <t>RP-221462</t>
  </si>
  <si>
    <t>Yuexia Song, CATT</t>
  </si>
  <si>
    <t>songyuexia@catt.cn</t>
  </si>
  <si>
    <t xml:space="preserve">; 22/3/22: Compl:0%-&gt;95%; 20/6/22: Rapporteur: CATT-&gt;Yuexia Song, CATT; Rap eMail: -&gt;songyuexia@catt.cn; </t>
  </si>
  <si>
    <t>NR_CA_R17_3BDL_1BUL-Perf</t>
  </si>
  <si>
    <t xml:space="preserve">   Perf. part: NR_CA_R17_3BDL_1BUL</t>
  </si>
  <si>
    <t xml:space="preserve">; 22/3/22: CD:15/09/2021-&gt;12/06/2022; 22/3/22: Stat Rep: -&gt;RP-220737 ; 20/6/22: Rapporteur: CATT-&gt;Yuexia Song, CATT; Rap eMail: -&gt;songyuexia@catt.cn; </t>
  </si>
  <si>
    <t>NR_CADC_R17_3BDL_2BUL</t>
  </si>
  <si>
    <t>NR iterbCA/Dual Connectivity for 3 bands DL with 2 bands UL</t>
  </si>
  <si>
    <t>RP-221253</t>
  </si>
  <si>
    <t>25/9/20: WID:RP-201374-&gt;RP-201541; 6/1/21: WID:RP-201541-&gt;RP-202201; 7/4/21: WID:RP-202201-&gt;RP-210497; 2/7/21: WID:RP-210497-&gt;RP-211060; 29/9/21: WID:RP-211060-&gt;RP-212512; 6/1/22: WID:RP-212512-&gt;RP-212889; 5/4/22: WID:RP-212889-&gt;RP-220146; 12/7/22: WID...</t>
  </si>
  <si>
    <t>NR_CADC_R17_3BDL_2BUL-Core</t>
  </si>
  <si>
    <t xml:space="preserve">   Core part: NR_CADC_R17_3BDL_2BUL</t>
  </si>
  <si>
    <t>RP-221254</t>
  </si>
  <si>
    <t>NR_CADC_R17_3BDL_2BUL-Perf</t>
  </si>
  <si>
    <t xml:space="preserve">   Perf. part: NR_CADC_R17_3BDL_2BUL</t>
  </si>
  <si>
    <t>NR_CA_R17_4BDL_1BUL</t>
  </si>
  <si>
    <t>NR iterbCA for 4 bands DL with 1 band UL</t>
  </si>
  <si>
    <t>RP-221321</t>
  </si>
  <si>
    <t>25/9/20: WID:RP-200665-&gt;RP-201573; 6/1/21: WID:RP-201573-&gt;RP-202189; 7/4/21: WID:RP-202189-&gt;RP-210760; 2/7/21: WID:RP-210760-&gt;RP-211171; 29/9/21: WID:RP-211171-&gt;RP-211759; 6/1/22: WID:RP-211759-&gt;RP-212902; 5/4/22: WID:RP-212902-&gt;RP-220827; 12/7/22: WID...</t>
  </si>
  <si>
    <t>NR_CA_R17_4BDL_1BUL-Core</t>
  </si>
  <si>
    <t xml:space="preserve">   Core part: NR_CA_R17_4BDL_1BUL</t>
  </si>
  <si>
    <t>RP-221316</t>
  </si>
  <si>
    <t xml:space="preserve">13/9/21: Compl:0%-&gt;45%13/9/21: CD:Wed 15/09/21-&gt;Tue 22/03/2213/9/21: Stat Rep: -&gt;RP-211754 ; 20/6/22: Rapporteur: Ericsson-&gt;Per Lindell, Ericsson; Rap eMail: -&gt;per.lindell@ericsson.com; </t>
  </si>
  <si>
    <t>NR_CA_R17_4BDL_1BUL-Perf</t>
  </si>
  <si>
    <t xml:space="preserve">   Perf. part: NR_CA_R17_4BDL_1BUL</t>
  </si>
  <si>
    <t>NR_CADC_R17_4BDL_2BUL</t>
  </si>
  <si>
    <t>NR iterbCA/Dual connectivity for DL 4 bands and 2UL bands</t>
  </si>
  <si>
    <t>RP-221396</t>
  </si>
  <si>
    <t>25/9/20: WID:RP-200869-&gt;RP-201640; 6/1/21: WID:RP-201640-&gt;RP-202544; 7/4/21: WID:RP-202544-&gt;RP-210802; 2/7/21: WID:RP-210802-&gt;RP-211194; 29/9/21: WID:RP-211194-&gt;RP-212110; 6/1/22: WID:RP-212110-&gt;RP-213111; 5/4/22: WID:RP-213111-&gt;RP-220676; 12/7/22: WID...</t>
  </si>
  <si>
    <t>NR_CADC_R17_4BDL_2BUL-Core</t>
  </si>
  <si>
    <t xml:space="preserve">   Core part: NR_CADC_R17_4BDL_2BUL</t>
  </si>
  <si>
    <t>RP-221397</t>
  </si>
  <si>
    <t>Yue Wu, Samsung</t>
  </si>
  <si>
    <t>yue.wu@samsung.com</t>
  </si>
  <si>
    <t xml:space="preserve">20/6/22: FCD:15/09/2021-&gt;22/06/2022; Compl:0%-&gt;100%; Stat Rep: -&gt;RP-221397; Rapporteur: Samsung-&gt;Yue Wu, Samsung; Rap eMail: -&gt;yue.wu@samsung.com; </t>
  </si>
  <si>
    <t>NR_CADC_R17_4BDL_2BUL-Perf</t>
  </si>
  <si>
    <t xml:space="preserve">   Perf. part: NR_CADC_R17_4BDL_2BUL</t>
  </si>
  <si>
    <t xml:space="preserve">; 13/9/21: Compl:0%-&gt;70%; ; 22/3/22: Compl:70%-&gt;90%; 20/6/22: Rapporteur: Samsung-&gt;Yue Wu, Samsung; Rap eMail: -&gt;yue.wu@samsung.com; </t>
  </si>
  <si>
    <t>NR_CADC_R17_5BDL_xBUL</t>
  </si>
  <si>
    <t>NR iterbCA for 5 bands DL with x bands UL (x=1, 2)</t>
  </si>
  <si>
    <t>RP-221510</t>
  </si>
  <si>
    <t>25/9/20: WID:RP-201027-&gt;RP-201724; 6/1/21: WID:RP-201724-&gt;RP-202609; 7/4/21: WID:RP-202609-&gt;RP-210561; 2/7/21: WID:RP-210561-&gt;RP-211373; 29/9/21: WID:RP-211373-&gt;RP-212176; 6/1/22: WID:RP-212176-&gt;RP-213129; 5/4/22: WID:RP-213129-&gt;RP-220692; 12/7/22: WID...</t>
  </si>
  <si>
    <t>NR_CADC_R17_5BDL_xBUL-Core</t>
  </si>
  <si>
    <t xml:space="preserve">   Core part: NR_CADC_R17_5BDL_xBUL</t>
  </si>
  <si>
    <t>RP-221509</t>
  </si>
  <si>
    <t xml:space="preserve">; 13/9/21: Compl:0%-&gt;15%; ; 22/3/22: Compl:15%-&gt;40%; 22/3/22: 20/6/22: Rapporteur: Huawei-&gt;Zhang, Peng, Huawei; Rap eMail: -&gt;zhangpeng169@huawei.com; </t>
  </si>
  <si>
    <t>NR_CADC_R17_5BDL_xBUL-Perf</t>
  </si>
  <si>
    <t xml:space="preserve">   Perf. part: NR_CADC_R17_5BDL_xBUL</t>
  </si>
  <si>
    <t xml:space="preserve">; 13/9/21: Compl:0%-&gt;15%; ; 22/3/22: Compl:15%-&gt;40%; 22/3 20/6/22: Rapporteur: Huawei-&gt;Zhang, Peng, Huawei; Rap eMail: -&gt;zhangpeng169@huawei.com; </t>
  </si>
  <si>
    <t>NR_PC2_CA_R17_2BDL_2BUL</t>
  </si>
  <si>
    <t>Rel-17 High power UE for NR inter-band Carrier Aggregation with 2 bands downlink and x bands uplink (x=1,2)</t>
  </si>
  <si>
    <t>RP-221866</t>
  </si>
  <si>
    <t>basket WI; related to generic WI NR_SAR_PC2_interB_SUL_2BUL-Core; TR 38.8xx ; 6/1/21: WID:RP-202102-&gt;RP-202373; 7/4/21: WID:RP-202373-&gt;RP-210476; 2/7/21: WID:RP-210476-&gt;RP-211131; 2/7/21: 38.841 added;; 29/9/21: WID:RP-211131-&gt;RP-211831; 6/1/22: WID:RP...</t>
  </si>
  <si>
    <t>NR_PC2_CA_R17_2BDL_2BUL-Core</t>
  </si>
  <si>
    <t xml:space="preserve">   Core part: NR_PC2_CA_R17_2BDL_2BUL</t>
  </si>
  <si>
    <t>RP-221301</t>
  </si>
  <si>
    <t>basket WI; related to generic WI NR_SAR_PC2_interB_SUL_2BUL-Core; TR 38.8xx ; 13/9/21: Compl:0%-&gt;70%; 13/9/21: CD:Fri 17/12/21-&gt;Tue 22/03/22; 13/9/21: WID: RP-211 ; 20/6/22: WID: RP-202102 RP-202373 RP-210476 RP-211131 RP-211831 RP‑213649 RP-220...</t>
  </si>
  <si>
    <t>NR_PC2_CA_R17_2BDL_2BUL-Perf</t>
  </si>
  <si>
    <t xml:space="preserve">   Perf. part: NR_PC2_CA_R17_2BDL_2BUL</t>
  </si>
  <si>
    <t>basket WI ; 13/9/21: CD:Fri 17/12/21-&gt;Tue 22/03/22; 13/9/21: WID: RP-211131-&gt;RP-202102 RP-202373 RP-210476 RP-211131; 13/9/21: Stat Rep: -&gt;RP-211832; 22/3/22: CD:22/03/2022-&gt;12/06/2022; 22/3/22: WID: RP-213649-&gt;RP‑213649; 22/3/22: Stat Rep: RP-211832-...</t>
  </si>
  <si>
    <t>NR_PC2_CA_R17_2BDL_2BUL-UEConTest</t>
  </si>
  <si>
    <t xml:space="preserve">   UE Conformance - Rel-17 High power UE for NR inter-band Carrier Aggregation with 2 bands downlink and x bands uplink (x=1,2) </t>
  </si>
  <si>
    <t>RP-233581</t>
  </si>
  <si>
    <t>RP-233580</t>
  </si>
  <si>
    <t>Jingzhou Wu, Dan Song, China Telecom, China Mobile</t>
  </si>
  <si>
    <t>wujingzhou@chinatelecom.cn, songdan@chinamobile.com</t>
  </si>
  <si>
    <t>tested: REL-17 WI NR_PC2_CA_R17_2BDL_2BUL-Core ; 13/9/21: Compl:0%-&gt;15%; 13/9/21: CD:Tue 15/03/22-&gt;Tue 22/03/22; 1 ; 22/3/22: Compl:15%-&gt;18%; 20/6/22: Rapporteur: China Telecom-&gt;Jingzhou Wu, China Telecom; Rap eMail: -&gt;wujingzhou@chinatelecom.cn...;...</t>
  </si>
  <si>
    <t>Rel-17 NR and LTE</t>
  </si>
  <si>
    <t>DSS_LTE_B34_NR_Bn34_LTE_B39_NR_Bn39</t>
  </si>
  <si>
    <t xml:space="preserve">LTE/NR spectrum sharing in Band 34/n34 and Band 39/n39 </t>
  </si>
  <si>
    <t>RP-211995</t>
  </si>
  <si>
    <t xml:space="preserve">compare REL-17 WI NR_DSS; no Perf. part ; 13/9/21: Compl:0%-&gt;100% ; </t>
  </si>
  <si>
    <t>DSS_LTE_B34_NR_Bn34_LTE_B39_NR_Bn39-Core</t>
  </si>
  <si>
    <t xml:space="preserve">   Core part: LTE/NR spectrum sharing in Band 34/n34 and Band 39/n39 </t>
  </si>
  <si>
    <t>RP-211996</t>
  </si>
  <si>
    <t>compare REL-17 WI NR_DSS; no Perf. part ; 29/9/21: WID:RP-211509-&gt;RP-211996</t>
  </si>
  <si>
    <t>DSS_LTE_B34_NR_Bn34_LTE_B39_NR_Bn39-UEConTest</t>
  </si>
  <si>
    <t xml:space="preserve">   UE Conformance - LTE/NR spectrum sharing in Band 34/n34 and Band 39/n39</t>
  </si>
  <si>
    <t>RP-213036</t>
  </si>
  <si>
    <t>RP-220625</t>
  </si>
  <si>
    <t xml:space="preserve">tested: REL-17 WI DSS_LTE_B34_NR_Bn34_LTE_B39_NR_Bn39-Core; </t>
  </si>
  <si>
    <t>LTE_NR_HPUE_FWVM</t>
  </si>
  <si>
    <t>High-power UE operation for fixed-wireless/vehicle-mounted use cases in LTE bands and NR bands</t>
  </si>
  <si>
    <t>RP-221795</t>
  </si>
  <si>
    <t>this is not a basket WI ; 29/9/21: WID:RP-211571-&gt;RP-212533; 6/1/22: WID:RP-212533-&gt;RP-213106; 5/4/22: WID:RP-213106-&gt;RP-220767; 12/7/22: WID:RP-220767-&gt;RP-221795</t>
  </si>
  <si>
    <t>LTE_NR_HPUE_FWVM-Core</t>
  </si>
  <si>
    <t xml:space="preserve">   Core part: High-power UE operation for fixed-wireless/vehicle-mounted use cases in LTE bands and NR bands</t>
  </si>
  <si>
    <t>RP-221199 / 1775</t>
  </si>
  <si>
    <t>this is not a basket WI ; 13/9/21: CD:Tue 15/03/22-&gt;Tue 22/03/22; …; 7/1/22: 37.828 and 37.828 added;; 22/3/22: Compl:0%-&gt;50% ; 20/6/22: Compl:50%-&gt;100%; Stat Rep: RP-221199-&gt;RP-221199 / 1775; Rapporteur: Nokia-&gt;Vasenkari, Petri, Nokia; Rap eMail...</t>
  </si>
  <si>
    <t>37.828; 37.828</t>
  </si>
  <si>
    <t>LTE_NR_HPUE_FWVM-Perf</t>
  </si>
  <si>
    <t xml:space="preserve">   Perf. Part: High-power UE operation for fixed-wireless/vehicle-mounted use cases in LTE bands and NR bands</t>
  </si>
  <si>
    <t>this is not a basket WI ; 13/9/21: CD:Wed 15/06/22-&gt;Wed 22/06/22; ; 22/3/22: Compl:0%-&gt;50% ; 20/6/22: FCD:22/09/2022-&gt;22/06/2022; Stat Rep: RP-221199-&gt;RP-221199 / 1775; Rapporteur: Nokia-&gt;Vasenkari, Petri, Nokia; Rap eMail: -&gt;Petri.j.vasenkari@n...</t>
  </si>
  <si>
    <t>DC_R17_xBLTE_4BNR_yDL2UL</t>
  </si>
  <si>
    <t xml:space="preserve">Rel-17 Dual Connectivity (DC) of x bands (x=1,2) LTE inter-band CA (xDL1UL) and 4 bands NR inter-band CA (4DL1UL) </t>
  </si>
  <si>
    <t>RP-221524</t>
  </si>
  <si>
    <t>basket WI; TR 37.717-11-41 ; 29/9/21: WID:RP-211592-&gt;RP-212606; 6/1/22: WID:RP-212606-&gt;RP-213142; 5/4/22: WID:RP-213142-&gt;RP-220712; 12/7/22: WID:RP-220712-&gt;RP-221524</t>
  </si>
  <si>
    <t>DC_R17_xBLTE_4BNR_yDL2UL-Core</t>
  </si>
  <si>
    <t xml:space="preserve">   Core part: Rel-17 Dual Connectivity (DC) of x bands (x=1,2) LTE inter-band CA (xDL1UL) and 4 bands NR inter-band CA (4DL1UL) </t>
  </si>
  <si>
    <t>RP-221523</t>
  </si>
  <si>
    <t xml:space="preserve">basket WI; TR 37.717-11-41 ; 20/6/22: FCD:15/03/2022-&gt;22/06/2022; Compl:0%-&gt;100%; Stat Rep: -&gt;RP-221523; Rapporteur: Huawei-&gt;Zhang, Peng, Huawei; Rap eMail: -&gt;zhangpeng169@huawei.com; </t>
  </si>
  <si>
    <t>DC_R17_xBLTE_4BNR_yDL2UL-Perf</t>
  </si>
  <si>
    <t xml:space="preserve">   Perf. part: Rel-17 Dual Connectivity (DC) of x bands (x=1,2) LTE inter-band CA (xDL1UL) and 4 bands NR inter-band CA (4DL1UL) </t>
  </si>
  <si>
    <t xml:space="preserve">basket WI ; 22/3/22: Compl:0%-&gt;15%; 22/3/22: CD:15/03/2022-&gt;10/06/2022; 20/6/22: Rapporteur: Huawei-&gt;Zhang, Peng, Huawei; Rap eMail: -&gt;zhangpeng169@huawei.com; </t>
  </si>
  <si>
    <t>ENDC_R17_1BLTE_1BNR_MSD</t>
  </si>
  <si>
    <t>Addition of MSD (Maximum Sensitivity Degradation) for inter-band EN-DC combinations (1 band LTE+1 band NR FR1) due to added channel bandwidths</t>
  </si>
  <si>
    <t>RP-220709</t>
  </si>
  <si>
    <t>Huawei, HiSilicon</t>
  </si>
  <si>
    <t>basket WI; addition of MSD requirement for cases where new channel bandwidths were added; no Perf. Part; 2/7/21: WID:RP-210891-&gt;RP-211384; 29/9/21: WID:RP-211384-&gt;RP-212187; 6/1/22: WID:RP-212187-&gt;RP-213140; 5/4/22: WID:RP-213140-&gt;RP-220709</t>
  </si>
  <si>
    <t>ENDC_R17_1BLTE_1BNR_MSD-Core</t>
  </si>
  <si>
    <t xml:space="preserve">   Core part: ENDC_R17_1BLTE_1BNR_MSD</t>
  </si>
  <si>
    <t>20/6/22: WG: -&gt;R4; FCD:25/03/2022-&gt;22/03/2023; Compl:0%-&gt;100%; WID: RP-220709-&gt;RP-213140; Stat Rep: -&gt;RP-220858; Rapporteur: Huawei, HiSilicon-&gt;Zhang, Peng; Rap eMail: -&gt;zhangpeng169@huawei.com20/6/22: 0%-&gt;100</t>
  </si>
  <si>
    <t>ENDC_R17_1BLTE_1BNR_MSD-Perf</t>
  </si>
  <si>
    <t xml:space="preserve">   Stopped - Perf. Part: ENDC_R17_1BLTE_1BNR_MSD</t>
  </si>
  <si>
    <t xml:space="preserve">Huawei, HiSilicon </t>
  </si>
  <si>
    <t>4/6/22: Stopped at 70%. This Perf. part is not needed</t>
  </si>
  <si>
    <t>ENDC_PC2_R17_xLTE_yNR</t>
  </si>
  <si>
    <t xml:space="preserve">Rel-17 Power Class 2 for EN-DC with x LTE bands + y NR band(s) in DL and with 1 LTE band +1 TDD NR band in UL (either x= 2, 3, y=1 or x=1, 2, y=2) </t>
  </si>
  <si>
    <t>RP-221322</t>
  </si>
  <si>
    <t>basket WI; compare REL-16 WI ENDC_UE_PC2_TDD_TDD and REL-16 WI ENDC_UE_PC2_FDD_TDD; TR 37.8xx ; 2/7/21: WID:RP-210816-&gt;RP-211172; 29/9/21: WID:RP-211172-&gt;RP-211760; 6/1/22: WID:RP-211760-&gt;RP-213467; 5/4/22: WID:RP-213467-&gt;RP-220828; 12/7/22: WID:RP-220...</t>
  </si>
  <si>
    <t>ENDC_PC2_R17_xLTE_yNR-Core</t>
  </si>
  <si>
    <t xml:space="preserve">   Core part: ENDC_PC2_R17_xLTE_yNR</t>
  </si>
  <si>
    <t>RP-221318</t>
  </si>
  <si>
    <t xml:space="preserve">basket WI; compare REL-16 WI ENDC_UE_PC2_TDD_TDD and REL-16 WI ENDC_UE_PC2_FDD_TDD; TR 37.8xx ; 2/7/21: 37.827 added; ; 20/6/22: Rapporteur: Ericsson-&gt;Per Lindell, Ericsson; Rap eMail: -&gt;per.lindell@ericsson.com; List of Impacted TS &amp; TR updated; </t>
  </si>
  <si>
    <t>ENDC_PC2_R17_xLTE_yNR-Perf</t>
  </si>
  <si>
    <t xml:space="preserve">   Perf. Part: ENDC_PC2_R17_xLTE_yNR</t>
  </si>
  <si>
    <t xml:space="preserve">compare REL-16 WI ENDC_UE_PC2_TDD_TDD and REL-16 WI ENDC_UE_PC2_FDD_TDD ; 20/6/22: Rapporteur: Ericsson-&gt;Per Lindell, Ericsson; Rap eMail: -&gt;per.lindell@ericsson.com; </t>
  </si>
  <si>
    <t>ENDC_PC2_R17_xLTE_yNR-UEConTest</t>
  </si>
  <si>
    <t xml:space="preserve">   UE Conformance - Power Class 2 for EN-DC with x LTE bands + y NR band(s) in DL and with 1 LTE band +1 TDD NR band in UL (either x= 2, 3, y=1 or x=1, 2, y=2) </t>
  </si>
  <si>
    <t>RP-240074</t>
  </si>
  <si>
    <t>RP-240072</t>
  </si>
  <si>
    <t>Kuba KOLODZIEJ, Ericsson</t>
  </si>
  <si>
    <t>Kuba[dot]kolodziej[at]ericsson[dot]com</t>
  </si>
  <si>
    <t>tested: REL-17 WI ENDC_PC2_R17_xLTE_yNR ; 22/3/22: Compl:0%-&gt;5%; 22/3/22: CD:15/12/2022-&gt;12/12/2022; 22/3/22 6/6/22: CD:12/12/2022-&gt;22/12/2022 ; ; 20/6/22: Rapporteur: Ericsson-&gt;Leif MATTISSON, Ericsson; Rap eMail: -&gt;Leif[dot]mattisson[at]ericsson[d...</t>
  </si>
  <si>
    <t>LTE_NR_Simult_RxTx</t>
  </si>
  <si>
    <t xml:space="preserve">Simultaneous Rx/Tx band combinations for NR CA/DC, NR SUL and LTE/NR DC </t>
  </si>
  <si>
    <t>RP-221521</t>
  </si>
  <si>
    <t>; 2/7/21: WID:RP-210890-&gt;RP-211382; 5/4/22: WID:RP-211382-&gt;RP-220707; 12/7/22: WID:RP-220707-&gt;RP-221521</t>
  </si>
  <si>
    <t>LTE_NR_Simult_RxTx-Core</t>
  </si>
  <si>
    <t xml:space="preserve">   Core part: LTE_NR_Simult_RxTx</t>
  </si>
  <si>
    <t>RP-221520</t>
  </si>
  <si>
    <t xml:space="preserve">; 13/9/21: Compl:0%-&gt;70% ; 1/10/21: 38.839 added; ; 20/6/22: Rapporteur: Huawei-&gt;Liu Ye, Huawei; Rap eMail: -&gt;leo.liuye@huawei.com; </t>
  </si>
  <si>
    <t>LTE_NR_Simult_RxTx-Perf</t>
  </si>
  <si>
    <t xml:space="preserve">   Stopped - Perf. part: LTE_NR_Simult_RxTx</t>
  </si>
  <si>
    <t>; 13/9/21: Compl:0%-&gt;70% ; 6/6/22: Compl:70%-&gt;0%6/6/22: CD:22/03/2022-&gt;22/06/20226/6/22: WID: RP-220707-&gt;RP-2113826/6/22: Stat Rep: RP-212185-&gt;RP-221520; 20/6/22: Compl:0%-&gt;100%; Rapporteur: Huawei-&gt;Liu Ye, Huawei; Rap eMail: -&gt;leo.liuye@huawei.com; Sto</t>
  </si>
  <si>
    <t>DC_R17_5BLTE_1BNR_6DL2UL</t>
  </si>
  <si>
    <t xml:space="preserve">Rel-17 Dual Connectivity (DC) of 5 bands LTE inter-band CA (5DL/1UL) and 1 NR band (1DL/1UL) </t>
  </si>
  <si>
    <t>RP-220672</t>
  </si>
  <si>
    <t>basket WI; TR 37.717-51-11 ; 6/1/21: WID:RP-201642-&gt;RP-202540; 7/4/21: WID:RP-202540-&gt;RP-210801; 2/7/21: WID:RP-210801-&gt;RP-211195; 6/1/22: WID:RP-211195-&gt;RP-213112; 5/4/22: WID:RP-213112-&gt;RP-220672</t>
  </si>
  <si>
    <t>DC_R17_5BLTE_1BNR_6DL2UL-Core</t>
  </si>
  <si>
    <t xml:space="preserve">   Core part: DC_R17_5BLTE_1BNR_6DL2UL</t>
  </si>
  <si>
    <t>RP-220673</t>
  </si>
  <si>
    <t xml:space="preserve">basket WI; TR 37.717-51-11 ; 13/9/21: Compl:0%-&gt;70% ; ; </t>
  </si>
  <si>
    <t>DC_R17_5BLTE_1BNR_6DL2UL-Perf</t>
  </si>
  <si>
    <t xml:space="preserve">   Perf. part: DC_R17_5BLTE_1BNR_6DL2UL</t>
  </si>
  <si>
    <t xml:space="preserve">basket WI ; 13/9/21: Compl:0%-&gt;70%; ; </t>
  </si>
  <si>
    <t>DC_R17_xBLTE_2BNR_yDL3UL</t>
  </si>
  <si>
    <t xml:space="preserve">Rel-17 Dual Connectivity (DC) of x bands (x=2, 3, 4) LTE inter-band CA (xDL/1UL) and 1 NR FR1 band (1DL/1UL) and 1 NR FR2 band (1DL/1UL) </t>
  </si>
  <si>
    <t>RP-220674</t>
  </si>
  <si>
    <t>basket WI; TR 37.717-21-22 ; 6/1/21: WID:RP-201643-&gt;RP-202542; 5/4/22: WID:RP-202542-&gt;RP-220674</t>
  </si>
  <si>
    <t>DC_R17_xBLTE_2BNR_yDL3UL-Core</t>
  </si>
  <si>
    <t xml:space="preserve">   Core part: DC_R17_xBLTE_2BNR_yDL3UL</t>
  </si>
  <si>
    <t>RP-220675</t>
  </si>
  <si>
    <t xml:space="preserve">basket WI; TR 37.717-21-22 ; 13/9/21: Compl:0%-&gt;70% ; ; </t>
  </si>
  <si>
    <t>DC_R17_xBLTE_2BNR_yDL3UL-Perf</t>
  </si>
  <si>
    <t xml:space="preserve">   Perf. part: DC_R17_xBLTE_2BNR_yDL3UL</t>
  </si>
  <si>
    <t>NR_LTE_V2X_PC5_combos</t>
  </si>
  <si>
    <t>Band combinations for concurrent operation of NR/LTE Uu bands/band combinations and one NR/LTE V2X PC5 band</t>
  </si>
  <si>
    <t>RP-213297</t>
  </si>
  <si>
    <t>25/9/20: WID:RP-200924-&gt;RP-201789; 25/9/20: 37.875 added;; 7/4/21: WID:RP-201789-&gt;RP-210588; 6/1/22: WID:RP-210588-&gt;RP-213297</t>
  </si>
  <si>
    <t>NR_LTE_V2X_PC5_combos-Core</t>
  </si>
  <si>
    <t xml:space="preserve">   Core part: NR_LTE_V2X_PC5_combos</t>
  </si>
  <si>
    <t>RP-221461</t>
  </si>
  <si>
    <t>Yuan Gao, CATT</t>
  </si>
  <si>
    <t>gaoyuan@catt.cn</t>
  </si>
  <si>
    <t xml:space="preserve">25/9/20: 37.875 added;; 22/3/22: Compl:0%-&gt;95%; 20/6/22: Rapporteur: CATT-&gt;Yuan Gao, CATT; Rap eMail: -&gt;gaoyuan@catt.cn; </t>
  </si>
  <si>
    <t>NR_LTE_V2X_PC5_combos-Perf</t>
  </si>
  <si>
    <t xml:space="preserve">   Perf. part: NR_LTE_V2X_PC5_combos</t>
  </si>
  <si>
    <t xml:space="preserve">25/9/20: 37.875 added;; 22/3/22: Compl:0%-&gt;9 20/6/22: Rapporteur: CATT-&gt;Yuan Gao, CATT; Rap eMail: -&gt;gaoyuan@catt.cn; </t>
  </si>
  <si>
    <t>ENDC_UE_PC2_R17_NR_TDD</t>
  </si>
  <si>
    <t>High power UE (power class 2) for EN-DC with 1 LTE band + 1 NR TDD band</t>
  </si>
  <si>
    <t>RP-221227</t>
  </si>
  <si>
    <t>25/9/20: WID:RP-201328-&gt;RP-202079; 6/1/21: WID:RP-202079-&gt;RP-202838; 7/4/21: WID:RP-202838-&gt;RP-210327; 2/7/21: WID:RP-210327-&gt;RP-211073; 29/9/21: WID:RP-211073-&gt;RP-211853; 5/4/22: WID:RP-211853-&gt;RP-220388; 12/7/22: WID:RP-220388-&gt;RP-221227</t>
  </si>
  <si>
    <t>ENDC_UE_PC2_R17_NR_TDD-Core</t>
  </si>
  <si>
    <t xml:space="preserve">   Core part: ENDC_UE_PC2_R17_NR_TDD</t>
  </si>
  <si>
    <t>RP-221228</t>
  </si>
  <si>
    <t xml:space="preserve">; 13/9/21: Compl:0%-&gt;40%; 13/9/21: CD:Wed 15/09/21-&gt;Tue 22/03/22; 13/9/21: Stat Rep: -&gt;RP-211852; 22/3/2 20/6/22: Rapporteur: China Unicom-&gt;Basaier Jialade, China Unicom; Rap eMail: -&gt;basejld@chinaunicom.cn; </t>
  </si>
  <si>
    <t>ENDC_UE_PC2_R17_NR_TDD-Perf</t>
  </si>
  <si>
    <t xml:space="preserve">   Perf. part: ENDC_UE_PC2_R17_NR_TDD</t>
  </si>
  <si>
    <t xml:space="preserve">; 13/9/21: Compl:0%-&gt;40%; 13/9/21: CD:Wed 15/09/21-&gt;Tue 22/03/22; 13/9/21: Stat Rep: -&gt;RP-211852; 22/3 20/6/22: Rapporteur: China Unicom-&gt;Basaier Jialade, China Unicom; Rap eMail: -&gt;basejld@chinaunicom.cn; </t>
  </si>
  <si>
    <t>ENDC_UE_PC2_R17_NR_TDD-UEConTest</t>
  </si>
  <si>
    <t xml:space="preserve">   UE Conformance - ENDC_UE_PC2_R17_NR_TDD</t>
  </si>
  <si>
    <t>RP-211420</t>
  </si>
  <si>
    <t>RP-230698</t>
  </si>
  <si>
    <t>tested: REL-17 basket WI ENDC_UE_PC2_R17_NR_TDD-Core ; 2/7/21: WID:RP-210401-&gt;RP-211420; 2/7/21: 0%-&gt;10 ; ; 6/6/22: Com ; 20/6/22: Rapporteur: China Unicom-&gt;Shi，Yu, China Unicom; Rap eMail: -&gt;shiyu19@chinaunicom.cn ; ;...; 9/12/22: FCD:23/03/2023-&gt;01...</t>
  </si>
  <si>
    <t>DSS_LTE_B38_NR_Bn38</t>
  </si>
  <si>
    <t>LTE/NR spectrum sharing in Band 38/n38</t>
  </si>
  <si>
    <t>RP-201314</t>
  </si>
  <si>
    <t>DSS_LTE_B38_NR_Bn38-Core</t>
  </si>
  <si>
    <t xml:space="preserve">   Core part: DSS_LTE_B38_NR_Bn38</t>
  </si>
  <si>
    <t>25/9/20: 0%-&gt;100</t>
  </si>
  <si>
    <t>DSS_LTE_B40_NR_Bn40</t>
  </si>
  <si>
    <t>LTE/NR spectrum sharing in Band 40/n40</t>
  </si>
  <si>
    <t>RP-202084</t>
  </si>
  <si>
    <t>Reliance Jio</t>
  </si>
  <si>
    <t>25/9/20: WID:RP-201362-&gt;RP-202084</t>
  </si>
  <si>
    <t>DSS_LTE_B40_NR_Bn40-Core</t>
  </si>
  <si>
    <t xml:space="preserve">   Core part: DSS_LTE_B40_NR_Bn40</t>
  </si>
  <si>
    <t>6/1/21: 0%-&gt;100</t>
  </si>
  <si>
    <t>DSS_LTE_B40_NR_Bn40-Perf</t>
  </si>
  <si>
    <t xml:space="preserve">   Perf. part: DSS_LTE_B40_NR_Bn40</t>
  </si>
  <si>
    <t>DC_R17_1BLTE_1BNR_2DL2UL</t>
  </si>
  <si>
    <t>Dual Connectivity (DC) of 1 LTE band (1DL/1UL) and 1 NR band (1DL/1UL)</t>
  </si>
  <si>
    <t>RP-221257</t>
  </si>
  <si>
    <t>25/9/20: WID:RP-201368-&gt;RP-201553; 6/1/21: WID:RP-201553-&gt;RP-202545; 7/4/21: WID:RP-202545-&gt;RP-210204; 2/7/21: WID:RP-210204-&gt;RP-211162; 29/9/21: WID:RP-211162-&gt;RP-212096; 6/1/22: WID:RP-212096-&gt;RP-213060; 5/4/22: WID:RP-213060-&gt;RP-220398; 12/7/22: WID...</t>
  </si>
  <si>
    <t>DC_R17_1BLTE_1BNR_2DL2UL-Core</t>
  </si>
  <si>
    <t xml:space="preserve">   Core part: DC_R17_1BLTE_1BNR_2DL2UL</t>
  </si>
  <si>
    <t>RP-221256</t>
  </si>
  <si>
    <t xml:space="preserve">; 13/9/21: Compl:0%-&gt;75%; ; 22/3/22: Compl:75%-&gt;90%; 20/6/22: Rapporteur: CHTTL-&gt;Bo-Han Hsieh (Tank), CHTTL; Rap eMail: -&gt;pohanhsieh@cht.com.tw; </t>
  </si>
  <si>
    <t>DC_R17_1BLTE_1BNR_2DL2UL-Perf</t>
  </si>
  <si>
    <t xml:space="preserve">   Perf. part: DC_R17_1BLTE_1BNR_2DL2UL</t>
  </si>
  <si>
    <t xml:space="preserve">; 13/9/21: CD:Wed 15/09/21-&gt;Tue 22/03/22; ; 22/3/22: Compl:0%-&gt;90%; ; 20/6/22: Rapporteur: CHTTL-&gt;Bo-Han Hsieh (Tank), CHTTL; Rap eMail: -&gt;pohanhsieh@cht.com.tw; </t>
  </si>
  <si>
    <t>DC_R17_2BLTE_1BNR_3DL2UL</t>
  </si>
  <si>
    <t>Dual Connectivity (DC) of 2 bands LTE inter-band CA (2DL/1UL) and 1 NR band (1DL/1UL)</t>
  </si>
  <si>
    <t>RP-221508</t>
  </si>
  <si>
    <t>25/9/20: WID:RP-201369-&gt;RP-202060; 6/1/21: WID:RP-202060-&gt;RP-202613; 7/4/21: WID:RP-202613-&gt;RP-210559; 2/7/21: WID:RP-210559-&gt;RP-211371; 29/9/21: WID:RP-211371-&gt;RP-212174; 6/1/22: WID:RP-212174-&gt;RP-213127; 5/4/22: WID:RP-213127-&gt;RP-220689; 12/7/22: WID...</t>
  </si>
  <si>
    <t>DC_R17_2BLTE_1BNR_3DL2UL-Core</t>
  </si>
  <si>
    <t xml:space="preserve">   Core part: DC_R17_2BLTE_1BNR_3DL2UL</t>
  </si>
  <si>
    <t>RP-221507</t>
  </si>
  <si>
    <t xml:space="preserve">; 13/9/21: Compl:0%-&gt;60%; ; 22/3/22: Compl:60%-&gt;85%; 20/6/22: Rapporteur: Huawei-&gt;Liehai Liu, Huawei; Rap eMail: -&gt;liuliehai@huawei.com; </t>
  </si>
  <si>
    <t>DC_R17_2BLTE_1BNR_3DL2UL-Perf</t>
  </si>
  <si>
    <t xml:space="preserve">   Perf. part: DC_R17_2BLTE_1BNR_3DL2UL</t>
  </si>
  <si>
    <t xml:space="preserve">20/6/22: FCD:15/09/2021-&gt;22/06/2022; Compl:0%-&gt;100%; Stat Rep: -&gt;RP-221507; Rapporteur: Huawei-&gt;Liehai Liu, Huawei; Rap eMail: -&gt;liuliehai@huawei.com; </t>
  </si>
  <si>
    <t>DC_R17_3BLTE_1BNR_4DL2UL</t>
  </si>
  <si>
    <t>Dual Connectivity (DC) of 3 bands LTE inter-band CA (3DL/1UL) and 1 NR band (1DL/1UL)</t>
  </si>
  <si>
    <t>RP-221320</t>
  </si>
  <si>
    <t>25/9/20: WID:RP-201370-&gt;RP-201572; 6/1/21: WID:RP-201572-&gt;RP-202188; 7/4/21: WID:RP-202188-&gt;RP-210211; 2/7/21: WID:RP-210211-&gt;RP-211170; 29/9/21: WID:RP-211170-&gt;RP-211758; 6/1/22: WID:RP-211758-&gt;RP-212901; 5/4/22: WID:RP-212901-&gt;RP-220826; 12/7/22: WID...</t>
  </si>
  <si>
    <t>DC_R17_3BLTE_1BNR_4DL2UL-Core</t>
  </si>
  <si>
    <t xml:space="preserve">   Core part: DC_R17_3BLTE_1BNR_4DL2UL</t>
  </si>
  <si>
    <t>RP-221315</t>
  </si>
  <si>
    <t xml:space="preserve">13/9/21: Compl:0%-&gt;74%13/9/21: CD:Wed 15/09/21-&gt;Tue 22/03/2213/9/21: Stat Rep: -&gt;RP-211753 ; 20/6/22: Rapporteur: Ericsson-&gt;Per Lindell, Ericsson; Rap eMail: -&gt;per.lindell@ericsson.com; </t>
  </si>
  <si>
    <t>DC_R17_3BLTE_1BNR_4DL2UL-Perf</t>
  </si>
  <si>
    <t xml:space="preserve">   Perf. part: DC_R17_3BLTE_1BNR_4DL2UL</t>
  </si>
  <si>
    <t>DC_R17_4BLTE_1BNR_5DL2UL</t>
  </si>
  <si>
    <t>Dual Connectivity (DC) of 4 bands LTE inter-band CA (4DL/1UL) and 1 NR band (1DL/1UL)</t>
  </si>
  <si>
    <t>RP-221073</t>
  </si>
  <si>
    <t>25/9/20: WID:RP-201371-&gt;RP-201483; 6/1/21: WID:RP-201483-&gt;RP-202590; 7/4/21: WID:RP-202590-&gt;RP-210766; 2/7/21: WID:RP-210766-&gt;RP-211319; 29/9/21: WID:RP-211319-&gt;RP-212532; 6/1/22: WID:RP-212532-&gt;RP-213251; 5/4/22: WID:RP-213251-&gt;RP-220999; 12/7/22: WID...</t>
  </si>
  <si>
    <t>DC_R17_4BLTE_1BNR_5DL2UL-Core</t>
  </si>
  <si>
    <t xml:space="preserve">   Core part: DC_R17_4BLTE_1BNR_5DL2UL</t>
  </si>
  <si>
    <t>RP-221072</t>
  </si>
  <si>
    <t xml:space="preserve">; 13/9/21: Compl:0%-&gt;60%; 13/9/21: CD:Wed 15/09/21-&gt;Tue 22/03/22; 13/9/21: Stat Rep: -&gt;RP-211820; 20/6/22: Stat Rep: RP-221151-&gt;RP-221072; Rapporteur: Nokia-&gt;Johannes Hejselbaek, Nokia; Rap eMail: -&gt;johannes.hejselbaek@nokia.com; </t>
  </si>
  <si>
    <t>DC_R17_4BLTE_1BNR_5DL2UL-Perf</t>
  </si>
  <si>
    <t xml:space="preserve">   Perf. part: DC_R17_4BLTE_1BNR_5DL2UL</t>
  </si>
  <si>
    <t>DC_R17_xBLTE_2BNR_yDL2UL</t>
  </si>
  <si>
    <t>Dual Connectivity (DC) of x bands (x=1,2,3,4) LTE inter-band CA (xDL/1UL) and 2 bands NR inter-band CA (2DL/1UL)</t>
  </si>
  <si>
    <t>RP-221182</t>
  </si>
  <si>
    <t>25/9/20: WID:RP-201372-&gt;RP-201477; 6/1/21: WID:RP-201477-&gt;RP-202292; 7/4/21: WID:RP-202292-&gt;RP-210202; 2/7/21: WID:RP-210202-&gt;RP-211043; 29/9/21: WID:RP-211043-&gt;RP-211750; 6/1/22: WID:RP-211750-&gt;RP-212876; 5/4/22: WID:RP-212876-&gt;RP-220302; 12/7/22: WID...</t>
  </si>
  <si>
    <t>DC_R17_xBLTE_2BNR_yDL2UL-Core</t>
  </si>
  <si>
    <t xml:space="preserve">   Core part: DC_R17_xBLTE_2BNR_yDL2UL</t>
  </si>
  <si>
    <t>RP-221183</t>
  </si>
  <si>
    <t xml:space="preserve">13/9/21: Compl:0%-&gt;80%13/9/21: CD:Wed 15/09/21-&gt;Tue 22/03/2213/9/21: Stat Rep: -&gt;RP-211751; 20/6/22: Rapporteur: LG Electronics-&gt;Sang-Wook Lee, LG Electronics; Rap eMail: -&gt;sangwook1.lee@lge.com; </t>
  </si>
  <si>
    <t>DC_R17_xBLTE_2BNR_yDL2UL-Perf</t>
  </si>
  <si>
    <t xml:space="preserve">   Perf. part: DC_R17_xBLTE_2BNR_yDL2UL</t>
  </si>
  <si>
    <t>DC_R17_xBLTE_yBNR_3DL3UL</t>
  </si>
  <si>
    <t>Dual Connectivity (DC) of x bands (x=1,2) LTE inter-band CA (xDL/xUL) and y bands (y=3-x) NR inter-band CA (yDL/yUL)</t>
  </si>
  <si>
    <t>RP-221232</t>
  </si>
  <si>
    <t>25/9/20: WID:RP-201373-&gt;RP-201710; 6/1/21: WID:RP-201710-&gt;RP-202192; 7/4/21: WID:RP-202192-&gt;RP-210344; 2/7/21: WID:RP-210344-&gt;RP-211054; 29/9/21: WID:RP-211054-&gt;RP-211803; 6/1/22: WID:RP-211803-&gt;RP-212883; 5/4/22: WID:RP-212883-&gt;RP-220202; 12/7/22: WID...</t>
  </si>
  <si>
    <t>DC_R17_xBLTE_yBNR_3DL3UL-Core</t>
  </si>
  <si>
    <t xml:space="preserve">   Core part: DC_R17_xBLTE_yBNR_3DL3UL</t>
  </si>
  <si>
    <t>RP-220202</t>
  </si>
  <si>
    <t>RP-221233</t>
  </si>
  <si>
    <t xml:space="preserve">; 6/6/22: Compl:0%-&gt;100% ; 20/6/22: Rapporteur: ZTE-&gt;Wubin Zhou, ZTE; Rap eMail: -&gt;zhou.wubin@zte.com.cn; </t>
  </si>
  <si>
    <t>DC_R17_xBLTE_yBNR_3DL3UL-Perf</t>
  </si>
  <si>
    <t xml:space="preserve">   Perf. part: DC_R17_xBLTE_yBNR_3DL3UL</t>
  </si>
  <si>
    <t>DC_R17_xBLTE_3BNR_yDL2UL</t>
  </si>
  <si>
    <t>Dual Connectivity (DC) of x bands (x=1,2,3) LTE inter-band CA (xDL/1UL) and 3 bands NR inter-band CA (3DL/1UL)</t>
  </si>
  <si>
    <t>RP-221235</t>
  </si>
  <si>
    <t>25/9/20: WID:RP-200715-&gt;RP-201712; 6/1/21: WID:RP-201712-&gt;RP-202194; 7/4/21: WID:RP-202194-&gt;RP-210346; 2/7/21: WID:RP-210346-&gt;RP-211056; 29/9/21: WID:RP-211056-&gt;RP-211805; 6/1/22: WID:RP-211805-&gt;RP-212885; 5/4/22: WID:RP-212885-&gt;RP-220205; 12/7/22: WID...</t>
  </si>
  <si>
    <t>DC_R17_xBLTE_3BNR_yDL2UL-Core</t>
  </si>
  <si>
    <t xml:space="preserve">   Core part: DC_R17_xBLTE_3BNR_yDL2UL</t>
  </si>
  <si>
    <t>RP-221236</t>
  </si>
  <si>
    <t xml:space="preserve">6/6/22: Compl:0%-&gt;100%; ; 20/6/22: Rapporteur: ZTE-&gt;Wubin Zhou, ZTE; Rap eMail: -&gt;zhou.wubin@zte.com.cn; </t>
  </si>
  <si>
    <t>DC_R17_xBLTE_3BNR_yDL2UL-Perf</t>
  </si>
  <si>
    <t xml:space="preserve">   Perf. part: DC_R17_xBLTE_3BNR_yDL2UL</t>
  </si>
  <si>
    <t>NR_SUL_combos_R17</t>
  </si>
  <si>
    <t>band combinations for SA NR supplementary uplink (SUL), NSA NR SUL, NSA NR SUL with UL sharing from the UE perspective (ULSUP)</t>
  </si>
  <si>
    <t>RP-221512</t>
  </si>
  <si>
    <t>25/9/20: WID:RP-201026-&gt;RP-201726; 6/1/21: WID:RP-201726-&gt;RP-202611; 7/4/21: WID:RP-202611-&gt;RP-210563; 2/7/21: WID:RP-210563-&gt;RP-211375; 29/9/21: WID:RP-211375-&gt;RP-212178; 6/1/22: WID:RP-212178-&gt;RP-213131; 5/4/22: WID:RP-213131-&gt;RP-220695; 12/7/22: WID...</t>
  </si>
  <si>
    <t>NR_SUL_combos_R17-Core</t>
  </si>
  <si>
    <t xml:space="preserve">   Core part: NR_SUL_combos_R17</t>
  </si>
  <si>
    <t>RP-221511</t>
  </si>
  <si>
    <t xml:space="preserve">; 13/9/21: Compl:0%-&gt;60%; ; 22/3/22: Compl:60%-&gt;80%; 20/6/22: Rapporteur: Huawei-&gt;Zhang, Peng, Huawei; Rap eMail: -&gt;zhangpeng169@huawei.com; </t>
  </si>
  <si>
    <t>NR_SUL_combos_R17-Perf</t>
  </si>
  <si>
    <t xml:space="preserve">   Perf. part: NR_SUL_combos_R17</t>
  </si>
  <si>
    <t>NR_CADC_NR_LTE_DC_R17-UEConTest</t>
  </si>
  <si>
    <t xml:space="preserve">UE Conformance - Rel-17 NR CA and DC; and NR and LTE DC Configurations </t>
  </si>
  <si>
    <t>RP-231237</t>
  </si>
  <si>
    <t>RP-240277</t>
  </si>
  <si>
    <t>tested: REL-17 basket WIs: NR_CA_R17_Intra, NR_CADC_R17_2BDL_xBUL, NR_CA_R17_3BDL_1BUL, NR_CADC_R17_3BDL_2BUL, NR_CA_R17_4BDL_1BUL, NR_CADC_R17_4BDL_2BUL, NR_CADC_R17_5BDL_xBUL, NR_SUL_combos_R17, DC_R17_1BLTE_1BNR_2DL2UL, DC_R17_2BLTE_1BNR_3DL2UL, DC_...</t>
  </si>
  <si>
    <t>Rel-17 NR new/modified bands</t>
  </si>
  <si>
    <t>NR_RAIL_EU_900MHz</t>
  </si>
  <si>
    <t xml:space="preserve">Introduction of 900MHz NR band for Europe for Rail Mobile Radio (RMR) </t>
  </si>
  <si>
    <t>RP-221768</t>
  </si>
  <si>
    <t>FDD: UL: 874.4-880MHz, DL: 919.4-925MHz ; 2/7/21: WID:RP-210878-&gt;RP-211495; 12/7/22: WID:RP-211495-&gt;RP-221768</t>
  </si>
  <si>
    <t>NR_RAIL_EU_900MHz-Core</t>
  </si>
  <si>
    <t xml:space="preserve">   Core part: NR_RAIL_EU_900MHz</t>
  </si>
  <si>
    <t>RP‑211495</t>
  </si>
  <si>
    <t>RP-221071/1071/1808/1816</t>
  </si>
  <si>
    <t>Ingo Wendler, UIC</t>
  </si>
  <si>
    <t>ingo dot wendler at sbb dot ch</t>
  </si>
  <si>
    <t>FDD: UL: 874.4-880MHz, DL: 919.4-925MHz ; 1/10/21: 38.853 added;; 22/3/22: Compl:0 20/6/22: FCD:22/03/2023-&gt;22/09/2022; Compl:100%-&gt;95%; Stat Rep: RP-221071-&gt;RP-221071/1071/1808/1816; Rapporteur: Union Internationale Chemins de Fer (UIC)-&gt;Ingo Wen...</t>
  </si>
  <si>
    <t>NR_RAIL_EU_900MHz-Perf</t>
  </si>
  <si>
    <t xml:space="preserve">   Perf. part: NR_RAIL_EU_900MHz</t>
  </si>
  <si>
    <t xml:space="preserve">; 22/3/22: Compl:0%-&gt;90% ; 20/6/22: FCD:22/03/2023-&gt;22/06/2022; Stat Rep: RP-221071-&gt;RP-221071/1071/1808/1816; Rapporteur: Union Internationale Chemins de Fer (UIC)-&gt;Ingo Wendler, UIC; Rap eMail: -&gt;ingo dot wendler at sbb dot ch; </t>
  </si>
  <si>
    <t>NR_RAIL_EU_1900MHz_TDD</t>
  </si>
  <si>
    <t xml:space="preserve">Introduction of 1900MHz NR TDD band for Europe for Rail Mobile Radio (RMR) </t>
  </si>
  <si>
    <t>RP-211542</t>
  </si>
  <si>
    <t>TDD: UL: 1900-1910MHz, DL: 1900 MHz – 1910 MHz ; 2/7/21: WID:RP-210879-&gt;RP-211542</t>
  </si>
  <si>
    <t>NR_RAIL_EU_1900MHz_TDD-Core</t>
  </si>
  <si>
    <t xml:space="preserve">   Core part: NR_RAIL_EU_1900MHz_TDD</t>
  </si>
  <si>
    <t>RP‑211496</t>
  </si>
  <si>
    <t>RP-220148</t>
  </si>
  <si>
    <t xml:space="preserve">TDD: UL: 1900-1910MHz, DL: 1900 MHz – 1910 MHz ; 1/10/21: 38.852 added ; </t>
  </si>
  <si>
    <t>NR_RAIL_EU_1900MHz_TDD-Perf</t>
  </si>
  <si>
    <t xml:space="preserve">   Perf. part: NR_RAIL_EU_1900MHz_TDD</t>
  </si>
  <si>
    <t>NR_ext_to_71GHz</t>
  </si>
  <si>
    <t>Extending current NR operation to 71GHz</t>
  </si>
  <si>
    <t>RP-222656</t>
  </si>
  <si>
    <t>affects: NR.; 25/9/20: WID:RP-193229-&gt;RP-201845; 6/1/21: WID:RP-201845-&gt;RP-202925; 7/4/21: WID:RP-202925-&gt;RP-210862; 2/7/21: WID:RP-210862-&gt;RP-211584; 29/9/21: WID:RP-211584-&gt;RP-212637; 6/1/22: WID:RP-212637-&gt;RP-213540; 23/9/22: WID:RP-213540-&gt;RP-222656</t>
  </si>
  <si>
    <t>NR_ext_to_71GHz-Core</t>
  </si>
  <si>
    <t xml:space="preserve">   Core part: Extending current NR operation to 71GHz</t>
  </si>
  <si>
    <t>RP-222655</t>
  </si>
  <si>
    <t>Jing Sun (RAN1); Aida Vera Lopez (RAN4), Qualcomm; Intel Corporation</t>
  </si>
  <si>
    <t>jingsun@qti.qualcomm.com; aida.l.vera.lopez@intel.com</t>
  </si>
  <si>
    <t>affects: NR.; 13/9/21: Compl:0%-&gt;45%; ; 22/3/22: Compl:45%-&gt;90%; 20/6/22: Stat Rep: RP-221349-&gt;RP-221349 / 1749; Rapporteur: Qualcomm-&gt;Jing Sun (RAN1); Aida Vera Lopez (RAN4), Qualcomm; Intel Corporation; Rap eMail: -&gt;jingsun@qti.qualcomm.com; ...;...</t>
  </si>
  <si>
    <t>NR_ext_to_71GHz-Perf</t>
  </si>
  <si>
    <t xml:space="preserve">   Perf. part: Extending current NR operation to 71GHz</t>
  </si>
  <si>
    <t>RP-230662</t>
  </si>
  <si>
    <t>Jing Sun (RAN1); Aida Vera Lopez (RAN4), Qualcomm Incorporated; Intel Corporation</t>
  </si>
  <si>
    <t>affects: NR.; 13/9/21: CD:Wed 15/09/21-&gt;Wed 22/06/22; ; 22/3/22: Compl:0%-&gt;25%; 22/3/22: 6/6/22: CD:12/09/2022-&gt;22/12/2022 ; 20/6/22: WG: R4-&gt;R1; Stat Rep: RP-221349-&gt;RP-221349 / 1749; Rapporteur: Qualcomm-&gt;Jing Sun (RAN1); Aida Vera Lopez (RAN4), ...</t>
  </si>
  <si>
    <t>FS_NR_52_to_71GHz</t>
  </si>
  <si>
    <t>Study on supporting NR from 52.6 GHz to 71 GHz</t>
  </si>
  <si>
    <t>RP-201838</t>
  </si>
  <si>
    <t>Intel</t>
  </si>
  <si>
    <t>affects: NR. TR 38.8xx; 28/7/20: WID:RP-193259-&gt;RP-200902; 25/9/20: WID:RP-200902-&gt;RP-201838; 7/4/21: 0%-&gt;100</t>
  </si>
  <si>
    <t>FS_NR_IMT_param</t>
  </si>
  <si>
    <t>Study on IMT parameters for 6.425-7.025GHz, 7.025-7.125GHz and 10.0-10.5GHz</t>
  </si>
  <si>
    <t>RP-202276</t>
  </si>
  <si>
    <t>affects: NR. TR 38.8xx; 6/1/21: WID:RP-200513-&gt;RP-202276; 7/4/21: 0%-&gt;100</t>
  </si>
  <si>
    <t>NR_n13</t>
  </si>
  <si>
    <t>Introduction of NR band n13</t>
  </si>
  <si>
    <t>RP-200480</t>
  </si>
  <si>
    <t>affects: NR. TR 38.8xx</t>
  </si>
  <si>
    <t>NR_n13-Core</t>
  </si>
  <si>
    <t xml:space="preserve">   Core part: Introduction of NR band n13</t>
  </si>
  <si>
    <t>affects: NR. TR 38.8xx; 6/1/21: 0%-&gt;100</t>
  </si>
  <si>
    <t>NR_n13-Perf</t>
  </si>
  <si>
    <t xml:space="preserve">   Perf. part: Introduction of NR band n13</t>
  </si>
  <si>
    <t>NR_47GHz_band</t>
  </si>
  <si>
    <t>Introduction of NR 47GHz band</t>
  </si>
  <si>
    <t>RP-212528</t>
  </si>
  <si>
    <t>RP-211772</t>
  </si>
  <si>
    <t xml:space="preserve">7/4/21: WID:RP-201232-&gt;RP-210827; 2/7/21: WID:RP-210827-&gt;RP-211568; 13/9/21: C </t>
  </si>
  <si>
    <t>NR_47GHz_band-Core</t>
  </si>
  <si>
    <t xml:space="preserve">   Core part: Introduction of NR 47GHz band</t>
  </si>
  <si>
    <t>2/7/21: 0%-&gt;100; 29/9/21: WID:RP-211568-&gt;RP-212528</t>
  </si>
  <si>
    <t>NR_47GHz_band-Perf</t>
  </si>
  <si>
    <t xml:space="preserve">   Perf. part: Introduction of NR 47GHz band</t>
  </si>
  <si>
    <t>29/9/21: 100%-&gt;100</t>
  </si>
  <si>
    <t>NR_band_n24</t>
  </si>
  <si>
    <t>Introduction of NR band 24</t>
  </si>
  <si>
    <t>RP-211505</t>
  </si>
  <si>
    <t>Ligado Networks</t>
  </si>
  <si>
    <t>2/7/21: WID:RP-201357-&gt;RP-211505</t>
  </si>
  <si>
    <t>NR_band_n24-Core</t>
  </si>
  <si>
    <t xml:space="preserve">   Core part: Introduction of NR band 24</t>
  </si>
  <si>
    <t>2/7/21: 0%-&gt;100</t>
  </si>
  <si>
    <t>NR_band_n24-Perf</t>
  </si>
  <si>
    <t xml:space="preserve">   Perf. part: Introduction of NR band 24</t>
  </si>
  <si>
    <t>7/4/21: 0%-&gt;100</t>
  </si>
  <si>
    <t>NR_6GHz</t>
  </si>
  <si>
    <t xml:space="preserve">Introduction of 6GHz NR licensed bands </t>
  </si>
  <si>
    <t>RP-221504</t>
  </si>
  <si>
    <t>missing target dates to be updated ; 6/1/21: WID:RP-202114-&gt;RP-202844; 6/1/22: WID:RP-202844-&gt;RP-213696; 5/4/22: WID:RP-213696-&gt;RP-220686; 12/7/22: WID:RP-220686-&gt;RP-221504</t>
  </si>
  <si>
    <t>NR_6GHz-Core</t>
  </si>
  <si>
    <t xml:space="preserve">   Core part: Introduction of 6GHz NR licensed bands </t>
  </si>
  <si>
    <t>RP-221503</t>
  </si>
  <si>
    <t>missing target dates to be updated ; 13/9/21: CD:Tue 15/03/22-&gt;Tue 22/03/22 ; 22/3/22: Compl:0%-&gt;35% ; 20/6/22: Rapporteur: Huawei-&gt;Liehai Liu, Dominique Everaere, Iwajlo Angelow, Fei Xue, Huawei, Ericsson, Nokia, ZTE Corporation; Rap eMail: -&gt;l...</t>
  </si>
  <si>
    <t>NR_6GHz-Perf</t>
  </si>
  <si>
    <t xml:space="preserve">   Perf. part: Introduction of 6GHz NR licensed bands </t>
  </si>
  <si>
    <t>missing target dates to be updated ; 13/9/21: CD:Fri 17/06/22-&gt;Wed 22/06/22 ; 22/3/22: Compl:0%-&gt;20%; 2 20/6/22: Rapporteur: Huawei-&gt;Liehai Liu, Dominique Everaere, Iwajlo Angelow, Fei Xue, Huawei, Ericsson, Nokia, ZTE Corporation; Rap eMail: -&gt;...</t>
  </si>
  <si>
    <t>NR_6GHz_unlic_full</t>
  </si>
  <si>
    <t xml:space="preserve">Introduction of operation in full unlicensed band 5925-7125MHz for NR </t>
  </si>
  <si>
    <t>RP-213683</t>
  </si>
  <si>
    <t>in contrast to NR_6GHz_unlic_EU this WI targets Region 2 (Canada, Brazil, Peru, Chile) and Region 3 (South Korea); TR 38.8xx ; 29/9/21: WID:RP-211602-&gt;RP-212302; 6/1/22: WID:RP-212302-&gt;RP-213683</t>
  </si>
  <si>
    <t>NR_6GHz_unlic_full-Core</t>
  </si>
  <si>
    <t xml:space="preserve">   Core part: Introduction of operation in full unlicensed band 5925-7125MHz for NR </t>
  </si>
  <si>
    <t>RP-212683</t>
  </si>
  <si>
    <t>RP-220450</t>
  </si>
  <si>
    <t>Alexander Sayenko</t>
  </si>
  <si>
    <t>in contrast to NR_6GHz_unlic_EU this WI targets Region 2 (Canada, Brazil, Peru, Chile) and Region 3 (South Korea); TR 38.8xx ; 20/6/22: FCD:15/03/2022-&gt;22/03/2022; Compl:0%-&gt;100%; WID: RP-213683-&gt;RP-212683; Stat Rep: -&gt;RP-220450; Rapporteur: Apple-&gt;Al...</t>
  </si>
  <si>
    <t>NR_6GHz_unlic_full-Perf</t>
  </si>
  <si>
    <t xml:space="preserve">   Perf. part: Introduction of operation in full unlicensed band 5925-7125MHz for NR </t>
  </si>
  <si>
    <t>NR_6GHz_unlic_EU</t>
  </si>
  <si>
    <t xml:space="preserve">Introduction of lower 6GHz NR unlicensed operation for Europe </t>
  </si>
  <si>
    <t>RP-213604</t>
  </si>
  <si>
    <t>missing target dates to be updated ; 6/1/21: WID:RP-202116-&gt;RP-202592; 7/4/21: WID:RP-202592-&gt;RP-210762; 29/9/21: WID:RP-210762-&gt;RP-212625; 6/1/22: WID:RP-212625-&gt;RP-213604</t>
  </si>
  <si>
    <t>NR_6GHz_unlic_EU-Core</t>
  </si>
  <si>
    <t xml:space="preserve">   Core part: Introduction of lower 6GHz NR unlicensed operation for Europe </t>
  </si>
  <si>
    <t>RP-220325</t>
  </si>
  <si>
    <t xml:space="preserve">missing target dates to be updated ; 10/2/21: 38.849 added;; 13/9/21: Compl:0%-&gt;30%; 13/9/21: CD:Tue 15/03/22-&gt;Tue 21/12/21; 13/9/21: Stat Rep: -&gt;RP-211822; </t>
  </si>
  <si>
    <t>NR_6GHz_unlic_EU-Perf</t>
  </si>
  <si>
    <t xml:space="preserve">   Perf. part: Introduction of lower 6GHz NR unlicensed operation for Europe </t>
  </si>
  <si>
    <t xml:space="preserve">missing target dates to be updated ; 13/9/21: Compl:0%-&gt;15%; 13/9/21: CD:Fri 17/06/22-&gt;Tue 21/12/21; 13/9/21: Stat Rep: -&gt;RP-211822; </t>
  </si>
  <si>
    <t>NR_n67</t>
  </si>
  <si>
    <t xml:space="preserve">Introduction of NR band n67 </t>
  </si>
  <si>
    <t>RP-202829</t>
  </si>
  <si>
    <t>NR_n67-Core</t>
  </si>
  <si>
    <t xml:space="preserve">   Core part: Introduction of NR band n67 </t>
  </si>
  <si>
    <t>NR_n67-Perf</t>
  </si>
  <si>
    <t xml:space="preserve">   Perf. Part: Introduction of NR band n67 </t>
  </si>
  <si>
    <t>NR_n85</t>
  </si>
  <si>
    <t xml:space="preserve">Introduction of NR band n85 </t>
  </si>
  <si>
    <t>RP-210707</t>
  </si>
  <si>
    <t>; 7/4/21: WID:RP-202830-&gt;RP-210707</t>
  </si>
  <si>
    <t>NR_n85-Core</t>
  </si>
  <si>
    <t xml:space="preserve">   Core part: Introduction of NR band n85 </t>
  </si>
  <si>
    <t>NR_n85-Perf</t>
  </si>
  <si>
    <t xml:space="preserve">   Perf. part: Introduction of NR band n85 </t>
  </si>
  <si>
    <t>NR_SUL_UL_n24</t>
  </si>
  <si>
    <t>Introduction of 1.6 GHz NR supplemental uplink (SUL) band with same uplink frequency range of Band 24</t>
  </si>
  <si>
    <t>RP-210341</t>
  </si>
  <si>
    <t>7/4/21: WID:RP-201251-&gt;RP-210341</t>
  </si>
  <si>
    <t>NR_SUL_UL_n24-Core</t>
  </si>
  <si>
    <t xml:space="preserve">   Core part: NR_SUL_UL_n24</t>
  </si>
  <si>
    <t>NR_SUL_UL_n24-Perf</t>
  </si>
  <si>
    <t xml:space="preserve">   Perf. part: NR_SUL_UL_n24</t>
  </si>
  <si>
    <t>NR_SUL_band_1880_1920MHz</t>
  </si>
  <si>
    <t>Introduction of NR supplemental uplink (SUL) band 1880-1920MHz</t>
  </si>
  <si>
    <t>RP-201363</t>
  </si>
  <si>
    <t>NR_SUL_band_1880_1920MHz-Core</t>
  </si>
  <si>
    <t xml:space="preserve">   Core part: NR_SUL_band_1880_1920MHz</t>
  </si>
  <si>
    <t>NR_SUL_band_1880_1920MHz-Perf</t>
  </si>
  <si>
    <t xml:space="preserve">   Perf. part: NR_SUL_band_1880_1920MHz</t>
  </si>
  <si>
    <t>NR_SUL_band_2300_2400MHz</t>
  </si>
  <si>
    <t>Introduction of NR supplemental uplink (SUL) band 2300-2400MHz</t>
  </si>
  <si>
    <t>RP-201364</t>
  </si>
  <si>
    <t>NR_SUL_band_2300_2400MHz-Core</t>
  </si>
  <si>
    <t xml:space="preserve">   Core part: NR_SUL_band_2300_2400MHz</t>
  </si>
  <si>
    <t>NR_SUL_band_2300_2400MHz-Perf</t>
  </si>
  <si>
    <t xml:space="preserve">   Perf. part: NR_SUL_band_2300_2400MHz</t>
  </si>
  <si>
    <t>NR_lic_bands_BW_R17-UEConTest</t>
  </si>
  <si>
    <t xml:space="preserve">UE Conformance - New Rel-17 NR licensed bands and extension of existing NR bands </t>
  </si>
  <si>
    <t>RP-223434</t>
  </si>
  <si>
    <t>RP-223215</t>
  </si>
  <si>
    <t>Yuxin Hao, Huawei Technologies. Co., Ltd</t>
  </si>
  <si>
    <t>tested: REL-17 WIs: NR_n13, NR_47GHz_band, NR_band_n24, NR_SUL_UL_n24, NR_SUL_band_1880_1920MHz, NR_SUL_band_2300_2400MHz, NR_bands_R17_BWs, NR_FR1_35MHz_45MHz_BW ; 8/4/21: 0%-&gt;16 ; 20/6/22: Rapporteur: Huawei-&gt;Yuxin Hao, Huawei Technologies. Co.,...;...</t>
  </si>
  <si>
    <t>Rel-17 LTE new/modified bands</t>
  </si>
  <si>
    <t>LTE_terr_bcast_bands_part1</t>
  </si>
  <si>
    <t>New bands and bandwidth allocation for 5G terrestrial broadcast - part 1</t>
  </si>
  <si>
    <t>R1,R2,R3</t>
  </si>
  <si>
    <t>RP-211144</t>
  </si>
  <si>
    <t>EBU</t>
  </si>
  <si>
    <t>13/09/21: "-part 1|" added' R4-&gt;R1, R2, R3</t>
  </si>
  <si>
    <t>LTE_terr_bcast_bands_part1-Core</t>
  </si>
  <si>
    <t xml:space="preserve">   Core part: New bands and bandwidth allocation for 5G terrestrial broadcast - part 1</t>
  </si>
  <si>
    <t>RP-220172</t>
  </si>
  <si>
    <t xml:space="preserve">WID will be split into RAN1/2/3 REL-17 WID (part1; target March 22) and a RAN4 REL18 WID (part2; REL-indep. From REL-17; target March 23) at RAN #92e; no Perf. Part; 13/9/21: C ; </t>
  </si>
  <si>
    <t>LTE_bands_R17_M1_M2_NB1_NB2</t>
  </si>
  <si>
    <t>Additional LTE bands for UE categories M1/M2/NB1/NB2</t>
  </si>
  <si>
    <t>RP-220816</t>
  </si>
  <si>
    <t>25/9/20: WID:RP-200804-&gt;RP-201646; 29/9/21: WID:RP-201646-&gt;RP-211857; 6/1/22: WID:RP-211857-&gt;RP-212906; 5/4/22: WID:RP-212906-&gt;RP-220816</t>
  </si>
  <si>
    <t>LTE_bands_R17_M1_M2_NB1_NB2-Core</t>
  </si>
  <si>
    <t xml:space="preserve">   Core part: LTE_bands_R17_M1_M2_NB1_NB2</t>
  </si>
  <si>
    <t>RP-212906</t>
  </si>
  <si>
    <t>RP-221173</t>
  </si>
  <si>
    <t xml:space="preserve">; 13/9/21: Compl:0%-&gt;70%; 13/9/21: CD:Wed 15/09/21-&gt;Tue 21/09/21; 13/9/21: Stat Rep: -&gt;RP-211856 ; 20/6/22: Rapporteur: Ericsson-&gt;Chunhui Zhang, Ericsson; Rap eMail: -&gt;Chunhui.Zhang@ericsson.com; </t>
  </si>
  <si>
    <t>LTE_bands_R17_M1_M2_NB1_NB2-Perf</t>
  </si>
  <si>
    <t xml:space="preserve">   Perf. part: LTE_bands_R17_M1_M2_NB1_NB2</t>
  </si>
  <si>
    <t>LTE_B24_mod</t>
  </si>
  <si>
    <t>Modification of LTE Band 24 Specifications to comply with updated regulatory emission limits</t>
  </si>
  <si>
    <t>RP-211507</t>
  </si>
  <si>
    <t>2/7/21: WID:RP-201356-&gt;RP-211507</t>
  </si>
  <si>
    <t>LTE_B24_mod-Core</t>
  </si>
  <si>
    <t xml:space="preserve">   Core part: LTE_B24_mod</t>
  </si>
  <si>
    <t>LTE_B24_mod-Perf</t>
  </si>
  <si>
    <t xml:space="preserve">   Perf. part: LTE_B24_mod</t>
  </si>
  <si>
    <t>LTE_B24_mod-UEConTest</t>
  </si>
  <si>
    <t xml:space="preserve">   UE Conformance - Modification of LTE Band 24 Specifications to comply with updated regulatory emission limits </t>
  </si>
  <si>
    <t>RP-212497</t>
  </si>
  <si>
    <t>tested: REL-17 WI LTE_B24_mod-Core ; 29/9/21: WID:RP-211396-&gt;RP-212497; 6/1/22: 0%-&gt;100</t>
  </si>
  <si>
    <t>Rel-17 LTE inter-band Carrier Aggregation (LTE iterbCA)</t>
  </si>
  <si>
    <t>LTE_CA_R17_2BDL_1BUL</t>
  </si>
  <si>
    <t>LTE iterbCA for 2 bands DL with 1 band UL</t>
  </si>
  <si>
    <t>RP-221389</t>
  </si>
  <si>
    <t>25/9/20: WID:RP-201248-&gt;RP-201754; 6/1/21: WID:RP-201754-&gt;RP-202573; 7/4/21: WID:RP-202573-&gt;RP-210227; 2/7/21: WID:RP-210227-&gt;RP-211560; 29/9/21: WID:RP-211560-&gt;RP-211859; 6/1/22: WID:RP-211859-&gt;RP-212933; 5/4/22: WID:RP-212933-&gt;RP-220552; 12/7/22: WID...</t>
  </si>
  <si>
    <t>LTE_CA_R17_2BDL_1BUL-Core</t>
  </si>
  <si>
    <t xml:space="preserve">   Core part: LTE_CA_R17_2BDL_1BUL</t>
  </si>
  <si>
    <t>RP-221388</t>
  </si>
  <si>
    <t xml:space="preserve">20/6/22: FCD:15/09/2021-&gt;22/06/2022; Compl:0%-&gt;100%; WID: RP-220552-&gt;RP-212933; Stat Rep: -&gt;RP-221388; Rapporteur: Qualcomm-&gt;Bin Han, Qualcomm Incorporated; Rap eMail: -&gt;binhan@qti.qualcomm.com; </t>
  </si>
  <si>
    <t>LTE_CA_R17_2BDL_1BUL-Perf</t>
  </si>
  <si>
    <t xml:space="preserve">   Perf. part: LTE_CA_R17_2BDL_1BUL</t>
  </si>
  <si>
    <t xml:space="preserve">; 6/6/22: Comp ; 20/6/22: Rapporteur: Qualcomm-&gt;Bin Han, Qualcomm Incorporated; Rap eMail: -&gt;binhan@qti.qualcomm.com; </t>
  </si>
  <si>
    <t>LTE_CA_R17_3BDL_1BUL</t>
  </si>
  <si>
    <t>LTE iterbCA for 3 bands DL with 1 band UL</t>
  </si>
  <si>
    <t>RP-221526</t>
  </si>
  <si>
    <t>25/9/20: WID:RP-201244-&gt;RP-201730; 6/1/21: WID:RP-201730-&gt;RP-202615; 7/4/21: WID:RP-202615-&gt;RP-210540; 2/7/21: WID:RP-210540-&gt;RP-211388; 29/9/21: WID:RP-211388-&gt;RP-212192; 6/1/22: WID:RP-212192-&gt;RP-213144; 5/4/22: WID:RP-213144-&gt;RP-220715; 12/7/22: WID...</t>
  </si>
  <si>
    <t>LTE_CA_R17_3BDL_1BUL-Core</t>
  </si>
  <si>
    <t xml:space="preserve">   Core part: LTE_CA_R17_3BDL_1BUL</t>
  </si>
  <si>
    <t>RP-221525</t>
  </si>
  <si>
    <t>mohammad.abdi.abyaneh@huawei.com</t>
  </si>
  <si>
    <t xml:space="preserve">; 22/3/22: Compl:0%-&gt;67%; 20/6/22: Rapporteur: Huawei-&gt;Mohammad Abdi Abyaneh, Huawei, HiSilicon; Rap eMail: -&gt;mohammad.abdi.abyaneh@huawei.com; </t>
  </si>
  <si>
    <t>LTE_CA_R17_3BDL_1BUL-Perf</t>
  </si>
  <si>
    <t xml:space="preserve">   Stopped - Perf. part: LTE iterbCA for 3 bands DL with 1 band UL</t>
  </si>
  <si>
    <t>RP-220713</t>
  </si>
  <si>
    <t xml:space="preserve">6/1/21: stopped at 0%; 22/3/22: Compl:100%-&gt;10%; 22/3/22: CD:15/09/2021-&gt;10/06/2022 ; 20/6/22: Rapporteur: Huawei-&gt;Mohammad Abdi Abyaneh, Huawei, HiSilicon; Rap eMail: -&gt;mohammad.abdi.abyaneh@huawei.com; </t>
  </si>
  <si>
    <t>LTE_CA_R17_xBDL_1BUL</t>
  </si>
  <si>
    <t>LTE iterbCA Core for x bands DL (x=4, 5, 6) with 1 band UL</t>
  </si>
  <si>
    <t>RP-221305</t>
  </si>
  <si>
    <t>25/9/20: WID:RP-201245-&gt;RP-201911; 6/1/21: WID:RP-201911-&gt;RP-202212; 7/4/21: WID:RP-202212-&gt;RP-210837; 2/7/21: WID:RP-210837-&gt;RP-211068; 29/9/21: WID:RP-211068-&gt;RP-211885; 6/1/22: WID:RP-211885-&gt;RP-212813; 5/4/22: WID:RP-212813-&gt;RP-220175; 12/7/22: WID...</t>
  </si>
  <si>
    <t>LTE_CA_R17_xBDL_1BUL-Core</t>
  </si>
  <si>
    <t xml:space="preserve">   Core part: LTE_CA_R17_xBDL_1BUL</t>
  </si>
  <si>
    <t>RP-221306</t>
  </si>
  <si>
    <t>Iwajlo ANGELOW, Nokia</t>
  </si>
  <si>
    <t>iwajlo.angelow@nokia.com</t>
  </si>
  <si>
    <t xml:space="preserve">; 13/9/21: Compl:0%-&gt;85%; 13/9/21: CD:Wed 15/09/21-&gt;Tue 22/03/22; ; 20/6/22: Rapporteur: Nokia-&gt;Iwajlo ANGELOW, Nokia; Rap eMail: -&gt;iwajlo.angelow@nokia.com; </t>
  </si>
  <si>
    <t>LTE_CA_R17_xBDL_1BUL-Perf</t>
  </si>
  <si>
    <t xml:space="preserve">   Perf. part: LTE_CA_R17_xBDL_1BUL</t>
  </si>
  <si>
    <t>LTE_CA_R17_2BDL_2BUL</t>
  </si>
  <si>
    <t>LTE iterbCA for 2 bands DL with 2 bands UL</t>
  </si>
  <si>
    <t>RP-221528</t>
  </si>
  <si>
    <t>25/9/20: WID:RP-201246-&gt;RP-201732; 7/4/21: WID:RP-201732-&gt;RP-210542; 2/7/21: WID:RP-210542-&gt;RP-211390; 29/9/21: WID:RP-211390-&gt;RP-212194; 5/4/22: WID:RP-212194-&gt;RP-220718; 12/7/22: WID:RP-220718-&gt;RP-221528</t>
  </si>
  <si>
    <t>LTE_CA_R17_2BDL_2BUL-Core</t>
  </si>
  <si>
    <t xml:space="preserve">   Core part: LTE_CA_R17_2BDL_2BUL</t>
  </si>
  <si>
    <t>RP-221527</t>
  </si>
  <si>
    <t xml:space="preserve">; 22/3/22: Compl:0%-&gt;70%; 20/6/22: Rapporteur: Huawei-&gt;Liu Ye, Huawei; Rap eMail: -&gt;leo.liuye@huawei.com; </t>
  </si>
  <si>
    <t>LTE_CA_R17_2BDL_2BUL-Perf</t>
  </si>
  <si>
    <t xml:space="preserve">   Perf. part: LTE_CA_R17_2BDL_2BUL</t>
  </si>
  <si>
    <t xml:space="preserve">22/3/22: CD:15/09/2021-&gt;12/06/202222/3/22: Stat Rep: -&gt;RP-220716 ; 20/6/22: Rapporteur: Huawei-&gt;Liu Ye, Huawei; Rap eMail: -&gt;leo.liuye@huawei.com; </t>
  </si>
  <si>
    <t>LTE_CA_R17_xBDL_2BUL</t>
  </si>
  <si>
    <t>LTE iterbCA for x bands DL (x= 3, 4, 5) with 2 bands UL</t>
  </si>
  <si>
    <t>RP-221188</t>
  </si>
  <si>
    <t>LG</t>
  </si>
  <si>
    <t>25/9/20: WID:RP-201247-&gt;RP-201475; 6/1/21: WID:RP-201475-&gt;RP-202289; 7/4/21: WID:RP-202289-&gt;RP-210200; 2/7/21: WID:RP-210200-&gt;RP-211041; 29/9/21: WID:RP-211041-&gt;RP-211748; 6/1/22: WID:RP-211748-&gt;RP-212874; 5/4/22: WID:RP-212874-&gt;RP-220295; 12/7/22: WID...</t>
  </si>
  <si>
    <t>LTE_CA_R17_xBDL_2BUL-Core</t>
  </si>
  <si>
    <t xml:space="preserve">   Core part: LTE_CA_R17_xBDL_2BUL</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</si>
  <si>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</si>
  <si>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</si>
  <si>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</si>
  <si>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</si>
  <si>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LTE_CA_R17_xBDL_2BUL-Perf</t>
  </si>
  <si>
    <t xml:space="preserve">   Perf. part: LTE_CA_R17_xBDL_2BUL</t>
  </si>
  <si>
    <t>LTE_CA_R17-UEConTest</t>
  </si>
  <si>
    <t xml:space="preserve">UE Conformance - Rel-17 LTE CA Configurations </t>
  </si>
  <si>
    <t>RP-232260</t>
  </si>
  <si>
    <t>RP-240360</t>
  </si>
  <si>
    <t xml:space="preserve">8/12/23: Compl:0%-&gt;5%; Stat Rep: -&gt;RP-233566; Rapporteur: China Telecom-&gt;Lei GAO, China Telecom; Rap eMail: -&gt;gaol8@chinatelecom.cn; ; 14/3/24: FCD:11/12/2024-&gt;12/12/2024; Compl:5%-&gt;30%; Stat Rep: RP-233566-&gt;RP-240360; </t>
  </si>
  <si>
    <t>Release 17 other Studies</t>
  </si>
  <si>
    <t>FS_AMFREAL_SEC</t>
  </si>
  <si>
    <t xml:space="preserve">Study on the security of AMF re-allocation </t>
  </si>
  <si>
    <t>SP-200721</t>
  </si>
  <si>
    <t>5/12/20: 0%-&gt;30; 19/3/21: 30%-&gt;50; 19/3/21: FCD:12/03/2021-&gt;09/21; 11/6/21: 50%-&gt;70; 11/6/21: FCD:Wed 08/09/-&gt;12/21; 13/9/21: 70%-&gt;75; 12/3/22: 75%-&gt;100</t>
  </si>
  <si>
    <t>FS_eSBA_SEC</t>
  </si>
  <si>
    <t xml:space="preserve">Study on enhanced Security Aspects of the 5G Service Based Architecture </t>
  </si>
  <si>
    <t>SP-201021</t>
  </si>
  <si>
    <t>10/2/21: 33.875 added;; 19/3/21: 0%-&gt;45; 19/3/21: FCD:11/06/2021-&gt;09/21; 11/6/21: 45%-&gt;70; 11/6/21: FCD:Wed 08/09/-&gt;12/21; 4/6/22: 70%-&gt;75; 12/9/22: 75%-&gt;87; 31/3/23: 87%-&gt;100</t>
  </si>
  <si>
    <t>FS_VNP_SECAM_SCAS</t>
  </si>
  <si>
    <t>Study on SECAM and SCAS for 3GPP virtualized network products</t>
  </si>
  <si>
    <t>SP-180696</t>
  </si>
  <si>
    <t>Minpeng Qi, China Mobile</t>
  </si>
  <si>
    <t xml:space="preserve">2/10/18: Moved from Rel-17¦7/12/18: 0%-&gt;5¦20/3/19: 5%-&gt;20; 13/9/19: 20%-&gt;30; 13/9/19: FCD:13/09/2019-&gt;12/20; 6/12/19: 30%-&gt;35; 6/12/19: FCD:12/12/2019-&gt;03/20; 25/03/20: Rel-16-&gt;Rel-17; 26/6/20: FCD:12/03/2020-&gt;12/20; 26/6/20: 35%-&gt;60; 5/12/20: 60%-&gt;70; </t>
  </si>
  <si>
    <t>FS_LTKUP_Detail</t>
  </si>
  <si>
    <t>Study on Long Term Key Update Process (LTKUP) Detailed solutions</t>
  </si>
  <si>
    <t>SP-181038</t>
  </si>
  <si>
    <t>20/3/19: 0%-&gt;60¦20/3/19: 0%-&gt;60; 13/9/19: FCD:19/09/2019-&gt;12/20; 6/12/19: FCD:12/12/2019-&gt;03/20; 25/03/20: Rel-16-&gt;Rel-17; 26/6/20: 60%-&gt;100</t>
  </si>
  <si>
    <t>FS_5GSTAR</t>
  </si>
  <si>
    <t xml:space="preserve">Study on 5G Glass-type AR/MR Devices </t>
  </si>
  <si>
    <t>SP-200399</t>
  </si>
  <si>
    <t xml:space="preserve">Hakju Ryan Lee </t>
  </si>
  <si>
    <t>25/9/20: 26.998 added;; 5/12/20: 0%-&gt;10; 21/3/21: 10%-&gt;20; 21/3/21: FCD:11/06/2021-&gt;09/21; 11/6/21: 20%-&gt;65; 11/6/21: FCD:Wed 08/09/-&gt;12/21; 13/9/21: 65%-&gt;80; 13/12/21: 80%-&gt;90; 13/12/21: FCD:Fri 10/12/-&gt;03/22; 12/3/22: 90%-&gt;100</t>
  </si>
  <si>
    <t>FS_VR_CoGui</t>
  </si>
  <si>
    <t xml:space="preserve">Study on VR Streaming Conformance and Guidelines </t>
  </si>
  <si>
    <t>SP-190642</t>
  </si>
  <si>
    <t xml:space="preserve">Igor CURCIO </t>
  </si>
  <si>
    <t>; 8/10/19: 26.999 added;; 8/10/19: 26.119 added;; 25/3/20: 0%-&gt;10; 20/4/20: FCD:12/06/2020-&gt;12/20; 5/12/20: FCD:17/12/2020-&gt;06/20; 21/3/21: 10%-&gt;20; 11/6/21: FCD:Fri 11/06/-&gt;12/21; 13/12/21: 20%-&gt;90; 13/12/21: FCD:Fri 10/12/-&gt;03/22; 12/3/22: 90%-&gt;100</t>
  </si>
  <si>
    <t>New ; 26.999; 26.119</t>
  </si>
  <si>
    <t>FS_5GMS_EXT</t>
  </si>
  <si>
    <t xml:space="preserve">Study on 5G media streaming extensions </t>
  </si>
  <si>
    <t>SP-200937</t>
  </si>
  <si>
    <t xml:space="preserve">Iraj Sodagar, Company, Tencent </t>
  </si>
  <si>
    <t xml:space="preserve">irajs@live.com </t>
  </si>
  <si>
    <t>21/3/21: 0%-&gt;5; 11/6/21: 5%-&gt;40; 2/7/21: 26.804 added;; 13/9/21: 40%-&gt;50; 13/12/21: 50%-&gt;60; 13/12/21: FCD:Wed 08/09/-&gt;03/22; 12/3/22: 60%-&gt;100</t>
  </si>
  <si>
    <t>FS_EMSA</t>
  </si>
  <si>
    <t xml:space="preserve">Study on Streaming Architecture extensions For Edge processing </t>
  </si>
  <si>
    <t>SP-200056</t>
  </si>
  <si>
    <t xml:space="preserve">Bouazizi, Imed, Qualcomm </t>
  </si>
  <si>
    <t>10/6/20: 0%-&gt;5; 26/6/20: 5%-&gt;15; 5/12/20: 15%-&gt;30; 5/12/20: FCD:17/12/2020-&gt;06/20; 21/3/21: 30%-&gt;60; 11/6/21: 60%-&gt;100</t>
  </si>
  <si>
    <t>FS_5GVideo</t>
  </si>
  <si>
    <t xml:space="preserve">Study on 5G Video Codec Characteristics </t>
  </si>
  <si>
    <t>SP-200052</t>
  </si>
  <si>
    <t xml:space="preserve">10/6/20: 0%-&gt;20; 26/6/20: 20%-&gt;20; 5/12/20: 20%-&gt;45; 5/12/20: FCD:17/12/2020-&gt;06/20; 21/3/21: 45%-&gt;55; 11/6/21: 55%-&gt;70; 11/6/21: FCD:Fri 11/06/-&gt;12/21; 13/9/21: 70%-&gt;75; 13/12/21: 75%-&gt;85; 13/12/21: FCD:Fri 10/12/-&gt;03/22; 12/3/22: 85%-&gt;90; 12/3/22: FC </t>
  </si>
  <si>
    <t>FS_FLUS_NBMP</t>
  </si>
  <si>
    <t xml:space="preserve">Study on the use of NBMP in FLUS </t>
  </si>
  <si>
    <t>SP-200053</t>
  </si>
  <si>
    <t>Iraj Sodagar</t>
  </si>
  <si>
    <t xml:space="preserve">irajsodagar@tencent.com </t>
  </si>
  <si>
    <t>; 10/6/20: 0%-&gt;10; 5/12/20: 10%-&gt;30; 5/12/20: FCD:11/12/2020-&gt;09/20; 21/3/21: 30%-&gt;40; 11/6/21: 40%-&gt;96; 13/9/21: 96%-&gt;100</t>
  </si>
  <si>
    <t>FS_eIMS5G2</t>
  </si>
  <si>
    <t xml:space="preserve">Study on enhanced IMS to 5GC Integration Phase 2 </t>
  </si>
  <si>
    <t>CP-201358</t>
  </si>
  <si>
    <t xml:space="preserve">Haitao Wei (Huawei) </t>
  </si>
  <si>
    <t xml:space="preserve">weihaitao@huawei.com </t>
  </si>
  <si>
    <t>13/9/20: 0%-&gt;5; 13/9/20: FCD:19/03/2021-&gt;09/21; 25/9/20: 23.700-10 added;; 5/12/20: 5%-&gt;10; 5/12/20: 10%-&gt;70; 21/3/21: 70%-&gt;15</t>
  </si>
  <si>
    <t>23.700-10</t>
  </si>
  <si>
    <t xml:space="preserve">   CT1 aspects of FS_eIMS5G2</t>
  </si>
  <si>
    <t>13/9/20: 0%-&gt;5; 13/9/20: FCD:19/03/2021-&gt;09/21; 25/9/20: 23.700-10 added;; 5/12/20: 5%-&gt;10; 5/12/20: 10%-&gt;70; 21/3/21: 70%-&gt;15; 13/9/21: 15%-&gt;60; 13/12/21: 60%-&gt;90; 12/3/22: FCD:08/09/2021-&gt;3/22; 12/3/22: 90%-&gt;100</t>
  </si>
  <si>
    <t xml:space="preserve">   CT3 aspects of FS_eIMS5G2</t>
  </si>
  <si>
    <t>13/9/20: 0%-&gt;5; 13/9/20: FCD:19/03/2021-&gt;09/21; 25/9/20: 23.700-10 added;; 5/12/20: 5%-&gt;10; 5/12/20: 10%-&gt;70; 21/3/21: 70%-&gt;15; 8/4/21: 15%-&gt;30; 11/6/21: 0%-&gt;5; 13/9/21: FCD:Wed 08/09/-&gt;03/22; 12/3/22: 5%-&gt;100</t>
  </si>
  <si>
    <t xml:space="preserve">   CT4 aspects of FS_eIMS5G2</t>
  </si>
  <si>
    <t xml:space="preserve">13/9/20: 0%-&gt;5; 13/9/20: FCD:19/03/2021-&gt;09/21; 25/9/20: 23.700-10 added;; 5/12/20: 5%-&gt;10; 5/12/20: 10%-&gt;70; 21/3/21: 70%-&gt;15; 8/4/21: 15%-&gt;30; 11/6/21: 30%-&gt;40; 11/6/21: 40%-&gt;30; 14/6/21: 30%-&gt;40; 13/9/21: 40%-&gt;50; 13/9/21: FCD:Wed 08/09/-&gt;12/21; 13/ </t>
  </si>
  <si>
    <t>FS_PortAl</t>
  </si>
  <si>
    <t xml:space="preserve">Study on Port Number Allocation Alternatives for New 3GPP Interfaces </t>
  </si>
  <si>
    <t>CP-220391</t>
  </si>
  <si>
    <t>Giorgi Gulbani, Huawei</t>
  </si>
  <si>
    <t>13/9/20: FCD:11/06/2021-&gt;09/21; 25/9/20: WID:CP-202029-&gt;CP-202243; 5/12/20: 0%-&gt;30; 21/3/21: 30%-&gt;50; 11/6/21: 50%-&gt;70; 13/9/21: 70%-&gt;85; 13/9/21: FCD:Wed 08/09/-&gt;03/22; 13/12/21: 85%-&gt;100; 22/3/22: WID:CP-202243-&gt;CP-220391</t>
  </si>
  <si>
    <t>FS_NR_pos_cov</t>
  </si>
  <si>
    <t>Study on scenarios and requirements of in-coverage, partial coverage, and out-of-coverage NR positioning use cases</t>
  </si>
  <si>
    <t>RP-201518</t>
  </si>
  <si>
    <t>25/9/20: WID:RP-201384-&gt;RP-201518; 29/9/21: 0%-&gt;100</t>
  </si>
  <si>
    <t>FS_NR_XR_eval</t>
  </si>
  <si>
    <t>Study on XR (Extended Reality) evaluations for NR</t>
  </si>
  <si>
    <t>RP-210460</t>
  </si>
  <si>
    <t>RP-212047</t>
  </si>
  <si>
    <t>affects: NR.; 28/7/20: WID:RP-193241-&gt;RP-201145; 7/4/21: WID:RP-201145-&gt;RP-210460; 13/9/21: Compl:0%-&gt;70% ; 6/1/22: 70%-&gt;100</t>
  </si>
  <si>
    <t>FS_NR_slice</t>
  </si>
  <si>
    <t>Study on enhancement of RAN slicing for NR</t>
  </si>
  <si>
    <t>RP-201612</t>
  </si>
  <si>
    <t>affects: NR. TR 38.8xx; 25/9/20: WID:RP-193254-&gt;RP-201612; 2/7/21: 0%-&gt;100</t>
  </si>
  <si>
    <t>FS_NR_ENDC_data_collect</t>
  </si>
  <si>
    <t>Study on enhancement for data collection for NR and ENDC</t>
  </si>
  <si>
    <t>RP-201304</t>
  </si>
  <si>
    <t>RP-220634</t>
  </si>
  <si>
    <t>25/9/20: WID:RP-201304-&gt;RP-201620; 25/9/20: 37.817 added;; 25/9/20: 38.817 added;; 13/9/21: Compl:0%-&gt;60% ; ; 5/4/22: 100%-&gt;100</t>
  </si>
  <si>
    <t>37.817; 38.817</t>
  </si>
  <si>
    <t>FS_LTE_NR_HPUE_FWVM</t>
  </si>
  <si>
    <t>Study on high-power UE operation for fixed-wireless/vehicle-mounted use cases in LTE bands 5 and 12 and NR band n71</t>
  </si>
  <si>
    <t>RP-201261</t>
  </si>
  <si>
    <t>25/9/20: 37.880 added;; 2/7/21: 0%-&gt;100</t>
  </si>
  <si>
    <t>FS_NR_PC2_UE_FDD</t>
  </si>
  <si>
    <t xml:space="preserve">Study on high power UE (power class 2) for one NR FDD band </t>
  </si>
  <si>
    <t>RP-211854</t>
  </si>
  <si>
    <t>TR 38.8xx ; 13/9/21: Compl:0%-&gt;100%; 13/9/21: CD:Wed 08/09/21-&gt;Tue 21/09/21; 13/9/21: Stat Rep: -&gt;RP- ; 29/9/21: 100%-&gt;100; 6/1/22: WID:RP-202870-&gt;RP-212892</t>
  </si>
  <si>
    <t>FS_NR_600MHz_ext</t>
  </si>
  <si>
    <t xml:space="preserve">Study on extended 600MHz NR band </t>
  </si>
  <si>
    <t>RP-202924</t>
  </si>
  <si>
    <t xml:space="preserve">Spark </t>
  </si>
  <si>
    <t>TR 38.8xx ; 29/9/21: 0%-&gt;100</t>
  </si>
  <si>
    <t>FS_5G_CIoT_CH</t>
  </si>
  <si>
    <t xml:space="preserve">Study on charging aspects of 5GS CIoT </t>
  </si>
  <si>
    <t>SP-200771</t>
  </si>
  <si>
    <t>5/12/20: 0%-&gt;15; 5/12/20: FCD:12/03/2021-&gt;09/20; 21/3/21: 15%-&gt;30; 13/9/21: 30%-&gt;70; 13/9/21: FCD:Wed 08/09/-&gt;12/21; 4/6/22: 70%-&gt;100</t>
  </si>
  <si>
    <t>FS_UUI5</t>
  </si>
  <si>
    <t xml:space="preserve">Stopped - Study on the Usage of User Identifiers in the 5G System </t>
  </si>
  <si>
    <t>SP-190450</t>
  </si>
  <si>
    <t>26/6/19: 23.700-094 added;; 8/10/19: 23.700-94 added; 21/1/22: stopped at 0%; 21/1/22: 0%-&gt;100</t>
  </si>
  <si>
    <t xml:space="preserve">New ; 23.700-094; </t>
  </si>
  <si>
    <t>FS_SB_SMS</t>
  </si>
  <si>
    <t>Stopped - Study on service-based support for SMS in 5GC</t>
  </si>
  <si>
    <t>SP-190184</t>
  </si>
  <si>
    <t xml:space="preserve">George Foti </t>
  </si>
  <si>
    <t>George dot Foti at ericsson dot com</t>
  </si>
  <si>
    <t>FS_UPCAS</t>
  </si>
  <si>
    <t>Stopped - Study on UPF enhancement for control and SBA</t>
  </si>
  <si>
    <t>SP-190187</t>
  </si>
  <si>
    <t>Dan Wang, China Mobile</t>
  </si>
  <si>
    <t>wangdanyjy@chinamobile.com</t>
  </si>
  <si>
    <t>FS_disagg_gNB_Sec</t>
  </si>
  <si>
    <t xml:space="preserve">Stopped - Study on security aspects of the Disaggregated gNB Architecture </t>
  </si>
  <si>
    <t>SP-200349</t>
  </si>
  <si>
    <t xml:space="preserve">Sen XU, China Telecom </t>
  </si>
  <si>
    <t xml:space="preserve">xusen@chinatelecom.cn </t>
  </si>
  <si>
    <t>12/9/20: 0%-&gt;5; 5/12/20: 5%-&gt;15; 5/12/20: FCD:16/12/2020-&gt;03/20; 19/3/21: 15%-&gt;100. 13/7/22: marked as stopped (was already at 100%!) as per e-mail from Mirko on 02/06/22 14.03</t>
  </si>
  <si>
    <t>--- RELEASE 16 ---</t>
  </si>
  <si>
    <t>Release 16 Features and related studies</t>
  </si>
  <si>
    <t>Enhancement of Ultra-Reliable (UR) Low Latency Communications (URLLC)</t>
  </si>
  <si>
    <t>5G_URLLC</t>
  </si>
  <si>
    <t>Enhancement of URLLC support in the 5G Core network</t>
  </si>
  <si>
    <t>SP-181122</t>
  </si>
  <si>
    <t>14/3/19: 0%-&gt;50</t>
  </si>
  <si>
    <t>FS_5G_URLLC</t>
  </si>
  <si>
    <t xml:space="preserve">   Study on enhancement of URLLC supporting in 5GC </t>
  </si>
  <si>
    <t>SP-180118</t>
  </si>
  <si>
    <t>7/6/18: 0%-&gt;15¦6/8/18: 23.725 added;¦10/9/18: 15%-&gt;60¦7/12/18: 60%-&gt;85¦14/3/19: 85%-&gt;90; 31/5/19: 90%-&gt;95; 13/9/19: 95%-&gt;100</t>
  </si>
  <si>
    <t>23.xyz; 23.725</t>
  </si>
  <si>
    <t>FS_5G_URLLC_SEC</t>
  </si>
  <si>
    <t xml:space="preserve">   Study on the security of URLLC for 5GS </t>
  </si>
  <si>
    <t>SP-180910</t>
  </si>
  <si>
    <t>Rong Wu, Huawei Technologies</t>
  </si>
  <si>
    <t>7/12/18: 0%-&gt;20¦20/3/19: FCD:019-&gt;06/19¦20/3/19: 20%-&gt;65; 31/5/19: 65%-&gt;80; 13/9/19: 80%-&gt;100</t>
  </si>
  <si>
    <t xml:space="preserve">   Stage 2 of 5G_URLLC </t>
  </si>
  <si>
    <t>SP-181233</t>
  </si>
  <si>
    <t>14/3/19: 0%-&gt;50; 31/5/19: 50%-&gt;80; 13/9/19: 80%-&gt;100</t>
  </si>
  <si>
    <t>5G_URLLC_SEC</t>
  </si>
  <si>
    <t xml:space="preserve">   Security of URLLC for 5GS </t>
  </si>
  <si>
    <t>SP-190351</t>
  </si>
  <si>
    <t>13/9/19: 0%-&gt;30; 6/12/19: 30%-&gt;80; 6/12/19: FCD:12/12/2019-&gt;03/20; 9/4/21: 80%-&gt;100</t>
  </si>
  <si>
    <t xml:space="preserve">   CT Aspects of 5G_URLLC</t>
  </si>
  <si>
    <t>CP-192022</t>
  </si>
  <si>
    <t>16/9/19: WID:CP-191063-&gt;CP-192022</t>
  </si>
  <si>
    <t xml:space="preserve">      CT1 Aspects of 5G_URLLC</t>
  </si>
  <si>
    <t>26/3/20: CT1 aspects added as per Peter's e-mail; 26/3/20: 0%-&gt;100</t>
  </si>
  <si>
    <t xml:space="preserve">      CT3 Aspects of 5G_URLLC</t>
  </si>
  <si>
    <t>13/9/19: 0%-&gt;50; 6/12/19: 50%-&gt;80; 26/3/20: 80%-&gt;100</t>
  </si>
  <si>
    <t>29.512; 29.513; 29.514; 29.522; 29.508</t>
  </si>
  <si>
    <t xml:space="preserve">      CT4 Aspects of 5G_URLLC</t>
  </si>
  <si>
    <t>31/5/19: 0%-&gt;5; 13/9/19: 5%-&gt;20; 6/12/19: 20%-&gt;60; 26/3/20: 60%-&gt;98; 26/6/20: 98%-&gt;100</t>
  </si>
  <si>
    <t>29.244; 29.502; 29.503; 29.510; 29.281</t>
  </si>
  <si>
    <t xml:space="preserve">   Charging enhancement for URLLC </t>
  </si>
  <si>
    <t>SP-200769</t>
  </si>
  <si>
    <t xml:space="preserve">Chen, Shan, Huawei </t>
  </si>
  <si>
    <t>; 5/12/20: 0%-&gt;20; 5/12/20: FCD:12/03/2021-&gt;06/20; 21/3/21: 20%-&gt;30; 13/9/21: 30%-&gt;100</t>
  </si>
  <si>
    <t>URLLC_Mgt</t>
  </si>
  <si>
    <t xml:space="preserve">   Management Aspects of URLLC </t>
  </si>
  <si>
    <t>SP-230631</t>
  </si>
  <si>
    <t>; 7/9/23: 0%-&gt;10; 8/12/23: 10%-&gt;20; 14/3/24: 20%-&gt;100</t>
  </si>
  <si>
    <t>FS_LLC_Mob</t>
  </si>
  <si>
    <t xml:space="preserve">   Stopped - Study on EPC support for Mobility with Low Latency Communication</t>
  </si>
  <si>
    <t>SP-171069</t>
  </si>
  <si>
    <t>Chris PUDNEY</t>
  </si>
  <si>
    <t>chris dot pudney at vodafone dot com</t>
  </si>
  <si>
    <t>16/3/18: 0%-&gt;35¦7/6/18: 35%-&gt;75¦6/6/19: stopped at 75% as per SP-190395</t>
  </si>
  <si>
    <t>new 23.739</t>
  </si>
  <si>
    <t>FS_EPS_URACE</t>
  </si>
  <si>
    <t xml:space="preserve">   Stopped - Study on enht of systems using EPS for UR and Availability using commodity equipment</t>
  </si>
  <si>
    <t>SP-180119</t>
  </si>
  <si>
    <t>Chris Pudney</t>
  </si>
  <si>
    <t>chris.pudney@vodafone.com</t>
  </si>
  <si>
    <t>7/6/18: 0%-&gt;10¦6/8/18: 23.736 added¦6/6/19: stopped at 10% as per SP-190395; 6/6/19: 10%-&gt;100</t>
  </si>
  <si>
    <t>new; 23.736</t>
  </si>
  <si>
    <t>NR_L1enh_URLLC</t>
  </si>
  <si>
    <t>Physical Layer Enhancements for NR Ultra-Reliable and Low Latency Communication (URLLC)</t>
  </si>
  <si>
    <t>RP-191584</t>
  </si>
  <si>
    <t>26/6/19: WID:RP-190726-&gt;RP-191584</t>
  </si>
  <si>
    <t>FS_NR_L1enh_URLLC</t>
  </si>
  <si>
    <t xml:space="preserve">   Study on physical layer enhancements for NR UR Low Latency Cases</t>
  </si>
  <si>
    <t>RP-181477</t>
  </si>
  <si>
    <t>TR 38.8xx¦26/3/19: 0%-&gt;100</t>
  </si>
  <si>
    <t>NR_L1enh_URLLC-Core</t>
  </si>
  <si>
    <t xml:space="preserve">   Core part: Physical Layer Enhancements for NR URLLC</t>
  </si>
  <si>
    <t>RP-190726</t>
  </si>
  <si>
    <t>26/3/20: 0%-&gt;100</t>
  </si>
  <si>
    <t>NR_L1enh_URLLC-Perf</t>
  </si>
  <si>
    <t xml:space="preserve">   Perf. part: Physical Layer Enhancements for NR URLLC</t>
  </si>
  <si>
    <t>NR_L1enh_URLLC-UEConTest</t>
  </si>
  <si>
    <t xml:space="preserve">   UE Conformance Test Aspects - Physical Layer Enhancements for NR URLLC</t>
  </si>
  <si>
    <t>RP-202566</t>
  </si>
  <si>
    <t>RP-233758</t>
  </si>
  <si>
    <t>tested: REL-16 WI NR_L1enh_URLLC-Core ; 8/4/21: 0%-&gt;5; 2/7/21: 5%-&gt;16; 22/3/22: Compl:16 ; 20/6/22: Rapporteur: Huawei-&gt;Chunying GU, Huawei; Rap eMail: -&gt;guchunying@huawei.com; 9/12/22: FCD:22/12/2022-&gt;01/12/2023; Compl:90%-&gt;91%; Stat Rep: RP-2214.....</t>
  </si>
  <si>
    <t>NR_IIOT</t>
  </si>
  <si>
    <t>Support of NR Industrial Internet of Things (IoT)</t>
  </si>
  <si>
    <t>RP-192590</t>
  </si>
  <si>
    <t>26/6/19: WID:RP-190728-&gt;RP-191561; 8/10/19: WID:RP-191561-&gt;RP-192324; 14/1/20: WID:RP-192324-&gt;RP-192590</t>
  </si>
  <si>
    <t>FS_IIIOT_CM</t>
  </si>
  <si>
    <t xml:space="preserve">   Study on channel modeling for indoor industrial scenarios</t>
  </si>
  <si>
    <t>RP-182138</t>
  </si>
  <si>
    <t>8/10/19: 0%-&gt;100</t>
  </si>
  <si>
    <t>FS_NR_IIOT</t>
  </si>
  <si>
    <t xml:space="preserve">   Study on NR Industrial Internet of Things (IoT)</t>
  </si>
  <si>
    <t>RP-181479</t>
  </si>
  <si>
    <t>TR 38.8XX?¦6/8/18: 38.825 added;¦26/3/19: 0%-&gt;100</t>
  </si>
  <si>
    <t xml:space="preserve">   Core part: Support of NR Industrial Internet of Things (IoT)</t>
  </si>
  <si>
    <t>RP-200797</t>
  </si>
  <si>
    <t>28/7/20: WID:RP-192590-&gt;RP-200797; 28/7/20: 0%-&gt;100</t>
  </si>
  <si>
    <t>NR_IioT-UEConTest</t>
  </si>
  <si>
    <t xml:space="preserve">   UE Conformance Test Aspects – Support of NR Industrial Internet of Things (IoT)</t>
  </si>
  <si>
    <t>RP-200757</t>
  </si>
  <si>
    <t>RP-220623</t>
  </si>
  <si>
    <t xml:space="preserve">8/10/20: 0%-&gt;5; 8/4/21: 5%-&gt;68; 2/7/21: 68%-&gt;77; 13/9/21: Compl:77%-&gt;95%; 13/9/21: C ; 29/9/21: WID:RP-200757-&gt;RP-211786; 6/1/22: WID:RP-211786-&gt;RP-212943; </t>
  </si>
  <si>
    <t>5GS Enhanced support of Vertical and LAN Services</t>
  </si>
  <si>
    <t>FS_CAV</t>
  </si>
  <si>
    <t>Study on Communication for Automation in Vertical Domains</t>
  </si>
  <si>
    <t>SP-170169</t>
  </si>
  <si>
    <t>Walewski, Joachim, Siemens AG</t>
  </si>
  <si>
    <t>7/6/17: 0%-&gt;30¦25/8/17: FCD:12/17-&gt;03/18¦11/9/17: 30%-&gt;65¦15/12/17: 65%-&gt;85¦16/3/18: 85%-&gt;95¦7/6/18: 95%-&gt;100</t>
  </si>
  <si>
    <t>cyberCAV</t>
  </si>
  <si>
    <t>Service requirements for cyber-physical control applications in vertical domains</t>
  </si>
  <si>
    <t>SP-180321</t>
  </si>
  <si>
    <t>Joachim W. Walewski (Siemens)</t>
  </si>
  <si>
    <t>10/9/18: 5%-&gt;40¦4/12/18: 40%-&gt;100</t>
  </si>
  <si>
    <t>22.261; 22.104</t>
  </si>
  <si>
    <t>Vertical_LAN</t>
  </si>
  <si>
    <t>SP-181120</t>
  </si>
  <si>
    <t>Devaki Chandramouli, Nokia</t>
  </si>
  <si>
    <t>Devaki.chandramouli@nokia.com</t>
  </si>
  <si>
    <t>FS_Vertical_LAN</t>
  </si>
  <si>
    <t xml:space="preserve">   Study on 5GS Enhanced support of Vertical and LAN Services</t>
  </si>
  <si>
    <t>SP-180507</t>
  </si>
  <si>
    <t>10/9/18: 0%-&gt;25¦7/12/18: 25%-&gt;88¦14/3/19: 88%-&gt;92; 31/5/19: 92%-&gt;100</t>
  </si>
  <si>
    <t xml:space="preserve">   Stage 2 of Vertical_LAN</t>
  </si>
  <si>
    <t>14/3/19: 0%-&gt;43; 31/5/19: 43%-&gt;90; 13/9/19: 90%-&gt;97; 6/12/19: 97%-&gt;100</t>
  </si>
  <si>
    <t>FS_Vertical_LAN_SEC</t>
  </si>
  <si>
    <t xml:space="preserve">   Study on Security for 5GS Enhanced support of Vertical and LAN Services</t>
  </si>
  <si>
    <t>SP-180697</t>
  </si>
  <si>
    <t xml:space="preserve">Jerichow, Anja (Nokia) </t>
  </si>
  <si>
    <t>7/12/18: 0%-&gt;10¦20/3/19: FCD:019-&gt;06/19¦20/3/19: 10%-&gt;65; 31/5/19: 65%-&gt;75; 13/9/19: FCD:12/06/2019-&gt;12/20; 13/9/19: 75%-&gt;78; 6/12/19: 78%-&gt;92; 25/3/20: 92%-&gt;100</t>
  </si>
  <si>
    <t>Vertical_LAN_SEC</t>
  </si>
  <si>
    <t xml:space="preserve">   Security for Vertical_LAN </t>
  </si>
  <si>
    <t>SP-190352</t>
  </si>
  <si>
    <t xml:space="preserve">Jerichow, Anja, Nokia </t>
  </si>
  <si>
    <t>13/9/19: 0%-&gt;30; 6/12/19: 30%-&gt;95; 6/12/19: FCD:12/12/2019-&gt;03/20; 26/6/20: 95%-&gt;100</t>
  </si>
  <si>
    <t xml:space="preserve">   CT aspects of Vertical_LAN</t>
  </si>
  <si>
    <t>CP-193272</t>
  </si>
  <si>
    <t>WON, Sung Hwan, Nokia</t>
  </si>
  <si>
    <t>3/6/19: WID:CP-190195-&gt;CP-191157; 16/9/19: WID:CP-191157-&gt;CP-192258; 9/12/19: WID:CP-192258-&gt;CP-193142; 9/12/19: WID:CP-193142-&gt;CP-193272</t>
  </si>
  <si>
    <t xml:space="preserve">      CT1 aspects of Vertical_LAN</t>
  </si>
  <si>
    <t>31/5/19: 0%-&gt;20; 3/6/19: WID:CP-190195-&gt;CP-191157; 3/6/19: FCD:12/12/2019-&gt;03/20; 13/9/19: 20%-&gt;75; 6/12/19: 75%-&gt;90; 26/3/20: 90%-&gt;95; 26/6/20: 95%-&gt;99; 13/9/20: 99%-&gt;100</t>
  </si>
  <si>
    <t>23.122; 24.368; 24.501; 24.526</t>
  </si>
  <si>
    <t xml:space="preserve">      CT3 aspects of Vertical_LAN</t>
  </si>
  <si>
    <t>CP-201174</t>
  </si>
  <si>
    <t>31/5/19: FCD:12/12/2019-&gt;03/20; 3/6/19: WID:CP-190195-&gt;CP-191157; 13/9/19: 0%-&gt;30; 6/12/19: 30%-&gt;60; 6/12/19: WID:CP-192258-&gt;CP-193142; 26/3/20: 60%-&gt;100; 26/6/20: WID:CP-193272-&gt;CP-201174</t>
  </si>
  <si>
    <t>29.122; 29.507; 29.508; 29.512; 29.513; 29.514; 29.519; 29.520; 29.521; 29.522; 29.523; 29.525; 29.554; 29.561; 29.594; 29.061</t>
  </si>
  <si>
    <t xml:space="preserve">      CT4 aspects of Vertical_LAN</t>
  </si>
  <si>
    <t>31/5/19: 0%-&gt;5; 3/6/19: WID:CP-190195-&gt;CP-191157; 3/6/19: FCD:12/12/2019-&gt;03/20; 13/9/19: 5%-&gt;50; 6/12/19: 50%-&gt;85; 26/3/20: 85%-&gt;95; 26/6/20: 95%-&gt;100</t>
  </si>
  <si>
    <t>23.003; 23.008; 29.502; 29.503; 29.505; 29.509; 29.510; 29.518; 29.571; 29.244; 29.281</t>
  </si>
  <si>
    <t>SEAL</t>
  </si>
  <si>
    <t>Service Enabler Architecture Layer for Verticals</t>
  </si>
  <si>
    <t>SP-181141</t>
  </si>
  <si>
    <t>Basavaraj (Basu) Pattan, Samsung</t>
  </si>
  <si>
    <t>14/3/19: 0%-&gt;60; 31/5/19: 60%-&gt;95; 8/10/19: 33.434 added;; 8/10/19: 24.548 added;</t>
  </si>
  <si>
    <t>new 23.434; 33.434; 24.548; 24.547</t>
  </si>
  <si>
    <t xml:space="preserve">   Stage 2 of SEAL</t>
  </si>
  <si>
    <t>14/3/19: 0%-&gt;60; 31/5/19: 60%-&gt;95; 13/9/19: 0%-&gt;100</t>
  </si>
  <si>
    <t>new 23.434</t>
  </si>
  <si>
    <t xml:space="preserve">   Security aspects of SEAL</t>
  </si>
  <si>
    <t>SP-190901</t>
  </si>
  <si>
    <t xml:space="preserve">Rajavelsamy Rajadurai (Samsung) </t>
  </si>
  <si>
    <t>; 6/12/19: 0%-&gt;40; 25/3/20: 40%-&gt;65; 25/3/20: FCD:12/03/2020-&gt;06/20; 26/6/20: 65%-&gt;100</t>
  </si>
  <si>
    <t xml:space="preserve">   CT aspects of SEAL </t>
  </si>
  <si>
    <t>CP-192255</t>
  </si>
  <si>
    <t xml:space="preserve">      CT1 aspects of SEAL </t>
  </si>
  <si>
    <t>; 6/12/19: 0%-&gt;60; 6/12/19: 60%-&gt;60; 26/3/20: 60%-&gt;80; 26/6/20: 80%-&gt;100</t>
  </si>
  <si>
    <t xml:space="preserve">      CT3 aspects of SEAL </t>
  </si>
  <si>
    <t>; 26/3/20: 0%-&gt;75; 26/6/20: 75%-&gt;100</t>
  </si>
  <si>
    <t>NR_unlic</t>
  </si>
  <si>
    <t>NR-based access to unlicensed spectrum</t>
  </si>
  <si>
    <t>RP-201834</t>
  </si>
  <si>
    <t>26/3/19: WID:RP-182878-&gt;RP-190706; 26/6/19: WID:RP-190706-&gt;RP-191575; 14/1/20: WID:RP-191575-&gt;RP-192926; 25/9/20: WID:RP-192926-&gt;RP-201834</t>
  </si>
  <si>
    <t>FS_NR_unlic</t>
  </si>
  <si>
    <t xml:space="preserve">   Study on NR-based access to unlicensed spectrum</t>
  </si>
  <si>
    <t>RP-181339</t>
  </si>
  <si>
    <t>TR 38.8XX19/6/17: WID: RP-170828-&gt;RP-171416¦30/6/17: 32.889 added;¦19/9/17: WID: RP-171416-&gt;RP-17202127/3/18: Compl:0%-&gt;10%¦27/6/18: Compl:10%-&gt;40%¦27/6/18: CD:Fri 15/06/18-&gt;Sat 15/12/18¦16/1/19: 40%-&gt;100</t>
  </si>
  <si>
    <t>NR_unlic-Core</t>
  </si>
  <si>
    <t xml:space="preserve">   Core part: NR-based access to unlicensed spectrum</t>
  </si>
  <si>
    <t>26/3/19: WID:RP-182878-&gt;RP-190706; 6/1/21: 0%-&gt;100</t>
  </si>
  <si>
    <t>NR_unlic-Perf</t>
  </si>
  <si>
    <t xml:space="preserve">   Perf. part: NR-based access to unlicensed spectrum</t>
  </si>
  <si>
    <t>26/3/19: WID:RP-182878-&gt;RP-190706; 2/7/21: 0%-&gt;100</t>
  </si>
  <si>
    <t>NR_unlic-UEConTest</t>
  </si>
  <si>
    <t xml:space="preserve">   UE Conformance Test Aspects - NR-based access to unlicensed spectrum </t>
  </si>
  <si>
    <t>RP-210708</t>
  </si>
  <si>
    <t>RP-240338</t>
  </si>
  <si>
    <t>tested: REL-16 WI NR_unlic-Core ; 2/7/21: 0%-&gt;5 ; ; 6/6/22: Compl:18%-&gt;20% 20/6/22: Rapporteur: Qualcomm-&gt;Vijay Balasubramanian, Qualcomm; Rap eMail: -&gt;vijayb[at]qti.qualcomm.com ; 9/...; 9/12/22: FCD:22/12/2022-&gt;01/06/2023; Compl:25%-&gt;28%; Stat Re...</t>
  </si>
  <si>
    <t>5GLAN</t>
  </si>
  <si>
    <t>LAN support in 5G</t>
  </si>
  <si>
    <t>SP-180593</t>
  </si>
  <si>
    <t>Almodovar Chico, Jose Luis, KPN</t>
  </si>
  <si>
    <t>11/3/22: 99%-&gt;100</t>
  </si>
  <si>
    <t>22.261; 22.278</t>
  </si>
  <si>
    <t>FS_5GLAN</t>
  </si>
  <si>
    <t xml:space="preserve">   Study on LAN Support in 5G </t>
  </si>
  <si>
    <t>SP-170456</t>
  </si>
  <si>
    <t>Nasielski, Jack, Qualcomm Incorporated</t>
  </si>
  <si>
    <t>jackn@qti.qualcomm.com</t>
  </si>
  <si>
    <t>11/9/17: 0%-&gt;35¦15/12/17: 35%-&gt;65¦16/3/18: 65%-&gt;100</t>
  </si>
  <si>
    <t xml:space="preserve">22.821; </t>
  </si>
  <si>
    <t xml:space="preserve">   Stage 1 of 5GLAN</t>
  </si>
  <si>
    <t>10/9/18: 40%-&gt;75¦10/9/18: FCD:09/18-&gt;12/18¦4/12/18: 75%-&gt;100</t>
  </si>
  <si>
    <t>FS_OAM_NPN</t>
  </si>
  <si>
    <t>Study on non-public networks management</t>
  </si>
  <si>
    <t>SP-190137</t>
  </si>
  <si>
    <t>31/5/19: 0%-&gt;2; 13/9/19: 2%-&gt;10; 26/3/20: 10%-&gt;70; 26/3/20: FCD:05/12/2019-&gt;06/20; 28/6/20: 70%-&gt;100</t>
  </si>
  <si>
    <t xml:space="preserve">Cellular IoT support and evolution </t>
  </si>
  <si>
    <t>5G_CIoT</t>
  </si>
  <si>
    <t>Cellular IoT support and evolution for the 5G System</t>
  </si>
  <si>
    <t>SP-181118</t>
  </si>
  <si>
    <t>FS_CIoT_5G</t>
  </si>
  <si>
    <t xml:space="preserve">   Study on 5G_CIoT</t>
  </si>
  <si>
    <t>SP-180614</t>
  </si>
  <si>
    <t xml:space="preserve">Sebastian Speicher </t>
  </si>
  <si>
    <t>sspeiche@qti.qualcomm.com</t>
  </si>
  <si>
    <t>11/09/17: rapporteur change¦15/12/17: 23.724 added;¦16/3/18: 0%-&gt;20¦7/6/18: 20%-&gt;50¦15/6/18: WID:SP-170801-&gt;SP-180614¦15/6/18: FCD:09/18-&gt;12/18¦10/9/18: 50%-&gt;70¦7/12/18: 70%-&gt;95; 31/5/19: 95%-&gt;100</t>
  </si>
  <si>
    <t>New; 23.724</t>
  </si>
  <si>
    <t xml:space="preserve">   Stage 2 of 5G_CIoT</t>
  </si>
  <si>
    <t>14/3/19: 0%-&gt;50; 31/5/19: 50%-&gt;95; 13/9/19: 95%-&gt;98; 22/3/22: 98%-&gt;100</t>
  </si>
  <si>
    <t xml:space="preserve">   CT aspects of 5G_CIoT</t>
  </si>
  <si>
    <t>CP-200147</t>
  </si>
  <si>
    <t>Waqar Zia; Qualcomm Incorporated</t>
  </si>
  <si>
    <t>3/6/19: WID:CP-190198-&gt;CP-111158; 9/12/19: WID:CP-111237-&gt;CP-193274; 25/3/20: WID:CP-193274-&gt;CP-200147</t>
  </si>
  <si>
    <t xml:space="preserve">      CT1 aspects of 5G_CIoT</t>
  </si>
  <si>
    <t>31/5/19: 0%-&gt;40; 3/6/19: WID:CP-190198-&gt;CP-111158; 3/6/19: FCD:12/12/2019-&gt;03/20; 13/9/19: 40%-&gt;60; 6/12/19: 60%-&gt;85; 26/3/20: 85%-&gt;92; 26/6/20: 92%-&gt;99; 13/9/20: 99%-&gt;100</t>
  </si>
  <si>
    <t>23.122; 24.250; 24.301; 24.368; 24.501; 27.007</t>
  </si>
  <si>
    <t xml:space="preserve">      CT3 aspects of 5G_CIoT</t>
  </si>
  <si>
    <t>31/5/19: 0%-&gt;15; 3/6/19: WID:CP-190198-&gt;CP-111158; 3/6/19: FCD:12/12/2019-&gt;03/20; 13/9/19: 15%-&gt;40; 6/12/19: 40%-&gt;65; 6/12/19: WID:CP-111237-&gt;CP-193147; 26/3/20: 65%-&gt;90; 26/6/20: 90%-&gt;100</t>
  </si>
  <si>
    <t>29.122; 29.522; 29.525; 29.222; 29.512; 29.513; 29.514</t>
  </si>
  <si>
    <t xml:space="preserve">      CT4 aspects of 5G_CIoT</t>
  </si>
  <si>
    <t>31/5/19: 0%-&gt;10; 3/6/19: WID:CP-190198-&gt;CP-111158; 3/6/19: FCD:12/12/2019-&gt;03/20; 13/9/19: 10%-&gt;25; 6/12/19: 25%-&gt;60; 26/3/20: 60%-&gt;90; 26/6/20: 90%-&gt;100</t>
  </si>
  <si>
    <t>23.008; 29.274; 29.502; 29.503; 29.505; 29.518</t>
  </si>
  <si>
    <t xml:space="preserve">      CT6 aspects of 5G_CIoT</t>
  </si>
  <si>
    <t>3/6/19: WID:CP-190198-&gt;CP-111158; 3/6/19: FCD:12/12/2019-&gt;03/20; 26/3/20: 0%-&gt;100</t>
  </si>
  <si>
    <t>TBD</t>
  </si>
  <si>
    <t xml:space="preserve">   Security of 5G_CIoT</t>
  </si>
  <si>
    <t>SP-190897</t>
  </si>
  <si>
    <t xml:space="preserve">Henrik Normann, Ericsson </t>
  </si>
  <si>
    <t>6/12/19: 0%-&gt;50; 6/12/19: FCD:12/12/2019-&gt;03/20; 25/3/20: 50%-&gt;90; 25/3/20: FCD:12/03/2020-&gt;06/20; 26/6/20: 90%-&gt;100</t>
  </si>
  <si>
    <t>FS_CIoT_sec_5G</t>
  </si>
  <si>
    <t>Study on evolution of Cellular IoT security for the 5G System</t>
  </si>
  <si>
    <t>SP-180440</t>
  </si>
  <si>
    <t>noamen.ben.henda@ericsson.com</t>
  </si>
  <si>
    <t>6/8/18: 33.861 added;¦7/12/18: 5%-&gt;30¦20/3/19: 30%-&gt;75¦20/3/19: FCD:019-&gt;09/19; 31/5/19: 75%-&gt;80; 13/9/19: FCD:12/09/2019-&gt;12/20; 13/9/19: 80%-&gt;90; 6/12/19: 90%-&gt;95; 26/6/20: 95%-&gt;100</t>
  </si>
  <si>
    <t>New; 33.861</t>
  </si>
  <si>
    <t>FS_MBMS_IoT</t>
  </si>
  <si>
    <t>Study on MBMS User Services for IoT</t>
  </si>
  <si>
    <t>SP-170592</t>
  </si>
  <si>
    <t>Cedric thienot, Expway</t>
  </si>
  <si>
    <t>cedric (dot) thienot (at) expway (dot) com</t>
  </si>
  <si>
    <t>11/9/17: 0%-&gt;10¦15/12/17: 10%-&gt;30¦16/3/18: 30%-&gt;80¦16/3/18: FCD:03/18-&gt;06/18¦7/6/18: 80%-&gt;90¦7/6/18: FCD:06/18-&gt;09/18. 14/06/18: Moved from Rel-15¦10/9/18: 90%-&gt;100</t>
  </si>
  <si>
    <t>26.8xx</t>
  </si>
  <si>
    <t>LTE_eMTC5</t>
  </si>
  <si>
    <t>Additional MTC enhancements for LTE</t>
  </si>
  <si>
    <t>RP-192875</t>
  </si>
  <si>
    <t>RAN3 impact?¦16/1/19: WID:RP-181450-&gt;RP-182891¦26/3/19: WID:RP-182891-&gt;RP-190770; 26/6/19: WID:RP-190770-&gt;RP-191356; 14/1/20: WID:RP-191356-&gt;RP-192875</t>
  </si>
  <si>
    <t>LTE_eMTC5-Core</t>
  </si>
  <si>
    <t xml:space="preserve">   Core part: Additional MTC enhancements for LTE</t>
  </si>
  <si>
    <t>RAN3 impact?¦26/3/19: WID:RP-182891-&gt;RP-190770; 28/7/20: 0%-&gt;100</t>
  </si>
  <si>
    <t>LTE_eMTC5-Perf</t>
  </si>
  <si>
    <t xml:space="preserve">   Perf. part: Additional MTC enhancements for LTE</t>
  </si>
  <si>
    <t>26/3/19: WID:RP-182891-&gt;RP-190770; 6/1/21: 0%-&gt;100</t>
  </si>
  <si>
    <t>NB_IOTenh3</t>
  </si>
  <si>
    <t>Additional enhancements for NB-IoT</t>
  </si>
  <si>
    <t>RP-200293</t>
  </si>
  <si>
    <t>RAN3 impact?¦16/1/19: WID:RP-181451-&gt;RP-182902¦26/3/19: WID:RP-182902-&gt;RP-190757; 26/6/19: WID:RP-190757-&gt;RP-191576; 8/10/19: WID:RP-191576-&gt;RP-192313; 14/1/20: WID:RP-192313-&gt;RP-193224; 26/3/20: WID:RP-193224-&gt;RP-200293</t>
  </si>
  <si>
    <t>NB_IOTenh3-Core</t>
  </si>
  <si>
    <t xml:space="preserve">   Core part: Additional enhancements for NB-IoT</t>
  </si>
  <si>
    <t>RAN3 impact?¦26/3/19: WID:RP-182902-&gt;RP-190757; 28/7/20: 0%-&gt;100</t>
  </si>
  <si>
    <t>NB_IOTenh3-Perf</t>
  </si>
  <si>
    <t xml:space="preserve">   Perf. part: Additional enhancements for NB-IoT</t>
  </si>
  <si>
    <t>26/3/19: WID:RP-182902-&gt;RP-190757; 6/1/21: 0%-&gt;100</t>
  </si>
  <si>
    <t>5G message service</t>
  </si>
  <si>
    <t>SP-180772</t>
  </si>
  <si>
    <t>FS_5GMSG</t>
  </si>
  <si>
    <t xml:space="preserve">   Study on 5G message service for MIoT</t>
  </si>
  <si>
    <t>SP-170704</t>
  </si>
  <si>
    <t>Zheng, Jianping, China Mobile</t>
  </si>
  <si>
    <t>zhengjianping@chinamobile.com</t>
  </si>
  <si>
    <t>15/12/17: 22.824 added;¦15/12/17: 0%-&gt;25¦16/3/18: 25%-&gt;60¦10/9/18: 60%-&gt;95¦4/12/18: 95%-&gt;100</t>
  </si>
  <si>
    <t>New; 22.824</t>
  </si>
  <si>
    <t>MSGin5G</t>
  </si>
  <si>
    <t xml:space="preserve">   Message Service Within the 5G System requirements </t>
  </si>
  <si>
    <t>SP-180920</t>
  </si>
  <si>
    <t>4/12/18: 0%-&gt;100</t>
  </si>
  <si>
    <t>22.262; 22.261</t>
  </si>
  <si>
    <t>Advanced V2X support</t>
  </si>
  <si>
    <t>FS_V2XIMP</t>
  </si>
  <si>
    <t xml:space="preserve">Study on Improvement of V2X Service Handling </t>
  </si>
  <si>
    <t>SP-180247</t>
  </si>
  <si>
    <t>7/6/18: 0%-&gt;75¦10/9/18: 75%-&gt;95¦4/12/18: 95%-&gt;100</t>
  </si>
  <si>
    <t>V2XIMP</t>
  </si>
  <si>
    <t xml:space="preserve">Improvement of V2X service Handling </t>
  </si>
  <si>
    <t>SP-181013</t>
  </si>
  <si>
    <t>4/12/18: 0%-&gt;95¦14/3/19: 95%-&gt;100</t>
  </si>
  <si>
    <t>V2XAPP</t>
  </si>
  <si>
    <t xml:space="preserve">Application layer support for V2X services </t>
  </si>
  <si>
    <t>SP-180898</t>
  </si>
  <si>
    <t>Niranth Amogh, Huawei Telecommunications India</t>
  </si>
  <si>
    <t>namogh@huawei.com</t>
  </si>
  <si>
    <t>7/12/18: 0%-&gt;25¦14/3/19: 25%-&gt;65</t>
  </si>
  <si>
    <t>FS_V2XAPP</t>
  </si>
  <si>
    <t xml:space="preserve">   Study on V2XAPP</t>
  </si>
  <si>
    <t>SP-171071</t>
  </si>
  <si>
    <t>16/3/18: 0%-&gt;45¦14/6/18: 45%-&gt;75¦10/9/18: 75%-&gt;95¦7/12/18: 95%-&gt;100</t>
  </si>
  <si>
    <t xml:space="preserve">   Stage 2 of V2XAPP</t>
  </si>
  <si>
    <t>7/12/18: 0%-&gt;25¦14/3/19: 25%-&gt;65; 31/5/19: 65%-&gt;95; 13/9/19: 95%-&gt;100</t>
  </si>
  <si>
    <t xml:space="preserve">   CT aspects of V2XAPP </t>
  </si>
  <si>
    <t>CP-192077</t>
  </si>
  <si>
    <t>16/9/19: WID:CP-191153-&gt;CP-192077</t>
  </si>
  <si>
    <t xml:space="preserve">      CT1 aspects of V2XAPP </t>
  </si>
  <si>
    <t>13/9/19: 0%-&gt;10; 6/12/19: 10%-&gt;30; 26/3/20: 30%-&gt;65; 26/6/20: 65%-&gt;100</t>
  </si>
  <si>
    <t>24.386; 27.007</t>
  </si>
  <si>
    <t xml:space="preserve">      CT3 aspects of V2XAPP </t>
  </si>
  <si>
    <t>13/9/19: 0%-&gt;10; 6/12/19: 10%-&gt;60; 26/3/20: 60%-&gt;100</t>
  </si>
  <si>
    <t>29.122; 29.116</t>
  </si>
  <si>
    <t xml:space="preserve">      CT4 aspects of V2XAPP </t>
  </si>
  <si>
    <t>23.003; 23.008</t>
  </si>
  <si>
    <t>eV2XARC</t>
  </si>
  <si>
    <t>Architecture enhancements for 3GPP support of advanced V2X services</t>
  </si>
  <si>
    <t>SP-181121</t>
  </si>
  <si>
    <t>LaeYoung Kim, LG Electronics</t>
  </si>
  <si>
    <t>14/3/19: 0%-&gt;30</t>
  </si>
  <si>
    <t>23.501; 23.502; 23.503; 23.285</t>
  </si>
  <si>
    <t>FS_eV2XARC</t>
  </si>
  <si>
    <t xml:space="preserve">   Study on eV2XARC</t>
  </si>
  <si>
    <t>SP-180733</t>
  </si>
  <si>
    <t>SP-170412</t>
  </si>
  <si>
    <t>11/9/17: 0%-&gt;20¦15/12/17: Changed Rel-15-&gt;Rel-16¦16/3/18: WID:SP-170379-&gt;SP 170590¦16/3/18: 20%-&gt;25¦7/6/18: 25%-&gt;35¦10/9/18: 35%-&gt;58¦10/9/18: FCD:09/18-&gt;12/18¦2/10/18: WID:SP 170590-&gt;SP-180733¦7/12/18: 58%-&gt;88¦14/3/19: 88%-&gt;95; 31/5/19: 95%-&gt;100</t>
  </si>
  <si>
    <t xml:space="preserve">   Stage 2 of eV2XARC</t>
  </si>
  <si>
    <t>14/3/19: 0%-&gt;30; 31/5/19: 30%-&gt;75; 26/6/19: 24.588 added;; 13/9/19: 75%-&gt;90; 6/12/19: 90%-&gt;96; 25/3/20: 96%-&gt;100</t>
  </si>
  <si>
    <t>23.501; 23.502; 23.503; 23.285; 24.588</t>
  </si>
  <si>
    <t xml:space="preserve">   CT aspects of eV2XARC </t>
  </si>
  <si>
    <t>CP-201343</t>
  </si>
  <si>
    <t>16/9/19: WID:CP-191154-&gt;CP-192078; 25/3/20: WID:CP-192078-&gt;CP-200291; 2/7/20: WID:CP-200291-&gt;CP-201343</t>
  </si>
  <si>
    <t xml:space="preserve">      CT1 aspects of eV2XARC </t>
  </si>
  <si>
    <t>13/9/19: 0%-&gt;30; 6/12/19: 30%-&gt;65; 26/3/20: 65%-&gt;95; 26/6/20: 95%-&gt;99; 13/9/20: 99%-&gt;100</t>
  </si>
  <si>
    <t>23.122; 24.501; 24.301; 27.007</t>
  </si>
  <si>
    <t xml:space="preserve">      CT3 aspects of eV2XARC </t>
  </si>
  <si>
    <t>13/9/19: 0%-&gt;30; 6/12/19: 30%-&gt;80; 26/3/20: 80%-&gt;90; 26/6/20: 90%-&gt;100; 26/6/20: WID:CP-200291-&gt;CP-201199</t>
  </si>
  <si>
    <t>29.512; 29.513; 29.514; 29.519; 29.122; 29.522</t>
  </si>
  <si>
    <t xml:space="preserve">      CT4 aspects of eV2XARC </t>
  </si>
  <si>
    <t>26/3/20: 0%-&gt;95; 26/6/20: 95%-&gt;100</t>
  </si>
  <si>
    <t>23.003; 23.008; 29.502; 29.503; 29.505; 29.510; 29.518; 29.527; 29.571</t>
  </si>
  <si>
    <t xml:space="preserve">      CT6 aspects of eV2XARC </t>
  </si>
  <si>
    <t xml:space="preserve">   Security Aspects of eV2XARC</t>
  </si>
  <si>
    <t>SP-191125</t>
  </si>
  <si>
    <t xml:space="preserve">Dongjoo Kim, LG Electronics Inc. </t>
  </si>
  <si>
    <t>; 6/12/19: 0%-&gt;10; 25/3/20: 10%-&gt;70; 26/6/20: 70%-&gt;95; 12/9/20: 95%-&gt;98; 5/12/20: 98%-&gt;99; 19/3/21: 99%-&gt;100</t>
  </si>
  <si>
    <t>33.220; TS 33.536</t>
  </si>
  <si>
    <t>FS_NR_V2X</t>
  </si>
  <si>
    <t>Study on NR Vehicle-to-Everything (V2X)</t>
  </si>
  <si>
    <t>RP-190224</t>
  </si>
  <si>
    <t>TR 38.8XX¦compare SA1 REL-15 SI FS_eV2X, RAN1 REL-15 SI FS_LTE_NR_V2X_eval, SA2 REL-16 SI FS_eV2XARC, SA1 REL-16 SI FS_V2XIMP¦26/3/19: WID:RP-181480-&gt;RP-190224¦26/3/19: 0%-&gt;100</t>
  </si>
  <si>
    <t>FS_mV2X</t>
  </si>
  <si>
    <t>Study on V2X Media Handling and Interaction</t>
  </si>
  <si>
    <t>SP-170799</t>
  </si>
  <si>
    <t>Jung, Kyunghun, Samsung Electronics Co., Ltd</t>
  </si>
  <si>
    <t>kyunghun.jung@samsung.com</t>
  </si>
  <si>
    <t>15/12/17: 26.985 added;¦15/12/17: 0%-&gt;30¦16/3/18: 30%-&gt;50¦22/3/18: FCD:09/18-&gt;12/18¦7/6/18: 50%-&gt;60. 14/06/18: Moved from Rel-15¦10/9/18: 60%-&gt;80¦13/12/18: 80%-&gt;60¦13/12/18: FCD:12/18-&gt;09/19¦12/3/19: 60%-&gt;70; 31/5/19: 70%-&gt;80; 26/6/20: 80%-&gt;100</t>
  </si>
  <si>
    <t>New; 26.985</t>
  </si>
  <si>
    <t>FS_eV2X_Sec</t>
  </si>
  <si>
    <t xml:space="preserve">Study on Security Aspects of 3GPP support for Advanced V2X Services </t>
  </si>
  <si>
    <t>SP-190108</t>
  </si>
  <si>
    <t>Joonwoong Kim, LG Electronics</t>
  </si>
  <si>
    <t>joonwoong.kim@lge.com</t>
  </si>
  <si>
    <t>31/5/19: 0%-&gt;20; 13/9/19: 20%-&gt;60; 13/9/19: FCD:05/09/2019-&gt;12/20; 6/12/19: 60%-&gt;75; 6/12/19: FCD:12/12/2019-&gt;03/20; 26/6/20: 75%-&gt;100</t>
  </si>
  <si>
    <t>5G_V2X_NRSL</t>
  </si>
  <si>
    <t>5G V2X with NR sidelink</t>
  </si>
  <si>
    <t>RP-200129</t>
  </si>
  <si>
    <t>26/6/19: WID:RP-190766-&gt;RP-190984; 8/10/19: WID:RP-190984-&gt;RP-191723; 26/3/20: WID:RP-191723-&gt;RP-200129</t>
  </si>
  <si>
    <t>5G_V2X_NRSL-Core</t>
  </si>
  <si>
    <t xml:space="preserve">   Core part: 5G V2X with NR sidelink</t>
  </si>
  <si>
    <t>28/7/20: 0%-&gt;100</t>
  </si>
  <si>
    <t>5G_V2X_NRSL-Perf</t>
  </si>
  <si>
    <t xml:space="preserve">   Perf. part: 5G V2X with NR sidelink</t>
  </si>
  <si>
    <t>5G_V2X_NRSL_eV2XARC-UEConTest</t>
  </si>
  <si>
    <t xml:space="preserve">   UE Conformance Test Aspects - 5G V2X with NR sidelink</t>
  </si>
  <si>
    <t>RP-200894</t>
  </si>
  <si>
    <t>RP-240276</t>
  </si>
  <si>
    <t>Xuesong Wang, Huawei Technologies. Co., Ltd</t>
  </si>
  <si>
    <t>wangxuesong743@huawei.com</t>
  </si>
  <si>
    <t>8/10/20: 0%-&gt;5; 8/4/21: 5%-&gt;11; 2/7/21: 11%-&gt;18; 22/3/22: Compl:18%-&gt;43%; ; 5/4/22: WID:RP-200894-&gt;RP-220744 20/6/22: Rapporteur: Huawei-&gt;Xuesong Wang, Huawei Technologies. Co., Ltd; Rap eMail: -&gt;wangxuesong743@huawei.com12/7/22: WID:RP-20089...; 9/1...</t>
  </si>
  <si>
    <t>5G Location and Positionning Services</t>
  </si>
  <si>
    <t>5G_HYPOS</t>
  </si>
  <si>
    <t>5G positioning services</t>
  </si>
  <si>
    <t>SP-180329</t>
  </si>
  <si>
    <t>Ries, Lionel, ESA</t>
  </si>
  <si>
    <t xml:space="preserve">lionel.ries at esa.int </t>
  </si>
  <si>
    <t>FS_5G_HYPOS</t>
  </si>
  <si>
    <t xml:space="preserve">   Study on positioning use cases</t>
  </si>
  <si>
    <t>SP-170589</t>
  </si>
  <si>
    <t xml:space="preserve">Ries, Lionel, ESA </t>
  </si>
  <si>
    <t>lionel.ries@esa.int</t>
  </si>
  <si>
    <t>11/9/17: 0%-&gt;10¦15/12/17: 10%-&gt;50¦15/12/17: FCD:03/18-&gt;06/18¦16/3/18: 50%-&gt;75¦7/6/18: 75%-&gt;90¦10/9/18: 90%-&gt;100</t>
  </si>
  <si>
    <t xml:space="preserve">   Stage 1 of 5G_HYPOS</t>
  </si>
  <si>
    <t>10/9/18: 0%-&gt;50¦10/9/18: FCD:09/18-&gt;12/18¦4/12/18: 50%-&gt;100</t>
  </si>
  <si>
    <t>5G_eLCS</t>
  </si>
  <si>
    <t>Enhancement to the 5GC LoCation Services</t>
  </si>
  <si>
    <t>SP-181119</t>
  </si>
  <si>
    <t>Ming Ai, CATT</t>
  </si>
  <si>
    <t>aiming@catt.cn</t>
  </si>
  <si>
    <t>FS_eLCS</t>
  </si>
  <si>
    <t xml:space="preserve">   Study on Enhancement to the 5GC Location Services</t>
  </si>
  <si>
    <t>SP-180734</t>
  </si>
  <si>
    <t>16/3/18: 0%-&gt;15¦7/6/18: 15%-&gt;45¦10/9/18: 45%-&gt;55¦10/9/18: FCD:12/18-&gt;03/19¦2/10/18: WID:SP-170937-&gt;SP-180734¦7/12/18: 55%-&gt;100</t>
  </si>
  <si>
    <t>new 23.731</t>
  </si>
  <si>
    <t>FS_eLCS_Sec</t>
  </si>
  <si>
    <t xml:space="preserve">   Study on Security of the enhancement to the 5GC location services</t>
  </si>
  <si>
    <t>SP-180694</t>
  </si>
  <si>
    <t>Wei Zhou, CATT</t>
  </si>
  <si>
    <t>zhouwei@catt.cn</t>
  </si>
  <si>
    <t>7/12/18: 0%-&gt;5¦20/3/19: 5%-&gt;50; 31/5/19: 50%-&gt;80; 13/9/19: 80%-&gt;100</t>
  </si>
  <si>
    <t xml:space="preserve">   Stage 2 of 5G_eLCS</t>
  </si>
  <si>
    <t>14/3/19: 0%-&gt;45; 31/5/19: 45%-&gt;85; 26/6/19: 29.515 added;; 13/9/19: 85%-&gt;100</t>
  </si>
  <si>
    <t>23.501; 23.502; 29.515</t>
  </si>
  <si>
    <t xml:space="preserve">   CT aspects of 5G_eLCS</t>
  </si>
  <si>
    <t>CP-192260</t>
  </si>
  <si>
    <t>Tingfang Tang, CATT</t>
  </si>
  <si>
    <t>tangtingfang@catt.cn</t>
  </si>
  <si>
    <t>17/9/19: WID:CP-190014-&gt;CP-192260</t>
  </si>
  <si>
    <t xml:space="preserve">      CT1 aspects of 5G_eLCS</t>
  </si>
  <si>
    <t>3/6/19: WID:CP-190190-&gt;CP-191064; 13/9/19: 0%-&gt;40; 6/12/19: 40%-&gt;90; 26/6/20: 90%-&gt;99; 13/9/20: 99%-&gt;100</t>
  </si>
  <si>
    <t>24.501; 27.007</t>
  </si>
  <si>
    <t xml:space="preserve">      CT3 aspects of 5G_eLCS</t>
  </si>
  <si>
    <t>3/6/19: WID:CP-190190-&gt;CP-191064; 26/3/20: 0%-&gt;25; 26/6/20: 25%-&gt;85</t>
  </si>
  <si>
    <t xml:space="preserve">      CT4 aspects of 5G_eLCS</t>
  </si>
  <si>
    <t>31/5/19: 0%-&gt;10; 3/6/19: WID:CP-190190-&gt;CP-191064; 13/9/19: 10%-&gt;20; 6/12/19: 20%-&gt;90; 26/3/20: 90%-&gt;98; 26/6/20: 98%-&gt;100</t>
  </si>
  <si>
    <t>24.080; 29.518; 29.572; 29.503; 29.505</t>
  </si>
  <si>
    <t xml:space="preserve">   Security of 5G_eLCS</t>
  </si>
  <si>
    <t>SP-190900</t>
  </si>
  <si>
    <t>; 6/12/19: 0%-&gt;75; 6/12/19: FCD:12/12/2019-&gt;03/20; 25/3/20: FCD:12/03/2020-&gt;06/20; 26/6/20: 75%-&gt;100</t>
  </si>
  <si>
    <t>NR_pos</t>
  </si>
  <si>
    <t>NR positioning support</t>
  </si>
  <si>
    <t>RP-192581</t>
  </si>
  <si>
    <t>26/6/19: WID:RP-190752-&gt;RP-191156; 14/1/20: WID:RP-191156-&gt;RP-192581</t>
  </si>
  <si>
    <t>FS_NR_pos</t>
  </si>
  <si>
    <t xml:space="preserve">   Study on NR positioning support</t>
  </si>
  <si>
    <t>RP-181399</t>
  </si>
  <si>
    <t>FS_NR_local_pos</t>
  </si>
  <si>
    <t xml:space="preserve">   Study on local NR positioning in NG-RAN</t>
  </si>
  <si>
    <t>RP-191774</t>
  </si>
  <si>
    <t>8/10/19: WID:RP-190754-&gt;RP-191774; 8/10/19: 38.856 added;; 14/1/20: 0%-&gt;100</t>
  </si>
  <si>
    <t>NR_pos-Core</t>
  </si>
  <si>
    <t xml:space="preserve">   Core part: NR positioning support</t>
  </si>
  <si>
    <t>NR_pos-Perf</t>
  </si>
  <si>
    <t xml:space="preserve">   Perf. part: NR positioning support</t>
  </si>
  <si>
    <t>NR_pos-UEConTest</t>
  </si>
  <si>
    <t xml:space="preserve">   UE Conformance Test Aspects - NR positioning support </t>
  </si>
  <si>
    <t>RP-212227</t>
  </si>
  <si>
    <t>RP-231835</t>
  </si>
  <si>
    <t>tested: REL-16 WI NR_pos-Core ; 8/4/21: 0%-&gt;5; 29/9/21: WID:RP-202727-&gt;RP-212227; 22/3/22: Compl:5%-&gt;54%; ; 20/6/22: Rapporteur: CATT-&gt;Xiaoyang TIAN, CATT; Rap eMail: -&gt;tianxiaoyang@catt.cn12/7/22: WID:RP-212227-&gt;RP-221450 ; ;...; 9/12/22: FCD:22/12...</t>
  </si>
  <si>
    <t>UE radio capability signalling optimization</t>
  </si>
  <si>
    <t>RACS</t>
  </si>
  <si>
    <t>Optimisations on UE radio capability signalling</t>
  </si>
  <si>
    <t>RP-191460</t>
  </si>
  <si>
    <t xml:space="preserve">Haris Zisimopoulos </t>
  </si>
  <si>
    <t>harisz@qti.qualcomm.com</t>
  </si>
  <si>
    <t>26/6/19: WID:SP-190180-&gt;RP-191460</t>
  </si>
  <si>
    <t>23.501; 23.502; 23.401</t>
  </si>
  <si>
    <t>FS_RACS</t>
  </si>
  <si>
    <t xml:space="preserve">   Study on RACS</t>
  </si>
  <si>
    <t>SP-180599</t>
  </si>
  <si>
    <t xml:space="preserve">Haris Zisimopoulos, Qualcomm Incorporated </t>
  </si>
  <si>
    <t>10/9/18: 0%-&gt;40¦7/12/18: 40%-&gt;70¦14/3/19: 70%-&gt;100</t>
  </si>
  <si>
    <t xml:space="preserve">   Stage 2 of RACS</t>
  </si>
  <si>
    <t>SP-190180</t>
  </si>
  <si>
    <t>31/5/19: 0%-&gt;90; 26/6/19: 29.673 added;; 13/9/19: 90%-&gt;100</t>
  </si>
  <si>
    <t>23.501; 23.502; 23.401; 29.673</t>
  </si>
  <si>
    <t xml:space="preserve">   CT aspects of RACS</t>
  </si>
  <si>
    <t>CP-200058</t>
  </si>
  <si>
    <t xml:space="preserve">wzia@qti.qualcomm.com </t>
  </si>
  <si>
    <t>17/9/19: WID:CP-191061-&gt;CP-192207; 25/3/20: WID:CP-192207-&gt;CP-200058</t>
  </si>
  <si>
    <t xml:space="preserve">      CT1 aspects of RACS</t>
  </si>
  <si>
    <t>24.301; 24.501; 24.368; 27.007</t>
  </si>
  <si>
    <t xml:space="preserve">      CT3 aspects of RACS</t>
  </si>
  <si>
    <t>13/9/19: 0%-&gt;50; 6/12/19: 50%-&gt;90; 26/3/20: 90%-&gt;100</t>
  </si>
  <si>
    <t>29.122; 29.522</t>
  </si>
  <si>
    <t xml:space="preserve">      CT4 aspects of RACS</t>
  </si>
  <si>
    <t>13/9/19: 0%-&gt;20; 6/12/19: 20%-&gt;75; 26/3/20: 75%-&gt;90; 26/6/20: 90%-&gt;100</t>
  </si>
  <si>
    <t>23.003; 23.008; 29.230; 29.274; 29.510; 29.518</t>
  </si>
  <si>
    <t>RACS-RAN</t>
  </si>
  <si>
    <t>Optimisations on UE radio capability signalling – NR/E-UTRA Aspects</t>
  </si>
  <si>
    <t>RP-200164</t>
  </si>
  <si>
    <t>26/3/20: WID:RP-190657-&gt;RP-200164</t>
  </si>
  <si>
    <t>FS_RACS_RAN</t>
  </si>
  <si>
    <t xml:space="preserve">   Study on optimisations on UE radio capability signalling – NR/E-UTRA Aspects</t>
  </si>
  <si>
    <t>RP-181459</t>
  </si>
  <si>
    <t>TR 37.873¦related SA2 SI FS_RACS was started at SA #80 ¦6/8/18: 37.873 added;¦26/3/19: 0%-&gt;100</t>
  </si>
  <si>
    <t>RACS-RAN-Core</t>
  </si>
  <si>
    <t xml:space="preserve">   Core part: Optimisations on UE radio capability signalling – NR/E-UTRA Aspects</t>
  </si>
  <si>
    <t>26/6/19: WID:RP-190657-&gt;RP-191088; 28/7/20: 0%-&gt;100</t>
  </si>
  <si>
    <t>RACS-UEConTest</t>
  </si>
  <si>
    <t xml:space="preserve">   UE Conformance Test Aspects - Optimisations on UE radio capability signalling - NR/E-UTRA Aspects</t>
  </si>
  <si>
    <t>RP-201152</t>
  </si>
  <si>
    <t>RP-230098</t>
  </si>
  <si>
    <t>8/10/20: 0%-&gt;5; 7/4/21: WID:RP-201153-&gt;RP-210714; 8/4/21: 5%-&gt;25; 8/4/21: FCD:19/03/2021-&gt;09/21; 2/7/21: 25%-&gt;50; 22/3/22: ; 5/4/22: WID:RP-210714-&gt;RP-220434 ; 9/12/22: Acronym:RACS-UEConTest-&gt;NG_RAN_PRN_Vertical_LAN-UEConTest; FCD:22/12/2022-&gt;01/03...</t>
  </si>
  <si>
    <t>FS_NR_NTN_solutions</t>
  </si>
  <si>
    <t>Study on solutions for NR to support non-terrestrial networks (NTN)</t>
  </si>
  <si>
    <t>RP-190710</t>
  </si>
  <si>
    <t>TR 38.xx1¦compare REL-15 SI FS_NR_nonterr_nw¦26/3/19: WID:RP-181370-&gt;RP-190710; 14/1/20: 0%-&gt;100</t>
  </si>
  <si>
    <t>Enablers for Network Automation Architecture for 5G</t>
  </si>
  <si>
    <t>eNA</t>
  </si>
  <si>
    <t xml:space="preserve">Enablers for Network Automation for 5G </t>
  </si>
  <si>
    <t>SP-181123</t>
  </si>
  <si>
    <t>wuxiaobo@huawei.com</t>
  </si>
  <si>
    <t>FS_eNA</t>
  </si>
  <si>
    <t xml:space="preserve">   Study of enablers for Network Automation for 5G </t>
  </si>
  <si>
    <t>SP-180792</t>
  </si>
  <si>
    <t>16/3/18: FCD:09/18-&gt;06/18¦16/3/18: 0%-&gt;15¦7/6/18: 15%-&gt;30¦15/6/18: WID:SP-170383-&gt;SP-180613¦15/6/18: FCD:06/18-&gt;09/18¦10/9/18: 30%-&gt;50¦10/9/18: FCD:09/18-&gt;12/18¦2/10/18: WID:SP-180613-&gt;SP-180792¦7/12/18: 50%-&gt;90¦14/3/19: 90%-&gt;94; 31/5/19: 94%-&gt;100</t>
  </si>
  <si>
    <t>new 23.791</t>
  </si>
  <si>
    <t xml:space="preserve">   Stage 2 of eNA</t>
  </si>
  <si>
    <t>14/3/19: 0%-&gt;50; 31/5/19: 50%-&gt;85; 26/6/19: 29.517 added;; 13/9/19: 85%-&gt;92; 6/12/19: 92%-&gt;97; 25/3/20: 97%-&gt;100</t>
  </si>
  <si>
    <t>23.501; 23.502; 23.503; 29.517</t>
  </si>
  <si>
    <t xml:space="preserve">   CT aspects of eNA</t>
  </si>
  <si>
    <t>CP-192259</t>
  </si>
  <si>
    <t>Yali Yan, Huawei</t>
  </si>
  <si>
    <t>yanyali@huawei.com</t>
  </si>
  <si>
    <t>3/6/19: WID:CP-190194-&gt;CP-191111; 17/9/19: WID:CP-191111-&gt;CP-192259</t>
  </si>
  <si>
    <t xml:space="preserve">      CT3 aspects of eNA</t>
  </si>
  <si>
    <t>31/5/19: 0%-&gt;20; 3/6/19: WID:CP-190194-&gt;CP-191111; 13/9/19: 20%-&gt;55; 6/12/19: 55%-&gt;85; 6/12/19: FCD:05/12/2019-&gt;03/20; 26/3/20: 85%-&gt;100</t>
  </si>
  <si>
    <t>29.122; 29.508; 29.514; 29.520; 29.522; 29.523; 29.554</t>
  </si>
  <si>
    <t xml:space="preserve">      CT4 aspects of eNA</t>
  </si>
  <si>
    <t>31/5/19: 0%-&gt;20; 3/6/19: WID:CP-190194-&gt;CP-191111; 13/9/19: 20%-&gt;25; 6/12/19: 25%-&gt;90; 26/3/20: 90%-&gt;100</t>
  </si>
  <si>
    <t>29.244; 29.510; 29.518; 29.503; 29.505</t>
  </si>
  <si>
    <t xml:space="preserve">Wireless and Wireline Convergence Enhancement </t>
  </si>
  <si>
    <t>FS_5WWC</t>
  </si>
  <si>
    <t xml:space="preserve">Study on the Wireless and Wireline Convergence for the 5G system architecture </t>
  </si>
  <si>
    <t>SP-170380</t>
  </si>
  <si>
    <t>Marco Spini, Huawei Technologies</t>
  </si>
  <si>
    <t>m.spini@huawei.com</t>
  </si>
  <si>
    <t>11/9/17: 0%-&gt;15¦15/12/17: Changed Rel-15-&gt;Rel-16¦16/3/18: 15%-&gt;25¦7/6/18: 25%-&gt;35¦10/9/18: 35%-&gt;60¦10/9/18: FCD:06/18-&gt;12/18¦7/12/18: 60%-&gt;100</t>
  </si>
  <si>
    <t>FS_5WWC_SEC</t>
  </si>
  <si>
    <t>Study on the security of the Wireless and Wireline Convergence for the 5G system architecture</t>
  </si>
  <si>
    <t>SP-180438</t>
  </si>
  <si>
    <t>He Li, Huawei Technologies</t>
  </si>
  <si>
    <t>LIHE2@HUAWEI.COM</t>
  </si>
  <si>
    <t>6/8/18: 33.807 added;¦10/9/18: 0%-&gt;5¦7/12/18: 5%-&gt;30¦20/3/19: 30%-&gt;60¦20/3/19: FCD:019-&gt;09/19; 31/5/19: 60%-&gt;75; 8/10/19: 75%-&gt;100</t>
  </si>
  <si>
    <t>New; 33.807</t>
  </si>
  <si>
    <t>5WWC</t>
  </si>
  <si>
    <t>Wireless and Wireline Convergence for the 5G system architecture</t>
  </si>
  <si>
    <t>SP-181117</t>
  </si>
  <si>
    <t xml:space="preserve">Marco Spini, Huawei Technologies </t>
  </si>
  <si>
    <t xml:space="preserve">   Stage 2 of 5WWC</t>
  </si>
  <si>
    <t>14/3/19: 0%-&gt;50; 31/5/19: 50%-&gt;85; 13/9/19: 85%-&gt;100</t>
  </si>
  <si>
    <t xml:space="preserve">   CT aspects of 5WWC</t>
  </si>
  <si>
    <t>CP-192079</t>
  </si>
  <si>
    <t>3/6/19: WID:CP-190200-&gt;CP-191156. Confusion with UID (was 829910 instead of 830015); 17/9/19: WID:CP-191156-&gt;CP-192079; 9/12/19: WID:CP-192079-&gt;CP-193145; 2/7/20: WID:CP-193145-&gt;CP-192079</t>
  </si>
  <si>
    <t xml:space="preserve">      CT1 aspects of 5WWC</t>
  </si>
  <si>
    <t>31/5/19: 0%-&gt;30; 3/6/19: WID:CP-190200-&gt;CP-191156; 3/6/19: FCD:05/12/2019-&gt;03/20; 13/9/19: 30%-&gt;60; 6/12/19: 60%-&gt;80; 26/3/20: 80%-&gt;95; 30/6/20: 95%-&gt;100</t>
  </si>
  <si>
    <t>24.501; 24.502; 24.526</t>
  </si>
  <si>
    <t xml:space="preserve">      CT3 aspects of 5WWC</t>
  </si>
  <si>
    <t>31/5/19: 0%-&gt;15; 3/6/19: WID:CP-190200-&gt;CP-191156; 3/6/19: FCD:05/12/2019-&gt;03/20; 13/9/19: 15%-&gt;50; 6/12/19: 50%-&gt;70; 6/12/19: WID:CP-192079-&gt;CP-193145; 26/3/20: 70%-&gt;95; 26/6/20: 95%-&gt;100</t>
  </si>
  <si>
    <t>29.512; 29.513; 29.514; 29.507; 29.122; 29.522</t>
  </si>
  <si>
    <t xml:space="preserve">      CT4 aspects of 5WWC</t>
  </si>
  <si>
    <t>3/6/19: WID:CP-190200-&gt;CP-191156; 3/6/19: FCD:05/12/2019-&gt;03/20; 13/9/19: 0%-&gt;5; 6/12/19: 5%-&gt;60; 26/3/20: 60%-&gt;95; 26/6/20: 95%-&gt;100</t>
  </si>
  <si>
    <t>23.003; 29.518; 29.502; 29.509; 29.244; 29.503; 29.571; 29.505</t>
  </si>
  <si>
    <t xml:space="preserve">   Security of 5WWC</t>
  </si>
  <si>
    <t>SP-190898</t>
  </si>
  <si>
    <t xml:space="preserve">He Li, Huawei Technologies </t>
  </si>
  <si>
    <t xml:space="preserve">lihe2@huawei.com </t>
  </si>
  <si>
    <t>13/9/19: 0%-&gt;100; 8/10/19: 100%-&gt;0; 6/12/19: 0%-&gt;90; 6/12/19: FCD:12/12/2019-&gt;03/20; 25/3/20: FCD:12/03/2020-&gt;06/20; 25/3/20: 90%-&gt;95; 26/6/20: 95%-&gt;100</t>
  </si>
  <si>
    <t xml:space="preserve">   Charging Aspect for 5WWC </t>
  </si>
  <si>
    <t>SP-191188</t>
  </si>
  <si>
    <t xml:space="preserve">ZHU, Lei, Huawei </t>
  </si>
  <si>
    <t>; 26/3/20: 0%-&gt;35; 28/6/20: 35%-&gt;100</t>
  </si>
  <si>
    <t>5WWC-NG_interface</t>
  </si>
  <si>
    <t xml:space="preserve">   NG interface usage for WWC</t>
  </si>
  <si>
    <t>RP-190772</t>
  </si>
  <si>
    <t>5WWC-NG_interface-Core</t>
  </si>
  <si>
    <t xml:space="preserve">      Core part: NG interface usage for WWC</t>
  </si>
  <si>
    <t>RP-190999</t>
  </si>
  <si>
    <t>26/6/19: WID:RP-190772-&gt;RP-190999; 28/7/20: 0%-&gt;100</t>
  </si>
  <si>
    <t>Mission Critical, Public Warning, Railways and Maritime</t>
  </si>
  <si>
    <t>FS_MCSAA</t>
  </si>
  <si>
    <t xml:space="preserve">Study on MC services access aspects </t>
  </si>
  <si>
    <t>SP-181135</t>
  </si>
  <si>
    <t>Joakim Åkesson, Ericsson</t>
  </si>
  <si>
    <t>Joakim.akesson@ericsson.com</t>
  </si>
  <si>
    <t>19/4/18: 0%-&gt;5¦14/6/18: 5%-&gt;15¦15/6/18: WID:SP-180163-&gt;SP-180385¦15/6/18: FCD:12/18-&gt;03/19¦6/8/18: 23.778 added;¦10/9/18: 15%-&gt;25¦7/12/18: 25%-&gt;70¦14/12/18: WID:SP-180385-&gt;SP-181135¦14/3/19: FCD:03/19-&gt;06/19¦14/3/19: 70%-&gt;75; 31/5/19: 75%-&gt;100</t>
  </si>
  <si>
    <t>new 23.xxx; 23.778</t>
  </si>
  <si>
    <t>FS_MCLOG</t>
  </si>
  <si>
    <t>Study into discreet listening and logging for mission critical services</t>
  </si>
  <si>
    <t>SP-181138</t>
  </si>
  <si>
    <t>Chater-Lea, David, Motorola Solutions</t>
  </si>
  <si>
    <t>david.chater-lea@motorolasolutions.com</t>
  </si>
  <si>
    <t>6/8/18: 23.784 added;¦10/9/18: 0%-&gt;10¦7/12/18: 10%-&gt;50¦7/12/18: FCD:03/19-&gt;06/19¦14/12/18: WID:SP-180384-&gt;SP-181138¦14/3/19: 50%-&gt;75; 31/5/19: 75%-&gt;100</t>
  </si>
  <si>
    <t>New; 23.784</t>
  </si>
  <si>
    <t>enh2MCPTT</t>
  </si>
  <si>
    <t>Enhanced Mission Critical Push-to-talk architecture phase 2</t>
  </si>
  <si>
    <t>SP-190068</t>
  </si>
  <si>
    <t>Dom Lazara; Motorola Solutions</t>
  </si>
  <si>
    <t>10/9/18: 0%-&gt;5¦7/12/18: 5%-&gt;35¦14/3/19: 35%-&gt;60¦14/3/19: FCD:03/19-&gt;06/19¦21/3/19: WID:SP-180382-&gt;SP-190068; 31/5/19: 60%-&gt;100</t>
  </si>
  <si>
    <t>23.280; 23.379; 23.281; 23.282; 23.283</t>
  </si>
  <si>
    <t xml:space="preserve">   Stage 2 of enh2MCPTT </t>
  </si>
  <si>
    <t>10/9/18: 0%-&gt;5¦7/12/18: 5%-&gt;35¦14/3/19: 35%-&gt;60¦14/3/19: FCD:03/19-&gt;06/19¦21/3/19: WID:SP-180382-&gt;SP-190068; 31/5/19: 60%-&gt;100; 1/7/20: 0%-&gt;100</t>
  </si>
  <si>
    <t>enh2MCPTT-CT</t>
  </si>
  <si>
    <t xml:space="preserve">   CT aspects of enh2MCPTT </t>
  </si>
  <si>
    <t>CP-193148</t>
  </si>
  <si>
    <t>; 26/3/20: 0%-&gt;100</t>
  </si>
  <si>
    <t xml:space="preserve">24.379; 24.380; 24.481; 24.482; 24.483; 24.484 </t>
  </si>
  <si>
    <t>eMCData2</t>
  </si>
  <si>
    <t>Enhancements to Functional architecture and information flows for Mission Critical Data</t>
  </si>
  <si>
    <t>SP-180378</t>
  </si>
  <si>
    <t>Shih, Jerry, AT&amp;T</t>
  </si>
  <si>
    <t>jerry.shih@att.com</t>
  </si>
  <si>
    <t>10/9/18: 0%-&gt;10¦7/12/18: 10%-&gt;40</t>
  </si>
  <si>
    <t xml:space="preserve">   Stage 2 of eMCData2</t>
  </si>
  <si>
    <t>10/9/18: 0%-&gt;10¦7/12/18: 10%-&gt;40¦14/3/19: 40%-&gt;75; 31/5/19: 75%-&gt;90; 13/9/19: 90%-&gt;100</t>
  </si>
  <si>
    <t>23.280; 23.282</t>
  </si>
  <si>
    <t xml:space="preserve">   CT aspects of eMCData2</t>
  </si>
  <si>
    <t>CP-193146</t>
  </si>
  <si>
    <t>Val Oprescu (AT&amp;T)</t>
  </si>
  <si>
    <t xml:space="preserve">vo4887@att.com </t>
  </si>
  <si>
    <t>31/5/19: 0%-&gt;15; 13/9/19: 15%-&gt;25; 17/9/19: WID:CP-190199-&gt;CP-192081; 6/12/19: 25%-&gt;55; 9/12/19: FCD:12/12/2019-&gt;03/20; 9/12/19: WID:CP-192081-&gt;CP-193146; 26/3/20: 55%-&gt;70; 26/6/20: 70%-&gt;100</t>
  </si>
  <si>
    <t>24.282; 24.582; 24.483; 24.484; 24.zzz</t>
  </si>
  <si>
    <t>MC_XMB</t>
  </si>
  <si>
    <t>MCData File Distribution support over xMB</t>
  </si>
  <si>
    <t>SP-180665</t>
  </si>
  <si>
    <t>Thiénot Cédric, Expway</t>
  </si>
  <si>
    <t>cedric.thienot@expway.com</t>
  </si>
  <si>
    <t>7/12/18: 0%-&gt;80¦7/3/19: 80%-&gt;90¦7/3/19: FCD:03/19-&gt;06/19; 31/5/19: 90%-&gt;100</t>
  </si>
  <si>
    <t xml:space="preserve">   Stage 2 of MC_XMB</t>
  </si>
  <si>
    <t>MC_XMB-CT</t>
  </si>
  <si>
    <t xml:space="preserve">   CT aspects of MC_XMB</t>
  </si>
  <si>
    <t>CP-192253</t>
  </si>
  <si>
    <t xml:space="preserve">Wenliang Xu, Ericsson </t>
  </si>
  <si>
    <t xml:space="preserve">wenliang.xu@ericsson.com </t>
  </si>
  <si>
    <t>; 6/12/19: 0%-&gt;90; 26/3/20: 90%-&gt;100</t>
  </si>
  <si>
    <t>MCProtoc16</t>
  </si>
  <si>
    <t>Protocol enhancements for Mission Critical Services</t>
  </si>
  <si>
    <t>CP-182110</t>
  </si>
  <si>
    <t>AXELL, Jörgen</t>
  </si>
  <si>
    <t>7/12/18: 0%-&gt;20¦14/3/19: 20%-&gt;40; 31/5/19: 40%-&gt;60; 13/9/19: 60%-&gt;80; 6/12/19: 80%-&gt;90; 26/3/20: 90%-&gt;100</t>
  </si>
  <si>
    <t>24.229; 24.281; 24.282; 24.379; 24.380; 24.481; 24.482; 24.483; 24.484; 24.581; 24.582; 24.980</t>
  </si>
  <si>
    <t>MCProtoc16_enh2MCPTT_eMCData2-ConTest</t>
  </si>
  <si>
    <t xml:space="preserve">Conformance Test Aspects - Protocol enhancements for Mission Critical Services for Rel-16 (MCPTT, MCVideo, MCData) </t>
  </si>
  <si>
    <t>RP-222549</t>
  </si>
  <si>
    <t>RP-240105</t>
  </si>
  <si>
    <t>Jason Kahn, NIST</t>
  </si>
  <si>
    <t>jason.kahn@nist.gov</t>
  </si>
  <si>
    <t>9/12/22: Acronym:MCProtoc16_enh2MCPTT_eMCData2-ConTest-&gt;MCProtoc16_enh2MCPTT_eMCData2-UEConTest; FCD:08/09/2024-&gt;30/08/2024; Compl:0%-&gt;5%; Stat Rep: -&gt;RP-222804; Rapporteur: NIST-&gt;Jason Kahn, NIST; Rap eMail: -&gt;jason.kahn@nist.gov; 10/1/23: acronym re...</t>
  </si>
  <si>
    <t>36.579-9; 36.579-8</t>
  </si>
  <si>
    <t>MBMSAPI_MCS</t>
  </si>
  <si>
    <t>MBMS APIs for Mission Critical Services</t>
  </si>
  <si>
    <t>SP-180380</t>
  </si>
  <si>
    <t>Ling Zhang, TD Tech Ltd.</t>
  </si>
  <si>
    <t>zhangling@td-tech.com</t>
  </si>
  <si>
    <t>FS_MBMSAPI_MC</t>
  </si>
  <si>
    <t xml:space="preserve">   Study on MBMS APIs for MC Services</t>
  </si>
  <si>
    <t>SP-180237</t>
  </si>
  <si>
    <t>Ling Zhang, TD Tech Ltd</t>
  </si>
  <si>
    <t>12/7/17: WID:SP-170596-&gt;SP-170598¦11/9/17: 0%-&gt;10¦15/12/17: 10%-&gt;20¦15/12/17: Changed Rel-15-&gt;Rel-16¦16/3/18: 20%-&gt;60¦23/3/18: WID:SP-170598-&gt;SP-180237¦23/3/18: FCD:03/18-&gt;06/18¦14/6/18: 60%-&gt;100</t>
  </si>
  <si>
    <t>new 23.792</t>
  </si>
  <si>
    <t xml:space="preserve">   Stage 2 of MBMS APIs for MC Services</t>
  </si>
  <si>
    <t>6/8/18: 23.479 added;¦10/9/18: 0%-&gt;15¦7/12/18: 15%-&gt;65¦14/3/19: 65%-&gt;90; 31/5/19: 90%-&gt;100</t>
  </si>
  <si>
    <t>New; 23.479</t>
  </si>
  <si>
    <t>eNAPIs</t>
  </si>
  <si>
    <t xml:space="preserve">Enhancement of 3GPP Northbound APIs </t>
  </si>
  <si>
    <t>CP-193175</t>
  </si>
  <si>
    <t xml:space="preserve">Yali Yan, Huawei </t>
  </si>
  <si>
    <t xml:space="preserve">yanyali@huawei.com </t>
  </si>
  <si>
    <t>; 13/9/19: 0%-&gt;50; 17/9/19: WID:CP-191233-&gt;CP-192184; 9/12/19: WID:CP-192184-&gt;CP-193175</t>
  </si>
  <si>
    <t xml:space="preserve">29.122; 29.222; 29.522; 29.116 </t>
  </si>
  <si>
    <t xml:space="preserve">   CT3 aspects of eNAPIs</t>
  </si>
  <si>
    <t>; 13/9/19: 0%-&gt;50; 17/9/19: WID:CP-191233-&gt;CP-192184; 6/12/19: 50%-&gt;85; 6/12/19: WID:CP-192184-&gt;CP-193175; 26/3/20: 85%-&gt;100</t>
  </si>
  <si>
    <t xml:space="preserve">   CT4 aspects of eNAPIs</t>
  </si>
  <si>
    <t>; 13/9/19: 0%-&gt;50; 17/9/19: WID:CP-191233-&gt;CP-192184; 9/12/19: 0%-&gt;80; 26/3/20: 80%-&gt;100</t>
  </si>
  <si>
    <t>eMCSMI</t>
  </si>
  <si>
    <t>Enhanced Mission Critical System Migration and Interconnection</t>
  </si>
  <si>
    <t>SP-180379</t>
  </si>
  <si>
    <t>Chater-Lea, David; Motorola Solutions</t>
  </si>
  <si>
    <t xml:space="preserve">david.chater-lea@motorolasolutions.com </t>
  </si>
  <si>
    <t xml:space="preserve">10/9/18: 0%-&gt;5¦7/12/18: 5%-&gt;10¦7/12/18: FCD:03/19-&gt;06/19¦14/3/19: 10%-&gt;50; 31/5/19: 50%-&gt;100. </t>
  </si>
  <si>
    <t>eMCCI</t>
  </si>
  <si>
    <t>Enhanced Mission Critical Communication Interworking with Land Mobile Radio Systems</t>
  </si>
  <si>
    <t>Monnes, Peter, Harris Corporation</t>
  </si>
  <si>
    <t>pmonnes@harris.com</t>
  </si>
  <si>
    <t xml:space="preserve">   Enhanced Mission Critical Communication Interworking with Land Mobile Radio Systems</t>
  </si>
  <si>
    <t>SP-180680</t>
  </si>
  <si>
    <t xml:space="preserve">pmonnes at harris dot com </t>
  </si>
  <si>
    <t>10/9/18: 0%-&gt;5¦2/10/18: WID:SP-180381-&gt;SP-180680¦7/12/18: 5%-&gt;15¦14/3/19: 15%-&gt;40; 31/5/19: 40%-&gt;70; 13/9/19: 70%-&gt;100</t>
  </si>
  <si>
    <t>MCCI_CT</t>
  </si>
  <si>
    <t>Stage 3 for MC Communication Interworking with Land Mobile Radio Systems</t>
  </si>
  <si>
    <t>CP-190203</t>
  </si>
  <si>
    <t xml:space="preserve">10/9/18: 5%-&gt;15¦7/12/18: 15%-&gt;45¦10/12/18: FCD:12/18-&gt;06/19¦10/12/18: WID:CP-181187-&gt;CP-183247. 06/03/19: both name and acronym changed (was MCCI3)¦14/3/19: 45%-&gt;60¦18/3/19: WID:CP-183248-&gt;CP-190203¦18/3/19: FCD:019-&gt;09/19; 31/5/19: 60%-&gt;70; 13/9/19: 7 </t>
  </si>
  <si>
    <t>24.379; 24.380; 24.282; 24.481; 24.483; 24.484; 24.482</t>
  </si>
  <si>
    <t>MCXSec</t>
  </si>
  <si>
    <t>Mission Critical Services Security Enhancements</t>
  </si>
  <si>
    <t>SP-180596</t>
  </si>
  <si>
    <t>Woodward, Tim, Motorola Solutions, Inc</t>
  </si>
  <si>
    <t xml:space="preserve">10/9/18: 0%-&gt;40¦7/12/18: 40%-&gt;50¦20/3/19: FCD:019-&gt;09/19¦20/3/19: 50%-&gt;0; 31/5/19: 0%-&gt;45; 13/9/19: FCD:12/09/2019-&gt;12/20; 6/12/19: 45%-&gt;55; 6/12/19: FCD:12/12/2019-&gt;03/20; 25/3/20: 55%-&gt;75; 26/6/20: 75%-&gt;80; 12/9/20: FCD:12/03/2020-&gt;06/20; 9/4/21: 80% </t>
  </si>
  <si>
    <t>ePWS</t>
  </si>
  <si>
    <t xml:space="preserve">Enhancements of Public Warning System </t>
  </si>
  <si>
    <t>SP-170998</t>
  </si>
  <si>
    <t xml:space="preserve">Hyounhee Koo, SyncTechno Inc. </t>
  </si>
  <si>
    <t>koo at synctechno dot com</t>
  </si>
  <si>
    <t>16/3/18: 0%-&gt;100</t>
  </si>
  <si>
    <t>FS_ePWS</t>
  </si>
  <si>
    <t xml:space="preserve">   Study on enhancements of Public Warning System</t>
  </si>
  <si>
    <t>SP-160733</t>
  </si>
  <si>
    <t>SyncTechno Inc., Hyounhee Koo</t>
  </si>
  <si>
    <t>22.xxx¦1/12/16: 0%-&gt;5¦2/3/17: 5%-&gt;45¦7/6/17: 45%-&gt;75¦30/6/17: 22.869 added;¦25/8/17: 75%-&gt;95¦15/12/17: 95%-&gt;100</t>
  </si>
  <si>
    <t xml:space="preserve">   Stage 1 of ePWS</t>
  </si>
  <si>
    <t xml:space="preserve">   CT aspects of enhancements of Public Warning System </t>
  </si>
  <si>
    <t>CP-191155</t>
  </si>
  <si>
    <t>Hyounhee Koo, SyncTechno Inc.</t>
  </si>
  <si>
    <t>3/6/19: WID:CP-182228-&gt;CP-191155</t>
  </si>
  <si>
    <t xml:space="preserve">      Study on stages 2 and 3 of enhancements of ePWS</t>
  </si>
  <si>
    <t>7/12/18: 0%-&gt;10¦21/3/19: 10%-&gt;30; 31/5/19: 30%-&gt;85; 3/6/19: WID:CP-182228-&gt;CP-191155; 13/9/19: 85%-&gt;100</t>
  </si>
  <si>
    <t xml:space="preserve">      CT1 aspects of ePWS </t>
  </si>
  <si>
    <t>14/3/19: 0%-&gt;30; 3/6/19: FCD:14/06/2019-&gt;03/20; 3/6/19: WID:CP-182228-&gt;CP-191155; 20/9/19: 0%-&gt;100; 6/12/19: 100%-&gt;65; 26/3/20: 65%-&gt;95; 26/6/20: 95%-&gt;100</t>
  </si>
  <si>
    <t xml:space="preserve">      deleted- CT4 aspects of ePWS (Possible impacts)</t>
  </si>
  <si>
    <t>3/6/19: WID:CP-182228-&gt;CP-191155; 16/9/19: 0%-&gt;100</t>
  </si>
  <si>
    <t>MONASTERY2</t>
  </si>
  <si>
    <t>Mobile Communication System for Railways 2</t>
  </si>
  <si>
    <t>SP-170451</t>
  </si>
  <si>
    <t>Merkel, Juergen, Nokia</t>
  </si>
  <si>
    <t>juergen.merkel@nokia.com</t>
  </si>
  <si>
    <t>15/12/17: 10%-&gt;35</t>
  </si>
  <si>
    <t>New 22.289; 22.280; 22.281; 22.282; 22.179</t>
  </si>
  <si>
    <t>FS_FRMCS2</t>
  </si>
  <si>
    <t xml:space="preserve">   Study on MONASTERY2</t>
  </si>
  <si>
    <t>SP-170588</t>
  </si>
  <si>
    <t>15/12/17: 35%-&gt;50¦16/3/18: 50%-&gt;80¦7/6/18: 80%-&gt;85¦10/9/18: FCD:06/18-&gt;06/19¦4/12/18: 85%-&gt;100</t>
  </si>
  <si>
    <t>New 22.889</t>
  </si>
  <si>
    <t>FS_FRMCS2_SA6</t>
  </si>
  <si>
    <t xml:space="preserve">   Study on application architecture for the Future Railway Mobile Communication System (FRMCS) Phase 2</t>
  </si>
  <si>
    <t>SP-181133</t>
  </si>
  <si>
    <t>Oettl, Martin, Nokia</t>
  </si>
  <si>
    <t>martin(dot)oettl(at)nokia(dot)com</t>
  </si>
  <si>
    <t>19/4/18: 0%-&gt;5¦14/6/18: 5%-&gt;15¦6/8/18: 23.796 added;¦10/9/18: 15%-&gt;20¦7/12/18: 20%-&gt;65¦7/12/18: FCD:12/18-&gt;03/19¦14/3/19: 65%-&gt;100</t>
  </si>
  <si>
    <t>23.cde; 23.796</t>
  </si>
  <si>
    <t xml:space="preserve">   Stage 1 of MONASTERY2</t>
  </si>
  <si>
    <t>16/3/18: 35%-&gt;55¦7/6/18: 55%-&gt;70¦7/6/18: FCD:06/18-&gt;12/18¦10/9/18: 70%-&gt;75¦4/12/18: 75%-&gt;100</t>
  </si>
  <si>
    <t xml:space="preserve">   Application Architecture for MONASTERY2</t>
  </si>
  <si>
    <t>SP-190064</t>
  </si>
  <si>
    <t>31/5/19: 0%-&gt;100</t>
  </si>
  <si>
    <t>23.280; 23.379; 23.281; 23.282</t>
  </si>
  <si>
    <t xml:space="preserve">   CT aspects of MONASTERY2 </t>
  </si>
  <si>
    <t>CP-193143</t>
  </si>
  <si>
    <t xml:space="preserve">Gkatzikis, Lazaros (Nokia) </t>
  </si>
  <si>
    <t>9/12/19: WID:CP-191152-&gt;CP-193143</t>
  </si>
  <si>
    <t xml:space="preserve">      CT1 aspects of MONASTERY2 </t>
  </si>
  <si>
    <t>13/9/19: 0%-&gt;10; 6/12/19: 10%-&gt;50; 26/3/20: 50%-&gt;65; 26/6/20: 65%-&gt;100</t>
  </si>
  <si>
    <t>24.379 ; 24.281 ; 24.282 ; 24.481 ; 24.483 ; 24.484 ; 24.581; 24.582</t>
  </si>
  <si>
    <t xml:space="preserve">      deleted: CT3 aspects of MONASTERY2 </t>
  </si>
  <si>
    <t>2/7/20: deleted, put at 100% (was at 0)</t>
  </si>
  <si>
    <t>NR_HST</t>
  </si>
  <si>
    <t>NR support for high speed train scenario</t>
  </si>
  <si>
    <t>RP-191788</t>
  </si>
  <si>
    <t>8/10/19: WID:RP-191512-&gt;RP-191788</t>
  </si>
  <si>
    <t>NR_HST-Core</t>
  </si>
  <si>
    <t xml:space="preserve">   Core part: NR support for high speed train scenario</t>
  </si>
  <si>
    <t>NR_HST-Perf</t>
  </si>
  <si>
    <t xml:space="preserve">   Perf. part: NR support for high speed train scenario</t>
  </si>
  <si>
    <t>RP-202320</t>
  </si>
  <si>
    <t>6/1/21: WID:RP-191788-&gt;RP-202320; 6/1/21: 0%-&gt;100</t>
  </si>
  <si>
    <t>NR_HST-UEConTest</t>
  </si>
  <si>
    <t xml:space="preserve">   UE Conformance Test Aspects - NR support for high speed train scenario </t>
  </si>
  <si>
    <t>RP-221362</t>
  </si>
  <si>
    <t>RP-221361</t>
  </si>
  <si>
    <t>tested: REL-16 WI NR_HST-Core ; 7/4/21: WID:RP-202328-&gt;RP-210372; 8/4/21: 0%-&gt;39; 2/7/21: 39%-&gt;41; 13/9/21: Compl:41%-&gt;44%; ; 20/6/22: Rapporteur: CMCC-&gt;Dan SONG, CMCC; Rap eMail: -&gt;songdan@chinamobile.com12/7/22: WID:RP-202328-&gt;RP-221362</t>
  </si>
  <si>
    <t>MARCOM</t>
  </si>
  <si>
    <t>Maritime Communication Services over 3GPP System</t>
  </si>
  <si>
    <t>SP-180594</t>
  </si>
  <si>
    <t>Hyounhee Koo, SyncTechno Inc</t>
  </si>
  <si>
    <t>22.179; 22.280; 22.281; 22.282; 22.261; 22.346; 22.468</t>
  </si>
  <si>
    <t>FS_MARCOM</t>
  </si>
  <si>
    <t xml:space="preserve">   Study on Maritime Communication Services over 3GPP system</t>
  </si>
  <si>
    <t>SP-170453</t>
  </si>
  <si>
    <t>22.xxx¦1/12/16: 0%-&gt;10¦2/3/17: 10%-&gt;15¦2/3/17: WID:SP-160556-&gt;SP-170166¦10/3/17: FCD:06/17-&gt;06/20¦21/3/17: 22.819 added;¦8/6/17: WID:SP-170166-&gt;SP-170453¦25/8/17: 15%-&gt;35¦15/12/17: 35%-&gt;55¦16/3/18: 55%-&gt;75¦7/6/18: 75%-&gt;95¦10/9/18: 95%-&gt;100</t>
  </si>
  <si>
    <t xml:space="preserve">   Stage 1 of MARCOM</t>
  </si>
  <si>
    <t>10/9/18: 0%-&gt;70¦4/12/18: 70%-&gt;95¦14/3/19: 95%-&gt;100</t>
  </si>
  <si>
    <t>22.119; 22.179; 22.280; 22.281; 22.282; 22.261; 22.346; 22.468</t>
  </si>
  <si>
    <t>Streaming and TV</t>
  </si>
  <si>
    <t>eLSTR</t>
  </si>
  <si>
    <t>Enhancement of LTE for Efficient delivery of Streaming Service</t>
  </si>
  <si>
    <t>SP-180322</t>
  </si>
  <si>
    <t>Xia, Xu, China Telecom</t>
  </si>
  <si>
    <t>xiaxu.bri@chinatelecom.cn</t>
  </si>
  <si>
    <t>22.278; 22.115</t>
  </si>
  <si>
    <t>FS_eLESTR</t>
  </si>
  <si>
    <t xml:space="preserve">   Study on eLSTR</t>
  </si>
  <si>
    <t>SP-160960</t>
  </si>
  <si>
    <t>China Telecommunications, XIA Xu</t>
  </si>
  <si>
    <t>xiaxu@ctbri.com.cn</t>
  </si>
  <si>
    <t>2/3/17: 0%-&gt;20¦7/6/17: 20%-&gt;50¦11/9/17: 50%-&gt;70¦15/12/17: 70%-&gt;75¦15/12/17: FCD:09/17-&gt;03/18¦16/3/18: 75%-&gt;100</t>
  </si>
  <si>
    <t xml:space="preserve">   Stage 1 of eLSTR</t>
  </si>
  <si>
    <t>15/6/18: FCD:06/18-&gt;09/18¦10/9/18: 90%-&gt;100</t>
  </si>
  <si>
    <t>E_FLUS</t>
  </si>
  <si>
    <t>Enhancements to Framework for Live Uplink Streaming</t>
  </si>
  <si>
    <t>SP-180285</t>
  </si>
  <si>
    <t>Lo, Charles, Qualcomm Incorporated</t>
  </si>
  <si>
    <t>clo@qti.qualcomm.com</t>
  </si>
  <si>
    <t xml:space="preserve">10/9/18: 0%-&gt;20¦7/12/18: 20%-&gt;40¦7/3/19: 40%-&gt;45¦7/3/19: FCD:03/19-&gt;09/19; 31/5/19: 45%-&gt;55; 13/9/19: FCD:20/09/2019-&gt;12/20; 13/9/19: 55%-&gt;75; 6/12/19: 75%-&gt;85; 25/3/20: 85%-&gt;90; 25/3/20: FCD:12/12/2019-&gt;06/20; 10/6/20: 90%-&gt;100; 26/6/20: FCD:12/06/202 </t>
  </si>
  <si>
    <t>26.238; 26.939</t>
  </si>
  <si>
    <t>CHEM</t>
  </si>
  <si>
    <t xml:space="preserve">Coverage and Handoff Enhancements for Multimedia </t>
  </si>
  <si>
    <t>SP-180664</t>
  </si>
  <si>
    <t>Nikolai Leung</t>
  </si>
  <si>
    <t>nleung@qti.qualcomm.com</t>
  </si>
  <si>
    <t>7/12/18: 0%-&gt;70¦7/3/19: 70%-&gt;80¦7/3/19: FCD:03/19-&gt;06/19; 31/5/19: 80%-&gt;90; 13/9/19: 90%-&gt;100</t>
  </si>
  <si>
    <t>FS_QoE_VR</t>
  </si>
  <si>
    <t>Study on QoE metrics for VR</t>
  </si>
  <si>
    <t>SP-170614</t>
  </si>
  <si>
    <t>Ericsson (Gunnar Heikkilä</t>
  </si>
  <si>
    <t>gunnar.heikkila@ericsson.com</t>
  </si>
  <si>
    <t xml:space="preserve">15/12/17: 26.929 added;¦15/12/17: 26.119 added;¦15/12/17: FCD:06/18-&gt;09/18¦15/12/17: 0%-&gt;10¦16/3/18: 10%-&gt;15¦7/6/18: 15%-&gt;20¦7/6/18: FCD:09/18-&gt;12/18. 14/06/18: Moved from Rel-15¦10/9/18: 20%-&gt;25¦12/3/19: 25%-&gt;55¦12/3/19: FCD:12/18-&gt;09/19; 31/5/19: 55% </t>
  </si>
  <si>
    <t>New; 26.929; 26.119</t>
  </si>
  <si>
    <t>FS_5GMedia_Distribution</t>
  </si>
  <si>
    <t>Study on 5G enhanced Mobile Broadband Media Distribution</t>
  </si>
  <si>
    <t>SP-170334</t>
  </si>
  <si>
    <t xml:space="preserve">Bouazizi, Imed, Samsung Electronics Co., Ltd., </t>
  </si>
  <si>
    <t xml:space="preserve">i (dot) Bouazizi (at) Samsung (dot) com </t>
  </si>
  <si>
    <t>11/9/17: 0%-&gt;10¦15/12/17: FCD:03/18-&gt;06/20¦15/12/17: 10%-&gt;25¦16/3/18: 25%-&gt;60¦7/6/18: 60%-&gt;70¦7/6/18: FCD:06/18-&gt;09/18. 14/06/18: Moved from Rel-15¦10/9/18: 70%-&gt;75; 26/6/20: 75%-&gt;100; 25/9/20: 26.998 added;</t>
  </si>
  <si>
    <t>26.8xx; 26.998</t>
  </si>
  <si>
    <t>5GMSA</t>
  </si>
  <si>
    <t xml:space="preserve">Media streaming architecture </t>
  </si>
  <si>
    <t>SP-180984</t>
  </si>
  <si>
    <t xml:space="preserve">Frédéric GABIN </t>
  </si>
  <si>
    <t xml:space="preserve">Frederic.gabin@ericsson.com </t>
  </si>
  <si>
    <t>; 31/5/19: 0%-&gt;100</t>
  </si>
  <si>
    <t xml:space="preserve">26.501; 26.233 </t>
  </si>
  <si>
    <t>VRQoE</t>
  </si>
  <si>
    <t xml:space="preserve">VR QoE metrics </t>
  </si>
  <si>
    <t>SP-190331</t>
  </si>
  <si>
    <t xml:space="preserve">Gunnar HEIKKILÄ </t>
  </si>
  <si>
    <t xml:space="preserve">gunnar.heikkila@ericsson.com </t>
  </si>
  <si>
    <t>22.280¦22.281¦22.282¦22.179¦22.289 ; 13/9/19: 0%-&gt;25; 6/12/19: 25%-&gt;50; 6/12/19: FCD:12/12/2019-&gt;03/20; 25/3/20: 50%-&gt;100</t>
  </si>
  <si>
    <t>5G_MEDIA_MTSI_ext</t>
  </si>
  <si>
    <t>Media Handling Extensions for 5G Conversational Services</t>
  </si>
  <si>
    <t>SP-180663</t>
  </si>
  <si>
    <t>Oyman, Ozgur, Company: Intel</t>
  </si>
  <si>
    <t>FS_5G_MEDIA_MTSI</t>
  </si>
  <si>
    <t xml:space="preserve">   Study on Media Handling Aspects of Conversational Services in 5G Systems</t>
  </si>
  <si>
    <t>SP-170336</t>
  </si>
  <si>
    <t>11/9/17: 0%-&gt;5¦15/12/17: 5%-&gt;35¦16/3/18: 35%-&gt;55¦16/3/18: FCD:03/18-&gt;09/18¦7/6/18: 55%-&gt;80. 14/06/18: Moved from Rel-15¦10/9/18: 80%-&gt;100</t>
  </si>
  <si>
    <t xml:space="preserve">   Media Handling Extensions for 5G Conversational Services</t>
  </si>
  <si>
    <t>SP-190640</t>
  </si>
  <si>
    <t>7/12/18: 0%-&gt;35¦7/3/19: 35%-&gt;50; 31/5/19: 50%-&gt;75; 13/9/19: 75%-&gt;80; 13/9/19: FCD:13/09/2019-&gt;12/20; 19/9/19: WID:SP-180663-&gt;SP-190640; 6/12/19: 80%-&gt;90; 25/3/20: 90%-&gt;100</t>
  </si>
  <si>
    <t>26.114; 26.131; 26.132; 26.223; 26.919</t>
  </si>
  <si>
    <t>FS_EVS_FCNBE</t>
  </si>
  <si>
    <t>Study on EVS Float Conformance Non Bit-Exact</t>
  </si>
  <si>
    <t>SP-170618</t>
  </si>
  <si>
    <t>Fabrice Plante, Intel</t>
  </si>
  <si>
    <t>fabrice.m.plante@intel.com</t>
  </si>
  <si>
    <t>15/12/17: 26.843 added;¦15/12/17: 0%-&gt;50¦16/3/18: 50%-&gt;60¦16/3/18: FCD:03/18-&gt;06/18¦7/6/18: 60%-&gt;70¦7/6/18: FCD:06/18-&gt;09/18. 14/06/18: Moved from Rel-15¦10/9/18: 70%-&gt;100</t>
  </si>
  <si>
    <t>New; 26.843</t>
  </si>
  <si>
    <t>EVS_FCNBE</t>
  </si>
  <si>
    <t xml:space="preserve">EVS Floating-point Conformance for Non Bit-Exact </t>
  </si>
  <si>
    <t>SP-180983</t>
  </si>
  <si>
    <t xml:space="preserve">Fabrice, Plante, Intel </t>
  </si>
  <si>
    <t xml:space="preserve">fabrice.m.plante@intel.om </t>
  </si>
  <si>
    <t>¦7/3/19: 0%-&gt;25¦7/3/19: 0%-&gt;25¦7/3/19: 0%-&gt;25. CANNOT CHANGE STARTING DATE… Real one: Thu 06/12/18; 31/5/19: 25%-&gt;50; 13/9/19: 50%-&gt;80; 13/9/19: FCD:12/09/2019-&gt;12/20; 6/12/19: 80%-&gt;100</t>
  </si>
  <si>
    <t>HLG_HDR</t>
  </si>
  <si>
    <t>Addition of HLG HDR to TV Video Profiles</t>
  </si>
  <si>
    <t>SP-180287</t>
  </si>
  <si>
    <t>Paul Szucs, Sony Europe Limited</t>
  </si>
  <si>
    <t>paul.szucs@sony.com</t>
  </si>
  <si>
    <t>10/9/18: 0%-&gt;100</t>
  </si>
  <si>
    <t>26.116; 26.346; 26.234</t>
  </si>
  <si>
    <t>User Identities, Authentication, multi-device</t>
  </si>
  <si>
    <t>UIA</t>
  </si>
  <si>
    <t>User Identities and Authentication</t>
  </si>
  <si>
    <t>SP-180328</t>
  </si>
  <si>
    <t>Bischinger, Kurt; Deutsche Telekom</t>
  </si>
  <si>
    <t>kurt.bischinger@t-mobile.at</t>
  </si>
  <si>
    <t>22.101; 22.115</t>
  </si>
  <si>
    <t>FS_LUCIA</t>
  </si>
  <si>
    <t xml:space="preserve">   Study on a Layer for User Centric Identifiers and Authentication</t>
  </si>
  <si>
    <t>SP-170995</t>
  </si>
  <si>
    <t>16/3/18: 0%-&gt;60¦7/6/18: 60%-&gt;90¦10/9/18: 90%-&gt;100</t>
  </si>
  <si>
    <t xml:space="preserve">   Stage 1 of User Identities and Authentication</t>
  </si>
  <si>
    <t>MuD</t>
  </si>
  <si>
    <t>Multi-device and multi-identity</t>
  </si>
  <si>
    <t>SP-180315</t>
  </si>
  <si>
    <t>Peter.Bleckert@ericsson.com</t>
  </si>
  <si>
    <t xml:space="preserve">   Stage 1 of Multi-device and multi-identity</t>
  </si>
  <si>
    <t>10/9/18: 85%-&gt;90¦4/12/18: 90%-&gt;100</t>
  </si>
  <si>
    <t xml:space="preserve">   CT aspects of Multi-device and multi-identity</t>
  </si>
  <si>
    <t>CP-200148</t>
  </si>
  <si>
    <t>Axell, Jörgen, Ericsson</t>
  </si>
  <si>
    <t>Jorgen.Axell@ericsson.com</t>
  </si>
  <si>
    <t>9/12/19: WID:CP-182227-&gt;CP-193273; 25/3/20: WID:CP-193273-&gt;CP-200148</t>
  </si>
  <si>
    <t xml:space="preserve">      CT1 aspects of Multi-device and multi-identity</t>
  </si>
  <si>
    <t>7/12/18: 0%-&gt;10¦14/3/19: 10%-&gt;15; 31/5/19: 15%-&gt;35; 13/9/19: 35%-&gt;65; 6/12/19: 65%-&gt;85; 25/3/20: FCD:14/06/2019-&gt;03/20; 26/3/20: 85%-&gt;100; 2/7/20: FCD:25/03/2020-&gt;06/20</t>
  </si>
  <si>
    <t>24.173; 24.229; 24.167</t>
  </si>
  <si>
    <t xml:space="preserve">      CT3 aspects of Multi-device and multi-identity</t>
  </si>
  <si>
    <t>7/12/18: 0%-&gt;5; 13/9/19: 5%-&gt;95; 6/12/19: 95%-&gt;98; 26/3/20: 98%-&gt;100; 2/7/20: FCD:25/03/2020-&gt;06/20</t>
  </si>
  <si>
    <t>Slicing</t>
  </si>
  <si>
    <t>eNS</t>
  </si>
  <si>
    <t>Enhancement of Network Slicing</t>
  </si>
  <si>
    <t>SP-181232</t>
  </si>
  <si>
    <t xml:space="preserve">ZTE, Tricci So </t>
  </si>
  <si>
    <t>tso at ztetx dot com</t>
  </si>
  <si>
    <t>FS_eNS</t>
  </si>
  <si>
    <t xml:space="preserve">   Study on Enhancement of Network Slicing</t>
  </si>
  <si>
    <t>SP-180503</t>
  </si>
  <si>
    <t>7/6/18: 0%-&gt;10¦15/6/18: WID:SP-180121-&gt;SP-180503¦6/8/18: 23.740 added;¦10/9/18: 10%-&gt;50¦7/12/18: 50%-&gt;85¦7/12/18: 85%-&gt;¦14/3/19: 85%-&gt;100</t>
  </si>
  <si>
    <t>new; 23.740</t>
  </si>
  <si>
    <t xml:space="preserve">   Stage 2 of eNS</t>
  </si>
  <si>
    <t>14/3/19: 0%-&gt;60; 31/5/19: 60%-&gt;100</t>
  </si>
  <si>
    <t xml:space="preserve">   CT aspects of eNS</t>
  </si>
  <si>
    <t>CP-201161</t>
  </si>
  <si>
    <t>Fei Lu, ZTE</t>
  </si>
  <si>
    <t>lu.fei1@zte.com.cn</t>
  </si>
  <si>
    <t>2/7/20: WID:CP-190196-&gt;CP-201161</t>
  </si>
  <si>
    <t xml:space="preserve">      CT1 aspects of eNS</t>
  </si>
  <si>
    <t>13/9/19: 0%-&gt;40; 6/12/19: 40%-&gt;85; 26/3/20: 85%-&gt;95; 26/6/20: 95%-&gt;97; 13/9/20: 97%-&gt;100</t>
  </si>
  <si>
    <t xml:space="preserve">      CT3 aspects of eNS</t>
  </si>
  <si>
    <t>6/12/19: 0%-&gt;80; 26/3/20: 80%-&gt;98; 26/6/20: 98%-&gt;100</t>
  </si>
  <si>
    <t>29.061; 29.561</t>
  </si>
  <si>
    <t xml:space="preserve">      CT4 aspects of eNS</t>
  </si>
  <si>
    <t>31/5/19: 0%-&gt;30; 13/9/19: 30%-&gt;50; 6/12/19: 50%-&gt;95; 26/3/20: 95%-&gt;85 (went down); 26/6/20: 85%-&gt;100</t>
  </si>
  <si>
    <t>29.502; 29.503; 29.505; 29.509; 29.518</t>
  </si>
  <si>
    <t>FS_eNS_SEC</t>
  </si>
  <si>
    <t xml:space="preserve">   Study on Security aspects of Enhancement of Network Slicing</t>
  </si>
  <si>
    <t>SP-180692</t>
  </si>
  <si>
    <t>Suresh.p.nair@nokia.com</t>
  </si>
  <si>
    <t>7/12/18: 0%-&gt;15¦20/3/19: 15%-&gt;65¦20/3/19: FCD:019-&gt;06/19; 31/5/19: 65%-&gt;75; 13/9/19: FCD:12/06/2019-&gt;12/20; 13/9/19: 75%-&gt;80; 6/12/19: 80%-&gt;85; 6/12/19: FCD:12/12/2019-&gt;03/20; 26/6/20: 85%-&gt;100</t>
  </si>
  <si>
    <t xml:space="preserve">   Security aspects of Enhanced Network Slicing </t>
  </si>
  <si>
    <t>SP-190712</t>
  </si>
  <si>
    <t xml:space="preserve">Suresh.p.nair@nokia.com </t>
  </si>
  <si>
    <t>; 6/12/19: 0%-&gt;30; 6/12/19: FCD:12/12/2019-&gt;03/20; 25/3/20: FCD:12/03/2020-&gt;06/20; 26/6/20: 30%-&gt;95; 12/9/20: 95%-&gt;97; 19/3/21: FCD:12/06/2020-&gt;06/21; 11/6/21: 97%-&gt;100</t>
  </si>
  <si>
    <t>eNS-UEConTest</t>
  </si>
  <si>
    <t xml:space="preserve">   UE Conformance Test Aspects - Enhancement of Network Slicing </t>
  </si>
  <si>
    <t>RP-211443</t>
  </si>
  <si>
    <t>R5-220262</t>
  </si>
  <si>
    <t xml:space="preserve">tested: CT1 and SA3 REL-16 WI eNS (Enhancement of Network Slicing); compare REL-17 SI FS_NR_slice; 2/7/21: 0%-&gt;15; 13/9/21: Compl:15%-&gt;47%; ; 6/1/22: 47%-&gt;100 ; </t>
  </si>
  <si>
    <t>BRMNS</t>
  </si>
  <si>
    <t xml:space="preserve">Business Role Models for Network Slicing </t>
  </si>
  <si>
    <t>SP-180773</t>
  </si>
  <si>
    <t>Covell, Betsy, Nokia</t>
  </si>
  <si>
    <t>FS_BMNS</t>
  </si>
  <si>
    <t xml:space="preserve">   Study on Business Role Models for Network Slicing </t>
  </si>
  <si>
    <t>SP-180169</t>
  </si>
  <si>
    <t>15/12/17: 22.830 added;¦15/12/17: 0%-&gt;10¦15/3/18: WID:SP-170705-&gt;SP-180169¦16/3/18: 10%-&gt;50¦7/6/18: 50%-&gt;75¦10/9/18: 75%-&gt;95¦4/12/18: 95%-&gt;100</t>
  </si>
  <si>
    <t>New; 22.830</t>
  </si>
  <si>
    <t xml:space="preserve">   Business Role Models for Network Slicing </t>
  </si>
  <si>
    <t>10/9/18: 0%-&gt;95¦4/12/18: 95%-&gt;100</t>
  </si>
  <si>
    <t>FS_TENANCYC</t>
  </si>
  <si>
    <t>Study on tenancy concept in 5G networks and network slicing management</t>
  </si>
  <si>
    <t>SP-180815</t>
  </si>
  <si>
    <t>ZHU, Lei (Huawei</t>
  </si>
  <si>
    <t>7/12/18: 0%-&gt;20¦14/3/19: 20%-&gt;26; 31/5/19: 26%-&gt;40; 13/9/19: 40%-&gt;100</t>
  </si>
  <si>
    <t>5G_SLICE_ePA</t>
  </si>
  <si>
    <t>Enhancement of performance assurance for 5G networks including network slicing</t>
  </si>
  <si>
    <t>SP-190247</t>
  </si>
  <si>
    <t>Xiaowei Sun (China Mobile)</t>
  </si>
  <si>
    <t>7/12/18: 0%-&gt;30¦17/1/19: WID:SP-180843-&gt;SP-180906¦14/3/19: 30%-&gt;60¦21/3/19: FCD:06/19-&gt;12/19¦21/3/19: WID:SP-180906(-&gt;SP-190141)-&gt;SP-190247; 31/5/19: 60%-&gt;70</t>
  </si>
  <si>
    <t>28.550; 28.532; 28.552; 28.554; 32.425; 32.426; 32.450; 32.451; 32.455; 28.622; 28.623</t>
  </si>
  <si>
    <t xml:space="preserve">   Overall aspects of 5G_SLICE_ePA</t>
  </si>
  <si>
    <t>7/12/18: 0%-&gt;30¦17/1/19: WID:SP-180843-&gt;SP-180906¦14/3/19: 30%-&gt;60¦21/3/19: FCD:06/19-&gt;12/19¦21/3/19: WID:SP-180906(-&gt;SP-190141)-&gt;SP-190247; 31/5/19: 60%-&gt;70; 13/9/19: 70%-&gt;85; 13/9/19: 85%-&gt;; 26/3/20: 85%-&gt;97; 28/6/20: 97%-&gt;100</t>
  </si>
  <si>
    <t>5G_SLICE_ePA-KPI</t>
  </si>
  <si>
    <t xml:space="preserve">   KPI reporting </t>
  </si>
  <si>
    <t>SP-190881</t>
  </si>
  <si>
    <t xml:space="preserve">ZHU, Weihong, ZTE Corporation </t>
  </si>
  <si>
    <t xml:space="preserve">zhu.weihong@zte.com.cn </t>
  </si>
  <si>
    <t xml:space="preserve">28.550; 28.554; 28.622; 28.532 </t>
  </si>
  <si>
    <t>FS_NETSLICE_CH</t>
  </si>
  <si>
    <t xml:space="preserve">Study on Charging Aspects of Network Slicing </t>
  </si>
  <si>
    <t>SP-181065</t>
  </si>
  <si>
    <t>Chen Shan, Huawei</t>
  </si>
  <si>
    <t>14/3/19: 0%-&gt;30¦14/3/19: FCD:06/19-&gt;09/19; 31/5/19: 30%-&gt;45; 13/9/19: 45%-&gt;85; 13/9/19: FCD:12/09/2019-&gt;12/20; 6/12/19: 85%-&gt;100</t>
  </si>
  <si>
    <t>Other cross-TSG Release 16 Features</t>
  </si>
  <si>
    <t>PARLOS</t>
  </si>
  <si>
    <t>Provision of Access to Restricted Local Operator Services by Unauthenticated UEs</t>
  </si>
  <si>
    <t>SP-170449</t>
  </si>
  <si>
    <t>Covell, Betsy Nokia</t>
  </si>
  <si>
    <t>16/03/18: Moved to Rel-16 as per SA2 chair indication that St 2 work to be shifted from Rel-15 to Rel-16</t>
  </si>
  <si>
    <t>22.115; 22.101; 22.228</t>
  </si>
  <si>
    <t>FS_PARLOS</t>
  </si>
  <si>
    <t xml:space="preserve">   Study on Stage 1 of PARLOS</t>
  </si>
  <si>
    <t>SP-160904</t>
  </si>
  <si>
    <t>Covell, Betsy</t>
  </si>
  <si>
    <t>1/12/16: 0%-&gt;75¦2/3/17: 75%-&gt;100¦10/9/18: FCD:03/17-&gt;09/18</t>
  </si>
  <si>
    <t>FS_PARLOS_SA2</t>
  </si>
  <si>
    <t xml:space="preserve">   Study on Stage 2 for PARLOS</t>
  </si>
  <si>
    <t>SP-180501</t>
  </si>
  <si>
    <t>Nokia (Nicolas Drevon</t>
  </si>
  <si>
    <t>nicolas.drevon@nokia.com</t>
  </si>
  <si>
    <t>11/9/17: 0%-&gt;20¦16/3/18: FCD:12/17-&gt;12/18.¦16/3/18: 20%-&gt;45¦23/3/18: WID:SP-170382-&gt;SP-180116¦23/3/18: FCD:12/18-&gt;06/18¦7/6/18: 45%-&gt;70¦15/6/18: WID:SP-180116-&gt;SP-180501¦15/6/18: FCD:06/18-&gt;09/18¦10/9/18: 70%-&gt;100</t>
  </si>
  <si>
    <t>FS_PARLOS_Sec</t>
  </si>
  <si>
    <t xml:space="preserve">   Study on Security Aspects of PARLOS</t>
  </si>
  <si>
    <t>SP-180442</t>
  </si>
  <si>
    <t>Greg Schumacher, Sprint</t>
  </si>
  <si>
    <t>Gregory.schumacher@sprint.com</t>
  </si>
  <si>
    <t>6/8/18: 33.815 added;¦10/9/18: 0%-&gt;5¦7/12/18: 5%-&gt;50¦20/3/19: FCD:018-&gt;09/19¦20/3/19: 50%-&gt;55; 31/5/19: 55%-&gt;60; 13/9/19: 60%-&gt;100</t>
  </si>
  <si>
    <t>New; 33.815</t>
  </si>
  <si>
    <t xml:space="preserve">   Stage 1 of PARLOS</t>
  </si>
  <si>
    <t>7/6/17: 0%-&gt;100</t>
  </si>
  <si>
    <t xml:space="preserve">   Stage 2 of PARLOS</t>
  </si>
  <si>
    <t>SP-180738</t>
  </si>
  <si>
    <t>nicolas.drevon@nokia.com)</t>
  </si>
  <si>
    <t>14/3/19: 0%-&gt;95; 31/5/19: 95%-&gt;100</t>
  </si>
  <si>
    <t>23.401; 23.203; 23.221; 23.228; 23.167</t>
  </si>
  <si>
    <t xml:space="preserve">   CT aspects of PARLOS</t>
  </si>
  <si>
    <t>CP-190197</t>
  </si>
  <si>
    <t xml:space="preserve">Liu, Jennifer; Nokia </t>
  </si>
  <si>
    <t>Jennifer.Liu@nokia.com</t>
  </si>
  <si>
    <t xml:space="preserve">      CT1 aspects of PARLOS</t>
  </si>
  <si>
    <t>31/5/19: 0%-&gt;80; 13/9/19: 80%-&gt;95; 6/12/19: 95%-&gt;98; 26/3/20: 98%-&gt;100</t>
  </si>
  <si>
    <t>24.301; 24.008; 23.122; 24.368; 24.167; 24.229; 27.007</t>
  </si>
  <si>
    <t xml:space="preserve">      CT3 aspects of PARLOS</t>
  </si>
  <si>
    <t>13/9/19: 0%-&gt;95; 26/3/20: 95%-&gt;100</t>
  </si>
  <si>
    <t>29.212; 29.213; 29.214</t>
  </si>
  <si>
    <t xml:space="preserve">      CT4 aspects of PARLOS</t>
  </si>
  <si>
    <t>29.228; 29.229; 29.274</t>
  </si>
  <si>
    <t xml:space="preserve">      CT6 aspects of PARLOS</t>
  </si>
  <si>
    <t>31/5/19: 0%-&gt;10; 26/3/20: 10%-&gt;100</t>
  </si>
  <si>
    <t>31.102; 31.103</t>
  </si>
  <si>
    <t xml:space="preserve">   Security Aspects of PARLOS </t>
  </si>
  <si>
    <t>SP-191126</t>
  </si>
  <si>
    <t xml:space="preserve">Schumacher, Greg, Sprint </t>
  </si>
  <si>
    <t xml:space="preserve">Gregory.schumacher@sprint.com </t>
  </si>
  <si>
    <t>; 6/12/19: 0%-&gt;100</t>
  </si>
  <si>
    <t>ETSUN</t>
  </si>
  <si>
    <t>Enhancing Topology of SMF and UPF in 5G Networks</t>
  </si>
  <si>
    <t>SP-181116</t>
  </si>
  <si>
    <t>FS_ETSUN</t>
  </si>
  <si>
    <t xml:space="preserve">   Study on ETSUN</t>
  </si>
  <si>
    <t>SP-180731</t>
  </si>
  <si>
    <t>Laurent Thiebaut (Nokia)</t>
  </si>
  <si>
    <t>Laurent.thiebaut@nokia.com</t>
  </si>
  <si>
    <t>15/12/17: 23.726 added;¦16/3/18: 0%-&gt;25¦7/6/18: 25%-&gt;40¦10/9/18: 40%-&gt;65¦10/9/18: FCD:09/18-&gt;12/18¦2/10/18: WID:SP-170743-&gt;SP-180731¦2/10/18: FCD:12/18-&gt;12/18¦7/12/18: 65%-&gt;100</t>
  </si>
  <si>
    <t xml:space="preserve">   Stage 2 of ETSUN</t>
  </si>
  <si>
    <t>14/3/19: 0%-&gt;45; 31/5/19: 45%-&gt;90; 13/9/19: 90%-&gt;100</t>
  </si>
  <si>
    <t xml:space="preserve">   CT aspects of ETSUN</t>
  </si>
  <si>
    <t>CP-190192</t>
  </si>
  <si>
    <t xml:space="preserve">      CT3 aspects of ETSUN</t>
  </si>
  <si>
    <t>13/9/19: 0%-&gt;80; 6/12/19: 80%-&gt;85; 26/3/20: 85%-&gt;100</t>
  </si>
  <si>
    <t>29.508; 29.561</t>
  </si>
  <si>
    <t xml:space="preserve">      CT4 aspects of ETSUN</t>
  </si>
  <si>
    <t>31/5/19: 0%-&gt;25; 13/9/19: 25%-&gt;95; 6/12/19: 95%-&gt;100</t>
  </si>
  <si>
    <t>29.244; 29.502; 29.510; 29.518; 29.281</t>
  </si>
  <si>
    <t xml:space="preserve">   Charging aspects of ETSUN </t>
  </si>
  <si>
    <t>SP-190880</t>
  </si>
  <si>
    <t>; 6/12/19: 0%-&gt;70; 26/3/20: 70%-&gt;100</t>
  </si>
  <si>
    <t>ATSSS</t>
  </si>
  <si>
    <t>Access Traffic Steering, Switch and Splitting support in the 5G system architecture</t>
  </si>
  <si>
    <t>SP-181124</t>
  </si>
  <si>
    <t>FS_ATSSS</t>
  </si>
  <si>
    <t xml:space="preserve">   Study on ATSSS</t>
  </si>
  <si>
    <t>SP-180732</t>
  </si>
  <si>
    <t>11/9/17: 0%-&gt;100¦14/9/17: 100%-&gt;10¦15/12/17: Changed Rel-15-&gt;Rel-16¦16/3/18: 10%-&gt;20¦7/6/18: 20%-&gt;40¦10/9/18: 40%-&gt;70¦10/9/18: FCD:09/18-&gt;12/18¦2/10/18: WID:SP-170411-&gt;SP-180732¦2/10/18: FCD:12/18-&gt;12/18¦7/12/18: 70%-&gt;100</t>
  </si>
  <si>
    <t>new 23.793</t>
  </si>
  <si>
    <t xml:space="preserve">   Stage 2 of ATSSS</t>
  </si>
  <si>
    <t>14/3/19: 0%-&gt;45; 31/5/19: 45%-&gt;85; 13/9/19: 85%-&gt;100</t>
  </si>
  <si>
    <t xml:space="preserve">   CT aspects of ATSSS</t>
  </si>
  <si>
    <t>CP-190201</t>
  </si>
  <si>
    <t>ZHOU, Xingyue (Joy), ZTE</t>
  </si>
  <si>
    <t>zhou.xingyue@zte.com.cn</t>
  </si>
  <si>
    <t xml:space="preserve">      CT1 aspects of ATSSS</t>
  </si>
  <si>
    <t>31/5/19: 0%-&gt;25; 13/9/19: 25%-&gt;55; 6/12/19: 55%-&gt;65; 26/3/20: 65%-&gt;70; 26/6/20: 70%-&gt;100</t>
  </si>
  <si>
    <t>24.501; 24.526; 24.502</t>
  </si>
  <si>
    <t xml:space="preserve">      CT3 aspects of ATSSS</t>
  </si>
  <si>
    <t>31/5/19: 0%-&gt;50; 13/9/19: 50%-&gt;55; 6/12/19: 55%-&gt;60; 26/3/20: 60%-&gt;100</t>
  </si>
  <si>
    <t>29.512; 29.513</t>
  </si>
  <si>
    <t xml:space="preserve">      CT4 aspects of ATSSS</t>
  </si>
  <si>
    <t>31/5/19: 0%-&gt;25; 13/9/19: 25%-&gt;45; 6/12/19: 45%-&gt;75; 26/3/20: 75%-&gt;85; 26/6/20: 85%-&gt;100</t>
  </si>
  <si>
    <t>29.244; 29.502; 29.503; 29.505; 29.518; 29.510; 23.008</t>
  </si>
  <si>
    <t xml:space="preserve">      (IETF) TCP Extensions for Multipath Operation with Multiple Addresses (draft-ietf-mptcp-rfc6824bis)</t>
  </si>
  <si>
    <t>S2-IETF</t>
  </si>
  <si>
    <t>23/4/20: 80%-&gt;100; 9/4/21: RFC 8684 added;</t>
  </si>
  <si>
    <t>RFC 8684</t>
  </si>
  <si>
    <t xml:space="preserve">      (IETF) 0-RTT TCP Convert Protocol (draft-ietf-tcpm-converters)</t>
  </si>
  <si>
    <t>23/4/20: 30%-&gt;90; 25/9/20: 90%-&gt;100; 9/4/21: RFC 8803 added;</t>
  </si>
  <si>
    <t>RFC 8803</t>
  </si>
  <si>
    <t xml:space="preserve">   Charging Access of ATSSS </t>
  </si>
  <si>
    <t>SP-191187</t>
  </si>
  <si>
    <t xml:space="preserve">Gardella, Maryse, Nokia </t>
  </si>
  <si>
    <t xml:space="preserve">maryse.gardella@nokia.com </t>
  </si>
  <si>
    <t>; 26/3/20: 0%-&gt;15; 28/6/20: 15%-&gt;70; 13/9/20: 70%-&gt;100</t>
  </si>
  <si>
    <t xml:space="preserve">32.255; 32.290; 32.291; 32.298 </t>
  </si>
  <si>
    <t>ATSSS-UEConTest</t>
  </si>
  <si>
    <t xml:space="preserve">   UE Conformance Test Aspects - Access Traffic Steering, Switch and Splitting support in 5G system </t>
  </si>
  <si>
    <t>RP-222547</t>
  </si>
  <si>
    <t>RP-230078</t>
  </si>
  <si>
    <t>9/12/22: FCD:10/12/2023-&gt;01/12/2023; Compl:0%-&gt;5%; Stat Rep: -&gt;RP-222738; Rapporteur: China Telecom-&gt;Jing Zhao, China telecom; Rap eMail: -&gt;Zhaoj16@chinatelecom.cn; 17/3/23: FCD:30/11/2023-&gt;12/12/2023; Compl:5%-&gt;55%; Stat Rep: RP-222738-&gt;RP-230078; ...</t>
  </si>
  <si>
    <t>5G_SRVCC</t>
  </si>
  <si>
    <t>Single radio voice continuity from 5GS to 3G</t>
  </si>
  <si>
    <t>SP-180737</t>
  </si>
  <si>
    <t>Chi Ren, China Unicom</t>
  </si>
  <si>
    <t>renchi1@chinaunicom.cn</t>
  </si>
  <si>
    <t>23.216; 23.501; 23.502</t>
  </si>
  <si>
    <t>FS_5G-SRVCC</t>
  </si>
  <si>
    <t xml:space="preserve">   Study for single radio voice continuity from 5GS to 3G</t>
  </si>
  <si>
    <t>SP-180239</t>
  </si>
  <si>
    <t>7/6/18: 0%-&gt;80¦6/8/18: 23.756 added;¦10/9/18: 80%-&gt;100</t>
  </si>
  <si>
    <t xml:space="preserve">   Single radio voice continuity from 5GS to 3G</t>
  </si>
  <si>
    <t>SP-180897</t>
  </si>
  <si>
    <t>5GS_UTRAN_SEC</t>
  </si>
  <si>
    <t xml:space="preserve">   Security aspects of single radio voice continuity from 5GS to UTRAN </t>
  </si>
  <si>
    <t>SP-190703</t>
  </si>
  <si>
    <t xml:space="preserve">Feng Gao, China Unicom </t>
  </si>
  <si>
    <t xml:space="preserve">gaofeng149@chinaunicom.cn </t>
  </si>
  <si>
    <t>20/3/19: 0%-&gt;20; 13/9/19: 20%-&gt;100; 20/9/19: WID:SP-181037-&gt;SP-190703</t>
  </si>
  <si>
    <t>33.501; 33.401; 33.220</t>
  </si>
  <si>
    <t>SRVCC_NR_to_UMTS</t>
  </si>
  <si>
    <t xml:space="preserve">   RAN aspects of 5G_SRVCC</t>
  </si>
  <si>
    <t>RP-200151</t>
  </si>
  <si>
    <t>no Perf. part¦26/3/19: WID:RP-182811-&gt;RP-190713; 26/3/20: WID:RP-190713-&gt;RP-200151</t>
  </si>
  <si>
    <t>SRVCC_NR_to_UMTS-Core</t>
  </si>
  <si>
    <t xml:space="preserve">      Core part: Single Radio Voice Call Continuity from 5G to 3G</t>
  </si>
  <si>
    <t>no Perf. part¦26/3/19: WID:RP-182811-&gt;RP-190713; 26/3/20: 0%-&gt;100</t>
  </si>
  <si>
    <t>SRVCC_NR_to_UMTS-Perf</t>
  </si>
  <si>
    <t xml:space="preserve">      Perf. part: Single Radio Voice Call Continuity from 5G to 3G</t>
  </si>
  <si>
    <t>SRVCC_NR_to_UMTS-UEConTest</t>
  </si>
  <si>
    <t xml:space="preserve">      UE Conformance Test Aspects - Single Radio Voice Call Continuity from 5G to 3G </t>
  </si>
  <si>
    <t>RP-210400</t>
  </si>
  <si>
    <t>tested: REL-16 WI SRVCC_NR_to_UMTS-Core ; 7/4/21: WID:RP-201794-&gt;RP-210400; 8/4/21: 0%-&gt;31; 8/4/21: FCD:08/09/2021-&gt;09/21; 2/7/21: FCD:Fri 10/09/-&gt;12/21; 2/7/21: 31%-&gt;85; 6/1/22: 85%-&gt;100</t>
  </si>
  <si>
    <t xml:space="preserve">   CT aspect of 5G_SRVCC</t>
  </si>
  <si>
    <t>CP-193014</t>
  </si>
  <si>
    <t xml:space="preserve">Chi Ren, China Unicom </t>
  </si>
  <si>
    <t xml:space="preserve">renchi1@chinaunicom.cn </t>
  </si>
  <si>
    <t>6/12/19: WID:CP-191062-&gt;CP-193014</t>
  </si>
  <si>
    <t xml:space="preserve">      CT1 aspect of 5G_SRVCC</t>
  </si>
  <si>
    <t>13/9/19: 0%-&gt;65; 6/12/19: 65%-&gt;90; 26/3/20: 90%-&gt;100</t>
  </si>
  <si>
    <t>24.501; 24.237; 24.008; 27.007</t>
  </si>
  <si>
    <t xml:space="preserve">      CT3 aspect of 5G_SRVCC</t>
  </si>
  <si>
    <t>6/12/19: created, 0%-&gt;60; 26/3/20: 60%-&gt;100</t>
  </si>
  <si>
    <t xml:space="preserve">      CT4 aspect of 5G_SRVCC</t>
  </si>
  <si>
    <t>13/9/19: 0%-&gt;60; 6/12/19: 60%-&gt;80; 26/3/20: 80%-&gt;100</t>
  </si>
  <si>
    <t>29.303; 29.503; 29.504; 29.505; 29.518; 29.274</t>
  </si>
  <si>
    <t>FS_ID_UAS</t>
  </si>
  <si>
    <t>Study on Remote Identification of Uncrewed Aerial Systems</t>
  </si>
  <si>
    <t>SP-180172</t>
  </si>
  <si>
    <t>Eddy Hall; Qualcomm Incorporated</t>
  </si>
  <si>
    <t>7/6/18: 0%-&gt;60¦10/9/18: 60%-&gt;100</t>
  </si>
  <si>
    <t>FS_SBA_Sec</t>
  </si>
  <si>
    <t>Study on Security Aspects of the 5G Service Based Architecture</t>
  </si>
  <si>
    <t>SP-180598</t>
  </si>
  <si>
    <t>Hans Christian Rudolph, Deutsche Telekom AG</t>
  </si>
  <si>
    <t>hans-christian.rudolph@telekom.de</t>
  </si>
  <si>
    <t>6/8/18: 33.855 added;¦10/9/18: 65%-&gt;75¦7/12/18: 75%-&gt;76¦20/3/19: 76%-&gt;65¦20/3/19: FCD:018-&gt;09/19; 31/5/19: 65%-&gt;75; 13/9/19: FCD:12/09/2019-&gt;12/20; 13/9/19: 75%-&gt;80; 6/12/19: 80%-&gt;85; 6/12/19: FCD:12/12/2019-&gt;03/20; 26/6/20: 85%-&gt;100</t>
  </si>
  <si>
    <t>New; 33.855</t>
  </si>
  <si>
    <t>5G_eSBA</t>
  </si>
  <si>
    <t>Enhancements to the Service-Based 5G System Architecture</t>
  </si>
  <si>
    <t>SP-181125</t>
  </si>
  <si>
    <t>FS_eSBA</t>
  </si>
  <si>
    <t xml:space="preserve">   Study on Enhancements to the Service-Based 5G System Architecture</t>
  </si>
  <si>
    <t>SP-180231</t>
  </si>
  <si>
    <t>Tao Sun (China Mobile)</t>
  </si>
  <si>
    <t>suntao@chinamobile.com</t>
  </si>
  <si>
    <t>7/6/18: 0%-&gt;15¦6/8/18: 23.742 added;¦10/9/18: 15%-&gt;60¦7/12/18: 60%-&gt;100</t>
  </si>
  <si>
    <t>23.xxx; 23.742</t>
  </si>
  <si>
    <t xml:space="preserve">   Stage 2 of 5G_eSBA</t>
  </si>
  <si>
    <t xml:space="preserve">   CT aspects of 5G_eSBA</t>
  </si>
  <si>
    <t>CP-190191</t>
  </si>
  <si>
    <t>Song Yue (China Mobile)</t>
  </si>
  <si>
    <t>songyue at chinamobile dot com</t>
  </si>
  <si>
    <t xml:space="preserve">      CT3 aspects of 5G_eSBA</t>
  </si>
  <si>
    <t>6/12/19: 0%-&gt;30; 26/3/20: 30%-&gt;100</t>
  </si>
  <si>
    <t>29.507; 29.508; 29.513; 29.512; 29.514; 29.519; 29.520; 29.521; 29.523; 29.525; 29.551; 29.554</t>
  </si>
  <si>
    <t xml:space="preserve">      CT4 aspects of 5G_eSBA</t>
  </si>
  <si>
    <t>31/5/19: 0%-&gt;10; 13/9/19: 10%-&gt;40; 6/12/19: 40%-&gt;70; 26/3/20: 70%-&gt;95; 26/6/20: 95%-&gt;100</t>
  </si>
  <si>
    <t>29.500; 29.501; 29.502; 29.503; 29.504; 29.505; 29.509; 29.510; 29.511; 29.518; 29.531; 29.540; 29.571; 29.572; 29.573</t>
  </si>
  <si>
    <t xml:space="preserve">   Security for 5G_eSBA</t>
  </si>
  <si>
    <t>SP-190899</t>
  </si>
  <si>
    <t xml:space="preserve">Nagendra Bykampadi, Nokia </t>
  </si>
  <si>
    <t xml:space="preserve">nagendra.bykampadi@nokia.com </t>
  </si>
  <si>
    <t>; 6/12/19: 0%-&gt;45; 6/12/19: FCD:12/12/2019-&gt;03/20; 25/3/20: 45%-&gt;70; 25/3/20: FCD:12/03/2020-&gt;06/20; 26/6/20: 70%-&gt;95; 12/9/20: 95%-&gt;100</t>
  </si>
  <si>
    <t>FS_eIMS5G</t>
  </si>
  <si>
    <t>Study on Enhanced IMS to 5GC Integration</t>
  </si>
  <si>
    <t>SP-180736</t>
  </si>
  <si>
    <t>Joul, Chris, T-Mobile USA</t>
  </si>
  <si>
    <t>chris &lt;dot&gt; joul &lt;at&gt; t-mobile &lt;dot&gt; com</t>
  </si>
  <si>
    <t>16/3/18: 0%-&gt;20¦7/6/18: 20%-&gt;40¦10/9/18: FCD:09/18-&gt;06/19¦2/10/18: WID:SP-171052-&gt;SP-180736¦14/3/19: 40%-&gt;70; 6/12/19: 70%-&gt;100</t>
  </si>
  <si>
    <t>new 23.794</t>
  </si>
  <si>
    <t>eIMS5G_SBA</t>
  </si>
  <si>
    <t>SBA aspects of enhanced IMS to 5GC integration</t>
  </si>
  <si>
    <t>SP-190181</t>
  </si>
  <si>
    <t>T-Mobile USA, Christopher Joul</t>
  </si>
  <si>
    <t>23.501; 23.502; 23.503; 23.228</t>
  </si>
  <si>
    <t xml:space="preserve">   Stage 2 of eIMS5G_SBA</t>
  </si>
  <si>
    <t xml:space="preserve">   CT aspects of eIMS5G_SBA</t>
  </si>
  <si>
    <t>CP-192023</t>
  </si>
  <si>
    <t xml:space="preserve">de Gregorio, Jesus. Ericsson </t>
  </si>
  <si>
    <t>16/9/19: WID:CP-191065-&gt;CP-192023</t>
  </si>
  <si>
    <t xml:space="preserve">      CT1 aspects of eIMS5G_SBA</t>
  </si>
  <si>
    <t>6/12/19: 0%-&gt;70; 26/6/20: 70%-&gt;100</t>
  </si>
  <si>
    <t xml:space="preserve">      CT3 aspects of eIMS5G_SBA</t>
  </si>
  <si>
    <t>13/9/19: 0%-&gt;70; 6/12/19: 70%-&gt;90; 26/3/20: 90%-&gt;100</t>
  </si>
  <si>
    <t>29.513; 29.514</t>
  </si>
  <si>
    <t xml:space="preserve">      CT4 aspects of eIMS5G_SBA</t>
  </si>
  <si>
    <t>13/9/19: 0%-&gt;25; 6/12/19: 25%-&gt;50; 26/3/20: 50%-&gt;90; 26/6/20: 90%-&gt;100</t>
  </si>
  <si>
    <t>29.510; 29.571; 23.380</t>
  </si>
  <si>
    <t>NG_RAN_PRN</t>
  </si>
  <si>
    <t>Private Network Support for NG-RAN</t>
  </si>
  <si>
    <t>RP-200122</t>
  </si>
  <si>
    <t>26/3/20: WID:RP-190729-&gt;RP-200122</t>
  </si>
  <si>
    <t>NG_RAN_PRN-Core</t>
  </si>
  <si>
    <t xml:space="preserve">   Core part: Private Network Support for NG-RAN</t>
  </si>
  <si>
    <t>26/6/19: WID:RP-190729-&gt;RP-191563; 28/7/20: 0%-&gt;100</t>
  </si>
  <si>
    <t>NG_RAN_PRN_Vertical_LAN-UEConTest</t>
  </si>
  <si>
    <t xml:space="preserve">   UE Conformance Test Aspects - Private Network Support for NG-RAN</t>
  </si>
  <si>
    <t>RP-221246</t>
  </si>
  <si>
    <t>8/10/20: 0%-&gt;5; 8/4/21: 5%-&gt;10; 2/7/21: 10%-&gt;31; 20/6/22: FCD:15/12/2021-&gt;22/12/2022; Compl:31%-&gt;89%; Stat Rep: -&gt;RP-221246; Rapporteur: Qualcomm-&gt;Yogesh Tugnawat, Qualcomm; Rap eMail: -&gt;yogesht[at]qti.qualcomm.com 9/9/22: Compl:89%-&gt;97%; 29/3/23: 97%-...</t>
  </si>
  <si>
    <t>E2E_DELAY</t>
  </si>
  <si>
    <t>Media Handling Aspects of RAN Delay Budget Reporting in MTSI</t>
  </si>
  <si>
    <t>SP-180662</t>
  </si>
  <si>
    <t>FS_E2E_DELAY</t>
  </si>
  <si>
    <t xml:space="preserve">   Study on E2E_DELAY</t>
  </si>
  <si>
    <t>SP-170837</t>
  </si>
  <si>
    <t xml:space="preserve">Oyman, Ozgur, Company: Intel, </t>
  </si>
  <si>
    <t>16/3/18: 0%-&gt;10¦7/6/18: 10%-&gt;60¦10/9/18: 60%-&gt;100</t>
  </si>
  <si>
    <t xml:space="preserve">   Stage 2 of E2E_DELAY</t>
  </si>
  <si>
    <t>7/12/18: 0%-&gt;75¦7/3/19: 75%-&gt;85¦7/3/19: FCD:03/19-&gt;06/19; 31/5/19: 85%-&gt;100</t>
  </si>
  <si>
    <t xml:space="preserve">   CT Aspects of E2E_DELAY</t>
  </si>
  <si>
    <t>CP-190193</t>
  </si>
  <si>
    <t>Luetzenkirchen, Thomas, Intel</t>
  </si>
  <si>
    <t>Thomas.luetzenkirchen@intel.com</t>
  </si>
  <si>
    <t xml:space="preserve">      CT1 Aspects of E2E_DELAY</t>
  </si>
  <si>
    <t>31/5/19: 0%-&gt;100; 13/9/19: 100%-&gt;100</t>
  </si>
  <si>
    <t xml:space="preserve">      CT3 Aspects of E2E_DELAY</t>
  </si>
  <si>
    <t xml:space="preserve">      CT4 Aspects of E2E_DELAY</t>
  </si>
  <si>
    <t>23.334; 29.334; 29.238; 23.333; 29.333</t>
  </si>
  <si>
    <t>eCAPIF</t>
  </si>
  <si>
    <t xml:space="preserve">Enhancements for Common API Framework for 3GPP Northbound APIs </t>
  </si>
  <si>
    <t>SP-181137</t>
  </si>
  <si>
    <t>Basavaraj Pattan, Samsung</t>
  </si>
  <si>
    <t>7/6/18: 0%-&gt;15¦10/9/18: 15%-&gt;30¦7/12/18: 30%-&gt;45¦7/12/18: FCD:12/18-&gt;06/19¦13/12/18: WID:SP-180161-&gt;SP-181137</t>
  </si>
  <si>
    <t xml:space="preserve">   Stage 2 for eCAPIF</t>
  </si>
  <si>
    <t>7/6/18: 0%-&gt;15¦10/9/18: 15%-&gt;30¦7/12/18: 30%-&gt;45¦7/12/18: FCD:12/18-&gt;06/19¦13/12/18: WID:SP-180161-&gt;SP-181137¦14/3/19: 45%-&gt;80; 31/5/19: 80%-&gt;100</t>
  </si>
  <si>
    <t xml:space="preserve">   Security aspects of eCAPIF</t>
  </si>
  <si>
    <t>SP-1901240</t>
  </si>
  <si>
    <t>Rajavelsamy Rajadurai, Samsung</t>
  </si>
  <si>
    <t>31/5/19: 0%-&gt;30; 31/5/19: 0%-&gt;30; 31/5/19: 0%-&gt;30; 13/9/19: 30%-&gt;90; 13/9/19: FCD:13/09/2019-&gt;12/20; 6/12/19: 90%-&gt;100</t>
  </si>
  <si>
    <t xml:space="preserve">   CT aspects of eCAPIF </t>
  </si>
  <si>
    <t>CP-192254</t>
  </si>
  <si>
    <t xml:space="preserve">Narendranath Durga, Tangudu (Samsung) </t>
  </si>
  <si>
    <t xml:space="preserve">n.tangudu {@]samsung.com </t>
  </si>
  <si>
    <t>; 6/12/19: 0%-&gt;65; 26/3/20: 65%-&gt;95; 26/6/20: 95%-&gt;100</t>
  </si>
  <si>
    <t>UDICOM</t>
  </si>
  <si>
    <t>User data interworking, Coexistence and Migration</t>
  </si>
  <si>
    <t>SP-190182</t>
  </si>
  <si>
    <t>Alessio Casati, Nokia</t>
  </si>
  <si>
    <t xml:space="preserve">Alessio.casati@nokia.com </t>
  </si>
  <si>
    <t>23.501; 23.502; 23.228</t>
  </si>
  <si>
    <t>FS_UDICoM</t>
  </si>
  <si>
    <t xml:space="preserve">   Study on UDICOM</t>
  </si>
  <si>
    <t>SP-190148</t>
  </si>
  <si>
    <t>Susana Sabater (Vodafone</t>
  </si>
  <si>
    <t>susana.sabater@vodafone.com</t>
  </si>
  <si>
    <t>10/9/18: 0%-&gt;30¦2/10/18: WID:SP-180620-&gt;SP-180735¦7/12/18: 30%-&gt;80¦14/12/18: FCD:12/18-&gt;03/20¦14/3/19: 80%-&gt;100¦21/3/19: WID:SP-181110-&gt;SP-190148¦21/3/19: FCD:019-&gt;06/19; 13/9/19: 75%-&gt;100</t>
  </si>
  <si>
    <t>23.732; new</t>
  </si>
  <si>
    <t xml:space="preserve">   Stage 2 of UDICOM</t>
  </si>
  <si>
    <t>6/6/19: 0%-&gt;100; 26/6/19: 23.632 added;</t>
  </si>
  <si>
    <t>23.501; 23.502; 23.228; 23.632</t>
  </si>
  <si>
    <t xml:space="preserve">   CT aspects of UDICOM</t>
  </si>
  <si>
    <t>CP-193016</t>
  </si>
  <si>
    <t>31/5/19: 0%-&gt;10; 13/9/19: 10%-&gt;25; 6/12/19: 25%-&gt;75; 9/12/19: WID:CP-191066-&gt;CP-193016; 26/3/20: 75%-&gt;90; 26/6/20: 90%-&gt;100</t>
  </si>
  <si>
    <t xml:space="preserve">29.503; 29.505; 29.571; 29.510 </t>
  </si>
  <si>
    <t>nrUICC_UEConTest</t>
  </si>
  <si>
    <t xml:space="preserve">UICC-terminal interface testing for UEs with non-removable UICCs </t>
  </si>
  <si>
    <t>CP-210285</t>
  </si>
  <si>
    <t xml:space="preserve">Marquordt, Arne, COMPRION GmbH </t>
  </si>
  <si>
    <t xml:space="preserve">amarquordt@comprion.com </t>
  </si>
  <si>
    <t>; 21/3/21: 0%-&gt;5; 13/9/21: 5%-&gt;10; 13/9/21: FCD:Fri 10/12/-&gt;03/22; 4/6/22: 10%-&gt;15; 6/6/23: Compl:45%-&gt;60%</t>
  </si>
  <si>
    <t xml:space="preserve">31.122; 31.213 </t>
  </si>
  <si>
    <t>FS_AKMA</t>
  </si>
  <si>
    <t>Study on authentication and key management for applications based on 3GPP credential in 5G</t>
  </si>
  <si>
    <t>SP-180443</t>
  </si>
  <si>
    <t>Jin Peng, China Mobile</t>
  </si>
  <si>
    <t>pengjin@chinamobile.com</t>
  </si>
  <si>
    <t>6/8/18: 33.835 added;¦7/12/18: 5%-&gt;20¦20/3/19: 20%-&gt;60¦20/3/19: FCD:019-&gt;09/19; 13/9/19: 60%-&gt;70; 13/9/19: FCD:12/09/2019-&gt;12/19; 6/12/19: 70%-&gt;95; 26/6/20: 95%-&gt;100</t>
  </si>
  <si>
    <t>New; 33.835</t>
  </si>
  <si>
    <t>RM_AKMA_R16</t>
  </si>
  <si>
    <t xml:space="preserve">Removal of AKMA from Rel-16 </t>
  </si>
  <si>
    <t>SP-201019</t>
  </si>
  <si>
    <t>33.535; 33.501; 33.220 ; 9/4/21: 0%-&gt;100</t>
  </si>
  <si>
    <t>NR-related Release 16 Features</t>
  </si>
  <si>
    <t>NR_n3_BW</t>
  </si>
  <si>
    <t>Addition of wider channel bandwidth in NR band n3</t>
  </si>
  <si>
    <t>RP-200305</t>
  </si>
  <si>
    <t>affects: NR.; 26/3/20: WID:RP-193056-&gt;RP-200305</t>
  </si>
  <si>
    <t>NR_n3_BW-Core</t>
  </si>
  <si>
    <t xml:space="preserve">   Core part: Addition of wider channel bandwidth in NR band n3</t>
  </si>
  <si>
    <t>affects: NR.; 28/7/20: 0%-&gt;100</t>
  </si>
  <si>
    <t>NR_n3_BW-Perf</t>
  </si>
  <si>
    <t xml:space="preserve">   Perf. part: Addition of wider channel bandwidth in NR band n3</t>
  </si>
  <si>
    <t>NR_n65_BW</t>
  </si>
  <si>
    <t>Addition of wider channel bandwidth in NR band n65</t>
  </si>
  <si>
    <t>RP-200306</t>
  </si>
  <si>
    <t>affects: NR.; 26/3/20: WID:RP-193057-&gt;RP-200306</t>
  </si>
  <si>
    <t>NR_n65_BW-Core</t>
  </si>
  <si>
    <t xml:space="preserve">   Core part: Addition of wider channel bandwidth in NR band n65</t>
  </si>
  <si>
    <t>NR_n65_BW-Perf</t>
  </si>
  <si>
    <t xml:space="preserve">   Perf. part: Addition of wider channel bandwidth in NR band n65</t>
  </si>
  <si>
    <t>NR_UE_pow_sav</t>
  </si>
  <si>
    <t>UE Power Saving in NR</t>
  </si>
  <si>
    <t>RP-200494</t>
  </si>
  <si>
    <t>26/6/19: WID:RP-190727-&gt;RP-191607; 30/6/20: WID:RP-191607-&gt;RP-200494</t>
  </si>
  <si>
    <t>FS_NR_UE_pow_sav</t>
  </si>
  <si>
    <t xml:space="preserve">   Study on UE power saving in NR</t>
  </si>
  <si>
    <t>RP-181463</t>
  </si>
  <si>
    <t>TR 38.8xx; 26/6/19: 0%-&gt;100</t>
  </si>
  <si>
    <t>NR_UE_pow_sav-Core</t>
  </si>
  <si>
    <t xml:space="preserve">   Core part: UE Power Saving in NR</t>
  </si>
  <si>
    <t>NR_UE_pow_sav-Perf</t>
  </si>
  <si>
    <t xml:space="preserve">   Perf. part: UE Power Saving in NR</t>
  </si>
  <si>
    <t>NR_SUL_combos_R16</t>
  </si>
  <si>
    <t>Band combinations for SA NR supplementary uplink (SUL), NSA NR SUL, NSA NR SUL with UL sharing from the UE perspective (ULSUP)</t>
  </si>
  <si>
    <t>RP-201018</t>
  </si>
  <si>
    <t xml:space="preserve">basket WI¦TR 37.716-00-00¦note: WI covers for SA NR: 1 NR SUL band (already defined) + 1 or more NR bands and for NSA NR: 1 NR SUL band (already defined) + 1 or more NR bands + 1 or more LTE bands¦26/3/19: WID:RP-182559-&gt;RP-190714; 26/6/19: WID:RP-1907 </t>
  </si>
  <si>
    <t>NR_SUL_combos_R16-Core</t>
  </si>
  <si>
    <t xml:space="preserve">   Core part: Band combinations for SA NR supplementary uplink (SUL), NSA NR SUL, NSA NR SUL with UL sharing from the UE perspective (ULSUP)</t>
  </si>
  <si>
    <t>basket WI¦TR 37.716-00-00¦note: WI covers for SA NR: 1 NR SUL band (already defined) + 1 or more NR bands and for NSA NR: 1 NR SUL band (already defined) + 1 or more NR bands + 1 or more LTE bands¦26/3/19: WID:RP-182559-&gt;RP-190714; 28/7/20: 0%-&gt;100</t>
  </si>
  <si>
    <t>NR_SUL_combos_R16-Perf</t>
  </si>
  <si>
    <t xml:space="preserve">   Perf. part: Band combinations for SA NR supplementary uplink (SUL), NSA NR SUL, NSA NR SUL with UL sharing from the UE perspective (ULSUP)</t>
  </si>
  <si>
    <t>basket WI¦26/3/19: WID:RP-182559-&gt;RP-190714; 28/7/20: 0%-&gt;100</t>
  </si>
  <si>
    <t>NR intra-band Carrier Aggregation</t>
  </si>
  <si>
    <t>NR_CA_R16_intra</t>
  </si>
  <si>
    <t xml:space="preserve">   Rel-16 NR intra band CA for xCC DL/yCC UL including contiguous and non-contiguous spectrum (x&gt;=y)</t>
  </si>
  <si>
    <t>RP-200656</t>
  </si>
  <si>
    <t xml:space="preserve">basket WI¦TR 38.716-01-01¦16/1/19: WID:RP-181426-&gt;RP-182256¦26/3/19: WID:RP-182256-&gt;RP-190689; 26/6/19: WID:RP-190689-&gt;RP-191194; 8/10/19: WID:RP-191194-&gt;RP-191812; 14/1/20: WID:RP-191812-&gt;RP-192445; 26/3/20: WID:RP-192445-&gt;RP-200101; 28/7/20: WID:RP-2 </t>
  </si>
  <si>
    <t>NR_CA_R16_intra-Core</t>
  </si>
  <si>
    <t xml:space="preserve">      Core part: Rel-16 NR intra band CA for xCC DL/yCC UL including contiguous and non-contiguous spectrum (x&gt;=y)</t>
  </si>
  <si>
    <t>basket WI¦TR 38.716-01-01¦26/3/19: WID:RP-182256-&gt;RP-190689; 28/7/20: 0%-&gt;100</t>
  </si>
  <si>
    <t>NR_CA_R16_intra-Perf</t>
  </si>
  <si>
    <t xml:space="preserve">      Perf. part: Rel-16 NR intra band CA for xCC DL/yCC UL including contiguous and non-contiguous spectrum (x&gt;=y)</t>
  </si>
  <si>
    <t>basket WI¦26/3/19: WID:RP-182256-&gt;RP-190689; 28/7/20: 0%-&gt;100</t>
  </si>
  <si>
    <t>NR_CADC_R16_2BDL_xBUL</t>
  </si>
  <si>
    <t xml:space="preserve">   Rel-16 NR inter-band CA/Dual Connectivity for 2 bands DL with x bands UL (x=1, 2)</t>
  </si>
  <si>
    <t>RP-201253</t>
  </si>
  <si>
    <t xml:space="preserve">basket WI¦TR 38.716-02-00¦16/1/19: WID:RP-180817-&gt;RP-182501¦26/3/19: WID:RP-182501-&gt;RP-190494; 26/6/19: WID:RP-190494-&gt;RP-191565; 8/10/19: WID:RP-191565-&gt;RP-191822; 14/1/20: WID:RP-191822-&gt;RP-192615; 26/3/20: WID:RP-192615-&gt;RP-200168; 28/7/20: WID:RP-2 </t>
  </si>
  <si>
    <t>NR_CADC_R16_2BDL_xBUL-Core</t>
  </si>
  <si>
    <t xml:space="preserve">      Core part: Rel-16 NR inter-band CA/Dual Connectivity for 2 bands DL with x bands UL (x=1, 2)</t>
  </si>
  <si>
    <t>basket WI¦TR 38.716-02-00¦26/3/19: WID:RP-182501-&gt;RP-190494; 28/7/20: 0%-&gt;100</t>
  </si>
  <si>
    <t>NR_CADC_R16_2BDL_xBUL-Perf</t>
  </si>
  <si>
    <t xml:space="preserve">      Perf. part: Rel-16 NR inter-band CA/Dual Connectivity for 2 bands DL with x bands UL (x=1, 2)</t>
  </si>
  <si>
    <t>basket WI¦26/3/19: WID:RP-182501-&gt;RP-190494; 28/7/20: 0%-&gt;100</t>
  </si>
  <si>
    <t>NR inter-band Carrier Aggregation</t>
  </si>
  <si>
    <t>NR_CADC_NR_LTE_DC_R16-UEConTest</t>
  </si>
  <si>
    <t xml:space="preserve">   UE Conformance Test Aspects - Rel-16 NR CA and DC; and NR and LTE DC Configurations</t>
  </si>
  <si>
    <t>RP-233414</t>
  </si>
  <si>
    <t>RP-240145</t>
  </si>
  <si>
    <t>Luyang ZHAO, Kuba Kolodziej, Yu SHI, CMCC, Ericsson, China Unicom</t>
  </si>
  <si>
    <t>zhaoluyang@chinamobile.com, kuba.kolodziej@ericsson.com, shiyu19@chinaunicom.cn</t>
  </si>
  <si>
    <t>8/10/19: WID:RP-190321-&gt;RP-191772; 28/7/20: WID:RP-191772-&gt;RP-200759; 8/10/20: 0%-&gt;6; 8/10/20: FCD:01/06/2020-&gt;06/21; 8/4/21: 6%-&gt;6; 2/7/21: FCD:Fri 11/06/-&gt;12/21; 2/7/21: 6%-&gt;7 ; 22/3/22: Co ; 20/6/22: Rapporteur: CMCC-&gt;Dan SONG, Leif Mattisson, Y...</t>
  </si>
  <si>
    <t>NR_CA_R16_3BDL_1BUL</t>
  </si>
  <si>
    <t xml:space="preserve">   Rel16 NR inter-band Carrier Aggregation for 3 bands DL with 1 band UL</t>
  </si>
  <si>
    <t>RP-200918</t>
  </si>
  <si>
    <t>26/6/19: WID:RP-190692-&gt;RP-191153; 8/10/19: WID:RP-191153-&gt;RP-192245; 14/1/20: WID:RP-192245-&gt;RP-193206; 26/3/20: WID:RP-193206-&gt;RP-200238; 28/7/20: WID:RP-200238-&gt;RP-200918</t>
  </si>
  <si>
    <t>NR_CA_R16_3BDL_1BUL-Core</t>
  </si>
  <si>
    <t xml:space="preserve">      Core part: Rel16 NR inter-band Carrier Aggregation for 3 bands DL with 1 band UL</t>
  </si>
  <si>
    <t>26/6/19: 38.716-03-01 added;; 28/7/20: 0%-&gt;100</t>
  </si>
  <si>
    <t>38.716-03-01</t>
  </si>
  <si>
    <t>NR_CA_R16_3BDL_1BUL-Perf</t>
  </si>
  <si>
    <t xml:space="preserve">      Perf. part: Rel16 NR inter-band Carrier Aggregation for 3 bands DL with 1 band UL</t>
  </si>
  <si>
    <t>NR_CADC_R16_3BDL_2BUL</t>
  </si>
  <si>
    <t xml:space="preserve">   Rel-16 NR Inter-band Carrier Aggregation/Dual Connectivity for 3 bands DL with 2 bands UL</t>
  </si>
  <si>
    <t>RP-200673</t>
  </si>
  <si>
    <t>26/6/19: WID:RP-190693-&gt;RP-191566; 8/10/19: WID:RP-191566-&gt;RP-191824; 14/1/20: WID:RP-191824-&gt;RP-192617; 26/3/20: WID:RP-192617-&gt;RP-200171; 28/7/20: WID:RP-200171-&gt;RP-200673</t>
  </si>
  <si>
    <t>NR_CADC_R16_3BDL_2BUL-Core</t>
  </si>
  <si>
    <t xml:space="preserve">      Core part: Rel-16 NR Inter-band Carrier Aggregation/Dual Connectivity for 3 bands DL with 2 bands UL</t>
  </si>
  <si>
    <t>NR_CADC_R16_3BDL_2BUL-Perf</t>
  </si>
  <si>
    <t xml:space="preserve">      Perf. part: Rel-16 NR Inter-band Carrier Aggregation/Dual Connectivity for 3 bands DL with 2 bands UL</t>
  </si>
  <si>
    <t>New bands for New Radio</t>
  </si>
  <si>
    <t>RP-182258</t>
  </si>
  <si>
    <t>Dish Network</t>
  </si>
  <si>
    <t>16/1/19: WID:RP-181445-&gt;RP-182258</t>
  </si>
  <si>
    <t>NR_bands_BW_R16-UEConTest</t>
  </si>
  <si>
    <t xml:space="preserve">   UE Conformance Test Aspects for new Rel-16 NR bands and extension of existing NR bands</t>
  </si>
  <si>
    <t>RP-200146</t>
  </si>
  <si>
    <t>RP-222816</t>
  </si>
  <si>
    <t>Leif MATTISSON, Ericsson</t>
  </si>
  <si>
    <t>Leif[dot]mattisson[at]ericsson[dot]com</t>
  </si>
  <si>
    <t>testing all new NR band(s) and NR channel bandwidth addition Wis of REL-16; 14/1/20: WID:RP-192128-&gt;RP-192893; 26/3/20: WID:RP-192893-&gt;RP-200146; 28/7/20: WID:RP-200146-&gt;RP-200633; 8/10/20: 0%-&gt;47; 8/10/20: FCD:15/06/2020-&gt;12/20; 8/4/21: 47%-&gt;67; 8/4/2...</t>
  </si>
  <si>
    <t>NR_band_n65</t>
  </si>
  <si>
    <t xml:space="preserve">   Band 65 for New Radio</t>
  </si>
  <si>
    <t>RP-190360</t>
  </si>
  <si>
    <t>16/1/19: WID:RP-181445-&gt;RP-182258¦26/3/19: WID:RP-182258-&gt;RP-190360</t>
  </si>
  <si>
    <t>NR_band_n65-Core</t>
  </si>
  <si>
    <t xml:space="preserve">      Core part: Band 65 for New Radio</t>
  </si>
  <si>
    <t>26/3/19: WID:RP-182258-&gt;RP-190360; 26/6/19: 0%-&gt;100</t>
  </si>
  <si>
    <t>NR_band_n65-Perf</t>
  </si>
  <si>
    <t xml:space="preserve">      Perf. part: Band 65 for New Radio</t>
  </si>
  <si>
    <t>NR_n18</t>
  </si>
  <si>
    <t xml:space="preserve">   Introduction of NR band n18</t>
  </si>
  <si>
    <t>RP-191556</t>
  </si>
  <si>
    <t>KDDI</t>
  </si>
  <si>
    <t>26/3/19: WID:RP-182826-&gt;RP-190173; 26/6/19: WID:RP-190173-&gt;RP-191556</t>
  </si>
  <si>
    <t>NR_n18-Core</t>
  </si>
  <si>
    <t xml:space="preserve">      Core part: Introduction of NR band n18</t>
  </si>
  <si>
    <t>RP-190173</t>
  </si>
  <si>
    <t>26/3/19: WID:RP-182826-&gt;RP-190173; 26/6/19: 0%-&gt;100</t>
  </si>
  <si>
    <t>NR_n18-Perf</t>
  </si>
  <si>
    <t xml:space="preserve">      Perf. part: Introduction of NR band n18</t>
  </si>
  <si>
    <t>NR_n48</t>
  </si>
  <si>
    <t xml:space="preserve">   Introduction of NR band n48</t>
  </si>
  <si>
    <t>RP-190908</t>
  </si>
  <si>
    <t>US Cellular</t>
  </si>
  <si>
    <t>26/6/19: WID:RP-182865-&gt;RP-190908</t>
  </si>
  <si>
    <t>NR_n48-Core</t>
  </si>
  <si>
    <t xml:space="preserve">      Core part: Introduction of NR band n48</t>
  </si>
  <si>
    <t>RP-182865</t>
  </si>
  <si>
    <t>26/6/19: 0%-&gt;100</t>
  </si>
  <si>
    <t>NR_n48-Perf</t>
  </si>
  <si>
    <t xml:space="preserve">      Perf. part: Introduction of NR band n48</t>
  </si>
  <si>
    <t>RP-190140</t>
  </si>
  <si>
    <t>NR_n14</t>
  </si>
  <si>
    <t xml:space="preserve">   Introduction of NR band n14</t>
  </si>
  <si>
    <t>RP-190965</t>
  </si>
  <si>
    <t>AT&amp;T</t>
  </si>
  <si>
    <t>26/6/19: WID:RP-190165-&gt;RP-190965</t>
  </si>
  <si>
    <t>NR_n14-Core</t>
  </si>
  <si>
    <t xml:space="preserve">      Core part: Introduction of NR band n14</t>
  </si>
  <si>
    <t>RP-190165</t>
  </si>
  <si>
    <t>NR_n14-Perf</t>
  </si>
  <si>
    <t xml:space="preserve">      Perf. part: Introduction of NR band n14</t>
  </si>
  <si>
    <t>NR_n30</t>
  </si>
  <si>
    <t xml:space="preserve">   Introduction of NR band n30</t>
  </si>
  <si>
    <t>RP-190967</t>
  </si>
  <si>
    <t>26/6/19: WID:RP-190166-&gt;RP-190967</t>
  </si>
  <si>
    <t>NR_n30-Core</t>
  </si>
  <si>
    <t xml:space="preserve">      Core part: Introduction of NR band n30</t>
  </si>
  <si>
    <t>RP-190166</t>
  </si>
  <si>
    <t>NR_n30-Perf</t>
  </si>
  <si>
    <t xml:space="preserve">      Perf. part: Introduction of NR band n30</t>
  </si>
  <si>
    <t>NR_n259</t>
  </si>
  <si>
    <t xml:space="preserve">   Introduction of NR band n259</t>
  </si>
  <si>
    <t>RP-200249</t>
  </si>
  <si>
    <t>26/6/19: WID:RP-190765-&gt;RP-191416; 8/10/19: WID:RP-191416-&gt;RP-191880; 26/3/20: WID:NR_n259-&gt;RP-200249</t>
  </si>
  <si>
    <t>NR_n259-Core</t>
  </si>
  <si>
    <t xml:space="preserve">      Core part: Introduction of NR band n259</t>
  </si>
  <si>
    <t>RP-191880</t>
  </si>
  <si>
    <t>NR_n259-Perf</t>
  </si>
  <si>
    <t xml:space="preserve">      Perf. part: Introduction of NR band n259</t>
  </si>
  <si>
    <t>NR_n26</t>
  </si>
  <si>
    <t xml:space="preserve">   Introduction of NR band n26</t>
  </si>
  <si>
    <t>RP-192736</t>
  </si>
  <si>
    <t>Sprint</t>
  </si>
  <si>
    <t>UL: 814-849MHz, DL: 859-894MHz; 14/1/20: WID:RP-192273-&gt;RP-192736</t>
  </si>
  <si>
    <t>NR_n26-Core</t>
  </si>
  <si>
    <t xml:space="preserve">      Core part: Introduction of NR band n26</t>
  </si>
  <si>
    <t>NR_n26-Perf</t>
  </si>
  <si>
    <t xml:space="preserve">      Perf. part: Introduction of NR band n26</t>
  </si>
  <si>
    <t>NR_n29</t>
  </si>
  <si>
    <t xml:space="preserve">   Introduction of NR supplementary DL band n29</t>
  </si>
  <si>
    <t>RP-192236</t>
  </si>
  <si>
    <t>8/10/19: WID:RP-191474-&gt;RP-192236</t>
  </si>
  <si>
    <t>NR_n29-Core</t>
  </si>
  <si>
    <t xml:space="preserve">      Core part: Introduction of NR supplementary DL band n29</t>
  </si>
  <si>
    <t>NR_n29-Perf</t>
  </si>
  <si>
    <t xml:space="preserve">      Perf. part: Introduction of NR supplementary DL band n29</t>
  </si>
  <si>
    <t>NR_SUL_band_2010_2025MHz</t>
  </si>
  <si>
    <t xml:space="preserve">   Introduction of 2010-2025MHz SUL (supplemental uplink) band for NR</t>
  </si>
  <si>
    <t>RP-192584</t>
  </si>
  <si>
    <t>14/1/20: WID:RP-192274-&gt;RP-192584</t>
  </si>
  <si>
    <t>NR_SUL_band_2010_2025MHz-Core</t>
  </si>
  <si>
    <t xml:space="preserve">      Core part: Introduction of 2010-2025MHz SUL (supplemental uplink) band for NR</t>
  </si>
  <si>
    <t>14/1/20: 0%-&gt;100</t>
  </si>
  <si>
    <t>NR_SUL_band_2010_2025MHz-Perf</t>
  </si>
  <si>
    <t xml:space="preserve">      Perf. part: Introduction of 2010-2025MHz SUL (supplemental uplink) band for NR</t>
  </si>
  <si>
    <t>NR_n53</t>
  </si>
  <si>
    <t xml:space="preserve">   Introduction of band n53</t>
  </si>
  <si>
    <t>RP-192409</t>
  </si>
  <si>
    <t>Globalstar</t>
  </si>
  <si>
    <t>affects: NR.</t>
  </si>
  <si>
    <t>NR_n53-Core</t>
  </si>
  <si>
    <t xml:space="preserve">      Core part: Introduction of band n53</t>
  </si>
  <si>
    <t>affects: NR.; 18/2/20: FCD:15/06/2020-&gt;03/20. Rel17-&gt;Rel-16; 26/3/20: 0%-&gt;100</t>
  </si>
  <si>
    <t>NR_n53-Perf</t>
  </si>
  <si>
    <t xml:space="preserve">      Perf. part: Introduction of band n53</t>
  </si>
  <si>
    <t>New Radio Band-related topics</t>
  </si>
  <si>
    <t>NR_RF_FR1</t>
  </si>
  <si>
    <t xml:space="preserve">   RF requirements for NR frequency range 1 (FR1)</t>
  </si>
  <si>
    <t>RP-193266</t>
  </si>
  <si>
    <t>26/6/19: WID:RP-190759-&gt;RP-191114; 8/10/19: WID:RP-191114-&gt;RP-192282; 14/1/20: WID:RP-192282-&gt;RP-193266</t>
  </si>
  <si>
    <t>NR_RF_FR1-Core</t>
  </si>
  <si>
    <t xml:space="preserve">      Core part: RF requirements for NR FR1</t>
  </si>
  <si>
    <t>NR_RF_FR1-Perf</t>
  </si>
  <si>
    <t xml:space="preserve">      Perf. Part: RF requirements for NR FR1</t>
  </si>
  <si>
    <t>NR_RF_FR1-UEConTest</t>
  </si>
  <si>
    <t xml:space="preserve">      UE Conformance Test Aspects - RF requirements for NR FR1</t>
  </si>
  <si>
    <t>RP-230427</t>
  </si>
  <si>
    <t>RP-233756</t>
  </si>
  <si>
    <t>Yuxin HAO, Huawei Technologies. Co., Ltd.</t>
  </si>
  <si>
    <t>affects: NR. TR 38.8xx; 8/10/20: 0%-&gt;15; 8/4/21: 15%-&gt;43; ; 6/6/22: CD:10/06/2022-&gt;22/12/2022 ; 20/6/22: Rapporteur: Huawei-&gt;Chunying Gu, Huawei Technologies. Co., Ltd.; Rap eMail: -&gt;guchunying@huawei.com9/9/22: Compl:64%-&gt;69%; 9/12/22: FCD:22/12/20...</t>
  </si>
  <si>
    <t>NR_DL256QAM_FR2</t>
  </si>
  <si>
    <t xml:space="preserve">   Add support of NR DL 256QAM for frequency range 2 (FR2)</t>
  </si>
  <si>
    <t>RP-200124</t>
  </si>
  <si>
    <t>26/6/19: WID:RP-190760-&gt;RP-190925; 8/10/19: WID:RP-190925-&gt;RP-191891; 26/3/20: WID:RP-191891-&gt;RP-200124</t>
  </si>
  <si>
    <t>NR_DL256QAM_FR2-Core</t>
  </si>
  <si>
    <t xml:space="preserve">      Core part: Add support of NR DL 256QAM for FR2</t>
  </si>
  <si>
    <t>8/10/19: 38.883 added;; 28/7/20: 0%-&gt;100</t>
  </si>
  <si>
    <t>NR_DL256QAM_FR2-Perf</t>
  </si>
  <si>
    <t xml:space="preserve">      Perf. part: Add support of NR DL 256QAM for FR2</t>
  </si>
  <si>
    <t>NR_DL256QAM_FR2-UEConTest</t>
  </si>
  <si>
    <t xml:space="preserve">      UE Conformance Test Aspects - Add support of NR DL 256QAM for FR2</t>
  </si>
  <si>
    <t>RP-202371</t>
  </si>
  <si>
    <t>RP-220571</t>
  </si>
  <si>
    <t xml:space="preserve">tested: REL-16 WI NR_DL256QAM_FR2-Core ; 8/4/21: 0%-&gt;20; 2/7/21: 20%-&gt;44; 13/9/21: Compl:44%-&gt;82%; 13/9/21: CD:Fri 10/06/22-&gt;Wed 22/06/22 ; ; </t>
  </si>
  <si>
    <t>NR_RF_FR2_req_enh</t>
  </si>
  <si>
    <t xml:space="preserve">   NR RF requirement enhancements for frequency range 2 (FR2)</t>
  </si>
  <si>
    <t>RP-201606</t>
  </si>
  <si>
    <t>26/6/19: WID:RP-190761-&gt;RP-191290; 8/10/19: WID:RP-191290-&gt;RP-192227; 14/1/20: WID:RP-192227-&gt;RP-192653; 26/3/20: WID:RP-192653-&gt;RP-200246; 28/7/20: WID:RP-200246-&gt;RP-200668; 25/9/20: WID:RP-200668-&gt;RP-201606</t>
  </si>
  <si>
    <t>NR_RF_FR2_req_enh-Core</t>
  </si>
  <si>
    <t xml:space="preserve">      Core part: NR RF requirement enhancements for FR2</t>
  </si>
  <si>
    <t>RP-200668</t>
  </si>
  <si>
    <t>8/10/19: 38.831 added;; 25/9/20: 0%-&gt;100</t>
  </si>
  <si>
    <t>NR_RF_FR2_req_enh-Perf</t>
  </si>
  <si>
    <t xml:space="preserve">      Perf. part: NR RF requirement enhancements for FR2</t>
  </si>
  <si>
    <t>NR_RF_FR2_req_enh-UEConTest</t>
  </si>
  <si>
    <t xml:space="preserve">      UE Conformance Test Aspects - NR RF requirement enhancements for frequency range 2 (FR2) </t>
  </si>
  <si>
    <t>RP-212304</t>
  </si>
  <si>
    <t>RP-231610</t>
  </si>
  <si>
    <t>tested: REL-16 WI NR_RF_FR2_req_enh-Core ; 2/7/21: 0%-&gt;20; 29/9/21: WID:RP-210363-&gt;RP-212304; 22/3/22: Compl:20%-&gt;57% ; 20/6/22: Rapporteur: Nokia-&gt;Tuomo S yn j kangas, Ashwin Mohan, Nokia, Apple; Rap eMail: -&gt;tuomo.saynajakangas@nokia.com ashwin...;...</t>
  </si>
  <si>
    <t>NR_SUL_UL_n5</t>
  </si>
  <si>
    <t xml:space="preserve">   Introduction of an NR SUL (supplemental uplink) band with same uplink frequency range as NR band n5</t>
  </si>
  <si>
    <t>RP-192080</t>
  </si>
  <si>
    <t>26/6/19: WID:RP-190390-&gt;RP-191116; 8/10/19: WID:RP-191116-&gt;RP-192080</t>
  </si>
  <si>
    <t>NR_SUL_UL_n5-Core</t>
  </si>
  <si>
    <t xml:space="preserve">      Core part: Introduction of an NR SUL band with same uplink frequency range as NR band n5</t>
  </si>
  <si>
    <t>NR_SUL_UL_n5-Perf</t>
  </si>
  <si>
    <t xml:space="preserve">      Perf. part: Introduction of an NR SUL band with same uplink frequency range as NR band n5</t>
  </si>
  <si>
    <t>NR_n7_BW</t>
  </si>
  <si>
    <t xml:space="preserve">   Adding wider channel bandwidths in NR band n7</t>
  </si>
  <si>
    <t>RP-190137</t>
  </si>
  <si>
    <t>BT</t>
  </si>
  <si>
    <t>no Perf. part¦26/3/19: WID:RP-182827-&gt;RP-190137</t>
  </si>
  <si>
    <t>NR_n7_BW-Core</t>
  </si>
  <si>
    <t xml:space="preserve">      Core part: Adding wider channel bandwidths in NR band n7</t>
  </si>
  <si>
    <t>no Perf. part¦26/3/19: WID:RP-182827-&gt;RP-190137; 8/10/19: 0%-&gt;100</t>
  </si>
  <si>
    <t>NR_n38_BW</t>
  </si>
  <si>
    <t xml:space="preserve">   Addition of wider channel bandwidth in NR band n38</t>
  </si>
  <si>
    <t>RP-191472</t>
  </si>
  <si>
    <t>26/6/19: WID:RP-190392-&gt;RP-191472; 14/1/20: WID:RP-191472-&gt;RP-192513; 13/6/21: WID:RP-192513-&gt;RP-191472</t>
  </si>
  <si>
    <t>NR_n38_BW-Core</t>
  </si>
  <si>
    <t xml:space="preserve">      Core part: Addition of wider channel bandwidth in NR band n38</t>
  </si>
  <si>
    <t>NR_n38_BW-Perf</t>
  </si>
  <si>
    <t xml:space="preserve">      Perf. part: Addition of wider channel bandwidth in NR band n38</t>
  </si>
  <si>
    <t>NR_n38_BW2</t>
  </si>
  <si>
    <t xml:space="preserve">   Addition of further channel bandwidths in NR band 38</t>
  </si>
  <si>
    <t>RP-192513</t>
  </si>
  <si>
    <t>13/6/21: WID:RP-192215-&gt;RP-192513</t>
  </si>
  <si>
    <t>NR_n38_BW2-Core</t>
  </si>
  <si>
    <t xml:space="preserve">      Core part: Addition of further channel bandwidths in NR band 38</t>
  </si>
  <si>
    <t>compare REL-16 WI NR_n38_BW; 26/3/20: 0%-&gt;100</t>
  </si>
  <si>
    <t>NR_n38_BW2-Perf</t>
  </si>
  <si>
    <t xml:space="preserve">      Perf. part: Addition of further channel bandwidths in NR band 38</t>
  </si>
  <si>
    <t>NR_n41_BW</t>
  </si>
  <si>
    <t xml:space="preserve">   Addition of 30MHz channel bandwidth for NR band n41</t>
  </si>
  <si>
    <t>RP-191681</t>
  </si>
  <si>
    <t>26/3/19: WID:RP-182828-&gt;RP-190174; 26/6/19: WID:RP-190174-&gt;RP-191569; 8/10/19: WID:RP-191569-&gt;RP-191681</t>
  </si>
  <si>
    <t>NR_n41_BW-Core</t>
  </si>
  <si>
    <t xml:space="preserve">      Core part: Addition of 30MHz channel bandwidth for NR band n41</t>
  </si>
  <si>
    <t>26/3/19: WID:RP-182828-&gt;RP-190174; 8/10/19: 0%-&gt;100</t>
  </si>
  <si>
    <t>NR_n41_BW-Perf</t>
  </si>
  <si>
    <t xml:space="preserve">      Stopped - Perf. part: Addition of 30MHz channel bandwidth for NR band n41</t>
  </si>
  <si>
    <t>26/3/19: WID:RP-182828-&gt;RP-190174. 08/10/2019: stopped at 0%; 8/10/19: 0%-&gt;100</t>
  </si>
  <si>
    <t>NR_n50_BW</t>
  </si>
  <si>
    <t xml:space="preserve">   Adding wider channel bandwidths in NR band n50</t>
  </si>
  <si>
    <t>RP-182829</t>
  </si>
  <si>
    <t>no Perf. part</t>
  </si>
  <si>
    <t>NR_n50_BW-Core</t>
  </si>
  <si>
    <t xml:space="preserve">      Core part: Adding wider channel bandwidths in NR band n50</t>
  </si>
  <si>
    <t>no Perf. part; 26/6/19: 0%-&gt;100</t>
  </si>
  <si>
    <t>NR_n75_BW</t>
  </si>
  <si>
    <t xml:space="preserve">   Addition of wider channel bandwidths in NR band n75</t>
  </si>
  <si>
    <t>RP-192216</t>
  </si>
  <si>
    <t>NR_n75_BW-Core</t>
  </si>
  <si>
    <t xml:space="preserve">      Core part: Addition of wider channel bandwidths in NR band n75</t>
  </si>
  <si>
    <t>NR_n75_BW-Perf</t>
  </si>
  <si>
    <t xml:space="preserve">      Perf. part: Addition of wider channel bandwidths in NR band n75</t>
  </si>
  <si>
    <t>NR_n25_BW</t>
  </si>
  <si>
    <t xml:space="preserve">   Addition of 25, 30, 35 and 40 MHz channel bandwidth for NR band n25</t>
  </si>
  <si>
    <t>RP-192401</t>
  </si>
  <si>
    <t>14/1/20: WID:RP-192219-&gt;RP-192401</t>
  </si>
  <si>
    <t>NR_n25_BW-Core</t>
  </si>
  <si>
    <t xml:space="preserve">      Core part: Addition of 25, 30, 35 and 40 MHz channel bandwidth for NR band n25</t>
  </si>
  <si>
    <t>NR_n25_BW-Perf</t>
  </si>
  <si>
    <t xml:space="preserve">      Perf. part: Addition of 25, 30, 35 and 40 MHz channel bandwidth for NR band n25</t>
  </si>
  <si>
    <t>NR_n28_BW</t>
  </si>
  <si>
    <t xml:space="preserve">   Addition of wider channel bandwidths in NR band n28</t>
  </si>
  <si>
    <t>RP-192656</t>
  </si>
  <si>
    <t>CBN</t>
  </si>
  <si>
    <t>14/1/20: WID:RP-192261-&gt;RP-192656</t>
  </si>
  <si>
    <t>NR_n28_BW-Core</t>
  </si>
  <si>
    <t xml:space="preserve">      Core part: Addition of wider channel bandwidths in NR band n28</t>
  </si>
  <si>
    <t>NR_n28_BW-Perf</t>
  </si>
  <si>
    <t xml:space="preserve">      Perf. part: Addition of wider channel bandwidths in NR band n28</t>
  </si>
  <si>
    <t>NR_n1_BW2</t>
  </si>
  <si>
    <t xml:space="preserve">   Addition of new channel bandwidth in NR band n1</t>
  </si>
  <si>
    <t>RP-192801</t>
  </si>
  <si>
    <t>8/10/19: WID:RP-192275-&gt;RP-192009. compare REL-16 WI NR_n1_BW; 14/1/20: WID:RP-192275-&gt;RP-192801</t>
  </si>
  <si>
    <t>NR_n1_BW2-Core</t>
  </si>
  <si>
    <t xml:space="preserve">      Core part: Addition of new channel bandwidth in NR band n1</t>
  </si>
  <si>
    <t>NR_n1_BW2-Perf</t>
  </si>
  <si>
    <t xml:space="preserve">      Perf. part: Addition of new channel bandwidth in NR band n1</t>
  </si>
  <si>
    <t>NR_n66_BW</t>
  </si>
  <si>
    <t xml:space="preserve">   Addition of asymmetric channel bandwidth for NR band n66</t>
  </si>
  <si>
    <t>RP-200265</t>
  </si>
  <si>
    <t>no Perf. Part; 14/1/20: WID:RP-192276-&gt;RP-192808; 26/3/20: WID:RP-192808-&gt;RP-200265</t>
  </si>
  <si>
    <t>NR_n66_BW-Core</t>
  </si>
  <si>
    <t xml:space="preserve">      Core part: Addition of asymmetric channel bandwidth for NR band n66</t>
  </si>
  <si>
    <t>RP-201010</t>
  </si>
  <si>
    <t>28/7/20: WID:RP-200265-&gt;RP-201010; 28/7/20: 0%-&gt;100</t>
  </si>
  <si>
    <t>NR_eMIMO</t>
  </si>
  <si>
    <t>Enhancements on MIMO for NR</t>
  </si>
  <si>
    <t>RP-200474</t>
  </si>
  <si>
    <t>16/1/19: WID:RP-181453-&gt;RP-182863; 8/10/19: WID:RP-182863-&gt;RP-192271; 26/3/20: WID:RP-192271-&gt;RP-200474</t>
  </si>
  <si>
    <t>NR_eMIMO-Core</t>
  </si>
  <si>
    <t xml:space="preserve">   Core part: Enhancements on MIMO for NR</t>
  </si>
  <si>
    <t>NR_eMIMO-Perf</t>
  </si>
  <si>
    <t xml:space="preserve">   Perf. part: Enhancements on MIMO for NR</t>
  </si>
  <si>
    <t>NR_eMIMO-UEConTest</t>
  </si>
  <si>
    <t xml:space="preserve">   UE Conformance Test Aspects - Enhancements on MIMO for NR</t>
  </si>
  <si>
    <t>RP-200895</t>
  </si>
  <si>
    <t>RP-221483</t>
  </si>
  <si>
    <t>8/10/20: 0%-&gt;1; 8/4/21: 1%-&gt;16; 2/7/21: 16%-&gt;20; 22/3/22: Compl:20%-&gt;57%; 6/6/22: Compl:57%-&gt; ; 20/6/22: Rapporteur: Huawei-&gt;Chunying GU, Huawei; Rap eMail: -&gt;guchunying@huawei.com 9/9/22: Compl:64%-&gt;100% ; 9/9/22: CD:22/12/202...</t>
  </si>
  <si>
    <t>NR_Mob_enh</t>
  </si>
  <si>
    <t>NR mobility enhancements</t>
  </si>
  <si>
    <t>RP-192534</t>
  </si>
  <si>
    <t>26/3/19: WID:RP-181433-&gt;RP-190489; 8/10/19: WID:RP-190489-&gt;RP-192277; 14/1/20: WID:RP-192277-&gt;RP-192534</t>
  </si>
  <si>
    <t xml:space="preserve">   Core part: NR mobility enhancements</t>
  </si>
  <si>
    <t>26/3/19: WID:RP-181433-&gt;RP-190489; 28/7/20: 0%-&gt;100</t>
  </si>
  <si>
    <t>NR_Mob_enh-Perf</t>
  </si>
  <si>
    <t xml:space="preserve">   Perf. part: NR mobility enhancements</t>
  </si>
  <si>
    <t>26/3/19: WID:RP-181433-&gt;RP-190489; 6/1/21: 0%-&gt;100</t>
  </si>
  <si>
    <t>NR_Mob_enh-UEConTest</t>
  </si>
  <si>
    <t xml:space="preserve">   UE Conformance Test Aspects - NR Mobility Enhancements</t>
  </si>
  <si>
    <t>RP-221481</t>
  </si>
  <si>
    <t>RP-221480</t>
  </si>
  <si>
    <t>Zhaobing Yang, Huawei Technologies. Co., Ltd.</t>
  </si>
  <si>
    <t>yangzhaobing @hisilicon.com</t>
  </si>
  <si>
    <t>8/10/20: 0%-&gt;5; 8/4/21: 5%-&gt;35; 22 6/6/22: CD:10 ; 20/6/22: Rapporteur: Huawei-&gt;Zhaobing Yang, Huawei Technologies. Co., Ltd.; Rap eMail: -&gt;yangzhaobing @hisilicon.com12/7/22: WID:RP-200893-&gt;RP-2214819/9/22: Compl:97%-&gt;100%9/9/22: ...</t>
  </si>
  <si>
    <t>NR_2step_RACH</t>
  </si>
  <si>
    <t>2-step RACH for NR</t>
  </si>
  <si>
    <t>RP-200085</t>
  </si>
  <si>
    <t>WI was created after REL-16 SI FS_NR_NOMA was completed¦26/3/19: WID:RP-182894-&gt;RP-190711; 8/10/19: WID:RP-190711-&gt;RP-192330; 26/3/20: WID:RP-192330-&gt;RP-200085</t>
  </si>
  <si>
    <t>NR_2step_RACH-Core</t>
  </si>
  <si>
    <t xml:space="preserve">   Core part: 2-step RACH for NR</t>
  </si>
  <si>
    <t>WI was created after REL-16 SI FS_NR_NOMA was completed¦26/3/19: WID:RP-182894-&gt;RP-190711; 28/7/20: 0%-&gt;100; 28/7/20: 100%-&gt;100</t>
  </si>
  <si>
    <t>NR_2step_RACH-Perf</t>
  </si>
  <si>
    <t xml:space="preserve">   Perf. part: 2-step RACH for NR</t>
  </si>
  <si>
    <t>26/3/19: WID:RP-182894-&gt;RP-190711; 6/1/21: 0%-&gt;100</t>
  </si>
  <si>
    <t>NR_2step_RACH-UEConTest</t>
  </si>
  <si>
    <t xml:space="preserve">   UE Conformance Test Aspects - 2-step RACH for NR </t>
  </si>
  <si>
    <t>RP-210612</t>
  </si>
  <si>
    <t>RP-221195</t>
  </si>
  <si>
    <t>Wei Ma, Jing Zhao, ZTE, China Telecom</t>
  </si>
  <si>
    <t>ma.wei4@zte.com.cn, zhaoj16@chinatelecom.cn</t>
  </si>
  <si>
    <t>tested REL-16 WI NR_2step_RACH-Core ; 2/7/21: 0%-&gt;25; 13/9/21: Compl:25%-&gt;54%; 13/9/21: CD:Fri 11/03/22-&gt;Tue 22/03/22; 13/9/21: Stat Rep: -&gt;RP-211763; 20/6/22: Rapporteur: ZTE-&gt;Wei Ma, Jing Zhao, ZTE, China Telecom; Rap eMail: -&gt;ma.wei4@zte.com...</t>
  </si>
  <si>
    <t>NR_SON_MDT</t>
  </si>
  <si>
    <t>SON (Self-Organising Networks) and MDT (Minimization of Drive Tests) support for NR</t>
  </si>
  <si>
    <t>RP-191594</t>
  </si>
  <si>
    <t>no Perf. part; impact on SA2, SA5, CT4?; TR 38.314</t>
  </si>
  <si>
    <t xml:space="preserve">   Core part: SON (Self-Organising Networks) and MDT (Minimization of Drive Tests) support for NR</t>
  </si>
  <si>
    <t>RP-192610</t>
  </si>
  <si>
    <t>no Perf. part; impact on SA2, SA5, CT4?; TR 38.314; 8/10/19: WID:RP-191594-&gt;RP-191776; 8/10/19: 38.314 added;; 14/1/20: WID:RP-191776-&gt;RP-192610; 28/7/20: 0%-&gt;100</t>
  </si>
  <si>
    <t>NR_SON_MDT-UEConTest</t>
  </si>
  <si>
    <t xml:space="preserve">   UE Conformance Test Aspects - SON (Self-Organising Networks) and MDT (Minimization of Drive Tests) support for NR </t>
  </si>
  <si>
    <t>RP-210377</t>
  </si>
  <si>
    <t>RP-221368</t>
  </si>
  <si>
    <t>Wenjia DONG, Leif Mattisson, CMCC, Ericsson</t>
  </si>
  <si>
    <t>dongwenjia@chinamobile.com, leif.mattisson@ericsson.com</t>
  </si>
  <si>
    <t>tested: REL-16 WI NR_SON_MDT-Core ; 7/4/21: WID:RP-201625-&gt;RP-210377; 8/4/21: 0%-&gt;37; 2/7/21: 37%-&gt;71; 13/9/21: Compl:71%-&gt;85%; ; 20/6/22: Rapporteur: CMCC-&gt;Wenjia DONG, Leif Mattisson, CMCC, Ericsson; Rap eMail: -&gt;dongwenjia@chinamobile.com, ...</t>
  </si>
  <si>
    <t>FS_SON_5G</t>
  </si>
  <si>
    <t>Study on Self-Organizing Networks (SON) for 5G</t>
  </si>
  <si>
    <t>SP-180827</t>
  </si>
  <si>
    <t>Joey Chou, Intel</t>
  </si>
  <si>
    <t>7/12/18: 0%-&gt;10¦14/3/19: 10%-&gt;40; 31/5/19: 40%-&gt;50; 6/12/19: 50%-&gt;100</t>
  </si>
  <si>
    <t>SON_5G</t>
  </si>
  <si>
    <t xml:space="preserve">Self-Organizing Networks (SON) for 5G networks </t>
  </si>
  <si>
    <t>SP-200763</t>
  </si>
  <si>
    <t>; 13/9/19: 0%-&gt;80; 8/10/19: 28.544 added;; 8/10/19: 28.313 added;; 28/6/20: 80%-&gt;75; 13/9/20: 75%-&gt;100; 13/9/20: WID:SP-190785-&gt;SP-200763; 13/9/20: FCD:12/03/2020-&gt;09/20</t>
  </si>
  <si>
    <t>28.552; 28.545 ; 28.544; 28.313</t>
  </si>
  <si>
    <t>NR_CSIRS_L3meas</t>
  </si>
  <si>
    <t>RRM requirement for CSI-RS based L3 measurement in NR</t>
  </si>
  <si>
    <t>RP-210590</t>
  </si>
  <si>
    <t>8/10/19: WID:RP-191580-&gt;RP-191992; 26/3/20: WID:RP-191992-&gt;RP-200240; 28/7/20: WID:RP-200240-&gt;RP-201345; 25/9/20: WID:RP-201345-&gt;RP-201975; 6/1/21: WID:RP-201975-&gt;RP-202723; 7/4/21: WID:RP-202723-&gt;RP-210590</t>
  </si>
  <si>
    <t>NR_CSIRS_L3meas-Core</t>
  </si>
  <si>
    <t xml:space="preserve">   Core part: RRM requirement for CSI-RS based L3 measurement in NR</t>
  </si>
  <si>
    <t>NR_CSIRS_L3meas-Perf</t>
  </si>
  <si>
    <t xml:space="preserve">   Perf. part: RRM requirement for CSI-RS based L3 measurement in NR</t>
  </si>
  <si>
    <t>NR_perf_enh</t>
  </si>
  <si>
    <t>NR performance requirement enhancement</t>
  </si>
  <si>
    <t>RP-200472</t>
  </si>
  <si>
    <t>no Core part; 8/10/19: WID:RP-191587-&gt;RP-192281; 14/1/20: WID:RP-192281-&gt;RP-192532; 26/3/20: WID:RP-192532-&gt;RP-200472</t>
  </si>
  <si>
    <t>NR_perf_enh-Perf</t>
  </si>
  <si>
    <t xml:space="preserve">   Perf. part: NR performance requirement enhancement</t>
  </si>
  <si>
    <t>no Core part; 7/4/21: 0%-&gt;100</t>
  </si>
  <si>
    <t>NR_perf_enh-UEConTest</t>
  </si>
  <si>
    <t xml:space="preserve">   UE Conformance Test Aspects - NR performance requirement enhancement </t>
  </si>
  <si>
    <t>RP-202557</t>
  </si>
  <si>
    <t>RP-221294</t>
  </si>
  <si>
    <t>tested: REL-16 WI NR_perf_enh-Perf ; 6/1/21: WID:RP-201941-&gt;RP-202557; Qualcomm -&gt; China Telecom; 8/4/21: 0%-&gt;15; 2/7/21: 15%-&gt;18; 13/9/21: Compl:18%-&gt;21%; ; 20/6/22: Rapporteur: Qualcomm -&gt; China Telecom-&gt;Wu Jingzhou, Balasubramanian Vijay, C...</t>
  </si>
  <si>
    <t>NR_RRM_enh</t>
  </si>
  <si>
    <t>NR RRM enhancement</t>
  </si>
  <si>
    <t>RP-201883</t>
  </si>
  <si>
    <t>8/10/19: WID:RP-191601-&gt;RP-192157; 14/1/20: WID:RP-192157-&gt;RP-193211; 26/3/20: WID:RP-193211-&gt;RP-200256; 28/7/20: WID:RP-200256-&gt;RP-201112; 25/9/20: WID:RP-201112-&gt;RP-201883</t>
  </si>
  <si>
    <t>NR_RRM_enh-Core</t>
  </si>
  <si>
    <t xml:space="preserve">   Core part: NR RRM enhancement</t>
  </si>
  <si>
    <t>NR_RRM_enh-Perf</t>
  </si>
  <si>
    <t xml:space="preserve">   Perf. part: NR RRM enhancement</t>
  </si>
  <si>
    <t>RP-202655</t>
  </si>
  <si>
    <t>6/1/21: WID:RP-201883-&gt;RP-202655; 7/4/21: 0%-&gt;100</t>
  </si>
  <si>
    <t>NR_RRM_enh-UEConTest</t>
  </si>
  <si>
    <t xml:space="preserve">   UE Conformance Test Aspects - NR RRM enhancements </t>
  </si>
  <si>
    <t>RP-233858</t>
  </si>
  <si>
    <t>RP-233867</t>
  </si>
  <si>
    <t>Xinrong Wang, Apple</t>
  </si>
  <si>
    <t>xinrong_wang@apple.com</t>
  </si>
  <si>
    <t>9/9/22: Comp...; 9/12/22: FCD:23/12/2022-&gt;01/12/2023; Compl:5%-&gt;9%; Stat Rep: -&gt;RP-222901; Rapporteur: Apple-&gt;Ashwin Mohan, Apple; Rap eMail: -&gt;ashwin_mohan[at]apple.com; 17/3/23: FCD:30/11/2023-&gt;12/12/2023; Compl:9%-&gt;12%; Stat Rep: RP-22.....</t>
  </si>
  <si>
    <t>NR_CA_R16_4BDL_1BUL</t>
  </si>
  <si>
    <t>Rel-16 NR inter-band Carrier Aggregation for 4 bands DL with 1 band UL</t>
  </si>
  <si>
    <t>RP-200658</t>
  </si>
  <si>
    <t>basket WI; TR 38.716-04-01; 8/10/19: WID:RP-191196-&gt;RP-191814; 14/1/20: WID:RP-191814-&gt;RP-192447; 26/3/20: WID:RP-192447-&gt;RP-200103; 28/7/20: WID:RP-200103-&gt;RP-200658</t>
  </si>
  <si>
    <t>NR_CA_R16_4BDL_1BUL-Core</t>
  </si>
  <si>
    <t xml:space="preserve">   Core part: Rel-16 NR inter-band Carrier Aggregation for 4 bands DL with 1 band UL</t>
  </si>
  <si>
    <t>basket WI; TR 38.716-04-01; 28/7/20: 0%-&gt;100</t>
  </si>
  <si>
    <t>NR_CA_R16_4BDL_1BUL-Perf</t>
  </si>
  <si>
    <t xml:space="preserve">   Perf. part: Rel-16 NR inter-band Carrier Aggregation for 4 bands DL with 1 band UL</t>
  </si>
  <si>
    <t>basket WI; 28/7/20: 0%-&gt;100</t>
  </si>
  <si>
    <t>NR_n1_BW</t>
  </si>
  <si>
    <t>Addition of wider channel bandwidth in NR band n1</t>
  </si>
  <si>
    <t>RP-192009</t>
  </si>
  <si>
    <t>8/10/19: WID:RP-191595-&gt;RP-192009</t>
  </si>
  <si>
    <t>NR_n1_BW-Core</t>
  </si>
  <si>
    <t xml:space="preserve">   Core part: Addition of wider channel bandwidth in NR band n1</t>
  </si>
  <si>
    <t>NR_n1_BW-Perf</t>
  </si>
  <si>
    <t xml:space="preserve">   Perf. part: Addition of wider channel bandwidth in NR band n1</t>
  </si>
  <si>
    <t>NR_n77_n78_BW</t>
  </si>
  <si>
    <t>Addition of channel bandwidths in Band n77 and n78</t>
  </si>
  <si>
    <t>RP-191606</t>
  </si>
  <si>
    <t>NR_n77_n78_BW-Core</t>
  </si>
  <si>
    <t xml:space="preserve">   Core part: Addition of channel bandwidths in Band n77 and n78</t>
  </si>
  <si>
    <t>RP-192822</t>
  </si>
  <si>
    <t>no Perf. part; 8/10/19: WID:RP-191606-&gt;RP-192349; 14/1/20: WID:RP-192349-&gt;RP-192822; 26/3/20: 0%-&gt;100</t>
  </si>
  <si>
    <t>DC_R16_LTE_NR_3DL3UL</t>
  </si>
  <si>
    <t>Dual Connectivity (EN-DC) with 3 bands DL and 3 bands UL</t>
  </si>
  <si>
    <t>RP-201254</t>
  </si>
  <si>
    <t>max. 2 NR bands for DL and UL; min. 1 NR FR2 band; TR 37.716-xx-xx; 8/10/19: WID:RP-191598-&gt;RP-191882; 14/1/20: WID:RP-191882-&gt;RP-192537; 26/3/20: WID:RP-192537-&gt;RP-200110; 28/7/20: WID:RP-200110-&gt;RP-201254</t>
  </si>
  <si>
    <t>DC_R16_LTE_NR_3DL3UL-Core</t>
  </si>
  <si>
    <t xml:space="preserve">   Core part: Dual Connectivity (EN-DC) with 3 bands DL and 3 bands UL</t>
  </si>
  <si>
    <t>max. 2 NR bands for DL and UL; min. 1 NR FR2 band; TR 37.716-xx-xx; 28/7/20: 0%-&gt;100</t>
  </si>
  <si>
    <t>DC_R16_LTE_NR_3DL3UL-Perf</t>
  </si>
  <si>
    <t xml:space="preserve">   Perf. part: Dual Connectivity (EN-DC) with 3 bands DL and 3 bands UL</t>
  </si>
  <si>
    <t>max. 2 NR bands for DL and UL; min. 1 NR FR2 band; 28/7/20: 0%-&gt;100</t>
  </si>
  <si>
    <t>NR_FDD_bands_varduplex</t>
  </si>
  <si>
    <t>Introduction of NR FDD bands with variable duplex and corresponding framework</t>
  </si>
  <si>
    <t>RP-192820</t>
  </si>
  <si>
    <t xml:space="preserve">no Perf. part as no Perf. part objectives; NR FDD bands are based on NR SDL/SUL bands; framework part will consider interworking with LTE but without normative changes (they may follow later in EN-DC basket WIs; 8/10/19: WID:RP-191567-&gt;RP-192285; 14/1/ </t>
  </si>
  <si>
    <t>NR_FDD_bands_varduplex-Core</t>
  </si>
  <si>
    <t xml:space="preserve">   Core part: Introduction of NR FDD bands with variable duplex and corresponding framework</t>
  </si>
  <si>
    <t>NR_FDD_bands_varduplex-Perf</t>
  </si>
  <si>
    <t xml:space="preserve">   Perf. part: Introduction of NR FDD bands with variable duplex and corresponding framework</t>
  </si>
  <si>
    <t>DC_Pcmax_3UL_CC</t>
  </si>
  <si>
    <t>Common RF requirement configured output power for EN-DC with 3 uplink CC and 2 different bands (2CC LTE, 1CC NR FR1)</t>
  </si>
  <si>
    <t>RP-191604</t>
  </si>
  <si>
    <t>no Perf. Part; note: Some combinations were removed from REL-15 due to missing Pc,max; the combinations will be covered in existing REL-16 basket Wis once Pc,max is specified in this WI</t>
  </si>
  <si>
    <t>DC_Pcmax_3UL_CC-Core</t>
  </si>
  <si>
    <t xml:space="preserve">   Core part: Common RF requirement configured output power for EN-DC with 3 uplink CC and 2 different bands (2CC LTE, 1CC NR FR1)</t>
  </si>
  <si>
    <t>RP-192093</t>
  </si>
  <si>
    <t>no Perf. Part; note: Some combinations were removed from REL-15 due to missing Pc,max; the combinations will be covered in existing REL-16 basket Wis once Pc,max is specified in this WI; 8/10/19: WID:RP-191604-&gt;RP-192093</t>
  </si>
  <si>
    <t>DC_Pcmax_3UL_CC-UEConTest</t>
  </si>
  <si>
    <t xml:space="preserve">   UE Conformance Test Aspects - Common RF requirement configured output power for EN-DC with 3 uplink CC and 2 different bands (2CC LTE, 1CC NR FR1)</t>
  </si>
  <si>
    <t>RP-213228</t>
  </si>
  <si>
    <t>RP-221486</t>
  </si>
  <si>
    <t xml:space="preserve">tested: REL-16 WI DC_Pcmax_3UL_CC-Core; 22/3/22: Compl:0%-&gt;71%; ; </t>
  </si>
  <si>
    <t>NR_OTA_Uemeas</t>
  </si>
  <si>
    <t>Addition of NR UE measurements to enable OTA conformance testing</t>
  </si>
  <si>
    <t>RP-200824</t>
  </si>
  <si>
    <t>Keysight Technologies</t>
  </si>
  <si>
    <t>NR_OTA_Uemeas-Core</t>
  </si>
  <si>
    <t xml:space="preserve">   Core part: Addition of NR UE measurements to enable OTA conformance testing</t>
  </si>
  <si>
    <t>28/7/20: 0%-&gt;100; 28/7/20: 0%-&gt;100</t>
  </si>
  <si>
    <t>Release 16 Features impacting both LTE and NR</t>
  </si>
  <si>
    <t>OTA_BS_testing</t>
  </si>
  <si>
    <t>Over the air (OTA) base station (BS) testing TR</t>
  </si>
  <si>
    <t>RP-193225</t>
  </si>
  <si>
    <t>affects: UTRA, LTE, NR. no Core part; note: WI will introduce TR 37.9xx for REL-15 and REL-16</t>
  </si>
  <si>
    <t>OTA_BS_testing-Perf</t>
  </si>
  <si>
    <t xml:space="preserve">   Perf. Part: Over the air (OTA) base station (BS) testing TR</t>
  </si>
  <si>
    <t>RP-201021</t>
  </si>
  <si>
    <t>affects: UTRA, LTE, NR. no Core part; note: WI will introduce TR 37.9xx for REL-15 and REL-16; 26/3/20: WID:RP-193225-&gt;RP-200276; 28/7/20: WID:RP-200276-&gt;RP-201021; 25/9/20: 37.941 added;; 6/1/21: 0%-&gt;100</t>
  </si>
  <si>
    <t>ENDC_UE_PC2_FDD_TDD</t>
  </si>
  <si>
    <t>High power UE (power class 2) for EN-DC (1 LTE FDD band + 1 NR TDD band)</t>
  </si>
  <si>
    <t>RP-193244</t>
  </si>
  <si>
    <t>affects: LTE, NR. no Perf. part</t>
  </si>
  <si>
    <t>ENDC_UE_PC2_FDD_TDD-Core</t>
  </si>
  <si>
    <t xml:space="preserve">   Core part: High power UE (power class 2) for EN-DC (1 LTE FDD band + 1 NR TDD band)</t>
  </si>
  <si>
    <t>RP-201578</t>
  </si>
  <si>
    <t>affects: LTE, NR. no Perf. part; 25/9/20: WID:RP-193244-&gt;RP-201578; 25/9/20: 0%-&gt;100</t>
  </si>
  <si>
    <t>ENDC_UE_PC2_FDD_TDD-UEConTest</t>
  </si>
  <si>
    <t xml:space="preserve">   UE Conformance Test Aspects - High power UE (power class 2) for EN-DC (1 LTE FDD band + 1 NR TDD band) </t>
  </si>
  <si>
    <t>RP-212501</t>
  </si>
  <si>
    <t>tested: REL-16 WI ENDC_UE_PC2_FDD_TDD-Core ; 8/4/21: 0%-&gt;78; 29/9/21: WID:RP-201776-&gt;RP-212501; 29/9/21: 78%-&gt;100</t>
  </si>
  <si>
    <t>DC_R16_xBLTE_2BNR_yDL3UL</t>
  </si>
  <si>
    <t>Dual Connectivity (EN-DC) of LTE inter-band CA xDL/1UL bands (x=2,3,4) and NR FR1 1DL/1UL band and NR FR2 1DL/1UL band</t>
  </si>
  <si>
    <t>RP-200905</t>
  </si>
  <si>
    <t>affects: LTE, NR. basket WI; suggested TR 37.716-41-22; 26/3/20: WID:RP-192784-&gt;RP-200228; 28/7/20: WID:RP-200228-&gt;RP-200905</t>
  </si>
  <si>
    <t>DC_R16_xBLTE_2BNR_yDL3UL-Core</t>
  </si>
  <si>
    <t xml:space="preserve">   Core part: Dual Connectivity (EN-DC) of LTE inter-band CA xDL/1UL bands (x=2,3,4) and NR FR1 1DL/1UL band and NR FR2 1DL/1UL band</t>
  </si>
  <si>
    <t>affects: LTE, NR. basket WI; suggested TR 37.716-41-22; 28/7/20: 0%-&gt;100; 25/9/20: 37.716-41-22 added;</t>
  </si>
  <si>
    <t>37.716-41-22</t>
  </si>
  <si>
    <t>DC_R16_xBLTE_2BNR_yDL3UL-Perf</t>
  </si>
  <si>
    <t xml:space="preserve">   Perf. part: Dual Connectivity (EN-DC) of LTE inter-band CA xDL/1UL bands (x=2,3,4) and NR FR1 1DL/1UL band and NR FR2 1DL/1UL band</t>
  </si>
  <si>
    <t>affects: LTE, NR.; 28/7/20: 0%-&gt;100</t>
  </si>
  <si>
    <t>NR_n48_LTE_48_coex</t>
  </si>
  <si>
    <t>LTE/NR spectrum sharing in band 48/n48 frequency range</t>
  </si>
  <si>
    <t>RP-201858</t>
  </si>
  <si>
    <t>Apple</t>
  </si>
  <si>
    <t>affects: LTE, NR. no Perf. part; 26/3/20: WID:RP-193213-&gt;RP-200234; 28/7/20: WID:RP-200234-&gt;RP-201359; 25/9/20: WID:RP-201359-&gt;RP-201858</t>
  </si>
  <si>
    <t>NR_n48_LTE_48_coex-Core</t>
  </si>
  <si>
    <t xml:space="preserve">   Core part: LTE/NR spectrum sharing in band 48/n48 frequency range</t>
  </si>
  <si>
    <t>affects: LTE, NR. no Perf. part; 6/1/21: 0%-&gt;100</t>
  </si>
  <si>
    <t>LTE_NR_DC_CA_enh</t>
  </si>
  <si>
    <t>LTE-NR &amp; NR-NR Dual Connectivity and NR Carrier Aggregation enhancements</t>
  </si>
  <si>
    <t>RP-200791</t>
  </si>
  <si>
    <t>RAN3 impact?¦26/3/19: WID:RP-181469-&gt;RP-190452; 26/6/19: WID:RP-190452-&gt;RP-191600; 8/10/19: WID:RP-191600-&gt;RP-192336; 28/7/20: WID:RP-192336-&gt;RP-200791</t>
  </si>
  <si>
    <t>LTE_NR_DC_CA_enh-Core</t>
  </si>
  <si>
    <t xml:space="preserve">   Core part: LTE-NR &amp; NR-NR Dual Connectivity and NR CA enhancements</t>
  </si>
  <si>
    <t>RAN3 impact?¦26/3/19: WID:RP-181469-&gt;RP-190452; 25/9/20: 0%-&gt;100</t>
  </si>
  <si>
    <t>LTE_NR_DC_CA_enh-Perf</t>
  </si>
  <si>
    <t xml:space="preserve">   Perf. part: LTE-NR &amp; NR-NR Dual Connectivity and NR CA enhancements</t>
  </si>
  <si>
    <t>26/3/19: WID:RP-181469-&gt;RP-190452; 2/7/21: 0%-&gt;100</t>
  </si>
  <si>
    <t>LTE_NR_DC_CA_enh-UEConTest</t>
  </si>
  <si>
    <t xml:space="preserve">   UE Conformance Test Aspects - LTE-NR &amp; NR-NR Dual Connectivity and NR CA enhancements </t>
  </si>
  <si>
    <t>RP-231105</t>
  </si>
  <si>
    <t>RP-230915</t>
  </si>
  <si>
    <t>lested: REL-16 WI LTE_NR_DC_CA_enh-Core ; 2/7/21: WID:RP-210746-&gt;RP-211442; 2/7/21: 0%-&gt;5; 5/4/22: WID:RP-211442-&gt;RP-220801; 20/6/22: FCD:11/03/2022-&gt;22/12/2022; Compl:5%-&gt;40%; WID: RP-220801-&gt;RP-211442; Stat Rep: -&gt;RP-221416; Rapporteur: Nokia-&gt;Matti...</t>
  </si>
  <si>
    <t>ENDC_UE_PC2_TDD_TDD</t>
  </si>
  <si>
    <t>High power UE (power class 2) for EN-DC (1 LTE TDD band + 1 NR TDD band)</t>
  </si>
  <si>
    <t>RP-190315</t>
  </si>
  <si>
    <t>26/3/19: WID:RP-182877-&gt;RP-190315</t>
  </si>
  <si>
    <t>FS_ENDC_UE_PC2_FDD_TDD</t>
  </si>
  <si>
    <t xml:space="preserve">   Study on high power UE (power class 2) for EN-DC (1 LTE FDD band + 1 NR TDD band)</t>
  </si>
  <si>
    <t>RP-192268</t>
  </si>
  <si>
    <t>EN-DC = E-UTRA-NR Dual Connectivity¦TR 37.8xx¦26/3/19: WID:RP-182895-&gt;RP-190167; 8/10/19: WID:RP-190167-&gt;RP-192268; 14/1/20: 0%-&gt;100</t>
  </si>
  <si>
    <t>ENDC_UE_PC2_TDD_TDD-Core</t>
  </si>
  <si>
    <t xml:space="preserve">   Core part: High power UE (power class 2) for EN-DC (1 LTE TDD band + 1 NR TDD band)</t>
  </si>
  <si>
    <t>26/3/19: WID:RP-182877-&gt;RP-190315; 14/1/20: 0%-&gt;100</t>
  </si>
  <si>
    <t>ENDC_UE_PC2_TDD_TDD-Perf</t>
  </si>
  <si>
    <t xml:space="preserve">   Perf. part: Power class 2 UE for EN-DC (1 LTE TDD band + 1 NR TDD band)</t>
  </si>
  <si>
    <t>ENDC_UE_PC2_TDD_TDD-UEConTest</t>
  </si>
  <si>
    <t xml:space="preserve">   UE Conformance Test Aspects - High power UE (power class 2) for EN-DC (1 LTE TDD band + 1 NR TDD band)</t>
  </si>
  <si>
    <t>RP-202066</t>
  </si>
  <si>
    <t>affects: NR. TR 38.8xx; 28/7/20: WID:RP-200434-&gt;RP-200761; 25/9/20: WID:RP-200761-&gt;RP-202066; 25/9/20: 0%-&gt;100</t>
  </si>
  <si>
    <t>LTE_NR_arch_evo</t>
  </si>
  <si>
    <t>eNB(s) Architecture Evolution for E-UTRAN and NG-RAN</t>
  </si>
  <si>
    <t>RP-192917</t>
  </si>
  <si>
    <t>follow-up WI of REL-15 SI FS_LTE_arch_evo; 14/1/20: WID:RP-180531-&gt;RP-192917</t>
  </si>
  <si>
    <t>LTE_NR_arch_evo-Core</t>
  </si>
  <si>
    <t xml:space="preserve">   Core part: eNB(s) Architecture Evolution for E-UTRAN and NG-RAN</t>
  </si>
  <si>
    <t>follow-up WI of REL-15 SI FS_LTE_arch_evo¦27/6/18: Compl:0%-&gt;15%¦27/6/18: CD:Fri 15/06/18-&gt;Sun 15/12/19¦27/6/18: WID: RP-180531-&gt;RP-181375¦27/6/18: Release: Rel-15-&gt;Rel-16¦6/8/18: 37.470 to 473 and 36.470 to 473 added;; 14/1/20: 15%-&gt;100</t>
  </si>
  <si>
    <t>37.470; 37.471; 37.472; 37.473; 36.470; 36.471; 36.472; 36.473</t>
  </si>
  <si>
    <t>NR_n41_LTE_41_coex</t>
  </si>
  <si>
    <t>LTE/NR spectrum sharing in Band 41/n41 frequency range</t>
  </si>
  <si>
    <t>RP-191588</t>
  </si>
  <si>
    <t>no Perf. part¦changes will happen only on NR side¦26/3/19: WID:RP-182883-&gt;RP-190175; 26/6/19: WID:RP-190175-&gt;RP-191588</t>
  </si>
  <si>
    <t>NR_n41_LTE_41_coex-Core</t>
  </si>
  <si>
    <t xml:space="preserve">   Core part: LTE/NR spectrum sharing in Band 41/n41 frequency range</t>
  </si>
  <si>
    <t>RP-190175</t>
  </si>
  <si>
    <t>no Perf. part¦changes will happen only on NR side¦26/3/19: WID:RP-182883-&gt;RP-190175; 26/6/19: 0%-&gt;100</t>
  </si>
  <si>
    <t>LTE_NR_B41_Bn41_PC29dBm</t>
  </si>
  <si>
    <t>29 dBm UE Power Class for LTE band 41 and NR Band n41</t>
  </si>
  <si>
    <t>RP-201134</t>
  </si>
  <si>
    <t>no Perf. part¦26/3/19: WID:RP-181655-&gt;RP-190502; 14/1/20: WID:RP-190502-&gt;RP-192738; 28/7/20: WID:RP-192738-&gt;RP-201134</t>
  </si>
  <si>
    <t>LTE_NR_B41_Bn41_PC29dBm-Core</t>
  </si>
  <si>
    <t xml:space="preserve">   Core part: 29 dBm UE Power Class for LTE band 41 and NR Band n41</t>
  </si>
  <si>
    <t>no Perf. part¦7/3/19: WID:RP-181460-&gt;RP-181655¦26/3/19: WID:RP-181655-&gt;RP-190502; 25/9/20: 0%-&gt;100; 25/9/20: 100%-&gt;100</t>
  </si>
  <si>
    <t>LTE_NR_B41_Bn41_PC29dBm-UEConTest</t>
  </si>
  <si>
    <t xml:space="preserve">   UE Conformance Test Aspects - 29 dBm UE Power Class for LTE Band 41 and NR Band n41 </t>
  </si>
  <si>
    <t>RP-223059</t>
  </si>
  <si>
    <t>Dan SONG, CMCC, T-Mobile</t>
  </si>
  <si>
    <t>tested: REL-17 WI LTE_NR_B41_Bn41_PC29dBm-Core ; 5/4/22: WID:RP-211443-&gt;RP-220124 6/6/22: C ; 20/6/22: Stat Rep: R5-222679-&gt;RP-221180 / R5-222679; Rapporteur: T-Mobile USA-&gt;Scott Probasco, Dan SONG, T-Mobile, CMCC; Rap eMail: -&gt;scott.probasco@t-mobile....</t>
  </si>
  <si>
    <t xml:space="preserve">Dual Connectivity (EN-DC) </t>
  </si>
  <si>
    <t>DC_R16_1BLTE_1BNR_2DL2UL</t>
  </si>
  <si>
    <t xml:space="preserve">   Dual Connectivity (EN-DC) of 1 LTE band (1UL/1DL) and 1 NR band (1DL/1UL)</t>
  </si>
  <si>
    <t>RP-200752</t>
  </si>
  <si>
    <t xml:space="preserve">basket WI¦TR 37.716-01-01¦16/1/19: WID:RP-181447-&gt;RP-182567¦26/3/19: WID:RP-182567-&gt;RP-190705; 26/6/19: WID:RP-190705-&gt;RP-191568; 8/10/19: WID:RP-191568-&gt;RP-191752; 14/1/20: WID:RP-191752-&gt;RP-192742; 26/3/20: WID:RP-192742-&gt;RP-200221; 28/7/20: WID:RP-2 </t>
  </si>
  <si>
    <t>DC_R16_1BLTE_1BNR_2DL2UL-Core</t>
  </si>
  <si>
    <t xml:space="preserve">      Core part: Dual Connectivity (EN-DC) of 1 LTE band (1UL/1DL) and 1 NR band (1DL/1UL)</t>
  </si>
  <si>
    <t>basket WI¦TR 37.716-01-01¦26/3/19: WID:RP-182567-&gt;RP-190705; 28/7/20: 0%-&gt;100</t>
  </si>
  <si>
    <t>DC_R16_1BLTE_1BNR_2DL2UL-Perf</t>
  </si>
  <si>
    <t xml:space="preserve">      Perf. part: Dual Connectivity (EN-DC) of 1 LTE band (1UL/1DL) and 1 NR band (1DL/1UL)</t>
  </si>
  <si>
    <t>basket WI¦26/3/19: WID:RP-182567-&gt;RP-190705; 28/7/20: 0%-&gt;100</t>
  </si>
  <si>
    <t>DC_R16_2BLTE_1BNR_3DL2UL</t>
  </si>
  <si>
    <t xml:space="preserve">   Dual Connectivity (EN-DC) of 2 bands LTE inter-band CA (2DL/1UL) and 1 NR band (1DL/1UL)</t>
  </si>
  <si>
    <t>RP-201278</t>
  </si>
  <si>
    <t xml:space="preserve">basket WI¦TR 37.716-02-01¦16/1/19: WID:RP-181357-&gt;RP-182557¦26/3/19: WID:RP-182557-&gt;RP-190379; 26/6/19: WID:RP-190379-&gt;RP-191124; 8/10/19: WID:RP-191124-&gt;RP-192087; 14/1/20: WID:RP-192087-&gt;RP-192815; 26/3/20: WID:RP-192815-&gt;RP-200271; 28/7/20: WID:RP-2 </t>
  </si>
  <si>
    <t>DC_R16_2BLTE_1BNR_3DL2UL-Core</t>
  </si>
  <si>
    <t xml:space="preserve">      Core part: Dual Connectivity (EN-DC) of 2 bands LTE inter-band CA (2DL/1UL) and 1 NR band (1DL/1UL)</t>
  </si>
  <si>
    <t>basket WI¦TR 37.716-02-01¦26/3/19: WID:RP-182557-&gt;RP-190379; 28/7/20: 0%-&gt;100</t>
  </si>
  <si>
    <t>DC_R16_2BLTE_1BNR_3DL2UL-Perf</t>
  </si>
  <si>
    <t xml:space="preserve">      Perf. part: Dual Connectivity (EN-DC) of 2 bands LTE inter-band CA (2DL/1UL) and 1 NR band (1DL/1UL)</t>
  </si>
  <si>
    <t>basket WI¦26/3/19: WID:RP-182557-&gt;RP-190379; 28/7/20: 0%-&gt;100</t>
  </si>
  <si>
    <t>DC_R16_3BLTE_1BNR_4DL2UL</t>
  </si>
  <si>
    <t xml:space="preserve">   Dual Connectivity (EN-DC) of 3 bands LTE inter-band CA (3DL/1UL) and 1 NR band (1DL/1UL)</t>
  </si>
  <si>
    <t>RP-200657</t>
  </si>
  <si>
    <t xml:space="preserve">basket WI¦TR 37.716-03-01¦16/1/19: WID:RP-181407-&gt;RP-182257¦26/3/19: WID:RP-182257-&gt;RP-190159; 26/6/19: WID:RP-190159-&gt;RP-191195; 8/10/19: WID:RP-191195-&gt;RP-191813; 14/1/20: WID:RP-191813-&gt;RP-192446; 26/3/20: WID:RP-192446-&gt;RP-200102; 28/7/20: WID:RP-2 </t>
  </si>
  <si>
    <t>DC_R16_3BLTE_1BNR_4DL2UL-Core</t>
  </si>
  <si>
    <t xml:space="preserve">      Core part: Dual Connectivity (EN-DC) of 3 bands LTE inter-band CA (3DL/1UL) and 1 NR band (1DL/1UL)</t>
  </si>
  <si>
    <t>basket WI¦TR 37.716-03-01¦26/3/19: WID:RP-182257-&gt;RP-190159; 28/7/20: 0%-&gt;100</t>
  </si>
  <si>
    <t>DC_R16_3BLTE_1BNR_4DL2UL-Perf</t>
  </si>
  <si>
    <t xml:space="preserve">      Perf. part: Dual Connectivity (EN-DC) of 3 bands LTE inter-band CA (3DL/1UL) and 1 NR band (1DL/1UL)</t>
  </si>
  <si>
    <t>basket WI¦26/3/19: WID:RP-182257-&gt;RP-190159; 28/7/20: 0%-&gt;100</t>
  </si>
  <si>
    <t>DC_R16_4BLTE_1BNR_5DL2UL</t>
  </si>
  <si>
    <t xml:space="preserve">   Dual Connectivity (EN-DC) of 4 bands LTE inter-band CA (4DL/1UL) and 1 NR band (1DL/1UL)</t>
  </si>
  <si>
    <t>RP-200648</t>
  </si>
  <si>
    <t xml:space="preserve">basket WI¦TR 37.716-04-01¦16/1/19: WID:RP-181001-&gt;RP-182534¦26/3/19: WID:RP-182534-&gt;RP-190294; 26/6/19: WID:RP-190294-&gt;RP-191205; 8/10/19: WID:RP-191205-&gt;RP-191728; 14/1/20: WID:RP-191728-&gt;RP-192768; 26/3/20: WID:RP-192768-&gt;RP-200134; 28/7/20: WID:RP-2 </t>
  </si>
  <si>
    <t>DC_R16_4BLTE_1BNR_5DL2UL-Core</t>
  </si>
  <si>
    <t xml:space="preserve">      Core part: Dual Connectivity (EN-DC) of 4 bands LTE inter-band CA (4DL/1UL) and 1 NR band (1DL/1UL)</t>
  </si>
  <si>
    <t>basket WI¦TR 37.716-04-01¦26/3/19: WID:RP-182534-&gt;RP-190294; 28/7/20: 0%-&gt;100</t>
  </si>
  <si>
    <t>DC_R16_4BLTE_1BNR_5DL2UL-Perf</t>
  </si>
  <si>
    <t xml:space="preserve">      Perf. part: Dual Connectivity (EN-DC) of 4 bands LTE inter-band CA (4DL/1UL) and 1 NR band (1DL/1UL)</t>
  </si>
  <si>
    <t>basket WI¦26/3/19: WID:RP-182534-&gt;RP-190294; 28/7/20: 0%-&gt;100</t>
  </si>
  <si>
    <t>DC_R16_5BLTE_1BNR_6DL2UL</t>
  </si>
  <si>
    <t xml:space="preserve">   Dual Connectivity (EN-DC) of 5 bands LTE inter-band CA (5DL/1UL) and 1 NR band (1DL/1UL)</t>
  </si>
  <si>
    <t>RP-180997</t>
  </si>
  <si>
    <t>basket WI¦TR 37.716-05-01</t>
  </si>
  <si>
    <t>DC_R16_5BLTE_1BNR_6DL2UL-Core</t>
  </si>
  <si>
    <t xml:space="preserve">      Stopped : Core part: Dual Connectivity (EN-DC) of 5 bands LTE inter-band CA (5DL/1UL) and 1 NR band (1DL/1UL)</t>
  </si>
  <si>
    <t>basket WI¦TR 37.716-05-01; 14/1/20: 0%-&gt;100</t>
  </si>
  <si>
    <t>DC_R16_5BLTE_1BNR_6DL2UL-Perf</t>
  </si>
  <si>
    <t xml:space="preserve">      Stopped: Perf. part: Dual Connectivity (EN-DC) of 5 bands LTE inter-band CA (5DL/1UL) and 1 NR band (1DL/1UL)</t>
  </si>
  <si>
    <t>basket WI; 14/1/20: 0%-&gt;100</t>
  </si>
  <si>
    <t>DC_R16_xBLTE_2BNR_yDL2UL</t>
  </si>
  <si>
    <t xml:space="preserve">   Dual Connectivity (EN-DC) of x bands (x=1, 2, 3, 4) LTE inter-band CA (xDL/1UL) and 2 bands NR inter-band CA (2DL/1UL)</t>
  </si>
  <si>
    <t>RP-200744</t>
  </si>
  <si>
    <t xml:space="preserve">basket WI¦TR 37.716-00-02¦16/1/19: WID:RP-180777-&gt;RP-182302, "x=1" added¦26/3/19: WID:RP-182302-&gt;RP-190151; 26/6/19: WID:RP-190151-&gt;RP-190949; 8/10/19: WID:RP-190949-&gt;RP-191744; 14/1/20: WID:RP-191744-&gt;RP-192592; 26/3/20: WID:RP-192592-&gt;RP-200080; 28/7 </t>
  </si>
  <si>
    <t>DC_R16_xBLTE_2BNR_yDL2UL-Core</t>
  </si>
  <si>
    <t xml:space="preserve">      Core part: Dual Connectivity (EN-DC) of x bands (x=2, 3, 4) LTE inter-band CA (xDL/1UL) and 2 bands NR inter-band CA (2DL/1UL)</t>
  </si>
  <si>
    <t>basket WI¦TR 37.716-00-02¦26/3/19: WID:RP-182302-&gt;RP-190151; 28/7/20: 0%-&gt;100</t>
  </si>
  <si>
    <t>DC_R16_xBLTE_2BNR_yDL2UL-Perf</t>
  </si>
  <si>
    <t xml:space="preserve">      Perf. part: Dual Connectivity (EN-DC) of x bands (x=2, 3, 4) LTE inter-band CA (xDL/1UL) and 2 bands NR inter-band CA (2DL/1UL)</t>
  </si>
  <si>
    <t>basket WI¦26/3/19: WID:RP-182302-&gt;RP-190151; 28/7/20: 0%-&gt;100</t>
  </si>
  <si>
    <t>LTE-related Release 16 Features</t>
  </si>
  <si>
    <t>LTE_TDD_2400_US</t>
  </si>
  <si>
    <t>E-UTRA 2.4 GHz TDD Band for US</t>
  </si>
  <si>
    <t>RP-182405</t>
  </si>
  <si>
    <t>new LTE TDD band for 2483.5 to 2495MHz¦compare band 41: 2,496-2,69GHz introduced by WI LTE_TDD_2600_US¦6/8/18: 36.791 added;¦16/1/19: WID:RP-180583-&gt;RP-182405</t>
  </si>
  <si>
    <t>LTE_TDD_2400_US-Core</t>
  </si>
  <si>
    <t xml:space="preserve">   Core part: E-UTRA 2.4 GHz TDD Band for US</t>
  </si>
  <si>
    <t>new LTE TDD band for 2483.5 to 2495MHz¦compare band 41: 2,496-2,69GHz introduced by WI LTE_TDD_2600_US¦6/8/18: 36.791 added;¦16/1/19: 0%-&gt;100</t>
  </si>
  <si>
    <t>LTE_TDD_2400_US-Perf</t>
  </si>
  <si>
    <t xml:space="preserve">   Perf. part: E-UTRA 2.4 GHz TDD Band for US</t>
  </si>
  <si>
    <t>new LTE TDD band for 2483.5 to 2495MHz¦compare band 41: 2,496-2,69GHz introduced by WI LTE_TDD_2600_US¦16/1/19: 0%-&gt;100</t>
  </si>
  <si>
    <t>LTE_TDD_2400_US-UEConTest</t>
  </si>
  <si>
    <t xml:space="preserve">   UE Conformance Test Aspects - E-UTRA 2.4 GHz TDD Band for US (Band 53)</t>
  </si>
  <si>
    <t>RP-182406</t>
  </si>
  <si>
    <t>tested: REL-15 WI LTE_TDD_2400_US-Core; 26/6/19: 0%-&gt;100</t>
  </si>
  <si>
    <t>LTE intra-band Carrier Aggregation (CA)</t>
  </si>
  <si>
    <t>LTE_CA_R16_intra</t>
  </si>
  <si>
    <t xml:space="preserve">   Rel-16 LTE intra-band CA for x CC DL/y CC UL including contiguous and non-contiguous spectrum (x&gt;=y)</t>
  </si>
  <si>
    <t>RP-200655</t>
  </si>
  <si>
    <t xml:space="preserve">basket WI¦TR 36.716-01-01¦16/1/19: WID:RP-180806-&gt;SP-182255¦26/3/19: WID:RP-182255-&gt;RP-190157; 26/6/19: WID:RP-190157-&gt;RP-191193; 8/10/19: WID:RP-191193-&gt;RP-191811; 14/1/20: WID:RP-191811-&gt;RP-192444; 26/3/20: WID:RP-192444-&gt;RP-200100; 28/7/20: WID:RP-2 </t>
  </si>
  <si>
    <t>LTE_CA_R16_intra-Core</t>
  </si>
  <si>
    <t xml:space="preserve">      Core part: Rel-16 LTE intra-band CA for x CC DL/y CC UL including contiguous and non-contiguous spectrum (x&gt;=y)</t>
  </si>
  <si>
    <t>basket WI¦TR 36.716-01-01¦26/3/19: WID:RP-182255-&gt;RP-190157; 28/7/20: 0%-&gt;100</t>
  </si>
  <si>
    <t>LTE_CA_R16_intra-Perf</t>
  </si>
  <si>
    <t xml:space="preserve">      Perf. part: Rel-16 LTE intra-band CA for x CC DL/y CC UL including contiguous and non-contiguous spectrum (x&gt;=y)</t>
  </si>
  <si>
    <t>basket WI¦26/3/19: WID:RP-182255-&gt;RP-190157; 28/7/20: 0%-&gt;100</t>
  </si>
  <si>
    <t>LTE_CA_R16_2BDL_1BUL</t>
  </si>
  <si>
    <t xml:space="preserve">   Rel-16 LTE inter-band CA for 2 bands DL with 1 band UL</t>
  </si>
  <si>
    <t>RP-201263</t>
  </si>
  <si>
    <t xml:space="preserve">basket WI¦TR 36.716-02-01¦16/1/19: WID:RP-181441-&gt;RP-182345¦26/3/19: WID:RP-182345-&gt;RP-190500; 26/6/19: WID:RP-190500-&gt;RP-191085; 8/10/19: WID:RP-191085-&gt;RP-191733; 14/1/20: WID:RP-191733-&gt;RP-192525; 26/3/20: WID:RP-192525-&gt;RP-200231; 28/7/20: WID:RP-2 </t>
  </si>
  <si>
    <t>LTE_CA_R16_2BDL_1BUL-Core</t>
  </si>
  <si>
    <t xml:space="preserve">      Core part: Rel-16 LTE inter-band CA for 2 bands DL with 1 band UL</t>
  </si>
  <si>
    <t>basket WI¦TR 36.716-02-01¦16/1/19: WID:RP-181441-&gt;RP-182345¦26/3/19: WID:RP-182345-&gt;RP-190500; 26/6/19: WID:RP-190500-&gt;RP-191085; 28/7/20: 0%-&gt;100</t>
  </si>
  <si>
    <t>LTE_CA_R16_2BDL_1BUL-Perf</t>
  </si>
  <si>
    <t xml:space="preserve">      Perf. part: Rel-16 LTE inter-band CA for 2 bands DL with 1 band UL</t>
  </si>
  <si>
    <t>LTE_CA_R16_3BDL_1BUL</t>
  </si>
  <si>
    <t xml:space="preserve">   Rel-16 LTE inter-band CA for 3 bands DL with 1 band UL</t>
  </si>
  <si>
    <t>RP-201012</t>
  </si>
  <si>
    <t xml:space="preserve">basket WI¦TR 36.716-03-01¦16/1/19: WID:RP-181436-&gt;RP-182553¦26/3/19: WID:RP-182553-&gt;RP-190375; 26/6/19: WID:RP-190375-&gt;RP-191120; 8/10/19: WID:RP-191120-&gt;RP-192083; 14/1/20: WID:RP-192083-&gt;RP-192811; 26/3/20: WID:RP-192811-&gt;RP-200451; 28/7/20: WID:RP-2 </t>
  </si>
  <si>
    <t>LTE_CA_R16_3BDL_1BUL-Core</t>
  </si>
  <si>
    <t xml:space="preserve">      Core part: Rel-16 LTE inter-band CA for 3 bands DL with 1 band UL</t>
  </si>
  <si>
    <t>basket WI¦TR 36.716-03-01¦26/3/19: WID:RP-182553-&gt;RP-190375; 28/7/20: 0%-&gt;100</t>
  </si>
  <si>
    <t>LTE_CA_R16_3BDL_1BUL-Perf</t>
  </si>
  <si>
    <t xml:space="preserve">      Perf. part: Rel-16 LTE inter-band CA for 3 bands DL with 1 band UL</t>
  </si>
  <si>
    <t>basket WI¦26/3/19: WID:RP-182553-&gt;; 28/7/20: 0%-&gt;100</t>
  </si>
  <si>
    <t>LTE_CA_R16_xBDL_1BUL</t>
  </si>
  <si>
    <t xml:space="preserve">   Rel-16 LTE inter-band CA for x bands DL (x=4, 5) with 1 band UL</t>
  </si>
  <si>
    <t>RP-201238</t>
  </si>
  <si>
    <t xml:space="preserve">basket WI¦TR 36.716-04-01¦16/1/19: WID:RP-181408-&gt;RP-182330¦26/3/19: WID:RP-182330-&gt;RP-190138; 26/6/19: WID:RP-190138-&gt;RP-190906; 8/10/19: WID:RP-190906-&gt;RP-191730; 14/1/20: WID:RP-191730-&gt;RP-192423; 26/3/20: WID:RP-192423-&gt;RP-200157; 28/7/20: WID:RP-2 </t>
  </si>
  <si>
    <t>LTE_CA_R16_xBDL_1BUL-Core</t>
  </si>
  <si>
    <t xml:space="preserve">      Core part: Rel-16 LTE inter-band CA for x bands DL (x=4, 5) with 1 band UL</t>
  </si>
  <si>
    <t>basket WI¦TR 36.716-04-01¦26/3/19: WID:RP-182330-&gt;RP-190138; 28/7/20: 0%-&gt;100</t>
  </si>
  <si>
    <t>LTE_CA_R16_xBDL_1BUL-Perf</t>
  </si>
  <si>
    <t xml:space="preserve">      Perf. part: Rel-16 LTE inter-band CA for x bands DL (x=4, 5) with 1 band UL</t>
  </si>
  <si>
    <t>basket WI¦26/3/19: WID:RP-182330-&gt;RP-190138; 28/7/20: 0%-&gt;100</t>
  </si>
  <si>
    <t>LTE_CA_R16_2BDL_2BUL</t>
  </si>
  <si>
    <t xml:space="preserve">   Rel-16 LTE inter-band CA for 2 bands DL with 2 band UL</t>
  </si>
  <si>
    <t>RP-201014</t>
  </si>
  <si>
    <t>basket WI¦TR 36.716-02-02¦16/1/19: WID:RP-181356-&gt;RP-182555¦26/3/19: WID:RP-182555-&gt;RP-190377; 8/10/19: WID:RP-190377-&gt;RP-192085; 14/1/20: WID:RP-192085-&gt;RP-192813; 26/3/20: WID:RP-192813-&gt;RP-200269; 28/7/20: WID:RP-200269-&gt;RP-201014</t>
  </si>
  <si>
    <t>LTE_CA_R16_2BDL_2BUL-Core</t>
  </si>
  <si>
    <t xml:space="preserve">      Core part: Rel-16 LTE inter-band CA for 2 bands DL with 2 band UL</t>
  </si>
  <si>
    <t>basket WI¦TR 36.716-02-02¦26/3/19: WID:RP-182555-&gt;RP-190377; 28/7/20: 0%-&gt;100</t>
  </si>
  <si>
    <t>LTE_CA_R16_2BDL_2BUL-Perf</t>
  </si>
  <si>
    <t xml:space="preserve">      Perf. part: Rel-16 LTE inter-band CA for 2 bands DL with 2 band UL</t>
  </si>
  <si>
    <t>basket WI¦26/3/19: WID:RP-182555-&gt;RP-190377; 28/7/20: 0%-&gt;100</t>
  </si>
  <si>
    <t>LTE_CA_R16_xBDL_2BUL</t>
  </si>
  <si>
    <t xml:space="preserve">   Rel-16 LTE inter-band CA for x bands DL (x= 3, 4, 5) with 2 band UL</t>
  </si>
  <si>
    <t>RP-200740</t>
  </si>
  <si>
    <t xml:space="preserve">basket WI¦TR 36.716-00-02¦16/1/19: WID:RP-180778-&gt;RP-182301¦26/3/19: WID:RP-182301-&gt;RP-190150; 26/6/19: WID:RP-190150-&gt;RP-190946; 8/10/19: WID:RP-190946-&gt;RP-191743; 14/1/20: WID:RP-191743-&gt;RP-192586; 26/3/20: WID:RP-192586-&gt;RP-200510; 28/7/20: WID:RP-2 </t>
  </si>
  <si>
    <t>LTE_CA_R16_xBDL_2BUL-Core</t>
  </si>
  <si>
    <t xml:space="preserve">      Core part: Rel-16 LTE inter-band CA for x bands DL (x= 3, 4, 5) with 2 band UL</t>
  </si>
  <si>
    <t>basket WI¦TR 36.716-00-02¦26/3/19: WID:RP-182301-&gt;RP-190150; 28/7/20: 0%-&gt;100</t>
  </si>
  <si>
    <t>LTE_CA_R16_xBDL_2BUL-Perf</t>
  </si>
  <si>
    <t xml:space="preserve">      Perf. part: Rel-16 LTE inter-band CA for x bands DL (x= 3, 4, 5) with 2 band UL</t>
  </si>
  <si>
    <t>basket WI¦26/3/19: WID:RP-182301-&gt;RP-190150; 28/7/20: 0%-&gt;100</t>
  </si>
  <si>
    <t>LTE_CA_R16-UEConTest</t>
  </si>
  <si>
    <t xml:space="preserve">   UE Conformance Test Aspects – Rel-16 LTE CA configurations</t>
  </si>
  <si>
    <t>RP-182648</t>
  </si>
  <si>
    <t>RP-222098</t>
  </si>
  <si>
    <t>Leif MATTISSON</t>
  </si>
  <si>
    <t>16/1/19: WID:RP-181605-&gt;RP-182648; 8/10/20: 0%-&gt;7; 8/10/20: FCD:19/06/2020-&gt;12/20; 8/4/21: 7%-&gt;7; 8/4/21: FCD:11/12/2020-&gt;09/21; 2/7/21: 7%-&gt;; 2/7/21: FCD:Wed 08/09/-&gt;03/22; 20/6/22: FCD:11/03/2022-&gt;22/12/2022; WID: RP-182648-&gt;RP-171886; Stat Rep: -&gt;RP...</t>
  </si>
  <si>
    <t>LTE_terr_bcast</t>
  </si>
  <si>
    <t>LTE-based 5G terrestrial broadcast</t>
  </si>
  <si>
    <t>RP-193050</t>
  </si>
  <si>
    <t>8/10/19: WID:RP-190732-&gt;RP-191924; 8/10/19: 36.276 added;; 14/1/20: WID:RP-191924-&gt;RP-193050</t>
  </si>
  <si>
    <t>36.276; 36.476</t>
  </si>
  <si>
    <t>FS_LTE_terr_bcast</t>
  </si>
  <si>
    <t xml:space="preserve">   Study on LTE-based 5G terrestrial broadcast</t>
  </si>
  <si>
    <t>RP-181342</t>
  </si>
  <si>
    <t>TR 36.7xx¦26/3/19: 0%-&gt;100</t>
  </si>
  <si>
    <t>LTE_terr_bcast-Core</t>
  </si>
  <si>
    <t xml:space="preserve">   Core part: LTE-based 5G terrestrial broadcast</t>
  </si>
  <si>
    <t>LTE_terr_bcast-Perf</t>
  </si>
  <si>
    <t xml:space="preserve">   Perf. part: LTE-based 5G terrestrial broadcast</t>
  </si>
  <si>
    <t>LTE_PC2_B31_B72</t>
  </si>
  <si>
    <t>Power class 2 UE for LTE bands 31 and 72</t>
  </si>
  <si>
    <t>RP-191285</t>
  </si>
  <si>
    <t>26/6/19: WID:RP-190665-&gt;RP-191285</t>
  </si>
  <si>
    <t>LTE_PC2_B31_B72-Core</t>
  </si>
  <si>
    <t xml:space="preserve">   Core part: Power class 2 UE for LTE bands 31 and 72</t>
  </si>
  <si>
    <t>RP-190665</t>
  </si>
  <si>
    <t>LTE_PC2_B31_B72-Perf</t>
  </si>
  <si>
    <t xml:space="preserve">   Perf. part: Power class 2 UE for LTE bands 31 and 72</t>
  </si>
  <si>
    <t>LTE_PC2_B31_B72-UEConTest</t>
  </si>
  <si>
    <t xml:space="preserve">   UE Conformance Test Aspects – Addition of Power Class 2 UE for LTE bands 31 and 72</t>
  </si>
  <si>
    <t>RP-192506</t>
  </si>
  <si>
    <t>Airbus</t>
  </si>
  <si>
    <t>affects: LTE. tested: REL-16 WI LTE_PC2_B31_B72-Core; 25/9/20: 0%-&gt;100; 8/10/20: FCD:15/03/2020-&gt;09/20</t>
  </si>
  <si>
    <t>Additional LTE bands</t>
  </si>
  <si>
    <t>LTE_bands_R16_M1_NB1</t>
  </si>
  <si>
    <t xml:space="preserve">   Additional LTE bands for UE category M1 and/or NB1 in Rel-16</t>
  </si>
  <si>
    <t>RP-202522</t>
  </si>
  <si>
    <t>RP-211863</t>
  </si>
  <si>
    <t xml:space="preserve">basket WI¦16/1/19: WID:RP-181006-&gt;RP-182768¦26/3/19: WID:RP-182768-&gt;RP-190332; 14/1/20: WID:RP-190332-&gt;RP-192453; 26/3/20: WID:RP-192453-&gt;RP-200153; 28/7/20: WID:RP-200153-&gt;RP-201200; 13/9/21: Compl </t>
  </si>
  <si>
    <t>LTE_bands_R16_M1_NB1-Core</t>
  </si>
  <si>
    <t xml:space="preserve">      Core part: Additional LTE bands for UE category M1 and/or NB1 in Rel-16</t>
  </si>
  <si>
    <t>RP-201200</t>
  </si>
  <si>
    <t>basket WI¦26/3/19: WID:RP-182768-&gt;RP-190332; 28/7/20: 0%-&gt;100</t>
  </si>
  <si>
    <t>LTE_bands_R16_M1_NB1-Perf</t>
  </si>
  <si>
    <t xml:space="preserve">      Perf. part: Additional LTE bands for UE category M1 and/or NB1 in Rel-16</t>
  </si>
  <si>
    <t>LTE_bands_R16_M1_NB1-UEConTest</t>
  </si>
  <si>
    <t xml:space="preserve">      UE Conformance Test Aspects - Additional LTE bands for UE category M1 and/or NB1 in Rel-16 </t>
  </si>
  <si>
    <t>tested: REL-16 WI LTE_bands_R16_M1_NB1-Core ; 8/4/21: 0%-&gt;26; 2/7/21: 26%-&gt;80</t>
  </si>
  <si>
    <t>LTE_bands_R16_M2_NB2</t>
  </si>
  <si>
    <t xml:space="preserve">   Additional LTE bands for UE category M2 and/or NB2 in Rel-16</t>
  </si>
  <si>
    <t>RP-202523</t>
  </si>
  <si>
    <t>RP-211864</t>
  </si>
  <si>
    <t xml:space="preserve">basket WI¦no Perf. part¦16/1/19: WID:RP-181007-&gt;RP-182769¦26/3/19: WID:RP-182769-&gt;RP-190333; 14/1/20: WID:RP-190333-&gt;RP-192454; 26/3/20: WID:RP-192454-&gt;RP-200154; 13/9/21: Compl:86%-&gt;100% ; </t>
  </si>
  <si>
    <t>LTE_bands_R16_M2_NB2-Core</t>
  </si>
  <si>
    <t xml:space="preserve">      Core part: Additional LTE bands for UE category M2 and/or NB2 in Rel-16</t>
  </si>
  <si>
    <t>RP-201201</t>
  </si>
  <si>
    <t>basket WI¦no Perf. part¦26/3/19: WID:RP-182769-&gt;RP-190333; 28/7/20: WID:RP-200154-&gt;RP-201201; 28/7/20: 0%-&gt;100</t>
  </si>
  <si>
    <t>LTE_bands_R16_M2_NB2-UEConTest</t>
  </si>
  <si>
    <t xml:space="preserve">      UE Conformance Test Aspects - Additional LTE bands for UE category M2 and/or NB2 in Rel-16 </t>
  </si>
  <si>
    <t>tested: REL-16 WI LTE_bands_R16_M2_NB2-Core ; 8/4/21: 0%-&gt;33; 2/7/21: 33%-&gt;59</t>
  </si>
  <si>
    <t>LTE_high_speed_enh2</t>
  </si>
  <si>
    <t>Further performance enhancement for LTE in high speed scenario</t>
  </si>
  <si>
    <t>RP-181482</t>
  </si>
  <si>
    <t>LTE_high_speed_enh2-Core</t>
  </si>
  <si>
    <t xml:space="preserve">   Core part: Further performance enhancement for LTE in high speed scenario</t>
  </si>
  <si>
    <t>LTE_high_speed_enh2-Perf</t>
  </si>
  <si>
    <t xml:space="preserve">   Perf. part: Further performance enhancement for LTE in high speed scenario</t>
  </si>
  <si>
    <t>NR_CLI_RIM</t>
  </si>
  <si>
    <t>Cross Link Interference (CLI) handling and Remote Interference Management (RIM) for NR</t>
  </si>
  <si>
    <t>RP-193190</t>
  </si>
  <si>
    <t>16/1/19: WID:RP-181431-&gt;RP-182864¦26/3/19: WID:RP-182864-&gt;RP-190700; 26/6/19: WID:RP-190700-&gt;RP-191546; 8/10/19: WID:RP-191546-&gt;RP-191997; 14/1/20: WID:RP-191997-&gt;RP-193190</t>
  </si>
  <si>
    <t>NR_CLI_RIM-Core</t>
  </si>
  <si>
    <t xml:space="preserve">   Core part: Cross Link Interference (CLI) handling and Remote Interference Management (RIM) for NR</t>
  </si>
  <si>
    <t>26/3/19: WID:RP-182864-&gt;RP-190700; 28/7/20: 0%-&gt;100</t>
  </si>
  <si>
    <t>NR_CLI_RIM-Perf</t>
  </si>
  <si>
    <t xml:space="preserve">   Perf. part: Cross Link Interference (CLI) handling and Remote Interference Management (RIM) for NR</t>
  </si>
  <si>
    <t>NR_CLI-UEConTest</t>
  </si>
  <si>
    <t xml:space="preserve">   UE Conformance Test Aspects - Cross Link Interference (CLI) handling for NR </t>
  </si>
  <si>
    <t>RP-210716</t>
  </si>
  <si>
    <t>RP-223381</t>
  </si>
  <si>
    <t>Vijay Balasubramanian</t>
  </si>
  <si>
    <t>tested: CLI part of REL-16 WI NR_CLI_RIM-Core ; 7/4/21: WID:RP-201940-&gt;RP-210716; 8/4/21: 0%-&gt;5; 20/6/22: FCD:17/12/2021-&gt;22/12/2022; Compl:5%-&gt;19%; Stat Rep: -&gt;RP-221247; Rapporteur: Qualcomm-&gt;Vijay Balasubramanian; Rap eMail: -&gt;vijayb@qti.qualcomm.c...</t>
  </si>
  <si>
    <t>LTE_DL_MIMO_EE</t>
  </si>
  <si>
    <t>DL MIMO efficiency enhancements for LTE</t>
  </si>
  <si>
    <t>RP-192766</t>
  </si>
  <si>
    <t>16/1/19: WID:RP-181485-&gt;RP-182901; 14/1/20: WID:RP-182901-&gt;RP-192766</t>
  </si>
  <si>
    <t>LTE_DL_MIMO_EE-Core</t>
  </si>
  <si>
    <t xml:space="preserve">   Core part: DL MIMO efficiency enhancements for LTE</t>
  </si>
  <si>
    <t>LTE_DL_MIMO_EE-Perf</t>
  </si>
  <si>
    <t xml:space="preserve">   Perf. part: DL MIMO efficiency enhancements for LTE</t>
  </si>
  <si>
    <t>Iuant_transfer</t>
  </si>
  <si>
    <t>Transfer of Iuant interface specifications from 25-series to 37-series</t>
  </si>
  <si>
    <t>RP-190160</t>
  </si>
  <si>
    <t>administrative WI that transfers REL-8 to REL-15 25.46x specs (formerly created for UMTS, later misused for LTE and recently extended to NR) into 37 series specs affecting UMTS, LTE and NR turning 25.46x specs into pointers to 37 series specs¦no Perf .</t>
  </si>
  <si>
    <t>Iuant_transfer-Core</t>
  </si>
  <si>
    <t xml:space="preserve">   Core part: Transfer of Iuant interface specifications from 25-series to 37-series</t>
  </si>
  <si>
    <t>Direct_data_fw_NR</t>
  </si>
  <si>
    <t>Direct data forwarding between NG-RAN and E-UTRAN nodes for inter-system mobility</t>
  </si>
  <si>
    <t>RP-182886</t>
  </si>
  <si>
    <t>Direct_data_fw_NR-Core</t>
  </si>
  <si>
    <t xml:space="preserve">   Core part: Direct data forwarding between NG-RAN and E-UTRAN nodes for inter-system mobility</t>
  </si>
  <si>
    <t>LTE_feMob</t>
  </si>
  <si>
    <t>Even further mobility enhancement in E-UTRAN</t>
  </si>
  <si>
    <t>RP-200148</t>
  </si>
  <si>
    <t>compare REL-14 WI LTE_eMob¦26/3/19: WID:RP-181475-&gt;RP-190272; 26/6/19: WID:RP-190272-&gt;RP-190921; 26/3/20: WID:RP-190921-&gt;RP-200148</t>
  </si>
  <si>
    <t>LTE_feMob-Core</t>
  </si>
  <si>
    <t xml:space="preserve">   Core part: Even further mobility enhancement in E-UTRAN</t>
  </si>
  <si>
    <t>compare REL-14 WI LTE_eMob¦26/3/19: WID:RP-181475-&gt;RP-190272; 28/7/20: 0%-&gt;100</t>
  </si>
  <si>
    <t>LTE_feMob-Perf</t>
  </si>
  <si>
    <t xml:space="preserve">   Perf. part: Even further mobility enhancement in E-UTRAN</t>
  </si>
  <si>
    <t>26/3/19: WID:RP-181475-&gt;RP-190272; 7/4/21: 0%-&gt;100</t>
  </si>
  <si>
    <t>LTE_feMob-UEConTest</t>
  </si>
  <si>
    <t xml:space="preserve">   UE Conformance Test Aspects - Even further mobility enhancement in E-UTRAN</t>
  </si>
  <si>
    <t>RP-200731</t>
  </si>
  <si>
    <t>RP-221293</t>
  </si>
  <si>
    <t xml:space="preserve">8/10/20: 0%-&gt;5; 8/4/21: 5%-&gt;16; 13/9/21: Compl:16%-&gt;32%; 13/9/21: CD:Wed 15/12/21-&gt;Tue 21/12/21; 13/9/21: Stat Rep: -&gt;RP-211837 ; 20/6/22: Rapporteur: China Telecom-&gt;Jingzhou Wu, China Telecom; Rap eMail: -&gt;wujingzhou@chinatelecom.cn; </t>
  </si>
  <si>
    <t>LTE410_Europe_PPDR</t>
  </si>
  <si>
    <t>410 - 430 MHz E-UTRA FDD Band(s) for LTE PPDR and PMR/PAMR in Europe</t>
  </si>
  <si>
    <t>RP-191287</t>
  </si>
  <si>
    <t>26/6/19: WID:RP-182898-&gt;RP-191287</t>
  </si>
  <si>
    <t>LTE410_Europe_PPDR-Core</t>
  </si>
  <si>
    <t xml:space="preserve">   Core part: 410 - 430 MHz E-UTRA FDD Band(s) for LTE PPDR and PMR/PAMR in Europe</t>
  </si>
  <si>
    <t>RP-182898</t>
  </si>
  <si>
    <t>LTE410_Europe_PPDR-Perf</t>
  </si>
  <si>
    <t xml:space="preserve">   Perf. part: 410 - 430 MHz E-UTRA FDD Band(s) for LTE PPDR and PMR/PAMR in Europe</t>
  </si>
  <si>
    <t>LTE410_Europe_PPDR-UEConTest</t>
  </si>
  <si>
    <t xml:space="preserve">   UE Conformance Test Aspects - 410-430 MHz E-UTRA FDD Band(s) for LTE PPDR and PMR/PAMR in Europe (Bands 87 and 88) </t>
  </si>
  <si>
    <t>RP-201479</t>
  </si>
  <si>
    <t>tested: REL-16 WI LTE410_Europe_PPDR-Core ; 6/1/21: 0%-&gt;100</t>
  </si>
  <si>
    <t>LCS_NAVIC</t>
  </si>
  <si>
    <t>Support for NavIC Navigation Satellite System for LTE</t>
  </si>
  <si>
    <t>RP-192408</t>
  </si>
  <si>
    <t>introduction of Indian GNSS; 14/1/20: WID:RP-192350-&gt;RP-192408</t>
  </si>
  <si>
    <t>LCS_NAVIC-Core</t>
  </si>
  <si>
    <t xml:space="preserve">   Core part: Support for NavIC Navigation Satellite System for LTE</t>
  </si>
  <si>
    <t>LCS_NAVIC-Perf</t>
  </si>
  <si>
    <t xml:space="preserve">   Perf. part: Support for NavIC Navigation Satellite System for LTE</t>
  </si>
  <si>
    <t>All other Release 16 Features</t>
  </si>
  <si>
    <t>5GMS3</t>
  </si>
  <si>
    <t xml:space="preserve">5G Media Streaming stage 3 </t>
  </si>
  <si>
    <t>SP-190464</t>
  </si>
  <si>
    <t>Paul Szucs, Sony</t>
  </si>
  <si>
    <t>Paul.Szucs@Sony.com</t>
  </si>
  <si>
    <t>13/9/19: 0%-&gt;25; 6/12/19: 25%-&gt;50; 6/12/19: FCD:12/12/2019-&gt;03/20; 25/3/20: 50%-&gt;70; 25/3/20: FCD:12/03/2020-&gt;06/20; 10/6/20: 70%-&gt;85; 26/6/20: FCD:12/06/2020-&gt;09/20; 12/9/20: 85%-&gt;100. Moved to Rel-16</t>
  </si>
  <si>
    <t>26.234; 26.247; 26.117; 26.502; 26.503; 26.504; 26.511; 26.512</t>
  </si>
  <si>
    <t>UPIP_SEC</t>
  </si>
  <si>
    <t xml:space="preserve">User Plane Integrity Protection </t>
  </si>
  <si>
    <t>SP-200656</t>
  </si>
  <si>
    <t xml:space="preserve">Tim Evans, Vodafone Group </t>
  </si>
  <si>
    <t>33.501; 33.401 ; 26/6/20: 0%-&gt;100; 25/9/20: WID:SP-200354-&gt;SP-200656</t>
  </si>
  <si>
    <t>RM_H263_MP4V</t>
  </si>
  <si>
    <t>Removal of H.263 and MPEG-4 Visual from 3GPP Services</t>
  </si>
  <si>
    <t>SP-200400</t>
  </si>
  <si>
    <t>26.140; 26.114; 26.244; 26.346; 26.234; 26/6/20: 0%-&gt;60; 12/9/20: 60%-&gt;100</t>
  </si>
  <si>
    <t>MSR_GSM_UTRA_LTE_NR</t>
  </si>
  <si>
    <t>Introduction of GSM, UTRA, E-UTRA and NR capability set(s) (CS(s)) to the multi-standard radio (MSR) specifications</t>
  </si>
  <si>
    <t>RP-190642</t>
  </si>
  <si>
    <t>MSR_GSM_UTRA_LTE_NR-Core</t>
  </si>
  <si>
    <t xml:space="preserve">   Core part: Introduction of GSM, UTRA, E-UTRA and NR CS(s) to the MSR specifications</t>
  </si>
  <si>
    <t>MSR_GSM_UTRA_LTE_NR-Perf</t>
  </si>
  <si>
    <t xml:space="preserve">   Perf. Part: Introduction of GSM, UTRA, E-UTRA and NR CS(s) to the MSR specifications</t>
  </si>
  <si>
    <t>VBCLTE</t>
  </si>
  <si>
    <t>Volume Based Charging Aspects for VoLTE</t>
  </si>
  <si>
    <t>SP-180813</t>
  </si>
  <si>
    <t>Chen, Ai, China Mobile</t>
  </si>
  <si>
    <t>chenai@chinamobile.com</t>
  </si>
  <si>
    <t>32.251; 32.260; 32.298; 32.299</t>
  </si>
  <si>
    <t xml:space="preserve">   Stage 2 of VBCLTE</t>
  </si>
  <si>
    <t>14/3/19: 0%-&gt;50; 13/9/19: 50%-&gt;55; 13/9/19: FCD:14/06/2019-&gt;12/20; 6/12/19: 55%-&gt;100</t>
  </si>
  <si>
    <t xml:space="preserve">   CT aspects of VBCLTE</t>
  </si>
  <si>
    <t>CP-191110</t>
  </si>
  <si>
    <t xml:space="preserve">      Stopped - CT1 aspects of VBCLTE</t>
  </si>
  <si>
    <t>2/7/20: 0%-&gt;100</t>
  </si>
  <si>
    <t xml:space="preserve">      CT3 aspects of VBCLTE</t>
  </si>
  <si>
    <t>CP-201206</t>
  </si>
  <si>
    <t>6/12/19: 0%-&gt;100; 26/6/20: WID:CP-191110-&gt;CP-201206</t>
  </si>
  <si>
    <t>NR_IAB</t>
  </si>
  <si>
    <t>Integrated access and backhaul for NR</t>
  </si>
  <si>
    <t>RP-210442</t>
  </si>
  <si>
    <t xml:space="preserve">follow-up WI of REL-16 SI FS_NR_IAB¦26/3/19: WID:RP-182882-&gt;RP-190712; 26/6/19: WID:RP-190712-&gt;RP-191558; 8/10/19: WID:RP-191558-&gt;RP-192188; 14/1/20: WID:RP-192188-&gt;RP-193226; 26/3/20: WID:RP-193226-&gt;RP-200084; 28/7/20: WID:RP-200084-&gt;RP-200840; 25/9/2 </t>
  </si>
  <si>
    <t>FS_NR_IAB</t>
  </si>
  <si>
    <t xml:space="preserve">   Study on NR_IAB</t>
  </si>
  <si>
    <t>RP-181349</t>
  </si>
  <si>
    <t>TR 38.8XX¦30/6/17: 38.874 added;¦19/9/17: WID: RP-170831-&gt;RP-171880¦8/1/18: WID: RP-171880-&gt;RP-17229027/3/18: Compl:0%-&gt;20%¦27/6/18: Compl:20%-&gt;50%¦27/6/18: CD:Fri 15/06/18-&gt;Sat 15/12/18;¦16/1/19: 50%-&gt;100</t>
  </si>
  <si>
    <t>IABARC</t>
  </si>
  <si>
    <t xml:space="preserve">   Architecture enhancements for the support of Integrated access and backhaul (IAB) </t>
  </si>
  <si>
    <t>SP-190627</t>
  </si>
  <si>
    <t xml:space="preserve">Hong Cheng, Qualcomm Incorporated </t>
  </si>
  <si>
    <t>13/9/19: 0%-&gt;33</t>
  </si>
  <si>
    <t xml:space="preserve">23.501; 23.502; 23.401 </t>
  </si>
  <si>
    <t xml:space="preserve">      Stage 2 of IABARC</t>
  </si>
  <si>
    <t>13/9/19: 0%-&gt;33; 6/12/19: 33%-&gt;100</t>
  </si>
  <si>
    <t xml:space="preserve">      CT4 aspects of IABARC </t>
  </si>
  <si>
    <t>CP201074</t>
  </si>
  <si>
    <t>; 9/12/19: WID:CP-192256-&gt;CP-193015; 26/3/20: 0%-&gt;100; 2/7/20: WID:CP-193015-&gt;CP 201074</t>
  </si>
  <si>
    <t xml:space="preserve">24.301; 24.501; 23.008; 29.230; 29.272; 29.274; 29.503; 29.504; 29.505; 29.509; 29.518 </t>
  </si>
  <si>
    <t xml:space="preserve">      CT1 aspects of IABARC </t>
  </si>
  <si>
    <t>; 9/12/19: WID:CP-192256-&gt;CP-193015; 26/3/20: 0%-&gt;100; 2/7/20: 0%-&gt;100</t>
  </si>
  <si>
    <t xml:space="preserve">   Core part: NR_IAB</t>
  </si>
  <si>
    <t>follow-up WI of REL-16 SI FS_NR_IAB¦26/3/19: WID:RP-182882-&gt;RP-190712; 8/10/19: WID:RP-190712-&gt;RP-192188; 28/7/20: WID:RP-200084-&gt;RP-200840; 25/9/20: 0%-&gt;100; 25/9/20: 38.175 added;; 25/9/20: 38.809 added;</t>
  </si>
  <si>
    <t>38.175; 38.809</t>
  </si>
  <si>
    <t>NR_IAB-Perf</t>
  </si>
  <si>
    <t xml:space="preserve">   Perf. Part: NR_IAB</t>
  </si>
  <si>
    <t>26/3/19: WID:RP-182882-&gt;RP-190712; 8/10/19: WID:RP-190712-&gt;RP-192188; 25/9/20: 38.809 added;; 9/4/21: 38.176-1 and 2 added;; 2/7/21: 0%-&gt;100</t>
  </si>
  <si>
    <t>38.809; 38.176-1; 38.176-2</t>
  </si>
  <si>
    <t xml:space="preserve">   Security for IAB </t>
  </si>
  <si>
    <t>SP-190902</t>
  </si>
  <si>
    <t>; 6/12/19: 0%-&gt;65; 6/12/19: FCD:12/12/2019-&gt;03/20; 25/3/20: FCD:12/03/2020-&gt;06/20; 26/6/20: 65%-&gt;100</t>
  </si>
  <si>
    <t>UPGF</t>
  </si>
  <si>
    <t xml:space="preserve">User Plane Gateway Function for Inter-PLMN Security </t>
  </si>
  <si>
    <t>SP-191123</t>
  </si>
  <si>
    <t xml:space="preserve">Steve Kohalmi, Juniper Networks </t>
  </si>
  <si>
    <t xml:space="preserve">skohalmi@juniper.net </t>
  </si>
  <si>
    <t>; 6/12/19: 0%-&gt;90; 25/3/20: 90%-&gt;100</t>
  </si>
  <si>
    <t>enIMS</t>
  </si>
  <si>
    <t>Enhancements to IMS for new real time communication services</t>
  </si>
  <si>
    <t>SP-180137</t>
  </si>
  <si>
    <t xml:space="preserve">China Mobile, Hui Cai </t>
  </si>
  <si>
    <t>caihui at chinamobile dot com</t>
  </si>
  <si>
    <t>7/6/18: 0%-&gt;25¦10/9/18: 25%-&gt;50¦10/9/18: FCD:09/18-&gt;12/18¦4/12/18: 50%-&gt;100</t>
  </si>
  <si>
    <t>22.261; 22.468; 22.228; 22.280; 22.281; 22.282; 22.179</t>
  </si>
  <si>
    <t>en5GPccSer</t>
  </si>
  <si>
    <t xml:space="preserve">Enhancement of 5G PCC related services </t>
  </si>
  <si>
    <t>CP-183246</t>
  </si>
  <si>
    <t>¦14/3/19: 0%-&gt;10; 31/5/19: 10%-&gt;60; 13/9/19: 60%-&gt;70; 6/12/19: 70%-&gt;90; 26/3/20: 90%-&gt;100</t>
  </si>
  <si>
    <t xml:space="preserve">29.507; 29.512; 29.513; 29.514; 29.551; 29.594; 29.214; 29.519 </t>
  </si>
  <si>
    <t>EE_5G</t>
  </si>
  <si>
    <t>Energy efficiency of 5G</t>
  </si>
  <si>
    <t>SP-191193</t>
  </si>
  <si>
    <t>CORNILY, Jean-Michel, ORANGE</t>
  </si>
  <si>
    <t>7/12/18: 0%-&gt;20¦14/3/19: 20%-&gt;40; 31/5/19: 40%-&gt;45; 13/9/19: 45%-&gt;70; 12/12/19: WID:SP-180819-&gt;SP-191193; 12/12/19: FCD:13/12/2019-&gt;03/20; 26/3/20: 70%-&gt;95; 28/6/20: 95%-&gt;100</t>
  </si>
  <si>
    <t>28.540; 28.541; 28.552; 28.554</t>
  </si>
  <si>
    <t>SINE_5G</t>
  </si>
  <si>
    <t xml:space="preserve">Signalling Improvements for Network Efficiency in 5GS </t>
  </si>
  <si>
    <t>CP-190142</t>
  </si>
  <si>
    <t xml:space="preserve">Shu, Lin </t>
  </si>
  <si>
    <t>¦14/3/19: 0%-&gt;50¦18/3/19: FCD:019-&gt;12/19¦18/3/19: WID:CP-183085-&gt;CP-190142; 31/5/19: 50%-&gt;75; 13/9/19: 75%-&gt;85; 6/12/19: 85%-&gt;95; 26/3/20: 95%-&gt;100</t>
  </si>
  <si>
    <t xml:space="preserve">24.501; 24.301; 24.368; 27.007; 24.008 </t>
  </si>
  <si>
    <t>SMARTER_Ph2</t>
  </si>
  <si>
    <t xml:space="preserve">New Services and Markets Technology Enablers – Phase 2 </t>
  </si>
  <si>
    <t>SP-180589</t>
  </si>
  <si>
    <t>Li, Alice, Vodafone</t>
  </si>
  <si>
    <t>alice.li@vodafone.com</t>
  </si>
  <si>
    <t>7/6/18: WID:SP-180138-&gt;SP-180313¦7/6/18: 0%-&gt;10¦10/9/18: 10%-&gt;40¦4/12/18: 40%-&gt;100</t>
  </si>
  <si>
    <t>5GVSC</t>
  </si>
  <si>
    <t xml:space="preserve">5G Voice Service Continuity </t>
  </si>
  <si>
    <t>SP-171077</t>
  </si>
  <si>
    <t>weiqun5@chinaunico.cn</t>
  </si>
  <si>
    <t>SCAS_5G</t>
  </si>
  <si>
    <t xml:space="preserve">Security Assurance Specification for 5G </t>
  </si>
  <si>
    <t>SP-180689</t>
  </si>
  <si>
    <t xml:space="preserve">Marcus Wong, Huawei Technologies </t>
  </si>
  <si>
    <t>mwong@huawei.com</t>
  </si>
  <si>
    <t>27/3/18: added: 33.514¦33.513¦33.511¦33.512¦33.515 ¦6/8/18: 33.511 to 515 added;¦10/9/18: 0%-&gt;10¦2/10/18: WID:SP-180238-&gt;SP-180689¦7/12/18: 10%-&gt;20¦20/3/19: 20%-&gt;60; 31/5/19: 60%-&gt;75; 13/9/19: 75%-&gt;100</t>
  </si>
  <si>
    <t>33.216; 33.926; 33.515; 33.511; 33.512; 33.513; 33.514; 33.515</t>
  </si>
  <si>
    <t>xBDT</t>
  </si>
  <si>
    <t>5GS Transfer of Policies for Background Data Transfer</t>
  </si>
  <si>
    <t>SP-180509</t>
  </si>
  <si>
    <t xml:space="preserve">Takeshi　Usui KDDI </t>
  </si>
  <si>
    <t>ta-usui@kddi.com</t>
  </si>
  <si>
    <t xml:space="preserve">   Stage 2 of xBDT</t>
  </si>
  <si>
    <t xml:space="preserve">   CT aspects of xBDT</t>
  </si>
  <si>
    <t>CP-192182</t>
  </si>
  <si>
    <t xml:space="preserve">Yan Xiaojian, ZTE </t>
  </si>
  <si>
    <t xml:space="preserve">yan.xiaojian@zte.com.cn </t>
  </si>
  <si>
    <t>17/9/19: WID:CP-191113-&gt;CP-192182</t>
  </si>
  <si>
    <t xml:space="preserve">      CT1 aspects of xBDT</t>
  </si>
  <si>
    <t>13/9/19: 0%-&gt;100</t>
  </si>
  <si>
    <t xml:space="preserve">      CT3 aspects of xBDT</t>
  </si>
  <si>
    <t>13/9/19: 0%-&gt;70; 6/12/19: 70%-&gt;95; 26/3/20: 95%-&gt;100</t>
  </si>
  <si>
    <t>29.519; 29.513; 29.514; 29.122; 29.522; 29.525</t>
  </si>
  <si>
    <t xml:space="preserve">      CT4 aspects of xBDT</t>
  </si>
  <si>
    <t>SerInter</t>
  </si>
  <si>
    <t>Service Interactivity</t>
  </si>
  <si>
    <t>SP-170796</t>
  </si>
  <si>
    <t xml:space="preserve">15/12/17: 0%-&gt;10¦16/3/18: 10%-&gt;20¦7/6/18: 20%-&gt;40¦7/6/18: FCD:06/18-&gt;12/18. Moved from Rel-15¦10/9/18: 40%-&gt;50¦7/12/18: 50%-&gt;60¦7/3/19: 60%-&gt;70¦7/3/19: FCD:12/18-&gt;06/19; 31/5/19: FCD:14/06/2019-&gt;09/20; 31/5/19: 70%-&gt;80; 13/9/19: FCD:12/09/2019-&gt;12/20; </t>
  </si>
  <si>
    <t>26.346; 26.247; 26.347</t>
  </si>
  <si>
    <t>Alt_FX_EVS</t>
  </si>
  <si>
    <t>Alternative EVS implementation using updated fixed-point basic operators</t>
  </si>
  <si>
    <t>SP-180286</t>
  </si>
  <si>
    <t>Pawate, Raj, Cadence Design Systems Inc</t>
  </si>
  <si>
    <t>pawateb@cadence.com</t>
  </si>
  <si>
    <t>6/8/18: 26.452 added;¦10/9/18: 0%-&gt;20¦7/12/18: 20%-&gt;90¦7/3/19: 90%-&gt;100</t>
  </si>
  <si>
    <t>26.441; 26.442; 26.444; 26.445; 26.446; 26.447; 26.449; 26.450; 26.451; 26.952; 26.452</t>
  </si>
  <si>
    <t>Shared_Data</t>
  </si>
  <si>
    <t>Shared Data Handling on Nudm and Nudr</t>
  </si>
  <si>
    <t>CP-181136</t>
  </si>
  <si>
    <t>10/9/18: 0%-&gt;90¦10/12/18: 90%-&gt;100</t>
  </si>
  <si>
    <t>29.503; 29.505; 29.504</t>
  </si>
  <si>
    <t>CAPIF4xMB</t>
  </si>
  <si>
    <t>Usage of CAPIF for xMB API</t>
  </si>
  <si>
    <t>SP-180031</t>
  </si>
  <si>
    <t xml:space="preserve">Thorsten Lohmar, Ericsson LM </t>
  </si>
  <si>
    <t>Thorsten.lohmar@ericsson.com</t>
  </si>
  <si>
    <t>7/6/18: 0%-&gt;25¦6/8/18: 26.348 added;¦10/9/18: 25%-&gt;40¦7/12/18: 40%-&gt;100</t>
  </si>
  <si>
    <t>26.346; new; 26.348</t>
  </si>
  <si>
    <t>PDBDT</t>
  </si>
  <si>
    <t>Policy delivery to UE for background data transfer</t>
  </si>
  <si>
    <t>SP-180324</t>
  </si>
  <si>
    <t>Takatsugu Kito, KDDI</t>
  </si>
  <si>
    <t xml:space="preserve">ta-kito at kddi dot com </t>
  </si>
  <si>
    <t>10/9/18: 90%-&gt;100</t>
  </si>
  <si>
    <t>QoS_MON</t>
  </si>
  <si>
    <t xml:space="preserve">QoS Monitoring </t>
  </si>
  <si>
    <t>SP-180141</t>
  </si>
  <si>
    <t xml:space="preserve">Amar Deol </t>
  </si>
  <si>
    <t>amar.deol@huawei.com</t>
  </si>
  <si>
    <t>7/6/18: 0%-&gt;60¦10/9/18: 60%-&gt;85¦10/9/18: FCD:06/18-&gt;12/18¦4/12/18: 85%-&gt;100</t>
  </si>
  <si>
    <t>MOBRT</t>
  </si>
  <si>
    <t>Inter-RAT Mobility requirements for real time service</t>
  </si>
  <si>
    <t>SP-180592</t>
  </si>
  <si>
    <t>Yang Xu, Oppo</t>
  </si>
  <si>
    <t>xuyang@oppo.com</t>
  </si>
  <si>
    <t>10/9/18: 70%-&gt;100</t>
  </si>
  <si>
    <t>QOED</t>
  </si>
  <si>
    <t>Management of QoE measurement collection</t>
  </si>
  <si>
    <t>SP-181069</t>
  </si>
  <si>
    <t>Petersen, Robert, Ericsson</t>
  </si>
  <si>
    <t>robert &lt;dot&gt; petersen &lt;at&gt;ericsson&lt;dot&gt;ericsson</t>
  </si>
  <si>
    <t xml:space="preserve">30/6/17: 28.309 added;¦30/6/17: 28.308 added;¦30/6/17: 28.307 added;¦30/6/17: 28.406 added;¦11/9/17: 0%-&gt;5¦15/12/17: 5%-&gt;15¦16/3/18: 15%-&gt;25¦7/6/18: FCD:06/18-&gt;12/18. 16/6/16: moved from Rel-15¦10/9/18: 25%-&gt;30¦7/12/18: 30%-&gt;40¦13/12/18: FCD: ; 31/5/ </t>
  </si>
  <si>
    <t>32.101; 32.103; 6 new TS; 28.309; 28.308; 28.307; 28.406; 28.405; 28.404</t>
  </si>
  <si>
    <t>FS_NETPOL</t>
  </si>
  <si>
    <t>Study on network policy management for mobile networks based on NFV scenarios</t>
  </si>
  <si>
    <t>SP-170593</t>
  </si>
  <si>
    <t xml:space="preserve">China Mobile Jinglei Liu </t>
  </si>
  <si>
    <t>liujinglei@chinamobile.com</t>
  </si>
  <si>
    <t>30/6/17: 32.871 added;¦11/9/17: 0%-&gt;20¦15/12/17: 20%-&gt;30¦16/3/18: 30%-&gt;35¦7/6/18: 35%-&gt;100</t>
  </si>
  <si>
    <t>new; 32.871</t>
  </si>
  <si>
    <t>NETPOL</t>
  </si>
  <si>
    <t>Network policy management for mobile networks based on NFV scenarios</t>
  </si>
  <si>
    <t>SP-191194</t>
  </si>
  <si>
    <t xml:space="preserve">China Mobile Hao Zhang </t>
  </si>
  <si>
    <t>zhanghao@chinamobile.com</t>
  </si>
  <si>
    <t>7/12/18: 0%-&gt;10; 13/9/19: 10%-&gt;85; 13/9/19: FCD:13/09/2019-&gt;12/20; 6/12/19: 85%-&gt;100; 12/12/19: WID:SP-180821-&gt;SP-191194</t>
  </si>
  <si>
    <t>OAM_LTE_WLAN</t>
  </si>
  <si>
    <t>OAM aspects of LTE and WLAN integration</t>
  </si>
  <si>
    <t>SP-180820</t>
  </si>
  <si>
    <t xml:space="preserve">Yizhi Yao, Intel Corporation </t>
  </si>
  <si>
    <t>yizhi dot yao at intel dot com</t>
  </si>
  <si>
    <t>7/12/18: 0%-&gt;50¦14/3/19: 50%-&gt;100</t>
  </si>
  <si>
    <t>32.425; 28.621; 28.622; 28.623; 28.657; 28.658; 28.659</t>
  </si>
  <si>
    <t>METHOGY</t>
  </si>
  <si>
    <t>Methodology for 5G management specifications</t>
  </si>
  <si>
    <t>SP-180822</t>
  </si>
  <si>
    <t>Groenendijk, Jan, Ericsson</t>
  </si>
  <si>
    <t>jan&lt;dot&gt;Groenendijk&lt;at&gt;ericsson&lt;dot&gt;com</t>
  </si>
  <si>
    <t>7/12/18: 0%-&gt;60¦14/3/19: 60%-&gt;85; 13/9/19: 85%-&gt;100</t>
  </si>
  <si>
    <t>New; 32.156</t>
  </si>
  <si>
    <t>OFSBI_CH</t>
  </si>
  <si>
    <t xml:space="preserve">Nchf Online and Offline charging services </t>
  </si>
  <si>
    <t>SP-181066</t>
  </si>
  <si>
    <t>Zhu Lei, Huawei</t>
  </si>
  <si>
    <t xml:space="preserve">Zhulei@huawei.com </t>
  </si>
  <si>
    <t>¦14/3/19: 0%-&gt;40; 31/5/19: 40%-&gt;70; 13/9/19: 70%-&gt;100</t>
  </si>
  <si>
    <t>5GIEPC_CH</t>
  </si>
  <si>
    <t xml:space="preserve">Charging Enhancement of 5GC interworking with EPC </t>
  </si>
  <si>
    <t>SP-181067</t>
  </si>
  <si>
    <t xml:space="preserve">Chen Shan, Huawei </t>
  </si>
  <si>
    <t>¦14/3/19: 0%-&gt;30; 31/5/19: 30%-&gt;60; 13/9/19: 60%-&gt;100</t>
  </si>
  <si>
    <t>eNRM</t>
  </si>
  <si>
    <t xml:space="preserve">NRM enhancements </t>
  </si>
  <si>
    <t>SP-190778</t>
  </si>
  <si>
    <t>¦14/3/19: 0%-&gt;10¦21/3/19: WID:SP-181068 -&gt;SP-190140¦21/3/19: FCD:019-&gt;09/19; 31/5/19: 10%-&gt;20; 13/9/19: 20%-&gt;40; 13/9/19: FCD:12/09/2019-&gt;03/20; 20/9/19: WID:SP-190140-&gt;SP-190778; 26/3/20: 40%-&gt;92; 28/6/20: 92%-&gt;98; 13/9/20: 98%-&gt;100</t>
  </si>
  <si>
    <t>28.540; 28.541; 28.622 ; 28.623; 28.620</t>
  </si>
  <si>
    <t>5GS_Ph1_NEFCH</t>
  </si>
  <si>
    <t xml:space="preserve">Network Exposure Charging in 5G System Architecture </t>
  </si>
  <si>
    <t>SP-181070</t>
  </si>
  <si>
    <t xml:space="preserve">Tornkvist, Robert, Ericsson </t>
  </si>
  <si>
    <t>¦14/3/19: 0%-&gt;20; 31/5/19: 20%-&gt;50; 13/9/19: 50%-&gt;60; 6/12/19: 60%-&gt;100</t>
  </si>
  <si>
    <t xml:space="preserve">32.240; 32.254; 32.290; 32.291; 32.298 </t>
  </si>
  <si>
    <t>5GS_Ph1_AMFCH</t>
  </si>
  <si>
    <t xml:space="preserve">Charging AMF in 5G System Architecture Phase 1 </t>
  </si>
  <si>
    <t>SP-181071</t>
  </si>
  <si>
    <t>maryse.gardella@nokia.com</t>
  </si>
  <si>
    <t>¦14/3/19: 0%-&gt;20; 31/5/19: 20%-&gt;50; 13/9/19: 50%-&gt;70; 6/12/19: 70%-&gt;100</t>
  </si>
  <si>
    <t xml:space="preserve">32.240; 32.290; 32.291; 32.298; 32.297 </t>
  </si>
  <si>
    <t>TM_SBMA</t>
  </si>
  <si>
    <t xml:space="preserve">Trace Management in the context of Services Based Management Architecture </t>
  </si>
  <si>
    <t>SP-181073</t>
  </si>
  <si>
    <t xml:space="preserve">Andrianov, Anatoly, Nokia </t>
  </si>
  <si>
    <t xml:space="preserve">anatoly.andrianov@nokia.com </t>
  </si>
  <si>
    <t>; 31/5/19: 0%-&gt;10; 13/9/19: FCD:19/06/2019-&gt;03/20; 26/3/20: 10%-&gt;50; 28/6/20: 50%-&gt;100</t>
  </si>
  <si>
    <t xml:space="preserve">32.421; 32.422; 28.530; 28.532; 28.533; 28.540; 28.541 </t>
  </si>
  <si>
    <t>LI16</t>
  </si>
  <si>
    <t xml:space="preserve">Lawful Interception Rel-16 </t>
  </si>
  <si>
    <t>SP-181210</t>
  </si>
  <si>
    <t xml:space="preserve">Alex Leadbeater, BT </t>
  </si>
  <si>
    <t xml:space="preserve">alex.leadbeater@bt.com </t>
  </si>
  <si>
    <t xml:space="preserve">31/5/19: 0%-&gt;15; 13/9/19: 15%-&gt;40; 6/12/19: 40%-&gt;55; 25/3/20: 55%-&gt;60; 25/3/20: FCD:19/12/2019-&gt;03/20; 26/6/20: FCD:13/03/2020-&gt;09/20; 26/6/20: 60%-&gt;85; 12/9/20: 85%-&gt;92; 5/12/20: 92%-&gt;97; 19/3/21: 97%-&gt;99; 19/3/21: FCD:15/09/2020-&gt;06/21; 11/6/21: 99%- </t>
  </si>
  <si>
    <t>IMSProtoc16</t>
  </si>
  <si>
    <t>CP-183084</t>
  </si>
  <si>
    <t xml:space="preserve">Leis, Peter, Nokia </t>
  </si>
  <si>
    <t xml:space="preserve">peter.leis@nokia.com </t>
  </si>
  <si>
    <t>¦14/3/19: 0%-&gt;25; 31/5/19: 25%-&gt;45; 13/9/19: 45%-&gt;65; 6/12/19: 65%-&gt;90; 26/3/20: 90%-&gt;100; 30/6/20: 99%-&gt;100</t>
  </si>
  <si>
    <t xml:space="preserve">23.218; 24.229; 24.930; 29.163; 29.165; 29.292 </t>
  </si>
  <si>
    <t xml:space="preserve">   CT1 aspects of IMSProtoc16</t>
  </si>
  <si>
    <t>¦14/3/19: 0%-&gt;25; 31/5/19: 25%-&gt;45; 13/9/19: 45%-&gt;65; 6/12/19: 65%-&gt;90; 26/3/20: 90%-&gt;100; 23/4/20: FCD:19/12/2019-&gt;</t>
  </si>
  <si>
    <t xml:space="preserve">   CT3 aspects of IMSProtoc16</t>
  </si>
  <si>
    <t>5GProtoc16</t>
  </si>
  <si>
    <t xml:space="preserve">   (IETF) Location Source Parameter for the SIP Geolocation Header Field (draft-ietf-sipcore-locparam)</t>
  </si>
  <si>
    <t>C1-IETF</t>
  </si>
  <si>
    <t>CP-200146</t>
  </si>
  <si>
    <t>¦14/3/19: 0%-&gt;25; 31/5/19: 25%-&gt;50; 13/9/19: 50%-&gt;65; 6/12/19: 65%-&gt;90; 25/3/20: FCD:19/12/2019-&gt;03/20; 26/3/20: 90%-&gt;98; 30/6/20: 90%-&gt;100; 9/4/21: RFC 8787 added;</t>
  </si>
  <si>
    <t>23.040; 23.041; 23.122; 24.007; 24.008; 24.011; 24.229; 24.301; 24.302; 24.305; 24.368; 24.501; 24.502; 24.526; 27.007 ; RFC 8787</t>
  </si>
  <si>
    <t xml:space="preserve">Stage-3 5GS NAS protocol development </t>
  </si>
  <si>
    <t>; 25/3/20: WID:CP-183087-&gt;CP-200146</t>
  </si>
  <si>
    <t xml:space="preserve">23.040; 23.041; 23.122; 24.007; 24.008; 24.011; 24.229; 24.301; 24.302; 24.305; 24.368; 24.501; 24.502; 24.526; 27.007 </t>
  </si>
  <si>
    <t xml:space="preserve">   Stage-3 5GS NAS protocol development general aspects</t>
  </si>
  <si>
    <t>¦14/3/19: 0%-&gt;25; 31/5/19: 25%-&gt;50; 13/9/19: 50%-&gt;65; 6/12/19: 65%-&gt;90; 25/3/20: FCD:19/12/2019-&gt;03/20; 26/3/20: 90%-&gt;98; 26/6/20: 98%-&gt;100</t>
  </si>
  <si>
    <t>5GProtoc16-non3GPP</t>
  </si>
  <si>
    <t xml:space="preserve">   Stage-3 5GS NAS protocol development for support for non-3GPP accesses</t>
  </si>
  <si>
    <t>¦14/3/19: 0%-&gt;25; 31/5/19: 25%-&gt;50; 25/3/20: FCD:19/12/2019-&gt;03/20; 30/6/20: 50%-&gt;100</t>
  </si>
  <si>
    <t>SAES16</t>
  </si>
  <si>
    <t>Stage-3 SAE Protocol Development for Rel16</t>
  </si>
  <si>
    <t>CP-183088</t>
  </si>
  <si>
    <t>Aghili, Behrouz, InterDigital Communications</t>
  </si>
  <si>
    <t xml:space="preserve">   Stage-3 SAE Protocol Development for Rel16 general aspects</t>
  </si>
  <si>
    <t>14/3/19: 0%-&gt;25; 31/5/19: 25%-&gt;50; 13/9/19: 50%-&gt;65; 6/12/19: 65%-&gt;90; 26/3/20: 90%-&gt;100</t>
  </si>
  <si>
    <t>SAES16-CSFB</t>
  </si>
  <si>
    <t xml:space="preserve">   Stage-3 SAE Protocol Development for Rel16 for CS Fallback in EPS</t>
  </si>
  <si>
    <t>14/3/19: 0%-&gt;25; 31/5/19: 25%-&gt;50; 30/6/20: 50%-&gt;100</t>
  </si>
  <si>
    <t>SAES16-non3GPP</t>
  </si>
  <si>
    <t xml:space="preserve">   Stage-3 SAE Protocol Development Rel16 for support for non-3GPP accesses</t>
  </si>
  <si>
    <t>5GS_S6b_Optional</t>
  </si>
  <si>
    <t xml:space="preserve">S6b Optional for ePDG connected to 5GS </t>
  </si>
  <si>
    <t>SP-190447</t>
  </si>
  <si>
    <t xml:space="preserve">Irfan Ali, Cisco </t>
  </si>
  <si>
    <t xml:space="preserve">irfaali at cisco dot com </t>
  </si>
  <si>
    <t>6/6/19: 0%-&gt;100</t>
  </si>
  <si>
    <t>SBIProtoc16</t>
  </si>
  <si>
    <t xml:space="preserve">Service Based Interface Protocol Improvements </t>
  </si>
  <si>
    <t>CP-191060</t>
  </si>
  <si>
    <t xml:space="preserve">Yue Song, China Mobile </t>
  </si>
  <si>
    <t xml:space="preserve">songyue (at) chinamobile (dot) com </t>
  </si>
  <si>
    <t xml:space="preserve">   CT3 aspects of SBIProtoc16</t>
  </si>
  <si>
    <t>13/9/19: 0%-&gt;25; 6/12/19: 25%-&gt;75; 26/3/20: 75%-&gt;100</t>
  </si>
  <si>
    <t>29.507; 29.508; 29.512; 29.514; 29.519; 29.520; 29.521; 29.522; 29.523; 29.525; 29.551; 29.554</t>
  </si>
  <si>
    <t xml:space="preserve">   CT4 aspects of SBIProtoc16</t>
  </si>
  <si>
    <t>31/5/19: 0%-&gt;10; 6/12/19: 10%-&gt;90; 26/3/20: 90%-&gt;95; 26/6/20: 95%-&gt;100</t>
  </si>
  <si>
    <t>29.500; 29.501; 29.502; 29.503; 29.504; 29.505; 29.509; 29.510; 29.511; 29.531; 29.540; 29.518; 29.571; 29.572; 29.573</t>
  </si>
  <si>
    <t>ISAT-MO-WITHDRAW</t>
  </si>
  <si>
    <t xml:space="preserve">Withdrawal of TS 24.323 from Rel-11, Rel-12, Rel-13 </t>
  </si>
  <si>
    <t>CP-191151</t>
  </si>
  <si>
    <t xml:space="preserve">Dawes, Peter, Vodafone </t>
  </si>
  <si>
    <t xml:space="preserve">peter(dot)dawes(at)vodafone(dot)com </t>
  </si>
  <si>
    <t>LIR16</t>
  </si>
  <si>
    <t xml:space="preserve">Lawful Interception Report Rel-16 </t>
  </si>
  <si>
    <t>SP-190342</t>
  </si>
  <si>
    <t xml:space="preserve">Nag Rao, Nokia </t>
  </si>
  <si>
    <t xml:space="preserve">nagaraja.rao@nokia.com </t>
  </si>
  <si>
    <t>RTCPVer</t>
  </si>
  <si>
    <t xml:space="preserve">RTCP Verification for Real-Time Services </t>
  </si>
  <si>
    <t>SP-190639</t>
  </si>
  <si>
    <t xml:space="preserve">Burman, Bo, Ericsson LM, </t>
  </si>
  <si>
    <t xml:space="preserve">bo.burman@ericsson.com </t>
  </si>
  <si>
    <t>; 8/10/19: 26.139 added;; 6/12/19: 0%-&gt;60; 25/3/20: 60%-&gt;100</t>
  </si>
  <si>
    <t>26.114; 24.380; 24.581; 26.281; New ; 26.139</t>
  </si>
  <si>
    <t>5GS_NSPACH</t>
  </si>
  <si>
    <t xml:space="preserve">Network Slice Performance and Analytics Charging in 5G System </t>
  </si>
  <si>
    <t>SP-190780</t>
  </si>
  <si>
    <t>8/10/19: 28.201 added;; 6/12/19: 0%-&gt;15; 26/3/20: 15%-&gt;30; 28/6/20: 30%-&gt;60; 13/9/20: 60%-&gt;100</t>
  </si>
  <si>
    <t>32.240; 32.290; 32.291; 32.298; 32.297 ; 28.201</t>
  </si>
  <si>
    <t>COSLA</t>
  </si>
  <si>
    <t xml:space="preserve">Closed loop SLS Assurance </t>
  </si>
  <si>
    <t>SP-190781</t>
  </si>
  <si>
    <t>; 8/10/19: 28.536 added;; 26/3/20: 0%-&gt;55; 28/6/20: 55%-&gt;100</t>
  </si>
  <si>
    <t>28.533; 28.540; 28.541; 28.530; 28.531; 28.545; 28.546; 28.550; 28.552; 28.553 ; 28.536; 28.535</t>
  </si>
  <si>
    <t>OAM_RTT</t>
  </si>
  <si>
    <t xml:space="preserve">Streaming trace reporting </t>
  </si>
  <si>
    <t>SP-190782</t>
  </si>
  <si>
    <t>; 26/3/20: 0%-&gt;25; 28/6/20: 25%-&gt;100</t>
  </si>
  <si>
    <t xml:space="preserve">32.421; 32.422; 32.423; 28.532; 28.533 </t>
  </si>
  <si>
    <t>MEMTANE</t>
  </si>
  <si>
    <t xml:space="preserve">Enhancement of 3GPP management system for multiple tenant environment support </t>
  </si>
  <si>
    <t>SP-190786</t>
  </si>
  <si>
    <t xml:space="preserve">28.531; 28.532; 28.533; 28.541; 28.552; 28.554 </t>
  </si>
  <si>
    <t>5GS_NSMCH</t>
  </si>
  <si>
    <t xml:space="preserve">Network Slice Management Charging in 5G System </t>
  </si>
  <si>
    <t>SP-190788</t>
  </si>
  <si>
    <t>; 8/10/19: 28.202 added;; 6/12/19: 0%-&gt;5; 28/6/20: 5%-&gt;50; 13/9/20: 50%-&gt;100</t>
  </si>
  <si>
    <t>32.240; 32.290; 32.291; 32.298; 32.297 ; 28.202</t>
  </si>
  <si>
    <t>MA5SLA</t>
  </si>
  <si>
    <t xml:space="preserve">Management Aspects of 5G Service-Level Agreement </t>
  </si>
  <si>
    <t>SP-200185</t>
  </si>
  <si>
    <t xml:space="preserve">Hu, Yushuang, CMCC </t>
  </si>
  <si>
    <t>; 25/3/20: WID:SP-190789-&gt;SP-200185; 26/3/20: 0%-&gt;100</t>
  </si>
  <si>
    <t xml:space="preserve">28.540; 28.541 </t>
  </si>
  <si>
    <t>LOLC</t>
  </si>
  <si>
    <t xml:space="preserve">Load and Overload Control of 5GC Service Based Interfaces </t>
  </si>
  <si>
    <t>CP-200059</t>
  </si>
  <si>
    <t xml:space="preserve">Giorgi Gulbani (Huawei) </t>
  </si>
  <si>
    <t>; 25/3/20: WID:CP-192019-&gt;CP-200059</t>
  </si>
  <si>
    <t>FS_LOLC</t>
  </si>
  <si>
    <t xml:space="preserve">   Study on Load and Overload Control of 5GC Service Based Interfaces</t>
  </si>
  <si>
    <t>CP-181195</t>
  </si>
  <si>
    <t>Sridhar Bhaskaran (Huawei)</t>
  </si>
  <si>
    <t>sridhar.bhaskaran@huawei.com</t>
  </si>
  <si>
    <t>6/8/18: 22.943 added;¦10/9/18: 0%-&gt;5¦10/12/18: 5%-&gt;25¦14/3/19: 25%-&gt;50; 31/5/19: 50%-&gt;90; 6/12/19: 90%-&gt;100</t>
  </si>
  <si>
    <t>New; 22.943</t>
  </si>
  <si>
    <t xml:space="preserve">   Deleted: C3 aspects of LOLC (TBD)</t>
  </si>
  <si>
    <t xml:space="preserve">   C4 aspects of LOLC </t>
  </si>
  <si>
    <t>; 26/3/20: 0%-&gt;90; 26/6/20: 90%-&gt;100</t>
  </si>
  <si>
    <t>29.500; 29.510</t>
  </si>
  <si>
    <t>5GS_OTAF</t>
  </si>
  <si>
    <t xml:space="preserve">5GS Enhanced support of Over the air (OTA) mechanism for UICC configuration parameter update </t>
  </si>
  <si>
    <t>CP-192257</t>
  </si>
  <si>
    <t xml:space="preserve">Ulrich.Wiehe@nokia.com </t>
  </si>
  <si>
    <t>; 6/12/19: 0%-&gt;65; 26/3/20: 65%-&gt;100</t>
  </si>
  <si>
    <t xml:space="preserve">23.122; 29.503 ; 29.510 </t>
  </si>
  <si>
    <t xml:space="preserve">   C1 aspects of 5GS_OTAF</t>
  </si>
  <si>
    <t xml:space="preserve">   C4 aspects of 5GS_OTAF</t>
  </si>
  <si>
    <t>ONAP3GPP</t>
  </si>
  <si>
    <t>Integration of ONAP and 3GPP 5G management framework</t>
  </si>
  <si>
    <t>SP-190139</t>
  </si>
  <si>
    <t xml:space="preserve">SMITH David K., AT&amp;T </t>
  </si>
  <si>
    <t>DS9930@att.com</t>
  </si>
  <si>
    <t>31/5/19: 0%-&gt;10; 13/9/19: 10%-&gt;25; 13/9/19: FCD:05/03/2020-&gt;03/20; 26/3/20: 25%-&gt;100</t>
  </si>
  <si>
    <t>28.540; 28.622; 28.623; 28.532</t>
  </si>
  <si>
    <t>DAHOE</t>
  </si>
  <si>
    <t xml:space="preserve">Support of Hybrid DASH/HLS over eMBMS </t>
  </si>
  <si>
    <t>SP-190988</t>
  </si>
  <si>
    <t>Thienot, Cédric, Enensys</t>
  </si>
  <si>
    <t>cedric.thienot@enensys.com</t>
  </si>
  <si>
    <t>25/3/20: 0%-&gt;100</t>
  </si>
  <si>
    <t>26.346; 26.347; 26.348</t>
  </si>
  <si>
    <t>CryptPr</t>
  </si>
  <si>
    <t>SP-191129</t>
  </si>
  <si>
    <t xml:space="preserve">Christine Jost, Ericsson </t>
  </si>
  <si>
    <t>; 25/3/20: 0%-&gt;100</t>
  </si>
  <si>
    <t xml:space="preserve">33.210; 33.310; 33.501 </t>
  </si>
  <si>
    <t>CHFCQM</t>
  </si>
  <si>
    <t xml:space="preserve">CHF-controlled quota management </t>
  </si>
  <si>
    <t>SP-191189</t>
  </si>
  <si>
    <t xml:space="preserve">Lagha, Naceur, Amdocs </t>
  </si>
  <si>
    <t xml:space="preserve">nlagha@amdocs.com </t>
  </si>
  <si>
    <t>; 26/3/20: 0%-&gt;50; 28/6/20: 50%-&gt;100</t>
  </si>
  <si>
    <t xml:space="preserve">32.255; 32.290; 32.291 </t>
  </si>
  <si>
    <t>5GMDT</t>
  </si>
  <si>
    <t xml:space="preserve">Management of MDT in 5G </t>
  </si>
  <si>
    <t>SP-191190</t>
  </si>
  <si>
    <t>5GMNC</t>
  </si>
  <si>
    <t xml:space="preserve">5G management capabilities </t>
  </si>
  <si>
    <t>SP-191195</t>
  </si>
  <si>
    <t xml:space="preserve">CORNILY, Jean-Michel, ORANGE </t>
  </si>
  <si>
    <t>NUDSF</t>
  </si>
  <si>
    <t xml:space="preserve">Nudsf Service Based Interface </t>
  </si>
  <si>
    <t>CP-193270</t>
  </si>
  <si>
    <t xml:space="preserve">Askerup, Anders, Hewlett Packard Enterprise, </t>
  </si>
  <si>
    <t xml:space="preserve">Anders.Askerup@hpe.com. </t>
  </si>
  <si>
    <t>; 6/12/19: 0%-&gt;5; 26/3/20: 5%-&gt;85; 2/7/20: 85%-&gt;100</t>
  </si>
  <si>
    <t xml:space="preserve">29.510; 29.500 </t>
  </si>
  <si>
    <t>FS_NUDSF</t>
  </si>
  <si>
    <t xml:space="preserve">Study on Nudsf Service Based Interface </t>
  </si>
  <si>
    <t>CP-191236</t>
  </si>
  <si>
    <t xml:space="preserve">Askerup, Anders, Hewlett Packard Enterprise </t>
  </si>
  <si>
    <t xml:space="preserve">Anders.Askerup@hpe.com </t>
  </si>
  <si>
    <t>31/5/19: 0%-&gt;10; 6/12/19: 10%-&gt;100</t>
  </si>
  <si>
    <t>NSORAF</t>
  </si>
  <si>
    <t xml:space="preserve">Nsoraf Service Based Interface </t>
  </si>
  <si>
    <t>CP-193017</t>
  </si>
  <si>
    <t xml:space="preserve">EL MOATAMID, Abdessamad, Orange </t>
  </si>
  <si>
    <t xml:space="preserve">abdessamad.elmoatamid@orange.com. </t>
  </si>
  <si>
    <t xml:space="preserve">29.503; 29.510 </t>
  </si>
  <si>
    <t>eIMSVideo</t>
  </si>
  <si>
    <t xml:space="preserve">Video enhancement of IMS CAT/CRS/announcement services </t>
  </si>
  <si>
    <t>CP-193149</t>
  </si>
  <si>
    <t xml:space="preserve">Hongxia Hao, Huawei </t>
  </si>
  <si>
    <t xml:space="preserve">haohongxia@huawei.com </t>
  </si>
  <si>
    <t>; 26/3/20: 0%-&gt;33; 26/6/20: 33%-&gt;100</t>
  </si>
  <si>
    <t xml:space="preserve">24.182; 24.183; 24.628 </t>
  </si>
  <si>
    <t>ANTeM</t>
  </si>
  <si>
    <t xml:space="preserve">Ambient noise test methodology for evaluation of acoustic UE performance </t>
  </si>
  <si>
    <t>SP-200051</t>
  </si>
  <si>
    <t xml:space="preserve">jan.reimes@head-acoustics.de </t>
  </si>
  <si>
    <t>; 26/6/20: 0%-&gt;100</t>
  </si>
  <si>
    <t>B1C_BDS_pos_UEConTest</t>
  </si>
  <si>
    <t xml:space="preserve">UE Conformance Test Aspects - B1C Signal in BDS Positioning System Support for LTE and NR </t>
  </si>
  <si>
    <t>RP-201777</t>
  </si>
  <si>
    <t>tested: REL-16 TEI16 CR set (R2-2000238, R2-2002121, R2-2000240) of RP-200357 and (R4-2008551, R4-2008540) of RP-201055 ; 8/4/21: 0%-&gt;71; 2/7/21: FCD:Thu 17/06/-&gt;09/21; 29/9/21: 71%-&gt;100</t>
  </si>
  <si>
    <t>NR_EIEI-UEConTest</t>
  </si>
  <si>
    <t xml:space="preserve">UE Conformance Test Aspects - Support of eCall over IMS for NR </t>
  </si>
  <si>
    <t>RP-210704</t>
  </si>
  <si>
    <t>RP-230094</t>
  </si>
  <si>
    <t>Bharadwaj Kumar Cheruvu, Qualcomm</t>
  </si>
  <si>
    <t>bcheruvu[at]qti.qualcomm.com</t>
  </si>
  <si>
    <t>tested: REL-16 TEI CRs of SA2/CT1/R2; compare LTE REL-14 WI EIEI-UEConTest "Evolution to and Interworking with eCall in IMS" ; 2/7/21: 0%-&gt;5; 22/3/22: 20/6/22: Rapporteur: Qualcomm-&gt;Bharadwaj Kumar Cheruvu, Qualcomm; Rap eMail: -&gt;bcheruvu[at]qti.q...;...</t>
  </si>
  <si>
    <t>UEConTest_R16</t>
  </si>
  <si>
    <t xml:space="preserve">UE Conformance Test Aspects Release 16 </t>
  </si>
  <si>
    <t>CP-221184</t>
  </si>
  <si>
    <t>20/6/22: FCD:12/06/2023-&gt;09/20; 6/6/23: Compl:90%-&gt;98%</t>
  </si>
  <si>
    <t xml:space="preserve">31.121; 31.124 </t>
  </si>
  <si>
    <t>TEI16</t>
  </si>
  <si>
    <t>(Small) Technical Enhancements and Improvements for Rel-16</t>
  </si>
  <si>
    <t xml:space="preserve">   (IETF) The Transport Layer Security (TLS) Protocol Version 1.3 (RFC 8446)</t>
  </si>
  <si>
    <t>TEI16_Test</t>
  </si>
  <si>
    <t xml:space="preserve">   (Small) Test Technical Enhancements and Improvements for Rel-16</t>
  </si>
  <si>
    <t>Release 16 Studies with no corresponding Feature</t>
  </si>
  <si>
    <t>Release 16 Studies on 5G/5GS/5GC/NR</t>
  </si>
  <si>
    <t>Stopped - Study on system architecture for next generation real time communication services</t>
  </si>
  <si>
    <t>SP-180508</t>
  </si>
  <si>
    <t>jiangyi at chinamobile dot com</t>
  </si>
  <si>
    <t>03/22: stopped at 0% ("deprioritised"in SA2 language)</t>
  </si>
  <si>
    <t>FS_5G_UTRAN_SEC</t>
  </si>
  <si>
    <t>Study on security aspects of single radio voice continuity from 5G to UTRAN</t>
  </si>
  <si>
    <t>SP-180209</t>
  </si>
  <si>
    <t>27/3/18: 33.856 added;¦7/6/18: 0%-&gt;50¦10/9/18: 50%-&gt;79¦7/12/18: 79%-&gt;100</t>
  </si>
  <si>
    <t>FS_256_Algo</t>
  </si>
  <si>
    <t xml:space="preserve">Study on supporting 256-bit algorithms for 5G </t>
  </si>
  <si>
    <t>SP-171054</t>
  </si>
  <si>
    <t>Evans, Tim, Vodafone Group</t>
  </si>
  <si>
    <t>16/3/18: 0%-&gt;30¦7/6/18: 30%-&gt;55¦10/9/18: 55%-&gt;60¦7/12/18: 60%-&gt;100</t>
  </si>
  <si>
    <t>FS_UPPS</t>
  </si>
  <si>
    <t>Study on User Plane Protocol in 5GC</t>
  </si>
  <si>
    <t>CP-182052</t>
  </si>
  <si>
    <t>Satoru Matsushima, SoftBank Corp</t>
  </si>
  <si>
    <t>satoru.matsushima@g.softbank.co.jp</t>
  </si>
  <si>
    <t>16/3/18: 0%-&gt;5¦2/10/18: WID:CP-173160-&gt;CP-182052¦2/10/18: FCD:09/18-&gt;06/19¦14/3/19: 20%-&gt;70; 31/5/19: 70%-&gt;90; 14/1/20: 90%-&gt;100</t>
  </si>
  <si>
    <t>FS_AAI_LTE_NR</t>
  </si>
  <si>
    <t>Stopped - Study on Application Awareness Interworking between LTE and NR</t>
  </si>
  <si>
    <t>SP-180122</t>
  </si>
  <si>
    <t>Biao Long, China Telecom</t>
  </si>
  <si>
    <t>longb.gd@chinatelecom.cn</t>
  </si>
  <si>
    <t>7/6/18: 0%-&gt;30¦6/8/18: 23.727 added; 03/22: stopped at 30% ("deprioritised"in SA2 language)</t>
  </si>
  <si>
    <t>new; 23.727</t>
  </si>
  <si>
    <t>FS_NR_beyond_52GHz</t>
  </si>
  <si>
    <t>Study on NR beyond 52.6 GHz</t>
  </si>
  <si>
    <t>RP-181435</t>
  </si>
  <si>
    <t>38.8xx</t>
  </si>
  <si>
    <t>FS_NR_RIM</t>
  </si>
  <si>
    <t>Study on remote interference management for NR</t>
  </si>
  <si>
    <t>RP-181430</t>
  </si>
  <si>
    <t>TR 38.8xx¦see follow-up REL-16 WI NR_CLI_RIM¦16/1/19: 0%-&gt;100</t>
  </si>
  <si>
    <t>FS_LTE_NR_data_collect</t>
  </si>
  <si>
    <t>Study on RAN-centric data collection and utilization for LTE and NR</t>
  </si>
  <si>
    <t>RP-181456</t>
  </si>
  <si>
    <t>TR 37.8XX, related to SON, MDT; 26/6/19: 0%-&gt;100</t>
  </si>
  <si>
    <t>FS_NR_MIMO_OTA_test</t>
  </si>
  <si>
    <t>Study on radiated metrics and test methodology for the verification of multi-antenna reception performance of NR UEs</t>
  </si>
  <si>
    <t>RP-201069</t>
  </si>
  <si>
    <t>related REL-15 SI FS_NR_test_methods; 23/1/20: 0%-&gt;45; 23/1/20: WID:RP-181402-&gt;RP-182305; 28/7/20: WID:RP-182305-&gt;RP-201069; 28/7/20: 45%-&gt;100</t>
  </si>
  <si>
    <t>FS_NR_2RX_vehUE</t>
  </si>
  <si>
    <t>Study on evaluation for 2 RX exception in Rel-15 vehicle mounted UE for NR</t>
  </si>
  <si>
    <t>RP-181467</t>
  </si>
  <si>
    <t>TR 38.8XX¦16/1/19: 0%-&gt;100</t>
  </si>
  <si>
    <t>FS_NR_test_methods</t>
  </si>
  <si>
    <t>Study of test methods for New Radio</t>
  </si>
  <si>
    <t>RP-180546</t>
  </si>
  <si>
    <t>TR 38.8XX¦19/6/17: Compl:0%-&gt;10%¦19/6/17: WID: RP-170824-&gt;RP-171021¦30/6/17: 38.810 added;19/9/17: Compl:10%-&gt;15%19/9/17: WID: RP-171021-&gt;RP-171828¦8/1/18: Compl:15%-&gt;20%27/3/18: Compl:20%-&gt;45%27/3/18: CD:Thu 15/ ¦2¦16/1/19: 75%-&gt;100</t>
  </si>
  <si>
    <t>FS_NR_NOMA</t>
  </si>
  <si>
    <t>Study on Non-Orthogonal Multiple Access (NOMA) for NR</t>
  </si>
  <si>
    <t>RP-181403</t>
  </si>
  <si>
    <t>TR 38.8XX¦19/6/17: WID: RP-170829-&gt;RP-171043¦30/6/17: 32.812 added;¦27/6/18: Compl:0%-&gt;40%¦27/6/18: CD:Fri 15/06/18-&gt;Sat 15/12/18¦27/6/18: WID: RP-171043-&gt;RP-181403;¦16/1/19: 40%-&gt;100</t>
  </si>
  <si>
    <t>FS_5GS_KDF</t>
  </si>
  <si>
    <t>Stopped - Study of KDF negotiation for 5G System Security</t>
  </si>
  <si>
    <t>SP-180691</t>
  </si>
  <si>
    <t xml:space="preserve">Ahmad Muhanna </t>
  </si>
  <si>
    <t>ahmad.muhanna@huawei.com</t>
  </si>
  <si>
    <t>7/12/18: 0%-&gt;55¦20/3/19: 55%-&gt;100</t>
  </si>
  <si>
    <t>FS_LTKUP</t>
  </si>
  <si>
    <t>Study on Long Term Key Update Procedures</t>
  </si>
  <si>
    <t>SP-170413</t>
  </si>
  <si>
    <t>11/9/17: 0%-&gt;10¦15/12/17: 10%-&gt;70¦15/12/17: FCD:12/17-&gt;03/18¦16/3/18: 70%-&gt;90¦16/3/18: FCD:03/18-&gt;06/18¦7/6/18: FCD:06/18-&gt;12/18. 10/9/18: moved from Rel-15 as per SP-180687¦7/12/18: 90%-&gt;100</t>
  </si>
  <si>
    <t>Internal TR</t>
  </si>
  <si>
    <t>FS_5GXR</t>
  </si>
  <si>
    <t>Study on eXtended Reality (XR) in 5G</t>
  </si>
  <si>
    <t>SP-180667</t>
  </si>
  <si>
    <t>Thomas Stockhammer, Qualcomm Incorporated</t>
  </si>
  <si>
    <t>2/10/18: Moved from Rel-17. 17/01/19: acronym corrected from FS_XR5G¦12/3/19: 0%-&gt;35; 31/5/19: 35%-&gt;45; 13/9/19: 45%-&gt;60; 13/9/19: FCD:13/12/2019-&gt;03/20; 25/3/20: 60%-&gt;100; 25/9/20: 26.998 added;</t>
  </si>
  <si>
    <t>26.9xx; 26.998</t>
  </si>
  <si>
    <t>FS_7to24GHz_NR</t>
  </si>
  <si>
    <t>Study on 7 - 24 GHz frequency range for NR</t>
  </si>
  <si>
    <t>RP-192076</t>
  </si>
  <si>
    <t>TR. 38.8xx¦26/3/19: WID:RP-182884-&gt;RP-190373; 8/10/19: WID:RP-190373-&gt;RP-192076; 28/7/20: 0%-&gt;100</t>
  </si>
  <si>
    <t>FS_HaNTE</t>
  </si>
  <si>
    <t>Study on UEs Supporting Handset Mode with Non-Traditional Earpieces</t>
  </si>
  <si>
    <t>SP-190041</t>
  </si>
  <si>
    <t xml:space="preserve">aschevci@qti.qualcomm.com </t>
  </si>
  <si>
    <t>31/5/19: 0%-&gt;10; 13/9/19: 10%-&gt;100</t>
  </si>
  <si>
    <t>FS_enh_disagg_gNB</t>
  </si>
  <si>
    <t>Study on enhancement for disaggregated gNB architecture</t>
  </si>
  <si>
    <t>RP-191975</t>
  </si>
  <si>
    <t>26/6/19: WID:RP-190702-&gt;RP-191481; 8/10/19: WID:RP-191481-&gt;RP-191975; 8/10/19: 38.823 added;; 14/1/20: 0%-&gt;100</t>
  </si>
  <si>
    <t>FS_UE_5GNR_App_Data_Perf</t>
  </si>
  <si>
    <t>Study on 5G NR UE Application Layer Data Throughput Performance</t>
  </si>
  <si>
    <t>RP-212470</t>
  </si>
  <si>
    <t xml:space="preserve">compare: REL-11 SI FS_UE_App_Data_Perf; TR 37.9xx. 07/2019: title changed from "…UE 5G NR…"; 8/10/19: 37.901-5 added;; 14/1/20: WID:RP-191590-&gt;RP-192712; 8/10/20: 0%-&gt;87; 8/10/20: FCD:13/03/2020-&gt;12/20; 6/1/21: WID:RP-192712-&gt;RP-202849; 7/4/21: WID:RP- </t>
  </si>
  <si>
    <t>37.901-5</t>
  </si>
  <si>
    <t>Release 16 other Studies</t>
  </si>
  <si>
    <t>FS_5GSAT</t>
  </si>
  <si>
    <t>Study on using Satellite Access in 5G</t>
  </si>
  <si>
    <t>SP-170702</t>
  </si>
  <si>
    <t>15/12/17: 22.822 added;¦15/12/17: 0%-&gt;30¦15/12/17: FCD:12/17-&gt;06/18¦16/3/18: 30%-&gt;70¦7/6/18: 70%-&gt;100</t>
  </si>
  <si>
    <t>New; 22.822</t>
  </si>
  <si>
    <t>FS_enIMS</t>
  </si>
  <si>
    <t>Study on enhancements to IMS for new real time communication services</t>
  </si>
  <si>
    <t>SP-170703</t>
  </si>
  <si>
    <t>11/9/17: 0%-&gt;20¦15/12/17: 22.823 added;¦15/12/17: 20%-&gt;75¦16/3/18: 75%-&gt;100; 25/9/20: 26.998 added;</t>
  </si>
  <si>
    <t>New; 22.823; 26.998</t>
  </si>
  <si>
    <t>FS_PROTIMP</t>
  </si>
  <si>
    <t>Stopped - Study on protocol enhancement for real time communication</t>
  </si>
  <si>
    <t>SP-180597</t>
  </si>
  <si>
    <t>Olaf Pollakowski, Nokia</t>
  </si>
  <si>
    <t>olaf.pollakowski@nokia.com</t>
  </si>
  <si>
    <t>6/8/18: 28.823 added;; 26/3/20: FCD:14/03/2019-&gt;06/20; 25/9/20: Stopped, so 0%-&gt;100</t>
  </si>
  <si>
    <t>New; 28.823</t>
  </si>
  <si>
    <t>FS_ONAPCINT</t>
  </si>
  <si>
    <t>Study on integration of ONAP and 3GPP configuration management services for 5G networks</t>
  </si>
  <si>
    <t>SP-181075</t>
  </si>
  <si>
    <t>Li Gang, Ericsson</t>
  </si>
  <si>
    <t>gang.g.li@ericsson.com</t>
  </si>
  <si>
    <t>10/9/18: 0%-&gt;5¦7/12/18: 5%-&gt;60¦14/12/18: WID:SP-180388-&gt;SP-181075¦14/3/19: 60%-&gt;100; 26/6/19: 28.890 added;</t>
  </si>
  <si>
    <t>New; 28.890</t>
  </si>
  <si>
    <t>FS_ONAPDCAE</t>
  </si>
  <si>
    <t xml:space="preserve">Study on integration of ONAP DCAE and 3GPP management architecture </t>
  </si>
  <si>
    <t>SP-181074</t>
  </si>
  <si>
    <t>ORANGE (Jean-Michel Cornily</t>
  </si>
  <si>
    <t>jeanmichel.cornily@orange.com</t>
  </si>
  <si>
    <t>16/3/18: 0%-&gt;10¦27/3/18: 28.900 added;¦7/6/18: 10%-&gt;20¦7/6/18: FCD:09/18-&gt;03/19¦15/6/18: WID:SP-170948-&gt;SP-180389¦10/9/18: 20%-&gt;35¦7/12/18: 35%-&gt;80¦14/12/18: WID:SP-180389-&gt;SP-181074¦14/3/19: 80%-&gt;100</t>
  </si>
  <si>
    <t>FS_MAN_EC</t>
  </si>
  <si>
    <t>Study on management aspects of edge computing</t>
  </si>
  <si>
    <t>SP-180390</t>
  </si>
  <si>
    <t>joey&lt;dot&gt;chou&lt;at&gt;intel&lt;dot&gt;com</t>
  </si>
  <si>
    <t>6/8/18: 28.803 added;¦10/9/18: 0%-&gt;10¦7/12/18: 10%-&gt;20¦14/3/19: 20%-&gt;50; 31/5/19: 50%-&gt;65; 13/9/19: 65%-&gt;100</t>
  </si>
  <si>
    <t>New; 28.803</t>
  </si>
  <si>
    <t>FS_5G_eval</t>
  </si>
  <si>
    <t>Study on self-evaluation towards IMT-2020 submission</t>
  </si>
  <si>
    <t>ITU-R AH,ITU-RAH</t>
  </si>
  <si>
    <t>RP-181318</t>
  </si>
  <si>
    <t>TR 38.9XX¦19/6/17: CD:Sat 15/09/18-&gt;Fri 15/06/18¦19/6/17: WID: RP-170832-&gt;RP-171451¦19/6/17: Release: Rel-16-&gt;Rel-15¦8/1/18: Compl:0%-&gt;15%27/3/18: Compl:15%-&gt;25%¦27/6/18: Compl:25%-&gt;35%¦27/6/18: CD:Fri 15/0; 26/6/19: 35%-&gt;100</t>
  </si>
  <si>
    <t>FS_CSMAN</t>
  </si>
  <si>
    <t>Study on management aspects of communication services</t>
  </si>
  <si>
    <t>SP-180923</t>
  </si>
  <si>
    <t>jan&lt;dot&gt;Groenendijk&lt;at&gt;ericsson&lt;dot&gt;com.</t>
  </si>
  <si>
    <t>7/12/18: 0%-&gt;40¦14/3/19: 40%-&gt;70; 31/5/19: 70%-&gt;75; 13/9/19: 75%-&gt;100</t>
  </si>
  <si>
    <t>FS_TyTrac</t>
  </si>
  <si>
    <t>Study on Typical Traffic Characteristics of Media Services</t>
  </si>
  <si>
    <t>SP-180666</t>
  </si>
  <si>
    <t>2/10/18: Moved from Rel-17¦12/3/19: 0%-&gt;45; 31/5/19: 45%-&gt;50; 13/9/19: 50%-&gt;60; 13/9/19: FCD:13/12/2019-&gt;03/20; 25/3/20: 60%-&gt;100</t>
  </si>
  <si>
    <t>26.9xx</t>
  </si>
  <si>
    <t>FS_OAM_RTT</t>
  </si>
  <si>
    <t xml:space="preserve">Study on non-file-based trace reporting </t>
  </si>
  <si>
    <t>SP-181076</t>
  </si>
  <si>
    <t>FS_ANTeM</t>
  </si>
  <si>
    <t xml:space="preserve">Study on ambient noise test methodology for evaluation of acoustic UE performance </t>
  </si>
  <si>
    <t>SP-180986</t>
  </si>
  <si>
    <t>Jan Reimes, HEAD acoustics GmbH</t>
  </si>
  <si>
    <t>12/3/19: 0%-&gt;10; 31/5/19: 0%-&gt;10; 31/5/19: 0%-&gt;10; 13/9/19: 10%-&gt;70; 25/3/20: 70%-&gt;100</t>
  </si>
  <si>
    <t>FS_FLADN</t>
  </si>
  <si>
    <t>Stopped - Study on supporting Flexible Local Area Data Network</t>
  </si>
  <si>
    <t>SP-180506</t>
  </si>
  <si>
    <t xml:space="preserve">LG Electronics, </t>
  </si>
  <si>
    <t>10/9/18: FCD:12/18-&gt;03/19¦6/6/19: stopped at 0% as per SP-190395</t>
  </si>
  <si>
    <t>FS_ENTRADE</t>
  </si>
  <si>
    <t xml:space="preserve">Stopped - Study on encrypted traffic detection </t>
  </si>
  <si>
    <t>SP-181111</t>
  </si>
  <si>
    <t>¦15/12/17: Changed Rel-15-&gt;Rel-16¦16/3/18: WID:SP-170381-&gt;SP-170934¦16/3/18: 0%-&gt;20¦7/6/18: 20%-&gt;70¦14/12/18: FCD:09/18-&gt;06/19. Name changed; 22/3/22: stopped at 70% ("deprioritised"in SA2 language)</t>
  </si>
  <si>
    <t>new 23.787</t>
  </si>
  <si>
    <t>FS_5GC_SEC_ARPF</t>
  </si>
  <si>
    <t xml:space="preserve">Study on storage and transport of 5GC security parameters for ARPF authentication </t>
  </si>
  <si>
    <t>SP-190708</t>
  </si>
  <si>
    <t xml:space="preserve">Evans, Timothy, Vodafone </t>
  </si>
  <si>
    <t xml:space="preserve">; 8/10/19: 33.502 added;; 6/12/19: 0%-&gt;30; 6/12/19: FCD:12/12/2019-&gt;03/20; 26/6/20: FCD:12/03/2020-&gt;09/20; 26/6/20: 30%-&gt;60; 12/9/20: 60%-&gt;75; 12/9/20: FCD:15/09/2020-&gt;12/20; 5/12/20: 75%-&gt;90; 5/12/20: FCD:15/12/2020-&gt;03/20; 19/3/21: 90%-&gt;98; 11/6/21: </t>
  </si>
  <si>
    <t>New ; 33.502</t>
  </si>
  <si>
    <t>--- RELEASE 15 ---</t>
  </si>
  <si>
    <t>Release 15 Features on 5G</t>
  </si>
  <si>
    <t>5G System - Phase 1</t>
  </si>
  <si>
    <t>SP-160958</t>
  </si>
  <si>
    <t>China Mobile, Tao Sun</t>
  </si>
  <si>
    <t>15/12/17: 23.503 added;</t>
  </si>
  <si>
    <t>FS_5GS_Ph1_CH</t>
  </si>
  <si>
    <t xml:space="preserve">   Study on Charging Aspects of 5G System Architecture Phase 1</t>
  </si>
  <si>
    <t>SP-170953</t>
  </si>
  <si>
    <t>Chen, Shan, Huawei</t>
  </si>
  <si>
    <t>chenshan@huawei.com</t>
  </si>
  <si>
    <t>7/6/17: 0%-&gt;15¦11/9/17: 15%-&gt;60¦11/9/17: WID:SP-170128-&gt;SP-170659¦15/12/17: 60%-&gt;100¦21/12/17: WID:SP-170659-&gt;SP-170953</t>
  </si>
  <si>
    <t>SMARTER</t>
  </si>
  <si>
    <t xml:space="preserve">   (Stage 1 of 5G) New Services and Markets Technology Enablers</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</si>
  <si>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</si>
  <si>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</si>
  <si>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</si>
  <si>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</si>
  <si>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</si>
  <si>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</si>
  <si>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5GS_Ph1-SEC</t>
  </si>
  <si>
    <t xml:space="preserve">   Security aspects of 5G System - Phase 1</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</si>
  <si>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</si>
  <si>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</si>
  <si>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</si>
  <si>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</si>
  <si>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</si>
  <si>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</si>
  <si>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5GS_Ph1-CT</t>
  </si>
  <si>
    <t xml:space="preserve">   CT aspects of 5G System - Phase 1</t>
  </si>
  <si>
    <t>CP-183243</t>
  </si>
  <si>
    <t>songyue at chinamobile.com</t>
  </si>
  <si>
    <t xml:space="preserve">6/17: WID:CP-170204-&gt;CP-171105¦9/17: WID:CP-171105-&gt;CP-172034. Rapp changed, impacted TS clarified¦12/17: added: 24.501 ¦24.502 ¦29.520 added¦29.514¦29.513 ¦29.520a¦29.514a¦12/17: 29.519 added¦29.516 added;¦: 2.. 3/18: 29.554 added;29.59¦6/ </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</si>
  <si>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</si>
  <si>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</si>
  <si>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</si>
  <si>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</si>
  <si>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</si>
  <si>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</si>
  <si>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</si>
  <si>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</si>
  <si>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</si>
  <si>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</si>
  <si>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</si>
  <si>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</si>
  <si>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</si>
  <si>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</si>
  <si>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</si>
  <si>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</si>
  <si>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</si>
  <si>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</si>
  <si>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</si>
  <si>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</si>
  <si>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</si>
  <si>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</si>
  <si>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</si>
  <si>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</si>
  <si>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</si>
  <si>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</si>
  <si>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</si>
  <si>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</si>
  <si>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</si>
  <si>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</si>
  <si>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</si>
  <si>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</si>
  <si>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</si>
  <si>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</si>
  <si>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</si>
  <si>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</si>
  <si>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</si>
  <si>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</si>
  <si>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</si>
  <si>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</si>
  <si>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</si>
  <si>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</si>
  <si>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</si>
  <si>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</si>
  <si>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</si>
  <si>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</si>
  <si>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C4-IETF</t>
  </si>
  <si>
    <t>20/6/22: Compl:80%-&gt;100%</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</si>
  <si>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</si>
  <si>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</si>
  <si>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</si>
  <si>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</si>
  <si>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</si>
  <si>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5GS_Ph1-CT_n3GPPA-UEConTest</t>
  </si>
  <si>
    <t xml:space="preserve">   UE Conformance Test Aspects – 5G System Non-3GPP Access</t>
  </si>
  <si>
    <t>RP-181032</t>
  </si>
  <si>
    <t>Motorola</t>
  </si>
  <si>
    <t>tested: non-3GPP Access part of REL-15 WI 5GS_Ph1-CT (note: 3GPP Access part of 5GS_Ph1-CT is already covered in REL-15 WI 5GS_NR_LTE-UEConTest);; 26/3/20: 0%-&gt;100</t>
  </si>
  <si>
    <t>5GS_Ph1-IMSo5G</t>
  </si>
  <si>
    <t xml:space="preserve">   IMS impact due to 5GS IP-CAN</t>
  </si>
  <si>
    <t>CP-180094</t>
  </si>
  <si>
    <t>songyue (at) chinamobile (dot) com</t>
  </si>
  <si>
    <t>8/9/17: WID:CP-171103-&gt;CP-172033¦FCD: 12/17-&gt;06/18¦19/3/18: WID:CP-172033-&gt;CP-180094</t>
  </si>
  <si>
    <t xml:space="preserve">      CT1 aspects of IMSo5G</t>
  </si>
  <si>
    <t>Song Yue, China Mobile</t>
  </si>
  <si>
    <t>songyue@chinamobile.com</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</si>
  <si>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</si>
  <si>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</si>
  <si>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</si>
  <si>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</si>
  <si>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</si>
  <si>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</si>
  <si>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</si>
  <si>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</si>
  <si>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5GS_Ph1-SBI_CH</t>
  </si>
  <si>
    <t xml:space="preserve">   Service Based Interface for 5G Charging</t>
  </si>
  <si>
    <t>SP-170951</t>
  </si>
  <si>
    <t>16/3/18: 0%-&gt;15¦7/6/18: 15%-&gt;55¦7/6/18: FCD:06/18-&gt;09/18¦10/9/18: 55%-&gt;100</t>
  </si>
  <si>
    <t>32.240; 32.298</t>
  </si>
  <si>
    <t>5GS_Ph1-DCH</t>
  </si>
  <si>
    <t xml:space="preserve">   Data Charging in 5G System Architecture Phase 1</t>
  </si>
  <si>
    <t>SP-170952</t>
  </si>
  <si>
    <t>Gardella, Maryse, Nokia</t>
  </si>
  <si>
    <t>16/3/18: 0%-&gt;10¦7/6/18: 10%-&gt;60¦7/6/18: FCD:06/18-&gt;09/18¦10/9/18: 60%-&gt;100</t>
  </si>
  <si>
    <t>5GS_Ph1-SMSCH</t>
  </si>
  <si>
    <t xml:space="preserve">   SMS Charging in 5G System Architecture Phase 1</t>
  </si>
  <si>
    <t>SP-180824</t>
  </si>
  <si>
    <t>7/12/18: 0%-&gt;100</t>
  </si>
  <si>
    <t>32.240; 32.274; 32.290; 32.291; 32.299; 32.298</t>
  </si>
  <si>
    <t>5GS_Ph1_IMSCH</t>
  </si>
  <si>
    <t xml:space="preserve">   Charging for IMS over 5G System Architecture Phase 1</t>
  </si>
  <si>
    <t>SP-180391</t>
  </si>
  <si>
    <t>32.240; 32.260; 32.299; 32.298</t>
  </si>
  <si>
    <t>5GS_Ph1_UEConTest</t>
  </si>
  <si>
    <t xml:space="preserve">   UE Conformance Test Aspects - CT6 aspects of 5G System </t>
  </si>
  <si>
    <t>CP-183242</t>
  </si>
  <si>
    <t>Azem, Dania (COMPRION GmbH)</t>
  </si>
  <si>
    <t>DAzem@comprion.com</t>
  </si>
  <si>
    <t>10/12/18: 0%-&gt;5¦10/12/18: 5%-&gt;¦10/12/18: WID:CP-181187-&gt;CP-183242; 31/5/19: 5%-&gt;10; 6/12/19: 10%-&gt;60; 26/3/20: 60%-&gt;85; 26/6/20: 85%-&gt;95; 13/9/20: 95%-&gt;98; 13/12/21: 98%-&gt;100</t>
  </si>
  <si>
    <t>31.121 ; 31.124</t>
  </si>
  <si>
    <t>EDCE5</t>
  </si>
  <si>
    <t>EPC enhancements to support 5G New Radio via Dual Connectivity</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</si>
  <si>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</si>
  <si>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</si>
  <si>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</si>
  <si>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</si>
  <si>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</si>
  <si>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</si>
  <si>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</si>
  <si>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</si>
  <si>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</si>
  <si>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EDCE5-CT</t>
  </si>
  <si>
    <t xml:space="preserve">   CT aspects of EDCE5</t>
  </si>
  <si>
    <t>CP-173038</t>
  </si>
  <si>
    <t xml:space="preserve">Jesús de Gregorio, Ericsson </t>
  </si>
  <si>
    <t>jesus.de.gregorio@ericsson.com</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</si>
  <si>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</si>
  <si>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</si>
  <si>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</si>
  <si>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</si>
  <si>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</si>
  <si>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</si>
  <si>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</si>
  <si>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</si>
  <si>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</si>
  <si>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EDCE5-CH</t>
  </si>
  <si>
    <t xml:space="preserve">   Charging aspects of EDCE5: PS Charging enhancements to support 5G New Radio via Dual Connectivity</t>
  </si>
  <si>
    <t>SP-170487</t>
  </si>
  <si>
    <t>Törnkvist, Robert, Ericsson</t>
  </si>
  <si>
    <t>robert.tornkvist(at)ericsson.com</t>
  </si>
  <si>
    <t>15/12/17: 0%-&gt;20¦16/3/18: 20%-&gt;100</t>
  </si>
  <si>
    <t>32.251; 32.298; 32.299</t>
  </si>
  <si>
    <t>NR_newRAT</t>
  </si>
  <si>
    <t>New Radio Access Technology</t>
  </si>
  <si>
    <t>RP-190213</t>
  </si>
  <si>
    <t xml:space="preserve">follow-up WI of REL-14 SI FS_NR_newRAT completed at RAN #75¦30/6/17: 38.425 added;¦14/9/17: WID:RP-170855-&gt;RP-171485¦15/12/17: added: 38.305¦38.113¦37.863-04-01¦37.863-03-01¦37.863-02-01¦38.820-04-01¦38.820-03-01¦38.820-02-01¦15/12/17: 37.32 </t>
  </si>
  <si>
    <t>38.425; 38.424; 38.423; 38.422; 38.421; 38.420; 38.305; 38.113; 37.863-04-01; 37.863-03-01; 37.863-02-01; 38.820-04-01; 38.820-03-01; 38.820-02-01; 37.324; 37.872; 37.864-11-22; 37.866-00-02</t>
  </si>
  <si>
    <t xml:space="preserve">   Core part: New Radio Access Technology</t>
  </si>
  <si>
    <t>RP-181466</t>
  </si>
  <si>
    <t xml:space="preserve">follow-up WI of REL-14 SI FS_NR_newRAT¦19/6/17: Compl:0%-&gt;22%19/6/17: WID: RP-170855-&gt;RP-171485¦30/6/17 &amp; 12/6/17: impacted specs added19/9/17: Compl:22%-&gt;50%19/9/17: WID: RP-171485-&gt;RP-172115¦15/12/17: added: 38.818¦37.865-01-01¦37.834-01-01¦37 .; 2 </t>
  </si>
  <si>
    <t>37.340;37.834-01-01;37.863-05-01;37.864-41-21;37.865-01-01;38.101;38.104;38.12?;38.201/2;38.211/2;38.213to215;38.300;38.304to307;38.321to323;38.331;38.401;38.410to414;38.455;38.470to475;38.815;38.817-01-02;38.818; 38.113; 29.413; 37.864-11-22; 38.415; 38.</t>
  </si>
  <si>
    <t>NR_newRAT-Perf</t>
  </si>
  <si>
    <t xml:space="preserve">   Perf. part: New Radio Access Technology</t>
  </si>
  <si>
    <t>RP-191971</t>
  </si>
  <si>
    <t xml:space="preserve">follow-up WI of REL-14 SI FS_NR_newRAT completed at RAN #75¦19/6/17: WID: RP-170855-&gt;RP-171485¦12/7/17: 38.133 added;¦12/7/17: 38.141 added;¦19/9/17: WID: RP-171485-&gt;RP-172115¦15/12/17: 38.101-4 added¦8/1/18: WID: RP-172115-&gt;RP-172834¦27/3/18: W ; 8/ </t>
  </si>
  <si>
    <t>38.133; 38.141; 38.101-4; 38.171</t>
  </si>
  <si>
    <t>LTE_5GCN_connect</t>
  </si>
  <si>
    <t>LTE connectivity to 5G-CN</t>
  </si>
  <si>
    <t>RP-171432</t>
  </si>
  <si>
    <t>no Perf. part¦14/9/17: WID:RP-170840-&gt;RP-171432</t>
  </si>
  <si>
    <t>LTE_5GCN_connect-Core</t>
  </si>
  <si>
    <t xml:space="preserve">   Core part: LTE connectivity to 5G-CN</t>
  </si>
  <si>
    <t>RP-180860</t>
  </si>
  <si>
    <t>RP-180862</t>
  </si>
  <si>
    <t>no Perf. Part19/6/17: Compl:0%-&gt;5%19/6/17: WID: RP-170840-&gt;RP-17143219/9/17: Compl:5%-&gt;10%¦8/1/18: Compl:10%-&gt;20%¦27/3/18: Compl:20%-&gt;30%¦ ¦27/6/18: Compl:30%-&gt;99%¦7/3/19: 99%-&gt;100</t>
  </si>
  <si>
    <t>LTE_5GCN_connect-Perf</t>
  </si>
  <si>
    <t xml:space="preserve">   Perf. part: LTE connectivity to 5G-CN</t>
  </si>
  <si>
    <t>16/1/19: 0%-&gt;100</t>
  </si>
  <si>
    <t>5GS_NR_LTE-UEConTest</t>
  </si>
  <si>
    <t>UE Conformance Test Aspects - 5G system with NR and LTE</t>
  </si>
  <si>
    <t>RP-211228</t>
  </si>
  <si>
    <t xml:space="preserve">¦19/9/17: Compl:0%-&gt;2%¦15/12/17: impacted specs add¦15/12/17: 38.508-2 added;¦ ;; 8/10/19: WID:RP-181206-&gt;RP-192123; 8/10/19: 34.229-5 added;; 24/4/20: FCD:14/12/2018-&gt;12/20; 24/4/20: 15%-&gt;69; 8/10/20: 69%-&gt;79; 8/10/20: FCD:15/12/2020-&gt;12/20; 7/4/21: W </t>
  </si>
  <si>
    <t>38.507-1; 38.533; 38.522; 38.521-1-2-3; 38.508; 38.509; 38.903; 38.905; 38.523-1-2-3; ; 38.508-2; 34.229-5</t>
  </si>
  <si>
    <t>Release 15 Features on V2X</t>
  </si>
  <si>
    <t>eV2X</t>
  </si>
  <si>
    <t>Enhancement of 3GPP support for V2X scenarios</t>
  </si>
  <si>
    <t>SP-170158</t>
  </si>
  <si>
    <t>Chun, SungDuck, LG Electronics</t>
  </si>
  <si>
    <t>FS_eV2X</t>
  </si>
  <si>
    <t xml:space="preserve">   Study on Enhancement of 3GPP support for V2X services</t>
  </si>
  <si>
    <t>SP-160370</t>
  </si>
  <si>
    <t>LG Electronics, SungDuck Chun</t>
  </si>
  <si>
    <t>19/9/16: 30%-&gt;70¦6/10/16: 22.886 added¦1/12/16: 70%-&gt;95¦2/3/17: 95%-&gt;100</t>
  </si>
  <si>
    <t xml:space="preserve">   Stage 1 of Enhancement of 3GPP support for V2X scenarios</t>
  </si>
  <si>
    <t>7/6/17: 90%-&gt;100</t>
  </si>
  <si>
    <t>LTE_V2X_CA_bands</t>
  </si>
  <si>
    <t>V2X new band combinations for LTE</t>
  </si>
  <si>
    <t>RP-170752</t>
  </si>
  <si>
    <t>no Perf. part¦12/7/17: 36.787 added;</t>
  </si>
  <si>
    <t>LTE_V2X_CA_bands-Core</t>
  </si>
  <si>
    <t xml:space="preserve">   Core part: V2X new band combinations for LTE</t>
  </si>
  <si>
    <t>RP-180328</t>
  </si>
  <si>
    <t>no Perf. part¦19/6/17: Compl:0%-&gt;20%¦19/9/17: Compl:20%-&gt;40%¦8/1/18: Compl:40%-&gt;50%¦27/3/18: Compl:50%-&gt;70%;</t>
  </si>
  <si>
    <t>LTE_eV2X</t>
  </si>
  <si>
    <t>Enhancements on LTE-based V2X Services</t>
  </si>
  <si>
    <t>RP-171069</t>
  </si>
  <si>
    <t>follow-up WI of REL-14 WI LTE_V2X for which the Core part was completed at RAN #75¦14/9/17: WID:RP-170798-&gt;RP-171069</t>
  </si>
  <si>
    <t>LTE_eV2X-Core</t>
  </si>
  <si>
    <t xml:space="preserve">   Core part: V2X phase 2 based on LTE</t>
  </si>
  <si>
    <t>RP-171740</t>
  </si>
  <si>
    <t>RP-180858</t>
  </si>
  <si>
    <t>follow-up WI of REL-14 WI LTE_V2X for which the Core part was completed at RAN #75¦19/6/17: Compl:0%-&gt;15%¦ 30/6/17: 36.788 added;¦19/9/17: Compl:15%-&gt;30% 8/1/18: Compl:30%-&gt;55%27/3/18: Compl:55%-&gt;75%</t>
  </si>
  <si>
    <t>LTE_eV2X-Perf</t>
  </si>
  <si>
    <t xml:space="preserve">   Perf. Part: V2X phase 2 based on LTE</t>
  </si>
  <si>
    <t>RP-182549</t>
  </si>
  <si>
    <t>follow-up WI of REL-14 WI LTE_V2X for which the Core part was completed at RAN #7519/6/17: WID: RP-170798-&gt;RP-17106919/9/17: WID: RP-171069-&gt;RP-171740¦27/6/18: Compl:0%-&gt;5%¦16/1/19: 5%-&gt;100¦16/1/19: WID:RP-171740-&gt;RP-182549</t>
  </si>
  <si>
    <t>FS_V2XLTE_ARC</t>
  </si>
  <si>
    <t>Study on security aspects for LTE support of V2X services</t>
  </si>
  <si>
    <t>SP-150852</t>
  </si>
  <si>
    <t>Huawei, Marcus Wong</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</si>
  <si>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</si>
  <si>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</si>
  <si>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EPS_URLLC</t>
  </si>
  <si>
    <t xml:space="preserve">EPC support for E-UTRAN Ultra Reliable Low Latency Communication </t>
  </si>
  <si>
    <t>SP-170811</t>
  </si>
  <si>
    <t>15/12/17: WID:SP-170797-&gt;SP-170811¦15/12/17: 0%-&gt;15¦20/3/18: 15%-&gt;100</t>
  </si>
  <si>
    <t>23.401; 23.214; 23.203</t>
  </si>
  <si>
    <t>LTE_HRLLC</t>
  </si>
  <si>
    <t>Highly Reliable Low Latency Communication for LTE</t>
  </si>
  <si>
    <t>RP-171489</t>
  </si>
  <si>
    <t>14/9/17: WID:RP-170796-&gt;RP-171489</t>
  </si>
  <si>
    <t>LTE_HRLLC-Core</t>
  </si>
  <si>
    <t xml:space="preserve">   Core part: Highly Reliable Low Latency Communication for LTE</t>
  </si>
  <si>
    <t>RP-181259</t>
  </si>
  <si>
    <t>RP-180693</t>
  </si>
  <si>
    <t>¦19/6/17: WID: RP-170796-&gt;RP-171489¦8/1/18: Compl:0%-&gt;10%¦8/1/18: WID: RP-171489-&gt;RP-172845¦27/3/18: Compl:10%-&gt;30%¦27/6/18: Compl:30%-&gt;99%¦27/6/18: CD:Fri 15</t>
  </si>
  <si>
    <t>LTE_HRLLC-Perf</t>
  </si>
  <si>
    <t xml:space="preserve">   Perf. part: Highly Reliable Low Latency Communication for LTE</t>
  </si>
  <si>
    <t>¦19/6/17: WID: RP-170796-&gt;RP-171489¦8/1/18: WID: RP-171489-&gt;RP-172845¦27/6/18: WID: RP-172845-&gt;RP-181259</t>
  </si>
  <si>
    <t>Release 15 Features on improvements of Mission Critical (MC)</t>
  </si>
  <si>
    <t>FS_MCSMI</t>
  </si>
  <si>
    <t>Study on MC system migration and interconnect between MCPTT systems</t>
  </si>
  <si>
    <t>SP-160880</t>
  </si>
  <si>
    <t>Chater-Lea, David</t>
  </si>
  <si>
    <t>28/7/16: 23.781 added¦19/9/16: WID:SP-160340-&gt;SP-160526¦FCD: 09/16-&gt;12/16¦19/9/16: 0%-&gt;40¦1/12/16: WID:SP-160526-&gt;SP-160880¦1/12/16: 40%-&gt;48¦9/12/16: FCD:12/16-&gt;06/17, Rel-14-&gt;Rel-15¦3/3/17: 48%-&gt;60¦7/6/17: 60%-&gt;100</t>
  </si>
  <si>
    <t>New 23.781</t>
  </si>
  <si>
    <t>FS_MCCI</t>
  </si>
  <si>
    <t>Study on MC Communication Interworking between LTE and non-LTE Systems</t>
  </si>
  <si>
    <t>SP-160881</t>
  </si>
  <si>
    <t>Monnes, Peter (Harris Corp.)</t>
  </si>
  <si>
    <t>28/7/16: 23.782 added¦19/9/16: WID:SP-160341-&gt;SP-160527¦19/9/16: 0%-&gt;20¦1/12/16: WID:SP-160527-&gt;SP-160881¦1/12/16: 20%-&gt;22¦9/12/16: FCD:12/16-&gt;06/17, Rel-14-&gt;Rel-15¦3/3/17: 22%-&gt;50¦7/6/17: 50%-&gt;90¦11/9/17: 90%-&gt;100</t>
  </si>
  <si>
    <t>New 23.782</t>
  </si>
  <si>
    <t>FS_MC_Sec</t>
  </si>
  <si>
    <t>Study on MC Security Enhancements</t>
  </si>
  <si>
    <t>SP-170416</t>
  </si>
  <si>
    <t>Haigh, Peter, CESG</t>
  </si>
  <si>
    <t xml:space="preserve">peter.haigh@cesg.gsi.gov.uk </t>
  </si>
  <si>
    <t>28/7/16: 33.280 added¦28/7/16: 39.880 added¦19/9/16: WID:SP-160374-&gt;SP-160567. FCD: 12/16-&gt;03/17¦1/12/16: 0%-&gt;35¦6/3/17: FCD:03/17-&gt;06/17¦6/3/17: 35%-&gt;60¦7/6/17: FCD:06/17-&gt;12/17 (Rel-14-&gt;Rel-15);60%-&gt;65¦8/6/17: WID:SP-160567-&gt;SP-170416¦11/9/17</t>
  </si>
  <si>
    <t>33.xxx; 33.280; 39.880</t>
  </si>
  <si>
    <t>MCCI</t>
  </si>
  <si>
    <t>MC Communication Interworking between LTE and non-LTE Systems (Stage 3 in Rel16)</t>
  </si>
  <si>
    <t>SP-170578</t>
  </si>
  <si>
    <t>11/9/17: 0%-&gt;40¦15/12/17: 40%-&gt;87¦16/3/18: 87%-&gt;100. 10/9/18: moved from Rel-15 since too late for St 3 in Rel-15 as said in CT81. 12/9/18: moved back to Rel-15, while St.3 will be Rel-16</t>
  </si>
  <si>
    <t>New 23.283; 23.280; 23.379; 23.282</t>
  </si>
  <si>
    <t>MCOver</t>
  </si>
  <si>
    <t>Removal of 'over LTE' limitation from Mission Critical Specifications</t>
  </si>
  <si>
    <t>SP-180354</t>
  </si>
  <si>
    <t>Kees Verweij ;The Police of the Netherlands</t>
  </si>
  <si>
    <t>KeesdotVerweijatPolitiedotNL</t>
  </si>
  <si>
    <t>7/6/18: WID:SP-170986-&gt;SP-180354</t>
  </si>
  <si>
    <t>22.179; 22.280; 22.281; 22.282; 22.468</t>
  </si>
  <si>
    <t>enhMCPTT</t>
  </si>
  <si>
    <t xml:space="preserve">Enhancements to MCPTT functional architecture and information flows </t>
  </si>
  <si>
    <t>SP-170248</t>
  </si>
  <si>
    <t>21/3/17: impacted TS/TR added¦7/6/17: 0%-&gt;25</t>
  </si>
  <si>
    <t>23.280 + 23.379</t>
  </si>
  <si>
    <t xml:space="preserve">   Stage 2 of enhMCPTT</t>
  </si>
  <si>
    <t>21/3/17: impacted TS/TR added¦7/6/17: 0%-&gt;25¦11/9/17: 25%-&gt;45¦15/12/17: 45%-&gt;100</t>
  </si>
  <si>
    <t>enhMCPTT-CT</t>
  </si>
  <si>
    <t xml:space="preserve">   Stage 3 of enhMCPTT</t>
  </si>
  <si>
    <t>CP-172030</t>
  </si>
  <si>
    <t>FREDERICKS, Bob</t>
  </si>
  <si>
    <t>bobfredericks@motorolasolutions.com</t>
  </si>
  <si>
    <t>15/12/17: 0%-&gt;10¦7/6/18: 10%-&gt;20¦10/9/18: 20%-&gt;80¦7/12/18: 80%-&gt;85¦10/12/18: 85%-&gt;100</t>
  </si>
  <si>
    <t>24.379; 24.380; 24.481; 24.482; 24.483; 24.484</t>
  </si>
  <si>
    <t>eMCData</t>
  </si>
  <si>
    <t>Enhancements to MC Data Functional architecture and information flows</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</si>
  <si>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</si>
  <si>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</si>
  <si>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</si>
  <si>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</si>
  <si>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</si>
  <si>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</si>
  <si>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</si>
  <si>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eMCData-CT</t>
  </si>
  <si>
    <t xml:space="preserve">   Stage 3 of eMCData</t>
  </si>
  <si>
    <t>CP-172146</t>
  </si>
  <si>
    <t>HASON, Baruh</t>
  </si>
  <si>
    <t>Baruh.Hason@motorolasolutions.com</t>
  </si>
  <si>
    <t>20/3/18: 0%-&gt;30¦7/6/18: 30%-&gt;85¦10/12/18: 85%-&gt;100</t>
  </si>
  <si>
    <t>24.282; 24.582; 24.481; 24.483; 24.484</t>
  </si>
  <si>
    <t>eMCVideo</t>
  </si>
  <si>
    <t>Enhancements to MC Video Functional architecture and information flows</t>
  </si>
  <si>
    <t>SP-170401</t>
  </si>
  <si>
    <t>Niranth Amogh, Huawei Telecommunications (India</t>
  </si>
  <si>
    <t>7/6/17: 0%-&gt;10</t>
  </si>
  <si>
    <t>23.280; 23.281</t>
  </si>
  <si>
    <t xml:space="preserve">   Stage 2 of eMCVideo</t>
  </si>
  <si>
    <t>7/6/17: 0%-&gt;10¦11/9/17: 10%-&gt;60¦15/12/17: 60%-&gt;100</t>
  </si>
  <si>
    <t>eMCVideo-CT</t>
  </si>
  <si>
    <t xml:space="preserve">   Stage 3 of eMCVideo</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</si>
  <si>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</si>
  <si>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</si>
  <si>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</si>
  <si>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</si>
  <si>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</si>
  <si>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</si>
  <si>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</si>
  <si>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</si>
  <si>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</si>
  <si>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</si>
  <si>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eMCSec</t>
  </si>
  <si>
    <t>MC Security Enhancements</t>
  </si>
  <si>
    <t>SP-170415</t>
  </si>
  <si>
    <t>Haigh, Peter, NCSC</t>
  </si>
  <si>
    <t>15/12/17: 0%-&gt;80¦15/12/17: FCD:12/17-&gt;03/18¦21/12/17: FCD:03/18-&gt;05/18. Exception in SP-171056¦16/3/18: 80%-&gt;90¦16/3/18: FCD:05/18-&gt;06/18¦7/6/18: 90%-&gt;100</t>
  </si>
  <si>
    <t>MBMS_Mcservices</t>
  </si>
  <si>
    <t xml:space="preserve">MBMS usage for MC communication services </t>
  </si>
  <si>
    <t>SP-170686</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</si>
  <si>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</si>
  <si>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</si>
  <si>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</si>
  <si>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</si>
  <si>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</si>
  <si>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</si>
  <si>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</si>
  <si>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</si>
  <si>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MCSMI</t>
  </si>
  <si>
    <t xml:space="preserve">MC system migration and interconnection </t>
  </si>
  <si>
    <t>SP-170577</t>
  </si>
  <si>
    <t>12/7/17: WID:SP-170402-&gt;SP-170577¦11/9/17: 0%-&gt;20¦15/12/17: 20%-&gt;80¦16/3/18: 80%-&gt;100</t>
  </si>
  <si>
    <t>23.280; 23.379; 23.281; 23.282; 24.885</t>
  </si>
  <si>
    <t>MCProtoc15</t>
  </si>
  <si>
    <t>CP-172145</t>
  </si>
  <si>
    <t>Jörgen Axell</t>
  </si>
  <si>
    <t>14/9/17: 0%-&gt;15¦15/12/17: 15%-&gt;40¦20/3/18: 40%-&gt;70¦7/6/18: 70%-&gt;100</t>
  </si>
  <si>
    <t>MCenhUEConTest</t>
  </si>
  <si>
    <t xml:space="preserve">UE Conformance Test Aspects - Enhancements for Mission Critical Services MCPTT, MCData and MCVideo </t>
  </si>
  <si>
    <t>RP-212956</t>
  </si>
  <si>
    <t>RP-221332</t>
  </si>
  <si>
    <t>KAHN, Jason, NIST (U.S. Department of Commerce)</t>
  </si>
  <si>
    <t>tested: REL-15 SA/CT WIs enhMCPTT, eMCVideo, eMCData, MBMS_Mcservices, MCSMI, MCProtoc15, MCOver ; 8/4/21: 0%-&gt;16; 2/7/21: 16%-&gt;33; 13/9/21: Compl:33%-&gt;40%; 13/9/21: CD:Fri 17/12/21-&gt;Tue 21/12/21; 13/9/21: Stat Rep: -&gt;RP-211764; 6/1/22: WID:RP-201487-...</t>
  </si>
  <si>
    <t>Release 15 Features on MTC-IoT</t>
  </si>
  <si>
    <t>BEST_MTC_Sec</t>
  </si>
  <si>
    <t>Battery Efficient Security for very low Throughput MTC Devices</t>
  </si>
  <si>
    <t>SP-160569</t>
  </si>
  <si>
    <t>Evans, Tim, VODAFONE Group Plc.</t>
  </si>
  <si>
    <t>6/10/16: 33.163 added 6/3/17: FCD:12/16-&gt;09/17¦6/3/17: 0%-&gt;20. Moved from Rel-14.¦7/6/17: 20%-&gt;95¦15/12/17: FCD:09/17-&gt;03/18¦16/3/18: 95%-&gt;100</t>
  </si>
  <si>
    <t>33.401; 43.020; 33.220; 33.163</t>
  </si>
  <si>
    <t>AT_CIoT-Ext</t>
  </si>
  <si>
    <t>AT Commands for CIoT-Ext</t>
  </si>
  <si>
    <t>CP-173083</t>
  </si>
  <si>
    <t>Bakker, John-Luc (Blackberry)</t>
  </si>
  <si>
    <t>jbakker@blackberry.com</t>
  </si>
  <si>
    <t>20/3/18: 0%-&gt;20¦7/6/18: 20%-&gt;100</t>
  </si>
  <si>
    <t>LTE_eMTC4</t>
  </si>
  <si>
    <t>Even further enhanced MTC for LTE</t>
  </si>
  <si>
    <t>RP-171427</t>
  </si>
  <si>
    <t>WI LTE_feMTC-Core got a 3 months exception granted by RAN #75 to complete in REL-14¦note: RAN #75 approved WID RP-170732 with working agreement¦14/9/17: WID:RP-170732-&gt;RP-171427</t>
  </si>
  <si>
    <t>LTE_eMTC4-Core</t>
  </si>
  <si>
    <t xml:space="preserve">   Core part: Even further enhanced MTC for LTE</t>
  </si>
  <si>
    <t>RP-172811</t>
  </si>
  <si>
    <t>RP-181213</t>
  </si>
  <si>
    <t>WI LTE_feMTC-Core got a 3 months exception granted by RAN #75 to complete in REL-14¦note: RAN #75 approved WID RP-170732 with working agreement¦19/6/17: Compl:0%- 19/9/ 8/1 2 ;¦16/1/19: 97%-&gt;100</t>
  </si>
  <si>
    <t>LTE_eMTC4-Perf</t>
  </si>
  <si>
    <t xml:space="preserve">   Perf. part: Even further enhanced MTC for LTE</t>
  </si>
  <si>
    <t>note: RAN #75 approved WID RP-170732 with working agreement19/6/17: WID: RP-170732-&gt;RP-171427¦8/1/18: WID: RP-171427-&gt;RP-172811¦27/6/18: Compl:0%-&gt;50%¦16/1/19: 50%-&gt;100</t>
  </si>
  <si>
    <t>LTE_eMTC4-UEConTest</t>
  </si>
  <si>
    <t xml:space="preserve">   UE Conformance Test Aspects - Even further enhanced MTC for LTE</t>
  </si>
  <si>
    <t>RP-192894</t>
  </si>
  <si>
    <t>RP-211862</t>
  </si>
  <si>
    <t>affects: LTE. tested: REL-15 WI LTE_eMTC4-Core; 8/10/20: 0%-&gt;47; 8/4/21: 47%-&gt;54; 8/4/21: FCD:15/12/2020-&gt;06/21; 2/7/21: FCD:Fri 11/06/-&gt;12/21; 2/7/21: 54%-&gt;77; 13/9/21: Compl:77%-&gt;80%; ; 6/1/22: 80%-&gt;100</t>
  </si>
  <si>
    <t>NB_IOTenh2</t>
  </si>
  <si>
    <t>Further NB-IoT enhancements</t>
  </si>
  <si>
    <t>RP-182389</t>
  </si>
  <si>
    <t>follow-up WI of REL-14 WI NB_IOTenh which got an exception granted at RAN #75 to complete by RAN #76¦note: RAN #75 approved WID RP-170852 with working agreement¦14/9/17: WID:RP-170852-&gt;RP-171428</t>
  </si>
  <si>
    <t>NB_IOTenh2-Core</t>
  </si>
  <si>
    <t xml:space="preserve">   Core part: Further NB-IoT enhancements</t>
  </si>
  <si>
    <t>RP-180851</t>
  </si>
  <si>
    <t>follow-up WI of REL-14 WI NB_IOTenh which got an exception granted at RAN #75 to complete by RAN #76¦note: RAN #75 approved WID RP-170852 with working agreement;1 8/1/12 ;</t>
  </si>
  <si>
    <t>NB_IOTenh2-Perf</t>
  </si>
  <si>
    <t xml:space="preserve">   Perf. part: Further NB-IoT enhancements</t>
  </si>
  <si>
    <t>follow-up WI of REL-14 WI NB_IOTenh which got an exception granted at RAN #75 to complete by RAN #76¦note: RAN #75 approved WID RP-170852 with working agreement¦8/1 ;¦26/3/19: 30%-&gt;100</t>
  </si>
  <si>
    <t>NB_IOTenh2-UEConTest</t>
  </si>
  <si>
    <t xml:space="preserve">   UE Conformance Test Aspects - Further NB-IoT enhancements</t>
  </si>
  <si>
    <t>8/10/20: 0%-&gt;25; 8/10/20: FCD:11/12/2020-&gt;12/20; 8/4/21: 25%-&gt;79; 8/4/21: FCD:11/12/2020-&gt;06/21; 2/7/21: FCD:Fri 11/06/-&gt;09/21; 2/7/21: 79%-&gt;93; 29/9/21: 93%-&gt;100</t>
  </si>
  <si>
    <t>Release 15 Features related to WLAN</t>
  </si>
  <si>
    <t>ProSe_WLAN_DD</t>
  </si>
  <si>
    <t>Inclusion of WLAN direct discovery technologies as an alternative for ProSe direct discovery</t>
  </si>
  <si>
    <t>SP-160957</t>
  </si>
  <si>
    <t>Intel Corporation; Ana Lucia Pinheiro</t>
  </si>
  <si>
    <t>ana.lucia.a.pinheiro@intel.com</t>
  </si>
  <si>
    <t>1/12/16: 0%-&gt;100</t>
  </si>
  <si>
    <t xml:space="preserve">   Stage 1 of ProSe_WLAN_DD</t>
  </si>
  <si>
    <t>ProSe_WLAN_DD_Stage2</t>
  </si>
  <si>
    <t xml:space="preserve">   Stage 2 of ProSe_WLAN_DD</t>
  </si>
  <si>
    <t>SP-170057</t>
  </si>
  <si>
    <t xml:space="preserve">Intel, Sašo Stojanovski </t>
  </si>
  <si>
    <t>saso.stojanovski@intel.com</t>
  </si>
  <si>
    <t>6/3/17: 0%-&gt;55¦7/6/17: 55%-&gt;100</t>
  </si>
  <si>
    <t>ProSe_WLAN_DD_Stage3</t>
  </si>
  <si>
    <t xml:space="preserve">   Stage 3 of ProSe_WLAN_DD</t>
  </si>
  <si>
    <t>CP-173084</t>
  </si>
  <si>
    <t xml:space="preserve">Intel, Vivek Gupta </t>
  </si>
  <si>
    <t>vivek.g.gupta@intel.com</t>
  </si>
  <si>
    <t>18/12/17: WID:CP-171102-&gt;CP-173084</t>
  </si>
  <si>
    <t xml:space="preserve">      CT1 aspects of ProSe_WLAN_DD</t>
  </si>
  <si>
    <t>14/9/17: 0%-&gt;60¦15/12/17: 60%-&gt;100</t>
  </si>
  <si>
    <t xml:space="preserve">      CT4 aspects of ProSe_WLAN_DD</t>
  </si>
  <si>
    <t>15/12/17: 0%-&gt;100</t>
  </si>
  <si>
    <t>29.345; 29.230; 23.008</t>
  </si>
  <si>
    <t>ProSe_WLAN_DD-CH</t>
  </si>
  <si>
    <t xml:space="preserve">   Charging of ProSe_WLAN_DD</t>
  </si>
  <si>
    <t>SP-170947</t>
  </si>
  <si>
    <t>yizhi.yao@intel.com</t>
  </si>
  <si>
    <t>15/12/17: 0%-&gt;40¦16/3/18: 40%-&gt;100</t>
  </si>
  <si>
    <t>32.277; 32.298; 32.299</t>
  </si>
  <si>
    <t>VoWLAN</t>
  </si>
  <si>
    <t>Complementary Features for Voice services over WLAN</t>
  </si>
  <si>
    <t>SP-170378</t>
  </si>
  <si>
    <t>FS_VoWLAN</t>
  </si>
  <si>
    <t xml:space="preserve">   Study on Complementary Features for Voice services over WLAN</t>
  </si>
  <si>
    <t>SP-160506</t>
  </si>
  <si>
    <t>28/7/16: 23.751 added¦19/9/16: 0%-&gt;10., 7/12/16: moved from Rel-14, according to SP-160806¦6/3/17: 10%-&gt;80¦7/6/17: 80%-&gt;100</t>
  </si>
  <si>
    <t xml:space="preserve">   Stage 2 of VoWLAN</t>
  </si>
  <si>
    <t>Drevon Nicolas, Nokia</t>
  </si>
  <si>
    <t xml:space="preserve">nicolas.drevon@nokia.com </t>
  </si>
  <si>
    <t>VoWLAN-CT</t>
  </si>
  <si>
    <t xml:space="preserve">   CT aspects of VoWLAN</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</si>
  <si>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</si>
  <si>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</si>
  <si>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</si>
  <si>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</si>
  <si>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</si>
  <si>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</si>
  <si>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</si>
  <si>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</si>
  <si>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</si>
  <si>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</si>
  <si>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FS_VR</t>
  </si>
  <si>
    <t>Study on Virtual Reality</t>
  </si>
  <si>
    <t>SP-160084</t>
  </si>
  <si>
    <t>Gilles TENIOU, Orange</t>
  </si>
  <si>
    <t>gilles.teniou@orange.com</t>
  </si>
  <si>
    <t>11/6/16: 0%-&gt;10¦19/9/16: 10%-&gt;40, FCD: 12/16-&gt;03/17¦1/12/16: FCD:03/17-&gt;06/17¦1/12/16: 40%-&gt;35¦14/12/16: 35%-&gt;45¦14/12/16: FCD:06/17-&gt;09/17¦6/3/17: 45%-&gt;55¦7/6/17: 55%-&gt;70¦11/9/17: 70%-&gt;100</t>
  </si>
  <si>
    <t>FS_CODVRA</t>
  </si>
  <si>
    <t>Study on 3GPP codecs for VR audio</t>
  </si>
  <si>
    <t>SP-170617</t>
  </si>
  <si>
    <t>Toftgård, Tomas, Ericsson</t>
  </si>
  <si>
    <t xml:space="preserve">tomas.toftgard@ericsson.com </t>
  </si>
  <si>
    <t>15/12/17: 0%-&gt;100¦15/12/17: FCD:09/17-&gt;12/17</t>
  </si>
  <si>
    <t>LiQuImAS</t>
  </si>
  <si>
    <t>Test Methodologies for the Evaluation of Perceived Listening Quality in Immersive Audio Systems</t>
  </si>
  <si>
    <t>SP-170609</t>
  </si>
  <si>
    <t xml:space="preserve">Schevciw, Andre – Qualcomm Incorporated </t>
  </si>
  <si>
    <t>15/12/17: added: 26.861¦26.261¦26.260¦26.259¦15/12/17: 0%-&gt;15¦16/3/18: 15%-&gt;20¦7/6/18: 20%-&gt;35¦7/6/18: FCD:06/18-&gt;09/18¦10/9/18: 35%-&gt;100</t>
  </si>
  <si>
    <t>New; 26.861; 26.261; 26.260; 26.259</t>
  </si>
  <si>
    <t>HDR</t>
  </si>
  <si>
    <t>Addition of HDR to TV Video Profiles</t>
  </si>
  <si>
    <t>SP-170610</t>
  </si>
  <si>
    <t>26.116; 26.346; 26.234; 26.247; 26.244</t>
  </si>
  <si>
    <t>VRStream</t>
  </si>
  <si>
    <t>Virtual Reality Profiles for Streaming Media</t>
  </si>
  <si>
    <t>SP-180893</t>
  </si>
  <si>
    <t>15/12/17: 26.118 added;¦15/12/17: 0%-&gt;25¦16/3/18: 25%-&gt;40¦7/6/18: 40%-&gt;60¦7/6/18: FCD:06/18-&gt;09/18¦10/9/18: 60%-&gt;100¦2/10/18: WID:SP-170612-&gt;SP-180893</t>
  </si>
  <si>
    <t>26.118; 26.818; 26.247; 26.346; 26.234</t>
  </si>
  <si>
    <t>Release 15 other Features</t>
  </si>
  <si>
    <t>FWDCA</t>
  </si>
  <si>
    <t>Forward compatibility for 3GPP Diameter Charging Applications</t>
  </si>
  <si>
    <t>SP-180076</t>
  </si>
  <si>
    <t>32.251; 32.277; 32.299</t>
  </si>
  <si>
    <t>DOCME_CH</t>
  </si>
  <si>
    <t>Diameter Overload Control Mechanisms for Charging</t>
  </si>
  <si>
    <t>SP-180077</t>
  </si>
  <si>
    <t>7/6/18: 0%-&gt;10¦7/6/18: FCD:06/18-&gt;09/18¦10/9/18: 10%-&gt;100</t>
  </si>
  <si>
    <t>WAEPC_CH</t>
  </si>
  <si>
    <t>Charging aspects of WLAN access in EPC</t>
  </si>
  <si>
    <t>SP-180078</t>
  </si>
  <si>
    <t>32.251; 32.260; 32.299; 32.298</t>
  </si>
  <si>
    <t>FRASE</t>
  </si>
  <si>
    <t>FEC and ROHC Activation for GCSE over MBMS</t>
  </si>
  <si>
    <t>SP-180206</t>
  </si>
  <si>
    <t>Bouazizi, Imed, Samsung Electronics Co., Ltd</t>
  </si>
  <si>
    <t>i.bouazizi@samsung.com.</t>
  </si>
  <si>
    <t>7/6/18: 0%-&gt;30¦7/6/18: FCD:06/18-&gt;09/18¦10/9/18: 30%-&gt;100</t>
  </si>
  <si>
    <t>26.346; new</t>
  </si>
  <si>
    <t>5G_MTSI_Codecs</t>
  </si>
  <si>
    <t>Media Handling Aspects of 5G Conversational Services</t>
  </si>
  <si>
    <t>SP-180650</t>
  </si>
  <si>
    <t>7/6/18: 0%-&gt;60¦7/6/18: FCD:06/18-&gt;09/18¦10/9/18: 60%-&gt;100¦2/10/18: WID:SP-180033-&gt;SP-180650</t>
  </si>
  <si>
    <t>26.114; 26.223</t>
  </si>
  <si>
    <t>bSRVCC_MT</t>
  </si>
  <si>
    <t>SRVCC for terminating call in pre-alerting phase</t>
  </si>
  <si>
    <t>CP-180153</t>
  </si>
  <si>
    <t xml:space="preserve">   CT1 aspects of bSRVCC_MT</t>
  </si>
  <si>
    <t>16/3/18: 0%-&gt;80¦7/6/18: 80%-&gt;100</t>
  </si>
  <si>
    <t>24.237; 24.008</t>
  </si>
  <si>
    <t xml:space="preserve">   CT3 aspects of bSRVCC_MT</t>
  </si>
  <si>
    <t>22/3/18: 0%-&gt;95¦10/9/18: 95%-&gt;100</t>
  </si>
  <si>
    <t>INOBEAR</t>
  </si>
  <si>
    <t>Increasing the number of EPS bearers</t>
  </si>
  <si>
    <t>SP-171044</t>
  </si>
  <si>
    <t>Andy.Bennett, Samsung</t>
  </si>
  <si>
    <t>a &lt;dot&gt; bennett &lt;at&gt; Samsung.com</t>
  </si>
  <si>
    <t>23.401; 23.167</t>
  </si>
  <si>
    <t xml:space="preserve">   Stage 2 of INOBEAR</t>
  </si>
  <si>
    <t>INOBEAR-CT</t>
  </si>
  <si>
    <t xml:space="preserve">   Stage 3 of INOBEAR</t>
  </si>
  <si>
    <t>CP-180098</t>
  </si>
  <si>
    <t xml:space="preserve">Samsung, Lalith Kumar </t>
  </si>
  <si>
    <t>lalith.kumar@samsung.com</t>
  </si>
  <si>
    <t xml:space="preserve">      CT1 aspects of INOBEAR</t>
  </si>
  <si>
    <t>24.301; 24.007</t>
  </si>
  <si>
    <t xml:space="preserve">      CT4 aspects of INOBEAR</t>
  </si>
  <si>
    <t>INOBEARRAN</t>
  </si>
  <si>
    <t>Increased number of E-UTRAN data bearers</t>
  </si>
  <si>
    <t>RP-172835</t>
  </si>
  <si>
    <t>INOBEARRAN-Core</t>
  </si>
  <si>
    <t xml:space="preserve">   Core part: Increased number of E-UTRAN data bearers</t>
  </si>
  <si>
    <t>RP-180569</t>
  </si>
  <si>
    <t>27/3/18: WID: RP-172835-&gt;RP-180569¦27/6/18: Compl:0%-&gt;99%¦27/6/18:</t>
  </si>
  <si>
    <t>REAR</t>
  </si>
  <si>
    <t>Remote UE access via relay UE</t>
  </si>
  <si>
    <t>SP-160511</t>
  </si>
  <si>
    <t>Huawei, Laurence Meriau</t>
  </si>
  <si>
    <t>laurence.meriau@huawei.com</t>
  </si>
  <si>
    <t>Previously known as "wearable devices"¦9/6/16: 0%-&gt;100¦9/6/16: WID:SP-160231-&gt;SP-160371</t>
  </si>
  <si>
    <t>FS_REAR</t>
  </si>
  <si>
    <t xml:space="preserve">   Study on architecture enhancements to ProSe UE-to-Network Relay</t>
  </si>
  <si>
    <t>SP-160961</t>
  </si>
  <si>
    <t>Dario Serafino Tonesi, Huawei</t>
  </si>
  <si>
    <t>dario.tonesi@huawei.com</t>
  </si>
  <si>
    <t>1/12/16: 0%-&gt;5. Study on Stage 2 for REAR. When normative work completed, Stage 1 and Stage 2 shall be in the same release¦6/3/17: 5%-&gt;30¦7/6/17: 30%-&gt;60¦11/9/17: 60%-&gt;95¦15/12/17: 95%-&gt;100</t>
  </si>
  <si>
    <t>FS_REAR_Sec</t>
  </si>
  <si>
    <t xml:space="preserve">   Study on security aspects of enhancements to ProSe UE-to-Network Relay</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</si>
  <si>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</si>
  <si>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</si>
  <si>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</si>
  <si>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</si>
  <si>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</si>
  <si>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eVoLP</t>
  </si>
  <si>
    <t>Enhanced VoLTE performance</t>
  </si>
  <si>
    <t xml:space="preserve">   Stage 2 of eVoLP</t>
  </si>
  <si>
    <t>SP-170935</t>
  </si>
  <si>
    <t>Xiaobo Wu, Huawei</t>
  </si>
  <si>
    <t>wuxiaobo@ huawei.com</t>
  </si>
  <si>
    <t>23.401; 23.203</t>
  </si>
  <si>
    <t>eVoLP-CT</t>
  </si>
  <si>
    <t xml:space="preserve">   CT aspects on enhanced VoLTE performance</t>
  </si>
  <si>
    <t>CP-173109</t>
  </si>
  <si>
    <t>Yan, Yali, Huawei</t>
  </si>
  <si>
    <t xml:space="preserve">      CT3 aspects of EvoLP</t>
  </si>
  <si>
    <t>29.212; 29.213</t>
  </si>
  <si>
    <t xml:space="preserve">      CT4 aspects of EvoLP</t>
  </si>
  <si>
    <t>FS_eVoLP</t>
  </si>
  <si>
    <t xml:space="preserve">   Study on enhanced VoLTE performance</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</si>
  <si>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</si>
  <si>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</si>
  <si>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</si>
  <si>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</si>
  <si>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</si>
  <si>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</si>
  <si>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</si>
  <si>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</si>
  <si>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</si>
  <si>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</si>
  <si>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USOS</t>
  </si>
  <si>
    <t>Unlicensed Spectrum Offloading System</t>
  </si>
  <si>
    <t>SP-160117</t>
  </si>
  <si>
    <t>SP-170526</t>
  </si>
  <si>
    <t>Edward Hall, Qualcomm Incorporated</t>
  </si>
  <si>
    <t>08/09/17: Moved from Rel-14</t>
  </si>
  <si>
    <t>FS_USOS</t>
  </si>
  <si>
    <t xml:space="preserve">   Study on unlicensed spectrum offloading system enhancements</t>
  </si>
  <si>
    <t>SP-160835</t>
  </si>
  <si>
    <t>Haris Zisimopoulos, Qualcomm Incorporated</t>
  </si>
  <si>
    <t>1/12/16: 0%-&gt;10¦6/3/17: 10%-&gt;30¦7/6/17: 30%-&gt;90¦11/9/17: 90%-&gt;100</t>
  </si>
  <si>
    <t xml:space="preserve">   Stage 1 of USOS</t>
  </si>
  <si>
    <t xml:space="preserve">   Stage 2 of USOS</t>
  </si>
  <si>
    <t>SP-170740</t>
  </si>
  <si>
    <t>USOS-CT</t>
  </si>
  <si>
    <t xml:space="preserve">   Stage 3 of USOS</t>
  </si>
  <si>
    <t>CP-172028</t>
  </si>
  <si>
    <t>Lena Chaponniere, Qualcomm Incorporated</t>
  </si>
  <si>
    <t>lguellec@qti.qualcomm.com</t>
  </si>
  <si>
    <t>15/12/17: acronym corrected to USOS-CT as per the approved WID¦18/12/17: 0%-&gt;60¦16/3/18: 60%-&gt;100</t>
  </si>
  <si>
    <t>MONASTERY</t>
  </si>
  <si>
    <t>Mobile Communication System for Railways</t>
  </si>
  <si>
    <t>SP-170163</t>
  </si>
  <si>
    <t>FS_FRMCS</t>
  </si>
  <si>
    <t xml:space="preserve">   Study on Future Railway Mobile Communication System</t>
  </si>
  <si>
    <t>SP-170166</t>
  </si>
  <si>
    <t>Merkel, Juergen</t>
  </si>
  <si>
    <t>Merkel, Juergen - Nokia Networks</t>
  </si>
  <si>
    <t>19/9/16: 0%-&gt;25¦6/10/16: 22.989 added¦1/12/16: 25%-&gt;40¦1/12/16: WID:SP-160371-&gt;SP-160903¦9/12/16: FCD:12/16-&gt;3/201. WID was in SP-160903¦2/3/17: 40%-&gt;80¦2/3/17: FCD:03/17-&gt;06/17¦7/6/17: 80%-&gt;100</t>
  </si>
  <si>
    <t>FS_FRMCS_ARCH</t>
  </si>
  <si>
    <t xml:space="preserve">   Study on Application Architecture for the Future Railway Mobile Communication System (stage 2) </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</si>
  <si>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</si>
  <si>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</si>
  <si>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</si>
  <si>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</si>
  <si>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</si>
  <si>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</si>
  <si>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</si>
  <si>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</si>
  <si>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</si>
  <si>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</si>
  <si>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</si>
  <si>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</si>
  <si>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</si>
  <si>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</si>
  <si>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</si>
  <si>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</si>
  <si>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</si>
  <si>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</si>
  <si>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</si>
  <si>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</si>
  <si>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Stopped - CT6 aspects of MONASTERY</t>
  </si>
  <si>
    <t>MONASTERY_SEC</t>
  </si>
  <si>
    <t xml:space="preserve">   Security Architecture of MONASTERY</t>
  </si>
  <si>
    <t>SP-180052</t>
  </si>
  <si>
    <t>Woodward, Tim, Motorola Solutions</t>
  </si>
  <si>
    <t>PS_DATA_OFF2</t>
  </si>
  <si>
    <t xml:space="preserve">PS Data Off Phase 2 </t>
  </si>
  <si>
    <t>SP-170246</t>
  </si>
  <si>
    <t>Murhammer, Leopold, Deutsche Telekom AG</t>
  </si>
  <si>
    <t>leopold.murhammer@t-mobile.at</t>
  </si>
  <si>
    <t xml:space="preserve">   Stage 2 of PS Data Off Phase 2 </t>
  </si>
  <si>
    <t>7/6/17: 0%-&gt;10¦11/9/17: 10%-&gt;85¦15/12/17: 85%-&gt;100¦15/12/17: FCD:09/17-&gt;12/17</t>
  </si>
  <si>
    <t>PS_DATA_OFF2-CT</t>
  </si>
  <si>
    <t xml:space="preserve">   Stage 3 of PS Data Off Phase 2 </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</si>
  <si>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</si>
  <si>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</si>
  <si>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</si>
  <si>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</si>
  <si>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</si>
  <si>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</si>
  <si>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</si>
  <si>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</si>
  <si>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NAPS</t>
  </si>
  <si>
    <t>Northbound APIs for SCEF – SCS/AS Interworking</t>
  </si>
  <si>
    <t>SP-170240</t>
  </si>
  <si>
    <t>Vaidya, Maulik, Huawei</t>
  </si>
  <si>
    <t xml:space="preserve">Maulik.vaidya@huawei.com </t>
  </si>
  <si>
    <t>6/3/17: 0%-&gt;10</t>
  </si>
  <si>
    <t xml:space="preserve">   Stage 2 of NAPS</t>
  </si>
  <si>
    <t>Zhu Fenqin, Huawei</t>
  </si>
  <si>
    <t>zhufenqin@huawei.com</t>
  </si>
  <si>
    <t>6/3/17: 0%-&gt;10¦7/6/17: 10%-&gt;85¦30/6/17: 29.122 added;¦11/9/17: 85%-&gt;100¦15/12/17: rapoprteur changed</t>
  </si>
  <si>
    <t>NAPS-CT</t>
  </si>
  <si>
    <t xml:space="preserve">   Stage 3 of NAPS</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</si>
  <si>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</si>
  <si>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</si>
  <si>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</si>
  <si>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</si>
  <si>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</si>
  <si>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</si>
  <si>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</si>
  <si>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</si>
  <si>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NAPS-Sec</t>
  </si>
  <si>
    <t xml:space="preserve">   Security aspects of NAPS</t>
  </si>
  <si>
    <t>SP-170635</t>
  </si>
  <si>
    <t>Zhao, Xuwen, Huawei</t>
  </si>
  <si>
    <t xml:space="preserve">zhaoxuwen@huawei.com </t>
  </si>
  <si>
    <t>15/12/17: 0%-&gt;60¦16/3/18: 60%-&gt;100</t>
  </si>
  <si>
    <t>NAPS-CH</t>
  </si>
  <si>
    <t xml:space="preserve">   Carging aspects of NAPS</t>
  </si>
  <si>
    <t>SP-170488</t>
  </si>
  <si>
    <t>30/6/17: 32.254 added;¦11/9/17: 0%-&gt;10¦15/12/17: 10%-&gt;20¦16/3/18: 20%-&gt;50¦7/6/18: 50%-&gt;100</t>
  </si>
  <si>
    <t>New TS; impact 32.240; 32.298; 32.299; 32.254</t>
  </si>
  <si>
    <t>CAPIF</t>
  </si>
  <si>
    <t xml:space="preserve">Common API Framework for 3GPP Northbound APIs </t>
  </si>
  <si>
    <t>SP-170798</t>
  </si>
  <si>
    <t>Suresh Chitturi, Samsung</t>
  </si>
  <si>
    <t>s.chitturi@samsung.com</t>
  </si>
  <si>
    <t>15/12/17: 23.222 added;</t>
  </si>
  <si>
    <t>New; 23.222</t>
  </si>
  <si>
    <t>FS_CAPIF</t>
  </si>
  <si>
    <t xml:space="preserve">   Study on CAPIF</t>
  </si>
  <si>
    <t>SP-170405</t>
  </si>
  <si>
    <t>21/3/17: added impacted TR¦7/6/17: 0%-&gt;35¦8/6/17: WID:SP-170279-&gt;SP-170405¦11/9/17: 35%-&gt;70¦15/12/17: 70%-&gt;100</t>
  </si>
  <si>
    <t>new 23.722</t>
  </si>
  <si>
    <t xml:space="preserve">   Stage 2 of CAPIF</t>
  </si>
  <si>
    <t>15/12/17: 0%-&gt;95¦16/3/18: 95%-&gt;100</t>
  </si>
  <si>
    <t>CAPIF-CT</t>
  </si>
  <si>
    <t xml:space="preserve">   Stage 3 of CAPIF</t>
  </si>
  <si>
    <t>CP-180151</t>
  </si>
  <si>
    <t>Nishant Gupta, Samsung</t>
  </si>
  <si>
    <t>16/3/18: 0%-&gt;10¦27/3/18: 29.222 added¦19/4/18: CAPIF-&gt;CAPIF-CT¦7/6/18: 10%-&gt;35¦7/6/18: 35%-&gt;85¦10/9/18: 85%-&gt;100</t>
  </si>
  <si>
    <t>29.122; 29.116; 29.222</t>
  </si>
  <si>
    <t>CAPIF-Sec</t>
  </si>
  <si>
    <t xml:space="preserve">   Security aspects of CAPIF</t>
  </si>
  <si>
    <t>SP-171051</t>
  </si>
  <si>
    <t>16/3/18: 0%-&gt;40¦7/6/18: 40%-&gt;100</t>
  </si>
  <si>
    <t>NETSLICE</t>
  </si>
  <si>
    <t xml:space="preserve">Management and orchestration of 5G networks and network slicing </t>
  </si>
  <si>
    <t>SP-180816</t>
  </si>
  <si>
    <t>Jan Groenendijk, Ericsson</t>
  </si>
  <si>
    <t>jan&lt;dot&gt;groenendijk&lt;at&gt;ericsson&lt;dot&gt;com</t>
  </si>
  <si>
    <t xml:space="preserve">21/12/17: WID:SP-170586-&gt;SP-170960. Name changed from "Management of Network Slicing in Mobile Networks, Concepts, Use cases and Requirements"¦27/3/18: 32.159 added;¦6/8/18: 32.159 added;¦8/8/18: WID:SP-170960-&gt;SP 180124¦2/10/18: WID:SP 180124-&gt;SP- </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</si>
  <si>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</si>
  <si>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</si>
  <si>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</si>
  <si>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</si>
  <si>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FS_MONETS</t>
  </si>
  <si>
    <t xml:space="preserve">   Study on management and orchestration of network slicing for next generation network</t>
  </si>
  <si>
    <t>SP-160394</t>
  </si>
  <si>
    <t>Ericsson , Robert Petersen</t>
  </si>
  <si>
    <t>28/7/16: 28.801 added¦19/9/16: 0%-&gt;10¦1/12/16: 10%-&gt;25¦6/3/17: FCD:03/17-&gt;06/17¦6/3/17: 25%-&gt;60¦21/3/17: moved from rel-14¦7/6/17: FCD:06/17-&gt;09/17¦7/6/17: 60%-&gt;90¦11/9/17: 90%-&gt;100</t>
  </si>
  <si>
    <t>32.8xx; 28.801</t>
  </si>
  <si>
    <t>FS_NETSLICE_MGT_Sec</t>
  </si>
  <si>
    <t xml:space="preserve">   Study on security aspect of 5G Network Slicing Provisioning</t>
  </si>
  <si>
    <t>SP-170636</t>
  </si>
  <si>
    <t xml:space="preserve">SA3: Huawei </t>
  </si>
  <si>
    <t>lei.zhongding@huawei.com</t>
  </si>
  <si>
    <t>11/9/17: 0%-&gt;5¦15/12/17: 33.811 added;¦15/12/17: 5%-&gt;20. Acronym corrected.¦16/3/18: 20%-&gt;30¦7/6/18: 30%-&gt;100</t>
  </si>
  <si>
    <t>NETSLICE-PRO_NS</t>
  </si>
  <si>
    <t xml:space="preserve">   Provisioning of network slicing for 5G networks and services</t>
  </si>
  <si>
    <t>SP-180818</t>
  </si>
  <si>
    <t>Zhang Kai, Huawei</t>
  </si>
  <si>
    <t>15/12/17: 0%-&gt;15¦21/12/17: WID:SP-170580-&gt;SP-170955¦16/3/18: 15%-&gt;40¦27/3/18: 28.532 added;¦7/6/18: 40%-&gt;80¦7/6/18: FCD:06/18-&gt;09/18¦10/9/18: 80%-&gt;100¦2/10/18: WID:SP-170955-&gt;SP-180818</t>
  </si>
  <si>
    <t>NETSLICE-5GNRM</t>
  </si>
  <si>
    <t xml:space="preserve">   Network Resource Model (NRM) for 5G networks and network slicing</t>
  </si>
  <si>
    <t>SP-180812</t>
  </si>
  <si>
    <t>Nokia (Jing Ping</t>
  </si>
  <si>
    <t>jing.ping@nokia-sbell.com</t>
  </si>
  <si>
    <t>16/3/18: 0%-&gt;25¦7/6/18: 25%-&gt;60¦7/6/18: FCD:06/18-&gt;09/18¦10/9/18: 60%-&gt;100¦2/10/18: WID:SP-170956-&gt;SP-180812</t>
  </si>
  <si>
    <t>28.657; 28.658; 28.659; 28.707; 28.708; 28.709</t>
  </si>
  <si>
    <t>NETSLICE-ADPM5G</t>
  </si>
  <si>
    <t xml:space="preserve">   Performance Assurance for 5G networks including network slicing</t>
  </si>
  <si>
    <t>SP-180814</t>
  </si>
  <si>
    <t>16/3/18: 0%-&gt;10¦7/6/18: 10%-&gt;50¦7/6/18: FCD:06/18-&gt;09/18¦10/9/18: 50%-&gt;100¦2/10/18: WID:SP-170957-&gt;SP-180814</t>
  </si>
  <si>
    <t>NETSLICE-MNFV5G</t>
  </si>
  <si>
    <t xml:space="preserve">   Management and virtualization aspects of 5G networks</t>
  </si>
  <si>
    <t>SP-170958</t>
  </si>
  <si>
    <t>16/3/18: 0%-&gt;25¦7/6/18: 25%-&gt;75¦7/6/18: FCD:06/18-&gt;09/18¦10/9/18: 75%-&gt;100</t>
  </si>
  <si>
    <t>28.500; 28.510; 28.511; 28.512; 28.513; 28.515; 28.516; 28.517; 28.518; 28.520; 28.521; 28.522; 28.523; 28.525; 28.526; 28.527; 28.528</t>
  </si>
  <si>
    <t>NETSLICE-5GTRACE</t>
  </si>
  <si>
    <t xml:space="preserve">   5G Trace management</t>
  </si>
  <si>
    <t>SP-170959</t>
  </si>
  <si>
    <t>Nokia (Anatoly Andrianov</t>
  </si>
  <si>
    <t>anatoly.andrianov@nokia.com</t>
  </si>
  <si>
    <t>32.421; 32.422; 32.423; 32.441; 32.442; 32.446</t>
  </si>
  <si>
    <t>NETSLICE-5GTRACE-CT</t>
  </si>
  <si>
    <t xml:space="preserve">   CT aspects of 5G Trace management </t>
  </si>
  <si>
    <t>CP-182051</t>
  </si>
  <si>
    <t xml:space="preserve">      CT3 aspects of 5G Trace management </t>
  </si>
  <si>
    <t>29.507; 29.512</t>
  </si>
  <si>
    <t xml:space="preserve">      CT4 aspects of 5G Trace management </t>
  </si>
  <si>
    <t>29.502; 29.503; 29.505; 29.509; 29.518; 29.540; 29.571; 29.244; 29.274</t>
  </si>
  <si>
    <t>NETSLICE-FS5G</t>
  </si>
  <si>
    <t xml:space="preserve">   Fault Supervision for 5G networks and network slicing</t>
  </si>
  <si>
    <t>SP-180817</t>
  </si>
  <si>
    <t>Zhu Weihong, ZTE</t>
  </si>
  <si>
    <t>zhu.weihong@zte.com.cn</t>
  </si>
  <si>
    <t>16/3/18: 0%-&gt;20¦7/6/18: 20%-&gt;60¦7/6/18: FCD:06/18-&gt;09/18¦10/9/18: 60%-&gt;100¦2/10/18: WID:SP-170961-&gt;SP-180817</t>
  </si>
  <si>
    <t>PC_VBC</t>
  </si>
  <si>
    <t>Policy and Charging for Volume Based Charging</t>
  </si>
  <si>
    <t>FS_PC_VBC</t>
  </si>
  <si>
    <t xml:space="preserve">   Study on Policy and Charging for Volume Based Charging</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</si>
  <si>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</si>
  <si>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</si>
  <si>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</si>
  <si>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</si>
  <si>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</si>
  <si>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</si>
  <si>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</si>
  <si>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</si>
  <si>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</si>
  <si>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</si>
  <si>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</si>
  <si>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</si>
  <si>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</si>
  <si>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FLUS</t>
  </si>
  <si>
    <t xml:space="preserve">Framework for Live Uplink Streaming </t>
  </si>
  <si>
    <t>SP-170824</t>
  </si>
  <si>
    <t>Park, Kyungmo, SK Telecom</t>
  </si>
  <si>
    <t>kyungmo.park@sk.com</t>
  </si>
  <si>
    <t>30/6/17: 26.238 added;¦11/9/17: 0%-&gt;10¦15/12/17: 10%-&gt;85¦15/12/17: FCD:12/17-&gt;06/18¦21/12/17: WID:SP-170576-&gt;SP-170824¦16/3/18: 85%-&gt;90¦7/6/18: 90%-&gt;100</t>
  </si>
  <si>
    <t>New TS; 26.238</t>
  </si>
  <si>
    <t>OAM_SON_AAS</t>
  </si>
  <si>
    <t>Self-Organizing Networks (SON) for Active Antenna System (AAS) deployment management</t>
  </si>
  <si>
    <t>SP-170658</t>
  </si>
  <si>
    <t>Nokia (Weixing Wang)</t>
  </si>
  <si>
    <t>weixing.wang@nokia-sbell.com</t>
  </si>
  <si>
    <t>15/12/17: 0%-&gt;80¦10/9/18: 80%-&gt;100</t>
  </si>
  <si>
    <t>28.627; 28.628; 28.629; 28.658; 28.659</t>
  </si>
  <si>
    <t>SAND</t>
  </si>
  <si>
    <t>Server and Network Assisted DASH for 3GPP Multimedia Services</t>
  </si>
  <si>
    <t>SP-170031</t>
  </si>
  <si>
    <t>SP-170687</t>
  </si>
  <si>
    <t>ozgur.oyman@intel.com</t>
  </si>
  <si>
    <t>3/3/17: WID:SP-160779-&gt;SP-170031¦6/3/17: 0%-&gt;15¦7/6/17: 15%-&gt;60¦11/9/17: 60%-&gt;100</t>
  </si>
  <si>
    <t>26.247; 26.233</t>
  </si>
  <si>
    <t>SAND4M</t>
  </si>
  <si>
    <t>SAND for MBMS</t>
  </si>
  <si>
    <t>SP-170827</t>
  </si>
  <si>
    <t>15/12/17: 0%-&gt;50¦15/12/17: FCD:12/17-&gt;03/18¦21/12/17: WID:SP-170608-&gt;SP-170827¦16/3/18: 50%-&gt;60¦16/3/18: FCD:03/18-&gt;06/18¦7/6/18: 60%-&gt;100</t>
  </si>
  <si>
    <t>26.247; 26.346; 26.347; TR26.946</t>
  </si>
  <si>
    <t>ME_CUPS</t>
  </si>
  <si>
    <t xml:space="preserve">Management Enhancement for EPC CUPS </t>
  </si>
  <si>
    <t>SP-170954</t>
  </si>
  <si>
    <t>Huawei (ZHU, Lei</t>
  </si>
  <si>
    <t>lei.zhu@huawei.com</t>
  </si>
  <si>
    <t>ASN.1-type of WID, hence later than St3, indpt of CUPS Rel-14¦16/3/18: 0%-&gt;5¦7/6/18: 5%-&gt;60¦10/9/18: 60%-&gt;100</t>
  </si>
  <si>
    <t>32.426; 32.455; 28.658; 28.707; 28.708; 28.709</t>
  </si>
  <si>
    <t>EQoE_MTSI</t>
  </si>
  <si>
    <t>Enhanced QoE Reporting for MTSI</t>
  </si>
  <si>
    <t>SP-170333</t>
  </si>
  <si>
    <t>Gunnar Heikkilä, Ericsson LM</t>
  </si>
  <si>
    <t>11/9/17: 0%-&gt;10¦15/12/17: 10%-&gt;80¦16/3/18: 80%-&gt;100</t>
  </si>
  <si>
    <t>eCNAM</t>
  </si>
  <si>
    <t>Enhanced Calling Name Service</t>
  </si>
  <si>
    <t>SP-160548</t>
  </si>
  <si>
    <t xml:space="preserve">   Stage 1 of eCNAM</t>
  </si>
  <si>
    <t>1/12/16: 0%-&gt;100¦30/6/17: 24.196 added;</t>
  </si>
  <si>
    <t>22.173; 24.196</t>
  </si>
  <si>
    <t>eCNAM-CT</t>
  </si>
  <si>
    <t xml:space="preserve">   CT aspects of eCNAM</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</si>
  <si>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</si>
  <si>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</si>
  <si>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</si>
  <si>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</si>
  <si>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</si>
  <si>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</si>
  <si>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</si>
  <si>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eBT</t>
  </si>
  <si>
    <t>Enhancement of background data transfer</t>
  </si>
  <si>
    <t>SP-170161</t>
  </si>
  <si>
    <t>Atsushi Minokuchi, NTT DOCOMO</t>
  </si>
  <si>
    <t>minokuchi at nttdocomo dot com</t>
  </si>
  <si>
    <t>SAES6</t>
  </si>
  <si>
    <t>Stage-3 SAE Protocol Development - Phase 6</t>
  </si>
  <si>
    <t>CP-171100</t>
  </si>
  <si>
    <t>Interdigital, Aghili, Behrouz</t>
  </si>
  <si>
    <t>Behrouz.aghili@interdigital.com</t>
  </si>
  <si>
    <t>23.122; 24.008; 24.167; 24.229; 24.301; 24.302; 24.303; 24.304; 24.305; 24.312; 29.018; 29.118; 24.368</t>
  </si>
  <si>
    <t>SAES6-CSFB</t>
  </si>
  <si>
    <t xml:space="preserve">   SAES6 CS Fallback in EPS</t>
  </si>
  <si>
    <t>14/9/17: 0%-&gt;20¦15/12/17: 20%-&gt;55¦16/3/18: 55%-&gt;80¦7/6/18: 80%-&gt;100</t>
  </si>
  <si>
    <t>SAES6-non3GPP</t>
  </si>
  <si>
    <t xml:space="preserve">   SAES6 for support for non-3GPP accesses</t>
  </si>
  <si>
    <t xml:space="preserve">   SAE Protocol Development (Stage 3) - Phase 6</t>
  </si>
  <si>
    <t>SCAS_eNB</t>
  </si>
  <si>
    <t>Security Assurance Specification for eNB network product class</t>
  </si>
  <si>
    <t>SP-160570</t>
  </si>
  <si>
    <t>Marcus Wong, Huawei Technologies</t>
  </si>
  <si>
    <t>6/10/16: 33.216 added¦1/12/16: 0%-&gt;5¦6/3/17: 5%-&gt;25. Moved from Rel-14.¦7/6/17: FCD:06/17-&gt;12/17¦7/6/17: 25%-&gt;75¦11/9/17: 75%-&gt;100</t>
  </si>
  <si>
    <t>33.117; 33.926; 33.216</t>
  </si>
  <si>
    <t>SCAS_PGW</t>
  </si>
  <si>
    <t>Security Assurance Specification for PGW network product class</t>
  </si>
  <si>
    <t>SP-160481</t>
  </si>
  <si>
    <t>Peng Jin, China Mobile</t>
  </si>
  <si>
    <t>28/7/16: 33.250 added¦19/9/16: 0%-&gt;10¦6/10/16: 33.216 added¦1/12/16: 10%-&gt;40. 06/03/17: moved from Rel-14.¦6/3/17: 40%-&gt;80¦7/6/17: FCD:06/17-&gt;12/17¦7/6/17: 80%-&gt;95¦11/9/17: 95%-&gt;100</t>
  </si>
  <si>
    <t>33.250; 33.216</t>
  </si>
  <si>
    <t>HORNS</t>
  </si>
  <si>
    <t>HPLMN Radio Access Technology deployment Optimisation in Network Selection</t>
  </si>
  <si>
    <t>SP-170277</t>
  </si>
  <si>
    <t>Eddy Hall, Qualcomm Incorporated</t>
  </si>
  <si>
    <t xml:space="preserve">edhall@qti.qualcomm.com </t>
  </si>
  <si>
    <t>7/6/17: 75%-&gt;100</t>
  </si>
  <si>
    <t>IMSProtoc9</t>
  </si>
  <si>
    <t>CP-171098</t>
  </si>
  <si>
    <t>Dr. Belling, Thomas, Nokia</t>
  </si>
  <si>
    <t>Thomas.Belling@nokia.com</t>
  </si>
  <si>
    <t xml:space="preserve">   CT1 aspects of IMS Stage-3 IETF Protocol Alignment</t>
  </si>
  <si>
    <t>14/9/17: 0%-&gt;40¦15/12/17: 40%-&gt;60¦16/3/18: 60%-&gt;80¦7/6/18: 80%-&gt;100</t>
  </si>
  <si>
    <t>23.218; 24.229; 24.930</t>
  </si>
  <si>
    <t xml:space="preserve">   (IETF) CT1 aspects of IMS Stage-3 IETF Protocol Alignment</t>
  </si>
  <si>
    <t xml:space="preserve">      (IETF) Content-ID header field in SIP (draft-ietf-sipcore-content-id)</t>
  </si>
  <si>
    <t>Christer Holmberg</t>
  </si>
  <si>
    <t>christer.holmberg@ericsson.com</t>
  </si>
  <si>
    <t>22/3/18: 0%-&gt;100; 9/4/21: RFC 8262 added;</t>
  </si>
  <si>
    <t>RFC 8262</t>
  </si>
  <si>
    <t xml:space="preserve">      (IETF) P-Visited-Network header updated (was: draft-jesske-update-p-visited-network )</t>
  </si>
  <si>
    <t>Michael KREIPL, Deutsche Telekom</t>
  </si>
  <si>
    <t>michael(dot)kreipl(at)telekom(dot)de</t>
  </si>
  <si>
    <t>27/6/18: 0%-&gt;100</t>
  </si>
  <si>
    <t>IMSProtoc8</t>
  </si>
  <si>
    <t xml:space="preserve">      (IETF) Update to Private Header Field P-Visited-Network-ID in Session Initiation Protocol (SIP) Requests and Responses (draft-jesske-update-p-visited-network)</t>
  </si>
  <si>
    <t xml:space="preserve">   CT3 aspects of IMS Stage-3 IETF Protocol Alignment</t>
  </si>
  <si>
    <t>15/12/17: 0%-&gt;40¦7/6/18: 40%-&gt;85¦10/9/18: 85%-&gt;100</t>
  </si>
  <si>
    <t>29.163; 29.165; 29.949</t>
  </si>
  <si>
    <t>LI15</t>
  </si>
  <si>
    <t>Lawful Interception Rel-15</t>
  </si>
  <si>
    <t>SP-170839</t>
  </si>
  <si>
    <t>21/12/17: WID:SP-170039-&gt;SP-170839¦16/3/18: 10%-&gt;20</t>
  </si>
  <si>
    <t>FS_15LIS</t>
  </si>
  <si>
    <t xml:space="preserve">   Stopped - Study on R15 Lawful Interception Service</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</si>
  <si>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</si>
  <si>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</si>
  <si>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</si>
  <si>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</si>
  <si>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</si>
  <si>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</si>
  <si>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UTRA_DL_IM</t>
  </si>
  <si>
    <t>DL interference mitigation for UMTS</t>
  </si>
  <si>
    <t>RP-170703</t>
  </si>
  <si>
    <t>UTRA_DL_IM-Core</t>
  </si>
  <si>
    <t xml:space="preserve">   Core part: DL interference mitigation for UMTS</t>
  </si>
  <si>
    <t>Rel-14</t>
  </si>
  <si>
    <t>RP-171136</t>
  </si>
  <si>
    <t>RP-171135</t>
  </si>
  <si>
    <t>no Perf. part19/6/17: Compl:0%-&gt;100%</t>
  </si>
  <si>
    <t>PEE_CMON</t>
  </si>
  <si>
    <t>Control and monitoring of Power, Energy and Environmental (PEE) parameters in Radio Access Networks (RAN)</t>
  </si>
  <si>
    <t>SP-170479</t>
  </si>
  <si>
    <t>30/6/17: 28.306 added;¦30/6/17: 28.305 added;¦30/6/17: 28.304 added;¦11/9/17: 0%-&gt;20¦15/12/17: 20%-&gt;80¦16/3/18: 80%-&gt;100</t>
  </si>
  <si>
    <t>New TSs; 52.402; 32.405; 32.425; 32.101; 32.103; 28.306; 28.305; 28.304</t>
  </si>
  <si>
    <t>UTRA_simple_HSSCCH</t>
  </si>
  <si>
    <t>Simplified HS-SCCH for UMTS</t>
  </si>
  <si>
    <t>R6</t>
  </si>
  <si>
    <t>RP-171443</t>
  </si>
  <si>
    <t>FS_UTRA_simple_HSSCCH</t>
  </si>
  <si>
    <t xml:space="preserve">   Study on a simplified HS-SCCH for UMTS</t>
  </si>
  <si>
    <t>RP-171477</t>
  </si>
  <si>
    <t xml:space="preserve">gerardo.agni.medina.acosta@ericsson.com </t>
  </si>
  <si>
    <t>19/6/17: Compl:0%-&gt;100%¦30/6/17: 25.709 added;</t>
  </si>
  <si>
    <t>UTRA_simple_HSSCCH-Core</t>
  </si>
  <si>
    <t xml:space="preserve">   Core part: Simplified HS-SCCH for UMTS</t>
  </si>
  <si>
    <t>RP-172720</t>
  </si>
  <si>
    <t>RP-172306</t>
  </si>
  <si>
    <t>11/9/17: 0%-&gt;85¦15/12/17: 85%-&gt;100¦8/1/18: WID: RP-171443-&gt;RP-172720¦</t>
  </si>
  <si>
    <t>eFMSS_CH</t>
  </si>
  <si>
    <t xml:space="preserve">Charging for enhancement to Flexible Mobile Service Steering (eFMSS) </t>
  </si>
  <si>
    <t>SP-170482</t>
  </si>
  <si>
    <t>Long,Biao, China Telecom</t>
  </si>
  <si>
    <t xml:space="preserve">longb.gd@chinatelecom.cn. </t>
  </si>
  <si>
    <t>11/9/17: 0%-&gt;70¦15/12/17: 70%-&gt;100</t>
  </si>
  <si>
    <t>RAOT</t>
  </si>
  <si>
    <t>Receive acoustic output test in the presence of background noise</t>
  </si>
  <si>
    <t>SP-170835</t>
  </si>
  <si>
    <t>ISBERG, Peter, Sony Mobile Communications</t>
  </si>
  <si>
    <t>peter.isberg [at] sony.com</t>
  </si>
  <si>
    <t>16/3/18: 0%-&gt;80¦16/3/18: FCD:03/18-&gt;06/18¦7/6/18: 80%-&gt;100</t>
  </si>
  <si>
    <t>26.131; 26.132</t>
  </si>
  <si>
    <t>SPAN</t>
  </si>
  <si>
    <t>Speech quality in the presence of ambient noise for super-wideband and fullband modes</t>
  </si>
  <si>
    <t>SP-170836</t>
  </si>
  <si>
    <t xml:space="preserve">Reimes, Jan – HEAD acoustics GmbH </t>
  </si>
  <si>
    <t>16/3/18: 0%-&gt;50¦7/6/18: 50%-&gt;80¦7/6/18: FCD:06/18-&gt;09/18¦10/9/18: 80%-&gt;100</t>
  </si>
  <si>
    <t>REST_SS</t>
  </si>
  <si>
    <t>REST Solution Sets</t>
  </si>
  <si>
    <t>SP-170950</t>
  </si>
  <si>
    <t>FS_OAM_RESTFUL</t>
  </si>
  <si>
    <t xml:space="preserve">   Study on a RESTful HTTP-based Solution Set</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</si>
  <si>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</si>
  <si>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</si>
  <si>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</si>
  <si>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</si>
  <si>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</si>
  <si>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</si>
  <si>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</si>
  <si>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S5-IETF</t>
  </si>
  <si>
    <t xml:space="preserve">   (IETF) JSON Schema Validation: A Vocabulary for Structural Validation of JSON (draft-handrews-json-schema-validation)</t>
  </si>
  <si>
    <t xml:space="preserve">   (IETF) JSON Hyper-Schema: A Vocabulary for Hypermedia Annotation of JSON (draft-handrews-json-schema-hyperschema)</t>
  </si>
  <si>
    <t>eSPECTRE</t>
  </si>
  <si>
    <t xml:space="preserve">Enhancements to Call spoofing functionality </t>
  </si>
  <si>
    <t>CP-180096</t>
  </si>
  <si>
    <t xml:space="preserve">   CT1 aspects of eSPECTRE</t>
  </si>
  <si>
    <t>16/3/18: 0%-&gt;5; 7/6/18: 5%-&gt;50; 10/9/18: 50%-&gt;100</t>
  </si>
  <si>
    <t xml:space="preserve">   (IETF) PASSporT SHAKEN Extension (draft-ietf-stir-passport-shaken)--&gt; RFC 8588</t>
  </si>
  <si>
    <t>23/4/20: 25%-&gt;100</t>
  </si>
  <si>
    <t xml:space="preserve">   (IETF) PASSporT Extension for Diverted Calls (draft-ietf-stir-passport-divert) </t>
  </si>
  <si>
    <t>9/4/21: RFC 8946 added;</t>
  </si>
  <si>
    <t>RFC 8946</t>
  </si>
  <si>
    <t xml:space="preserve">   CT3 aspects of eSPECTRE</t>
  </si>
  <si>
    <t>29.163; 29.165</t>
  </si>
  <si>
    <t>TEI15</t>
  </si>
  <si>
    <t>(Small) Technical Enhancements and Improvements for Rel-15</t>
  </si>
  <si>
    <t xml:space="preserve">   (IETF) The Transport Layer Security (TLS) Protocol Version 1.3 (draft-ietf-tls-tls13)</t>
  </si>
  <si>
    <t>26/6/19: 25%-&gt;100; 9/4/21: RFC 8446 added;</t>
  </si>
  <si>
    <t>RFC 8446</t>
  </si>
  <si>
    <t>TEI15_Test</t>
  </si>
  <si>
    <t>(Small) Test Technical Enhancements and Improvements for Rel-15</t>
  </si>
  <si>
    <t>Created upon demand of RAN5</t>
  </si>
  <si>
    <t>Release 15 Features on LTE improvements</t>
  </si>
  <si>
    <t>LTE_UDC</t>
  </si>
  <si>
    <t xml:space="preserve">UL data compression in LTE </t>
  </si>
  <si>
    <t>RP-172076</t>
  </si>
  <si>
    <t>LTE_UDC-Core</t>
  </si>
  <si>
    <t xml:space="preserve">   Core part: UL data compression in LTE </t>
  </si>
  <si>
    <t>RP-180914</t>
  </si>
  <si>
    <t>RP-180912</t>
  </si>
  <si>
    <t>¦8/1/18: Compl:0%-&gt;70%¦8/1/18: CD:Mon 03/01/00-&gt;Thu 15/03/18¦27/3/18: Compl:70%-&gt;99%27/3/1 ¦27/6/18: CD:Fri 15/06/18-&gt;Sat 15/09/18;</t>
  </si>
  <si>
    <t>LTE_UDC-UEConTest</t>
  </si>
  <si>
    <t xml:space="preserve">   UE Conformance Test Aspects - UL Data Compression in LTE</t>
  </si>
  <si>
    <t>RP-190311</t>
  </si>
  <si>
    <t>tested: REL-15 WI LTE_UDC-Core¦26/3/19: WID:RP-180918-&gt;RP-190311¦26/3/19: 0%-&gt;100</t>
  </si>
  <si>
    <t>LTE_CA_4DL4UL_B41_B41_B42_B42</t>
  </si>
  <si>
    <t>LTE Advanced inter-band CA (4DL/4UL) of Band 41C and Band 42C</t>
  </si>
  <si>
    <t>RP-172030</t>
  </si>
  <si>
    <t>LTE_CA_4DL4UL_B41_B41_B42_B42-Core</t>
  </si>
  <si>
    <t xml:space="preserve">   Core part:LTE Advanced inter-band CA (4DL/4UL) of Band 41C and Band 42C</t>
  </si>
  <si>
    <t>RP-180151</t>
  </si>
  <si>
    <t>15/12/17: 36.715-04 added;¦8/1/18: Compl:0%-&gt;80%27/3/18: Compl:80%-&gt;100%;</t>
  </si>
  <si>
    <t>36.715-04</t>
  </si>
  <si>
    <t>LTE_CA_4DL4UL_B41_B41_B42_B42-Perf</t>
  </si>
  <si>
    <t xml:space="preserve">   Perf. part:LTE Advanced inter-band CA (4DL/4UL) of Band 41C and Band 42C</t>
  </si>
  <si>
    <t>¦27/3/18: Compl:0%-&gt;100%;</t>
  </si>
  <si>
    <t>LTE_bands_R15_M1_NB1</t>
  </si>
  <si>
    <t>Additional LTE bands for UE category M1 and/or NB1 in Rel-15</t>
  </si>
  <si>
    <t>RP-172077</t>
  </si>
  <si>
    <t>LTE_bands_R15_M1_NB1-Core</t>
  </si>
  <si>
    <t xml:space="preserve">   Core part: Additional LTE bands for UE category M1 and/or NB1 in Rel-15</t>
  </si>
  <si>
    <t>RP-180262</t>
  </si>
  <si>
    <t>¦8/1/18: Compl:0%-&gt;99%27/3/18: WID: RP-172077-&gt;RP-180262¦27/6/18: Compl:99%-&gt;100%</t>
  </si>
  <si>
    <t>LTE_bands_R15_M1_NB1-Perf</t>
  </si>
  <si>
    <t xml:space="preserve">   Perf. part: Additional LTE bands for UE category M1 and/or NB1 in Rel-15</t>
  </si>
  <si>
    <t>¦27/3/18: Compl:0%-&gt;99% ¦27/6/18: Compl:99%-&gt;100%</t>
  </si>
  <si>
    <t>LTE_bands_R15_M1_NB1-UEConTest</t>
  </si>
  <si>
    <t xml:space="preserve">   UE Conformance Test aspects - LTE bands with UE category M1 and/or NB1 in Rel-15</t>
  </si>
  <si>
    <t>RP-172713</t>
  </si>
  <si>
    <t>tested: REL-15 WI LTE_bands_R15_M1_NB1-Core27/3/ ;</t>
  </si>
  <si>
    <t>LTE_bands_R15_M2_NB2</t>
  </si>
  <si>
    <t>Additional LTE bands for UE category M2 and/or NB2 in Rel-15</t>
  </si>
  <si>
    <t>RP-172078</t>
  </si>
  <si>
    <t>Ext_B12_LTE</t>
  </si>
  <si>
    <t>Extended-Band12 new E-UTRA Band</t>
  </si>
  <si>
    <t>RP-172111</t>
  </si>
  <si>
    <t>Ext_B12_LTE-Core</t>
  </si>
  <si>
    <t xml:space="preserve">   Core part: Extended-Band12 new E-UTRA Band</t>
  </si>
  <si>
    <t>RP-180159</t>
  </si>
  <si>
    <t>15/12/17: 37.761 added;¦8/1/18: Compl:0%-&gt;25%¦27/3/18: Compl:25%-&gt;100%;</t>
  </si>
  <si>
    <t>Ext_B12_LTE-Perf</t>
  </si>
  <si>
    <t xml:space="preserve">   Perf. part: Extended-Band12 new E-UTRA Band</t>
  </si>
  <si>
    <t>¦8/1/18: WID: RP-172111-&gt;RP-17262527/3/18: Compl:0%-&gt;100%</t>
  </si>
  <si>
    <t>Ext_B12_LTE-UEConTest</t>
  </si>
  <si>
    <t xml:space="preserve">   UE Conformance Test Aspects - Extended-Band12 new E-UTRA Band (Band 85)</t>
  </si>
  <si>
    <t>RP-190937</t>
  </si>
  <si>
    <t>26/6/19: WID:RP-190510-&gt;RP-190937; 26/6/19: 0%-&gt;100</t>
  </si>
  <si>
    <t>LTE_LIGHT_CON</t>
  </si>
  <si>
    <t>Stopped - Signalling reduction to enable light connection for LTE</t>
  </si>
  <si>
    <t>RP-171459</t>
  </si>
  <si>
    <t>no Perf. part¦14/9/17: WID:RP-160540-&gt;RP-160937¦14/9/17: WID:RP-160937-&gt;RP-171459</t>
  </si>
  <si>
    <t>LTE_LIGHT_CON-Core</t>
  </si>
  <si>
    <t xml:space="preserve">   Stopped - Core part: Signalling reduction to enable light connection for LTE</t>
  </si>
  <si>
    <t>no Perf. part¦1/7/16: Compl:0%-&gt;10%¦1/7/16: CD:Thu 15/12/16-&gt;Wed 15/03/17¦1/7/16: WID: RP-160540-&gt;RP-16093726/9/16: Compl:10%-&gt;30%¦20/12/16: Compl:30%-&gt;75%¦20/12/16: Stat Rep: --&gt; 21/3/17: Compl:75%-&gt;79% 21/3/17: CD:W ¦27/6/</t>
  </si>
  <si>
    <t>FS_LTE_LIGHT_CON</t>
  </si>
  <si>
    <t xml:space="preserve">   Stopped - Study on Stage 2 of LTE_LIGHT_CON</t>
  </si>
  <si>
    <t>SP-170280</t>
  </si>
  <si>
    <t>Sašo Stojanovski , intel</t>
  </si>
  <si>
    <t>21/3/17: 23.723 added;¦7/6/17: 0%-&gt;55. Stopped at 55%, set at 100% artificially</t>
  </si>
  <si>
    <t>LTE_LIGHT_CON-CT</t>
  </si>
  <si>
    <t xml:space="preserve">   Stopped - Stage 3 of LTE_LIGHT_CON</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</si>
  <si>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</si>
  <si>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</si>
  <si>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</si>
  <si>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</si>
  <si>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</si>
  <si>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</si>
  <si>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</si>
  <si>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7/3/17: 0%-&gt;100</t>
  </si>
  <si>
    <t>AASenh_BS_LTE_UTRA</t>
  </si>
  <si>
    <t>Enhancements of Base Station (BS) RF and EMC requirements for Active Antenna System (AAS)</t>
  </si>
  <si>
    <t>RP-161668</t>
  </si>
  <si>
    <t>follow-up WI of REL-13 WI AAS_BS_LTE_UTRA¦14/9/17: WID:RP-160548-&gt;RP-161668</t>
  </si>
  <si>
    <t>AASenh_BS_LTE_UTRA-Core</t>
  </si>
  <si>
    <t xml:space="preserve">   Core part: Enhancements of Base Station (BS) RF and EMC requirements for Active Antenna System (AAS)</t>
  </si>
  <si>
    <t>RP-171745</t>
  </si>
  <si>
    <t>RP-172345</t>
  </si>
  <si>
    <t>follow-up WI of REL-13 WI AAS_BS_LTE_UTRA1/7/16: Compl:0%-&gt;5%1/7/16: CD:Fri 15/09/17-&gt;Wed 15/03/1726/9/16: Compl:5%-&gt;10% 20/12/16: Compl:10%-&gt;20%21/3/17: Compl:20%-&gt;40% ;</t>
  </si>
  <si>
    <t>AASenh_BS_LTE_UTRA-Perf</t>
  </si>
  <si>
    <t xml:space="preserve">   Perf. part: Enhancements of Base Station (BS) RF and EMC requirements for Active Antenna System (AAS)</t>
  </si>
  <si>
    <t>RP-181297</t>
  </si>
  <si>
    <t>1/7/16: WID: RP-160548-&gt;RP-1609401/7/16: Release: Rel-15-&gt;Rel-14¦26/9/16: WID: RP-160940-&gt;RP-161668 20/12/16: Stat Rep: --&gt;¦21/3/17: Compl:0%-&gt;10%;</t>
  </si>
  <si>
    <t>LTE_sTTIandPT</t>
  </si>
  <si>
    <t>Shortened TTI and processing time for LTE</t>
  </si>
  <si>
    <t>RP-161299</t>
  </si>
  <si>
    <t>LTE_sTTIandPT-Core</t>
  </si>
  <si>
    <t xml:space="preserve">   Core part: Shortened TTI and processing time for LTE</t>
  </si>
  <si>
    <t>RP-171468</t>
  </si>
  <si>
    <t>RP-181008</t>
  </si>
  <si>
    <t>26/9/16: Compl:0%-&gt;5%¦20/12/16: Compl:5%-&gt;10%21/3/17: Compl:10%-&gt;30%19/6/17: Compl:30%-&gt;65%19/6/17: CD: 19/9/17: Compl:65%-&gt;75%¦8/1/18: Compl:75%-&gt;99%¦8/1/18: CD:Fri 15/12/17-&gt;F ¦27/6/18: CD:Fri 15/06/1</t>
  </si>
  <si>
    <t>LTE_sTTIandPT-Perf</t>
  </si>
  <si>
    <t xml:space="preserve">   Perf. part: Shortened TTI and processing time for LTE</t>
  </si>
  <si>
    <t>¦26/9/16: WID: RP-161299-&gt;RP-161922¦20/12/16: WID: RP-161922-&gt;RP-16201421/3/17: WID: RP-162014-&gt;RP-170113¦19/6/17: CD:Thu 15/03/18-&gt;Fri 15/06/1827/3/18: Compl:0%-&gt;33%¦27/6/18: Compl:33%-&gt;60%¦26/3/19: 60%-&gt;100</t>
  </si>
  <si>
    <t>LTE_sTTIandPT-UEConTest</t>
  </si>
  <si>
    <t xml:space="preserve">   UE Conformance Test Aspects - Shortened TTI and processing time for LTE</t>
  </si>
  <si>
    <t>RP-191003</t>
  </si>
  <si>
    <t>tested: REL-15 WI LTE_sTTIandPT-Core; 26/6/19: WID:RP-182429-&gt;RP-191003; 8/10/20: 0%-&gt;90; 8/10/20: 0%-&gt;90; 8/10/20: FCD:20/06/2019-&gt;12/20; 7/4/21: 0%-&gt;100; 8/4/21: 100%-&gt;100</t>
  </si>
  <si>
    <t>LTE450_Europe_PPDR</t>
  </si>
  <si>
    <t>450MHz E-UTRA FDD Band for LTE PPDR and PMR/PAMR in Europe</t>
  </si>
  <si>
    <t>RP-162514</t>
  </si>
  <si>
    <t>21/3/17: 36.748 added;</t>
  </si>
  <si>
    <t>LTE450_Europe_PPDR-Core</t>
  </si>
  <si>
    <t xml:space="preserve">   Core part: 450MHz E-UTRA FDD Band for LTE PPDR and PMR/PAMR in Europe</t>
  </si>
  <si>
    <t>21/3/17: Compl:0%-&gt;10%¦19/6/17: Compl:10%-&gt;75%¦19/9/17: Compl:75%-&gt;100%</t>
  </si>
  <si>
    <t>LTE450_Europe_PPDR-Perf</t>
  </si>
  <si>
    <t xml:space="preserve">   Perf. part: 450MHz E-UTRA FDD Band for LTE PPDR and PMR/PAMR in Europe</t>
  </si>
  <si>
    <t>19/6/17: Compl:0%-&gt;50%19/9/17: Compl:50%-&gt;100%</t>
  </si>
  <si>
    <t>LTE450_Europe_PPDR-UEConTest</t>
  </si>
  <si>
    <t xml:space="preserve">   UE Conformance Test Aspects - 450MHz E-UTRA FDD Band for LTE PPDR and PMR/PAMR in Europe (Band 72)</t>
  </si>
  <si>
    <t>RP-180528</t>
  </si>
  <si>
    <t>¦8/1/18: Compl:0%-&gt;77%¦27/3/18: Compl:77%-&gt;100%;</t>
  </si>
  <si>
    <t>LTE700_Europe_PPDR</t>
  </si>
  <si>
    <t>E-UTRA 700MHz in Europe for Broadband-PPDR (Public Protection and Disaster Relief)</t>
  </si>
  <si>
    <t>RP-162534</t>
  </si>
  <si>
    <t>LTE700_Europe_PPDR-Core</t>
  </si>
  <si>
    <t xml:space="preserve">   Core part: E-UTRA 700MHz in Europe for Broadband-PPDR</t>
  </si>
  <si>
    <t>RP-170212</t>
  </si>
  <si>
    <t>21/3/17: Compl:0%-&gt;25%¦19/6/17: Compl:25%-&gt;80%¦19/9/17: Compl:80%-&gt;100%</t>
  </si>
  <si>
    <t>LTE700_Europe_PPDR-Perf</t>
  </si>
  <si>
    <t xml:space="preserve">   Perf. part: E-UTRA 700MHz in Europe for Broadband-PPDR</t>
  </si>
  <si>
    <t xml:space="preserve">21/3/17: CD:Thu 15/06/17-&gt;Wed 15/03/17 </t>
  </si>
  <si>
    <t>LTE700_Europe_PPDR-UEConTest</t>
  </si>
  <si>
    <t xml:space="preserve">   UE Conformance Test Aspects - E-UTRA 700MHz in Europe for Broadband-PPDR</t>
  </si>
  <si>
    <t>RP-180529</t>
  </si>
  <si>
    <t>¦8/1/18: Compl:0%-&gt;64%27/3/18: Compl:64%-&gt;100%;</t>
  </si>
  <si>
    <t>LTE_FDD_L_Band</t>
  </si>
  <si>
    <t>FDD operating band in the L-band for LTE</t>
  </si>
  <si>
    <t>RP-162536</t>
  </si>
  <si>
    <t>21/3/17: 36.751 added;</t>
  </si>
  <si>
    <t>LTE_FDD_L_Band-Core</t>
  </si>
  <si>
    <t xml:space="preserve">   Core part: FDD operating band in the L-band for LTE</t>
  </si>
  <si>
    <t>RP-171403</t>
  </si>
  <si>
    <t>21/3/17: Compl:0%-&gt;50%¦19/6/17: Compl:50%-&gt;99%¦19/9/17: Compl:99%-&gt;100%</t>
  </si>
  <si>
    <t>LTE_FDD_L_Band-Perf</t>
  </si>
  <si>
    <t xml:space="preserve">   Perf. part: FDD operating band in the L-band for LTE</t>
  </si>
  <si>
    <t>19/6/17: Compl:0%-&gt;99%19/6/17: CD:Thu 15/06/19/9/17: Compl:99%-&gt;100%</t>
  </si>
  <si>
    <t>LTE_FDD_L_band-UEConTest</t>
  </si>
  <si>
    <t xml:space="preserve">   UE Conformance Test Aspects - FDD operating band in the L-band for LTE</t>
  </si>
  <si>
    <t>RP-180145</t>
  </si>
  <si>
    <t>tested: REL-15 WI LTE_FDD_L_Band-Core27/3/18: Compl: ;; 11/10/20: 60%-&gt;100</t>
  </si>
  <si>
    <t>LTE_SDL_1500ext</t>
  </si>
  <si>
    <t>LTE Extended 1.5 GHz SDL band (1427 – 1518 MHz) and LTE CA (2DL/1UL) with Band 20</t>
  </si>
  <si>
    <t>RP-162556</t>
  </si>
  <si>
    <t>21/3/17: 36.934 added;¦21/3/17: 36.753 added;</t>
  </si>
  <si>
    <t>36.934; 36.753</t>
  </si>
  <si>
    <t>LTE_SDL_1500ext-Core</t>
  </si>
  <si>
    <t xml:space="preserve">   Core part: LTE Extended 1.5 GHz SDL band (1427 – 1518 MHz) and LTE CA (2DL/1UL) with Band 20</t>
  </si>
  <si>
    <t>RP-171389</t>
  </si>
  <si>
    <t>21/3/17: Compl:0%-&gt;20%19/6/17: Compl:20%-&gt;50%;19/9/17: Compl:50%-&gt;100%</t>
  </si>
  <si>
    <t>LTE_SDL_1500ext-Perf</t>
  </si>
  <si>
    <t xml:space="preserve">   Perf. part: LTE Extended 1.5 GHz SDL band (1427 – 1518 MHz) and LTE CA (2DL/1UL) with Band 20</t>
  </si>
  <si>
    <t>¦19/6/17: CD:Thu 15/06/17-&gt;Fri 15/09/17 19/9/17: Compl:0%-&gt;100%</t>
  </si>
  <si>
    <t>LTE_CA_C_B41_PC2</t>
  </si>
  <si>
    <t>Add UE Power Class 2 to band 41 intra-band contiguous LTE CA</t>
  </si>
  <si>
    <t>RP-162571</t>
  </si>
  <si>
    <t>LTE_CA_C_B41_PC2-Core</t>
  </si>
  <si>
    <t xml:space="preserve">   Core part: Add UE Power Class 2 to band 41 intra-band contiguous LTE CA</t>
  </si>
  <si>
    <t>RP-172295</t>
  </si>
  <si>
    <t>21/3/17: Compl:0%-&gt;5%¦19/6/17: Compl:5%-&gt;50%¦19/9/17: Compl:50%-&gt;90%¦8/1/18: Compl:90%-&gt;100%;</t>
  </si>
  <si>
    <t>LTE_CA_C_B41_PC2-UEConTest</t>
  </si>
  <si>
    <t xml:space="preserve">   UE Conformance Test Aspects - Add UE Power Class 2 to band 41 intra-band contiguous LTE CA</t>
  </si>
  <si>
    <t>RP-172698</t>
  </si>
  <si>
    <t>tested: REL-15 WI LTE_CA_C_B41_PC2-Core¦27/3/18: Co ;; 28/7/20: 5%-&gt;100</t>
  </si>
  <si>
    <t>LTE_HPUE_B3_B20_B28</t>
  </si>
  <si>
    <t>Addition of Power Class 1 UE to bands B3/B20/B28 for LTE</t>
  </si>
  <si>
    <t>RP-161871</t>
  </si>
  <si>
    <t>Motorola Solutions</t>
  </si>
  <si>
    <t>LTE_HPUE_B3_B20_B28-Core</t>
  </si>
  <si>
    <t xml:space="preserve">   Core part: Addition of Power Class 1 UE to bands B3/B20/B28 for LTE</t>
  </si>
  <si>
    <t>RP-171757</t>
  </si>
  <si>
    <t>¦20/12/16: Compl:0%-&gt;15%¦20/12/16: CD:Wed 15/03/17-&gt;Thu 15/06/1721/3/17: Compl:15%-&gt;70%19/6/17: Compl:70%-&gt;99%19/9/17: Compl:99%-&gt;100%;</t>
  </si>
  <si>
    <t>LTE_TDD_L_Band</t>
  </si>
  <si>
    <t>TDD operating band in the L-band for LTE</t>
  </si>
  <si>
    <t>RP-170304</t>
  </si>
  <si>
    <t>21/3/17: 36.753 added;¦14/9/17: WID:RP-162557-&gt;RP-170304</t>
  </si>
  <si>
    <t>LTE_TDD_L_Band-Core</t>
  </si>
  <si>
    <t xml:space="preserve">   Core part: TDD operating band in the L-band for LTE</t>
  </si>
  <si>
    <t>21/3/17: Compl:0%-&gt;15%¦19/6/17: Compl:15%-&gt;70%¦ 19/9/17: Compl:70%-&gt;100%</t>
  </si>
  <si>
    <t>LTE_TDD_L_Band-Perf</t>
  </si>
  <si>
    <t xml:space="preserve">   Perf. part: TDD operating band in the L-band for LTE</t>
  </si>
  <si>
    <t>21/3/17: WID: RP-162557-&gt;RP-170304¦19/6/17: CD:Thu 15/06/17-&gt;Fri 15/09/17¦19/9/17: Compl:0%-&gt;100%</t>
  </si>
  <si>
    <t>feCOMP_LTE</t>
  </si>
  <si>
    <t>Further enhancements to Coordinated Multi-Point (CoMP) Operation for LTE</t>
  </si>
  <si>
    <t>RP-171031</t>
  </si>
  <si>
    <t>follow-up WI of REL-14 SI FS_feCOMP_LTE completed at RAN #75¦14/9/17: WID:RP-170750-&gt;RP-171031</t>
  </si>
  <si>
    <t>feCOMP_LTE-Core</t>
  </si>
  <si>
    <t xml:space="preserve">   Core part: Further enhancements to Coordinated Multi-Point (CoMP) Operation for LTE</t>
  </si>
  <si>
    <t>RP-180584</t>
  </si>
  <si>
    <t>RP-180318</t>
  </si>
  <si>
    <t>follow-up WI of REL-14 SI FS_feCOMP_LTE completed at RAN #75¦19/6/17: Compl:0%-&gt;70%¦19/6/17: CD:Fri 15/09/ 19/9/17: Compl:70%-&gt;90%¦27/3/18: Compl:90%-&gt;99%¦27/3/18: CD:Thu 15/03/18-&gt;Fri ¦27/6/18: CD:Fri</t>
  </si>
  <si>
    <t>feCOMP_LTE-Perf</t>
  </si>
  <si>
    <t xml:space="preserve">   Perf. part: Further enhancements to Coordinated Multi-Point (CoMP) Operation for LTE</t>
  </si>
  <si>
    <t>follow-up WI of REL-14 SI FS_feCOMP_LTE completed at RAN #7519/6/17: WID: RP-170750-&gt;RP-171031¦8/1/18: Compl:0%-&gt;65%¦8/1/18: CD:Thu 15/03/18-&gt;Fri 15/06/1827/3/18: Compl:65%-&gt;80%27/3/ ¦27/6/18: Compl:80%-&gt;100%</t>
  </si>
  <si>
    <t>LCS_LTE_acc_enh</t>
  </si>
  <si>
    <t>UE Positioning Accuracy Enhancements for LTE</t>
  </si>
  <si>
    <t>RP-171508</t>
  </si>
  <si>
    <t>14/9/17: WID:RP-170813-&gt;RP-171508</t>
  </si>
  <si>
    <t>LCS_LTE_acc_enh-Core</t>
  </si>
  <si>
    <t xml:space="preserve">   Core part: UE Positioning Accuracy Enhancements for LTE</t>
  </si>
  <si>
    <t>RP-181298</t>
  </si>
  <si>
    <t>RP-180947</t>
  </si>
  <si>
    <t>¦19/6/17: Compl:0%-&gt;10%¦19/6/17: CD:Fri 15/12/17-&gt;Fri 15/06/18 19/9/17: Compl:10%-&gt;20%¦8/1/18: Compl:20%-&gt;40%¦8/1/18: WID: RP-171508-&gt;RP-17231327/3/18: Compl:40%-&gt;50%¦27/6/18: Compl:50%-&gt;99%;; 24/4/20: 99%-&gt;100</t>
  </si>
  <si>
    <t>LCS_LTE_acc_enh-Perf</t>
  </si>
  <si>
    <t xml:space="preserve">   Perf. part: UE Positioning Accuracy Enhancements for LTE</t>
  </si>
  <si>
    <t>¦19/6/17: WID: RP-170813-&gt;RP-171508¦8/1/18: Compl:0%-&gt;30%¦8/1/18: WID: RP-171508-&gt;RP-172313¦27/6/18: Compl:30%-&gt;100%¦27/6/18: WID: RP-17231</t>
  </si>
  <si>
    <t>LTE_1024QAM_DL</t>
  </si>
  <si>
    <t>Enhancements for high capacity stationary wireless link and introduction of 1024 QAM for LTE DL</t>
  </si>
  <si>
    <t>RP-171067</t>
  </si>
  <si>
    <t>14/9/17: WID:RP-170838-&gt;RP-171067</t>
  </si>
  <si>
    <t>LTE_1024QAM_DL-Core</t>
  </si>
  <si>
    <t xml:space="preserve">   Core part: Enhancements for high capacity stationary wireless link and introduction of 1024 QAM for LTE DL</t>
  </si>
  <si>
    <t>RP-180854</t>
  </si>
  <si>
    <t>¦19/6/17: Compl:0%-&gt;20%¦19/6/17: CD:Sat 15/12/18-&gt;Thu 15/03/18 19/6/17: FCD:03/18-&gt;06/18¦12/7/17: 36.783 added;19/9/17: Compl:20%-&gt;40%¦8/1/18: Compl:40%-&gt;85%27/3/18: Compl:85%-&gt;99%</t>
  </si>
  <si>
    <t>LTE_1024QAM_DL-Perf</t>
  </si>
  <si>
    <t xml:space="preserve">   Perf. part: Enhancements for high capacity stationary wireless link and introduction of 1024 QAM for LTE DL</t>
  </si>
  <si>
    <t>¦19/6/17: CD:Sat 15/12/18-&gt;Fri 15/06/18¦19/6/17: WID: RP-170838-&gt;RP-171067 19/9/17: WID: RP-171067-&gt;RP-17173827/3/18: Compl:0%-&gt;25%¦27/6/18: Compl:25%-&gt;50%¦16/1/19: 50%-&gt;100</t>
  </si>
  <si>
    <t>LTE_unlic</t>
  </si>
  <si>
    <t>Enhancements to LTE operation in unlicensed spectrum</t>
  </si>
  <si>
    <t>RP-180402</t>
  </si>
  <si>
    <t>note: The is actually a further LAA enhancement</t>
  </si>
  <si>
    <t>LTE_unlic-Core</t>
  </si>
  <si>
    <t xml:space="preserve">   Core part: Enhancements to LTE operation in unlicensed spectrum</t>
  </si>
  <si>
    <t>RP-180948</t>
  </si>
  <si>
    <t>note: The is actually a further LAA enhancement¦19/6/17: Compl:0%-&gt;15%¦19/6/17: CD:Fri 15 19/9/17: Compl:15%-&gt;30%¦8/1/18: Compl:30%-&gt;65%¦ 27/3/18: Compl:65%-&gt;85% 27/3/18: 37.107 added;;</t>
  </si>
  <si>
    <t>37.107; 37.106</t>
  </si>
  <si>
    <t>LTE_unlic-Perf</t>
  </si>
  <si>
    <t xml:space="preserve">   Perf. part: Enhancements to LTE operation in unlicensed spectrum</t>
  </si>
  <si>
    <t>19/6/17: CD:Thu 15/03/18-&gt;Sat 15/12/18¦8/1/18: WID: RP-170848-&gt;RP-17284127/3/18: WID: RP-172841-&gt;RP-180402¦16/1/19: 0%-&gt;100</t>
  </si>
  <si>
    <t>LTE_ViLTE_enh2</t>
  </si>
  <si>
    <t>Further video enhancements for LTE</t>
  </si>
  <si>
    <t>RP-170781</t>
  </si>
  <si>
    <t>no Perf. part¦compare REL-14 WI LTE_VoLTE_ViLTE_enh</t>
  </si>
  <si>
    <t>LTE_ViLTE_enh2-Core</t>
  </si>
  <si>
    <t xml:space="preserve">   Core part: Further video enhancements for LTE</t>
  </si>
  <si>
    <t>RP-172726</t>
  </si>
  <si>
    <t>RP-172381</t>
  </si>
  <si>
    <t>no Perf. part¦compare REL-14 WI LTE_VoLTE_ViLTE_enh19/6/17: Compl:0%-&gt;15%19/6/17: W 19/9/17: Compl:15%-&gt;35%¦8/1/18: Compl:35%-&gt;99%¦ ¦27/6/18: CD:Fri 15/06/18-&gt;Sat 15/09/18</t>
  </si>
  <si>
    <t>LTE_QMC_Streaming</t>
  </si>
  <si>
    <t>Quality of Experience (QoE) Measurement Collection for streaming services in E-UTRAN</t>
  </si>
  <si>
    <t>RP-170786</t>
  </si>
  <si>
    <t>compare REL-14 WI UMTS_QMC_Streaming-Core</t>
  </si>
  <si>
    <t>LTE_QMC_Streaming-Core</t>
  </si>
  <si>
    <t xml:space="preserve">   Core part:Quality of Experience (QoE) Measurement Collection for streaming services in E-UTRAN</t>
  </si>
  <si>
    <t>RP-170956</t>
  </si>
  <si>
    <t>RP-172192</t>
  </si>
  <si>
    <t>compare REL-14 WI UMTS_QMC_Streaming-Core¦19/6/17: Compl:0%-&gt;25%¦19/6/17: WID: RP- 19/9/17: Compl:25%-&gt;45%¦8/1/18: Compl:45%-&gt;99%¦ ¦27/6/18: CD:Fri 15/06/18-&gt;Sat 15/09/18</t>
  </si>
  <si>
    <t>LTE_QMC_Streaming-UEConTest</t>
  </si>
  <si>
    <t xml:space="preserve">   UE Conformance Test Aspects - Quality of Experience (QoE) Measurement Collection for streaming services in E-UTRAN</t>
  </si>
  <si>
    <t>RP-180215</t>
  </si>
  <si>
    <t>tested: REL-15 WI LTE_QMC_Streaming-Core¦WI code to be used: LTE_QMC_Streaming-UEConTest;; 26/6/19: 5%-&gt;100</t>
  </si>
  <si>
    <t>LTE_euCA</t>
  </si>
  <si>
    <t>Enhancing LTE CA Utilization</t>
  </si>
  <si>
    <t>RP-170805</t>
  </si>
  <si>
    <t>LTE_euCA-Core</t>
  </si>
  <si>
    <t xml:space="preserve">   Core part: Enhancing LTE CA Utilization</t>
  </si>
  <si>
    <t>RP-180561</t>
  </si>
  <si>
    <t>RP-181069</t>
  </si>
  <si>
    <t>19/9/17: Compl:0%-&gt;22%¦8/1/18: Compl:22%-&gt;40%¦16/3/18: FCD:12/17-&gt;06/1827/3/18: Compl:40%-&gt;60%27/3/18: WID: RP-170805-&gt;RP-180561¦27/6/18: Compl:60%-&gt;90%;</t>
  </si>
  <si>
    <t>LTE_euCA-Perf</t>
  </si>
  <si>
    <t xml:space="preserve">   Perf. part: Enhancing LTE CA Utilization</t>
  </si>
  <si>
    <t>16/3/18: FCD:12/17-&gt;12/18¦27/3/18: WID: RP-170805-&gt;RP-180561¦27/6/18: Compl:0%-&gt;20%¦26/3/19: 20%-&gt;100</t>
  </si>
  <si>
    <t>LTE_euCA-UEConTest</t>
  </si>
  <si>
    <t xml:space="preserve">   UE Conformance Test Aspects - Enhancing LTE CA Utilization</t>
  </si>
  <si>
    <t>RP-182619</t>
  </si>
  <si>
    <t>tested: REL-15 WI LTE_euCA-Core; 8/10/20: 0%-&gt;35; 8/10/20: FCD:15/12/2019-&gt;12/20; 8/4/21: 0%-&gt;56; 8/4/21: FCD:12/12/2020-&gt;09/20; 2/7/21: 0%-&gt;82; 29/9/21: 0%-&gt;100</t>
  </si>
  <si>
    <t>LTE450_Reg3</t>
  </si>
  <si>
    <t>450 MHz Band for LTE in Region 3</t>
  </si>
  <si>
    <t>RP-170952</t>
  </si>
  <si>
    <t>14/9/17: WID:RP-170159-&gt;RP-170952</t>
  </si>
  <si>
    <t>LTE450_Reg3-Core</t>
  </si>
  <si>
    <t xml:space="preserve">   Core part: 450 MHz Band for LTE in Region 3</t>
  </si>
  <si>
    <t>¦19/6/17: Compl:0%-&gt;30%¦19 12/7/17: 36.759 added;¦19/9/17: Compl:30%-&gt;80%¦8/1/18: Compl:80%-&gt;100%</t>
  </si>
  <si>
    <t>LTE450_Reg3-Perf</t>
  </si>
  <si>
    <t xml:space="preserve">   Perf. part: 450 MHz Band for LTE in Region 3</t>
  </si>
  <si>
    <t>¦19/6/17: WID: RP-170159-&gt;RP-170952¦8/1/18: Compl:0%-&gt;100%</t>
  </si>
  <si>
    <t>LTE450_Reg3-UEConTest</t>
  </si>
  <si>
    <t xml:space="preserve">   UE Conformance Test Aspects - 450 MHz Band for LTE in Region 3</t>
  </si>
  <si>
    <t>RP-181040</t>
  </si>
  <si>
    <t xml:space="preserve">China Unicom, Shi Yu </t>
  </si>
  <si>
    <t>¦27/6/18: Compl:0%-&gt;5%;; 14/1/20: 5%-&gt;100</t>
  </si>
  <si>
    <t>34.121-1; 36.508; 36.521-1; 36.521-2; 36.521-3; 36.523-2; 36.523-3; 37.571-1; 36.905</t>
  </si>
  <si>
    <t>LTE600_US</t>
  </si>
  <si>
    <t>US 600 MHz Band for LTE</t>
  </si>
  <si>
    <t>RP-170740</t>
  </si>
  <si>
    <t>LTE600_US-Core</t>
  </si>
  <si>
    <t xml:space="preserve">   Core part: US 600 MHz Band for LTE</t>
  </si>
  <si>
    <t>RP-171142</t>
  </si>
  <si>
    <t>¦19/6/17: Compl:0%-&gt;95%¦19 12/7/17: 36.755 added;19/9/17: Compl:95%-&gt;100%</t>
  </si>
  <si>
    <t>LTE600_US-Perf</t>
  </si>
  <si>
    <t xml:space="preserve">   Perf. part: US 600 MHz Band for LTE</t>
  </si>
  <si>
    <t>¦19/6/17: Compl:0%-&gt;95%¦19 19/9/17: Compl:95%-&gt;100%</t>
  </si>
  <si>
    <t>LTE600_US-UEConTest</t>
  </si>
  <si>
    <t xml:space="preserve">   UE Conformance Test Aspects - US 600 MHz Band for LTE (Band 71)</t>
  </si>
  <si>
    <t>RP-172195</t>
  </si>
  <si>
    <t>¦8/1/18: Compl:0%-&gt;100%¦</t>
  </si>
  <si>
    <t>LTE_3550_CBRS_US_LAA</t>
  </si>
  <si>
    <t>LAA/eLAA for the CBRS 3.5GHz band in the United States</t>
  </si>
  <si>
    <t>RP-170804</t>
  </si>
  <si>
    <t>compare REL-14 WI LTE_TDD_3550_CBRS_US¦related to LTE band 48, intending a new band definition¦includes 2DL/2UL CA with B2 Acronym changed, was "LTE_TDD_3550_CBRS_US_LAA"</t>
  </si>
  <si>
    <t>LTE_3550_CBRS_US_LAA-Core</t>
  </si>
  <si>
    <t xml:space="preserve">   Core part: LAA/eLAA for the CBRS 3.5GHz band in the United States</t>
  </si>
  <si>
    <t>RP-172626</t>
  </si>
  <si>
    <t>compare REL-14 WI LTE_TDD_3550_CBRS_US¦related to LTE band 48, intending a new band definition¦includes 2DL/2UL CA with B2;19/6/17: Com¦Acronym changed, was "LTE_TDD_3550_CBRS_US_LAA-Core"¦12/7/17: 36.790 added;;</t>
  </si>
  <si>
    <t>LTE_3550_CBRS_US_LAA-Perf</t>
  </si>
  <si>
    <t xml:space="preserve">   Perf. part: LAA/eLAA for the CBRS 3.5GHz band in the United States</t>
  </si>
  <si>
    <t>compare REL-14 WI LTE_TDD_3550_CBRS_US¦related to LTE band 48, intending a new band definition¦includes 2DL/2UL CA with B2¦19/6/17: C Acronym changed, was "LTE_TDD_3550_CBRS_US_LAA-Perf";</t>
  </si>
  <si>
    <t>LTE_4Rx_AP_DL_bands_R15</t>
  </si>
  <si>
    <t>Introduction new band support for 4Rx antenna ports for LTE for REL-15</t>
  </si>
  <si>
    <t>RP-171131</t>
  </si>
  <si>
    <t>LTE_4Rx_AP_DL_bands_R15-Core</t>
  </si>
  <si>
    <t xml:space="preserve">   Core part: Introduction new band support for 4Rx antenna ports for LTE for REL-15</t>
  </si>
  <si>
    <t>RP-180073</t>
  </si>
  <si>
    <t>19/9/17: Compl:0%-&gt;99%¦8/1/18: WID: RP-171131-&gt;RP-17234727/3/18: Compl:99%-&gt;90% ¦27/6/18: Compl:90%-&gt;100%</t>
  </si>
  <si>
    <t>LTE_4Rx_AP_DL_bands_R15-Perf</t>
  </si>
  <si>
    <t xml:space="preserve">   Perf. part: Introduction new band support for 4Rx antenna ports for LTE for REL-15</t>
  </si>
  <si>
    <t>¦8/1/18: WID: RP-171131-&gt;RP-172347¦27/3/18: WID: RP-172347-&gt;RP-180073¦27/6/18: Compl:0%-&gt;100%</t>
  </si>
  <si>
    <t>LC_MTC_LTE_cat0_B28_B40</t>
  </si>
  <si>
    <t>Addition of band 28 and 40 to LTE MTC cat.0</t>
  </si>
  <si>
    <t>RP-171132</t>
  </si>
  <si>
    <t>LC_MTC_LTE_cat0_B28_B40-Core</t>
  </si>
  <si>
    <t xml:space="preserve">   Core part: Addition of band 28 and 40 to LTE MTC cat.0</t>
  </si>
  <si>
    <t>19/9/17: Compl:0%-&gt;100%</t>
  </si>
  <si>
    <t>LTE_TDD_HPUE_R15</t>
  </si>
  <si>
    <t>LTE Advanced high power TDD UE (power class 2) for Rel-15</t>
  </si>
  <si>
    <t>RP-171492</t>
  </si>
  <si>
    <t>LTE_TDD_HPUE_R15-Core</t>
  </si>
  <si>
    <t xml:space="preserve">   Core part: LTE Advanced high power TDD UE (power class 2) for Rel-15</t>
  </si>
  <si>
    <t>RP-171755</t>
  </si>
  <si>
    <t>19/9/17: Compl:0%-&gt;10%¦ 15/12/17: 36.760 added;¦8/1/18: Compl:10%-&gt;40%27/3/18: Compl:40%-&gt;99%¦27/6/18: Comp</t>
  </si>
  <si>
    <t>LTE_TDD_HPUE_R15-UEConTest</t>
  </si>
  <si>
    <t xml:space="preserve">   UE Conformance Test Aspects – LTE Advanced high power TDD UE (power class 2) for Rel-15</t>
  </si>
  <si>
    <t>RP-192116</t>
  </si>
  <si>
    <t>8/10/20: 0%-&gt;50; 8/10/20: FCD:15/09/2020-&gt;12/20; 8/4/21: 50%-&gt;98; 8/4/21: FCD:11/12/2020-&gt;06/21; 2/7/21: 98%-&gt;100</t>
  </si>
  <si>
    <t>LTE_TDD_3300_Africa</t>
  </si>
  <si>
    <t>New LTE band for 3.3-3.4 GHz for Africa</t>
  </si>
  <si>
    <t>RP-171506</t>
  </si>
  <si>
    <t>LTE_TDD_3300_Africa-Core</t>
  </si>
  <si>
    <t xml:space="preserve">   Core part: New LTE band for 3.3-3.4 GHz for Africa</t>
  </si>
  <si>
    <t>RP-180247</t>
  </si>
  <si>
    <t>12/7/17: 36.758 added;19/9/17: Compl:0%-&gt;10%¦ 8/1/18: Compl:10%-&gt;70%27/3/18: Compl:70%-&gt;100%;</t>
  </si>
  <si>
    <t>LTE_TDD_3300_Africa-Perf</t>
  </si>
  <si>
    <t xml:space="preserve">   Perf. part: New LTE band for 3.3-3.4 GHz for Africa</t>
  </si>
  <si>
    <t>¦19/9/17: WID: RP-171506-&gt;RP-171759¦27/3/18: Compl:0%-&gt;100%;</t>
  </si>
  <si>
    <t>LTE_NW_CRS_IM</t>
  </si>
  <si>
    <t>UE requirements for network-based CRS interference mitigation for LTE</t>
  </si>
  <si>
    <t>RP-171408</t>
  </si>
  <si>
    <t>LTE_NW_CRS_IM-Core</t>
  </si>
  <si>
    <t xml:space="preserve">   Core part: UE requirements for network-based CRS interference mitigation for LTE</t>
  </si>
  <si>
    <t>RP-181315</t>
  </si>
  <si>
    <t>¦19/9/17: Compl:0%-&gt;15%¦8/1/18: Compl:15%-&gt;50%27/3/18: Compl:50%-&gt;70%¦27/6/18: Compl:70%-&gt;85%</t>
  </si>
  <si>
    <t>LTE_NW_CRS_IM-Perf</t>
  </si>
  <si>
    <t xml:space="preserve">   Perf. part: UE requirements for network-based CRS interference mitigation for LTE</t>
  </si>
  <si>
    <t>¦27/6/18: WID: RP-171408-&gt;RP-181315¦16/1/19: 0%-&gt;100</t>
  </si>
  <si>
    <t>LTE_MDT_BT_WLAN</t>
  </si>
  <si>
    <t>Bluetooth/WLAN measurement collection in LTE Minimization of Drive Tests (MDT)</t>
  </si>
  <si>
    <t>RP-172820</t>
  </si>
  <si>
    <t>MDT = Minimization of Drive Tests¦no Perf. part¦may have SA5 impact</t>
  </si>
  <si>
    <t>LTE_MDT_BT_WLAN-Core</t>
  </si>
  <si>
    <t xml:space="preserve">   Core part: Bluetooth/WLAN measurement collection in LTE Minimization of Drive Tests (MDT)</t>
  </si>
  <si>
    <t>RP-180306</t>
  </si>
  <si>
    <t>RP-180867</t>
  </si>
  <si>
    <t>MDT = Minimization of Drive Tests¦no Perf. part¦may have SA5 impact27/3/18: Compl:0%-&gt;30%2 ¦27/6/18: Compl:30%-&gt;95%</t>
  </si>
  <si>
    <t>LTE_MDT_BT_WLAN-UEConTest</t>
  </si>
  <si>
    <t xml:space="preserve">   UE Conformance Test Aspects - Bluetooth/WLAN measurement collection in LTE Minimization of Drive Tests (MDT)</t>
  </si>
  <si>
    <t>RP-182509</t>
  </si>
  <si>
    <t>tested: REL-15 WI LTE_MDT_BT_WLAN-Core; 14/1/20: 0%-&gt;100; 14/1/20: 100%-&gt;100</t>
  </si>
  <si>
    <t>LTE_Aerial</t>
  </si>
  <si>
    <t>Enhanced LTE Support for Aerial Vehicles</t>
  </si>
  <si>
    <t>RP-172826</t>
  </si>
  <si>
    <t>follow-up WI of REL-15 SI FS_LTE_Aerial¦no Perf. part</t>
  </si>
  <si>
    <t>FS_LTE_Aerial</t>
  </si>
  <si>
    <t xml:space="preserve">   Study on enhanced LTE Support for Aerial Vehicles</t>
  </si>
  <si>
    <t>RP-171050</t>
  </si>
  <si>
    <t>TR 36.7XX19/6/17: Compl:0%-&gt;15%¦30/6/17: 36.777 added;¦19/9/17: Compl:15%-&gt;30%¦8/1/18: Compl:30%-&gt;100%</t>
  </si>
  <si>
    <t>LTE_Aerial-Core</t>
  </si>
  <si>
    <t xml:space="preserve">   Core part: Enhanced LTE Support for Aerial Vehicles</t>
  </si>
  <si>
    <t>RP-181310</t>
  </si>
  <si>
    <t>RP-181045</t>
  </si>
  <si>
    <t>follow-up WI of REL-15 SI FS_LTE_Aerial¦no Perf. part¦27/3/18: Compl:0%-&gt;15%¦27/6/18: Compl:15%-&gt;99%;</t>
  </si>
  <si>
    <t>LTE_Aerial-UEConTest</t>
  </si>
  <si>
    <t xml:space="preserve">   UE Conformance Test Aspects - Enhanced LTE Support for Aerial Vehicles</t>
  </si>
  <si>
    <t>RP-192747</t>
  </si>
  <si>
    <t>tested: REL-15 WI LTE_Aerial-Core; 8/10/19: WID:RP-182324-&gt;RP-191747; 14/1/20: WID:RP-191747-&gt;RP-192747; 14/1/20: 0%-&gt;100</t>
  </si>
  <si>
    <t>NR_CPUP_Split</t>
  </si>
  <si>
    <t>Separation of CP and UP for Split Option 2 of NR</t>
  </si>
  <si>
    <t>RP-172831</t>
  </si>
  <si>
    <t>follow-up WI of REL-15 SI FS_NR_CPUP_Split¦introduction of E1 interface</t>
  </si>
  <si>
    <t>NR_CPUP_Split-Core</t>
  </si>
  <si>
    <t xml:space="preserve">   Core part: Separation of CP and UP for Split Option 2 of NR</t>
  </si>
  <si>
    <t>RP-180326</t>
  </si>
  <si>
    <t>RP-181149</t>
  </si>
  <si>
    <t>follow-up WI of REL-15 SI FS_NR_CPUP_Split¦introduction of E1 interface. 30/1/18: acronym updated27/3/18: Compl:0%-&gt;30%27/3/18: WID: RP-172831-&gt;RP-180326¦27/6/18: Compl:30%-&gt;100%¦27/6/18: Stat Rep: -&gt;RP-181149</t>
  </si>
  <si>
    <t>LTE_8Rx_AP_DL</t>
  </si>
  <si>
    <t>UE requirements for LTE DL 8Rx antenna ports</t>
  </si>
  <si>
    <t>RP-172842</t>
  </si>
  <si>
    <t>follow-up WI of REL-15 SI FS_LTE_8Rx_AP_DL</t>
  </si>
  <si>
    <t>LTE_8Rx_AP_DL-Core</t>
  </si>
  <si>
    <t xml:space="preserve">   Core part: UE requirements for LTE DL 8Rx antenna ports</t>
  </si>
  <si>
    <t>RP-180960</t>
  </si>
  <si>
    <t>RP-180959</t>
  </si>
  <si>
    <t>follow-up WI of REL-15 SI FS_LTE_8Rx_AP_DL27/3/18: Compl:0%-&gt;40%¦27/6/18: Compl:40%-&gt;100%</t>
  </si>
  <si>
    <t>LTE_8Rx_AP_DL-Perf</t>
  </si>
  <si>
    <t xml:space="preserve">   Perf. part: UE requirements for LTE DL 8Rx antenna ports</t>
  </si>
  <si>
    <t>follow-up WI of REL-15 SI FS_LTE_8Rx_AP_DL¦27/6/18: Compl:0%-&gt;30%¦26/3/19: 30%-&gt;100</t>
  </si>
  <si>
    <t>LTE450_B72_Europe_ProSe</t>
  </si>
  <si>
    <t>ProSe Support for Band 72 in LTE</t>
  </si>
  <si>
    <t>RP-182441</t>
  </si>
  <si>
    <t>This WI was opened, a RAN4 CR RP-172572 was approved and the WI was completed all at RAN #78¦compare REL-15 WI LTE450_Europe_PPDR-Core¦16/1/19: WID:RP-172568-&gt;RP-182441</t>
  </si>
  <si>
    <t>LTE450_B72_Europe_ProSe-Core</t>
  </si>
  <si>
    <t xml:space="preserve">   Core part: ProSe Support for Band 72 in LTE</t>
  </si>
  <si>
    <t>This WI was opened, a RAN4 CR RP-172572 was approved and the WI was completed all at RAN #78¦compare REL-15 WI LTE450_Europe_PPDR-Core;</t>
  </si>
  <si>
    <t>LTE450_B72_Europe_ProSe-UEConTest</t>
  </si>
  <si>
    <t xml:space="preserve">   UE Conformance Test Aspects - ProSe Support for Band 72 in LTE</t>
  </si>
  <si>
    <t>RP-181630</t>
  </si>
  <si>
    <t>LTE_CA_R15_xDL1UL</t>
  </si>
  <si>
    <t>LTE Advanced inter-band CA Rel-15 for xDL/1UL with x&gt;5</t>
  </si>
  <si>
    <t>RP-172839</t>
  </si>
  <si>
    <t>basket CA WI¦TR 36.715-00-01</t>
  </si>
  <si>
    <t>LTE_CA_R15_xDL1UL-Core</t>
  </si>
  <si>
    <t xml:space="preserve">   Core part:LTE Advanced inter-band CA Rel-15 for xDL/1UL with x&gt;5</t>
  </si>
  <si>
    <t>RP-181442</t>
  </si>
  <si>
    <t>basket CA WI¦TR 36.715-00-01¦27/3/18: Compl:0%-&gt;10%¦27/3/18: 36.715-00-01 added;¦27/6/18: Compl:10%-&gt;100%;</t>
  </si>
  <si>
    <t>36.715-00-01</t>
  </si>
  <si>
    <t>LTE_CA_R15_xDL1UL-Perf</t>
  </si>
  <si>
    <t xml:space="preserve">   Perf. part:LTE Advanced inter-band CA Rel-15 for xDL/1UL with x&gt;5</t>
  </si>
  <si>
    <t>basket CA WI27/3/18: CD:Sat 15/12/18-&gt;Fri 15/06/18 ¦27/6/18: Compl:0%-&gt;50%;¦16/1/19: 50%-&gt;100</t>
  </si>
  <si>
    <t>LTE_IC_BS</t>
  </si>
  <si>
    <t>Performance requirements of interference cancellation receiver for LTE BS</t>
  </si>
  <si>
    <t>RP-171411</t>
  </si>
  <si>
    <t>LTE_IC_BS-Perf</t>
  </si>
  <si>
    <t xml:space="preserve">   Perf. part: Performance requirements of interference cancellation receiver for LTE BS</t>
  </si>
  <si>
    <t>¦19/9/17: Compl:0%-&gt;100%</t>
  </si>
  <si>
    <t>LTE_1RX_CRS_IM</t>
  </si>
  <si>
    <t>LTE CRS-Interference Mitigation performance requirements for single RX chain UEs</t>
  </si>
  <si>
    <t>RP-171465</t>
  </si>
  <si>
    <t>LTE_1RX_CRS_IM-Perf</t>
  </si>
  <si>
    <t xml:space="preserve">   Perf. part: LTE CRS-Interference Mitigation performance requirements for single RX chain UEs</t>
  </si>
  <si>
    <t>RP-N1122</t>
  </si>
  <si>
    <t>¦19/9/17: Compl:0%-&gt;20%¦19/9/17: WID: RP-171465-&gt;RP-171831¦8/1/18: Compl:20%-&gt;60%¦27/3/18: Compl:60%-&gt;85%¦27/6/18: Compl:85%-&gt;100%</t>
  </si>
  <si>
    <t>LTE_CA_R15_intra</t>
  </si>
  <si>
    <t>LTE Advanced intra-band CA Rel-15 for xDL/yUL including contiguous and non-contiguous spectrum</t>
  </si>
  <si>
    <t>RP-170962</t>
  </si>
  <si>
    <t>LTE_CA_R15_intra-Core</t>
  </si>
  <si>
    <t xml:space="preserve">   Core part: LTE Advanced intra-band CA Rel-15 for xDL/yUL including contiguous and non-contiguous spectrum</t>
  </si>
  <si>
    <t>RP-180800</t>
  </si>
  <si>
    <t>12/7/17: 36.715-00-00 added;¦19/9/17: Compl:0%-&gt;25% 8/1/18: Compl:25%-&gt;70%;27/3/18: Compl:70%-&gt;67%¦ ¦27/6/18: Compl:67%-&gt;100%;</t>
  </si>
  <si>
    <t>36.715-00-00</t>
  </si>
  <si>
    <t>LTE_CA_R15_intra-Perf</t>
  </si>
  <si>
    <t xml:space="preserve">   Perf. part: LTE Advanced intra-band CA Rel-15 for xDL/yUL including contiguous and non-contiguous spectrum</t>
  </si>
  <si>
    <t>19/9/17: Compl:0%-&gt;25%¦ 8/1/18: Compl:25%-&gt;70%¦8/1/18:27/3/18: Compl:70%-&gt;67%¦ ¦27/6/18: Compl:67%-&gt;100%;</t>
  </si>
  <si>
    <t>LTE_CA_R15_2DL1UL</t>
  </si>
  <si>
    <t>LTE Advanced inter-band CA Rel-15 for 2DL/1UL</t>
  </si>
  <si>
    <t>RP-171026</t>
  </si>
  <si>
    <t>LTE_CA_R15_2DL1UL-Core</t>
  </si>
  <si>
    <t xml:space="preserve">   Core part:LTE Advanced inter-band CA Rel-15 for 2DL/1UL</t>
  </si>
  <si>
    <t>RP-181013</t>
  </si>
  <si>
    <t>12/7/17: 36.715-02-01 added;19/9/17: Compl:0%-&gt;20%¦ 8/1/18: Compl:20%-&gt;30%¦27/3/18: Compl:30%-&gt;40%¦ ¦27/6/18: Compl:40%-&gt;100%;</t>
  </si>
  <si>
    <t>36.715-02-01</t>
  </si>
  <si>
    <t>LTE_CA_R15_2DL1UL-Perf</t>
  </si>
  <si>
    <t xml:space="preserve">   Perf. part:LTE Advanced inter-band CA Rel-15 for 2DL/1UL</t>
  </si>
  <si>
    <t>¦19/9/17: Compl:0%-&gt;20% 8/1/18: Compl:20%-&gt;30%;27/3/18: Compl:30%-&gt;40% ¦27/6/18: Compl:40%-&gt;100%;</t>
  </si>
  <si>
    <t>LTE_CA_R15_3DL1UL</t>
  </si>
  <si>
    <t>LTE Advanced inter-band CA Rel-15 for 3DL/1UL</t>
  </si>
  <si>
    <t>RP-171126</t>
  </si>
  <si>
    <t>LTE_CA_R15_3DL1UL-Core</t>
  </si>
  <si>
    <t xml:space="preserve">   Core part:LTE Advanced inter-band CA Rel-15 for 3DL/1UL</t>
  </si>
  <si>
    <t>RP-180955</t>
  </si>
  <si>
    <t>12/7/17: 36.715-03-01 added;¦19/9/17: Compl:0%-&gt;20%¦ 8/1/18: Compl:20%-&gt;40%¦27/3/18: Compl:40%-&gt;65%¦ ¦27/6/18: Compl:65%-&gt;100%;</t>
  </si>
  <si>
    <t>36.715-03-01</t>
  </si>
  <si>
    <t>LTE_CA_R15_3DL1UL-Perf</t>
  </si>
  <si>
    <t xml:space="preserve">   Perf. part:LTE Advanced inter-band CA Rel-15 for 3DL/1UL</t>
  </si>
  <si>
    <t>¦19/9/17: Compl:0%-&gt;20%¦ 8/1/18: Compl:20%-&gt;40%;27/3/18: Compl:40%-&gt;65%¦ ¦27/6/18: Compl:65%-&gt;100%;</t>
  </si>
  <si>
    <t>LTE_CA_R15_4DL1UL</t>
  </si>
  <si>
    <t>LTE Advanced inter-band CA Rel-15 for 4DL/1UL</t>
  </si>
  <si>
    <t>RP-170963</t>
  </si>
  <si>
    <t>LTE_CA_R15_4DL1UL-Core</t>
  </si>
  <si>
    <t xml:space="preserve">   Core part:LTE Advanced inter-band CA Rel-15 for 4DL/1UL</t>
  </si>
  <si>
    <t>RP-180801</t>
  </si>
  <si>
    <t>12/7/17: 36.715-04-01 added;¦19/9/17: Compl:0%-&gt;54% 8/1/18: Compl:54%-&gt;65%;27/3/18: Compl:65%-&gt;63% ¦27/6/18: Compl:63%-&gt;100%;</t>
  </si>
  <si>
    <t>36.715-04-01</t>
  </si>
  <si>
    <t>LTE_CA_R15_4DL1UL-Perf</t>
  </si>
  <si>
    <t xml:space="preserve">   Perf. part:LTE Advanced inter-band CA Rel-15 for 4DL/1UL</t>
  </si>
  <si>
    <t>19/9/17: Compl:0%-&gt;54%¦ 8/1/18: Compl:54%-&gt;65%¦27/3/18: Compl:65%-&gt;63% ¦27/6/18: Compl:63%-&gt;100%;</t>
  </si>
  <si>
    <t>LTE_CA_R15_5DL1UL</t>
  </si>
  <si>
    <t>LTE Advanced inter-band CA Rel-15 for 5DL/1UL</t>
  </si>
  <si>
    <t>RP-171466</t>
  </si>
  <si>
    <t>LTE_CA_R15_5DL1UL-Core</t>
  </si>
  <si>
    <t xml:space="preserve">   Core part:LTE Advanced inter-band CA Rel-15 for 5DL/1UL</t>
  </si>
  <si>
    <t>RP-180743</t>
  </si>
  <si>
    <t>12/7/17: 36.715-05-01 added;19/9/17: Compl:0%-&gt;20%¦ 8/1/18: Compl:20%-&gt;50%;27/3/18: Compl:50%-&gt;75% ¦27/6/18: Compl:75%-&gt;100%;</t>
  </si>
  <si>
    <t>36.715-05-01</t>
  </si>
  <si>
    <t>LTE_CA_R15_5DL1UL-Perf</t>
  </si>
  <si>
    <t xml:space="preserve">   Perf. part:LTE Advanced inter-band CA Rel-15 for 5DL/1UL</t>
  </si>
  <si>
    <t>¦19/9/17: Compl:0%-&gt;20% 8/1/18: Compl:20%-&gt;50%¦27/3/18: Compl:50%-&gt;75%¦ ¦27/6/18: Compl:75%-&gt;100%;</t>
  </si>
  <si>
    <t>LTE_CA_R15_2DL2UL</t>
  </si>
  <si>
    <t>LTE Advanced inter-band CA Rel-15 for 2DL/2UL</t>
  </si>
  <si>
    <t>RP-171127</t>
  </si>
  <si>
    <t>LTE_CA_R15_2DL2UL-Core</t>
  </si>
  <si>
    <t xml:space="preserve">   Core part:LTE Advanced inter-band CA Rel-15 for 2DL/2UL</t>
  </si>
  <si>
    <t>RP-180957</t>
  </si>
  <si>
    <t>12/7/17: 36.715-02-02 added;¦19/9/17: Compl:0%-&gt;20%¦ 8/1/18: Compl:20%-&gt;40%;27/3/18: Compl:40%-&gt;60%¦27/6/18: Compl:60%</t>
  </si>
  <si>
    <t>36.715-02-02</t>
  </si>
  <si>
    <t>LTE_CA_R15_2DL2UL-Perf</t>
  </si>
  <si>
    <t xml:space="preserve">   Perf. part:LTE Advanced inter-band CA Rel-15 for 2DL/2UL</t>
  </si>
  <si>
    <t>¦19/9/17: Compl:0%-&gt;20%¦ 8/1/18: Compl:20%-&gt;40%;27/3/18: Compl:40%-&gt;60%¦27/6/18: Compl:60%-&gt;100%</t>
  </si>
  <si>
    <t>LTE_CA_R15_xDL2UL</t>
  </si>
  <si>
    <t>LTE Advanced inter-band CA Rel-15 for xDL/2UL with x=3,4,5</t>
  </si>
  <si>
    <t>RP-170946</t>
  </si>
  <si>
    <t>LTE_CA_R15_xDL2UL-Core</t>
  </si>
  <si>
    <t xml:space="preserve">   Core part:LTE Advanced inter-band CA Rel-15 for xDL/2UL with x=3,4,5</t>
  </si>
  <si>
    <t>RP-180770</t>
  </si>
  <si>
    <t xml:space="preserve">12/7/17: 36.715-00-02 added;¦19/9/17: Compl:0%-&gt;20% 8/1/18: Compl:20%-&gt;50%¦27/3/18: Compl:50%-&gt;80%¦ ¦27/6/18: </t>
  </si>
  <si>
    <t>36.715-00-02</t>
  </si>
  <si>
    <t>LTE_CA_R15_xDL2UL-Perf</t>
  </si>
  <si>
    <t xml:space="preserve">   Perf. part:LTE Advanced inter-band CA Rel-15 for xDL/2UL with x=3,4,5</t>
  </si>
  <si>
    <t>19/9/17: CD:Sat 15/09/18-&gt;Fri 15/06/18¦ 8/1/18: Compl:0%-&gt;50%¦27/3/18: Compl:50%-&gt;80% ¦27/6/18: Compl:80%-&gt;100%;</t>
  </si>
  <si>
    <t>LTE_CA_R15-UEConTest</t>
  </si>
  <si>
    <t>UE Conformance Test Aspects – Rel-15 CA configurations</t>
  </si>
  <si>
    <t>RP-171886</t>
  </si>
  <si>
    <t>RP-222814</t>
  </si>
  <si>
    <t>¦8/1/18: Compl:0%-&gt;7%¦27/3/18: Compl:7%-&gt;8% ;; 8/10/20: 9%-&gt;22; 8/10/20: FCD:14/06/2019-&gt;12/20; 8/4/21: FCD:11/12/2020-&gt;09/21; 8/4/21: 22%-&gt;22; 2/7/21: FCD:Wed 08/09/-&gt;03/22; 2/7/21: 22%-&gt;24; ; 20/6/22: Rapporteur: Ericsson-&gt;Leif MATTISSON, Er...;...</t>
  </si>
  <si>
    <t>LTE_UTRA_TRP_TRS</t>
  </si>
  <si>
    <t>Stopped - LTE UE Total Radiated Power (TRP) and Total Radiated Sensitivity (TRS) and UTRA Hand Phantom related UE TRP and TRS Requirements</t>
  </si>
  <si>
    <t>RP-130703</t>
  </si>
  <si>
    <t>Triggered by Rel-11 TR 37.902 Study on Measurements of radio performances for LTE terminals - TRP and TRS test methodology (FS_LTE_OTA) UID_550022</t>
  </si>
  <si>
    <t>UTRA; LTE</t>
  </si>
  <si>
    <t>LTE_UTRA_TRP_TRS-Core</t>
  </si>
  <si>
    <t xml:space="preserve">   Stopped - Core part: LTE UE TRP and TRS and UTRA Hand Phantom related UE TRP and TRS Requirements</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</si>
  <si>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</si>
  <si>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</si>
  <si>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</si>
  <si>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</si>
  <si>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 xml:space="preserve">   Stopped - Test part: LTE UE TRP and TRS and UTRA Hand Phantom</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</si>
  <si>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</si>
  <si>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</si>
  <si>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</si>
  <si>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</si>
  <si>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CIoT_EC_GSM_fenh</t>
  </si>
  <si>
    <t>Further enhancements for Extended Coverage GSM for support of Cellular Internet of Things</t>
  </si>
  <si>
    <t>RP-180541</t>
  </si>
  <si>
    <t>follow-up WI of REL-14 WI CIoT_EC_GSM_radio_enh</t>
  </si>
  <si>
    <t>CIoT_EC_GSM_fenh-Core</t>
  </si>
  <si>
    <t xml:space="preserve">   Core part: Further enhancements for Extended Coverage GSM for support of Cellular Internet of Things</t>
  </si>
  <si>
    <t>follow-up WI of REL-14 WI CIoT_EC_GSM_radio_enh¦27/6/18: Compl:0%-&gt;80%;</t>
  </si>
  <si>
    <t>CIoT_EC_GSM_fenh-Perf</t>
  </si>
  <si>
    <t xml:space="preserve">   Perf. part: Further enhancements for Extended Coverage GSM for support of Cellular Internet of Things</t>
  </si>
  <si>
    <t>follow-up WI of REL-14 WI CIoT_EC_GSM_radio_enh¦27/6/18: Compl:0%-&gt;80%;¦10/9/18: 80%-&gt;100</t>
  </si>
  <si>
    <t>LTE_CA_R15_xDL3UL</t>
  </si>
  <si>
    <t>LTE Advanced inter-band CA Rel-15 for xDL/3UL with x=3,4,5</t>
  </si>
  <si>
    <t>RP-180573</t>
  </si>
  <si>
    <t>basket CA WI¦no Perf. part</t>
  </si>
  <si>
    <t>LTE_CA_R15_xDL3UL-Core</t>
  </si>
  <si>
    <t xml:space="preserve">   Core part: LTE Advanced inter-band CA Rel-15 for xDL/3UL with x=3,4,5</t>
  </si>
  <si>
    <t>RP-181311</t>
  </si>
  <si>
    <t>basket CA WI¦no Perf. part¦27/6/18: Compl:0%-&gt;100%¦…</t>
  </si>
  <si>
    <t>LTE_CA_R15_xDL3UL-Perf</t>
  </si>
  <si>
    <t xml:space="preserve">   Perf. Part: LTE Advanced inter-band CA Rel-15 for xDL/3UL with x=3,4,5</t>
  </si>
  <si>
    <t>Perf. Part was introduced and completed at RAN #80</t>
  </si>
  <si>
    <t>LTE_PC1_B31_B72</t>
  </si>
  <si>
    <t>Addition of Power Class 1 UE to bands B31/B72 for LTE</t>
  </si>
  <si>
    <t>RP-180178</t>
  </si>
  <si>
    <t>to add Power Class 1 (+31dBm) for UE operating in Europe @ 450MHz in frequency bands that are suitable for BB-PPDR operation, i.e. band 31 and band 72;</t>
  </si>
  <si>
    <t>LTE_PC1_B31_B72-Core</t>
  </si>
  <si>
    <t xml:space="preserve">   Core part: Addition of Power Class 1 UE to bands B31/B72 for LTE</t>
  </si>
  <si>
    <t>RP-180688</t>
  </si>
  <si>
    <t>to add Power Class 1 (+31dBm) for UE operating in Europe @ 450MHz in frequency bands that are suitable for BB-PPDR operation, i.e. band 31 and band 72;27/6/18: moved from Rel-16</t>
  </si>
  <si>
    <t>LTE_PC1_B31_B72-UEConTest</t>
  </si>
  <si>
    <t xml:space="preserve">   UE Conformance Test Aspects - Addition of Power Class 1 UE to bands B31/B72 for LTE</t>
  </si>
  <si>
    <t>RP-181629</t>
  </si>
  <si>
    <t>Release 15 Studies</t>
  </si>
  <si>
    <t>Release 15 Studies on 5G</t>
  </si>
  <si>
    <t>FS_MA_RNVNF</t>
  </si>
  <si>
    <t>Study on management aspects of virtualized network functions that are part of the NR</t>
  </si>
  <si>
    <t>SP-160703</t>
  </si>
  <si>
    <t>Intel (Joey Chou</t>
  </si>
  <si>
    <t>joey.chou@intel.com</t>
  </si>
  <si>
    <t>6/10/16: Acronym FS_MA_RVNF -&gt;FS_MA_RNVNF ¦6/10/16: 32.864 added¦1/12/16: 0%-&gt;5¦6/3/17: 5%-&gt;10¦7/6/17: 10%-&gt;40¦11/9/17: 40%-&gt;70¦15/12/17: 70%-&gt;100¦15/12/17: FCD:09/17-&gt;12/17</t>
  </si>
  <si>
    <t>FS_NR_CU_DU_LLS</t>
  </si>
  <si>
    <t>Study on CU-DU lower layer split for New Radio</t>
  </si>
  <si>
    <t>RP-180684</t>
  </si>
  <si>
    <t>CU = central unit, DU = distributed unit¦results will be captured in existing TR 38.801¦19/9/17: Compl:0%-&gt;30%¦19/9/17: WID: RP-170818-&gt;RP-171717¦15/12/17: 38.816 added;¦8/1/18: Compl:30%-&gt;95%¦8/1/18: CD:Fr ¦27/6/18</t>
  </si>
  <si>
    <t>FS_NR_nonterr_nw</t>
  </si>
  <si>
    <t>Study on NR to support non-terrestrial networks</t>
  </si>
  <si>
    <t>RP-171450</t>
  </si>
  <si>
    <t>TR 38.8XX19/6/17: Compl:0%-&gt;25%19/6/17: CD:Fri 15/12/17-&gt;Thu 15/03/1819/6/17: WID: RP-170717-&gt;RP-171450¦30/6/17: 38.811 added;¦19/9/17: Compl:25%-&gt;40%¦8/1/18: CD:Thu 15/03/18-&gt;Fri 15/06/18¦27/3/18: Compl:40%-&gt;45%¦27/6/18: Compl:4</t>
  </si>
  <si>
    <t>FS_NSA</t>
  </si>
  <si>
    <t>STOPPED AT SA#77 - SA3 aspects on Study on Architecture and Security for Next Generation System</t>
  </si>
  <si>
    <t>SP-160727</t>
  </si>
  <si>
    <t>Vesa Torvinen, Ericsson</t>
  </si>
  <si>
    <t>vesa.torvinen@ericsson.com</t>
  </si>
  <si>
    <t>19/9/16: 0%-&gt;25¦22/9/16: WID:SP-160227-&gt;SP-160727¦22/9/16: FCD:12/16-&gt;03/17¦1/12/16: 25%-&gt;45¦6/3/17: 45%-&gt;60¦7/6/17: FCD:03/17-&gt;12/17 so Rel-14-&gt;Rel-15¦7/6/17: 60%-&gt;65¦11/9/17: 65%-&gt;100</t>
  </si>
  <si>
    <t>FS_NR_CPUP_Split</t>
  </si>
  <si>
    <t>Study on separation of CP and UP for split option 2 of NR</t>
  </si>
  <si>
    <t>RP-171905</t>
  </si>
  <si>
    <t>19/9/17: Compl:0%-&gt;45%19/9/17: WID: RP-171421-&gt;RP-171905¦15/12/17: 38.806 added;¦8/1/18: Compl:45%-&gt;100%</t>
  </si>
  <si>
    <t>Release 15 Studies on 4G/LTE</t>
  </si>
  <si>
    <t>FS_LTE_BW_flex</t>
  </si>
  <si>
    <t>Stopped - Study on LTE bandwidth flexibility enhancements</t>
  </si>
  <si>
    <t>RP-161670</t>
  </si>
  <si>
    <t>1/7/16: Compl:0%-&gt;50%¦28/7/16: 36.740 added¦26/9/16: WID: RP-161328-&gt;RP-161670¦20/12/16: CD:Thu 15/0;21/3/17: CD:Fri 15 12/7/17: 50%-&gt;100 since declared as stopped</t>
  </si>
  <si>
    <t>FS_LTE_IC_BS</t>
  </si>
  <si>
    <t>Study on interference cancellation receiver for LTE BS</t>
  </si>
  <si>
    <t>RP-161485</t>
  </si>
  <si>
    <t>6/10/16: 36.766 added¦20/12/16: Compl:0%-&gt;35% 21/3/17: Compl:35%-&gt;65%¦19/6/17: Compl:65%-&gt;100%</t>
  </si>
  <si>
    <t>FS_LTE_UDC</t>
  </si>
  <si>
    <t>Study on uplink data compression in LTE</t>
  </si>
  <si>
    <t>RP-170403</t>
  </si>
  <si>
    <t>¦21/3/17: WID: RP-162541-&gt;RP-170403¦21/3/17: 36.754 added;19/6/17: Compl:0%-&gt;90%¦19/9/17: Compl:90%-&gt;100</t>
  </si>
  <si>
    <t>FS_LTE_8Rx_AP_DL</t>
  </si>
  <si>
    <t>Study on LTE DL 8Rx antenna ports</t>
  </si>
  <si>
    <t>RP-171753</t>
  </si>
  <si>
    <t>12/7/17: 36.757 added;¦19/9/17: Compl:0%-&gt;35%¦ 8/1/18: Compl:35%-&gt;100%</t>
  </si>
  <si>
    <t>Other Release 15 Studies</t>
  </si>
  <si>
    <t>FS_BASOP</t>
  </si>
  <si>
    <t>Study on Update to fixed-point basic operators</t>
  </si>
  <si>
    <t>SP-170613</t>
  </si>
  <si>
    <t>Jelinek, Milan, VoiceAge Corporation</t>
  </si>
  <si>
    <t>Milan.Jelinek@USherbrooke.ca</t>
  </si>
  <si>
    <t>15/12/17: 26.973 added;¦15/12/17: 0%-&gt;80¦16/3/18: 80%-&gt;100</t>
  </si>
  <si>
    <t>New; 26.973</t>
  </si>
  <si>
    <t>FS_feD2D_IoT_relay_wearable</t>
  </si>
  <si>
    <t>Study on further enhancements to LTE Device to Device (D2D), UE to network relays for IoT (Internet of Things) and wearables</t>
  </si>
  <si>
    <t>RP-170295</t>
  </si>
  <si>
    <t>1/7/16: Compl:0%-&gt;2%;26/9/16: Compl:2%-&gt;5%¦6/10/16: 36.746 added¦20/12/16: Compl:5%-&gt;15%;21/3/17: Compl:15%-&gt;35%…19/6/17: ;</t>
  </si>
  <si>
    <t>FS_ENEFF</t>
  </si>
  <si>
    <t>Study on Energy Efficiency Aspects of 3GPP Standards</t>
  </si>
  <si>
    <t>SP</t>
  </si>
  <si>
    <t>SP-160224</t>
  </si>
  <si>
    <t>_SP-170533</t>
  </si>
  <si>
    <t>Orange, Xiaobao Chen</t>
  </si>
  <si>
    <t>xiaobao.chen@orange.com</t>
  </si>
  <si>
    <t>28/7/16: 21.866 added;¦9/6/17: FCD:12/16-&gt;9/6/17 (Rel-14-&gt;Rel-15)¦0%-&gt;100</t>
  </si>
  <si>
    <t>FS_LTE_NR_V2X_eval</t>
  </si>
  <si>
    <t>Study on evaluation methodology of new V2X use cases for LTE and NR</t>
  </si>
  <si>
    <t>RP-171093</t>
  </si>
  <si>
    <t>TR 38.8XX19/6/17: WID: RP-170837-&gt;RP-171093¦12/7/17: 37.885 added;19/9/17: Compl:0%-&gt;5%¦8/1/18: Compl:5%-&gt;10%¦8/1/18: CD:Fri 15/12/17-&gt;Thu 15/03/18¦27/3/18: Compl:10%-&gt;30%¦27/3/18: CD:Thu 15/03/18-&gt;Fri 15/06/18¦27/</t>
  </si>
  <si>
    <t>FS_FEC_MCS</t>
  </si>
  <si>
    <t>Study on FEC for MC Services</t>
  </si>
  <si>
    <t>SP-170337</t>
  </si>
  <si>
    <t xml:space="preserve">Lambrou, John - Motorola Solutions </t>
  </si>
  <si>
    <t>john (dot) lambrou (at) motorolasolutions (dot) com</t>
  </si>
  <si>
    <t>11/9/17: 0%-&gt;15¦15/12/17: 15%-&gt;60¦15/12/17: FCD:12/17-&gt;03/18¦16/3/18: 60%-&gt;100</t>
  </si>
  <si>
    <t>FS_IOPS_LB</t>
  </si>
  <si>
    <t>Study on Enhanced Isolated E-UTRAN Operation for Public Safety</t>
  </si>
  <si>
    <t>SP-160171</t>
  </si>
  <si>
    <t>Antoine Mouquet, Orange</t>
  </si>
  <si>
    <t>antoine.mouquet@orange.com</t>
  </si>
  <si>
    <t>9/6/16: 0%-&gt;6¦28/7/16: 23.798 added¦1/12/16: FCD:09/16-&gt;12/16¦1/12/16: 6%-&gt;15. 7/12/16: Moved from Rel-14 according to SP-160806.¦6/3/17: 15%-&gt;50¦7/6/17: 50%-&gt;100</t>
  </si>
  <si>
    <t>FS_MECUPS</t>
  </si>
  <si>
    <t>Study on Management Enhancement of CUPS of EPC Nodes</t>
  </si>
  <si>
    <t>SP-160925</t>
  </si>
  <si>
    <t>Huawei; Jiang, Junyi</t>
  </si>
  <si>
    <t>jiangjunyi@huawei.com</t>
  </si>
  <si>
    <t>6/3/17: 0%-&gt;5¦7/6/17: 5%-&gt;40¦7/6/17: FCD:09/17-&gt;12/17¦11/9/17: 40%-&gt;50¦15/12/17: 50%-&gt;100</t>
  </si>
  <si>
    <t>FS_NG_SP</t>
  </si>
  <si>
    <t>Study on Technical Requirements for a new secure platform for 3GPP applications</t>
  </si>
  <si>
    <t>CP-160371</t>
  </si>
  <si>
    <t>Heiko Kruse</t>
  </si>
  <si>
    <t>heiko.kruse@safrangroup.com</t>
  </si>
  <si>
    <t>16/9/16: 0%-&gt;15. ¦5/6/17: 15%-&gt;70. 5/6/17: moved to Rel-15 (talks with P. Jolivet)¦5/6/17: FCD:12/16-&gt;09/20¦15/12/17: 70%-&gt;100</t>
  </si>
  <si>
    <t>FS_NG_SP2</t>
  </si>
  <si>
    <t>Study on technical requirements for a new secure platform for 3GPP applications</t>
  </si>
  <si>
    <t>CP-170183</t>
  </si>
  <si>
    <t>21/3/17: 31.801 added;¦11/9/17: 0%-&gt;70¦15/12/17: 70%-&gt;100</t>
  </si>
  <si>
    <t>FS_UTRA_CA_sched_enh</t>
  </si>
  <si>
    <t>Study on scheduling enhancements with CA for UMTS</t>
  </si>
  <si>
    <t>RP-171065</t>
  </si>
  <si>
    <t>TR 25.7XX¦19/6/17: Compl:0%-&gt;100%¦ 12/7/17: 25.708 added;</t>
  </si>
  <si>
    <t>FS_LTE_arch_evo</t>
  </si>
  <si>
    <t>Study on Architecture Evolution for E-UTRAN</t>
  </si>
  <si>
    <t>RP-172707</t>
  </si>
  <si>
    <t>TR 36.8XX¦12/7/17: 36.756 added;19/9/17: Compl:0%-&gt;40%¦15/12/17: 37.876 added;¦8/1/18: Compl:40%-&gt;827/3/18: Compl:85%-&gt;100%</t>
  </si>
  <si>
    <t>36.756; 37.876</t>
  </si>
  <si>
    <t>FS_SEATS</t>
  </si>
  <si>
    <t>Study on Enhanced Acoustic Test Specifications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</si>
  <si>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</si>
  <si>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</si>
  <si>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</si>
  <si>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</si>
  <si>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FS_USE_3GPP_4_TV</t>
  </si>
  <si>
    <t>Study on User Services Enhancements in 3GPP for TV Services</t>
  </si>
  <si>
    <t>SP-160273</t>
  </si>
  <si>
    <t>19/9/16: 0%-&gt;30¦6/10/16: 26.917 added¦1/12/16: 30%-&gt;60¦1/12/16: FCD:12/16-&gt;03/17¦6/3/17: 60%-&gt;75¦6/3/17: FCD:03/17-&gt;06/17¦21/3/17: Moved from Rel-14 (not completed on time)¦7/6/17: 75%-&gt;80¦7/6/17: FCD:06/17-&gt;09/17¦11/9/17: 80%-&gt;100</t>
  </si>
  <si>
    <t>26.9xx; 26.917</t>
  </si>
  <si>
    <t>FS_OAM_EE</t>
  </si>
  <si>
    <t>Study on OAM support for assessment of energy efficiency in mobile access networks</t>
  </si>
  <si>
    <t>SP-160430</t>
  </si>
  <si>
    <t>Cornily,Jean-Michel, ORANGE</t>
  </si>
  <si>
    <t>13/6/16: WID:SP-150674-&gt;SP-160430¦13/6/16: 0%-&gt;55¦1/12/16: 55%-&gt;80¦6/3/17: FCD:03/17-&gt;06/17¦6/3/17: 80%-&gt;90¦21/3/17: moved from rel-14¦7/6/17: 90%-&gt;100</t>
  </si>
  <si>
    <t>FS_OAM_IOT</t>
  </si>
  <si>
    <t>Study on Management aspects of selected IoT-related features</t>
  </si>
  <si>
    <t>SP-160611</t>
  </si>
  <si>
    <t xml:space="preserve">Cisco Systems / Yanover, Vladimir </t>
  </si>
  <si>
    <t>6/10/16: 32.857 added¦1/12/16: 0%-&gt;5¦21/3/17: moved from Rel-14¦7/6/17: FCD:06/17-&gt;12/17¦7/6/17: 5%-&gt;20¦11/9/17: 20%-&gt;30¦15/12/17: 30%-&gt;45¦16/3/18: 45%-&gt;100</t>
  </si>
  <si>
    <t>FS_OAM_SON_AAS</t>
  </si>
  <si>
    <t>Study on OAM aspects of SON for AAS-based deployments</t>
  </si>
  <si>
    <t>SP-150677</t>
  </si>
  <si>
    <t>Nokia Networks (Yizhi Yao)</t>
  </si>
  <si>
    <t>Yizhi.yao@nokia.com</t>
  </si>
  <si>
    <t>13/6/16: 0%-&gt;40¦19/9/16: FCD:09/16-&gt;12/16¦19/9/16: 40%-&gt;60¦1/12/16: FCD:12/16-&gt;03/17¦1/12/16: 60%-&gt;70¦6/3/17: FCD:03/17-&gt;06/17¦21/3/17: moved from rel-14¦7/6/17: 70%-&gt;100</t>
  </si>
  <si>
    <t>(new)</t>
  </si>
  <si>
    <t>FS_OAM_LWI</t>
  </si>
  <si>
    <t xml:space="preserve">Study on OAM aspects of LTE and WLAN integration </t>
  </si>
  <si>
    <t>SP-170480</t>
  </si>
  <si>
    <t>Yizhi Yao, Intel Corporation</t>
  </si>
  <si>
    <t>30/6/17: 32.868 added;¦11/9/17: 0%-&gt;10¦15/12/17: 10%-&gt;50¦16/3/18: 50%-&gt;90¦7/6/18: 90%-&gt;100</t>
  </si>
  <si>
    <t>new; 32.868</t>
  </si>
  <si>
    <t>FS_DOCME_CH</t>
  </si>
  <si>
    <t>Study on Overload Control for Diameter Charging Applications</t>
  </si>
  <si>
    <t>SP-170481</t>
  </si>
  <si>
    <t>GUO Wenjie, ZTE</t>
  </si>
  <si>
    <t>guo.wenjie1@zte.com.cn</t>
  </si>
  <si>
    <t>Aug2015: moved to Rel-14 (email CT and EG)¦07/09/15: 0%-&gt;5¦7/3/16: 5%-&gt;10¦13/6/16: FCD:03/16-&gt;09/16¦19/9/16: FCD: 09/16-&gt;06/17¦6/3/17: FCD:03/17-&gt;12/17¦21/3/17: moved from rel-14¦7/6/17: 10%-&gt;25¦8/6/17: WID:SP-150310-&gt;SP-170481¦11/9/17: 25%-&gt;3</t>
  </si>
  <si>
    <t>New 32.869</t>
  </si>
  <si>
    <t>FS_FWDCA</t>
  </si>
  <si>
    <t>Study on forward compatibility for 3GPP Diameter Charging Applications</t>
  </si>
  <si>
    <t>SP-160608</t>
  </si>
  <si>
    <t>Nokia, Maryse &lt;dot&gt; Gardella &lt;at&gt; Nokia &lt;dot&gt; com</t>
  </si>
  <si>
    <t>6/10/16: 32.870 added¦1/12/16: 0%-&gt;10¦21/3/17: moved from rel-14¦11/9/17: 10%-&gt;40¦15/12/17: 40%-&gt;100</t>
  </si>
  <si>
    <t>FS_IMP_ITFN</t>
  </si>
  <si>
    <t>Study on Implementation for the Partitioning of Itf-N</t>
  </si>
  <si>
    <t>SP-160020</t>
  </si>
  <si>
    <t>Hu, Yaxi, China Mobile</t>
  </si>
  <si>
    <t>huyaxi@cmdi.chinamobile.com</t>
  </si>
  <si>
    <t>13/6/16: 0%-&gt;10¦19/9/16: 10%-&gt;35¦1/12/16: 35%-&gt;40¦6/3/17: FCD:03/17-&gt;03/18¦21/3/17: moved from rel-14¦7/6/17: 40%-&gt;60¦11/9/17: 60%-&gt;80¦15/12/17: 80%-&gt;100</t>
  </si>
  <si>
    <t>New 32.880</t>
  </si>
  <si>
    <t>FS_MAN_NGNAF</t>
  </si>
  <si>
    <t>Study on Management Aspects of Next Generation Network architecture and features</t>
  </si>
  <si>
    <t>SP-160399</t>
  </si>
  <si>
    <t>Nokia Networks, Yizhi Yao</t>
  </si>
  <si>
    <t>28/7/16: 28.802 added¦19/9/16: 0%-&gt;5¦1/12/16: 5%-&gt;10¦6/3/17: FCD:03/17-&gt;06/17¦6/3/17: 10%-&gt;40¦21/3/17: moved from rel-14¦7/6/17: FCD:06/17-&gt;12/17¦7/6/17: 40%-&gt;60¦11/9/17: 60%-&gt;70¦15/12/17: 70%-&gt;100</t>
  </si>
  <si>
    <t>(new); 28.802</t>
  </si>
  <si>
    <t>FS_NGNS_MOA</t>
  </si>
  <si>
    <t>Study on Management and Orchestration Architecture of Next Generation Network and Service</t>
  </si>
  <si>
    <t>SP-160400</t>
  </si>
  <si>
    <t>Huawei Technologies, Zou Lan</t>
  </si>
  <si>
    <t>28/7/16: 28.800 added¦19/9/16: 0%-&gt;10¦6/3/17: FCD:03/17-&gt;06/17¦21/3/17: moved from rel-14¦7/6/17: FCD:06/17-&gt;12/17¦7/6/17: 10%-&gt;25¦11/9/17: 25%-&gt;30¦15/12/17: 30%-&gt;100</t>
  </si>
  <si>
    <t>xy.abc; 28.800</t>
  </si>
  <si>
    <t>FS_LTE_SON_eCOMP</t>
  </si>
  <si>
    <t>Study on SON for eCoMP for LTE</t>
  </si>
  <si>
    <t>RP-161181</t>
  </si>
  <si>
    <t>26/9/16: Compl:0%-&gt;10%. ¦20/12/16: Compl:10%-&gt;40%21/3/17: Compl:40%-&gt;60%¦19/6/17: Compl:60%-&gt;100%</t>
  </si>
  <si>
    <t>FS_ESCAPADES</t>
  </si>
  <si>
    <t>Stopped - Study on IMS Enhanced Spoofed Call Prevention and Detection</t>
  </si>
  <si>
    <t>SP-140611</t>
  </si>
  <si>
    <t>Dec.14: TR number added. 3/3/15: 0-&gt;5%¦June2015: Compl:5%-&gt;25¦9/12/15: 25%-&gt;30¦21/3/17: moved from Rel-13¦21/3/17: FCD:09/15-&gt;12/17¦7/6/17: Stopped (30%-&gt;100%)</t>
  </si>
  <si>
    <t>FS_VBCLTE</t>
  </si>
  <si>
    <t xml:space="preserve">Study on Volume Based Charging Aspects for VoLTE </t>
  </si>
  <si>
    <t>SP-170594</t>
  </si>
  <si>
    <t>30/6/17: 32.848 added;¦11/9/17: 0%-&gt;5¦15/12/17: 5%-&gt;35¦16/3/18: 35%-&gt;45¦7/6/18: 45%-&gt;100</t>
  </si>
  <si>
    <t>new; 32.848</t>
  </si>
  <si>
    <t>FS_UE_VTPerf</t>
  </si>
  <si>
    <t>STOPPED - Study on UE characteristics and performance for Video</t>
  </si>
  <si>
    <t>SP-160085</t>
  </si>
  <si>
    <t>Stéphane PROUST, Orange</t>
  </si>
  <si>
    <t>stephane.proust@orange.com</t>
  </si>
  <si>
    <t>11/6/16: 0%-&gt;10¦19/9/16: 10%-&gt;30, FCD: 12/16-&gt;06/17¦21/3/17: Moved from Rel-14 (not completed on time)¦7/6/17: Stopped, so 30%-&gt;100</t>
  </si>
  <si>
    <t>FS_UE_App_Data_Perf_CA</t>
  </si>
  <si>
    <t>Study on UE Application Layer Data Throughput Performance Expansion for CA</t>
  </si>
  <si>
    <t>RP-180203</t>
  </si>
  <si>
    <t>PCTEST Engineering Lab</t>
  </si>
  <si>
    <t>compare REL-11 SI FS_UE_App_Data_Perf¦note: SI FS_UE_App_Data_Perf_CA is addressing 2DL/1UL involving also an unlicensed carrier of REL-13 LTE_LAA¦instead of a new TR, the TR 37.901 will be updated for REL-15¦ ;</t>
  </si>
  <si>
    <t>FS_EE_5G</t>
  </si>
  <si>
    <t xml:space="preserve">Study on system and functional aspects of Energy Efficiency in 5G networks </t>
  </si>
  <si>
    <t>SP-170489</t>
  </si>
  <si>
    <t>30/6/17: 32.872 added;¦11/9/17: 0%-&gt;5¦15/12/17: 32.972 added;¦15/12/17: 5%-&gt;40¦16/3/18: 40%-&gt;60¦7/6/18: 60%-&gt;65¦7/6/18: FCD:06/18-&gt;12/18¦10/9/18: 65%-&gt;85¦7/12/18: 85%-&gt;100</t>
  </si>
  <si>
    <t>new; 32.872; 32.972</t>
  </si>
  <si>
    <t>--- RELEASE 14 ---</t>
  </si>
  <si>
    <t>Release 14 on Mission Critical</t>
  </si>
  <si>
    <t>MCImp</t>
  </si>
  <si>
    <t>Mission Critical Improvements</t>
  </si>
  <si>
    <t>Umbrella Feature</t>
  </si>
  <si>
    <t>MCImp-MCPTTR</t>
  </si>
  <si>
    <t xml:space="preserve">   Mission Critical Push to Talk over LTE Realignment </t>
  </si>
  <si>
    <t>SP-150821</t>
  </si>
  <si>
    <t>SP-170406</t>
  </si>
  <si>
    <t>Andrew Thiessen</t>
  </si>
  <si>
    <t>andrew (at) its (dot) bldrdoc (dot) gov</t>
  </si>
  <si>
    <t>2/3/16: FCD: 03/16-&gt;06/16. ES in SP-160102¦0-&gt;75%¦9/6/16: 75%-&gt;100</t>
  </si>
  <si>
    <t>MCImp-eMCPTT</t>
  </si>
  <si>
    <t xml:space="preserve">   Enhancements for Mission Critical Push To Talk</t>
  </si>
  <si>
    <t>SP-160490</t>
  </si>
  <si>
    <t>Lazara, Dom</t>
  </si>
  <si>
    <t>28/7/16: 23.379 added¦19/9/16: 0%-&gt;35¦1/12/16: 35%-&gt;100</t>
  </si>
  <si>
    <t>23.379, 23.280, 23.281, 23.282; 23.379</t>
  </si>
  <si>
    <t xml:space="preserve">      Stage 2 of Enhancements for Mission Critical Push To Talk</t>
  </si>
  <si>
    <t>MCImp-eMCPTT-CT</t>
  </si>
  <si>
    <t xml:space="preserve">      Stage 3 of Enhancements for Mission Critical Push To Talk</t>
  </si>
  <si>
    <t>CP-160824</t>
  </si>
  <si>
    <t xml:space="preserve">bobfredericks@motorolasolutions.com </t>
  </si>
  <si>
    <t xml:space="preserve">         CT1 aspects of Enhancements for Mission Critical Push To Talk</t>
  </si>
  <si>
    <t>6/3/17: 0%-&gt;20¦5/6/17: 20%-&gt;95¦14/9/17: 95%-&gt;97¦15/12/17: 97%-&gt;100</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</si>
  <si>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</si>
  <si>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</si>
  <si>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</si>
  <si>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</si>
  <si>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</si>
  <si>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</si>
  <si>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</si>
  <si>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</si>
  <si>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</si>
  <si>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</si>
  <si>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MCImp-MCCoRe</t>
  </si>
  <si>
    <t xml:space="preserve">   Mission Critical Services Common Requirements </t>
  </si>
  <si>
    <t>SP-150822</t>
  </si>
  <si>
    <t>SP-170407</t>
  </si>
  <si>
    <t>2/3/16: FCD: 03/16-&gt;06/16. ES in SP-160104¦0-&gt;75%¦9/6/16: 75%-&gt;100</t>
  </si>
  <si>
    <t>New 22.280</t>
  </si>
  <si>
    <t>MCImp-MC_ARCH</t>
  </si>
  <si>
    <t xml:space="preserve">   Common functional architecture to support mission critical services</t>
  </si>
  <si>
    <t>SP-160489</t>
  </si>
  <si>
    <t>28/7/16: 23.280 added¦19/9/16: 0%-&gt;40¦1/12/16: 40%-&gt;95¦3/3/17: 95%-&gt;100</t>
  </si>
  <si>
    <t>23.280, 23.379, 23.281, 23.282; 23.280</t>
  </si>
  <si>
    <t>MCImp-MCVideo</t>
  </si>
  <si>
    <t xml:space="preserve">   Mission Critical Video over LTE </t>
  </si>
  <si>
    <t>SP-150849</t>
  </si>
  <si>
    <t>Emmanuelle Villebrun</t>
  </si>
  <si>
    <t>Emmanuelle.villebrun@gendarmerie.interieur.gouv.fr</t>
  </si>
  <si>
    <t>2/3/16: FCD: 03/16-&gt;06/16. ES in SP-160106¦0-&gt;80%¦9/6/16: 80%-&gt;100</t>
  </si>
  <si>
    <t>FS_MCVideo</t>
  </si>
  <si>
    <t xml:space="preserve">      Study on Mission Critical Video over LTE</t>
  </si>
  <si>
    <t>SP-150048</t>
  </si>
  <si>
    <t>Villebrun, Emmanuelle (French MoI)</t>
  </si>
  <si>
    <t>emmanuelle.villebrun@gendarmerie.interieur.gouv.fr</t>
  </si>
  <si>
    <t>1/4/15:TR number added¦June2015: Compl:0%-&gt;50¦07/09/15: 50%-&gt;70¦7/12/15: 70%-&gt;100</t>
  </si>
  <si>
    <t>New 22.879</t>
  </si>
  <si>
    <t xml:space="preserve">      Stage 1 of MCVideo</t>
  </si>
  <si>
    <t>New 22.281</t>
  </si>
  <si>
    <t xml:space="preserve">      Stage 2 for MCVideo</t>
  </si>
  <si>
    <t>SP-160491</t>
  </si>
  <si>
    <t>28/7/16: 23.281 added¦19/9/16: 0%-&gt;25¦1/12/16: 25%-&gt;95¦3/3/17: 95%-&gt;100</t>
  </si>
  <si>
    <t>23.281, 23.280, 23.379, 23.282; 23.281</t>
  </si>
  <si>
    <t xml:space="preserve">      MCVideo codecs and media handling</t>
  </si>
  <si>
    <t>SP-170244</t>
  </si>
  <si>
    <t>John Lambrou (Motorola Solutions)</t>
  </si>
  <si>
    <t>MCImp-MCVIDEO-CT</t>
  </si>
  <si>
    <t xml:space="preserve">      Stage 3 of MCVideo</t>
  </si>
  <si>
    <t>CP-160827</t>
  </si>
  <si>
    <t>PATEL, Milan</t>
  </si>
  <si>
    <t xml:space="preserve">milan.patel@huawei.com </t>
  </si>
  <si>
    <t xml:space="preserve">24.581, 24.281 </t>
  </si>
  <si>
    <t xml:space="preserve">         CT1 aspects 3 of MCVideo</t>
  </si>
  <si>
    <t>6/3/17: 0%-&gt;25¦5/6/17: 25%-&gt;90¦14/9/17: 90%-&gt;100</t>
  </si>
  <si>
    <t>24.381, 24.382, 24.383, 24.384</t>
  </si>
  <si>
    <t xml:space="preserve">         CT3 aspects 3 of MCVideo</t>
  </si>
  <si>
    <t xml:space="preserve">         CT4 aspects 3 of MCVideo</t>
  </si>
  <si>
    <t>23.003, 23.335, 29.283</t>
  </si>
  <si>
    <t xml:space="preserve">         CT6 aspects 3 of MCVideo</t>
  </si>
  <si>
    <t>MCImp-MCData</t>
  </si>
  <si>
    <t xml:space="preserve">   Mission Critical Data over LTE </t>
  </si>
  <si>
    <t>SP-150850</t>
  </si>
  <si>
    <t>2/3/16: FCD: 03/16-&gt;06/16. ES in SP-160109¦0-&gt;80%¦9/6/16: 80%-&gt;100</t>
  </si>
  <si>
    <t>FS_MCDATA</t>
  </si>
  <si>
    <t xml:space="preserve">      Study on Mission Critical Data Communications</t>
  </si>
  <si>
    <t>SP-150049</t>
  </si>
  <si>
    <t>1/4/15:TR number added¦June2015: Compl:0%-&gt;20¦07/09/15: 20%-&gt;90¦7/12/15: 90%-&gt;100</t>
  </si>
  <si>
    <t>New 22.880</t>
  </si>
  <si>
    <t xml:space="preserve">      Stage 1 of MCData</t>
  </si>
  <si>
    <t>New 22.282</t>
  </si>
  <si>
    <t xml:space="preserve">      Stage 2 for MCData</t>
  </si>
  <si>
    <t>SP-160492</t>
  </si>
  <si>
    <t>David Freeman (UK Home Office)</t>
  </si>
  <si>
    <t xml:space="preserve">david@dnf-consulting.co.uk </t>
  </si>
  <si>
    <t>28/7/16: 23.282 added¦19/9/16: 0%-&gt;10¦1/12/16: 10%-&gt;95¦3/3/17: 95%-&gt;100</t>
  </si>
  <si>
    <t>MCImp-MCDATA-CT</t>
  </si>
  <si>
    <t xml:space="preserve">      Stage 3 of MCData</t>
  </si>
  <si>
    <t>CP-160826</t>
  </si>
  <si>
    <t xml:space="preserve">baruh.hason@motorolasolutions.com </t>
  </si>
  <si>
    <t>24.582, 24.282</t>
  </si>
  <si>
    <t xml:space="preserve">         CT1 aspects of MCData</t>
  </si>
  <si>
    <t>6/3/17: 0%-&gt;10¦5/6/17: 10%-&gt;65¦5/6/17: 65%-&gt;90¦14/9/17: 90%-&gt;96¦15/12/17: 96%-&gt;100</t>
  </si>
  <si>
    <t xml:space="preserve">         CT3 aspects of MCData</t>
  </si>
  <si>
    <t xml:space="preserve">         CT4 aspects of MCData</t>
  </si>
  <si>
    <t xml:space="preserve">         CT6 aspects of MCData</t>
  </si>
  <si>
    <t>No work identified.</t>
  </si>
  <si>
    <t>MCSec</t>
  </si>
  <si>
    <t xml:space="preserve">   Security of the Mission Critical Service</t>
  </si>
  <si>
    <t>SP-160566</t>
  </si>
  <si>
    <t>peter.haigh@cesg.gsi.gov.uk</t>
  </si>
  <si>
    <t>6/10/16: 33.180 added¦1/12/16: 0%-&gt;25¦6/3/17: 25%-&gt;60¦7/6/17: 60%-&gt;85¦11/9/17: 85%-&gt;100</t>
  </si>
  <si>
    <t>MCImp-UEConTest</t>
  </si>
  <si>
    <t xml:space="preserve">   UE Conformance Test Aspects - Mission Critical Improvements</t>
  </si>
  <si>
    <t>RP-180527</t>
  </si>
  <si>
    <t>NIST</t>
  </si>
  <si>
    <t>tested: REL-14 WI MCImp (SA/CT WI: Mission Critical Improvements)¦to provide conformance test specifications for the Rel-14 core requirements for improvements to Mission Critical Services (MCPTT, MCVideo and MCData).;; 25/9/20: 5%-&gt;100</t>
  </si>
  <si>
    <t>MCPTTProtoc1</t>
  </si>
  <si>
    <t>Protocol enhancements for MCPTT over LTE</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</si>
  <si>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</si>
  <si>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</si>
  <si>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</si>
  <si>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</si>
  <si>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</si>
  <si>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</si>
  <si>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</si>
  <si>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</si>
  <si>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2/12/16: 0%-&gt;20¦6/3/17: 20%-&gt;100</t>
  </si>
  <si>
    <t>29.165, 29.212, 29.213, 29.214</t>
  </si>
  <si>
    <t xml:space="preserve">   CT4 aspects of MCPTTProtoc1</t>
  </si>
  <si>
    <t>23.003, 23.008, 29.283</t>
  </si>
  <si>
    <t xml:space="preserve">   CT6 aspects of MCPTTProtoc1</t>
  </si>
  <si>
    <t>5/6/17: 0%-&gt;100. No more work identified.</t>
  </si>
  <si>
    <t>Release 14 on V2X</t>
  </si>
  <si>
    <t>V2XLTE</t>
  </si>
  <si>
    <t>LTE support for V2X services</t>
  </si>
  <si>
    <t>SP-150573</t>
  </si>
  <si>
    <t>7/12/15: 0%-&gt;5¦28/1/16: 22.185 added¦2/3/16: 5%-&gt;90¦9/6/16: 90%-&gt;100</t>
  </si>
  <si>
    <t>22.278; 22.185</t>
  </si>
  <si>
    <t xml:space="preserve">   Stage 1 for LTE support for V2X services</t>
  </si>
  <si>
    <t>V2XARC</t>
  </si>
  <si>
    <t xml:space="preserve">   Architecture enhancements for LTE support of V2X services</t>
  </si>
  <si>
    <t>SP-160317</t>
  </si>
  <si>
    <t>LG Electronics, LaeYoung Kim</t>
  </si>
  <si>
    <t>laeyoung.kim@lge.com</t>
  </si>
  <si>
    <t>28/7/16: 23.285 added¦19/9/16: 0%-&gt;85¦1/12/16: FCD:09/16-&gt;12/16¦1/12/16: 85%-&gt;100</t>
  </si>
  <si>
    <t>V2XLTE-Sec</t>
  </si>
  <si>
    <t xml:space="preserve">   Security aspect of LTE support of V2X services</t>
  </si>
  <si>
    <t>SP-160955</t>
  </si>
  <si>
    <t>6/3/17: 0%-&gt;75¦7/6/17: 75%-&gt;100</t>
  </si>
  <si>
    <t>LTE_V2X</t>
  </si>
  <si>
    <t xml:space="preserve">   RAN aspects of LTE-based V2X Services</t>
  </si>
  <si>
    <t>RP-161298</t>
  </si>
  <si>
    <t>follow-up WI of REL-14 SI FS_LTE_V2X</t>
  </si>
  <si>
    <t>LTE_V2X-Core</t>
  </si>
  <si>
    <t xml:space="preserve">      Core part: LTE-based V2X Services</t>
  </si>
  <si>
    <t>RP-162519</t>
  </si>
  <si>
    <t>RP-170237</t>
  </si>
  <si>
    <t>follow-up WI of REL-14 SI FS_LTE_V2X26/9/16: Compl:0%-&gt;15%26/9/16: WID: RP-161298-&gt;RP-161894¦6/10/16: 36.786 added¦6/10/16: added¦20/12/16: Compl:15%-&gt;75% 21/3/17: Compl:75%-&gt;100%</t>
  </si>
  <si>
    <t xml:space="preserve">36.786; </t>
  </si>
  <si>
    <t>LTE_V2X-Perf</t>
  </si>
  <si>
    <t xml:space="preserve">      Perf. part: LTE-based V2X Services</t>
  </si>
  <si>
    <t>¦26/9/16: WID: RP-161298-&gt;RP-161894¦20/12/16: WID: RP-161894-&gt;RP-162519¦20/12/16: Stat Rep: -&gt;RP-162519¦19/6/17: Compl:0%-&gt;75%¦19/9/17: Compl:75%-&gt;100%</t>
  </si>
  <si>
    <t>LTE_V2X-UEConTest</t>
  </si>
  <si>
    <t xml:space="preserve">      UE Conformance Test Aspects - Support for LTE-based V2X Services</t>
  </si>
  <si>
    <t>RP-192556</t>
  </si>
  <si>
    <t>¦19/9/17: Compl:0%-&gt;20%¦8/1/18: Compl:20%-&gt;40%¦ 27/3/18: Compl:40%-&gt;55%; 14/1/20: WID:RP-172356-&gt;RP-192556; 14/1/20: 65%-&gt;100</t>
  </si>
  <si>
    <t>V2X-CT</t>
  </si>
  <si>
    <t xml:space="preserve">   CT aspects of V2X Services</t>
  </si>
  <si>
    <t>CP-160584</t>
  </si>
  <si>
    <t>Taehun Kim</t>
  </si>
  <si>
    <t>taehun78.kim@lge.com</t>
  </si>
  <si>
    <t xml:space="preserve">      CT1 aspects of V2X Services</t>
  </si>
  <si>
    <t>6/10/16: 24.385 added¦6/10/16: 24.386 added¦2/12/16: 0%-&gt;65¦6/3/17: 65%-&gt;100</t>
  </si>
  <si>
    <t>23.122, 24.301, 24.334; 24.385; 24.386</t>
  </si>
  <si>
    <t xml:space="preserve">      CT3 aspects of V2X Services</t>
  </si>
  <si>
    <t>6/10/16: 29.387 added¦2/12/16: 0%-&gt;40¦6/3/17: 40%-&gt;60¦5/6/17: 60%-&gt;100</t>
  </si>
  <si>
    <t>29.212, 29.468; 29.387</t>
  </si>
  <si>
    <t xml:space="preserve">      CT4 aspects of V2X Services</t>
  </si>
  <si>
    <t>6/10/16: 29.388 added¦6/10/16: 29.389 added¦2/12/16: 0%-&gt;80¦6/3/17: 80%-&gt;100</t>
  </si>
  <si>
    <t>23.003, 23.007, 23.008, 29.272; 29.388; 29.389</t>
  </si>
  <si>
    <t xml:space="preserve">      CT6 aspects of V2X Services</t>
  </si>
  <si>
    <t>31.102, 31.111</t>
  </si>
  <si>
    <t>FS_V2XLTE</t>
  </si>
  <si>
    <t xml:space="preserve">   Study on LTE support for V2X services</t>
  </si>
  <si>
    <t>SP-150051</t>
  </si>
  <si>
    <t>Ki-Dong Lee (LG electronics)</t>
  </si>
  <si>
    <t>kidong.lee@lge.com</t>
  </si>
  <si>
    <t>1/4/15:TR number added¦June2015: Compl:25%-&gt;50¦07/09/15: 50%-&gt;75</t>
  </si>
  <si>
    <t>New 22.885</t>
  </si>
  <si>
    <t>FS_V2XLTE_S1</t>
  </si>
  <si>
    <t xml:space="preserve">      Study on Stage 1 of LTE support for V2X services</t>
  </si>
  <si>
    <t>1/4/15:TR number added¦June2015: Compl:25%-&gt;50¦07/09/15: 50%-&gt;75¦7/12/15: 75%-&gt;100</t>
  </si>
  <si>
    <t>FS_V2XARC</t>
  </si>
  <si>
    <t xml:space="preserve">      Study on Stage 2 of LTE support for V2X services</t>
  </si>
  <si>
    <t>11/12/15: WID:SP-150625-&gt;SP-150743¦7/3/16: 10%-&gt;22¦7/3/16: WID:SP-150743-&gt;SP-150852¦9/6/16: 22%-&gt;80¦19/9/16: 80%-&gt;100</t>
  </si>
  <si>
    <t>FS_V2XARC_S3</t>
  </si>
  <si>
    <t xml:space="preserve">      Study on Security of LTE support for V2X services</t>
  </si>
  <si>
    <t>Introduced at 100% completion, as per SA3 report to SA#76</t>
  </si>
  <si>
    <t>FS_LTE_V2X</t>
  </si>
  <si>
    <t xml:space="preserve">      RAN1 Study on LTE-based V2X Services</t>
  </si>
  <si>
    <t>RP-161263</t>
  </si>
  <si>
    <t>29/09/15: Compl:0%-&gt;5% 29/09/15: Stat Rep: --&gt;RP-151311 ¦28/1/16: 33.885 added;22/3/16: Compl:35%-&gt;50%22/3/16: CD:Wed 15/06/16-&gt;Thu 15/09/1622/3/16: WID: RP-15¦</t>
  </si>
  <si>
    <t>LTE_SL_V2V</t>
  </si>
  <si>
    <t>Support for V2V services based on LTE sidelink</t>
  </si>
  <si>
    <t>RP-152293</t>
  </si>
  <si>
    <t>LTE_SL_V2V-Core</t>
  </si>
  <si>
    <t xml:space="preserve">   Core part: Support for V2V services based on LTE sidelink</t>
  </si>
  <si>
    <t>RP-161603</t>
  </si>
  <si>
    <t>22/3/16: Compl:0%-&gt;15%22/3/16: WID: RP-152293-&gt;RP-1606491/7/16: Compl:15%-&gt;60%1/7/16: WID: RP-160649-&gt;RP-161272¦28/7/16: 36.785 added¦26/9/16: Compl:60%-&gt;100%¦26/9/16: WID: RP-161272-&gt;RP-161603</t>
  </si>
  <si>
    <t>LTE_SL_V2V-Perf</t>
  </si>
  <si>
    <t xml:space="preserve">   Perf. part: Support for V2V services based on LTE sidelink</t>
  </si>
  <si>
    <t>22/3/16: WID: RP-152293-&gt;RP-1606491/7/16: WID: RP-160649-&gt;RP-16127226/9/16: WID: RP-161272-&gt;RP-161603¦20/12/16: Compl:0%-&gt;50% 21/3/17: Compl:50%-&gt;80% 21/3/17: CD:Wed 15/03/17-&gt;Thu 15/06/1719/6/17: Compl:80%-&gt;100%</t>
  </si>
  <si>
    <t>LTE_SL_V2V-UEConTest</t>
  </si>
  <si>
    <t xml:space="preserve">   UE Conformance Test Aspects - Support for V2V services based on LTE sidelink</t>
  </si>
  <si>
    <t>RP-172358</t>
  </si>
  <si>
    <t>¦20/12/16: Compl:0%-&gt;5% 21/3/17: Compl:5%-&gt;15%19/9/17: Compl:15%- 8/1/18: Com27/ ;; 11/10/20: 98%-&gt;100</t>
  </si>
  <si>
    <t>Release 14 on CIoT</t>
  </si>
  <si>
    <t>NonIP_GPRS</t>
  </si>
  <si>
    <t>Non-IP for Cellular Internet of Things (CIoT) for 2G/3G-GPRS(EC-EGPRS)</t>
  </si>
  <si>
    <t>SP-160196</t>
  </si>
  <si>
    <t xml:space="preserve">   Non-IP for Cellular IoT for EC-EGPRS </t>
  </si>
  <si>
    <t>Hans Ronneke, Ericsson</t>
  </si>
  <si>
    <t>hans . Ronneke (a) ericsson . Com</t>
  </si>
  <si>
    <t>9/6/16: 0%-&gt;50¦19/9/16: 50%-&gt;100</t>
  </si>
  <si>
    <t>23.060, 23.682, 23.401?</t>
  </si>
  <si>
    <t>NonIP_GPRS-CT</t>
  </si>
  <si>
    <t xml:space="preserve">   CT aspects for Non-IP for Cellular Internet of Things for EC-EGPRS </t>
  </si>
  <si>
    <t>CP-160293</t>
  </si>
  <si>
    <t>Orange, Youssef CHADLI</t>
  </si>
  <si>
    <t>youssef.chadli@orange.com</t>
  </si>
  <si>
    <t>11/6/16: WID:CP-160161-&gt;CP-160293</t>
  </si>
  <si>
    <t xml:space="preserve">      CT1 aspects for Non-IP for Cellular Internet of Things for EC-EGPRS </t>
  </si>
  <si>
    <t>11/6/16: 0%-&gt;50¦11/6/16: WID:CP-160161-&gt;CP-160293¦16/9/16: 50%-&gt;65¦2/12/16: 65%-&gt;100</t>
  </si>
  <si>
    <t xml:space="preserve">      CT3 aspects for Non-IP for Cellular Internet of Things for EC-EGPRS </t>
  </si>
  <si>
    <t>11/6/16: WID:CP-160161-&gt;CP-160293¦13/6/16: 0%-&gt;65¦20/9/16: 0%-&gt;100</t>
  </si>
  <si>
    <t>29.060, 29.274, 29.002, 29.303, 23.008, 29.128, 29.272, 23.007</t>
  </si>
  <si>
    <t xml:space="preserve">      CT4 aspects for Non-IP for Cellular Internet of Things for EC-EGPRS </t>
  </si>
  <si>
    <t>11/6/16: WID:CP-160161-&gt;CP-160293¦13/6/16: 0%-&gt;65¦2/12/16: 65%-&gt;100</t>
  </si>
  <si>
    <t>LTE_feMTC</t>
  </si>
  <si>
    <t>Further enhanced MTC for LTE</t>
  </si>
  <si>
    <t>RP-161321</t>
  </si>
  <si>
    <t>LTE_feMTC-Core</t>
  </si>
  <si>
    <t xml:space="preserve">   Core part: Further enhanced MTC for LTE</t>
  </si>
  <si>
    <t>RP-170532</t>
  </si>
  <si>
    <t>RP-171441</t>
  </si>
  <si>
    <t>26/9/16: Compl:0%-&gt;12%26/9/16: WID: RP-161321-&gt;RP-161464¦20/12/16: Compl:12%-&gt;70%¦20/12/16: WID: RP-161464-&gt;RP-16252021/3/17: Compl:70%-&gt;95% ¦21/3/17: CD19/6/17: Compl:95%-&gt;100%</t>
  </si>
  <si>
    <t>LTE_feMTC-Perf</t>
  </si>
  <si>
    <t xml:space="preserve">   Perf. part: Further enhanced MTC for LTE</t>
  </si>
  <si>
    <t>¦26/9/16: WID: RP-161321-&gt;RP-161464¦20/12/16: WID: RP-161464-&gt;RP-162520¦20/12/16: Stat Rep: -&gt;RP-16252021/3/17: CD:Fri 15/09/17-&gt;Fri 15/12/1721/3/17 19/6/17: Compl:0%-&gt;35%19/9/17: Compl:35%-&gt;60%¦8/1/18: Compl:60%-&gt;100%</t>
  </si>
  <si>
    <t>LTE_feMTC-UEConTest</t>
  </si>
  <si>
    <t xml:space="preserve">   UE Conformance Test Aspects - Further enhanced MTC for LTE</t>
  </si>
  <si>
    <t>RP-192886</t>
  </si>
  <si>
    <t>¦8/1/18: Compl:0%-&gt;6%¦27/3/18: Compl:6%-&gt;21%¦ ¦2¦26/3/19: WID:RP-180414-&gt;RP-190514; 26/6/19: WID:RP-190514-&gt;RP-190935; 14/1/20: WID:RP-190935-&gt;RP-192886; 26/3/20: 26%-&gt;100</t>
  </si>
  <si>
    <t>NB_IOTenh</t>
  </si>
  <si>
    <t>Enhancements of NB-IoT</t>
  </si>
  <si>
    <t>RP-161324</t>
  </si>
  <si>
    <t>NB_IOTenh-Core</t>
  </si>
  <si>
    <t xml:space="preserve">   Core part: Enhancements of NB-IoT</t>
  </si>
  <si>
    <t>RP-171060</t>
  </si>
  <si>
    <t>RP-171061</t>
  </si>
  <si>
    <t>26/9/16: Compl:0%-&gt;13%26/9/16: WID: RP-161324-&gt;RP-161901¦20/12/16: Compl:13%-&gt;70%¦21/3/17: Compl:70%-&gt;95%¦21/3/17: CD:Wed 15/03/17-&gt;Thu 15/06/1719/6/17: Compl:95%-&gt;100%</t>
  </si>
  <si>
    <t>NB_IOTenh-Perf</t>
  </si>
  <si>
    <t xml:space="preserve">   Perf. part: Enhancements of NB-IoT</t>
  </si>
  <si>
    <t>26/9/16: WID: RP-161324-&gt;RP-16190121/3/17: CD:Fri 15/09/17-&gt;Fri 15/12/17¦19/6/17: Compl:0%-&gt;50%¦19/6/17: WID: RP-161901-&gt;RP-171060¦19/9/17: Compl:50%-&gt;60%¦8/1/18: Compl:60%-&gt;100%</t>
  </si>
  <si>
    <t>NB_IOTenh-UEConTest</t>
  </si>
  <si>
    <t xml:space="preserve">   UE Conformance Test Aspects - Enhancements of NB-IoT</t>
  </si>
  <si>
    <t>RP-171781</t>
  </si>
  <si>
    <t>¦8/1/18: Compl:0%-&gt;5%27/3/18: Compl:5%-&gt;30%¦27/6/18: C; 11/10/20: 60%-&gt;100</t>
  </si>
  <si>
    <t>AT_CIoT</t>
  </si>
  <si>
    <t>AT Commands for CIoT</t>
  </si>
  <si>
    <t>CP-160477</t>
  </si>
  <si>
    <t>John-Luc Bakker</t>
  </si>
  <si>
    <t>2/12/16: 10%-&gt;95¦6/3/17: 95%-&gt;100</t>
  </si>
  <si>
    <t>CIoT_Ext</t>
  </si>
  <si>
    <t>Extended architecture support for Cellular Internet of Things</t>
  </si>
  <si>
    <t>SP-160732</t>
  </si>
  <si>
    <t>Intel : Puneet Jain</t>
  </si>
  <si>
    <t>puneet.jain@intel.com</t>
  </si>
  <si>
    <t>23.401, 23.682, 23.060</t>
  </si>
  <si>
    <t>FS_CIoT_Ext</t>
  </si>
  <si>
    <t xml:space="preserve">   Study on extended architecture support for Cellular Internet of Things</t>
  </si>
  <si>
    <t>SP-160505</t>
  </si>
  <si>
    <t>28/7/16: 23.730 added¦19/9/16: 0%-&gt;70¦1/12/16: FCD:03/17-&gt;12/16¦1/12/16: 70%-&gt;100</t>
  </si>
  <si>
    <t xml:space="preserve">   Stage 2 of Extended architecture support for Cellular Internet of Things</t>
  </si>
  <si>
    <t>SP-160830</t>
  </si>
  <si>
    <t>1/12/16: 0%-&gt;100¦1/12/16: WID:SP-160732-&gt;SP-160830</t>
  </si>
  <si>
    <t>23.401, 23.682, 23.060, 23.271</t>
  </si>
  <si>
    <t>CIoT_Ext-CT</t>
  </si>
  <si>
    <t xml:space="preserve">   Stage 3 of extended architecture enhancements for Cellular Internet of Things</t>
  </si>
  <si>
    <t>CP-160701</t>
  </si>
  <si>
    <t>Intel, Vivek Gupta</t>
  </si>
  <si>
    <t>21/3/17: 24.250 added;</t>
  </si>
  <si>
    <t xml:space="preserve">      CT1 aspects of extended architecture enhancements for Cellular Internet of Things</t>
  </si>
  <si>
    <t>6/3/17: 0%-&gt;50¦5/6/17: 50%-&gt;100</t>
  </si>
  <si>
    <t>24.301, 24.008</t>
  </si>
  <si>
    <t xml:space="preserve">      CT4 aspects of extended architecture enhancements for Cellular Internet of Things</t>
  </si>
  <si>
    <t>6/3/17: 0%-&gt;90¦5/6/17: 90%-&gt;100</t>
  </si>
  <si>
    <t>23.008, 29.272, 29.002, 29.336, 29.128, 29.171, 29.172, 29.173</t>
  </si>
  <si>
    <t>CIoT_EC_GSM_radio_enh</t>
  </si>
  <si>
    <t>Radio Interface Enhancements for Extended Coverage GSM for support of Cellular Internet of Things</t>
  </si>
  <si>
    <t>RP-161806</t>
  </si>
  <si>
    <t>CIoT_EC_GSM_radio_enh-Core</t>
  </si>
  <si>
    <t xml:space="preserve">   Core part: Radio Interface Enhancements for Extended Coverage GSM for support of Cellular Internet of Things</t>
  </si>
  <si>
    <t>RP-171321</t>
  </si>
  <si>
    <t>¦20/12/16: Compl:0%-&gt;50% 21/3/17: Compl:50%-&gt;80%19/6/17: Compl:80%-&gt;100%</t>
  </si>
  <si>
    <t>CIoT_EC_GSM_radio_enh-Perf</t>
  </si>
  <si>
    <t xml:space="preserve">   Perf. part: Radio Interface Enhancements for Extended Coverage GSM for support of Cellular Internet of Things</t>
  </si>
  <si>
    <t>¦20/12/16: Compl:0%-&gt;20% ¦21/3/17: Compl:20%-&gt;80%¦ 19/6/17: Compl:80%-&gt;100%</t>
  </si>
  <si>
    <t>NB_IOT_R14_bands</t>
  </si>
  <si>
    <t>New band support for Rel-14 Narrowband Internet of Things (NB-IOT)</t>
  </si>
  <si>
    <t>RP-161890</t>
  </si>
  <si>
    <t>NB_IOT_R14_bands-Core</t>
  </si>
  <si>
    <t xml:space="preserve">   Core part: New band support for Rel-14 Narrowband Internet of Things (NB-IOT)</t>
  </si>
  <si>
    <t>RP-170139</t>
  </si>
  <si>
    <t>RP-170970</t>
  </si>
  <si>
    <t>¦20/12/16: Compl:0%-&gt;99% 21/3/17: CD:Wed 15/03/17-&gt;Thu 15/06/17;19/6/17: Compl:99%-&gt;100%19/6/17: Stat Rep: -&gt;RP-170970</t>
  </si>
  <si>
    <t>NB_IOT_R14_bands-Perf</t>
  </si>
  <si>
    <t xml:space="preserve">   Perf. part: New band support for Rel-14 Narrowband Internet of Things (NB-IOT)</t>
  </si>
  <si>
    <t>¦20/12/16: Compl:0%-&gt;99% 21/3/17: Compl:99%-&gt;70% 19/6/17: Compl:70%-&gt;100%</t>
  </si>
  <si>
    <t>NB_IOT_R14_bands-UEConTest</t>
  </si>
  <si>
    <t xml:space="preserve">   UE Conformance Test Aspects - New band support for Rel-14 NB-IoT</t>
  </si>
  <si>
    <t>RP-170495</t>
  </si>
  <si>
    <t>tested: REL-14 NB_IOT_R14_bands-Core (which got an exception at RAN #75 to still complete in REL-14 by RAN #76);</t>
  </si>
  <si>
    <t>eDecor</t>
  </si>
  <si>
    <t>Enhancements of Dedicated Core Networks selection mechanism</t>
  </si>
  <si>
    <t>SP-160310</t>
  </si>
  <si>
    <t>SP-170537</t>
  </si>
  <si>
    <t>Roland Gustafsson</t>
  </si>
  <si>
    <t>Roland.Gustafsson@ericsson.com</t>
  </si>
  <si>
    <t>7/12/15: 0%-&gt;70¦7/3/16: 70%-&gt;80¦9/6/16: 80%-&gt;95</t>
  </si>
  <si>
    <t>FS_eDecor</t>
  </si>
  <si>
    <t xml:space="preserve">   Study on Enhancements of Dedicated Core Networks selection mechanism</t>
  </si>
  <si>
    <t>SP-150518</t>
  </si>
  <si>
    <t>7/12/15: 0%-&gt;70¦7/3/16: 70%-&gt;80¦9/6/16: 80%-&gt;95¦19/9/16: 95%-&gt;100</t>
  </si>
  <si>
    <t xml:space="preserve">   Enhancements of Dedicated Core Networks selection mechanism</t>
  </si>
  <si>
    <t>19/9/16: 70%-&gt;100</t>
  </si>
  <si>
    <t>23.401, 23.060, 23.251</t>
  </si>
  <si>
    <t>eDecor-CT</t>
  </si>
  <si>
    <t xml:space="preserve">   CT aspects of eDecor</t>
  </si>
  <si>
    <t>CP-160475</t>
  </si>
  <si>
    <t>Mikael Wass</t>
  </si>
  <si>
    <t>Mikael.wass@ericsson.com</t>
  </si>
  <si>
    <t xml:space="preserve">      CT1 aspects of eDecor</t>
  </si>
  <si>
    <t>2/12/16: 0%-&gt;80¦6/3/17: 80%-&gt;95¦5/6/17: 95%-&gt;100</t>
  </si>
  <si>
    <t>24.301, 24.008, 24.368</t>
  </si>
  <si>
    <t xml:space="preserve">      CT4 aspects of eDecor</t>
  </si>
  <si>
    <t>2/12/16: 0%-&gt;10¦6/3/17: 10%-&gt;100</t>
  </si>
  <si>
    <t>29.303, 23.003, 23.008</t>
  </si>
  <si>
    <t xml:space="preserve">      CT6 aspects of eDecor</t>
  </si>
  <si>
    <t>14/12/16: 0%-&gt;15¦7/3/17: 15%-&gt;85¦5/6/17: 85%-&gt;100</t>
  </si>
  <si>
    <t>eDECOR-UTRA_LTE</t>
  </si>
  <si>
    <t xml:space="preserve">   RAN aspects of eDECOR for UMTS and LTE</t>
  </si>
  <si>
    <t>RP-162543</t>
  </si>
  <si>
    <t>eDECOR-UTRA_LTE-Core</t>
  </si>
  <si>
    <t xml:space="preserve">      Core part: RAN aspects of eDECOR for UMTS and LTE</t>
  </si>
  <si>
    <t>RP-170547</t>
  </si>
  <si>
    <t>21/3/17: Compl:0%-&gt;100%21/3/17: Stat Rep: -&gt;RP-170547</t>
  </si>
  <si>
    <t>eDECOR-UTRA_LTE-UEConTest</t>
  </si>
  <si>
    <t xml:space="preserve">      UE Conformance Test Aspects - Enhancements of Dedicated Core Networks for UTRA and LTE</t>
  </si>
  <si>
    <t>RP-171899</t>
  </si>
  <si>
    <t>¦19/9/17: Compl:0%-&gt;50%¦ 8/1/18: Compl:50%-&gt;100%</t>
  </si>
  <si>
    <t xml:space="preserve">   Stopped - GSM aspects of eDECOR</t>
  </si>
  <si>
    <t>Verbal addition by Paolo U. 21/09/17: verbal deletion by Paolo</t>
  </si>
  <si>
    <t>44.060, 44.018, 48.018</t>
  </si>
  <si>
    <t>LC_MTC_LTE_cat0_B25_B26</t>
  </si>
  <si>
    <t>Addition of band 25 and 26 to LTE MTC cat.0</t>
  </si>
  <si>
    <t>RP-162572</t>
  </si>
  <si>
    <t>LC_MTC_LTE_cat0_B25_B26-Core</t>
  </si>
  <si>
    <t xml:space="preserve">   Core part: Addition of band 25 and 26 to LTE MTC cat.0</t>
  </si>
  <si>
    <t>¦21/3/17: Compl:0%-&gt;100%</t>
  </si>
  <si>
    <t>LTE_MTCe2_L1_cat1_B25_B40-Core</t>
  </si>
  <si>
    <t>Addition of bands 25 and 40 to LTE MTC cat.1</t>
  </si>
  <si>
    <t>RP-162573</t>
  </si>
  <si>
    <t>Release 14 on WLAN</t>
  </si>
  <si>
    <t>EWE</t>
  </si>
  <si>
    <t>EIR check for WLAN access to EPC</t>
  </si>
  <si>
    <t>SP-150624</t>
  </si>
  <si>
    <t>Alcatel-Lucent, Nicolas Drevon</t>
  </si>
  <si>
    <t>Nicolas.Drevon@alcatel-lucent.com</t>
  </si>
  <si>
    <t>7/3/16: 45%-&gt;60¦9/6/16: 60%-&gt;100</t>
  </si>
  <si>
    <t>23.002, 23.402</t>
  </si>
  <si>
    <t xml:space="preserve">   Stage 2 of EWE</t>
  </si>
  <si>
    <t>EWE-CT</t>
  </si>
  <si>
    <t xml:space="preserve">   CT aspects of EWE</t>
  </si>
  <si>
    <t>CP-160244</t>
  </si>
  <si>
    <t>Nokia, Bruno Landais</t>
  </si>
  <si>
    <t xml:space="preserve">      CT1 aspects of EWE</t>
  </si>
  <si>
    <t>16/9/16: 0%-&gt;100</t>
  </si>
  <si>
    <t xml:space="preserve">      CT4 aspects of EWE</t>
  </si>
  <si>
    <t>2/12/16: 0%-&gt;100</t>
  </si>
  <si>
    <t>ERP</t>
  </si>
  <si>
    <t>Support of EAP Re-authentication Protocol for WLAN Interworking</t>
  </si>
  <si>
    <t>SP-160568</t>
  </si>
  <si>
    <t>ORANGE, Todor Gamishev</t>
  </si>
  <si>
    <t>Todor dot Gamishev at Orange dot com</t>
  </si>
  <si>
    <t xml:space="preserve">   Support of EAP Re-authentication Protocol for WLAN Interworking</t>
  </si>
  <si>
    <t>1/12/16: 0%-&gt;90¦6/3/17: 90%-&gt;100</t>
  </si>
  <si>
    <t>ERP-CT</t>
  </si>
  <si>
    <t xml:space="preserve">   CT aspects of ERP</t>
  </si>
  <si>
    <t>CP-160413</t>
  </si>
  <si>
    <t>Orange, Julien Bournelle</t>
  </si>
  <si>
    <t>Julien.bournelle@orange.com</t>
  </si>
  <si>
    <t xml:space="preserve">      CT1 aspects of ERP</t>
  </si>
  <si>
    <t xml:space="preserve">      CT4 aspects of ERP</t>
  </si>
  <si>
    <t>2/12/16: 0%-&gt;50¦6/3/17: 50%-&gt;95¦5/6/17: 95%-&gt;100</t>
  </si>
  <si>
    <t>29.273, 23.008, 23.003</t>
  </si>
  <si>
    <t>SEW2</t>
  </si>
  <si>
    <t>Phase 2 of the Support of Emergency services over WLAN</t>
  </si>
  <si>
    <t>SP-160307</t>
  </si>
  <si>
    <t>Nicolas Drevon</t>
  </si>
  <si>
    <t>new 23.771, 23.402, 23.167</t>
  </si>
  <si>
    <t>FS_SEW2</t>
  </si>
  <si>
    <t xml:space="preserve">   Study on Phase 2 of the Support of Emergency services over WLAN</t>
  </si>
  <si>
    <t>SP-160173</t>
  </si>
  <si>
    <t>Laurent Thiebaut, Alcatel Lucent</t>
  </si>
  <si>
    <t xml:space="preserve">Laurent.thiebaut@alcatel-lucent.com </t>
  </si>
  <si>
    <t>June2015: Compl:0%-&gt;100, SP-150151-&gt;SP-150251¦7/12/15: 0%-&gt;30, FCD: 12/15-&gt;06/16¦7/3/16: 30%-&gt;75¦7/3/16: WID:SP-150251-&gt;SP-160173¦9/6/16: 75%-&gt;100</t>
  </si>
  <si>
    <t>new 23.771</t>
  </si>
  <si>
    <t xml:space="preserve">   Support of Emergency services over WLAN - phase 2</t>
  </si>
  <si>
    <t>11/6/16: 0%-&gt;45¦19/9/16: 45%-&gt;100</t>
  </si>
  <si>
    <t>23.402, 23.167</t>
  </si>
  <si>
    <t>SEW2-CT</t>
  </si>
  <si>
    <t xml:space="preserve">   CT aspects of SEW2</t>
  </si>
  <si>
    <t>CP-160694</t>
  </si>
  <si>
    <t>Jennifer Liu</t>
  </si>
  <si>
    <t>jennifer.liu@nokia.com</t>
  </si>
  <si>
    <t>5/12/16: WID:CP-160476-&gt;CP-160694</t>
  </si>
  <si>
    <t xml:space="preserve">      CT1 aspects of SEW2</t>
  </si>
  <si>
    <t>2/12/16: 20%-&gt;95¦5/6/17: 95%-&gt;100</t>
  </si>
  <si>
    <t>24.302, 24.312, 24.301, 24.244, 24.229, 24.237</t>
  </si>
  <si>
    <t xml:space="preserve">      CT4 aspects of SEW2</t>
  </si>
  <si>
    <t>23.003, 29.272, 29.273, 29.274, 29.328</t>
  </si>
  <si>
    <t xml:space="preserve">      Stopped - CT6 aspects of SEW2</t>
  </si>
  <si>
    <t>Deleted at CT6#82</t>
  </si>
  <si>
    <t>TADS_WLAN</t>
  </si>
  <si>
    <t>T-ADS supporting WLAN Access</t>
  </si>
  <si>
    <t>SP-160488</t>
  </si>
  <si>
    <t>SP-170519</t>
  </si>
  <si>
    <t>Jiang Yi</t>
  </si>
  <si>
    <t>jiangyi (at) chinamobile (dot) com</t>
  </si>
  <si>
    <t>19/9/16: 0%-&gt;100</t>
  </si>
  <si>
    <t>23.292, 23.221, 23.402</t>
  </si>
  <si>
    <t>LTE_WLAN_aggr</t>
  </si>
  <si>
    <t>Enhanced LTE-WLAN Aggregation (LWA)</t>
  </si>
  <si>
    <t>RP-160600</t>
  </si>
  <si>
    <t>follow-up WI of REL-13 WI LTE_WLAN_radio¦no Perf. part</t>
  </si>
  <si>
    <t>LTE_WLAN_aggr-Core</t>
  </si>
  <si>
    <t xml:space="preserve">   Core part: Enhanced LTE-WLAN Aggregation (LWA)</t>
  </si>
  <si>
    <t>RP-160923</t>
  </si>
  <si>
    <t>RP-170330</t>
  </si>
  <si>
    <t>follow-up WI of REL-13 WI LTE_WLAN_radio¦no Perf. part1/7/16: Compl:0%-&gt;25%1/7/16: WID: RP-160600-&gt;RP-160923¦26/9/16: Compl:25%-&gt;45%¦20/12/16: Compl:45%-&gt;75%¦20/12/16: Stat Rep: --&gt; ¦21/3/17: Compl:75%-&gt;100% ¦21/3/17</t>
  </si>
  <si>
    <t>Release 14 on IMS</t>
  </si>
  <si>
    <t>EIEI</t>
  </si>
  <si>
    <t>Evolution to and Interworking with eCall in IMS</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</si>
  <si>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</si>
  <si>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</si>
  <si>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</si>
  <si>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</si>
  <si>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</si>
  <si>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</si>
  <si>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</si>
  <si>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7/3/16: 0%-&gt;20¦9/6/16: 20%-&gt;100. FCD: 03/16-&gt;06/16</t>
  </si>
  <si>
    <t>23.167, 23.401</t>
  </si>
  <si>
    <t>EIEI-CT</t>
  </si>
  <si>
    <t xml:space="preserve">   CT aspects of evolution to and interworking with eCall in IMS</t>
  </si>
  <si>
    <t>CP-160053</t>
  </si>
  <si>
    <t>Lena Chaponniere</t>
  </si>
  <si>
    <t xml:space="preserve">      CT1 aspects of evolution to and interworking with eCall in IMS</t>
  </si>
  <si>
    <t>11/6/16: 0%-&gt;35¦16/9/16: 35%-&gt;85¦2/12/16: 85%-&gt;100</t>
  </si>
  <si>
    <t>24.229, 24.301</t>
  </si>
  <si>
    <t xml:space="preserve">      (IETF) Next-Generation Pan-European eCall (draft-ietf-ecrit-ecall)</t>
  </si>
  <si>
    <t>18/12/17: 30%-&gt;100; 9/4/21: RFC 8147 added;</t>
  </si>
  <si>
    <t>draft-ietf-ecrit-ecall; RFC 8147</t>
  </si>
  <si>
    <t xml:space="preserve">      CT6 aspects of evolution to and interworking with eCall in IMS</t>
  </si>
  <si>
    <t>EIEI-UEConTest</t>
  </si>
  <si>
    <t xml:space="preserve">   UE Conformance Test Aspects - Evolution to and Interworking with eCall in IMS (EIEI)</t>
  </si>
  <si>
    <t>RP-171057</t>
  </si>
  <si>
    <t>¦19/9/17: Compl:0%-&gt;45%¦8/1/18: Compl:45%-&gt;80%¦27/3/18: Compl:80%-&gt;100%</t>
  </si>
  <si>
    <t>PWDIMS</t>
  </si>
  <si>
    <t>Password based service activation for IMS Multimedia Telephony service</t>
  </si>
  <si>
    <t>SP-150041</t>
  </si>
  <si>
    <t>SP-170536</t>
  </si>
  <si>
    <t>Peter Bleckert (Ericsson)</t>
  </si>
  <si>
    <t>1/4/15: rapporteur added, Impacted TS added. 31/07/15: 100%</t>
  </si>
  <si>
    <t xml:space="preserve">   Stage 1 for PWDIMS</t>
  </si>
  <si>
    <t>PWDIMS-CT</t>
  </si>
  <si>
    <t xml:space="preserve">   CT aspects for PWDIMS</t>
  </si>
  <si>
    <t>CP-160295</t>
  </si>
  <si>
    <t>Axell, Jörgen</t>
  </si>
  <si>
    <t xml:space="preserve">      CT1 aspects for PWDIMS</t>
  </si>
  <si>
    <t>2/12/16: 0%-&gt;15¦6/3/17: 15%-&gt;100</t>
  </si>
  <si>
    <t>24.623, 24.611</t>
  </si>
  <si>
    <t xml:space="preserve">      CT3 aspects for PWDIMS</t>
  </si>
  <si>
    <t>ISAT</t>
  </si>
  <si>
    <t>IMS Signalling Activated Trace</t>
  </si>
  <si>
    <t>CP-150091</t>
  </si>
  <si>
    <t>peter.dawes @vodafone.com</t>
  </si>
  <si>
    <t>Mar 15: WID: CP-140195-&gt;CP-150091. ES in CP-150637. 8/3/16: Moved from Rel-13 at CT#71</t>
  </si>
  <si>
    <t xml:space="preserve">   CT1 part of IMS Signalling Activated Trace</t>
  </si>
  <si>
    <t>CP66: moved to Rel-13. Mar 15: WID: CP-140195-&gt;CP-150091. ES in CP-150728¦5/6/17: 0%-&gt;100</t>
  </si>
  <si>
    <t>24.229, 24.323</t>
  </si>
  <si>
    <t xml:space="preserve">   (IETF) IMS Signalling Activated Trace (draft-ietf-insipid-logme-marking) --&gt; RFC 8497</t>
  </si>
  <si>
    <t>CP66: moved to Rel-13. Mar 15: WID: CP-140195-&gt;CP-150091. ES in CP-150637¦13/6/16: 25%-&gt;28; 26/6/19: 28%-&gt;100</t>
  </si>
  <si>
    <t>draft-dawes-sipping-debug</t>
  </si>
  <si>
    <t>CP66: moved to Rel-13. Mar 15: WID: CP-140195-&gt;CP-150091. ES in CP-150637; 26/6/19: 25%-&gt;100</t>
  </si>
  <si>
    <t>CP66: moved to Rel-13. Mar 15: WID: CP-140195-&gt;CP-150091. ES in CP-150637¦5/6/17: 25%-&gt;70; 26/6/19: 70%-&gt;100</t>
  </si>
  <si>
    <t xml:space="preserve">   CT3 part of IMS Signalling Activated Trace</t>
  </si>
  <si>
    <t>CP66: moved to Rel-13. Mar 15: WID: CP-140195-&gt;CP-150091. ES in CP-150637¦5/6/17: 0%-&gt;100</t>
  </si>
  <si>
    <t xml:space="preserve">   CT4 part of IMS Signalling Activated Trace</t>
  </si>
  <si>
    <t>CP66: moved to Rel-13. Mar.15: 90%. ES in CP-150615. 7/3/16: Rel-13-&gt;Rel-14¦5/6/17: 90%-&gt;100</t>
  </si>
  <si>
    <t>23.008, 29.228, 29.229, 29.328, 29.329</t>
  </si>
  <si>
    <t xml:space="preserve">Other Release 14 </t>
  </si>
  <si>
    <t>SPECTRE</t>
  </si>
  <si>
    <t>User Controlled Spoofed Call Treatment</t>
  </si>
  <si>
    <t>SP-160898</t>
  </si>
  <si>
    <t>1/12/16: moved from Rel-15 to Rel-14¦1/12/16: WID:SP-160729-&gt;SP-160898</t>
  </si>
  <si>
    <t xml:space="preserve">   Stage 1 of User Controlled Spoofed Call Treatment</t>
  </si>
  <si>
    <t>22.228, 22.173</t>
  </si>
  <si>
    <t>SPECTRE-CT</t>
  </si>
  <si>
    <t xml:space="preserve">   Stage 3 of User Controlled Spoofed Call Treatment</t>
  </si>
  <si>
    <t>CP-160696</t>
  </si>
  <si>
    <t>Dolly, Martin</t>
  </si>
  <si>
    <t>md3135@att.com</t>
  </si>
  <si>
    <t>2/12/16: 0%-&gt;25¦6/3/17: 25%-&gt;100</t>
  </si>
  <si>
    <t>24.229, 29.165</t>
  </si>
  <si>
    <t>SPECTRE-CT_IETF</t>
  </si>
  <si>
    <t xml:space="preserve">   (IETF) A SIP Response Code for Unwanted Calls (draft-ietf-sipcore-status-unwanted)</t>
  </si>
  <si>
    <t>18/12/17: 20%-&gt;100; 9/4/21: RFC 8197 added;</t>
  </si>
  <si>
    <t>RFC 8197</t>
  </si>
  <si>
    <t>SPECTRE-CT_IETF2</t>
  </si>
  <si>
    <t xml:space="preserve">   (IETF) Authenticated Identity Management in SIP (draft-ietf-stir-rfc4474bis)</t>
  </si>
  <si>
    <t>22/3/18: 0%-&gt;100; 9/4/21: RFC 8224 added;</t>
  </si>
  <si>
    <t>RFC 8224</t>
  </si>
  <si>
    <t>EnTV</t>
  </si>
  <si>
    <t>Enhancement for TV service</t>
  </si>
  <si>
    <t>SP-150756</t>
  </si>
  <si>
    <t>SP-170532</t>
  </si>
  <si>
    <t>Zhiming Li</t>
  </si>
  <si>
    <t>Lizhiming@huawei.com</t>
  </si>
  <si>
    <t>2/3/16: 0%-&gt;100</t>
  </si>
  <si>
    <t>FS_EnTV</t>
  </si>
  <si>
    <t xml:space="preserve">   Study on 3GPP Enhancement for TV Video service</t>
  </si>
  <si>
    <t>SP-150052</t>
  </si>
  <si>
    <t>Zhiming Li (Huawei)</t>
  </si>
  <si>
    <t>lizhiming@huawei.com</t>
  </si>
  <si>
    <t>1/4/15:TR number added¦June2015: Compl:0%-&gt;20¦07/09/15: 20%-&gt;75¦7/12/15: 75%-&gt;100</t>
  </si>
  <si>
    <t>AE_enTV</t>
  </si>
  <si>
    <t xml:space="preserve">   System Architecture Enhancements to eMBMS for TV Video Service</t>
  </si>
  <si>
    <t>SP-160730</t>
  </si>
  <si>
    <t>FS_AE_enTV</t>
  </si>
  <si>
    <t xml:space="preserve">      Study on System Architecture Enhancements to eMBMS for TV Video Service</t>
  </si>
  <si>
    <t>SP-160225</t>
  </si>
  <si>
    <t>Miguel Griot, Qualcomm</t>
  </si>
  <si>
    <t>mgriot@qti.qualcomm.com</t>
  </si>
  <si>
    <t>9/6/16: 0%-&gt;70¦28/7/16: 23.746 added¦19/9/16: 70%-&gt;100</t>
  </si>
  <si>
    <t xml:space="preserve">      System Architecture Enhancements for TV service</t>
  </si>
  <si>
    <t>19/9/16: 0%-&gt;85¦1/12/16: FCD:09/16-&gt;12/16¦1/12/16: 85%-&gt;100</t>
  </si>
  <si>
    <t>AE_enTV-MI_MTV</t>
  </si>
  <si>
    <t xml:space="preserve">   Mobile Network Interface for MBMS Delivery of Media and TV services</t>
  </si>
  <si>
    <t>SP-160731</t>
  </si>
  <si>
    <t>Thorsten Lohmar</t>
  </si>
  <si>
    <t>06/10/16: Acronym: SA_enTV-MI_MTV -&gt; AE_enTV-MI_MTV¦1/12/16: FCD:09/16-&gt;2/16¦1/12/16: 0%-&gt;50¦8/12/16: 50%-&gt;100</t>
  </si>
  <si>
    <t>AE_enTV-S4</t>
  </si>
  <si>
    <t xml:space="preserve">   Codec aspects for eMBMS Delivery of Media and TV Services</t>
  </si>
  <si>
    <t>SP-160956</t>
  </si>
  <si>
    <t>Imed Bouazizi</t>
  </si>
  <si>
    <t>i.bouazizi@samsung.com</t>
  </si>
  <si>
    <t>6/3/17: 0%-&gt;20¦6/3/17: FCD:03/17-&gt;06/17¦7/6/17: 20%-&gt;100</t>
  </si>
  <si>
    <t>26.347, 26.346</t>
  </si>
  <si>
    <t>AE_enTV-CT</t>
  </si>
  <si>
    <t xml:space="preserve">   Stage 3 of system architecture enhancements for TV service </t>
  </si>
  <si>
    <t>CP-160816</t>
  </si>
  <si>
    <t>Catovic, Amer</t>
  </si>
  <si>
    <t>21/3/17: 29.116 added;</t>
  </si>
  <si>
    <t>24.116, 24.117; 29.116</t>
  </si>
  <si>
    <t xml:space="preserve">      CT1 aspects of system architecture enhancements for TV service </t>
  </si>
  <si>
    <t>2/12/16: 0%-&gt;40¦6/3/17: 40%-&gt;75¦5/6/17: 75%-&gt;100</t>
  </si>
  <si>
    <t xml:space="preserve">      CT3 aspects of system architecture enhancements for TV service </t>
  </si>
  <si>
    <t>6/3/17: 0%-&gt;80¦6/3/17: 80%-&gt;100</t>
  </si>
  <si>
    <t xml:space="preserve">      CT4 aspects of system architecture enhancements for TV service </t>
  </si>
  <si>
    <t>29.274, 23.003</t>
  </si>
  <si>
    <t xml:space="preserve">      CT6 aspects of system architecture enhancements for TV service </t>
  </si>
  <si>
    <t>TRAPI</t>
  </si>
  <si>
    <t>MBMS Transport Protocol and APIs</t>
  </si>
  <si>
    <t>SP-150851</t>
  </si>
  <si>
    <t>Samsung, Imed Bouazizi</t>
  </si>
  <si>
    <t>28/1/16: 26.347 added¦7/3/16: 0%-&gt;20¦11/6/16: 20%-&gt;35¦19/9/16: 35%-&gt;60. FCD: 09/16-&gt;03/17¦1/12/16: 60%-&gt;70¦6/3/17: 70%-&gt;100</t>
  </si>
  <si>
    <t>26.346, 26.852, New TS; 26.347</t>
  </si>
  <si>
    <t>MPS_Mods</t>
  </si>
  <si>
    <t>Multimedia Priority Service Modifications</t>
  </si>
  <si>
    <t>SP-150043</t>
  </si>
  <si>
    <t>Ray P. Singh (Applied Communications Science)</t>
  </si>
  <si>
    <t>rsingh@appcomsci.com</t>
  </si>
  <si>
    <t>1/4/15: rapporteur added, Impacted TS added. 6/15: 0-&gt;25%¦07/09/15: 25%-&gt;40¦7/12/15: 40%-&gt;70¦2/3/16: 70%-&gt;80¦9/6/16: 80%-&gt;100</t>
  </si>
  <si>
    <t>LI14</t>
  </si>
  <si>
    <t>Lawful Interception Rel-14</t>
  </si>
  <si>
    <t>SP-170038</t>
  </si>
  <si>
    <t>Koen JASPERS, PIDS</t>
  </si>
  <si>
    <t>1/12/16: 0%-&gt;10¦2/3/17: WID:SP-160375-&gt;SP-1570038¦3/3/17: 8%-&gt;15¦6/3/17: 15%-&gt;20¦9/3/17: WID:SP-1570038-&gt;SP-170038¦7/6/17: 20%-&gt;50¦11/9/17: 50%-&gt;80¦15/12/17: 80%-&gt;100</t>
  </si>
  <si>
    <t>REAS_EXT</t>
  </si>
  <si>
    <t>SIP Reason header extension</t>
  </si>
  <si>
    <t>CP-160481</t>
  </si>
  <si>
    <t>CP-171175</t>
  </si>
  <si>
    <t>Mohali, Marianne</t>
  </si>
  <si>
    <t>marianne.mohali@orange.com</t>
  </si>
  <si>
    <t xml:space="preserve">   CT1 aspects of SIP Reason header extension</t>
  </si>
  <si>
    <t>2/12/16: 0%-&gt;50¦6/3/17: 50%-&gt;85¦5/6/17: 85%-&gt;100</t>
  </si>
  <si>
    <t xml:space="preserve">   (IETF) ISUP Cause Location Parameter for the SIP Reason Header Field (draft-ietf-sipcore-reason-q850-loc) --&gt; RFC 8606</t>
  </si>
  <si>
    <t>23/4/20: 50%-&gt;100</t>
  </si>
  <si>
    <t xml:space="preserve">   CT3 aspects of SIP Reason header extension</t>
  </si>
  <si>
    <t>29.163, 29.292</t>
  </si>
  <si>
    <t>eULRS</t>
  </si>
  <si>
    <t>Enhancements to User Location Reporting Support</t>
  </si>
  <si>
    <t>SP-150540</t>
  </si>
  <si>
    <t>DLoCMe</t>
  </si>
  <si>
    <t>Diameter Load Control Mechanism</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</si>
  <si>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</si>
  <si>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</si>
  <si>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</si>
  <si>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</si>
  <si>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</si>
  <si>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</si>
  <si>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</si>
  <si>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</si>
  <si>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 xml:space="preserve">   (IETF) Diameter Load Information Conveyance (draft-ietf-dime-load) --&gt; RFC 8583</t>
  </si>
  <si>
    <t>2/12/16: 0%-&gt;90</t>
  </si>
  <si>
    <t>FS_DLoCME</t>
  </si>
  <si>
    <t xml:space="preserve">   Study on Diameter Load Control Mechanisms</t>
  </si>
  <si>
    <t>Rel-13</t>
  </si>
  <si>
    <t>CP-140996</t>
  </si>
  <si>
    <t>Alcatel-Lucent</t>
  </si>
  <si>
    <t>0-&gt;5%. Mar. 15: 10%¦7/12/15: 10%-&gt;40¦13/6/16: 40%-&gt;100</t>
  </si>
  <si>
    <t>New 29.810</t>
  </si>
  <si>
    <t>DBPU</t>
  </si>
  <si>
    <t>Diameter Base Protocol Specification Update</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</si>
  <si>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</si>
  <si>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</si>
  <si>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</si>
  <si>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</si>
  <si>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</si>
  <si>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</si>
  <si>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</si>
  <si>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</si>
  <si>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DBPU-CH</t>
  </si>
  <si>
    <t xml:space="preserve">   Charging aspects for Diameter Base Protocol Specification Update</t>
  </si>
  <si>
    <t>SP-160837</t>
  </si>
  <si>
    <t>32.240, 32.251, 32.260, 32.270, 32.271, 32.272, 32.273, 32.274, 32.275, 32.278, 32.280, 32.295, 32.296, 32.297, 32.299</t>
  </si>
  <si>
    <t>MMCMH_Enh</t>
  </si>
  <si>
    <t>Enhancements to Multi-stream Multiparty Conferencing Media Handling</t>
  </si>
  <si>
    <t>SP-160272</t>
  </si>
  <si>
    <t>SP-170528</t>
  </si>
  <si>
    <t xml:space="preserve">   Overall aspects of MMCMH_Enh</t>
  </si>
  <si>
    <t>SP-160596</t>
  </si>
  <si>
    <t>19/9/16: WID:SP-160272-&gt;SP-160785¦19/9/16: 0%-&gt;50¦1/12/16: 50%-&gt;80¦1/12/16: FCD:12/16-&gt;03/17¦6/3/17: 80%-&gt;100</t>
  </si>
  <si>
    <t>26.114, 26.980</t>
  </si>
  <si>
    <t>MMCMH_Enh-CT</t>
  </si>
  <si>
    <t xml:space="preserve">   CT aspects of MMCMH_Enh</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</si>
  <si>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</si>
  <si>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</si>
  <si>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</si>
  <si>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</si>
  <si>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</si>
  <si>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Name changed from "CT1 aspects of MTSI Extension on Multi-stream". Acronym changed from "MMCMH-CT"¦13/6/16: WID:CP-160117-&gt;CP-160250. FCD: 09/16-&gt;03/17¦13/6/16: WID:CP-160250-&gt;CP-160369¦2/12/16: 0%-&gt;95¦6/3/17: 95%-&gt;100</t>
  </si>
  <si>
    <t xml:space="preserve">      CT3 aspects of MMCMH_Enh</t>
  </si>
  <si>
    <t>Acronym changed from "MMCMH-CT"¦13/6/16: WID:CP-160117-&gt;CP-160250. FCD: 09/16-&gt;03/17¦13/6/16: WID:CP-160250-&gt;CP-160369¦6/3/17: 0%-&gt;100</t>
  </si>
  <si>
    <t>29.162, 29.213, 29.214, 29.165</t>
  </si>
  <si>
    <t xml:space="preserve">      CT4 aspects of MMCMH_Enh</t>
  </si>
  <si>
    <t>3/6/16: WID:CP-160117-&gt;CP-160250. FCD: 09/16-&gt;03/17¦13/6/16: WID:CP-160250-&gt;CP-160369¦2/12/16: 0%-&gt;35¦6/3/17: 35%-&gt;75¦5/6/17: 75%-&gt;100</t>
  </si>
  <si>
    <t>23.333, 29.333, 23.334, 29.334, 29.238</t>
  </si>
  <si>
    <t xml:space="preserve">      (IETF) Using Simulcast in SDP and RTP Sessions (draft-ietf-mmusic-sdp-simulcast)</t>
  </si>
  <si>
    <t>tomas.frankkila@ericsson.com</t>
  </si>
  <si>
    <t>23/4/20: 50%-&gt;90; 9/4/21: RFC 8853 added;</t>
  </si>
  <si>
    <t>RFC 8853</t>
  </si>
  <si>
    <t xml:space="preserve">      (IETF) RTP Payload Format Restrictions (draft-ietf-mmusic-rid)</t>
  </si>
  <si>
    <t>23/4/20: 20%-&gt;90; 9/4/21: RFC 8851 added;</t>
  </si>
  <si>
    <t>RFC 8851</t>
  </si>
  <si>
    <t>MMCMH-CT</t>
  </si>
  <si>
    <t>Stopped - CT aspects of (or "Enhancements of") MTSI Extension on Multi-stream</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</si>
  <si>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</si>
  <si>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</si>
  <si>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</si>
  <si>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</si>
  <si>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</si>
  <si>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</si>
  <si>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CUPS</t>
  </si>
  <si>
    <t>Control and User Plane Separation of EPC nodes</t>
  </si>
  <si>
    <t>SP-160316</t>
  </si>
  <si>
    <t>SP-170520</t>
  </si>
  <si>
    <t>Huawei, Mirko Schramm</t>
  </si>
  <si>
    <t>mirko.schramm@huawei.com</t>
  </si>
  <si>
    <t>7/12/15: 0%-&gt;20¦7/3/16: 20%-&gt;40¦9/6/16: 40%-&gt;100¦28/7/16: 23.214 added;</t>
  </si>
  <si>
    <t>23.714; 23.214</t>
  </si>
  <si>
    <t>FS_CUPS</t>
  </si>
  <si>
    <t xml:space="preserve">   Study on Control and User Plane Separation of EPC nodes</t>
  </si>
  <si>
    <t>SP-150519</t>
  </si>
  <si>
    <t>7/12/15: 0%-&gt;20¦7/3/16: 20%-&gt;40¦9/6/16: 40%-&gt;100</t>
  </si>
  <si>
    <t xml:space="preserve">   Control and User Plane Separation of EPC nodes</t>
  </si>
  <si>
    <t>19/9/16: 0%-&gt;80¦1/12/16: 80%-&gt;100</t>
  </si>
  <si>
    <t>23.214, 23.002, 23.203, 23.401, 23.402</t>
  </si>
  <si>
    <t>CUPS-CT</t>
  </si>
  <si>
    <t xml:space="preserve">   CT aspects for CUPS</t>
  </si>
  <si>
    <t>CP-160579</t>
  </si>
  <si>
    <t>peter.schmitt@huawei.com</t>
  </si>
  <si>
    <t xml:space="preserve">      CT3 aspects for CUPS</t>
  </si>
  <si>
    <t>8/6/17: 0%-&gt;100</t>
  </si>
  <si>
    <t>29.212, 29.213</t>
  </si>
  <si>
    <t xml:space="preserve">      CT4 aspects for CUPS</t>
  </si>
  <si>
    <t>23.007, 29.274, 29.281, 29.303, 23.008</t>
  </si>
  <si>
    <t>OAM14</t>
  </si>
  <si>
    <t>OAM14 Rel-14 Operations, Administration, Maintenance and Provisioning (OAM&amp;P)</t>
  </si>
  <si>
    <t>OAM14-MAMO_VNF</t>
  </si>
  <si>
    <t xml:space="preserve">   Management of mobile networks that include virtualized network functions</t>
  </si>
  <si>
    <t>SP-150362</t>
  </si>
  <si>
    <t>Jinglei Liu, China Mobile</t>
  </si>
  <si>
    <t>June2015: WID:SP-150308-&gt;SP-150362</t>
  </si>
  <si>
    <t>OAM14-MAMO_VNF-MCAR</t>
  </si>
  <si>
    <t xml:space="preserve">      Management concept, architecture and requirements for mobile networks that include virtualized network functions</t>
  </si>
  <si>
    <t>SP-160023</t>
  </si>
  <si>
    <t>Jinglei Liu, China Mobile (liujinglei@chinamobile.com)</t>
  </si>
  <si>
    <t>June2015: WID:SP-150309-&gt;SP-150363. Aug2015: FCD: Mar 2016¦07/09/15: 0%-&gt;20. 15/09/15: FCD: Mar 16-&gt;Dec 16, moved to Rel-14¦7/12/15: 20%-&gt;40¦7/3/16: 40%-&gt;50¦7/3/16: WID:SP-150363-&gt;SP-160023 ( FCD: Dec16-&gt;Sep16)¦13/6/16: 50%-&gt;70¦19/9/16: FCD:09/16</t>
  </si>
  <si>
    <t>28.xyz, 32.101</t>
  </si>
  <si>
    <t>OAM14-MAMO_VNF-CM</t>
  </si>
  <si>
    <t xml:space="preserve">      Configuration Management for mobile networks that include virtualized network functions</t>
  </si>
  <si>
    <t>SP-160401</t>
  </si>
  <si>
    <t>ZTE Corporation (Zhu Weihong, zhu.weihong@zte.com.cn)</t>
  </si>
  <si>
    <t>5/10/15: 28.513¦28.512¦28.511¦28.510 added¦7/12/15: 0%-&gt;15¦7/3/16: 15%-&gt;20¦13/6/16: 20%-&gt;30¦19/9/16: 30%-&gt;50¦1/12/16: 50%-&gt;60¦1/12/16: FCD:12/16-&gt;03/17¦6/3/17: FCD:03/17-&gt;06/17¦6/3/17: 60%-&gt;80¦7/6/17: 80%-&gt;100</t>
  </si>
  <si>
    <t>28.513; 28.512; 28.511; 28.510; 28.621, 28.622, 28.623, 28.704, 28.707</t>
  </si>
  <si>
    <t>OAM14-MAMO_VNF-FM</t>
  </si>
  <si>
    <t xml:space="preserve">      Fault Management for mobile networks that include virtualized network functions</t>
  </si>
  <si>
    <t>SP-160403</t>
  </si>
  <si>
    <t>Huawei (Kai ZHANG, kai.zhangkai@huawei.com)</t>
  </si>
  <si>
    <t>5/10/15: 28.518¦28.517¦28.516¦28.515 added¦7/12/15: 0%-&gt;10¦7/3/16: 10%-&gt;15¦13/6/16: 15%-&gt;50¦13/6/16: WID:SP-150404-&gt;SP-160403¦19/9/16: 50%-&gt;75¦1/12/16: 75%-&gt;80¦1/12/16: 80%-&gt;¦1/12/16: FCD:12/16-&gt;03/17¦6/3/17: FCD:03/17-&gt;06/17¦6/3/17: 80%-&gt;</t>
  </si>
  <si>
    <t>28.515, 28.516, 28.517, 28.518, 32.111-1, 32.111-2, 32.111-6</t>
  </si>
  <si>
    <t>OAM14-MAMO_VNF-PM</t>
  </si>
  <si>
    <t xml:space="preserve">      Performance management for mobile networks that include virtualized network functions</t>
  </si>
  <si>
    <t>SP-160402</t>
  </si>
  <si>
    <t>Intel (Joey Chou, joey.chou@intel.com)</t>
  </si>
  <si>
    <t>5/10/15: 28.523¦28.522¦28.521¦28.520 added¦7/12/15: 0%-&gt;10¦7/3/16: 10%-&gt;15¦13/6/16: 15%-&gt;30¦13/6/16: WID:SP-150401-&gt;SP-160402¦19/9/16: 30%-&gt;60¦1/12/16: FCD:12/16-&gt;03/17¦6/3/17: FCD:03/17-&gt;06/17¦6/3/17: 60%-&gt;75¦7/6/17: 75%-&gt;90¦7/6/17: FCD:0</t>
  </si>
  <si>
    <t>28.523; 28.522; 28.521; 28.520; 32.426, 32.409, 32.401</t>
  </si>
  <si>
    <t>OAM14-MAMO_VNF-LCM</t>
  </si>
  <si>
    <t xml:space="preserve">      Lifecycle management for mobile networks that include virtualized network functions</t>
  </si>
  <si>
    <t>SP-160427</t>
  </si>
  <si>
    <t>Anatoly Andrianov (anatoly.andrianov@nokia.com), Nokia Networks</t>
  </si>
  <si>
    <t>5/10/15: 28.528¦28.527¦28.526¦28.525 added¦7/12/15: 0%-&gt;10¦7/3/16: 10%-&gt;15¦13/6/16: 15%-&gt;25¦13/6/16: WID:SP-150403-&gt;SP-160427¦19/9/16: 25%-&gt;40¦1/12/16: 40%-&gt;60¦1/12/16: FCD:12/16-&gt;03/17¦6/3/17: FCD:03/17-&gt;06/17¦6/3/17: 60%-&gt;80¦7/6/17: 80%-</t>
  </si>
  <si>
    <t>28.525, 28.526, 28.527, 28.528, 28.704, 28.705, 28.706, 28.707, 28.708, 28.709</t>
  </si>
  <si>
    <t>OAM14-FILMEAS</t>
  </si>
  <si>
    <t xml:space="preserve">   Filtering of PM measurements and data volume</t>
  </si>
  <si>
    <t>SP-160610</t>
  </si>
  <si>
    <t>Ericsson: Robert Petersen</t>
  </si>
  <si>
    <t>robert.petersen@ericsson.com</t>
  </si>
  <si>
    <t>13/6/16: 0%-&gt;15¦19/9/16: WID:SP-160022-&gt;SP-160610¦19/9/16: 15%-&gt;60¦1/12/16: 60%-&gt;95¦6/3/17: 95%-&gt;100</t>
  </si>
  <si>
    <t>New 32.817, 32.425, 32.412, 32.416, 32.130</t>
  </si>
  <si>
    <t>FS_OAM_LSA</t>
  </si>
  <si>
    <t xml:space="preserve">   Study on OAM support for Licensed Shared Access (LSA)</t>
  </si>
  <si>
    <t>SP-150056</t>
  </si>
  <si>
    <t>Nokia Networks, Anatoly Andrianov</t>
  </si>
  <si>
    <t>anatoly&lt;dot&gt;andrianov&lt;at&gt;nokia&lt;dot&gt;com</t>
  </si>
  <si>
    <t>June2015: Compl:0%-&gt;15¦07/09/15: 15%-&gt;70¦7/12/15: 70%-&gt;75¦7/3/16: 75%-&gt;100. 22/3/16: FCD: 09/15-&gt;03/16. Rel-13-&gt;Rel-14¦28/7/16: 28.303 added¦28/7/16: 28.302 added¦28/7/16: 28.301 added¦28/7/16: 33.250 added¦28/7/16: added;</t>
  </si>
  <si>
    <t xml:space="preserve">28.303; 28.302; 28.301; </t>
  </si>
  <si>
    <t>OAM14-LSA</t>
  </si>
  <si>
    <t xml:space="preserve">   OAM support for Licensed Shared Access (LSA)</t>
  </si>
  <si>
    <t>SP-160397</t>
  </si>
  <si>
    <t>Nokia: Olaf Pollakowski</t>
  </si>
  <si>
    <t>28/7/16: 28.303 added¦28/7/16: 28.302 added¦28/7/16: 28.301 added¦19/9/16: 0%-&gt;20¦1/12/16: 20%-&gt;30¦6/3/17: 30%-&gt;40¦7/6/17: 40%-&gt;100</t>
  </si>
  <si>
    <t>32.101; 28.303; 28.302; 28.301</t>
  </si>
  <si>
    <t>DESUDAPS</t>
  </si>
  <si>
    <t>Development of super-wideband and fullband P.835</t>
  </si>
  <si>
    <t>SP-150215</t>
  </si>
  <si>
    <t>SP-170346</t>
  </si>
  <si>
    <t>Scott Isabelle (Knowles, Inc.)</t>
  </si>
  <si>
    <t>sisabelle@audience.com</t>
  </si>
  <si>
    <t>06/15: FCD corrected to Dec.15¦Aug2015: 0%-&gt;5¦07/09/15: 5%-&gt;20, FCD: 12/15-&gt;06.16¦7/12/15: 20%-&gt;40, MOVED TO REL-14¦7/3/16: 40%-&gt;50. 15/4/16: 6/16-&gt;12/16¦11/6/16: 50%-&gt;60¦19/9/16: 60%-&gt;70, fcd: 12/16-&gt;06/17¦1/12/16: 70%-&gt;75¦6/3/17: 75%-&gt;80¦7/6</t>
  </si>
  <si>
    <t>26.131, 26.132</t>
  </si>
  <si>
    <t>ELIOT</t>
  </si>
  <si>
    <t>Enhancing Location Capabilities for Indoor and Outdoor Emergency Communications</t>
  </si>
  <si>
    <t>SP-150044</t>
  </si>
  <si>
    <t>SP-170553</t>
  </si>
  <si>
    <t>Greg Schumacher</t>
  </si>
  <si>
    <t>1/4/15: rapporteur added, Impacted TS added¦June2015: Compl:0%-&gt;25¦07/09/15: 25%-&gt;80¦2/3/16: 80%-&gt;100</t>
  </si>
  <si>
    <t>22.101, 22.071</t>
  </si>
  <si>
    <t>eDSVCC</t>
  </si>
  <si>
    <t>Enhancements to Domain Selection between VoLTE and CDMA CS</t>
  </si>
  <si>
    <t>SP-150045</t>
  </si>
  <si>
    <t>China Telecom, Hongmei Zhu</t>
  </si>
  <si>
    <t>zhuhongmei@gsta.com</t>
  </si>
  <si>
    <t>1/4/15: rapporteur added, Impacted TS added¦June2015: Compl:0%-&gt;100</t>
  </si>
  <si>
    <t>CATS</t>
  </si>
  <si>
    <t>Control of Applications when Third party Servers encounter difficulties</t>
  </si>
  <si>
    <t>SP-150273</t>
  </si>
  <si>
    <t>SP-170338</t>
  </si>
  <si>
    <t>Eriko Yoshida, KDDI</t>
  </si>
  <si>
    <t>er-yoshida (at) kddi (dot) com</t>
  </si>
  <si>
    <t>07/09/15: 0%-&gt;100</t>
  </si>
  <si>
    <t>PS_Data_Off</t>
  </si>
  <si>
    <t>PS Data Off Services</t>
  </si>
  <si>
    <t>SP-150823</t>
  </si>
  <si>
    <t>SP-170708</t>
  </si>
  <si>
    <t>Orange, Bruno Tossou</t>
  </si>
  <si>
    <t>bruno.tossou@orange.com</t>
  </si>
  <si>
    <t xml:space="preserve">   PS Data Off Services</t>
  </si>
  <si>
    <t>FS_PS_DATA_OFF</t>
  </si>
  <si>
    <t xml:space="preserve">   Study on Stage 2 of PS Data off function</t>
  </si>
  <si>
    <t>SP-160318</t>
  </si>
  <si>
    <t>Orange, david &lt;dot&gt; cailliere &lt;at&gt; orange &lt;dot&gt; com</t>
  </si>
  <si>
    <t>david &lt;dot&gt; cailliere &lt;at&gt; orange &lt;dot&gt; com</t>
  </si>
  <si>
    <t>28/7/16: 23.702 added¦19/9/16: 0%-&gt;60¦1/12/16: FCD:09/16-&gt;12/16¦1/12/16: 60%-&gt;100</t>
  </si>
  <si>
    <t>PS_DATA_OFF</t>
  </si>
  <si>
    <t xml:space="preserve">   Stage 2 of PS Data Off</t>
  </si>
  <si>
    <t>SP-160831</t>
  </si>
  <si>
    <t>Christophe Petit (Orange)</t>
  </si>
  <si>
    <t>kris (dot) petit (at) orange (dot) com</t>
  </si>
  <si>
    <t>23.401, 23.203, 23.060, 23.228, 23.292, 23.221</t>
  </si>
  <si>
    <t>PS_DATA_OFF-CT</t>
  </si>
  <si>
    <t xml:space="preserve">   Stage 3 of PS Data Off</t>
  </si>
  <si>
    <t>CP-160702</t>
  </si>
  <si>
    <t xml:space="preserve">      CT1 aspects of PS Data Off</t>
  </si>
  <si>
    <t>6/3/17: 0%-&gt;95¦5/6/17: 95%-&gt;100</t>
  </si>
  <si>
    <t>24.008, 24.301, 27.007, 24.229, 24.368, 24.167</t>
  </si>
  <si>
    <t xml:space="preserve">      CT3 aspects of PS Data Off</t>
  </si>
  <si>
    <t>6/3/17: 0%-&gt;60¦8/6/17: 60%-&gt;100</t>
  </si>
  <si>
    <t xml:space="preserve">      CT6 aspects of PS Data Off</t>
  </si>
  <si>
    <t>31.102, 31.103, 31.111</t>
  </si>
  <si>
    <t>PS_DATA_OFF-CH</t>
  </si>
  <si>
    <t xml:space="preserve">   Charging Aspect for 3GPP PS Data off Function </t>
  </si>
  <si>
    <t>SP-160839</t>
  </si>
  <si>
    <t>Huawei， Chen, Shan</t>
  </si>
  <si>
    <t>6/3/17: 0%-&gt;70¦6/3/17: FCD:03/17-&gt;06/17¦7/6/17: 70%-&gt;100</t>
  </si>
  <si>
    <t>32.251, 32.298, 32.299</t>
  </si>
  <si>
    <t>SCCAS_RES</t>
  </si>
  <si>
    <t>SCC AS Restoration</t>
  </si>
  <si>
    <t>CP-160118</t>
  </si>
  <si>
    <t xml:space="preserve">China Mobile, Hao Zhang, </t>
  </si>
  <si>
    <t>13/6/16: 0%-&gt;100</t>
  </si>
  <si>
    <t>PPEPO_LTE</t>
  </si>
  <si>
    <t>Paging Policy Enhancements and Procedure</t>
  </si>
  <si>
    <t>SP-160113</t>
  </si>
  <si>
    <t>SP-170549</t>
  </si>
  <si>
    <t>China Unicom, Zhuoyun Zhang</t>
  </si>
  <si>
    <t>zhangzy910@chinaunicom.cn</t>
  </si>
  <si>
    <t>eFMSS</t>
  </si>
  <si>
    <t xml:space="preserve">Enhancement to Flexible Mobile Service Steering </t>
  </si>
  <si>
    <t>SP-160115</t>
  </si>
  <si>
    <t>China Mobile, Lu Lu</t>
  </si>
  <si>
    <t>lulu@chinamobile.com</t>
  </si>
  <si>
    <t>22.115, 22.101</t>
  </si>
  <si>
    <t>FS_eFMSS</t>
  </si>
  <si>
    <t xml:space="preserve">   Study on enhancement to FMSS for Rel 14</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</si>
  <si>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</si>
  <si>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</si>
  <si>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</si>
  <si>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</si>
  <si>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</si>
  <si>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</si>
  <si>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</si>
  <si>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IMS_TELEP_EXT</t>
  </si>
  <si>
    <t>Media Handling Extensions of IMS-based Telepresence</t>
  </si>
  <si>
    <t>SP-160081</t>
  </si>
  <si>
    <t>SP-170515</t>
  </si>
  <si>
    <t>11/6/16: 0%-&gt;10</t>
  </si>
  <si>
    <t xml:space="preserve">   S4 aspects of Media Handling Extensions of IMS-based Telepresence</t>
  </si>
  <si>
    <t>11/6/16: 0%-&gt;10¦19/9/16: 10%-&gt;60¦1/12/16: 60%-&gt;100</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</si>
  <si>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</si>
  <si>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</si>
  <si>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</si>
  <si>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RTP Payload Format for Flexible Forward Error Correction (FEC) (draft-ietf-payload-flexible-fec-scheme) --&gt; RFC 8627</t>
  </si>
  <si>
    <t xml:space="preserve">      (IETF) Framework for Telepresence Multi-Streams (draft-ietf-clue-framework)</t>
  </si>
  <si>
    <t>23/4/20: 25%-&gt;90; 9/4/21: RFC 8845 added;</t>
  </si>
  <si>
    <t>RFC 8845</t>
  </si>
  <si>
    <t xml:space="preserve">      (IETF) CLUE Protocol data channel (draft-ietf-clue-datachannel)</t>
  </si>
  <si>
    <t>23/4/20: 25%-&gt;90; 9/4/21: RFC 8850 added;</t>
  </si>
  <si>
    <t>RFC 8850</t>
  </si>
  <si>
    <t xml:space="preserve">      (IETF) Session Signaling for Controlling Multiple Streams for Telepresence (CLUE) (draft-ietf-clue-signaling)</t>
  </si>
  <si>
    <t>23/4/20: 25%-&gt;90; 9/4/21: RFC 8848 added;</t>
  </si>
  <si>
    <t>RFC 8848</t>
  </si>
  <si>
    <t xml:space="preserve">      (IETF) An XML Schema for the CLUE data model (draft-ietf-clue-data-model-schema)</t>
  </si>
  <si>
    <t>23/4/20: 25%-&gt;90; 9/4/21: RFC 8846 added;</t>
  </si>
  <si>
    <t>RFC 8846</t>
  </si>
  <si>
    <t xml:space="preserve">      (IETF) Protocol for Controlling Multiple Streams for Telepresence (CLUE) (draft-ietf-clue-protocol)</t>
  </si>
  <si>
    <t>23/4/20: 25%-&gt;90; 9/4/21: RFC 8847 added;</t>
  </si>
  <si>
    <t>RFC 8847</t>
  </si>
  <si>
    <t xml:space="preserve">      (IETF) Mapping RTP streams to CLUE Media Captures (draft-ietf-clue-rtp-mapping)</t>
  </si>
  <si>
    <t>23/4/20: 25%-&gt;90; 9/4/21: RFC 8849 added;</t>
  </si>
  <si>
    <t>RFC 8849</t>
  </si>
  <si>
    <t xml:space="preserve">      (IETF) Session Description Protocol (SDP) Offer/Answer Procedures For Stream Control Transmission Protocol (SCTP) over Datagram Transport Layer Security (DTLS) Transport. (draft-ietf-mmusic-sctp-sdp)</t>
  </si>
  <si>
    <t>23/4/20: 25%-&gt;90; 9/4/21: RFC 8841 added;</t>
  </si>
  <si>
    <t>RFC 8841</t>
  </si>
  <si>
    <t xml:space="preserve">      (IETF) SDP-based Data Channel Negotiation (draft-ietf-mmusic-data-channel-sdpneg)</t>
  </si>
  <si>
    <t>23/4/20: 25%-&gt;90; 9/4/21: RFC 8864 added;</t>
  </si>
  <si>
    <t>RFC 8864</t>
  </si>
  <si>
    <t>IQoE</t>
  </si>
  <si>
    <t>Improved Streaming QoE Reporting in 3GPP</t>
  </si>
  <si>
    <t>SP-160082</t>
  </si>
  <si>
    <t>SP-170521</t>
  </si>
  <si>
    <t>Zhiming Li, Huawei</t>
  </si>
  <si>
    <t>11/6/16: 0%-&gt;10¦19/9/16: 10%-&gt;55. FDC: 12/16-&gt;03/17¦1/12/16: 55%-&gt;65¦6/3/17: 65%-&gt;100</t>
  </si>
  <si>
    <t>New 26.909, 26.247, 26.346</t>
  </si>
  <si>
    <t>EASE_ALGOs_SA3</t>
  </si>
  <si>
    <t>New GPRS algorithms for EASE</t>
  </si>
  <si>
    <t>SP-160203</t>
  </si>
  <si>
    <t>Tim Evans, Vodafone</t>
  </si>
  <si>
    <t>Discussion whether it should be Rel-13. To be concluded at SA#72.¦13/6/16: 0%-&gt;60¦1/12/16: 60%-&gt;70¦6/3/17: 70%-&gt;100</t>
  </si>
  <si>
    <t>55.241, 55.242, 55.243, 55.251, 55.252, 55.253</t>
  </si>
  <si>
    <t>V8</t>
  </si>
  <si>
    <t>S8 Home Routing Architecture for VoLTE</t>
  </si>
  <si>
    <t>SP-160315</t>
  </si>
  <si>
    <t>SP-170522</t>
  </si>
  <si>
    <t>Umbrella, created by MCC to group SA2 and SA3 activities</t>
  </si>
  <si>
    <t>FS_V8</t>
  </si>
  <si>
    <t xml:space="preserve">   Study on S8 Home Routing Architecture</t>
  </si>
  <si>
    <t>SP-150255</t>
  </si>
  <si>
    <t>Motohiro ABE</t>
  </si>
  <si>
    <t>motohiro(dot)abe(dot)cu(at) nttdocomo (dot) com</t>
  </si>
  <si>
    <t>07/09/15: 0%-&gt;10¦07/09/15: 10%-&gt;100¦7/12/15: 100%-&gt;10% (mistake?) then 10%-&gt;70, FCD: 12/15-?03/16¦7/3/16: 70%-&gt;80¦9/6/16: 80%-&gt;100</t>
  </si>
  <si>
    <t>New 23.xxx</t>
  </si>
  <si>
    <t>FS_LIV8</t>
  </si>
  <si>
    <t xml:space="preserve">   Study on LI in S8 Home Routing Architecture for VoLTE </t>
  </si>
  <si>
    <t>SP-150461</t>
  </si>
  <si>
    <t xml:space="preserve">Greg Schumacher (SPRINT) Gregory </t>
  </si>
  <si>
    <t>Schumacher@sprint.com</t>
  </si>
  <si>
    <t>7/12/15: 0%-&gt;45¦28/1/16: 33.827 added¦7/3/16: 45%-&gt;55¦19/9/16: 55%-&gt;65¦15/12/17: 65%-&gt;100</t>
  </si>
  <si>
    <t xml:space="preserve">   S8 Home Routing Architecture for VoLTE</t>
  </si>
  <si>
    <t>11/6/16: 0%-&gt;60¦19/9/16: 60%-&gt;95¦1/12/16: FCD:09/16-&gt;12/16¦1/12/16: 95%-&gt;100</t>
  </si>
  <si>
    <t>23.228, 23.167, 23.203</t>
  </si>
  <si>
    <t>V8-CT</t>
  </si>
  <si>
    <t xml:space="preserve">   CT Aspects of V8</t>
  </si>
  <si>
    <t>CP-160479</t>
  </si>
  <si>
    <t>Tsuyoshi Takakura (NTT DOCOMO)</t>
  </si>
  <si>
    <t>tsuyoshi.takakura.ey@s1.nttdocomo.com</t>
  </si>
  <si>
    <t xml:space="preserve">      CT1 Aspects of V8</t>
  </si>
  <si>
    <t>2/12/16: 40%-&gt;100</t>
  </si>
  <si>
    <t xml:space="preserve">      CT3 Aspects of V8</t>
  </si>
  <si>
    <t>29.212, 29.213, 29.214</t>
  </si>
  <si>
    <t>CH14-V8</t>
  </si>
  <si>
    <t xml:space="preserve">   Charging Aspects of S8 Home Routing Architecture for VoLTE</t>
  </si>
  <si>
    <t>SP-160838</t>
  </si>
  <si>
    <t>Chen, Ai (China Mobile)</t>
  </si>
  <si>
    <t>chenai(at) chinamobile (dot) com</t>
  </si>
  <si>
    <t>19/9/16: 0%-&gt;15¦1/12/16: FCD:12/16-&gt;03/17¦1/12/16: 15%-&gt;60¦1/12/16: WID:SP-160429-&gt;SP-160838¦6/3/17: FCD:03/17-&gt;06/17¦7/6/17: 60%-&gt;100</t>
  </si>
  <si>
    <t>32.240, 32.251, 32.260</t>
  </si>
  <si>
    <t>AULC</t>
  </si>
  <si>
    <t>Improvements of awareness of user location change</t>
  </si>
  <si>
    <t>SP-160308</t>
  </si>
  <si>
    <t>SP-170524</t>
  </si>
  <si>
    <t>Yang Xu</t>
  </si>
  <si>
    <t>xuyang49@chinaunicom.cn</t>
  </si>
  <si>
    <t>FS_AULC</t>
  </si>
  <si>
    <t xml:space="preserve">   Study on improvement of awareness of user location change</t>
  </si>
  <si>
    <t>SP-150517</t>
  </si>
  <si>
    <t>7/12/15: 0%-&gt;40¦7/3/16: 40%-&gt;70¦9/6/16: 70%-&gt;100</t>
  </si>
  <si>
    <t xml:space="preserve">   Improvements of awareness of user location change</t>
  </si>
  <si>
    <t>11/6/16: 0%-&gt;10¦19/9/16: 10%-&gt;100</t>
  </si>
  <si>
    <t>23.401, 23.203, 23.060</t>
  </si>
  <si>
    <t>AULC-CT</t>
  </si>
  <si>
    <t xml:space="preserve">   CT Aspect of AULC</t>
  </si>
  <si>
    <t>CP-160466</t>
  </si>
  <si>
    <t>Huawei, Wu Yizhuang</t>
  </si>
  <si>
    <t>wuyizhuang@huawei.com</t>
  </si>
  <si>
    <t xml:space="preserve">      CT3 Aspect of AULC</t>
  </si>
  <si>
    <t xml:space="preserve">      CT4 Aspect of AULC</t>
  </si>
  <si>
    <t>2/12/16: 0%-&gt;95¦6/3/17: 95%-&gt;100</t>
  </si>
  <si>
    <t>AULC-CH</t>
  </si>
  <si>
    <t xml:space="preserve">   Charging Aspects of Improvements of AULC</t>
  </si>
  <si>
    <t>SP-160609</t>
  </si>
  <si>
    <t>1/12/16: 0%-&gt;40¦6/3/17: 40%-&gt;80¦6/3/17: FCD:03/17-&gt;06/17¦7/6/17: 80%-&gt;100</t>
  </si>
  <si>
    <t>TS32.251, TS32.298, TS32.299</t>
  </si>
  <si>
    <t>SeDoC</t>
  </si>
  <si>
    <t>Service Domain Centralization</t>
  </si>
  <si>
    <t>SP-160675</t>
  </si>
  <si>
    <t>Chris Joul (T-Mobile USA)</t>
  </si>
  <si>
    <t>chris (dot) joul (at) t (dash) mobile (dot) com</t>
  </si>
  <si>
    <t>FS_SeDoC</t>
  </si>
  <si>
    <t xml:space="preserve">   Study on Service Domain Centralization</t>
  </si>
  <si>
    <t>SP-160306</t>
  </si>
  <si>
    <t>Comes back from previous release¦28/1/16: 23.719 added¦7/3/16: 0%-&gt;30¦7/3/16: WID:SP-150626-&gt;SP-1601679/6/16: 30%-&gt;70¦11/6/16: WID:SP-160167-&gt;SP-160306. FCD: 06/16-&gt;09/16¦1/12/16: 70%-&gt;100</t>
  </si>
  <si>
    <t xml:space="preserve">   Service Domain Centralization</t>
  </si>
  <si>
    <t>23.292, 23.167</t>
  </si>
  <si>
    <t>SDCI</t>
  </si>
  <si>
    <t>Sponsored data connectivity improvements</t>
  </si>
  <si>
    <t>SP-160309</t>
  </si>
  <si>
    <t>SP-170523</t>
  </si>
  <si>
    <t>FS_SDCI</t>
  </si>
  <si>
    <t xml:space="preserve">   Study on sponsored data connectivity improvements</t>
  </si>
  <si>
    <t>SP-150627</t>
  </si>
  <si>
    <t>28/1/16: 23.721 added¦7/3/16: 10%-&gt;40¦9/6/16: 40%-&gt;100</t>
  </si>
  <si>
    <t xml:space="preserve">   Sponsored data connectivity improvements</t>
  </si>
  <si>
    <t>23.203, 23.682</t>
  </si>
  <si>
    <t>SDCI-CT</t>
  </si>
  <si>
    <t xml:space="preserve">   CT Aspects of SDCI</t>
  </si>
  <si>
    <t>CP-160580</t>
  </si>
  <si>
    <t>China Unicom, Xu, Yang</t>
  </si>
  <si>
    <t>6/10/16: 29.251 added;</t>
  </si>
  <si>
    <t xml:space="preserve">      CT3 Aspects of SDCI</t>
  </si>
  <si>
    <t>6/10/16: 29.250 added¦2/12/16: 10%-&gt;30¦6/3/17: 30%-&gt;80¦5/6/17: 80%-&gt;100</t>
  </si>
  <si>
    <t>29.212, 29.213, 29.214, 29.201, 29.250</t>
  </si>
  <si>
    <t>SAES5</t>
  </si>
  <si>
    <t>Stage-3 SAE Protocol Development - Phase 5</t>
  </si>
  <si>
    <t>CP-160052</t>
  </si>
  <si>
    <t>23.122, 24.008, 24.167, 24.229, 24.301, 24.302, 24.303, 24.304, 24.305, 24.312, 29.018, 29.118</t>
  </si>
  <si>
    <t>SAES5-CSFB</t>
  </si>
  <si>
    <t xml:space="preserve">   SAES5 CS Fallback in EPS</t>
  </si>
  <si>
    <t>11/6/16: 0%-&gt;5¦16/9/16: 5%-&gt;20¦2/12/16: 20%-&gt;70¦6/3/17: 70%-&gt;100</t>
  </si>
  <si>
    <t>SAES5-non3GPP</t>
  </si>
  <si>
    <t xml:space="preserve">   SAES5 for support for non-3GPP accesses</t>
  </si>
  <si>
    <t>11/6/16: 0%-&gt;15¦16/9/16: 15%-&gt;20¦2/12/16: 20%-&gt;85¦6/3/17: 85%-&gt;100</t>
  </si>
  <si>
    <t xml:space="preserve">   SAE Protocol Development (Stage 3) - Phase 5</t>
  </si>
  <si>
    <t>Added following CT1's chair e-mail 14/06/16¦16/9/16: 0%-&gt;20¦2/12/16: 20%-&gt;85¦6/3/17: 85%-&gt;100</t>
  </si>
  <si>
    <t>GENCEF</t>
  </si>
  <si>
    <t>Group based enhancements in the network capability exposure functions</t>
  </si>
  <si>
    <t>SP-160311</t>
  </si>
  <si>
    <t>SP-170517</t>
  </si>
  <si>
    <t>Samsung, Sung Hwan Won</t>
  </si>
  <si>
    <t>sunghwan.won@samsung.com</t>
  </si>
  <si>
    <t>FS_GENCEF</t>
  </si>
  <si>
    <t xml:space="preserve">   Study on group based enhancements in the network capability exposure functions</t>
  </si>
  <si>
    <t>28/1/16: 23.773 added¦28/1/16: 23.742 added¦7/3/16: 0%-&gt;10¦9/6/16: 10%-&gt;100</t>
  </si>
  <si>
    <t>23.xyz; 23.773; 23.742</t>
  </si>
  <si>
    <t xml:space="preserve">   Group based enhancements in the network capability exposure functions</t>
  </si>
  <si>
    <t>Samsung, Sunghoon Kim</t>
  </si>
  <si>
    <t>s.hun.kim@samsung.com</t>
  </si>
  <si>
    <t>19/9/16: 0%-&gt;90¦1/12/16: FCD:09/16-&gt;12/16¦1/12/16: 90%-&gt;100</t>
  </si>
  <si>
    <t>RobVoLTE</t>
  </si>
  <si>
    <t>Robust Call Setup for VoLTE subscriber in LTE</t>
  </si>
  <si>
    <t>SP-160312</t>
  </si>
  <si>
    <t>FS_RobVoLTE</t>
  </si>
  <si>
    <t xml:space="preserve">   Study on Robust Call Setup for VoLTE subscriber in LTE</t>
  </si>
  <si>
    <t>SP-150632</t>
  </si>
  <si>
    <t>28/1/16: 23.750 added¦7/3/16: 0%-&gt;20¦9/6/16: 20%-&gt;100</t>
  </si>
  <si>
    <t>23.8xx; 23.750</t>
  </si>
  <si>
    <t xml:space="preserve">   Robust Call Setup for VoLTE subscriber in LTE</t>
  </si>
  <si>
    <t>19/9/16: 0%-&gt;100. 1/12/16: UID changed: 720085 -&gt; 720301 (720085 was also used for RP-161181)</t>
  </si>
  <si>
    <t>23.228, 23.237</t>
  </si>
  <si>
    <t>RobVoLTE-CT</t>
  </si>
  <si>
    <t xml:space="preserve">   CT Aspects of RobVoLTE</t>
  </si>
  <si>
    <t>CP-160478</t>
  </si>
  <si>
    <t>Milan.Patel@huawei.com</t>
  </si>
  <si>
    <t>2/12/16: 0%-&gt;80¦6/3/17: 80%-&gt;100</t>
  </si>
  <si>
    <t>24.229, 24.292</t>
  </si>
  <si>
    <t>LTE_VoLTE_ViLTE_enh</t>
  </si>
  <si>
    <t xml:space="preserve">   Voice and Video Enhancement for LTE</t>
  </si>
  <si>
    <t>RP-161856</t>
  </si>
  <si>
    <t>LTE_VoLTE_ViLTE_enh-Core</t>
  </si>
  <si>
    <t xml:space="preserve">      Core part: Voice and Video Enhancement for LTE</t>
  </si>
  <si>
    <t>RP-170323</t>
  </si>
  <si>
    <t>¦20/12/16: Compl:0%-&gt;80%¦21/3/17: Compl:80%-&gt;100%¦21/3/17: Stat Rep: -&gt;RP-170323</t>
  </si>
  <si>
    <t>LTE_VoLTE_ViLTE_enh-UEConTest</t>
  </si>
  <si>
    <t xml:space="preserve">      UE Conformance Test Aspects –Voice and Video Enhancement for LTE</t>
  </si>
  <si>
    <t>RP-171385</t>
  </si>
  <si>
    <t>¦19/9/17: Compl:0%-&gt;20%¦8/1/18: Compl:20%-&gt;60%¦ 27/3/18: Compl:60 ;; 11/10/20: 95%-&gt;100</t>
  </si>
  <si>
    <t>LTE_VoLTE_ViLTE_enh-S4</t>
  </si>
  <si>
    <t xml:space="preserve">   RAN-Assisted Codec Adaptation in MTSI</t>
  </si>
  <si>
    <t>SP-160778</t>
  </si>
  <si>
    <t>SP-170516</t>
  </si>
  <si>
    <t>6/3/17: 0%-&gt;65¦6/3/17: FCD:03/17-&gt;06/17¦7/6/17: 65%-&gt;100</t>
  </si>
  <si>
    <t>EXT_UED</t>
  </si>
  <si>
    <t>Extension of UE Delay test methods and requirements</t>
  </si>
  <si>
    <t>SP-160600</t>
  </si>
  <si>
    <t>SP-170345</t>
  </si>
  <si>
    <t>Stéphane Ragot, ORANGE</t>
  </si>
  <si>
    <t>stephane.ragot@orange.com</t>
  </si>
  <si>
    <t>19/9/16: WID:SP-160271-&gt;SP-160600¦19/9/16: 0%-&gt;20¦1/12/16: 20%-&gt;30¦14/12/16: 30%-&gt;50¦6/3/17: 50%-&gt;60¦6/3/17: FCD:03/17-&gt;06/17¦7/6/17: 60%-&gt;100</t>
  </si>
  <si>
    <t>26.954, 26.131, 26.132</t>
  </si>
  <si>
    <t>IOC_UE_conf</t>
  </si>
  <si>
    <t>Improved operator control using new UE configuration parameters</t>
  </si>
  <si>
    <t>CP-160828</t>
  </si>
  <si>
    <t>CP-171176</t>
  </si>
  <si>
    <t>Sedlacek, Ivo</t>
  </si>
  <si>
    <t>ivo.sedlacek@ericsson.com</t>
  </si>
  <si>
    <t>11/6/16: 0%-&gt;10¦17/10/16: WID:CP-160296-&gt;CP-160374¦5/12/16: WID:CP-160374-&gt;CP-160828</t>
  </si>
  <si>
    <t>24.167, 24.229, 24.301, 24.302, 24.312, 24.341, 24.368, 24.607, 24.623, 24.XXX, 24.YYY</t>
  </si>
  <si>
    <t xml:space="preserve">   CT1 aspects of IOC_UE_conf</t>
  </si>
  <si>
    <t>11/6/16: 0%-&gt;10¦16/9/16: 10%-&gt;20¦17/10/16: WID:CP-160296-&gt;CP-160374¦2/12/16: 20%-&gt;75¦6/3/17: 75%-&gt;100</t>
  </si>
  <si>
    <t>24.167, 24.229, 24.301, 24.302, 24.312, 24.341, 24.368, 24.607, 24.623, 24.275</t>
  </si>
  <si>
    <t xml:space="preserve">   CT6 aspects of IOC_UE_conf</t>
  </si>
  <si>
    <t>Adrian Buckley</t>
  </si>
  <si>
    <t>abuckley@blackberry.com</t>
  </si>
  <si>
    <t>11/6/16: 0%-&gt;10¦14/12/16: 0%-&gt;15¦7/3/17: 15%-&gt;85¦5/6/17: 85%-&gt;100</t>
  </si>
  <si>
    <t>eSDU</t>
  </si>
  <si>
    <t>Shared Subscription Data Update</t>
  </si>
  <si>
    <t>CP-160644</t>
  </si>
  <si>
    <t>CP-171050</t>
  </si>
  <si>
    <t>13/6/16: 0%-&gt;25¦2/12/16: 25%-&gt;100¦5/12/16: WID:CP-160243-&gt;CP-160644</t>
  </si>
  <si>
    <t>29.272, 29.002, 29.305, 29.230</t>
  </si>
  <si>
    <t>CH14</t>
  </si>
  <si>
    <t>Rel-14 Charging</t>
  </si>
  <si>
    <t>SP-160021</t>
  </si>
  <si>
    <t>CH14-ROPOCH</t>
  </si>
  <si>
    <t xml:space="preserve">   Resource Optimization for PS Domain Online</t>
  </si>
  <si>
    <t>Shrader, David(Ericsson)</t>
  </si>
  <si>
    <t>david.shrader@ericsson.com</t>
  </si>
  <si>
    <t>13/6/16: 0%-&gt;10. FCD:09/16-&gt;03/17¦19/9/16: FCD: 09/16-&gt;03/17¦19/9/16: 10%-&gt;20¦1/12/16: 20%-&gt;50¦6/3/17: 50%-&gt;80¦6/3/17: FCD:03/17-&gt;06/20¦7/6/17: 80%-&gt;100</t>
  </si>
  <si>
    <t>32.251, 32.299</t>
  </si>
  <si>
    <t>CH14-SMST4</t>
  </si>
  <si>
    <t xml:space="preserve">   Charging for SMS via T4 </t>
  </si>
  <si>
    <t>SP-160840</t>
  </si>
  <si>
    <t>Maryse &lt;dot&gt; Gardella &lt;at&gt; Nokia &lt;dot&gt; com</t>
  </si>
  <si>
    <t>32.274, 32.250 , 32.298, 32.299</t>
  </si>
  <si>
    <t>CH14-ProSe</t>
  </si>
  <si>
    <t xml:space="preserve">   Charging Aspects of Enhanced Proximity-based Services</t>
  </si>
  <si>
    <t>SP-160428</t>
  </si>
  <si>
    <t>SP-170408</t>
  </si>
  <si>
    <t>Chen, Shan</t>
  </si>
  <si>
    <t>19/9/16: 0%-&gt;40¦1/12/16: 40%-&gt;60¦6/3/17: FCD:03/17-&gt;06/17¦6/3/17: 60%-&gt;80¦7/6/17: 80%-&gt;100</t>
  </si>
  <si>
    <t>32.240, 32.251, 32.277, 32.298, 32.299</t>
  </si>
  <si>
    <t>CH14-DCCII</t>
  </si>
  <si>
    <t>Determination of Completeness of Charging Information in IMS</t>
  </si>
  <si>
    <t>SP-160398</t>
  </si>
  <si>
    <t>Jesske, Roland (Deutsche Telekom)</t>
  </si>
  <si>
    <t>19/9/16: 0%-&gt;10</t>
  </si>
  <si>
    <t>32.240, 32.260, 32.298, 32.299</t>
  </si>
  <si>
    <t xml:space="preserve">   Determination of Completeness of Charging Information in IMS</t>
  </si>
  <si>
    <t>SP-170344</t>
  </si>
  <si>
    <t>19/9/16: 0%-&gt;10¦6/3/17: FCD:03/17-&gt;06/17¦7/6/17: 10%-&gt;100</t>
  </si>
  <si>
    <t>CH14-DCCII-CT</t>
  </si>
  <si>
    <t xml:space="preserve">   CT Aspects of Determination of Completeness of Charging Information in IMS</t>
  </si>
  <si>
    <t>CP-160697</t>
  </si>
  <si>
    <t>CP-171048</t>
  </si>
  <si>
    <t xml:space="preserve">      CT1 Aspects of Determination of Completeness of Charging Information in IMS</t>
  </si>
  <si>
    <t>2/12/16: 0%-&gt;10¦6/3/17: 10%-&gt;35¦5/6/17: 35%-&gt;100</t>
  </si>
  <si>
    <t xml:space="preserve">      CT3 Aspects of Determination of Completeness of Charging Information in IMS</t>
  </si>
  <si>
    <t>LTE_eLAA</t>
  </si>
  <si>
    <t>Enhanced LAA for LTE</t>
  </si>
  <si>
    <t>RP-152272</t>
  </si>
  <si>
    <t>LTE_eLAA-Core</t>
  </si>
  <si>
    <t xml:space="preserve">   Core part: Enhanced LAA for LTE</t>
  </si>
  <si>
    <t>RP-162235</t>
  </si>
  <si>
    <t>RP-170269</t>
  </si>
  <si>
    <t>22/3/16: Compl:0%-&gt;20%22/3/16: WID: RP-152272-&gt;RP-1604071/7/16: Compl:20%-&gt;60%1/7/16: WID: RP-160407-&gt;RP-160881¦26/9/16: Compl:60%-&gt;92%¦26/9/16: CD:Thu 15/09/16-&gt;Thu 15/12/16¦26/9/16: WID: ¦20/12/16: Compl:92%-&gt;97%¦20/12/16:21/3/17: Compl:</t>
  </si>
  <si>
    <t>LTE_eLAA-Perf</t>
  </si>
  <si>
    <t xml:space="preserve">   Perf. part: Enhanced LAA for LTE</t>
  </si>
  <si>
    <t>22/3/16: WID: RP-152272-&gt;RP-160407¦1/7/16: WID: RP-160407-&gt;RP-16088126/9/16: CD:Wed 15/03/17-&gt;Thu 15/06/1726/9/16: WID: RP-160881-&gt;RP-161832¦20/12/16: WID: RP-161832-&gt;RP-162235;21/3/17: Compl:0%-&gt;33%¦19/6/17: Compl:33%-&gt;50%¦ ;</t>
  </si>
  <si>
    <t>LTE_eLAA-UEConTest</t>
  </si>
  <si>
    <t xml:space="preserve">   UE Conformance Test Aspects - Enhanced LAA for LTE</t>
  </si>
  <si>
    <t>RP-171577</t>
  </si>
  <si>
    <t>¦21/3/17: Compl:0%-&gt;5% ;19/6/17: Compl:5%-&gt;6%¦19/9/17: Compl 8/1/18: C2 ;; 11/10/20: 85%-&gt;100</t>
  </si>
  <si>
    <t>UTRA_RRCopt</t>
  </si>
  <si>
    <t>RRC optimization for UMTS</t>
  </si>
  <si>
    <t>RP-152267</t>
  </si>
  <si>
    <t>UTRA_RRCopt-Core</t>
  </si>
  <si>
    <t xml:space="preserve">   Core part: RRC optimization for UMTS</t>
  </si>
  <si>
    <t>RP-160287</t>
  </si>
  <si>
    <t>RP-172758</t>
  </si>
  <si>
    <t>22/3/16: Compl:0%-&gt;8%¦ 1/7/16: Compl:8%-&gt;70%26/9/16: Compl:70%-&gt;100%¦8/1/18: Stat Rep: -&gt;RP-172758</t>
  </si>
  <si>
    <t>FACH_DTXDRX</t>
  </si>
  <si>
    <t>DTX/DRX enhancements in CELL_FACH</t>
  </si>
  <si>
    <t>RP-152286</t>
  </si>
  <si>
    <t>FACH_DTXDRX-Core</t>
  </si>
  <si>
    <t xml:space="preserve">   Core part: DTX/DRX enhancements in CELL_FACH</t>
  </si>
  <si>
    <t>RP-162513</t>
  </si>
  <si>
    <t>RP-162132</t>
  </si>
  <si>
    <t>22/3/16: Compl:0%-&gt;20%¦1/7/16: Compl:20%-&gt;50%26/9/16: Compl:50%-&gt;65%¦20/12/16: Compl:65%-&gt;100%¦</t>
  </si>
  <si>
    <t>LTE_AWS_3_4</t>
  </si>
  <si>
    <t>AWS-3/4 Band for LTE</t>
  </si>
  <si>
    <t>RP-151731</t>
  </si>
  <si>
    <t>LTE_AWS_3_4-Core</t>
  </si>
  <si>
    <t xml:space="preserve">   Core part: AWS-3/4 Band for LTE</t>
  </si>
  <si>
    <t>RP-160783</t>
  </si>
  <si>
    <t>¦22/3/16: Compl:0%-&gt;60%¦1/7/16: Compl:60%-&gt;100%¦1/7/16: CD:Th</t>
  </si>
  <si>
    <t>LTE_AWS_3_4-Perf</t>
  </si>
  <si>
    <t xml:space="preserve">   Perf. part: AWS-3/4 Band for LTE</t>
  </si>
  <si>
    <t>1/7/16: Compl:0%-&gt;100%1/7/16: CD:Thu 15/09/16-&gt;Wed 15/06</t>
  </si>
  <si>
    <t>LTE_AWS_3_4-UEConTest</t>
  </si>
  <si>
    <t xml:space="preserve">   UE Conformance Test Aspects – AWS-3/4 Band for LTE (Band 70)</t>
  </si>
  <si>
    <t>RP-162009</t>
  </si>
  <si>
    <t>¦20/12/16: Compl:0%-&gt;100%¦</t>
  </si>
  <si>
    <t>LTE_1980_2170_REG3</t>
  </si>
  <si>
    <t>LTE FDD in the Bands 1980-2010 MHz and 2170-2200MHz for Region 3</t>
  </si>
  <si>
    <t>RP-152238</t>
  </si>
  <si>
    <t>KT Corp.</t>
  </si>
  <si>
    <t>LTE_1980_2170_REG3-Core</t>
  </si>
  <si>
    <t xml:space="preserve">   Core part: LTE FDD in the Bands 1980-2010 MHz and 2170-2200MHz for Region 3</t>
  </si>
  <si>
    <t>LTE_1980_2170_REG1_addBWs</t>
  </si>
  <si>
    <t>Addition of 1.4 and 3 MHz Channel Bandwidth to E-UTRA operating band 65 for CGC (Complementary Ground Component) operations in Region 1</t>
  </si>
  <si>
    <t>RP-162515</t>
  </si>
  <si>
    <t>Hughes Network Systems</t>
  </si>
  <si>
    <t>LTE_1980_2170_REG1_addBWs-Core</t>
  </si>
  <si>
    <t xml:space="preserve">   Core part: Addition of 1.4 and 3 MHz Channel Bandwidth to E-UTRA operating band 65 for CGC (Complementary Ground Component) operations in Region 1</t>
  </si>
  <si>
    <t>RP-170235</t>
  </si>
  <si>
    <t>¦21/3/17: Compl:0%-&gt;100% ¦2</t>
  </si>
  <si>
    <t>LTE_1980_2170_REG1_addBWs-UEConTest</t>
  </si>
  <si>
    <t xml:space="preserve">   UE Conformance Test Aspects – Addition of 1.4 and 3 MHz Channel Bandwidth to E-UTRA operating band 65 for CGC (Complementary Ground Component) operations in Region 1</t>
  </si>
  <si>
    <t>RP-170931</t>
  </si>
  <si>
    <t>LTE_FDD_2600_CA_B3</t>
  </si>
  <si>
    <t>LTE 2.6 GHz FDD Supplemental DL band (2570-2620 MHz) and LTE Carrier Aggregation (2DL/1UL) with Band 3 for region 1</t>
  </si>
  <si>
    <t>RP-152253</t>
  </si>
  <si>
    <t>Orange</t>
  </si>
  <si>
    <t>LTE_FDD_2600_CA_B3-Core</t>
  </si>
  <si>
    <t xml:space="preserve">   Core part: LTE 2.6 GHz FDD Supplemental DL band (2570-2620 MHz) and LTE Carrier Aggregation (2DL/1UL) with Band 3 for region 1</t>
  </si>
  <si>
    <t>RP-161200</t>
  </si>
  <si>
    <t>28/1/16: 36.858 added;22/3/16: Compl:0%-&gt;40%22/3/16: WID: RP-152253-&gt;RP-160378¦1/7/16: Compl:40%-&gt;100%;</t>
  </si>
  <si>
    <t>LTE_FDD_2600_CA_B3-Perf</t>
  </si>
  <si>
    <t xml:space="preserve">   Perf. part: LTE 2.6 GHz FDD Supplemental DL band (2570-2620 MHz) and LTE Carrier Aggregation (2DL/1UL) with Band 3 for region 1</t>
  </si>
  <si>
    <t>¦22/3/16: WID: RP-152253-&gt;RP-1603781/7/16: Compl:0%-&gt;100%1/7/16</t>
  </si>
  <si>
    <t>LTE_FDD_2600_CA_B3-UEConTest</t>
  </si>
  <si>
    <t xml:space="preserve">   UE Conformance Test Aspects - LTE 2.6 GHz FDD SDL band (2570-2620 MHz) and LTE Carrier Aggregation (2DL/1UL) with Band 3 for Region 1 (Band 69)</t>
  </si>
  <si>
    <t>RP-172257</t>
  </si>
  <si>
    <t>Bureau Veritas</t>
  </si>
  <si>
    <t>¦19/9/17: Compl:43%-&gt;96%¦8/1/18: Compl:96%-&gt;100%¦</t>
  </si>
  <si>
    <t>MB_BS_test_3B</t>
  </si>
  <si>
    <t>Multi-Band Base Station testing with three or more bands</t>
  </si>
  <si>
    <t>RP-152205</t>
  </si>
  <si>
    <t>MB_BS_test_3B-Core</t>
  </si>
  <si>
    <t xml:space="preserve">   Core part: Multi-Band Base Station testing with three or more bands</t>
  </si>
  <si>
    <t>RP-162442</t>
  </si>
  <si>
    <t>RP-162032</t>
  </si>
  <si>
    <t>22/3/16: Compl:0%-&gt;50%22/3/16: WID: RP-152205-&gt;RP-1600631/7/16: Compl:50%-&gt;90%¦26/9/16: Compl:90%-&gt;95%¦26/9/16¦20/12/16: Compl:95%-&gt;100%¦</t>
  </si>
  <si>
    <t>MB_BS_test_3B-Perf</t>
  </si>
  <si>
    <t xml:space="preserve">   Perf. part: Multi-Band Base Station testing with three or more bands</t>
  </si>
  <si>
    <t>22/3/16: Compl:0%-&gt;5%22/3/16: WID: RP-152205-&gt;RP-160063¦1/7/16: Compl:5%-&gt;30%26/9/16: Compl:30%-&gt;60%26/¦20/12/16: Compl:60%-&gt;100%¦</t>
  </si>
  <si>
    <t>LTE_high_speed</t>
  </si>
  <si>
    <t>Performance enhancements for high speed scenario in LTE</t>
  </si>
  <si>
    <t>RP-152263</t>
  </si>
  <si>
    <t>LTE_high_speed-Core</t>
  </si>
  <si>
    <t xml:space="preserve">   Core part: Performance enhancements for high speed scenario in LTE</t>
  </si>
  <si>
    <t>RP-160172</t>
  </si>
  <si>
    <t>RP-162222</t>
  </si>
  <si>
    <t>22/3/16: Compl:0%-&gt;5%22/3/16: WID: RP-152263-&gt;RP-160172¦1/7/16: Compl:5%-&gt;25%26/9/16: Compl:25%-&gt;45%20/12/16: Compl:45%-&gt;100%20/12/16: Stat Rep: -&gt;RP-162222</t>
  </si>
  <si>
    <t>LTE_high_speed-Perf</t>
  </si>
  <si>
    <t xml:space="preserve">   Perf. part: Performance enhancements for high speed scenario in LTE</t>
  </si>
  <si>
    <t>RP-171039</t>
  </si>
  <si>
    <t>22/3/16: WID: RP-152263-&gt;RP-1601721/7/16: Compl:0%-&gt;20%¦26/9/16: Compl:20%-&gt;25%¦20/12/16: Compl:25%-&gt;35% ¦21/3/17: Compl:35%-&gt;70%¦19/6/17: Compl:70%-&gt;100%¦19/6/17: WID: RP-160172-&gt;RP-171039</t>
  </si>
  <si>
    <t>LTE_high_speed-UEConTest</t>
  </si>
  <si>
    <t xml:space="preserve">   UE Conformance Test Aspects - Performance enhancements for high speed scenario in LTE</t>
  </si>
  <si>
    <t>RP-170367</t>
  </si>
  <si>
    <t>tested: REL-14 LTE_high_speed-Core;¦19/6/17: Compl: 1 8/1/18:27/3/ ;; 11/10/20: 95%-&gt;100</t>
  </si>
  <si>
    <t>UTRA_LTE_iPos_enh2</t>
  </si>
  <si>
    <t>Further Indoor Positioning Enhancements for UTRA and LTE</t>
  </si>
  <si>
    <t>RP-160538</t>
  </si>
  <si>
    <t>follow-up WI of REL-13 WI UTRA_LTE_iPos_enh</t>
  </si>
  <si>
    <t>UTRA_LTE_iPos_enh2-Core</t>
  </si>
  <si>
    <t xml:space="preserve">   Core part: Further Indoor Positioning Enhancements for UTRA and LTE</t>
  </si>
  <si>
    <t>RP-162026</t>
  </si>
  <si>
    <t>RP-162506</t>
  </si>
  <si>
    <t>follow-up WI of REL-13 WI UTRA_LTE_iPos_enh1/7/16: Compl:0%-&gt;30%¦26/9/16: Compl:30%-&gt;60%¦26/9/16: WID:¦20/12/16: Compl:60%-&gt;100%¦</t>
  </si>
  <si>
    <t>UTRA_LTE_iPos_enh2-Perf</t>
  </si>
  <si>
    <t xml:space="preserve">   Perf. part: Further Indoor Positioning Enhancements for UTRA and LTE</t>
  </si>
  <si>
    <t>26/9/16: CD:Wed 15/03/17-&gt;Thu 15/06/1726/9/16: WID: RP-160538-&gt;RP-161850¦20/12/16: Compl:0%-&gt;30%¦20/12/16: WI21/3/17: Compl:30%-&gt;50%19/6/17: Compl:50%-&gt;100%</t>
  </si>
  <si>
    <t>LTE_iPos_enh2_RI-UEConTest</t>
  </si>
  <si>
    <t xml:space="preserve">   UE Conformance Test Aspects - RAT Independent Further Indoor Positioning Enhancements for LTE</t>
  </si>
  <si>
    <t>RP-172317</t>
  </si>
  <si>
    <t>NextNav</t>
  </si>
  <si>
    <t>tested: REL-14 UTRA_LTE_iPos_enh2-Core (but only RAT independent aspects for LTE);¦ ;</t>
  </si>
  <si>
    <t>LTE_MIMO_OTA</t>
  </si>
  <si>
    <t>Radiated performance requirements for the verification of multi-antenna reception of UEs in LTE</t>
  </si>
  <si>
    <t>RP-160603</t>
  </si>
  <si>
    <t>follow-up WI of REL-13 WI UTRA_LTE_MIMO_OTA-Core¦no Perf. part</t>
  </si>
  <si>
    <t>LTE_MIMO_OTA-Core</t>
  </si>
  <si>
    <t xml:space="preserve">   Core part: Radiated performance requirements for the verification of multi-antenna reception of UEs in LTE</t>
  </si>
  <si>
    <t>RP-170278</t>
  </si>
  <si>
    <t>follow-up WI of REL-13 WI UTRA_LTE_MIMO_OTA-Core¦no Perf. part1/7/16: Compl:0%-&gt;10%1/7/16: WID: RP-160603-&gt;RP-16091426/9/16: Compl:10%-&gt;15%¦20/12/16: Compl:15%-&gt;25%¦20/12/16: WID: RP-160914-&gt;RP-162306;21/3/17: Compl:25%-&gt;33%;1 ;</t>
  </si>
  <si>
    <t>LTE_MIMO_OTA-UEConTest</t>
  </si>
  <si>
    <t xml:space="preserve">   UE Conformance Test Aspects - Radiated Performance of Multiple-antenna Receivers in the LTE UE</t>
  </si>
  <si>
    <t>RP-171615</t>
  </si>
  <si>
    <t>¦20/12/16: Compl:0%-&gt;5%21/3/17: Compl:5%-&gt;20%19/6/17: Compl:20% 1 8/1/18: C27/3/</t>
  </si>
  <si>
    <t>LTE_eFDMIMO</t>
  </si>
  <si>
    <t>Enhancements on Full-Dimension (FD) MIMO for LTE</t>
  </si>
  <si>
    <t>RP-160623</t>
  </si>
  <si>
    <t>LTE_eFDMIMO-Core</t>
  </si>
  <si>
    <t xml:space="preserve">   Core part: Enhancements on Full-Dimension (FD) MIMO for LTE</t>
  </si>
  <si>
    <t>RP-170173</t>
  </si>
  <si>
    <t>¦1/7/16: Compl:0%-&gt;25%26/9/16: Compl:25%-&gt;40%¦20/12/16: Compl:40%-&gt;80%¦20/12/16: Stat Rep: --&gt;¦21/3/17: Compl:80%-&gt;100%¦21/3/17: Stat Rep: -&gt;RP-170173</t>
  </si>
  <si>
    <t>LTE_eFDMIMO-Perf</t>
  </si>
  <si>
    <t xml:space="preserve">   Perf. part: Enhancements on Full-Dimension (FD) MIMO for LTE</t>
  </si>
  <si>
    <t>¦20/12/16: Stat Rep: --&gt;¦19/6/17: Compl:0%-&gt;50%19/9/17: Compl:50%-&gt;70%19/9/17: CD:Fri 15/09/17-&gt;Fri 15/12/17¦8/1/18: Compl:70%-&gt;100%</t>
  </si>
  <si>
    <t>LTE_eFDMIMO-UEConTest</t>
  </si>
  <si>
    <t xml:space="preserve">   UE Conformance Test Aspects - Enhancements on Full-Dimension (FD) MIMO for LTE</t>
  </si>
  <si>
    <t>RP-190650</t>
  </si>
  <si>
    <t>RP-221217</t>
  </si>
  <si>
    <t>Mikael ZIRÉN</t>
  </si>
  <si>
    <t>Mikael.ziren@ericsson.com</t>
  </si>
  <si>
    <t>08/10/20: UID corrected (was 830185); 8/10/20: 0%-&gt;5; 8/10/20: FCD:13/09/2019-&gt;12/20; 8/4/21: FCD:11/12/2020-&gt;06/21; 2/7/21: 5%-&gt;5; 2/7/21: FCD:Fri 11/06/-&gt;12/21; 20/6/22: FCD:15/12/2021-&gt;22/06/2022; Compl:5%-&gt;100%; Stat Rep: -&gt;RP-221217; Rapporteur: E...</t>
  </si>
  <si>
    <t>LTE_eMob</t>
  </si>
  <si>
    <t>Further mobility enhancements in LTE</t>
  </si>
  <si>
    <t>RP-160636</t>
  </si>
  <si>
    <t>LTE_eMob-Core</t>
  </si>
  <si>
    <t xml:space="preserve">   Core part: Further mobility enhancements in LTE</t>
  </si>
  <si>
    <t>RP-162503</t>
  </si>
  <si>
    <t>RP-170369</t>
  </si>
  <si>
    <t>no Perf. part¦1/7/16: Compl:0%-&gt;25%¦1/7/16: WID: RP-160636-&gt;RP-160921¦26/9/16: Compl:25%-&gt;50%¦20/12/16: Compl:50%-&gt;90%¦20/12/16: CD:Thu 15/12/16-&gt;Wed 15/03/1721/3/17: Compl:90%-&gt;100%¦21/3/17: St</t>
  </si>
  <si>
    <t>LTE_eMob-Perf</t>
  </si>
  <si>
    <t xml:space="preserve">   Perf. Part: Further mobility enhancements in LTE</t>
  </si>
  <si>
    <t>LTE_UL_CAP_enh</t>
  </si>
  <si>
    <t>Uplink Capacity Enhancements for LTE</t>
  </si>
  <si>
    <t>RP-160664</t>
  </si>
  <si>
    <t>LTE_UL_CAP_enh-Core</t>
  </si>
  <si>
    <t xml:space="preserve">   Core part: Uplink Capacity Enhancements for LTE</t>
  </si>
  <si>
    <t>RP-162488</t>
  </si>
  <si>
    <t>RP-170115</t>
  </si>
  <si>
    <t>1/7/16: Compl:0%-&gt;25%26/9/16: Compl:25%-&gt;40%¦20/12/16: Compl:40%-&gt;85%¦20/12/16: WID: RP-160664-&gt;RP-162488¦20/12/16: Stat Rep: --&gt;21/3/17: Compl:85%-&gt;100%21/3/17: Stat Rep: -&gt;RP-170115</t>
  </si>
  <si>
    <t>LTE_UL_CAP_enh-Perf</t>
  </si>
  <si>
    <t xml:space="preserve">   Perf. part: Uplink Capacity Enhancements for LTE</t>
  </si>
  <si>
    <t>¦20/12/16: WID: RP-160664-&gt;RP-162488¦20/12/16: Stat Rep: --&gt;;21/3/17: Compl:0%-&gt;20%19/6/17: Compl:20%-&gt;75%¦19/9/17: Compl:75%-&gt;100%</t>
  </si>
  <si>
    <t>LTE_UL_CAP_enh-UEConTest</t>
  </si>
  <si>
    <t xml:space="preserve">   UE Conformance Test Aspects - Uplink capacity enhancements for LTE</t>
  </si>
  <si>
    <t>RP-172639</t>
  </si>
  <si>
    <t>tested: REL-14 WI LTE_UL_CAP_enh-Core¦related to UL 256 QAM27/3 ;¦26/3/19: 35%-&gt;100</t>
  </si>
  <si>
    <t>LTE_LATRED_L2</t>
  </si>
  <si>
    <t>L2 latency reduction techniques for LTE</t>
  </si>
  <si>
    <t>RP-160667</t>
  </si>
  <si>
    <t>no Perf. part¦follow-up WI of SI FS_LTE_LATRED</t>
  </si>
  <si>
    <t>LTE_LATRED_L2-Core</t>
  </si>
  <si>
    <t xml:space="preserve">   Core part: L2 latency reduction techniques for LTE</t>
  </si>
  <si>
    <t>RP-172559</t>
  </si>
  <si>
    <t>no Perf. part¦follow-up WI of SI FS_LTE_LATRED¦1/7/16: Compl:0%-&gt;80%¦26/9/16: Compl:80%-&gt;100%8/1/18: Stat Rep: --&gt;RP-172559</t>
  </si>
  <si>
    <t>LTE_LATRED_L2-UEConTest</t>
  </si>
  <si>
    <t xml:space="preserve">   UE Conformance Test Aspects - L2 latency reduction techniques for LTE</t>
  </si>
  <si>
    <t>RP-180530</t>
  </si>
  <si>
    <t>tested: REL-14 WI LTE_LATRED_L2-Core27/3/18: Compl:0%-&gt;100%;</t>
  </si>
  <si>
    <t>MBMS_LTE_enh2</t>
  </si>
  <si>
    <t>eMBMS enhancements for LTE</t>
  </si>
  <si>
    <t>RP-160675</t>
  </si>
  <si>
    <t>RP-171628</t>
  </si>
  <si>
    <t>MBMS_LTE_enh2-Core</t>
  </si>
  <si>
    <t xml:space="preserve">   Core part: eMBMS enhancements for LTE</t>
  </si>
  <si>
    <t>RP-170199</t>
  </si>
  <si>
    <t>1/7/16: Compl:0%-&gt;10%1/7/16: CD:Tue 15/03/16-&gt;Wed 15/03/171/7/16: WID: RP-160675-&gt;RP-16129726/9/16: Compl:10%-&gt;55%¦20/12/16: Compl:55%-&gt;80%¦20/12/16: WID: RP-161297-&gt;RP-162231 ¦21/3/17: Compl:80%-&gt;90% ¦19/6/17: Compl:90 ;</t>
  </si>
  <si>
    <t>MBMS_LTE_enh2-Perf</t>
  </si>
  <si>
    <t xml:space="preserve">   Perf. part: eMBMS enhancements for LTE</t>
  </si>
  <si>
    <t>¦1/7/16: CD:Wed 15/06/16-&gt;Fri 15/09/17¦1/7/16: WID: RP-160675-&gt;RP-161297¦20/12/16: WID: RP-161297-&gt;RP-162231¦20/12/16: Stat Rep: --&gt; ¦21/3/17: WID: RP-162231-&gt;RP-17019919/6/17: Compl:0%-&gt;70%¦19/9/17: Compl:70%-&gt;100%</t>
  </si>
  <si>
    <t>LTE_SRS_switch</t>
  </si>
  <si>
    <t>SRS (sounding reference signal) switching between LTE component carriers</t>
  </si>
  <si>
    <t>RP-160676</t>
  </si>
  <si>
    <t>LTE_SRS_switch-Core</t>
  </si>
  <si>
    <t xml:space="preserve">   Core part: SRS (sounding reference signal) switching between LTE component carriers</t>
  </si>
  <si>
    <t>RP-160935</t>
  </si>
  <si>
    <t>RP-162137</t>
  </si>
  <si>
    <t>1/7/16: Compl:0%-&gt;35%1/7/16: WID: RP-160676-&gt;RP-160935¦26/9/16: Compl:35%-&gt;55%¦20/12/16: Compl:55%-&gt;100%¦20/12/16: Stat Rep: --&gt;RP-162137</t>
  </si>
  <si>
    <t>LTE_SRS_switch-Perf</t>
  </si>
  <si>
    <t xml:space="preserve">   Perf. part: SRS (sounding reference signal) switching between LTE component carriers</t>
  </si>
  <si>
    <t>1/7/16: WID: RP-160676-&gt;RP-160935¦20/12/16: Stat Rep: --&gt; 21/3/17: Compl:0%-&gt;25% 21/3/17: CD:Wed 15/03/17-&gt;Thu 15/06/17¦19/6/17: Compl:25%-&gt;100%</t>
  </si>
  <si>
    <t>LTE_SRS_switch-UEConTest</t>
  </si>
  <si>
    <t xml:space="preserve">   UE Conformance Test Aspects - SRS (sounding reference signal) switching between LTE component carriers</t>
  </si>
  <si>
    <t>RP-180848</t>
  </si>
  <si>
    <t>tested: REL-14 LTE_SRS_switch-Core;¦19/6/17: Compl:0%-&gt;5%¦8/1/18: Compl:27/3/ ;</t>
  </si>
  <si>
    <t>LTE_MUST</t>
  </si>
  <si>
    <t>Downlink Multiuser Superposition Transmission for LTE</t>
  </si>
  <si>
    <t>RP-160680</t>
  </si>
  <si>
    <t>LTE_MUST-Core</t>
  </si>
  <si>
    <t xml:space="preserve">   Core part: Downlink Multiuser Superposition Transmission for LTE</t>
  </si>
  <si>
    <t>RP-161019</t>
  </si>
  <si>
    <t>RP-162504</t>
  </si>
  <si>
    <t>¦1/7/16: Compl:0%-&gt;40%¦1/7/16: WID: RP-160680-&gt;RP-16101926/9/16: Compl:40%-&gt;60%¦20/12/16: Compl:60%-&gt;100%¦20/12/16: Stat Rep: --&gt;RP-162504</t>
  </si>
  <si>
    <t>LTE_MUST-Perf</t>
  </si>
  <si>
    <t xml:space="preserve">   Perf. part: Downlink Multiuser Superposition Transmission for LTE</t>
  </si>
  <si>
    <t>1/7/16: WID: RP-160680-&gt;RP-161019¦26/9/16: CD:Fri 15/09/17-&gt;Thu 15/06/17¦20/12/16: Stat Rep: --&gt; ¦21/3/17: Compl:0%-&gt;25%19/6/17: Compl:25%-&gt;100%</t>
  </si>
  <si>
    <t>CP-160294</t>
  </si>
  <si>
    <t>11/6/16: 0%-&gt;15¦5/6/17: 67%-&gt;100</t>
  </si>
  <si>
    <t>Keith Drage</t>
  </si>
  <si>
    <t>Mar.15: 0-&gt;10%¦June2015: Compl:10%-&gt;30¦07/09/15: 30%-&gt;70¦7/12/15: 70%-&gt;100¦16/9/16: 0%-&gt;30¦2/12/16: 30%-&gt;75¦6/3/17: 75%-&gt;100</t>
  </si>
  <si>
    <t>draft-ietf-mmusic-dtls-sdp, draft-ietf-mmusic-4572-update (became RFC 8122)</t>
  </si>
  <si>
    <t xml:space="preserve">   (IETF) Session Description Protocol (SDP) Offer/Answer Considerations for Datagram Transport Layer Security (DTLS) and Transport Layer Security (TLS) (draft-ietf-mmusic-dtls-sdp)</t>
  </si>
  <si>
    <t>23/4/20: 25%-&gt;90; 9/4/21: RFC 8842 added;</t>
  </si>
  <si>
    <t>RFC 8842</t>
  </si>
  <si>
    <t>2/4/15: added, following CT3 chair's info that the WID also has a CT3 part¦June2015: Compl:0%-&gt;20¦07/09/15: 20%-&gt;40¦7/12/15: 40%-&gt;100¦20/9/16: 0%-&gt;10¦2/12/16: 10%-&gt;30¦6/3/17: 30%-&gt;100</t>
  </si>
  <si>
    <t>UTRA_MCe</t>
  </si>
  <si>
    <t>Multi-Carrier Enhancements for UMTS</t>
  </si>
  <si>
    <t>RP-161259</t>
  </si>
  <si>
    <t>no Perf. part¦follow-up WI of REL-14 SI FS_UTRA_MCe</t>
  </si>
  <si>
    <t>FS_UTRA_MCe</t>
  </si>
  <si>
    <t xml:space="preserve">   Study on Multi-Carrier Enhancements for UMTS</t>
  </si>
  <si>
    <t>RP-152290</t>
  </si>
  <si>
    <t>22/3/16: Compl:0%-&gt;20%¦1/7/16: Compl:20%-&gt;100%¦28/7/16: 25.707 added;</t>
  </si>
  <si>
    <t>UTRA_MCe-Core</t>
  </si>
  <si>
    <t xml:space="preserve">   Core part: Multi-Carrier Enhancements for UMTS</t>
  </si>
  <si>
    <t>RP-162453</t>
  </si>
  <si>
    <t>RP-162129</t>
  </si>
  <si>
    <t>no Perf. part¦follow-up WI of REL-14 SI FS_UTRA_MCe¦26/9/16: Compl:0%-&gt;35%¦20/12/16: Compl:35%-&gt;100%;</t>
  </si>
  <si>
    <t>LTE_TDD_3550_CBRS_US</t>
  </si>
  <si>
    <t>Citizens Broadband Radio Service (CBRS) 3.5GHz band for LTE in the United States</t>
  </si>
  <si>
    <t>RP-161219</t>
  </si>
  <si>
    <t>LTE_TDD_3550_CBRS_US-Core</t>
  </si>
  <si>
    <t xml:space="preserve">   Core part: Citizens Broadband Radio Service (CBRS) 3.5GHz band for LTE in the United States</t>
  </si>
  <si>
    <t>RP-162007</t>
  </si>
  <si>
    <t>26/9/16: Compl:0%-&gt;70%¦6/10/16: 36.744 added¦20/12/16: Compl:70%-&gt;100%¦</t>
  </si>
  <si>
    <t>LTE_TDD_3550_CBRS_US-Perf</t>
  </si>
  <si>
    <t xml:space="preserve">   Perf. part: Citizens Broadband Radio Service (CBRS) 3.5GHz band for LTE in the United States</t>
  </si>
  <si>
    <t>LTE_TDD_3550_CBRS_US-UEConTest</t>
  </si>
  <si>
    <t xml:space="preserve">   UE Conformance Test Aspects – Citizens Broadband Radio Service (CBRS) 3.5GHz Band for LTE in the United States (Band 48)</t>
  </si>
  <si>
    <t>RP-162254</t>
  </si>
  <si>
    <t>21/3/17: Compl:0%-&gt;60% ¦ 19/6/17: Compl:60%-&gt;100%</t>
  </si>
  <si>
    <t>LTE_B41_UE_PC2</t>
  </si>
  <si>
    <t>LTE Band 41 UE power class 2 operation</t>
  </si>
  <si>
    <t>RP-161221</t>
  </si>
  <si>
    <t>follow-up WI of SI FS_LTE_B41_HPUE</t>
  </si>
  <si>
    <t>LTE_B41_UE_PC2-Core</t>
  </si>
  <si>
    <t xml:space="preserve">   Core part: LTE Band 41 UE power class 2 operation</t>
  </si>
  <si>
    <t>follow-up WI of SI FS_LTE_B41_HPUE¦26/9/16: Compl:0%-&gt;80%¦20/12/16: Compl:80%-&gt;100%</t>
  </si>
  <si>
    <t>LTE_B41_UE_PC2-Perf</t>
  </si>
  <si>
    <t xml:space="preserve">   Perf. part: LTE Band 41 UE power class 2 operation</t>
  </si>
  <si>
    <t>26/9/16: Compl:0%-&gt;80%¦20/12/16: Compl:80%-&gt;100%</t>
  </si>
  <si>
    <t>LTE_B41_UE_PC2-UEConTest</t>
  </si>
  <si>
    <t xml:space="preserve">   UE Conformance Test Aspects – LTE Band 41 UE power class 2 operation</t>
  </si>
  <si>
    <t>RP-161789</t>
  </si>
  <si>
    <t>¦20/12/16: Compl:0%-&gt;65% 21/3/17: Compl:65%-&gt;100%</t>
  </si>
  <si>
    <t>DECOR_GERAN</t>
  </si>
  <si>
    <t>Dedicated Core Networks for GERAN</t>
  </si>
  <si>
    <t>RP-161029</t>
  </si>
  <si>
    <t>no Perf. part¦DECOR was a REL-13 SA2 feature</t>
  </si>
  <si>
    <t>DECOR_GERAN-Core</t>
  </si>
  <si>
    <t xml:space="preserve">   Core part: Dedicated Core Networks for GERAN</t>
  </si>
  <si>
    <t>RP-170194</t>
  </si>
  <si>
    <t>no Perf. part¦DECOR was a REL-13 SA2 feature¦26/9/16: Compl:0%-&gt;100%21/3/17: Stat Rep: -&gt;RP-170194</t>
  </si>
  <si>
    <t>ePOS_GERAN</t>
  </si>
  <si>
    <t>Positioning Enhancements for GERAN</t>
  </si>
  <si>
    <t>RP-161260</t>
  </si>
  <si>
    <t>ePOS_GERAN-Core</t>
  </si>
  <si>
    <t xml:space="preserve">   Core part: Positioning Enhancements for GERAN</t>
  </si>
  <si>
    <t>RP-171052</t>
  </si>
  <si>
    <t>RP-170920</t>
  </si>
  <si>
    <t>26/9/16: Compl:0%-&gt;30%¦20/12/16: Compl:30%-&gt;50% 21/3/17: Compl:50%-&gt;80% ¦19/6/17: Compl:80%-&gt;100%;</t>
  </si>
  <si>
    <t>ePOS_GERAN-Perf</t>
  </si>
  <si>
    <t xml:space="preserve">   Perf. part: Positioning Enhancements for GERAN</t>
  </si>
  <si>
    <t>¦20/12/16: Compl:0%-&gt;50% ¦21/3/17: Compl:50%-&gt;80%¦19/6/17: Compl:80%-&gt;100%¦</t>
  </si>
  <si>
    <t>UMTS_QMC_Streaming</t>
  </si>
  <si>
    <t>Quality of Experience (QoE) Measurement Collection for streaming services in UTRAN</t>
  </si>
  <si>
    <t>RP-161917</t>
  </si>
  <si>
    <t>FS_KQISE</t>
  </si>
  <si>
    <t xml:space="preserve">   Study on KQIs for Service Experience</t>
  </si>
  <si>
    <t>SP-150676</t>
  </si>
  <si>
    <t>Li, Hui (hui.li(at)huawei.com)</t>
  </si>
  <si>
    <t>hui.li(at)huawei.com</t>
  </si>
  <si>
    <t>Mar 15: 0-&gt;5%¦June2015: Compl:0%-&gt;40¦07/09/15: 40%-&gt;50¦14/09/15: WID:SP-140784-&gt;SP-150405¦7/12/15: 50%-&gt;75¦7/12/15: WID:SP-150405-&gt;SP-150676 ¦7/3/16: 75%-&gt;100. 22/3/16: FCD: 09/15-&gt;03/16. Rel-13-&gt;Rel-14</t>
  </si>
  <si>
    <t>32.8xy</t>
  </si>
  <si>
    <t>UMTS_QMC_Streaming-Core</t>
  </si>
  <si>
    <t xml:space="preserve">   Core part:Quality of Experience (QoE) Measurement Collection for streaming services in UTRAN</t>
  </si>
  <si>
    <t>RP-170259</t>
  </si>
  <si>
    <t>¦20/12/16: Compl:0%-&gt;60% ¦21/3/17: Compl:60%-&gt;100%</t>
  </si>
  <si>
    <t>UMTS_QMC_Streaming-UEConTest</t>
  </si>
  <si>
    <t xml:space="preserve">   UE Conformance Test Aspects -Quality of Experience (QoE) Measurement Collection for streaming services in UTRAN</t>
  </si>
  <si>
    <t>RP-180559</t>
  </si>
  <si>
    <t>tested: REL-14 UMTS_QMC_Streaming-Core;19/6/17: Comp 19/ 8/1/18: 27/3/</t>
  </si>
  <si>
    <t>LTE_FNBID</t>
  </si>
  <si>
    <t>Flexible eNB-ID and Cell-ID in E-UTRAN</t>
  </si>
  <si>
    <t>RP-161896</t>
  </si>
  <si>
    <t>FS_LTE_FNBID</t>
  </si>
  <si>
    <t xml:space="preserve">   Study on flexible eNB-ID and Cell-ID in E-UTRAN</t>
  </si>
  <si>
    <t>RP-160534</t>
  </si>
  <si>
    <t>1/7/16: Compl:0%-&gt;60%26/9/16: Compl:60%-&gt;100%</t>
  </si>
  <si>
    <t>New 36.896</t>
  </si>
  <si>
    <t>LTE_FNBID-Core</t>
  </si>
  <si>
    <t xml:space="preserve">   Core part: Flexible eNB-ID and Cell-ID in E-UTRAN</t>
  </si>
  <si>
    <t>RP-170478</t>
  </si>
  <si>
    <t>¦20/12/16: Compl:0%-&gt;80%21/3/17: Compl:80%-&gt;100%21/3/17: Stat Rep: -&gt;RP-170478</t>
  </si>
  <si>
    <t>LTE_4Rx_AP_DL_CA</t>
  </si>
  <si>
    <t>4 receiver (4Rx) antenna ports with Carrier Aggregation (CA) for LTE downlink (DL)</t>
  </si>
  <si>
    <t>RP-161897</t>
  </si>
  <si>
    <t>LTE_4Rx_AP_DL_CA-Core</t>
  </si>
  <si>
    <t xml:space="preserve">   Core part: 4 receiver (RX) antenna ports with Carrier Aggregation (CA) for LTE downlink (DL)</t>
  </si>
  <si>
    <t>RP-162059</t>
  </si>
  <si>
    <t>¦20/12/16: Compl:0%-&gt;100%¦20/12/16: Stat Rep: -&gt;RP-162059</t>
  </si>
  <si>
    <t>LTE_4Rx_AP_DL_CA-Perf</t>
  </si>
  <si>
    <t xml:space="preserve">   Perf. part: 4 receiver (RX) antenna ports with Carrier Aggregation (CA) for LTE downlink (DL)</t>
  </si>
  <si>
    <t>¦20/12/16: Compl:0%-&gt;30%;21/3/17: Compl:30%-&gt;50%19/6/17: Compl:50%-&gt;90%¦19/9/17: Compl:90%-&gt;100%</t>
  </si>
  <si>
    <t>LTE_4Rx_AP_DL_bands</t>
  </si>
  <si>
    <t xml:space="preserve">   Introduction of new band support for 4Rx antenna ports for LTE</t>
  </si>
  <si>
    <t>RP-162496</t>
  </si>
  <si>
    <t>Pending acronym</t>
  </si>
  <si>
    <t>LTE_4Rx_AP_DL_bands-Core</t>
  </si>
  <si>
    <t xml:space="preserve">      Core part: Introduction of new band support for 4Rx antenna ports for LTE</t>
  </si>
  <si>
    <t>RP-170307</t>
  </si>
  <si>
    <t>¦21/3/17: Compl:0%-&gt;80% ¦2119/6/17: Compl:80%-&gt;100%</t>
  </si>
  <si>
    <t>LTE_4Rx_AP_DL_CA-UEConTest</t>
  </si>
  <si>
    <t xml:space="preserve">      UE Conformance Test Aspects - 4 Rx antenna ports with CA for LTE DL</t>
  </si>
  <si>
    <t>RP-170704</t>
  </si>
  <si>
    <t>tested: REL-14 LTE_4Rx_AP_DL_CA-Core¦19/6/17: C 1 8/1/18: C 27/3/ ;¦26/3/19: 90%-&gt;100</t>
  </si>
  <si>
    <t>LTE_UE_cat_1RX</t>
  </si>
  <si>
    <t>Requirements for a new UE category with single receiver based on Category 1 for LTE</t>
  </si>
  <si>
    <t>RP-161898</t>
  </si>
  <si>
    <t>LTE_UE_cat_1RX-Core</t>
  </si>
  <si>
    <t xml:space="preserve">   Core part: Requirements for a new UE category with single receiver based on Category 1 for LTE</t>
  </si>
  <si>
    <t>RP-171149</t>
  </si>
  <si>
    <t>RP-171317</t>
  </si>
  <si>
    <t>¦20/12/16: Compl:0%-&gt;70%¦20/12/16: CD:Thu 15/12/16-&gt;Wed 15/03/17 ¦21/3/17: Compl:70%-&gt;95% 21/3/17: CD:Wed 15/03/17-&gt;Thu 15/06/1 19/6/17: Compl:95%-&gt;100%;</t>
  </si>
  <si>
    <t>LTE_UE_cat_1RX-Perf</t>
  </si>
  <si>
    <t xml:space="preserve">   Perf. part: Requirements for a new UE category with single receiver based on Category 1 for LTE</t>
  </si>
  <si>
    <t>¦20/12/16: Compl:0%-&gt;20%¦20/12/16: CD:Thu 15/06/17-&gt;Fri 15/09/17 21/3/17: Compl:20%-&gt;70% ¦21/3/17: WID: RP-162570-&gt;RP-17079119/6/17: Compl:70%-&gt;100%;</t>
  </si>
  <si>
    <t>LTE_UE_cat_1RX-UEConTest</t>
  </si>
  <si>
    <t xml:space="preserve">   UE Conformance Test Aspects – Requirements for a new UE category 1bis with single receiver based on category 1 for LTE</t>
  </si>
  <si>
    <t>RP-180263</t>
  </si>
  <si>
    <t>¦19/9/17: Compl:0%-&gt;5%¦8/1/18: Compl:5%-&gt;45%27/3/18: Compl:45%-&gt;70%;; 11/10/20: 80%-&gt;100</t>
  </si>
  <si>
    <t>LTE_WLAN_eLWIP</t>
  </si>
  <si>
    <t>Enhanced LTE WLAN Radio Level Integration with IPsec Tunnel (eLWIP)</t>
  </si>
  <si>
    <t>RP-161929</t>
  </si>
  <si>
    <t>LTE_WLAN_eLWIP-Core</t>
  </si>
  <si>
    <t xml:space="preserve">   Core part: Enhanced LTE WLAN Radio Level Integration with IPsec Tunnel (eLWIP)</t>
  </si>
  <si>
    <t>RP-170706</t>
  </si>
  <si>
    <t>¦20/12/16: Compl:0%-&gt;60% 21/3/17: Compl:60%-&gt;100% 21/3/17: Stat Rep: -&gt;RP-170706</t>
  </si>
  <si>
    <t>LTE_meas_gap_enh</t>
  </si>
  <si>
    <t>LTE Measurement Gap Enhancement</t>
  </si>
  <si>
    <t>RP-160678</t>
  </si>
  <si>
    <t>LTE_meas_gap_enh-Core</t>
  </si>
  <si>
    <t xml:space="preserve">   Core part: LTE Measurement Gap Enhancement</t>
  </si>
  <si>
    <t>RP-160912</t>
  </si>
  <si>
    <t>RP-171330</t>
  </si>
  <si>
    <t>¦1/7/16: Compl:0%-&gt;10%¦1/7/16: CD:Thu 15/06/17-&gt;Wed 15/03/17¦1/7/16: WID: RP-160678-&gt;RP-160912¦26/9/16: Compl:10%-&gt;25%26/9/16: R¦20/12/16: Compl:25%-&gt;60% 21/3/17: Compl:60%-&gt;95% 19/6/17: Compl:95%-&gt;100%</t>
  </si>
  <si>
    <t>LTE_meas_gap_enh-Perf</t>
  </si>
  <si>
    <t xml:space="preserve">   Perf. part: LTE Measurement Gap Enhancement</t>
  </si>
  <si>
    <t>1/7/16: WID: RP-160678-&gt;RP-1609121/7/16: Release: Rel-15-&gt;Rel-14¦20/12/16: Stat Rep: --&gt;¦20/12/16: Release: Rel-15-&gt;Rel-14 21/3/17: Compl:0%-&gt;20% 21/3/17: Release: Rel19/6/17: Compl:20%-&gt;100%</t>
  </si>
  <si>
    <t>LTE_eCRSIM_eSUMIMO</t>
  </si>
  <si>
    <t>Enhanced CRS and SU-MIMO Interference Mitigation Performance Requirements for LTE</t>
  </si>
  <si>
    <t>RP-161877</t>
  </si>
  <si>
    <t>LTE_eCRSIM_eSUMIMO-Perf</t>
  </si>
  <si>
    <t xml:space="preserve">   Perf. part: Enhanced CRS and SU-MIMO Interference Mitigation Performance Requirements for LTE</t>
  </si>
  <si>
    <t>RP-162303</t>
  </si>
  <si>
    <t>6/10/16: 36.176 added¦20/12/16: Compl:0%-&gt;30%21/3/17: Compl:30%-&gt;50% ¦21/3/17: Release: Rel-15-&gt;Rel-14¦19/6/17: Compl:50%-&gt;85%19/9/17: Compl:85%-&gt;100%</t>
  </si>
  <si>
    <t>TEI14_IETF</t>
  </si>
  <si>
    <t>Miscellaneous IETF dependencies</t>
  </si>
  <si>
    <t xml:space="preserve">   (IETF) T.140 Real-time Text Conversation over WebRTC Data Channels (draft-ietf-mmusic-t140-usage-data-channel)</t>
  </si>
  <si>
    <t>CT1-IETF</t>
  </si>
  <si>
    <t>9/4/21: RFC 8865 added;</t>
  </si>
  <si>
    <t>RFC 8865</t>
  </si>
  <si>
    <t xml:space="preserve">   (IETF) SDP Offer/Answer Clarifications for RTP/RTCP Multiplexing [RFC 5761 (was draft-ietf-avtcore-5761-update)]</t>
  </si>
  <si>
    <t>was (IETF) T.140 Text Conversation over Data Channels (draft-schwarz-mmusic-t140-usage-data-channel); 9/4/21: RFC 8865 added;</t>
  </si>
  <si>
    <t xml:space="preserve">   (IETF) T.140 Real-time Text Conversation over WebRTC Data Channels (draft-ietf-mmusic-t140-usage-data-channel) </t>
  </si>
  <si>
    <t>22/3/18: 25%-&gt;100. was (IETF) BFCP floor control signalling over Data Channels (draft-schwarz-mmusic-bfcp-usage-data-channel). ; 9/4/21: RFC 8865 added;</t>
  </si>
  <si>
    <t xml:space="preserve">   (IETF) Negotiating Media Multiplexing Using the Session Description Protocol (SDP) (draft-ietf-mmusic-sdp-bundle-negotiation) </t>
  </si>
  <si>
    <t>9/4/21: RFC 8843 added;</t>
  </si>
  <si>
    <t>RFC 8843</t>
  </si>
  <si>
    <t xml:space="preserve">   (IETF) Indicating Exclusive Support of RTP/RTCP Multiplexing using SDP (draft-ietf-mmusic-mux-exclusive) </t>
  </si>
  <si>
    <t>9/4/21: RFC 8858 added;</t>
  </si>
  <si>
    <t>RFC 8858</t>
  </si>
  <si>
    <t xml:space="preserve">   (IETF) IP Mobility Support for IPv4, Revised (draft-ietf-mip4-rfc3344bis) --&gt; RFC 5944</t>
  </si>
  <si>
    <t>SCAS</t>
  </si>
  <si>
    <t>Security Assurance Specification for 3GPP network products</t>
  </si>
  <si>
    <t>SP-150292</t>
  </si>
  <si>
    <t>Alf Zugenmaier (alf.zugenmaier@hm.edu)</t>
  </si>
  <si>
    <t xml:space="preserve">Triggered by Rel-12 TR 33.805 Study on Security Assurance Methodology for 3GPP Network Elements (FS_SECAM)¦June2015: WID:SP-130718-&gt;SP-150292. Aug 15: TR numb added¦28/1/16: 33.926 added¦28/7/16: 33.250 added;06/10/16: moved to Rel-14 as per John/M </t>
  </si>
  <si>
    <t>33.199; 33.926, 33.117; 33.250; 33.515</t>
  </si>
  <si>
    <t>SCAS-SA3Pil_TR</t>
  </si>
  <si>
    <t xml:space="preserve">   STOPPED - TR on Pilot development of Security Assurance Specification for MME network product class</t>
  </si>
  <si>
    <t>SP-130718</t>
  </si>
  <si>
    <t>This TR collects input for the new TS 33.116. Dec.14: 55-&gt;70%. 3/3/15: 70-&gt;55%. 10/03/15: 55-&gt;75%¦June2015: Compl:75%-&gt;80¦7/12/15: STOPPED AT 80% (marked as 100% here since no more work expected)</t>
  </si>
  <si>
    <t>New 33.806</t>
  </si>
  <si>
    <t>SCAS-SA3TR</t>
  </si>
  <si>
    <t xml:space="preserve">   TR on Security Assurance scheme for 3GPP network products</t>
  </si>
  <si>
    <t>SP-150716</t>
  </si>
  <si>
    <t>This TR contains results of the second WID objective. Dec.14: 75-&gt;85%¦June2015: Compl:85%-&gt;90¦7/12/15: 90%-&gt;92¦10/12/15: WID:SP-130718-&gt;SP-150716¦19/9/16: 92%-&gt;98. FCD set to 12.16 (was 03/16)¦6/10/16: 33.216 added¦1/12/16: 81%-&gt;100</t>
  </si>
  <si>
    <t>New 33.916; 33.216</t>
  </si>
  <si>
    <t>SCAS-SA3</t>
  </si>
  <si>
    <t xml:space="preserve">   Security Assurance Specification for 3GPP network product classes</t>
  </si>
  <si>
    <t>China Mobile</t>
  </si>
  <si>
    <t>Judy Zhu (zhuhongru@chinamobile.com)</t>
  </si>
  <si>
    <t>June2015: 0%-&gt;5¦7/12/15: 5%-&gt;72.¦10/12/15: WID:SP-130718-&gt;SP-150716¦7/3/16: 72%-&gt;75¦28/7/16: 33.250 added¦19/9/16: 75%-&gt;90. FCD set to 12.16 (was 03/16). 6/3/17: moved from Rel-14.¦15/2/18: moved back to Rel-14¦6/8/18: 33.515 added;</t>
  </si>
  <si>
    <t>New 33.116, 33.117; 33.250; 22.511; 22.512; 22.513; 22.514; 33.515</t>
  </si>
  <si>
    <t>TEI14</t>
  </si>
  <si>
    <t>(Small) Technical Enhancements and Improvements for Rel-14</t>
  </si>
  <si>
    <t>SP,CP,RP,R4</t>
  </si>
  <si>
    <t>TEI14_Test</t>
  </si>
  <si>
    <t>(Small) Test Technical Enhancements and Improvements for Rel-14</t>
  </si>
  <si>
    <t>SP,CP,RP,GP</t>
  </si>
  <si>
    <t>LTE_CA_Rel14</t>
  </si>
  <si>
    <t>Rel-14 LTE Carrier Aggregation</t>
  </si>
  <si>
    <t>Acronym changed from "LTE_CA_Rel-13" to "LTE_CA_Rel13"</t>
  </si>
  <si>
    <t>LTE_CA_B4_B5_B12_B12</t>
  </si>
  <si>
    <t xml:space="preserve">   LTE Advanced 4 Band Carrier Aggregation (4DL/1UL) of Band 4, Band 5, Band 12 and Band 12</t>
  </si>
  <si>
    <t>RP-151521</t>
  </si>
  <si>
    <t>RP-69</t>
  </si>
  <si>
    <t>PCG-35</t>
  </si>
  <si>
    <t>LTE_CA_B4_B5_B12_B12-Core</t>
  </si>
  <si>
    <t xml:space="preserve">      Core part: LTE Advanced 4 Band Carrier Aggregation (4DL/1UL) of Band 4, Band 5, Band 12 and Band 12</t>
  </si>
  <si>
    <t>LTE_CA_B4_B5_B12_B12-Perf</t>
  </si>
  <si>
    <t xml:space="preserve">      Perf. part: LTE Advanced 4 Band Carrier Aggregation (4DL/1UL) of Band 4, Band 5, Band 12 and Band 12</t>
  </si>
  <si>
    <t>LTE_CA_B4_B4_B12_B12</t>
  </si>
  <si>
    <t xml:space="preserve">   LTE Advanced 4 Band Carrier Aggregation (4DL/1UL) of Band 4, Band 4, Band 12 and Band 12</t>
  </si>
  <si>
    <t>RP-151522</t>
  </si>
  <si>
    <t>LTE_CA_B4_B4_B12_B12-Core</t>
  </si>
  <si>
    <t xml:space="preserve">      Core part: LTE Advanced 4 Band Carrier Aggregation (4DL/1UL) of Band 4, Band 4, Band 12 and Band 12</t>
  </si>
  <si>
    <t>LTE_CA_B4_B4_B12_B12-Perf</t>
  </si>
  <si>
    <t xml:space="preserve">      Perf. part: LTE Advanced 4 Band Carrier Aggregation (4DL/1UL) of Band 4, Band 4, Band 12 and Band 12</t>
  </si>
  <si>
    <t>LTE_CA_B2_B4_B12_B12</t>
  </si>
  <si>
    <t xml:space="preserve">   LTE Advanced 4 Band Carrier Aggregation (4DL/1UL) of Band 2, Band 4, Band 12 and Band 12</t>
  </si>
  <si>
    <t>RP-151523</t>
  </si>
  <si>
    <t>LTE_CA_B2_B4_B12_B12-Core</t>
  </si>
  <si>
    <t xml:space="preserve">      Core part: LTE Advanced 4 Band Carrier Aggregation (4DL/1UL) of Band 2, Band 4, Band 12 and Band 12</t>
  </si>
  <si>
    <t>LTE_CA_B2_B4_B12_B12-Perf</t>
  </si>
  <si>
    <t xml:space="preserve">      Perf. part: LTE Advanced 4 Band Carrier Aggregation (4DL/1UL) of Band 2, Band 4, Band 12 and Band 12</t>
  </si>
  <si>
    <t>LTE_AIBCA_Rel14</t>
  </si>
  <si>
    <t>Rel-14LTE Advanced inter-band Carrier Aggregation</t>
  </si>
  <si>
    <t>LTE_CA_R14_5DL1UL</t>
  </si>
  <si>
    <t xml:space="preserve">   LTE Advanced inter-band Carrier Aggregation Rel-14 for 5DL/1UL</t>
  </si>
  <si>
    <t>RP-151671</t>
  </si>
  <si>
    <t>Nokia Networks</t>
  </si>
  <si>
    <t>RP-70</t>
  </si>
  <si>
    <t>PCG-36</t>
  </si>
  <si>
    <t>LTE_CA_R14_5DL1UL-Core</t>
  </si>
  <si>
    <t xml:space="preserve">      Core part: LTE Advanced inter-band Carrier Aggregation Rel-14 for 5DL/1UL</t>
  </si>
  <si>
    <t>RP-170143</t>
  </si>
  <si>
    <t>28/1/16: 36.714-05-01 added¦22/3/16: Compl:0%-&gt;15%¦22/3/16: WID: RP-151671-&gt;RP-1606151/7/16: Compl:15%-&gt;40%¦26/9/16: Compl:40%-&gt;60%¦20/12/16: Compl ¦21/3/17</t>
  </si>
  <si>
    <t>36.714-05-01</t>
  </si>
  <si>
    <t>LTE_CA_R14_5DL1UL-Perf</t>
  </si>
  <si>
    <t xml:space="preserve">      Perf. part: LTE Advanced inter-band Carrier Aggregation Rel-14 for 5DL/1UL</t>
  </si>
  <si>
    <t>22/3/16: WID: RP-151671-&gt;RP-1606151/7/16: WID: RP-160615-&gt;RP-16105226/9/16: WID: RP-161052-&gt;RP-161496¦20/12/16: Compl:0%-&gt;90% ¦21/3/17: Compl:90%-&gt;95%;</t>
  </si>
  <si>
    <t>LTE_CA_R14_2DL1UL</t>
  </si>
  <si>
    <t xml:space="preserve">   LTE Advanced inter-band Carrier Aggregation Rel-14 for 2DL/1UL</t>
  </si>
  <si>
    <t>RP-152196</t>
  </si>
  <si>
    <t>LTE_CA_R14_2DL1UL-Core</t>
  </si>
  <si>
    <t xml:space="preserve">      Core part: LTE Advanced inter-band Carrier Aggregation Rel-14 for 2DL/1UL</t>
  </si>
  <si>
    <t>RP-170123</t>
  </si>
  <si>
    <t xml:space="preserve">28/1/16: 36.714-02-01 added¦22/3/16: Compl:0%-&gt;20%¦22/3/16: WID: RP-152196-&gt;RP-160616¦1/7/16: Compl:20%-&gt;30%¦1/7/16: WI26/9/16: Compl:30%-&gt;50%¦20/12/16: Com 21/3/17: </t>
  </si>
  <si>
    <t>36.714-02-01</t>
  </si>
  <si>
    <t>LTE_CA_R14_2DL1UL-Perf</t>
  </si>
  <si>
    <t xml:space="preserve">      Perf. part: LTE Advanced inter-band Carrier Aggregation Rel-14 for 2DL/1UL</t>
  </si>
  <si>
    <t>22/3/16: WID: RP-152196-&gt;RP-1606161/7/16: Compl:0%-&gt;30%1/7/16: WID: RP-160616-&gt;RP-161202¦26/9/16: Compl:30%-&gt;50% 20/12/16: Compl:50%-&gt;75% 21/3/17: Compl:75%-&gt;80%;</t>
  </si>
  <si>
    <t>LTE_CA_R14_2DL2UL</t>
  </si>
  <si>
    <t xml:space="preserve">   LTE Advanced inter-band Carrier Aggregation Rel-14 for 2DL/2UL</t>
  </si>
  <si>
    <t>RP-152237</t>
  </si>
  <si>
    <t>LTE_CA_R14_2DL2UL-Core</t>
  </si>
  <si>
    <t xml:space="preserve">      Core part: LTE Advanced inter-band Carrier Aggregation Rel-14 for 2DL/2UL</t>
  </si>
  <si>
    <t>RP-170312</t>
  </si>
  <si>
    <t>28/1/16: 36.714-02-02 added;22/3/16: Compl:0%-&gt;20%22/3/16: WID: RP-152237-&gt;RP-160192¦1/7/16: Compl:20%-&gt;40%¦26/9/16: Compl:40%-&gt;60%¦20/12/16: C ¦21/3/17:</t>
  </si>
  <si>
    <t>36.714-02-02</t>
  </si>
  <si>
    <t>LTE_CA_R14_2DL2UL-Perf</t>
  </si>
  <si>
    <t xml:space="preserve">      Perf. part: LTE Advanced inter-band Carrier Aggregation Rel-14 for 2DL/2UL</t>
  </si>
  <si>
    <t>¦22/3/16: WID: RP-152237-&gt;RP-1601921/7/16: WID: RP-160192-&gt;RP-16094726/9/16: WID: RP-160947-&gt;RP-161676¦20/12/16: Compl:0%-&gt;80%¦21/3/17: Compl:80%-&gt;90</t>
  </si>
  <si>
    <t>LTE_CA_R14_3DL3UL</t>
  </si>
  <si>
    <t xml:space="preserve">   LTE Advanced inter-band Carrier Aggregation Rel-14 for 3DL/3UL</t>
  </si>
  <si>
    <t>RP-152241</t>
  </si>
  <si>
    <t>LTE_CA_R14_3DL3UL-Core</t>
  </si>
  <si>
    <t xml:space="preserve">      Core part: LTE Advanced inter-band Carrier Aggregation Rel-14 for 3DL/3UL</t>
  </si>
  <si>
    <t>28/1/16: 36.714-03-03 added;22/3/16: Compl:0%-&gt;1%1/7/16: Compl:1%-&gt;15%¦21/3/17: Compl:15%-&gt;100%</t>
  </si>
  <si>
    <t>36.714-03-03</t>
  </si>
  <si>
    <t>LTE_CA_R14_3DL3UL-Perf</t>
  </si>
  <si>
    <t xml:space="preserve">      Perf. part: LTE Advanced inter-band Carrier Aggregation Rel-14 for 3DL/3UL</t>
  </si>
  <si>
    <t>¦1/7/16: Compl:0%-&gt;15%21/3/17: Compl:15%-&gt;100%</t>
  </si>
  <si>
    <t>LTE_CA_R14_xDL2UL</t>
  </si>
  <si>
    <t xml:space="preserve">   LTE Advanced inter-band Carrier Aggregation Rel-14 for xDL/2UL with x=3,4,5</t>
  </si>
  <si>
    <t>RP-152246</t>
  </si>
  <si>
    <t>LTE_CA_R14_xDL2UL-Core</t>
  </si>
  <si>
    <t xml:space="preserve">      Core part: LTE Advanced inter-band Carrier Aggregation Rel-14 for xDL/2UL with x=3,4,5</t>
  </si>
  <si>
    <t>RP-170128</t>
  </si>
  <si>
    <t xml:space="preserve">28/1/16: 36.714-00-02 added¦22/3/16: Compl:0%-&gt;10%¦22/3/16: WID: RP-152246-&gt;RP-160148¦1/7/16: Compl:10%-&gt;40%¦26/9/16: Compl:40%-&gt;70%¦20/¦21/3/17: </t>
  </si>
  <si>
    <t>36.714-00-02</t>
  </si>
  <si>
    <t>LTE_CA_R14_xDL2UL-Perf</t>
  </si>
  <si>
    <t xml:space="preserve">      Perf. part: LTE Advanced inter-band Carrier Aggregation Rel-14 for xDL/2UL with x=3,4,5</t>
  </si>
  <si>
    <t>22/3/16: WID: RP-152246-&gt;RP-1601481/7/16: WID: RP-160148-&gt;RP-160748¦26/9/16: WID: RP-160748-&gt;RP-161487¦20/12/16: WID: RP-161487-&gt;RP-16203621/3/17:</t>
  </si>
  <si>
    <t>LTE_CA_R14_4DL1UL</t>
  </si>
  <si>
    <t xml:space="preserve">   LTE Advanced inter-band Carrier Aggregation Rel-14 for 4DL/1UL</t>
  </si>
  <si>
    <t>RP-152249</t>
  </si>
  <si>
    <t>LTE_CA_R14_4DL1UL-Core</t>
  </si>
  <si>
    <t xml:space="preserve">      Core part: LTE Advanced inter-band Carrier Aggregation Rel-14 for 4DL/1UL</t>
  </si>
  <si>
    <t>RP-170189</t>
  </si>
  <si>
    <t>28/1/16: 36.714-04-01 added;22/3/16: Compl:0%-&gt;30%22/3/16: WID: RP-152249-&gt;RP-1606141/7/16: Compl:30%-&gt;38%¦26/9/16: Compl:38%-&gt;74%¦20/12/16: Compl:74%-&gt;9521/3/1</t>
  </si>
  <si>
    <t>36.714-04-01</t>
  </si>
  <si>
    <t>LTE_CA_R14_4DL1UL-Perf</t>
  </si>
  <si>
    <t xml:space="preserve">      Perf. part: LTE Advanced inter-band Carrier Aggregation Rel-14 for 4DL/1UL</t>
  </si>
  <si>
    <t>¦22/3/16: WID: RP-152249-&gt;RP-160614¦1/7/16: Compl:0%-&gt;38%¦1/7/16: WID: RP-160614-&gt;RP-16082126/9/16: Compl:38%-&gt;0%¦20/12/16: Compl:0%-&gt;95% ¦21/3/17: CD:Wed 1</t>
  </si>
  <si>
    <t>LTE_CA_R14_intra</t>
  </si>
  <si>
    <t xml:space="preserve">   LTE Advanced intra-band Carrier Aggregation for xDL/yUL including contiguous and non-contiguous spectrum</t>
  </si>
  <si>
    <t>RP-152250</t>
  </si>
  <si>
    <t>LTE_CA_R14_intra-Core</t>
  </si>
  <si>
    <t xml:space="preserve">      Core part: LTE Advanced intra-band Carrier Aggregation for xDL/yUL including contiguous and non-contiguous spectrum</t>
  </si>
  <si>
    <t>RP-170188</t>
  </si>
  <si>
    <t>28/1/16: 36.714-00-00 added;22/3/16: Compl:0%-&gt;60%22/3/16: WID: RP-152250-&gt;RP-160613¦1/7/16: Compl:60%-&gt;50%¦1/7/16: WID: RP-160613¦26/9/16: Compl:50%-&gt;44%¦20/12/16:21/3/1</t>
  </si>
  <si>
    <t>36.714-00-00</t>
  </si>
  <si>
    <t>LTE_CA_R14_intra-Perf</t>
  </si>
  <si>
    <t xml:space="preserve">      Perf. part: LTE Advanced intra-band Carrier Aggregation for xDL/yUL including contiguous and non-contiguous spectrum</t>
  </si>
  <si>
    <t>¦22/3/16: WID: RP-152250-&gt;RP-1606131/7/16: Compl:0%-&gt;50%1/7/16: WID: RP-160613-&gt;RP-16082226/9/16: WID: RP-160822-&gt;RP-161473¦20/12/16: Compl:50%-&gt;64% 21/3/17: Compl:64%-&gt;</t>
  </si>
  <si>
    <t>LTE_CA_R14_3DL1UL</t>
  </si>
  <si>
    <t xml:space="preserve">   LTE Advanced inter-band Carrier Aggregation Rel-14 for 3DL/1UL</t>
  </si>
  <si>
    <t>RP-152278</t>
  </si>
  <si>
    <t>LTE_CA_R14_3DL1UL-Core</t>
  </si>
  <si>
    <t xml:space="preserve">      Core part: LTE Advanced inter-band Carrier Aggregation Rel-14 for 3DL/1UL</t>
  </si>
  <si>
    <t>RP-170309</t>
  </si>
  <si>
    <t>28/1/16: 36.714-03-01 added;22/3/16: Compl:0%-&gt;15%22/3/16: WID: RP-152278-&gt;RP-1605821/7/16: Compl:15%-&gt;40%1/7/1626/9/16: Compl:40%-&gt;60%¦20/12/16: Compl:60%-&gt;80 21/3/1</t>
  </si>
  <si>
    <t>36.714-03-01</t>
  </si>
  <si>
    <t>LTE_CA_R14_3DL1UL-Perf</t>
  </si>
  <si>
    <t xml:space="preserve">      Perf. part: LTE Advanced inter-band Carrier Aggregation Rel-14 for 3DL/1UL</t>
  </si>
  <si>
    <t>22/3/16: WID: RP-152278-&gt;RP-160582¦1/7/16: WID: RP-160582-&gt;RP-160945¦26/9/16: WID: RP-160945-&gt;RP-161674¦20/12/16: Compl:0%-&gt;80%21/3/17: Compl:80%-&gt;90%;</t>
  </si>
  <si>
    <t>LTE_CA_R14-UEConTest</t>
  </si>
  <si>
    <t xml:space="preserve">   UE Conformance Test Aspects – Rel-14 CA configurations</t>
  </si>
  <si>
    <t>RP-160754</t>
  </si>
  <si>
    <t>RP-211865</t>
  </si>
  <si>
    <t xml:space="preserve">testing REL-14 CA basket WIs: LTE_CA_R14_intra-Core, LTE_CA_R14_2DL1UL-Core, LTE_CA_R14_3DL1UL-Core, LTE_CA_R14_4DL1UL-Core, LTE_CA_R14_5DL1UL-Core, LTE_CA_R14_2DL2UL-Core, LTE_CA_R14_xDL2UL-Core, LTE_CA_R14_3DL3UL-Core ;; 8/10/20: 20%-&gt;38; 8/10/20: F </t>
  </si>
  <si>
    <t>Release 14 Studies</t>
  </si>
  <si>
    <t>SP,RP,CP,GP</t>
  </si>
  <si>
    <t>FS_6GHz_CH_model</t>
  </si>
  <si>
    <t>Study on channel model for frequency spectrum above 6 GHz</t>
  </si>
  <si>
    <t>RP-160210</t>
  </si>
  <si>
    <t>will start only in RAN in Q4/15¦28/1/16: 38.900 added¦22/3/16: Compl:10%-&gt;20%¦22/3/16: WID: RP-151606-&gt;RP-160210¦1/7/16: Compl:20%-&gt;100%. 2/12/16: Moved to Rel-15 according JMM email to move all 38.xxx related WIDs to Rel-15¦21/3/17: Stat Rep: --&gt;</t>
  </si>
  <si>
    <t>FS_NG_SReq</t>
  </si>
  <si>
    <t>Study on Scenarios and Requirements for Next Generation Access Technologies</t>
  </si>
  <si>
    <t>RP-160811</t>
  </si>
  <si>
    <t>22/3/16: Compl:0%-&gt;80%1/7/16: WID: RP-152257-&gt;RP-160811. 18/9/16: FCD: Sept 16, 80-&gt;95%26/9/16: Compl:95%-&gt;100%¦14/12/16: FCD:09/16-&gt;12/16¦14/12/16: 100%-&gt;9820/12/16: Compl:98%-&gt;100%20/12/16: CD:Mon 12/12/16-&gt;Thu 15/12/1620/12/16: Release: Rel-15-&gt;Re</t>
  </si>
  <si>
    <t>38.xxx</t>
  </si>
  <si>
    <t>FS_NB_IOT_CDMA_coex</t>
  </si>
  <si>
    <t>Study on NB-IoT RF requirement for coexistence with CDMA</t>
  </si>
  <si>
    <t>RP-161187</t>
  </si>
  <si>
    <t>¦26/9/16: Compl:0%-&gt;35%¦6/10/16: 36.752 added¦20/12/16: Compl:35%-&gt;100%</t>
  </si>
  <si>
    <t>FS_MAPN</t>
  </si>
  <si>
    <t>Study on need for Multiple Access Point Names</t>
  </si>
  <si>
    <t>SP-130416</t>
  </si>
  <si>
    <t>Giesecke &amp; Devrient</t>
  </si>
  <si>
    <t>Ilario.macchi@gi-de.com</t>
  </si>
  <si>
    <t>SP#65 moved to Rel-14. Completion 12/14=&gt;03/15. Triggered by S1-133134 LS on GSMA Connected Living Programme Request for APN Storage in the SIM. Dec.14: 50-&gt;70%, CD: 03/15-&gt;06/15. Mar.15: 90%¦June2015: Compl:90%-&gt;100</t>
  </si>
  <si>
    <t>FS_MBSP</t>
  </si>
  <si>
    <t>Study on Multimedia Broadcast Supplement for Public Warning System</t>
  </si>
  <si>
    <t>SP-130599</t>
  </si>
  <si>
    <t>Eddy Hall (edhall@qti.qualcomm.com)</t>
  </si>
  <si>
    <t>SP#65 completion 09/14=&gt;12/14. Moved to Rel-14. TR 22.815v100 for Information. Linked to Rel-9 Feature PWS. Dec.14:70-&gt;100%</t>
  </si>
  <si>
    <t>FS_UC_SPOOF</t>
  </si>
  <si>
    <t>Study on service aspects for dealing with User Control over spoofed calls</t>
  </si>
  <si>
    <t>SP-140074</t>
  </si>
  <si>
    <t>SP#65 moved to Rel-14. Linked to SA3 Rel-11 TR 33.838 PUCI and Rel-12 ongoing study TR 33.831 (FS_SPOOF). Dec.14: 70-&gt;90, CD: 12/14-&gt;03/15. Mar.15: 100%</t>
  </si>
  <si>
    <t>FS_eULRS</t>
  </si>
  <si>
    <t>Study on User Location Reporting Support enhancements</t>
  </si>
  <si>
    <t>SP-140402</t>
  </si>
  <si>
    <t>Zhuoyun Zhang ( zhangzy910@chinaunicom.cn)</t>
  </si>
  <si>
    <t>SP#65 moved to Rel-14. Linked to Rel-12 SA2 TR 23.843 Study on Core Network Overload solutions (FS_CNO) and Rel-13 Feature Service Exposure and Enablement Support (SEES). Dec.14: 30-&gt;70%. Mar.15: 90%¦June2015: Compl:90%-&gt;100</t>
  </si>
  <si>
    <t>FS_CATS</t>
  </si>
  <si>
    <t>Study on Control of Applications when Third party Servers encounter difficulties</t>
  </si>
  <si>
    <t>SP-140758</t>
  </si>
  <si>
    <t>Eriko Yoshida (er-yoshida@kddi.com)</t>
  </si>
  <si>
    <t>SP#65 completion 12/14=&gt;03/15. Moved to Rel-14. Linked to Rel-13 Feature SEES and Rel-13 TR 22.806 (FS_ACDC). Dec.14: 30-&gt;60%, WID SP-140246-&gt;SP-140758, CD: 12/14-&gt;03/15. Mar.15: CD: 03/13-&gt;06/15. 60-&gt;90%¦June2015: Compl:90%-&gt;100</t>
  </si>
  <si>
    <t>FS_PPEPO_LTE</t>
  </si>
  <si>
    <t>Study on Paging Policy Enhancements and Procedure Optimizations in LTE</t>
  </si>
  <si>
    <t>SP-150053</t>
  </si>
  <si>
    <t>Zhuoyun Zhang (China Unicom)</t>
  </si>
  <si>
    <t>1/4/15:TR number added¦June2015: Compl:0%-&gt;40¦07/09/15: 40%-&gt;60¦7/12/15: 60%-&gt;100</t>
  </si>
  <si>
    <t>New 22.838</t>
  </si>
  <si>
    <t>FS_LTE_LATRED</t>
  </si>
  <si>
    <t>Study on Latency reduction techniques for LTE</t>
  </si>
  <si>
    <t>RP-150465</t>
  </si>
  <si>
    <t>03/07/15: Compl:0%-&gt;10% 03/07/15: Stat Rep: --&gt;RP-150780 03/07/15: Release: Rel-13-&gt;Rel-14 29/09/15: Compl:10%-&gt;25% 29/09/15: Stat Rep: RP-150780-&gt;RP-151286 22/3/16: Compl:50%-&gt;60%;</t>
  </si>
  <si>
    <t>FS_LTE_B41_HPUE</t>
  </si>
  <si>
    <t>Study on High Power LTE UE for Band 41</t>
  </si>
  <si>
    <t>RP-160092</t>
  </si>
  <si>
    <t>7/9/15: TR added 29/09/15: Compl:0%-&gt;1% 29/09/15: Stat Rep: --&gt;RP-151436 ¦22/3/16: Compl:10%-&gt;40%¦22/3/16: WID: RP-151104-&gt;RP-1600921/7/16: Compl</t>
  </si>
  <si>
    <t>FS_SETA_S4</t>
  </si>
  <si>
    <t>Study on Media and Quality Aspects of SRVCC Enhancements</t>
  </si>
  <si>
    <t>SP-150361</t>
  </si>
  <si>
    <t>Frédéric Gabin, Ericsson LM</t>
  </si>
  <si>
    <t>frederic . gabin @ ericsson . com</t>
  </si>
  <si>
    <t>Aug2015: 0%-&gt;25¦07/09/15: 25%-&gt;30¦7/12/15: 30%-&gt;80, FCD: 12/15-&gt;03/16, MOVED TO REL-14¦7/3/16: 80%-&gt;100</t>
  </si>
  <si>
    <t>New 26.916, 26.114</t>
  </si>
  <si>
    <t>delFS_LTE_SON_eCOMP</t>
  </si>
  <si>
    <t>Stopped - Study on SON for eCoMP for LTE</t>
  </si>
  <si>
    <t>26/9/16: Compl:0%-&gt;10%. 1/12/16: Deleted: 720085 was allocated twice: to FS_LTE_SON-ECOMP (now in 720063) and to ROBVOLTE (now in 720301)</t>
  </si>
  <si>
    <t>FS_UICC_MTC_OPT</t>
  </si>
  <si>
    <t>Study on UICC power optimization for MTC</t>
  </si>
  <si>
    <t>CP-150875</t>
  </si>
  <si>
    <t>Berionne, Michele</t>
  </si>
  <si>
    <t>micheleb [at] qti [dot] qualcomm [dot] com</t>
  </si>
  <si>
    <t>7/3/16: 0%-&gt;100¦5/6/17: 71%-&gt;100</t>
  </si>
  <si>
    <t>FS_SAND</t>
  </si>
  <si>
    <t>Study on Server and Network Assisted DASH for 3GPP</t>
  </si>
  <si>
    <t>SP-160083</t>
  </si>
  <si>
    <t xml:space="preserve">TR26.957 </t>
  </si>
  <si>
    <t>FS_MBMS_MCservices</t>
  </si>
  <si>
    <t>Study on MBMS usage for mission critical communication services</t>
  </si>
  <si>
    <t>SP-160728</t>
  </si>
  <si>
    <t>Magnus Tränk, Ericsson LM</t>
  </si>
  <si>
    <t>11/6/16: 0%-&gt;35. Name corrected¦19/9/16: WID:SP-160201-&gt;SP-160525¦FCD: 09/16-&gt;12/16¦19/9/16: 35%-&gt;60¦23/9/16: WID:SP-160525-&gt;SP-160728¦1/12/16: 60%-&gt;95¦3/3/17: 95%-&gt;100</t>
  </si>
  <si>
    <t>FS_LTE_eVoLTE</t>
  </si>
  <si>
    <t>Study on enhancement of VoLTE</t>
  </si>
  <si>
    <t>RP-160902</t>
  </si>
  <si>
    <t>1/7/16: Compl:0%-&gt;75%1/7/16: WI¦28/7/16: 36.750 added¦26/9/16: Compl:75%-&gt;100%</t>
  </si>
  <si>
    <t>FS_UTRA_LTE_JOP</t>
  </si>
  <si>
    <t>Study on HSPA and LTE Joint Operation</t>
  </si>
  <si>
    <t>RP-160571</t>
  </si>
  <si>
    <t>¦1/7/16: Compl:0%-&gt;30%¦26/9/16: Compl:30%-&gt;80%¦ 20/12/16: Compl:80%-&gt;100%¦</t>
  </si>
  <si>
    <t>New 37.805</t>
  </si>
  <si>
    <t>FS_LTE_CA_B3_B39</t>
  </si>
  <si>
    <t>Study on LTE Advanced Carrier Aggregation of Band 3 and Band 39</t>
  </si>
  <si>
    <t>RP-161704</t>
  </si>
  <si>
    <t>intention to capture results in existing TR 36.714-02-01 ¦1/7/16: Compl:0%-&gt;30%¦26/9/16: Compl:30%-&gt;50%¦20/12/16: Compl ¦21/3/17: Compl:8</t>
  </si>
  <si>
    <t>FS_LTE_context</t>
  </si>
  <si>
    <t>Study on Context Aware Service Delivery in RAN for LTE</t>
  </si>
  <si>
    <t>RP-160906</t>
  </si>
  <si>
    <t>1/7/16: Compl:0%-&gt;25%1/26/9/16: Compl:25%-&gt;40%¦20/12/16: Compl:40%-&gt;70% ¦21/3/17: Compl:70%-&gt;100%</t>
  </si>
  <si>
    <t>FS_feCOMP_LTE</t>
  </si>
  <si>
    <t>Study on further enhancements to Coordinated Multi-Point (CoMP) Operation for LTE</t>
  </si>
  <si>
    <t>RP-160954</t>
  </si>
  <si>
    <t>¦1/7/16: Compl:0%-&gt;15%¦26/9/16: Compl:15%-&gt;30%¦20/12/16: Compl:30%-&gt;80%21/3/17: Compl:80%-&gt;100%</t>
  </si>
  <si>
    <t>FS_DCCHII</t>
  </si>
  <si>
    <t>Study on Determination of Completeness of Charging Information in IMS</t>
  </si>
  <si>
    <t>SP-150106</t>
  </si>
  <si>
    <t>Jesske, Roland</t>
  </si>
  <si>
    <t>r.jesske@telekom.de</t>
  </si>
  <si>
    <t>11/03/15: WID changed from FS_DCCII to FS_DCCHII as per SA5 chair request¦June2015: Compl:0%-&gt;7¦07/09/15: 7%-&gt;15¦7/12/15: 15%-&gt;60, FCD: 09/15-&gt;03/16¦7/3/16: 60%-&gt;100. 22/3/16: Rel-13-&gt;Rel-14</t>
  </si>
  <si>
    <t>32.xyz</t>
  </si>
  <si>
    <t>FS_IS3</t>
  </si>
  <si>
    <t>Study on Interactivity Support for 3GPP-based Streaming and Download Services</t>
  </si>
  <si>
    <t>SP-140742</t>
  </si>
  <si>
    <t xml:space="preserve">Lo, Charles, Qualcomm </t>
  </si>
  <si>
    <t>TR number added. Mar. 15: 0-&gt;5%¦June2015: Compl:5%-&gt;10¦Aug2015: 10%-&gt;15¦07/09/15: 15%-&gt;30, FCD: 12/15-&gt;03/16¦7/3/16: 30%-&gt;40. 15/4/16: moved from Rel-13. FCD: 11/3/16-&gt;23/9/16¦11/6/16: 40%-&gt;50¦19/9/16: 50%-&gt;70, FCD:09/16-&gt;12/16¦1/12/16: 70%-&gt;80;</t>
  </si>
  <si>
    <t>FS_MCP_V</t>
  </si>
  <si>
    <t>Study on MBMS usage and codecs for MCPTT call and MC Video Service</t>
  </si>
  <si>
    <t>SP-160274</t>
  </si>
  <si>
    <t>28/7/16: 26.880 added¦19/9/16: 0%-&gt;30, FCD: 12/16-&gt;03/17¦1/12/16: 30%-&gt;60¦6/3/17: 60%-&gt;100</t>
  </si>
  <si>
    <t>FS_xMBMS</t>
  </si>
  <si>
    <t>Study on MBMS Extensions for Provisioning and Content Ingestion</t>
  </si>
  <si>
    <t>SP-160275</t>
  </si>
  <si>
    <t>Kyungmo Park, sk telecom</t>
  </si>
  <si>
    <t>28/7/16: 26.981 added¦19/9/16: 0%-&gt;30¦1/12/16: 30%-&gt;50¦1/12/16: FCD:12/16-&gt;03/17¦6/3/17: 50%-&gt;100</t>
  </si>
  <si>
    <t>FS_LTE_B11_B21_global</t>
  </si>
  <si>
    <t>Study on global application of LTE Band 11 and of LTE Band 21 UEs</t>
  </si>
  <si>
    <t>RP-161220</t>
  </si>
  <si>
    <t>SoftBank</t>
  </si>
  <si>
    <t>26/9/16: Compl:0%-&gt;30%¦6/10/16: 36.745 added¦20/12/16: Compl:30%-&gt;100%</t>
  </si>
  <si>
    <t>FS_DOMIMO_RAN6</t>
  </si>
  <si>
    <t>Study on Downlink MIMO for GERAN</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</si>
  <si>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</si>
  <si>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</si>
  <si>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</si>
  <si>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</si>
  <si>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</si>
  <si>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</si>
  <si>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</si>
  <si>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11/3: WID: SP-150050-&gt;150142¦June2015: Compl:0%-&gt;20¦07/09/15: 20%-&gt;60. 07/12/15: Created by MCC as BB to dissociate SA1 versus SA2 aspects</t>
  </si>
  <si>
    <t>New 22.891</t>
  </si>
  <si>
    <t>FS_SMARTER</t>
  </si>
  <si>
    <t>Study on Stage 1 for New Services and Markets Technology Enablers</t>
  </si>
  <si>
    <t xml:space="preserve">   General aspects of FS_SMARTER SA1</t>
  </si>
  <si>
    <t>7/12/15: 60%-&gt;85¦2/3/16: 85%-&gt;95¦7/6/17: 95%-&gt;100</t>
  </si>
  <si>
    <t>FS_SMARTER-mIoT</t>
  </si>
  <si>
    <t xml:space="preserve">   FS_SMARTER – massive Internet of Things</t>
  </si>
  <si>
    <t>SP-150817</t>
  </si>
  <si>
    <t>2/3/16: 35%-&gt;65¦9/6/16: 65%-&gt;100</t>
  </si>
  <si>
    <t>New 22.861</t>
  </si>
  <si>
    <t>FS_SMARTER-CRIC</t>
  </si>
  <si>
    <t xml:space="preserve">   FS_SMARTER – Critical Communications</t>
  </si>
  <si>
    <t>SP-150818</t>
  </si>
  <si>
    <t>Kanerva, Mikko</t>
  </si>
  <si>
    <t>mikko.kanerva@nokia.com</t>
  </si>
  <si>
    <t>2/3/16: 15%-&gt;60¦9/6/16: 60%-&gt;95¦7/6/17: 95%-&gt;100</t>
  </si>
  <si>
    <t>New 22.862</t>
  </si>
  <si>
    <t>FS_SMARTER-eMBB</t>
  </si>
  <si>
    <t xml:space="preserve">   FS_SMARTER – enhanced Mobile Broadband</t>
  </si>
  <si>
    <t>SP-150819</t>
  </si>
  <si>
    <t>Laurence Meriau</t>
  </si>
  <si>
    <t>2/3/16: 40%-&gt;75¦9/6/16: 75%-&gt;100</t>
  </si>
  <si>
    <t>New 22.863</t>
  </si>
  <si>
    <t>FS_SMARTER-NEO</t>
  </si>
  <si>
    <t xml:space="preserve">   FS_SMARTER – Network Operation</t>
  </si>
  <si>
    <t>SP-150820</t>
  </si>
  <si>
    <t>Lu Lu</t>
  </si>
  <si>
    <t>2/3/16: 30%-&gt;60¦19/9/16: 60%-&gt;100</t>
  </si>
  <si>
    <t>New 22.864</t>
  </si>
  <si>
    <t>FS_NextGen</t>
  </si>
  <si>
    <t>SA2 aspects on Study on Architecture and Security for next Generation System</t>
  </si>
  <si>
    <t>suntao@chinamobile.com, devaki.chandramouli@nokia.com</t>
  </si>
  <si>
    <t>28/1/16: 23.799 added¦Acronym corrected ("NexGen"-&gt;"NextGen")¦7/3/16: 5%-&gt;15¦10/3/16: WID:SP-150853-&gt;SP-160200. Name changed from "Study on Architecture for next Generation System"¦9/6/16: 15%-&gt;35¦19/9/16: 35%-&gt;64¦22/9/16: WID:SP-160227-&gt;SP-16072</t>
  </si>
  <si>
    <t>FS_NR_newRAT</t>
  </si>
  <si>
    <t>Study on New Radio (NR) Access Technology</t>
  </si>
  <si>
    <t>RP-170379</t>
  </si>
  <si>
    <t>includes RAN TR 38.801¦1/7/16: Compl:0%-&gt;10%¦1/7/16: CD:Thu 15/06/17-&gt;Wed 15/03/17¦1/7/16: WID: RP-160671-&gt;RP-161214¦1/7/16: Release: Rel-15-&gt;Rel-14¦28/7/16: 38.802 added¦26/9/16: Compl:10%-&gt;20%¦26/9/16: WID: RP-161214-&gt;RP-161596. 2/12/16: Moved</t>
  </si>
  <si>
    <t>38.801, 38.912; 38.802; 38.901; 38.805</t>
  </si>
  <si>
    <t>--- RELEASE 13 ---</t>
  </si>
  <si>
    <t>MCPTT</t>
  </si>
  <si>
    <t>Mission Critical Push To Talk over LTE (MCPTT)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</si>
  <si>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</si>
  <si>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</si>
  <si>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</si>
  <si>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</si>
  <si>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</si>
  <si>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</si>
  <si>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</si>
  <si>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SP#65 completion 12/14=&gt;06/15. Updated WID SP-140276=&gt;SP-140435. Dec.14: 2-&gt;20%. Mar 15: WID: SP-140879-&gt;SP-150095. Mar15: 30%. Transferred to SA6. June 15: FCD shifted to Sept,WID updated¦June2015: Compl:24%-&gt;50¦June2015: Compl:50%-&gt;70. 3/8/15: Rapp</t>
  </si>
  <si>
    <t>New 23.779</t>
  </si>
  <si>
    <t xml:space="preserve">   SA2 Study on Architecture Enhancements at the EPS and IMS Level to Support MCPTT</t>
  </si>
  <si>
    <t>Randy Bloomfield (randy@its.bldrdoc.gov)</t>
  </si>
  <si>
    <t>Mar 2015: WID: SP-140879-&gt;SP-150164.¦June2015: Compl:0%-&gt;30, WID updated¦07/09/15: 30%-&gt;100, "To be confirmed" deleted, since SA2 has completed it.</t>
  </si>
  <si>
    <t xml:space="preserve">   Study on Security Enhancements for MCPTT</t>
  </si>
  <si>
    <t>Peter Haigh (peter.haigh at cesg.gsi.gov.uk)</t>
  </si>
  <si>
    <t>Mar 2015: WID: SP-140879-&gt;SP-150164. Name clarified.6/15: WID updated¦7/12/15: 0%-&gt;75¦10/12/15: FCD-&gt;March, ES in SP-150729¦7/3/16: 75%-&gt;80¦28/7/16: 33.280 added¦28/7/16: 39.880 added¦1/12/16: 80%-&gt;100</t>
  </si>
  <si>
    <t>33.879; 33.280; 39.880</t>
  </si>
  <si>
    <t xml:space="preserve">   Study on media, codecs and MBMS enhancements for MCPTT</t>
  </si>
  <si>
    <t>Zhiming Li (lizhiming@huawei.com)</t>
  </si>
  <si>
    <t>Mar 2015: WID: SP-140879-&gt;SP-150164. Name clarified. 5/5/15: TR number added¦June2015: Compl:0%-&gt;5, WID updated¦Aug2015: 5%-&gt;15¦07/09/15: 15%-&gt;40¦7/12/15: 40%-&gt;80, FCD: 12/15-&gt;03/16¦7/3/16: 80%-&gt;85; 26/6/20: 85%-&gt;100</t>
  </si>
  <si>
    <t>New 26.879</t>
  </si>
  <si>
    <t xml:space="preserve">   Stage 1 for MCPTT</t>
  </si>
  <si>
    <t>SP-140502</t>
  </si>
  <si>
    <t>SP#65 completion 09/14=&gt;12/14. Exception in SP-140502. TS 22.179v100 for Information. Completed. Mar 15: WID: SP-140879-&gt;SP-150164. 6/15: WID updated</t>
  </si>
  <si>
    <t>New 22.179</t>
  </si>
  <si>
    <t xml:space="preserve">   Functional architecture and information flows to support MCPTT</t>
  </si>
  <si>
    <t>June2015: added as per SP-150356¦June2015: Compl:0%-&gt;15. 31 July: Rapporteur corrected. 3/8/15: name aligned to the WID¦07/09/15: 15%-&gt;50¦07/09/15: 50%-&gt;85. 15/09/15: FCD: 09/15-&gt;12/15¦7/3/16: 85%-&gt;100</t>
  </si>
  <si>
    <t>New 23.179</t>
  </si>
  <si>
    <t xml:space="preserve">   Security of MCPTT</t>
  </si>
  <si>
    <t>Mar 2015: WID: SP-140879-&gt;SP-150164. Name clarified. FCD: 03/2016-&gt;12/2015¦June2015: Compl:5%-&gt;15, WID updated. 7/9/15: TS number added¦7/12/15: 15%-&gt;60. FCD -&gt; 03/16, ES in SP-150729¦7/3/16: 60%-&gt;85¦1/12/16: 85%-&gt;98¦6/3/17: 98%-&gt;100</t>
  </si>
  <si>
    <t xml:space="preserve">   MCPTT Codecs and media handling</t>
  </si>
  <si>
    <t>Mar 2015: WID: SP-140879-&gt;SP-150164. Name clarified. FCD: 03/2016-&gt;12/2015¦June2015: Compl:0%-&gt;5, WID updated¦Aug2015: 5%-&gt;15¦07/09/15: 15%-&gt;40. ES in SP-150663¦7/3/16: 40%-&gt;85; 26/6/20: 85%-&gt;100</t>
  </si>
  <si>
    <t>26.346, new 26.179</t>
  </si>
  <si>
    <t>MCPTT-CT</t>
  </si>
  <si>
    <t xml:space="preserve">   MCPTT protocol aspects</t>
  </si>
  <si>
    <t>CP-150793</t>
  </si>
  <si>
    <t>Keith Drage, Alcatel-Lucent</t>
  </si>
  <si>
    <t>7/12/15: WID:CP-150587-&gt;CP-150793¦28/1/16: 24.384 added;</t>
  </si>
  <si>
    <t xml:space="preserve">      CT1 aspects for MCPTT protocol aspects</t>
  </si>
  <si>
    <t>CP-160817</t>
  </si>
  <si>
    <t>Samsung, Ricky Kaura</t>
  </si>
  <si>
    <t>7/12/15: WID:CP-150587-&gt;CP-150793¦7/3/16: WID:CP-150863-&gt;CP-160160¦5/12/16: WID:CP-160160-&gt;CP-160817</t>
  </si>
  <si>
    <t>24.379, 24.380 24.38, 24.382, 24.383, 24.384, 24.229</t>
  </si>
  <si>
    <t xml:space="preserve">         Call Control – On Network</t>
  </si>
  <si>
    <t>Proposed by Atle after some talks with several interested parties¦7/12/15: 0%-&gt;50¦7/12/15: WID:CP-150587-&gt;CP-150863. FCD-&gt;03/16, ES in CP-150721¦7/3/16: 50%-&gt;100¦7/3/16: WID:CP-150863-&gt;CP-160160¦5/12/16: WID:CP-160160-&gt;CP-160817</t>
  </si>
  <si>
    <t xml:space="preserve">         Call Control – Off Network</t>
  </si>
  <si>
    <t>Proposed by Atle after some talks with several interested parties¦7/12/15: 0%-&gt;75¦7/12/15: WID:CP-150587-&gt;CP-150863. FCD-&gt;03/16, ES in CP-150721¦7/3/16: 75%-&gt;100¦7/3/16: WID:CP-150863-&gt;CP-160160¦5/12/16: WID:CP-160160-&gt;CP-160817</t>
  </si>
  <si>
    <t xml:space="preserve">         Floor Control – On Network</t>
  </si>
  <si>
    <t>Proposed by Atle after some talks with several interested parties¦7/12/15: 0%-&gt;80¦7/12/15: WID:CP-150587-&gt;CP-150863. FCD-&gt;03/16, ES in CP-150721¦7/3/16: 80%-&gt;100¦7/3/16: WID:CP-150863-&gt;CP-160160¦5/12/16: WID:CP-160160-&gt;CP-160817</t>
  </si>
  <si>
    <t xml:space="preserve">         Floor Control – Off Network</t>
  </si>
  <si>
    <t>Proposed by Atle after some talks with several interested parties¦7/12/15: 0%-&gt;85¦7/12/15: WID:CP-150587-&gt;CP-150863. FCD-&gt;03/16, ES in CP-150721¦7/3/16: 85%-&gt;100¦7/3/16: WID:CP-150863-&gt;CP-160160¦5/12/16: WID:CP-160160-&gt;CP-160817</t>
  </si>
  <si>
    <t xml:space="preserve">         Broadcast – Call Control and Floor Control</t>
  </si>
  <si>
    <t>24.379, 24.380</t>
  </si>
  <si>
    <t xml:space="preserve">         Group management</t>
  </si>
  <si>
    <t xml:space="preserve">         Identity management</t>
  </si>
  <si>
    <t>Proposed by Atle after some talks with several interested parties¦7/12/15: WID:CP-150587-&gt;CP-150863. FCD-&gt;03/16, ES in CP-150721¦7/3/16: 0%-&gt;100¦7/3/16: WID:CP-150863-&gt;CP-160160¦5/12/16: WID:CP-160160-&gt;CP-160817</t>
  </si>
  <si>
    <t xml:space="preserve">         Management Object</t>
  </si>
  <si>
    <t>Proposed by Atle after some talks with several interested parties¦7/12/15: 0%-&gt;10¦7/12/15: WID:CP-150587-&gt;CP-150863. FCD-&gt;03/16, ES in CP-150721¦7/3/16: 10%-&gt;100. Name changed from "Configuration management"¦7/3/16: WID:CP-150863-&gt;CP-160160¦5/12/1</t>
  </si>
  <si>
    <t xml:space="preserve">         Configuration management</t>
  </si>
  <si>
    <t>Introduced from CT1 WP update in 03/16¦7/3/16: WID:CP-150863-&gt;CP-160160¦5/12/16: WID:CP-160160-&gt;CP-160817</t>
  </si>
  <si>
    <t xml:space="preserve">      CT3 aspects for MCPTT protocol aspects</t>
  </si>
  <si>
    <t>Alcatel-Lucent, Keith Drage</t>
  </si>
  <si>
    <t>keith.drage@alcatel-lucent.com</t>
  </si>
  <si>
    <t>7/12/15: 0%-&gt;70¦7/12/15: WID:CP-150587-&gt;CP-150863. FCD -&gt; 03/16, ES in CP-150643¦7/3/16: 70%-&gt;100¦7/3/16: WID:CP-150863-&gt;CP-160160¦5/12/16: WID:CP-160160-&gt;CP-160817</t>
  </si>
  <si>
    <t xml:space="preserve">      CT4 aspects for MCPTT protocol aspects</t>
  </si>
  <si>
    <t>7/12/15: WID:CP-150587-&gt;CP-150863. FCD -&gt; 03/16, ES in CP-150864¦7/3/16: 0%-&gt;100¦7/3/16: WID:CP-150863-&gt;CP-160160¦5/12/16: WID:CP-160160-&gt;CP-160817</t>
  </si>
  <si>
    <t xml:space="preserve">      CT6 aspects for MCPTT protocol aspects</t>
  </si>
  <si>
    <t>7/12/15: WID:CP-150587-&gt;CP-150863. FCD -&gt; 03/16, ES in CP-150866¦7/3/16: 0%-&gt;100¦7/3/16: WID:CP-150863-&gt;CP-160160¦5/12/16: WID:CP-160160-&gt;CP-160817</t>
  </si>
  <si>
    <t xml:space="preserve">      (IETF) IANA Registration of New SIP Resource- Priority Namespace for MCPTT</t>
  </si>
  <si>
    <t>5/12/16: WID:CP-160160-&gt;CP-160817</t>
  </si>
  <si>
    <t>draft-holmberg-dispatch-mcptt-rp-namespace</t>
  </si>
  <si>
    <t xml:space="preserve">      (IETF) OAuth 2.0 Token Exchange (draft-ietf-oauth-token-exchange) --&gt; RFC 8693</t>
  </si>
  <si>
    <t>MCPTT-Prof</t>
  </si>
  <si>
    <t xml:space="preserve">   IMS Profile to support MCPTT</t>
  </si>
  <si>
    <t>CP-150794</t>
  </si>
  <si>
    <t>Huawei, PATEL Milan</t>
  </si>
  <si>
    <t>12/15: TR # added¦7/12/15: 0%-&gt;60¦7/12/15: WID:CP-150500-&gt;CP-150794. FCD -&gt; 03/16, ES in CP-150722¦7/3/16: 60%-&gt;100</t>
  </si>
  <si>
    <t>MCPTT-ConTest</t>
  </si>
  <si>
    <t xml:space="preserve">   UE Conformance Test Aspects - Support for Mission Critical Push To Talk over LTE (MCPTT)</t>
  </si>
  <si>
    <t>RP-180132</t>
  </si>
  <si>
    <t>US Department of Commerce</t>
  </si>
  <si>
    <t>6/1/17: acronym changed from "MCPTT-UEConTest" ¦21/3/17: Compl:0%-&gt;5%¦21/3/17: 36.579-5 added;</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</si>
  <si>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</si>
  <si>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</si>
  <si>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</si>
  <si>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</si>
  <si>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</si>
  <si>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</si>
  <si>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</si>
  <si>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</si>
  <si>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</si>
  <si>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</si>
  <si>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MEPRO</t>
  </si>
  <si>
    <t>MBMS Extensions and Profiling</t>
  </si>
  <si>
    <t>SP-150439</t>
  </si>
  <si>
    <t>Imed Bouazizi, Samsung and Thorsten Lohmar, Ericsson</t>
  </si>
  <si>
    <t>i.bouazizi@samsung.com, thorsten.lohmar@ericsson.com</t>
  </si>
  <si>
    <t>1/4/15: TS number added¦14/09/15: WID:SP-150099-&gt;SP-150439</t>
  </si>
  <si>
    <t>26.346, new 26.852</t>
  </si>
  <si>
    <t xml:space="preserve">   TR on Profiling and Extensions of MBMS</t>
  </si>
  <si>
    <t>8/4/15: line added¦June2015: Compl:0%-&gt;10¦Aug2015: 10%-&gt;15¦07/09/15: 15%-&gt;40¦14/09/15: WID:SP-150099-&gt;SP-150439¦7/12/15: 40%-&gt;100</t>
  </si>
  <si>
    <t>new 26.852</t>
  </si>
  <si>
    <t xml:space="preserve">   Specification of MBMS Extensions and Profiling</t>
  </si>
  <si>
    <t>IOPS</t>
  </si>
  <si>
    <t>Isolated E-UTRAN Operation for Public Safety</t>
  </si>
  <si>
    <t>SP-150463</t>
  </si>
  <si>
    <t>S1-143304</t>
  </si>
  <si>
    <t>General Dynamics</t>
  </si>
  <si>
    <t>paul.piggin@gd-broadband.com</t>
  </si>
  <si>
    <t>SP#65 completed. TS 22.346v100 for 1-step Approval. Triggered by Rel-13 TR 22.897 (FS_IOPS)¦14/09/15: WID:SP 150358-&gt;SP-150463</t>
  </si>
  <si>
    <t>New 22.346</t>
  </si>
  <si>
    <t xml:space="preserve">   Stage 1 fo Isolated E-UTRAN Operation for Public Safety</t>
  </si>
  <si>
    <t xml:space="preserve">   Stage 2 for Isolated E-UTRAN Operation for Public Safety</t>
  </si>
  <si>
    <t>Phil Young</t>
  </si>
  <si>
    <t>phil.young@gd-broadband.com</t>
  </si>
  <si>
    <t>07/09/15: 0%-&gt;100¦14/09/15: WID:SP 150358-&gt;SP-150463</t>
  </si>
  <si>
    <t xml:space="preserve">   Security aspects for Isolated E-UTRAN Operation for Public Safety</t>
  </si>
  <si>
    <t>paul.piggin@gd-ms.uk</t>
  </si>
  <si>
    <t>07/09/15: 0%-&gt;100¦11/12/15: 0%-&gt;100</t>
  </si>
  <si>
    <t>IOPS-CT</t>
  </si>
  <si>
    <t xml:space="preserve">   CT aspects for IOPS</t>
  </si>
  <si>
    <t>CP-150876</t>
  </si>
  <si>
    <t>Heiko Kruse, Morpho Cards GmbH</t>
  </si>
  <si>
    <t>heiko.kruse@mrpho.com</t>
  </si>
  <si>
    <t xml:space="preserve">      CT6 aspects for IOPS</t>
  </si>
  <si>
    <t>ES in CP-150837¦7/3/16: 0%-&gt;100</t>
  </si>
  <si>
    <t>SRM_GCSE_LTE</t>
  </si>
  <si>
    <t>Service Requirements Maintenance for Group Communication System Enablers for LTE</t>
  </si>
  <si>
    <t>SP-140228</t>
  </si>
  <si>
    <t>S1-143307</t>
  </si>
  <si>
    <t>Juergen.Merkel@nsn.com</t>
  </si>
  <si>
    <t>SP#65 completed. Some Rel-12 service reqs have no Stage 2/3 implementation</t>
  </si>
  <si>
    <t>ECIP</t>
  </si>
  <si>
    <t>Enhanced Calling Information Presentation</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</si>
  <si>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</si>
  <si>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</si>
  <si>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</si>
  <si>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</si>
  <si>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</si>
  <si>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FMSS</t>
  </si>
  <si>
    <t>Flexible Mobile Service Steering</t>
  </si>
  <si>
    <t>S1,S2</t>
  </si>
  <si>
    <t>SP-140638</t>
  </si>
  <si>
    <t>S1-143310</t>
  </si>
  <si>
    <t>Lu Lu (lulu@chinamobile.com)</t>
  </si>
  <si>
    <t>SP#65 WID approved &amp; completed. Triggered by Rel-13 TR 22.808 (FS_FMSS)</t>
  </si>
  <si>
    <t>FMSS-ST1</t>
  </si>
  <si>
    <t xml:space="preserve">   Stage 1 for Flexible Mobile Service Steering</t>
  </si>
  <si>
    <t>SP#65 WID approved &amp; completed. Triggered by Rel-13 TR 22.808 (FS_FMSS). Dec.14: moved from Feature to S1 BB</t>
  </si>
  <si>
    <t>FMSS-SA2TR</t>
  </si>
  <si>
    <t xml:space="preserve">   Flexible Mobile Service Steering TR Phase</t>
  </si>
  <si>
    <t>SP-140703</t>
  </si>
  <si>
    <t>3/3: TR number added.Mar15: 15-&gt;20%¦June2015: Compl:20%-&gt;85¦07/09/15: 85%-&gt;100</t>
  </si>
  <si>
    <t>FMSS-SA2</t>
  </si>
  <si>
    <t xml:space="preserve">   Flexible Mobile Service Steering - Stage 2</t>
  </si>
  <si>
    <t>07/09/15: 0%-&gt;90¦07/09/15: 90%-&gt;100</t>
  </si>
  <si>
    <t>FMSS-CT</t>
  </si>
  <si>
    <t xml:space="preserve">   CT3 Aspect of Flexible Mobile Service Steering</t>
  </si>
  <si>
    <t>CP-150799</t>
  </si>
  <si>
    <t>ZTE,Zhou Xiaoyun</t>
  </si>
  <si>
    <t>zhou.xiaoyun@zte.com.cn</t>
  </si>
  <si>
    <t>07/09/15: 0%-&gt;20¦14/09/15: WID:CP-150488-&gt;CP-150577¦7/12/15: 20%-&gt;90¦7/12/15: WID:CP-150577-&gt;CP-150799. FCD -&gt; 03/16. ES in CP-150646¦7/3/16: 90%-&gt;100</t>
  </si>
  <si>
    <t>29.abc, 29.212, 29.213</t>
  </si>
  <si>
    <t>GUSH</t>
  </si>
  <si>
    <t>GERAN UTRAN Sharing Enhancements</t>
  </si>
  <si>
    <t>SP-140637</t>
  </si>
  <si>
    <t>SP-140515</t>
  </si>
  <si>
    <t>Telefónica</t>
  </si>
  <si>
    <t>chris.friel@telefonica.com</t>
  </si>
  <si>
    <t>SP#65 exception in SP-140515. Triggered by TR 22.852 (FS_RSE and FS_GUSH). Completed.</t>
  </si>
  <si>
    <t>ACDC</t>
  </si>
  <si>
    <t>Application specific Congestion control for Data Communication</t>
  </si>
  <si>
    <t>S1,C1</t>
  </si>
  <si>
    <t>SP-140234</t>
  </si>
  <si>
    <t>S1-143305</t>
  </si>
  <si>
    <t>Atsushi Minokuchi (minokuchi@nttdocomo.co.jp)</t>
  </si>
  <si>
    <t>SP#65 completed. Triggered by Rel-13 Study TR 22.806</t>
  </si>
  <si>
    <t>ACDC-ST1</t>
  </si>
  <si>
    <t xml:space="preserve">   Stage 1 for Application specific Congestion control for Data Communication</t>
  </si>
  <si>
    <t>Results from MCC Split of the SA1 feature into F+BB for stage 1</t>
  </si>
  <si>
    <t>ACDC-CT</t>
  </si>
  <si>
    <t xml:space="preserve">   Stage 3 for Application specific Congestion control for Data Communication</t>
  </si>
  <si>
    <t>CP-150282</t>
  </si>
  <si>
    <t>Kim, Jaehyun, LGE</t>
  </si>
  <si>
    <t>jaehyun7.kim@lge.com</t>
  </si>
  <si>
    <t>Presented at CT#66. June 2015: FCD: June-&gt;Dec 2015, WID: CP-140999-&gt; CP-150282</t>
  </si>
  <si>
    <t>24.105, 24.301, 24.008, 27.007, 31.102</t>
  </si>
  <si>
    <t xml:space="preserve">      CT1 part of Stage 3 for Application specific Congestion control for Data Communication</t>
  </si>
  <si>
    <t>Presented at CT#66¦June2015: Compl:0%-&gt;10. June 2015: FCD: June-&gt;Dec 2015, WID: CP-140999-&gt; CP-150282¦07/09/15: 5%-&gt;70¦7/12/15: 70%-&gt;100</t>
  </si>
  <si>
    <t>24.105, 24.301, 24.008, 27.007, 23.122</t>
  </si>
  <si>
    <t xml:space="preserve">      CT6 part of Stage 3 for Application specific Congestion control for Data Communication</t>
  </si>
  <si>
    <t>Presented at CT#66. June 2015: FCD: June-&gt;Dec 2015, WID: CP-140999-&gt; CP-150282. 12/15: FCD -&gt; 03/16, ES in CP-150838¦7/3/16: 0%-&gt;100</t>
  </si>
  <si>
    <t>ACDC-RAN</t>
  </si>
  <si>
    <t xml:space="preserve">   RAN aspects of Application specific Congestion control for Data Communication</t>
  </si>
  <si>
    <t>RP-150512</t>
  </si>
  <si>
    <t>ACDC-RAN-Core</t>
  </si>
  <si>
    <t xml:space="preserve">      Core part: RAN aspects of Application specific Congestion control for Data Communication</t>
  </si>
  <si>
    <t>RP-150662</t>
  </si>
  <si>
    <t>RP-151275</t>
  </si>
  <si>
    <t>03/07/15: Compl:0%-&gt;25% 03/07/15: WID: RP-150512-&gt;RP-150662 03/07/15: Stat Rep: -&gt;RP-150661 29/09/15: Compl:25%-&gt;70% 29/09/15: Stat Rep: RP-150661-&gt;RP-151275¦1/1/16: Compl:70%-&gt;100%</t>
  </si>
  <si>
    <t>UPCON</t>
  </si>
  <si>
    <t>User Plane Congestion management</t>
  </si>
  <si>
    <t>S1,S2,C3,C4</t>
  </si>
  <si>
    <t>SP-140631</t>
  </si>
  <si>
    <t>SP#65 updated WID SP-140153=&gt;SP-140631 (BBII &amp; BBIII stopped). Triggered by Rel-12 TR 22.805 Study on User Plane Congestion management (FS_UPCON)</t>
  </si>
  <si>
    <t>Stage 1/2/3</t>
  </si>
  <si>
    <t>UPCON-ST1</t>
  </si>
  <si>
    <t xml:space="preserve">   Stage 1 for User Plane Congestion management</t>
  </si>
  <si>
    <t>SP#63 moved to Rel-13 updated WID SP-120890=&gt;SP-140153. SP#59 completed. Convert TR 22.805 clause 6 consolidated requirements to normative requirements in 22.101. 3/3/15: start date corrected (was Mar 12)</t>
  </si>
  <si>
    <t>UPCON-SA2TR</t>
  </si>
  <si>
    <t xml:space="preserve">   TR on Stage 2 for User Plane Congestion management</t>
  </si>
  <si>
    <t>Allot</t>
  </si>
  <si>
    <t>Alla Goldner (agoldner@allot.com)</t>
  </si>
  <si>
    <t>SP#65 updated WID SP-140153=&gt;SP-140631. TR 23.705v100 for Information. Dec.14: 87-&gt;98%. Mar15: 100%</t>
  </si>
  <si>
    <t>new 23.705</t>
  </si>
  <si>
    <t>UPCON-SA2Del</t>
  </si>
  <si>
    <t xml:space="preserve">   Deleted - Stage 2 for User Plane Congestion management</t>
  </si>
  <si>
    <t>andreas.maeder@neclab.eu</t>
  </si>
  <si>
    <t>SP#62 stopped at 0% completion</t>
  </si>
  <si>
    <t>SP-62</t>
  </si>
  <si>
    <t>PCG-32</t>
  </si>
  <si>
    <t>UPCON-DOTCON</t>
  </si>
  <si>
    <t xml:space="preserve">   BB1: RAN Downlink Traffic Differentiation, Congestion Detection and Reporting</t>
  </si>
  <si>
    <t>SP#65 updated WID SP-140153=&gt;SP-140631. IncludES in CP-150RAN Congestion Detection: , RAN Traffic Differentiation, RAN Congestion Reporting, CN Congestion Mitigation mechanisms, Dynamic Policy Control</t>
  </si>
  <si>
    <t>UPCON-DOTCON-SA2</t>
  </si>
  <si>
    <t xml:space="preserve">      Stage 2 for RAN Downlink Traffic Differentiation, Congestion Detection and Reporting</t>
  </si>
  <si>
    <t>SP-140434</t>
  </si>
  <si>
    <t>SP#65 updated WID SP-140153=&gt;S2-142850 (added impacted specs). Dec.14: 70-&gt;100% only if RAN agrees to standardize the FPI</t>
  </si>
  <si>
    <t>23.060, 23.203, 23.401</t>
  </si>
  <si>
    <t>UPCON-DOTCON-CT</t>
  </si>
  <si>
    <t xml:space="preserve">      CT aspects of User Plane Congestion Management for BB1</t>
  </si>
  <si>
    <t>CP-150365</t>
  </si>
  <si>
    <t>Xia Haitao (xiahaitao@huawei.com)</t>
  </si>
  <si>
    <t>Stage 3¦WID: CP-140734-&gt;CP-140929. June 2015: WID: CP-140929-&gt; CP-150365.</t>
  </si>
  <si>
    <t>Stage 3</t>
  </si>
  <si>
    <t xml:space="preserve">         CT3 part of CT aspects of User Plane Congestion Management for BB1</t>
  </si>
  <si>
    <t>Dec.14: 0-&gt;60¦WID: CP-140734-&gt;CP-140929. Mar.15: 60-&gt;95%¦June2015: Compl:95%-&gt;100. WID: CP-140929-&gt; CP-150365.</t>
  </si>
  <si>
    <t>29.201, 29.212, 29.213, 29.214, 29.215, 29.219, New 29.217 (PCC over Np)</t>
  </si>
  <si>
    <t xml:space="preserve">         CT4 part of CT aspects of User Plane Congestion Management for BB1</t>
  </si>
  <si>
    <t>Dec.14: 0-&gt;20¦WID: CP-140734-&gt;CP-140929. Mar. 15: 50%¦June2015: Compl:50%-&gt;90. WID: CP-140929-&gt; CP-150365.¦07/09/15: 90%-&gt;100</t>
  </si>
  <si>
    <t>23.003, 29.303, New 29.405 (UPCON over Nq)</t>
  </si>
  <si>
    <t>UPCON-CONDEL</t>
  </si>
  <si>
    <t xml:space="preserve">   Deleted - BB2: Application and Content Prioritization</t>
  </si>
  <si>
    <t>SP#65 updated WID SP-140153=&gt;SP-140631 (BBII &amp; BBIII stopped). IncludES in CP-150Content specific UP prioritization (Video), Application specific UP prioritization</t>
  </si>
  <si>
    <t>SP-65</t>
  </si>
  <si>
    <t>PCG-33</t>
  </si>
  <si>
    <t>UPCON-TRAFDEL</t>
  </si>
  <si>
    <t xml:space="preserve">   Deleted - BB3: Uplink traffic and attended/unattended traffic</t>
  </si>
  <si>
    <t>SP#65 updated WID SP-140153=&gt;SP-140631 (BBII &amp; BBIII stopped). IncludES in CP-150Uplink Congestion Management, Un/Attended UE Information</t>
  </si>
  <si>
    <t>IMS_TELEP_S4</t>
  </si>
  <si>
    <t>Media Handling Aspects of IMS-based Telepresence</t>
  </si>
  <si>
    <t>SP-140483</t>
  </si>
  <si>
    <t>Can be seen as an "enhancement" of Rel-12 IMS-based Telepresence (IMS_TELEP) UID_530042. Mar. 15: 20%</t>
  </si>
  <si>
    <t xml:space="preserve">   TR on Media Handling Aspects of IMS-based Telepresence</t>
  </si>
  <si>
    <t>Dec.14: 0-&gt;10%. 8/4/15: 20%¦June2015: Compl:20%-&gt;30¦Aug2015: 30%-&gt;35¦07/09/15: 35%-&gt;60¦7/12/15: 60%-&gt;100</t>
  </si>
  <si>
    <t>New 26.9xy</t>
  </si>
  <si>
    <t xml:space="preserve">   Specification on Media Handling Aspects of IMS-based Telepresence</t>
  </si>
  <si>
    <t>Dec.14: 0-&gt;10%. 8/4/15: 20%¦June2015: Compl:20%-&gt;30¦07/09/15: 30%-&gt;60¦7/12/15: 60%-&gt;100</t>
  </si>
  <si>
    <t>New 26.1xy</t>
  </si>
  <si>
    <t xml:space="preserve">   (IETF) Protocol for Controlling Multiple Streams for Telepresence (CLUE) (draft-ietf-clue-protocol) </t>
  </si>
  <si>
    <t>23/4/20: 60%-&gt;90. was (IETF) CLUE Protocol (draft-ietf-clue-protocol); 9/4/21: RFC 8847 added;</t>
  </si>
  <si>
    <t>26.22; RFC 8847</t>
  </si>
  <si>
    <t xml:space="preserve">   (IETF) Mapping RTP streams to CLUE media captures (draft-ietf-clue-rtp-mapping)</t>
  </si>
  <si>
    <t>23/4/20: 60%-&gt;90; 9/4/21: RFC 8849 added;</t>
  </si>
  <si>
    <t>26.22; RFC 8849</t>
  </si>
  <si>
    <t xml:space="preserve">   Deleted - (IETF) DTLS Encapsulation of SCTP Packets (draft-ietf-tsvwg-sctp-dtls-encaps)</t>
  </si>
  <si>
    <t>22/3/18: 95%-&gt;100. 07/06/18: deleted as per SP-180260; 9/4/21: RFC 8261 added;</t>
  </si>
  <si>
    <t>26.22; RFC 8261</t>
  </si>
  <si>
    <t xml:space="preserve">   (IETF) Using Simulcast in SDP and RTP Sessions (draft-ietf-mmusic-sdp-simulcast)</t>
  </si>
  <si>
    <t>23/4/20: 60%-&gt;90; 9/4/21: RFC 8853 added;</t>
  </si>
  <si>
    <t>26.114, 26.223; RFC 8853</t>
  </si>
  <si>
    <t>RSE</t>
  </si>
  <si>
    <t>RAN Sharing Enhancements</t>
  </si>
  <si>
    <t>S1,R3</t>
  </si>
  <si>
    <t>SP-130330</t>
  </si>
  <si>
    <t>joerg.swetina@neclab.eu</t>
  </si>
  <si>
    <t>Triggered by Rel-12 TR 22.852 Study on RAN Sharing Enhancements (FS_RSE)</t>
  </si>
  <si>
    <t>RSE-SA1</t>
  </si>
  <si>
    <t xml:space="preserve">   Stage 1 for RAN Sharing Enhancements</t>
  </si>
  <si>
    <t>SP#62 completed</t>
  </si>
  <si>
    <t>RSE-RAN_LTE</t>
  </si>
  <si>
    <t xml:space="preserve">   RAN aspects of RAN Sharing Enhancements for LTE</t>
  </si>
  <si>
    <t>RP-141671</t>
  </si>
  <si>
    <t>Siva.Vakeesar@emea.nec.com</t>
  </si>
  <si>
    <t>Triggered by TR 36.856 Study on RAN aspects of RAN Sharing Enhancements for LTE (FS_RSE-RAN_LTE) &amp; SA1 22.101 Stage 1</t>
  </si>
  <si>
    <t>RSE-RAN_LTE-Core</t>
  </si>
  <si>
    <t xml:space="preserve">      Core part: RAN aspects of RAN Sharing Enhancements for LTE</t>
  </si>
  <si>
    <t>RP-151827</t>
  </si>
  <si>
    <t>RP-151295</t>
  </si>
  <si>
    <t>¦CD:Mon 15/06/15-&gt;Tue 15/09/15¦Stat Rep: --&gt;RP-141891 1st Apr 15: Compl:15%-&gt;20% 1st Apr 15: Stat Rep: RP-141891-&gt;RP-150289 03/07/15: Compl:20%-&gt;75% 03/07/15: Stat Rep: RP-150289-&gt;RP-150875 29/09/15: Compl:75%-&gt;80% 29/09/15: CD:Tue 15/09/15-&gt;Tue 15/1</t>
  </si>
  <si>
    <t>36.300, 36.413, 36.423</t>
  </si>
  <si>
    <t>eWebRTCi</t>
  </si>
  <si>
    <t>Enhancements to WEBRTC interoperability</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</si>
  <si>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</si>
  <si>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</si>
  <si>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</si>
  <si>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</si>
  <si>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</si>
  <si>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</si>
  <si>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</si>
  <si>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</si>
  <si>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</si>
  <si>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</si>
  <si>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SP#65 updated WID SP-14028=&gt;SP-140630 (added SA3 part). Dec.14: 9-&gt;55%¦June2015: Compl:55%-&gt;85¦07/09/15: 85%-&gt;100</t>
  </si>
  <si>
    <t>New 23.706</t>
  </si>
  <si>
    <t xml:space="preserve">   Stage 2 for Enhancements to WEBRTC interoperability</t>
  </si>
  <si>
    <t>SP#65 updated WID SP-14028=&gt;SP-140630 (added SA3 part)¦June2015: Compl:0%-&gt;85¦07/09/15: 85%-&gt;100</t>
  </si>
  <si>
    <t xml:space="preserve">   TR on Security for Enhancements to WEBRTC interoperability</t>
  </si>
  <si>
    <t>vesa.lehtovirta@ericsson.com</t>
  </si>
  <si>
    <t>SP#65 updated WID SP-14028=&gt;SP-140630 (added SA3 part). Dec.14: 0-&gt;20%, TR number added. 3/3/15: 30%.¦June2015: Compl:30%-&gt;75¦11/12/15: 54%-&gt;100¦11/12/15: 100%-&gt;100</t>
  </si>
  <si>
    <t xml:space="preserve">New 33.872 </t>
  </si>
  <si>
    <t xml:space="preserve">   Security for Enhancements to WEBRTC interoperability</t>
  </si>
  <si>
    <t>SP#65 updated WID SP-14028=&gt;SP-140630 (added SA3 part). Dec.14: 0-&gt;20%¦11/12/15: 15%-&gt;100</t>
  </si>
  <si>
    <t>33.203, 33.328</t>
  </si>
  <si>
    <t xml:space="preserve">   (IETF) Session Traversal Utilities for NAT (STUN) Extension for Third Party Authorization (draft-ietf-tram-turn-third-party-authz)</t>
  </si>
  <si>
    <t>S3-IET</t>
  </si>
  <si>
    <t>SP-150474</t>
  </si>
  <si>
    <t>TS 33.203 CR0235 draft-ietf-tram-turn-third-party-authz¦7/3/16: 10%-&gt;100; 9/4/21: RFC 7635 added;</t>
  </si>
  <si>
    <t>33.203, RRC 7635 (was draft-ietf-tram-turn-third-party-authz); RFC 7635</t>
  </si>
  <si>
    <t>eWebRTCi-CT</t>
  </si>
  <si>
    <t xml:space="preserve">   Stage 3 for Enhancements to WebRTC interoperability</t>
  </si>
  <si>
    <t>CP-150767</t>
  </si>
  <si>
    <t>China Mobile, Song Yue</t>
  </si>
  <si>
    <t>7/12/15: WID:CP-150498-&gt;CP-150790-&gt;CP-150767</t>
  </si>
  <si>
    <t xml:space="preserve">      CT1 aspects 3 for Enhancements to WebRTC interoperability</t>
  </si>
  <si>
    <t>7/12/15: 0%-&gt;100¦7/12/15: WID:CP-150498-&gt;CP-150790-&gt;CP-150767</t>
  </si>
  <si>
    <t>24.371, 24.229</t>
  </si>
  <si>
    <t xml:space="preserve">      CT3 aspects for Enhancements to WebRTC interoperability</t>
  </si>
  <si>
    <t>7/12/15: WID:CP-150498-&gt;CP-150790-&gt;CP-150767. ES in CP-150644¦7/3/16: 0%-&gt;100</t>
  </si>
  <si>
    <t xml:space="preserve">      CT4 aspects for Enhancements to WebRTC interoperability</t>
  </si>
  <si>
    <t>7/12/15: WID:CP-150498-&gt;CP-150790-&gt;CP-150767. ES in CP-150623¦7/3/16: 0%-&gt;100</t>
  </si>
  <si>
    <t>29.228, 23.334, 29.334, 23.008</t>
  </si>
  <si>
    <t>C1-IETF,SA4-IETF</t>
  </si>
  <si>
    <t>7/3/16: Introduced by IETF updates; 23/4/20: 75%-&gt;90; 9/4/21: RFC 8864 added;</t>
  </si>
  <si>
    <t>24.371, 24.229; RFC 8864</t>
  </si>
  <si>
    <t xml:space="preserve">      (IETF) MSRP over Data Channels (draft-ietf-mmusic-msrp-usage-data-channel)</t>
  </si>
  <si>
    <t>7/3/16: Introduced by IETF updates</t>
  </si>
  <si>
    <t>24.371, 24.229, 26.223</t>
  </si>
  <si>
    <t xml:space="preserve">      (IETF) A Language for Rules Describing JSON Content (draft-newton-json-content-rules)</t>
  </si>
  <si>
    <t>7/3/16: Introduced by IETF updates. This individual draft will not further progress in IETF but is kept as reference in version -09; 23/4/20: 25%-&gt;100</t>
  </si>
  <si>
    <t xml:space="preserve">      Deleted - (IETF) Oauth 2.0 Proof-of-Possession (PoP) Security Architecture (draft-ietf-oauth-pop-architecture) </t>
  </si>
  <si>
    <t>9/4/21: 25%-&gt;100</t>
  </si>
  <si>
    <t xml:space="preserve">       (IETF) Session Traversal Utilities for NAT (STUN) Extension for Third-Party Authorization (draft-ietf-tram-turn-third-party-authz) --&gt; RFC 7635</t>
  </si>
  <si>
    <t>CSPS_Coord</t>
  </si>
  <si>
    <t>Improvements to CS/PS coordination in UTRAN/GERAN Shared Networks</t>
  </si>
  <si>
    <t>SP-140168</t>
  </si>
  <si>
    <t>roland.gustafsson@ericsson.com</t>
  </si>
  <si>
    <t>Provide improvements to the solutions for CS/PS coordination in TS 23.251 to ensure that CS/PS coordination can be achieved for all mobility scenarios</t>
  </si>
  <si>
    <t>Stage 2</t>
  </si>
  <si>
    <t>CSPS_Coord-SA2TR</t>
  </si>
  <si>
    <t xml:space="preserve">   TR on Stage 2 for Improvements to CS/PS coordination in UTRAN/GERAN Shared Networks</t>
  </si>
  <si>
    <t>SP#65 completed. TR 23.704v200 for Approval</t>
  </si>
  <si>
    <t>New 23.704</t>
  </si>
  <si>
    <t>CSPS_Coord-SA2</t>
  </si>
  <si>
    <t xml:space="preserve">   Stage 2 for Improvements to CS/PS coordination in UTRAN/GERAN Shared Networks</t>
  </si>
  <si>
    <t>Dec.14: 0-&gt;100%</t>
  </si>
  <si>
    <t>23.216, 23.251, 23.272</t>
  </si>
  <si>
    <t>CSPS_Coord_GERAN</t>
  </si>
  <si>
    <t xml:space="preserve">   RAN aspects for improvements to CS/PS coordination in GERAN Shared Networks</t>
  </si>
  <si>
    <t>G2</t>
  </si>
  <si>
    <t>GP-150225</t>
  </si>
  <si>
    <t>Nicklas Johansson, Ericsson LM</t>
  </si>
  <si>
    <t>Nicklas.Johansson@Ericsson.com</t>
  </si>
  <si>
    <t>June2015: Compl:0%-&gt;35¦07/09/15: 35%-&gt;50, FCD:08/15-&gt;11/15¦7/12/15: 50%-&gt;95, FCD: 12/15-&gt;02/16. 02/03/16: FCD: 02/16-&gt;05/16¦13/6/16: 95%-&gt;100</t>
  </si>
  <si>
    <t>48.008, 48.018</t>
  </si>
  <si>
    <t>eProSe</t>
  </si>
  <si>
    <t>Enhancements to Proximity-based Services</t>
  </si>
  <si>
    <t>SP-140386</t>
  </si>
  <si>
    <t>eProSe-SA1</t>
  </si>
  <si>
    <t xml:space="preserve">   Stage 1 for Enhancements to Proximity-based Services</t>
  </si>
  <si>
    <t>SP#65 completed. Some Rel-12 ProSe service requirements have not been implemented at Stage 2/3 level. These are taken up in Rel-13 Stage 2/3 and need Stage 1 appropriate service requirements. No new service requirements are introduced.</t>
  </si>
  <si>
    <t>22.115, 22.278</t>
  </si>
  <si>
    <t>eProSe-Ext-SA2</t>
  </si>
  <si>
    <t xml:space="preserve">   Stage 2 for Enhancements to Proximity-based Services - Extensions</t>
  </si>
  <si>
    <t>SP-150028</t>
  </si>
  <si>
    <t>Haris Zisimopoulos (harisz@qti.qualcomm.com)</t>
  </si>
  <si>
    <t>SP#65 updated WID SP-140385=&gt;SP-140573 (added SA3 part). Mar15: WID: SP-140573 -&gt;SP-150028¦June2015: Compl:0%-&gt;30. FCD: June-&gt;Sept. 07/09/15: 24-&gt;70%¦07/09/15: 70%-&gt;90¦7/12/15: 90%-&gt;100</t>
  </si>
  <si>
    <t>23.303, TBD</t>
  </si>
  <si>
    <t>eProSe-Ext-SA2TR</t>
  </si>
  <si>
    <t xml:space="preserve">   TR on Stage 2 for Enhancements to Proximity-based Services - Extensions</t>
  </si>
  <si>
    <t>SP#65 updated WID SP-140385=&gt;SP-140573 (added SA3 part). Acronym corrected: eProSe-Ex-SA2TRt-&gt;eProSe-Ext-SA2TR. Mar15: 60% Mar15: WID: SP-140573 -&gt;SP-150028¦June2015: Compl:60%-&gt;90¦07/09/15: 90%-&gt;95¦07/09/15: 95%-&gt;100</t>
  </si>
  <si>
    <t>New 23.713</t>
  </si>
  <si>
    <t>eProSe-Ext-SA3</t>
  </si>
  <si>
    <t xml:space="preserve">   Security for Enhancements to Proximity-based Services - Extensions</t>
  </si>
  <si>
    <t>Adrian Escott (aescott@qti.qualcomm.com)</t>
  </si>
  <si>
    <t>SP#65 updated WID SP-140385=&gt;SP-140573 (added SA3 part). Acronym corrected: eProSe-Ex-SA3t-&gt;eProSe-Ext-SA3. Mar15: WID: SP-140573 -&gt;SP-150028¦7/12/15: 0%-&gt;75¦10/12/15: FCD -&gt;03/16, ES in SP-150714¦7/3/16: 75%-&gt;100</t>
  </si>
  <si>
    <t>eProSe-Ext-CT</t>
  </si>
  <si>
    <t xml:space="preserve">   CT aspects of enhancements to Proximity-based</t>
  </si>
  <si>
    <t>CP-150370</t>
  </si>
  <si>
    <t>23.122, 24.301, 24.333, 24.334</t>
  </si>
  <si>
    <t xml:space="preserve">      CT1 aspects of enhancements to Proximity-based</t>
  </si>
  <si>
    <t>07/09/15: 0%-&gt;40¦7/12/15: 40%-&gt;90. FCD -&gt; 03/16, ES in CP-150724¦7/3/16: 90%-&gt;100</t>
  </si>
  <si>
    <t xml:space="preserve">      CT3 aspects of enhancements to Proximity-based</t>
  </si>
  <si>
    <t>07/09/15: 0%-&gt;60¦8/3/16: 60%-&gt;100</t>
  </si>
  <si>
    <t>23.003, 23.008, 29.272, 29.344, 29.345</t>
  </si>
  <si>
    <t xml:space="preserve">      CT4 aspects of enhancements to Proximity-based</t>
  </si>
  <si>
    <t>07/09/15: 0%-&gt;10¦7/12/15: 10%-&gt;80. FCD-&gt;03/16. ES in CP-150616¦7/3/16: 80%-&gt;100</t>
  </si>
  <si>
    <t xml:space="preserve">      CT6 aspects of enhancements to Proximity-based</t>
  </si>
  <si>
    <t>7/12/15: FCD -&gt; 03/16, ES in CP-150839. FCD-&gt;03/16. ES in CP-150616¦7/3/16: 0%-&gt;95¦8/3/16: 95%-&gt;100</t>
  </si>
  <si>
    <t>FS_ProSe_Sec</t>
  </si>
  <si>
    <t xml:space="preserve">   Study on Security for Proximity-based Services</t>
  </si>
  <si>
    <t>SP-140629</t>
  </si>
  <si>
    <t>SP#65 updated WID SP-140300=&gt;SP-140629 (Moved the TR phase to Rel-13 as a stand-alone Study). Completion 09/14=&gt;06/15. SP#64 TR 33.833 v100 for Information. 4/3/15: 95%-&gt;70% (more topics to be included)¦June2015: Compl:70%-&gt;75¦7/12/15: 75%-&gt;95¦7/3/1</t>
  </si>
  <si>
    <t xml:space="preserve">   Note: Charging Aspects done in Rel-14 under CH14-Prose (UID 720049)</t>
  </si>
  <si>
    <t>voE_UTRAN_PPD</t>
  </si>
  <si>
    <t>voice over E-UTRAN Paging Policy Differentiation</t>
  </si>
  <si>
    <t>S1,S2,C4,C1,C3</t>
  </si>
  <si>
    <t>SP-140394</t>
  </si>
  <si>
    <t>(betsy.covell@alcatel-lucent.com)</t>
  </si>
  <si>
    <t>voE_UTRA-N_PPD-SA1</t>
  </si>
  <si>
    <t xml:space="preserve">   Stage 1 for voice over E-UTRAN Paging Policy Differentiation</t>
  </si>
  <si>
    <t>SP#64 approved WID &amp; completed</t>
  </si>
  <si>
    <t>22.228, 22.278</t>
  </si>
  <si>
    <t>voE_UTRAN_PPD-SA2</t>
  </si>
  <si>
    <t xml:space="preserve">   Stage 2 for voice over E-UTRAN Paging Policy Differentiation</t>
  </si>
  <si>
    <t>laurent.thiebaut@alcatel-lucent.com</t>
  </si>
  <si>
    <t>Architectural enhancements allowing a differentiated paging policy for IMS voice calls over E-UTRAN. Dec.14: 25-&gt;100%</t>
  </si>
  <si>
    <t>23.228, 23.401</t>
  </si>
  <si>
    <t>voE_UTRAN_PPD-CT</t>
  </si>
  <si>
    <t xml:space="preserve">   CT aspects of voice over E-UTRAN Paging Policy Differentiation</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</si>
  <si>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</si>
  <si>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</si>
  <si>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</si>
  <si>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</si>
  <si>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</si>
  <si>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</si>
  <si>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</si>
  <si>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Dec.14: 0-&gt;50%¦07/09/15: 50%-&gt;50¦7/12/15: 50%-&gt;100</t>
  </si>
  <si>
    <t xml:space="preserve">      CT3 part of CT aspects of voice over E-UTRAN Paging Policy Differentiation</t>
  </si>
  <si>
    <t>NBIFOM</t>
  </si>
  <si>
    <t>IP Flow Mobility support for S2a and S2b Interfaces</t>
  </si>
  <si>
    <t>SP-150250</t>
  </si>
  <si>
    <t>Tricci So, ZTE</t>
  </si>
  <si>
    <t>tso@zte.com.cn</t>
  </si>
  <si>
    <t>06/15: WID: SP-140279-&gt;SP-150250</t>
  </si>
  <si>
    <t>NBIFOM-SA2TR</t>
  </si>
  <si>
    <t xml:space="preserve">   TR for IP Flow Mobility support for S2a and S2b Interfaces</t>
  </si>
  <si>
    <t>SP-140279</t>
  </si>
  <si>
    <t>Revived the Rel-12 DRAFT TR 23.861 stopped at SP#59 (at 40% completion). Dec.14: 20-&gt;60%¦June2015: Compl:60%-&gt;90, WID: SP-140279-&gt;SP-150250</t>
  </si>
  <si>
    <t>New 23.861</t>
  </si>
  <si>
    <t>NBIFOM-SA2</t>
  </si>
  <si>
    <t xml:space="preserve">   Stage 2 for IP Flow Mobility support for S2a and S2b Interfaces</t>
  </si>
  <si>
    <t>June2015: Compl:0%-&gt;65, WID: SP-140279-&gt;SP-150250¦07/09/15: 52%-&gt;100</t>
  </si>
  <si>
    <t>23.402, New 23.203</t>
  </si>
  <si>
    <t>NBIFOM-CH</t>
  </si>
  <si>
    <t xml:space="preserve">   Charging Aspects of IP Flow Mobility support for S2a and S2b Interfaces (NBIFOM) </t>
  </si>
  <si>
    <t>SP-150406</t>
  </si>
  <si>
    <t>7/12/15: 0%-&gt;50. ES in SP-150710 (wrong UID mentioned in the ES)¦7/3/16: 50%-&gt;85%, FCD:03/16-&gt;06/16¦13/6/16: 85%-&gt;100</t>
  </si>
  <si>
    <t>NBIFOM-CT</t>
  </si>
  <si>
    <t xml:space="preserve">   CT aspects of IP Flow Mobility support for S2a and S2b Interfaces </t>
  </si>
  <si>
    <t>CP-150874</t>
  </si>
  <si>
    <t>Xingyue(Joy) Zhou, ZTECorporation</t>
  </si>
  <si>
    <t>14/09/15: WID:CP-150285-&gt;CP-150497¦7/12/15: WID:CP-150497-&gt;CP-150791-&gt;874</t>
  </si>
  <si>
    <t xml:space="preserve">      CT1 aspects of IP Flow Mobility support for S2a and S2b Interfaces </t>
  </si>
  <si>
    <t>Xingyue(Joy) Zhou, ZTECorporation. ES in 641</t>
  </si>
  <si>
    <t>07/09/15: 0%-&gt;25¦14/09/15: WID:CP-150285-&gt;CP-150497¦7/12/15: 25%-&gt;75¦7/12/15: WID:CP-150497-&gt;CP-150791-&gt;874. FCD -&gt; 03/16. ES in CP-150725¦7/3/16: 75%-&gt;100</t>
  </si>
  <si>
    <t>24.301, 24.302, 24.244, 24.008</t>
  </si>
  <si>
    <t xml:space="preserve">      CT3 aspects of IP Flow Mobility support for S2a and S2b Interfaces </t>
  </si>
  <si>
    <t>680001Xingyue(Joy) Zhou, ZTECorporation. ES in 641</t>
  </si>
  <si>
    <t>07/09/15: 0%-&gt;40¦14/09/15: WID:CP-150285-&gt;CP-150497¦7/12/15: 40%-&gt;95¦7/12/15: WID:CP-150497-&gt;CP-150791-&gt;874. FCD -&gt; 03/16. ES in CP-150725¦7/3/16: 95%-&gt;100</t>
  </si>
  <si>
    <t>29.212, 29.213, 29.214, 29.215</t>
  </si>
  <si>
    <t xml:space="preserve">      CT4 aspects of IP Flow Mobility support for S2a and S2b Interfaces </t>
  </si>
  <si>
    <t>07/09/15: 0%-&gt;20¦14/09/15: WID:CP-150285-&gt;CP-150497¦7/12/15: 20%-&gt;100¦7/12/15: WID:CP-150497-&gt;CP-150791-&gt;874</t>
  </si>
  <si>
    <t>29.274, 23.008</t>
  </si>
  <si>
    <t>DRuMS</t>
  </si>
  <si>
    <t>Double Resource Reuse for Multiple Media Sessions</t>
  </si>
  <si>
    <t>SP-140393</t>
  </si>
  <si>
    <t>George.Foti@ericsson.com</t>
  </si>
  <si>
    <t>DRuMS-SA2</t>
  </si>
  <si>
    <t xml:space="preserve">   Stage 2 for Double Resource Reuse for Multiple Media Sessions</t>
  </si>
  <si>
    <t>Dec.14: 49-&gt;95%. Mar15: 100%</t>
  </si>
  <si>
    <t>23.203, 23.228</t>
  </si>
  <si>
    <t>DRuMS-CT</t>
  </si>
  <si>
    <t xml:space="preserve">   CT aspects of Double Resource Reuse for Multiple Media Sessions</t>
  </si>
  <si>
    <t>CP-140926</t>
  </si>
  <si>
    <t>24.229, 24.615, 24.610, 24.605, 29.212, 29.213, 29.214, 29.215</t>
  </si>
  <si>
    <t xml:space="preserve">      CT1 aspects of Double Resource Reuse for Multiple Media Sessions</t>
  </si>
  <si>
    <t>5/5/15: C3 corrected in C1¦June2015: Compl:65%-&gt;90¦07/09/15: 90%-&gt;100</t>
  </si>
  <si>
    <t>24.229, 24.615, 24.610, 24.605</t>
  </si>
  <si>
    <t xml:space="preserve">      CT3 aspects of Double Resource Reuse for Multiple Media Sessions</t>
  </si>
  <si>
    <t>Jan Holm</t>
  </si>
  <si>
    <t>Mar.15: 65-&gt;95%¦June2015: Compl:95%-&gt;100</t>
  </si>
  <si>
    <t>LI13</t>
  </si>
  <si>
    <t>Lawful Interception in the 3GPP Rel-13</t>
  </si>
  <si>
    <t>SP-160043</t>
  </si>
  <si>
    <t>PIDS, Alcatel-Lucent</t>
  </si>
  <si>
    <t>Koen Jaspers (k.b.jaspers@minjus.nl), terry.jacobson@alcatel-lucent.com</t>
  </si>
  <si>
    <t>SP#65 updated WID SP-140400=&gt;SP-140578. 2/4/15: WID SP-140815-&gt;SP-150111¦June2015: Compl:0%-&gt;10. WID: SP-150111-&gt;SP-150290¦14/09/15: WID:SP-150290-&gt;SP-150460¦7/12/15: 10%-&gt;15¦7/3/16: 13%-&gt;20¦7/3/16: WID:SP-150460-&gt;SP-160043¦19/9/16: 20%-&gt;60. FCD</t>
  </si>
  <si>
    <t>33.106, 33.107, 33.108</t>
  </si>
  <si>
    <t>FS_LISE</t>
  </si>
  <si>
    <t>STOPPED - Study on Lawful Interception Service Evolution</t>
  </si>
  <si>
    <t>SP-140303</t>
  </si>
  <si>
    <t>terry.jacobson@alcatel-lucent.com</t>
  </si>
  <si>
    <t>Linked to LI13 which defines existing LI service requirements in TS 33.106 as well as existing HI1, HI2 &amp; HI3 reference points. 3/3/15: 0-&gt;5%¦7/12/15: 5%-&gt;10. Stoppped at 10% in March 2017.¦6/3/17: 10%-&gt;100</t>
  </si>
  <si>
    <t>ROI</t>
  </si>
  <si>
    <t>Video enhancements by Region-Of-Interest information signalling</t>
  </si>
  <si>
    <t>SP-140219</t>
  </si>
  <si>
    <t>Dec.14: 5-&gt;20%. Mar.15: 40%¦07/09/15: 43%-&gt;100</t>
  </si>
  <si>
    <t xml:space="preserve">   SA4 aspects of Video enhancements by Region-Of-Interest information signalling</t>
  </si>
  <si>
    <t>Created by MCC as the structure of the Feature get expanded to include CT aspects¦June2015: Compl:40%-&gt;90, FCD: 06/15-&gt;09/15¦Aug2015: Compl:90%-&gt;95</t>
  </si>
  <si>
    <t>ROI-CT</t>
  </si>
  <si>
    <t xml:space="preserve">   CT Aspects of Video Enhancements by Region-Of-Interest information signalling</t>
  </si>
  <si>
    <t>CP-150425</t>
  </si>
  <si>
    <t>Vivek Gupta, Intel</t>
  </si>
  <si>
    <t>14/09/15: WID:CP-150241-&gt;CP-150425</t>
  </si>
  <si>
    <t xml:space="preserve">      CT1 Aspects of Video Enhancements by Region-Of-Interest information signalling</t>
  </si>
  <si>
    <t>07/09/15: 100%-&gt;50¦14/09/15: WID:CP-150241-&gt;CP-150425¦7/12/15: 50%-&gt;100</t>
  </si>
  <si>
    <t xml:space="preserve">      CT3 Aspects of Video Enhancements by Region-Of-Interest information signalling</t>
  </si>
  <si>
    <t>07/09/15: 100%-&gt;10¦14/09/15: WID:CP-150241-&gt;CP-150425¦7/12/15: 10%-&gt;100</t>
  </si>
  <si>
    <t xml:space="preserve">      CT4 Aspects of Video Enhancements by Region-Of-Interest information signalling</t>
  </si>
  <si>
    <t>07/09/15: 100%-&gt;5¦14/09/15: WID:CP-150241-&gt;CP-150425¦7/12/15: 5%-&gt;100</t>
  </si>
  <si>
    <t>23.334, 29.334, 29.238</t>
  </si>
  <si>
    <t>TVProf</t>
  </si>
  <si>
    <t>TV video profile</t>
  </si>
  <si>
    <t>SP-140481</t>
  </si>
  <si>
    <t>Mar. 15: 5-&gt;15%</t>
  </si>
  <si>
    <t>TVProf-SA4TR</t>
  </si>
  <si>
    <t xml:space="preserve">   TR on TV video profile</t>
  </si>
  <si>
    <t>Dec.14: 0-&gt;5%¦June2015: Compl:15%-&gt;30¦Aug2015: 30%-&gt;45¦07/09/15: 45%-&gt;70¦7/12/15: 70%-&gt;85, FCD: 12/15-&gt;03/16¦7/3/16: 85%-&gt;100</t>
  </si>
  <si>
    <t>New 26.9xy. ES in SP-150650</t>
  </si>
  <si>
    <t>TVProf-SA4</t>
  </si>
  <si>
    <t xml:space="preserve">   Specification on TV video profile</t>
  </si>
  <si>
    <t>Dec.14: 0-&gt;5%¦June2015: Compl:15%-&gt;30¦Aug2015: 30%-&gt;45¦07/09/15: 45%-&gt;70¦7/12/15: 70%-&gt;85, FCD: 12/15-&gt;03/16. ES in SP-150650¦7/3/16: 85%-&gt;100</t>
  </si>
  <si>
    <t>26.234, 26.244, 26.346, 26.247, New 26.xyz. ES in SP-150650</t>
  </si>
  <si>
    <t>E_LTE_UED</t>
  </si>
  <si>
    <t>Enhanced LTE UE Delay test methods and requirements</t>
  </si>
  <si>
    <t>SP-140482</t>
  </si>
  <si>
    <t>Mar. 15: 0-&gt;5%¦June2015: Compl:5%-&gt;10¦Aug2015: 10%-&gt;15¦07/09/15: 15%-&gt;50¦7/12/15: 50%-&gt;80, FCD: 12/15-&gt;03/16. ES in SP-150652¦7/3/16: FCD: 03/16-&gt;06/16¦11/6/16: 80%-&gt;100</t>
  </si>
  <si>
    <t>HTML5</t>
  </si>
  <si>
    <t>HTML5 Presentation Layer</t>
  </si>
  <si>
    <t>SP-140484</t>
  </si>
  <si>
    <t>Imed Bouazizi (i.bouazizi@samsung.com)</t>
  </si>
  <si>
    <t>Triggered by Rel-12 TR 26.907 (Study of HTML5 and 3GPP User Services). Dec.14: 0-&gt;5%. Mar. 15: 10%¦June2015: Compl:10%-&gt;20¦Aug2015: 20%-&gt;40¦07/09/15: 40%-&gt;70¦7/12/15: 70%-&gt;100</t>
  </si>
  <si>
    <t>26.140, 26.234, 26.247, 26.346, New 26.xyz</t>
  </si>
  <si>
    <t>EVSoCS</t>
  </si>
  <si>
    <t>Support of EVS in 3G Circuit-Switched networks</t>
  </si>
  <si>
    <t>S4,C4,C1,C3,R1,R2,R3</t>
  </si>
  <si>
    <t>SP-140485</t>
  </si>
  <si>
    <t>Imre Varga (ivarga@qti.qualcomm.com)</t>
  </si>
  <si>
    <t>Provide CS support of EVS to enhance voice quality in CS services over UTRAN (3G WCDMA). Dec.14: 0-&gt;5%¦28/1/16: 26.454 added¦28/1/16: 26.453 added;</t>
  </si>
  <si>
    <t>26.103, 28.062, New 26.454; New 26.453</t>
  </si>
  <si>
    <t>EVSoCS-S4</t>
  </si>
  <si>
    <t xml:space="preserve">   SA4 aspects of EVS in 3G Circuit-Switched networks</t>
  </si>
  <si>
    <t>Created by MCC (duplicated from previously single-line Feature) due to the introduction of the CT BB. Mar. 15: 10%¦Aug2015: 10%-&gt;20¦07/09/15: 20%-&gt;40¦7/12/15: 40%-&gt;60, FCD:12/15-&gt;03/16. ES in SP-150655¦28/1/16: 26.454 added¦28/1/16: 26.453 added;</t>
  </si>
  <si>
    <t>EVSoCS-CT</t>
  </si>
  <si>
    <t xml:space="preserve">   CT aspects of EVS in 3G Circuit-Switched Networks</t>
  </si>
  <si>
    <t>CP-150200</t>
  </si>
  <si>
    <t>Qualcomm, Lena Chaponniere</t>
  </si>
  <si>
    <t xml:space="preserve">      CT1 aspects of EVS in 3G Circuit-Switched Networks</t>
  </si>
  <si>
    <t>07/09/15: 0%-&gt;90¦7/12/15: 90%-&gt;100</t>
  </si>
  <si>
    <t xml:space="preserve">      CT3 aspects of EVS in 3G Circuit-Switched Networks</t>
  </si>
  <si>
    <t>June2015: Compl:0%-&gt;10¦07/09/15: 10%-&gt;15¦7/12/15: 15%-&gt;90. FCD -&gt; 03/16, ES in CP-150638¦7/3/16: 90%-&gt;100</t>
  </si>
  <si>
    <t>29.163, 29.414, 29.415</t>
  </si>
  <si>
    <t xml:space="preserve">      CT4 aspects of EVS in 3G Circuit-Switched Networks</t>
  </si>
  <si>
    <t>June2015: Compl:0%-&gt;95. FCD -&gt; 03/16, ES in CP-150618¦7/3/16: 95%-&gt;100</t>
  </si>
  <si>
    <t>23.153, 23.334, 29.002, 29.231, 29.232, 29.332, 29.334</t>
  </si>
  <si>
    <t>EVSoCS_UTRAN</t>
  </si>
  <si>
    <t xml:space="preserve">   Support of EVS over UTRAN CS</t>
  </si>
  <si>
    <t>R2,R1,R3</t>
  </si>
  <si>
    <t>RP-142282</t>
  </si>
  <si>
    <t>EVSoCS_UTRAN-Core</t>
  </si>
  <si>
    <t xml:space="preserve">      Core part: Support of EVS over UTRAN CS</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</si>
  <si>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</si>
  <si>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</si>
  <si>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</si>
  <si>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</si>
  <si>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eDASH</t>
  </si>
  <si>
    <t>Enhanced DASH (Dynamic Adaptive Streaming over HTTP in 3GPP)</t>
  </si>
  <si>
    <t>SP-150448</t>
  </si>
  <si>
    <t>Qualcomm, Huawei</t>
  </si>
  <si>
    <t>Thomas Stockhammer (tsto@qti.qualcomm.com), Li Zhiming (lizhiming@huawei.com)</t>
  </si>
  <si>
    <t>Triggered by Rel-12 Dec.14: 0-&gt;10%. Mar. 15: 15%¦June2015: Compl:15%-&gt;25. WID updated¦Aug2015: 25%-&gt;30¦07/09/15: 30%-&gt;60¦14/09/15: WID:SP-150211-&gt;SP-150448¦7/12/15: 60%-&gt;100</t>
  </si>
  <si>
    <t>26.233, 26.234, 26.244, 26.247, 26.938, 26.346, 26.946</t>
  </si>
  <si>
    <t>QOSE2EMTSI</t>
  </si>
  <si>
    <t>QoS End-to-end Multimedia Telephony Service for IMS (MTSI) extensions (Stage 3)</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</si>
  <si>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</si>
  <si>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</si>
  <si>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</si>
  <si>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</si>
  <si>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SP#65 updated WID SP-130670=&gt;SP-140601 (moved work from Rel12 incl. new TR to Rel-13). Completion 03/15=&gt;06/15. Mar15: 26.924 for info. 8/4/15: 50%¦Aug2015: 50%-&gt;60¦7/12/15: 75%-&gt;90, FCD: 06/15-&gt;03/16¦7/3/16: 90%-&gt;100</t>
  </si>
  <si>
    <t>new 26.924</t>
  </si>
  <si>
    <t xml:space="preserve">   SA4 part of QoS End-to-end Multimedia Telephony Service for IMS (MTSI) extensions (Stage 3)</t>
  </si>
  <si>
    <t>SP#65: WID SP-130670=&gt;SP-140601 (moved from Rel12 incl. new TR to Rel-13). FCD 03/15=&gt;06/15. St1 in TS 22.173. 12/14: 70-&gt;40%, CD: 06/15-&gt;09/15. 03/15: 50%. June 15: FCD: 09/15-&gt;12/15¦08/15: 60%¦09/15: 75%¦7/12. ES in SP-150658¦7/3/16: 90%-&gt;100</t>
  </si>
  <si>
    <t>QOSE2EMTSI-CT</t>
  </si>
  <si>
    <t xml:space="preserve">   CT Aspects of QoS End-to-End MTSI Extensions</t>
  </si>
  <si>
    <t>C3,C1,C4</t>
  </si>
  <si>
    <t>CP-140925</t>
  </si>
  <si>
    <t xml:space="preserve">      CT3 Aspects of QoS End-to-End MTSI Extensions</t>
  </si>
  <si>
    <t>7/12/15: 0%-&gt;70. FCD -&gt; 03/16, ES in CP-150636¦7/3/16: 70%-&gt;100</t>
  </si>
  <si>
    <t>29.162, 29.163, 29.213, 29.214</t>
  </si>
  <si>
    <t xml:space="preserve">      CT1 Aspects of QoS End-to-End MTSI Extensions</t>
  </si>
  <si>
    <t>FCD -&gt; 03/16, ES in CP-150726¦7/3/16: 0%-&gt;100</t>
  </si>
  <si>
    <t xml:space="preserve">      CT4 Aspects of QoS End-to-End MTSI Extensions</t>
  </si>
  <si>
    <t>FCD -&gt; 03/16, ES in CP-150620¦7/3/16: 0%-&gt;100</t>
  </si>
  <si>
    <t>23.333, 23.334, 29.238, 29.332, 29.333, 29.334</t>
  </si>
  <si>
    <t>MMCMH</t>
  </si>
  <si>
    <t>MTSI Extension on Multi-stream Multiparty</t>
  </si>
  <si>
    <t>SP-150660</t>
  </si>
  <si>
    <t>Tomas Frankkila, Ericsson LM</t>
  </si>
  <si>
    <t>Mar. 15: 0-&gt;10%. WID: SP-140738-&gt;SP-150097¦June2015: Compl:10%-&gt;30¦Aug2015: 30%-&gt;50, FCD: sep-&gt;Dec 2015¦07/09/15: 50%-&gt;60¦7/12/15: 60%-&gt;100¦10/12/15: WID:SP-150097-&gt;SP-150660. Might be moved to Rel-14 (see note in UID710002)</t>
  </si>
  <si>
    <t>26.114, New 26.980</t>
  </si>
  <si>
    <t xml:space="preserve">   Codec aspects for MMCMH</t>
  </si>
  <si>
    <t>Introduced by MCC to dissociate S4 from IeTF aspects</t>
  </si>
  <si>
    <t xml:space="preserve">   (IETF) RTP Stream Pause and Resume (RFC 7728)</t>
  </si>
  <si>
    <t>02/2016: published as RFC 7728</t>
  </si>
  <si>
    <t>(IETF) RTP Stream Pause and Resume (RFC 7728)</t>
  </si>
  <si>
    <t>Was (IETF) (draft-ietf-mmusic-sdp-simulcast); 23/4/20: 0%-&gt;90; 9/4/21: RFC 8853 added;</t>
  </si>
  <si>
    <t>VTRI_EXT</t>
  </si>
  <si>
    <t>Video Telephony Robustness Improvements Extensions</t>
  </si>
  <si>
    <t>SP-140739</t>
  </si>
  <si>
    <t>Muhammed Coban, Qualcomm Incorporated</t>
  </si>
  <si>
    <t>mcoban@qti.qualcomm.com</t>
  </si>
  <si>
    <t>New TR added. 3/3/15: "extensions" added in the title. Mar. 15: 0-&gt;10%</t>
  </si>
  <si>
    <t>26.922 (new), 26.114</t>
  </si>
  <si>
    <t xml:space="preserve">   TR on Video Telephony Robustness Improvements</t>
  </si>
  <si>
    <t>3/3/15: created to distinguish TR and TS tasks¦June2015: Compl:10%-&gt;40¦Aug2015: 40%-&gt;95¦07/09/15: 95%-&gt;100</t>
  </si>
  <si>
    <t xml:space="preserve">   Specification on Video Telephony Robustness Improvements</t>
  </si>
  <si>
    <t xml:space="preserve">   (IETF) RTP Payload Format for Non-Interleaved and Interleaved Parity Forward Error Correction (FEC) (draft-ietf-payload-flexible-fec-scheme) --&gt; RFC 8627</t>
  </si>
  <si>
    <t>SP-15047</t>
  </si>
  <si>
    <t>26.114, draft-ietf-payload-flexible-fec-scheme. 7/10/15: rapporteur added; 23/4/20: 10%-&gt;100</t>
  </si>
  <si>
    <t>26.114, draft-ietf-payload-flexible-fec-scheme</t>
  </si>
  <si>
    <t>ATeMPO_SPINE</t>
  </si>
  <si>
    <t>Acoustic Test methods and Performance Objectives for Speakerphone Performance in Noisy Environments</t>
  </si>
  <si>
    <t>SP-140740</t>
  </si>
  <si>
    <t>Andre Schevciw, Qualcomm Incorporated; Scott Isabelle, Audience Inc.</t>
  </si>
  <si>
    <t>aschevci@qti.qualcomm.com; sisabelle@audience.com</t>
  </si>
  <si>
    <t>June2015: Compl:0%-&gt;10. Aug: FCD: Jun-&gt;Sep15¦07/09/15: 10%-&gt;30, FCD:09/15-&gt;12/15¦7/12/15: 40%-&gt;80, FCD: 12/15-&gt;03/16. ES in SP-150642¦7/3/16: 80%-&gt;100</t>
  </si>
  <si>
    <t>OAM13</t>
  </si>
  <si>
    <t>Rel-13 Operations, Administration, Maintenance and Provisioning (OAM&amp;P)</t>
  </si>
  <si>
    <t>SP-150305</t>
  </si>
  <si>
    <t>OAM13 is an umbrella Feature for changes that are not part of any other dedicated feature/WI¦June2015: WID:--&gt;SP-150305¦5/10/15: 28.683 added;</t>
  </si>
  <si>
    <t>SON-NM-CCO</t>
  </si>
  <si>
    <t xml:space="preserve">   Enhanced Network Management (NM) centralized Coverage and Capacity Optimization</t>
  </si>
  <si>
    <t>SP-140060</t>
  </si>
  <si>
    <t>SP#64 work not started. Dec.14: 0-&gt;20, cd: 06/15-&gt;12/15. Mar 15: 20-&gt;30%¦June2015: Compl:30%-&gt;50¦07/09/15: 50%-&gt;60¦7/12/15: 60%-&gt;100</t>
  </si>
  <si>
    <t>28.627, 28.628, 32.103, 32.422, 32.425, 32.442</t>
  </si>
  <si>
    <t>OAM-NGMN_OPE</t>
  </si>
  <si>
    <t xml:space="preserve">   Compliance of 3GPP SA5 specifications to the NGMN Top Operational Efficiency (OPE) Recommendations</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</si>
  <si>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</si>
  <si>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</si>
  <si>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</si>
  <si>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</si>
  <si>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SP#65 updated WID SP-120349=&gt;SP-140538. Completion 12/14=&gt;03/15. Moved to Rel-13.. Dec.14: 72-&gt;78. Mar 15: 80%¦June2015: Compl:80%-&gt;85¦07/09/15: 85%-&gt;90¦7/12/15: 90%-&gt;100</t>
  </si>
  <si>
    <t>New 32.838</t>
  </si>
  <si>
    <t xml:space="preserve">      TS work on Compliance of 3GPP SA5 specifications to the NGMN Top Operational Efficiency (OPE) Recommendations</t>
  </si>
  <si>
    <t>SP#65 updated WID SP-120349=&gt;SP-140538. Completion 12/14=&gt;03/15. Moved to Rel-13¦7/12/15: 50%-&gt;100</t>
  </si>
  <si>
    <t>32.101/2/3,32.111-1,32.111-2,32.111-6,32.15x,32.401,32.411,32.412,32.421,32.422,32.423,32.431,32.432,32.436,32.441,32.442,32.446,32.500,32.501,32.502,32.506,32.521,32.522,32.526,32.531,32.532,32.536,32.551,32.691,32.692,32.696,32.762</t>
  </si>
  <si>
    <t>OAM-PMID</t>
  </si>
  <si>
    <t xml:space="preserve">   Converged management Performance Management Interface Definitions</t>
  </si>
  <si>
    <t>SP-150678</t>
  </si>
  <si>
    <t>SP#65 updated WID SP-130641=&gt;SP-140613. Completion 09/14=&gt;12/15. Moved to Rel-13. Completion 09/14=&gt;12/15. Dec.14: 20-&gt;30¦June2015: Compl:30%-&gt;60¦07/09/15: 60%-&gt;80¦7/12/15: 80%-&gt;100¦7/12/15: WID:SP-140613-&gt;SP-150678</t>
  </si>
  <si>
    <t xml:space="preserve">new TSs 32.863 </t>
  </si>
  <si>
    <t>WLAN-OAM</t>
  </si>
  <si>
    <t xml:space="preserve">   WLAN Management</t>
  </si>
  <si>
    <t>SP-140535</t>
  </si>
  <si>
    <t>SP#65 moved to Rel-13. Updated WID SP-130042=&gt;SP-140535 (split into Rel-12 Study &amp; Rel-13 normative WI). TR 32.841 was completed as a Rel-12 Study and has triggered this normative work</t>
  </si>
  <si>
    <t>WLAN-OAM-SA5</t>
  </si>
  <si>
    <t xml:space="preserve">      WLAN Network Resource Model for Type-2 interface</t>
  </si>
  <si>
    <t>SP#65 updated WID SP-130042=&gt;SP-140535. Completion 09/14=&gt;06/15. Moved to Rel-13. Dec.14: 10-&gt;20¦June2015: Compl:20%-&gt;70¦07/09/15: 70%-&gt;80¦7/12/15: 80%-&gt;100</t>
  </si>
  <si>
    <t>new (28.680, 28.682), 28.681</t>
  </si>
  <si>
    <t>WLAN-OAM-SA5ietf</t>
  </si>
  <si>
    <t xml:space="preserve">      WLAN measurements defined in IEEE and IETF WLAN performance measurements for use on Type-2 interface</t>
  </si>
  <si>
    <t>SP#65 updated WID SP-130042=&gt;SP-140535. Completion 09/14=&gt;06/15. Moved to Rel-13. 22/01:Acronym modified¦June2015: Compl:5%-&gt;20¦07/09/15: 20%-&gt;60¦7/12/15: 60%-&gt;100</t>
  </si>
  <si>
    <t>new 28.403</t>
  </si>
  <si>
    <t>OAM-PM_EE</t>
  </si>
  <si>
    <t xml:space="preserve">   Energy Efficiency related Performance Measurements</t>
  </si>
  <si>
    <t>SP-140612</t>
  </si>
  <si>
    <t>Yizhi.yao@nsn.com</t>
  </si>
  <si>
    <t>SP#65 updated WID SP-130263=&gt;SP-140612. Completion 09/14=&gt;06/15. Moved to Rel-13¦June2015: Compl:25%-&gt;40¦07/09/15: 40%-&gt;50. ES in SP-150708¦7/3/16: 50%-&gt;100</t>
  </si>
  <si>
    <t>MBSFN_MDT</t>
  </si>
  <si>
    <t xml:space="preserve">   Multi-Broadcast Single Frequency Network (MBSFN) Minimization of Drive Tests (MDT) enhancement</t>
  </si>
  <si>
    <t>SP-140786</t>
  </si>
  <si>
    <t xml:space="preserve">Padma Sudarsan (Alcatel-Lucent) </t>
  </si>
  <si>
    <t>padma.sudarsan&lt;AT&gt;alcatel-lucent&lt;DOT&gt;com</t>
  </si>
  <si>
    <t>Mar 15: 0-&gt;15%¦June2015: Compl:15%-&gt;100</t>
  </si>
  <si>
    <t>32.421, 32.422, 32.423, 32.441, 32.442, 32.446</t>
  </si>
  <si>
    <t>CH13</t>
  </si>
  <si>
    <t>Rel-13 Charging</t>
  </si>
  <si>
    <t>SP-150307</t>
  </si>
  <si>
    <t>CH13 is an umbrella Feature for changes that are not part of any other dedicated feature/WI¦June2015: WID:--&gt;SP-150307</t>
  </si>
  <si>
    <t>iPLMN-PS-OCH</t>
  </si>
  <si>
    <t xml:space="preserve">   Inter-PLMN PS domain online charging</t>
  </si>
  <si>
    <t>SP-140324</t>
  </si>
  <si>
    <t>maryse.gardella@alcatel-lucent.com</t>
  </si>
  <si>
    <t>Study and specify Gy Reference Point “service data flows based online charging” for inter-PLMN situations</t>
  </si>
  <si>
    <t>Stage 2/3</t>
  </si>
  <si>
    <t xml:space="preserve">      TR on Inter-PLMN PS domain online charging</t>
  </si>
  <si>
    <t>Dec.14: 10-&gt;25%. Mar15: 20-&gt;60%. 06/15: 100%¦7/12/15: 100%-&gt;100</t>
  </si>
  <si>
    <t>New 32.843</t>
  </si>
  <si>
    <t xml:space="preserve">      Specification of Inter-PLMN PS domain online charging</t>
  </si>
  <si>
    <t>07/09/15: 0%-&gt;80¦7/12/15: 80%-&gt;100</t>
  </si>
  <si>
    <t>ULRELC-CH</t>
  </si>
  <si>
    <t xml:space="preserve">   ULI and release causes for charging enhancement for VoLTE</t>
  </si>
  <si>
    <t>SP-140785</t>
  </si>
  <si>
    <t>Alcatel-Lucent, Maryse Gardella</t>
  </si>
  <si>
    <t>Alcatel-Lucent, Maryse &lt;dot&gt; Gardella &lt;at&gt; Alcatel-Lucent &lt;dot&gt; com</t>
  </si>
  <si>
    <t>Acronym changed to ULRELC-CH. Mar15: 0-&gt;5%. CD: 12/14-&gt;09/15. 06/15: 20%¦07/09/15: 20%-&gt;40¦7/12/15: 40%-&gt;100, FCD: 09/15-&gt;12/15</t>
  </si>
  <si>
    <t xml:space="preserve">32.251, 32.260, 32.299, 32.298, </t>
  </si>
  <si>
    <t>CHeISC</t>
  </si>
  <si>
    <t xml:space="preserve">   Charging on enhancements for IMS Service Continuity</t>
  </si>
  <si>
    <t>SP-150055</t>
  </si>
  <si>
    <t>Gerald Goermer</t>
  </si>
  <si>
    <t>Gerald &lt;dot&gt; Goermer &lt;at&gt; nsn &lt;dot&gt; com</t>
  </si>
  <si>
    <t>06/15: 0-&gt;50%¦07/09/15: 50%-&gt;100. FCD: 12/15-&gt;09/15</t>
  </si>
  <si>
    <t>32.260, 32.299, 32.298</t>
  </si>
  <si>
    <t>ANIMO</t>
  </si>
  <si>
    <t xml:space="preserve">   Announcements for IMS Online Charging</t>
  </si>
  <si>
    <t>SP-150675</t>
  </si>
  <si>
    <t>Amdocs, Naceur &lt;dot&gt; Lagha &lt;at&gt; Amdocs &lt;dot&gt; com</t>
  </si>
  <si>
    <t>07/09/15: 0%-&gt;30¦7/12/15: 30%-&gt;100¦7/12/15: WID:SP-150307-&gt;SP-150675</t>
  </si>
  <si>
    <t>32.260, 32.275, 32.299, 32.240, 32.281</t>
  </si>
  <si>
    <t>eSaMOG-CH</t>
  </si>
  <si>
    <t xml:space="preserve">   Enhanced S2a Mobility Over Trusted WLAN access to EPC - Charging </t>
  </si>
  <si>
    <t>SP-150344</t>
  </si>
  <si>
    <t>07/09/15: 0%-&gt;30¦7/12/15: 30%-&gt;100</t>
  </si>
  <si>
    <t>32.240, 32.251, 32.299, 32.298</t>
  </si>
  <si>
    <t>RTCP_MUX</t>
  </si>
  <si>
    <t>Support of Real-time Transport Protocol (RTP) / Real-time Transport Control Protocol (RTCP) multiplexing (signalling) in IMS</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</si>
  <si>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</si>
  <si>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</si>
  <si>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</si>
  <si>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</si>
  <si>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</si>
  <si>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</si>
  <si>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</si>
  <si>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CP#65 moved to Rel-13. Completion 09/14=&gt;12/15¦7/12/15: 0%-&gt;100</t>
  </si>
  <si>
    <t xml:space="preserve">   CT3 part of Support of RTP / RTCP multiplexing (signalling) in IMS</t>
  </si>
  <si>
    <t>CP#65 moved to Rel-13. Completion 09/14=&gt;12/15¦8/12/15: 0%-&gt;100</t>
  </si>
  <si>
    <t>29.213, 29.214</t>
  </si>
  <si>
    <t>LTE_FDD_1670_US</t>
  </si>
  <si>
    <t>LTE in the 1670-1675 MHz Band for US (on hold till 12/2014)</t>
  </si>
  <si>
    <t>R4,R2,R3</t>
  </si>
  <si>
    <t>RP-121397</t>
  </si>
  <si>
    <t>LightSquared</t>
  </si>
  <si>
    <t>masoud.olfat@lightsquared.com</t>
  </si>
  <si>
    <t>RP#65 FS_LTE_FDD_1670_US is extended to 12/14 and this WI (LTE_FDD_1670_US) is on hold till 12/14</t>
  </si>
  <si>
    <t>LTE_FDD_1670_US-Core</t>
  </si>
  <si>
    <t xml:space="preserve">   Core part: LTE in the 1670-1675 MHz Band for US (on hold till 12/2014)</t>
  </si>
  <si>
    <t>RP-141452</t>
  </si>
  <si>
    <t>RP#65 completion 03/15=&gt;06/15. On hold till 12/2014</t>
  </si>
  <si>
    <t>25.101, 25.104, 25.113, 25.133, 25.306, 25.307, 25.331, 25.461, 25.466, 34.124, 36.101, 36.104, 36.113, 36.124, 36.133, 36.307, new 36.832</t>
  </si>
  <si>
    <t>LTE_FDD_1670_US-Perf</t>
  </si>
  <si>
    <t xml:space="preserve">   Perf. Part: LTE in the 1670-1675 MHz Band for US (on hold till 12/2014)</t>
  </si>
  <si>
    <t>RP#65 completion 06/15=&gt;09/15. . On hold till 12/2014</t>
  </si>
  <si>
    <t>25.133, 25.306, 25.307, 25.331, 25.461, 25.466, 34.124, 36.113, 36.124, 36.133, 36.141, 36.307</t>
  </si>
  <si>
    <t>COMP_LTE_IeNB_sig</t>
  </si>
  <si>
    <t>Enhanced Signalling for Inter-eNB Coordinated Multi-Point (CoMP) for LTE</t>
  </si>
  <si>
    <t>RP-141032</t>
  </si>
  <si>
    <t>Triggered by TR 36.874 Study on Coordinated Multi-Point (CoMP) operation for LTE with Non-Ideal Backhaul (UID_600015)</t>
  </si>
  <si>
    <t>COMP_LTE_IeNB_sig-Core</t>
  </si>
  <si>
    <t xml:space="preserve">   Core part: Enhanced Signalling for Inter-eNB Coordinated Multi-Point (CoMP) for LTE</t>
  </si>
  <si>
    <t>RP-151213</t>
  </si>
  <si>
    <t>CD:Thu 11/12/14-&gt;Mon 15/06/15¦Compl:0%-&gt;15%¦Stat Rep: --&gt;RP-141805 1st Apr 15: Compl:15%-&gt;30% 1st Apr 15: Stat Rep: RP-141805-&gt;RP-150162 03/07/15: Compl:30%-&gt;90% 03/07/15: CD:Mon 15/06/15-&gt;Tue 15/09/15 03/07/15: Stat Rep: RP-150162-&gt;RP-150846 29/09/1</t>
  </si>
  <si>
    <t>36.300, 36.423</t>
  </si>
  <si>
    <t>LTE_1980_2170_REG1</t>
  </si>
  <si>
    <t>2GHz FDD LTE in Region 1 (1980-2010MHz and 2170-2200MHz Bands)</t>
  </si>
  <si>
    <t>RP-141710</t>
  </si>
  <si>
    <t>DISH Network</t>
  </si>
  <si>
    <t>johny.kim@dish.com, mariam.sorond@dish.com</t>
  </si>
  <si>
    <t>Triggered by TR 37.846 Study on 2GHz FDD for UTRA and LTE in Region 1 (1980-2010MHz and 2170-2200MHz Bands) FS_UTRA_LTE_1980_2170_REG1</t>
  </si>
  <si>
    <t>LTE_1980_2170_REG1-Core</t>
  </si>
  <si>
    <t xml:space="preserve">   Core part: 2GHz FDD LTE in Region 1 (1980-2010MHz and 2170-2200MHz Bands)</t>
  </si>
  <si>
    <t>RP-151732</t>
  </si>
  <si>
    <t>RP-151299</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</si>
  <si>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</si>
  <si>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</si>
  <si>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LTE_1980_2170_REG1-Perf</t>
  </si>
  <si>
    <t xml:space="preserve">   Perf. Part: 2GHz FDD LTE in Region 1 (1980-2010MHz and 2170-2200MHz Bands)</t>
  </si>
  <si>
    <t>CD:Fri 12/06/15-&gt;Mon 15/06/15¦Compl:0%-&gt;0%¦Stat Rep: RP-141627-&gt;RP-141795 1st Apr 15: WID: RP-141710-&gt;RP-150424 1st Apr 15: Stat Rep: RP-141795-&gt;RP-150106 03/07/15: CD:Mon 15/06/15-&gt;Tue 15/12/15 03/07/15: Stat Rep: RP-150106-&gt;RP-150705 29/09/15: Stat</t>
  </si>
  <si>
    <t>36.101, 36.104, 36.133, 36.141, 36.307, 36.862</t>
  </si>
  <si>
    <t>LTE_1980_2170_REG1_REG3-UEConTest</t>
  </si>
  <si>
    <t xml:space="preserve">   UE Conformance Test Aspects - FDD LTE band 1980-2010 MHz and 2170-2200MHz (band 65) in Region1 and Region 3</t>
  </si>
  <si>
    <t>RP-160774</t>
  </si>
  <si>
    <t>testing REL-13 LTE_1980_2170_REG1-Core and LTE_1980_2170_REG3-Core¦</t>
  </si>
  <si>
    <t>UTRA_LTE_SON_AAS</t>
  </si>
  <si>
    <t>Self Organizing Networks (SON) for Active Antenna System (AAS) based deployments</t>
  </si>
  <si>
    <t>R3,G2</t>
  </si>
  <si>
    <t>RP-141624</t>
  </si>
  <si>
    <t>krzysztof.kordybach@nsn.com</t>
  </si>
  <si>
    <t>Triggered by TR 37.822 Study on Next-Generation SON for UTRA and LTE (FS_UTRA_LTE_NG_SON)</t>
  </si>
  <si>
    <t>UTRA_LTE_SON_AAS-Core</t>
  </si>
  <si>
    <t xml:space="preserve">   Core part: Self Organizing Networks (SON) for Active Antenna System (AAS) based deployments</t>
  </si>
  <si>
    <t>RP-150727</t>
  </si>
  <si>
    <t>CD:Tue 16/06/15-&gt;Mon 15/06/15¦Compl:0%-&gt;15%¦Stat Rep: --&gt;RP-141854 1st Apr 15: Compl:15%-&gt;25% 1st Apr 15: Stat Rep: RP-141854-&gt;RP-150110 03/07/15: Compl:25%-&gt;100% 03/07/15: Stat Rep: RP-150110-&gt;RP-150727</t>
  </si>
  <si>
    <t>36.300, 36.423, 36.413, 25.413</t>
  </si>
  <si>
    <t>eUMONC</t>
  </si>
  <si>
    <t>Usage Monitoring Control PCC Extension</t>
  </si>
  <si>
    <t>SP-140709</t>
  </si>
  <si>
    <t>CTBRI</t>
  </si>
  <si>
    <t>eUMONC-SA2</t>
  </si>
  <si>
    <t xml:space="preserve">   Stage 2 of Usage Monitoring Control PCC Extension</t>
  </si>
  <si>
    <t>China Telecom, Jinyan Li</t>
  </si>
  <si>
    <t>lijy@ctbri.com.cn</t>
  </si>
  <si>
    <t>June2015: Compl:6%-&gt;100. Verbal indication from SA2 chair</t>
  </si>
  <si>
    <t>eUMONC-CT3</t>
  </si>
  <si>
    <t xml:space="preserve">   CT3 Aspect of Usage Monitoring Control extension </t>
  </si>
  <si>
    <t>CP-140927</t>
  </si>
  <si>
    <t>Mar.15: 10-&gt;100%</t>
  </si>
  <si>
    <t>29.212, 29.215</t>
  </si>
  <si>
    <t>ePCSCF_WLAN</t>
  </si>
  <si>
    <t>Enhanced P-CSCF discovery using signalling for access to EPC via 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</si>
  <si>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</si>
  <si>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</si>
  <si>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</si>
  <si>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</si>
  <si>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</si>
  <si>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</si>
  <si>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</si>
  <si>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PCSCF_RES_WLAN</t>
  </si>
  <si>
    <t>P-CSCF Restoration Enhancements with WLAN</t>
  </si>
  <si>
    <t>CP-150275</t>
  </si>
  <si>
    <t>Jean-Jacques Trottin, Alcatel-Lucent</t>
  </si>
  <si>
    <t xml:space="preserve">jean-jacques.trottin@alcatel-lucent.com </t>
  </si>
  <si>
    <t>WID added, acronym. June 2015: WID: CP-140995-&gt; CP-150275</t>
  </si>
  <si>
    <t xml:space="preserve">   CT1 aspects of P-CSCF Restoration Enhancements with WLAN</t>
  </si>
  <si>
    <t>CT4-&gt;CT1. 2/4/15: acronym changed to PCSCF_RES_WLAN¦June2015: Compl:0%-&gt;10. June 2015: WID: CP-140995-&gt; CP-150275¦07/09/15: 10%-&gt;70¦7/12/15: 70%-&gt;100</t>
  </si>
  <si>
    <t>24.302, 24.229, 24.244, 24.008</t>
  </si>
  <si>
    <t xml:space="preserve">   CT4 aspects of P-CSCF Restoration Enhancements with WLAN</t>
  </si>
  <si>
    <t>Dec.14: 0-&gt;5%. Mar.15: 5-&gt;100%. 2/4/15: acronym changed to PCSCF_RES_WLAN¦June2015: Compl:100%-&gt;75. June 2015: WID: CP-140995-&gt; CP-150275¦07/09/15: 75%-&gt;85¦7/12/15: 85%-&gt;100</t>
  </si>
  <si>
    <t>New 29.8xy, 23.380, 29.273, 29.274, 29.275, 23.008</t>
  </si>
  <si>
    <t>MEI_WLAN</t>
  </si>
  <si>
    <t xml:space="preserve">Mobile Equipment Identity signalling over WLAN </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</si>
  <si>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</si>
  <si>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</si>
  <si>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</si>
  <si>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</si>
  <si>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</si>
  <si>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</si>
  <si>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</si>
  <si>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ASI_WLAN</t>
  </si>
  <si>
    <t>Authentication Signalling Improvements for WLAN</t>
  </si>
  <si>
    <t>CP-150330</t>
  </si>
  <si>
    <t>Youyang Yu</t>
  </si>
  <si>
    <t>yuyouyang@huawei.com</t>
  </si>
  <si>
    <t>07/09/15: 0%-&gt;40¦7/12/15: 40%-&gt;95. FCD -&gt; 03/16, ES in CP-150727¦7/3/16: 95%-&gt;100</t>
  </si>
  <si>
    <t>24.302, 24.244</t>
  </si>
  <si>
    <t>SAES4</t>
  </si>
  <si>
    <t>Stage-3 SAE Protocol Development - Phase 4</t>
  </si>
  <si>
    <t>CP-140814</t>
  </si>
  <si>
    <t>interdigital</t>
  </si>
  <si>
    <t>WP Structure created 24/03/15 to avoid confusion in Acronyms</t>
  </si>
  <si>
    <t>23.12, 24.008, 24.167, 24.229, 24.301, 24.302, 24.303, 24.304, 24.305, 24.312, 29.018, 29.118</t>
  </si>
  <si>
    <t xml:space="preserve">   SAE Protocol Development (Stage 3) - Phase 4</t>
  </si>
  <si>
    <t>WP Structure created 24/03/15 to avoid confusion in Acronyms. 5/5/15: acronym changed from "SAES4-CT1"¦June2015: Compl:0%-&gt;30¦07/09/15: 30%-&gt;70¦7/12/15: 70%-&gt;100</t>
  </si>
  <si>
    <t>SAES4-CSFB</t>
  </si>
  <si>
    <t xml:space="preserve">   CS Fallback in EPS - Phase 4</t>
  </si>
  <si>
    <t>WP Structure created 24/03/15 to avoid confusion in Acronyms¦June2015: Compl:0%-&gt;30¦07/09/15: 30%-&gt;70¦7/12/15: 70%-&gt;100</t>
  </si>
  <si>
    <t>SAES4-non3GPP</t>
  </si>
  <si>
    <t xml:space="preserve">   SAE for support for non-3GPP accesses - Phase 4</t>
  </si>
  <si>
    <t>WP Structure created 24/03/15 to avoid confusion in Acronyms¦June2015: Compl:0%-&gt;30¦07/09/15: 30%-&gt;50¦7/12/15: 50%-&gt;100</t>
  </si>
  <si>
    <t>INNB_IW</t>
  </si>
  <si>
    <t xml:space="preserve">Interworking solution for Called IN number and original called IN number ISUP parameters </t>
  </si>
  <si>
    <t>C1,C3</t>
  </si>
  <si>
    <t>CP-140928</t>
  </si>
  <si>
    <t xml:space="preserve">   Interworking solution for Called IN number and original called IN number ISUP parameters </t>
  </si>
  <si>
    <t>5/5/15: created¦June2015: Compl:0%-&gt;70¦07/09/15: 70%-&gt;100</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</si>
  <si>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</si>
  <si>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</si>
  <si>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</si>
  <si>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</si>
  <si>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Mar.15: 80-&gt;90%. WID changed from INNB_IW-CT3¦June2015: Compl:0%-&gt;98¦07/09/15: 98%-&gt;99¦7/12/15: 99%-&gt;100</t>
  </si>
  <si>
    <t>WSR_EPS</t>
  </si>
  <si>
    <t>Warning Status Report in EPS</t>
  </si>
  <si>
    <t>CP-150792</t>
  </si>
  <si>
    <t>one2many</t>
  </si>
  <si>
    <t>5/5/15: acronym changed from "WSR_EP"¦7/12/15: WID:CP-140998-&gt;CP-150792</t>
  </si>
  <si>
    <t xml:space="preserve">   CT1 aspects of Warning Status Report in EPS</t>
  </si>
  <si>
    <t>2/4/15: acronym changed to WSR_EP. 5/5/15: acronym changed from "WSR_EP"¦07/09/15: 0%-&gt;25¦7/12/15: 25%-&gt;100¦7/12/15: WID:CP-140998-&gt;CP-150792</t>
  </si>
  <si>
    <t>New 23.712</t>
  </si>
  <si>
    <t xml:space="preserve">   CT4 aspects of Warning Status Report in EPS</t>
  </si>
  <si>
    <t>2/4/15: acronym changed to WSR_EP. 5/5/15: acronym changed from "WSR_EP"¦7/12/15: 0%-&gt;100¦7/12/15: WID:CP-140998-&gt;CP-150792</t>
  </si>
  <si>
    <t>SHARED_SubData_UPD</t>
  </si>
  <si>
    <t>Shared Data Update for Multiple Subscriber</t>
  </si>
  <si>
    <t>CP-150013</t>
  </si>
  <si>
    <t>Huawei, Susan Shi</t>
  </si>
  <si>
    <t>susan.shishufeng@huawei.com</t>
  </si>
  <si>
    <t>Mar.15: 0-&gt;50%, WID: CP-140804-&gt;CP-150013¦June2015: Compl:50%-&gt;95¦07/09/15: 95%-&gt;100</t>
  </si>
  <si>
    <t>29.328, 29.364</t>
  </si>
  <si>
    <t>IMSProtoc7</t>
  </si>
  <si>
    <t>CP-140815</t>
  </si>
  <si>
    <t>Mar.15: 0-&gt;10%</t>
  </si>
  <si>
    <t>23.218, 24.998, 24.930</t>
  </si>
  <si>
    <t>Mar.15: 0-&gt;10%¦June2015: Compl:10%-&gt;30¦07/09/15: 30%-&gt;70¦7/12/15: 70%-&gt;100</t>
  </si>
  <si>
    <t>draft-ietf-mmusic-dtls-sdp, draft-ietf-mmusic-4572-update</t>
  </si>
  <si>
    <t>2/4/15: added, following CT3 chair's info that the WID also has a CT3 part¦June2015: Compl:0%-&gt;20¦07/09/15: 20%-&gt;40¦7/12/15: 40%-&gt;100</t>
  </si>
  <si>
    <t>RISE</t>
  </si>
  <si>
    <t>Retry restriction for Improving System Efficiency</t>
  </si>
  <si>
    <t>CP-150495</t>
  </si>
  <si>
    <t>Huawei, Lin Shu</t>
  </si>
  <si>
    <t>shulin@huawei.com</t>
  </si>
  <si>
    <t>Continuation of Rel-12 SINE UID 620006. 5/5/15: acronym changed from "RISE"¦June2015: Compl:0%-&gt;10¦07/09/15: 10%-&gt;70¦14/09/15: WID:CP-150092-&gt;CP-150495¦7/12/15: 70%-&gt;100</t>
  </si>
  <si>
    <t>WebRTCH248DC</t>
  </si>
  <si>
    <t>H.248 Aspects of WebRTC Data Channel on IMS Access Gateway</t>
  </si>
  <si>
    <t>CP-150185</t>
  </si>
  <si>
    <t>China Mobile, Xiaoning Du</t>
  </si>
  <si>
    <t>duxiaoning@chinamobile.com</t>
  </si>
  <si>
    <t xml:space="preserve">   CT4 Aspect of H.248 Aspects of WebRTC Data Channel on IMS Access Gateway</t>
  </si>
  <si>
    <t>China Mobile, Xiaoning Du. ES in 639</t>
  </si>
  <si>
    <t>June2015: Compl:0%-&gt;10¦07/09/15: 10%-&gt;20¦7/12/15: 20%-&gt;90¦7/3/16: 90%-&gt;100</t>
  </si>
  <si>
    <t>cDOCME_PCC</t>
  </si>
  <si>
    <t xml:space="preserve">Continuation of the Overload Control for PCC based Diameter applications </t>
  </si>
  <si>
    <t>CP-150194</t>
  </si>
  <si>
    <t>ZTE, Zhou Xiaoyun</t>
  </si>
  <si>
    <t>Relates to UID 580026 (Study on Diameter overload control mechanism)¦June2015: Compl:0%-&gt;100</t>
  </si>
  <si>
    <t>29.212, 29.215, 29.219, 29.217</t>
  </si>
  <si>
    <t>Red_UCe</t>
  </si>
  <si>
    <t>Review of dedicated 3GPP UICC features</t>
  </si>
  <si>
    <t>CP-150152</t>
  </si>
  <si>
    <t>Blackberry, Adrian Buckley</t>
  </si>
  <si>
    <t>Results from the homonymous Study¦June2015: Compl:0%-&gt;60¦07/09/15: 60%-&gt;75¦7/3/16: 75%-&gt;100</t>
  </si>
  <si>
    <t>31.102, 31.111, 31.121, 31.124</t>
  </si>
  <si>
    <t>SDPCN_IMS</t>
  </si>
  <si>
    <t>Controlling IMS Media Plane with SDP Capability</t>
  </si>
  <si>
    <t>CP-150238</t>
  </si>
  <si>
    <t>Weiwei(Tommy) Yang, Huawei. ES in 640</t>
  </si>
  <si>
    <t>tommy@huawei.com</t>
  </si>
  <si>
    <t>23.334, 29.334, 29.162, 29.238, 23.333, 29.333, 29.163, 29.332, 29.292, 29.232, 29.235</t>
  </si>
  <si>
    <t xml:space="preserve">   CT3 aspects of Controlling IMS Media Plane with SDP Capability</t>
  </si>
  <si>
    <t>7/12/15: 0%-&gt;90. FCD-&gt;03/16. ES in CP-150614¦7/3/16: 90%-&gt;100</t>
  </si>
  <si>
    <t>29.162, 29.163, 29.292, 29.235</t>
  </si>
  <si>
    <t xml:space="preserve">   CT4 aspects of Controlling IMS Media Plane with SDP Capability</t>
  </si>
  <si>
    <t>07/09/15: 0%-&gt;5¦7/12/15: 5%-&gt;70. FCD-&gt;03/16. ES in CP-150614¦7/3/16: 70%-&gt;100</t>
  </si>
  <si>
    <t>23.334, 29.334, 29.238, 23.333, 29.333, 29.332, 29.232</t>
  </si>
  <si>
    <t>CSIPTO</t>
  </si>
  <si>
    <t>(SA66: on hold) Co-ordinated packet data network gateway (P-GW) change for SIPTO</t>
  </si>
  <si>
    <t>SP-140509</t>
  </si>
  <si>
    <t>S1-143306</t>
  </si>
  <si>
    <t>Eric.siow@intel.com</t>
  </si>
  <si>
    <t>SP#65 completed. Updated WID SP-140235=&gt;SP-140509. Triggered by Rel-13 Study TR 22.828 (FS_CSIPTO)</t>
  </si>
  <si>
    <t>CSIPTO-ST1</t>
  </si>
  <si>
    <t xml:space="preserve">   Stage 1 for Co-ordinated packet data network gateway (P-GW) change for SIPTO</t>
  </si>
  <si>
    <t>SP#65 completed. Updated WID SP-140235=&gt;SP-140509. Triggered by Rel-13 Study TR 22.828 (FS_CSIPTO). Dec.14: former S1-only feature split</t>
  </si>
  <si>
    <t>eCSFB</t>
  </si>
  <si>
    <t>Enhanced CS Fallback (CSFB)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</si>
  <si>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</si>
  <si>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</si>
  <si>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</si>
  <si>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</si>
  <si>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</si>
  <si>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 Dec.14: 35-&gt;85%¦14/09/15: 85%-&gt;100. SA#69: decision not to continue the work on this. No normative work.</t>
  </si>
  <si>
    <t>New 23.772</t>
  </si>
  <si>
    <t xml:space="preserve">   Deleted - Stage 2 for Enhanced CS Fallback (CSFB)</t>
  </si>
  <si>
    <t>SP#65 updated ID SP-140285=&gt;SP-140579 (added SA3 part)</t>
  </si>
  <si>
    <t xml:space="preserve">   Deleted - Security for Enhanced CS Fallback (CSFB)</t>
  </si>
  <si>
    <t>Feng Gao (gaofeng149@chinaunicom.cn)</t>
  </si>
  <si>
    <t>SP#65 updated ID SP-140285=&gt;SP-140579¦14/09/15: 0%-&gt;100. SA#69: deleted, since SA2 has stopped the work.</t>
  </si>
  <si>
    <t>SETA</t>
  </si>
  <si>
    <t>SRVCC Enhancements for Transcoding Avoidance</t>
  </si>
  <si>
    <t>SP-140436</t>
  </si>
  <si>
    <t>Enhance chances for end-to-end transcoder free operation (TrFo) where possible/ ensure proper CS radio resources are reserved for optimal RAN codec. Address TrFo of EVS codecs during SRVCC that are not covered by Rel-12</t>
  </si>
  <si>
    <t>SETA-SA2TR</t>
  </si>
  <si>
    <t xml:space="preserve">   TR for SRVCC Enhancements for Transcoding Avoidance</t>
  </si>
  <si>
    <t>Dec.14: 0-&gt;70%¦14/09/15: 70%-&gt;100. Stopped without conclusion, no intention to continue the study nor to do any mormative work.</t>
  </si>
  <si>
    <t>New 23.7xy</t>
  </si>
  <si>
    <t>SETA-SA2</t>
  </si>
  <si>
    <t xml:space="preserve">   Deleted - Stage 2 for SRVCC Enhancements for Transcoding Avoidance</t>
  </si>
  <si>
    <t>SA#69: stop the work on this.</t>
  </si>
  <si>
    <t>23.216, 23.237</t>
  </si>
  <si>
    <t>AAS_BS_LTE_UTRA</t>
  </si>
  <si>
    <t>Base Station (BS) RF requirements for Active Antenna System (AAS)</t>
  </si>
  <si>
    <t>RP-130373</t>
  </si>
  <si>
    <t>ronnie.zhang@huawei.com</t>
  </si>
  <si>
    <t>Triggered by Rel-12 TR 37.840 Study of RF and EMC Requirements for Active Antenna Array System BS (FS_AAS_BS_LTE_UTRA)</t>
  </si>
  <si>
    <t>UTRA, LTE, GERAN</t>
  </si>
  <si>
    <t>AAS_BS_LTE_UTRA-Core</t>
  </si>
  <si>
    <t xml:space="preserve">   Core part: Base Station (BS) RF requirements for Active Antenna System (AAS)</t>
  </si>
  <si>
    <t>RP-160188</t>
  </si>
  <si>
    <t>RP-151241</t>
  </si>
  <si>
    <t>¦CD:Thu 11/12/14-&gt;Tue 15/12/15¦WID: RP-141966-&gt;RP-142235¦Stat Rep: RP-141249-&gt;RP-141908¦Release: Rel-12-&gt;Rel-13 03/07/15: Stat Rep: RP-141908-&gt;RP-150687 29/09/15: Compl:75%-&gt;80% 29/09/15: Stat Rep: RP-150687-&gt;RP-151241¦</t>
  </si>
  <si>
    <t>New 37.142 (AAS BS Tx &amp; Rx), New 37.842, 37.114, 37.145-1, 37.145-2</t>
  </si>
  <si>
    <t>AAS_BS_LTE_UTRA-Perf</t>
  </si>
  <si>
    <t xml:space="preserve">   Perf. part: Base Station (BS) RF requirements for Active Antenna System (AAS)</t>
  </si>
  <si>
    <t>¦CD:Sat 18/06/16-&gt;Wed 15/06/16¦WID: RP-141966-&gt;RP-142235¦Stat Rep: RP-141249-&gt;RP-141908¦Release: Rel-12-&gt;Rel-13 03/07/15: Stat Rep: RP-141908-&gt;RP-150687 29/09/15: Stat Rep: RP-150687-&gt;RP-151241 22/3/16: Compl:2 26/9/16: Compl:95%-&gt;100%</t>
  </si>
  <si>
    <t>New 37.1xy (AAS BS conformance testing)</t>
  </si>
  <si>
    <t>LTE_eD2D_Prox</t>
  </si>
  <si>
    <t>Enhanced LTE Device to Device Proximity Services</t>
  </si>
  <si>
    <t>RP-142311</t>
  </si>
  <si>
    <t>LTE_eD2D_Prox-Core</t>
  </si>
  <si>
    <t xml:space="preserve">   Core part: Enhanced LTE Device to Device Proximity Services</t>
  </si>
  <si>
    <t>RP-150441</t>
  </si>
  <si>
    <t>RP-151337</t>
  </si>
  <si>
    <t>Qualcomm Incorporated, Shailesh Patil</t>
  </si>
  <si>
    <t xml:space="preserve">patil@qti.qualcomm.com </t>
  </si>
  <si>
    <t>Rapporteur details and involved WGs updated 1st Apr 15: WID: RP-142311-&gt;RP-150441 1st Apr 15: Stat Rep: -&gt;RP-150095 03/07/15: Compl:0%-&gt;32% 03/07/15: Stat Rep: RP-150095-&gt;RP-150795 29/09/15: Compl:32%-&gt;55% 29/09/15: Stat Rep: RP-150795-&gt;RP-151337¦</t>
  </si>
  <si>
    <t>LTE_eD2D_Prox-Perf</t>
  </si>
  <si>
    <t xml:space="preserve">   Perf. part: Enhanced LTE Device to Device Proximity Services</t>
  </si>
  <si>
    <t>1st Apr 15: WID: RP-142311-&gt;RP-150441 1st Apr 15: Stat Rep: -&gt;RP-150095 03/07/15: Stat Rep: RP-150095-&gt;RP-150795 29/09/15: Stat Rep: RP-150795-&gt;RP-151337¦1/1/16: CD¦22/3/16: Compl:0%-&gt;10%;26/9/16: Compl:85%-&gt;100%</t>
  </si>
  <si>
    <t>UTRA_LTE_MIMO_OTA</t>
  </si>
  <si>
    <t>Radiated requirements for the verification of multi-antenna reception performance of UEs</t>
  </si>
  <si>
    <t>RP-142221</t>
  </si>
  <si>
    <t>RP-171826</t>
  </si>
  <si>
    <t>UTRA_LTE_MIMO_OTA-Core</t>
  </si>
  <si>
    <t xml:space="preserve">   Core part: Radiated requirements for the verification of multi-antenna reception performance of UEs</t>
  </si>
  <si>
    <t>RP-160344</t>
  </si>
  <si>
    <t>RP-151573</t>
  </si>
  <si>
    <t>1st Apr 15: Compl:0%-&gt;5% 1st Apr 15: WID: RP-142221-&gt;RP-150261 1st Apr 15: Stat Rep: -&gt;RP-150260 03/07/15: Compl:5%-&gt;15% 03/07/15: Stat Rep: RP-150260-&gt;RP-150746 29/09/15: Compl:15%-&gt;25% 29/09/15: WID: RP-150261-&gt;RP-151574 29/09/15: Stat Rep: RP-15074</t>
  </si>
  <si>
    <t>LTE_UL64QAM</t>
  </si>
  <si>
    <t>UE core requirements for uplink 64 QAM</t>
  </si>
  <si>
    <t>RP-142222</t>
  </si>
  <si>
    <t>LTE_UL64QAM-Core</t>
  </si>
  <si>
    <t xml:space="preserve">   Core part: UE core requirements for uplink 64 QAM</t>
  </si>
  <si>
    <t>RP-150691</t>
  </si>
  <si>
    <t>RP-151244</t>
  </si>
  <si>
    <t>1st Apr 15: Compl:0%-&gt;10% 1st Apr 15: Stat Rep: -&gt;RP-150232 03/07/15: Compl:10%-&gt;90% 03/07/15: WID: RP-142222-&gt;RP-150691 03/07/15: Stat Rep: RP-150232-&gt;RP-150688 29/09/15: Compl:90%-&gt;100% 29/09/15: Stat Rep: RP-150688-&gt;RP-151244</t>
  </si>
  <si>
    <t>LTE_UL64QAM-UEConTest</t>
  </si>
  <si>
    <t>UE Conformance Test Aspects - Core Requirements for Uplink 64QAM for E-UTRA</t>
  </si>
  <si>
    <t>RP-150812</t>
  </si>
  <si>
    <t>RP-151174</t>
  </si>
  <si>
    <t>tested Core part: LTE_UL64QAM-Core which is not yet completed 29/09/15: Compl:0%-&gt;5% 29/09/15: Stat Rep: --&gt;RP-151174 1/1/16: Compl:5%-&gt;100%</t>
  </si>
  <si>
    <t>LTE_MMSE_IRC_BS</t>
  </si>
  <si>
    <t>Performance requirements of MMSE-IRC receiver for LTE BS</t>
  </si>
  <si>
    <t>RP-142223</t>
  </si>
  <si>
    <t>LTE_MMSE_IRC_BS-Perf</t>
  </si>
  <si>
    <t xml:space="preserve">   Perf. part: Performance requirements of MMSE-IRC receiver for LTE BS</t>
  </si>
  <si>
    <t>RP-150206</t>
  </si>
  <si>
    <t>RP-151215</t>
  </si>
  <si>
    <t>1st Apr 15: Compl:0%-&gt;10% 1st Apr 15: WID: RP-142223-&gt;RP-150206 1st Apr 15: Stat Rep: -&gt;RP-150204 03/07/15: Compl:10%-&gt;35% 03/07/15: Stat Rep: RP-150204-&gt;RP-150630 29/09/15: Compl:35%-&gt;50% 29/09/15: Stat Rep: RP-150630-&gt;RP-151215¦</t>
  </si>
  <si>
    <t>LTE_CRSIM</t>
  </si>
  <si>
    <t>CRS Interference Mitigation for LTE Homogenous Deployments</t>
  </si>
  <si>
    <t>RP-142263</t>
  </si>
  <si>
    <t>LTE_CRSIM-Perf</t>
  </si>
  <si>
    <t xml:space="preserve">   Perf. part: CRS Interference Mitigation for LTE Homogenous Deployments</t>
  </si>
  <si>
    <t>RP-151171</t>
  </si>
  <si>
    <t xml:space="preserve">1st Apr 15: Compl:0%-&gt;10% 1st Apr 15: CD:Mon 15/06/15-&gt;Tue 15/03/16 1st Apr 15: Stat Rep: -&gt;RP-150061 03/07/15: Compl:10%-&gt;20% 03/07/15: Stat Rep: RP-150061-&gt;RP-150584 29/09/15: Compl:20%-&gt;30% 29/09/15: Stat Rep: RP-150584-&gt;RP-151171 </t>
  </si>
  <si>
    <t>LTE_dualC_enh</t>
  </si>
  <si>
    <t>Dual Connectivity enhancements for LTE</t>
  </si>
  <si>
    <t>RP-150490</t>
  </si>
  <si>
    <t>LTE_dualC_enh-Core</t>
  </si>
  <si>
    <t xml:space="preserve">   Core part: Dual Connectivity enhancements for LTE</t>
  </si>
  <si>
    <t>RP-151739</t>
  </si>
  <si>
    <t>RP-151330</t>
  </si>
  <si>
    <t>03/07/15: Compl:0%-&gt;25% 03/07/15: Stat Rep: -&gt;RP-150744 29/09/15: Compl:25%-&gt;55% 29/09/15: Stat Rep: RP-150744-&gt;RP-151330 1/1/16: Compl:55%-&gt;100%</t>
  </si>
  <si>
    <t>LTE_dualC_enh-Perf</t>
  </si>
  <si>
    <t xml:space="preserve">   Perf. part: Dual Connectivity enhancements for LTE</t>
  </si>
  <si>
    <t>03/07/15: Stat Rep: -&gt;RP-150744 29/09/15: Stat Rep: RP-150744-&gt;RP-151330 ¦1/1/16: WID: RP-150490-&gt;RP-15173922/3/16: Compl:0%-&gt;50%;</t>
  </si>
  <si>
    <t>LTE_MC_load</t>
  </si>
  <si>
    <t>Multicarrier Load Distribution of UEs in LTE</t>
  </si>
  <si>
    <t>RP-150491</t>
  </si>
  <si>
    <t>LTE_MC_load-Core</t>
  </si>
  <si>
    <t xml:space="preserve">   Core part: Multicarrier Load Distribution of UEs in LTE</t>
  </si>
  <si>
    <t>RP-152181</t>
  </si>
  <si>
    <t>RP-151190</t>
  </si>
  <si>
    <t xml:space="preserve">03/07/15: Compl:0%-&gt;40% 03/07/15: WID: RP-150491-&gt;RP-150611 03/07/15: Stat Rep: -&gt;RP-150610 29/09/15: Compl:40%-&gt;55% 29/09/15: WID: RP-150611-&gt;RP-151206 29/09/15: Stat Rep: RP-150610-&gt;RP-151190 </t>
  </si>
  <si>
    <t>LTE_MC_load-Perf</t>
  </si>
  <si>
    <t xml:space="preserve">   Perf. part: Multicarrier Load Distribution of UEs in LTE</t>
  </si>
  <si>
    <t>RP-161699</t>
  </si>
  <si>
    <t>03/07/15: WID: RP-150491-&gt;RP-150611 03/07/15: Stat Rep: -&gt;RP-150610 29/09/15: WID: RP-150611-&gt;RP-151206 29/09/15: Stat Rep: RP-150610-&gt;RP-1511901/1/16:22/3/16: Compl:70%-&gt;75%¦26/9/16: Compl:90%-&gt;100%¦26/9/16: WID: RP-152181</t>
  </si>
  <si>
    <t>LTE_WLAN_radio</t>
  </si>
  <si>
    <t>LTE-WLAN Radio Level Integration and Interworking Enhancement</t>
  </si>
  <si>
    <t>RP-150510</t>
  </si>
  <si>
    <t>LTE_WLAN_radio-Core</t>
  </si>
  <si>
    <t xml:space="preserve">   Core part: LTE-WLAN Radio Level Integration and Interworking Enhancement</t>
  </si>
  <si>
    <t>RP-160521</t>
  </si>
  <si>
    <t>RP-151563</t>
  </si>
  <si>
    <t>03/07/15: Compl:0%-&gt;30% 03/07/15: WID: RP-150510-&gt;RP-151114 03/07/15: Stat Rep: -&gt;RP-151081, 07/08/15: impacted TSs added 29/09/15: Compl:30%-&gt;35% 29/09/15: Stat Rep: RP-151081-&gt;RP-151563;</t>
  </si>
  <si>
    <t>36.461, 36.462, 36.463, 36.464, 36.465, 36.622, 36.623, 36.624, 36.625, 36.360</t>
  </si>
  <si>
    <t>LTE_WLAN_radio-Perf</t>
  </si>
  <si>
    <t xml:space="preserve">   Perf. part: LTE-WLAN Radio Level Integration and Interworking Enhancement</t>
  </si>
  <si>
    <t>03/07/15: WID: RP-150510-&gt;RP-151114 03/07/15: Stat Rep: -&gt;RP-151081 29/09/15: Stat Rep: RP-151081-&gt;RP-1515631/1/16: Compl:0%-&gt;10% ¦22/3/16: Compl:10%-&gt;100%¦</t>
  </si>
  <si>
    <t>LTE_WLAN_radio-UEConTest</t>
  </si>
  <si>
    <t xml:space="preserve">   UE Conformance Test Aspects - WLAN/3GPP Radio Level Integration and Interworking Enhancement Interworking</t>
  </si>
  <si>
    <t>RP-180942</t>
  </si>
  <si>
    <t>testing REL-13 LTE_WLAN_radio-Core¦1/7/16: Compl:0%-&gt;5%¦20/21/3/17: Compl:20 ;27/3/18: ;¦26/3/19: 58%-&gt;100</t>
  </si>
  <si>
    <t>CSPS_Coord-UTRA</t>
  </si>
  <si>
    <t>RAN aspects for improvements to CS/PS coordination in UTRAN Shared Network</t>
  </si>
  <si>
    <t>RP-150500</t>
  </si>
  <si>
    <t>CSPS_Coord-UTRA-Core</t>
  </si>
  <si>
    <t xml:space="preserve">   Core part: RAN aspects for improvements to CS/PS coordination in UTRAN Shared Network</t>
  </si>
  <si>
    <t>RP-151289</t>
  </si>
  <si>
    <t>03/07/15: Compl:0%-&gt;45% 03/07/15: Stat Rep: -&gt;RP-150842 29/09/15: Compl:45%-&gt;80% 29/09/15: CD:Tue 15/09/15-&gt;Tue 15/12/15 29/09/15: Stat Rep: RP-150842-&gt;RP-1512891/1/16: Compl:80%-&gt;100%</t>
  </si>
  <si>
    <t>LTE_4Rx_AP_DL</t>
  </si>
  <si>
    <t>LTE DL 4 Rx antenna ports</t>
  </si>
  <si>
    <t>RP-150427</t>
  </si>
  <si>
    <t>LTE_4Rx_AP_DL-Core</t>
  </si>
  <si>
    <t xml:space="preserve">   Core part: LTE DL 4 Rx antenna ports</t>
  </si>
  <si>
    <t>RP-151265</t>
  </si>
  <si>
    <t>03/07/15: Compl:0%-&gt;25% 03/07/15: Stat Rep: -&gt;RP-150803 29/09/15: Compl:25%-&gt;50% 29/09/15: Stat Rep: RP-150803-&gt;RP-151265¦1/1/16: Compl:50%-&gt;100%</t>
  </si>
  <si>
    <t>LTE_4Rx_AP_DL-Perf</t>
  </si>
  <si>
    <t xml:space="preserve">   Perf. part: LTE DL 4 Rx antenna ports</t>
  </si>
  <si>
    <t>RP-161237</t>
  </si>
  <si>
    <t>03/07/15: Compl:0%-&gt;15% 03/07/15: CD:Mon 02/10/00-&gt;Wed 15/06/16 03/07/15: Stat Rep: -&gt;RP-150803 29/09/15: Compl:15%-&gt;35% 29/09/15: Stat Rep: RP-150803-&gt;RP-15126522/3/16: Compl:60%-;26/9/16: Compl:90%-&gt;100%</t>
  </si>
  <si>
    <t>LTE_4Rx_AP_DL-UEConTest</t>
  </si>
  <si>
    <t xml:space="preserve">   UE Conformance Test Aspects - LTE DL 4 Rx antenna ports</t>
  </si>
  <si>
    <t>RP-160078</t>
  </si>
  <si>
    <t>¦22/3/16: Compl:0%-&gt;10%¦1/7/16: Compl:10%-&gt;25%¦ 26/9/16: 21/3/17: Compl:60%-&gt;70 ;</t>
  </si>
  <si>
    <t>LTE_AWS_EXT</t>
  </si>
  <si>
    <t>AWS-Extension Band for LTE</t>
  </si>
  <si>
    <t>RP-150428</t>
  </si>
  <si>
    <t>LTE_AWS_EXT-Core</t>
  </si>
  <si>
    <t xml:space="preserve">   Core part: AWS-Extension Band for LTE</t>
  </si>
  <si>
    <t>RP-150800</t>
  </si>
  <si>
    <t>RP-151343</t>
  </si>
  <si>
    <t xml:space="preserve">03/07/15: Compl:0%-&gt;20% 03/07/15: WID: RP-150428-&gt;RP-150800 03/07/15: Stat Rep: -&gt;RP-150796 29/09/15: Compl:20%-&gt;50% 29/09/15: Stat Rep: RP-150796-&gt;RP-151343 </t>
  </si>
  <si>
    <t>LTE_AWS_EXT-Perf</t>
  </si>
  <si>
    <t xml:space="preserve">   Perf. part: AWS-Extension Band for LTE</t>
  </si>
  <si>
    <t>03/07/15: WID: RP-150428-&gt;RP-150800 03/07/15: Stat Rep: -&gt;RP-150796 29/09/15: Stat Rep: RP-150796-&gt;RP-151343¦</t>
  </si>
  <si>
    <t>LTE_AWS_EXT-UEConTest</t>
  </si>
  <si>
    <t xml:space="preserve">   UE Conformance Test Aspects - AWS-Extension Band for LTE (Band 66)</t>
  </si>
  <si>
    <t>RP-161524</t>
  </si>
  <si>
    <t>¦22/3/16: Compl:0%-&gt;10%1/7/16: Compl:10%-&gt;65%26/9/16: Comp</t>
  </si>
  <si>
    <t>LTE_CA_B5_B7_BWset</t>
  </si>
  <si>
    <t>Additional bandwidth combination set for LTE Advanced inter-band Carrier Aggregation of Band 5 and Band 7</t>
  </si>
  <si>
    <t>RP-150171</t>
  </si>
  <si>
    <t>LTE_CA_B5_B7_BWset-Core</t>
  </si>
  <si>
    <t xml:space="preserve">   Core part: Additional bandwidth combination set for LTE Advanced inter-band Carrier Aggregation of Band 5 and Band 7</t>
  </si>
  <si>
    <t>RP-150602</t>
  </si>
  <si>
    <t>RP-150536</t>
  </si>
  <si>
    <t>03/07/15: Compl:0%-&gt;100% 03/07/15: WID: RP-150171-&gt;RP-150602 03/07/15: Stat Rep: -&gt;RP-150536</t>
  </si>
  <si>
    <t>LTE_CA_B5_B7_BWset-Perf</t>
  </si>
  <si>
    <t xml:space="preserve">   Perf. part: Additional bandwidth combination set for LTE Advanced inter-band Carrier Aggregation of Band 5 and Band 7</t>
  </si>
  <si>
    <t>LTE_CA_B3_B5_BWset</t>
  </si>
  <si>
    <t>Additional bandwidth combination set for LTE Advanced inter-band Carrier Aggregation of Band 3 and Band 5</t>
  </si>
  <si>
    <t>RP-150425</t>
  </si>
  <si>
    <t>LTE_CA_B3_B5_BWset-Core</t>
  </si>
  <si>
    <t xml:space="preserve">   Core part: Additional bandwidth combination set for LTE Advanced inter-band Carrier Aggregation of Band 3 and Band 5</t>
  </si>
  <si>
    <t>03/07/15: Compl:0%-&gt;100% 03/07/15: Stat Rep: -&gt;RP-150536</t>
  </si>
  <si>
    <t>LTE_CA_B3_B5_BWset-Perf</t>
  </si>
  <si>
    <t xml:space="preserve">   Perf. part: Additional bandwidth combination set for LTE Advanced inter-band Carrier Aggregation of Band 3 and Band 5</t>
  </si>
  <si>
    <t>HSDPA_MFTX_enh</t>
  </si>
  <si>
    <t>Multiflow Enhancements for UTRA</t>
  </si>
  <si>
    <t>RP-150288</t>
  </si>
  <si>
    <t>alexander.sayenko@nokia.com</t>
  </si>
  <si>
    <t>HSDPA_MFTX_enh-Core</t>
  </si>
  <si>
    <t xml:space="preserve">   Core part: Multiflow Enhancements for UTRA</t>
  </si>
  <si>
    <t>RP-151021</t>
  </si>
  <si>
    <t>RP-151302</t>
  </si>
  <si>
    <t>03/07/15: Compl:0%-&gt;80% 03/07/15: WID: RP-150288-&gt;RP-151021 03/07/15: Stat Rep: -&gt;RP-150827 29/09/15: Compl:80%-&gt;100% 29/09/15: Stat Rep: RP-150827-&gt;RP-151302</t>
  </si>
  <si>
    <t>mSRVCC</t>
  </si>
  <si>
    <t xml:space="preserve">Message interworking during PS to CS SRVCC </t>
  </si>
  <si>
    <t>CP-150401</t>
  </si>
  <si>
    <t>Ivo Sedlacek, Ericsson</t>
  </si>
  <si>
    <t xml:space="preserve">   CT1 aspects of Message interworking during PS to CS SRVCC </t>
  </si>
  <si>
    <t>07/09/15: 0%-&gt;25¦7/12/15: 25%-&gt;100</t>
  </si>
  <si>
    <t>24.237, 24.292</t>
  </si>
  <si>
    <t xml:space="preserve">   CT3 aspects of Message interworking during PS to CS SRVCC </t>
  </si>
  <si>
    <t>07/09/15: 0%-&gt;70¦7/12/15: 70%-&gt;100</t>
  </si>
  <si>
    <t>SEW1</t>
  </si>
  <si>
    <t>Support of Emergency services over WLAN – phase 1</t>
  </si>
  <si>
    <t>SP-150253</t>
  </si>
  <si>
    <t>Laurent thiebaut</t>
  </si>
  <si>
    <t>23.402, 23.167, 23.271, 23.203, 23.228</t>
  </si>
  <si>
    <t xml:space="preserve">   Stage 2 of Support of Emergency services over WLAN - phase 1</t>
  </si>
  <si>
    <t>SEW1-CT</t>
  </si>
  <si>
    <t xml:space="preserve">   CT aspects of Support of Emergency services over WLAN – phase 1</t>
  </si>
  <si>
    <t>CP-150571</t>
  </si>
  <si>
    <t>Alcatel-Lucent, Jennifer Liu (CT1)</t>
  </si>
  <si>
    <t>jennifer.liu@alcatel-lucent.com</t>
  </si>
  <si>
    <t xml:space="preserve">      CT1 aspects of Support of Emergency services over WLAN – phase 1</t>
  </si>
  <si>
    <t>7/12/15: 60%-&gt;95. FCD -&gt; 03/16, ES in CP-150729¦7/3/16: 95%-&gt;100</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</si>
  <si>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</si>
  <si>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</si>
  <si>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</si>
  <si>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</si>
  <si>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</si>
  <si>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</si>
  <si>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</si>
  <si>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</si>
  <si>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MBMS_enh</t>
  </si>
  <si>
    <t>MBMS Enhancements</t>
  </si>
  <si>
    <t>SP-150516</t>
  </si>
  <si>
    <t>Nokia Networks, Curt Wong</t>
  </si>
  <si>
    <t>. 3/3: WID tdoc number updated¦14/09/15: WID:SP-140883-&gt;SP-150516</t>
  </si>
  <si>
    <t>FS_MBMS_enh_TR</t>
  </si>
  <si>
    <t xml:space="preserve">   MBMS Enhancements TR Phase</t>
  </si>
  <si>
    <t>Acronym changed from "MBMS_enh-SA2TR". Mar15: 0-&gt;10%¦June2015: Compl:10%-&gt;50¦07/09/15: 50%-&gt;70. acronym changed from "MBMS_enh" to "MBMS_enh_TR"¦07/09/15: 70%-&gt;100¦14/09/15: WID:SP-140883-&gt;SP-150516</t>
  </si>
  <si>
    <t>23.8xy</t>
  </si>
  <si>
    <t>MBMS_enh_St2</t>
  </si>
  <si>
    <t xml:space="preserve">   MBMS Enhancements</t>
  </si>
  <si>
    <t>SP-150520</t>
  </si>
  <si>
    <t>SA#69: no normative work, moved as Study only. 14/10/15: corrected: was mentioned as FS_</t>
  </si>
  <si>
    <t>23.246, 23.468</t>
  </si>
  <si>
    <t>MBMS_enh-CT</t>
  </si>
  <si>
    <t xml:space="preserve">   CT aspects of MBMS Enhancements</t>
  </si>
  <si>
    <t>CP-150798</t>
  </si>
  <si>
    <t>Nokia Networks, Thomas Belling</t>
  </si>
  <si>
    <t xml:space="preserve">      CT3 aspects of MBMS enhancements</t>
  </si>
  <si>
    <t>8/12/15: 0%-&gt;100</t>
  </si>
  <si>
    <t>29.061, 29.468</t>
  </si>
  <si>
    <t xml:space="preserve">      CT4 aspects of MBMS enhancements</t>
  </si>
  <si>
    <t>29.274, 23.008, 29.230</t>
  </si>
  <si>
    <t>MBMS_enh_TS</t>
  </si>
  <si>
    <t xml:space="preserve">   Deleted (not approved) - MBMS Enhancements - Stage 2</t>
  </si>
  <si>
    <t>SP-140883</t>
  </si>
  <si>
    <t>Rainer Liebhart</t>
  </si>
  <si>
    <t>Commented during RAN#67 that it should have never beeen here. 07/09/15: "undeleted", acronym changed from "MBMS_enh-del" to "MBMS_enh_TS". 14/10/15: SP-140883 was never approved so this line should have never appeared in the WP.</t>
  </si>
  <si>
    <t>EPC_SIG_RACE</t>
  </si>
  <si>
    <t>EPC Signalling Improvements for race scenarios</t>
  </si>
  <si>
    <t>CP-150424</t>
  </si>
  <si>
    <t>Huawei, Peter Schmitt, Peter.Schmitt@HUAWEI.COM</t>
  </si>
  <si>
    <t xml:space="preserve">   CT3 aspects for EPC Signalling Improvements for race scenarios</t>
  </si>
  <si>
    <t>7/12/15: FCD -&gt; 03/16, ES in CP-150861¦8/12/15: 0%-&gt;100</t>
  </si>
  <si>
    <t xml:space="preserve">   CT4 aspects for EPC Signalling Improvements for race scenarios</t>
  </si>
  <si>
    <t>7/12/15: 95%-&gt;100</t>
  </si>
  <si>
    <t>29.274, 29.274, 29.275, 29.282, 29.273, 29.230, 23.008, 29.273</t>
  </si>
  <si>
    <t>DiaPri</t>
  </si>
  <si>
    <t>Diameter Message Priority</t>
  </si>
  <si>
    <t>CP-150613</t>
  </si>
  <si>
    <t>Alcatel-Lucent, Jean-Jacques Trottin</t>
  </si>
  <si>
    <t>jean-jacques.trottin@alcatel-lucent.com</t>
  </si>
  <si>
    <t xml:space="preserve">   CT3 aspects of DiaPri</t>
  </si>
  <si>
    <t>ES in CP-150645¦7/3/16: 65%-&gt;100</t>
  </si>
  <si>
    <t>29.153, 29.154, 29.201, 29.212, 29.213, 29.214, 29.215, 29.217, 29.219</t>
  </si>
  <si>
    <t xml:space="preserve">   CT4 aspects of DiaPri</t>
  </si>
  <si>
    <t>ES in CP-150622¦7/3/16: 70%-&gt;100</t>
  </si>
  <si>
    <t>29.228, 29.229, 29.272, 29.273, 29.328, 29.329, 29.336, 29.337, 29.338, 29.344, 29.345</t>
  </si>
  <si>
    <t xml:space="preserve">   (IETF) Diameter Routing Message Priority (draft-ietf-dime-drmp)</t>
  </si>
  <si>
    <t>02/2016: publication requested¦2/12/16: 85%-&gt;100; 9/4/21: RFC 7944 added;</t>
  </si>
  <si>
    <t>29.227, 29.272, 29.273, 29.229; RFC 7944</t>
  </si>
  <si>
    <t>UTRA_EDL_TPC</t>
  </si>
  <si>
    <t>Downlink TPC Enhancements for UMTS</t>
  </si>
  <si>
    <t>RP-151044</t>
  </si>
  <si>
    <t>follow-up WI of REL-13 SI FS_UTRA_EDL¦TPC = Transmit Power Control</t>
  </si>
  <si>
    <t>UTRA_EDL_TPC-Core</t>
  </si>
  <si>
    <t xml:space="preserve">   Core part: Downlink TPC Enhancements for UMTS</t>
  </si>
  <si>
    <t>RP-151880</t>
  </si>
  <si>
    <t>RP-151564</t>
  </si>
  <si>
    <t xml:space="preserve">follow-up WI of REL-13 SI FS_UTRA_EDL¦TPC = Transmit Power Control 29/09/15: Compl:0%-&gt;35% 29/09/15: Stat Rep: --&gt;RP-1515641/1/16: Compl:35%-&gt;100%1/1/16: WID: </t>
  </si>
  <si>
    <t>UTRA_EDL_TPC-Perf</t>
  </si>
  <si>
    <t xml:space="preserve">   Perf. part: Downlink TPC Enhancements for UMTS</t>
  </si>
  <si>
    <t>follow-up WI of REL-13 SI FS_UTRA_EDL¦TPC = Transmit Power Control 29/09/15: Stat Rep: --&gt;RP-151564¦1/1/16: Compl:0%-&gt;80%¦1/1/16: WID: RP-151044-&gt;RP-151880</t>
  </si>
  <si>
    <t>LTE_LAA</t>
  </si>
  <si>
    <t>Licensed-Assisted Access using LTE</t>
  </si>
  <si>
    <t>RP-151045</t>
  </si>
  <si>
    <t>follow-up WI of REL-13 SI FS_LTE_LAA</t>
  </si>
  <si>
    <t>LTE_LAA-Core</t>
  </si>
  <si>
    <t xml:space="preserve">   Core part: Licensed-Assisted Access using LTE</t>
  </si>
  <si>
    <t>RP-151390</t>
  </si>
  <si>
    <t>follow-up WI of REL-13 SI FS_LTE_LAA 29/09/15: Compl:0%-&gt;25% 29/09/15: Stat Rep: --&gt;RP-1513901/1/16: Compl:25%-&gt;100%</t>
  </si>
  <si>
    <t>LTE_LAA-Perf</t>
  </si>
  <si>
    <t xml:space="preserve">   Perf. part: Licensed-Assisted Access using LTE</t>
  </si>
  <si>
    <t>follow-up WI of REL-13 SI FS_LTE_LAA 29/09/15: Stat Rep: --&gt;RP-15139022/3/16: Compl:0%-&gt;33%¦1/7/16: Compl:3¦26/9/16: Compl:50%-&gt;90%¦20/12/16: Compl:90%-&gt;100%¦20/12/16: Stat Rep: RP-151390-&gt;</t>
  </si>
  <si>
    <t>LTE_LAA-UEConTest</t>
  </si>
  <si>
    <t xml:space="preserve">   UE Conformance Test Aspects - Licensed-Assisted Access using LTE</t>
  </si>
  <si>
    <t>RP-162376</t>
  </si>
  <si>
    <t>Motorola Mobility</t>
  </si>
  <si>
    <t>¦22/3/16: Compl:0%-&gt;5%1/7/16: Compl:5%-&gt;8%26/9/16: Compl:8%-&gt;15%¦20/21/3/17: Com ;</t>
  </si>
  <si>
    <t>LTE_EBF_FDMIMO</t>
  </si>
  <si>
    <t>Elevation Beamforming/Full-Dimension (FD) MIMO for LTE</t>
  </si>
  <si>
    <t>RP-151085</t>
  </si>
  <si>
    <t>follow-up WI of REL-13 SI FS_LTE_EBF_FDMIMO</t>
  </si>
  <si>
    <t>LTE_EBF_FDMIMO-Core</t>
  </si>
  <si>
    <t xml:space="preserve">   Core part: Elevation Beamforming/Full-Dimension (FD) MIMO for LTE</t>
  </si>
  <si>
    <t>RP-151565</t>
  </si>
  <si>
    <t>follow-up WI of REL-13 SI FS_LTE_EBF_FDMIMO 29/09/15: Compl:0%-&gt;25% 29/09/15: Stat Rep: --&gt;RP-151565 1/1/16: Compl:25%-&gt;100%</t>
  </si>
  <si>
    <t>LTE_EBF_FDMIMO-Perf</t>
  </si>
  <si>
    <t xml:space="preserve">   Perf. part: Elevation Beamforming/Full-Dimension (FD) MIMO for LTE</t>
  </si>
  <si>
    <t>follow-up WI of REL-13 SI FS_LTE_EBF_FDMIMO 29/09/15: Stat Rep: --&gt;RP-151565 ¦1/1/16: Compl:0%-&gt;5%¦22/3/16: Compl:5%-&gt;35%;26/9/16: Compl:70%-&gt;100%</t>
  </si>
  <si>
    <t>LTE_EBF_FDMIMO-UEConTest</t>
  </si>
  <si>
    <t xml:space="preserve">   UE Conformance Test Aspects - Elevation Beamforming/Full-Dimension MIMO for LTE</t>
  </si>
  <si>
    <t>RP-172651</t>
  </si>
  <si>
    <t>¦8/1/18: Compl:0%-&gt;5%¦27/3/18: Compl:5%-&gt;10%¦27/6/18: CD:Fri 15/06/18-; 26/3/20: 10%-&gt;100</t>
  </si>
  <si>
    <t>UTRA_EDL_L23</t>
  </si>
  <si>
    <t>L2/L3 Downlink enhancements for UMTS</t>
  </si>
  <si>
    <t>RP-151043</t>
  </si>
  <si>
    <t>no Perf. part¦follow-up of Rel-13 SI FS_UTRA_EDL</t>
  </si>
  <si>
    <t>UTRA_EDL_L23-Core</t>
  </si>
  <si>
    <t xml:space="preserve">   Core part: L2/L3 Downlink enhancements for UMTS</t>
  </si>
  <si>
    <t>RP-152184</t>
  </si>
  <si>
    <t>RP-151238</t>
  </si>
  <si>
    <t>no Perf. part¦follow-up of Rel-13 SI FS_UTRA_EDL 29/09/15: Compl:0%-&gt;35% 29/09/15: WID: RP-151043-&gt;RP-151249 29/09/15: Stat Rep: --&gt;RP-1512381/1/16: Compl:35%-&gt;100% ¦</t>
  </si>
  <si>
    <t>LTE_SC_PTM</t>
  </si>
  <si>
    <t>Support of single-cell point-to-multipoint transmission in LTE</t>
  </si>
  <si>
    <t>RP-151110</t>
  </si>
  <si>
    <t>follow-up WI of REL-13 SI FS_LTE_SC_PTM</t>
  </si>
  <si>
    <t>LTE_SC_PTM-Core</t>
  </si>
  <si>
    <t xml:space="preserve">   Core part: Support of single-cell point-to-multipoint transmission in LTE</t>
  </si>
  <si>
    <t>RP-151237</t>
  </si>
  <si>
    <t>follow-up WI of REL-13 SI FS_LTE_SC_PTM 29/09/15: Compl:0%-&gt;30% 29/09/15: Stat Rep: --&gt;RP-151237 1/1/16: Compl:30%-&gt;100%</t>
  </si>
  <si>
    <t>LTE_SC_PTM-Perf</t>
  </si>
  <si>
    <t xml:space="preserve">   Perf. part: Support of single-cell point-to-multipoint transmission in LTE</t>
  </si>
  <si>
    <t xml:space="preserve">follow-up WI of REL-13 SI FS_LTE_SC_PTM 29/09/15: Stat Rep: --&gt;RP-1512371/1/16: Compl:0%-&gt;100% </t>
  </si>
  <si>
    <t>LTE_SC_PTM-UEConTest</t>
  </si>
  <si>
    <t xml:space="preserve">   UE Conformance Test Aspects - Support of single-cell point-to-multipoint transmission in LTE</t>
  </si>
  <si>
    <t>RP-161681</t>
  </si>
  <si>
    <t>testing REL-13 LTE_SC_PTM-Core1/7/16: Compl:0%-&gt;40%26/9/16</t>
  </si>
  <si>
    <t>LTE_dualC_ext</t>
  </si>
  <si>
    <t>Extension of Dual Connectivity in E-UTRAN</t>
  </si>
  <si>
    <t>RP-151008</t>
  </si>
  <si>
    <t>no Perf. part¦follow-up WI of REL-13 SI FS_LTE_dualC_ext;</t>
  </si>
  <si>
    <t>LTE_dualC_ext-Core</t>
  </si>
  <si>
    <t xml:space="preserve">   Core part: Extension of Dual Connectivity in E-UTRAN</t>
  </si>
  <si>
    <t>RP-151798</t>
  </si>
  <si>
    <t>RP-151214</t>
  </si>
  <si>
    <t>no Perf. part¦follow-up WI of REL-13 SI FS_LTE_dualC_ext¦29/09/15: Compl:0%-&gt;30% 29/09/15: Stat Rep: --&gt;RP-151214¦1/1/16: Compl:3</t>
  </si>
  <si>
    <t>RSE_UTRA_GUSH</t>
  </si>
  <si>
    <t>RAN sharing enhancements for UMTS</t>
  </si>
  <si>
    <t>RP-151086</t>
  </si>
  <si>
    <t>no Perf. part¦follow-up WI for Rel-13 SI FS_RSE_UTRA_GUSH¦note: GUSH was a REL-13 SA1 WI¦there is an ongoing REL-13 WI for LTE: RSE-RAN_LTE;</t>
  </si>
  <si>
    <t>RSE_UTRA_GUSH-Core</t>
  </si>
  <si>
    <t xml:space="preserve">   Core part: RAN sharing enhancements for UMTS</t>
  </si>
  <si>
    <t>RP-151251</t>
  </si>
  <si>
    <t>RP-151239</t>
  </si>
  <si>
    <t>no Perf. part¦follow-up WI for Rel-13 SI FS_RSE_UTRA_GUSH¦note: GUSH was a REL-13 SA1 WI¦there is an ongoing REL-13 WI for LTE: RSE-RAN_LTE¦29/09/15: Compl:0%-&gt;30% 29/09/15: WID: RP-151086-&gt;RP-151251 29/09/15: Stat Rep: --&gt;RP-151239 ¦</t>
  </si>
  <si>
    <t>LTE_IM_DLCCH</t>
  </si>
  <si>
    <t>Interference mitigation for downlink control channels of LTE</t>
  </si>
  <si>
    <t>RP-151107</t>
  </si>
  <si>
    <t>only Perf. part, no Core part;</t>
  </si>
  <si>
    <t>LTE_IM_DLCCH-Perf</t>
  </si>
  <si>
    <t xml:space="preserve">   Perf. part: Interference mitigation for downlink control channels of LTE</t>
  </si>
  <si>
    <t>RP-160908</t>
  </si>
  <si>
    <t>RP-151301</t>
  </si>
  <si>
    <t>only Perf. part, no Core part¦29/09/15: CD:Tue 15/03/16-&gt;Wed 15/06/16 29/09/15: Stat Rep: --&gt;RP-1513011/1/16: Compl:0%-&gt;40%22/3/16: Compl:40%-&gt;70%</t>
  </si>
  <si>
    <t>LTE_IM_DLCCH-UEConTest</t>
  </si>
  <si>
    <t xml:space="preserve">   UE Conformance Test Aspects - Interference Mitigation for Downlink Control Channels of LTE</t>
  </si>
  <si>
    <t>RP-180176</t>
  </si>
  <si>
    <t>tested: REL-13 LTE_IM_DLCCH-Perf (note: WI had no Core part);19/6/171 8/1/18: C 27/3/18 ;¦26/3/19: 84%-&gt;100</t>
  </si>
  <si>
    <t>UTRA_NAICS</t>
  </si>
  <si>
    <t>Network-Assisted Interference Cancellation and Suppression for UMTS</t>
  </si>
  <si>
    <t>RP-151577</t>
  </si>
  <si>
    <t>no Perf. part¦follow-up WI REL-13 RAN1 SI FS_UTRA_NAICS</t>
  </si>
  <si>
    <t>UTRA_NAICS-Core</t>
  </si>
  <si>
    <t xml:space="preserve">   Core part: Network-Assisted Interference Cancellation and Suppression for UMTS</t>
  </si>
  <si>
    <t>RP-151879</t>
  </si>
  <si>
    <t>no Perf. part¦follow-up WI REL-13 RAN1 SI FS_UTRA_NAICS ¦1/1/16: Compl:0%-&gt;100% ¦1/1/16: WID: RP-151577-&gt;RP-151879</t>
  </si>
  <si>
    <t>DC_HSUPA_CS</t>
  </si>
  <si>
    <t>Dual Carrier HSUPA Enhancements for UTRAN CS</t>
  </si>
  <si>
    <t>RP-151607</t>
  </si>
  <si>
    <t>no Perf. part¦compare REL-13 WI HSUPA_DB_MC</t>
  </si>
  <si>
    <t>DC_HSUPA_CS-Core</t>
  </si>
  <si>
    <t xml:space="preserve">   Core part: Dual Carrier HSUPA Enhancements for UTRAN CS</t>
  </si>
  <si>
    <t>RP-151780</t>
  </si>
  <si>
    <t>no Perf. part¦compare REL-13 WI HSUPA_DB_MC 1/1/16: Compl:0%-&gt;100% 1/1/16: WID: RP-151607-&gt;RP-151780</t>
  </si>
  <si>
    <t>LTE_eMDT2</t>
  </si>
  <si>
    <t>Further Enhancements of Minimization of Drive Tests for E-UTRAN</t>
  </si>
  <si>
    <t>RP-151611</t>
  </si>
  <si>
    <t>no Perf. part¦follow-up WI of REL-13 SI FS_LTE_eMDT2</t>
  </si>
  <si>
    <t>FS_LTE_eMDT2</t>
  </si>
  <si>
    <t xml:space="preserve">   Study on further Enhancements of Minimization of Drive Tests for E-UTRAN</t>
  </si>
  <si>
    <t>RP-150472</t>
  </si>
  <si>
    <t>RP-151181</t>
  </si>
  <si>
    <t>03/07/15: Compl:0%-&gt;70% 03/07/15: Stat Rep: --&gt;RP-150806 29/09/15: Compl:70%-&gt;100% 29/09/15: Stat Rep: RP-150806-&gt;RP-151181</t>
  </si>
  <si>
    <t>LTE_eMDT2-Core</t>
  </si>
  <si>
    <t xml:space="preserve">   Core part: Further Enhancements of Minimization of Drive Tests for E-UTRAN</t>
  </si>
  <si>
    <t>no Perf. part¦follow-up WI of REL-13 SI FS_LTE_eMDT2¦1/1/16: Compl:0%-&gt;100%</t>
  </si>
  <si>
    <t>LTE_eMDT2-UEConTest</t>
  </si>
  <si>
    <t xml:space="preserve">   UE Conformance Test Aspects – Further Enhancements of Minimization of Drive Tests for E-UTRAN</t>
  </si>
  <si>
    <t>RP-161071</t>
  </si>
  <si>
    <t>tested REL-13 WI: LTE_eMDT2-Core26/9/16: Com;21/3/17: Compl:5%-&gt;100%</t>
  </si>
  <si>
    <t>LTE_WLAN_radio_legacy</t>
  </si>
  <si>
    <t xml:space="preserve">LTE-WLAN RAN Level Integration supporting legacy WLAN </t>
  </si>
  <si>
    <t>RP-151615</t>
  </si>
  <si>
    <t>no Perf. part¦compare REL-13 WI LTE_WLAN_radio</t>
  </si>
  <si>
    <t>LTE_WLAN_radio_legacy-Core</t>
  </si>
  <si>
    <t xml:space="preserve">   Core part: LTE-WLAN RAN Level Integration supporting legacy WLAN </t>
  </si>
  <si>
    <t>RP-160608</t>
  </si>
  <si>
    <t>no Perf. part¦compare REL-13 WI LTE_WLAN_radio1/1/16: Compl:0%-&gt;95% 22/3/16: Compl:95%-&gt;100%¦28/7/16: 36.361 added;</t>
  </si>
  <si>
    <t>UTRA_LTE_iPos_enh</t>
  </si>
  <si>
    <t>Indoor Positioning enhancements for UTRA and LTE</t>
  </si>
  <si>
    <t>RP-151624</t>
  </si>
  <si>
    <t>follow-up WI of REL-13 SI FS_UTRA_LTE_iPos_enh</t>
  </si>
  <si>
    <t>UTRA_LTE_iPos_enh-Core</t>
  </si>
  <si>
    <t xml:space="preserve">   Core part: Indoor Positioning enhancements for UTRA and LTE</t>
  </si>
  <si>
    <t>RP-160332</t>
  </si>
  <si>
    <t>follow-up WI of REL-13 SI FS_UTRA_LTE_iPos_enh1/1/16: Compl:0%-&gt;100%1/1/16: WID: RP-151624-&gt;RP-15225122/3/16: WID: RP-152251-&gt;RP-160332</t>
  </si>
  <si>
    <t>UTRA_LTE_iPos_enh-Perf</t>
  </si>
  <si>
    <t xml:space="preserve">   Perf. part: Indoor Positioning enhancements for UTRA and LTE</t>
  </si>
  <si>
    <t>follow-up WI of REL-13 SI FS_UTRA_LTE_iPos_enh 1/1/16: Compl:0%-&gt;10% 1/1/16: WID: RP-151624-&gt;RP-152251¦22/3/16: Compl:10%-&gt;20%¦22/3/16: WID: RP-152251-&gt;RP-160332 28/7/16: 37.171 added¦28/7/16: 37.958 added;</t>
  </si>
  <si>
    <t>37.171; 37.958</t>
  </si>
  <si>
    <t>UTRA_LTE_iPos_enh-CT</t>
  </si>
  <si>
    <t xml:space="preserve">   CT aspects of Indoor Positionning</t>
  </si>
  <si>
    <t>CP-150612</t>
  </si>
  <si>
    <t>Ericsson, Jesús de Gregorio</t>
  </si>
  <si>
    <t>29.171, 29.172, 29.230, 29.002</t>
  </si>
  <si>
    <t xml:space="preserve">      CT4 aspects of Indoor Positionning</t>
  </si>
  <si>
    <t>UTRA_LTE_iPos_enh-UEConTest</t>
  </si>
  <si>
    <t xml:space="preserve">   UE Conformance Test Aspects – Indoor Positioning Enhancement Support for LTE and UMTS</t>
  </si>
  <si>
    <t>RP-170233</t>
  </si>
  <si>
    <t>tested REL-13 WI: UTRA_LTE_iPos_enh-Core¦26/9/1¦20/12/16:21/3/17: Compl:</t>
  </si>
  <si>
    <t>UTRA_SDATA_POWSAV</t>
  </si>
  <si>
    <t>Power saving enhancements for UMTS</t>
  </si>
  <si>
    <t>RP-151092</t>
  </si>
  <si>
    <t>no Perf. part¦follow-up WI of SI FS_UTRA_SDATA</t>
  </si>
  <si>
    <t>UTRA_SDATA_POWSAV-Core</t>
  </si>
  <si>
    <t xml:space="preserve">   Core part: Power saving enhancements for UMTS</t>
  </si>
  <si>
    <t>RP-151998</t>
  </si>
  <si>
    <t>RP-151291</t>
  </si>
  <si>
    <t xml:space="preserve">no Perf. part¦follow-up WI of SI FS_UTRA_SDATA 29/09/15: Compl:0%-&gt;25% 29/09/15: CD:Tue 15/03/16-&gt;Tue 15/12/15 29/09/15: WID: RP-151092-&gt;RP-151292 29/09/15: Stat Rep: --&gt;RP-151291 29/09/15: Release: Rel-14-&gt;Rel-13 </t>
  </si>
  <si>
    <t>UTRA_SDATA_POWSAV-Perf</t>
  </si>
  <si>
    <t xml:space="preserve">   Perf. Part: Power saving enhancements for UMTS</t>
  </si>
  <si>
    <t>¦22/3/16: Compl:0%-&gt;100%</t>
  </si>
  <si>
    <t>LTE_FDD_700_ARAB</t>
  </si>
  <si>
    <t>700MHz E-UTRA FDD Band for Arab Region</t>
  </si>
  <si>
    <t>RP-151042</t>
  </si>
  <si>
    <t>Etisalat</t>
  </si>
  <si>
    <t>REL-independent from REL-9</t>
  </si>
  <si>
    <t>LTE_FDD_700_ARAB-Core</t>
  </si>
  <si>
    <t xml:space="preserve">   Core part: 700MHz E-UTRA FDD Band for Arab Region</t>
  </si>
  <si>
    <t>RP-151207</t>
  </si>
  <si>
    <t>REL-independent from REL-9. Aug 15: TR numb added 29/09/15: Compl:0%-&gt;15% 29/09/15: CD:Tue 15/03/16-&gt;Tue 15/12/15 29/09/15: Stat Rep: --&gt;RP-151207 29/09/15: Release: Rel-14-&gt;Rel-13;</t>
  </si>
  <si>
    <t>LTE_FDD_700_ARAB-Perf</t>
  </si>
  <si>
    <t xml:space="preserve">   Perf. part: 700MHz E-UTRA FDD Band for Arab Region</t>
  </si>
  <si>
    <t xml:space="preserve">REL-independent from REL-9 29/09/15: CD:Tue 15/03/16-&gt;Tue 15/12/15 29/09/15: Stat Rep: --&gt;RP-151207 29/09/15: Release: Rel-14-&gt;Rel-13 </t>
  </si>
  <si>
    <t>LTE_CA_700EU_B20</t>
  </si>
  <si>
    <t>European 700 Supplemental Downlink band (738-758 MHz) in E-UTRA and LTE Carrier Aggregation (2DL/1UL) with Band 20</t>
  </si>
  <si>
    <t>RP-150861</t>
  </si>
  <si>
    <t>TeliaSonera</t>
  </si>
  <si>
    <t>introduction of new DL only band and 2DL/1UL CA with it</t>
  </si>
  <si>
    <t>LTE_CA_700EU_B20-Core</t>
  </si>
  <si>
    <t xml:space="preserve">   Core part: European 700 Supplemental Downlink band (738-758 MHz) in E-UTRA and LTE Carrier Aggregation (2DL/1UL) with Band 20</t>
  </si>
  <si>
    <t>RP-151228</t>
  </si>
  <si>
    <t>RP-151232</t>
  </si>
  <si>
    <t>introduction of new DL only band and 2DL/1UL CA with it. Aug 15: TR numb added 29/09/15: Compl:0%-&gt;80% 29/09/15: CD:Tue 15/03/16-&gt;Tue 15/12/15 29/09/15: WID: RP-150861-&gt;RP-151228 29/09/15: Stat Rep: --&gt;RP-151232 29/09/15: Release: Rel-14-&gt;Rel-13</t>
  </si>
  <si>
    <t>LTE_CA_700EU_B20-Perf</t>
  </si>
  <si>
    <t xml:space="preserve">   Perf. part: European 700 Supplemental Downlink band (738-758 MHz) in E-UTRA and LTE Carrier Aggregation (2DL/1UL) with Band 20</t>
  </si>
  <si>
    <t xml:space="preserve">introduction of new DL only band and 2DL/1UL CA with it 29/09/15: WID: RP-150861-&gt;RP-151228 29/09/15: Stat Rep: --&gt;RP-151232 29/09/15: Release: Rel-14-&gt;Rel-13 </t>
  </si>
  <si>
    <t>Release 13 Features on Internet of Things (IoT)</t>
  </si>
  <si>
    <t>SRMMTC</t>
  </si>
  <si>
    <t>Service Requirements Maintenance for Machine-Type Communications (MTC)</t>
  </si>
  <si>
    <t>SP-130600</t>
  </si>
  <si>
    <t>KPN</t>
  </si>
  <si>
    <t>SP#65 completed. Linked to Rel-13 SEES, Rel-12 Support for Interworking with M2M Service Enablement (MTCe-SIMSE), Service Requirement Maintenance (MTCe-SRM). Decide which MTC reqs with no Stage 2 should be removed/maintained in Rel-13.</t>
  </si>
  <si>
    <t>CIoT</t>
  </si>
  <si>
    <t>Cellular (Narrowband) Internet of Things</t>
  </si>
  <si>
    <t xml:space="preserve">   Stage 2 of CIoT</t>
  </si>
  <si>
    <t>SP-150844</t>
  </si>
  <si>
    <t>Intel, Puneet Jain</t>
  </si>
  <si>
    <t>7/3/16: 0%-&gt;95</t>
  </si>
  <si>
    <t>23.401, 23.682, 23.251</t>
  </si>
  <si>
    <t xml:space="preserve">   Security Aspects of CIoT (aka NB-IoT)</t>
  </si>
  <si>
    <t>7/3/16: 0%-&gt;39¦19/9/16: 39%-&gt;100</t>
  </si>
  <si>
    <t>CIoT-CT</t>
  </si>
  <si>
    <t xml:space="preserve">   CT aspects of CIoT</t>
  </si>
  <si>
    <t>CP-160292</t>
  </si>
  <si>
    <t>11/6/16: WID:CP-150795-&gt;CP-160292</t>
  </si>
  <si>
    <t xml:space="preserve">      CT1 aspects of CIoT</t>
  </si>
  <si>
    <t>7/3/16: 0%-&gt;35¦11/6/16: 35%-&gt;100¦11/6/16: WID:CP-150795-&gt;CP-160292</t>
  </si>
  <si>
    <t>24.301, 24.008, 23.122</t>
  </si>
  <si>
    <t xml:space="preserve">      CT3 aspects of CIoT</t>
  </si>
  <si>
    <t>7/3/16: 0%-&gt;90¦11/6/16: WID:CP-150795-&gt;CP-160292¦13/6/16: 90%-&gt;100</t>
  </si>
  <si>
    <t>29.061, 29.212</t>
  </si>
  <si>
    <t xml:space="preserve">      CT4 aspects of CIoT</t>
  </si>
  <si>
    <t>7/3/16: 0%-&gt;65¦11/6/16: WID:CP-150795-&gt;CP-160292¦13/6/16: 65%-&gt;100</t>
  </si>
  <si>
    <t>29.272, 29.274, 23.008, 23.007, 29.128, 29.275, 29.230, 29.336, 29.281, 29.002, 29.303</t>
  </si>
  <si>
    <t xml:space="preserve">      CT6 aspects of CIoT</t>
  </si>
  <si>
    <t>11/6/16: WID:CP-150795-&gt;CP-160292¦13/6/16: 0%-&gt;100</t>
  </si>
  <si>
    <t>CIoT-CH</t>
  </si>
  <si>
    <t xml:space="preserve">   Charging Aspects of CIoT</t>
  </si>
  <si>
    <t>SP-160395</t>
  </si>
  <si>
    <t>Gardella, Maryse (Nokia)</t>
  </si>
  <si>
    <t>32.25x¦13/6/16: 0%-&gt;100</t>
  </si>
  <si>
    <t>32.25x, 32.240, 32.251, 32.274, 32.299, 32.298, 32.297</t>
  </si>
  <si>
    <t>NB_IOT</t>
  </si>
  <si>
    <t xml:space="preserve">   RAN aspects of CIoT aka Narrowband Internet of Things (IOT)</t>
  </si>
  <si>
    <t>RP-151621</t>
  </si>
  <si>
    <t>no Perf. part¦note: WI only stays in REL-13 because of PCG decision</t>
  </si>
  <si>
    <t>NB_IOT-Core</t>
  </si>
  <si>
    <t xml:space="preserve">      Core part: Narrowband Internet of Things (IOT)</t>
  </si>
  <si>
    <t>RP-160933</t>
  </si>
  <si>
    <t>no Perf. part¦note: WI only stays in REL-13 because of PCG decision1/1/16: Compl:0%-&gt;25% 22/3/16: Compl:25%-&gt;75%;1/7/16: Com</t>
  </si>
  <si>
    <t>NB_IOT-Perf</t>
  </si>
  <si>
    <t xml:space="preserve">      Perf. part: Narrowband Internet of Things (IOT)</t>
  </si>
  <si>
    <t>RP-162134</t>
  </si>
  <si>
    <t>22/3/16: WID: RP-152284-&gt;RP-160656¦1/7/16: WID: RP-160656-&gt;RP-16093326/9/16: Compl:0%-&gt;60%26/9/16: CD:Thu 15/09/16-&gt;Thu 15/12/16¦20/12/16: Compl:60%-&gt;100%¦20/12/16: WID: RP-160933-&gt;RP-162134</t>
  </si>
  <si>
    <t>NB_IOT-OAM</t>
  </si>
  <si>
    <t xml:space="preserve">   Management for NB-IoT</t>
  </si>
  <si>
    <t>SP-160396</t>
  </si>
  <si>
    <t>Huawei, Kai ZHANG</t>
  </si>
  <si>
    <t>28.657, 28.658, 28.659, 32.425</t>
  </si>
  <si>
    <t>NB_IOT-UEConTest</t>
  </si>
  <si>
    <t xml:space="preserve">   UE Conformance Test Aspects - Narrowband Internet of Things (NB-IOT)</t>
  </si>
  <si>
    <t>RP-160047</t>
  </si>
  <si>
    <t>testing REL-13 NB_IOT-Core1/7/16: Compl:0%-&gt;5%¦26/9¦20/12/1¦21/3/17: Compl: ;</t>
  </si>
  <si>
    <t>CIoT_EC_GSM</t>
  </si>
  <si>
    <t>Extended Coverage GSM (EC-GSM) for support of Cellular Internet of Things</t>
  </si>
  <si>
    <t>G1,G2</t>
  </si>
  <si>
    <t>GP-151039</t>
  </si>
  <si>
    <t>Marteen Sunberg, Ericsson</t>
  </si>
  <si>
    <t>Marteen.Sunberg@Ericsson.com</t>
  </si>
  <si>
    <t>7/12/15: 0%-&gt;60</t>
  </si>
  <si>
    <t>CIoT_EC_GSM-Core</t>
  </si>
  <si>
    <t xml:space="preserve">   Extended Coverage GSM (EC-GSM) for support of Cellular Internet of Things Core part</t>
  </si>
  <si>
    <t>7/12/15:created by MCC to distinguish core versus test parts. 2/3/16: FCD: 11/15-&gt;05/16, 40-&gt;90%¦13/6/16: 90%-&gt;100</t>
  </si>
  <si>
    <t>CIoT_EC_GSM_GERAN3new</t>
  </si>
  <si>
    <t xml:space="preserve">   Test for CIoT_EC_GSM</t>
  </si>
  <si>
    <t>G3</t>
  </si>
  <si>
    <t>GP-151149</t>
  </si>
  <si>
    <t>Sierra Wireless S.A</t>
  </si>
  <si>
    <t>7/12/15: created GERAN. 2/3/16: G1,G2-&gt;G3, Acronym: CIoT_EC_GSM-Test-&gt;CIoT_EC_GSM_GERAN3new</t>
  </si>
  <si>
    <t>CIoT_EC_GSM-Perf</t>
  </si>
  <si>
    <t xml:space="preserve">   Perf. Part: Extended Coverage GSM (EC-GSM) for support of Cellular Internet of Things</t>
  </si>
  <si>
    <t>RP-160929</t>
  </si>
  <si>
    <t>related to GERAN REL-13 WI CIoT_EC_GSM-Core26/9/16: Compl:0%-&gt;100%</t>
  </si>
  <si>
    <t>CIoT_EC_GSM-MSConTest</t>
  </si>
  <si>
    <t xml:space="preserve">   MS Conformance Test Aspects - Extended Coverage GSM (EC-GSM) for support of Cellular Internet of Things</t>
  </si>
  <si>
    <t>RP-160753</t>
  </si>
  <si>
    <t>tested REL-13 WI: CIoT_EC_GSM-Core26/9/16: Compl</t>
  </si>
  <si>
    <t>eDRX</t>
  </si>
  <si>
    <t>Extended DRX cycle for Power Consumption</t>
  </si>
  <si>
    <t>S2,R2,G2</t>
  </si>
  <si>
    <t>SP-150369</t>
  </si>
  <si>
    <t>Miguel Griot</t>
  </si>
  <si>
    <t>June2015: WID:SP-150254-&gt;SP-150369</t>
  </si>
  <si>
    <t>23.401, 23.060, 23.682, 23.271, 23.272</t>
  </si>
  <si>
    <t>FS_eDRX</t>
  </si>
  <si>
    <t xml:space="preserve">   Study on Extended DRX cycle for Power Consumption Optimization</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</si>
  <si>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</si>
  <si>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</si>
  <si>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</si>
  <si>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</si>
  <si>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</si>
  <si>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eDRX-CT</t>
  </si>
  <si>
    <t xml:space="preserve">   CT aspects of extended DRX cycle</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</si>
  <si>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</si>
  <si>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</si>
  <si>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</si>
  <si>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</si>
  <si>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</si>
  <si>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</si>
  <si>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</si>
  <si>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</si>
  <si>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</si>
  <si>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</si>
  <si>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</si>
  <si>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</si>
  <si>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</si>
  <si>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LTE_extDRX</t>
  </si>
  <si>
    <t xml:space="preserve">   RAN enhancements for extended DRX in LTE</t>
  </si>
  <si>
    <t>RP-150493</t>
  </si>
  <si>
    <t>LTE_extDRX-Core</t>
  </si>
  <si>
    <t xml:space="preserve">      Core part: RAN enhancements for extended DRX in LTE</t>
  </si>
  <si>
    <t>RP-151339</t>
  </si>
  <si>
    <t>RP-151338</t>
  </si>
  <si>
    <t>03/07/15: Compl:0%-&gt;15% 03/07/15: Stat Rep: -&gt;RP-150798 29/09/15: Compl:15%-&gt;35% 29/09/15: WID: RP-150493-&gt;RP-151339 29/09/15: Stat Rep: RP-150798-&gt;RP-151338 ¦22/3/16: Compl:95%-&gt;100%</t>
  </si>
  <si>
    <t>LTE_extDRX-UEConTest</t>
  </si>
  <si>
    <t xml:space="preserve">   UE Conformance Test Aspects - RAN enhancements for extended DRX in LTE</t>
  </si>
  <si>
    <t>RP-160602</t>
  </si>
  <si>
    <t>testing REL-13 LTE_extDRX-Core and CT1 feature eDRX-CT;</t>
  </si>
  <si>
    <t>eDRX_GSM</t>
  </si>
  <si>
    <t xml:space="preserve">   Extended DRX (eDRX) for GSM</t>
  </si>
  <si>
    <t>G2,G1</t>
  </si>
  <si>
    <t>GPC150624</t>
  </si>
  <si>
    <t>John Diachina, Ericsson LM</t>
  </si>
  <si>
    <t>John.Diachina@Ericsson.com</t>
  </si>
  <si>
    <t>07/09/15: 0%-&gt;40¦7/12/15: 40%-&gt;100</t>
  </si>
  <si>
    <t>43.064, 44.018, 44.060, 45.008, 48.018, 43.022</t>
  </si>
  <si>
    <t>eDRX_GSM-Core</t>
  </si>
  <si>
    <t xml:space="preserve">      Core Part: Extended DRX (eDRX) for GSM</t>
  </si>
  <si>
    <t>7/12/15: created by MCC to distinguish Core versus test parts</t>
  </si>
  <si>
    <t>eDRX_GSM_GERAN3new</t>
  </si>
  <si>
    <t xml:space="preserve">      MS test: Extended DRX (eDRX) for GSM</t>
  </si>
  <si>
    <t>GP-151148</t>
  </si>
  <si>
    <t>7/12/15: created by GERAN. 2/3/16: G1,G2-&gt;G3. Acronym: eDRX_GSM-Test -&gt; eDRX_GSM_GERAN3new (to conform to WID)¦0-&gt;15%</t>
  </si>
  <si>
    <t>HLcom</t>
  </si>
  <si>
    <t>Optimizations to Support High Latency Communications</t>
  </si>
  <si>
    <t>SP-150030</t>
  </si>
  <si>
    <t>Ericsson, Hans Rönneke</t>
  </si>
  <si>
    <t>hans.ronneke(at)ericsson.com</t>
  </si>
  <si>
    <t>23.401, 23.060, 23.682</t>
  </si>
  <si>
    <t>FS_HLcom</t>
  </si>
  <si>
    <t xml:space="preserve">   Study on Optimizations to support High Latency communications</t>
  </si>
  <si>
    <t>SP-140635</t>
  </si>
  <si>
    <t>hans.ronneke@ericsson.com</t>
  </si>
  <si>
    <t>Dec.14: 0-&gt;30%. Mar15: 70%¦June2015: Compl:70%-&gt;100</t>
  </si>
  <si>
    <t>New 23.709</t>
  </si>
  <si>
    <t xml:space="preserve">   Optimizations to Support High Latency Communications</t>
  </si>
  <si>
    <t>SP-150252</t>
  </si>
  <si>
    <t>June 2015: created by MCC as a result of the split of the one-line Feature into a several-lines Feature (now Stage 2 and Stage 3 aspects)¦June2015: Compl:0%-&gt;100. WID: SP-150030-&gt;SP-150252</t>
  </si>
  <si>
    <t>HLcom-CT</t>
  </si>
  <si>
    <t xml:space="preserve">   CT aspects of Optimizations to Support High Latency</t>
  </si>
  <si>
    <t>CP-150399</t>
  </si>
  <si>
    <t>Yong Yang, Ericsson</t>
  </si>
  <si>
    <t>29.274, 29.060, 29.281, 23.008, 29.272, 29.230, 29.002, 29.336, 29.xyz</t>
  </si>
  <si>
    <t>LTE_MTCe2_L1</t>
  </si>
  <si>
    <t>Further LTE Physical Layer Enhancements for MTC</t>
  </si>
  <si>
    <t>R1,R4,R2</t>
  </si>
  <si>
    <t>RP-141660</t>
  </si>
  <si>
    <t>Triggered by Rel-12 TR 36.888 Study on Provision of low-cost MTC UEs based on LTE (FS_LC_MTC_LTE) and Low cost &amp; enhanced coverage MTC UE for LTE (LC_MTC_UE)</t>
  </si>
  <si>
    <t>LTE_MTCe2_L1-Core</t>
  </si>
  <si>
    <t xml:space="preserve">   Core part: Further LTE Physical Layer Enhancements for MTC</t>
  </si>
  <si>
    <t>R1,R2,R4</t>
  </si>
  <si>
    <t>RP-150492</t>
  </si>
  <si>
    <t>RP-151186</t>
  </si>
  <si>
    <t>3/3/15: WID: RP-141865¦Stat Rep: --&gt;RP-141785 1st Apr 15: Compl:10%-&gt;25% 1st Apr 15: WID: RP-141865-&gt;RP-150492 1st Apr 15: Stat Rep: RP-141785-&gt;RP-150495 03/07/15: Compl:25%-&gt;45% 03/07/15: Stat Rep: RP-150495-&gt;RP-150583 29/09/15: Compl:45%-&gt;65% 29/09/</t>
  </si>
  <si>
    <t>36.101, 36.104, 36.133, 36.201, 36.211, 36.212, 36.213, 36.214, 36.300, 36.302, 36.306, 36.321, 36.331</t>
  </si>
  <si>
    <t>LTE_MTCe2_L1-Perf</t>
  </si>
  <si>
    <t xml:space="preserve">   Perf. Part: Further LTE Physical Layer Enhancements for MTC</t>
  </si>
  <si>
    <t>¦WID: RP-142043-&gt;RP-141865¦Stat Rep: --&gt;RP-141785 1st Apr 15: WID: RP-141865-&gt;RP-150492 1st Apr 15: Stat Rep: RP-141785-&gt;RP-150495 03/07/15: Stat Rep: RP-150495-&gt;RP-150583 29/09/15: Stat Rep: RP-150583-&gt;RP-151186 ;26/9/16: Compl:70%-¦</t>
  </si>
  <si>
    <t>36.101, 36.104, 36.133</t>
  </si>
  <si>
    <t>LTE_MTCe2_L1-UEConTest</t>
  </si>
  <si>
    <t xml:space="preserve">   UE Conformance Test Aspects - Further LTE Physical Layer Enhancements for MTC</t>
  </si>
  <si>
    <t>RP-171156</t>
  </si>
  <si>
    <t>testing REL-13 LTE_MTCe2_L1-Core¦1/7/16: Compl:0%-&gt;6%¦26/¦2¦21/3/17: Compl:70% ;</t>
  </si>
  <si>
    <t>EASE_EC_GSM</t>
  </si>
  <si>
    <t>EGPRS Access Security Enhancements in relation to Cellular IoT</t>
  </si>
  <si>
    <t>SP-150462</t>
  </si>
  <si>
    <t>7/12/15: 0%-&gt;5¦28/1/16: 33.420 added¦7/3/16: 5%-&gt;80¦11/6/16: 80%-&gt;98¦19/9/16: 98%-&gt;99¦21/3/17: 99%-&gt;100-&gt;99%¦7/6/17: 99%-&gt;100</t>
  </si>
  <si>
    <t>New 33.420</t>
  </si>
  <si>
    <t>GROUPE</t>
  </si>
  <si>
    <t>Group based Enhancements</t>
  </si>
  <si>
    <t>SP-140706</t>
  </si>
  <si>
    <t>ZhangWanqiang@huawei.com</t>
  </si>
  <si>
    <t xml:space="preserve">   TR for Group based Enhancements</t>
  </si>
  <si>
    <t>Huawei, Wanqiang Zhang</t>
  </si>
  <si>
    <t>Dec.14: 20-&gt;70%. Mar15: 90%¦June2015: Compl:90%-&gt;100</t>
  </si>
  <si>
    <t>New 23.769</t>
  </si>
  <si>
    <t xml:space="preserve">   Stage 2 for Group based Enhancements</t>
  </si>
  <si>
    <t>Mar15: 0-&gt;20%¦June2015: Compl:20%-&gt;100</t>
  </si>
  <si>
    <t>23.682, TBD</t>
  </si>
  <si>
    <t xml:space="preserve">   TR on Security for Group based Enhancements</t>
  </si>
  <si>
    <t>Rajavelsamy R (rajvel@samsung.com)</t>
  </si>
  <si>
    <t>TR 33.8xy will capture requirements, solution alternatives, evaluations and conclusions for the AESE, MONTE and GROUPE WIDs. 3/3/15: 5-&gt;10%.¦June2015: Compl:10%-&gt;60¦11/12/15: 60%-&gt;100</t>
  </si>
  <si>
    <t>New 33.889</t>
  </si>
  <si>
    <t xml:space="preserve">   Security for Group based Enhancements</t>
  </si>
  <si>
    <t>-¦11/12/15: 0%-&gt;100</t>
  </si>
  <si>
    <t>GROUPE-CT</t>
  </si>
  <si>
    <t xml:space="preserve">   CT aspects of Group based Enhancements</t>
  </si>
  <si>
    <t>CP-150816</t>
  </si>
  <si>
    <t>Peter Schmitt, Huawei</t>
  </si>
  <si>
    <t>7/12/15: WID:CP-150240-&gt;CP-150816</t>
  </si>
  <si>
    <t>24.008, 24.301, 29.468, 29.272, 23.008, 29.336, 29.303, 29.002, 29.230, 29.305, 23.003</t>
  </si>
  <si>
    <t xml:space="preserve">      CT1 aspects of Group based Enhancements</t>
  </si>
  <si>
    <t>07/09/15: 0%-&gt;15¦7/12/15: 15%-&gt;100¦7/12/15: WID:CP-150240-&gt;CP-150816</t>
  </si>
  <si>
    <t>24.008, 24.301</t>
  </si>
  <si>
    <t xml:space="preserve">      DELETED: CT3 aspects of Group based Enhancements</t>
  </si>
  <si>
    <t>7/12/15: WID:CP-150240-&gt;CP-150816. CT3 task removed</t>
  </si>
  <si>
    <t xml:space="preserve">      CT4 aspects of Group based Enhancements</t>
  </si>
  <si>
    <t>07/09/15: 0%-&gt;80¦7/12/15: 80%-&gt;100¦7/12/15: WID:CP-150240-&gt;CP-150816</t>
  </si>
  <si>
    <t>29.272, 23.008, 29.336, 29.303, 29.002, 29.230, 29.305, 23.003</t>
  </si>
  <si>
    <t>MONTE</t>
  </si>
  <si>
    <t>Monitoring Enhancements</t>
  </si>
  <si>
    <t>SP-140705</t>
  </si>
  <si>
    <t>Linked to Rel-13 Feature Architecture Enhancements for Service Exposure (AESE). Although service requirements (TS 22.368 clause 7.2.8) are motivated by MTC, the solution may apply to normal UEs¦5/10/15: 32.278 added;</t>
  </si>
  <si>
    <t xml:space="preserve">   TR for Monitoring Enhancements</t>
  </si>
  <si>
    <t>Dec.14: 25-&gt;85%. Mar15: 100%</t>
  </si>
  <si>
    <t>New 23.789</t>
  </si>
  <si>
    <t xml:space="preserve">   Stage 2 for Monitoring Enhancements</t>
  </si>
  <si>
    <t>-¦June2015: Compl:0%-&gt;100</t>
  </si>
  <si>
    <t xml:space="preserve">   TR on Security for Monitoring Enhancements</t>
  </si>
  <si>
    <t>TR 33.8xy will capture requirements, solution alternatives, evaluations and conclusions for the AESE, MONTE and GROUPE WIDs.3/3/15: 5-&gt;10%.¦June2015: Compl:10%-&gt;15¦11/12/15: 15%-&gt;100</t>
  </si>
  <si>
    <t xml:space="preserve">   Security for Monitoring Enhancements</t>
  </si>
  <si>
    <t>MONTE-CH</t>
  </si>
  <si>
    <t xml:space="preserve">   Charging aspects of MONTE</t>
  </si>
  <si>
    <t>SP-150571</t>
  </si>
  <si>
    <t>Huawei(Li Li, jasmine.li@huawei.com)</t>
  </si>
  <si>
    <t>jasmine.li@huawei.com</t>
  </si>
  <si>
    <t>7/10/15: acronym changed from "MONTE" to "MONTE-CH"¦7/12/15: 0%-&gt;50. ES in SP-150709 (wrong UID in the ES)¦7/3/16: 25%-&gt;100</t>
  </si>
  <si>
    <t>32.27x, 32.240, 32.299, 32.298</t>
  </si>
  <si>
    <t>MONTE-CT</t>
  </si>
  <si>
    <t xml:space="preserve">   Monitoring Enhancements CT aspects</t>
  </si>
  <si>
    <t>CP-150422</t>
  </si>
  <si>
    <t>14/09/15: WID:CP-150396-&gt;CP-150422</t>
  </si>
  <si>
    <t xml:space="preserve">      CT1 aspects of Monitoring Enhancements</t>
  </si>
  <si>
    <t>07/09/15: 0%-&gt;95¦14/09/15: WID:CP-150396-&gt;CP-150422¦7/12/15: 95%-&gt;100</t>
  </si>
  <si>
    <t xml:space="preserve">      CT3 aspects of Monitoring Enhancements</t>
  </si>
  <si>
    <t>07/09/15: 0%-&gt;100¦14/09/15: WID:CP-150396-&gt;CP-150422</t>
  </si>
  <si>
    <t>29.214, 29.213, 29.201</t>
  </si>
  <si>
    <t xml:space="preserve">      CT4 aspects of Monitoring Enhancements</t>
  </si>
  <si>
    <t>61907/09/15: 0%-&gt;50¦14/09/15: WID:CP-150396-&gt;CP-150422¦7/12/15: 50%-&gt;85. FCD -&gt; 03/16, ES in CP-150619¦7/3/16: 85%-&gt;100</t>
  </si>
  <si>
    <t>New 29.128, 29.272, 29.002, 29.336, 29.230, 23.008</t>
  </si>
  <si>
    <t>DECOR</t>
  </si>
  <si>
    <t>Dedicated Core Networks</t>
  </si>
  <si>
    <t>SP-150249</t>
  </si>
  <si>
    <t>Daisuke Fujishima (fujishimad@nttdocomo.co.jp)</t>
  </si>
  <si>
    <t>06/15: WID: SP-140707-&gt; SP-150249</t>
  </si>
  <si>
    <t xml:space="preserve">   TR for Dedicated Core Networks</t>
  </si>
  <si>
    <t>Dec.14: 30-&gt;100%. 06/15: WID: SP-140707-&gt; SP-150249</t>
  </si>
  <si>
    <t>New 23.707</t>
  </si>
  <si>
    <t xml:space="preserve">   Stage 2 for Dedicated Core Networks</t>
  </si>
  <si>
    <t>Mar15: 0-&gt;70%¦June2015: Compl:70%-&gt;100, WID: SP-140707-&gt; SP-150249</t>
  </si>
  <si>
    <t>23.060, 23.401, 23.236</t>
  </si>
  <si>
    <t>DECOR-CT</t>
  </si>
  <si>
    <t xml:space="preserve">   CT aspects of Dedicated Core Networks</t>
  </si>
  <si>
    <t>CP-150423</t>
  </si>
  <si>
    <t>Huawei, Xiaoyan SHI (Sean.shixiaoyan@huawei.com)</t>
  </si>
  <si>
    <t xml:space="preserve">      CT1 aspects for Dedicated Core Networks CT aspects</t>
  </si>
  <si>
    <t xml:space="preserve">      CT4 aspects for Dedicated Core Networks CT aspects</t>
  </si>
  <si>
    <t>7/12/15: 70%-&gt;90. FCD -&gt; 03/16, ES CP-150617¦7/3/16: 90%-&gt;100</t>
  </si>
  <si>
    <t>29.274, 29.060, 23.003, 29.272, 29.002, 29.305, 23.008, 29.230, 29.303, 23.007</t>
  </si>
  <si>
    <t>DECOR-UTRA_LTE</t>
  </si>
  <si>
    <t xml:space="preserve">   Dedicated Core Networks RAN Aspects</t>
  </si>
  <si>
    <t>RP-151048</t>
  </si>
  <si>
    <t>no Perf. part¦note: DECOR is a REL-13 SA2 WI;</t>
  </si>
  <si>
    <t>DECOR-UTRA_LTE-Core</t>
  </si>
  <si>
    <t xml:space="preserve">      Core part: Dedicated Core Networks</t>
  </si>
  <si>
    <t>RP-151290</t>
  </si>
  <si>
    <t>no Perf. part¦note: DECOR is a REL-13 SA2 WI¦29/09/15: Compl:0%-&gt;30% 29/09/15: Stat Rep: --&gt;RP-1512901/1/16: Compl:30%-&gt;100%</t>
  </si>
  <si>
    <t>SEES</t>
  </si>
  <si>
    <t>Service Exposure and Enablement Support</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</si>
  <si>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</si>
  <si>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</si>
  <si>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</si>
  <si>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</si>
  <si>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</si>
  <si>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</si>
  <si>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New 22.853</t>
  </si>
  <si>
    <t xml:space="preserve">   Stage 1 for Service Exposure and Enablement Support</t>
  </si>
  <si>
    <t>SP#65 completed</t>
  </si>
  <si>
    <t>22.101, 22.115, 22.368, TBD</t>
  </si>
  <si>
    <t>AESE</t>
  </si>
  <si>
    <t>Architecture Enhancements for Service capability Exposure</t>
  </si>
  <si>
    <t>SP-140704</t>
  </si>
  <si>
    <t xml:space="preserve">   TR for Architecture Enhancements for Service capability Exposure</t>
  </si>
  <si>
    <t>Dec.14: 30-&gt;65%. Mar15: 75%¦June2015: Compl:75%-&gt;100</t>
  </si>
  <si>
    <t>New 23.708</t>
  </si>
  <si>
    <t xml:space="preserve">   Stage 2 for Architecture Enhancements for Service capability Exposure</t>
  </si>
  <si>
    <t>23.682, 33.187</t>
  </si>
  <si>
    <t xml:space="preserve">   TR on Security for Architecture Enhancements for Service capability Exposure</t>
  </si>
  <si>
    <t>TR 33.8xy will capture requirements, solution alternatives, evaluations and conclusions for the AESE, MONTE and GROUPE WIDs. Dec.14: 0-&gt;40%. 3/3/15: 45%.¦June2015: Compl:45%-&gt;60¦11/12/15: 60%-&gt;100</t>
  </si>
  <si>
    <t xml:space="preserve">   Security for Architecture Enhancements for Service capability Exposure</t>
  </si>
  <si>
    <t>AESE-CT</t>
  </si>
  <si>
    <t xml:space="preserve">   CT aspects of Architecture Enhancements for Service capability Exposure</t>
  </si>
  <si>
    <t>CP-150576</t>
  </si>
  <si>
    <t xml:space="preserve">Yizhuang Wu, Huawei </t>
  </si>
  <si>
    <t>14/09/15: WID:CP-150402-&gt;CP-150487-&gt;CP-150576</t>
  </si>
  <si>
    <t xml:space="preserve">      CT3 aspects of Architecture Enhancements for Service capability Exposure</t>
  </si>
  <si>
    <t>Yizhuang Wu, Huawei. FCD+3, ES in 642</t>
  </si>
  <si>
    <t>07/09/15: 0%-&gt;35¦14/09/15: WID:CP-150402-&gt;CP-150487-&gt;CP-150576¦7/12/15: 35%-&gt;90¦7/3/16: 90%-&gt;100</t>
  </si>
  <si>
    <t xml:space="preserve">      CT4 aspects of Architecture Enhancements for Service capability Exposure</t>
  </si>
  <si>
    <t>07/09/15: 0%-&gt;40¦14/09/15: WID:CP-150402-&gt;CP-150487-&gt;CP-150576¦7/12/15: 40%-&gt;100</t>
  </si>
  <si>
    <t>29.201, 29.336, 29.230, 29.272, 23.008</t>
  </si>
  <si>
    <t>LTE_CA_Rel13</t>
  </si>
  <si>
    <t>Rel-13 LTE Carrier Aggregation</t>
  </si>
  <si>
    <t>LTE_CA_B4_B4_B5_B12</t>
  </si>
  <si>
    <t xml:space="preserve">   LTE Advanced 4 Band Carrier Aggregation (4DL/1UL) of Band 4, Band 4, Band 5 and Band 12</t>
  </si>
  <si>
    <t>RP-151208</t>
  </si>
  <si>
    <t>13/6/16: moved from Rel-14 to Rel-13 (was a mistake)</t>
  </si>
  <si>
    <t>LTE_CA_B4_B4_B5_B12-Core</t>
  </si>
  <si>
    <t xml:space="preserve">      Core part:LTE Advanced 4 Band Carrier Aggregation (4DL/1UL) of Band 4, Band 4, Band 5 and Band 12</t>
  </si>
  <si>
    <t>LTE_CA_B4_B4_B5_B12-Perf</t>
  </si>
  <si>
    <t xml:space="preserve">      Perf. part:LTE Advanced 4 Band Carrier Aggregation (4DL/1UL) of Band 4, Band 4, Band 5 and Band 12</t>
  </si>
  <si>
    <t>LTE_CA_B2_B4_B4_B5</t>
  </si>
  <si>
    <t xml:space="preserve">   LTE Advanced 4 Band Carrier Aggregation (4DL/1UL) of Band 2, Band 4, Band 4 and Band 5</t>
  </si>
  <si>
    <t>RP-151210</t>
  </si>
  <si>
    <t>LTE_CA_B2_B4_B4_B5-Core</t>
  </si>
  <si>
    <t xml:space="preserve">      Core part:LTE Advanced 4 Band Carrier Aggregation (4DL/1UL) of Band 2, Band 4, Band 4 and Band 5</t>
  </si>
  <si>
    <t>LTE_CA_B2_B4_B4_B5-Perf</t>
  </si>
  <si>
    <t xml:space="preserve">      Perf. part:LTE Advanced 4 Band Carrier Aggregation (4DL/1UL) of Band 2, Band 4, Band 4 and Band 5</t>
  </si>
  <si>
    <t>LTE_CA_B8_B27</t>
  </si>
  <si>
    <t xml:space="preserve">   LTE Advanced inter-band Carrier Aggregation of Band 8 and Band 27</t>
  </si>
  <si>
    <t>RP-140120</t>
  </si>
  <si>
    <t>KT</t>
  </si>
  <si>
    <t>ilwhan.kim@kt.com</t>
  </si>
  <si>
    <t>Inter-band CA 2DL/1UL</t>
  </si>
  <si>
    <t>LTE_CA_B8_B27-Core</t>
  </si>
  <si>
    <t xml:space="preserve">      Core part:LTE Advanced inter-band Carrier Aggregation of Band 8 and Band 27</t>
  </si>
  <si>
    <t>RP-151131</t>
  </si>
  <si>
    <t>CD:Thu 18/06/15-&gt;Mon 15/06/15¦Compl:10%-&gt;10%¦Stat Rep: RP-141084-&gt;RP-141732 1st Apr 15: Compl:10%-&gt;15% 1st Apr 15: Stat Rep: RP-141732-&gt;RP-150013 03/07/15: Compl:15%-&gt;30% 03/07/15: CD:Mon 15/06/15-&gt;Tue 15/12/15 03/07/15: Stat Rep: RP-150013-&gt;RP-15053</t>
  </si>
  <si>
    <t>36.101, 36.104, 36.133, generic 36.851</t>
  </si>
  <si>
    <t>LTE_CA_B8_B27-Perf</t>
  </si>
  <si>
    <t xml:space="preserve">      Perf. part:LTE Advanced inter-band Carrier Aggregation of Band 8 and Band 27</t>
  </si>
  <si>
    <t>36.141, 36.307</t>
  </si>
  <si>
    <t>LTE_CA_B3_B8_B27</t>
  </si>
  <si>
    <t xml:space="preserve">   LTE Advanced 3 band Carrier Aggregation (3DL/1UL) for Band 3, Band 8 and Band 27</t>
  </si>
  <si>
    <t>RP-131754</t>
  </si>
  <si>
    <t>Chungwoo HWANG (cwhwang@kt.com)</t>
  </si>
  <si>
    <t>Inter-band CA 3DL</t>
  </si>
  <si>
    <t>LTE_CA_B3_B8_B27-Core</t>
  </si>
  <si>
    <t xml:space="preserve">      Core part:LTE Advanced 3 band Carrier Aggregation (3DL/1UL) for Band 3, Band 8 and Band 27</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</si>
  <si>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</si>
  <si>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</si>
  <si>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LTE_CA_B3_B8_B27-Perf</t>
  </si>
  <si>
    <t xml:space="preserve">      Perf. part:LTE Advanced 3 band Carrier Aggregation (3DL/1UL) for Band 3, Band 8 and Band 27</t>
  </si>
  <si>
    <t>36.101, 36.104, 36.133, 36.141, 36.307</t>
  </si>
  <si>
    <t>LTE_CA_B7_B22</t>
  </si>
  <si>
    <t xml:space="preserve">   LTE Advanced inter-band Carrier Aggregation of Band 7 and Band 22</t>
  </si>
  <si>
    <t>RP-140094</t>
  </si>
  <si>
    <t>Orange, Ericsson</t>
  </si>
  <si>
    <t>erika.tejedor@ericsson.com</t>
  </si>
  <si>
    <t>Inter-band CA 2DL</t>
  </si>
  <si>
    <t>LTE_CA_B7_B22-Core</t>
  </si>
  <si>
    <t xml:space="preserve">      Core part:LTE Advanced inter-band Carrier Aggregation of Band 7 and Band 22</t>
  </si>
  <si>
    <t>CD:Thu 11/12/14-&gt;Mon 15/06/15¦Compl:10%-&gt;10%¦Stat Rep: RP-141084-&gt;RP-141732 03/07/15: Compl:10%-&gt;100% 03/07/15: Stat Rep: RP-141732-&gt;RP-150536</t>
  </si>
  <si>
    <t>36.101, 36.104, 36.133, generic 36.851 (2 Band CA with 1UL),</t>
  </si>
  <si>
    <t>LTE_CA_B7_B22-Perf</t>
  </si>
  <si>
    <t xml:space="preserve">      Perf. part:LTE Advanced inter-band Carrier Aggregation of Band 7 and Band 22</t>
  </si>
  <si>
    <t>CD:Thu 11/12/14-&gt;Mon 15/06/15¦Compl:0%-&gt;0%¦Stat Rep: RP-141084-&gt;RP-141732 03/07/15: Compl:0%-&gt;100% 03/07/15: Stat Rep: RP-141732-&gt;RP-150536</t>
  </si>
  <si>
    <t>LTE_CA_B2_B2_B12</t>
  </si>
  <si>
    <t xml:space="preserve">   LTE Advanced 3 Band Carrier Aggregation (3DL/1UL) for Band 2, Band 2 and Band 12</t>
  </si>
  <si>
    <t>RP-141232</t>
  </si>
  <si>
    <t>U.S. Cellular</t>
  </si>
  <si>
    <t>sebastian.thalanany@uscellular.com</t>
  </si>
  <si>
    <t>Inter-band CA 3DL/1UL</t>
  </si>
  <si>
    <t>LTE_CA_B2_B2_B12-Core</t>
  </si>
  <si>
    <t xml:space="preserve">      Core part:LTE Advanced 3 Band Carrier Aggregation (3DL/1UL) for Band 2, Band 2 and Band 12</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</si>
  <si>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</si>
  <si>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</si>
  <si>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LTE_CA_B2_B2_B12-Perf</t>
  </si>
  <si>
    <t xml:space="preserve">      Perf. Part:LTE Advanced 3 Band Carrier Aggregation (3DL/1UL) for Band 2, Band 2 and Band 12</t>
  </si>
  <si>
    <t>CD:Thu 18/06/15-&gt;Mon 15/06/15¦Compl:0%-&gt;10%¦Stat Rep: RP-141084-&gt;RP-141732 1st Apr 15: Compl:10%-&gt;99% 1st Apr 15: Stat Rep: RP-141732-&gt;RP-150013 03/07/15: Compl:99%-&gt;100% 03/07/15: Stat Rep: RP-150013-&gt;RP-150536</t>
  </si>
  <si>
    <t>LTE_CA_B3_B3_B8</t>
  </si>
  <si>
    <t xml:space="preserve">   LTE Advanced 3 Band Carrier Aggregation (3DL/1UL) of Band 3, Band 3 and Band 8</t>
  </si>
  <si>
    <t>RP-140692</t>
  </si>
  <si>
    <t>Po-Han Hsieh (pohanhsieh@cht.com.tw)</t>
  </si>
  <si>
    <t>LTE_CA_B3_B3_B8-Core</t>
  </si>
  <si>
    <t xml:space="preserve">      Core part:LTE Advanced 3 Band Carrier Aggregation (3DL/1UL) of Band 3, Band 3 and Band 8</t>
  </si>
  <si>
    <t>RP-150874</t>
  </si>
  <si>
    <t>¦WID: RP-142043-&gt;RP-141832¦Stat Rep: RP-141084-&gt;RP-141732 1st Apr 15: Compl:60%-&gt;99% 1st Apr 15: Stat Rep: RP-141732-&gt;RP-150013 03/07/15: Compl:99%-&gt;100% 03/07/15: WID: RP-141832-&gt;RP-150874 03/07/15: Stat Rep: RP-150013-&gt;RP-150536</t>
  </si>
  <si>
    <t>36.101, 36.133, generic 36.853 (3 Band CA with 1UL)</t>
  </si>
  <si>
    <t>LTE_CA_B3_B3_B8-Perf</t>
  </si>
  <si>
    <t xml:space="preserve">      Perf. Part:LTE Advanced 3 Band Carrier Aggregation (3DL/1UL) of Band 3, Band 3 and Band 8</t>
  </si>
  <si>
    <t>¦WID: RP-142043-&gt;RP-141832¦Stat Rep: RP-141084-&gt;RP-141732 1st Apr 15: Compl:0%-&gt;99% 1st Apr 15: Stat Rep: RP-141732-&gt;RP-150013 03/07/15: Compl:99%-&gt;100% 03/07/15: WID: RP-141832-&gt;RP-150874 03/07/15: Stat Rep: RP-150013-&gt;RP-150536</t>
  </si>
  <si>
    <t>LTE_CA_B41_B42_B42</t>
  </si>
  <si>
    <t xml:space="preserve">   LTE Advanced 3 Band Carrier Aggregation (3DL/1UL) of Band 41, Band 42 and Band 42</t>
  </si>
  <si>
    <t>RP-140974</t>
  </si>
  <si>
    <t>LTE_CA_B41_B42_B42-Core</t>
  </si>
  <si>
    <t xml:space="preserve">      Core part:LTE Advanced 3 Band Carrier Aggregation (3DL/1UL) of Band 41, Band 42 and Band 42</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</si>
  <si>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</si>
  <si>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</si>
  <si>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LTE_CA_B41_B42_B42-Perf</t>
  </si>
  <si>
    <t xml:space="preserve">      Perf. Part:LTE Advanced 3 Band Carrier Aggregation (3DL/1UL) of Band 41, Band 42 and Band 42</t>
  </si>
  <si>
    <t>CD:Thu 11/12/14-&gt;Sun 15/03/15¦Compl:0%-&gt;0%¦Stat Rep: RP-141084-&gt;RP-141732 1st Apr 15: Compl:0%-&gt;60% 1st Apr 15: CD:Sun 15/03/15-&gt;Mon 15/06/15 1st Apr 15: Stat Rep: RP-141732-&gt;RP-150013 03/07/15: Compl:60%-&gt;100% 03/07/15: Stat Rep: RP-150013-&gt;RP-150536</t>
  </si>
  <si>
    <t>LTE_CA_B3_B38</t>
  </si>
  <si>
    <t xml:space="preserve">   LTE Advanced inter-band Carrier Aggregation of Band 3 and Band 38</t>
  </si>
  <si>
    <t>RP-141129</t>
  </si>
  <si>
    <t>iwajlo.angelow@nsn.com</t>
  </si>
  <si>
    <t>LTE_CA_B3_B38-Core</t>
  </si>
  <si>
    <t xml:space="preserve">      Core part:LTE Advanced inter-band Carrier Aggregation of Band 3 and Band 38</t>
  </si>
  <si>
    <t>RP-150717</t>
  </si>
  <si>
    <t>CD:Thu 11/12/14-&gt;Sun 15/03/15¦Compl:0%-&gt;90%¦Stat Rep: --&gt;RP-141732 1st Apr 15: CD:Sun 15/03/15-&gt;Mon 15/06/15 1st Apr 15: Stat Rep: RP-141732-&gt;RP-150013 03/07/15: Compl:90%-&gt;100% 03/07/15: WID: RP-141129-&gt;RP-150717 03/07/15: Stat Rep: RP-150013-&gt;RP-15</t>
  </si>
  <si>
    <t>36.101, 36.104, New 36.8xx</t>
  </si>
  <si>
    <t>LTE_CA_B3_B38-Perf</t>
  </si>
  <si>
    <t xml:space="preserve">      Perf. Part:LTE Advanced inter-band Carrier Aggregation of Band 3 and Band 38</t>
  </si>
  <si>
    <t>LTE_CA_B2_B28</t>
  </si>
  <si>
    <t xml:space="preserve">   LTE Advanced inter-band Carrier Aggregation of Band 2 and Band 28</t>
  </si>
  <si>
    <t>RP-141145</t>
  </si>
  <si>
    <t>alf.ahlstrom@huawei.com</t>
  </si>
  <si>
    <t>LTE_CA_B2_B28-Core</t>
  </si>
  <si>
    <t xml:space="preserve">      Core part:LTE Advanced inter-band Carrier Aggregation of Band 2 and Band 28</t>
  </si>
  <si>
    <t>CD:Fri 11/12/15-&gt;Sun 15/03/15¦Compl:0%-&gt;50%¦Stat Rep: --&gt;RP-141732 1st Apr 15: Compl:50%-&gt;99% 1st Apr 15: CD:Sun 15/03/15-&gt;Mon 15/06/15 1st Apr 15: Stat Rep: RP-141732-&gt;RP-150013 03/07/15: Compl:99%-&gt;100% 03/07/15: Stat Rep: RP-150013-&gt;RP-150536</t>
  </si>
  <si>
    <t>LTE_CA_B2_B28-Perf</t>
  </si>
  <si>
    <t xml:space="preserve">      Perf. Part:LTE Advanced inter-band Carrier Aggregation of Band 2 and Band 28</t>
  </si>
  <si>
    <t>CD:Thu 12/03/15-&gt;Sun 15/03/15¦Compl:0%-&gt;0%¦Stat Rep: --&gt;RP-141732 1st Apr 15: Compl:0%-&gt;99% 1st Apr 15: CD:Sun 15/03/15-&gt;Mon 15/06/15 1st Apr 15: Stat Rep: RP-141732-&gt;RP-150013 03/07/15: Compl:99%-&gt;100% 03/07/15: Stat Rep: RP-150013-&gt;RP-150536</t>
  </si>
  <si>
    <t>LTE_CA_B4_B28</t>
  </si>
  <si>
    <t xml:space="preserve">   LTE Advanced inter-band Carrier Aggregation of Band 4 and Band 28</t>
  </si>
  <si>
    <t>RP-141146</t>
  </si>
  <si>
    <t>LTE_CA_B4_B28-Core</t>
  </si>
  <si>
    <t xml:space="preserve">      Core part:LTE Advanced inter-band Carrier Aggregation of Band 4 and Band 28</t>
  </si>
  <si>
    <t>CD:Fri 11/12/15-&gt;Sun 15/03/15¦Compl:0%-&gt;35%¦Stat Rep: --&gt;RP-141732 1st Apr 15: Compl:35%-&gt;99% 1st Apr 15: CD:Sun 15/03/15-&gt;Mon 15/06/15 1st Apr 15: Stat Rep: RP-141732-&gt;RP-150013 03/07/15: Compl:99%-&gt;100% 03/07/15: Stat Rep: RP-150013-&gt;RP-150536</t>
  </si>
  <si>
    <t>LTE_CA_B4_B28-Perf</t>
  </si>
  <si>
    <t xml:space="preserve">      Perf. Part:LTE Advanced inter-band Carrier Aggregation of Band 4 and Band 28</t>
  </si>
  <si>
    <t>LTE_CA_B20_B40</t>
  </si>
  <si>
    <t xml:space="preserve">   LTE Advanced inter-band Carrier Aggregation of Band 20 and Band 40</t>
  </si>
  <si>
    <t>RP-141168</t>
  </si>
  <si>
    <t>imadur.rahman@ericsson.com</t>
  </si>
  <si>
    <t>LTE_CA_B20_B40-Core</t>
  </si>
  <si>
    <t xml:space="preserve">      Core part:LTE Advanced inter-band Carrier Aggregation of Band 20 and Band 40</t>
  </si>
  <si>
    <t>CD:Wed 11/03/15-&gt;Sun 15/03/15¦Compl:0%-&gt;30%¦Stat Rep: --&gt;RP-141732 1st Apr 15: Compl:30%-&gt;70% 1st Apr 15: CD:Sun 15/03/15-&gt;Mon 15/06/15 1st Apr 15: Stat Rep: RP-141732-&gt;RP-150013 03/07/15: CD:Mon 15/06/15-&gt;Tue 15/09/15 03/07/15: Stat Rep: RP-150013-&gt;</t>
  </si>
  <si>
    <t>36.101, 36.104, 36.133, New 36.8xx</t>
  </si>
  <si>
    <t>LTE_CA_B20_B40-Perf</t>
  </si>
  <si>
    <t xml:space="preserve">      Perf. Part:LTE Advanced inter-band Carrier Aggregation of Band 20 and Band 40</t>
  </si>
  <si>
    <t>CD:Thu 12/03/15-&gt;Sun 15/03/15¦Compl:0%-&gt;0%¦Stat Rep: --&gt;RP-141732 1st Apr 15: CD:Sun 15/03/15-&gt;Mon 15/06/15 1st Apr 15: Stat Rep: RP-141732-&gt;RP-150013 03/07/15: Compl:0%-&gt;70% 03/07/15: CD:Mon 15/06/15-&gt;Tue 15/09/15 03/07/15: Stat Rep: RP-150013-&gt;RP-1</t>
  </si>
  <si>
    <t>LTE_CA_B1_B40</t>
  </si>
  <si>
    <t xml:space="preserve">   LTE Advanced inter-band Carrier Aggregation of Band 1 and Band 40</t>
  </si>
  <si>
    <t>RP-141312</t>
  </si>
  <si>
    <t>LTE_CA_B1_B40-Core</t>
  </si>
  <si>
    <t xml:space="preserve">      Core part:LTE Advanced inter-band Carrier Aggregation of Band 1 and Band 40</t>
  </si>
  <si>
    <t>CD:Fri 12/06/15-&gt;Mon 15/06/15¦Compl:0%-&gt;70%¦Stat Rep: --&gt;RP-141732 1st Apr 15: Compl:70%-&gt;80% 1st Apr 15: Stat Rep: RP-141732-&gt;RP-150013 03/07/15: Compl:80%-&gt;70% 03/07/15: CD:Mon 15/06/15-&gt;Tue 15/12/15 03/07/15: Stat Rep: RP-150013-&gt;RP-150536 29/09/1</t>
  </si>
  <si>
    <t>LTE_CA_B1_B40-Perf</t>
  </si>
  <si>
    <t xml:space="preserve">      Perf. Part:LTE Advanced inter-band Carrier Aggregation of Band 1 and Band 40</t>
  </si>
  <si>
    <t>CD:Fri 11/12/15-&gt;Mon 15/06/15¦Compl:0%-&gt;70%¦Stat Rep: --&gt;RP-141732 1st Apr 15: Compl:70%-&gt;80% 1st Apr 15: Stat Rep: RP-141732-&gt;RP-150013 03/07/15: Compl:80%-&gt;70% 03/07/15: CD:Mon 15/06/15-&gt;Tue 15/12/15 03/07/15: Stat Rep: RP-150013-&gt;RP-150536 29/09/1</t>
  </si>
  <si>
    <t>LTE_CA_B3_B40</t>
  </si>
  <si>
    <t xml:space="preserve">   LTE Advanced inter-band Carrier Aggregation of Band 3 and Band 40</t>
  </si>
  <si>
    <t>RP-141674</t>
  </si>
  <si>
    <t>LTE_CA_B3_B40-Core</t>
  </si>
  <si>
    <t xml:space="preserve">      Core part:LTE Advanced inter-band Carrier Aggregation of Band 3 and Band 40</t>
  </si>
  <si>
    <t>RP-150832</t>
  </si>
  <si>
    <t>CD:Fri 11/12/15-&gt;Mon 15/06/15¦Compl:0%-&gt;70%¦Stat Rep: --&gt;RP-141732 1st Apr 15: Compl:70%-&gt;80% 1st Apr 15: Stat Rep: RP-141732-&gt;RP-150013 03/07/15: Compl:80%-&gt;100% 03/07/15: WID: RP-141674-&gt;RP-150832 03/07/15: Stat Rep: RP-150013-&gt;RP-150536</t>
  </si>
  <si>
    <t>LTE_CA_B3_B40-Perf</t>
  </si>
  <si>
    <t xml:space="preserve">      Perf. Part:LTE Advanced inter-band Carrier Aggregation of Band 3 and Band 40</t>
  </si>
  <si>
    <t>CD:Fri 12/06/15-&gt;Mon 15/06/15¦Compl:0%-&gt;70%¦Stat Rep: --&gt;RP-141732 1st Apr 15: Compl:70%-&gt;80% 1st Apr 15: Stat Rep: RP-141732-&gt;RP-150013 03/07/15: Compl:80%-&gt;100% 03/07/15: WID: RP-141674-&gt;RP-150832 03/07/15: Stat Rep: RP-150013-&gt;RP-150536</t>
  </si>
  <si>
    <t>LTE_CA_B20_B31</t>
  </si>
  <si>
    <t xml:space="preserve">   LTE Advanced inter-band Carrier Aggregation of Band 20 and Band 31</t>
  </si>
  <si>
    <t>RP-141336</t>
  </si>
  <si>
    <t>Liu Liehai (liuliehai@huawei.com)</t>
  </si>
  <si>
    <t>LTE_CA_B20_B31-Core</t>
  </si>
  <si>
    <t xml:space="preserve">      Core part:LTE Advanced inter-band Carrier Aggregation of Band 20 and Band 31</t>
  </si>
  <si>
    <t>RP-142007</t>
  </si>
  <si>
    <t>¦WID: RP-142043-&gt;RP-142007¦Stat Rep: --&gt;RP-141732 1st Apr 15: Compl:75%-&gt;99% 1st Apr 15: CD:Sun 15/03/15-&gt;Mon 15/06/15 1st Apr 15: Stat Rep: RP-141732-&gt;RP-150013 03/07/15: Compl:99%-&gt;100% 03/07/15: Stat Rep: RP-150013-&gt;RP-150536</t>
  </si>
  <si>
    <t>LTE_CA_B20_B31-Perf</t>
  </si>
  <si>
    <t xml:space="preserve">      Perf. Part:LTE Advanced inter-band Carrier Aggregation of Band 20 and Band 31</t>
  </si>
  <si>
    <t>¦WID: RP-142043-&gt;RP-142007¦Stat Rep: --&gt;RP-141732 1st Apr 15: Compl:0%-&gt;99% 1st Apr 15: CD:Sun 15/03/15-&gt;Mon 15/06/15 1st Apr 15: Stat Rep: RP-141732-&gt;RP-150013 03/07/15: Compl:99%-&gt;100% 03/07/15: Stat Rep: RP-150013-&gt;RP-150536</t>
  </si>
  <si>
    <t>LTE_CA_B3_B31</t>
  </si>
  <si>
    <t xml:space="preserve">   LTE Advanced inter-band Carrier Aggregation of Band 3 and Band 31</t>
  </si>
  <si>
    <t>RP-141337</t>
  </si>
  <si>
    <t>LTE_CA_B3_B31-Core</t>
  </si>
  <si>
    <t xml:space="preserve">      Core part:LTE Advanced inter-band Carrier Aggregation of Band 3 and Band 31</t>
  </si>
  <si>
    <t>RP-150318</t>
  </si>
  <si>
    <t>CD:Fri 11/12/15-&gt;Sun 15/03/15¦Compl:0%-&gt;50%¦Stat Rep: --&gt;RP-141732 1st Apr 15: Compl:50%-&gt;75% 1st Apr 15: CD:Sun 15/03/15-&gt;Mon 15/06/15 1st Apr 15: WID: RP-141337-&gt;RP-150318 1st Apr 15: Stat Rep: RP-141732-&gt;RP-150013 03/07/15: Compl:75%-&gt;100% 03/07/1</t>
  </si>
  <si>
    <t>LTE_CA_B3_B31-Perf</t>
  </si>
  <si>
    <t xml:space="preserve">      Perf. Part:LTE Advanced inter-band Carrier Aggregation of Band 3 and Band 31</t>
  </si>
  <si>
    <t>CD:Thu 12/03/15-&gt;Sun 15/03/15¦Compl:0%-&gt;0%¦Stat Rep: --&gt;RP-141732 1st Apr 15: CD:Sun 15/03/15-&gt;Mon 15/06/15 1st Apr 15: WID: RP-141337-&gt;RP-150318 1st Apr 15: Stat Rep: RP-141732-&gt;RP-150013 03/07/15: Compl:0%-&gt;100% 03/07/15: Stat Rep: RP-150013-&gt;RP-15</t>
  </si>
  <si>
    <t>LTE_CA_B5_B40</t>
  </si>
  <si>
    <t xml:space="preserve">   LTE Advanced inter-band Carrier Aggregation of Band 5 and Band 40</t>
  </si>
  <si>
    <t>RP-141675</t>
  </si>
  <si>
    <t>SK Telecom</t>
  </si>
  <si>
    <t>haesung.park@sk.com</t>
  </si>
  <si>
    <t>LTE_CA_B5_B40-Core</t>
  </si>
  <si>
    <t xml:space="preserve">      Core part:LTE Advanced inter-band Carrier Aggregation of Band 5 and Band 40</t>
  </si>
  <si>
    <t>RP-150285</t>
  </si>
  <si>
    <t>¦WID: RP-142043-&gt;RP-141888¦Stat Rep: --&gt;RP-141732 1st Apr 15: Compl:0%-&gt;80% 1st Apr 15: WID: RP-141888-&gt;RP-150285 1st Apr 15: Stat Rep: RP-141732-&gt;RP-150013 03/07/15: Compl:80%-&gt;100% 03/07/15: Stat Rep: RP-150013-&gt;RP-150536</t>
  </si>
  <si>
    <t>LTE_CA_B5_B40-Perf</t>
  </si>
  <si>
    <t xml:space="preserve">      Perf. Part:LTE Advanced inter-band Carrier Aggregation of Band 5 and Band 40</t>
  </si>
  <si>
    <t>LTE_CA_C_B42_3DL</t>
  </si>
  <si>
    <t xml:space="preserve">   LTE Advanced intra-band contiguous Carrier Aggregation in Band 42 for 3DL</t>
  </si>
  <si>
    <t>RP-141677</t>
  </si>
  <si>
    <t>Yuexia Song (songyuexia@catt.cn)</t>
  </si>
  <si>
    <t>Intra-band contig. CA 3DL</t>
  </si>
  <si>
    <t>LTE_CA_C_B42_3DL-Core</t>
  </si>
  <si>
    <t xml:space="preserve">      Core part: LTE Advanced intra-band contiguous Carrier Aggregation in Band 42 for 3DL</t>
  </si>
  <si>
    <t>RP-151027</t>
  </si>
  <si>
    <t>CD:Fri 12/06/15-&gt;Mon 15/06/15¦Compl:0%-&gt;70%¦Stat Rep: --&gt;RP-141732 1st Apr 15: Compl:70%-&gt;99% 1st Apr 15: WID: RP-141677-&gt;RP-150319 1st Apr 15: Stat Rep: RP-141732-&gt;RP-150013 03/07/15: Compl:99%-&gt;100% 03/07/15: WID: RP-150319-&gt;RP-151027 03/07/15: Sta</t>
  </si>
  <si>
    <t>36.101, 36.104, 36.133, New 36.833-5-42</t>
  </si>
  <si>
    <t>LTE_CA_C_B42_3DL-Perf</t>
  </si>
  <si>
    <t xml:space="preserve">      Perf. Part: LTE Advanced intra-band contiguous Carrier Aggregation in Band 42 for 3DL</t>
  </si>
  <si>
    <t xml:space="preserve">CD:Fri 12/06/15-&gt;Mon 15/06/15¦Compl:0%-&gt;0%¦Stat Rep: --&gt;RP-141732 1st Apr 15: Compl:0%-&gt;99% 1st Apr 15: WID: RP-141677-&gt;RP-150319 1st Apr 15: Stat Rep: RP-141732-&gt;RP-150013 03/07/15: Compl:99%-&gt;100% 03/07/15: WID: RP-150319-&gt;RP-151027 03/07/15: Stat </t>
  </si>
  <si>
    <t>LTE_CA_B8_B41_B41</t>
  </si>
  <si>
    <t xml:space="preserve">   LTE Advanced 3 Band Carrier Aggregation (3DL/1UL) of Band 8, Band 41 and Band 41</t>
  </si>
  <si>
    <t>RP-141290</t>
  </si>
  <si>
    <t>PAN, Qun (panqun@chinamobile.com)</t>
  </si>
  <si>
    <t>LTE_CA_B8_B41_B41-Core</t>
  </si>
  <si>
    <t xml:space="preserve">      Core part:LTE Advanced 3 Band Carrier Aggregation (3DL/1UL) of Band 8, Band 41 and Band 41</t>
  </si>
  <si>
    <t>RP-141845</t>
  </si>
  <si>
    <t>¦WID: RP-142043-&gt;RP-141845¦Stat Rep: --&gt;RP-141732 1st Apr 15: Compl:80%-&gt;99% 1st Apr 15: CD:Sun 15/03/15-&gt;Mon 15/06/15 1st Apr 15: Stat Rep: RP-141732-&gt;RP-150013 03/07/15: Compl:99%-&gt;100% 03/07/15: Stat Rep: RP-150013-&gt;RP-150536</t>
  </si>
  <si>
    <t>LTE_CA_B8_B41_B41-Perf</t>
  </si>
  <si>
    <t xml:space="preserve">      Perf. Part:LTE Advanced 3 Band Carrier Aggregation (3DL/1UL) of Band 8, Band 41 and Band 41</t>
  </si>
  <si>
    <t>¦WID: RP-142043-&gt;RP-141845¦Stat Rep: --&gt;RP-141732 1st Apr 15: Compl:0%-&gt;99% 1st Apr 15: CD:Sun 15/03/15-&gt;Mon 15/06/15 1st Apr 15: Stat Rep: RP-141732-&gt;RP-150013 03/07/15: Compl:99%-&gt;100% 03/07/15: Stat Rep: RP-150013-&gt;RP-150536</t>
  </si>
  <si>
    <t>LTE_CA_B38_B40_B40</t>
  </si>
  <si>
    <t xml:space="preserve">   LTE Advanced 3 Band Carrier Aggregation (3DL/1UL) of Band 38, Band 40 and Band 40</t>
  </si>
  <si>
    <t>RP-141655</t>
  </si>
  <si>
    <t>xutao.zhou@samsung.com</t>
  </si>
  <si>
    <t>LTE_CA_B38_B40_B40-Core</t>
  </si>
  <si>
    <t xml:space="preserve">      Core part:LTE Advanced 3 Band Carrier Aggregation (3DL/1UL) of Band 38, Band 40 and Band 40</t>
  </si>
  <si>
    <t>CD:Fri 12/06/15-&gt;Mon 15/06/15¦Compl:0%-&gt;0%¦Stat Rep: --&gt;RP-141732 1st Apr 15: Compl:0%-&gt;70% 1st Apr 15: Stat Rep: RP-141732-&gt;RP-150013 03/07/15: Compl:70%-&gt;100% 03/07/15: Stat Rep: RP-150013-&gt;RP-150536</t>
  </si>
  <si>
    <t>LTE_CA_B38_B40_B40-Perf</t>
  </si>
  <si>
    <t xml:space="preserve">      Perf. Part:LTE Advanced 3 Band Carrier Aggregation (3DL/1UL) of Band 38, Band 40 and Band 40</t>
  </si>
  <si>
    <t>LTE_CA_B2_B5_B29</t>
  </si>
  <si>
    <t xml:space="preserve">   LTE Advanced 3 Band Carrier Aggregation (3DL/1UL) of Band 2, Band 5 and Band 29</t>
  </si>
  <si>
    <t>RP-141667</t>
  </si>
  <si>
    <t>SHAN Huiping (shanhuiping@huawei.com)</t>
  </si>
  <si>
    <t>LTE_CA_B2_B5_B29-Core</t>
  </si>
  <si>
    <t xml:space="preserve">      Core part:LTE Advanced 3 Band Carrier Aggregation (3DL/1UL) of Band 2, Band 5 and Band 29</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</si>
  <si>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</si>
  <si>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</si>
  <si>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LTE_CA_B2_B5_B29-Perf</t>
  </si>
  <si>
    <t xml:space="preserve">      Perf. Part:LTE Advanced 3 Band Carrier Aggregation (3DL/1UL) of Band 2, Band 5 and Band 29</t>
  </si>
  <si>
    <t>CD:Fri 12/06/15-&gt;Mon 15/06/15¦Compl:0%-&gt;0%¦Stat Rep: --&gt;RP-141732 1st Apr 15: Compl:0%-&gt;99% 1st Apr 15: Stat Rep: RP-141732-&gt;RP-150013 03/07/15: Compl:99%-&gt;100% 03/07/15: Stat Rep: RP-150013-&gt;RP-150536</t>
  </si>
  <si>
    <t>LTE_CA_enh_b5C</t>
  </si>
  <si>
    <t xml:space="preserve">   LTE Carrier Aggregation Enhancement Beyond 5 Carriers</t>
  </si>
  <si>
    <t>RP-142286</t>
  </si>
  <si>
    <t>FCD: 06/16-&gt;12/15, Rel-14?-&gt;Rel-13</t>
  </si>
  <si>
    <t>LTE_CA_enh_b5C-Core</t>
  </si>
  <si>
    <t xml:space="preserve">      Core part: LTE Carrier Aggregation Enhancement Beyond 5 Carriers</t>
  </si>
  <si>
    <t>RP-151984</t>
  </si>
  <si>
    <t>RP-151285</t>
  </si>
  <si>
    <t>FCD: 06/16-&gt;12/15, Rel-14?-&gt;Rel-13 1st Apr 15: Compl:0%-&gt;10% 1st Apr 15: WID: RP-142286-&gt;RP-150277 1st Apr 15: Stat Rep: -&gt;RP-150272 03/07/15: Compl:10%-&gt;40% 03/07/15: WID: RP-150277-&gt;RP-150771 03/07/15: Stat Rep: RP-150272-&gt;RP-150769 29/09/15: Compl:4</t>
  </si>
  <si>
    <t>LTE_CA_enh_b5C-Perf</t>
  </si>
  <si>
    <t xml:space="preserve">      Perf. part: LTE Carrier Aggregation Enhancement Beyond 5 Carriers</t>
  </si>
  <si>
    <t>1st Apr 15: WID: RP-142286-&gt;RP-150277 1st Apr 15: Stat Rep: -&gt;RP-150272 03/07/15: WID: RP-150277-&gt;RP-150771 03/07/15: Stat Rep: RP-150272-&gt;RP-150769 29/09/15: Stat Rep: RP-150769-&gt;RP-151285¦22/3/16: ;</t>
  </si>
  <si>
    <t>LTE_CA_enh_b5C_PUCCH-UEConTest</t>
  </si>
  <si>
    <t xml:space="preserve">      UE Conformance Test Aspects - LTE Carrier Aggregation Enhancement Beyond 5 Carriers: PUCCH on Scell</t>
  </si>
  <si>
    <t>RP-192558</t>
  </si>
  <si>
    <t>¦20/12/16: Compl:0%-&gt;5%19/6/17: Compl:5%-&gt;8%¦19/9/17: Compl:8%-&gt;15%¦8/1/18: 27/3/18; 14/1/20: WID:RP-171764-&gt;RP-192558; 14/1/20: 20%-&gt;100</t>
  </si>
  <si>
    <t>HSUPA_DB_MC</t>
  </si>
  <si>
    <t xml:space="preserve">   HSPA Dual-Band UL carrier aggregation</t>
  </si>
  <si>
    <t>RP-142237</t>
  </si>
  <si>
    <t>HSUPA_DB_MC-Core</t>
  </si>
  <si>
    <t xml:space="preserve">      Core part: HSPA Dual-Band UL carrier aggregation</t>
  </si>
  <si>
    <t>RP-151852</t>
  </si>
  <si>
    <t>RP-151281</t>
  </si>
  <si>
    <t>1st Apr 15: Compl:0%-&gt;10% 1st Apr 15: WID: RP-142237-&gt;RP-150129 1st Apr 15: Stat Rep: -&gt;RP-150127 03/07/15: Compl:10%-&gt;40% 03/07/15: Stat Rep: RP-150127-&gt;RP-150761 29/09/15: Compl:40%-&gt;50% 29/09/15: Stat Rep: RP-150761-&gt;RP-151281¦</t>
  </si>
  <si>
    <t>HSUPA_DB_MC-Perf</t>
  </si>
  <si>
    <t xml:space="preserve">      Perf. part: HSPA Dual-Band UL carrier aggregation</t>
  </si>
  <si>
    <t>1st Apr 15: WID: RP-142237-&gt;RP-150129 1st Apr 15: Stat Rep: -&gt;RP-150127 03/07/15: Stat Rep: RP-150127-&gt;RP-150761 29/09/15: Stat Rep: RP-150761-&gt;RP-1512811/1/16: Compl:0%-&gt;90% ¦</t>
  </si>
  <si>
    <t>LTE_CA_B25_B26</t>
  </si>
  <si>
    <t xml:space="preserve">   LTE Advanced inter-band Carrier Aggregation of Band 25 and Band 26</t>
  </si>
  <si>
    <t>RP-142020</t>
  </si>
  <si>
    <t>LTE_CA_B25_B26-Core</t>
  </si>
  <si>
    <t xml:space="preserve">      Core part:LTE Advanced inter-band Carrier Aggregation of Band 25 and Band 26</t>
  </si>
  <si>
    <t>RP-150115</t>
  </si>
  <si>
    <t>1st Apr 15: Compl:0%-&gt;95% 1st Apr 15: CD:Tue 15/12/15-&gt;Mon 15/06/15 1st Apr 15: WID: RP-142020-&gt;RP-150115 1st Apr 15: Stat Rep: -&gt;RP-150013 03/07/15: Compl:95%-&gt;100% 03/07/15: Stat Rep: RP-150013-&gt;RP-150536</t>
  </si>
  <si>
    <t>LTE_CA_B25_B26-Perf</t>
  </si>
  <si>
    <t xml:space="preserve">      Perf. part:LTE Advanced inter-band Carrier Aggregation of Band 25 and Band 26</t>
  </si>
  <si>
    <t>LTE_CA_B3_B41</t>
  </si>
  <si>
    <t xml:space="preserve">   LTE Advanced inter-band Carrier Aggregation of Band 3 and Band 41</t>
  </si>
  <si>
    <t>RP-142239</t>
  </si>
  <si>
    <t>LTE_CA_B3_B41-Core</t>
  </si>
  <si>
    <t xml:space="preserve">      Core part:LTE Advanced inter-band Carrier Aggregation of Band 3 and Band 41</t>
  </si>
  <si>
    <t>RP-151446</t>
  </si>
  <si>
    <t>1st Apr 15: Compl:0%-&gt;20% 1st Apr 15: Stat Rep: -&gt;RP-150013 03/07/15: Compl:20%-&gt;65% 03/07/15: Stat Rep: RP-150013-&gt;RP-150536 29/09/15: CD:Tue 15/09/15-&gt;Tue 15/12/15 29/09/15: WID: RP-142239-&gt;RP-151446 29/09/15: Stat Rep: RP-150536-&gt;RP-151131¦29/09/1</t>
  </si>
  <si>
    <t>LTE_CA_B3_B41-Perf</t>
  </si>
  <si>
    <t xml:space="preserve">      Perf. part:LTE Advanced inter-band Carrier Aggregation of Band 3 and Band 41</t>
  </si>
  <si>
    <t>LTE_CA_B1_B3_B3</t>
  </si>
  <si>
    <t xml:space="preserve">   LTE Advanced 3 band Carrier Aggregation (3DL/1UL) of Band 1, Band 3 and Band 3</t>
  </si>
  <si>
    <t>RP-141777</t>
  </si>
  <si>
    <t>LTE_CA_B1_B3_B3-Core</t>
  </si>
  <si>
    <t xml:space="preserve">      Core part:LTE Advanced 3 band Carrier Aggregation (3DL/1UL) of Band 1, Band 3 and Band 3</t>
  </si>
  <si>
    <t>1st Apr 15: Compl:0%-&gt;50% 1st Apr 15: Stat Rep: -&gt;RP-150013 03/07/15: Compl:50%-&gt;90% 03/07/15: CD:Mon 15/06/15-&gt;Tue 15/09/15 03/07/15: Stat Rep: RP-150013-&gt;RP-150536 29/09/15: Compl:90%-&gt;100% 29/09/15: Stat Rep: RP-150536-&gt;RP-151131</t>
  </si>
  <si>
    <t>LTE_CA_B1_B3_B3-Perf</t>
  </si>
  <si>
    <t xml:space="preserve">      Perf. part:LTE Advanced 3 band Carrier Aggregation (3DL/1UL) of Band 1, Band 3 and Band 3</t>
  </si>
  <si>
    <t>03/07/15: Compl:0%-&gt;90% 03/07/15: CD:Mon 15/06/15-&gt;Tue 15/09/15 03/07/15: Stat Rep: -&gt;RP-150536 29/09/15: Compl:90%-&gt;100% 29/09/15: Stat Rep: RP-150536-&gt;RP-151131</t>
  </si>
  <si>
    <t>LTE_CA_B1_B19_B28</t>
  </si>
  <si>
    <t xml:space="preserve">   LTE Advanced 3 Band Carrier Aggregation (3DL/1UL) of Band 1, Band 19 and Band 28</t>
  </si>
  <si>
    <t>RP-141791</t>
  </si>
  <si>
    <t>LTE_CA_B1_B19_B28-Core</t>
  </si>
  <si>
    <t xml:space="preserve">      Core part:LTE Advanced 3 Band Carrier Aggregation (3DL/1UL) of Band 1, Band 19 and Band 28</t>
  </si>
  <si>
    <t>RP-150639</t>
  </si>
  <si>
    <t>1st Apr 15: Compl:0%-&gt;50% 1st Apr 15: Stat Rep: -&gt;RP-150013 03/07/15: Compl:50%-&gt;90% 03/07/15: CD:Mon 15/06/15-&gt;Tue 15/09/15 03/07/15: WID: RP-141791-&gt;RP-150639 03/07/15: Stat Rep: RP-150013-&gt;RP-150536 29/09/15: Compl:90%-&gt;100% 29/09/15: Stat Rep: RP-</t>
  </si>
  <si>
    <t>LTE_CA_B1_B19_B28-Perf</t>
  </si>
  <si>
    <t xml:space="preserve">      Perf. part:LTE Advanced 3 Band Carrier Aggregation (3DL/1UL) of Band 1, Band 19 and Band 28</t>
  </si>
  <si>
    <t>03/07/15: CD:Mon 15/06/15-&gt;Tue 15/09/15 03/07/15: WID: RP-141791-&gt;RP-150639 03/07/15: Stat Rep: -&gt;RP-150536 29/09/15: Compl:0%-&gt;100% 29/09/15: Stat Rep: RP-150536-&gt;RP-151131</t>
  </si>
  <si>
    <t>LTE_CA_B21_B42_B42</t>
  </si>
  <si>
    <t xml:space="preserve">   LTE Advanced 3 Band Carrier Aggregation (3DL/1UL) of Band 21, Band 42 and Band 42</t>
  </si>
  <si>
    <t>RP-141792</t>
  </si>
  <si>
    <t>LTE_CA_B21_B42_B42-Core</t>
  </si>
  <si>
    <t xml:space="preserve">      Core part:LTE Advanced 3 Band Carrier Aggregation (3DL/1UL) of Band 21, Band 42 and Band 42</t>
  </si>
  <si>
    <t>RP-150640</t>
  </si>
  <si>
    <t>1st Apr 15: Compl:0%-&gt;90% 1st Apr 15: Stat Rep: -&gt;RP-150013 03/07/15: Compl:90%-&gt;100% 03/07/15: WID: RP-141792-&gt;RP-150640 03/07/15: Stat Rep: RP-150013-&gt;RP-150536</t>
  </si>
  <si>
    <t>LTE_CA_B21_B42_B42-Perf</t>
  </si>
  <si>
    <t xml:space="preserve">      Perf. part:LTE Advanced 3 Band Carrier Aggregation (3DL/1UL) of Band 21, Band 42 and Band 42</t>
  </si>
  <si>
    <t>03/07/15: Compl:0%-&gt;100% 03/07/15: WID: RP-141792-&gt;RP-150640 03/07/15: Stat Rep: -&gt;RP-150536</t>
  </si>
  <si>
    <t>LTE_CA_B7_B40_B40</t>
  </si>
  <si>
    <t xml:space="preserve">   LTE Advanced 3 Band Carrier Aggregation (3DL/1UL) of Band 7, Band 40 and Band 40</t>
  </si>
  <si>
    <t>RP-141802</t>
  </si>
  <si>
    <t>LTE_CA_B7_B40_B40-Core</t>
  </si>
  <si>
    <t xml:space="preserve">      Core part:LTE Advanced 3 Band Carrier Aggregation (3DL/1UL) of Band 7, Band 40 and Band 40</t>
  </si>
  <si>
    <t>RP-150614</t>
  </si>
  <si>
    <t>1st Apr 15: Compl:0%-&gt;40% 1st Apr 15: Stat Rep: -&gt;RP-150013 03/07/15: Compl:40%-&gt;75% 03/07/15: CD:Mon 15/06/15-&gt;Tue 15/09/15 03/07/15: WID: RP-141802-&gt;RP-150614 03/07/15: Stat Rep: RP-150013-&gt;RP-150536 29/09/15: Compl:75%-&gt;100% 29/09/15: Stat Rep: RP-</t>
  </si>
  <si>
    <t>LTE_CA_B7_B40_B40-Perf</t>
  </si>
  <si>
    <t xml:space="preserve">      Perf. part:LTE Advanced 3 Band Carrier Aggregation (3DL/1UL) of Band 7, Band 40 and Band 40</t>
  </si>
  <si>
    <t>LTE_CA_B1_B8_B28</t>
  </si>
  <si>
    <t xml:space="preserve">   LTE Advanced 3 band Carrier Aggregation (3DL/1UL) of Band 1, Band 8 and Band 28</t>
  </si>
  <si>
    <t>RP-141826</t>
  </si>
  <si>
    <t>Softbank Mobile</t>
  </si>
  <si>
    <t>LTE_CA_B1_B8_B28-Core</t>
  </si>
  <si>
    <t xml:space="preserve">      Core part:LTE Advanced 3 band Carrier Aggregation (3DL/1UL) of Band 1, Band 8 and Band 28</t>
  </si>
  <si>
    <t>RP-150447</t>
  </si>
  <si>
    <t>1st Apr 15: Compl:0%-&gt;20% 1st Apr 15: WID: RP-141826-&gt;RP-150447 1st Apr 15: Stat Rep: -&gt;RP-150013 03/07/15: Compl:20%-&gt;40% 03/07/15: Stat Rep: RP-150013-&gt;RP-150536 29/09/15: CD:Tue 15/09/15-&gt;Tue 15/12/15 29/09/15: Stat Rep: RP-150536-&gt;RP-151131</t>
  </si>
  <si>
    <t>LTE_CA_B1_B8_B28-Perf</t>
  </si>
  <si>
    <t xml:space="preserve">      Perf. part:LTE Advanced 3 band Carrier Aggregation (3DL/1UL) of Band 1, Band 8 and Band 28</t>
  </si>
  <si>
    <t>LTE_CA_B3_B7_B7_Bwset</t>
  </si>
  <si>
    <t xml:space="preserve">   LTE Advanced 3 Band Carrier Aggregation (3DL/1UL) of Band 3, Band 7 and Band 7</t>
  </si>
  <si>
    <t>RP-141881</t>
  </si>
  <si>
    <t>Acronym changed from LTE_CA_B3_B7_B7</t>
  </si>
  <si>
    <t>LTE_CA_B3_B7_B7_Bwset-Core</t>
  </si>
  <si>
    <t xml:space="preserve">      Core part: Additional bandwidth combination set for LTE Advanced 3 Band Carrier Aggregation (3DL/1UL) of Band 3, Band 7 and Band 7</t>
  </si>
  <si>
    <t>Acronym changed from LTE_CA_B3_B7_B7-Core 1st Apr 15: Compl:0%-&gt;99% 1st Apr 15: CD:Sun 15/03/15-&gt;Mon 15/06/15 1st Apr 15: Stat Rep: -&gt;RP-150013 03/07/15: Compl:99%-&gt;100% 03/07/15: Stat Rep: RP-150013-&gt;RP-150536</t>
  </si>
  <si>
    <t>LTE_CA_B3_B7_B7_BWset-Perf</t>
  </si>
  <si>
    <t xml:space="preserve">      Perf. Part: Additional bandwidth combination set for LTE Advanced 3 Band Carrier Aggregation (3DL/1UL) of Band 3, Band 7 and Band 7</t>
  </si>
  <si>
    <t>Acronym changed from LTE_CA_B3_B7_B7-Perf 1st Apr 15: Compl:0%-&gt;99% 1st Apr 15: CD:Sun 15/03/15-&gt;Mon 15/06/15 1st Apr 15: Stat Rep: -&gt;RP-150013 03/07/15: Compl:99%-&gt;100% 03/07/15: Stat Rep: RP-150013-&gt;RP-150536</t>
  </si>
  <si>
    <t>LTE_CA_B7_B7_B28</t>
  </si>
  <si>
    <t xml:space="preserve">   LTE Advanced 3 Band Carrier Aggregation (3DL/1UL) of Band 7, Band 7 and Band 28</t>
  </si>
  <si>
    <t>RP-141882</t>
  </si>
  <si>
    <t>LTE_CA_B7_B7_B28-Core</t>
  </si>
  <si>
    <t xml:space="preserve">      Core part:LTE Advanced 3 Band Carrier Aggregation (3DL/1UL) of Band 7, Band 7 and Band 28</t>
  </si>
  <si>
    <t>1st Apr 15: Compl:0%-&gt;99% 1st Apr 15: CD:Sun 15/03/15-&gt;Mon 15/06/15 1st Apr 15: Stat Rep: -&gt;RP-150013 03/07/15: Compl:99%-&gt;100% 03/07/15: Stat Rep: RP-150013-&gt;RP-150536</t>
  </si>
  <si>
    <t>LTE_CA_B7_B7_B28-Perf</t>
  </si>
  <si>
    <t xml:space="preserve">      Perf. part:LTE Advanced 3 Band Carrier Aggregation (3DL/1UL) of Band 7, Band 7 and Band 28</t>
  </si>
  <si>
    <t>LTE_CA_B1_B3_B40</t>
  </si>
  <si>
    <t xml:space="preserve">   LTE Advanced 3 band Carrier Aggregation (3DL/1UL) of Band 1, Band 3 and Band 40</t>
  </si>
  <si>
    <t>RP-141946</t>
  </si>
  <si>
    <t>LTE_CA_B1_B3_B40-Core</t>
  </si>
  <si>
    <t xml:space="preserve">      Core part:LTE Advanced 3 band Carrier Aggregation (3DL/1UL) of Band 1, Band 3 and Band 40</t>
  </si>
  <si>
    <t>RP-151258</t>
  </si>
  <si>
    <t>1st Apr 15: Compl:0%-&gt;10% 1st Apr 15: Stat Rep: -&gt;RP-150013 03/07/15: Compl:10%-&gt;60% 03/07/15: CD:Tue 15/09/15-&gt;Tue 15/12/15 03/07/15: Stat Rep: RP-150013-&gt;RP-150536 29/09/15: Compl:60%-&gt;80% 29/09/15: WID: RP-141946-&gt;RP-151258 29/09/15: Stat Rep: RP-1</t>
  </si>
  <si>
    <t>LTE_CA_B1_B3_B40-Perf</t>
  </si>
  <si>
    <t xml:space="preserve">      Perf. part:LTE Advanced 3 band Carrier Aggregation (3DL/1UL) of Band 1, Band 3 and Band 40</t>
  </si>
  <si>
    <t>LTE_CA_B1_B8_B40</t>
  </si>
  <si>
    <t xml:space="preserve">   LTE Advanced 3 band Carrier Aggregation (3DL/1UL) of Band 1, Band 8 and Band 40</t>
  </si>
  <si>
    <t>RP-141947</t>
  </si>
  <si>
    <t>LTE_CA_B1_B8_B40-Core</t>
  </si>
  <si>
    <t xml:space="preserve">      Core part:LTE Advanced 3 band Carrier Aggregation (3DL/1UL) of Band 1, Band 8 and Band 40</t>
  </si>
  <si>
    <t>RP-151259</t>
  </si>
  <si>
    <t>1st Apr 15: Compl:0%-&gt;10% 1st Apr 15: Stat Rep: -&gt;RP-150013 03/07/15: Compl:10%-&gt;60% 03/07/15: CD:Tue 15/09/15-&gt;Tue 15/12/15 03/07/15: Stat Rep: RP-150013-&gt;RP-150536 29/09/15: Compl:60%-&gt;80% 29/09/15: WID: RP-141947-&gt;RP-151259 29/09/15: Stat Rep: RP-1</t>
  </si>
  <si>
    <t>LTE_CA_B1_B8_B40-Perf</t>
  </si>
  <si>
    <t xml:space="preserve">      Perf. part:LTE Advanced 3 band Carrier Aggregation (3DL/1UL) of Band 1, Band 8 and Band 40</t>
  </si>
  <si>
    <t>LTE_CA_B3_B8_B40</t>
  </si>
  <si>
    <t xml:space="preserve">   LTE Advanced 3 band Carrier Aggregation (3DL/1UL) of Band 3, Band 8 and Band 40</t>
  </si>
  <si>
    <t>RP-141949</t>
  </si>
  <si>
    <t>LTE_CA_B3_B8_B40-Core</t>
  </si>
  <si>
    <t xml:space="preserve">      Core part:LTE Advanced 3 band Carrier Aggregation (3DL/1UL) of Band 3, Band 8 and Band 40</t>
  </si>
  <si>
    <t>RP-151261</t>
  </si>
  <si>
    <t>1st Apr 15: Compl:0%-&gt;10% 1st Apr 15: Stat Rep: -&gt;RP-150013 03/07/15: Compl:10%-&gt;60% 03/07/15: CD:Tue 15/09/15-&gt;Tue 15/12/15 03/07/15: Stat Rep: RP-150013-&gt;RP-150536 29/09/15: Compl:60%-&gt;95% 29/09/15: WID: RP-141949-&gt;RP-151261 29/09/15: Stat Rep: RP-1</t>
  </si>
  <si>
    <t>LTE_CA_B3_B8_B40-Perf</t>
  </si>
  <si>
    <t xml:space="preserve">      Perf. part:LTE Advanced 3 band Carrier Aggregation (3DL/1UL) of Band 3, Band 8 and Band 40</t>
  </si>
  <si>
    <t>1st Apr 15: Compl:0%-&gt;10% 1st Apr 15: Stat Rep: -&gt;RP-150013 03/07/15: Compl:10%-&gt;60% 03/07/15: CD:Tue 15/09/15-&gt;Tue 15/12/15 03/07/15: Stat Rep: RP-150013-&gt;RP-150536 29/09/15: Compl:60%-&gt;90% 29/09/15: WID: RP-141949-&gt;RP-151261 29/09/15: Stat Rep: RP-1</t>
  </si>
  <si>
    <t>LTE_CA_B3_B7_B8</t>
  </si>
  <si>
    <t xml:space="preserve">   LTE Advanced 3 Band Carrier Aggregation (3DL) of Band 3, Band 7 and Band 8</t>
  </si>
  <si>
    <t>RP-142013</t>
  </si>
  <si>
    <t>LTE_CA_B3_B7_B8-Core</t>
  </si>
  <si>
    <t xml:space="preserve">      Core part:LTE Advanced 3 Band Carrier Aggregation (3DL) of Band 3, Band 7 and Band 8</t>
  </si>
  <si>
    <t>1st Apr 15: Compl:0%-&gt;95% 1st Apr 15: Stat Rep: -&gt;RP-150013 03/07/15: Compl:95%-&gt;100% 03/07/15: Stat Rep: RP-150013-&gt;RP-150536</t>
  </si>
  <si>
    <t>LTE_CA_B3_B7_B8-Perf</t>
  </si>
  <si>
    <t xml:space="preserve">      Perf. part:LTE Advanced 3 Band Carrier Aggregation (3DL) of Band 3, Band 7 and Band 8</t>
  </si>
  <si>
    <t>1st Apr 15: Compl:0%-&gt;99% 1st Apr 15: Stat Rep: -&gt;RP-150013 03/07/15: Compl:99%-&gt;100% 03/07/15: Stat Rep: RP-150013-&gt;RP-150536</t>
  </si>
  <si>
    <t>LTE_CA_B1_B3_B28</t>
  </si>
  <si>
    <t xml:space="preserve">   LTE Advanced 3 Band Carrier Aggregation (3DL/1UL) of Band 1, Band 3 and Band 28</t>
  </si>
  <si>
    <t>RP-142038</t>
  </si>
  <si>
    <t>LTE_CA_B1_B3_B28-Core</t>
  </si>
  <si>
    <t xml:space="preserve">      Core part:LTE Advanced 3 Band Carrier Aggregation (3DL/1UL) of Band 1, Band 3 and Band 28</t>
  </si>
  <si>
    <t>RP-150719</t>
  </si>
  <si>
    <t>1st Apr 15: Compl:0%-&gt;99% 1st Apr 15: CD:Sun 15/03/15-&gt;Mon 15/06/15 1st Apr 15: Stat Rep: -&gt;RP-150013 03/07/15: Compl:99%-&gt;100% 03/07/15: WID: RP-142038-&gt;RP-150719 03/07/15: Stat Rep: RP-150013-&gt;RP-150536</t>
  </si>
  <si>
    <t>LTE_CA_B1_B3_B28-Perf</t>
  </si>
  <si>
    <t xml:space="preserve">      Perf. part:LTE Advanced 3 Band Carrier Aggregation (3DL/1UL) of Band 1, Band 3 and Band 28</t>
  </si>
  <si>
    <t>LTE_CA_B3_B8_B28</t>
  </si>
  <si>
    <t xml:space="preserve">   LTE Advanced 3 band Carrier Aggregation (3DL/1UL) of Band 3, Band 8 and Band 28</t>
  </si>
  <si>
    <t>RP-142193</t>
  </si>
  <si>
    <t>LTE_CA_B3_B8_B28-Core</t>
  </si>
  <si>
    <t xml:space="preserve">      Core part:LTE Advanced 3 band Carrier Aggregation (3DL/1UL) of Band 3, Band 8 and Band 28</t>
  </si>
  <si>
    <t>1st Apr 15: Compl:0%-&gt;20% 1st Apr 15: CD:Tue 15/12/15-&gt;Tue 15/09/15 1st Apr 15: Stat Rep: -&gt;RP-150013 03/07/15: Compl:20%-&gt;40% 03/07/15: Stat Rep: RP-150013-&gt;RP-150536 29/09/15: CD:Tue 15/09/15-&gt;Tue 15/12/15 29/09/15: Stat Rep: RP-150536-&gt;RP-151131¦</t>
  </si>
  <si>
    <t>LTE_CA_B3_B8_B28-Perf</t>
  </si>
  <si>
    <t xml:space="preserve">      Perf. part:LTE Advanced 3 band Carrier Aggregation (3DL/1UL) of Band 3, Band 8 and Band 28</t>
  </si>
  <si>
    <t>1st Apr 15: Compl:0%-&gt;20% 1st Apr 15: Stat Rep: -&gt;RP-150013 03/07/15: Compl:20%-&gt;40% 03/07/15: Stat Rep: RP-150013-&gt;RP-150536 29/09/15: CD:Tue 15/09/15-&gt;Tue 15/12/15 29/09/15: Stat Rep: RP-150536-&gt;RP-151131</t>
  </si>
  <si>
    <t>LTE_CA_B8_B42_B42</t>
  </si>
  <si>
    <t xml:space="preserve">   LTE Advanced 3 Band Carrier Aggregation (3DL/1UL) of Band 8, Band 42 and Band 42</t>
  </si>
  <si>
    <t>RP-142194</t>
  </si>
  <si>
    <t>LTE_CA_B8_B42_B42-Core</t>
  </si>
  <si>
    <t xml:space="preserve">      Core part:LTE Advanced 3 Band Carrier Aggregation (3DL/1UL) of Band 8, Band 42 and Band 42</t>
  </si>
  <si>
    <t>1st Apr 15: Compl:0%-&gt;20% 1st Apr 15: CD:Tue 15/12/15-&gt;Mon 15/06/15 1st Apr 15: Stat Rep: -&gt;RP-150013 03/07/15: Compl:20%-&gt;40% 03/07/15: CD:Mon 15/06/15-&gt;Tue 15/09/15 03/07/15: Stat Rep: RP-150013-&gt;RP-150536 29/09/15: CD:Tue 15/09/15-&gt;Tue 15/12/15 29/</t>
  </si>
  <si>
    <t>LTE_CA_B8_B42_B42-Perf</t>
  </si>
  <si>
    <t xml:space="preserve">      Perf. part:LTE Advanced 3 Band Carrier Aggregation (3DL/1UL) of Band 8, Band 42 and Band 42</t>
  </si>
  <si>
    <t>1st Apr 15: Compl:0%-&gt;20% 1st Apr 15: Stat Rep: -&gt;RP-150013 03/07/15: Compl:20%-&gt;40% 03/07/15: CD:Mon 15/06/15-&gt;Tue 15/09/15 03/07/15: Stat Rep: RP-150013-&gt;RP-150536 29/09/15: CD:Tue 15/09/15-&gt;Tue 15/12/15 29/09/15: Stat Rep: RP-150536-&gt;RP-151131;</t>
  </si>
  <si>
    <t>LTE_CA_B28_B40_B40</t>
  </si>
  <si>
    <t xml:space="preserve">   LTE Advanced 3 Band Carrier Aggregation (3DL/1UL) of Band 28, Band 40 and Band 40</t>
  </si>
  <si>
    <t>RP-142206</t>
  </si>
  <si>
    <t>LTE_CA_B28_B40_B40-Core</t>
  </si>
  <si>
    <t xml:space="preserve">      Core part:LTE Advanced 3 Band Carrier Aggregation (3DL/1UL) of Band 28, Band 40 and Band 40</t>
  </si>
  <si>
    <t>RP-150676</t>
  </si>
  <si>
    <t xml:space="preserve">1st Apr 15: Compl:0%-&gt;30% 1st Apr 15: CD:Tue 15/12/15-&gt;Mon 15/06/15 1st Apr 15: WID: RP-142206-&gt;RP-150233 1st Apr 15: Stat Rep: -&gt;RP-150013 03/07/15: Compl:30%-&gt;60% 03/07/15: CD:Mon 15/06/15-&gt;Tue 15/12/15 03/07/15: WID: RP-150233-&gt;RP-150676 03/07/15: </t>
  </si>
  <si>
    <t>LTE_CA_B28_B40_B40-Perf</t>
  </si>
  <si>
    <t xml:space="preserve">      Perf. part:LTE Advanced 3 Band Carrier Aggregation (3DL/1UL) of Band 28, Band 40 and Band 40</t>
  </si>
  <si>
    <t>1st Apr 15: WID: RP-142206-&gt;RP-150233 1st Apr 15: Stat Rep: -&gt;RP-150013 03/07/15: CD:Mon 15/06/15-&gt;Tue 15/12/15 03/07/15: WID: RP-150233-&gt;RP-150676 03/07/15: Stat Rep: RP-150013-&gt;RP-150536 29/09/15: Stat Rep: RP-150536-&gt;RP-151131¦</t>
  </si>
  <si>
    <t>LTE_CA_B3_B40_B40</t>
  </si>
  <si>
    <t xml:space="preserve">   LTE Advanced 3 Band Carrier Aggregation (3DL/1UL) of Band 3, Band 40 and Band 40</t>
  </si>
  <si>
    <t>RP-142207</t>
  </si>
  <si>
    <t>LTE_CA_B3_B40_B40-Core</t>
  </si>
  <si>
    <t xml:space="preserve">      Core part:LTE Advanced 3 Band Carrier Aggregation (3DL/1UL) of Band 3, Band 40 and Band 40</t>
  </si>
  <si>
    <t>RP-151071</t>
  </si>
  <si>
    <t>1st Apr 15: Compl:0%-&gt;50% 1st Apr 15: CD:Tue 15/12/15-&gt;Mon 15/06/15 1st Apr 15: Stat Rep: -&gt;RP-150013 03/07/15: Compl:50%-&gt;100% 03/07/15: WID: RP-142207-&gt;RP-151071 03/07/15: Stat Rep: RP-150013-&gt;RP-150536</t>
  </si>
  <si>
    <t>LTE_CA_B3_B40_B40-Perf</t>
  </si>
  <si>
    <t xml:space="preserve">      Perf. part:LTE Advanced 3 Band Carrier Aggregation (3DL/1UL) of Band 3, Band 40 and Band 40</t>
  </si>
  <si>
    <t>03/07/15: Compl:0%-&gt;100% 03/07/15: WID: RP-142207-&gt;RP-151071 03/07/15: Stat Rep: -&gt;RP-150536</t>
  </si>
  <si>
    <t>LTE_CA_B1_B7_B28</t>
  </si>
  <si>
    <t xml:space="preserve">   LTE Advanced 3 Band Carrier Aggregation (3DL/1UL) of Band 1, Band 7 and Band 28</t>
  </si>
  <si>
    <t>RP-142208</t>
  </si>
  <si>
    <t>LTE_CA_B1_B7_B28-Core</t>
  </si>
  <si>
    <t xml:space="preserve">      Core part:LTE Advanced 3 Band Carrier Aggregation (3DL/1UL) of Band 1, Band 7 and Band 28</t>
  </si>
  <si>
    <t>RP-150234</t>
  </si>
  <si>
    <t>1st Apr 15: Compl:0%-&gt;50% 1st Apr 15: CD:Tue 15/12/15-&gt;Mon 15/06/15 1st Apr 15: WID: RP-142208-&gt;RP-150234 1st Apr 15: Stat Rep: -&gt;RP-150013 03/07/15: Compl:50%-&gt;100% 03/07/15: Stat Rep: RP-150013-&gt;RP-150536</t>
  </si>
  <si>
    <t>LTE_CA_B1_B7_B28-Perf</t>
  </si>
  <si>
    <t xml:space="preserve">      Perf. part:LTE Advanced 3 Band Carrier Aggregation (3DL/1UL) of Band 1, Band 7 and Band 28</t>
  </si>
  <si>
    <t>1st Apr 15: WID: RP-142208-&gt;RP-150234 1st Apr 15: Stat Rep: -&gt;RP-150013 03/07/15: Compl:0%-&gt;100% 03/07/15: Stat Rep: RP-150013-&gt;RP-150536</t>
  </si>
  <si>
    <t>LTE_CA_B1_B3_B7</t>
  </si>
  <si>
    <t xml:space="preserve">   LTE Advanced 3 Band Carrier Aggregation (3DL/1UL) of Band 1, Band 3 and Band 7</t>
  </si>
  <si>
    <t>RP-142209</t>
  </si>
  <si>
    <t>LTE_CA_B1_B3_B7-Core</t>
  </si>
  <si>
    <t xml:space="preserve">      Core part:LTE Advanced 3 Band Carrier Aggregation (3DL/1UL) of Band 1, Band 3 and Band 7</t>
  </si>
  <si>
    <t>1st Apr 15: Compl:0%-&gt;30% 1st Apr 15: CD:Tue 15/12/15-&gt;Mon 15/06/15 1st Apr 15: Stat Rep: -&gt;RP-150013 03/07/15: Compl:30%-&gt;40% 03/07/15: CD:Mon 15/06/15-&gt;Tue 15/09/15 03/07/15: Stat Rep: RP-150013-&gt;RP-150536 29/09/15: Compl:40%-&gt;50% 29/09/15: CD:Tue 1</t>
  </si>
  <si>
    <t>LTE_CA_B1_B3_B7-Perf</t>
  </si>
  <si>
    <t xml:space="preserve">      Perf. part:LTE Advanced 3 Band Carrier Aggregation (3DL/1UL) of Band 1, Band 3 and Band 7</t>
  </si>
  <si>
    <t xml:space="preserve">03/07/15: CD:Mon 15/06/15-&gt;Tue 15/09/15 03/07/15: Stat Rep: -&gt;RP-150536 29/09/15: CD:Tue 15/09/15-&gt;Tue 15/12/15 29/09/15: Stat Rep: RP-150536-&gt;RP-151131 </t>
  </si>
  <si>
    <t>LTE_CA_B3_B3_B5</t>
  </si>
  <si>
    <t xml:space="preserve">   LTE Advanced 3 Band Carrier Aggregation (3DL/1UL) of Band 3, Band 3 and Band 5</t>
  </si>
  <si>
    <t>RP-142238</t>
  </si>
  <si>
    <t>LTE_CA_B3_B3_B5-Core</t>
  </si>
  <si>
    <t xml:space="preserve">      Core part:LTE Advanced 3 Band Carrier Aggregation (3DL/1UL) of Band 3, Band 3 and Band 5</t>
  </si>
  <si>
    <t>1st Apr 15: Compl:0%-&gt;10% 1st Apr 15: Stat Rep: -&gt;RP-150013 03/07/15: Compl:10%-&gt;100% 03/07/15: CD:Tue 15/09/15-&gt;Mon 15/06/15 03/07/15: Stat Rep: RP-150013-&gt;RP-150536</t>
  </si>
  <si>
    <t>LTE_CA_B3_B3_B5-Perf</t>
  </si>
  <si>
    <t xml:space="preserve">      Perf. part:LTE Advanced 3 Band Carrier Aggregation (3DL/1UL) of Band 3, Band 3 and Band 5</t>
  </si>
  <si>
    <t>03/07/15: Compl:0%-&gt;100% 03/07/15: CD:Tue 15/09/15-&gt;Mon 15/06/15 03/07/15: Stat Rep: -&gt;RP-150536</t>
  </si>
  <si>
    <t>LTE_CA_B3_B7_B28</t>
  </si>
  <si>
    <t xml:space="preserve">   LTE Advanced 3 Band Carrier Aggregation (3DL/1UL) of Band 3, Band 7 and Band 28</t>
  </si>
  <si>
    <t>RP-142244</t>
  </si>
  <si>
    <t>LTE_CA_B3_B7_B28-Core</t>
  </si>
  <si>
    <t xml:space="preserve">      Core part:LTE Advanced 3 Band Carrier Aggregation (3DL/1UL) of Band 3, Band 7 and Band 28</t>
  </si>
  <si>
    <t>LTE_CA_B3_B7_B28-Perf</t>
  </si>
  <si>
    <t xml:space="preserve">      Perf. part:LTE Advanced 3 Band Carrier Aggregation (3DL/1UL) of Band 3, Band 7 and Band 28</t>
  </si>
  <si>
    <t>LTE_CA_B2_B2_B12_B30</t>
  </si>
  <si>
    <t xml:space="preserve">   LTE Advanced 4 Band Carrier Aggregation (4DL/1UL) of Band 2, Band 2, Band 12 and Band 30</t>
  </si>
  <si>
    <t>RP-142198</t>
  </si>
  <si>
    <t>LTE_CA_B2_B2_B12_B30-Core</t>
  </si>
  <si>
    <t xml:space="preserve">      Core part:LTE Advanced 4 Band Carrier Aggregation (4DL/1UL) of Band 2, Band 2, Band 12 and Band 30</t>
  </si>
  <si>
    <t>RP-150449</t>
  </si>
  <si>
    <t>1st Apr 15: Compl:0%-&gt;50% 1st Apr 15: WID: RP-142198-&gt;RP-150449 1st Apr 15: Stat Rep: -&gt;RP-150013 03/07/15: Compl:50%-&gt;95% 03/07/15: Stat Rep: RP-150013-&gt;RP-150536 29/09/15: Stat Rep: RP-150536-&gt;RP-151131</t>
  </si>
  <si>
    <t>LTE_CA_B2_B2_B12_B30-Perf</t>
  </si>
  <si>
    <t xml:space="preserve">      Perf. part:LTE Advanced 4 Band Carrier Aggregation (4DL/1UL) of Band 2, Band 2, Band 12 and Band 30</t>
  </si>
  <si>
    <t>LTE_CA_B2_B2_B5_B30</t>
  </si>
  <si>
    <t xml:space="preserve">   LTE Advanced 4 Band Carrier Aggregation (4DL/1UL) of Band 2, Band 2, Band 5 and Band 30</t>
  </si>
  <si>
    <t>RP-142199</t>
  </si>
  <si>
    <t>LTE_CA_B2_B2_B5_B30-Core</t>
  </si>
  <si>
    <t xml:space="preserve">      Core part:LTE Advanced 4 Band Carrier Aggregation (4DL/1UL) of Band 2, Band 2, Band 5 and Band 30</t>
  </si>
  <si>
    <t>RP-150448</t>
  </si>
  <si>
    <t>1st Apr 15: Compl:0%-&gt;50% 1st Apr 15: CD:Tue 15/12/15-&gt;Tue 15/09/15 1st Apr 15: WID: RP-142199-&gt;RP-150448 1st Apr 15: Stat Rep: -&gt;RP-150013 03/07/15: Compl:50%-&gt;95% 03/07/15: CD:Tue 15/09/15-&gt;Tue 15/12/15 03/07/15: Stat Rep: RP-150013-&gt;RP-150536 29/09</t>
  </si>
  <si>
    <t>LTE_CA_B2_B2_B5_B30-Perf</t>
  </si>
  <si>
    <t xml:space="preserve">      Perf. part:LTE Advanced 4 Band Carrier Aggregation (4DL/1UL) of Band 2, Band 2, Band 5 and Band 30</t>
  </si>
  <si>
    <t>1st Apr 15: Compl:0%-&gt;50% 1st Apr 15: WID: RP-142199-&gt;RP-150448 1st Apr 15: Stat Rep: -&gt;RP-150013 03/07/15: Compl:50%-&gt;95% 03/07/15: Stat Rep: RP-150013-&gt;RP-150536 29/09/15: Stat Rep: RP-150536-&gt;RP-151131</t>
  </si>
  <si>
    <t>LTE_CA_B2_B2_B29_B30</t>
  </si>
  <si>
    <t xml:space="preserve">   LTE Advanced 4 Band Carrier Aggregation (4DL/1UL) of Band 2, Band 2 Band 29 and Band 30</t>
  </si>
  <si>
    <t>RP-142200</t>
  </si>
  <si>
    <t>LTE_CA_B2_B2_B29_B30-Core</t>
  </si>
  <si>
    <t xml:space="preserve">      Core part:LTE Advanced 4 Band Carrier Aggregation (4DL/1UL) of Band 2, Band 2 Band 29 and Band 30</t>
  </si>
  <si>
    <t>RP-150450</t>
  </si>
  <si>
    <t>1st Apr 15: Compl:0%-&gt;50% 1st Apr 15: WID: RP-142200-&gt;RP-150450 1st Apr 15: Stat Rep: -&gt;RP-150013 03/07/15: Compl:50%-&gt;95% 03/07/15: Stat Rep: RP-150013-&gt;RP-150536 29/09/15: Stat Rep: RP-150536-&gt;RP-151131</t>
  </si>
  <si>
    <t>LTE_CA_B2_B2_B29_B30-Perf</t>
  </si>
  <si>
    <t xml:space="preserve">      Perf. part:LTE Advanced 4 Band Carrier Aggregation (4DL/1UL) of Band 2, Band 2 Band 29 and Band 30</t>
  </si>
  <si>
    <t>LTE_CA_B2_B4_B12_B30</t>
  </si>
  <si>
    <t xml:space="preserve">   LTE Advanced 4 Band Carrier Aggregation (4DL/1UL) of Band 2, Band 4, Band 12 and Band 30</t>
  </si>
  <si>
    <t>RP-142201</t>
  </si>
  <si>
    <t>LTE_CA_B2_B4_B12_B30-Core</t>
  </si>
  <si>
    <t xml:space="preserve">      Core part:LTE Advanced 4 Band Carrier Aggregation (4DL/1UL) of Band 2, Band 4, Band 12 and Band 30</t>
  </si>
  <si>
    <t>RP-150452</t>
  </si>
  <si>
    <t>1st Apr 15: Compl:0%-&gt;50% 1st Apr 15: WID: RP-142201-&gt;RP-150452 1st Apr 15: Stat Rep: -&gt;RP-150013 03/07/15: Compl:50%-&gt;95% 03/07/15: Stat Rep: RP-150013-&gt;RP-150536 29/09/15: Stat Rep: RP-150536-&gt;RP-151131</t>
  </si>
  <si>
    <t>LTE_CA_B2_B4_B12_B30-Perf</t>
  </si>
  <si>
    <t xml:space="preserve">      Perf. part:LTE Advanced 4 Band Carrier Aggregation (4DL/1UL) of Band 2, Band 4, Band 12 and Band 30</t>
  </si>
  <si>
    <t>LTE_CA_B2_B4_B5_B30</t>
  </si>
  <si>
    <t xml:space="preserve">   LTE Advanced 4 Band Carrier Aggregation (4DL/1UL) of Band 2, Band 4, Band 5 and Band 30</t>
  </si>
  <si>
    <t>RP-142202</t>
  </si>
  <si>
    <t>LTE_CA_B2_B4_B5_B30-Core</t>
  </si>
  <si>
    <t xml:space="preserve">      Core part:LTE Advanced 4 Band Carrier Aggregation (4DL/1UL) of Band 2, Band 4, Band 5 and Band 30</t>
  </si>
  <si>
    <t>RP-150451</t>
  </si>
  <si>
    <t>1st Apr 15: Compl:0%-&gt;50% 1st Apr 15: WID: RP-142202-&gt;RP-150451 1st Apr 15: Stat Rep: -&gt;RP-150013 03/07/15: Compl:50%-&gt;95% 03/07/15: Stat Rep: RP-150013-&gt;RP-150536 29/09/15: Stat Rep: RP-150536-&gt;RP-151131</t>
  </si>
  <si>
    <t>LTE_CA_B2_B4_B5_B30-Perf</t>
  </si>
  <si>
    <t xml:space="preserve">      Perf. part:LTE Advanced 4 Band Carrier Aggregation (4DL/1UL) of Band 2, Band 4, Band 5 and Band 30</t>
  </si>
  <si>
    <t>LTE_CA_B2_B4_B29_B30</t>
  </si>
  <si>
    <t xml:space="preserve">   LTE Advanced 4 Band Carrier Aggregation (4DL/1UL) of Band 2, Band 4, Band 29 and Band 30</t>
  </si>
  <si>
    <t>RP-142203</t>
  </si>
  <si>
    <t>LTE_CA_B2_B4_B29_B30-Core</t>
  </si>
  <si>
    <t xml:space="preserve">      Core part:LTE Advanced 4 Band Carrier Aggregation (4DL/1UL) of Band 2, Band 4, Band 29 and Band 30</t>
  </si>
  <si>
    <t>RP-150453</t>
  </si>
  <si>
    <t>1st Apr 15: Compl:0%-&gt;50% 1st Apr 15: WID: RP-142203-&gt;RP-150453 1st Apr 15: Stat Rep: -&gt;RP-150013 03/07/15: Compl:50%-&gt;95% 03/07/15: Stat Rep: RP-150013-&gt;RP-150536 29/09/15: Stat Rep: RP-150536-&gt;RP-151131</t>
  </si>
  <si>
    <t>LTE_CA_B2_B4_B29_B30-Perf</t>
  </si>
  <si>
    <t xml:space="preserve">      Perf. part:LTE Advanced 4 Band Carrier Aggregation (4DL/1UL) of Band 2, Band 4, Band 29 and Band 30</t>
  </si>
  <si>
    <t>LTE_CA_B25_B41_B41_B41</t>
  </si>
  <si>
    <t xml:space="preserve">   LTE Advanced 4 Band Carrier Aggregation (4DL/1UL) of Band 25, Band 41, Band 41 and Band 41</t>
  </si>
  <si>
    <t>RP-142204</t>
  </si>
  <si>
    <t>LTE_CA_B25_B41_B41_B41-Core</t>
  </si>
  <si>
    <t xml:space="preserve">      Core part:LTE Advanced 4 Band Carrier Aggregation (4DL/1UL) of Band 25, Band 41, Band 41 and Band 41</t>
  </si>
  <si>
    <t>1st Apr 15: Compl:0%-&gt;50% 1st Apr 15: Stat Rep: -&gt;RP-150013 03/07/15: Compl:50%-&gt;90% 03/07/15: Stat Rep: RP-150013-&gt;RP-150536 29/09/15: Compl:90%-&gt;95% 29/09/15: CD:Tue 15/09/15-&gt;Tue 15/12/15 29/09/15: Stat Rep: RP-150536-&gt;RP-151131</t>
  </si>
  <si>
    <t>LTE_CA_B25_B41_B41_B41-Perf</t>
  </si>
  <si>
    <t xml:space="preserve">      Perf. part:LTE Advanced 4 Band Carrier Aggregation (4DL/1UL) of Band 25, Band 41, Band 41 and Band 41</t>
  </si>
  <si>
    <t>1st Apr 15: Compl:0%-&gt;25% 1st Apr 15: Stat Rep: -&gt;RP-150013 03/07/15: Compl:25%-&gt;75% 03/07/15: Stat Rep: RP-150013-&gt;RP-150536 29/09/15: Compl:75%-&gt;80% 29/09/15: Stat Rep: RP-150536-&gt;RP-151131</t>
  </si>
  <si>
    <t>LTE_CA_2UL_R13-A1</t>
  </si>
  <si>
    <t xml:space="preserve">   LTE Advanced dual uplink inter-band Carrier Aggregation Class A1 in REL-13</t>
  </si>
  <si>
    <t>RP-141935</t>
  </si>
  <si>
    <t>LTE_CA_2UL_R13-A1-Core</t>
  </si>
  <si>
    <t xml:space="preserve">      Core part:LTE Advanced dual uplink inter-band Carrier Aggregation Class A1 in REL-13</t>
  </si>
  <si>
    <t>RP-150678</t>
  </si>
  <si>
    <t>1st Apr 15: Compl:0%-&gt;40% 1st Apr 15: WID: RP-141935-&gt;RP-150411 1st Apr 15: Stat Rep: -&gt;RP-150013 03/07/15: Compl:40%-&gt;60% 03/07/15: WID: RP-150411-&gt;RP-150678 03/07/15: Stat Rep: RP-150013-&gt;RP-150536 29/09/15: Compl:60%-&gt;80% 29/09/15: Stat Rep: RP-150</t>
  </si>
  <si>
    <t>LTE_CA_2UL_R13-A1-Perf</t>
  </si>
  <si>
    <t xml:space="preserve">      Perf. part:LTE Advanced dual uplink inter-band Carrier Aggregation Class A1 in REL-13</t>
  </si>
  <si>
    <t>LTE_CA_2UL_R13-A2</t>
  </si>
  <si>
    <t xml:space="preserve">   LTE Advanced dual uplink inter-band Carrier Aggregation Class A2 in REL-13</t>
  </si>
  <si>
    <t>RP-141975</t>
  </si>
  <si>
    <t>LTE_CA_2UL_R13-A2-Core</t>
  </si>
  <si>
    <t xml:space="preserve">      Core part:LTE Advanced dual uplink inter-band Carrier Aggregation Class A2 in REL-13</t>
  </si>
  <si>
    <t>RP-150408</t>
  </si>
  <si>
    <t>1st Apr 15: Compl:0%-&gt;50% 1st Apr 15: WID: RP-141975-&gt;RP-150408 1st Apr 15: Stat Rep: -&gt;RP-150013 03/07/15: Stat Rep: RP-150013-&gt;RP-150536 29/09/15: Stat Rep: RP-150536-&gt;RP-151131</t>
  </si>
  <si>
    <t>LTE_CA_2UL_R13-A2-Perf</t>
  </si>
  <si>
    <t xml:space="preserve">      Perf. part:LTE Advanced dual uplink inter-band Carrier Aggregation Class A2 in REL-13</t>
  </si>
  <si>
    <t>LTE_CA_2UL_R13-A3</t>
  </si>
  <si>
    <t xml:space="preserve">   LTE Advanced dual uplink inter-band Carrier Aggregation Class A3 in REL-13</t>
  </si>
  <si>
    <t>RP-142010</t>
  </si>
  <si>
    <t>LTE_CA_2UL_R13-A3-Core</t>
  </si>
  <si>
    <t xml:space="preserve">      Core part:LTE Advanced dual uplink inter-band Carrier Aggregation Class A3 in REL-13</t>
  </si>
  <si>
    <t>RP-150409</t>
  </si>
  <si>
    <t>1st Apr 15: Compl:0%-&gt;25% 1st Apr 15: WID: RP-142010-&gt;RP-150409 1st Apr 15: Stat Rep: -&gt;RP-150013 03/07/15: Compl:25%-&gt;50% 03/07/15: Stat Rep: RP-150013-&gt;RP-150536 29/09/15: Compl:50%-&gt;75% 29/09/15: Stat Rep: RP-150536-&gt;RP-151131¦</t>
  </si>
  <si>
    <t>LTE_CA_2UL_R13-A3-Perf</t>
  </si>
  <si>
    <t xml:space="preserve">      Perf. part:LTE Advanced dual uplink inter-band Carrier Aggregation Class A3 in REL-13</t>
  </si>
  <si>
    <t>LTE_CA_NC_B41_4DL</t>
  </si>
  <si>
    <t xml:space="preserve">   LTE Advanced intra-band non-contiguous Carrier Aggregation in Band 41 for 4 DL</t>
  </si>
  <si>
    <t>RP-142022</t>
  </si>
  <si>
    <t>LTE_CA_NC_B41_4DL-Core</t>
  </si>
  <si>
    <t xml:space="preserve">      Core part:LTE Advanced intra-band non-contiguous Carrier Aggregation in Band 41 for 4 DL</t>
  </si>
  <si>
    <t xml:space="preserve">1st Apr 15: Compl:0%-&gt;10% 1st Apr 15: CD:Tue 15/03/16-&gt;Tue 15/12/15 1st Apr 15: Stat Rep: -&gt;RP-150013 03/07/15: Compl:10%-&gt;50% 03/07/15: Stat Rep: RP-150013-&gt;RP-150536 29/09/15: Compl:50%-&gt;80% 29/09/15: Stat Rep: RP-150536-&gt;RP-151131 </t>
  </si>
  <si>
    <t>LTE_CA_NC_B41_4DL-Perf</t>
  </si>
  <si>
    <t xml:space="preserve">      Perf. part:LTE Advanced intra-band non-contiguous Carrier Aggregation in Band 41 for 4 DL</t>
  </si>
  <si>
    <t>1st Apr 15: Compl:0%-&gt;10% 1st Apr 15: CD:Tue 18/12/18-&gt;Tue 15/12/15 1st Apr 15: Stat Rep: --&gt;RP-150013 03/07/15: Compl:10%-&gt;25% 03/07/15: Stat Rep: RP-150013-&gt;RP-150536 29/09/15: Compl:25%-&gt;50% 29/09/15: Stat Rep: RP-150536-&gt;RP-151131 ¦</t>
  </si>
  <si>
    <t>LTE_CA_B1_B3_B42</t>
  </si>
  <si>
    <t xml:space="preserve">   LTE Advanced 3 Band Carrier Aggregation (3DL/1UL) of Band 1, Band 3 and Band 42</t>
  </si>
  <si>
    <t>RP-150121</t>
  </si>
  <si>
    <t>NTT DOCOMO, INC.</t>
  </si>
  <si>
    <t>LTE_CA_B1_B3_B42-Core</t>
  </si>
  <si>
    <t xml:space="preserve">      Core part:LTE Advanced 3 Band Carrier Aggregation (3DL/1UL) of Band 1, Band 3 and Band 42</t>
  </si>
  <si>
    <t>RP-150641</t>
  </si>
  <si>
    <t>03/07/15: Compl:0%-&gt;100% 03/07/15: CD:Tue 15/09/15-&gt;Mon 15/06/15 03/07/15: WID: RP-150121-&gt;RP-150641 03/07/15: Stat Rep: -&gt;RP-150536</t>
  </si>
  <si>
    <t>LTE_CA_B1_B3_B42-Perf</t>
  </si>
  <si>
    <t xml:space="preserve">      Perf. part:LTE Advanced 3 Band Carrier Aggregation (3DL/1UL) of Band 1, Band 3 and Band 42</t>
  </si>
  <si>
    <t>LTE_CA_B1_B19_B42</t>
  </si>
  <si>
    <t xml:space="preserve">   LTE Advanced 3 Band Carrier Aggregation (3DL/1UL) of Band 1, Band 19 and Band 42</t>
  </si>
  <si>
    <t>RP-150122</t>
  </si>
  <si>
    <t>LTE_CA_B1_B19_B42-Core</t>
  </si>
  <si>
    <t xml:space="preserve">      Core part:LTE Advanced 3 Band Carrier Aggregation (3DL/1UL) of Band 1, Band 19 and Band 42</t>
  </si>
  <si>
    <t>RP-150642</t>
  </si>
  <si>
    <t>03/07/15: Compl:0%-&gt;100% 03/07/15: CD:Tue 15/09/15-&gt;Mon 15/06/15 03/07/15: WID: RP-150122-&gt;RP-150642 03/07/15: Stat Rep: -&gt;RP-150536</t>
  </si>
  <si>
    <t>LTE_CA_B1_B19_B42-Perf</t>
  </si>
  <si>
    <t xml:space="preserve">      Perf. part:LTE Advanced 3 Band Carrier Aggregation (3DL/1UL) of Band 1, Band 19 and Band 42</t>
  </si>
  <si>
    <t>LTE_CA_B1_B21_B42</t>
  </si>
  <si>
    <t xml:space="preserve">   LTE Advanced 3 Band Carrier Aggregation (3DL/1UL) of Band 1, Band 21 and Band 42</t>
  </si>
  <si>
    <t>RP-150123</t>
  </si>
  <si>
    <t>LTE_CA_B1_B21_B42-Core</t>
  </si>
  <si>
    <t xml:space="preserve">      Core part:LTE Advanced 3 Band Carrier Aggregation (3DL/1UL) of Band 1, Band 21 and Band 42</t>
  </si>
  <si>
    <t>RP-150643</t>
  </si>
  <si>
    <t>03/07/15: Compl:0%-&gt;100% 03/07/15: CD:Tue 15/09/15-&gt;Mon 15/06/15 03/07/15: WID: RP-150123-&gt;RP-150643 03/07/15: Stat Rep: -&gt;RP-150536</t>
  </si>
  <si>
    <t>LTE_CA_B1_B21_B42-Perf</t>
  </si>
  <si>
    <t xml:space="preserve">      Perf. part:LTE Advanced 3 Band Carrier Aggregation (3DL/1UL) of Band 1, Band 21 and Band 42</t>
  </si>
  <si>
    <t>LTE_CA_B3_B19_B42</t>
  </si>
  <si>
    <t xml:space="preserve">   LTE Advanced 3 Band Carrier Aggregation (3DL/1UL) of Band 3, Band 19 and Band 42</t>
  </si>
  <si>
    <t>RP-150124</t>
  </si>
  <si>
    <t>LTE_CA_B3_B19_B42-Core</t>
  </si>
  <si>
    <t xml:space="preserve">      Core part:LTE Advanced 3 Band Carrier Aggregation (3DL/1UL) of Band 3, Band 19 and Band 42</t>
  </si>
  <si>
    <t>RP-150644</t>
  </si>
  <si>
    <t>03/07/15: Compl:0%-&gt;100% 03/07/15: CD:Tue 15/09/15-&gt;Mon 15/06/15 03/07/15: WID: RP-150124-&gt;RP-150644 03/07/15: Stat Rep: -&gt;RP-150536</t>
  </si>
  <si>
    <t>LTE_CA_B3_B19_B42-Perf</t>
  </si>
  <si>
    <t xml:space="preserve">      Perf. part:LTE Advanced 3 Band Carrier Aggregation (3DL/1UL) of Band 3, Band 19 and Band 42</t>
  </si>
  <si>
    <t>LTE_CA_B19_B21_B42</t>
  </si>
  <si>
    <t xml:space="preserve">   LTE Advanced 3 Band Carrier Aggregation (3DL/1UL) of Band 19, Band 21 and Band 42</t>
  </si>
  <si>
    <t>RP-150125</t>
  </si>
  <si>
    <t>LTE_CA_B19_B21_B42-Core</t>
  </si>
  <si>
    <t xml:space="preserve">      Core part:LTE Advanced 3 Band Carrier Aggregation (3DL/1UL) of Band 19, Band 21 and Band 42</t>
  </si>
  <si>
    <t>RP-150645</t>
  </si>
  <si>
    <t>03/07/15: Compl:0%-&gt;100% 03/07/15: CD:Tue 15/09/15-&gt;Mon 15/06/15 03/07/15: WID: RP-150125-&gt;RP-150645 03/07/15: Stat Rep: -&gt;RP-150536</t>
  </si>
  <si>
    <t>LTE_CA_B19_B21_B42-Perf</t>
  </si>
  <si>
    <t xml:space="preserve">      Perf. part:LTE Advanced 3 Band Carrier Aggregation (3DL/1UL) of Band 19, Band 21 and Band 42</t>
  </si>
  <si>
    <t>LTE_CA_B4_B4_B7_BWset</t>
  </si>
  <si>
    <t xml:space="preserve">   Additional bandwidth combination set for LTE Advanced 3 Band Carrier Aggregation (3DL/1UL) of Band 4, Band 4 and Band 7</t>
  </si>
  <si>
    <t>RP-150429</t>
  </si>
  <si>
    <t>Rogers Communications</t>
  </si>
  <si>
    <t>LTE_CA_B4_B4_B7_BWset-Core</t>
  </si>
  <si>
    <t xml:space="preserve">      Core part: Additional bandwidth combination set for LTE Advanced 3 Band Carrier Aggregation (3DL/1UL) of Band 4, Band 4 and Band 7</t>
  </si>
  <si>
    <t xml:space="preserve">03/07/15: CD:Tue 15/09/15-&gt;Tue 15/12/15 03/07/15: Stat Rep: -&gt;RP-150536 29/09/15: Stat Rep: RP-150536-&gt;RP-151131 </t>
  </si>
  <si>
    <t>LTE_CA_B4_B4_B7_BWset-Perf</t>
  </si>
  <si>
    <t xml:space="preserve">      Perf. part: Additional bandwidth combination set for LTE Advanced 3 Band Carrier Aggregation (3DL/1UL) of Band 4, Band 4 and Band 7</t>
  </si>
  <si>
    <t>LTE_CA_B4_B7_B12_BWset</t>
  </si>
  <si>
    <t xml:space="preserve">   Additional bandwidth combination set for LTE Advanced 3 Band Carrier Aggregation (3DL/1UL) of Band 4, Band 7 and Band 12</t>
  </si>
  <si>
    <t>RP-150430</t>
  </si>
  <si>
    <t>LTE_CA_B4_B7_B12_BWset-Core</t>
  </si>
  <si>
    <t xml:space="preserve">      Core part: Additional bandwidth combination set for LTE Advanced 3 Band Carrier Aggregation (3DL/1UL) of Band 4, Band 7 and Band 12</t>
  </si>
  <si>
    <t>LTE_CA_B4_B7_B12_BWset-Perf</t>
  </si>
  <si>
    <t xml:space="preserve">      Perf. part: Additional bandwidth combination set for LTE Advanced 3 Band Carrier Aggregation (3DL/1UL) of Band 4, Band 7 and Band 12</t>
  </si>
  <si>
    <t>LTE_CA_B2_B7_B12</t>
  </si>
  <si>
    <t xml:space="preserve">   LTE Advanced 3 Band Carrier Aggregation (3DL/1UL) of Band 2, Band 7 and Band 12</t>
  </si>
  <si>
    <t>RP-150431</t>
  </si>
  <si>
    <t>LTE_CA_B2_B7_B12-Core</t>
  </si>
  <si>
    <t xml:space="preserve">      Core part:LTE Advanced 3 Band Carrier Aggregation (3DL/1UL) of Band 2, Band 7 and Band 12</t>
  </si>
  <si>
    <t>03/07/15: Stat Rep: -&gt;RP-150536 29/09/15: Stat Rep: RP-150536-&gt;RP-151131 ¦1/122/3/16: Compl:0%-&gt;100%</t>
  </si>
  <si>
    <t>LTE_CA_B2_B7_B12-Perf</t>
  </si>
  <si>
    <t xml:space="preserve">      Perf. part:LTE Advanced 3 Band Carrier Aggregation (3DL/1UL) of Band 2, Band 7 and Band 12</t>
  </si>
  <si>
    <t>03/07/15: Stat Rep: -&gt;RP-150536 29/09/15: Stat Rep: RP-150536-&gt;RP-151131 122/3/16: Compl:0%-&gt;100%</t>
  </si>
  <si>
    <t>LTE_CA_B2_B4_B7</t>
  </si>
  <si>
    <t xml:space="preserve">   LTE Advanced 3 Band Carrier Aggregation (3DL/1UL) of Band 2, Band 4 and Band 7</t>
  </si>
  <si>
    <t>RP-150432</t>
  </si>
  <si>
    <t>LTE_CA_B2_B4_B7-Core</t>
  </si>
  <si>
    <t xml:space="preserve">      Core part:LTE Advanced 3 Band Carrier Aggregation (3DL/1UL) of Band 2, Band 4 and Band 7</t>
  </si>
  <si>
    <t>03/07/15: Stat Rep: -&gt;RP-150536 29/09/15: Stat Rep: RP-150536-&gt;RP-1511311/1/16:22/3/16: Compl:0%-&gt;100%</t>
  </si>
  <si>
    <t>LTE_CA_B2_B4_B7-Perf</t>
  </si>
  <si>
    <t xml:space="preserve">      Perf. part:LTE Advanced 3 Band Carrier Aggregation (3DL/1UL) of Band 2, Band 4 and Band 7</t>
  </si>
  <si>
    <t>03/07/15: Stat Rep: -&gt;RP-150536 29/09/15: Stat Rep: RP-150536-&gt;RP-151131 1/1/1¦22/3/16: Compl:0%-&gt;100%</t>
  </si>
  <si>
    <t>LTE_CA_B7_B20_B38</t>
  </si>
  <si>
    <t xml:space="preserve">   LTE Advanced 3 Band Carrier Aggregation (3DL/1UL) of Band 7, Band 20 and Band 38</t>
  </si>
  <si>
    <t>RP-150433</t>
  </si>
  <si>
    <t>LTE_CA_B7_B20_B38-Core</t>
  </si>
  <si>
    <t xml:space="preserve">      Core part:LTE Advanced 3 Band Carrier Aggregation (3DL/1UL) of Band 7, Band 20 and Band 38</t>
  </si>
  <si>
    <t>03/07/15: Compl:0%-&gt;30% 03/07/15: Stat Rep: -&gt;RP-150536 29/09/15: Compl:30%-&gt;60% 29/09/15: Stat Rep: RP-150536-&gt;RP-151131</t>
  </si>
  <si>
    <t>LTE_CA_B7_B20_B38-Perf</t>
  </si>
  <si>
    <t xml:space="preserve">      Perf. part:LTE Advanced 3 Band Carrier Aggregation (3DL/1UL) of Band 7, Band 20 and Band 38</t>
  </si>
  <si>
    <t>LTE_CA_B2_B4_B4_B12</t>
  </si>
  <si>
    <t xml:space="preserve">   LTE Advanced 4 Band Carrier Aggregation (4DL/1UL) of Band 2, Band 4, Band 4 and Band 12</t>
  </si>
  <si>
    <t>RP-150073</t>
  </si>
  <si>
    <t>LTE_CA_B2_B4_B4_B12-Core</t>
  </si>
  <si>
    <t xml:space="preserve">      Core part:LTE Advanced 4 Band Carrier Aggregation (4DL/1UL) of Band 2, Band 4, Band 4 and Band 12</t>
  </si>
  <si>
    <t>RP-150660</t>
  </si>
  <si>
    <t xml:space="preserve">03/07/15: Compl:0%-&gt;95% 03/07/15: WID: RP-150073-&gt;RP-150660 03/07/15: Stat Rep: -&gt;RP-150536 29/09/15: Stat Rep: RP-150536-&gt;RP-151131 </t>
  </si>
  <si>
    <t>LTE_CA_B2_B4_B4_B12-Perf</t>
  </si>
  <si>
    <t xml:space="preserve">      Perf. part:LTE Advanced 4 Band Carrier Aggregation (4DL/1UL) of Band 2, Band 4, Band 4 and Band 12</t>
  </si>
  <si>
    <t>LTE_CA_B2_B2_B4_B12</t>
  </si>
  <si>
    <t xml:space="preserve">   LTE Advanced 4 Band Carrier Aggregation (4DL/1UL) of Band 2, Band 2, Band 4 and Band 12</t>
  </si>
  <si>
    <t>RP-150074</t>
  </si>
  <si>
    <t>LTE_CA_B2_B2_B4_B12-Core</t>
  </si>
  <si>
    <t xml:space="preserve">      Core part:LTE Advanced 4 Band Carrier Aggregation (4DL/1UL) of Band 2, Band 2, Band 4 and Band 12</t>
  </si>
  <si>
    <t>RP-150659</t>
  </si>
  <si>
    <t xml:space="preserve">03/07/15: Compl:0%-&gt;95% 03/07/15: WID: RP-150074-&gt;RP-150659 03/07/15: Stat Rep: -&gt;RP-150536 29/09/15: Stat Rep: RP-150536-&gt;RP-151131 </t>
  </si>
  <si>
    <t>LTE_CA_B2_B2_B4_B12-Perf</t>
  </si>
  <si>
    <t xml:space="preserve">      Perf. part:LTE Advanced 4 Band Carrier Aggregation (4DL/1UL) of Band 2, Band 2, Band 4 and Band 12</t>
  </si>
  <si>
    <t>LTE_CA_B2_B2_B4_B4</t>
  </si>
  <si>
    <t xml:space="preserve">   LTE Advanced 4 Band Carrier Aggregation (4DL/1UL) of Band 2, Band 2, Band 4 and Band 4</t>
  </si>
  <si>
    <t>RP-150075</t>
  </si>
  <si>
    <t>LTE_CA_B2_B2_B4_B4-Core</t>
  </si>
  <si>
    <t xml:space="preserve">      Core part:LTE Advanced 4 Band Carrier Aggregation (4DL/1UL) of Band 2, Band 2, Band 4 and Band 4</t>
  </si>
  <si>
    <t>RP-150658</t>
  </si>
  <si>
    <t xml:space="preserve">03/07/15: Compl:0%-&gt;95% 03/07/15: WID: RP-150075-&gt;RP-150658 03/07/15: Stat Rep: -&gt;RP-150536 29/09/15: Stat Rep: RP-150536-&gt;RP-151131 </t>
  </si>
  <si>
    <t>LTE_CA_B2_B2_B4_B4-Perf</t>
  </si>
  <si>
    <t xml:space="preserve">      Perf. part:LTE Advanced 4 Band Carrier Aggregation (4DL/1UL) of Band 2, Band 2, Band 4 and Band 4</t>
  </si>
  <si>
    <t>LTE_CA_B1_B3_B5_B40</t>
  </si>
  <si>
    <t xml:space="preserve">   LTE Advanced 4 Band Carrier Aggregation (4DL/1UL) of Band 1, Band 3, Band 5 and Band 40</t>
  </si>
  <si>
    <t>RP-150434</t>
  </si>
  <si>
    <t>LTE_CA_B1_B3_B5_B40-Core</t>
  </si>
  <si>
    <t xml:space="preserve">      Core part:LTE Advanced 4 Band Carrier Aggregation (4DL/1UL) of Band 1, Band 3, Band 5 and Band 40</t>
  </si>
  <si>
    <t>RP-151216</t>
  </si>
  <si>
    <t xml:space="preserve">03/07/15: Compl:0%-&gt;30% 03/07/15: WID: RP-150434-&gt;RP-150617 03/07/15: Stat Rep: -&gt;RP-150536 29/09/15: Compl:30%-&gt;60% 29/09/15: CD:Tue 15/09/15-&gt;Tue 15/12/15 29/09/15: WID: RP-150617-&gt;RP-151216 29/09/15: Stat Rep: RP-150536-&gt;RP-151131 </t>
  </si>
  <si>
    <t>LTE_CA_B1_B3_B5_B40-Perf</t>
  </si>
  <si>
    <t xml:space="preserve">      Perf. part:LTE Advanced 4 Band Carrier Aggregation (4DL/1UL) of Band 1, Band 3, Band 5 and Band 40</t>
  </si>
  <si>
    <t>03/07/15: WID: RP-150434-&gt;RP-150617 03/07/15: Stat Rep: -&gt;RP-150536 29/09/15: CD:Tue 15/09/15-&gt;Tue 15/12/15 29/09/15: WID: RP-150617-&gt;RP-151216 29/09/15: Stat Rep: RP-150536-&gt;RP-151131</t>
  </si>
  <si>
    <t>LTE_CA_B1_B3_B7_B8</t>
  </si>
  <si>
    <t xml:space="preserve">   LTE Advanced 4 Band Carrier Aggregation (4DL/1UL) of Band 1, Band 3, Band 7 and Band 8</t>
  </si>
  <si>
    <t>RP-150435</t>
  </si>
  <si>
    <t>LTE_CA_B1_B3_B7_B8-Core</t>
  </si>
  <si>
    <t xml:space="preserve">      Core part:LTE Advanced 4 Band Carrier Aggregation (4DL/1UL) of Band 1, Band 3, Band 7 and Band 8</t>
  </si>
  <si>
    <t>03/07/15: Compl:0%-&gt;40% 03/07/15: Stat Rep: -&gt;RP-150536 29/09/15: Compl:40%-&gt;45% 29/09/15: Stat Rep: RP-150536-&gt;RP-151131</t>
  </si>
  <si>
    <t>LTE_CA_B1_B3_B7_B8-Perf</t>
  </si>
  <si>
    <t xml:space="preserve">      Perf. part:LTE Advanced 4 Band Carrier Aggregation (4DL/1UL) of Band 1, Band 3, Band 7 and Band 8</t>
  </si>
  <si>
    <t xml:space="preserve">03/07/15: Stat Rep: -&gt;RP-150536 29/09/15: Stat Rep: RP-150536-&gt;RP-151131 </t>
  </si>
  <si>
    <t>LTE_CA_B2_B4_B5_B29</t>
  </si>
  <si>
    <t xml:space="preserve">   LTE Advanced 4 Band Carrier Aggregation (4DL/1UL) of Band 2, Band 4, Band 5 and Band 29</t>
  </si>
  <si>
    <t>RP-150436</t>
  </si>
  <si>
    <t>LTE_CA_B2_B4_B5_B29-Core</t>
  </si>
  <si>
    <t xml:space="preserve">      Core part:LTE Advanced 4 Band Carrier Aggregation (4DL/1UL) of Band 2, Band 4, Band 5 and Band 29</t>
  </si>
  <si>
    <t>03/07/15: Compl:0%-&gt;50% 03/07/15: Stat Rep: -&gt;RP-150536 29/09/15: Compl:50%-&gt;95% 29/09/15: Stat Rep: RP-150536-&gt;RP-151131</t>
  </si>
  <si>
    <t>LTE_CA_B2_B4_B5_B29-Perf</t>
  </si>
  <si>
    <t xml:space="preserve">      Perf. part:LTE Advanced 4 Band Carrier Aggregation (4DL/1UL) of Band 2, Band 4, Band 5 and Band 29</t>
  </si>
  <si>
    <t xml:space="preserve">03/07/15: Stat Rep: -&gt;RP-150536 29/09/15: Compl:0%-&gt;95% 29/09/15: Stat Rep: RP-150536-&gt;RP-151131 </t>
  </si>
  <si>
    <t>LTE_CA_2UL_FDD_TDD</t>
  </si>
  <si>
    <t xml:space="preserve">   LTE Advanced dual uplink inter-band Carrier Aggregation FDD-TDD</t>
  </si>
  <si>
    <t>RP-150064</t>
  </si>
  <si>
    <t>LTE_CA_2UL_FDD_TDD-Core</t>
  </si>
  <si>
    <t xml:space="preserve">      Core part:LTE Advanced dual uplink inter-band Carrier Aggregation FDD-TDD</t>
  </si>
  <si>
    <t>03/07/15: Compl:0%-&gt;70% 03/07/15: Stat Rep: -&gt;RP-150536 29/09/15: Compl:70%-&gt;90% 29/09/15: Stat Rep: RP-150536-&gt;RP-151131</t>
  </si>
  <si>
    <t>LTE_CA_2UL_FDD_TDD-Perf</t>
  </si>
  <si>
    <t xml:space="preserve">      Perf. part:LTE Advanced dual uplink inter-band Carrier Aggregation FDD-TDD</t>
  </si>
  <si>
    <t xml:space="preserve">03/07/15: CD:Tue 15/09/15-&gt;Tue 15/12/15 03/07/15: Stat Rep: -&gt;RP-150536 29/09/15: Compl:0%-&gt;90% 29/09/15: Stat Rep: RP-150536-&gt;RP-151131 </t>
  </si>
  <si>
    <t>LTE_CA_2UL_R13-A4</t>
  </si>
  <si>
    <t xml:space="preserve">   LTE Advanced dual uplink inter-band Carrier Aggregation Class A4</t>
  </si>
  <si>
    <t>RP-150410</t>
  </si>
  <si>
    <t>LTE_CA_2UL_R13-A4-Core</t>
  </si>
  <si>
    <t xml:space="preserve">      Core part:LTE Advanced dual uplink inter-band Carrier Aggregation Class A4 in REL-13</t>
  </si>
  <si>
    <t>RP-150616</t>
  </si>
  <si>
    <t xml:space="preserve">03/07/15: Compl:0%-&gt;25% 03/07/15: WID: RP-150410-&gt;RP-150616 03/07/15: Stat Rep: -&gt;RP-150536 29/09/15: Compl:25%-&gt;75% 29/09/15: Stat Rep: RP-150536-&gt;RP-151131 </t>
  </si>
  <si>
    <t>LTE_CA_2UL_R13-A4-Perf</t>
  </si>
  <si>
    <t xml:space="preserve">      Perf. Part:LTE Advanced dual uplink inter-band Carrier Aggregation Class A4 in REL-13</t>
  </si>
  <si>
    <t>LTE_CA_3DL_2UL</t>
  </si>
  <si>
    <t xml:space="preserve">   LTE Advanced 3DL/2UL inter-band Carrier Aggregation</t>
  </si>
  <si>
    <t>RP-150479</t>
  </si>
  <si>
    <t>Nokia Corporation</t>
  </si>
  <si>
    <t>LTE_CA_3DL_2UL-Core</t>
  </si>
  <si>
    <t xml:space="preserve">      Core part:LTE Advanced 3DL/2UL inter-band Carrier Aggregation</t>
  </si>
  <si>
    <t>RP-151230</t>
  </si>
  <si>
    <t xml:space="preserve">03/07/15: Compl:0%-&gt;25% 03/07/15: CD:Tue 15/03/16-&gt;Tue 15/12/15 03/07/15: Stat Rep: -&gt;RP-150536 29/09/15: Compl:25%-&gt;75% 29/09/15: WID: RP-150479-&gt;RP-151230 29/09/15: Stat Rep: RP-150536-&gt;RP-151131 </t>
  </si>
  <si>
    <t>LTE_CA_3DL_2UL-Perf</t>
  </si>
  <si>
    <t xml:space="preserve">      Perf. part:LTE Advanced 3DL/2UL inter-band Carrier Aggregation</t>
  </si>
  <si>
    <t xml:space="preserve">03/07/15: Compl:0%-&gt;25% 03/07/15: Stat Rep: -&gt;RP-150536 29/09/15: Compl:25%-&gt;75% 29/09/15: CD:Tue 15/03/16-&gt;Tue 15/12/15 29/09/15: WID: RP-150479-&gt;RP-151230 29/09/15: Stat Rep: RP-150536-&gt;RP-151131 </t>
  </si>
  <si>
    <t>LTE_CA_NC_B42_3DL</t>
  </si>
  <si>
    <t xml:space="preserve">   LTE Advanced intra-band non-contiguous Carrier Aggregation in Band 42 for 3DL</t>
  </si>
  <si>
    <t>RP-150246</t>
  </si>
  <si>
    <t>LTE_CA_NC_B42_3DL-Core</t>
  </si>
  <si>
    <t xml:space="preserve">      Core part:LTE Advanced intra-band non-contiguous Carrier Aggregation in Band 42 for 3DL</t>
  </si>
  <si>
    <t>LTE_CA_NC_B42_3DL-Perf</t>
  </si>
  <si>
    <t xml:space="preserve">      Perf. part:LTE Advanced intra-band non-contiguous Carrier Aggregation in Band 42 for 3DL</t>
  </si>
  <si>
    <t>LTE_CA_C_B8</t>
  </si>
  <si>
    <t xml:space="preserve">   LTE Advanced intra-band contiguous Carrier Aggregation in Band 8</t>
  </si>
  <si>
    <t>RP-150437</t>
  </si>
  <si>
    <t>LTE_CA_C_B8-Core</t>
  </si>
  <si>
    <t xml:space="preserve">      Core part: LTE Advanced intra-band contiguous Carrier Aggregation in Band 8</t>
  </si>
  <si>
    <t>RP-151177</t>
  </si>
  <si>
    <t xml:space="preserve">03/07/15: Compl:0%-&gt;60% 03/07/15: WID: RP-150437-&gt;RP-150809 03/07/15: Stat Rep: -&gt;RP-150536 29/09/15: Compl:60%-&gt;90% 29/09/15: CD:Tue 15/09/15-&gt;Tue 15/12/15 29/09/15: WID: RP-150809-&gt;RP-151177 29/09/15: Stat Rep: RP-150536-&gt;RP-151131 </t>
  </si>
  <si>
    <t>LTE_CA_C_B8-Perf</t>
  </si>
  <si>
    <t xml:space="preserve">      Perf. part: LTE Advanced intra-band contiguous Carrier Aggregation in Band 8</t>
  </si>
  <si>
    <t>03/07/15: WID: RP-150437-&gt;RP-150809 03/07/15: Stat Rep: -&gt;RP-150536 29/09/15: Compl:0%-&gt;50% 29/09/15: CD:Tue 15/09/15-&gt;Tue 15/12/15 29/09/15: WID: RP-150809-&gt;RP-151177 29/09/15: Stat Rep: RP-150536-&gt;RP-151131¦</t>
  </si>
  <si>
    <t>LTE_CA_C_B42_4DL</t>
  </si>
  <si>
    <t xml:space="preserve">   LTE Advanced intra-band contiguous Carrier Aggregation in Band 42 for 4DL</t>
  </si>
  <si>
    <t>RP-150438</t>
  </si>
  <si>
    <t>LTE_CA_C_B42_4DL-Core</t>
  </si>
  <si>
    <t xml:space="preserve">      Core part: LTE Advanced intra-band contiguous Carrier Aggregation in Band 42 for 4DL</t>
  </si>
  <si>
    <t>03/07/15: Compl:0%-&gt;50% 03/07/15: Stat Rep: -&gt;RP-150536 29/09/15: Compl:50%-&gt;80% 29/09/15: Stat Rep: RP-150536-&gt;RP-151131</t>
  </si>
  <si>
    <t>LTE_CA_C_B42_4DL-Perf</t>
  </si>
  <si>
    <t xml:space="preserve">      Perf. part: LTE Advanced intra-band contiguous Carrier Aggregation in Band 42 for 4DL</t>
  </si>
  <si>
    <t>LTE_CA_B1_B8_B11</t>
  </si>
  <si>
    <t xml:space="preserve">   LTE Advanced 3 Band Carrier Aggregation (3DL/1UL) of Band 1, Band 8 and Band 11</t>
  </si>
  <si>
    <t>RP-150609</t>
  </si>
  <si>
    <t>LTE_CA_B1_B8_B11-Core</t>
  </si>
  <si>
    <t xml:space="preserve">      Core part:LTE Advanced 3 Band Carrier Aggregation (3DL/1UL) of Band 1, Band 8 and Band 11</t>
  </si>
  <si>
    <t>29/09/15: Compl:0%-&gt;100% 29/09/15: Stat Rep: --&gt;RP-151131</t>
  </si>
  <si>
    <t>LTE_CA_B1_B8_B11-Perf</t>
  </si>
  <si>
    <t xml:space="preserve">      Perf. part:LTE Advanced 3 Band Carrier Aggregation (3DL/1UL) of Band 1, Band 8 and Band 11</t>
  </si>
  <si>
    <t>LTE_CA_B3_B20_B32</t>
  </si>
  <si>
    <t xml:space="preserve">   LTE Advanced 3 Band Carrier Aggregation (3DL/1UL) of Band 3, Band 20 and Band 32</t>
  </si>
  <si>
    <t>RP-150864</t>
  </si>
  <si>
    <t>LTE_CA_B3_B20_B32-Core</t>
  </si>
  <si>
    <t xml:space="preserve">      Core part:LTE Advanced 3 Band Carrier Aggregation (3DL/1UL) of Band 3, Band 20 and Band 32</t>
  </si>
  <si>
    <t>29/09/15: Compl:0%-&gt;50% 29/09/15: Stat Rep: --&gt;RP-1511311/22/3/16: Compl:50%-&gt;90%</t>
  </si>
  <si>
    <t>LTE_CA_B3_B20_B32-Perf</t>
  </si>
  <si>
    <t xml:space="preserve">      Perf. part:LTE Advanced 3 Band Carrier Aggregation (3DL/1UL) of Band 3, Band 20 and Band 32</t>
  </si>
  <si>
    <t>29/09/15: Compl:0%-&gt;50% 29/09/15: Stat Rep: --&gt;RP-151131 ¦22/3/16: Compl:50%-&gt;90%</t>
  </si>
  <si>
    <t>LTE_CA_B7_B42_B42</t>
  </si>
  <si>
    <t xml:space="preserve">   LTE Advanced 3 Band Carrier Aggregation (3DL/1UL) for Band 7, Band 42 and Band 42</t>
  </si>
  <si>
    <t>RP-151012</t>
  </si>
  <si>
    <t>LTE_CA_B7_B42_B42-Core</t>
  </si>
  <si>
    <t xml:space="preserve">      Core part:LTE Advanced 3 Band Carrier Aggregation (3DL/1UL) for Band 7, Band 42 and Band 42</t>
  </si>
  <si>
    <t xml:space="preserve">29/09/15: Compl:0%-&gt;70% 29/09/15: Stat Rep: --&gt;RP-151131 </t>
  </si>
  <si>
    <t>LTE_CA_B7_B42_B42-Perf</t>
  </si>
  <si>
    <t xml:space="preserve">      Perf. part:LTE Advanced 3 Band Carrier Aggregation (3DL/1UL) for Band 7, Band 42 and Band 42</t>
  </si>
  <si>
    <t>LTE_CA_B20_B42_B42</t>
  </si>
  <si>
    <t xml:space="preserve">   LTE Advanced 3 Band Carrier Aggregation (3DL/1UL) for Band 20, Band 42 and Band 42</t>
  </si>
  <si>
    <t>RP-151013</t>
  </si>
  <si>
    <t>LTE_CA_B20_B42_B42-Core</t>
  </si>
  <si>
    <t xml:space="preserve">      Core part:LTE Advanced 3 Band Carrier Aggregation (3DL/1UL) for Band 20, Band 42 and Band 42</t>
  </si>
  <si>
    <t>29/09/15: Compl:0%-&gt;100% 29/09/15: CD:Tue 15/12/15-&gt;Tue 15/09/15 29/09/15: Stat Rep: --&gt;RP-151131</t>
  </si>
  <si>
    <t>LTE_CA_B20_B42_B42-Perf</t>
  </si>
  <si>
    <t xml:space="preserve">      Perf. part:LTE Advanced 3 Band Carrier Aggregation (3DL/1UL) for Band 20, Band 42 and Band 42</t>
  </si>
  <si>
    <t>LTE_CA_B3_B7_B38</t>
  </si>
  <si>
    <t xml:space="preserve">   LTE Advanced 3 Band Carrier Aggregation (3DL/1UL) for Band 3, Band 7 and Band 38</t>
  </si>
  <si>
    <t>RP-151014</t>
  </si>
  <si>
    <t>LTE_CA_B3_B7_B38-Core</t>
  </si>
  <si>
    <t xml:space="preserve">      Core part:LTE Advanced 3 Band Carrier Aggregation (3DL/1UL) for Band 3, Band 7 and Band 38</t>
  </si>
  <si>
    <t>29/09/15: Compl:0%-&gt;60% 29/09/15: Stat Rep: --&gt;RP-1511311/1/16: Compl:</t>
  </si>
  <si>
    <t>LTE_CA_B3_B7_B38-Perf</t>
  </si>
  <si>
    <t xml:space="preserve">      Perf. part:LTE Advanced 3 Band Carrier Aggregation (3DL/1UL) for Band 3, Band 7 and Band 38</t>
  </si>
  <si>
    <t>29/09/15: Compl:0%-&gt;60% 29/09/15: Stat Rep: --&gt;RP-151131¦1/1/16: Comp</t>
  </si>
  <si>
    <t>LTE_CA_B28_B41_B41</t>
  </si>
  <si>
    <t xml:space="preserve">   LTE Advanced 3 Band Carrier Aggregation (3DL/1UL) of Band 28, Band 41 and Band 41</t>
  </si>
  <si>
    <t>RP-151111</t>
  </si>
  <si>
    <t>LTE_CA_B28_B41_B41-Core</t>
  </si>
  <si>
    <t xml:space="preserve">      Core part:LTE Advanced 3 Band Carrier Aggregation (3DL/1UL) of Band 28, Band 41 and Band 41</t>
  </si>
  <si>
    <t xml:space="preserve">29/09/15: Compl:0%-&gt;50% 29/09/15: Stat Rep: --&gt;RP-151131 </t>
  </si>
  <si>
    <t>LTE_CA_B28_B41_B41-Perf</t>
  </si>
  <si>
    <t xml:space="preserve">      Perf. part:LTE Advanced 3 Band Carrier Aggregation (3DL/1UL) of Band 28, Band 41 and Band 41</t>
  </si>
  <si>
    <t xml:space="preserve">29/09/15: Stat Rep: --&gt;RP-151131 </t>
  </si>
  <si>
    <t>LTE_CA_B28_B42_B42</t>
  </si>
  <si>
    <t xml:space="preserve">   LTE Advanced 3 Band Carrier Aggregation (3DL/1UL) of Band 28, Band 42 and Band 42</t>
  </si>
  <si>
    <t>RP-151112</t>
  </si>
  <si>
    <t>LTE_CA_B28_B42_B42-Core</t>
  </si>
  <si>
    <t xml:space="preserve">      Core part:LTE Advanced 3 Band Carrier Aggregation (3DL/1UL) of Band 28, Band 42 and Band 42</t>
  </si>
  <si>
    <t>RP-151158</t>
  </si>
  <si>
    <t xml:space="preserve">29/09/15: Compl:0%-&gt;40% 29/09/15: WID: RP-151112-&gt;RP-151158 29/09/15: Stat Rep: --&gt;RP-151131 </t>
  </si>
  <si>
    <t>LTE_CA_B28_B42_B42-Perf</t>
  </si>
  <si>
    <t xml:space="preserve">      Perf. part:LTE Advanced 3 Band Carrier Aggregation (3DL/1UL) of Band 28, Band 42 and Band 42</t>
  </si>
  <si>
    <t>29/09/15: WID: RP-151112-&gt;RP-151158 29/09/15: Stat Rep: --&gt;RP-151131¦</t>
  </si>
  <si>
    <t>LTE_CA_B2_B4_B7_B12</t>
  </si>
  <si>
    <t xml:space="preserve">   LTE Advanced 4 Band Carrier Aggregation (4DL/1UL) of Band 2, Band 4, Band 7 and Band 12</t>
  </si>
  <si>
    <t>RP-150628</t>
  </si>
  <si>
    <t>LTE_CA_B2_B4_B7_B12-Core</t>
  </si>
  <si>
    <t xml:space="preserve">      Core part:LTE Advanced 4 Band Carrier Aggregation (4DL/1UL) of Band 2, Band 4, Band 7 and Band 12</t>
  </si>
  <si>
    <t>29/09/15: Stat Rep: --&gt;RP-151131 22/3/16: Compl:0%-&gt;100%</t>
  </si>
  <si>
    <t>LTE_CA_B2_B4_B7_B12-Perf</t>
  </si>
  <si>
    <t xml:space="preserve">      Perf. part:LTE Advanced 4 Band Carrier Aggregation (4DL/1UL) of Band 2, Band 4, Band 7 and Band 12</t>
  </si>
  <si>
    <t>29/09/15: Stat Rep: --&gt;RP-151131 ¦22/3/16: Compl:0%-&gt;100%</t>
  </si>
  <si>
    <t>LTE_CA_B1_B3_B19_B42</t>
  </si>
  <si>
    <t xml:space="preserve">   LTE Advanced 4 Band Carrier Aggregation (4DL/1UL) of Band 1, Band 3, Band 19 and Band 42</t>
  </si>
  <si>
    <t>RP-150632</t>
  </si>
  <si>
    <t>LTE_CA_B1_B3_B19_B42-Core</t>
  </si>
  <si>
    <t xml:space="preserve">      Core part:LTE Advanced 4 Band Carrier Aggregation (4DL/1UL) of Band 1, Band 3, Band 19 and Band 42</t>
  </si>
  <si>
    <t xml:space="preserve">29/09/15: Compl:0%-&gt;95% 29/09/15: CD:Tue 15/09/15-&gt;Tue 15/12/15 29/09/15: Stat Rep: --&gt;RP-151131 </t>
  </si>
  <si>
    <t>LTE_CA_B1_B3_B19_B42-Perf</t>
  </si>
  <si>
    <t xml:space="preserve">      Perf. part:LTE Advanced 4 Band Carrier Aggregation (4DL/1UL) of Band 1, Band 3, Band 19 and Band 42</t>
  </si>
  <si>
    <t>LTE_CA_B1_B3_B42_B42</t>
  </si>
  <si>
    <t xml:space="preserve">   LTE Advanced 4 Band Carrier Aggregation (4DL/1UL) of Band 1, Band 3, Band 42 and Band 42</t>
  </si>
  <si>
    <t>RP-150633</t>
  </si>
  <si>
    <t>LTE_CA_B1_B3_B42_B42-Core</t>
  </si>
  <si>
    <t xml:space="preserve">      Core part:LTE Advanced 4 Band Carrier Aggregation (4DL/1UL) of Band 1, Band 3, Band 42 and Band 42</t>
  </si>
  <si>
    <t>LTE_CA_B1_B3_B42_B42-Perf</t>
  </si>
  <si>
    <t xml:space="preserve">      Perf. part:LTE Advanced 4 Band Carrier Aggregation (4DL/1UL) of Band 1, Band 3, Band 42 and Band 42</t>
  </si>
  <si>
    <t>LTE_CA_B1_B19_B42_B42</t>
  </si>
  <si>
    <t xml:space="preserve">   LTE Advanced 4 Band Carrier Aggregation (4DL/1UL) of Band 1, Band 19, Band 42 and Band 42</t>
  </si>
  <si>
    <t>RP-150634</t>
  </si>
  <si>
    <t>LTE_CA_B1_B19_B42_B42-Core</t>
  </si>
  <si>
    <t xml:space="preserve">      Core part:LTE Advanced 4 Band Carrier Aggregation (4DL/1UL) of Band 1, Band 19, Band 42 and Band 42</t>
  </si>
  <si>
    <t>LTE_CA_B1_B19_B42_B42-Perf</t>
  </si>
  <si>
    <t xml:space="preserve">      Perf. part:LTE Advanced 4 Band Carrier Aggregation (4DL/1UL) of Band 1, Band 19, Band 42 and Band 42</t>
  </si>
  <si>
    <t>LTE_CA_B3_B19_B42_B42</t>
  </si>
  <si>
    <t xml:space="preserve">   LTE Advanced 4 Band Carrier Aggregation (4DL/1UL) of Band 3, Band 19, Band 42 and Band 42</t>
  </si>
  <si>
    <t>RP-150635</t>
  </si>
  <si>
    <t>LTE_CA_B3_B19_B42_B42-Core</t>
  </si>
  <si>
    <t xml:space="preserve">      Core part:LTE Advanced 4 Band Carrier Aggregation (4DL/1UL) of Band 3, Band 19, Band 42 and Band 42</t>
  </si>
  <si>
    <t>LTE_CA_B3_B19_B42_B42-Perf</t>
  </si>
  <si>
    <t xml:space="preserve">      Perf. part:LTE Advanced 4 Band Carrier Aggregation (4DL/1UL) of Band 3, Band 19, Band 42 and Band 42</t>
  </si>
  <si>
    <t>LTE_CA_B1_B19_B21_B42</t>
  </si>
  <si>
    <t xml:space="preserve">   LTE Advanced 4 Band Carrier Aggregation (4DL/1UL) of Band 1, Band 19, Band 21 and Band 42</t>
  </si>
  <si>
    <t>RP-150636</t>
  </si>
  <si>
    <t>LTE_CA_B1_B19_B21_B42-Core</t>
  </si>
  <si>
    <t xml:space="preserve">      Core part:LTE Advanced 4 Band Carrier Aggregation (4DL/1UL) of Band 1, Band 19, Band 21 and Band 42</t>
  </si>
  <si>
    <t>LTE_CA_B1_B19_B21_B42-Perf</t>
  </si>
  <si>
    <t xml:space="preserve">      Perf. part:LTE Advanced 4 Band Carrier Aggregation (4DL/1UL) of Band 1, Band 19, Band 21 and Band 42</t>
  </si>
  <si>
    <t>LTE_CA_B1_B21_B42_B42</t>
  </si>
  <si>
    <t xml:space="preserve">   LTE Advanced 4 Band Carrier Aggregation (4DL/1UL) of Band 1, Band 21, Band 42 and Band 42</t>
  </si>
  <si>
    <t>RP-150637</t>
  </si>
  <si>
    <t>LTE_CA_B1_B21_B42_B42-Core</t>
  </si>
  <si>
    <t xml:space="preserve">      Core part:LTE Advanced 4 Band Carrier Aggregation (4DL/1UL) of Band 1, Band 21, Band 42 and Band 42</t>
  </si>
  <si>
    <t>LTE_CA_B1_B21_B42_B42-Perf</t>
  </si>
  <si>
    <t xml:space="preserve">      Perf. part:LTE Advanced 4 Band Carrier Aggregation (4DL/1UL) of Band 1, Band 21, Band 42 and Band 42</t>
  </si>
  <si>
    <t>LTE_CA_B19_B21_B42_B42</t>
  </si>
  <si>
    <t xml:space="preserve">   LTE Advanced 4 Band Carrier Aggregation (4DL/1UL) of Band 19, Band 21, Band 42 and Band 42</t>
  </si>
  <si>
    <t>RP-150638</t>
  </si>
  <si>
    <t>LTE_CA_B19_B21_B42_B42-Core</t>
  </si>
  <si>
    <t xml:space="preserve">      Core part:LTE Advanced 4 Band Carrier Aggregation (4DL/1UL) of Band 19, Band 21, Band 42 and Band 42</t>
  </si>
  <si>
    <t>LTE_CA_B19_B21_B42_B42-Perf</t>
  </si>
  <si>
    <t xml:space="preserve">      Perf. part:LTE Advanced 4 Band Carrier Aggregation (4DL/1UL) of Band 19, Band 21, Band 42 and Band 42</t>
  </si>
  <si>
    <t>LTE_CA_B2_B4_B5_B12</t>
  </si>
  <si>
    <t xml:space="preserve">   LTE Advanced 4 Band Carrier Aggregation (4DL/1UL) of Band 2, Band 4, Band 5 and Band 12</t>
  </si>
  <si>
    <t>RP-150728</t>
  </si>
  <si>
    <t>LTE_CA_B2_B4_B5_B12-Core</t>
  </si>
  <si>
    <t xml:space="preserve">      Core part:LTE Advanced 4 Band Carrier Aggregation (4DL/1UL) of Band 2, Band 4, Band 5 and Band 12</t>
  </si>
  <si>
    <t xml:space="preserve">29/09/15: Compl:0%-&gt;40% 29/09/15: Stat Rep: --&gt;RP-151131 </t>
  </si>
  <si>
    <t>LTE_CA_B2_B4_B5_B12-Perf</t>
  </si>
  <si>
    <t xml:space="preserve">      Perf. part:LTE Advanced 4 Band Carrier Aggregation (4DL/1UL) of Band 2, Band 4, Band 5 and Band 12</t>
  </si>
  <si>
    <t>LTE_CA_B2_B2_B4_B5</t>
  </si>
  <si>
    <t xml:space="preserve">   LTE Advanced 4 Band Carrier Aggregation (4DL/1UL) of Band 2, Band 2, Band 4 and Band 5</t>
  </si>
  <si>
    <t>RP-150731</t>
  </si>
  <si>
    <t>LTE_CA_B2_B2_B4_B5-Core</t>
  </si>
  <si>
    <t xml:space="preserve">      Core part:LTE Advanced 4 Band Carrier Aggregation (4DL/1UL) of Band 2, Band 2, Band 4 and Band 5</t>
  </si>
  <si>
    <t>LTE_CA_B2_B2_B4_B5-Perf</t>
  </si>
  <si>
    <t xml:space="preserve">      Perf. part:LTE Advanced 4 Band Carrier Aggregation (4DL/1UL) of Band 2, Band 2, Band 4 and Band 5</t>
  </si>
  <si>
    <t>LTE_CA_B2_B2_B12_B12</t>
  </si>
  <si>
    <t xml:space="preserve">   LTE Advanced 4-Band Carrier Aggregation (4DL/1UL) of Band 2, Band 2, Band 12 and Band 12</t>
  </si>
  <si>
    <t>RP-150732</t>
  </si>
  <si>
    <t>LTE_CA_B2_B2_B12_B12-Core</t>
  </si>
  <si>
    <t xml:space="preserve">      Core part:LTE Advanced 4-Band Carrier Aggregation (4DL/1UL) of Band 2, Band 2, Band 12 and Band 12</t>
  </si>
  <si>
    <t>LTE_CA_B2_B2_B12_B12-Perf</t>
  </si>
  <si>
    <t xml:space="preserve">      Perf. part:LTE Advanced 4-Band Carrier Aggregation (4DL/1UL) of Band 2, Band 2, Band 12 and Band 12</t>
  </si>
  <si>
    <t>LTE_CA_B4_B4_B5_B30</t>
  </si>
  <si>
    <t xml:space="preserve">   LTE Advanced 4 Band Carrier Aggregation (4DL/1UL) of Band 4, Band 4, Band 5 and Band 30</t>
  </si>
  <si>
    <t>RP-151015</t>
  </si>
  <si>
    <t>LTE_CA_B4_B4_B5_B30-Core</t>
  </si>
  <si>
    <t xml:space="preserve">      Core part:LTE Advanced 4 Band Carrier Aggregation (4DL/1UL) of Band 4, Band 4, Band 5 and Band 30</t>
  </si>
  <si>
    <t>29/09/15: Stat Rep: --&gt;RP-151131 22/3/16: Compl:50%-&gt;100%</t>
  </si>
  <si>
    <t>LTE_CA_B4_B4_B5_B30-Perf</t>
  </si>
  <si>
    <t xml:space="preserve">      Perf. part:LTE Advanced 4 Band Carrier Aggregation (4DL/1UL) of Band 4, Band 4, Band 5 and Band 30</t>
  </si>
  <si>
    <t>29/09/15: Stat Rep: --&gt;RP-151131 ¦22/3/16: Compl:50%-&gt;100%</t>
  </si>
  <si>
    <t>LTE_CA_B4_B4_B12_B30</t>
  </si>
  <si>
    <t xml:space="preserve">   LTE Advanced 4 Band Carrier Aggregation (4DL/1UL) of Band 4, Band 4, Band 12 and Band 30</t>
  </si>
  <si>
    <t>RP-151016</t>
  </si>
  <si>
    <t>LTE_CA_B4_B4_B12_B30-Core</t>
  </si>
  <si>
    <t xml:space="preserve">      Core part:LTE Advanced 4 Band Carrier Aggregation (4DL/1UL) of Band 4, Band 4, Band 12 and Band 30</t>
  </si>
  <si>
    <t>LTE_CA_B4_B4_B12_B30-Perf</t>
  </si>
  <si>
    <t xml:space="preserve">      Perf. part:LTE Advanced 4 Band Carrier Aggregation (4DL/1UL) of Band 4, Band 4, Band 12 and Band 30</t>
  </si>
  <si>
    <t>LTE_CA_B4_B4_B29_B30</t>
  </si>
  <si>
    <t xml:space="preserve">   LTE Advanced 4 Band Carrier Aggregation (4DL/1UL) of Band 4, Band 4, Band 29 and Band 30</t>
  </si>
  <si>
    <t>RP-151017</t>
  </si>
  <si>
    <t>LTE_CA_B4_B4_B29_B30-Core</t>
  </si>
  <si>
    <t xml:space="preserve">      Core part:LTE Advanced 4 Band Carrier Aggregation (4DL/1UL) of Band 4, Band 4, Band 29 and Band 30</t>
  </si>
  <si>
    <t>LTE_CA_B4_B4_B29_B30-Perf</t>
  </si>
  <si>
    <t xml:space="preserve">      Perf. part:LTE Advanced 4 Band Carrier Aggregation (4DL/1UL) of Band 4, Band 4, Band 29 and Band 30</t>
  </si>
  <si>
    <t>LTE_CA_B2_B2_B5_B12</t>
  </si>
  <si>
    <t xml:space="preserve">   LTE Advanced 4 Band Carrier Aggregation (4DL/1UL) of Band 2, Band 2, Band 5 and Band 12</t>
  </si>
  <si>
    <t>RP-151018</t>
  </si>
  <si>
    <t>LTE_CA_B2_B2_B5_B12-Core</t>
  </si>
  <si>
    <t xml:space="preserve">      Core part:LTE Advanced 4 Band Carrier Aggregation (4DL/1UL) of Band 2, Band 2, Band 5 and Band 12</t>
  </si>
  <si>
    <t>LTE_CA_B2_B2_B5_B12-Perf</t>
  </si>
  <si>
    <t xml:space="preserve">      Perf. part:LTE Advanced 4 Band Carrier Aggregation (4DL/1UL) of Band 2, Band 2, Band 5 and Band 12</t>
  </si>
  <si>
    <t>LTE_CA_B2_B5_B12_B12</t>
  </si>
  <si>
    <t xml:space="preserve">   LTE Advanced 4 Band Carrier Aggregation (4DL/1UL) of Band 2, Band 5, Band 12 and Band 12</t>
  </si>
  <si>
    <t>RP-151019</t>
  </si>
  <si>
    <t>LTE_CA_B2_B5_B12_B12-Core</t>
  </si>
  <si>
    <t xml:space="preserve">      Core part:LTE Advanced 4 Band Carrier Aggregation (4DL/1UL) of Band 2, Band 5, Band 12 and Band 12</t>
  </si>
  <si>
    <t>LTE_CA_B2_B5_B12_B12-Perf</t>
  </si>
  <si>
    <t xml:space="preserve">      Perf. part:LTE Advanced 4 Band Carrier Aggregation (4DL/1UL) of Band 2, Band 5, Band 12 and Band 12</t>
  </si>
  <si>
    <t>LTE_CA_3DL_2UL_inter_intra</t>
  </si>
  <si>
    <t xml:space="preserve">   LTE Advanced 3DL/2UL mixed intra- and inter-band Carrier Aggregation</t>
  </si>
  <si>
    <t>RP-150817</t>
  </si>
  <si>
    <t>covers combinations of contiguous intra-band CA and inter-band CA or combinations of non-contiguous intra-band CA and inter-band CA for LTE¦pure intra-band CA combinations are also covered by this WI¦note: There is already a REL-13 WI LTE_CA_3DL_2UL whi</t>
  </si>
  <si>
    <t>LTE_CA_3DL_2UL_inter_intra-Core</t>
  </si>
  <si>
    <t xml:space="preserve">      Core part:LTE Advanced 3DL/2UL mixed intra- and inter-band Carrier Aggregation</t>
  </si>
  <si>
    <t>RP151576</t>
  </si>
  <si>
    <t xml:space="preserve">covers combinations of contiguous intra-band CA and inter-band CA or combinations of non-contiguous intra-band CA and inter-band CA for LTE¦pure intra-band CA combinations are also covered by this WI¦note: There is already a REL-13 WI LTE_CA_3DL_2UL </t>
  </si>
  <si>
    <t>LTE_CA_3DL_2UL_inter_intra-Perf</t>
  </si>
  <si>
    <t xml:space="preserve">      Perf. part:LTE Advanced 3DL/2UL mixed intra- and inter-band Carrier Aggregation</t>
  </si>
  <si>
    <t>LTE_CA_C_B5</t>
  </si>
  <si>
    <t xml:space="preserve">   LTE Advanced intra-band contiguous Carrier Aggregation in Band 5</t>
  </si>
  <si>
    <t>RP-151035</t>
  </si>
  <si>
    <t>LTE_CA_C_B5-Core</t>
  </si>
  <si>
    <t xml:space="preserve">      Core part: LTE Advanced intra-band contiguous Carrier Aggregation in Band 5</t>
  </si>
  <si>
    <t xml:space="preserve">29/09/15: Compl:0%-&gt;20% 29/09/15: Stat Rep: --&gt;RP-151131 </t>
  </si>
  <si>
    <t>LTE_CA_C_B5-Perf</t>
  </si>
  <si>
    <t xml:space="preserve">      Perf. part: LTE Advanced intra-band contiguous Carrier Aggregation in Band 5</t>
  </si>
  <si>
    <t>LTE_CA_NC_B4_BWset</t>
  </si>
  <si>
    <t xml:space="preserve">   Additional bandwidth combination set for LTE Advanced intra-band non-contiguous Carrier Aggregation in Band 4</t>
  </si>
  <si>
    <t>RP-151034</t>
  </si>
  <si>
    <t>LTE_CA_NC_B4 was completed in REL-12</t>
  </si>
  <si>
    <t>LTE_CA_NC_B4_BWset-Core</t>
  </si>
  <si>
    <t xml:space="preserve">      Core part: Additional bandwidth combination set for LTE Advanced intra-band non-contiguous Carrier Aggregation in Band 4</t>
  </si>
  <si>
    <t>LTE_CA_NC_B4 was completed in REL-12 29/09/15: Compl:0%-&gt;100% 29/09/15: Stat Rep: --&gt;RP-151131</t>
  </si>
  <si>
    <t>LTE_CA_NC_B4_BWset-Perf</t>
  </si>
  <si>
    <t xml:space="preserve">      Perf. part: Additional bandwidth combination set for LTE Advanced intra-band non-contiguous Carrier Aggregation in Band 4</t>
  </si>
  <si>
    <t>LTE_CA_NC_B5</t>
  </si>
  <si>
    <t xml:space="preserve">   LTE Advanced intra-band non-contiguous Carrier Aggregation in Band 5</t>
  </si>
  <si>
    <t>RP-151036</t>
  </si>
  <si>
    <t>LTE_CA_NC_B5-Core</t>
  </si>
  <si>
    <t xml:space="preserve">      Core part:LTE Advanced intra-band non-contiguous Carrier Aggregation in Band 5</t>
  </si>
  <si>
    <t>LTE_CA_NC_B5-Perf</t>
  </si>
  <si>
    <t xml:space="preserve">      Perf. part:LTE Advanced intra-band non-contiguous Carrier Aggregation in Band 5</t>
  </si>
  <si>
    <t>LTE_CA_NC_B42_4DL</t>
  </si>
  <si>
    <t xml:space="preserve">   LTE Advanced intra-band non-contiguous Carrier Aggregation in Band 42 for 4DL</t>
  </si>
  <si>
    <t>RP-151102</t>
  </si>
  <si>
    <t>LTE_CA_NC_B42_4DL-Core</t>
  </si>
  <si>
    <t xml:space="preserve">      Core part:LTE Advanced intra-band non-contiguous Carrier Aggregation in Band 42 for 4DL</t>
  </si>
  <si>
    <t>LTE_CA_NC_B42_4DL-Perf</t>
  </si>
  <si>
    <t xml:space="preserve">      Perf. part:LTE Advanced intra-band non-contiguous Carrier Aggregation in Band 42 for 4DL</t>
  </si>
  <si>
    <t>LTE_CA_B2_B12_BWset</t>
  </si>
  <si>
    <t xml:space="preserve">   Additional bandwidth combination set for LTE Advanced inter-band Carrier Aggregation of Band 2 and Band 12</t>
  </si>
  <si>
    <t>RP-150585</t>
  </si>
  <si>
    <t>LTE_CA_B2_B12 was completed as REL-12 WI</t>
  </si>
  <si>
    <t>LTE_CA_B2_B12_BWset-Core</t>
  </si>
  <si>
    <t xml:space="preserve">      Core part: Additional bandwidth combination set for LTE Advanced inter-band Carrier Aggregation of Band 2 and Band 12</t>
  </si>
  <si>
    <t>LTE_CA_B2_B12 was completed as REL-12 WI 29/09/15: Compl:0%-&gt;100% 29/09/15: Stat Rep: --&gt;RP-151131</t>
  </si>
  <si>
    <t>LTE_CA_B2_B12_BWset-Perf</t>
  </si>
  <si>
    <t xml:space="preserve">      Perf. part: Additional bandwidth combination set for LTE Advanced inter-band Carrier Aggregation of Band 2 and Band 12</t>
  </si>
  <si>
    <t>LTE_CA_B4_B12_BWset2</t>
  </si>
  <si>
    <t xml:space="preserve">   Additional bandwidth combination set 2 for LTE Advanced inter-band Carrier Aggregation of Band 4 and Band 12</t>
  </si>
  <si>
    <t>RP-150947</t>
  </si>
  <si>
    <t>LTE_CA_B4_B12 was completed in REL-11 and LTE_CA_B4_B12_BWset was completed in REL-12</t>
  </si>
  <si>
    <t>LTE_CA_B4_B12_BWset2-Core</t>
  </si>
  <si>
    <t xml:space="preserve">      Core part: Additional bandwidth combination set 2 for LTE Advanced inter-band Carrier Aggregation of Band 4 and Band 12</t>
  </si>
  <si>
    <t>LTE_CA_B4_B12 was completed in REL-11 and LTE_CA_B4_B12_BWset was completed in REL-12 29/09/15: Compl:0%-&gt;100% 29/09/15: Stat Rep: --&gt;RP-151131</t>
  </si>
  <si>
    <t>LTE_CA_B4_B12_BWset2-Perf</t>
  </si>
  <si>
    <t xml:space="preserve">      Perf. part: Additional bandwidth combination set 2 for LTE Advanced inter-band Carrier Aggregation of Band 4 and Band 12</t>
  </si>
  <si>
    <t>LTE_TDD_1447MHz_China</t>
  </si>
  <si>
    <t xml:space="preserve">   Introduction of 1447-1467MHz Band for TD-LTE in China</t>
  </si>
  <si>
    <t>RP-151037</t>
  </si>
  <si>
    <t>Aug 15: TR numb added</t>
  </si>
  <si>
    <t>LTE_TDD_1447MHz_China-Core</t>
  </si>
  <si>
    <t xml:space="preserve">      Core part: Introduction of 1447-1467MHz Band for TD-LTE in China</t>
  </si>
  <si>
    <t>RP-151242</t>
  </si>
  <si>
    <t>Aug 15: TR numb added 29/09/15: Compl:0%-&gt;20% 29/09/15: Stat Rep: --&gt;RP-151242</t>
  </si>
  <si>
    <t>LTE_TDD_1447MHz_China-Perf</t>
  </si>
  <si>
    <t xml:space="preserve">      Perf. part: Introduction of 1447-1467MHz Band for TD-LTE in China</t>
  </si>
  <si>
    <t xml:space="preserve">29/09/15: Stat Rep: --&gt;RP-151242 </t>
  </si>
  <si>
    <t>LTE_TDD_1447MHz_China-UEConTest</t>
  </si>
  <si>
    <t xml:space="preserve">      UE Conformance Test Aspects - Introduction of 1447-1467MHz Band for TD-LTE in China</t>
  </si>
  <si>
    <t>RP-161679</t>
  </si>
  <si>
    <t>testing REL-13 LTE_TDD_1447MHz_China-Core¦1/7/16: C¦</t>
  </si>
  <si>
    <t>LTE_CA_B41_B41_B42_B42</t>
  </si>
  <si>
    <t xml:space="preserve">   LTE Advanced 4 Band Carrier Aggregation (4DL/1UL) of Band 41, Band 41, Band 42 and Band 42</t>
  </si>
  <si>
    <t>RP-150627</t>
  </si>
  <si>
    <t>LTE_CA_B41_B41_B42_B42-Core</t>
  </si>
  <si>
    <t xml:space="preserve">      Core part:LTE Advanced 4 Band Carrier Aggregation (4DL/1UL) of Band 41, Band 41, Band 42 and Band 42</t>
  </si>
  <si>
    <t>RP-151562</t>
  </si>
  <si>
    <t>29/09/15: Compl:0%-&gt;40% 29/09/15: WID: RP-150627-&gt;RP-151562 29/09/15: Stat Rep: -&gt;RP-151131</t>
  </si>
  <si>
    <t>LTE_CA_B41_B41_B42_B42-Perf</t>
  </si>
  <si>
    <t xml:space="preserve">      Perf. part:LTE Advanced 4 Band Carrier Aggregation (4DL/1UL) of Band 41, Band 41, Band 42 and Band 42</t>
  </si>
  <si>
    <t>LTE_CA_B5_B38</t>
  </si>
  <si>
    <t xml:space="preserve">   LTE Advanced inter-band Carrier Aggregation for Band 5 and Band 38</t>
  </si>
  <si>
    <t>RP-151367</t>
  </si>
  <si>
    <t>LTE_CA_B5_B38-Core</t>
  </si>
  <si>
    <t xml:space="preserve">      Core part:LTE Advanced inter-band Carrier Aggregation for Band 5 and Band 38</t>
  </si>
  <si>
    <t>1/1/16: Compl:0%-&gt;100%</t>
  </si>
  <si>
    <t>LTE_CA_B5_B38-Perf</t>
  </si>
  <si>
    <t xml:space="preserve">      Perf. part:LTE Advanced inter-band Carrier Aggregation for Band 5 and Band 38</t>
  </si>
  <si>
    <t>¦1/1/16: Compl:0%-&gt;100%</t>
  </si>
  <si>
    <t>LTE_CA_B1_B11_B18</t>
  </si>
  <si>
    <t xml:space="preserve">   LTE Advanced 3 Band Carrier Aggregation (3DL/1UL) of Band 1, Band 11 and Band 18</t>
  </si>
  <si>
    <t>RP-151156</t>
  </si>
  <si>
    <t>LTE_CA_B1_B11_B18-Core</t>
  </si>
  <si>
    <t xml:space="preserve">      Core part:LTE Advanced 3 Band Carrier Aggregation (3DL/1UL) of Band 1, Band 11 and Band 18</t>
  </si>
  <si>
    <t>LTE_CA_B1_B11_B18-Perf</t>
  </si>
  <si>
    <t xml:space="preserve">      Perf. part:LTE Advanced 3 Band Carrier Aggregation (3DL/1UL) of Band 1, Band 11 and Band 18</t>
  </si>
  <si>
    <t>LTE_CA_B5_B40_B40</t>
  </si>
  <si>
    <t xml:space="preserve">   LTE Advanced 3 Band Carrier Aggregation (3DL/1UL) of Band 5, Band 40, and Band 40</t>
  </si>
  <si>
    <t>RP-151200</t>
  </si>
  <si>
    <t>LTE_CA_B5_B40_B40-Core</t>
  </si>
  <si>
    <t xml:space="preserve">      Core part:LTE Advanced 3 Band Carrier Aggregation (3DL/1UL) of Band 5, Band 40, and Band 40</t>
  </si>
  <si>
    <t>LTE_CA_B5_B40_B40-Perf</t>
  </si>
  <si>
    <t xml:space="preserve">      Perf. part:LTE Advanced 3 Band Carrier Aggregation (3DL/1UL) of Band 5, Band 40, and Band 40</t>
  </si>
  <si>
    <t>LTE_CA_B3_B41_B42</t>
  </si>
  <si>
    <t xml:space="preserve">   LTE Advanced 3 Band Carrier Aggregation (3DL/1UL) for Band 3, Band 41 and Band 42</t>
  </si>
  <si>
    <t>RP-151365</t>
  </si>
  <si>
    <t>LTE_CA_B3_B41_B42-Core</t>
  </si>
  <si>
    <t xml:space="preserve">      Core part:LTE Advanced 3 Band Carrier Aggregation (3DL/1UL) for Band 3, Band 41 and Band 42</t>
  </si>
  <si>
    <t>LTE_CA_B3_B41_B42-Perf</t>
  </si>
  <si>
    <t xml:space="preserve">      Perf. part:LTE Advanced 3 Band Carrier Aggregation (3DL/1UL) for Band 3, Band 41 and Band 42</t>
  </si>
  <si>
    <t>LTE_CA_B3_B41_B41</t>
  </si>
  <si>
    <t xml:space="preserve">   LTE Advanced 3 Band Carrier Aggregation (3DL/1UL) of Band 3, Band 41, and Band 41 </t>
  </si>
  <si>
    <t>RP-151448</t>
  </si>
  <si>
    <t>LTE_CA_B3_B41_B41-Core</t>
  </si>
  <si>
    <t xml:space="preserve">      Core part:LTE Advanced 3 Band Carrier Aggregation (3DL/1UL) of Band 3, Band 41, and Band 41 </t>
  </si>
  <si>
    <t>LTE_CA_B3_B41_B41-Perf</t>
  </si>
  <si>
    <t xml:space="preserve">      Perf. part:LTE Advanced 3 Band Carrier Aggregation (3DL/1UL) of Band 3, Band 41, and Band 41 </t>
  </si>
  <si>
    <t>LTE_CA_B39_B41_B41_B41</t>
  </si>
  <si>
    <t xml:space="preserve">   LTE Advanced 4 Band Carrier Aggregation (4DL1UL) of Band 39, Band 41, Band 41 and Band 41</t>
  </si>
  <si>
    <t>RP-151175</t>
  </si>
  <si>
    <t>LTE_CA_B39_B41_B41_B41-Core</t>
  </si>
  <si>
    <t xml:space="preserve">      Core part:LTE Advanced 4 Band Carrier Aggregation (4DL1UL) of Band 39, Band 41, Band 41 and Band 41</t>
  </si>
  <si>
    <t>LTE_CA_B39_B41_B41_B41-Perf</t>
  </si>
  <si>
    <t xml:space="preserve">      Perf. part:LTE Advanced 4 Band Carrier Aggregation (4DL1UL) of Band 39, Band 41, Band 41 and Band 41</t>
  </si>
  <si>
    <t>LTE_CA_B39_B39_B41_B41</t>
  </si>
  <si>
    <t xml:space="preserve">   LTE Advanced 4 Band Carrier Aggregation (4DL1UL) of Band 39, Band 39, Band 41 and Band 41</t>
  </si>
  <si>
    <t>RP-151176</t>
  </si>
  <si>
    <t>LTE_CA_B39_B39_B41_B41-Core</t>
  </si>
  <si>
    <t xml:space="preserve">      Core part:LTE Advanced 4 Band Carrier Aggregation (4DL1UL) of Band 39, Band 39, Band 41 and Band 41</t>
  </si>
  <si>
    <t>LTE_CA_B39_B39_B41_B41-Perf</t>
  </si>
  <si>
    <t xml:space="preserve">      Perf. part:LTE Advanced 4 Band Carrier Aggregation (4DL1UL) of Band 39, Band 39, Band 41 and Band 41</t>
  </si>
  <si>
    <t>LTE_CA_B1_B3_B8_B40</t>
  </si>
  <si>
    <t xml:space="preserve">   LTE Advanced 4 Band Carrier Aggregation (4DL/1UL) of Band 1, Band 3, Band 8 and Band 40</t>
  </si>
  <si>
    <t>RP-151262</t>
  </si>
  <si>
    <t>LTE_CA_B1_B3_B8_B40-Core</t>
  </si>
  <si>
    <t xml:space="preserve">      Core part:LTE Advanced 4 Band Carrier Aggregation (4DL/1UL) of Band 1, Band 3, Band 8 and Band 40</t>
  </si>
  <si>
    <t>¦1/1</t>
  </si>
  <si>
    <t>LTE_CA_B1_B3_B8_B40-Perf</t>
  </si>
  <si>
    <t xml:space="preserve">      Perf. part:LTE Advanced 4 Band Carrier Aggregation (4DL/1UL) of Band 1, Band 3, Band 8 and Band 40</t>
  </si>
  <si>
    <t>LTE_CA_B3_B28_B40_B40</t>
  </si>
  <si>
    <t xml:space="preserve">   LTE Advanced 4 Band Carrier Aggregation (4DL/1UL) for Band 3, Band 28, Band 40 and Band 40</t>
  </si>
  <si>
    <t>RP-151363</t>
  </si>
  <si>
    <t>LTE_CA_B3_B28_B40_B40-Core</t>
  </si>
  <si>
    <t xml:space="preserve">      Core part:LTE Advanced 4 Band Carrier Aggregation (4DL/1UL) for Band 3, Band 28, Band 40 and Band 40</t>
  </si>
  <si>
    <t>LTE_CA_B3_B28_B40_B40-Perf</t>
  </si>
  <si>
    <t xml:space="preserve">      Perf. part:LTE Advanced 4 Band Carrier Aggregation (4DL/1UL) for Band 3, Band 28, Band 40 and Band 40</t>
  </si>
  <si>
    <t>LTE_CA_B28_B40_B40_B40</t>
  </si>
  <si>
    <t xml:space="preserve">   LTE Advanced 4 Band Carrier Aggregation (4DL/1UL) for Band 28, Band 40, Band 40 and Band 40</t>
  </si>
  <si>
    <t>RP-151364</t>
  </si>
  <si>
    <t>LTE_CA_B28_B40_B40_B40-Core</t>
  </si>
  <si>
    <t xml:space="preserve">      Core part:LTE Advanced 4 Band Carrier Aggregation (4DL/1UL) for Band 28, Band 40, Band 40 and Band 40</t>
  </si>
  <si>
    <t>LTE_CA_B28_B40_B40_B40-Perf</t>
  </si>
  <si>
    <t xml:space="preserve">      Perf. part:LTE Advanced 4 Band Carrier Aggregation (4DL/1UL) for Band 28, Band 40, Band 40 and Band 40</t>
  </si>
  <si>
    <t>LTE_CA_B3_B7_B7_B28</t>
  </si>
  <si>
    <t xml:space="preserve">   LTE Advanced 4 Band Carrier Aggregation (4DL/1UL) of Band 3, Band 7, Band 7 and Band 28</t>
  </si>
  <si>
    <t>RP-151511</t>
  </si>
  <si>
    <t>Telstra</t>
  </si>
  <si>
    <t>LTE_CA_B3_B7_B7_B28-Core</t>
  </si>
  <si>
    <t xml:space="preserve">      Core part:LTE Advanced 4 Band Carrier Aggregation (4DL/1UL) of Band 3, Band 7, Band 7 and Band 28</t>
  </si>
  <si>
    <t>LTE_CA_B3_B7_B7_B28-Perf</t>
  </si>
  <si>
    <t xml:space="preserve">      Perf. part:LTE Advanced 4 Band Carrier Aggregation (4DL/1UL) of Band 3, Band 7, Band 7 and Band 28</t>
  </si>
  <si>
    <t>LTE_CA_B1_B3_B19_B42_B42</t>
  </si>
  <si>
    <t xml:space="preserve">   LTE Advanced 5 Band Carrier Aggregation (5DL/1UL) of Band 1, Band 3, Band 19, Band 42 and Band 42</t>
  </si>
  <si>
    <t>RP-151159</t>
  </si>
  <si>
    <t>36.857-13</t>
  </si>
  <si>
    <t>LTE_CA_B1_B3_B19_B42_B42-Core</t>
  </si>
  <si>
    <t xml:space="preserve">      Core part:LTE Advanced 5 Band Carrier Aggregation (5DL/1UL) of Band 1, Band 3, Band 19, Band 42 and Band 42</t>
  </si>
  <si>
    <t>LTE_CA_B1_B3_B19_B42_B42-Perf</t>
  </si>
  <si>
    <t xml:space="preserve">      Perf. part:LTE Advanced 5 Band Carrier Aggregation (5DL/1UL) of Band 1, Band 3, Band 19, Band 42 and Band 42</t>
  </si>
  <si>
    <t>LTE_CA_B1_B19_B21_B42_B42</t>
  </si>
  <si>
    <t xml:space="preserve">   LTE Advanced 5 Band Carrier Aggregation (5DL/1UL) of Band 1, Band 19, Band 21, Band 42 and Band 42</t>
  </si>
  <si>
    <t>RP-151160</t>
  </si>
  <si>
    <t>LTE_CA_B1_B19_B21_B42_B42-Core</t>
  </si>
  <si>
    <t xml:space="preserve">      Core part:LTE Advanced 5 Band Carrier Aggregation (5DL/1UL) of Band 1, Band 19, Band 21, Band 42 and Band 42</t>
  </si>
  <si>
    <t>LTE_CA_B1_B19_B21_B42_B42-Perf</t>
  </si>
  <si>
    <t xml:space="preserve">      Perf. part:LTE Advanced 5 Band Carrier Aggregation (5DL/1UL) of Band 1, Band 19, Band 21, Band 42 and Band 42</t>
  </si>
  <si>
    <t>LTE_CA_B1_B3_B7_B7_B28</t>
  </si>
  <si>
    <t xml:space="preserve">   LTE Advanced 5 Band Carrier Aggregation (5DL/1UL) of Band 1, Band 3, Band 7, Band 7 and Band 28</t>
  </si>
  <si>
    <t>RP-151512</t>
  </si>
  <si>
    <t>LTE_CA_B1_B3_B7_B7_B28-Core</t>
  </si>
  <si>
    <t xml:space="preserve">      Core part:LTE Advanced 5 Band Carrier Aggregation (5DL/1UL) of Band 1, Band 3, Band 7, Band 7 and Band 28</t>
  </si>
  <si>
    <t>RP-160141</t>
  </si>
  <si>
    <t>¦22/3/16: Compl:95%-&gt;100%;</t>
  </si>
  <si>
    <t>LTE_CA_B1_B3_B7_B7_B28-Perf</t>
  </si>
  <si>
    <t xml:space="preserve">      Perf. part:LTE Advanced 5 Band Carrier Aggregation (5DL/1UL) of Band 1, Band 3, Band 7, Band 7 and Band 28</t>
  </si>
  <si>
    <t>22/3/16: Compl:95%-&gt;100%;</t>
  </si>
  <si>
    <t>LTE_CA_B3_B3_B7_B7_B28</t>
  </si>
  <si>
    <t xml:space="preserve">   LTE Advanced 5 Band Carrier Aggregation (5DL/1UL) of Band 3, Band 3, Band 7, Band 7 and Band 28</t>
  </si>
  <si>
    <t>RP-151513</t>
  </si>
  <si>
    <t>LTE_CA_B3_B3_B7_B7_B28-Core</t>
  </si>
  <si>
    <t xml:space="preserve">      Core part:LTE Advanced 5 Band Carrier Aggregation (5DL/1UL) of Band 3, Band 3, Band 7, Band 7 and Band 28</t>
  </si>
  <si>
    <t>22/3/16: Compl:95%-&gt;100%</t>
  </si>
  <si>
    <t>LTE_CA_B3_B3_B7_B7_B28-Perf</t>
  </si>
  <si>
    <t xml:space="preserve">      Perf. part:LTE Advanced 5 Band Carrier Aggregation (5DL/1UL) of Band 3, Band 3, Band 7, Band 7 and Band 28</t>
  </si>
  <si>
    <t>¦22/3/16: Compl:95%-&gt;100%</t>
  </si>
  <si>
    <t>LTE_CA_3DL3UL_B39_B41_B41</t>
  </si>
  <si>
    <t xml:space="preserve">   LTE Advanced 3 Band Carrier Aggregation (3DL/3UL) of Band 39, Band 41 and Band 41</t>
  </si>
  <si>
    <t>RP-151402</t>
  </si>
  <si>
    <t>TDD case</t>
  </si>
  <si>
    <t>LTE_CA_3DL3UL_B39_B41_B41-Core</t>
  </si>
  <si>
    <t xml:space="preserve">      Core part:LTE Advanced 3 Band Carrier Aggregation (3DL/3UL) of Band 39, Band 41 and Band 41</t>
  </si>
  <si>
    <t>LTE_CA_3DL3UL_B39_B41_B41-Perf</t>
  </si>
  <si>
    <t xml:space="preserve">      Perf. part:LTE Advanced 3 Band Carrier Aggregation (3DL/3UL) of Band 39, Band 41 and Band 41</t>
  </si>
  <si>
    <t>LTE_CA_3DL3UL_B39_B39_B41</t>
  </si>
  <si>
    <t xml:space="preserve">   LTE Advanced 3 Band Carrier Aggregation (3DL/3UL) of Band 39, Band 39 and Band 41</t>
  </si>
  <si>
    <t>RP-151403</t>
  </si>
  <si>
    <t>TDD case¦5/10/15: 36.899-13 added;</t>
  </si>
  <si>
    <t>36.899-13</t>
  </si>
  <si>
    <t>LTE_CA_3DL3UL_B39_B39_B41-Core</t>
  </si>
  <si>
    <t xml:space="preserve">      Core part:LTE Advanced 3 Band Carrier Aggregation (3DL/3UL) of Band 39, Band 39 and Band 41</t>
  </si>
  <si>
    <t>LTE_CA_3DL3UL_B39_B39_B41-Perf</t>
  </si>
  <si>
    <t xml:space="preserve">      Perf. part:LTE Advanced 3 Band Carrier Aggregation (3DL/3UL) of Band 39, Band 39 and Band 41</t>
  </si>
  <si>
    <t>LTE_CA_NC_B7_BWset</t>
  </si>
  <si>
    <t xml:space="preserve">   Additional bandwidth combination set for LTE Advanced intra-band non-contiguous Carrier Aggregation in Band 7</t>
  </si>
  <si>
    <t>RP-151462</t>
  </si>
  <si>
    <t>LTE_CA_NC_B7 was completed in REL-12</t>
  </si>
  <si>
    <t>LTE_CA_NC_B7_BWset-Core</t>
  </si>
  <si>
    <t xml:space="preserve">      Core part: Additional bandwidth combination set for LTE Advanced intra-band non-contiguous Carrier Aggregation in Band 7</t>
  </si>
  <si>
    <t>LTE_CA_NC_B7 was completed in REL-12 ¦</t>
  </si>
  <si>
    <t>LTE_CA_NC_B7_BWset-Perf</t>
  </si>
  <si>
    <t xml:space="preserve">      Perf. part: Additional bandwidth combination set for LTE Advanced intra-band non-contiguous Carrier Aggregation in Band 7</t>
  </si>
  <si>
    <t>LTE_CA_Rel13-UEConTest</t>
  </si>
  <si>
    <t xml:space="preserve">   UE Conformance Test Aspects - Rel-13 LTE CA configurations</t>
  </si>
  <si>
    <t>RP-161553</t>
  </si>
  <si>
    <t>¦22/3/16: Compl:0%-&gt;5%;1/7/16: Compl:5%-&gt;22%26/9/16: Compl:22%-&gt;¦2 21/3/17: Compl:39% ;; 14/1/20: 62%-&gt;100</t>
  </si>
  <si>
    <t>TEI13</t>
  </si>
  <si>
    <t>(Small) Technical Enhancements and Improvements for Rel-13</t>
  </si>
  <si>
    <t>PCG-31</t>
  </si>
  <si>
    <t>TEI13_Test</t>
  </si>
  <si>
    <t>(Small) Test Technical Enhancements and Improvements for Rel-13</t>
  </si>
  <si>
    <t>DUMMY</t>
  </si>
  <si>
    <t>Awaiting formal work item</t>
  </si>
  <si>
    <t>SEC13</t>
  </si>
  <si>
    <t>(Small) Security Enhancements and Improvements for Rel-13</t>
  </si>
  <si>
    <t>Release 13 IoT related Studies</t>
  </si>
  <si>
    <t>SP,R2</t>
  </si>
  <si>
    <t>FS_uPoD</t>
  </si>
  <si>
    <t>Study on Power saving for Machine-Type Communications (MTC) devices</t>
  </si>
  <si>
    <t>GP-131136</t>
  </si>
  <si>
    <t>Jing Han (hanjing@chinamobile.com)</t>
  </si>
  <si>
    <t>GP#65 completion 02/15=&gt;05/15. GP#60 approved WID. Linked to Rel-12 Feature MTCe, Stage 2 BB3: UE Power Consumptions Optimizations (UEPCOP). Dec.14: 30-&gt;40%¦June2015: Compl:40%-&gt;75¦07/09/15: 75%-&gt;100</t>
  </si>
  <si>
    <t>FS_IoT_LC</t>
  </si>
  <si>
    <t>Study on Cellular system support for ultra Low Complexity and low throughput Internet of Things</t>
  </si>
  <si>
    <t>GP-150354</t>
  </si>
  <si>
    <t>GP#62 approved WID. Dec.14: 15-&gt;40%¦June2015: Compl:40%-&gt;75¦07/09/15: 75%-&gt;100¦14/09/15: WID:GP-140421-&gt;GP-150354</t>
  </si>
  <si>
    <t>45.8xy</t>
  </si>
  <si>
    <t>FS_AE_CIoT</t>
  </si>
  <si>
    <t>Study on architecture enhancements of cellular systems for ultra low complexity and low throughput Internet of Things</t>
  </si>
  <si>
    <t>SP-150167</t>
  </si>
  <si>
    <t>07/09/15: 0%-&gt;20¦07/09/15: 20%-&gt;65¦7/12/15: 65%-&gt;95¦7/3/16: 95%-&gt;100</t>
  </si>
  <si>
    <t>New 23.8xx</t>
  </si>
  <si>
    <t>FS_BEST_MTC_Sec</t>
  </si>
  <si>
    <t>Study on Battery Efficient Security for very low Throughput Machine Type Communication Devices</t>
  </si>
  <si>
    <t>SP-150171</t>
  </si>
  <si>
    <t>Barry, Aguibou, VODAFONE Group Plc</t>
  </si>
  <si>
    <t>TR number added¦June2015: Compl:0%-&gt;10¦7/12/15: 10%-&gt;50¦11/12/15: 50%-&gt;75¦7/3/16: 75%-&gt;95¦19/9/16: 95%-&gt;100¦6/10/16: 33.163 added;</t>
  </si>
  <si>
    <t>32.863; 33.163</t>
  </si>
  <si>
    <t>FS_UTRA_SDATA</t>
  </si>
  <si>
    <t>Study on Small data transmission enhancements for UMTS</t>
  </si>
  <si>
    <t>R1,R3</t>
  </si>
  <si>
    <t>RP-141861</t>
  </si>
  <si>
    <t>RP-150843</t>
  </si>
  <si>
    <t>gerardo.agni.medina.acosta@ericsson.com</t>
  </si>
  <si>
    <t>3/3/15: WID: RP-141861¦Stat Rep: --&gt;RP-141859. Impacted TR number added. 1st Apr 15: Compl:30%-&gt;55% 1st Apr 15: Stat Rep: RP-141859-&gt;RP-150196 03/07/15: Compl:55%-&gt;100% 03/07/15: Stat Rep: RP-150196-&gt;RP-150843</t>
  </si>
  <si>
    <t>FS_ACDC</t>
  </si>
  <si>
    <t>Study on Application specific Congestion control for Data Communication</t>
  </si>
  <si>
    <t>SP-130415</t>
  </si>
  <si>
    <t>SP#65 completed. SP#64 TR 22.806v200 for Approval. ACDC is applicable to UTRAN and E-UTRAN. Possible overlap with RAN2 TR 36.848 Study on smart congestion mitigation in E-UTRAN (prioritising MMTEL voice over other traffic during congestion)</t>
  </si>
  <si>
    <t>FS_eICBD</t>
  </si>
  <si>
    <t>Study on enhancements for Infrastructure based data Communication Between Devices</t>
  </si>
  <si>
    <t>SP-130418</t>
  </si>
  <si>
    <t>S1-143309</t>
  </si>
  <si>
    <t>SP#65 completed. TR 22.807v200 for Approval</t>
  </si>
  <si>
    <t>Release 13 other Studies</t>
  </si>
  <si>
    <t>FS_IOPS</t>
  </si>
  <si>
    <t>Study on Isolated E-UTRAN Operation for Public Safety</t>
  </si>
  <si>
    <t>SP-130596</t>
  </si>
  <si>
    <t>SP#64 completed. TR 22.897v200 for Approval. Linked to Rel-12 TR 22.803 (FS_ProSe) and FeaturES in CP-150ProSe, GCSE_LTE</t>
  </si>
  <si>
    <t>FS_IOPS_St2</t>
  </si>
  <si>
    <t>Study on architecture enhancements for Public Safety</t>
  </si>
  <si>
    <t>SP-140714</t>
  </si>
  <si>
    <t>June2015: Compl:0%-&gt;100</t>
  </si>
  <si>
    <t>FS_IOPS_Sec</t>
  </si>
  <si>
    <t>Study on Security Aspects of Isolated E-UTRAN Operation for Public Safety</t>
  </si>
  <si>
    <t>SP-150074</t>
  </si>
  <si>
    <t>Paul Piggin, General Dynamics UK</t>
  </si>
  <si>
    <t>TR added¦June2015: Compl:0%-&gt;30¦7/12/15: 30%-&gt;100</t>
  </si>
  <si>
    <t>New 33.897</t>
  </si>
  <si>
    <t>FS_CSIPTO</t>
  </si>
  <si>
    <t>(SA66: on hold) Study on Co-ordinated packet data network gateway (P-GW) change for SIPTO</t>
  </si>
  <si>
    <t>SP-130417</t>
  </si>
  <si>
    <t>SP#64 completed. TR 22.828v200 for Approval. Linked to FeaturES in CP-150Rel-10 LIPA_SIPTO &amp; Rel-12 LIMONET</t>
  </si>
  <si>
    <t>FS_FMSS</t>
  </si>
  <si>
    <t>Study on Flexible Mobile Service Steering</t>
  </si>
  <si>
    <t>SP-130597</t>
  </si>
  <si>
    <t>SP#65 completed. TR 22.808v200 for Approval. Study supporting traffic classification and service chain selection capabilities per operator’s policy in order to realize efficient and flexible mobile service steering in the Gi-LAN network</t>
  </si>
  <si>
    <t>FS_ECIP</t>
  </si>
  <si>
    <t>Study on Enhanced Calling Information Presentation</t>
  </si>
  <si>
    <t>SP-130598</t>
  </si>
  <si>
    <t>SP#65 completed. TR 22.810v200 for Approval. Linked to Multimedia Telephony Service for IMS (UID_7038), Customized Alerting Tone (CAT) UID_370028, Customized Ringing Signal (CRS) UID_380067</t>
  </si>
  <si>
    <t>FS_GUSH</t>
  </si>
  <si>
    <t>Study on RAN Sharing Enhancements on GERAN and UTRAN</t>
  </si>
  <si>
    <t>SP-140073</t>
  </si>
  <si>
    <t>SP#65 completed. Update on GERAN and UTRAN of Rel-12 TR 22.852 Study on RAN Sharing Enhancements (FS_RSE)</t>
  </si>
  <si>
    <t>22.852 updates</t>
  </si>
  <si>
    <t>FS_UMONC_sas</t>
  </si>
  <si>
    <t>Study on Usage Monitoring Enhancements for Service, Application and Subscriber Group</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</si>
  <si>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</si>
  <si>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</si>
  <si>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</si>
  <si>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</si>
  <si>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</si>
  <si>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</si>
  <si>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</si>
  <si>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</si>
  <si>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</si>
  <si>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</si>
  <si>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</si>
  <si>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</si>
  <si>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</si>
  <si>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</si>
  <si>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</si>
  <si>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</si>
  <si>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FS_SSO_Int_Sec</t>
  </si>
  <si>
    <t>Study on Security aspects of Integration of Single Sign-On (SSO) frameworks with 3GPP networks</t>
  </si>
  <si>
    <t>SP-150368</t>
  </si>
  <si>
    <t>SP#65 moved to Rel-13. Updated WID SP-100734=&gt;SP-140576. Completion 09/14=&gt;06/15. Dec.14: 60-&gt;65%¦June2015: Compl:65%-&gt;100¦June2015: WID:SP-140576-&gt;SP-150368</t>
  </si>
  <si>
    <t>FS_SPI</t>
  </si>
  <si>
    <t>Study on Subscriber Privacy Impact in 3GPP</t>
  </si>
  <si>
    <t>SP-130399</t>
  </si>
  <si>
    <t>SP#65 moved to Rel-13. Completion 09/14=&gt;12/15. Related to SA1 TR 22.949 Rel-6 Study on Privacy Capability (PrivCap) UID_31030 studied generalized privacy capability (protection of personal data and non-disclosure of identity). Dec.14: 80-&gt;85¦June2015</t>
  </si>
  <si>
    <t>FS_D_MLB_SON_OAM</t>
  </si>
  <si>
    <t>Study on Enhancements of OAM aspects of Distributed Mobility Load Balancing (MLB) SON function</t>
  </si>
  <si>
    <t>SP-130430</t>
  </si>
  <si>
    <t>Cisco</t>
  </si>
  <si>
    <t>Vladimir Yanover (vyanover@cisco.com)</t>
  </si>
  <si>
    <t>SP#64 completion 06/14=&gt;12/14. Dec.14: 20-&gt;25%, CD: 12/14-&gt;06/15¦June2015: Compl:25%-&gt;30¦7/12/15: 30%-&gt;45¦7/3/16: 45%-&gt;50¦13/6/16: 50%-&gt;100</t>
  </si>
  <si>
    <t>FS_OAM_AP_Itf-N</t>
  </si>
  <si>
    <t>Study on Application and Partitioning of Itf-N</t>
  </si>
  <si>
    <t>SP-130681</t>
  </si>
  <si>
    <t>Li Jian (lijian@chinamobile.com), Hu Yaxi (huyaxi@cmdi.chinamobile.com)</t>
  </si>
  <si>
    <t>-Dec.14: 15-&gt;30%, CD: 12/14-&gt;09/15¦June2015: Compl:30%-&gt;60¦07/09/15: 60%-&gt;100</t>
  </si>
  <si>
    <t xml:space="preserve">32.861 </t>
  </si>
  <si>
    <t>FS_REVOLTE_IMS_CH</t>
  </si>
  <si>
    <t>Study on Charging aspects on Roaming End-to-end scenarios with VoLTE IMS and interconnecting networks</t>
  </si>
  <si>
    <t>SP-130609</t>
  </si>
  <si>
    <t>Deutsche Telekom</t>
  </si>
  <si>
    <t>Roland Jesske (r.jesske@telekom.de)</t>
  </si>
  <si>
    <t>SP#64 moved to Rel-13. Completion 06/14=&gt;12/14. Dec.14: 35-&gt;55, CD: 12/14-&gt;06/15. Mar 15: 55-&gt;75%¦June2015: Compl:75%-&gt;100</t>
  </si>
  <si>
    <t>FS_OAM_VIRNET</t>
  </si>
  <si>
    <t>Study on Network Management of Virtualized Networks</t>
  </si>
  <si>
    <t>SP-140398</t>
  </si>
  <si>
    <t>China Mobile, Huawei</t>
  </si>
  <si>
    <t>Liu Jinglei (liujinglei@chinamobile.com), zoulan@huawei.com</t>
  </si>
  <si>
    <t>Dec.14: 10-&gt;25%. Mar 15: 25-&gt;60%¦June2015: Compl:60%-&gt;85¦07/09/15: 85%-&gt;100</t>
  </si>
  <si>
    <t>FS_Red_UCe</t>
  </si>
  <si>
    <t>Study on Review of dedicated 3GPP UICC features</t>
  </si>
  <si>
    <t>CP-130168</t>
  </si>
  <si>
    <t>BlackBerry</t>
  </si>
  <si>
    <t>Adrian Buckley (abuckley@blackberry.com)</t>
  </si>
  <si>
    <t>CP#65 TR 31.901v100 for Information. Moved to Rel-13. Completion 09/14=&gt;12/15. Waiting for feedback from external organizations (PTCRB/PVG). Dec.14: 65-&gt;100%</t>
  </si>
  <si>
    <t>FS_Energy_BTS</t>
  </si>
  <si>
    <t>Study on Solutions for GSM/EDGE BTS Energy Saving</t>
  </si>
  <si>
    <t>GP-101638</t>
  </si>
  <si>
    <t>juergen.hofmann@nokia.com</t>
  </si>
  <si>
    <t>GP#63 moved to Rel-13. Completion 08/14=&gt;11/14. GP#55 TR 45.926v100 for Information. GP#47 approved WID. Dec.14: 90-&gt;95%. 3/3/15: start date corrected (was 03/09). 7/9/15: FCD: 8/15-&gt;11/15¦7/12/15: 95%-&gt;100</t>
  </si>
  <si>
    <t>FS_DOMIMO</t>
  </si>
  <si>
    <t>Study on Downlink MIMO</t>
  </si>
  <si>
    <t>GP-130288</t>
  </si>
  <si>
    <t>GP#62 completion 08/14=&gt;02/15. Moved to Rel-13. GP#57 approved WID. Dec.14: 50-&gt;65%, CD: 02/15-&gt;05/15. 7/9/15: FCD: 11/15-&gt;02/16¦2/3/16: 65%-&gt;75, FCD: 02/16-&gt;05/16¦11/9/17: 75%-&gt;100</t>
  </si>
  <si>
    <t>FS_LTE_MIMO_OTA_ATF</t>
  </si>
  <si>
    <t>Study on MIMO OTA antenna test function for LTE</t>
  </si>
  <si>
    <t>RP-141325</t>
  </si>
  <si>
    <t>RP-142045</t>
  </si>
  <si>
    <t>Keysight</t>
  </si>
  <si>
    <t>Moray_Rumney@keysight.com</t>
  </si>
  <si>
    <t>CD:Thu 11/12/14-&gt;Mon 15/12/14¦Compl:60%-&gt;100%¦Stat Rep: RP-141124-&gt;RP-142045</t>
  </si>
  <si>
    <t>36.509, new 37.978</t>
  </si>
  <si>
    <t>FS_UL_MU_MIMO</t>
  </si>
  <si>
    <t>Stopped at 20% - Study on UpLink MultiUser Multiple-Input Multiple-Output (UL MU-MIMO)</t>
  </si>
  <si>
    <t>GP-131131</t>
  </si>
  <si>
    <t>Chao Luo (chluo@huawei.com)</t>
  </si>
  <si>
    <t>GP#62 completion 11/14=&gt;02/15. GP#60 approved WID. Dec.14: 02/15-&gt;05/15. 02/03/16: stopped at 20%</t>
  </si>
  <si>
    <t>SP#71</t>
  </si>
  <si>
    <t>FS_LTE_1980_2170_Korea</t>
  </si>
  <si>
    <t>Study on LTE FDD in the bands 1980-2010 MHz and 2170-2200 MHz</t>
  </si>
  <si>
    <t>RP-151855</t>
  </si>
  <si>
    <t>RP-151274</t>
  </si>
  <si>
    <t>CD:Thu 11/12/14-&gt;Sun 15/03/15¦Compl:85%-&gt;90%¦Stat Rep: RP-141153-&gt;RP-141851 1st Apr 15: CD:Sun 15/03/15-&gt;Mon 15/06/15 1st Apr 15: WID: RP-141154-&gt;RP-150119 1st Apr 15: Stat Rep: RP-141851-&gt;RP-150120 03/07/15: CD:Mon 15/06/15-&gt;Tue 15/09/15 03/07/15: S</t>
  </si>
  <si>
    <t>LTE 36.861</t>
  </si>
  <si>
    <t>FS_LCSenh_LTE</t>
  </si>
  <si>
    <t>Study on Positioning enhancements for E-UTRA</t>
  </si>
  <si>
    <t>RP-130680</t>
  </si>
  <si>
    <t>RP-142224</t>
  </si>
  <si>
    <t>Jie Cui (cuijie@huawei.com)</t>
  </si>
  <si>
    <t>WID: RP-140667-&gt;RP-130680¦Stat Rep: RP-140639-&gt;RP-142224. 3/3/15: R1 removed as 2nd responsible WG</t>
  </si>
  <si>
    <t>LTE 36.855</t>
  </si>
  <si>
    <t>FS_MultiRAT_JC</t>
  </si>
  <si>
    <t>Study on Multi-RAT joint coordination</t>
  </si>
  <si>
    <t>RP-150417</t>
  </si>
  <si>
    <t>RP-150807</t>
  </si>
  <si>
    <t>Kimba Dit Adamou, Boubacar (jinba@chinamobile.com)</t>
  </si>
  <si>
    <t>¦WID: RP-142043-&gt;RP-132086¦Stat Rep: RP-141301-&gt;RP-141838 1st Apr 15: Compl:55%-&gt;85% 1st Apr 15: WID: RP-132086-&gt;RP-150417 1st Apr 15: Stat Rep: RP-141838-&gt;RP-150187 03/07/15: Compl:85%-&gt;100% 03/07/15: Stat Rep: RP-150187-&gt;RP-150807</t>
  </si>
  <si>
    <t>UTRA, LTE 37.870</t>
  </si>
  <si>
    <t>FS_LTE_AWS_EXT</t>
  </si>
  <si>
    <t>Study on Advanced Wireless Services (AWS) - Extension band for LTE</t>
  </si>
  <si>
    <t>RP-141037</t>
  </si>
  <si>
    <t>RP-141968</t>
  </si>
  <si>
    <t>Gene Fong (gfong@qti.qualcomm.com)</t>
  </si>
  <si>
    <t>CD:Thu 11/12/14-&gt;Mon 15/12/14¦Compl:10%-&gt;100%¦Stat Rep: RP-141429-&gt;RP-141968. 5/5/15: 2nd TR number added (to be clarified why two TR for a same topic)</t>
  </si>
  <si>
    <t>36.849, 36.869</t>
  </si>
  <si>
    <t>FS_UTRA_LTE_iPos_enh</t>
  </si>
  <si>
    <t>Study on Indoor Positioning Enhancements for UTRA and LTE</t>
  </si>
  <si>
    <t>R1,R4</t>
  </si>
  <si>
    <t>RP-141102</t>
  </si>
  <si>
    <t>RP-151178</t>
  </si>
  <si>
    <t>Vogedes Jerome (jvogedes@NextNav.com)</t>
  </si>
  <si>
    <t xml:space="preserve">CD:Thu 17/09/15-&gt;Tue 15/09/15¦Compl:0%-&gt;8%¦Stat Rep: RP-141101-&gt;RP-141818 1st Apr 15: Compl:8%-&gt;30% 1st Apr 15: Stat Rep: RP-141818-&gt;RP-150080 03/07/15: Compl:30%-&gt;75% 03/07/15: Stat Rep: RP-150080-&gt;RP-150595 29/09/15: Compl:75%-&gt;100% 29/09/15: Stat </t>
  </si>
  <si>
    <t>UTRA, LTE 37.857</t>
  </si>
  <si>
    <t>FS_UTRA_EDL</t>
  </si>
  <si>
    <t>Study on Downlink enhancements for UMTS</t>
  </si>
  <si>
    <t>R2,R1</t>
  </si>
  <si>
    <t>RP-150224</t>
  </si>
  <si>
    <t>RP-150681</t>
  </si>
  <si>
    <t>jun.chen@huawei.com</t>
  </si>
  <si>
    <t>WID: RP-141901¦Stat Rep: --&gt;RP-142233 1st Apr 15: Compl:40%-&gt;80% 1st Apr 15: WID: RP-141901-&gt;RP-150224 1st Apr 15: Stat Rep: RP-142233-&gt;RP-150223. 5/5/15: R4 replaced by R1 (correction mistake) 03/07/15: Compl:80%-&gt;100% 03/07/15: Stat Rep: RP-150223-&gt;</t>
  </si>
  <si>
    <t>UTRA 25.706</t>
  </si>
  <si>
    <t>FS_LTE_EBF_FDMIMO</t>
  </si>
  <si>
    <t>Study on Elevation Beamforming/Full-Dimension (FD) MIMO for LTE</t>
  </si>
  <si>
    <t>RP-150930</t>
  </si>
  <si>
    <t>RP-150734</t>
  </si>
  <si>
    <t>Nokia Networks (DL), Samsung (UL)</t>
  </si>
  <si>
    <t>bishwarup.mondal@nsn.com, hyoungju.ji@samsung.com</t>
  </si>
  <si>
    <t>3/3/15: WID: RP-141831¦Stat Rep: --&gt;RP-141822, impacted TR number added. 1st Apr 15: Compl:30%-&gt;45% 1st Apr 15: Stat Rep: RP-141822-&gt;RP-150346. 5/5/15: "R4" replaced by "R1" (correction mistake) 03/07/15: Compl:45%-&gt;100% 03/07/15: WID: RP-141831-&gt;RP-1</t>
  </si>
  <si>
    <t>FS_LTE_LAA</t>
  </si>
  <si>
    <t>Study on Licensed-Assisted Access using LTE</t>
  </si>
  <si>
    <t>RP-141817</t>
  </si>
  <si>
    <t>RP-150624</t>
  </si>
  <si>
    <t>Ericsson, Huawei</t>
  </si>
  <si>
    <t>havish.koorapaty@ericsson.com, david.mazzarese@huawei.com</t>
  </si>
  <si>
    <t>3/3/15: WID: RP-141817¦Stat Rep: --&gt;RP-141816. Impacted TR number added. 1st Apr 15: Compl:30%-&gt;40% 1st Apr 15: Stat Rep: RP-141816-&gt;RP-150414 03/07/15: Compl:40%-&gt;100% 03/07/15: Stat Rep: RP-150414-&gt;RP-150624</t>
  </si>
  <si>
    <t>FS_EPC_SIG_RACE</t>
  </si>
  <si>
    <t>Study on EPC Signalling Improvement for Race Scenarios</t>
  </si>
  <si>
    <t>CP-140997</t>
  </si>
  <si>
    <t>Mar15: 0-&gt;20%¦June2015: Compl:20%-&gt;80¦07/09/15: 80%-&gt;95¦7/12/15: 95%-&gt;100</t>
  </si>
  <si>
    <t>New 29.811</t>
  </si>
  <si>
    <t>FS_VE_3MS</t>
  </si>
  <si>
    <t>Study on Video Enhancements in 3GPP Multimedia Services</t>
  </si>
  <si>
    <t>SP-140741</t>
  </si>
  <si>
    <t>Ye-Kui Wang, Qualcomm Incorporated</t>
  </si>
  <si>
    <t>yekuiw@qti.qualcomm.com</t>
  </si>
  <si>
    <t>Mar. 15: 0-&gt;20%¦June2015: Compl:20%-&gt;40¦07/09/15: 40%-&gt;80¦7/12/15: 80%-&gt;100</t>
  </si>
  <si>
    <t>FS_LTE_TDD_add_config</t>
  </si>
  <si>
    <t>Study on possible additional configuration for LTE TDD</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</si>
  <si>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</si>
  <si>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</si>
  <si>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</si>
  <si>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</si>
  <si>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FS_UTRA_NAICS</t>
  </si>
  <si>
    <t>Study on Network-Assisted Interference Cancellation and Suppression for UMTS</t>
  </si>
  <si>
    <t>RP-150174</t>
  </si>
  <si>
    <t>RP-151235</t>
  </si>
  <si>
    <t>TS number added 1st Apr 15: Compl:0%-&gt;20% 1st Apr 15: WID: RP-142250-&gt;RP-150174 1st Apr 15: Stat Rep: -&gt;RP-150175. 5/5/15: "R4" replaced by "R1" (correction mistake) 03/07/15: Compl:20%-&gt;65% 03/07/15: Stat Rep: RP-150175-&gt;RP-150679 29/09/15: Compl:65%-</t>
  </si>
  <si>
    <t>FS_LTE_MUTX_NAIC</t>
  </si>
  <si>
    <t>Study on Enhanced Multiuser Transmissions and Network Assisted Interference Cancellation for LTE</t>
  </si>
  <si>
    <t>RP-142315</t>
  </si>
  <si>
    <t>RP-150213</t>
  </si>
  <si>
    <t>1st Apr 15: CD:Tue 15/12/15-&gt;Sun 15/03/15 1st Apr 15: Stat Rep: -&gt;RP-150213. 5/5/15: "R4" replaced by "R1" (correction mistake)</t>
  </si>
  <si>
    <t>FS_LTE_SC_PTM</t>
  </si>
  <si>
    <t>Study on Support of single-cell point-to-multipoint transmission in LTE</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</si>
  <si>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</si>
  <si>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</si>
  <si>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</si>
  <si>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</si>
  <si>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</si>
  <si>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FS_LTE_dualC_ext</t>
  </si>
  <si>
    <t>Study on Extension of Dual Connectivity in E-UTRAN</t>
  </si>
  <si>
    <t>RP-150170</t>
  </si>
  <si>
    <t>RP-150849</t>
  </si>
  <si>
    <t>1st Apr 15: WID: RP-142257-&gt;RP-150170 1st Apr 15: Stat Rep: -&gt;RP-150163 03/07/15: Compl:85%-&gt;100% 03/07/15: Stat Rep: RP-150163-&gt;RP-150849. 7/10/15: responsible group corrected (R4-&gt;R3)</t>
  </si>
  <si>
    <t>FS_LTE_SC_enh2_hilayer</t>
  </si>
  <si>
    <t>Study on further enhancements of small cell higher layer aspects for LTE</t>
  </si>
  <si>
    <t>RP-142283</t>
  </si>
  <si>
    <t>RP-151243</t>
  </si>
  <si>
    <t>03/07/15: Compl:10%-&gt;30% 03/07/15: Stat Rep: RP-150226-&gt;RP-150683 29/09/15: Compl:30%-&gt;100% 29/09/15: Stat Rep: RP-150683-&gt;RP-151243. 7/10/15: responsible group corrected (R4-&gt;R3) and TS (37.876-&gt;36.876)</t>
  </si>
  <si>
    <t>FS_RSE_UTRA_GUSH</t>
  </si>
  <si>
    <t>Study on RAN sharing enhancements for UMTS</t>
  </si>
  <si>
    <t>RP-150686</t>
  </si>
  <si>
    <t>RP-150684</t>
  </si>
  <si>
    <t>03/07/15: Compl:10%-&gt;100% 03/07/15: WID: RP-142284-&gt;RP-150686 03/07/15: Stat Rep: RP-150227-&gt;RP-150684. 7/10/15: responsible group corrected (R4-&gt;R3)</t>
  </si>
  <si>
    <t>FS_LTE_4Rx_AP_DL</t>
  </si>
  <si>
    <t>Study on LTE DL 4 Rx antenna ports</t>
  </si>
  <si>
    <t>RP-150457</t>
  </si>
  <si>
    <t>RP-150138</t>
  </si>
  <si>
    <t>1st Apr 15: Compl:0%-&gt;100% 1st Apr 15: WID: RP-142299-&gt;RP-150457 1st Apr 15: Stat Rep: -&gt;RP-150138</t>
  </si>
  <si>
    <t>FS_LTE_high_speed</t>
  </si>
  <si>
    <t>Study on performance enhancements for high speed scenario in LTE</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</si>
  <si>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</si>
  <si>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</si>
  <si>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</si>
  <si>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</si>
  <si>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FS_MUIC_LTE</t>
  </si>
  <si>
    <t>Study on Enhanced Multiuser Transmissions and Network</t>
  </si>
  <si>
    <t>Pei-Kai Liao</t>
  </si>
  <si>
    <t>pk.liao@mediatek.com</t>
  </si>
  <si>
    <t>TR added</t>
  </si>
  <si>
    <t>FS_LTE_flex_duplex_reg</t>
  </si>
  <si>
    <t>Study on regulatory aspects for flexible duplex for E-UTRAN</t>
  </si>
  <si>
    <t>RP-150470</t>
  </si>
  <si>
    <t>RP-151307</t>
  </si>
  <si>
    <t>TR added 03/07/15: Compl:0%-&gt;5% 03/07/15: Stat Rep: --&gt;RP-150770 29/09/15: Compl:5%-&gt;100% 29/09/15: Stat Rep: RP-150770-&gt;RP-151307</t>
  </si>
  <si>
    <t>FS_LTE_MUST</t>
  </si>
  <si>
    <t>Study on Downlink Multiuser Superposition Transmission for LTE</t>
  </si>
  <si>
    <t>RP-151100</t>
  </si>
  <si>
    <t>RP-151345</t>
  </si>
  <si>
    <t>Mediatek</t>
  </si>
  <si>
    <t>TR added 03/07/15: Compl:0%-&gt;30% 03/07/15: WID: RP-150496-&gt;RP-151100 03/07/15: Stat Rep: --&gt;RP-150857 29/09/15: Compl:30%-&gt;50% 29/09/15: Stat Rep: RP-150857-&gt;RP-151345</t>
  </si>
  <si>
    <t>FS_LTE_meas_gap</t>
  </si>
  <si>
    <t>Study on Measurement gap enhancement for LTE</t>
  </si>
  <si>
    <t>RP-150515</t>
  </si>
  <si>
    <t>RP-151317</t>
  </si>
  <si>
    <t>03/07/15: Compl:0%-&gt;15% 03/07/15: CD:Thu 10/12/15-&gt;Tue 15/12/15 03/07/15: Stat Rep: -&gt;RP-150754 03/07/15: Release: REL-13-&gt;Rel-13. Aug 15: TR numb added 29/09/15: Compl:15%-&gt;65% 29/09/15: Stat Rep: RP-150754-&gt;RP-151317</t>
  </si>
  <si>
    <t>FS_SEW</t>
  </si>
  <si>
    <t>Study on Phase 1 of the Support of Emergency services over WLAN</t>
  </si>
  <si>
    <t>SP-150251</t>
  </si>
  <si>
    <t>June2015: Compl:0%-&gt;100, SP-150151-&gt;SP-150251</t>
  </si>
  <si>
    <t>FS_EASE_IoT</t>
  </si>
  <si>
    <t>Study on EGPRS Access Security Enhancements with relation to cellular IoT</t>
  </si>
  <si>
    <t>SP-150145</t>
  </si>
  <si>
    <t>TR added¦June2015: Compl:0%-&gt;25¦7/12/15: 25%-&gt;70¦28/1/16: 33.420 added¦7/3/16: 70%-&gt;100</t>
  </si>
  <si>
    <t>New 33.860; 33.420</t>
  </si>
  <si>
    <t>FS_SCCAS_RES</t>
  </si>
  <si>
    <t>Study on SCC AS Restoration</t>
  </si>
  <si>
    <t>CP-150398</t>
  </si>
  <si>
    <t>Hao Zhang,, China Mobile</t>
  </si>
  <si>
    <t>07/09/15: 5%-&gt;20¦7/12/15: 20%-&gt;100</t>
  </si>
  <si>
    <t>New 29.812</t>
  </si>
  <si>
    <t>FS_eSDU</t>
  </si>
  <si>
    <t>Study on S6a/S6d Shared Data Update</t>
  </si>
  <si>
    <t>CP-150400</t>
  </si>
  <si>
    <t>Ulrich Wiehe, Nokia Networks</t>
  </si>
  <si>
    <t>07/09/15: 0%-&gt;20¦7/12/15: 20%-&gt;100</t>
  </si>
  <si>
    <t>New 29.813</t>
  </si>
  <si>
    <t>FS_LTE_NW_SYNC</t>
  </si>
  <si>
    <t>Study on Network Assistance for Network Synchronization in LTE</t>
  </si>
  <si>
    <t>RP-151252</t>
  </si>
  <si>
    <t>Aug 15: TR numb added 29/09/15: Compl:0%-&gt;15% 29/09/15: WID: RP-151084-&gt;RP-151252 29/09/15: Stat Rep: --&gt;RP-151240 22/3/16: Compl:60%-&gt;80%¦22/3/16: CD:Tue 15/03/16-&gt;Wed 15/06/16¦ ¦</t>
  </si>
  <si>
    <t>New 36.898</t>
  </si>
  <si>
    <t>FS_LTE_CA_B20_B28</t>
  </si>
  <si>
    <t>Study onLTE Advanced inter-band Carrier Aggregation of Band 20 and Band 28</t>
  </si>
  <si>
    <t>RP-151515</t>
  </si>
  <si>
    <t>RP-151231</t>
  </si>
  <si>
    <t xml:space="preserve">29/09/15: Compl:0%-&gt;20% 29/09/15: WID: RP-151101-&gt;RP-151515 29/09/15: Stat Rep: --&gt;RP-151231 </t>
  </si>
  <si>
    <t>FS_DBPU</t>
  </si>
  <si>
    <t>Study on Impacts of the Diameter Base Protocol Specification Update</t>
  </si>
  <si>
    <t>CP-150575</t>
  </si>
  <si>
    <t>7/3/16: 0%-&gt;79¦13/6/16: 79%-&gt;99¦2/12/16: 99%-&gt;100</t>
  </si>
  <si>
    <t>29.274, 29.060, 23.003, 29.272, 29.002, 29.305, 23.008, 29.230, 29.303, 23.007, 24.301, 24.008</t>
  </si>
  <si>
    <t>FS_LTE_AWS_3_4</t>
  </si>
  <si>
    <t>Study on new AWS-3/4 Band for LTE</t>
  </si>
  <si>
    <t>RP-151626</t>
  </si>
  <si>
    <t>FS_LTE_LAA_multinode_test</t>
  </si>
  <si>
    <t>Study on multi-node testing for LAA</t>
  </si>
  <si>
    <t>RP-162144</t>
  </si>
  <si>
    <t>coexistence testing for REL-13 WI LTE_LAA26/9/16: Compl:0%-&gt;10%26/9/16: WID: RP-161197-&gt;RP-161672¦20/12/16: Compl:10%-&gt;30%¦20/12/16: CD:Thu 15/12/16-&gt;Wed 15/03/17¦20/12/16: WID: RP-161672-&gt;RP-162144¦21/3/17: CD:Wed 15/03/17-&gt;Thu 15/06/17;</t>
  </si>
  <si>
    <t>FS_OAM_NGMN_NGCOR</t>
  </si>
  <si>
    <t>Stopped - Study on Compliance of 3GPP SA5 specifications to the NGMN NGCOR</t>
  </si>
  <si>
    <t>SP-140787</t>
  </si>
  <si>
    <t>SP#65 updated WID SP-140349=&gt;SP-140539. Dec.14: 35-&gt;45, 12/14: 28.821 added. Mar 15: 45-&gt;50%¦June2015: Compl:50%-&gt;60. 07/09/15: FCD: 09/15-&gt;12/15¦7/12/15: FCD:12/15-&gt;03/16¦21/3/17:marked as stopped, was 60%</t>
  </si>
  <si>
    <t>32.837, 28.821</t>
  </si>
  <si>
    <t>--- RELEASE 12 ---</t>
  </si>
  <si>
    <t>Rel-12</t>
  </si>
  <si>
    <t>Stage 1 - ONLY Features</t>
  </si>
  <si>
    <t>SP,CP</t>
  </si>
  <si>
    <t>SIPTO_SC</t>
  </si>
  <si>
    <t>SIPTO Service Continuity of IP Data Session</t>
  </si>
  <si>
    <t>SP-100589</t>
  </si>
  <si>
    <t>mona.mustapha@vodafone.com</t>
  </si>
  <si>
    <t>SP#57 moved to Rel-12 (Reason: Stage 2 for requirements in TS 22.101 clause 4.3.5 have not been implemented in Rel-11). Linked to Rel-10 Local IP Access and Selected Internet IP Traffic Offload (LIPA_SIPTO)</t>
  </si>
  <si>
    <t>SIPTO_SC-SA1</t>
  </si>
  <si>
    <t xml:space="preserve">   Stage 1 for SIPTO Service Continuity of IP Data Session</t>
  </si>
  <si>
    <t>SP#57 moved to Rel-12. SP#53 completed</t>
  </si>
  <si>
    <t>22.101, 22.220</t>
  </si>
  <si>
    <t>MOSAP</t>
  </si>
  <si>
    <t>Interworking between Mobile Operators using the Evolved Packet System and Data Application Providers</t>
  </si>
  <si>
    <t>SP-120427</t>
  </si>
  <si>
    <t>Vojislav Vucetic (vvucetic@cisco.com)</t>
  </si>
  <si>
    <t>SP#58 Stage 2 stopped (TR only, no normative work done)</t>
  </si>
  <si>
    <t>MOSAP-SA1</t>
  </si>
  <si>
    <t xml:space="preserve">   Stage 1 for MOSAP</t>
  </si>
  <si>
    <t>SP#53 completed</t>
  </si>
  <si>
    <t>MOSAP-SA2TR</t>
  </si>
  <si>
    <t xml:space="preserve">   TR on Stage 2 for MOSAP</t>
  </si>
  <si>
    <t>chang.hong.shan@intel.com</t>
  </si>
  <si>
    <t>SP#62 completed. TR 23.862v200 for Approval. SP#58 frozen as v100.</t>
  </si>
  <si>
    <t>new 23.862</t>
  </si>
  <si>
    <t>MOSAP-SA2Del</t>
  </si>
  <si>
    <t xml:space="preserve">   Deleted - Stage 2 for MOSAP</t>
  </si>
  <si>
    <t>SP#58 stopped (no normative work done)</t>
  </si>
  <si>
    <t>PCG-30</t>
  </si>
  <si>
    <t>INIPUI</t>
  </si>
  <si>
    <t>IMS Network-Independent Public User Identities</t>
  </si>
  <si>
    <t>SP-120425</t>
  </si>
  <si>
    <t>Triggered by Rel-11 TR 22.894 (FS_INIPUI)</t>
  </si>
  <si>
    <t>INIPUI-SA1</t>
  </si>
  <si>
    <t xml:space="preserve">   Stage 1 for IMS Network-Independent Public User Identities</t>
  </si>
  <si>
    <t>SP#56 re-completed. Updated WID SP-110381=&gt;SP-120425 (Re-opened &amp; moved to Rel-12 by adding new reqs &amp; removing reqs from Rel-11). SP#53 Rel-11 Stage 1 completed</t>
  </si>
  <si>
    <t>22.115, 22.228</t>
  </si>
  <si>
    <t>SMURFs</t>
  </si>
  <si>
    <t>Service and Media Reachability for Users over Restrictive Firewalls</t>
  </si>
  <si>
    <t>SP-110653</t>
  </si>
  <si>
    <t>SP#56 Stage 1 completed</t>
  </si>
  <si>
    <t>SMURFs-SA1</t>
  </si>
  <si>
    <t xml:space="preserve">   Stage 1 for Service and Media Reachability for Users over Restrictive Firewalls</t>
  </si>
  <si>
    <t>IPXSNAT</t>
  </si>
  <si>
    <t>Advanced IP Interconnection of Services (IPXS) for national interconnect</t>
  </si>
  <si>
    <t>SP-120428</t>
  </si>
  <si>
    <t>SP#57 Stage 1 completed. Linked to Rel-11 Feature Advanced IP Interconnection of Services (IPXS) UID_470051.</t>
  </si>
  <si>
    <t>IPXSNAT-SA1</t>
  </si>
  <si>
    <t xml:space="preserve">   Stage 1 for Advanced IP Interconnection of Services (IPXS) for national interconnect</t>
  </si>
  <si>
    <t>SP#57 completed</t>
  </si>
  <si>
    <t>22.228 CR#0161</t>
  </si>
  <si>
    <t>SSO_Int</t>
  </si>
  <si>
    <t>Integration of Single Sign-On (SSO) frameworks with 3GPP networks</t>
  </si>
  <si>
    <t>SP-120184</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</si>
  <si>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</si>
  <si>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</si>
  <si>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SSO_Int-SA1</t>
  </si>
  <si>
    <t xml:space="preserve">   Stage 1 for Integration of Single Sign-On (SSO) frameworks with 3GPP networks</t>
  </si>
  <si>
    <t>ECTB</t>
  </si>
  <si>
    <t>Explicit Communication Transfer Blind (ECT Blind) service interactions</t>
  </si>
  <si>
    <t>SP-120301</t>
  </si>
  <si>
    <t>philippe.lottin@orange.com</t>
  </si>
  <si>
    <t>SP#56 WID approved &amp; Stage 1 completed</t>
  </si>
  <si>
    <t>ECTB-SA1</t>
  </si>
  <si>
    <t xml:space="preserve">   Stage 1 for Explicit Communication Transfer Blind (ECT Blind) service interactions</t>
  </si>
  <si>
    <t>SP#56 new WID approved &amp; work completed. Clarify the service interactions between ECT Blind and other MMTEL Supplementary Services</t>
  </si>
  <si>
    <t>IMSSat</t>
  </si>
  <si>
    <t>IMS access via Digital Video Broadcast - Return Channel via Satellite (DVB-RCS2)</t>
  </si>
  <si>
    <t>SP-120543</t>
  </si>
  <si>
    <t>SP#57 Stage 1 completed. Integrate Satcom access with IMS. Specify DVB-RCS2 as an IP Connectivity Access Network for IMS</t>
  </si>
  <si>
    <t>IMSSat-SA1</t>
  </si>
  <si>
    <t xml:space="preserve">   Stage 1 for IMS access via DVB-RCS2</t>
  </si>
  <si>
    <t>SP#57 completed. Definition of DVB-RCS2 as a non-3GPP IP Connectivity Access Network for IMS</t>
  </si>
  <si>
    <t>SEQ_FA</t>
  </si>
  <si>
    <t>Sequential Flexible Alerting</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</si>
  <si>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</si>
  <si>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</si>
  <si>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</si>
  <si>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</si>
  <si>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</si>
  <si>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LangInfo</t>
  </si>
  <si>
    <t>Language and Modality Information for communications</t>
  </si>
  <si>
    <t>SP-130108</t>
  </si>
  <si>
    <t>SP#59 Stage 1 completed. Triggered by Rel-11 Study on Non Voice Emergency Services (FS_NOVES) TR 22.871 use case 10</t>
  </si>
  <si>
    <t>LangInfo-SA1</t>
  </si>
  <si>
    <t xml:space="preserve">   Stage 1 for Language and Modality Information for communications</t>
  </si>
  <si>
    <t>SP#59 completed. Updated WID SP-120937=&gt;SP-130108</t>
  </si>
  <si>
    <t>ESID</t>
  </si>
  <si>
    <t>Emergency Session Identification</t>
  </si>
  <si>
    <t>SP-130126</t>
  </si>
  <si>
    <t>Telecom Italia</t>
  </si>
  <si>
    <t>carmen.catalano@telecomitalia.it</t>
  </si>
  <si>
    <t xml:space="preserve">SP#59 Stage 1 completed. </t>
  </si>
  <si>
    <t>ESID-SA1</t>
  </si>
  <si>
    <t xml:space="preserve">   Stage 1 for Emergency Session Identification </t>
  </si>
  <si>
    <t>SP#59 completed (22.101 CR#0445)</t>
  </si>
  <si>
    <t>ASAC</t>
  </si>
  <si>
    <t>Deleted - Application and Service Access Control</t>
  </si>
  <si>
    <t>SP-130124</t>
  </si>
  <si>
    <t>SP#60 stopped and Rel-13 FS_ACDC continues. Triggered by TR 22.806 Study on Application specific Congestion control for Data Communication (FS_ACDC) UID_570034</t>
  </si>
  <si>
    <t>SP-60</t>
  </si>
  <si>
    <t>ASAC-SA1del</t>
  </si>
  <si>
    <t xml:space="preserve">   Deleted - Stage 1 for Application and Service Access Control</t>
  </si>
  <si>
    <t>SP#60 stopped and Rel-13 FS_ACDC contd. Allow/prohibit for E-UTRAN idle mode UE initiation of particular applications defined by operator and subject to regional regulations. Prevent/mitigate overload of AN/CN defined by operator (congestion or disaster)</t>
  </si>
  <si>
    <t>PMOC</t>
  </si>
  <si>
    <t>Prevention of Mobile-Originating signalling and/or data traffic of UE in Connected mode</t>
  </si>
  <si>
    <t>SP-130111</t>
  </si>
  <si>
    <t>SP#59 Stage 1 completed</t>
  </si>
  <si>
    <t>PMOC-SA1</t>
  </si>
  <si>
    <t xml:space="preserve">   Stage 1 for Prevention of Mobile-Originating signalling and/or data traffic of UE in Connected mode</t>
  </si>
  <si>
    <t>SP#59 completed</t>
  </si>
  <si>
    <t>SA1/SA2 Features</t>
  </si>
  <si>
    <t>SP,CP,RP</t>
  </si>
  <si>
    <t>LIMONET</t>
  </si>
  <si>
    <t>LIPA Mobility and SIPTO at the Local Network</t>
  </si>
  <si>
    <t>S2,C4,C1,R3</t>
  </si>
  <si>
    <t>SP-120926</t>
  </si>
  <si>
    <t>CP#63 completed. SP#58 updated WID SP-120256=&gt;SP-120926 (stopped BB2 LIMONET-LIPA on Mobility). Linked to UID_450035 Local IP Access and Selected IP Traffic Offload (LIPA_SIPTO)</t>
  </si>
  <si>
    <t>LIMONET-SA3</t>
  </si>
  <si>
    <t xml:space="preserve">   TR on Stage 2 for LIPA Mobility and SIPTO at the Local Network</t>
  </si>
  <si>
    <t>SP#59 completed. TR 23.859 v100 for Information and Approval</t>
  </si>
  <si>
    <t>new 23.859</t>
  </si>
  <si>
    <t>LIMONET-SIPTO</t>
  </si>
  <si>
    <t xml:space="preserve">   BB1: SIPTO at the Local Network</t>
  </si>
  <si>
    <t>SP#60 completed</t>
  </si>
  <si>
    <t>23.060, 23.401</t>
  </si>
  <si>
    <t>LIMONET-SIPTO-SA2</t>
  </si>
  <si>
    <t xml:space="preserve">      Stage 2 for SIPTO at the Local Network</t>
  </si>
  <si>
    <t xml:space="preserve">      Stage 3 CN aspects of SIPTO at the Local Network</t>
  </si>
  <si>
    <t>C4,C1</t>
  </si>
  <si>
    <t>CP-130274</t>
  </si>
  <si>
    <t>CP#63 completed</t>
  </si>
  <si>
    <t>LIMONET-SIPTO-CT4</t>
  </si>
  <si>
    <t xml:space="preserve">         CT4 part of Stage 3 CN aspects of SIPTO at the Local Network</t>
  </si>
  <si>
    <t>CP#61 completed</t>
  </si>
  <si>
    <t>23.003, 23.008, 29.002, 29.060, 29.230, 29.272, 29.274, 29.303</t>
  </si>
  <si>
    <t>LIMONET-SIPTO-CT1</t>
  </si>
  <si>
    <t xml:space="preserve">         CT1 part of Stage 3 CN aspects of SIPTO at the Local Network</t>
  </si>
  <si>
    <t>LIMONET-RAN</t>
  </si>
  <si>
    <t xml:space="preserve">   RAN aspects for SIPTO at the Local Network</t>
  </si>
  <si>
    <t>RP-130372</t>
  </si>
  <si>
    <t>zheng.zhou@huawei.com</t>
  </si>
  <si>
    <t>UTRA, LTE</t>
  </si>
  <si>
    <t>LIMONET-RAN-Core</t>
  </si>
  <si>
    <t xml:space="preserve">      Core part: RAN aspects for SIPTO at the Local Network</t>
  </si>
  <si>
    <t>RP-131512</t>
  </si>
  <si>
    <t>RP#62 completed</t>
  </si>
  <si>
    <t>25.401, 25.413, 25.423, 25.467, 25.469, 36.300, 36.413, 36.423</t>
  </si>
  <si>
    <t>LIMONET-LIPA</t>
  </si>
  <si>
    <t xml:space="preserve">   Deleted - BB2: Stand-alone L-GW and associated Mobility for LIPA and SIPTO at the Local Network</t>
  </si>
  <si>
    <t>SP#58 updated WID SP-120256=&gt;SP-120926 (stopped BB2 LIMONET-LIPA on Mobility)</t>
  </si>
  <si>
    <t>LIMONET-LIPA-del1</t>
  </si>
  <si>
    <t xml:space="preserve">      Deleted - Stage 2 for stand-alone L-GW and associated Mobility for LIPA and SIPTO at the Local Network</t>
  </si>
  <si>
    <t>LIMONET-LIPA-del2</t>
  </si>
  <si>
    <t xml:space="preserve">      Deleted - Stage 3 CN aspects of LIPA Mobility</t>
  </si>
  <si>
    <t>C1,C4</t>
  </si>
  <si>
    <t>CP-110820</t>
  </si>
  <si>
    <t>christian.herrero@huawei.com</t>
  </si>
  <si>
    <t>SP#58 CT Stage 3 part stopped because of SA stopping Stage 2 for BB2 LIMONET-LIPA on Mobility)</t>
  </si>
  <si>
    <t>LIMONET-LIPA-del3</t>
  </si>
  <si>
    <t xml:space="preserve">         Deleted - CT1 part of CN aspects of LIPA Mobility</t>
  </si>
  <si>
    <t>LIMONET-LIPA-del4</t>
  </si>
  <si>
    <t xml:space="preserve">         Deleted - CT4 part of CN aspects of LIPA Mobility</t>
  </si>
  <si>
    <t>29.060, 29.274, 29.281, 29.303, 29.002, 29.272, 29.275, 29.282, 29.305</t>
  </si>
  <si>
    <t>OPIIS</t>
  </si>
  <si>
    <t>Operator Policies for IP Interface Selection</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</si>
  <si>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</si>
  <si>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</si>
  <si>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</si>
  <si>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</si>
  <si>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</si>
  <si>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</si>
  <si>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new 23.853</t>
  </si>
  <si>
    <t xml:space="preserve">   Stage 2 for Operator Policies for IP Interface Selection</t>
  </si>
  <si>
    <t>SP#59 completed (23.402 CR#152: Introduction of Inter-APN Routing Policies)</t>
  </si>
  <si>
    <t>OPIIS-CT</t>
  </si>
  <si>
    <t xml:space="preserve">   Stage 3 for Operator Policies for IP Interface Selection</t>
  </si>
  <si>
    <t>CP-130215</t>
  </si>
  <si>
    <t>Jaehyun Kim (jaehyun7.kim@lge.com)</t>
  </si>
  <si>
    <t>CP#62 completed. Specify Inter-APN Routing Policies for selecting an IP interface to route IP flows among a choice of available interfacES in CP-150both 3GPP and non-3GPP accesses</t>
  </si>
  <si>
    <t>24.302, 24.312</t>
  </si>
  <si>
    <t>SMSMI</t>
  </si>
  <si>
    <t>Short Message Service (SMS) submit and delivery without MSISDN in IMS</t>
  </si>
  <si>
    <t>S2,C1,C4</t>
  </si>
  <si>
    <t>SP-120321</t>
  </si>
  <si>
    <t>Nokia Siemens Networks</t>
  </si>
  <si>
    <t>curt.wong@nsn.com</t>
  </si>
  <si>
    <t>Linked to Rel-7 SMSIP (Support of SMS over generic 3GPP IP access), Rel-11 SIMTC, Rel-12 TR 22.988 SA1 Study on alternatives to E.164 for MTC</t>
  </si>
  <si>
    <t>SMSMI-SA2TR</t>
  </si>
  <si>
    <t xml:space="preserve">   TR on Stage 2 for SMS submit and delivery without MSISDN in IMS</t>
  </si>
  <si>
    <t>new 23.863</t>
  </si>
  <si>
    <t>SMSMI-SA2</t>
  </si>
  <si>
    <t xml:space="preserve">   Stage 2 for SMS submit and delivery without MSISDN in IMS</t>
  </si>
  <si>
    <t>23.204, 23.682</t>
  </si>
  <si>
    <t>SMSMI-CT</t>
  </si>
  <si>
    <t xml:space="preserve">   Stage 3 for SMS submit and delivery without MSISDN in IMS</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</si>
  <si>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</si>
  <si>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</si>
  <si>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</si>
  <si>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</si>
  <si>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</si>
  <si>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</si>
  <si>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</si>
  <si>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</si>
  <si>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</si>
  <si>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IMS_TELEP</t>
  </si>
  <si>
    <t>IMS-based Telepresence</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</si>
  <si>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</si>
  <si>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</si>
  <si>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</si>
  <si>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</si>
  <si>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</si>
  <si>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</si>
  <si>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</si>
  <si>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</si>
  <si>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</si>
  <si>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</si>
  <si>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</si>
  <si>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</si>
  <si>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New 24.803</t>
  </si>
  <si>
    <t xml:space="preserve">      CT1 part of IMS Telepresence (Stage 3)</t>
  </si>
  <si>
    <t>CP-140616</t>
  </si>
  <si>
    <t>CP#65 TS 24.103v100 for Information. Updated WID CP-140196=&gt;CP-140624. Completion 09/14=&gt;12/14. Exception in CP-140616. Dec.14: 90-&gt;100%. 2/4/15: acronym changed to IMS_TELEP</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</si>
  <si>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</si>
  <si>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</si>
  <si>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 9/4/21: RFC 8842 added;</t>
  </si>
  <si>
    <t>draft-ietf-mmusic-sctp-sdp; RFC 8842</t>
  </si>
  <si>
    <t xml:space="preserve">      (IETF) Framework for Telepresence Multi-Streams (draft-ietf-clue-framework) </t>
  </si>
  <si>
    <t>work in progress. 2/4/15: acronym changed to IMS_TELEP; 23/4/20: 50%-&gt;90. Was (IETF) CT1 part of IMS Telepresence (draft-ietf-clue-framework ); 9/4/21: RFC 8845 added;</t>
  </si>
  <si>
    <t>draft-ietf-clue-framework; RFC 8845</t>
  </si>
  <si>
    <t xml:space="preserve">      (IETF) CLUE Protocol data channel (draft-ietf-clue-datachannel) </t>
  </si>
  <si>
    <t>work in progress. 2/4/15: acronym changed to IMS_TELEP; 23/4/20: 50%-&gt;90. Was (IETF) CT1 part of IMS Telepresence (draft-ietf-clue-datachannel); 9/4/21: RFC 8850 added;</t>
  </si>
  <si>
    <t>draft-ietf-clue-datachannel; RFC 8850</t>
  </si>
  <si>
    <t xml:space="preserve">      (IETF) Session Signaling for Controlling Multiple Streams for Telepresence (CLUE) (draft-ietf-clue-signaling) </t>
  </si>
  <si>
    <t>work in progress. 2/4/15: acronym changed to IMS_TELEP; 23/4/20: 50%-&gt;90. Was (IETF) CT1 part of IMS Telepresence (draft-ietf-clue-signaling); 9/4/21: RFC 8848 added;</t>
  </si>
  <si>
    <t>draft-ietf-clue-signaling; RFC 8848</t>
  </si>
  <si>
    <t xml:space="preserve">      (IETF) An XML Schema for the CLUE data model (draft-ietf-clue-data-model-schema) </t>
  </si>
  <si>
    <t>work in progress. 2/4/15: acronym changed to IMS_TELEP; 23/4/20: 50%-&gt;90. Was (IETF) CT1 part of IMS Telepresence (draft-ietf-clue-data-model-schema); 9/4/21: RFC 8846 added;</t>
  </si>
  <si>
    <t>draft-ietf-clue-data-model-schema; RFC 8846</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</si>
  <si>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</si>
  <si>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</si>
  <si>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</si>
  <si>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</si>
  <si>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</si>
  <si>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</si>
  <si>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GCSE_LTE</t>
  </si>
  <si>
    <t>Group Communication System Enablers for 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</si>
  <si>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</si>
  <si>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</si>
  <si>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</si>
  <si>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</si>
  <si>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</si>
  <si>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New 22.468</t>
  </si>
  <si>
    <t xml:space="preserve">   TR on Architecture enhancements to support Group Communication System Enablers for LTE</t>
  </si>
  <si>
    <t xml:space="preserve">rainer.liebhart@nsn.com </t>
  </si>
  <si>
    <t>SP#63 completed. TR 23.768v200 for Approval</t>
  </si>
  <si>
    <t>New 23.768</t>
  </si>
  <si>
    <t xml:space="preserve">   Stage 2 for Group Communication System Enablers for LTE</t>
  </si>
  <si>
    <t>SP#65 completed. Updated WID SP-140113=&gt;SP-140433. SP#63 TS 23.468v100 for 1-step Approval</t>
  </si>
  <si>
    <t>New 23.468</t>
  </si>
  <si>
    <t xml:space="preserve">   TR on Security for Group Communication System Enablers for LTE (Stage 2)</t>
  </si>
  <si>
    <t>anja.jerichow@nsn.com</t>
  </si>
  <si>
    <t>SP#64 completed. TR 33.888v100 for 1-step Approval</t>
  </si>
  <si>
    <t>New 33.888</t>
  </si>
  <si>
    <t xml:space="preserve">   Security for Group Communication System Enablers for LTE (Stage 2)</t>
  </si>
  <si>
    <t>SP#64 completed</t>
  </si>
  <si>
    <t>GCSE_LTE-CT</t>
  </si>
  <si>
    <t xml:space="preserve">   CT aspects of Group Communication System Enablers for LTE</t>
  </si>
  <si>
    <t>C3,C4,C1</t>
  </si>
  <si>
    <t>CP-140559</t>
  </si>
  <si>
    <t>thomas.belling@nsn.com</t>
  </si>
  <si>
    <t>CP#65 updated WID CP-140452=&gt;C3-143199 (added CT1 part)</t>
  </si>
  <si>
    <t xml:space="preserve">      CT3 part of Group Communication System Enablers for LTE</t>
  </si>
  <si>
    <t>CP#65 completed. TS 29.468v200 for Approval</t>
  </si>
  <si>
    <t>29.212, 29.213, 29.214, 29.274, New 29.468</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</si>
  <si>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</si>
  <si>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</si>
  <si>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</si>
  <si>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</si>
  <si>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</si>
  <si>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</si>
  <si>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</si>
  <si>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GCSE_LTE-MBMS_CM</t>
  </si>
  <si>
    <t xml:space="preserve">   Group Call eMBMS congestion management for LTE</t>
  </si>
  <si>
    <t>RP-141035</t>
  </si>
  <si>
    <t>hakon.helmers@alcatel-lucent.com</t>
  </si>
  <si>
    <t>GCSE_LTE-MBMS_CM-Core</t>
  </si>
  <si>
    <t xml:space="preserve">      Core part: Group Call eMBMS congestion management for LTE</t>
  </si>
  <si>
    <t>RP-150081</t>
  </si>
  <si>
    <t>CD:Thu 11/12/14-&gt;Sun 15/03/15¦Compl:25%-&gt;80%¦Stat Rep: RP-141327-&gt;RP-141863 1st Apr 15: Compl:80%-&gt;100% 1st Apr 15: Stat Rep: RP-141863-&gt;RP-150081</t>
  </si>
  <si>
    <t>MTCe</t>
  </si>
  <si>
    <t>Machine-Type and other mobile data applications Communications enhancements</t>
  </si>
  <si>
    <t>SP-130327</t>
  </si>
  <si>
    <t>MTCe-SIMSE</t>
  </si>
  <si>
    <t xml:space="preserve">   Stage 1 for Support for Interworking with M2M Service Enablement</t>
  </si>
  <si>
    <t>SP-120436</t>
  </si>
  <si>
    <t>SP#59 completed. Define requirements for interworking with M2M service enablement layer specified by ETSI TC M2M in TS 102 689 ( specification for Service Enablement layer)</t>
  </si>
  <si>
    <t>MTCe-SRM</t>
  </si>
  <si>
    <t xml:space="preserve">   Stage 1 for Machine-Type and other mobile data applications Communications – Service Requirement Maintenance</t>
  </si>
  <si>
    <t>SP-130105</t>
  </si>
  <si>
    <t>SP#59 completed. Updated WID SP-120541=&gt;SP-130105</t>
  </si>
  <si>
    <t>22.101, 22.368</t>
  </si>
  <si>
    <t>MTCe-SA3TR</t>
  </si>
  <si>
    <t xml:space="preserve">   TR on Security aspects of Machine-Type Communications</t>
  </si>
  <si>
    <t>SP#63 completed. TR 33.868v100 for 1-step Approval. Was Rel-10 UID_460023 (Security for NIMTC). Was Rel-11 UID_490028 (TR on Security aspects of MTC). SP#56 activity transferred to Rel-12 Feature MTCe</t>
  </si>
  <si>
    <t>New 33.868</t>
  </si>
  <si>
    <t>MTCe-SA3</t>
  </si>
  <si>
    <t xml:space="preserve">   Security and Privacy aspects for Machine-Type and other mobile data applications Communications enhancements (Stage 2)</t>
  </si>
  <si>
    <t>SP#63 completed. TS 33.187v100 for 1-step Approval</t>
  </si>
  <si>
    <t>New 33.187</t>
  </si>
  <si>
    <t>MTCe-SDDTE</t>
  </si>
  <si>
    <t xml:space="preserve">   BB1: Small Data and Device Triggering Enhancements (SDDTE)</t>
  </si>
  <si>
    <t>S2,C4,C3</t>
  </si>
  <si>
    <t>SP-120450</t>
  </si>
  <si>
    <t xml:space="preserve">puneet.jain@intel.com </t>
  </si>
  <si>
    <t xml:space="preserve">      TR on Stage 2 BB1: Small Data and Device Triggering Enhancements</t>
  </si>
  <si>
    <t>SP#62 completed. TR 23.887v200 for Approval</t>
  </si>
  <si>
    <t>New 23.887</t>
  </si>
  <si>
    <t xml:space="preserve">      Stage 2 for BB1: Small Data and Device Triggering Enhancements</t>
  </si>
  <si>
    <t>MTCe-SDDTE-CT</t>
  </si>
  <si>
    <t xml:space="preserve">      Stage 3 for BB1: Small Data and Device Triggering Enhancements</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</si>
  <si>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</si>
  <si>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</si>
  <si>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</si>
  <si>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</si>
  <si>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</si>
  <si>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</si>
  <si>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</si>
  <si>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</si>
  <si>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</si>
  <si>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 xml:space="preserve">   Deleted - BB2: Monitoring Enhancements (MONTE)</t>
  </si>
  <si>
    <t>SP-120438</t>
  </si>
  <si>
    <t>SP#58 stopped (at 20% completion)</t>
  </si>
  <si>
    <t>MTCe-UEPCOP</t>
  </si>
  <si>
    <t xml:space="preserve">   BB3: UE Power Consumptions Optimizations (UEPCOP)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</si>
  <si>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</si>
  <si>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</si>
  <si>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</si>
  <si>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</si>
  <si>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</si>
  <si>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</si>
  <si>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MTCe-UEPCOP-CT</t>
  </si>
  <si>
    <t xml:space="preserve">      Stage 3 for BB3: UE Power Consumptions Optimizations (UEPCOP)</t>
  </si>
  <si>
    <t>CP-130714</t>
  </si>
  <si>
    <t>mikael.wass@ericsson.com</t>
  </si>
  <si>
    <t>MTCe-UEPCOP-CT1</t>
  </si>
  <si>
    <t xml:space="preserve">         CT1 part of Stage 3 for BB3: UE Power Consumptions Optimizations (UEPCOP)</t>
  </si>
  <si>
    <t>CP#65 completed</t>
  </si>
  <si>
    <t>MTCe-UEPCOP-CT4</t>
  </si>
  <si>
    <t xml:space="preserve">         Deleted - CT4 part of Stage 3 for BB3: UE Power Consumptions Optimizations (UEPCOP)</t>
  </si>
  <si>
    <t>CP#65 stopped (no inpact on CT4)</t>
  </si>
  <si>
    <t>29.274, 29.060, 23.008</t>
  </si>
  <si>
    <t>CP-65</t>
  </si>
  <si>
    <t>MTCe-UEPCOP-CT6</t>
  </si>
  <si>
    <t xml:space="preserve">         CT6 part of Stage 3 for BB3: UE Power Consumptions Optimizations (UEPCOP)</t>
  </si>
  <si>
    <t>CP-140697</t>
  </si>
  <si>
    <t>CP#65 completion 09/14=&gt;12/14. Exception in CP-140697¦June2015: Compl:90%-&gt;100</t>
  </si>
  <si>
    <t>31.101, 31.102, 31.111</t>
  </si>
  <si>
    <t>MTCe-UEPCOP-UEConTest</t>
  </si>
  <si>
    <t xml:space="preserve">         UE Conformance Test Aspects - UE Power Consumptions Optimizations (UEPCOP)</t>
  </si>
  <si>
    <t>RP-151161</t>
  </si>
  <si>
    <t>tested: MTCe-UEPCOP was a REL-12 SA2 WI¦NAS over LTE and UTRA;1/1/16: Compl:0%-&gt;25%22/3/16: C</t>
  </si>
  <si>
    <t>MTCe-UEPCOP-GERAN</t>
  </si>
  <si>
    <t xml:space="preserve">      Support of Power Saving Mode in GERAN</t>
  </si>
  <si>
    <t>G1</t>
  </si>
  <si>
    <t>GP-140628</t>
  </si>
  <si>
    <t>sajal.kumar.das@ericsson.com</t>
  </si>
  <si>
    <t>GP#63 approved WID and completed</t>
  </si>
  <si>
    <t>MTCe-UEPCOP_GERAN3new</t>
  </si>
  <si>
    <t xml:space="preserve">      Testing of Support of Power Saving Mode in GERAN</t>
  </si>
  <si>
    <t>GP-151186</t>
  </si>
  <si>
    <t>7/12/15: created.02/3/16: acronym: MTCe-UEPCOP-GERAN_test-&gt;MTCe-UEPCOP_GERAN3new¦2/3/16: 0%-&gt;10</t>
  </si>
  <si>
    <t>MTCe-GROUP</t>
  </si>
  <si>
    <t xml:space="preserve">   Deleted - BB4: Group based MTC feature (GROUP)</t>
  </si>
  <si>
    <t>SP-120267</t>
  </si>
  <si>
    <t>Annemieke Kips</t>
  </si>
  <si>
    <t>SP#58 stopped (at 25% completion)</t>
  </si>
  <si>
    <t>MTCe-RAN</t>
  </si>
  <si>
    <t xml:space="preserve">   RAN enhancements for Machine-Type and other mobile data applications Communications</t>
  </si>
  <si>
    <t>R2,R3</t>
  </si>
  <si>
    <t>RP-140752</t>
  </si>
  <si>
    <t>sergio.parolari@zte.com.cn</t>
  </si>
  <si>
    <t>Triggered by TR 23.887 Machine Type and other mobile data applications Communications Enhancements (MTCe), TR 37.869 Study on Enhancements MTC and other Mobile Data Applications¦RAN aspects (FS_MTCe_RAN), Rel-11 TR 23.888 SIMTC</t>
  </si>
  <si>
    <t>MTCe-RAN-Core</t>
  </si>
  <si>
    <t xml:space="preserve">      Core part: RAN enhancements for Machine-Type and other mobile data applications Communications</t>
  </si>
  <si>
    <t>RP-141096</t>
  </si>
  <si>
    <t>RP#65 completed</t>
  </si>
  <si>
    <t>25.300, 25.304, 25.413, 36.300, 36.304, 36.413, 36.423</t>
  </si>
  <si>
    <t>LC_MTC_LTE</t>
  </si>
  <si>
    <t>Low cost &amp; enhanced coverage MTC UE for LTE</t>
  </si>
  <si>
    <t>RP-130848</t>
  </si>
  <si>
    <t>eric.bouton@vodafone.com</t>
  </si>
  <si>
    <t>Triggered by Rel-11 TR 36.888 (FS_LC_MTC_UE)</t>
  </si>
  <si>
    <t>LC_MTC_LTE-Core</t>
  </si>
  <si>
    <t xml:space="preserve">   Core part: Low cost &amp; enhanced coverage MTC UE for LTE</t>
  </si>
  <si>
    <t>RP-140522</t>
  </si>
  <si>
    <t>RP-142024</t>
  </si>
  <si>
    <t>¦CD:Thu 18/06/15-&gt;Mon 15/06/15¦WID: RP-130848-&gt;RP-140522¦Stat Rep: RP-141221-&gt;RP-142024</t>
  </si>
  <si>
    <t>36.101, 36.104, 36.133, 36.201, 36.211, 36.212, 36.213, 36.300, 36.302, 36.306, 36.321, 36.331</t>
  </si>
  <si>
    <t>LC_MTC_LTE-Perf</t>
  </si>
  <si>
    <t xml:space="preserve">   Perf. part: Low cost &amp; enhanced coverage MTC UE for LTE</t>
  </si>
  <si>
    <t>RP-150940</t>
  </si>
  <si>
    <t>RP-150915</t>
  </si>
  <si>
    <t>¦CD:Thu 18/06/15-&gt;Mon 15/06/15¦WID: RP-130848-&gt;RP-140522¦Stat Rep: RP-141221-&gt;RP-142024 1st Apr 15: Compl:65%-&gt;90% 1st Apr 15: CD:Sun 15/03/15-&gt;Mon 15/06/15 1st Apr 15: Stat Rep: RP-142024-&gt;RP-150149 03/07/15: Compl:90%-&gt;100% 03/07/15: WID: RP-14052</t>
  </si>
  <si>
    <t>LC_MTC_LTE-UEConTest</t>
  </si>
  <si>
    <t xml:space="preserve">   UE Conformance Test Aspects - Low cost &amp; enhanced coverage MTC UE for LTE</t>
  </si>
  <si>
    <t>RP-160069</t>
  </si>
  <si>
    <t xml:space="preserve">03/07/15: Compl:0%-&gt;13% 03/07/15: WID: RP-150135-&gt;RP-150838 03/07/15: Stat Rep: -&gt;RP-150833 29/09/15: Compl:13%-&gt;25% 29/09/15: Stat Rep: RP-150833-&gt;RP-151165 ¦1/1/16: Compl:25%-&gt;70% ¦1/1/16: CD:Tue 15/12/15-&gt;Tue 15/03/16 </t>
  </si>
  <si>
    <t>P4C</t>
  </si>
  <si>
    <t>Policy and Charging Control for supporting fixed broadband access networks</t>
  </si>
  <si>
    <t>S2,S1,S5,C3,C1,C4</t>
  </si>
  <si>
    <t>SP-120443</t>
  </si>
  <si>
    <t>marco.spini@huawei.com</t>
  </si>
  <si>
    <t>Linked to BBF, IETF work. SP#58 stopped BB3 to BB6. Split BB1 and BB2 into TR and Stage 2 work</t>
  </si>
  <si>
    <t>P4C-FMC</t>
  </si>
  <si>
    <t xml:space="preserve">   Stage 1 for Policy and Charging Support for Fixed Mobile Convergence</t>
  </si>
  <si>
    <t>SP-120542</t>
  </si>
  <si>
    <t>P4C-F</t>
  </si>
  <si>
    <t xml:space="preserve">   BB1: Policy and Charging Control for supporting traffic from fixed terminals and NSWO (Non Seamless WLAN Offload) traffic from 3GPP UEs in fixed broadband access networks (P4C-F)</t>
  </si>
  <si>
    <t>S2,S5,C3,C1,C4</t>
  </si>
  <si>
    <t>SP-120275</t>
  </si>
  <si>
    <t>P4C-F-SA2TR</t>
  </si>
  <si>
    <t xml:space="preserve">      TR on Stage 2 for BB1: Policy and Charging Control for supporting traffic from fixed terminals and NSWO traffic from 3GPP UEs in fixed broadband access networks (P4C-F)</t>
  </si>
  <si>
    <t>SP#64 TR 23.896 was never sent for approval due to incomplete P4C BBs. SP#61 TR 23.896v100 for Information. Dec.14: 90-&gt;100%. Mar15: 23.896 for approval.</t>
  </si>
  <si>
    <t>new 23.896</t>
  </si>
  <si>
    <t>P4C-F-SA2</t>
  </si>
  <si>
    <t xml:space="preserve">      Stage 2 for BB1: Policy and Charging Control for supporting traffic from fixed terminals and NSWO traffic from 3GPP UEs in fixed broadband access networks (P4C-F)</t>
  </si>
  <si>
    <t>23.139, 23.203</t>
  </si>
  <si>
    <t>P4C-F-CT3</t>
  </si>
  <si>
    <t xml:space="preserve">      Stage 3 for BB1: Policy and Charging Control for supporting traffic from fixed terminals and NSWO traffic from 3GPP UEs in fixed broadband access networks</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</si>
  <si>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</si>
  <si>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</si>
  <si>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</si>
  <si>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</si>
  <si>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</si>
  <si>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P4C-F-CH_P</t>
  </si>
  <si>
    <t xml:space="preserve">      Policy and Charging Enforcement Function (PCEF) based Charging for traffic from fixed terminals and NSWO traffic from 3GPP UEs in fixed broadband access networks (Stage 2/3)</t>
  </si>
  <si>
    <t>SP-130261</t>
  </si>
  <si>
    <t xml:space="preserve">SP#65 completed. Introduce Charging Characteristics in Convergent scenario, Include missing fixed user location information for NSWO </t>
  </si>
  <si>
    <t>Stage 2 (32.240, 32.251), Stage 3 (32.298, 32.299)</t>
  </si>
  <si>
    <t>P4C-F-CH_T</t>
  </si>
  <si>
    <t xml:space="preserve">      Traffic Detection Function (TDF) based Charging for traffic from fixed terminals and NSWO traffic from 3GPP UEs in fixed broadband access networks (Stage 2/3)</t>
  </si>
  <si>
    <t>SP-130262</t>
  </si>
  <si>
    <t>Openet Telecom</t>
  </si>
  <si>
    <t>alan.mcnamee@openet.com</t>
  </si>
  <si>
    <t>P4C-TI</t>
  </si>
  <si>
    <t xml:space="preserve">   BB2: Policy and Charging Control for 3GPP UEs connected to BroadBand Forum access network as Trusted network in Interworking scenario (P4C-TI)</t>
  </si>
  <si>
    <t>SP-120444</t>
  </si>
  <si>
    <t>konstantin.livanos@alcatel-lucent.com</t>
  </si>
  <si>
    <t>P4C-TI-SA2TR</t>
  </si>
  <si>
    <t xml:space="preserve">      TR on Stage 2 for BB2: Policy and Charging Control for 3GPP UEs connected to BroadBand Forum access network as Trusted network in Interworking scenario (P4C-TI)</t>
  </si>
  <si>
    <t>new 23.839</t>
  </si>
  <si>
    <t>P4C-TI-SA2</t>
  </si>
  <si>
    <t xml:space="preserve">      Stage 2 for BB2: Policy and Charging Control for 3GPP UEs connected to BroadBand Forum access network as Trusted network in Interworking scenario (P4C-TI)</t>
  </si>
  <si>
    <t>P4C-S2bc</t>
  </si>
  <si>
    <t xml:space="preserve">   Deleted - BB3: Policy and Charging Control for 3GPP UEs connected to fixed broadband access network via S2b and S2c reference points for EPC routed traffic (P4C-S2bc)</t>
  </si>
  <si>
    <t>SP-120445</t>
  </si>
  <si>
    <t>Tricci So (tso@zteusa.com)</t>
  </si>
  <si>
    <t>SP#58 stopped (at 0% completion)</t>
  </si>
  <si>
    <t>23.139, 23.203, new 23.896</t>
  </si>
  <si>
    <t>P4C-HeNB</t>
  </si>
  <si>
    <t xml:space="preserve">   Deleted - BB4: Policy and Charging Control for EPC routed traffic over fixed broadband access networks of 3GPP UEs connected via H(e)NB in convergent scenarios (P4C-HeNB)</t>
  </si>
  <si>
    <t>SP-120278</t>
  </si>
  <si>
    <t>Stefan.Schmid@neclab.eu</t>
  </si>
  <si>
    <t>P4C-FL2</t>
  </si>
  <si>
    <t xml:space="preserve">   Deleted - BB5: Policy and Charging Control for supporting Layer 2 traffic in fixed broadband access network (P4C-FL2)</t>
  </si>
  <si>
    <t>SP-120279</t>
  </si>
  <si>
    <t>P4C-TC</t>
  </si>
  <si>
    <t xml:space="preserve">   Deleted - BB6: Policy and Charging Control for 3GPP UEs connected to fixed broadband access networks via S2a reference point for EPC routed traffic in convergence (P4C-TC)</t>
  </si>
  <si>
    <t>SP-120280</t>
  </si>
  <si>
    <t>SP#58 stopped (at 30% completion)</t>
  </si>
  <si>
    <t>BusTI</t>
  </si>
  <si>
    <t>IMS Business Trunking for IP-PBX in Static Mode of Operation</t>
  </si>
  <si>
    <t>S2,S1,C1,C3</t>
  </si>
  <si>
    <t>SP-120862</t>
  </si>
  <si>
    <t>michele.zarri@telekom.com</t>
  </si>
  <si>
    <t>Linked to Rel-11 IPXS Feature UID_470051 Advanced IP Interconnection of Services. This WI defines a generic framework for interconnecting with any type of IMS based network including IP-PBXs.</t>
  </si>
  <si>
    <t>BusTI-SA1</t>
  </si>
  <si>
    <t xml:space="preserve">   Stage 1 for IMS Business Trunking for IP-PBX in Static Mode of Operation</t>
  </si>
  <si>
    <t xml:space="preserve">SP#57 completed. 22.228CR#0171 </t>
  </si>
  <si>
    <t>BusTI-SATR</t>
  </si>
  <si>
    <t xml:space="preserve">   TR on IMS Business Trunking for IP-PBX in Static Mode of Operation</t>
  </si>
  <si>
    <t>S2,S1</t>
  </si>
  <si>
    <t>new 23.897</t>
  </si>
  <si>
    <t>BusTI-SA2</t>
  </si>
  <si>
    <t xml:space="preserve">   Stage 2 for IMS Business Trunking for IP-PBX in Static Mode of Operation</t>
  </si>
  <si>
    <t>BusTI-CT</t>
  </si>
  <si>
    <t xml:space="preserve">   CT aspects of IMS Business Trunking for IP-PBX in Static Mode of Operation (Stage 3)</t>
  </si>
  <si>
    <t>CP-140197</t>
  </si>
  <si>
    <t>michael.kreipl@telekom.de</t>
  </si>
  <si>
    <t xml:space="preserve">      CT1 part of CT aspects of IMS Business Trunking for IP-PBX in Static Mode of Operation (Stage 3)</t>
  </si>
  <si>
    <t>CP-140607</t>
  </si>
  <si>
    <t>CP#65 completion 09/14=&gt;12/14. Exception in CP-140607. Dec.14: 85-&gt;100%</t>
  </si>
  <si>
    <t>23.218, 24.229, 24.525 (transfer of ETSI 182 025)</t>
  </si>
  <si>
    <t xml:space="preserve">      CT3 part of CT aspects of IMS Business Trunking for IP-PBX in Static Mode of Operation (Stage 3)</t>
  </si>
  <si>
    <t>WLAN_NS</t>
  </si>
  <si>
    <t>WLAN Network Selection for 3GPP Terminals</t>
  </si>
  <si>
    <t>S2,S1,S3,C1</t>
  </si>
  <si>
    <t>SP-120847</t>
  </si>
  <si>
    <t>Evaluate and if needed enhance existing 3GPP solutions for WLAN network selection taking into account WFA Hotspot 2.0 solutions</t>
  </si>
  <si>
    <t>WLAN_NS-SATR</t>
  </si>
  <si>
    <t xml:space="preserve">   TR on Stage 2 for WLAN Network Selection for 3GPP Terminals</t>
  </si>
  <si>
    <t>New 23.865</t>
  </si>
  <si>
    <t>WLAN_NS-SA2</t>
  </si>
  <si>
    <t xml:space="preserve">   Stage 2 for WLAN Network Selection for 3GPP Terminals</t>
  </si>
  <si>
    <t>23.402, 23.865</t>
  </si>
  <si>
    <t>WLAN_Nsdel</t>
  </si>
  <si>
    <t xml:space="preserve">   Deleted - TR on Security Aspects of WLAN Network Selection for 3GPP Terminals</t>
  </si>
  <si>
    <t>Lydia Xu (xuyixian@huawei.com)</t>
  </si>
  <si>
    <t>SP#63 stopped (84% complete)</t>
  </si>
  <si>
    <t xml:space="preserve">New 33.865 </t>
  </si>
  <si>
    <t>CP-63</t>
  </si>
  <si>
    <t>WLAN_NS-CT</t>
  </si>
  <si>
    <t xml:space="preserve">   CT aspects of WLAN Network Selection for 3GPP Terminals (Stage 3)</t>
  </si>
  <si>
    <t>CP-130712</t>
  </si>
  <si>
    <t>CP-140622</t>
  </si>
  <si>
    <t>Amer Catovic, amerc@qualcomm.com</t>
  </si>
  <si>
    <t>CP#65 completion 09/14=&gt;12/14. CP#65 exception CP-140622. Dec.14: 95-&gt;100%</t>
  </si>
  <si>
    <t>IMS_RegCon</t>
  </si>
  <si>
    <t>Deleted - IMS Registration Control</t>
  </si>
  <si>
    <t>S1,S2,C1,C4</t>
  </si>
  <si>
    <t>SP-120735</t>
  </si>
  <si>
    <t>SP#62 stopped. Specify for fixed line the requirement of controlling user registration to IMS based on network information related to user location (e.g. IP address, DSLAM information)</t>
  </si>
  <si>
    <t>IMS_RegCon-del1</t>
  </si>
  <si>
    <t xml:space="preserve">   Deleted - Stage 1 for IMS Registration Control</t>
  </si>
  <si>
    <t>IMS_RegCon-del2</t>
  </si>
  <si>
    <t xml:space="preserve">   Deleted - Stage 2 for IMS Registration Control</t>
  </si>
  <si>
    <t>Jiang Yi (jiangyi@chinamobile.com)</t>
  </si>
  <si>
    <t>SP#62 stopped at 50% completion</t>
  </si>
  <si>
    <t>IMS_RegCon-CT</t>
  </si>
  <si>
    <t xml:space="preserve">   Deleted - CT aspects of IMS registration control</t>
  </si>
  <si>
    <t>CP-130217</t>
  </si>
  <si>
    <t>SP#62 no CT/Stage 3 work is needed (stopped at 0% completion)</t>
  </si>
  <si>
    <t>IMS_RegCon-CT1</t>
  </si>
  <si>
    <t xml:space="preserve">      Deleted - CT1 aspects of CT aspects of IMS registration control (Stage 2/3)</t>
  </si>
  <si>
    <t>23.218, 24.229</t>
  </si>
  <si>
    <t>IMS_RegCon-CT4</t>
  </si>
  <si>
    <t xml:space="preserve">      Deleted - CT4 aspects of CT aspects of IMS registration control (Stage 3)</t>
  </si>
  <si>
    <t>29.228, 29.229, 23.008</t>
  </si>
  <si>
    <t>ProSe</t>
  </si>
  <si>
    <t>Proximity-based Services</t>
  </si>
  <si>
    <t>SP-140574</t>
  </si>
  <si>
    <t>Rich Hovey (rhovey@qualcomm.com)</t>
  </si>
  <si>
    <t>SP#65 SA3 updated the SA-wide WID SP-140300=&gt;SP-140574 (Moved the TR phase to Rel-13 as a stand-alone Study). Triggered by Rel-12 TR 22.803 Study on Proximity-based Services (FS_ProSe) UID_530044</t>
  </si>
  <si>
    <t>ProSe-SA1</t>
  </si>
  <si>
    <t xml:space="preserve">   Stage 1 for Proximity-based Services</t>
  </si>
  <si>
    <t>ProSe-SA2TR</t>
  </si>
  <si>
    <t xml:space="preserve">   TR on Stage 2 for Proximity-based Services</t>
  </si>
  <si>
    <t>SP#63 completed. TR 23.703v200 for Approval</t>
  </si>
  <si>
    <t>New 23.703</t>
  </si>
  <si>
    <t>ProSe-SA2</t>
  </si>
  <si>
    <t xml:space="preserve">   Stage 2 for Proximity-based Services</t>
  </si>
  <si>
    <t>SP#64 completed open issue/alignment to RAN/SA3 decisions. SP#63 TS 23.303v100 for 1-step Approval</t>
  </si>
  <si>
    <t>New 23.303</t>
  </si>
  <si>
    <t>ProSe-SA3</t>
  </si>
  <si>
    <t xml:space="preserve">   Security for Proximity-based Services</t>
  </si>
  <si>
    <t>SP-140584</t>
  </si>
  <si>
    <t>SP#65 re-opened. Completion 06/14=&gt;12/14. Exception in SP-140584. Updated WID SP-140300=&gt;SP-140574 (Moved the TR phase to Rel-13 as a stand-alone Study). SP#64 completed. TS 33.303 v100 for 1-step Approval¦Aug2015: 90%-&gt;100</t>
  </si>
  <si>
    <t>33.220, New 33.303</t>
  </si>
  <si>
    <t xml:space="preserve">   (IETF) Security for Proximity-based Services (ietf-avtcore-srtp-aes-gcm)</t>
  </si>
  <si>
    <t>Atle Monrad</t>
  </si>
  <si>
    <t>atle.monrad@ericsson.com</t>
  </si>
  <si>
    <t>Submitted to IESG for publication¦7/3/16: 75%-&gt;100; 9/4/21: RFC 7714 added;</t>
  </si>
  <si>
    <t>RFC 7714 (was ietf-avtcore-srtp-aes-gcm); RFC 7714</t>
  </si>
  <si>
    <t>ProSe-CH</t>
  </si>
  <si>
    <t xml:space="preserve">   Charging Aspects of Proximity-based Services</t>
  </si>
  <si>
    <t>SP-140401</t>
  </si>
  <si>
    <t>SP-140543</t>
  </si>
  <si>
    <t>Cheng Hong (hongc@qti.qualcomm.com)</t>
  </si>
  <si>
    <t>SP#65 exception in SP-140543. Mar15: 85-&gt;100%</t>
  </si>
  <si>
    <t>ProSe-CH-SA5TR</t>
  </si>
  <si>
    <t xml:space="preserve">      Study on Charging support for ProSe one-to-many Direct Communication for Public Safety use</t>
  </si>
  <si>
    <t>SP#65 completion 09/14=&gt;12/14. Exception in SP-140543. TR 32.844v100 for Information. Dec.14: CD: 09/14-&gt;12/14, 60-&gt;100%</t>
  </si>
  <si>
    <t>New 32.844</t>
  </si>
  <si>
    <t>ProSe-CH-SA5</t>
  </si>
  <si>
    <t xml:space="preserve">      Specification of Charging Aspects of Proximity-based Services</t>
  </si>
  <si>
    <t>SP#65 completion 09/14=&gt;12/14. Exception in SP-140543. SP#65 TR 32.277v100 for Information. Dec.14: CD: 09/14-&gt;03/15, 40-&gt;75%. Mar15: 75-&gt;100%</t>
  </si>
  <si>
    <t>32.240, 32.297, 32.298, 32.299, New 32.277</t>
  </si>
  <si>
    <t>ProSe-CT</t>
  </si>
  <si>
    <t xml:space="preserve">   CT aspects of Proximity-based Services (Stage 3)</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</si>
  <si>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</si>
  <si>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</si>
  <si>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</si>
  <si>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</si>
  <si>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</si>
  <si>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</si>
  <si>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</si>
  <si>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</si>
  <si>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</si>
  <si>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</si>
  <si>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New 29.343</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</si>
  <si>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</si>
  <si>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</si>
  <si>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</si>
  <si>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</si>
  <si>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</si>
  <si>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</si>
  <si>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</si>
  <si>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LTE_D2D_Prox</t>
  </si>
  <si>
    <t xml:space="preserve">   LTE Device to Device Proximity Services</t>
  </si>
  <si>
    <t>RP-140955</t>
  </si>
  <si>
    <t>Shailesh Patil (patil@qti.qualcomm.com)</t>
  </si>
  <si>
    <t>follow-up of TR 36.843 FS_LTE_D2D_Prox</t>
  </si>
  <si>
    <t>LTE_D2D_Prox-Core</t>
  </si>
  <si>
    <t xml:space="preserve">      Core part: LTE Device to Device Proximity Services</t>
  </si>
  <si>
    <t>RP-142043</t>
  </si>
  <si>
    <t>RP-150094</t>
  </si>
  <si>
    <t>¦CD:Sat 15/03/14-&gt;Sun 15/03/15Compl:0%-&gt;95%¦CD:Fri 13/03/15-&gt;Sun 15/03/15¦Stat Rep: RP-141244-&gt;RP-141894 1st Apr 15: Compl:95%-&gt;100% 1st Apr 15: Stat Rep: RP-141894-&gt;RP-150094</t>
  </si>
  <si>
    <t>36.101, 36.133, 36.211, 36.212, 36.213, 36.214, 36.300, 36.304, 36.306, 36.321, 36.322, 36.323, 36.331, 36.413, 36.423, New 36.877</t>
  </si>
  <si>
    <t>LTE_D2D_Prox-Perf</t>
  </si>
  <si>
    <t xml:space="preserve">      Perf. part: LTE Device to Device Proximity Services</t>
  </si>
  <si>
    <t>RP-151276</t>
  </si>
  <si>
    <t>¦CD:Sat 15/03/14-&gt;Sun 15/03/15¦Stat Rep: RP-141244-&gt;RP-141894 1st Apr 15: Compl:10%-&gt;25% 1st Apr 15: Stat Rep: RP-141894-&gt;RP-150094 03/07/15: Compl:25%-&gt;70% 03/07/15: Stat Rep: RP-150094-&gt;RP-150760 29/09/15: Compl:70%-&gt;95% 29/09/15: CD:Tue 15/09/15-&gt;</t>
  </si>
  <si>
    <t>36.101, 36.133</t>
  </si>
  <si>
    <t>LTE_D2D_Prox-UEConTest</t>
  </si>
  <si>
    <t xml:space="preserve">      UE Conformance Test Aspects – LTE Device-to-Device Proximity Services</t>
  </si>
  <si>
    <t>RP-160382</t>
  </si>
  <si>
    <t>svora@qti.qualcomm.com</t>
  </si>
  <si>
    <t>rapporteur e-mail added 03/07/15: Compl:0%-&gt;10% 03/07/15: Stat Rep: -&gt;RP-150765 29/09/15: Compl:10%-&gt;30% 29/09/15: CD:Tue 15/12/15-&gt;Wed 15/06/16 29/09/15: Stat Rep: RP-150765-&gt;RP-151280 1/1/16: Compl:30%-&gt;45% 1/1/16: WID: RP-1¦ ;</t>
  </si>
  <si>
    <t>IMS_WebRTC</t>
  </si>
  <si>
    <t>Web Real Time Communication access to IMS</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</si>
  <si>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</si>
  <si>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</si>
  <si>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</si>
  <si>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</si>
  <si>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</si>
  <si>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</si>
  <si>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New 23.701</t>
  </si>
  <si>
    <t xml:space="preserve">   Stage 2 for Web Real Time Communication access to IMS</t>
  </si>
  <si>
    <t>SP#63 completed</t>
  </si>
  <si>
    <t xml:space="preserve">   (IETF) Web Real Time Communication access to IMS (draft-ietf-rtcweb-overview)</t>
  </si>
  <si>
    <t>Uwe Rauschenbach</t>
  </si>
  <si>
    <t>In WGLC. Mar15: responsible WG changed from S2-IETF; 23/4/20: 50%-&gt;90; 9/4/21: RFC 8825 added;</t>
  </si>
  <si>
    <t>draft-ietf-rtcweb-overview; RFC 8825</t>
  </si>
  <si>
    <t xml:space="preserve">   (IETF) WebRTC Data Channel Establishment Protocol (draft-ietf-rtcweb-data-protocol)</t>
  </si>
  <si>
    <t>CP-140192</t>
  </si>
  <si>
    <t>9/4/21: RFC 8832 added;</t>
  </si>
  <si>
    <t>RFC 8832</t>
  </si>
  <si>
    <t xml:space="preserve">   TR on Security for Web Real Time Communication access to IMS</t>
  </si>
  <si>
    <t>oscar.ohlsson@ericsson.com</t>
  </si>
  <si>
    <t>SP#65 completed. TR 33.871v200 for Approval</t>
  </si>
  <si>
    <t>New 33.871</t>
  </si>
  <si>
    <t xml:space="preserve">   Security for Web Real Time Communication access to IMS</t>
  </si>
  <si>
    <t>IMS_WebRTC-CT</t>
  </si>
  <si>
    <t xml:space="preserve">   CT aspects of Web Real Time Communication (WebRTC) Access to IMS</t>
  </si>
  <si>
    <t>C1,C4,IETF</t>
  </si>
  <si>
    <t xml:space="preserve">      (IETF) Trickle ICE: Incremental Provisioning of Candidates for the Interactive Connectivity Establishment (ICE) Protocol (draft-ietf-ice-trickle)</t>
  </si>
  <si>
    <t>9/4/21: RFC 8838 added;</t>
  </si>
  <si>
    <t>RFC 8838</t>
  </si>
  <si>
    <t>IMS_WebRTC-CT1</t>
  </si>
  <si>
    <t xml:space="preserve">      CT1 part of CT aspects of Web Real Time Communication (WebRTC) Access to IMS</t>
  </si>
  <si>
    <t>CP-140621</t>
  </si>
  <si>
    <t>CP#65 TS 24.371v100 for Information. Completion 09/14=&gt;12/14. Exception in CP-140621. Dec.14: 70-&gt;90%. 3/3/15: 100% cpltd.</t>
  </si>
  <si>
    <t>24.229, New 24.371</t>
  </si>
  <si>
    <t>IMS_WebRTC-data</t>
  </si>
  <si>
    <t xml:space="preserve">      (IETF) Web Real Time Communication access to IMS (draft-ietf-rtcweb-data-channel)</t>
  </si>
  <si>
    <t>Submitted to IESG for publication. Mar15: In RFC-Editors queue; 9/4/21: RFC 8831 added;</t>
  </si>
  <si>
    <t>draft-ietf-rtcweb-data-channel; RFC 8831</t>
  </si>
  <si>
    <t>IMS_WebRTC-stun</t>
  </si>
  <si>
    <t xml:space="preserve">      (IETF) Web Real Time Communication access to IMS (draft-ietf-rtcweb-stun-consent-freshness)</t>
  </si>
  <si>
    <t>Mar15: Publication requested¦7/3/16: 50%-&gt;100; 9/4/21: RFC 7675 added;</t>
  </si>
  <si>
    <t>draft-ietf-rtcweb-stun-consent-freshness; RFC 7675</t>
  </si>
  <si>
    <t>IMS_WebRTC-yusef</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</si>
  <si>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</si>
  <si>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</si>
  <si>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</si>
  <si>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</si>
  <si>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9/4/21: RFC 8898 added;</t>
  </si>
  <si>
    <t>RFC 8898</t>
  </si>
  <si>
    <t>IMS_WebRTC-holmb</t>
  </si>
  <si>
    <t xml:space="preserve">      Deleted - (IETF) Web Real Time Communication access to IMS (draft-holmberg-sipcore-auth-id)</t>
  </si>
  <si>
    <t xml:space="preserve">7/3/16: 25%-&gt;100 since deleted (draft no longer needed). </t>
  </si>
  <si>
    <t>draft-holmberg-sipcore-auth-id</t>
  </si>
  <si>
    <t>IMS_WebRTC-CT4</t>
  </si>
  <si>
    <t xml:space="preserve">      CT4 part of CT aspects of Web Real Time Communication (WebRTC) Access to IMS</t>
  </si>
  <si>
    <t>CP-140732</t>
  </si>
  <si>
    <t>CP#65 completion 09/14=&gt;12/14. Exception in CP-140732. Dec.14: 30-&gt;80%. Mar. 15: 100%</t>
  </si>
  <si>
    <t>UMONC</t>
  </si>
  <si>
    <t>Usage Monitoring Control PCC enhancement</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</si>
  <si>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</si>
  <si>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</si>
  <si>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</si>
  <si>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</si>
  <si>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</si>
  <si>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</si>
  <si>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UMONC-CT3</t>
  </si>
  <si>
    <t xml:space="preserve">   CT3 aspects of Usage Monitoring Control PCC enhancement (Stage 3)</t>
  </si>
  <si>
    <t>CP-130396</t>
  </si>
  <si>
    <t>CP#61 completed. 2/4/15: acronym changed to "UMONC-CT3"</t>
  </si>
  <si>
    <t>29.212, 29.214, 29.215</t>
  </si>
  <si>
    <t>ABC</t>
  </si>
  <si>
    <t>Application Based Charging</t>
  </si>
  <si>
    <t>S2,S5,C3</t>
  </si>
  <si>
    <t>SP-130328</t>
  </si>
  <si>
    <t>Triggered by TR 23.800 Study on Application Based Charging (FS_ABC) UID_560038</t>
  </si>
  <si>
    <t>ABC-SA2</t>
  </si>
  <si>
    <t xml:space="preserve">   Stage 2 for Application Based Charging</t>
  </si>
  <si>
    <t>ABC-CT5</t>
  </si>
  <si>
    <t xml:space="preserve">   Charging for Application Based Charging</t>
  </si>
  <si>
    <t>32.240, 32.251, 32.296, 32.298, 32.299</t>
  </si>
  <si>
    <t>ABC-CT3</t>
  </si>
  <si>
    <t xml:space="preserve">   CT3 aspects of Application Based Charging (Stage 3)</t>
  </si>
  <si>
    <t>CP-130353</t>
  </si>
  <si>
    <t>29.212, 29.213, 29.214, 29.215, 29.219</t>
  </si>
  <si>
    <t>eSaMOG</t>
  </si>
  <si>
    <t>Enhanced S2a Mobility Over trusted WLAN access to EPC</t>
  </si>
  <si>
    <t>SP-130391</t>
  </si>
  <si>
    <t>eSaMOG-SA2</t>
  </si>
  <si>
    <t xml:space="preserve">   Stage 2 for Enhanced S2a Mobility Over trusted WLAN access to EPC</t>
  </si>
  <si>
    <t>eSaMOG-St3</t>
  </si>
  <si>
    <t xml:space="preserve">   Stage 3 for Enhanced S2a Mobility Over trusted WLAN access to EPC</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</si>
  <si>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</si>
  <si>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</si>
  <si>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</si>
  <si>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</si>
  <si>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</si>
  <si>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</si>
  <si>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24.302, New 24.244 (WLAN control plane protocol for trusted WLAN access to EPC)</t>
  </si>
  <si>
    <t xml:space="preserve">      CT4 part of Stage 3 for Enhanced S2a Mobility Over trusted WLAN access to EPC</t>
  </si>
  <si>
    <t>29.273, 29.274, 29.275</t>
  </si>
  <si>
    <t>WORM</t>
  </si>
  <si>
    <t>Optimized Offloading to WLAN in 3GPP-RAT Mobility</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</si>
  <si>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</si>
  <si>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</si>
  <si>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</si>
  <si>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WORM-SA2</t>
  </si>
  <si>
    <t xml:space="preserve">   Stage 2 for Optimized Offloading to WLAN in 3GPP-RAT Mobility</t>
  </si>
  <si>
    <t>23.272, 23.401, 23.402</t>
  </si>
  <si>
    <t>WORM-CT</t>
  </si>
  <si>
    <t xml:space="preserve">   CT aspects of Optimized Offloading to WLAN in 3GPP-RAT Mobility (Stage 3)</t>
  </si>
  <si>
    <t>CP-140109</t>
  </si>
  <si>
    <t>Chen-ho Chin (chen-hox.chin@intel.com)</t>
  </si>
  <si>
    <t>CP#64 completed. Stage 3 enabling differentiation/prioritization of 3GPP RATs relative to WLAN for traffic flow routing based on Inter-System Routing Policies</t>
  </si>
  <si>
    <t>NETLOC_TWAN</t>
  </si>
  <si>
    <t>Network-provided Location information for IMS Trusted WLAN Access Network (TWAN) case</t>
  </si>
  <si>
    <t>S2,C3,C1,C4</t>
  </si>
  <si>
    <t>SP-130393</t>
  </si>
  <si>
    <t>Laurent.thiebaut@alcatel-lucent.com</t>
  </si>
  <si>
    <t>Rel-11 Network Provided Location Information for IMS (NWK-PL2IMS) covers the case where UE is served by a 3GPP RAN. This WI covers the case where the UE is served by a TWAN</t>
  </si>
  <si>
    <t>NETLOC_TWAN-SA2</t>
  </si>
  <si>
    <t xml:space="preserve">   Stage 2 for Network-provided Location information for IMS Trusted WLAN Access Network (TWAN) case</t>
  </si>
  <si>
    <t>23.203, 23.228, 23.402</t>
  </si>
  <si>
    <t>NETLOC_TWAN-CT</t>
  </si>
  <si>
    <t xml:space="preserve">   CT aspects of Network-provided Location information for IMS Trusted WLAN Access Network (TWAN) case (Stage 3)</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</si>
  <si>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</si>
  <si>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</si>
  <si>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</si>
  <si>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</si>
  <si>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</si>
  <si>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</si>
  <si>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CNO_ULI</t>
  </si>
  <si>
    <t>Core Network Overload - User Location Information reporting improvement</t>
  </si>
  <si>
    <t>S2,C3,C4,S5</t>
  </si>
  <si>
    <t>SP-130717</t>
  </si>
  <si>
    <t>nicolas.drevon@alcatel-lucent.com</t>
  </si>
  <si>
    <t>CNO_ULI-SA2</t>
  </si>
  <si>
    <t xml:space="preserve">   Stage 2 for Core Network Overload - User Location Information reporting improvement</t>
  </si>
  <si>
    <t>CNO_ULI-CH</t>
  </si>
  <si>
    <t xml:space="preserve">   Charging aspects of Core Network Overload – User Location Information reporting improvements</t>
  </si>
  <si>
    <t>SP-140541</t>
  </si>
  <si>
    <t>SP#65 New WID approved &amp; completed. Introduction of Presence Reporting Areas for Charging</t>
  </si>
  <si>
    <t>CNO_ULI-CT</t>
  </si>
  <si>
    <t xml:space="preserve">   CT aspects of Core Network Overload – User Location Information reporting improvements</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</si>
  <si>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</si>
  <si>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</si>
  <si>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</si>
  <si>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</si>
  <si>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</si>
  <si>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</si>
  <si>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</si>
  <si>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SEC12</t>
  </si>
  <si>
    <t>Rel-12 Security small Enhancements</t>
  </si>
  <si>
    <t>SEC12 is an umbrella Feature for Security related TEI12 type of changes that are not part of any other dedicated feature</t>
  </si>
  <si>
    <t>PWS_Sec</t>
  </si>
  <si>
    <t>Security aspects of Public Warning System</t>
  </si>
  <si>
    <t>S3,S1</t>
  </si>
  <si>
    <t>SP-140299</t>
  </si>
  <si>
    <t>ST-Ericsson</t>
  </si>
  <si>
    <t>john.mattsson@ericsson.com</t>
  </si>
  <si>
    <t>PWS_Sec-SA1</t>
  </si>
  <si>
    <t xml:space="preserve">   Stage 1 for Protection against false PWS Warning Notifications</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</si>
  <si>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</si>
  <si>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</si>
  <si>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PWS_Sec-SA3TR</t>
  </si>
  <si>
    <t xml:space="preserve">   TR on SA3 part for Security aspects of Public Warning System</t>
  </si>
  <si>
    <t>SP#65 completed. TR 33.969v100 for 1-step Approval. Former TR 33.869 changed to 33.969.</t>
  </si>
  <si>
    <t>New 33.869 changed to 33.969</t>
  </si>
  <si>
    <t>PWS_Sec-del1</t>
  </si>
  <si>
    <t xml:space="preserve">   Deleted - SA3 part for Security aspects of Public Warning System</t>
  </si>
  <si>
    <t>SP#64 stopped</t>
  </si>
  <si>
    <t>New 33.269</t>
  </si>
  <si>
    <t>SP-64</t>
  </si>
  <si>
    <t>PWS_Sec-del2</t>
  </si>
  <si>
    <t xml:space="preserve">   Deleted - Stage 1 for Security aspects of Public Warning System</t>
  </si>
  <si>
    <t>SP-120434</t>
  </si>
  <si>
    <t xml:space="preserve">Completed in Rel-9 under PWS. SP#55 stopped, Stage 1 requirements removed from Rel-9 onwards (SP-120172). AP 55/1: SA1 to align Stage 1 PWS security for Rel-12. SA1 new WID PWS Security UID_560029. </t>
  </si>
  <si>
    <t>SP-56</t>
  </si>
  <si>
    <t>PWS_Sec-del3</t>
  </si>
  <si>
    <t xml:space="preserve">   Deleted - Stage 2 for Security aspects of Public Warning System</t>
  </si>
  <si>
    <t>SP#53 work stopped as already done in previous releases</t>
  </si>
  <si>
    <t>SP-53</t>
  </si>
  <si>
    <t>PCG-27</t>
  </si>
  <si>
    <t>PWS_Sec-del4</t>
  </si>
  <si>
    <t xml:space="preserve">   Deleted - CT1 part for Security aspects of Public Warning System</t>
  </si>
  <si>
    <t>TSG#56 work stopped. SP#56 updated WID SP-110223=&gt;SP-120334 (removed all but SA3 impacted specs)</t>
  </si>
  <si>
    <t>PWS_Sec-del5</t>
  </si>
  <si>
    <t xml:space="preserve">   Deleted - RAN2 part for Security aspects of Public Warning System</t>
  </si>
  <si>
    <t>RP#53 work stopped as no WI in RAN</t>
  </si>
  <si>
    <t>RP-53</t>
  </si>
  <si>
    <t>Web_GBA</t>
  </si>
  <si>
    <t>Security enhancements for usage of Generic Bootstrapping Architecture (GBA) from the browser (Stage 2)</t>
  </si>
  <si>
    <t>SP-120890</t>
  </si>
  <si>
    <t>Silke.Holtmanns@nokia.com</t>
  </si>
  <si>
    <t>33.220, 33.222, New 33.823</t>
  </si>
  <si>
    <t>eMEDIASEC</t>
  </si>
  <si>
    <t>Extended IMS media plane security features</t>
  </si>
  <si>
    <t>S3,C4,C1,C3,IETF</t>
  </si>
  <si>
    <t>SP-120447</t>
  </si>
  <si>
    <t>Aguibou.Barry@vodafone.com</t>
  </si>
  <si>
    <t>Triggered by Rel-11 TR 33.829 Study on Extended IMS media plane security features (FS_eMEDIASEC)</t>
  </si>
  <si>
    <t>eMEDIASEC-SA3</t>
  </si>
  <si>
    <t xml:space="preserve">   SA3 part of Extended IMS media plane security features (Stage 2)</t>
  </si>
  <si>
    <t>eMEDIASECSA3IETF</t>
  </si>
  <si>
    <t xml:space="preserve">   (IETF) SA3 part of Extended IMS media plane security features (RFC 7345)</t>
  </si>
  <si>
    <t>RFC 7345 (was draft-ietf-mmusic-udptl-dtls)</t>
  </si>
  <si>
    <t>eMEDIASEC-CT</t>
  </si>
  <si>
    <t xml:space="preserve">   CT aspects of Extended IMS media plane security features (Stage 2/3)</t>
  </si>
  <si>
    <t>C4,C1,C3,IETF</t>
  </si>
  <si>
    <t>CP-130597</t>
  </si>
  <si>
    <t xml:space="preserve">      TR on Extended IMS media plane security features and TCP related NAT traversal support; IMS H.248 profiles aspects</t>
  </si>
  <si>
    <t>CP#65 completed. TR 29.828v200 for Approval. 2/4/15: acronym changed to eMEDIASEC-CT</t>
  </si>
  <si>
    <t>New 29.828</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</si>
  <si>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</si>
  <si>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</si>
  <si>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</si>
  <si>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</si>
  <si>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</si>
  <si>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</si>
  <si>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</si>
  <si>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Work in progress. 2/4/15: acronym changed to eMEDIASEC-CT¦22/3/18: 100%-&gt;0</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</si>
  <si>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</si>
  <si>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</si>
  <si>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</si>
  <si>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</si>
  <si>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</si>
  <si>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</si>
  <si>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</si>
  <si>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LI12</t>
  </si>
  <si>
    <t>Lawful Interception in the 3GPP Rel-12</t>
  </si>
  <si>
    <t>SP-130650</t>
  </si>
  <si>
    <t>3/3/15: 75-&gt;100%</t>
  </si>
  <si>
    <t>TURAN</t>
  </si>
  <si>
    <t>Tunneling of UE Services over Restrictive Access Networks (Stage 2/3)</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</si>
  <si>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</si>
  <si>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</si>
  <si>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</si>
  <si>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</si>
  <si>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</si>
  <si>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TURAN-SA3</t>
  </si>
  <si>
    <t xml:space="preserve">   SA3 part of Tunneling of UE Services over Restrictive Access Networks (Stage 2/3)</t>
  </si>
  <si>
    <t>33.203, 33.402</t>
  </si>
  <si>
    <t>TURAN-CT</t>
  </si>
  <si>
    <t xml:space="preserve">   CT aspects of Tunneling of UE Services over Restrictive Access Networks (Stage 3)</t>
  </si>
  <si>
    <t>CP-130716</t>
  </si>
  <si>
    <t>Haitao Wei (weihaitao@huawei.com)</t>
  </si>
  <si>
    <t>CP#64 completed. Stage 3 for 2 new SA3 solutions for firewall traversal: 1) UE access to PLMN IP-based services via restrictive non-3GPP Ans, 2) UE access to IMS services via restrictive ANs</t>
  </si>
  <si>
    <t>24.229, 24.302, New 24.322</t>
  </si>
  <si>
    <t>STAS</t>
  </si>
  <si>
    <t>Specification of the TUAK Algorithm Set</t>
  </si>
  <si>
    <t>SP-140814</t>
  </si>
  <si>
    <t>aguibou.barry@vodafone.com</t>
  </si>
  <si>
    <t>SP#64 completed. Triggered by SP-130602 LS from ETSI SAGE (TUAK as alternative to Milenage). 12/14: new TS added</t>
  </si>
  <si>
    <t>New TSs: 35.231, 35.232, 35.233, 35.9nn, 35.9nn, 35.9nn</t>
  </si>
  <si>
    <t>EVS_codec</t>
  </si>
  <si>
    <t>Codec for Enhanced Voice Services</t>
  </si>
  <si>
    <t>S4,S1,C4,C1,C3</t>
  </si>
  <si>
    <t>SP-140151</t>
  </si>
  <si>
    <t>lei.miao@huawei.com</t>
  </si>
  <si>
    <t>Triggered by UID_370045 Study on enhanced voice service requirements for EPS (TR 22.813)</t>
  </si>
  <si>
    <t>EVS_codec-SA1</t>
  </si>
  <si>
    <t xml:space="preserve">   Stage 1 for Codec for Enhanced Voice Services</t>
  </si>
  <si>
    <t>SP-140007</t>
  </si>
  <si>
    <t>SP#47 completed</t>
  </si>
  <si>
    <t>EVS_codec-SA4</t>
  </si>
  <si>
    <t xml:space="preserve">   Stage 2/3 for Codec for Enhanced Voice Services</t>
  </si>
  <si>
    <t>SP-140467</t>
  </si>
  <si>
    <t>SP#65 completion 09/14=&gt;12/14. Exception in SP-140467. TS 26.441v200 for Approval. TSs 26.442/44/45/46/47/48/49/50/51v100 for 1-step Approval. Ongoing TS 26.443 EVS Codec ANSI C code (floating point). Dec.14: 90-&gt;95</t>
  </si>
  <si>
    <t>26.114, New (26.441, 26.442, 26.443, 26.444, 26.445, 26.446, 26.447, 26.448, 26.449, 26.450, 26.451)</t>
  </si>
  <si>
    <t>EVS_codec-SA4TR</t>
  </si>
  <si>
    <t xml:space="preserve">   TR on Performance characterization of Codec for Enhanced Voice Services</t>
  </si>
  <si>
    <t>SP#65 completion 09/14=&gt;12/14. Ongoing TR 26.952 EVS Codec Performance Characterization. Exception in SP-140467</t>
  </si>
  <si>
    <t>New 26.952</t>
  </si>
  <si>
    <t>EVS_codec-CT</t>
  </si>
  <si>
    <t xml:space="preserve">   CT impacts of codec for Enhanced Voice Services</t>
  </si>
  <si>
    <t>CP-140800</t>
  </si>
  <si>
    <t>Jan.Kall@nsn.com</t>
  </si>
  <si>
    <t>Stage 3¦WID: CP-140492-&gt; CP-140800</t>
  </si>
  <si>
    <t xml:space="preserve">      CT4 part of CT impacts of codec for Enhanced Voice Services</t>
  </si>
  <si>
    <t>CP-140478</t>
  </si>
  <si>
    <t>CP#65 exception in CP-140478. Dec.14: 0-&gt;100¦WID: CP-140492-&gt; CP-140800</t>
  </si>
  <si>
    <t>23.334, 29.232, 29.238, 29.332, 29.333, 29.334</t>
  </si>
  <si>
    <t xml:space="preserve">      CT1 part of CT impacts of codec for Enhanced Voice Services</t>
  </si>
  <si>
    <t>CP-140618</t>
  </si>
  <si>
    <t>CP#65 exception in CP-140618. Dec.14: 0-&gt;100%¦WID: CP-140492-&gt; CP-140800</t>
  </si>
  <si>
    <t xml:space="preserve">      CT3 part of CT impacts of codec for Enhanced Voice Services</t>
  </si>
  <si>
    <t>CP-140560</t>
  </si>
  <si>
    <t>CP#65 exception in CP-140560. Dec.14: 20-&gt;100¦WID: CP-140492-&gt; CP-140800</t>
  </si>
  <si>
    <t>EVS_codec-UEConTest</t>
  </si>
  <si>
    <t xml:space="preserve">   UE Conformance Test Aspects - Codec for Enhanced Voice Services (EVS)</t>
  </si>
  <si>
    <t>RP-150836</t>
  </si>
  <si>
    <t>RP-151164</t>
  </si>
  <si>
    <t>03/07/15: Compl:0%-&gt;25% 03/07/15: WID: RP-150137-&gt;RP-150836 03/07/15: Stat Rep: -&gt;RP-150831 29/09/15: Compl:25%-&gt;75% 29/09/15: Stat Rep: RP-150831-&gt;RP-1511641/1/16: Compl:75%-&gt;95%1/1/16: CD:Tue 15/12/15-&gt;Tue 15/03/16;</t>
  </si>
  <si>
    <t>CVO</t>
  </si>
  <si>
    <t>Coordination of Video Orientation</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</si>
  <si>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</si>
  <si>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</si>
  <si>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</si>
  <si>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</si>
  <si>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CVO-SA4</t>
  </si>
  <si>
    <t xml:space="preserve">   SA4 part of Coordination of Video Orientation</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</si>
  <si>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</si>
  <si>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</si>
  <si>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CVO-CT</t>
  </si>
  <si>
    <t xml:space="preserve">   CT aspects of Coordination of Video Orientation</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</si>
  <si>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</si>
  <si>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</si>
  <si>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</si>
  <si>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</si>
  <si>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</si>
  <si>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</si>
  <si>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HEVC</t>
  </si>
  <si>
    <t>High Efficiency Video Coding</t>
  </si>
  <si>
    <t>S4,IETF</t>
  </si>
  <si>
    <t>SP-130569</t>
  </si>
  <si>
    <t>Ye-Kui Wang (yekuiw@qti.qualcomm.com)</t>
  </si>
  <si>
    <t>Specify the support of HEVC in 3GPP services (PSS, DASH, MTSI, MMS, MBMS, IMS Messaging and Presence)</t>
  </si>
  <si>
    <t>HEVC-SA4TR</t>
  </si>
  <si>
    <t xml:space="preserve">   TR on Evaluation of High Efficiency Video Coding for 3GPP Services</t>
  </si>
  <si>
    <t>SP#64 completed. TR 26.906v200 for Approval</t>
  </si>
  <si>
    <t>New 26.906</t>
  </si>
  <si>
    <t>HEVC-SA4</t>
  </si>
  <si>
    <t xml:space="preserve">   High Efficiency Video Coding in 3GPP services PSS, MBMS, DASH, MMS, MTSI, IMS Messaging and Presence</t>
  </si>
  <si>
    <t>26.114, 26.140, 26.141, 26.234, 26.244, 26.247, 26.346</t>
  </si>
  <si>
    <t>HEVC-SA4IETF</t>
  </si>
  <si>
    <t xml:space="preserve">   (IETF) High Efficiency Video Coding</t>
  </si>
  <si>
    <t>Submitted to IESG for publication. 7/10/15: Rapporteur added¦7/3/16: 50%-&gt;95¦13/6/16: 95%-&gt;100</t>
  </si>
  <si>
    <t>draft-ietf-payload-rtp-h265=&gt;RFC7798</t>
  </si>
  <si>
    <t>M3DV_Ext</t>
  </si>
  <si>
    <t>Mobile stereoscopic 3D services extensions</t>
  </si>
  <si>
    <t>SP-120768</t>
  </si>
  <si>
    <t>lukasz.kondrad@huawei.com</t>
  </si>
  <si>
    <t>SP#61 completed. Related to Rel-11 Study On Mobile 3D Video Coding (FS_M3DVC) TR 26.905 and Rel-11 Mobile 3D Video Coding (M3DVC)</t>
  </si>
  <si>
    <t>26.114, 26.245, 26.247, 26.430</t>
  </si>
  <si>
    <t>IMS_SDE</t>
  </si>
  <si>
    <t>IMS-based Streaming and Download Delivery Enhancements</t>
  </si>
  <si>
    <t>SP-120767</t>
  </si>
  <si>
    <t>Provide an extension of IMS based PSS and MBMS user services</t>
  </si>
  <si>
    <t>IMS_SDE-SA4TR</t>
  </si>
  <si>
    <t xml:space="preserve">   TR on IMS-based Streaming and Download Delivery Enhancements</t>
  </si>
  <si>
    <t>SP#63 completed. Identify use cases and requirements based on Rel-10/11 PSS and MBMS functionality to be addressed for IMS-based streaming and download enhancements</t>
  </si>
  <si>
    <t>new 26.827</t>
  </si>
  <si>
    <t>IMS_SDE-SA4</t>
  </si>
  <si>
    <t xml:space="preserve">   Specification on IMS-based Streaming and Download Delivery Enhancements</t>
  </si>
  <si>
    <t>SP#63 completed. Develop procedures towards enabling the IMS-based extensions of the identified use casES in CP-150TS 26.237. Refine existing MBMS download procedures to enable IMS-based MBMS file repair with the use of conventional HTTP web servers.</t>
  </si>
  <si>
    <t>ART_LTE</t>
  </si>
  <si>
    <t>Acoustic Requirements and Test methods for IMS-based conversational speech services over LTE</t>
  </si>
  <si>
    <t>SP-120769</t>
  </si>
  <si>
    <t>Andre Schevciw (aschevci@qualcomm.com)</t>
  </si>
  <si>
    <t>Triggered by Rel-12 Feature Codec for Enhanced Voice Services (EVS_codec) UID_470030. Need for super wideband acoustic requirements and test methods</t>
  </si>
  <si>
    <t>ART_LTE-NBWB</t>
  </si>
  <si>
    <t xml:space="preserve">   Acoustic Requirements and Test methods for IMS-based conversational speech services over LTE - NarrowBand and WideBand aspects</t>
  </si>
  <si>
    <t>SP-120771</t>
  </si>
  <si>
    <t>Sony Mobile Communications</t>
  </si>
  <si>
    <t>Peter.Isberg@sony.com</t>
  </si>
  <si>
    <t>ART_LTE-UED</t>
  </si>
  <si>
    <t xml:space="preserve">   Acoustic Requirements and Test methods for IMS-based conversational speech services over LTE - UE Delay aspects</t>
  </si>
  <si>
    <t>SP-120770</t>
  </si>
  <si>
    <t>AT&amp;T, Orange</t>
  </si>
  <si>
    <t>luisa.marchetto@att.com, stephane.ragot@orange.com</t>
  </si>
  <si>
    <t>ART_LTE-SUPER</t>
  </si>
  <si>
    <t xml:space="preserve">   Acoustic Requirements and Test methods for IMS-based conversational speech services over LTE - Super wideband and fullband aspects</t>
  </si>
  <si>
    <t>SP-120772</t>
  </si>
  <si>
    <t>SP-140470</t>
  </si>
  <si>
    <t>peter.isberg@sonymobile.com</t>
  </si>
  <si>
    <t>SP#65 completion 09/14=&gt;12/14. Exception in SP-140470. Dec.14: 65-&gt;100</t>
  </si>
  <si>
    <t>MI</t>
  </si>
  <si>
    <t>MBMS Improvements</t>
  </si>
  <si>
    <t>SP-130024</t>
  </si>
  <si>
    <t>SP-140471</t>
  </si>
  <si>
    <t>eric.turcotte@ericsson.com</t>
  </si>
  <si>
    <t>Stage 3 based on existing Stage 2 in TS 23.246 MBMS Architecture and functional description</t>
  </si>
  <si>
    <t>MI-EMOTR</t>
  </si>
  <si>
    <t xml:space="preserve">   TR on Enhanced MBMS Operation</t>
  </si>
  <si>
    <t>SP-140212</t>
  </si>
  <si>
    <t xml:space="preserve">SP#65 completion 09/14=&gt;12/14. Exception in SP-140471. SP#63 TR 26.848v100 for Information. Dec.14: 85-&gt;100. </t>
  </si>
  <si>
    <t>New 26.848</t>
  </si>
  <si>
    <t>MI-EMO</t>
  </si>
  <si>
    <t xml:space="preserve">   Enhanced MBMS Operation</t>
  </si>
  <si>
    <t>SP#65 completion 09/14=&gt;12/14. Exception in SP-140471. Dec.14: 85-&gt;100</t>
  </si>
  <si>
    <t>26.247, 26.346</t>
  </si>
  <si>
    <t>MI-MooDTR</t>
  </si>
  <si>
    <t xml:space="preserve">   TR on MBMS operation on Demand</t>
  </si>
  <si>
    <t>SP-130026</t>
  </si>
  <si>
    <t xml:space="preserve">Charles Lo (clo@qti.qualcomm.com) </t>
  </si>
  <si>
    <t>SP#65 completion 09/14=&gt;12/14. Exception in SP-140471. SP#63 TR 26.849v100 for Information. Dec.14: 75-&gt;100</t>
  </si>
  <si>
    <t>New 26.849</t>
  </si>
  <si>
    <t>MI-MooD</t>
  </si>
  <si>
    <t xml:space="preserve">   MBMS operation on Demand</t>
  </si>
  <si>
    <t>SP#65 completion 09/14=&gt;12/14. Exception in SP-140471. Dec.14: 75-&gt;100</t>
  </si>
  <si>
    <t>E2EMTSI</t>
  </si>
  <si>
    <t>End-to-End Multimedia Telephony Service for IMS (MTSI) extensions</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</si>
  <si>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</si>
  <si>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</si>
  <si>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</si>
  <si>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E2EMTSI-CT</t>
  </si>
  <si>
    <t xml:space="preserve">   CT aspects of End-to-End Multimedia Telephony Service for IMS (MTSI) extensions</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</si>
  <si>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</si>
  <si>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</si>
  <si>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</si>
  <si>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</si>
  <si>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</si>
  <si>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</si>
  <si>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</si>
  <si>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</si>
  <si>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VCEIMP</t>
  </si>
  <si>
    <t>Video Coding Enhancements in IMS Messaging and Presence</t>
  </si>
  <si>
    <t>SP-130579</t>
  </si>
  <si>
    <t>SP#63 completed. Linked to Rel-6 Media Codecs and Formats for IMS Messaging and Presence (PRESNC-COFIMP) UID_34025. Work item which gave rise to TS 26.141</t>
  </si>
  <si>
    <t>VTRI</t>
  </si>
  <si>
    <t>Video Telephony Robustness Improvements</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</si>
  <si>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</si>
  <si>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</si>
  <si>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</si>
  <si>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OAM12</t>
  </si>
  <si>
    <t>Rel-12 Operations, Administration, Maintenance and Provisioning (OAM&amp;P)</t>
  </si>
  <si>
    <t>OAM12 is an umbrella Feature for changes that are not part of any other dedicated feature/WI</t>
  </si>
  <si>
    <t>OAM12-SON</t>
  </si>
  <si>
    <t xml:space="preserve">   Rel-12 Self-Organizing Networks (SON) - OAM aspects</t>
  </si>
  <si>
    <t>OAM12-SON is an umbrella BB also for SON related TEI12 type of changes that are not part of any other dedicated feature/WI</t>
  </si>
  <si>
    <t>SON-NM-MUPPET</t>
  </si>
  <si>
    <t xml:space="preserve">      Multi-vendor Plug and Play eNB connection to the network</t>
  </si>
  <si>
    <t>SP-120777</t>
  </si>
  <si>
    <t>anatoly.andrianov@nsn.com</t>
  </si>
  <si>
    <t>SP#62 completed. TS 32.508v200 for Approval, TS 32.509v100 for 1-step Approval</t>
  </si>
  <si>
    <t>32.501, New TSs (32.508, 32.509)</t>
  </si>
  <si>
    <t>OAM-NGMN_NGCOR</t>
  </si>
  <si>
    <t xml:space="preserve">   Compliance of 3GPP SA5 specifications to the NGMN Next Generation Converged Operations Requirements (NGCOR)</t>
  </si>
  <si>
    <t>SP-140321</t>
  </si>
  <si>
    <t>SP#65 moved to Rel-13 OAM-PMID (Converged management Performance Management Interface Definition) UID_560235</t>
  </si>
  <si>
    <t>OAM-MODAL</t>
  </si>
  <si>
    <t xml:space="preserve">      Converged Management Model Alignment (Phase 2)</t>
  </si>
  <si>
    <t>SP-140322</t>
  </si>
  <si>
    <t>olaf.pollakowski@nsn.com</t>
  </si>
  <si>
    <t>SP#65 completed. TR 28.280v100 for 1-step Approval</t>
  </si>
  <si>
    <t>32.156, new 28.820</t>
  </si>
  <si>
    <t>OAM-FMSP</t>
  </si>
  <si>
    <t xml:space="preserve">      3GPP Fault Management Solution Profile for NGMN NGCOR</t>
  </si>
  <si>
    <t>SP-120778</t>
  </si>
  <si>
    <t>thomas.tovinger@ericsson.com</t>
  </si>
  <si>
    <t>SP#60 completed. TS 28.390v200 for Approval</t>
  </si>
  <si>
    <t>new 28.390</t>
  </si>
  <si>
    <t>OAM-IWLAN</t>
  </si>
  <si>
    <t xml:space="preserve">   Network Management for 3GPP Interworking WLAN</t>
  </si>
  <si>
    <t>SP-140542</t>
  </si>
  <si>
    <t>Chengang@chinamobile.com, lijian@chinamobile.com</t>
  </si>
  <si>
    <t>SP#65 updated WID SP-120779=&gt;SP-140542 (removed parts on CN and non-3GPP access). Discontinue I-WLAN spec.</t>
  </si>
  <si>
    <t>OAM-IWLAN-SA5P</t>
  </si>
  <si>
    <t xml:space="preserve">      Performance measurements part Network Management for 3GPP Interworking WLAN</t>
  </si>
  <si>
    <t>SP#65 completed. TS 28.402v100 for 1-step Approval, withdraw New TS 28.401 (CN and non-3GPP access i/w PMs). Moved PMs for EPC and non-3GPP access i/w from 28.401=&gt;28.402</t>
  </si>
  <si>
    <t>new 28.401, withdrawn new 28.402</t>
  </si>
  <si>
    <t>OAM-IWLAN-SA5NM</t>
  </si>
  <si>
    <t xml:space="preserve">      NIM part Network Management for 3GPP Interworking WLAN</t>
  </si>
  <si>
    <t>SP#65 discontinue I-WLAN specs: Move parts (e.g. IOCs) applicable for EPC and non-3GPP access interworking NRMs from 28.601/2/6 to 28.611/2/6. Withdraw 28.601/2/6 (CN and non-3GPP access i/w NRMs). SP#62 completed. TSs 28.601/2/6/11/12/16 for Approval</t>
  </si>
  <si>
    <t>32.632, 32.636, 32.752, 32.756, new (28.611, 28.612, 28.616, withdrawn 28.601, 28.602, 28.606)</t>
  </si>
  <si>
    <t>OAM12-NIM</t>
  </si>
  <si>
    <t xml:space="preserve">   Rel-12 Network Infrastructure Management</t>
  </si>
  <si>
    <t>OAM-AMI-SA5</t>
  </si>
  <si>
    <t xml:space="preserve">      Alarm quality improvements</t>
  </si>
  <si>
    <t>SP-130611</t>
  </si>
  <si>
    <t>SP-140544</t>
  </si>
  <si>
    <t>tommy.berggren@teliasonera.com</t>
  </si>
  <si>
    <t>SP#65 completion 09/14=&gt;12/14. Exception in SP-140544. Triggered by Rel-12 TR 32.859 Study on Alarm Management (FS_OAM_AM) . Dec.14: 50-&gt;100</t>
  </si>
  <si>
    <t>32.111-1, 32.111-2, 32.111-6</t>
  </si>
  <si>
    <t>OAM-RPTi-SA5</t>
  </si>
  <si>
    <t xml:space="preserve">      Radio Planning Tool (RPT) interface</t>
  </si>
  <si>
    <t>SP-140026</t>
  </si>
  <si>
    <t>SP-140546</t>
  </si>
  <si>
    <t>SP#65 completion 09/14=&gt;12/14. Exception in SP-140546. SP#65 v100 TS 28.667/8 for Information. Dec.14: 60-&gt;100</t>
  </si>
  <si>
    <t>32.101, New TSs (28.667, 28.668, 28.669)</t>
  </si>
  <si>
    <t>OAM12-PM</t>
  </si>
  <si>
    <t xml:space="preserve">   Deleted - Rel-12 Performance Management</t>
  </si>
  <si>
    <t>OAM12-PM is an umbrella BB also for PM related TEI12 type of changes that are not part of any other dedicated feature/WI</t>
  </si>
  <si>
    <t>OAM-SHARE</t>
  </si>
  <si>
    <t xml:space="preserve">   OAM aspects of Network Sharing</t>
  </si>
  <si>
    <t>SP-130607</t>
  </si>
  <si>
    <t>SP-140545</t>
  </si>
  <si>
    <t>SP#65 completion 09/14=&gt;12/14. Exception in SP-140545. Triggered by Rel-12 TR 32.851 Study on OAM aspects of Network Sharing (FS_OAM_SHARE), Rel-6 Network Sharing (NTShar) UID_31018</t>
  </si>
  <si>
    <t>OAM-SHARE-SA5c</t>
  </si>
  <si>
    <t xml:space="preserve">      OAM aspects of Network Sharing - Concepts and high-level requirements</t>
  </si>
  <si>
    <t>SP#65 completion 09/14=&gt;12/14. Exception in SP-140545. LM 80-&gt;100</t>
  </si>
  <si>
    <t>new 32.130</t>
  </si>
  <si>
    <t>OAM-SHARE-SA5imp</t>
  </si>
  <si>
    <t xml:space="preserve">      OAM aspects of Network Sharing - Impacts on existing specifications</t>
  </si>
  <si>
    <t>SP#65 completion 09/14=&gt;12/14. Exception in SP-140545. Dec.14: 60-&gt;100</t>
  </si>
  <si>
    <t>28.401,28.621/2/3,28.651/2/3,28.654/5/6,28.657/8/9,28.701/2/3,28.731/2/3,28.734/5/6,32.101/2,32.111-1/2/3/6,32.121/2/6,32.155,32.171/2/6,32.300/1/2/6,32.311/2/6,32.321/2/6,32.331/2/6,32.341/2/6,32.351/352/6,32.361/2/6,32.381/2/6,32.405/6/7/8/9/10/11/12/41</t>
  </si>
  <si>
    <t>CH12</t>
  </si>
  <si>
    <t>Rel-12 Charging</t>
  </si>
  <si>
    <t>CH12 is an umbrella Feature for changes that are not part of any other dedicated feature/WI</t>
  </si>
  <si>
    <t>SMS-SC-CH</t>
  </si>
  <si>
    <t xml:space="preserve">   Short Message Service - Service Center (SMS-SC) Offline Charging</t>
  </si>
  <si>
    <t>SP-140027</t>
  </si>
  <si>
    <t>Stage 2/3. SP#63 completed. Updated WID SP-120775=&gt;SP-140027</t>
  </si>
  <si>
    <t>32.240, 32.274, 32.297, 32.298, 32.299</t>
  </si>
  <si>
    <t>CHIPS</t>
  </si>
  <si>
    <t xml:space="preserve">   Charging per IP - Connectivity Access Network (IP-CAN) Session (Stage 2/3)</t>
  </si>
  <si>
    <t>SP-130642</t>
  </si>
  <si>
    <t>SP#64 completed. 12/15: Acronym reverted back from CHIPCAN to CHIPS</t>
  </si>
  <si>
    <t>CHARP</t>
  </si>
  <si>
    <t xml:space="preserve">   Charging using an Alternative Roaming Provider (Stage 2/3)</t>
  </si>
  <si>
    <t>SP-130428</t>
  </si>
  <si>
    <t>SP#64 completed. TS 32.276v200 for Approval, 32.293v100 for 1-step Approval</t>
  </si>
  <si>
    <t>32.240, 32.299, New TSs [32.276 (Voice Call Service Charging), 32.293 (Proxy Function)]</t>
  </si>
  <si>
    <t>CHICS</t>
  </si>
  <si>
    <t xml:space="preserve">   Charging for IMS centralized service (ICS) control (Stage 2/3)</t>
  </si>
  <si>
    <t>SP-130610</t>
  </si>
  <si>
    <t>Gerald.Goermer@nsn.com</t>
  </si>
  <si>
    <t>SP#64 completed. Align SA5 Charging specifications with Rel-8 Feature IMS Centralized Service control (ICSRA) and subsequent enhancements under TEIx (SA2 23.292 ICSRA Stage 2, CT3 29.292, CT1 24.607, 24.611)</t>
  </si>
  <si>
    <t>32.250, 32.298</t>
  </si>
  <si>
    <t>EMC_PC</t>
  </si>
  <si>
    <t>IMS Emergency PSAP Callback (Stage 3)</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</si>
  <si>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</si>
  <si>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</si>
  <si>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</si>
  <si>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</si>
  <si>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</si>
  <si>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</si>
  <si>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</si>
  <si>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</si>
  <si>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</si>
  <si>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</si>
  <si>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</si>
  <si>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</si>
  <si>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</si>
  <si>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SAES_WLAN_EPC_intwk</t>
  </si>
  <si>
    <t>Interworking between a PLMN with WLAN to access the EPC and a PDN (Stage 3)</t>
  </si>
  <si>
    <t>CP-130395</t>
  </si>
  <si>
    <t>CP#61 completed. Linked to Rel-8 Feature SAES in CP-150System Architecture Evolution specification - Evolved Packet System (non RAN aspects) UID_320005</t>
  </si>
  <si>
    <t>REP_WMD</t>
  </si>
  <si>
    <t>Reporting Enhancements in Warning Message Delivery (Stage 2/3)</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</si>
  <si>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</si>
  <si>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</si>
  <si>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</si>
  <si>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</si>
  <si>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REP_WMD-CT1</t>
  </si>
  <si>
    <t xml:space="preserve">   CT1 part of Reporting Enhancements in Warning Message Delivery (Stage 2)</t>
  </si>
  <si>
    <t>REP_WMD-CT4</t>
  </si>
  <si>
    <t xml:space="preserve">   CT4 part of Reporting Enhancements in Warning Message Delivery (Stage 2/3)</t>
  </si>
  <si>
    <t>23.007, 29.168</t>
  </si>
  <si>
    <t>REP_WMD-RFR_PWS</t>
  </si>
  <si>
    <t xml:space="preserve">   Public Warning System - Reset/Failure/Restart in Warning Message Delivery in LTE</t>
  </si>
  <si>
    <t>RP-130398</t>
  </si>
  <si>
    <t>one2many, Huawei</t>
  </si>
  <si>
    <t>peter.sanders@one2many.eu, Dai Mingzeng (daimingzeng@huawei.com)</t>
  </si>
  <si>
    <t>REP_WMD-RFR_PWS-Core</t>
  </si>
  <si>
    <t xml:space="preserve">      Core part: PWS - Reset/Failure/Restart in Warning Message Delivery in LTE</t>
  </si>
  <si>
    <t>RP-140637</t>
  </si>
  <si>
    <t>RP#64 completed</t>
  </si>
  <si>
    <t>bSRVCC</t>
  </si>
  <si>
    <t>Single Radio Voice Call Continuity (SRVCC) before ringing (Stage 3)</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</si>
  <si>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</si>
  <si>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</si>
  <si>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</si>
  <si>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</si>
  <si>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</si>
  <si>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</si>
  <si>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</si>
  <si>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</si>
  <si>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</si>
  <si>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</si>
  <si>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bSRVCC-UEConTest</t>
  </si>
  <si>
    <t xml:space="preserve">   Test part: Single Radio Voice Call Continuity (SRVCC) before ringing</t>
  </si>
  <si>
    <t>RP-131919</t>
  </si>
  <si>
    <t>RP-140422</t>
  </si>
  <si>
    <t>Masahiro.Tamaoki.eu@nttdocomo.com</t>
  </si>
  <si>
    <t>RP#63 completed. Testing for CT1 TS 24.237 (IMS service continuity Stage 3)</t>
  </si>
  <si>
    <t xml:space="preserve">34.229-1, 34.229-2, 36.523-1, 36.523-2 </t>
  </si>
  <si>
    <t>IMSProtoc6</t>
  </si>
  <si>
    <t>IMS Stage 3 IETF Protocol Alignment - phase 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</si>
  <si>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</si>
  <si>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</si>
  <si>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</si>
  <si>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</si>
  <si>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</si>
  <si>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Not completed internet-draft. 4/2/15: acronym changed to IMSProtoc6¦21/3/17: 50%-&gt;100</t>
  </si>
  <si>
    <t>draft-holmberg-sipcore-received-realm</t>
  </si>
  <si>
    <t xml:space="preserve">   Deleted - (IETF) CT1 part of IMS Stage 3 IETF Protocol Alignment - phase 6 (draft-jesske-sipcore-sip-tree-cap-indicators)</t>
  </si>
  <si>
    <t>Not completed internet-draft. 4/2/15: acronym changed to IMSProtoc6; 9/4/21: 25%-&gt;100</t>
  </si>
  <si>
    <t>draft-allen-sipcore-sip-tree-cap-indicators</t>
  </si>
  <si>
    <t xml:space="preserve">   (IETF) CT1 part of IMS Stage 3 IETF Protocol Alignment - phase 6 (draft-ietf-insipid-session-id)</t>
  </si>
  <si>
    <t>work in progress. 4/2/15: acronym changed to IMSProtoc6¦21/3/17: 25%-&gt;100; 9/4/21: RFC 7989 added;</t>
  </si>
  <si>
    <t>draft-ietf-insipid-session-id; RFC 7989</t>
  </si>
  <si>
    <t xml:space="preserve">   CT3 part of IMS Stage 3 IETF Protocol Alignment - phase 6</t>
  </si>
  <si>
    <t xml:space="preserve">   (IETF) CT3 part of IMS Stage 3 IETF Protocol Alignment - phase 6 (draft-holmberg-sipcore-received-realm)</t>
  </si>
  <si>
    <t>SAES3</t>
  </si>
  <si>
    <t>SAE Protocol Development - Phase 3</t>
  </si>
  <si>
    <t>CP-120704</t>
  </si>
  <si>
    <t>Stage 3 continuation of Rel-8 Feature SAES (3GPP System Architecture Evolution Specification - Evolved Packet System) UID_320005</t>
  </si>
  <si>
    <t>SAES3-CT1</t>
  </si>
  <si>
    <t xml:space="preserve">   SAE Protocol Development (Stage 3) - Phase 3</t>
  </si>
  <si>
    <t>SAES3-CSFB</t>
  </si>
  <si>
    <t xml:space="preserve">   CS Fallback in EPS - Phase 3</t>
  </si>
  <si>
    <t>SAES3-non3GPP</t>
  </si>
  <si>
    <t xml:space="preserve">   SAE for support for non-3GPP accesses - Phase 3</t>
  </si>
  <si>
    <t>IMS_SSFDD</t>
  </si>
  <si>
    <t>IM-SSF Application Server Service Data Descriptions (Stage 2/3)</t>
  </si>
  <si>
    <t>CP-120756</t>
  </si>
  <si>
    <t>CP#60 completed</t>
  </si>
  <si>
    <t xml:space="preserve">   Stage 2 for IM-SSF Application Server Service Data Descriptions</t>
  </si>
  <si>
    <t>CP#59 completed</t>
  </si>
  <si>
    <t xml:space="preserve">   Stage 3 for IM-SSF Application Server Service Data Descriptions</t>
  </si>
  <si>
    <t>29.328, 29.329, 29.364</t>
  </si>
  <si>
    <t>Dia_SGSN_SMS</t>
  </si>
  <si>
    <t>Diameter based interface between SGSN and SMS central functions (Stage 2/3)</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</si>
  <si>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</si>
  <si>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</si>
  <si>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</si>
  <si>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</si>
  <si>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Dia_SGSN_GMLC</t>
  </si>
  <si>
    <t>Diameter based interface between SGSN-GMLC (Stage 3)</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</si>
  <si>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</si>
  <si>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</si>
  <si>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</si>
  <si>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</si>
  <si>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IMS_UApAs</t>
  </si>
  <si>
    <t>IMS impacts on UICC Application Aspects (Stage 3)</t>
  </si>
  <si>
    <t>CP-130169</t>
  </si>
  <si>
    <t>CP-140696</t>
  </si>
  <si>
    <t>sergi.espi@gi-de.com</t>
  </si>
  <si>
    <t>CP#65 completion 09/14=&gt;12/14. Exception in CP-140696. Dec.14: 85-&gt;100%</t>
  </si>
  <si>
    <t>31.102, 31.103, 31.111, 31.130</t>
  </si>
  <si>
    <t>eMBMS_Rest</t>
  </si>
  <si>
    <t>eMBMS restoration procedures</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</si>
  <si>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</si>
  <si>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</si>
  <si>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</si>
  <si>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</si>
  <si>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</si>
  <si>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eDRVCC</t>
  </si>
  <si>
    <t>Dual Radio VCC enhancements (Stage 2/3)</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</si>
  <si>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</si>
  <si>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</si>
  <si>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</si>
  <si>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</si>
  <si>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</si>
  <si>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</si>
  <si>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</si>
  <si>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</si>
  <si>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</si>
  <si>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</si>
  <si>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</si>
  <si>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SIS_CT</t>
  </si>
  <si>
    <t>CT aspects of Signalling of Image Size (Stage 2/3)</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</si>
  <si>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</si>
  <si>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</si>
  <si>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</si>
  <si>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</si>
  <si>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</si>
  <si>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ICS_IWE</t>
  </si>
  <si>
    <t>IMS Centralized Services (ICS) InterWorking Enhancement in Mobile Switching Center Server (MSC-S)</t>
  </si>
  <si>
    <t>CP-130352</t>
  </si>
  <si>
    <t xml:space="preserve">marianne.mohali@orange.com </t>
  </si>
  <si>
    <t>CP#62 completed. Stage 3 enhancement interworking between IMS and MSC-S for IMS Centralized Services (ICS)</t>
  </si>
  <si>
    <t>GOCMe</t>
  </si>
  <si>
    <t>GPRS Tunnelling Protocol for the Control plane (GTP-C) Overload Control Mechanisms</t>
  </si>
  <si>
    <t>CP-140488</t>
  </si>
  <si>
    <t>CP#65 completed. Updated WID CP-130433=&gt;CP-140488</t>
  </si>
  <si>
    <t>23.008, 29.230, 29.273, 29.274, 29.303, New 29.807</t>
  </si>
  <si>
    <t>PCSCF_RES</t>
  </si>
  <si>
    <t>Proxy Call Session Control Function (P-CSCF) restoration enhancements (Stage 2/3)</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</si>
  <si>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</si>
  <si>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</si>
  <si>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</si>
  <si>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</si>
  <si>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</si>
  <si>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</si>
  <si>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New 29.806</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</si>
  <si>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</si>
  <si>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</si>
  <si>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</si>
  <si>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</si>
  <si>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</si>
  <si>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</si>
  <si>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</si>
  <si>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</si>
  <si>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</si>
  <si>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</si>
  <si>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</si>
  <si>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</si>
  <si>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</si>
  <si>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</si>
  <si>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</si>
  <si>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</si>
  <si>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</si>
  <si>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</si>
  <si>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</si>
  <si>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</si>
  <si>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</si>
  <si>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UP6665</t>
  </si>
  <si>
    <t>Updating IMS to conform to RFC 6665 (Stage 3)</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</si>
  <si>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</si>
  <si>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</si>
  <si>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</si>
  <si>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</si>
  <si>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</si>
  <si>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</si>
  <si>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</si>
  <si>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</si>
  <si>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</si>
  <si>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 9/4/21: RFC 7647 added;</t>
  </si>
  <si>
    <t>draft-ietf-sipcore-refer-clarification; RFC 7647</t>
  </si>
  <si>
    <t xml:space="preserve">   (IETF) CT1 part of Updating IMS to conform to RFC 6665 (draft-ietf-sipcore-refer-explicit-subscription)</t>
  </si>
  <si>
    <t>Added as per CT chair indications on 12th March 2015, no WID, no end date¦14/09/15: 50%-&gt;100; 9/4/21: RFC 7614 added;</t>
  </si>
  <si>
    <t>draft-ietf-sipcore-refer-explicit-subscription; RFC 7614</t>
  </si>
  <si>
    <t xml:space="preserve">   (IETF) CT1 part of Updating IMS to conform to RFC 6665 (draft-roach-sipcore-6665-clarifications)</t>
  </si>
  <si>
    <t>Added as per CT chair indications on 12th March 2015, no WID, no end date¦14/09/15: 50%-&gt;100</t>
  </si>
  <si>
    <t>draft-roach-sipcore-6665-clarification</t>
  </si>
  <si>
    <t>eIODB</t>
  </si>
  <si>
    <t>IMS Operator Determined Call Barring enhancements (Stage 3)</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</si>
  <si>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</si>
  <si>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</si>
  <si>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</si>
  <si>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</si>
  <si>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</si>
  <si>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SINE</t>
  </si>
  <si>
    <t>Signalling Improvements for Network Efficiency (Stage 3)</t>
  </si>
  <si>
    <t>CP-130713</t>
  </si>
  <si>
    <t>CP-140617</t>
  </si>
  <si>
    <t>Lin Shu (shulin@huawei.com)</t>
  </si>
  <si>
    <t>CP#65 completion 09/14=&gt;12/14. Exception in CP-140617.Dec.14: 80-&gt;85%. 3/3/15: 100% cpltd.</t>
  </si>
  <si>
    <t>ICEH248</t>
  </si>
  <si>
    <t>Interactive Connectivity Establishment (ICE, IETF RFC 5245) impacts on IMS H.248 profiles</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</si>
  <si>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</si>
  <si>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</si>
  <si>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</si>
  <si>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</si>
  <si>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</si>
  <si>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</si>
  <si>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IMS_Corp2</t>
  </si>
  <si>
    <t>Transfer of ETSI business trunking specifications</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</si>
  <si>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</si>
  <si>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</si>
  <si>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</si>
  <si>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</si>
  <si>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</si>
  <si>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</si>
  <si>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</si>
  <si>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New 22.519 (ETSI 181 019)</t>
  </si>
  <si>
    <t xml:space="preserve">   CT1 part of Transfer of ETSI business trunking specifications</t>
  </si>
  <si>
    <t>CP-140619</t>
  </si>
  <si>
    <t>CP#65 TS 24.525v200 for Approval. TR 24.969v100 for Information. Completion 09/14=&gt;12/14. Exception in CP-140619. Dec.14: 90-&gt;100</t>
  </si>
  <si>
    <t>New TSs [24.523 (182 023), 24.524 (182 024), 24.525 (182 025)], New 24.969 (183 069)</t>
  </si>
  <si>
    <t>ALTC</t>
  </si>
  <si>
    <t>Support of ALT-C attribute</t>
  </si>
  <si>
    <t>CP-140191</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</si>
  <si>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</si>
  <si>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</si>
  <si>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</si>
  <si>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</si>
  <si>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</si>
  <si>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</si>
  <si>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</si>
  <si>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</si>
  <si>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</si>
  <si>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</si>
  <si>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</si>
  <si>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DOCME</t>
  </si>
  <si>
    <t>Diameter Overload Control Mechanisms</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</si>
  <si>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</si>
  <si>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</si>
  <si>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</si>
  <si>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</si>
  <si>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</si>
  <si>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</si>
  <si>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</si>
  <si>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</si>
  <si>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Mar15: In WGLC¦7/3/16: 50%-&gt;100; 9/4/21: RFC 7683 added;</t>
  </si>
  <si>
    <t>draft-ietf-dime-ovli; RFC 7683</t>
  </si>
  <si>
    <t>HISTORY_CT</t>
  </si>
  <si>
    <t>Impacts of RFC7044 for introduction of the new History-Info header field</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</si>
  <si>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</si>
  <si>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</si>
  <si>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</si>
  <si>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</si>
  <si>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</si>
  <si>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</si>
  <si>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</si>
  <si>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</si>
  <si>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NNI_RS</t>
  </si>
  <si>
    <t>Indication of NNI Routeing scenarios in SIP requests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</si>
  <si>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</si>
  <si>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</si>
  <si>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</si>
  <si>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</si>
  <si>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</si>
  <si>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</si>
  <si>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Publication requested¦7/3/16: 50%-&gt;100</t>
  </si>
  <si>
    <t>draft-holmberg-dispatch-iotl</t>
  </si>
  <si>
    <t xml:space="preserve">   CT3 part of Indication of NNI Routeing scenarios in SIP requests</t>
  </si>
  <si>
    <t>29.079, 29.165</t>
  </si>
  <si>
    <t>USSD_MS</t>
  </si>
  <si>
    <t>Unstructured Supplementary Service Data (USSD) method selection (Stage 3)</t>
  </si>
  <si>
    <t>CP-140450</t>
  </si>
  <si>
    <t>CP#64 approved WID &amp; completed. Related to R11 USSD simulation service in IMS (delivery of UE originating USSD request using IMS, I.e. introduce 2nd method for delivery of UE originating USSD request to network (additional to USSD using CS domain)</t>
  </si>
  <si>
    <t>24.173, 24.390, New 24.391</t>
  </si>
  <si>
    <t>REST_AF_PC</t>
  </si>
  <si>
    <t>Representational State Transfer (REST) reference point between Application Function (AF) and Protocol Converter (PC)</t>
  </si>
  <si>
    <t>CP-140451</t>
  </si>
  <si>
    <t>CP-140561</t>
  </si>
  <si>
    <t>CP#65 completion 09/14=&gt;12/14. TS 29.201v200 for Approval. Exception in CP-140561. Dec.14: 80-&gt;100</t>
  </si>
  <si>
    <t>29.213, 29.214, new 29.201</t>
  </si>
  <si>
    <t>DOCME-PCC</t>
  </si>
  <si>
    <t>Overload Control for PCC based Diameter applications</t>
  </si>
  <si>
    <t>C3,IETF</t>
  </si>
  <si>
    <t>CP-140405</t>
  </si>
  <si>
    <t xml:space="preserve">   CT3 part of Overload Control for PCC based Diameter applications</t>
  </si>
  <si>
    <t xml:space="preserve">   (IETF) Overload Control for PCC based Diameter applications</t>
  </si>
  <si>
    <t>work in progress¦7/3/16: 50%-&gt;100</t>
  </si>
  <si>
    <t>draft-ietf-dime-ovli</t>
  </si>
  <si>
    <t>USSI-NET</t>
  </si>
  <si>
    <t>Network Initiated USSD Simulation Services in IMS</t>
  </si>
  <si>
    <t>CP-140625</t>
  </si>
  <si>
    <t>CP-140610</t>
  </si>
  <si>
    <t>Martin Dolly (md3135@att.com)</t>
  </si>
  <si>
    <t>CP#65 exception in CP-140610. Dec.14: 75-&gt;100</t>
  </si>
  <si>
    <t>RT_ERGSM</t>
  </si>
  <si>
    <t>Introduction of ER-GSM band for GSM-R</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</si>
  <si>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</si>
  <si>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</si>
  <si>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</si>
  <si>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</si>
  <si>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</si>
  <si>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</si>
  <si>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</si>
  <si>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</si>
  <si>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</si>
  <si>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</si>
  <si>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</si>
  <si>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</si>
  <si>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</si>
  <si>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</si>
  <si>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</si>
  <si>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DMCG</t>
  </si>
  <si>
    <t>Downlink Multi Carrier GERAN</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</si>
  <si>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</si>
  <si>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</si>
  <si>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</si>
  <si>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</si>
  <si>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</si>
  <si>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</si>
  <si>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</si>
  <si>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</si>
  <si>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DMCG-MStest</t>
  </si>
  <si>
    <t xml:space="preserve">   Test part: Downlink Multi Carrier GERAN</t>
  </si>
  <si>
    <t>GP-120930</t>
  </si>
  <si>
    <t>hakan.e.grunditz@stericsson.com</t>
  </si>
  <si>
    <t>GP#63 completion 08/14=&gt;11/14. Dec.14: 35-&gt;80%, CD:11/14-&gt;03/15</t>
  </si>
  <si>
    <t>51.010-1, 51.010-2</t>
  </si>
  <si>
    <t>MSRD_VAMOS</t>
  </si>
  <si>
    <t>Mobile Station Receive Diversity (MSRD) for Voice Services over Adaptive Multi-user channels on One Slot (VAMOS)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</si>
  <si>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</si>
  <si>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</si>
  <si>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</si>
  <si>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</si>
  <si>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</si>
  <si>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</si>
  <si>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</si>
  <si>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MSRD_VAMOS-PerfReq</t>
  </si>
  <si>
    <t xml:space="preserve">   MSRD for VAMOS - Performance Requirements</t>
  </si>
  <si>
    <t>GP#63 completion 08/14=&gt;11/14. Exception in GP-140579. Dec.14: 95-&gt;100</t>
  </si>
  <si>
    <t>44.018, 45.001, 45.002, 45.005, 45.008, 45.009</t>
  </si>
  <si>
    <t>MSRD_VAMOS-Test</t>
  </si>
  <si>
    <t xml:space="preserve">   MSRD for VAMOS - MS Conformance Test</t>
  </si>
  <si>
    <t>GP#63 completion 08/14=&gt;11/14. Exception in GP-140579. Dec.14: 85-&gt;100</t>
  </si>
  <si>
    <t>NewToN</t>
  </si>
  <si>
    <t>New Training Sequence Codes (TSC) for GERAN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</si>
  <si>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</si>
  <si>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</si>
  <si>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</si>
  <si>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</si>
  <si>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</si>
  <si>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</si>
  <si>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</si>
  <si>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</si>
  <si>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</si>
  <si>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</si>
  <si>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</si>
  <si>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</si>
  <si>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</si>
  <si>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</si>
  <si>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HSPA_LTE_measRP_MIMO</t>
  </si>
  <si>
    <t>Verification of radiated multi-antenna reception performance of UEs in LTE/UMTS</t>
  </si>
  <si>
    <t>RP-120368</t>
  </si>
  <si>
    <t>Luis Anaya</t>
  </si>
  <si>
    <t>RP#59 moved to Rel-12. Triggered by FS_HSPA_LTE_measRP_MIMO_multi-antenna. Core functionality exists since Rel-6 &amp; Rel-7 (MIMO). Adds a very generic test method to test UEs with 2 or more Rx antennas</t>
  </si>
  <si>
    <t>HSPA_LTE_measRP_MIMO-Perf</t>
  </si>
  <si>
    <t xml:space="preserve">   Perf. Part: Verification of radiated multi-antenna reception performance of UEs in LTE/UMTS</t>
  </si>
  <si>
    <t>RP-131507</t>
  </si>
  <si>
    <t>luis.anaya@vodafone.com</t>
  </si>
  <si>
    <t>RP#62 completed. Rx diversity (defined as Rel-6 HSDPA RAN4 enhanced type 1 req.) &amp; MIMO (defined as Rel-7 HSDPA MIMO for HSPA). Rx diversity &amp; MIMO (defined as part of Rel-8 basic LTE WI)</t>
  </si>
  <si>
    <t>new 37.977</t>
  </si>
  <si>
    <t>EHNB_enh3</t>
  </si>
  <si>
    <t>Further enhancements to H(e)NB mobility - Part 3 (Stage 2/3)</t>
  </si>
  <si>
    <t>R3,R2</t>
  </si>
  <si>
    <t>RP-130741</t>
  </si>
  <si>
    <t>Martin.Warner@alcatel-lucent.com</t>
  </si>
  <si>
    <t>Triggered by FS_EHNB_enh (TR 37.803)</t>
  </si>
  <si>
    <t>EHNB_enh3-Core</t>
  </si>
  <si>
    <t xml:space="preserve">   Core part: Further enhancements to H(e)NB mobility - Part 3</t>
  </si>
  <si>
    <t>RP-131508</t>
  </si>
  <si>
    <t>25.304, 25.331, 25.367, 25.467, 25.469, 36.300, 36.331</t>
  </si>
  <si>
    <t>LCS_BDS</t>
  </si>
  <si>
    <t>Support for BeiDou Navigation Satellite System (BDS) for UTRA and LTE</t>
  </si>
  <si>
    <t>R2,R3,R4,R5</t>
  </si>
  <si>
    <t>RP-130416</t>
  </si>
  <si>
    <t>CATR</t>
  </si>
  <si>
    <t>Ying Du (duying1@catr.cn)</t>
  </si>
  <si>
    <t>BeiDou = Chinese Navigation Satellite System. Location Services (LCS) TS 22.071 Stage 1, TS 23.271 Stage 2</t>
  </si>
  <si>
    <t>LCS_BDS-UTRA-Core</t>
  </si>
  <si>
    <t xml:space="preserve">   Core part: Support for BeiDou Navigation Satellite System (BDS) for UTRA</t>
  </si>
  <si>
    <t>RP-131500</t>
  </si>
  <si>
    <t>Huang He (huang.he4@zte.com.cn)</t>
  </si>
  <si>
    <t>25.305, 25.306, 25.331, 25.453, 25.413, 25.423, 25.433</t>
  </si>
  <si>
    <t>LCS_BDS-UTRA-Perf</t>
  </si>
  <si>
    <t xml:space="preserve">   Perf. part: Support for BeiDou Navigation Satellite System (BDS) for UTRA</t>
  </si>
  <si>
    <t>RP-140714</t>
  </si>
  <si>
    <t>Ling Soonleh (soonleh.ling@zte.com.cn)</t>
  </si>
  <si>
    <t>RP#64 completed. TS 25.173v100 for 1-step Approval</t>
  </si>
  <si>
    <t>25.172 (FDD), new 25.173 (TDD)</t>
  </si>
  <si>
    <t>LCS_BDS-LTE-Core</t>
  </si>
  <si>
    <t xml:space="preserve">   Core part: Support for BeiDou Navigation Satellite System (BDS) for LTE</t>
  </si>
  <si>
    <t>RP-131525</t>
  </si>
  <si>
    <t>36.305, 36.355</t>
  </si>
  <si>
    <t>LCS_BDS-LTE-Perf</t>
  </si>
  <si>
    <t xml:space="preserve">   Perf. part: Support for BeiDou Navigation Satellite System (BDS) for LTE</t>
  </si>
  <si>
    <t>RP-140713</t>
  </si>
  <si>
    <t>LCS_BDS-UEConTest</t>
  </si>
  <si>
    <t xml:space="preserve">   Test part: BeiDou Navigation Satellite System (BDS) Positioning Support for LTE and UMTS</t>
  </si>
  <si>
    <t>RP-140730</t>
  </si>
  <si>
    <t>RP-150656</t>
  </si>
  <si>
    <t>Chen Xiaiozhong (chenxiaozhong@catt.cn)</t>
  </si>
  <si>
    <t>¦Stat Rep: RP-141350-&gt;RP-141950 1st Apr 15: Compl:80%-&gt;90% 1st Apr 15: Stat Rep: RP-141950-&gt;RP-150357 03/07/15: Compl:90%-&gt;100% 03/07/15: Stat Rep: RP-150357-&gt;RP-150656</t>
  </si>
  <si>
    <t>34.108, 36.508, 37.571-1, 37.571-2, 37.571-3, 37.571-4, 37.571-5</t>
  </si>
  <si>
    <t>LCS_BDS_GERAN</t>
  </si>
  <si>
    <t>Support for BeiDou Navigation Satellite System (BDS) for LCS in 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</si>
  <si>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</si>
  <si>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</si>
  <si>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</si>
  <si>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</si>
  <si>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</si>
  <si>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</si>
  <si>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</si>
  <si>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</si>
  <si>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</si>
  <si>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LCS_BDS_GERAN-GERAN3new</t>
  </si>
  <si>
    <t xml:space="preserve">   Support for BeiDou Navigation Satellite System (BDS) for LCS in GERAN3new</t>
  </si>
  <si>
    <t>GP-140244</t>
  </si>
  <si>
    <t>Zhou DaiWei, China Academy of Telecommunication Research, zhoudaiwei@catr.cn</t>
  </si>
  <si>
    <t>Dec.14: 25-&gt;80%, CD: 11/14-&gt;03/15</t>
  </si>
  <si>
    <t>51010-1, 51.010-2, 51.010-7</t>
  </si>
  <si>
    <t>LCS_BDS_GERAN-MStest</t>
  </si>
  <si>
    <t xml:space="preserve">   Deleted - Test part: Support for BeiDou Navigation Satellite System (BDS) for LCS in GERAN</t>
  </si>
  <si>
    <t>GP#61 stopped</t>
  </si>
  <si>
    <t>51.010-1</t>
  </si>
  <si>
    <t>GP-61</t>
  </si>
  <si>
    <t>BSspec_struc</t>
  </si>
  <si>
    <t>Deleted - New Base Station specification structure</t>
  </si>
  <si>
    <t>RP-130851</t>
  </si>
  <si>
    <t>johan.skold@ericsson.com</t>
  </si>
  <si>
    <t>Triggered by Rel-12 TR 37.810 Study on Base Station specification structure (FS_BSspec_struc)</t>
  </si>
  <si>
    <t>UTRA, LTE, MSR</t>
  </si>
  <si>
    <t>RP-62</t>
  </si>
  <si>
    <t>BSspec_struc-Core</t>
  </si>
  <si>
    <t xml:space="preserve">   Deleted - Core part: New Base Station specification structure</t>
  </si>
  <si>
    <t>RP-131513</t>
  </si>
  <si>
    <t>RP#62 stopped (at 20% completion)</t>
  </si>
  <si>
    <t>25.104, 25.105, 36.104, 37.104, 37.810, New 37.811 (New BS specification structure), New 37.xya (New RF core specification)</t>
  </si>
  <si>
    <t>BSspec_struc-Perf</t>
  </si>
  <si>
    <t xml:space="preserve">   Deleted - Perf. part: New Base Station specification structure</t>
  </si>
  <si>
    <t>RP-131514</t>
  </si>
  <si>
    <t>RP#62 stopped (at 0% completion)</t>
  </si>
  <si>
    <t>25.113, 25.141, 25.142, 36.113, 36.141, 37.113, 37.141, 37.810, New 37.xyz (New RF test specification, New 37.xyw (ew EMC specification)</t>
  </si>
  <si>
    <t>LTE_UTRA_SDL_BandL</t>
  </si>
  <si>
    <t>L-band for Supplemental Downlink in E-UTRA and UTRA</t>
  </si>
  <si>
    <t>RP-140092</t>
  </si>
  <si>
    <t>olfa.benhaddada@orange.com</t>
  </si>
  <si>
    <t>ECC(12)052 CEPT decision to harmonize 1452-1492 MHz (L-band) for mobile communications Supplemental Downlink (SDL) =&gt; standardize L-band and corresponding E-UTRA and UTRA requirements for SDL operation in Region 1</t>
  </si>
  <si>
    <t>LTE_UTRA_SDL_BandL-Core</t>
  </si>
  <si>
    <t xml:space="preserve">   Core part: L-band for Supplemental Downlink in E-UTRA and UTRA</t>
  </si>
  <si>
    <t>RP-140633</t>
  </si>
  <si>
    <t>RP#64 completed. RP#65 forgotten TR 37.814 v100 for 1-step Approval</t>
  </si>
  <si>
    <t>25.101, 25.104, 25.113, 25.133, 25.307, 25.327, 25.461, 25.466, 34.124, 36.101, 36.104, 36.113, 36.124, 36.133, 36.307, 36.331, 37.104, 37.113, new 37.814</t>
  </si>
  <si>
    <t>LTE_UTRA_SDL_BandL-Perf</t>
  </si>
  <si>
    <t xml:space="preserve">   Perf. part: L-band for Supplemental Downlink in E-UTRA and UTRA</t>
  </si>
  <si>
    <t>25.133, 25.141, 25.307, 25.327, 36.133, 36.141, 36.307, 37.141</t>
  </si>
  <si>
    <t>LTE_UTRA_SDL_BandL-UEConTest</t>
  </si>
  <si>
    <t xml:space="preserve">   UE Conformance Test Aspects - L-band for Supplemental Downlink in E-UTRA and UTRA</t>
  </si>
  <si>
    <t>RP-150835</t>
  </si>
  <si>
    <t>RP-151163</t>
  </si>
  <si>
    <t>03/07/15: Compl:0%-&gt;85% 03/07/15: CD:Mon 15/06/15-&gt;Tue 15/09/15 03/07/15: WID: RP-150134-&gt;RP-150835 03/07/15: Stat Rep: -&gt;RP-150830 29/09/15: Compl:85%-&gt;90% 29/09/15: CD:Tue 15/09/15-&gt;Tue 15/12/15 29/09/15: Stat Rep: RP-150830-&gt;RP-151163¦1/1/16</t>
  </si>
  <si>
    <t>LTE_HRPD_SON</t>
  </si>
  <si>
    <t>LTE-HRPD (High Rate Packet Data in 3GPP2) inter-RAT 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</si>
  <si>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</si>
  <si>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</si>
  <si>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</si>
  <si>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</si>
  <si>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</si>
  <si>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</si>
  <si>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LTE_HRPD_SON-Core</t>
  </si>
  <si>
    <t xml:space="preserve">   Core part: LTE-HRPD (High Rate Packet Data in 3GPP2) inter-RAT SON</t>
  </si>
  <si>
    <t>RP-140745</t>
  </si>
  <si>
    <t>36.300, 36.413</t>
  </si>
  <si>
    <t>LTE_HRPD_SON-CT</t>
  </si>
  <si>
    <t xml:space="preserve">   CT aspects for LTE-HRPD (High Rate Packet Data in 3GPP2) inter-RAT SON (Stage 3)</t>
  </si>
  <si>
    <t>CP-130434</t>
  </si>
  <si>
    <t>Xiaoyan SHI (sean.shixiaoyan@huawei.com</t>
  </si>
  <si>
    <t>CP#61 WID approved &amp; Completed</t>
  </si>
  <si>
    <t>29.274, 29.276, 29.280</t>
  </si>
  <si>
    <t>LTE_HRPD_SON-RIM</t>
  </si>
  <si>
    <t xml:space="preserve">   GERAN aspects for LTE-HRPD inter-RAT SON, RAN Information Management (RIM) - Stage 3</t>
  </si>
  <si>
    <t>GP-130817</t>
  </si>
  <si>
    <t>marguerite.woch@alcatel-lucent.com</t>
  </si>
  <si>
    <t>GP#59 WID approved &amp; Completed</t>
  </si>
  <si>
    <t>LTE_UTRA_IncMon</t>
  </si>
  <si>
    <t>Increasing the minimum number of carriers for UE monitoring in UTRA and E-UTRA</t>
  </si>
  <si>
    <t>R4,R2</t>
  </si>
  <si>
    <t>RP-132061</t>
  </si>
  <si>
    <t>christopher.callender@ericsson.com</t>
  </si>
  <si>
    <t>LTE_UTRA_IncMon-Core</t>
  </si>
  <si>
    <t xml:space="preserve">   Core part: Increasing the minimum number of carriers for UE monitoring in UTRA and E-UTRA</t>
  </si>
  <si>
    <t>RP-141787</t>
  </si>
  <si>
    <t>¦CD:Thu 18/12/14-&gt;Mon 15/12/14¦WID: RP-141966-&gt;RP-142235¦Stat Rep: RP-141600-&gt;RP-141787</t>
  </si>
  <si>
    <t>25.133, 25.331, 36.133</t>
  </si>
  <si>
    <t>LTE_UTRA_IncMon-Perf</t>
  </si>
  <si>
    <t xml:space="preserve">   Perf. part: Increasing the minimum number of carriers for UE monitoring in UTRA and E-UTRA</t>
  </si>
  <si>
    <t>RP-150596</t>
  </si>
  <si>
    <t>¦CD:Fri 12/06/15-&gt;Mon 15/06/15¦WID: RP-141966-&gt;RP-142235¦Stat Rep: RP-141600-&gt;RP-141787 1st Apr 15: Compl:5%-&gt;40% 1st Apr 15: Stat Rep: RP-141787-&gt;RP-150063 03/07/15: Compl:40%-&gt;100% 03/07/15: Stat Rep: RP-150063-&gt;RP-150596</t>
  </si>
  <si>
    <t>25.133, 36.133</t>
  </si>
  <si>
    <t>LTE_UTRA_IncMon-UEConTest</t>
  </si>
  <si>
    <t xml:space="preserve">   UE Conformance Test Aspects - Increasing the minimum number of carriers for UE monitoring in UTRA and E-UTRA</t>
  </si>
  <si>
    <t>RP-171889</t>
  </si>
  <si>
    <t>22/3/16: Compl:0%-&gt;4%1/7/16: CD:Thu 15/09/16-&gt;Thu 15/12/16¦26/9/16: Com 21/3/17: Compl ¦2 ;; 11/10/20: 35%-&gt;100</t>
  </si>
  <si>
    <t>UTRA_LTE_WLAN_interw</t>
  </si>
  <si>
    <t>WLAN/3GPP Radio Interworking</t>
  </si>
  <si>
    <t>R2,S2,C1,C4</t>
  </si>
  <si>
    <t>RP-140981</t>
  </si>
  <si>
    <t>sasha.sirotkin@intel.com</t>
  </si>
  <si>
    <t>Triggered by Rel-12 TR 37.834 Study on WLAN/3GPP Radio Interworking (FS_UTRA_LTE_WLAN_interw)</t>
  </si>
  <si>
    <t>UTRA_LTE_WLAN_interw-Core</t>
  </si>
  <si>
    <t xml:space="preserve">   Core part: WLAN/3GPP Radio Interworking</t>
  </si>
  <si>
    <t>RP-141310</t>
  </si>
  <si>
    <t>25.304, 25.306, 25.331, 36.304, 36.306, 36.331</t>
  </si>
  <si>
    <t>UTRA_LTE_WLAN_interw-SA2</t>
  </si>
  <si>
    <t xml:space="preserve">   SA2 aspects of WLAN/3GPP Radio Interworking</t>
  </si>
  <si>
    <t>SP-140169</t>
  </si>
  <si>
    <t>23.402, 23.401, 23.060, 23.251</t>
  </si>
  <si>
    <t>UTRA_LTE_WLAN_interw-CT</t>
  </si>
  <si>
    <t xml:space="preserve">   CT aspects of WLAN/3GPP Radio Interworking (Stage 2/3)</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</si>
  <si>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</si>
  <si>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</si>
  <si>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</si>
  <si>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</si>
  <si>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</si>
  <si>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</si>
  <si>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</si>
  <si>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</si>
  <si>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</si>
  <si>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</si>
  <si>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UTRA_LTE_WLAN_interw-UEConTest</t>
  </si>
  <si>
    <t>UE Conformance Test Aspects – WLAN/3GPP Radio Interworking</t>
  </si>
  <si>
    <t>RP-151270</t>
  </si>
  <si>
    <t>RP-151264</t>
  </si>
  <si>
    <t>Rel13-&gt;Rel-12¦Moved at appropriate place 1st Apr 15: Compl:0%-&gt;5% 1st Apr 15: Stat Rep: -&gt;RP-150098 03/07/15: Compl:5%-&gt;20% 03/07/15: Stat Rep: RP-150098-&gt;RP-150929 29/09/15: Compl:20%-&gt;60% 29/09/15: WID: RP-141879-&gt;RP-151270 29/09/15: Stat Rep: RP-15</t>
  </si>
  <si>
    <t>LTE_CA_Rel-12</t>
  </si>
  <si>
    <t>Rel-12 LTE Carrier Aggregation</t>
  </si>
  <si>
    <t>LTE_CA_B1_B7</t>
  </si>
  <si>
    <t xml:space="preserve">   LTE Advanced inter-band Carrier Aggregation of Band 1 and Band 7</t>
  </si>
  <si>
    <t>RP-141487</t>
  </si>
  <si>
    <t xml:space="preserve">christian.bergljung@ericsson.com </t>
  </si>
  <si>
    <t>LTE_CA_B1_B7-Core</t>
  </si>
  <si>
    <t xml:space="preserve">      Core part:LTE Advanced inter-band Carrier Aggregation of Band 1 and Band 7</t>
  </si>
  <si>
    <t>RP-141084</t>
  </si>
  <si>
    <t>RP#65 completed. Updated WID RP-132042=&gt;RP-141487</t>
  </si>
  <si>
    <t>36.101, 36.104, new generic 36.851</t>
  </si>
  <si>
    <t>LTE_CA_B1_B7-Perf</t>
  </si>
  <si>
    <t xml:space="preserve">      Perf. part:LTE Advanced inter-band Carrier Aggregation of Band 1 and Band 7</t>
  </si>
  <si>
    <t>LTE_CA_NC_B25</t>
  </si>
  <si>
    <t xml:space="preserve">   LTE Advanced intra-band non-contiguous Carrier Aggregation in Band 25</t>
  </si>
  <si>
    <t>RP-130179</t>
  </si>
  <si>
    <t>George.Cummings@sprint.com</t>
  </si>
  <si>
    <t>Intra-band NC</t>
  </si>
  <si>
    <t>LTE_CA_NC_B25-Core</t>
  </si>
  <si>
    <t xml:space="preserve">      Core part:LTE Advanced intra-band non-contiguous Carrier Aggregation in Band 25</t>
  </si>
  <si>
    <t>RP-130563</t>
  </si>
  <si>
    <t>RP#60 completed. TR 36.841 for 1-step Approval</t>
  </si>
  <si>
    <t>36.101, 36.104, 36.133, new 36.833-2-25</t>
  </si>
  <si>
    <t>LTE_CA_NC_B25-Perf</t>
  </si>
  <si>
    <t xml:space="preserve">      Perf. part:LTE Advanced intra-band non-contiguous Carrier Aggregation in Band 25</t>
  </si>
  <si>
    <t>RP-130759</t>
  </si>
  <si>
    <t>RP#60 completed</t>
  </si>
  <si>
    <t>LTE_CA_B3_B5_2UL</t>
  </si>
  <si>
    <t xml:space="preserve">   Deleted -LTE Advanced inter-band Carrier Aggregation of Band 3 and Band 5 with 2UL</t>
  </si>
  <si>
    <t>RP-120867</t>
  </si>
  <si>
    <t>Seungpyo Hong</t>
  </si>
  <si>
    <t>Inter-band 2UL</t>
  </si>
  <si>
    <t>RP-59</t>
  </si>
  <si>
    <t>LTE_CA_B3_B5_2UL-Core</t>
  </si>
  <si>
    <t xml:space="preserve">      Deleted - Core part:LTE Advanced inter-band Carrier Aggregation of Band 3 and Band 5 with 2UL</t>
  </si>
  <si>
    <t>RP-130098</t>
  </si>
  <si>
    <t>RP#59 stopped (covered by new WI LTE_CA_2UL-A4)</t>
  </si>
  <si>
    <t>36.101, 36.104, 36.133, 36.307, new generic 36.851</t>
  </si>
  <si>
    <t>LTE_CA_B3_B5_2UL-Perf</t>
  </si>
  <si>
    <t xml:space="preserve">      Deleted - Perf. part:LTE Advanced inter-band Carrier Aggregation of Band 3 and Band 5 with 2UL</t>
  </si>
  <si>
    <t>RP-130099</t>
  </si>
  <si>
    <t>36.133, 36.141</t>
  </si>
  <si>
    <t>LTE_CA_Rel12_2UL-UEConTest</t>
  </si>
  <si>
    <t xml:space="preserve">   UE Conformance Test Aspects - Further Rel-12 configurations for LTE Advanced Carrier Aggregation with 2UL</t>
  </si>
  <si>
    <t>RP-160071</t>
  </si>
  <si>
    <t>03/07/15: Compl:0%-&gt;29% 03/07/15: Stat Rep: -&gt;RP-150834 29/09/15: Compl:29%-&gt;55% 29/09/15: Stat Rep: RP-150834-&gt;RP-151166 1/1/16: Compl:55%-&gt;70% 1/1/16: CD:Tue 15/12/15-&gt;Tue 15/03/16 1/1/16: WID: RP-1¦</t>
  </si>
  <si>
    <t>LTE_CA_NC_B3</t>
  </si>
  <si>
    <t xml:space="preserve">   LTE Advanced intra-band non-contiguous Carrier Aggregation in Band 3</t>
  </si>
  <si>
    <t>RP-131359</t>
  </si>
  <si>
    <t>LTE_CA_NC_B3-Core</t>
  </si>
  <si>
    <t xml:space="preserve">      Core part:LTE Advanced intra-band non-contiguous Carrier Aggregation in Band 3</t>
  </si>
  <si>
    <t>RP-131573</t>
  </si>
  <si>
    <t>36.101, 36.104, 36.133, new 36.833-2-03</t>
  </si>
  <si>
    <t>LTE_CA_NC_B3-Perf</t>
  </si>
  <si>
    <t xml:space="preserve">      Perf. part:LTE Advanced intra-band non-contiguous Carrier Aggregation in Band 3</t>
  </si>
  <si>
    <t>RP-131574</t>
  </si>
  <si>
    <t>LTE_CA_C_B1</t>
  </si>
  <si>
    <t xml:space="preserve">   Deleted - LTE Advanced intra-band contiguous Carrier Aggregation in Band 1</t>
  </si>
  <si>
    <t>RP-130298</t>
  </si>
  <si>
    <t>Masaaki Obara (ms-obara@kddi.com)</t>
  </si>
  <si>
    <t xml:space="preserve">Intra-band C </t>
  </si>
  <si>
    <t>RP-60</t>
  </si>
  <si>
    <t>LTE_CA_C_B1-Core</t>
  </si>
  <si>
    <t xml:space="preserve">      Deleted - Core part: LTE Advanced intra-band contiguous Carrier Aggregation in Band 1</t>
  </si>
  <si>
    <t>RP-120826</t>
  </si>
  <si>
    <t>RP-130549</t>
  </si>
  <si>
    <t>RP#60 stopped at 10% completion (rationale in RP-130670)</t>
  </si>
  <si>
    <t>36.101, 36.104, 36.133, 36.141, 36.307, new 36.835</t>
  </si>
  <si>
    <t>LTE_CA_C_B1-Perf</t>
  </si>
  <si>
    <t xml:space="preserve">      Deleted - Perf. part: LTE Advanced intra-band contiguous Carrier Aggregation in Band 1</t>
  </si>
  <si>
    <t>RP-130550</t>
  </si>
  <si>
    <t>RP#60 stopped at 0% completion</t>
  </si>
  <si>
    <t>LTE_CA_NC_B4</t>
  </si>
  <si>
    <t xml:space="preserve">   LTE Advanced intra-band non-contiguous Carrier Aggregation in Band 4</t>
  </si>
  <si>
    <t>RP-131135</t>
  </si>
  <si>
    <t>T-Mobile USA</t>
  </si>
  <si>
    <t>nelson.ueng@t-mobile.com</t>
  </si>
  <si>
    <t>LTE_CA_NC_B4-Core</t>
  </si>
  <si>
    <t xml:space="preserve">      Core part:LTE Advanced intra-band non-contiguous Carrier Aggregation in Band 4</t>
  </si>
  <si>
    <t>RP-131039</t>
  </si>
  <si>
    <t>RP#61 completed. Updated WID RP-130842=&gt;RP-131135</t>
  </si>
  <si>
    <t>36.101, 36.104, 36.133, new 36.833-2-04</t>
  </si>
  <si>
    <t>LTE_CA_NC_B4-Perf</t>
  </si>
  <si>
    <t xml:space="preserve">      Perf. part:LTE Advanced intra-band non-contiguous Carrier Aggregation in Band 4</t>
  </si>
  <si>
    <t>RP-131040</t>
  </si>
  <si>
    <t>LTE_CA_B2_B4</t>
  </si>
  <si>
    <t xml:space="preserve">   LTE Advanced inter-band Carrier Aggregation of Band 2 and Band 4</t>
  </si>
  <si>
    <t>RP-130175</t>
  </si>
  <si>
    <t>Inter-band 1 UL</t>
  </si>
  <si>
    <t>LTE_CA_B2_B4-Core</t>
  </si>
  <si>
    <t xml:space="preserve">      Core part:LTE Advanced inter-band Carrier Aggregation of Band 2 and Band 4</t>
  </si>
  <si>
    <t>RP-131007</t>
  </si>
  <si>
    <t>RP#61 completed</t>
  </si>
  <si>
    <t>36.101, 36.104, 36.133, new generic 36.851</t>
  </si>
  <si>
    <t>LTE_CA_B2_B4-Perf</t>
  </si>
  <si>
    <t xml:space="preserve">      Perf. part:LTE Advanced inter-band Carrier Aggregation of Band 2 and Band 4</t>
  </si>
  <si>
    <t>RP-131376</t>
  </si>
  <si>
    <t>LTE_CA_B23_B29</t>
  </si>
  <si>
    <t xml:space="preserve">   LTE Advanced inter-band Carrier Aggregation of Band 23 and Band 29</t>
  </si>
  <si>
    <t>RP-130170</t>
  </si>
  <si>
    <t>mariam.sorond@dish.com, johny.kim@dish.com</t>
  </si>
  <si>
    <t>LTE_CA_B23_B29-Core</t>
  </si>
  <si>
    <t xml:space="preserve">      Core part:LTE Advanced inter-band Carrier Aggregation of Band 23 and Band 29</t>
  </si>
  <si>
    <t>RP-130535</t>
  </si>
  <si>
    <t>LTE_CA_B23_B29-Perf</t>
  </si>
  <si>
    <t xml:space="preserve">      Perf. part:LTE Advanced inter-band Carrier Aggregation of Band 23 and Band 29</t>
  </si>
  <si>
    <t>RP-130536</t>
  </si>
  <si>
    <t>LTE_CA_B3_B26</t>
  </si>
  <si>
    <t xml:space="preserve">   LTE Advanced inter-band Carrier Aggregation of Band 3 and Band 26</t>
  </si>
  <si>
    <t>RP-130658</t>
  </si>
  <si>
    <t>LTE_CA_B3_B26-Core</t>
  </si>
  <si>
    <t xml:space="preserve">      Core part:LTE Advanced inter-band Carrier Aggregation of Band 3 and Band 26</t>
  </si>
  <si>
    <t>RP-130527</t>
  </si>
  <si>
    <t>RP#60 completed. Updated WID RP-130199=&gt;RP-130658</t>
  </si>
  <si>
    <t>LTE_CA_B3_B26-Perf</t>
  </si>
  <si>
    <t xml:space="preserve">      Perf. part:LTE Advanced inter-band Carrier Aggregation of Band 3 and Band 26</t>
  </si>
  <si>
    <t>RP-130528</t>
  </si>
  <si>
    <t>LTE_CA_B3_B19</t>
  </si>
  <si>
    <t xml:space="preserve">   LTE Advanced inter-band Carrier Aggregation of Band 3 and Band 19</t>
  </si>
  <si>
    <t>RP-130198</t>
  </si>
  <si>
    <t>Kei ANDO</t>
  </si>
  <si>
    <t>LTE_CA_B3_B19-Core</t>
  </si>
  <si>
    <t xml:space="preserve">      Core part:LTE Advanced inter-band Carrier Aggregation of Band 3 and Band 19</t>
  </si>
  <si>
    <t>RP-130525</t>
  </si>
  <si>
    <t>LTE_CA_B3_B19-Perf</t>
  </si>
  <si>
    <t xml:space="preserve">      Perf. part:LTE Advanced inter-band Carrier Aggregation of Band 3 and Band 19</t>
  </si>
  <si>
    <t>RP-130526</t>
  </si>
  <si>
    <t>LTE_CA_B38_B39</t>
  </si>
  <si>
    <t xml:space="preserve">   Deleted -LTE Advanced inter-band Carrier Aggregation of Band 38 and Band 39</t>
  </si>
  <si>
    <t>RP-121178</t>
  </si>
  <si>
    <t>Pan Qun (panqun@chinamobile.com)</t>
  </si>
  <si>
    <t>RP-58</t>
  </si>
  <si>
    <t>LTE_CA_B38_B39-Core</t>
  </si>
  <si>
    <t xml:space="preserve">      Deleted - Core part:LTE Advanced inter-band Carrier Aggregation of Band 38 and Band 39</t>
  </si>
  <si>
    <t>RP-121624</t>
  </si>
  <si>
    <t>RP#58 stopped at 10% completion following regulatory decisions (see instead new WI LTE_CA_B39_B41)</t>
  </si>
  <si>
    <t>36.101, 36.104, 36.307, new generic 36.851</t>
  </si>
  <si>
    <t>LTE_CA_B38_B39-Perf</t>
  </si>
  <si>
    <t xml:space="preserve">      Deleted - Perf. part:LTE Advanced inter-band Carrier Aggregation of Band 38 and Band 39</t>
  </si>
  <si>
    <t>RP-121625</t>
  </si>
  <si>
    <t>RP#58 stopped at 0% completion following regulatory decisions (see instead new WI LTE_CA_B39_B41)</t>
  </si>
  <si>
    <t>LTE_CA_C_B3</t>
  </si>
  <si>
    <t xml:space="preserve">   LTE Advanced intra-band contiguous Carrier Aggregation in Band 3</t>
  </si>
  <si>
    <t>RP-131184</t>
  </si>
  <si>
    <t>Fei CUI (cuifei1@chinaunicom.cn)</t>
  </si>
  <si>
    <t>LTE_CA_C_B3-Core</t>
  </si>
  <si>
    <t xml:space="preserve">      Core part: LTE Advanced intra-band contiguous Carrier Aggregation in Band 3</t>
  </si>
  <si>
    <t>RP-131029</t>
  </si>
  <si>
    <t>RP#61 completed. Updated WID RP-130294=&gt;RP-131184 (impacted specs)</t>
  </si>
  <si>
    <t>36.101, 36.104, 36.133, new 36.833-1-03</t>
  </si>
  <si>
    <t>LTE_CA_C_B3-Perf</t>
  </si>
  <si>
    <t xml:space="preserve">      Perf. part: LTE Advanced intra-band contiguous Carrier Aggregation in Band 3</t>
  </si>
  <si>
    <t>RP-131030</t>
  </si>
  <si>
    <t>LTE_CA_B1_B8</t>
  </si>
  <si>
    <t xml:space="preserve">   LTE Advanced inter-band Carrier Aggregation of Band 1 and Band 8</t>
  </si>
  <si>
    <t>RP-130181</t>
  </si>
  <si>
    <t>Kenichi Kihara</t>
  </si>
  <si>
    <t>LTE_CA_B1_B8-Core</t>
  </si>
  <si>
    <t xml:space="preserve">      Core part:LTE Advanced inter-band Carrier Aggregation of Band 1 and Band 8</t>
  </si>
  <si>
    <t>RP-130515</t>
  </si>
  <si>
    <t>LTE_CA_B1_B8-Perf</t>
  </si>
  <si>
    <t xml:space="preserve">      Perf. part:LTE Advanced inter-band Carrier Aggregation of Band 1 and Band 8</t>
  </si>
  <si>
    <t>RP-130516</t>
  </si>
  <si>
    <t>LTE_CA_B3_B28</t>
  </si>
  <si>
    <t xml:space="preserve">   LTE Advanced inter-band Carrier Aggregation of Band 3 and Band 28</t>
  </si>
  <si>
    <t>RP-130189</t>
  </si>
  <si>
    <t>eAccess</t>
  </si>
  <si>
    <t>FukumotoShiro@eaccess.net</t>
  </si>
  <si>
    <t>LTE_CA_B3_B28-Core</t>
  </si>
  <si>
    <t xml:space="preserve">      Core part:LTE Advanced inter-band Carrier Aggregation of Band 3 and Band 28</t>
  </si>
  <si>
    <t>RP-130529</t>
  </si>
  <si>
    <t>LTE_CA_B3_B28-Perf</t>
  </si>
  <si>
    <t xml:space="preserve">      Perf. part:LTE Advanced inter-band Carrier Aggregation of Band 3 and Band 28</t>
  </si>
  <si>
    <t>RP-130530</t>
  </si>
  <si>
    <t>LTE_CA_B1_B26</t>
  </si>
  <si>
    <t xml:space="preserve">   LTE Advanced inter-band Carrier Aggregation of Band 1 and Band 26</t>
  </si>
  <si>
    <t>RP-130668</t>
  </si>
  <si>
    <t>Inter-band 1UL/2DL</t>
  </si>
  <si>
    <t>LTE_CA_B1_B26-Core</t>
  </si>
  <si>
    <t xml:space="preserve">      Core part:LTE Advanced inter-band Carrier Aggregation of Band 1 and Band 26</t>
  </si>
  <si>
    <t>RP-131005</t>
  </si>
  <si>
    <t>LTE_CA_B1_B26-Perf</t>
  </si>
  <si>
    <t xml:space="preserve">      Perf. part:LTE Advanced inter-band Carrier Aggregation of Band 1 and Band 26</t>
  </si>
  <si>
    <t>RP-131006</t>
  </si>
  <si>
    <t>LTE_CA_B39_B41</t>
  </si>
  <si>
    <t xml:space="preserve">   LTE Advanced inter-band Carrier Aggregation of Band 39 and Band 41</t>
  </si>
  <si>
    <t>RP-130292</t>
  </si>
  <si>
    <t>RP-140428</t>
  </si>
  <si>
    <t>Inter-band 2DL</t>
  </si>
  <si>
    <t>LTE_CA_B39_B41-Core</t>
  </si>
  <si>
    <t xml:space="preserve">      Core part:LTE Advanced inter-band Carrier Aggregation of Band 39 and Band 41</t>
  </si>
  <si>
    <t>RP#63 completed. Replaces the Stopped WI - LTE Advanced inter-band Carrier Aggregation of Band 38 and Band 39 (LTE_CA_B38_B39) UID_570015</t>
  </si>
  <si>
    <t>LTE_CA_B39_B41-Perf</t>
  </si>
  <si>
    <t xml:space="preserve">      Perf. part:LTE Advanced inter-band Carrier Aggregation of Band 39 and Band 41</t>
  </si>
  <si>
    <t>RP#63 completed</t>
  </si>
  <si>
    <t>LTE_CA_B2_B12</t>
  </si>
  <si>
    <t xml:space="preserve">   LTE Advanced inter-band Carrier Aggregation of Band 2 and Band 12</t>
  </si>
  <si>
    <t>RP-140474</t>
  </si>
  <si>
    <t xml:space="preserve">sebastian.thalanany@uscellular.com </t>
  </si>
  <si>
    <t>LTE_CA_B2_B12-Core</t>
  </si>
  <si>
    <t xml:space="preserve">      Core part:LTE Advanced inter-band Carrier Aggregation of Band 2 and Band 12</t>
  </si>
  <si>
    <t>36.101, 36.104, 36.133, 36.141, 36.307, new generic 36.851</t>
  </si>
  <si>
    <t>LTE_CA_B2_B12-Perf</t>
  </si>
  <si>
    <t xml:space="preserve">      Perf. part:LTE Advanced inter-band Carrier Aggregation of Band 2 and Band 12</t>
  </si>
  <si>
    <t>LTE_CA_NC_B7</t>
  </si>
  <si>
    <t xml:space="preserve">   LTE Advanced intra-band non-contiguous Carrier Aggregation in Band 7</t>
  </si>
  <si>
    <t>RP-130813</t>
  </si>
  <si>
    <t>christian.bergljung@ericsson.com</t>
  </si>
  <si>
    <t>LTE_CA_NC_B7-Core</t>
  </si>
  <si>
    <t xml:space="preserve">      Core part:LTE Advanced intra-band non-contiguous Carrier Aggregation in Band 7</t>
  </si>
  <si>
    <t>RP-131575</t>
  </si>
  <si>
    <t>36.101, 36.104, 36.133, new 36.833-2-07</t>
  </si>
  <si>
    <t>LTE_CA_NC_B7-Perf</t>
  </si>
  <si>
    <t xml:space="preserve">      Perf. part:LTE Advanced intra-band non-contiguous Carrier Aggregation in Band 7</t>
  </si>
  <si>
    <t>RP-131576</t>
  </si>
  <si>
    <t>LTE_CA_C_B27</t>
  </si>
  <si>
    <t xml:space="preserve">   LTE Advanced intra-band contiguous Carrier Aggregation in Band 27</t>
  </si>
  <si>
    <t>RP-131679</t>
  </si>
  <si>
    <t>NII Holdings</t>
  </si>
  <si>
    <t>bill.shvodian@nii.com</t>
  </si>
  <si>
    <t>Intra-band contig. CA 2DL/1UL</t>
  </si>
  <si>
    <t>LTE_CA_C_B27-Core</t>
  </si>
  <si>
    <t xml:space="preserve">      Core part: LTE Advanced intra-band contiguous Carrier Aggregation in Band 27</t>
  </si>
  <si>
    <t>RP-131567</t>
  </si>
  <si>
    <t>36.101, 36.104, new 36.833-1-27</t>
  </si>
  <si>
    <t>LTE_CA_C_B27-Perf</t>
  </si>
  <si>
    <t xml:space="preserve">      Perf part: LTE Advanced intra-band contiguous Carrier Aggregation in Band 27</t>
  </si>
  <si>
    <t>RP-140569</t>
  </si>
  <si>
    <t>RP#64 completed. TR 36.833-1-27v200 for Approval</t>
  </si>
  <si>
    <t>36.101, 36.133, 36.141, 36.307, new 36.833-1-27</t>
  </si>
  <si>
    <t>LTE_CA_B2_B13</t>
  </si>
  <si>
    <t xml:space="preserve">   LTE Advanced inter-band Carrier Aggregation of Band 2 and Band 13</t>
  </si>
  <si>
    <t>RP-130196</t>
  </si>
  <si>
    <t>LTE_CA_B2_B13-Core</t>
  </si>
  <si>
    <t xml:space="preserve">      Core part:LTE Advanced inter-band Carrier Aggregation of Band 2 and Band 13</t>
  </si>
  <si>
    <t>RP-130523</t>
  </si>
  <si>
    <t>LTE_CA_B2_B13-Perf</t>
  </si>
  <si>
    <t xml:space="preserve">      Perf. part:LTE Advanced inter-band Carrier Aggregation of Band 2 and Band 13</t>
  </si>
  <si>
    <t>RP-130524</t>
  </si>
  <si>
    <t>LTE_CA_B19_B21</t>
  </si>
  <si>
    <t xml:space="preserve">   LTE Advanced inter-band Carrier Aggregation of Band 19 and Band 21</t>
  </si>
  <si>
    <t>RP-130197</t>
  </si>
  <si>
    <t>LTE_CA_B19_B21-Core</t>
  </si>
  <si>
    <t xml:space="preserve">      Core part:LTE Advanced inter-band Carrier Aggregation of Band 19 and Band 21</t>
  </si>
  <si>
    <t>RP-130533</t>
  </si>
  <si>
    <t>LTE_CA_B19_B21-Perf</t>
  </si>
  <si>
    <t xml:space="preserve">      Perf. part:LTE Advanced inter-band Carrier Aggregation of Band 19 and Band 21</t>
  </si>
  <si>
    <t>RP-130534</t>
  </si>
  <si>
    <t>LTE_CA_B8_B26</t>
  </si>
  <si>
    <t xml:space="preserve">   Deleted -LTE Advanced inter-band Carrier Aggregation of Band 8 and Band 26</t>
  </si>
  <si>
    <t>RP-130201</t>
  </si>
  <si>
    <t>LTE_CA_B8_B26-Core</t>
  </si>
  <si>
    <t xml:space="preserve">      Deleted - Core part:LTE Advanced inter-band Carrier Aggregation of Band 8 and Band 26</t>
  </si>
  <si>
    <t>RP-131549</t>
  </si>
  <si>
    <t>RP#62 stopped (at 20%)</t>
  </si>
  <si>
    <t>LTE_CA_B8_B26-Perf</t>
  </si>
  <si>
    <t xml:space="preserve">      Deleted - Perf. part:LTE Advanced inter-band Carrier Aggregation of Band 8 and Band 26</t>
  </si>
  <si>
    <t>RP-131550</t>
  </si>
  <si>
    <t>LTE_CA_2UL-A1</t>
  </si>
  <si>
    <t xml:space="preserve">   LTE Advanced dual uplink inter-band Carrier Aggregation Class A1</t>
  </si>
  <si>
    <t>RP-140475</t>
  </si>
  <si>
    <t>Liu Ye (leo.liuye@huawei.com)</t>
  </si>
  <si>
    <t>Inter-band CA 2UL</t>
  </si>
  <si>
    <t>LTE_CA_2UL-A1-Core</t>
  </si>
  <si>
    <t xml:space="preserve">      Core part:LTE Advanced dual uplink inter-band Carrier Aggregation Class A1</t>
  </si>
  <si>
    <t>RP-141941</t>
  </si>
  <si>
    <t>RP-141732</t>
  </si>
  <si>
    <t>¦WID: RP-142043-&gt;RP-141941¦Stat Rep: RP-141084-&gt;RP-141732</t>
  </si>
  <si>
    <t>36.101, 36.104, New generic 36.860</t>
  </si>
  <si>
    <t>LTE_CA_2UL-A1-Perf</t>
  </si>
  <si>
    <t xml:space="preserve">      Perf. part:LTE Advanced dual uplink inter-band Carrier Aggregation Class A1</t>
  </si>
  <si>
    <t>LTE_CA_2UL-A2</t>
  </si>
  <si>
    <t xml:space="preserve">   LTE Advanced dual uplink inter-band Carrier Aggregation Class A2</t>
  </si>
  <si>
    <t>RP-130327</t>
  </si>
  <si>
    <t>LTE_CA_2UL-A2-Core</t>
  </si>
  <si>
    <t xml:space="preserve">      Core part:LTE Advanced dual uplink inter-band Carrier Aggregation Class A2</t>
  </si>
  <si>
    <t>¦Stat Rep: RP-141084-&gt;RP-141732</t>
  </si>
  <si>
    <t>36.101, 36.104, 36.133, New generic 36.860</t>
  </si>
  <si>
    <t>LTE_CA_2UL-A2-Perf</t>
  </si>
  <si>
    <t xml:space="preserve">      Perf. part:LTE Advanced dual uplink inter-band Carrier Aggregation Class A2</t>
  </si>
  <si>
    <t>LTE_CA_2UL-A3</t>
  </si>
  <si>
    <t xml:space="preserve">   LTE Advanced dual uplink inter-band Carrier Aggregation Class A3</t>
  </si>
  <si>
    <t>RP-140853</t>
  </si>
  <si>
    <t>LTE_CA_2UL-A3-Core</t>
  </si>
  <si>
    <t xml:space="preserve">      Core part:LTE Advanced dual uplink inter-band Carrier Aggregation Class A3</t>
  </si>
  <si>
    <t>LTE_CA_2UL-A3-Perf</t>
  </si>
  <si>
    <t xml:space="preserve">      Perf. part:LTE Advanced dual uplink inter-band Carrier Aggregation Class A3</t>
  </si>
  <si>
    <t>LTE_CA_2UL-A4</t>
  </si>
  <si>
    <t>RP-141160</t>
  </si>
  <si>
    <t>Inter-band CA 2UL. RP#65 updated WID RP-140476=&gt;RP-141160.</t>
  </si>
  <si>
    <t>LTE_CA_2UL-A4-Core</t>
  </si>
  <si>
    <t xml:space="preserve">      Core part:LTE Advanced dual uplink inter-band Carrier Aggregation Class A4</t>
  </si>
  <si>
    <t>RP-141967</t>
  </si>
  <si>
    <t>¦WID: RP-142043-&gt;RP-141967¦Stat Rep: RP-141084-&gt;RP-141732</t>
  </si>
  <si>
    <t>LTE_CA_2UL-A4-Perf</t>
  </si>
  <si>
    <t xml:space="preserve">      Perf. part:LTE Advanced dual uplink inter-band Carrier Aggregation Class A4</t>
  </si>
  <si>
    <t>LTE_CA_2UL-A5</t>
  </si>
  <si>
    <t xml:space="preserve">   LTE Advanced dual uplink inter-band Carrier Aggregation Class A5</t>
  </si>
  <si>
    <t>RP-141195</t>
  </si>
  <si>
    <t>kei.andou.ye@nttdocomo.com</t>
  </si>
  <si>
    <t>Inter-band CA 2UL. RP#65 updated WID RP-131146=&gt;RP-141195. Changed Rapp Renesas=&gt;Broadcom=&gt;NTT DOCOMO</t>
  </si>
  <si>
    <t>LTE_CA_2UL-A5-Core</t>
  </si>
  <si>
    <t xml:space="preserve">      Core part:LTE Advanced dual uplink inter-band Carrier Aggregation Class A5</t>
  </si>
  <si>
    <t>LTE_CA_2UL-A5-Perf</t>
  </si>
  <si>
    <t xml:space="preserve">      Perf. part:LTE Advanced dual uplink inter-band Carrier Aggregation Class A5</t>
  </si>
  <si>
    <t>LTE_CA_C_B39</t>
  </si>
  <si>
    <t xml:space="preserve">   LTE Advanced intra-band contiguous Carrier Aggregation in Band 39</t>
  </si>
  <si>
    <t>RP-131171</t>
  </si>
  <si>
    <t>Li Nan (linan@chinamobile.com)</t>
  </si>
  <si>
    <t>Intra-band C 2DL/2UL</t>
  </si>
  <si>
    <t>LTE_CA_C_B39-Core</t>
  </si>
  <si>
    <t xml:space="preserve">      Core part: LTE Advanced intra-band contiguous Carrier Aggregation in Band 39</t>
  </si>
  <si>
    <t>36.101, 36.104, 36.133, New 36.833-1-39 [instead of 36.845]</t>
  </si>
  <si>
    <t>LTE_CA_C_B39-Perf</t>
  </si>
  <si>
    <t xml:space="preserve">      Perf. part: LTE Advanced intra-band contiguous Carrier Aggregation in Band 39</t>
  </si>
  <si>
    <t>LTE_CA_NC_2UL</t>
  </si>
  <si>
    <t xml:space="preserve">   LTE Advanced intra-band non-contiguous Carrier Aggregation: framework requirements for 2UL</t>
  </si>
  <si>
    <t>RP-140267</t>
  </si>
  <si>
    <t>Intra-band non-contig. CA 2DL</t>
  </si>
  <si>
    <t>LTE_CA_NC_2UL-Core</t>
  </si>
  <si>
    <t xml:space="preserve">      Core part:LTE Advanced intra-band non-contiguous Carrier Aggregation: framework requirements for 2UL</t>
  </si>
  <si>
    <t>RP-141962</t>
  </si>
  <si>
    <t>¦WID: RP-142043-&gt;RP-141962¦Stat Rep: RP-141084-&gt;RP-141732</t>
  </si>
  <si>
    <t>36.101, 36.104, 36.133, 36.306, 36.331, New 36.833-4</t>
  </si>
  <si>
    <t>LTE_CA_NC_B41_2UL</t>
  </si>
  <si>
    <t xml:space="preserve">   Deleted -LTE Advanced intra-band non-contiguous Carrier Aggregation in Band 41 for 2UL</t>
  </si>
  <si>
    <t>RP-131237</t>
  </si>
  <si>
    <t>yang.xu@clearwire.com</t>
  </si>
  <si>
    <t>Intra-band NC 2UL</t>
  </si>
  <si>
    <t>RP-63</t>
  </si>
  <si>
    <t>LTE_CA_NC_B41_2UL-Core</t>
  </si>
  <si>
    <t xml:space="preserve">      Deleted - Core part:LTE Advanced intra-band non-contiguous Carrier Aggregation in Band 41 for 2UL</t>
  </si>
  <si>
    <t>RP#63 stopped (5% complete). Reason: Market conditions have eliminated the need for this feature, at least for the foreseeable future</t>
  </si>
  <si>
    <t>36.101, 36.104, 36.133, new 36.833-3-41</t>
  </si>
  <si>
    <t>LTE_CA_NC_B41_2UL-Perf</t>
  </si>
  <si>
    <t xml:space="preserve">      Deleted - Perf. part:LTE Advanced intra-band non-contiguous Carrier Aggregation in Band 41 for 2UL</t>
  </si>
  <si>
    <t xml:space="preserve">RP#63 stopped (0% complete). </t>
  </si>
  <si>
    <t>LTE_CA_NC_B4_2UL</t>
  </si>
  <si>
    <t xml:space="preserve">   LTE Advanced intra-band non-contiguous Carrier Aggregation in Band 4 for 2UL</t>
  </si>
  <si>
    <t>RP-131136</t>
  </si>
  <si>
    <t>LTE_CA_NC_B4_2UL-Core</t>
  </si>
  <si>
    <t xml:space="preserve">      Core part:LTE Advanced intra-band non-contiguous Carrier Aggregation in Band 4 for 2UL</t>
  </si>
  <si>
    <t>RP-141784</t>
  </si>
  <si>
    <t>¦WID: RP-142043-&gt;RP-141784¦Stat Rep: RP-141084-&gt;RP-141732</t>
  </si>
  <si>
    <t>36.101, 36.104, 36.133, new 36.833-4-04</t>
  </si>
  <si>
    <t>LTE_CA_NC_B4_2UL-Perf</t>
  </si>
  <si>
    <t xml:space="preserve">      Perf. part:LTE Advanced intra-band non-contiguous Carrier Aggregation in Band 4 for 2UL</t>
  </si>
  <si>
    <t>LTE_CA_C_B23</t>
  </si>
  <si>
    <t xml:space="preserve">   LTE Advanced intra-band contiguous Carrier Aggregation in Band 23</t>
  </si>
  <si>
    <t>RP-131265</t>
  </si>
  <si>
    <t>Intra-band C CA</t>
  </si>
  <si>
    <t>LTE_CA_C_B23-Core</t>
  </si>
  <si>
    <t xml:space="preserve">      Core part: LTE Advanced intra-band contiguous Carrier Aggregation in Band 23</t>
  </si>
  <si>
    <t>RP-131565</t>
  </si>
  <si>
    <t>36.101, 36.104, 36.133, new 36.833-1-23 [instead of 36.864]</t>
  </si>
  <si>
    <t>LTE_CA_C_B23-Perf</t>
  </si>
  <si>
    <t xml:space="preserve">      Perf. part: LTE Advanced intra-band contiguous Carrier Aggregation in Band 23</t>
  </si>
  <si>
    <t>RP-131566</t>
  </si>
  <si>
    <t>LTE_CA_NC_B23</t>
  </si>
  <si>
    <t xml:space="preserve">   LTE Advanced intra-band non-contiguous Carrier Aggregation in Band 23</t>
  </si>
  <si>
    <t>RP-131700</t>
  </si>
  <si>
    <t>LTE_CA_NC_B23-Core</t>
  </si>
  <si>
    <t xml:space="preserve">      Core part:LTE Advanced intra-band non-contiguous Carrier Aggregation in Band 23</t>
  </si>
  <si>
    <t>RP-131577</t>
  </si>
  <si>
    <t>36.101, 36.104, 36.133, new 36.833-2-23</t>
  </si>
  <si>
    <t>LTE_CA_NC_B23-Perf</t>
  </si>
  <si>
    <t xml:space="preserve">      Perf. part:LTE Advanced intra-band non-contiguous Carrier Aggregation in Band 23</t>
  </si>
  <si>
    <t>RP#64 completed. TR 36.833-2-23v200 for Approval</t>
  </si>
  <si>
    <t>36.101, 36.133, 36.141, 36.307, new 36.833-2-23</t>
  </si>
  <si>
    <t>LTE_CA_B12_B25</t>
  </si>
  <si>
    <t xml:space="preserve">   LTE Advanced inter-band Carrier Aggregation of Band 12 and Band 25</t>
  </si>
  <si>
    <t>RP-131159</t>
  </si>
  <si>
    <t>LTE_CA_B12_B25-Core</t>
  </si>
  <si>
    <t xml:space="preserve">      Core part:LTE Advanced inter-band Carrier Aggregation of Band 12 and Band 25</t>
  </si>
  <si>
    <t>RP-131705</t>
  </si>
  <si>
    <t>LTE_CA_B12_B25-Perf</t>
  </si>
  <si>
    <t xml:space="preserve">      Perf. part:LTE Advanced inter-band Carrier Aggregation of Band 12 and Band 25</t>
  </si>
  <si>
    <t>RP-131706</t>
  </si>
  <si>
    <t>LTE_CA_B1_B18_BWset</t>
  </si>
  <si>
    <t xml:space="preserve">   LTE Advanced inter-band Carrier Aggregation of Band 1 and Band 18 - Additional bandwidth combination set</t>
  </si>
  <si>
    <t>RP-130669</t>
  </si>
  <si>
    <t>LTE_CA_B1_B18_BWset-Core</t>
  </si>
  <si>
    <t xml:space="preserve">      Core part:LTE Advanced inter-band Carrier Aggregation of Band 1 and Band 18 - Additional bandwidth combination set</t>
  </si>
  <si>
    <t>RP-131003</t>
  </si>
  <si>
    <t>36.101, new generic 36.851</t>
  </si>
  <si>
    <t>LTE_CA_B1_B18_BWset-Perf</t>
  </si>
  <si>
    <t xml:space="preserve">      Perf. part:LTE Advanced inter-band Carrier Aggregation of Band 1 and Band 18 - Additional bandwidth combination set</t>
  </si>
  <si>
    <t>RP-131004</t>
  </si>
  <si>
    <t>LTE_CA_B2_B5</t>
  </si>
  <si>
    <t xml:space="preserve">   LTE Advanced inter-band Carrier Aggregation of Band 2 and Band 5</t>
  </si>
  <si>
    <t>RP-130675</t>
  </si>
  <si>
    <t>marc.grant@att.com</t>
  </si>
  <si>
    <t>LTE_CA_B2_B5-Core</t>
  </si>
  <si>
    <t xml:space="preserve">      Core part:LTE Advanced inter-band Carrier Aggregation of Band 2 and Band 5</t>
  </si>
  <si>
    <t>RP-131009</t>
  </si>
  <si>
    <t>36.101, 36.104, 36.307</t>
  </si>
  <si>
    <t>LTE_CA_B2_B5-Perf</t>
  </si>
  <si>
    <t xml:space="preserve">      Perf. part:LTE Advanced inter-band Carrier Aggregation of Band 2 and Band 5</t>
  </si>
  <si>
    <t>RP-131010</t>
  </si>
  <si>
    <t>LTE_CA_B2_B5_B30</t>
  </si>
  <si>
    <t xml:space="preserve">   LTE Advanced 3 Band Carrier Aggregation (3DL/1UL) of Band 2, Band 5 and Band 30</t>
  </si>
  <si>
    <t>RP-131696</t>
  </si>
  <si>
    <t>Inter-band 3DL</t>
  </si>
  <si>
    <t>LTE_CA_B2_B5_B30-Core</t>
  </si>
  <si>
    <t xml:space="preserve">      Core part:LTE Advanced 3 Band Carrier Aggregation (3DL/1UL) of Band 2, Band 5 and Band 30</t>
  </si>
  <si>
    <t>RP#65 completed. TR 36.853v200 for Approval</t>
  </si>
  <si>
    <t>LTE_CA_B2_B5_B30-Perf</t>
  </si>
  <si>
    <t xml:space="preserve">      Perf. part:LTE Advanced 3 Band Carrier Aggregation (3DL/1UL) of Band 2, Band 5 and Band 30</t>
  </si>
  <si>
    <t>LTE_CA_B2_B17_B30</t>
  </si>
  <si>
    <t xml:space="preserve">   Deleted -LTE Advanced 3 Band Carrier Aggregation (3DL/1UL) of Band 2, Band 17 and Band 30</t>
  </si>
  <si>
    <t>RP-131130</t>
  </si>
  <si>
    <t>LTE_CA_B2_B17_B30-Core</t>
  </si>
  <si>
    <t xml:space="preserve">      Deleted - Core part:LTE Advanced 3 Band Carrier Aggregation (3DL/1UL) of Band 2, Band 17 and Band 30</t>
  </si>
  <si>
    <t>RP-131590</t>
  </si>
  <si>
    <t>RP#62 stopped (25% complete) following RP-131652 discussion</t>
  </si>
  <si>
    <t>LTE_CA_B2_B17_B30-Perf</t>
  </si>
  <si>
    <t xml:space="preserve">      Deleted - Perf. part:LTE Advanced 3 Band Carrier Aggregation (3DL/1UL) of Band 2, Band 17 and Band 30</t>
  </si>
  <si>
    <t>RP-131591</t>
  </si>
  <si>
    <t>LTE_CA_B2_B29_B30</t>
  </si>
  <si>
    <t xml:space="preserve">   LTE Advanced 3 Band Carrier Aggregation (3DL/1UL) of Band 2, Band 29 and Band 30</t>
  </si>
  <si>
    <t>RP-141212</t>
  </si>
  <si>
    <t>LTE_CA_B2_B29_B30-Core</t>
  </si>
  <si>
    <t xml:space="preserve">      Core part:LTE Advanced 3 Band Carrier Aggregation (3DL/1UL) of Band 2, Band 29 and Band 30</t>
  </si>
  <si>
    <t>RP#65 completed. Updated WID RP-131697=&gt;RP-141212</t>
  </si>
  <si>
    <t>LTE_CA_B2_B29_B30-Perf</t>
  </si>
  <si>
    <t xml:space="preserve">      Perf. part:LTE Advanced 3 Band Carrier Aggregation (3DL/1UL) of Band 2, Band 29 and Band 30</t>
  </si>
  <si>
    <t>LTE_CA_B4_B5_B30</t>
  </si>
  <si>
    <t xml:space="preserve">   LTE Advanced 3 Band Carrier Aggregation (3DL/1UL) of Band 4, Band 5 and Band 30</t>
  </si>
  <si>
    <t>RP-141213</t>
  </si>
  <si>
    <t>LTE_CA_B4_B5_B30-Core</t>
  </si>
  <si>
    <t xml:space="preserve">      Core part:LTE Advanced 3 Band Carrier Aggregation (3DL/1UL) of Band 4, Band 5 and Band 30</t>
  </si>
  <si>
    <t>RP#65 completed. Updated WID RP-131698=&gt;RP-141213</t>
  </si>
  <si>
    <t>LTE_CA_B4_B5_B30-Perf</t>
  </si>
  <si>
    <t xml:space="preserve">      Perf. part:LTE Advanced 3 Band Carrier Aggregation (3DL/1UL) of Band 4, Band 5 and Band 30</t>
  </si>
  <si>
    <t>LTE_CA_B4_B17_B30</t>
  </si>
  <si>
    <t xml:space="preserve">   Deleted -LTE Advanced 3 Band Carrier Aggregation (3DL/1UL) of Band 4, Band 17 and Band 30</t>
  </si>
  <si>
    <t>RP-131133</t>
  </si>
  <si>
    <t>LTE_CA_B4_B17_B30-Core</t>
  </si>
  <si>
    <t xml:space="preserve">      Deleted - Core part:LTE Advanced 3 Band Carrier Aggregation (3DL/1UL) of Band 4, Band 17 and Band 30</t>
  </si>
  <si>
    <t>RP-131598</t>
  </si>
  <si>
    <t>RP#62 stopped (25% complete) following RP-131653 discussion</t>
  </si>
  <si>
    <t>LTE_CA_B4_B17_B30-Perf</t>
  </si>
  <si>
    <t xml:space="preserve">      Deleted - Perf. part:LTE Advanced 3 Band Carrier Aggregation (3DL/1UL) of Band 4, Band 17 and Band 30</t>
  </si>
  <si>
    <t>RP-131599</t>
  </si>
  <si>
    <t>LTE_CA_B4_B29_B30</t>
  </si>
  <si>
    <t xml:space="preserve">   LTE Advanced 3 Band Carrier Aggregation (3DL/1UL) of Band 4, Band 29 and Band 30</t>
  </si>
  <si>
    <t>RP-141215</t>
  </si>
  <si>
    <t>LTE_CA_B4_B29_B30-Core</t>
  </si>
  <si>
    <t xml:space="preserve">      Core part:LTE Advanced 3 Band Carrier Aggregation (3DL/1UL) of Band 4, Band 29 and Band 30</t>
  </si>
  <si>
    <t>RP#65 completed. Updated WID RP-131699=&gt;RP- 141215</t>
  </si>
  <si>
    <t>LTE_CA_B4_B29_B30-Perf</t>
  </si>
  <si>
    <t xml:space="preserve">      Perf. part:LTE Advanced 3 Band Carrier Aggregation (3DL/1UL) of Band 4, Band 29 and Band 30</t>
  </si>
  <si>
    <t>LTE_CA_B2_B4_B13</t>
  </si>
  <si>
    <t xml:space="preserve">   LTE Advanced 3 Band Carrier Aggregation (3DL/1UL) of Band 2, Band 4 and Band 13</t>
  </si>
  <si>
    <t>RP-141434</t>
  </si>
  <si>
    <t>Verizon</t>
  </si>
  <si>
    <t>zheng.zhao@verizonwireless.com</t>
  </si>
  <si>
    <t>LTE_CA_B2_B4_B13-Core</t>
  </si>
  <si>
    <t xml:space="preserve">      Core part:LTE Advanced 3 Band Carrier Aggregation (3DL/1UL) of Band 2, Band 4 and Band 13</t>
  </si>
  <si>
    <t>RP#65 completed. Updated RP-131684=&gt;RP-141434</t>
  </si>
  <si>
    <t>36.101, 36.104, 36.133, new generic 36.853 (3 Band CA with 1UL)</t>
  </si>
  <si>
    <t>LTE_CA_B2_B4_B13-Perf</t>
  </si>
  <si>
    <t xml:space="preserve">      Perf. part:LTE Advanced 3 Band Carrier Aggregation (3DL/1UL) of Band 2, Band 4 and Band 13</t>
  </si>
  <si>
    <t>36.101, 36.133, 36.141, 36.307</t>
  </si>
  <si>
    <t>LTE_CA_B2_B2_B13</t>
  </si>
  <si>
    <t xml:space="preserve">   LTE Advanced 3 Band Carrier Aggregation (3DL/1UL) of Band 2, Band 2 and Band 13</t>
  </si>
  <si>
    <t>RP-141435</t>
  </si>
  <si>
    <t>LTE_CA_B2_B2_B13-Core</t>
  </si>
  <si>
    <t xml:space="preserve">      Core part:LTE Advanced 3 Band Carrier Aggregation (3DL/1UL) of Band 2, Band 2 and Band 13</t>
  </si>
  <si>
    <t>RP#65 completed. Updated WID RP-131682=&gt;RP-141435</t>
  </si>
  <si>
    <t>LTE_CA_B2_B2_B13-Perf</t>
  </si>
  <si>
    <t xml:space="preserve">      Perf. part:LTE Advanced 3 Band Carrier Aggregation (3DL/1UL) of Band 2, Band 2 and Band 13</t>
  </si>
  <si>
    <t>LTE_CA_B4_B4_B13</t>
  </si>
  <si>
    <t xml:space="preserve">   LTE Advanced 3 Band Carrier Aggregation (3DL/1UL) of Band 4, Band 4 and Band 13</t>
  </si>
  <si>
    <t>RP-141433</t>
  </si>
  <si>
    <t>LTE_CA_B4_B4_B13-Core</t>
  </si>
  <si>
    <t xml:space="preserve">      Core part:LTE Advanced 3 Band Carrier Aggregation (3DL/1UL) of Band 4, Band 4 and Band 13</t>
  </si>
  <si>
    <t>RP#65 completed. Updated WID RP-131683=&gt;RP-141433</t>
  </si>
  <si>
    <t>LTE_CA_B4_B4_B13-Perf</t>
  </si>
  <si>
    <t xml:space="preserve">      Perf. part:LTE Advanced 3 Band Carrier Aggregation (3DL/1UL) of Band 4, Band 4 and Band 13</t>
  </si>
  <si>
    <t>LTE_CA_B7_B28</t>
  </si>
  <si>
    <t xml:space="preserve">   LTE Advanced inter-band Carrier Aggregation of Band 7 and Band 28</t>
  </si>
  <si>
    <t>RP-131307</t>
  </si>
  <si>
    <t>Liehai Liu (liuliehai@huawei.com)</t>
  </si>
  <si>
    <t>LTE_CA_B7_B28-Core</t>
  </si>
  <si>
    <t xml:space="preserve">      Core part:LTE Advanced inter-band Carrier Aggregation of Band 7 and Band 28</t>
  </si>
  <si>
    <t>RP-131545</t>
  </si>
  <si>
    <t>LTE_CA_B7_B28-Perf</t>
  </si>
  <si>
    <t xml:space="preserve">      Perf. part:LTE Advanced inter-band Carrier Aggregation of Band 7 and Band 28</t>
  </si>
  <si>
    <t>RP-131546</t>
  </si>
  <si>
    <t>LTE_CA_B5_B25</t>
  </si>
  <si>
    <t xml:space="preserve">   LTE Advanced inter-band Carrier Aggregation of Band 5 and Band 25</t>
  </si>
  <si>
    <t>RP-131343</t>
  </si>
  <si>
    <t>LTE_CA_B5_B25-Core</t>
  </si>
  <si>
    <t xml:space="preserve">      Core part:LTE Advanced inter-band Carrier Aggregation of Band 5 and Band 25</t>
  </si>
  <si>
    <t>RP-131543</t>
  </si>
  <si>
    <t>LTE_CA_B5_B25-Perf</t>
  </si>
  <si>
    <t xml:space="preserve">      Perf. part:LTE Advanced inter-band Carrier Aggregation of Band 5 and Band 25</t>
  </si>
  <si>
    <t>LTE_CA_B1_B11</t>
  </si>
  <si>
    <t xml:space="preserve">   LTE Advanced inter-band Carrier Aggregation of Band 1 and Band 11</t>
  </si>
  <si>
    <t>RP-131354</t>
  </si>
  <si>
    <t>SoftBank Mobile</t>
  </si>
  <si>
    <t>kenichi.kihara@g.softbank.co.jp</t>
  </si>
  <si>
    <t>LTE_CA_B1_B11-Core</t>
  </si>
  <si>
    <t xml:space="preserve">      Core part:LTE Advanced inter-band Carrier Aggregation of Band 1 and Band 11</t>
  </si>
  <si>
    <t>LTE_CA_B1_B11-Perf</t>
  </si>
  <si>
    <t xml:space="preserve">      Perf. part:LTE Advanced inter-band Carrier Aggregation of Band 1 and Band 11</t>
  </si>
  <si>
    <t>LTE_CA_B8_B11</t>
  </si>
  <si>
    <t xml:space="preserve">   LTE Advanced inter-band Carrier Aggregation of Band 8 and Band 11</t>
  </si>
  <si>
    <t>RP-131355</t>
  </si>
  <si>
    <t>LTE_CA_B8_B11-Core</t>
  </si>
  <si>
    <t xml:space="preserve">      Core part:LTE Advanced inter-band Carrier Aggregation of Band 8 and Band 11</t>
  </si>
  <si>
    <t>LTE_CA_B8_B11-Perf</t>
  </si>
  <si>
    <t xml:space="preserve">      Perf. part:LTE Advanced inter-band Carrier Aggregation of Band 8 and Band 11</t>
  </si>
  <si>
    <t>LTE_CA_B5_B7</t>
  </si>
  <si>
    <t xml:space="preserve">   LTE Advanced inter-band Carrier Aggregation of Band 5 and Band 7</t>
  </si>
  <si>
    <t>RP-131365</t>
  </si>
  <si>
    <t>LG Uplus</t>
  </si>
  <si>
    <t>Yeonsang KOO (yskoo@lguplus.co.kr)</t>
  </si>
  <si>
    <t>LTE_CA_B5_B7-Core</t>
  </si>
  <si>
    <t xml:space="preserve">      Core part:LTE Advanced inter-band Carrier Aggregation of Band 5 and Band 7</t>
  </si>
  <si>
    <t>RP-131541</t>
  </si>
  <si>
    <t>LTE_CA_B5_B7-Perf</t>
  </si>
  <si>
    <t xml:space="preserve">      Perf. part:LTE Advanced inter-band Carrier Aggregation of Band 5 and Band 7</t>
  </si>
  <si>
    <t>RP-131542</t>
  </si>
  <si>
    <t>LTE_CA_C_B41_3DL</t>
  </si>
  <si>
    <t xml:space="preserve">   LTE Advanced intra-band contiguous Carrier Aggregation in Band 41 for 3DL</t>
  </si>
  <si>
    <t>RP-140100</t>
  </si>
  <si>
    <t>man-hung.ng@alcatel-lucent.com</t>
  </si>
  <si>
    <t>LTE_CA_C_B41_3DL-Core</t>
  </si>
  <si>
    <t xml:space="preserve">      Core part: LTE Advanced intra-band contiguous Carrier Aggregation in Band 41 for 3DL</t>
  </si>
  <si>
    <t>36.101, 36.104, 36.133, 36.307, New 36.833-5-41</t>
  </si>
  <si>
    <t>LTE_CA_C_B41_3DL-Perf</t>
  </si>
  <si>
    <t xml:space="preserve">      Perf. part: LTE Advanced intra-band contiguous Carrier Aggregation in Band 41 for 3DL</t>
  </si>
  <si>
    <t>RP-142017</t>
  </si>
  <si>
    <t>RP-150013</t>
  </si>
  <si>
    <t>¦WID: RP-142043-&gt;RP-142017¦Stat Rep: RP-141084-&gt;RP-141732 1st Apr 15: Compl:70%-&gt;100% 1st Apr 15: Stat Rep: RP-141732-&gt;RP-150013</t>
  </si>
  <si>
    <t>LTE_CA_NC_B2</t>
  </si>
  <si>
    <t xml:space="preserve">   LTE Advanced intra-band non-contiguous Carrier Aggregation in Band 2</t>
  </si>
  <si>
    <t>RP-131366</t>
  </si>
  <si>
    <t>LTE_CA_NC_B2-Core</t>
  </si>
  <si>
    <t xml:space="preserve">      Core part:LTE Advanced intra-band non-contiguous Carrier Aggregation in Band 2</t>
  </si>
  <si>
    <t>RP#64 completed. TR 36.833-2-02v100 for 1-step Approval</t>
  </si>
  <si>
    <t>36.101, 36.104, 36.133, New 36.833-2-02</t>
  </si>
  <si>
    <t>LTE_CA_NC_B2-Perf</t>
  </si>
  <si>
    <t xml:space="preserve">      Perf. part:LTE Advanced intra-band non-contiguous Carrier Aggregation in Band 2</t>
  </si>
  <si>
    <t>LTE_CA_B1_B3</t>
  </si>
  <si>
    <t xml:space="preserve">   LTE Advanced inter-band Carrier Aggregation of Band 1 and Band 3</t>
  </si>
  <si>
    <t>RP-132022</t>
  </si>
  <si>
    <t>Hao Chen (chenhao49@chinaunicom.cn)</t>
  </si>
  <si>
    <t>LTE_CA_B1_B3-Core</t>
  </si>
  <si>
    <t xml:space="preserve">      Core part:LTE Advanced inter-band Carrier Aggregation of Band 1 and Band 3</t>
  </si>
  <si>
    <t>LTE_CA_B1_B3-Perf</t>
  </si>
  <si>
    <t xml:space="preserve">      Perf. part:LTE Advanced inter-band Carrier Aggregation of Band 1 and Band 3</t>
  </si>
  <si>
    <t>LTE_CA_B1_B28</t>
  </si>
  <si>
    <t xml:space="preserve">   LTE Advanced inter-band Carrier Aggregation of Band 1 and Band 28</t>
  </si>
  <si>
    <t>RP-132028</t>
  </si>
  <si>
    <t>LTE_CA_B1_B28-Core</t>
  </si>
  <si>
    <t xml:space="preserve">      Core part:LTE Advanced inter-band Carrier Aggregation of Band 1 and Band 28</t>
  </si>
  <si>
    <t>RP-141803</t>
  </si>
  <si>
    <t>¦WID: RP-142043-&gt;RP-141803¦Stat Rep: RP-141084-&gt;RP-141732</t>
  </si>
  <si>
    <t>LTE_CA_B1_B28-Perf</t>
  </si>
  <si>
    <t xml:space="preserve">      Perf. part:LTE Advanced inter-band Carrier Aggregation of Band 1 and Band 28</t>
  </si>
  <si>
    <t>LTE_CA_B2_B4_BWset</t>
  </si>
  <si>
    <t xml:space="preserve">   LTE Advanced inter-band Carrier Aggregation of Band 2 and Band 4 - Additional bandwidth combination set</t>
  </si>
  <si>
    <t>RP-131656</t>
  </si>
  <si>
    <t>LTE_CA_B2_B4_BWset-Core</t>
  </si>
  <si>
    <t xml:space="preserve">      Core part:LTE Advanced inter-band Carrier Aggregation of Band 2 and Band 4 - Additional bandwidth combination set</t>
  </si>
  <si>
    <t>LTE_CA_B2_B4_BWset-Perf</t>
  </si>
  <si>
    <t xml:space="preserve">      Perf. part:LTE Advanced inter-band Carrier Aggregation of Band 2 and Band 4 - Additional bandwidth combination set</t>
  </si>
  <si>
    <t>LTE_CA_B4_B27</t>
  </si>
  <si>
    <t xml:space="preserve">   LTE Advanced inter-band Carrier Aggregation of Band 4 and Band 27</t>
  </si>
  <si>
    <t>RP-140142</t>
  </si>
  <si>
    <t>LTE_CA_B4_B27-Core</t>
  </si>
  <si>
    <t xml:space="preserve">      Core part:LTE Advanced inter-band Carrier Aggregation of Band 4 and Band 27</t>
  </si>
  <si>
    <t>LTE_CA_B4_B27-Perf</t>
  </si>
  <si>
    <t xml:space="preserve">      Perf. part:LTE Advanced inter-band Carrier Aggregation of Band 4 and Band 27</t>
  </si>
  <si>
    <t>LTE_CA_B3_B27</t>
  </si>
  <si>
    <t xml:space="preserve">   LTE Advanced inter-band Carrier Aggregation of Band 3 and Band 27</t>
  </si>
  <si>
    <t>RP-140119</t>
  </si>
  <si>
    <t>LTE_CA_B3_B27-Core</t>
  </si>
  <si>
    <t xml:space="preserve">      Core part:LTE Advanced inter-band Carrier Aggregation of Band 3 and Band 27</t>
  </si>
  <si>
    <t>RP#63 completed. Updated WID RP-131752=&gt;RP-140119</t>
  </si>
  <si>
    <t>36.101, 36.104, 36.133, 36.307, New generic 36.851</t>
  </si>
  <si>
    <t>LTE_CA_B3_B27-Perf</t>
  </si>
  <si>
    <t xml:space="preserve">      Perf. part:LTE Advanced inter-band Carrier Aggregation of Band 3 and Band 27</t>
  </si>
  <si>
    <t>36.101, 36.104, 36.133, 36.141</t>
  </si>
  <si>
    <t>LTE_CA_B8_B20_BW</t>
  </si>
  <si>
    <t xml:space="preserve">   LTE Advanced inter-band Carrier Aggregation in Band 8 and Band 20 - Additional channel bandwidth</t>
  </si>
  <si>
    <t>RP-132118</t>
  </si>
  <si>
    <t>LTE_CA_B8_B20_BW-Core</t>
  </si>
  <si>
    <t xml:space="preserve">      Core part:LTE Advanced inter-band Carrier Aggregation in Band 8 and Band 20 - Additional channel bandwidth</t>
  </si>
  <si>
    <t>LTE_CA_B8_B20_BW-Perf</t>
  </si>
  <si>
    <t xml:space="preserve">      Perf. part:LTE Advanced inter-band Carrier Aggregation in Band 8 and Band 20 - Additional channel bandwidth</t>
  </si>
  <si>
    <t>LTE_CA_B1_B3_B8</t>
  </si>
  <si>
    <t xml:space="preserve">   LTE Advanced 3 Band Carrier Aggregation (3DL/1UL) for Band 1, Band 3 and Band 8</t>
  </si>
  <si>
    <t>RP-141654</t>
  </si>
  <si>
    <t>Ilwhan Kim (ilwhan.kim@kt.com)</t>
  </si>
  <si>
    <t>LTE_CA_B1_B3_B8-Core</t>
  </si>
  <si>
    <t xml:space="preserve">      Core part:LTE Advanced 3 Band Carrier Aggregation (3DL/1UL) for Band 1, Band 3 and Band 8</t>
  </si>
  <si>
    <t>RP#65 completed. Updated WID RP-131753=&gt;RP-141654</t>
  </si>
  <si>
    <t>LTE_CA_B1_B3_B8-Perf</t>
  </si>
  <si>
    <t xml:space="preserve">      Perf. part:LTE Advanced 3 Band Carrier Aggregation (3DL/1UL) for Band 1, Band 3 and Band 8</t>
  </si>
  <si>
    <t>LTE_CA_B1_B5_B7</t>
  </si>
  <si>
    <t xml:space="preserve">   LTE Advanced 3 Band Carrier Aggregation (3DL/1UL) for Band 1, Band 5 and Band 7</t>
  </si>
  <si>
    <t>RP-141462</t>
  </si>
  <si>
    <t>LTE_CA_B1_B5_B7-Core</t>
  </si>
  <si>
    <t xml:space="preserve">      Core part:LTE Advanced 3 Band Carrier Aggregation (3DL/1UL) for Band 1, Band 5 and Band 7</t>
  </si>
  <si>
    <t>RP#65 completed. Updated WID RP-140209=&gt;RP-141462</t>
  </si>
  <si>
    <t>LTE_CA_B1_B5_B7-Perf</t>
  </si>
  <si>
    <t xml:space="preserve">      Perf. part:LTE Advanced 3 Band Carrier Aggregation (3DL/1UL) for Band 1, Band 5 and Band 7</t>
  </si>
  <si>
    <t>LTE_CA_B2_B4_B5</t>
  </si>
  <si>
    <t xml:space="preserve">   LTE Advanced 3 Band Carrier Aggregation (3DL/1UL) for Band 2, Band 4 and Band 5</t>
  </si>
  <si>
    <t>RP-140186</t>
  </si>
  <si>
    <t>LTE_CA_B2_B4_B5-Core</t>
  </si>
  <si>
    <t xml:space="preserve">      Core part:LTE Advanced 3 Band Carrier Aggregation (3DL/1UL) for Band 2, Band 4 and Band 5</t>
  </si>
  <si>
    <t>LTE_CA_B2_B4_B5-Perf</t>
  </si>
  <si>
    <t xml:space="preserve">      Perf. part:LTE Advanced 3 Band Carrier Aggregation (3DL/1UL) for Band 2, Band 4 and Band 5</t>
  </si>
  <si>
    <t>LTE_CA_B2_B4_B12</t>
  </si>
  <si>
    <t xml:space="preserve">   LTE Advanced 3 Band Carrier Aggregation (3DL/1UL) for Band 2, Band 4 and Band 12</t>
  </si>
  <si>
    <t>RP-140189</t>
  </si>
  <si>
    <t>LTE_CA_B2_B4_B12-Core</t>
  </si>
  <si>
    <t xml:space="preserve">      Core part:LTE Advanced 3 Band Carrier Aggregation (3DL/1UL) for Band 2, Band 4 and Band 12</t>
  </si>
  <si>
    <t>LTE_CA_B2_B4_B12-Perf</t>
  </si>
  <si>
    <t xml:space="preserve">      Perf. part:LTE Advanced 3 Band Carrier Aggregation (3DL/1UL) for Band 2, Band 4 and Band 12</t>
  </si>
  <si>
    <t>RP#65 completion 09/14=&gt;12/14</t>
  </si>
  <si>
    <t>LTE_CA_B2_B5_B12</t>
  </si>
  <si>
    <t xml:space="preserve">   LTE Advanced 3 Band Carrier Aggregation (3DL/1UL) for Band 2, Band 5 and Band 12</t>
  </si>
  <si>
    <t>RP-140190</t>
  </si>
  <si>
    <t>LTE_CA_B2_B5_B12-Core</t>
  </si>
  <si>
    <t xml:space="preserve">      Core part:LTE Advanced 3 Band Carrier Aggregation (3DL/1UL) for Band 2, Band 5 and Band 12</t>
  </si>
  <si>
    <t>LTE_CA_B2_B5_B12-Perf</t>
  </si>
  <si>
    <t xml:space="preserve">      Perf. part:LTE Advanced 3 Band Carrier Aggregation (3DL/1UL) for Band 2, Band 5 and Band 12</t>
  </si>
  <si>
    <t>LTE_CA_B2_B12_B12</t>
  </si>
  <si>
    <t xml:space="preserve">   LTE Advanced 3 Band Carrier Aggregation (3DL/1UL) for Band 2, Band 12 and Band 12</t>
  </si>
  <si>
    <t>RP-131654</t>
  </si>
  <si>
    <t>LTE_CA_B2_B12_B12-Core</t>
  </si>
  <si>
    <t xml:space="preserve">      Core part:LTE Advanced 3 Band Carrier Aggregation (3DL/1UL) for Band 2, Band 12 and Band 12</t>
  </si>
  <si>
    <t>36.101, 36.104, 36.133, 36.141, 36.307, new generic 36.853</t>
  </si>
  <si>
    <t>LTE_CA_B2_B12_B12-Perf</t>
  </si>
  <si>
    <t xml:space="preserve">      Perf. part:LTE Advanced 3 Band Carrier Aggregation (3DL/1UL) for Band 2, Band 12 and Band 12</t>
  </si>
  <si>
    <t>LTE_CA_B2_B12_B30</t>
  </si>
  <si>
    <t xml:space="preserve">   LTE Advanced 3 Band Carrier Aggregation (3DL/1UL) for Band 2, Band 12 and Band 30</t>
  </si>
  <si>
    <t>RP-141211</t>
  </si>
  <si>
    <t>LTE_CA_B2_B12_B30-Core</t>
  </si>
  <si>
    <t xml:space="preserve">      Core part:LTE Advanced 3 Band Carrier Aggregation (3DL/1UL) for Band 2, Band 12 and Band 30</t>
  </si>
  <si>
    <t>RP#65 completed. Updated WID RP-131652=&gt;RP-141211.</t>
  </si>
  <si>
    <t>LTE_CA_B2_B12_B30-Perf</t>
  </si>
  <si>
    <t xml:space="preserve">      Perf. part:LTE Advanced 3 Band Carrier Aggregation (3DL/1UL) for Band 2, Band 12 and Band 30</t>
  </si>
  <si>
    <t>LTE_CA_B3_B7_B20</t>
  </si>
  <si>
    <t xml:space="preserve">   LTE Advanced 3 Band Carrier Aggregation (3DL/1UL) for Band 3, Band 7 and Band 20</t>
  </si>
  <si>
    <t>RP-141224</t>
  </si>
  <si>
    <t>LTE_CA_B3_B7_B20-Core</t>
  </si>
  <si>
    <t xml:space="preserve">      Core part:LTE Advanced 3 Band Carrier Aggregation (3DL/1UL) for Band 3, Band 7 and Band 20</t>
  </si>
  <si>
    <t>RP#65 completed. Updated WID RP-140244=&gt;RP-141224</t>
  </si>
  <si>
    <t>LTE_CA_B3_B7_B20-Perf</t>
  </si>
  <si>
    <t xml:space="preserve">      Perf. part:LTE Advanced 3 Band Carrier Aggregation (3DL/1UL) for Band 3, Band 7 and Band 20</t>
  </si>
  <si>
    <t>LTE_CA_B4_B5_B12</t>
  </si>
  <si>
    <t xml:space="preserve">   LTE Advanced 3 Band Carrier Aggregation (3DL/1UL) for Band 4, Band 5 and Band 12</t>
  </si>
  <si>
    <t>RP-140191</t>
  </si>
  <si>
    <t>LTE_CA_B4_B5_B12-Core</t>
  </si>
  <si>
    <t xml:space="preserve">      Core part:LTE Advanced 3 Band Carrier Aggregation (3DL/1UL) for Band 4, Band 5 and Band 12</t>
  </si>
  <si>
    <t>LTE_CA_B4_B5_B12-Perf</t>
  </si>
  <si>
    <t xml:space="preserve">      Perf. part:LTE Advanced 3 Band Carrier Aggregation (3DL/1UL) for Band 4, Band 5 and Band 12</t>
  </si>
  <si>
    <t>LTE_CA_B4_B12_B12</t>
  </si>
  <si>
    <t xml:space="preserve">   LTE Advanced 3 Band Carrier Aggregation (3DL/1UL) for Band 4, Band 12 and Band 12</t>
  </si>
  <si>
    <t>RP-131655</t>
  </si>
  <si>
    <t>LTE_CA_B4_B12_B12-Core</t>
  </si>
  <si>
    <t xml:space="preserve">      Core part:LTE Advanced 3 Band Carrier Aggregation (3DL/1UL) for Band 4, Band 12 and Band 12</t>
  </si>
  <si>
    <t>LTE_CA_B4_B12_B12-Perf</t>
  </si>
  <si>
    <t xml:space="preserve">      Perf. part:LTE Advanced 3 Band Carrier Aggregation (3DL/1UL) for Band 4, Band 12 and Band 12</t>
  </si>
  <si>
    <t>LTE_CA_B4_B12_B30</t>
  </si>
  <si>
    <t xml:space="preserve">   LTE Advanced 3 Band Carrier Aggregation (3DL/1UL) for Band 4, Band 12 and Band 30</t>
  </si>
  <si>
    <t>RP-141214</t>
  </si>
  <si>
    <t>LTE_CA_B4_B12_B30-Core</t>
  </si>
  <si>
    <t xml:space="preserve">      Core part:LTE Advanced 3 Band Carrier Aggregation (3DL/1UL) for Band 4, Band 12 and Band 30</t>
  </si>
  <si>
    <t>RP#65 completed. Updated WID RP-131653=&gt;RP-141214</t>
  </si>
  <si>
    <t>LTE_CA_B4_B12_B30-Perf</t>
  </si>
  <si>
    <t xml:space="preserve">      Perf. part:LTE Advanced 3 Band Carrier Aggregation (3DL/1UL) for Band 4, Band 12 and Band 30</t>
  </si>
  <si>
    <t>LTE_CA_C_B42</t>
  </si>
  <si>
    <t xml:space="preserve">   LTE Advanced intra-band contiguous Carrier Aggregation in Band 42</t>
  </si>
  <si>
    <t>RP-140728</t>
  </si>
  <si>
    <t>Intra-band contig. CA 2DL/2UL</t>
  </si>
  <si>
    <t>LTE_CA_C_B42-Core</t>
  </si>
  <si>
    <t xml:space="preserve">      Core part: LTE Advanced intra-band contiguous Carrier Aggregation in Band 42</t>
  </si>
  <si>
    <t>RP#64 completed. TR 36.833-1-42v100 for 1-step Approval. Updated WID RP-132029=&gt;RP-140728</t>
  </si>
  <si>
    <t>36.101, 36.104, 36.133, new 36.833-1-42</t>
  </si>
  <si>
    <t>LTE_CA_C_B42-Perf</t>
  </si>
  <si>
    <t xml:space="preserve">      Perf. part: LTE Advanced intra-band contiguous Carrier Aggregation in Band 42</t>
  </si>
  <si>
    <t>LTE_CA_C_B7_BW</t>
  </si>
  <si>
    <t xml:space="preserve">   LTE Advanced intra-band contiguous Carrier Aggregation in Band 7 - Additional bandwidth combinations</t>
  </si>
  <si>
    <t>RP-131810</t>
  </si>
  <si>
    <t>Olfa BEN HADDADA</t>
  </si>
  <si>
    <t>LTE_CA_C_B7_BW-Core</t>
  </si>
  <si>
    <t xml:space="preserve">      Core part: LTE Advanced intra-band contiguous Carrier Aggregation in Band 7 - Additional bandwidth combinations</t>
  </si>
  <si>
    <t>36.101, 36.307</t>
  </si>
  <si>
    <t>LTE_CA_C_B7_BW-Perf</t>
  </si>
  <si>
    <t xml:space="preserve">      Perf. part: LTE Advanced intra-band contiguous Carrier Aggregation in Band 7 - Additional bandwidth combinations</t>
  </si>
  <si>
    <t>LTE_CA_NC_B41_3DL</t>
  </si>
  <si>
    <t xml:space="preserve">   LTE Advanced intra-band non-contiguous Carrier Aggregation in Band 41 for 3 DL</t>
  </si>
  <si>
    <t>RP-140101</t>
  </si>
  <si>
    <t>Sprint, Alcatel-Lucent</t>
  </si>
  <si>
    <t>Intra-band non-contig. CA 3DL</t>
  </si>
  <si>
    <t>LTE_CA_NC_B41_3DL-Core</t>
  </si>
  <si>
    <t xml:space="preserve">      Core part:LTE Advanced intra-band non-contiguous Carrier Aggregation in Band 41 for 3 DL</t>
  </si>
  <si>
    <t>36.101, 36.104, 36.133, 36.307, new 36.833-6-xy</t>
  </si>
  <si>
    <t>LTE_CA_NC_B41_3DL-Perf</t>
  </si>
  <si>
    <t xml:space="preserve">      Perf. part:LTE Advanced intra-band non-contiguous Carrier Aggregation in Band 41 for 3 DL</t>
  </si>
  <si>
    <t>CD:Thu 12/03/15-&gt;Sun 15/03/15¦Compl:60%-&gt;70%¦Stat Rep: RP-141084-&gt;RP-141732 1st Apr 15: Compl:70%-&gt;100% 1st Apr 15: Stat Rep: RP-141732-&gt;RP-150013</t>
  </si>
  <si>
    <t>LTE_CA_NC_B42</t>
  </si>
  <si>
    <t xml:space="preserve">   LTE Advanced intra-band non-contiguous Carrier Aggregation in Band 42</t>
  </si>
  <si>
    <t>RP-140671</t>
  </si>
  <si>
    <t>LTE_CA_NC_B42-Core</t>
  </si>
  <si>
    <t xml:space="preserve">      Core part:LTE Advanced intra-band non-contiguous Carrier Aggregation in Band 42</t>
  </si>
  <si>
    <t>RP#64 completed. Updated WID RP-140404=&gt;RP-140671. TR 36.833-2-42v100 for 1-step Approval</t>
  </si>
  <si>
    <t>36.101, 36.104, 36.133, new 36.833-2-42</t>
  </si>
  <si>
    <t>LTE_CA_NC_B42-Perf</t>
  </si>
  <si>
    <t xml:space="preserve">      Perf. part:LTE Advanced intra-band non-contiguous Carrier Aggregation in Band 42</t>
  </si>
  <si>
    <t>LTE_CA_B1_B3_B5</t>
  </si>
  <si>
    <t xml:space="preserve">   LTE Advanced 3 Band Carrier Aggregation (3DL/1UL) for Band 1, Band 3 and Band 5</t>
  </si>
  <si>
    <t>RP-141454</t>
  </si>
  <si>
    <t>LTE_CA_B1_B3_B5-Core</t>
  </si>
  <si>
    <t xml:space="preserve">      Core part:LTE Advanced 3 Band Carrier Aggregation(3DL/1UL) for Band 1, Band 3 and Band 5</t>
  </si>
  <si>
    <t>RP#65 completed. Updated WID RP-132121=&gt;RP-141454</t>
  </si>
  <si>
    <t>LTE_CA_B1_B3_B5-Perf</t>
  </si>
  <si>
    <t xml:space="preserve">      Perf. part:LTE Advanced 3 Band Carrier Aggregation(3DL/1UL) for Band 1, Band 3 and Band 5</t>
  </si>
  <si>
    <t>LTE_CA_B1_B3_B20</t>
  </si>
  <si>
    <t xml:space="preserve">   LTE Advanced 3 Band Carrier Aggregation (3DL/1UL) for Band 1, Band 3 and Band 20</t>
  </si>
  <si>
    <t>RP-141222</t>
  </si>
  <si>
    <t>LTE_CA_B1_B3_B20-Core</t>
  </si>
  <si>
    <t xml:space="preserve">      Core part:LTE Advanced 3 Band Carrier Aggregation (3DL/1UL) for Band 1, Band 3 and Band 20</t>
  </si>
  <si>
    <t>RP#65 completed. Updated WID RP-141017=&gt;RP-141222</t>
  </si>
  <si>
    <t>36.101, 36.104, 36.133, new generic 36.851 (2 Band CA with 1UL), 36.853 (3 Band CA with 1UL)</t>
  </si>
  <si>
    <t>LTE_CA_B1_B3_B20-Perf</t>
  </si>
  <si>
    <t xml:space="preserve">      Perf. part:LTE Advanced 3 Band Carrier Aggregation (3DL/1UL) for Band 1, Band 3 and Band 20</t>
  </si>
  <si>
    <t>LTE_CA_B1_B7_B20</t>
  </si>
  <si>
    <t xml:space="preserve">   LTE Advanced 3 Band Carrier Aggregation (3DL/1UL) for Band 1, Band 7 and Band 20</t>
  </si>
  <si>
    <t>RP-141223</t>
  </si>
  <si>
    <t>LTE_CA_B1_B7_B20-Core</t>
  </si>
  <si>
    <t xml:space="preserve">      Core part:LTE Advanced 3 Band Carrier Aggregation (3DL/1UL) for Band 1, Band 7 and Band 20</t>
  </si>
  <si>
    <t>RP#65 completed. Updated WID RP-140243=&gt;RP-141223</t>
  </si>
  <si>
    <t>36.101, 36.104, 36.133, new generic 36.853 (3 Band CA with 1UL), 36.851 (2 Band CA with 1UL)</t>
  </si>
  <si>
    <t>LTE_CA_B1_B7_B20-Perf</t>
  </si>
  <si>
    <t xml:space="preserve">      Perf. part:LTE Advanced 3 Band Carrier Aggregation (3DL/1UL) for Band 1, Band 7 and Band 20</t>
  </si>
  <si>
    <t>LTE_CA_B7_B8_B20</t>
  </si>
  <si>
    <t xml:space="preserve">   LTE Advanced 3 Band Carrier Aggregation (3DL/1UL) for Band 7, Band 8 and Band 20</t>
  </si>
  <si>
    <t>RP-132080</t>
  </si>
  <si>
    <t>LTE_CA_B7_B8_B20-Core</t>
  </si>
  <si>
    <t xml:space="preserve">      Core part:LTE Advanced 3 Band Carrier Aggregation (3DL/1UL) for Band 7, Band 8 and Band 20</t>
  </si>
  <si>
    <t>CD:Thu 11/12/14-&gt;Mon 15/12/14¦Compl:85%-&gt;100%¦Stat Rep: RP-141084-&gt;RP-141732</t>
  </si>
  <si>
    <t>LTE_CA_B7_B8_B20-Perf</t>
  </si>
  <si>
    <t xml:space="preserve">      Perf. part:LTE Advanced 3 Band Carrier Aggregation (3DL/1UL) for Band 7, Band 8 and Band 20</t>
  </si>
  <si>
    <t>CD:Thu 11/12/14-&gt;Mon 15/12/14¦Compl:0%-&gt;100%¦Stat Rep: RP-141084-&gt;RP-141732</t>
  </si>
  <si>
    <t>LTE_DL_FDD700_B29_Bwset</t>
  </si>
  <si>
    <t xml:space="preserve">   Additional bandwidth combinations for LTE Advanced inter-band Carrier Aggregation of Band 2 and Band 29 and of Band 4 and Band 29</t>
  </si>
  <si>
    <t>RP-140084</t>
  </si>
  <si>
    <t>Inter-band 2DL/1UL</t>
  </si>
  <si>
    <t>LTE_DL_FDD700_B29_BWset-Core</t>
  </si>
  <si>
    <t xml:space="preserve">      Core part: Additional bandwidth combinations for LTE Advanced inter-band Carrier Aggregation of Band 2 and Band 29 and of Band 4 and Band 29</t>
  </si>
  <si>
    <t>RP#63 approved WI (no Perf. Part) &amp; completed. Rel-10 and Rel-11 versions of 36.307 affected</t>
  </si>
  <si>
    <t>LTE_CA_B3_B20_BWset</t>
  </si>
  <si>
    <t xml:space="preserve">   Additional bandwidth combination set for LTE Advanced inter-band Carrier Aggregation of Band 3 and Band 20</t>
  </si>
  <si>
    <t>RP-140447</t>
  </si>
  <si>
    <t>LTE_CA_B3_B20_BWset-Core</t>
  </si>
  <si>
    <t xml:space="preserve">      Core part: Additional bandwidth combination set for LTE Advanced inter-band Carrier Aggregation of Band 3 and Band 20</t>
  </si>
  <si>
    <t>36.101, 36.851</t>
  </si>
  <si>
    <t>LTE_CA_B7_B20_BWset</t>
  </si>
  <si>
    <t xml:space="preserve">   Additional bandwidth combination set for LTE Advanced inter-band Carrier Aggregation of Band 7 and Band 20</t>
  </si>
  <si>
    <t>RP-140448</t>
  </si>
  <si>
    <t>LTE_CA_B7_B20_BWset-Core</t>
  </si>
  <si>
    <t xml:space="preserve">      Core part: Additional bandwidth combination set for LTE Advanced inter-band Carrier Aggregation of Band 7 and Band 20</t>
  </si>
  <si>
    <t>LTE_CA_3DL_FB_BW</t>
  </si>
  <si>
    <t xml:space="preserve">   Additional bandwidth combinations for LTE Advanced inter-band Carrier Aggregation to support 3DL fallback</t>
  </si>
  <si>
    <t>RP-140454</t>
  </si>
  <si>
    <t>Fong Gene (gfong@qti.qualcomm.com)</t>
  </si>
  <si>
    <t>LTE_CA_3DL_FB_BW-Core</t>
  </si>
  <si>
    <t xml:space="preserve">      Core part: Additional bandwidth combinations for LTE Advanced inter-band Carrier Aggregation to support 3DL fallback</t>
  </si>
  <si>
    <t>RP#64 completed, Additional BW combinations added for 6 Wis: 3 open Rel-12 Wis (B1_B5_B7, B2_B29_B30, B4_B29_B30) and 3 completed Rel-11 Wis (B3_B5, B4_B5, B4_B12)</t>
  </si>
  <si>
    <t>LTE_CA_B3_B7_B7</t>
  </si>
  <si>
    <t>RP-141196</t>
  </si>
  <si>
    <t>Inter-band CA 3DL. Mar15: acronym reverted to LTE_CA_B3_B7_B7_</t>
  </si>
  <si>
    <t>LTE_CA_B3_B7_B7-Core</t>
  </si>
  <si>
    <t xml:space="preserve">      Core part:LTE Advanced 3 Band Carrier Aggregation (3DL/1UL) of Band 3, Band 7 and Band 7</t>
  </si>
  <si>
    <t>RP#65 completed. Updated WID RP-140095=&gt;RP-141196. Mar15: acronym reverted to LTE_CA_B3_B7_B7-Core_</t>
  </si>
  <si>
    <t>LTE_CA_B3_B7_B7-Perf</t>
  </si>
  <si>
    <t xml:space="preserve">      Perf. part:LTE Advanced 3 Band Carrier Aggregation (3DL/1UL) of Band 3, Band 7 and Band 7</t>
  </si>
  <si>
    <t>RP#65 completed. Updated WID RP-140095=&gt;RP-141196. Mar15: acronym reverted from LTE_CA_B3_B7_B7-Perf_</t>
  </si>
  <si>
    <t>LTE_CA_B1_B19_B21</t>
  </si>
  <si>
    <t xml:space="preserve">   LTE Advanced 3 Band Carrier Aggregation (3DL/1UL) of Band 1, Band 19 and Band 21</t>
  </si>
  <si>
    <t>RP-141193</t>
  </si>
  <si>
    <t>teruaki.toeda.zf@nttdocomo.com</t>
  </si>
  <si>
    <t>LTE_CA_B1_B19_B21-Core</t>
  </si>
  <si>
    <t xml:space="preserve">      Core part:LTE Advanced 3 Band Carrier Aggregation (3DL/1UL) of Band 1, Band 19 and Band 21</t>
  </si>
  <si>
    <t>RP#65 completed. Updated WID RP-140106=&gt;RP-141193</t>
  </si>
  <si>
    <t>LTE_CA_B1_B19_B21-Perf</t>
  </si>
  <si>
    <t xml:space="preserve">      Perf. part:LTE Advanced 3 Band Carrier Aggregation (3DL/1UL) of Band 1, Band 19 and Band 21</t>
  </si>
  <si>
    <t>LTE_CA_B3_B3_B7</t>
  </si>
  <si>
    <t xml:space="preserve">   LTE Advanced 3 Band Carrier Aggregation (3DL/1UL) of Band 3, Band 3 and Band 7</t>
  </si>
  <si>
    <t>RP-141126</t>
  </si>
  <si>
    <t>Ralf.Schuh@TeliaSonera.com</t>
  </si>
  <si>
    <t>LTE_CA_B3_B3_B7-Core</t>
  </si>
  <si>
    <t xml:space="preserve">      Core part: LTE-Advanced 3 Band Carrier Aggregation (3DL/1UL) of Band 3, Band 3 and Band 7</t>
  </si>
  <si>
    <t>RP#65 completed. Updated RP-140390=&gt;RP-141126</t>
  </si>
  <si>
    <t>LTE_CA_B3_B3_B7-Perf</t>
  </si>
  <si>
    <t xml:space="preserve">      Perf. part: LTE-Advanced 3 Band Carrier Aggregation (3DL/1UL) of Band 3, Band 3 and Band 7</t>
  </si>
  <si>
    <t>LTE_CA_C_B40_3DL</t>
  </si>
  <si>
    <t xml:space="preserve">   LTE Advanced intra-band contiguous Carrier Aggregation in Band 40 for 3DL</t>
  </si>
  <si>
    <t>RP-140948</t>
  </si>
  <si>
    <t>LTE_CA_C_B40_3DL-Core</t>
  </si>
  <si>
    <t xml:space="preserve">      Core part: LTE Advanced intra-band contiguous Carrier Aggregation in Band 40 for 3DL</t>
  </si>
  <si>
    <t>RP#64 completed. Updated WID RP-140453=&gt;RP-140948</t>
  </si>
  <si>
    <t>36.101, 36.104, 36.133, New 36.833-5-40</t>
  </si>
  <si>
    <t>LTE_CA_C_B40_3DL-Perf</t>
  </si>
  <si>
    <t xml:space="preserve">      Perf. part: LTE Advanced intra-band contiguous Carrier Aggregation in Band 40 for 3DL</t>
  </si>
  <si>
    <t>LTE_CA_B4_B12_BWset</t>
  </si>
  <si>
    <t xml:space="preserve">   Additional bandwidth combination set for LTE Advanced inter-band Carrier Aggregation of Band 4 and Band 12</t>
  </si>
  <si>
    <t>RP-141235</t>
  </si>
  <si>
    <t>LTE_CA_B4_B12_BWset-Core</t>
  </si>
  <si>
    <t xml:space="preserve">      Core part: Additional bandwidth combination set for LTE Advanced inter-band Carrier Aggregation of Band 4 and Band 12</t>
  </si>
  <si>
    <t>RP#65 completed. Updated WID RP-140987=&gt;RP-141235 (removed Perf. Part)</t>
  </si>
  <si>
    <t>36.101, generic 36.850</t>
  </si>
  <si>
    <t>LTE_CA_B4_B12_BWset-Perf</t>
  </si>
  <si>
    <t xml:space="preserve">      Deleted - Perf. part: Additional bandwidth combination set for LTE Advanced inter-band Carrier Aggregation of Band 4 and Band 12</t>
  </si>
  <si>
    <t>RP#65 stopped. Updated WID RP-140987=&gt;RP-141235 (removed Perf. Part)</t>
  </si>
  <si>
    <t>RP-65</t>
  </si>
  <si>
    <t>LTE_CA_B41_B42</t>
  </si>
  <si>
    <t xml:space="preserve">   LTE Advanced inter-band Carrier Aggregation of Band 41 and Band 42</t>
  </si>
  <si>
    <t>RP-140450</t>
  </si>
  <si>
    <t>LTE_CA_B41_B42-Core</t>
  </si>
  <si>
    <t xml:space="preserve">      Core part:LTE Advanced inter-band Carrier Aggregation of Band 41 and Band 42</t>
  </si>
  <si>
    <t>36.101, 36.104, 36.851</t>
  </si>
  <si>
    <t>LTE_CA_B41_B42-Perf</t>
  </si>
  <si>
    <t xml:space="preserve">      Perf. Part:LTE Advanced inter-band Carrier Aggregation of Band 41 and Band 42</t>
  </si>
  <si>
    <t>LTE_CA_B4_B4_B12</t>
  </si>
  <si>
    <t xml:space="preserve">   LTE Advanced 3 Band Carrier Aggregation (3DL/1UL) of Band 4, Band 4, and Band 12</t>
  </si>
  <si>
    <t>RP-141709</t>
  </si>
  <si>
    <t>LTE_CA_B4_B4_B12-Core</t>
  </si>
  <si>
    <t xml:space="preserve">      Core part:LTE Advanced 3 Band Carrier Aggregation (3DL/1UL) of Band 4, Band 4, and Band 12</t>
  </si>
  <si>
    <t>RP#65 completed. Updated WID RP-140116=&gt;RP-141709</t>
  </si>
  <si>
    <t>36.101, 36.104, 36.133, 36.141, 36.307, generic 36.853 (3 Band CA with 1UL)</t>
  </si>
  <si>
    <t>LTE_CA_B4_B4_B12-Perf</t>
  </si>
  <si>
    <t xml:space="preserve">      Perf. part:LTE Advanced 3 Band Carrier Aggregation (3DL/1UL) of Band 4, Band 4, and Band 12</t>
  </si>
  <si>
    <t>LTE_CA_B2_B4_B4</t>
  </si>
  <si>
    <t xml:space="preserve">   LTE Advanced 3 Band Carrier Aggregation (3DL/1UL) of Band 2, Band 4, and Band 4</t>
  </si>
  <si>
    <t>RP-141236</t>
  </si>
  <si>
    <t>nelson.ueng@T-Mobile.com</t>
  </si>
  <si>
    <t>LTE_CA_B2_B4_B4-Core</t>
  </si>
  <si>
    <t xml:space="preserve">      Core part:LTE Advanced 3 Band Carrier Aggregation (3DL/1UL) of Band 2, Band 4, and Band 4</t>
  </si>
  <si>
    <t>RP#65 completed. Updated WID RP-140117=&gt;RP-141236</t>
  </si>
  <si>
    <t>LTE_CA_B2_B4_B4-Perf</t>
  </si>
  <si>
    <t xml:space="preserve">      Perf. part:LTE Advanced 3 Band Carrier Aggregation (3DL/1UL) of Band 2, Band 4, and Band 4</t>
  </si>
  <si>
    <t>LTE_CA_NC_B25_BWset</t>
  </si>
  <si>
    <t xml:space="preserve">   Additional bandwidth combinations for LTE Advanced intra-band non-contiguous Carrier Aggregation in Band 25</t>
  </si>
  <si>
    <t>RP-140452</t>
  </si>
  <si>
    <t>LTE_CA_NC_B25_BWset-Core</t>
  </si>
  <si>
    <t xml:space="preserve">      Core part: Additional bandwidth combinations for LTE Advanced intra-band non-contiguous Carrier Aggregation in Band 25</t>
  </si>
  <si>
    <t>36.101, 36.307, 36.833-2-25</t>
  </si>
  <si>
    <t>LTE_CA_NC_B25_BWset-Perf</t>
  </si>
  <si>
    <t xml:space="preserve">      Perf. part: Additional bandwidth combinations for LTE Advanced intra-band non-contiguous Carrier Aggregation in Band 25</t>
  </si>
  <si>
    <t>LTE_CA_B2_B4_Bwset2</t>
  </si>
  <si>
    <t xml:space="preserve">   Additional bandwidth combination set for LTE Advanced inter-band Carrier Aggregation of Band 2 and Band 4</t>
  </si>
  <si>
    <t>RP-140599</t>
  </si>
  <si>
    <t>Inter-band CA 2DL. Mar 15: acronym changed from LTE_CA_B2_B4_Bwset_</t>
  </si>
  <si>
    <t>LTE_CA_B2_B4_BWset2-Core</t>
  </si>
  <si>
    <t xml:space="preserve">      Core part: Additional bandwidth combination set 2 for LTE Advanced inter-band Carrier Aggregation of Band 2 and Band 4</t>
  </si>
  <si>
    <t>Dec 14: Prev CD:Fri 12/09/14¦Prev %:100%, title changed. Mar 15: Acronym changed to LTE_CA_B2_B4_BWset2-Core_</t>
  </si>
  <si>
    <t>LTE_CA_B2_B5_BWset</t>
  </si>
  <si>
    <t xml:space="preserve">   Additional bandwidth combination set for LTE Advanced inter-band Carrier Aggregation of Band 2 and Band 5</t>
  </si>
  <si>
    <t>RP-140642</t>
  </si>
  <si>
    <t>2DL/1UL</t>
  </si>
  <si>
    <t>LTE_CA_B2_B5_Bwset-Core</t>
  </si>
  <si>
    <t xml:space="preserve">      Core part: Additional bandwidth combination set for LTE Advanced inter-band Carrier Aggregation of Band 2 and Band 5</t>
  </si>
  <si>
    <t>LTE_CA_B2_B5_BWset-Perf</t>
  </si>
  <si>
    <t xml:space="preserve">      Perf. Part: Additional bandwidth combination set for LTE Advanced inter-band Carrier Aggregation of Band 2 and Band 5</t>
  </si>
  <si>
    <t>CD:Thu 11/12/14-&gt;Mon 15/12/14¦Compl:0%-&gt;0%¦Stat Rep: RP-141084-&gt;RP-141732</t>
  </si>
  <si>
    <t>LTE_CA_Mult</t>
  </si>
  <si>
    <t xml:space="preserve">   E-UTRA UE demodulation/Channel State Information (CSI) performance requirements for multiple Carrier Aggregation configurations</t>
  </si>
  <si>
    <t>RP-141304</t>
  </si>
  <si>
    <t>Zhang Xiaoran (zhangxiaoran@chinamobile.com)</t>
  </si>
  <si>
    <t>LTE_CA_Mult-Perf</t>
  </si>
  <si>
    <t xml:space="preserve">      Perf. Part: E-UTRA UE demodulation/Channel State Information (CSI) performance requirements for multiple Carrier Aggregation configurations</t>
  </si>
  <si>
    <t>RP-150188</t>
  </si>
  <si>
    <t>CD:Thu 12/03/15-&gt;Sun 15/03/15¦Compl:10%-&gt;90%¦Stat Rep: RP-141303-&gt;RP-141839 1st Apr 15: Compl:90%-&gt;100% 1st Apr 15: Stat Rep: RP-141839-&gt;RP-150188</t>
  </si>
  <si>
    <t>LTE_CA_B1_B3_B19</t>
  </si>
  <si>
    <t xml:space="preserve">   LTE Advanced 3 Band Carrier Aggregation (3DL/1UL) of Band 1, Band 3 and Band 19</t>
  </si>
  <si>
    <t>RP-141004</t>
  </si>
  <si>
    <t>LTE_CA_B1_B3_B19-Core</t>
  </si>
  <si>
    <t xml:space="preserve">      Core part:LTE Advanced 3 Band Carrier Aggregation (3DL/1UL) of Band 1, Band 3 and Band 19</t>
  </si>
  <si>
    <t>LTE_CA_B1_B3_B19-Perf</t>
  </si>
  <si>
    <t xml:space="preserve">      Perf. Part:LTE Advanced 3 Band Carrier Aggregation (3DL/1UL) of Band 1, Band 3 and Band 19</t>
  </si>
  <si>
    <t>LTE_CA_B19_B42_B42</t>
  </si>
  <si>
    <t xml:space="preserve">   LTE Advanced 3 Band Carrier Aggregation (3DL/1UL) of Band 19, Band 42 and Band 42</t>
  </si>
  <si>
    <t>RP-141007</t>
  </si>
  <si>
    <t>LTE_CA_B19_B42_B42-Core</t>
  </si>
  <si>
    <t xml:space="preserve">      Core part:LTE Advanced 3 Band Carrier Aggregation (3DL/1UL) of Band 19, Band 42 and Band 42</t>
  </si>
  <si>
    <t>LTE_CA_B19_B42_B42-Perf</t>
  </si>
  <si>
    <t xml:space="preserve">      Perf. Part:LTE Advanced 3 Band Carrier Aggregation (3DL/1UL) of Band 19, Band 42 and Band 42</t>
  </si>
  <si>
    <t>LTE_CA_B3_B42_B42</t>
  </si>
  <si>
    <t xml:space="preserve">   LTE Advanced 3 Band Carrier Aggregation (3DL/1UL) of Band 3, Band 42 and Band 42</t>
  </si>
  <si>
    <t>RP-141005</t>
  </si>
  <si>
    <t>ANDO Kei (kei.andou.ye@nttdocomo.com)</t>
  </si>
  <si>
    <t>3DL/1UL</t>
  </si>
  <si>
    <t>LTE_CA_B3_B42_B42-Core</t>
  </si>
  <si>
    <t xml:space="preserve">      Core part:LTE Advanced 3 Band Carrier Aggregation (3DL/1UL) of Band 3, Band 42 and Band 42</t>
  </si>
  <si>
    <t>CD:Thu 11/12/14-&gt;Sun 15/03/15¦Compl:50%-&gt;70%¦Stat Rep: RP-141084-&gt;RP-141732 1st Apr 15: Compl:70%-&gt;100% 1st Apr 15: Stat Rep: RP-141732-&gt;RP-150013</t>
  </si>
  <si>
    <t>LTE_CA_B3_B42_B42-Perf</t>
  </si>
  <si>
    <t xml:space="preserve">      Perf. Part:LTE Advanced 3 Band Carrier Aggregation (3DL/1UL) of Band 3, Band 42 and Band 42</t>
  </si>
  <si>
    <t>CD:Thu 11/12/14-&gt;Tue 15/03/16¦Compl:50%-&gt;70%¦Stat Rep: RP-141084-&gt;RP-141732 1st Apr 15: Compl:70%-&gt;100% 1st Apr 15: CD:Tue 15/03/16-&gt;Sun 15/03/15 1st Apr 15: Stat Rep: RP-141732-&gt;RP-150013</t>
  </si>
  <si>
    <t>LTE_CA_B1_B42_B42</t>
  </si>
  <si>
    <t xml:space="preserve">   LTE Advanced 3 Band Carrier Aggregation (3DL/1UL) of Band 1, Band 42 and Band 42</t>
  </si>
  <si>
    <t>RP-141006</t>
  </si>
  <si>
    <t>LTE_CA_B1_B42_B42-Core</t>
  </si>
  <si>
    <t xml:space="preserve">      Core part:LTE Advanced 3 Band Carrier Aggregation (3DL/1UL) of Band 1, Band 42 and Band 42</t>
  </si>
  <si>
    <t>LTE_CA_B1_B42_B42-Perf</t>
  </si>
  <si>
    <t xml:space="preserve">      Perf. Part:LTE Advanced 3 Band Carrier Aggregation (3DL/1UL) of Band 1, Band 42 and Band 42</t>
  </si>
  <si>
    <t>LTE_CA_C_B40_3DL_BW</t>
  </si>
  <si>
    <t xml:space="preserve">   Additional bandwidth combination set for LTE Advanced intra-band contiguous Carrier Aggregation in Band 40 for 3DL</t>
  </si>
  <si>
    <t>RP-141127</t>
  </si>
  <si>
    <t>LTE_CA_C_B40_3DL_BW-Core</t>
  </si>
  <si>
    <t xml:space="preserve">      Core part: Additional bandwidth combination set for LTE Advanced intra-band contiguous Carrier Aggregation in Band 40 for 3DL</t>
  </si>
  <si>
    <t>RP#65 completed. Updated WID RP-140950=&gt;RP-141127</t>
  </si>
  <si>
    <t>LTE_CA_C_B40_3DL_BW-Perf</t>
  </si>
  <si>
    <t xml:space="preserve">      Perf. part: Additional bandwidth combination set for LTE Advanced intra-band contiguous Carrier Aggregation in Band 40 for 3DL</t>
  </si>
  <si>
    <t>RP#65 updated WID RP-140950=&gt;RP-141127 (added Perf. Part). Completed.</t>
  </si>
  <si>
    <t>LTE_CA_B18_B28</t>
  </si>
  <si>
    <t xml:space="preserve">   LTE Advanced inter-band Carrier Aggregation of Band 18 and Band 28</t>
  </si>
  <si>
    <t>RP-141611</t>
  </si>
  <si>
    <t>LTE_CA_B18_B28-Core</t>
  </si>
  <si>
    <t xml:space="preserve">      Core part:LTE Advanced inter-band Carrier Aggregation of Band 18 and Band 28</t>
  </si>
  <si>
    <t>RP#65 WID approved &amp; completed. Triggered by revised Rel-13 WID RP-140451=&gt;RP-141610 (take out B18_B28 for Rel-12 from the Rel-13 B1_B18_B28)</t>
  </si>
  <si>
    <t>LTE_CA_B18_B28-Perf</t>
  </si>
  <si>
    <t xml:space="preserve">      Perf. Part:LTE Advanced inter-band Carrier Aggregation of Band 18 and Band 28</t>
  </si>
  <si>
    <t>LTE_CA_B5_B13</t>
  </si>
  <si>
    <t xml:space="preserve">   LTE Advanced inter-band Carrier Aggregation of Band 5 and Band 13</t>
  </si>
  <si>
    <t>RP-140169</t>
  </si>
  <si>
    <t xml:space="preserve">xinrong.wang@intel.com </t>
  </si>
  <si>
    <t>LTE_CA_B5_B13-Core</t>
  </si>
  <si>
    <t xml:space="preserve">      Core part:LTE Advanced inter-band Carrier Aggregation of Band 5 and Band 13</t>
  </si>
  <si>
    <t>CD:Thu 12/03/15-&gt;Mon 15/12/14¦Compl:50%-&gt;100%¦Stat Rep: RP-141084-&gt;RP-141732¦Release: Rel-13-&gt;Rel-12</t>
  </si>
  <si>
    <t>36.101, 36.104, 36.133, generic 36.851 (2 Band CA with 1UL)</t>
  </si>
  <si>
    <t>LTE_CA_B5_B13-Perf</t>
  </si>
  <si>
    <t xml:space="preserve">      Perf. part:LTE Advanced inter-band Carrier Aggregation of Band 5 and Band 13</t>
  </si>
  <si>
    <t>CD:Thu 12/03/15-&gt;Mon 15/12/14¦Compl:10%-&gt;100%¦Stat Rep: RP-141084-&gt;RP-141732¦Release: Rel-13-&gt;Rel-12</t>
  </si>
  <si>
    <t>LTE_CA_B2_B2_B5</t>
  </si>
  <si>
    <t xml:space="preserve">   LTE Advanced 3 Band Carrier Aggregation (3DL/1UL) of Band 2, Band 2 and Band 5</t>
  </si>
  <si>
    <t>RP-140165</t>
  </si>
  <si>
    <t>peiling.zhang@intel.com</t>
  </si>
  <si>
    <t>LTE_CA_B2_B2_B5-Core</t>
  </si>
  <si>
    <t xml:space="preserve">      Core part:LTE Advanced 3 Band Carrier Aggregation (3DL/1UL) of Band 2, Band 2 and Band 5</t>
  </si>
  <si>
    <t>CD:Thu 12/03/15-&gt;Mon 15/12/14¦Compl:90%-&gt;100%¦Stat Rep: RP-141084-&gt;RP-141732¦Release: Rel-13-&gt;Rel-12</t>
  </si>
  <si>
    <t>LTE_CA_B2_B2_B5-Perf</t>
  </si>
  <si>
    <t xml:space="preserve">      Perf. part:LTE Advanced 3 Band Carrier Aggregation (3DL/1UL) of Band 2, Band 2 and Band 5</t>
  </si>
  <si>
    <t>LTE_CA_B4_B4_B5</t>
  </si>
  <si>
    <t xml:space="preserve">   LTE Advanced 3 Band Carrier Aggregation (3DL/1UL) of Band 4, Band 4 and Band 5</t>
  </si>
  <si>
    <t>RP-140166</t>
  </si>
  <si>
    <t>LTE_CA_B4_B4_B5-Core</t>
  </si>
  <si>
    <t xml:space="preserve">      Core part:LTE Advanced 3 Band Carrier Aggregation (3DL/1UL) of Band 4, Band 4 and Band 5</t>
  </si>
  <si>
    <t>LTE_CA_B4_B4_B5-Perf</t>
  </si>
  <si>
    <t xml:space="preserve">      Perf. part:LTE Advanced 3 Band Carrier Aggregation (3DL/1UL) of Band 4, Band 4 and Band 5</t>
  </si>
  <si>
    <t>LTE_CA_B2_B5_B13</t>
  </si>
  <si>
    <t xml:space="preserve">   LTE Advanced 3 Band Carrier Aggregation (3DL/1UL) of Band 2, Band 5 and Band 13</t>
  </si>
  <si>
    <t>RP-140167</t>
  </si>
  <si>
    <t>LTE_CA_B2_B5_B13-Core</t>
  </si>
  <si>
    <t xml:space="preserve">      Core part:LTE Advanced 3 Band Carrier Aggregation (3DL/1UL) of Band 2, Band 5 and Band 13</t>
  </si>
  <si>
    <t>LTE_CA_B2_B5_B13-Perf</t>
  </si>
  <si>
    <t xml:space="preserve">      Perf. part:LTE Advanced 3 Band Carrier Aggregation (3DL/1UL) of Band 2, Band 5 and Band 13</t>
  </si>
  <si>
    <t>LTE_CA_B4_B5_B13</t>
  </si>
  <si>
    <t xml:space="preserve">   LTE Advanced 3 Band Carrier Aggregation (3DL/1UL) of Band 4, Band 5 and Band 13</t>
  </si>
  <si>
    <t>RP-140168</t>
  </si>
  <si>
    <t>LTE_CA_B4_B5_B13-Core</t>
  </si>
  <si>
    <t xml:space="preserve">      Core part:LTE Advanced 3 Band Carrier Aggregation (3DL/1UL) of Band 4, Band 5 and Band 13</t>
  </si>
  <si>
    <t>LTE_CA_B4_B5_B13-Perf</t>
  </si>
  <si>
    <t xml:space="preserve">      Perf. part:LTE Advanced 3 Band Carrier Aggregation (3DL/1UL) of Band 4, Band 5 and Band 13</t>
  </si>
  <si>
    <t>LTE_CA_B1_B3_B26</t>
  </si>
  <si>
    <t xml:space="preserve">   LTE Advanced 3 Band Carrier Aggregation (3DL/1UL) of Band 1, Band 3 and Band 26</t>
  </si>
  <si>
    <t>RP-140194</t>
  </si>
  <si>
    <t>Zhao Dong (zhaodong@ctbri.com.cn)</t>
  </si>
  <si>
    <t>LTE_CA_B1_B3_B26-Core</t>
  </si>
  <si>
    <t xml:space="preserve">      Core part:LTE Advanced 3 Band Carrier Aggregation (3DL/1UL) of Band 1, Band 3 and Band 26</t>
  </si>
  <si>
    <t>CD:Thu 11/12/14-&gt;Mon 15/12/14¦Compl:90%-&gt;100%¦Stat Rep: RP-141084-&gt;RP-141732¦Release: Rel-13-&gt;Rel-12</t>
  </si>
  <si>
    <t>LTE_CA_B1_B3_B26-Perf</t>
  </si>
  <si>
    <t xml:space="preserve">      Perf. part:LTE Advanced 3 Band Carrier Aggregation (3DL/1UL) of Band 1, Band 3 and Band 26</t>
  </si>
  <si>
    <t>LTE_CA_B1_B18_B28</t>
  </si>
  <si>
    <t xml:space="preserve">   LTE Advanced 3 Band Carrier Aggregation (3DL/1UL) of Band 1, Band 18 and Band 28</t>
  </si>
  <si>
    <t>RP-141610</t>
  </si>
  <si>
    <t>LTE_CA_B1_B18_B28-Core</t>
  </si>
  <si>
    <t xml:space="preserve">      Core part:LTE Advanced 3 Band Carrier Aggregation (3DL/1UL) of Band 1, Band 18 and Band 28</t>
  </si>
  <si>
    <t>RP-141788</t>
  </si>
  <si>
    <t>¦WID: RP-142043-&gt;RP-141788¦Stat Rep: RP-141084-&gt;RP-141732¦Release: Rel-13-&gt;Rel-12</t>
  </si>
  <si>
    <t>LTE_CA_B1_B18_B28-Perf</t>
  </si>
  <si>
    <t xml:space="preserve">      Perf. part:LTE Advanced 3 Band Carrier Aggregation (3DL/1UL) of Band 1, Band 18 and Band 28</t>
  </si>
  <si>
    <t>LTE_CA_B4_B7_B12</t>
  </si>
  <si>
    <t xml:space="preserve">   LTE Advanced 3 Band Carrier Aggregation (3DL/1UL) of Band 4, Band 7 and Band 12</t>
  </si>
  <si>
    <t>RP-140661</t>
  </si>
  <si>
    <t>Rogers Wireless</t>
  </si>
  <si>
    <t>pavlo.nebesny@rci.rogers.com</t>
  </si>
  <si>
    <t>LTE_CA_B4_B7_B12-Core</t>
  </si>
  <si>
    <t xml:space="preserve">      Core part:LTE Advanced 3 Band Carrier Aggregation (3DL/1UL) of Band 4, Band 7 and Band 12</t>
  </si>
  <si>
    <t>CD:Thu 12/03/15-&gt;Mon 15/12/14¦Compl:0%-&gt;100%¦Stat Rep: RP-141084-&gt;RP-141732¦Release: Rel-13-&gt;Rel-12</t>
  </si>
  <si>
    <t>36.101, 36.104, 36.133, 36.307, generic 36.851 (2 Band CA with 1UL), generic 36.853 (3 Band CA with 1UL)</t>
  </si>
  <si>
    <t>LTE_CA_B4_B7_B12-Perf</t>
  </si>
  <si>
    <t xml:space="preserve">      Perf. Part:LTE Advanced 3 Band Carrier Aggregation (3DL/1UL) of Band 4, Band 7 and Band 12</t>
  </si>
  <si>
    <t>LTE_CA_B4_B4_B7</t>
  </si>
  <si>
    <t xml:space="preserve">   LTE Advanced 3 Band Carrier Aggregation (3DL/1UL) of Band 4, Band 4 and Band 7</t>
  </si>
  <si>
    <t>RP-140662</t>
  </si>
  <si>
    <t>LTE_CA_B4_B4_B7-Core</t>
  </si>
  <si>
    <t xml:space="preserve">      Core part:LTE Advanced 3 Band Carrier Aggregation (3DL/1UL) of Band 4, Band 4 and Band 7</t>
  </si>
  <si>
    <t>36.101, 36.104, 36.133, 36.307, generic 36.853 (3 Band CA with 1UL)</t>
  </si>
  <si>
    <t>LTE_CA_B4_B4_B7-Perf</t>
  </si>
  <si>
    <t xml:space="preserve">      Perf. Part:LTE Advanced 3 Band Carrier Aggregation (3DL/1UL) of Band 4, Band 4 and Band 7</t>
  </si>
  <si>
    <t>LTE_CA_B39_B41_B41</t>
  </si>
  <si>
    <t xml:space="preserve">   LTE Advanced 3 Band Carrier Aggregation (3DL/1UL) of Band 39, Band 41 and Band 41</t>
  </si>
  <si>
    <t>RP-140708</t>
  </si>
  <si>
    <t>PAN Qun (panqun@chinamobile.com)</t>
  </si>
  <si>
    <t>LTE_CA_B39_B41_B41-Core</t>
  </si>
  <si>
    <t xml:space="preserve">      Core part:LTE Advanced 3 Band Carrier Aggregation (3DL/1UL) of Band 39, Band 41 and Band 41</t>
  </si>
  <si>
    <t>RP-142301</t>
  </si>
  <si>
    <t>¦WID: RP-140708-&gt;RP-142301¦Stat Rep: RP-141084-&gt;RP-141732¦Release: Rel-13-&gt;Rel-12</t>
  </si>
  <si>
    <t>LTE_CA_B39_B41_B41-Perf</t>
  </si>
  <si>
    <t xml:space="preserve">      Perf. Part:LTE Advanced 3 Band Carrier Aggregation (3DL/1UL) of Band 39, Band 41 and Band 41</t>
  </si>
  <si>
    <t>LTE_CA_B1_B41_B41</t>
  </si>
  <si>
    <t xml:space="preserve">   LTE Advanced 3 Band Carrier Aggregation (3DL/1UL) of Band 1, Band 41 and Band 41</t>
  </si>
  <si>
    <t>RP-140963</t>
  </si>
  <si>
    <t>LTE_CA_B1_B41_B41-Core</t>
  </si>
  <si>
    <t xml:space="preserve">      Core part:LTE Advanced 3 Band Carrier Aggregation (3DL/1UL) of Band 1, Band 41 and Band 41</t>
  </si>
  <si>
    <t>RP-142297</t>
  </si>
  <si>
    <t>¦WID: RP-142043-&gt;RP-142297¦Stat Rep: RP-141084-&gt;RP-141732¦Release: Rel-13-&gt;Rel-12</t>
  </si>
  <si>
    <t>LTE_CA_B1_B41_B41-Perf</t>
  </si>
  <si>
    <t xml:space="preserve">      Perf. Part:LTE Advanced 3 Band Carrier Aggregation (3DL/1UL) of Band 1, Band 41 and Band 41</t>
  </si>
  <si>
    <t>Compl:100%-&gt;0%¦WID: RP-142043-&gt;RP-142297¦Stat Rep: RP-141084-&gt;RP-141732¦Release: Rel-13-&gt;Rel-12</t>
  </si>
  <si>
    <t>LTE_CA_B26_B41_B41</t>
  </si>
  <si>
    <t xml:space="preserve">   LTE Advanced 3 Band Carrier Aggregation (3DL/1UL) of Band 26, Band 41 and Band 41</t>
  </si>
  <si>
    <t>RP-140964</t>
  </si>
  <si>
    <t>LTE_CA_B26_B41_B41-Core</t>
  </si>
  <si>
    <t xml:space="preserve">      Core part:LTE Advanced 3 Band Carrier Aggregation (3DL/1UL) of Band 26, Band 41 and Band 41</t>
  </si>
  <si>
    <t>RP-142298</t>
  </si>
  <si>
    <t>¦WID: RP-142043-&gt;RP-142298¦Stat Rep: RP-141084-&gt;RP-141732¦Release: Rel-13-&gt;Rel-12</t>
  </si>
  <si>
    <t>LTE_CA_B26_B41_B41-Perf</t>
  </si>
  <si>
    <t xml:space="preserve">      Perf. Part:LTE Advanced 3 Band Carrier Aggregation (3DL/1UL) of Band 26, Band 41 and Band 41</t>
  </si>
  <si>
    <t>Compl:100%-&gt;0%¦WID: RP-142043-&gt;RP-142298¦Stat Rep: RP-141084-&gt;RP-141732¦Release: Rel-13-&gt;Rel-12</t>
  </si>
  <si>
    <t>LTE_CA_B25_B41_B41</t>
  </si>
  <si>
    <t xml:space="preserve">   LTE Advanced 3 Band Carrier Aggregation (3DL/1UL) of Band 25, Band 41 and Band 41</t>
  </si>
  <si>
    <t>RP-141673</t>
  </si>
  <si>
    <t>Ng, Man Hung (man-hung.ng@alcatel-lucent.com)</t>
  </si>
  <si>
    <t>LTE_CA_B25_B41_B41-Core</t>
  </si>
  <si>
    <t xml:space="preserve">      Core part:LTE Advanced 3 Band Carrier Aggregation (3DL/1UL) of Band 25, Band 41 and Band 41</t>
  </si>
  <si>
    <t>RP-142018</t>
  </si>
  <si>
    <t>¦WID: RP-142043-&gt;RP-142018¦Stat Rep: --&gt;RP-141732¦Release: Rel-13-&gt;Rel-12</t>
  </si>
  <si>
    <t xml:space="preserve">36.101, 36.104, 36.307, New 36.833-x-yz </t>
  </si>
  <si>
    <t>LTE_CA_B25_B41_B41-Perf</t>
  </si>
  <si>
    <t xml:space="preserve">      Perf. Part:LTE Advanced 3 Band Carrier Aggregation (3DL/1UL) of Band 25, Band 41 and Band 41</t>
  </si>
  <si>
    <t>LTE_CA_B39_B39_B41</t>
  </si>
  <si>
    <t xml:space="preserve">   LTE Advanced 3 Band Carrier Aggregation (3DL/1UL) of Band 39, Band 39 and Band 41</t>
  </si>
  <si>
    <t>RP-141288</t>
  </si>
  <si>
    <t>LTE_CA_B39_B39_B41-Core</t>
  </si>
  <si>
    <t xml:space="preserve">      Core part:LTE Advanced 3 Band Carrier Aggregation (3DL/1UL) of Band 39, Band 39 and Band 41</t>
  </si>
  <si>
    <t>RP-142302</t>
  </si>
  <si>
    <t>¦WID: RP-141288-&gt;RP-142302¦Stat Rep: --&gt;RP-141732¦Release: Rel-13-&gt;Rel-12</t>
  </si>
  <si>
    <t>LTE_CA_B39_B39_B41-Perf</t>
  </si>
  <si>
    <t xml:space="preserve">      Perf. Part:LTE Advanced 3 Band Carrier Aggregation (3DL/1UL) of Band 39, Band 39 and Band 41</t>
  </si>
  <si>
    <t>LTE_CA_B2_B2_B29</t>
  </si>
  <si>
    <t xml:space="preserve">   LTE Advanced 3 Band Carrier Aggregation (3DL/1UL) of Band 2, Band 2 and Band 29</t>
  </si>
  <si>
    <t>RP-141448</t>
  </si>
  <si>
    <t>LTE_CA_B2_B2_B29-Core</t>
  </si>
  <si>
    <t xml:space="preserve">      Core part:LTE Advanced 3 Band Carrier Aggregation (3DL/1UL) of Band 2, Band 2 and Band 29</t>
  </si>
  <si>
    <t>CD:Thu 11/12/14-&gt;Mon 15/12/14¦Compl:0%-&gt;100%¦Stat Rep: --&gt;RP-141732¦Release: Rel-13-&gt;Rel-12</t>
  </si>
  <si>
    <t>LTE_CA_B2_B2_B29-Perf</t>
  </si>
  <si>
    <t xml:space="preserve">      Perf. Part:LTE Advanced 3 Band Carrier Aggregation (3DL/1UL) of Band 2, Band 2 and Band 29</t>
  </si>
  <si>
    <t>LTE_CA_B2_B4_B29</t>
  </si>
  <si>
    <t xml:space="preserve">   LTE Advanced 3 Band Carrier Aggregation (3DL/1UL) of Band 2, Band 4 and Band 29</t>
  </si>
  <si>
    <t>RP-141668</t>
  </si>
  <si>
    <t>LTE_CA_B2_B4_B29-Core</t>
  </si>
  <si>
    <t xml:space="preserve">      Core part:LTE Advanced 3 Band Carrier Aggregation (3DL/1UL) of Band 2, Band 4 and Band 29</t>
  </si>
  <si>
    <t>CD:Fri 11/12/15-&gt;Mon 15/12/14¦Compl:0%-&gt;100%¦Stat Rep: --&gt;RP-141732¦Release: Rel-13-&gt;Rel-12</t>
  </si>
  <si>
    <t>LTE_CA_B2_B4_B29-Perf</t>
  </si>
  <si>
    <t xml:space="preserve">      Perf. Part:LTE Advanced 3 Band Carrier Aggregation (3DL/1UL) of Band 2, Band 4 and Band 29</t>
  </si>
  <si>
    <t>LTE_CA_Rel12-UEConTest</t>
  </si>
  <si>
    <t>UE Conformance Test Aspects – Further Rel-12 configurations for LTE Advanced Carrier Aggregation</t>
  </si>
  <si>
    <t>RP-150077</t>
  </si>
  <si>
    <t>RP-150076</t>
  </si>
  <si>
    <t>Microsoft</t>
  </si>
  <si>
    <t>jussi.kuusisto@microsoft.com</t>
  </si>
  <si>
    <t>¦Stat Rep: RP-141444-&gt;RP-141774 1st Apr 15: Compl:75%-&gt;100% 1st Apr 15: WID: RP-140621-&gt;RP-150077 1st Apr 15: Stat Rep: RP-141774-&gt;RP-150076</t>
  </si>
  <si>
    <t>36.508, 36.521-1, 36.521-2, 36.521-3, 36.523-1, 36.523-2, 36.523-3, 37.571-1, 37.571-3, 37.571-5</t>
  </si>
  <si>
    <t>LTE_CA_Rel12_3DL-UEConTest</t>
  </si>
  <si>
    <t>UE Conformance Test Aspects – Further Rel-12 configurations for LTE Advanced Carrier Aggregation with 3DL</t>
  </si>
  <si>
    <t>RP-151821</t>
  </si>
  <si>
    <t>RP-151464</t>
  </si>
  <si>
    <t>¦Stat Rep: --&gt;RP-141775 1st Apr 15: Compl:6%-&gt;12% 1st Apr 15: CD:Tue 15/09/15-&gt;Tue 15/12/15 1st Apr 15: WID: RP-142231-&gt;RP-150079 1st Apr 15: Stat Rep: RP-141775-&gt;RP-150078 03/07/15: Compl:12%-&gt;35% 03/07/15: WID: RP-150079-&gt;RP-150594 03/07/15: Stat Re</t>
  </si>
  <si>
    <t>LTE_CA_HetNet_ICIC</t>
  </si>
  <si>
    <t>Deleted - Carrier based HetNet ICIC for LTE</t>
  </si>
  <si>
    <t>R3,R1,R2</t>
  </si>
  <si>
    <t>RP-121198</t>
  </si>
  <si>
    <t>RP#60 stopped. RP#58 on hold til June 2013</t>
  </si>
  <si>
    <t>LTE_CA_HetNet_ICIC-Core</t>
  </si>
  <si>
    <t xml:space="preserve">   Deleted - Core part: Carrier based HetNet ICIC for LTE</t>
  </si>
  <si>
    <t>RP-130500</t>
  </si>
  <si>
    <t>RP#60 stopped at 40% completion. RP#58 on hold til June 2013</t>
  </si>
  <si>
    <t>36.300, 36.413, 36.420, 36.423</t>
  </si>
  <si>
    <t>LTE_WCS_band</t>
  </si>
  <si>
    <t>LTE in the US Wireless Communications Service (WCS) Band 30</t>
  </si>
  <si>
    <t>R4,R2,R5</t>
  </si>
  <si>
    <t>RP-130843</t>
  </si>
  <si>
    <t>RP#58 RP-121701 work can start based on FCC Order (FCC-12-130) http://hraunfoss.fcc.gov/edocs_public/attachmatch/FCC-12-130A1.pdf</t>
  </si>
  <si>
    <t>LTE_WCS_band-Core</t>
  </si>
  <si>
    <t xml:space="preserve">   Core part: LTE in the US Wireless Communications Service (WCS) Band 30</t>
  </si>
  <si>
    <t>RP-130569</t>
  </si>
  <si>
    <t>RP#60 completed. Updated WID RP-121419=&gt;RP-130843</t>
  </si>
  <si>
    <t>36.101, 36.104, 36.113, 36.124, 36.133, 36.307, 36.331, new 36.846</t>
  </si>
  <si>
    <t>LTE_WCS_band-Perf</t>
  </si>
  <si>
    <t xml:space="preserve">   Perf. Part: LTE in the US Wireless Communications Service (WCS) Band 30</t>
  </si>
  <si>
    <t>RP-130570</t>
  </si>
  <si>
    <t>36.101, 36.133, 36.141</t>
  </si>
  <si>
    <t>LTE_WCS_band-UEConTest</t>
  </si>
  <si>
    <t xml:space="preserve">   Test Part: LTE in the US Wireless Communications Service (WCS) Band 30</t>
  </si>
  <si>
    <t>RP-140643</t>
  </si>
  <si>
    <t>RP-141773</t>
  </si>
  <si>
    <t>fredrik.sundstrom@ericsson.com</t>
  </si>
  <si>
    <t>¦Stat Rep: RP-141166-&gt;RP-141773</t>
  </si>
  <si>
    <t>36.508, 36.521-1, 36.521-2, 36.521-3, 36.523-2, 36.523-3, 37.571-1</t>
  </si>
  <si>
    <t>LTE450_Brazil</t>
  </si>
  <si>
    <t>Introduction of LTE 450 MHz band in Brazil</t>
  </si>
  <si>
    <t>R4,R5</t>
  </si>
  <si>
    <t>RP-121414</t>
  </si>
  <si>
    <t>LTE450_Brazil-Core</t>
  </si>
  <si>
    <t xml:space="preserve">   Core part: Introduction of LTE 450 MHz band in Brazil</t>
  </si>
  <si>
    <t>RP-130567</t>
  </si>
  <si>
    <t>RP#60 completed. TR 36.840 v100 for 1-step Approval</t>
  </si>
  <si>
    <t>36.101, 36.104, 36.113, 36.124, 36.133, 37.104, 37.113, 36.307, new 36.840</t>
  </si>
  <si>
    <t>LTE450_Brazil-Perf</t>
  </si>
  <si>
    <t xml:space="preserve">   Perf. part: Introduction of LTE 450 MHz band in Brazil</t>
  </si>
  <si>
    <t>RP-131070</t>
  </si>
  <si>
    <t>36.133, 36.141, 37.141</t>
  </si>
  <si>
    <t>LTE450_Brazil-UEConTest</t>
  </si>
  <si>
    <t xml:space="preserve">   Test part: Introduction of LTE 450 MHz band in Brazil</t>
  </si>
  <si>
    <t>RP-130646</t>
  </si>
  <si>
    <t>RP-131457</t>
  </si>
  <si>
    <t>Xiang Li (tricia.li@huawei.com)</t>
  </si>
  <si>
    <t>36.508, 36.521-1, 36.521-2, 36.521-3</t>
  </si>
  <si>
    <t>LTE_eDL_MIMO_enh</t>
  </si>
  <si>
    <t>Further Downlink MIMO Enhancement for LTE Advanced</t>
  </si>
  <si>
    <t>RP-121416</t>
  </si>
  <si>
    <t>Min Zhang (min.hs.zhang@alcatel-lucent.com)</t>
  </si>
  <si>
    <t>LTE_eDL_MIMO_enh-Core</t>
  </si>
  <si>
    <t xml:space="preserve">   Core part: Further Downlink MIMO Enhancement for LTE Advanced</t>
  </si>
  <si>
    <t>RP-140652</t>
  </si>
  <si>
    <t>36.211, 36.212, 36.213, 36.331</t>
  </si>
  <si>
    <t>LTE_eDL_MIMO_enh-Perf</t>
  </si>
  <si>
    <t xml:space="preserve">   Perf. part: Further Downlink MIMO Enhancement for LTE Advanced</t>
  </si>
  <si>
    <t>RP-142042</t>
  </si>
  <si>
    <t>ren.da@alcatel-lucent.com</t>
  </si>
  <si>
    <t>¦CD:Fri 12/06/15-&gt;Mon 15/06/15¦WID: RP-141966-&gt;RP-142235¦Stat Rep: RP-141378-&gt;RP-142042</t>
  </si>
  <si>
    <t>LTE_eDL_MIMO_enh-UEConTest</t>
  </si>
  <si>
    <t xml:space="preserve">   UE Conformance Test Aspects - Further DL MIMO Enhancement for LTE-Advanced</t>
  </si>
  <si>
    <t>RP-150071</t>
  </si>
  <si>
    <t>RP-151189</t>
  </si>
  <si>
    <t>03/07/15: Compl:0%-&gt;10% 03/07/15: Stat Rep: -&gt;RP-150606 29/09/15: Compl:10%-&gt;70% 29/09/15: Stat Rep: RP-150606-&gt;RP-1511891/1/16: Compl:70%-&gt;75%</t>
  </si>
  <si>
    <t>LTE_NCT</t>
  </si>
  <si>
    <t>Deleted - New Carrier Type for LTE</t>
  </si>
  <si>
    <t>RP-122028</t>
  </si>
  <si>
    <t>daniel.n.larsson@ericsson.com</t>
  </si>
  <si>
    <t>RP#61 stopped. Continue discussion on use cases and requirements for a NCT in LTE beyond Rel-12. Action: Ericsson to provide at RP#62 a summary of work done so far</t>
  </si>
  <si>
    <t>RP-61</t>
  </si>
  <si>
    <t>LTE_NCT-Core</t>
  </si>
  <si>
    <t xml:space="preserve">   Deleted - Core part: New Carrier Type for LTE</t>
  </si>
  <si>
    <t>RP-130984</t>
  </si>
  <si>
    <t>RP#61 stopped at 20% completion</t>
  </si>
  <si>
    <t>36.101, 36.104, 36.133, 36.211, 36.212, 36.213, 36.321, 36.331</t>
  </si>
  <si>
    <t>LTE_NCT-Perf</t>
  </si>
  <si>
    <t xml:space="preserve">   Deleted - Perf. part: New Carrier Type for LTE</t>
  </si>
  <si>
    <t>RP-130985</t>
  </si>
  <si>
    <t>RP#61 stopped at 0% completion</t>
  </si>
  <si>
    <t>LTE_TDD_eIMTA</t>
  </si>
  <si>
    <t>Further Enhancements to LTE TDD for DL-UL Interference Management and Traffic Adaptation</t>
  </si>
  <si>
    <t>R1,R2,R3,R4</t>
  </si>
  <si>
    <t>RP-121772</t>
  </si>
  <si>
    <t>Zukang Shen (shenzukang@catt.cn)</t>
  </si>
  <si>
    <t>Stage 3. Triggered by Rel-11 TR 36.828 Study on Further Enhancements to LTE TDD for DL-UL Interference Management and Traffic Adaptation (FS_LTE_TDD_eIMTA) UID_510039</t>
  </si>
  <si>
    <t>LTE_TDD_eIMTA-Core</t>
  </si>
  <si>
    <t xml:space="preserve">   Core part: Further Enhancements to LTE TDD for DL-UL Interference Management and Traffic Adaptation</t>
  </si>
  <si>
    <t>RP-140724</t>
  </si>
  <si>
    <t>36.101, 36.104, 36.133, 36.211, 36.212, 36.213, 36.214, 36.300, 36.321, 36.331, 36.413, 36.423</t>
  </si>
  <si>
    <t>LTE_TDD_eIMTA-Perf</t>
  </si>
  <si>
    <t xml:space="preserve">   Perf. part: Further Enhancements to LTE TDD for DL-UL Interference Management and Traffic Adaptation</t>
  </si>
  <si>
    <t>RP-151447</t>
  </si>
  <si>
    <t>¦CD:Thu 18/06/15-&gt;Mon 15/06/15¦WID: RP-141966-&gt;RP-142235¦Stat Rep: RP-141342-&gt;RP-141948 1st Apr 15: Compl:30%-&gt;55% 1st Apr 15: Stat Rep: RP-141948-&gt;RP-150154 03/07/15: Compl:55%-&gt;95% 03/07/15: CD:Mon 15/06/15-&gt;Tue 15/09/15 03/07/15: Stat Rep: RP-150</t>
  </si>
  <si>
    <t>LTE_TDD_eIMTA-UEConTest</t>
  </si>
  <si>
    <t xml:space="preserve">   UE Conformance Test Aspects - Further Enhancements to LTE TDD for DL-UL Interference Management and Traffic Adaptation</t>
  </si>
  <si>
    <t>RP-151398</t>
  </si>
  <si>
    <t>tested: REL-12 WI LTE_TDD_eIMTA-Core;1/1/16: Compl:0%-&gt;5%¦22/3/16: Compl:5%-&gt;15% 21/3/ 19 827/3/</t>
  </si>
  <si>
    <t>HetNet_eMOB_LTE</t>
  </si>
  <si>
    <t>HetNet Mobility enhancements for LTE</t>
  </si>
  <si>
    <t>R2,R4</t>
  </si>
  <si>
    <t>RP-122007</t>
  </si>
  <si>
    <t>sudeep.palat@alcatel-lucent.com</t>
  </si>
  <si>
    <t>Stage 3. Triggered by Rel-11 TR 36.839 Study on HetNet mobility enhancements for LTE (FS_HetNet_eMOB_LTE)</t>
  </si>
  <si>
    <t>HetNet_eMOB_LTE-Core</t>
  </si>
  <si>
    <t xml:space="preserve">   Core part: HetNet Mobility enhancements for LTE</t>
  </si>
  <si>
    <t>RP-141413</t>
  </si>
  <si>
    <t>36.133, 36.304, 36.331</t>
  </si>
  <si>
    <t>EHNB_enh2_X2GW</t>
  </si>
  <si>
    <t>Further enhancements for HeNB mobility-X2-GW</t>
  </si>
  <si>
    <t>RP-122006</t>
  </si>
  <si>
    <t>Philippe.Godin@alcatel-lucent.com</t>
  </si>
  <si>
    <t>Rel-10 H(e)NB Mobility Enhancements adds signalling via horizontal RAN interfaces (Iurh, X2) to support H(e)NB to H(e)NB mobility. Rel-11 TR37.803 triggered WI UID_560014 partly completed in Rel-11¦remaining work including solution definition is Rel-12</t>
  </si>
  <si>
    <t>EHNB_enh2_X2GW-Core</t>
  </si>
  <si>
    <t xml:space="preserve">   Core part: Further enhancements for HeNB mobility-X2-GW</t>
  </si>
  <si>
    <t>RP-140592</t>
  </si>
  <si>
    <t>LTE_UL_8Rx</t>
  </si>
  <si>
    <t>8 Rx Antennas for LTE UL</t>
  </si>
  <si>
    <t>RP-121709</t>
  </si>
  <si>
    <t>Shan Yang (yangshan@ctbri.com.cn)</t>
  </si>
  <si>
    <t xml:space="preserve">WI has perf. part only (as change from 4Rx to 8Rx has no Core spec impact) </t>
  </si>
  <si>
    <t>LTE_UL_8Rx-Perf</t>
  </si>
  <si>
    <t xml:space="preserve">   Perf. part: 8 Rx Antennas for LTE UL</t>
  </si>
  <si>
    <t>RP-131523</t>
  </si>
  <si>
    <t>36.104, 36.141</t>
  </si>
  <si>
    <t>LTE_CA_TDD_FDD</t>
  </si>
  <si>
    <t>LTE TDD-FDD joint operation including Carrier Aggregation</t>
  </si>
  <si>
    <t>RP-140465</t>
  </si>
  <si>
    <t>lars.e.lindh@nokia.com</t>
  </si>
  <si>
    <t>LTE_CA_TDD_FDD-Core</t>
  </si>
  <si>
    <t xml:space="preserve">   Core part: LTE TDD-FDD joint operation including Carrier Aggregation</t>
  </si>
  <si>
    <t>RP-140982</t>
  </si>
  <si>
    <t>Nokia, China Mobile (for TR)</t>
  </si>
  <si>
    <t>lars.e.lindh@nokia.com, Xiaodong Shen (shenxiaodong@chinamobile.com)</t>
  </si>
  <si>
    <t>36.101, 36.104, 36.133, 36.201, 36.211, 36.212, 36.213, 36.300, 36.302, 36.306, 36.331, new 36.847</t>
  </si>
  <si>
    <t>LTE_CA_TDD_FDD-Perf</t>
  </si>
  <si>
    <t xml:space="preserve">   Perf. part: LTE TDD-FDD joint operation including Carrier Aggregation</t>
  </si>
  <si>
    <t>RP-141972</t>
  </si>
  <si>
    <t>¦CD:Thu 18/06/15-&gt;Mon 15/06/15¦WID: RP-130848-&gt;RP-140522¦Stat Rep: RP-141374-&gt;RP-141972</t>
  </si>
  <si>
    <t>Cov_Enh_LTE</t>
  </si>
  <si>
    <t>LTE Coverage Enhancements</t>
  </si>
  <si>
    <t>R1,R2,R4,R5</t>
  </si>
  <si>
    <t>RP-130833</t>
  </si>
  <si>
    <t>Xiaoming She (shexm@ctbri.com.cn)</t>
  </si>
  <si>
    <t>Triggered by Rel-11 TR 36.824 (FS_Cov_Enh_LTE)</t>
  </si>
  <si>
    <t>Cov_Enh_LTE-Core</t>
  </si>
  <si>
    <t xml:space="preserve">   Core part: LTE Coverage Enhancements</t>
  </si>
  <si>
    <t>RP-140683</t>
  </si>
  <si>
    <t>36.101, 36.104, 36.133, 36.211, 36.212, 36.213, 36.300, 36.321, 36.331</t>
  </si>
  <si>
    <t>Cov_Enh_LTE-Perf</t>
  </si>
  <si>
    <t xml:space="preserve">   Perf. part: LTE Coverage Enhancements</t>
  </si>
  <si>
    <t>RP-141833</t>
  </si>
  <si>
    <t>¦CD:Thu 18/06/15-&gt;Mon 15/06/15¦WID: RP-141966-&gt;RP-142235¦Stat Rep: RP-141149-&gt;RP-141833</t>
  </si>
  <si>
    <t>Cov_Enh_LTE-UEConTest</t>
  </si>
  <si>
    <t xml:space="preserve">   Test part: LTE Coverage Enhancements</t>
  </si>
  <si>
    <t>RP-141150</t>
  </si>
  <si>
    <t>RP-150631</t>
  </si>
  <si>
    <t>YANG Shan (yangshan@ctbri.com.cn)</t>
  </si>
  <si>
    <t>¦Stat Rep: --&gt;RP-141834 03/07/15: Compl:5%-&gt;100% 03/07/15: CD:Tue 15/09/15-&gt;Mon 15/06/15 03/07/15: Stat Rep: RP-141834-&gt;RP-150631</t>
  </si>
  <si>
    <t>36.508, 36.523-1, 36.523-2, 36.523-3</t>
  </si>
  <si>
    <t>MBMS_LTE_OS</t>
  </si>
  <si>
    <t>Further MBMS operations support for E-UTRAN</t>
  </si>
  <si>
    <t>R2,R1,R3,R4</t>
  </si>
  <si>
    <t>RP-140282</t>
  </si>
  <si>
    <t>yeesin.chan@verizonwireless.com</t>
  </si>
  <si>
    <t>Solutions for Minimization of Drive Tests (MDT), in order to reduce the need for manual drive testing for MBMS.</t>
  </si>
  <si>
    <t>MBMS_LTE_OS-Core</t>
  </si>
  <si>
    <t xml:space="preserve">   Core part: Further MBMS operations support for E-UTRAN</t>
  </si>
  <si>
    <t>RP-141821</t>
  </si>
  <si>
    <t>¦CD:Thu 18/06/15-&gt;Mon 15/06/15¦WID: RP-130848-&gt;RP-140522¦Stat Rep: RP-141431-&gt;RP-141821</t>
  </si>
  <si>
    <t>36.133, 36.214, 36.300, 36.304, 36.306, 36.331, 36.413, 36.423, 37.320</t>
  </si>
  <si>
    <t>MBMS_LTE_OS-Perf</t>
  </si>
  <si>
    <t xml:space="preserve">   Perf. part: Further MBMS operations support for E-UTRAN</t>
  </si>
  <si>
    <t>¦CD:Wed 17/12/14-&gt;Mon 15/12/14¦WID: RP-130848-&gt;RP-140522¦Stat Rep: RP-141431-&gt;RP-141821</t>
  </si>
  <si>
    <t>LTE_SC_enh_dualC</t>
  </si>
  <si>
    <t>Dual connectivity for LTE</t>
  </si>
  <si>
    <t>R2,R1,R3,R4,S2,C4</t>
  </si>
  <si>
    <t>RP-141266</t>
  </si>
  <si>
    <t>tooru.uchino.fv@nttdocomo.com</t>
  </si>
  <si>
    <t>Triggered by TR 36.842 Study on Small Cell Enhancements for E-UTRA and E-UTRAN – Higher-layer aspects (UID_580044)</t>
  </si>
  <si>
    <t>LTE_SC_enh_dualC-Core</t>
  </si>
  <si>
    <t xml:space="preserve">   Core part: Dual connectivity for LTE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</si>
  <si>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</si>
  <si>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</si>
  <si>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</si>
  <si>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</si>
  <si>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</si>
  <si>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</si>
  <si>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LTE_SC_enh_dualC-Perf</t>
  </si>
  <si>
    <t xml:space="preserve">   Perf. part: Dual Connectivity for LTE</t>
  </si>
  <si>
    <t>RP-150791</t>
  </si>
  <si>
    <t>kunihiko.teshima.hg@nttdocomo.com</t>
  </si>
  <si>
    <t>¦Stat Rep: RP-141264-&gt;RP-141796 1st Apr 15: Compl:15%-&gt;45% 1st Apr 15: Stat Rep: RP-141796-&gt;RP-150160 03/07/15: Compl:45%-&gt;100% 03/07/15: Stat Rep: RP-150160-&gt;RP-150791</t>
  </si>
  <si>
    <t>LTE_SC_enh_dualC-S2</t>
  </si>
  <si>
    <t xml:space="preserve">   SA2 part of Dual connectivity for LTE</t>
  </si>
  <si>
    <t>SP#64 Three CRs agreed in SP-140262 (23.251CR0099, 23.401CR2658&amp;CR2707). Dec.14:99-&gt;100%</t>
  </si>
  <si>
    <t>23.251, 23.401</t>
  </si>
  <si>
    <t>LTE_SC_enh_dualC-CT</t>
  </si>
  <si>
    <t xml:space="preserve">   CT aspects of Dual connectivity for LTE</t>
  </si>
  <si>
    <t>CP-140493</t>
  </si>
  <si>
    <t>CP-140487</t>
  </si>
  <si>
    <t>Xiaoyan SHI (sean.shixiaoyan@huawei.com)</t>
  </si>
  <si>
    <t>Stage 2/3. CP#65 exception in CP-140487. LM70-&gt;100</t>
  </si>
  <si>
    <t>23.007, 23.008, 29.274, 29.281</t>
  </si>
  <si>
    <t>LTE_SC_enh_dualC-UEConTest</t>
  </si>
  <si>
    <t xml:space="preserve">   UE Conformance Test Aspects - Dual connectivity for LTE</t>
  </si>
  <si>
    <t>RP-150840</t>
  </si>
  <si>
    <t>tested Core part: LTE_SC_enh_dualC-Core 29/09/15: Compl:0%-&gt;3% 29/09/15: Stat Rep: --&gt;RP-1511671/1/16: Compl:3%-&gt;15%1/1/16: CD:Tue 15/03/16-&gt;Wed 15/06/16¦ ;</t>
  </si>
  <si>
    <t>LTE_SC_enh_L1</t>
  </si>
  <si>
    <t>E-UTRA Small cell enhancements - Physical layer aspects</t>
  </si>
  <si>
    <t>RP-141459</t>
  </si>
  <si>
    <t>Elean FAN (fanxiaoan@huawei.com)</t>
  </si>
  <si>
    <t>Triggered by TR 36.872 Study on Small Cell Enhancements for E-UTRA and E-UTRAN – Physical-layer aspects (UID_580041)</t>
  </si>
  <si>
    <t>LTE_SC_enh_L1-Core</t>
  </si>
  <si>
    <t xml:space="preserve">   Core part: E-UTRA Small cell enhancements - Physical layer aspects</t>
  </si>
  <si>
    <t>RP-141899</t>
  </si>
  <si>
    <t>¦CD:Tue 12/05/15-&gt;Mon 15/12/14¦WID: RP-130848-&gt;RP-140522¦Stat Rep: RP-141632-&gt;RP-141899</t>
  </si>
  <si>
    <t>36.101, 36.104, 36.133, 36.211, 36.212, 36.213, 36.214, 36.300, 36.306, 36.321, 36.331, 36.413, 36.423, 36.443</t>
  </si>
  <si>
    <t>LTE_SC_enh_L1-Perf</t>
  </si>
  <si>
    <t xml:space="preserve">   Perf. part: E-UTRA Small cell enhancements - Physical layer aspects</t>
  </si>
  <si>
    <t>RP-150690</t>
  </si>
  <si>
    <t>¦CD:Wed 18/03/15-&gt;Sun 15/03/15¦WID: RP-130848-&gt;RP-140522¦Stat Rep: RP-141632-&gt;RP-141899 1st Apr 15: Compl:40%-&gt;80% 1st Apr 15: CD:Sun 15/03/15-&gt;Mon 15/06/15 1st Apr 15: Stat Rep: RP-141899-&gt;RP-150173 03/07/15: Compl:80%-&gt;100% 03/07/15: Stat Rep: RP-</t>
  </si>
  <si>
    <t>LTE_SC_enh_L1-UEConTest</t>
  </si>
  <si>
    <t xml:space="preserve">   UE Conformance Test Aspects - E-UTRA Small cell enhancements - Physical layer aspects</t>
  </si>
  <si>
    <t>RP-160414</t>
  </si>
  <si>
    <t xml:space="preserve">tested Core part: LTE_SC_enh_L1-Core 29/09/15: Compl:0%-&gt;10% 29/09/15: CD:Wed 15/06/16-&gt;Thu 15/12/16 29/09/15: Stat Rep: --&gt;RP-151247¦1/1/16: Compl:10%-&gt;40%¦ </t>
  </si>
  <si>
    <t>COMP_LTE_IeNB</t>
  </si>
  <si>
    <t>Inter-eNB Coordinated Multi-Point (CoMP) for LTE</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</si>
  <si>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</si>
  <si>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</si>
  <si>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</si>
  <si>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</si>
  <si>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COMP_LTE_IeNB-Core</t>
  </si>
  <si>
    <t xml:space="preserve">   Core part: Inter-eNB Coordinated Multi-Point (CoMP) for LTE</t>
  </si>
  <si>
    <t>RP-141804</t>
  </si>
  <si>
    <t>CD:Thu 11/12/14-&gt;Mon 15/12/14¦Compl:85%-&gt;100%¦Stat Rep: RP-140597-&gt;RP-141804</t>
  </si>
  <si>
    <t>SCM_LTE</t>
  </si>
  <si>
    <t>Smart Congestion Mitigation in E-UTRAN</t>
  </si>
  <si>
    <t>R2,S1,C1</t>
  </si>
  <si>
    <t>RP-140434</t>
  </si>
  <si>
    <t>follow-up of TR 36.848 FS_SCM_LTE</t>
  </si>
  <si>
    <t>SCM_LTE-Core</t>
  </si>
  <si>
    <t xml:space="preserve">   Core part: Smart Congestion Mitigation in E-UTRAN</t>
  </si>
  <si>
    <t>RP-141292</t>
  </si>
  <si>
    <t xml:space="preserve">   Stage 1 Prioritization of Multimedia Telephony (MMTel) and Mobile Originating-SMS for Access Class Barring (ACB)</t>
  </si>
  <si>
    <t>CP-140286</t>
  </si>
  <si>
    <t>SP#63 SP-140065 CR under TEI12</t>
  </si>
  <si>
    <t>SCM_LTE-CT</t>
  </si>
  <si>
    <t xml:space="preserve">   CT aspects of Smart Congestion Mitigation in E-UTRAN (Stage 3)</t>
  </si>
  <si>
    <t>Kim, Jaehyun (jaehyun7.kim@lge.com)</t>
  </si>
  <si>
    <t>24.173, 24.301, 24.341, 27.007</t>
  </si>
  <si>
    <t>SCM_LTE-UEConTest</t>
  </si>
  <si>
    <t xml:space="preserve">   UE Conformance Test Aspects - Smart Congestion Mitigation in E-UTRAN</t>
  </si>
  <si>
    <t>RP-150797</t>
  </si>
  <si>
    <t>RP-151445</t>
  </si>
  <si>
    <t>03/07/15: Compl:0%-&gt;60% 03/07/15: WID: RP-150202-&gt;RP-150797 03/07/15: Stat Rep: -&gt;RP-150794 29/09/15: Compl:60%-&gt;100% 29/09/15: Stat Rep: RP-150794-&gt;RP-151445</t>
  </si>
  <si>
    <t>LCS_LTE_RFPMT</t>
  </si>
  <si>
    <t>Positioning Enhancements for RF Pattern Matching in E-UTRA</t>
  </si>
  <si>
    <t>RP-140177</t>
  </si>
  <si>
    <t>Polaris Wireless</t>
  </si>
  <si>
    <t>Gordon Scot (sgordon@polariswireless.com)</t>
  </si>
  <si>
    <t>follow-up of TR 36.809 FS_LCS_LTE_RFPMT</t>
  </si>
  <si>
    <t>LCS_LTE_RFPMT-Core</t>
  </si>
  <si>
    <t xml:space="preserve">   Core part: Positioning Enhancements for RF Pattern Matching in E-UTRA</t>
  </si>
  <si>
    <t>RP-140591</t>
  </si>
  <si>
    <t>36.305, 36.455</t>
  </si>
  <si>
    <t>LTE_NAICS</t>
  </si>
  <si>
    <t>Network-Assisted Interference Cancellation and Suppression for LTE</t>
  </si>
  <si>
    <t>R1,R2,R4,R3</t>
  </si>
  <si>
    <t>RP-141634</t>
  </si>
  <si>
    <t>Craig.Burnet@mediatek.com</t>
  </si>
  <si>
    <t>follow-up of TR 36.866 FS_LTE_NAICS</t>
  </si>
  <si>
    <t>LTE_NAICS-Core</t>
  </si>
  <si>
    <t xml:space="preserve">   Core part: Network-Assisted Interference Cancellation and Suppression for LTE</t>
  </si>
  <si>
    <t>RP-141866</t>
  </si>
  <si>
    <t>CD:Mon 08/12/14-&gt;Mon 15/12/14¦Compl:95%-&gt;100%¦Stat Rep: RP-141621-&gt;RP-141866</t>
  </si>
  <si>
    <t>36.211, 36.213, 36.300, 36.331, 36.423</t>
  </si>
  <si>
    <t>LTE_NAICS-Perf</t>
  </si>
  <si>
    <t xml:space="preserve">   Perf. part: Network-Assisted Interference Cancellation and Suppression for LTE</t>
  </si>
  <si>
    <t>RP-151297</t>
  </si>
  <si>
    <t>RP-151296</t>
  </si>
  <si>
    <t>CD:Fri 12/06/15-&gt;Mon 15/06/15¦Compl:0%-&gt;25%¦Stat Rep: RP-141621-&gt;RP-141866 1st Apr 15: Compl:25%-&gt;50% 1st Apr 15: Stat Rep: RP-141866-&gt;RP-150179 03/07/15: Compl:50%-&gt;85% 03/07/15: CD:Mon 15/06/15-&gt;Tue 15/09/15 03/07/15: Stat Rep: RP-150179-&gt;RP-150862</t>
  </si>
  <si>
    <t>LTE_NAICS-UEConTest</t>
  </si>
  <si>
    <t xml:space="preserve">   UE Conformance Test Aspects: Network-Assisted Interference Cancellation and Suppression for LTE</t>
  </si>
  <si>
    <t>RP-160265</t>
  </si>
  <si>
    <t>tested: LTE_NAICS was a REL-12 RAN1 WI¦1/1/16: Compl:0%-&gt;35%¦1/1/16: WID: RP-151298-&gt;RP-151945¦</t>
  </si>
  <si>
    <t>LTE_SUMIMO_RX</t>
  </si>
  <si>
    <t>Performance requirements of interference cancellation and suppression receiver for SU-MIMO</t>
  </si>
  <si>
    <t>RP-140520</t>
  </si>
  <si>
    <t>Qian Cheng (Q.Cheng@Huawei.com)</t>
  </si>
  <si>
    <t>no Core part</t>
  </si>
  <si>
    <t>LTE_SUMIMO_RX-Perf</t>
  </si>
  <si>
    <t xml:space="preserve">   Perf. part: Performance requirements of interference cancellation and suppression receiver for SU-MIMO</t>
  </si>
  <si>
    <t>RP-150229</t>
  </si>
  <si>
    <t>CD:Fri 13/03/15-&gt;Sun 15/03/15¦Compl:50%-&gt;80%¦Stat Rep: RP-141255-&gt;RP-141906 1st Apr 15: Compl:80%-&gt;100% 1st Apr 15: Stat Rep: RP-141906-&gt;RP-150229</t>
  </si>
  <si>
    <t>LTE_SUMIMO_RX-UEConTest</t>
  </si>
  <si>
    <t xml:space="preserve">   UE Conformance Test Aspects - Performance Requirements of Interference Cancellation and Suppression Receiver for SU-MIMO for E-UTRA</t>
  </si>
  <si>
    <t>RP-151819</t>
  </si>
  <si>
    <t>RP-151245</t>
  </si>
  <si>
    <t>03/07/15: Compl:0%-&gt;5% 03/07/15: Stat Rep: -&gt;RP-150692 29/09/15: Compl:5%-&gt;55% 29/09/15: WID: RP-150245-&gt;RP-151463 29/09/15: Stat Rep: RP-150692-&gt;RP-1512451/1/16: Compl:55%-&gt;100%1/1/16: CD:Tue 15/03/16-&gt;Tue 15/1</t>
  </si>
  <si>
    <t>LCR_TDD_HSPA_sign_enh</t>
  </si>
  <si>
    <t>HSPA signalling enhancements for more efficient resource usage for LCR</t>
  </si>
  <si>
    <t>RP-121984</t>
  </si>
  <si>
    <t>Yanping Xing (xingyanping@catt.cn)</t>
  </si>
  <si>
    <t>Stage 2/3. Triggered by Rel-11 TR 25.874 Study on HSPA feedback and signalling efficiency enhancements for LCR TDD (FS_LCRTDD_HSPAenh) UID_540026</t>
  </si>
  <si>
    <t>UTRA</t>
  </si>
  <si>
    <t>LCR_TDD_HSPA_sign_enh-Core</t>
  </si>
  <si>
    <t xml:space="preserve">   Core part: HSPA signalling enhancements for more efficient resource usage for LCR TDD</t>
  </si>
  <si>
    <t>RP-131499</t>
  </si>
  <si>
    <t>Prev CD:Fri 06/12/13¦Prev %:100%</t>
  </si>
  <si>
    <t>25.222, 25.224, 25.331, 25.423, 25.433</t>
  </si>
  <si>
    <t>LCR_TDD_HSPA_sign_enh-Perf</t>
  </si>
  <si>
    <t xml:space="preserve">   Perf. part: HSPA signalling enhancements for more efficient resource usage for LCR TDD</t>
  </si>
  <si>
    <t>RP-130968</t>
  </si>
  <si>
    <t>UTRA_HNB_Pos</t>
  </si>
  <si>
    <t>HNB Positioning for UTRA</t>
  </si>
  <si>
    <t>RP-132037</t>
  </si>
  <si>
    <t>UTRA_HNB_Pos-Core</t>
  </si>
  <si>
    <t xml:space="preserve">   Core part: HNB Positioning for UTRA</t>
  </si>
  <si>
    <t>RP-131974</t>
  </si>
  <si>
    <t>RP#62 closed at 85% completion. Not completed work on HNB positioning / No consensus (may be TEI12, if contribution and support). Updated WID RP-130868=&gt;RP-132037 (HNB positiong was not addressed in this WI, however it was NOT remoded from the WID)</t>
  </si>
  <si>
    <t>25.305, 25.467, new 25.470</t>
  </si>
  <si>
    <t>UTRA_DCHenh</t>
  </si>
  <si>
    <t>Dedicated Channel (DCH) enhancements for UMTS</t>
  </si>
  <si>
    <t>RP-140771</t>
  </si>
  <si>
    <t>arjunb@qti.qualcomm.com</t>
  </si>
  <si>
    <t>Triggered by Rel-12 TR 25.702 Study on Dedicated Channel (DCH) enhancements for UMTS (FS_UTRA_DCHenh) UID_580040. Stage 2/3</t>
  </si>
  <si>
    <t>UTRA_DCHenh-Core</t>
  </si>
  <si>
    <t xml:space="preserve">   Core part: Dedicated Channel (DCH) enhancements for UMTS</t>
  </si>
  <si>
    <t>RP-141137</t>
  </si>
  <si>
    <t>25.101, 25.104, 25.133, 25.211, 25.212, 25.213, 25.214, 25.215, 25.306, 25.308, 25.321, 25.331, 25.423, 25.433</t>
  </si>
  <si>
    <t>UTRA_DCHenh-Perf</t>
  </si>
  <si>
    <t xml:space="preserve">   Perf. part: Dedicated Channel (DCH) enhancements for UMTS</t>
  </si>
  <si>
    <t>RP-141970</t>
  </si>
  <si>
    <t>¦Stat Rep: RP-141137-&gt;RP-141970</t>
  </si>
  <si>
    <t>25.101, 25.104, 25.133</t>
  </si>
  <si>
    <t>UTRA_DCHenh-UEConTest</t>
  </si>
  <si>
    <t xml:space="preserve">   UE Conformance Test Aspects - DCH Enhancements for UMTS</t>
  </si>
  <si>
    <t>RP-160384</t>
  </si>
  <si>
    <t>RP-151279</t>
  </si>
  <si>
    <t>03/07/15: Compl:0%-&gt;15% 03/07/15: Stat Rep: -&gt;RP-150764 29/09/15: Compl:15%-&gt;50% 29/09/15: CD:Tue 15/12/15-&gt;Wed 15/06/16 29/09/15: Stat Rep: RP-150764-&gt;RP-1512791/1/16: Compl:50%-&gt;65%;</t>
  </si>
  <si>
    <t>UTRA_HetNet_mob</t>
  </si>
  <si>
    <t>UMTS Mobility enhancements for heterogeneous networks</t>
  </si>
  <si>
    <t>R2,R3,R4</t>
  </si>
  <si>
    <t>RP-132039</t>
  </si>
  <si>
    <t>Xudong Yang (yangxudong@huawei.com)</t>
  </si>
  <si>
    <t>Triggered by Rel-12 TR 25.800 Study on UMTS heterogeneous networks (FS_UTRA_hetnet) UID_570024. Stage 2/3</t>
  </si>
  <si>
    <t>UTRA_HetNet_mob-Core</t>
  </si>
  <si>
    <t xml:space="preserve">   Core part: UMTS Mobility enhancements for heterogeneous networks</t>
  </si>
  <si>
    <t>RP-140636</t>
  </si>
  <si>
    <t>RP#64 completed. TS 25.300v100 for 1-step Approval</t>
  </si>
  <si>
    <t>25.101, 25.104, 25.133, 25.141, 25.304, 25.306, 25.331, 25.433, new 25.300</t>
  </si>
  <si>
    <t>UTRA_HetNet_mob-Perf</t>
  </si>
  <si>
    <t xml:space="preserve">   Perf. part: UMTS Mobility enhancements for heterogeneous networks</t>
  </si>
  <si>
    <t>25.101, 25.104, 25.133, 25.141</t>
  </si>
  <si>
    <t>UTRA_HetNet_enh</t>
  </si>
  <si>
    <t>UMTS Heterogeneous Networks enhancements</t>
  </si>
  <si>
    <t>RP-141701</t>
  </si>
  <si>
    <t>carmela.cozzo@huawei.com</t>
  </si>
  <si>
    <t>Triggered by the 2nd part of TR 25.800 (FS_UTRA_HetNet)¦the 1st part is addressed by UTRA_HetNet_mob UID_610026</t>
  </si>
  <si>
    <t>UTRA_HetNet_enh-Core</t>
  </si>
  <si>
    <t xml:space="preserve">   Core part: Heterogeneous Networks enhancements</t>
  </si>
  <si>
    <t>RP-141702</t>
  </si>
  <si>
    <t>RP#65 completed. Updated WID RP-140463=&gt;RP-141701</t>
  </si>
  <si>
    <t>25.101, 25.211, 25.212, 25.213, 25.214, 25.300, 25.302, 25.306, 25.308, 25.319, 25.331, 25.423, 25.433</t>
  </si>
  <si>
    <t>UTRA_HetNet_enh-Perf</t>
  </si>
  <si>
    <t xml:space="preserve">   Perf. part: Heterogeneous Networks enhancements</t>
  </si>
  <si>
    <t>RP-141898</t>
  </si>
  <si>
    <t>¦Stat Rep: RP-141702-&gt;RP-141898</t>
  </si>
  <si>
    <t>UTRA_SIBenh</t>
  </si>
  <si>
    <t>Enhanced Broadcast of System Information</t>
  </si>
  <si>
    <t>RP-140131</t>
  </si>
  <si>
    <t>martin.van.der.zee@ericsson.com</t>
  </si>
  <si>
    <t>Triggered by Rel-12 UTRA TR 25.704 Study on Enhanced Broadcast of System Information (FS_UTRA_SIBenh)</t>
  </si>
  <si>
    <t>UTRA_SIBenh-Core</t>
  </si>
  <si>
    <t xml:space="preserve">   Core part: Enhanced Broadcast of System Information</t>
  </si>
  <si>
    <t>RP-141230</t>
  </si>
  <si>
    <t>25.211, 25.212 , 25.213, 25.214, 25.301, 25.302, 25.304, 25.306, 25.321, 25.331, 25.433</t>
  </si>
  <si>
    <t>UTRA_SIBenh-Perf</t>
  </si>
  <si>
    <t xml:space="preserve">   Perf. part: Enhanced Broadcast of System Information</t>
  </si>
  <si>
    <t>RP-142080</t>
  </si>
  <si>
    <t>¦Stat Rep: RP-141230-&gt;RP-142080</t>
  </si>
  <si>
    <t>EDCH_enh</t>
  </si>
  <si>
    <t>Further Enhanced Uplink (EUL) enhancements</t>
  </si>
  <si>
    <t>RP-140127</t>
  </si>
  <si>
    <t>mark.curran@ericsson.com</t>
  </si>
  <si>
    <t>Triggered by Rel-12 UTRA TR 25.700 Study on Further Enhanced Uplink (EUL) enhancements (FS_EDCH_enh)</t>
  </si>
  <si>
    <t>EDCH_enh-Core</t>
  </si>
  <si>
    <t xml:space="preserve">   Core part: Further Enhanced Uplink (EUL) enhancements</t>
  </si>
  <si>
    <t>RP-141860</t>
  </si>
  <si>
    <t>¦Stat Rep: RP-141684-&gt;RP-141860</t>
  </si>
  <si>
    <t>25.211, 25.212, 25.214, 25.304, 25.306, 25.308, 25.319, 25.321, 25.331, 25.423, 25.425, 25.433, 25.435</t>
  </si>
  <si>
    <t>EDCH_enh-Perf</t>
  </si>
  <si>
    <t xml:space="preserve">   Perf. part: Further Enhanced Uplink (EUL) enhancements</t>
  </si>
  <si>
    <t>RP-150062</t>
  </si>
  <si>
    <t>¦CD:Wed 18/03/15-&gt;Sun 15/03/15¦Stat Rep: RP-141684-&gt;RP-141860 1st Apr 15: Compl:75%-&gt;100% 1st Apr 15: Stat Rep: RP-141860-&gt;RP-150062</t>
  </si>
  <si>
    <t>TEI12</t>
  </si>
  <si>
    <t>(Small) Technical Enhancements and Improvements for Rel-12</t>
  </si>
  <si>
    <t>TEI12_IETF</t>
  </si>
  <si>
    <t>(IETF) (Small) Technical Enhancements and Improvements for Rel-12 (draft-ietf-insipid-session-id)</t>
  </si>
  <si>
    <t>Mar15: In WGLC¦21/3/17: 50%-&gt;100; 9/4/21: RFC 7989 added;</t>
  </si>
  <si>
    <t>TEI12_Test</t>
  </si>
  <si>
    <t>Test - (Small) Technical Enhancements and Improvements for Rel-12</t>
  </si>
  <si>
    <t>R5,G3new</t>
  </si>
  <si>
    <t>Release 12 Studies</t>
  </si>
  <si>
    <t>SP,CP,GP,RP</t>
  </si>
  <si>
    <t>FS_AMTC</t>
  </si>
  <si>
    <t>Study on Alternatives to E.164 for Machine-Type Communications</t>
  </si>
  <si>
    <t>SP-100198</t>
  </si>
  <si>
    <t>gary.jones@T-Mobile.com</t>
  </si>
  <si>
    <t>SP#55 completed. Determine an alternative to E.164 for identifying individual devices and route messages between those devices</t>
  </si>
  <si>
    <t>FS_MTCe</t>
  </si>
  <si>
    <t>Study on enhancements for Machine-Type Communications (MTC)</t>
  </si>
  <si>
    <t>SP-100448</t>
  </si>
  <si>
    <t>SP#59 completed. TR 22.888 v100 for Information &amp; Approval. Study addition of new MTC-related use cases and functionality and improvements to existing requirements in TS 22.368</t>
  </si>
  <si>
    <t>FS_SSO_Int</t>
  </si>
  <si>
    <t>Study on Integration of Single Sign-On (SSO) frameworks with 3GPP networks</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</si>
  <si>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</si>
  <si>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</si>
  <si>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</si>
  <si>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FS_CSN</t>
  </si>
  <si>
    <t>Study on Continuity of Data Sessions to Local Networks</t>
  </si>
  <si>
    <t>SP-100885</t>
  </si>
  <si>
    <t>SP#54 completed. Linked to SA1 Rel-11 Feature UID_490030 SIPTO Service Continuity of IP Data Session (SIPTO_SC)</t>
  </si>
  <si>
    <t>FS_MODAI</t>
  </si>
  <si>
    <t>Study on non-MTC Mobile Data Applications Impacts</t>
  </si>
  <si>
    <t>SP-100889</t>
  </si>
  <si>
    <t>Huawei, China Mobile</t>
  </si>
  <si>
    <t>Amar Deol (adeol@huawei.com), Gang Li</t>
  </si>
  <si>
    <t>SP#54 completed. Linked to UID_490036 SA2 Rel-11 TR 23.843 Study on Core Network Overload solutions (FS_CNO)</t>
  </si>
  <si>
    <t>FS_ProSe</t>
  </si>
  <si>
    <t>Study on Proximity-based Services</t>
  </si>
  <si>
    <t>SP-110638</t>
  </si>
  <si>
    <t>FS_UPCON</t>
  </si>
  <si>
    <t>Study on User Plane Congestion management</t>
  </si>
  <si>
    <t>SP-110819</t>
  </si>
  <si>
    <t>John Visser (jvisser@rogers.com)</t>
  </si>
  <si>
    <t>SP#57 completed. Linked to SAPP (Service Awareness and Privacy Policies), FS_UMONC (Study on Usage Monitoring Control Enhancement), QoS_SSL (QoS Control Based on Subscriber Spending Limits)</t>
  </si>
  <si>
    <t>FS_RSE</t>
  </si>
  <si>
    <t>Study on RAN Sharing Enhancements</t>
  </si>
  <si>
    <t>SP-110820</t>
  </si>
  <si>
    <t>SP#60 completed. Extend Rel-6 Network Sharing UID_31018 (basic scenarios of network/RAN sharing) to cover more complex scenarios that arise due to recent needs for more dynamic co-operation among operators</t>
  </si>
  <si>
    <t>FS_U2e</t>
  </si>
  <si>
    <t>Deleted - Study on UICC/USIM enhancements</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</si>
  <si>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</si>
  <si>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</si>
  <si>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</si>
  <si>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</si>
  <si>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</si>
  <si>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FS_IMS_P2P_CDS</t>
  </si>
  <si>
    <t>Study on IMS based Peer-to-Peer Content Distribution Services (Stage 2)</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</si>
  <si>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</si>
  <si>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</si>
  <si>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</si>
  <si>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</si>
  <si>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</si>
  <si>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</si>
  <si>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</si>
  <si>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</si>
  <si>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</si>
  <si>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FS_CNO</t>
  </si>
  <si>
    <t>Study on Core Network Overload solutions</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</si>
  <si>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</si>
  <si>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</si>
  <si>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</si>
  <si>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</si>
  <si>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</si>
  <si>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</si>
  <si>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FS_SEEE</t>
  </si>
  <si>
    <t>Study on System Enhancements for Energy Efficiency</t>
  </si>
  <si>
    <t>SP-100888</t>
  </si>
  <si>
    <t>frank.mademann@huawei.com</t>
  </si>
  <si>
    <t>FS_SaMOG</t>
  </si>
  <si>
    <t>Study on S2a Mobility based On GTP and WLAN access to EPC</t>
  </si>
  <si>
    <t>SP-120426</t>
  </si>
  <si>
    <t>SP#61 completed. Covers generic non-3GPP access (e.g. WLAN, WIMAX, CDMA/HRPD). Spin-off Feature SaMOG_WLAN. Linked to Rel-8 Support for non-3GPP accesses, Rel-10 SMOG, Rel-11 BBAI</t>
  </si>
  <si>
    <t>FS_WORM</t>
  </si>
  <si>
    <t>Study on Optimized Offloading to WLAN in 3GPP-RAT Mobility</t>
  </si>
  <si>
    <t>SP-120261</t>
  </si>
  <si>
    <t>SP#61 completed. Linked to UID_350027 SAE for support for non-3GPP accesses (SAES-SA-FP_n3GPP), UID_410043 MAPIM, UID_450041 IFOM, UID_530046 SaMOG</t>
  </si>
  <si>
    <t>FS_ABC</t>
  </si>
  <si>
    <t>Study on Application Based Charging</t>
  </si>
  <si>
    <t>SP-120271</t>
  </si>
  <si>
    <t>SP#59 completed. Linked to Rel-11 Feature UID_500032 Service Awareness and Privacy Policies (SAPP)</t>
  </si>
  <si>
    <t>FS_MAPIM</t>
  </si>
  <si>
    <t>Study on Multi Access PDN connectivity and IP flow Mobility</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</si>
  <si>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</si>
  <si>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</si>
  <si>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</si>
  <si>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</si>
  <si>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</si>
  <si>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</si>
  <si>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</si>
  <si>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Deleted - Study on IP Flow Mobility support for S2a and S2b Interfaces</t>
  </si>
  <si>
    <t>SP-120742</t>
  </si>
  <si>
    <t>SP#59 stopped (at 40% completion). SP#56 revives dormant Study FS_MAPIM. TR 23.861 title changed from (Multi Access PDN connectivity and IP flow mobility) to (Network based IP flow mobility)</t>
  </si>
  <si>
    <t>SP-59</t>
  </si>
  <si>
    <t>FS_eMEDIASEC</t>
  </si>
  <si>
    <t>Study on Extended IMS Media Plane Security features</t>
  </si>
  <si>
    <t>SP-100256</t>
  </si>
  <si>
    <t>SP#59 completed. Continuation of Rel-9 Feature UID_430036 IMS Media Plane Security (MEDIASEC). Study solutions and extensions to features and functionality described in TR 33.828 and TS 33.328</t>
  </si>
  <si>
    <t>FS_Fire</t>
  </si>
  <si>
    <t>Deleted - Study on Firewall traversal (Stage 2)</t>
  </si>
  <si>
    <t>SP-120849</t>
  </si>
  <si>
    <t>SP#65 stopped. Linked to Rel-12 Service and Media Reachability for Users over Restrictive Firewalls (SMURFs) UID_530043</t>
  </si>
  <si>
    <t>FS_SPOOF</t>
  </si>
  <si>
    <t>Study on Security on spoofed call detection and prevention (Stage 2)</t>
  </si>
  <si>
    <t>SP-120030</t>
  </si>
  <si>
    <t>lixiangjun@chinamobile.com</t>
  </si>
  <si>
    <t>SP#65 completed. TR 33.831v100 for 1-step Approval. Linked to Rel-11 SPUCI TR 33.838</t>
  </si>
  <si>
    <t>FS_SECAM</t>
  </si>
  <si>
    <t>Study on Security Assurance Methodology for 3GPP Network Elements</t>
  </si>
  <si>
    <t>SP-120654</t>
  </si>
  <si>
    <t>loic.habermacher@orange.com</t>
  </si>
  <si>
    <t>SP#64 completed. Spin-off Rel-13 Feature SCAS. Study methodologies for specifying product security assurance and hardening requirements on 3GPP network elements (with associated test cases when feasible)</t>
  </si>
  <si>
    <t>FS_IS_DASH</t>
  </si>
  <si>
    <t>Study on Improved Support for Dynamic Adaptive Streaming over HTTP in 3GPP</t>
  </si>
  <si>
    <t>SP-140486</t>
  </si>
  <si>
    <t>c_tstock@qualcomm.com</t>
  </si>
  <si>
    <t>SP#65 completed. TR 26.938v200 for Approval. SP#60 TR 26.938v100 for Information. Linked to Feature UID_470034 HTTP-based Streaming and Download Services</t>
  </si>
  <si>
    <t>FS_HTML5</t>
  </si>
  <si>
    <t>Study on HTML5 for a new presentation layer in 3GPP services</t>
  </si>
  <si>
    <t>SP-130357</t>
  </si>
  <si>
    <t>Imed Bouazizi (i.bouazizi@sta.samsung.com)</t>
  </si>
  <si>
    <t xml:space="preserve">SP#65 completed. TR 26.907v200 for Approval. SP#64 TR 26.907v100 for Information. </t>
  </si>
  <si>
    <t>FS_OAM_VH</t>
  </si>
  <si>
    <t>Study on version handling</t>
  </si>
  <si>
    <t>SP-100082</t>
  </si>
  <si>
    <t>FS_OAM_HetNet</t>
  </si>
  <si>
    <t>Study on management of Heterogeneous Networks</t>
  </si>
  <si>
    <t>SP-130046</t>
  </si>
  <si>
    <t>ulf.hubinette@ericsson.com</t>
  </si>
  <si>
    <t>FS_OAM_SHARE</t>
  </si>
  <si>
    <t>Study on OAM aspects of Network Sharing</t>
  </si>
  <si>
    <t>SP-130044</t>
  </si>
  <si>
    <t>Alcatel-Lucent, Huawei</t>
  </si>
  <si>
    <t>Padma.Sudarsan@alcatel-lucent.com, zoulan@huawei.com</t>
  </si>
  <si>
    <t>SP#61 completed. Linked to Network Sharing UID_31018, SA1 22.951 (Service aspects and requirements for network sharing), SA2 23.251 (Network Sharing¦Architecture)</t>
  </si>
  <si>
    <t>FS_SON_NM_CCO</t>
  </si>
  <si>
    <t>Study on Enhanced Network Management (NM) centralized Coverage and Capacity Optimization</t>
  </si>
  <si>
    <t>SP-140028</t>
  </si>
  <si>
    <t>SP#65 completed. TR 32.836v200 for Approval. SP#63 split of Rel-12 SP-130045 WID (Enhanced NM Centralized Coverage and Capacity Optimization) into a Rel-12 Study (SP-140028) and a Rel-13 Normative WID (SP-140060)</t>
  </si>
  <si>
    <t>FS_WLAN_OAM</t>
  </si>
  <si>
    <t>Study on WLAN management</t>
  </si>
  <si>
    <t>SP-150408</t>
  </si>
  <si>
    <t>SP#65 revised WID SP-130042=&gt;SP-140536 (split into Rel-12 Study &amp; Rel-13 normative WI). Changed Title from "TR on WLAN impacts to Type-2 management interface to the 3GPP Network Manager". TR 32.841v200 for Approval. Completed¦14/09/15: WID:SP-140536-&gt;</t>
  </si>
  <si>
    <t>28.680, 28.681, 28.682, 28.683, 28.403</t>
  </si>
  <si>
    <t>FS_OAM_AM</t>
  </si>
  <si>
    <t>Study on Alarm Management</t>
  </si>
  <si>
    <t>SP-120774</t>
  </si>
  <si>
    <t>SP#61 completed</t>
  </si>
  <si>
    <t>FS_NNI_RS</t>
  </si>
  <si>
    <t>Study on Indication of Network to Network Interface (NNI) Routeing scenarios in SIP requests</t>
  </si>
  <si>
    <t>CP-130166</t>
  </si>
  <si>
    <t>FS_DOCME</t>
  </si>
  <si>
    <t>Study on Diameter Overload Control Mechanisms</t>
  </si>
  <si>
    <t>CP-120917</t>
  </si>
  <si>
    <t>CP#65 completed. TR 29.809 v200 for Approval. Triggered by SA2 Rel-12 TR 23.843 Study on Core Network Overload solutions (FS_CNO) UID_490036. Coordinate with CT3, SA5</t>
  </si>
  <si>
    <t>FS_XML_AF_PCRF</t>
  </si>
  <si>
    <t>Study on XML based access of AF to the PCRF</t>
  </si>
  <si>
    <t>CP-130167</t>
  </si>
  <si>
    <t>horst.brinkman@alcatel-lucent.com</t>
  </si>
  <si>
    <t>CP#64 completed. Investigate introducing an XML-based protocol (e.g. SOAP, Restful HTTP, etc.) between AF and PCRF for non-IMS applications</t>
  </si>
  <si>
    <t>FS_REVOLTE_IMS</t>
  </si>
  <si>
    <t>Study on Technical aspects on Roaming End-to-end scenarios with VoLTE IMS and other networks</t>
  </si>
  <si>
    <t>CP-130774</t>
  </si>
  <si>
    <t>CP#65 completion 09/14=&gt;12/14. CP#64 TR 29.949v100 for Information.Dec.14:95-&gt;100</t>
  </si>
  <si>
    <t>FS_ISIM_CR</t>
  </si>
  <si>
    <t>Study on Development of conformance requirements for the IP Multimedia Services Identity Module (ISIM) application support in ME</t>
  </si>
  <si>
    <t>CP-130812</t>
  </si>
  <si>
    <t>Gemalto</t>
  </si>
  <si>
    <t>ly-thanh.phan@gemalto.com</t>
  </si>
  <si>
    <t>CP#65 completion 09/14=&gt;12/14. Gathering of all ISIM-related conformance requirements and the assessment of CT6 coverage¦June2015: Compl:30%-&gt;100</t>
  </si>
  <si>
    <t>FS_SHARED_SubData_UPD</t>
  </si>
  <si>
    <t>Study on Shared Data Update for Multiple Subscribers</t>
  </si>
  <si>
    <t>CP-130809</t>
  </si>
  <si>
    <t>Susan Shi (susan.shishufeng@huawei.com)</t>
  </si>
  <si>
    <t>CP#65 TR 29.854v200 for Approval. Completion 09/14=&gt;12/14. Dec.14: 80-&gt;85%. Mar.15: 100%</t>
  </si>
  <si>
    <t>FS_NIMTC_GERAN</t>
  </si>
  <si>
    <t>Study on GERAN improvements for Machine-Type Communications</t>
  </si>
  <si>
    <t>GP-092418</t>
  </si>
  <si>
    <t>GP#56 completed. GP#44 approved WID</t>
  </si>
  <si>
    <t>FS_eVAMOS</t>
  </si>
  <si>
    <t>Study on Voice services over Adaptive Multi-user channels on One Slot (VAMOS) enhancements</t>
  </si>
  <si>
    <t>GP,G2,G1</t>
  </si>
  <si>
    <t>GP-110991</t>
  </si>
  <si>
    <t>Chao Luo (chluo@huawei.com), dengjuan@chinamobile.com</t>
  </si>
  <si>
    <t>GP#62 completed. TR 43.801v100 for 1-step Approval. GP#50 approved WID. Triggered by Rel-8 TR 45.914 Study Multi-User-Reusing One Timeslot (MUROS) UID_50590 and Rel-9 VAMOS UID_420002</t>
  </si>
  <si>
    <t>FS_GERAN_eMDA</t>
  </si>
  <si>
    <t>Study on GERAN enhancements for Mobile Data Applications</t>
  </si>
  <si>
    <t>GP-110999</t>
  </si>
  <si>
    <t xml:space="preserve">ming.fang@huawei.com </t>
  </si>
  <si>
    <t>GP#63 completed. TR 43.802v200 for Approval. GP#50 approved WID (mobile coucou). Triggered by RAN#51 (Mar 2011) WID in RP-110454 (LTE RAN Enhancements for Diverse Data Applications) UID_510031</t>
  </si>
  <si>
    <t>FS_LCS_LTE_RFPMT</t>
  </si>
  <si>
    <t>Study on Inclusion of RF Pattern Matching Technologies as a positioning method in the E-UTRAN</t>
  </si>
  <si>
    <t>RP-120885</t>
  </si>
  <si>
    <t>RP-131082</t>
  </si>
  <si>
    <t>Scot Gordon (sgordon@polariswireless.com)</t>
  </si>
  <si>
    <t>RP#61 completed. Linked to Rel-10 WI on Inclusion of RF Pattern Matching Technologies as a positioning method in the UTRAN (LCS_UMTS_RFPMT) UID_460005</t>
  </si>
  <si>
    <t>LTE 36.809</t>
  </si>
  <si>
    <t>FS_LC_MTC_LTE</t>
  </si>
  <si>
    <t>Study on Provision of low-cost MTC UEs based on LTE</t>
  </si>
  <si>
    <t>RP-121441</t>
  </si>
  <si>
    <t>RP-130583</t>
  </si>
  <si>
    <t>prakash.bhat@vodafone.com</t>
  </si>
  <si>
    <t>LTE 36.888</t>
  </si>
  <si>
    <t>FS_LTE_mobRelay</t>
  </si>
  <si>
    <t>Deleted - Study on Mobile Relay for E-UTRA</t>
  </si>
  <si>
    <t>RP-131375</t>
  </si>
  <si>
    <t>RP-140726</t>
  </si>
  <si>
    <t>Haijing Hu (huhaijing@catt.cn)</t>
  </si>
  <si>
    <t>RP#64 stopped at 80% completion</t>
  </si>
  <si>
    <t>LTE 36.836</t>
  </si>
  <si>
    <t>RP-64</t>
  </si>
  <si>
    <t>FS_LTE_SC_enh_req</t>
  </si>
  <si>
    <t>Study on Scenarios and Requirements of LTE Small Cell Enhancements for E-UTRA and E-UTRAN</t>
  </si>
  <si>
    <t>RP-121418</t>
  </si>
  <si>
    <t>RP-121651</t>
  </si>
  <si>
    <t>Hai TANG (tanghai@chinamobile.com)</t>
  </si>
  <si>
    <t>RP#58 completed. TR 36.932 v100 for Information and Approval</t>
  </si>
  <si>
    <t>LTE 36.932</t>
  </si>
  <si>
    <t>FS_LTE_SC_enh_L1</t>
  </si>
  <si>
    <t>Study on Small Cell Enhancements for E-UTRA and E-UTRAN – Physical-layer aspects</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</si>
  <si>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</si>
  <si>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</si>
  <si>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</si>
  <si>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</si>
  <si>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</si>
  <si>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FS_LTE_SC_enh_hilayer</t>
  </si>
  <si>
    <t>Study on Small Cell Enhancements for E-UTRA and E-UTRAN – Higher-layer aspects</t>
  </si>
  <si>
    <t>RP-122033</t>
  </si>
  <si>
    <t>RP-131619</t>
  </si>
  <si>
    <t>Hideaki Takahashi (h-takahashi@nttdocomo.co.jp)</t>
  </si>
  <si>
    <t>RP#62 completed. Triggered by Rel-12 TR 36.932 Study on Scenarios and Requirements of LTE Small Cell Enhancements for E-UTRA and E-UTRAN UID_570023</t>
  </si>
  <si>
    <t>LTE 36.842</t>
  </si>
  <si>
    <t>FS_LTE_D2D_Prox</t>
  </si>
  <si>
    <t>Study on LTE Device-to-Device Proximity Services - Radio Aspects</t>
  </si>
  <si>
    <t>RP-122009</t>
  </si>
  <si>
    <t>RP-140416</t>
  </si>
  <si>
    <t>RP#63 completed. TR 36.843 for 1-step approval (90% complete). Started normative work. Linked to Rel-12 TR 22.803 Study on Proximity-based Services (FS_ProSe) and Feature ProSe</t>
  </si>
  <si>
    <t>LTE 36.843</t>
  </si>
  <si>
    <t>FS_LTE_3D_channel</t>
  </si>
  <si>
    <t>Study on 3D-channel model for Elevation Beamforming and FD-MIMO studies for LTE</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</si>
  <si>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</si>
  <si>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</si>
  <si>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</si>
  <si>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</si>
  <si>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</si>
  <si>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FS_Netw_Energy_enh_LTE</t>
  </si>
  <si>
    <t>Study on Energy Saving Enhancement for E-UTRAN</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</si>
  <si>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</si>
  <si>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</si>
  <si>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</si>
  <si>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</si>
  <si>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FS_LTE_FDD_1670_US</t>
  </si>
  <si>
    <t>Study on Expansion of LTE_FDD_1670_US to include 1670-1680MHz Band for LTE in the US</t>
  </si>
  <si>
    <t>RP-130202</t>
  </si>
  <si>
    <t>RP-141815</t>
  </si>
  <si>
    <t>CD:Thu 11/12/14-&gt;Mon 15/12/14¦Compl:80%-&gt;100%¦Stat Rep: RP-141453-&gt;RP-141815</t>
  </si>
  <si>
    <t>LTE 36.844</t>
  </si>
  <si>
    <t>FS_LTE_CRSIC</t>
  </si>
  <si>
    <t>Study on Cell-specific Reference Signals (CRS) Interference Mitigation for homogenous deployments for LTE</t>
  </si>
  <si>
    <t>RP-131840</t>
  </si>
  <si>
    <t>RP-131623</t>
  </si>
  <si>
    <t>shaohua.li@ericsson.com</t>
  </si>
  <si>
    <t>RP#62 completed. Updated WID RP-130393=&gt;RP-131840</t>
  </si>
  <si>
    <t>LTE 36.863</t>
  </si>
  <si>
    <t>FS_LTE_NAICS</t>
  </si>
  <si>
    <t>Study on Network-Assisted Interference Cancellation and Suppression for LTE</t>
  </si>
  <si>
    <t>RP-130404</t>
  </si>
  <si>
    <t>RP-132108</t>
  </si>
  <si>
    <t>jeff.zhuang@mediatek.com</t>
  </si>
  <si>
    <t>RP#63 completed. TR 36.866 (90% complete) for Approval. Started normative work</t>
  </si>
  <si>
    <t>LTE 36.866</t>
  </si>
  <si>
    <t>FS_COMP_LTE_nibackhaul</t>
  </si>
  <si>
    <t xml:space="preserve">Study on Coordinated Multi-Point (CoMP) operation for LTE with Non-Ideal Backhaul </t>
  </si>
  <si>
    <t>RP-130847</t>
  </si>
  <si>
    <t>RP-131626</t>
  </si>
  <si>
    <t>Hyojin Lee (hyojin257.lee@samsung.com)</t>
  </si>
  <si>
    <t>RP#62 completed. Extension of Rel-11 CoMP Operation for LTE – Downlink UID_530332)</t>
  </si>
  <si>
    <t>LTE 36.874</t>
  </si>
  <si>
    <t>FS_LTE_GC</t>
  </si>
  <si>
    <t>Study on Group Communication for LTE</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</si>
  <si>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</si>
  <si>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</si>
  <si>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</si>
  <si>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</si>
  <si>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</si>
  <si>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FS_SCM_LTE</t>
  </si>
  <si>
    <t>Study on Smart Congestion Mitigation in E-UTRAN</t>
  </si>
  <si>
    <t>RP-132092</t>
  </si>
  <si>
    <t>RP-140102</t>
  </si>
  <si>
    <t>LTE 36.848</t>
  </si>
  <si>
    <t>FS_RSE-RAN_LTE</t>
  </si>
  <si>
    <t>Study on RAN aspects of RAN Sharing Enhancements for LTE</t>
  </si>
  <si>
    <t>RP-132116</t>
  </si>
  <si>
    <t>RP-140746</t>
  </si>
  <si>
    <t>RP#64 completed. TR 36.856v100 for 1-step approval. Triggered by SA1 Re-12 TR 22.852 Study on RAN Sharing Enhancements (FS_RSE) and Rel-13 Feature RSE (TS 22.101 Stage 1)</t>
  </si>
  <si>
    <t>LTE 36.856</t>
  </si>
  <si>
    <t>FS_AAS_BS_LTE_UTRA</t>
  </si>
  <si>
    <t>Study on RF and EMC requirements for active Antenna Array System (AAS) Base Station</t>
  </si>
  <si>
    <t>R4,R1</t>
  </si>
  <si>
    <t>RP-111349</t>
  </si>
  <si>
    <t>RP-130124</t>
  </si>
  <si>
    <t>Ronnie.zhang@huawei.com</t>
  </si>
  <si>
    <t>RP#59 completed</t>
  </si>
  <si>
    <t>UTRA, LTE 37.840</t>
  </si>
  <si>
    <t>FS_LTE_HRPD_SON</t>
  </si>
  <si>
    <t>Study on LTE-HRPD (High Rate Packet Data in 3GPP2) inter-RAT SON</t>
  </si>
  <si>
    <t>RP-121982</t>
  </si>
  <si>
    <t>RP-130585</t>
  </si>
  <si>
    <t>Wu Jinlian (wujl@gsta.com)</t>
  </si>
  <si>
    <t>UTRA, LTE 37.813</t>
  </si>
  <si>
    <t>FS_BS_PIM</t>
  </si>
  <si>
    <t>Study on Passive InterModulation (PIM) handling for UTRA and LTE Base Stations</t>
  </si>
  <si>
    <t>R4,G1</t>
  </si>
  <si>
    <t>RP-120268</t>
  </si>
  <si>
    <t>RP-131076</t>
  </si>
  <si>
    <t>RP#61 completed (Conclusion: no spin-off WI). Linked to Rel-10 WI on Multi-standard radio Base Station RF requirements for non-contiguous spectrum deployments (MSR_NC) UID_480025</t>
  </si>
  <si>
    <t>UTRA, LTE 37.808</t>
  </si>
  <si>
    <t>FS_UTRA_LTE_WLAN_interw</t>
  </si>
  <si>
    <t>Study on WLAN/3GPP Radio Interworking</t>
  </si>
  <si>
    <t>RP-122038</t>
  </si>
  <si>
    <t>RP-131611</t>
  </si>
  <si>
    <t>RP#62 completed. Evaluate LTE-WLAN/UTRA-WLAN i/w procedures while improving (non-)seamless mobility. Deployed WLAN often under-utilized¦User experience suboptimal when UE connects to overloaded WLAN.</t>
  </si>
  <si>
    <t>UTRA, LTE 37.834</t>
  </si>
  <si>
    <t>FS_HSPA_LTE_interworking</t>
  </si>
  <si>
    <t>Study on RAN Enhancements for UMTS/HSPA and LTE Interworking</t>
  </si>
  <si>
    <t>RP-122036</t>
  </si>
  <si>
    <t>RP-131612</t>
  </si>
  <si>
    <t>Meng Zhang (zhangmeng68@chinaunicom.cn)</t>
  </si>
  <si>
    <t>RP#62 completed. TR 37.852v100 for Information &amp; Approval</t>
  </si>
  <si>
    <t>UTRA, LTE 37.852</t>
  </si>
  <si>
    <t>FS_UTRA_LTE_NG_SON</t>
  </si>
  <si>
    <t>Study on Next-Generation SON for UTRA and LTE</t>
  </si>
  <si>
    <t>RP-122037</t>
  </si>
  <si>
    <t>RP-140747</t>
  </si>
  <si>
    <t>RP#64 completed. The study of SON features for small cell functionality covered by the Rel-12 small cell enhancement SIs (e.g. dual connectivity) is not in the scope of this study item</t>
  </si>
  <si>
    <t>UTRA, LTE 37.822</t>
  </si>
  <si>
    <t>FS_UTRA_LTE_1980_2170_REG1</t>
  </si>
  <si>
    <t>Study on 2GHz FDD for UTRA and LTE in Region 1 (1980-2010MHz and 2170-2200MHz Bands)</t>
  </si>
  <si>
    <t>RP-140505</t>
  </si>
  <si>
    <t>RP-141099</t>
  </si>
  <si>
    <t>RP#65 completed. Within EU these bands can be used for terrestrial mobile as a complement to mobile satellite services. Study adding an FDD band into UTRA/E-UTRA in applicable countries of Region 1</t>
  </si>
  <si>
    <t>UTRA, LTE 37.846</t>
  </si>
  <si>
    <t>FS_BSspec_struc</t>
  </si>
  <si>
    <t>Study on Base Station specification structure</t>
  </si>
  <si>
    <t>RP-122039</t>
  </si>
  <si>
    <t>RP-130580</t>
  </si>
  <si>
    <t>RP#60 completed (1-step approval). Study new BS spec structure to avoid duplicate work for new RF features (in case of identical features among different RATs)¦avoid future discussions on how to implement new featurES in CP-150single-RAT/multi-RAT specs</t>
  </si>
  <si>
    <t>UTRA, LTE, MSR 37.810</t>
  </si>
  <si>
    <t>FS_MTCe_RAN</t>
  </si>
  <si>
    <t>Study on RAN aspects of Machine Type and other mobile data applications Communications enhancements</t>
  </si>
  <si>
    <t>RP-130396</t>
  </si>
  <si>
    <t>RP-131081</t>
  </si>
  <si>
    <t>sergio.parolari@zteitaly.com</t>
  </si>
  <si>
    <t>UTRA, LTE 37.869</t>
  </si>
  <si>
    <t>FS_UTRA_HetNet</t>
  </si>
  <si>
    <t>Study on UMTS heterogeneous networks</t>
  </si>
  <si>
    <t>RP-121436</t>
  </si>
  <si>
    <t>RP-131606</t>
  </si>
  <si>
    <t>UTRA 25.800</t>
  </si>
  <si>
    <t>FS_UTRA_SCAL</t>
  </si>
  <si>
    <t>Study on Scalable UMTS FDD bandwidth</t>
  </si>
  <si>
    <t>RP-130221</t>
  </si>
  <si>
    <t>RP-132035</t>
  </si>
  <si>
    <t>Han Xiao (hanxiao91@chinaunicom.cn)</t>
  </si>
  <si>
    <t>RP#62 completed. TR 25.701v200 for Approval</t>
  </si>
  <si>
    <t>UTRA 25.701</t>
  </si>
  <si>
    <t>FS_UTRA_SCAL_FILT</t>
  </si>
  <si>
    <t>Deleted - Study on Scalable UMTS FDD bandwidth by Filtering</t>
  </si>
  <si>
    <t>RP-132122</t>
  </si>
  <si>
    <t>RP-140988</t>
  </si>
  <si>
    <t>RP#64 stopped at 85% completion. Follow-up of Rel-12 Study on scalable UMTS FDD bandwidth (FS_UTRA_SCAL). The result is captured in the same TR 25.701</t>
  </si>
  <si>
    <t>FS_UTRA_DCHenh</t>
  </si>
  <si>
    <t>Study on Dedicated Channel (DCH) enhancements for UMTS</t>
  </si>
  <si>
    <t>RP-130216</t>
  </si>
  <si>
    <t>RP-131073</t>
  </si>
  <si>
    <t>Arjun Bharadwaj (arjunb@qti.qualcomm.com)</t>
  </si>
  <si>
    <t>UTRA 25.702</t>
  </si>
  <si>
    <t>FS_EDCH_enh</t>
  </si>
  <si>
    <t>Study on Further Enhanced Uplink (EUL) enhancements</t>
  </si>
  <si>
    <t>RP-130347</t>
  </si>
  <si>
    <t>RP-131608</t>
  </si>
  <si>
    <t xml:space="preserve">alessandro.caverni@ericsson.com </t>
  </si>
  <si>
    <t>RP#62 completed. TR 25.700v100 for Approval. Identify potential solutions to increase the uplink capacity, coverage and end-user performance (e.g. latency, achievable rates, etc.)</t>
  </si>
  <si>
    <t>UTRA 25.700</t>
  </si>
  <si>
    <t>FS_HNB_warn_area</t>
  </si>
  <si>
    <t>Study on HNB Emergency Warning Area for UTRA</t>
  </si>
  <si>
    <t>RP-131258</t>
  </si>
  <si>
    <t>RP-140129</t>
  </si>
  <si>
    <t>Alcatel-Lucent, Ip.access</t>
  </si>
  <si>
    <t xml:space="preserve">Martin.Warner@alcatel-lucent.com, Kit.kilgour@ipaccess.com </t>
  </si>
  <si>
    <t>RP#63 completed. TR 25.703 v100 for 1-step approval</t>
  </si>
  <si>
    <t>UTRA 25.703</t>
  </si>
  <si>
    <t>FS_UTRA_SIBenh</t>
  </si>
  <si>
    <t>Study on Enhanced Broadcast of System Information</t>
  </si>
  <si>
    <t>RP-131386</t>
  </si>
  <si>
    <t>RP-131610</t>
  </si>
  <si>
    <t>RP#62 completed. TR 25.704v100 for Information &amp; Approval. Study need to add capacity to present SI Broadcast mechanism unchanged since R99</t>
  </si>
  <si>
    <t>UTRA 25.704</t>
  </si>
  <si>
    <t>--- RELEASE 11 ---</t>
  </si>
  <si>
    <t>Rel-11</t>
  </si>
  <si>
    <t>IPXS</t>
  </si>
  <si>
    <t>Advanced IP Interconnection of Services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</si>
  <si>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</si>
  <si>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</si>
  <si>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</si>
  <si>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</si>
  <si>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</si>
  <si>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</si>
  <si>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</si>
  <si>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</si>
  <si>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</si>
  <si>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</si>
  <si>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</si>
  <si>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</si>
  <si>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</si>
  <si>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</si>
  <si>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SIMTC</t>
  </si>
  <si>
    <t>System Improvements to Machine-Type Communications</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</si>
  <si>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</si>
  <si>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</si>
  <si>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</si>
  <si>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</si>
  <si>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</si>
  <si>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</si>
  <si>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</si>
  <si>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</si>
  <si>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New 23.888</t>
  </si>
  <si>
    <t>SIMTC-Reach</t>
  </si>
  <si>
    <t xml:space="preserve">   BB1: Stage 2 Reachability Aspects of SIMTC</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</si>
  <si>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</si>
  <si>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</si>
  <si>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</si>
  <si>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</si>
  <si>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</si>
  <si>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</si>
  <si>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</si>
  <si>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</si>
  <si>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</si>
  <si>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</si>
  <si>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</si>
  <si>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</si>
  <si>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</si>
  <si>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</si>
  <si>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SIMTC-ReachCSPS</t>
  </si>
  <si>
    <t xml:space="preserve">   BB1: Stage 3 (CS+PS) Reachability Aspects of SIMTC</t>
  </si>
  <si>
    <t>C1,C3,C4,C6</t>
  </si>
  <si>
    <t>CP-120617</t>
  </si>
  <si>
    <t>22/01: acronym modified</t>
  </si>
  <si>
    <t xml:space="preserve">      CT1 part of Stage 3 BB1: Reachability Aspects of SIMTC</t>
  </si>
  <si>
    <t>23.040, 24.008, 24.301, 24.341, 24.368</t>
  </si>
  <si>
    <t xml:space="preserve">      CT3 part of Stage 3 BB1: Reachability Aspects of SIMTC</t>
  </si>
  <si>
    <t>29.061, New 29.368</t>
  </si>
  <si>
    <t xml:space="preserve">      CT4 part of Stage 3 BB1: Reachability Aspects of SIMTC</t>
  </si>
  <si>
    <t>23.003, 23.008, 29.002, 29.060, 29.230, New (29.336, 29.337)</t>
  </si>
  <si>
    <t xml:space="preserve">      CT6 part of Stage 3 BB1: Reachability Aspects of SIMTC</t>
  </si>
  <si>
    <t>ST Ericsson</t>
  </si>
  <si>
    <t>Andrzej Winiarski</t>
  </si>
  <si>
    <t>SIMTC-CS</t>
  </si>
  <si>
    <t xml:space="preserve">   Stage 2/3 for CS aspects for SIMTC </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</si>
  <si>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</si>
  <si>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</si>
  <si>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</si>
  <si>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</si>
  <si>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</si>
  <si>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</si>
  <si>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</si>
  <si>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</si>
  <si>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</si>
  <si>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SIMTC-PS_Only</t>
  </si>
  <si>
    <t xml:space="preserve">   Stage 2/3 for SMS in MME architecture option and related PS-only service subscription</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</si>
  <si>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</si>
  <si>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</si>
  <si>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</si>
  <si>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</si>
  <si>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23.003, 23.008, 23.012, 29.002, 29.272, 29.305, New 29.338 </t>
  </si>
  <si>
    <t>SIMTC-RAN_OC</t>
  </si>
  <si>
    <t xml:space="preserve">   RAN overload control for Machine-Type Communications</t>
  </si>
  <si>
    <t>R2,R3,C1,C6</t>
  </si>
  <si>
    <t>RP-111373</t>
  </si>
  <si>
    <t>Jeff Gao (gaoyongqiang@huawei.com)</t>
  </si>
  <si>
    <t>Stage 2,3. TSG#57 completed</t>
  </si>
  <si>
    <t>SIMTC-RAN_OC-Core</t>
  </si>
  <si>
    <t xml:space="preserve">      Core part: RAN overload control for Machine-Type Communications</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</si>
  <si>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</si>
  <si>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</si>
  <si>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</si>
  <si>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</si>
  <si>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</si>
  <si>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</si>
  <si>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</si>
  <si>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SIMTC-UEConTest</t>
  </si>
  <si>
    <t xml:space="preserve">   Test part: System Improvements for Machine-Type Communications</t>
  </si>
  <si>
    <t>RP-140077</t>
  </si>
  <si>
    <t>RP-140075</t>
  </si>
  <si>
    <t>calle.hagenfeldt@ericsson.com</t>
  </si>
  <si>
    <t>RP#63 completed. Updated WID RP-131341=&gt;RP-140077 (added affected TS 36.508). Testing for core part: SIMTC-Reach, SIMTC-CS, SIMTC-PS_Only, SIMTC-RAN_OC</t>
  </si>
  <si>
    <t>34.123-1, 34.123-2, 34.123-3, 36.508, 36.523-1, 36.523-2, 36.523-3</t>
  </si>
  <si>
    <t>SIMTC-CH</t>
  </si>
  <si>
    <t xml:space="preserve">   BB5: Charging of SIMTC (Stage 2/3)</t>
  </si>
  <si>
    <t>patrik.teppo@ericsson.com</t>
  </si>
  <si>
    <t>32.240, 32.251, 32.298, 32.299</t>
  </si>
  <si>
    <t>SIMTC-Sig</t>
  </si>
  <si>
    <t xml:space="preserve">   Deleted - BB2: Stage 2 Signalling Optimizations of SIMTC</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</si>
  <si>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</si>
  <si>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</si>
  <si>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</si>
  <si>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</si>
  <si>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</si>
  <si>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</si>
  <si>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</si>
  <si>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</si>
  <si>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</si>
  <si>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</si>
  <si>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SIMTC-CN_Pow</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</si>
  <si>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</si>
  <si>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</si>
  <si>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</si>
  <si>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</si>
  <si>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</si>
  <si>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</si>
  <si>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</si>
  <si>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</si>
  <si>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</si>
  <si>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</si>
  <si>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SIMTC-Sec</t>
  </si>
  <si>
    <t xml:space="preserve">   Deleted - BB4: Secure Connection and Privacy of SIMTC</t>
  </si>
  <si>
    <t>SP#57 stopped (activity transferred to Rel-12 Feature MTCe under UID_560522)</t>
  </si>
  <si>
    <t xml:space="preserve">      Deleted - Secure Connection MTC Feature (TS 22.368, 7.2.10)</t>
  </si>
  <si>
    <t>SP#57 stopped (activity transferred to Rel-12 Feature MTCe</t>
  </si>
  <si>
    <t>SIMTC-Priv</t>
  </si>
  <si>
    <t xml:space="preserve">      Deleted - MTC Location Privacy</t>
  </si>
  <si>
    <t xml:space="preserve">   Deleted - Stage 2 on SA2 part for System Improvements to Machine-Type Communications</t>
  </si>
  <si>
    <t>SP#52 stopped</t>
  </si>
  <si>
    <t>SP-52</t>
  </si>
  <si>
    <t xml:space="preserve">   Deleted - Stage 2 on Security part for System Improvements to Machine-Type Communications</t>
  </si>
  <si>
    <t>USSI</t>
  </si>
  <si>
    <t>Unstructured Supplementary Service Data (USSD) simulation service in IMS</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</si>
  <si>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</si>
  <si>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</si>
  <si>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</si>
  <si>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</si>
  <si>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</si>
  <si>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</si>
  <si>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</si>
  <si>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</si>
  <si>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</si>
  <si>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</si>
  <si>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24.173, 24.229, new 24.390</t>
  </si>
  <si>
    <t xml:space="preserve">      CT3 part of Stage 3 for USSD simulation service in IMS</t>
  </si>
  <si>
    <t>QoS_SSL</t>
  </si>
  <si>
    <t>QoS Control Based on Subscriber Spending Limits</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</si>
  <si>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</si>
  <si>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</si>
  <si>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</si>
  <si>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</si>
  <si>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</si>
  <si>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</si>
  <si>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</si>
  <si>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</si>
  <si>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</si>
  <si>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</si>
  <si>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</si>
  <si>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QoS_SSL-CT3</t>
  </si>
  <si>
    <t xml:space="preserve">   CT3 aspects of QoS Control Based on Subscriber Spending Limits (Stage 3)</t>
  </si>
  <si>
    <t>CP-120203</t>
  </si>
  <si>
    <t>QiaoWeihua@huawei.com</t>
  </si>
  <si>
    <t>29.212, 29.213, 29.214, 29.215, new 29.219</t>
  </si>
  <si>
    <t>OSCAR</t>
  </si>
  <si>
    <t>Optimized Service Charging and Allocation of Resources in IMS whilst Roaming</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</si>
  <si>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</si>
  <si>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</si>
  <si>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</si>
  <si>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</si>
  <si>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new 23.849</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</si>
  <si>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</si>
  <si>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</si>
  <si>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</si>
  <si>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</si>
  <si>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</si>
  <si>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MRB</t>
  </si>
  <si>
    <t>Inclusion of Media Resource Broker (Stage 2/3)</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</si>
  <si>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</si>
  <si>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</si>
  <si>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</si>
  <si>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</si>
  <si>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</si>
  <si>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</si>
  <si>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</si>
  <si>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</si>
  <si>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NOVES</t>
  </si>
  <si>
    <t>Non Voice Emergency Services</t>
  </si>
  <si>
    <t>SP-100884</t>
  </si>
  <si>
    <t>dwilliams@qualcomm.com</t>
  </si>
  <si>
    <t>SP#55 Stage 2 completed. Triggered by SA1 Rel-11 TR 22.871 Study on Non Voice Emergency Services (FS_NOVES)</t>
  </si>
  <si>
    <t xml:space="preserve">   Stage 1 for Non Voice Emergency Services</t>
  </si>
  <si>
    <t>NOVES-IMSESOM</t>
  </si>
  <si>
    <t xml:space="preserve">   Stage 2 for Non Voice Emergency Services (Support of IMS Emergency Sessions with Other Media on UTRAN and E-UTRAN)</t>
  </si>
  <si>
    <t>SP-110644</t>
  </si>
  <si>
    <t>Deb.Barclay@alcatel-lucent.com</t>
  </si>
  <si>
    <t>23.060, 23.167, 23.203, 23.401</t>
  </si>
  <si>
    <t>VINE</t>
  </si>
  <si>
    <t>Support for 3GPP Voice Interworking with Enterprise IP-PBX</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</si>
  <si>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</si>
  <si>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</si>
  <si>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</si>
  <si>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</si>
  <si>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</si>
  <si>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</si>
  <si>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VINE-CT1</t>
  </si>
  <si>
    <t xml:space="preserve">   Stage 2/3 for Support for 3GPP Voice Interworking with Enterprise IP-PBX</t>
  </si>
  <si>
    <t>CP-110641</t>
  </si>
  <si>
    <t>ACR_CS</t>
  </si>
  <si>
    <t>Anonymous Call Rejection in the CS domain</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</si>
  <si>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</si>
  <si>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</si>
  <si>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</si>
  <si>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</si>
  <si>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</si>
  <si>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</si>
  <si>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</si>
  <si>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ACR_CS-CN</t>
  </si>
  <si>
    <t xml:space="preserve">   Core Network aspects of Anonymous Call Rejection in the CS domain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</si>
  <si>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</si>
  <si>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</si>
  <si>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</si>
  <si>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</si>
  <si>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</si>
  <si>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BBAI</t>
  </si>
  <si>
    <t>Support for BroadBand Forum Accesses Interworking</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</si>
  <si>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</si>
  <si>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</si>
  <si>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</si>
  <si>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</si>
  <si>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</si>
  <si>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</si>
  <si>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</si>
  <si>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</si>
  <si>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</si>
  <si>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TR 23.839 not Approved in Rel-11¦progressed in Rel-12 under P4C-TI (UID_560824)</t>
  </si>
  <si>
    <t xml:space="preserve">   Stage 2 BB I: BBF interworking with home routed traffic for WLAN and H(e)NB</t>
  </si>
  <si>
    <t>stefan.rommer@ericsson.com</t>
  </si>
  <si>
    <t>23.203, new 23.139</t>
  </si>
  <si>
    <t xml:space="preserve">   (IETF) Stage 2 BB I: BBF interworking with home routed traffic for WLAN and H(e)NB</t>
  </si>
  <si>
    <t>Lionel Morand</t>
  </si>
  <si>
    <t>Solved by IANA-registration. No RFC needed</t>
  </si>
  <si>
    <t>BBAI_BBI-CT</t>
  </si>
  <si>
    <t xml:space="preserve">   Stage 3 BB I - Core Network impacts: BBF interworking with home routed traffic for WLAN and H(e)NB</t>
  </si>
  <si>
    <t>C1,C3,C4</t>
  </si>
  <si>
    <t>CP-120419</t>
  </si>
  <si>
    <t>Zu.Qiang@Ericsson.com</t>
  </si>
  <si>
    <t xml:space="preserve">      TR on Stage 3 BB I for BBAI; UE to network protocols</t>
  </si>
  <si>
    <t>CP#56 completed. Identify additional FMC specific procedurES in CP-150addition to those in 24.302 (on access authentication &amp; authorization and tunnel management¦IP mobility mode selection¦security aspects)</t>
  </si>
  <si>
    <t>new 24.820</t>
  </si>
  <si>
    <t xml:space="preserve">      TR on Stage 3 BB I for BBAI; Home (e)Node B – Security Gateway Interface</t>
  </si>
  <si>
    <t>new 29.839</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</si>
  <si>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</si>
  <si>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</si>
  <si>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</si>
  <si>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</si>
  <si>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</si>
  <si>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24.229, new 24.139</t>
  </si>
  <si>
    <t xml:space="preserve">      CT3 part of Stage 3 BB I: BBF interworking with home routed traffic for WLAN and H(e)NB</t>
  </si>
  <si>
    <t>29.212, 29.213, 29.215</t>
  </si>
  <si>
    <t xml:space="preserve">      CT4 part of Stage 3 BB I: BBF interworking with home routed traffic for WLAN and H(e)NB</t>
  </si>
  <si>
    <t>23.008, 29.273, 29.274, new 29.139</t>
  </si>
  <si>
    <t>BBAI_BBII-CTofldS1</t>
  </si>
  <si>
    <t xml:space="preserve">   Stage 1 BB II: BBF interworking with offload in access network for WLAN and for H(e)NB</t>
  </si>
  <si>
    <t>SP-120419</t>
  </si>
  <si>
    <t>SP#53 completed. 22/01: acronym modified</t>
  </si>
  <si>
    <t>BBAI_BBII-CTofldS2</t>
  </si>
  <si>
    <t xml:space="preserve">   Stage 2 BB II: BBF interworking with offload in access network for WLAN and for H(e)NB</t>
  </si>
  <si>
    <t>SP#56 completed. 22/01: acronym modified</t>
  </si>
  <si>
    <t>23.203, 23.401, 23.402, 23.139</t>
  </si>
  <si>
    <t>BBAI_BBII-CT</t>
  </si>
  <si>
    <t xml:space="preserve">   Stage 3 BB II - Core Network impacts: BBF interworking with offload in access network for WLAN and for H(e)NB</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</si>
  <si>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</si>
  <si>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</si>
  <si>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</si>
  <si>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</si>
  <si>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</si>
  <si>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new 24.320</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</si>
  <si>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</si>
  <si>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</si>
  <si>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</si>
  <si>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</si>
  <si>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</si>
  <si>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</si>
  <si>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</si>
  <si>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</si>
  <si>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</si>
  <si>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</si>
  <si>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</si>
  <si>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</si>
  <si>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</si>
  <si>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</si>
  <si>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</si>
  <si>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</si>
  <si>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</si>
  <si>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eMPS_SRVCC</t>
  </si>
  <si>
    <t>Single Radio Voice Call Continuity (SRVCC) aspect of enhancements for Multimedia Priority Service</t>
  </si>
  <si>
    <t>SP-110346</t>
  </si>
  <si>
    <t>NTT DoCoMo</t>
  </si>
  <si>
    <t>SP#54 completed. Analyze and if needed specify mechanisms for the priority handling of SRVCC with regard to LTE/EPC</t>
  </si>
  <si>
    <t xml:space="preserve">   TR on SRVCC for eMPS</t>
  </si>
  <si>
    <t>SP#52 completed</t>
  </si>
  <si>
    <t>new 23.854</t>
  </si>
  <si>
    <t xml:space="preserve">   Stage 2 on SRVCC for eMPS</t>
  </si>
  <si>
    <t>vSRVCC</t>
  </si>
  <si>
    <t>Single Radio Video Call Continuity for 3G-CS</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</si>
  <si>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</si>
  <si>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</si>
  <si>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</si>
  <si>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</si>
  <si>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</si>
  <si>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</si>
  <si>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</si>
  <si>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vSRVCC-CT</t>
  </si>
  <si>
    <t xml:space="preserve">   CN aspects of Single Radio Video Call Continuity for 3G-CS</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</si>
  <si>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</si>
  <si>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</si>
  <si>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</si>
  <si>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</si>
  <si>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</si>
  <si>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</si>
  <si>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</si>
  <si>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</si>
  <si>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NWK-PL2IMS</t>
  </si>
  <si>
    <t>Network-provided Location information for IMS (NETLOC)</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</si>
  <si>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</si>
  <si>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</si>
  <si>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</si>
  <si>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</si>
  <si>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</si>
  <si>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</si>
  <si>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</si>
  <si>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</si>
  <si>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new 23.842</t>
  </si>
  <si>
    <t xml:space="preserve">   Stage 2 for Network-provided Location information for IMS</t>
  </si>
  <si>
    <t>23.060, 23.203, 23.228, 23.401</t>
  </si>
  <si>
    <t>NWK-PL2IMS_CH</t>
  </si>
  <si>
    <t xml:space="preserve">   Charging for Network-provided Location information for IMS</t>
  </si>
  <si>
    <t>SP-110700</t>
  </si>
  <si>
    <t>Stage 2 (32.240, 32.260), Stage 3 (32.298, 32.299)</t>
  </si>
  <si>
    <t>NWK-PL2IMS-CT</t>
  </si>
  <si>
    <t xml:space="preserve">   CT aspects of Network-provided Location information for IMS (Stage 3)</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</si>
  <si>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</si>
  <si>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</si>
  <si>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</si>
  <si>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</si>
  <si>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</si>
  <si>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</si>
  <si>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</si>
  <si>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</si>
  <si>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SAPP</t>
  </si>
  <si>
    <t>Service Awareness and Privacy Policies</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</si>
  <si>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</si>
  <si>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</si>
  <si>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</si>
  <si>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</si>
  <si>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</si>
  <si>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</si>
  <si>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SAPP-CT3</t>
  </si>
  <si>
    <t xml:space="preserve">   CT3 part of Service Awareness and Privacy Policies</t>
  </si>
  <si>
    <t>CP-110136</t>
  </si>
  <si>
    <t>CP#54 completed. Stage 3 to support Application Detection and Control Functionality. Update Gx / introduce Sd reference points and procedures. Update S9 reference point in roaming scenarios</t>
  </si>
  <si>
    <t>VCSG</t>
  </si>
  <si>
    <t>VPLMN Autonomous CSG Roaming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</si>
  <si>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</si>
  <si>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</si>
  <si>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</si>
  <si>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</si>
  <si>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</si>
  <si>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</si>
  <si>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VCSG-St3</t>
  </si>
  <si>
    <t xml:space="preserve">   CT aspects of VPLMN Autonomous CSG Roaming</t>
  </si>
  <si>
    <t>CP-120196</t>
  </si>
  <si>
    <t>Fei Lu (lu.fei1@zte.com.cn)</t>
  </si>
  <si>
    <t>23.003, 23.007, 23.008, 23.012, 29.002, 29.230, 29.272</t>
  </si>
  <si>
    <t>DIDA</t>
  </si>
  <si>
    <t>Data Identification in Access Network Discovery and Selection Function (ANDSF)</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</si>
  <si>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</si>
  <si>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</si>
  <si>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</si>
  <si>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</si>
  <si>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New 23.855</t>
  </si>
  <si>
    <t xml:space="preserve">   Stage 2 for Data Identification in ANDSF</t>
  </si>
  <si>
    <t>DIDA-CT</t>
  </si>
  <si>
    <t xml:space="preserve">   CT aspects of Data Identification in Access Network Discovery and Selection Function (ANDSF) Stage 3</t>
  </si>
  <si>
    <t>CP-120089</t>
  </si>
  <si>
    <t>Patrick Stupar (pstupar@qualcomm.com)</t>
  </si>
  <si>
    <t>LOBSTER</t>
  </si>
  <si>
    <t>LOcation-Based Selection of gaTEways foR WLAN</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</si>
  <si>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</si>
  <si>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</si>
  <si>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</si>
  <si>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</si>
  <si>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LOBSTER-CT</t>
  </si>
  <si>
    <t xml:space="preserve">   CT aspects of LOcation-Based Selection of gaTEways foR WLAN</t>
  </si>
  <si>
    <t>CP-120252</t>
  </si>
  <si>
    <t xml:space="preserve">      CT4 part of CT aspects of LOcation-Based Selection of gaTEways foR WLAN</t>
  </si>
  <si>
    <t xml:space="preserve">      Deleted - CT1 part of CT aspects of LOcation-Based Selection of gaTEways foR WLAN</t>
  </si>
  <si>
    <t>CP#56 stopped</t>
  </si>
  <si>
    <t>rSRVCC</t>
  </si>
  <si>
    <t>Single Radio Voice Call Continuity from UTRAN/GERAN to E-UTRAN/HSPA</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</si>
  <si>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</si>
  <si>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</si>
  <si>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</si>
  <si>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</si>
  <si>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</si>
  <si>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</si>
  <si>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rSRVCC-CT</t>
  </si>
  <si>
    <t xml:space="preserve">   CT aspects for Single Radio Voice Call Continuity from UTRAN/GERAN to E-UTRAN/HSPA (Stage 3)</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</si>
  <si>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</si>
  <si>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</si>
  <si>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</si>
  <si>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</si>
  <si>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</si>
  <si>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</si>
  <si>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</si>
  <si>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rSRVCC-GERAN</t>
  </si>
  <si>
    <t xml:space="preserve">   GERAN aspects of Single Radio Voice Call Continuity from UTRAN/GERAN to E-UTRAN/HSPA (Stage 3)</t>
  </si>
  <si>
    <t>GP-111290</t>
  </si>
  <si>
    <t>li.jing4@zte.com.cn</t>
  </si>
  <si>
    <t>GP#60 completed. GP#51 approved WID</t>
  </si>
  <si>
    <t>44.018, 48.008</t>
  </si>
  <si>
    <t>rSRVCC-RAN_UTRA</t>
  </si>
  <si>
    <t xml:space="preserve">   UTRAN aspects of Single Radio Voice Call Continuity from UTRAN/GERAN to E-UTRAN/HSPA</t>
  </si>
  <si>
    <t>RP-111334</t>
  </si>
  <si>
    <t>liwei.qiu@huawei.com</t>
  </si>
  <si>
    <t>RP#58 completed</t>
  </si>
  <si>
    <t>rSRVCC-RAN_UTRA-Core</t>
  </si>
  <si>
    <t xml:space="preserve">      Core part: UTRAN aspects of Single Radio Voice Call Continuity from UTRAN/GERAN to E-UTRAN/HSPA</t>
  </si>
  <si>
    <t>RP-121553</t>
  </si>
  <si>
    <t>25.331, 25.401, 25.413</t>
  </si>
  <si>
    <t>rSRVCC-UEConTest</t>
  </si>
  <si>
    <t xml:space="preserve">   Test part: Single Radio Voice Call Continuity from UTRAN/GERAN to E-UTRAN/HSPA</t>
  </si>
  <si>
    <t>RP-141786</t>
  </si>
  <si>
    <t>RP-150133</t>
  </si>
  <si>
    <t>¦Stat Rep: RP-141167-&gt;RP-141771 1st Apr 15: Compl:40%-&gt;100% 1st Apr 15: Stat Rep: RP-141771-&gt;RP-150133</t>
  </si>
  <si>
    <t>SaMOG_WLAN</t>
  </si>
  <si>
    <t>S2a Mobility based On GTP and WLAN access to EPC</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</si>
  <si>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</si>
  <si>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</si>
  <si>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</si>
  <si>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</si>
  <si>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</si>
  <si>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</si>
  <si>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SaMOG_WLAN-CN</t>
  </si>
  <si>
    <t xml:space="preserve">   CN aspects of Mobility based On GTP &amp; PMIPv6 for WLAN access to EPC</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</si>
  <si>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</si>
  <si>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</si>
  <si>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</si>
  <si>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</si>
  <si>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</si>
  <si>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</si>
  <si>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</si>
  <si>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</si>
  <si>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</si>
  <si>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</si>
  <si>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RAVEL</t>
  </si>
  <si>
    <t>Roaming Architecture for Voice over IMS with Local Breakout</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</si>
  <si>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</si>
  <si>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</si>
  <si>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</si>
  <si>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</si>
  <si>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</si>
  <si>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RAVEL-CH</t>
  </si>
  <si>
    <t xml:space="preserve">   Charging for Roaming Architecture for Voice over IMS with Local Breakout</t>
  </si>
  <si>
    <t>SP-110886</t>
  </si>
  <si>
    <t>Stage 2/3. SP#57 completed</t>
  </si>
  <si>
    <t>RAVEL-CT</t>
  </si>
  <si>
    <t xml:space="preserve">   CT aspects of Roaming Architecture for Voice over IMS with Local Breakout (Stage 3)</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</si>
  <si>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</si>
  <si>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</si>
  <si>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</si>
  <si>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</si>
  <si>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</si>
  <si>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</si>
  <si>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IOC</t>
  </si>
  <si>
    <t>IMS Overload Control</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</si>
  <si>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</si>
  <si>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</si>
  <si>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</si>
  <si>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</si>
  <si>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</si>
  <si>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</si>
  <si>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</si>
  <si>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</si>
  <si>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</si>
  <si>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</si>
  <si>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</si>
  <si>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</si>
  <si>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</si>
  <si>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</si>
  <si>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</si>
  <si>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</si>
  <si>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</si>
  <si>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</si>
  <si>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</si>
  <si>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</si>
  <si>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</si>
  <si>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SEC11</t>
  </si>
  <si>
    <t>Rel-11 Security small Enhancements</t>
  </si>
  <si>
    <t>SEC11 is an umbrella Feature for Security related TEI11 type of changes that are not part of any other dedicated feature</t>
  </si>
  <si>
    <t>LI11</t>
  </si>
  <si>
    <t>Lawful Interception in the 3GPP Rel-11</t>
  </si>
  <si>
    <t>SP-110424</t>
  </si>
  <si>
    <t xml:space="preserve">Koen Jaspers (k.b.jaspers@minjus.nl), terry.jacobson@alcatel-lucent.com </t>
  </si>
  <si>
    <t>Stage 1/2/3. SP#56 completed</t>
  </si>
  <si>
    <t>EEA3_EIA3</t>
  </si>
  <si>
    <t>ZUC EEA3 and EIA3 (new Encryption &amp; Integrity EPS security Algorithms)</t>
  </si>
  <si>
    <t>S3,R5</t>
  </si>
  <si>
    <t>SP-090457</t>
  </si>
  <si>
    <t>Yuan Qi (yuanqi@catr.cn)</t>
  </si>
  <si>
    <t>RP#57 completed testing</t>
  </si>
  <si>
    <t xml:space="preserve">   ZUC EEA3 and EIA3</t>
  </si>
  <si>
    <t>SP#53 completed new EPS algorithms e.g. for China</t>
  </si>
  <si>
    <t>33.401, New (35.221, 35.222, 35.223, 35.924)</t>
  </si>
  <si>
    <t>EEA3_EIA3_UEConTest</t>
  </si>
  <si>
    <t xml:space="preserve">   Conformance Test Aspects – ZUC (EEA3 and EIA3 Encryption &amp; Integrity EPS security Algorithms)</t>
  </si>
  <si>
    <t>RP-120631</t>
  </si>
  <si>
    <t>RP-120968</t>
  </si>
  <si>
    <t>Ms Jun Chen (chenjun@catr.cn)</t>
  </si>
  <si>
    <t>RP#57 completed. Testing for SA3 TSs 33.401, new (35.221, 35.222, 35.223)</t>
  </si>
  <si>
    <t>36.523-1, 36.523-2, 36.523-3</t>
  </si>
  <si>
    <t>SPUCI</t>
  </si>
  <si>
    <t>Specification of Protection against Unsolicited Communication for IMS (produced TR-only)</t>
  </si>
  <si>
    <t>SP-100428</t>
  </si>
  <si>
    <t>Anand R. Prasad (anand@bq.jp.nec.com)</t>
  </si>
  <si>
    <t>SP#55 completed (No normative work). TR 33.838v200 for Approval &amp; abandoned new TS 33.237. Continuation of Rel-9 UID_410027/410029. Builds on TR 33.937 Study of Mechanisms for PUCI</t>
  </si>
  <si>
    <t>New 33.838, abandoned New 33.237</t>
  </si>
  <si>
    <t>HNB_mob_Sec</t>
  </si>
  <si>
    <t>H(e)NB security features for UE mobility scenarios (Stage 2)</t>
  </si>
  <si>
    <t>SP-110025</t>
  </si>
  <si>
    <t>Marcus Wong (mwong@huawei.com)</t>
  </si>
  <si>
    <t>SP#55 completed. Add HeNB Security extensions to Extended H(e)NB Features (EHNBF) UID_450053</t>
  </si>
  <si>
    <t>GBA-ext</t>
  </si>
  <si>
    <t>Generic Bootstrapping Architecture (GBA) extensions for re-use of SIP Digest credentials</t>
  </si>
  <si>
    <t>S3,C4,C1</t>
  </si>
  <si>
    <t>SP-110884</t>
  </si>
  <si>
    <t>Stage 2/3. CP#57 completed</t>
  </si>
  <si>
    <t xml:space="preserve">   Stage 2 for GBA extensions for re-use of SIP Digest credentials</t>
  </si>
  <si>
    <t>GBA-ext-St3</t>
  </si>
  <si>
    <t xml:space="preserve">   Stage 3 for GBA extensions for re-use of SIP Digest credentials</t>
  </si>
  <si>
    <t>CP-110804</t>
  </si>
  <si>
    <t xml:space="preserve">      CT4 part of Stage 3 for GBA extensions for re-use of SIP Digest credentials</t>
  </si>
  <si>
    <t xml:space="preserve">      CT1 part of Stage 3 for GBA extensions for re-use of SIP Digest credentials</t>
  </si>
  <si>
    <t>Ext_ATS</t>
  </si>
  <si>
    <t>Extensions of Acoustic Test Specifications in TS 26.131 and TS 26.132</t>
  </si>
  <si>
    <t>SP-110309</t>
  </si>
  <si>
    <t>Orange, Qualcomm</t>
  </si>
  <si>
    <t>stephane.ragot@orange-ftgroup.com, Andre Schevciw (aschevci@qualcomm.com)</t>
  </si>
  <si>
    <t>EMM</t>
  </si>
  <si>
    <t>Enhancements to Multimedia: PSS, MMS, and MBMS Enhancements and Performance Improvements</t>
  </si>
  <si>
    <t>SP-120025</t>
  </si>
  <si>
    <t>Nikolai Leung (nleung@qualcomm.com)</t>
  </si>
  <si>
    <t>Stage 3. SP#59 completed</t>
  </si>
  <si>
    <t>26.140, 26.234, 26.247, New 26.951=&gt;26.851</t>
  </si>
  <si>
    <t>EMM-EFEC</t>
  </si>
  <si>
    <t xml:space="preserve">   Enhancement to FEC for MBMS</t>
  </si>
  <si>
    <t>SP-120182</t>
  </si>
  <si>
    <t>Thomas Stockhammer (c_tstock@qualcomm.com)</t>
  </si>
  <si>
    <t>26.346, new 26.947</t>
  </si>
  <si>
    <t>EMM-DDE</t>
  </si>
  <si>
    <t xml:space="preserve">   Download Delivery Enhancements for MBMS</t>
  </si>
  <si>
    <t>26.346, new 26.951=&gt;26.851</t>
  </si>
  <si>
    <t>EMM-IPME</t>
  </si>
  <si>
    <t xml:space="preserve">   IMS-based PSS and MBMS Streaming Synchronization Enhancements</t>
  </si>
  <si>
    <t>InterDigital Communications</t>
  </si>
  <si>
    <t>hang.liu@interdigital.com</t>
  </si>
  <si>
    <t>26.237, new 26.951=&gt;26.851</t>
  </si>
  <si>
    <t>M3DV</t>
  </si>
  <si>
    <t>Mobile 3D Video Coding</t>
  </si>
  <si>
    <t>SP-120229</t>
  </si>
  <si>
    <t>SP#57 completed. Triggered by UID_520036 Rel-11 Study on Mobile 3D Video Coding (FS_M3DVC) TR 26.905.</t>
  </si>
  <si>
    <t>26.140, 26.234, 26.244, 26.245, 26.247, 26.346, 26.430, 26.905</t>
  </si>
  <si>
    <t>OAM11</t>
  </si>
  <si>
    <t>Rel-11 Operations, Administration, Maintenance and Provisioning (OAM&amp;P)</t>
  </si>
  <si>
    <t>OAM11 is an umbrella Feature also for OAM&amp;P related TEI11 type of changes that are not part of any other dedicated feature/WI</t>
  </si>
  <si>
    <t>OAM11-NIM</t>
  </si>
  <si>
    <t xml:space="preserve">   Rel-11 Network Infrastructure Management</t>
  </si>
  <si>
    <t>OAM-FMC-IRP</t>
  </si>
  <si>
    <t xml:space="preserve">      IRP framework enhancements to support Management of Converged Networks</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</si>
  <si>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</si>
  <si>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</si>
  <si>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</si>
  <si>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</si>
  <si>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</si>
  <si>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OAM11-PM</t>
  </si>
  <si>
    <t xml:space="preserve">   Rel-11 Performance Management</t>
  </si>
  <si>
    <t>OAM-ePM-IMS</t>
  </si>
  <si>
    <t xml:space="preserve">      IMS Performance Management enhancements</t>
  </si>
  <si>
    <t>SP-110134</t>
  </si>
  <si>
    <t>OAM-ePM-UE</t>
  </si>
  <si>
    <t xml:space="preserve">      Enhanced Management of UE based network performance measurements</t>
  </si>
  <si>
    <t>SP-110135</t>
  </si>
  <si>
    <t>Huawei, Ericsson, Nokia Siemens Networks</t>
  </si>
  <si>
    <t>Zou Lan (zlan@huawei.com), ulf.hubinette@ericsson.com, gyula.bodog@nsn.com</t>
  </si>
  <si>
    <t>OAM-ePM-CN</t>
  </si>
  <si>
    <t xml:space="preserve">      CN performance measurements enhancement</t>
  </si>
  <si>
    <t>SP-110275</t>
  </si>
  <si>
    <t>Liang Shuangchun (liangshuangchun@cmdi.chinamobile.com), Li Jian (lijian@chinamobile.com)</t>
  </si>
  <si>
    <t>32.406, 32.407, 32.426</t>
  </si>
  <si>
    <t>OAM-CA</t>
  </si>
  <si>
    <t xml:space="preserve">      Management of Carrier Aggregation for LTE</t>
  </si>
  <si>
    <t>SP-120776</t>
  </si>
  <si>
    <t>yizhi.yao@nsn.com, per.elmdahl@ericsson.com</t>
  </si>
  <si>
    <t>SP#58 completed. Updated WID SP-110636=&gt;SP-120776. Stage 2 in Rel-10 RAN Feature UID_460007 Carrier Aggregation for LTE (LTE_CA)</t>
  </si>
  <si>
    <t>OAM11-SON</t>
  </si>
  <si>
    <t xml:space="preserve">   Rel-11 Self-Organizing Networks (SON) - OAM aspects</t>
  </si>
  <si>
    <t>OAM-SON-UTRAN</t>
  </si>
  <si>
    <t xml:space="preserve">      UTRAN Self-Organizing Networks (SON) management</t>
  </si>
  <si>
    <t>SP-120552</t>
  </si>
  <si>
    <t>SP#57 completed. Updated WID SP-110518=&gt;SP-120552</t>
  </si>
  <si>
    <t>UTRA 32.405, 32.500, 32.511, 32.521, 32.522, 32.526, 32.642, 32.646</t>
  </si>
  <si>
    <t>OAM-SON-LTE_COORD</t>
  </si>
  <si>
    <t xml:space="preserve">      LTE Self-Organizing Networks (SON) coordination management</t>
  </si>
  <si>
    <t>SP-110637</t>
  </si>
  <si>
    <t>Huawei, Nokia Siemens Networks</t>
  </si>
  <si>
    <t>kai.zhangkai@huawei.com, clemens.suerbaum@nsn.com</t>
  </si>
  <si>
    <t>LTE 32.425, 32.500, 32.521, 32.522, 32.526, 32.762, 32.766</t>
  </si>
  <si>
    <t>OAM-IRAT-ESM</t>
  </si>
  <si>
    <t xml:space="preserve">      Inter-RAT Energy Saving Management</t>
  </si>
  <si>
    <t>SP-110701</t>
  </si>
  <si>
    <t>clemens.suerbaum@nsn.com, xiahaitao@huawei.com</t>
  </si>
  <si>
    <t>SP#58 completed. Triggered by Rel-11 TR 32.834 (Study on OAM aspects of inter-RAT Energy Saving) UID_510045. Needs coordination with RAN WGs</t>
  </si>
  <si>
    <t>32.405, 32.551, 32.522, 32.526, 32.642, 32.646, 32.762, 32.766</t>
  </si>
  <si>
    <t>CH11</t>
  </si>
  <si>
    <t>Rel-11 Charging Management small Enhancements</t>
  </si>
  <si>
    <t>CH11 is an umbrella Feature also for OAM&amp;P related TEI11 type of changes that are not part of any other dedicated feature/WI</t>
  </si>
  <si>
    <t>CH-Rc</t>
  </si>
  <si>
    <t xml:space="preserve">   Add solutions for Rc - reference point within the Online Charging System (OCS)</t>
  </si>
  <si>
    <t>SP-110129</t>
  </si>
  <si>
    <t>shan.mingjun@huawei.com</t>
  </si>
  <si>
    <t>SP#53 completed. Stage 3 (Stage 1 in 22.115). Triggered by Rel-10 TR 32.825 SA5 Study on Rc Reference Point Functionalities and Message Flows (UID_410044)</t>
  </si>
  <si>
    <t>32.296, 32.299</t>
  </si>
  <si>
    <t>PEST-CH</t>
  </si>
  <si>
    <t xml:space="preserve">   Charging for Policy Enhancements for Sponsored Connectivity and Coherent Access to Policy related Data Bases</t>
  </si>
  <si>
    <t>SP-110126</t>
  </si>
  <si>
    <t>patrik.teppo@@ericsson.com</t>
  </si>
  <si>
    <t>SP#53 completed. Stage 3</t>
  </si>
  <si>
    <t>UCHIMS_AS-SRVCC</t>
  </si>
  <si>
    <t xml:space="preserve">   Unification of Charging session from SIP AS and SRVCC functions in IMS</t>
  </si>
  <si>
    <t>SP-120042</t>
  </si>
  <si>
    <t>Stage 2/3. SP#58 completed</t>
  </si>
  <si>
    <t>32.260, 32.275, 32.298, 32.299</t>
  </si>
  <si>
    <t>IOI_IMS_CH</t>
  </si>
  <si>
    <t>Transit Inter Operator Identifier for IMS Interconnection Charging in multi operator environment</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</si>
  <si>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</si>
  <si>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</si>
  <si>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</si>
  <si>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</si>
  <si>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</si>
  <si>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</si>
  <si>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</si>
  <si>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</si>
  <si>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</si>
  <si>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</si>
  <si>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UDC_DM</t>
  </si>
  <si>
    <t>User Data Convergence - Data Model</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</si>
  <si>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</si>
  <si>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</si>
  <si>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</si>
  <si>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</si>
  <si>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</si>
  <si>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</si>
  <si>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</si>
  <si>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new 29.935</t>
  </si>
  <si>
    <t xml:space="preserve">   User Data Convergence (UDC) Data Model</t>
  </si>
  <si>
    <t>HPM_UICC</t>
  </si>
  <si>
    <t>Definition of the UICC Application for Hosting Party Module</t>
  </si>
  <si>
    <t>CP-110289</t>
  </si>
  <si>
    <t>Denis.Lheriteau@gemalto.com</t>
  </si>
  <si>
    <t>31.102, New 31.104</t>
  </si>
  <si>
    <t>NNI_OI</t>
  </si>
  <si>
    <t>Usability improvement of Inter-IMS Network to Network Interface (II-NNI) specification for inter-connection by means of Option Item list</t>
  </si>
  <si>
    <t>CP-110533</t>
  </si>
  <si>
    <t>NTT</t>
  </si>
  <si>
    <t>arai.kenjiro@lab.ntt.co.jp</t>
  </si>
  <si>
    <t>CP#56 completed. Stage 3 (No architectural change, specify the list of selectable items related to control plane signalling directly for the same architecture)</t>
  </si>
  <si>
    <t>eNR_EPC</t>
  </si>
  <si>
    <t>enhanced Nodes Restoration for EPC (Stage 2/3)</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</si>
  <si>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</si>
  <si>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</si>
  <si>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</si>
  <si>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</si>
  <si>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</si>
  <si>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</si>
  <si>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</si>
  <si>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</si>
  <si>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RLI</t>
  </si>
  <si>
    <t>Reference Location Information (Stage 3)</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</si>
  <si>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</si>
  <si>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</si>
  <si>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</si>
  <si>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</si>
  <si>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</si>
  <si>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</si>
  <si>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</si>
  <si>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IMSProtoc5</t>
  </si>
  <si>
    <t>IMS Stage 3 IETF Protocol Alignment - phase 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</si>
  <si>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</si>
  <si>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</si>
  <si>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</si>
  <si>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</si>
  <si>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</si>
  <si>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A P-Served-User Header Field Parameter for Originating CDIV session case in SIP (draft-ietf-sipcore-originating-cdiv-parameter) --&gt; RFC 8498</t>
  </si>
  <si>
    <t>26/6/19: 25%-&gt;100; 23/4/20: 100%-&gt;100</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</si>
  <si>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</si>
  <si>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</si>
  <si>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</si>
  <si>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</si>
  <si>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</si>
  <si>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</si>
  <si>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</si>
  <si>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SIRIG</t>
  </si>
  <si>
    <t>Service Identification for RRC Improvements in GERAN (Stage 2/3)</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</si>
  <si>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</si>
  <si>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</si>
  <si>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</si>
  <si>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</si>
  <si>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</si>
  <si>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</si>
  <si>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</si>
  <si>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</si>
  <si>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</si>
  <si>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</si>
  <si>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</si>
  <si>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</si>
  <si>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</si>
  <si>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SAES2</t>
  </si>
  <si>
    <t>SAE Protocol Development - Phase 2</t>
  </si>
  <si>
    <t>CP-110639</t>
  </si>
  <si>
    <t>robert.zaus@nsn.com</t>
  </si>
  <si>
    <t>CP#57 completed. Stage 3 continuation of Rel-8 Feature SAES (3GPP System Architecture Evolution Specification - Evolved Packet System) UID_320005</t>
  </si>
  <si>
    <t xml:space="preserve">   SAE Protocol Development (Stage 3) - Phase 2</t>
  </si>
  <si>
    <t>SAES2-CSFB</t>
  </si>
  <si>
    <t xml:space="preserve">   CS Fallback in EPS - Phase 2</t>
  </si>
  <si>
    <t>RT_VGCS_Red</t>
  </si>
  <si>
    <t>GCSMSC and GCR Redundancy for VGCS/VBS (Stage 2/3)</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</si>
  <si>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</si>
  <si>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</si>
  <si>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</si>
  <si>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</si>
  <si>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</si>
  <si>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</si>
  <si>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GINI</t>
  </si>
  <si>
    <t>Support of RFC 6140 in IMS</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</si>
  <si>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</si>
  <si>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</si>
  <si>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</si>
  <si>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eMPS_Gateway</t>
  </si>
  <si>
    <t>Enhancements for Multimedia Priority Service (MPS) – Gateway Control Priority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</si>
  <si>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</si>
  <si>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</si>
  <si>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</si>
  <si>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</si>
  <si>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</si>
  <si>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</si>
  <si>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NNI_timers</t>
  </si>
  <si>
    <t>Inter-IMS Network to Network Interface (II-NNI) enhancements: SIP timers applicability (Stage 3)</t>
  </si>
  <si>
    <t>CP-120082</t>
  </si>
  <si>
    <t>antonio.ascolese@telecomitalia.it</t>
  </si>
  <si>
    <t>ATURI</t>
  </si>
  <si>
    <t>AT commands for Universal Resource Identifier (URI) support</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</si>
  <si>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</si>
  <si>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</si>
  <si>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</si>
  <si>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</si>
  <si>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PSAN</t>
  </si>
  <si>
    <t>PS Additional Number (Stage 3)</t>
  </si>
  <si>
    <t>CP-120253</t>
  </si>
  <si>
    <t>Yvette.koza@t-mobile.at</t>
  </si>
  <si>
    <t>CP#57 completed. Stage 1 in Rel-11 SA1 TS 22.101 clause 17.7.3 (No Stage 2 needed since no architecture impact)</t>
  </si>
  <si>
    <t>23.003, 23.008, 29.002, 29.272, 29.230</t>
  </si>
  <si>
    <t>GenUG_Sh</t>
  </si>
  <si>
    <t>Generic IMS User Group Over Sh</t>
  </si>
  <si>
    <t>CP-120254</t>
  </si>
  <si>
    <t>IODB</t>
  </si>
  <si>
    <t>IMS Operator Determined Call Barring</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</si>
  <si>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</si>
  <si>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</si>
  <si>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</si>
  <si>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</si>
  <si>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</si>
  <si>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New 24.315</t>
  </si>
  <si>
    <t xml:space="preserve">   CT4 part of IMS Operator Determined Call Barring</t>
  </si>
  <si>
    <t>23.008 , 23.015 , 29.328 , 29.329 , 29.364</t>
  </si>
  <si>
    <t>MMTel_T.38_FAX</t>
  </si>
  <si>
    <t>Enhanced T.38 FAX support (Stage 3)</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</si>
  <si>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</si>
  <si>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</si>
  <si>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</si>
  <si>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</si>
  <si>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</si>
  <si>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</si>
  <si>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</si>
  <si>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Deleted - Enhancement of the Protocols for SMS over SGs (Stage 3)</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</si>
  <si>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</si>
  <si>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</si>
  <si>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</si>
  <si>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</si>
  <si>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new 29.818</t>
  </si>
  <si>
    <t xml:space="preserve">   Deleted - CT4 part of Enhancement of the Protocols for SMS over SGs</t>
  </si>
  <si>
    <t>CP#56 stopped (abandonned new TS 29.218 Diameter based protocols for SMS service over SGs)</t>
  </si>
  <si>
    <t>29.305, new 29.218</t>
  </si>
  <si>
    <t xml:space="preserve">   Deleted - CT1 part of Enhancement of the Protocols for SMS over SGs</t>
  </si>
  <si>
    <t>23.040, 24.011, 43.068</t>
  </si>
  <si>
    <t>Full_MOCN-GERAN</t>
  </si>
  <si>
    <t>Full Support of Multi-Operator Core Network by 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</si>
  <si>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</si>
  <si>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</si>
  <si>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</si>
  <si>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</si>
  <si>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</si>
  <si>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</si>
  <si>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</si>
  <si>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</si>
  <si>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</si>
  <si>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</si>
  <si>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</si>
  <si>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</si>
  <si>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</si>
  <si>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</si>
  <si>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Full_MOCN-GERAN-GWCN</t>
  </si>
  <si>
    <t xml:space="preserve">   Stage 2 for Gateway Core Network Sharing for GERAN</t>
  </si>
  <si>
    <t>SP-120268</t>
  </si>
  <si>
    <t>SP#59 completed. (23.251CR0062R2 as TEI11. TS 23.251 specifies both MOCN and GWCN for E-UTRAN and UTRAN, but GWCN is not yet supported on GERAN. Extend Full_MOCN-GERAN to also cover GWCN GERAN</t>
  </si>
  <si>
    <t>MRLA</t>
  </si>
  <si>
    <t>Medium range/local area requirements for multicarrier BTS</t>
  </si>
  <si>
    <t>GP-111780</t>
  </si>
  <si>
    <t>Eric Nordström</t>
  </si>
  <si>
    <t>GP#56 completed. GP#52 approved WID</t>
  </si>
  <si>
    <t>MRLA-Core</t>
  </si>
  <si>
    <t xml:space="preserve">   Core part: Medium range/local area requirements for multicarrier BTS</t>
  </si>
  <si>
    <t>GP-111899</t>
  </si>
  <si>
    <t>Stage 3. GP#56 completed. GP#52 approved WID</t>
  </si>
  <si>
    <t>MRLA-Perf</t>
  </si>
  <si>
    <t xml:space="preserve">   Perf. part: Medium range/local area requirements for multicarrier BTS</t>
  </si>
  <si>
    <t>GP-111782</t>
  </si>
  <si>
    <t>Test spec. GP#56 completed. GP#52 approved WID</t>
  </si>
  <si>
    <t>GDSAC</t>
  </si>
  <si>
    <t>Domain Specific Access Control in GERAN</t>
  </si>
  <si>
    <t>GP-120452</t>
  </si>
  <si>
    <t>GP#55 completed. GP#53 approved WID. Work is dependent upon Full_MOCN-GERAN (UID_510001)</t>
  </si>
  <si>
    <t>GERAN 44.018</t>
  </si>
  <si>
    <t>e850_UB</t>
  </si>
  <si>
    <t>Extending 850 MHz Upper Band (814 – 849 MHz)</t>
  </si>
  <si>
    <t>R4,R2,R3,R5</t>
  </si>
  <si>
    <t>RP-111396</t>
  </si>
  <si>
    <t>John.J.Humbert@Sprint.com</t>
  </si>
  <si>
    <t>Stage 3. Triggered by R4 Rel-10 LTE TR 37.806 Study on Extending 850 MHz (UID_440016)</t>
  </si>
  <si>
    <t>e850_UB-Core</t>
  </si>
  <si>
    <t xml:space="preserve">   Core part: Extending 850 MHz Upper Band (814 – 849 MHz)</t>
  </si>
  <si>
    <t>RP-120075</t>
  </si>
  <si>
    <t>RP#55 completed</t>
  </si>
  <si>
    <t>25.101, 25.104, 25.113, 25.133, 25.141, 25.461, 25.466, 36.101, 36.104, 36.113, 36.124, 36.133, 36.141, 36.307, 36.331, 37.104, 37.113, 37.141</t>
  </si>
  <si>
    <t>e850_UB-Perf</t>
  </si>
  <si>
    <t xml:space="preserve">   Perf. part: Extending 850 MHz Upper Band (814 – 849 MHz)</t>
  </si>
  <si>
    <t>RP-120076</t>
  </si>
  <si>
    <t>25.101, 25.104, 25.113, 25.133, 25.141, 25.461, 25.466, 36.101, 36.104, 36.124, 36.133, 36.141, 36.307, 36.331, 37.104, 37.113, 37.141</t>
  </si>
  <si>
    <t>e850_UB-UEConTest</t>
  </si>
  <si>
    <t xml:space="preserve">   Test part: Extending 850 MHz Upper Band (814 – 849 MHz)</t>
  </si>
  <si>
    <t>RP-110377</t>
  </si>
  <si>
    <t>RP-130043</t>
  </si>
  <si>
    <t>34.108, 34.121-1, 34.121-2, 34.123-1, 34.123-2, 34.123-3, 36.508, 36.521-1, 36.521-2, 36.521-3, 36.523-1, 36.523-2, 36.523-3</t>
  </si>
  <si>
    <t>SONenh2_LTE_UTRA</t>
  </si>
  <si>
    <t>Further Self Optimizing Networks (SON) enhancements</t>
  </si>
  <si>
    <t>RP-120314</t>
  </si>
  <si>
    <t>SONenh2_LTE_UTRA-Core</t>
  </si>
  <si>
    <t xml:space="preserve">   Core part: Further Self Optimizing Networks (SON) enhancements</t>
  </si>
  <si>
    <t>RP-121557</t>
  </si>
  <si>
    <t>25.331, 25.401, 25.410, 25.413, 25.423, 25.433, 36.300, 36.331, 36.413, 36.423</t>
  </si>
  <si>
    <t>eMDT_UMTSLTE</t>
  </si>
  <si>
    <t>Enhancement of Minimization of Drive Tests for E-UTRAN and UTRAN</t>
  </si>
  <si>
    <t>R2,R1,R3,R4,R5</t>
  </si>
  <si>
    <t>RP-121204</t>
  </si>
  <si>
    <t>Johan Johansson</t>
  </si>
  <si>
    <t>eMDT_UMTSLTE-Core</t>
  </si>
  <si>
    <t xml:space="preserve">   Core part: Enhancement of Minimization of Drive Tests for E-UTRAN and UTRAN</t>
  </si>
  <si>
    <t>RP-121556</t>
  </si>
  <si>
    <t>25.133, 25.123, 25.304, 25.331, 25.413, 25.423, 36.133, 36.304, 36.306, 36.331, 36.413, 36.423, 37.320, 36.300</t>
  </si>
  <si>
    <t>eMDT_UMTSLTE-UEConTest</t>
  </si>
  <si>
    <t xml:space="preserve">   Test part: Enhancement of Minimization of Drive Tests for E-UTRAN and UTRAN</t>
  </si>
  <si>
    <t>RP-130172</t>
  </si>
  <si>
    <t>RP-131447</t>
  </si>
  <si>
    <t>masahiro.tamaoki.eu@nttdocomo.com</t>
  </si>
  <si>
    <t>34.108, 34.109, 34.123-1, 34.123-2, 34.123-3, 36.508, 36.509, 36.523-1, 36.523-2, 36.523-3</t>
  </si>
  <si>
    <t>Netw_Energy_LTE</t>
  </si>
  <si>
    <t>Network Energy Saving for E-UTRAN</t>
  </si>
  <si>
    <t>R3,GP</t>
  </si>
  <si>
    <t>RP-120620</t>
  </si>
  <si>
    <t>yangning@chinamobile.com</t>
  </si>
  <si>
    <t>LTE, GERAN</t>
  </si>
  <si>
    <t>Netw_Energy_LTE-Core</t>
  </si>
  <si>
    <t xml:space="preserve">   Core part: Network Energy Saving for E-UTRAN</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</si>
  <si>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</si>
  <si>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</si>
  <si>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</si>
  <si>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</si>
  <si>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</si>
  <si>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</si>
  <si>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</si>
  <si>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</si>
  <si>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medBS_class_LTE_MSR</t>
  </si>
  <si>
    <t>E-UTRA medium range and MSR medium range/local area BS class requirements</t>
  </si>
  <si>
    <t>RP-111383</t>
  </si>
  <si>
    <t>Stage 3. GERAN BS RF requirements specs need aligned with RAN4 ongoing Rel-11 Feature UID_530037 E-UTRA medium range and MSR medium range/local area BS class requirements (medBS_class_LTE_MSR)</t>
  </si>
  <si>
    <t>medBS_class_LTE_MSR-Core</t>
  </si>
  <si>
    <t xml:space="preserve">   Core part: E-UTRA medium range and MSR medium range/local area BS class requirements</t>
  </si>
  <si>
    <t>RP-121558</t>
  </si>
  <si>
    <t>RP#58 completed. TR 37.809 v200 for Approval</t>
  </si>
  <si>
    <t>25.104, 36.104, 37.104, new 37.809</t>
  </si>
  <si>
    <t>medBS_class_LTE_MSR-Perf</t>
  </si>
  <si>
    <t xml:space="preserve">   Perf. part: E-UTRA medium range and MSR medium range/local area BS class requirements</t>
  </si>
  <si>
    <t>RP-121559</t>
  </si>
  <si>
    <t>25.141, 36.141, 37.141</t>
  </si>
  <si>
    <t>medBS_class_LTE_MSR-GERAN</t>
  </si>
  <si>
    <t xml:space="preserve">   GERAN part: E-UTRA medium range and MSR medium range/local area BS class requirements</t>
  </si>
  <si>
    <t>GP-111779</t>
  </si>
  <si>
    <t>45.005, 51.021</t>
  </si>
  <si>
    <t>MB_MSR_RF</t>
  </si>
  <si>
    <t>RF Requirements for Multi-Band and Multi-Standard Radio (MB-MSR) Base Station</t>
  </si>
  <si>
    <t>RP-120857</t>
  </si>
  <si>
    <t>MB_MSR_RF-Core</t>
  </si>
  <si>
    <t xml:space="preserve">   Core part: RF Requirements for Multi-Band and Multi-Standard Radio (MB-MSR) Base Station</t>
  </si>
  <si>
    <t>RP-121985</t>
  </si>
  <si>
    <t>25.104, 25.105, 36.104, 37.104, new 37.812</t>
  </si>
  <si>
    <t>MB_MSR_RF-Perf</t>
  </si>
  <si>
    <t xml:space="preserve">   Perf. part: RF Requirements for Multi-Band and Multi-Standard Radio (MB-MSR) Base Station</t>
  </si>
  <si>
    <t>RP-140064</t>
  </si>
  <si>
    <t>25.141, 25.142, 36.141, 37.141</t>
  </si>
  <si>
    <t>EHNB_enh1</t>
  </si>
  <si>
    <t>Further enhancements to H(e)NB mobility - Part 1</t>
  </si>
  <si>
    <t>RP-121427</t>
  </si>
  <si>
    <t>Stage 2/3. Triggered by FS_EHNB_enh (UTRA, LTE TR 37.803 under AI 12.3.2). Compare also Rel-10 WI HNB_HENB_mob_enh RP-110183</t>
  </si>
  <si>
    <t>EHNB_enh1-Core</t>
  </si>
  <si>
    <t xml:space="preserve">   Core part: Further enhancements to H(e)NB mobility - Part 1</t>
  </si>
  <si>
    <t>RP-121563</t>
  </si>
  <si>
    <t>25.413, 25.467, 25.469, 36.300, 36.413, 36.423</t>
  </si>
  <si>
    <t>EHNB_enh2</t>
  </si>
  <si>
    <t>Further enhancements to H(e)NB mobility - Part 2</t>
  </si>
  <si>
    <t>RP-121712</t>
  </si>
  <si>
    <t>Stage 2/3. Legacy UE Handling (X2-GW, 20% complete, moved to Rel-12 UID_580030). Triggered by FS_EHNB_enh (UTRA, LTE TR 37.803 under AI 12.3.2)</t>
  </si>
  <si>
    <t>EHNB_enh2-Core</t>
  </si>
  <si>
    <t xml:space="preserve">   Core part: Further enhancements to H(e)NB mobility - Part 2</t>
  </si>
  <si>
    <t>RP-121564</t>
  </si>
  <si>
    <t>RP#58 completed Legacy UE Handling (X2-GW, 20% complete, moved to Rel-12 UID_580030). Updated WID RP-121147=&gt;RP-121712</t>
  </si>
  <si>
    <t>25.413, 25.467, 25.469, 25.471</t>
  </si>
  <si>
    <t>LCS_LTE-NBPS</t>
  </si>
  <si>
    <t>Network-Based Positioning Support for LTE</t>
  </si>
  <si>
    <t>RP-131259</t>
  </si>
  <si>
    <t>TruePosition</t>
  </si>
  <si>
    <t>terri.brooks@trueposition.com</t>
  </si>
  <si>
    <t>LCS_LTE-NBPS-Core</t>
  </si>
  <si>
    <t xml:space="preserve">   Core part: Network-Based Positioning Support for LTE</t>
  </si>
  <si>
    <t>RP-130483</t>
  </si>
  <si>
    <t>36.214, 36.300, 36.305, 36.401, 36.413, 36.455, new (36.111, 36.456, 36.457, 36.458, 36.459)</t>
  </si>
  <si>
    <t>LCS_LTE-NBPS-Perf</t>
  </si>
  <si>
    <t xml:space="preserve">   Perf. part: Network-Based Positioning Support for LTE</t>
  </si>
  <si>
    <t>RP-140626</t>
  </si>
  <si>
    <t>RP#64 completed. TS 36.112v100 for 1-step Approval</t>
  </si>
  <si>
    <t>36.111, new 36.112</t>
  </si>
  <si>
    <t>MBMS_LTE_SC</t>
  </si>
  <si>
    <t>Service continuity improvements for MBMS for LTE</t>
  </si>
  <si>
    <t>R2,R3,R5</t>
  </si>
  <si>
    <t>RP-120258</t>
  </si>
  <si>
    <t xml:space="preserve">David.Lecompte@huawei.com </t>
  </si>
  <si>
    <t>MBMS_LTE_SC-Core</t>
  </si>
  <si>
    <t xml:space="preserve">   Core part: Service continuity improvements for MBMS for LTE</t>
  </si>
  <si>
    <t>RP-121001</t>
  </si>
  <si>
    <t>25.446, 36.300, 36.304, 36.321, 36.322, 36.323, 36.331, 36.440, 36.441, 36.442, 36.443, 36.444, 36.445</t>
  </si>
  <si>
    <t>MBMS_LTE_SC-UEConTest</t>
  </si>
  <si>
    <t xml:space="preserve">   Test part: Service continuity improvements for MBMS for LTE</t>
  </si>
  <si>
    <t>RP-130296</t>
  </si>
  <si>
    <t>RP-140074</t>
  </si>
  <si>
    <t>leif.mattisson@ericsson.com</t>
  </si>
  <si>
    <t xml:space="preserve">36.508, 36.523-1, 36.523-2, 36.523-3 </t>
  </si>
  <si>
    <t>eICIC_enh_LTE</t>
  </si>
  <si>
    <t>Further Enhanced Non CA-based ICIC for LTE</t>
  </si>
  <si>
    <t>R1,R2,R3,R4,R5</t>
  </si>
  <si>
    <t>RP-120860</t>
  </si>
  <si>
    <t>ShenXiaodong@chinamobile.com</t>
  </si>
  <si>
    <t>eICIC_enh_LTE-Core</t>
  </si>
  <si>
    <t xml:space="preserve">   Core part: Further Enhanced Non CA-based ICIC for LTE</t>
  </si>
  <si>
    <t>RP-121986</t>
  </si>
  <si>
    <t>36.101, 36.133, 36.201, 36.211, 36.212, 36.213, 36.214, 36.300, 36.304, 36.321, 36.331, 36.413, 36.423</t>
  </si>
  <si>
    <t>eICIC_enh_LTE-Perf</t>
  </si>
  <si>
    <t xml:space="preserve">   Perf. part: Further Enhanced Non CA-based ICIC for LTE</t>
  </si>
  <si>
    <t>RP-131463</t>
  </si>
  <si>
    <t>eICIC_enh_LTE-UEConTest</t>
  </si>
  <si>
    <t xml:space="preserve">   Test part: Further Enhanced Non CA-based ICIC for LTE</t>
  </si>
  <si>
    <t>RP-130649</t>
  </si>
  <si>
    <t>RP-141847</t>
  </si>
  <si>
    <t>Carolyn Taylor (carolyn.tayl@zte.com.cn)</t>
  </si>
  <si>
    <t>¦Stat Rep: RP-141131-&gt;RP-141847</t>
  </si>
  <si>
    <t>36.508, 36.521-1, 36.521-2, 36.521-3, 36.523-1, 36.523-2, 36.523-3</t>
  </si>
  <si>
    <t>LTE_DL_FDD700</t>
  </si>
  <si>
    <t>New Band LTE Downlink FDD 716-728 MHz (Band 29, Carrier Aggregation of Band 2 and Band 29 and of Band 4 and Band 29)</t>
  </si>
  <si>
    <t>RP-110435</t>
  </si>
  <si>
    <t xml:space="preserve">marc.grant@att.com </t>
  </si>
  <si>
    <t>LTE_DL_FDD700-Core</t>
  </si>
  <si>
    <t xml:space="preserve">   Core part: New Band LTE Downlink FDD 716-728 MHz (Band 29), Carrier Aggregation of Band 2 and Band 29 and of Band 4 and Band 29</t>
  </si>
  <si>
    <t>RP-110710</t>
  </si>
  <si>
    <t>RP-121604</t>
  </si>
  <si>
    <t>36.101, 36.104, 36.141, 36.307</t>
  </si>
  <si>
    <t>LTE_DL_FDD700-Perf</t>
  </si>
  <si>
    <t xml:space="preserve">   Perf. part: New Band LTE Downlink FDD 716-728 MHz (Band 29), Carrier Aggregation of Band 2 and Band 29 and of Band 4 and Band 29</t>
  </si>
  <si>
    <t>RP-121605</t>
  </si>
  <si>
    <t>LTE_eDDA</t>
  </si>
  <si>
    <t>LTE RAN Enhancements for Diverse Data Applications</t>
  </si>
  <si>
    <t>R2,R5</t>
  </si>
  <si>
    <t>RP-120256</t>
  </si>
  <si>
    <t>Gordon Young (gyoung@rim.com)</t>
  </si>
  <si>
    <t>LTE_eDDA-Core</t>
  </si>
  <si>
    <t xml:space="preserve">   Core part: LTE RAN Enhancements for Diverse Data Applications</t>
  </si>
  <si>
    <t>RP-121571</t>
  </si>
  <si>
    <t>36.300, 36.321, 36.331, new 36.822</t>
  </si>
  <si>
    <t>LTE_eDDA-UEConTest</t>
  </si>
  <si>
    <t xml:space="preserve">   Test part: LTE RAN Enhancements for Diverse Data Applications</t>
  </si>
  <si>
    <t>RP-130338</t>
  </si>
  <si>
    <t>RP-130946</t>
  </si>
  <si>
    <t>Enikő Sokondár (esokondar@rim.com)</t>
  </si>
  <si>
    <t>LTE_e850_LB</t>
  </si>
  <si>
    <t>LTE E850 - Lower Band for Region 2 (non-US), Band 27</t>
  </si>
  <si>
    <t>RP-120602</t>
  </si>
  <si>
    <t>LTE_e850_LB-Core</t>
  </si>
  <si>
    <t xml:space="preserve">   Core part: LTE E850 - Lower Band for Region 2 (non-US), Band 27</t>
  </si>
  <si>
    <t>RP-120570</t>
  </si>
  <si>
    <t>RP#56 completed</t>
  </si>
  <si>
    <t>25.101, 25.104, 25.461, 25.466, 36.101, 36.104, 36.113, 36.124, 36.307, 37.104, 37.113</t>
  </si>
  <si>
    <t>LTE_e850_LB-Perf</t>
  </si>
  <si>
    <t xml:space="preserve">   Perf. part: LTE E850 - Lower Band for Region 2 (non-US), Band 27</t>
  </si>
  <si>
    <t>RP-120571</t>
  </si>
  <si>
    <t>25.123, 25.133, 25.141, 36.133, 36.141, 37.141</t>
  </si>
  <si>
    <t>LTE_e850_LB-UEConTest</t>
  </si>
  <si>
    <t xml:space="preserve">   Test part: LTE E850 - Lower Band for Region 2 (non-US), Band 27</t>
  </si>
  <si>
    <t>RP-120603</t>
  </si>
  <si>
    <t>RP-130045</t>
  </si>
  <si>
    <t>LTE_APAC700</t>
  </si>
  <si>
    <t>LTE for 700 MHz Digital Dividend</t>
  </si>
  <si>
    <t>RP-110875</t>
  </si>
  <si>
    <t>olav.queseth@ericsson.com</t>
  </si>
  <si>
    <t>Stage 3. Asian Pacific American Caucus (APAC) Asia-Pacific Telecommunity (APT) Wireless Forum</t>
  </si>
  <si>
    <t>LTE_APAC700-Core</t>
  </si>
  <si>
    <t xml:space="preserve">   Core part: LTE for 700 MHz Digital Dividend</t>
  </si>
  <si>
    <t>RP-120572</t>
  </si>
  <si>
    <t>RP#56 completed. TR 36.820 v100 for Information and Approval</t>
  </si>
  <si>
    <t>25.461, 25.466, 36.101, 36.104, 36.113, 36.124, 36.133, 36.307, 37.104, 37.113, new 36.820</t>
  </si>
  <si>
    <t>LTE_APAC700-Perf</t>
  </si>
  <si>
    <t xml:space="preserve">   Perf. part: LTE for 700 MHz Digital Dividend</t>
  </si>
  <si>
    <t>RP-120573</t>
  </si>
  <si>
    <t>LTE_APAC700-UEConTest</t>
  </si>
  <si>
    <t xml:space="preserve">   Test part: LTE for 700 MHz Digital Dividend</t>
  </si>
  <si>
    <t>RP-120600</t>
  </si>
  <si>
    <t>RP-130467</t>
  </si>
  <si>
    <t>LTE_Relay2</t>
  </si>
  <si>
    <t>Relays for LTE (part 2)</t>
  </si>
  <si>
    <t>RP-110914</t>
  </si>
  <si>
    <t xml:space="preserve">christian.hoymann@ericsson.com </t>
  </si>
  <si>
    <t>Continuation of Rel-10 (open RAN4 Core &amp; Perf parts)</t>
  </si>
  <si>
    <t>LTE_Relay2-Core</t>
  </si>
  <si>
    <t xml:space="preserve">   Core part: Relays for LTE (part 2)</t>
  </si>
  <si>
    <t>RP-121008</t>
  </si>
  <si>
    <t>RP#57 completed. TS 36.116, TR 36.826 v100 for Information &amp; Approval. RP#52 Core part not completed in Rel-10</t>
  </si>
  <si>
    <t>36.133, new RAN4 (36.116, 36.826)</t>
  </si>
  <si>
    <t>LTE_Relay2-Perf</t>
  </si>
  <si>
    <t xml:space="preserve">   Perf. part: Relays for LTE (part 2)</t>
  </si>
  <si>
    <t>RP-130487</t>
  </si>
  <si>
    <t>RP#60 completed. New TS 36.117 v100 for 1-step Approval. RP#52 transferred completely from Rel-10 UID_460213</t>
  </si>
  <si>
    <t>36.133, new 36.117 (E-UTRA Relay conformance testing)</t>
  </si>
  <si>
    <t>SPIA_IDC_LTE</t>
  </si>
  <si>
    <t>Signalling and Procedure for Interference Avoidance for in-device coexistence</t>
  </si>
  <si>
    <t>RP-111355</t>
  </si>
  <si>
    <t>Zhenping HU</t>
  </si>
  <si>
    <t>SPIA_IDC_LTE-Core</t>
  </si>
  <si>
    <t xml:space="preserve">   Core part: Signalling and Procedure for Interference Avoidance for in-device coexistence</t>
  </si>
  <si>
    <t>RP-121573</t>
  </si>
  <si>
    <t>36.133, 36.300, 36.306, 36.321, 36.331</t>
  </si>
  <si>
    <t>SPIA_IDC_LTE-Perf</t>
  </si>
  <si>
    <t xml:space="preserve">   Perf. part: Signalling and Procedure for Interference Avoidance for in-device coexistence</t>
  </si>
  <si>
    <t>RP-111356</t>
  </si>
  <si>
    <t>RP-121574</t>
  </si>
  <si>
    <t>COMP_LTE</t>
  </si>
  <si>
    <t>Coordinated Multi-Point Operation for LTE</t>
  </si>
  <si>
    <t>RP-111365</t>
  </si>
  <si>
    <t>Huawei, Samsung</t>
  </si>
  <si>
    <t>Juho Lee (juho95.lee@samsung.com), david.mazzarese@huawei.com</t>
  </si>
  <si>
    <t>Stage 3. Triggered by Rel-11 TR 36.819 Study on Coordinated Multi-Point Operation for LTE (FS_CoMP_LTE)</t>
  </si>
  <si>
    <t>COMP_LTE_UL-Core</t>
  </si>
  <si>
    <t xml:space="preserve">   Core part: Coordinated Multi-Point Operation for LTE – Uplink</t>
  </si>
  <si>
    <t>RP-121575</t>
  </si>
  <si>
    <t>david.mazzarese@huawei.com</t>
  </si>
  <si>
    <t>36.101, 36.104, 36.133, 36.201, 36.211, 36.212, 36.213, 36.214, 36.300, 36.306, 36.321, 36.331, 36.423</t>
  </si>
  <si>
    <t>COMP_LTE_UL-Perf</t>
  </si>
  <si>
    <t xml:space="preserve">   Perf. part: Coordinated Multi-Point Operation for LTE – Uplink</t>
  </si>
  <si>
    <t>RP-121576</t>
  </si>
  <si>
    <t>Xinwei Zhi (zhixinwei@huawei.com)</t>
  </si>
  <si>
    <t>COMP_LTE_DL-Core</t>
  </si>
  <si>
    <t xml:space="preserve">   Core part: Coordinated Multi-Point Operation for LTE – Downlink</t>
  </si>
  <si>
    <t>RP-121577</t>
  </si>
  <si>
    <t>Juho Lee (juho95.lee@samsung.com)</t>
  </si>
  <si>
    <t>COMP_LTE_DL-Perf</t>
  </si>
  <si>
    <t xml:space="preserve">   Perf. part: Coordinated Multi-Point Operation for LTE – Downlink</t>
  </si>
  <si>
    <t>RP-131465</t>
  </si>
  <si>
    <t>COMP_LTE-UEConTest</t>
  </si>
  <si>
    <t xml:space="preserve">   Test part: Coordinated Multi-Point Operation for LTE</t>
  </si>
  <si>
    <t>RP-130376</t>
  </si>
  <si>
    <t>RP-141782</t>
  </si>
  <si>
    <t>Stoyan.Baev@partner.samsung.com</t>
  </si>
  <si>
    <t>36.508, 36.521-1, 36.521-2, 36.523-1, 36.523-2, 36.523-3</t>
  </si>
  <si>
    <t>LTE_enh_dl_ctrl</t>
  </si>
  <si>
    <t>Enhanced downlink control channel(s) for LTE Advanced</t>
  </si>
  <si>
    <t>RP-120871</t>
  </si>
  <si>
    <t>sigen.ye@alcatel-lucent.com</t>
  </si>
  <si>
    <t>Stage 3. RP#58 Core completed. Triggered by UID_510037 Rel-11 TR 36.871 Study on further Downlink MIMO enhancements for LTE-Advanced (FS_LTE_eDL_MIMO_enh)</t>
  </si>
  <si>
    <t>LTE_enh_dl_ctrl-Core</t>
  </si>
  <si>
    <t xml:space="preserve">   Core part: Enhanced downlink control channel(s) for LTE Advanced</t>
  </si>
  <si>
    <t>RP-121579</t>
  </si>
  <si>
    <t>36.101, 36.211, 36.212, 36.213, 36.331</t>
  </si>
  <si>
    <t>LTE_enh_dl_ctrl-Perf</t>
  </si>
  <si>
    <t xml:space="preserve">   Perf. part: Enhanced downlink control channel(s) for LTE Advanced</t>
  </si>
  <si>
    <t>RP-140651</t>
  </si>
  <si>
    <t>teck.hu@alcatel-lucent.com</t>
  </si>
  <si>
    <t>LTE_enh_dl_ctrl-UEConTest</t>
  </si>
  <si>
    <t xml:space="preserve">   Test part: Enhanced downlink control channel(s) for LTE Advanced</t>
  </si>
  <si>
    <t>RP-130304</t>
  </si>
  <si>
    <t>RP-141256</t>
  </si>
  <si>
    <t>Xu Kai (xk.xukai@huawei.com)</t>
  </si>
  <si>
    <t>LTE_B14_PSBB_HPUE</t>
  </si>
  <si>
    <t>Public Safety Broadband High Power UE for Band 14 for Region 2</t>
  </si>
  <si>
    <t>RP-120362</t>
  </si>
  <si>
    <t>xiaowei.jin@motorolasolutions.com</t>
  </si>
  <si>
    <t>LTE_B14_PSBB_HPUE-Core</t>
  </si>
  <si>
    <t xml:space="preserve">   Core part: Public Safety Broadband High Power UE for Band 14 for Region 2</t>
  </si>
  <si>
    <t>RP-121581</t>
  </si>
  <si>
    <t>RP#58 completed. TR 36.837 v100 for Information and Approval</t>
  </si>
  <si>
    <t>36.101, new 36.837</t>
  </si>
  <si>
    <t>LTE_B14_PSBB_HPUE-UEConTest</t>
  </si>
  <si>
    <t xml:space="preserve">   Test part: Public Safety Broadband High Power UE for Band 14 for Region 2</t>
  </si>
  <si>
    <t>RP-130169</t>
  </si>
  <si>
    <t>RP-130949</t>
  </si>
  <si>
    <t>36.521-1, 36.521-2</t>
  </si>
  <si>
    <t>LTE_Interf_Rej</t>
  </si>
  <si>
    <t>Improved Minimum Performance Requirements for E-UTRA: Interference Rejection</t>
  </si>
  <si>
    <t>RP-120382</t>
  </si>
  <si>
    <t>Renesas Mobile</t>
  </si>
  <si>
    <t>Timo Roman</t>
  </si>
  <si>
    <t>RP#58 completed. Triggered by FS_enh_perf_UE_LTE. Adds Perf. requirements for demodulation of the already specified PDSCH with the transmission modes defined in Rel-8 to Rel-10</t>
  </si>
  <si>
    <t>LTE_Interf_Rej-Perf</t>
  </si>
  <si>
    <t xml:space="preserve">   Perf. part: Improved Minimum Performance Requirements for E-UTRA: Interference Rejection</t>
  </si>
  <si>
    <t>RP-121582</t>
  </si>
  <si>
    <t>LTE_Interf_Rej-UEConTest</t>
  </si>
  <si>
    <t xml:space="preserve">   Test part: Improved Minimum Performance Requirements for E-UTRA: Interference Rejection</t>
  </si>
  <si>
    <t>RP-140491</t>
  </si>
  <si>
    <t>RP-141602</t>
  </si>
  <si>
    <t>Broadcom</t>
  </si>
  <si>
    <t>jarkko.hellsten@kolumbus.fi</t>
  </si>
  <si>
    <t>RP#65 completed. TR 36.904 for 1-step Approval. Testing for 36.101</t>
  </si>
  <si>
    <t>36.508, 36.521-1, 36.521-2, New 36.904</t>
  </si>
  <si>
    <t>LTE_TDD_add_subframe</t>
  </si>
  <si>
    <t>Additional special subframe configuration for LTE TDD</t>
  </si>
  <si>
    <t>RP-120384</t>
  </si>
  <si>
    <t>Xiaodong Shen</t>
  </si>
  <si>
    <t>Stage 3. Exists already for 1UL a WI LTE_CA_B3_B5</t>
  </si>
  <si>
    <t>LTE_TDD_add_subframe-Core</t>
  </si>
  <si>
    <t xml:space="preserve">   Core part: Additional special subframe configuration for LTE TDD</t>
  </si>
  <si>
    <t>RP-121019</t>
  </si>
  <si>
    <t>36.211, 36.213, 36.331, 36.423</t>
  </si>
  <si>
    <t>LTE_TDD_add_subframe-UEConTest</t>
  </si>
  <si>
    <t xml:space="preserve">   Test part: Additional special subframe configuration for LTE TDD</t>
  </si>
  <si>
    <t>RP-130305</t>
  </si>
  <si>
    <t>RP-130475</t>
  </si>
  <si>
    <t>Li Xiang (tricia.li@huawei.com)</t>
  </si>
  <si>
    <t>LTE_CA_Rel-11</t>
  </si>
  <si>
    <t>Rel-11 LTE Carrier Aggregation</t>
  </si>
  <si>
    <t>LTE_CA_enh</t>
  </si>
  <si>
    <t xml:space="preserve">   LTE Carrier Aggregation Enhancements</t>
  </si>
  <si>
    <t>RP-121999</t>
  </si>
  <si>
    <t>LTE_CA_enh-Core</t>
  </si>
  <si>
    <t xml:space="preserve">      Core part: LTE Carrier Aggregation Enhancements</t>
  </si>
  <si>
    <t>RP-130059</t>
  </si>
  <si>
    <t>RP#59 completed. New TR 36.823 v100 for Information and Approval</t>
  </si>
  <si>
    <t>36.101, 36.104, 36.133, 36.201, 36.211, 36.212, 36.213, 36.300, 36.302, 36.306, 36.321, 36.331, 36.413, 36.423, new 36.823</t>
  </si>
  <si>
    <t>LTE_CA_enh-Perf</t>
  </si>
  <si>
    <t xml:space="preserve">      Perf. part: LTE Carrier Aggregation Enhancements</t>
  </si>
  <si>
    <t>RP-141969</t>
  </si>
  <si>
    <t>¦Stat Rep: RP-141377-&gt;RP-141969</t>
  </si>
  <si>
    <t>LTE_CA_enh-UEConTest</t>
  </si>
  <si>
    <t xml:space="preserve">      Test part: LTE Carrier Aggregation Enhancements</t>
  </si>
  <si>
    <t>RP-140619</t>
  </si>
  <si>
    <t>RP-141443</t>
  </si>
  <si>
    <t>LTE_CA_intraC_inter_UEConTest</t>
  </si>
  <si>
    <t xml:space="preserve">   UE Conformance Test Aspects – LTE Advanced Carrier Aggregation of Intra-band contiguous and Inter-band configurations</t>
  </si>
  <si>
    <t>RP-121814</t>
  </si>
  <si>
    <t>RP-131446</t>
  </si>
  <si>
    <t>jussi.kuusisto@nokia.com</t>
  </si>
  <si>
    <t>36.508, 36.521-1, 36.521-2, 36.521-3, 36.523-1, 36.523-2, 36.523-3, 37.571-1</t>
  </si>
  <si>
    <t xml:space="preserve">   Rel-11 inter-band Carrier Aggregation</t>
  </si>
  <si>
    <t>LTE_CA_B3_B7</t>
  </si>
  <si>
    <t xml:space="preserve">      LTE Advanced Carrier Aggregation of Band 3 and Band 7</t>
  </si>
  <si>
    <t>RP-120830</t>
  </si>
  <si>
    <t>RP#57 completed. In Europe Band 3,7,20 are interesting for LTE and LTE-Advanced deployment. Different CA combinations for these bands are of high priority for Region 1</t>
  </si>
  <si>
    <t>LTE_CA_B3_B7-Core</t>
  </si>
  <si>
    <t xml:space="preserve">         Core part: LTE Advanced Carrier Aggregation of Band 3 and Band 7</t>
  </si>
  <si>
    <t>RP-121022</t>
  </si>
  <si>
    <t>RP#57 completed. RP#59 new generic TR 36.850v100 for Information and Approval</t>
  </si>
  <si>
    <t>36.101, 36.104, 36.307, new generic 36.850</t>
  </si>
  <si>
    <t>LTE_CA_B3_B7-Perf</t>
  </si>
  <si>
    <t xml:space="preserve">         Perf. part: LTE Advanced Carrier Aggregation of Band 3 and Band 7</t>
  </si>
  <si>
    <t>RP-121023</t>
  </si>
  <si>
    <t>LTE_CA_B4_B17</t>
  </si>
  <si>
    <t xml:space="preserve">      LTE Advanced Carrier Aggregation of Band 4 and Band 17</t>
  </si>
  <si>
    <t>RP-121458</t>
  </si>
  <si>
    <t>Stage 3. RP#57 Core completed. RP#58 Perf completed</t>
  </si>
  <si>
    <t>LTE_CA_B4_B17-Core</t>
  </si>
  <si>
    <t xml:space="preserve">         Core part: LTE Advanced Carrier Aggregation of Band 4 and Band 17</t>
  </si>
  <si>
    <t>RP-121024</t>
  </si>
  <si>
    <t>36.101, 36.104, 36.133, 36.141, 36.307, new generic 36.850</t>
  </si>
  <si>
    <t>LTE_CA_B4_B17-Perf</t>
  </si>
  <si>
    <t xml:space="preserve">         Perf. part: LTE Advanced Carrier Aggregation of Band 4 and Band 17</t>
  </si>
  <si>
    <t>RP-121595</t>
  </si>
  <si>
    <t>36.101, 36.104, 36.133, 36.307</t>
  </si>
  <si>
    <t>LTE_CA_B4_B13</t>
  </si>
  <si>
    <t xml:space="preserve">      LTE Advanced Carrier Aggregation of Band 4 and Band 13</t>
  </si>
  <si>
    <t>RP-120905</t>
  </si>
  <si>
    <t>LTE_CA_B4_B13-Core</t>
  </si>
  <si>
    <t xml:space="preserve">         Core part: LTE Advanced Carrier Aggregation of Band 4 and Band 13</t>
  </si>
  <si>
    <t>RP-121026</t>
  </si>
  <si>
    <t>36.101, 36.104, 36.133, 36.307, new generic 36.850</t>
  </si>
  <si>
    <t>LTE_CA_B4_B13-Perf</t>
  </si>
  <si>
    <t xml:space="preserve">         Perf. part: LTE Advanced Carrier Aggregation of Band 4 and Band 13</t>
  </si>
  <si>
    <t>RP-121594</t>
  </si>
  <si>
    <t>LTE_CA_B4_B12</t>
  </si>
  <si>
    <t xml:space="preserve">      LTE Advanced Carrier Aggregation of Band 4 and Band 12</t>
  </si>
  <si>
    <t>RP-120877</t>
  </si>
  <si>
    <t>Leap Wireless</t>
  </si>
  <si>
    <t>Bill Chandler (bchandler@cricketcommunications.com)</t>
  </si>
  <si>
    <t>Stage 3. RP#58 completed</t>
  </si>
  <si>
    <t>LTE_CA_B4_B12-Core</t>
  </si>
  <si>
    <t xml:space="preserve">         Core part: LTE Advanced Carrier Aggregation of Band 4 and Band 12</t>
  </si>
  <si>
    <t>RP-121592</t>
  </si>
  <si>
    <t>RP#58 completed. RP#59 new generic TR 36.850v100 for Information and Approval</t>
  </si>
  <si>
    <t>LTE_CA_B4_B12-Perf</t>
  </si>
  <si>
    <t xml:space="preserve">         Perf. part: LTE Advanced Carrier Aggregation of Band 4 and Band 12</t>
  </si>
  <si>
    <t>RP-121593</t>
  </si>
  <si>
    <t>LTE_CA_B5_B12</t>
  </si>
  <si>
    <t xml:space="preserve">      LTE Advanced Carrier Aggregation of Band 5 and Band 12</t>
  </si>
  <si>
    <t>RP-120221</t>
  </si>
  <si>
    <t>LTE_CA_B5_B12-Core</t>
  </si>
  <si>
    <t xml:space="preserve">         Core part: LTE Advanced Carrier Aggregation of Band 5 and Band 12</t>
  </si>
  <si>
    <t>RP-121596</t>
  </si>
  <si>
    <t>LTE_CA_B5_B12-Perf</t>
  </si>
  <si>
    <t xml:space="preserve">         Perf. part: LTE Advanced Carrier Aggregation of Band 5 and Band 12</t>
  </si>
  <si>
    <t>RP-121597</t>
  </si>
  <si>
    <t>LTE_CA_B7_B20</t>
  </si>
  <si>
    <t xml:space="preserve">      LTE Advanced Carrier Aggregation of Band 7 and Band 20</t>
  </si>
  <si>
    <t>RP-120889</t>
  </si>
  <si>
    <t>Steven Chen</t>
  </si>
  <si>
    <t>Stage 3. RP#57 completed</t>
  </si>
  <si>
    <t>LTE_CA_B7_B20-Core</t>
  </si>
  <si>
    <t xml:space="preserve">         Core part: LTE Advanced Carrier Aggregation of Band 7 and Band 20</t>
  </si>
  <si>
    <t>RP-121032</t>
  </si>
  <si>
    <t>LTE_CA_B7_B20-Perf</t>
  </si>
  <si>
    <t xml:space="preserve">         Perf. part: LTE Advanced Carrier Aggregation of Band 7 and Band 20</t>
  </si>
  <si>
    <t>RP-121033</t>
  </si>
  <si>
    <t>LTE_CA_B2_B17</t>
  </si>
  <si>
    <t xml:space="preserve">      LTE Advanced Carrier Aggregation of Band 2 and Band 17</t>
  </si>
  <si>
    <t>RP-110432</t>
  </si>
  <si>
    <t>LTE_CA_B2_B17-Core</t>
  </si>
  <si>
    <t xml:space="preserve">         Core part: LTE Advanced Carrier Aggregation of Band 2 and Band 17</t>
  </si>
  <si>
    <t>RP-121034</t>
  </si>
  <si>
    <t>LTE_CA_B2_B17-Perf</t>
  </si>
  <si>
    <t xml:space="preserve">         Perf. part: LTE Advanced Carrier Aggregation of Band 2 and Band 17</t>
  </si>
  <si>
    <t>RP-121585</t>
  </si>
  <si>
    <t>LTE_CA_B4_B5</t>
  </si>
  <si>
    <t xml:space="preserve">      LTE Advanced Carrier Aggregation of Band 4 and Band 5</t>
  </si>
  <si>
    <t>RP-110433</t>
  </si>
  <si>
    <t>LTE_CA_B4_B5-Core</t>
  </si>
  <si>
    <t xml:space="preserve">         Core part: LTE Advanced Carrier Aggregation of Band 4 and Band 5</t>
  </si>
  <si>
    <t>RP-121757</t>
  </si>
  <si>
    <t>LTE_CA_B4_B5-Perf</t>
  </si>
  <si>
    <t xml:space="preserve">         Perf. part: LTE Advanced Carrier Aggregation of Band 4 and Band 5</t>
  </si>
  <si>
    <t>RP-121589</t>
  </si>
  <si>
    <t>LTE_CA_B5_B17</t>
  </si>
  <si>
    <t xml:space="preserve">      LTE Advanced Carrier Aggregation of Band 5 and Band 17</t>
  </si>
  <si>
    <t>RP-110434</t>
  </si>
  <si>
    <t>LTE_CA_B5_B17-Core</t>
  </si>
  <si>
    <t xml:space="preserve">         Core part: LTE Advanced Carrier Aggregation of Band 5 and Band 17</t>
  </si>
  <si>
    <t>RP-121598</t>
  </si>
  <si>
    <t>LTE_CA_B5_B17-Perf</t>
  </si>
  <si>
    <t xml:space="preserve">         Perf. part: LTE Advanced Carrier Aggregation of Band 5 and Band 17</t>
  </si>
  <si>
    <t>RP-121599</t>
  </si>
  <si>
    <t>LTE_CA_B3_B20</t>
  </si>
  <si>
    <t xml:space="preserve">      LTE Advanced Carrier Aggregation of Band 3 and Band 20</t>
  </si>
  <si>
    <t>RP-120887</t>
  </si>
  <si>
    <t>tim.frost@vodafone.com</t>
  </si>
  <si>
    <t>LTE_CA_B3_B20-Core</t>
  </si>
  <si>
    <t xml:space="preserve">         Core part: LTE Advanced Carrier Aggregation of Band 3 and Band 20</t>
  </si>
  <si>
    <t>RP-121046</t>
  </si>
  <si>
    <t>LTE_CA_B3_B20-Perf</t>
  </si>
  <si>
    <t xml:space="preserve">         Perf. part: LTE Advanced Carrier Aggregation of Band 3 and Band 20</t>
  </si>
  <si>
    <t>RP-121047</t>
  </si>
  <si>
    <t>LTE_CA_B8_B20</t>
  </si>
  <si>
    <t xml:space="preserve">      LTE Advanced Carrier Aggregation of Band 8 and Band 20</t>
  </si>
  <si>
    <t>RP-120888</t>
  </si>
  <si>
    <t>Luis.Anaya@vodafone.com</t>
  </si>
  <si>
    <t>LTE_CA_B8_B20-Core</t>
  </si>
  <si>
    <t xml:space="preserve">         Core part: LTE Advanced Carrier Aggregation of Band 8 and Band 20</t>
  </si>
  <si>
    <t>RP-121600</t>
  </si>
  <si>
    <t>LTE_CA_B8_B20-Perf</t>
  </si>
  <si>
    <t xml:space="preserve">         Perf. part: LTE Advanced Carrier Aggregation of Band 8 and Band 20</t>
  </si>
  <si>
    <t>RP-121601</t>
  </si>
  <si>
    <t>LTE_CA_B3_B5</t>
  </si>
  <si>
    <t xml:space="preserve">      LTE Advanced Carrier Aggregation of Band 3 and Band 5</t>
  </si>
  <si>
    <t>RP-120899</t>
  </si>
  <si>
    <t>Haesung Park</t>
  </si>
  <si>
    <t>LTE_CA_B3_B5-Core</t>
  </si>
  <si>
    <t xml:space="preserve">         Core part: LTE Advanced Carrier Aggregation of Band 3 and Band 5</t>
  </si>
  <si>
    <t>RP-121042</t>
  </si>
  <si>
    <t>LTE_CA_B3_B5-Perf</t>
  </si>
  <si>
    <t xml:space="preserve">         Perf. part: LTE Advanced Carrier Aggregation of Band 3 and Band 5</t>
  </si>
  <si>
    <t>RP-121043</t>
  </si>
  <si>
    <t>LTE_CA_B4_B7</t>
  </si>
  <si>
    <t xml:space="preserve">      LTE Advanced Carrier Aggregation of Band 4 and Band 7</t>
  </si>
  <si>
    <t>RP-121152</t>
  </si>
  <si>
    <t>takwing.wan@rci.rogers.com</t>
  </si>
  <si>
    <t>LTE_CA_B4_B7-Core</t>
  </si>
  <si>
    <t xml:space="preserve">         Core part: LTE Advanced Carrier Aggregation of Band 4 and Band 7</t>
  </si>
  <si>
    <t>RP-121590</t>
  </si>
  <si>
    <t>36.101, 36.104, 36.133, 36.141, 36.307, 37.104, new generic 36.850</t>
  </si>
  <si>
    <t>LTE_CA_B4_B7-Perf</t>
  </si>
  <si>
    <t xml:space="preserve">         Perf. part: LTE Advanced Carrier Aggregation of Band 4 and Band 7</t>
  </si>
  <si>
    <t>RP-121591</t>
  </si>
  <si>
    <t>LTE_CA_B11_B18</t>
  </si>
  <si>
    <t xml:space="preserve">      LTE Advanced Carrier Aggregation of Band 11 and Band 18</t>
  </si>
  <si>
    <t>RP-120898</t>
  </si>
  <si>
    <t>LTE_CA_B11_B18-Core</t>
  </si>
  <si>
    <t xml:space="preserve">         Core part: LTE Advanced Carrier Aggregation of Band 11 and Band 18</t>
  </si>
  <si>
    <t>RP-121602</t>
  </si>
  <si>
    <t>LTE_CA_B11_B18-Perf</t>
  </si>
  <si>
    <t xml:space="preserve">         Perf. part: LTE Advanced Carrier Aggregation of Band 11 and Band 18</t>
  </si>
  <si>
    <t>RP-121603</t>
  </si>
  <si>
    <t>LTE_CA_B1_B18</t>
  </si>
  <si>
    <t xml:space="preserve">      LTE Advanced Carrier Aggregation of Band 1 and Band 18</t>
  </si>
  <si>
    <t>RP-120892</t>
  </si>
  <si>
    <t>LTE_CA_B1_B18-Core</t>
  </si>
  <si>
    <t xml:space="preserve">         Core part: LTE Advanced Carrier Aggregation of Band 1 and Band 18</t>
  </si>
  <si>
    <t>RP-121052</t>
  </si>
  <si>
    <t>LTE_CA_B1_B18-Perf</t>
  </si>
  <si>
    <t xml:space="preserve">         Perf. part: LTE Advanced Carrier Aggregation of Band 1 and Band 18</t>
  </si>
  <si>
    <t>RP-121053</t>
  </si>
  <si>
    <t>LTE_CA_B1_B19</t>
  </si>
  <si>
    <t xml:space="preserve">      LTE Advanced Carrier Aggregation of Band 1 and Band 19</t>
  </si>
  <si>
    <t>RP-120866</t>
  </si>
  <si>
    <t>Hiromasa Umeda (umedah@nttdocomo.co.jp)</t>
  </si>
  <si>
    <t>Stage 3. RP#56 completed. Updated WID RP-111765=&gt;RP-120866</t>
  </si>
  <si>
    <t>LTE_CA_B1_B19-Core</t>
  </si>
  <si>
    <t xml:space="preserve">         Core part: LTE Advanced Carrier Aggregation of Band 1 and Band 19</t>
  </si>
  <si>
    <t>RP-120552</t>
  </si>
  <si>
    <t>RP#56 completed. RP#59 new generic TR 36.850v100 for Information and Approval</t>
  </si>
  <si>
    <t>LTE_CA_B1_B19-Perf</t>
  </si>
  <si>
    <t xml:space="preserve">         Perf. part: LTE Advanced Carrier Aggregation of Band 1 and Band 19</t>
  </si>
  <si>
    <t>RP-120553</t>
  </si>
  <si>
    <t>LTE_CA_B1_B21</t>
  </si>
  <si>
    <t xml:space="preserve">      LTE Advanced Carrier Aggregation of Band 1 and Band 21</t>
  </si>
  <si>
    <t>RP-121173</t>
  </si>
  <si>
    <t>Stage 3. RP#57 completed. Updated WID RP-111764=&gt;RP-121173</t>
  </si>
  <si>
    <t>LTE_CA_B1_B21-Core</t>
  </si>
  <si>
    <t xml:space="preserve">         Core part: LTE Advanced Carrier Aggregation of Band 1 and Band 21</t>
  </si>
  <si>
    <t>RP-121054</t>
  </si>
  <si>
    <t>LTE_CA_B1_B21-Perf</t>
  </si>
  <si>
    <t xml:space="preserve">         Perf. part: LTE Advanced Carrier Aggregation of Band 1 and Band 21</t>
  </si>
  <si>
    <t>RP-121055</t>
  </si>
  <si>
    <t>LTE_CA_B3_B8</t>
  </si>
  <si>
    <t xml:space="preserve">      LTE Advanced Carrier Aggregation of Band 3 and Band 8</t>
  </si>
  <si>
    <t>RP-121162</t>
  </si>
  <si>
    <t>LTE_CA_B3_B8-Core</t>
  </si>
  <si>
    <t xml:space="preserve">         Core part: LTE Advanced Carrier Aggregation of Band 3 and Band 8</t>
  </si>
  <si>
    <t>RP-121586</t>
  </si>
  <si>
    <t>LTE_CA_B3_B8-Perf</t>
  </si>
  <si>
    <t xml:space="preserve">         Perf. part: LTE Advanced Carrier Aggregation of Band 3 and Band 8</t>
  </si>
  <si>
    <t>RP-121587</t>
  </si>
  <si>
    <t xml:space="preserve">   Rel-11 intra-band Carrier Aggregation</t>
  </si>
  <si>
    <t>LTE_CA_B38</t>
  </si>
  <si>
    <t xml:space="preserve">      LTE Advanced Carrier Aggregation in Band 38</t>
  </si>
  <si>
    <t>RP-110862</t>
  </si>
  <si>
    <t>Stage 3. RP#57 completed. WI only covers intra-band contiguous and not non-contiguous aspects</t>
  </si>
  <si>
    <t>LTE_CA_B38-Core</t>
  </si>
  <si>
    <t xml:space="preserve">         Core part: LTE Advanced Carrier Aggregation in Band 38</t>
  </si>
  <si>
    <t>RP-121060</t>
  </si>
  <si>
    <t>RP#57 completed. TR 36.830 v100 for Information &amp; Approval</t>
  </si>
  <si>
    <t>36.101, 36.104, 36.133, 36.141, 36.307, 37.104, 37.141, new 36.833-1-38 [instead of 36.830]</t>
  </si>
  <si>
    <t>LTE_CA_B38-Perf</t>
  </si>
  <si>
    <t xml:space="preserve">         Perf. part: LTE Advanced Carrier Aggregation in Band 38</t>
  </si>
  <si>
    <t>RP-121061</t>
  </si>
  <si>
    <t>36.101, 36.104, 36.133, 36.141, 36.307, 37.104, 37.141</t>
  </si>
  <si>
    <t>LTE_CA_B41</t>
  </si>
  <si>
    <t xml:space="preserve">      LTE Advanced Carrier Aggregation in Band 41</t>
  </si>
  <si>
    <t>RP-120249</t>
  </si>
  <si>
    <t>Clearwire</t>
  </si>
  <si>
    <t>michael.hart@clearwire.com</t>
  </si>
  <si>
    <t>RP#55 completed. WI only covers intra-band contiguous and not non-contiguous aspects.</t>
  </si>
  <si>
    <t>LTE_CA_B41-Core</t>
  </si>
  <si>
    <t xml:space="preserve">         Core part: LTE Advanced Carrier Aggregation in Band 41</t>
  </si>
  <si>
    <t>RP-120126</t>
  </si>
  <si>
    <t>RP#55 completed. Updated WID RP-110673=&gt;RP-120249. TR 36.827 v100 for Information + Approval</t>
  </si>
  <si>
    <t>36.101, 36.104, 36.133, 36.141, 36.307, 37.104, new 36.833-1-41 [instead of 36.827]</t>
  </si>
  <si>
    <t>LTE_CA_B41-Perf</t>
  </si>
  <si>
    <t xml:space="preserve">         Perf. part: LTE Advanced Carrier Aggregation in Band 41</t>
  </si>
  <si>
    <t>RP-120127</t>
  </si>
  <si>
    <t>LTE_CA_B7</t>
  </si>
  <si>
    <t xml:space="preserve">      LTE Advanced Carrier Aggregation in Band 7</t>
  </si>
  <si>
    <t>RP-121193</t>
  </si>
  <si>
    <t>Zhangchao Ma (mazc@chinaunicom.cn), Zhonghao Zhang (zhangzh306@chinaunicom.cn)</t>
  </si>
  <si>
    <t>Stage 3. RP#57 completed. Updated WID RP-111356=&gt;RP-121193. WI only covers intra-band contiguous and not non-contiguous aspects</t>
  </si>
  <si>
    <t>LTE_CA_B7-Core</t>
  </si>
  <si>
    <t xml:space="preserve">         Core part: LTE Advanced Carrier Aggregation in Band 7</t>
  </si>
  <si>
    <t>RP-121062</t>
  </si>
  <si>
    <t>RP#57 completed. TR 36.831 v100 for Information &amp; Approval</t>
  </si>
  <si>
    <t xml:space="preserve">36.101, 36.104, 36.133, 36.141, 36.307, 37.104, 37.141, new 36.833-1-07 [instead of 36.831] </t>
  </si>
  <si>
    <t>LTE_CA_B7-Perf</t>
  </si>
  <si>
    <t xml:space="preserve">         Perf. part: LTE Advanced Carrier Aggregation in Band 7</t>
  </si>
  <si>
    <t>RP-121063</t>
  </si>
  <si>
    <t>UEAnt_FSTest</t>
  </si>
  <si>
    <t>UE Over The Air (Antenna) conformance testing methodology - Laptop mounted equipment Free Space test</t>
  </si>
  <si>
    <t>RP-111381</t>
  </si>
  <si>
    <t>Guo Lin (guolin@emcite.com)</t>
  </si>
  <si>
    <t>UEAnt_FSTest-Core</t>
  </si>
  <si>
    <t xml:space="preserve">   Core part: UE Over The Air (Antenna) conformance testing methodology - Laptop mounted equipment Free Space test</t>
  </si>
  <si>
    <t>RP-111456</t>
  </si>
  <si>
    <t>RP#54 completed</t>
  </si>
  <si>
    <t>25.144, 25.914, 34.114</t>
  </si>
  <si>
    <t>UEAnt_FSTest-UEConTest</t>
  </si>
  <si>
    <t xml:space="preserve">   Test part: UE Over The Air (Antenna) conformance testing methodology - Laptop mounted equipment Free Space test</t>
  </si>
  <si>
    <t>RP-110629</t>
  </si>
  <si>
    <t>RP-151187</t>
  </si>
  <si>
    <t>carolyn.tayl@zte.com.cn</t>
  </si>
  <si>
    <t>1st Apr 15: CD:Mon 15/06/15-&gt;Wed 15/06/16 1st Apr 15: Stat Rep: RP-141846-&gt;RP-150068 03/07/15: Stat Rep: RP-150068-&gt;RP-150603 29/09/15: Stat Rep: RP-150603-&gt;RP-151187</t>
  </si>
  <si>
    <t>8C_HSDPA</t>
  </si>
  <si>
    <t>Eight carrier HSDPA</t>
  </si>
  <si>
    <t>RP-101419</t>
  </si>
  <si>
    <t>johan.hultell@ericsson.com</t>
  </si>
  <si>
    <t>8C_HSDPA-Core</t>
  </si>
  <si>
    <t xml:space="preserve">   Core part: Eight carrier HSDPA</t>
  </si>
  <si>
    <t>RP-120971</t>
  </si>
  <si>
    <t>25.101, 25.104, 25.133, 25.211, 25.212, 25.213, 25.214, 25.215, 25.308, 25.331, 25.423, 25.433, 26.306</t>
  </si>
  <si>
    <t>8C_HSDPA-Perf</t>
  </si>
  <si>
    <t xml:space="preserve">   Perf. part: Eight carrier HSDPA</t>
  </si>
  <si>
    <t>RP-120972</t>
  </si>
  <si>
    <t>LCR_TDD_UE_demod_mc</t>
  </si>
  <si>
    <t>UE demodulation performance requirements under multiple-cell scenario for 1.28Mcps TDD</t>
  </si>
  <si>
    <t>RP-111244</t>
  </si>
  <si>
    <t>LCR_TDD_UE_demod_mc-Perf</t>
  </si>
  <si>
    <t xml:space="preserve">   Perf. part: UE demodulation performance requirements under multiple-cell scenario for 1.28Mcps TDD</t>
  </si>
  <si>
    <t>RP-110996</t>
  </si>
  <si>
    <t>RP#53 completed. TR 25.873v100 for Approval</t>
  </si>
  <si>
    <t>25.102, new 25.873</t>
  </si>
  <si>
    <t>LCR_TDD_UE_demod_mc-UEConTest</t>
  </si>
  <si>
    <t xml:space="preserve">   Test part: UE demodulation performance requirements under multiple-cell scenario for 1.28Mcps TDD</t>
  </si>
  <si>
    <t>RP-111181</t>
  </si>
  <si>
    <t>RP-120052</t>
  </si>
  <si>
    <t>Ma Shuai (mashuai@chinamobile.com)</t>
  </si>
  <si>
    <t>34.108, 34.122</t>
  </si>
  <si>
    <t>HSPA_UL_TxDiv</t>
  </si>
  <si>
    <t>Uplink Transmit Diversity for HSPA</t>
  </si>
  <si>
    <t>R1,R4,R2,R3,R5</t>
  </si>
  <si>
    <t>RP-120367</t>
  </si>
  <si>
    <t>zongjie.wang@huawei.com</t>
  </si>
  <si>
    <t>HSPA_UL_TxDiv-CL-Core</t>
  </si>
  <si>
    <t xml:space="preserve">   Core part: Uplink Transmit Diversity for HSPA - Closed Loop</t>
  </si>
  <si>
    <t>R1,R4,R2,R3</t>
  </si>
  <si>
    <t>RP-121542</t>
  </si>
  <si>
    <t>25.101, 25.104, 25.133, 25.211, 25.212, 25.213, 25.214, 25.215, 25.306, 25.319, 25.321, 25.331, 25.423, 25.433</t>
  </si>
  <si>
    <t>HSPA_UL_TxDiv-CL-Perf</t>
  </si>
  <si>
    <t xml:space="preserve">   Perf. part: Uplink Transmit Diversity for HSPA - Closed Loop</t>
  </si>
  <si>
    <t>RP-130477</t>
  </si>
  <si>
    <t>HSPA_UL_TxDiv-OL-Core</t>
  </si>
  <si>
    <t xml:space="preserve">   Core part: Uplink Transmit Diversity for HSPA - Open Loop</t>
  </si>
  <si>
    <t>R4,R1,R2,R3</t>
  </si>
  <si>
    <t>RP-121544</t>
  </si>
  <si>
    <t>25.101, 25.133, 25.306, 25.319, 25.321, 25.331, 25.423, 25.433</t>
  </si>
  <si>
    <t>HSPA_UL_TxDiv-OL-Perf</t>
  </si>
  <si>
    <t xml:space="preserve">   Perf. part: Uplink Transmit Diversity for HSPA - Open Loop</t>
  </si>
  <si>
    <t>RP-121545</t>
  </si>
  <si>
    <t>25.101, 25.133</t>
  </si>
  <si>
    <t>HSPA_UL_TxDiv-UEConTest</t>
  </si>
  <si>
    <t xml:space="preserve">   Test part: Uplink Transmit Diversity for HSPA</t>
  </si>
  <si>
    <t>RP-130351</t>
  </si>
  <si>
    <t>RP-140767</t>
  </si>
  <si>
    <t>Shubhang Vora (svora@qti.qualcomm.com)</t>
  </si>
  <si>
    <t>34.121-1, 34.121-2, 34.123-1, 34.123-2, 34.123-3</t>
  </si>
  <si>
    <t>4C_HSDPA_Config</t>
  </si>
  <si>
    <t>Introduction of New Configuration for 4C-HSDPA</t>
  </si>
  <si>
    <t>RP-110308</t>
  </si>
  <si>
    <t>Telus Communications</t>
  </si>
  <si>
    <t xml:space="preserve">jorge.delrio@telus.com </t>
  </si>
  <si>
    <t>4C_HSDPA_Config-Core</t>
  </si>
  <si>
    <t xml:space="preserve">   Core part: Introduction of New Configuration for 4C-HSDPA</t>
  </si>
  <si>
    <t>RP-111463</t>
  </si>
  <si>
    <t>RP#54 completed. RP#62 existing TS 25.317 replaced by new TS 25.327</t>
  </si>
  <si>
    <t>25.101, 25.104, 25.141, 25.317 replaced by new 25.327</t>
  </si>
  <si>
    <t>4C_HSDPA_Config-Perf</t>
  </si>
  <si>
    <t xml:space="preserve">   Perf. part: Introduction of New Configuration for 4C-HSDPA</t>
  </si>
  <si>
    <t>RP-120475</t>
  </si>
  <si>
    <t>RP#56 completed. RP#62 existing TS 25.317 replaced by new TS 25.327</t>
  </si>
  <si>
    <t>NC_4C_HSDPA</t>
  </si>
  <si>
    <t>Non-contiguous 4C-HSDPA operation</t>
  </si>
  <si>
    <t>RP-110416</t>
  </si>
  <si>
    <t>muhammad.kazmi@ericsson.com</t>
  </si>
  <si>
    <t>NC_4C_HSDPA-Core</t>
  </si>
  <si>
    <t xml:space="preserve">   Core part: Non-contiguous 4C-HSDPA operation</t>
  </si>
  <si>
    <t>RP-120842</t>
  </si>
  <si>
    <t>25.101, 25.104, 25.133, 25.331, 25.423, 25.433</t>
  </si>
  <si>
    <t>NC_4C_HSDPA-Perf</t>
  </si>
  <si>
    <t xml:space="preserve">   Perf. part: Non-contiguous 4C-HSDPA operation</t>
  </si>
  <si>
    <t>RP-130049</t>
  </si>
  <si>
    <t>Cell_FACH_enh</t>
  </si>
  <si>
    <t>Further Enhancements to CELL_FACH</t>
  </si>
  <si>
    <t>RP-111321</t>
  </si>
  <si>
    <t>Ravi Agarwal</t>
  </si>
  <si>
    <t>Cell_FACH_enh-Core</t>
  </si>
  <si>
    <t xml:space="preserve">   Core part: Further Enhancements to CELL_FACH</t>
  </si>
  <si>
    <t>RP-121547</t>
  </si>
  <si>
    <t>25.101, 25.104, 25.133, 25.211, 25.212, 25.213, 25.214, 25.306, 25.308, 25.319, 25.321, 25.331, 25.423, 25.433</t>
  </si>
  <si>
    <t>Cell_FACH_enh-Perf</t>
  </si>
  <si>
    <t xml:space="preserve">   Perf. part: Further Enhancements to CELL_FACH</t>
  </si>
  <si>
    <t>RP-131459</t>
  </si>
  <si>
    <t>Heechoon Lee (heechoon@qti.qualcomm.com)</t>
  </si>
  <si>
    <t>Cell_FACH_enh-UEConTest</t>
  </si>
  <si>
    <t xml:space="preserve">   Test part: Further Enhancements to CELL_FACH</t>
  </si>
  <si>
    <t>RP-130644</t>
  </si>
  <si>
    <t>RP-150132</t>
  </si>
  <si>
    <t>¦Stat Rep: RP-141164-&gt;RP-141770 1st Apr 15: Compl:92%-&gt;100% 1st Apr 15: Stat Rep: RP-141770-&gt;RP-150132</t>
  </si>
  <si>
    <t xml:space="preserve">34.108, 34.121-1, 34.121-2, 34.123-1, 34.123-2, 34.123-3, 36.508, 36.523-1, 36.523-2, 36.523-3 </t>
  </si>
  <si>
    <t>HSDPA_MFTX</t>
  </si>
  <si>
    <t>HSDPA Multiflow Data Transmission</t>
  </si>
  <si>
    <t>RP-111375</t>
  </si>
  <si>
    <t>Stage 2,3</t>
  </si>
  <si>
    <t>HSDPA_MFTX-Core</t>
  </si>
  <si>
    <t xml:space="preserve">   Core part: HSDPA Multiflow Data Transmission</t>
  </si>
  <si>
    <t>RP-121551</t>
  </si>
  <si>
    <t>25.101, 25.104, 25.133, 25.211, 25.212, 25.214, 25.306, 25.308, 25.321, 25.331, 25.423, 25.433</t>
  </si>
  <si>
    <t>HSDPA_MFTX-Perf</t>
  </si>
  <si>
    <t xml:space="preserve">   Perf. part: HSDPA Multiflow Data Transmission</t>
  </si>
  <si>
    <t>RP-130959</t>
  </si>
  <si>
    <t>kamil.bechta@nsn.com</t>
  </si>
  <si>
    <t>HSDPA_MFTX-UEConTest</t>
  </si>
  <si>
    <t xml:space="preserve">   Test part: HSDPA Multiflow Data Transmission</t>
  </si>
  <si>
    <t>RP-131692</t>
  </si>
  <si>
    <t>RP-150126</t>
  </si>
  <si>
    <t>¦Stat Rep: RP-141136-&gt;RP-141961 1st Apr 15: Compl:90%-&gt;100% 1st Apr 15: Stat Rep: RP-141961-&gt;RP-150126</t>
  </si>
  <si>
    <t>34.108, 34.121-1, 34.121-2, 34.123-1, 34.123-2, 34.123-3</t>
  </si>
  <si>
    <t>4Tx_HSDPA</t>
  </si>
  <si>
    <t>Four Branch MIMO transmission for HSDPA</t>
  </si>
  <si>
    <t>RP-111393</t>
  </si>
  <si>
    <t>4Tx_HSDPA-Core</t>
  </si>
  <si>
    <t xml:space="preserve">   Core part: Four Branch MIMO transmission for HSDPA</t>
  </si>
  <si>
    <t>RP-121549</t>
  </si>
  <si>
    <t>4Tx_HSDPA-Perf</t>
  </si>
  <si>
    <t xml:space="preserve">   Perf. part: Four Branch MIMO transmission for HSDPA</t>
  </si>
  <si>
    <t>RP-131460</t>
  </si>
  <si>
    <t>MIMO_64QAM_HSUPA</t>
  </si>
  <si>
    <t>MIMO with 64QAM for HSUPA</t>
  </si>
  <si>
    <t>RP-121794</t>
  </si>
  <si>
    <t>Karri Ranta-aho</t>
  </si>
  <si>
    <t>Specified UE and BS performance requirements for uplink MIMO together with QPSK and 16QAM modulations for E-DCH/HSUPA. 64QAM is for future releases</t>
  </si>
  <si>
    <t>MIMO_64QAM_HSUPA-Core</t>
  </si>
  <si>
    <t xml:space="preserve">   Core part: MIMO with 64QAM for HSUPA</t>
  </si>
  <si>
    <t>RP-121554</t>
  </si>
  <si>
    <t>25.101, 25.104, 25.133, 25.211, 25.212, 25.213, 25.214, 25.215, 25.308, 25.321, 25.331, 25.423, 25.433, 26.306</t>
  </si>
  <si>
    <t>MIMO_64QAM_HSUPA-Perf</t>
  </si>
  <si>
    <t xml:space="preserve">   Perf. part: MIMO with 64QAM for HSUPA</t>
  </si>
  <si>
    <t>RP-130960</t>
  </si>
  <si>
    <t>HSDPA_DB_MC</t>
  </si>
  <si>
    <t>HSDPA Dual-Band Multi-Carrier combinations</t>
  </si>
  <si>
    <t>RP-111746</t>
  </si>
  <si>
    <t>HSDPA_DB_MC-Core</t>
  </si>
  <si>
    <t xml:space="preserve">   Core part: HSDPA Dual-Band Multi-Carrier combinations</t>
  </si>
  <si>
    <t>RP-120987</t>
  </si>
  <si>
    <t>RP#57 completed. RP#62 existing TS 25.317 replaced by new TS 25.327</t>
  </si>
  <si>
    <t>HSDPA_DB_MC-Perf</t>
  </si>
  <si>
    <t xml:space="preserve">   Perf. part: HSDPA Dual-Band Multi-Carrier combinations</t>
  </si>
  <si>
    <t>RP-120988</t>
  </si>
  <si>
    <t>25.101, 25.104, 25.141</t>
  </si>
  <si>
    <t>IMS-CCR_Test2</t>
  </si>
  <si>
    <t>Split TTCN Test Models for IMS testing in TS 34.229-3</t>
  </si>
  <si>
    <t>RP-140440</t>
  </si>
  <si>
    <t>RP-141155</t>
  </si>
  <si>
    <t>Spirent</t>
  </si>
  <si>
    <t>richard.catmur@spirent.com</t>
  </si>
  <si>
    <t>SP#65 completed. TS 34.229-4 for Approval. Split out of old TS 34.229-3 a new TS 34.229-4</t>
  </si>
  <si>
    <t>34.229-3, New 34.229-4</t>
  </si>
  <si>
    <t>TEI11</t>
  </si>
  <si>
    <t>(Small) Technical Enhancements and Improvements for Rel-11</t>
  </si>
  <si>
    <t>SP#50 EU-Alert is introduced under Public Warning System in parallel with the already existing ETWS and CMAS. SA1 22.268 CR#9r1 adds EU-ALERT specific requirements &amp; CT1 23.041 CRs#</t>
  </si>
  <si>
    <t>TEI11_Test</t>
  </si>
  <si>
    <t>Test - (Small) Technical Enhancements and Improvements for Rel-11</t>
  </si>
  <si>
    <t>TEI11_IETF</t>
  </si>
  <si>
    <t>(IETF) (Small) Technical Enhancements and Improvements for Rel-11 (RFC 7077)</t>
  </si>
  <si>
    <t>Release 11 Studies</t>
  </si>
  <si>
    <t>FS_IMS_P2P</t>
  </si>
  <si>
    <t>Study on IMS based Peer-to-Peer Content Distribution Services</t>
  </si>
  <si>
    <t>SP-090491</t>
  </si>
  <si>
    <t>Li Gang (ligangyf@chinamobile.com)</t>
  </si>
  <si>
    <t>SP#48 completed. 3/3/15: start date corrected (was 05/09)</t>
  </si>
  <si>
    <t>FS_NOVES</t>
  </si>
  <si>
    <t>Study on Non Voice Emergency Services</t>
  </si>
  <si>
    <t>SP-090897</t>
  </si>
  <si>
    <t xml:space="preserve">SP#53 completed. Spin-off Feature UID_500030 Non Voice Emergency Services (NOVES) </t>
  </si>
  <si>
    <t>FS_VINE</t>
  </si>
  <si>
    <t>Study on Support for 3GPP Voice Interworking with Enterprise IP-PBX</t>
  </si>
  <si>
    <t>SP-100411</t>
  </si>
  <si>
    <t>SP#51 completed. Support Interworking between 3GPP networks and Enterprise environments to provide enterprise voice services via 3GPP mobile devices</t>
  </si>
  <si>
    <t>FS_INIPUI</t>
  </si>
  <si>
    <t>Study on IMS Network-Independent Public User Identities</t>
  </si>
  <si>
    <t>SP-100652</t>
  </si>
  <si>
    <t>FS_eIMS</t>
  </si>
  <si>
    <t>Study on IMS Evolution</t>
  </si>
  <si>
    <t>SP-100360</t>
  </si>
  <si>
    <t>Li Gang (ligangyf@chinamobile.com), Yu Qing (yuqing@chinamobile.com)</t>
  </si>
  <si>
    <t>FS_PP</t>
  </si>
  <si>
    <t>Study on Policy solutions and enhancements</t>
  </si>
  <si>
    <t>SP-090895</t>
  </si>
  <si>
    <t>farooq.bari@att.com</t>
  </si>
  <si>
    <t>SP#52 completed. 3/3/15: start and finish dates corrected (was start on Jan-00, ends on Jan-02)</t>
  </si>
  <si>
    <t>FS_IP6M</t>
  </si>
  <si>
    <t>Study on IPv6 Migration</t>
  </si>
  <si>
    <t>SP-090362</t>
  </si>
  <si>
    <t>Li Lianyuan (lilianyuan@chinamobile.com), Liu Hong (liuhongyfw@chinamobile.com)</t>
  </si>
  <si>
    <t>FS_rSRVCC</t>
  </si>
  <si>
    <t>Study on Single Radio Voice Call Continuity from UTRAN/GERAN to E-UTRAN/HSPA</t>
  </si>
  <si>
    <t>SP-090806</t>
  </si>
  <si>
    <t>delphin.barankanira@orange-ftgroup.com</t>
  </si>
  <si>
    <t>SP#54 completed. Study on "reverse direction" from UTRAN/GERAN to E-UTRAN/HSPA (Rel-8 SRVCC was in the other direction E-UTRAN/HSPA to GERAN/UTRAN)</t>
  </si>
  <si>
    <t>FS_RAVEL</t>
  </si>
  <si>
    <t>Study on Roaming Architecture for Voice over IMS with Local Breakout</t>
  </si>
  <si>
    <t>SP-110087</t>
  </si>
  <si>
    <t>SP#54 completed. Linked to Rel-11 OSCAR (Optimized Service Charging and Allocation of ResourcES in CP-150IMS whilst Roaming) UID_490032. Related to LBO/home routing decision</t>
  </si>
  <si>
    <t>FS_UKM</t>
  </si>
  <si>
    <t>Study on UTRAN key management enhancements</t>
  </si>
  <si>
    <t>SP-090283</t>
  </si>
  <si>
    <t>karl.norrman@ericsson.com</t>
  </si>
  <si>
    <t>FS_SSO_APS</t>
  </si>
  <si>
    <t>Study on Single Sign On (SSO) Application Security for IMS - based on SIP Digest</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</si>
  <si>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</si>
  <si>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</si>
  <si>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</si>
  <si>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FS_M3DVC</t>
  </si>
  <si>
    <t>Study on Mobile 3D Video Coding</t>
  </si>
  <si>
    <t>SP-110310</t>
  </si>
  <si>
    <t>gilles.teniou@orange-ftgroup.com</t>
  </si>
  <si>
    <t>SP#56 completed. Extends Rel-10 work on 3D video formats UID_480044 Improved Video Coding Support for PSS and MBMS</t>
  </si>
  <si>
    <t>FS_ManCon</t>
  </si>
  <si>
    <t>Study on Management of Converged Networks</t>
  </si>
  <si>
    <t>SP-100377</t>
  </si>
  <si>
    <t>Jörg Schmidt (J.Schmidt@nsn.com)</t>
  </si>
  <si>
    <t>SP#57 completed. TR 32.833v200 for Approval</t>
  </si>
  <si>
    <t>FS_UDC_AppUseCase</t>
  </si>
  <si>
    <t>Study on User Data Convergence (UDC) information model handling and provisioning: Example Use Cases</t>
  </si>
  <si>
    <t>SP-110127</t>
  </si>
  <si>
    <t>Nick Mazzarella (njmazzarella@alcatel-lucent.com)</t>
  </si>
  <si>
    <t>FS_OAM_ES_iRAT</t>
  </si>
  <si>
    <t>Study on OAM aspects of inter-RAT Energy Saving</t>
  </si>
  <si>
    <t>SP-110138</t>
  </si>
  <si>
    <t>clemens.suerbaum@nsn.com</t>
  </si>
  <si>
    <t>SP#54 completed. Triggered by Rel-10 UID_430044 TR 32.826 Study on Energy Savings Management (FS_OAM_ESM) and UID_470037 OAM aspects of Energy Saving in Radio Networks (OAM-ES)</t>
  </si>
  <si>
    <t>FS_UE-CN_ES</t>
  </si>
  <si>
    <t>Study on impacts on UE-Core Network signalling from Energy Saving</t>
  </si>
  <si>
    <t>CP-100330</t>
  </si>
  <si>
    <t xml:space="preserve">gottfried.punz@nw.neclab.eu </t>
  </si>
  <si>
    <t>CP#52 completed. Linked to SA5 UID_430044 (FS_OAM-ESM) &amp; UID_470037 (OAM-ES), RAN3 UID_470015 (FS_Energy_LTE), RAN1 UID_460016 (FS_Energy_UMTS)</t>
  </si>
  <si>
    <t>FS_EPC_NR</t>
  </si>
  <si>
    <t>Study on EPC Nodes Restoration</t>
  </si>
  <si>
    <t>CP-100700</t>
  </si>
  <si>
    <t>CP#58 completed. Continue work in Rel-11 especially to cover handling of Idle mode Signalling Reduction (ISR). Linked to SA2 UID_490036 Study on Core Network Overload solutions</t>
  </si>
  <si>
    <t>FS_SPEED</t>
  </si>
  <si>
    <t>Study on Signal Precoding enhancements for EGPRS2 DL</t>
  </si>
  <si>
    <t>GP-111281</t>
  </si>
  <si>
    <t>marten.sundberg@ericsson.com</t>
  </si>
  <si>
    <t xml:space="preserve">GP#53 completed (03/12). GP#46 approved WID. </t>
  </si>
  <si>
    <t>GERAN 45.860</t>
  </si>
  <si>
    <t>FS_CoMP_LTE</t>
  </si>
  <si>
    <t>Study on Coordinated Multi-Point operation for LTE</t>
  </si>
  <si>
    <t>RP-101425</t>
  </si>
  <si>
    <t>RP-111343</t>
  </si>
  <si>
    <t>bruno.clerckx@samsung.com</t>
  </si>
  <si>
    <t>RP#53 completed</t>
  </si>
  <si>
    <t>LTE 36.819</t>
  </si>
  <si>
    <t>FS_SPIA_IDC</t>
  </si>
  <si>
    <t>Study on Signalling and procedure for interference avoidance for in-device coexistence</t>
  </si>
  <si>
    <t>RP-100671</t>
  </si>
  <si>
    <t>RP-111057</t>
  </si>
  <si>
    <t>Zhenping Hu (huzhenping@chinamobile.com)</t>
  </si>
  <si>
    <t>RP#53 completed. Studied coexistence scenario of LTE and Industrial, Scientific and Medical (ISM) Radio within the same device working in adjacent frequencies</t>
  </si>
  <si>
    <t>LTE 36.816</t>
  </si>
  <si>
    <t>FS_HetNet_eMOB_LTE</t>
  </si>
  <si>
    <t>Study on HetNet mobility enhancements for LTE</t>
  </si>
  <si>
    <t>RP-110709</t>
  </si>
  <si>
    <t>RP-121085</t>
  </si>
  <si>
    <t>RP#57 completed. TR 36.839 v100 for Information &amp; Approval</t>
  </si>
  <si>
    <t>LTE 36.839</t>
  </si>
  <si>
    <t>FS_LTE_eDL_MIMO_enh</t>
  </si>
  <si>
    <t>Study on further Downlink MIMO enhancements for LTE-Advanced</t>
  </si>
  <si>
    <t>RP-111366</t>
  </si>
  <si>
    <t>RP-111550</t>
  </si>
  <si>
    <t>federico.boccardi@alcatel-lucent.com</t>
  </si>
  <si>
    <t>LTE 36.871</t>
  </si>
  <si>
    <t>FS_LTE_TDD_eIMTA</t>
  </si>
  <si>
    <t>Study on Further Enhancements to LTE TDD for DL-UL Interference Management and Traffic Adaptation</t>
  </si>
  <si>
    <t>RP-110450</t>
  </si>
  <si>
    <t>RP-120587</t>
  </si>
  <si>
    <t>RP#56 completed. TR 36.828 for Information and Approval</t>
  </si>
  <si>
    <t>LTE 36.828</t>
  </si>
  <si>
    <t>FS_Cov_Enh_LTE</t>
  </si>
  <si>
    <t>Study on LTE Coverage Enhancements</t>
  </si>
  <si>
    <t>R1,R2</t>
  </si>
  <si>
    <t>RP-120225</t>
  </si>
  <si>
    <t>RP-120589</t>
  </si>
  <si>
    <t>Peng Chen (chenpeng@ctbri.com.cn)</t>
  </si>
  <si>
    <t>RP#56 completed. TR 36.824 v200 for Approval</t>
  </si>
  <si>
    <t>LTE 36.824</t>
  </si>
  <si>
    <t>FS_enh_perf_UE_LTE</t>
  </si>
  <si>
    <t>Study on Enhanced performance requirement for LTE UE</t>
  </si>
  <si>
    <t>RP-111378</t>
  </si>
  <si>
    <t>RP-120167</t>
  </si>
  <si>
    <t>Yuta Sagae</t>
  </si>
  <si>
    <t>RP#55 completed. TR 36.829 v100 for Information + Approval</t>
  </si>
  <si>
    <t>LTE 36.829</t>
  </si>
  <si>
    <t>FS_LTE_OTA</t>
  </si>
  <si>
    <t>Study on Measurements of radio performances for LTE terminals - Total Radiated Power (TRP) and Total Radiated Sensitivity (TRS) test methodology</t>
  </si>
  <si>
    <t>RP-120412</t>
  </si>
  <si>
    <t>RP-121083</t>
  </si>
  <si>
    <t>Xudong An (anxudong@emcite.com)</t>
  </si>
  <si>
    <t>LTE 25.914, New 37.902</t>
  </si>
  <si>
    <t>FS_HSPA_LTE_measRP_MIMO_multi-antenna</t>
  </si>
  <si>
    <t>Study on Measurement of Radiated Performance for MIMO and multi-antenna reception for HSPA and LTE terminals</t>
  </si>
  <si>
    <t>RP-111754</t>
  </si>
  <si>
    <t>RP-120154</t>
  </si>
  <si>
    <t>Tim.frost@vodafone.com</t>
  </si>
  <si>
    <t>RP#55 completed. TR 37.976 v200 for Approval</t>
  </si>
  <si>
    <t>UTRA, LTE 37.976</t>
  </si>
  <si>
    <t>FS_e850</t>
  </si>
  <si>
    <t>Study on Extending 850 MHz</t>
  </si>
  <si>
    <t>RP-090666</t>
  </si>
  <si>
    <t>RP-121080</t>
  </si>
  <si>
    <t>RP#57 completed. TR 37.806 v200 for Approval</t>
  </si>
  <si>
    <t>UTRA, LTE 37.806</t>
  </si>
  <si>
    <t>FS_NIMTC_RAN</t>
  </si>
  <si>
    <t>Study on RAN improvements for Machine-Type Communications</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</si>
  <si>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</si>
  <si>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</si>
  <si>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</si>
  <si>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</si>
  <si>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</si>
  <si>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FS_UE_App_Data_Perf</t>
  </si>
  <si>
    <t>Study on UE Application Layer Data Throughput Performance</t>
  </si>
  <si>
    <t>R5,R4</t>
  </si>
  <si>
    <t>RP-101422</t>
  </si>
  <si>
    <t>RP-111543</t>
  </si>
  <si>
    <t>ron.borsato@spirent.com</t>
  </si>
  <si>
    <t>UTRA, LTE 37.901</t>
  </si>
  <si>
    <t>FS_EHNB_enh</t>
  </si>
  <si>
    <t>Study on further enhancements for HNB and HeNB</t>
  </si>
  <si>
    <t>RP-120373</t>
  </si>
  <si>
    <t>RP-120579</t>
  </si>
  <si>
    <t>RP#56 completed. TR 37.803 v200 for Approval</t>
  </si>
  <si>
    <t>UTRA, LTE 37.803</t>
  </si>
  <si>
    <t>FS_B800_B900_Interf_LTE</t>
  </si>
  <si>
    <t>Study on Interference analysis between 800~900 MHz bands</t>
  </si>
  <si>
    <t>RP-111752</t>
  </si>
  <si>
    <t>RP-120586</t>
  </si>
  <si>
    <t>Koo Yeon Sang (yskoo@lguplus.co.kr)</t>
  </si>
  <si>
    <t xml:space="preserve">RP#56 completed. Impacts TR 37.804 Study on UMTS/LTE in 900 MHz band (Japan, Korea) UID_520018 </t>
  </si>
  <si>
    <t>UTRA, LTE impac37.804</t>
  </si>
  <si>
    <t>FS_UTRA_LTE_900MHz</t>
  </si>
  <si>
    <t>Study on UMTS/LTE in 900 MHz band (Japan, Korea)</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</si>
  <si>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</si>
  <si>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</si>
  <si>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</si>
  <si>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</si>
  <si>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</si>
  <si>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FS_UTRA_UL_MIMO</t>
  </si>
  <si>
    <t>Study on Uplink MIMO</t>
  </si>
  <si>
    <t>RP-101432</t>
  </si>
  <si>
    <t>RP-111048</t>
  </si>
  <si>
    <t>Sharad Sambhwani</t>
  </si>
  <si>
    <t>RP#53 completed (1-step Approval)</t>
  </si>
  <si>
    <t>UTRA 25.871</t>
  </si>
  <si>
    <t>FS_HSDPA_MP_TX</t>
  </si>
  <si>
    <t>Study on HSDPA Multipoint Transmission</t>
  </si>
  <si>
    <t>RP-101439</t>
  </si>
  <si>
    <t>RP-111049</t>
  </si>
  <si>
    <t xml:space="preserve">karri.ranta-aho@nsn.com </t>
  </si>
  <si>
    <t>UTRA 25.872</t>
  </si>
  <si>
    <t>FS_OTA_phantoms_UTRA</t>
  </si>
  <si>
    <t>Study on UE Over The Air (OTA) test method with Head and Hand Phantoms</t>
  </si>
  <si>
    <t>RP-120208</t>
  </si>
  <si>
    <t>RP-121078</t>
  </si>
  <si>
    <t>UTRA 25.914</t>
  </si>
  <si>
    <t>FS_LCRTDD_HSPAenh</t>
  </si>
  <si>
    <t>Study on HSPA feedback and signalling efficiency enhancements for LCR TDD</t>
  </si>
  <si>
    <t>RP-111766</t>
  </si>
  <si>
    <t>RP-121079</t>
  </si>
  <si>
    <t>TD Tech</t>
  </si>
  <si>
    <t>limei.wei@td-tech.com</t>
  </si>
  <si>
    <t>RP#57 completed. TR 25.874 v100 for Information &amp; Approval</t>
  </si>
  <si>
    <t>UTRA 25.874</t>
  </si>
  <si>
    <t>FS_eUL_TX_LTE</t>
  </si>
  <si>
    <t>Deleted - Study on Enhanced Uplink Transmission for LTE</t>
  </si>
  <si>
    <t>RP-120259</t>
  </si>
  <si>
    <t>RP-120585</t>
  </si>
  <si>
    <t>Yongxing Zhou</t>
  </si>
  <si>
    <t>RP#56 stopped. RP-120856 discussion: most content moved to Rel-11 Coordinated Multi-Point Operation for LTE – Uplink (COMP_LTE_UL) and RAN1 has no time to look at it</t>
  </si>
  <si>
    <t>LTE 36.8xy</t>
  </si>
  <si>
    <t>RP-56</t>
  </si>
  <si>
    <t>--- RELEASE 10 ---</t>
  </si>
  <si>
    <t>Rel-10</t>
  </si>
  <si>
    <t>CP,GP,RP,SP</t>
  </si>
  <si>
    <t>eMPS</t>
  </si>
  <si>
    <t>Enhancements for Multimedia Priority Service</t>
  </si>
  <si>
    <t>S1,S2,C4,C3,C1</t>
  </si>
  <si>
    <t>SP-080051</t>
  </si>
  <si>
    <t>jgarraha@telcordia.com</t>
  </si>
  <si>
    <t>CP#51 completed. SP#49 moved Stage 1 from Rel-9 &amp; Completed Stage 2. SP#40 Stage 1 completed. Continuation of Rel-8 Feature PRIOR (UID_340044)</t>
  </si>
  <si>
    <t>ePRIOR-St1</t>
  </si>
  <si>
    <t xml:space="preserve">   Stage 1 on enhancements for Multimedia Priority Service</t>
  </si>
  <si>
    <t>22.153, 22.278</t>
  </si>
  <si>
    <t>ePRIOR-St2</t>
  </si>
  <si>
    <t xml:space="preserve">   Stage 2 on enhancements for Multimedia Priority Service</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</si>
  <si>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</si>
  <si>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</si>
  <si>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</si>
  <si>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</si>
  <si>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</si>
  <si>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</si>
  <si>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</si>
  <si>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</si>
  <si>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</si>
  <si>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</si>
  <si>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eMPS-CN</t>
  </si>
  <si>
    <t xml:space="preserve">   Stage 3 on enhancements for Multimedia Priority Service</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</si>
  <si>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</si>
  <si>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</si>
  <si>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</si>
  <si>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</si>
  <si>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</si>
  <si>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</si>
  <si>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</si>
  <si>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</si>
  <si>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NIMTC</t>
  </si>
  <si>
    <t>Network Improvements for Machine-Type Communications</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</si>
  <si>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</si>
  <si>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</si>
  <si>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</si>
  <si>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</si>
  <si>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</si>
  <si>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</si>
  <si>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</si>
  <si>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</si>
  <si>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</si>
  <si>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</si>
  <si>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</si>
  <si>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</si>
  <si>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</si>
  <si>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</si>
  <si>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</si>
  <si>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</si>
  <si>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NIMTC-CH</t>
  </si>
  <si>
    <t xml:space="preserve">   Charging for Network Improvements for Machine-Type Communication</t>
  </si>
  <si>
    <t>SP-110136</t>
  </si>
  <si>
    <t>SP#51 completed</t>
  </si>
  <si>
    <t>NIMTC-CN</t>
  </si>
  <si>
    <t xml:space="preserve">   CN part of Stage 3 for Network Improvements for Machine-Type Communications</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</si>
  <si>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</si>
  <si>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</si>
  <si>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</si>
  <si>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</si>
  <si>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</si>
  <si>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</si>
  <si>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</si>
  <si>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</si>
  <si>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</si>
  <si>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</si>
  <si>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</si>
  <si>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</si>
  <si>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</si>
  <si>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</si>
  <si>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</si>
  <si>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</si>
  <si>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</si>
  <si>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NIMTC_GERAN-MSTest</t>
  </si>
  <si>
    <t xml:space="preserve">   MS Conformance Test Aspects for GERAN - Network Improvements for Machine-Type Communications</t>
  </si>
  <si>
    <t>GP-121141</t>
  </si>
  <si>
    <t>GP#60 completed. GP#55 approved WID. Testing for CT1 part of Stage 3 for NIMTC UID_480105, GERAN part of NIMTC (Stage 3) UID_490003</t>
  </si>
  <si>
    <t>NIMTC-RAN_overload</t>
  </si>
  <si>
    <t xml:space="preserve">   RAN mechanisms to avoid CN overload due to Machine-Type Communications</t>
  </si>
  <si>
    <t>RP-101026</t>
  </si>
  <si>
    <t>RP-110063</t>
  </si>
  <si>
    <t>RP#51 completed</t>
  </si>
  <si>
    <t>UTRA, LTE 25.331, 25.413, 36.331, 36.413</t>
  </si>
  <si>
    <t>NIMTC-UEConTest</t>
  </si>
  <si>
    <t xml:space="preserve">   UE Conformance Test Aspects - Network Improvements for Machine-Type Communications</t>
  </si>
  <si>
    <t>RP-121124</t>
  </si>
  <si>
    <t>RP-130465</t>
  </si>
  <si>
    <t>RP#60 completed. Testing for CT1 part of Stage 3 UID_480105, RAN mechanisms to avoid CN overload due to MTC UID_490024</t>
  </si>
  <si>
    <t xml:space="preserve">34.123-1, 34.123-2, 34.123-3, 36.523-1, 36.523-2, 36.523-3 </t>
  </si>
  <si>
    <t>MAPCON</t>
  </si>
  <si>
    <t>Multi Access PDN Connectivity</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</si>
  <si>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</si>
  <si>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</si>
  <si>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</si>
  <si>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</si>
  <si>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</si>
  <si>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</si>
  <si>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</si>
  <si>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MAPCON-St3</t>
  </si>
  <si>
    <t xml:space="preserve">   CT aspects of Multi Access PDN Connectivity</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</si>
  <si>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</si>
  <si>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</si>
  <si>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</si>
  <si>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</si>
  <si>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</si>
  <si>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</si>
  <si>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</si>
  <si>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IMS_SC_eIDT</t>
  </si>
  <si>
    <t>IMS Service Continuity – Inter Device Transfer enhancements</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</si>
  <si>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</si>
  <si>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</si>
  <si>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</si>
  <si>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</si>
  <si>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</si>
  <si>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</si>
  <si>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</si>
  <si>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</si>
  <si>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</si>
  <si>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</si>
  <si>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</si>
  <si>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</si>
  <si>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</si>
  <si>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</si>
  <si>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</si>
  <si>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CPM-SMS</t>
  </si>
  <si>
    <t xml:space="preserve">IP-Short-Message-Gateway enhancements for CPM-SMS Interworking </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</si>
  <si>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</si>
  <si>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</si>
  <si>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</si>
  <si>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</si>
  <si>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</si>
  <si>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</si>
  <si>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</si>
  <si>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</si>
  <si>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23.204, new 23.824</t>
  </si>
  <si>
    <t xml:space="preserve">   Stage 3 for IP-Short-Message-Gateway enhancements for CPM-SMS Interworking </t>
  </si>
  <si>
    <t>CP-090859</t>
  </si>
  <si>
    <t>CP#49 completed. Linked to Rel-8 UID_340031 Service-Level Interworking for Messaging Services (MESSIW) 23.204</t>
  </si>
  <si>
    <t>CCNL</t>
  </si>
  <si>
    <t>Completion of Communications on Not Logged-in</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</si>
  <si>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</si>
  <si>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</si>
  <si>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</si>
  <si>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</si>
  <si>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</si>
  <si>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</si>
  <si>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</si>
  <si>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</si>
  <si>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</si>
  <si>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</si>
  <si>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LIPA_SIPTO</t>
  </si>
  <si>
    <t>Local IP Access and Selected Internet IP Traffic Offload</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</si>
  <si>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</si>
  <si>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</si>
  <si>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</si>
  <si>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</si>
  <si>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</si>
  <si>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</si>
  <si>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</si>
  <si>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</si>
  <si>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New 23.829</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</si>
  <si>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</si>
  <si>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</si>
  <si>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</si>
  <si>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</si>
  <si>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</si>
  <si>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</si>
  <si>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</si>
  <si>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</si>
  <si>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</si>
  <si>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</si>
  <si>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LIPA</t>
  </si>
  <si>
    <t xml:space="preserve">   Stage 2/3 for Local IP Access</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</si>
  <si>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</si>
  <si>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</si>
  <si>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</si>
  <si>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</si>
  <si>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</si>
  <si>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</si>
  <si>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</si>
  <si>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</si>
  <si>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</si>
  <si>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SIPTO</t>
  </si>
  <si>
    <t xml:space="preserve">   Stage 2/3 for SIPTO for macro networks</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</si>
  <si>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</si>
  <si>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</si>
  <si>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</si>
  <si>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</si>
  <si>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</si>
  <si>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</si>
  <si>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</si>
  <si>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</si>
  <si>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</si>
  <si>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IFOM</t>
  </si>
  <si>
    <t>IP Flow Mobility and seamless WLAN offload</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</si>
  <si>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</si>
  <si>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</si>
  <si>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</si>
  <si>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</si>
  <si>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</si>
  <si>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</si>
  <si>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</si>
  <si>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</si>
  <si>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</si>
  <si>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</si>
  <si>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IFOM-CT</t>
  </si>
  <si>
    <t xml:space="preserve">   Stage 3 for IP Flow Mobility and seamless WLAN offload</t>
  </si>
  <si>
    <t>CP-100715</t>
  </si>
  <si>
    <t xml:space="preserve">      CT1 part of Stage 3 for IP Flow Mobility and seamless WLAN offload</t>
  </si>
  <si>
    <t>24.008, 24.301, 24.302, 24.303, 24.312, 24.327</t>
  </si>
  <si>
    <t xml:space="preserve">      CT3 part of Stage 3 for IP Flow Mobility and seamless WLAN offload</t>
  </si>
  <si>
    <t>ECSRA_LAA</t>
  </si>
  <si>
    <t>Enabling Coder Selection and Rate Adaptation for UTRAN and E-UTRAN for Load Adaptive Applications</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</si>
  <si>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</si>
  <si>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</si>
  <si>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</si>
  <si>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</si>
  <si>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</si>
  <si>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</si>
  <si>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</si>
  <si>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</si>
  <si>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</si>
  <si>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</si>
  <si>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</si>
  <si>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ECSRA_LAA-CN</t>
  </si>
  <si>
    <t xml:space="preserve">   CN aspects of Enabling Coder Selection and Rate Adaptation for UTRAN and E-UTRAN for Load Adaptive Applications</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</si>
  <si>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</si>
  <si>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</si>
  <si>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</si>
  <si>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</si>
  <si>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</si>
  <si>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</si>
  <si>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</si>
  <si>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</si>
  <si>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</si>
  <si>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</si>
  <si>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</si>
  <si>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EHNBF</t>
  </si>
  <si>
    <t>Extended H(e)NB features</t>
  </si>
  <si>
    <t>SP-100407</t>
  </si>
  <si>
    <t>SP#49 completed. Adds extensions to Rel-9 functionality in UID_400035 Enhanced Home NodeB / eNodeB (EHNB)</t>
  </si>
  <si>
    <t xml:space="preserve">   Stage 1 of Extended H(e)NB features</t>
  </si>
  <si>
    <t>EHNB-IMS</t>
  </si>
  <si>
    <t xml:space="preserve">   IMS aspects of Architecture for Home NodeB</t>
  </si>
  <si>
    <t>SP-080799</t>
  </si>
  <si>
    <t>SP#47 completed. Chosen solution has no normative impacts</t>
  </si>
  <si>
    <t>New 23.832</t>
  </si>
  <si>
    <t>EHNBF-Sec</t>
  </si>
  <si>
    <t xml:space="preserve">   Extended H(e)NB Security features (Stage 2)</t>
  </si>
  <si>
    <t>SP-100257</t>
  </si>
  <si>
    <t>OMR</t>
  </si>
  <si>
    <t>Optimal Media Routing</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</si>
  <si>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</si>
  <si>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</si>
  <si>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</si>
  <si>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</si>
  <si>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</si>
  <si>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</si>
  <si>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</si>
  <si>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</si>
  <si>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</si>
  <si>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</si>
  <si>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29.162, 29.163, 29.165, 29.235, new 29.079</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</si>
  <si>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</si>
  <si>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</si>
  <si>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</si>
  <si>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</si>
  <si>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</si>
  <si>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</si>
  <si>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</si>
  <si>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SP#52 completed. Stage 3: Linked to CT3 TS 29.079 OMR within the IMS¦Stage 3 (UID_480110)</t>
  </si>
  <si>
    <t>32.260, 32.298, 32.299</t>
  </si>
  <si>
    <t>IESE</t>
  </si>
  <si>
    <t>IMS Emergency Session Enhancements</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</si>
  <si>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</si>
  <si>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</si>
  <si>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</si>
  <si>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</si>
  <si>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</si>
  <si>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</si>
  <si>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</si>
  <si>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</si>
  <si>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</si>
  <si>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SMOG</t>
  </si>
  <si>
    <t>S2b Mobility based on GTP</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</si>
  <si>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</si>
  <si>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</si>
  <si>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</si>
  <si>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</si>
  <si>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SMOG-St3</t>
  </si>
  <si>
    <t xml:space="preserve">   Stage 3 for S2b Mobility based on GTP</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</si>
  <si>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</si>
  <si>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</si>
  <si>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</si>
  <si>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</si>
  <si>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</si>
  <si>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PEST</t>
  </si>
  <si>
    <t>Policy Enhancements for Sponsored Connectivity and Coherent Access to Policy related Databases</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</si>
  <si>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</si>
  <si>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</si>
  <si>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</si>
  <si>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</si>
  <si>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</si>
  <si>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PEST-CT3</t>
  </si>
  <si>
    <t xml:space="preserve">   CT3 aspects of Policy Enhancements for Sponsored Connectivity and Coherent Access to Policy related Databases</t>
  </si>
  <si>
    <t>CP-100860</t>
  </si>
  <si>
    <t>LI10</t>
  </si>
  <si>
    <t>Lawful Interception in the 3GPP Rel-10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</si>
  <si>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</si>
  <si>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</si>
  <si>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</si>
  <si>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</si>
  <si>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</si>
  <si>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</si>
  <si>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</si>
  <si>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</si>
  <si>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</si>
  <si>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</si>
  <si>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</si>
  <si>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</si>
  <si>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OPT_IMS_PSS_MBMS_US</t>
  </si>
  <si>
    <t>Optimization of IMS based PSS and MBMS User Service</t>
  </si>
  <si>
    <t>SP-100031</t>
  </si>
  <si>
    <t>markus.kampmann@ericsson.com</t>
  </si>
  <si>
    <t>SP#51 completed. Work to enhance UID_430046 Rel-9 IMS_PSS_MBMS_US_EXT</t>
  </si>
  <si>
    <t>HTTP_SDS</t>
  </si>
  <si>
    <t>HTTP-based Streaming and Download Services</t>
  </si>
  <si>
    <t>SP-100032</t>
  </si>
  <si>
    <t>SP#52 completed. Work to enhance UID_430038 Rel-9 PSS and MBMS extensions</t>
  </si>
  <si>
    <t xml:space="preserve">   HTTP-based Streaming and Download Services in 3GPP</t>
  </si>
  <si>
    <t>26.234, 26.244, 26.346, new 26.247</t>
  </si>
  <si>
    <t xml:space="preserve">   (IETF) HTTP-based Streaming and Download Services in 3GPP</t>
  </si>
  <si>
    <t>SP#53/IETF#81: Draft not included in 3GPP documentation. Dec.14: IETF RFC added</t>
  </si>
  <si>
    <t>RFC 6381 (was draft-gellens-mime-bucket-bis)</t>
  </si>
  <si>
    <t>MBS_Enh</t>
  </si>
  <si>
    <t>PSS and MBMS enhancements</t>
  </si>
  <si>
    <t>SP-100305</t>
  </si>
  <si>
    <t>Markus.Kampmann@ericsson.com</t>
  </si>
  <si>
    <t xml:space="preserve">SP#51 completed. Linked to Rel-9 Feature UID_430038 PSS and MBMS extensions (PMA-MBS_Ext). </t>
  </si>
  <si>
    <t>26.234, 26.346</t>
  </si>
  <si>
    <t>EAAT</t>
  </si>
  <si>
    <t>Enhancements and Addition of Audio Tests to 26.131 and 26.132</t>
  </si>
  <si>
    <t>SP-100306</t>
  </si>
  <si>
    <t>ramin.afchar@vodafone.com</t>
  </si>
  <si>
    <t>SP#52 completed. Reduce fragmentation in acoustic testing (3GPP SA4, ETSI STQ, GCF CAG, CTIA) &amp; Review existing acoustic tests to determine need for new spec</t>
  </si>
  <si>
    <t>VCEM</t>
  </si>
  <si>
    <t>Video Coding Enhancements in MTSI</t>
  </si>
  <si>
    <t>SP-110050</t>
  </si>
  <si>
    <t>SP#51 completed. Linked to Rel-7 UID_7040 Multimedia Telephony Service for IMS - Media handling and interaction in MTSI (MTSI-MHI)</t>
  </si>
  <si>
    <t>OAM10</t>
  </si>
  <si>
    <t>Rel-10 Operations, Administration, Maintenance and Provisioning (OAM&amp;P)</t>
  </si>
  <si>
    <t>S5,C4</t>
  </si>
  <si>
    <t>OAM10 is an umbrella Feature also for OAM&amp;P related TEI10 type of changes that are not part of any other dedicated feature/WI</t>
  </si>
  <si>
    <t>OAM10-NIM</t>
  </si>
  <si>
    <t xml:space="preserve">   Rel-10 Network Infrastructure Management</t>
  </si>
  <si>
    <t>umbrella BB</t>
  </si>
  <si>
    <t>RAT_NRM_common</t>
  </si>
  <si>
    <t xml:space="preserve">      Common RAT Network Resource Model (NRM)</t>
  </si>
  <si>
    <t>SP-100293</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</si>
  <si>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</si>
  <si>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</si>
  <si>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OAM-IRP-SS</t>
  </si>
  <si>
    <t xml:space="preserve">      IRP Solution Set specification organisation improvements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</si>
  <si>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</si>
  <si>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</si>
  <si>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</si>
  <si>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</si>
  <si>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 xml:space="preserve">      Deleted - Service Oriented Architecture (SOA) for IRP continuation from Rel-9</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</si>
  <si>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</si>
  <si>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</si>
  <si>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</si>
  <si>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</si>
  <si>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</si>
  <si>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OAM-NIM-IRP_OPU</t>
  </si>
  <si>
    <t xml:space="preserve">      IRP Overview, Profiles &amp; Usage Guide</t>
  </si>
  <si>
    <t>SP-110277</t>
  </si>
  <si>
    <t>Jörg Schmidt (J.Schmidt@NSN.com)</t>
  </si>
  <si>
    <t>SP#52 completed. Updated WID SP-100777=&gt;SP-110277</t>
  </si>
  <si>
    <t>new 32.103</t>
  </si>
  <si>
    <t>OAM-AC-RCA</t>
  </si>
  <si>
    <t xml:space="preserve">      Alarm Correlation and Root Cause Analysis</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</si>
  <si>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</si>
  <si>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</si>
  <si>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</si>
  <si>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OAM-IM-NMR</t>
  </si>
  <si>
    <t xml:space="preserve">      Inventory Management Network Resource Model enhancements</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</si>
  <si>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</si>
  <si>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</si>
  <si>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</si>
  <si>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OAM10-SON</t>
  </si>
  <si>
    <t xml:space="preserve">   Rel-10 Self-Organizing Networks (SON) - OAM aspects</t>
  </si>
  <si>
    <t>LTE-SON-OAM_SO</t>
  </si>
  <si>
    <t xml:space="preserve">      SON Self-optimization management continuation</t>
  </si>
  <si>
    <t>SP-110130</t>
  </si>
  <si>
    <t>Lan Zou (zlan@huawei.com)</t>
  </si>
  <si>
    <t>SP#52 completed. Cont'd Rel-9 SON self-optimization management UID_390007</t>
  </si>
  <si>
    <t>32.425, 32.521, 32.522, 32.526, 32.762, 32.766</t>
  </si>
  <si>
    <t>LTE-SON-OAM_SH</t>
  </si>
  <si>
    <t xml:space="preserve">      SON Self-healing management</t>
  </si>
  <si>
    <t>SP-110150</t>
  </si>
  <si>
    <t>SP#51 completed. WID updated SP-100776=&gt;SP-110150. Work moved to Rel-10 after split of the Rel-9 UID_390007 SON self-optimization (removed Self-Healing handling)</t>
  </si>
  <si>
    <t>32.522, 32.526, 32.762, 32.766, new 32.541</t>
  </si>
  <si>
    <t>OAM-ES</t>
  </si>
  <si>
    <t xml:space="preserve">      OAM aspects of Energy Saving in Radio Networks</t>
  </si>
  <si>
    <t>SP-110128</t>
  </si>
  <si>
    <t>SP#51 completed. WID updated SP-100226=&gt;SP-110128. Triggered by Rel-10 TR 32.826 Study on Telecommunication Management¦Energy Savings Management (FS_OAM_ESM) UID_430044</t>
  </si>
  <si>
    <t>32.425, 32.522, 32.526, 32.626, 32.762, 32.766, new 32.551</t>
  </si>
  <si>
    <t>OAM10-SuM</t>
  </si>
  <si>
    <t xml:space="preserve">   Rel-10 Subscription Management (SuM) evolution</t>
  </si>
  <si>
    <t>SP-100086</t>
  </si>
  <si>
    <t>leo.yang@ericsson.com</t>
  </si>
  <si>
    <t>32.172, 32.175, 32.176</t>
  </si>
  <si>
    <t xml:space="preserve">   Rel-10 Performance Management</t>
  </si>
  <si>
    <t>OAM-PM-KPI_IMS</t>
  </si>
  <si>
    <t xml:space="preserve">      Key Performance Indicators (KPIs) for IMS</t>
  </si>
  <si>
    <t>SP-100083</t>
  </si>
  <si>
    <t>Li Jian (lijian@chinamobile.com), Liang Shuangchun (liangshuangchun@cmdi.chinamobile.com)</t>
  </si>
  <si>
    <t>new 32.454</t>
  </si>
  <si>
    <t>OAM-PM-KPI_EPC</t>
  </si>
  <si>
    <t xml:space="preserve">      Key Performance Indicators (KPIs) for EPC</t>
  </si>
  <si>
    <t>SP-100084</t>
  </si>
  <si>
    <t>new 32.455</t>
  </si>
  <si>
    <t>OAM-PM-UE</t>
  </si>
  <si>
    <t xml:space="preserve">      Management of UE based network performance measurements</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</si>
  <si>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</si>
  <si>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</si>
  <si>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</si>
  <si>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</si>
  <si>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</si>
  <si>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</si>
  <si>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</si>
  <si>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</si>
  <si>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</si>
  <si>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OAM-PM-HeNS</t>
  </si>
  <si>
    <t xml:space="preserve">      3G HNB and LTE HeNB Subsystem performance measurements</t>
  </si>
  <si>
    <t>SP-100081</t>
  </si>
  <si>
    <t>Chen Gang (chengang@chinamobile.com)</t>
  </si>
  <si>
    <t>32.582, 32.592, new (32.452, 32.453)</t>
  </si>
  <si>
    <t>CH10</t>
  </si>
  <si>
    <t>Rel-10 Charging Management small Enhancements</t>
  </si>
  <si>
    <t>CH10 is an umbrella Feature also for OAM&amp;P related TEI10 type of changes that are not part of any other dedicated feature/WI</t>
  </si>
  <si>
    <t>eIWLAN_Mob</t>
  </si>
  <si>
    <t xml:space="preserve">   IWLAN mobility charging</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</si>
  <si>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</si>
  <si>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</si>
  <si>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</si>
  <si>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</si>
  <si>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eAoC</t>
  </si>
  <si>
    <t>Advice of Charge (AoC) service support enhancements</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</si>
  <si>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</si>
  <si>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</si>
  <si>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</si>
  <si>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</si>
  <si>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</si>
  <si>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</si>
  <si>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</si>
  <si>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</si>
  <si>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</si>
  <si>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</si>
  <si>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IMSProtoc4</t>
  </si>
  <si>
    <t>IMS Stage 3 IETF Protocol Alignment - phase 4</t>
  </si>
  <si>
    <t>CP-100099</t>
  </si>
  <si>
    <t>CP#51 completed. Ensure protocol alignment between 3GPP Stage 3 IMS work and IETF. Review capabilities provided in SIP by IETF and document whether these capabilities are supported in the IM CN Subsystem or not</t>
  </si>
  <si>
    <t>eUDC</t>
  </si>
  <si>
    <t>Enhanced User Data Convergence (UDC) Model</t>
  </si>
  <si>
    <t>CP-100295</t>
  </si>
  <si>
    <t>Lan Sizhong (lansizhong@chinamobile.com)</t>
  </si>
  <si>
    <t>CP#51 completed. Specify CRUD (Create/Read/Update/Delete) operations based on SOAP protocol, which may be used by the applications having no high real-time requirement to the data access operations</t>
  </si>
  <si>
    <t>II-NNI2</t>
  </si>
  <si>
    <t>Further improvements of II-NNI Stage 3 based on operational feedback and evolution of other specifications</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</si>
  <si>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</si>
  <si>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</si>
  <si>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</si>
  <si>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</si>
  <si>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</si>
  <si>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</si>
  <si>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</si>
  <si>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</si>
  <si>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AT_IMS</t>
  </si>
  <si>
    <t>AT Commands for IMS-configuration</t>
  </si>
  <si>
    <t>CP-100376</t>
  </si>
  <si>
    <t>CP#51 completed. Specify 1) IMS-related AT-commands to configure MT and 2) IMS-related unsolicited response codes from MT to present to end-user</t>
  </si>
  <si>
    <t>AT_UICC</t>
  </si>
  <si>
    <t>AT Commands for USIM Application Toolkit (USAT)</t>
  </si>
  <si>
    <t>CP-100646</t>
  </si>
  <si>
    <t xml:space="preserve">magnus.mk.karlsson@stericsson.com </t>
  </si>
  <si>
    <t>CC_IMS_USIM</t>
  </si>
  <si>
    <t>Communication Control for IMS by USIM (Stage 3)</t>
  </si>
  <si>
    <t>CP-100647</t>
  </si>
  <si>
    <t>CP#51 completed. Stage 1 in TS 22.038 USAT service description. Linked to CT6's UID_1273 Rel-5 BB Provisioning of IP-based multimedia services (24.229, 31.103) and UID_390021 Rel-8 BB CT6 aspects of SAE (31.102, 31.111)</t>
  </si>
  <si>
    <t>NNI_DV</t>
  </si>
  <si>
    <t>Dynamic view of SIP message for Inter-IMS Network to Network Interface (II-NNI) (Stage 3)</t>
  </si>
  <si>
    <t>CP-100795</t>
  </si>
  <si>
    <t>CP#52 completed. Linked to CT3 Rel-10 Feature UID_480014 Further improvements of II-NNI Stage 3 based on operational feedback and evolution of other specifications (II-NNI2)</t>
  </si>
  <si>
    <t>SCWS_L</t>
  </si>
  <si>
    <t>Introduction of Smart Card Web Server launch functionality</t>
  </si>
  <si>
    <t>CP-100883</t>
  </si>
  <si>
    <t>davide.pratone@telecomitalia.it</t>
  </si>
  <si>
    <t>CP#51 completed. Define a solution which allows enabling to launch Smart Card Web Server servicES in CP-150an easy and simple manner</t>
  </si>
  <si>
    <t>USAT_AT</t>
  </si>
  <si>
    <t>USAT using AT Commands</t>
  </si>
  <si>
    <t>CP-100884</t>
  </si>
  <si>
    <t xml:space="preserve">enric.fort@gi-de.com </t>
  </si>
  <si>
    <t>CP#51 completed. Stage 3 based on SA1 22.038CR#37r1 (Make USAT proactive capability reqs applicable to ME as a whole without regard to any particular configuration¦e.g. a modem connected to an external display)</t>
  </si>
  <si>
    <t>Stage 3 31.102, 31.111</t>
  </si>
  <si>
    <t>eSRVCC</t>
  </si>
  <si>
    <t>Single Radio Voice Call Continuity (SRVCC) enhancements (Stage 3)</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</si>
  <si>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</si>
  <si>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</si>
  <si>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</si>
  <si>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</si>
  <si>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</si>
  <si>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</si>
  <si>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</si>
  <si>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</si>
  <si>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aSRVCC</t>
  </si>
  <si>
    <t>Single Radio Voice Call Continuity (SRVCC) in alerting phase (Stage 3)</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</si>
  <si>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</si>
  <si>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</si>
  <si>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</si>
  <si>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</si>
  <si>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</si>
  <si>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aSRVCC-UEConTest</t>
  </si>
  <si>
    <t xml:space="preserve">   Conformance test aspects SRVCC in alerting phase</t>
  </si>
  <si>
    <t>RP-121700</t>
  </si>
  <si>
    <t>RP-130042</t>
  </si>
  <si>
    <t>Takao.Shimizu.rp@nttdocomo.com</t>
  </si>
  <si>
    <t>36.523-1, 36.523-2, 36.523-3, 34.229-1, 34.229-2, 34.229-3</t>
  </si>
  <si>
    <t>PCRF_FR</t>
  </si>
  <si>
    <t>PCRF failure and restoration</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</si>
  <si>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</si>
  <si>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</si>
  <si>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</si>
  <si>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</si>
  <si>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</si>
  <si>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</si>
  <si>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</si>
  <si>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</si>
  <si>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FoWF</t>
  </si>
  <si>
    <t>Formalization of WLAN Files</t>
  </si>
  <si>
    <t>CP-110288</t>
  </si>
  <si>
    <t xml:space="preserve">dieter.jacobsohn@telekom.de </t>
  </si>
  <si>
    <t>CP#51 completed. TS 24.235 for Info+Approval. Define the ME files as specified in 24.234 in OMA Device Management structure</t>
  </si>
  <si>
    <t>Stage 3: 24.234, New 24.235</t>
  </si>
  <si>
    <t>CIIC_ES</t>
  </si>
  <si>
    <t>CS and IMS Interworking for CAT service - Early Session model</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</si>
  <si>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</si>
  <si>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</si>
  <si>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</si>
  <si>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EPC_NR</t>
  </si>
  <si>
    <t>EPC Node Restoration without Idle mode Signalling Reduction (ISR) activated</t>
  </si>
  <si>
    <t>CP-110092</t>
  </si>
  <si>
    <t>CP#51 completed. Triggered by DRAFT TR 23.857 Study on EPC Nodes Restoration (FS_EPC_NR) UID_490014</t>
  </si>
  <si>
    <t>Stage 2/3: 23.007, 29.274</t>
  </si>
  <si>
    <t>EPC_NR_ISR</t>
  </si>
  <si>
    <t>EPC Node Restoration with Idle mode Signalling Reduction (ISR) activated</t>
  </si>
  <si>
    <t>CP-110287</t>
  </si>
  <si>
    <t>CP#52 completed. Triggered by DRAFT TR 23.857 Study on EPC Nodes Restoration (FS_EPC_NR) UID_490014</t>
  </si>
  <si>
    <t>MTRF</t>
  </si>
  <si>
    <t>Mobile Terminating Roaming Forwarding with pre-paging</t>
  </si>
  <si>
    <t>CP-110093</t>
  </si>
  <si>
    <t>CP#52 completed. Provides Stage 2/3 alternative solution to Mobile Terminating Roaming Retry to solve roaming events during paging, in particular to support CSFB. Hence, no new Stage 1 requirements exist</t>
  </si>
  <si>
    <t>Stage 2/3: 23.012, 23.018, 23.116, 29.002</t>
  </si>
  <si>
    <t>IMS-UICC-S</t>
  </si>
  <si>
    <t>UICC access to IMS Specification</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</si>
  <si>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</si>
  <si>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</si>
  <si>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</si>
  <si>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</si>
  <si>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</si>
  <si>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</si>
  <si>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Deleted - Testing for Terminal support of Rel-10 USIM, ISIM and USAT features</t>
  </si>
  <si>
    <t>CP-120396</t>
  </si>
  <si>
    <t>Denis.Praca@gemalto.com</t>
  </si>
  <si>
    <t>CP#62 stopped (at 70% completion 06/13). Testing for New featurES in CP-150Rel-10 specifications for USIM, ISIM applications and USIM Application Toolkit (USAT) in TS 31.102, 31.103, 31.111</t>
  </si>
  <si>
    <t>31.121, 31.124, New 31.ABC (Conformance Testing of specific features)</t>
  </si>
  <si>
    <t>CP-62</t>
  </si>
  <si>
    <t>LCLS-CN</t>
  </si>
  <si>
    <t>CN aspects of Local Call Local Switch</t>
  </si>
  <si>
    <t>CP-100867</t>
  </si>
  <si>
    <t>David.Hutton@vodafone.com</t>
  </si>
  <si>
    <t>GERAN Stage 2/3</t>
  </si>
  <si>
    <t xml:space="preserve">   TR on CN aspects of Local Call Local Switch</t>
  </si>
  <si>
    <t>new 23.889</t>
  </si>
  <si>
    <t xml:space="preserve">   Stage 2/3 for CN aspects of Local Call Local Switch</t>
  </si>
  <si>
    <t>23.003, 23.009, 23.205, 23.231, 29.002, 29.205, 29.232, new 23.284</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</si>
  <si>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</si>
  <si>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</si>
  <si>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</si>
  <si>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</si>
  <si>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</si>
  <si>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</si>
  <si>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LCLS</t>
  </si>
  <si>
    <t>Local Call Local Switch</t>
  </si>
  <si>
    <t>GP,G2</t>
  </si>
  <si>
    <t>GP-101989</t>
  </si>
  <si>
    <t xml:space="preserve">wang_zhixi@huawei.com </t>
  </si>
  <si>
    <t>GP#50 completed. GP#41 WID approved</t>
  </si>
  <si>
    <t>GERAN Stage 3: 48.008, 48.103</t>
  </si>
  <si>
    <t>TIGHTER</t>
  </si>
  <si>
    <t>Tightened Link Level Performance Requirements for Single Antenna MS</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</si>
  <si>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</si>
  <si>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</si>
  <si>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</si>
  <si>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</si>
  <si>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</si>
  <si>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</si>
  <si>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</si>
  <si>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</si>
  <si>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</si>
  <si>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</si>
  <si>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</si>
  <si>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</si>
  <si>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MOCN-GERAN</t>
  </si>
  <si>
    <t>Support of Multi-Operator Core Network by 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</si>
  <si>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</si>
  <si>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</si>
  <si>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</si>
  <si>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</si>
  <si>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</si>
  <si>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</si>
  <si>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</si>
  <si>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</si>
  <si>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eIurg</t>
  </si>
  <si>
    <t>Enhancements of Iur-g interface</t>
  </si>
  <si>
    <t>G2,R3</t>
  </si>
  <si>
    <t>GP-101758</t>
  </si>
  <si>
    <t>China Mobile, ZTE</t>
  </si>
  <si>
    <t>Ms Juan Deng (dengjuan@chinamobile.com), Xinhui Wang (wangxinhui@zte.com.cn)</t>
  </si>
  <si>
    <t>GP#47 approved WID</t>
  </si>
  <si>
    <t>GERAN,UTRA</t>
  </si>
  <si>
    <t>eIurg-GERAN</t>
  </si>
  <si>
    <t xml:space="preserve">   GERAN part for Enhancements of Iur-g interface (Stage 2/3)</t>
  </si>
  <si>
    <t>GP#49 completed. GP#48 updated WID GP-101659=&gt;GP-101758 (restricting the scope to GERAN BSC and TD-SCDMA RNC only). GP#47 approved WID</t>
  </si>
  <si>
    <t>43.130, 48.008</t>
  </si>
  <si>
    <t>eIurg-RAN</t>
  </si>
  <si>
    <t xml:space="preserve">   Core part: Enhancements of Iur-g interface (Stage 2/3)</t>
  </si>
  <si>
    <t>RP-101232</t>
  </si>
  <si>
    <t>RP-110526</t>
  </si>
  <si>
    <t>Liu Junqiang (liu.junqiang@zte.com.cn)</t>
  </si>
  <si>
    <t>RP#52 completed</t>
  </si>
  <si>
    <t>UTRA Stage 2 (25.401, 25.420), Stage 3 (25.423)</t>
  </si>
  <si>
    <t>RANimp-Repeaters1.28TDD</t>
  </si>
  <si>
    <t>1.28 Mcps TDD Repeater</t>
  </si>
  <si>
    <t>RP-071003</t>
  </si>
  <si>
    <t>RP-100039</t>
  </si>
  <si>
    <t>RITT</t>
  </si>
  <si>
    <t>qinyan@chinattl.com</t>
  </si>
  <si>
    <t>RP#47 completed</t>
  </si>
  <si>
    <t>UTRA 25.113, New 25.116, 25.153 (testing)</t>
  </si>
  <si>
    <t>TDD_MC_HSUPA</t>
  </si>
  <si>
    <t>1.28 Mcps TDD Multi-carrier HSUPA</t>
  </si>
  <si>
    <t>RP-090990</t>
  </si>
  <si>
    <t>RP-101079</t>
  </si>
  <si>
    <t>Aihui Song (songaihui@mail.ritt.com.cn)</t>
  </si>
  <si>
    <t>RP#50 completed</t>
  </si>
  <si>
    <t>UTRA 25.102, 25.105, 25.123, 25.221, 25.222, 25.223, 25.224, 25.225, 25.306, 25.319, 25.321, 25.331, 25.423, 25.427, 25.433</t>
  </si>
  <si>
    <t>HNB_LCRTDD_RF</t>
  </si>
  <si>
    <t>1.28 Mcps TDD Home NodeB RF requirements</t>
  </si>
  <si>
    <t>RP-100607</t>
  </si>
  <si>
    <t>Li Rong (lirong@td-tech.com)</t>
  </si>
  <si>
    <t>RP#50 completed. Triggered by FS_RAN-HNBLCRTDD UID_410016 Study on 1.28 Mcps TDD Home NodeB (TR 25.866)</t>
  </si>
  <si>
    <t>HNB_LCRTDD_RF-Core</t>
  </si>
  <si>
    <t xml:space="preserve">   Core part: 1.28Mcps TDD Home NodeB RF requirements</t>
  </si>
  <si>
    <t>RP-100446</t>
  </si>
  <si>
    <t>RP#48 completed</t>
  </si>
  <si>
    <t>HNB_LCRTDD_RF-Perf</t>
  </si>
  <si>
    <t xml:space="preserve">   Perf. part: 1.28Mcps TDD Home NodeB RF requirements</t>
  </si>
  <si>
    <t>RP-101081</t>
  </si>
  <si>
    <t>RP#50 completed. TR 25.968 v100 for Approval</t>
  </si>
  <si>
    <t>25.142, new 25.968</t>
  </si>
  <si>
    <t>MUMIMO_LCR_TDD</t>
  </si>
  <si>
    <t>Multi-User Multiple-Input and Multiple-Output (MU-MIMO) for 1.28Mcps TDD</t>
  </si>
  <si>
    <t>RP-100347</t>
  </si>
  <si>
    <t>Yanping Xing (xingyanping@datangmobile.cn)</t>
  </si>
  <si>
    <t>MUMIMO_LCR_TDD-Core</t>
  </si>
  <si>
    <t xml:space="preserve">   Core part: MU-MIMO for 1.28Mcps TDD</t>
  </si>
  <si>
    <t>RP-101085</t>
  </si>
  <si>
    <t>25.221, 25.222, 25.224, 25.306, 25.308, 25.319, 25.331, 25.423, 25.425, 25.433, 25.435</t>
  </si>
  <si>
    <t>MUMIMO_LCR_TDD-Perf</t>
  </si>
  <si>
    <t xml:space="preserve">   Perf. part: MU-MIMO for 1.28Mcps TDD</t>
  </si>
  <si>
    <t>RP-110520</t>
  </si>
  <si>
    <t>Sanjun Feng (fengsanjun@datangmobile.cn)</t>
  </si>
  <si>
    <t>25.102, 25.105, 25.142</t>
  </si>
  <si>
    <t>AGNSSPerf_UTRAN</t>
  </si>
  <si>
    <t>AGNSS Minimum Performance for 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</si>
  <si>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</si>
  <si>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</si>
  <si>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</si>
  <si>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</si>
  <si>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</si>
  <si>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</si>
  <si>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</si>
  <si>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</si>
  <si>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</si>
  <si>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</si>
  <si>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LCS_UMTS_RFPMT</t>
  </si>
  <si>
    <t>Inclusion of RF Pattern Matching Technologies as positioning method in the UTRAN</t>
  </si>
  <si>
    <t>RP-091427</t>
  </si>
  <si>
    <t>RP-110048</t>
  </si>
  <si>
    <t>Norman Shaw (nshaw@polariswireless.com)</t>
  </si>
  <si>
    <t>RP#51 completed. Triggered by Study UID_380079 Evaluation of the inclusion of Path Loss Based Technology in the UTRAN (25.907)</t>
  </si>
  <si>
    <t>LCS_UMTS_RFPMT-Core</t>
  </si>
  <si>
    <t xml:space="preserve">   Core part: Inclusion of RF Pattern Matching Technologies as positioning method in the UTRAN</t>
  </si>
  <si>
    <t>25.305, 25.453</t>
  </si>
  <si>
    <t>4C_HSDPA</t>
  </si>
  <si>
    <t>Four carrier HSDPA</t>
  </si>
  <si>
    <t>RP-100991</t>
  </si>
  <si>
    <t>Arjun Bharadwaj (arjunb@qualcomm.com)</t>
  </si>
  <si>
    <t>4C_HSDPA-Core</t>
  </si>
  <si>
    <t xml:space="preserve">   Core part: Four carrier HSDPA</t>
  </si>
  <si>
    <t>RP-110046</t>
  </si>
  <si>
    <t>RP#51 completed. RP#52 TR 25.864 v200 for Approval</t>
  </si>
  <si>
    <t>25.101, 25.104, 25.133, 25.211, 25.212, 25.213, 25.214, 25.215, 25.308, 25.331, 25.423, 25.433, 26.306, new 25.864</t>
  </si>
  <si>
    <t>4C_HSDPA-Perf</t>
  </si>
  <si>
    <t xml:space="preserve">   Perf. part: Four carrier HSDPA</t>
  </si>
  <si>
    <t>RP-110986</t>
  </si>
  <si>
    <t>4C_HSDPA-UEConTest</t>
  </si>
  <si>
    <t xml:space="preserve">   Test part: Four carrier HSDPA</t>
  </si>
  <si>
    <t>RP-111565</t>
  </si>
  <si>
    <t>RP-130940</t>
  </si>
  <si>
    <t>Shubhang Vora (svora@qualcomm.com)</t>
  </si>
  <si>
    <t>2ant_UE_LCR_TDD</t>
  </si>
  <si>
    <t>Performance Requirements for two-antenna 1.28Mcps TDD Type 1 and Type 2 UE receiver</t>
  </si>
  <si>
    <t>RP-100168</t>
  </si>
  <si>
    <t>dafei.wang@td-tech.com</t>
  </si>
  <si>
    <t>Stage 3. RP#52 completed</t>
  </si>
  <si>
    <t>2ant_UE_LCR_TDD-Core</t>
  </si>
  <si>
    <t xml:space="preserve">   Core part: Performance Requirements for two-antenna 1.28Mcps TDD Type 1 and Type 2 UE receiver</t>
  </si>
  <si>
    <t>RP-100454</t>
  </si>
  <si>
    <t>2ant_UE_LCR_TDD-Perf</t>
  </si>
  <si>
    <t xml:space="preserve">   Perf. part: Performance Requirements for two-antenna 1.28Mcps TDD Type 1 and Type 2 UE receiver</t>
  </si>
  <si>
    <t>RP-110521</t>
  </si>
  <si>
    <t>ANR_UTRAN</t>
  </si>
  <si>
    <t>Automatic Neighbour Relation (ANR) for UTRAN</t>
  </si>
  <si>
    <t>R3,R2,R5</t>
  </si>
  <si>
    <t>RP-100688</t>
  </si>
  <si>
    <t>Zhai.hengxing@zte.com.cn</t>
  </si>
  <si>
    <t>RP#52 Core completed. Automatic Neighbour Relation (ANR) function for UTRAN relieves operators from the burden of manually managing the Neighbour cell Relations (NRs)</t>
  </si>
  <si>
    <t>ANR_UTRAN-Core</t>
  </si>
  <si>
    <t xml:space="preserve">   Core part: Automatic Neighbour Relation (ANR) for UTRAN</t>
  </si>
  <si>
    <t>RP-110522</t>
  </si>
  <si>
    <t>25.331, 25.413, 25.423, new 25.484 (Stage 2)</t>
  </si>
  <si>
    <t>ANR_UTRAN-UEConTest</t>
  </si>
  <si>
    <t xml:space="preserve">   Test part: Automatic Neighbour Relation (ANR) for UTRAN</t>
  </si>
  <si>
    <t>RP-120599</t>
  </si>
  <si>
    <t>RP-121529</t>
  </si>
  <si>
    <t>34.108, 34.123-1, 34.123-2, 34.123-3</t>
  </si>
  <si>
    <t>DB_DC_HSDPA</t>
  </si>
  <si>
    <t>Support of New Band Combinations for Dual-Band Dual Cell 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</si>
  <si>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</si>
  <si>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</si>
  <si>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</si>
  <si>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DB_DC_HSDPA-Core</t>
  </si>
  <si>
    <t xml:space="preserve">   Core part: Support of New Band Combinations for Dual-Band Dual Cell HSDPA</t>
  </si>
  <si>
    <t>RP-110523</t>
  </si>
  <si>
    <t>RP#52 completed. RP#62 existing TS 25.317 replaced by new TS 25.327</t>
  </si>
  <si>
    <t>DB_DC_HSDPA-Perf</t>
  </si>
  <si>
    <t xml:space="preserve">   Deleted - Perf. part: Support of New Band Combinations for Dual-Band Dual Cell HSDPA</t>
  </si>
  <si>
    <t>RP-100759</t>
  </si>
  <si>
    <t>RP#49 stopped (Reason: no need for Performance work)</t>
  </si>
  <si>
    <t>25.101, 25.104, 25.141, 25.317</t>
  </si>
  <si>
    <t>RP-49</t>
  </si>
  <si>
    <t>MIMO_HSDPA</t>
  </si>
  <si>
    <t>MIMO operation with non-MIMO coexistence in HSDPA</t>
  </si>
  <si>
    <t>RP-100993</t>
  </si>
  <si>
    <t>Heechoon Lee</t>
  </si>
  <si>
    <t>RP#52 completed. RP#49 updated WID RP-100687=&gt;RP-100993 (changed Title: MIMO Testing in HSDPA =&gt; MIMO operation with non-MIMO coexistence in HSDPA)</t>
  </si>
  <si>
    <t>MIMO_HSDPA-Core</t>
  </si>
  <si>
    <t xml:space="preserve">   Core part: MIMO operation with non-MIMO coexistence in HSDPA</t>
  </si>
  <si>
    <t>RP-110524</t>
  </si>
  <si>
    <t>MIMO_HSDPA-Perf</t>
  </si>
  <si>
    <t xml:space="preserve">   Perf. part: MIMO operation with non-MIMO coexistence in HSDPA</t>
  </si>
  <si>
    <t>RP-110525</t>
  </si>
  <si>
    <t>25.101, 25.141</t>
  </si>
  <si>
    <t>MIMO_HSDPA-UEConTest</t>
  </si>
  <si>
    <t xml:space="preserve">   Test part: MIMO operation with non-MIMO coexistence in HSDPA</t>
  </si>
  <si>
    <t>RP-110244</t>
  </si>
  <si>
    <t>RP-120042</t>
  </si>
  <si>
    <t>Interf_dset_meas_UMTS</t>
  </si>
  <si>
    <t>Interfrequency detected set measurements for UMTS</t>
  </si>
  <si>
    <t>RP-101015</t>
  </si>
  <si>
    <t>RP-101093</t>
  </si>
  <si>
    <t>Chris.callender@nokia.com</t>
  </si>
  <si>
    <t>UTRA 25.133, 25.331</t>
  </si>
  <si>
    <t>LTE_CA</t>
  </si>
  <si>
    <t>Carrier Aggregation for LTE</t>
  </si>
  <si>
    <t>RP-100661</t>
  </si>
  <si>
    <t>Asbjorn.grovlen@nokia.com</t>
  </si>
  <si>
    <t>LTE_CA-Core</t>
  </si>
  <si>
    <t xml:space="preserve">   Core part: Carrier Aggregation for LTE</t>
  </si>
  <si>
    <t>RP-110535</t>
  </si>
  <si>
    <t>RP#52 completed. RP#56 new RAN4 TR (36.807, 36.808) v200 for Approval</t>
  </si>
  <si>
    <t>36.101, 36.104, 36.133, 36.211, 36.212, 36.213, 36.300, 36.302, 36.306, 36.321, 36.331, 36.413, 36.423, 37.104, new RAN4 (36.807, 36.808)</t>
  </si>
  <si>
    <t>LTE_CA-Perf</t>
  </si>
  <si>
    <t xml:space="preserve">   Perf. part: Carrier Aggregation for LTE</t>
  </si>
  <si>
    <t>RP-111452</t>
  </si>
  <si>
    <t>36.101, 36.104, 36.133, 36.141, 37.141</t>
  </si>
  <si>
    <t>LTE_CA-UEConTest</t>
  </si>
  <si>
    <t xml:space="preserve">   Test part: Carrier Aggregation for LTE</t>
  </si>
  <si>
    <t>RP-121246</t>
  </si>
  <si>
    <t>RP-121528</t>
  </si>
  <si>
    <t>LTE_eDL_MIMO</t>
  </si>
  <si>
    <t>Enhanced Downlink Multiple Antenna Transmission for LTE</t>
  </si>
  <si>
    <t>RP-100196</t>
  </si>
  <si>
    <t>Hidekazu Taoka (taoka@nttdocomo.com)</t>
  </si>
  <si>
    <t>LTE_eDL_MIMO-Core</t>
  </si>
  <si>
    <t xml:space="preserve">   Core part: Enhanced Downlink Multiple Antenna Transmission for LTE</t>
  </si>
  <si>
    <t>RP-110067</t>
  </si>
  <si>
    <t>RP#51 completed. RP#56 new RAN4 TR 36.807 v200 for Approval</t>
  </si>
  <si>
    <t>36.101, 36.104, 36.133, 36.201, 36.211, 36.212, 36.213, 36.300, 36.306, 36.321, 36.331, new RAN4 36.807</t>
  </si>
  <si>
    <t>LTE_eDL_MIMO-Perf</t>
  </si>
  <si>
    <t xml:space="preserve">   Perf. part: Enhanced Downlink Multiple Antenna Transmission for LTE</t>
  </si>
  <si>
    <t>RP-091429</t>
  </si>
  <si>
    <t>RP-120053</t>
  </si>
  <si>
    <t>LTE_eDL_MIMO-UEConTest</t>
  </si>
  <si>
    <t xml:space="preserve">   Test part: Enhanced Downlink Multiple Antenna Transmission for LTE</t>
  </si>
  <si>
    <t>RP-120612</t>
  </si>
  <si>
    <t>RP-130464</t>
  </si>
  <si>
    <t>RP#60 completed. Testing for 36.101, 36.133</t>
  </si>
  <si>
    <t>36.508, 36.521-1, 36.521-2</t>
  </si>
  <si>
    <t>LTE_UL_MIMO</t>
  </si>
  <si>
    <t>Uplink Multiple Antenna Transmission for LTE</t>
  </si>
  <si>
    <t>RP-100959</t>
  </si>
  <si>
    <t>Mattias.wennstrom@huawei.com</t>
  </si>
  <si>
    <t>LTE_UL_MIMO-Core</t>
  </si>
  <si>
    <t xml:space="preserve">   Core part: UL multiple antenna transmission for LTE</t>
  </si>
  <si>
    <t>RP-110537</t>
  </si>
  <si>
    <t>RP#52 completed. TR 36.817 v110 for Approval. RP#56 new TR 36.807 v200 for Approval</t>
  </si>
  <si>
    <t>36.101, 36.104, 36.133, 36.201, 36.211, 36.212, 36.213, 36.300, 36.306, 36.321, 36.331, new RAN4 (36.807, 36.817)</t>
  </si>
  <si>
    <t>LTE_UL_MIMO-Perf</t>
  </si>
  <si>
    <t xml:space="preserve">   Perf. part: UL multiple antenna transmission for LTE</t>
  </si>
  <si>
    <t>RP-110992</t>
  </si>
  <si>
    <t>36.101, 36.104, 36.133, 36.141, 36.817</t>
  </si>
  <si>
    <t>LTE_UL_MIMO-UEConTest</t>
  </si>
  <si>
    <t xml:space="preserve">   Test part: UL multiple antenna transmission for LTE</t>
  </si>
  <si>
    <t>RP-111614</t>
  </si>
  <si>
    <t>RP-130038</t>
  </si>
  <si>
    <t>Zhang Xin (suzanna.zhang@huawei.com)</t>
  </si>
  <si>
    <t>LTE_Relay</t>
  </si>
  <si>
    <t>Relays for LTE</t>
  </si>
  <si>
    <t>R1,R2,R4,S2,S3,C4,C6</t>
  </si>
  <si>
    <t>RP-110911</t>
  </si>
  <si>
    <t>christian.hoymann@ericsson.com</t>
  </si>
  <si>
    <t>RP#52 completed (open RAN4 Core &amp; Perf parts moved to new Rel-11)</t>
  </si>
  <si>
    <t>LTE_Relay-Core</t>
  </si>
  <si>
    <t xml:space="preserve">   Core part: Relays for LTE</t>
  </si>
  <si>
    <t>RP-110540</t>
  </si>
  <si>
    <t>RP#52 completed. Updated WID RP-101417=&gt;RP-101911 (contains only Core part completed in Rel-10). Open RAN4 Core &amp; Perf parts moved to new Rel-11</t>
  </si>
  <si>
    <t>36.201, 36.211, 36.212, 36.213, 36.300, 36.321, 36.323, 36.331, New RAN1 36.216</t>
  </si>
  <si>
    <t>LTE_Relay-Perf</t>
  </si>
  <si>
    <t xml:space="preserve">   Deleted - Perf. part: Relays for LTE</t>
  </si>
  <si>
    <t>RP-101417</t>
  </si>
  <si>
    <t>RP-110541</t>
  </si>
  <si>
    <t>RP#52 stopped at 30% (no CRs so far) . Transferred completely to Rel-11 together with remaining core part</t>
  </si>
  <si>
    <t>36.133, New 36.117 (E-UTRA Relay conformance testing)</t>
  </si>
  <si>
    <t>RP-52</t>
  </si>
  <si>
    <t xml:space="preserve">   Stage 2 for Relays for LTE</t>
  </si>
  <si>
    <t>SP#52 SP-110338 (S2-85/S2-112851) 23.401 Cat F CR#2128 Completion of Relay procedure overview</t>
  </si>
  <si>
    <t>LTE_Relay-Sec</t>
  </si>
  <si>
    <t xml:space="preserve">   LTE Relay Nodes Security</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</si>
  <si>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</si>
  <si>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</si>
  <si>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</si>
  <si>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</si>
  <si>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</si>
  <si>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</si>
  <si>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</si>
  <si>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</si>
  <si>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LTE_Relay-CN</t>
  </si>
  <si>
    <t xml:space="preserve">   Core Network Impacts for Relay Nodes</t>
  </si>
  <si>
    <t>CP-110094</t>
  </si>
  <si>
    <t>23.003, 23.008, 29.303, 29.230, 29.272</t>
  </si>
  <si>
    <t>eICIC_LTE</t>
  </si>
  <si>
    <t>Enhanced Inter-Cell Interference Control (ICIC) for non-Carrier Aggregation (CA) based deployments of heterogeneous networks for LTE</t>
  </si>
  <si>
    <t>RP-100383</t>
  </si>
  <si>
    <t>Xiaodong XU (xuxiaodong@chinamobile.com)</t>
  </si>
  <si>
    <t>eICIC_LTE-Core</t>
  </si>
  <si>
    <t xml:space="preserve">   Core part: Enhanced Inter-Cell Interference Control (ICIC) for non-Carrier Aggregation (CA) based deployments of heterogeneous networks for LTE</t>
  </si>
  <si>
    <t>RP-110543</t>
  </si>
  <si>
    <t>36.101, 36.133, 36.201, 36.211, 36.212, 36.213, 36.214, 36.300, 36.321, 36.331, 36.413, 36.423</t>
  </si>
  <si>
    <t>eICIC_LTE-Perf</t>
  </si>
  <si>
    <t xml:space="preserve">   Perf. part: Enhanced Inter-Cell Interference Control (ICIC) for non-Carrier Aggregation (CA) based deployments of heterogeneous networks for LTE</t>
  </si>
  <si>
    <t>RP-120461</t>
  </si>
  <si>
    <t>eICIC_LTE-UEConTest</t>
  </si>
  <si>
    <t xml:space="preserve">   Test part: Enhanced Inter-Cell Interference Control (ICIC) for non-Carrier Aggregation (CA) based deployments of heterogeneous networks for LTE</t>
  </si>
  <si>
    <t>RP-120217</t>
  </si>
  <si>
    <t>RP-140766</t>
  </si>
  <si>
    <t>Anjali Mishra (ajha@qualcomm.com)</t>
  </si>
  <si>
    <t>LTE_TDD_2600_US</t>
  </si>
  <si>
    <t>LTE TDD in 2600MHz for US</t>
  </si>
  <si>
    <t>RP-101003</t>
  </si>
  <si>
    <t>RP#50 Testing completed. RP#49 Core+Perf completed</t>
  </si>
  <si>
    <t>LTE_TDD_2600_US-Core</t>
  </si>
  <si>
    <t xml:space="preserve">   Core part: LTE TDD in 2600MHz for US</t>
  </si>
  <si>
    <t>RP-100782</t>
  </si>
  <si>
    <t>RP#49 completed 1st Apr 15: CD:Fri 17/09/10-&gt;Wed 15/09/10</t>
  </si>
  <si>
    <t>25.461, 25.466, 36.101, 36.104, 36.113, 36.124, 36.133, 36.141, 36.307, 36.331, 37.104, 37.113, 37.141, new 36.812</t>
  </si>
  <si>
    <t>LTE_TDD_2600_US-Perf</t>
  </si>
  <si>
    <t xml:space="preserve">   Perf. part: LTE TDD in 2600MHz for US</t>
  </si>
  <si>
    <t>RP-100783</t>
  </si>
  <si>
    <t>RP#49 completed</t>
  </si>
  <si>
    <t>36.101, 36.104, 36.133, 36.141, 36.307, 37.104, 37.141, new 36.812</t>
  </si>
  <si>
    <t>LTE_TDD_2600_US-UEConTest</t>
  </si>
  <si>
    <t xml:space="preserve">   UE conformance test part: LTE TDD in 2600MHz for US</t>
  </si>
  <si>
    <t>RP-100615</t>
  </si>
  <si>
    <t>RP-101071</t>
  </si>
  <si>
    <t>S_Band_LTE_ATC_MSS</t>
  </si>
  <si>
    <t>Adding 2 GHz band LTE FDD (Band 23) for Ancillary Terrestrial Component (ATC) of Mobile Satellite Service (MSS) in North America</t>
  </si>
  <si>
    <t>R2,R4,R5</t>
  </si>
  <si>
    <t>RP-110775</t>
  </si>
  <si>
    <t>DBSD</t>
  </si>
  <si>
    <t>Mariam.Sorond@ico.com</t>
  </si>
  <si>
    <t>RP#52 completed. Updated WID RP-101401=&gt;RP-110775 (changed in Title "LTE" to "LTE FDD (Band 23)"</t>
  </si>
  <si>
    <t>S_Band_LTE_ATC_MSS-Core</t>
  </si>
  <si>
    <t xml:space="preserve">   Core part: Adding 2 GHz band LTE FDD (Band 23) for ATC of MSS in North America</t>
  </si>
  <si>
    <t>RP-110545</t>
  </si>
  <si>
    <t>25.101, 25.104, 25.141, 25.461, 25.466, 36.101, 36.104, 36.113, 36.124, 36.133, 36.307, 37.104, 37.141, new 36.811</t>
  </si>
  <si>
    <t>S_Band_LTE_ATC_MSS-Perf</t>
  </si>
  <si>
    <t xml:space="preserve">   Perf. part: Adding 2 GHz band LTE FDD (Band 23) for ATC of MSS in North America</t>
  </si>
  <si>
    <t>RP-110546</t>
  </si>
  <si>
    <t>36.101, 36.104, 36.113, 36.124, 36.133, 36.141, 36.307, 36.811</t>
  </si>
  <si>
    <t>S_Band_LTE_ATC_MSS-UEConTest</t>
  </si>
  <si>
    <t xml:space="preserve">   Test part: Adding 2 GHz band LTE FDD (Band 23) for ATC of MSS in North America</t>
  </si>
  <si>
    <t>RP-110623</t>
  </si>
  <si>
    <t>RP-111444</t>
  </si>
  <si>
    <t>L_Band_LTE_ATC_MSS</t>
  </si>
  <si>
    <t>Adding L-Band (Band 24) LTE for Ancillary Terrestrial Component (ATC) of Mobile Satellite Service (MSS) in North America</t>
  </si>
  <si>
    <t>RP-101284</t>
  </si>
  <si>
    <t>Eric.Jacks@lightsquared.com, Maqbool.Aliani@lightsquared.com</t>
  </si>
  <si>
    <t>L_Band_LTE_ATC_MSS-Core</t>
  </si>
  <si>
    <t xml:space="preserve">   Core part: Adding L-Band (Band 24) LTE for ATC of MSS in North America</t>
  </si>
  <si>
    <t>RP-101117</t>
  </si>
  <si>
    <t>25.101, 25.104, 25.141, 25.461, 25.466, 34.124, 36.101, 36.104, 36.113, 36.124, 36.133, 36.307, 37.104, 37.141, new RAN4 36.813</t>
  </si>
  <si>
    <t>L_Band_LTE_ATC_MSS-Perf</t>
  </si>
  <si>
    <t xml:space="preserve">   Perf. part: Adding L-Band (Band 24) LTE for ATC of MSS in North America</t>
  </si>
  <si>
    <t>RP-110548</t>
  </si>
  <si>
    <t>34.121-1, 36.101, 36.104, 36.113, 36.124, 36.133, 36.141, 36.307, 36.521-1, 36.813</t>
  </si>
  <si>
    <t>L_Band_LTE_ATC_MSS-UEConTest</t>
  </si>
  <si>
    <t xml:space="preserve">   Test part: Adding L-Band (Band 24) LTE for ATC of MSS in North America</t>
  </si>
  <si>
    <t>RP-110777</t>
  </si>
  <si>
    <t>RP-110980</t>
  </si>
  <si>
    <t>36.508, 36.521-1, 36.521-2, 36.521-3, 36.523-2</t>
  </si>
  <si>
    <t>SONenh_LTE</t>
  </si>
  <si>
    <t>LTE Self Optimizing Networks (SON) enhancements</t>
  </si>
  <si>
    <t>R3,R2,R4</t>
  </si>
  <si>
    <t>RP-101004</t>
  </si>
  <si>
    <t>SONenh_LTE-Core</t>
  </si>
  <si>
    <t xml:space="preserve">   Core part: LTE Self Optimizing Networks (SON) enhancements</t>
  </si>
  <si>
    <t>RP-110547</t>
  </si>
  <si>
    <t xml:space="preserve">RP#52 completed (Stage 1,2,3) </t>
  </si>
  <si>
    <t>36.300, 36.331, 36.413, 36.423</t>
  </si>
  <si>
    <t>MBMS_LTE_enh</t>
  </si>
  <si>
    <t>Further enhancements to MBMS for LTE</t>
  </si>
  <si>
    <t>RP-101244</t>
  </si>
  <si>
    <t>Ms Zhao Junhui (zhaojh@huawei.com)</t>
  </si>
  <si>
    <t>RP#51 completed. SA2 decided not to support MBR&gt;GBR in Rel-10 MBMS. For SA2, MBR=GBR in Rel-10 MBMS. Hence RAN removed “enabling statistical multiplexing gains for variable bit rate services” in Objectives</t>
  </si>
  <si>
    <t>MBMS_LTE_enh-Core</t>
  </si>
  <si>
    <t xml:space="preserve">   Core part: Further enhancements to MBMS for LTE</t>
  </si>
  <si>
    <t>RP-110083</t>
  </si>
  <si>
    <t>25.446, 36.300, 36.321, 36.322, 36.323, 36.331, 36.440, 36.441, 36.442, 36.443, 36.444, 36.445</t>
  </si>
  <si>
    <t>MBMS_LTE_enh-UEConTest</t>
  </si>
  <si>
    <t xml:space="preserve">   Test part: Further enhancements to MBMS for LTE</t>
  </si>
  <si>
    <t>RP-111615</t>
  </si>
  <si>
    <t>RP-120049</t>
  </si>
  <si>
    <t>RInImp8-UMTSLTE3500</t>
  </si>
  <si>
    <t>UMTS/LTE 3500 MHz</t>
  </si>
  <si>
    <t>RP-091380</t>
  </si>
  <si>
    <t xml:space="preserve">   Core part: UMTS/LTE 3500 MHz</t>
  </si>
  <si>
    <t>RP-110987</t>
  </si>
  <si>
    <t>RP#53 completed. TR 37.801v200 for Approval</t>
  </si>
  <si>
    <t>25.101, 25.104, 25.113, 25.133, 25.141, 25.307, 25.307, 25.331, 25.461, 25.463, 34.124, 36.101, 36.104, 36.113, 36.141, 36.331, new 37.801</t>
  </si>
  <si>
    <t>LTE-UEConTest_LTE3500</t>
  </si>
  <si>
    <t xml:space="preserve">   Conformance Test Aspects – LTE 3500</t>
  </si>
  <si>
    <t>RP-080859</t>
  </si>
  <si>
    <t>RP-130461</t>
  </si>
  <si>
    <t>RInImp-UEConTest_UMTS3500</t>
  </si>
  <si>
    <t xml:space="preserve">   Conformance Test Aspects – UMTS 3500</t>
  </si>
  <si>
    <t>RP-110386</t>
  </si>
  <si>
    <t>RP-120450</t>
  </si>
  <si>
    <t>34.108, 34.121-1, 34.121-2</t>
  </si>
  <si>
    <t>MDT_UMTSLTE</t>
  </si>
  <si>
    <t>Minimization of Drive Tests for E-UTRAN and UTRAN</t>
  </si>
  <si>
    <t>R2,R4,R3,R5</t>
  </si>
  <si>
    <t>RP-100360</t>
  </si>
  <si>
    <t>malgorzata.tomala@nsn.com</t>
  </si>
  <si>
    <t>Triggered by UID_430021 TR 36.805 (Study on Minimization of drive-tests in NGN)</t>
  </si>
  <si>
    <t>MDT_UMTSLTE-Core</t>
  </si>
  <si>
    <t xml:space="preserve">   Core part: Minimization of Drive Tests for E-UTRAN and UTRAN</t>
  </si>
  <si>
    <t>R2,R4,R3</t>
  </si>
  <si>
    <t>RP-110528</t>
  </si>
  <si>
    <t>25.133, 25.215, 25.304, 25.331, 25.423, 36.133, 36.214, 36.300, 36.304, 36.331, 36.413, 36.423, new 37.320 (Stage 2)</t>
  </si>
  <si>
    <t>MDT_UMTSLTE-UEConTest</t>
  </si>
  <si>
    <t xml:space="preserve">   Test part: Minimization of Drive Tests for E-UTRAN</t>
  </si>
  <si>
    <t>RP-120598</t>
  </si>
  <si>
    <t>RP-130036</t>
  </si>
  <si>
    <t>RP#59 completed. Testing for LTE only</t>
  </si>
  <si>
    <t xml:space="preserve">LTE 34.108, 34.109, 34.123-1, 34.123-2, 34.123-3, 36.508, 36.509, 36.523-1, 36.523-2, 36.523-3 </t>
  </si>
  <si>
    <t>HNB_HENB_mob_enh</t>
  </si>
  <si>
    <t>HNB and HeNB Mobility Enhancements</t>
  </si>
  <si>
    <t>RP-110183</t>
  </si>
  <si>
    <t>Martin,Warner@alcatel-lucent.com</t>
  </si>
  <si>
    <t>HNB_HENB_mob_enh-Core</t>
  </si>
  <si>
    <t xml:space="preserve">   Core part: HNB and HeNB Mobility Enhancements</t>
  </si>
  <si>
    <t>RP-110058</t>
  </si>
  <si>
    <t>25.413, 25.467, 25.469, 36.300, 36.413, 36.423, new 25.471</t>
  </si>
  <si>
    <t>HNB_HENB_mob_enh-UEConTest_LTE</t>
  </si>
  <si>
    <t xml:space="preserve">   Test part: HeNB Mobility Enhancements</t>
  </si>
  <si>
    <t>RP-120218</t>
  </si>
  <si>
    <t>RP-121533</t>
  </si>
  <si>
    <t>Anjali Mishra (ajha@qualcom.com)</t>
  </si>
  <si>
    <t>34.108, 34.123-1, 34.123-2, 34.123-3, 36.508, 36.523-1, 36.523-2, 36.523-3</t>
  </si>
  <si>
    <t>E1900</t>
  </si>
  <si>
    <t>Expanded 1900 MHz Band for UTRA and LTE</t>
  </si>
  <si>
    <t>RP-100676</t>
  </si>
  <si>
    <t>nick.j.baustert@sprint.com</t>
  </si>
  <si>
    <t>Expand UTRA and E-UTRA band 2 to include frequencies between 1910 – 1915 MHz and 1990-1995 MHz (US FCC allocation)</t>
  </si>
  <si>
    <t>E1900-Core</t>
  </si>
  <si>
    <t xml:space="preserve">   Core part: Expanded 1900 MHz Band for UTRA and LTE</t>
  </si>
  <si>
    <t>RP-110529</t>
  </si>
  <si>
    <t>25.101, 25.104, 25.113, 25.133, 25.141, 25.461, 25.466, 36.101, 36.104, 36.113, 36.124, 36.133, 36.141, 36.307, 36.331, new 36.818</t>
  </si>
  <si>
    <t>E1900-Perf</t>
  </si>
  <si>
    <t xml:space="preserve">   Perf. part: Expanded 1900 MHz Band for UTRA and LTE</t>
  </si>
  <si>
    <t>RP-110530</t>
  </si>
  <si>
    <t>E1900-UEConTest</t>
  </si>
  <si>
    <t xml:space="preserve">   Test part: Expanded 1900 MHz Band for UTRA and LTE</t>
  </si>
  <si>
    <t>RP-110712</t>
  </si>
  <si>
    <t>RP-120957</t>
  </si>
  <si>
    <t>MSR_NC</t>
  </si>
  <si>
    <t>Multi-Standard Radio Base Station RF requirements for non-contiguous spectrum deployments</t>
  </si>
  <si>
    <t>RP-101402</t>
  </si>
  <si>
    <t>MSR_NC-Core</t>
  </si>
  <si>
    <t xml:space="preserve">   Core part: Multi-Standard Radio BS RF requirements for non-contiguous spectrum deployments</t>
  </si>
  <si>
    <t>RP-110531</t>
  </si>
  <si>
    <t>25.104, 36.104, 37.104, new 37.802</t>
  </si>
  <si>
    <t>MSR_NC-Perf</t>
  </si>
  <si>
    <t xml:space="preserve">   Perf. part: Multi-Standard Radio BS RF requirements for non-contiguous spectrum deployments</t>
  </si>
  <si>
    <t>RP-110988</t>
  </si>
  <si>
    <t>25.141, 36.141, 37.141, 37.802</t>
  </si>
  <si>
    <t>MSR_NC-GERAN</t>
  </si>
  <si>
    <t xml:space="preserve">   GERAN part: Multi-Standard Radio BS RF requirements for non-contiguous spectrum deployments</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</si>
  <si>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</si>
  <si>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</si>
  <si>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</si>
  <si>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</si>
  <si>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</si>
  <si>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TEI10</t>
  </si>
  <si>
    <t>(Small) Technical Enhancements and Improvements for Rel-10</t>
  </si>
  <si>
    <t>TEI10_IETF</t>
  </si>
  <si>
    <t>(IETF) (Small) Technical Enhancements and Improvements for Rel-10 (draft-atarius-dispatch-meid-urn) --&gt; RFC8464</t>
  </si>
  <si>
    <t>Not completed internet-draft, waiting for draft-montemurro to complete; 26/6/19: 75%-&gt;100; 23/4/20: 100%-&gt;100</t>
  </si>
  <si>
    <t>draft-atarius-dispatch-meid-urn</t>
  </si>
  <si>
    <t>TEI10_IETF1</t>
  </si>
  <si>
    <t>(IETF) (Small) Technical Enhancements and Improvements for Rel-10 (RFC6275)</t>
  </si>
  <si>
    <t>SP#53/IETF#81: RFC 6275 completed</t>
  </si>
  <si>
    <t>RFC 6275 (was draft-ietf-mext-rfc3775bis)</t>
  </si>
  <si>
    <t>TEI10_Test</t>
  </si>
  <si>
    <t>Test - (Small) Technical Enhancements and Improvements for Rel-10</t>
  </si>
  <si>
    <t>RED</t>
  </si>
  <si>
    <t>Deleted - Registration in Densely-populated area (RED)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</si>
  <si>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</si>
  <si>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</si>
  <si>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</si>
  <si>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</si>
  <si>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</si>
  <si>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</si>
  <si>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</si>
  <si>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</si>
  <si>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</si>
  <si>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</si>
  <si>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</si>
  <si>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</si>
  <si>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draft 23.880 withdrawn, 23.002, 23.060, 23.221, 23.236</t>
  </si>
  <si>
    <t>SP-45</t>
  </si>
  <si>
    <t>PCG-23</t>
  </si>
  <si>
    <t>N3GtoNSP</t>
  </si>
  <si>
    <t>Deleted - Network Selection for non-3GPP Access</t>
  </si>
  <si>
    <t>S1,C6</t>
  </si>
  <si>
    <t>SP-070874</t>
  </si>
  <si>
    <t>Telefónica O2</t>
  </si>
  <si>
    <t>SP#45 work stopped/abandoned</t>
  </si>
  <si>
    <t xml:space="preserve">   Deleted - Stage 1 for N3GtoNSP</t>
  </si>
  <si>
    <t xml:space="preserve">   Deleted - CT6 issues for N3GtoNSP</t>
  </si>
  <si>
    <t>CP-45</t>
  </si>
  <si>
    <t>GTPchaining</t>
  </si>
  <si>
    <t>Deleted - GTP-based S8 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</si>
  <si>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</si>
  <si>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</si>
  <si>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</si>
  <si>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</si>
  <si>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</si>
  <si>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</si>
  <si>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RANimp-2mTTI_ULimp</t>
  </si>
  <si>
    <t>Deleted - UTRAN 2 ms TTI uplink range improvement</t>
  </si>
  <si>
    <t>RP-090333</t>
  </si>
  <si>
    <t>RP-100040</t>
  </si>
  <si>
    <t>Karri Ranta-aho (karri.ranta-aho@nsn.com)</t>
  </si>
  <si>
    <t xml:space="preserve">RP#47 work stopped/abandoned (no CR approved). Cell sets the TTI (Transmission Time Interval) to 2 ms </t>
  </si>
  <si>
    <t>25.133, 25.212, 25.214, 25.321, 25.331</t>
  </si>
  <si>
    <t>RP-47</t>
  </si>
  <si>
    <t>eEHNB</t>
  </si>
  <si>
    <t>Deleted - Enhanced Home NodeB / eNodeB continuation of Rel-9</t>
  </si>
  <si>
    <t>SP#47 deleted (SA2 work moved under SA1 UID_450053). SP#44 Umbrella Feature created to host WIs moved out of Rel-9 (SA2 UID_420034 on IMS aspects of Architecture for Home NodeB)</t>
  </si>
  <si>
    <t>FW_CPE_RF</t>
  </si>
  <si>
    <t>Deleted - Fixed Wireless Customer-Premises Equipment (CPE) RF Requirements</t>
  </si>
  <si>
    <t>RP-091432</t>
  </si>
  <si>
    <t>Verizon Wireless</t>
  </si>
  <si>
    <t>RP#52 work stopped (lack of contributions). Add new power classES in CP-150E-UTRAN UL to allow CPE type applications to be operated at higher max output power</t>
  </si>
  <si>
    <t>FW_CPE_RF-Core</t>
  </si>
  <si>
    <t xml:space="preserve">   Deleted - Core part: Fixed Wireless Customer-Premises Equipment (CPE) RF Requirements</t>
  </si>
  <si>
    <t>RP-110539</t>
  </si>
  <si>
    <t>RP#52 work stopped at 55% (lack of contributions)</t>
  </si>
  <si>
    <t>FW_CPE_RF-UEConTest</t>
  </si>
  <si>
    <t xml:space="preserve">   Deleted - Test part: Fixed Wireless Customer-Premises Equipment (CPE) RF Requirements</t>
  </si>
  <si>
    <t>RP-110504</t>
  </si>
  <si>
    <t>RP#52 work stopped (lack of contributions)</t>
  </si>
  <si>
    <t>36.521-1</t>
  </si>
  <si>
    <t>LTE_LATRED</t>
  </si>
  <si>
    <t>Deleted - Latency reductions for LTE</t>
  </si>
  <si>
    <t>RP-091449</t>
  </si>
  <si>
    <t>henrik.enbuske@ericsson.com</t>
  </si>
  <si>
    <t>RP#50 work stopped (RP-101266)</t>
  </si>
  <si>
    <t>RP-50</t>
  </si>
  <si>
    <t>LTE_LATRED-Core</t>
  </si>
  <si>
    <t xml:space="preserve">   Deleted - Core part: Latency reductions for LTE</t>
  </si>
  <si>
    <t>RP-101112</t>
  </si>
  <si>
    <t>36.213, 36.300, 36.306, 36.321, 36.331</t>
  </si>
  <si>
    <t>HNB_IM</t>
  </si>
  <si>
    <t>Deleted - Enhanced Interference Management for Home NodeBs</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</si>
  <si>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</si>
  <si>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</si>
  <si>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</si>
  <si>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</si>
  <si>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</si>
  <si>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 xml:space="preserve">   Deleted - Core part: Enhanced Interference Management for Home NodeBs</t>
  </si>
  <si>
    <t>RP#49 stopped (no further standardization needed)</t>
  </si>
  <si>
    <t>25.413, 25.467, 25.469</t>
  </si>
  <si>
    <t>Release 10 Studies</t>
  </si>
  <si>
    <t>FS_EV_EPS</t>
  </si>
  <si>
    <t>Study on enhanced voice service requirements for the Evolved Packet System (EPS)</t>
  </si>
  <si>
    <t>S1,S4</t>
  </si>
  <si>
    <t>SP-070698</t>
  </si>
  <si>
    <t>France Telecom</t>
  </si>
  <si>
    <t>SP#47 completed. TR 22.813-100 for Approval. Spin-off Feature UID_470030 Codec for Enhanced Voice Services</t>
  </si>
  <si>
    <t>FS_EV_EPS-S1</t>
  </si>
  <si>
    <t xml:space="preserve">   Use cases definition and service and system requirements</t>
  </si>
  <si>
    <t>SP#47 completed. TR 22.813-100 for Approval</t>
  </si>
  <si>
    <t>FS_EV_EPS-S4</t>
  </si>
  <si>
    <t xml:space="preserve">   Codec specific part of FS_EV_EPS</t>
  </si>
  <si>
    <t>stefan.bruhn@ericson.com</t>
  </si>
  <si>
    <t>FS_IPXS</t>
  </si>
  <si>
    <t xml:space="preserve">Study on advanced requirements for IP interconnect </t>
  </si>
  <si>
    <t>SP-070878</t>
  </si>
  <si>
    <t>SP#46 completed. Linked to Rel-8 Feature UID_380060 IP Interconnection of Services (IPinterc). Spin-off Feature Rel-11 UID_470051 Advanced IP Interconnection of Services</t>
  </si>
  <si>
    <t>FS_PBS</t>
  </si>
  <si>
    <t>Study on Personal Broadcast Service</t>
  </si>
  <si>
    <t>SP-080504</t>
  </si>
  <si>
    <t>ETRI</t>
  </si>
  <si>
    <t>Jaihyung Cho</t>
  </si>
  <si>
    <t>FS_LCS_n3GPP</t>
  </si>
  <si>
    <t>Study on LCS support in SAE for non-3GPP accesses</t>
  </si>
  <si>
    <t>SP-080648</t>
  </si>
  <si>
    <t xml:space="preserve">jinhan.song@sktelecom.com </t>
  </si>
  <si>
    <t>FS_Haptics</t>
  </si>
  <si>
    <t>Study on Haptic Services</t>
  </si>
  <si>
    <t>SP-090664</t>
  </si>
  <si>
    <t>SP#47 completed. Covers Mobile/Fixed/Cordless/etc terminals. Haptic (human-machine tactile communication) extend service offering &amp; richness of user experience beyond current visual &amp; auditory senses</t>
  </si>
  <si>
    <t>FS_IMS_LBO_ORM</t>
  </si>
  <si>
    <t>Study on System enhancements for the use of IMS services in Local BreakOut and Optimal Routing of Media</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</si>
  <si>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</si>
  <si>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</si>
  <si>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</si>
  <si>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</si>
  <si>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FS_IDC</t>
  </si>
  <si>
    <t>Study on Intra Domain Connection of RAN Nodes to Multiple CN Nodes</t>
  </si>
  <si>
    <t>SP-080094</t>
  </si>
  <si>
    <t>LIU HONG (liuhongyfw@chinamobile.com)</t>
  </si>
  <si>
    <t>SP#47 completed. Concluded no further normative work expected. Linked to 23.236</t>
  </si>
  <si>
    <t>23.924 (was 23.823)</t>
  </si>
  <si>
    <t>FS_eSRVCC</t>
  </si>
  <si>
    <t>Study on Single Radio Voice Call Continuity enhancements</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</si>
  <si>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</si>
  <si>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</si>
  <si>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</si>
  <si>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FS_vSRVCC</t>
  </si>
  <si>
    <t>Study on Single Radio Video Call Continuity for 3G-CS</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</si>
  <si>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</si>
  <si>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</si>
  <si>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</si>
  <si>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FS_SMOG</t>
  </si>
  <si>
    <t>Study on S2b Mobility based on GTP</t>
  </si>
  <si>
    <t>SP-100169</t>
  </si>
  <si>
    <t>SP#48 completed. Triggered by Rel-8 UID_350027 SAE for support for non-3GPP accesses. Nature of relationship: S2b one of the interfaces defined for non-3GPP accesses support in EPS. Stage 1 in Rel-8 UID_320022 (AIPN-SAE) 22.278,22.101</t>
  </si>
  <si>
    <t>FS_SS_PSS_MBMS</t>
  </si>
  <si>
    <t>Study on Surround Sound codec extension for PSS and MBMS</t>
  </si>
  <si>
    <t>SP-090019</t>
  </si>
  <si>
    <t>Fraunhofer Gesellschaft</t>
  </si>
  <si>
    <t>jan.plogsties@iis.franhofer.de</t>
  </si>
  <si>
    <t>SP#51 completed. Extend Rel-8 UID_34043 (Extending PSS and MBMS User Services for optimized Mobile TV)</t>
  </si>
  <si>
    <t>FS_IVCS</t>
  </si>
  <si>
    <t>Study on Improved Video Coding Support</t>
  </si>
  <si>
    <t>SP-100304</t>
  </si>
  <si>
    <t>Nokia, ETRI</t>
  </si>
  <si>
    <t>imed.bouazizi@nokia.com, jaihyung@etri.re.kr</t>
  </si>
  <si>
    <t>SP#51 completed. Extends Rel-9 Improved Video Support for PSS and MBMS (UID_430039)</t>
  </si>
  <si>
    <t>FS_OAM_Rc</t>
  </si>
  <si>
    <t>Study on Rc Reference Point Functionalities and Message Flows</t>
  </si>
  <si>
    <t>SP-080464</t>
  </si>
  <si>
    <t>FS_OAM_ESM</t>
  </si>
  <si>
    <t>Study on Telecommunication Management; Energy Savings Management</t>
  </si>
  <si>
    <t>SP-090048</t>
  </si>
  <si>
    <t>Orange, Vodafone</t>
  </si>
  <si>
    <t>Jean-Michel Cornilly (Orange)</t>
  </si>
  <si>
    <t>SP#47 completed. Study result might impact Feature UID_420011 Self Organising Networks (SON)</t>
  </si>
  <si>
    <t>FS_IDMI_Itf-N</t>
  </si>
  <si>
    <t>Study on Integration of Device Management Information with Itf-N</t>
  </si>
  <si>
    <t>SP-100088</t>
  </si>
  <si>
    <t>Yizhi Yao (yzyao@motorola.com)</t>
  </si>
  <si>
    <t>FS_3GNRM_TMFSID</t>
  </si>
  <si>
    <t>Study on Alignment of 3GPP Generic NRM IRP and TMF Shared Information Data (SID) model</t>
  </si>
  <si>
    <t>SP-090759</t>
  </si>
  <si>
    <t>FS_3G_TMF_FM</t>
  </si>
  <si>
    <t>Study on Harmonization of 3GPP Alarm IRP and TMF Interface Program (TIP) Fault Management</t>
  </si>
  <si>
    <t>SP-090760</t>
  </si>
  <si>
    <t>Nokia Siemens Networks, Alcatel-Lucent</t>
  </si>
  <si>
    <t xml:space="preserve">olaf.pollakowski@nsn.com, Padma.Sudarsan@alcatel-lucent.com </t>
  </si>
  <si>
    <t>FS_AC_ARCA</t>
  </si>
  <si>
    <t>Study on Alarm Correlation and Alarm Root Cause Analysis</t>
  </si>
  <si>
    <t>SP-100775</t>
  </si>
  <si>
    <t>edwin.tse@ericsson.com</t>
  </si>
  <si>
    <t>FS_3G_TMF_PM</t>
  </si>
  <si>
    <t>Study on Alignment of 3GPP PM IRP and TMF Interface Program (TIP) PM</t>
  </si>
  <si>
    <t>SP-100291</t>
  </si>
  <si>
    <t xml:space="preserve">Padma.Sudarsan@alcatel-lucent.com </t>
  </si>
  <si>
    <t>FS_PCRF-FR</t>
  </si>
  <si>
    <t>Study on Policy and Charging Rules Function (PCRF) failure and restoration</t>
  </si>
  <si>
    <t>CP-090861</t>
  </si>
  <si>
    <t>FS_UDCe</t>
  </si>
  <si>
    <t xml:space="preserve">Study on User Data Convergence (UDC) evolution </t>
  </si>
  <si>
    <t>CP-100296</t>
  </si>
  <si>
    <t>CP#51 completed. Study UDC evolution from FeaturES in CP-150Rel-9 UID_400034 and Rel-10 UID_480011 UDC Data Model</t>
  </si>
  <si>
    <t>FS_IMS-UICC</t>
  </si>
  <si>
    <t>Study on UICC access to IMS</t>
  </si>
  <si>
    <t>CP-100424</t>
  </si>
  <si>
    <t>FS_UL-TxDiv-HSPA</t>
  </si>
  <si>
    <t>Study on Uplink Tx Diversity for HSPA</t>
  </si>
  <si>
    <t>RP-090987</t>
  </si>
  <si>
    <t>RP-100499</t>
  </si>
  <si>
    <t>Heechoon Lee (heechoon@qualcomm.com)</t>
  </si>
  <si>
    <t>UTRA 25.863</t>
  </si>
  <si>
    <t>FS_Energy_UMTS</t>
  </si>
  <si>
    <t>Study on Solutions for Energy Saving within UTRA Node B</t>
  </si>
  <si>
    <t>RP-091439</t>
  </si>
  <si>
    <t>RP-100796</t>
  </si>
  <si>
    <t>Prakash.bhat@vodafone.com</t>
  </si>
  <si>
    <t>RP#49 completed. Based on ETSI EE TS 102 706.</t>
  </si>
  <si>
    <t>UTRA 25.927</t>
  </si>
  <si>
    <t>FS_Energy_LTE</t>
  </si>
  <si>
    <t>Study on Potential solutions for energy saving for E-UTRAN</t>
  </si>
  <si>
    <t>RP-100674</t>
  </si>
  <si>
    <t>RP-110597</t>
  </si>
  <si>
    <t>Yang Ning (yangning@chinamobile.com)</t>
  </si>
  <si>
    <t>LTE 36.927</t>
  </si>
  <si>
    <t>FS_distr_ant_LCR_TDD</t>
  </si>
  <si>
    <t>Study on Improvements of distributed antenna for 1.28Mcps TDD</t>
  </si>
  <si>
    <t>RP-100178</t>
  </si>
  <si>
    <t>RP-101287</t>
  </si>
  <si>
    <t>huang.he4@zte.com.cn</t>
  </si>
  <si>
    <t>RP#50 completed. TR 25.865 v101 for Approval</t>
  </si>
  <si>
    <t>UTRA 25.865</t>
  </si>
  <si>
    <t>FS_UAPSEC</t>
  </si>
  <si>
    <t>Deleted - Study on Unauthenticated PS Emergency Calls</t>
  </si>
  <si>
    <t>SP-080320</t>
  </si>
  <si>
    <t>SP#47 work stopped/abandoned</t>
  </si>
  <si>
    <t>FS_eIMS_IBCF</t>
  </si>
  <si>
    <t>Deleted - Study on enhancements to IMS border functions for IMS Interconnection of services</t>
  </si>
  <si>
    <t>SP-090809</t>
  </si>
  <si>
    <t>Starent Networks</t>
  </si>
  <si>
    <t>Rajat Ghai (rghai@starentnetworks.com)</t>
  </si>
  <si>
    <t>SP#50 work stopped. Additional work may be addressed as part of the Rel-11 Feature UID_470051 Advanced IP Interconnection of Services (IPXS)</t>
  </si>
  <si>
    <t>FS_EPCcharg</t>
  </si>
  <si>
    <t>Deleted - Study on EPC Charging enhancement</t>
  </si>
  <si>
    <t>SP-090318</t>
  </si>
  <si>
    <t xml:space="preserve">SP#47 work stopped. Issue covered by Rel-10 UID_460039 Charging for LIPA_SIPTO and UID_4700xy Charging for IFOM </t>
  </si>
  <si>
    <t>FS_GTP-MIP-IW</t>
  </si>
  <si>
    <t>Deleted - Study on Interworking Proxy between GTP based and PMIP based interfaces</t>
  </si>
  <si>
    <t>CP-090517</t>
  </si>
  <si>
    <t>takaaki.matsuura.sp@s1.nttdocomo.com</t>
  </si>
  <si>
    <t>CP#48 work stopped/abandoned</t>
  </si>
  <si>
    <t>CP-48</t>
  </si>
  <si>
    <t>--- RELEASE 9 ---</t>
  </si>
  <si>
    <t>Rel-9</t>
  </si>
  <si>
    <t>EHNB</t>
  </si>
  <si>
    <t>Enhanced Home NodeB / eNodeB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</si>
  <si>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</si>
  <si>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</si>
  <si>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</si>
  <si>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</si>
  <si>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</si>
  <si>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</si>
  <si>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</si>
  <si>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</si>
  <si>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</si>
  <si>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</si>
  <si>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</si>
  <si>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</si>
  <si>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EHNB-Sec</t>
  </si>
  <si>
    <t xml:space="preserve">   Security aspects of Enhanced Home NodeB / eNodeB</t>
  </si>
  <si>
    <t>SP-080879</t>
  </si>
  <si>
    <t>New 33.320</t>
  </si>
  <si>
    <t>EHNB-CT1</t>
  </si>
  <si>
    <t xml:space="preserve">   CT1 aspects - Support of Home NB and Home eNB enhancements</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</si>
  <si>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</si>
  <si>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</si>
  <si>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</si>
  <si>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</si>
  <si>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EHNB-CT6</t>
  </si>
  <si>
    <t xml:space="preserve">   CT6 aspects - Support of Home NB and Home eNB enhancements</t>
  </si>
  <si>
    <t>CP#47 completed. Storing of CSG related data items on the USIM</t>
  </si>
  <si>
    <t>HNB-OAM_GW</t>
  </si>
  <si>
    <t xml:space="preserve">   3G HNB Gateway and LTE HeNB Gateway OAM&amp;P</t>
  </si>
  <si>
    <t>SP-100087</t>
  </si>
  <si>
    <t>GangChen (chengang@chinamobile.com)</t>
  </si>
  <si>
    <t>32.632, 32.633, 32.635, New (32.771, 32.772, 32.773, 32.775, 32.781, 32.782, 32.783, 32.785)</t>
  </si>
  <si>
    <t>HNB_eHNB-OAM_Type1</t>
  </si>
  <si>
    <t xml:space="preserve">   3G HNB and LTE HeNB OAM&amp;P Type 1 Interface</t>
  </si>
  <si>
    <t>SP-090208</t>
  </si>
  <si>
    <t>Zou Lan (zlan@huawei.com)</t>
  </si>
  <si>
    <t>32.581, 32.582, 32.583, 32.584, New (32.591, 32.592, 32.593, 32.594)</t>
  </si>
  <si>
    <t>HNB_eHNB-OAM_Type2</t>
  </si>
  <si>
    <t xml:space="preserve">   3G HNB and LTE HeNB OAM&amp;P Type 2 Interface</t>
  </si>
  <si>
    <t>SP-090315</t>
  </si>
  <si>
    <t>New (32.571, 32.572)</t>
  </si>
  <si>
    <t>HeNB-RF_FDD</t>
  </si>
  <si>
    <t xml:space="preserve">   LTE FDD Home eNodeB RF Requirements</t>
  </si>
  <si>
    <t>RP-091300</t>
  </si>
  <si>
    <t>RP-100035</t>
  </si>
  <si>
    <t xml:space="preserve">Motorola </t>
  </si>
  <si>
    <t>Ying Cai (yingcai@motorola.com)</t>
  </si>
  <si>
    <t>36.104, 36.141, New 36.921</t>
  </si>
  <si>
    <t>HeNB-RF_TDD</t>
  </si>
  <si>
    <t xml:space="preserve">   LTE TDD Home eNodeB RF Requirements</t>
  </si>
  <si>
    <t>RP-091386</t>
  </si>
  <si>
    <t>RP-100036</t>
  </si>
  <si>
    <t>Nan Li (linan@chinamobile.com)</t>
  </si>
  <si>
    <t>36.104, 36.141, 36.300, 36.331, 36.413, New 36.922</t>
  </si>
  <si>
    <t>EHNB-RAN3</t>
  </si>
  <si>
    <t xml:space="preserve">   Home NB and Home eNB enhancements - RAN3 aspects</t>
  </si>
  <si>
    <t>RP-090349</t>
  </si>
  <si>
    <t>RP-091050</t>
  </si>
  <si>
    <t>Martin Warner (mw15@alcatel-lucent.com)</t>
  </si>
  <si>
    <t>RP#46 completed (based on high priority items specified in RP-090995)</t>
  </si>
  <si>
    <t>25.413, 25.467, 25.467, 25.468, 25.469, 25.469, 36.401, 36.413, New 25.444</t>
  </si>
  <si>
    <t>EHNB-RAN2</t>
  </si>
  <si>
    <t xml:space="preserve">   Home NB and Home eNB enhancements - RAN2 aspects</t>
  </si>
  <si>
    <t>RP-091392</t>
  </si>
  <si>
    <t>RP-100037</t>
  </si>
  <si>
    <t>Yang Xudong (yangxudong@huawei.com)</t>
  </si>
  <si>
    <t>25.304, 25.331, 25.367, 36.300, 36.304, 36.331</t>
  </si>
  <si>
    <t>EHNB-UTRA_FDD_UEConTest</t>
  </si>
  <si>
    <t xml:space="preserve">   Conformance Test Aspects – Home NB enhancements for FDD</t>
  </si>
  <si>
    <t>RP-111315</t>
  </si>
  <si>
    <t>RP-111679</t>
  </si>
  <si>
    <t>trica_li@huawei.com</t>
  </si>
  <si>
    <t>UTRA. RP#54 completed. Testing for UID_430026 Support of Home NB and Home eNB enhancements RAN2 aspects (25.304, 25.331, 25.367)</t>
  </si>
  <si>
    <t>EHNB-LTE_UEConTest</t>
  </si>
  <si>
    <t xml:space="preserve">   Conformance Test Aspects – Home eNB enhancements</t>
  </si>
  <si>
    <t>RP-101191</t>
  </si>
  <si>
    <t>RP-110972</t>
  </si>
  <si>
    <t>Mrs Lena Chaponniere (lchaponn@qualcomm.com)</t>
  </si>
  <si>
    <t>EHNB-GERAN</t>
  </si>
  <si>
    <t xml:space="preserve">   Home NB and Home eNB enhancements - GERAN aspects</t>
  </si>
  <si>
    <t>GP-090975</t>
  </si>
  <si>
    <t xml:space="preserve">leonardo.provvedi@roke.co.uk </t>
  </si>
  <si>
    <t>GP#47 completed. GP#42 WID approved</t>
  </si>
  <si>
    <t>43.055, 43.129, 44.018, 44.060, 45.008, 48.008, 48.018</t>
  </si>
  <si>
    <t>VAS4SMS</t>
  </si>
  <si>
    <t>Value-Added Services for Short Message Service</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</si>
  <si>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</si>
  <si>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</si>
  <si>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</si>
  <si>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</si>
  <si>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</si>
  <si>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</si>
  <si>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</si>
  <si>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</si>
  <si>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</si>
  <si>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</si>
  <si>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</si>
  <si>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EUI</t>
  </si>
  <si>
    <t>Definition of End-User Identity</t>
  </si>
  <si>
    <t>SP-090380</t>
  </si>
  <si>
    <t>SP#42 closed. Stage 1 work closed at 5% completion due to lack of input (added only the EUI definition in 21.905)</t>
  </si>
  <si>
    <t xml:space="preserve">   Stage 1 for Definition of End-User Identity</t>
  </si>
  <si>
    <t>CRS</t>
  </si>
  <si>
    <t>Customized Ringing Signal</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</si>
  <si>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</si>
  <si>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</si>
  <si>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</si>
  <si>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</si>
  <si>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</si>
  <si>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</si>
  <si>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</si>
  <si>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</si>
  <si>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</si>
  <si>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</si>
  <si>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</si>
  <si>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PWS</t>
  </si>
  <si>
    <t>Public Warning System</t>
  </si>
  <si>
    <t>S1,C1,C4,R2,R3,R5</t>
  </si>
  <si>
    <t>SP-070876</t>
  </si>
  <si>
    <t>Mark.Younge@t-mobile.com</t>
  </si>
  <si>
    <t>TSG#46 completed. Larger scope than Rel-8 Feature UID_370051 (ETWS). Triggered by TR 22.968 Study UID_320025 (FS_PWS)</t>
  </si>
  <si>
    <t xml:space="preserve">   Stage 1 for Public Warning System</t>
  </si>
  <si>
    <t>SP#42 completed</t>
  </si>
  <si>
    <t>PWS-St3</t>
  </si>
  <si>
    <t xml:space="preserve">   Stage 3 for Public Warning System</t>
  </si>
  <si>
    <t>CP-090437</t>
  </si>
  <si>
    <t>RP#46 completed</t>
  </si>
  <si>
    <t xml:space="preserve">      CT1 aspects of Stage 3 for Public Warning System</t>
  </si>
  <si>
    <t xml:space="preserve">      CT4 aspects of Stage 3 for Public Warning System</t>
  </si>
  <si>
    <t>PWS-RAN</t>
  </si>
  <si>
    <t xml:space="preserve">   Public Warning System (PWS) – RAN aspects</t>
  </si>
  <si>
    <t>RP-090649</t>
  </si>
  <si>
    <t>RP-091052</t>
  </si>
  <si>
    <t>don.zelmer@att.com</t>
  </si>
  <si>
    <t>LTE 36.300, 36.302, 36.331, 36.413</t>
  </si>
  <si>
    <t>PWS-RAN_UEConTest</t>
  </si>
  <si>
    <t xml:space="preserve">   Conformance Test Aspects – Public Warning System (PWS) – RAN aspects for LTE</t>
  </si>
  <si>
    <t>RP-111564</t>
  </si>
  <si>
    <t>RP-121525</t>
  </si>
  <si>
    <t>PAN_EPNM</t>
  </si>
  <si>
    <t>Support of Personal Area Networks and Enhancements to Personal Network Management</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</si>
  <si>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</si>
  <si>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</si>
  <si>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</si>
  <si>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</si>
  <si>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</si>
  <si>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</si>
  <si>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</si>
  <si>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</si>
  <si>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eMMTel</t>
  </si>
  <si>
    <t>Multi-Media Telephony Service enhancements</t>
  </si>
  <si>
    <t>S1,S5,C1</t>
  </si>
  <si>
    <t>SP-080503</t>
  </si>
  <si>
    <t xml:space="preserve">   Stage 1 for eMMTel</t>
  </si>
  <si>
    <t>eMMTel-SS-CH</t>
  </si>
  <si>
    <t xml:space="preserve">   Multimedia Telephony (MMTel) Service and Supplementary Services - Online Charging and completion for Offline Charging (all supplementary services)</t>
  </si>
  <si>
    <t>SP-090196</t>
  </si>
  <si>
    <t>32.275, 32.298, 32.299</t>
  </si>
  <si>
    <t>IMSTSS-RTTI-CH</t>
  </si>
  <si>
    <t xml:space="preserve">   Support of Real-time Transfer of Tariff Information (RTTI) in IMS charging</t>
  </si>
  <si>
    <t>SP-090306</t>
  </si>
  <si>
    <t>SP#47 completed. Linked to SA5 Rel-8 UID_380042 AoC support in IMS Charging (IMSTSS)</t>
  </si>
  <si>
    <t>32.240, 32.280, 32.298, 32.299</t>
  </si>
  <si>
    <t>eMMTel-CC</t>
  </si>
  <si>
    <t xml:space="preserve">   Stage 3 - Enhancements for Completion of Communications Supplementary service</t>
  </si>
  <si>
    <t>CP-090490</t>
  </si>
  <si>
    <t>Youssef.chadli@orange-ftgroup.com</t>
  </si>
  <si>
    <t>UDC</t>
  </si>
  <si>
    <t>User Data Convergence (UDC)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</si>
  <si>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</si>
  <si>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</si>
  <si>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</si>
  <si>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</si>
  <si>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</si>
  <si>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</si>
  <si>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UDC-CN</t>
  </si>
  <si>
    <t xml:space="preserve">   Stage 2/3 for User Data Convergence (UDC) Technical Realization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</si>
  <si>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</si>
  <si>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</si>
  <si>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</si>
  <si>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</si>
  <si>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</si>
  <si>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</si>
  <si>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</si>
  <si>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</si>
  <si>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</si>
  <si>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</si>
  <si>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UDC-MMAN</t>
  </si>
  <si>
    <t xml:space="preserve">   User Data Convergence (UDC) Modelling and Management</t>
  </si>
  <si>
    <t>SP-090309</t>
  </si>
  <si>
    <t>T-Mobile, China Mobile, Ericsson</t>
  </si>
  <si>
    <t>istvan.aba@t-mobile.at, lansizhong@chinamobile.com, miguel.a.garcia@ericsson.com</t>
  </si>
  <si>
    <t>UDC-MMAN-MFRM</t>
  </si>
  <si>
    <t xml:space="preserve">      UDC – Framework for Model Handling and Management</t>
  </si>
  <si>
    <t>SP-090311</t>
  </si>
  <si>
    <t>istvan.aba@t-mobile.at</t>
  </si>
  <si>
    <t>32.172, new 32.181</t>
  </si>
  <si>
    <t>UDC-MMAN-CBIM</t>
  </si>
  <si>
    <t xml:space="preserve">      UDC – Common Baseline Information Model</t>
  </si>
  <si>
    <t>SP-090310</t>
  </si>
  <si>
    <t>Lan Si Zhong, Miguel Garcia</t>
  </si>
  <si>
    <t xml:space="preserve">32.172, new 32.182 </t>
  </si>
  <si>
    <t>IMS_SCC</t>
  </si>
  <si>
    <t>IMS Services Centralization and Continuity</t>
  </si>
  <si>
    <t>SP-080633</t>
  </si>
  <si>
    <t>IMS_SCC-IDT</t>
  </si>
  <si>
    <t xml:space="preserve">   Stage 1 - Inter-Device Transfer – Requirements</t>
  </si>
  <si>
    <t>SP-080507</t>
  </si>
  <si>
    <t>IMS_SCC-SPI</t>
  </si>
  <si>
    <t xml:space="preserve">   Stage 2/3 for IMS Service Continuity Enhancements: Service, Policy and Interactions</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</si>
  <si>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</si>
  <si>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</si>
  <si>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</si>
  <si>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</si>
  <si>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</si>
  <si>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</si>
  <si>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</si>
  <si>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</si>
  <si>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</si>
  <si>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IMS_SCC-ICS</t>
  </si>
  <si>
    <t xml:space="preserve">   Stage 2/3 for IMS Centralized Services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</si>
  <si>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</si>
  <si>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</si>
  <si>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</si>
  <si>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</si>
  <si>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</si>
  <si>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</si>
  <si>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</si>
  <si>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</si>
  <si>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</si>
  <si>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IMS_SCC-ICS_I1</t>
  </si>
  <si>
    <t xml:space="preserve">   Stage 3 - IMS Centralized Services support via I1 interface</t>
  </si>
  <si>
    <t>CP-090640</t>
  </si>
  <si>
    <t>Lili Yang(kadyyang@huawei.com)</t>
  </si>
  <si>
    <t>24.237, 24.292, new 24.294</t>
  </si>
  <si>
    <t>SSAC</t>
  </si>
  <si>
    <t>Service Specific Access Control in EPS</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</si>
  <si>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</si>
  <si>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</si>
  <si>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</si>
  <si>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</si>
  <si>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</si>
  <si>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</si>
  <si>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</si>
  <si>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</si>
  <si>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</si>
  <si>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</si>
  <si>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</si>
  <si>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SSAC_UEConTest</t>
  </si>
  <si>
    <t xml:space="preserve">   Conformance Test Aspects - Service Specific Access Control</t>
  </si>
  <si>
    <t>RP-110765</t>
  </si>
  <si>
    <t>RP-120447</t>
  </si>
  <si>
    <t>RP#56 completed. Testing for Stage 3 for Service Specific Access Control in EPS (24.173, 27.007) UID_440040</t>
  </si>
  <si>
    <t>34.229-1, 34.229-2, 34.229-3</t>
  </si>
  <si>
    <t>IMS_EMER_GPRS_EPS</t>
  </si>
  <si>
    <t>Support for IMS Emergency Calls over GPRS and 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</si>
  <si>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</si>
  <si>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</si>
  <si>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</si>
  <si>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</si>
  <si>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</si>
  <si>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</si>
  <si>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</si>
  <si>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</si>
  <si>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</si>
  <si>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IMS_EMER_GPRS_EPS-Sec</t>
  </si>
  <si>
    <t xml:space="preserve">   Security aspects for IMS Emergency Calls over GPRS and EPS</t>
  </si>
  <si>
    <t>33.401, 33.402</t>
  </si>
  <si>
    <t xml:space="preserve">   Stage 3 for IMS Emergency Calls over GPRS and EPS</t>
  </si>
  <si>
    <t>C1,C3,C4,R5</t>
  </si>
  <si>
    <t>CP-090564</t>
  </si>
  <si>
    <t>Frank Alfano (falfano@alcatel-lucent.com)</t>
  </si>
  <si>
    <t>RP#56 completed testing. CP#47 completed</t>
  </si>
  <si>
    <t>IMS_EMER_GPRS_EPSC1</t>
  </si>
  <si>
    <t xml:space="preserve">      CT1 aspects - Stage 3 for IMS Emergency Calls over GPRS and EPS</t>
  </si>
  <si>
    <t>23.122, 24.008, 24.229, 24.301, 24.302</t>
  </si>
  <si>
    <t>IMS_EMER_GPRS_EPS_UEConTest</t>
  </si>
  <si>
    <t xml:space="preserve">      Conformance Test Aspects - CT1 aspects for IMS Emergency Calls over GPRS and EPS</t>
  </si>
  <si>
    <t>RP-100567</t>
  </si>
  <si>
    <t>RP-120445</t>
  </si>
  <si>
    <t>stoyan.baev@partner.samsung.com</t>
  </si>
  <si>
    <t>34.108, 34.123-1, 34.123-2, 34.123-3, 34.229-1, 34.229-2, 34.229-3, 36.508, 36.523-1, 36.523-2, 36.523-3</t>
  </si>
  <si>
    <t>IMS_EMER_GPRS_EPSC3</t>
  </si>
  <si>
    <t xml:space="preserve">      CT3 aspects - Stage 3 for IMS Emergency Calls over GPRS and EPS</t>
  </si>
  <si>
    <t>CP#45 completed</t>
  </si>
  <si>
    <t>IMS_EMER_GPRS_EPSC4</t>
  </si>
  <si>
    <t xml:space="preserve">      CT4 aspects - Stage 3 for IMS Emergency Calls over GPRS and EPS</t>
  </si>
  <si>
    <t>23.003, 23.008, 29.060, 29.272, 29.273, 29.274, 29.275, 29.276</t>
  </si>
  <si>
    <t>IMS_EMER_LTE</t>
  </si>
  <si>
    <t xml:space="preserve">   Support for IMS Emergency Calls over LTE</t>
  </si>
  <si>
    <t>RP-081140</t>
  </si>
  <si>
    <t>RP-090698</t>
  </si>
  <si>
    <t xml:space="preserve">Sudeep Palat (spalat@alcatel-lucent.com) </t>
  </si>
  <si>
    <t>RP#45 completed</t>
  </si>
  <si>
    <t>36.331, 36.413</t>
  </si>
  <si>
    <t>IMS_EMER_LTE_UEConTest</t>
  </si>
  <si>
    <t xml:space="preserve">   Conformance Test Aspects – Support for IMS Emergency Calls over LTE</t>
  </si>
  <si>
    <t>RP-100118</t>
  </si>
  <si>
    <t>RP-101068</t>
  </si>
  <si>
    <t>IMS_EMER_GPRS_EPS-SRVCC</t>
  </si>
  <si>
    <t xml:space="preserve">   Single Radio Voice Call Continuity (SRVCC) support for IMS Emergency Calls</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</si>
  <si>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</si>
  <si>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</si>
  <si>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</si>
  <si>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</si>
  <si>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</si>
  <si>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</si>
  <si>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</si>
  <si>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</si>
  <si>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</si>
  <si>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</si>
  <si>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</si>
  <si>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</si>
  <si>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</si>
  <si>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</si>
  <si>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</si>
  <si>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</si>
  <si>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LCS_LTE_EPS</t>
  </si>
  <si>
    <t>LCS for LTE and EPS</t>
  </si>
  <si>
    <t>S2,C1,C4,R2,R1,R3,R4,R5</t>
  </si>
  <si>
    <t>LCS_EPS-CPS</t>
  </si>
  <si>
    <t xml:space="preserve">   LCS Control Plane Solution for EPS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</si>
  <si>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</si>
  <si>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</si>
  <si>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</si>
  <si>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</si>
  <si>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</si>
  <si>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</si>
  <si>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</si>
  <si>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</si>
  <si>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</si>
  <si>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</si>
  <si>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LCS_LTE</t>
  </si>
  <si>
    <t xml:space="preserve">   Positioning Support for LTE</t>
  </si>
  <si>
    <t>RP-091389</t>
  </si>
  <si>
    <t>RP-100442</t>
  </si>
  <si>
    <t>Nathan Tenny (ntenny@qualcomm.com)</t>
  </si>
  <si>
    <t>RP#48 completed. UID_400038 (LCS Control Plane Solution for EPS) depends on this WI</t>
  </si>
  <si>
    <t>34.213, 36.133, 36.211, 36.214, 36.300, 36.305, 36.331, 36.355, 36.410, 36.413, 36.455, new 36.171</t>
  </si>
  <si>
    <t>LCS_LTE_UEConTest</t>
  </si>
  <si>
    <t xml:space="preserve">   Conformance Test Aspects – Positioning Support for LTE</t>
  </si>
  <si>
    <t>RP-111209</t>
  </si>
  <si>
    <t>RP-120034</t>
  </si>
  <si>
    <t>Shubhang Vora (svoral@qualcomm.com)</t>
  </si>
  <si>
    <t>RP#55 completed. RP#56 TS 37.571-4 v200 for Approval</t>
  </si>
  <si>
    <t>36.508, 36.509, new (37.571-1, 37.571-2, 37.571-3, 37.571-4, 37.571-5)</t>
  </si>
  <si>
    <t>MBMS_EPS</t>
  </si>
  <si>
    <t>MBMS support in 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</si>
  <si>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</si>
  <si>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</si>
  <si>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</si>
  <si>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</si>
  <si>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</si>
  <si>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</si>
  <si>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</si>
  <si>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</si>
  <si>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</si>
  <si>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</si>
  <si>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</si>
  <si>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</si>
  <si>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</si>
  <si>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</si>
  <si>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</si>
  <si>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</si>
  <si>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</si>
  <si>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MBMS_LTE</t>
  </si>
  <si>
    <t xml:space="preserve">   MBMS support in LTE</t>
  </si>
  <si>
    <t>RP-091457</t>
  </si>
  <si>
    <t>RP-100033</t>
  </si>
  <si>
    <t>arnaud.meylan@huawei.com</t>
  </si>
  <si>
    <t>25.446, 36.101, 36.104, 36.141, 36.300, 36.304, 36.321, 36.322, 36.323, 36.331, 36.440, 36.441, 36.442, 36.444, 36.445</t>
  </si>
  <si>
    <t>MBMS_LTE-UEConTest</t>
  </si>
  <si>
    <t xml:space="preserve">   Conformance Test Aspects – MBMS support in LTE</t>
  </si>
  <si>
    <t>RP-101245</t>
  </si>
  <si>
    <t>RP-111437</t>
  </si>
  <si>
    <t>Zhang Xin (zhangxin0208@huawei.com)</t>
  </si>
  <si>
    <t>eANDSF</t>
  </si>
  <si>
    <t>Access Network Discovery and Selection Function enhancements</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</si>
  <si>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</si>
  <si>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</si>
  <si>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</si>
  <si>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</si>
  <si>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</si>
  <si>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</si>
  <si>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</si>
  <si>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</si>
  <si>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</si>
  <si>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</si>
  <si>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MUPSAP</t>
  </si>
  <si>
    <t>Multiple PDN Connection to the Same APN for PMIP-based Interfaces</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</si>
  <si>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</si>
  <si>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</si>
  <si>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</si>
  <si>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</si>
  <si>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</si>
  <si>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</si>
  <si>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</si>
  <si>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</si>
  <si>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</si>
  <si>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LTEimp-Vocoder</t>
  </si>
  <si>
    <t>System aspects of vocoder rate adaptation for LTE</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</si>
  <si>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</si>
  <si>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</si>
  <si>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</si>
  <si>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</si>
  <si>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</si>
  <si>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</si>
  <si>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</si>
  <si>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</si>
  <si>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</si>
  <si>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</si>
  <si>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</si>
  <si>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</si>
  <si>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</si>
  <si>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</si>
  <si>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</si>
  <si>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ACCSEC2</t>
  </si>
  <si>
    <t>Access Security Enhancements</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</si>
  <si>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</si>
  <si>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</si>
  <si>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</si>
  <si>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</si>
  <si>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PUCI</t>
  </si>
  <si>
    <t>Protection against Unsolicited Communication for IMS (PUCI)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</si>
  <si>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</si>
  <si>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</si>
  <si>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</si>
  <si>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</si>
  <si>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</si>
  <si>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</si>
  <si>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MEDIASEC</t>
  </si>
  <si>
    <t>IMS Media Plane Security</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</si>
  <si>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</si>
  <si>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</si>
  <si>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</si>
  <si>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</si>
  <si>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</si>
  <si>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</si>
  <si>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</si>
  <si>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</si>
  <si>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</si>
  <si>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</si>
  <si>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(IETF) Security Considerations for WebRTC (draft-ietf-rtcweb-security)</t>
  </si>
  <si>
    <t>9/4/21: RFC 8826 added;</t>
  </si>
  <si>
    <t>RFC 8826</t>
  </si>
  <si>
    <t>MEDIASEC_CORE</t>
  </si>
  <si>
    <t xml:space="preserve">   CN aspects of IMS Media Plane Security</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</si>
  <si>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</si>
  <si>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</si>
  <si>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</si>
  <si>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</si>
  <si>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</si>
  <si>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</si>
  <si>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</si>
  <si>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eGBAPush</t>
  </si>
  <si>
    <t>GBAPush enhancements (Generic push layer)</t>
  </si>
  <si>
    <t>SP-090282</t>
  </si>
  <si>
    <t>Rolf Blom</t>
  </si>
  <si>
    <t>SP#43 umbrella to host 33.224, moved from Rel-8 to Rel-9. SP#47 completed</t>
  </si>
  <si>
    <t>New 33.224</t>
  </si>
  <si>
    <t xml:space="preserve">   SA3 part of eGBAPush (Generic push layer)</t>
  </si>
  <si>
    <t>GBA-IdM</t>
  </si>
  <si>
    <t>Extended Identity Management</t>
  </si>
  <si>
    <t>SP-090284</t>
  </si>
  <si>
    <t>SP#46 completed. Stage 1 not identified (GBA Liberty Interworking has been outlined and GBA–OpenID interworking is analogous)</t>
  </si>
  <si>
    <t>New 33.924, CT4 29.109 (added service code)</t>
  </si>
  <si>
    <t>NDS_Backhaul</t>
  </si>
  <si>
    <t>Network Domain Security (NDS) enhancements to support backhaul security</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</si>
  <si>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</si>
  <si>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</si>
  <si>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</si>
  <si>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</si>
  <si>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</si>
  <si>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</si>
  <si>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</si>
  <si>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</si>
  <si>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</si>
  <si>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</si>
  <si>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</si>
  <si>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A5/4-GEA4</t>
  </si>
  <si>
    <t>128 bit encryption for GSM and GPRS</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</si>
  <si>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</si>
  <si>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</si>
  <si>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</si>
  <si>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</si>
  <si>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</si>
  <si>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</si>
  <si>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</si>
  <si>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</si>
  <si>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</si>
  <si>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</si>
  <si>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</si>
  <si>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</si>
  <si>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</si>
  <si>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</si>
  <si>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</si>
  <si>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</si>
  <si>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</si>
  <si>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TG</t>
  </si>
  <si>
    <t>Timed Graphics</t>
  </si>
  <si>
    <t>SP-080683</t>
  </si>
  <si>
    <t>clinton.priddle@ericsson.com</t>
  </si>
  <si>
    <t>SP#47 completed. Provide graphics in parallel to a video stream (without requiring an umbrella scene descriptor such as 3GPP DIMS in TS 26.142)</t>
  </si>
  <si>
    <t>26.114, 26.140, 26.234, 26.244, 26.245, 26.346, New 26.430</t>
  </si>
  <si>
    <t>M3A</t>
  </si>
  <si>
    <t>Managing MTSI Media Adaptation</t>
  </si>
  <si>
    <t>SP-090021</t>
  </si>
  <si>
    <t>SP#46 completed. Work extending Rel-8 UID_34041 MTSI Video - Dynamic Rate Adaptation/Signalling of Image Size. Update speech/video adaptation algorithms used by network to control MTSI client terminal in congestion or poor transmission conditions.</t>
  </si>
  <si>
    <t>PMA</t>
  </si>
  <si>
    <t>PSS and MBMS Aspects</t>
  </si>
  <si>
    <t>SP-090261</t>
  </si>
  <si>
    <t>Ericsson, Nokia</t>
  </si>
  <si>
    <t>Clinton.Priddle@ericsson.com, imed.bouazizi@nokia.com</t>
  </si>
  <si>
    <t>Umbrella WI</t>
  </si>
  <si>
    <t>PMA-MBS_Ext</t>
  </si>
  <si>
    <t xml:space="preserve">   PSS and MBMS extensions</t>
  </si>
  <si>
    <t>SP-090262</t>
  </si>
  <si>
    <t>Clinton.Priddle@ericsson.com</t>
  </si>
  <si>
    <t>SP#47 completed. Extends Rel-8 UID_34043 (PSS_MBMS_OMTV) &amp; ensures compatibility with UID_34046 (IMS_PSS_MBMS_US)</t>
  </si>
  <si>
    <t>PMA-IVS</t>
  </si>
  <si>
    <t xml:space="preserve">   Improved Video Support for PSS and MBMS</t>
  </si>
  <si>
    <t>SP-090263</t>
  </si>
  <si>
    <t>imed.bouazizi@nokia.com</t>
  </si>
  <si>
    <t>26.234, 26.244, 26.346, new 26.903</t>
  </si>
  <si>
    <t>IMS_PSS_MBMS_US_EXT</t>
  </si>
  <si>
    <t>IMS based PSS and MBMS User Service extensions</t>
  </si>
  <si>
    <t>SP-090225</t>
  </si>
  <si>
    <t>Markus Kampmann</t>
  </si>
  <si>
    <t xml:space="preserve">SP#46 completed. Work extending Rel-8 UID_34046 (IMS_PSS_MBMS_US), SA2 UID_410034 IMSSCC-SPI (IMS Service Continuity Enhancements: Service, Policy and Interactions) </t>
  </si>
  <si>
    <t>SFR</t>
  </si>
  <si>
    <t>Syndicated Feed Reception within 3GPP environments</t>
  </si>
  <si>
    <t>SP-090260</t>
  </si>
  <si>
    <t>Thorsten.Lohmar@ericsson.com</t>
  </si>
  <si>
    <t>SP#46 completed. TS 26.150v100 for Approval. RSS optimized for mobile use. Reuse/reference OMA's enabler DCD.</t>
  </si>
  <si>
    <t>New 26.150</t>
  </si>
  <si>
    <t>DTMR</t>
  </si>
  <si>
    <t>Distortion Measurement Test Methods and Requirements</t>
  </si>
  <si>
    <t>SP-090575</t>
  </si>
  <si>
    <t>Stephen Kendall (wcsk01@motorola.com)</t>
  </si>
  <si>
    <t>OAM9</t>
  </si>
  <si>
    <t>Rel-9 Operations, Administration, Maintenance and Provisioning (OAM&amp;P)</t>
  </si>
  <si>
    <t>OAM9 is an umbrella Feature also for OAM&amp;P related TEI9 type of changes that are not part of any other dedicated feature/WI</t>
  </si>
  <si>
    <t>OAM9-NIM</t>
  </si>
  <si>
    <t xml:space="preserve">   Rel-9 Network Infrastructure Management</t>
  </si>
  <si>
    <t>SP#42 umbrella BB created to host OAM WIs</t>
  </si>
  <si>
    <t>OAM9-NE_SWM</t>
  </si>
  <si>
    <t xml:space="preserve">      Software Management for Network Elements</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</si>
  <si>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</si>
  <si>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</si>
  <si>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</si>
  <si>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</si>
  <si>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</si>
  <si>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</si>
  <si>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</si>
  <si>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</si>
  <si>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</si>
  <si>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</si>
  <si>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</si>
  <si>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</si>
  <si>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</si>
  <si>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</si>
  <si>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OAM9-PM</t>
  </si>
  <si>
    <t xml:space="preserve">   Rel-9 Performance Management</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</si>
  <si>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</si>
  <si>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</si>
  <si>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</si>
  <si>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</si>
  <si>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</si>
  <si>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</si>
  <si>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</si>
  <si>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</si>
  <si>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</si>
  <si>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OAM9-SON</t>
  </si>
  <si>
    <t xml:space="preserve">   Rel-9 Self-Organizing Networks (SON) - OAM aspects</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</si>
  <si>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</si>
  <si>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</si>
  <si>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</si>
  <si>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</si>
  <si>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</si>
  <si>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</si>
  <si>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</si>
  <si>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OAM9-SuM</t>
  </si>
  <si>
    <t xml:space="preserve">   Rel-9 Subscription Management (SuM) evolution</t>
  </si>
  <si>
    <t>SP-090307</t>
  </si>
  <si>
    <t>frode.nergard@ericsson.com</t>
  </si>
  <si>
    <t>32.140, 32.141, 32.152, 32.172, 32.175</t>
  </si>
  <si>
    <t>OAM9-Trace</t>
  </si>
  <si>
    <t xml:space="preserve">   Deleted - Rel-9 Trace</t>
  </si>
  <si>
    <t>SP#46 stopped (no work in Rel-9)</t>
  </si>
  <si>
    <t>CH9</t>
  </si>
  <si>
    <t>Rel-9 Charging Management small Enhancements</t>
  </si>
  <si>
    <t>CH9 is an umbrella Feature also for OAM&amp;P related TEI9 type of changes that are not part of any other dedicated feature/WI</t>
  </si>
  <si>
    <t>CS-IBCF</t>
  </si>
  <si>
    <t>CS-IBCF and CS-TrGW definition in 3GPP specifications</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</si>
  <si>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</si>
  <si>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</si>
  <si>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</si>
  <si>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</si>
  <si>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</si>
  <si>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IMS_IBCF</t>
  </si>
  <si>
    <t>IMS – Interconnection Border Control Function (IBCF) – Transition Gateway (TrGW); Ix Interface; Stage 3</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</si>
  <si>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</si>
  <si>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</si>
  <si>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</si>
  <si>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</si>
  <si>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</si>
  <si>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</si>
  <si>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IMS_AGCF</t>
  </si>
  <si>
    <t>IMS Application Level Gateway Control Function (ALGCF) – IMS Access Media Gateway (IMA-MGW); Iq Interface; Stage 2 and Stage 3</t>
  </si>
  <si>
    <t>CP-090020</t>
  </si>
  <si>
    <t xml:space="preserve">CP#46 completed </t>
  </si>
  <si>
    <t>New 23.334, 29.334</t>
  </si>
  <si>
    <t>eCAT</t>
  </si>
  <si>
    <t>Enhancements of IMS Customized Alerting Tone (CAT) Service</t>
  </si>
  <si>
    <t>CP-080796</t>
  </si>
  <si>
    <t>CP#48 completed. Stage 1 in 22.182</t>
  </si>
  <si>
    <t>eCAT-SS</t>
  </si>
  <si>
    <t xml:space="preserve">   Stage 3 for Enhancements of IMS Customized Alerting Tone (CAT) Service</t>
  </si>
  <si>
    <t>eIMS_RP</t>
  </si>
  <si>
    <t>Completion of IMS Restoration Procedures</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</si>
  <si>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</si>
  <si>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</si>
  <si>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</si>
  <si>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</si>
  <si>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</si>
  <si>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</si>
  <si>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</si>
  <si>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</si>
  <si>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IMSProtoc3</t>
  </si>
  <si>
    <t>IMS Stage 3 IETF Protocol Alignment - phase 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</si>
  <si>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</si>
  <si>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</si>
  <si>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</si>
  <si>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</si>
  <si>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</si>
  <si>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</si>
  <si>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</si>
  <si>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</si>
  <si>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II-NNI</t>
  </si>
  <si>
    <t>Operational description of the Inter-IMS Network to Network Interface (II-NNI)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</si>
  <si>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</si>
  <si>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</si>
  <si>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</si>
  <si>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</si>
  <si>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</si>
  <si>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</si>
  <si>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</si>
  <si>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</si>
  <si>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In RFC Editors Queue. Dec.14: 75-&gt;90¦7/3/16: 90%-&gt;100</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</si>
  <si>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</si>
  <si>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</si>
  <si>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</si>
  <si>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</si>
  <si>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</si>
  <si>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</si>
  <si>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</si>
  <si>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</si>
  <si>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</si>
  <si>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EMC2</t>
  </si>
  <si>
    <t>Definition of Ml interface for Control Plane LCS (Stage 3)</t>
  </si>
  <si>
    <t>CP-090746</t>
  </si>
  <si>
    <t>CP#47 completed [Stage 3 for Rel-7 Emergency Calls (EMC1)]. Related to Rel-9 UID_400038 LCS Control Plane Solution for EPS. Stage 2 in Rel-9 UID_400038 (23.271), UID_410037 (23.167)</t>
  </si>
  <si>
    <t>PCC-Enh</t>
  </si>
  <si>
    <t>PCC enhancements</t>
  </si>
  <si>
    <t>CP-090744</t>
  </si>
  <si>
    <t>Wei Weihua (weiwh@huawei.com)</t>
  </si>
  <si>
    <t>IMS_ConfMO</t>
  </si>
  <si>
    <t>3GPP IMS Conferencing Management Object (MO)</t>
  </si>
  <si>
    <t>CP#46 completed. Linked to Rel-6 UID_11051 (IMS Management objects) under the Feature UID_32021 (IMS Phase 2). MO compatible with OMA DM v1.2 &amp; upwards and defined using OMA DM Device Description Framework (OMA-ERELD _DM-V1_2)</t>
  </si>
  <si>
    <t>New 24.166</t>
  </si>
  <si>
    <t>ICE_Graphics</t>
  </si>
  <si>
    <t>In Case of Emergency (ICE) Graphics</t>
  </si>
  <si>
    <t>CP-100178</t>
  </si>
  <si>
    <t>CP#47 approved WID and completed. Added capability to store ICE graphical information (picture). Linked to CT6 Rel-8 ICE Feature UID_380059 In Case of Emergency numbers storage and easy access on UICC</t>
  </si>
  <si>
    <t>31.102 CR#0433</t>
  </si>
  <si>
    <t>RInImp9</t>
  </si>
  <si>
    <t>Rel-9 Improvements of the Radio Interface</t>
  </si>
  <si>
    <t>RP,GP</t>
  </si>
  <si>
    <t>RP#41 umbrella Feature created to host Rel-9 WIs</t>
  </si>
  <si>
    <t>RInImp9-RFLCROTA</t>
  </si>
  <si>
    <t xml:space="preserve">   LCR TDD UE OTA Performance Requirements</t>
  </si>
  <si>
    <t>RP-080744</t>
  </si>
  <si>
    <t>RP-090389</t>
  </si>
  <si>
    <t>Wu Xiang (wuxiang@chinattl.com)</t>
  </si>
  <si>
    <t>RP#44 completed technical work (RAN4 internal TR abandoned)</t>
  </si>
  <si>
    <t>UTRA (no 25.8xy produced)</t>
  </si>
  <si>
    <t>RInImp9-RFmulti</t>
  </si>
  <si>
    <t xml:space="preserve">   RF requirements for Multicarrier and Multi-RAT BS</t>
  </si>
  <si>
    <t>RP-091381</t>
  </si>
  <si>
    <t>Johan.skold@ericsson.com</t>
  </si>
  <si>
    <t>RP#47 completed. RF requirements specification applicable to Multi-Standard Radio (MSR) Base Station with multiple carriers and/or multiple 3GPP Radio Access Technologies (RAT)</t>
  </si>
  <si>
    <t>RInImp9-Rfmulti</t>
  </si>
  <si>
    <t xml:space="preserve">      RAN4 part of RF requirements for Multicarrier and Multi RAT BS</t>
  </si>
  <si>
    <t>RP-100027</t>
  </si>
  <si>
    <t>UTRA, LTE 25.104, 25.105, 36.104, new 37.104, 37.113, 37.141, 37.900</t>
  </si>
  <si>
    <t>RInImp9-RFmulti-GERAN</t>
  </si>
  <si>
    <t xml:space="preserve">      GERAN part of RF requirements for Multicarrier and Multi RAT BS</t>
  </si>
  <si>
    <t>GP-081945</t>
  </si>
  <si>
    <t>mats.y.samuelsson@ericsson.com</t>
  </si>
  <si>
    <t>GP#44 Core spec completed. GP#40 WID approved</t>
  </si>
  <si>
    <t>GERAN 45.005, 51.021</t>
  </si>
  <si>
    <t>RInImp9-UMTSLTE800</t>
  </si>
  <si>
    <t xml:space="preserve">   Extended UMTS/LTE 800 MHz</t>
  </si>
  <si>
    <t>RP-080884</t>
  </si>
  <si>
    <t>RP-090687</t>
  </si>
  <si>
    <t>Shingo Suwa (suwas@nttdocomo.co.jp)</t>
  </si>
  <si>
    <t>UTRA, LTE 25.101, 25.104, 25.113, 25.133, 34.124, 36.101, 36.104, 36.113, 36.124, 36.133, 36.141, 25.306, 25.307, 25.331, 36.331, 25.461, 25.466, new 36.800</t>
  </si>
  <si>
    <t>RInImp9-UMTSLTE800EU</t>
  </si>
  <si>
    <t xml:space="preserve">   UMTS/LTE 800 MHz for Europe</t>
  </si>
  <si>
    <t>RP-090156</t>
  </si>
  <si>
    <t>RP-100028</t>
  </si>
  <si>
    <t>UTRA, LTE 25.101, 25.104, 25.113, 25.133, 25.141, 34.124, 36.101, 36.104, 36.113, 36.124, 36.133, 36.141, new 36.810, 25.306, 25.307, 25.331, 36.331, 25.461, 25.466</t>
  </si>
  <si>
    <t>RInImp9-LCRTDD350</t>
  </si>
  <si>
    <t xml:space="preserve">   Performance requirement for LCR TDD with UE speeds up to 350 km/h</t>
  </si>
  <si>
    <t>RP-090258</t>
  </si>
  <si>
    <t>RP-091035</t>
  </si>
  <si>
    <t>UTRA 25.102, 25.105, 25.142</t>
  </si>
  <si>
    <t>UMTSLTE1500</t>
  </si>
  <si>
    <t xml:space="preserve">   Extended UMTS/LTE 1500 MHz</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</si>
  <si>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</si>
  <si>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</si>
  <si>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</si>
  <si>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</si>
  <si>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</si>
  <si>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RInImp-UEConTest-UMTSLTE800EU</t>
  </si>
  <si>
    <t xml:space="preserve">   Conformance Test Aspects – UMTS/LTE in 800 MHz for Europe</t>
  </si>
  <si>
    <t>RP-090485</t>
  </si>
  <si>
    <t>RP-100736</t>
  </si>
  <si>
    <t>RP#49 completed. Testing for UID_430009 UMTS/LTE 800 MHz for Europe</t>
  </si>
  <si>
    <t>UTRA, LTE 34.108, 34.121-1, 34.121-2, 36.508, 36.521-1, 36.521-2, 36.521-3</t>
  </si>
  <si>
    <t>UMTSLTE1500_UEConTest</t>
  </si>
  <si>
    <t xml:space="preserve">   Conformance Test Aspects – Extended UMTS/LTE 1500 MHz</t>
  </si>
  <si>
    <t>RP-091366</t>
  </si>
  <si>
    <t>RP-100487</t>
  </si>
  <si>
    <t>Nguyen Dung Dao (dao@nttdocomo.co.jp)</t>
  </si>
  <si>
    <t>UTRA, LTE 34.108, 34.121-1, 34.121-2, 34.123-1, 34.123-2, 36.508, 36.521-1, 36.521-2, 36.521-3, 36.523-1, 36.523-2, 36.523-3</t>
  </si>
  <si>
    <t>UEAnt_TDDTest</t>
  </si>
  <si>
    <t xml:space="preserve">   TDD UE Over The Air (Antenna) conformance testing methodology</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</si>
  <si>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</si>
  <si>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</si>
  <si>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</si>
  <si>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</si>
  <si>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</si>
  <si>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RInImp9-LCRTDD350_UEConTest</t>
  </si>
  <si>
    <t xml:space="preserve">   Conformance Test Aspects – Performance requirement for LCR TDD with UE speeds up to 350 km/h</t>
  </si>
  <si>
    <t>RP-100167</t>
  </si>
  <si>
    <t>RP-100496</t>
  </si>
  <si>
    <t>Xiaozhong Chen (chexiaozhong@datangmobile.cn)</t>
  </si>
  <si>
    <t>RP#48 completed. Testing for UID_430010 Performance requirement for LCR TDD with UE speeds up to 350 km/h</t>
  </si>
  <si>
    <t>UTRA 34.122</t>
  </si>
  <si>
    <t>SMSoverIMS_UEConTest</t>
  </si>
  <si>
    <t>Conformance Test Aspects – SMS over IMS in E-UTRAN</t>
  </si>
  <si>
    <t>RP-090959</t>
  </si>
  <si>
    <t>RP-100072</t>
  </si>
  <si>
    <t>Nidal Khrais (khrais@alcatel-lucent.com)</t>
  </si>
  <si>
    <t>LTE 34.229-1, 34.229-2, 34.229-3</t>
  </si>
  <si>
    <t>Rel-9 RAN improvements</t>
  </si>
  <si>
    <t>RANimp-DC_HSUPA</t>
  </si>
  <si>
    <t xml:space="preserve">   Dual-Cell HSUPA</t>
  </si>
  <si>
    <t>RP-090014</t>
  </si>
  <si>
    <t>RP-100030</t>
  </si>
  <si>
    <t>25.101, 25.104, 25.133, 25.211, 25.212, 25.213, 25.214, 25.215, 25.319, 25.306, 25.321, 25.331, 25.423, 25.433</t>
  </si>
  <si>
    <t>RANimp-MultiBand_DC_HSDPA</t>
  </si>
  <si>
    <t xml:space="preserve">   Support for different bands for Dual-Cell HSDPA</t>
  </si>
  <si>
    <t>RP-090973</t>
  </si>
  <si>
    <t>RP-091038</t>
  </si>
  <si>
    <t>Tuomo Säynäjäkangas (tuomo.saynajakangas@nsn.com)</t>
  </si>
  <si>
    <t>RP#46 completed. RP#62 existing TS 25.317 replaced by new TS 25.327</t>
  </si>
  <si>
    <t>25.101, 25.104, 25.133, 25.306, 25.308, 25.331, 25.423, 25.433, new 25.317 replaced by new 25.327</t>
  </si>
  <si>
    <t>RANimp-DC_MIMO</t>
  </si>
  <si>
    <t xml:space="preserve">   Combination of DC-HSDPA with MIMO</t>
  </si>
  <si>
    <t>RP-090332</t>
  </si>
  <si>
    <t>RP-091039</t>
  </si>
  <si>
    <t>25.101, 25.104, 25.133, 25.211, 25.212, 25.213, 25.214, 25.215, 25.308, 25.321, 25.331, 26.306, 25.423, 25.433</t>
  </si>
  <si>
    <t>RANimp-TxAA_nonMIMO</t>
  </si>
  <si>
    <t xml:space="preserve">   Transmit Antenna Array (TxAA) extension for non-MIMO UEs</t>
  </si>
  <si>
    <t>RP-090013</t>
  </si>
  <si>
    <t>RP-091040</t>
  </si>
  <si>
    <t>Arto Lehti (arto.lehti@nokia.com)</t>
  </si>
  <si>
    <t>25.101, 25.104, 25.211, 25.212, 25.213, 25.214, 25.215, 25.308, 25.306, 25.321, 25.331, 25.423, 25.433</t>
  </si>
  <si>
    <t>CP_LCRTDD</t>
  </si>
  <si>
    <t xml:space="preserve">   Cell Portion for 1.28 Mcps TDD</t>
  </si>
  <si>
    <t>R3,R1,R4</t>
  </si>
  <si>
    <t>RP-090659</t>
  </si>
  <si>
    <t>RP-091041</t>
  </si>
  <si>
    <t>Ying Zhang (zhangying2@datangmobile.cn)</t>
  </si>
  <si>
    <t>25.102, 25.105, 25.123, 25.225, 25.423, 25.433</t>
  </si>
  <si>
    <t>Rel-9 RAN improvements - UE Conformance Testing</t>
  </si>
  <si>
    <t>RANimp-DC_MIMO_UEConTest</t>
  </si>
  <si>
    <t xml:space="preserve">   Conformance Test Aspects – Combination of DC-HSDPA with MIMO</t>
  </si>
  <si>
    <t>RP-101001</t>
  </si>
  <si>
    <t>RP-110510</t>
  </si>
  <si>
    <t>UTRA. RP#52 completed. Testing for Rel-9 UID_430016 Combination of DC-HSDPA with MIMO</t>
  </si>
  <si>
    <t>UTRA 34.108, 34.121-1, 34.121-2, 34.123-1, 34.123-2, 34.123-3</t>
  </si>
  <si>
    <t>RANimp-DC_HSUPA_UEConTest</t>
  </si>
  <si>
    <t xml:space="preserve">   Conformance Test Aspects – Dual-Cell HSUPA</t>
  </si>
  <si>
    <t>RP-110116</t>
  </si>
  <si>
    <t>RP-121524</t>
  </si>
  <si>
    <t>RP#58 completed. Testing for Rel-9 UID_430014 Dual-Cell HSUPA</t>
  </si>
  <si>
    <t>RANimp-MultiBand_DC_HSDPA_UEConTest</t>
  </si>
  <si>
    <t xml:space="preserve">   Conformance Test Aspects – Support for different bands for Dual-Cell HSDPA</t>
  </si>
  <si>
    <t>RP-110115</t>
  </si>
  <si>
    <t>RP-120036</t>
  </si>
  <si>
    <t>RP#55 completed. Testing for Rel-9 UID_430015 Support for different bands for Dual-Cell HSDPA</t>
  </si>
  <si>
    <t>LTEimp</t>
  </si>
  <si>
    <t>LTE improvements</t>
  </si>
  <si>
    <t>LTEimp-Pico_eNB-RF</t>
  </si>
  <si>
    <t xml:space="preserve">   LTE Pico NodeB RF Requirements</t>
  </si>
  <si>
    <t>RP-091155</t>
  </si>
  <si>
    <t>RP-091045</t>
  </si>
  <si>
    <t>Liyan Yin (yinliyan@huawei.com)</t>
  </si>
  <si>
    <t>36.104, 36.141, new 36.931</t>
  </si>
  <si>
    <t>LTEimp-eDL</t>
  </si>
  <si>
    <t xml:space="preserve">   Enhanced Dual-Layer transmission for LTE</t>
  </si>
  <si>
    <t>RP-091385</t>
  </si>
  <si>
    <t>RP-100034</t>
  </si>
  <si>
    <t>Xu Xiaodong (xuxiaodong@chinamobile.com)</t>
  </si>
  <si>
    <t>LTEimp-eDL_UEConTest</t>
  </si>
  <si>
    <t xml:space="preserve">   UE Conformance Test Aspects – Enhanced Dual-layer transmission for LTE TDD</t>
  </si>
  <si>
    <t>RP-100868</t>
  </si>
  <si>
    <t>RP-110509</t>
  </si>
  <si>
    <t>Shanpeng Xiao (xiaoshanpeng@chinamobile.com)</t>
  </si>
  <si>
    <t>RP#52 completed. Testing for UID_430029 (Enhanced Dual-Layer transmission for LTE)</t>
  </si>
  <si>
    <t>SON</t>
  </si>
  <si>
    <t>Rel-9 Self-Organizing Networks (SON)</t>
  </si>
  <si>
    <t>RP-090162</t>
  </si>
  <si>
    <t>RP-100038</t>
  </si>
  <si>
    <t>LTE 25.413, 36.300, 36.413, 36.423, 48.018, New 36.902</t>
  </si>
  <si>
    <t>AGNSSPTP</t>
  </si>
  <si>
    <t>AGNSS Performances and Testing Procedures</t>
  </si>
  <si>
    <t>G1,G3new</t>
  </si>
  <si>
    <t>GP-092342</t>
  </si>
  <si>
    <t>GP#46 still ongoing MS testing. Linked to Rel-10 RAN4 UID_450027 (AGNSS Minimum Performance for UTRAN)</t>
  </si>
  <si>
    <t>AGNSSPTP-Perfreq</t>
  </si>
  <si>
    <t xml:space="preserve">   AGNSS Minimum Performances</t>
  </si>
  <si>
    <t>GP-081786</t>
  </si>
  <si>
    <t>GP#45 completed (open performance requirements alignment GPS/Galileo)</t>
  </si>
  <si>
    <t>AGNSSPTP-MStest</t>
  </si>
  <si>
    <t xml:space="preserve">   AGNSS Testing Procedures</t>
  </si>
  <si>
    <t>GP-092343</t>
  </si>
  <si>
    <t>51.010-1, new 51.010-7</t>
  </si>
  <si>
    <t>VAMOS</t>
  </si>
  <si>
    <t>Voice services over Adaptive Multi-user channels on One Slot</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</si>
  <si>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</si>
  <si>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</si>
  <si>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</si>
  <si>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</si>
  <si>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</si>
  <si>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</si>
  <si>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</si>
  <si>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</si>
  <si>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</si>
  <si>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</si>
  <si>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</si>
  <si>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</si>
  <si>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</si>
  <si>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</si>
  <si>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</si>
  <si>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</si>
  <si>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VAMOS_MStest</t>
  </si>
  <si>
    <t xml:space="preserve">   VAMOS - MS conformance testing</t>
  </si>
  <si>
    <t>GP-101604</t>
  </si>
  <si>
    <t>Raveendra Seetharam (rseetharam@rim.com)</t>
  </si>
  <si>
    <t>GP#53 completed. GP#47 WID approved</t>
  </si>
  <si>
    <t>VAMOS_BTStest</t>
  </si>
  <si>
    <t xml:space="preserve">   VAMOS - BTS conformance testing</t>
  </si>
  <si>
    <t>GP-102005</t>
  </si>
  <si>
    <t>eddie.riddington@nsn.com</t>
  </si>
  <si>
    <t>GP#51 completed. GP#48 WID approved</t>
  </si>
  <si>
    <t>CEBRO</t>
  </si>
  <si>
    <t>Cell Broadcast protocol Base Station Controller – Cell Broadcast Centre (BSC-CBC)</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</si>
  <si>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</si>
  <si>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</si>
  <si>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</si>
  <si>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</si>
  <si>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</si>
  <si>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</si>
  <si>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</si>
  <si>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</si>
  <si>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HILT</t>
  </si>
  <si>
    <t>Hybrid Location</t>
  </si>
  <si>
    <t>GP-091075</t>
  </si>
  <si>
    <t>Matt Ward (mward@trueposition.com)</t>
  </si>
  <si>
    <t>GP#44 completed. GP#42 WID approved (Hybrid Integrated Location Technology=HILT)</t>
  </si>
  <si>
    <t>43.059, 48.071</t>
  </si>
  <si>
    <t>TEI9</t>
  </si>
  <si>
    <t>(Small) Technical Enhancements and Improvements for Rel-9</t>
  </si>
  <si>
    <t>TEI9_Test</t>
  </si>
  <si>
    <t>Test - (Small) Technical Enhancements and Improvements for Rel-9</t>
  </si>
  <si>
    <t>GP#44 created</t>
  </si>
  <si>
    <t>ServAl</t>
  </si>
  <si>
    <t>Deleted - Services Alignment and Migration</t>
  </si>
  <si>
    <t>SP-070126</t>
  </si>
  <si>
    <t xml:space="preserve">SP#41 closed (no tangible result of this work¦no CR against TR 22.983). Triggered by Study UID_370086 (FSServAl) </t>
  </si>
  <si>
    <t>SP-41</t>
  </si>
  <si>
    <t>PCG-21</t>
  </si>
  <si>
    <t xml:space="preserve">   Deleted - Stage 1 for ServAl</t>
  </si>
  <si>
    <t>SP#41 closed (no tangible result of this work¦no CR against TR 22.983)</t>
  </si>
  <si>
    <t>IMS_Comm_GqRx_Harm</t>
  </si>
  <si>
    <t>Deleted - Harmonization of Gq'/Rx for Common IMS</t>
  </si>
  <si>
    <t>SP-070822</t>
  </si>
  <si>
    <t>geoffrey.cristallo@alcatel-lucent.be</t>
  </si>
  <si>
    <t xml:space="preserve">SP#43 stopped. LS_out to TISPAN informs about stopping this activity </t>
  </si>
  <si>
    <t>23.822, 23.203</t>
  </si>
  <si>
    <t>SP-43</t>
  </si>
  <si>
    <t>PCG-22</t>
  </si>
  <si>
    <t>WiMAX_LTE_Mobility</t>
  </si>
  <si>
    <t>Deleted - Support of WiMAX - LTE Mobility</t>
  </si>
  <si>
    <t>RP-070511</t>
  </si>
  <si>
    <t>RP#39: No agreed WID</t>
  </si>
  <si>
    <t>36.306, 36.331, 36.413, 36.300, 36.214, 36.133, 36.304</t>
  </si>
  <si>
    <t>SP-39</t>
  </si>
  <si>
    <t>WiMAX_UMTS_Mobility</t>
  </si>
  <si>
    <t>Deleted - Support of WiMAX - UMTS Mobility</t>
  </si>
  <si>
    <t>25.306, 25.331, 25.413</t>
  </si>
  <si>
    <t>UICCHS</t>
  </si>
  <si>
    <t>Deleted - Definition of 3GPP UICC services over the new high-speed interface</t>
  </si>
  <si>
    <t>CP-070837</t>
  </si>
  <si>
    <t>CP#47 work stopped/abandoned</t>
  </si>
  <si>
    <t>31.xyz</t>
  </si>
  <si>
    <t>CP-47</t>
  </si>
  <si>
    <t>SAES_Ph2</t>
  </si>
  <si>
    <t>Deleted - SAES Enhancements (non RAN aspects)</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</si>
  <si>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</si>
  <si>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</si>
  <si>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</si>
  <si>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</si>
  <si>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</si>
  <si>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</si>
  <si>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</si>
  <si>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LI9</t>
  </si>
  <si>
    <t>Deleted - Lawful Interception in the 3GPP Rel-9</t>
  </si>
  <si>
    <t>SP-090831</t>
  </si>
  <si>
    <t>PIDS, Nortel</t>
  </si>
  <si>
    <t>Koen Jaspers, Ronald Ryan</t>
  </si>
  <si>
    <t>SP#47 stopped. WI + new topics moved to Rel-10</t>
  </si>
  <si>
    <t>Release 9 Studies</t>
  </si>
  <si>
    <t>CP,RP,SP</t>
  </si>
  <si>
    <t>FS_SSAC</t>
  </si>
  <si>
    <t>Study on Service Specific Access Control in EPS</t>
  </si>
  <si>
    <t>SP-080319</t>
  </si>
  <si>
    <t>Shin-ichi Isobe (isobes@nttdocomo.co.jp)</t>
  </si>
  <si>
    <t>SP#42 completed. Spin-off Feature UID_420020 (SSAC)</t>
  </si>
  <si>
    <t>FS_CSoPS</t>
  </si>
  <si>
    <t>Study on CS Domain Services over EPS access</t>
  </si>
  <si>
    <t>SP-080800</t>
  </si>
  <si>
    <t>Karl-Heinz.Nenner@T-Mobile.net</t>
  </si>
  <si>
    <t>SP#43 completed. Linked to Combinational Services UID_31064, Services Alignment and Migration (ServAl) UID_330017 and 3GPP System Architecture Evolution (SAES) UID_3208</t>
  </si>
  <si>
    <t>FS_IMS-eCall</t>
  </si>
  <si>
    <t>Study on Extended Support of IMS Emergency Calls</t>
  </si>
  <si>
    <t>SP-070547</t>
  </si>
  <si>
    <t xml:space="preserve">Stephen Edge </t>
  </si>
  <si>
    <t>FS_VCCEm</t>
  </si>
  <si>
    <t>Study on Service Continuity for Emergency Voice Calls</t>
  </si>
  <si>
    <t>SP-080555</t>
  </si>
  <si>
    <t>Nortel</t>
  </si>
  <si>
    <t>Ricky Kaura (rkaura@nortel.com)</t>
  </si>
  <si>
    <t>SP#43 completed</t>
  </si>
  <si>
    <t>FS_UM2M</t>
  </si>
  <si>
    <t>Study on Security Aspects of Remote Provisioning and Change of Subscription for M2M Equipment</t>
  </si>
  <si>
    <t>SP-070702</t>
  </si>
  <si>
    <t>SP#46 completed. Triggered by the SA1 Rel-8 Study on Facilitating Machine to Machine Communication in GSM and UMTS (FS_M2M) UID_7027 in TR 22.868.</t>
  </si>
  <si>
    <t>FS_OAM-Maint-Itf-N</t>
  </si>
  <si>
    <t>Study on System Maintenance over Itf-N</t>
  </si>
  <si>
    <t>SP-070306</t>
  </si>
  <si>
    <t>Shuqiang Huang (huangsq@zte.com.cn)</t>
  </si>
  <si>
    <t>FS_OAM-SON-HNB</t>
  </si>
  <si>
    <t>Study on Self-Organizing Networks (SON) related OAM interfaces for Home NodeB</t>
  </si>
  <si>
    <t>SP-080461</t>
  </si>
  <si>
    <t>SP#44 completed. Linked to SA5 TR 32.816 Study of Management for LTE and SAE (UID_340036)</t>
  </si>
  <si>
    <t>FS_OAM-SON-SH</t>
  </si>
  <si>
    <t>Study on Self-healing of Self-Organizing Networks (SON)</t>
  </si>
  <si>
    <t>SP-080076</t>
  </si>
  <si>
    <t>SP#45 completed. Linked to SA5 TR 32.816 Study of Management for LTE and SAE (UID_340036)</t>
  </si>
  <si>
    <t>FS_OAM_SOA_IRP</t>
  </si>
  <si>
    <t>Study on Service Oriented Architecture (SOA) for IRP</t>
  </si>
  <si>
    <t>SP-080281</t>
  </si>
  <si>
    <t>SP#44 completed. Spin-off implementation WI UID_440064 Service Oriented Architecture (SOA) for IRP</t>
  </si>
  <si>
    <t>FS_RAN-Pathloss</t>
  </si>
  <si>
    <t>Study on Evaluation of the inclusion of Path Loss Based Technology in the UTRAN</t>
  </si>
  <si>
    <t>RP-071050</t>
  </si>
  <si>
    <t>RP-091080</t>
  </si>
  <si>
    <t>FS_RAN_LTEA</t>
  </si>
  <si>
    <t>Study on LTE-Advanced</t>
  </si>
  <si>
    <t>RP-091360</t>
  </si>
  <si>
    <t>RP-100080</t>
  </si>
  <si>
    <t>Tetsushi Abe</t>
  </si>
  <si>
    <t>36.913 , New 36.814, 36.912, R2 36.806 (Relay architectures for E-UTRA), R4 36.815 (LTE-Advanced feasibility studies in RAN4)</t>
  </si>
  <si>
    <t>FS_RAN-HNBLCRTDD</t>
  </si>
  <si>
    <t>Study on 1.28 Mcps TDD Home NodeB</t>
  </si>
  <si>
    <t>RP-080767</t>
  </si>
  <si>
    <t>RP-091081</t>
  </si>
  <si>
    <t>FS_EUTRAN_mob</t>
  </si>
  <si>
    <t>Study on E-UTRAN Mobility Evaluation and Enhancement</t>
  </si>
  <si>
    <t>RP-081137</t>
  </si>
  <si>
    <t>RP-090426</t>
  </si>
  <si>
    <t>Rajat Prakash (rprakash@qualcomm.com)</t>
  </si>
  <si>
    <t>RP#44 closed (RP-090452 R1 LS to RAN on Conclusions for LTE Mobility Study Item - no further Rel-9 action / no TR needed)</t>
  </si>
  <si>
    <t>none</t>
  </si>
  <si>
    <t>FS_NGN_min_drive-tests</t>
  </si>
  <si>
    <t>Study on Minimization of drive-tests in Next Generation Networks</t>
  </si>
  <si>
    <t>RP-090341</t>
  </si>
  <si>
    <t>RP-091084</t>
  </si>
  <si>
    <t>Masato Kitazoe (mkitazoe@qualcomm.com)</t>
  </si>
  <si>
    <t>FS_eInterfMgmt_HNB</t>
  </si>
  <si>
    <t>Study on Enhanced Interference Management for HNBs</t>
  </si>
  <si>
    <t>RP-090361</t>
  </si>
  <si>
    <t>RP-090429</t>
  </si>
  <si>
    <t>Farhad Meshkati (fmeshkat@qualcomm.com)</t>
  </si>
  <si>
    <t>RP#44 completed. Linked to UID_420008 LTE FDD Home eNodeB RF Requirements. Spin-off RAN3 UID_440015 Study on Enhanced Interference Management Mechanisms for HNBs</t>
  </si>
  <si>
    <t>FS_eInterfMgmtMchsm_HNB</t>
  </si>
  <si>
    <t>Study on Enhanced Interference Management Mechanisms for HNBs</t>
  </si>
  <si>
    <t>RP-090667</t>
  </si>
  <si>
    <t>RP-090733</t>
  </si>
  <si>
    <t>RP#45 completed. Triggered by RAN4 UID_430027 Study on Enhanced Interference Management for HNBs</t>
  </si>
  <si>
    <t>FS_CPSMal</t>
  </si>
  <si>
    <t>Deleted - Study on Protection against SMS and MMS spam</t>
  </si>
  <si>
    <t>SP-060446</t>
  </si>
  <si>
    <t>eric.gauthier@orange.ch</t>
  </si>
  <si>
    <t>33.9xx</t>
  </si>
  <si>
    <t>--- RELEASE 8 ---</t>
  </si>
  <si>
    <t>Rel-8</t>
  </si>
  <si>
    <t>SAES</t>
  </si>
  <si>
    <t>3GPP System Architecture Evolution Specification - Evolved Packet System (non RAN aspects)</t>
  </si>
  <si>
    <t>S1,S2,S3,S5,C1,C3,C4,C6,IETF</t>
  </si>
  <si>
    <t>SP-080132</t>
  </si>
  <si>
    <t>Role model for SAE/LTE system wide project management by SA2 in SP-060166</t>
  </si>
  <si>
    <t>AIPN-SAE</t>
  </si>
  <si>
    <t xml:space="preserve">   Requirements for evolution of the 3GPP system architecture </t>
  </si>
  <si>
    <t>SP#38 completed</t>
  </si>
  <si>
    <t>22.011, 22.246, New 22.278</t>
  </si>
  <si>
    <t>EPS-ComF</t>
  </si>
  <si>
    <t xml:space="preserve">   High level and common (for all accesses) functions </t>
  </si>
  <si>
    <t>S2,S3,C1,C3,C4</t>
  </si>
  <si>
    <t>balazs.bertenyi@nsn.com</t>
  </si>
  <si>
    <t>CP#44 completed</t>
  </si>
  <si>
    <t>SAES-SA-HLF</t>
  </si>
  <si>
    <t xml:space="preserve">      Stage 2 for High level functions </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</si>
  <si>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</si>
  <si>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</si>
  <si>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</si>
  <si>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</si>
  <si>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</si>
  <si>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</si>
  <si>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</si>
  <si>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</si>
  <si>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</si>
  <si>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</si>
  <si>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</si>
  <si>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</si>
  <si>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</si>
  <si>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</si>
  <si>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</si>
  <si>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</si>
  <si>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</si>
  <si>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</si>
  <si>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</si>
  <si>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SAES-St3-intwk</t>
  </si>
  <si>
    <t xml:space="preserve">      Stage 3 EPC interworking with external PDNs (SGi)</t>
  </si>
  <si>
    <t>SAES-St3-PCC</t>
  </si>
  <si>
    <t xml:space="preserve">      Stage 3 PCC within SAE</t>
  </si>
  <si>
    <t>CP-080576</t>
  </si>
  <si>
    <t>j.javier.pastor@ericsson.com</t>
  </si>
  <si>
    <t>29.212, 29.213, 29.214, New 29.215</t>
  </si>
  <si>
    <t xml:space="preserve">      Stage 3 for SAE / LTE identities</t>
  </si>
  <si>
    <t>SAES-DIAM</t>
  </si>
  <si>
    <t xml:space="preserve">      Unified guidelines for Diameter usage within 3GPP</t>
  </si>
  <si>
    <t>CP-080055</t>
  </si>
  <si>
    <t>Javier Gonzalez Gallego</t>
  </si>
  <si>
    <t>New 29.909</t>
  </si>
  <si>
    <t>SAES-LTE</t>
  </si>
  <si>
    <t xml:space="preserve">   SAE for LTE access </t>
  </si>
  <si>
    <t xml:space="preserve">      CT4 Stage 3 for protocol between EPCs</t>
  </si>
  <si>
    <t>SAES-SA-FP_LTE-GTP</t>
  </si>
  <si>
    <t xml:space="preserve">      SAES-SA-FP_LTE with GTP variant</t>
  </si>
  <si>
    <t>SAES-SA-FP_LTE-GTP-St2</t>
  </si>
  <si>
    <t xml:space="preserve">         Stage 2 for SAES-SA-FP_LTE with GTP variant</t>
  </si>
  <si>
    <t>23.401, 23.060, 23.002, 23.246, 23.203, 23.107, 23.234, 23.271</t>
  </si>
  <si>
    <t xml:space="preserve">         CT4 Stage 3 for GTP v2 protocol</t>
  </si>
  <si>
    <t>SAES-SA-FP_LTE-IETF</t>
  </si>
  <si>
    <t xml:space="preserve">      SAES-SA-FP_LTE with PMIP variant</t>
  </si>
  <si>
    <t>SAES-SA-FP_LTE-IETF-St2</t>
  </si>
  <si>
    <t xml:space="preserve">         Stage 2 for SAES-SA-FP_LTE with PMIP variant</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</si>
  <si>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</si>
  <si>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</si>
  <si>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</si>
  <si>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</si>
  <si>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</si>
  <si>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</si>
  <si>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</si>
  <si>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</si>
  <si>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</si>
  <si>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</si>
  <si>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SAES-SA-FP_3GPP</t>
  </si>
  <si>
    <t xml:space="preserve">   SAE for Interoperation between LTE and legacy cellular PS accesses</t>
  </si>
  <si>
    <t>EPSto2_3G</t>
  </si>
  <si>
    <t xml:space="preserve">      Stage 2 for Interoperation between LTE and 2G/3G</t>
  </si>
  <si>
    <t>SP#41 completed</t>
  </si>
  <si>
    <t>23.401, 23.402</t>
  </si>
  <si>
    <t xml:space="preserve">      Stage 3 for Inter-system mobility between E-UTRAN and 2G/3G</t>
  </si>
  <si>
    <t>SAES-GPRS_LTE</t>
  </si>
  <si>
    <t xml:space="preserve">      Stage 2 GPRS enhancements for LTE access</t>
  </si>
  <si>
    <t xml:space="preserve">      Stage 2 GPRS for EPC (23.060, etc.)</t>
  </si>
  <si>
    <t xml:space="preserve">      Stage 3 for EPC - GPRS </t>
  </si>
  <si>
    <t>29.274, 29.275, 29.281</t>
  </si>
  <si>
    <t xml:space="preserve">      Stage 3 for EPC to UTRAN</t>
  </si>
  <si>
    <t xml:space="preserve">      Stage 3 for EPC to 3GPP2</t>
  </si>
  <si>
    <t>29.277, 29.276</t>
  </si>
  <si>
    <t>EPStoC2k</t>
  </si>
  <si>
    <t xml:space="preserve">      Stage 2 for Interoperation between LTE and CDMA2000</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</si>
  <si>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</si>
  <si>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</si>
  <si>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</si>
  <si>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</si>
  <si>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</si>
  <si>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</si>
  <si>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</si>
  <si>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SAES-SA-FP_n3GPP</t>
  </si>
  <si>
    <t xml:space="preserve">   SAE for support for non-3GPP accesses </t>
  </si>
  <si>
    <t>S2,S3,C1,C4,IETF</t>
  </si>
  <si>
    <t>CP#43 completed. SP#39 retained in Rel-8 (in addition to the essential functionality defined in SP-070699). Replaces UID_340037</t>
  </si>
  <si>
    <t>SAES-SA-FP_n3GPP-HBMob</t>
  </si>
  <si>
    <t xml:space="preserve">      Stage 2 for Host-based Mobility aspects</t>
  </si>
  <si>
    <t>SAES-SA-FP_n3GPP-NBMob</t>
  </si>
  <si>
    <t xml:space="preserve">      Stage 2 for Network-based Mobility aspects</t>
  </si>
  <si>
    <t xml:space="preserve">      Stage 3 for Mobility management based on DSMIPv6</t>
  </si>
  <si>
    <t xml:space="preserve">      (IETF) Stage 3 for Mobility management based on DSMIPv6 (draft-ietf-mip6-hiopt)</t>
  </si>
  <si>
    <t>Mark Jones</t>
  </si>
  <si>
    <t>CP#56 completed; 9/4/21: RFC 6610 added;</t>
  </si>
  <si>
    <t>RFC 6610 (was draft-ietf-mip6-hiopt); RFC 6610</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</si>
  <si>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</si>
  <si>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</si>
  <si>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</si>
  <si>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</si>
  <si>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SAES-SA-FP_n3GPP-OptWIMAX</t>
  </si>
  <si>
    <t xml:space="preserve">      Stage 2 for Optimized Dual-Radio Handover with 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</si>
  <si>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</si>
  <si>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</si>
  <si>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</si>
  <si>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</si>
  <si>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</si>
  <si>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</si>
  <si>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</si>
  <si>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</si>
  <si>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</si>
  <si>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</si>
  <si>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</si>
  <si>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</si>
  <si>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SAES-SA-FP_n3GPP-OptCDMA</t>
  </si>
  <si>
    <t xml:space="preserve">      Deleted (already covered) SAES-SA-FP_n3GPP Optimized Handover with CDMA</t>
  </si>
  <si>
    <t>SP#37 stopped</t>
  </si>
  <si>
    <t>SP-37</t>
  </si>
  <si>
    <t>SAES-SRVCC</t>
  </si>
  <si>
    <t xml:space="preserve">   Single Radio Voice Call Continuity for 3GPP (SRVCC)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</si>
  <si>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</si>
  <si>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</si>
  <si>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</si>
  <si>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</si>
  <si>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</si>
  <si>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</si>
  <si>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</si>
  <si>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</si>
  <si>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</si>
  <si>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</si>
  <si>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</si>
  <si>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</si>
  <si>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SAES-VCC_1X</t>
  </si>
  <si>
    <t xml:space="preserve">   Voice Call Continuity for CDMA2000 1X</t>
  </si>
  <si>
    <t>SAES-SA_IMS</t>
  </si>
  <si>
    <t xml:space="preserve">   SAE impacts on IMS</t>
  </si>
  <si>
    <t>SAES-CSFB</t>
  </si>
  <si>
    <t xml:space="preserve">   CS Fallback in EPS</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</si>
  <si>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</si>
  <si>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</si>
  <si>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</si>
  <si>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</si>
  <si>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</si>
  <si>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</si>
  <si>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</si>
  <si>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</si>
  <si>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</si>
  <si>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</si>
  <si>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</si>
  <si>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SAES-IMS_LBO</t>
  </si>
  <si>
    <t xml:space="preserve">   System enhancements for the use of IMS services in local breakout</t>
  </si>
  <si>
    <t>SP-080090</t>
  </si>
  <si>
    <t>mario.madella@telecomitalia.it</t>
  </si>
  <si>
    <t>23.228, 23.221, 23.203</t>
  </si>
  <si>
    <t>EPC-OAM</t>
  </si>
  <si>
    <t xml:space="preserve">   EPC Data Definitions</t>
  </si>
  <si>
    <t xml:space="preserve">      EPC Network Resource Model (NRM) Integration Reference Point (IRP)</t>
  </si>
  <si>
    <t>SP-070737</t>
  </si>
  <si>
    <t>WANG, Xuelong</t>
  </si>
  <si>
    <t>New (32.751, 32.752, 32.753, 32.755)</t>
  </si>
  <si>
    <t xml:space="preserve">      Performance measurements for EPC</t>
  </si>
  <si>
    <t>SP-080061</t>
  </si>
  <si>
    <t>New 32.426</t>
  </si>
  <si>
    <t>EPC-CH</t>
  </si>
  <si>
    <t xml:space="preserve">   EPC Charging</t>
  </si>
  <si>
    <t>SP-070736</t>
  </si>
  <si>
    <t>32.240, 32.296, 32.251, 32.252, 32.298, 32.299</t>
  </si>
  <si>
    <t>SAES-DEPS</t>
  </si>
  <si>
    <t xml:space="preserve">   Domain Name System Procedures for Evolved Packet System (DEPS)</t>
  </si>
  <si>
    <t>CP-080280</t>
  </si>
  <si>
    <t>jouni.korhonen@teliasonera.com</t>
  </si>
  <si>
    <t>23.003, New 29.303</t>
  </si>
  <si>
    <t>SAES-MAP2Diam</t>
  </si>
  <si>
    <t xml:space="preserve">   InterWorking Function (IWF) between MAP based and Diameter based interfaces</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</si>
  <si>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</si>
  <si>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</si>
  <si>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</si>
  <si>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</si>
  <si>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</si>
  <si>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</si>
  <si>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</si>
  <si>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</si>
  <si>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</si>
  <si>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</si>
  <si>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SAES-USIM_LTE-Test</t>
  </si>
  <si>
    <t xml:space="preserve">      Test interworking of LTE Terminals with the USIM</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</si>
  <si>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</si>
  <si>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</si>
  <si>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</si>
  <si>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</si>
  <si>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</si>
  <si>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SAES-ISIM_IMS_Test</t>
  </si>
  <si>
    <t xml:space="preserve">      Test interworking of IP Multimedia Services Identity Module (ISIM) terminals with IP Multimedia Subsystem (IMS)</t>
  </si>
  <si>
    <t>CP-100602</t>
  </si>
  <si>
    <t>CP#52 completed. Linked to R5 UID_1273 Provisioning of IP-based multimedia services (24.229, 31.103), R8 UID_390021 CT6 aspects of SAE, UID_420018 Test interworking of LTE Terminals with the USIM, R UID_450018 Testing SMS over IMS in E-UTRAN (34.229).</t>
  </si>
  <si>
    <t>31.121, 31.124, New 31.134</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</si>
  <si>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</si>
  <si>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</si>
  <si>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</si>
  <si>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</si>
  <si>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</si>
  <si>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</si>
  <si>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</si>
  <si>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SAES-SA-FP_LCS</t>
  </si>
  <si>
    <t xml:space="preserve">   Deleted (covered by 380068): Functions and procedures for SAE to support LCS</t>
  </si>
  <si>
    <t>SAES-SA-EmCall</t>
  </si>
  <si>
    <t xml:space="preserve">   Deleted (covered by 380064): SAE aspects of Emergency Calls</t>
  </si>
  <si>
    <t>SAES-St3</t>
  </si>
  <si>
    <t xml:space="preserve">   Deleted - CT aspects of SAES</t>
  </si>
  <si>
    <t>CP-060674</t>
  </si>
  <si>
    <t xml:space="preserve">      Deleted - CT1 aspects of SAES</t>
  </si>
  <si>
    <t>SAES-St3-interop</t>
  </si>
  <si>
    <t xml:space="preserve">      Deleted - Interoperability</t>
  </si>
  <si>
    <t xml:space="preserve">      Deleted - CT3 aspects of SAES</t>
  </si>
  <si>
    <t>CP-060675</t>
  </si>
  <si>
    <t xml:space="preserve">      Deleted - CT4 aspects of SAES</t>
  </si>
  <si>
    <t>CP-060676</t>
  </si>
  <si>
    <t>SAES-St3-sig</t>
  </si>
  <si>
    <t xml:space="preserve">      Deleted - UE to EPC NAS signalling (incl. MBMS and QoS aspects)</t>
  </si>
  <si>
    <t>SAES-St3-prot</t>
  </si>
  <si>
    <t xml:space="preserve">      Deleted - User and Control plane protocols</t>
  </si>
  <si>
    <t>SAES-non_3GPP</t>
  </si>
  <si>
    <t xml:space="preserve">   Deleted - Architecture enhancements for non-3GPP accesses</t>
  </si>
  <si>
    <t>SP-060926</t>
  </si>
  <si>
    <t>SP#34 stopped. Replaced by UID_350027 and its children</t>
  </si>
  <si>
    <t>SP-34</t>
  </si>
  <si>
    <t>SAES-St2</t>
  </si>
  <si>
    <t xml:space="preserve">   Deleted - Stage 2 of architecture for the 3GPP System Architecture Evolution</t>
  </si>
  <si>
    <t>SP#34 stopped. Replaced by UIDs 340018 and 340037. (SP#34 report discussion of SP-060917.)</t>
  </si>
  <si>
    <t>23.002, 23.060, 23.107, 23.203, 23.228, 23.234, 23.246, 23.271, 23.279</t>
  </si>
  <si>
    <t>SAES-SA</t>
  </si>
  <si>
    <t xml:space="preserve">   Deleted - SA aspects of System Architecture Evolution</t>
  </si>
  <si>
    <t>SP#34 stopped</t>
  </si>
  <si>
    <t>DSMIPv6_UEConTest</t>
  </si>
  <si>
    <t>Conformance Test Aspects – Mobility management based on DSMIPv6 (Dual-Stack Mobile IPv6)</t>
  </si>
  <si>
    <t>RP-090754</t>
  </si>
  <si>
    <t>RP-100738</t>
  </si>
  <si>
    <t>Lena Chaponniere (lchaponn@qualcomm.com)</t>
  </si>
  <si>
    <t>RP#49 completed. Testing for CT1's UID_360022 (24.303) under Rel-8 Feature SAES</t>
  </si>
  <si>
    <t>ICSRA</t>
  </si>
  <si>
    <t>IMS Centralized Service control</t>
  </si>
  <si>
    <t>S1,S2,C1,C3,C4,IETF</t>
  </si>
  <si>
    <t>SP-070924</t>
  </si>
  <si>
    <t>Randolph Wohlert (rwohlert@tri.sbc.com)</t>
  </si>
  <si>
    <t xml:space="preserve">   Stage 1 for ICS Requirement and Architecture</t>
  </si>
  <si>
    <t>SP#39 completed</t>
  </si>
  <si>
    <t>ICSRA-St2</t>
  </si>
  <si>
    <t xml:space="preserve">   Stage 2 for ICS Requirement and Architecture</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</si>
  <si>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</si>
  <si>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</si>
  <si>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</si>
  <si>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</si>
  <si>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</si>
  <si>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</si>
  <si>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</si>
  <si>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</si>
  <si>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In RFC Editors Queue. Dec.14: 75-&gt;90¦7/3/16: 90%-&gt;100; 9/4/21: RFC 7462 added;</t>
  </si>
  <si>
    <t>draft-ietf-salud-alert-info-urns; RFC 7462</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</si>
  <si>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</si>
  <si>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</si>
  <si>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</si>
  <si>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</si>
  <si>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</si>
  <si>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</si>
  <si>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</si>
  <si>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</si>
  <si>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</si>
  <si>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</si>
  <si>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</si>
  <si>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</si>
  <si>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</si>
  <si>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</si>
  <si>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</si>
  <si>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</si>
  <si>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</si>
  <si>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</si>
  <si>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IMSTSS</t>
  </si>
  <si>
    <t>IMS Multimedia Telephony and Supplementary Services</t>
  </si>
  <si>
    <t>S1,S5,C1,C3,C4,IETF</t>
  </si>
  <si>
    <t>IMSSS-Gal</t>
  </si>
  <si>
    <t xml:space="preserve">   General aspects of IMS Sup Services</t>
  </si>
  <si>
    <t>S1,C1,C3,C4</t>
  </si>
  <si>
    <t>SP-070691</t>
  </si>
  <si>
    <t>Susana Sabater</t>
  </si>
  <si>
    <t>TISCAPR8</t>
  </si>
  <si>
    <t xml:space="preserve">      Service and Capability for Core IMS - inclusion of TISPAN requirements</t>
  </si>
  <si>
    <t>22.228, 22.115, 22.101</t>
  </si>
  <si>
    <t>REDOC_TIS-C1</t>
  </si>
  <si>
    <t xml:space="preserve">      Documentation of TISPAN R1 and R2 in CT1</t>
  </si>
  <si>
    <t>CP-080213</t>
  </si>
  <si>
    <t>24.141, 24.147, 24.173, 24.229, 24.247, 24.341, 24.604, 24.605, 24.606, 24.607, 24.608, 24.610, 24.611, 24.616, 24.623, 24.628, 24.629, 24.647, 24.654</t>
  </si>
  <si>
    <t>REDOC_TIS-C3</t>
  </si>
  <si>
    <t xml:space="preserve">      Documentation of TISPAN R1 and R2 in CT3</t>
  </si>
  <si>
    <t>29.162, 29.163, 29.658</t>
  </si>
  <si>
    <t>REDOC_TIS-C4</t>
  </si>
  <si>
    <t xml:space="preserve">      Documentation of TISPAN R1 and R2 in CT4</t>
  </si>
  <si>
    <t>29.228, 29.229</t>
  </si>
  <si>
    <t>IMS-MMTel</t>
  </si>
  <si>
    <t xml:space="preserve">   IMS Multimedia Telephony Service</t>
  </si>
  <si>
    <t>S1,S5</t>
  </si>
  <si>
    <t>TMMTEL</t>
  </si>
  <si>
    <t xml:space="preserve">      Merging TISPAN MMTel [requirements] for Common IMS</t>
  </si>
  <si>
    <t>SP-070569</t>
  </si>
  <si>
    <t>MMTel-CH</t>
  </si>
  <si>
    <t xml:space="preserve">      Multimedia Telephony Service and Supplementary Services (MMTel) offline Charging</t>
  </si>
  <si>
    <t>SP-080848</t>
  </si>
  <si>
    <t>32.275, 32.298/299</t>
  </si>
  <si>
    <t>CCBS_CCNR</t>
  </si>
  <si>
    <t xml:space="preserve">   Call Completion on Busy Subscriber (CCBS)/Call Completion on Non-Reachable (CCNR) on IMS</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</si>
  <si>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</si>
  <si>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</si>
  <si>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</si>
  <si>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</si>
  <si>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</si>
  <si>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</si>
  <si>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FA</t>
  </si>
  <si>
    <t xml:space="preserve">   Flexible Alerting</t>
  </si>
  <si>
    <t>CP-080219</t>
  </si>
  <si>
    <t>milanpa@nortel.com</t>
  </si>
  <si>
    <t xml:space="preserve">      Stage 1 FA</t>
  </si>
  <si>
    <t xml:space="preserve">      Stage 3 FA</t>
  </si>
  <si>
    <t>24.239, 24.173</t>
  </si>
  <si>
    <t>CW_IMS</t>
  </si>
  <si>
    <t xml:space="preserve">   Communication Wait on IMS</t>
  </si>
  <si>
    <t>CP-080214</t>
  </si>
  <si>
    <t xml:space="preserve">      CT1 part of Stage 3 CW-IMS</t>
  </si>
  <si>
    <t>24.615, 24.229, 24.173</t>
  </si>
  <si>
    <t xml:space="preserve">      (IETF) Stage 3 CW-IMS (salud-alert-info-urns)</t>
  </si>
  <si>
    <t xml:space="preserve">      CT3 part of Stage 3 CW-IMS</t>
  </si>
  <si>
    <t>CH8_IMS</t>
  </si>
  <si>
    <t xml:space="preserve">   IMS Charging</t>
  </si>
  <si>
    <t>SP-070621</t>
  </si>
  <si>
    <t>32.260, 32.298</t>
  </si>
  <si>
    <t xml:space="preserve">      Add Interconnection Border Control Function (IBCF) to IMS Charging</t>
  </si>
  <si>
    <t xml:space="preserve">      Advice of Charge (AoC) support in IMS Charging</t>
  </si>
  <si>
    <t>SP-070739</t>
  </si>
  <si>
    <t>32.240, 32.260, 32.296, 32.298, 32.299, new 32.280</t>
  </si>
  <si>
    <t>CIMS_3GPP2</t>
  </si>
  <si>
    <t xml:space="preserve">3GPP2 Input to Common IMS </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</si>
  <si>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</si>
  <si>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</si>
  <si>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</si>
  <si>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</si>
  <si>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</si>
  <si>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</si>
  <si>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</si>
  <si>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</si>
  <si>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</si>
  <si>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</si>
  <si>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</si>
  <si>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</si>
  <si>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REDOC_3GPP2</t>
  </si>
  <si>
    <t xml:space="preserve">   Stage 3 CIMS_3GPP2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</si>
  <si>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</si>
  <si>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</si>
  <si>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</si>
  <si>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</si>
  <si>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</si>
  <si>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</si>
  <si>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</si>
  <si>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</si>
  <si>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PktCbl</t>
  </si>
  <si>
    <t>IMS Enhancements for support of Packet Cable access</t>
  </si>
  <si>
    <t>Cablelabs</t>
  </si>
  <si>
    <t>Bernie McKibben (b.mckibben@cablelabs.com)</t>
  </si>
  <si>
    <t>CP#40 completed</t>
  </si>
  <si>
    <t>PktCbl-Deploy</t>
  </si>
  <si>
    <t xml:space="preserve">   IMS Enhancements for Cable Client Types and Deployment Models</t>
  </si>
  <si>
    <t>SP-070105</t>
  </si>
  <si>
    <t xml:space="preserve">      Architecture aspects of PktCbl-Deploy</t>
  </si>
  <si>
    <t xml:space="preserve">      CT1 aspects of PktCbl-Deploy</t>
  </si>
  <si>
    <t>CP-070122</t>
  </si>
  <si>
    <t>D.Hancock@CableLabs.com</t>
  </si>
  <si>
    <t>PktCbl-Intw</t>
  </si>
  <si>
    <t xml:space="preserve">   IMS Inter-working aspects in Support of Cable Regulatory requirements</t>
  </si>
  <si>
    <t>S2,C1,C3</t>
  </si>
  <si>
    <t>SP-070107</t>
  </si>
  <si>
    <t>B.McKibben@CableLabs.com</t>
  </si>
  <si>
    <t>CP#39 completed</t>
  </si>
  <si>
    <t xml:space="preserve">      Architecture aspects of PktCbl-Interwork</t>
  </si>
  <si>
    <t>SP#37 completed</t>
  </si>
  <si>
    <t xml:space="preserve">      CT1,CT3 aspects of PktCbl-Interwork</t>
  </si>
  <si>
    <t>CP-070575</t>
  </si>
  <si>
    <t>PktCbl-Sec</t>
  </si>
  <si>
    <t xml:space="preserve">   IMS Enhancements for Security Requirements in Support of Cable Deployments</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</si>
  <si>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</si>
  <si>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</si>
  <si>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</si>
  <si>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</si>
  <si>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</si>
  <si>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</si>
  <si>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</si>
  <si>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</si>
  <si>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</si>
  <si>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</si>
  <si>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IMS_Corp</t>
  </si>
  <si>
    <t>IMS System enhancements for corporate network access</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</si>
  <si>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</si>
  <si>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</si>
  <si>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</si>
  <si>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</si>
  <si>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</si>
  <si>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</si>
  <si>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</si>
  <si>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</si>
  <si>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</si>
  <si>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</si>
  <si>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</si>
  <si>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</si>
  <si>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MAINTISP</t>
  </si>
  <si>
    <t>Maintenance of TISPAN documentation</t>
  </si>
  <si>
    <t>S2,C1,C3,C4,IETF</t>
  </si>
  <si>
    <t>MAINT_R2</t>
  </si>
  <si>
    <t xml:space="preserve">   Maintenance of TISPAN R2</t>
  </si>
  <si>
    <t>CP-080229</t>
  </si>
  <si>
    <t>24.406, 24.407, 24.410, 24.411, 24.423, 24.430, 24.447, 24.451, 24.454, 24.503, 24.505, 24.508, 24.516, 24.528, 24.529, 29.412, 29.421, 29.433, 29.458, 29.527, 29.624</t>
  </si>
  <si>
    <t>MAINT_R2_IETF</t>
  </si>
  <si>
    <t xml:space="preserve">   Deleted - (IETF) Maintenance of TISPAN R2 (avasarala-dispatch-comm-div-notification)</t>
  </si>
  <si>
    <t>IMS_Comm_Doc</t>
  </si>
  <si>
    <t xml:space="preserve">   Documentation of TISPAN NGN R1 and R2 in 3GPP SA2</t>
  </si>
  <si>
    <t>SP-070823</t>
  </si>
  <si>
    <t>jozsef.varga@nsn.com</t>
  </si>
  <si>
    <t>23.228, 23.204, 23.167</t>
  </si>
  <si>
    <t>IMS_Comm_Mtce8</t>
  </si>
  <si>
    <t xml:space="preserve">   Maintenance of TISPAN release 2 common IMS</t>
  </si>
  <si>
    <t>SP-070916</t>
  </si>
  <si>
    <t>23.506, 23.507,23.517, 23.521</t>
  </si>
  <si>
    <t>IMS-Cont</t>
  </si>
  <si>
    <t>IMS Service Continuity</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</si>
  <si>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</si>
  <si>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</si>
  <si>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</si>
  <si>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</si>
  <si>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</si>
  <si>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</si>
  <si>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</si>
  <si>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</si>
  <si>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</si>
  <si>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IMS-Sec</t>
  </si>
  <si>
    <t>Security Enhancements for IMS</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</si>
  <si>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</si>
  <si>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</si>
  <si>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</si>
  <si>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</si>
  <si>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</si>
  <si>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</si>
  <si>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</si>
  <si>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NBA</t>
  </si>
  <si>
    <t xml:space="preserve">   CT1 part of Network Attachment Subsystem (NASS) Bundled Authentication</t>
  </si>
  <si>
    <t>CP-070781</t>
  </si>
  <si>
    <t>NBA-CT4</t>
  </si>
  <si>
    <t xml:space="preserve">   CT4 part of Network Attachment Subsystem (NASS) Bundled Authentication</t>
  </si>
  <si>
    <t>29.229, 29.228, 23.008</t>
  </si>
  <si>
    <t>IMS_PSS_MBMS_US</t>
  </si>
  <si>
    <t>IMS initiated and controlled PSS and MBMS User Service</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</si>
  <si>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</si>
  <si>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</si>
  <si>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</si>
  <si>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</si>
  <si>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</si>
  <si>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</si>
  <si>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</si>
  <si>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</si>
  <si>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</si>
  <si>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</si>
  <si>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MIW-IMS</t>
  </si>
  <si>
    <t>Multimedia interworking between IMS and CS networks</t>
  </si>
  <si>
    <t>CP-070729</t>
  </si>
  <si>
    <t>nico.gabriele@vodafone.com</t>
  </si>
  <si>
    <t xml:space="preserve">   Stage 1 and 2 defined in earlier Releases</t>
  </si>
  <si>
    <t>SP#31 Moved from FS section Feb 2006</t>
  </si>
  <si>
    <t>MIW-IMS-St3C3</t>
  </si>
  <si>
    <t xml:space="preserve">   Stage 3 of MW-IMS</t>
  </si>
  <si>
    <t>CP-070096</t>
  </si>
  <si>
    <t>Moved from Rel-7. Feature extended in Rel-8 by including Stage 3 covering MONA UID_380021</t>
  </si>
  <si>
    <t>29.863, 29.163</t>
  </si>
  <si>
    <t>MIW-IMS-St3C3_MONA</t>
  </si>
  <si>
    <t xml:space="preserve">   Stage 3 for MW-IMS, MONA extension</t>
  </si>
  <si>
    <t>Christer.Holmberg@ericsson.com</t>
  </si>
  <si>
    <t>MIW-IMS-St3C4</t>
  </si>
  <si>
    <t xml:space="preserve">   Mn interface (MGCF – IM MGW)</t>
  </si>
  <si>
    <t>IMSProtoc2</t>
  </si>
  <si>
    <t>IMS Stage 3 IETF Protocol Alignment - phase 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</si>
  <si>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</si>
  <si>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</si>
  <si>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</si>
  <si>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</si>
  <si>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</si>
  <si>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</si>
  <si>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</si>
  <si>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</si>
  <si>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UUSIW</t>
  </si>
  <si>
    <t xml:space="preserve">Interworking between User-to-User Signalling (UUS) and SIP </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</si>
  <si>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</si>
  <si>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</si>
  <si>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</si>
  <si>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</si>
  <si>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</si>
  <si>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</si>
  <si>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</si>
  <si>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</si>
  <si>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Overlap</t>
  </si>
  <si>
    <t>Support of Overlap signalling</t>
  </si>
  <si>
    <t>CP-070731</t>
  </si>
  <si>
    <t xml:space="preserve">   Stage 3 Overlap (CT1)</t>
  </si>
  <si>
    <t xml:space="preserve">   Stage 3 Overlap (CT3)</t>
  </si>
  <si>
    <t xml:space="preserve">   Stage 3 Overlap (CT4)</t>
  </si>
  <si>
    <t>MRFC_TS</t>
  </si>
  <si>
    <t>AS/MRFC Stage 2 and 3</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</si>
  <si>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</si>
  <si>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</si>
  <si>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</si>
  <si>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</si>
  <si>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</si>
  <si>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</si>
  <si>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</si>
  <si>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</si>
  <si>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</si>
  <si>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IMS_RP</t>
  </si>
  <si>
    <t>IMS Restoration Procedures</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</si>
  <si>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</si>
  <si>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</si>
  <si>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</si>
  <si>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</si>
  <si>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</si>
  <si>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</si>
  <si>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IMS_ASIO</t>
  </si>
  <si>
    <t>IMS Application Server Service Data Descriptions for AS interoperability</t>
  </si>
  <si>
    <t>CP-080451</t>
  </si>
  <si>
    <t>nhberry@alcatel-lucent.com</t>
  </si>
  <si>
    <t>CP#43 completed. Triggered by UID_360030 (FS_IMS_ASIO)</t>
  </si>
  <si>
    <t>IWLANNSP</t>
  </si>
  <si>
    <t>I-WLAN Network Selection Principle (NSP)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</si>
  <si>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</si>
  <si>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</si>
  <si>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</si>
  <si>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</si>
  <si>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</si>
  <si>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</si>
  <si>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</si>
  <si>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</si>
  <si>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</si>
  <si>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IWLAN_Mob</t>
  </si>
  <si>
    <t>Mobility between 3GPP-WLAN Interworking and 3GPP Systems</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</si>
  <si>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</si>
  <si>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</si>
  <si>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</si>
  <si>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</si>
  <si>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</si>
  <si>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</si>
  <si>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</si>
  <si>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</si>
  <si>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IWLAN_Mob_UEConTest</t>
  </si>
  <si>
    <t>Conformance Test Aspects – Mobility between 3GPP WLAN Interworking and 3GPP Systems</t>
  </si>
  <si>
    <t>RP-091349</t>
  </si>
  <si>
    <t>RP-100740</t>
  </si>
  <si>
    <t>RP#49 completed. Testing for Rel-8 UID_400013 CT1 aspects of mobility between 3GPP WLAN Interworking and 3GPP Systems (24.327)</t>
  </si>
  <si>
    <t>EVA</t>
  </si>
  <si>
    <t>Enhancements for Voice Group Call Service (VGCS) Applications (EVA)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</si>
  <si>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</si>
  <si>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</si>
  <si>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</si>
  <si>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</si>
  <si>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</si>
  <si>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</si>
  <si>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</si>
  <si>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</si>
  <si>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</si>
  <si>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</si>
  <si>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</si>
  <si>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</si>
  <si>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</si>
  <si>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</si>
  <si>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</si>
  <si>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PNM</t>
  </si>
  <si>
    <t>Personal Network Management</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</si>
  <si>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</si>
  <si>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</si>
  <si>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</si>
  <si>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</si>
  <si>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</si>
  <si>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</si>
  <si>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</si>
  <si>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</si>
  <si>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</si>
  <si>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</si>
  <si>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</si>
  <si>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</si>
  <si>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</si>
  <si>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</si>
  <si>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</si>
  <si>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</si>
  <si>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</si>
  <si>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EData</t>
  </si>
  <si>
    <t>eCall Data Transfer</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</si>
  <si>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</si>
  <si>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</si>
  <si>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</si>
  <si>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</si>
  <si>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</si>
  <si>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</si>
  <si>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</si>
  <si>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</si>
  <si>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</si>
  <si>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eCall_Phase2</t>
  </si>
  <si>
    <t>eCall data transfer Phase 2: Comparison of alternative in-band modem solutions and standardization of one in-band modem solution</t>
  </si>
  <si>
    <t>SP-070756</t>
  </si>
  <si>
    <t>lhong@airbiquity.com &amp; rrobinson@airbiquity.com</t>
  </si>
  <si>
    <t>SP#45 completed. Triggered by Study UID_360015 (eCALLIBMS). Linked to SA1 Feature UID_330005 (EData)</t>
  </si>
  <si>
    <t>26.267, 26.268, 26.269, 26.967, 26.969</t>
  </si>
  <si>
    <t>eCall_MSTest</t>
  </si>
  <si>
    <t>eCall Conformance Testing</t>
  </si>
  <si>
    <t>GP-091098</t>
  </si>
  <si>
    <t>Ericsson, Qualcomm</t>
  </si>
  <si>
    <t>Vikrant Jain (vikrantj@qualcomm.com)</t>
  </si>
  <si>
    <t>GP#47 completed. GP#43 WID approved. Testing for Rel-8 eCall_Phase2 (UID_34042) and EData (UID_330005)</t>
  </si>
  <si>
    <t>UMTS_eCall_UEConTest</t>
  </si>
  <si>
    <t>Conformance Test Aspects – non-modem procedures of eCall sessions in UTRA</t>
  </si>
  <si>
    <t>RP-090952</t>
  </si>
  <si>
    <t>RP-100489</t>
  </si>
  <si>
    <t>RP#48 completed. Testing for Rel-8 eCall_Phase2 (UID_34042) and Edata (UID_330005)</t>
  </si>
  <si>
    <t>IPinterc</t>
  </si>
  <si>
    <t xml:space="preserve">IP Interconnection of Services </t>
  </si>
  <si>
    <t>SP-080565</t>
  </si>
  <si>
    <t xml:space="preserve">   Stage 1 for IPinterc</t>
  </si>
  <si>
    <t xml:space="preserve">SP#39 completed. </t>
  </si>
  <si>
    <t>IMS_NNI</t>
  </si>
  <si>
    <t xml:space="preserve">   System enhancements for interconnection interfaces between two IMSs</t>
  </si>
  <si>
    <t>SP-080554</t>
  </si>
  <si>
    <t>Mario Madella (mario.madella@telecomitalia.it)</t>
  </si>
  <si>
    <t xml:space="preserve">      Stage 2 for IMS_NNI</t>
  </si>
  <si>
    <t>FBI2-IOPSI</t>
  </si>
  <si>
    <t xml:space="preserve">      IMS inter-operator service interconnection interface</t>
  </si>
  <si>
    <t>CP-080578</t>
  </si>
  <si>
    <t>29.865, 29.165</t>
  </si>
  <si>
    <t>FBI2-TISP2-CH</t>
  </si>
  <si>
    <t xml:space="preserve">      Charging harmonization for NGN between 3GPP and ATIS-TMOC</t>
  </si>
  <si>
    <t>SP-060545</t>
  </si>
  <si>
    <t>Amdocs</t>
  </si>
  <si>
    <t xml:space="preserve">yishai.brown@amdocs.com </t>
  </si>
  <si>
    <t>SP#34 completed</t>
  </si>
  <si>
    <t>FBI2-TISP2-c1</t>
  </si>
  <si>
    <t xml:space="preserve">      Deleted - Protocol impact of FBI for TISPAN R2</t>
  </si>
  <si>
    <t>SP#38 stopped</t>
  </si>
  <si>
    <t>SP-38</t>
  </si>
  <si>
    <t>FBI2-TISP2-s2</t>
  </si>
  <si>
    <t xml:space="preserve">      Deleted (never approved) - Stage 2 of FBI for TISPAN R2 - Rel 8</t>
  </si>
  <si>
    <t>SP#36 stopped</t>
  </si>
  <si>
    <t>SP-36</t>
  </si>
  <si>
    <t>SIP_Nc</t>
  </si>
  <si>
    <t>Support of (G)MSC-S – (G)MSC-S Nc Interface based on the SIP-I protocol</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</si>
  <si>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</si>
  <si>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</si>
  <si>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</si>
  <si>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</si>
  <si>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</si>
  <si>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SIP_Nc-St2</t>
  </si>
  <si>
    <t xml:space="preserve">   SIP-I based circuit-switched core network; Stage 2</t>
  </si>
  <si>
    <t>23.231, 23.153, 23.205</t>
  </si>
  <si>
    <t>SIP_Nc-St3C4</t>
  </si>
  <si>
    <t xml:space="preserve">   Application of SIP-I Protocols to Circuit Switched (CS) core network architecture; Stage 3</t>
  </si>
  <si>
    <t>29.231, 29.232, 29.332</t>
  </si>
  <si>
    <t>SIP_Nc-St3C3</t>
  </si>
  <si>
    <t xml:space="preserve">   Interworking between the 3GPP CS domain with SIP-I as signalling protocol and other networks</t>
  </si>
  <si>
    <t>Thomas.Belling@nsn.com</t>
  </si>
  <si>
    <t>CP#43 completed. CP#42 target 12/08=&gt;03/09</t>
  </si>
  <si>
    <t>29.235, 23.172, 23.202, 29.007, 29.163, 29.414</t>
  </si>
  <si>
    <t>ETWS</t>
  </si>
  <si>
    <t>Earthquake and Tsunami Warning System</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</si>
  <si>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</si>
  <si>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</si>
  <si>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</si>
  <si>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</si>
  <si>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</si>
  <si>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</si>
  <si>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</si>
  <si>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</si>
  <si>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</si>
  <si>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</si>
  <si>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</si>
  <si>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</si>
  <si>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</si>
  <si>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</si>
  <si>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ETWS_UMTS_UEConTestFDD</t>
  </si>
  <si>
    <t>Conformance Test Aspects – UMTS Earthquake and Tsunami Warning System (ETWS) FDD</t>
  </si>
  <si>
    <t>RP-090467</t>
  </si>
  <si>
    <t>RP-100068</t>
  </si>
  <si>
    <t>Makoto Ito (itohm@nttdocomo.co.jp)</t>
  </si>
  <si>
    <t>RP#47 completed. Testing for Rel-8 ETWS UID_370051</t>
  </si>
  <si>
    <t>34.108, 34.123-1, 34.123-2</t>
  </si>
  <si>
    <t>ICE</t>
  </si>
  <si>
    <t xml:space="preserve">In Case of Emergency numbers storage and easy access on UICC </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</si>
  <si>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</si>
  <si>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</si>
  <si>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</si>
  <si>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</si>
  <si>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</si>
  <si>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</si>
  <si>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</si>
  <si>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LCZR</t>
  </si>
  <si>
    <t>Local Charging Zone Requirements</t>
  </si>
  <si>
    <t>SP-060482</t>
  </si>
  <si>
    <t>liuhongyfw@chinamobile.com</t>
  </si>
  <si>
    <t>CAT</t>
  </si>
  <si>
    <t>Customized Alerting Tone (CAT) service</t>
  </si>
  <si>
    <t>SP-070122</t>
  </si>
  <si>
    <t>fenglingjuan@chinamobile.com</t>
  </si>
  <si>
    <t xml:space="preserve">   Stage 1 for CAT</t>
  </si>
  <si>
    <t>TISCMI</t>
  </si>
  <si>
    <t xml:space="preserve">   TISPAN requirements for customized multimedia information services</t>
  </si>
  <si>
    <t>SP-070880</t>
  </si>
  <si>
    <t>CAT-SS</t>
  </si>
  <si>
    <t xml:space="preserve">   IMS CAT Supplementary Service</t>
  </si>
  <si>
    <t>CP-080496</t>
  </si>
  <si>
    <t xml:space="preserve">      IMS CAT SS</t>
  </si>
  <si>
    <t xml:space="preserve">      CAT solution for voice and video call in CS domain</t>
  </si>
  <si>
    <t>CP#45 completed. Triggered by Study UID_360031 (TR 29.882)</t>
  </si>
  <si>
    <t>CAT-3G_CS</t>
  </si>
  <si>
    <t xml:space="preserve">   CAT Service in 3GPP CS domain</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</si>
  <si>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</si>
  <si>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</si>
  <si>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</si>
  <si>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</si>
  <si>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</si>
  <si>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</si>
  <si>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</si>
  <si>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</si>
  <si>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MESSIW</t>
  </si>
  <si>
    <t>Service-Level Interworking for Messaging Services</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</si>
  <si>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</si>
  <si>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</si>
  <si>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</si>
  <si>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</si>
  <si>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</si>
  <si>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</si>
  <si>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</si>
  <si>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</si>
  <si>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</si>
  <si>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</si>
  <si>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</si>
  <si>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</si>
  <si>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</si>
  <si>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PRIOR_EMR</t>
  </si>
  <si>
    <t>Multimedia Priority Service</t>
  </si>
  <si>
    <t>SP-060780</t>
  </si>
  <si>
    <t xml:space="preserve">   Service Requirements for PRIOR</t>
  </si>
  <si>
    <t>New 22.153</t>
  </si>
  <si>
    <t xml:space="preserve">   CT1 part of Stage 3 for PRIOR</t>
  </si>
  <si>
    <t>CP-070576</t>
  </si>
  <si>
    <t xml:space="preserve">   CT4 part of Stage 3 for PRIOR</t>
  </si>
  <si>
    <t>23.008, 29.228, 29.229</t>
  </si>
  <si>
    <t>PRIOR-EMR</t>
  </si>
  <si>
    <t xml:space="preserve">   Deleted - Stage 3 for PRIOR</t>
  </si>
  <si>
    <t>CP#44 stopped (Reason: No Rel-8 solution expected (LS sent to SA2, but not prioritized in SA2)</t>
  </si>
  <si>
    <t>29.212, 29.213, 29.214, 29.163</t>
  </si>
  <si>
    <t>CP-44</t>
  </si>
  <si>
    <t>OSA8</t>
  </si>
  <si>
    <t xml:space="preserve">Open Service Access (OSA) Rel-8 </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</si>
  <si>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</si>
  <si>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</si>
  <si>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</si>
  <si>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</si>
  <si>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</si>
  <si>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</si>
  <si>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OSA8-IMSReq</t>
  </si>
  <si>
    <t xml:space="preserve">   OSA Stage 1 - NGN Service Requirement</t>
  </si>
  <si>
    <t>SP#40 maintenance &amp; new OSA work moved to OMA</t>
  </si>
  <si>
    <t>OSA8-IMS</t>
  </si>
  <si>
    <t xml:space="preserve">   Rel-8 OSA Stage 2/3 enhancements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</si>
  <si>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</si>
  <si>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</si>
  <si>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</si>
  <si>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</si>
  <si>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</si>
  <si>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</si>
  <si>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</si>
  <si>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</si>
  <si>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</si>
  <si>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</si>
  <si>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</si>
  <si>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</si>
  <si>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</si>
  <si>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</si>
  <si>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</si>
  <si>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</si>
  <si>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</si>
  <si>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</si>
  <si>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</si>
  <si>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</si>
  <si>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</si>
  <si>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</si>
  <si>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</si>
  <si>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</si>
  <si>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</si>
  <si>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</si>
  <si>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</si>
  <si>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</si>
  <si>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</si>
  <si>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</si>
  <si>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</si>
  <si>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</si>
  <si>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</si>
  <si>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</si>
  <si>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</si>
  <si>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</si>
  <si>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</si>
  <si>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PPACR</t>
  </si>
  <si>
    <t>Paging Permission with Access Control (PPACR)</t>
  </si>
  <si>
    <t>SP-070501</t>
  </si>
  <si>
    <t>Morita Takashi</t>
  </si>
  <si>
    <t>CP#42 completed. Triggered by Study UID_330016 (PPAC).</t>
  </si>
  <si>
    <t>PPACR-S1</t>
  </si>
  <si>
    <t xml:space="preserve">   Stage 1 for PPACR</t>
  </si>
  <si>
    <t>PPACR-CT1</t>
  </si>
  <si>
    <t xml:space="preserve">   Stage 3 for PPACR (CT1)</t>
  </si>
  <si>
    <t>CP-070783</t>
  </si>
  <si>
    <t>24.008, 23.122, 24.301</t>
  </si>
  <si>
    <t>PPAC_UEConTest</t>
  </si>
  <si>
    <t>Conformance Test Aspects – Paging Permission with Access Control (PPAC)</t>
  </si>
  <si>
    <t>RP-100806</t>
  </si>
  <si>
    <t>RP-101074</t>
  </si>
  <si>
    <t>UTRA 34.108, 34.123-1, 34.123-2, 34.123-3</t>
  </si>
  <si>
    <t>CHRGMPH</t>
  </si>
  <si>
    <t>Charging for multi-phases services</t>
  </si>
  <si>
    <t>SP-080053</t>
  </si>
  <si>
    <t>Marco.DeLuca1@telecomitalia.it</t>
  </si>
  <si>
    <t>CHRGMPH-s1</t>
  </si>
  <si>
    <t xml:space="preserve">   Stage 1 for CHRGMPH</t>
  </si>
  <si>
    <t>HomeNB</t>
  </si>
  <si>
    <t>Home NodeB / eNodeB</t>
  </si>
  <si>
    <t>S1,C1,C4</t>
  </si>
  <si>
    <t>SP-070952</t>
  </si>
  <si>
    <t>John Watson</t>
  </si>
  <si>
    <t>HomeNB-S1</t>
  </si>
  <si>
    <t xml:space="preserve">   Stage 1 for Home NodeB / eNodeB</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</si>
  <si>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</si>
  <si>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</si>
  <si>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</si>
  <si>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</si>
  <si>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</si>
  <si>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</si>
  <si>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HomeNB-LTE</t>
  </si>
  <si>
    <t xml:space="preserve">   CSG and Idle Mode Mobility for LTE Home eNodeB</t>
  </si>
  <si>
    <t>CP-080498</t>
  </si>
  <si>
    <t>zhang.peng@huawei.com</t>
  </si>
  <si>
    <t>23.122, new (24.285, 24.301, 24.801)</t>
  </si>
  <si>
    <t>HomeNB-3G</t>
  </si>
  <si>
    <t xml:space="preserve">   CSG and Idle Mode Mobility for 3G Home NodeB</t>
  </si>
  <si>
    <t>CP-080792</t>
  </si>
  <si>
    <t>Osok Song</t>
  </si>
  <si>
    <t>23.122, 24.008, new 24.285</t>
  </si>
  <si>
    <t>HNB</t>
  </si>
  <si>
    <t>UTRA HNB</t>
  </si>
  <si>
    <t>RP,S5</t>
  </si>
  <si>
    <t>HNB-supp</t>
  </si>
  <si>
    <t xml:space="preserve">   Support of UTRA HNB</t>
  </si>
  <si>
    <t>RP-080752</t>
  </si>
  <si>
    <t>RP-090040</t>
  </si>
  <si>
    <t>RP#43 completed</t>
  </si>
  <si>
    <t>25.304, 25.306, 25.331, new 25.367</t>
  </si>
  <si>
    <t>HNB-arch</t>
  </si>
  <si>
    <t xml:space="preserve">   UTRAN Architecture for 3G HNB</t>
  </si>
  <si>
    <t>RP-080487</t>
  </si>
  <si>
    <t>RP-090042</t>
  </si>
  <si>
    <t>RP#42 completed</t>
  </si>
  <si>
    <t>25.401, 25.410, 25.412, 25.413, 25.414, 25.415, new (25.467, 25.468, 25.469)</t>
  </si>
  <si>
    <t>HNB-RF</t>
  </si>
  <si>
    <t xml:space="preserve">   FDD Home NodeB RF requirements</t>
  </si>
  <si>
    <t>RP-080971</t>
  </si>
  <si>
    <t>RP-090041</t>
  </si>
  <si>
    <t>25.104, 25.141, new 25.967</t>
  </si>
  <si>
    <t>HNB-3G_OAM</t>
  </si>
  <si>
    <t xml:space="preserve">   3G Home NodeB OAM&amp;P Type 1 Management Interface</t>
  </si>
  <si>
    <t>SP-080708</t>
  </si>
  <si>
    <t>SP#44 completed. Complements work in BroadBand Forum</t>
  </si>
  <si>
    <t>new (32.581, 32.582, 32.583, 32.584)</t>
  </si>
  <si>
    <t>HNB-UEConTest</t>
  </si>
  <si>
    <t>UTRA HNB – UE Conformance Testing</t>
  </si>
  <si>
    <t>RP#48 FDD completed. Testing for Feature UID_390033 UTRA HNB</t>
  </si>
  <si>
    <t>HNB-UEConTestFDD</t>
  </si>
  <si>
    <t xml:space="preserve">   Conformance Test Aspects – UTRA HNB (FDD)</t>
  </si>
  <si>
    <t>RP-090023</t>
  </si>
  <si>
    <t>RP-100482</t>
  </si>
  <si>
    <t>Trica Li (trica_li@huawei.com)</t>
  </si>
  <si>
    <t>LI8</t>
  </si>
  <si>
    <t>Lawful Interception in the 3GPP Rel-8</t>
  </si>
  <si>
    <t>SP-070238</t>
  </si>
  <si>
    <t>BMWI, Verizon</t>
  </si>
  <si>
    <t xml:space="preserve">berthold.wilhelm@bnetza.de, ron_ryan@verizon.net </t>
  </si>
  <si>
    <t>GBAPush</t>
  </si>
  <si>
    <t>Generic Bootstrapping Architecture Push Function</t>
  </si>
  <si>
    <t>SP-080133</t>
  </si>
  <si>
    <t xml:space="preserve">   SA3 part of GBAPush (33.223)</t>
  </si>
  <si>
    <t>SP#42 completed 33.223 as Rel-8. TS 33.224 moved to Rel-9 under new UID_420039</t>
  </si>
  <si>
    <t xml:space="preserve">   CT1 part of GBAPush </t>
  </si>
  <si>
    <t>CP-090112</t>
  </si>
  <si>
    <t xml:space="preserve">   CT4 part of GBAPush </t>
  </si>
  <si>
    <t>RETEM_WB_T</t>
  </si>
  <si>
    <t>Requirements and Test methods for Wideband Terminals</t>
  </si>
  <si>
    <t>SP-080004</t>
  </si>
  <si>
    <t>stephane.ragot@orange-ftgroup.com, wanqing.shi@sonyericsson.com</t>
  </si>
  <si>
    <t xml:space="preserve">SP#42 completed. SP#39 WID approved. </t>
  </si>
  <si>
    <t>PSS_MBMS_OMTV</t>
  </si>
  <si>
    <t>Extending PSS and MBMS User Services for optimized Mobile TV</t>
  </si>
  <si>
    <t>SP-070757</t>
  </si>
  <si>
    <t>thorsten.lohmar@ericsson.com</t>
  </si>
  <si>
    <t xml:space="preserve">SP#42 completed. SP#38 WID approved. </t>
  </si>
  <si>
    <t>26.234, 26.346, 26.946</t>
  </si>
  <si>
    <t>MTSI_eMHI</t>
  </si>
  <si>
    <t>Encoding formats, transport formats and media description signalling for interworking, QoE, and other enhancements to MTSI-MHI</t>
  </si>
  <si>
    <t>S4,C3,C4</t>
  </si>
  <si>
    <t>SP-080443</t>
  </si>
  <si>
    <t>olle.franceschi@ericsson.com, nleung@qualcomm.com</t>
  </si>
  <si>
    <t>TSG#43 completed</t>
  </si>
  <si>
    <t>MTSI_eMHI-DRASIS</t>
  </si>
  <si>
    <t xml:space="preserve">   MTSI Video - Dynamic Rate Adaptation/Signalling of Image Size</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</si>
  <si>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</si>
  <si>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</si>
  <si>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</si>
  <si>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</si>
  <si>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</si>
  <si>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</si>
  <si>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</si>
  <si>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</si>
  <si>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</si>
  <si>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OAM8</t>
  </si>
  <si>
    <t>Rel-8 Operations, Administration, Maintenance and Provisioning (OAM&amp;P)</t>
  </si>
  <si>
    <t>S5,C1,C4,IETF</t>
  </si>
  <si>
    <t>OAM8 is an umbrella Feature also for OAM&amp;P related TEI8 type of changes that are not part of any other dedicated feature/WI</t>
  </si>
  <si>
    <t>OAM8-NIM</t>
  </si>
  <si>
    <t xml:space="preserve">   Rel-8 Network Infrastructure Management</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</si>
  <si>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</si>
  <si>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</si>
  <si>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</si>
  <si>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</si>
  <si>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</si>
  <si>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</si>
  <si>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</si>
  <si>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</si>
  <si>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</si>
  <si>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</si>
  <si>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</si>
  <si>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</si>
  <si>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</si>
  <si>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</si>
  <si>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</si>
  <si>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</si>
  <si>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</si>
  <si>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</si>
  <si>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</si>
  <si>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</si>
  <si>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</si>
  <si>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</si>
  <si>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</si>
  <si>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</si>
  <si>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</si>
  <si>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OAM8-PM</t>
  </si>
  <si>
    <t xml:space="preserve">   Rel-8 Performance Management</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</si>
  <si>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</si>
  <si>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</si>
  <si>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</si>
  <si>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</si>
  <si>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</si>
  <si>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</si>
  <si>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</si>
  <si>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</si>
  <si>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OAM8-Trace</t>
  </si>
  <si>
    <t xml:space="preserve">   Rel-8 Trace Management</t>
  </si>
  <si>
    <t xml:space="preserve">      CT1 part of Service Level Tracing in IMS</t>
  </si>
  <si>
    <t>CP-080315</t>
  </si>
  <si>
    <t>24.323, 24.229</t>
  </si>
  <si>
    <t xml:space="preserve">      (IETF) Service Level Tracing in IMS (draft-ietf-insipid-logme-marking) --&gt; RFC 8497</t>
  </si>
  <si>
    <t>CP#58 Removed from Rel-8, Rel-9 and Rel-10 (Not completed internet-draft); 26/6/19: 100%-&gt;100</t>
  </si>
  <si>
    <t>Rel-11 remains draft-dawes-dispatch-debug</t>
  </si>
  <si>
    <t xml:space="preserve">      Deleted - (IETF) Service Level Tracing in IMS (draft-dawes-sipping-debug-event)</t>
  </si>
  <si>
    <t>CP#54 Draft removed from 3GPP documentation, covered by draft-dawes-sipping-debug; 9/4/21: 100%-&gt;100</t>
  </si>
  <si>
    <t>draft-dawes-sipping-debug-event</t>
  </si>
  <si>
    <t xml:space="preserve">      CT4 part of Service Level Tracing in IMS</t>
  </si>
  <si>
    <t xml:space="preserve">      Deleted - CT3 part of Service Level Tracing in IMS</t>
  </si>
  <si>
    <t>CP#42 stopped (No CT3-impact)</t>
  </si>
  <si>
    <t xml:space="preserve">   (IETF) A Two-Way Active Measurement Protocol (TWAMP) (draft-ietf-ippm-twamp) --&gt; RFC 5357</t>
  </si>
  <si>
    <t>CH8</t>
  </si>
  <si>
    <t>Rel-8 Charging Management small Enhancements</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</si>
  <si>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</si>
  <si>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</si>
  <si>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</si>
  <si>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</si>
  <si>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</si>
  <si>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</si>
  <si>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</si>
  <si>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</si>
  <si>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</si>
  <si>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</si>
  <si>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</si>
  <si>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</si>
  <si>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</si>
  <si>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</si>
  <si>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</si>
  <si>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</si>
  <si>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</si>
  <si>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</si>
  <si>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</si>
  <si>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eMp</t>
  </si>
  <si>
    <t>Conferencing enhancements for Mp interface</t>
  </si>
  <si>
    <t>CP-080725</t>
  </si>
  <si>
    <t>Chencheng@huawei.com</t>
  </si>
  <si>
    <t xml:space="preserve">   Stage 2 for eMp</t>
  </si>
  <si>
    <t xml:space="preserve">   Stage 3 for eMp</t>
  </si>
  <si>
    <t>eUPHBOOK</t>
  </si>
  <si>
    <t>Contact Manager for 3GPP UICC applications</t>
  </si>
  <si>
    <t>CP-080382</t>
  </si>
  <si>
    <t>Jacques.seif@gemalto.com</t>
  </si>
  <si>
    <t>CP#42 completed. CP#40: WID updated CP-070622=&gt;CP-080382. aka Enhanced USIM phonebook</t>
  </si>
  <si>
    <t>eUPHBOOK-St1</t>
  </si>
  <si>
    <t xml:space="preserve">   Requirements for Contact Manager</t>
  </si>
  <si>
    <t>eUPHBOOK-Ext_Spec</t>
  </si>
  <si>
    <t xml:space="preserve">   External interface for eUPHBOOK</t>
  </si>
  <si>
    <t>new 31.220</t>
  </si>
  <si>
    <t>eUPHBOOK-Int_Spec</t>
  </si>
  <si>
    <t xml:space="preserve">   Internal interface for eUPHBOOK</t>
  </si>
  <si>
    <t>new 31.221</t>
  </si>
  <si>
    <t>eUPHBOOK-St23</t>
  </si>
  <si>
    <t xml:space="preserve">   Deleted - Implementation of eUPHBOOK</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</si>
  <si>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</si>
  <si>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</si>
  <si>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</si>
  <si>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</si>
  <si>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</si>
  <si>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</si>
  <si>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</si>
  <si>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</si>
  <si>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</si>
  <si>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</si>
  <si>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LTE-Phys</t>
  </si>
  <si>
    <t xml:space="preserve">   LTE – Physical Layer</t>
  </si>
  <si>
    <t>Sadayuki Abeta</t>
  </si>
  <si>
    <t>RP#39 completed</t>
  </si>
  <si>
    <t>36.201, 36.211, 36.212, 36.213, 36.214, 25.215, 25.225</t>
  </si>
  <si>
    <t>LTE-L23</t>
  </si>
  <si>
    <t xml:space="preserve">   LTE – Radio Interface Layer 2 and 3 Protocol Aspect</t>
  </si>
  <si>
    <t>36.302, 36.304, 36.306, 36.314, 36.321, 36.322, 36.323, 36.331, 25.302, 25.304, 25.331</t>
  </si>
  <si>
    <t>LTE-interfaces</t>
  </si>
  <si>
    <t xml:space="preserve">   LTE – eUTRAN Interfaces</t>
  </si>
  <si>
    <t>Martin Israelsson</t>
  </si>
  <si>
    <t>36.401, 36.410, 36.411, 36.412, 36.413, 36.414, 36.420, 36.421, 36.422, 36.423, 36.424, 25.413</t>
  </si>
  <si>
    <t>LTE-RF</t>
  </si>
  <si>
    <t xml:space="preserve">   LTE – Evolved UTRA and UTRAN RF Radio Transmission/Reception, System Performance Requirements and Conformance Testing</t>
  </si>
  <si>
    <t>Tuomo Saynajakangas</t>
  </si>
  <si>
    <t>RP#42 completed. RP#47 abandoned draft 36.801, 36.803, 36.804</t>
  </si>
  <si>
    <t>36.101, 36.104, 36.113, 36.124, 36.133, 36.141, 36.942, 25.123, 25.133</t>
  </si>
  <si>
    <t>LTE-Repeaters</t>
  </si>
  <si>
    <t xml:space="preserve">   LTE – FDD repeaters</t>
  </si>
  <si>
    <t>RP-070749</t>
  </si>
  <si>
    <t>RP-090037</t>
  </si>
  <si>
    <t>Powerwave Technologies, Andrew Wireless</t>
  </si>
  <si>
    <t>ralf.michanikl@andrew.com, Alf.Ahlstrom@pwav.com</t>
  </si>
  <si>
    <t>RP#43 completed. RP#47 create Rel-9 TR 36.956 (see R4-100386, RP-100320_RAN4 Report)</t>
  </si>
  <si>
    <t>36.106, 36.143, 25.113</t>
  </si>
  <si>
    <t>E-UTRAN-OAM</t>
  </si>
  <si>
    <t xml:space="preserve">   E-UTRAN Data Definitions</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</si>
  <si>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</si>
  <si>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</si>
  <si>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</si>
  <si>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</si>
  <si>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</si>
  <si>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</si>
  <si>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</si>
  <si>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</si>
  <si>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</si>
  <si>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</si>
  <si>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</si>
  <si>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</si>
  <si>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</si>
  <si>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</si>
  <si>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LTE_SON-OAM</t>
  </si>
  <si>
    <t xml:space="preserve">   Self-Organizing Networks (SON)</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</si>
  <si>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</si>
  <si>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</si>
  <si>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</si>
  <si>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</si>
  <si>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</si>
  <si>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</si>
  <si>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</si>
  <si>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</si>
  <si>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</si>
  <si>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</si>
  <si>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</si>
  <si>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LTE-UEConTest</t>
  </si>
  <si>
    <t>Rel-8 LTE – Terminal Conformance Test Specification</t>
  </si>
  <si>
    <t>Testing for Feature UID_20068 (LTE)</t>
  </si>
  <si>
    <t>LTE-UEConTest_SIG</t>
  </si>
  <si>
    <t xml:space="preserve">   3G LTE – Terminal Protocol Conformance Test Specifications</t>
  </si>
  <si>
    <t>RP-080647</t>
  </si>
  <si>
    <t>RP-091060</t>
  </si>
  <si>
    <t>NEC, Motorola</t>
  </si>
  <si>
    <t>david.lecompte@nectech.fr, Jacob.John@motorola.com</t>
  </si>
  <si>
    <t>36.521-1, 36.521-2, 36.508, 36.509, 36.523-1, 36.523-2, 36.523-3</t>
  </si>
  <si>
    <t>LTE-UEConTest_RF</t>
  </si>
  <si>
    <t xml:space="preserve">   LTE – Terminal Radio Transmission and Reception Conformance Test Specifications</t>
  </si>
  <si>
    <t>RP-080601</t>
  </si>
  <si>
    <t>RP-091059</t>
  </si>
  <si>
    <t>Agilent</t>
  </si>
  <si>
    <t>andrea_leonardi@agilent.com</t>
  </si>
  <si>
    <t>RP#46 completed. RP#50 TR 36.903 v100 for Approval</t>
  </si>
  <si>
    <t>36.521-1, 36.521-2, 36.521-3, new 36.903</t>
  </si>
  <si>
    <t>RInImp8</t>
  </si>
  <si>
    <t>Rel-8 Improvements of the Radio Interface</t>
  </si>
  <si>
    <t>RInImp8-UMTS1500</t>
  </si>
  <si>
    <t xml:space="preserve">   UMTS 1500 MHz</t>
  </si>
  <si>
    <t>RP-070078</t>
  </si>
  <si>
    <t>RP-070526</t>
  </si>
  <si>
    <t>RP#37 completed</t>
  </si>
  <si>
    <t>25.101, 25.104, 25.133, 25.141, 25.331, 25.942, 25.306, 25.307, 34.121</t>
  </si>
  <si>
    <t>RInImp8-UMTS700</t>
  </si>
  <si>
    <t xml:space="preserve">   UMTS 700 MHz FDD</t>
  </si>
  <si>
    <t>RP-070127</t>
  </si>
  <si>
    <t>RP-080260</t>
  </si>
  <si>
    <t>RP#40 completed</t>
  </si>
  <si>
    <t>RInImp9-UMTS1880TDD</t>
  </si>
  <si>
    <t xml:space="preserve">   UMTS 1880 MHz TDD</t>
  </si>
  <si>
    <t>RP-080757</t>
  </si>
  <si>
    <t>RP-090044</t>
  </si>
  <si>
    <t>25.102, 25.105, 25.113, 25.123, 25.142, 34.124, 25.307</t>
  </si>
  <si>
    <t>RInImp8-UMTS2300TDD</t>
  </si>
  <si>
    <t xml:space="preserve">   UMTS 2300 MHz TDD LCR</t>
  </si>
  <si>
    <t>RP-071016</t>
  </si>
  <si>
    <t>RP-080517</t>
  </si>
  <si>
    <t>RP#41 completed. RP#47 abandoned draft 25.828</t>
  </si>
  <si>
    <t>25.102, 25.105, 25.113, 25.123, 25.142, 34.124, 25.306, 25.331, 34.122</t>
  </si>
  <si>
    <t>RInImp8-2BIC</t>
  </si>
  <si>
    <t xml:space="preserve">   Further Improved Minimum Performance Requirements for HSDPA UE (FDD) - Two-Branch Interference Cancellation</t>
  </si>
  <si>
    <t>RP-070254</t>
  </si>
  <si>
    <t>RP-080041</t>
  </si>
  <si>
    <t>Marc Grant</t>
  </si>
  <si>
    <t>RInImp8-CsHspa</t>
  </si>
  <si>
    <t xml:space="preserve">   CS Voice Service over HSPA</t>
  </si>
  <si>
    <t>RP-070765</t>
  </si>
  <si>
    <t>RP-080042</t>
  </si>
  <si>
    <t>woonhee.hwang@nsn.com</t>
  </si>
  <si>
    <t>25.323, 25.331, 25.322</t>
  </si>
  <si>
    <t>RInImp8-Hsdpa15codes</t>
  </si>
  <si>
    <t xml:space="preserve">   Performance requirements for 15 code reception with 16QAM/QPSK (FDD)</t>
  </si>
  <si>
    <t>RP-070745</t>
  </si>
  <si>
    <t>RP-080043</t>
  </si>
  <si>
    <t>RInImp8-UMTS2300</t>
  </si>
  <si>
    <t xml:space="preserve">   Deleted - UMTS 2300 MHz FDD/TDD</t>
  </si>
  <si>
    <t>RP-070128</t>
  </si>
  <si>
    <t>RP-080515</t>
  </si>
  <si>
    <t>RP#41 stopped</t>
  </si>
  <si>
    <t>RP-41</t>
  </si>
  <si>
    <t>Rel-8 Improvements of the Radio Interface - UE Conformance Testing</t>
  </si>
  <si>
    <t xml:space="preserve">05/08: Linked to Feature UID_20028 (RInImp) </t>
  </si>
  <si>
    <t>RInImp8-CsHspa_UEConTest</t>
  </si>
  <si>
    <t xml:space="preserve">   Conformance Test Aspects – CS Voice Service over HSPA</t>
  </si>
  <si>
    <t>RP-080160</t>
  </si>
  <si>
    <t>RP-080542</t>
  </si>
  <si>
    <t>baoyi@huawei.com</t>
  </si>
  <si>
    <t>RP#41 completed</t>
  </si>
  <si>
    <t>RInImp8-UEConTest_Hsdpa15codes</t>
  </si>
  <si>
    <t xml:space="preserve">   Conformance Test Aspects – Performance requirements for 15 code reception with 16QAM/QPSK (FDD)</t>
  </si>
  <si>
    <t>RP-080311</t>
  </si>
  <si>
    <t>RP-080818</t>
  </si>
  <si>
    <t>Mikael.Ziren@Ericsson.com</t>
  </si>
  <si>
    <t>34.121-1, 34.121-2</t>
  </si>
  <si>
    <t>Rel-8 RAN improvements</t>
  </si>
  <si>
    <t>RANimp-64QamMimoHsdpa</t>
  </si>
  <si>
    <t xml:space="preserve">   Combination of 64QAM and MIMO for HSDPA (FDD)</t>
  </si>
  <si>
    <t>RP-070500</t>
  </si>
  <si>
    <t>RP-080518</t>
  </si>
  <si>
    <t>Johan.Bergman@ericsson.com</t>
  </si>
  <si>
    <t>25.308, 25.211, 25.212, 25.213, 25.306, 25.331, 25.433, 25.435, 25.423, 25.425, 25.101, 25.104, 25.141</t>
  </si>
  <si>
    <t>RANimp-UplinkL2dataRates</t>
  </si>
  <si>
    <t xml:space="preserve">   Improved L2 for uplink</t>
  </si>
  <si>
    <t>RP-070717</t>
  </si>
  <si>
    <t>RP-080265</t>
  </si>
  <si>
    <t>Janne.Peisa@ericsson.com</t>
  </si>
  <si>
    <t>RP#40 completed. Linked to UID_370037 Enhanced Uplink for CELL_FACH State in FDD</t>
  </si>
  <si>
    <t>25.319, 25.301, 25.306, 25.321, 25.331, 25.433, 25.435, 25.423, 25.425, 25.427</t>
  </si>
  <si>
    <t>RANimp-UplinkEnhState</t>
  </si>
  <si>
    <t xml:space="preserve">   Enhanced Uplink for CELL_FACH State in FDD</t>
  </si>
  <si>
    <t>RP-070677</t>
  </si>
  <si>
    <t>RP-080804</t>
  </si>
  <si>
    <t>markus.wimmer@nsn.com</t>
  </si>
  <si>
    <t>RP#42 completed. Linked to UID_370036 Improved L2 for uplink</t>
  </si>
  <si>
    <t>25.309, 25.211, 25.214, 25.321, 25.331, 25.423, 25.433</t>
  </si>
  <si>
    <t>RANimp-DRX</t>
  </si>
  <si>
    <t xml:space="preserve">   Enhanced UE Discontinuous Reception (DRX) for FDD</t>
  </si>
  <si>
    <t>RP-070679</t>
  </si>
  <si>
    <t>RP-080520</t>
  </si>
  <si>
    <t>luis.barreto@nokia.com</t>
  </si>
  <si>
    <t>RP#41 completed. Continuation of Rel-7 work item "Continuous connectivity for packet data users" UID_20046.</t>
  </si>
  <si>
    <t>25.306, 25.308, 25.321, 25.331, 25.423</t>
  </si>
  <si>
    <t>RANimp-SrnsReloc</t>
  </si>
  <si>
    <t xml:space="preserve">   Enhancements for Serving Radio Network Subsystem (SRNS) Relocation Procedure</t>
  </si>
  <si>
    <t>RP-070759</t>
  </si>
  <si>
    <t>RP-080521</t>
  </si>
  <si>
    <t>masatoshi.nakamata@nsn.com</t>
  </si>
  <si>
    <t>RP#41 completed. Linked to UID_370040 Enhancements for FDD HSPA Evolution</t>
  </si>
  <si>
    <t>25.306, 25.308, 25.321, 25.331, 25.423, 25.433, 25.214, 25.133</t>
  </si>
  <si>
    <t>RANimp-HSPAEvo</t>
  </si>
  <si>
    <t xml:space="preserve">   Enhancements for FDD HSPA Evolution</t>
  </si>
  <si>
    <t>RP-080830</t>
  </si>
  <si>
    <t>RP-080805</t>
  </si>
  <si>
    <t>RP#42 completed. Triggered by Rel-7 Study on Scope of future FDD HSPA Evolution (UID_20065) TR 25.999</t>
  </si>
  <si>
    <t>25.401, 25.413, 25.420, 25.423, 25.427, 25.433, 25.446, 25.301, 25.346</t>
  </si>
  <si>
    <t>RANimp-64Qam1.28TDD</t>
  </si>
  <si>
    <t xml:space="preserve">   64QAM for 1.28 Mcps TDD HSDPA</t>
  </si>
  <si>
    <t>RP-070924</t>
  </si>
  <si>
    <t>RP-080806</t>
  </si>
  <si>
    <t>zfmail@zte.com.cn</t>
  </si>
  <si>
    <t>RP#42 completed. Linked to Rel-8 Study on Scope of future HSPA Evolution for 1.28 Mcps TDD (UID_370041) TR 25.824</t>
  </si>
  <si>
    <t>25.102, 25.105, 25.123, 25.142, 25.201, 25.221, 25.222, 25.223, 25.224, 25.306, 25.308, 25.321, 25.331, 25.423, 25.433</t>
  </si>
  <si>
    <t>RANimp-EnhState1.28TDD</t>
  </si>
  <si>
    <t xml:space="preserve">   Enhanced CELL_FACH state in 1.28 Mcps TDD</t>
  </si>
  <si>
    <t>RP-071038</t>
  </si>
  <si>
    <t>RP-080807</t>
  </si>
  <si>
    <t>zhang.yincheng@zte.com.cn</t>
  </si>
  <si>
    <t>25.123, 25.221, 25.222, 25.224, 25.301, 25.302, 25.304, 25.306, 25.308, 25.319, 25.321, 25.331, 25.401, 25.423, 25.425, 25.433, 25.435</t>
  </si>
  <si>
    <t>RANimp-LCRCPC</t>
  </si>
  <si>
    <t xml:space="preserve">   Continuous Connectivity for packet data users for 1.28 Mcps TDD</t>
  </si>
  <si>
    <t>RP-080085</t>
  </si>
  <si>
    <t>RP-090394</t>
  </si>
  <si>
    <t>RP#44 completed. Linked to Rel-8 Study on Scope of future HSPA Evolution for 1.28 Mcps TDD (UID_370041) TR 25.824</t>
  </si>
  <si>
    <t>25.929, 25.308, 25.319</t>
  </si>
  <si>
    <t>RANimp-HSPAVoIP</t>
  </si>
  <si>
    <t xml:space="preserve">   HSPA VoIP to WCDMA/GSM CS continuity</t>
  </si>
  <si>
    <t>RP-080749</t>
  </si>
  <si>
    <t>RP-090050</t>
  </si>
  <si>
    <t>Simone.Provvedi@nokia.com</t>
  </si>
  <si>
    <t>25.331, 25.413</t>
  </si>
  <si>
    <t>RANimp-HSDSCH</t>
  </si>
  <si>
    <t xml:space="preserve">   HS-DSCH Serving Cell Change Enhancements</t>
  </si>
  <si>
    <t>RP-080227</t>
  </si>
  <si>
    <t>RP-080811</t>
  </si>
  <si>
    <t>25.101, 25.104, 25.133, 25.212, 25.214, 25.308, 25.321, 25.331, 25.423, 25.433</t>
  </si>
  <si>
    <t>RANimp-MIMOLCR</t>
  </si>
  <si>
    <t xml:space="preserve">   MIMO for 1.28 Mcps TDD. Linked to Rel-8 Study on Scope of future HSPA Evolution for 1.28 Mcps TDD (UID_370041) TR 25.824</t>
  </si>
  <si>
    <t>RP-080485</t>
  </si>
  <si>
    <t>RP-090313</t>
  </si>
  <si>
    <t>wangke@datangmobile.cn</t>
  </si>
  <si>
    <t>25.201, 25.221, 25.222, 25.223, 25.224, 25.306, 25.308, 25.321, 25.331, 25.423, 25.433, 25.102, 25.105, 25.142</t>
  </si>
  <si>
    <t>RANimp-DCHSDPA</t>
  </si>
  <si>
    <t xml:space="preserve">   Dual-Cell HSDPA operation on adjacent carriers</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</si>
  <si>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</si>
  <si>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</si>
  <si>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</si>
  <si>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</si>
  <si>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</si>
  <si>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</si>
  <si>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RANimp-UEConTest_64QamMimoHsdpa</t>
  </si>
  <si>
    <t xml:space="preserve">   Conformance Test Aspects – Combination of 64QAM and MIMO for HSDPA (FDD)</t>
  </si>
  <si>
    <t>RP-080759</t>
  </si>
  <si>
    <t>RP-091058</t>
  </si>
  <si>
    <t>RP#46 completed. Testing for UID_360013</t>
  </si>
  <si>
    <t>34.108, 34.121-1, 34.121-2, 34.123-1, 34.123-2</t>
  </si>
  <si>
    <t>RANimp-UEConTest_UplinkL2dataRates</t>
  </si>
  <si>
    <t xml:space="preserve">   Conformance Test Aspects – Improved L2 for uplink</t>
  </si>
  <si>
    <t>RP-080606</t>
  </si>
  <si>
    <t>RP-090712</t>
  </si>
  <si>
    <t>RP#45 completed. Testing for UID_370036</t>
  </si>
  <si>
    <t>RANimp-UEConTest_ImprovedL2LCRTDD</t>
  </si>
  <si>
    <t xml:space="preserve">   Conformance Test Aspects – 1.28 Mcps TDD Improved L2 support for high data rates</t>
  </si>
  <si>
    <t>RP-090491</t>
  </si>
  <si>
    <t>RP-100737</t>
  </si>
  <si>
    <t>Xiaozhong Chen (chenxiaozhong@datangmobile.cn)</t>
  </si>
  <si>
    <t>RP#49 completed. Testing for Rel-7 UID_340039 Improved L2 support for high data rates and Rel-8 UID_370036 Improved L2 for uplink</t>
  </si>
  <si>
    <t>RANimp-UEConTest_64Qam1.28TDD</t>
  </si>
  <si>
    <t xml:space="preserve">   Conformance Test Aspects – 64QAM for 1.28 Mcps TDD HSDPA</t>
  </si>
  <si>
    <t>RP-080334</t>
  </si>
  <si>
    <t>RP-090415</t>
  </si>
  <si>
    <t>ma.zijiang@zte.com.cn</t>
  </si>
  <si>
    <t>RP#44 completed. Testing for UID_380075</t>
  </si>
  <si>
    <t>34.108, 34.122, 34.123-1, 34.123-2, 34.123-3</t>
  </si>
  <si>
    <t>RANimp-UEConTest_DCHSDPA</t>
  </si>
  <si>
    <t xml:space="preserve">   Conformance Test Aspects – Dual-Cell HSDPA operation on adjacent carriers</t>
  </si>
  <si>
    <t>RP-080996</t>
  </si>
  <si>
    <t>RP-100479</t>
  </si>
  <si>
    <t>RP#48 completed. Testing for UID_400052</t>
  </si>
  <si>
    <t>RANimp-UEConTest_EnhancedRACHCellFACHState</t>
  </si>
  <si>
    <t xml:space="preserve">   Conformance Test Aspects – Enhanced Uplink for CELL_FACH State in FDD</t>
  </si>
  <si>
    <t>RP-090152</t>
  </si>
  <si>
    <t>RP-100483</t>
  </si>
  <si>
    <t>jarkko.hellsten@nokia.com</t>
  </si>
  <si>
    <t>RP#48 completed. Testing for UID_370037</t>
  </si>
  <si>
    <t>RANimp-UEConTest_ReceiverType3i</t>
  </si>
  <si>
    <t xml:space="preserve">   Conformance Test Aspects – Receiver Type3i</t>
  </si>
  <si>
    <t>RP-090010</t>
  </si>
  <si>
    <t>RP-091066</t>
  </si>
  <si>
    <t>Ashok Kumar Narayanaswamy (anarayan@qualcomm.com)</t>
  </si>
  <si>
    <t>RP#46 completed. Testing for Receiver Type3i in 25.101 UE radio Tx and Rx FDD</t>
  </si>
  <si>
    <t>RANimp-UEConTest_EnhancedCellFACHStateLCRTDD</t>
  </si>
  <si>
    <t xml:space="preserve">   Conformance Test Aspects – Enhanced CELL_FACH State in LCR TDD</t>
  </si>
  <si>
    <t>RP-090490</t>
  </si>
  <si>
    <t>RP-100735</t>
  </si>
  <si>
    <t>RP#49 completed. Testing for UID_380076</t>
  </si>
  <si>
    <t>RANimp-UEConTest_CPCLCRTDD</t>
  </si>
  <si>
    <t xml:space="preserve">   Conformance Test Aspects – Continuous Connectivity for packet data users for 1.28 Mcps TDD</t>
  </si>
  <si>
    <t>RP-090751</t>
  </si>
  <si>
    <t>RP-100739</t>
  </si>
  <si>
    <t>RP#49 completed. Testing for UID_390028</t>
  </si>
  <si>
    <t>RANimp-UEConTest_MIMOLCRTDD</t>
  </si>
  <si>
    <t xml:space="preserve">   Conformance Test Aspects – MIMO for 1.28 Mcps TDD</t>
  </si>
  <si>
    <t>RP-100120</t>
  </si>
  <si>
    <t>RP-100660</t>
  </si>
  <si>
    <t>huang.chun2@zte.com.cn</t>
  </si>
  <si>
    <t>PR#48 completed. Testing for UID_400050</t>
  </si>
  <si>
    <t>HSDSCH_UEConTest</t>
  </si>
  <si>
    <t xml:space="preserve">   Conformance Test Aspects – HS-DSCH Serving Cell Change Enhancements</t>
  </si>
  <si>
    <t>RP-090756</t>
  </si>
  <si>
    <t>RP-100077</t>
  </si>
  <si>
    <t>RP#47 completed. Testing for UID_390030</t>
  </si>
  <si>
    <t>MBSFN-DOB</t>
  </si>
  <si>
    <t>3.84 Mcps TDD MBMS over a Single Frequency Network (MBSFN) Integrated Mobile Broadcast</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</si>
  <si>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</si>
  <si>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</si>
  <si>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</si>
  <si>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</si>
  <si>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</si>
  <si>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MBSFN_IMB_UEConTest</t>
  </si>
  <si>
    <t>Conformance Test Aspects – 3.84 Mcps TDD MBMS over a Single Frequency Network (MBSFN) Integrated Mobile Broadcast</t>
  </si>
  <si>
    <t>RP-090583</t>
  </si>
  <si>
    <t>RP-100070</t>
  </si>
  <si>
    <t>IPwireless</t>
  </si>
  <si>
    <t>Phil Young (pyoung@ipwireless.com)</t>
  </si>
  <si>
    <t>RP#47 completed. Testing for Rel-8 MBSFN-DOB UID_360008</t>
  </si>
  <si>
    <t>GELTE</t>
  </si>
  <si>
    <t>GERAN support for GERAN - 3G Long Term Evolution interworking</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</si>
  <si>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</si>
  <si>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</si>
  <si>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</si>
  <si>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</si>
  <si>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</si>
  <si>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</si>
  <si>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</si>
  <si>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</si>
  <si>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</si>
  <si>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</si>
  <si>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</si>
  <si>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</si>
  <si>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</si>
  <si>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</si>
  <si>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GUTEN</t>
  </si>
  <si>
    <t>U-TDOA Enhancement</t>
  </si>
  <si>
    <t>GP-070865</t>
  </si>
  <si>
    <t>Terry Brooks (terri.brooks@trueposition.com)</t>
  </si>
  <si>
    <t xml:space="preserve">GP#36 completed U-TDOA (Uplink Time Difference of Arrival) </t>
  </si>
  <si>
    <t>43.059, 45.008, 48.071</t>
  </si>
  <si>
    <t>GANENH</t>
  </si>
  <si>
    <t>GAN Enhancements</t>
  </si>
  <si>
    <t>GP-071484</t>
  </si>
  <si>
    <t>mohammed.versi@t-mobile.com</t>
  </si>
  <si>
    <t>GP#37 completed. GP#43 completed Testing</t>
  </si>
  <si>
    <t>GANENH-SPEC</t>
  </si>
  <si>
    <t xml:space="preserve">   Update to GAN specifications</t>
  </si>
  <si>
    <t>GP-071560</t>
  </si>
  <si>
    <t>43.318, 44.318</t>
  </si>
  <si>
    <t>GANENH-MStest</t>
  </si>
  <si>
    <t xml:space="preserve">   Update TS 51.010 Mobile Station (MS) Conformance Specification for GAN Enhancements</t>
  </si>
  <si>
    <t>GP-071563</t>
  </si>
  <si>
    <t>GP#43 completed</t>
  </si>
  <si>
    <t>AoIP</t>
  </si>
  <si>
    <t>AoIP (A-interface over 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</si>
  <si>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</si>
  <si>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</si>
  <si>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</si>
  <si>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</si>
  <si>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</si>
  <si>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</si>
  <si>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</si>
  <si>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</si>
  <si>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AoIP-CSoIP</t>
  </si>
  <si>
    <t xml:space="preserve">   Media Requirements for CS over IP based User Plane</t>
  </si>
  <si>
    <t>SP-080444</t>
  </si>
  <si>
    <t>Karl.Hellwig@Ericsson.com</t>
  </si>
  <si>
    <t>26.102, 26.103, 26.202</t>
  </si>
  <si>
    <t>AoIP-CN</t>
  </si>
  <si>
    <t xml:space="preserve">   Core Network Impacts for A-Interface User Plane over IP</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</si>
  <si>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</si>
  <si>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</si>
  <si>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</si>
  <si>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</si>
  <si>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</si>
  <si>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</si>
  <si>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MCBTS</t>
  </si>
  <si>
    <t xml:space="preserve">New multicarrier BTS class </t>
  </si>
  <si>
    <t>GP-071542</t>
  </si>
  <si>
    <t>thomas.bitzer@alcatel-lucent.de</t>
  </si>
  <si>
    <t>GP#39 completed</t>
  </si>
  <si>
    <t>45.005, 45.050, 51.021</t>
  </si>
  <si>
    <t>ANSS</t>
  </si>
  <si>
    <t>Support for Additional Navigation Satellite Systems (ANSS) for LCS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</si>
  <si>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</si>
  <si>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</si>
  <si>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</si>
  <si>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</si>
  <si>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</si>
  <si>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</si>
  <si>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</si>
  <si>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</si>
  <si>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RANimp-ANSS</t>
  </si>
  <si>
    <t xml:space="preserve">   RAN2 part of Support for Additional Navigation Satellite Systems (ANSS) for LCS</t>
  </si>
  <si>
    <t>RP-080346</t>
  </si>
  <si>
    <t>RP-080813</t>
  </si>
  <si>
    <t>Etienne Chaponniere (echaponn@qualcomm.com)</t>
  </si>
  <si>
    <t>RP#42 WI closed at 95%. Considers Rel-9 performance requirements</t>
  </si>
  <si>
    <t>25.305, 25.306, 25.331, 25.413, 25.423, 25.433, 25.453</t>
  </si>
  <si>
    <t>CTLATRED</t>
  </si>
  <si>
    <t>Conformance testing for the Latency Reductions feature</t>
  </si>
  <si>
    <t>GP-080367</t>
  </si>
  <si>
    <t>mats.y.samuelsson@ericsson.com, hakan.e.grunditz@ericsson.com</t>
  </si>
  <si>
    <t>GP#45 completed</t>
  </si>
  <si>
    <t>CTLATRED-MStest</t>
  </si>
  <si>
    <t xml:space="preserve">   MS conformance testing for the Latency Reductions feature</t>
  </si>
  <si>
    <t>GP-080368</t>
  </si>
  <si>
    <t>hakan.e.grunditz@ericsson.com</t>
  </si>
  <si>
    <t>CTLATRED-BTStest</t>
  </si>
  <si>
    <t xml:space="preserve">   BTS conformance testing for the Latency Reductions feature</t>
  </si>
  <si>
    <t>GP-080369</t>
  </si>
  <si>
    <t>PSHCT-MStest</t>
  </si>
  <si>
    <t>MS conformance testing of changes introduced by WI "Support of Packet-switched Handover for GERAN A/Gb mode"</t>
  </si>
  <si>
    <t>GP-080411</t>
  </si>
  <si>
    <t>Rohde &amp; Schwarz</t>
  </si>
  <si>
    <t>Franz.Segerer@ROHDE-SCHWARZ.COM</t>
  </si>
  <si>
    <t>TEI8</t>
  </si>
  <si>
    <t>(Small) Technical Enhancements and Improvements for Rel-8</t>
  </si>
  <si>
    <t>TEI8_IETF</t>
  </si>
  <si>
    <t>(IETF) (Small) Technical Enhancements and Improvements for Rel-8</t>
  </si>
  <si>
    <t>RFC 6714 (was draft-ietf-simple-msrp-cema)</t>
  </si>
  <si>
    <t>TEI8_Test</t>
  </si>
  <si>
    <t>Test - (Small) Technical Enhancements and Improvements for Rel-8</t>
  </si>
  <si>
    <t>AIPN</t>
  </si>
  <si>
    <t>Deleted - All-IP Network</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</si>
  <si>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</si>
  <si>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</si>
  <si>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</si>
  <si>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</si>
  <si>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</si>
  <si>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LCS4_IWLAN</t>
  </si>
  <si>
    <t>Deleted - was Rel-7 - LCS for 3GPP Interworking WLAN</t>
  </si>
  <si>
    <t>SP-060818</t>
  </si>
  <si>
    <t>dhshim@lge.com</t>
  </si>
  <si>
    <t>SP#35 stopped</t>
  </si>
  <si>
    <t>23.234, 23.271, 23.167</t>
  </si>
  <si>
    <t>SP-35</t>
  </si>
  <si>
    <t>FBI2</t>
  </si>
  <si>
    <t xml:space="preserve">Deleted - never approved- FBI Phase 2 </t>
  </si>
  <si>
    <t>BS30</t>
  </si>
  <si>
    <t>Deleted -Enhancements to BS30 Bearer service for Videotelephony</t>
  </si>
  <si>
    <t>SP-060484</t>
  </si>
  <si>
    <t>andre.jarvis@three.co.uk</t>
  </si>
  <si>
    <t>SP#38 stopped (no support)</t>
  </si>
  <si>
    <t>22.002, 22.004, 22.101, 22.105, 24.008</t>
  </si>
  <si>
    <t>IMS8</t>
  </si>
  <si>
    <t>Deleted - IMS Enhancements Rel-8</t>
  </si>
  <si>
    <t>eUPHBOOK-Test</t>
  </si>
  <si>
    <t>Deleted - Contact Manager Conformance Test specifications</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</si>
  <si>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</si>
  <si>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</si>
  <si>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</si>
  <si>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</si>
  <si>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</si>
  <si>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</si>
  <si>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</si>
  <si>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</si>
  <si>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SCSAGBCT-MStest</t>
  </si>
  <si>
    <t>Deleted - MS conformance testing of Support of Conversational Services in A/Gb mode via the PS domain</t>
  </si>
  <si>
    <t>GP-080330</t>
  </si>
  <si>
    <t>arsi.heino@nokia.com</t>
  </si>
  <si>
    <t>GP#43 work stopped/abandoned (completion 0%)</t>
  </si>
  <si>
    <t>GP-43</t>
  </si>
  <si>
    <t>Release 8 Studies</t>
  </si>
  <si>
    <t>FS_CAT</t>
  </si>
  <si>
    <t>Study on Customised Alerting Tone (CAT) Requirements</t>
  </si>
  <si>
    <t>SP-060474</t>
  </si>
  <si>
    <t>Spin-off Rel-8 Feature Customized Alerting Tone (CAT) Service UID_340029</t>
  </si>
  <si>
    <t>FS_M2M</t>
  </si>
  <si>
    <t>Study on Facilitating Machine to Machine Communication in GSM and UMTS (M2M)</t>
  </si>
  <si>
    <t>SP-050527</t>
  </si>
  <si>
    <t>Siemens</t>
  </si>
  <si>
    <t>Juergen Merkel</t>
  </si>
  <si>
    <t>SP#35 completed. Spin-off SA3 Study on Security Aspects of Remote Provisioning and Change of Subscription for M2M (UID_370053). SP#40 Spin-off new Feature UID_410030 (NIMTC)</t>
  </si>
  <si>
    <t>FS_NetComp</t>
  </si>
  <si>
    <t>Study on Network Composition</t>
  </si>
  <si>
    <t>SP-060478</t>
  </si>
  <si>
    <t>FS_IMSconf</t>
  </si>
  <si>
    <t>Study on Requirements of IMS Multimedia Conferencing</t>
  </si>
  <si>
    <t>SP-060479</t>
  </si>
  <si>
    <t>SP#37 completed. Spin-off New Feature UID_370026 Value-Added Services for Short Message Service (VAS4SMS)</t>
  </si>
  <si>
    <t>FS_PWS</t>
  </si>
  <si>
    <t>Study on support of a Public Warning System</t>
  </si>
  <si>
    <t>SP-080054</t>
  </si>
  <si>
    <t>mark.younge@t-mobile.com</t>
  </si>
  <si>
    <t>SP#39 completed. Spin-off Rel-9 Feature UID_380057 (PWS)</t>
  </si>
  <si>
    <t>FS_PPAC</t>
  </si>
  <si>
    <t>Study on Paging Permission with Access Control</t>
  </si>
  <si>
    <t>SP-060785</t>
  </si>
  <si>
    <t>Katsuhiro NOGUCHI (noguchi@nttdocomo.co.jp)</t>
  </si>
  <si>
    <t>SP#37 completed. Spin-off new Feature UID_370084 (PPACR)</t>
  </si>
  <si>
    <t>FS_N3GtoNSP</t>
  </si>
  <si>
    <t>Study on Non-3GPP access Network Selection Principles (NSP)</t>
  </si>
  <si>
    <t>SP-080318</t>
  </si>
  <si>
    <t>SP#38 completed. Spin-off New Feature UID_380062 (N3GTONSP). SP#40 WID updated SP-060930=&gt;SP-080318. TR re-approved with new # 22.812=&gt;22.912</t>
  </si>
  <si>
    <t>FS_VAS4SMS</t>
  </si>
  <si>
    <t>Study on Value Added Services for Short Message Service</t>
  </si>
  <si>
    <t>SP-060786</t>
  </si>
  <si>
    <t>SP#38 completed. Spin-off New Feature UID_370026 (VAS4SM)</t>
  </si>
  <si>
    <t>FS_SMLSWLAN</t>
  </si>
  <si>
    <t>Study on Service continuity between mobile and WLAN networks</t>
  </si>
  <si>
    <t>SP-060936</t>
  </si>
  <si>
    <t>FS_ServAl</t>
  </si>
  <si>
    <t>Study on Services Alignment and Migration</t>
  </si>
  <si>
    <t>SP#39 completed. Spin-off Rel-9 Feature UID_330017 Services Alignment and Migration (ServAl)</t>
  </si>
  <si>
    <t>FS_SAE</t>
  </si>
  <si>
    <t>Study on 3GPP System Architecture Evolution</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</si>
  <si>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</si>
  <si>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</si>
  <si>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</si>
  <si>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</si>
  <si>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</si>
  <si>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</si>
  <si>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FS_ISB_ST2</t>
  </si>
  <si>
    <t>Study on Stage 2 aspects of IMS Service Brokering</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</si>
  <si>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</si>
  <si>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</si>
  <si>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</si>
  <si>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FS_MLTICAST-IMS</t>
  </si>
  <si>
    <t>Study on IMS utilizing multicast bearer services</t>
  </si>
  <si>
    <t>SP-060148</t>
  </si>
  <si>
    <t>FS_MMSC</t>
  </si>
  <si>
    <t>Study on Multimedia Session Continuity</t>
  </si>
  <si>
    <t>SP-070818</t>
  </si>
  <si>
    <t>FS_ICS</t>
  </si>
  <si>
    <t>Study on centralized IMS service control</t>
  </si>
  <si>
    <t>SP-070494</t>
  </si>
  <si>
    <t>FS_ICS-S1</t>
  </si>
  <si>
    <t xml:space="preserve">   Study on centralized IMS services requirements</t>
  </si>
  <si>
    <t>FS_IMS_CSC</t>
  </si>
  <si>
    <t xml:space="preserve">   Study on centralized IMS services control </t>
  </si>
  <si>
    <t>FS_CAT-St2</t>
  </si>
  <si>
    <t>Study on Architecture of IMS based Customized Alerting Tone (CAT)</t>
  </si>
  <si>
    <t>SP-070905</t>
  </si>
  <si>
    <t>WANG, Jing (wangjing@chinamobilecom)</t>
  </si>
  <si>
    <t>SP#41 completed as Rel-8</t>
  </si>
  <si>
    <t>FS_HNB_Sec</t>
  </si>
  <si>
    <t>Study on Home (e)NodeB Security</t>
  </si>
  <si>
    <t>SP-070783</t>
  </si>
  <si>
    <t>yangyanmei@huawei.com</t>
  </si>
  <si>
    <t>SP#43 completed. Linked to RAN4 Study on 3G Home NodeB/eNodeB (UID_350039) and to SA5 Study on Self-Organizing Networks (SON) related OAM interfaces for Home NodeB (UID_360007)</t>
  </si>
  <si>
    <t>eCALLIBMS</t>
  </si>
  <si>
    <t>Study on Transferring of emergency call data – in-band modem solution</t>
  </si>
  <si>
    <t>SP-060935</t>
  </si>
  <si>
    <t>lhong@airbiquity.com</t>
  </si>
  <si>
    <t>SP#38 completed. Spin-off WID UID_34042 (eCall_Phase2)</t>
  </si>
  <si>
    <t>OAM7-NIM-EOSF</t>
  </si>
  <si>
    <t>Study on Element Operations Systems Function (EOSF) definition</t>
  </si>
  <si>
    <t>SP-070307</t>
  </si>
  <si>
    <t>SP#40 completed. WID updated SP-050608=&gt;SP-070307</t>
  </si>
  <si>
    <t>OAM8-NIM-XML</t>
  </si>
  <si>
    <t>Study on SA5 MTOSI XML Harmonization</t>
  </si>
  <si>
    <t>SP-070305</t>
  </si>
  <si>
    <t>jduguay@nortel.com</t>
  </si>
  <si>
    <t>SP#37 completed. WID updated SP-050295=&gt;SP-070305</t>
  </si>
  <si>
    <t>OAM7-CPS</t>
  </si>
  <si>
    <t>Study on Common Profile Storage (CPS) Framework of User Data for network services and management</t>
  </si>
  <si>
    <t>SP-060263</t>
  </si>
  <si>
    <t>SP#36 completed. Spin-off New Feature UID_400034 User Data Convergence (UDC)</t>
  </si>
  <si>
    <t>FS_OAM_LTE_SAE</t>
  </si>
  <si>
    <t>Study on Management for LTE and SAE</t>
  </si>
  <si>
    <t>SP-060753</t>
  </si>
  <si>
    <t>FS_SAEcharg</t>
  </si>
  <si>
    <t>Study on Charging Aspects of 3GPP System Evolution</t>
  </si>
  <si>
    <t>SP-070174</t>
  </si>
  <si>
    <t>MRFC</t>
  </si>
  <si>
    <t>Study on AS-MRFC media server control protocol</t>
  </si>
  <si>
    <t>CP-060180</t>
  </si>
  <si>
    <t>CP#40 completed. Spin-off New Feature UID_380035 (MRFC_TS)</t>
  </si>
  <si>
    <t>FS_IMS_RP</t>
  </si>
  <si>
    <t>Study on IMS Restoration Procedures</t>
  </si>
  <si>
    <t>CP-070031</t>
  </si>
  <si>
    <t>CP#40 completed. Spin-off WID UID_400012 (IMS_RP)</t>
  </si>
  <si>
    <t>FS_IMS_ASIO</t>
  </si>
  <si>
    <t>Study on IMS Application Server Service Data Descriptions for AS interoperability</t>
  </si>
  <si>
    <t>CP-070685</t>
  </si>
  <si>
    <t>Jean-Jacques Trottin</t>
  </si>
  <si>
    <t>CP#41 completed. Linked to SA5 Study on Common Profile Storage framework UID_320006. Spin-off WID UID_410003 (IMS_ASIO)</t>
  </si>
  <si>
    <t>FS_CAT_VVC_CS</t>
  </si>
  <si>
    <t>Study on Customized Alerting Tone (CAT) solution for voice and video call in CS domain</t>
  </si>
  <si>
    <t>CP-070518</t>
  </si>
  <si>
    <t>CP#41 completed. Spin-off WID under Feature CAT UID_340029</t>
  </si>
  <si>
    <t>FS_MAP2Diam</t>
  </si>
  <si>
    <t>Study on InterWorking Function between MAP based and Diameter based interfaces</t>
  </si>
  <si>
    <t>CP-070760</t>
  </si>
  <si>
    <t>CP#42 completed. Spin-off implementation Building Block UID_410007 (MAP2Diam) under the SAES Feature UID_320005</t>
  </si>
  <si>
    <t>FS_RAN-LCRTDDHSPAEvo</t>
  </si>
  <si>
    <t>Study on Scope of future HSPA Evolution for 1.28 Mcps TDD</t>
  </si>
  <si>
    <t>RP-070748</t>
  </si>
  <si>
    <t>RP-080290</t>
  </si>
  <si>
    <t>Xu Fei</t>
  </si>
  <si>
    <t>FS_RAN-UplinkSync</t>
  </si>
  <si>
    <t>Study on Synchronized E-DCH for UTRA FDD</t>
  </si>
  <si>
    <t>RP-070678</t>
  </si>
  <si>
    <t>RP-080068</t>
  </si>
  <si>
    <t>Karri.Ranta-aho@nsn.com</t>
  </si>
  <si>
    <t>FS_RAN-LTEmob</t>
  </si>
  <si>
    <t>Study on Improved network controlled mobility between LTE and 3GPP2/mobile WiMAX radio technologies</t>
  </si>
  <si>
    <t>RP-070827</t>
  </si>
  <si>
    <t>hao.bi@Motorola.com</t>
  </si>
  <si>
    <t>RP#38 completed</t>
  </si>
  <si>
    <t>FS_RAN-HNBeNB</t>
  </si>
  <si>
    <t>Study on 3G Home NodeB/eNodeB</t>
  </si>
  <si>
    <t>RP-070257</t>
  </si>
  <si>
    <t>RP-080289</t>
  </si>
  <si>
    <t>howard.thomas@motorola.com</t>
  </si>
  <si>
    <t>AINTIP</t>
  </si>
  <si>
    <t xml:space="preserve">Study on A-interface over IP </t>
  </si>
  <si>
    <t>GP-071562</t>
  </si>
  <si>
    <t>GP#37 completed. Spin-off implementation Feature AoIP (A-interface over IP) UID_50591</t>
  </si>
  <si>
    <t>MUROS</t>
  </si>
  <si>
    <t xml:space="preserve">Study on Multi-User Reusing-One-Slot </t>
  </si>
  <si>
    <t>GP-072033</t>
  </si>
  <si>
    <t>juergen.hofmann@nsn.com</t>
  </si>
  <si>
    <t>GP#48 completed as Rel-8. Spin-off implementation WI UID_420002 VAMOS (Voice services over Adaptive Multi-user channels on One Slot)</t>
  </si>
  <si>
    <t>WIDER</t>
  </si>
  <si>
    <t xml:space="preserve">Study on Optimized Transmit Pulse Shape for Downlink EGPRS2-B </t>
  </si>
  <si>
    <t>GP-072026</t>
  </si>
  <si>
    <t>Research In Motion, Nokia Siemens Networks</t>
  </si>
  <si>
    <t>jdwyer@RIM.COM and eddie.riddington@nsn.com</t>
  </si>
  <si>
    <t>GP#46 completed</t>
  </si>
  <si>
    <t>FS_SM3GWLAN</t>
  </si>
  <si>
    <t>Deleted - Study on Mobility between 3GPP-WLAN Interworking and 3GPP Systems</t>
  </si>
  <si>
    <t>SP-070106</t>
  </si>
  <si>
    <t>SP#41 stopped. Draft TR 23.827 content implemented in TS 23.327.</t>
  </si>
  <si>
    <t>withdrawn 23.827</t>
  </si>
  <si>
    <t>FSSCMobToW</t>
  </si>
  <si>
    <t>Deleted - equals 340035 -FS on Service continuity between mobile and WLAN networks</t>
  </si>
  <si>
    <t>SP-070557</t>
  </si>
  <si>
    <t>mike.meyerstein@bt.com</t>
  </si>
  <si>
    <t>SP#39 stopped</t>
  </si>
  <si>
    <t>FS_LCS_EPS</t>
  </si>
  <si>
    <t>Deleted - Study on Evaluation of LCS Control Plane Solution for EPS</t>
  </si>
  <si>
    <t>SP-070819</t>
  </si>
  <si>
    <t>SiRF</t>
  </si>
  <si>
    <t>SP#40 spin-off Feature UID_400038 (LCS_CPS_EPS). SP#40 FS stopped</t>
  </si>
  <si>
    <t>SP-40</t>
  </si>
  <si>
    <t>FS_RAN-HSPDSCH</t>
  </si>
  <si>
    <t>Deleted - Study on HS-PDSCH serving cell change enhancements</t>
  </si>
  <si>
    <t>RP-071044</t>
  </si>
  <si>
    <t>RP-080070</t>
  </si>
  <si>
    <t>RP#39 stopped (no TR produced). Spin-off HS-DSCH Serving Cell Change Enhancements (UID_39003)</t>
  </si>
  <si>
    <t>RP-39</t>
  </si>
  <si>
    <t>FS_RAN-DCHS</t>
  </si>
  <si>
    <t>Deleted - Study on Dual-Cell HSDPA operation</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</si>
  <si>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</si>
  <si>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</si>
  <si>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</si>
  <si>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</si>
  <si>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</si>
  <si>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</si>
  <si>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 RELEASE 7 ---</t>
  </si>
  <si>
    <t>Rel-7</t>
  </si>
  <si>
    <t>ServID</t>
  </si>
  <si>
    <t>Identification of Communication Services in IMS</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</si>
  <si>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</si>
  <si>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</si>
  <si>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</si>
  <si>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</si>
  <si>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</si>
  <si>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</si>
  <si>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</si>
  <si>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</si>
  <si>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</si>
  <si>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</si>
  <si>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</si>
  <si>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</si>
  <si>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GRUU</t>
  </si>
  <si>
    <t>Supporting Globally Routable User Agent URIs in IMS</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</si>
  <si>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</si>
  <si>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</si>
  <si>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</si>
  <si>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</si>
  <si>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</si>
  <si>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</si>
  <si>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</si>
  <si>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</si>
  <si>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</si>
  <si>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</si>
  <si>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MTSI</t>
  </si>
  <si>
    <t>Multimedia Telephony Service for IMS</t>
  </si>
  <si>
    <t>S1,C1,S4</t>
  </si>
  <si>
    <t>SP-060224</t>
  </si>
  <si>
    <t>MTSI-REQ</t>
  </si>
  <si>
    <t xml:space="preserve">   Stage 1 of MTSI</t>
  </si>
  <si>
    <t xml:space="preserve">   Stage 3 of MTSI</t>
  </si>
  <si>
    <t>CP-060257</t>
  </si>
  <si>
    <t>MTSI-MHI</t>
  </si>
  <si>
    <t xml:space="preserve">   Media handling and interaction in MTSI</t>
  </si>
  <si>
    <t>SP-060225</t>
  </si>
  <si>
    <t>MTSI_FIXED_ACCESS-UEConTest</t>
  </si>
  <si>
    <t xml:space="preserve">   UE Conformance Test Aspects - Multimedia Telephony Services for IMS (MTSI) over fixed access</t>
  </si>
  <si>
    <t>RP-151257</t>
  </si>
  <si>
    <t>tested: REL-7 SA/CT WI MTSI;1/1/16: Compl:0%-&gt;5%¦22/3/16: Compl:5%-&gt;15%1/7/16: Compl:15%-&gt;30% ¦21/</t>
  </si>
  <si>
    <t>MTSI_WLAN-UEConTest</t>
  </si>
  <si>
    <t xml:space="preserve">   UE Conformance Test Aspects – Multimedia Telephony Services for IMS (MTSI) over WLAN</t>
  </si>
  <si>
    <t>RP-151770</t>
  </si>
  <si>
    <t xml:space="preserve">tested: REL-7 WI MTSI¦1/1/16: Compl:0%-&gt;5%1/1/16: WID: RP-151334-&gt;RP-15177022/3/16: Compl:5%-&gt;10% </t>
  </si>
  <si>
    <t>MMTEL</t>
  </si>
  <si>
    <t xml:space="preserve">   Deleted - duplicates UID7039 - IMS Multimedia Telephony Service </t>
  </si>
  <si>
    <t>SP-050387</t>
  </si>
  <si>
    <t>MTSI-UEConTest</t>
  </si>
  <si>
    <t>Multimedia Telephony Service for IMS (MTSI) - UE Conformance Testing</t>
  </si>
  <si>
    <t>RP-080605</t>
  </si>
  <si>
    <t>RP-090056</t>
  </si>
  <si>
    <t>Ericsson, Motorola</t>
  </si>
  <si>
    <t>Leif.Mattisson@ericsson.com, Jacob.John@motorola.com</t>
  </si>
  <si>
    <t>RP#43 completed. Linked UID_7038 (MTSI)</t>
  </si>
  <si>
    <t>34.123-1, 34.123-2, 34.123-3, 34.229-1, 34.229-2</t>
  </si>
  <si>
    <t>TMMTEL7</t>
  </si>
  <si>
    <t>TISPAN requirements for Multimedia Telephony with PSTN/ISDN simulation services</t>
  </si>
  <si>
    <t>SP-070568</t>
  </si>
  <si>
    <t>22.273 (EI 181 002 maintenance)</t>
  </si>
  <si>
    <t>MCIMSTR1</t>
  </si>
  <si>
    <t>Maintenance of TISPAN release 1 common IMS</t>
  </si>
  <si>
    <t>SP-070915</t>
  </si>
  <si>
    <t>Raymond Forbes</t>
  </si>
  <si>
    <t>http://www.3gpp.org/specs/TISPAN-IMS-ansfer.htm</t>
  </si>
  <si>
    <t>MCIMSTR1-S1</t>
  </si>
  <si>
    <t xml:space="preserve">   SA1 aspects of MCIMSTR1</t>
  </si>
  <si>
    <t>22.173, 22.273</t>
  </si>
  <si>
    <t>MCIMSTR1-S2</t>
  </si>
  <si>
    <t xml:space="preserve">   SA2 aspects of MCIMSTR1</t>
  </si>
  <si>
    <t>23.406, 23.417, 23.508,23.509, 23.511</t>
  </si>
  <si>
    <t>IMS_Comm_Mtce7</t>
  </si>
  <si>
    <t xml:space="preserve">   SA1,SA2 part of Maintenance of TISPAN release 1 common IMS</t>
  </si>
  <si>
    <t>SP-080501</t>
  </si>
  <si>
    <t>BT, Ericsson</t>
  </si>
  <si>
    <t>Dick Knight, Raymond Forbes</t>
  </si>
  <si>
    <t>22.173, 22.273, 22.401, 23.406, 23.417, 23.508, 23.509, 23.511</t>
  </si>
  <si>
    <t>MAINT_R1</t>
  </si>
  <si>
    <t xml:space="preserve">   Maintenance of TISPAN R1</t>
  </si>
  <si>
    <t>CP-080211</t>
  </si>
  <si>
    <t>24.404, 24.405, 24.406, 24.407, 24.408, 24.410, 24.411, 24.416, 29.421, 24.423, 24.428, 24.429, 29.433, 24.441, 24.403, 29.427, 24.430, 29.412</t>
  </si>
  <si>
    <t>EMC1</t>
  </si>
  <si>
    <t>PS domain and IMS impacts for supporting IMS Emergency calls (EMC1)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</si>
  <si>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</si>
  <si>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</si>
  <si>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</si>
  <si>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</si>
  <si>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</si>
  <si>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</si>
  <si>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</si>
  <si>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</si>
  <si>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</si>
  <si>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</si>
  <si>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</si>
  <si>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</si>
  <si>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</si>
  <si>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</si>
  <si>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</si>
  <si>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</si>
  <si>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</si>
  <si>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</si>
  <si>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</si>
  <si>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EMC1-GPRSc4</t>
  </si>
  <si>
    <t xml:space="preserve">      CT4 PS domain aspects to support IMS Emergency sessions</t>
  </si>
  <si>
    <t>IMSconf</t>
  </si>
  <si>
    <t>IMS Support of Conferencing</t>
  </si>
  <si>
    <t>CP-070120</t>
  </si>
  <si>
    <t>CP#35 revised WID</t>
  </si>
  <si>
    <t>24.147, 24.229</t>
  </si>
  <si>
    <t>VoIMS-PCVoIMS</t>
  </si>
  <si>
    <t>Performance Characterization of VoIMS over HSDPA\EUL channels</t>
  </si>
  <si>
    <t>SP-050089</t>
  </si>
  <si>
    <t>mcgowan@alcatel-lucent.com</t>
  </si>
  <si>
    <t>WLAN2</t>
  </si>
  <si>
    <t>WLAN-UMTS Interworking Phase 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</si>
  <si>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</si>
  <si>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</si>
  <si>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</si>
  <si>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</si>
  <si>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</si>
  <si>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</si>
  <si>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</si>
  <si>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</si>
  <si>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WLANPNA</t>
  </si>
  <si>
    <t>WLAN Interworking – Private Network access from WLAN 3GPP IP Access</t>
  </si>
  <si>
    <t>SP-050489</t>
  </si>
  <si>
    <t>WLANPNA-st2</t>
  </si>
  <si>
    <t xml:space="preserve">   WLAN-PNA - Stage 2</t>
  </si>
  <si>
    <t>Approved at SP#29</t>
  </si>
  <si>
    <t>23.234, 33.234</t>
  </si>
  <si>
    <t>WLANPNA-st3</t>
  </si>
  <si>
    <t xml:space="preserve">   WLAN-PNA - Stage 3</t>
  </si>
  <si>
    <t>CP-060256</t>
  </si>
  <si>
    <t>Approved at CP#29</t>
  </si>
  <si>
    <t xml:space="preserve">      CT1 aspets for WLAN-PNA</t>
  </si>
  <si>
    <t xml:space="preserve">      CT3 aspets for WLAN-PNA</t>
  </si>
  <si>
    <t xml:space="preserve">      Deleted - CT4 aspets for WLAN-PNA</t>
  </si>
  <si>
    <t>CT4#31¦no impacts identified, therefore completed. CP-32 stopped</t>
  </si>
  <si>
    <t>CP-32</t>
  </si>
  <si>
    <t>WLANQOS</t>
  </si>
  <si>
    <t>Enhancements to support QoS provisioning over 3GPP/WLAN Interworking</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</si>
  <si>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</si>
  <si>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</si>
  <si>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</si>
  <si>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</si>
  <si>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</si>
  <si>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</si>
  <si>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</si>
  <si>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</si>
  <si>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</si>
  <si>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</si>
  <si>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</si>
  <si>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LCS3</t>
  </si>
  <si>
    <t>Location Services enhancements</t>
  </si>
  <si>
    <t>S1,S2,GP,C4,R2</t>
  </si>
  <si>
    <t>SP-040682</t>
  </si>
  <si>
    <t xml:space="preserve">   Stage 2 for LCS3 (including IMS emergency location aspects)</t>
  </si>
  <si>
    <t>SP-050119</t>
  </si>
  <si>
    <t>brodilitz@sirf.com</t>
  </si>
  <si>
    <t>SP#27 approved WID</t>
  </si>
  <si>
    <t>LCS3-LBS</t>
  </si>
  <si>
    <t xml:space="preserve">   LCS Enhancements related to Location-Based Services</t>
  </si>
  <si>
    <t>GP-050265</t>
  </si>
  <si>
    <t>kjudge@sirf.com</t>
  </si>
  <si>
    <t>43.059, 44.031, 48.008, 49.031</t>
  </si>
  <si>
    <t>LCS3-UEPos-LBS</t>
  </si>
  <si>
    <t xml:space="preserve">   CT4 aspects for LCS UEPos-LBS</t>
  </si>
  <si>
    <t>CP-050240</t>
  </si>
  <si>
    <t>24.030, 24.080, 29.002</t>
  </si>
  <si>
    <t>LCS3-UEPos-Velocity</t>
  </si>
  <si>
    <t xml:space="preserve">   UE positioning - Velocity</t>
  </si>
  <si>
    <t>RP-050300</t>
  </si>
  <si>
    <t>RP-060459</t>
  </si>
  <si>
    <t>BRodilitz@SiRF.com</t>
  </si>
  <si>
    <t>25.305, 25.331, 25.410, 25.413, 25.453</t>
  </si>
  <si>
    <t>LCS3-UEPos-UTDOA</t>
  </si>
  <si>
    <t xml:space="preserve">   Inclusion of Uplink TDOA UE positioning method in the UTRAN specifications</t>
  </si>
  <si>
    <t>RP-040387</t>
  </si>
  <si>
    <t>RP-070797</t>
  </si>
  <si>
    <t>25.305, 25.453, new 25.111</t>
  </si>
  <si>
    <t>LCS3-IWLAN</t>
  </si>
  <si>
    <t xml:space="preserve">   LCS for 3GPP Interworking WLAN</t>
  </si>
  <si>
    <t>SP-060291</t>
  </si>
  <si>
    <t>Mike Loushine</t>
  </si>
  <si>
    <t>LCS3-IWLAN-FSs1</t>
  </si>
  <si>
    <t xml:space="preserve">      FS on 3GPP system to WLAN Interworking with LCS</t>
  </si>
  <si>
    <t>new 22.935</t>
  </si>
  <si>
    <t>LCS3-IWLAN-FSs2</t>
  </si>
  <si>
    <t xml:space="preserve">      Deleted - Study of work on an LCS architecture for I-WLAN.</t>
  </si>
  <si>
    <t>dhshim@lge.com ; phede@lge.com</t>
  </si>
  <si>
    <t>SP#41 TR withdrawn. All work transferred to specs</t>
  </si>
  <si>
    <t xml:space="preserve">      Stage 2 for LCS architecture for I-WLAN</t>
  </si>
  <si>
    <t>LCS3-UEpos</t>
  </si>
  <si>
    <t xml:space="preserve">   Deleted - UE positioning Rel-7</t>
  </si>
  <si>
    <t>RP-38</t>
  </si>
  <si>
    <t>MBMSE</t>
  </si>
  <si>
    <t>S1,R1,C3</t>
  </si>
  <si>
    <t>SP-050389</t>
  </si>
  <si>
    <t xml:space="preserve">   Stage 1 of MBMSE</t>
  </si>
  <si>
    <t>22.146, 22.246, 22.228</t>
  </si>
  <si>
    <t>MBMSE-RANPhysFDD</t>
  </si>
  <si>
    <t xml:space="preserve">   MBMS FDD Physical layer Enhancements</t>
  </si>
  <si>
    <t>RP-070226</t>
  </si>
  <si>
    <t>RP-070290</t>
  </si>
  <si>
    <t>25.211, 25.212, 25.213, 25.101, 25.104, 25.331, 25.433, 25.346, 25.306</t>
  </si>
  <si>
    <t>MBMSE-RANPhysTDD</t>
  </si>
  <si>
    <t xml:space="preserve">   MBMS TDD Physical layer Enhancements</t>
  </si>
  <si>
    <t>RP-070241</t>
  </si>
  <si>
    <t>RP-070291</t>
  </si>
  <si>
    <t>IPWireless</t>
  </si>
  <si>
    <t>Nicholas Anderson</t>
  </si>
  <si>
    <t>25.346, 25.221, 25.222, 25.223, 25.224, 25.306, 25.331, 25.402, 25.433, 25.102, 25.105, 25.123</t>
  </si>
  <si>
    <t>MBMSE-RANPhysLCRTDD</t>
  </si>
  <si>
    <t xml:space="preserve">   MBMS Low Chip Rate TDD Physical Layer Enhancement</t>
  </si>
  <si>
    <t>RP-070253</t>
  </si>
  <si>
    <t>RP-070292</t>
  </si>
  <si>
    <t>Lin Hui</t>
  </si>
  <si>
    <t>MBMSMz</t>
  </si>
  <si>
    <t xml:space="preserve">   MBMS Mz interface</t>
  </si>
  <si>
    <t>CP-070109</t>
  </si>
  <si>
    <t>Deng Tingting (ttdeng@huawei.com)</t>
  </si>
  <si>
    <t>MBMSE_UEConTest</t>
  </si>
  <si>
    <t>MBMS - UE Conformance Testing</t>
  </si>
  <si>
    <t>Linked to Rel-7 Feature UID_31084 (MBMSE)</t>
  </si>
  <si>
    <t>MBMSE-RANPhysTDD_UEConTest</t>
  </si>
  <si>
    <t xml:space="preserve">   Conformance Test Aspects – MBMS TDD Physical layer Enhancements – MBSFN for HCR and VHCR TDD</t>
  </si>
  <si>
    <t>RP-080155</t>
  </si>
  <si>
    <t>RP-080541</t>
  </si>
  <si>
    <t>tspeight@ipwireless.com</t>
  </si>
  <si>
    <t>34.108, 34.122, 34.123-1/2/3</t>
  </si>
  <si>
    <t>MBMSE-RANPhysLCRTDD_UEConTest</t>
  </si>
  <si>
    <t xml:space="preserve">   Conformance Test Aspects – MBMS LCR TDD Physical Layer Enhancement</t>
  </si>
  <si>
    <t>RP-080318</t>
  </si>
  <si>
    <t>RP-090715</t>
  </si>
  <si>
    <t>chenxiaozhong@datangmobile.cn</t>
  </si>
  <si>
    <t>34.108, 34.123-1</t>
  </si>
  <si>
    <t>MBMSE-UEConTest_RANPhysFDD</t>
  </si>
  <si>
    <t xml:space="preserve">   Conformance Test Aspects – MBSFN for FDD</t>
  </si>
  <si>
    <t>RP-080336</t>
  </si>
  <si>
    <t>RP-091214</t>
  </si>
  <si>
    <t>Xiang Li (trica_li@huawei.com)</t>
  </si>
  <si>
    <t>34.108, 34.109, 34.121-1, 34.121-2, 34.123-1, 34.123-2, 34.123-3</t>
  </si>
  <si>
    <t>MBMSUSE</t>
  </si>
  <si>
    <t>MBMS User Service Extensions</t>
  </si>
  <si>
    <t>SP-050838</t>
  </si>
  <si>
    <t>26.346, 26.946</t>
  </si>
  <si>
    <t>LCS3-AGNSS</t>
  </si>
  <si>
    <t>Advanced Global Navigation Satellite System (AGNSS) concept</t>
  </si>
  <si>
    <t>S1,S2,GP,R2</t>
  </si>
  <si>
    <t>SP-040681</t>
  </si>
  <si>
    <t>Alcatel</t>
  </si>
  <si>
    <t>AGNSS</t>
  </si>
  <si>
    <t xml:space="preserve">   Stage 1/2 for Towards AGNSS Concept</t>
  </si>
  <si>
    <t>richard.couty@space.alcatel.fr</t>
  </si>
  <si>
    <t>22.071, 23.271</t>
  </si>
  <si>
    <t>AGNSS-GP</t>
  </si>
  <si>
    <t xml:space="preserve">   Towards AGNSS Concept</t>
  </si>
  <si>
    <t>GP-042677</t>
  </si>
  <si>
    <t>GP#36 completed</t>
  </si>
  <si>
    <t>43.030, 43.059, 44.031, 44.035, 44.071, 48.008, 48.018, 48.031, 49.031</t>
  </si>
  <si>
    <t>LCS3-GNSS-UTRAN</t>
  </si>
  <si>
    <t xml:space="preserve">   Global Navigation Satellite System (GNSS) in UTRAN</t>
  </si>
  <si>
    <t>RP-060211</t>
  </si>
  <si>
    <t>RP-070482</t>
  </si>
  <si>
    <t>alain.abinakhoul@francetelecom.com</t>
  </si>
  <si>
    <t>25.305, 25.331, 25.306, 25.413, 25.423, 25.433, 25.453, 25.302, 25.215, 25.401, 25.402, 25.450, 25.452</t>
  </si>
  <si>
    <t>GAGR</t>
  </si>
  <si>
    <t>A-GPS Minimum Performance</t>
  </si>
  <si>
    <t>G1,G3</t>
  </si>
  <si>
    <t>GP-060834</t>
  </si>
  <si>
    <t xml:space="preserve">richard.catmur@spirentcom.com </t>
  </si>
  <si>
    <t>45.005, 51.010</t>
  </si>
  <si>
    <t>USSD-USIM</t>
  </si>
  <si>
    <t>Unstructured Supplementary Service Data (USSD) message delivery and transfer to 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</si>
  <si>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</si>
  <si>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</si>
  <si>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</si>
  <si>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</si>
  <si>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</si>
  <si>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</si>
  <si>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</si>
  <si>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CSICS</t>
  </si>
  <si>
    <t xml:space="preserve">Combinational Services </t>
  </si>
  <si>
    <t>S1,S2,C1,S4</t>
  </si>
  <si>
    <t>SP-050228</t>
  </si>
  <si>
    <t>Robert.Frank@teliasonera.com</t>
  </si>
  <si>
    <t xml:space="preserve">   Stage 1 for CSICS</t>
  </si>
  <si>
    <t xml:space="preserve">   Stage 2 for CSICS</t>
  </si>
  <si>
    <t xml:space="preserve">   Stage 3 for CSICS CN aspects</t>
  </si>
  <si>
    <t>CP-060105</t>
  </si>
  <si>
    <t>24.879, 24.279, 24.229, 24.008</t>
  </si>
  <si>
    <t>CSICS-Codec</t>
  </si>
  <si>
    <t xml:space="preserve">   Stage 3 for codec aspects</t>
  </si>
  <si>
    <t>SP-050091</t>
  </si>
  <si>
    <t>Per.Frojdh@ericsson.com</t>
  </si>
  <si>
    <t>26.141, 26.235</t>
  </si>
  <si>
    <t>TTCAMEL</t>
  </si>
  <si>
    <t>CAMEL Trunk Triggers</t>
  </si>
  <si>
    <t>S1,C4</t>
  </si>
  <si>
    <t>SP-040743</t>
  </si>
  <si>
    <t xml:space="preserve">   Stage 1 for CAMEL Trunk Triggers</t>
  </si>
  <si>
    <t>CamelR7</t>
  </si>
  <si>
    <t xml:space="preserve">   CAMEL Trunk Originated Trigger Detection Points</t>
  </si>
  <si>
    <t>NP-040550</t>
  </si>
  <si>
    <t>David Hutton (dhutton@nortel.com)</t>
  </si>
  <si>
    <t>ISB</t>
  </si>
  <si>
    <t>IMS Service Brokering enhancements</t>
  </si>
  <si>
    <t>SP-050830</t>
  </si>
  <si>
    <t>jbakker@telcordia.com</t>
  </si>
  <si>
    <t xml:space="preserve">No CR submitted in rel-8 (according to CR database). </t>
  </si>
  <si>
    <t>ISB-s1</t>
  </si>
  <si>
    <t xml:space="preserve">   Stage 1 for ISB</t>
  </si>
  <si>
    <t>No Rel-8 changes</t>
  </si>
  <si>
    <t>EVGCS</t>
  </si>
  <si>
    <t>Enhancements of VGCS for public authority officials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</si>
  <si>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</si>
  <si>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</si>
  <si>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</si>
  <si>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</si>
  <si>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</si>
  <si>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</si>
  <si>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</si>
  <si>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</si>
  <si>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</si>
  <si>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</si>
  <si>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</si>
  <si>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</si>
  <si>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</si>
  <si>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IVGCS</t>
  </si>
  <si>
    <t>Improvements of VGCS for parallel use of services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</si>
  <si>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</si>
  <si>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</si>
  <si>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</si>
  <si>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</si>
  <si>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</si>
  <si>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</si>
  <si>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</si>
  <si>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</si>
  <si>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</si>
  <si>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 xml:space="preserve">      Deleted - CT4 aspects of IVGCS</t>
  </si>
  <si>
    <t>T-mobile</t>
  </si>
  <si>
    <t xml:space="preserve">CT4#33 stage 2 solution is still open. </t>
  </si>
  <si>
    <t>CP-35</t>
  </si>
  <si>
    <t>OSA7</t>
  </si>
  <si>
    <t xml:space="preserve">Open Service Access (OSA) Rel-7 </t>
  </si>
  <si>
    <t>SP-050183</t>
  </si>
  <si>
    <t>AePONA</t>
  </si>
  <si>
    <t>eamonn.murray@aepona.com</t>
  </si>
  <si>
    <t>OSA7-SB</t>
  </si>
  <si>
    <t xml:space="preserve">   OSA Service Broker</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</si>
  <si>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</si>
  <si>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</si>
  <si>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</si>
  <si>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</si>
  <si>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</si>
  <si>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</si>
  <si>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</si>
  <si>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</si>
  <si>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</si>
  <si>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</si>
  <si>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</si>
  <si>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</si>
  <si>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</si>
  <si>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</si>
  <si>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</si>
  <si>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</si>
  <si>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</si>
  <si>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</si>
  <si>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</si>
  <si>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</si>
  <si>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</si>
  <si>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</si>
  <si>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</si>
  <si>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SDoUE</t>
  </si>
  <si>
    <t>Selective Disabling of UE Capabilities</t>
  </si>
  <si>
    <t>SP-050182</t>
  </si>
  <si>
    <t>Moved from FS section Feb 06</t>
  </si>
  <si>
    <t>SDoUE-CR</t>
  </si>
  <si>
    <t xml:space="preserve">   Stage 1 of SDoUE</t>
  </si>
  <si>
    <t>SDoUE-FS</t>
  </si>
  <si>
    <t xml:space="preserve">   Deleted - TR on different possible architectures</t>
  </si>
  <si>
    <t>Moved from FS section Feb 06. Abandoned at SP-30</t>
  </si>
  <si>
    <t>23.805 abandonned at SP-30; descendant C1 24.305</t>
  </si>
  <si>
    <t>SP-30</t>
  </si>
  <si>
    <t xml:space="preserve">   Stage 3 of SDoUE</t>
  </si>
  <si>
    <t>CP-070121</t>
  </si>
  <si>
    <t>christian.herrero@ericsson.com</t>
  </si>
  <si>
    <t>NSP</t>
  </si>
  <si>
    <t>Network selection enhancements (NSP)</t>
  </si>
  <si>
    <t>SP-060220</t>
  </si>
  <si>
    <t>O2</t>
  </si>
  <si>
    <t>NSP-TS</t>
  </si>
  <si>
    <t xml:space="preserve">   Stage 1 of NSP</t>
  </si>
  <si>
    <t>22.101, 22.011, 23.122, 24.008, 25.304, 31.102, 45.008</t>
  </si>
  <si>
    <t>NSP-CR</t>
  </si>
  <si>
    <t xml:space="preserve">   Procedural aspects of NSP</t>
  </si>
  <si>
    <t>CP-060357</t>
  </si>
  <si>
    <t>Andrew Howell</t>
  </si>
  <si>
    <t>23.122, 24.008, 31.102</t>
  </si>
  <si>
    <t>NSP-CR_UEConTest</t>
  </si>
  <si>
    <t>Network selection enhancements (NSP) - UE Conformance Testing</t>
  </si>
  <si>
    <t>RP-080135</t>
  </si>
  <si>
    <t>RP-080819</t>
  </si>
  <si>
    <t>RP#42 completed. Testing for Feature UID_7041 (NSP-CR)</t>
  </si>
  <si>
    <t>ACBOP</t>
  </si>
  <si>
    <t>Access Class Barring and Overload Protection</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</si>
  <si>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</si>
  <si>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</si>
  <si>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</si>
  <si>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</si>
  <si>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</si>
  <si>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</si>
  <si>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</si>
  <si>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</si>
  <si>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</si>
  <si>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FBI</t>
  </si>
  <si>
    <t>System enhancements for Fixed Broadband access to IMS</t>
  </si>
  <si>
    <t>S2,S3,S5,C1,C3,C4,IETF</t>
  </si>
  <si>
    <t>SP-060145</t>
  </si>
  <si>
    <t>FBI-TIS1</t>
  </si>
  <si>
    <t xml:space="preserve">   TISPAN Rel 1 related aspects</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</si>
  <si>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</si>
  <si>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</si>
  <si>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</si>
  <si>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</si>
  <si>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</si>
  <si>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</si>
  <si>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</si>
  <si>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</si>
  <si>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</si>
  <si>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</si>
  <si>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</si>
  <si>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FBI-TIS1-st3-c4</t>
  </si>
  <si>
    <t xml:space="preserve">         CT4 aspects of FBI for TISPAN R1</t>
  </si>
  <si>
    <t>CT4#32: a set of CRs on FBI for cable labs</t>
  </si>
  <si>
    <t>FBI-ISE</t>
  </si>
  <si>
    <t xml:space="preserve">      Security Enhancements for FBI</t>
  </si>
  <si>
    <t>SP-050395</t>
  </si>
  <si>
    <t>Duplicated entry ("ACCSEC2", "Access Security Enhancements", SP-040865) deleted by A.Sultan</t>
  </si>
  <si>
    <t>FBI-PCBL</t>
  </si>
  <si>
    <t xml:space="preserve">   PacketCable Related aspects</t>
  </si>
  <si>
    <t>S2,S5,C1</t>
  </si>
  <si>
    <t xml:space="preserve">      Stage 1,2 of FBI for PacketCable</t>
  </si>
  <si>
    <t>22.228, 23.228</t>
  </si>
  <si>
    <t xml:space="preserve">      Protocol impact of FBI for PacketCable</t>
  </si>
  <si>
    <t>FBI-PCBL-CH</t>
  </si>
  <si>
    <t xml:space="preserve">      SA5 Charging aspects of FBI for PacketCable</t>
  </si>
  <si>
    <t>03/2006 SP#31 WID approved</t>
  </si>
  <si>
    <t>SMSIP</t>
  </si>
  <si>
    <t>Support of SMS over generic 3GPP IP access</t>
  </si>
  <si>
    <t>SP-060658</t>
  </si>
  <si>
    <t>zhangwenlin@huawei.com</t>
  </si>
  <si>
    <t>SP#33 updated WID (removed MMS)</t>
  </si>
  <si>
    <t xml:space="preserve">   FS on SMSIP</t>
  </si>
  <si>
    <t>SP#33 updated WID</t>
  </si>
  <si>
    <t xml:space="preserve">   Stage 2 for SMSIP</t>
  </si>
  <si>
    <t>SMSIP-St3</t>
  </si>
  <si>
    <t xml:space="preserve">   Stage 3 for SMSIP</t>
  </si>
  <si>
    <t>CP-060697</t>
  </si>
  <si>
    <t>jari.jansson@nokia.com</t>
  </si>
  <si>
    <t>CP#34 updated WID</t>
  </si>
  <si>
    <t xml:space="preserve">      CT1 aspects for SMSIP</t>
  </si>
  <si>
    <t>23.040, 24.229</t>
  </si>
  <si>
    <t>SMSIP-St3-c4</t>
  </si>
  <si>
    <t xml:space="preserve">      CT4 aspects for SMSIP</t>
  </si>
  <si>
    <t>23.008, 29.002</t>
  </si>
  <si>
    <t>PCC</t>
  </si>
  <si>
    <t>Evolution of Policy Control and Charging</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</si>
  <si>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</si>
  <si>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</si>
  <si>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</si>
  <si>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</si>
  <si>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</si>
  <si>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</si>
  <si>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</si>
  <si>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</si>
  <si>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PCC-CH</t>
  </si>
  <si>
    <t xml:space="preserve">   SA5 Charging aspects of PCC</t>
  </si>
  <si>
    <t xml:space="preserve">SP-31 updated WID with SA5 charging. </t>
  </si>
  <si>
    <t>32.250, 32.251, 32.298, 32.299</t>
  </si>
  <si>
    <t>PCC-Gx</t>
  </si>
  <si>
    <t xml:space="preserve">   Gx reference point for Policy and Charging Control</t>
  </si>
  <si>
    <t>CP-060434</t>
  </si>
  <si>
    <t>29.212 (not progressed to Rel-7: 29.210, 29.207, 29.208)</t>
  </si>
  <si>
    <t>PCC-Rx</t>
  </si>
  <si>
    <t xml:space="preserve">   Rx reference point for PCC CT3 aspects</t>
  </si>
  <si>
    <t>CP-060435</t>
  </si>
  <si>
    <t>WID approved at CP#30, Revised at CP#31, Revised at CP#33</t>
  </si>
  <si>
    <t>PCC-Rx-c3</t>
  </si>
  <si>
    <t xml:space="preserve">      PCC-Rx CT3 aspects</t>
  </si>
  <si>
    <t>29.213, 29.214 (not progressed to Rel-7: 29.209, 29.211)</t>
  </si>
  <si>
    <t>PCC-Rx-Gx-c1</t>
  </si>
  <si>
    <t xml:space="preserve">      PCC-Rx CT1 aspects</t>
  </si>
  <si>
    <t>VCC</t>
  </si>
  <si>
    <t>Voice Call Continuity between CS and IMS (incl. I-WLAN)</t>
  </si>
  <si>
    <t>S2,S1,S5,C1,C4</t>
  </si>
  <si>
    <t>SP-060292</t>
  </si>
  <si>
    <t>WID approved SP#27¦updated SP#28¦updated SP#32</t>
  </si>
  <si>
    <t xml:space="preserve">   TR for Voice Call Continuity between CS and IMS (incl. I-WLAN)</t>
  </si>
  <si>
    <t xml:space="preserve">   Stage 1 for Voice Call Continuity between CS and IMS (incl. I-WLAN)</t>
  </si>
  <si>
    <t xml:space="preserve">   Stage 2 for Voice Call Continuity between CS and IMS (incl. I-WLAN)</t>
  </si>
  <si>
    <t>VCC-CH</t>
  </si>
  <si>
    <t xml:space="preserve">   SA5 Charging for Voice Call Continuity between CS and IMS (incl. I-WLAN)</t>
  </si>
  <si>
    <t>32.250, 32.260</t>
  </si>
  <si>
    <t xml:space="preserve">   Stage 3 for Voice Call Continuity between CS and IMS (incl. I-WLAN)</t>
  </si>
  <si>
    <t>CP-070186</t>
  </si>
  <si>
    <t xml:space="preserve">      CT1 aspects of Stage 3 for Voice Call Continuity between CS and IMS (incl. I-WLAN)</t>
  </si>
  <si>
    <t>24.206, 24.216</t>
  </si>
  <si>
    <t>VCC-St3-c4</t>
  </si>
  <si>
    <t xml:space="preserve">      CT4 aspects of Stage 3 for Voice Call Continuity between CS and IMS (incl. I-WLAN)</t>
  </si>
  <si>
    <t xml:space="preserve">      Deleted - CT3 aspects of Stage 3 for Voice Call Continuity between CS and IMS (incl. I-WLAN)</t>
  </si>
  <si>
    <t>OPTUNEL</t>
  </si>
  <si>
    <t>One Tunnel solution for optimization of Packet Data Traffic</t>
  </si>
  <si>
    <t>SP-060819</t>
  </si>
  <si>
    <t>antti.j.pasanen@nokia.com</t>
  </si>
  <si>
    <t>OPTUNEL-Study</t>
  </si>
  <si>
    <t xml:space="preserve">   Deleted - Study on Stage 2 for One Tunnel solution</t>
  </si>
  <si>
    <t>TR for Info SP-33. SP-34: S2 Report intention to discontinue TR</t>
  </si>
  <si>
    <t>OPTUNEL-Guide</t>
  </si>
  <si>
    <t xml:space="preserve">   One Tunnel Deployment Guideline</t>
  </si>
  <si>
    <t>lan.liu@huawei.com</t>
  </si>
  <si>
    <t>OPTUNEL-Stage2</t>
  </si>
  <si>
    <t xml:space="preserve">   Stage 2 specification for One Tunnel solution</t>
  </si>
  <si>
    <t>CSItermS</t>
  </si>
  <si>
    <t>CSI Terminating Session handling</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</si>
  <si>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</si>
  <si>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</si>
  <si>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</si>
  <si>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</si>
  <si>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</si>
  <si>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</si>
  <si>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</si>
  <si>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</si>
  <si>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</si>
  <si>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</si>
  <si>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</si>
  <si>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</si>
  <si>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</si>
  <si>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LibSec</t>
  </si>
  <si>
    <t>Liberty Alliance and 3GPP Security Interworking</t>
  </si>
  <si>
    <t>SP-050145</t>
  </si>
  <si>
    <t>WID approved SP#27.</t>
  </si>
  <si>
    <t>TrustOP</t>
  </si>
  <si>
    <t>Trust Requirements for Open Platforms in 3GPP</t>
  </si>
  <si>
    <t>SP-040863</t>
  </si>
  <si>
    <t xml:space="preserve">WID approved SP#26. </t>
  </si>
  <si>
    <t>AlgUEA2</t>
  </si>
  <si>
    <t>Development of UEA2 and UIA2</t>
  </si>
  <si>
    <t>SP-040864</t>
  </si>
  <si>
    <t>per.christoffersson@teliasonera.com</t>
  </si>
  <si>
    <t xml:space="preserve">WID approved SP#26, Dependant on Funding Availability. </t>
  </si>
  <si>
    <t>35.919, 35.215, 35.216, 35.217, 35.218</t>
  </si>
  <si>
    <t>LI-7A</t>
  </si>
  <si>
    <t>Lawful Interception in the 3GPP Rel-7 architecture</t>
  </si>
  <si>
    <t>SP-050237</t>
  </si>
  <si>
    <t>BMWI</t>
  </si>
  <si>
    <t>berthold.wilhelm@regtp.de</t>
  </si>
  <si>
    <t>KeyEstUTerm</t>
  </si>
  <si>
    <t>Key establishment between a UICC and a terminal</t>
  </si>
  <si>
    <t>SP-050780</t>
  </si>
  <si>
    <t>mireille.pauliac@gemplus.com</t>
  </si>
  <si>
    <t>NDSAFTLS</t>
  </si>
  <si>
    <t>NDS Authentication Framework Extension for Transport Layer Security</t>
  </si>
  <si>
    <t>SP-060507</t>
  </si>
  <si>
    <t>tiina.s.koskinen@nokia.com</t>
  </si>
  <si>
    <t>TLS profile is moved to Rel-8</t>
  </si>
  <si>
    <t>SEC7</t>
  </si>
  <si>
    <t>Security enhancements</t>
  </si>
  <si>
    <t>SEC7-HSUN</t>
  </si>
  <si>
    <t xml:space="preserve">   HTTPS connection between a UICC and a NAF</t>
  </si>
  <si>
    <t>SP-050573</t>
  </si>
  <si>
    <t>JSeif@axalto.com, mireille.pauliac@gemplus.com</t>
  </si>
  <si>
    <t>33.918, 33.222, 24.109</t>
  </si>
  <si>
    <t>SEC7-2GGBA</t>
  </si>
  <si>
    <t xml:space="preserve">   2G GBA: 2G SIM usage in 3GPP GAA framework</t>
  </si>
  <si>
    <t>SP-050576</t>
  </si>
  <si>
    <t>33.920, 33.220</t>
  </si>
  <si>
    <t>SEC7-GAA2</t>
  </si>
  <si>
    <t xml:space="preserve">   Generic Authentication Architecture usage extensions and optimizations</t>
  </si>
  <si>
    <t>SP-060429</t>
  </si>
  <si>
    <t>33.223 goes to R8</t>
  </si>
  <si>
    <t>33.220, 29.109, 24.109, (33.223 goes to R8)</t>
  </si>
  <si>
    <t>SEC7-NDS-TCAPsec</t>
  </si>
  <si>
    <t xml:space="preserve">   SS7 TCAP security Gateway</t>
  </si>
  <si>
    <t>S3,C4</t>
  </si>
  <si>
    <t>SP-050579</t>
  </si>
  <si>
    <t>SEC7-NDS-TCAPsec-SA3</t>
  </si>
  <si>
    <t xml:space="preserve">      SA3 aspects of SEC7-NDS-TCAPsec</t>
  </si>
  <si>
    <t>SEC7-TCAP</t>
  </si>
  <si>
    <t xml:space="preserve">      TCAPsec Gateway</t>
  </si>
  <si>
    <t>CP-060170</t>
  </si>
  <si>
    <t>Ulrich.wiehe@gksag.de</t>
  </si>
  <si>
    <t>29.204, 29.002</t>
  </si>
  <si>
    <t>IMSProtoc</t>
  </si>
  <si>
    <t>IMS Stage 3 IETF Protocol Alignment</t>
  </si>
  <si>
    <t>CP-060101</t>
  </si>
  <si>
    <t>TR 24.930: Signalling flows for the session setup in the IM CN subsystem based on Session Initiation Protocol (SIP)</t>
  </si>
  <si>
    <t>VGCSFlex</t>
  </si>
  <si>
    <t>Interoperability between VGCS/VBS and A/Gb flexibility</t>
  </si>
  <si>
    <t>CP-060102</t>
  </si>
  <si>
    <t xml:space="preserve">   CT1 aspects of VGCSFlex</t>
  </si>
  <si>
    <t>VGCSFlex-c4</t>
  </si>
  <si>
    <t xml:space="preserve">   CT4 aspects of VGCSFlex</t>
  </si>
  <si>
    <t>DIAMGi</t>
  </si>
  <si>
    <t>DIAMETER on the GGSN Gi interface</t>
  </si>
  <si>
    <t>CP-060431</t>
  </si>
  <si>
    <t>Nico.Gabriele@vodafone.com</t>
  </si>
  <si>
    <t>DIAMWi</t>
  </si>
  <si>
    <t>DIAMETER on the PDG Wi interface</t>
  </si>
  <si>
    <t>CP-060432</t>
  </si>
  <si>
    <t>ExtSIPI</t>
  </si>
  <si>
    <t>Interworking between the 3GPP CS domain with BICC or ISUP as signalling protocol and external SIP-I networks</t>
  </si>
  <si>
    <t>CP-070101</t>
  </si>
  <si>
    <t>NbIPMux</t>
  </si>
  <si>
    <t>PDU multiplexing at Nb Interface with IP transport</t>
  </si>
  <si>
    <t>CP-070105</t>
  </si>
  <si>
    <t>Jean.Rzeznik@alcatel-lucent.fr</t>
  </si>
  <si>
    <t>Mp</t>
  </si>
  <si>
    <t>Mp (MRFC - MRFP) interface</t>
  </si>
  <si>
    <t>CP-070246</t>
  </si>
  <si>
    <t xml:space="preserve">   CT1 aspects of Mp</t>
  </si>
  <si>
    <t xml:space="preserve">   Deleted - CT3 aspects of Mp</t>
  </si>
  <si>
    <t>CP#34: CT3 not involved in Mp interface definition</t>
  </si>
  <si>
    <t>Mp-PROCc4</t>
  </si>
  <si>
    <t xml:space="preserve">   Procedures description</t>
  </si>
  <si>
    <t>Mp-St3c4</t>
  </si>
  <si>
    <t xml:space="preserve">   Stage 3 for Mp (MRFC - MRFP) interface</t>
  </si>
  <si>
    <t>SMSviaH</t>
  </si>
  <si>
    <t>Routeing of MT-SMS via the HPLMN</t>
  </si>
  <si>
    <t>CP-070032</t>
  </si>
  <si>
    <t>Nick.Russell@vodafone.com</t>
  </si>
  <si>
    <t>WID approved in CP#34</t>
  </si>
  <si>
    <t>23.040, 29.002</t>
  </si>
  <si>
    <t>MTmovMS</t>
  </si>
  <si>
    <t>Mobile Termination whilst the MS is moving to another MSC</t>
  </si>
  <si>
    <t>CP-070334</t>
  </si>
  <si>
    <t>23.008, 23.012, 23.018, 23.078, 23.079, 29.002</t>
  </si>
  <si>
    <t>APIJAVA</t>
  </si>
  <si>
    <t>ISIM API for Java Card</t>
  </si>
  <si>
    <t>CP-050145</t>
  </si>
  <si>
    <t>Sun</t>
  </si>
  <si>
    <t>Sebastian Hans</t>
  </si>
  <si>
    <t>31.103, 102 241</t>
  </si>
  <si>
    <t>USIM_API_Test</t>
  </si>
  <si>
    <t>Rel-7 (U)SIM API Testing (TS 31.213)</t>
  </si>
  <si>
    <t>CP-090450</t>
  </si>
  <si>
    <t>Sagem Orga</t>
  </si>
  <si>
    <t>gerrit.hartbrod@sagem-orga.com</t>
  </si>
  <si>
    <t>CP#47 completed. Update of Rel-6 (U)SIM API for Java Card Testing UID_43007 under Rel-6 UICC/USIM enhancements and interworking UID_1800</t>
  </si>
  <si>
    <t>HSI</t>
  </si>
  <si>
    <t>High speed interface between the UICC and the ME</t>
  </si>
  <si>
    <t>CP-070259</t>
  </si>
  <si>
    <t>jacques.seif@GEMALTO.COM</t>
  </si>
  <si>
    <t>Following ETSI publication of TS 102 600, expected to be completed at CT6 meeting 45</t>
  </si>
  <si>
    <t>VICPer</t>
  </si>
  <si>
    <t>Video Codec Performance Requirements</t>
  </si>
  <si>
    <t>SP-040836</t>
  </si>
  <si>
    <t>juergen.pandel@siemens.com</t>
  </si>
  <si>
    <t>26.234, 26.235, 26.346, 26.140, 26.902</t>
  </si>
  <si>
    <t>DIMS</t>
  </si>
  <si>
    <t>Dynamic and Interactive Multimedia Scenes</t>
  </si>
  <si>
    <t>SP-050195</t>
  </si>
  <si>
    <t>Streamezzo</t>
  </si>
  <si>
    <t>gaelle.martin-cocher@streamezzo.com</t>
  </si>
  <si>
    <t>26.140, 26.142, 26.234, 26.244, 23.346</t>
  </si>
  <si>
    <t>VTCSTI</t>
  </si>
  <si>
    <t>3G-324M Video Telephony Call Setup Times Improvements</t>
  </si>
  <si>
    <t>SP-050404</t>
  </si>
  <si>
    <t>edward.hall@vodafone.co.uk</t>
  </si>
  <si>
    <t>OMTIMS</t>
  </si>
  <si>
    <t>Optimizations for Multimedia Telephony over IMS</t>
  </si>
  <si>
    <t>SP-060226</t>
  </si>
  <si>
    <t>Aug2015: 99%-&gt;100</t>
  </si>
  <si>
    <t>26.235, 26.236</t>
  </si>
  <si>
    <t>OMTIMS-CAJMP</t>
  </si>
  <si>
    <t xml:space="preserve">   Deleted - Characterisation of Adaptive Jitter Management Performance for VoIP Services</t>
  </si>
  <si>
    <t>SP-050432</t>
  </si>
  <si>
    <t>Lucent</t>
  </si>
  <si>
    <t>dhuo@lucent.com</t>
  </si>
  <si>
    <t>SP-35 stopped</t>
  </si>
  <si>
    <t>E2EMSPM</t>
  </si>
  <si>
    <t>End-to-End Multimedia Services Performance Metrics</t>
  </si>
  <si>
    <t>SP-050433</t>
  </si>
  <si>
    <t>zhangyanyf@chinamobile.com</t>
  </si>
  <si>
    <t>PSSe</t>
  </si>
  <si>
    <t>Packet Switched Streaming Enhancements</t>
  </si>
  <si>
    <t>SP-060361</t>
  </si>
  <si>
    <t>26.234, 26.244</t>
  </si>
  <si>
    <t>OAM7</t>
  </si>
  <si>
    <t>Rel-7 Operations, Administration, Maintenance and Provisioning (OAM&amp;P)</t>
  </si>
  <si>
    <t>Christian.Toche@huawei.com</t>
  </si>
  <si>
    <t>OAM7 is an umbrella Feature also for OAM&amp;P related TEI7 type of changes that are not part of any other dedicated feature/WI</t>
  </si>
  <si>
    <t>OAM7-NIM</t>
  </si>
  <si>
    <t xml:space="preserve">   Rel-7 Network Infrastructure Management</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</si>
  <si>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</si>
  <si>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</si>
  <si>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</si>
  <si>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</si>
  <si>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</si>
  <si>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</si>
  <si>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</si>
  <si>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</si>
  <si>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</si>
  <si>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</si>
  <si>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</si>
  <si>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</si>
  <si>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</si>
  <si>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</si>
  <si>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</si>
  <si>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</si>
  <si>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</si>
  <si>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</si>
  <si>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</si>
  <si>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</si>
  <si>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</si>
  <si>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</si>
  <si>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</si>
  <si>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</si>
  <si>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</si>
  <si>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</si>
  <si>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</si>
  <si>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</si>
  <si>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</si>
  <si>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</si>
  <si>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</si>
  <si>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</si>
  <si>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</si>
  <si>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</si>
  <si>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</si>
  <si>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</si>
  <si>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</si>
  <si>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</si>
  <si>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</si>
  <si>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OAM7-PM</t>
  </si>
  <si>
    <t xml:space="preserve">   Rel-7 Performance Management</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</si>
  <si>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</si>
  <si>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</si>
  <si>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</si>
  <si>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</si>
  <si>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</si>
  <si>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</si>
  <si>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</si>
  <si>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</si>
  <si>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</si>
  <si>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</si>
  <si>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</si>
  <si>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</si>
  <si>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</si>
  <si>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</si>
  <si>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</si>
  <si>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OAM7-Trace</t>
  </si>
  <si>
    <t xml:space="preserve">   Rel-7 Trace Management</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</si>
  <si>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</si>
  <si>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</si>
  <si>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</si>
  <si>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</si>
  <si>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</si>
  <si>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</si>
  <si>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</si>
  <si>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</si>
  <si>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</si>
  <si>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</si>
  <si>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</si>
  <si>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</si>
  <si>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</si>
  <si>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</si>
  <si>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</si>
  <si>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CH7</t>
  </si>
  <si>
    <t>Rel-7 Charging Management small Enhancements</t>
  </si>
  <si>
    <t>CH7 is an umbrella Feature also for OAM&amp;P related TEI7 type of changes that are not part of any other dedicated feature/WI</t>
  </si>
  <si>
    <t>CH7-IMS-ACP</t>
  </si>
  <si>
    <t xml:space="preserve">   Alternate Charged Party (ACP) for IMS</t>
  </si>
  <si>
    <t>SP-060442</t>
  </si>
  <si>
    <t>njmazzarella@alcatel-lucent.com</t>
  </si>
  <si>
    <t>CH7-PoC</t>
  </si>
  <si>
    <t xml:space="preserve">   Align 3GPP Charging with OMA PoC Enabler Release 2.0</t>
  </si>
  <si>
    <t>SP-060546</t>
  </si>
  <si>
    <t>09/2006 SP#33 WID approved</t>
  </si>
  <si>
    <t>32.240, 32.272, 32.299, 32.298</t>
  </si>
  <si>
    <t>MIMO</t>
  </si>
  <si>
    <t>Multiple-Input Multiple-Output (MIMO) antennas</t>
  </si>
  <si>
    <t>R1,R5</t>
  </si>
  <si>
    <t>RP-030192</t>
  </si>
  <si>
    <t>hchuang@Alcatel-Lucent.com</t>
  </si>
  <si>
    <t>Completed Sep 2007¦SR in RP-070037and RP-070531</t>
  </si>
  <si>
    <t>25.876, 25.996</t>
  </si>
  <si>
    <t>MIMO-Phys</t>
  </si>
  <si>
    <t xml:space="preserve">   MIMO - Physical layer</t>
  </si>
  <si>
    <t>RP-070037</t>
  </si>
  <si>
    <t>Completed Sep 2007¦SR in RP-070037</t>
  </si>
  <si>
    <t>25.211, 25.212, 25.213, 25.214, 25.215, 25.221</t>
  </si>
  <si>
    <t>MIMO-L23</t>
  </si>
  <si>
    <t xml:space="preserve">   MIMO - Layer 2,3 aspects</t>
  </si>
  <si>
    <t>MIMO-IurIub</t>
  </si>
  <si>
    <t xml:space="preserve">   MIMO - Iub/Iur Protocol Aspects</t>
  </si>
  <si>
    <t>MIMO-RF</t>
  </si>
  <si>
    <t xml:space="preserve">   MIMO - RF Radio Transmission/Reception, System Performance Requirements and Conformance Testing</t>
  </si>
  <si>
    <t>RP-070531</t>
  </si>
  <si>
    <t>ngm@Alcatel-Lucent.com</t>
  </si>
  <si>
    <t>Completed Sep 2007¦SR in RP-070531</t>
  </si>
  <si>
    <t>MIMO-UEConTest</t>
  </si>
  <si>
    <t xml:space="preserve">   UE Conformance Testing for Multiple Input Multiple Output antennas (MIMO)</t>
  </si>
  <si>
    <t>svora@qualcomm.com</t>
  </si>
  <si>
    <t>BB place holder for a number of RAN5 Tasks</t>
  </si>
  <si>
    <t>MIMO-UEConTest_FDD</t>
  </si>
  <si>
    <t xml:space="preserve">      Conformance Test Aspects – Multiple Input Multiple Output Antennas (MIMO) for FDD</t>
  </si>
  <si>
    <t>Rel-7 Improvements of the Radio Interface</t>
  </si>
  <si>
    <t>Generic feature</t>
  </si>
  <si>
    <t>RInImp-UMTS1721Ext</t>
  </si>
  <si>
    <t xml:space="preserve">   Extended UMTS 1.7/2.1 GHz</t>
  </si>
  <si>
    <t>RP-060180</t>
  </si>
  <si>
    <t>RP-060681</t>
  </si>
  <si>
    <t>RP#34 completed. Introduction of Band X (Extended UMTS 1.7/2.1 GHz) in 25.307</t>
  </si>
  <si>
    <t>25.806, 25.101, 25.104, 25.133, 24.141, 25.331, 25.306, 25.307, 25.423, 25.461, 25.463, 34.121</t>
  </si>
  <si>
    <t>RInImp-UMTS26VHCRTDD</t>
  </si>
  <si>
    <t xml:space="preserve">   UMTS 2.6 GHz 7.68 Mcps TDD</t>
  </si>
  <si>
    <t>RP-060349</t>
  </si>
  <si>
    <t>RP-060451</t>
  </si>
  <si>
    <t>Shin Horng Wong (shwong@ipwireless.com)</t>
  </si>
  <si>
    <t>RP#33 completed</t>
  </si>
  <si>
    <t>25.102, 25.105, 25.123, 25.113, 25.142, 34.124</t>
  </si>
  <si>
    <t>RInImp-UMTS2600</t>
  </si>
  <si>
    <t xml:space="preserve">   UMTS 2.6 GHz</t>
  </si>
  <si>
    <t>RP-040397</t>
  </si>
  <si>
    <t>RP-050184</t>
  </si>
  <si>
    <t>jussi.numminen@nokia.com</t>
  </si>
  <si>
    <t>RP#28 completed</t>
  </si>
  <si>
    <t>RInImp-UMTS2600TDD</t>
  </si>
  <si>
    <t xml:space="preserve">   UMTS 2.6 GHz TDD</t>
  </si>
  <si>
    <t>RP-040553</t>
  </si>
  <si>
    <t>RP-050661</t>
  </si>
  <si>
    <t>RP#30 completed</t>
  </si>
  <si>
    <t>25.102, 25.105, 25.113, 25.123, 25.142, 25.331, 25.942, 25.306, 25.307, 34.122, 34.124</t>
  </si>
  <si>
    <t>RInImp-UMTS900</t>
  </si>
  <si>
    <t xml:space="preserve">   UMTS 900 MHz</t>
  </si>
  <si>
    <t>RP-040541</t>
  </si>
  <si>
    <t>RP-050662</t>
  </si>
  <si>
    <t>Yannick Li (yli@nortelnetworks.com)</t>
  </si>
  <si>
    <t>25.101, 25.104, 25.113, 25.133, 25.141, 25.331, 25.942, 25.306, 25.307, 34.121</t>
  </si>
  <si>
    <t>RInImp-UMTS1700</t>
  </si>
  <si>
    <t xml:space="preserve">   UMTS 1700 MHz</t>
  </si>
  <si>
    <t>RP-050385</t>
  </si>
  <si>
    <t>RP-050824</t>
  </si>
  <si>
    <t>25.101, 25.104, 25.113, 25.133, 25.141, 25.306, 25.307, 25.331, 34.121</t>
  </si>
  <si>
    <t>RInImp-UEAnt</t>
  </si>
  <si>
    <t xml:space="preserve">   UE Antenna Performance Evaluation Method and Requirements</t>
  </si>
  <si>
    <t>R4,GP</t>
  </si>
  <si>
    <t>RP-050122</t>
  </si>
  <si>
    <t>RP-070281</t>
  </si>
  <si>
    <t>Christian.Bergljung@TeliaSonera.com</t>
  </si>
  <si>
    <t>RP#36 completed</t>
  </si>
  <si>
    <t>25.101, new (25.914, 25.963)</t>
  </si>
  <si>
    <t>RInImp-HSPerf-Type3</t>
  </si>
  <si>
    <t xml:space="preserve">   Improved Performance Requirements for HSDPA UE based on Rx Diversity (type 1) &amp; LMMSE equalizer (type 2)</t>
  </si>
  <si>
    <t>RP-050362</t>
  </si>
  <si>
    <t>RP-060015</t>
  </si>
  <si>
    <t>Cingular</t>
  </si>
  <si>
    <t>RP#27 completed</t>
  </si>
  <si>
    <t>RInImp-RxDiv</t>
  </si>
  <si>
    <t xml:space="preserve">   Additional minimum UE performance requirement for non-HSDPA channels based on type 1 enhanced receiver (Rx Diversity)</t>
  </si>
  <si>
    <t>Serge Willenegger (sergew@qualcomm.com)</t>
  </si>
  <si>
    <t>RInImp-RxDiv-DCH</t>
  </si>
  <si>
    <t xml:space="preserve">      Additional minimum UE performance requirement for DL physical channels in support of DCH/HS-DSCH operation based on type 1 enhanced receiver (RX-Diversity)</t>
  </si>
  <si>
    <t>RP-060185</t>
  </si>
  <si>
    <t>RP-060235</t>
  </si>
  <si>
    <t>RP#32 completed</t>
  </si>
  <si>
    <t>RInImp-RxDiv-MBMS</t>
  </si>
  <si>
    <t xml:space="preserve">      Additional minimum UE performance requirement for downlink physical channels in support of MTCH and MCCH operation based on type 1 enhanced receiver (Rx-Diversity)</t>
  </si>
  <si>
    <t>RP-060183</t>
  </si>
  <si>
    <t>RP-060678</t>
  </si>
  <si>
    <t>RP#34 completed</t>
  </si>
  <si>
    <t>RInImp-RxDiv-EDCH</t>
  </si>
  <si>
    <t xml:space="preserve">      Additional minimum UE performance requirement for downlink physical channels in support of E-DCH operation based on type 1 enhanced receiver (Rx-Diversity)</t>
  </si>
  <si>
    <t>RP-060184</t>
  </si>
  <si>
    <t>RP-060679</t>
  </si>
  <si>
    <t>RInImp-Gaming</t>
  </si>
  <si>
    <t xml:space="preserve">   Deleted Improved support of gaming over HSDPA/EDCH</t>
  </si>
  <si>
    <t>RP-060680</t>
  </si>
  <si>
    <t>Don Zelmer (dz1069@att.com)</t>
  </si>
  <si>
    <t>RP#34 stopped. SR in RP-060680</t>
  </si>
  <si>
    <t>RP-34</t>
  </si>
  <si>
    <t>RInImp-UMTS2600Ext</t>
  </si>
  <si>
    <t xml:space="preserve">   Deleted (not approved at PCG) - UMTS 2.6 GHz FDD DL External</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</si>
  <si>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</si>
  <si>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</si>
  <si>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</si>
  <si>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</si>
  <si>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</si>
  <si>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</si>
  <si>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RInImp-UMTS2600_Test</t>
  </si>
  <si>
    <t xml:space="preserve">   UE Conformance Test for UMTS 2600 MHz</t>
  </si>
  <si>
    <t>Aleksi.Heino@nokia.com</t>
  </si>
  <si>
    <t>34.108, 34.121</t>
  </si>
  <si>
    <t>RInImp-UMTS900_Test</t>
  </si>
  <si>
    <t xml:space="preserve">   UE Conformance Test for UMTS 900 MHz (band VIII)</t>
  </si>
  <si>
    <t>hanye@qualcomm.com</t>
  </si>
  <si>
    <t>RInImp-HSPerf-Type3_Test</t>
  </si>
  <si>
    <t xml:space="preserve">   Conformance Test Aspects – Improved Performance of HSDPA Receiver type 3</t>
  </si>
  <si>
    <t>carolyn.taylor@motorola.com</t>
  </si>
  <si>
    <t>34.121, 34.108</t>
  </si>
  <si>
    <t>RInImp-UEAnt_Test</t>
  </si>
  <si>
    <t xml:space="preserve">   UE antenna Over The Air (OTA) conformance testing</t>
  </si>
  <si>
    <t>RP-060486</t>
  </si>
  <si>
    <t>RP-080535</t>
  </si>
  <si>
    <t>RP#41 completed (GERAN aspects might need to be included later)</t>
  </si>
  <si>
    <t>RInImp-InterBand_Test</t>
  </si>
  <si>
    <t xml:space="preserve">   UE conformance testing for FDD Inter-Band Operation</t>
  </si>
  <si>
    <t>Jacob.John@motorola.com</t>
  </si>
  <si>
    <t>RInImp-UEConTest_UMTS1721Ext</t>
  </si>
  <si>
    <t xml:space="preserve">   Conformance Test Aspects – Extended UMTS 1.7/2.1 GHz</t>
  </si>
  <si>
    <t>RP-060676</t>
  </si>
  <si>
    <t>RP-070312</t>
  </si>
  <si>
    <t>RInImp-UEConTest_RxDivEDCH</t>
  </si>
  <si>
    <t xml:space="preserve">   Conformance Test Aspects – Minimum UE performance requirement for downlink physical channels in support of E-DCH operation based on type 1 enhanced receiver (Rx-Diversity)</t>
  </si>
  <si>
    <t>RP-070414</t>
  </si>
  <si>
    <t>RP-070810</t>
  </si>
  <si>
    <t>RInImp-UEConTest_RxDivMBMS</t>
  </si>
  <si>
    <t xml:space="preserve">   Conformance Test Aspects – Minimum UE performance requirement for downlink physical channels in support of MTCGH and MCCH operation based on type 1 enhanced receiver (Rx-Diversity)</t>
  </si>
  <si>
    <t>RP-070381</t>
  </si>
  <si>
    <t>RP-080056</t>
  </si>
  <si>
    <t>Rel-7 RAN improvements</t>
  </si>
  <si>
    <t>RANimp-RABSE-CodOptLCRTDD</t>
  </si>
  <si>
    <t xml:space="preserve">   Optimization of channelisation code utilisation for 1.28 Mcps TDD</t>
  </si>
  <si>
    <t>RP-040552</t>
  </si>
  <si>
    <t>RP-060682</t>
  </si>
  <si>
    <t>UTStarcom</t>
  </si>
  <si>
    <t>Ka Leong Lo (kaleong.lo@UTSTAR.COM)</t>
  </si>
  <si>
    <t>RANimp-DelayOpt</t>
  </si>
  <si>
    <t xml:space="preserve">   Delay optimization for procedures applicable to CS and PS Connections</t>
  </si>
  <si>
    <t>RP-050386</t>
  </si>
  <si>
    <t>RP-060453</t>
  </si>
  <si>
    <t>juho.pirskanen@nokia.com</t>
  </si>
  <si>
    <t>25.815, 25.321, 25.322, 25.331</t>
  </si>
  <si>
    <t>RANimp-IMSRealTime</t>
  </si>
  <si>
    <t xml:space="preserve">   Improved support of IMS Realtime Services using HSDPA/HSUPA</t>
  </si>
  <si>
    <t>RP-050160</t>
  </si>
  <si>
    <t>RP-050667</t>
  </si>
  <si>
    <t>MBMS-RAN-RF-TDD</t>
  </si>
  <si>
    <t xml:space="preserve">   UE Performance Requirements for MBMS (TDD)</t>
  </si>
  <si>
    <t>RP-050156</t>
  </si>
  <si>
    <t>RP-060477</t>
  </si>
  <si>
    <t>shwong@ipwireless.com</t>
  </si>
  <si>
    <t>25.102, 25.123</t>
  </si>
  <si>
    <t>RANimp-CPC</t>
  </si>
  <si>
    <t xml:space="preserve">   Continuous connectivity for packet data users</t>
  </si>
  <si>
    <t>RP-050870</t>
  </si>
  <si>
    <t>RP-070033</t>
  </si>
  <si>
    <t xml:space="preserve">Joern.Krause@siemens.com </t>
  </si>
  <si>
    <t>RP#35 completed</t>
  </si>
  <si>
    <t>25.903, 25.201, 25.211, 25.212, 25.214, 25.308, 25.321, 25.331, 25.423, 25.433, 25.101, 25.133</t>
  </si>
  <si>
    <t>RANimp-ExtCell</t>
  </si>
  <si>
    <t xml:space="preserve">   Extended WCDMA Cell Range</t>
  </si>
  <si>
    <t>RP-060212</t>
  </si>
  <si>
    <t>RP-060685</t>
  </si>
  <si>
    <t>Muhammad Kazmi</t>
  </si>
  <si>
    <t>25.133, 25.423, 25.425, 25.433, 25.435, 25.453, 25.331</t>
  </si>
  <si>
    <t>RANimp-VHCRTDD-EDCH</t>
  </si>
  <si>
    <t xml:space="preserve">   7.68 Mcps TDD Enhanced Uplink</t>
  </si>
  <si>
    <t>RP-060119</t>
  </si>
  <si>
    <t>RP-060684</t>
  </si>
  <si>
    <t>nanderson@ipwireless.com</t>
  </si>
  <si>
    <t>25.201, 25.202, 25.221, 25.222, 25.223, 25.224, 25.225, 25.331, 23.321, 25.306, 25.302, 25.401, 25.420, 25.423, 25.427, 25.433, 25.102, 25.105, 25.142</t>
  </si>
  <si>
    <t>RANimp-EnhState</t>
  </si>
  <si>
    <t xml:space="preserve">   Enhanced CELL_FACH State in FDD</t>
  </si>
  <si>
    <t>RP-070245</t>
  </si>
  <si>
    <t>RP-070286</t>
  </si>
  <si>
    <t>25.308, 25.304, 25.306, 25.321, 25.331, 25.433, 25.435, 25.423, 25.425,</t>
  </si>
  <si>
    <t>RANimp-64QamDownlink</t>
  </si>
  <si>
    <t xml:space="preserve">   64QAM for HSDPA (FDD)</t>
  </si>
  <si>
    <t>RP-070223</t>
  </si>
  <si>
    <t>RP-070287</t>
  </si>
  <si>
    <t>RANimp-L2DataRates</t>
  </si>
  <si>
    <t xml:space="preserve">   Improved L2 support for high data rates</t>
  </si>
  <si>
    <t>RP-070242</t>
  </si>
  <si>
    <t>RP-070289</t>
  </si>
  <si>
    <t>25.301, 25.308,25.306, 25.321, 25.322, 25.331, 25.433, 25.435, 25.423, 25.425, 25.999</t>
  </si>
  <si>
    <t>RANimp-16QamUplink</t>
  </si>
  <si>
    <t xml:space="preserve">   Introduction of 16QAM in HSUPA (FDD)</t>
  </si>
  <si>
    <t>RP-060844</t>
  </si>
  <si>
    <t>RP-070288</t>
  </si>
  <si>
    <t>25.319, 25.101, 25.104, 25.133, 25.141, 25.211, 25.212, 25.213, 25.214, 25.306, 25.321, 25.331, 25.423, 25.433</t>
  </si>
  <si>
    <t>RANImp-TMA</t>
  </si>
  <si>
    <t xml:space="preserve">   Interface to control Tower Mounted Amplifiers (TMAs)</t>
  </si>
  <si>
    <t>R3,S5</t>
  </si>
  <si>
    <t>RP-060418</t>
  </si>
  <si>
    <t>RP-070140</t>
  </si>
  <si>
    <t>alexej.kulakov@vodafone.com</t>
  </si>
  <si>
    <t xml:space="preserve">      RAN3 part of Interface to control Tower Mounted Amplifiers (TMAs)</t>
  </si>
  <si>
    <t>RANImp-TMA-OAM</t>
  </si>
  <si>
    <t xml:space="preserve">      OAM aspects to Interface to control TMAs</t>
  </si>
  <si>
    <t>Adrian.Neal@vodafone.com</t>
  </si>
  <si>
    <t xml:space="preserve">32.642, 32.643, 32.645 – Align with RAN 25.466 </t>
  </si>
  <si>
    <t>Rel-7 RAN improvements - UE Conformance Testing</t>
  </si>
  <si>
    <t>RANimp-UEConTest_EDCHTDH</t>
  </si>
  <si>
    <t xml:space="preserve">   Conformance Test Aspects - 3.84 Mcps and 7.68 Mcps TDD Enhanced Uplink</t>
  </si>
  <si>
    <t>RP-060484</t>
  </si>
  <si>
    <t>RP-080536</t>
  </si>
  <si>
    <t>RANimp-UEConTest_64QamDownlink</t>
  </si>
  <si>
    <t xml:space="preserve">   Conformance Test Aspects – 64QAM for HSDPA (FDD)</t>
  </si>
  <si>
    <t>RP-071319</t>
  </si>
  <si>
    <t>RP-080059</t>
  </si>
  <si>
    <t>RANimp-UEConTest_16QamUplink</t>
  </si>
  <si>
    <t xml:space="preserve">   Conformance Test Aspects – 16QAM for HSUPA (FDD)</t>
  </si>
  <si>
    <t>RP-070022</t>
  </si>
  <si>
    <t>RP-080281</t>
  </si>
  <si>
    <t>RANimp-UEConTest_L2DataRates</t>
  </si>
  <si>
    <t xml:space="preserve">   Conformance Test Aspects – Improved L2 support for high data rates</t>
  </si>
  <si>
    <t>RP-070020</t>
  </si>
  <si>
    <t>RP-080256</t>
  </si>
  <si>
    <t>RANimp-UEConTest_CPC</t>
  </si>
  <si>
    <t xml:space="preserve">   Conformance Test Aspects – Continuous connectivity for packet data users</t>
  </si>
  <si>
    <t>RP-070023</t>
  </si>
  <si>
    <t>RP-080282</t>
  </si>
  <si>
    <t>RANimp-UEConTest_EnhancedCellFACHState</t>
  </si>
  <si>
    <t xml:space="preserve">   Conformance Test Aspects – Enhanced CELL_FACH state in FDD</t>
  </si>
  <si>
    <t>RP-080730</t>
  </si>
  <si>
    <t>RP-090711</t>
  </si>
  <si>
    <t>VHCRTDD</t>
  </si>
  <si>
    <t>7.68 Mcps TDD option</t>
  </si>
  <si>
    <t>Martin Beale (mbeale@ipwireless.com)</t>
  </si>
  <si>
    <t>RP#31 completed</t>
  </si>
  <si>
    <t>VHCRTDD-Stage2</t>
  </si>
  <si>
    <t xml:space="preserve">   VHCRTDD: Stage 2</t>
  </si>
  <si>
    <t>VHCRTDD-Phys</t>
  </si>
  <si>
    <t xml:space="preserve">   VHCRTDD: Physical Layer</t>
  </si>
  <si>
    <t>25.221, 25.222, 25.223, 25.224,25.225</t>
  </si>
  <si>
    <t>VHCRTDD-L23</t>
  </si>
  <si>
    <t xml:space="preserve">   VHCRTDD: Layer 2 and layer 3 protocol aspects</t>
  </si>
  <si>
    <t>drichards@ipwireless.com</t>
  </si>
  <si>
    <t>25.301, 25.302, 25.305, 25.306, 25.321, 25.331</t>
  </si>
  <si>
    <t>VHCRTDD-IurIub</t>
  </si>
  <si>
    <t xml:space="preserve">   VHCRTDD: UTRAN Iub/Iur Protocol Aspects</t>
  </si>
  <si>
    <t>Peter Legg (plegg@ipwireless.com)</t>
  </si>
  <si>
    <t>25.401, 25.420, 25.423, 25.425, 25.427, 25.430, 25.433, 25.435</t>
  </si>
  <si>
    <t>VHCRTDD-RF</t>
  </si>
  <si>
    <t xml:space="preserve">   VHCRTDD: RF Radio Transmission/ Reception, System Performance Requirements and Conformance Testing</t>
  </si>
  <si>
    <t>25.102, 25.105, 25.123, 25.133, 25.142</t>
  </si>
  <si>
    <t>VHCRTDD-UEConTest</t>
  </si>
  <si>
    <t xml:space="preserve">   Conformance Test Aspects - 7.68 Mcps TDD</t>
  </si>
  <si>
    <t>RP-060482</t>
  </si>
  <si>
    <t>RP-070307</t>
  </si>
  <si>
    <t>EDCHTDD</t>
  </si>
  <si>
    <t>3.84 Mcps TDD Enhanced Uplink</t>
  </si>
  <si>
    <t>RP-050100</t>
  </si>
  <si>
    <t>RP-060462</t>
  </si>
  <si>
    <t>EDCHTDD-Stage2</t>
  </si>
  <si>
    <t xml:space="preserve">   EDCHTDD: Stage 2</t>
  </si>
  <si>
    <t>EDCHTDD-Phys</t>
  </si>
  <si>
    <t xml:space="preserve">   EDCHTDD: Physical Layer</t>
  </si>
  <si>
    <t>25.201, 25.221,25.222, 25.223, 25.224, 25.225</t>
  </si>
  <si>
    <t>EDCHTDD-L23</t>
  </si>
  <si>
    <t xml:space="preserve">   EDCHTDD: Layer 2 and 3 Protocol Aspects</t>
  </si>
  <si>
    <t>25.301, 25.302, 25.306, 25.321, 25.331</t>
  </si>
  <si>
    <t>EDCHTDD-IurIub</t>
  </si>
  <si>
    <t xml:space="preserve">   EDCHTDD: UTRAN Iub/Iur Protocol Aspects</t>
  </si>
  <si>
    <t>Interdigital</t>
  </si>
  <si>
    <t>jim.miller@interdigital.com</t>
  </si>
  <si>
    <t>25.401, 25.420, 25.423, 25.427, 25.430, 25.433, 25.435</t>
  </si>
  <si>
    <t>EDCHTDD-RF</t>
  </si>
  <si>
    <t xml:space="preserve">   EDCHTDD: RF Radio Transmission/ Reception, System Performance Requirements and Conformance Testing</t>
  </si>
  <si>
    <t>25.102, 25.105, 25.123, 25.142</t>
  </si>
  <si>
    <t>LCRTDD-EDCH</t>
  </si>
  <si>
    <t>1.28 Mcps TDD Enhanced Uplink</t>
  </si>
  <si>
    <t>RP-060202</t>
  </si>
  <si>
    <t>RP-070296</t>
  </si>
  <si>
    <t>Haijing Hu</t>
  </si>
  <si>
    <t>LCRTDD-EDCH-Phys</t>
  </si>
  <si>
    <t xml:space="preserve">   1.28 Mcps TDD Enhanced Uplink: Physical Layer</t>
  </si>
  <si>
    <t>RP-070038</t>
  </si>
  <si>
    <t xml:space="preserve">Ke Wang </t>
  </si>
  <si>
    <t>25.201, 25.221, 25.222, 25.223, 25.224, 25.225</t>
  </si>
  <si>
    <t>LCRTDD-EDCH-L23</t>
  </si>
  <si>
    <t xml:space="preserve">   1.28 Mcps TDD Enhanced Uplink: Layer 2 and 3 Protocol Aspects</t>
  </si>
  <si>
    <t>Haiyang Quan</t>
  </si>
  <si>
    <t>LCRTDD-EDCH-IubIur</t>
  </si>
  <si>
    <t xml:space="preserve">   1.28 Mcps TDD Enhanced Uplink: UTRAN Iub/Iur Protocol Aspects</t>
  </si>
  <si>
    <t>Yincheng Zhang</t>
  </si>
  <si>
    <t>LCRTDD-EDCH-RF</t>
  </si>
  <si>
    <t xml:space="preserve">   1.28 Mcps TDD Enhanced Uplink: RF Radio Transmission/ Reception, System Performance Requirements and Conformance Testing</t>
  </si>
  <si>
    <t>LCRTDD-EDCH-UEConTest</t>
  </si>
  <si>
    <t xml:space="preserve">   1.28 Mcps TDD Enhanced Uplink - UE Conformance Testing</t>
  </si>
  <si>
    <t>RP-070724</t>
  </si>
  <si>
    <t>RP-080539</t>
  </si>
  <si>
    <t>LCRTDD_MB_MF_UEConTest</t>
  </si>
  <si>
    <t>Conformance Test Aspects – Multiple Band and Multiple Frequency operation for LCR TDD</t>
  </si>
  <si>
    <t>RP-100805</t>
  </si>
  <si>
    <t>RP-110968</t>
  </si>
  <si>
    <t>RP#53 completed. Core specification was introduced via Rel-7 CR under TEI7 (RP#37 RP-070650) and via 2 Rel-8 work items: RInImp9-UMTS1880TDD and RInImp8-UMTS2300TDD.</t>
  </si>
  <si>
    <t>APEMR</t>
  </si>
  <si>
    <t>MS Antenna Performance Evaluation Method and Requirements</t>
  </si>
  <si>
    <t>GP-050284</t>
  </si>
  <si>
    <t>Ulf.Tegth@teliasonera.com</t>
  </si>
  <si>
    <t>GP#36 completed for R7</t>
  </si>
  <si>
    <t>25.914, 25.144, 45.005</t>
  </si>
  <si>
    <t>GSM710</t>
  </si>
  <si>
    <t>Lower 700 MHz Inclusion in the GERAN Specifications</t>
  </si>
  <si>
    <t>GP-050543</t>
  </si>
  <si>
    <t>UTC</t>
  </si>
  <si>
    <t>dcotton@mtview.union-tel.com</t>
  </si>
  <si>
    <t>GSM710-core</t>
  </si>
  <si>
    <t xml:space="preserve">   Inclusion of the 698 – 746 MHz band into GERAN core specifications</t>
  </si>
  <si>
    <t>Completed</t>
  </si>
  <si>
    <t xml:space="preserve">24.008, 43.022, 44.018, 44.118, 45, 001, 45.005, </t>
  </si>
  <si>
    <t>GSM-710-test</t>
  </si>
  <si>
    <t xml:space="preserve">   Aspects of GSM710</t>
  </si>
  <si>
    <t xml:space="preserve">      G1 aspects of GSM710</t>
  </si>
  <si>
    <t xml:space="preserve">      G3 aspects of GSM710</t>
  </si>
  <si>
    <t>SCSAGB</t>
  </si>
  <si>
    <t>Support of Conversational Services in A/Gb mode via the PS domain</t>
  </si>
  <si>
    <t>GP-061501</t>
  </si>
  <si>
    <t>gunnar.hedby@ericsson.com</t>
  </si>
  <si>
    <t>Originally started Nov. 2003 as GP-030443</t>
  </si>
  <si>
    <t>SCSAGB-MTD</t>
  </si>
  <si>
    <t xml:space="preserve">   Minimise the transfer delay between the SGSN and the MS</t>
  </si>
  <si>
    <t>SCSAGB-RRM</t>
  </si>
  <si>
    <t xml:space="preserve">   Definition of radio resource management functionality for Support of Conversational Services in A/Gb mode via the PS domain</t>
  </si>
  <si>
    <t>GP-061502</t>
  </si>
  <si>
    <t>SCSAGB-RLCNP</t>
  </si>
  <si>
    <t xml:space="preserve">   Support of Conversational Services in A/Gb mode via the PS domain – RLC Non-Persistent mode</t>
  </si>
  <si>
    <t>GP-061503</t>
  </si>
  <si>
    <t>43.955, 43.064, 44.060, 45.001, 45.002, 45.003, 45.005, 45.010, 51.010, 51.021</t>
  </si>
  <si>
    <t>SCSAGB-RCHS</t>
  </si>
  <si>
    <t xml:space="preserve">   Deleted- Radio Channel Support</t>
  </si>
  <si>
    <t>GP-051166</t>
  </si>
  <si>
    <t>SCSAGB-FLO</t>
  </si>
  <si>
    <t xml:space="preserve">   Deleted- Modifications to FLO</t>
  </si>
  <si>
    <t>GP-051165</t>
  </si>
  <si>
    <t>TGSM810</t>
  </si>
  <si>
    <t>Addition of new frequency band to GSM (T-GSM810)</t>
  </si>
  <si>
    <t>GP-050945</t>
  </si>
  <si>
    <t>chende@huawei.com</t>
  </si>
  <si>
    <t>45.005, 45.050, 24.008, 45.008, 45.001, 43.022, 43.030, 44.018, 44.060, 51.010-1, 51.021</t>
  </si>
  <si>
    <t>TGSM810-Core</t>
  </si>
  <si>
    <t xml:space="preserve">   Changes to core specification</t>
  </si>
  <si>
    <t>GP-050946</t>
  </si>
  <si>
    <t>45.005, 45.050, 24.008, 45.008, 45.001, 43.022, 43.030, 44.018, 44.060</t>
  </si>
  <si>
    <t>TGSM810-MStest</t>
  </si>
  <si>
    <t xml:space="preserve">   Changes to MS testing specification</t>
  </si>
  <si>
    <t>GP-050947</t>
  </si>
  <si>
    <t>51010-1</t>
  </si>
  <si>
    <t>TGSM810-BTStest</t>
  </si>
  <si>
    <t xml:space="preserve">   Changes to BTS testing specification</t>
  </si>
  <si>
    <t>GP-050948</t>
  </si>
  <si>
    <t>HODSRDTM</t>
  </si>
  <si>
    <t>Handover of dedicated and shared resources while in Dual Transfer Mode</t>
  </si>
  <si>
    <t>GP-050979</t>
  </si>
  <si>
    <t>rami.vaittinen@nokia.com</t>
  </si>
  <si>
    <t>GP#30 completed. Started at GP#24</t>
  </si>
  <si>
    <t>HODSRDTM-G2</t>
  </si>
  <si>
    <t xml:space="preserve">   GERAN2 part of Handover of dedicated and shared resources while in Dual Transfer Mode</t>
  </si>
  <si>
    <t>GP#30 completed</t>
  </si>
  <si>
    <t>43.055, 44.018, 44.060</t>
  </si>
  <si>
    <t>HODSRDTM-MStest</t>
  </si>
  <si>
    <t xml:space="preserve">   Deleted - MS Conformance Testing</t>
  </si>
  <si>
    <t>Stopped, no work done. 12/2008 Marked as stopped ("deleted")</t>
  </si>
  <si>
    <t>51-010</t>
  </si>
  <si>
    <t>GP-32</t>
  </si>
  <si>
    <t>HODSRDTM-BTStest</t>
  </si>
  <si>
    <t xml:space="preserve">   Deleted - BTS conformance testing</t>
  </si>
  <si>
    <t>MSRD2</t>
  </si>
  <si>
    <t>Mobile Station Receive Diversity (DARP Phase II)</t>
  </si>
  <si>
    <t>GP-061491</t>
  </si>
  <si>
    <t>kent.pedersen@nokia.com</t>
  </si>
  <si>
    <t>MSRD2-PerfReq</t>
  </si>
  <si>
    <t xml:space="preserve">   Performance Requirements for Mobile Station Receive Diversity, DARP Phase II</t>
  </si>
  <si>
    <t>GP-060115</t>
  </si>
  <si>
    <t>GP#33 completed</t>
  </si>
  <si>
    <t>MSRD2-CapSig</t>
  </si>
  <si>
    <t xml:space="preserve">   Capability signalling of Mobile Station Receive Diversity, DARP Phase II</t>
  </si>
  <si>
    <t>GP-060116</t>
  </si>
  <si>
    <t>MSRD2-TestSc</t>
  </si>
  <si>
    <t xml:space="preserve">   Test Scenarios for Mobile Station Receive Diversity, DARP Phase II </t>
  </si>
  <si>
    <t>GP-060117</t>
  </si>
  <si>
    <t>MSRD2-Msconf</t>
  </si>
  <si>
    <t xml:space="preserve">   MS conformance test of DARP Phase II (MSRD)</t>
  </si>
  <si>
    <t>GP-060114</t>
  </si>
  <si>
    <t>GDCDL</t>
  </si>
  <si>
    <t>Downlink Dual Carrier</t>
  </si>
  <si>
    <t>GP-061331</t>
  </si>
  <si>
    <t>leonardo.provvedi@roke.co.uk</t>
  </si>
  <si>
    <t>GP#35 completed</t>
  </si>
  <si>
    <t>GDCDL-Stage2</t>
  </si>
  <si>
    <t xml:space="preserve">   Downlink Dual Carrier Stage 2</t>
  </si>
  <si>
    <t>GP-060484</t>
  </si>
  <si>
    <t>43.055, 43.064</t>
  </si>
  <si>
    <t>GDCDL-Stage3</t>
  </si>
  <si>
    <t xml:space="preserve">   Downlink Dual Carrier Stage 3</t>
  </si>
  <si>
    <t>GP-060485</t>
  </si>
  <si>
    <t>24.008, 44.018, 44.060, 45.001, 45.002, 45.005, 45.008</t>
  </si>
  <si>
    <t>GDCDL-MStest</t>
  </si>
  <si>
    <t xml:space="preserve">   Downlink Dual Carrier – MS Conformance Test </t>
  </si>
  <si>
    <t>GP-060486</t>
  </si>
  <si>
    <t>GSIGT</t>
  </si>
  <si>
    <t>Support of SIGTRAN in GERAN</t>
  </si>
  <si>
    <t>GP-060450</t>
  </si>
  <si>
    <t>peter.ostrup@ericsson.com</t>
  </si>
  <si>
    <t>48.001, 48.006, 43.059, 49.031</t>
  </si>
  <si>
    <t>LATRED</t>
  </si>
  <si>
    <t>Latency Reductions</t>
  </si>
  <si>
    <t>GP-061519</t>
  </si>
  <si>
    <t>Hakan.Persson@Ericsson.com</t>
  </si>
  <si>
    <t>45.001, 45.002, 45.003, 45.005, 45.010, 43.055, 43.064, 44.060, 51.010-1, 51.021</t>
  </si>
  <si>
    <t>LATRED-ACKNAR</t>
  </si>
  <si>
    <t xml:space="preserve">   Improved Ack/Nack reporting</t>
  </si>
  <si>
    <t>GP-061520</t>
  </si>
  <si>
    <t>LATRED-REDTTI</t>
  </si>
  <si>
    <t xml:space="preserve">   Reduced TTI</t>
  </si>
  <si>
    <t>GP-061521</t>
  </si>
  <si>
    <t>GUGAN</t>
  </si>
  <si>
    <t>PS Handover between GERAN/UTRAN mode and GAN Mode</t>
  </si>
  <si>
    <t>GP-061349</t>
  </si>
  <si>
    <t>43.318, 44.318, 43.129, 25.306, 24.008, 44.060, 25.331, 51.010</t>
  </si>
  <si>
    <t>HUGE</t>
  </si>
  <si>
    <t xml:space="preserve">Higher Uplink performance for GERAN Evolution </t>
  </si>
  <si>
    <t>GP-071083</t>
  </si>
  <si>
    <t>eddie.riddington@nokia.com, stefan.g.eriksson@ericsson.com</t>
  </si>
  <si>
    <t>HUGE-Stage2</t>
  </si>
  <si>
    <t xml:space="preserve">   Stage 2 for HUGE</t>
  </si>
  <si>
    <t>GP-061902</t>
  </si>
  <si>
    <t>HUGE-Layer1</t>
  </si>
  <si>
    <t xml:space="preserve">   Layer 1 Support for HUGE</t>
  </si>
  <si>
    <t>GP-061903</t>
  </si>
  <si>
    <t>45.001, 45.002, 45.003, 45.004, 45.008</t>
  </si>
  <si>
    <t>HUGE-Layer23</t>
  </si>
  <si>
    <t xml:space="preserve">   Layer 2/3 Support for HUGE</t>
  </si>
  <si>
    <t>GP-061904</t>
  </si>
  <si>
    <t>24.008, 44.018, 44.060</t>
  </si>
  <si>
    <t>HUGE-Perfreq</t>
  </si>
  <si>
    <t xml:space="preserve">   Performance requirements for HUGE</t>
  </si>
  <si>
    <t>GP-061905</t>
  </si>
  <si>
    <t>HUGE-BTStest</t>
  </si>
  <si>
    <t xml:space="preserve">   BTS Conformance Test for HUGE</t>
  </si>
  <si>
    <t>GP-061907</t>
  </si>
  <si>
    <t>HUGE-Mstest</t>
  </si>
  <si>
    <t xml:space="preserve">   MS Conformance Test for HUGE</t>
  </si>
  <si>
    <t>GP-061906</t>
  </si>
  <si>
    <t>REDHOT</t>
  </si>
  <si>
    <t>REduced symbol Duration, Higher Order modulation and Turbo coding (RED HOT) for downlink</t>
  </si>
  <si>
    <t>GP-071080</t>
  </si>
  <si>
    <t>Ericsson, Nokia Siemens Networks, Marvell</t>
  </si>
  <si>
    <t>stefan.g.eriksson@ericsson.com</t>
  </si>
  <si>
    <t>GP#38 completed</t>
  </si>
  <si>
    <t>REDHOT-Stage2</t>
  </si>
  <si>
    <t xml:space="preserve">   Stage 2 for REDHOT</t>
  </si>
  <si>
    <t>GP-062489</t>
  </si>
  <si>
    <t>REDHOT-Stage3</t>
  </si>
  <si>
    <t xml:space="preserve">   Stage 3 for REDHOT</t>
  </si>
  <si>
    <t>GP-062490</t>
  </si>
  <si>
    <t>24.008, 44.018, 44.060, 45.001, 45.002, 45.003, 45.004, 45.005, 45.008</t>
  </si>
  <si>
    <t>REDHOT-BTStest</t>
  </si>
  <si>
    <t xml:space="preserve">   BTS Conformance Tests for REDHOT</t>
  </si>
  <si>
    <t>GP-062492</t>
  </si>
  <si>
    <t>GP#42 completed</t>
  </si>
  <si>
    <t>REDHOT-Mstest</t>
  </si>
  <si>
    <t xml:space="preserve">   MS Conformance Tests for REDHOT</t>
  </si>
  <si>
    <t>GP-062491</t>
  </si>
  <si>
    <t>TEI7</t>
  </si>
  <si>
    <t>(Small) Technical Enhancements and Improvements for Rel-7</t>
  </si>
  <si>
    <t>TEI7_Test</t>
  </si>
  <si>
    <t>Test - (Small) Technical Enhancements and Improvements for Rel-7</t>
  </si>
  <si>
    <t>IMS-EMER</t>
  </si>
  <si>
    <t>Deleted - PS domain and IMS support for IMS Emergency sessions</t>
  </si>
  <si>
    <t>23.867, 23.abc, 23.060, 23.002, 23.271</t>
  </si>
  <si>
    <t xml:space="preserve">   Deleted - IMS aspects to support IMS Emergency sessions</t>
  </si>
  <si>
    <t xml:space="preserve">   Deleted - PS domain aspects to support IMS Emergency sessions</t>
  </si>
  <si>
    <t>IMSLocal</t>
  </si>
  <si>
    <t>Deleted - IMS Local services</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</si>
  <si>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</si>
  <si>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</si>
  <si>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</si>
  <si>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</si>
  <si>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</si>
  <si>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</si>
  <si>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</si>
  <si>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</si>
  <si>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</si>
  <si>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</si>
  <si>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</si>
  <si>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</si>
  <si>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</si>
  <si>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</si>
  <si>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</si>
  <si>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</si>
  <si>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</si>
  <si>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MITE</t>
  </si>
  <si>
    <t>Study on Multimedia Telephony Capabilities for IMS</t>
  </si>
  <si>
    <t>Spin-off Feature UID_7038 (MTSI)</t>
  </si>
  <si>
    <t>BMSU</t>
  </si>
  <si>
    <t>Study on Behaviour of Multi system UEs</t>
  </si>
  <si>
    <t>SP-050502</t>
  </si>
  <si>
    <t>IRTSD-CS_IMS</t>
  </si>
  <si>
    <t>Study on Combining CS calls and IMS sessions</t>
  </si>
  <si>
    <t>SP-040467</t>
  </si>
  <si>
    <t>robert.frank@teliasonera.com</t>
  </si>
  <si>
    <t>FS_AIPN</t>
  </si>
  <si>
    <t>Study on All-IP Network</t>
  </si>
  <si>
    <t>SP-040303</t>
  </si>
  <si>
    <t>07/08 Moved to Rel-7 as Study out of stopped Rel-8 Feature UID_31067 All-IP Network (AIPN)</t>
  </si>
  <si>
    <t>VidTel</t>
  </si>
  <si>
    <t>Study on Videotelephony teleservice</t>
  </si>
  <si>
    <t>SP-050506</t>
  </si>
  <si>
    <t>NetSel</t>
  </si>
  <si>
    <t>Study on Network Selection Principles</t>
  </si>
  <si>
    <t>SP-050227</t>
  </si>
  <si>
    <t>Spin-off Feature Network selection enhancements (NSP-CR) UID_7041</t>
  </si>
  <si>
    <t>PRIOR-MM</t>
  </si>
  <si>
    <t>Study on Multimedia Priority Service</t>
  </si>
  <si>
    <t>SP-060329</t>
  </si>
  <si>
    <t>James Garrahan (jgarraha@telcordia.com)</t>
  </si>
  <si>
    <t>Spin-off Feature PRIOR UID_340044</t>
  </si>
  <si>
    <t>eCALL</t>
  </si>
  <si>
    <t>Study on Transferring of emergency Call data</t>
  </si>
  <si>
    <t>SP-050388</t>
  </si>
  <si>
    <t xml:space="preserve">jian.j.wu@motorola.com </t>
  </si>
  <si>
    <t>QoS7</t>
  </si>
  <si>
    <t>Study on Enhancement of E2E QoS</t>
  </si>
  <si>
    <t>SP-040326</t>
  </si>
  <si>
    <t>Robert Jaksa</t>
  </si>
  <si>
    <t>OAM7-NIM-XML</t>
  </si>
  <si>
    <t>Study on SOAP/HTTP IRP Solution Sets</t>
  </si>
  <si>
    <t>SP-050610</t>
  </si>
  <si>
    <t>Suzèle Lariven (lariven@nortel.com)</t>
  </si>
  <si>
    <t>OAM7-NIM-ICS</t>
  </si>
  <si>
    <t>Study on Itf-N Implementation Conformance Statement (ICS) template</t>
  </si>
  <si>
    <t>SP-050609</t>
  </si>
  <si>
    <t>Li Yewen (liyewen@chinamobile.com)</t>
  </si>
  <si>
    <t>OAM7-NIM-IM</t>
  </si>
  <si>
    <t>Study on IRP Information Model</t>
  </si>
  <si>
    <t>SP-050611</t>
  </si>
  <si>
    <t xml:space="preserve">trevor.pirt@motorola.com </t>
  </si>
  <si>
    <t>BSNbIP</t>
  </si>
  <si>
    <t>Study on Bandwidth Saving at Nb Interface with IP transport</t>
  </si>
  <si>
    <t>CP-060438</t>
  </si>
  <si>
    <t>Thomas.Belling@siemens.com</t>
  </si>
  <si>
    <t>Moved to FS at CT32 (in line with slides)</t>
  </si>
  <si>
    <t>SMS7</t>
  </si>
  <si>
    <t>Study on Routeing of MT-SMS via the HPLMN</t>
  </si>
  <si>
    <t>CP-060701</t>
  </si>
  <si>
    <t>Previously known as "Study of a SMS Centre for MT SMS"</t>
  </si>
  <si>
    <t>FS_SEC7-TCAP</t>
  </si>
  <si>
    <t>Feasibility Study on the TCAPsec Gateway concept</t>
  </si>
  <si>
    <t>CP-050687</t>
  </si>
  <si>
    <t>TR 29.800 content moved to TS 29.204 under implementation WI UID_310005 TCAPsec Gateway</t>
  </si>
  <si>
    <t>FS-M2PA</t>
  </si>
  <si>
    <t xml:space="preserve">Study on using M2PA in 3GPP network </t>
  </si>
  <si>
    <t>CP-060698</t>
  </si>
  <si>
    <t>NcSIP</t>
  </si>
  <si>
    <t>Study on Support of (G)MSC-S - (G)MSC-S Nc Interface based on the SIP-I protocol</t>
  </si>
  <si>
    <t>CP-070034</t>
  </si>
  <si>
    <t>david.hutton@vodafone.com</t>
  </si>
  <si>
    <t xml:space="preserve">   CT4 aspects of NcSIP</t>
  </si>
  <si>
    <t xml:space="preserve">   CT3 aspects of NcSIP</t>
  </si>
  <si>
    <t>ragnar.huslende@ericsson.com</t>
  </si>
  <si>
    <t>RANFS-Evo</t>
  </si>
  <si>
    <t>Study on Evolved UTRA and UTRAN</t>
  </si>
  <si>
    <t>RP-040461</t>
  </si>
  <si>
    <t>RP-060472</t>
  </si>
  <si>
    <t>nakamurata@NTTDOCOMO.CO.JP</t>
  </si>
  <si>
    <t>RP#33 (Sep 2006) completed. SR in RP-060472</t>
  </si>
  <si>
    <t>RANFS-HSTrains</t>
  </si>
  <si>
    <t>Study on Performance Evaluation of the UE behaviour in high speed trains with speeds up to 350 kmph</t>
  </si>
  <si>
    <t>RP-050146</t>
  </si>
  <si>
    <t>RP-060412</t>
  </si>
  <si>
    <t>Mike.vogel@vodafone.com,tim.frost@vodafone.com</t>
  </si>
  <si>
    <t>RP#32 (Jun 2006) completed. SR in RP-060412</t>
  </si>
  <si>
    <t>RANFS-TMA</t>
  </si>
  <si>
    <t>Study on UTRA Tower Mounted Amplifier (FDD)</t>
  </si>
  <si>
    <t>RP-050387</t>
  </si>
  <si>
    <t>RP-060035</t>
  </si>
  <si>
    <t>Klas.Sjerling@ericsson.com</t>
  </si>
  <si>
    <t>RP#31 (Mar 2006) completed. SR in RP-060035</t>
  </si>
  <si>
    <t>RANFS-cont-packet</t>
  </si>
  <si>
    <t>Study on Continuous connectivity for packet data users</t>
  </si>
  <si>
    <t>RP-050391</t>
  </si>
  <si>
    <t>RP-050427</t>
  </si>
  <si>
    <t>joerg.gustrau@siemens.com</t>
  </si>
  <si>
    <t>RP#29 (Sep 2006) completed. SR in RP-050427</t>
  </si>
  <si>
    <t>RANFS-MBMSImp</t>
  </si>
  <si>
    <t>Study on Improvement of the Multimedia Broadcast Multicast Service (MBMS) in UTRAN</t>
  </si>
  <si>
    <t>RP-050746</t>
  </si>
  <si>
    <t>RP-060692</t>
  </si>
  <si>
    <t>leego@lge.com</t>
  </si>
  <si>
    <t>SMALLCELLS</t>
  </si>
  <si>
    <t>Deleted - Study on Performance Improvements in Small Cells using HSDPA/EDCH</t>
  </si>
  <si>
    <t>RP-050782</t>
  </si>
  <si>
    <t>RP-060263</t>
  </si>
  <si>
    <t>RP#32 (Jun 2006) stopped at 0% completion</t>
  </si>
  <si>
    <t>RANFS-IC</t>
  </si>
  <si>
    <t>Study on Further Improved Performance Requirements for UMTS/HSDPA UE (FDD)</t>
  </si>
  <si>
    <t>RP-050880</t>
  </si>
  <si>
    <t>RP-070499</t>
  </si>
  <si>
    <t>RP#36 (May 2007) completed. SR in RP-070499</t>
  </si>
  <si>
    <t>RANFS-HSPAEvo</t>
  </si>
  <si>
    <t>Study on Scope of future FDD HSPA Evolution</t>
  </si>
  <si>
    <t>RP-060217</t>
  </si>
  <si>
    <t>RP-070533</t>
  </si>
  <si>
    <t>RP#37 (Sep 2007) completed. SR in RP-070533</t>
  </si>
  <si>
    <t>FSUEPow</t>
  </si>
  <si>
    <t>Study on Dynamically reconfiguring a FDD UE receiver to reduce power consumption when desired Quality of Service is met</t>
  </si>
  <si>
    <t>RP-060641</t>
  </si>
  <si>
    <t>RP-070534</t>
  </si>
  <si>
    <t>Chris.callender@nokia.com, tiina.s.koskinen@nokia.com</t>
  </si>
  <si>
    <t>RP#37 (Sep 2007) completed. SR in RP-070534</t>
  </si>
  <si>
    <t>FGE</t>
  </si>
  <si>
    <t>Study on Future GERAN Evolution</t>
  </si>
  <si>
    <t>GP-051052</t>
  </si>
  <si>
    <t>eddie.riddington@nokia.com</t>
  </si>
  <si>
    <t>EGAN</t>
  </si>
  <si>
    <t>Study on GAN Enhancements</t>
  </si>
  <si>
    <t>GP-062298</t>
  </si>
  <si>
    <t>janne.linkola@t-mobile.com</t>
  </si>
  <si>
    <t>IRTSD</t>
  </si>
  <si>
    <t>Deleted - Study on IMS with real time services deployment</t>
  </si>
  <si>
    <t>SP-040465</t>
  </si>
  <si>
    <t>PNPAN</t>
  </si>
  <si>
    <t>Deleted - Covered by SI - Personal Network (PN) and Personal Area Network (PAN)</t>
  </si>
  <si>
    <t>SP-050386</t>
  </si>
  <si>
    <t>Deleted - Study on Customised Alerting Tone (CAT) Requirements (was duplicated)</t>
  </si>
  <si>
    <t>SP-050607</t>
  </si>
  <si>
    <t>Awaiting MCC SA3 input</t>
  </si>
  <si>
    <t>IMS-SE</t>
  </si>
  <si>
    <t>Deleted - IMS security extensions (covered by UID33027)</t>
  </si>
  <si>
    <t>Galileo</t>
  </si>
  <si>
    <t>Deleted - Study on applicability of GALILEO for LCS</t>
  </si>
  <si>
    <t>SP-020541</t>
  </si>
  <si>
    <t xml:space="preserve">   Deleted - TR on Stage 2</t>
  </si>
  <si>
    <t xml:space="preserve">   Deleted - GERAN review of the TR</t>
  </si>
  <si>
    <t>IRTSD-IMSCS</t>
  </si>
  <si>
    <t>Deleted - Study on Stage 2 (IMS services using CS bearers)</t>
  </si>
  <si>
    <t>SP-040479</t>
  </si>
  <si>
    <t>Mark Watson</t>
  </si>
  <si>
    <t>VoIMS</t>
  </si>
  <si>
    <t>Deleted - VoIMS bearer related enhancements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</si>
  <si>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</si>
  <si>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</si>
  <si>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</si>
  <si>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</si>
  <si>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</si>
  <si>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IMS-RT</t>
  </si>
  <si>
    <t>Deleted - Study on IMS enhancements and optimizations for real time communication.</t>
  </si>
  <si>
    <t>SP-050492</t>
  </si>
  <si>
    <t>abandoned at 65%</t>
  </si>
  <si>
    <t>CSIterm</t>
  </si>
  <si>
    <t>Deleted - Study on Terminating Session handling</t>
  </si>
  <si>
    <t>SP-050811</t>
  </si>
  <si>
    <t>SP#32 Jun 2006 Study abandoned =&gt; spin-off Implementation work UID_320029</t>
  </si>
  <si>
    <t xml:space="preserve">Deleted eCALLIBMS - Study on Transferring of emergency call data – in-band modem solution (moved to Rel-8) </t>
  </si>
  <si>
    <t>SP-38 stopped</t>
  </si>
  <si>
    <t>OAM-Study</t>
  </si>
  <si>
    <t>Deleted - Study on IRP usage scenarios</t>
  </si>
  <si>
    <t>SP-050303</t>
  </si>
  <si>
    <t>RANFS-InterfCanc</t>
  </si>
  <si>
    <t>Deleted - Study on Interference Cancellation for UTRA FDD UE (covered by UID 20053)</t>
  </si>
  <si>
    <t>Deleted. Same as FS on Further Improved Performance Requirements for UMTS/HSDPA UE (FDD)</t>
  </si>
  <si>
    <t>VIDGER</t>
  </si>
  <si>
    <t>Deleted - Study on enhanced support of Video Telephony</t>
  </si>
  <si>
    <t>GP-042221</t>
  </si>
  <si>
    <t>FS CLOSED at G#28 (no input)</t>
  </si>
  <si>
    <t>--- RELEASE 6 ---</t>
  </si>
  <si>
    <t>Rel-6</t>
  </si>
  <si>
    <t>NP,GP,RP,SP,TP</t>
  </si>
  <si>
    <t>Rel-6 Improvements of Radio Interface</t>
  </si>
  <si>
    <t>RInImp-IMSRealTime</t>
  </si>
  <si>
    <t xml:space="preserve">   Improved support of IMS Realtime Services using HSDPA/EDCH</t>
  </si>
  <si>
    <t>RInImp-UERecPerf</t>
  </si>
  <si>
    <t xml:space="preserve">   Improving Receiver Performance Requirements for the FDD UE</t>
  </si>
  <si>
    <t>shimon.moshavi@INTEL.COM</t>
  </si>
  <si>
    <t>RInImp-BSClass-FDD</t>
  </si>
  <si>
    <t xml:space="preserve">   Base station classification for FDD</t>
  </si>
  <si>
    <t xml:space="preserve">      FDD Base station classification</t>
  </si>
  <si>
    <t>antti.toskala@nokia.com</t>
  </si>
  <si>
    <t>25.104, 25.141</t>
  </si>
  <si>
    <t>RInImp-UMTS850</t>
  </si>
  <si>
    <t xml:space="preserve">   UMTS-850</t>
  </si>
  <si>
    <t>Introduction of UMTS850 (Band V) in 25.307</t>
  </si>
  <si>
    <t>25.101, 25.104, 25.133, 25.141, 25.307, 25.331, 25.942</t>
  </si>
  <si>
    <t>RInImp-UMTS800</t>
  </si>
  <si>
    <t xml:space="preserve">   DS-CDMA introduction in the 800 MHz band</t>
  </si>
  <si>
    <t>Introduction of UMTS800 in 25.307</t>
  </si>
  <si>
    <t>25.101, 25.104, 25.133, 25.141, 25.307, 25.331</t>
  </si>
  <si>
    <t>RInImp-UMTS1721</t>
  </si>
  <si>
    <t xml:space="preserve">   UMTS 1.7/2.1 GHz</t>
  </si>
  <si>
    <t>jussi.numminen@NOKIA.COM</t>
  </si>
  <si>
    <t>Introduction of UMTS1700/2100 (Band IV)</t>
  </si>
  <si>
    <t>RInImp-UMTS1721_Test</t>
  </si>
  <si>
    <t xml:space="preserve">   Conformance Test Aspects – UMTS 1.7/2.1 GHz Band</t>
  </si>
  <si>
    <t>TS34.121, TS34.108</t>
  </si>
  <si>
    <t>RInImp-HSPerf</t>
  </si>
  <si>
    <t xml:space="preserve">   Improved Receiver Performance Requirements for HSDPA</t>
  </si>
  <si>
    <t>RInImp-HSPerf-10code</t>
  </si>
  <si>
    <t xml:space="preserve">      Improved Minimum Performance Requirements for HSDPA UE categories 7 and 8</t>
  </si>
  <si>
    <t>Approved at RP#25 as RP-040375</t>
  </si>
  <si>
    <t>RInImp-HSPerf-10Code_Test</t>
  </si>
  <si>
    <t xml:space="preserve">      Testing of Improved Minimum Performance for HSDPA</t>
  </si>
  <si>
    <t>34.108, 34.121, 34.122, 34.123-1, 34.123-2, 34.123-3</t>
  </si>
  <si>
    <t>RInImp-HSPerf-RxDiv</t>
  </si>
  <si>
    <t xml:space="preserve">      Performance Requirements of Receive Diversity for HSDPA</t>
  </si>
  <si>
    <t>RInImp-HSPerf-RxDiv_Test</t>
  </si>
  <si>
    <t xml:space="preserve">      Testing of Performance of Receiver diversity for HSDPA</t>
  </si>
  <si>
    <t>Rel-6 RAN Feasibility Studies</t>
  </si>
  <si>
    <t>RANimp-RRMopt-FSUEMsD</t>
  </si>
  <si>
    <t xml:space="preserve">   FS of the improved access to UE measurement data for CRNC to support TDD RRM</t>
  </si>
  <si>
    <t>25.801, 25.423</t>
  </si>
  <si>
    <t>RInImp-Rlperf</t>
  </si>
  <si>
    <t xml:space="preserve">   FS on Radio link performance enhancements</t>
  </si>
  <si>
    <t>Study finished at RP#25</t>
  </si>
  <si>
    <t>RInImp-IfIsMLCR</t>
  </si>
  <si>
    <t xml:space="preserve">   FS on Improvement of inter-frequency and inter-system measurements for 1.28 Mcps TDD</t>
  </si>
  <si>
    <t>Li Xiao Qiang (xqli@samsung.co.kr)</t>
  </si>
  <si>
    <t>RInImp-FSOFDM</t>
  </si>
  <si>
    <t xml:space="preserve">   FS for the analysis of OFDM for UTRAN enhancement</t>
  </si>
  <si>
    <t>Sarah Boumendil</t>
  </si>
  <si>
    <t>RInImp-FSUpDTrCh</t>
  </si>
  <si>
    <t xml:space="preserve">   FS on Uplink Enhancements for Dedicated Transport Channels</t>
  </si>
  <si>
    <t>RInImp-FSVHCRTDD</t>
  </si>
  <si>
    <t xml:space="preserve">   FS on Analysis on Higher Chip Rates for UTRA TDD evolutions</t>
  </si>
  <si>
    <t>mbeale@ipwireless.com</t>
  </si>
  <si>
    <t>RInImp-FSLoPw</t>
  </si>
  <si>
    <t xml:space="preserve">   FS on Low Output Powers for general purpose FDD BSs</t>
  </si>
  <si>
    <t>Ana Burgos (burgos_a@tsm.es)</t>
  </si>
  <si>
    <t>RInImp-FSUpEnhTDD</t>
  </si>
  <si>
    <t xml:space="preserve">   FS on Uplink enhancements for UTRA TDD</t>
  </si>
  <si>
    <t>Marian.Rudolf@InterDigital.com</t>
  </si>
  <si>
    <t>RInImp-UEAnTM2</t>
  </si>
  <si>
    <t xml:space="preserve">   FS on UE antenna efficiency test methods performance requirements (2)</t>
  </si>
  <si>
    <t>Allgon</t>
  </si>
  <si>
    <t>Alf Ahlström (alf.ahlstrom@pwav.com)</t>
  </si>
  <si>
    <t>The RInImp-UEAnTM FS was re-opened at TSG RP#15 upon request from WG4</t>
  </si>
  <si>
    <t>RANimp-FSEvo</t>
  </si>
  <si>
    <t xml:space="preserve">   Deleted - FS on the evolution of the UTRAN architecture</t>
  </si>
  <si>
    <t>woonhee.hwang@nsn.com, Antti.Toskala@nokia.com</t>
  </si>
  <si>
    <t>Study Closed, work will continue within the FS on evolved UTRA and UTRAN</t>
  </si>
  <si>
    <t>RP-26</t>
  </si>
  <si>
    <t>EDCH</t>
  </si>
  <si>
    <t>FDD Enhanced Uplink</t>
  </si>
  <si>
    <t xml:space="preserve">Joakim Bergström </t>
  </si>
  <si>
    <t>EDCH-Stage2</t>
  </si>
  <si>
    <t xml:space="preserve">   FDD Enhanced Uplink - Stage 2</t>
  </si>
  <si>
    <t>EDCH-Phys</t>
  </si>
  <si>
    <t xml:space="preserve">   FDD Enhanced Uplink - Physical Layer</t>
  </si>
  <si>
    <t>25.211, 25.212, 25.213, 25.214, 25.215</t>
  </si>
  <si>
    <t>EDCH-L23</t>
  </si>
  <si>
    <t xml:space="preserve">   FDD Enhanced Uplink - Layer 2 and 3 Protocol Aspects</t>
  </si>
  <si>
    <t>EDCH-IurIub</t>
  </si>
  <si>
    <t xml:space="preserve">   FDD Enhanced Uplink - UTRAN Iub/Iur Protocol Aspects</t>
  </si>
  <si>
    <t>Saso Stojanovski</t>
  </si>
  <si>
    <t>25.401, 25.420, 25.423, 25.430, 25.433</t>
  </si>
  <si>
    <t>EDCH-RF</t>
  </si>
  <si>
    <t xml:space="preserve">   FDD Enhanced Uplink - RF Radio Transmission/ Reception, System Performance Requirements and Conformance Testing</t>
  </si>
  <si>
    <t>thomas.unshelm@ericsson.com</t>
  </si>
  <si>
    <t>EDCH_Test</t>
  </si>
  <si>
    <t xml:space="preserve">   Conformance Test Aspects – FDD Enhanced Uplink</t>
  </si>
  <si>
    <t>Leif.Mattisson@ericsson.com</t>
  </si>
  <si>
    <t>34.108, 34.109, 34.121, 34.123-1, 34.123-2, 34.123-3</t>
  </si>
  <si>
    <t>Rel-6 RAN improvements</t>
  </si>
  <si>
    <t xml:space="preserve">   RAB support enhancement</t>
  </si>
  <si>
    <t>Jussi Kähtävä (juha.mikola@nokia.com)</t>
  </si>
  <si>
    <t>building block without particular end date</t>
  </si>
  <si>
    <t>RANimp-RABSE-CodeOptFDD</t>
  </si>
  <si>
    <t xml:space="preserve">      Optimization of downlink channelisation code utilisation</t>
  </si>
  <si>
    <t>RANimp-RABSE-CodOptTDD</t>
  </si>
  <si>
    <t xml:space="preserve">      optimization of channelisation code utilisation for 3.84 Mcps TDD</t>
  </si>
  <si>
    <t>WIDS modified in RP#26, RP-040551</t>
  </si>
  <si>
    <t>RANimp-RABSE-ACKNACK</t>
  </si>
  <si>
    <t xml:space="preserve">      HS-DPCCH ACK/NACK Enhancement</t>
  </si>
  <si>
    <t>Approved at RP#25 as RP-040390</t>
  </si>
  <si>
    <t>25.212, 25.214, 24.331, 25.433</t>
  </si>
  <si>
    <t>RANimp-RABSE-IuEnhIMS</t>
  </si>
  <si>
    <t xml:space="preserve">      Deleted - Iu enhancements for IMS support in RAN</t>
  </si>
  <si>
    <t>Philippe.Godin@nortelnetworks.com</t>
  </si>
  <si>
    <t>Closed RP#24 due to the lack of progress</t>
  </si>
  <si>
    <t>RP-24</t>
  </si>
  <si>
    <t>RANimp-RRM1</t>
  </si>
  <si>
    <t xml:space="preserve">      Deleted - Improvement of RRM across RNS and RNS/BSS</t>
  </si>
  <si>
    <t>abandoned RP-23</t>
  </si>
  <si>
    <t>RP-23</t>
  </si>
  <si>
    <t>RANimp-BFE</t>
  </si>
  <si>
    <t xml:space="preserve">   Beamforming Enhancements</t>
  </si>
  <si>
    <t>24.215, 25.423, 25.425, 25.433, 25.435</t>
  </si>
  <si>
    <t>RANimp-RRMopt-UEMsD</t>
  </si>
  <si>
    <t xml:space="preserve">   Rel-6 RRM optimization for Iur and Iub</t>
  </si>
  <si>
    <t>Gert-Jan.van.Lieshout@eln.ericsson.se</t>
  </si>
  <si>
    <t xml:space="preserve">      Improved access to UE measurement data for CRNC to support TDD RRM</t>
  </si>
  <si>
    <t>RP-22</t>
  </si>
  <si>
    <t>RANimp-TiltAnt</t>
  </si>
  <si>
    <t xml:space="preserve">   Remote Control of Electrical Tilting Antennas</t>
  </si>
  <si>
    <t>Andreas.Hauser@vodafone.com</t>
  </si>
  <si>
    <t xml:space="preserve">      Tilting Antenna - RAN aspects</t>
  </si>
  <si>
    <t>Finished at RP#25</t>
  </si>
  <si>
    <t>25.460, 25.461, 25.462, 25.463</t>
  </si>
  <si>
    <t>RANimp-TiltAnt-OAM</t>
  </si>
  <si>
    <t xml:space="preserve">      OAM&amp;P impacts</t>
  </si>
  <si>
    <t>S5-048270</t>
  </si>
  <si>
    <t>SP#25 09/2004 completed</t>
  </si>
  <si>
    <t>32.804, 32.64x</t>
  </si>
  <si>
    <t>RANimp-NACC</t>
  </si>
  <si>
    <t xml:space="preserve">   Network Assisted Cell Change (NACC) from UTRAN to GERAN - network-side aspects</t>
  </si>
  <si>
    <t>Brendan.McWilliams@gb.vodafone.co.uk</t>
  </si>
  <si>
    <t>LCS2</t>
  </si>
  <si>
    <t>Location Services enhancements 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</si>
  <si>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</si>
  <si>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</si>
  <si>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</si>
  <si>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</si>
  <si>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</si>
  <si>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</si>
  <si>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</si>
  <si>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</si>
  <si>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</si>
  <si>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</si>
  <si>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</si>
  <si>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</si>
  <si>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</si>
  <si>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</si>
  <si>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</si>
  <si>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</si>
  <si>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</si>
  <si>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</si>
  <si>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</si>
  <si>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</si>
  <si>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</si>
  <si>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</si>
  <si>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</si>
  <si>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</si>
  <si>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</si>
  <si>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</si>
  <si>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</si>
  <si>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LCS2-UEpos</t>
  </si>
  <si>
    <t xml:space="preserve">   UE positioning for Location Services enhancements 2</t>
  </si>
  <si>
    <t>LCS-Rel4Pos</t>
  </si>
  <si>
    <t xml:space="preserve">      Open SMLC-SRNC Interface within the UTRAN to support UTRAN Rel-4 positioning methods</t>
  </si>
  <si>
    <t>Meik.Kottkamp@siemens.com</t>
  </si>
  <si>
    <t>25.305, 25.401, 25.450, 25.452, 25.453</t>
  </si>
  <si>
    <t>LCS-UEPos-AGPSPerf</t>
  </si>
  <si>
    <t xml:space="preserve">      A-GPS minimum performance specification</t>
  </si>
  <si>
    <t>AT&amp;T Wireless</t>
  </si>
  <si>
    <t>donglin.shen@attws.com</t>
  </si>
  <si>
    <t>RP#25 completed (FDD)</t>
  </si>
  <si>
    <t>new 25.171, 34.171 (testing)</t>
  </si>
  <si>
    <t>LCS2-UEpos-FSBlank</t>
  </si>
  <si>
    <t xml:space="preserve">      Deleted - FS on Enhancements to OTDOA Positioning using advanced blanking methods</t>
  </si>
  <si>
    <t>Cambridge Positioning Systems</t>
  </si>
  <si>
    <t>david.bartlett@cursor-system.com</t>
  </si>
  <si>
    <t>RP#38 Work stopped</t>
  </si>
  <si>
    <t>new 25.894</t>
  </si>
  <si>
    <t>LCS2-UEpos-enh</t>
  </si>
  <si>
    <t xml:space="preserve">      Deleted - UE positioning enhancements - other methods</t>
  </si>
  <si>
    <t>RP#24 Work stopped</t>
  </si>
  <si>
    <t>LCS2-CH</t>
  </si>
  <si>
    <t xml:space="preserve">   LCS charging</t>
  </si>
  <si>
    <t>SP-040778</t>
  </si>
  <si>
    <t>SP#26 completed</t>
  </si>
  <si>
    <t>new 32.271</t>
  </si>
  <si>
    <t>SEC16</t>
  </si>
  <si>
    <t>Rel-6 Security enhancements</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</si>
  <si>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</si>
  <si>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</si>
  <si>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</si>
  <si>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</si>
  <si>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</si>
  <si>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</si>
  <si>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</si>
  <si>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SEC1-NDS</t>
  </si>
  <si>
    <t xml:space="preserve">      Rel-6 Network Domain Security</t>
  </si>
  <si>
    <t>SP-000420</t>
  </si>
  <si>
    <t>Geir-myrdahl.koien@telenor.com</t>
  </si>
  <si>
    <t>SP#9 approved WID S3-000606 (Network Domain Security)</t>
  </si>
  <si>
    <t>33.102, 33.103, 33.105</t>
  </si>
  <si>
    <t>SEC1-NDS-IP</t>
  </si>
  <si>
    <t xml:space="preserve">         Rel-6 IP network layer security (NDS/IP)</t>
  </si>
  <si>
    <t>SP#9 approved WID S3-000626 (Access security for IP-based services)</t>
  </si>
  <si>
    <t>SEC1-NDS-AF</t>
  </si>
  <si>
    <t xml:space="preserve">   Network Domain Security; Authentication Framework (NDS/AF)</t>
  </si>
  <si>
    <t>SP-030108</t>
  </si>
  <si>
    <t>tommi.viitanen@nokia.com</t>
  </si>
  <si>
    <t>SP#19 approved WID</t>
  </si>
  <si>
    <t>SECGKYV</t>
  </si>
  <si>
    <t xml:space="preserve">   Key Management of group keys for Voice Group Call Services</t>
  </si>
  <si>
    <t>SP-030491</t>
  </si>
  <si>
    <t>benno.tietz@vodafone.com</t>
  </si>
  <si>
    <t xml:space="preserve">42.068, 43.068, 44.068, 42.069, 43.069, 44.069, 31.102, 24.008, 48.008, 42.009, 43.020, New TSs (55.236, 55.205) MILENAGE algorithms </t>
  </si>
  <si>
    <t>MAPSEC</t>
  </si>
  <si>
    <t>Network Domain Security; MAP application layer security (NDS/MAPsec)</t>
  </si>
  <si>
    <t>SP-040280</t>
  </si>
  <si>
    <t>SP#19 approved WID. Marked as closed 12/2008 (was marked 20% complete)</t>
  </si>
  <si>
    <t>IMS2</t>
  </si>
  <si>
    <t>IMS Phase 2</t>
  </si>
  <si>
    <t>S1,S2,S3,S5,NP,R5</t>
  </si>
  <si>
    <t>IMS2-CCR</t>
  </si>
  <si>
    <t xml:space="preserve">   Enhancements to the Cx and Sh interfaces</t>
  </si>
  <si>
    <t>NP-030229</t>
  </si>
  <si>
    <t>Shared public user identities need to be solved. If email approval CR is accepted. Work 100% done.</t>
  </si>
  <si>
    <t>IMS2_CCR_Test</t>
  </si>
  <si>
    <t xml:space="preserve">   Conformance Test Aspects – IMS Call Control Rel-6 enhancements</t>
  </si>
  <si>
    <t>Jacob.John@motorola.com, Leif.Mattisson@ericsson.com</t>
  </si>
  <si>
    <t>34.229-1, 34.229-2, 34.229-3, 34.108</t>
  </si>
  <si>
    <t>IMSGM</t>
  </si>
  <si>
    <t xml:space="preserve">   IMS Group Management</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</si>
  <si>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</si>
  <si>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</si>
  <si>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</si>
  <si>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</si>
  <si>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</si>
  <si>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</si>
  <si>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</si>
  <si>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</si>
  <si>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</si>
  <si>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</si>
  <si>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</si>
  <si>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</si>
  <si>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IMSM</t>
  </si>
  <si>
    <t xml:space="preserve">   IMS Messaging</t>
  </si>
  <si>
    <t>IMSM-TR</t>
  </si>
  <si>
    <t xml:space="preserve">      TR on support of messaging in the IMS</t>
  </si>
  <si>
    <t>New 22.940</t>
  </si>
  <si>
    <t>IMSM-TS</t>
  </si>
  <si>
    <t xml:space="preserve">      Stage 1 22.340</t>
  </si>
  <si>
    <t>IMSM-CR</t>
  </si>
  <si>
    <t xml:space="preserve">      CRs to 22.140 &amp; 22.228</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</si>
  <si>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</si>
  <si>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</si>
  <si>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</si>
  <si>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</si>
  <si>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</si>
  <si>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</si>
  <si>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</si>
  <si>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</si>
  <si>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</si>
  <si>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</si>
  <si>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IMS-CCR-IWIP</t>
  </si>
  <si>
    <t xml:space="preserve">   Interworking between IMS and IP networks</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</si>
  <si>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</si>
  <si>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</si>
  <si>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</si>
  <si>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</si>
  <si>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</si>
  <si>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</si>
  <si>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</si>
  <si>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</si>
  <si>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</si>
  <si>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</si>
  <si>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</si>
  <si>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IMS-CCR-IWCS</t>
  </si>
  <si>
    <t xml:space="preserve">   Interworking between IMS and CS networks</t>
  </si>
  <si>
    <t>NP-030292</t>
  </si>
  <si>
    <t>[DAB - 25.05.04] - CN3 consider this work to be complete</t>
  </si>
  <si>
    <t>29.163, 29.061, 24.228, and New CN4 specification</t>
  </si>
  <si>
    <t>IMS-CCR-Mn</t>
  </si>
  <si>
    <t xml:space="preserve">   Mn interface (IM-MGW to MGCF) enhancements (CN4 Part)</t>
  </si>
  <si>
    <t>TISPAN issue is open</t>
  </si>
  <si>
    <t xml:space="preserve">   Study of subscriber and operators relationship in IMS and related ISIM requirements for Rel 6”</t>
  </si>
  <si>
    <t>SEC1-LI</t>
  </si>
  <si>
    <t xml:space="preserve">   Lawful Interception in Rel-6 architecture</t>
  </si>
  <si>
    <t>SP-030106</t>
  </si>
  <si>
    <t>Reg TP, Nortel</t>
  </si>
  <si>
    <t>berthold.wilhelm@regtp.de, Ron Ryan</t>
  </si>
  <si>
    <t>Acronym changed from "SEC1-LI, Rel6"</t>
  </si>
  <si>
    <t xml:space="preserve">   IMS Subscription and access scenarios</t>
  </si>
  <si>
    <t>FRANK, Robert</t>
  </si>
  <si>
    <t>IMS2-CH</t>
  </si>
  <si>
    <t xml:space="preserve">   IMS charging</t>
  </si>
  <si>
    <t>SP-030049</t>
  </si>
  <si>
    <t xml:space="preserve">Patrik TEPPO </t>
  </si>
  <si>
    <t>SP#26 12/2004 completed</t>
  </si>
  <si>
    <t xml:space="preserve">   IMS Management objects</t>
  </si>
  <si>
    <t xml:space="preserve">   Deleted - Stage 2 of IMS Phase 2</t>
  </si>
  <si>
    <t>SP-020544</t>
  </si>
  <si>
    <t>SP-21</t>
  </si>
  <si>
    <t>PoC</t>
  </si>
  <si>
    <t>3GPP Enablers for services like Push to Talk over Cellular (PoC)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</si>
  <si>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</si>
  <si>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</si>
  <si>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</si>
  <si>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</si>
  <si>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</si>
  <si>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</si>
  <si>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PoC-CH</t>
  </si>
  <si>
    <t xml:space="preserve">   PoC charging</t>
  </si>
  <si>
    <t>SP-050032</t>
  </si>
  <si>
    <t>SP#28 06/2005 completed</t>
  </si>
  <si>
    <t>IPv4IMS</t>
  </si>
  <si>
    <t>Study on Interworking aspects and migration scenarios for IPv4 based IMS Implementations</t>
  </si>
  <si>
    <t>SP-040327</t>
  </si>
  <si>
    <t>Alexander Milinski</t>
  </si>
  <si>
    <t>IMSCOOP</t>
  </si>
  <si>
    <t>Interoperability and Commonality between IMS using different IP-connectivity Networks</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</si>
  <si>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</si>
  <si>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</si>
  <si>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</si>
  <si>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</si>
  <si>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</si>
  <si>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</si>
  <si>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PUSH</t>
  </si>
  <si>
    <t>Support of Push Services</t>
  </si>
  <si>
    <t>SP-000669</t>
  </si>
  <si>
    <t>NTT Comware</t>
  </si>
  <si>
    <t>Yoshinori Kitada</t>
  </si>
  <si>
    <t>Changed from FS to actual support of Push</t>
  </si>
  <si>
    <t xml:space="preserve">   Stage 1 for Support of Push Services</t>
  </si>
  <si>
    <t xml:space="preserve">   TR 23.976 on Push Architecture</t>
  </si>
  <si>
    <t>SP-030126</t>
  </si>
  <si>
    <t>Nick Alfano</t>
  </si>
  <si>
    <t>MMS6</t>
  </si>
  <si>
    <t>Rel-6 Multimedia Messaging (MMS) enhancements</t>
  </si>
  <si>
    <t>T2,S1,S4,S5,OMA</t>
  </si>
  <si>
    <t>TP-030175</t>
  </si>
  <si>
    <t>Josef.Laumen@SAL.SIEMENS.DE</t>
  </si>
  <si>
    <t>MMS6-SR</t>
  </si>
  <si>
    <t xml:space="preserve">   Definition of service requirements for MMS6</t>
  </si>
  <si>
    <t xml:space="preserve">      Definition of service requirements charging</t>
  </si>
  <si>
    <t xml:space="preserve">   Technical realization of MMS6</t>
  </si>
  <si>
    <t>T2</t>
  </si>
  <si>
    <t xml:space="preserve">   OMA dependencies</t>
  </si>
  <si>
    <t>OMA specs</t>
  </si>
  <si>
    <t>MMS6-Codec</t>
  </si>
  <si>
    <t xml:space="preserve">   MMS formats and codecs for MMS6</t>
  </si>
  <si>
    <t>roberto.castagno@nokia.com</t>
  </si>
  <si>
    <t>26.140, 26.936</t>
  </si>
  <si>
    <t xml:space="preserve">   Handling of private addressing schemes in MMS</t>
  </si>
  <si>
    <t>TP-030299</t>
  </si>
  <si>
    <t>Steffen.Habermann@T-MOBILE.DE</t>
  </si>
  <si>
    <t>MMS6-CH</t>
  </si>
  <si>
    <t xml:space="preserve">   MMS charging</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</si>
  <si>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</si>
  <si>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</si>
  <si>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</si>
  <si>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</si>
  <si>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</si>
  <si>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</si>
  <si>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</si>
  <si>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MEXE6</t>
  </si>
  <si>
    <t>Rel-6 MExE enhancements</t>
  </si>
  <si>
    <t>MEXE6-ENHANC</t>
  </si>
  <si>
    <t xml:space="preserve">   MExE Rel-6 Improvements and Investigations </t>
  </si>
  <si>
    <t>TP-020017</t>
  </si>
  <si>
    <t>TTPCom</t>
  </si>
  <si>
    <t>Lars Brenk ( (lsb_ttpcom@HOTMAIL.COM)</t>
  </si>
  <si>
    <t>MEXE6-RTIF</t>
  </si>
  <si>
    <t xml:space="preserve">   MExE Run-Time Independent Framework Feasibility Study</t>
  </si>
  <si>
    <t>TP-020086</t>
  </si>
  <si>
    <t>balazs.bertenyi@nokia.com</t>
  </si>
  <si>
    <t>SuM</t>
  </si>
  <si>
    <t>Subscription Management</t>
  </si>
  <si>
    <t>SP-040763</t>
  </si>
  <si>
    <t>SP#27 03/2005 completed</t>
  </si>
  <si>
    <t>32.140/1, 32.171/2/5, 32.803</t>
  </si>
  <si>
    <t>PRESNC</t>
  </si>
  <si>
    <t>Presence Capability</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</si>
  <si>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</si>
  <si>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</si>
  <si>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</si>
  <si>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</si>
  <si>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</si>
  <si>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</si>
  <si>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</si>
  <si>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</si>
  <si>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</si>
  <si>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</si>
  <si>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</si>
  <si>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</si>
  <si>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</si>
  <si>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</si>
  <si>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</si>
  <si>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</si>
  <si>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PRESNC-COFIMP</t>
  </si>
  <si>
    <t xml:space="preserve">   Media Codecs and Formats for IMS Messaging and Presence</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</si>
  <si>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</si>
  <si>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</si>
  <si>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</si>
  <si>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</si>
  <si>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</si>
  <si>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</si>
  <si>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</si>
  <si>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</si>
  <si>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</si>
  <si>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AGbEnFS</t>
  </si>
  <si>
    <t>Enhanced A/Gb feasibility study</t>
  </si>
  <si>
    <t>GP-022565</t>
  </si>
  <si>
    <t>jose-luis.carrizo@vodafone.co.uk</t>
  </si>
  <si>
    <t>AGbEnFS-FS</t>
  </si>
  <si>
    <t xml:space="preserve">   Feasibility study on A/Gb enhancements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</si>
  <si>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</si>
  <si>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</si>
  <si>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</si>
  <si>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</si>
  <si>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</si>
  <si>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</si>
  <si>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FLOGER</t>
  </si>
  <si>
    <t>Flexible Layer One for GERAN</t>
  </si>
  <si>
    <t>GP,S3</t>
  </si>
  <si>
    <t>GP-021018</t>
  </si>
  <si>
    <t>FLOGER-Real</t>
  </si>
  <si>
    <t xml:space="preserve">   Realisation of a Flexible Layer One</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</si>
  <si>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</si>
  <si>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</si>
  <si>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</si>
  <si>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</si>
  <si>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</si>
  <si>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</si>
  <si>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</si>
  <si>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</si>
  <si>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FLOGER-SigPro</t>
  </si>
  <si>
    <t xml:space="preserve">   Signalling and protocol support for a Flexible Layer One</t>
  </si>
  <si>
    <t>GP-021020</t>
  </si>
  <si>
    <t xml:space="preserve">      Modifications to RLC/MAC in 44.060 and 44.160</t>
  </si>
  <si>
    <t xml:space="preserve">      Modifications to RRC in 44.118 and 44.018</t>
  </si>
  <si>
    <t>FLOGER-SecFLO</t>
  </si>
  <si>
    <t xml:space="preserve">   Security for a Flexible Layer One</t>
  </si>
  <si>
    <t>S3,G2</t>
  </si>
  <si>
    <t>GP-021021</t>
  </si>
  <si>
    <t xml:space="preserve">      Ciphering in 44.060, 44.160, 44.018, 44.118</t>
  </si>
  <si>
    <t>44.060, 44.160, 44.018, 44.118</t>
  </si>
  <si>
    <t>FLOGER-Msconf</t>
  </si>
  <si>
    <t xml:space="preserve">   Deleted - GERAN MS Conformance test for the Flexible Layer One - DELETE</t>
  </si>
  <si>
    <t>G4,G5</t>
  </si>
  <si>
    <t>GP-021022</t>
  </si>
  <si>
    <t>GP-27</t>
  </si>
  <si>
    <t xml:space="preserve">      Deleted at TSG #27 - MS Test in 51.010</t>
  </si>
  <si>
    <t>GP-22</t>
  </si>
  <si>
    <t>FLOGER-BTSconf</t>
  </si>
  <si>
    <t xml:space="preserve">   Deleted - GERAN BTS Conformance test for the Flexible Layer One - DELETE</t>
  </si>
  <si>
    <t>GP-021023</t>
  </si>
  <si>
    <t xml:space="preserve">      Deleted at TGS #27 - BTS Test in 51.021 - DELETE</t>
  </si>
  <si>
    <t>TDOAF</t>
  </si>
  <si>
    <t>Uplink TDOA feasibility study</t>
  </si>
  <si>
    <t>GP-012794</t>
  </si>
  <si>
    <t>Bob Gross (rlgross@trueposition.com)</t>
  </si>
  <si>
    <t>MBMS</t>
  </si>
  <si>
    <t>Multimedia Broadcast and Multicast Service</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</si>
  <si>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</si>
  <si>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</si>
  <si>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</si>
  <si>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</si>
  <si>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</si>
  <si>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</si>
  <si>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</si>
  <si>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</si>
  <si>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</si>
  <si>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</si>
  <si>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</si>
  <si>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</si>
  <si>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</si>
  <si>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</si>
  <si>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</si>
  <si>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MBMS-CH</t>
  </si>
  <si>
    <t xml:space="preserve">   MBMS Charging</t>
  </si>
  <si>
    <t>SP-040779</t>
  </si>
  <si>
    <t>SP#28 completed</t>
  </si>
  <si>
    <t xml:space="preserve">   MBMS User Services</t>
  </si>
  <si>
    <t xml:space="preserve">      Stage 1 for MBMS User Services</t>
  </si>
  <si>
    <t>MBMS-TSMBMS</t>
  </si>
  <si>
    <t xml:space="preserve">      Definition of MBMS user services, media codecs, formats and transport/application protocols using MBMS</t>
  </si>
  <si>
    <t>SP-030674</t>
  </si>
  <si>
    <t>igor.curcio@nokia.com</t>
  </si>
  <si>
    <t>26.346, 26.936, 26.946</t>
  </si>
  <si>
    <t>MBMS-RAN</t>
  </si>
  <si>
    <t xml:space="preserve">   Introduction of MBMS in RAN</t>
  </si>
  <si>
    <t xml:space="preserve">      Introduction of MBMS in RAN (physical &amp; upper layers, access network interfaces)</t>
  </si>
  <si>
    <t>25.346, 25.304, 25.321, 25.322, 25.323</t>
  </si>
  <si>
    <t>MBMS-RAN-RF</t>
  </si>
  <si>
    <t xml:space="preserve">      UE Performance Requirements for MBMS</t>
  </si>
  <si>
    <t>RP-040370</t>
  </si>
  <si>
    <t>Torgny.Palenius@ericsson.com</t>
  </si>
  <si>
    <t>RP#25 approved WID RP-040370</t>
  </si>
  <si>
    <t>MBMS-UEConTest</t>
  </si>
  <si>
    <t xml:space="preserve">   MBMS UE Conformance Testing</t>
  </si>
  <si>
    <t>R5,T1</t>
  </si>
  <si>
    <t>MBMS-RAN-RF_Test</t>
  </si>
  <si>
    <t xml:space="preserve">      RF/RRM Conformance Test Aspects – MBMS (FDD)</t>
  </si>
  <si>
    <t>34.108, 34.109, 34.121-1, 34.121-2</t>
  </si>
  <si>
    <t>MBMS-UEConTest_TDH</t>
  </si>
  <si>
    <t xml:space="preserve">      Conformance Test Aspects - MBMS for 3.84 Mcps and 7.68 Mcps TDD</t>
  </si>
  <si>
    <t>Timothy Speight (tspeight@ipwireless.com)</t>
  </si>
  <si>
    <t>MBMS-UEConTest_SIGTDL</t>
  </si>
  <si>
    <t xml:space="preserve">      Signalling Conformance Test Aspects – MBMS for LCR TDD</t>
  </si>
  <si>
    <t>Datang</t>
  </si>
  <si>
    <t>zhaojian@datangmobile.cn</t>
  </si>
  <si>
    <t>MBMS_Test</t>
  </si>
  <si>
    <t xml:space="preserve">      Conformance Test Aspects – MBMS</t>
  </si>
  <si>
    <t>MBMS-UEConTest_RFTDL</t>
  </si>
  <si>
    <t xml:space="preserve">      Conformance Test Aspects - 1.28 Mcps TDD MBMS RF/RRM</t>
  </si>
  <si>
    <t>34.108, 34.109, 34.122</t>
  </si>
  <si>
    <t>MBMS-GERAN</t>
  </si>
  <si>
    <t xml:space="preserve">   Support of MBMS in 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</si>
  <si>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</si>
  <si>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</si>
  <si>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</si>
  <si>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</si>
  <si>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</si>
  <si>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</si>
  <si>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</si>
  <si>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</si>
  <si>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</si>
  <si>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</si>
  <si>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</si>
  <si>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</si>
  <si>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</si>
  <si>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</si>
  <si>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</si>
  <si>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</si>
  <si>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</si>
  <si>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SRSES</t>
  </si>
  <si>
    <t>Speech Recognition and Speech Enabled Services</t>
  </si>
  <si>
    <t>S1,S2,S4,OMA</t>
  </si>
  <si>
    <t>SP-010572</t>
  </si>
  <si>
    <t>DSR</t>
  </si>
  <si>
    <t xml:space="preserve">   Speech Enabled Services Based on Distributed Speech Recognition (DSR)</t>
  </si>
  <si>
    <t>SP-010581</t>
  </si>
  <si>
    <t>Dwilliams@qualcomm.com</t>
  </si>
  <si>
    <t>22.977, 22.941, 23.207, 22.243</t>
  </si>
  <si>
    <t xml:space="preserve">   TR on Architectural impacts</t>
  </si>
  <si>
    <t>SRSES-Codec</t>
  </si>
  <si>
    <t xml:space="preserve">   Codec Work to Support Speech Recognition Framework for Automated Voice Services</t>
  </si>
  <si>
    <t>SP-020687</t>
  </si>
  <si>
    <t>David Pearce (bdp003@motorola.com)</t>
  </si>
  <si>
    <t>26.235, 26.236, 26.243, 26.177, 26.943</t>
  </si>
  <si>
    <t xml:space="preserve">   Multimodal support</t>
  </si>
  <si>
    <t xml:space="preserve">   Deleted - SES codec negotiation at Session Description Protocol (SDP)</t>
  </si>
  <si>
    <t>Abandoned NP-23</t>
  </si>
  <si>
    <t>NP-23</t>
  </si>
  <si>
    <t>GUP</t>
  </si>
  <si>
    <t>Generic User Profile Rel-6</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</si>
  <si>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</si>
  <si>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</si>
  <si>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</si>
  <si>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</si>
  <si>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</si>
  <si>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</si>
  <si>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</si>
  <si>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</si>
  <si>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</si>
  <si>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</si>
  <si>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</si>
  <si>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</si>
  <si>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</si>
  <si>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</si>
  <si>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DRM</t>
  </si>
  <si>
    <t>Digital Rights Management</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</si>
  <si>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</si>
  <si>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</si>
  <si>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</si>
  <si>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</si>
  <si>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</si>
  <si>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</si>
  <si>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</si>
  <si>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</si>
  <si>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</si>
  <si>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</si>
  <si>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</si>
  <si>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</si>
  <si>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</si>
  <si>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t>
  </si>
  <si>
    <t>WLAN-UMTS Interworking Rel-6</t>
  </si>
  <si>
    <t>S1,S2,S3,S5,N1,N3,N4,T3</t>
  </si>
  <si>
    <t>WLAN-TR</t>
  </si>
  <si>
    <t xml:space="preserve">   Technical Report on WLAN-UMTS Interworking</t>
  </si>
  <si>
    <t xml:space="preserve">Mark.Younge@t-mobile.com </t>
  </si>
  <si>
    <t>WLAN-TS</t>
  </si>
  <si>
    <t xml:space="preserve">   Stage 1 for WLAN-UMTS Interworking Rel-6</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</si>
  <si>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</si>
  <si>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</si>
  <si>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</si>
  <si>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</si>
  <si>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</si>
  <si>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</si>
  <si>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</si>
  <si>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WLAN-IW</t>
  </si>
  <si>
    <t xml:space="preserve">   Stage 3 - CN4 aspects</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</si>
  <si>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</si>
  <si>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</si>
  <si>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</si>
  <si>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</si>
  <si>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</si>
  <si>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</si>
  <si>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</si>
  <si>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WLAN-CH</t>
  </si>
  <si>
    <t xml:space="preserve">   WLAN charging</t>
  </si>
  <si>
    <t>SP-030048</t>
  </si>
  <si>
    <t xml:space="preserve">Benni ALEXANDER </t>
  </si>
  <si>
    <t xml:space="preserve">   USIM enhancements for WLAN Interworking</t>
  </si>
  <si>
    <t>T3</t>
  </si>
  <si>
    <t>TP-030185</t>
  </si>
  <si>
    <t>Jabellan@axalto.com</t>
  </si>
  <si>
    <t>PRIOR1</t>
  </si>
  <si>
    <t>Priority Service</t>
  </si>
  <si>
    <t>SP-010523</t>
  </si>
  <si>
    <t>PRIOR-FS</t>
  </si>
  <si>
    <t xml:space="preserve">   Feasibility Study on Priority Service</t>
  </si>
  <si>
    <t>PRIOR-SR</t>
  </si>
  <si>
    <t xml:space="preserve">   Stage 1 - Requirements for Priority Service</t>
  </si>
  <si>
    <t xml:space="preserve">   Priority service implementation guide</t>
  </si>
  <si>
    <t>NTShar</t>
  </si>
  <si>
    <t xml:space="preserve">Network Sharing </t>
  </si>
  <si>
    <t>S1,S2,N1,R2,R5</t>
  </si>
  <si>
    <t>SP-010739</t>
  </si>
  <si>
    <t>NTShar-TR</t>
  </si>
  <si>
    <t xml:space="preserve">   Technical Report on Network Sharing </t>
  </si>
  <si>
    <t>NTSharCR</t>
  </si>
  <si>
    <t xml:space="preserve">   Stage 1 - CRs to implement Network Sharing</t>
  </si>
  <si>
    <t>22.011, 22.101, 22.115, 22.129</t>
  </si>
  <si>
    <t xml:space="preserve">   Stage 2 for Network Sharing </t>
  </si>
  <si>
    <t>SP-030123</t>
  </si>
  <si>
    <t>23.002, 23.060, 23.221, 23.236, new 23.251, 23.851</t>
  </si>
  <si>
    <t xml:space="preserve">   Network sharing - stage 3</t>
  </si>
  <si>
    <t>NP-040429</t>
  </si>
  <si>
    <t>23.008, 23.122, 24.007, 24.008, 29.018</t>
  </si>
  <si>
    <t>NTShar-UTRANEnh</t>
  </si>
  <si>
    <t xml:space="preserve">   Enhancement of the support of network sharing in the UTRAN</t>
  </si>
  <si>
    <t>Anders.Dahlen@TeliaSonera.com</t>
  </si>
  <si>
    <t>25.401, 25.413, 25.331, 25.304</t>
  </si>
  <si>
    <t>NTShar-UTRANEnh_Test</t>
  </si>
  <si>
    <t xml:space="preserve">   Conformance Test Aspects – Network Sharing</t>
  </si>
  <si>
    <t>Niklas.Wiren@TeliaSonera.com</t>
  </si>
  <si>
    <t>QoS1</t>
  </si>
  <si>
    <t>QoS Improvements</t>
  </si>
  <si>
    <t>S2,N3</t>
  </si>
  <si>
    <t>SP-010719</t>
  </si>
  <si>
    <t>23.107, 23.207, 23.221</t>
  </si>
  <si>
    <t xml:space="preserve">   FS on Dynamic Policy control enhancements for end-to-end QoS</t>
  </si>
  <si>
    <t>SP-020540</t>
  </si>
  <si>
    <t>Claire Mousset</t>
  </si>
  <si>
    <t>23.917 withdrawn (Contenall in 23.207)</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</si>
  <si>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</si>
  <si>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</si>
  <si>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</si>
  <si>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</si>
  <si>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</si>
  <si>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</si>
  <si>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</si>
  <si>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</si>
  <si>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SEC1-SC</t>
  </si>
  <si>
    <t>Subscriber certificates</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</si>
  <si>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</si>
  <si>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</si>
  <si>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</si>
  <si>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</si>
  <si>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</si>
  <si>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</si>
  <si>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</si>
  <si>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</si>
  <si>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</si>
  <si>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</si>
  <si>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</si>
  <si>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</si>
  <si>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</si>
  <si>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</si>
  <si>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</si>
  <si>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</si>
  <si>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OSA3</t>
  </si>
  <si>
    <t>Rel-6 Open Service Access (OSA) enhancements</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</si>
  <si>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</si>
  <si>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</si>
  <si>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</si>
  <si>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</si>
  <si>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</si>
  <si>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</si>
  <si>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</si>
  <si>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</si>
  <si>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</si>
  <si>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</si>
  <si>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</si>
  <si>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</si>
  <si>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</si>
  <si>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</si>
  <si>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</si>
  <si>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</si>
  <si>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</si>
  <si>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</si>
  <si>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</si>
  <si>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</si>
  <si>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</si>
  <si>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</si>
  <si>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N5#26:TR Completion 09/04¦consistent with CN1 delayed Rel-6 completion.</t>
  </si>
  <si>
    <t>NP-24</t>
  </si>
  <si>
    <t>TAPS</t>
  </si>
  <si>
    <t>Addition of frequency bands to GSM (TAPS)</t>
  </si>
  <si>
    <t>GP-022072</t>
  </si>
  <si>
    <t>Torben Themsen</t>
  </si>
  <si>
    <t>TAPS-Specs</t>
  </si>
  <si>
    <t xml:space="preserve">   Addition of frequency bands to GSM – Changes to core specs</t>
  </si>
  <si>
    <t>GP-022073</t>
  </si>
  <si>
    <t xml:space="preserve">      Changes to core specs</t>
  </si>
  <si>
    <t>TAPS-Conf</t>
  </si>
  <si>
    <t xml:space="preserve">   Deleted - Addition of frequency bands to GSM – Changes for conformance tests</t>
  </si>
  <si>
    <t>G4</t>
  </si>
  <si>
    <t>GP-022074</t>
  </si>
  <si>
    <t>GP-23</t>
  </si>
  <si>
    <t xml:space="preserve">      Deleted - 51.010-1 Add testing</t>
  </si>
  <si>
    <t>SSStrea</t>
  </si>
  <si>
    <t>Seamless support of streaming services in A/Gb mode</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</si>
  <si>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</si>
  <si>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</si>
  <si>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</si>
  <si>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</si>
  <si>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</si>
  <si>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</si>
  <si>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</si>
  <si>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</si>
  <si>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</si>
  <si>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</si>
  <si>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</si>
  <si>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</si>
  <si>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</si>
  <si>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</si>
  <si>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</si>
  <si>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</si>
  <si>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</si>
  <si>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</si>
  <si>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</si>
  <si>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</si>
  <si>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</si>
  <si>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</si>
  <si>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</si>
  <si>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</si>
  <si>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CODCAR</t>
  </si>
  <si>
    <t>Performance characterisation of default codecs for PS conversational multimedia application</t>
  </si>
  <si>
    <t>SP-020433</t>
  </si>
  <si>
    <t>pasi.s.ojala@nokia.com</t>
  </si>
  <si>
    <t>PrivCap</t>
  </si>
  <si>
    <t>Study on Privacy Capability</t>
  </si>
  <si>
    <t>SP-020579</t>
  </si>
  <si>
    <t>Michael Boote (mboote@alcatel-lucent.com)</t>
  </si>
  <si>
    <t>OAM6</t>
  </si>
  <si>
    <t>Rel-6 Operations, Administration, Maintenance and Provisioning (OAM&amp;P)</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</si>
  <si>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</si>
  <si>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</si>
  <si>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</si>
  <si>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</si>
  <si>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</si>
  <si>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</si>
  <si>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</si>
  <si>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</si>
  <si>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</si>
  <si>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</si>
  <si>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</si>
  <si>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OAM-Trace</t>
  </si>
  <si>
    <t xml:space="preserve">   Rel-6 Trace Management</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</si>
  <si>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</si>
  <si>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</si>
  <si>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</si>
  <si>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</si>
  <si>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</si>
  <si>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OAM-Trace-RAN</t>
  </si>
  <si>
    <t xml:space="preserve">      Subscriber and equipment trace in UTRAN</t>
  </si>
  <si>
    <t>Yann Sehedi (sehedic@nortelnetworks.com)</t>
  </si>
  <si>
    <t>25.413, 25.420, 25.423</t>
  </si>
  <si>
    <t xml:space="preserve">      Trace Management, Stage3</t>
  </si>
  <si>
    <t>NP-040411</t>
  </si>
  <si>
    <t>seppo.kauntola@nokia.com</t>
  </si>
  <si>
    <t>23.205, 29.232, 29.060, 29.002, 29.228</t>
  </si>
  <si>
    <t>CH</t>
  </si>
  <si>
    <t>Rel-6 Charging Management</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</si>
  <si>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</si>
  <si>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</si>
  <si>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</si>
  <si>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</si>
  <si>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</si>
  <si>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</si>
  <si>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</si>
  <si>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</si>
  <si>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</si>
  <si>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</si>
  <si>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</si>
  <si>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</si>
  <si>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CH-BC</t>
  </si>
  <si>
    <t xml:space="preserve">   Charging Management for Bearer level</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</si>
  <si>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</si>
  <si>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</si>
  <si>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</si>
  <si>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</si>
  <si>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</si>
  <si>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</si>
  <si>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CH-FBC</t>
  </si>
  <si>
    <t xml:space="preserve">   Overall architectural aspects of IP flow based bearer level charging</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</si>
  <si>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</si>
  <si>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</si>
  <si>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</si>
  <si>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</si>
  <si>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</si>
  <si>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</si>
  <si>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</si>
  <si>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</si>
  <si>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USAT1</t>
  </si>
  <si>
    <t>Rel-6 UICC/USIM enhancements and interworking</t>
  </si>
  <si>
    <t>USAT1-API</t>
  </si>
  <si>
    <t xml:space="preserve">   UICC 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</si>
  <si>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</si>
  <si>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</si>
  <si>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</si>
  <si>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</si>
  <si>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</si>
  <si>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</si>
  <si>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</si>
  <si>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</si>
  <si>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</si>
  <si>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</si>
  <si>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</si>
  <si>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</si>
  <si>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</si>
  <si>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</si>
  <si>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</si>
  <si>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</si>
  <si>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USAT1-API-MULTOS</t>
  </si>
  <si>
    <t xml:space="preserve">   Rel-6 USIM toolkit enhancements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</si>
  <si>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</si>
  <si>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</si>
  <si>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</si>
  <si>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</si>
  <si>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</si>
  <si>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</si>
  <si>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</si>
  <si>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</si>
  <si>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</si>
  <si>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</si>
  <si>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</si>
  <si>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PSSrel6</t>
  </si>
  <si>
    <t>Packet Switched Streaming Services Rel-6</t>
  </si>
  <si>
    <t>S4,S1</t>
  </si>
  <si>
    <t>SP-020685</t>
  </si>
  <si>
    <t xml:space="preserve">   Stage 1 for Packet Switched Streaming Services Rel-6</t>
  </si>
  <si>
    <t>2nd resp SA4</t>
  </si>
  <si>
    <t>PSSrel6-Stage3</t>
  </si>
  <si>
    <t xml:space="preserve">   Stage 3 for Packet Switched Streaming Services Rel-6</t>
  </si>
  <si>
    <t>TR tbc by Sept. 05</t>
  </si>
  <si>
    <t>26.233, 26.234, 26.244, 26.245, 26.246, 26.401, 26.402, 26.403, 26.404, 26.405, 26.406, 26.410, 26.411, 26.412, 26.273, 26.290, 26.304, 26.412, 26.274, 26.936</t>
  </si>
  <si>
    <t>AMRWB+</t>
  </si>
  <si>
    <t>AMR-WB extension for high audio quality</t>
  </si>
  <si>
    <t>SP-030083</t>
  </si>
  <si>
    <t>janne.m.vainio@nokia.com</t>
  </si>
  <si>
    <t>26.290, 26.304, 26.273, 26.274, 26.412, 26.936</t>
  </si>
  <si>
    <t>CEPSCM</t>
  </si>
  <si>
    <t>Codec Enhancements for Packet Switched Conversational Multimedia Applications</t>
  </si>
  <si>
    <t>SP-040066</t>
  </si>
  <si>
    <t>miska.hannuksela@nokia.com</t>
  </si>
  <si>
    <t>3G-324MI</t>
  </si>
  <si>
    <t>3G-324M Improvements</t>
  </si>
  <si>
    <t>SP-040067</t>
  </si>
  <si>
    <t>bo.burman@ericsson.com</t>
  </si>
  <si>
    <t>26.111, 26.911</t>
  </si>
  <si>
    <t>SAIC</t>
  </si>
  <si>
    <t>Single Antenna Receiver Interference Cancellation (SAIC)</t>
  </si>
  <si>
    <t>GP,G1</t>
  </si>
  <si>
    <t>GP-023400</t>
  </si>
  <si>
    <t>EDCAMEL</t>
  </si>
  <si>
    <t>Enhancement of dialled service for CAMEL</t>
  </si>
  <si>
    <t>S1,N2,N4</t>
  </si>
  <si>
    <t>SP-020818</t>
  </si>
  <si>
    <t>craig.bishop@samsung.com</t>
  </si>
  <si>
    <t xml:space="preserve">   Stages 2 and 3 for Enhancement of dialled service for CAMEL</t>
  </si>
  <si>
    <t>N2,N4</t>
  </si>
  <si>
    <t>NP-030153</t>
  </si>
  <si>
    <t>Richard Brook</t>
  </si>
  <si>
    <t>23.008, 23.016, 23.018, 23.078, 29.002, 29.078</t>
  </si>
  <si>
    <t>BARS</t>
  </si>
  <si>
    <t>Study on Bandwidth and resource savings in CS networks</t>
  </si>
  <si>
    <t>SP-030308</t>
  </si>
  <si>
    <t>MULTBF</t>
  </si>
  <si>
    <t>Multiple TBF in A/Gb mode</t>
  </si>
  <si>
    <t>GP-021263</t>
  </si>
  <si>
    <t>gunnar.mildh@era.ericsson.se</t>
  </si>
  <si>
    <t>GP#17 Nov 2003 Moved from Rel-5 UID_50058 MULTBF (Only Multiple TBF Concept paper produced in Rel-5)</t>
  </si>
  <si>
    <t>MULTBF-Agbmode</t>
  </si>
  <si>
    <t xml:space="preserve">   Multiple TBF in A/Gb mode - Core</t>
  </si>
  <si>
    <t xml:space="preserve">      Multiple TBF Concept paper</t>
  </si>
  <si>
    <t xml:space="preserve">      Multiple TBF Stage 2 (43.064) CRs</t>
  </si>
  <si>
    <t xml:space="preserve">      Multiple TBF Stage 3 (44.060) CRs</t>
  </si>
  <si>
    <t>MULTBF-Testing</t>
  </si>
  <si>
    <t xml:space="preserve">   Deleted - Multiple TBF in A/Gb mode – MS testing</t>
  </si>
  <si>
    <t>GP-022098</t>
  </si>
  <si>
    <t>ALTERE</t>
  </si>
  <si>
    <t>Alignment between the test-regimes for GERAN capable MS</t>
  </si>
  <si>
    <t>GP-032236</t>
  </si>
  <si>
    <t xml:space="preserve">anthony.toubassi@sonyericsson.com </t>
  </si>
  <si>
    <t>ALTERE-TC</t>
  </si>
  <si>
    <t xml:space="preserve">   Determine the controversial test cases in the different test regimes and align them with 3GPP GERAN test specifications. Such test cases to be added to TS 51.010.</t>
  </si>
  <si>
    <t>UTDOACS</t>
  </si>
  <si>
    <t xml:space="preserve">Addition of U-TDOA in the CS domain </t>
  </si>
  <si>
    <t>GP-032773</t>
  </si>
  <si>
    <t>Bob Gross, Rhys Robinson (rlgross@trueposition.com)</t>
  </si>
  <si>
    <t>Completed, except for potential LMU performance specs</t>
  </si>
  <si>
    <t>UTDOAPS</t>
  </si>
  <si>
    <t xml:space="preserve">Addition of U-TDOA in the PS domain </t>
  </si>
  <si>
    <t>GP-032774</t>
  </si>
  <si>
    <t>DARP</t>
  </si>
  <si>
    <t>Downlink Advanced Receiver Performance</t>
  </si>
  <si>
    <t>GP-041966</t>
  </si>
  <si>
    <t>tommy.bysted@nokia.com</t>
  </si>
  <si>
    <t>DARP-TS</t>
  </si>
  <si>
    <t xml:space="preserve">   DARP test scenarios</t>
  </si>
  <si>
    <t>GP-041967</t>
  </si>
  <si>
    <t>DARP-GMSK</t>
  </si>
  <si>
    <t xml:space="preserve">   DARP for GMSK modulated voice services</t>
  </si>
  <si>
    <t>GP-041968</t>
  </si>
  <si>
    <t>DARP-GMSK-Perf</t>
  </si>
  <si>
    <t xml:space="preserve">      Performance requirements in 45.005 for DARP for GMSK modulated voice services</t>
  </si>
  <si>
    <t>DARP-GMSK-LC</t>
  </si>
  <si>
    <t xml:space="preserve">      Radio subsystem link control in 45.008 for DARP for GMSK modulated voice services</t>
  </si>
  <si>
    <t>DARP-GPRSE</t>
  </si>
  <si>
    <t xml:space="preserve">   DARP for GPRS and EGPRS MCS1-MCS4</t>
  </si>
  <si>
    <t>GP-041969</t>
  </si>
  <si>
    <t>DARP-GPRSE-Perf</t>
  </si>
  <si>
    <t xml:space="preserve">      Performance requirements in 45.005 for DARP for GPRS and EGPRS MCS1-MCS4</t>
  </si>
  <si>
    <t>DARP-GPRSE-LC</t>
  </si>
  <si>
    <t xml:space="preserve">      Radio subsystem link control in 45.008 for DARP for GPRS and EGPRS MCS1-MCS4</t>
  </si>
  <si>
    <t>DARP-CAPSIG</t>
  </si>
  <si>
    <t xml:space="preserve">   DARP Capability signalling</t>
  </si>
  <si>
    <t>GP-041970</t>
  </si>
  <si>
    <t>ARP-ConfTest</t>
  </si>
  <si>
    <t xml:space="preserve">   GERAN MS Conformance test for DARP</t>
  </si>
  <si>
    <t>GP-041971</t>
  </si>
  <si>
    <t>PSintDTM</t>
  </si>
  <si>
    <t>Reduction of PS service interruption in Dual Transfer Mode</t>
  </si>
  <si>
    <t>GP-032548</t>
  </si>
  <si>
    <t>toby.proctor@roke.co.uk</t>
  </si>
  <si>
    <t>PSintDTM-Req</t>
  </si>
  <si>
    <t xml:space="preserve">   Use case and requirement definition</t>
  </si>
  <si>
    <t>GP-032549</t>
  </si>
  <si>
    <t>PSintDTM-Perf</t>
  </si>
  <si>
    <t xml:space="preserve">   Performance Study of Current Procedures</t>
  </si>
  <si>
    <t>GP-032550</t>
  </si>
  <si>
    <t>PSintDTM-Reduct</t>
  </si>
  <si>
    <t xml:space="preserve">   Reduction of service interruption times and packet loss during Dual Transfer Mode and mobility procedures</t>
  </si>
  <si>
    <t>GP-032551</t>
  </si>
  <si>
    <t>PSintDTM-ConfMS</t>
  </si>
  <si>
    <t xml:space="preserve">   Deleted - MS Conformance testing - Reduction of PS service interruption in DTM</t>
  </si>
  <si>
    <t>GP-25</t>
  </si>
  <si>
    <t>PSintDTM-ConfBTS</t>
  </si>
  <si>
    <t xml:space="preserve">   Deleted - BTS Conformance testing - Reduction of PS service interruption in DTM</t>
  </si>
  <si>
    <t>SCCAMEL</t>
  </si>
  <si>
    <t>CAMEL prepay interworking with SCUDIF</t>
  </si>
  <si>
    <t>N4,N3,S1</t>
  </si>
  <si>
    <t>NP-030584</t>
  </si>
  <si>
    <t>Keijo.Palviainen@Nokia.Com</t>
  </si>
  <si>
    <t>22.078, 23.078, 29.078, 29.002, 23.172</t>
  </si>
  <si>
    <t>CS_VSS</t>
  </si>
  <si>
    <t>Circuit Switched Video and Voice Service Improvements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</si>
  <si>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</si>
  <si>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</si>
  <si>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</si>
  <si>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</si>
  <si>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</si>
  <si>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</si>
  <si>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</si>
  <si>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</si>
  <si>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</si>
  <si>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</si>
  <si>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CSData</t>
  </si>
  <si>
    <t>Reorganisation of CS Data Specifications</t>
  </si>
  <si>
    <t>NP-040563</t>
  </si>
  <si>
    <t>Created at TSG#27 as 100 % complete</t>
  </si>
  <si>
    <t>23.910, 29.007, New 23.202</t>
  </si>
  <si>
    <t>GAAI</t>
  </si>
  <si>
    <t>Generic Access to A/Gb Interface (GAAI)</t>
  </si>
  <si>
    <t>GP-042247</t>
  </si>
  <si>
    <t>GAAG</t>
  </si>
  <si>
    <t xml:space="preserve">   FS on GAAI</t>
  </si>
  <si>
    <t>GP-041592</t>
  </si>
  <si>
    <t>Feasibility Study</t>
  </si>
  <si>
    <t>GAAI-Stage2</t>
  </si>
  <si>
    <t xml:space="preserve">   GAAI – Stage 2</t>
  </si>
  <si>
    <t>jari.vikberg@ericsson.com</t>
  </si>
  <si>
    <t>GAAI-Stage3</t>
  </si>
  <si>
    <t xml:space="preserve">   GAAI – Stage 3</t>
  </si>
  <si>
    <t>GAAI-CT</t>
  </si>
  <si>
    <t xml:space="preserve">   MS Conformance Test for GAAI</t>
  </si>
  <si>
    <t>Marked as closed 12/2008 (was marked 90% complete)</t>
  </si>
  <si>
    <t>SPSHAGB</t>
  </si>
  <si>
    <t>Support of PS Handover for GERAN A/Gb mode</t>
  </si>
  <si>
    <t>GP-051160</t>
  </si>
  <si>
    <t>Replaces SCSAGB- Originally Started Nov 2003 as GP-030443</t>
  </si>
  <si>
    <t>SPSHAGB-Stage2</t>
  </si>
  <si>
    <t xml:space="preserve">   Stage 2 for Support of PS Handover for GERAN A/Gb mode</t>
  </si>
  <si>
    <t>GP-051161</t>
  </si>
  <si>
    <t>Replaces SCSAGB-Stage2</t>
  </si>
  <si>
    <t>SPSHAGB-PSHO</t>
  </si>
  <si>
    <t xml:space="preserve">   PS handover for Support of PS Handover for GERAN A/Gb mode</t>
  </si>
  <si>
    <t>GP-051162</t>
  </si>
  <si>
    <t>Replaces SCSAGB-PSH</t>
  </si>
  <si>
    <t>SPSHAGB-RRM</t>
  </si>
  <si>
    <t xml:space="preserve">   Definition of radio resource management functionality for Support of PS Handover for GERAN A/Gb mode</t>
  </si>
  <si>
    <t>GP-051163</t>
  </si>
  <si>
    <t>Replaces SCSAGB-RRM</t>
  </si>
  <si>
    <t>Study on (U)SIM Security Reuse by Peripheral Devices on Local Interfaces</t>
  </si>
  <si>
    <t>SP-030341</t>
  </si>
  <si>
    <t>Toshiba</t>
  </si>
  <si>
    <t>Raziq Yaqub (ryaqub@tari.toshiba.com)</t>
  </si>
  <si>
    <t>SP#20 approved WID</t>
  </si>
  <si>
    <t>SEC-IMS</t>
  </si>
  <si>
    <t>Study on Security for early IMS</t>
  </si>
  <si>
    <t>SP-040691</t>
  </si>
  <si>
    <t>SP#24 approved WID. SP#46 withdrawn TR 33.978 from Rel-8 onwards</t>
  </si>
  <si>
    <t>TEI6</t>
  </si>
  <si>
    <t>(Small) Technical Enhancements and Improvements for Rel-6</t>
  </si>
  <si>
    <t>"Joker" WI, to be used for a Rel 6 CR not related to any feature and with very limited impact on the system. Moved in from Stoyan/Testing WP</t>
  </si>
  <si>
    <t>TEI6_Test</t>
  </si>
  <si>
    <t>Test - (Small) Technical Enhancements and Improvements for Rel-6</t>
  </si>
  <si>
    <t>"Joker" WI, to be used for small modifications applicable to Rel 4 conformance testing</t>
  </si>
  <si>
    <t>34.108,34.121-1/2,34.122,34.123-1/2/3</t>
  </si>
  <si>
    <t>FINTER</t>
  </si>
  <si>
    <t>Deleted - Study of Feature Interactions Requirements</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</si>
  <si>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</si>
  <si>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</si>
  <si>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</si>
  <si>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</si>
  <si>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</si>
  <si>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</si>
  <si>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</si>
  <si>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</si>
  <si>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</si>
  <si>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</si>
  <si>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</si>
  <si>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</si>
  <si>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 xml:space="preserve">   Deleted - Creation of a TR</t>
  </si>
  <si>
    <t>GP-030444</t>
  </si>
  <si>
    <t>GP-17</t>
  </si>
  <si>
    <t>SCSAGB-Stage2</t>
  </si>
  <si>
    <t>GP-030445</t>
  </si>
  <si>
    <t>Started</t>
  </si>
  <si>
    <t>SCSAGB-RCS</t>
  </si>
  <si>
    <t xml:space="preserve">   Deleted - Radio Channel Support</t>
  </si>
  <si>
    <t>GP-030446</t>
  </si>
  <si>
    <t>Not started</t>
  </si>
  <si>
    <t xml:space="preserve">   Deleted SCSAGB-RRM - Definition of radio resource management functionality</t>
  </si>
  <si>
    <t>GP-030447</t>
  </si>
  <si>
    <t>SCSAGB-PSH</t>
  </si>
  <si>
    <t xml:space="preserve">   Deleted - replaced by 50561 - PS Handover</t>
  </si>
  <si>
    <t>GP-030448</t>
  </si>
  <si>
    <t xml:space="preserve">   Deleted SCSAGB-FLO - Modifications to FLO</t>
  </si>
  <si>
    <t>GP-030449</t>
  </si>
  <si>
    <t>RP-29</t>
  </si>
  <si>
    <t>Deleted - Rel-6 Evolutions of the transport in the UTRAN (ETRAN)</t>
  </si>
  <si>
    <t>Francois Courau</t>
  </si>
  <si>
    <t>Generic feature ETRAN</t>
  </si>
  <si>
    <t>--- RELEASE 5 ---</t>
  </si>
  <si>
    <t>Rel-5</t>
  </si>
  <si>
    <t>ETRAN-IPtrans</t>
  </si>
  <si>
    <t>IP transport in the UTRAN</t>
  </si>
  <si>
    <t>FS_SS7IP</t>
  </si>
  <si>
    <t>Feasibility study on SS7 signalling transportation in the core network with SCCP-User Adaptation (SUA)</t>
  </si>
  <si>
    <t>NP-010460</t>
  </si>
  <si>
    <t>HSDPA</t>
  </si>
  <si>
    <t>High Speed Downlink Packet Access</t>
  </si>
  <si>
    <t>Ravi Kuchibhotla</t>
  </si>
  <si>
    <t>HSDPA-Phys</t>
  </si>
  <si>
    <t xml:space="preserve">   Physical Layer for High Speed Downlink Packet Access</t>
  </si>
  <si>
    <t>RP-010262</t>
  </si>
  <si>
    <t>Amitabha Ghosh (qa0047@email.mot.com)</t>
  </si>
  <si>
    <t>HSDPA-L23</t>
  </si>
  <si>
    <t xml:space="preserve">   Layer 2 and 3 aspects</t>
  </si>
  <si>
    <t>HSDPA-IubIur</t>
  </si>
  <si>
    <t xml:space="preserve">   Iub/Iur protocol aspects - for High Speed Downlink Packet Access</t>
  </si>
  <si>
    <t>Mike Diesen</t>
  </si>
  <si>
    <t>HSDPA-RF</t>
  </si>
  <si>
    <t xml:space="preserve">   RF Radio Transmission/ Reception, System Performance Requirements and Conformance Testing</t>
  </si>
  <si>
    <t>Howard Benn</t>
  </si>
  <si>
    <t>HSDPA_Test</t>
  </si>
  <si>
    <t xml:space="preserve">   Conformance Testing of HSDPA</t>
  </si>
  <si>
    <t>HSDPA_HCRTDD_Test</t>
  </si>
  <si>
    <t xml:space="preserve">   Conformance Testing of HCR TDD HSDPA</t>
  </si>
  <si>
    <t>Rel-5 Improvements of Radio Interface</t>
  </si>
  <si>
    <t>RInImp-BSClass</t>
  </si>
  <si>
    <t xml:space="preserve">   Base station classification for TDD</t>
  </si>
  <si>
    <t>RInImp-BSClass-TDD</t>
  </si>
  <si>
    <t xml:space="preserve">      TDD Base station classification</t>
  </si>
  <si>
    <t>RInImp-BSClass-LCRTDD</t>
  </si>
  <si>
    <t xml:space="preserve">      Base Station Classification for 1.28 Mcps TDD option</t>
  </si>
  <si>
    <t>RInImp-DSCHhsp</t>
  </si>
  <si>
    <t xml:space="preserve">   Enhancement on the DSCH hard split mode</t>
  </si>
  <si>
    <t>Jaeyoel KIM</t>
  </si>
  <si>
    <t>RInImp-HARQ</t>
  </si>
  <si>
    <t xml:space="preserve">   Hybrid ARQ II/III</t>
  </si>
  <si>
    <t xml:space="preserve">armin.sitte@siemens.com </t>
  </si>
  <si>
    <t>Stopped at RP#14¦work on this task was performed as part of High Speed Downlink Packet Access feature</t>
  </si>
  <si>
    <t>RP-14</t>
  </si>
  <si>
    <t>RInImp-USTS</t>
  </si>
  <si>
    <t xml:space="preserve">   FS on USTS</t>
  </si>
  <si>
    <t>D. Kim</t>
  </si>
  <si>
    <t>RInImp-UEAnTM</t>
  </si>
  <si>
    <t xml:space="preserve">   FS on UE antenna efficiency test method performance requirements</t>
  </si>
  <si>
    <t>O. Edvardsson</t>
  </si>
  <si>
    <t>RInImp-SIR</t>
  </si>
  <si>
    <t xml:space="preserve">   FS on the re-introduction of the downlink SIR measurement</t>
  </si>
  <si>
    <t>RInImp-CPICH_Intf</t>
  </si>
  <si>
    <t xml:space="preserve">   FS on mitigating the effect of CPICH interference at the UE</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</si>
  <si>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</si>
  <si>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</si>
  <si>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</si>
  <si>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</si>
  <si>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</si>
  <si>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</si>
  <si>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RANimp-RRMopt</t>
  </si>
  <si>
    <t xml:space="preserve">   RRM optimization for Iur and Iub</t>
  </si>
  <si>
    <t>RANimp-RRMopt-ctc</t>
  </si>
  <si>
    <t xml:space="preserve">      Iur common transport channel efficiency optimization</t>
  </si>
  <si>
    <t>Shahrokh Amirijoo</t>
  </si>
  <si>
    <t>RANimp-RRMopt-ncr</t>
  </si>
  <si>
    <t xml:space="preserve">      Iur neighbouring cell reporting efficiency optimization</t>
  </si>
  <si>
    <t>RAN-imp-RRMopt-DTB</t>
  </si>
  <si>
    <t xml:space="preserve">      FS Introduction of direct transport bearers between SRNC and Node-B</t>
  </si>
  <si>
    <t>Risto Sepponen</t>
  </si>
  <si>
    <t xml:space="preserve">FS was closed and introduction of WI not agreed at RAN #16 </t>
  </si>
  <si>
    <t>RANimp-RLTA</t>
  </si>
  <si>
    <t xml:space="preserve">   RL Timing Adjustment</t>
  </si>
  <si>
    <t>Elena Voltolina</t>
  </si>
  <si>
    <t>RANimp-SepRR</t>
  </si>
  <si>
    <t xml:space="preserve">   Separation of resource reservation and radio link activation</t>
  </si>
  <si>
    <t>RANimp-SRNS</t>
  </si>
  <si>
    <t xml:space="preserve">   FS SRNS Relocation Procedure Enhancement</t>
  </si>
  <si>
    <t>Olivier Guyot</t>
  </si>
  <si>
    <t>RANimp-ImpRRM</t>
  </si>
  <si>
    <t xml:space="preserve">   FS Improvement of Radio Resource Management across RNS and RNS/PSS</t>
  </si>
  <si>
    <t xml:space="preserve">FS was closed and WI was introduced at RAN #14 </t>
  </si>
  <si>
    <t>RANimp-TTPS</t>
  </si>
  <si>
    <t xml:space="preserve">   Re-arrangements of Iub transport bearers</t>
  </si>
  <si>
    <t>RANimp-RABSE5</t>
  </si>
  <si>
    <t xml:space="preserve">   RAB support enhancement for Rel-5 </t>
  </si>
  <si>
    <t>Juha Mikola</t>
  </si>
  <si>
    <t>RFC 3095 context relocation</t>
  </si>
  <si>
    <t>RANimp-RABSE5_Test</t>
  </si>
  <si>
    <t xml:space="preserve">   Testing of ROHC performance</t>
  </si>
  <si>
    <t>RANimp-BFR-UE</t>
  </si>
  <si>
    <t xml:space="preserve">   Beamforming requirements for UE</t>
  </si>
  <si>
    <t>RANimp-SSDT</t>
  </si>
  <si>
    <t xml:space="preserve">   Support of Site Selection Diversity Transmission in UTRAN</t>
  </si>
  <si>
    <t>RP-020356</t>
  </si>
  <si>
    <t>RANimp-NBSLCR</t>
  </si>
  <si>
    <t xml:space="preserve">   Node B Synchronisation for 1.28 Mcps TDD</t>
  </si>
  <si>
    <t>Jinling HU</t>
  </si>
  <si>
    <t xml:space="preserve">   Deleted - Conformance Test Aspects - RAN Improvements</t>
  </si>
  <si>
    <t>TP-23</t>
  </si>
  <si>
    <t xml:space="preserve">      Deleted - Testing Radio access bearer support enhancements</t>
  </si>
  <si>
    <t>RANimp-test,TEI5</t>
  </si>
  <si>
    <t xml:space="preserve">      Deleted - General changes to TS34.121 and TS34.122 corresponding to release 5</t>
  </si>
  <si>
    <t>34.108, 34.121, 34.122</t>
  </si>
  <si>
    <t>NETSHARE</t>
  </si>
  <si>
    <t>UTRAN Sharing in Connected Mode</t>
  </si>
  <si>
    <t>Formerly 'Shared Network support in connected mode', renamed at RAN #16.</t>
  </si>
  <si>
    <t>IMS</t>
  </si>
  <si>
    <t>Provisioning of IP-based multimedia services</t>
  </si>
  <si>
    <t>S1,S2,S3,S5,NP,T3,T1,R5</t>
  </si>
  <si>
    <t>SP-000216</t>
  </si>
  <si>
    <t>IMS-CCR</t>
  </si>
  <si>
    <t xml:space="preserve">   Call control and roaming to support IMS in UMTS</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</si>
  <si>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</si>
  <si>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</si>
  <si>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</si>
  <si>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</si>
  <si>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</si>
  <si>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</si>
  <si>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</si>
  <si>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</si>
  <si>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IMS-CCR-IWMM</t>
  </si>
  <si>
    <t xml:space="preserve">      Impact on MM/CC/SM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</si>
  <si>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</si>
  <si>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</si>
  <si>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</si>
  <si>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</si>
  <si>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</si>
  <si>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</si>
  <si>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</si>
  <si>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</si>
  <si>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</si>
  <si>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IMS-CCR_Test</t>
  </si>
  <si>
    <t xml:space="preserve">      Conformance Test Aspects – IMS Call Control</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</si>
  <si>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</si>
  <si>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</si>
  <si>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</si>
  <si>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</si>
  <si>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</si>
  <si>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</si>
  <si>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</si>
  <si>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</si>
  <si>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</si>
  <si>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</si>
  <si>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</si>
  <si>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</si>
  <si>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</si>
  <si>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</si>
  <si>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</si>
  <si>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</si>
  <si>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</si>
  <si>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</si>
  <si>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</si>
  <si>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</si>
  <si>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IMS-Sex</t>
  </si>
  <si>
    <t xml:space="preserve">         Service Examples (Work stopped)</t>
  </si>
  <si>
    <t>IMS-FrWk</t>
  </si>
  <si>
    <t xml:space="preserve">            IMS Framework Report (work stopped)</t>
  </si>
  <si>
    <t>SBC</t>
  </si>
  <si>
    <t>IMS-ASEC</t>
  </si>
  <si>
    <t xml:space="preserve">   Access Security for IMS</t>
  </si>
  <si>
    <t>S3,T3</t>
  </si>
  <si>
    <t>SP-010323</t>
  </si>
  <si>
    <t>krister.boman@emw.ericsson.se</t>
  </si>
  <si>
    <t xml:space="preserve">      IMS impacts on UICC (ISIM application)</t>
  </si>
  <si>
    <t>TP-010251</t>
  </si>
  <si>
    <t>Jeremy Norris</t>
  </si>
  <si>
    <t>33.102, New 31.103</t>
  </si>
  <si>
    <t xml:space="preserve">      Deleted - SIP extensions for Integrity protection</t>
  </si>
  <si>
    <t>CN1 is not aware of any requirements and is not doing anything on this task</t>
  </si>
  <si>
    <t>SEC1-NCI</t>
  </si>
  <si>
    <t xml:space="preserve">   Security Aspects of Requirement for Network Configuration Independence</t>
  </si>
  <si>
    <t>SP-010324</t>
  </si>
  <si>
    <t>hugh.shieh@attws.com</t>
  </si>
  <si>
    <t>Consider security aspects in SA2 TS 23.228 clause 4.4 &amp; annex C</t>
  </si>
  <si>
    <t>IMS-LI</t>
  </si>
  <si>
    <t xml:space="preserve">   IMS Lawful Interception</t>
  </si>
  <si>
    <t>SP-010621</t>
  </si>
  <si>
    <t>Reg TP</t>
  </si>
  <si>
    <t>SP#17 completed</t>
  </si>
  <si>
    <t>33.106, 33.107, New 33.108</t>
  </si>
  <si>
    <t>IMS-OAM</t>
  </si>
  <si>
    <t xml:space="preserve">   Charging and OAM&amp;P for IMS</t>
  </si>
  <si>
    <t>SP-010461</t>
  </si>
  <si>
    <t>32-series</t>
  </si>
  <si>
    <t>IMS-CODEC</t>
  </si>
  <si>
    <t xml:space="preserve">   Multimedia codecs and protocols for conversational PS services</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</si>
  <si>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</si>
  <si>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</si>
  <si>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</si>
  <si>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</si>
  <si>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</si>
  <si>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</si>
  <si>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</si>
  <si>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</si>
  <si>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</si>
  <si>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</si>
  <si>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</si>
  <si>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</si>
  <si>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</si>
  <si>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</si>
  <si>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</si>
  <si>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</si>
  <si>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</si>
  <si>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</si>
  <si>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</si>
  <si>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</si>
  <si>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</si>
  <si>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</si>
  <si>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</si>
  <si>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</si>
  <si>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</si>
  <si>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</si>
  <si>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</si>
  <si>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</si>
  <si>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</si>
  <si>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</si>
  <si>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</si>
  <si>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IMS-ONOSA</t>
  </si>
  <si>
    <t xml:space="preserve">   Support of VHE/OSA by entities and protocols of the IMS (e.g. CSCF)</t>
  </si>
  <si>
    <t>NP-010692</t>
  </si>
  <si>
    <t>Ard.Jan.Moerdijk@eln.ericsson.se</t>
  </si>
  <si>
    <t>IMS-CAMEL</t>
  </si>
  <si>
    <t xml:space="preserve">   CAMEL control of IMS services</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</si>
  <si>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</si>
  <si>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</si>
  <si>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</si>
  <si>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</si>
  <si>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</si>
  <si>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</si>
  <si>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</si>
  <si>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</si>
  <si>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</si>
  <si>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</si>
  <si>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</si>
  <si>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</si>
  <si>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</si>
  <si>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</si>
  <si>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</si>
  <si>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</si>
  <si>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</si>
  <si>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</si>
  <si>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</si>
  <si>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</si>
  <si>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</si>
  <si>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</si>
  <si>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</si>
  <si>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</si>
  <si>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</si>
  <si>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</si>
  <si>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IMS-TEST</t>
  </si>
  <si>
    <t xml:space="preserve">   Conformance Test Aspects - Provisioning of IMS</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</si>
  <si>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</si>
  <si>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</si>
  <si>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</si>
  <si>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</si>
  <si>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</si>
  <si>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</si>
  <si>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</si>
  <si>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IMS_CONV_IP_COM-UEConTest</t>
  </si>
  <si>
    <t xml:space="preserve">UE Conformance Test Aspects – IMS for Converged IP Communications </t>
  </si>
  <si>
    <t>RP-171635</t>
  </si>
  <si>
    <t>Rohnert, Hans</t>
  </si>
  <si>
    <t>Hans.Rohnert.ext@rohde-schwarz.com</t>
  </si>
  <si>
    <t>UID: 740999-&gt;740068¦Rel-14-&gt;Rel-519/9/17: Compl:0%-&gt;75%¦ 8/1/18: Compl:75%-&gt;100%</t>
  </si>
  <si>
    <t>PSS-E</t>
  </si>
  <si>
    <t>Extended Transparent End-to-End PS Streaming Service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</si>
  <si>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</si>
  <si>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</si>
  <si>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</si>
  <si>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</si>
  <si>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</si>
  <si>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</si>
  <si>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</si>
  <si>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</si>
  <si>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</si>
  <si>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OSA1</t>
  </si>
  <si>
    <t>Rel-5 Open Service Access (OSA) enhancements</t>
  </si>
  <si>
    <t>S1,S3</t>
  </si>
  <si>
    <t>22.127, 23.127, 29.198-x, 29.998-x</t>
  </si>
  <si>
    <t xml:space="preserve">   General Stage 2 for Rel-5</t>
  </si>
  <si>
    <t>Marked as closed 12/2008 (was marked 47% complete)</t>
  </si>
  <si>
    <t>OSA1-CSCF</t>
  </si>
  <si>
    <t xml:space="preserve">   OSA APIs for Multimedia Call Control</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</si>
  <si>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</si>
  <si>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</si>
  <si>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</si>
  <si>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</si>
  <si>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</si>
  <si>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</si>
  <si>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</si>
  <si>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</si>
  <si>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</si>
  <si>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</si>
  <si>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</si>
  <si>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</si>
  <si>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OSA1-SEC</t>
  </si>
  <si>
    <t xml:space="preserve">   OSA Security</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</si>
  <si>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</si>
  <si>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</si>
  <si>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</si>
  <si>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</si>
  <si>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</si>
  <si>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</si>
  <si>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</si>
  <si>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</si>
  <si>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OSA1-ECOM</t>
  </si>
  <si>
    <t xml:space="preserve">   Interactions OSA - e-commerce</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</si>
  <si>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</si>
  <si>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</si>
  <si>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</si>
  <si>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</si>
  <si>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</si>
  <si>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</si>
  <si>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OSA1-LCSI</t>
  </si>
  <si>
    <t xml:space="preserve">   LCS - OSA interfaces</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</si>
  <si>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</si>
  <si>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</si>
  <si>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</si>
  <si>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</si>
  <si>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</si>
  <si>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</si>
  <si>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OSA2-UP</t>
  </si>
  <si>
    <t xml:space="preserve">   Access to User Profile</t>
  </si>
  <si>
    <t>OSA2-TC</t>
  </si>
  <si>
    <t xml:space="preserve">   Retrieval of Terminal capabilities</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</si>
  <si>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</si>
  <si>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</si>
  <si>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</si>
  <si>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</si>
  <si>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CAMEL4</t>
  </si>
  <si>
    <t>CAMEL phase 4</t>
  </si>
  <si>
    <t>NP-020486</t>
  </si>
  <si>
    <t>keijo.palviainen@nokia.com</t>
  </si>
  <si>
    <t xml:space="preserve">   Service requirements</t>
  </si>
  <si>
    <t>CAMEL4-CPH</t>
  </si>
  <si>
    <t xml:space="preserve">   Call Party Handling</t>
  </si>
  <si>
    <t>CAMEL4-MCP</t>
  </si>
  <si>
    <t xml:space="preserve">   Mid call procedure for MO and MT calls </t>
  </si>
  <si>
    <t>CAMEL4-IOR</t>
  </si>
  <si>
    <t xml:space="preserve">   Interactions with Optimal Routing</t>
  </si>
  <si>
    <t>CAMEL4-IFTI</t>
  </si>
  <si>
    <t xml:space="preserve">   Inclusion of flexible tone injection </t>
  </si>
  <si>
    <t>CAMEL4-CCSMS</t>
  </si>
  <si>
    <t xml:space="preserve">   CSE control over MT SMS</t>
  </si>
  <si>
    <t>CAMEL4-NMM</t>
  </si>
  <si>
    <t xml:space="preserve">   Notification of GPRS mobility management to CSE</t>
  </si>
  <si>
    <t>CAMEL4-LOCB</t>
  </si>
  <si>
    <t xml:space="preserve">   Provision of location information of called subscriber</t>
  </si>
  <si>
    <t>CAMEL4-ODB</t>
  </si>
  <si>
    <t xml:space="preserve">   Inclusion of ODB data in the CSE_HLR interface</t>
  </si>
  <si>
    <t>Added on May 29, 2001</t>
  </si>
  <si>
    <t>CAMEL4-HODP</t>
  </si>
  <si>
    <t xml:space="preserve">   Location information during an ongoing call (Handover DP)</t>
  </si>
  <si>
    <t>CAMEL4-ATI</t>
  </si>
  <si>
    <t xml:space="preserve">   GPRS Any Time Interrogation</t>
  </si>
  <si>
    <t xml:space="preserve">   Transfer of IMEI (with SW version) to CSE (CAMEL4-ATI)</t>
  </si>
  <si>
    <t>CAMEL4-SUB</t>
  </si>
  <si>
    <t xml:space="preserve">   Handling of partial implementations of CAMEL4</t>
  </si>
  <si>
    <t>stage2 and stage3 CRs for approval at CN#17</t>
  </si>
  <si>
    <t>MEXE5</t>
  </si>
  <si>
    <t>Rel-5 MExE enhancements</t>
  </si>
  <si>
    <t>MEXE5-ENHANC</t>
  </si>
  <si>
    <t xml:space="preserve">   MExE Rel-5 Improvements and Investigations</t>
  </si>
  <si>
    <t>TP-010071</t>
  </si>
  <si>
    <t>22.057, 23.057</t>
  </si>
  <si>
    <t>AMRWB</t>
  </si>
  <si>
    <t>Wideband Telephony Service - AMR</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</si>
  <si>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</si>
  <si>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</si>
  <si>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</si>
  <si>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</si>
  <si>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</si>
  <si>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</si>
  <si>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</si>
  <si>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</si>
  <si>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</si>
  <si>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</si>
  <si>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</si>
  <si>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</si>
  <si>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</si>
  <si>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</si>
  <si>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</si>
  <si>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</si>
  <si>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</si>
  <si>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</si>
  <si>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</si>
  <si>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AMRWB-TFO</t>
  </si>
  <si>
    <t xml:space="preserve">         TFO AMR-WB</t>
  </si>
  <si>
    <t xml:space="preserve">         Other codec issues (verif., characterization)</t>
  </si>
  <si>
    <t xml:space="preserve">ANSI C-Code , Test Sequences, Speech Transcoding Functions, Error Concealment of lost frames, Source Controlled Bit-Rate Operation, Voice Activity Detector, Frame Structure </t>
  </si>
  <si>
    <t>AMRWB-IWG</t>
  </si>
  <si>
    <t xml:space="preserve">         AMR-WB and narrrowband interworking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</si>
  <si>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</si>
  <si>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</si>
  <si>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</si>
  <si>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</si>
  <si>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</si>
  <si>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</si>
  <si>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</si>
  <si>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</si>
  <si>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AMRWB-FP</t>
  </si>
  <si>
    <t xml:space="preserve">   Floating-point ANSI-C code for the AMR-WB speech codec</t>
  </si>
  <si>
    <t>SP-010459</t>
  </si>
  <si>
    <t>GAMRWB</t>
  </si>
  <si>
    <t xml:space="preserve">   Support of AMR-WB in GERAN: GMSK and 8PSK WB FR / HR</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</si>
  <si>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</si>
  <si>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</si>
  <si>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</si>
  <si>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</si>
  <si>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</si>
  <si>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</si>
  <si>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</si>
  <si>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</si>
  <si>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</si>
  <si>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</si>
  <si>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</si>
  <si>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</si>
  <si>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</si>
  <si>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TLM5</t>
  </si>
  <si>
    <t>Rel-5 Terminal interfaces</t>
  </si>
  <si>
    <t>Acronym changed from "TI, TLMN5"</t>
  </si>
  <si>
    <t xml:space="preserve">   Terminal local model enhancements</t>
  </si>
  <si>
    <t>TP-010224</t>
  </si>
  <si>
    <t>LCS1</t>
  </si>
  <si>
    <t>Rel-5 Location Services enhancements</t>
  </si>
  <si>
    <t>S2,S1,S3,S5,N4,R2,R3,GP</t>
  </si>
  <si>
    <t>SP-010518</t>
  </si>
  <si>
    <t>Jan Kall</t>
  </si>
  <si>
    <t>. Acronym changed from "LCS1, Rel-5"</t>
  </si>
  <si>
    <t>LCS1-Uepos</t>
  </si>
  <si>
    <t xml:space="preserve">   UE positioning for Rel-5 Location Services enhancements</t>
  </si>
  <si>
    <t>Acronym changed from "LCS1-Uepos, Rel-5"</t>
  </si>
  <si>
    <t>LCS-128Pos</t>
  </si>
  <si>
    <t xml:space="preserve">      UE positioning enhancements for 1.28 Mcps TDD</t>
  </si>
  <si>
    <t>RP-010215</t>
  </si>
  <si>
    <t>Xiaohua Mei</t>
  </si>
  <si>
    <t>25.123, 25.224, 25.225, 25.302, 25.303, 25.304, 25.305, 25.331, 25.420, 25.423, 25.430, 25.433, New 25.859</t>
  </si>
  <si>
    <t>LCS-INTF</t>
  </si>
  <si>
    <t xml:space="preserve">      Open SMLC-SRNC Interface within the UTRAN to support A-GPS Positioning</t>
  </si>
  <si>
    <t>RP-010414</t>
  </si>
  <si>
    <t>Kirk Burroughs</t>
  </si>
  <si>
    <t>RP#13 completed</t>
  </si>
  <si>
    <t>LCS1-EBP</t>
  </si>
  <si>
    <t xml:space="preserve">   Event Based and Periodic LCS</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</si>
  <si>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</si>
  <si>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</si>
  <si>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</si>
  <si>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</si>
  <si>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</si>
  <si>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</si>
  <si>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</si>
  <si>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</si>
  <si>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LCS-GERAN</t>
  </si>
  <si>
    <t xml:space="preserve">   Location Services for GERAN in A/Gb Mode</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</si>
  <si>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</si>
  <si>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</si>
  <si>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</si>
  <si>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</si>
  <si>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</si>
  <si>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</si>
  <si>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</si>
  <si>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</si>
  <si>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</si>
  <si>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</si>
  <si>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</si>
  <si>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</si>
  <si>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</si>
  <si>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</si>
  <si>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</si>
  <si>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</si>
  <si>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</si>
  <si>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</si>
  <si>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</si>
  <si>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</si>
  <si>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LCS-GERAN-MSconf</t>
  </si>
  <si>
    <t xml:space="preserve">   GERAN MS Conformance test for LCS</t>
  </si>
  <si>
    <t>GP-000458</t>
  </si>
  <si>
    <t xml:space="preserve">      LCS MS test case work plan (Release 98/99/4)</t>
  </si>
  <si>
    <t xml:space="preserve">      LCS MS test cases</t>
  </si>
  <si>
    <t>LCS-GERAN-BTSconf</t>
  </si>
  <si>
    <t xml:space="preserve">   Deleted - GERAN BTS Conformance test for LCS</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</si>
  <si>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</si>
  <si>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</si>
  <si>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</si>
  <si>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</si>
  <si>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</si>
  <si>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</si>
  <si>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</si>
  <si>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</si>
  <si>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</si>
  <si>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</si>
  <si>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</si>
  <si>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</si>
  <si>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</si>
  <si>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</si>
  <si>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LCS1-OAM</t>
  </si>
  <si>
    <t xml:space="preserve">   Charging and OAM&amp;P for LCS enhancements</t>
  </si>
  <si>
    <t>32.200-series</t>
  </si>
  <si>
    <t>LCS1-SEC</t>
  </si>
  <si>
    <t xml:space="preserve">   New security aspects of LCS</t>
  </si>
  <si>
    <t>S3,S2</t>
  </si>
  <si>
    <t>SP#9 updated WID S3-000609 (Location services security)</t>
  </si>
  <si>
    <t>23.271, 43.059</t>
  </si>
  <si>
    <t>LCS1-Le</t>
  </si>
  <si>
    <t xml:space="preserve">   Specification for the Le interface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</si>
  <si>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</si>
  <si>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</si>
  <si>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</si>
  <si>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</si>
  <si>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</si>
  <si>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</si>
  <si>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New 33.200 (exisalso for Rel-4)</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</si>
  <si>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</si>
  <si>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</si>
  <si>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</si>
  <si>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</si>
  <si>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</si>
  <si>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</si>
  <si>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</si>
  <si>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</si>
  <si>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</si>
  <si>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</si>
  <si>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</si>
  <si>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</si>
  <si>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</si>
  <si>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</si>
  <si>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IUFLEX</t>
  </si>
  <si>
    <t>Intra Domain Connection of RAN Nodes to Multiple CN Nodes</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</si>
  <si>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</si>
  <si>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</si>
  <si>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</si>
  <si>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</si>
  <si>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</si>
  <si>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</si>
  <si>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</si>
  <si>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</si>
  <si>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</si>
  <si>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</si>
  <si>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</si>
  <si>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</si>
  <si>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IDCRAN-GERAN</t>
  </si>
  <si>
    <t xml:space="preserve">   GERAN work for Intra Domain Connection of RAN Nodes to Multiple CN Nodes</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</si>
  <si>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</si>
  <si>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</si>
  <si>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</si>
  <si>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</si>
  <si>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</si>
  <si>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</si>
  <si>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</si>
  <si>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</si>
  <si>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</si>
  <si>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</si>
  <si>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Deleted - GERAN improvements 3 (new transport layer on interface A)</t>
  </si>
  <si>
    <t>GP-010909</t>
  </si>
  <si>
    <t>Terminated - not standardized. Marked as stopped 12/2008</t>
  </si>
  <si>
    <t>GEIMP3-EtA</t>
  </si>
  <si>
    <t xml:space="preserve">   Deleted - Evolution of the transport for 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</si>
  <si>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</si>
  <si>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</si>
  <si>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</si>
  <si>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</si>
  <si>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</si>
  <si>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OAM5</t>
  </si>
  <si>
    <t>Rel-5 Charging Management &amp; Operations, Administration, Maintenance and Provisioning (OAM&amp;P)</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</si>
  <si>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</si>
  <si>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</si>
  <si>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</si>
  <si>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</si>
  <si>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</si>
  <si>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</si>
  <si>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</si>
  <si>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</si>
  <si>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</si>
  <si>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</si>
  <si>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</si>
  <si>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</si>
  <si>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</si>
  <si>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</si>
  <si>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</si>
  <si>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</si>
  <si>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</si>
  <si>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</si>
  <si>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</si>
  <si>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</si>
  <si>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GERUEV1</t>
  </si>
  <si>
    <t>GERAN/UTRAN interface evolution 1 (evolution of Iu PS)</t>
  </si>
  <si>
    <t>GP,R3</t>
  </si>
  <si>
    <t>GP-010481</t>
  </si>
  <si>
    <t>SBC, Motorola, Nokia, Ericsson, Nortel</t>
  </si>
  <si>
    <t>GERUEV1-IuPS</t>
  </si>
  <si>
    <t xml:space="preserve">   Evolution of Iu ps</t>
  </si>
  <si>
    <t xml:space="preserve">      Identification of GERAN requirements on Iu ps</t>
  </si>
  <si>
    <t xml:space="preserve">      Update of Evolution of Iu ps specifications </t>
  </si>
  <si>
    <t>GERUEV2</t>
  </si>
  <si>
    <t>GERAN/UTRAN interface evolution 2 (evolution of Iu CS)</t>
  </si>
  <si>
    <t>GP-010417</t>
  </si>
  <si>
    <t>GERUEV2-IuCS</t>
  </si>
  <si>
    <t xml:space="preserve">   Evolution of Iu cs</t>
  </si>
  <si>
    <t>GP-000430</t>
  </si>
  <si>
    <t>Krishna Balachandran</t>
  </si>
  <si>
    <t>Lucent, Ericsson, AWS, Nortel</t>
  </si>
  <si>
    <t xml:space="preserve">      Identification of GERAN requirements on Iu cs</t>
  </si>
  <si>
    <t xml:space="preserve">      Update of Evolution of Iu cs specifications </t>
  </si>
  <si>
    <t>E2EQoS</t>
  </si>
  <si>
    <t>End to End QoS for PS Domain including IMS</t>
  </si>
  <si>
    <t>S2,S5,N3</t>
  </si>
  <si>
    <t>SP-010343</t>
  </si>
  <si>
    <t>Johnson.oyama@era.ericcson.se</t>
  </si>
  <si>
    <t>Acronym changed from "E2EQoS, Rel-5"</t>
  </si>
  <si>
    <t xml:space="preserve">   E2E QoSConcept and Architecture</t>
  </si>
  <si>
    <t>E2EQoS-IW</t>
  </si>
  <si>
    <t xml:space="preserve">   E2E QoS interworking</t>
  </si>
  <si>
    <t>NP-010528</t>
  </si>
  <si>
    <t>Daisuke Yokota (yokota@lucent.com)</t>
  </si>
  <si>
    <t>[DAB - 30/07/02] - % complete to 95% (if we exclude Diffserv). Marked as closed 12/2008 (was marked 95% complete)</t>
  </si>
  <si>
    <t>29.208, 29.207, 27.060, 29.061, 24.008, 24.228, , 24.229, 29.060, 29.163</t>
  </si>
  <si>
    <t>E2EQoS-OAM</t>
  </si>
  <si>
    <t xml:space="preserve">   QoS Management (Provisioning and Monitoring)</t>
  </si>
  <si>
    <t>MESS5</t>
  </si>
  <si>
    <t>Rel-5 Messaging enhancements</t>
  </si>
  <si>
    <t>support of UAProf, so this in my opinion is 100% complete</t>
  </si>
  <si>
    <t>MESS5-MMS</t>
  </si>
  <si>
    <t xml:space="preserve">   Rel-5 Multimedia Messaging (MMS) enhancements</t>
  </si>
  <si>
    <t>TP-010130</t>
  </si>
  <si>
    <t>MESS5-SR</t>
  </si>
  <si>
    <t xml:space="preserve">      Definition of service requirements for MESS5-MMS</t>
  </si>
  <si>
    <t xml:space="preserve">      Technical realization of MESS5-MMS</t>
  </si>
  <si>
    <t>stage 3 MM7 is missing</t>
  </si>
  <si>
    <t xml:space="preserve">      WAP Forum dependency: MM1 stage 3</t>
  </si>
  <si>
    <t>Marked as closed 12/2008 (was marked 80% complete)</t>
  </si>
  <si>
    <t xml:space="preserve">      MMS formats and codecs for MESS5-MMS</t>
  </si>
  <si>
    <t>MESS5-EMS</t>
  </si>
  <si>
    <t xml:space="preserve">   Enhanced Messaging Service (EMS) enhancements</t>
  </si>
  <si>
    <t>TP-010153</t>
  </si>
  <si>
    <t>Alan.Baldwin@EML.ERICSSON.SE</t>
  </si>
  <si>
    <t xml:space="preserve">      Definition of service requirements for Enhanced Messaging Service (EMS) enhancements</t>
  </si>
  <si>
    <t xml:space="preserve">      Technical realization of Enhanced Messaging Service (EMS) enhancements</t>
  </si>
  <si>
    <t>GERNACC</t>
  </si>
  <si>
    <t>GERAN Inter BSC NACC improvements over the Gb Interface</t>
  </si>
  <si>
    <t>GP-012313</t>
  </si>
  <si>
    <t>GERNACC-Cnmod</t>
  </si>
  <si>
    <t xml:space="preserve">   Modification of core network protocols for GERAN Inter BSC NACC over Gb Interface</t>
  </si>
  <si>
    <t>N4,S2</t>
  </si>
  <si>
    <t>GP-011877</t>
  </si>
  <si>
    <t xml:space="preserve">      Stage 2 - Concept</t>
  </si>
  <si>
    <t xml:space="preserve">      Stage 2 - 23.060 change - Definition of Inter BSC NACC</t>
  </si>
  <si>
    <t xml:space="preserve">      Stage 3 (changes to TS 29.060)</t>
  </si>
  <si>
    <t>IP 30/11/01: Input awaited from GERAN2 to CN4</t>
  </si>
  <si>
    <t>GERNACC-Gbmod</t>
  </si>
  <si>
    <t xml:space="preserve">   Modification of Gb protocols for GERAN Inter BSC NACC over Gb Interface</t>
  </si>
  <si>
    <t>GP-012314</t>
  </si>
  <si>
    <t xml:space="preserve">      Stage 3 (changes to TS 48.018)</t>
  </si>
  <si>
    <t>EPC</t>
  </si>
  <si>
    <t>Enhanced Power Control</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</si>
  <si>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</si>
  <si>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</si>
  <si>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</si>
  <si>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</si>
  <si>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</si>
  <si>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</si>
  <si>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</si>
  <si>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</si>
  <si>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</si>
  <si>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8PSK-AH</t>
  </si>
  <si>
    <t>8PSK AMR HR</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</si>
  <si>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</si>
  <si>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</si>
  <si>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</si>
  <si>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</si>
  <si>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</si>
  <si>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</si>
  <si>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</si>
  <si>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</si>
  <si>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</si>
  <si>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</si>
  <si>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</si>
  <si>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</si>
  <si>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</si>
  <si>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</si>
  <si>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</si>
  <si>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</si>
  <si>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SCUDIF</t>
  </si>
  <si>
    <t>Service Change and UDI Fallback</t>
  </si>
  <si>
    <t>NP-020164</t>
  </si>
  <si>
    <t>Rune.Werner.Wiik@ericsson.no</t>
  </si>
  <si>
    <t>29.007, 27.001, 24.008</t>
  </si>
  <si>
    <t>USAT5</t>
  </si>
  <si>
    <t>Rel-5 USIM toolkit enhancements</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</si>
  <si>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</si>
  <si>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</si>
  <si>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</si>
  <si>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</si>
  <si>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</si>
  <si>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</si>
  <si>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</si>
  <si>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</si>
  <si>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</si>
  <si>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</si>
  <si>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</si>
  <si>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</si>
  <si>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</si>
  <si>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</si>
  <si>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</si>
  <si>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</si>
  <si>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</si>
  <si>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</si>
  <si>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</si>
  <si>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</si>
  <si>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</si>
  <si>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</si>
  <si>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</si>
  <si>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USAT5-API</t>
  </si>
  <si>
    <t xml:space="preserve">   (U)SIM API</t>
  </si>
  <si>
    <t>8/3/2001: test spec is based on R99 core spec, so deleted from Workplan. Acronym changed from USAT1-API, TEI4</t>
  </si>
  <si>
    <t xml:space="preserve">      Rel-5 Java API Test specification</t>
  </si>
  <si>
    <t>TEI5</t>
  </si>
  <si>
    <t>(Small) Technical Enhancements and Improvements for Rel-5</t>
  </si>
  <si>
    <t>"Joker" WI, to be used for a Rel 5 CR not related to any feature and with very limited impact on the system</t>
  </si>
  <si>
    <t>TEI5_Test</t>
  </si>
  <si>
    <t>Test - (Small) Technical Enhancements and Improvements for Rel-5</t>
  </si>
  <si>
    <t>"Joker" WI, to be used for small modifications applicable to Rel 5 conformance testing. Moved in from Stoyan/testing WP.</t>
  </si>
  <si>
    <t>34.108, 34.109, 34.121-1, 34.121-2, 34.122, 34.123-1, 34.123-2, 34.123-3, 34.171, 34.229-1, 34.229-2, 34.229-3</t>
  </si>
  <si>
    <t>UESPLIT</t>
  </si>
  <si>
    <t>Technical Report on UE Functionality Split</t>
  </si>
  <si>
    <t>SP-010484</t>
  </si>
  <si>
    <t>jian.j.wu@motorola.com</t>
  </si>
  <si>
    <t xml:space="preserve">New 22.944 </t>
  </si>
  <si>
    <t>UEM</t>
  </si>
  <si>
    <t>User Equipment Management</t>
  </si>
  <si>
    <t>SP-010286</t>
  </si>
  <si>
    <t>john.mudge@vf.vodafone.co.uk</t>
  </si>
  <si>
    <t>OAM-UEM</t>
  </si>
  <si>
    <t xml:space="preserve">   FS on User Equipment (UE) Management </t>
  </si>
  <si>
    <t>FlowCon</t>
  </si>
  <si>
    <t>Flow control supporting an MS with multiple data flows with different QoS over the Gb interface</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</si>
  <si>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</si>
  <si>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</si>
  <si>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</si>
  <si>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</si>
  <si>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</si>
  <si>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</si>
  <si>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</si>
  <si>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</si>
  <si>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</si>
  <si>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</si>
  <si>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</si>
  <si>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</si>
  <si>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</si>
  <si>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</si>
  <si>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</si>
  <si>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</si>
  <si>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</si>
  <si>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</si>
  <si>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</si>
  <si>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</si>
  <si>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</si>
  <si>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GER3GAL</t>
  </si>
  <si>
    <t>Alignment of 3G functional split and Iu</t>
  </si>
  <si>
    <t>GP-021256</t>
  </si>
  <si>
    <t>AWS, Nokia, Ericsson, Nortel, Siemens, Vodafone</t>
  </si>
  <si>
    <t>GER3GAL-GUCOPL</t>
  </si>
  <si>
    <t xml:space="preserve">   GERAN user / control plane</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</si>
  <si>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</si>
  <si>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</si>
  <si>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</si>
  <si>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</si>
  <si>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</si>
  <si>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Responsible is GERAN¦RAN WG2 help may be needed.</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</si>
  <si>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</si>
  <si>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</si>
  <si>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</si>
  <si>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</si>
  <si>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</si>
  <si>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</si>
  <si>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</si>
  <si>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</si>
  <si>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</si>
  <si>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</si>
  <si>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</si>
  <si>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</si>
  <si>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</si>
  <si>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</si>
  <si>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</si>
  <si>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</si>
  <si>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</si>
  <si>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GER3GAL-Iurg</t>
  </si>
  <si>
    <t xml:space="preserve">   Iu rg interface</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</si>
  <si>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</si>
  <si>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</si>
  <si>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</si>
  <si>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</si>
  <si>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</si>
  <si>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</si>
  <si>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</si>
  <si>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</si>
  <si>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</si>
  <si>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</si>
  <si>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</si>
  <si>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</si>
  <si>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</si>
  <si>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</si>
  <si>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</si>
  <si>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</si>
  <si>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</si>
  <si>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</si>
  <si>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</si>
  <si>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</si>
  <si>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</si>
  <si>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</si>
  <si>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</si>
  <si>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</si>
  <si>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</si>
  <si>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</si>
  <si>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</si>
  <si>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</si>
  <si>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GERIMS</t>
  </si>
  <si>
    <t>GERAN support for IMS</t>
  </si>
  <si>
    <t>GP-010420</t>
  </si>
  <si>
    <t>Shkumbin Hamiti</t>
  </si>
  <si>
    <t>AWS, Nokia, Ericsson, Nortel, Siemens, Motorola</t>
  </si>
  <si>
    <t>GERIMS-HEADAPT</t>
  </si>
  <si>
    <t xml:space="preserve">   GERAN Header adaptation</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</si>
  <si>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</si>
  <si>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</si>
  <si>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</si>
  <si>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</si>
  <si>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</si>
  <si>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</si>
  <si>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 xml:space="preserve">   Deleted - GERAN Radio access bearer design for IMS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</si>
  <si>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</si>
  <si>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</si>
  <si>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</si>
  <si>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</si>
  <si>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</si>
  <si>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</si>
  <si>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</si>
  <si>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GERIMS-MSconf</t>
  </si>
  <si>
    <t xml:space="preserve">   Deleted - GERAN MS Conformance test for support of IMS</t>
  </si>
  <si>
    <t>GP-010424</t>
  </si>
  <si>
    <t xml:space="preserve">      Deleted - MS test for support of IMS</t>
  </si>
  <si>
    <t>GERIMS-BTSconf</t>
  </si>
  <si>
    <t xml:space="preserve">   Deleted - GERAN BTS Conformance test for support of IMS</t>
  </si>
  <si>
    <t>GP-010425</t>
  </si>
  <si>
    <t>MSCTDTM</t>
  </si>
  <si>
    <t>MS Conformance Testing of Dual Transfer Mode</t>
  </si>
  <si>
    <t>GP-023236</t>
  </si>
  <si>
    <t>Dave Fox</t>
  </si>
  <si>
    <t>Needed to complete DTM (R99)</t>
  </si>
  <si>
    <t>LATE_UE</t>
  </si>
  <si>
    <t>Handling of early Ues</t>
  </si>
  <si>
    <t>SP-030125</t>
  </si>
  <si>
    <t xml:space="preserve">   Feasibility Study on Handling of early Ues</t>
  </si>
  <si>
    <t xml:space="preserve">   Stage 2 for Handling of early Ues</t>
  </si>
  <si>
    <t>FSEarlyUE</t>
  </si>
  <si>
    <t xml:space="preserve">   FS for the Early Mobile Handling in UTRAN</t>
  </si>
  <si>
    <t xml:space="preserve">alan.law@vodafone.com </t>
  </si>
  <si>
    <t xml:space="preserve">   Note: Stage 3 RAN part not shown</t>
  </si>
  <si>
    <t>--- RELEASE 4 ---</t>
  </si>
  <si>
    <t>Rel-4</t>
  </si>
  <si>
    <t>MISTST1</t>
  </si>
  <si>
    <t>Miscellaneous UE Conformance Testing Activities</t>
  </si>
  <si>
    <t>MISTST1-OpFDD</t>
  </si>
  <si>
    <t xml:space="preserve">   Optimization of Test Time, RF Aspects (FDD)</t>
  </si>
  <si>
    <t>It is believed that the current R99 test spec. can be optimised for faster overall test times. Marked as stopped 12/2008 (was 70% complete)</t>
  </si>
  <si>
    <t>MISTST1-OpTDD</t>
  </si>
  <si>
    <t xml:space="preserve">   Optimization of Test Time, RF Aspects (TDD)</t>
  </si>
  <si>
    <t>It is believed that the current R99 test spec. can be optimised for faster overall test times</t>
  </si>
  <si>
    <t>MISTST1-Ext</t>
  </si>
  <si>
    <t xml:space="preserve">   Extensions to R99 Test cases</t>
  </si>
  <si>
    <t>Further test coverage of the R99 specification to cover supplementry services. Marked as stopped 12/2008 (was 70% complete)</t>
  </si>
  <si>
    <t>34.123 p 1,2</t>
  </si>
  <si>
    <t xml:space="preserve">   Extension to R99 Test cases - TTCN</t>
  </si>
  <si>
    <t>MISTST1-TDD</t>
  </si>
  <si>
    <t xml:space="preserve">   Creation of R99 TCs for TDD - prose</t>
  </si>
  <si>
    <t>34.123-1</t>
  </si>
  <si>
    <t xml:space="preserve">   Deleted - Creation of R99 TCs for TDD - TTCN</t>
  </si>
  <si>
    <t xml:space="preserve">   Deleted - Review all other work items for impact on new or exiting 34 series specs.</t>
  </si>
  <si>
    <t>34.121,122,123,125</t>
  </si>
  <si>
    <t>TP-18</t>
  </si>
  <si>
    <t>FAX-RT</t>
  </si>
  <si>
    <t>Real Time Facsimile</t>
  </si>
  <si>
    <t>SP-000169</t>
  </si>
  <si>
    <t xml:space="preserve">   Real Time Fax </t>
  </si>
  <si>
    <t>postponed from R99 to R00, SP-000169</t>
  </si>
  <si>
    <t xml:space="preserve">      Terminal capabilities, AT commands</t>
  </si>
  <si>
    <t>21.904, 27.007</t>
  </si>
  <si>
    <t xml:space="preserve">      Signalling aspects (e.g. ICM)</t>
  </si>
  <si>
    <t xml:space="preserve">      Service provision</t>
  </si>
  <si>
    <t xml:space="preserve">      Review whether service/stage 1 aspects need to be aligned</t>
  </si>
  <si>
    <t xml:space="preserve">      Review whether architecture/stage 2 aspects need to be aligned</t>
  </si>
  <si>
    <t>PSTREAM</t>
  </si>
  <si>
    <t>Transparent End-to-End PS mobile streaming application</t>
  </si>
  <si>
    <t>SP-000345</t>
  </si>
  <si>
    <t>MMS4</t>
  </si>
  <si>
    <t>Multimedia Messaging</t>
  </si>
  <si>
    <t>T2,S1</t>
  </si>
  <si>
    <t>TP-000078</t>
  </si>
  <si>
    <t>Acronym changed from "MMS, Rel-4"</t>
  </si>
  <si>
    <t>22.140, 23.140</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</si>
  <si>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</si>
  <si>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</si>
  <si>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</si>
  <si>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</si>
  <si>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</si>
  <si>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e.g. minimum set of media formats, media format conversion, personalization of MMS. </t>
  </si>
  <si>
    <t xml:space="preserve">      Definition of MMS primitives in Stage 2</t>
  </si>
  <si>
    <t>TrFO</t>
  </si>
  <si>
    <t>Transcoder-Free Operation</t>
  </si>
  <si>
    <t>N4,S2,N1</t>
  </si>
  <si>
    <t>Lead given to CN4 from CN</t>
  </si>
  <si>
    <t>TrFO-OoBTC</t>
  </si>
  <si>
    <t xml:space="preserve">   Out-of-Band Transcoder Control solution</t>
  </si>
  <si>
    <t>N4-000531</t>
  </si>
  <si>
    <t>TrFO-OoBTC-UTRAN</t>
  </si>
  <si>
    <t xml:space="preserve">      implementation in UTRAN</t>
  </si>
  <si>
    <t>moved according to NP-000575</t>
  </si>
  <si>
    <t>25.401, 25.410, 25.413, 25.415, 23.153</t>
  </si>
  <si>
    <t xml:space="preserve">      Impact on architecture, Principles and Terminology</t>
  </si>
  <si>
    <t>e.g. study cascading TrFO/TFO/TrFO</t>
  </si>
  <si>
    <t xml:space="preserve">      Codec Negotiation between UE and MSC</t>
  </si>
  <si>
    <t>the link to NP-000085has been deleted because refering to a R99 status sheet</t>
  </si>
  <si>
    <t>24.008, 23.009, 23.108, (29.002)</t>
  </si>
  <si>
    <t xml:space="preserve">      Codec Negotiation inter MSC</t>
  </si>
  <si>
    <t>Bearer establishment inter MSC. TS 23.153 R99 part complete. capabilities moved to annex + list of open issues</t>
  </si>
  <si>
    <t xml:space="preserve">      Bearer establishment inter MSC</t>
  </si>
  <si>
    <t>NP-000127</t>
  </si>
  <si>
    <t>Bearer establishment inter MSC. TS 23.153 R99 part complete. capabilities moved to annex.</t>
  </si>
  <si>
    <t>TrFO-STLC</t>
  </si>
  <si>
    <t xml:space="preserve">   Speech Transcoder: Location and Control at the UMTS Core Network Border</t>
  </si>
  <si>
    <t>WI description and Tdoc S2-99352</t>
  </si>
  <si>
    <t xml:space="preserve">      Transcoder at Edge </t>
  </si>
  <si>
    <t>GEIMP1</t>
  </si>
  <si>
    <t>GERAN improvements 1 (Gb over IP)</t>
  </si>
  <si>
    <t>GP-000433</t>
  </si>
  <si>
    <t>GbIP</t>
  </si>
  <si>
    <t xml:space="preserve">   Gb over IP (Ip-fication of Gb)</t>
  </si>
  <si>
    <t>GP-000434</t>
  </si>
  <si>
    <t xml:space="preserve">      Concept of Gb over IP (Ip-fication of Gb)</t>
  </si>
  <si>
    <t xml:space="preserve">      Changes to 08.16, 08.18</t>
  </si>
  <si>
    <t>GEIMP2</t>
  </si>
  <si>
    <t>GERAN improvements 2 (NACC)</t>
  </si>
  <si>
    <t>GP-012812</t>
  </si>
  <si>
    <t>Gben</t>
  </si>
  <si>
    <t xml:space="preserve">   Gb enhancements</t>
  </si>
  <si>
    <t>GP-000436</t>
  </si>
  <si>
    <t xml:space="preserve">      Intra BSC NACC (Network Assisted Cell Change)</t>
  </si>
  <si>
    <t xml:space="preserve">         Concept</t>
  </si>
  <si>
    <t xml:space="preserve">         Changes in 03.64</t>
  </si>
  <si>
    <t xml:space="preserve">         Changes in 04.60</t>
  </si>
  <si>
    <t xml:space="preserve">         Changes in 44.008</t>
  </si>
  <si>
    <t>GEIMP2-Msconf</t>
  </si>
  <si>
    <t xml:space="preserve">   MS conformance test for Intra BSC NACC</t>
  </si>
  <si>
    <t>GP-012811</t>
  </si>
  <si>
    <t xml:space="preserve">      Changes in 51.010</t>
  </si>
  <si>
    <t>G5,G4</t>
  </si>
  <si>
    <t>az 05/08: duplicated UID_50099 =&gt; 50299. Marked as closed 12/2008 (was marked 50% complete)</t>
  </si>
  <si>
    <t>GEIMP4</t>
  </si>
  <si>
    <t>GERAN improvements 4 (Delayed TBF)</t>
  </si>
  <si>
    <t>GP-010363</t>
  </si>
  <si>
    <t>GEIMP4-Gben2</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</si>
  <si>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</si>
  <si>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</si>
  <si>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</si>
  <si>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</si>
  <si>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</si>
  <si>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</si>
  <si>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LCRTDD</t>
  </si>
  <si>
    <t>Low Chip Rate TDD option</t>
  </si>
  <si>
    <t>CWTS</t>
  </si>
  <si>
    <t>G. Yang</t>
  </si>
  <si>
    <t>LCRTDD-Phys</t>
  </si>
  <si>
    <t xml:space="preserve">   Physical layer for Low Chip Rate TDD option</t>
  </si>
  <si>
    <t>LCRTDD-L23</t>
  </si>
  <si>
    <t xml:space="preserve">   Layer 2 and layer 3 protocol aspects</t>
  </si>
  <si>
    <t>Y. Liu</t>
  </si>
  <si>
    <t>LCRTDD-RF</t>
  </si>
  <si>
    <t xml:space="preserve">   RF radio transmission/reception, system performance requirements and conformance testing</t>
  </si>
  <si>
    <t>D. Zhang</t>
  </si>
  <si>
    <t>LCRTDD-UErac</t>
  </si>
  <si>
    <t xml:space="preserve">   UE radio access capability</t>
  </si>
  <si>
    <t>LCRTDD-IubIur</t>
  </si>
  <si>
    <t xml:space="preserve">   Iub/Iur protocol aspects - for Low Chip Rate TDD option</t>
  </si>
  <si>
    <t xml:space="preserve">   Low chiprate TDD interworking with GERAN</t>
  </si>
  <si>
    <t>GP-000432</t>
  </si>
  <si>
    <t xml:space="preserve">      Handover and Cell Selection / Reselection to UTRA 1.28 Mcps TDD</t>
  </si>
  <si>
    <t xml:space="preserve">   Conformance Test Aspects - Low Chip Rate TDD</t>
  </si>
  <si>
    <t xml:space="preserve">      Testing Layer 2 and layer 3 protocol aspects</t>
  </si>
  <si>
    <t>34.123-1, 34.123-2</t>
  </si>
  <si>
    <t xml:space="preserve">      Deleted - Testing Layer 2 and layer 3 protocol aspects - TTCN</t>
  </si>
  <si>
    <t>34.123-3</t>
  </si>
  <si>
    <t>TP-22</t>
  </si>
  <si>
    <t xml:space="preserve">      Testing RF Radio Transmission and Reception</t>
  </si>
  <si>
    <t>duration set to 6 months (was 0), finish date set</t>
  </si>
  <si>
    <t>CSSPLIT</t>
  </si>
  <si>
    <t>Enable bearer independent CS architecture</t>
  </si>
  <si>
    <t>S2,N3,N4</t>
  </si>
  <si>
    <t>SP-000288</t>
  </si>
  <si>
    <t xml:space="preserve">   Enable bearer-independent call control</t>
  </si>
  <si>
    <t>N4-000512</t>
  </si>
  <si>
    <t xml:space="preserve">Heinz-Peter.Keutmann@eed.ericsson.se </t>
  </si>
  <si>
    <t>DAB 12.12.01 should be 100% hence closed</t>
  </si>
  <si>
    <t xml:space="preserve">      Architecture and Stage 2 description</t>
  </si>
  <si>
    <t>R00 stage 2 at least 80 % complete in TSGS #8 21.-23.6.2000</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</si>
  <si>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</si>
  <si>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</si>
  <si>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</si>
  <si>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</si>
  <si>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</si>
  <si>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</si>
  <si>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CSSPLIT-TEST</t>
  </si>
  <si>
    <t xml:space="preserve">   Deleted - Conformance Test Aspects - Enable bearer independent CS architecture</t>
  </si>
  <si>
    <t>TP-15</t>
  </si>
  <si>
    <t>MEXE</t>
  </si>
  <si>
    <t>MExE enhancements Rel-4</t>
  </si>
  <si>
    <t>T2,S3</t>
  </si>
  <si>
    <t>MEXE-SEC</t>
  </si>
  <si>
    <t xml:space="preserve">   MExE Security Analysis Activity</t>
  </si>
  <si>
    <t>S3,T2</t>
  </si>
  <si>
    <t>SP-010327</t>
  </si>
  <si>
    <t>Andrew.Myers@bt.com</t>
  </si>
  <si>
    <t>SP#12 updated WID</t>
  </si>
  <si>
    <t xml:space="preserve">      Stage 3 for MExE Security</t>
  </si>
  <si>
    <t>21.133, 33.102</t>
  </si>
  <si>
    <t xml:space="preserve">      Terminal aspects for MExE Security</t>
  </si>
  <si>
    <t>MEXE-ENHANC</t>
  </si>
  <si>
    <t xml:space="preserve">   MExE Rel-4 Improvements and Investigations</t>
  </si>
  <si>
    <t xml:space="preserve">      3rd MExE classmark</t>
  </si>
  <si>
    <t>Additional features for MExE R2000</t>
  </si>
  <si>
    <t xml:space="preserve">      FS on Secure download mechanism and capabilities to support SDR concepts</t>
  </si>
  <si>
    <t xml:space="preserve">      FS on Support of MP3/MPEG4 content</t>
  </si>
  <si>
    <t>TFO</t>
  </si>
  <si>
    <t xml:space="preserve">Tandem Free aspects for 3G and between 2G and 3G systems </t>
  </si>
  <si>
    <t>RAN and CN to verify no problems for GSM terminals roaming in 3G R99</t>
  </si>
  <si>
    <t>TFO-AMR</t>
  </si>
  <si>
    <t xml:space="preserve">   Tandem Free AMR</t>
  </si>
  <si>
    <t>RAN and CN to verify UMTS_AMR_2 support</t>
  </si>
  <si>
    <t xml:space="preserve">      Specification of Tandem Free AMR</t>
  </si>
  <si>
    <t xml:space="preserve">      Impact of Tandem Free AMR on:</t>
  </si>
  <si>
    <t>"Implementation" changed to "Impact on:" by A. Sultan (for better wording)</t>
  </si>
  <si>
    <t xml:space="preserve">         CN</t>
  </si>
  <si>
    <t xml:space="preserve">         GERAN</t>
  </si>
  <si>
    <t>End date Modified from June to March to have it in Rel4</t>
  </si>
  <si>
    <t>ASCI4</t>
  </si>
  <si>
    <t>Advanced Speech Call Items enhancements_Rel-4</t>
  </si>
  <si>
    <t>NP-000730</t>
  </si>
  <si>
    <t>sonia.garapaty@nortelnetworks.com</t>
  </si>
  <si>
    <t>Approved at CN#10. Acronym changed from ASCI, Rel-4</t>
  </si>
  <si>
    <t xml:space="preserve">   Stage 2 for Advanced Speech Call Items enhancements_Rel-4 (ASCI)</t>
  </si>
  <si>
    <t>Sagem</t>
  </si>
  <si>
    <t>Vivien Perlic</t>
  </si>
  <si>
    <t>CN4#11 30/11/02: no inputs received in CN4</t>
  </si>
  <si>
    <t>23.067, 24.067</t>
  </si>
  <si>
    <t xml:space="preserve">   Stages 2 and 3 on A interface</t>
  </si>
  <si>
    <t>44.068, 44.069, 24.008</t>
  </si>
  <si>
    <t>700SS</t>
  </si>
  <si>
    <t>700 MHz spectrum support</t>
  </si>
  <si>
    <t>GP-000449</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</si>
  <si>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</si>
  <si>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</si>
  <si>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</si>
  <si>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</si>
  <si>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</si>
  <si>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GP-000451</t>
  </si>
  <si>
    <t xml:space="preserve">   GERAN BTS Conformance test for 700 MHz band</t>
  </si>
  <si>
    <t>GP-000452</t>
  </si>
  <si>
    <t>ODB</t>
  </si>
  <si>
    <t>Operator Determined Barring for Packet Oriented Services</t>
  </si>
  <si>
    <t>NP-010089</t>
  </si>
  <si>
    <t>Completed WI missing from the P-plan Added for tracking</t>
  </si>
  <si>
    <t>QoSPS</t>
  </si>
  <si>
    <t>UMTS QoS Architecture for PS Domain</t>
  </si>
  <si>
    <t>S2,S5,R3,GP</t>
  </si>
  <si>
    <t>SP-010342</t>
  </si>
  <si>
    <t>Ina.widegren@era.ericsson.se</t>
  </si>
  <si>
    <t xml:space="preserve">   Architecture</t>
  </si>
  <si>
    <t>QoSPS-OAM</t>
  </si>
  <si>
    <t xml:space="preserve">   Charging and OAM&amp;P for QoS Management</t>
  </si>
  <si>
    <t>QoSPS-MAPEND-RABQoS</t>
  </si>
  <si>
    <t xml:space="preserve">   RAB Quality of Service (re)Negotiation over Iu</t>
  </si>
  <si>
    <t xml:space="preserve">anders.molander@ericsson.com </t>
  </si>
  <si>
    <t>QoSPS-MAPEND-RABQoS-Negot</t>
  </si>
  <si>
    <t xml:space="preserve">      RAB Quality of Service Negotiation over Iu</t>
  </si>
  <si>
    <t>QoSPS-MAPEND-RABQoS-NegotReloc</t>
  </si>
  <si>
    <t xml:space="preserve">      RAB Quality of Service Negotiation over Iu during relocation</t>
  </si>
  <si>
    <t>QoSPS-MAPEND-RABQoS-ReNegot</t>
  </si>
  <si>
    <t xml:space="preserve">      RAB Quality of Service Re-Negotiation over Iu</t>
  </si>
  <si>
    <t>S. Irwin</t>
  </si>
  <si>
    <t>GERQoS</t>
  </si>
  <si>
    <t xml:space="preserve">   GERAN QoS Aspects - Handovers: maintenance of real-time QoS while moving between cells in the PLMN including inter-SGSN and SRNS relocation or possibly other mechanisms</t>
  </si>
  <si>
    <t>GP-010431</t>
  </si>
  <si>
    <t xml:space="preserve">      Handover Concept for the PS domain</t>
  </si>
  <si>
    <t xml:space="preserve">         Stable RT handover report 25.936 including header removal</t>
  </si>
  <si>
    <t xml:space="preserve">         Update of stage 2</t>
  </si>
  <si>
    <t xml:space="preserve">         Update of relevant stage 3 specs -&gt; RRC</t>
  </si>
  <si>
    <t>GERQoS-Mstest</t>
  </si>
  <si>
    <t xml:space="preserve">   Deleted - GERAN MS Conformance test for inter-system and intra-system Packet data real-time Handover</t>
  </si>
  <si>
    <t>G4,R3</t>
  </si>
  <si>
    <t>GP-012287</t>
  </si>
  <si>
    <t>Still exist? To be clarified by GERAN4/5. Marked as stopped 12/2008</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</si>
  <si>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</si>
  <si>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</si>
  <si>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</si>
  <si>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</si>
  <si>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QoSPS-PSdoRTS</t>
  </si>
  <si>
    <t xml:space="preserve">   PS-domain handover for real-time services</t>
  </si>
  <si>
    <t xml:space="preserve">atte.lansisalmi@nokia.com </t>
  </si>
  <si>
    <t xml:space="preserve">   Deleted - RAB QoS Renegotiation at Relocation</t>
  </si>
  <si>
    <t>25.851, 25.946</t>
  </si>
  <si>
    <t>RP-11</t>
  </si>
  <si>
    <t>TEI4</t>
  </si>
  <si>
    <t>(Small) Technical Enhancements and Improvements for Rel-4</t>
  </si>
  <si>
    <t>"Joker" WI, to be used for a Rel 4 CR not related to any feature and with very limited impact on the system</t>
  </si>
  <si>
    <t>TEI4_Test</t>
  </si>
  <si>
    <t>Test - (Small) Technical Enhancements and Improvements for Rel-4</t>
  </si>
  <si>
    <t>"Joker" WI, to be used for small modifications applicable to Rel 4 conformance testing. Moved in from the Stoyan/Testing WP</t>
  </si>
  <si>
    <t>ETRAN</t>
  </si>
  <si>
    <t>Rel-4 Evolutions of the transport in the UTRAN</t>
  </si>
  <si>
    <t>ETRAN-QoSAAL2</t>
  </si>
  <si>
    <t xml:space="preserve">   QoS optimization for AAL2 connections over Iub and Iur interfaces</t>
  </si>
  <si>
    <t>Japan Telecom</t>
  </si>
  <si>
    <t>T. Yoshimura</t>
  </si>
  <si>
    <t>ETRAN-MigrMod</t>
  </si>
  <si>
    <t xml:space="preserve">   Transport bearer modification procedure on Iub, Iur, and Iu</t>
  </si>
  <si>
    <t xml:space="preserve">   Deleted - Conformance Test Aspects of Rel-4 evolutions of the transport in UTRAN</t>
  </si>
  <si>
    <t>CT-RABS?</t>
  </si>
  <si>
    <t xml:space="preserve">      Deleted - Testing RAB support enhancements</t>
  </si>
  <si>
    <t>34.108, 34. 121, 34.122, 34.123 p 1,2, 34.123 pt 3</t>
  </si>
  <si>
    <t>CNTRSP</t>
  </si>
  <si>
    <t>Rel-4 Evolutions of the transport in the CN</t>
  </si>
  <si>
    <t>N4,N1,N2,S2</t>
  </si>
  <si>
    <t>SS7IP</t>
  </si>
  <si>
    <t xml:space="preserve">   IP Transport of CN protocols (e.g. CAP, MAP)</t>
  </si>
  <si>
    <t xml:space="preserve">      Stage 3 for IP Transport of CN protocols (e.g. CAP, MAP)</t>
  </si>
  <si>
    <t xml:space="preserve">         CAP</t>
  </si>
  <si>
    <t xml:space="preserve">         MAP</t>
  </si>
  <si>
    <t>SS7IP-BSSAP+</t>
  </si>
  <si>
    <t xml:space="preserve">         BSSAP+</t>
  </si>
  <si>
    <t xml:space="preserve">   FS on Transport and control separation in the PS CN domain</t>
  </si>
  <si>
    <t>SP-000293</t>
  </si>
  <si>
    <t>Juan-Antonio.Ibanez@eed.ericsson.se</t>
  </si>
  <si>
    <t xml:space="preserve">      Architectural impacts</t>
  </si>
  <si>
    <t>Rel-4 Improvements of Radio Interface</t>
  </si>
  <si>
    <t>RInImp-REP</t>
  </si>
  <si>
    <t xml:space="preserve">   UTRA repeater specification (master)</t>
  </si>
  <si>
    <t>Mikom, Allgon</t>
  </si>
  <si>
    <t>T. Kummetz, Mikom; Alf Ahlström, Allgon</t>
  </si>
  <si>
    <t>RInImp-DSCHsho</t>
  </si>
  <si>
    <t xml:space="preserve">   DSCH power control improvement in soft handover</t>
  </si>
  <si>
    <t>RInImp-UMTS18</t>
  </si>
  <si>
    <t xml:space="preserve">   UMTS 1800</t>
  </si>
  <si>
    <t>RInImp-UMTS19</t>
  </si>
  <si>
    <t xml:space="preserve">   UMTS 1900</t>
  </si>
  <si>
    <t>RInImp-HSDPA</t>
  </si>
  <si>
    <t xml:space="preserve">   FS on High Speed downlink packet access</t>
  </si>
  <si>
    <t>RInImp-DLCFACH</t>
  </si>
  <si>
    <t xml:space="preserve">   Deleted - FS on improved common DL channel for Cell-FACH state</t>
  </si>
  <si>
    <t>GBT</t>
  </si>
  <si>
    <t>J. Kwak</t>
  </si>
  <si>
    <t>Stopped at RP#14</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</si>
  <si>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</si>
  <si>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</si>
  <si>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</si>
  <si>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</si>
  <si>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</si>
  <si>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34.108, 34,121, 34.122, 34.123-1</t>
  </si>
  <si>
    <t xml:space="preserve">      Testing UMTS 1900</t>
  </si>
  <si>
    <t xml:space="preserve">      Testing UMTS 1800 - TTCN</t>
  </si>
  <si>
    <t xml:space="preserve">      Testing UMTS 1900 - TTCN</t>
  </si>
  <si>
    <t>Rel-4 RAN improvements</t>
  </si>
  <si>
    <t>RANimp-NBsync</t>
  </si>
  <si>
    <t xml:space="preserve">   Node B synchronization for TDD</t>
  </si>
  <si>
    <t>S. Oestreich</t>
  </si>
  <si>
    <t>RANimp-RABSE</t>
  </si>
  <si>
    <t xml:space="preserve">   RAB support enhancement for Rel-4</t>
  </si>
  <si>
    <t>M. Israelsson, A. Krishnarajah</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</si>
  <si>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</si>
  <si>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</si>
  <si>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</si>
  <si>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RABimp-RoCH</t>
  </si>
  <si>
    <t xml:space="preserve">      Deleted - Testing RAB support enhancements-Robust Header Compression</t>
  </si>
  <si>
    <t>UID changed. Marked as stopped 12/2008</t>
  </si>
  <si>
    <t>34.123-1, -2</t>
  </si>
  <si>
    <t xml:space="preserve">      Deleted - Testing RAB support enhancements-Robust Header Compression - TTCN</t>
  </si>
  <si>
    <t>Ext-RoHC</t>
  </si>
  <si>
    <t xml:space="preserve">      Testing of Extended Robut Header Compression</t>
  </si>
  <si>
    <t>Marked as closed 12/2008 (was marked 15% complete)</t>
  </si>
  <si>
    <t xml:space="preserve">      Deleted - Testing of Extended Robut Header Compression - TTCN</t>
  </si>
  <si>
    <t>RANimp-test,TEI4</t>
  </si>
  <si>
    <t xml:space="preserve">      Deleted - General changes to TS34.121 corresponding to release 4</t>
  </si>
  <si>
    <t>EMC1-CS</t>
  </si>
  <si>
    <t>Rel-4 Emergency call enhancements</t>
  </si>
  <si>
    <t>N1,S1,T1</t>
  </si>
  <si>
    <t>Acronym changed from EMC1, EMC1-CS</t>
  </si>
  <si>
    <t xml:space="preserve">   For CS based calls</t>
  </si>
  <si>
    <t>NP-010136</t>
  </si>
  <si>
    <t>WI approved in TSG_10</t>
  </si>
  <si>
    <t xml:space="preserve">      Distinction in CS domain of emergency call types to different emergency services</t>
  </si>
  <si>
    <t xml:space="preserve">      Distinction in CS domain of emergency calls to different emergency types</t>
  </si>
  <si>
    <t>Calls to different emergency services such as ambulance, fire brigade, police, etc. can be routed to respective different emergency centres.</t>
  </si>
  <si>
    <t xml:space="preserve">      Deleted - Conformance Test Aspects - Emergency call enhancements</t>
  </si>
  <si>
    <t>TP-08</t>
  </si>
  <si>
    <t xml:space="preserve">      Testing CS based emergency calls</t>
  </si>
  <si>
    <t xml:space="preserve">      Testing CS based emergency calls - TTCN</t>
  </si>
  <si>
    <t>TI</t>
  </si>
  <si>
    <t>Rel-4 Terminal interfaces</t>
  </si>
  <si>
    <t>TI-ATC</t>
  </si>
  <si>
    <t xml:space="preserve">   AT commands enhancements</t>
  </si>
  <si>
    <t xml:space="preserve">      Specification of AT commands for new services</t>
  </si>
  <si>
    <t>goal not completely achieved because of missing input</t>
  </si>
  <si>
    <t>TI-WADS</t>
  </si>
  <si>
    <t xml:space="preserve">   Wide Area Data Synchronization</t>
  </si>
  <si>
    <t>AS: Rel5 changed to Rel4 according to SP#10 decision, milestone on testing added</t>
  </si>
  <si>
    <t>TI-SYNC-EVOL</t>
  </si>
  <si>
    <t xml:space="preserve">      Continues evolution of Synchronization protocol</t>
  </si>
  <si>
    <t>27.903, 27.103</t>
  </si>
  <si>
    <t>TLM</t>
  </si>
  <si>
    <t xml:space="preserve">   Terminal local model</t>
  </si>
  <si>
    <t>TP-000080</t>
  </si>
  <si>
    <t>Olga.Tome@ECS.ERICSSON.SE</t>
  </si>
  <si>
    <t>LCS4</t>
  </si>
  <si>
    <t>Rel-4 Location Services enhancements</t>
  </si>
  <si>
    <t>S2,S1,T2,N1,N4,R3,R2</t>
  </si>
  <si>
    <t>Acronym changed form LCS1</t>
  </si>
  <si>
    <t>LCS4-CBS</t>
  </si>
  <si>
    <t xml:space="preserve">   CBS interactions</t>
  </si>
  <si>
    <t>LCS4-CS</t>
  </si>
  <si>
    <t xml:space="preserve">   LCS support in the CS domain</t>
  </si>
  <si>
    <t>Only MAP impact foreseen so far. To be further split if needed.</t>
  </si>
  <si>
    <t>LCS4-PS</t>
  </si>
  <si>
    <t xml:space="preserve">   LCS support in the PS domain</t>
  </si>
  <si>
    <t>S2,S1,N1,N4</t>
  </si>
  <si>
    <t xml:space="preserve">      Stage 1 for LCS support in the PS domain</t>
  </si>
  <si>
    <t>To be also considered: External LCS client identity, and Privacy options when PDP-context and when no PDP-context is established</t>
  </si>
  <si>
    <t xml:space="preserve">      Stage 2 for LCS support in the PS domain</t>
  </si>
  <si>
    <t>S2,R2,G1</t>
  </si>
  <si>
    <t>SP#10 completed</t>
  </si>
  <si>
    <t>25.305 (UTRAN part), new 23.271 (CN part by S2, 43.059 (GERAN part)</t>
  </si>
  <si>
    <t xml:space="preserve">      Stage 3 for LCS support in the PS domain</t>
  </si>
  <si>
    <t xml:space="preserve">         Layer 3 LCS signalling UE (MS) -SGSN (UMTS PS and and GSM-GPRS)</t>
  </si>
  <si>
    <t>Janne Muhonen</t>
  </si>
  <si>
    <t xml:space="preserve">         MAP impacts of LCS</t>
  </si>
  <si>
    <t xml:space="preserve">         GTP signalling for LCS</t>
  </si>
  <si>
    <t>LCS1-UEpos</t>
  </si>
  <si>
    <t xml:space="preserve">   UE positioning Rel-4</t>
  </si>
  <si>
    <t>RP-000509</t>
  </si>
  <si>
    <t>RP-010045</t>
  </si>
  <si>
    <t>LCS1-UEpos-IubIur</t>
  </si>
  <si>
    <t xml:space="preserve">      Iub/Iur interfaces for methods Rel 99</t>
  </si>
  <si>
    <t>Yun-Chao Hu</t>
  </si>
  <si>
    <t>25.401, 25.420, 25.423, 25.430, 25.433, new 25.850</t>
  </si>
  <si>
    <t>LCS1-UEpos-enh</t>
  </si>
  <si>
    <t xml:space="preserve">      UE positioning enhancements - IPDL for TDD</t>
  </si>
  <si>
    <t xml:space="preserve">Armin Sitte </t>
  </si>
  <si>
    <t>5 Mar 2001: split of IPDL for TDD agreed by R2</t>
  </si>
  <si>
    <t>new 25.847</t>
  </si>
  <si>
    <t>UICC1</t>
  </si>
  <si>
    <t>Rel-4 UICC/(U)SIM enhancements and interworking</t>
  </si>
  <si>
    <t>Acronym changed from UICC1, Rel-4</t>
  </si>
  <si>
    <t>UICC1-CPHS</t>
  </si>
  <si>
    <t xml:space="preserve">   Common PCN Handset Specification (CPHS)</t>
  </si>
  <si>
    <t>One2One</t>
  </si>
  <si>
    <t>28/5/2001: CRs approved at TP-11. WI complete.</t>
  </si>
  <si>
    <t>USAT4</t>
  </si>
  <si>
    <t>Rel-4 (U)SIM toolkit enhancements</t>
  </si>
  <si>
    <t>Jean-Francois Rubon</t>
  </si>
  <si>
    <t>Acronym changed from USAT1, USAT1-LocLnk, USAT1APIJAVA, USAT1SM</t>
  </si>
  <si>
    <t>23.048 (USAT1SM), 43.019 (USAT1APIJAVA)</t>
  </si>
  <si>
    <t>USAT1-LocLnk</t>
  </si>
  <si>
    <t xml:space="preserve">   USAT local link</t>
  </si>
  <si>
    <t>25/5/2001:CR was approved at TP-11. WI is complete</t>
  </si>
  <si>
    <t>22.038, 31.111</t>
  </si>
  <si>
    <t>SEC4</t>
  </si>
  <si>
    <t>Rel-4 Security enhancements</t>
  </si>
  <si>
    <t>S3,N4,N1</t>
  </si>
  <si>
    <t>acronym changed from SEC1</t>
  </si>
  <si>
    <t>SEC4-LI</t>
  </si>
  <si>
    <t xml:space="preserve">   Rel-4 Lawful Interception</t>
  </si>
  <si>
    <t>Requirements capture: S3#14 (Aug 00), Feature specification: S3#15 (Sep 00), Definition of architecture. Should be included in general LI work mentioned above.. Acronym changed from SEC1-LI</t>
  </si>
  <si>
    <t>SEC1-CSALGO1</t>
  </si>
  <si>
    <t xml:space="preserve">   Evolution of GSM CS algorithms (e.g. A5/3 development and deployment)</t>
  </si>
  <si>
    <t>SP-000306</t>
  </si>
  <si>
    <t>DTI, BIS</t>
  </si>
  <si>
    <t>cbrookson@iee.org</t>
  </si>
  <si>
    <t>SEC1-PSALGO1</t>
  </si>
  <si>
    <t xml:space="preserve">   Evolution of GSM PS algorithms (e.g. GEA 2 deployment)</t>
  </si>
  <si>
    <t>SP-000307</t>
  </si>
  <si>
    <t xml:space="preserve">      Deleted - Main aspects of Evolution of GSM PS algorithms (e.g. GEA 2 deployment)</t>
  </si>
  <si>
    <t>Complete TSG#09 (09/2000). S3#17: Proposed for deletion. TO BE DELETED</t>
  </si>
  <si>
    <t xml:space="preserve">      Impact on GTP</t>
  </si>
  <si>
    <t>SEC1-PSALGO1-GEACAP</t>
  </si>
  <si>
    <t xml:space="preserve">      GEA capability indication in MS CM</t>
  </si>
  <si>
    <t>Vodafone Airtouch</t>
  </si>
  <si>
    <t>Duncan Mills</t>
  </si>
  <si>
    <t>SEC1-MAPAL</t>
  </si>
  <si>
    <t xml:space="preserve">   Deleted - MAP application layer security</t>
  </si>
  <si>
    <t>REPLACED BY NDS-MAP and NDS-IP. Completed Auto Key Management -&gt; Rel-6. Marked as stopped 12/2008</t>
  </si>
  <si>
    <t>SP-15</t>
  </si>
  <si>
    <t xml:space="preserve">      Deleted - Main aspects of MAP application layer security</t>
  </si>
  <si>
    <t>SP-11</t>
  </si>
  <si>
    <t xml:space="preserve">      Deleted - Other stage 3 aspects</t>
  </si>
  <si>
    <t>CP-10</t>
  </si>
  <si>
    <t>SEC1-VCS</t>
  </si>
  <si>
    <t xml:space="preserve">      Deleted - Visibility and Configurability of security</t>
  </si>
  <si>
    <t>SP-000305</t>
  </si>
  <si>
    <t>Sebastien.nguyenngoc@rd.francetelecom.com</t>
  </si>
  <si>
    <t>CR approved at SA3#21 awaiting comments from CN1. Marked as stopped 12/2008</t>
  </si>
  <si>
    <t>OAM4</t>
  </si>
  <si>
    <t>Rel-4 Charging and OAM&amp;P</t>
  </si>
  <si>
    <t>SP#13 approved WID</t>
  </si>
  <si>
    <t xml:space="preserve">   Rel-4 Principles, high level Requirements and Architecture</t>
  </si>
  <si>
    <t>Motorola, Telia</t>
  </si>
  <si>
    <t>Michael.Truss@motorola.com, Tommy.R.Berggren@TELIA.SE</t>
  </si>
  <si>
    <t xml:space="preserve">   Rel-4 Performance Management</t>
  </si>
  <si>
    <t>SP-010238</t>
  </si>
  <si>
    <t xml:space="preserve">   Fault Management</t>
  </si>
  <si>
    <t>SP-000524</t>
  </si>
  <si>
    <t>32.111-1/4</t>
  </si>
  <si>
    <t xml:space="preserve">   Configuration Management</t>
  </si>
  <si>
    <t>32.106-1/8</t>
  </si>
  <si>
    <t xml:space="preserve">   Rel-4 Charging Management</t>
  </si>
  <si>
    <t>32.200, 32.205, 32.215, 32.235</t>
  </si>
  <si>
    <t>UOAM</t>
  </si>
  <si>
    <t xml:space="preserve">   UTRAN Operations and Maintenance procedures</t>
  </si>
  <si>
    <t>Mannesmann Mobilfunk</t>
  </si>
  <si>
    <t>bert.boden@d2mannesmann.de</t>
  </si>
  <si>
    <t>GTT</t>
  </si>
  <si>
    <t>Global Text Telephony</t>
  </si>
  <si>
    <t>S1,S2,S4,T1,R5</t>
  </si>
  <si>
    <t>SP-010340</t>
  </si>
  <si>
    <t>gunnar.hellstrom@omnitor.se</t>
  </si>
  <si>
    <t>SP#12 updated WID SP-000162=&gt;SP-010340</t>
  </si>
  <si>
    <t xml:space="preserve">   Stage 1 for Global Text Telephony</t>
  </si>
  <si>
    <t xml:space="preserve">   Stage 2 for Global Text Telephony</t>
  </si>
  <si>
    <t>GTT-CTM</t>
  </si>
  <si>
    <t xml:space="preserve">   Specification of Cellular Text telephone Modem</t>
  </si>
  <si>
    <t xml:space="preserve">      General description and C-code</t>
  </si>
  <si>
    <t>26.226, 26.230</t>
  </si>
  <si>
    <t xml:space="preserve">      Minimum Performance requirements</t>
  </si>
  <si>
    <t>GTT_Test</t>
  </si>
  <si>
    <t xml:space="preserve">   Deleted - Conformance Test Aspects - Global Text Telephony</t>
  </si>
  <si>
    <t>RP#45 work item abandoned/closed (it was never really started)</t>
  </si>
  <si>
    <t>RP-45</t>
  </si>
  <si>
    <t>--- RELEASE 99 ---</t>
  </si>
  <si>
    <t>R99</t>
  </si>
  <si>
    <t>NP,SP,TP,SMG</t>
  </si>
  <si>
    <t>UMTS Features</t>
  </si>
  <si>
    <t>S1,S2,S4,SMG,N3,N4,RP</t>
  </si>
  <si>
    <t>UMTS_SERVICES</t>
  </si>
  <si>
    <t xml:space="preserve">   UMTS_SERVICES</t>
  </si>
  <si>
    <t>UMTS1</t>
  </si>
  <si>
    <t xml:space="preserve">   UMTS phase 1</t>
  </si>
  <si>
    <t>UMTS_Capabil</t>
  </si>
  <si>
    <t xml:space="preserve">   UMTS Capabilities</t>
  </si>
  <si>
    <t>Requirement for high quality speech in UMTS Phase 1 but not in R99</t>
  </si>
  <si>
    <t xml:space="preserve">   Architecture of the GSM-UMTS platform</t>
  </si>
  <si>
    <t>S2,N4</t>
  </si>
  <si>
    <t>wid “Architecture overview of the GSM-UMTS System”, “Architecture the GSM-UMTS Platform” and “New Access Network to Core Network (BSS-NSS) interface”</t>
  </si>
  <si>
    <t>23.002, 23.008, 23.060, 23.101, 23.110</t>
  </si>
  <si>
    <t>UTRAN</t>
  </si>
  <si>
    <t xml:space="preserve">   UMTS Terrestrial Radio Access Network</t>
  </si>
  <si>
    <t>22.011, 22.038, 22.060, 22.078, 22.100, 22.101, 22.105, 22.115, 22.129, 23.002, 23.060, 24.007, 24.008, 25.101, 25.102, 25.104, 25.105, 25.113, 25.123, 25.133, 25.141, 25.142, 25.201, 25.211, 25.212, 25.213, 25.214, 25.215, 25.221, 25.222, 25.223, 25.224,</t>
  </si>
  <si>
    <t>Rlnlmp19,Rlnlmp18</t>
  </si>
  <si>
    <t xml:space="preserve">   UMTS 1800, UMTS 1900</t>
  </si>
  <si>
    <t>25.307 CR#0002, 0003 Inclusion of release independent RF related information</t>
  </si>
  <si>
    <t>Mandatory_Speech_Codec,AMR-NB,AMR</t>
  </si>
  <si>
    <t xml:space="preserve">   Mandatory speech codec for narrowband telephony service</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</si>
  <si>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</si>
  <si>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</si>
  <si>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</si>
  <si>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</si>
  <si>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 xml:space="preserve">   Codec for low bitrate multimedia telephony service</t>
  </si>
  <si>
    <t>26.104, 26.110, 26.111, 26.911, 26.912, 26.915</t>
  </si>
  <si>
    <t>WI5TAC,3G-AVT,Terminal_Acoustic_Characteristics</t>
  </si>
  <si>
    <t xml:space="preserve">   3G Audio-Visual Terminal characteristics</t>
  </si>
  <si>
    <t>SP-99129</t>
  </si>
  <si>
    <t>Updates_for_UMTS</t>
  </si>
  <si>
    <t xml:space="preserve">   Updates_for_UMTS</t>
  </si>
  <si>
    <t>24.022, 27.001, 29.007</t>
  </si>
  <si>
    <t>UMTS</t>
  </si>
  <si>
    <t xml:space="preserve">   UMTS</t>
  </si>
  <si>
    <t>27.060, 29.061</t>
  </si>
  <si>
    <t>UMTS and GSM Features</t>
  </si>
  <si>
    <t>S1,S2,SMG,T2,N1,N2,N3,N4,R2,R3</t>
  </si>
  <si>
    <t>MMS</t>
  </si>
  <si>
    <t xml:space="preserve">   Multimedia Messaging Service</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</si>
  <si>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</si>
  <si>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</si>
  <si>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</si>
  <si>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</si>
  <si>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 xml:space="preserve">   Location Services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</si>
  <si>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</si>
  <si>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</si>
  <si>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</si>
  <si>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</si>
  <si>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</si>
  <si>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 xml:space="preserve">   Customised Application for Mobile network Enhanced Logic Phase 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</si>
  <si>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</si>
  <si>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</si>
  <si>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</si>
  <si>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</si>
  <si>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 xml:space="preserve">      Global view</t>
  </si>
  <si>
    <t>22.078, 23.078, 29.078</t>
  </si>
  <si>
    <t xml:space="preserve">      Multiple Subscriber Profile (MSP) based on CAMEL phase 3</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</si>
  <si>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</si>
  <si>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</si>
  <si>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</si>
  <si>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 xml:space="preserve">   Short Message Service enhancements / Enhanced Messaging Service (EMS)</t>
  </si>
  <si>
    <t>SMS for 3G terminals compatible with GSM SMS. Added Enhanced Messaging Service (EMS) allowing small pictures, sounds, animations to be transferred via SMS.</t>
  </si>
  <si>
    <t>23.038, 23.039, 23.040, 23.042</t>
  </si>
  <si>
    <t>MExE</t>
  </si>
  <si>
    <t xml:space="preserve">   Mobile Station Execution Environment</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</si>
  <si>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</si>
  <si>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</si>
  <si>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</si>
  <si>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</si>
  <si>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   MS_Classmark</t>
  </si>
  <si>
    <t xml:space="preserve">MExE classmark identifies a category of MExE UE supporting MExE functionality with a minimum level of processing, memory, display, and interactive capabilities. Several MExE classmarks may be defined. </t>
  </si>
  <si>
    <t>Multicall</t>
  </si>
  <si>
    <t xml:space="preserve">   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</si>
  <si>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</si>
  <si>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</si>
  <si>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</si>
  <si>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</si>
  <si>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 xml:space="preserve">      Stage 1 for Multicall</t>
  </si>
  <si>
    <t>22.030, 22.083, 22.087</t>
  </si>
  <si>
    <t>VHE</t>
  </si>
  <si>
    <t xml:space="preserve">   Virtual Home Environment</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</si>
  <si>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</si>
  <si>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</si>
  <si>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</si>
  <si>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</si>
  <si>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 xml:space="preserve">   Open Service Access</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</si>
  <si>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</si>
  <si>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</si>
  <si>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</si>
  <si>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</si>
  <si>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   Super Charger mechanism for signalling traffic associated with mobility</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</si>
  <si>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</si>
  <si>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</si>
  <si>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</si>
  <si>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 xml:space="preserve">   Follow_Me service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</si>
  <si>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</si>
  <si>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</si>
  <si>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</si>
  <si>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   Wide area network Synchronization and object exchange</t>
  </si>
  <si>
    <t xml:space="preserve">Allows data stored in ME/USIM to be synchronized with the outside world. TS 27.103 defines protocols based upon IrMC level 4 and will evaluate new technologies (XML) for inclusion. From Rel-4 IrMC was replaced by SyncML in 27.103. </t>
  </si>
  <si>
    <t>27.103, 27.903</t>
  </si>
  <si>
    <t xml:space="preserve">   R99 Terminal Interfaces</t>
  </si>
  <si>
    <t xml:space="preserve">      AT commands for 3GPP</t>
  </si>
  <si>
    <t>AT commands to control a 3G ME via an external Terminal Equipment (TE), fully compatible with GSM AT commands. R99 adds new AT commands e.g. to control Advanced Speech Call Items (ASCI) services.</t>
  </si>
  <si>
    <t xml:space="preserve">      Physical interfaces</t>
  </si>
  <si>
    <t>Conclusion: 3GPP should not produce any technical specification for terminal interfaces other than radio interface and USIM interface. SDOs could develop own optional physical connector specification based on market requirements</t>
  </si>
  <si>
    <t>MUXMS-TE</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</si>
  <si>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</si>
  <si>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</si>
  <si>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</si>
  <si>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S1,T2,N1,N3</t>
  </si>
  <si>
    <t>Circuit_switched_Bearer_Services</t>
  </si>
  <si>
    <t xml:space="preserve">      Circuit Switched Bearer 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</si>
  <si>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</si>
  <si>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</si>
  <si>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</si>
  <si>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</si>
  <si>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</si>
  <si>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 xml:space="preserve">         Stage 1 for Circuit Switched Bearer Services</t>
  </si>
  <si>
    <t>CS_Bearers</t>
  </si>
  <si>
    <t xml:space="preserve">         CS_Bearers</t>
  </si>
  <si>
    <t>CS_Bearerss</t>
  </si>
  <si>
    <t xml:space="preserve">         CS_Bearerss</t>
  </si>
  <si>
    <t>04.21, 23.910, 27.001, 29.007</t>
  </si>
  <si>
    <t>CS_Data</t>
  </si>
  <si>
    <t xml:space="preserve">         CS_Data</t>
  </si>
  <si>
    <t>27.001, 27.002, 27.003, 29.007</t>
  </si>
  <si>
    <t>CS_Data_Bearers</t>
  </si>
  <si>
    <t xml:space="preserve">         CS_Data_Bearers</t>
  </si>
  <si>
    <t>23.910, 27.001, 29.007</t>
  </si>
  <si>
    <t>CSBS</t>
  </si>
  <si>
    <t xml:space="preserve">         Deleted - CN3 poart of Circuit Switched Bearer Services</t>
  </si>
  <si>
    <t>No CR or new TS/TR approved under this WI</t>
  </si>
  <si>
    <t>NP-06</t>
  </si>
  <si>
    <t>FTM</t>
  </si>
  <si>
    <t xml:space="preserve">      Frame Tunnelling Mode</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</si>
  <si>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</si>
  <si>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</si>
  <si>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</si>
  <si>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</si>
  <si>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 xml:space="preserve">      Access to ISPs and Intranets – Wireless/Remote access to LANs</t>
  </si>
  <si>
    <t>N3-99069</t>
  </si>
  <si>
    <t xml:space="preserve">Access to an Intranet or ISP by running DHCP between the TE and a server in the Intranet/ISP domain. </t>
  </si>
  <si>
    <t>PIAFS</t>
  </si>
  <si>
    <t xml:space="preserve">      PHS Internet Access Forum Specification</t>
  </si>
  <si>
    <t>PIAFS is one type of CS bearer data service (22.002). It refers to async CS tx protocol over ISDN 64 kbit/s unrestricted digital line. Facilitates interworking between PHS-MS and UMTS-UE &amp; UMTS-UE and existing PIAFS TA (Terminal Adapter).</t>
  </si>
  <si>
    <t xml:space="preserve">         Personal Handyphone System Internet Access Forum Standard (PIAFS)</t>
  </si>
  <si>
    <t>PIAFS was originally standardised by the PHS Internet Access Forum in Japan. More information can be found at: http://www.infopro.or.jp/piaf</t>
  </si>
  <si>
    <t>Support_of_PIAFS_in_UMTS</t>
  </si>
  <si>
    <t xml:space="preserve">         Support_of_PIAFS_in_UMTS</t>
  </si>
  <si>
    <t>27.001, 27.007, 29.007</t>
  </si>
  <si>
    <t>UICC,USIM</t>
  </si>
  <si>
    <t xml:space="preserve">   Universal Integrated Circuit Card (UICC) and Universal Subscriber Identity Module (USIM)</t>
  </si>
  <si>
    <t>TP-99084</t>
  </si>
  <si>
    <t>For 3G, GSM 11.11 was divided into two parts: a platform comprised of basic physical, electrical and logical specification (31.101) and an application specification (31.102)</t>
  </si>
  <si>
    <t xml:space="preserve">      UICC / Terminal interface; Physical and logical characteristics</t>
  </si>
  <si>
    <t>Defines a generic Terminal/Integrated Circuit Card (ICC) interface. Is independent of 3G USIM application =&gt; platform for any IC card application. Ensures interoperability between ICC and terminal independently of manufacturer, card issuer or operator.</t>
  </si>
  <si>
    <t>31.101 (Since 10/2000, ETSI EP SCP is responsible for the generic Terminal/Integrated Circuit Card (ICC) interface 102 221)</t>
  </si>
  <si>
    <t>UICC99</t>
  </si>
  <si>
    <t xml:space="preserve">      UICC/(U)SIM enhancements and interworking</t>
  </si>
  <si>
    <t>Acronym changed from UICC1</t>
  </si>
  <si>
    <t>31.102, 31.900</t>
  </si>
  <si>
    <t>USIM</t>
  </si>
  <si>
    <t xml:space="preserve">      Characteristics of the USIM application</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</si>
  <si>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</si>
  <si>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</si>
  <si>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 xml:space="preserve">      UICC Application 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</si>
  <si>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</si>
  <si>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</si>
  <si>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</si>
  <si>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</si>
  <si>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 xml:space="preserve">      SIM Application Toolkit</t>
  </si>
  <si>
    <t>S1,T3</t>
  </si>
  <si>
    <t>11.14, 22.030, 22.100, 22.101</t>
  </si>
  <si>
    <t>USAT</t>
  </si>
  <si>
    <t xml:space="preserve">      USIM Application Toolkit</t>
  </si>
  <si>
    <t>Defines UICC - ME interface, and mandatory ME procedures for USAT. Based on GSM 11.14 (SIM Application Toolkit). Commands and procedures defined in USIM and 3G Terminal for using USAT. Service and security requirements defined in 22.100 and 22.101.</t>
  </si>
  <si>
    <t>BIP</t>
  </si>
  <si>
    <t xml:space="preserve">      Bearer Independent Protocol for SAT applications to exchange data over the GSM network</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</si>
  <si>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</si>
  <si>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</si>
  <si>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 xml:space="preserve">      Administrative commands and functions for IC cards</t>
  </si>
  <si>
    <t>Defines function and syntax of administrative commands for telecommunication IC Card used during installation, activation and de-activation of applications. Compliant to ISO/IEC 7816 series. Handed over to ETSI Project Smart Card Platform (SCP) in 2000.</t>
  </si>
  <si>
    <t>ETSI 102 222</t>
  </si>
  <si>
    <t xml:space="preserve">      USIM and UICC requirements</t>
  </si>
  <si>
    <t>High level requirements for 3GPP IC card and its interface to 3GPP terminal (USIM&amp;UICC reqs). Service&amp;security reqs in 322.01,22.00. USIM is a 3GPP application on an IC card. Inter-operates with 3GPP terminals and provides access to 3GPP services</t>
  </si>
  <si>
    <t>SIM_API</t>
  </si>
  <si>
    <t xml:space="preserve">      SIM_API</t>
  </si>
  <si>
    <t>SIM_toolkit</t>
  </si>
  <si>
    <t xml:space="preserve">      SIM_toolkit_API</t>
  </si>
  <si>
    <t>SMG9,T3</t>
  </si>
  <si>
    <t>03.48, 11.11, 11.14</t>
  </si>
  <si>
    <t>SMIME_1.8V</t>
  </si>
  <si>
    <t xml:space="preserve">      Deleted - 1.8 Volt SIM ME interface</t>
  </si>
  <si>
    <t>SMG9</t>
  </si>
  <si>
    <t>TP-06</t>
  </si>
  <si>
    <t xml:space="preserve">   USIM/UICC Testing</t>
  </si>
  <si>
    <t xml:space="preserve">      Terminal tests for the UICC Interface</t>
  </si>
  <si>
    <t>Test spec for the interface between UICC and terminal (originally based GSM 11.10-1 clause 27). Ensures UICC - terminal interoperability independently of manufacturer, card issuer or operator. Tests for applications residing on UICC are in 31.121</t>
  </si>
  <si>
    <t xml:space="preserve">      USIM application test specification</t>
  </si>
  <si>
    <t>Application test spec originally based on GSM 11.17. Aspects related to UICC administrative management phase are not defined. Any internal technical realisation of either UICC or terminal is only specified where these are reflected over the interface.</t>
  </si>
  <si>
    <t xml:space="preserve">      USIM conformance test specification</t>
  </si>
  <si>
    <t>Conformance Test specification for UICC defined in 31.101 with USIM defined in 31.102.</t>
  </si>
  <si>
    <t xml:space="preserve">      SIM toolkit test specification</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</si>
  <si>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</si>
  <si>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</si>
  <si>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</si>
  <si>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 xml:space="preserve">   Security for UMTS and GSM Features</t>
  </si>
  <si>
    <t>S3,N2,N4</t>
  </si>
  <si>
    <t>02.09, 03.20, 21.133, 22.022, 23.003, 23.007, 23.008, 23.012, 23.018, 24.007, 24.008, 24.010, 24.011, 29.002, 29.060, New (33.102, 33.103, 33.105, 33.107, 35.201)</t>
  </si>
  <si>
    <t>FIGS</t>
  </si>
  <si>
    <t xml:space="preserve">      Fraud Information Gathering Service (for connection-orientated services)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</si>
  <si>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</si>
  <si>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</si>
  <si>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</si>
  <si>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 xml:space="preserve">      Immediate Service Termination / SECurity Immediate Service Termination</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</si>
  <si>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</si>
  <si>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</si>
  <si>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</si>
  <si>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 xml:space="preserve">      Core_Network_Security</t>
  </si>
  <si>
    <t>GSM Features</t>
  </si>
  <si>
    <t>S1,S2,SMG,T2,N1,N2,N3,N4</t>
  </si>
  <si>
    <t>DTM</t>
  </si>
  <si>
    <t xml:space="preserve">   Dual Transfer Mode within GSM and GPRS</t>
  </si>
  <si>
    <t>SMG,N1</t>
  </si>
  <si>
    <t>2-99-1780 (2-99-H80 from SMG2#32) WID on “BSS co-ordination of Radio Resource allocation for class A GPRS services - GSM Radio Access (R99)”</t>
  </si>
  <si>
    <t>03.55, 03.64, 04.18, 04.60, 05.01, 05.02, 05.08, 08.08, 23.060, 24.007, 24.008</t>
  </si>
  <si>
    <t>Class_A_Dual_Transfer_Mode_(DTM)</t>
  </si>
  <si>
    <t xml:space="preserve">      Class A Dual Transfer Mode</t>
  </si>
  <si>
    <t>SMG</t>
  </si>
  <si>
    <t xml:space="preserve">      Dual Transfer Mode</t>
  </si>
  <si>
    <t>03.55, 03.64, 04.18, 05.01, 05.02, 05.08, 24.008</t>
  </si>
  <si>
    <t>GPRSenhancements</t>
  </si>
  <si>
    <t xml:space="preserve">   General Packet Radio Service enahancements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</si>
  <si>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</si>
  <si>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</si>
  <si>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</si>
  <si>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</si>
  <si>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 xml:space="preserve">      General Packet Radio Service</t>
  </si>
  <si>
    <t>02.60, 03.22, 03.64, 04.18, 04.60, 04.64, 04.65, 05.01, 05.02, 05.05, 05.08, 05.10, 08.08, 08.18, 11.10-1, 11.21, 22.041, 22.060, 23.003, 23.007, 23.060, 23.107, 23.122, 24.007, 24.008, 27.007, 27.060, 29.002, 29.016, 29.018, 29.060, 29.061</t>
  </si>
  <si>
    <t>GPRS2</t>
  </si>
  <si>
    <t xml:space="preserve">      GPRS2</t>
  </si>
  <si>
    <t>SMG1,N2</t>
  </si>
  <si>
    <t>Introduction of EGPRS (S1) + Introduction of Reserved Service Labels in the APN (N2)</t>
  </si>
  <si>
    <t>02.60, 23.003</t>
  </si>
  <si>
    <t>GTP_enhancement</t>
  </si>
  <si>
    <t xml:space="preserve">      GPRS Tunnelling Protocol enhancement</t>
  </si>
  <si>
    <t>N4,N2</t>
  </si>
  <si>
    <t>23.003, 23.008, 29.060</t>
  </si>
  <si>
    <t>EDGE-Phase1</t>
  </si>
  <si>
    <t xml:space="preserve">   Enhanced Data rates for GSM Evolution - Phase 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</si>
  <si>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</si>
  <si>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</si>
  <si>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</si>
  <si>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</si>
  <si>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 xml:space="preserve">      Enhanced Data rates for GSM Evolution</t>
  </si>
  <si>
    <t>WID in SMG2 331/97, SMG 1147/97, SMG 1148/97</t>
  </si>
  <si>
    <t>02.34, 03.10, 03.20, 03.64, 04.03, 04.04, 04.06, 04.08, 04.18, 04.21, 04.22, 04.60, 04.64, 05.01, 05.02, 05.03, 05.04, 05.05, 05.08, 05.10, 05.50, 07.01, 07.02, 07.03, 08.08, 08.20, 08.58, 08.60, 09.07, 09.18, 11.10-1, 11.11, 11.21, 11.26, 23.034, 24.008,</t>
  </si>
  <si>
    <t>EDGE-Layer1</t>
  </si>
  <si>
    <t xml:space="preserve">      EDGE-Layer1</t>
  </si>
  <si>
    <t>SMG2</t>
  </si>
  <si>
    <t>05.05, 05.10, 05.50</t>
  </si>
  <si>
    <t>HSCSD</t>
  </si>
  <si>
    <t xml:space="preserve">      High Speed Circuit Switched Data</t>
  </si>
  <si>
    <t>SMG1,SMG2,SMG7</t>
  </si>
  <si>
    <t>No additional features for R99.</t>
  </si>
  <si>
    <t>02.34, 04.18, 11.10-1</t>
  </si>
  <si>
    <t>ECSD</t>
  </si>
  <si>
    <t xml:space="preserve">      Enhanced Circuit Switched Data - Phase 1</t>
  </si>
  <si>
    <t>S1,SMG</t>
  </si>
  <si>
    <t>ECSD supports both transparent and non-transparent services, up to 64 kbit/s and 57.6 kbit/s respectively. See Tdoc SMG2 670/99 “ECSD Concept Evaluation” for more info</t>
  </si>
  <si>
    <t>05.02, 08.58, 22.034</t>
  </si>
  <si>
    <t>EDGE-ECSD</t>
  </si>
  <si>
    <t xml:space="preserve">      EDGE-Enhanced Circuit Switched Data</t>
  </si>
  <si>
    <t>EGPRS</t>
  </si>
  <si>
    <t xml:space="preserve">      Enhanced GPRS - Phase 1</t>
  </si>
  <si>
    <t>02.07, 03.64, 04.14, 04.18, 04.60, 05.05, 05.08, 24.008</t>
  </si>
  <si>
    <t>EDGE-EGPRS</t>
  </si>
  <si>
    <t xml:space="preserve">      EDGE-EGPRS</t>
  </si>
  <si>
    <t>05.03, 05.05, 05.08</t>
  </si>
  <si>
    <t>PFC</t>
  </si>
  <si>
    <t xml:space="preserve">      Packet Flow Context (PFC) </t>
  </si>
  <si>
    <t>EDGE-Compact</t>
  </si>
  <si>
    <t xml:space="preserve">      Support for EGPRS in ANSI-136 networks and EDGE COMPACT</t>
  </si>
  <si>
    <t>Support for EGPRS in ANSI-136 networks” and “EDGE Compact” (for ANSI-136 networks only). COMPACT = Deployment of servicES in CP-150spectrum below 1 MHz</t>
  </si>
  <si>
    <t>03.22, 03.30, 03.64, 05.01, 05.02, 05.03, 05.05, 05.08, 05.10</t>
  </si>
  <si>
    <t>EGPRS-Compact</t>
  </si>
  <si>
    <t xml:space="preserve">      EGPRS COMPACT</t>
  </si>
  <si>
    <t>COMPACT = Deployment of servicES in CP-150spectrum below 1 MHz</t>
  </si>
  <si>
    <t>04.18, 05.02</t>
  </si>
  <si>
    <t>COMPACT</t>
  </si>
  <si>
    <t xml:space="preserve">      COMPACT</t>
  </si>
  <si>
    <t>03.22, 04.18, 04.60, 05.08, 23.122, 24.008</t>
  </si>
  <si>
    <t>GSM_400</t>
  </si>
  <si>
    <t xml:space="preserve">   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</si>
  <si>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</si>
  <si>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</si>
  <si>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</si>
  <si>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</si>
  <si>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 xml:space="preserve">   GSM_450</t>
  </si>
  <si>
    <t>03.22, 03.30, 05.01, 05.05, 05.08</t>
  </si>
  <si>
    <t>GSM_700</t>
  </si>
  <si>
    <t xml:space="preserve">   GSM_700</t>
  </si>
  <si>
    <t xml:space="preserve">   Deleted - GERAN</t>
  </si>
  <si>
    <t>SMG2,S2</t>
  </si>
  <si>
    <t xml:space="preserve">G2: 04.18 CR#A248 , 04.60 CR#B090 </t>
  </si>
  <si>
    <t>SP-06</t>
  </si>
  <si>
    <t>GSM Features transposed to UMTS</t>
  </si>
  <si>
    <t>S1,S3,T2,N2,N4</t>
  </si>
  <si>
    <t>CBS</t>
  </si>
  <si>
    <t xml:space="preserve">   Cell Broadcast Service</t>
  </si>
  <si>
    <t>Moved to CT1 at TSG-T closure. Applicability of the Cell Broadcast Service (as defined for GSM network) to 3G networks</t>
  </si>
  <si>
    <t>MNP</t>
  </si>
  <si>
    <t xml:space="preserve">   GSM mobile number portability euro MNP / North American MNP</t>
  </si>
  <si>
    <t>R98 MNP: mobile subscriber ability to change PLMN operator within the same country whilst retaining its original MS ISDN number (MSISDN). IMSI is changed, only MSISDN is kept. R99 adds requirements for North American Service Provider Number Portability.</t>
  </si>
  <si>
    <t xml:space="preserve">      Mobile Number Portability</t>
  </si>
  <si>
    <t>23.018, 23.066, 29.002</t>
  </si>
  <si>
    <t xml:space="preserve">   Automatic establishment of roaming relations</t>
  </si>
  <si>
    <t>enrico.scarrone@telecomitalia.it</t>
  </si>
  <si>
    <t>framework for commercial and technical interworking between UMTS Home Environments and Serving Networks who have no direct prior commercial agreements with each other.</t>
  </si>
  <si>
    <t>22.101, 22.971</t>
  </si>
  <si>
    <t xml:space="preserve">   Advanced addressing</t>
  </si>
  <si>
    <t>22.101, 22.75U, 22.975</t>
  </si>
  <si>
    <t xml:space="preserve">   UMTS numbering, addressing and identities</t>
  </si>
  <si>
    <t>Also new requirements for Single and Multiple Numbering scheme was added (CR#20 and 21). Deleted the term International Mobile User Identifier (IMUI) and changed IMSI (International Mobile Station Identifier=&gt;International Mobile Subscriber Identity.</t>
  </si>
  <si>
    <t>LI</t>
  </si>
  <si>
    <t xml:space="preserve">   Lawful Interception for GSM Features transposed to UMTS</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</si>
  <si>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</si>
  <si>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</si>
  <si>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</si>
  <si>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 xml:space="preserve">   R99 Charging</t>
  </si>
  <si>
    <t>22.115, 23.121</t>
  </si>
  <si>
    <t>OAMCH,CH</t>
  </si>
  <si>
    <t xml:space="preserve">   R99 OAM Charging Management</t>
  </si>
  <si>
    <t>SP-99271</t>
  </si>
  <si>
    <t>32.005, 32.015</t>
  </si>
  <si>
    <t>OAM1999</t>
  </si>
  <si>
    <t>Operations, Administration, Maintenance and Provisioning (OAM&amp;P)</t>
  </si>
  <si>
    <t>SP-99581</t>
  </si>
  <si>
    <t>PR,Princs_&amp;_Reqs_(PR)</t>
  </si>
  <si>
    <t xml:space="preserve">   OAM Principles and High-level Requirements</t>
  </si>
  <si>
    <t>OAMAR,AR,Telecom_Management_Arch_(AR)</t>
  </si>
  <si>
    <t xml:space="preserve">   OAM Architecture</t>
  </si>
  <si>
    <t>OAMCM,CM</t>
  </si>
  <si>
    <t xml:space="preserve">   OAM Configuration Management</t>
  </si>
  <si>
    <t>SP-99273</t>
  </si>
  <si>
    <t>32.106, 32.106-1, 32.106-2, 32.106-3, 32.106-4, 32.106-5, 32.106-6, 32.106-7, 32.106-8</t>
  </si>
  <si>
    <t>OAMFM</t>
  </si>
  <si>
    <t xml:space="preserve">   OAM Fault Management</t>
  </si>
  <si>
    <t>SP-99272</t>
  </si>
  <si>
    <t>32.111, 32.111-1, 32.111-2, 32.111-3, 32.111-4</t>
  </si>
  <si>
    <t>OAMPM,PM</t>
  </si>
  <si>
    <t xml:space="preserve">   OAM Performance Management</t>
  </si>
  <si>
    <t>SP-99274</t>
  </si>
  <si>
    <t>12.04, 32.104</t>
  </si>
  <si>
    <t>Vocabulary</t>
  </si>
  <si>
    <t>Emergency</t>
  </si>
  <si>
    <t>GSM_to_UMTS_Evol</t>
  </si>
  <si>
    <t>GSM General Bearer Services (GBS) and interworking scenarios support in UMTS</t>
  </si>
  <si>
    <t>UMTS shall support GSM General Bearer Services (GBS) and interworking scenarios as specified in 02.02</t>
  </si>
  <si>
    <t>GPRS_Mobile_IP_interworking</t>
  </si>
  <si>
    <t>2G3Ginterworking</t>
  </si>
  <si>
    <t>GSM/UMTS 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</si>
  <si>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</si>
  <si>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</si>
  <si>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</si>
  <si>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</si>
  <si>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</si>
  <si>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</si>
  <si>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</si>
  <si>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</si>
  <si>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t>
  </si>
  <si>
    <t>Service Provider Name Indication included in R98 (02.07) was not carried into R99 (22.101), but is in the SIM/USIM specification for R99</t>
  </si>
  <si>
    <t>Data,Data_CleanUp</t>
  </si>
  <si>
    <t>Data &amp; Data_CleanUp</t>
  </si>
  <si>
    <t>SMG1</t>
  </si>
  <si>
    <t>02.01, 02.02, 02.04, 02.34</t>
  </si>
  <si>
    <t>USSD</t>
  </si>
  <si>
    <t>Unstructured Supplementary Service Data (USSD)</t>
  </si>
  <si>
    <t>SMG1,N4</t>
  </si>
  <si>
    <t>02.04, 02.90, 23.090, 29.002</t>
  </si>
  <si>
    <t>MMI</t>
  </si>
  <si>
    <t>Man-Machine Interface (MMI) of the User Equipment (UE)</t>
  </si>
  <si>
    <t>Data services streamlining + Support for Anonymous Call Rejection</t>
  </si>
  <si>
    <t>NITZ</t>
  </si>
  <si>
    <t>Network Identity and Timezone (NITZ)</t>
  </si>
  <si>
    <t>SMG1,SMG3</t>
  </si>
  <si>
    <t>02.42, 04.08</t>
  </si>
  <si>
    <t>ODB_Enh.</t>
  </si>
  <si>
    <t>Deleted - Operator Determined Barring for Packet Oriented Services</t>
  </si>
  <si>
    <t>Remove ODB for Packet Oriented Services from R99</t>
  </si>
  <si>
    <t>Packet_Flow_Management</t>
  </si>
  <si>
    <t>Packet Flow Management</t>
  </si>
  <si>
    <t>GPRS_PTMG</t>
  </si>
  <si>
    <t xml:space="preserve">GPRS_Point-To-Multipoint Group call </t>
  </si>
  <si>
    <t>Call Forwarding</t>
  </si>
  <si>
    <t>SMG1,N2,N4</t>
  </si>
  <si>
    <t>CF_enhancements</t>
  </si>
  <si>
    <t xml:space="preserve">   Call Forwarding enhancements</t>
  </si>
  <si>
    <t>23.078, 23.079, 23.082, 29.002, 29.078</t>
  </si>
  <si>
    <t>Call_Forwarding</t>
  </si>
  <si>
    <t xml:space="preserve">   Call_Forwarding</t>
  </si>
  <si>
    <t>02.82, 29.002</t>
  </si>
  <si>
    <t>Call_Forwarding_Enhancements</t>
  </si>
  <si>
    <t xml:space="preserve">   Call_Forwarding_Enhancements</t>
  </si>
  <si>
    <t xml:space="preserve">Quality of Service </t>
  </si>
  <si>
    <t>S2,T2,N1,N2,N4</t>
  </si>
  <si>
    <t>WID SMG 98-0781 End To End UMTS QoS Management</t>
  </si>
  <si>
    <t>QoS</t>
  </si>
  <si>
    <t xml:space="preserve">   End-to-end UMTS Quality of Service management</t>
  </si>
  <si>
    <t>23.107, 23.907, 24.008</t>
  </si>
  <si>
    <t>E2EQoS99</t>
  </si>
  <si>
    <t xml:space="preserve">   End-to-end QoS for PS Domain including IMS</t>
  </si>
  <si>
    <t>Acronym changed from E2EQos</t>
  </si>
  <si>
    <t>23.060, 23.170</t>
  </si>
  <si>
    <t>GPRS-enhanced_QoS</t>
  </si>
  <si>
    <t xml:space="preserve">   GPRS-enhanced_QoS</t>
  </si>
  <si>
    <t>AT-commands for Enhanced QoS Support management</t>
  </si>
  <si>
    <t>QoS_enhancements</t>
  </si>
  <si>
    <t xml:space="preserve">   QoS_enhancements</t>
  </si>
  <si>
    <t>N2,N1,N4</t>
  </si>
  <si>
    <t>23.008, 23.016, 24.008, 29.002, 29.060</t>
  </si>
  <si>
    <t>SoLSA</t>
  </si>
  <si>
    <t>Support of Localised Service Area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</si>
  <si>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</si>
  <si>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</si>
  <si>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</si>
  <si>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</si>
  <si>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</si>
  <si>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</si>
  <si>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</si>
  <si>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WBAMR / high quality speech in UMTS Phase 1 but not in R99</t>
  </si>
  <si>
    <t>Add requirement for high quality speech in UMTS Phase 1 but not in R99</t>
  </si>
  <si>
    <t>Codec</t>
  </si>
  <si>
    <t>Codec_for_Multimedia_Telephony</t>
  </si>
  <si>
    <t xml:space="preserve">   Codecs for Multimedia Telephony Service</t>
  </si>
  <si>
    <t>Multimedia_Codec</t>
  </si>
  <si>
    <t xml:space="preserve">      Codecs for Multimedia Telephony Service</t>
  </si>
  <si>
    <t>26.911, 26.104, 26.111</t>
  </si>
  <si>
    <t>CSM</t>
  </si>
  <si>
    <t>WI2MMC</t>
  </si>
  <si>
    <t>Codec(s)_for_CS_MM_Tel._Serv</t>
  </si>
  <si>
    <t>Codec(s)_for_MM_Tel_Service</t>
  </si>
  <si>
    <t>QoS_for_Speech_&amp;_MM_Codecs_/_AMR</t>
  </si>
  <si>
    <t xml:space="preserve">   QoS for Speech and Multimedia Codec</t>
  </si>
  <si>
    <t>26.102, 26.912</t>
  </si>
  <si>
    <t>TFOAMR</t>
  </si>
  <si>
    <t xml:space="preserve">   Tandem Free Operation - Adaptive Multi-Rate codec types</t>
  </si>
  <si>
    <t>UMTS_AMR2 is default Codec Type in R99 dual_mode terminals</t>
  </si>
  <si>
    <t>AMRNS</t>
  </si>
  <si>
    <t xml:space="preserve">   Noise Suppression for AMR</t>
  </si>
  <si>
    <t>Combination of the AMR speech codec and the Noise Suppression function. TS 06.77 and TR 06.78 only apply to GSM. They apply to UMTS from Rel-4 onwards, when they were converted to TS 26.077 and TR 26.078.</t>
  </si>
  <si>
    <t>06.77, 06.78</t>
  </si>
  <si>
    <t>OoBT</t>
  </si>
  <si>
    <t xml:space="preserve">   Out-of-Band Transcoder</t>
  </si>
  <si>
    <t>Transcoder handling in the CN at inter-system handover and relocation + Introduction of UMTS AMR</t>
  </si>
  <si>
    <t>OoBTC</t>
  </si>
  <si>
    <t xml:space="preserve">   Out-of-Band Transcoder Control </t>
  </si>
  <si>
    <t>24.008 CR#0572 in NP-020220 was approved under this WI</t>
  </si>
  <si>
    <t>24.008 CR#0572 in NP-020220</t>
  </si>
  <si>
    <t>ASCI</t>
  </si>
  <si>
    <t>Advanced Speech Call Items enhancements</t>
  </si>
  <si>
    <t>SMG1,SMG2,SMG3,SMG7,SMG9,N1,N4,S1,T2</t>
  </si>
  <si>
    <t>02.30, 02.68, 03.68, 03.69, 04.18, 08.08, 11.10-1, 11.11, 23.067, 23.094, 24.008, 24.067, 27.007, 29.002</t>
  </si>
  <si>
    <t>CC_Related_items</t>
  </si>
  <si>
    <t>Call Control improvements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</si>
  <si>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</si>
  <si>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</si>
  <si>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</si>
  <si>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</si>
  <si>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</si>
  <si>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</si>
  <si>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RANAP, RNSAP</t>
  </si>
  <si>
    <t>Sub-System Number allocation for Radio Access Network Application Part, Radio Network Subsystem Application Part</t>
  </si>
  <si>
    <t>ISPaccess</t>
  </si>
  <si>
    <t>Intranet / ISP access with DHCP end-to-end</t>
  </si>
  <si>
    <t>Access to an Intranet/ISP with DHCP end to end</t>
  </si>
  <si>
    <t>Point_to_Multipoint_Services</t>
  </si>
  <si>
    <t>Support for the IP-Multicast protocol</t>
  </si>
  <si>
    <t>FAX</t>
  </si>
  <si>
    <t>Facsimile</t>
  </si>
  <si>
    <t>22.003, 22.100</t>
  </si>
  <si>
    <t>Realtime_NT_FAX_in_UMTS</t>
  </si>
  <si>
    <t>Asynchronous Interface for real-time NT Fax + Introduction of Asynchronous interface for Real-time non-transparent FAX</t>
  </si>
  <si>
    <t>27.001, 27.003</t>
  </si>
  <si>
    <t>GLR</t>
  </si>
  <si>
    <t>Gateway Location Register (GLR) - Mobile Application Part (MAP) specification</t>
  </si>
  <si>
    <t>MSP2</t>
  </si>
  <si>
    <t>Multiple Subscriber Profile phase 2</t>
  </si>
  <si>
    <t>S1,N4</t>
  </si>
  <si>
    <t>22.097, 23.072, 23.083, 23.084, 23.091, 23.093, 23.097</t>
  </si>
  <si>
    <t>Prepaging</t>
  </si>
  <si>
    <t>23.018, 23.082, 29.002</t>
  </si>
  <si>
    <t>Re-definition of channel quality measure used for AMR link adaptation for Downlink Advanced Receiver Performance (DARP) MS</t>
  </si>
  <si>
    <t>Re-definition of channel quality measure used for AMR link adaptation for DARP MS</t>
  </si>
  <si>
    <t>HS</t>
  </si>
  <si>
    <t>Harmonized Standard</t>
  </si>
  <si>
    <t>Streamlining</t>
  </si>
  <si>
    <t>Streamlining of specifications</t>
  </si>
  <si>
    <t>R99_Service_Clean_up</t>
  </si>
  <si>
    <t>03.10, 27.001, 27.002, 27.003, 27.060, 29.007, 29.061</t>
  </si>
  <si>
    <t>(Small) Technical Enhancements and Improvements for R99</t>
  </si>
  <si>
    <t>TEI_[CS_Data]</t>
  </si>
  <si>
    <t xml:space="preserve">   TEI_[CS_Data]</t>
  </si>
  <si>
    <t>TEI_[GPRS]</t>
  </si>
  <si>
    <t xml:space="preserve">   TEI_[GPRS]</t>
  </si>
  <si>
    <t>TEI_Test</t>
  </si>
  <si>
    <t>R99 UE Conformance Testing</t>
  </si>
  <si>
    <t>Specifies Conformance Tests for a 3G UE to be recognised as “3GPP-standard compliant”. A 3GPP-external body, GCF (Global Certification Forum), delivers certificates to prove that a UE has correctly passed tests and is then conform to the 3GPP standard.</t>
  </si>
  <si>
    <t>RTEI</t>
  </si>
  <si>
    <t xml:space="preserve">   Deleted - RTEI</t>
  </si>
  <si>
    <t>34.123-1 CR#0650, 0651, 34.123-3 CR#0148, 0149, 0150</t>
  </si>
  <si>
    <t xml:space="preserve">   Common test environments for User Equipment (UE); Conformance testing</t>
  </si>
  <si>
    <t xml:space="preserve">   Terminal conformance specification, Radio transmission and reception (FDD)</t>
  </si>
  <si>
    <t>measurement procedures for the conformance test of the UE that contain transmitting characteristics, receiving characteristics and performance requirements in addition to requirements for support of RRM (Radio Resource Management) in FDD mode.</t>
  </si>
  <si>
    <t xml:space="preserve">   Terminal conformance specification, Radio transmission and reception (TDD)</t>
  </si>
  <si>
    <t>measurement procedures for the conformance test of the UE that contain transmitting characteristics, receiving characteristics and performance requirements in addition to requirements for support of RRM (Radio Resource Management) in TDD mode.</t>
  </si>
  <si>
    <t xml:space="preserve">   UE conformance specification; Part 1: Protocol conformance specification</t>
  </si>
  <si>
    <t>TS 34.123, composed of three parts, actually specifies the protocol conformance testing for the 3G UE. Part 1 describes the overall test structure.</t>
  </si>
  <si>
    <t xml:space="preserve">   UE conformance specification; Part 2: Implementation Conformance Statement (ICS) specification</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</si>
  <si>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</si>
  <si>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</si>
  <si>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   UE conformance specification; Part 3: Abstract test suites (ATSs)</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</si>
  <si>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</si>
  <si>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</si>
  <si>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Deleted - Dual Tone Multi-Frequency signalling : Support in the whole 3GPP system</t>
  </si>
  <si>
    <t>23.014 CR#0004</t>
  </si>
  <si>
    <t>Intersystem_Change</t>
  </si>
  <si>
    <t>Deleted - Intersystem_Change</t>
  </si>
  <si>
    <t>04.18 CR#A243</t>
  </si>
  <si>
    <t>Long_Forwardedto_Numbers</t>
  </si>
  <si>
    <t>Deleted - Long_Forwardedto_Numbers</t>
  </si>
  <si>
    <t>RANimp-FSEarlyUE</t>
  </si>
  <si>
    <t>Deleted - RANimp-FSEarlyUE</t>
  </si>
  <si>
    <t>25.413 CR#0520, 0538, 0565, 0563, 0541, 0540, 0539, 0547</t>
  </si>
  <si>
    <t>RP-06</t>
  </si>
  <si>
    <t>Release 1999 Studies</t>
  </si>
  <si>
    <t>S1,T2</t>
  </si>
  <si>
    <t>Numbering</t>
  </si>
  <si>
    <t>Advanced Addressing/Numbering</t>
  </si>
  <si>
    <t xml:space="preserve">mona.mustapha@vodafone.com </t>
  </si>
  <si>
    <t>Study on requirements for numbering and addressing for UMTS</t>
  </si>
  <si>
    <t>Combined GSM and Mobile IP mobility handling in UMTS IP CN</t>
  </si>
  <si>
    <t>UCR</t>
  </si>
  <si>
    <t>UE Capabilities Requirements</t>
  </si>
  <si>
    <t>Moved to CT1 at TSG-T closure</t>
  </si>
  <si>
    <t>Electrical safety requirements and regulations</t>
  </si>
  <si>
    <t>Moved to RAN4 at TSG-T closure. TR summarizes differences between international and national standards relevant to IEC60950 and refers to regulations for conformity assessment due to different regulatory environments in different countries / regions.</t>
  </si>
  <si>
    <t>Specific Absorbtion Rate (SAR) requirements and regulations in different regions</t>
  </si>
  <si>
    <t>Moved to RAN4 at TSG-T closure.</t>
  </si>
  <si>
    <t>Multi-mode UE issues</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</si>
  <si>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</si>
  <si>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</si>
  <si>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Provision of fax service in GSM and UMTS</t>
  </si>
  <si>
    <t>CP#27: Moved to C1 on closure of T2¦see TP-050062. CP#28: C1-&gt;C3</t>
  </si>
  <si>
    <t>Separating Radio Resources and Mobility Management specific parts of the MS Classmark</t>
  </si>
  <si>
    <t>CP#27: change of WG as a result of closure of CN and T.</t>
  </si>
  <si>
    <t>OK</t>
  </si>
  <si>
    <t>need to check Cat.D =&gt; WI 'TEI18'</t>
  </si>
  <si>
    <t>need to check CR# and rev# =&gt; If it's 0388, you need to withdraw it and newly allocate Tdoc#</t>
  </si>
  <si>
    <t>Cat.A(file) or F(3GU), need to check WI code following Cat.</t>
  </si>
  <si>
    <t>LTE_NR_arch_evo_enh-Core' is Rel17 Wi code, check Rel18 WI code or add 'TEI18'</t>
  </si>
  <si>
    <t>Cat.A need to use same WI code from Cat.F(R3-243759)</t>
  </si>
  <si>
    <t>Meeting date: '20 - 24'</t>
  </si>
  <si>
    <t>need to correct meeting#, place, date</t>
  </si>
  <si>
    <t>need to correct dates to 20-24</t>
  </si>
  <si>
    <t>need to correct meeting date to '20 - 24'</t>
  </si>
  <si>
    <t>need to remove highlight on CR#</t>
  </si>
  <si>
    <t>Cat.B with TEI IDentifier</t>
  </si>
  <si>
    <t>Cat.F with TEI Identifier (same ID with R2-2313982 for 38.300, R3-237900 for 38.413, R3-237955 for 38.473)</t>
  </si>
  <si>
    <t>Cat.F with TEI Identifier: Same ID with R3-237968(Avoiding unnecessary setup of DRB(s) in indirect data forwarding [Indirect Data forwarding], Cat.B)(RP-233845)</t>
  </si>
  <si>
    <t>NBC</t>
  </si>
  <si>
    <t>Need to follow the style of CR header</t>
  </si>
  <si>
    <t>Rel</t>
  </si>
  <si>
    <t xml:space="preserve">NR_ENDC_SON_MDT_enh2-Core' is Rel18 WI code, need to check if 'Rel17 WI + TEI18'.  </t>
  </si>
  <si>
    <t xml:space="preserve">Rev# shall be '-' in draftCR.  </t>
  </si>
  <si>
    <t xml:space="preserve">NR_redcap-Core is Rel17 WI, so no need 'TEI17'.  </t>
  </si>
  <si>
    <t xml:space="preserve">NR_redcap_enh-Core is Rel18 WI, so no need 'TEI18'.  </t>
  </si>
  <si>
    <t xml:space="preserve">need to use same WI code of 'R3-243444'.  </t>
  </si>
  <si>
    <t>Recommend 'No spec# / Rel / WI / 'CR' in the title'</t>
  </si>
  <si>
    <t>Need to follow the style of CR header.  Recommend 'No spec# / Rel / WI / 'CR' in the title'</t>
  </si>
  <si>
    <t>need to cross-check with R3-243087 if '19.~~' of 8.2.1.5 is fine</t>
  </si>
  <si>
    <t>need to cross-check with R3-243091 if '19.~~' of 8.2.1.5 is fine</t>
  </si>
  <si>
    <t>FYI, each CR(R3-243123 and 243212) is trying to correct different integer of CAG ID's value(62 vs. 144)</t>
  </si>
  <si>
    <t>FYI, each CR(R3-243312 and 243214) is trying to correct different integer of PNI-NPNs(62 vs. 144)</t>
  </si>
  <si>
    <t>FYI, each CR(R3-243311 and 243213) is trying to correct different integer of CAG ID's value(62 vs. 144)</t>
  </si>
  <si>
    <t>FYI, each CR(R3-243311, 243213 and 243701) is trying to correct different integer of CAG ID's value(62 vs. 144 vs. 128)</t>
  </si>
  <si>
    <t>FYI, each CR(R3-243123, 243212 and 243700) is trying to correct different integer of CAG ID's value(62 vs. 144 vs. 128)</t>
  </si>
  <si>
    <t>Cat.B with TEI (need Identifier)</t>
  </si>
  <si>
    <t>Need to correct the shape of CR header</t>
  </si>
  <si>
    <t>[1] Cat.D is not allowed after Release.   [2] 'TEI18' is not proper for Rel-16 spec.   [3] Recommend 'No spec# / Rel / WI / 'CR' in the title'</t>
  </si>
  <si>
    <t>Title on 3GU is aligned to CR file(no need further action)</t>
  </si>
  <si>
    <t>[1] Title on 3GU is aligned to CR file(no need further action).   [2] Rev# should be '-' (not 'x' or '0')</t>
  </si>
  <si>
    <t>WI code on 3GU is aligned to CR file(no need further action)</t>
  </si>
  <si>
    <t>[1] WI code on 3GU is aligned to CR file(no need further action).   [2] Recommend 'No spec# / Rel / WI / 'CR' in the title'</t>
  </si>
  <si>
    <t>Recommend 'No spec# / Rel / WI / 'CR' in the title' (except BL CR, TP, pCR)</t>
  </si>
  <si>
    <t>Cat.F is filled in 3GU to align to the file(no need further action)</t>
  </si>
  <si>
    <t>[1] 'NR_newRAT-Core' is Rel15 WI, so, need 'TEI17'.   [2] Recommend 'No spec# / Rel / WI / 'CR' in the title'</t>
  </si>
  <si>
    <t>[1] Tdoc# is needed.   [2] Rev# shall be '-' in draftCR.   [3] Recommend 'No spec# / Rel / WI / 'CR' in the title'</t>
  </si>
  <si>
    <t>[1] need to fill out 'consequences if not approved'.    [2] Recommend 'No spec# / Rel / WI / 'CR' in the title'</t>
  </si>
  <si>
    <t>[1] Title on 3GU is aligned to CR file(no need further action)   [2] Rev# should be '1'</t>
  </si>
  <si>
    <t>[1] Need to follow the style of CR header.    [2] Recommend 'No spec# / Rel / WI / 'CR' in the title'.</t>
  </si>
  <si>
    <t>There is a revision mark in the coversheet</t>
  </si>
  <si>
    <t>[1] Title on 3GU is aligned to CR file(no need further action).   [2] It is Cat.A, so need to use same WI from Cat.F(R3-243519).    [3] Need to follow the style of CR header</t>
  </si>
  <si>
    <t>[1] Title on 3GU is aligned to CR file(no need further action).   [2] It is Cat.A, so need to use same WI from Cat.F(R3-243521).   [3] need to follow the style of CR header</t>
  </si>
  <si>
    <t>NR_ENDC_SON_MDT_enh2-Core' is Rel18 WI code, need to check if 'Rel17 WI + TEI18'.  Need to follow the style of CR header</t>
  </si>
  <si>
    <t>[1] Need TEI identifier in the title.</t>
  </si>
  <si>
    <t>need a consensus with other emergency call CRs</t>
  </si>
  <si>
    <t>[1] Title on 3GU is aligned to CR file(no need further action).    [2] need to check whether Cat.B or F</t>
  </si>
  <si>
    <t>Title needs to be added '(BL CR ~~)'</t>
  </si>
  <si>
    <t>need to check whether Cat.B or A(Cat.B is R3-243138)</t>
  </si>
  <si>
    <t>need to check whether Cat.B or F</t>
  </si>
  <si>
    <t>NR_redcap_enh-Core is Rel18 WI(closed in Dec.23), Cat.B with the WI is not allowed.   Recommend merging CRs(3475 and 3478) for same spec, Cat.B with only 'TEI18' and TEI identifer [NR_redcap_barring_emergency] or [RedCap_EM_Call]</t>
  </si>
  <si>
    <t>NR_redcap-Core is Rel17 WI(closed in June 22), Cat.B with the WI is not allowed. Recommend merging CRs(3475 and 3478) for same spec, Cat.B with only 'TEI18' and TEI identifer [NR_redcap_barring_emergency] or [RedCap_EM_Call]</t>
  </si>
  <si>
    <t>NR_redcap_enh-Core is Rel18 WI(closed in Dec.23), Cat.B with the WI is not allowed.   Recommend merging CRs(3474 and 3477) for same spec, Cat.B with only 'TEI18' and TEI identifer [NR_redcap_barring_emergency] or [RedCap_EM_Call]</t>
  </si>
  <si>
    <t>NR_redcap-Core is Rel17 WI(closed in June 22), Cat.B with the WI is not allowed. Recommend merging CRs(3474 and 3477) for same spec, Cat.B with only 'TEI18' and TEI identifer [NR_redcap_barring_emergency] or [RedCap_EM_Call]</t>
  </si>
  <si>
    <t>NR_redcap_enh-Core is Rel18 WI(closed in Dec.23),   Cat.B with the WI is not allowed.   Recommend merging CRs(3476 and 3479) for same spec, Cat.B with only 'TEI18' and TEI identifer [NR_redcap_barring_emergency] or [RedCap_EM_Call]</t>
  </si>
  <si>
    <t>need to correct Rel-18 to Rel-19 in the file</t>
  </si>
  <si>
    <t>[1] need TEI identifier in the title.   [2] need to check whether it is Cat.A (243154 is Cat.B CR for Rel-17).</t>
  </si>
  <si>
    <t>[1] Tdoc# is needed in the file.   [2] NR_redcap-Core is Rel17 WI(closed in June 22), Cat.B with the WI is not allowed. Recommend merging CRs(3476 and 3479) for same spec, Cat.B with only 'TEI18' and TEI identifer [NR_redcap_barring_emergency] or [RedCap_EM_Call]</t>
  </si>
  <si>
    <r>
      <t xml:space="preserve">FYI
</t>
    </r>
    <r>
      <rPr>
        <sz val="9"/>
        <color rgb="FF0033CC"/>
        <rFont val="Calibri"/>
        <family val="2"/>
        <scheme val="minor"/>
      </rPr>
      <t>(no need any action)</t>
    </r>
  </si>
  <si>
    <t>[1] need to change the cover page orientation from 'landscape' to 'Portrait'.  [2] 38.425 is not included in XR WID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</si>
</sst>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0.000"/>
    <numFmt numFmtId="166" formatCode="0000"/>
  </numFmts>
  <fonts count="45"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color rgb="FF000000"/>
      <name val="Arial"/>
      <family val="2"/>
    </font>
    <font>
      <sz val="8"/>
      <color theme="1"/>
      <name val="Arial"/>
      <family val="2"/>
    </font>
    <font>
      <u/>
      <sz val="11"/>
      <color theme="10"/>
      <name val="Calibri"/>
      <family val="2"/>
      <scheme val="minor"/>
    </font>
    <font>
      <sz val="8"/>
      <color rgb="FF363636"/>
      <name val="Arial"/>
      <family val="2"/>
    </font>
    <font>
      <sz val="8"/>
      <color rgb="FF000000"/>
      <name val="Arial Narrow"/>
      <family val="2"/>
    </font>
    <font>
      <b/>
      <sz val="11"/>
      <color rgb="FFFF0000"/>
      <name val="Arial"/>
      <family val="2"/>
    </font>
    <font>
      <sz val="11"/>
      <color theme="1"/>
      <name val="Arial"/>
      <family val="2"/>
    </font>
    <font>
      <i/>
      <sz val="8"/>
      <color rgb="FF000000"/>
      <name val="Arial"/>
      <family val="2"/>
    </font>
    <font>
      <b/>
      <sz val="11"/>
      <color rgb="FF0000FF"/>
      <name val="Arial"/>
      <family val="2"/>
    </font>
    <font>
      <sz val="8"/>
      <color rgb="FFFF0000"/>
      <name val="Arial"/>
      <family val="2"/>
    </font>
    <font>
      <u/>
      <sz val="11"/>
      <color rgb="FFFF0000"/>
      <name val="Calibri"/>
      <family val="2"/>
      <scheme val="minor"/>
    </font>
    <font>
      <b/>
      <sz val="8"/>
      <color rgb="FFFF0000"/>
      <name val="Arial"/>
      <family val="2"/>
    </font>
    <font>
      <sz val="11"/>
      <color rgb="FF0000FF"/>
      <name val="Arial"/>
      <family val="2"/>
    </font>
    <font>
      <i/>
      <sz val="10"/>
      <color rgb="FF000000"/>
      <name val="Arial"/>
      <family val="2"/>
    </font>
    <font>
      <b/>
      <i/>
      <sz val="8"/>
      <color rgb="FF000000"/>
      <name val="Arial"/>
      <family val="2"/>
    </font>
    <font>
      <i/>
      <sz val="11"/>
      <color rgb="FF0000FF"/>
      <name val="Arial"/>
      <family val="2"/>
    </font>
    <font>
      <b/>
      <sz val="9"/>
      <color rgb="FF000000"/>
      <name val="Arial"/>
      <family val="2"/>
    </font>
    <font>
      <sz val="10"/>
      <color rgb="FF000000"/>
      <name val="Arial"/>
      <family val="2"/>
    </font>
    <font>
      <sz val="8"/>
      <color rgb="FF000000"/>
      <name val="Times New Roman"/>
      <family val="1"/>
    </font>
    <font>
      <sz val="11"/>
      <color rgb="FFFF0000"/>
      <name val="Arial"/>
      <family val="2"/>
    </font>
    <font>
      <b/>
      <sz val="10"/>
      <color rgb="FF000000"/>
      <name val="Arial"/>
      <family val="2"/>
    </font>
    <font>
      <sz val="10"/>
      <color rgb="FF0000FF"/>
      <name val="Arial"/>
      <family val="2"/>
    </font>
    <font>
      <sz val="11"/>
      <color rgb="FF000000"/>
      <name val="Arial"/>
      <family val="2"/>
    </font>
    <font>
      <b/>
      <sz val="10"/>
      <color rgb="FF000000"/>
      <name val="Times New Roman"/>
      <family val="1"/>
    </font>
    <font>
      <sz val="10"/>
      <color rgb="FF000000"/>
      <name val="Times New Roman"/>
      <family val="1"/>
    </font>
    <font>
      <sz val="11"/>
      <color rgb="FF000000"/>
      <name val="Calibri"/>
      <family val="2"/>
      <scheme val="minor"/>
    </font>
    <font>
      <b/>
      <sz val="11"/>
      <color rgb="FF000000"/>
      <name val="Calibri"/>
      <family val="2"/>
      <scheme val="minor"/>
    </font>
    <font>
      <sz val="10"/>
      <color theme="1"/>
      <name val="Arial"/>
      <family val="2"/>
    </font>
    <font>
      <b/>
      <sz val="8"/>
      <color rgb="FF000000"/>
      <name val="Arial Narrow"/>
      <family val="2"/>
    </font>
    <font>
      <b/>
      <i/>
      <sz val="10"/>
      <color rgb="FF000000"/>
      <name val="Arial"/>
      <family val="2"/>
    </font>
    <font>
      <sz val="9"/>
      <color theme="1"/>
      <name val="Calibri"/>
      <family val="2"/>
      <scheme val="minor"/>
    </font>
    <font>
      <b/>
      <sz val="9"/>
      <color rgb="FF000000"/>
      <name val="Calibri"/>
      <family val="2"/>
      <scheme val="minor"/>
    </font>
    <font>
      <b/>
      <sz val="9"/>
      <color rgb="FFFF0000"/>
      <name val="Calibri"/>
      <family val="2"/>
      <scheme val="minor"/>
    </font>
    <font>
      <b/>
      <sz val="9"/>
      <name val="Calibri"/>
      <family val="2"/>
      <scheme val="minor"/>
    </font>
    <font>
      <sz val="9"/>
      <color rgb="FF0033CC"/>
      <name val="Calibri"/>
      <family val="2"/>
      <scheme val="minor"/>
    </font>
    <font>
      <sz val="9"/>
      <name val="Calibri"/>
      <family val="2"/>
      <scheme val="minor"/>
    </font>
  </fonts>
  <fills count="13">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7" tint="0.59999389629810485"/>
        <bgColor indexed="64"/>
      </patternFill>
    </fill>
    <fill>
      <patternFill patternType="solid">
        <fgColor rgb="FFFFFF99"/>
        <bgColor indexed="64"/>
      </patternFill>
    </fill>
    <fill>
      <patternFill patternType="solid">
        <fgColor theme="4" tint="0.79998168889431442"/>
        <bgColor indexed="64"/>
      </patternFill>
    </fill>
  </fills>
  <borders count="5">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1BBCC"/>
      </left>
      <right style="thin">
        <color rgb="FFB1BBCC"/>
      </right>
      <top style="thin">
        <color rgb="FFB1BBCC"/>
      </top>
      <bottom style="thin">
        <color rgb="FFB1BBCC"/>
      </bottom>
      <diagonal/>
    </border>
  </borders>
  <cellStyleXfs count="3">
    <xf numFmtId="0" fontId="0" fillId="0" borderId="0"/>
    <xf numFmtId="0" fontId="4" fillId="0" borderId="0"/>
    <xf numFmtId="0" fontId="11" fillId="0" borderId="0" applyNumberFormat="0" applyFill="0" applyBorder="0" applyAlignment="0" applyProtection="0"/>
  </cellStyleXfs>
  <cellXfs count="99">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0" fontId="12" fillId="0" borderId="4" xfId="0" applyFont="1" applyBorder="1" applyAlignment="1">
      <alignment horizontal="left" vertical="top" wrapText="1"/>
    </xf>
    <xf numFmtId="0" fontId="0" fillId="0" borderId="0" xfId="0" applyAlignment="1">
      <alignment horizontal="left" vertical="top"/>
    </xf>
    <xf numFmtId="0" fontId="10" fillId="0" borderId="4" xfId="0" applyFont="1" applyBorder="1" applyAlignment="1">
      <alignment horizontal="left" vertical="top" wrapText="1"/>
    </xf>
    <xf numFmtId="0" fontId="6" fillId="0" borderId="4" xfId="0" applyFont="1" applyBorder="1" applyAlignment="1">
      <alignment horizontal="left" vertical="top" wrapText="1"/>
    </xf>
    <xf numFmtId="0" fontId="13" fillId="0" borderId="4" xfId="0" applyFont="1" applyBorder="1" applyAlignment="1">
      <alignment horizontal="left" vertical="top" wrapText="1"/>
    </xf>
    <xf numFmtId="0" fontId="14" fillId="0" borderId="4" xfId="0" applyFont="1" applyBorder="1" applyAlignment="1">
      <alignment horizontal="left" vertical="top" wrapText="1"/>
    </xf>
    <xf numFmtId="14" fontId="6" fillId="0" borderId="4" xfId="0" applyNumberFormat="1" applyFont="1" applyBorder="1" applyAlignment="1">
      <alignment horizontal="left" vertical="top" wrapText="1"/>
    </xf>
    <xf numFmtId="9" fontId="6" fillId="0" borderId="4" xfId="0" applyNumberFormat="1" applyFont="1" applyBorder="1" applyAlignment="1">
      <alignment horizontal="left" vertical="top" wrapText="1"/>
    </xf>
    <xf numFmtId="0" fontId="15" fillId="0" borderId="4" xfId="0" applyFont="1" applyBorder="1" applyAlignment="1">
      <alignment horizontal="left" vertical="top" wrapText="1"/>
    </xf>
    <xf numFmtId="0" fontId="16" fillId="0" borderId="4" xfId="0" applyFont="1" applyBorder="1" applyAlignment="1">
      <alignment horizontal="left" vertical="top" wrapText="1"/>
    </xf>
    <xf numFmtId="0" fontId="11" fillId="0" borderId="4" xfId="2" applyFill="1" applyBorder="1" applyAlignment="1">
      <alignment horizontal="left" vertical="top" wrapText="1"/>
    </xf>
    <xf numFmtId="0" fontId="9" fillId="0" borderId="4" xfId="0" applyFont="1" applyBorder="1" applyAlignment="1">
      <alignment horizontal="left" vertical="top" wrapText="1"/>
    </xf>
    <xf numFmtId="0" fontId="17" fillId="0" borderId="4" xfId="0" applyFont="1" applyBorder="1" applyAlignment="1">
      <alignment horizontal="left" vertical="top" wrapText="1"/>
    </xf>
    <xf numFmtId="14" fontId="9" fillId="0" borderId="4" xfId="0" applyNumberFormat="1" applyFont="1" applyBorder="1" applyAlignment="1">
      <alignment horizontal="left" vertical="top" wrapText="1"/>
    </xf>
    <xf numFmtId="9" fontId="9" fillId="0" borderId="4" xfId="0" applyNumberFormat="1" applyFont="1" applyBorder="1" applyAlignment="1">
      <alignment horizontal="left" vertical="top" wrapText="1"/>
    </xf>
    <xf numFmtId="0" fontId="9" fillId="6" borderId="4" xfId="0" applyFont="1" applyFill="1" applyBorder="1" applyAlignment="1">
      <alignment horizontal="left" vertical="top" wrapText="1"/>
    </xf>
    <xf numFmtId="0" fontId="17" fillId="6" borderId="4" xfId="0" applyFont="1" applyFill="1" applyBorder="1" applyAlignment="1">
      <alignment horizontal="left" vertical="top" wrapText="1"/>
    </xf>
    <xf numFmtId="0" fontId="6" fillId="6" borderId="4" xfId="0" applyFont="1" applyFill="1" applyBorder="1" applyAlignment="1">
      <alignment horizontal="left" vertical="top" wrapText="1"/>
    </xf>
    <xf numFmtId="0" fontId="18" fillId="0" borderId="4" xfId="0" applyFont="1" applyBorder="1" applyAlignment="1">
      <alignment horizontal="left" vertical="top" wrapText="1"/>
    </xf>
    <xf numFmtId="14" fontId="18" fillId="0" borderId="4" xfId="0" applyNumberFormat="1" applyFont="1" applyBorder="1" applyAlignment="1">
      <alignment horizontal="left" vertical="top" wrapText="1"/>
    </xf>
    <xf numFmtId="9" fontId="18" fillId="0" borderId="4" xfId="0" applyNumberFormat="1" applyFont="1" applyBorder="1" applyAlignment="1">
      <alignment horizontal="left" vertical="top" wrapText="1"/>
    </xf>
    <xf numFmtId="0" fontId="19" fillId="0" borderId="4" xfId="2" applyFont="1" applyFill="1" applyBorder="1" applyAlignment="1">
      <alignment horizontal="left" vertical="top" wrapText="1"/>
    </xf>
    <xf numFmtId="0" fontId="16" fillId="6" borderId="4" xfId="0" applyFont="1" applyFill="1" applyBorder="1" applyAlignment="1">
      <alignment horizontal="left" vertical="top" wrapText="1"/>
    </xf>
    <xf numFmtId="0" fontId="20" fillId="0" borderId="4" xfId="0" applyFont="1" applyBorder="1" applyAlignment="1">
      <alignment horizontal="left" vertical="top" wrapText="1"/>
    </xf>
    <xf numFmtId="14" fontId="20" fillId="0" borderId="4" xfId="0" applyNumberFormat="1" applyFont="1" applyBorder="1" applyAlignment="1">
      <alignment horizontal="left" vertical="top" wrapText="1"/>
    </xf>
    <xf numFmtId="9" fontId="20" fillId="0" borderId="4" xfId="0" applyNumberFormat="1" applyFont="1" applyBorder="1" applyAlignment="1">
      <alignment horizontal="left" vertical="top" wrapText="1"/>
    </xf>
    <xf numFmtId="0" fontId="9" fillId="11" borderId="4" xfId="0" applyFont="1" applyFill="1" applyBorder="1" applyAlignment="1">
      <alignment horizontal="left" vertical="top" wrapText="1"/>
    </xf>
    <xf numFmtId="0" fontId="17" fillId="11" borderId="4" xfId="0" applyFont="1" applyFill="1" applyBorder="1" applyAlignment="1">
      <alignment horizontal="left" vertical="top" wrapText="1"/>
    </xf>
    <xf numFmtId="0" fontId="6" fillId="11" borderId="4" xfId="0" applyFont="1" applyFill="1" applyBorder="1" applyAlignment="1">
      <alignment horizontal="left" vertical="top" wrapText="1"/>
    </xf>
    <xf numFmtId="0" fontId="21" fillId="0" borderId="4" xfId="0" applyFont="1" applyBorder="1" applyAlignment="1">
      <alignment horizontal="left" vertical="top" wrapText="1"/>
    </xf>
    <xf numFmtId="0" fontId="22" fillId="0" borderId="4" xfId="0" applyFont="1" applyBorder="1" applyAlignment="1">
      <alignment horizontal="left" vertical="top" wrapText="1"/>
    </xf>
    <xf numFmtId="0" fontId="23" fillId="0" borderId="4" xfId="0" applyFont="1" applyBorder="1" applyAlignment="1">
      <alignment horizontal="left" vertical="top" wrapText="1"/>
    </xf>
    <xf numFmtId="0" fontId="24" fillId="0" borderId="4" xfId="0" applyFont="1" applyBorder="1" applyAlignment="1">
      <alignment horizontal="left" vertical="top" wrapText="1"/>
    </xf>
    <xf numFmtId="0" fontId="25" fillId="0" borderId="4" xfId="0" applyFont="1" applyBorder="1" applyAlignment="1">
      <alignment horizontal="left" vertical="top" wrapText="1"/>
    </xf>
    <xf numFmtId="14" fontId="16" fillId="0" borderId="4" xfId="0" applyNumberFormat="1" applyFont="1" applyBorder="1" applyAlignment="1">
      <alignment horizontal="left" vertical="top" wrapText="1"/>
    </xf>
    <xf numFmtId="9" fontId="16" fillId="0" borderId="4" xfId="0" applyNumberFormat="1" applyFont="1" applyBorder="1" applyAlignment="1">
      <alignment horizontal="left" vertical="top" wrapText="1"/>
    </xf>
    <xf numFmtId="0" fontId="26" fillId="0" borderId="4" xfId="0" applyFont="1" applyBorder="1" applyAlignment="1">
      <alignment horizontal="left" vertical="top" wrapText="1"/>
    </xf>
    <xf numFmtId="0" fontId="27" fillId="0" borderId="4" xfId="0" applyFont="1" applyBorder="1" applyAlignment="1">
      <alignment horizontal="left" vertical="top" wrapText="1"/>
    </xf>
    <xf numFmtId="0" fontId="28" fillId="0" borderId="4" xfId="0" applyFont="1" applyBorder="1" applyAlignment="1">
      <alignment horizontal="left" vertical="top" wrapText="1"/>
    </xf>
    <xf numFmtId="0" fontId="29" fillId="0" borderId="4" xfId="0" applyFont="1" applyBorder="1" applyAlignment="1">
      <alignment horizontal="left" vertical="top" wrapText="1"/>
    </xf>
    <xf numFmtId="0" fontId="30" fillId="0" borderId="4" xfId="0" applyFont="1" applyBorder="1" applyAlignment="1">
      <alignment horizontal="left" vertical="top" wrapText="1"/>
    </xf>
    <xf numFmtId="0" fontId="31" fillId="0" borderId="4" xfId="0" applyFont="1" applyBorder="1" applyAlignment="1">
      <alignment horizontal="left" vertical="top" wrapText="1"/>
    </xf>
    <xf numFmtId="0" fontId="32" fillId="0" borderId="4" xfId="0" applyFont="1" applyBorder="1" applyAlignment="1">
      <alignment horizontal="left" vertical="top" wrapText="1"/>
    </xf>
    <xf numFmtId="0" fontId="33" fillId="0" borderId="4" xfId="0" applyFont="1" applyBorder="1" applyAlignment="1">
      <alignment horizontal="left" vertical="top" wrapText="1"/>
    </xf>
    <xf numFmtId="0" fontId="34" fillId="0" borderId="4" xfId="0" applyFont="1" applyBorder="1" applyAlignment="1">
      <alignment horizontal="left" vertical="top" wrapText="1"/>
    </xf>
    <xf numFmtId="0" fontId="35" fillId="0" borderId="4" xfId="0" applyFont="1" applyBorder="1" applyAlignment="1">
      <alignment horizontal="left" vertical="top" wrapText="1"/>
    </xf>
    <xf numFmtId="0" fontId="36" fillId="0" borderId="4" xfId="0" applyFont="1" applyBorder="1" applyAlignment="1">
      <alignment horizontal="left" vertical="top" wrapText="1"/>
    </xf>
    <xf numFmtId="0" fontId="37" fillId="0" borderId="4" xfId="0" applyFont="1" applyBorder="1" applyAlignment="1">
      <alignment horizontal="left" vertical="top" wrapText="1"/>
    </xf>
    <xf numFmtId="0" fontId="38" fillId="0" borderId="4" xfId="0" applyFont="1" applyBorder="1" applyAlignment="1">
      <alignment horizontal="left" vertical="top" wrapText="1"/>
    </xf>
    <xf numFmtId="0" fontId="0" fillId="0" borderId="4" xfId="0" applyBorder="1" applyAlignment="1">
      <alignment horizontal="left" vertical="top" wrapText="1"/>
    </xf>
    <xf numFmtId="14" fontId="0" fillId="0" borderId="0" xfId="0" applyNumberFormat="1" applyAlignment="1">
      <alignment horizontal="left" vertical="top"/>
    </xf>
    <xf numFmtId="0" fontId="39" fillId="0" borderId="3" xfId="0" applyFont="1" applyBorder="1" applyAlignment="1">
      <alignment horizontal="left" vertical="center"/>
    </xf>
    <xf numFmtId="0" fontId="39" fillId="0" borderId="3" xfId="0" applyFont="1" applyBorder="1" applyAlignment="1">
      <alignment horizontal="left" vertical="center" wrapText="1"/>
    </xf>
    <xf numFmtId="0" fontId="39" fillId="7" borderId="3" xfId="0" applyFont="1" applyFill="1" applyBorder="1" applyAlignment="1">
      <alignment horizontal="left" vertical="center"/>
    </xf>
    <xf numFmtId="0" fontId="39" fillId="0" borderId="0" xfId="0" applyFont="1" applyAlignment="1">
      <alignment horizontal="left" vertical="center"/>
    </xf>
    <xf numFmtId="0" fontId="39" fillId="0" borderId="0" xfId="0" applyFont="1" applyAlignment="1">
      <alignment horizontal="left" vertical="center" wrapText="1"/>
    </xf>
    <xf numFmtId="0" fontId="40" fillId="8" borderId="3" xfId="0" applyFont="1" applyFill="1" applyBorder="1" applyAlignment="1">
      <alignment horizontal="left" vertical="center" wrapText="1"/>
    </xf>
    <xf numFmtId="0" fontId="39" fillId="9" borderId="3" xfId="0" applyFont="1" applyFill="1" applyBorder="1" applyAlignment="1">
      <alignment horizontal="left" vertical="center"/>
    </xf>
    <xf numFmtId="0" fontId="39" fillId="8" borderId="3" xfId="0" applyFont="1" applyFill="1" applyBorder="1" applyAlignment="1">
      <alignment horizontal="left" vertical="center"/>
    </xf>
    <xf numFmtId="0" fontId="41" fillId="0" borderId="3" xfId="0" applyFont="1" applyBorder="1" applyAlignment="1">
      <alignment horizontal="left" vertical="center"/>
    </xf>
    <xf numFmtId="165" fontId="39" fillId="0" borderId="3" xfId="0" applyNumberFormat="1" applyFont="1" applyBorder="1" applyAlignment="1">
      <alignment horizontal="left" vertical="center"/>
    </xf>
    <xf numFmtId="166" fontId="39" fillId="0" borderId="3" xfId="0" applyNumberFormat="1" applyFont="1" applyBorder="1" applyAlignment="1">
      <alignment horizontal="left" vertical="center"/>
    </xf>
    <xf numFmtId="49" fontId="42" fillId="10" borderId="3" xfId="0" applyNumberFormat="1" applyFont="1" applyFill="1" applyBorder="1" applyAlignment="1" applyProtection="1">
      <alignment horizontal="center" vertical="center" wrapText="1"/>
      <protection locked="0"/>
    </xf>
    <xf numFmtId="0" fontId="40" fillId="8" borderId="3" xfId="0" applyFont="1" applyFill="1" applyBorder="1" applyAlignment="1">
      <alignment horizontal="left" vertical="center"/>
    </xf>
    <xf numFmtId="165" fontId="40" fillId="8" borderId="3" xfId="0" applyNumberFormat="1" applyFont="1" applyFill="1" applyBorder="1" applyAlignment="1">
      <alignment horizontal="left" vertical="center"/>
    </xf>
    <xf numFmtId="166" fontId="40" fillId="8" borderId="3" xfId="0" applyNumberFormat="1" applyFont="1" applyFill="1" applyBorder="1" applyAlignment="1">
      <alignment horizontal="left" vertical="center"/>
    </xf>
    <xf numFmtId="0" fontId="44" fillId="8" borderId="3" xfId="0" applyFont="1" applyFill="1" applyBorder="1" applyAlignment="1">
      <alignment horizontal="left" vertical="center" wrapText="1"/>
    </xf>
    <xf numFmtId="0" fontId="44" fillId="0" borderId="3" xfId="0" applyFont="1" applyBorder="1" applyAlignment="1">
      <alignment horizontal="center" vertical="center" wrapText="1"/>
    </xf>
    <xf numFmtId="0" fontId="44" fillId="12" borderId="3" xfId="0" applyFont="1" applyFill="1" applyBorder="1" applyAlignment="1">
      <alignment horizontal="left" vertical="center" wrapText="1"/>
    </xf>
    <xf numFmtId="0" fontId="44" fillId="8" borderId="3" xfId="0" quotePrefix="1" applyFont="1" applyFill="1" applyBorder="1" applyAlignment="1">
      <alignment horizontal="left" vertical="center" wrapText="1"/>
    </xf>
    <xf numFmtId="166" fontId="39" fillId="9" borderId="3" xfId="0" applyNumberFormat="1" applyFont="1" applyFill="1" applyBorder="1" applyAlignment="1">
      <alignment horizontal="left" vertical="center"/>
    </xf>
    <xf numFmtId="0" fontId="39" fillId="12" borderId="3" xfId="0" applyFont="1" applyFill="1" applyBorder="1" applyAlignment="1">
      <alignment horizontal="left" vertical="center" wrapText="1"/>
    </xf>
    <xf numFmtId="0" fontId="44" fillId="0" borderId="3" xfId="0" applyFont="1" applyBorder="1" applyAlignment="1">
      <alignment horizontal="center" vertical="center"/>
    </xf>
    <xf numFmtId="165" fontId="39" fillId="0" borderId="0" xfId="0" applyNumberFormat="1" applyFont="1" applyAlignment="1">
      <alignment horizontal="left" vertical="center"/>
    </xf>
    <xf numFmtId="166" fontId="39" fillId="0" borderId="0" xfId="0" applyNumberFormat="1" applyFont="1" applyAlignment="1">
      <alignment horizontal="left" vertical="center"/>
    </xf>
    <xf numFmtId="0" fontId="39" fillId="9" borderId="3" xfId="0" applyFont="1" applyFill="1" applyBorder="1" applyAlignment="1">
      <alignment horizontal="left" vertical="center" wrapText="1"/>
    </xf>
    <xf numFmtId="0" fontId="39" fillId="8" borderId="3" xfId="0" applyFont="1" applyFill="1" applyBorder="1" applyAlignment="1">
      <alignment horizontal="left" vertical="center" wrapText="1"/>
    </xf>
    <xf numFmtId="165" fontId="39" fillId="9" borderId="3" xfId="0" applyNumberFormat="1" applyFont="1" applyFill="1" applyBorder="1" applyAlignment="1">
      <alignment horizontal="left" vertical="center"/>
    </xf>
  </cellXfs>
  <cellStyles count="3">
    <cellStyle name="Hyperlink" xfId="2" builtinId="8"/>
    <cellStyle name="Normal" xfId="0" builtinId="0"/>
    <cellStyle name="Normal 2" xfId="1" xr:uid="{00000000-0005-0000-0000-000001000000}"/>
  </cellStyles>
  <dxfs count="1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himsseo\Downloads\TDoc_List_Meeting_RAN3%23123-bis%20(2).xlsx" TargetMode="External"/><Relationship Id="rId1" Type="http://schemas.openxmlformats.org/officeDocument/2006/relationships/externalLinkPath" Target="/Users/shimsseo/Downloads/TDoc_List_Meeting_RAN3%23123-bis%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himsseo\RAN3\RAN3_124_0520-0524_Fukuoka%20Japan\MCC\Checking%20CRs_v0510\TDoc_List_Meeting20240511_2.xlsx" TargetMode="External"/><Relationship Id="rId1" Type="http://schemas.openxmlformats.org/officeDocument/2006/relationships/externalLinkPath" Target="MCC/Checking%20CRs_v0510/TDoc_List_Meeting20240511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Doc_List"/>
      <sheetName val="LSout"/>
      <sheetName val="pCR"/>
      <sheetName val="CR"/>
      <sheetName val="Parameters"/>
    </sheetNames>
    <sheetDataSet>
      <sheetData sheetId="0"/>
      <sheetData sheetId="1"/>
      <sheetData sheetId="2"/>
      <sheetData sheetId="3"/>
      <sheetData sheetId="4">
        <row r="3">
          <cell r="A3" t="str">
            <v>agenda</v>
          </cell>
          <cell r="B3" t="str">
            <v>reserved</v>
          </cell>
          <cell r="C3" t="str">
            <v>A</v>
          </cell>
          <cell r="D3" t="str">
            <v>Decision</v>
          </cell>
        </row>
        <row r="4">
          <cell r="A4" t="str">
            <v>Work Plan</v>
          </cell>
          <cell r="B4" t="str">
            <v>available</v>
          </cell>
          <cell r="C4" t="str">
            <v>B</v>
          </cell>
          <cell r="D4" t="str">
            <v>Agreement</v>
          </cell>
        </row>
        <row r="5">
          <cell r="A5" t="str">
            <v>LS in</v>
          </cell>
          <cell r="B5" t="str">
            <v>revised</v>
          </cell>
          <cell r="C5" t="str">
            <v>C</v>
          </cell>
          <cell r="D5" t="str">
            <v>Approval</v>
          </cell>
        </row>
        <row r="6">
          <cell r="A6" t="str">
            <v>LS out</v>
          </cell>
          <cell r="B6" t="str">
            <v>agreed</v>
          </cell>
          <cell r="C6" t="str">
            <v>D</v>
          </cell>
          <cell r="D6" t="str">
            <v>Information</v>
          </cell>
        </row>
        <row r="7">
          <cell r="A7" t="str">
            <v>pCR</v>
          </cell>
          <cell r="B7" t="str">
            <v>conditionally agreed</v>
          </cell>
          <cell r="C7" t="str">
            <v>E</v>
          </cell>
          <cell r="D7" t="str">
            <v>Discussion</v>
          </cell>
        </row>
        <row r="8">
          <cell r="A8" t="str">
            <v>draftCR</v>
          </cell>
          <cell r="B8" t="str">
            <v>approved</v>
          </cell>
          <cell r="C8" t="str">
            <v>F</v>
          </cell>
          <cell r="D8" t="str">
            <v>Action</v>
          </cell>
        </row>
        <row r="9">
          <cell r="A9" t="str">
            <v>CR</v>
          </cell>
          <cell r="B9" t="str">
            <v>conditionally approved</v>
          </cell>
          <cell r="D9" t="str">
            <v>Endorsement</v>
          </cell>
        </row>
        <row r="10">
          <cell r="A10" t="str">
            <v>CR pack</v>
          </cell>
          <cell r="B10" t="str">
            <v>partially approved</v>
          </cell>
          <cell r="D10" t="str">
            <v>Presentation</v>
          </cell>
        </row>
        <row r="11">
          <cell r="A11" t="str">
            <v>ToR</v>
          </cell>
          <cell r="B11" t="str">
            <v>treated</v>
          </cell>
        </row>
        <row r="12">
          <cell r="A12" t="str">
            <v>WID new</v>
          </cell>
          <cell r="B12" t="str">
            <v>endorsed</v>
          </cell>
        </row>
        <row r="13">
          <cell r="A13" t="str">
            <v>WID revised</v>
          </cell>
          <cell r="B13" t="str">
            <v>replied to</v>
          </cell>
        </row>
        <row r="14">
          <cell r="A14" t="str">
            <v>SID new</v>
          </cell>
          <cell r="B14" t="str">
            <v>merged</v>
          </cell>
        </row>
        <row r="15">
          <cell r="A15" t="str">
            <v>SID revised</v>
          </cell>
          <cell r="B15" t="str">
            <v>not pursued</v>
          </cell>
        </row>
        <row r="16">
          <cell r="A16" t="str">
            <v>WI status report</v>
          </cell>
          <cell r="B16" t="str">
            <v>postponed</v>
          </cell>
        </row>
        <row r="17">
          <cell r="A17" t="str">
            <v>WI exception request</v>
          </cell>
          <cell r="B17" t="str">
            <v>noted</v>
          </cell>
        </row>
        <row r="18">
          <cell r="A18" t="str">
            <v>TS or TR cover</v>
          </cell>
          <cell r="B18" t="str">
            <v>not concluded</v>
          </cell>
        </row>
        <row r="19">
          <cell r="A19" t="str">
            <v>draft TS</v>
          </cell>
          <cell r="B19" t="str">
            <v>withdrawn</v>
          </cell>
        </row>
        <row r="20">
          <cell r="A20" t="str">
            <v>draft TR</v>
          </cell>
          <cell r="B20" t="str">
            <v>reissued</v>
          </cell>
        </row>
        <row r="21">
          <cell r="A21" t="str">
            <v>report</v>
          </cell>
          <cell r="B21" t="str">
            <v>not treated</v>
          </cell>
        </row>
        <row r="22">
          <cell r="A22" t="str">
            <v>discussion</v>
          </cell>
        </row>
        <row r="23">
          <cell r="A23" t="str">
            <v>other</v>
          </cell>
        </row>
        <row r="24">
          <cell r="A24" t="str">
            <v>WI summary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ecking CRs"/>
      <sheetName val="TDoc_List"/>
      <sheetName val="Work_plan_3gpp"/>
      <sheetName val="Parameters"/>
    </sheetNames>
    <sheetDataSet>
      <sheetData sheetId="0"/>
      <sheetData sheetId="1"/>
      <sheetData sheetId="2">
        <row r="1">
          <cell r="A1" t="str">
            <v>Acronym</v>
          </cell>
          <cell r="B1" t="str">
            <v>ID</v>
          </cell>
          <cell r="C1" t="str">
            <v>Unique_ID</v>
          </cell>
          <cell r="D1" t="str">
            <v>Name</v>
          </cell>
          <cell r="E1" t="str">
            <v>OutlineLevel</v>
          </cell>
          <cell r="F1" t="str">
            <v>Release</v>
          </cell>
          <cell r="G1" t="str">
            <v>ResourceNames</v>
          </cell>
        </row>
        <row r="2">
          <cell r="A2"/>
          <cell r="B2">
            <v>1</v>
          </cell>
          <cell r="C2">
            <v>0</v>
          </cell>
          <cell r="D2" t="str">
            <v>Work Plan 3GPP version April 2nd 2024</v>
          </cell>
          <cell r="E2">
            <v>1</v>
          </cell>
          <cell r="F2" t="str">
            <v>Rel-19</v>
          </cell>
          <cell r="G2"/>
        </row>
        <row r="3">
          <cell r="A3"/>
          <cell r="B3">
            <v>2</v>
          </cell>
          <cell r="C3">
            <v>0</v>
          </cell>
          <cell r="D3" t="str">
            <v xml:space="preserve">Post TSG#103 version </v>
          </cell>
          <cell r="E3">
            <v>1</v>
          </cell>
          <cell r="F3" t="str">
            <v>Rel-19</v>
          </cell>
          <cell r="G3"/>
        </row>
        <row r="4">
          <cell r="A4"/>
          <cell r="B4">
            <v>3</v>
          </cell>
          <cell r="C4">
            <v>0</v>
          </cell>
          <cell r="D4" t="str">
            <v>Next key milestones: Rel-18 (St.3 &amp; RAN): Mar 24. Rel-19: ST.2: Dec 24; St.3: Sept.25</v>
          </cell>
          <cell r="E4">
            <v>1</v>
          </cell>
          <cell r="F4" t="str">
            <v>Rel-19</v>
          </cell>
          <cell r="G4"/>
        </row>
        <row r="5">
          <cell r="A5"/>
          <cell r="B5">
            <v>4</v>
          </cell>
          <cell r="C5">
            <v>0</v>
          </cell>
          <cell r="D5"/>
          <cell r="E5">
            <v>1</v>
          </cell>
          <cell r="F5" t="str">
            <v>Rel-19</v>
          </cell>
          <cell r="G5"/>
        </row>
        <row r="6">
          <cell r="A6" t="str">
            <v>-</v>
          </cell>
          <cell r="B6">
            <v>5</v>
          </cell>
          <cell r="C6">
            <v>0</v>
          </cell>
          <cell r="D6" t="str">
            <v>--- RELEASE 20 ---</v>
          </cell>
          <cell r="E6">
            <v>1</v>
          </cell>
          <cell r="F6" t="str">
            <v>Rel-19</v>
          </cell>
          <cell r="G6"/>
        </row>
        <row r="7">
          <cell r="A7" t="str">
            <v>FS_5GSAT_Ph4</v>
          </cell>
          <cell r="B7">
            <v>6</v>
          </cell>
          <cell r="C7">
            <v>1030042</v>
          </cell>
          <cell r="D7" t="str">
            <v xml:space="preserve">Study on satellite access - Phase 4 </v>
          </cell>
          <cell r="E7">
            <v>1</v>
          </cell>
          <cell r="F7" t="str">
            <v>Rel-20</v>
          </cell>
          <cell r="G7" t="str">
            <v>S1</v>
          </cell>
        </row>
        <row r="8">
          <cell r="A8" t="str">
            <v>FS_FRMCS_Ph6</v>
          </cell>
          <cell r="B8">
            <v>7</v>
          </cell>
          <cell r="C8">
            <v>1030043</v>
          </cell>
          <cell r="D8" t="str">
            <v xml:space="preserve">Study on FRMCS Phase 6 </v>
          </cell>
          <cell r="E8">
            <v>1</v>
          </cell>
          <cell r="F8" t="str">
            <v>Rel-20</v>
          </cell>
          <cell r="G8" t="str">
            <v>S1</v>
          </cell>
        </row>
        <row r="9">
          <cell r="A9" t="str">
            <v>FS_EnergyServ_Ph2</v>
          </cell>
          <cell r="B9">
            <v>8</v>
          </cell>
          <cell r="C9">
            <v>1030044</v>
          </cell>
          <cell r="D9" t="str">
            <v xml:space="preserve">Study on Energy Efficiency as Service Criteria Phase 2 </v>
          </cell>
          <cell r="E9">
            <v>1</v>
          </cell>
          <cell r="F9" t="str">
            <v>Rel-20</v>
          </cell>
          <cell r="G9" t="str">
            <v>S1</v>
          </cell>
        </row>
        <row r="10">
          <cell r="A10" t="str">
            <v>-</v>
          </cell>
          <cell r="B10">
            <v>9</v>
          </cell>
          <cell r="C10">
            <v>0</v>
          </cell>
          <cell r="D10" t="str">
            <v>--- RELEASE 19 ---</v>
          </cell>
          <cell r="E10">
            <v>1</v>
          </cell>
          <cell r="F10" t="str">
            <v>Rel-19</v>
          </cell>
          <cell r="G10"/>
        </row>
        <row r="11">
          <cell r="A11" t="str">
            <v>-</v>
          </cell>
          <cell r="B11">
            <v>10</v>
          </cell>
          <cell r="C11">
            <v>0</v>
          </cell>
          <cell r="D11" t="str">
            <v>Rel-19 Energy Efficiency, Energy Saving</v>
          </cell>
          <cell r="E11">
            <v>1</v>
          </cell>
          <cell r="F11" t="str">
            <v>Rel-19</v>
          </cell>
          <cell r="G11"/>
        </row>
        <row r="12">
          <cell r="A12" t="str">
            <v>EnergyServ</v>
          </cell>
          <cell r="B12">
            <v>11</v>
          </cell>
          <cell r="C12">
            <v>1020060</v>
          </cell>
          <cell r="D12" t="str">
            <v xml:space="preserve">Energy Efficiency as Service Criteria </v>
          </cell>
          <cell r="E12">
            <v>1</v>
          </cell>
          <cell r="F12" t="str">
            <v>Rel-19</v>
          </cell>
          <cell r="G12"/>
        </row>
        <row r="13">
          <cell r="A13" t="str">
            <v>FS_EnergyServ</v>
          </cell>
          <cell r="B13">
            <v>12</v>
          </cell>
          <cell r="C13">
            <v>960019</v>
          </cell>
          <cell r="D13" t="str">
            <v xml:space="preserve">   Study on Energy Efficiency as service criteria </v>
          </cell>
          <cell r="E13">
            <v>2</v>
          </cell>
          <cell r="F13" t="str">
            <v>Rel-19</v>
          </cell>
          <cell r="G13" t="str">
            <v>S1</v>
          </cell>
        </row>
        <row r="14">
          <cell r="A14" t="str">
            <v>EnergyServ</v>
          </cell>
          <cell r="B14">
            <v>13</v>
          </cell>
          <cell r="C14">
            <v>1000033</v>
          </cell>
          <cell r="D14" t="str">
            <v xml:space="preserve">   Stage 1 of Energy Efficiency as Service Criteria </v>
          </cell>
          <cell r="E14">
            <v>2</v>
          </cell>
          <cell r="F14" t="str">
            <v>Rel-19</v>
          </cell>
          <cell r="G14" t="str">
            <v>S1</v>
          </cell>
        </row>
        <row r="15">
          <cell r="A15" t="str">
            <v>FS_EnergySys</v>
          </cell>
          <cell r="B15">
            <v>14</v>
          </cell>
          <cell r="C15">
            <v>1010029</v>
          </cell>
          <cell r="D15" t="str">
            <v xml:space="preserve">   Study on Energy Efficiency and Energy Saving</v>
          </cell>
          <cell r="E15">
            <v>2</v>
          </cell>
          <cell r="F15" t="str">
            <v>Rel-19</v>
          </cell>
          <cell r="G15" t="str">
            <v>S2</v>
          </cell>
        </row>
        <row r="16">
          <cell r="A16" t="str">
            <v>FS_Energy_OAM_Ph3</v>
          </cell>
          <cell r="B16">
            <v>15</v>
          </cell>
          <cell r="C16">
            <v>1020021</v>
          </cell>
          <cell r="D16" t="str">
            <v xml:space="preserve">   Study on energy efficiency and energy saving aspects of 5G networks and services </v>
          </cell>
          <cell r="E16">
            <v>2</v>
          </cell>
          <cell r="F16" t="str">
            <v>Rel-19</v>
          </cell>
          <cell r="G16" t="str">
            <v>S5</v>
          </cell>
        </row>
        <row r="17">
          <cell r="A17" t="str">
            <v>FS_Energy_Sec</v>
          </cell>
          <cell r="B17">
            <v>16</v>
          </cell>
          <cell r="C17">
            <v>1030038</v>
          </cell>
          <cell r="D17" t="str">
            <v xml:space="preserve">   Study on security aspects of energy saving in 5G </v>
          </cell>
          <cell r="E17">
            <v>2</v>
          </cell>
          <cell r="F17" t="str">
            <v>Rel-19</v>
          </cell>
          <cell r="G17" t="str">
            <v>S3</v>
          </cell>
        </row>
        <row r="18">
          <cell r="A18" t="str">
            <v>Netw_Energy_NR_enh</v>
          </cell>
          <cell r="B18">
            <v>17</v>
          </cell>
          <cell r="C18">
            <v>1020095</v>
          </cell>
          <cell r="D18" t="str">
            <v xml:space="preserve">Enhancements of Network energy savings for NR </v>
          </cell>
          <cell r="E18">
            <v>1</v>
          </cell>
          <cell r="F18" t="str">
            <v>Rel-19</v>
          </cell>
          <cell r="G18"/>
        </row>
        <row r="19">
          <cell r="A19" t="str">
            <v>Netw_Energy_NR_enh-Core</v>
          </cell>
          <cell r="B19">
            <v>18</v>
          </cell>
          <cell r="C19">
            <v>1021095</v>
          </cell>
          <cell r="D19" t="str">
            <v xml:space="preserve">   Core part: Enhancements of Network energy savings for NR </v>
          </cell>
          <cell r="E19">
            <v>2</v>
          </cell>
          <cell r="F19" t="str">
            <v>Rel-19</v>
          </cell>
          <cell r="G19" t="str">
            <v>R1</v>
          </cell>
        </row>
        <row r="20">
          <cell r="A20" t="str">
            <v>Netw_Energy_NR_enh-Perf</v>
          </cell>
          <cell r="B20">
            <v>19</v>
          </cell>
          <cell r="C20">
            <v>1022095</v>
          </cell>
          <cell r="D20" t="str">
            <v xml:space="preserve">   Perf. part: Enhancements of Network energy savings for NR </v>
          </cell>
          <cell r="E20">
            <v>2</v>
          </cell>
          <cell r="F20" t="str">
            <v>Rel-19</v>
          </cell>
          <cell r="G20" t="str">
            <v>R4</v>
          </cell>
        </row>
        <row r="21">
          <cell r="A21" t="str">
            <v>NR_LPWUS</v>
          </cell>
          <cell r="B21">
            <v>22</v>
          </cell>
          <cell r="C21">
            <v>1020094</v>
          </cell>
          <cell r="D21" t="str">
            <v xml:space="preserve">Low-power wake-up signal and receiver for NR (LP-WUS/WUR) </v>
          </cell>
          <cell r="E21">
            <v>1</v>
          </cell>
          <cell r="F21" t="str">
            <v>Rel-19</v>
          </cell>
          <cell r="G21"/>
        </row>
        <row r="22">
          <cell r="A22" t="str">
            <v>NR_LPWUS-Core</v>
          </cell>
          <cell r="B22">
            <v>23</v>
          </cell>
          <cell r="C22">
            <v>1021094</v>
          </cell>
          <cell r="D22" t="str">
            <v xml:space="preserve">   Core part: Low-power wake-up signal and receiver for NR (LP-WUS/WUR) </v>
          </cell>
          <cell r="E22">
            <v>2</v>
          </cell>
          <cell r="F22" t="str">
            <v>Rel-19</v>
          </cell>
          <cell r="G22" t="str">
            <v>R1</v>
          </cell>
        </row>
        <row r="23">
          <cell r="A23" t="str">
            <v>NR_LPWUS-Perf</v>
          </cell>
          <cell r="B23">
            <v>24</v>
          </cell>
          <cell r="C23">
            <v>1022094</v>
          </cell>
          <cell r="D23" t="str">
            <v xml:space="preserve">   Perf. part: Low-power wake-up signal and receiver for NR (LP-WUS/WUR) </v>
          </cell>
          <cell r="E23">
            <v>2</v>
          </cell>
          <cell r="F23" t="str">
            <v>Rel-19</v>
          </cell>
          <cell r="G23" t="str">
            <v>R4</v>
          </cell>
        </row>
        <row r="24">
          <cell r="A24" t="str">
            <v>FS_NR_AIML_NGRAN_enh</v>
          </cell>
          <cell r="B24">
            <v>32</v>
          </cell>
          <cell r="C24">
            <v>1020083</v>
          </cell>
          <cell r="D24" t="str">
            <v xml:space="preserve">Study on enhancements for Artificial Intelligence (AI)/Machine Learning (ML) for NG-RAN </v>
          </cell>
          <cell r="E24">
            <v>1</v>
          </cell>
          <cell r="F24" t="str">
            <v>Rel-19</v>
          </cell>
          <cell r="G24" t="str">
            <v>R3</v>
          </cell>
        </row>
        <row r="25">
          <cell r="A25" t="str">
            <v>NR_AIML_air</v>
          </cell>
          <cell r="B25">
            <v>34</v>
          </cell>
          <cell r="C25">
            <v>1020093</v>
          </cell>
          <cell r="D25" t="str">
            <v xml:space="preserve">Artificial Intelligence (AI)/Machine Learning (ML) for NR air interface </v>
          </cell>
          <cell r="E25">
            <v>1</v>
          </cell>
          <cell r="F25" t="str">
            <v>Rel-19</v>
          </cell>
          <cell r="G25"/>
        </row>
        <row r="26">
          <cell r="A26" t="str">
            <v>NR_AIML_air-Core</v>
          </cell>
          <cell r="B26">
            <v>35</v>
          </cell>
          <cell r="C26">
            <v>1021093</v>
          </cell>
          <cell r="D26" t="str">
            <v xml:space="preserve">   Core part: Artificial Intelligence (AI)/Machine Learning (ML) for NR air interface </v>
          </cell>
          <cell r="E26">
            <v>2</v>
          </cell>
          <cell r="F26" t="str">
            <v>Rel-19</v>
          </cell>
          <cell r="G26" t="str">
            <v>R1</v>
          </cell>
        </row>
        <row r="27">
          <cell r="A27" t="str">
            <v>NR_AIML_air-Perf</v>
          </cell>
          <cell r="B27">
            <v>36</v>
          </cell>
          <cell r="C27">
            <v>1022093</v>
          </cell>
          <cell r="D27" t="str">
            <v xml:space="preserve">   Perf. part: Artificial Intelligence (AI)/Machine Learning (ML) for NR air interface </v>
          </cell>
          <cell r="E27">
            <v>2</v>
          </cell>
          <cell r="F27" t="str">
            <v>Rel-19</v>
          </cell>
          <cell r="G27" t="str">
            <v>R4</v>
          </cell>
        </row>
        <row r="28">
          <cell r="A28" t="str">
            <v>FS_Ambient_IoT_solutions</v>
          </cell>
          <cell r="B28">
            <v>42</v>
          </cell>
          <cell r="C28">
            <v>1020085</v>
          </cell>
          <cell r="D28" t="str">
            <v xml:space="preserve">Study on solutions for Ambient IoT (Internet of Things) in NR </v>
          </cell>
          <cell r="E28">
            <v>1</v>
          </cell>
          <cell r="F28" t="str">
            <v>Rel-19</v>
          </cell>
          <cell r="G28" t="str">
            <v>R1</v>
          </cell>
        </row>
        <row r="29">
          <cell r="A29" t="str">
            <v>NR_NTN_Ph3</v>
          </cell>
          <cell r="B29">
            <v>52</v>
          </cell>
          <cell r="C29">
            <v>1020097</v>
          </cell>
          <cell r="D29" t="str">
            <v xml:space="preserve">Non-Terrestrial Networks (NTN) for NR Phase 3 </v>
          </cell>
          <cell r="E29">
            <v>1</v>
          </cell>
          <cell r="F29" t="str">
            <v>Rel-19</v>
          </cell>
          <cell r="G29"/>
        </row>
        <row r="30">
          <cell r="A30" t="str">
            <v>NR_NTN_Ph3-Core</v>
          </cell>
          <cell r="B30">
            <v>53</v>
          </cell>
          <cell r="C30">
            <v>1021097</v>
          </cell>
          <cell r="D30" t="str">
            <v xml:space="preserve">   Core part: Non-Terrestrial Networks (NTN) for NR Phase 3 </v>
          </cell>
          <cell r="E30">
            <v>2</v>
          </cell>
          <cell r="F30" t="str">
            <v>Rel-19</v>
          </cell>
          <cell r="G30" t="str">
            <v>R2</v>
          </cell>
        </row>
        <row r="31">
          <cell r="A31" t="str">
            <v>NR_NTN_Ph3-Perf</v>
          </cell>
          <cell r="B31">
            <v>54</v>
          </cell>
          <cell r="C31">
            <v>1022097</v>
          </cell>
          <cell r="D31" t="str">
            <v xml:space="preserve">   Perf. part: Non-Terrestrial Networks (NTN) for NR Phase 3 </v>
          </cell>
          <cell r="E31">
            <v>2</v>
          </cell>
          <cell r="F31" t="str">
            <v>Rel-19</v>
          </cell>
          <cell r="G31" t="str">
            <v>R4</v>
          </cell>
        </row>
        <row r="32">
          <cell r="A32" t="str">
            <v>IoT_NTN_Ph3</v>
          </cell>
          <cell r="B32">
            <v>55</v>
          </cell>
          <cell r="C32">
            <v>1020096</v>
          </cell>
          <cell r="D32" t="str">
            <v>Non-Terrestrial Networks (NTN) for Internet of Things (IoT) Phase 3 (for LTE)</v>
          </cell>
          <cell r="E32">
            <v>1</v>
          </cell>
          <cell r="F32" t="str">
            <v>Rel-19</v>
          </cell>
          <cell r="G32"/>
        </row>
        <row r="33">
          <cell r="A33" t="str">
            <v>IoT_NTN_Ph3-Core</v>
          </cell>
          <cell r="B33">
            <v>56</v>
          </cell>
          <cell r="C33">
            <v>1021096</v>
          </cell>
          <cell r="D33" t="str">
            <v xml:space="preserve">   Core part: Non-Terrestrial Networks (NTN) for Internet of Things (IoT) Phase 3 </v>
          </cell>
          <cell r="E33">
            <v>2</v>
          </cell>
          <cell r="F33" t="str">
            <v>Rel-19</v>
          </cell>
          <cell r="G33" t="str">
            <v>R2</v>
          </cell>
        </row>
        <row r="34">
          <cell r="A34" t="str">
            <v>FS_NR_WAB_5GFemto</v>
          </cell>
          <cell r="B34">
            <v>208</v>
          </cell>
          <cell r="C34">
            <v>1020082</v>
          </cell>
          <cell r="D34" t="str">
            <v xml:space="preserve">Study on additional topological enhancements for NR </v>
          </cell>
          <cell r="E34">
            <v>1</v>
          </cell>
          <cell r="F34" t="str">
            <v>Rel-19</v>
          </cell>
          <cell r="G34" t="str">
            <v>R3</v>
          </cell>
        </row>
        <row r="35">
          <cell r="A35" t="str">
            <v>NR_duplex_evo</v>
          </cell>
          <cell r="B35">
            <v>212</v>
          </cell>
          <cell r="C35">
            <v>1020090</v>
          </cell>
          <cell r="D35" t="str">
            <v xml:space="preserve">Evolution of NR duplex operation: Sub-band full duplex (SBFD) </v>
          </cell>
          <cell r="E35">
            <v>1</v>
          </cell>
          <cell r="F35" t="str">
            <v>Rel-19</v>
          </cell>
          <cell r="G35" t="str">
            <v>R1</v>
          </cell>
        </row>
        <row r="36">
          <cell r="A36" t="str">
            <v>NR_duplex_evo-Core</v>
          </cell>
          <cell r="B36">
            <v>213</v>
          </cell>
          <cell r="C36">
            <v>1021090</v>
          </cell>
          <cell r="D36" t="str">
            <v xml:space="preserve">   Core part: Evolution of NR duplex operation: Sub-band full duplex (SBFD) </v>
          </cell>
          <cell r="E36">
            <v>2</v>
          </cell>
          <cell r="F36" t="str">
            <v>Rel-19</v>
          </cell>
          <cell r="G36" t="str">
            <v>R1</v>
          </cell>
        </row>
        <row r="37">
          <cell r="A37" t="str">
            <v>NR_duplex_evo-Perf</v>
          </cell>
          <cell r="B37">
            <v>214</v>
          </cell>
          <cell r="C37">
            <v>1022090</v>
          </cell>
          <cell r="D37" t="str">
            <v xml:space="preserve">   Perf. part: Evolution of NR duplex operation: Sub-band full duplex (SBFD) </v>
          </cell>
          <cell r="E37">
            <v>2</v>
          </cell>
          <cell r="F37" t="str">
            <v>Rel-19</v>
          </cell>
          <cell r="G37" t="str">
            <v>R4</v>
          </cell>
        </row>
        <row r="38">
          <cell r="A38" t="str">
            <v>NR_Mob_Ph4</v>
          </cell>
          <cell r="B38">
            <v>215</v>
          </cell>
          <cell r="C38">
            <v>1020091</v>
          </cell>
          <cell r="D38" t="str">
            <v xml:space="preserve">NR mobility enhancements Phase 4 </v>
          </cell>
          <cell r="E38">
            <v>1</v>
          </cell>
          <cell r="F38" t="str">
            <v>Rel-19</v>
          </cell>
          <cell r="G38" t="str">
            <v>R2</v>
          </cell>
        </row>
        <row r="39">
          <cell r="A39" t="str">
            <v>NR_Mob_Ph4-Core</v>
          </cell>
          <cell r="B39">
            <v>216</v>
          </cell>
          <cell r="C39">
            <v>1021091</v>
          </cell>
          <cell r="D39" t="str">
            <v xml:space="preserve">   Core part: NR mobility enhancements Phase 4 </v>
          </cell>
          <cell r="E39">
            <v>2</v>
          </cell>
          <cell r="F39" t="str">
            <v>Rel-19</v>
          </cell>
          <cell r="G39" t="str">
            <v>R2</v>
          </cell>
        </row>
        <row r="40">
          <cell r="A40" t="str">
            <v>NR_Mob_Ph4-Perf</v>
          </cell>
          <cell r="B40">
            <v>217</v>
          </cell>
          <cell r="C40">
            <v>1022091</v>
          </cell>
          <cell r="D40" t="str">
            <v xml:space="preserve">   Perf. part: NR mobility enhancements Phase 4 </v>
          </cell>
          <cell r="E40">
            <v>2</v>
          </cell>
          <cell r="F40" t="str">
            <v>Rel-19</v>
          </cell>
          <cell r="G40" t="str">
            <v>R4</v>
          </cell>
        </row>
        <row r="41">
          <cell r="A41" t="str">
            <v>NR_ENDC_SON_MDT_Ph4</v>
          </cell>
          <cell r="B41">
            <v>218</v>
          </cell>
          <cell r="C41">
            <v>1020092</v>
          </cell>
          <cell r="D41" t="str">
            <v xml:space="preserve">Data collection for SON (Self-Organising Networks)/MDT (Minimization of Drive Tests) in NR standalone and MR-DC (Multi-Radio Dual Connectivity) Phase 4 </v>
          </cell>
          <cell r="E41">
            <v>1</v>
          </cell>
          <cell r="F41" t="str">
            <v>Rel-19</v>
          </cell>
          <cell r="G41" t="str">
            <v>R3</v>
          </cell>
        </row>
        <row r="42">
          <cell r="A42" t="str">
            <v>NR_ENDC_SON_MDT_Ph4-Core</v>
          </cell>
          <cell r="B42">
            <v>219</v>
          </cell>
          <cell r="C42">
            <v>1021092</v>
          </cell>
          <cell r="D42" t="str">
            <v xml:space="preserve">   Core part: Data collection for SON (Self-Organising Networks)/MDT (Minimization of Drive Tests) in NR standalone and MR-DC (Multi-Radio Dual Connectivity) Phase 4 </v>
          </cell>
          <cell r="E42">
            <v>2</v>
          </cell>
          <cell r="F42" t="str">
            <v>Rel-19</v>
          </cell>
          <cell r="G42" t="str">
            <v>R3</v>
          </cell>
        </row>
        <row r="43">
          <cell r="A43" t="str">
            <v>NR_XR_Ph3</v>
          </cell>
          <cell r="B43">
            <v>72</v>
          </cell>
          <cell r="C43">
            <v>1020098</v>
          </cell>
          <cell r="D43" t="str">
            <v xml:space="preserve">XR (eXtended Reality) for NR Phase 3 </v>
          </cell>
          <cell r="E43">
            <v>1</v>
          </cell>
          <cell r="F43" t="str">
            <v>Rel-19</v>
          </cell>
          <cell r="G43"/>
        </row>
        <row r="44">
          <cell r="A44" t="str">
            <v>NR_XR_Ph3-Core</v>
          </cell>
          <cell r="B44">
            <v>73</v>
          </cell>
          <cell r="C44">
            <v>1021098</v>
          </cell>
          <cell r="D44" t="str">
            <v xml:space="preserve">   Core part: XR (eXtended Reality) for NR Phase 3 </v>
          </cell>
          <cell r="E44">
            <v>2</v>
          </cell>
          <cell r="F44" t="str">
            <v>Rel-19</v>
          </cell>
          <cell r="G44" t="str">
            <v>R2</v>
          </cell>
        </row>
        <row r="45">
          <cell r="A45" t="str">
            <v>NR_XR_Ph3-Perf</v>
          </cell>
          <cell r="B45">
            <v>74</v>
          </cell>
          <cell r="C45">
            <v>1022098</v>
          </cell>
          <cell r="D45" t="str">
            <v xml:space="preserve">   Perf. part: XR (eXtended Reality) for NR Phase 3 </v>
          </cell>
          <cell r="E45">
            <v>2</v>
          </cell>
          <cell r="F45" t="str">
            <v>Rel-19</v>
          </cell>
          <cell r="G45" t="str">
            <v>R4</v>
          </cell>
        </row>
        <row r="46">
          <cell r="A46" t="str">
            <v>NR_pos_enh2</v>
          </cell>
          <cell r="B46">
            <v>359</v>
          </cell>
          <cell r="C46">
            <v>981038</v>
          </cell>
          <cell r="D46" t="str">
            <v xml:space="preserve">Expanded and improved NR positioning </v>
          </cell>
          <cell r="E46">
            <v>1</v>
          </cell>
          <cell r="F46" t="str">
            <v>Rel-18</v>
          </cell>
          <cell r="G46"/>
        </row>
        <row r="47">
          <cell r="A47" t="str">
            <v>NR_pos_enh2-Core</v>
          </cell>
          <cell r="B47">
            <v>360</v>
          </cell>
          <cell r="C47">
            <v>981138</v>
          </cell>
          <cell r="D47" t="str">
            <v xml:space="preserve">   Core part: Expanded and improved NR positioning </v>
          </cell>
          <cell r="E47">
            <v>2</v>
          </cell>
          <cell r="F47" t="str">
            <v>Rel-18</v>
          </cell>
          <cell r="G47" t="str">
            <v>R1</v>
          </cell>
        </row>
        <row r="48">
          <cell r="A48" t="str">
            <v>NR_pos_enh2-Perf</v>
          </cell>
          <cell r="B48">
            <v>361</v>
          </cell>
          <cell r="C48">
            <v>981238</v>
          </cell>
          <cell r="D48" t="str">
            <v xml:space="preserve">   Perf. part: Expanded and improved NR positioning </v>
          </cell>
          <cell r="E48">
            <v>2</v>
          </cell>
          <cell r="F48" t="str">
            <v>Rel-18</v>
          </cell>
          <cell r="G48" t="str">
            <v>R4</v>
          </cell>
        </row>
        <row r="49">
          <cell r="A49" t="str">
            <v>NR_mobile_IAB</v>
          </cell>
          <cell r="B49">
            <v>740</v>
          </cell>
          <cell r="C49">
            <v>941009</v>
          </cell>
          <cell r="D49" t="str">
            <v>Mobile IAB (Integrated Access and Backhaul) for NR</v>
          </cell>
          <cell r="E49">
            <v>1</v>
          </cell>
          <cell r="F49" t="str">
            <v>Rel-18</v>
          </cell>
          <cell r="G49"/>
        </row>
        <row r="50">
          <cell r="A50" t="str">
            <v>NR_mobile_IAB-Core</v>
          </cell>
          <cell r="B50">
            <v>741</v>
          </cell>
          <cell r="C50">
            <v>941109</v>
          </cell>
          <cell r="D50" t="str">
            <v xml:space="preserve">   Core part: Mobile IAB (Integrated Access and Backhaul) for NR</v>
          </cell>
          <cell r="E50">
            <v>2</v>
          </cell>
          <cell r="F50" t="str">
            <v>Rel-18</v>
          </cell>
          <cell r="G50" t="str">
            <v>R3</v>
          </cell>
        </row>
        <row r="51">
          <cell r="A51" t="str">
            <v>NR_mobile_IAB-Perf</v>
          </cell>
          <cell r="B51">
            <v>742</v>
          </cell>
          <cell r="C51">
            <v>941209</v>
          </cell>
          <cell r="D51" t="str">
            <v xml:space="preserve">   Perf. part: Mobile IAB (Integrated Access and Backhaul) for NR</v>
          </cell>
          <cell r="E51">
            <v>2</v>
          </cell>
          <cell r="F51" t="str">
            <v>Rel-18</v>
          </cell>
          <cell r="G51" t="str">
            <v>R3</v>
          </cell>
        </row>
        <row r="52">
          <cell r="A52" t="str">
            <v>Netw_Energy_NR-UEConTest</v>
          </cell>
          <cell r="B52">
            <v>20</v>
          </cell>
          <cell r="C52">
            <v>1030067</v>
          </cell>
          <cell r="D52" t="str">
            <v xml:space="preserve">   UE Conformance - Network energy savings for NR </v>
          </cell>
          <cell r="E52">
            <v>2</v>
          </cell>
          <cell r="F52" t="str">
            <v>Rel-18</v>
          </cell>
          <cell r="G52" t="str">
            <v>R5</v>
          </cell>
        </row>
        <row r="53">
          <cell r="A53" t="str">
            <v>FS_MediaEnergyGREEN</v>
          </cell>
          <cell r="B53">
            <v>21</v>
          </cell>
          <cell r="C53">
            <v>1030004</v>
          </cell>
          <cell r="D53" t="str">
            <v xml:space="preserve">Study on Media enerGy consumption exposuRE and EvaluatioN framework </v>
          </cell>
          <cell r="E53">
            <v>1</v>
          </cell>
          <cell r="F53" t="str">
            <v>Rel-19</v>
          </cell>
          <cell r="G53" t="str">
            <v>S4</v>
          </cell>
        </row>
        <row r="54">
          <cell r="A54" t="str">
            <v>-</v>
          </cell>
          <cell r="B54">
            <v>25</v>
          </cell>
          <cell r="C54">
            <v>0</v>
          </cell>
          <cell r="D54" t="str">
            <v>Rel-19 Artificial Intelligence (AI)/Machine Learning (ML)</v>
          </cell>
          <cell r="E54">
            <v>1</v>
          </cell>
          <cell r="F54" t="str">
            <v>Rel-19</v>
          </cell>
          <cell r="G54"/>
        </row>
        <row r="55">
          <cell r="A55" t="str">
            <v>FS_AIML_MT_Ph2</v>
          </cell>
          <cell r="B55">
            <v>26</v>
          </cell>
          <cell r="C55">
            <v>950008</v>
          </cell>
          <cell r="D55" t="str">
            <v xml:space="preserve">Study on AI/ML Model Transfer Phase2 </v>
          </cell>
          <cell r="E55">
            <v>1</v>
          </cell>
          <cell r="F55" t="str">
            <v>Rel-19</v>
          </cell>
          <cell r="G55" t="str">
            <v>S1</v>
          </cell>
        </row>
        <row r="56">
          <cell r="A56" t="str">
            <v>AIML_MT_Ph2</v>
          </cell>
          <cell r="B56">
            <v>27</v>
          </cell>
          <cell r="C56">
            <v>1000030</v>
          </cell>
          <cell r="D56" t="str">
            <v xml:space="preserve">AI/ML Model Transfer Phase 2 </v>
          </cell>
          <cell r="E56">
            <v>1</v>
          </cell>
          <cell r="F56" t="str">
            <v>Rel-19</v>
          </cell>
          <cell r="G56" t="str">
            <v>S1</v>
          </cell>
        </row>
        <row r="57">
          <cell r="A57" t="str">
            <v>FS_AIML_CN</v>
          </cell>
          <cell r="B57">
            <v>28</v>
          </cell>
          <cell r="C57">
            <v>1020068</v>
          </cell>
          <cell r="D57" t="str">
            <v xml:space="preserve">Study on Core Network Enhanced Support for Artificial Intelligence (AI)/Machine Learning (ML) </v>
          </cell>
          <cell r="E57">
            <v>1</v>
          </cell>
          <cell r="F57" t="str">
            <v>Rel-19</v>
          </cell>
          <cell r="G57" t="str">
            <v>S2</v>
          </cell>
        </row>
        <row r="58">
          <cell r="A58" t="str">
            <v>FS_AIML_CN_SEC</v>
          </cell>
          <cell r="B58">
            <v>29</v>
          </cell>
          <cell r="C58">
            <v>1030035</v>
          </cell>
          <cell r="D58" t="str">
            <v xml:space="preserve">Study on security aspects of Core Network Enhanced Support for AIML </v>
          </cell>
          <cell r="E58">
            <v>1</v>
          </cell>
          <cell r="F58" t="str">
            <v>Rel-19</v>
          </cell>
          <cell r="G58" t="str">
            <v>S3</v>
          </cell>
        </row>
        <row r="59">
          <cell r="A59" t="str">
            <v>FS_AIML_MGT_Ph2</v>
          </cell>
          <cell r="B59">
            <v>30</v>
          </cell>
          <cell r="C59">
            <v>1020007</v>
          </cell>
          <cell r="D59" t="str">
            <v xml:space="preserve">Study on AI/ML management - phase 2 </v>
          </cell>
          <cell r="E59">
            <v>1</v>
          </cell>
          <cell r="F59" t="str">
            <v>Rel-19</v>
          </cell>
          <cell r="G59" t="str">
            <v>S5</v>
          </cell>
        </row>
        <row r="60">
          <cell r="A60" t="str">
            <v>FS_AIMLAPP</v>
          </cell>
          <cell r="B60">
            <v>31</v>
          </cell>
          <cell r="C60">
            <v>1010005</v>
          </cell>
          <cell r="D60" t="str">
            <v xml:space="preserve">Study on application layer support for AI/ML services </v>
          </cell>
          <cell r="E60">
            <v>1</v>
          </cell>
          <cell r="F60" t="str">
            <v>Rel-19</v>
          </cell>
          <cell r="G60" t="str">
            <v>S6</v>
          </cell>
        </row>
        <row r="61">
          <cell r="A61" t="str">
            <v>FS_NR_AIML_Mob</v>
          </cell>
          <cell r="B61">
            <v>33</v>
          </cell>
          <cell r="C61">
            <v>1020084</v>
          </cell>
          <cell r="D61" t="str">
            <v xml:space="preserve">Study on Artificial Intelligence (AI)/Machine Learning (ML) for mobility in NR </v>
          </cell>
          <cell r="E61">
            <v>1</v>
          </cell>
          <cell r="F61" t="str">
            <v>Rel-19</v>
          </cell>
          <cell r="G61" t="str">
            <v>R2</v>
          </cell>
        </row>
        <row r="62">
          <cell r="A62" t="str">
            <v>-</v>
          </cell>
          <cell r="B62">
            <v>37</v>
          </cell>
          <cell r="C62">
            <v>0</v>
          </cell>
          <cell r="D62" t="str">
            <v xml:space="preserve">Rel-19 Ambient power-enabled Internet of Things </v>
          </cell>
          <cell r="E62">
            <v>1</v>
          </cell>
          <cell r="F62" t="str">
            <v>Rel-19</v>
          </cell>
          <cell r="G62"/>
        </row>
        <row r="63">
          <cell r="A63" t="str">
            <v>AmbientIoT</v>
          </cell>
          <cell r="B63">
            <v>38</v>
          </cell>
          <cell r="C63">
            <v>1020055</v>
          </cell>
          <cell r="D63" t="str">
            <v xml:space="preserve">Ambient power-enabled Internet of Things </v>
          </cell>
          <cell r="E63">
            <v>1</v>
          </cell>
          <cell r="F63" t="str">
            <v>Rel-19</v>
          </cell>
          <cell r="G63"/>
        </row>
        <row r="64">
          <cell r="A64" t="str">
            <v>FS_AmbientIoT</v>
          </cell>
          <cell r="B64">
            <v>39</v>
          </cell>
          <cell r="C64">
            <v>950004</v>
          </cell>
          <cell r="D64" t="str">
            <v xml:space="preserve">   Study on Ambient power-enabled Internet of Things </v>
          </cell>
          <cell r="E64">
            <v>2</v>
          </cell>
          <cell r="F64" t="str">
            <v>Rel-19</v>
          </cell>
          <cell r="G64" t="str">
            <v>S1</v>
          </cell>
        </row>
        <row r="65">
          <cell r="A65" t="str">
            <v>FS_AmbientIoT</v>
          </cell>
          <cell r="B65">
            <v>40</v>
          </cell>
          <cell r="C65">
            <v>1020071</v>
          </cell>
          <cell r="D65" t="str">
            <v xml:space="preserve">   Study on Architecture support of Ambient power-enabled Internet of Things </v>
          </cell>
          <cell r="E65">
            <v>2</v>
          </cell>
          <cell r="F65" t="str">
            <v>Rel-19</v>
          </cell>
          <cell r="G65" t="str">
            <v>S2</v>
          </cell>
        </row>
        <row r="66">
          <cell r="A66" t="str">
            <v>AmbientIoT</v>
          </cell>
          <cell r="B66">
            <v>41</v>
          </cell>
          <cell r="C66">
            <v>1020030</v>
          </cell>
          <cell r="D66" t="str">
            <v xml:space="preserve">   Stage 1 of Ambient power-enabled Internet of Things </v>
          </cell>
          <cell r="E66">
            <v>2</v>
          </cell>
          <cell r="F66" t="str">
            <v>Rel-19</v>
          </cell>
          <cell r="G66" t="str">
            <v>S1</v>
          </cell>
        </row>
        <row r="67">
          <cell r="A67" t="str">
            <v>FS_Ambient_IoT_Sec</v>
          </cell>
          <cell r="B67">
            <v>43</v>
          </cell>
          <cell r="C67">
            <v>1030031</v>
          </cell>
          <cell r="D67" t="str">
            <v xml:space="preserve">Study on Security Aspect of Ambient IoT Services in 5G </v>
          </cell>
          <cell r="E67">
            <v>1</v>
          </cell>
          <cell r="F67" t="str">
            <v>Rel-19</v>
          </cell>
          <cell r="G67" t="str">
            <v>S3</v>
          </cell>
        </row>
        <row r="68">
          <cell r="A68" t="str">
            <v>-</v>
          </cell>
          <cell r="B68">
            <v>44</v>
          </cell>
          <cell r="C68">
            <v>0</v>
          </cell>
          <cell r="D68" t="str">
            <v xml:space="preserve">See also IoT_NTN_Ph3 under Satellite/NTN </v>
          </cell>
          <cell r="E68">
            <v>1</v>
          </cell>
          <cell r="F68" t="str">
            <v>Rel-18</v>
          </cell>
          <cell r="G68"/>
        </row>
        <row r="69">
          <cell r="A69" t="str">
            <v>-</v>
          </cell>
          <cell r="B69">
            <v>45</v>
          </cell>
          <cell r="C69">
            <v>0</v>
          </cell>
          <cell r="D69" t="str">
            <v>Rel-19 Satellite (5GSAT), NTN</v>
          </cell>
          <cell r="E69">
            <v>1</v>
          </cell>
          <cell r="F69" t="str">
            <v>Rel-19</v>
          </cell>
          <cell r="G69"/>
        </row>
        <row r="70">
          <cell r="A70" t="str">
            <v>5GSAT_Ph3</v>
          </cell>
          <cell r="B70">
            <v>46</v>
          </cell>
          <cell r="C70">
            <v>1020058</v>
          </cell>
          <cell r="D70" t="str">
            <v xml:space="preserve">Satellite access Phase 3 </v>
          </cell>
          <cell r="E70">
            <v>1</v>
          </cell>
          <cell r="F70" t="str">
            <v>Rel-19</v>
          </cell>
          <cell r="G70"/>
        </row>
        <row r="71">
          <cell r="A71" t="str">
            <v>FS_5GSAT_Ph3</v>
          </cell>
          <cell r="B71">
            <v>47</v>
          </cell>
          <cell r="C71">
            <v>960016</v>
          </cell>
          <cell r="D71" t="str">
            <v xml:space="preserve">   Study on satellite access - Phase 3 </v>
          </cell>
          <cell r="E71">
            <v>2</v>
          </cell>
          <cell r="F71" t="str">
            <v>Rel-19</v>
          </cell>
          <cell r="G71" t="str">
            <v>S1</v>
          </cell>
        </row>
        <row r="72">
          <cell r="A72" t="str">
            <v>5GSAT_Ph3</v>
          </cell>
          <cell r="B72">
            <v>48</v>
          </cell>
          <cell r="C72">
            <v>1000024</v>
          </cell>
          <cell r="D72" t="str">
            <v xml:space="preserve">   Stage 1 of Satellite access Phase 3 </v>
          </cell>
          <cell r="E72">
            <v>2</v>
          </cell>
          <cell r="F72" t="str">
            <v>Rel-19</v>
          </cell>
          <cell r="G72" t="str">
            <v>S1</v>
          </cell>
        </row>
        <row r="73">
          <cell r="A73" t="str">
            <v>FS_5GSAT_Ph3_ARCH</v>
          </cell>
          <cell r="B73">
            <v>49</v>
          </cell>
          <cell r="C73">
            <v>1010033</v>
          </cell>
          <cell r="D73" t="str">
            <v xml:space="preserve">   Study on Integration of satellite components in the 5G architecture Phase 3</v>
          </cell>
          <cell r="E73">
            <v>2</v>
          </cell>
          <cell r="F73" t="str">
            <v>Rel-19</v>
          </cell>
          <cell r="G73" t="str">
            <v>S2</v>
          </cell>
        </row>
        <row r="74">
          <cell r="A74" t="str">
            <v>FS_5GSAT_Ph3_App</v>
          </cell>
          <cell r="B74">
            <v>50</v>
          </cell>
          <cell r="C74">
            <v>1020053</v>
          </cell>
          <cell r="D74" t="str">
            <v xml:space="preserve">   Study on application enablement for Satellite access enabled 5G Services </v>
          </cell>
          <cell r="E74">
            <v>2</v>
          </cell>
          <cell r="F74" t="str">
            <v>Rel-19</v>
          </cell>
          <cell r="G74" t="str">
            <v>S6</v>
          </cell>
        </row>
        <row r="75">
          <cell r="A75" t="str">
            <v>FS_5GSAT_Ph3_SEC</v>
          </cell>
          <cell r="B75">
            <v>51</v>
          </cell>
          <cell r="C75">
            <v>1020044</v>
          </cell>
          <cell r="D75" t="str">
            <v xml:space="preserve">Study on Security Aspects of 5G Satellite Access Phase 3 </v>
          </cell>
          <cell r="E75">
            <v>1</v>
          </cell>
          <cell r="F75" t="str">
            <v>Rel-19</v>
          </cell>
          <cell r="G75" t="str">
            <v>S3</v>
          </cell>
        </row>
        <row r="76">
          <cell r="A76" t="str">
            <v>IoT_NTN_Ph3-Perf</v>
          </cell>
          <cell r="B76">
            <v>57</v>
          </cell>
          <cell r="C76">
            <v>1032087</v>
          </cell>
          <cell r="D76" t="str">
            <v xml:space="preserve">   Perf. part: Non-Terrestrial Networks (NTN) for Internet of Things (IoT) Phase 3 </v>
          </cell>
          <cell r="E76">
            <v>2</v>
          </cell>
          <cell r="F76" t="str">
            <v>Rel-19</v>
          </cell>
          <cell r="G76" t="str">
            <v>R4</v>
          </cell>
        </row>
        <row r="77">
          <cell r="A77" t="str">
            <v>LTE_TN_NR_NTN_mob</v>
          </cell>
          <cell r="B77">
            <v>58</v>
          </cell>
          <cell r="C77">
            <v>1030076</v>
          </cell>
          <cell r="D77" t="str">
            <v xml:space="preserve">Inter-RAT mode mobility support from E-UTRAN TN to NR NTN </v>
          </cell>
          <cell r="E77">
            <v>1</v>
          </cell>
          <cell r="F77" t="str">
            <v>Rel-19</v>
          </cell>
          <cell r="G77" t="str">
            <v>R2</v>
          </cell>
        </row>
        <row r="78">
          <cell r="A78" t="str">
            <v>LTE_TN_NR_NTN_mob-Core</v>
          </cell>
          <cell r="B78">
            <v>59</v>
          </cell>
          <cell r="C78">
            <v>1031076</v>
          </cell>
          <cell r="D78" t="str">
            <v xml:space="preserve">   Core part: Inter-RAT mode mobility support from E-UTRAN TN to NR NTN </v>
          </cell>
          <cell r="E78">
            <v>2</v>
          </cell>
          <cell r="F78" t="str">
            <v>Rel-19</v>
          </cell>
          <cell r="G78" t="str">
            <v>R2</v>
          </cell>
        </row>
        <row r="79">
          <cell r="A79" t="str">
            <v>NR_IoT_NTN_req_test_enh</v>
          </cell>
          <cell r="B79">
            <v>60</v>
          </cell>
          <cell r="C79">
            <v>1030086</v>
          </cell>
          <cell r="D79" t="str">
            <v xml:space="preserve">Enhanced requirements and test methodology for NR NTN and IoT NTN </v>
          </cell>
          <cell r="E79">
            <v>1</v>
          </cell>
          <cell r="F79" t="str">
            <v>Rel-19</v>
          </cell>
          <cell r="G79" t="str">
            <v>R4</v>
          </cell>
        </row>
        <row r="80">
          <cell r="A80" t="str">
            <v>NR_IoT_NTN_req_test_enh-Core</v>
          </cell>
          <cell r="B80">
            <v>61</v>
          </cell>
          <cell r="C80">
            <v>1031086</v>
          </cell>
          <cell r="D80" t="str">
            <v xml:space="preserve">   Core part: Enhanced requirements and conductive test methodology for NR NTN and IoT NTN </v>
          </cell>
          <cell r="E80">
            <v>2</v>
          </cell>
          <cell r="F80" t="str">
            <v>Rel-19</v>
          </cell>
          <cell r="G80" t="str">
            <v>R4</v>
          </cell>
        </row>
        <row r="81">
          <cell r="A81" t="str">
            <v>NR_IoT_NTN_req_test_enh-Perf</v>
          </cell>
          <cell r="B81">
            <v>62</v>
          </cell>
          <cell r="C81">
            <v>1032086</v>
          </cell>
          <cell r="D81" t="str">
            <v xml:space="preserve">   Perf. Part: Enhanced requirements and conductive test methodology for NR NTN and IoT NTN </v>
          </cell>
          <cell r="E81">
            <v>2</v>
          </cell>
          <cell r="F81" t="str">
            <v>Rel-19</v>
          </cell>
          <cell r="G81" t="str">
            <v>R4</v>
          </cell>
        </row>
        <row r="82">
          <cell r="A82" t="str">
            <v>-</v>
          </cell>
          <cell r="B82">
            <v>63</v>
          </cell>
          <cell r="C82">
            <v>0</v>
          </cell>
          <cell r="D82" t="str">
            <v>Rel-19 XR (eXtended Reality), Metaverse</v>
          </cell>
          <cell r="E82">
            <v>1</v>
          </cell>
          <cell r="F82" t="str">
            <v>Rel-19</v>
          </cell>
          <cell r="G82"/>
        </row>
        <row r="83">
          <cell r="A83" t="str">
            <v>Metaverse</v>
          </cell>
          <cell r="B83">
            <v>64</v>
          </cell>
          <cell r="C83">
            <v>1020056</v>
          </cell>
          <cell r="D83" t="str">
            <v xml:space="preserve">Localized Mobile Metaverse Services </v>
          </cell>
          <cell r="E83">
            <v>1</v>
          </cell>
          <cell r="F83" t="str">
            <v>Rel-19</v>
          </cell>
          <cell r="G83"/>
        </row>
        <row r="84">
          <cell r="A84" t="str">
            <v>FS_Metaverse</v>
          </cell>
          <cell r="B84">
            <v>65</v>
          </cell>
          <cell r="C84">
            <v>950005</v>
          </cell>
          <cell r="D84" t="str">
            <v xml:space="preserve">   Study on Localized Mobile Metaverse Services </v>
          </cell>
          <cell r="E84">
            <v>2</v>
          </cell>
          <cell r="F84" t="str">
            <v>Rel-19</v>
          </cell>
          <cell r="G84" t="str">
            <v>S1</v>
          </cell>
        </row>
        <row r="85">
          <cell r="A85" t="str">
            <v>Metaverse</v>
          </cell>
          <cell r="B85">
            <v>66</v>
          </cell>
          <cell r="C85">
            <v>1000028</v>
          </cell>
          <cell r="D85" t="str">
            <v xml:space="preserve">   Stage 1 of Localized Mobile Metaverse Services </v>
          </cell>
          <cell r="E85">
            <v>2</v>
          </cell>
          <cell r="F85" t="str">
            <v>Rel-19</v>
          </cell>
          <cell r="G85" t="str">
            <v>S1</v>
          </cell>
        </row>
        <row r="86">
          <cell r="A86" t="str">
            <v>FS_Metaverse_App</v>
          </cell>
          <cell r="B86">
            <v>67</v>
          </cell>
          <cell r="C86">
            <v>1020052</v>
          </cell>
          <cell r="D86" t="str">
            <v xml:space="preserve">   Study on application enablement for Localized Mobile Metaverse Services </v>
          </cell>
          <cell r="E86">
            <v>2</v>
          </cell>
          <cell r="F86" t="str">
            <v>Rel-19</v>
          </cell>
          <cell r="G86" t="str">
            <v>S6</v>
          </cell>
        </row>
        <row r="87">
          <cell r="A87" t="str">
            <v>FS_Metaverse_Sec</v>
          </cell>
          <cell r="B87">
            <v>68</v>
          </cell>
          <cell r="C87">
            <v>1030039</v>
          </cell>
          <cell r="D87" t="str">
            <v xml:space="preserve">   Study on security aspects of 5G Mobile Metaverse services </v>
          </cell>
          <cell r="E87">
            <v>2</v>
          </cell>
          <cell r="F87" t="str">
            <v>Rel-19</v>
          </cell>
          <cell r="G87" t="str">
            <v>S3</v>
          </cell>
        </row>
        <row r="88">
          <cell r="A88" t="str">
            <v>FS_XRM_Ph2</v>
          </cell>
          <cell r="B88">
            <v>69</v>
          </cell>
          <cell r="C88">
            <v>1010032</v>
          </cell>
          <cell r="D88" t="str">
            <v xml:space="preserve">Study on Extended Reality and Media service (XRM) Phase 2 </v>
          </cell>
          <cell r="E88">
            <v>1</v>
          </cell>
          <cell r="F88" t="str">
            <v>Rel-19</v>
          </cell>
          <cell r="G88" t="str">
            <v>S2</v>
          </cell>
        </row>
        <row r="89">
          <cell r="A89" t="str">
            <v>FS_XRApp</v>
          </cell>
          <cell r="B89">
            <v>70</v>
          </cell>
          <cell r="C89">
            <v>1020051</v>
          </cell>
          <cell r="D89" t="str">
            <v xml:space="preserve">Study on Application enabler for XR Services </v>
          </cell>
          <cell r="E89">
            <v>1</v>
          </cell>
          <cell r="F89" t="str">
            <v>Rel-19</v>
          </cell>
          <cell r="G89" t="str">
            <v>S6</v>
          </cell>
        </row>
        <row r="90">
          <cell r="A90" t="str">
            <v>XRMobility</v>
          </cell>
          <cell r="B90">
            <v>71</v>
          </cell>
          <cell r="C90">
            <v>990052</v>
          </cell>
          <cell r="D90" t="str">
            <v xml:space="preserve">Supporting UE Mobility for XR Services </v>
          </cell>
          <cell r="E90">
            <v>1</v>
          </cell>
          <cell r="F90" t="str">
            <v>Rel-19</v>
          </cell>
          <cell r="G90" t="str">
            <v>S1</v>
          </cell>
        </row>
        <row r="91">
          <cell r="A91"/>
          <cell r="B91">
            <v>75</v>
          </cell>
          <cell r="C91">
            <v>1030045</v>
          </cell>
          <cell r="D91" t="str">
            <v xml:space="preserve">Indirect Network Sharing </v>
          </cell>
          <cell r="E91">
            <v>1</v>
          </cell>
          <cell r="F91" t="str">
            <v>Rel-19</v>
          </cell>
          <cell r="G91"/>
        </row>
        <row r="92">
          <cell r="A92" t="str">
            <v>FS_NetShare</v>
          </cell>
          <cell r="B92">
            <v>76</v>
          </cell>
          <cell r="C92">
            <v>950006</v>
          </cell>
          <cell r="D92" t="str">
            <v xml:space="preserve">   Study on Network Sharing Aspects </v>
          </cell>
          <cell r="E92">
            <v>2</v>
          </cell>
          <cell r="F92" t="str">
            <v>Rel-19</v>
          </cell>
          <cell r="G92" t="str">
            <v>S1</v>
          </cell>
        </row>
        <row r="93">
          <cell r="A93" t="str">
            <v>NetShare</v>
          </cell>
          <cell r="B93">
            <v>77</v>
          </cell>
          <cell r="C93">
            <v>1000029</v>
          </cell>
          <cell r="D93" t="str">
            <v xml:space="preserve">   (Stage 1 of) Indirect Network Sharing </v>
          </cell>
          <cell r="E93">
            <v>2</v>
          </cell>
          <cell r="F93" t="str">
            <v>Rel-19</v>
          </cell>
          <cell r="G93" t="str">
            <v>S1</v>
          </cell>
        </row>
        <row r="94">
          <cell r="A94" t="str">
            <v>TEI19_NetShare</v>
          </cell>
          <cell r="B94">
            <v>78</v>
          </cell>
          <cell r="C94">
            <v>1030011</v>
          </cell>
          <cell r="D94" t="str">
            <v xml:space="preserve">   (Stage 2 of) Indirect Network Sharing </v>
          </cell>
          <cell r="E94">
            <v>2</v>
          </cell>
          <cell r="F94" t="str">
            <v>Rel-19</v>
          </cell>
          <cell r="G94" t="str">
            <v>S2</v>
          </cell>
        </row>
        <row r="95">
          <cell r="A95"/>
          <cell r="B95">
            <v>79</v>
          </cell>
          <cell r="C95">
            <v>1030046</v>
          </cell>
          <cell r="D95" t="str">
            <v xml:space="preserve">Roaming Value-Added Services </v>
          </cell>
          <cell r="E95">
            <v>1</v>
          </cell>
          <cell r="F95" t="str">
            <v>Rel-19</v>
          </cell>
          <cell r="G95"/>
        </row>
        <row r="96">
          <cell r="A96" t="str">
            <v>FS_RVAS</v>
          </cell>
          <cell r="B96">
            <v>80</v>
          </cell>
          <cell r="C96">
            <v>960015</v>
          </cell>
          <cell r="D96" t="str">
            <v xml:space="preserve">   Study on roaming value added services </v>
          </cell>
          <cell r="E96">
            <v>2</v>
          </cell>
          <cell r="F96" t="str">
            <v>Rel-19</v>
          </cell>
          <cell r="G96" t="str">
            <v>S1</v>
          </cell>
        </row>
        <row r="97">
          <cell r="A97" t="str">
            <v>RVAS</v>
          </cell>
          <cell r="B97">
            <v>81</v>
          </cell>
          <cell r="C97">
            <v>990051</v>
          </cell>
          <cell r="D97" t="str">
            <v xml:space="preserve">   Roaming Value-Added Services </v>
          </cell>
          <cell r="E97">
            <v>2</v>
          </cell>
          <cell r="F97" t="str">
            <v>Rel-19</v>
          </cell>
          <cell r="G97" t="str">
            <v>S1</v>
          </cell>
        </row>
        <row r="98">
          <cell r="A98" t="str">
            <v>TEI19_RVAS</v>
          </cell>
          <cell r="B98">
            <v>82</v>
          </cell>
          <cell r="C98">
            <v>1030013</v>
          </cell>
          <cell r="D98" t="str">
            <v xml:space="preserve">   Architecture support of roaming value-added services </v>
          </cell>
          <cell r="E98">
            <v>2</v>
          </cell>
          <cell r="F98" t="str">
            <v>Rel-19</v>
          </cell>
          <cell r="G98" t="str">
            <v>S2</v>
          </cell>
        </row>
        <row r="99">
          <cell r="A99" t="str">
            <v>-</v>
          </cell>
          <cell r="B99">
            <v>83</v>
          </cell>
          <cell r="C99">
            <v>0</v>
          </cell>
          <cell r="D99" t="str">
            <v>Rel-19 user plane</v>
          </cell>
          <cell r="E99">
            <v>1</v>
          </cell>
          <cell r="F99" t="str">
            <v>Rel-19</v>
          </cell>
          <cell r="G99"/>
        </row>
        <row r="100">
          <cell r="A100" t="str">
            <v>VOPS</v>
          </cell>
          <cell r="B100">
            <v>84</v>
          </cell>
          <cell r="C100">
            <v>1030002</v>
          </cell>
          <cell r="D100" t="str">
            <v xml:space="preserve">Video Operating Points - Harmonization and Stereo MV-HEVC </v>
          </cell>
          <cell r="E100">
            <v>1</v>
          </cell>
          <cell r="F100" t="str">
            <v>Rel-19</v>
          </cell>
          <cell r="G100" t="str">
            <v>S4</v>
          </cell>
        </row>
        <row r="101">
          <cell r="A101" t="str">
            <v>SR_IMS</v>
          </cell>
          <cell r="B101">
            <v>85</v>
          </cell>
          <cell r="C101">
            <v>1030003</v>
          </cell>
          <cell r="D101" t="str">
            <v xml:space="preserve">Split rendering over IMS </v>
          </cell>
          <cell r="E101">
            <v>1</v>
          </cell>
          <cell r="F101" t="str">
            <v>Rel-19</v>
          </cell>
          <cell r="G101" t="str">
            <v>S4</v>
          </cell>
        </row>
        <row r="102">
          <cell r="A102" t="str">
            <v>FS_MeMe</v>
          </cell>
          <cell r="B102">
            <v>86</v>
          </cell>
          <cell r="C102">
            <v>1030005</v>
          </cell>
          <cell r="D102" t="str">
            <v xml:space="preserve">Study on Media Messaging </v>
          </cell>
          <cell r="E102">
            <v>1</v>
          </cell>
          <cell r="F102" t="str">
            <v>Rel-19</v>
          </cell>
          <cell r="G102" t="str">
            <v>S4</v>
          </cell>
        </row>
        <row r="103">
          <cell r="A103" t="str">
            <v>FS_AMD</v>
          </cell>
          <cell r="B103">
            <v>87</v>
          </cell>
          <cell r="C103">
            <v>1030006</v>
          </cell>
          <cell r="D103" t="str">
            <v xml:space="preserve">Study on Advanced Media Delivery </v>
          </cell>
          <cell r="E103">
            <v>1</v>
          </cell>
          <cell r="F103" t="str">
            <v>Rel-19</v>
          </cell>
          <cell r="G103" t="str">
            <v>S4</v>
          </cell>
        </row>
        <row r="104">
          <cell r="A104" t="str">
            <v>FS_5G_RTP_Ph2</v>
          </cell>
          <cell r="B104">
            <v>88</v>
          </cell>
          <cell r="C104">
            <v>1030007</v>
          </cell>
          <cell r="D104" t="str">
            <v xml:space="preserve">Study of 5G Real-time Transport Protocol Configurations, Phase 2 </v>
          </cell>
          <cell r="E104">
            <v>1</v>
          </cell>
          <cell r="F104" t="str">
            <v>Rel-19</v>
          </cell>
          <cell r="G104" t="str">
            <v>S4</v>
          </cell>
        </row>
        <row r="105">
          <cell r="A105" t="str">
            <v>FS_Beyond2D</v>
          </cell>
          <cell r="B105">
            <v>89</v>
          </cell>
          <cell r="C105">
            <v>1030008</v>
          </cell>
          <cell r="D105" t="str">
            <v xml:space="preserve">Study on Beyond 2D Video </v>
          </cell>
          <cell r="E105">
            <v>1</v>
          </cell>
          <cell r="F105" t="str">
            <v>Rel-19</v>
          </cell>
          <cell r="G105" t="str">
            <v>S4</v>
          </cell>
        </row>
        <row r="106">
          <cell r="A106" t="str">
            <v>FS_ACAPI</v>
          </cell>
          <cell r="B106">
            <v>90</v>
          </cell>
          <cell r="C106">
            <v>1030009</v>
          </cell>
          <cell r="D106" t="str">
            <v xml:space="preserve">Study on Audio Codec APIs </v>
          </cell>
          <cell r="E106">
            <v>1</v>
          </cell>
          <cell r="F106" t="str">
            <v>Rel-19</v>
          </cell>
          <cell r="G106" t="str">
            <v>S4</v>
          </cell>
        </row>
        <row r="107">
          <cell r="A107" t="str">
            <v>-</v>
          </cell>
          <cell r="B107">
            <v>91</v>
          </cell>
          <cell r="C107">
            <v>0</v>
          </cell>
          <cell r="D107" t="str">
            <v>Rel-19 Non Public Network</v>
          </cell>
          <cell r="E107">
            <v>1</v>
          </cell>
          <cell r="F107" t="str">
            <v>Rel-19</v>
          </cell>
          <cell r="G107"/>
        </row>
        <row r="108">
          <cell r="A108" t="str">
            <v>SecNPN</v>
          </cell>
          <cell r="B108">
            <v>92</v>
          </cell>
          <cell r="C108">
            <v>1000027</v>
          </cell>
          <cell r="D108" t="str">
            <v xml:space="preserve">Non-Public Network (NPN) security considerations </v>
          </cell>
          <cell r="E108">
            <v>1</v>
          </cell>
          <cell r="F108" t="str">
            <v>Rel-19</v>
          </cell>
          <cell r="G108" t="str">
            <v>S1</v>
          </cell>
        </row>
        <row r="109">
          <cell r="A109" t="str">
            <v>PLMNNPN_SEC</v>
          </cell>
          <cell r="B109">
            <v>93</v>
          </cell>
          <cell r="C109">
            <v>1020039</v>
          </cell>
          <cell r="D109" t="str">
            <v xml:space="preserve">Study on security for PLMN hosting a NPN </v>
          </cell>
          <cell r="E109">
            <v>1</v>
          </cell>
          <cell r="F109" t="str">
            <v>Rel-19</v>
          </cell>
          <cell r="G109" t="str">
            <v>S3</v>
          </cell>
        </row>
        <row r="110">
          <cell r="A110" t="str">
            <v>TEI19_ProSe_NPN</v>
          </cell>
          <cell r="B110">
            <v>94</v>
          </cell>
          <cell r="C110">
            <v>1030016</v>
          </cell>
          <cell r="D110" t="str">
            <v xml:space="preserve">ProSe support in NPN </v>
          </cell>
          <cell r="E110">
            <v>1</v>
          </cell>
          <cell r="F110" t="str">
            <v>Rel-19</v>
          </cell>
          <cell r="G110" t="str">
            <v>S2</v>
          </cell>
        </row>
        <row r="111">
          <cell r="A111" t="str">
            <v>-</v>
          </cell>
          <cell r="B111">
            <v>95</v>
          </cell>
          <cell r="C111">
            <v>0</v>
          </cell>
          <cell r="D111" t="str">
            <v>Rel-19 Other NR and LTE</v>
          </cell>
          <cell r="E111">
            <v>1</v>
          </cell>
          <cell r="F111" t="str">
            <v>Rel-18</v>
          </cell>
          <cell r="G111"/>
        </row>
        <row r="112">
          <cell r="A112" t="str">
            <v>NR_ENDC_RF_Ph4</v>
          </cell>
          <cell r="B112">
            <v>96</v>
          </cell>
          <cell r="C112">
            <v>1030077</v>
          </cell>
          <cell r="D112" t="str">
            <v xml:space="preserve">UE RF enhancements for NR FR1/FR2 and EN-DC, Phase 4 </v>
          </cell>
          <cell r="E112">
            <v>1</v>
          </cell>
          <cell r="F112" t="str">
            <v>Rel-19</v>
          </cell>
          <cell r="G112" t="str">
            <v>R4</v>
          </cell>
        </row>
        <row r="113">
          <cell r="A113" t="str">
            <v>NR_ENDC_RF_Ph4-Core</v>
          </cell>
          <cell r="B113">
            <v>97</v>
          </cell>
          <cell r="C113">
            <v>1031077</v>
          </cell>
          <cell r="D113" t="str">
            <v xml:space="preserve">   Core part: UE RF enhancements for NR FR1/FR2 and EN-DC, Phase 4 </v>
          </cell>
          <cell r="E113">
            <v>2</v>
          </cell>
          <cell r="F113" t="str">
            <v>Rel-19</v>
          </cell>
          <cell r="G113" t="str">
            <v>R4</v>
          </cell>
        </row>
        <row r="114">
          <cell r="A114" t="str">
            <v>NR_ENDC_RF_Ph4-Perf</v>
          </cell>
          <cell r="B114">
            <v>98</v>
          </cell>
          <cell r="C114">
            <v>1032077</v>
          </cell>
          <cell r="D114" t="str">
            <v xml:space="preserve">   Perf. part: UE RF enhancements for NR FR1/FR2 and EN-DC, Phase 4 </v>
          </cell>
          <cell r="E114">
            <v>2</v>
          </cell>
          <cell r="F114" t="str">
            <v>Rel-19</v>
          </cell>
          <cell r="G114" t="str">
            <v>R4</v>
          </cell>
        </row>
        <row r="115">
          <cell r="A115" t="str">
            <v>NonCol_intraB_ENDC_NR_CA_Ph2</v>
          </cell>
          <cell r="B115">
            <v>99</v>
          </cell>
          <cell r="C115">
            <v>1030082</v>
          </cell>
          <cell r="D115" t="str">
            <v xml:space="preserve">Support of intra-band non-collocated EN-DC/NR-CA deployment Phase2: new receiver type(s) </v>
          </cell>
          <cell r="E115">
            <v>1</v>
          </cell>
          <cell r="F115" t="str">
            <v>Rel-19</v>
          </cell>
          <cell r="G115" t="str">
            <v>R4</v>
          </cell>
        </row>
        <row r="116">
          <cell r="A116" t="str">
            <v>NonCol_intraB_ENDC_NR_CA_Ph2-Core</v>
          </cell>
          <cell r="B116">
            <v>100</v>
          </cell>
          <cell r="C116">
            <v>1031082</v>
          </cell>
          <cell r="D116" t="str">
            <v xml:space="preserve">   Core part: Support of intra-band non-collocated EN-DC/NR-CA deployment Phase2: new receiver type(s) </v>
          </cell>
          <cell r="E116">
            <v>2</v>
          </cell>
          <cell r="F116" t="str">
            <v>Rel-19</v>
          </cell>
          <cell r="G116" t="str">
            <v>R4</v>
          </cell>
        </row>
        <row r="117">
          <cell r="A117" t="str">
            <v>NonCol_intraB_ENDC_NR_CA_Ph2-Perf</v>
          </cell>
          <cell r="B117">
            <v>101</v>
          </cell>
          <cell r="C117">
            <v>1032082</v>
          </cell>
          <cell r="D117" t="str">
            <v xml:space="preserve">   Perf. part: Support of intra-band non-collocated EN-DC/NR-CA deployment Phase2: new receiver type(s) </v>
          </cell>
          <cell r="E117">
            <v>2</v>
          </cell>
          <cell r="F117" t="str">
            <v>Rel-19</v>
          </cell>
          <cell r="G117" t="str">
            <v>R4</v>
          </cell>
        </row>
        <row r="118">
          <cell r="A118" t="str">
            <v>TRP_TRS_MIMO_OTA_Ph3</v>
          </cell>
          <cell r="B118">
            <v>102</v>
          </cell>
          <cell r="C118">
            <v>1030085</v>
          </cell>
          <cell r="D118" t="str">
            <v xml:space="preserve">TRP (Total Radiated Power), TRS (Total Radiated Sensitivity) and MIMO OTA (Over the Air) testing enhancement Phase 3 </v>
          </cell>
          <cell r="E118">
            <v>1</v>
          </cell>
          <cell r="F118" t="str">
            <v>Rel-19</v>
          </cell>
          <cell r="G118" t="str">
            <v>R4</v>
          </cell>
        </row>
        <row r="119">
          <cell r="A119" t="str">
            <v>TRP_TRS_MIMO_OTA_Ph3-Core</v>
          </cell>
          <cell r="B119">
            <v>103</v>
          </cell>
          <cell r="C119">
            <v>1031085</v>
          </cell>
          <cell r="D119" t="str">
            <v xml:space="preserve">   Core part: TRP (Total Radiated Power), TRS (Total Radiated Sensitivity) and MIMO OTA (Over the Air) testing enhancement Phase 3 </v>
          </cell>
          <cell r="E119">
            <v>2</v>
          </cell>
          <cell r="F119" t="str">
            <v>Rel-19</v>
          </cell>
          <cell r="G119" t="str">
            <v>R4</v>
          </cell>
        </row>
        <row r="120">
          <cell r="A120" t="str">
            <v>TRP_TRS_MIMO_OTA_Ph3-Perf</v>
          </cell>
          <cell r="B120">
            <v>104</v>
          </cell>
          <cell r="C120">
            <v>1032085</v>
          </cell>
          <cell r="D120" t="str">
            <v xml:space="preserve">   Perf. part: TRP (Total Radiated Power), TRS (Total Radiated Sensitivity) and MIMO OTA (Over the Air) testing enhancement Phase 3 </v>
          </cell>
          <cell r="E120">
            <v>2</v>
          </cell>
          <cell r="F120" t="str">
            <v>Rel-19</v>
          </cell>
          <cell r="G120" t="str">
            <v>R4</v>
          </cell>
        </row>
        <row r="121">
          <cell r="A121" t="str">
            <v>-</v>
          </cell>
          <cell r="B121">
            <v>105</v>
          </cell>
          <cell r="C121">
            <v>0</v>
          </cell>
          <cell r="D121" t="str">
            <v>Rel-19 other topics</v>
          </cell>
          <cell r="E121">
            <v>1</v>
          </cell>
          <cell r="F121" t="str">
            <v>Rel-19</v>
          </cell>
          <cell r="G121"/>
        </row>
        <row r="122">
          <cell r="A122" t="str">
            <v>AKMA_Disable</v>
          </cell>
          <cell r="B122">
            <v>106</v>
          </cell>
          <cell r="C122">
            <v>1030040</v>
          </cell>
          <cell r="D122" t="str">
            <v xml:space="preserve">AKMA service disabling in roaming </v>
          </cell>
          <cell r="E122">
            <v>1</v>
          </cell>
          <cell r="F122" t="str">
            <v>Rel-18</v>
          </cell>
          <cell r="G122" t="str">
            <v>S3</v>
          </cell>
        </row>
        <row r="123">
          <cell r="A123" t="str">
            <v>TEI19_OBGAD</v>
          </cell>
          <cell r="B123">
            <v>107</v>
          </cell>
          <cell r="C123">
            <v>1030010</v>
          </cell>
          <cell r="D123" t="str">
            <v xml:space="preserve">On-demand broadcast of GNSS assistance data </v>
          </cell>
          <cell r="E123">
            <v>1</v>
          </cell>
          <cell r="F123" t="str">
            <v>Rel-19</v>
          </cell>
          <cell r="G123" t="str">
            <v>S2</v>
          </cell>
        </row>
        <row r="124">
          <cell r="A124" t="str">
            <v>TEI19_MINPA</v>
          </cell>
          <cell r="B124">
            <v>108</v>
          </cell>
          <cell r="C124">
            <v>1030012</v>
          </cell>
          <cell r="D124" t="str">
            <v xml:space="preserve">Minimize the Number of Policy Associations </v>
          </cell>
          <cell r="E124">
            <v>1</v>
          </cell>
          <cell r="F124" t="str">
            <v>Rel-19</v>
          </cell>
          <cell r="G124" t="str">
            <v>S2</v>
          </cell>
        </row>
        <row r="125">
          <cell r="A125" t="str">
            <v>TEI19_IP_SP_EXP</v>
          </cell>
          <cell r="B125">
            <v>109</v>
          </cell>
          <cell r="C125">
            <v>1030015</v>
          </cell>
          <cell r="D125" t="str">
            <v xml:space="preserve">Enhancing Parameter Provisioning with static UE IP address and UP security policy </v>
          </cell>
          <cell r="E125">
            <v>1</v>
          </cell>
          <cell r="F125" t="str">
            <v>Rel-19</v>
          </cell>
          <cell r="G125" t="str">
            <v>S2</v>
          </cell>
        </row>
        <row r="126">
          <cell r="A126" t="str">
            <v>TEI19_MLR4RTR</v>
          </cell>
          <cell r="B126">
            <v>110</v>
          </cell>
          <cell r="C126">
            <v>1030017</v>
          </cell>
          <cell r="D126" t="str">
            <v xml:space="preserve">Multiple Location Procedure for Emergency LCS Routing </v>
          </cell>
          <cell r="E126">
            <v>1</v>
          </cell>
          <cell r="F126" t="str">
            <v>Rel-19</v>
          </cell>
          <cell r="G126" t="str">
            <v>S2</v>
          </cell>
        </row>
        <row r="127">
          <cell r="A127" t="str">
            <v>TEI19_HSBO</v>
          </cell>
          <cell r="B127">
            <v>111</v>
          </cell>
          <cell r="C127">
            <v>1030018</v>
          </cell>
          <cell r="D127" t="str">
            <v xml:space="preserve">Roaming traffic offloading via session breakout in HPLMN </v>
          </cell>
          <cell r="E127">
            <v>1</v>
          </cell>
          <cell r="F127" t="str">
            <v>Rel-19</v>
          </cell>
          <cell r="G127" t="str">
            <v>S2</v>
          </cell>
        </row>
        <row r="128">
          <cell r="A128" t="str">
            <v>TEI19_DLPMR</v>
          </cell>
          <cell r="B128">
            <v>112</v>
          </cell>
          <cell r="C128">
            <v>1030019</v>
          </cell>
          <cell r="D128" t="str">
            <v xml:space="preserve">Deferred 5GC-MT-LR Procedure for Periodic Location Events based NRPPa Periodic Measurement Reports </v>
          </cell>
          <cell r="E128">
            <v>1</v>
          </cell>
          <cell r="F128" t="str">
            <v>Rel-19</v>
          </cell>
          <cell r="G128" t="str">
            <v>S2</v>
          </cell>
        </row>
        <row r="129">
          <cell r="A129" t="str">
            <v>TEI19_QME</v>
          </cell>
          <cell r="B129">
            <v>113</v>
          </cell>
          <cell r="C129">
            <v>1030020</v>
          </cell>
          <cell r="D129" t="str">
            <v xml:space="preserve">QoS monitoring enhancement </v>
          </cell>
          <cell r="E129">
            <v>1</v>
          </cell>
          <cell r="F129" t="str">
            <v>Rel-19</v>
          </cell>
          <cell r="G129" t="str">
            <v>S2</v>
          </cell>
        </row>
        <row r="130">
          <cell r="A130" t="str">
            <v>TEI19_TIME_SUB_EPS</v>
          </cell>
          <cell r="B130">
            <v>114</v>
          </cell>
          <cell r="C130">
            <v>1030021</v>
          </cell>
          <cell r="D130" t="str">
            <v xml:space="preserve">Subscription control for reference time distribution in EPS </v>
          </cell>
          <cell r="E130">
            <v>1</v>
          </cell>
          <cell r="F130" t="str">
            <v>Rel-19</v>
          </cell>
          <cell r="G130" t="str">
            <v>S2</v>
          </cell>
        </row>
        <row r="131">
          <cell r="A131" t="str">
            <v>TEI19_VLANSUB</v>
          </cell>
          <cell r="B131">
            <v>115</v>
          </cell>
          <cell r="C131">
            <v>1030022</v>
          </cell>
          <cell r="D131" t="str">
            <v xml:space="preserve">Providing per-subscriber VLAN instructions from UDM and DN-AAA </v>
          </cell>
          <cell r="E131">
            <v>1</v>
          </cell>
          <cell r="F131" t="str">
            <v>Rel-19</v>
          </cell>
          <cell r="G131" t="str">
            <v>S2</v>
          </cell>
        </row>
        <row r="132">
          <cell r="A132" t="str">
            <v>TEI19_NFsel_by_tPLMN</v>
          </cell>
          <cell r="B132">
            <v>116</v>
          </cell>
          <cell r="C132">
            <v>1030023</v>
          </cell>
          <cell r="D132" t="str">
            <v xml:space="preserve">NF discovery and selection by target PLMN </v>
          </cell>
          <cell r="E132">
            <v>1</v>
          </cell>
          <cell r="F132" t="str">
            <v>Rel-19</v>
          </cell>
          <cell r="G132" t="str">
            <v>S2</v>
          </cell>
        </row>
        <row r="133">
          <cell r="A133" t="str">
            <v>Sensing</v>
          </cell>
          <cell r="B133">
            <v>117</v>
          </cell>
          <cell r="C133">
            <v>1020057</v>
          </cell>
          <cell r="D133" t="str">
            <v xml:space="preserve">Integrated Sensing and Communication </v>
          </cell>
          <cell r="E133">
            <v>1</v>
          </cell>
          <cell r="F133" t="str">
            <v>Rel-19</v>
          </cell>
          <cell r="G133"/>
        </row>
        <row r="134">
          <cell r="A134" t="str">
            <v>FS_Sensing</v>
          </cell>
          <cell r="B134">
            <v>118</v>
          </cell>
          <cell r="C134">
            <v>950003</v>
          </cell>
          <cell r="D134" t="str">
            <v xml:space="preserve">   Study on Integrated Sensing and Communication </v>
          </cell>
          <cell r="E134">
            <v>2</v>
          </cell>
          <cell r="F134" t="str">
            <v>Rel-19</v>
          </cell>
          <cell r="G134" t="str">
            <v>S1</v>
          </cell>
        </row>
        <row r="135">
          <cell r="A135" t="str">
            <v>FS_SensingAPP</v>
          </cell>
          <cell r="B135">
            <v>119</v>
          </cell>
          <cell r="C135">
            <v>1020054</v>
          </cell>
          <cell r="D135" t="str">
            <v xml:space="preserve">   Study on Sensing application enabler for vertical applications </v>
          </cell>
          <cell r="E135">
            <v>2</v>
          </cell>
          <cell r="F135" t="str">
            <v>Rel-19</v>
          </cell>
          <cell r="G135" t="str">
            <v>S6</v>
          </cell>
        </row>
        <row r="136">
          <cell r="A136" t="str">
            <v>Sensing</v>
          </cell>
          <cell r="B136">
            <v>120</v>
          </cell>
          <cell r="C136">
            <v>1000026</v>
          </cell>
          <cell r="D136" t="str">
            <v xml:space="preserve">   Stage 1 of Integrated Sensing and Communication </v>
          </cell>
          <cell r="E136">
            <v>2</v>
          </cell>
          <cell r="F136" t="str">
            <v>Rel-19</v>
          </cell>
          <cell r="G136" t="str">
            <v>S1</v>
          </cell>
        </row>
        <row r="137">
          <cell r="A137" t="str">
            <v>FS_Sensing_NR</v>
          </cell>
          <cell r="B137">
            <v>121</v>
          </cell>
          <cell r="C137">
            <v>1020086</v>
          </cell>
          <cell r="D137" t="str">
            <v xml:space="preserve">Study on channel modelling for Integrated Sensing And Communication (ISAC) for NR </v>
          </cell>
          <cell r="E137">
            <v>1</v>
          </cell>
          <cell r="F137" t="str">
            <v>Rel-19</v>
          </cell>
          <cell r="G137" t="str">
            <v>R1</v>
          </cell>
        </row>
        <row r="138">
          <cell r="A138" t="str">
            <v>UAS_Ph3</v>
          </cell>
          <cell r="B138">
            <v>122</v>
          </cell>
          <cell r="C138">
            <v>1020059</v>
          </cell>
          <cell r="D138" t="str">
            <v xml:space="preserve">Uncrewed Aerial System Phase 3 </v>
          </cell>
          <cell r="E138">
            <v>1</v>
          </cell>
          <cell r="F138" t="str">
            <v>Rel-19</v>
          </cell>
          <cell r="G138"/>
        </row>
        <row r="139">
          <cell r="A139" t="str">
            <v>FS_UAV_Ph3</v>
          </cell>
          <cell r="B139">
            <v>123</v>
          </cell>
          <cell r="C139">
            <v>960017</v>
          </cell>
          <cell r="D139" t="str">
            <v xml:space="preserve">   Study on (Stage 1 of) UAV Phase 3 </v>
          </cell>
          <cell r="E139">
            <v>2</v>
          </cell>
          <cell r="F139" t="str">
            <v>Rel-19</v>
          </cell>
          <cell r="G139" t="str">
            <v>S1</v>
          </cell>
        </row>
        <row r="140">
          <cell r="A140" t="str">
            <v>FS_UAS_Ph3</v>
          </cell>
          <cell r="B140">
            <v>124</v>
          </cell>
          <cell r="C140">
            <v>1020069</v>
          </cell>
          <cell r="D140" t="str">
            <v xml:space="preserve">   Study on (Stage 2 of) Phase 3 for UAS, UAV and UAM </v>
          </cell>
          <cell r="E140">
            <v>2</v>
          </cell>
          <cell r="F140" t="str">
            <v>Rel-19</v>
          </cell>
          <cell r="G140" t="str">
            <v>S2</v>
          </cell>
        </row>
        <row r="141">
          <cell r="A141" t="str">
            <v>UAS_Ph3</v>
          </cell>
          <cell r="B141">
            <v>125</v>
          </cell>
          <cell r="C141">
            <v>1000032</v>
          </cell>
          <cell r="D141" t="str">
            <v xml:space="preserve">   Stage 1 of Uncrewed Aerial System Phase 3 </v>
          </cell>
          <cell r="E141">
            <v>2</v>
          </cell>
          <cell r="F141" t="str">
            <v>Rel-19</v>
          </cell>
          <cell r="G141" t="str">
            <v>S1</v>
          </cell>
        </row>
        <row r="142">
          <cell r="A142" t="str">
            <v>UASAPP_Ph3</v>
          </cell>
          <cell r="B142">
            <v>126</v>
          </cell>
          <cell r="C142">
            <v>1010008</v>
          </cell>
          <cell r="D142" t="str">
            <v xml:space="preserve">   Application Architecture for UAS applications Phase 3 </v>
          </cell>
          <cell r="E142">
            <v>2</v>
          </cell>
          <cell r="F142" t="str">
            <v>Rel-19</v>
          </cell>
          <cell r="G142" t="str">
            <v>S6</v>
          </cell>
        </row>
        <row r="143">
          <cell r="A143" t="str">
            <v>FS_UAS_Ph3_Sec</v>
          </cell>
          <cell r="B143">
            <v>127</v>
          </cell>
          <cell r="C143">
            <v>1030033</v>
          </cell>
          <cell r="D143" t="str">
            <v xml:space="preserve">   UAS security enhancements </v>
          </cell>
          <cell r="E143">
            <v>2</v>
          </cell>
          <cell r="F143" t="str">
            <v>Rel-19</v>
          </cell>
          <cell r="G143" t="str">
            <v>S3</v>
          </cell>
        </row>
        <row r="144">
          <cell r="A144" t="str">
            <v>FS_DualSteer</v>
          </cell>
          <cell r="B144">
            <v>128</v>
          </cell>
          <cell r="C144">
            <v>960018</v>
          </cell>
          <cell r="D144" t="str">
            <v xml:space="preserve">Study on Upper layer traffic steering, switching and split over dual 3GPP access </v>
          </cell>
          <cell r="E144">
            <v>1</v>
          </cell>
          <cell r="F144" t="str">
            <v>Rel-19</v>
          </cell>
          <cell r="G144" t="str">
            <v>S1</v>
          </cell>
        </row>
        <row r="145">
          <cell r="A145" t="str">
            <v>DualSteer</v>
          </cell>
          <cell r="B145">
            <v>129</v>
          </cell>
          <cell r="C145">
            <v>1020031</v>
          </cell>
          <cell r="D145" t="str">
            <v xml:space="preserve">Upper layer traffic steering and switching over dual 3GPP access </v>
          </cell>
          <cell r="E145">
            <v>1</v>
          </cell>
          <cell r="F145" t="str">
            <v>Rel-19</v>
          </cell>
          <cell r="G145" t="str">
            <v>S1</v>
          </cell>
        </row>
        <row r="146">
          <cell r="A146" t="str">
            <v>FS_MASSS</v>
          </cell>
          <cell r="B146">
            <v>130</v>
          </cell>
          <cell r="C146">
            <v>1020070</v>
          </cell>
          <cell r="D146" t="str">
            <v xml:space="preserve">Study on Multi-Access (DualSteer and ATSSS_Ph4) </v>
          </cell>
          <cell r="E146">
            <v>1</v>
          </cell>
          <cell r="F146" t="str">
            <v>Rel-19</v>
          </cell>
          <cell r="G146" t="str">
            <v>S2</v>
          </cell>
        </row>
        <row r="147">
          <cell r="A147" t="str">
            <v>FS_MASSS_Sec</v>
          </cell>
          <cell r="B147">
            <v>131</v>
          </cell>
          <cell r="C147">
            <v>1030037</v>
          </cell>
          <cell r="D147" t="str">
            <v xml:space="preserve">Study on security aspects for Multi-Access (DualSteer + ATSSS Ph-4) </v>
          </cell>
          <cell r="E147">
            <v>1</v>
          </cell>
          <cell r="F147" t="str">
            <v>Rel-19</v>
          </cell>
          <cell r="G147" t="str">
            <v>S3</v>
          </cell>
        </row>
        <row r="148">
          <cell r="A148" t="str">
            <v>EdgeOpNeeds</v>
          </cell>
          <cell r="B148">
            <v>132</v>
          </cell>
          <cell r="C148">
            <v>1010022</v>
          </cell>
          <cell r="D148" t="str">
            <v xml:space="preserve">Edge Computing Considering the Operational Needs of Service Hosting Environment </v>
          </cell>
          <cell r="E148">
            <v>1</v>
          </cell>
          <cell r="F148" t="str">
            <v>Rel-19</v>
          </cell>
          <cell r="G148" t="str">
            <v>S1</v>
          </cell>
        </row>
        <row r="149">
          <cell r="A149" t="str">
            <v>FS_eEDGE_5GC_Ph3</v>
          </cell>
          <cell r="B149">
            <v>133</v>
          </cell>
          <cell r="C149">
            <v>1020004</v>
          </cell>
          <cell r="D149" t="str">
            <v xml:space="preserve">Study on Enhancement of support for Edge Computing in 5G Core network - Phase 3 </v>
          </cell>
          <cell r="E149">
            <v>1</v>
          </cell>
          <cell r="F149" t="str">
            <v>Rel-19</v>
          </cell>
          <cell r="G149" t="str">
            <v>S2</v>
          </cell>
        </row>
        <row r="150">
          <cell r="A150" t="str">
            <v>FS_EDGE_Ph3</v>
          </cell>
          <cell r="B150">
            <v>134</v>
          </cell>
          <cell r="C150">
            <v>1030036</v>
          </cell>
          <cell r="D150" t="str">
            <v xml:space="preserve">Study on Security Aspects of Enhancement of Support for Edge Computing in 5GC phase 3 </v>
          </cell>
          <cell r="E150">
            <v>1</v>
          </cell>
          <cell r="F150" t="str">
            <v>Rel-19</v>
          </cell>
          <cell r="G150" t="str">
            <v>S3</v>
          </cell>
        </row>
        <row r="151">
          <cell r="A151" t="str">
            <v>FS_5G_Femto</v>
          </cell>
          <cell r="B151">
            <v>135</v>
          </cell>
          <cell r="C151">
            <v>1020002</v>
          </cell>
          <cell r="D151" t="str">
            <v xml:space="preserve">Study on System aspects of 5G NR Femto </v>
          </cell>
          <cell r="E151">
            <v>1</v>
          </cell>
          <cell r="F151" t="str">
            <v>Rel-19</v>
          </cell>
          <cell r="G151" t="str">
            <v>S2</v>
          </cell>
        </row>
        <row r="152">
          <cell r="A152" t="str">
            <v>FS_5G_Femto_Sec</v>
          </cell>
          <cell r="B152">
            <v>136</v>
          </cell>
          <cell r="C152">
            <v>1030028</v>
          </cell>
          <cell r="D152" t="str">
            <v xml:space="preserve">Study on security aspects of 5G NR Femto Document for: Approval </v>
          </cell>
          <cell r="E152">
            <v>1</v>
          </cell>
          <cell r="F152" t="str">
            <v>Rel-19</v>
          </cell>
          <cell r="G152" t="str">
            <v>S3</v>
          </cell>
        </row>
        <row r="153">
          <cell r="A153" t="str">
            <v>FS_5G_ProSe_Ph3</v>
          </cell>
          <cell r="B153">
            <v>137</v>
          </cell>
          <cell r="C153">
            <v>1020066</v>
          </cell>
          <cell r="D153" t="str">
            <v xml:space="preserve">Study on Proximity-based Services in 5GS Phase 3 </v>
          </cell>
          <cell r="E153">
            <v>1</v>
          </cell>
          <cell r="F153" t="str">
            <v>Rel-19</v>
          </cell>
          <cell r="G153" t="str">
            <v>S2</v>
          </cell>
        </row>
        <row r="154">
          <cell r="A154" t="str">
            <v>FS_5G_ProSe_Ph3_SEC</v>
          </cell>
          <cell r="B154">
            <v>138</v>
          </cell>
          <cell r="C154">
            <v>1030034</v>
          </cell>
          <cell r="D154" t="str">
            <v xml:space="preserve">Study on Security Aspects of Enhancement for Proximity Based Services in 5GS Phase 3 </v>
          </cell>
          <cell r="E154">
            <v>1</v>
          </cell>
          <cell r="F154" t="str">
            <v>Rel-19</v>
          </cell>
          <cell r="G154" t="str">
            <v>S3</v>
          </cell>
        </row>
        <row r="155">
          <cell r="A155" t="str">
            <v>FS_VMR_Ph2</v>
          </cell>
          <cell r="B155">
            <v>139</v>
          </cell>
          <cell r="C155">
            <v>1020067</v>
          </cell>
          <cell r="D155" t="str">
            <v xml:space="preserve">Study on Vehicle Mounted Relays Phase 2 </v>
          </cell>
          <cell r="E155">
            <v>1</v>
          </cell>
          <cell r="F155" t="str">
            <v>Rel-19</v>
          </cell>
          <cell r="G155" t="str">
            <v>S2</v>
          </cell>
        </row>
        <row r="156">
          <cell r="A156" t="str">
            <v>FS_UIA_ARC</v>
          </cell>
          <cell r="B156">
            <v>140</v>
          </cell>
          <cell r="C156">
            <v>1020063</v>
          </cell>
          <cell r="D156" t="str">
            <v xml:space="preserve">Study on User Identities and Authentication Architecture </v>
          </cell>
          <cell r="E156">
            <v>1</v>
          </cell>
          <cell r="F156" t="str">
            <v>Rel-19</v>
          </cell>
          <cell r="G156" t="str">
            <v>S2</v>
          </cell>
        </row>
        <row r="157">
          <cell r="A157" t="str">
            <v>FS_UIA_Sec</v>
          </cell>
          <cell r="B157">
            <v>141</v>
          </cell>
          <cell r="C157">
            <v>1030032</v>
          </cell>
          <cell r="D157" t="str">
            <v xml:space="preserve">Study on security aspects of User Identities and Authentication </v>
          </cell>
          <cell r="E157">
            <v>1</v>
          </cell>
          <cell r="F157" t="str">
            <v>Rel-19</v>
          </cell>
          <cell r="G157" t="str">
            <v>S3</v>
          </cell>
        </row>
        <row r="158">
          <cell r="A158" t="str">
            <v>FS_FRMCS_Ph5</v>
          </cell>
          <cell r="B158">
            <v>142</v>
          </cell>
          <cell r="C158">
            <v>950007</v>
          </cell>
          <cell r="D158" t="str">
            <v>Study on FRMCS Phase 5</v>
          </cell>
          <cell r="E158">
            <v>1</v>
          </cell>
          <cell r="F158" t="str">
            <v>Rel-19</v>
          </cell>
          <cell r="G158" t="str">
            <v>S1</v>
          </cell>
        </row>
        <row r="159">
          <cell r="A159" t="str">
            <v>FRMCS_Ph5</v>
          </cell>
          <cell r="B159">
            <v>143</v>
          </cell>
          <cell r="C159">
            <v>1000031</v>
          </cell>
          <cell r="D159" t="str">
            <v xml:space="preserve">FRMCS Phase 5 </v>
          </cell>
          <cell r="E159">
            <v>1</v>
          </cell>
          <cell r="F159" t="str">
            <v>Rel-19</v>
          </cell>
          <cell r="G159" t="str">
            <v>S1</v>
          </cell>
        </row>
        <row r="160">
          <cell r="A160" t="str">
            <v>FS_RAILSS</v>
          </cell>
          <cell r="B160">
            <v>144</v>
          </cell>
          <cell r="C160">
            <v>850044</v>
          </cell>
          <cell r="D160" t="str">
            <v xml:space="preserve">Study on Supporting of Railway Smart Station Services </v>
          </cell>
          <cell r="E160">
            <v>1</v>
          </cell>
          <cell r="F160" t="str">
            <v>Rel-19</v>
          </cell>
          <cell r="G160" t="str">
            <v>S1</v>
          </cell>
        </row>
        <row r="161">
          <cell r="A161" t="str">
            <v>FS_UPEAS_Ph2</v>
          </cell>
          <cell r="B161">
            <v>145</v>
          </cell>
          <cell r="C161">
            <v>1020003</v>
          </cell>
          <cell r="D161" t="str">
            <v xml:space="preserve">Study on UPF enhancement for Exposure And SBA Phase 2 </v>
          </cell>
          <cell r="E161">
            <v>1</v>
          </cell>
          <cell r="F161" t="str">
            <v>Rel-19</v>
          </cell>
          <cell r="G161" t="str">
            <v>S2</v>
          </cell>
        </row>
        <row r="162">
          <cell r="A162" t="str">
            <v>FS_SOBOT</v>
          </cell>
          <cell r="B162">
            <v>146</v>
          </cell>
          <cell r="C162">
            <v>960020</v>
          </cell>
          <cell r="D162" t="str">
            <v xml:space="preserve">Study on Network of Service Robots with Ambient Intelligence </v>
          </cell>
          <cell r="E162">
            <v>1</v>
          </cell>
          <cell r="F162" t="str">
            <v>Rel-19</v>
          </cell>
          <cell r="G162" t="str">
            <v>S1</v>
          </cell>
        </row>
        <row r="163">
          <cell r="A163" t="str">
            <v>FS_ISN</v>
          </cell>
          <cell r="B163">
            <v>147</v>
          </cell>
          <cell r="C163">
            <v>990053</v>
          </cell>
          <cell r="D163" t="str">
            <v xml:space="preserve">Study on Interconnect of SNPN </v>
          </cell>
          <cell r="E163">
            <v>1</v>
          </cell>
          <cell r="F163" t="str">
            <v>Rel-19</v>
          </cell>
          <cell r="G163" t="str">
            <v>S1</v>
          </cell>
        </row>
        <row r="164">
          <cell r="A164" t="str">
            <v>ISN</v>
          </cell>
          <cell r="B164">
            <v>148</v>
          </cell>
          <cell r="C164">
            <v>1030041</v>
          </cell>
          <cell r="D164" t="str">
            <v xml:space="preserve">Interconnect of SNPN </v>
          </cell>
          <cell r="E164">
            <v>1</v>
          </cell>
          <cell r="F164" t="str">
            <v>Rel-19</v>
          </cell>
          <cell r="G164" t="str">
            <v>S1</v>
          </cell>
        </row>
        <row r="165">
          <cell r="A165" t="str">
            <v>EDGINDUS</v>
          </cell>
          <cell r="B165">
            <v>149</v>
          </cell>
          <cell r="C165">
            <v>990050</v>
          </cell>
          <cell r="D165" t="str">
            <v xml:space="preserve">Edge Computing for Industrial Scenarios </v>
          </cell>
          <cell r="E165">
            <v>1</v>
          </cell>
          <cell r="F165" t="str">
            <v>Rel-19</v>
          </cell>
          <cell r="G165" t="str">
            <v>S1</v>
          </cell>
        </row>
        <row r="166">
          <cell r="A166" t="str">
            <v>IMSDCDataOff</v>
          </cell>
          <cell r="B166">
            <v>150</v>
          </cell>
          <cell r="C166">
            <v>990049</v>
          </cell>
          <cell r="D166" t="str">
            <v xml:space="preserve">PS Data Off for IMS Data Channel Service </v>
          </cell>
          <cell r="E166">
            <v>1</v>
          </cell>
          <cell r="F166" t="str">
            <v>Rel-19</v>
          </cell>
          <cell r="G166" t="str">
            <v>S1</v>
          </cell>
        </row>
        <row r="167">
          <cell r="A167" t="str">
            <v>FS_NG_RTC_Ph2</v>
          </cell>
          <cell r="B167">
            <v>151</v>
          </cell>
          <cell r="C167">
            <v>1010030</v>
          </cell>
          <cell r="D167" t="str">
            <v xml:space="preserve">Study on system architecture for next generation real time communication services phase 2 </v>
          </cell>
          <cell r="E167">
            <v>1</v>
          </cell>
          <cell r="F167" t="str">
            <v>Rel-19</v>
          </cell>
          <cell r="G167" t="str">
            <v>S2</v>
          </cell>
        </row>
        <row r="168">
          <cell r="A168" t="str">
            <v>MultiRelay</v>
          </cell>
          <cell r="B168">
            <v>152</v>
          </cell>
          <cell r="C168">
            <v>970044</v>
          </cell>
          <cell r="D168" t="str">
            <v xml:space="preserve">Multi-path relay </v>
          </cell>
          <cell r="E168">
            <v>1</v>
          </cell>
          <cell r="F168" t="str">
            <v>Rel-19</v>
          </cell>
          <cell r="G168" t="str">
            <v>S1</v>
          </cell>
        </row>
        <row r="169">
          <cell r="A169" t="str">
            <v>UEMHopRelay</v>
          </cell>
          <cell r="B169">
            <v>153</v>
          </cell>
          <cell r="C169">
            <v>1000025</v>
          </cell>
          <cell r="D169" t="str">
            <v xml:space="preserve">UE-to-UE multi-hop relay </v>
          </cell>
          <cell r="E169">
            <v>1</v>
          </cell>
          <cell r="F169" t="str">
            <v>Rel-19</v>
          </cell>
          <cell r="G169" t="str">
            <v>S1</v>
          </cell>
        </row>
        <row r="170">
          <cell r="A170" t="str">
            <v>DTT4MBS</v>
          </cell>
          <cell r="B170">
            <v>154</v>
          </cell>
          <cell r="C170">
            <v>970043</v>
          </cell>
          <cell r="D170" t="str">
            <v xml:space="preserve">Interworking of Non-3GPP Digital Terrestrial Broadcast Networks with 5GS Multicast Broadcast Services </v>
          </cell>
          <cell r="E170">
            <v>1</v>
          </cell>
          <cell r="F170" t="str">
            <v>Rel-19</v>
          </cell>
          <cell r="G170" t="str">
            <v>S1</v>
          </cell>
        </row>
        <row r="171">
          <cell r="A171" t="str">
            <v>MPS4msg</v>
          </cell>
          <cell r="B171">
            <v>155</v>
          </cell>
          <cell r="C171">
            <v>970042</v>
          </cell>
          <cell r="D171" t="str">
            <v xml:space="preserve">MPS for Messaging services </v>
          </cell>
          <cell r="E171">
            <v>1</v>
          </cell>
          <cell r="F171" t="str">
            <v>Rel-19</v>
          </cell>
          <cell r="G171" t="str">
            <v>S1</v>
          </cell>
        </row>
        <row r="172">
          <cell r="A172" t="str">
            <v>FS_MPS4msg</v>
          </cell>
          <cell r="B172">
            <v>156</v>
          </cell>
          <cell r="C172">
            <v>1010031</v>
          </cell>
          <cell r="D172" t="str">
            <v xml:space="preserve">Study on MPS for IMS Messaging and SMS services </v>
          </cell>
          <cell r="E172">
            <v>1</v>
          </cell>
          <cell r="F172" t="str">
            <v>Rel-19</v>
          </cell>
          <cell r="G172" t="str">
            <v>S2</v>
          </cell>
        </row>
        <row r="173">
          <cell r="A173" t="str">
            <v>MINT_Ph2</v>
          </cell>
          <cell r="B173">
            <v>157</v>
          </cell>
          <cell r="C173">
            <v>970041</v>
          </cell>
          <cell r="D173" t="str">
            <v xml:space="preserve">Minimization of Service Interruption During Core Network Failure Phase 2 </v>
          </cell>
          <cell r="E173">
            <v>1</v>
          </cell>
          <cell r="F173" t="str">
            <v>Rel-19</v>
          </cell>
          <cell r="G173" t="str">
            <v>S1</v>
          </cell>
        </row>
        <row r="174">
          <cell r="A174" t="str">
            <v>MeasureData</v>
          </cell>
          <cell r="B174">
            <v>158</v>
          </cell>
          <cell r="C174">
            <v>980108</v>
          </cell>
          <cell r="D174" t="str">
            <v xml:space="preserve">Measurement Data Collection </v>
          </cell>
          <cell r="E174">
            <v>1</v>
          </cell>
          <cell r="F174" t="str">
            <v>Rel-19</v>
          </cell>
          <cell r="G174" t="str">
            <v>S1</v>
          </cell>
        </row>
        <row r="175">
          <cell r="A175" t="str">
            <v>LTR_MA</v>
          </cell>
          <cell r="B175">
            <v>159</v>
          </cell>
          <cell r="C175">
            <v>1010025</v>
          </cell>
          <cell r="D175" t="str">
            <v xml:space="preserve">Local traffic routing for multi-access UE </v>
          </cell>
          <cell r="E175">
            <v>1</v>
          </cell>
          <cell r="F175" t="str">
            <v>Rel-19</v>
          </cell>
          <cell r="G175" t="str">
            <v>S1</v>
          </cell>
        </row>
        <row r="176">
          <cell r="A176" t="str">
            <v>FS_DaCED</v>
          </cell>
          <cell r="B176">
            <v>160</v>
          </cell>
          <cell r="C176">
            <v>980008</v>
          </cell>
          <cell r="D176" t="str">
            <v xml:space="preserve">Study on Diverse audio Capturing system for End-user Devices </v>
          </cell>
          <cell r="E176">
            <v>1</v>
          </cell>
          <cell r="F176" t="str">
            <v>Rel-19</v>
          </cell>
          <cell r="G176" t="str">
            <v>S4</v>
          </cell>
        </row>
        <row r="177">
          <cell r="A177" t="str">
            <v>FS_eMMTelAPP</v>
          </cell>
          <cell r="B177">
            <v>161</v>
          </cell>
          <cell r="C177">
            <v>1000034</v>
          </cell>
          <cell r="D177" t="str">
            <v xml:space="preserve">Study on Service aspects for supporting the eMMTel service </v>
          </cell>
          <cell r="E177">
            <v>1</v>
          </cell>
          <cell r="F177" t="str">
            <v>Rel-19</v>
          </cell>
          <cell r="G177" t="str">
            <v>S6</v>
          </cell>
        </row>
        <row r="178">
          <cell r="A178" t="str">
            <v>FS_eLSAPP</v>
          </cell>
          <cell r="B178">
            <v>162</v>
          </cell>
          <cell r="C178">
            <v>1000035</v>
          </cell>
          <cell r="D178" t="str">
            <v xml:space="preserve">Study on enhanced application layer support for location services </v>
          </cell>
          <cell r="E178">
            <v>1</v>
          </cell>
          <cell r="F178" t="str">
            <v>Rel-19</v>
          </cell>
          <cell r="G178" t="str">
            <v>S6</v>
          </cell>
        </row>
        <row r="179">
          <cell r="A179" t="str">
            <v>MCShAC</v>
          </cell>
          <cell r="B179">
            <v>163</v>
          </cell>
          <cell r="C179">
            <v>1000036</v>
          </cell>
          <cell r="D179" t="str">
            <v xml:space="preserve">Sharing of administrative configuration between interconnected MC service systems </v>
          </cell>
          <cell r="E179">
            <v>1</v>
          </cell>
          <cell r="F179" t="str">
            <v>Rel-19</v>
          </cell>
          <cell r="G179" t="str">
            <v>S6</v>
          </cell>
        </row>
        <row r="180">
          <cell r="A180" t="str">
            <v>5GMARCH_Ph3</v>
          </cell>
          <cell r="B180">
            <v>164</v>
          </cell>
          <cell r="C180">
            <v>1000037</v>
          </cell>
          <cell r="D180" t="str">
            <v xml:space="preserve">5GMSG Service phase 3 </v>
          </cell>
          <cell r="E180">
            <v>1</v>
          </cell>
          <cell r="F180" t="str">
            <v>Rel-19</v>
          </cell>
          <cell r="G180" t="str">
            <v>S6</v>
          </cell>
        </row>
        <row r="181">
          <cell r="A181" t="str">
            <v>5GMARCH_SEC_Ph3</v>
          </cell>
          <cell r="B181">
            <v>165</v>
          </cell>
          <cell r="C181">
            <v>1030030</v>
          </cell>
          <cell r="D181" t="str">
            <v xml:space="preserve">Security aspects for MSGin5G Service Phase 3 </v>
          </cell>
          <cell r="E181">
            <v>1</v>
          </cell>
          <cell r="F181" t="str">
            <v>Rel-19</v>
          </cell>
          <cell r="G181" t="str">
            <v>S3</v>
          </cell>
        </row>
        <row r="182">
          <cell r="A182" t="str">
            <v>enh4FRMCS</v>
          </cell>
          <cell r="B182">
            <v>166</v>
          </cell>
          <cell r="C182">
            <v>1000038</v>
          </cell>
          <cell r="D182" t="str">
            <v xml:space="preserve">Railways specific Enhancements to Mission Critical Services </v>
          </cell>
          <cell r="E182">
            <v>1</v>
          </cell>
          <cell r="F182" t="str">
            <v>Rel-19</v>
          </cell>
          <cell r="G182" t="str">
            <v>S6</v>
          </cell>
        </row>
        <row r="183">
          <cell r="A183" t="str">
            <v>enhMC</v>
          </cell>
          <cell r="B183">
            <v>167</v>
          </cell>
          <cell r="C183">
            <v>1000039</v>
          </cell>
          <cell r="D183" t="str">
            <v>Enhanced Mission Critical Architecture</v>
          </cell>
          <cell r="E183">
            <v>1</v>
          </cell>
          <cell r="F183" t="str">
            <v>Rel-19</v>
          </cell>
          <cell r="G183" t="str">
            <v>S6</v>
          </cell>
        </row>
        <row r="184">
          <cell r="A184" t="str">
            <v>SEALDD_Ph2</v>
          </cell>
          <cell r="B184">
            <v>168</v>
          </cell>
          <cell r="C184">
            <v>1010006</v>
          </cell>
          <cell r="D184" t="str">
            <v xml:space="preserve">SEAL DD (Data Delivery) Phase 2 </v>
          </cell>
          <cell r="E184">
            <v>1</v>
          </cell>
          <cell r="F184" t="str">
            <v>Rel-19</v>
          </cell>
          <cell r="G184" t="str">
            <v>S6</v>
          </cell>
        </row>
        <row r="185">
          <cell r="A185" t="str">
            <v>EDGEAPP_Ph3</v>
          </cell>
          <cell r="B185">
            <v>169</v>
          </cell>
          <cell r="C185">
            <v>1010007</v>
          </cell>
          <cell r="D185" t="str">
            <v xml:space="preserve">Architecture for enabling Edge Applications Phase 3 </v>
          </cell>
          <cell r="E185">
            <v>1</v>
          </cell>
          <cell r="F185" t="str">
            <v>Rel-19</v>
          </cell>
          <cell r="G185" t="str">
            <v>S6</v>
          </cell>
        </row>
        <row r="186">
          <cell r="A186" t="str">
            <v>CAPIF_EXT</v>
          </cell>
          <cell r="B186">
            <v>170</v>
          </cell>
          <cell r="C186">
            <v>1010009</v>
          </cell>
          <cell r="D186" t="str">
            <v xml:space="preserve">Guidelines for CAPIF Usage </v>
          </cell>
          <cell r="E186">
            <v>1</v>
          </cell>
          <cell r="F186" t="str">
            <v>Rel-19</v>
          </cell>
          <cell r="G186" t="str">
            <v>S6</v>
          </cell>
        </row>
        <row r="187">
          <cell r="A187" t="str">
            <v>FS_CAPIF_Ph3</v>
          </cell>
          <cell r="B187">
            <v>171</v>
          </cell>
          <cell r="C187">
            <v>1020062</v>
          </cell>
          <cell r="D187" t="str">
            <v xml:space="preserve">Study on CAPIF Phase 3 </v>
          </cell>
          <cell r="E187">
            <v>1</v>
          </cell>
          <cell r="F187" t="str">
            <v>Rel-19</v>
          </cell>
          <cell r="G187" t="str">
            <v>S6</v>
          </cell>
        </row>
        <row r="188">
          <cell r="A188"/>
          <cell r="B188">
            <v>172</v>
          </cell>
          <cell r="C188">
            <v>0</v>
          </cell>
          <cell r="D188" t="str">
            <v>Rel-19 miscellaneous Security</v>
          </cell>
          <cell r="E188">
            <v>1</v>
          </cell>
          <cell r="F188" t="str">
            <v>Rel-19</v>
          </cell>
          <cell r="G188"/>
        </row>
        <row r="189">
          <cell r="A189" t="str">
            <v>SCAS_5G_Maint</v>
          </cell>
          <cell r="B189">
            <v>173</v>
          </cell>
          <cell r="C189">
            <v>1030029</v>
          </cell>
          <cell r="D189" t="str">
            <v xml:space="preserve">Security Assurance Specification for maintenance of 5G features </v>
          </cell>
          <cell r="E189">
            <v>1</v>
          </cell>
          <cell r="F189" t="str">
            <v>Rel-19</v>
          </cell>
          <cell r="G189" t="str">
            <v>S3</v>
          </cell>
        </row>
        <row r="190">
          <cell r="A190" t="str">
            <v>SCAS_5G_UDR</v>
          </cell>
          <cell r="B190">
            <v>174</v>
          </cell>
          <cell r="C190">
            <v>1010010</v>
          </cell>
          <cell r="D190" t="str">
            <v xml:space="preserve">5G Security Assurance Specification (SCAS) for the Unified Data Repository (UDR) </v>
          </cell>
          <cell r="E190">
            <v>1</v>
          </cell>
          <cell r="F190" t="str">
            <v>Rel-19</v>
          </cell>
          <cell r="G190" t="str">
            <v>S3</v>
          </cell>
        </row>
        <row r="191">
          <cell r="A191" t="str">
            <v>SCAS_5G_SMSF</v>
          </cell>
          <cell r="B191">
            <v>175</v>
          </cell>
          <cell r="C191">
            <v>1010011</v>
          </cell>
          <cell r="D191" t="str">
            <v xml:space="preserve">5G Security Assurance Specification (SCAS) for the Short Message Service Function (SMSF) </v>
          </cell>
          <cell r="E191">
            <v>1</v>
          </cell>
          <cell r="F191" t="str">
            <v>Rel-19</v>
          </cell>
          <cell r="G191" t="str">
            <v>S3</v>
          </cell>
        </row>
        <row r="192">
          <cell r="A192" t="str">
            <v>256_Algo</v>
          </cell>
          <cell r="B192">
            <v>176</v>
          </cell>
          <cell r="C192">
            <v>1010012</v>
          </cell>
          <cell r="D192" t="str">
            <v xml:space="preserve">Addition of 256-bit security Algorithms </v>
          </cell>
          <cell r="E192">
            <v>1</v>
          </cell>
          <cell r="F192" t="str">
            <v>Rel-19</v>
          </cell>
          <cell r="G192" t="str">
            <v>S3</v>
          </cell>
        </row>
        <row r="193">
          <cell r="A193" t="str">
            <v>Milenage_256</v>
          </cell>
          <cell r="B193">
            <v>177</v>
          </cell>
          <cell r="C193">
            <v>1020036</v>
          </cell>
          <cell r="D193" t="str">
            <v xml:space="preserve">Addition of Milenage-256 algorithm </v>
          </cell>
          <cell r="E193">
            <v>1</v>
          </cell>
          <cell r="F193" t="str">
            <v>Rel-19</v>
          </cell>
          <cell r="G193" t="str">
            <v>S3</v>
          </cell>
        </row>
        <row r="194">
          <cell r="A194" t="str">
            <v>FS_CAT256</v>
          </cell>
          <cell r="B194">
            <v>178</v>
          </cell>
          <cell r="C194">
            <v>1020041</v>
          </cell>
          <cell r="D194" t="str">
            <v xml:space="preserve">Study on enabling a cryptographic algorithm transition to 256-bits </v>
          </cell>
          <cell r="E194">
            <v>1</v>
          </cell>
          <cell r="F194" t="str">
            <v>Rel-19</v>
          </cell>
          <cell r="G194" t="str">
            <v>S3</v>
          </cell>
        </row>
        <row r="195">
          <cell r="A195" t="str">
            <v>FS_eZTS</v>
          </cell>
          <cell r="B195">
            <v>179</v>
          </cell>
          <cell r="C195">
            <v>1020034</v>
          </cell>
          <cell r="D195" t="str">
            <v xml:space="preserve">Study on enablers for Zero Trust Security </v>
          </cell>
          <cell r="E195">
            <v>1</v>
          </cell>
          <cell r="F195" t="str">
            <v>Rel-19</v>
          </cell>
          <cell r="G195" t="str">
            <v>S3</v>
          </cell>
        </row>
        <row r="196">
          <cell r="A196" t="str">
            <v>MCXSec4</v>
          </cell>
          <cell r="B196">
            <v>180</v>
          </cell>
          <cell r="C196">
            <v>1020035</v>
          </cell>
          <cell r="D196" t="str">
            <v xml:space="preserve">Mission critical security enhancements for release 19 </v>
          </cell>
          <cell r="E196">
            <v>1</v>
          </cell>
          <cell r="F196" t="str">
            <v>Rel-19</v>
          </cell>
          <cell r="G196" t="str">
            <v>S3</v>
          </cell>
        </row>
        <row r="197">
          <cell r="A197" t="str">
            <v>FS_NG_RTC_SEC_Ph2</v>
          </cell>
          <cell r="B197">
            <v>181</v>
          </cell>
          <cell r="C197">
            <v>1020038</v>
          </cell>
          <cell r="D197" t="str">
            <v xml:space="preserve">Study on the security support for the Next Generation Real Time Communication services phase 2 </v>
          </cell>
          <cell r="E197">
            <v>1</v>
          </cell>
          <cell r="F197" t="str">
            <v>Rel-19</v>
          </cell>
          <cell r="G197" t="str">
            <v>S3</v>
          </cell>
        </row>
        <row r="198">
          <cell r="A198" t="str">
            <v>FS_ACME_SBA</v>
          </cell>
          <cell r="B198">
            <v>182</v>
          </cell>
          <cell r="C198">
            <v>1020040</v>
          </cell>
          <cell r="D198" t="str">
            <v xml:space="preserve">Study of ACME for Automated Certificate Management in SBA </v>
          </cell>
          <cell r="E198">
            <v>1</v>
          </cell>
          <cell r="F198" t="str">
            <v>Rel-19</v>
          </cell>
          <cell r="G198" t="str">
            <v>S3</v>
          </cell>
        </row>
        <row r="199">
          <cell r="A199" t="str">
            <v>CryptoSP</v>
          </cell>
          <cell r="B199">
            <v>183</v>
          </cell>
          <cell r="C199">
            <v>1020042</v>
          </cell>
          <cell r="D199" t="str">
            <v xml:space="preserve">3GPP profiles for cryptographic algorithms and security protocols </v>
          </cell>
          <cell r="E199">
            <v>1</v>
          </cell>
          <cell r="F199" t="str">
            <v>Rel-19</v>
          </cell>
          <cell r="G199" t="str">
            <v>S3</v>
          </cell>
        </row>
        <row r="200">
          <cell r="A200" t="str">
            <v>FS_MiBiDA</v>
          </cell>
          <cell r="B200">
            <v>184</v>
          </cell>
          <cell r="C200">
            <v>1020043</v>
          </cell>
          <cell r="D200" t="str">
            <v xml:space="preserve">Study on mitigations against bidding down attacks </v>
          </cell>
          <cell r="E200">
            <v>1</v>
          </cell>
          <cell r="F200" t="str">
            <v>Rel-19</v>
          </cell>
          <cell r="G200" t="str">
            <v>S3</v>
          </cell>
        </row>
        <row r="201">
          <cell r="A201" t="str">
            <v>FS_Non3GPPMob_Sec</v>
          </cell>
          <cell r="B201">
            <v>185</v>
          </cell>
          <cell r="C201">
            <v>1020045</v>
          </cell>
          <cell r="D201" t="str">
            <v xml:space="preserve">Security for mobility over non-3GPP access to avoid full primary authentication </v>
          </cell>
          <cell r="E201">
            <v>1</v>
          </cell>
          <cell r="F201" t="str">
            <v>Rel-19</v>
          </cell>
          <cell r="G201" t="str">
            <v>S3</v>
          </cell>
        </row>
        <row r="202">
          <cell r="A202"/>
          <cell r="B202">
            <v>186</v>
          </cell>
          <cell r="C202">
            <v>0</v>
          </cell>
          <cell r="D202" t="str">
            <v>Rel-19 miscellaneous OAM&amp;charging</v>
          </cell>
          <cell r="E202">
            <v>1</v>
          </cell>
          <cell r="F202" t="str">
            <v>Rel-19</v>
          </cell>
          <cell r="G202"/>
        </row>
        <row r="203">
          <cell r="A203" t="str">
            <v>FS_eMDAS_Ph3</v>
          </cell>
          <cell r="B203">
            <v>187</v>
          </cell>
          <cell r="C203">
            <v>1020019</v>
          </cell>
          <cell r="D203" t="str">
            <v xml:space="preserve">Study on Management Data Analytics (MDA) Phase 3 </v>
          </cell>
          <cell r="E203">
            <v>1</v>
          </cell>
          <cell r="F203" t="str">
            <v>Rel-19</v>
          </cell>
          <cell r="G203" t="str">
            <v>S5</v>
          </cell>
        </row>
        <row r="204">
          <cell r="A204" t="str">
            <v>FS_IDMS_MN_Ph3</v>
          </cell>
          <cell r="B204">
            <v>188</v>
          </cell>
          <cell r="C204">
            <v>1020008</v>
          </cell>
          <cell r="D204" t="str">
            <v xml:space="preserve">Study on intent driven management services for mobile network phase 3 </v>
          </cell>
          <cell r="E204">
            <v>1</v>
          </cell>
          <cell r="F204" t="str">
            <v>Rel-19</v>
          </cell>
          <cell r="G204" t="str">
            <v>S5</v>
          </cell>
        </row>
        <row r="205">
          <cell r="A205" t="str">
            <v>FS_CCLM</v>
          </cell>
          <cell r="B205">
            <v>189</v>
          </cell>
          <cell r="C205">
            <v>1020009</v>
          </cell>
          <cell r="D205" t="str">
            <v xml:space="preserve">Study on closed control loop management </v>
          </cell>
          <cell r="E205">
            <v>1</v>
          </cell>
          <cell r="F205" t="str">
            <v>Rel-19</v>
          </cell>
          <cell r="G205" t="str">
            <v>S5</v>
          </cell>
        </row>
        <row r="206">
          <cell r="A206" t="str">
            <v>FS_NDT</v>
          </cell>
          <cell r="B206">
            <v>190</v>
          </cell>
          <cell r="C206">
            <v>1020018</v>
          </cell>
          <cell r="D206" t="str">
            <v xml:space="preserve">Study on management aspects of Network Digital Twin </v>
          </cell>
          <cell r="E206">
            <v>1</v>
          </cell>
          <cell r="F206" t="str">
            <v>Rel-19</v>
          </cell>
          <cell r="G206" t="str">
            <v>S5</v>
          </cell>
        </row>
        <row r="207">
          <cell r="A207" t="str">
            <v>FS_Cloud_OAM</v>
          </cell>
          <cell r="B207">
            <v>191</v>
          </cell>
          <cell r="C207">
            <v>1020010</v>
          </cell>
          <cell r="D207" t="str">
            <v xml:space="preserve">Study on Cloud Aspects of Management and Orchestration </v>
          </cell>
          <cell r="E207">
            <v>1</v>
          </cell>
          <cell r="F207" t="str">
            <v>Rel-19</v>
          </cell>
          <cell r="G207" t="str">
            <v>S5</v>
          </cell>
        </row>
        <row r="208">
          <cell r="A208" t="str">
            <v>FS_SECM</v>
          </cell>
          <cell r="B208">
            <v>192</v>
          </cell>
          <cell r="C208">
            <v>1020016</v>
          </cell>
          <cell r="D208" t="str">
            <v xml:space="preserve">Study on Enablers for Security Monitoring </v>
          </cell>
          <cell r="E208">
            <v>1</v>
          </cell>
          <cell r="F208" t="str">
            <v>Rel-19</v>
          </cell>
          <cell r="G208" t="str">
            <v>S5</v>
          </cell>
        </row>
        <row r="209">
          <cell r="A209" t="str">
            <v>FS_SBMA_Ph3</v>
          </cell>
          <cell r="B209">
            <v>193</v>
          </cell>
          <cell r="C209">
            <v>1020011</v>
          </cell>
          <cell r="D209" t="str">
            <v xml:space="preserve">Study on Service Based Management Architecture enhancement phase 3 </v>
          </cell>
          <cell r="E209">
            <v>1</v>
          </cell>
          <cell r="F209" t="str">
            <v>Rel-19</v>
          </cell>
          <cell r="G209" t="str">
            <v>S5</v>
          </cell>
        </row>
        <row r="210">
          <cell r="A210" t="str">
            <v>FS_PlanM</v>
          </cell>
          <cell r="B210">
            <v>194</v>
          </cell>
          <cell r="C210">
            <v>1020033</v>
          </cell>
          <cell r="D210" t="str">
            <v xml:space="preserve">Study on Management of planned configurations </v>
          </cell>
          <cell r="E210">
            <v>1</v>
          </cell>
          <cell r="F210" t="str">
            <v>Rel-19</v>
          </cell>
          <cell r="G210" t="str">
            <v>S5</v>
          </cell>
        </row>
        <row r="211">
          <cell r="A211" t="str">
            <v>MADCOL_Ph2</v>
          </cell>
          <cell r="B211">
            <v>195</v>
          </cell>
          <cell r="C211">
            <v>1020025</v>
          </cell>
          <cell r="D211" t="str">
            <v xml:space="preserve">Data management phase 2 </v>
          </cell>
          <cell r="E211">
            <v>1</v>
          </cell>
          <cell r="F211" t="str">
            <v>Rel-19</v>
          </cell>
          <cell r="G211" t="str">
            <v>S5</v>
          </cell>
        </row>
        <row r="212">
          <cell r="A212" t="str">
            <v>FS_Data_SREP</v>
          </cell>
          <cell r="B212">
            <v>196</v>
          </cell>
          <cell r="C212">
            <v>1020012</v>
          </cell>
          <cell r="D212" t="str">
            <v xml:space="preserve">Study on data management regarding subscriptions and reporting </v>
          </cell>
          <cell r="E212">
            <v>1</v>
          </cell>
          <cell r="F212" t="str">
            <v>Rel-19</v>
          </cell>
          <cell r="G212" t="str">
            <v>S5</v>
          </cell>
        </row>
        <row r="213">
          <cell r="A213" t="str">
            <v>PM_KPI_5G_Ph4</v>
          </cell>
          <cell r="B213">
            <v>197</v>
          </cell>
          <cell r="C213">
            <v>1020026</v>
          </cell>
          <cell r="D213" t="str">
            <v xml:space="preserve">5G performance measurements and KPIs phase 4 </v>
          </cell>
          <cell r="E213">
            <v>1</v>
          </cell>
          <cell r="F213" t="str">
            <v>Rel-19</v>
          </cell>
          <cell r="G213" t="str">
            <v>S5</v>
          </cell>
        </row>
        <row r="214">
          <cell r="A214" t="str">
            <v>AdNRM_Ph3</v>
          </cell>
          <cell r="B214">
            <v>198</v>
          </cell>
          <cell r="C214">
            <v>1020027</v>
          </cell>
          <cell r="D214" t="str">
            <v xml:space="preserve">5G Advanced NRM features phase 3 </v>
          </cell>
          <cell r="E214">
            <v>1</v>
          </cell>
          <cell r="F214" t="str">
            <v>Rel-19</v>
          </cell>
          <cell r="G214" t="str">
            <v>S5</v>
          </cell>
        </row>
        <row r="215">
          <cell r="A215" t="str">
            <v>TraceQoE_OAM</v>
          </cell>
          <cell r="B215">
            <v>199</v>
          </cell>
          <cell r="C215">
            <v>1020028</v>
          </cell>
          <cell r="D215" t="str">
            <v xml:space="preserve">Subscriber and Equipment Trace and QoE collection management </v>
          </cell>
          <cell r="E215">
            <v>1</v>
          </cell>
          <cell r="F215" t="str">
            <v>Rel-19</v>
          </cell>
          <cell r="G215" t="str">
            <v>S5</v>
          </cell>
        </row>
        <row r="216">
          <cell r="A216" t="str">
            <v>FS_NTN_OAM_Ph2</v>
          </cell>
          <cell r="B216">
            <v>200</v>
          </cell>
          <cell r="C216">
            <v>1020013</v>
          </cell>
          <cell r="D216" t="str">
            <v xml:space="preserve">Study on Management Aspects of NTN Phase 2 </v>
          </cell>
          <cell r="E216">
            <v>1</v>
          </cell>
          <cell r="F216" t="str">
            <v>Rel-19</v>
          </cell>
          <cell r="G216" t="str">
            <v>S5</v>
          </cell>
        </row>
        <row r="217">
          <cell r="A217" t="str">
            <v>FS_NR_mobile_IAB_OAM</v>
          </cell>
          <cell r="B217">
            <v>201</v>
          </cell>
          <cell r="C217">
            <v>1020014</v>
          </cell>
          <cell r="D217" t="str">
            <v xml:space="preserve">Study on management of IAB nodes </v>
          </cell>
          <cell r="E217">
            <v>1</v>
          </cell>
          <cell r="F217" t="str">
            <v>Rel-19</v>
          </cell>
          <cell r="G217" t="str">
            <v>S5</v>
          </cell>
        </row>
        <row r="218">
          <cell r="A218" t="str">
            <v>FS_NR_RedCap_OAM</v>
          </cell>
          <cell r="B218">
            <v>202</v>
          </cell>
          <cell r="C218">
            <v>1020017</v>
          </cell>
          <cell r="D218" t="str">
            <v xml:space="preserve">Study on management aspects of RedCap feature </v>
          </cell>
          <cell r="E218">
            <v>1</v>
          </cell>
          <cell r="F218" t="str">
            <v>Rel-19</v>
          </cell>
          <cell r="G218" t="str">
            <v>S5</v>
          </cell>
        </row>
        <row r="219">
          <cell r="A219" t="str">
            <v>FS_NWDAF_OAM_Ph2</v>
          </cell>
          <cell r="B219">
            <v>203</v>
          </cell>
          <cell r="C219">
            <v>1020020</v>
          </cell>
          <cell r="D219" t="str">
            <v xml:space="preserve">Study on Enhancement of Management Aspects related to NWDAF Phase 2 </v>
          </cell>
          <cell r="E219">
            <v>1</v>
          </cell>
          <cell r="F219" t="str">
            <v>Rel-19</v>
          </cell>
          <cell r="G219" t="str">
            <v>S5</v>
          </cell>
        </row>
        <row r="220">
          <cell r="A220" t="str">
            <v>FS_NetShare_OAM_Ph3</v>
          </cell>
          <cell r="B220">
            <v>204</v>
          </cell>
          <cell r="C220">
            <v>1020015</v>
          </cell>
          <cell r="D220" t="str">
            <v xml:space="preserve">Study on Management of Network Sharing Phase3 </v>
          </cell>
          <cell r="E220">
            <v>1</v>
          </cell>
          <cell r="F220" t="str">
            <v>Rel-19</v>
          </cell>
          <cell r="G220" t="str">
            <v>S5</v>
          </cell>
        </row>
        <row r="221">
          <cell r="A221" t="str">
            <v>FS_MExpo</v>
          </cell>
          <cell r="B221">
            <v>205</v>
          </cell>
          <cell r="C221">
            <v>1020022</v>
          </cell>
          <cell r="D221" t="str">
            <v xml:space="preserve">Study on Enhanced OAM for management exposure to external consumers </v>
          </cell>
          <cell r="E221">
            <v>1</v>
          </cell>
          <cell r="F221" t="str">
            <v>Rel-19</v>
          </cell>
          <cell r="G221" t="str">
            <v>S5</v>
          </cell>
        </row>
        <row r="222">
          <cell r="A222"/>
          <cell r="B222">
            <v>206</v>
          </cell>
          <cell r="C222">
            <v>0</v>
          </cell>
          <cell r="D222" t="str">
            <v>Rel-19 NR-only: topics other than band</v>
          </cell>
          <cell r="E222">
            <v>1</v>
          </cell>
          <cell r="F222" t="str">
            <v>Rel-19</v>
          </cell>
          <cell r="G222"/>
        </row>
        <row r="223">
          <cell r="A223" t="str">
            <v>FS_NR_7_24GHz_CHmod</v>
          </cell>
          <cell r="B223">
            <v>207</v>
          </cell>
          <cell r="C223">
            <v>1020081</v>
          </cell>
          <cell r="D223" t="str">
            <v xml:space="preserve">Study on channel modelling enhancements for 7-24GHz for NR </v>
          </cell>
          <cell r="E223">
            <v>1</v>
          </cell>
          <cell r="F223" t="str">
            <v>Rel-19</v>
          </cell>
          <cell r="G223" t="str">
            <v>R1</v>
          </cell>
        </row>
        <row r="224">
          <cell r="A224" t="str">
            <v>NR_MIMO_Ph5</v>
          </cell>
          <cell r="B224">
            <v>209</v>
          </cell>
          <cell r="C224">
            <v>1020089</v>
          </cell>
          <cell r="D224" t="str">
            <v xml:space="preserve">NR MIMO Phase 5 </v>
          </cell>
          <cell r="E224">
            <v>1</v>
          </cell>
          <cell r="F224" t="str">
            <v>Rel-19</v>
          </cell>
          <cell r="G224" t="str">
            <v>R1</v>
          </cell>
        </row>
        <row r="225">
          <cell r="A225" t="str">
            <v>NR_MIMO_Ph5-Core</v>
          </cell>
          <cell r="B225">
            <v>210</v>
          </cell>
          <cell r="C225">
            <v>1021089</v>
          </cell>
          <cell r="D225" t="str">
            <v xml:space="preserve">   Core part: NR MIMO Phase 5 </v>
          </cell>
          <cell r="E225">
            <v>2</v>
          </cell>
          <cell r="F225" t="str">
            <v>Rel-19</v>
          </cell>
          <cell r="G225" t="str">
            <v>R1</v>
          </cell>
        </row>
        <row r="226">
          <cell r="A226" t="str">
            <v>NR_MIMO_Ph5-Perf</v>
          </cell>
          <cell r="B226">
            <v>211</v>
          </cell>
          <cell r="C226">
            <v>1022089</v>
          </cell>
          <cell r="D226" t="str">
            <v xml:space="preserve">   Perf. part: NR MIMO Phase 5 </v>
          </cell>
          <cell r="E226">
            <v>2</v>
          </cell>
          <cell r="F226" t="str">
            <v>Rel-19</v>
          </cell>
          <cell r="G226" t="str">
            <v>R4</v>
          </cell>
        </row>
        <row r="227">
          <cell r="A227" t="str">
            <v>FS_6GHz_LTE_NR</v>
          </cell>
          <cell r="B227">
            <v>220</v>
          </cell>
          <cell r="C227">
            <v>780060</v>
          </cell>
          <cell r="D227" t="str">
            <v>Study on 6 GHz for LTE and NR</v>
          </cell>
          <cell r="E227">
            <v>1</v>
          </cell>
          <cell r="F227" t="str">
            <v>Rel-19</v>
          </cell>
          <cell r="G227" t="str">
            <v>RP</v>
          </cell>
        </row>
        <row r="228">
          <cell r="A228" t="str">
            <v>FS_NR_FR2_OTA_Ph3</v>
          </cell>
          <cell r="B228">
            <v>221</v>
          </cell>
          <cell r="C228">
            <v>1030074</v>
          </cell>
          <cell r="D228" t="str">
            <v xml:space="preserve">Study on NR FR2 OTA (Over the Air) testing Phase 3 </v>
          </cell>
          <cell r="E228">
            <v>1</v>
          </cell>
          <cell r="F228" t="str">
            <v>Rel-19</v>
          </cell>
          <cell r="G228" t="str">
            <v>R4</v>
          </cell>
        </row>
        <row r="229">
          <cell r="A229" t="str">
            <v>FS_NR_IMT_4400_7125_14800MHz</v>
          </cell>
          <cell r="B229">
            <v>222</v>
          </cell>
          <cell r="C229">
            <v>1030075</v>
          </cell>
          <cell r="D229" t="str">
            <v xml:space="preserve">Study on IMT parameters for NR for 4400 to 4800 MHz, 7125 to 8400 MHz and 14800 to 15350 MHz </v>
          </cell>
          <cell r="E229">
            <v>1</v>
          </cell>
          <cell r="F229" t="str">
            <v>Rel-19</v>
          </cell>
          <cell r="G229" t="str">
            <v>R4</v>
          </cell>
        </row>
        <row r="230">
          <cell r="A230" t="str">
            <v>NR_BS_RF_req_evo</v>
          </cell>
          <cell r="B230">
            <v>223</v>
          </cell>
          <cell r="C230">
            <v>1030078</v>
          </cell>
          <cell r="D230" t="str">
            <v xml:space="preserve">NR base station (BS) RF requirement evolution for FR1/FR2 and testing </v>
          </cell>
          <cell r="E230">
            <v>1</v>
          </cell>
          <cell r="F230" t="str">
            <v>Rel-19</v>
          </cell>
          <cell r="G230" t="str">
            <v>R4</v>
          </cell>
        </row>
        <row r="231">
          <cell r="A231" t="str">
            <v>NR_BS_RF_req_evo-Core</v>
          </cell>
          <cell r="B231">
            <v>224</v>
          </cell>
          <cell r="C231">
            <v>1031078</v>
          </cell>
          <cell r="D231" t="str">
            <v xml:space="preserve">   Core part: NR base station (BS) RF requirement evolution for FR1/FR2 and testing </v>
          </cell>
          <cell r="E231">
            <v>2</v>
          </cell>
          <cell r="F231" t="str">
            <v>Rel-19</v>
          </cell>
          <cell r="G231" t="str">
            <v>R4</v>
          </cell>
        </row>
        <row r="232">
          <cell r="A232" t="str">
            <v>NR_BS_RF_req_evo-Perf</v>
          </cell>
          <cell r="B232">
            <v>225</v>
          </cell>
          <cell r="C232">
            <v>1032078</v>
          </cell>
          <cell r="D232" t="str">
            <v xml:space="preserve">   Perf. part: NR base station (BS) RF requirement evolution for FR1/FR2 and testing </v>
          </cell>
          <cell r="E232">
            <v>2</v>
          </cell>
          <cell r="F232" t="str">
            <v>Rel-19</v>
          </cell>
          <cell r="G232" t="str">
            <v>R4</v>
          </cell>
        </row>
        <row r="233">
          <cell r="A233" t="str">
            <v>NR_RRM_Ph5</v>
          </cell>
          <cell r="B233">
            <v>226</v>
          </cell>
          <cell r="C233">
            <v>1030079</v>
          </cell>
          <cell r="D233" t="str">
            <v xml:space="preserve">NR Radio Resource Management (RRM) Phase 5 </v>
          </cell>
          <cell r="E233">
            <v>1</v>
          </cell>
          <cell r="F233" t="str">
            <v>Rel-19</v>
          </cell>
          <cell r="G233" t="str">
            <v>R4</v>
          </cell>
        </row>
        <row r="234">
          <cell r="A234" t="str">
            <v>NR_RRM_Ph5-Core</v>
          </cell>
          <cell r="B234">
            <v>227</v>
          </cell>
          <cell r="C234">
            <v>1031079</v>
          </cell>
          <cell r="D234" t="str">
            <v xml:space="preserve">   Core part: NR Radio Resource Management (RRM) Phase 5 </v>
          </cell>
          <cell r="E234">
            <v>2</v>
          </cell>
          <cell r="F234" t="str">
            <v>Rel-19</v>
          </cell>
          <cell r="G234" t="str">
            <v>R4</v>
          </cell>
        </row>
        <row r="235">
          <cell r="A235" t="str">
            <v>NR_RRM_Ph5-Perf</v>
          </cell>
          <cell r="B235">
            <v>228</v>
          </cell>
          <cell r="C235">
            <v>1032079</v>
          </cell>
          <cell r="D235" t="str">
            <v xml:space="preserve">   Perf. part: NR Radio Resource Management (RRM) Phase 5 </v>
          </cell>
          <cell r="E235">
            <v>2</v>
          </cell>
          <cell r="F235" t="str">
            <v>Rel-19</v>
          </cell>
          <cell r="G235" t="str">
            <v>R4</v>
          </cell>
        </row>
        <row r="236">
          <cell r="A236" t="str">
            <v>NR_demod_Ph5</v>
          </cell>
          <cell r="B236">
            <v>229</v>
          </cell>
          <cell r="C236">
            <v>1030080</v>
          </cell>
          <cell r="D236" t="str">
            <v xml:space="preserve">NR demodulation performance Phase 5 </v>
          </cell>
          <cell r="E236">
            <v>1</v>
          </cell>
          <cell r="F236" t="str">
            <v>Rel-19</v>
          </cell>
          <cell r="G236" t="str">
            <v>R4</v>
          </cell>
        </row>
        <row r="237">
          <cell r="A237" t="str">
            <v>NR_demod_Ph5-Perf</v>
          </cell>
          <cell r="B237">
            <v>230</v>
          </cell>
          <cell r="C237">
            <v>1032080</v>
          </cell>
          <cell r="D237" t="str">
            <v xml:space="preserve">   Perf. part: NR demodulation performance Phase 5 </v>
          </cell>
          <cell r="E237">
            <v>2</v>
          </cell>
          <cell r="F237" t="str">
            <v>Rel-19</v>
          </cell>
          <cell r="G237" t="str">
            <v>R4</v>
          </cell>
        </row>
        <row r="238">
          <cell r="A238" t="str">
            <v>NR_FR1_lessthan_5MHz_BW_Ph2</v>
          </cell>
          <cell r="B238">
            <v>231</v>
          </cell>
          <cell r="C238">
            <v>1030081</v>
          </cell>
          <cell r="D238" t="str">
            <v xml:space="preserve">NR channel BW less than 5MHz for FR1 Phase 2 </v>
          </cell>
          <cell r="E238">
            <v>1</v>
          </cell>
          <cell r="F238" t="str">
            <v>Rel-19</v>
          </cell>
          <cell r="G238" t="str">
            <v>R4</v>
          </cell>
        </row>
        <row r="239">
          <cell r="A239" t="str">
            <v>NR_FR1_lessthan_5MHz_BW_Ph2-Core</v>
          </cell>
          <cell r="B239">
            <v>232</v>
          </cell>
          <cell r="C239">
            <v>1031081</v>
          </cell>
          <cell r="D239" t="str">
            <v xml:space="preserve">   Core part: NR channel BW less than 5MHz for FR1 Phase 2 </v>
          </cell>
          <cell r="E239">
            <v>2</v>
          </cell>
          <cell r="F239" t="str">
            <v>Rel-19</v>
          </cell>
          <cell r="G239" t="str">
            <v>R4</v>
          </cell>
        </row>
        <row r="240">
          <cell r="A240" t="str">
            <v>NR_FR1_lessthan_5MHz_BW_Ph2-Perf</v>
          </cell>
          <cell r="B240">
            <v>233</v>
          </cell>
          <cell r="C240">
            <v>1032081</v>
          </cell>
          <cell r="D240" t="str">
            <v xml:space="preserve">   Perf. part: NR channel BW less than 5MHz for FR1 Phase 2 </v>
          </cell>
          <cell r="E240">
            <v>2</v>
          </cell>
          <cell r="F240" t="str">
            <v>Rel-19</v>
          </cell>
          <cell r="G240" t="str">
            <v>R4</v>
          </cell>
        </row>
        <row r="241">
          <cell r="A241" t="str">
            <v>NR_ATG_enh</v>
          </cell>
          <cell r="B241">
            <v>234</v>
          </cell>
          <cell r="C241">
            <v>1030083</v>
          </cell>
          <cell r="D241" t="str">
            <v xml:space="preserve">Enhancements for Air-to-ground network for NR </v>
          </cell>
          <cell r="E241">
            <v>1</v>
          </cell>
          <cell r="F241" t="str">
            <v>Rel-19</v>
          </cell>
          <cell r="G241" t="str">
            <v>R4</v>
          </cell>
        </row>
        <row r="242">
          <cell r="A242" t="str">
            <v>NR_ATG_enh-Core</v>
          </cell>
          <cell r="B242">
            <v>235</v>
          </cell>
          <cell r="C242">
            <v>1031083</v>
          </cell>
          <cell r="D242" t="str">
            <v xml:space="preserve">   Core part: Enhancements for Air-to-ground network for NR </v>
          </cell>
          <cell r="E242">
            <v>2</v>
          </cell>
          <cell r="F242" t="str">
            <v>Rel-19</v>
          </cell>
          <cell r="G242" t="str">
            <v>R4</v>
          </cell>
        </row>
        <row r="243">
          <cell r="A243" t="str">
            <v>NR_ATG_enh-Perf</v>
          </cell>
          <cell r="B243">
            <v>236</v>
          </cell>
          <cell r="C243">
            <v>1032083</v>
          </cell>
          <cell r="D243" t="str">
            <v xml:space="preserve">   Perf. part: Enhancements for Air-to-ground network for NR </v>
          </cell>
          <cell r="E243">
            <v>2</v>
          </cell>
          <cell r="F243" t="str">
            <v>Rel-19</v>
          </cell>
          <cell r="G243" t="str">
            <v>R4</v>
          </cell>
        </row>
        <row r="244">
          <cell r="A244" t="str">
            <v>NR_SL_intraB_CA_ITS</v>
          </cell>
          <cell r="B244">
            <v>237</v>
          </cell>
          <cell r="C244">
            <v>1030084</v>
          </cell>
          <cell r="D244" t="str">
            <v xml:space="preserve">NR Sidelink: Intra-band Carrier Aggregation in ITS band </v>
          </cell>
          <cell r="E244">
            <v>1</v>
          </cell>
          <cell r="F244" t="str">
            <v>Rel-19</v>
          </cell>
          <cell r="G244" t="str">
            <v>R4</v>
          </cell>
        </row>
        <row r="245">
          <cell r="A245" t="str">
            <v>NR_SL_intraB_CA_ITS-Core</v>
          </cell>
          <cell r="B245">
            <v>238</v>
          </cell>
          <cell r="C245">
            <v>1031084</v>
          </cell>
          <cell r="D245" t="str">
            <v xml:space="preserve">   Core part: NR Sidelink: Intra-band Carrier Aggregation in ITS band </v>
          </cell>
          <cell r="E245">
            <v>2</v>
          </cell>
          <cell r="F245" t="str">
            <v>Rel-19</v>
          </cell>
          <cell r="G245" t="str">
            <v>R4</v>
          </cell>
        </row>
        <row r="246">
          <cell r="A246"/>
          <cell r="B246">
            <v>239</v>
          </cell>
          <cell r="C246">
            <v>0</v>
          </cell>
          <cell r="D246" t="str">
            <v>Rel-19 other</v>
          </cell>
          <cell r="E246">
            <v>1</v>
          </cell>
          <cell r="F246" t="str">
            <v>Rel-19</v>
          </cell>
          <cell r="G246"/>
        </row>
        <row r="247">
          <cell r="A247" t="str">
            <v>LI19</v>
          </cell>
          <cell r="B247">
            <v>240</v>
          </cell>
          <cell r="C247">
            <v>970002</v>
          </cell>
          <cell r="D247" t="str">
            <v xml:space="preserve">Lawful Interception Rel-19 </v>
          </cell>
          <cell r="E247">
            <v>1</v>
          </cell>
          <cell r="F247" t="str">
            <v>Rel-19</v>
          </cell>
          <cell r="G247" t="str">
            <v>S3LI</v>
          </cell>
        </row>
        <row r="248">
          <cell r="A248" t="str">
            <v>TEI19</v>
          </cell>
          <cell r="B248">
            <v>241</v>
          </cell>
          <cell r="C248">
            <v>980130</v>
          </cell>
          <cell r="D248" t="str">
            <v>(Small) Technical Enhancements and Improvements for Rel-19</v>
          </cell>
          <cell r="E248">
            <v>1</v>
          </cell>
          <cell r="F248" t="str">
            <v>Rel-19</v>
          </cell>
          <cell r="G248"/>
        </row>
        <row r="249">
          <cell r="A249" t="str">
            <v>-</v>
          </cell>
          <cell r="B249">
            <v>242</v>
          </cell>
          <cell r="C249">
            <v>0</v>
          </cell>
          <cell r="D249" t="str">
            <v>--- RELEASE 18 ---</v>
          </cell>
          <cell r="E249">
            <v>1</v>
          </cell>
          <cell r="F249" t="str">
            <v>Rel-18</v>
          </cell>
          <cell r="G249"/>
        </row>
        <row r="250">
          <cell r="A250" t="str">
            <v>-</v>
          </cell>
          <cell r="B250">
            <v>243</v>
          </cell>
          <cell r="C250">
            <v>0</v>
          </cell>
          <cell r="D250" t="str">
            <v>Rel-18 Satellite (5GSAT), NTN</v>
          </cell>
          <cell r="E250">
            <v>1</v>
          </cell>
          <cell r="F250" t="str">
            <v>Rel-18</v>
          </cell>
          <cell r="G250"/>
        </row>
        <row r="251">
          <cell r="A251" t="str">
            <v>5GSATB</v>
          </cell>
          <cell r="B251">
            <v>244</v>
          </cell>
          <cell r="C251">
            <v>970056</v>
          </cell>
          <cell r="D251" t="str">
            <v xml:space="preserve">5G system with satellite backhaul </v>
          </cell>
          <cell r="E251">
            <v>1</v>
          </cell>
          <cell r="F251" t="str">
            <v>Rel-18</v>
          </cell>
          <cell r="G251"/>
        </row>
        <row r="252">
          <cell r="A252" t="str">
            <v>5GSATB</v>
          </cell>
          <cell r="B252">
            <v>245</v>
          </cell>
          <cell r="C252">
            <v>920035</v>
          </cell>
          <cell r="D252" t="str">
            <v xml:space="preserve">   Stage 1 of 5GSATB</v>
          </cell>
          <cell r="E252">
            <v>2</v>
          </cell>
          <cell r="F252" t="str">
            <v>Rel-18</v>
          </cell>
          <cell r="G252" t="str">
            <v>S1</v>
          </cell>
        </row>
        <row r="253">
          <cell r="A253" t="str">
            <v>FS_5GSATB</v>
          </cell>
          <cell r="B253">
            <v>246</v>
          </cell>
          <cell r="C253">
            <v>940060</v>
          </cell>
          <cell r="D253" t="str">
            <v xml:space="preserve">   Study on Support of Satellite Backhauling in 5GS </v>
          </cell>
          <cell r="E253">
            <v>2</v>
          </cell>
          <cell r="F253" t="str">
            <v>Rel-18</v>
          </cell>
          <cell r="G253" t="str">
            <v>S2</v>
          </cell>
        </row>
        <row r="254">
          <cell r="A254" t="str">
            <v>5GSATB</v>
          </cell>
          <cell r="B254">
            <v>247</v>
          </cell>
          <cell r="C254">
            <v>970018</v>
          </cell>
          <cell r="D254" t="str">
            <v xml:space="preserve">   Stage 2 of 5GSATB</v>
          </cell>
          <cell r="E254">
            <v>2</v>
          </cell>
          <cell r="F254" t="str">
            <v>Rel-18</v>
          </cell>
          <cell r="G254" t="str">
            <v>S2</v>
          </cell>
        </row>
        <row r="255">
          <cell r="A255" t="str">
            <v>5GSATB</v>
          </cell>
          <cell r="B255">
            <v>248</v>
          </cell>
          <cell r="C255">
            <v>980053</v>
          </cell>
          <cell r="D255" t="str">
            <v xml:space="preserve">   CT3 aspects of 5GSATB</v>
          </cell>
          <cell r="E255">
            <v>2</v>
          </cell>
          <cell r="F255" t="str">
            <v>Rel-18</v>
          </cell>
          <cell r="G255" t="str">
            <v>C3</v>
          </cell>
        </row>
        <row r="256">
          <cell r="A256" t="str">
            <v>5GSATB</v>
          </cell>
          <cell r="B256">
            <v>249</v>
          </cell>
          <cell r="C256">
            <v>980054</v>
          </cell>
          <cell r="D256" t="str">
            <v xml:space="preserve">   CT4 aspects of 5GSATB</v>
          </cell>
          <cell r="E256">
            <v>2</v>
          </cell>
          <cell r="F256" t="str">
            <v>Rel-18</v>
          </cell>
          <cell r="G256" t="str">
            <v>C4</v>
          </cell>
        </row>
        <row r="257">
          <cell r="A257" t="str">
            <v>5GSATB_CH</v>
          </cell>
          <cell r="B257">
            <v>250</v>
          </cell>
          <cell r="C257">
            <v>1020024</v>
          </cell>
          <cell r="D257" t="str">
            <v xml:space="preserve">Charging aspects of Satellite Backhaul in 5GS </v>
          </cell>
          <cell r="E257">
            <v>1</v>
          </cell>
          <cell r="F257" t="str">
            <v>Rel-18</v>
          </cell>
          <cell r="G257" t="str">
            <v>S5</v>
          </cell>
        </row>
        <row r="258">
          <cell r="A258" t="str">
            <v>5GSATB_OAM</v>
          </cell>
          <cell r="B258">
            <v>251</v>
          </cell>
          <cell r="C258">
            <v>1020029</v>
          </cell>
          <cell r="D258" t="str">
            <v xml:space="preserve">Management aspects of 5G system supporting satellite backhaul </v>
          </cell>
          <cell r="E258">
            <v>1</v>
          </cell>
          <cell r="F258" t="str">
            <v>Rel-18</v>
          </cell>
          <cell r="G258" t="str">
            <v>S5</v>
          </cell>
        </row>
        <row r="259">
          <cell r="A259" t="str">
            <v>SCVS</v>
          </cell>
          <cell r="B259">
            <v>252</v>
          </cell>
          <cell r="C259">
            <v>920034</v>
          </cell>
          <cell r="D259" t="str">
            <v xml:space="preserve">5G system with satellite access to Support Control and/or Video Surveillance </v>
          </cell>
          <cell r="E259">
            <v>1</v>
          </cell>
          <cell r="F259" t="str">
            <v>Rel-18</v>
          </cell>
          <cell r="G259" t="str">
            <v>S1</v>
          </cell>
        </row>
        <row r="260">
          <cell r="A260" t="str">
            <v>FS_5GSAT_Ph2</v>
          </cell>
          <cell r="B260">
            <v>253</v>
          </cell>
          <cell r="C260">
            <v>940074</v>
          </cell>
          <cell r="D260" t="str">
            <v xml:space="preserve">Study on 5GC enhancement for satellite access Phase 2 </v>
          </cell>
          <cell r="E260">
            <v>1</v>
          </cell>
          <cell r="F260" t="str">
            <v>Rel-18</v>
          </cell>
          <cell r="G260" t="str">
            <v>S2</v>
          </cell>
        </row>
        <row r="261">
          <cell r="A261" t="str">
            <v>5GSAT_Ph2</v>
          </cell>
          <cell r="B261">
            <v>254</v>
          </cell>
          <cell r="C261">
            <v>989998</v>
          </cell>
          <cell r="D261" t="str">
            <v xml:space="preserve">Satellite access Phase 2 </v>
          </cell>
          <cell r="E261">
            <v>1</v>
          </cell>
          <cell r="F261" t="str">
            <v>Rel-18</v>
          </cell>
          <cell r="G261"/>
        </row>
        <row r="262">
          <cell r="A262" t="str">
            <v>5GSAT_Ph2</v>
          </cell>
          <cell r="B262">
            <v>255</v>
          </cell>
          <cell r="C262">
            <v>980014</v>
          </cell>
          <cell r="D262" t="str">
            <v xml:space="preserve">   (Stage 2 of 5GSAT_Ph2) 5GC/EPC enhancement for satellite access Phase 2 </v>
          </cell>
          <cell r="E262">
            <v>2</v>
          </cell>
          <cell r="F262" t="str">
            <v>Rel-18</v>
          </cell>
          <cell r="G262" t="str">
            <v>S2</v>
          </cell>
        </row>
        <row r="263">
          <cell r="A263" t="str">
            <v>5GSAT_Ph2</v>
          </cell>
          <cell r="B263">
            <v>256</v>
          </cell>
          <cell r="C263">
            <v>990024</v>
          </cell>
          <cell r="D263" t="str">
            <v xml:space="preserve">   CT1 aspects of 5GSAT_Ph2</v>
          </cell>
          <cell r="E263">
            <v>2</v>
          </cell>
          <cell r="F263" t="str">
            <v>Rel-18</v>
          </cell>
          <cell r="G263" t="str">
            <v>C1</v>
          </cell>
        </row>
        <row r="264">
          <cell r="A264" t="str">
            <v>5GSAT_Ph2</v>
          </cell>
          <cell r="B264">
            <v>257</v>
          </cell>
          <cell r="C264">
            <v>990056</v>
          </cell>
          <cell r="D264" t="str">
            <v xml:space="preserve">   deleted - CT6 aspects of 5GSAT_Ph2</v>
          </cell>
          <cell r="E264">
            <v>2</v>
          </cell>
          <cell r="F264" t="str">
            <v>Rel-18</v>
          </cell>
          <cell r="G264" t="str">
            <v>C6</v>
          </cell>
        </row>
        <row r="265">
          <cell r="A265" t="str">
            <v>5GSAT_Ph2_CH</v>
          </cell>
          <cell r="B265">
            <v>258</v>
          </cell>
          <cell r="C265">
            <v>1010018</v>
          </cell>
          <cell r="D265" t="str">
            <v xml:space="preserve">   Charging aspects of 5GSAT</v>
          </cell>
          <cell r="E265">
            <v>2</v>
          </cell>
          <cell r="F265" t="str">
            <v>Rel-18</v>
          </cell>
          <cell r="G265" t="str">
            <v>S5</v>
          </cell>
        </row>
        <row r="266">
          <cell r="A266" t="str">
            <v>NR_NTN_enh</v>
          </cell>
          <cell r="B266">
            <v>259</v>
          </cell>
          <cell r="C266">
            <v>941006</v>
          </cell>
          <cell r="D266" t="str">
            <v>NR NTN (Non-Terrestrial Networks) enhancements</v>
          </cell>
          <cell r="E266">
            <v>1</v>
          </cell>
          <cell r="F266" t="str">
            <v>Rel-18</v>
          </cell>
          <cell r="G266"/>
        </row>
        <row r="267">
          <cell r="A267" t="str">
            <v>NR_NTN_enh-Core</v>
          </cell>
          <cell r="B267">
            <v>260</v>
          </cell>
          <cell r="C267">
            <v>941106</v>
          </cell>
          <cell r="D267" t="str">
            <v xml:space="preserve">   Core part: NR NTN (Non-Terrestrial Networks) enhancements</v>
          </cell>
          <cell r="E267">
            <v>2</v>
          </cell>
          <cell r="F267" t="str">
            <v>Rel-18</v>
          </cell>
          <cell r="G267" t="str">
            <v>R2</v>
          </cell>
        </row>
        <row r="268">
          <cell r="A268" t="str">
            <v>NR_NTN_enh-Perf</v>
          </cell>
          <cell r="B268">
            <v>261</v>
          </cell>
          <cell r="C268">
            <v>941206</v>
          </cell>
          <cell r="D268" t="str">
            <v xml:space="preserve">   Perf. part: NR NTN (Non-Terrestrial Networks) enhancements</v>
          </cell>
          <cell r="E268">
            <v>2</v>
          </cell>
          <cell r="F268" t="str">
            <v>Rel-18</v>
          </cell>
          <cell r="G268" t="str">
            <v>R2</v>
          </cell>
        </row>
        <row r="269">
          <cell r="A269" t="str">
            <v>IoT_NTN_enh</v>
          </cell>
          <cell r="B269">
            <v>262</v>
          </cell>
          <cell r="C269">
            <v>941004</v>
          </cell>
          <cell r="D269" t="str">
            <v>IoT (Internet of Things) NTN (non-terrestrial network) enhancements</v>
          </cell>
          <cell r="E269">
            <v>1</v>
          </cell>
          <cell r="F269" t="str">
            <v>Rel-18</v>
          </cell>
          <cell r="G269"/>
        </row>
        <row r="270">
          <cell r="A270" t="str">
            <v>IoT_NTN_enh-Core</v>
          </cell>
          <cell r="B270">
            <v>263</v>
          </cell>
          <cell r="C270">
            <v>940104</v>
          </cell>
          <cell r="D270" t="str">
            <v xml:space="preserve">   Core part: IoT (Internet of Things) NTN (non-terrestrial network) enhancements</v>
          </cell>
          <cell r="E270">
            <v>2</v>
          </cell>
          <cell r="F270" t="str">
            <v>Rel-18</v>
          </cell>
          <cell r="G270" t="str">
            <v>R2</v>
          </cell>
        </row>
        <row r="271">
          <cell r="A271" t="str">
            <v>IoT_NTN_enh-Perf</v>
          </cell>
          <cell r="B271">
            <v>264</v>
          </cell>
          <cell r="C271">
            <v>950284</v>
          </cell>
          <cell r="D271" t="str">
            <v xml:space="preserve">   Perf. Part: IoT (Internet of Things) NTN (non-terrestrial network) enhancements</v>
          </cell>
          <cell r="E271">
            <v>2</v>
          </cell>
          <cell r="F271" t="str">
            <v>Rel-18</v>
          </cell>
          <cell r="G271" t="str">
            <v>R4</v>
          </cell>
        </row>
        <row r="272">
          <cell r="A272" t="str">
            <v>IoT_NTN_enh-UEConTest</v>
          </cell>
          <cell r="B272">
            <v>265</v>
          </cell>
          <cell r="C272">
            <v>1030073</v>
          </cell>
          <cell r="D272" t="str">
            <v xml:space="preserve">   UE Conformance - IoT (Internet of Things) NTN (non-terrestrial network) enhancements plus CT1 aspects </v>
          </cell>
          <cell r="E272">
            <v>2</v>
          </cell>
          <cell r="F272" t="str">
            <v>Rel-18</v>
          </cell>
          <cell r="G272" t="str">
            <v>R5</v>
          </cell>
        </row>
        <row r="273">
          <cell r="A273" t="str">
            <v>NR_NTN_LSband</v>
          </cell>
          <cell r="B273">
            <v>266</v>
          </cell>
          <cell r="C273">
            <v>981043</v>
          </cell>
          <cell r="D273" t="str">
            <v xml:space="preserve">Introduction of the satellite L-/S-band for NR </v>
          </cell>
          <cell r="E273">
            <v>1</v>
          </cell>
          <cell r="F273" t="str">
            <v>Rel-18</v>
          </cell>
          <cell r="G273"/>
        </row>
        <row r="274">
          <cell r="A274" t="str">
            <v>NR_NTN_LSband-Core</v>
          </cell>
          <cell r="B274">
            <v>267</v>
          </cell>
          <cell r="C274">
            <v>981143</v>
          </cell>
          <cell r="D274" t="str">
            <v xml:space="preserve">   Core part: Introduction of the satellite L-/S-band for NR </v>
          </cell>
          <cell r="E274">
            <v>2</v>
          </cell>
          <cell r="F274" t="str">
            <v>Rel-18</v>
          </cell>
          <cell r="G274" t="str">
            <v>R4</v>
          </cell>
        </row>
        <row r="275">
          <cell r="A275" t="str">
            <v>NR_NTN_LSband-Perf</v>
          </cell>
          <cell r="B275">
            <v>268</v>
          </cell>
          <cell r="C275">
            <v>981243</v>
          </cell>
          <cell r="D275" t="str">
            <v xml:space="preserve">   Perf. part: Introduction of the satellite L-/S-band for NR </v>
          </cell>
          <cell r="E275">
            <v>2</v>
          </cell>
          <cell r="F275" t="str">
            <v>Rel-18</v>
          </cell>
          <cell r="G275" t="str">
            <v>R4</v>
          </cell>
        </row>
        <row r="276">
          <cell r="A276" t="str">
            <v>FS_5GSAT_Sec</v>
          </cell>
          <cell r="B276">
            <v>269</v>
          </cell>
          <cell r="C276">
            <v>970028</v>
          </cell>
          <cell r="D276" t="str">
            <v xml:space="preserve">Study on Security Aspects of Satellite Access </v>
          </cell>
          <cell r="E276">
            <v>1</v>
          </cell>
          <cell r="F276" t="str">
            <v>Rel-18</v>
          </cell>
          <cell r="G276" t="str">
            <v>S3</v>
          </cell>
        </row>
        <row r="277">
          <cell r="A277" t="str">
            <v>FS_IoT_NTN</v>
          </cell>
          <cell r="B277">
            <v>270</v>
          </cell>
          <cell r="C277">
            <v>960026</v>
          </cell>
          <cell r="D277" t="str">
            <v xml:space="preserve">Study on Management Aspects of IoT NTN Enhancements </v>
          </cell>
          <cell r="E277">
            <v>1</v>
          </cell>
          <cell r="F277" t="str">
            <v>Rel-18</v>
          </cell>
          <cell r="G277" t="str">
            <v>S5</v>
          </cell>
        </row>
        <row r="278">
          <cell r="A278" t="str">
            <v>FS_NR_NTN_netw_verif_UE_loc</v>
          </cell>
          <cell r="B278">
            <v>271</v>
          </cell>
          <cell r="C278">
            <v>960091</v>
          </cell>
          <cell r="D278" t="str">
            <v xml:space="preserve">Study on requirements and use cases for network verified UE location for Non-Terrestrial-Networks (NTN) in NR </v>
          </cell>
          <cell r="E278">
            <v>1</v>
          </cell>
          <cell r="F278" t="str">
            <v>Rel-18</v>
          </cell>
          <cell r="G278" t="str">
            <v>RP</v>
          </cell>
        </row>
        <row r="279">
          <cell r="A279" t="str">
            <v>FS_5GSAT_CH</v>
          </cell>
          <cell r="B279">
            <v>272</v>
          </cell>
          <cell r="C279">
            <v>980028</v>
          </cell>
          <cell r="D279" t="str">
            <v xml:space="preserve">Study on charging aspects of Satellite in 5GS </v>
          </cell>
          <cell r="E279">
            <v>1</v>
          </cell>
          <cell r="F279" t="str">
            <v>Rel-18</v>
          </cell>
          <cell r="G279" t="str">
            <v>S5</v>
          </cell>
        </row>
        <row r="280">
          <cell r="A280" t="str">
            <v>NR_NTN_CBW_30MHz</v>
          </cell>
          <cell r="B280">
            <v>273</v>
          </cell>
          <cell r="C280">
            <v>1000060</v>
          </cell>
          <cell r="D280" t="str">
            <v xml:space="preserve">30 MHz Channel Bandwidth for NR NTN (non-terrestrial networks) in FR1 (frequency range 1) </v>
          </cell>
          <cell r="E280">
            <v>1</v>
          </cell>
          <cell r="F280" t="str">
            <v>Rel-18</v>
          </cell>
          <cell r="G280" t="str">
            <v>R4</v>
          </cell>
        </row>
        <row r="281">
          <cell r="A281" t="str">
            <v>NR_NTN_CBW_30MHz-Core</v>
          </cell>
          <cell r="B281">
            <v>274</v>
          </cell>
          <cell r="C281">
            <v>1001060</v>
          </cell>
          <cell r="D281" t="str">
            <v xml:space="preserve">   Core part: 30 MHz Channel Bandwidth for NR NTN (non-terrestrial networks) in FR1 (frequency range 1) </v>
          </cell>
          <cell r="E281">
            <v>2</v>
          </cell>
          <cell r="F281" t="str">
            <v>Rel-18</v>
          </cell>
          <cell r="G281" t="str">
            <v>R4</v>
          </cell>
        </row>
        <row r="282">
          <cell r="A282" t="str">
            <v>IoT_NTN_extLband</v>
          </cell>
          <cell r="B282">
            <v>275</v>
          </cell>
          <cell r="C282">
            <v>991041</v>
          </cell>
          <cell r="D282" t="str">
            <v xml:space="preserve">Introduction of the Extended L-band (UL 1668-1675MHz, DL 1518-1525MHz) for IoT NTN </v>
          </cell>
          <cell r="E282">
            <v>1</v>
          </cell>
          <cell r="F282" t="str">
            <v>Rel-18</v>
          </cell>
          <cell r="G282" t="str">
            <v>R4</v>
          </cell>
        </row>
        <row r="283">
          <cell r="A283" t="str">
            <v>IoT_NTN_extLband-Core</v>
          </cell>
          <cell r="B283">
            <v>276</v>
          </cell>
          <cell r="C283">
            <v>991141</v>
          </cell>
          <cell r="D283" t="str">
            <v xml:space="preserve">   Core part: Introduction of the Extended L-band (UL 1668-1675MHz, DL 1518-1525MHz) for IoT NTN </v>
          </cell>
          <cell r="E283">
            <v>2</v>
          </cell>
          <cell r="F283" t="str">
            <v>Rel-18</v>
          </cell>
          <cell r="G283" t="str">
            <v>R4</v>
          </cell>
        </row>
        <row r="284">
          <cell r="A284" t="str">
            <v>IoT_NTN_extLband-Perf</v>
          </cell>
          <cell r="B284">
            <v>277</v>
          </cell>
          <cell r="C284">
            <v>991241</v>
          </cell>
          <cell r="D284" t="str">
            <v xml:space="preserve">   Perf. part: Introduction of the Extended L-band (UL 1668-1675MHz, DL 1518-1525MHz) for IoT NTN </v>
          </cell>
          <cell r="E284">
            <v>2</v>
          </cell>
          <cell r="F284" t="str">
            <v>Rel-18</v>
          </cell>
          <cell r="G284" t="str">
            <v>R4</v>
          </cell>
        </row>
        <row r="285">
          <cell r="A285" t="str">
            <v>IoT_NTN_FDD_LS_band</v>
          </cell>
          <cell r="B285">
            <v>278</v>
          </cell>
          <cell r="C285">
            <v>991043</v>
          </cell>
          <cell r="D285" t="str">
            <v xml:space="preserve">Introduction of FDD LTE band (L+S band) for IoT NTN operation </v>
          </cell>
          <cell r="E285">
            <v>1</v>
          </cell>
          <cell r="F285" t="str">
            <v>Rel-18</v>
          </cell>
          <cell r="G285" t="str">
            <v>R4</v>
          </cell>
        </row>
        <row r="286">
          <cell r="A286" t="str">
            <v>IoT_NTN_FDD_LS_band-Core</v>
          </cell>
          <cell r="B286">
            <v>279</v>
          </cell>
          <cell r="C286">
            <v>991143</v>
          </cell>
          <cell r="D286" t="str">
            <v xml:space="preserve">   Core part: Introduction of FDD LTE band (L+S band) for IoT NTN operation </v>
          </cell>
          <cell r="E286">
            <v>2</v>
          </cell>
          <cell r="F286" t="str">
            <v>Rel-18</v>
          </cell>
          <cell r="G286" t="str">
            <v>R4</v>
          </cell>
        </row>
        <row r="287">
          <cell r="A287" t="str">
            <v>IoT_NTN_FDD_LS_band-Perf</v>
          </cell>
          <cell r="B287">
            <v>280</v>
          </cell>
          <cell r="C287">
            <v>991243</v>
          </cell>
          <cell r="D287" t="str">
            <v xml:space="preserve">   Perf. part: Introduction of FDD LTE band (L+S band) for IoT NTN operation </v>
          </cell>
          <cell r="E287">
            <v>2</v>
          </cell>
          <cell r="F287" t="str">
            <v>Rel-18</v>
          </cell>
          <cell r="G287" t="str">
            <v>R4</v>
          </cell>
        </row>
        <row r="288">
          <cell r="A288" t="str">
            <v>LTE_NBIOT_eMTC_NTN_req</v>
          </cell>
          <cell r="B288">
            <v>281</v>
          </cell>
          <cell r="C288">
            <v>950074</v>
          </cell>
          <cell r="D288" t="str">
            <v>NB-IoT/eMTC Core and Perf requirements for NTN</v>
          </cell>
          <cell r="E288">
            <v>1</v>
          </cell>
          <cell r="F288" t="str">
            <v>Rel-18</v>
          </cell>
          <cell r="G288"/>
        </row>
        <row r="289">
          <cell r="A289" t="str">
            <v>LTE_NBIoT_eMTC_NTN_req-Core</v>
          </cell>
          <cell r="B289">
            <v>282</v>
          </cell>
          <cell r="C289">
            <v>950174</v>
          </cell>
          <cell r="D289" t="str">
            <v xml:space="preserve">   Core part: NB-IoT (Narrowband IoT)/eMTC (enhanced Machine Type Communication) core &amp; performance requirements for Non-Terrestrial Networks (NTN) </v>
          </cell>
          <cell r="E289">
            <v>2</v>
          </cell>
          <cell r="F289" t="str">
            <v>Rel-18</v>
          </cell>
          <cell r="G289" t="str">
            <v>R4</v>
          </cell>
        </row>
        <row r="290">
          <cell r="A290" t="str">
            <v>LTE_NBIoT_eMTC_NTN_req-Perf</v>
          </cell>
          <cell r="B290">
            <v>283</v>
          </cell>
          <cell r="C290">
            <v>950274</v>
          </cell>
          <cell r="D290" t="str">
            <v xml:space="preserve">   Perf. part: NB-IoT (Narrowband IoT)/eMTC (enhanced Machine Type Communication) core &amp; performance requirements for Non-Terrestrial Networks (NTN) </v>
          </cell>
          <cell r="E290">
            <v>2</v>
          </cell>
          <cell r="F290" t="str">
            <v>Rel-18</v>
          </cell>
          <cell r="G290" t="str">
            <v>R4</v>
          </cell>
        </row>
        <row r="291">
          <cell r="A291" t="str">
            <v>LTE_NBIOT_eMTC_NTN_req-UEConTest</v>
          </cell>
          <cell r="B291">
            <v>284</v>
          </cell>
          <cell r="C291">
            <v>981034</v>
          </cell>
          <cell r="D291" t="str">
            <v xml:space="preserve">   UE Conformance - NB-IoT (Narrowband IoT)/eMTC (enhanced Machine Type Communication) core &amp; performance requirements for Non-Terrestrial Networks (NTN) </v>
          </cell>
          <cell r="E291">
            <v>2</v>
          </cell>
          <cell r="F291" t="str">
            <v>Rel-18</v>
          </cell>
          <cell r="G291" t="str">
            <v>R5</v>
          </cell>
        </row>
        <row r="292">
          <cell r="A292" t="str">
            <v>-</v>
          </cell>
          <cell r="B292">
            <v>285</v>
          </cell>
          <cell r="C292">
            <v>0</v>
          </cell>
          <cell r="D292" t="str">
            <v>Rel-18 Internet of Things (IoT), MTC, Energy, complexity saving</v>
          </cell>
          <cell r="E292">
            <v>1</v>
          </cell>
          <cell r="F292" t="str">
            <v>Rel-18</v>
          </cell>
          <cell r="G292"/>
        </row>
        <row r="293">
          <cell r="A293" t="str">
            <v>PIRates</v>
          </cell>
          <cell r="B293">
            <v>286</v>
          </cell>
          <cell r="C293">
            <v>930029</v>
          </cell>
          <cell r="D293" t="str">
            <v>Personal IoT and Residential networks</v>
          </cell>
          <cell r="E293">
            <v>1</v>
          </cell>
          <cell r="F293" t="str">
            <v>Rel-18</v>
          </cell>
          <cell r="G293"/>
        </row>
        <row r="294">
          <cell r="A294" t="str">
            <v>FS_PIN</v>
          </cell>
          <cell r="B294">
            <v>287</v>
          </cell>
          <cell r="C294">
            <v>880041</v>
          </cell>
          <cell r="D294" t="str">
            <v xml:space="preserve">   Study on Personal IoT Networks</v>
          </cell>
          <cell r="E294">
            <v>2</v>
          </cell>
          <cell r="F294" t="str">
            <v>Rel-18</v>
          </cell>
          <cell r="G294" t="str">
            <v>S1</v>
          </cell>
        </row>
        <row r="295">
          <cell r="A295" t="str">
            <v>FS_Resident</v>
          </cell>
          <cell r="B295">
            <v>288</v>
          </cell>
          <cell r="C295">
            <v>880040</v>
          </cell>
          <cell r="D295" t="str">
            <v xml:space="preserve">   Study on Enhancements for Residential 5G</v>
          </cell>
          <cell r="E295">
            <v>2</v>
          </cell>
          <cell r="F295" t="str">
            <v>Rel-18</v>
          </cell>
          <cell r="G295" t="str">
            <v>S1</v>
          </cell>
        </row>
        <row r="296">
          <cell r="A296" t="str">
            <v>PIRates</v>
          </cell>
          <cell r="B296">
            <v>289</v>
          </cell>
          <cell r="C296">
            <v>930022</v>
          </cell>
          <cell r="D296" t="str">
            <v xml:space="preserve">   Stage 1 of PIRates</v>
          </cell>
          <cell r="E296">
            <v>2</v>
          </cell>
          <cell r="F296" t="str">
            <v>Rel-18</v>
          </cell>
          <cell r="G296" t="str">
            <v>S1</v>
          </cell>
        </row>
        <row r="297">
          <cell r="A297" t="str">
            <v>FS_PIN</v>
          </cell>
          <cell r="B297">
            <v>290</v>
          </cell>
          <cell r="C297">
            <v>940065</v>
          </cell>
          <cell r="D297" t="str">
            <v xml:space="preserve">   Study on Personal IoT Networks</v>
          </cell>
          <cell r="E297">
            <v>2</v>
          </cell>
          <cell r="F297" t="str">
            <v>Rel-18</v>
          </cell>
          <cell r="G297" t="str">
            <v>S2</v>
          </cell>
        </row>
        <row r="298">
          <cell r="A298" t="str">
            <v>PIN</v>
          </cell>
          <cell r="B298">
            <v>291</v>
          </cell>
          <cell r="C298">
            <v>980011</v>
          </cell>
          <cell r="D298" t="str">
            <v xml:space="preserve">   (Stage 2 of) Personal IoT Networks </v>
          </cell>
          <cell r="E298">
            <v>2</v>
          </cell>
          <cell r="F298" t="str">
            <v>Rel-18</v>
          </cell>
          <cell r="G298" t="str">
            <v>S2</v>
          </cell>
        </row>
        <row r="299">
          <cell r="A299" t="str">
            <v>PIN</v>
          </cell>
          <cell r="B299">
            <v>292</v>
          </cell>
          <cell r="C299">
            <v>990018</v>
          </cell>
          <cell r="D299" t="str">
            <v xml:space="preserve">   CT1 aspects of PIN</v>
          </cell>
          <cell r="E299">
            <v>2</v>
          </cell>
          <cell r="F299" t="str">
            <v>Rel-18</v>
          </cell>
          <cell r="G299" t="str">
            <v>C1</v>
          </cell>
        </row>
        <row r="300">
          <cell r="A300" t="str">
            <v>PIN</v>
          </cell>
          <cell r="B300">
            <v>293</v>
          </cell>
          <cell r="C300">
            <v>990058</v>
          </cell>
          <cell r="D300" t="str">
            <v xml:space="preserve">   CT3 aspects of PIN</v>
          </cell>
          <cell r="E300">
            <v>2</v>
          </cell>
          <cell r="F300" t="str">
            <v>Rel-18</v>
          </cell>
          <cell r="G300" t="str">
            <v>C3</v>
          </cell>
        </row>
        <row r="301">
          <cell r="A301" t="str">
            <v>PIN</v>
          </cell>
          <cell r="B301">
            <v>294</v>
          </cell>
          <cell r="C301">
            <v>990059</v>
          </cell>
          <cell r="D301" t="str">
            <v xml:space="preserve">   CT4 aspects of PIN</v>
          </cell>
          <cell r="E301">
            <v>2</v>
          </cell>
          <cell r="F301" t="str">
            <v>Rel-18</v>
          </cell>
          <cell r="G301" t="str">
            <v>C4</v>
          </cell>
        </row>
        <row r="302">
          <cell r="A302" t="str">
            <v>PINAPP</v>
          </cell>
          <cell r="B302">
            <v>295</v>
          </cell>
          <cell r="C302">
            <v>990106</v>
          </cell>
          <cell r="D302" t="str">
            <v xml:space="preserve">Application layer support for Personal IoT Network </v>
          </cell>
          <cell r="E302">
            <v>1</v>
          </cell>
          <cell r="F302" t="str">
            <v>Rel-18</v>
          </cell>
          <cell r="G302"/>
        </row>
        <row r="303">
          <cell r="A303" t="str">
            <v>FS_PINAPP</v>
          </cell>
          <cell r="B303">
            <v>296</v>
          </cell>
          <cell r="C303">
            <v>940021</v>
          </cell>
          <cell r="D303" t="str">
            <v xml:space="preserve">   Study on Application layer support for Personal IoT Networks</v>
          </cell>
          <cell r="E303">
            <v>2</v>
          </cell>
          <cell r="F303" t="str">
            <v>Rel-18</v>
          </cell>
          <cell r="G303" t="str">
            <v>S6</v>
          </cell>
        </row>
        <row r="304">
          <cell r="A304" t="str">
            <v>PINAPP</v>
          </cell>
          <cell r="B304">
            <v>297</v>
          </cell>
          <cell r="C304">
            <v>980052</v>
          </cell>
          <cell r="D304" t="str">
            <v xml:space="preserve">   Stage 2 of PINAPP</v>
          </cell>
          <cell r="E304">
            <v>2</v>
          </cell>
          <cell r="F304" t="str">
            <v>Rel-18</v>
          </cell>
          <cell r="G304" t="str">
            <v>S6</v>
          </cell>
        </row>
        <row r="305">
          <cell r="A305" t="str">
            <v>PINAPP</v>
          </cell>
          <cell r="B305">
            <v>298</v>
          </cell>
          <cell r="C305">
            <v>990017</v>
          </cell>
          <cell r="D305" t="str">
            <v xml:space="preserve">   CT1 aspects of PINAPP</v>
          </cell>
          <cell r="E305">
            <v>2</v>
          </cell>
          <cell r="F305" t="str">
            <v>Rel-18</v>
          </cell>
          <cell r="G305" t="str">
            <v>C1</v>
          </cell>
        </row>
        <row r="306">
          <cell r="A306" t="str">
            <v>PINAPP</v>
          </cell>
          <cell r="B306">
            <v>299</v>
          </cell>
          <cell r="C306">
            <v>990061</v>
          </cell>
          <cell r="D306" t="str">
            <v xml:space="preserve">   CT3 aspects of PINAPP</v>
          </cell>
          <cell r="E306">
            <v>2</v>
          </cell>
          <cell r="F306" t="str">
            <v>Rel-18</v>
          </cell>
          <cell r="G306" t="str">
            <v>C3</v>
          </cell>
        </row>
        <row r="307">
          <cell r="A307" t="str">
            <v>FS_PIN_Sec</v>
          </cell>
          <cell r="B307">
            <v>300</v>
          </cell>
          <cell r="C307">
            <v>960027</v>
          </cell>
          <cell r="D307" t="str">
            <v xml:space="preserve">Study on Personal IoT Networks Security Aspects </v>
          </cell>
          <cell r="E307">
            <v>1</v>
          </cell>
          <cell r="F307" t="str">
            <v>Rel-18</v>
          </cell>
          <cell r="G307" t="str">
            <v>S3</v>
          </cell>
        </row>
        <row r="308">
          <cell r="A308" t="str">
            <v>FS_ACE_IOT</v>
          </cell>
          <cell r="B308">
            <v>301</v>
          </cell>
          <cell r="C308">
            <v>920016</v>
          </cell>
          <cell r="D308" t="str">
            <v xml:space="preserve">Study on Application Capability Exposure for IoT Platforms </v>
          </cell>
          <cell r="E308">
            <v>1</v>
          </cell>
          <cell r="F308" t="str">
            <v>Rel-18</v>
          </cell>
          <cell r="G308" t="str">
            <v>S6</v>
          </cell>
        </row>
        <row r="309">
          <cell r="A309" t="str">
            <v>-</v>
          </cell>
          <cell r="B309">
            <v>302</v>
          </cell>
          <cell r="C309">
            <v>0</v>
          </cell>
          <cell r="D309" t="str">
            <v>See also IoT_NTN_en under Satellite and LPHP under Verticals</v>
          </cell>
          <cell r="E309">
            <v>1</v>
          </cell>
          <cell r="F309" t="str">
            <v>Rel-18</v>
          </cell>
          <cell r="G309"/>
        </row>
        <row r="310">
          <cell r="A310" t="str">
            <v>-</v>
          </cell>
          <cell r="B310">
            <v>303</v>
          </cell>
          <cell r="C310">
            <v>0</v>
          </cell>
          <cell r="D310" t="str">
            <v xml:space="preserve">See also " NB-IoT/eMTC requirements for NTN" (UID 950074) under Satellite </v>
          </cell>
          <cell r="E310">
            <v>1</v>
          </cell>
          <cell r="F310" t="str">
            <v>Rel-18</v>
          </cell>
          <cell r="G310"/>
        </row>
        <row r="311">
          <cell r="A311" t="str">
            <v>FS_Netw_Energy_NR</v>
          </cell>
          <cell r="B311">
            <v>304</v>
          </cell>
          <cell r="C311">
            <v>940080</v>
          </cell>
          <cell r="D311" t="str">
            <v>Study on network energy savings for NR</v>
          </cell>
          <cell r="E311">
            <v>1</v>
          </cell>
          <cell r="F311" t="str">
            <v>Rel-18</v>
          </cell>
          <cell r="G311" t="str">
            <v>R1</v>
          </cell>
        </row>
        <row r="312">
          <cell r="A312" t="str">
            <v>FS_NR_LPWUS</v>
          </cell>
          <cell r="B312">
            <v>305</v>
          </cell>
          <cell r="C312">
            <v>940085</v>
          </cell>
          <cell r="D312" t="str">
            <v>Study on low-power wake-up signal and receiver for NR</v>
          </cell>
          <cell r="E312">
            <v>1</v>
          </cell>
          <cell r="F312" t="str">
            <v>Rel-18</v>
          </cell>
          <cell r="G312" t="str">
            <v>R1</v>
          </cell>
        </row>
        <row r="313">
          <cell r="A313" t="str">
            <v>NR_redcap_enh</v>
          </cell>
          <cell r="B313">
            <v>306</v>
          </cell>
          <cell r="C313">
            <v>970080</v>
          </cell>
          <cell r="D313" t="str">
            <v xml:space="preserve">Enhanced support of reduced capability NR devices </v>
          </cell>
          <cell r="E313">
            <v>1</v>
          </cell>
          <cell r="F313" t="str">
            <v>Rel-18</v>
          </cell>
          <cell r="G313"/>
        </row>
        <row r="314">
          <cell r="A314" t="str">
            <v>NR_redcap_enh-Core</v>
          </cell>
          <cell r="B314">
            <v>307</v>
          </cell>
          <cell r="C314">
            <v>970180</v>
          </cell>
          <cell r="D314" t="str">
            <v xml:space="preserve">   Core part: Enhanced support of reduced capability NR devices </v>
          </cell>
          <cell r="E314">
            <v>2</v>
          </cell>
          <cell r="F314" t="str">
            <v>Rel-18</v>
          </cell>
          <cell r="G314" t="str">
            <v>R1</v>
          </cell>
        </row>
        <row r="315">
          <cell r="A315" t="str">
            <v>NR_redcap_enh-Perf</v>
          </cell>
          <cell r="B315">
            <v>308</v>
          </cell>
          <cell r="C315">
            <v>970280</v>
          </cell>
          <cell r="D315" t="str">
            <v xml:space="preserve">   Perf. part: Enhanced support of reduced capability NR devices </v>
          </cell>
          <cell r="E315">
            <v>2</v>
          </cell>
          <cell r="F315" t="str">
            <v>Rel-18</v>
          </cell>
          <cell r="G315" t="str">
            <v>R1</v>
          </cell>
        </row>
        <row r="316">
          <cell r="A316" t="str">
            <v>FS_NR_redcap_enh</v>
          </cell>
          <cell r="B316">
            <v>309</v>
          </cell>
          <cell r="C316">
            <v>940086</v>
          </cell>
          <cell r="D316" t="str">
            <v xml:space="preserve">   Study on further NR RedCap (reduced capability) UE complexity reduction</v>
          </cell>
          <cell r="E316">
            <v>2</v>
          </cell>
          <cell r="F316" t="str">
            <v>Rel-18</v>
          </cell>
          <cell r="G316" t="str">
            <v>R1</v>
          </cell>
        </row>
        <row r="317">
          <cell r="A317" t="str">
            <v>NR_redcap_enh_plus_CT1-UEConTest</v>
          </cell>
          <cell r="B317">
            <v>310</v>
          </cell>
          <cell r="C317">
            <v>1030062</v>
          </cell>
          <cell r="D317" t="str">
            <v xml:space="preserve">   UE Conformance - Enhanced support of reduced capability NR devices plus CT1 aspects </v>
          </cell>
          <cell r="E317">
            <v>2</v>
          </cell>
          <cell r="F317" t="str">
            <v>Rel-18</v>
          </cell>
          <cell r="G317" t="str">
            <v>R5</v>
          </cell>
        </row>
        <row r="318">
          <cell r="A318" t="str">
            <v>FS_REDCAP_Ph2</v>
          </cell>
          <cell r="B318">
            <v>311</v>
          </cell>
          <cell r="C318">
            <v>940056</v>
          </cell>
          <cell r="D318" t="str">
            <v>Study on RedCap Phase 2</v>
          </cell>
          <cell r="E318">
            <v>1</v>
          </cell>
          <cell r="F318" t="str">
            <v>Rel-18</v>
          </cell>
          <cell r="G318" t="str">
            <v>S2</v>
          </cell>
        </row>
        <row r="319">
          <cell r="A319" t="str">
            <v>NR_REDCAP_Ph2</v>
          </cell>
          <cell r="B319">
            <v>312</v>
          </cell>
          <cell r="C319">
            <v>980113</v>
          </cell>
          <cell r="D319" t="str">
            <v xml:space="preserve">NR RedCap UE with long eDRX for RRC_INACTIVE State </v>
          </cell>
          <cell r="E319">
            <v>1</v>
          </cell>
          <cell r="F319" t="str">
            <v>Rel-18</v>
          </cell>
          <cell r="G319"/>
        </row>
        <row r="320">
          <cell r="A320" t="str">
            <v>NR_REDCAP_Ph2</v>
          </cell>
          <cell r="B320">
            <v>313</v>
          </cell>
          <cell r="C320">
            <v>970013</v>
          </cell>
          <cell r="D320" t="str">
            <v xml:space="preserve">   (Stage 2 of) NR RedCap UE with long eDRX for RRC_INACTIVE State </v>
          </cell>
          <cell r="E320">
            <v>2</v>
          </cell>
          <cell r="F320" t="str">
            <v>Rel-18</v>
          </cell>
          <cell r="G320" t="str">
            <v>S2</v>
          </cell>
        </row>
        <row r="321">
          <cell r="A321" t="str">
            <v>NR_REDCAP_Ph2</v>
          </cell>
          <cell r="B321">
            <v>314</v>
          </cell>
          <cell r="C321">
            <v>980068</v>
          </cell>
          <cell r="D321" t="str">
            <v xml:space="preserve">   CT4 aspects of NR_REDCAP_Ph2</v>
          </cell>
          <cell r="E321">
            <v>2</v>
          </cell>
          <cell r="F321" t="str">
            <v>Rel-18</v>
          </cell>
          <cell r="G321" t="str">
            <v>C4</v>
          </cell>
        </row>
        <row r="322">
          <cell r="A322" t="str">
            <v>NR_REDCAP_Ph2</v>
          </cell>
          <cell r="B322">
            <v>315</v>
          </cell>
          <cell r="C322">
            <v>980069</v>
          </cell>
          <cell r="D322" t="str">
            <v xml:space="preserve">   CT1 aspects of NR_REDCAP_Ph2</v>
          </cell>
          <cell r="E322">
            <v>2</v>
          </cell>
          <cell r="F322" t="str">
            <v>Rel-18</v>
          </cell>
          <cell r="G322" t="str">
            <v>C1</v>
          </cell>
        </row>
        <row r="323">
          <cell r="A323" t="str">
            <v>NR_FDD_bands_R18_redcap</v>
          </cell>
          <cell r="B323">
            <v>316</v>
          </cell>
          <cell r="C323">
            <v>991039</v>
          </cell>
          <cell r="D323" t="str">
            <v>Adding new NR FDD bands for RedCap (Reduced Capability) in Rel-18</v>
          </cell>
          <cell r="E323">
            <v>1</v>
          </cell>
          <cell r="F323" t="str">
            <v>Rel-18</v>
          </cell>
          <cell r="G323" t="str">
            <v>R4</v>
          </cell>
        </row>
        <row r="324">
          <cell r="A324" t="str">
            <v>NR_FDD_bands_R18_redcap-Core</v>
          </cell>
          <cell r="B324">
            <v>317</v>
          </cell>
          <cell r="C324">
            <v>991139</v>
          </cell>
          <cell r="D324" t="str">
            <v xml:space="preserve">   Core part: Adding new NR FDD bands for RedCap (Reduced Capability) in Rel-18</v>
          </cell>
          <cell r="E324">
            <v>2</v>
          </cell>
          <cell r="F324" t="str">
            <v>Rel-18</v>
          </cell>
          <cell r="G324" t="str">
            <v>R4</v>
          </cell>
        </row>
        <row r="325">
          <cell r="A325" t="str">
            <v>Netw_Energy_NR</v>
          </cell>
          <cell r="B325">
            <v>318</v>
          </cell>
          <cell r="C325">
            <v>981037</v>
          </cell>
          <cell r="D325" t="str">
            <v xml:space="preserve">Network energy savings for NR </v>
          </cell>
          <cell r="E325">
            <v>1</v>
          </cell>
          <cell r="F325" t="str">
            <v>Rel-18</v>
          </cell>
          <cell r="G325"/>
        </row>
        <row r="326">
          <cell r="A326" t="str">
            <v>Netw_Energy_NR-Core</v>
          </cell>
          <cell r="B326">
            <v>319</v>
          </cell>
          <cell r="C326">
            <v>981137</v>
          </cell>
          <cell r="D326" t="str">
            <v xml:space="preserve">   Core part: Network energy savings for NR </v>
          </cell>
          <cell r="E326">
            <v>2</v>
          </cell>
          <cell r="F326" t="str">
            <v>Rel-18</v>
          </cell>
          <cell r="G326" t="str">
            <v>R1</v>
          </cell>
        </row>
        <row r="327">
          <cell r="A327" t="str">
            <v>Netw_Energy_NR-Perf</v>
          </cell>
          <cell r="B327">
            <v>320</v>
          </cell>
          <cell r="C327">
            <v>981237</v>
          </cell>
          <cell r="D327" t="str">
            <v xml:space="preserve">   Perf. part: Network energy savings for NR </v>
          </cell>
          <cell r="E327">
            <v>2</v>
          </cell>
          <cell r="F327" t="str">
            <v>Rel-18</v>
          </cell>
          <cell r="G327" t="str">
            <v>R4</v>
          </cell>
        </row>
        <row r="328">
          <cell r="A328" t="str">
            <v>-</v>
          </cell>
          <cell r="B328">
            <v>321</v>
          </cell>
          <cell r="C328">
            <v>0</v>
          </cell>
          <cell r="D328" t="str">
            <v>Rel-18 Uncrewed Aerial Vehicles (UAV), UAS, UAM</v>
          </cell>
          <cell r="E328">
            <v>1</v>
          </cell>
          <cell r="F328" t="str">
            <v>Rel-18</v>
          </cell>
          <cell r="G328"/>
        </row>
        <row r="329">
          <cell r="A329" t="str">
            <v>UAS_Ph2</v>
          </cell>
          <cell r="B329">
            <v>322</v>
          </cell>
          <cell r="C329">
            <v>990107</v>
          </cell>
          <cell r="D329" t="str">
            <v>Further Architecture Enhancement for UAV and UAM</v>
          </cell>
          <cell r="E329">
            <v>1</v>
          </cell>
          <cell r="F329" t="str">
            <v>Rel-18</v>
          </cell>
          <cell r="G329"/>
        </row>
        <row r="330">
          <cell r="A330" t="str">
            <v>FS_UAS_Ph2</v>
          </cell>
          <cell r="B330">
            <v>323</v>
          </cell>
          <cell r="C330">
            <v>940051</v>
          </cell>
          <cell r="D330" t="str">
            <v xml:space="preserve">   Study on Phase 2 of UAS, UAV and UAM </v>
          </cell>
          <cell r="E330">
            <v>2</v>
          </cell>
          <cell r="F330" t="str">
            <v>Rel-18</v>
          </cell>
          <cell r="G330" t="str">
            <v>S2</v>
          </cell>
        </row>
        <row r="331">
          <cell r="A331" t="str">
            <v>UAS_Ph2</v>
          </cell>
          <cell r="B331">
            <v>324</v>
          </cell>
          <cell r="C331">
            <v>980012</v>
          </cell>
          <cell r="D331" t="str">
            <v xml:space="preserve">   (Stage 2 of UAS Ph2) Further Architecture Enhancement for UAV and UAM</v>
          </cell>
          <cell r="E331">
            <v>2</v>
          </cell>
          <cell r="F331" t="str">
            <v>Rel-18</v>
          </cell>
          <cell r="G331" t="str">
            <v>S2</v>
          </cell>
        </row>
        <row r="332">
          <cell r="A332" t="str">
            <v>FS_UAS_Ph2_SEC</v>
          </cell>
          <cell r="B332">
            <v>325</v>
          </cell>
          <cell r="C332">
            <v>960034</v>
          </cell>
          <cell r="D332" t="str">
            <v xml:space="preserve">   Study on Security of Phase 2 for UAS, UAV and UAM </v>
          </cell>
          <cell r="E332">
            <v>2</v>
          </cell>
          <cell r="F332" t="str">
            <v>Rel-18</v>
          </cell>
          <cell r="G332" t="str">
            <v>S3</v>
          </cell>
        </row>
        <row r="333">
          <cell r="A333" t="str">
            <v>UAS_Ph2</v>
          </cell>
          <cell r="B333">
            <v>326</v>
          </cell>
          <cell r="C333">
            <v>990036</v>
          </cell>
          <cell r="D333" t="str">
            <v xml:space="preserve">   Security of UAV and UAM Phase 2 </v>
          </cell>
          <cell r="E333">
            <v>2</v>
          </cell>
          <cell r="F333" t="str">
            <v>Rel-18</v>
          </cell>
          <cell r="G333" t="str">
            <v>S3</v>
          </cell>
        </row>
        <row r="334">
          <cell r="A334" t="str">
            <v>UAS_Ph2</v>
          </cell>
          <cell r="B334">
            <v>327</v>
          </cell>
          <cell r="C334">
            <v>990012</v>
          </cell>
          <cell r="D334" t="str">
            <v xml:space="preserve">   CT1 aspects of UAS Ph2</v>
          </cell>
          <cell r="E334">
            <v>2</v>
          </cell>
          <cell r="F334" t="str">
            <v>Rel-18</v>
          </cell>
          <cell r="G334" t="str">
            <v>C1</v>
          </cell>
        </row>
        <row r="335">
          <cell r="A335" t="str">
            <v>UAS_Ph2</v>
          </cell>
          <cell r="B335">
            <v>328</v>
          </cell>
          <cell r="C335">
            <v>990063</v>
          </cell>
          <cell r="D335" t="str">
            <v xml:space="preserve">   CT3 aspects of UAS Ph2</v>
          </cell>
          <cell r="E335">
            <v>2</v>
          </cell>
          <cell r="F335" t="str">
            <v>Rel-18</v>
          </cell>
          <cell r="G335" t="str">
            <v>C3</v>
          </cell>
        </row>
        <row r="336">
          <cell r="A336" t="str">
            <v>UAS_Ph2</v>
          </cell>
          <cell r="B336">
            <v>329</v>
          </cell>
          <cell r="C336">
            <v>990064</v>
          </cell>
          <cell r="D336" t="str">
            <v xml:space="preserve">   CT4 aspects of UAS Ph2</v>
          </cell>
          <cell r="E336">
            <v>2</v>
          </cell>
          <cell r="F336" t="str">
            <v>Rel-18</v>
          </cell>
          <cell r="G336" t="str">
            <v>C4</v>
          </cell>
        </row>
        <row r="337">
          <cell r="A337" t="str">
            <v>UAS_Ph2</v>
          </cell>
          <cell r="B337">
            <v>330</v>
          </cell>
          <cell r="C337">
            <v>990105</v>
          </cell>
          <cell r="D337" t="str">
            <v xml:space="preserve">   CT6 aspects of UAS Ph2</v>
          </cell>
          <cell r="E337">
            <v>2</v>
          </cell>
          <cell r="F337" t="str">
            <v>Rel-18</v>
          </cell>
          <cell r="G337" t="str">
            <v>C6</v>
          </cell>
        </row>
        <row r="338">
          <cell r="A338" t="str">
            <v>FS_eUASAPP</v>
          </cell>
          <cell r="B338">
            <v>331</v>
          </cell>
          <cell r="C338">
            <v>930012</v>
          </cell>
          <cell r="D338" t="str">
            <v xml:space="preserve">Study on enhanced architecture for UAS Applications </v>
          </cell>
          <cell r="E338">
            <v>1</v>
          </cell>
          <cell r="F338" t="str">
            <v>Rel-18</v>
          </cell>
          <cell r="G338" t="str">
            <v>S6</v>
          </cell>
        </row>
        <row r="339">
          <cell r="A339" t="str">
            <v>UASAPP_Ph2</v>
          </cell>
          <cell r="B339">
            <v>332</v>
          </cell>
          <cell r="C339">
            <v>980126</v>
          </cell>
          <cell r="D339" t="str">
            <v xml:space="preserve">Architecture for UAS Applications, Phase 2 </v>
          </cell>
          <cell r="E339">
            <v>1</v>
          </cell>
          <cell r="F339" t="str">
            <v>Rel-18</v>
          </cell>
          <cell r="G339"/>
        </row>
        <row r="340">
          <cell r="A340" t="str">
            <v>UASAPP_Ph2</v>
          </cell>
          <cell r="B340">
            <v>333</v>
          </cell>
          <cell r="C340">
            <v>970038</v>
          </cell>
          <cell r="D340" t="str">
            <v xml:space="preserve">   Stage 2 of UASAPP_Ph2</v>
          </cell>
          <cell r="E340">
            <v>2</v>
          </cell>
          <cell r="F340" t="str">
            <v>Rel-18</v>
          </cell>
          <cell r="G340" t="str">
            <v>S6</v>
          </cell>
        </row>
        <row r="341">
          <cell r="A341" t="str">
            <v>UASAPP_Ph2</v>
          </cell>
          <cell r="B341">
            <v>334</v>
          </cell>
          <cell r="C341">
            <v>980055</v>
          </cell>
          <cell r="D341" t="str">
            <v xml:space="preserve">   CT1 aspects of UASAPP_Ph2</v>
          </cell>
          <cell r="E341">
            <v>2</v>
          </cell>
          <cell r="F341" t="str">
            <v>Rel-18</v>
          </cell>
          <cell r="G341" t="str">
            <v>C1</v>
          </cell>
        </row>
        <row r="342">
          <cell r="A342" t="str">
            <v>UASAPP_Ph2</v>
          </cell>
          <cell r="B342">
            <v>335</v>
          </cell>
          <cell r="C342">
            <v>980056</v>
          </cell>
          <cell r="D342" t="str">
            <v xml:space="preserve">   CT3 aspects of UASAPP_Ph2</v>
          </cell>
          <cell r="E342">
            <v>2</v>
          </cell>
          <cell r="F342" t="str">
            <v>Rel-18</v>
          </cell>
          <cell r="G342" t="str">
            <v>C3</v>
          </cell>
        </row>
        <row r="343">
          <cell r="A343" t="str">
            <v>NR_UAV</v>
          </cell>
          <cell r="B343">
            <v>336</v>
          </cell>
          <cell r="C343">
            <v>941005</v>
          </cell>
          <cell r="D343" t="str">
            <v>NR support for UAV (Uncrewed Aerial Vehicles)</v>
          </cell>
          <cell r="E343">
            <v>1</v>
          </cell>
          <cell r="F343" t="str">
            <v>Rel-18</v>
          </cell>
          <cell r="G343" t="str">
            <v>R2</v>
          </cell>
        </row>
        <row r="344">
          <cell r="A344" t="str">
            <v>NR_UAV-Core</v>
          </cell>
          <cell r="B344">
            <v>337</v>
          </cell>
          <cell r="C344">
            <v>941105</v>
          </cell>
          <cell r="D344" t="str">
            <v xml:space="preserve">   Core part: NR support for UAV (Uncrewed Aerial Vehicles)</v>
          </cell>
          <cell r="E344">
            <v>2</v>
          </cell>
          <cell r="F344" t="str">
            <v>Rel-18</v>
          </cell>
          <cell r="G344" t="str">
            <v>R2</v>
          </cell>
        </row>
        <row r="345">
          <cell r="A345" t="str">
            <v>LTE_UAV_enh</v>
          </cell>
          <cell r="B345">
            <v>338</v>
          </cell>
          <cell r="C345">
            <v>991035</v>
          </cell>
          <cell r="D345" t="str">
            <v xml:space="preserve">Enhanced LTE Support for UAV (Uncrewed Aerial Vehicles) </v>
          </cell>
          <cell r="E345">
            <v>1</v>
          </cell>
          <cell r="F345" t="str">
            <v>Rel-18</v>
          </cell>
          <cell r="G345" t="str">
            <v>R2</v>
          </cell>
        </row>
        <row r="346">
          <cell r="A346" t="str">
            <v>LTE_UAV_enh-Core</v>
          </cell>
          <cell r="B346">
            <v>339</v>
          </cell>
          <cell r="C346">
            <v>991135</v>
          </cell>
          <cell r="D346" t="str">
            <v xml:space="preserve">   Core part: Enhanced LTE Support for UAV (Uncrewed Aerial Vehicles) </v>
          </cell>
          <cell r="E346">
            <v>2</v>
          </cell>
          <cell r="F346" t="str">
            <v>Rel-18</v>
          </cell>
          <cell r="G346" t="str">
            <v>R2</v>
          </cell>
        </row>
        <row r="347">
          <cell r="A347" t="str">
            <v>-</v>
          </cell>
          <cell r="B347">
            <v>340</v>
          </cell>
          <cell r="C347">
            <v>0</v>
          </cell>
          <cell r="D347" t="str">
            <v>Rel-18 Sidelink, Proximity, Location and Positioning</v>
          </cell>
          <cell r="E347">
            <v>1</v>
          </cell>
          <cell r="F347" t="str">
            <v>Rel-18</v>
          </cell>
          <cell r="G347"/>
        </row>
        <row r="348">
          <cell r="A348" t="str">
            <v>Ranging</v>
          </cell>
          <cell r="B348">
            <v>341</v>
          </cell>
          <cell r="C348">
            <v>910040</v>
          </cell>
          <cell r="D348" t="str">
            <v xml:space="preserve">Ranging-based Service and sidelink positioning </v>
          </cell>
          <cell r="E348">
            <v>1</v>
          </cell>
          <cell r="F348" t="str">
            <v>Rel-18</v>
          </cell>
          <cell r="G348"/>
        </row>
        <row r="349">
          <cell r="A349" t="str">
            <v>FS_Ranging</v>
          </cell>
          <cell r="B349">
            <v>342</v>
          </cell>
          <cell r="C349">
            <v>880039</v>
          </cell>
          <cell r="D349" t="str">
            <v xml:space="preserve">   Study on Ranging</v>
          </cell>
          <cell r="E349">
            <v>2</v>
          </cell>
          <cell r="F349" t="str">
            <v>Rel-18</v>
          </cell>
          <cell r="G349" t="str">
            <v>S1</v>
          </cell>
        </row>
        <row r="350">
          <cell r="A350" t="str">
            <v>Ranging</v>
          </cell>
          <cell r="B350">
            <v>343</v>
          </cell>
          <cell r="C350">
            <v>910034</v>
          </cell>
          <cell r="D350" t="str">
            <v xml:space="preserve">   Stage 1 for Ranging</v>
          </cell>
          <cell r="E350">
            <v>2</v>
          </cell>
          <cell r="F350" t="str">
            <v>Rel-18</v>
          </cell>
          <cell r="G350" t="str">
            <v>S1</v>
          </cell>
        </row>
        <row r="351">
          <cell r="A351" t="str">
            <v>FS_Ranging_SL</v>
          </cell>
          <cell r="B351">
            <v>344</v>
          </cell>
          <cell r="C351">
            <v>940069</v>
          </cell>
          <cell r="D351" t="str">
            <v xml:space="preserve">   Study on Ranging based services and sidelink positioning </v>
          </cell>
          <cell r="E351">
            <v>2</v>
          </cell>
          <cell r="F351" t="str">
            <v>Rel-18</v>
          </cell>
          <cell r="G351" t="str">
            <v>S2</v>
          </cell>
        </row>
        <row r="352">
          <cell r="A352" t="str">
            <v>Ranging_SL</v>
          </cell>
          <cell r="B352">
            <v>345</v>
          </cell>
          <cell r="C352">
            <v>980015</v>
          </cell>
          <cell r="D352" t="str">
            <v xml:space="preserve">   Stage 2 of Ranging_SL</v>
          </cell>
          <cell r="E352">
            <v>2</v>
          </cell>
          <cell r="F352" t="str">
            <v>Rel-18</v>
          </cell>
          <cell r="G352" t="str">
            <v>S2</v>
          </cell>
        </row>
        <row r="353">
          <cell r="A353" t="str">
            <v>FS_Ranging_SL_Sec</v>
          </cell>
          <cell r="B353">
            <v>346</v>
          </cell>
          <cell r="C353">
            <v>960036</v>
          </cell>
          <cell r="D353" t="str">
            <v xml:space="preserve">   Study on Security Aspects of Ranging Based Services and Sidelink Positioning </v>
          </cell>
          <cell r="E353">
            <v>2</v>
          </cell>
          <cell r="F353" t="str">
            <v>Rel-18</v>
          </cell>
          <cell r="G353" t="str">
            <v>S3</v>
          </cell>
        </row>
        <row r="354">
          <cell r="A354" t="str">
            <v>Ranging_SL_Sec</v>
          </cell>
          <cell r="B354">
            <v>347</v>
          </cell>
          <cell r="C354">
            <v>990046</v>
          </cell>
          <cell r="D354" t="str">
            <v xml:space="preserve">   Security Aspects of Ranging_SL</v>
          </cell>
          <cell r="E354">
            <v>2</v>
          </cell>
          <cell r="F354" t="str">
            <v>Rel-18</v>
          </cell>
          <cell r="G354" t="str">
            <v>S3</v>
          </cell>
        </row>
        <row r="355">
          <cell r="A355" t="str">
            <v>Ranging_SL</v>
          </cell>
          <cell r="B355">
            <v>348</v>
          </cell>
          <cell r="C355">
            <v>990014</v>
          </cell>
          <cell r="D355" t="str">
            <v xml:space="preserve">   CT1 aspects of Ranging_SL</v>
          </cell>
          <cell r="E355">
            <v>2</v>
          </cell>
          <cell r="F355" t="str">
            <v>Rel-18</v>
          </cell>
          <cell r="G355" t="str">
            <v>C1</v>
          </cell>
        </row>
        <row r="356">
          <cell r="A356" t="str">
            <v>Ranging_SL</v>
          </cell>
          <cell r="B356">
            <v>349</v>
          </cell>
          <cell r="C356">
            <v>990066</v>
          </cell>
          <cell r="D356" t="str">
            <v xml:space="preserve">   CT3 aspects of Ranging_SL</v>
          </cell>
          <cell r="E356">
            <v>2</v>
          </cell>
          <cell r="F356" t="str">
            <v>Rel-18</v>
          </cell>
          <cell r="G356" t="str">
            <v>C3</v>
          </cell>
        </row>
        <row r="357">
          <cell r="A357" t="str">
            <v>Ranging_SL</v>
          </cell>
          <cell r="B357">
            <v>350</v>
          </cell>
          <cell r="C357">
            <v>990067</v>
          </cell>
          <cell r="D357" t="str">
            <v xml:space="preserve">   CT4 aspects of Ranging_SL</v>
          </cell>
          <cell r="E357">
            <v>2</v>
          </cell>
          <cell r="F357" t="str">
            <v>Rel-18</v>
          </cell>
          <cell r="G357" t="str">
            <v>C4</v>
          </cell>
        </row>
        <row r="358">
          <cell r="A358" t="str">
            <v>FS_Ranging_SL_CH</v>
          </cell>
          <cell r="B358">
            <v>351</v>
          </cell>
          <cell r="C358">
            <v>1000009</v>
          </cell>
          <cell r="D358" t="str">
            <v xml:space="preserve">   Charging Aspects of Ranging and Sidelink Positioning </v>
          </cell>
          <cell r="E358">
            <v>2</v>
          </cell>
          <cell r="F358" t="str">
            <v>Rel-18</v>
          </cell>
          <cell r="G358" t="str">
            <v>S5</v>
          </cell>
        </row>
        <row r="359">
          <cell r="A359" t="str">
            <v>5G_eLCS_Ph3</v>
          </cell>
          <cell r="B359">
            <v>352</v>
          </cell>
          <cell r="C359">
            <v>980111</v>
          </cell>
          <cell r="D359" t="str">
            <v xml:space="preserve">5GC LoCation Services - Phase 3 </v>
          </cell>
          <cell r="E359">
            <v>1</v>
          </cell>
          <cell r="F359" t="str">
            <v>Rel-18</v>
          </cell>
          <cell r="G359"/>
        </row>
        <row r="360">
          <cell r="A360" t="str">
            <v>FS_eLCS_Ph3</v>
          </cell>
          <cell r="B360">
            <v>353</v>
          </cell>
          <cell r="C360">
            <v>940058</v>
          </cell>
          <cell r="D360" t="str">
            <v xml:space="preserve">   Study on Enhancement to the 5GC LoCation Services-Phase 3 </v>
          </cell>
          <cell r="E360">
            <v>2</v>
          </cell>
          <cell r="F360" t="str">
            <v>Rel-18</v>
          </cell>
          <cell r="G360" t="str">
            <v>S2</v>
          </cell>
        </row>
        <row r="361">
          <cell r="A361" t="str">
            <v>5G_eLCS_Ph3</v>
          </cell>
          <cell r="B361">
            <v>354</v>
          </cell>
          <cell r="C361">
            <v>970021</v>
          </cell>
          <cell r="D361" t="str">
            <v xml:space="preserve">   (stage 2 of) 5GC LoCation Services - Phase 3 </v>
          </cell>
          <cell r="E361">
            <v>2</v>
          </cell>
          <cell r="F361" t="str">
            <v>Rel-18</v>
          </cell>
          <cell r="G361" t="str">
            <v>S2</v>
          </cell>
        </row>
        <row r="362">
          <cell r="A362" t="str">
            <v>5G_eLCS_Ph3</v>
          </cell>
          <cell r="B362">
            <v>355</v>
          </cell>
          <cell r="C362">
            <v>980057</v>
          </cell>
          <cell r="D362" t="str">
            <v xml:space="preserve">   CT1 aspects of 5G_eLCS_Ph3</v>
          </cell>
          <cell r="E362">
            <v>2</v>
          </cell>
          <cell r="F362" t="str">
            <v>Rel-18</v>
          </cell>
          <cell r="G362" t="str">
            <v>C1</v>
          </cell>
        </row>
        <row r="363">
          <cell r="A363" t="str">
            <v>5G_eLCS_Ph3</v>
          </cell>
          <cell r="B363">
            <v>356</v>
          </cell>
          <cell r="C363">
            <v>980058</v>
          </cell>
          <cell r="D363" t="str">
            <v xml:space="preserve">   CT3 aspects of 5G_eLCS_Ph3</v>
          </cell>
          <cell r="E363">
            <v>2</v>
          </cell>
          <cell r="F363" t="str">
            <v>Rel-18</v>
          </cell>
          <cell r="G363" t="str">
            <v>C3</v>
          </cell>
        </row>
        <row r="364">
          <cell r="A364" t="str">
            <v>5G_eLCS_Ph3</v>
          </cell>
          <cell r="B364">
            <v>357</v>
          </cell>
          <cell r="C364">
            <v>980059</v>
          </cell>
          <cell r="D364" t="str">
            <v xml:space="preserve">   CT4 aspects of 5G_eLCS_Ph3</v>
          </cell>
          <cell r="E364">
            <v>2</v>
          </cell>
          <cell r="F364" t="str">
            <v>Rel-18</v>
          </cell>
          <cell r="G364" t="str">
            <v>C4</v>
          </cell>
        </row>
        <row r="365">
          <cell r="A365" t="str">
            <v>FS_NR_pos_enh2</v>
          </cell>
          <cell r="B365">
            <v>358</v>
          </cell>
          <cell r="C365">
            <v>940081</v>
          </cell>
          <cell r="D365" t="str">
            <v>Study on expanded and improved NR positioning</v>
          </cell>
          <cell r="E365">
            <v>1</v>
          </cell>
          <cell r="F365" t="str">
            <v>Rel-18</v>
          </cell>
          <cell r="G365" t="str">
            <v>R1</v>
          </cell>
        </row>
        <row r="366">
          <cell r="A366" t="str">
            <v>NR_SL_enh2</v>
          </cell>
          <cell r="B366">
            <v>362</v>
          </cell>
          <cell r="C366">
            <v>940097</v>
          </cell>
          <cell r="D366" t="str">
            <v>NR sidelink evolution</v>
          </cell>
          <cell r="E366">
            <v>1</v>
          </cell>
          <cell r="F366" t="str">
            <v>Rel-18</v>
          </cell>
          <cell r="G366"/>
        </row>
        <row r="367">
          <cell r="A367" t="str">
            <v>NR_SL_enh2-Core</v>
          </cell>
          <cell r="B367">
            <v>363</v>
          </cell>
          <cell r="C367">
            <v>940197</v>
          </cell>
          <cell r="D367" t="str">
            <v xml:space="preserve">   Core part: NR sidelink evolution</v>
          </cell>
          <cell r="E367">
            <v>2</v>
          </cell>
          <cell r="F367" t="str">
            <v>Rel-18</v>
          </cell>
          <cell r="G367" t="str">
            <v>R1</v>
          </cell>
        </row>
        <row r="368">
          <cell r="A368" t="str">
            <v>NR_SL_enh2-Perf</v>
          </cell>
          <cell r="B368">
            <v>364</v>
          </cell>
          <cell r="C368">
            <v>940297</v>
          </cell>
          <cell r="D368" t="str">
            <v xml:space="preserve">   Perf. part: NR sidelink evolution</v>
          </cell>
          <cell r="E368">
            <v>2</v>
          </cell>
          <cell r="F368" t="str">
            <v>Rel-18</v>
          </cell>
          <cell r="G368" t="str">
            <v>R1</v>
          </cell>
        </row>
        <row r="369">
          <cell r="A369" t="str">
            <v>NR_SL_relay_enh</v>
          </cell>
          <cell r="B369">
            <v>365</v>
          </cell>
          <cell r="C369">
            <v>941002</v>
          </cell>
          <cell r="D369" t="str">
            <v>NR sidelink relay enhancements</v>
          </cell>
          <cell r="E369">
            <v>1</v>
          </cell>
          <cell r="F369" t="str">
            <v>Rel-18</v>
          </cell>
          <cell r="G369"/>
        </row>
        <row r="370">
          <cell r="A370" t="str">
            <v>NR_SL_relay_enh-Core</v>
          </cell>
          <cell r="B370">
            <v>366</v>
          </cell>
          <cell r="C370">
            <v>941102</v>
          </cell>
          <cell r="D370" t="str">
            <v xml:space="preserve">   Core part: NR sidelink relay enhancements</v>
          </cell>
          <cell r="E370">
            <v>2</v>
          </cell>
          <cell r="F370" t="str">
            <v>Rel-18</v>
          </cell>
          <cell r="G370" t="str">
            <v>R2</v>
          </cell>
        </row>
        <row r="371">
          <cell r="A371" t="str">
            <v>NR_SL_relay_enh-Perf</v>
          </cell>
          <cell r="B371">
            <v>367</v>
          </cell>
          <cell r="C371">
            <v>941202</v>
          </cell>
          <cell r="D371" t="str">
            <v xml:space="preserve">   Perf. part: NR sidelink relay enhancements</v>
          </cell>
          <cell r="E371">
            <v>2</v>
          </cell>
          <cell r="F371" t="str">
            <v>Rel-18</v>
          </cell>
          <cell r="G371" t="str">
            <v>R2</v>
          </cell>
        </row>
        <row r="372">
          <cell r="A372" t="str">
            <v>NR_SL_relay-UEConTest</v>
          </cell>
          <cell r="B372">
            <v>368</v>
          </cell>
          <cell r="C372">
            <v>960083</v>
          </cell>
          <cell r="D372" t="str">
            <v xml:space="preserve">   UE Conformance - NR Sidelink Relay </v>
          </cell>
          <cell r="E372">
            <v>2</v>
          </cell>
          <cell r="F372" t="str">
            <v>Rel-17</v>
          </cell>
          <cell r="G372" t="str">
            <v>R5</v>
          </cell>
        </row>
        <row r="373">
          <cell r="A373" t="str">
            <v>NR_MT_SDT</v>
          </cell>
          <cell r="B373">
            <v>369</v>
          </cell>
          <cell r="C373">
            <v>941000</v>
          </cell>
          <cell r="D373" t="str">
            <v>Mobile Terminated-Small Data Transmission (MT-SDT) for NR</v>
          </cell>
          <cell r="E373">
            <v>1</v>
          </cell>
          <cell r="F373" t="str">
            <v>Rel-18</v>
          </cell>
          <cell r="G373"/>
        </row>
        <row r="374">
          <cell r="A374" t="str">
            <v>NR_MT_SDT-Core</v>
          </cell>
          <cell r="B374">
            <v>370</v>
          </cell>
          <cell r="C374">
            <v>941100</v>
          </cell>
          <cell r="D374" t="str">
            <v xml:space="preserve">   Core part: Mobile Terminated-Small Data Transmission (MT-SDT) for NR</v>
          </cell>
          <cell r="E374">
            <v>2</v>
          </cell>
          <cell r="F374" t="str">
            <v>Rel-18</v>
          </cell>
          <cell r="G374" t="str">
            <v>R2</v>
          </cell>
        </row>
        <row r="375">
          <cell r="A375" t="str">
            <v>FS_5G_ProSe_Ph2</v>
          </cell>
          <cell r="B375">
            <v>371</v>
          </cell>
          <cell r="C375">
            <v>950048</v>
          </cell>
          <cell r="D375" t="str">
            <v xml:space="preserve">Study on Proximity based Services Phase 2 </v>
          </cell>
          <cell r="E375">
            <v>1</v>
          </cell>
          <cell r="F375" t="str">
            <v>Rel-18</v>
          </cell>
          <cell r="G375" t="str">
            <v>S2</v>
          </cell>
        </row>
        <row r="376">
          <cell r="A376" t="str">
            <v>FS_5G_ProSe_Ph2</v>
          </cell>
          <cell r="B376">
            <v>372</v>
          </cell>
          <cell r="C376">
            <v>940077</v>
          </cell>
          <cell r="D376" t="str">
            <v xml:space="preserve">   Study on Stage 2 for Proximity based Services Phase 2 </v>
          </cell>
          <cell r="E376">
            <v>2</v>
          </cell>
          <cell r="F376" t="str">
            <v>Rel-18</v>
          </cell>
          <cell r="G376" t="str">
            <v>S2</v>
          </cell>
        </row>
        <row r="377">
          <cell r="A377" t="str">
            <v>FS_5G_ProSe_Ph2</v>
          </cell>
          <cell r="B377">
            <v>373</v>
          </cell>
          <cell r="C377">
            <v>950024</v>
          </cell>
          <cell r="D377" t="str">
            <v xml:space="preserve">   Study on Security Aspects of Proximity Based Services Phase 2 </v>
          </cell>
          <cell r="E377">
            <v>2</v>
          </cell>
          <cell r="F377" t="str">
            <v>Rel-18</v>
          </cell>
          <cell r="G377" t="str">
            <v>S3</v>
          </cell>
        </row>
        <row r="378">
          <cell r="A378" t="str">
            <v>5G_ProSe_Ph2</v>
          </cell>
          <cell r="B378">
            <v>374</v>
          </cell>
          <cell r="C378">
            <v>980112</v>
          </cell>
          <cell r="D378" t="str">
            <v xml:space="preserve">Proximity-based Services in 5GS Phase 2 </v>
          </cell>
          <cell r="E378">
            <v>1</v>
          </cell>
          <cell r="F378" t="str">
            <v>Rel-18</v>
          </cell>
          <cell r="G378"/>
        </row>
        <row r="379">
          <cell r="A379" t="str">
            <v>5G_ProSe_Ph2</v>
          </cell>
          <cell r="B379">
            <v>375</v>
          </cell>
          <cell r="C379">
            <v>970016</v>
          </cell>
          <cell r="D379" t="str">
            <v xml:space="preserve">   (stage 2 of) Proximity-based Services in 5GS Phase 2 </v>
          </cell>
          <cell r="E379">
            <v>2</v>
          </cell>
          <cell r="F379" t="str">
            <v>Rel-18</v>
          </cell>
          <cell r="G379" t="str">
            <v>S2</v>
          </cell>
        </row>
        <row r="380">
          <cell r="A380" t="str">
            <v>5G_ProSe_Ph2</v>
          </cell>
          <cell r="B380">
            <v>376</v>
          </cell>
          <cell r="C380">
            <v>980060</v>
          </cell>
          <cell r="D380" t="str">
            <v xml:space="preserve">   CT1 aspects of 5G_ProSe_Ph2</v>
          </cell>
          <cell r="E380">
            <v>2</v>
          </cell>
          <cell r="F380" t="str">
            <v>Rel-18</v>
          </cell>
          <cell r="G380" t="str">
            <v>C1</v>
          </cell>
        </row>
        <row r="381">
          <cell r="A381" t="str">
            <v>5G_ProSe_Ph2</v>
          </cell>
          <cell r="B381">
            <v>377</v>
          </cell>
          <cell r="C381">
            <v>980061</v>
          </cell>
          <cell r="D381" t="str">
            <v xml:space="preserve">   CT3 aspects of 5G_ProSe_Ph2</v>
          </cell>
          <cell r="E381">
            <v>2</v>
          </cell>
          <cell r="F381" t="str">
            <v>Rel-18</v>
          </cell>
          <cell r="G381" t="str">
            <v>C3</v>
          </cell>
        </row>
        <row r="382">
          <cell r="A382" t="str">
            <v>5G_ProSe_Ph2</v>
          </cell>
          <cell r="B382">
            <v>378</v>
          </cell>
          <cell r="C382">
            <v>980062</v>
          </cell>
          <cell r="D382" t="str">
            <v xml:space="preserve">   CT4 aspects of 5G_ProSe_Ph2</v>
          </cell>
          <cell r="E382">
            <v>2</v>
          </cell>
          <cell r="F382" t="str">
            <v>Rel-18</v>
          </cell>
          <cell r="G382" t="str">
            <v>C4</v>
          </cell>
        </row>
        <row r="383">
          <cell r="A383" t="str">
            <v>5G_ProSe_Ph2</v>
          </cell>
          <cell r="B383">
            <v>379</v>
          </cell>
          <cell r="C383">
            <v>980063</v>
          </cell>
          <cell r="D383" t="str">
            <v xml:space="preserve">   CT6 aspects of 5G_ProSe_Ph2</v>
          </cell>
          <cell r="E383">
            <v>2</v>
          </cell>
          <cell r="F383" t="str">
            <v>Rel-18</v>
          </cell>
          <cell r="G383" t="str">
            <v>C6</v>
          </cell>
        </row>
        <row r="384">
          <cell r="A384" t="str">
            <v>5G_ProSe_Ph2</v>
          </cell>
          <cell r="B384">
            <v>380</v>
          </cell>
          <cell r="C384">
            <v>990045</v>
          </cell>
          <cell r="D384" t="str">
            <v xml:space="preserve">   Security Aspects of Proximity-based Services in 5GS Phase 2 </v>
          </cell>
          <cell r="E384">
            <v>2</v>
          </cell>
          <cell r="F384" t="str">
            <v>Rel-18</v>
          </cell>
          <cell r="G384" t="str">
            <v>S3</v>
          </cell>
        </row>
        <row r="385">
          <cell r="A385" t="str">
            <v>5GFLS</v>
          </cell>
          <cell r="B385">
            <v>381</v>
          </cell>
          <cell r="C385">
            <v>990108</v>
          </cell>
          <cell r="D385" t="str">
            <v xml:space="preserve">5G-enabled fused location service capability exposure </v>
          </cell>
          <cell r="E385">
            <v>1</v>
          </cell>
          <cell r="F385" t="str">
            <v>Rel-18</v>
          </cell>
          <cell r="G385"/>
        </row>
        <row r="386">
          <cell r="A386" t="str">
            <v>FS_5GFLS</v>
          </cell>
          <cell r="B386">
            <v>382</v>
          </cell>
          <cell r="C386">
            <v>920015</v>
          </cell>
          <cell r="D386" t="str">
            <v xml:space="preserve">   Study on 5G-enabled fused location service capability exposure </v>
          </cell>
          <cell r="E386">
            <v>2</v>
          </cell>
          <cell r="F386" t="str">
            <v>Rel-18</v>
          </cell>
          <cell r="G386" t="str">
            <v>S6</v>
          </cell>
        </row>
        <row r="387">
          <cell r="A387" t="str">
            <v>5GFLS</v>
          </cell>
          <cell r="B387">
            <v>383</v>
          </cell>
          <cell r="C387">
            <v>980109</v>
          </cell>
          <cell r="D387" t="str">
            <v xml:space="preserve">   Stage 2 of 5GFLS</v>
          </cell>
          <cell r="E387">
            <v>2</v>
          </cell>
          <cell r="F387" t="str">
            <v>Rel-18</v>
          </cell>
          <cell r="G387" t="str">
            <v>S6</v>
          </cell>
        </row>
        <row r="388">
          <cell r="A388" t="str">
            <v>5GFLS</v>
          </cell>
          <cell r="B388">
            <v>384</v>
          </cell>
          <cell r="C388">
            <v>990016</v>
          </cell>
          <cell r="D388" t="str">
            <v xml:space="preserve">   CT1 aspects of 5GFLS</v>
          </cell>
          <cell r="E388">
            <v>2</v>
          </cell>
          <cell r="F388" t="str">
            <v>Rel-18</v>
          </cell>
          <cell r="G388" t="str">
            <v>C1</v>
          </cell>
        </row>
        <row r="389">
          <cell r="A389" t="str">
            <v>5GFLS</v>
          </cell>
          <cell r="B389">
            <v>385</v>
          </cell>
          <cell r="C389">
            <v>990069</v>
          </cell>
          <cell r="D389" t="str">
            <v xml:space="preserve">   CT3 aspects of 5GFLS</v>
          </cell>
          <cell r="E389">
            <v>2</v>
          </cell>
          <cell r="F389" t="str">
            <v>Rel-18</v>
          </cell>
          <cell r="G389" t="str">
            <v>C3</v>
          </cell>
        </row>
        <row r="390">
          <cell r="A390" t="str">
            <v>-</v>
          </cell>
          <cell r="B390">
            <v>386</v>
          </cell>
          <cell r="C390">
            <v>0</v>
          </cell>
          <cell r="D390" t="str">
            <v>See also MCOver5GProSe under Mission Critical and LPHP under Verticals</v>
          </cell>
          <cell r="E390">
            <v>1</v>
          </cell>
          <cell r="F390" t="str">
            <v>Rel-18</v>
          </cell>
          <cell r="G390"/>
        </row>
        <row r="391">
          <cell r="A391" t="str">
            <v>-</v>
          </cell>
          <cell r="B391">
            <v>387</v>
          </cell>
          <cell r="C391">
            <v>0</v>
          </cell>
          <cell r="D391" t="str">
            <v>Rel-18 Verticals, Industries, Factories, Northbound API</v>
          </cell>
          <cell r="E391">
            <v>1</v>
          </cell>
          <cell r="F391" t="str">
            <v>Rel-18</v>
          </cell>
          <cell r="G391"/>
        </row>
        <row r="392">
          <cell r="A392" t="str">
            <v>EXPOSE</v>
          </cell>
          <cell r="B392">
            <v>388</v>
          </cell>
          <cell r="C392">
            <v>930023</v>
          </cell>
          <cell r="D392" t="str">
            <v xml:space="preserve">Service exposure interfaces for industry </v>
          </cell>
          <cell r="E392">
            <v>1</v>
          </cell>
          <cell r="F392" t="str">
            <v>Rel-18</v>
          </cell>
          <cell r="G392" t="str">
            <v>S1</v>
          </cell>
        </row>
        <row r="393">
          <cell r="A393" t="str">
            <v>GMEC</v>
          </cell>
          <cell r="B393">
            <v>389</v>
          </cell>
          <cell r="C393">
            <v>990109</v>
          </cell>
          <cell r="D393" t="str">
            <v xml:space="preserve">Generic group management, exposure and communication enhancements </v>
          </cell>
          <cell r="E393">
            <v>1</v>
          </cell>
          <cell r="F393" t="str">
            <v>Rel-18</v>
          </cell>
          <cell r="G393"/>
        </row>
        <row r="394">
          <cell r="A394" t="str">
            <v>FS_GMEC</v>
          </cell>
          <cell r="B394">
            <v>390</v>
          </cell>
          <cell r="C394">
            <v>940061</v>
          </cell>
          <cell r="D394" t="str">
            <v xml:space="preserve">   Study on generic group management, exposure and communication enhancements </v>
          </cell>
          <cell r="E394">
            <v>2</v>
          </cell>
          <cell r="F394" t="str">
            <v>Rel-18</v>
          </cell>
          <cell r="G394" t="str">
            <v>S2</v>
          </cell>
        </row>
        <row r="395">
          <cell r="A395" t="str">
            <v>GMEC</v>
          </cell>
          <cell r="B395">
            <v>391</v>
          </cell>
          <cell r="C395">
            <v>970069</v>
          </cell>
          <cell r="D395" t="str">
            <v xml:space="preserve">   Stage 2 of GMEC</v>
          </cell>
          <cell r="E395">
            <v>2</v>
          </cell>
          <cell r="F395" t="str">
            <v>Rel-18</v>
          </cell>
          <cell r="G395" t="str">
            <v>S2</v>
          </cell>
        </row>
        <row r="396">
          <cell r="A396" t="str">
            <v>GMEC</v>
          </cell>
          <cell r="B396">
            <v>392</v>
          </cell>
          <cell r="C396">
            <v>990009</v>
          </cell>
          <cell r="D396" t="str">
            <v xml:space="preserve">   CT3 aspects of GMEC</v>
          </cell>
          <cell r="E396">
            <v>2</v>
          </cell>
          <cell r="F396" t="str">
            <v>Rel-18</v>
          </cell>
          <cell r="G396" t="str">
            <v>C3</v>
          </cell>
        </row>
        <row r="397">
          <cell r="A397" t="str">
            <v>GMEC</v>
          </cell>
          <cell r="B397">
            <v>393</v>
          </cell>
          <cell r="C397">
            <v>990071</v>
          </cell>
          <cell r="D397" t="str">
            <v xml:space="preserve">   CT4 aspects of GMEC</v>
          </cell>
          <cell r="E397">
            <v>2</v>
          </cell>
          <cell r="F397" t="str">
            <v>Rel-18</v>
          </cell>
          <cell r="G397" t="str">
            <v>C4</v>
          </cell>
        </row>
        <row r="398">
          <cell r="A398" t="str">
            <v>GMEC</v>
          </cell>
          <cell r="B398">
            <v>394</v>
          </cell>
          <cell r="C398">
            <v>990072</v>
          </cell>
          <cell r="D398" t="str">
            <v xml:space="preserve">   CT1 aspects of GMEC</v>
          </cell>
          <cell r="E398">
            <v>2</v>
          </cell>
          <cell r="F398" t="str">
            <v>Rel-18</v>
          </cell>
          <cell r="G398" t="str">
            <v>C1</v>
          </cell>
        </row>
        <row r="399">
          <cell r="A399" t="str">
            <v>FFAPP</v>
          </cell>
          <cell r="B399">
            <v>395</v>
          </cell>
          <cell r="C399">
            <v>930015</v>
          </cell>
          <cell r="D399" t="str">
            <v xml:space="preserve">Application layer support for Factories of the Future (FF) </v>
          </cell>
          <cell r="E399">
            <v>1</v>
          </cell>
          <cell r="F399" t="str">
            <v>Rel-18</v>
          </cell>
          <cell r="G399" t="str">
            <v>S6</v>
          </cell>
        </row>
        <row r="400">
          <cell r="A400" t="str">
            <v>SEAL_Ph3</v>
          </cell>
          <cell r="B400">
            <v>396</v>
          </cell>
          <cell r="C400">
            <v>980131</v>
          </cell>
          <cell r="D400" t="str">
            <v>Service Enabler Architecture Layer for Verticals Phase 3</v>
          </cell>
          <cell r="E400">
            <v>1</v>
          </cell>
          <cell r="F400" t="str">
            <v>Rel-18</v>
          </cell>
          <cell r="G400"/>
        </row>
        <row r="401">
          <cell r="A401" t="str">
            <v>SEAL_Ph3</v>
          </cell>
          <cell r="B401">
            <v>397</v>
          </cell>
          <cell r="C401">
            <v>940024</v>
          </cell>
          <cell r="D401" t="str">
            <v xml:space="preserve">   Stage 2 of SEAL_Ph3</v>
          </cell>
          <cell r="E401">
            <v>2</v>
          </cell>
          <cell r="F401" t="str">
            <v>Rel-18</v>
          </cell>
          <cell r="G401" t="str">
            <v>S6</v>
          </cell>
        </row>
        <row r="402">
          <cell r="A402" t="str">
            <v>SEAL_Ph3</v>
          </cell>
          <cell r="B402">
            <v>398</v>
          </cell>
          <cell r="C402">
            <v>980064</v>
          </cell>
          <cell r="D402" t="str">
            <v xml:space="preserve">   CT1 aspects of SEAL_Ph3</v>
          </cell>
          <cell r="E402">
            <v>2</v>
          </cell>
          <cell r="F402" t="str">
            <v>Rel-18</v>
          </cell>
          <cell r="G402" t="str">
            <v>C1</v>
          </cell>
        </row>
        <row r="403">
          <cell r="A403" t="str">
            <v>SEAL_Ph3</v>
          </cell>
          <cell r="B403">
            <v>399</v>
          </cell>
          <cell r="C403">
            <v>980065</v>
          </cell>
          <cell r="D403" t="str">
            <v xml:space="preserve">   CT3 aspects of SEAL_Ph3</v>
          </cell>
          <cell r="E403">
            <v>2</v>
          </cell>
          <cell r="F403" t="str">
            <v>Rel-18</v>
          </cell>
          <cell r="G403" t="str">
            <v>C3</v>
          </cell>
        </row>
        <row r="404">
          <cell r="A404" t="str">
            <v>SEAL_Ph3</v>
          </cell>
          <cell r="B404">
            <v>400</v>
          </cell>
          <cell r="C404">
            <v>990047</v>
          </cell>
          <cell r="D404" t="str">
            <v xml:space="preserve">   Security aspects of SEAL_Ph3</v>
          </cell>
          <cell r="E404">
            <v>2</v>
          </cell>
          <cell r="F404" t="str">
            <v>Rel-18</v>
          </cell>
          <cell r="G404" t="str">
            <v>S3</v>
          </cell>
        </row>
        <row r="405">
          <cell r="A405" t="str">
            <v>SEALDD</v>
          </cell>
          <cell r="B405">
            <v>401</v>
          </cell>
          <cell r="C405">
            <v>980124</v>
          </cell>
          <cell r="D405" t="str">
            <v xml:space="preserve">SEAL data delivery enabler for vertical applications </v>
          </cell>
          <cell r="E405">
            <v>1</v>
          </cell>
          <cell r="F405" t="str">
            <v>Rel-18</v>
          </cell>
          <cell r="G405"/>
        </row>
        <row r="406">
          <cell r="A406" t="str">
            <v>FS_SEALDD</v>
          </cell>
          <cell r="B406">
            <v>402</v>
          </cell>
          <cell r="C406">
            <v>930013</v>
          </cell>
          <cell r="D406" t="str">
            <v xml:space="preserve">   Study on SEAL data delivery enabler for vertical applications </v>
          </cell>
          <cell r="E406">
            <v>2</v>
          </cell>
          <cell r="F406" t="str">
            <v>Rel-18</v>
          </cell>
          <cell r="G406" t="str">
            <v>S6</v>
          </cell>
        </row>
        <row r="407">
          <cell r="A407" t="str">
            <v>SEALDD</v>
          </cell>
          <cell r="B407">
            <v>403</v>
          </cell>
          <cell r="C407">
            <v>970037</v>
          </cell>
          <cell r="D407" t="str">
            <v xml:space="preserve">   (Stage 2 of Seal DD) SEAL data delivery enabler for vertical applications</v>
          </cell>
          <cell r="E407">
            <v>2</v>
          </cell>
          <cell r="F407" t="str">
            <v>Rel-18</v>
          </cell>
          <cell r="G407" t="str">
            <v>S6</v>
          </cell>
        </row>
        <row r="408">
          <cell r="A408" t="str">
            <v>SEALDD</v>
          </cell>
          <cell r="B408">
            <v>404</v>
          </cell>
          <cell r="C408">
            <v>980066</v>
          </cell>
          <cell r="D408" t="str">
            <v xml:space="preserve">   CT1 aspects of SEALDD</v>
          </cell>
          <cell r="E408">
            <v>2</v>
          </cell>
          <cell r="F408" t="str">
            <v>Rel-18</v>
          </cell>
          <cell r="G408" t="str">
            <v>C1</v>
          </cell>
        </row>
        <row r="409">
          <cell r="A409" t="str">
            <v>SEALDD</v>
          </cell>
          <cell r="B409">
            <v>405</v>
          </cell>
          <cell r="C409">
            <v>980067</v>
          </cell>
          <cell r="D409" t="str">
            <v xml:space="preserve">   CT3 aspects of SEALDD</v>
          </cell>
          <cell r="E409">
            <v>2</v>
          </cell>
          <cell r="F409" t="str">
            <v>Rel-18</v>
          </cell>
          <cell r="G409" t="str">
            <v>C3</v>
          </cell>
        </row>
        <row r="410">
          <cell r="A410" t="str">
            <v>SEALDD</v>
          </cell>
          <cell r="B410">
            <v>406</v>
          </cell>
          <cell r="C410">
            <v>1000006</v>
          </cell>
          <cell r="D410" t="str">
            <v xml:space="preserve">   Security aspects of SEAL Data Delivery enabler </v>
          </cell>
          <cell r="E410">
            <v>2</v>
          </cell>
          <cell r="F410" t="str">
            <v>Rel-18</v>
          </cell>
          <cell r="G410" t="str">
            <v>S3</v>
          </cell>
        </row>
        <row r="411">
          <cell r="A411" t="str">
            <v>LPHAP</v>
          </cell>
          <cell r="B411">
            <v>407</v>
          </cell>
          <cell r="C411">
            <v>910036</v>
          </cell>
          <cell r="D411" t="str">
            <v xml:space="preserve">Low Power High Accuracy Positioning for industrial IoT scenarios </v>
          </cell>
          <cell r="E411">
            <v>1</v>
          </cell>
          <cell r="F411" t="str">
            <v>Rel-18</v>
          </cell>
          <cell r="G411" t="str">
            <v>S1</v>
          </cell>
        </row>
        <row r="412">
          <cell r="A412" t="str">
            <v>SNA</v>
          </cell>
          <cell r="B412">
            <v>408</v>
          </cell>
          <cell r="C412">
            <v>890024</v>
          </cell>
          <cell r="D412" t="str">
            <v xml:space="preserve">Subscriber-aware Northbound API access </v>
          </cell>
          <cell r="E412">
            <v>1</v>
          </cell>
          <cell r="F412" t="str">
            <v>Rel-18</v>
          </cell>
          <cell r="G412" t="str">
            <v>S1</v>
          </cell>
        </row>
        <row r="413">
          <cell r="A413" t="str">
            <v>SNAAPP</v>
          </cell>
          <cell r="B413">
            <v>409</v>
          </cell>
          <cell r="C413">
            <v>990117</v>
          </cell>
          <cell r="D413" t="str">
            <v xml:space="preserve">Application enablement aspects for subscriber-aware northbound API access </v>
          </cell>
          <cell r="E413">
            <v>1</v>
          </cell>
          <cell r="F413" t="str">
            <v>Rel-18</v>
          </cell>
          <cell r="G413"/>
        </row>
        <row r="414">
          <cell r="A414" t="str">
            <v>SNAAPP</v>
          </cell>
          <cell r="B414">
            <v>410</v>
          </cell>
          <cell r="C414">
            <v>960012</v>
          </cell>
          <cell r="D414" t="str">
            <v xml:space="preserve">   Stage 2 of SNAAPP</v>
          </cell>
          <cell r="E414">
            <v>2</v>
          </cell>
          <cell r="F414" t="str">
            <v>Rel-18</v>
          </cell>
          <cell r="G414" t="str">
            <v>S6</v>
          </cell>
        </row>
        <row r="415">
          <cell r="A415" t="str">
            <v>FS_SNAAPPY</v>
          </cell>
          <cell r="B415">
            <v>411</v>
          </cell>
          <cell r="C415">
            <v>960028</v>
          </cell>
          <cell r="D415" t="str">
            <v xml:space="preserve">   Study on SNAAPP securitY </v>
          </cell>
          <cell r="E415">
            <v>2</v>
          </cell>
          <cell r="F415" t="str">
            <v>Rel-18</v>
          </cell>
          <cell r="G415" t="str">
            <v>S3</v>
          </cell>
        </row>
        <row r="416">
          <cell r="A416" t="str">
            <v>SNAAPPY</v>
          </cell>
          <cell r="B416">
            <v>412</v>
          </cell>
          <cell r="C416">
            <v>990048</v>
          </cell>
          <cell r="D416" t="str">
            <v xml:space="preserve">   Security aspects of SNAPP </v>
          </cell>
          <cell r="E416">
            <v>2</v>
          </cell>
          <cell r="F416" t="str">
            <v>Rel-18</v>
          </cell>
          <cell r="G416" t="str">
            <v>S3</v>
          </cell>
        </row>
        <row r="417">
          <cell r="A417" t="str">
            <v>SNAAPP</v>
          </cell>
          <cell r="B417">
            <v>413</v>
          </cell>
          <cell r="C417">
            <v>1010002</v>
          </cell>
          <cell r="D417" t="str">
            <v xml:space="preserve">   CT3 aspects of SNAAPP</v>
          </cell>
          <cell r="E417">
            <v>2</v>
          </cell>
          <cell r="F417" t="str">
            <v>Rel-18</v>
          </cell>
          <cell r="G417" t="str">
            <v>C3</v>
          </cell>
        </row>
        <row r="418">
          <cell r="A418" t="str">
            <v>SEI</v>
          </cell>
          <cell r="B418">
            <v>414</v>
          </cell>
          <cell r="C418">
            <v>920039</v>
          </cell>
          <cell r="D418" t="str">
            <v xml:space="preserve">Smart Energy and Infrastructure </v>
          </cell>
          <cell r="E418">
            <v>1</v>
          </cell>
          <cell r="F418" t="str">
            <v>Rel-18</v>
          </cell>
          <cell r="G418"/>
        </row>
        <row r="419">
          <cell r="A419" t="str">
            <v>FS_5GSEI</v>
          </cell>
          <cell r="B419">
            <v>415</v>
          </cell>
          <cell r="C419">
            <v>880038</v>
          </cell>
          <cell r="D419" t="str">
            <v xml:space="preserve">   Study on 5G Smart Energy and Infrastructure</v>
          </cell>
          <cell r="E419">
            <v>2</v>
          </cell>
          <cell r="F419" t="str">
            <v>Rel-18</v>
          </cell>
          <cell r="G419" t="str">
            <v>S1</v>
          </cell>
        </row>
        <row r="420">
          <cell r="A420" t="str">
            <v>SEI</v>
          </cell>
          <cell r="B420">
            <v>416</v>
          </cell>
          <cell r="C420">
            <v>920032</v>
          </cell>
          <cell r="D420" t="str">
            <v xml:space="preserve">   Stage 1 of Smart Energy and Infrastructure </v>
          </cell>
          <cell r="E420">
            <v>2</v>
          </cell>
          <cell r="F420" t="str">
            <v>Rel-18</v>
          </cell>
          <cell r="G420" t="str">
            <v>S1</v>
          </cell>
        </row>
        <row r="421">
          <cell r="A421" t="str">
            <v>FS_NSOEU</v>
          </cell>
          <cell r="B421">
            <v>417</v>
          </cell>
          <cell r="C421">
            <v>940040</v>
          </cell>
          <cell r="D421" t="str">
            <v xml:space="preserve">Study on Network and Service Operations for Energy Utilities </v>
          </cell>
          <cell r="E421">
            <v>1</v>
          </cell>
          <cell r="F421" t="str">
            <v>Rel-18</v>
          </cell>
          <cell r="G421" t="str">
            <v>S5</v>
          </cell>
        </row>
        <row r="422">
          <cell r="A422" t="str">
            <v>FS_SNAAPP</v>
          </cell>
          <cell r="B422">
            <v>418</v>
          </cell>
          <cell r="C422">
            <v>920014</v>
          </cell>
          <cell r="D422" t="str">
            <v xml:space="preserve">Study on application enablement aspects for subscriber-aware northbound API access </v>
          </cell>
          <cell r="E422">
            <v>1</v>
          </cell>
          <cell r="F422" t="str">
            <v>Rel-18</v>
          </cell>
          <cell r="G422" t="str">
            <v>S6</v>
          </cell>
        </row>
        <row r="423">
          <cell r="A423" t="str">
            <v>NBI18</v>
          </cell>
          <cell r="B423">
            <v>419</v>
          </cell>
          <cell r="C423">
            <v>960022</v>
          </cell>
          <cell r="D423" t="str">
            <v>Rel-18 Enhancements of 3GPP Northbound and Application Layer interfaces and APIs</v>
          </cell>
          <cell r="E423">
            <v>1</v>
          </cell>
          <cell r="F423" t="str">
            <v>Rel-18</v>
          </cell>
          <cell r="G423"/>
        </row>
        <row r="424">
          <cell r="A424" t="str">
            <v>NBI18</v>
          </cell>
          <cell r="B424">
            <v>420</v>
          </cell>
          <cell r="C424">
            <v>960053</v>
          </cell>
          <cell r="D424" t="str">
            <v xml:space="preserve">   CT1 aspects of NBI18</v>
          </cell>
          <cell r="E424">
            <v>2</v>
          </cell>
          <cell r="F424" t="str">
            <v>Rel-18</v>
          </cell>
          <cell r="G424" t="str">
            <v>C1</v>
          </cell>
        </row>
        <row r="425">
          <cell r="A425" t="str">
            <v>NBI18</v>
          </cell>
          <cell r="B425">
            <v>421</v>
          </cell>
          <cell r="C425">
            <v>960054</v>
          </cell>
          <cell r="D425" t="str">
            <v xml:space="preserve">   CT3 aspects of NBI18</v>
          </cell>
          <cell r="E425">
            <v>2</v>
          </cell>
          <cell r="F425" t="str">
            <v>Rel-18</v>
          </cell>
          <cell r="G425" t="str">
            <v>C3</v>
          </cell>
        </row>
        <row r="426">
          <cell r="A426" t="str">
            <v>FS_SCV</v>
          </cell>
          <cell r="B426">
            <v>422</v>
          </cell>
          <cell r="C426">
            <v>980027</v>
          </cell>
          <cell r="D426" t="str">
            <v xml:space="preserve">Study on Structure of Charging for Verticals </v>
          </cell>
          <cell r="E426">
            <v>1</v>
          </cell>
          <cell r="F426" t="str">
            <v>Rel-18</v>
          </cell>
          <cell r="G426" t="str">
            <v>S5</v>
          </cell>
        </row>
        <row r="427">
          <cell r="A427" t="str">
            <v>B2B_CH</v>
          </cell>
          <cell r="B427">
            <v>423</v>
          </cell>
          <cell r="C427">
            <v>1010015</v>
          </cell>
          <cell r="D427" t="str">
            <v>Charging Aspects of B2B</v>
          </cell>
          <cell r="E427">
            <v>1</v>
          </cell>
          <cell r="F427" t="str">
            <v>Rel-18</v>
          </cell>
          <cell r="G427" t="str">
            <v>S5</v>
          </cell>
        </row>
        <row r="428">
          <cell r="A428" t="str">
            <v>-</v>
          </cell>
          <cell r="B428">
            <v>424</v>
          </cell>
          <cell r="C428">
            <v>0</v>
          </cell>
          <cell r="D428" t="str">
            <v>Rel-18 Mission Critical and emergencies</v>
          </cell>
          <cell r="E428">
            <v>1</v>
          </cell>
          <cell r="F428" t="str">
            <v>Rel-18</v>
          </cell>
          <cell r="G428"/>
        </row>
        <row r="429">
          <cell r="A429" t="str">
            <v>SMS2EC</v>
          </cell>
          <cell r="B429">
            <v>425</v>
          </cell>
          <cell r="C429">
            <v>960014</v>
          </cell>
          <cell r="D429" t="str">
            <v xml:space="preserve">SMS over IMS to emergency centre </v>
          </cell>
          <cell r="E429">
            <v>1</v>
          </cell>
          <cell r="F429" t="str">
            <v>Rel-18</v>
          </cell>
          <cell r="G429" t="str">
            <v>S1</v>
          </cell>
        </row>
        <row r="430">
          <cell r="A430" t="str">
            <v>MCXSec3</v>
          </cell>
          <cell r="B430">
            <v>426</v>
          </cell>
          <cell r="C430">
            <v>940015</v>
          </cell>
          <cell r="D430" t="str">
            <v xml:space="preserve">Mission critical security enhancements phase 3 </v>
          </cell>
          <cell r="E430">
            <v>1</v>
          </cell>
          <cell r="F430" t="str">
            <v>Rel-18</v>
          </cell>
          <cell r="G430" t="str">
            <v>S3</v>
          </cell>
        </row>
        <row r="431">
          <cell r="A431" t="str">
            <v>enh4MCPTT</v>
          </cell>
          <cell r="B431">
            <v>427</v>
          </cell>
          <cell r="C431">
            <v>1000042</v>
          </cell>
          <cell r="D431" t="str">
            <v xml:space="preserve">Enhanced Mission Critical Push-to-talk architecture phase 4 </v>
          </cell>
          <cell r="E431">
            <v>1</v>
          </cell>
          <cell r="F431" t="str">
            <v>Rel-18</v>
          </cell>
          <cell r="G431"/>
        </row>
        <row r="432">
          <cell r="A432" t="str">
            <v>enh4MCPTT</v>
          </cell>
          <cell r="B432">
            <v>428</v>
          </cell>
          <cell r="C432">
            <v>940025</v>
          </cell>
          <cell r="D432" t="str">
            <v xml:space="preserve">   Stage 2 of enh4MCPTT</v>
          </cell>
          <cell r="E432">
            <v>2</v>
          </cell>
          <cell r="F432" t="str">
            <v>Rel-18</v>
          </cell>
          <cell r="G432" t="str">
            <v>S6</v>
          </cell>
        </row>
        <row r="433">
          <cell r="A433" t="str">
            <v>enh4MCPTT</v>
          </cell>
          <cell r="B433">
            <v>429</v>
          </cell>
          <cell r="C433">
            <v>1000020</v>
          </cell>
          <cell r="D433" t="str">
            <v xml:space="preserve">   CT aspects of enh4MCPTT</v>
          </cell>
          <cell r="E433">
            <v>2</v>
          </cell>
          <cell r="F433" t="str">
            <v>Rel-18</v>
          </cell>
          <cell r="G433" t="str">
            <v>C1</v>
          </cell>
        </row>
        <row r="434">
          <cell r="A434" t="str">
            <v>MCGWUE</v>
          </cell>
          <cell r="B434">
            <v>430</v>
          </cell>
          <cell r="C434">
            <v>930043</v>
          </cell>
          <cell r="D434" t="str">
            <v xml:space="preserve">Gateway UE function for Mission Critical Communication </v>
          </cell>
          <cell r="E434">
            <v>1</v>
          </cell>
          <cell r="F434" t="str">
            <v>Rel-18</v>
          </cell>
          <cell r="G434"/>
        </row>
        <row r="435">
          <cell r="A435" t="str">
            <v>FS_MCGWUE</v>
          </cell>
          <cell r="B435">
            <v>431</v>
          </cell>
          <cell r="C435">
            <v>880033</v>
          </cell>
          <cell r="D435" t="str">
            <v xml:space="preserve">   Study of Gateway UE function for Mission Critical Communication </v>
          </cell>
          <cell r="E435">
            <v>2</v>
          </cell>
          <cell r="F435" t="str">
            <v>Rel-18</v>
          </cell>
          <cell r="G435" t="str">
            <v>S6</v>
          </cell>
        </row>
        <row r="436">
          <cell r="A436" t="str">
            <v>MCGWUE</v>
          </cell>
          <cell r="B436">
            <v>432</v>
          </cell>
          <cell r="C436">
            <v>930017</v>
          </cell>
          <cell r="D436" t="str">
            <v xml:space="preserve">   (Stage 2 of) Gateway UE function for Mission Critical Communication </v>
          </cell>
          <cell r="E436">
            <v>2</v>
          </cell>
          <cell r="F436" t="str">
            <v>Rel-18</v>
          </cell>
          <cell r="G436" t="str">
            <v>S6</v>
          </cell>
        </row>
        <row r="437">
          <cell r="A437" t="str">
            <v>MCGWUE</v>
          </cell>
          <cell r="B437">
            <v>433</v>
          </cell>
          <cell r="C437">
            <v>990011</v>
          </cell>
          <cell r="D437" t="str">
            <v xml:space="preserve">   CT1 aspects of MCGWUE</v>
          </cell>
          <cell r="E437">
            <v>2</v>
          </cell>
          <cell r="F437" t="str">
            <v>Rel-18</v>
          </cell>
          <cell r="G437" t="str">
            <v>C1</v>
          </cell>
        </row>
        <row r="438">
          <cell r="A438" t="str">
            <v>MCOver5MBS</v>
          </cell>
          <cell r="B438">
            <v>434</v>
          </cell>
          <cell r="C438">
            <v>970054</v>
          </cell>
          <cell r="D438" t="str">
            <v xml:space="preserve">Mission Critical Services over 5MBS </v>
          </cell>
          <cell r="E438">
            <v>1</v>
          </cell>
          <cell r="F438" t="str">
            <v>Rel-18</v>
          </cell>
          <cell r="G438"/>
        </row>
        <row r="439">
          <cell r="A439" t="str">
            <v>MCOver5MBS</v>
          </cell>
          <cell r="B439">
            <v>435</v>
          </cell>
          <cell r="C439">
            <v>930016</v>
          </cell>
          <cell r="D439" t="str">
            <v xml:space="preserve">   Stage 2 of Mission Critical Services over 5MBS </v>
          </cell>
          <cell r="E439">
            <v>2</v>
          </cell>
          <cell r="F439" t="str">
            <v>Rel-18</v>
          </cell>
          <cell r="G439" t="str">
            <v>S6</v>
          </cell>
        </row>
        <row r="440">
          <cell r="A440" t="str">
            <v>MCOver5MBS</v>
          </cell>
          <cell r="B440">
            <v>436</v>
          </cell>
          <cell r="C440">
            <v>970033</v>
          </cell>
          <cell r="D440" t="str">
            <v xml:space="preserve">   CT1 aspects of Mission Critical Services over 5MBS</v>
          </cell>
          <cell r="E440">
            <v>2</v>
          </cell>
          <cell r="F440" t="str">
            <v>Rel-18</v>
          </cell>
          <cell r="G440" t="str">
            <v>C1</v>
          </cell>
        </row>
        <row r="441">
          <cell r="A441" t="str">
            <v>MCOver5GProSe</v>
          </cell>
          <cell r="B441">
            <v>437</v>
          </cell>
          <cell r="C441">
            <v>970055</v>
          </cell>
          <cell r="D441" t="str">
            <v xml:space="preserve">Mission Critical Services over 5GProSe </v>
          </cell>
          <cell r="E441">
            <v>1</v>
          </cell>
          <cell r="F441" t="str">
            <v>Rel-18</v>
          </cell>
          <cell r="G441"/>
        </row>
        <row r="442">
          <cell r="A442" t="str">
            <v>MCOver5GProSe</v>
          </cell>
          <cell r="B442">
            <v>438</v>
          </cell>
          <cell r="C442">
            <v>940023</v>
          </cell>
          <cell r="D442" t="str">
            <v xml:space="preserve">   Stage 2 of Mission Critical Services over 5GProSe </v>
          </cell>
          <cell r="E442">
            <v>2</v>
          </cell>
          <cell r="F442" t="str">
            <v>Rel-18</v>
          </cell>
          <cell r="G442" t="str">
            <v>S6</v>
          </cell>
        </row>
        <row r="443">
          <cell r="A443" t="str">
            <v>MCOver5GProSe</v>
          </cell>
          <cell r="B443">
            <v>439</v>
          </cell>
          <cell r="C443">
            <v>970034</v>
          </cell>
          <cell r="D443" t="str">
            <v xml:space="preserve">   CT1 aspects of Mission Critical Services over 5GProSe</v>
          </cell>
          <cell r="E443">
            <v>2</v>
          </cell>
          <cell r="F443" t="str">
            <v>Rel-18</v>
          </cell>
          <cell r="G443" t="str">
            <v>C1</v>
          </cell>
        </row>
        <row r="444">
          <cell r="A444" t="str">
            <v>PROSESA</v>
          </cell>
          <cell r="B444">
            <v>440</v>
          </cell>
          <cell r="C444">
            <v>970027</v>
          </cell>
          <cell r="D444" t="str">
            <v xml:space="preserve">Stopped - ProSe Secondary Authentication </v>
          </cell>
          <cell r="E444">
            <v>1</v>
          </cell>
          <cell r="F444" t="str">
            <v>Rel-18</v>
          </cell>
          <cell r="G444" t="str">
            <v>S3</v>
          </cell>
        </row>
        <row r="445">
          <cell r="A445" t="str">
            <v>SACI_MCS</v>
          </cell>
          <cell r="B445">
            <v>441</v>
          </cell>
          <cell r="C445">
            <v>930026</v>
          </cell>
          <cell r="D445" t="str">
            <v xml:space="preserve">Sharing administrative configuration between interconnected MCX Service systems </v>
          </cell>
          <cell r="E445">
            <v>1</v>
          </cell>
          <cell r="F445" t="str">
            <v>Rel-18</v>
          </cell>
          <cell r="G445" t="str">
            <v>S1</v>
          </cell>
        </row>
        <row r="446">
          <cell r="A446" t="str">
            <v>AHGC</v>
          </cell>
          <cell r="B446">
            <v>442</v>
          </cell>
          <cell r="C446">
            <v>930025</v>
          </cell>
          <cell r="D446" t="str">
            <v xml:space="preserve">Ad hoc Group Communication support in Mission Critical Services </v>
          </cell>
          <cell r="E446">
            <v>1</v>
          </cell>
          <cell r="F446" t="str">
            <v>Rel-18</v>
          </cell>
          <cell r="G446" t="str">
            <v>S1</v>
          </cell>
        </row>
        <row r="447">
          <cell r="A447" t="str">
            <v>MC_AHGC</v>
          </cell>
          <cell r="B447">
            <v>443</v>
          </cell>
          <cell r="C447">
            <v>1010020</v>
          </cell>
          <cell r="D447" t="str">
            <v xml:space="preserve">Mission Critical ad hoc group Communications </v>
          </cell>
          <cell r="E447">
            <v>1</v>
          </cell>
          <cell r="F447" t="str">
            <v>Rel-18</v>
          </cell>
          <cell r="G447" t="str">
            <v>S6</v>
          </cell>
        </row>
        <row r="448">
          <cell r="A448" t="str">
            <v>MC_AHGC</v>
          </cell>
          <cell r="B448">
            <v>444</v>
          </cell>
          <cell r="C448">
            <v>980051</v>
          </cell>
          <cell r="D448" t="str">
            <v xml:space="preserve">   Stage 2 of Mission Critical ad hoc group Communications </v>
          </cell>
          <cell r="E448">
            <v>2</v>
          </cell>
          <cell r="F448" t="str">
            <v>Rel-18</v>
          </cell>
          <cell r="G448" t="str">
            <v>S6</v>
          </cell>
        </row>
        <row r="449">
          <cell r="A449" t="str">
            <v>MC_AHGC</v>
          </cell>
          <cell r="B449">
            <v>445</v>
          </cell>
          <cell r="C449">
            <v>1010004</v>
          </cell>
          <cell r="D449" t="str">
            <v xml:space="preserve">   CT1 aspects of Mission Critical ad hoc group Communications </v>
          </cell>
          <cell r="E449">
            <v>2</v>
          </cell>
          <cell r="F449" t="str">
            <v>Rel-18</v>
          </cell>
          <cell r="G449" t="str">
            <v>C1</v>
          </cell>
        </row>
        <row r="450">
          <cell r="A450" t="str">
            <v>FS_SACI_MCS</v>
          </cell>
          <cell r="B450">
            <v>446</v>
          </cell>
          <cell r="C450">
            <v>850043</v>
          </cell>
          <cell r="D450" t="str">
            <v xml:space="preserve">Study on sharing administrative configuration between interconnected MCX Service systems </v>
          </cell>
          <cell r="E450">
            <v>1</v>
          </cell>
          <cell r="F450" t="str">
            <v>Rel-18</v>
          </cell>
          <cell r="G450" t="str">
            <v>S1</v>
          </cell>
        </row>
        <row r="451">
          <cell r="A451" t="str">
            <v>FS_MCShAC</v>
          </cell>
          <cell r="B451">
            <v>447</v>
          </cell>
          <cell r="C451">
            <v>940020</v>
          </cell>
          <cell r="D451" t="str">
            <v xml:space="preserve">Study on sharing of administrative configuration between interconnected MC service systems </v>
          </cell>
          <cell r="E451">
            <v>1</v>
          </cell>
          <cell r="F451" t="str">
            <v>Rel-18</v>
          </cell>
          <cell r="G451" t="str">
            <v>S6</v>
          </cell>
        </row>
        <row r="452">
          <cell r="A452" t="str">
            <v>FS_MCAHGC</v>
          </cell>
          <cell r="B452">
            <v>448</v>
          </cell>
          <cell r="C452">
            <v>940022</v>
          </cell>
          <cell r="D452" t="str">
            <v xml:space="preserve">Study on Mission Critical ad hoc group communications </v>
          </cell>
          <cell r="E452">
            <v>1</v>
          </cell>
          <cell r="F452" t="str">
            <v>Rel-18</v>
          </cell>
          <cell r="G452" t="str">
            <v>S6</v>
          </cell>
        </row>
        <row r="453">
          <cell r="A453" t="str">
            <v>FS_MCOver5GS</v>
          </cell>
          <cell r="B453">
            <v>449</v>
          </cell>
          <cell r="C453">
            <v>800023</v>
          </cell>
          <cell r="D453" t="str">
            <v>Study on Mission Critical services support over 5G System</v>
          </cell>
          <cell r="E453">
            <v>1</v>
          </cell>
          <cell r="F453" t="str">
            <v>Rel-18</v>
          </cell>
          <cell r="G453" t="str">
            <v>S6</v>
          </cell>
        </row>
        <row r="454">
          <cell r="A454" t="str">
            <v>-</v>
          </cell>
          <cell r="B454">
            <v>450</v>
          </cell>
          <cell r="C454">
            <v>0</v>
          </cell>
          <cell r="D454" t="str">
            <v>Rel-18 Artificial Intelligence (AI)/Machine Learning (ML)</v>
          </cell>
          <cell r="E454">
            <v>1</v>
          </cell>
          <cell r="F454" t="str">
            <v>Rel-18</v>
          </cell>
          <cell r="G454"/>
        </row>
        <row r="455">
          <cell r="A455" t="str">
            <v>AIML_MT</v>
          </cell>
          <cell r="B455">
            <v>451</v>
          </cell>
          <cell r="C455">
            <v>920037</v>
          </cell>
          <cell r="D455" t="str">
            <v xml:space="preserve">AI/ML model transfer in 5GS </v>
          </cell>
          <cell r="E455">
            <v>1</v>
          </cell>
          <cell r="F455" t="str">
            <v>Rel-18</v>
          </cell>
          <cell r="G455"/>
        </row>
        <row r="456">
          <cell r="A456" t="str">
            <v>FS_AIML_MT</v>
          </cell>
          <cell r="B456">
            <v>452</v>
          </cell>
          <cell r="C456">
            <v>860009</v>
          </cell>
          <cell r="D456" t="str">
            <v xml:space="preserve">   Study on traffic characteristics and performance requirements for AI/ML model transfer in 5GS </v>
          </cell>
          <cell r="E456">
            <v>2</v>
          </cell>
          <cell r="F456" t="str">
            <v>Rel-18</v>
          </cell>
          <cell r="G456" t="str">
            <v>S1</v>
          </cell>
        </row>
        <row r="457">
          <cell r="A457" t="str">
            <v>AIML_MT</v>
          </cell>
          <cell r="B457">
            <v>453</v>
          </cell>
          <cell r="C457">
            <v>920030</v>
          </cell>
          <cell r="D457" t="str">
            <v xml:space="preserve">   Stage 1 of AMMT </v>
          </cell>
          <cell r="E457">
            <v>2</v>
          </cell>
          <cell r="F457" t="str">
            <v>Rel-18</v>
          </cell>
          <cell r="G457" t="str">
            <v>S1</v>
          </cell>
        </row>
        <row r="458">
          <cell r="A458" t="str">
            <v>FS_NR_AIML_air</v>
          </cell>
          <cell r="B458">
            <v>454</v>
          </cell>
          <cell r="C458">
            <v>940084</v>
          </cell>
          <cell r="D458" t="str">
            <v>Study on Artificial Intelligence (AI)/Machine Learning (ML) for NR air interface</v>
          </cell>
          <cell r="E458">
            <v>1</v>
          </cell>
          <cell r="F458" t="str">
            <v>Rel-18</v>
          </cell>
          <cell r="G458" t="str">
            <v>R1</v>
          </cell>
        </row>
        <row r="459">
          <cell r="A459" t="str">
            <v>AIMLsys</v>
          </cell>
          <cell r="B459">
            <v>455</v>
          </cell>
          <cell r="C459">
            <v>989997</v>
          </cell>
          <cell r="D459" t="str">
            <v xml:space="preserve">Artificial Intelligence (AI)/Machine Learning (ML) </v>
          </cell>
          <cell r="E459">
            <v>1</v>
          </cell>
          <cell r="F459" t="str">
            <v>Rel-18</v>
          </cell>
          <cell r="G459"/>
        </row>
        <row r="460">
          <cell r="A460" t="str">
            <v>FS_AIML</v>
          </cell>
          <cell r="B460">
            <v>456</v>
          </cell>
          <cell r="C460">
            <v>960037</v>
          </cell>
          <cell r="D460" t="str">
            <v xml:space="preserve">   Study on Security and Privacy of AI/ML-based Services and Applications in 5G </v>
          </cell>
          <cell r="E460">
            <v>2</v>
          </cell>
          <cell r="F460" t="str">
            <v>Rel-18</v>
          </cell>
          <cell r="G460" t="str">
            <v>S3</v>
          </cell>
        </row>
        <row r="461">
          <cell r="A461" t="str">
            <v>FS_AIMLsys</v>
          </cell>
          <cell r="B461">
            <v>457</v>
          </cell>
          <cell r="C461">
            <v>940071</v>
          </cell>
          <cell r="D461" t="str">
            <v xml:space="preserve">   Study on 5G System Support for AI/ML-based Services </v>
          </cell>
          <cell r="E461">
            <v>2</v>
          </cell>
          <cell r="F461" t="str">
            <v>Rel-18</v>
          </cell>
          <cell r="G461" t="str">
            <v>S2</v>
          </cell>
        </row>
        <row r="462">
          <cell r="A462" t="str">
            <v>AIMLsys</v>
          </cell>
          <cell r="B462">
            <v>458</v>
          </cell>
          <cell r="C462">
            <v>980019</v>
          </cell>
          <cell r="D462" t="str">
            <v xml:space="preserve">   (Stage 2 for AIML) System Support for AI/ML-based Services</v>
          </cell>
          <cell r="E462">
            <v>2</v>
          </cell>
          <cell r="F462" t="str">
            <v>Rel-18</v>
          </cell>
          <cell r="G462" t="str">
            <v>S2</v>
          </cell>
        </row>
        <row r="463">
          <cell r="A463" t="str">
            <v>AIMLsys</v>
          </cell>
          <cell r="B463">
            <v>459</v>
          </cell>
          <cell r="C463">
            <v>990008</v>
          </cell>
          <cell r="D463" t="str">
            <v xml:space="preserve">   CT3 aspects of AIML</v>
          </cell>
          <cell r="E463">
            <v>2</v>
          </cell>
          <cell r="F463" t="str">
            <v>Rel-18</v>
          </cell>
          <cell r="G463" t="str">
            <v>C3</v>
          </cell>
        </row>
        <row r="464">
          <cell r="A464" t="str">
            <v>AIMLsys</v>
          </cell>
          <cell r="B464">
            <v>460</v>
          </cell>
          <cell r="C464">
            <v>990074</v>
          </cell>
          <cell r="D464" t="str">
            <v xml:space="preserve">   CT4 aspects of AIML</v>
          </cell>
          <cell r="E464">
            <v>2</v>
          </cell>
          <cell r="F464" t="str">
            <v>Rel-18</v>
          </cell>
          <cell r="G464" t="str">
            <v>C4</v>
          </cell>
        </row>
        <row r="465">
          <cell r="A465" t="str">
            <v>NR_AIML_NGRAN</v>
          </cell>
          <cell r="B465">
            <v>461</v>
          </cell>
          <cell r="C465">
            <v>941010</v>
          </cell>
          <cell r="D465" t="str">
            <v>Artificial Intelligence (AI)/Machine Learning (ML) for NG-RAN</v>
          </cell>
          <cell r="E465">
            <v>1</v>
          </cell>
          <cell r="F465" t="str">
            <v>Rel-18</v>
          </cell>
          <cell r="G465"/>
        </row>
        <row r="466">
          <cell r="A466" t="str">
            <v>NR_AIML_NGRAN-Core</v>
          </cell>
          <cell r="B466">
            <v>462</v>
          </cell>
          <cell r="C466">
            <v>941110</v>
          </cell>
          <cell r="D466" t="str">
            <v xml:space="preserve">   Core part: Artificial Intelligence (AI)/Machine Learning (ML) for NG-RAN</v>
          </cell>
          <cell r="E466">
            <v>2</v>
          </cell>
          <cell r="F466" t="str">
            <v>Rel-18</v>
          </cell>
          <cell r="G466" t="str">
            <v>R3</v>
          </cell>
        </row>
        <row r="467">
          <cell r="A467" t="str">
            <v>FS_NR_AIML_NGRAN_SEC</v>
          </cell>
          <cell r="B467">
            <v>463</v>
          </cell>
          <cell r="C467">
            <v>960031</v>
          </cell>
          <cell r="D467" t="str">
            <v xml:space="preserve">Study on the security aspects of Artificial Intelligence (AI)/Machine Learning (ML) for the NG-RAN </v>
          </cell>
          <cell r="E467">
            <v>1</v>
          </cell>
          <cell r="F467" t="str">
            <v>Rel-18</v>
          </cell>
          <cell r="G467" t="str">
            <v>S3</v>
          </cell>
        </row>
        <row r="468">
          <cell r="A468" t="str">
            <v>FS_AIML_MGMT</v>
          </cell>
          <cell r="B468">
            <v>464</v>
          </cell>
          <cell r="C468">
            <v>940039</v>
          </cell>
          <cell r="D468" t="str">
            <v xml:space="preserve">Study on AI/ML management </v>
          </cell>
          <cell r="E468">
            <v>1</v>
          </cell>
          <cell r="F468" t="str">
            <v>Rel-18</v>
          </cell>
          <cell r="G468" t="str">
            <v>S5</v>
          </cell>
        </row>
        <row r="469">
          <cell r="A469" t="str">
            <v>AIML_MGT</v>
          </cell>
          <cell r="B469">
            <v>465</v>
          </cell>
          <cell r="C469">
            <v>990119</v>
          </cell>
          <cell r="D469" t="str">
            <v xml:space="preserve">AI/ML management </v>
          </cell>
          <cell r="E469">
            <v>1</v>
          </cell>
          <cell r="F469" t="str">
            <v>Rel-18</v>
          </cell>
          <cell r="G469" t="str">
            <v>S5</v>
          </cell>
        </row>
        <row r="470">
          <cell r="A470" t="str">
            <v>AIMLsysNEF_CH</v>
          </cell>
          <cell r="B470">
            <v>466</v>
          </cell>
          <cell r="C470">
            <v>1020023</v>
          </cell>
          <cell r="D470" t="str">
            <v xml:space="preserve">NEF Charging enhancement to support AI/ML in 5GS </v>
          </cell>
          <cell r="E470">
            <v>1</v>
          </cell>
          <cell r="F470" t="str">
            <v>Rel-18</v>
          </cell>
          <cell r="G470" t="str">
            <v>S5</v>
          </cell>
        </row>
        <row r="471">
          <cell r="A471" t="str">
            <v>FS_AI4Media</v>
          </cell>
          <cell r="B471">
            <v>467</v>
          </cell>
          <cell r="C471">
            <v>950011</v>
          </cell>
          <cell r="D471" t="str">
            <v xml:space="preserve">Study on Artificial Intelligence (AI) and Machine Learning (ML) for Media </v>
          </cell>
          <cell r="E471">
            <v>1</v>
          </cell>
          <cell r="F471" t="str">
            <v>Rel-19</v>
          </cell>
          <cell r="G471" t="str">
            <v>S4</v>
          </cell>
        </row>
        <row r="472">
          <cell r="A472" t="str">
            <v>-</v>
          </cell>
          <cell r="B472">
            <v>468</v>
          </cell>
          <cell r="C472">
            <v>0</v>
          </cell>
          <cell r="D472" t="str">
            <v>Rel-18 Multicast and Broadcast Services (MBS)</v>
          </cell>
          <cell r="E472">
            <v>1</v>
          </cell>
          <cell r="F472" t="str">
            <v>Rel-18</v>
          </cell>
          <cell r="G472"/>
        </row>
        <row r="473">
          <cell r="A473" t="str">
            <v>NR_MBS_enh</v>
          </cell>
          <cell r="B473">
            <v>469</v>
          </cell>
          <cell r="C473">
            <v>940099</v>
          </cell>
          <cell r="D473" t="str">
            <v>Enhancements of NR Multicast and Broadcast Services</v>
          </cell>
          <cell r="E473">
            <v>1</v>
          </cell>
          <cell r="F473" t="str">
            <v>Rel-18</v>
          </cell>
          <cell r="G473"/>
        </row>
        <row r="474">
          <cell r="A474" t="str">
            <v>NR_MBS_enh-Core</v>
          </cell>
          <cell r="B474">
            <v>470</v>
          </cell>
          <cell r="C474">
            <v>940199</v>
          </cell>
          <cell r="D474" t="str">
            <v xml:space="preserve">   Core part: Enhancements of NR Multicast and Broadcast Services</v>
          </cell>
          <cell r="E474">
            <v>2</v>
          </cell>
          <cell r="F474" t="str">
            <v>Rel-18</v>
          </cell>
          <cell r="G474" t="str">
            <v>R2</v>
          </cell>
        </row>
        <row r="475">
          <cell r="A475" t="str">
            <v>5MBS_Ph2</v>
          </cell>
          <cell r="B475">
            <v>471</v>
          </cell>
          <cell r="C475">
            <v>989999</v>
          </cell>
          <cell r="D475" t="str">
            <v>5G multicast-broadcast services Phase 2</v>
          </cell>
          <cell r="E475">
            <v>1</v>
          </cell>
          <cell r="F475" t="str">
            <v>Rel-18</v>
          </cell>
          <cell r="G475"/>
        </row>
        <row r="476">
          <cell r="A476" t="str">
            <v>FS_5MBS_Ph2</v>
          </cell>
          <cell r="B476">
            <v>472</v>
          </cell>
          <cell r="C476">
            <v>940067</v>
          </cell>
          <cell r="D476" t="str">
            <v xml:space="preserve">   Study on architectural enhancements for 5G multicast-broadcast services Phase 2 </v>
          </cell>
          <cell r="E476">
            <v>2</v>
          </cell>
          <cell r="F476" t="str">
            <v>Rel-18</v>
          </cell>
          <cell r="G476" t="str">
            <v>S2</v>
          </cell>
        </row>
        <row r="477">
          <cell r="A477" t="str">
            <v>5MBS_Ph2</v>
          </cell>
          <cell r="B477">
            <v>473</v>
          </cell>
          <cell r="C477">
            <v>980013</v>
          </cell>
          <cell r="D477" t="str">
            <v xml:space="preserve">   (Stage 2 of 5MBS_Ph2) Architectural enhancements for 5G multicast-broadcast services Phase 2</v>
          </cell>
          <cell r="E477">
            <v>2</v>
          </cell>
          <cell r="F477" t="str">
            <v>Rel-18</v>
          </cell>
          <cell r="G477" t="str">
            <v>S2</v>
          </cell>
        </row>
        <row r="478">
          <cell r="A478" t="str">
            <v>5MBS_Ph2</v>
          </cell>
          <cell r="B478">
            <v>474</v>
          </cell>
          <cell r="C478">
            <v>990001</v>
          </cell>
          <cell r="D478" t="str">
            <v xml:space="preserve">   CT1 aspects for 5MBS_Ph2</v>
          </cell>
          <cell r="E478">
            <v>2</v>
          </cell>
          <cell r="F478" t="str">
            <v>Rel-18</v>
          </cell>
          <cell r="G478" t="str">
            <v>C1</v>
          </cell>
        </row>
        <row r="479">
          <cell r="A479" t="str">
            <v>5MBS_Ph2</v>
          </cell>
          <cell r="B479">
            <v>475</v>
          </cell>
          <cell r="C479">
            <v>990076</v>
          </cell>
          <cell r="D479" t="str">
            <v xml:space="preserve">   CT3 aspects for 5MBS_Ph2</v>
          </cell>
          <cell r="E479">
            <v>2</v>
          </cell>
          <cell r="F479" t="str">
            <v>Rel-18</v>
          </cell>
          <cell r="G479" t="str">
            <v>C3</v>
          </cell>
        </row>
        <row r="480">
          <cell r="A480" t="str">
            <v>5MBS_Ph2</v>
          </cell>
          <cell r="B480">
            <v>476</v>
          </cell>
          <cell r="C480">
            <v>990077</v>
          </cell>
          <cell r="D480" t="str">
            <v xml:space="preserve">   CT4 aspects for 5MBS_Ph2</v>
          </cell>
          <cell r="E480">
            <v>2</v>
          </cell>
          <cell r="F480" t="str">
            <v>Rel-18</v>
          </cell>
          <cell r="G480" t="str">
            <v>C4</v>
          </cell>
        </row>
        <row r="481">
          <cell r="A481" t="str">
            <v>5MBS_Ph2</v>
          </cell>
          <cell r="B481">
            <v>477</v>
          </cell>
          <cell r="C481">
            <v>1000005</v>
          </cell>
          <cell r="D481" t="str">
            <v xml:space="preserve">   Security Enhancements for 5G Multicast-Broadcast Services Phase 2 </v>
          </cell>
          <cell r="E481">
            <v>2</v>
          </cell>
          <cell r="F481" t="str">
            <v>Rel-18</v>
          </cell>
          <cell r="G481" t="str">
            <v>S3</v>
          </cell>
        </row>
        <row r="482">
          <cell r="A482" t="str">
            <v>FS_5MBS_SEC_Ph2</v>
          </cell>
          <cell r="B482">
            <v>478</v>
          </cell>
          <cell r="C482">
            <v>960041</v>
          </cell>
          <cell r="D482" t="str">
            <v xml:space="preserve">   Study on security enhancements for 5G multicast-broadcast services Phase 2 </v>
          </cell>
          <cell r="E482">
            <v>2</v>
          </cell>
          <cell r="F482" t="str">
            <v>Rel-18</v>
          </cell>
          <cell r="G482" t="str">
            <v>S3</v>
          </cell>
        </row>
        <row r="483">
          <cell r="A483" t="str">
            <v>LTE_terr_bcast_bands_part2</v>
          </cell>
          <cell r="B483">
            <v>479</v>
          </cell>
          <cell r="C483">
            <v>920071</v>
          </cell>
          <cell r="D483" t="str">
            <v xml:space="preserve">New bands and bandwidth allocation for 5G terrestrial broadcast - part 2 </v>
          </cell>
          <cell r="E483">
            <v>1</v>
          </cell>
          <cell r="F483" t="str">
            <v>Rel-18</v>
          </cell>
          <cell r="G483"/>
        </row>
        <row r="484">
          <cell r="A484" t="str">
            <v>LTE_terr_bcast_bands_part2-Core</v>
          </cell>
          <cell r="B484">
            <v>480</v>
          </cell>
          <cell r="C484">
            <v>920171</v>
          </cell>
          <cell r="D484" t="str">
            <v xml:space="preserve">   Core part: New bands and bandwidth allocation for 5G terrestrial broadcast - part 2 </v>
          </cell>
          <cell r="E484">
            <v>2</v>
          </cell>
          <cell r="F484" t="str">
            <v>Rel-18</v>
          </cell>
          <cell r="G484" t="str">
            <v>R4</v>
          </cell>
        </row>
        <row r="485">
          <cell r="A485" t="str">
            <v>UEConfig5MBS</v>
          </cell>
          <cell r="B485">
            <v>481</v>
          </cell>
          <cell r="C485">
            <v>990078</v>
          </cell>
          <cell r="D485" t="str">
            <v>UE pre-configuration for 5MBS</v>
          </cell>
          <cell r="E485">
            <v>1</v>
          </cell>
          <cell r="F485" t="str">
            <v>Rel-18</v>
          </cell>
          <cell r="G485"/>
        </row>
        <row r="486">
          <cell r="A486" t="str">
            <v>UEConfig5MBS</v>
          </cell>
          <cell r="B486">
            <v>482</v>
          </cell>
          <cell r="C486">
            <v>990022</v>
          </cell>
          <cell r="D486" t="str">
            <v xml:space="preserve">   CT1 aspects of UEConfig5MBS</v>
          </cell>
          <cell r="E486">
            <v>2</v>
          </cell>
          <cell r="F486" t="str">
            <v>Rel-18</v>
          </cell>
          <cell r="G486" t="str">
            <v>C1</v>
          </cell>
        </row>
        <row r="487">
          <cell r="A487" t="str">
            <v>UEConfig5MBS</v>
          </cell>
          <cell r="B487">
            <v>483</v>
          </cell>
          <cell r="C487">
            <v>990079</v>
          </cell>
          <cell r="D487" t="str">
            <v xml:space="preserve">   CT6 aspects of UEConfig5MBS</v>
          </cell>
          <cell r="E487">
            <v>2</v>
          </cell>
          <cell r="F487" t="str">
            <v>Rel-18</v>
          </cell>
          <cell r="G487" t="str">
            <v>C6</v>
          </cell>
        </row>
        <row r="488">
          <cell r="A488" t="str">
            <v>-</v>
          </cell>
          <cell r="B488">
            <v>484</v>
          </cell>
          <cell r="C488">
            <v>0</v>
          </cell>
          <cell r="D488" t="str">
            <v>See also MCOver5MBS under Mission Critical</v>
          </cell>
          <cell r="E488">
            <v>1</v>
          </cell>
          <cell r="F488" t="str">
            <v>Rel-18</v>
          </cell>
          <cell r="G488"/>
        </row>
        <row r="489">
          <cell r="A489" t="str">
            <v>-</v>
          </cell>
          <cell r="B489">
            <v>485</v>
          </cell>
          <cell r="C489">
            <v>0</v>
          </cell>
          <cell r="D489" t="str">
            <v>See also TEI18_MBS4V2X under Autonomous Driving</v>
          </cell>
          <cell r="E489">
            <v>1</v>
          </cell>
          <cell r="F489" t="str">
            <v>Rel-18</v>
          </cell>
          <cell r="G489"/>
        </row>
        <row r="490">
          <cell r="A490" t="str">
            <v>-</v>
          </cell>
          <cell r="B490">
            <v>486</v>
          </cell>
          <cell r="C490">
            <v>0</v>
          </cell>
          <cell r="D490" t="str">
            <v>Rel-18 Slice</v>
          </cell>
          <cell r="E490">
            <v>1</v>
          </cell>
          <cell r="F490" t="str">
            <v>Rel-18</v>
          </cell>
          <cell r="G490"/>
        </row>
        <row r="491">
          <cell r="A491" t="str">
            <v>FS_NR_Slice_Test</v>
          </cell>
          <cell r="B491">
            <v>487</v>
          </cell>
          <cell r="C491">
            <v>910095</v>
          </cell>
          <cell r="D491" t="str">
            <v xml:space="preserve">Study on 5G NR UE full stack testing for Network Slicing </v>
          </cell>
          <cell r="E491">
            <v>1</v>
          </cell>
          <cell r="F491" t="str">
            <v>Rel-18</v>
          </cell>
          <cell r="G491" t="str">
            <v>R5</v>
          </cell>
        </row>
        <row r="492">
          <cell r="A492" t="str">
            <v>FS_NSCE</v>
          </cell>
          <cell r="B492">
            <v>488</v>
          </cell>
          <cell r="C492">
            <v>910026</v>
          </cell>
          <cell r="D492" t="str">
            <v xml:space="preserve">Study on network slice management capability exposure </v>
          </cell>
          <cell r="E492">
            <v>1</v>
          </cell>
          <cell r="F492" t="str">
            <v>Rel-18</v>
          </cell>
          <cell r="G492" t="str">
            <v>S5</v>
          </cell>
        </row>
        <row r="493">
          <cell r="A493" t="str">
            <v>EASNS</v>
          </cell>
          <cell r="B493">
            <v>489</v>
          </cell>
          <cell r="C493">
            <v>910038</v>
          </cell>
          <cell r="D493" t="str">
            <v xml:space="preserve">Enhanced Access to and Support of Network Slice </v>
          </cell>
          <cell r="E493">
            <v>1</v>
          </cell>
          <cell r="F493" t="str">
            <v>Rel-18</v>
          </cell>
          <cell r="G493"/>
        </row>
        <row r="494">
          <cell r="A494" t="str">
            <v>FS_EASNS</v>
          </cell>
          <cell r="B494">
            <v>490</v>
          </cell>
          <cell r="C494">
            <v>880035</v>
          </cell>
          <cell r="D494" t="str">
            <v xml:space="preserve">   Study on EASNS</v>
          </cell>
          <cell r="E494">
            <v>2</v>
          </cell>
          <cell r="F494" t="str">
            <v>Rel-18</v>
          </cell>
          <cell r="G494" t="str">
            <v>S1</v>
          </cell>
        </row>
        <row r="495">
          <cell r="A495" t="str">
            <v>EASNS</v>
          </cell>
          <cell r="B495">
            <v>491</v>
          </cell>
          <cell r="C495">
            <v>910032</v>
          </cell>
          <cell r="D495" t="str">
            <v xml:space="preserve">   Stage 1 for EASNS</v>
          </cell>
          <cell r="E495">
            <v>2</v>
          </cell>
          <cell r="F495" t="str">
            <v>Rel-18</v>
          </cell>
          <cell r="G495" t="str">
            <v>S1</v>
          </cell>
        </row>
        <row r="496">
          <cell r="A496" t="str">
            <v>PLMNsel_NS</v>
          </cell>
          <cell r="B496">
            <v>492</v>
          </cell>
          <cell r="C496">
            <v>1000023</v>
          </cell>
          <cell r="D496" t="str">
            <v xml:space="preserve">   Stopped – CT1 aspects of Slice-based PLMN Selection </v>
          </cell>
          <cell r="E496">
            <v>2</v>
          </cell>
          <cell r="F496" t="str">
            <v>Rel-18</v>
          </cell>
          <cell r="G496" t="str">
            <v>C1</v>
          </cell>
        </row>
        <row r="497">
          <cell r="A497" t="str">
            <v>PLMNsel_NS</v>
          </cell>
          <cell r="B497">
            <v>493</v>
          </cell>
          <cell r="C497">
            <v>1000044</v>
          </cell>
          <cell r="D497" t="str">
            <v xml:space="preserve">   Stopped – CT4 aspects of Slice-based PLMN Selection </v>
          </cell>
          <cell r="E497">
            <v>2</v>
          </cell>
          <cell r="F497" t="str">
            <v>Rel-18</v>
          </cell>
          <cell r="G497" t="str">
            <v>C4</v>
          </cell>
        </row>
        <row r="498">
          <cell r="A498" t="str">
            <v>PLMNsel_NS</v>
          </cell>
          <cell r="B498">
            <v>494</v>
          </cell>
          <cell r="C498">
            <v>1000045</v>
          </cell>
          <cell r="D498" t="str">
            <v xml:space="preserve">   Stopped – CT6 aspects of Slice-based PLMN Selection </v>
          </cell>
          <cell r="E498">
            <v>2</v>
          </cell>
          <cell r="F498" t="str">
            <v>Rel-18</v>
          </cell>
          <cell r="G498" t="str">
            <v>C6</v>
          </cell>
        </row>
        <row r="499">
          <cell r="A499" t="str">
            <v>eNS_Ph3</v>
          </cell>
          <cell r="B499">
            <v>495</v>
          </cell>
          <cell r="C499">
            <v>980127</v>
          </cell>
          <cell r="D499" t="str">
            <v xml:space="preserve">Network Slicing Phase 3 </v>
          </cell>
          <cell r="E499">
            <v>1</v>
          </cell>
          <cell r="F499" t="str">
            <v>Rel-18</v>
          </cell>
          <cell r="G499"/>
        </row>
        <row r="500">
          <cell r="A500" t="str">
            <v>FS_eNS_Ph3</v>
          </cell>
          <cell r="B500">
            <v>496</v>
          </cell>
          <cell r="C500">
            <v>940063</v>
          </cell>
          <cell r="D500" t="str">
            <v xml:space="preserve">   Study on Enhancement of Network Slicing Phase 3 </v>
          </cell>
          <cell r="E500">
            <v>2</v>
          </cell>
          <cell r="F500" t="str">
            <v>Rel-18</v>
          </cell>
          <cell r="G500" t="str">
            <v>S2</v>
          </cell>
        </row>
        <row r="501">
          <cell r="A501" t="str">
            <v>FS_eNS_Ph3</v>
          </cell>
          <cell r="B501">
            <v>497</v>
          </cell>
          <cell r="C501">
            <v>960029</v>
          </cell>
          <cell r="D501" t="str">
            <v xml:space="preserve">   Study on enhanced security for network slicing Phase 3 </v>
          </cell>
          <cell r="E501">
            <v>2</v>
          </cell>
          <cell r="F501" t="str">
            <v>Rel-18</v>
          </cell>
          <cell r="G501" t="str">
            <v>S3</v>
          </cell>
        </row>
        <row r="502">
          <cell r="A502" t="str">
            <v>eNS_Ph3</v>
          </cell>
          <cell r="B502">
            <v>498</v>
          </cell>
          <cell r="C502">
            <v>980017</v>
          </cell>
          <cell r="D502" t="str">
            <v xml:space="preserve">   Stage 2 of Network Slicing Phase 3 </v>
          </cell>
          <cell r="E502">
            <v>2</v>
          </cell>
          <cell r="F502" t="str">
            <v>Rel-18</v>
          </cell>
          <cell r="G502" t="str">
            <v>S2</v>
          </cell>
        </row>
        <row r="503">
          <cell r="A503" t="str">
            <v>eNS_Ph3</v>
          </cell>
          <cell r="B503">
            <v>499</v>
          </cell>
          <cell r="C503">
            <v>990015</v>
          </cell>
          <cell r="D503" t="str">
            <v xml:space="preserve">   CT1 aspects of Network Slicing Phase 3 </v>
          </cell>
          <cell r="E503">
            <v>2</v>
          </cell>
          <cell r="F503" t="str">
            <v>Rel-18</v>
          </cell>
          <cell r="G503" t="str">
            <v>C1</v>
          </cell>
        </row>
        <row r="504">
          <cell r="A504" t="str">
            <v>eNS_Ph3</v>
          </cell>
          <cell r="B504">
            <v>500</v>
          </cell>
          <cell r="C504">
            <v>990081</v>
          </cell>
          <cell r="D504" t="str">
            <v xml:space="preserve">   CT3 aspects of Network Slicing Phase 3 </v>
          </cell>
          <cell r="E504">
            <v>2</v>
          </cell>
          <cell r="F504" t="str">
            <v>Rel-18</v>
          </cell>
          <cell r="G504" t="str">
            <v>C3</v>
          </cell>
        </row>
        <row r="505">
          <cell r="A505" t="str">
            <v>eNS_Ph3</v>
          </cell>
          <cell r="B505">
            <v>501</v>
          </cell>
          <cell r="C505">
            <v>990082</v>
          </cell>
          <cell r="D505" t="str">
            <v xml:space="preserve">   CT4 aspects of Network Slicing Phase 3 </v>
          </cell>
          <cell r="E505">
            <v>2</v>
          </cell>
          <cell r="F505" t="str">
            <v>Rel-18</v>
          </cell>
          <cell r="G505" t="str">
            <v>C4</v>
          </cell>
        </row>
        <row r="506">
          <cell r="A506" t="str">
            <v>eNS_Ph3_CH</v>
          </cell>
          <cell r="B506">
            <v>502</v>
          </cell>
          <cell r="C506">
            <v>1030024</v>
          </cell>
          <cell r="D506" t="str">
            <v xml:space="preserve">   Network Slice Replacement charging </v>
          </cell>
          <cell r="E506">
            <v>2</v>
          </cell>
          <cell r="F506" t="str">
            <v>Rel-18</v>
          </cell>
          <cell r="G506" t="str">
            <v>S5</v>
          </cell>
        </row>
        <row r="507">
          <cell r="A507" t="str">
            <v>eNS_Ph3-NR</v>
          </cell>
          <cell r="B507">
            <v>503</v>
          </cell>
          <cell r="C507">
            <v>991037</v>
          </cell>
          <cell r="D507" t="str">
            <v xml:space="preserve">Network Slicing Phase 3: NR aspects </v>
          </cell>
          <cell r="E507">
            <v>1</v>
          </cell>
          <cell r="F507" t="str">
            <v>Rel-18</v>
          </cell>
          <cell r="G507" t="str">
            <v>R3</v>
          </cell>
        </row>
        <row r="508">
          <cell r="A508" t="str">
            <v>eNS_Ph3-NR-Core</v>
          </cell>
          <cell r="B508">
            <v>504</v>
          </cell>
          <cell r="C508">
            <v>991137</v>
          </cell>
          <cell r="D508" t="str">
            <v xml:space="preserve">   Core part: Network Slicing Phase 3: NR aspects </v>
          </cell>
          <cell r="E508">
            <v>2</v>
          </cell>
          <cell r="F508" t="str">
            <v>Rel-18</v>
          </cell>
          <cell r="G508" t="str">
            <v>R3</v>
          </cell>
        </row>
        <row r="509">
          <cell r="A509" t="str">
            <v>NSRULE</v>
          </cell>
          <cell r="B509">
            <v>505</v>
          </cell>
          <cell r="C509">
            <v>940045</v>
          </cell>
          <cell r="D509" t="str">
            <v xml:space="preserve">Network slicing provisioning rules </v>
          </cell>
          <cell r="E509">
            <v>1</v>
          </cell>
          <cell r="F509" t="str">
            <v>Rel-18</v>
          </cell>
          <cell r="G509" t="str">
            <v>S5</v>
          </cell>
        </row>
        <row r="510">
          <cell r="A510" t="str">
            <v>FS_NETSLICE_IDMS</v>
          </cell>
          <cell r="B510">
            <v>506</v>
          </cell>
          <cell r="C510">
            <v>950039</v>
          </cell>
          <cell r="D510" t="str">
            <v xml:space="preserve">Study on intent-driven management for network slicing </v>
          </cell>
          <cell r="E510">
            <v>1</v>
          </cell>
          <cell r="F510" t="str">
            <v>Rel-18</v>
          </cell>
          <cell r="G510" t="str">
            <v>S5</v>
          </cell>
        </row>
        <row r="511">
          <cell r="A511" t="str">
            <v>IDMS_MN_ph2</v>
          </cell>
          <cell r="B511">
            <v>507</v>
          </cell>
          <cell r="C511">
            <v>990030</v>
          </cell>
          <cell r="D511" t="str">
            <v xml:space="preserve">Intent driven Management Service for Mobile Network phase 2 </v>
          </cell>
          <cell r="E511">
            <v>1</v>
          </cell>
          <cell r="F511" t="str">
            <v>Rel-18</v>
          </cell>
          <cell r="G511" t="str">
            <v>S5</v>
          </cell>
        </row>
        <row r="512">
          <cell r="A512" t="str">
            <v>FS_eNS2_SEC</v>
          </cell>
          <cell r="B512">
            <v>508</v>
          </cell>
          <cell r="C512">
            <v>910023</v>
          </cell>
          <cell r="D512" t="str">
            <v xml:space="preserve">Study on enhanced security for network slicing Phase 2 </v>
          </cell>
          <cell r="E512">
            <v>1</v>
          </cell>
          <cell r="F512" t="str">
            <v>Rel-18</v>
          </cell>
          <cell r="G512" t="str">
            <v>S3</v>
          </cell>
        </row>
        <row r="513">
          <cell r="A513" t="str">
            <v>FS_MS_NS_Ph2</v>
          </cell>
          <cell r="B513">
            <v>509</v>
          </cell>
          <cell r="C513">
            <v>960048</v>
          </cell>
          <cell r="D513" t="str">
            <v>Study on Media Streaming aspects of Network Slicing Phase 2</v>
          </cell>
          <cell r="E513">
            <v>1</v>
          </cell>
          <cell r="F513" t="str">
            <v>Rel-18</v>
          </cell>
          <cell r="G513" t="str">
            <v>S4</v>
          </cell>
        </row>
        <row r="514">
          <cell r="A514" t="str">
            <v>eNS2_SEC</v>
          </cell>
          <cell r="B514">
            <v>510</v>
          </cell>
          <cell r="C514">
            <v>940013</v>
          </cell>
          <cell r="D514" t="str">
            <v xml:space="preserve">Enhanced security for Phase 2 network slicing </v>
          </cell>
          <cell r="E514">
            <v>1</v>
          </cell>
          <cell r="F514" t="str">
            <v>Rel-18</v>
          </cell>
          <cell r="G514" t="str">
            <v>S3</v>
          </cell>
        </row>
        <row r="515">
          <cell r="A515" t="str">
            <v>FS_NSCALE</v>
          </cell>
          <cell r="B515">
            <v>511</v>
          </cell>
          <cell r="C515">
            <v>910022</v>
          </cell>
          <cell r="D515" t="str">
            <v xml:space="preserve">Study on Network Slice Capability Exposure for Application Layer Enablement </v>
          </cell>
          <cell r="E515">
            <v>1</v>
          </cell>
          <cell r="F515" t="str">
            <v>Rel-18</v>
          </cell>
          <cell r="G515" t="str">
            <v>S6</v>
          </cell>
        </row>
        <row r="516">
          <cell r="A516" t="str">
            <v>NSCALE</v>
          </cell>
          <cell r="B516">
            <v>512</v>
          </cell>
          <cell r="C516">
            <v>1020049</v>
          </cell>
          <cell r="D516" t="str">
            <v xml:space="preserve">Network Slice Capability Exposure for Application Layer Enablement </v>
          </cell>
          <cell r="E516">
            <v>1</v>
          </cell>
          <cell r="F516" t="str">
            <v>Rel-18</v>
          </cell>
          <cell r="G516"/>
        </row>
        <row r="517">
          <cell r="A517" t="str">
            <v>NSCALE</v>
          </cell>
          <cell r="B517">
            <v>513</v>
          </cell>
          <cell r="C517">
            <v>960013</v>
          </cell>
          <cell r="D517" t="str">
            <v xml:space="preserve">   (Stage 2 of NSCALE) Network Slice Capability Exposure for Application Layer Enablement</v>
          </cell>
          <cell r="E517">
            <v>2</v>
          </cell>
          <cell r="F517" t="str">
            <v>Rel-18</v>
          </cell>
          <cell r="G517" t="str">
            <v>S6</v>
          </cell>
        </row>
        <row r="518">
          <cell r="A518" t="str">
            <v>NSCALE</v>
          </cell>
          <cell r="B518">
            <v>514</v>
          </cell>
          <cell r="C518">
            <v>1020050</v>
          </cell>
          <cell r="D518" t="str">
            <v xml:space="preserve">   CT1 aspects of NSCALE</v>
          </cell>
          <cell r="E518">
            <v>2</v>
          </cell>
          <cell r="F518" t="str">
            <v>Rel-18</v>
          </cell>
          <cell r="G518" t="str">
            <v>C1</v>
          </cell>
        </row>
        <row r="519">
          <cell r="A519" t="str">
            <v>NSCALE</v>
          </cell>
          <cell r="B519">
            <v>515</v>
          </cell>
          <cell r="C519">
            <v>1020006</v>
          </cell>
          <cell r="D519" t="str">
            <v xml:space="preserve">   CT3 aspects of NSCALE</v>
          </cell>
          <cell r="E519">
            <v>2</v>
          </cell>
          <cell r="F519" t="str">
            <v>Rel-18</v>
          </cell>
          <cell r="G519" t="str">
            <v>C3</v>
          </cell>
        </row>
        <row r="520">
          <cell r="A520" t="str">
            <v>NSCALE</v>
          </cell>
          <cell r="B520">
            <v>516</v>
          </cell>
          <cell r="C520">
            <v>1020046</v>
          </cell>
          <cell r="D520" t="str">
            <v xml:space="preserve">   CT4 aspects of NSCALE</v>
          </cell>
          <cell r="E520">
            <v>2</v>
          </cell>
          <cell r="F520" t="str">
            <v>Rel-18</v>
          </cell>
          <cell r="G520" t="str">
            <v>C4</v>
          </cell>
        </row>
        <row r="521">
          <cell r="A521" t="str">
            <v>FS_NS_Slice-USIM</v>
          </cell>
          <cell r="B521">
            <v>517</v>
          </cell>
          <cell r="C521">
            <v>960005</v>
          </cell>
          <cell r="D521" t="str">
            <v>Study on new UICC application for network slice-specific authentication and authorization (NSSAA)</v>
          </cell>
          <cell r="E521">
            <v>1</v>
          </cell>
          <cell r="F521" t="str">
            <v>Rel-18</v>
          </cell>
          <cell r="G521" t="str">
            <v>C6</v>
          </cell>
        </row>
        <row r="522">
          <cell r="A522" t="str">
            <v>FS_NETSLICE_CH_Ph2</v>
          </cell>
          <cell r="B522">
            <v>518</v>
          </cell>
          <cell r="C522">
            <v>900023</v>
          </cell>
          <cell r="D522" t="str">
            <v xml:space="preserve">Study on Charging Aspects for Network Slicing Phase 2 </v>
          </cell>
          <cell r="E522">
            <v>1</v>
          </cell>
          <cell r="F522" t="str">
            <v>Rel-18</v>
          </cell>
          <cell r="G522" t="str">
            <v>S5</v>
          </cell>
        </row>
        <row r="523">
          <cell r="A523" t="str">
            <v>NETSLICE_CH_Ph2</v>
          </cell>
          <cell r="B523">
            <v>519</v>
          </cell>
          <cell r="C523">
            <v>980025</v>
          </cell>
          <cell r="D523" t="str">
            <v xml:space="preserve">Charging Aspects of Network Slicing Phase 2 </v>
          </cell>
          <cell r="E523">
            <v>1</v>
          </cell>
          <cell r="F523" t="str">
            <v>Rel-18</v>
          </cell>
          <cell r="G523" t="str">
            <v>S5</v>
          </cell>
        </row>
        <row r="524">
          <cell r="A524" t="str">
            <v>eNS_UICC</v>
          </cell>
          <cell r="B524">
            <v>520</v>
          </cell>
          <cell r="C524">
            <v>1000002</v>
          </cell>
          <cell r="D524" t="str">
            <v xml:space="preserve">Enhancement of Network Slicing UICC application for network slice-specific authentication and authorization </v>
          </cell>
          <cell r="E524">
            <v>1</v>
          </cell>
          <cell r="F524" t="str">
            <v>Rel-18</v>
          </cell>
          <cell r="G524" t="str">
            <v>C6</v>
          </cell>
        </row>
        <row r="525">
          <cell r="A525" t="str">
            <v>-</v>
          </cell>
          <cell r="B525">
            <v>521</v>
          </cell>
          <cell r="C525">
            <v>0</v>
          </cell>
          <cell r="D525" t="str">
            <v xml:space="preserve">Rel-18 eXtended, Augmented and Virtual Reality (XR, AR, VR), immersive </v>
          </cell>
          <cell r="E525">
            <v>1</v>
          </cell>
          <cell r="F525" t="str">
            <v>Rel-18</v>
          </cell>
          <cell r="G525"/>
        </row>
        <row r="526">
          <cell r="A526" t="str">
            <v>NR_XR_enh</v>
          </cell>
          <cell r="B526">
            <v>522</v>
          </cell>
          <cell r="C526">
            <v>981039</v>
          </cell>
          <cell r="D526" t="str">
            <v xml:space="preserve">XR (eXtended Reality) enhancements for NR </v>
          </cell>
          <cell r="E526">
            <v>1</v>
          </cell>
          <cell r="F526" t="str">
            <v>Rel-18</v>
          </cell>
          <cell r="G526"/>
        </row>
        <row r="527">
          <cell r="A527" t="str">
            <v>NR_XR_enh-Core</v>
          </cell>
          <cell r="B527">
            <v>523</v>
          </cell>
          <cell r="C527">
            <v>981139</v>
          </cell>
          <cell r="D527" t="str">
            <v xml:space="preserve">   Core part: XR (eXtended Reality) enhancements for NR </v>
          </cell>
          <cell r="E527">
            <v>2</v>
          </cell>
          <cell r="F527" t="str">
            <v>Rel-18</v>
          </cell>
          <cell r="G527" t="str">
            <v>R2</v>
          </cell>
        </row>
        <row r="528">
          <cell r="A528" t="str">
            <v>FS_NR_XR_enh</v>
          </cell>
          <cell r="B528">
            <v>524</v>
          </cell>
          <cell r="C528">
            <v>940087</v>
          </cell>
          <cell r="D528" t="str">
            <v xml:space="preserve">   Study on XR (eXtended Reality) enhancements for NR</v>
          </cell>
          <cell r="E528">
            <v>2</v>
          </cell>
          <cell r="F528" t="str">
            <v>Rel-18</v>
          </cell>
          <cell r="G528" t="str">
            <v>R2</v>
          </cell>
        </row>
        <row r="529">
          <cell r="A529" t="str">
            <v>NR_XR_enh_plus_CT1-UEConTest</v>
          </cell>
          <cell r="B529">
            <v>525</v>
          </cell>
          <cell r="C529">
            <v>1030063</v>
          </cell>
          <cell r="D529" t="str">
            <v xml:space="preserve">   UE Conformance - XR (eXtended Reality) enhancements for NR plus CT1 aspects </v>
          </cell>
          <cell r="E529">
            <v>2</v>
          </cell>
          <cell r="F529" t="str">
            <v>Rel-18</v>
          </cell>
          <cell r="G529" t="str">
            <v>R5</v>
          </cell>
        </row>
        <row r="530">
          <cell r="A530" t="str">
            <v>XRM</v>
          </cell>
          <cell r="B530">
            <v>526</v>
          </cell>
          <cell r="C530">
            <v>990110</v>
          </cell>
          <cell r="D530" t="str">
            <v>Architecture Enhancements for XR (Extended Reality) and media service</v>
          </cell>
          <cell r="E530">
            <v>1</v>
          </cell>
          <cell r="F530" t="str">
            <v>Rel-18</v>
          </cell>
          <cell r="G530"/>
        </row>
        <row r="531">
          <cell r="A531" t="str">
            <v>FS_XRM</v>
          </cell>
          <cell r="B531">
            <v>527</v>
          </cell>
          <cell r="C531">
            <v>940068</v>
          </cell>
          <cell r="D531" t="str">
            <v xml:space="preserve">   Study on architecture enhancement for XR and media services </v>
          </cell>
          <cell r="E531">
            <v>2</v>
          </cell>
          <cell r="F531" t="str">
            <v>Rel-18</v>
          </cell>
          <cell r="G531" t="str">
            <v>S2</v>
          </cell>
        </row>
        <row r="532">
          <cell r="A532" t="str">
            <v>XRM</v>
          </cell>
          <cell r="B532">
            <v>528</v>
          </cell>
          <cell r="C532">
            <v>980016</v>
          </cell>
          <cell r="D532" t="str">
            <v xml:space="preserve">   (Stage 2 for XRM) Architecture Enhancements for XR (Extended Reality) and media service</v>
          </cell>
          <cell r="E532">
            <v>2</v>
          </cell>
          <cell r="F532" t="str">
            <v>Rel-18</v>
          </cell>
          <cell r="G532" t="str">
            <v>S2</v>
          </cell>
        </row>
        <row r="533">
          <cell r="A533" t="str">
            <v>XRM</v>
          </cell>
          <cell r="B533">
            <v>529</v>
          </cell>
          <cell r="C533">
            <v>1030048</v>
          </cell>
          <cell r="D533" t="str">
            <v xml:space="preserve">   CT1 aspects of XRM</v>
          </cell>
          <cell r="E533">
            <v>2</v>
          </cell>
          <cell r="F533" t="str">
            <v>Rel-18</v>
          </cell>
          <cell r="G533" t="str">
            <v>C1</v>
          </cell>
        </row>
        <row r="534">
          <cell r="A534" t="str">
            <v>XRM</v>
          </cell>
          <cell r="B534">
            <v>530</v>
          </cell>
          <cell r="C534">
            <v>990006</v>
          </cell>
          <cell r="D534" t="str">
            <v xml:space="preserve">   CT3 aspects of XRM</v>
          </cell>
          <cell r="E534">
            <v>2</v>
          </cell>
          <cell r="F534" t="str">
            <v>Rel-18</v>
          </cell>
          <cell r="G534" t="str">
            <v>C3</v>
          </cell>
        </row>
        <row r="535">
          <cell r="A535" t="str">
            <v>XRM</v>
          </cell>
          <cell r="B535">
            <v>531</v>
          </cell>
          <cell r="C535">
            <v>990084</v>
          </cell>
          <cell r="D535" t="str">
            <v xml:space="preserve">   CT4 aspects of XRM</v>
          </cell>
          <cell r="E535">
            <v>2</v>
          </cell>
          <cell r="F535" t="str">
            <v>Rel-18</v>
          </cell>
          <cell r="G535" t="str">
            <v>C4</v>
          </cell>
        </row>
        <row r="536">
          <cell r="A536" t="str">
            <v>FS_eiRTCW</v>
          </cell>
          <cell r="B536">
            <v>532</v>
          </cell>
          <cell r="C536">
            <v>950012</v>
          </cell>
          <cell r="D536" t="str">
            <v>Study on immersive Real-time Communication for WebRTC Phase 2</v>
          </cell>
          <cell r="E536">
            <v>1</v>
          </cell>
          <cell r="F536" t="str">
            <v>Rel-18</v>
          </cell>
          <cell r="G536" t="str">
            <v>S4</v>
          </cell>
        </row>
        <row r="537">
          <cell r="A537" t="str">
            <v>iRTCW</v>
          </cell>
          <cell r="B537">
            <v>533</v>
          </cell>
          <cell r="C537">
            <v>950014</v>
          </cell>
          <cell r="D537" t="str">
            <v xml:space="preserve">Immersive Real-time Communication for WebRTC </v>
          </cell>
          <cell r="E537">
            <v>1</v>
          </cell>
          <cell r="F537" t="str">
            <v>Rel-18</v>
          </cell>
          <cell r="G537" t="str">
            <v>S4</v>
          </cell>
        </row>
        <row r="538">
          <cell r="A538" t="str">
            <v>FS_SmarTAR</v>
          </cell>
          <cell r="B538">
            <v>534</v>
          </cell>
          <cell r="C538">
            <v>950013</v>
          </cell>
          <cell r="D538" t="str">
            <v xml:space="preserve">Study on Smartly Tethering AR Glasses </v>
          </cell>
          <cell r="E538">
            <v>1</v>
          </cell>
          <cell r="F538" t="str">
            <v>Rel-18</v>
          </cell>
          <cell r="G538" t="str">
            <v>S4</v>
          </cell>
        </row>
        <row r="539">
          <cell r="A539" t="str">
            <v>MeCAR</v>
          </cell>
          <cell r="B539">
            <v>535</v>
          </cell>
          <cell r="C539">
            <v>950015</v>
          </cell>
          <cell r="D539" t="str">
            <v xml:space="preserve">Media Capabilities for Augmented Reality </v>
          </cell>
          <cell r="E539">
            <v>1</v>
          </cell>
          <cell r="F539" t="str">
            <v>Rel-18</v>
          </cell>
          <cell r="G539" t="str">
            <v>S4</v>
          </cell>
        </row>
        <row r="540">
          <cell r="A540" t="str">
            <v>IBACS</v>
          </cell>
          <cell r="B540">
            <v>536</v>
          </cell>
          <cell r="C540">
            <v>960042</v>
          </cell>
          <cell r="D540" t="str">
            <v xml:space="preserve">IMS-based AR Conversational Services </v>
          </cell>
          <cell r="E540">
            <v>1</v>
          </cell>
          <cell r="F540" t="str">
            <v>Rel-18</v>
          </cell>
          <cell r="G540" t="str">
            <v>S4</v>
          </cell>
        </row>
        <row r="541">
          <cell r="A541" t="str">
            <v>GA4RTAR</v>
          </cell>
          <cell r="B541">
            <v>537</v>
          </cell>
          <cell r="C541">
            <v>960044</v>
          </cell>
          <cell r="D541" t="str">
            <v xml:space="preserve">Generic architecture for RT and AR/MR </v>
          </cell>
          <cell r="E541">
            <v>1</v>
          </cell>
          <cell r="F541" t="str">
            <v>Rel-18</v>
          </cell>
          <cell r="G541" t="str">
            <v>S4</v>
          </cell>
        </row>
        <row r="542">
          <cell r="A542" t="str">
            <v>5G_RTP</v>
          </cell>
          <cell r="B542">
            <v>538</v>
          </cell>
          <cell r="C542">
            <v>960046</v>
          </cell>
          <cell r="D542" t="str">
            <v xml:space="preserve">Real-time Transport Protocol Configurations </v>
          </cell>
          <cell r="E542">
            <v>1</v>
          </cell>
          <cell r="F542" t="str">
            <v>Rel-18</v>
          </cell>
          <cell r="G542" t="str">
            <v>S4</v>
          </cell>
        </row>
        <row r="543">
          <cell r="A543" t="str">
            <v>ATIAS</v>
          </cell>
          <cell r="B543">
            <v>539</v>
          </cell>
          <cell r="C543">
            <v>830005</v>
          </cell>
          <cell r="D543" t="str">
            <v>Terminal Audio quality performance and Test methods for Immersive Audio Services</v>
          </cell>
          <cell r="E543">
            <v>1</v>
          </cell>
          <cell r="F543" t="str">
            <v>Rel-18</v>
          </cell>
          <cell r="G543" t="str">
            <v>S4</v>
          </cell>
        </row>
        <row r="544">
          <cell r="A544" t="str">
            <v>IVAS_Codec</v>
          </cell>
          <cell r="B544">
            <v>540</v>
          </cell>
          <cell r="C544">
            <v>1030047</v>
          </cell>
          <cell r="D544" t="str">
            <v>EVS Codec Extension for Immersive Voice and Audio Services</v>
          </cell>
          <cell r="E544">
            <v>1</v>
          </cell>
          <cell r="F544" t="str">
            <v>Rel-18</v>
          </cell>
          <cell r="G544"/>
        </row>
        <row r="545">
          <cell r="A545" t="str">
            <v>IVAS_Codec</v>
          </cell>
          <cell r="B545">
            <v>541</v>
          </cell>
          <cell r="C545">
            <v>770024</v>
          </cell>
          <cell r="D545" t="str">
            <v xml:space="preserve">   EVS Codec Extension for Immersive Voice and Audio Services</v>
          </cell>
          <cell r="E545">
            <v>2</v>
          </cell>
          <cell r="F545" t="str">
            <v>Rel-18</v>
          </cell>
          <cell r="G545" t="str">
            <v>S4</v>
          </cell>
        </row>
        <row r="546">
          <cell r="A546" t="str">
            <v>IVAS_Codec</v>
          </cell>
          <cell r="B546">
            <v>542</v>
          </cell>
          <cell r="C546">
            <v>1030026</v>
          </cell>
          <cell r="D546" t="str">
            <v xml:space="preserve">   CT1 aspects of IVAS_Codec</v>
          </cell>
          <cell r="E546">
            <v>2</v>
          </cell>
          <cell r="F546" t="str">
            <v>Rel-18</v>
          </cell>
          <cell r="G546" t="str">
            <v>C1</v>
          </cell>
        </row>
        <row r="547">
          <cell r="A547" t="str">
            <v>IVAS_Codec</v>
          </cell>
          <cell r="B547">
            <v>543</v>
          </cell>
          <cell r="C547">
            <v>1030025</v>
          </cell>
          <cell r="D547" t="str">
            <v xml:space="preserve">   CT3 aspects of IVAS_Codec</v>
          </cell>
          <cell r="E547">
            <v>2</v>
          </cell>
          <cell r="F547" t="str">
            <v>Rel-18</v>
          </cell>
          <cell r="G547" t="str">
            <v>C3</v>
          </cell>
        </row>
        <row r="548">
          <cell r="A548" t="str">
            <v>IVAS_Codec</v>
          </cell>
          <cell r="B548">
            <v>544</v>
          </cell>
          <cell r="C548">
            <v>1030001</v>
          </cell>
          <cell r="D548" t="str">
            <v xml:space="preserve">   CT4 aspects of IVAS_Codec</v>
          </cell>
          <cell r="E548">
            <v>2</v>
          </cell>
          <cell r="F548" t="str">
            <v>Rel-18</v>
          </cell>
          <cell r="G548" t="str">
            <v>C4</v>
          </cell>
        </row>
        <row r="549">
          <cell r="A549" t="str">
            <v>ISAR</v>
          </cell>
          <cell r="B549">
            <v>545</v>
          </cell>
          <cell r="C549">
            <v>990025</v>
          </cell>
          <cell r="D549" t="str">
            <v xml:space="preserve">Immersive Audio for Split Rendering Scenarios </v>
          </cell>
          <cell r="E549">
            <v>1</v>
          </cell>
          <cell r="F549" t="str">
            <v>Rel-18</v>
          </cell>
          <cell r="G549" t="str">
            <v>S4</v>
          </cell>
        </row>
        <row r="550">
          <cell r="A550" t="str">
            <v>SR_MSE</v>
          </cell>
          <cell r="B550">
            <v>546</v>
          </cell>
          <cell r="C550">
            <v>960045</v>
          </cell>
          <cell r="D550" t="str">
            <v xml:space="preserve">Split Rendering Media Service Enabler </v>
          </cell>
          <cell r="E550">
            <v>1</v>
          </cell>
          <cell r="F550" t="str">
            <v>Rel-18</v>
          </cell>
          <cell r="G550" t="str">
            <v>S4</v>
          </cell>
        </row>
        <row r="551">
          <cell r="A551" t="str">
            <v>FS_ARMRQoE</v>
          </cell>
          <cell r="B551">
            <v>547</v>
          </cell>
          <cell r="C551">
            <v>960049</v>
          </cell>
          <cell r="D551" t="str">
            <v xml:space="preserve">Study on AR and MR QoE Metrics </v>
          </cell>
          <cell r="E551">
            <v>1</v>
          </cell>
          <cell r="F551" t="str">
            <v>Rel-18</v>
          </cell>
          <cell r="G551" t="str">
            <v>S4</v>
          </cell>
        </row>
        <row r="552">
          <cell r="A552" t="str">
            <v>FS_Audio_5GSTAR</v>
          </cell>
          <cell r="B552">
            <v>548</v>
          </cell>
          <cell r="C552">
            <v>960050</v>
          </cell>
          <cell r="D552" t="str">
            <v xml:space="preserve">Study on Audio Aspects for Glasses-type AR/MR Devices </v>
          </cell>
          <cell r="E552">
            <v>1</v>
          </cell>
          <cell r="F552" t="str">
            <v>Rel-18</v>
          </cell>
          <cell r="G552" t="str">
            <v>S4</v>
          </cell>
        </row>
        <row r="553">
          <cell r="A553" t="str">
            <v>-</v>
          </cell>
          <cell r="B553">
            <v>549</v>
          </cell>
          <cell r="C553">
            <v>0</v>
          </cell>
          <cell r="D553" t="str">
            <v>Rel-18 Transportations (Railways, V2X)</v>
          </cell>
          <cell r="E553">
            <v>1</v>
          </cell>
          <cell r="F553" t="str">
            <v>Rel-18</v>
          </cell>
          <cell r="G553"/>
        </row>
        <row r="554">
          <cell r="A554" t="str">
            <v>FS_OffNetRail</v>
          </cell>
          <cell r="B554">
            <v>550</v>
          </cell>
          <cell r="C554">
            <v>880036</v>
          </cell>
          <cell r="D554" t="str">
            <v>Study on Off-Network for Rail</v>
          </cell>
          <cell r="E554">
            <v>1</v>
          </cell>
          <cell r="F554" t="str">
            <v>Rel-18</v>
          </cell>
          <cell r="G554" t="str">
            <v>S1</v>
          </cell>
        </row>
        <row r="555">
          <cell r="A555" t="str">
            <v>FS_IRail</v>
          </cell>
          <cell r="B555">
            <v>551</v>
          </cell>
          <cell r="C555">
            <v>880034</v>
          </cell>
          <cell r="D555" t="str">
            <v xml:space="preserve">Study of Interconnection and Migration Aspects for Railways </v>
          </cell>
          <cell r="E555">
            <v>1</v>
          </cell>
          <cell r="F555" t="str">
            <v>Rel-18</v>
          </cell>
          <cell r="G555" t="str">
            <v>S6</v>
          </cell>
        </row>
        <row r="556">
          <cell r="A556" t="str">
            <v>IRail</v>
          </cell>
          <cell r="B556">
            <v>552</v>
          </cell>
          <cell r="C556">
            <v>980122</v>
          </cell>
          <cell r="D556" t="str">
            <v xml:space="preserve">Interconnection and Migration Aspects for Railways </v>
          </cell>
          <cell r="E556">
            <v>1</v>
          </cell>
          <cell r="F556" t="str">
            <v>Rel-18</v>
          </cell>
          <cell r="G556"/>
        </row>
        <row r="557">
          <cell r="A557" t="str">
            <v>IRail</v>
          </cell>
          <cell r="B557">
            <v>553</v>
          </cell>
          <cell r="C557">
            <v>950025</v>
          </cell>
          <cell r="D557" t="str">
            <v xml:space="preserve">   Stage 2 of Irail</v>
          </cell>
          <cell r="E557">
            <v>2</v>
          </cell>
          <cell r="F557" t="str">
            <v>Rel-18</v>
          </cell>
          <cell r="G557" t="str">
            <v>S6</v>
          </cell>
        </row>
        <row r="558">
          <cell r="A558" t="str">
            <v>eMCSMI_IRail</v>
          </cell>
          <cell r="B558">
            <v>554</v>
          </cell>
          <cell r="C558">
            <v>980070</v>
          </cell>
          <cell r="D558" t="str">
            <v xml:space="preserve">   CT1 aspects of eMCSMI_IRail</v>
          </cell>
          <cell r="E558">
            <v>2</v>
          </cell>
          <cell r="F558" t="str">
            <v>Rel-18</v>
          </cell>
          <cell r="G558" t="str">
            <v>C1</v>
          </cell>
        </row>
        <row r="559">
          <cell r="A559" t="str">
            <v>eMCSMI_IRail</v>
          </cell>
          <cell r="B559">
            <v>555</v>
          </cell>
          <cell r="C559">
            <v>980071</v>
          </cell>
          <cell r="D559" t="str">
            <v xml:space="preserve">   deleted - CT4 aspects of eMCSMI_IRail</v>
          </cell>
          <cell r="E559">
            <v>2</v>
          </cell>
          <cell r="F559" t="str">
            <v>Rel-18</v>
          </cell>
          <cell r="G559" t="str">
            <v>C4</v>
          </cell>
        </row>
        <row r="560">
          <cell r="A560" t="str">
            <v>FS_FRMCS_Ph4</v>
          </cell>
          <cell r="B560">
            <v>556</v>
          </cell>
          <cell r="C560">
            <v>900026</v>
          </cell>
          <cell r="D560" t="str">
            <v>Study on FRMCS Phase 4</v>
          </cell>
          <cell r="E560">
            <v>1</v>
          </cell>
          <cell r="F560" t="str">
            <v>Rel-18</v>
          </cell>
          <cell r="G560" t="str">
            <v>S1</v>
          </cell>
        </row>
        <row r="561">
          <cell r="A561" t="str">
            <v>FS_eV2XAPP2</v>
          </cell>
          <cell r="B561">
            <v>557</v>
          </cell>
          <cell r="C561">
            <v>930014</v>
          </cell>
          <cell r="D561" t="str">
            <v xml:space="preserve">Study on enhancements to application layer support for V2X services; Phase 2 </v>
          </cell>
          <cell r="E561">
            <v>1</v>
          </cell>
          <cell r="F561" t="str">
            <v>Rel-18</v>
          </cell>
          <cell r="G561" t="str">
            <v>S6</v>
          </cell>
        </row>
        <row r="562">
          <cell r="A562" t="str">
            <v>V2XAPP_Ph3</v>
          </cell>
          <cell r="B562">
            <v>558</v>
          </cell>
          <cell r="C562">
            <v>980125</v>
          </cell>
          <cell r="D562" t="str">
            <v>Application layer support for V2X services; Phase 3</v>
          </cell>
          <cell r="E562">
            <v>1</v>
          </cell>
          <cell r="F562" t="str">
            <v>Rel-18</v>
          </cell>
          <cell r="G562"/>
        </row>
        <row r="563">
          <cell r="A563" t="str">
            <v>V2XAPP_Ph3</v>
          </cell>
          <cell r="B563">
            <v>559</v>
          </cell>
          <cell r="C563">
            <v>970039</v>
          </cell>
          <cell r="D563" t="str">
            <v xml:space="preserve">   Stage 2 of V2XAPP_Ph3</v>
          </cell>
          <cell r="E563">
            <v>2</v>
          </cell>
          <cell r="F563" t="str">
            <v>Rel-18</v>
          </cell>
          <cell r="G563" t="str">
            <v>S6</v>
          </cell>
        </row>
        <row r="564">
          <cell r="A564" t="str">
            <v>V2XAPP_Ph3</v>
          </cell>
          <cell r="B564">
            <v>560</v>
          </cell>
          <cell r="C564">
            <v>980072</v>
          </cell>
          <cell r="D564" t="str">
            <v xml:space="preserve">   CT1 aspects of V2XAPP_Ph3</v>
          </cell>
          <cell r="E564">
            <v>2</v>
          </cell>
          <cell r="F564" t="str">
            <v>Rel-18</v>
          </cell>
          <cell r="G564" t="str">
            <v>C1</v>
          </cell>
        </row>
        <row r="565">
          <cell r="A565" t="str">
            <v>V2XAPP_Ph3</v>
          </cell>
          <cell r="B565">
            <v>561</v>
          </cell>
          <cell r="C565">
            <v>980073</v>
          </cell>
          <cell r="D565" t="str">
            <v xml:space="preserve">   CT3 aspects of V2XAPP_Ph3</v>
          </cell>
          <cell r="E565">
            <v>2</v>
          </cell>
          <cell r="F565" t="str">
            <v>Rel-18</v>
          </cell>
          <cell r="G565" t="str">
            <v>C3</v>
          </cell>
        </row>
        <row r="566">
          <cell r="A566" t="str">
            <v>TEI18_MBS4V2X</v>
          </cell>
          <cell r="B566">
            <v>562</v>
          </cell>
          <cell r="C566">
            <v>1000043</v>
          </cell>
          <cell r="D566" t="str">
            <v xml:space="preserve">MBS support for V2X services </v>
          </cell>
          <cell r="E566">
            <v>1</v>
          </cell>
          <cell r="F566" t="str">
            <v>Rel-18</v>
          </cell>
          <cell r="G566"/>
        </row>
        <row r="567">
          <cell r="A567" t="str">
            <v>TEI18_MBS4V2X</v>
          </cell>
          <cell r="B567">
            <v>563</v>
          </cell>
          <cell r="C567">
            <v>970003</v>
          </cell>
          <cell r="D567" t="str">
            <v xml:space="preserve">   (Stage 2 of) MBS support for V2X services </v>
          </cell>
          <cell r="E567">
            <v>2</v>
          </cell>
          <cell r="F567" t="str">
            <v>Rel-18</v>
          </cell>
          <cell r="G567" t="str">
            <v>S2</v>
          </cell>
        </row>
        <row r="568">
          <cell r="A568" t="str">
            <v>TEI18_MBS4V2X</v>
          </cell>
          <cell r="B568">
            <v>564</v>
          </cell>
          <cell r="C568">
            <v>1000022</v>
          </cell>
          <cell r="D568" t="str">
            <v xml:space="preserve">   CT1 aspects of MBS support for V2X services </v>
          </cell>
          <cell r="E568">
            <v>2</v>
          </cell>
          <cell r="F568" t="str">
            <v>Rel-18</v>
          </cell>
          <cell r="G568" t="str">
            <v>C1</v>
          </cell>
        </row>
        <row r="569">
          <cell r="A569" t="str">
            <v>TEI18_MBS4V2X</v>
          </cell>
          <cell r="B569">
            <v>565</v>
          </cell>
          <cell r="C569">
            <v>1010021</v>
          </cell>
          <cell r="D569" t="str">
            <v xml:space="preserve">   CT6 aspects of MBS support for V2X services </v>
          </cell>
          <cell r="E569">
            <v>2</v>
          </cell>
          <cell r="F569" t="str">
            <v>Rel-18</v>
          </cell>
          <cell r="G569" t="str">
            <v>C6</v>
          </cell>
        </row>
        <row r="570">
          <cell r="A570" t="str">
            <v>NR_HST_FR2_enh</v>
          </cell>
          <cell r="B570">
            <v>566</v>
          </cell>
          <cell r="C570">
            <v>950079</v>
          </cell>
          <cell r="D570" t="str">
            <v xml:space="preserve">Enhanced NR support for high speed train scenario in frequency range 2 (FR2) </v>
          </cell>
          <cell r="E570">
            <v>1</v>
          </cell>
          <cell r="F570" t="str">
            <v>Rel-18</v>
          </cell>
          <cell r="G570"/>
        </row>
        <row r="571">
          <cell r="A571" t="str">
            <v>NR_HST_FR2_enh-Core</v>
          </cell>
          <cell r="B571">
            <v>567</v>
          </cell>
          <cell r="C571">
            <v>950179</v>
          </cell>
          <cell r="D571" t="str">
            <v xml:space="preserve">   Core part: Enhanced NR support for high speed train scenario in frequency range 2 (FR2) </v>
          </cell>
          <cell r="E571">
            <v>2</v>
          </cell>
          <cell r="F571" t="str">
            <v>Rel-18</v>
          </cell>
          <cell r="G571" t="str">
            <v>R4</v>
          </cell>
        </row>
        <row r="572">
          <cell r="A572" t="str">
            <v>NR_HST_FR2_enh-Perf</v>
          </cell>
          <cell r="B572">
            <v>568</v>
          </cell>
          <cell r="C572">
            <v>950279</v>
          </cell>
          <cell r="D572" t="str">
            <v xml:space="preserve">   Perf. part: Enhanced NR support for high speed train scenario in frequency range 2 (FR2) </v>
          </cell>
          <cell r="E572">
            <v>2</v>
          </cell>
          <cell r="F572" t="str">
            <v>Rel-18</v>
          </cell>
          <cell r="G572" t="str">
            <v>R4</v>
          </cell>
        </row>
        <row r="573">
          <cell r="A573" t="str">
            <v>NR_HST_FR2_enh-UEConTest</v>
          </cell>
          <cell r="B573">
            <v>569</v>
          </cell>
          <cell r="C573">
            <v>1030071</v>
          </cell>
          <cell r="D573" t="str">
            <v xml:space="preserve">   UE Conformance - Enhanced NR support for high speed train scenario in frequency range 2 (FR2) </v>
          </cell>
          <cell r="E573">
            <v>2</v>
          </cell>
          <cell r="F573" t="str">
            <v>Rel-18</v>
          </cell>
          <cell r="G573" t="str">
            <v>R5</v>
          </cell>
        </row>
        <row r="574">
          <cell r="A574" t="str">
            <v>-</v>
          </cell>
          <cell r="B574">
            <v>570</v>
          </cell>
          <cell r="C574">
            <v>0</v>
          </cell>
          <cell r="D574" t="str">
            <v>Rel-18 User Plane traffic and services</v>
          </cell>
          <cell r="E574">
            <v>1</v>
          </cell>
          <cell r="F574" t="str">
            <v>Rel-18</v>
          </cell>
          <cell r="G574"/>
        </row>
        <row r="575">
          <cell r="A575" t="str">
            <v>eMMTEL</v>
          </cell>
          <cell r="B575">
            <v>571</v>
          </cell>
          <cell r="C575">
            <v>920036</v>
          </cell>
          <cell r="D575" t="str">
            <v xml:space="preserve">Evolution of IMS Multimedia Telephony Service </v>
          </cell>
          <cell r="E575">
            <v>1</v>
          </cell>
          <cell r="F575" t="str">
            <v>Rel-18</v>
          </cell>
          <cell r="G575"/>
        </row>
        <row r="576">
          <cell r="A576" t="str">
            <v>FS_MMTELin5G</v>
          </cell>
          <cell r="B576">
            <v>572</v>
          </cell>
          <cell r="C576">
            <v>850042</v>
          </cell>
          <cell r="D576" t="str">
            <v xml:space="preserve">   Study on evolution of IMS multimedia telephony service </v>
          </cell>
          <cell r="E576">
            <v>2</v>
          </cell>
          <cell r="F576" t="str">
            <v>Rel-18</v>
          </cell>
          <cell r="G576" t="str">
            <v>S1</v>
          </cell>
        </row>
        <row r="577">
          <cell r="A577" t="str">
            <v>eMMTEL</v>
          </cell>
          <cell r="B577">
            <v>573</v>
          </cell>
          <cell r="C577">
            <v>920029</v>
          </cell>
          <cell r="D577" t="str">
            <v xml:space="preserve">   Stage 1 of Evolution of IMS Multimedia Telephony Service </v>
          </cell>
          <cell r="E577">
            <v>2</v>
          </cell>
          <cell r="F577" t="str">
            <v>Rel-18</v>
          </cell>
          <cell r="G577" t="str">
            <v>S1</v>
          </cell>
        </row>
        <row r="578">
          <cell r="A578" t="str">
            <v>FS_NG_RTC</v>
          </cell>
          <cell r="B578">
            <v>574</v>
          </cell>
          <cell r="C578">
            <v>940066</v>
          </cell>
          <cell r="D578" t="str">
            <v xml:space="preserve">   Study on system architecture for next generation real time communication services </v>
          </cell>
          <cell r="E578">
            <v>2</v>
          </cell>
          <cell r="F578" t="str">
            <v>Rel-18</v>
          </cell>
          <cell r="G578" t="str">
            <v>S2</v>
          </cell>
        </row>
        <row r="579">
          <cell r="A579" t="str">
            <v>NG_RTC</v>
          </cell>
          <cell r="B579">
            <v>575</v>
          </cell>
          <cell r="C579">
            <v>970014</v>
          </cell>
          <cell r="D579" t="str">
            <v xml:space="preserve">   System architecture for Next Generation Real time Communication services </v>
          </cell>
          <cell r="E579">
            <v>2</v>
          </cell>
          <cell r="F579" t="str">
            <v>Rel-18</v>
          </cell>
          <cell r="G579" t="str">
            <v>S2</v>
          </cell>
        </row>
        <row r="580">
          <cell r="A580" t="str">
            <v>NG_RTC</v>
          </cell>
          <cell r="B580">
            <v>576</v>
          </cell>
          <cell r="C580">
            <v>990023</v>
          </cell>
          <cell r="D580" t="str">
            <v xml:space="preserve">   CT1 aspects of NG_RTC</v>
          </cell>
          <cell r="E580">
            <v>2</v>
          </cell>
          <cell r="F580" t="str">
            <v>Rel-18</v>
          </cell>
          <cell r="G580" t="str">
            <v>C1</v>
          </cell>
        </row>
        <row r="581">
          <cell r="A581" t="str">
            <v>NG_RTC</v>
          </cell>
          <cell r="B581">
            <v>577</v>
          </cell>
          <cell r="C581">
            <v>990086</v>
          </cell>
          <cell r="D581" t="str">
            <v xml:space="preserve">   CT3 aspects of NG_RTC</v>
          </cell>
          <cell r="E581">
            <v>2</v>
          </cell>
          <cell r="F581" t="str">
            <v>Rel-18</v>
          </cell>
          <cell r="G581" t="str">
            <v>C3</v>
          </cell>
        </row>
        <row r="582">
          <cell r="A582" t="str">
            <v>NG_RTC</v>
          </cell>
          <cell r="B582">
            <v>578</v>
          </cell>
          <cell r="C582">
            <v>990087</v>
          </cell>
          <cell r="D582" t="str">
            <v xml:space="preserve">   CT4 aspects of NG_RTC</v>
          </cell>
          <cell r="E582">
            <v>2</v>
          </cell>
          <cell r="F582" t="str">
            <v>Rel-18</v>
          </cell>
          <cell r="G582" t="str">
            <v>C4</v>
          </cell>
        </row>
        <row r="583">
          <cell r="A583" t="str">
            <v>NG_RTC</v>
          </cell>
          <cell r="B583">
            <v>579</v>
          </cell>
          <cell r="C583">
            <v>1030027</v>
          </cell>
          <cell r="D583" t="str">
            <v xml:space="preserve">   CT6 aspects of NG_RTC</v>
          </cell>
          <cell r="E583">
            <v>2</v>
          </cell>
          <cell r="F583" t="str">
            <v>Rel-18</v>
          </cell>
          <cell r="G583" t="str">
            <v>C6</v>
          </cell>
        </row>
        <row r="584">
          <cell r="A584" t="str">
            <v>FS_NG_RTC_SEC</v>
          </cell>
          <cell r="B584">
            <v>580</v>
          </cell>
          <cell r="C584">
            <v>960032</v>
          </cell>
          <cell r="D584" t="str">
            <v xml:space="preserve">   Study on security support for Next Generation Real Time Communication services </v>
          </cell>
          <cell r="E584">
            <v>2</v>
          </cell>
          <cell r="F584" t="str">
            <v>Rel-18</v>
          </cell>
          <cell r="G584" t="str">
            <v>S3</v>
          </cell>
        </row>
        <row r="585">
          <cell r="A585" t="str">
            <v>NG_RTC_SEC</v>
          </cell>
          <cell r="B585">
            <v>581</v>
          </cell>
          <cell r="C585">
            <v>990038</v>
          </cell>
          <cell r="D585" t="str">
            <v xml:space="preserve">   Security support for Next Generation Real Time Communication services </v>
          </cell>
          <cell r="E585">
            <v>2</v>
          </cell>
          <cell r="F585" t="str">
            <v>Rel-18</v>
          </cell>
          <cell r="G585" t="str">
            <v>S3</v>
          </cell>
        </row>
        <row r="586">
          <cell r="A586" t="str">
            <v>IDC_CH</v>
          </cell>
          <cell r="B586">
            <v>582</v>
          </cell>
          <cell r="C586">
            <v>1000008</v>
          </cell>
          <cell r="D586" t="str">
            <v xml:space="preserve">Charging Aspects of IMS Data Channel </v>
          </cell>
          <cell r="E586">
            <v>1</v>
          </cell>
          <cell r="F586" t="str">
            <v>Rel-18</v>
          </cell>
          <cell r="G586" t="str">
            <v>S5</v>
          </cell>
        </row>
        <row r="587">
          <cell r="A587" t="str">
            <v>ATSSS_Ph3</v>
          </cell>
          <cell r="B587">
            <v>583</v>
          </cell>
          <cell r="C587">
            <v>990111</v>
          </cell>
          <cell r="D587" t="str">
            <v xml:space="preserve">Access Traffic Steering, Switch and Splitting support in the 5G system architecture; Phase 3 </v>
          </cell>
          <cell r="E587">
            <v>1</v>
          </cell>
          <cell r="F587" t="str">
            <v>Rel-18</v>
          </cell>
          <cell r="G587"/>
        </row>
        <row r="588">
          <cell r="A588" t="str">
            <v>FS_ATSSS_Ph3</v>
          </cell>
          <cell r="B588">
            <v>584</v>
          </cell>
          <cell r="C588">
            <v>940070</v>
          </cell>
          <cell r="D588" t="str">
            <v xml:space="preserve">   Study on Access Traffic Steering, Switching and Splitting support in the 5G system architecture; Phase 3 </v>
          </cell>
          <cell r="E588">
            <v>2</v>
          </cell>
          <cell r="F588" t="str">
            <v>Rel-18</v>
          </cell>
          <cell r="G588" t="str">
            <v>S2</v>
          </cell>
        </row>
        <row r="589">
          <cell r="A589" t="str">
            <v>ATSSS_Ph3</v>
          </cell>
          <cell r="B589">
            <v>585</v>
          </cell>
          <cell r="C589">
            <v>970023</v>
          </cell>
          <cell r="D589" t="str">
            <v xml:space="preserve">   Stage 2 of ATSSS_Ph3</v>
          </cell>
          <cell r="E589">
            <v>2</v>
          </cell>
          <cell r="F589" t="str">
            <v>Rel-18</v>
          </cell>
          <cell r="G589" t="str">
            <v>S2</v>
          </cell>
        </row>
        <row r="590">
          <cell r="A590" t="str">
            <v>ATSSS_Ph3</v>
          </cell>
          <cell r="B590">
            <v>586</v>
          </cell>
          <cell r="C590">
            <v>990021</v>
          </cell>
          <cell r="D590" t="str">
            <v xml:space="preserve">   CT1 aspects of ATSSS_Ph3</v>
          </cell>
          <cell r="E590">
            <v>2</v>
          </cell>
          <cell r="F590" t="str">
            <v>Rel-18</v>
          </cell>
          <cell r="G590" t="str">
            <v>C1</v>
          </cell>
        </row>
        <row r="591">
          <cell r="A591" t="str">
            <v>ATSSS_Ph3</v>
          </cell>
          <cell r="B591">
            <v>587</v>
          </cell>
          <cell r="C591">
            <v>990089</v>
          </cell>
          <cell r="D591" t="str">
            <v xml:space="preserve">   CT3 aspects of ATSSS_Ph3</v>
          </cell>
          <cell r="E591">
            <v>2</v>
          </cell>
          <cell r="F591" t="str">
            <v>Rel-18</v>
          </cell>
          <cell r="G591" t="str">
            <v>C3</v>
          </cell>
        </row>
        <row r="592">
          <cell r="A592" t="str">
            <v>ATSSS_Ph3</v>
          </cell>
          <cell r="B592">
            <v>588</v>
          </cell>
          <cell r="C592">
            <v>990090</v>
          </cell>
          <cell r="D592" t="str">
            <v xml:space="preserve">   CT4 aspects of ATSSS_Ph3</v>
          </cell>
          <cell r="E592">
            <v>2</v>
          </cell>
          <cell r="F592" t="str">
            <v>Rel-18</v>
          </cell>
          <cell r="G592" t="str">
            <v>C4</v>
          </cell>
        </row>
        <row r="593">
          <cell r="A593" t="str">
            <v>FS_UPEAS</v>
          </cell>
          <cell r="B593">
            <v>589</v>
          </cell>
          <cell r="C593">
            <v>940076</v>
          </cell>
          <cell r="D593" t="str">
            <v xml:space="preserve">Study on UPF enhancement for Exposure And SBA </v>
          </cell>
          <cell r="E593">
            <v>1</v>
          </cell>
          <cell r="F593" t="str">
            <v>Rel-18</v>
          </cell>
          <cell r="G593" t="str">
            <v>S2</v>
          </cell>
        </row>
        <row r="594">
          <cell r="A594" t="str">
            <v>UPEAS</v>
          </cell>
          <cell r="B594">
            <v>590</v>
          </cell>
          <cell r="C594">
            <v>990112</v>
          </cell>
          <cell r="D594" t="str">
            <v xml:space="preserve">UPF enhancement for Exposure and SBA </v>
          </cell>
          <cell r="E594">
            <v>1</v>
          </cell>
          <cell r="F594" t="str">
            <v>Rel-18</v>
          </cell>
          <cell r="G594"/>
        </row>
        <row r="595">
          <cell r="A595" t="str">
            <v>UPEAS</v>
          </cell>
          <cell r="B595">
            <v>591</v>
          </cell>
          <cell r="C595">
            <v>970019</v>
          </cell>
          <cell r="D595" t="str">
            <v xml:space="preserve">   Stage 2 of UPEAS</v>
          </cell>
          <cell r="E595">
            <v>2</v>
          </cell>
          <cell r="F595" t="str">
            <v>Rel-18</v>
          </cell>
          <cell r="G595" t="str">
            <v>S2</v>
          </cell>
        </row>
        <row r="596">
          <cell r="A596" t="str">
            <v>UPEAS</v>
          </cell>
          <cell r="B596">
            <v>592</v>
          </cell>
          <cell r="C596">
            <v>990002</v>
          </cell>
          <cell r="D596" t="str">
            <v xml:space="preserve">   CT4 aspects of UPF enhancement for exposure and SBA</v>
          </cell>
          <cell r="E596">
            <v>2</v>
          </cell>
          <cell r="F596" t="str">
            <v>Rel-18</v>
          </cell>
          <cell r="G596" t="str">
            <v>C4</v>
          </cell>
        </row>
        <row r="597">
          <cell r="A597" t="str">
            <v>UPEAS</v>
          </cell>
          <cell r="B597">
            <v>593</v>
          </cell>
          <cell r="C597">
            <v>990092</v>
          </cell>
          <cell r="D597" t="str">
            <v xml:space="preserve">   CT3 aspects of UPF enhancement for exposure and SBA</v>
          </cell>
          <cell r="E597">
            <v>2</v>
          </cell>
          <cell r="F597" t="str">
            <v>Rel-18</v>
          </cell>
          <cell r="G597" t="str">
            <v>C3</v>
          </cell>
        </row>
        <row r="598">
          <cell r="A598" t="str">
            <v>TACMM</v>
          </cell>
          <cell r="B598">
            <v>594</v>
          </cell>
          <cell r="C598">
            <v>930027</v>
          </cell>
          <cell r="D598" t="str">
            <v xml:space="preserve">Tactile and multi-modality communication services </v>
          </cell>
          <cell r="E598">
            <v>1</v>
          </cell>
          <cell r="F598" t="str">
            <v>Rel-18</v>
          </cell>
          <cell r="G598"/>
        </row>
        <row r="599">
          <cell r="A599" t="str">
            <v>FS_TACMM</v>
          </cell>
          <cell r="B599">
            <v>595</v>
          </cell>
          <cell r="C599">
            <v>900027</v>
          </cell>
          <cell r="D599" t="str">
            <v xml:space="preserve">   Study on TACMM</v>
          </cell>
          <cell r="E599">
            <v>2</v>
          </cell>
          <cell r="F599" t="str">
            <v>Rel-18</v>
          </cell>
          <cell r="G599" t="str">
            <v>S1</v>
          </cell>
        </row>
        <row r="600">
          <cell r="A600" t="str">
            <v>TACMM</v>
          </cell>
          <cell r="B600">
            <v>596</v>
          </cell>
          <cell r="C600">
            <v>930020</v>
          </cell>
          <cell r="D600" t="str">
            <v xml:space="preserve">   Stage 1 of TACMM</v>
          </cell>
          <cell r="E600">
            <v>2</v>
          </cell>
          <cell r="F600" t="str">
            <v>Rel-18</v>
          </cell>
          <cell r="G600" t="str">
            <v>S1</v>
          </cell>
        </row>
        <row r="601">
          <cell r="A601" t="str">
            <v>-</v>
          </cell>
          <cell r="B601">
            <v>597</v>
          </cell>
          <cell r="C601">
            <v>0</v>
          </cell>
          <cell r="D601" t="str">
            <v>Rel-18 Edge computing</v>
          </cell>
          <cell r="E601">
            <v>1</v>
          </cell>
          <cell r="F601" t="str">
            <v>Rel-18</v>
          </cell>
          <cell r="G601"/>
        </row>
        <row r="602">
          <cell r="A602" t="str">
            <v>EDGEAPP_Ph2</v>
          </cell>
          <cell r="B602">
            <v>598</v>
          </cell>
          <cell r="C602">
            <v>980132</v>
          </cell>
          <cell r="D602" t="str">
            <v xml:space="preserve">Architecture for enabling Edge Applications Phase 2 </v>
          </cell>
          <cell r="E602">
            <v>1</v>
          </cell>
          <cell r="F602" t="str">
            <v>Rel-18</v>
          </cell>
          <cell r="G602"/>
        </row>
        <row r="603">
          <cell r="A603" t="str">
            <v>EDGEAPP_Ph2</v>
          </cell>
          <cell r="B603">
            <v>599</v>
          </cell>
          <cell r="C603">
            <v>970040</v>
          </cell>
          <cell r="D603" t="str">
            <v xml:space="preserve">   (Stage 2 of EDGEAPP_Ph2) Architecture for enabling Edge Applications Phase 2 </v>
          </cell>
          <cell r="E603">
            <v>2</v>
          </cell>
          <cell r="F603" t="str">
            <v>Rel-18</v>
          </cell>
          <cell r="G603" t="str">
            <v>S6</v>
          </cell>
        </row>
        <row r="604">
          <cell r="A604" t="str">
            <v>EDGEAPP_Ph2</v>
          </cell>
          <cell r="B604">
            <v>600</v>
          </cell>
          <cell r="C604">
            <v>980074</v>
          </cell>
          <cell r="D604" t="str">
            <v xml:space="preserve">   CT1 aspects of EDGEAPP_Ph2</v>
          </cell>
          <cell r="E604">
            <v>2</v>
          </cell>
          <cell r="F604" t="str">
            <v>Rel-18</v>
          </cell>
          <cell r="G604" t="str">
            <v>C1</v>
          </cell>
        </row>
        <row r="605">
          <cell r="A605" t="str">
            <v>EDGEAPP_Ph2</v>
          </cell>
          <cell r="B605">
            <v>601</v>
          </cell>
          <cell r="C605">
            <v>980075</v>
          </cell>
          <cell r="D605" t="str">
            <v xml:space="preserve">   CT3 aspects of EDGEAPP_Ph2</v>
          </cell>
          <cell r="E605">
            <v>2</v>
          </cell>
          <cell r="F605" t="str">
            <v>Rel-18</v>
          </cell>
          <cell r="G605" t="str">
            <v>C3</v>
          </cell>
        </row>
        <row r="606">
          <cell r="A606" t="str">
            <v>EDGEAPP_EXT</v>
          </cell>
          <cell r="B606">
            <v>602</v>
          </cell>
          <cell r="C606">
            <v>960011</v>
          </cell>
          <cell r="D606" t="str">
            <v xml:space="preserve">Edge Application Standards in 3GPP and alignment with External Organizations </v>
          </cell>
          <cell r="E606">
            <v>1</v>
          </cell>
          <cell r="F606" t="str">
            <v>Rel-18</v>
          </cell>
          <cell r="G606" t="str">
            <v>S6</v>
          </cell>
        </row>
        <row r="607">
          <cell r="A607" t="str">
            <v>FS_eEDGEAPP</v>
          </cell>
          <cell r="B607">
            <v>603</v>
          </cell>
          <cell r="C607">
            <v>920017</v>
          </cell>
          <cell r="D607" t="str">
            <v xml:space="preserve">Study on enhanced architecture for enabling Edge Applications </v>
          </cell>
          <cell r="E607">
            <v>1</v>
          </cell>
          <cell r="F607" t="str">
            <v>Rel-18</v>
          </cell>
          <cell r="G607" t="str">
            <v>S6</v>
          </cell>
        </row>
        <row r="608">
          <cell r="A608" t="str">
            <v>FS_EDGE_Ph2</v>
          </cell>
          <cell r="B608">
            <v>604</v>
          </cell>
          <cell r="C608">
            <v>980123</v>
          </cell>
          <cell r="D608" t="str">
            <v>Edge Computing Phase 2</v>
          </cell>
          <cell r="E608">
            <v>1</v>
          </cell>
          <cell r="F608" t="str">
            <v>Rel-18</v>
          </cell>
          <cell r="G608"/>
        </row>
        <row r="609">
          <cell r="A609" t="str">
            <v>FS_EDGE_Ph2</v>
          </cell>
          <cell r="B609">
            <v>605</v>
          </cell>
          <cell r="C609">
            <v>950049</v>
          </cell>
          <cell r="D609" t="str">
            <v xml:space="preserve">   Study on Edge Computing phase 2</v>
          </cell>
          <cell r="E609">
            <v>2</v>
          </cell>
          <cell r="F609" t="str">
            <v>Rel-18</v>
          </cell>
          <cell r="G609" t="str">
            <v>S2</v>
          </cell>
        </row>
        <row r="610">
          <cell r="A610" t="str">
            <v>FS_EDGE_Ph2</v>
          </cell>
          <cell r="B610">
            <v>606</v>
          </cell>
          <cell r="C610">
            <v>940059</v>
          </cell>
          <cell r="D610" t="str">
            <v xml:space="preserve">   Study on Stage 2 of Edge Computing phase 2</v>
          </cell>
          <cell r="E610">
            <v>2</v>
          </cell>
          <cell r="F610" t="str">
            <v>Rel-18</v>
          </cell>
          <cell r="G610" t="str">
            <v>S2</v>
          </cell>
        </row>
        <row r="611">
          <cell r="A611" t="str">
            <v>FS_EDGE_Ph2</v>
          </cell>
          <cell r="B611">
            <v>607</v>
          </cell>
          <cell r="C611">
            <v>950023</v>
          </cell>
          <cell r="D611" t="str">
            <v xml:space="preserve">   Study on Security of Edge Computing phase 2 </v>
          </cell>
          <cell r="E611">
            <v>2</v>
          </cell>
          <cell r="F611" t="str">
            <v>Rel-18</v>
          </cell>
          <cell r="G611" t="str">
            <v>S3</v>
          </cell>
        </row>
        <row r="612">
          <cell r="A612" t="str">
            <v>EDGE_Ph2</v>
          </cell>
          <cell r="B612">
            <v>608</v>
          </cell>
          <cell r="C612">
            <v>970026</v>
          </cell>
          <cell r="D612" t="str">
            <v xml:space="preserve">   (stage 2 of) Edge Computing Phase 2 </v>
          </cell>
          <cell r="E612">
            <v>2</v>
          </cell>
          <cell r="F612" t="str">
            <v>Rel-18</v>
          </cell>
          <cell r="G612" t="str">
            <v>S2</v>
          </cell>
        </row>
        <row r="613">
          <cell r="A613" t="str">
            <v>EDGE_Ph2</v>
          </cell>
          <cell r="B613">
            <v>609</v>
          </cell>
          <cell r="C613">
            <v>980076</v>
          </cell>
          <cell r="D613" t="str">
            <v xml:space="preserve">   CT3 aspects of EDGE_Ph2</v>
          </cell>
          <cell r="E613">
            <v>2</v>
          </cell>
          <cell r="F613" t="str">
            <v>Rel-18</v>
          </cell>
          <cell r="G613" t="str">
            <v>C3</v>
          </cell>
        </row>
        <row r="614">
          <cell r="A614" t="str">
            <v>EDGE_Ph2</v>
          </cell>
          <cell r="B614">
            <v>610</v>
          </cell>
          <cell r="C614">
            <v>980077</v>
          </cell>
          <cell r="D614" t="str">
            <v xml:space="preserve">   CT4 aspects of EDGE_Ph2</v>
          </cell>
          <cell r="E614">
            <v>2</v>
          </cell>
          <cell r="F614" t="str">
            <v>Rel-18</v>
          </cell>
          <cell r="G614" t="str">
            <v>C4</v>
          </cell>
        </row>
        <row r="615">
          <cell r="A615" t="str">
            <v>EDGE_Ph2</v>
          </cell>
          <cell r="B615">
            <v>611</v>
          </cell>
          <cell r="C615">
            <v>990039</v>
          </cell>
          <cell r="D615" t="str">
            <v xml:space="preserve">   Security Aspects of Support for Edge Computing in 5GC phase 2 </v>
          </cell>
          <cell r="E615">
            <v>2</v>
          </cell>
          <cell r="F615" t="str">
            <v>Rel-18</v>
          </cell>
          <cell r="G615" t="str">
            <v>S3</v>
          </cell>
        </row>
        <row r="616">
          <cell r="A616" t="str">
            <v>-</v>
          </cell>
          <cell r="B616">
            <v>612</v>
          </cell>
          <cell r="C616">
            <v>0</v>
          </cell>
          <cell r="D616" t="str">
            <v>Rel-18 Non-Public Networks</v>
          </cell>
          <cell r="E616">
            <v>1</v>
          </cell>
          <cell r="F616" t="str">
            <v>Rel-18</v>
          </cell>
          <cell r="G616"/>
        </row>
        <row r="617">
          <cell r="A617" t="str">
            <v>PALS</v>
          </cell>
          <cell r="B617">
            <v>613</v>
          </cell>
          <cell r="C617">
            <v>920038</v>
          </cell>
          <cell r="D617" t="str">
            <v xml:space="preserve">5G Networks Providing Access to Localized Services </v>
          </cell>
          <cell r="E617">
            <v>1</v>
          </cell>
          <cell r="F617" t="str">
            <v>Rel-18</v>
          </cell>
          <cell r="G617"/>
        </row>
        <row r="618">
          <cell r="A618" t="str">
            <v>FS_PALS</v>
          </cell>
          <cell r="B618">
            <v>614</v>
          </cell>
          <cell r="C618">
            <v>890023</v>
          </cell>
          <cell r="D618" t="str">
            <v xml:space="preserve">   Study on PALS </v>
          </cell>
          <cell r="E618">
            <v>2</v>
          </cell>
          <cell r="F618" t="str">
            <v>Rel-18</v>
          </cell>
          <cell r="G618" t="str">
            <v>S1</v>
          </cell>
        </row>
        <row r="619">
          <cell r="A619" t="str">
            <v>PALS</v>
          </cell>
          <cell r="B619">
            <v>615</v>
          </cell>
          <cell r="C619">
            <v>920031</v>
          </cell>
          <cell r="D619" t="str">
            <v xml:space="preserve">   Stage 1 of PALS </v>
          </cell>
          <cell r="E619">
            <v>2</v>
          </cell>
          <cell r="F619" t="str">
            <v>Rel-18</v>
          </cell>
          <cell r="G619" t="str">
            <v>S1</v>
          </cell>
        </row>
        <row r="620">
          <cell r="A620" t="str">
            <v>eNPN_Ph2</v>
          </cell>
          <cell r="B620">
            <v>616</v>
          </cell>
          <cell r="C620">
            <v>980128</v>
          </cell>
          <cell r="D620" t="str">
            <v xml:space="preserve">Non-Public Networks Phase 2 </v>
          </cell>
          <cell r="E620">
            <v>1</v>
          </cell>
          <cell r="F620" t="str">
            <v>Rel-18</v>
          </cell>
          <cell r="G620"/>
        </row>
        <row r="621">
          <cell r="A621" t="str">
            <v>FS_eNPN_Ph2</v>
          </cell>
          <cell r="B621">
            <v>617</v>
          </cell>
          <cell r="C621">
            <v>940075</v>
          </cell>
          <cell r="D621" t="str">
            <v xml:space="preserve">   Study on enhanced support of Non-Public Networks phase 2 </v>
          </cell>
          <cell r="E621">
            <v>2</v>
          </cell>
          <cell r="F621" t="str">
            <v>Rel-18</v>
          </cell>
          <cell r="G621" t="str">
            <v>S2</v>
          </cell>
        </row>
        <row r="622">
          <cell r="A622" t="str">
            <v>eNPN_Ph2</v>
          </cell>
          <cell r="B622">
            <v>618</v>
          </cell>
          <cell r="C622">
            <v>970015</v>
          </cell>
          <cell r="D622" t="str">
            <v xml:space="preserve">   Stage 2 of Non-Public Networks Phase 2 </v>
          </cell>
          <cell r="E622">
            <v>2</v>
          </cell>
          <cell r="F622" t="str">
            <v>Rel-18</v>
          </cell>
          <cell r="G622" t="str">
            <v>S2</v>
          </cell>
        </row>
        <row r="623">
          <cell r="A623" t="str">
            <v>FS_eNPN_Ph2_SEC</v>
          </cell>
          <cell r="B623">
            <v>619</v>
          </cell>
          <cell r="C623">
            <v>960033</v>
          </cell>
          <cell r="D623" t="str">
            <v xml:space="preserve">   Study on security aspects of enhanced support of Non-Public Networks phase 2 </v>
          </cell>
          <cell r="E623">
            <v>2</v>
          </cell>
          <cell r="F623" t="str">
            <v>Rel-18</v>
          </cell>
          <cell r="G623" t="str">
            <v>S3</v>
          </cell>
        </row>
        <row r="624">
          <cell r="A624" t="str">
            <v>eNPN_Ph2</v>
          </cell>
          <cell r="B624">
            <v>620</v>
          </cell>
          <cell r="C624">
            <v>990043</v>
          </cell>
          <cell r="D624" t="str">
            <v xml:space="preserve">   Security aspects of support of Non-Public Networks phase 2 </v>
          </cell>
          <cell r="E624">
            <v>2</v>
          </cell>
          <cell r="F624" t="str">
            <v>Rel-18</v>
          </cell>
          <cell r="G624" t="str">
            <v>S3</v>
          </cell>
        </row>
        <row r="625">
          <cell r="A625" t="str">
            <v>eNPN_Ph2</v>
          </cell>
          <cell r="B625">
            <v>621</v>
          </cell>
          <cell r="C625">
            <v>980078</v>
          </cell>
          <cell r="D625" t="str">
            <v xml:space="preserve">   CT1 aspects of eNPN_Ph2</v>
          </cell>
          <cell r="E625">
            <v>2</v>
          </cell>
          <cell r="F625" t="str">
            <v>Rel-18</v>
          </cell>
          <cell r="G625" t="str">
            <v>C1</v>
          </cell>
        </row>
        <row r="626">
          <cell r="A626" t="str">
            <v>eNPN_Ph2</v>
          </cell>
          <cell r="B626">
            <v>622</v>
          </cell>
          <cell r="C626">
            <v>980079</v>
          </cell>
          <cell r="D626" t="str">
            <v xml:space="preserve">   CT3 aspects of eNPN_Ph2</v>
          </cell>
          <cell r="E626">
            <v>2</v>
          </cell>
          <cell r="F626" t="str">
            <v>Rel-18</v>
          </cell>
          <cell r="G626" t="str">
            <v>C3</v>
          </cell>
        </row>
        <row r="627">
          <cell r="A627" t="str">
            <v>eNPN_Ph2</v>
          </cell>
          <cell r="B627">
            <v>623</v>
          </cell>
          <cell r="C627">
            <v>980080</v>
          </cell>
          <cell r="D627" t="str">
            <v xml:space="preserve">   CT4 aspects of eNPN_Ph2</v>
          </cell>
          <cell r="E627">
            <v>2</v>
          </cell>
          <cell r="F627" t="str">
            <v>Rel-18</v>
          </cell>
          <cell r="G627" t="str">
            <v>C4</v>
          </cell>
        </row>
        <row r="628">
          <cell r="A628" t="str">
            <v>FS_eNPN_CH</v>
          </cell>
          <cell r="B628">
            <v>624</v>
          </cell>
          <cell r="C628">
            <v>940043</v>
          </cell>
          <cell r="D628" t="str">
            <v xml:space="preserve">   Study on Charging Aspects for Enhanced Support of Non-Public Networks </v>
          </cell>
          <cell r="E628">
            <v>2</v>
          </cell>
          <cell r="F628" t="str">
            <v>Rel-18</v>
          </cell>
          <cell r="G628" t="str">
            <v>S5</v>
          </cell>
        </row>
        <row r="629">
          <cell r="A629" t="str">
            <v>eNPN_CH</v>
          </cell>
          <cell r="B629">
            <v>625</v>
          </cell>
          <cell r="C629">
            <v>990028</v>
          </cell>
          <cell r="D629" t="str">
            <v xml:space="preserve">   Charging Aspects for Enhanced Support of Non-Public Networks </v>
          </cell>
          <cell r="E629">
            <v>2</v>
          </cell>
          <cell r="F629" t="str">
            <v>Rel-18</v>
          </cell>
          <cell r="G629" t="str">
            <v>S5</v>
          </cell>
        </row>
        <row r="630">
          <cell r="A630" t="str">
            <v>eNPN_Ph2-NGRAN-Core</v>
          </cell>
          <cell r="B630">
            <v>626</v>
          </cell>
          <cell r="C630">
            <v>991138</v>
          </cell>
          <cell r="D630" t="str">
            <v xml:space="preserve">   Core part: Non-Public Networks Phase 2: NG-RAN aspects</v>
          </cell>
          <cell r="E630">
            <v>2</v>
          </cell>
          <cell r="F630" t="str">
            <v>Rel-18</v>
          </cell>
          <cell r="G630" t="str">
            <v>R3</v>
          </cell>
        </row>
        <row r="631">
          <cell r="A631" t="str">
            <v>-</v>
          </cell>
          <cell r="B631">
            <v>627</v>
          </cell>
          <cell r="C631">
            <v>0</v>
          </cell>
          <cell r="D631" t="str">
            <v>Rel-18 AM and UE Policy</v>
          </cell>
          <cell r="E631">
            <v>1</v>
          </cell>
          <cell r="F631" t="str">
            <v>Rel-18</v>
          </cell>
          <cell r="G631"/>
        </row>
        <row r="632">
          <cell r="A632" t="str">
            <v>FS_eUEPO</v>
          </cell>
          <cell r="B632">
            <v>628</v>
          </cell>
          <cell r="C632">
            <v>840020</v>
          </cell>
          <cell r="D632" t="str">
            <v xml:space="preserve">Study on enhancement of 5G UE Policy </v>
          </cell>
          <cell r="E632">
            <v>1</v>
          </cell>
          <cell r="F632" t="str">
            <v>Rel-18</v>
          </cell>
          <cell r="G632" t="str">
            <v>S2</v>
          </cell>
        </row>
        <row r="633">
          <cell r="A633" t="str">
            <v>eUEPO</v>
          </cell>
          <cell r="B633">
            <v>629</v>
          </cell>
          <cell r="C633">
            <v>980114</v>
          </cell>
          <cell r="D633" t="str">
            <v xml:space="preserve">Enhancement of 5G UE Policy </v>
          </cell>
          <cell r="E633">
            <v>1</v>
          </cell>
          <cell r="F633" t="str">
            <v>Rel-18</v>
          </cell>
          <cell r="G633"/>
        </row>
        <row r="634">
          <cell r="A634" t="str">
            <v>eUEPO</v>
          </cell>
          <cell r="B634">
            <v>630</v>
          </cell>
          <cell r="C634">
            <v>970025</v>
          </cell>
          <cell r="D634" t="str">
            <v xml:space="preserve">   (Stage 2 of) Enhancement of 5G UE Policy </v>
          </cell>
          <cell r="E634">
            <v>2</v>
          </cell>
          <cell r="F634" t="str">
            <v>Rel-18</v>
          </cell>
          <cell r="G634" t="str">
            <v>S2</v>
          </cell>
        </row>
        <row r="635">
          <cell r="A635" t="str">
            <v>eUEPO</v>
          </cell>
          <cell r="B635">
            <v>631</v>
          </cell>
          <cell r="C635">
            <v>980081</v>
          </cell>
          <cell r="D635" t="str">
            <v xml:space="preserve">   CT1 aspects of eUEPO</v>
          </cell>
          <cell r="E635">
            <v>2</v>
          </cell>
          <cell r="F635" t="str">
            <v>Rel-18</v>
          </cell>
          <cell r="G635" t="str">
            <v>C1</v>
          </cell>
        </row>
        <row r="636">
          <cell r="A636" t="str">
            <v>eUEPO</v>
          </cell>
          <cell r="B636">
            <v>632</v>
          </cell>
          <cell r="C636">
            <v>980082</v>
          </cell>
          <cell r="D636" t="str">
            <v xml:space="preserve">   CT3 aspects of eUEPO</v>
          </cell>
          <cell r="E636">
            <v>2</v>
          </cell>
          <cell r="F636" t="str">
            <v>Rel-18</v>
          </cell>
          <cell r="G636" t="str">
            <v>C3</v>
          </cell>
        </row>
        <row r="637">
          <cell r="A637" t="str">
            <v>eUEPO</v>
          </cell>
          <cell r="B637">
            <v>633</v>
          </cell>
          <cell r="C637">
            <v>990093</v>
          </cell>
          <cell r="D637" t="str">
            <v xml:space="preserve">   CT4 aspects of eUEPO</v>
          </cell>
          <cell r="E637">
            <v>2</v>
          </cell>
          <cell r="F637" t="str">
            <v>Rel-18</v>
          </cell>
          <cell r="G637" t="str">
            <v>C4</v>
          </cell>
        </row>
        <row r="638">
          <cell r="A638" t="str">
            <v>TEI18_SLAMUP</v>
          </cell>
          <cell r="B638">
            <v>634</v>
          </cell>
          <cell r="C638">
            <v>1000041</v>
          </cell>
          <cell r="D638" t="str">
            <v xml:space="preserve">Spending Limits for AM and UE Policies in the 5GC </v>
          </cell>
          <cell r="E638">
            <v>1</v>
          </cell>
          <cell r="F638" t="str">
            <v>Rel-18</v>
          </cell>
          <cell r="G638"/>
        </row>
        <row r="639">
          <cell r="A639" t="str">
            <v>TEI18_SLAMUP</v>
          </cell>
          <cell r="B639">
            <v>635</v>
          </cell>
          <cell r="C639">
            <v>970004</v>
          </cell>
          <cell r="D639" t="str">
            <v xml:space="preserve">   Stage 2 of TEI18_SLAMUP</v>
          </cell>
          <cell r="E639">
            <v>2</v>
          </cell>
          <cell r="F639" t="str">
            <v>Rel-18</v>
          </cell>
          <cell r="G639" t="str">
            <v>S2</v>
          </cell>
        </row>
        <row r="640">
          <cell r="A640" t="str">
            <v>TEI18_SLAMUP</v>
          </cell>
          <cell r="B640">
            <v>636</v>
          </cell>
          <cell r="C640">
            <v>1000040</v>
          </cell>
          <cell r="D640" t="str">
            <v xml:space="preserve">   CT3 aspects on TEI18_SLAMUP</v>
          </cell>
          <cell r="E640">
            <v>2</v>
          </cell>
          <cell r="F640" t="str">
            <v>Rel-18</v>
          </cell>
          <cell r="G640" t="str">
            <v>C3</v>
          </cell>
        </row>
        <row r="641">
          <cell r="A641" t="str">
            <v>TEI18_SLAMUP</v>
          </cell>
          <cell r="B641">
            <v>637</v>
          </cell>
          <cell r="C641">
            <v>1020048</v>
          </cell>
          <cell r="D641" t="str">
            <v xml:space="preserve">   CT4 aspects on TEI18_SLAMUP</v>
          </cell>
          <cell r="E641">
            <v>2</v>
          </cell>
          <cell r="F641" t="str">
            <v>Rel-18</v>
          </cell>
          <cell r="G641" t="str">
            <v>C4</v>
          </cell>
        </row>
        <row r="642">
          <cell r="A642" t="str">
            <v>UEP18</v>
          </cell>
          <cell r="B642">
            <v>638</v>
          </cell>
          <cell r="C642">
            <v>970001</v>
          </cell>
          <cell r="D642" t="str">
            <v>Rel-18 Enhancements of UE Policy</v>
          </cell>
          <cell r="E642">
            <v>1</v>
          </cell>
          <cell r="F642" t="str">
            <v>Rel-18</v>
          </cell>
          <cell r="G642"/>
        </row>
        <row r="643">
          <cell r="A643" t="str">
            <v>UEP18</v>
          </cell>
          <cell r="B643">
            <v>639</v>
          </cell>
          <cell r="C643">
            <v>970045</v>
          </cell>
          <cell r="D643" t="str">
            <v xml:space="preserve">   CT3 aspects of UEP18</v>
          </cell>
          <cell r="E643">
            <v>2</v>
          </cell>
          <cell r="F643" t="str">
            <v>Rel-18</v>
          </cell>
          <cell r="G643" t="str">
            <v>C3</v>
          </cell>
        </row>
        <row r="644">
          <cell r="A644" t="str">
            <v>UEP18</v>
          </cell>
          <cell r="B644">
            <v>640</v>
          </cell>
          <cell r="C644">
            <v>970046</v>
          </cell>
          <cell r="D644" t="str">
            <v xml:space="preserve">   CT4 aspects of UEP18</v>
          </cell>
          <cell r="E644">
            <v>2</v>
          </cell>
          <cell r="F644" t="str">
            <v>Rel-18</v>
          </cell>
          <cell r="G644" t="str">
            <v>C4</v>
          </cell>
        </row>
        <row r="645">
          <cell r="A645" t="str">
            <v>AMP</v>
          </cell>
          <cell r="B645">
            <v>641</v>
          </cell>
          <cell r="C645">
            <v>990113</v>
          </cell>
          <cell r="D645" t="str">
            <v xml:space="preserve">5G AM Policy </v>
          </cell>
          <cell r="E645">
            <v>1</v>
          </cell>
          <cell r="F645" t="str">
            <v>Rel-18</v>
          </cell>
          <cell r="G645"/>
        </row>
        <row r="646">
          <cell r="A646" t="str">
            <v>FS_AMP</v>
          </cell>
          <cell r="B646">
            <v>642</v>
          </cell>
          <cell r="C646">
            <v>940064</v>
          </cell>
          <cell r="D646" t="str">
            <v xml:space="preserve">   Study on 5G AM Policy</v>
          </cell>
          <cell r="E646">
            <v>2</v>
          </cell>
          <cell r="F646" t="str">
            <v>Rel-18</v>
          </cell>
          <cell r="G646" t="str">
            <v>S2</v>
          </cell>
        </row>
        <row r="647">
          <cell r="A647" t="str">
            <v>AMP</v>
          </cell>
          <cell r="B647">
            <v>643</v>
          </cell>
          <cell r="C647">
            <v>970017</v>
          </cell>
          <cell r="D647" t="str">
            <v xml:space="preserve">   Stage 2 of 5G AM Policy </v>
          </cell>
          <cell r="E647">
            <v>2</v>
          </cell>
          <cell r="F647" t="str">
            <v>Rel-18</v>
          </cell>
          <cell r="G647" t="str">
            <v>S2</v>
          </cell>
        </row>
        <row r="648">
          <cell r="A648" t="str">
            <v>AMP</v>
          </cell>
          <cell r="B648">
            <v>644</v>
          </cell>
          <cell r="C648">
            <v>990007</v>
          </cell>
          <cell r="D648" t="str">
            <v xml:space="preserve">   CT3 aspects of 5G AM Policy </v>
          </cell>
          <cell r="E648">
            <v>2</v>
          </cell>
          <cell r="F648" t="str">
            <v>Rel-18</v>
          </cell>
          <cell r="G648" t="str">
            <v>C3</v>
          </cell>
        </row>
        <row r="649">
          <cell r="A649" t="str">
            <v>AMP</v>
          </cell>
          <cell r="B649">
            <v>645</v>
          </cell>
          <cell r="C649">
            <v>990095</v>
          </cell>
          <cell r="D649" t="str">
            <v xml:space="preserve">   CT4 aspects of 5G AM Policy </v>
          </cell>
          <cell r="E649">
            <v>2</v>
          </cell>
          <cell r="F649" t="str">
            <v>Rel-18</v>
          </cell>
          <cell r="G649" t="str">
            <v>C4</v>
          </cell>
        </row>
        <row r="650">
          <cell r="A650" t="str">
            <v>TEI18_DCAMP_Ph2</v>
          </cell>
          <cell r="B650">
            <v>646</v>
          </cell>
          <cell r="C650">
            <v>990114</v>
          </cell>
          <cell r="D650" t="str">
            <v xml:space="preserve">Dynamically Changing AM Policies in the 5GC Phase 2 </v>
          </cell>
          <cell r="E650">
            <v>1</v>
          </cell>
          <cell r="F650" t="str">
            <v>Rel-18</v>
          </cell>
          <cell r="G650"/>
        </row>
        <row r="651">
          <cell r="A651" t="str">
            <v>TEI18_DCAMP_Ph2</v>
          </cell>
          <cell r="B651">
            <v>647</v>
          </cell>
          <cell r="C651">
            <v>970009</v>
          </cell>
          <cell r="D651" t="str">
            <v xml:space="preserve">   Stage 2 of TEI18_DCAMP_Ph2</v>
          </cell>
          <cell r="E651">
            <v>2</v>
          </cell>
          <cell r="F651" t="str">
            <v>Rel-18</v>
          </cell>
          <cell r="G651" t="str">
            <v>S2</v>
          </cell>
        </row>
        <row r="652">
          <cell r="A652" t="str">
            <v>TEI18_DCAMP_Ph2</v>
          </cell>
          <cell r="B652">
            <v>648</v>
          </cell>
          <cell r="C652">
            <v>990005</v>
          </cell>
          <cell r="D652" t="str">
            <v xml:space="preserve">   CT3 aspects on Dynamically Changing AM Policies in the 5GC Phase 2</v>
          </cell>
          <cell r="E652">
            <v>2</v>
          </cell>
          <cell r="F652" t="str">
            <v>Rel-18</v>
          </cell>
          <cell r="G652" t="str">
            <v>C3</v>
          </cell>
        </row>
        <row r="653">
          <cell r="A653" t="str">
            <v>TEI18_DCAMP_Ph2</v>
          </cell>
          <cell r="B653">
            <v>649</v>
          </cell>
          <cell r="C653">
            <v>1020047</v>
          </cell>
          <cell r="D653" t="str">
            <v xml:space="preserve">   CT4 aspects on Dynamically Changing AM Policies in the 5GC Phase 2</v>
          </cell>
          <cell r="E653">
            <v>2</v>
          </cell>
          <cell r="F653" t="str">
            <v>Rel-18</v>
          </cell>
          <cell r="G653" t="str">
            <v>C4</v>
          </cell>
        </row>
        <row r="654">
          <cell r="A654" t="str">
            <v>-</v>
          </cell>
          <cell r="B654">
            <v>650</v>
          </cell>
          <cell r="C654">
            <v>0</v>
          </cell>
          <cell r="D654" t="str">
            <v>Rel-18 User plane improvements</v>
          </cell>
          <cell r="E654">
            <v>1</v>
          </cell>
          <cell r="F654" t="str">
            <v>Rel-18</v>
          </cell>
          <cell r="G654"/>
        </row>
        <row r="655">
          <cell r="A655" t="str">
            <v>FS_FGS</v>
          </cell>
          <cell r="B655">
            <v>651</v>
          </cell>
          <cell r="C655">
            <v>1000016</v>
          </cell>
          <cell r="D655" t="str">
            <v xml:space="preserve">Study on Film Grain Synthesis </v>
          </cell>
          <cell r="E655">
            <v>1</v>
          </cell>
          <cell r="F655" t="str">
            <v>Rel-19</v>
          </cell>
          <cell r="G655" t="str">
            <v>S4</v>
          </cell>
        </row>
        <row r="656">
          <cell r="A656" t="str">
            <v>FS_HEVC_Profiles</v>
          </cell>
          <cell r="B656">
            <v>652</v>
          </cell>
          <cell r="C656">
            <v>1000017</v>
          </cell>
          <cell r="D656" t="str">
            <v xml:space="preserve">Study on new HEVC profiles and operating points </v>
          </cell>
          <cell r="E656">
            <v>1</v>
          </cell>
          <cell r="F656" t="str">
            <v>Rel-18</v>
          </cell>
          <cell r="G656" t="str">
            <v>S4</v>
          </cell>
        </row>
        <row r="657">
          <cell r="A657" t="str">
            <v>FS_AVATAR</v>
          </cell>
          <cell r="B657">
            <v>653</v>
          </cell>
          <cell r="C657">
            <v>1000019</v>
          </cell>
          <cell r="D657" t="str">
            <v xml:space="preserve">Study of Avatars in Real-Time Communication Services </v>
          </cell>
          <cell r="E657">
            <v>1</v>
          </cell>
          <cell r="F657" t="str">
            <v>Rel-19</v>
          </cell>
          <cell r="G657" t="str">
            <v>S4</v>
          </cell>
        </row>
        <row r="658">
          <cell r="A658" t="str">
            <v>FS_5G_MSE</v>
          </cell>
          <cell r="B658">
            <v>654</v>
          </cell>
          <cell r="C658">
            <v>940010</v>
          </cell>
          <cell r="D658" t="str">
            <v xml:space="preserve">Study on 5G Media Service Enablers </v>
          </cell>
          <cell r="E658">
            <v>1</v>
          </cell>
          <cell r="F658" t="str">
            <v>Rel-18</v>
          </cell>
          <cell r="G658" t="str">
            <v>S4</v>
          </cell>
        </row>
        <row r="659">
          <cell r="A659" t="str">
            <v>eUET</v>
          </cell>
          <cell r="B659">
            <v>655</v>
          </cell>
          <cell r="C659">
            <v>960043</v>
          </cell>
          <cell r="D659" t="str">
            <v xml:space="preserve">UE Testing Phase 2 </v>
          </cell>
          <cell r="E659">
            <v>1</v>
          </cell>
          <cell r="F659" t="str">
            <v>Rel-18</v>
          </cell>
          <cell r="G659" t="str">
            <v>S4</v>
          </cell>
        </row>
        <row r="660">
          <cell r="A660" t="str">
            <v>5GMS_Audio_Ph2</v>
          </cell>
          <cell r="B660">
            <v>656</v>
          </cell>
          <cell r="C660">
            <v>980009</v>
          </cell>
          <cell r="D660" t="str">
            <v xml:space="preserve">5G Media Streaming Audio codec phase 2 for 5G-Advanced </v>
          </cell>
          <cell r="E660">
            <v>1</v>
          </cell>
          <cell r="F660" t="str">
            <v>Rel-18</v>
          </cell>
          <cell r="G660" t="str">
            <v>S4</v>
          </cell>
        </row>
        <row r="661">
          <cell r="A661" t="str">
            <v>5GMS_Ph2</v>
          </cell>
          <cell r="B661">
            <v>657</v>
          </cell>
          <cell r="C661">
            <v>960047</v>
          </cell>
          <cell r="D661" t="str">
            <v xml:space="preserve">5G Media Streaming Architecture Phase 2 </v>
          </cell>
          <cell r="E661">
            <v>1</v>
          </cell>
          <cell r="F661" t="str">
            <v>Rel-18</v>
          </cell>
          <cell r="G661" t="str">
            <v>S4</v>
          </cell>
        </row>
        <row r="662">
          <cell r="A662" t="str">
            <v>MP_RTT</v>
          </cell>
          <cell r="B662">
            <v>658</v>
          </cell>
          <cell r="C662">
            <v>980007</v>
          </cell>
          <cell r="D662" t="str">
            <v xml:space="preserve">Enhanced Multiparty RTT </v>
          </cell>
          <cell r="E662">
            <v>1</v>
          </cell>
          <cell r="F662" t="str">
            <v>Rel-18</v>
          </cell>
          <cell r="G662" t="str">
            <v>S4</v>
          </cell>
        </row>
        <row r="663">
          <cell r="A663" t="str">
            <v>FS_XRTraffic</v>
          </cell>
          <cell r="B663">
            <v>659</v>
          </cell>
          <cell r="C663">
            <v>870013</v>
          </cell>
          <cell r="D663" t="str">
            <v xml:space="preserve">Traffic Models and Quality Evaluation Methods for Media and XR Services in 5G Systems </v>
          </cell>
          <cell r="E663">
            <v>1</v>
          </cell>
          <cell r="F663" t="str">
            <v>Rel-18</v>
          </cell>
          <cell r="G663" t="str">
            <v>S4</v>
          </cell>
        </row>
        <row r="664">
          <cell r="A664" t="str">
            <v>PROMISE</v>
          </cell>
          <cell r="B664">
            <v>660</v>
          </cell>
          <cell r="C664">
            <v>1000015</v>
          </cell>
          <cell r="D664" t="str">
            <v xml:space="preserve">5G-Advanced media profiles for messaging services </v>
          </cell>
          <cell r="E664">
            <v>1</v>
          </cell>
          <cell r="F664" t="str">
            <v>Rel-18</v>
          </cell>
          <cell r="G664" t="str">
            <v>S4</v>
          </cell>
        </row>
        <row r="665">
          <cell r="A665" t="str">
            <v>5GMS_Pro_Ph2</v>
          </cell>
          <cell r="B665">
            <v>661</v>
          </cell>
          <cell r="C665">
            <v>1000018</v>
          </cell>
          <cell r="D665" t="str">
            <v xml:space="preserve">5G Media Streaming Protocols Phase 2 </v>
          </cell>
          <cell r="E665">
            <v>1</v>
          </cell>
          <cell r="F665" t="str">
            <v>Rel-18</v>
          </cell>
          <cell r="G665" t="str">
            <v>S4</v>
          </cell>
        </row>
        <row r="666">
          <cell r="A666" t="str">
            <v>-</v>
          </cell>
          <cell r="B666">
            <v>662</v>
          </cell>
          <cell r="C666">
            <v>0</v>
          </cell>
          <cell r="D666" t="str">
            <v>Rel-18 Other topics</v>
          </cell>
          <cell r="E666">
            <v>1</v>
          </cell>
          <cell r="F666" t="str">
            <v>Rel-18</v>
          </cell>
          <cell r="G666"/>
        </row>
        <row r="667">
          <cell r="A667" t="str">
            <v>5WWC_Ph2</v>
          </cell>
          <cell r="B667">
            <v>663</v>
          </cell>
          <cell r="C667">
            <v>980110</v>
          </cell>
          <cell r="D667" t="str">
            <v xml:space="preserve">Support for Wireless and Wireline Convergence Phase 2 </v>
          </cell>
          <cell r="E667">
            <v>1</v>
          </cell>
          <cell r="F667" t="str">
            <v>Rel-18</v>
          </cell>
          <cell r="G667"/>
        </row>
        <row r="668">
          <cell r="A668" t="str">
            <v>FS_5WWC_Ph2</v>
          </cell>
          <cell r="B668">
            <v>664</v>
          </cell>
          <cell r="C668">
            <v>840085</v>
          </cell>
          <cell r="D668" t="str">
            <v xml:space="preserve">   Study on the support for 5WWC Phase 2</v>
          </cell>
          <cell r="E668">
            <v>2</v>
          </cell>
          <cell r="F668" t="str">
            <v>Rel-18</v>
          </cell>
          <cell r="G668" t="str">
            <v>S2</v>
          </cell>
        </row>
        <row r="669">
          <cell r="A669" t="str">
            <v>FS_5WWC_Ph2_Sec</v>
          </cell>
          <cell r="B669">
            <v>665</v>
          </cell>
          <cell r="C669">
            <v>960030</v>
          </cell>
          <cell r="D669" t="str">
            <v xml:space="preserve">   Study on Security aspects for 5WWC Phase 2 </v>
          </cell>
          <cell r="E669">
            <v>2</v>
          </cell>
          <cell r="F669" t="str">
            <v>Rel-18</v>
          </cell>
          <cell r="G669" t="str">
            <v>S3</v>
          </cell>
        </row>
        <row r="670">
          <cell r="A670" t="str">
            <v>5WWC_Ph2</v>
          </cell>
          <cell r="B670">
            <v>666</v>
          </cell>
          <cell r="C670">
            <v>970010</v>
          </cell>
          <cell r="D670" t="str">
            <v xml:space="preserve">   Stage 2 of 5WWC_Ph2</v>
          </cell>
          <cell r="E670">
            <v>2</v>
          </cell>
          <cell r="F670" t="str">
            <v>Rel-18</v>
          </cell>
          <cell r="G670" t="str">
            <v>S2</v>
          </cell>
        </row>
        <row r="671">
          <cell r="A671" t="str">
            <v>5WWC_Ph2</v>
          </cell>
          <cell r="B671">
            <v>667</v>
          </cell>
          <cell r="C671">
            <v>980083</v>
          </cell>
          <cell r="D671" t="str">
            <v xml:space="preserve">   CT1 aspects of 5WWC_Ph2</v>
          </cell>
          <cell r="E671">
            <v>2</v>
          </cell>
          <cell r="F671" t="str">
            <v>Rel-18</v>
          </cell>
          <cell r="G671" t="str">
            <v>C1</v>
          </cell>
        </row>
        <row r="672">
          <cell r="A672" t="str">
            <v>5WWC_Ph2</v>
          </cell>
          <cell r="B672">
            <v>668</v>
          </cell>
          <cell r="C672">
            <v>980084</v>
          </cell>
          <cell r="D672" t="str">
            <v xml:space="preserve">   CT3 aspects of 5WWC_Ph2</v>
          </cell>
          <cell r="E672">
            <v>2</v>
          </cell>
          <cell r="F672" t="str">
            <v>Rel-18</v>
          </cell>
          <cell r="G672" t="str">
            <v>C3</v>
          </cell>
        </row>
        <row r="673">
          <cell r="A673" t="str">
            <v>5WWC_Ph2</v>
          </cell>
          <cell r="B673">
            <v>669</v>
          </cell>
          <cell r="C673">
            <v>980085</v>
          </cell>
          <cell r="D673" t="str">
            <v xml:space="preserve">   CT4 aspects of 5WWC_Ph2</v>
          </cell>
          <cell r="E673">
            <v>2</v>
          </cell>
          <cell r="F673" t="str">
            <v>Rel-18</v>
          </cell>
          <cell r="G673" t="str">
            <v>C4</v>
          </cell>
        </row>
        <row r="674">
          <cell r="A674" t="str">
            <v>5WWC_Ph2_Sec</v>
          </cell>
          <cell r="B674">
            <v>670</v>
          </cell>
          <cell r="C674">
            <v>990035</v>
          </cell>
          <cell r="D674" t="str">
            <v xml:space="preserve">   Security aspects for 5WWC Phase 2 </v>
          </cell>
          <cell r="E674">
            <v>2</v>
          </cell>
          <cell r="F674" t="str">
            <v>Rel-18</v>
          </cell>
          <cell r="G674" t="str">
            <v>S3</v>
          </cell>
        </row>
        <row r="675">
          <cell r="A675" t="str">
            <v>5WWC_Ph2</v>
          </cell>
          <cell r="B675">
            <v>671</v>
          </cell>
          <cell r="C675">
            <v>1010016</v>
          </cell>
          <cell r="D675" t="str">
            <v xml:space="preserve">   Charging Aspects of 5WWC phase 2 </v>
          </cell>
          <cell r="E675">
            <v>2</v>
          </cell>
          <cell r="F675" t="str">
            <v>Rel-18</v>
          </cell>
          <cell r="G675" t="str">
            <v>S5</v>
          </cell>
        </row>
        <row r="676">
          <cell r="A676" t="str">
            <v>eNSAC</v>
          </cell>
          <cell r="B676">
            <v>672</v>
          </cell>
          <cell r="C676">
            <v>980129</v>
          </cell>
          <cell r="D676" t="str">
            <v xml:space="preserve">Enhancement of NSAC for maximum number of UEs with at least one PDU session/PDN connection </v>
          </cell>
          <cell r="E676">
            <v>1</v>
          </cell>
          <cell r="F676" t="str">
            <v>Rel-18</v>
          </cell>
          <cell r="G676"/>
        </row>
        <row r="677">
          <cell r="A677" t="str">
            <v>eNSAC</v>
          </cell>
          <cell r="B677">
            <v>673</v>
          </cell>
          <cell r="C677">
            <v>970058</v>
          </cell>
          <cell r="D677" t="str">
            <v xml:space="preserve">   Stage 2 of eNSAC</v>
          </cell>
          <cell r="E677">
            <v>2</v>
          </cell>
          <cell r="F677" t="str">
            <v>Rel-18</v>
          </cell>
          <cell r="G677" t="str">
            <v>S2</v>
          </cell>
        </row>
        <row r="678">
          <cell r="A678" t="str">
            <v>eNSAC</v>
          </cell>
          <cell r="B678">
            <v>674</v>
          </cell>
          <cell r="C678">
            <v>980086</v>
          </cell>
          <cell r="D678" t="str">
            <v xml:space="preserve">   CT3 aspects of eNSAC</v>
          </cell>
          <cell r="E678">
            <v>2</v>
          </cell>
          <cell r="F678" t="str">
            <v>Rel-18</v>
          </cell>
          <cell r="G678" t="str">
            <v>C3</v>
          </cell>
        </row>
        <row r="679">
          <cell r="A679" t="str">
            <v>eNSAC</v>
          </cell>
          <cell r="B679">
            <v>675</v>
          </cell>
          <cell r="C679">
            <v>980087</v>
          </cell>
          <cell r="D679" t="str">
            <v xml:space="preserve">   CT4 aspects of eNSAC</v>
          </cell>
          <cell r="E679">
            <v>2</v>
          </cell>
          <cell r="F679" t="str">
            <v>Rel-18</v>
          </cell>
          <cell r="G679" t="str">
            <v>C4</v>
          </cell>
        </row>
        <row r="680">
          <cell r="A680" t="str">
            <v>eMDAS_Ph2</v>
          </cell>
          <cell r="B680">
            <v>676</v>
          </cell>
          <cell r="C680">
            <v>970031</v>
          </cell>
          <cell r="D680" t="str">
            <v xml:space="preserve">Management Data Analytics phase 2 </v>
          </cell>
          <cell r="E680">
            <v>1</v>
          </cell>
          <cell r="F680" t="str">
            <v>Rel-18</v>
          </cell>
          <cell r="G680" t="str">
            <v>S5</v>
          </cell>
        </row>
        <row r="681">
          <cell r="A681" t="str">
            <v>ADAES</v>
          </cell>
          <cell r="B681">
            <v>677</v>
          </cell>
          <cell r="C681">
            <v>990115</v>
          </cell>
          <cell r="D681" t="str">
            <v xml:space="preserve">Application Data Analytics Enablement Service </v>
          </cell>
          <cell r="E681">
            <v>1</v>
          </cell>
          <cell r="F681" t="str">
            <v>Rel-18</v>
          </cell>
          <cell r="G681"/>
        </row>
        <row r="682">
          <cell r="A682" t="str">
            <v>FS_ADAES</v>
          </cell>
          <cell r="B682">
            <v>678</v>
          </cell>
          <cell r="C682">
            <v>940019</v>
          </cell>
          <cell r="D682" t="str">
            <v xml:space="preserve">   Study on Application Data Analytics Enablement Service </v>
          </cell>
          <cell r="E682">
            <v>2</v>
          </cell>
          <cell r="F682" t="str">
            <v>Rel-18</v>
          </cell>
          <cell r="G682" t="str">
            <v>S6</v>
          </cell>
        </row>
        <row r="683">
          <cell r="A683" t="str">
            <v>ADAES</v>
          </cell>
          <cell r="B683">
            <v>679</v>
          </cell>
          <cell r="C683">
            <v>970036</v>
          </cell>
          <cell r="D683" t="str">
            <v xml:space="preserve">   Stage 2 of ADAES</v>
          </cell>
          <cell r="E683">
            <v>2</v>
          </cell>
          <cell r="F683" t="str">
            <v>Rel-18</v>
          </cell>
          <cell r="G683" t="str">
            <v>S6</v>
          </cell>
        </row>
        <row r="684">
          <cell r="A684" t="str">
            <v>ADAES</v>
          </cell>
          <cell r="B684">
            <v>680</v>
          </cell>
          <cell r="C684">
            <v>990020</v>
          </cell>
          <cell r="D684" t="str">
            <v xml:space="preserve">   CT1 aspects of ADAES</v>
          </cell>
          <cell r="E684">
            <v>2</v>
          </cell>
          <cell r="F684" t="str">
            <v>Rel-18</v>
          </cell>
          <cell r="G684" t="str">
            <v>C1</v>
          </cell>
        </row>
        <row r="685">
          <cell r="A685" t="str">
            <v>ADAES</v>
          </cell>
          <cell r="B685">
            <v>681</v>
          </cell>
          <cell r="C685">
            <v>990097</v>
          </cell>
          <cell r="D685" t="str">
            <v xml:space="preserve">   CT3 aspects of ADAES</v>
          </cell>
          <cell r="E685">
            <v>2</v>
          </cell>
          <cell r="F685" t="str">
            <v>Rel-18</v>
          </cell>
          <cell r="G685" t="str">
            <v>C3</v>
          </cell>
        </row>
        <row r="686">
          <cell r="A686" t="str">
            <v>FS_SUECR</v>
          </cell>
          <cell r="B686">
            <v>682</v>
          </cell>
          <cell r="C686">
            <v>940079</v>
          </cell>
          <cell r="D686" t="str">
            <v xml:space="preserve">Study on Seamless UE context recovery </v>
          </cell>
          <cell r="E686">
            <v>1</v>
          </cell>
          <cell r="F686" t="str">
            <v>Rel-18</v>
          </cell>
          <cell r="G686" t="str">
            <v>S2</v>
          </cell>
        </row>
        <row r="687">
          <cell r="A687" t="str">
            <v>SUECR</v>
          </cell>
          <cell r="B687">
            <v>683</v>
          </cell>
          <cell r="C687">
            <v>980116</v>
          </cell>
          <cell r="D687" t="str">
            <v xml:space="preserve">Seamless UE context recovery </v>
          </cell>
          <cell r="E687">
            <v>1</v>
          </cell>
          <cell r="F687" t="str">
            <v>Rel-18</v>
          </cell>
          <cell r="G687"/>
        </row>
        <row r="688">
          <cell r="A688" t="str">
            <v>SUECR</v>
          </cell>
          <cell r="B688">
            <v>684</v>
          </cell>
          <cell r="C688">
            <v>970020</v>
          </cell>
          <cell r="D688" t="str">
            <v xml:space="preserve">   Stage 2 of Seamless UE context recovery </v>
          </cell>
          <cell r="E688">
            <v>2</v>
          </cell>
          <cell r="F688" t="str">
            <v>Rel-18</v>
          </cell>
          <cell r="G688" t="str">
            <v>S2</v>
          </cell>
        </row>
        <row r="689">
          <cell r="A689" t="str">
            <v>SUECR</v>
          </cell>
          <cell r="B689">
            <v>685</v>
          </cell>
          <cell r="C689">
            <v>980088</v>
          </cell>
          <cell r="D689" t="str">
            <v xml:space="preserve">   CT1 aspects of Seamless UE context recovery </v>
          </cell>
          <cell r="E689">
            <v>2</v>
          </cell>
          <cell r="F689" t="str">
            <v>Rel-18</v>
          </cell>
          <cell r="G689" t="str">
            <v>C1</v>
          </cell>
        </row>
        <row r="690">
          <cell r="A690" t="str">
            <v>SUECR</v>
          </cell>
          <cell r="B690">
            <v>686</v>
          </cell>
          <cell r="C690">
            <v>980089</v>
          </cell>
          <cell r="D690" t="str">
            <v xml:space="preserve">   CT3 aspects of Seamless UE context recovery </v>
          </cell>
          <cell r="E690">
            <v>2</v>
          </cell>
          <cell r="F690" t="str">
            <v>Rel-18</v>
          </cell>
          <cell r="G690" t="str">
            <v>C3</v>
          </cell>
        </row>
        <row r="691">
          <cell r="A691" t="str">
            <v>SUECR</v>
          </cell>
          <cell r="B691">
            <v>687</v>
          </cell>
          <cell r="C691">
            <v>980090</v>
          </cell>
          <cell r="D691" t="str">
            <v xml:space="preserve">   CT4 aspects of Seamless UE context recovery </v>
          </cell>
          <cell r="E691">
            <v>2</v>
          </cell>
          <cell r="F691" t="str">
            <v>Rel-18</v>
          </cell>
          <cell r="G691" t="str">
            <v>C4</v>
          </cell>
        </row>
        <row r="692">
          <cell r="A692" t="str">
            <v>SFC</v>
          </cell>
          <cell r="B692">
            <v>688</v>
          </cell>
          <cell r="C692">
            <v>980115</v>
          </cell>
          <cell r="D692" t="str">
            <v xml:space="preserve">5G System Enabler for Service Function Chaining </v>
          </cell>
          <cell r="E692">
            <v>1</v>
          </cell>
          <cell r="F692" t="str">
            <v>Rel-18</v>
          </cell>
          <cell r="G692"/>
        </row>
        <row r="693">
          <cell r="A693" t="str">
            <v>SFC</v>
          </cell>
          <cell r="B693">
            <v>689</v>
          </cell>
          <cell r="C693">
            <v>970012</v>
          </cell>
          <cell r="D693" t="str">
            <v xml:space="preserve">   Stage 2 of 5G System Enabler for Service Function Chaining </v>
          </cell>
          <cell r="E693">
            <v>2</v>
          </cell>
          <cell r="F693" t="str">
            <v>Rel-18</v>
          </cell>
          <cell r="G693" t="str">
            <v>S2</v>
          </cell>
        </row>
        <row r="694">
          <cell r="A694" t="str">
            <v>SFC</v>
          </cell>
          <cell r="B694">
            <v>690</v>
          </cell>
          <cell r="C694">
            <v>980091</v>
          </cell>
          <cell r="D694" t="str">
            <v xml:space="preserve">   CT3 aspects of SFC</v>
          </cell>
          <cell r="E694">
            <v>2</v>
          </cell>
          <cell r="F694" t="str">
            <v>Rel-18</v>
          </cell>
          <cell r="G694" t="str">
            <v>C3</v>
          </cell>
        </row>
        <row r="695">
          <cell r="A695" t="str">
            <v>SFC</v>
          </cell>
          <cell r="B695">
            <v>691</v>
          </cell>
          <cell r="C695">
            <v>980092</v>
          </cell>
          <cell r="D695" t="str">
            <v xml:space="preserve">   CT4 aspects of SFC</v>
          </cell>
          <cell r="E695">
            <v>2</v>
          </cell>
          <cell r="F695" t="str">
            <v>Rel-18</v>
          </cell>
          <cell r="G695" t="str">
            <v>C4</v>
          </cell>
        </row>
        <row r="696">
          <cell r="A696" t="str">
            <v>FS_SFC</v>
          </cell>
          <cell r="B696">
            <v>692</v>
          </cell>
          <cell r="C696">
            <v>940052</v>
          </cell>
          <cell r="D696" t="str">
            <v xml:space="preserve">   Study on System Enabler for Service Function Chaining </v>
          </cell>
          <cell r="E696">
            <v>2</v>
          </cell>
          <cell r="F696" t="str">
            <v>Rel-18</v>
          </cell>
          <cell r="G696" t="str">
            <v>S2</v>
          </cell>
        </row>
        <row r="697">
          <cell r="A697" t="str">
            <v>FS_DetNet</v>
          </cell>
          <cell r="B697">
            <v>693</v>
          </cell>
          <cell r="C697">
            <v>940054</v>
          </cell>
          <cell r="D697" t="str">
            <v>Study on Extensions to the TSC Framework to support Deterministic Networking (DetNet)</v>
          </cell>
          <cell r="E697">
            <v>1</v>
          </cell>
          <cell r="F697" t="str">
            <v>Rel-18</v>
          </cell>
          <cell r="G697" t="str">
            <v>S2</v>
          </cell>
        </row>
        <row r="698">
          <cell r="A698" t="str">
            <v>DetNet</v>
          </cell>
          <cell r="B698">
            <v>694</v>
          </cell>
          <cell r="C698">
            <v>980119</v>
          </cell>
          <cell r="D698" t="str">
            <v xml:space="preserve">Extensions to the TSC Framework to support DetNet </v>
          </cell>
          <cell r="E698">
            <v>1</v>
          </cell>
          <cell r="F698" t="str">
            <v>Rel-18</v>
          </cell>
          <cell r="G698"/>
        </row>
        <row r="699">
          <cell r="A699" t="str">
            <v>DetNet</v>
          </cell>
          <cell r="B699">
            <v>695</v>
          </cell>
          <cell r="C699">
            <v>970011</v>
          </cell>
          <cell r="D699" t="str">
            <v xml:space="preserve">   Stage 2 of Extensions to the TSC Framework to support DetNet </v>
          </cell>
          <cell r="E699">
            <v>2</v>
          </cell>
          <cell r="F699" t="str">
            <v>Rel-18</v>
          </cell>
          <cell r="G699" t="str">
            <v>S2</v>
          </cell>
        </row>
        <row r="700">
          <cell r="A700" t="str">
            <v>DetNet</v>
          </cell>
          <cell r="B700">
            <v>696</v>
          </cell>
          <cell r="C700">
            <v>980093</v>
          </cell>
          <cell r="D700" t="str">
            <v xml:space="preserve">   CT1 aspects of Detnet</v>
          </cell>
          <cell r="E700">
            <v>2</v>
          </cell>
          <cell r="F700" t="str">
            <v>Rel-18</v>
          </cell>
          <cell r="G700" t="str">
            <v>C1</v>
          </cell>
        </row>
        <row r="701">
          <cell r="A701" t="str">
            <v>DetNet</v>
          </cell>
          <cell r="B701">
            <v>697</v>
          </cell>
          <cell r="C701">
            <v>980094</v>
          </cell>
          <cell r="D701" t="str">
            <v xml:space="preserve">   CT3 aspects of Detnet</v>
          </cell>
          <cell r="E701">
            <v>2</v>
          </cell>
          <cell r="F701" t="str">
            <v>Rel-18</v>
          </cell>
          <cell r="G701" t="str">
            <v>C3</v>
          </cell>
        </row>
        <row r="702">
          <cell r="A702" t="str">
            <v>DetNet</v>
          </cell>
          <cell r="B702">
            <v>698</v>
          </cell>
          <cell r="C702">
            <v>1020064</v>
          </cell>
          <cell r="D702" t="str">
            <v xml:space="preserve">      (IETF) CT3 part of DetNet (draft-ietf-detnet-yang)</v>
          </cell>
          <cell r="E702">
            <v>3</v>
          </cell>
          <cell r="F702" t="str">
            <v>Rel-18</v>
          </cell>
          <cell r="G702" t="str">
            <v>C3-IETF</v>
          </cell>
        </row>
        <row r="703">
          <cell r="A703" t="str">
            <v>DetNet</v>
          </cell>
          <cell r="B703">
            <v>699</v>
          </cell>
          <cell r="C703">
            <v>980095</v>
          </cell>
          <cell r="D703" t="str">
            <v xml:space="preserve">   CT4 aspects of Detnet</v>
          </cell>
          <cell r="E703">
            <v>2</v>
          </cell>
          <cell r="F703" t="str">
            <v>Rel-18</v>
          </cell>
          <cell r="G703" t="str">
            <v>C4</v>
          </cell>
        </row>
        <row r="704">
          <cell r="A704" t="str">
            <v>TEI18_MLR</v>
          </cell>
          <cell r="B704">
            <v>700</v>
          </cell>
          <cell r="C704">
            <v>980117</v>
          </cell>
          <cell r="D704" t="str">
            <v xml:space="preserve">Multiple location report for MT-LR Immediate Location Request for regulatory services </v>
          </cell>
          <cell r="E704">
            <v>1</v>
          </cell>
          <cell r="F704" t="str">
            <v>Rel-18</v>
          </cell>
          <cell r="G704"/>
        </row>
        <row r="705">
          <cell r="A705" t="str">
            <v>TEI18_MLR</v>
          </cell>
          <cell r="B705">
            <v>701</v>
          </cell>
          <cell r="C705">
            <v>970005</v>
          </cell>
          <cell r="D705" t="str">
            <v xml:space="preserve">   Stage 2 of TEI18_MLR</v>
          </cell>
          <cell r="E705">
            <v>2</v>
          </cell>
          <cell r="F705" t="str">
            <v>Rel-18</v>
          </cell>
          <cell r="G705" t="str">
            <v>S2</v>
          </cell>
        </row>
        <row r="706">
          <cell r="A706" t="str">
            <v>TEI18_MLR</v>
          </cell>
          <cell r="B706">
            <v>702</v>
          </cell>
          <cell r="C706">
            <v>980002</v>
          </cell>
          <cell r="D706" t="str">
            <v xml:space="preserve">   CT4 aspects on TEI18_MLR</v>
          </cell>
          <cell r="E706">
            <v>2</v>
          </cell>
          <cell r="F706" t="str">
            <v>Rel-18</v>
          </cell>
          <cell r="G706" t="str">
            <v>C4</v>
          </cell>
        </row>
        <row r="707">
          <cell r="A707" t="str">
            <v>TEI18_ADEE</v>
          </cell>
          <cell r="B707">
            <v>703</v>
          </cell>
          <cell r="C707">
            <v>980120</v>
          </cell>
          <cell r="D707" t="str">
            <v xml:space="preserve">TEI18 on Enhancement of Application Detection Event Exposure </v>
          </cell>
          <cell r="E707">
            <v>1</v>
          </cell>
          <cell r="F707" t="str">
            <v>Rel-18</v>
          </cell>
          <cell r="G707"/>
        </row>
        <row r="708">
          <cell r="A708" t="str">
            <v>TEI18_ADEE</v>
          </cell>
          <cell r="B708">
            <v>704</v>
          </cell>
          <cell r="C708">
            <v>970006</v>
          </cell>
          <cell r="D708" t="str">
            <v xml:space="preserve">   Stage 2 of TEI18_ADEE</v>
          </cell>
          <cell r="E708">
            <v>2</v>
          </cell>
          <cell r="F708" t="str">
            <v>Rel-18</v>
          </cell>
          <cell r="G708" t="str">
            <v>S2</v>
          </cell>
        </row>
        <row r="709">
          <cell r="A709" t="str">
            <v>TEI18_ADEE</v>
          </cell>
          <cell r="B709">
            <v>705</v>
          </cell>
          <cell r="C709">
            <v>980030</v>
          </cell>
          <cell r="D709" t="str">
            <v xml:space="preserve">   CT3 aspects of TEI18_ADEE</v>
          </cell>
          <cell r="E709">
            <v>2</v>
          </cell>
          <cell r="F709" t="str">
            <v>Rel-18</v>
          </cell>
          <cell r="G709" t="str">
            <v>C3</v>
          </cell>
        </row>
        <row r="710">
          <cell r="A710" t="str">
            <v>TEI18_IPv6PD</v>
          </cell>
          <cell r="B710">
            <v>706</v>
          </cell>
          <cell r="C710">
            <v>980121</v>
          </cell>
          <cell r="D710" t="str">
            <v xml:space="preserve">General Support of IPv6 Prefix Delegation in 5GS </v>
          </cell>
          <cell r="E710">
            <v>1</v>
          </cell>
          <cell r="F710" t="str">
            <v>Rel-18</v>
          </cell>
          <cell r="G710"/>
        </row>
        <row r="711">
          <cell r="A711" t="str">
            <v>TEI18_IPv6PD</v>
          </cell>
          <cell r="B711">
            <v>707</v>
          </cell>
          <cell r="C711">
            <v>970007</v>
          </cell>
          <cell r="D711" t="str">
            <v xml:space="preserve">   Stage 2 of TEI18_IPv6PD</v>
          </cell>
          <cell r="E711">
            <v>2</v>
          </cell>
          <cell r="F711" t="str">
            <v>Rel-18</v>
          </cell>
          <cell r="G711" t="str">
            <v>S2</v>
          </cell>
        </row>
        <row r="712">
          <cell r="A712" t="str">
            <v>TEI18_IPv6PD</v>
          </cell>
          <cell r="B712">
            <v>708</v>
          </cell>
          <cell r="C712">
            <v>980096</v>
          </cell>
          <cell r="D712" t="str">
            <v xml:space="preserve">   CT1 aspects of TEI18_IPv6PD</v>
          </cell>
          <cell r="E712">
            <v>2</v>
          </cell>
          <cell r="F712" t="str">
            <v>Rel-18</v>
          </cell>
          <cell r="G712" t="str">
            <v>C1</v>
          </cell>
        </row>
        <row r="713">
          <cell r="A713" t="str">
            <v>TEI18_IPv6PD</v>
          </cell>
          <cell r="B713">
            <v>709</v>
          </cell>
          <cell r="C713">
            <v>980097</v>
          </cell>
          <cell r="D713" t="str">
            <v xml:space="preserve">   CT3 aspects of TEI18_IPv6PD</v>
          </cell>
          <cell r="E713">
            <v>2</v>
          </cell>
          <cell r="F713" t="str">
            <v>Rel-18</v>
          </cell>
          <cell r="G713" t="str">
            <v>C3</v>
          </cell>
        </row>
        <row r="714">
          <cell r="A714" t="str">
            <v>TEI18_IPv6PD</v>
          </cell>
          <cell r="B714">
            <v>710</v>
          </cell>
          <cell r="C714">
            <v>980098</v>
          </cell>
          <cell r="D714" t="str">
            <v xml:space="preserve">   CT4 aspects of TEI18_IPv6PD</v>
          </cell>
          <cell r="E714">
            <v>2</v>
          </cell>
          <cell r="F714" t="str">
            <v>Rel-18</v>
          </cell>
          <cell r="G714" t="str">
            <v>C4</v>
          </cell>
        </row>
        <row r="715">
          <cell r="A715" t="str">
            <v>TEI18_SDNAEPC</v>
          </cell>
          <cell r="B715">
            <v>711</v>
          </cell>
          <cell r="C715">
            <v>980118</v>
          </cell>
          <cell r="D715" t="str">
            <v xml:space="preserve">Secondary DN Authentication and authorization in EPC IWK cases </v>
          </cell>
          <cell r="E715">
            <v>1</v>
          </cell>
          <cell r="F715" t="str">
            <v>Rel-18</v>
          </cell>
          <cell r="G715"/>
        </row>
        <row r="716">
          <cell r="A716" t="str">
            <v>TEI18_SDNAEPC</v>
          </cell>
          <cell r="B716">
            <v>712</v>
          </cell>
          <cell r="C716">
            <v>970008</v>
          </cell>
          <cell r="D716" t="str">
            <v xml:space="preserve">   Stage 2 of Secondary DN Authentication and authorization in EPC IWK cases </v>
          </cell>
          <cell r="E716">
            <v>2</v>
          </cell>
          <cell r="F716" t="str">
            <v>Rel-18</v>
          </cell>
          <cell r="G716" t="str">
            <v>S2</v>
          </cell>
        </row>
        <row r="717">
          <cell r="A717" t="str">
            <v>TEI18_SDNAEPC</v>
          </cell>
          <cell r="B717">
            <v>713</v>
          </cell>
          <cell r="C717">
            <v>980099</v>
          </cell>
          <cell r="D717" t="str">
            <v xml:space="preserve">   CT1 aspects of TEI18_SDNAEPC</v>
          </cell>
          <cell r="E717">
            <v>2</v>
          </cell>
          <cell r="F717" t="str">
            <v>Rel-18</v>
          </cell>
          <cell r="G717" t="str">
            <v>C1</v>
          </cell>
        </row>
        <row r="718">
          <cell r="A718" t="str">
            <v>TEI18_SDNAEPC</v>
          </cell>
          <cell r="B718">
            <v>714</v>
          </cell>
          <cell r="C718">
            <v>980100</v>
          </cell>
          <cell r="D718" t="str">
            <v xml:space="preserve">   CT3 aspects of TEI18_SDNAEPC</v>
          </cell>
          <cell r="E718">
            <v>2</v>
          </cell>
          <cell r="F718" t="str">
            <v>Rel-18</v>
          </cell>
          <cell r="G718" t="str">
            <v>C3</v>
          </cell>
        </row>
        <row r="719">
          <cell r="A719" t="str">
            <v>TEI18_SDNAEPC</v>
          </cell>
          <cell r="B719">
            <v>715</v>
          </cell>
          <cell r="C719">
            <v>980101</v>
          </cell>
          <cell r="D719" t="str">
            <v xml:space="preserve">   CT4 aspects of TEI18_SDNAEPC</v>
          </cell>
          <cell r="E719">
            <v>2</v>
          </cell>
          <cell r="F719" t="str">
            <v>Rel-18</v>
          </cell>
          <cell r="G719" t="str">
            <v>C4</v>
          </cell>
        </row>
        <row r="720">
          <cell r="A720" t="str">
            <v>5GMARCH_Ph2</v>
          </cell>
          <cell r="B720">
            <v>716</v>
          </cell>
          <cell r="C720">
            <v>990116</v>
          </cell>
          <cell r="D720" t="str">
            <v>Message Service within the 5G system (MSGin5G) Phase 2</v>
          </cell>
          <cell r="E720">
            <v>1</v>
          </cell>
          <cell r="F720" t="str">
            <v>Rel-18</v>
          </cell>
          <cell r="G720"/>
        </row>
        <row r="721">
          <cell r="A721" t="str">
            <v>5GMARCH_Ph2</v>
          </cell>
          <cell r="B721">
            <v>717</v>
          </cell>
          <cell r="C721">
            <v>950026</v>
          </cell>
          <cell r="D721" t="str">
            <v xml:space="preserve">   Stage 2 of 5GMARCH_Ph2</v>
          </cell>
          <cell r="E721">
            <v>2</v>
          </cell>
          <cell r="F721" t="str">
            <v>Rel-18</v>
          </cell>
          <cell r="G721" t="str">
            <v>S6</v>
          </cell>
        </row>
        <row r="722">
          <cell r="A722" t="str">
            <v>5GMARCH_Ph2</v>
          </cell>
          <cell r="B722">
            <v>718</v>
          </cell>
          <cell r="C722">
            <v>990019</v>
          </cell>
          <cell r="D722" t="str">
            <v xml:space="preserve">   CT1 aspects of 5GMARCH_Ph2</v>
          </cell>
          <cell r="E722">
            <v>2</v>
          </cell>
          <cell r="F722" t="str">
            <v>Rel-18</v>
          </cell>
          <cell r="G722" t="str">
            <v>C1</v>
          </cell>
        </row>
        <row r="723">
          <cell r="A723" t="str">
            <v>5GMARCH_Ph2</v>
          </cell>
          <cell r="B723">
            <v>719</v>
          </cell>
          <cell r="C723">
            <v>990099</v>
          </cell>
          <cell r="D723" t="str">
            <v xml:space="preserve">   CT3 aspects of 5GMARCH_Ph2</v>
          </cell>
          <cell r="E723">
            <v>2</v>
          </cell>
          <cell r="F723" t="str">
            <v>Rel-18</v>
          </cell>
          <cell r="G723" t="str">
            <v>C3</v>
          </cell>
        </row>
        <row r="724">
          <cell r="A724" t="str">
            <v>5GMARCH_Ph2_SEC</v>
          </cell>
          <cell r="B724">
            <v>720</v>
          </cell>
          <cell r="C724">
            <v>990041</v>
          </cell>
          <cell r="D724" t="str">
            <v xml:space="preserve">   Security aspects of MSGin5G Ph2 </v>
          </cell>
          <cell r="E724">
            <v>2</v>
          </cell>
          <cell r="F724" t="str">
            <v>Rel-18</v>
          </cell>
          <cell r="G724" t="str">
            <v>S3</v>
          </cell>
        </row>
        <row r="725">
          <cell r="A725" t="str">
            <v>5TRS</v>
          </cell>
          <cell r="B725">
            <v>721</v>
          </cell>
          <cell r="C725">
            <v>910039</v>
          </cell>
          <cell r="D725" t="str">
            <v xml:space="preserve">5G Timing Resiliency System </v>
          </cell>
          <cell r="E725">
            <v>1</v>
          </cell>
          <cell r="F725" t="str">
            <v>Rel-18</v>
          </cell>
          <cell r="G725"/>
        </row>
        <row r="726">
          <cell r="A726" t="str">
            <v>FS_5TRS</v>
          </cell>
          <cell r="B726">
            <v>722</v>
          </cell>
          <cell r="C726">
            <v>880037</v>
          </cell>
          <cell r="D726" t="str">
            <v xml:space="preserve">   Study on 5TRS</v>
          </cell>
          <cell r="E726">
            <v>2</v>
          </cell>
          <cell r="F726" t="str">
            <v>Rel-18</v>
          </cell>
          <cell r="G726" t="str">
            <v>S1</v>
          </cell>
        </row>
        <row r="727">
          <cell r="A727" t="str">
            <v>FS_5TRS_URLLC</v>
          </cell>
          <cell r="B727">
            <v>723</v>
          </cell>
          <cell r="C727">
            <v>940055</v>
          </cell>
          <cell r="D727" t="str">
            <v xml:space="preserve">   Study on 5G Timing Resiliency and TSC&amp;URLLC enhancements </v>
          </cell>
          <cell r="E727">
            <v>2</v>
          </cell>
          <cell r="F727" t="str">
            <v>Rel-18</v>
          </cell>
          <cell r="G727" t="str">
            <v>S2</v>
          </cell>
        </row>
        <row r="728">
          <cell r="A728" t="str">
            <v>5TRS</v>
          </cell>
          <cell r="B728">
            <v>724</v>
          </cell>
          <cell r="C728">
            <v>910033</v>
          </cell>
          <cell r="D728" t="str">
            <v xml:space="preserve">   Stage 1 for 5TRS</v>
          </cell>
          <cell r="E728">
            <v>2</v>
          </cell>
          <cell r="F728" t="str">
            <v>Rel-18</v>
          </cell>
          <cell r="G728" t="str">
            <v>S1</v>
          </cell>
        </row>
        <row r="729">
          <cell r="A729" t="str">
            <v>TRS_URLLC</v>
          </cell>
          <cell r="B729">
            <v>725</v>
          </cell>
          <cell r="C729">
            <v>970024</v>
          </cell>
          <cell r="D729" t="str">
            <v xml:space="preserve">   Stage 2 of Timing Resiliency and URLLC enhancements </v>
          </cell>
          <cell r="E729">
            <v>2</v>
          </cell>
          <cell r="F729" t="str">
            <v>Rel-18</v>
          </cell>
          <cell r="G729" t="str">
            <v>S2</v>
          </cell>
        </row>
        <row r="730">
          <cell r="A730" t="str">
            <v>TRS_URLLC</v>
          </cell>
          <cell r="B730">
            <v>726</v>
          </cell>
          <cell r="C730">
            <v>980102</v>
          </cell>
          <cell r="D730" t="str">
            <v xml:space="preserve">   CT1 aspects of TRS_URLLC</v>
          </cell>
          <cell r="E730">
            <v>2</v>
          </cell>
          <cell r="F730" t="str">
            <v>Rel-18</v>
          </cell>
          <cell r="G730" t="str">
            <v>C1</v>
          </cell>
        </row>
        <row r="731">
          <cell r="A731" t="str">
            <v>TRS_URLLC</v>
          </cell>
          <cell r="B731">
            <v>727</v>
          </cell>
          <cell r="C731">
            <v>980103</v>
          </cell>
          <cell r="D731" t="str">
            <v xml:space="preserve">   CT3 aspects of TRS_URLLC</v>
          </cell>
          <cell r="E731">
            <v>2</v>
          </cell>
          <cell r="F731" t="str">
            <v>Rel-18</v>
          </cell>
          <cell r="G731" t="str">
            <v>C3</v>
          </cell>
        </row>
        <row r="732">
          <cell r="A732" t="str">
            <v>TRS_URLLC</v>
          </cell>
          <cell r="B732">
            <v>728</v>
          </cell>
          <cell r="C732">
            <v>980104</v>
          </cell>
          <cell r="D732" t="str">
            <v xml:space="preserve">   CT4 aspects of TRS_URLLC</v>
          </cell>
          <cell r="E732">
            <v>2</v>
          </cell>
          <cell r="F732" t="str">
            <v>Rel-18</v>
          </cell>
          <cell r="G732" t="str">
            <v>C4</v>
          </cell>
        </row>
        <row r="733">
          <cell r="A733" t="str">
            <v>FS_URLLC_Mgt</v>
          </cell>
          <cell r="B733">
            <v>729</v>
          </cell>
          <cell r="C733">
            <v>950028</v>
          </cell>
          <cell r="D733" t="str">
            <v xml:space="preserve">Study on Management Aspects of URLLC </v>
          </cell>
          <cell r="E733">
            <v>1</v>
          </cell>
          <cell r="F733" t="str">
            <v>Rel-18</v>
          </cell>
          <cell r="G733" t="str">
            <v>S5</v>
          </cell>
        </row>
        <row r="734">
          <cell r="A734" t="str">
            <v>FS_gNB_CU_CP_resiliency</v>
          </cell>
          <cell r="B734">
            <v>730</v>
          </cell>
          <cell r="C734">
            <v>940088</v>
          </cell>
          <cell r="D734" t="str">
            <v>Study on enhancement for resiliency of gNB-CU (Central Unit)-CP (Control Plane)</v>
          </cell>
          <cell r="E734">
            <v>1</v>
          </cell>
          <cell r="F734" t="str">
            <v>Rel-18</v>
          </cell>
          <cell r="G734" t="str">
            <v>R3</v>
          </cell>
        </row>
        <row r="735">
          <cell r="A735" t="str">
            <v>TRS_URLLC-NR</v>
          </cell>
          <cell r="B735">
            <v>731</v>
          </cell>
          <cell r="C735">
            <v>991036</v>
          </cell>
          <cell r="D735" t="str">
            <v xml:space="preserve">NR Timing Resiliency and URLLC enhancements </v>
          </cell>
          <cell r="E735">
            <v>1</v>
          </cell>
          <cell r="F735" t="str">
            <v>Rel-18</v>
          </cell>
          <cell r="G735" t="str">
            <v>R3</v>
          </cell>
        </row>
        <row r="736">
          <cell r="A736" t="str">
            <v>TRS_URLLC-NR-Core</v>
          </cell>
          <cell r="B736">
            <v>732</v>
          </cell>
          <cell r="C736">
            <v>991136</v>
          </cell>
          <cell r="D736" t="str">
            <v xml:space="preserve">   Core part: NR Timing Resiliency and URLLC enhancements </v>
          </cell>
          <cell r="E736">
            <v>2</v>
          </cell>
          <cell r="F736" t="str">
            <v>Rel-18</v>
          </cell>
          <cell r="G736" t="str">
            <v>R3</v>
          </cell>
        </row>
        <row r="737">
          <cell r="A737" t="str">
            <v>VMR</v>
          </cell>
          <cell r="B737">
            <v>733</v>
          </cell>
          <cell r="C737">
            <v>930028</v>
          </cell>
          <cell r="D737" t="str">
            <v xml:space="preserve">Vehicle-Mounted Relays </v>
          </cell>
          <cell r="E737">
            <v>1</v>
          </cell>
          <cell r="F737" t="str">
            <v>Rel-18</v>
          </cell>
          <cell r="G737"/>
        </row>
        <row r="738">
          <cell r="A738" t="str">
            <v>FS_VMR</v>
          </cell>
          <cell r="B738">
            <v>734</v>
          </cell>
          <cell r="C738">
            <v>890022</v>
          </cell>
          <cell r="D738" t="str">
            <v xml:space="preserve">   Study on VMR</v>
          </cell>
          <cell r="E738">
            <v>2</v>
          </cell>
          <cell r="F738" t="str">
            <v>Rel-18</v>
          </cell>
          <cell r="G738" t="str">
            <v>S1</v>
          </cell>
        </row>
        <row r="739">
          <cell r="A739" t="str">
            <v>VMR</v>
          </cell>
          <cell r="B739">
            <v>735</v>
          </cell>
          <cell r="C739">
            <v>930021</v>
          </cell>
          <cell r="D739" t="str">
            <v xml:space="preserve">   Stage 1 of VMR</v>
          </cell>
          <cell r="E739">
            <v>2</v>
          </cell>
          <cell r="F739" t="str">
            <v>Rel-18</v>
          </cell>
          <cell r="G739" t="str">
            <v>S1</v>
          </cell>
        </row>
        <row r="740">
          <cell r="A740" t="str">
            <v>VMR</v>
          </cell>
          <cell r="B740">
            <v>736</v>
          </cell>
          <cell r="C740">
            <v>980018</v>
          </cell>
          <cell r="D740" t="str">
            <v xml:space="preserve">   (Stage 2 for VMR) Architecture Enhancements for Vehicle Mounted Relays</v>
          </cell>
          <cell r="E740">
            <v>2</v>
          </cell>
          <cell r="F740" t="str">
            <v>Rel-18</v>
          </cell>
          <cell r="G740" t="str">
            <v>S2</v>
          </cell>
        </row>
        <row r="741">
          <cell r="A741" t="str">
            <v>VMR</v>
          </cell>
          <cell r="B741">
            <v>737</v>
          </cell>
          <cell r="C741">
            <v>990013</v>
          </cell>
          <cell r="D741" t="str">
            <v xml:space="preserve">   CT1 aspects of VMR</v>
          </cell>
          <cell r="E741">
            <v>2</v>
          </cell>
          <cell r="F741" t="str">
            <v>Rel-18</v>
          </cell>
          <cell r="G741" t="str">
            <v>C1</v>
          </cell>
        </row>
        <row r="742">
          <cell r="A742" t="str">
            <v>VMR</v>
          </cell>
          <cell r="B742">
            <v>738</v>
          </cell>
          <cell r="C742">
            <v>990102</v>
          </cell>
          <cell r="D742" t="str">
            <v xml:space="preserve">   CT4 aspects of VMR</v>
          </cell>
          <cell r="E742">
            <v>2</v>
          </cell>
          <cell r="F742" t="str">
            <v>Rel-18</v>
          </cell>
          <cell r="G742" t="str">
            <v>C4</v>
          </cell>
        </row>
        <row r="743">
          <cell r="A743" t="str">
            <v>FS_VMR</v>
          </cell>
          <cell r="B743">
            <v>739</v>
          </cell>
          <cell r="C743">
            <v>940057</v>
          </cell>
          <cell r="D743" t="str">
            <v xml:space="preserve">   Study on Architecture Enhancements for Vehicle Mounted Relays </v>
          </cell>
          <cell r="E743">
            <v>2</v>
          </cell>
          <cell r="F743" t="str">
            <v>Rel-18</v>
          </cell>
          <cell r="G743" t="str">
            <v>S2</v>
          </cell>
        </row>
        <row r="744">
          <cell r="A744" t="str">
            <v>NR_QoE_enh</v>
          </cell>
          <cell r="B744">
            <v>743</v>
          </cell>
          <cell r="C744">
            <v>941008</v>
          </cell>
          <cell r="D744" t="str">
            <v>Enhancement on NR QoE management and optimizations for diverse services</v>
          </cell>
          <cell r="E744">
            <v>1</v>
          </cell>
          <cell r="F744" t="str">
            <v>Rel-18</v>
          </cell>
          <cell r="G744"/>
        </row>
        <row r="745">
          <cell r="A745" t="str">
            <v>NR_QoE_enh-Core</v>
          </cell>
          <cell r="B745">
            <v>744</v>
          </cell>
          <cell r="C745">
            <v>941108</v>
          </cell>
          <cell r="D745" t="str">
            <v xml:space="preserve">   Core part: Enhancement on NR QoE management and optimizations for diverse services</v>
          </cell>
          <cell r="E745">
            <v>2</v>
          </cell>
          <cell r="F745" t="str">
            <v>Rel-18</v>
          </cell>
          <cell r="G745" t="str">
            <v>R3</v>
          </cell>
        </row>
        <row r="746">
          <cell r="A746" t="str">
            <v>FS_KQI_5G</v>
          </cell>
          <cell r="B746">
            <v>745</v>
          </cell>
          <cell r="C746">
            <v>940032</v>
          </cell>
          <cell r="D746" t="str">
            <v xml:space="preserve">Study on Key Quality Indicators (KQIs) for 5G service experience </v>
          </cell>
          <cell r="E746">
            <v>1</v>
          </cell>
          <cell r="F746" t="str">
            <v>Rel-18</v>
          </cell>
          <cell r="G746" t="str">
            <v>S5</v>
          </cell>
        </row>
        <row r="747">
          <cell r="A747" t="str">
            <v>AdNRM_ph2</v>
          </cell>
          <cell r="B747">
            <v>746</v>
          </cell>
          <cell r="C747">
            <v>950031</v>
          </cell>
          <cell r="D747" t="str">
            <v xml:space="preserve">Additional NRM features phase 2 </v>
          </cell>
          <cell r="E747">
            <v>1</v>
          </cell>
          <cell r="F747" t="str">
            <v>Rel-18</v>
          </cell>
          <cell r="G747" t="str">
            <v>S5</v>
          </cell>
        </row>
        <row r="748">
          <cell r="A748" t="str">
            <v>MPS_WLAN</v>
          </cell>
          <cell r="B748">
            <v>747</v>
          </cell>
          <cell r="C748">
            <v>940031</v>
          </cell>
          <cell r="D748" t="str">
            <v xml:space="preserve">MPS when access to EPC/5GC is WLAN </v>
          </cell>
          <cell r="E748">
            <v>1</v>
          </cell>
          <cell r="F748" t="str">
            <v>Rel-18</v>
          </cell>
          <cell r="G748"/>
        </row>
        <row r="749">
          <cell r="A749" t="str">
            <v>MPS_WLAN</v>
          </cell>
          <cell r="B749">
            <v>748</v>
          </cell>
          <cell r="C749">
            <v>930024</v>
          </cell>
          <cell r="D749" t="str">
            <v xml:space="preserve">   Stage 1 of MPS_WLAN</v>
          </cell>
          <cell r="E749">
            <v>2</v>
          </cell>
          <cell r="F749" t="str">
            <v>Rel-18</v>
          </cell>
          <cell r="G749" t="str">
            <v>S1</v>
          </cell>
        </row>
        <row r="750">
          <cell r="A750" t="str">
            <v>MPS_WLAN</v>
          </cell>
          <cell r="B750">
            <v>749</v>
          </cell>
          <cell r="C750">
            <v>940053</v>
          </cell>
          <cell r="D750" t="str">
            <v xml:space="preserve">   Stage 2 of MPS_WLAN</v>
          </cell>
          <cell r="E750">
            <v>2</v>
          </cell>
          <cell r="F750" t="str">
            <v>Rel-18</v>
          </cell>
          <cell r="G750" t="str">
            <v>S2</v>
          </cell>
        </row>
        <row r="751">
          <cell r="A751" t="str">
            <v>MPS_WLAN</v>
          </cell>
          <cell r="B751">
            <v>750</v>
          </cell>
          <cell r="C751">
            <v>1000021</v>
          </cell>
          <cell r="D751" t="str">
            <v xml:space="preserve">   CT1 aspects of MPS_WLAN</v>
          </cell>
          <cell r="E751">
            <v>2</v>
          </cell>
          <cell r="F751" t="str">
            <v>Rel-18</v>
          </cell>
          <cell r="G751" t="str">
            <v>C1</v>
          </cell>
        </row>
        <row r="752">
          <cell r="A752" t="str">
            <v>MPS_WLAN</v>
          </cell>
          <cell r="B752">
            <v>751</v>
          </cell>
          <cell r="C752">
            <v>1000046</v>
          </cell>
          <cell r="D752" t="str">
            <v xml:space="preserve">   CT4 aspects of MPS_WLAN</v>
          </cell>
          <cell r="E752">
            <v>2</v>
          </cell>
          <cell r="F752" t="str">
            <v>Rel-18</v>
          </cell>
          <cell r="G752" t="str">
            <v>C4</v>
          </cell>
        </row>
        <row r="753">
          <cell r="A753" t="str">
            <v>MPS_WLAN</v>
          </cell>
          <cell r="B753">
            <v>752</v>
          </cell>
          <cell r="C753">
            <v>1030049</v>
          </cell>
          <cell r="D753" t="str">
            <v xml:space="preserve">   CT6 aspects of MPS_WLAN</v>
          </cell>
          <cell r="E753">
            <v>2</v>
          </cell>
          <cell r="F753" t="str">
            <v>Rel-18</v>
          </cell>
          <cell r="G753" t="str">
            <v>C6</v>
          </cell>
        </row>
        <row r="754">
          <cell r="A754" t="str">
            <v>NR_ENDC_SON_MDT_enh2</v>
          </cell>
          <cell r="B754">
            <v>753</v>
          </cell>
          <cell r="C754">
            <v>941007</v>
          </cell>
          <cell r="D754" t="str">
            <v>Further enhancement of data collection for SON (Self-Organising Networks)/MDT (Minimization of Drive Tests) in NR and EN-DC</v>
          </cell>
          <cell r="E754">
            <v>1</v>
          </cell>
          <cell r="F754" t="str">
            <v>Rel-18</v>
          </cell>
          <cell r="G754"/>
        </row>
        <row r="755">
          <cell r="A755" t="str">
            <v>NR_ENDC_SON_MDT_enh2-Core</v>
          </cell>
          <cell r="B755">
            <v>754</v>
          </cell>
          <cell r="C755">
            <v>941107</v>
          </cell>
          <cell r="D755" t="str">
            <v xml:space="preserve">   Core part: Further enhancement of data collection for SON (Self-Organising Networks)/MDT (Minimization of Drive Tests) in NR and EN-DC</v>
          </cell>
          <cell r="E755">
            <v>2</v>
          </cell>
          <cell r="F755" t="str">
            <v>Rel-18</v>
          </cell>
          <cell r="G755" t="str">
            <v>R3</v>
          </cell>
        </row>
        <row r="756">
          <cell r="A756" t="str">
            <v>NR_ENDC_SON_MDT_enh-UEConTest</v>
          </cell>
          <cell r="B756">
            <v>755</v>
          </cell>
          <cell r="C756">
            <v>950064</v>
          </cell>
          <cell r="D756" t="str">
            <v xml:space="preserve">   UE Conformance - Enhancement of data collection for SON (Self-Organising Networks)/MDT (Minimization of Drive Tests) in NR standalone and MR-DC (Multi-Radio Dual Connectivity) </v>
          </cell>
          <cell r="E756">
            <v>2</v>
          </cell>
          <cell r="F756" t="str">
            <v>Rel-17</v>
          </cell>
          <cell r="G756" t="str">
            <v>R5</v>
          </cell>
        </row>
        <row r="757">
          <cell r="A757" t="str">
            <v>RANSC</v>
          </cell>
          <cell r="B757">
            <v>756</v>
          </cell>
          <cell r="C757">
            <v>940030</v>
          </cell>
          <cell r="D757" t="str">
            <v xml:space="preserve">Self-Configuration of RAN Network Entities </v>
          </cell>
          <cell r="E757">
            <v>1</v>
          </cell>
          <cell r="F757" t="str">
            <v>Rel-18</v>
          </cell>
          <cell r="G757" t="str">
            <v>S5</v>
          </cell>
        </row>
        <row r="758">
          <cell r="A758" t="str">
            <v>SFChain</v>
          </cell>
          <cell r="B758">
            <v>757</v>
          </cell>
          <cell r="C758">
            <v>900028</v>
          </cell>
          <cell r="D758" t="str">
            <v xml:space="preserve">Support for Service Function Chaining </v>
          </cell>
          <cell r="E758">
            <v>1</v>
          </cell>
          <cell r="F758" t="str">
            <v>Rel-18</v>
          </cell>
          <cell r="G758" t="str">
            <v>S1</v>
          </cell>
        </row>
        <row r="759">
          <cell r="A759" t="str">
            <v>DI_5G</v>
          </cell>
          <cell r="B759">
            <v>758</v>
          </cell>
          <cell r="C759">
            <v>910035</v>
          </cell>
          <cell r="D759" t="str">
            <v xml:space="preserve">Data Integrity in 5GS </v>
          </cell>
          <cell r="E759">
            <v>1</v>
          </cell>
          <cell r="F759" t="str">
            <v>Rel-18</v>
          </cell>
          <cell r="G759" t="str">
            <v>S1</v>
          </cell>
        </row>
        <row r="760">
          <cell r="A760" t="str">
            <v>SENSE</v>
          </cell>
          <cell r="B760">
            <v>759</v>
          </cell>
          <cell r="C760">
            <v>920033</v>
          </cell>
          <cell r="D760" t="str">
            <v xml:space="preserve">Signal level Enhanced Network Selection </v>
          </cell>
          <cell r="E760">
            <v>1</v>
          </cell>
          <cell r="F760" t="str">
            <v>Rel-18</v>
          </cell>
          <cell r="G760" t="str">
            <v>S1</v>
          </cell>
        </row>
        <row r="761">
          <cell r="A761" t="str">
            <v>SENSE</v>
          </cell>
          <cell r="B761">
            <v>760</v>
          </cell>
          <cell r="C761">
            <v>970059</v>
          </cell>
          <cell r="D761" t="str">
            <v xml:space="preserve">   CT1 aspects of SENSE</v>
          </cell>
          <cell r="E761">
            <v>2</v>
          </cell>
          <cell r="F761" t="str">
            <v>Rel-18</v>
          </cell>
          <cell r="G761" t="str">
            <v>C1</v>
          </cell>
        </row>
        <row r="762">
          <cell r="A762" t="str">
            <v>SENSE</v>
          </cell>
          <cell r="B762">
            <v>761</v>
          </cell>
          <cell r="C762">
            <v>970060</v>
          </cell>
          <cell r="D762" t="str">
            <v xml:space="preserve">   CT6 aspects of SENSE</v>
          </cell>
          <cell r="E762">
            <v>2</v>
          </cell>
          <cell r="F762" t="str">
            <v>Rel-18</v>
          </cell>
          <cell r="G762" t="str">
            <v>C6</v>
          </cell>
        </row>
        <row r="763">
          <cell r="A763" t="str">
            <v>SENSE-UEContest</v>
          </cell>
          <cell r="B763">
            <v>762</v>
          </cell>
          <cell r="C763">
            <v>1010052</v>
          </cell>
          <cell r="D763" t="str">
            <v xml:space="preserve">   UE Conformance - Signal level Enhanced Network Selection </v>
          </cell>
          <cell r="E763">
            <v>2</v>
          </cell>
          <cell r="F763" t="str">
            <v>Rel-18</v>
          </cell>
          <cell r="G763" t="str">
            <v>R5</v>
          </cell>
        </row>
        <row r="764">
          <cell r="A764" t="str">
            <v>VNP_SECAM_SCAS</v>
          </cell>
          <cell r="B764">
            <v>763</v>
          </cell>
          <cell r="C764">
            <v>940017</v>
          </cell>
          <cell r="D764" t="str">
            <v xml:space="preserve">SECAM and SCAS for 3GPP virtualized network products </v>
          </cell>
          <cell r="E764">
            <v>1</v>
          </cell>
          <cell r="F764" t="str">
            <v>Rel-18</v>
          </cell>
          <cell r="G764" t="str">
            <v>S3</v>
          </cell>
        </row>
        <row r="765">
          <cell r="A765" t="str">
            <v>SCAS_5G_Ph2</v>
          </cell>
          <cell r="B765">
            <v>764</v>
          </cell>
          <cell r="C765">
            <v>950016</v>
          </cell>
          <cell r="D765" t="str">
            <v xml:space="preserve">Security Assurance Specification (SCAS) for 5G Rel-17 Features </v>
          </cell>
          <cell r="E765">
            <v>1</v>
          </cell>
          <cell r="F765" t="str">
            <v>Rel-18</v>
          </cell>
          <cell r="G765" t="str">
            <v>S3</v>
          </cell>
        </row>
        <row r="766">
          <cell r="A766" t="str">
            <v>FS_USIA</v>
          </cell>
          <cell r="B766">
            <v>765</v>
          </cell>
          <cell r="C766">
            <v>960035</v>
          </cell>
          <cell r="D766" t="str">
            <v xml:space="preserve">Study on URSP rules to securely identify applications </v>
          </cell>
          <cell r="E766">
            <v>1</v>
          </cell>
          <cell r="F766" t="str">
            <v>Rel-18</v>
          </cell>
          <cell r="G766" t="str">
            <v>S3</v>
          </cell>
        </row>
        <row r="767">
          <cell r="A767" t="str">
            <v>FS_5GFBS</v>
          </cell>
          <cell r="B767">
            <v>766</v>
          </cell>
          <cell r="C767">
            <v>810032</v>
          </cell>
          <cell r="D767" t="str">
            <v>Study on 5G security enhancement against false base stations</v>
          </cell>
          <cell r="E767">
            <v>1</v>
          </cell>
          <cell r="F767" t="str">
            <v>Rel-18</v>
          </cell>
          <cell r="G767" t="str">
            <v>S3</v>
          </cell>
        </row>
        <row r="768">
          <cell r="A768" t="str">
            <v>SERP</v>
          </cell>
          <cell r="B768">
            <v>767</v>
          </cell>
          <cell r="C768">
            <v>960040</v>
          </cell>
          <cell r="D768" t="str">
            <v xml:space="preserve">Security Enhancement on RRCResumeRequest Message Protection </v>
          </cell>
          <cell r="E768">
            <v>1</v>
          </cell>
          <cell r="F768" t="str">
            <v>Rel-18</v>
          </cell>
          <cell r="G768" t="str">
            <v>S3</v>
          </cell>
        </row>
        <row r="769">
          <cell r="A769" t="str">
            <v>5GProtoc18</v>
          </cell>
          <cell r="B769">
            <v>768</v>
          </cell>
          <cell r="C769">
            <v>960055</v>
          </cell>
          <cell r="D769" t="str">
            <v xml:space="preserve">Stage-3 5GS NAS protocol development 18 </v>
          </cell>
          <cell r="E769">
            <v>1</v>
          </cell>
          <cell r="F769" t="str">
            <v>Rel-18</v>
          </cell>
          <cell r="G769"/>
        </row>
        <row r="770">
          <cell r="A770" t="str">
            <v>5GProtoc18</v>
          </cell>
          <cell r="B770">
            <v>769</v>
          </cell>
          <cell r="C770">
            <v>960007</v>
          </cell>
          <cell r="D770" t="str">
            <v xml:space="preserve">   Stage-3 5GS NAS protocol development 18 general aspects</v>
          </cell>
          <cell r="E770">
            <v>2</v>
          </cell>
          <cell r="F770" t="str">
            <v>Rel-18</v>
          </cell>
          <cell r="G770" t="str">
            <v>C1</v>
          </cell>
        </row>
        <row r="771">
          <cell r="A771" t="str">
            <v>5GProtoc18-non3GPP</v>
          </cell>
          <cell r="B771">
            <v>770</v>
          </cell>
          <cell r="C771">
            <v>960056</v>
          </cell>
          <cell r="D771" t="str">
            <v xml:space="preserve">   Stage-3 5GS NAS protocol development 18 non 3GPP aspects</v>
          </cell>
          <cell r="E771">
            <v>2</v>
          </cell>
          <cell r="F771" t="str">
            <v>Rel-18</v>
          </cell>
          <cell r="G771" t="str">
            <v>C1</v>
          </cell>
        </row>
        <row r="772">
          <cell r="A772" t="str">
            <v>SAES18</v>
          </cell>
          <cell r="B772">
            <v>771</v>
          </cell>
          <cell r="C772">
            <v>960057</v>
          </cell>
          <cell r="D772" t="str">
            <v xml:space="preserve">Stage-3 SAE Protocol Development </v>
          </cell>
          <cell r="E772">
            <v>1</v>
          </cell>
          <cell r="F772" t="str">
            <v>Rel-18</v>
          </cell>
          <cell r="G772"/>
        </row>
        <row r="773">
          <cell r="A773" t="str">
            <v>SAES18</v>
          </cell>
          <cell r="B773">
            <v>772</v>
          </cell>
          <cell r="C773">
            <v>960008</v>
          </cell>
          <cell r="D773" t="str">
            <v xml:space="preserve">   Stage-3 SAE Protocol Development general</v>
          </cell>
          <cell r="E773">
            <v>2</v>
          </cell>
          <cell r="F773" t="str">
            <v>Rel-18</v>
          </cell>
          <cell r="G773" t="str">
            <v>C1</v>
          </cell>
        </row>
        <row r="774">
          <cell r="A774" t="str">
            <v>SAES18-CSFB</v>
          </cell>
          <cell r="B774">
            <v>773</v>
          </cell>
          <cell r="C774">
            <v>960058</v>
          </cell>
          <cell r="D774" t="str">
            <v xml:space="preserve">   Stage-3 SAE Protocol Development CSFB</v>
          </cell>
          <cell r="E774">
            <v>2</v>
          </cell>
          <cell r="F774" t="str">
            <v>Rel-18</v>
          </cell>
          <cell r="G774" t="str">
            <v>C1</v>
          </cell>
        </row>
        <row r="775">
          <cell r="A775" t="str">
            <v>SAES18-non3GPP</v>
          </cell>
          <cell r="B775">
            <v>774</v>
          </cell>
          <cell r="C775">
            <v>960059</v>
          </cell>
          <cell r="D775" t="str">
            <v xml:space="preserve">   Stage-3 SAE Protocol Development non 3GPP</v>
          </cell>
          <cell r="E775">
            <v>2</v>
          </cell>
          <cell r="F775" t="str">
            <v>Rel-18</v>
          </cell>
          <cell r="G775" t="str">
            <v>C1</v>
          </cell>
        </row>
        <row r="776">
          <cell r="A776" t="str">
            <v>MCProtoc18</v>
          </cell>
          <cell r="B776">
            <v>775</v>
          </cell>
          <cell r="C776">
            <v>960009</v>
          </cell>
          <cell r="D776" t="str">
            <v xml:space="preserve">Protocol enhancements for Mission Critical Services </v>
          </cell>
          <cell r="E776">
            <v>1</v>
          </cell>
          <cell r="F776" t="str">
            <v>Rel-18</v>
          </cell>
          <cell r="G776"/>
        </row>
        <row r="777">
          <cell r="A777" t="str">
            <v>MCProtoc18</v>
          </cell>
          <cell r="B777">
            <v>776</v>
          </cell>
          <cell r="C777">
            <v>980105</v>
          </cell>
          <cell r="D777" t="str">
            <v xml:space="preserve">   CT1 aspects of MCProtoc18</v>
          </cell>
          <cell r="E777">
            <v>2</v>
          </cell>
          <cell r="F777" t="str">
            <v>Rel-18</v>
          </cell>
          <cell r="G777" t="str">
            <v>C1</v>
          </cell>
        </row>
        <row r="778">
          <cell r="A778" t="str">
            <v>MCProtoc18</v>
          </cell>
          <cell r="B778">
            <v>777</v>
          </cell>
          <cell r="C778">
            <v>980106</v>
          </cell>
          <cell r="D778" t="str">
            <v xml:space="preserve">   CT3 aspects of MCProtoc18</v>
          </cell>
          <cell r="E778">
            <v>2</v>
          </cell>
          <cell r="F778" t="str">
            <v>Rel-18</v>
          </cell>
          <cell r="G778" t="str">
            <v>C3</v>
          </cell>
        </row>
        <row r="779">
          <cell r="A779" t="str">
            <v>MCProtoc18</v>
          </cell>
          <cell r="B779">
            <v>778</v>
          </cell>
          <cell r="C779">
            <v>980107</v>
          </cell>
          <cell r="D779" t="str">
            <v xml:space="preserve">   CT4 aspects of MCProtoc18</v>
          </cell>
          <cell r="E779">
            <v>2</v>
          </cell>
          <cell r="F779" t="str">
            <v>Rel-18</v>
          </cell>
          <cell r="G779" t="str">
            <v>C4</v>
          </cell>
        </row>
        <row r="780">
          <cell r="A780" t="str">
            <v>MPSSupServ</v>
          </cell>
          <cell r="B780">
            <v>779</v>
          </cell>
          <cell r="C780">
            <v>960010</v>
          </cell>
          <cell r="D780" t="str">
            <v xml:space="preserve">MPS for Supplementary Services </v>
          </cell>
          <cell r="E780">
            <v>1</v>
          </cell>
          <cell r="F780" t="str">
            <v>Rel-18</v>
          </cell>
          <cell r="G780" t="str">
            <v>C1</v>
          </cell>
        </row>
        <row r="781">
          <cell r="A781" t="str">
            <v>IMSProtoc18</v>
          </cell>
          <cell r="B781">
            <v>780</v>
          </cell>
          <cell r="C781">
            <v>970035</v>
          </cell>
          <cell r="D781" t="str">
            <v>IMS Stage-3 IETF Protocol Alignment</v>
          </cell>
          <cell r="E781">
            <v>1</v>
          </cell>
          <cell r="F781" t="str">
            <v>Rel-18</v>
          </cell>
          <cell r="G781"/>
        </row>
        <row r="782">
          <cell r="A782" t="str">
            <v>IMSProtoc18</v>
          </cell>
          <cell r="B782">
            <v>781</v>
          </cell>
          <cell r="C782">
            <v>970047</v>
          </cell>
          <cell r="D782" t="str">
            <v xml:space="preserve">   CT1 aspects of IMSProtoc18</v>
          </cell>
          <cell r="E782">
            <v>2</v>
          </cell>
          <cell r="F782" t="str">
            <v>Rel-18</v>
          </cell>
          <cell r="G782" t="str">
            <v>C1</v>
          </cell>
        </row>
        <row r="783">
          <cell r="A783" t="str">
            <v>IMSProtoc18</v>
          </cell>
          <cell r="B783">
            <v>782</v>
          </cell>
          <cell r="C783">
            <v>970048</v>
          </cell>
          <cell r="D783" t="str">
            <v xml:space="preserve">   CT3 aspects of IMSProtoc18</v>
          </cell>
          <cell r="E783">
            <v>2</v>
          </cell>
          <cell r="F783" t="str">
            <v>Rel-18</v>
          </cell>
          <cell r="G783" t="str">
            <v>C3</v>
          </cell>
        </row>
        <row r="784">
          <cell r="A784" t="str">
            <v>ShDatID_H</v>
          </cell>
          <cell r="B784">
            <v>783</v>
          </cell>
          <cell r="C784">
            <v>980004</v>
          </cell>
          <cell r="D784" t="str">
            <v>Enhancement of Shared Data ID and Handling</v>
          </cell>
          <cell r="E784">
            <v>1</v>
          </cell>
          <cell r="F784" t="str">
            <v>Rel-18</v>
          </cell>
          <cell r="G784" t="str">
            <v>C4</v>
          </cell>
        </row>
        <row r="785">
          <cell r="A785" t="str">
            <v>SMPC18</v>
          </cell>
          <cell r="B785">
            <v>784</v>
          </cell>
          <cell r="C785">
            <v>980036</v>
          </cell>
          <cell r="D785" t="str">
            <v>Rel-18 enhancements of session management policy control</v>
          </cell>
          <cell r="E785">
            <v>1</v>
          </cell>
          <cell r="F785" t="str">
            <v>Rel-18</v>
          </cell>
          <cell r="G785" t="str">
            <v>C3</v>
          </cell>
        </row>
        <row r="786">
          <cell r="A786" t="str">
            <v>eSMS_SBI</v>
          </cell>
          <cell r="B786">
            <v>785</v>
          </cell>
          <cell r="C786">
            <v>990003</v>
          </cell>
          <cell r="D786" t="str">
            <v>Enhancements on Service-based support for SMS in 5GC</v>
          </cell>
          <cell r="E786">
            <v>1</v>
          </cell>
          <cell r="F786" t="str">
            <v>Rel-18</v>
          </cell>
          <cell r="G786" t="str">
            <v>C4</v>
          </cell>
        </row>
        <row r="787">
          <cell r="A787" t="str">
            <v>FS_IMS_RES</v>
          </cell>
          <cell r="B787">
            <v>786</v>
          </cell>
          <cell r="C787">
            <v>1010003</v>
          </cell>
          <cell r="D787" t="str">
            <v>Study on IMS Disaster Prevention and Restoration Enhancement</v>
          </cell>
          <cell r="E787">
            <v>1</v>
          </cell>
          <cell r="F787" t="str">
            <v>Rel-18</v>
          </cell>
          <cell r="G787" t="str">
            <v>C4</v>
          </cell>
        </row>
        <row r="788">
          <cell r="A788" t="str">
            <v>Roaming5G</v>
          </cell>
          <cell r="B788">
            <v>787</v>
          </cell>
          <cell r="C788">
            <v>1010026</v>
          </cell>
          <cell r="D788" t="str">
            <v xml:space="preserve">Modified PRINS for roaming service providers in 5G </v>
          </cell>
          <cell r="E788">
            <v>1</v>
          </cell>
          <cell r="F788" t="str">
            <v>Rel-18</v>
          </cell>
          <cell r="G788" t="str">
            <v>S1</v>
          </cell>
        </row>
        <row r="789">
          <cell r="A789" t="str">
            <v>Roaming5G</v>
          </cell>
          <cell r="B789">
            <v>788</v>
          </cell>
          <cell r="C789">
            <v>1010027</v>
          </cell>
          <cell r="D789" t="str">
            <v xml:space="preserve">   Stage 1 of Roaming5G </v>
          </cell>
          <cell r="E789">
            <v>2</v>
          </cell>
          <cell r="F789" t="str">
            <v>Rel-18</v>
          </cell>
          <cell r="G789" t="str">
            <v>S1</v>
          </cell>
        </row>
        <row r="790">
          <cell r="A790" t="str">
            <v>Roaming5G</v>
          </cell>
          <cell r="B790">
            <v>789</v>
          </cell>
          <cell r="C790">
            <v>1010028</v>
          </cell>
          <cell r="D790" t="str">
            <v xml:space="preserve">   Stage 3 of Roaming5G </v>
          </cell>
          <cell r="E790">
            <v>2</v>
          </cell>
          <cell r="F790" t="str">
            <v>Rel-18</v>
          </cell>
          <cell r="G790" t="str">
            <v>S3</v>
          </cell>
        </row>
        <row r="791">
          <cell r="A791" t="str">
            <v>NRFe</v>
          </cell>
          <cell r="B791">
            <v>790</v>
          </cell>
          <cell r="C791">
            <v>1020001</v>
          </cell>
          <cell r="D791" t="str">
            <v>NRF API enhancements to avoid signalling and storing of redundant data</v>
          </cell>
          <cell r="E791">
            <v>1</v>
          </cell>
          <cell r="F791" t="str">
            <v>Rel-18</v>
          </cell>
          <cell r="G791" t="str">
            <v>C4</v>
          </cell>
        </row>
        <row r="792">
          <cell r="A792" t="str">
            <v>-</v>
          </cell>
          <cell r="B792">
            <v>791</v>
          </cell>
          <cell r="C792">
            <v>0</v>
          </cell>
          <cell r="D792" t="str">
            <v>Rel-18 Other Security aspects</v>
          </cell>
          <cell r="E792">
            <v>1</v>
          </cell>
          <cell r="F792" t="str">
            <v>Rel-18</v>
          </cell>
          <cell r="G792"/>
        </row>
        <row r="793">
          <cell r="A793" t="str">
            <v>SCAS_5G_AAnF</v>
          </cell>
          <cell r="B793">
            <v>792</v>
          </cell>
          <cell r="C793">
            <v>950019</v>
          </cell>
          <cell r="D793" t="str">
            <v xml:space="preserve">Security Assurance Specification for AKMA Anchor Function Function (AAnF) </v>
          </cell>
          <cell r="E793">
            <v>1</v>
          </cell>
          <cell r="F793" t="str">
            <v>Rel-18</v>
          </cell>
          <cell r="G793" t="str">
            <v>S3</v>
          </cell>
        </row>
        <row r="794">
          <cell r="A794" t="str">
            <v>SCAS_5G_PCF</v>
          </cell>
          <cell r="B794">
            <v>793</v>
          </cell>
          <cell r="C794">
            <v>990044</v>
          </cell>
          <cell r="D794" t="str">
            <v xml:space="preserve">5G Security Assurance Specification (SCAS) for the Policy Control Function (PCF) </v>
          </cell>
          <cell r="E794">
            <v>1</v>
          </cell>
          <cell r="F794" t="str">
            <v>Rel-18</v>
          </cell>
          <cell r="G794" t="str">
            <v>S3</v>
          </cell>
        </row>
        <row r="795">
          <cell r="A795" t="str">
            <v>AKMA_GBA_DTLS</v>
          </cell>
          <cell r="B795">
            <v>794</v>
          </cell>
          <cell r="C795">
            <v>980021</v>
          </cell>
          <cell r="D795" t="str">
            <v xml:space="preserve">IETF DTLS protocol profile for AKMA and GBA </v>
          </cell>
          <cell r="E795">
            <v>1</v>
          </cell>
          <cell r="F795" t="str">
            <v>Rel-18</v>
          </cell>
          <cell r="G795" t="str">
            <v>S3</v>
          </cell>
        </row>
        <row r="796">
          <cell r="A796" t="str">
            <v>AKMA_GBA_OSCORE</v>
          </cell>
          <cell r="B796">
            <v>795</v>
          </cell>
          <cell r="C796">
            <v>980023</v>
          </cell>
          <cell r="D796" t="str">
            <v xml:space="preserve">IETF OSCORE protocol profiles for GBA and AKMA </v>
          </cell>
          <cell r="E796">
            <v>1</v>
          </cell>
          <cell r="F796" t="str">
            <v>Rel-18</v>
          </cell>
          <cell r="G796" t="str">
            <v>S3</v>
          </cell>
        </row>
        <row r="797">
          <cell r="A797" t="str">
            <v>SCAS_5G_split_gNB</v>
          </cell>
          <cell r="B797">
            <v>796</v>
          </cell>
          <cell r="C797">
            <v>950022</v>
          </cell>
          <cell r="D797" t="str">
            <v xml:space="preserve">SCAS for split-gNB product classes </v>
          </cell>
          <cell r="E797">
            <v>1</v>
          </cell>
          <cell r="F797" t="str">
            <v>Rel-18</v>
          </cell>
          <cell r="G797" t="str">
            <v>S3</v>
          </cell>
        </row>
        <row r="798">
          <cell r="A798" t="str">
            <v>HN_Auth</v>
          </cell>
          <cell r="B798">
            <v>797</v>
          </cell>
          <cell r="C798">
            <v>1010019</v>
          </cell>
          <cell r="D798" t="str">
            <v xml:space="preserve">Home network triggered primary authentication </v>
          </cell>
          <cell r="E798">
            <v>1</v>
          </cell>
          <cell r="F798" t="str">
            <v>Rel-18</v>
          </cell>
          <cell r="G798" t="str">
            <v>S3</v>
          </cell>
        </row>
        <row r="799">
          <cell r="A799" t="str">
            <v>FS_HN_Auth</v>
          </cell>
          <cell r="B799">
            <v>798</v>
          </cell>
          <cell r="C799">
            <v>950020</v>
          </cell>
          <cell r="D799" t="str">
            <v xml:space="preserve">   Study of Security aspect of home network triggered primary authentication </v>
          </cell>
          <cell r="E799">
            <v>2</v>
          </cell>
          <cell r="F799" t="str">
            <v>Rel-18</v>
          </cell>
          <cell r="G799" t="str">
            <v>S3</v>
          </cell>
        </row>
        <row r="800">
          <cell r="A800" t="str">
            <v>HN_Auth</v>
          </cell>
          <cell r="B800">
            <v>799</v>
          </cell>
          <cell r="C800">
            <v>980024</v>
          </cell>
          <cell r="D800" t="str">
            <v xml:space="preserve">   Security aspects of home network triggered primary authentication </v>
          </cell>
          <cell r="E800">
            <v>2</v>
          </cell>
          <cell r="F800" t="str">
            <v>Rel-18</v>
          </cell>
          <cell r="G800" t="str">
            <v>S3</v>
          </cell>
        </row>
        <row r="801">
          <cell r="A801" t="str">
            <v>HN_Auth</v>
          </cell>
          <cell r="B801">
            <v>800</v>
          </cell>
          <cell r="C801">
            <v>1010001</v>
          </cell>
          <cell r="D801" t="str">
            <v xml:space="preserve">   CT aspects of home network triggered primary authentication </v>
          </cell>
          <cell r="E801">
            <v>2</v>
          </cell>
          <cell r="F801" t="str">
            <v>Rel-18</v>
          </cell>
          <cell r="G801" t="str">
            <v>C4</v>
          </cell>
        </row>
        <row r="802">
          <cell r="A802" t="str">
            <v>FS_AKMA_Ph2</v>
          </cell>
          <cell r="B802">
            <v>801</v>
          </cell>
          <cell r="C802">
            <v>950018</v>
          </cell>
          <cell r="D802" t="str">
            <v>Study on AKMA Phase 2</v>
          </cell>
          <cell r="E802">
            <v>1</v>
          </cell>
          <cell r="F802" t="str">
            <v>Rel-18</v>
          </cell>
          <cell r="G802" t="str">
            <v>S3</v>
          </cell>
        </row>
        <row r="803">
          <cell r="A803" t="str">
            <v>AKMA_Ph2</v>
          </cell>
          <cell r="B803">
            <v>802</v>
          </cell>
          <cell r="C803">
            <v>990040</v>
          </cell>
          <cell r="D803" t="str">
            <v xml:space="preserve">AKMA phase 2 </v>
          </cell>
          <cell r="E803">
            <v>1</v>
          </cell>
          <cell r="F803" t="str">
            <v>Rel-18</v>
          </cell>
          <cell r="G803" t="str">
            <v>S3</v>
          </cell>
        </row>
        <row r="804">
          <cell r="A804" t="str">
            <v>FS_Id_Prvc</v>
          </cell>
          <cell r="B804">
            <v>803</v>
          </cell>
          <cell r="C804">
            <v>940016</v>
          </cell>
          <cell r="D804" t="str">
            <v xml:space="preserve">Study of privacy of identifiers over radio access </v>
          </cell>
          <cell r="E804">
            <v>1</v>
          </cell>
          <cell r="F804" t="str">
            <v>Rel-18</v>
          </cell>
          <cell r="G804" t="str">
            <v>S3</v>
          </cell>
        </row>
        <row r="805">
          <cell r="A805" t="str">
            <v>FS_SIV</v>
          </cell>
          <cell r="B805">
            <v>804</v>
          </cell>
          <cell r="C805">
            <v>820007</v>
          </cell>
          <cell r="D805" t="str">
            <v xml:space="preserve">Study on Security Impacts of Virtualisation </v>
          </cell>
          <cell r="E805">
            <v>1</v>
          </cell>
          <cell r="F805" t="str">
            <v>Rel-18</v>
          </cell>
          <cell r="G805" t="str">
            <v>S3</v>
          </cell>
        </row>
        <row r="806">
          <cell r="A806" t="str">
            <v>FS_ZTS</v>
          </cell>
          <cell r="B806">
            <v>805</v>
          </cell>
          <cell r="C806">
            <v>960038</v>
          </cell>
          <cell r="D806" t="str">
            <v xml:space="preserve">Study on Zero Trust Security principles in mobile networks </v>
          </cell>
          <cell r="E806">
            <v>1</v>
          </cell>
          <cell r="F806" t="str">
            <v>Rel-18</v>
          </cell>
          <cell r="G806" t="str">
            <v>S3</v>
          </cell>
        </row>
        <row r="807">
          <cell r="A807" t="str">
            <v>FS_UC3S_Ph2</v>
          </cell>
          <cell r="B807">
            <v>806</v>
          </cell>
          <cell r="C807">
            <v>960039</v>
          </cell>
          <cell r="D807" t="str">
            <v xml:space="preserve">Study of Security aspects on User Consent for 3GPP Services Phase 2 </v>
          </cell>
          <cell r="E807">
            <v>1</v>
          </cell>
          <cell r="F807" t="str">
            <v>Rel-18</v>
          </cell>
          <cell r="G807" t="str">
            <v>S3</v>
          </cell>
        </row>
        <row r="808">
          <cell r="A808" t="str">
            <v>UC3S_SEC_Ph2</v>
          </cell>
          <cell r="B808">
            <v>807</v>
          </cell>
          <cell r="C808">
            <v>1000004</v>
          </cell>
          <cell r="D808" t="str">
            <v xml:space="preserve">Security aspects on User Consent for 3GPP services Phase 2 </v>
          </cell>
          <cell r="E808">
            <v>1</v>
          </cell>
          <cell r="F808" t="str">
            <v>Rel-18</v>
          </cell>
          <cell r="G808" t="str">
            <v>S3</v>
          </cell>
        </row>
        <row r="809">
          <cell r="A809" t="str">
            <v>SCAS_5G_Ph3</v>
          </cell>
          <cell r="B809">
            <v>808</v>
          </cell>
          <cell r="C809">
            <v>1010013</v>
          </cell>
          <cell r="D809" t="str">
            <v xml:space="preserve">Security Assurance Specification for 5G Phase 3 </v>
          </cell>
          <cell r="E809">
            <v>1</v>
          </cell>
          <cell r="F809" t="str">
            <v>Rel-18</v>
          </cell>
          <cell r="G809" t="str">
            <v>S3</v>
          </cell>
        </row>
        <row r="810">
          <cell r="A810" t="str">
            <v>-</v>
          </cell>
          <cell r="B810">
            <v>809</v>
          </cell>
          <cell r="C810">
            <v>0</v>
          </cell>
          <cell r="D810" t="str">
            <v>Rel-18 NR-only: topics other than band</v>
          </cell>
          <cell r="E810">
            <v>1</v>
          </cell>
          <cell r="F810" t="str">
            <v>Rel-18</v>
          </cell>
          <cell r="G810"/>
        </row>
        <row r="811">
          <cell r="A811" t="str">
            <v>NR_demod_enh3</v>
          </cell>
          <cell r="B811">
            <v>810</v>
          </cell>
          <cell r="C811">
            <v>950073</v>
          </cell>
          <cell r="D811" t="str">
            <v xml:space="preserve">NR demodulation performance evolution </v>
          </cell>
          <cell r="E811">
            <v>1</v>
          </cell>
          <cell r="F811" t="str">
            <v>Rel-18</v>
          </cell>
          <cell r="G811"/>
        </row>
        <row r="812">
          <cell r="A812" t="str">
            <v>NR_demod_enh3-Core</v>
          </cell>
          <cell r="B812">
            <v>811</v>
          </cell>
          <cell r="C812">
            <v>1001061</v>
          </cell>
          <cell r="D812" t="str">
            <v xml:space="preserve">   Core part: NR demodulation performance evolution </v>
          </cell>
          <cell r="E812">
            <v>2</v>
          </cell>
          <cell r="F812" t="str">
            <v>Rel-18</v>
          </cell>
          <cell r="G812" t="str">
            <v>R4</v>
          </cell>
        </row>
        <row r="813">
          <cell r="A813" t="str">
            <v>NR_demod_enh3-Perf</v>
          </cell>
          <cell r="B813">
            <v>812</v>
          </cell>
          <cell r="C813">
            <v>950273</v>
          </cell>
          <cell r="D813" t="str">
            <v xml:space="preserve">   Perf. part: NR demodulation performance evolution </v>
          </cell>
          <cell r="E813">
            <v>2</v>
          </cell>
          <cell r="F813" t="str">
            <v>Rel-18</v>
          </cell>
          <cell r="G813" t="str">
            <v>R4</v>
          </cell>
        </row>
        <row r="814">
          <cell r="A814" t="str">
            <v>NR_channel_raster_enh</v>
          </cell>
          <cell r="B814">
            <v>813</v>
          </cell>
          <cell r="C814">
            <v>991045</v>
          </cell>
          <cell r="D814" t="str">
            <v>NR channel raster enhancement</v>
          </cell>
          <cell r="E814">
            <v>1</v>
          </cell>
          <cell r="F814" t="str">
            <v>Rel-18</v>
          </cell>
          <cell r="G814" t="str">
            <v>R4</v>
          </cell>
        </row>
        <row r="815">
          <cell r="A815" t="str">
            <v>NR_channel_raster_enh-Core</v>
          </cell>
          <cell r="B815">
            <v>814</v>
          </cell>
          <cell r="C815">
            <v>991145</v>
          </cell>
          <cell r="D815" t="str">
            <v xml:space="preserve">   Core part: NR channel raster enhancement</v>
          </cell>
          <cell r="E815">
            <v>2</v>
          </cell>
          <cell r="F815" t="str">
            <v>Rel-18</v>
          </cell>
          <cell r="G815" t="str">
            <v>R4</v>
          </cell>
        </row>
        <row r="816">
          <cell r="A816" t="str">
            <v>4Rx_NR_bands_R18</v>
          </cell>
          <cell r="B816">
            <v>815</v>
          </cell>
          <cell r="C816">
            <v>981042</v>
          </cell>
          <cell r="D816" t="str">
            <v xml:space="preserve">Rel-18 4Rx for NR bands for FWA (Fixed Wireless Access) UEs (&lt;2.6GHz) and handheld UEs (1GHz to 2.6GHz) </v>
          </cell>
          <cell r="E816">
            <v>1</v>
          </cell>
          <cell r="F816" t="str">
            <v>Rel-18</v>
          </cell>
          <cell r="G816"/>
        </row>
        <row r="817">
          <cell r="A817" t="str">
            <v>4Rx_NR_bands_R18-Core</v>
          </cell>
          <cell r="B817">
            <v>816</v>
          </cell>
          <cell r="C817">
            <v>981142</v>
          </cell>
          <cell r="D817" t="str">
            <v xml:space="preserve">   Core part: Rel-18 4Rx for NR bands for FWA (Fixed Wireless Access) UEs (&lt;2.6GHz) and handheld UEs (1GHz to 2.6GHz) </v>
          </cell>
          <cell r="E817">
            <v>2</v>
          </cell>
          <cell r="F817" t="str">
            <v>Rel-18</v>
          </cell>
          <cell r="G817" t="str">
            <v>R4</v>
          </cell>
        </row>
        <row r="818">
          <cell r="A818" t="str">
            <v>4Rx_NR_bands_R18-Perf</v>
          </cell>
          <cell r="B818">
            <v>817</v>
          </cell>
          <cell r="C818">
            <v>981242</v>
          </cell>
          <cell r="D818" t="str">
            <v xml:space="preserve">   Stopped - Perf. part: Rel-18 4Rx for NR bands for FWA (Fixed Wireless Access) UEs (&lt;2.6GHz) and handheld UEs (1GHz to 2.6GHz) </v>
          </cell>
          <cell r="E818">
            <v>2</v>
          </cell>
          <cell r="F818" t="str">
            <v>Rel-18</v>
          </cell>
          <cell r="G818" t="str">
            <v>R4</v>
          </cell>
        </row>
        <row r="819">
          <cell r="A819" t="str">
            <v>HPUE_NR_FR1_TDD_R18</v>
          </cell>
          <cell r="B819">
            <v>818</v>
          </cell>
          <cell r="C819">
            <v>970085</v>
          </cell>
          <cell r="D819" t="str">
            <v xml:space="preserve">High power UE (power class 1.5) for NR FR1 TDD single band </v>
          </cell>
          <cell r="E819">
            <v>1</v>
          </cell>
          <cell r="F819" t="str">
            <v>Rel-18</v>
          </cell>
          <cell r="G819"/>
        </row>
        <row r="820">
          <cell r="A820" t="str">
            <v>HPUE_NR_FR1_TDD_R18-Core</v>
          </cell>
          <cell r="B820">
            <v>819</v>
          </cell>
          <cell r="C820">
            <v>970185</v>
          </cell>
          <cell r="D820" t="str">
            <v xml:space="preserve">   Core part: High power UE (power class 1.5) for NR FR1 TDD single band </v>
          </cell>
          <cell r="E820">
            <v>2</v>
          </cell>
          <cell r="F820" t="str">
            <v>Rel-18</v>
          </cell>
          <cell r="G820" t="str">
            <v>R4</v>
          </cell>
        </row>
        <row r="821">
          <cell r="A821" t="str">
            <v>HPUE_NR_FR1_TDD_R18-Perf</v>
          </cell>
          <cell r="B821">
            <v>820</v>
          </cell>
          <cell r="C821">
            <v>970285</v>
          </cell>
          <cell r="D821" t="str">
            <v xml:space="preserve">   Perf. part: High power UE (power class 1.5) for NR FR1 TDD single band </v>
          </cell>
          <cell r="E821">
            <v>2</v>
          </cell>
          <cell r="F821" t="str">
            <v>Rel-18</v>
          </cell>
          <cell r="G821" t="str">
            <v>R4</v>
          </cell>
        </row>
        <row r="822">
          <cell r="A822" t="str">
            <v>HPUE_NR_FR1_TDD_R18-UEConTest</v>
          </cell>
          <cell r="B822">
            <v>821</v>
          </cell>
          <cell r="C822">
            <v>1000053</v>
          </cell>
          <cell r="D822" t="str">
            <v xml:space="preserve">   UE Conformance - High power UE (power class 1.5) for NR FR1 TDD single band </v>
          </cell>
          <cell r="E822">
            <v>2</v>
          </cell>
          <cell r="F822" t="str">
            <v>Rel-18</v>
          </cell>
          <cell r="G822" t="str">
            <v>R5</v>
          </cell>
        </row>
        <row r="823">
          <cell r="A823" t="str">
            <v>HPUE_NR_FR1_FDD_R18</v>
          </cell>
          <cell r="B823">
            <v>822</v>
          </cell>
          <cell r="C823">
            <v>970086</v>
          </cell>
          <cell r="D823" t="str">
            <v xml:space="preserve">High power UE (power class 2) for NR FR1 FDD single band </v>
          </cell>
          <cell r="E823">
            <v>1</v>
          </cell>
          <cell r="F823" t="str">
            <v>Rel-18</v>
          </cell>
          <cell r="G823"/>
        </row>
        <row r="824">
          <cell r="A824" t="str">
            <v>HPUE_NR_FR1_FDD_R18-Core</v>
          </cell>
          <cell r="B824">
            <v>823</v>
          </cell>
          <cell r="C824">
            <v>970186</v>
          </cell>
          <cell r="D824" t="str">
            <v xml:space="preserve">   Core part: High power UE (power class 2) for NR FR1 FDD single band </v>
          </cell>
          <cell r="E824">
            <v>2</v>
          </cell>
          <cell r="F824" t="str">
            <v>Rel-18</v>
          </cell>
          <cell r="G824" t="str">
            <v>R4</v>
          </cell>
        </row>
        <row r="825">
          <cell r="A825" t="str">
            <v>HPUE_NR_FR1_FDD_R18-Perf</v>
          </cell>
          <cell r="B825">
            <v>824</v>
          </cell>
          <cell r="C825">
            <v>970286</v>
          </cell>
          <cell r="D825" t="str">
            <v xml:space="preserve">   Perf. part: High power UE (power class 2) for NR FR1 FDD single band </v>
          </cell>
          <cell r="E825">
            <v>2</v>
          </cell>
          <cell r="F825" t="str">
            <v>Rel-18</v>
          </cell>
          <cell r="G825" t="str">
            <v>R4</v>
          </cell>
        </row>
        <row r="826">
          <cell r="A826" t="str">
            <v>HPUE_NR_FR1_FDD_R18-UEConTest</v>
          </cell>
          <cell r="B826">
            <v>825</v>
          </cell>
          <cell r="C826">
            <v>1000051</v>
          </cell>
          <cell r="D826" t="str">
            <v xml:space="preserve">   UE Conformance - High power UE (power class 2) for NR FR1 FDD single band </v>
          </cell>
          <cell r="E826">
            <v>2</v>
          </cell>
          <cell r="F826" t="str">
            <v>Rel-18</v>
          </cell>
          <cell r="G826" t="str">
            <v>R5</v>
          </cell>
        </row>
        <row r="827">
          <cell r="A827" t="str">
            <v>HPUE_NR_FR1_TDD_intra_CA_R18</v>
          </cell>
          <cell r="B827">
            <v>826</v>
          </cell>
          <cell r="C827">
            <v>970087</v>
          </cell>
          <cell r="D827" t="str">
            <v xml:space="preserve">High power UE (power class 1.5 or 2) for intra-band Carrier Aggregation combinations of a single NR FR1 TDD band </v>
          </cell>
          <cell r="E827">
            <v>1</v>
          </cell>
          <cell r="F827" t="str">
            <v>Rel-18</v>
          </cell>
          <cell r="G827"/>
        </row>
        <row r="828">
          <cell r="A828" t="str">
            <v>HPUE_NR_FR1_TDD_intra_CA_R18-Core</v>
          </cell>
          <cell r="B828">
            <v>827</v>
          </cell>
          <cell r="C828">
            <v>970187</v>
          </cell>
          <cell r="D828" t="str">
            <v xml:space="preserve">   Core part: High power UE (power class 1.5 or 2) for intra-band Carrier Aggregation combinations of a single NR FR1 TDD band </v>
          </cell>
          <cell r="E828">
            <v>2</v>
          </cell>
          <cell r="F828" t="str">
            <v>Rel-18</v>
          </cell>
          <cell r="G828" t="str">
            <v>R4</v>
          </cell>
        </row>
        <row r="829">
          <cell r="A829" t="str">
            <v>HPUE_NR_FR1_TDD_intra_CA_R18-Perf</v>
          </cell>
          <cell r="B829">
            <v>828</v>
          </cell>
          <cell r="C829">
            <v>970287</v>
          </cell>
          <cell r="D829" t="str">
            <v xml:space="preserve">   Stopped - Perf. part: High power UE (power class 1.5 or 2) for intra-band Carrier Aggregation combinations of a single NR FR1 TDD band </v>
          </cell>
          <cell r="E829">
            <v>2</v>
          </cell>
          <cell r="F829" t="str">
            <v>Rel-18</v>
          </cell>
          <cell r="G829" t="str">
            <v>R4</v>
          </cell>
        </row>
        <row r="830">
          <cell r="A830" t="str">
            <v>HPUE_FR1_TDD_NR_CADC_SUL_R18</v>
          </cell>
          <cell r="B830">
            <v>829</v>
          </cell>
          <cell r="C830">
            <v>970089</v>
          </cell>
          <cell r="D830" t="str">
            <v xml:space="preserve">Rel-18 High power UE (power class 1,5 and 2) for a single FR1 NR TDD band in UL of NR inter-band CA/DC combinations with/without NR SUL (supplementary uplink) with y bands downlink (y=2,3,4,5,6) and x bands uplink (x=1,2) </v>
          </cell>
          <cell r="E830">
            <v>1</v>
          </cell>
          <cell r="F830" t="str">
            <v>Rel-18</v>
          </cell>
          <cell r="G830"/>
        </row>
        <row r="831">
          <cell r="A831" t="str">
            <v>HPUE_FR1_TDD_NR_CADC_SUL_R18-Core</v>
          </cell>
          <cell r="B831">
            <v>830</v>
          </cell>
          <cell r="C831">
            <v>970189</v>
          </cell>
          <cell r="D831" t="str">
            <v xml:space="preserve">   Core part: Rel-18 High power UE (power class 1,5 and 2) for a single FR1 NR TDD band in UL of NR inter-band CA/DC combinations with/without NR SUL (supplementary uplink) with y bands downlink (y=2,3,4,5,6) and x bands uplink (x=1,2) </v>
          </cell>
          <cell r="E831">
            <v>2</v>
          </cell>
          <cell r="F831" t="str">
            <v>Rel-18</v>
          </cell>
          <cell r="G831" t="str">
            <v>R4</v>
          </cell>
        </row>
        <row r="832">
          <cell r="A832" t="str">
            <v>HPUE_FR1_TDD_NR_CADC_SUL_R18-Perf</v>
          </cell>
          <cell r="B832">
            <v>831</v>
          </cell>
          <cell r="C832">
            <v>970289</v>
          </cell>
          <cell r="D832" t="str">
            <v xml:space="preserve">   Perf. part: Rel-18 High power UE (power class 1,5 and 2) for a single FR1 NR TDD band in UL of NR inter-band CA/DC combinations with/without NR SUL (supplementary uplink) with y bands downlink (y=2,3,4,5,6) and x bands uplink (x=1,2) </v>
          </cell>
          <cell r="E832">
            <v>2</v>
          </cell>
          <cell r="F832" t="str">
            <v>Rel-18</v>
          </cell>
          <cell r="G832" t="str">
            <v>R4</v>
          </cell>
        </row>
        <row r="833">
          <cell r="A833" t="str">
            <v>HPUE_FR1_FDD_NR_CADC_R18</v>
          </cell>
          <cell r="B833">
            <v>832</v>
          </cell>
          <cell r="C833">
            <v>970090</v>
          </cell>
          <cell r="D833" t="str">
            <v>Rel-18 High power UE (power class 2) for a single FR1 NR FDD band in UL of NR intra-band and inter-band CA/DC combinations with y bands downlink (y=1,2,3,4,5,6) and x bands uplink (x=1)</v>
          </cell>
          <cell r="E833">
            <v>1</v>
          </cell>
          <cell r="F833" t="str">
            <v>Rel-18</v>
          </cell>
          <cell r="G833"/>
        </row>
        <row r="834">
          <cell r="A834" t="str">
            <v>HPUE_FR1_FDD_NR_CADC_R18-Core</v>
          </cell>
          <cell r="B834">
            <v>833</v>
          </cell>
          <cell r="C834">
            <v>970190</v>
          </cell>
          <cell r="D834" t="str">
            <v xml:space="preserve">   Core part: Rel-18 High power UE (power class 2) for a single FR1 NR FDD band in UL of NR intra-band and inter-band CA/DC combinations with y bands downlink (y=1,2,3,4,5,6) and x bands uplink (x=1)</v>
          </cell>
          <cell r="E834">
            <v>2</v>
          </cell>
          <cell r="F834" t="str">
            <v>Rel-18</v>
          </cell>
          <cell r="G834" t="str">
            <v>R4</v>
          </cell>
        </row>
        <row r="835">
          <cell r="A835" t="str">
            <v>HPUE_FR1_FDD_NR_CADC_R18-Perf</v>
          </cell>
          <cell r="B835">
            <v>834</v>
          </cell>
          <cell r="C835">
            <v>970290</v>
          </cell>
          <cell r="D835" t="str">
            <v xml:space="preserve">   Stopped - Perf. Part: Rel-18 High power UE (power class 2) for a single FR1 NR FDD band in UL of NR intra-band and inter-band CA/DC combinations with y bands downlink (y=1,2,3,4,5,6) and x bands uplink (x=1)</v>
          </cell>
          <cell r="E835">
            <v>2</v>
          </cell>
          <cell r="F835" t="str">
            <v>Rel-18</v>
          </cell>
          <cell r="G835" t="str">
            <v>R4</v>
          </cell>
        </row>
        <row r="836">
          <cell r="A836" t="str">
            <v>NR_bands_R18_BWs</v>
          </cell>
          <cell r="B836">
            <v>835</v>
          </cell>
          <cell r="C836">
            <v>970083</v>
          </cell>
          <cell r="D836" t="str">
            <v xml:space="preserve">Adding new channel bandwidth(s) support to existing NR bands </v>
          </cell>
          <cell r="E836">
            <v>1</v>
          </cell>
          <cell r="F836" t="str">
            <v>Rel-18</v>
          </cell>
          <cell r="G836"/>
        </row>
        <row r="837">
          <cell r="A837" t="str">
            <v>NR_bands_R18_BWs-Core</v>
          </cell>
          <cell r="B837">
            <v>836</v>
          </cell>
          <cell r="C837">
            <v>970183</v>
          </cell>
          <cell r="D837" t="str">
            <v xml:space="preserve">   Core part: Adding new channel bandwidth(s) support to existing NR bands </v>
          </cell>
          <cell r="E837">
            <v>2</v>
          </cell>
          <cell r="F837" t="str">
            <v>Rel-18</v>
          </cell>
          <cell r="G837" t="str">
            <v>R4</v>
          </cell>
        </row>
        <row r="838">
          <cell r="A838" t="str">
            <v>NR_MIMO_OTA_enh</v>
          </cell>
          <cell r="B838">
            <v>837</v>
          </cell>
          <cell r="C838">
            <v>970081</v>
          </cell>
          <cell r="D838" t="str">
            <v xml:space="preserve">Enhancement of Multiple Input Multiple Output (MIMO) Over-the-Air (OTA) test methodology and requirement for NR UEs </v>
          </cell>
          <cell r="E838">
            <v>1</v>
          </cell>
          <cell r="F838" t="str">
            <v>Rel-18</v>
          </cell>
          <cell r="G838" t="str">
            <v>R4</v>
          </cell>
        </row>
        <row r="839">
          <cell r="A839" t="str">
            <v>NR_MIMO_OTA_enh-Core</v>
          </cell>
          <cell r="B839">
            <v>838</v>
          </cell>
          <cell r="C839">
            <v>970181</v>
          </cell>
          <cell r="D839" t="str">
            <v xml:space="preserve">   Core part: Enhancement of Multiple Input Multiple Output (MIMO) Over-the-Air (OTA) test methodology and requirement for NR UEs </v>
          </cell>
          <cell r="E839">
            <v>2</v>
          </cell>
          <cell r="F839" t="str">
            <v>Rel-18</v>
          </cell>
          <cell r="G839" t="str">
            <v>R4</v>
          </cell>
        </row>
        <row r="840">
          <cell r="A840" t="str">
            <v>NR_MIMO_OTA_enh-Perf</v>
          </cell>
          <cell r="B840">
            <v>839</v>
          </cell>
          <cell r="C840">
            <v>970281</v>
          </cell>
          <cell r="D840" t="str">
            <v xml:space="preserve">   Perf. Part: Enhancement of Multiple Input Multiple Output (MIMO) Over-the-Air (OTA) test methodology and requirement for NR UEs </v>
          </cell>
          <cell r="E840">
            <v>2</v>
          </cell>
          <cell r="F840" t="str">
            <v>Rel-18</v>
          </cell>
          <cell r="G840" t="str">
            <v>R4</v>
          </cell>
        </row>
        <row r="841">
          <cell r="A841" t="str">
            <v>NR_2SUL_cell_combos_R18</v>
          </cell>
          <cell r="B841">
            <v>840</v>
          </cell>
          <cell r="C841">
            <v>981047</v>
          </cell>
          <cell r="D841" t="str">
            <v xml:space="preserve">Rel-18 NR Carrier Aggregation (CA) band combinations with two SUL cells </v>
          </cell>
          <cell r="E841">
            <v>1</v>
          </cell>
          <cell r="F841" t="str">
            <v>Rel-18</v>
          </cell>
          <cell r="G841"/>
        </row>
        <row r="842">
          <cell r="A842" t="str">
            <v>NR_2SUL_cell_combos_R18-Core</v>
          </cell>
          <cell r="B842">
            <v>841</v>
          </cell>
          <cell r="C842">
            <v>981147</v>
          </cell>
          <cell r="D842" t="str">
            <v xml:space="preserve">   Core part: Rel-18 NR Carrier Aggregation (CA) band combinations with two SUL cells </v>
          </cell>
          <cell r="E842">
            <v>2</v>
          </cell>
          <cell r="F842" t="str">
            <v>Rel-18</v>
          </cell>
          <cell r="G842" t="str">
            <v>R4</v>
          </cell>
        </row>
        <row r="843">
          <cell r="A843" t="str">
            <v>NR_2SUL_cell_combos_R18-Perf</v>
          </cell>
          <cell r="B843">
            <v>842</v>
          </cell>
          <cell r="C843">
            <v>981247</v>
          </cell>
          <cell r="D843" t="str">
            <v xml:space="preserve">   Stopped - Perf. part: Rel-18 NR Carrier Aggregation (CA) band combinations with two SUL cells </v>
          </cell>
          <cell r="E843">
            <v>2</v>
          </cell>
          <cell r="F843" t="str">
            <v>Rel-18</v>
          </cell>
          <cell r="G843" t="str">
            <v>R4</v>
          </cell>
        </row>
        <row r="844">
          <cell r="A844" t="str">
            <v>NR_FR1_lessthan_5MHz_BW</v>
          </cell>
          <cell r="B844">
            <v>843</v>
          </cell>
          <cell r="C844">
            <v>941012</v>
          </cell>
          <cell r="D844" t="str">
            <v>NR support for dedicated spectrum less than 5MHz for FR1</v>
          </cell>
          <cell r="E844">
            <v>1</v>
          </cell>
          <cell r="F844" t="str">
            <v>Rel-18</v>
          </cell>
          <cell r="G844"/>
        </row>
        <row r="845">
          <cell r="A845" t="str">
            <v>NR_FR1_lessthan_5MHz_BW-Core</v>
          </cell>
          <cell r="B845">
            <v>844</v>
          </cell>
          <cell r="C845">
            <v>941112</v>
          </cell>
          <cell r="D845" t="str">
            <v xml:space="preserve">   Core part: NR support for dedicated spectrum less than 5MHz for FR1</v>
          </cell>
          <cell r="E845">
            <v>2</v>
          </cell>
          <cell r="F845" t="str">
            <v>Rel-18</v>
          </cell>
          <cell r="G845" t="str">
            <v>R4</v>
          </cell>
        </row>
        <row r="846">
          <cell r="A846" t="str">
            <v>NR_FR1_lessthan_5MHz_BW-Perf</v>
          </cell>
          <cell r="B846">
            <v>845</v>
          </cell>
          <cell r="C846">
            <v>941212</v>
          </cell>
          <cell r="D846" t="str">
            <v xml:space="preserve">   Perf. part: NR support for dedicated spectrum less than 5MHz for FR1</v>
          </cell>
          <cell r="E846">
            <v>2</v>
          </cell>
          <cell r="F846" t="str">
            <v>Rel-18</v>
          </cell>
          <cell r="G846" t="str">
            <v>R4</v>
          </cell>
        </row>
        <row r="847">
          <cell r="A847" t="str">
            <v>NR_FR1_lessthan_5MHz_BW-UEConTest</v>
          </cell>
          <cell r="B847">
            <v>846</v>
          </cell>
          <cell r="C847">
            <v>1030060</v>
          </cell>
          <cell r="D847" t="str">
            <v xml:space="preserve">   UE Conformance - NR support for dedicated spectrum less than 5MHz for FR1 </v>
          </cell>
          <cell r="E847">
            <v>2</v>
          </cell>
          <cell r="F847" t="str">
            <v>Rel-18</v>
          </cell>
          <cell r="G847" t="str">
            <v>R5</v>
          </cell>
        </row>
        <row r="848">
          <cell r="A848" t="str">
            <v>NR_DSS_enh</v>
          </cell>
          <cell r="B848">
            <v>847</v>
          </cell>
          <cell r="C848">
            <v>940093</v>
          </cell>
          <cell r="D848" t="str">
            <v>Enhancement of NR Dynamic Spectrum Sharing (DSS)</v>
          </cell>
          <cell r="E848">
            <v>1</v>
          </cell>
          <cell r="F848" t="str">
            <v>Rel-18</v>
          </cell>
          <cell r="G848"/>
        </row>
        <row r="849">
          <cell r="A849" t="str">
            <v>NR_DSS_enh-Core</v>
          </cell>
          <cell r="B849">
            <v>848</v>
          </cell>
          <cell r="C849">
            <v>940193</v>
          </cell>
          <cell r="D849" t="str">
            <v xml:space="preserve">   Core part: Enhancement of NR Dynamic Spectrum Sharing (DSS)</v>
          </cell>
          <cell r="E849">
            <v>2</v>
          </cell>
          <cell r="F849" t="str">
            <v>Rel-18</v>
          </cell>
          <cell r="G849" t="str">
            <v>R1</v>
          </cell>
        </row>
        <row r="850">
          <cell r="A850" t="str">
            <v>NR_DSS_enh-Perf</v>
          </cell>
          <cell r="B850">
            <v>849</v>
          </cell>
          <cell r="C850">
            <v>940293</v>
          </cell>
          <cell r="D850" t="str">
            <v xml:space="preserve">   Perf. part: Enhancement of NR Dynamic Spectrum Sharing (DSS)</v>
          </cell>
          <cell r="E850">
            <v>2</v>
          </cell>
          <cell r="F850" t="str">
            <v>Rel-18</v>
          </cell>
          <cell r="G850" t="str">
            <v>R1</v>
          </cell>
        </row>
        <row r="851">
          <cell r="A851" t="str">
            <v>NR_MC_enh</v>
          </cell>
          <cell r="B851">
            <v>850</v>
          </cell>
          <cell r="C851">
            <v>940094</v>
          </cell>
          <cell r="D851" t="str">
            <v>Multi-carrier enhancements for NR</v>
          </cell>
          <cell r="E851">
            <v>1</v>
          </cell>
          <cell r="F851" t="str">
            <v>Rel-18</v>
          </cell>
          <cell r="G851"/>
        </row>
        <row r="852">
          <cell r="A852" t="str">
            <v>NR_MC_enh-Core</v>
          </cell>
          <cell r="B852">
            <v>851</v>
          </cell>
          <cell r="C852">
            <v>940194</v>
          </cell>
          <cell r="D852" t="str">
            <v xml:space="preserve">   Core part: Multi-carrier enhancements for NR</v>
          </cell>
          <cell r="E852">
            <v>2</v>
          </cell>
          <cell r="F852" t="str">
            <v>Rel-18</v>
          </cell>
          <cell r="G852" t="str">
            <v>R1</v>
          </cell>
        </row>
        <row r="853">
          <cell r="A853" t="str">
            <v>NR_MC_enh-Perf</v>
          </cell>
          <cell r="B853">
            <v>852</v>
          </cell>
          <cell r="C853">
            <v>940294</v>
          </cell>
          <cell r="D853" t="str">
            <v xml:space="preserve">   Perf. part: Multi-carrier enhancements for NR</v>
          </cell>
          <cell r="E853">
            <v>2</v>
          </cell>
          <cell r="F853" t="str">
            <v>Rel-18</v>
          </cell>
          <cell r="G853" t="str">
            <v>R1</v>
          </cell>
        </row>
        <row r="854">
          <cell r="A854" t="str">
            <v>NR_MC_enh-UEConTest</v>
          </cell>
          <cell r="B854">
            <v>853</v>
          </cell>
          <cell r="C854">
            <v>1030070</v>
          </cell>
          <cell r="D854" t="str">
            <v xml:space="preserve">   UE Conformance - Multi-carrier enhancements for NR </v>
          </cell>
          <cell r="E854">
            <v>2</v>
          </cell>
          <cell r="F854" t="str">
            <v>Rel-18</v>
          </cell>
          <cell r="G854" t="str">
            <v>R5</v>
          </cell>
        </row>
        <row r="855">
          <cell r="A855" t="str">
            <v>NR_cov_enh2</v>
          </cell>
          <cell r="B855">
            <v>854</v>
          </cell>
          <cell r="C855">
            <v>940095</v>
          </cell>
          <cell r="D855" t="str">
            <v>Further NR coverage enhancements</v>
          </cell>
          <cell r="E855">
            <v>1</v>
          </cell>
          <cell r="F855" t="str">
            <v>Rel-18</v>
          </cell>
          <cell r="G855"/>
        </row>
        <row r="856">
          <cell r="A856" t="str">
            <v>NR_cov_enh2-Core</v>
          </cell>
          <cell r="B856">
            <v>855</v>
          </cell>
          <cell r="C856">
            <v>940195</v>
          </cell>
          <cell r="D856" t="str">
            <v xml:space="preserve">   Core part: Further NR coverage enhancements</v>
          </cell>
          <cell r="E856">
            <v>2</v>
          </cell>
          <cell r="F856" t="str">
            <v>Rel-18</v>
          </cell>
          <cell r="G856" t="str">
            <v>R1</v>
          </cell>
        </row>
        <row r="857">
          <cell r="A857" t="str">
            <v>NR_cov_enh2-Perf</v>
          </cell>
          <cell r="B857">
            <v>856</v>
          </cell>
          <cell r="C857">
            <v>940295</v>
          </cell>
          <cell r="D857" t="str">
            <v xml:space="preserve">   Perf. part: Further NR coverage enhancements</v>
          </cell>
          <cell r="E857">
            <v>2</v>
          </cell>
          <cell r="F857" t="str">
            <v>Rel-18</v>
          </cell>
          <cell r="G857" t="str">
            <v>R1</v>
          </cell>
        </row>
        <row r="858">
          <cell r="A858" t="str">
            <v>NR_cov_enh2-UEConTest</v>
          </cell>
          <cell r="B858">
            <v>857</v>
          </cell>
          <cell r="C858">
            <v>1030069</v>
          </cell>
          <cell r="D858" t="str">
            <v xml:space="preserve">   UE Conformance - Further NR coverage enhancements </v>
          </cell>
          <cell r="E858">
            <v>2</v>
          </cell>
          <cell r="F858" t="str">
            <v>Rel-18</v>
          </cell>
          <cell r="G858" t="str">
            <v>R5</v>
          </cell>
        </row>
        <row r="859">
          <cell r="A859" t="str">
            <v>NR_MIMO_evo_DL_UL</v>
          </cell>
          <cell r="B859">
            <v>858</v>
          </cell>
          <cell r="C859">
            <v>940096</v>
          </cell>
          <cell r="D859" t="str">
            <v>NR MIMO evolution for downlink and uplink</v>
          </cell>
          <cell r="E859">
            <v>1</v>
          </cell>
          <cell r="F859" t="str">
            <v>Rel-18</v>
          </cell>
          <cell r="G859"/>
        </row>
        <row r="860">
          <cell r="A860" t="str">
            <v>NR_MIMO_evo_DL_UL-Core</v>
          </cell>
          <cell r="B860">
            <v>859</v>
          </cell>
          <cell r="C860">
            <v>940196</v>
          </cell>
          <cell r="D860" t="str">
            <v xml:space="preserve">   Core part: NR MIMO evolution for downlink and uplink</v>
          </cell>
          <cell r="E860">
            <v>2</v>
          </cell>
          <cell r="F860" t="str">
            <v>Rel-18</v>
          </cell>
          <cell r="G860" t="str">
            <v>R1</v>
          </cell>
        </row>
        <row r="861">
          <cell r="A861" t="str">
            <v>NR_MIMO_evo_DL_UL-Perf</v>
          </cell>
          <cell r="B861">
            <v>860</v>
          </cell>
          <cell r="C861">
            <v>940296</v>
          </cell>
          <cell r="D861" t="str">
            <v xml:space="preserve">   Perf. part: NR MIMO evolution for downlink and uplink</v>
          </cell>
          <cell r="E861">
            <v>2</v>
          </cell>
          <cell r="F861" t="str">
            <v>Rel-18</v>
          </cell>
          <cell r="G861" t="str">
            <v>R1</v>
          </cell>
        </row>
        <row r="862">
          <cell r="A862" t="str">
            <v>NR_MIMO_evo_DL_UL-UEConTest</v>
          </cell>
          <cell r="B862">
            <v>861</v>
          </cell>
          <cell r="C862">
            <v>1030072</v>
          </cell>
          <cell r="D862" t="str">
            <v xml:space="preserve">   UE Conformance - NR MIMO evolution for downlink and uplink </v>
          </cell>
          <cell r="E862">
            <v>2</v>
          </cell>
          <cell r="F862" t="str">
            <v>Rel-18</v>
          </cell>
          <cell r="G862" t="str">
            <v>R5</v>
          </cell>
        </row>
        <row r="863">
          <cell r="A863" t="str">
            <v>FS_NR_duplex_evo</v>
          </cell>
          <cell r="B863">
            <v>862</v>
          </cell>
          <cell r="C863">
            <v>940082</v>
          </cell>
          <cell r="D863" t="str">
            <v>Study on evolution of NR duplex operation</v>
          </cell>
          <cell r="E863">
            <v>1</v>
          </cell>
          <cell r="F863" t="str">
            <v>Rel-18</v>
          </cell>
          <cell r="G863" t="str">
            <v>R1</v>
          </cell>
        </row>
        <row r="864">
          <cell r="A864" t="str">
            <v>NR_netcon_repeater</v>
          </cell>
          <cell r="B864">
            <v>863</v>
          </cell>
          <cell r="C864">
            <v>970079</v>
          </cell>
          <cell r="D864" t="str">
            <v xml:space="preserve">NR network-controlled repeaters </v>
          </cell>
          <cell r="E864">
            <v>1</v>
          </cell>
          <cell r="F864" t="str">
            <v>Rel-18</v>
          </cell>
          <cell r="G864"/>
        </row>
        <row r="865">
          <cell r="A865" t="str">
            <v>NR_netcon_repeater-Core</v>
          </cell>
          <cell r="B865">
            <v>864</v>
          </cell>
          <cell r="C865">
            <v>970179</v>
          </cell>
          <cell r="D865" t="str">
            <v xml:space="preserve">   Core part: NR network-controlled repeaters </v>
          </cell>
          <cell r="E865">
            <v>2</v>
          </cell>
          <cell r="F865" t="str">
            <v>Rel-18</v>
          </cell>
          <cell r="G865" t="str">
            <v>R1</v>
          </cell>
        </row>
        <row r="866">
          <cell r="A866" t="str">
            <v>NR_netcon_repeater-Perf</v>
          </cell>
          <cell r="B866">
            <v>865</v>
          </cell>
          <cell r="C866">
            <v>970279</v>
          </cell>
          <cell r="D866" t="str">
            <v xml:space="preserve">   Perf. part: NR network-controlled repeaters </v>
          </cell>
          <cell r="E866">
            <v>2</v>
          </cell>
          <cell r="F866" t="str">
            <v>Rel-18</v>
          </cell>
          <cell r="G866" t="str">
            <v>R1</v>
          </cell>
        </row>
        <row r="867">
          <cell r="A867" t="str">
            <v>FS_NR_netcon_repeater</v>
          </cell>
          <cell r="B867">
            <v>866</v>
          </cell>
          <cell r="C867">
            <v>940083</v>
          </cell>
          <cell r="D867" t="str">
            <v xml:space="preserve">   Study on NR network-controlled repeaters</v>
          </cell>
          <cell r="E867">
            <v>2</v>
          </cell>
          <cell r="F867" t="str">
            <v>Rel-18</v>
          </cell>
          <cell r="G867" t="str">
            <v>R1</v>
          </cell>
        </row>
        <row r="868">
          <cell r="A868" t="str">
            <v>NR_Mob_enh2</v>
          </cell>
          <cell r="B868">
            <v>867</v>
          </cell>
          <cell r="C868">
            <v>940098</v>
          </cell>
          <cell r="D868" t="str">
            <v>Further NR mobility enhancements</v>
          </cell>
          <cell r="E868">
            <v>1</v>
          </cell>
          <cell r="F868" t="str">
            <v>Rel-18</v>
          </cell>
          <cell r="G868"/>
        </row>
        <row r="869">
          <cell r="A869" t="str">
            <v>NR_Mob_enh2-Core</v>
          </cell>
          <cell r="B869">
            <v>868</v>
          </cell>
          <cell r="C869">
            <v>940198</v>
          </cell>
          <cell r="D869" t="str">
            <v xml:space="preserve">   Core part: Further NR mobility enhancements</v>
          </cell>
          <cell r="E869">
            <v>2</v>
          </cell>
          <cell r="F869" t="str">
            <v>Rel-18</v>
          </cell>
          <cell r="G869" t="str">
            <v>R2</v>
          </cell>
        </row>
        <row r="870">
          <cell r="A870" t="str">
            <v>NR_Mob_enh2-Perf</v>
          </cell>
          <cell r="B870">
            <v>869</v>
          </cell>
          <cell r="C870">
            <v>940298</v>
          </cell>
          <cell r="D870" t="str">
            <v xml:space="preserve">   Perf. part: Further NR mobility enhancements</v>
          </cell>
          <cell r="E870">
            <v>2</v>
          </cell>
          <cell r="F870" t="str">
            <v>Rel-18</v>
          </cell>
          <cell r="G870" t="str">
            <v>R2</v>
          </cell>
        </row>
        <row r="871">
          <cell r="A871" t="str">
            <v>NR_IDC_enh</v>
          </cell>
          <cell r="B871">
            <v>870</v>
          </cell>
          <cell r="C871">
            <v>941003</v>
          </cell>
          <cell r="D871" t="str">
            <v>In-Device Co-existence (IDC) enhancements for NR and MR-DC</v>
          </cell>
          <cell r="E871">
            <v>1</v>
          </cell>
          <cell r="F871" t="str">
            <v>Rel-18</v>
          </cell>
          <cell r="G871"/>
        </row>
        <row r="872">
          <cell r="A872" t="str">
            <v>NR_IDC_enh-Core</v>
          </cell>
          <cell r="B872">
            <v>871</v>
          </cell>
          <cell r="C872">
            <v>941103</v>
          </cell>
          <cell r="D872" t="str">
            <v xml:space="preserve">   Core part: In-Device Co-existence (IDC) enhancements for NR and MR-DC</v>
          </cell>
          <cell r="E872">
            <v>2</v>
          </cell>
          <cell r="F872" t="str">
            <v>Rel-18</v>
          </cell>
          <cell r="G872" t="str">
            <v>R2</v>
          </cell>
        </row>
        <row r="873">
          <cell r="A873" t="str">
            <v>NR_LTE_EMC_enh</v>
          </cell>
          <cell r="B873">
            <v>872</v>
          </cell>
          <cell r="C873">
            <v>950072</v>
          </cell>
          <cell r="D873" t="str">
            <v xml:space="preserve">BS/UE EMC enhancements for NR and LTE </v>
          </cell>
          <cell r="E873">
            <v>1</v>
          </cell>
          <cell r="F873" t="str">
            <v>Rel-18</v>
          </cell>
          <cell r="G873"/>
        </row>
        <row r="874">
          <cell r="A874" t="str">
            <v>NR_LTE_EMC_enh-Core</v>
          </cell>
          <cell r="B874">
            <v>873</v>
          </cell>
          <cell r="C874">
            <v>950172</v>
          </cell>
          <cell r="D874" t="str">
            <v xml:space="preserve">   Core part: BS/UE EMC enhancements for NR and LTE </v>
          </cell>
          <cell r="E874">
            <v>2</v>
          </cell>
          <cell r="F874" t="str">
            <v>Rel-18</v>
          </cell>
          <cell r="G874" t="str">
            <v>R4</v>
          </cell>
        </row>
        <row r="875">
          <cell r="A875" t="str">
            <v>NR_LTE_EMC_enh-Perf</v>
          </cell>
          <cell r="B875">
            <v>874</v>
          </cell>
          <cell r="C875">
            <v>950272</v>
          </cell>
          <cell r="D875" t="str">
            <v xml:space="preserve">   Perf. part: BS/UE EMC enhancements for NR and LTE </v>
          </cell>
          <cell r="E875">
            <v>2</v>
          </cell>
          <cell r="F875" t="str">
            <v>Rel-18</v>
          </cell>
          <cell r="G875" t="str">
            <v>R4</v>
          </cell>
        </row>
        <row r="876">
          <cell r="A876" t="str">
            <v>NR_ATG</v>
          </cell>
          <cell r="B876">
            <v>875</v>
          </cell>
          <cell r="C876">
            <v>950075</v>
          </cell>
          <cell r="D876" t="str">
            <v xml:space="preserve">Air-to-ground network for NR </v>
          </cell>
          <cell r="E876">
            <v>1</v>
          </cell>
          <cell r="F876" t="str">
            <v>Rel-18</v>
          </cell>
          <cell r="G876"/>
        </row>
        <row r="877">
          <cell r="A877" t="str">
            <v>NR_ATG-Core</v>
          </cell>
          <cell r="B877">
            <v>876</v>
          </cell>
          <cell r="C877">
            <v>950175</v>
          </cell>
          <cell r="D877" t="str">
            <v xml:space="preserve">   Core part: Air-to-ground network for NR </v>
          </cell>
          <cell r="E877">
            <v>2</v>
          </cell>
          <cell r="F877" t="str">
            <v>Rel-18</v>
          </cell>
          <cell r="G877" t="str">
            <v>R4</v>
          </cell>
        </row>
        <row r="878">
          <cell r="A878" t="str">
            <v>NR_ATG-Perf</v>
          </cell>
          <cell r="B878">
            <v>877</v>
          </cell>
          <cell r="C878">
            <v>950275</v>
          </cell>
          <cell r="D878" t="str">
            <v xml:space="preserve">   Perf. part: Air-to-ground network for NR </v>
          </cell>
          <cell r="E878">
            <v>2</v>
          </cell>
          <cell r="F878" t="str">
            <v>Rel-18</v>
          </cell>
          <cell r="G878" t="str">
            <v>R4</v>
          </cell>
        </row>
        <row r="879">
          <cell r="A879" t="str">
            <v>NR_ATG-UEConTest</v>
          </cell>
          <cell r="B879">
            <v>878</v>
          </cell>
          <cell r="C879">
            <v>1020087</v>
          </cell>
          <cell r="D879" t="str">
            <v xml:space="preserve">   UE Conformance - Air-to-ground network for NR </v>
          </cell>
          <cell r="E879">
            <v>2</v>
          </cell>
          <cell r="F879" t="str">
            <v>Rel-19</v>
          </cell>
          <cell r="G879" t="str">
            <v>R5</v>
          </cell>
        </row>
        <row r="880">
          <cell r="A880" t="str">
            <v>NR_RF_FR2_req_Ph3</v>
          </cell>
          <cell r="B880">
            <v>879</v>
          </cell>
          <cell r="C880">
            <v>950076</v>
          </cell>
          <cell r="D880" t="str">
            <v xml:space="preserve">NR RF requirements enhancement for frequency range 2 (FR2), Phase 3 </v>
          </cell>
          <cell r="E880">
            <v>1</v>
          </cell>
          <cell r="F880" t="str">
            <v>Rel-18</v>
          </cell>
          <cell r="G880"/>
        </row>
        <row r="881">
          <cell r="A881" t="str">
            <v>NR_RF_FR2_req_Ph3-Core</v>
          </cell>
          <cell r="B881">
            <v>880</v>
          </cell>
          <cell r="C881">
            <v>950176</v>
          </cell>
          <cell r="D881" t="str">
            <v xml:space="preserve">   Core part: NR RF requirements enhancement for frequency range 2 (FR2), Phase 3 </v>
          </cell>
          <cell r="E881">
            <v>2</v>
          </cell>
          <cell r="F881" t="str">
            <v>Rel-18</v>
          </cell>
          <cell r="G881" t="str">
            <v>R4</v>
          </cell>
        </row>
        <row r="882">
          <cell r="A882" t="str">
            <v>NR_RF_FR2_req_Ph3-Perf</v>
          </cell>
          <cell r="B882">
            <v>881</v>
          </cell>
          <cell r="C882">
            <v>950276</v>
          </cell>
          <cell r="D882" t="str">
            <v xml:space="preserve">   Perf. part: NR RF requirements enhancement for frequency range 2 (FR2), Phase 3 </v>
          </cell>
          <cell r="E882">
            <v>2</v>
          </cell>
          <cell r="F882" t="str">
            <v>Rel-18</v>
          </cell>
          <cell r="G882" t="str">
            <v>R4</v>
          </cell>
        </row>
        <row r="883">
          <cell r="A883" t="str">
            <v>NR_RF_FR2_req_Ph3-UEConTest</v>
          </cell>
          <cell r="B883">
            <v>882</v>
          </cell>
          <cell r="C883">
            <v>1030065</v>
          </cell>
          <cell r="D883" t="str">
            <v xml:space="preserve">   UE Conformance - NR RF requirements enhancement for frequency range 2 (FR2), Phase 3 </v>
          </cell>
          <cell r="E883">
            <v>2</v>
          </cell>
          <cell r="F883" t="str">
            <v>Rel-18</v>
          </cell>
          <cell r="G883" t="str">
            <v>R5</v>
          </cell>
        </row>
        <row r="884">
          <cell r="A884" t="str">
            <v>NR_FR2_multiRX_DL</v>
          </cell>
          <cell r="B884">
            <v>883</v>
          </cell>
          <cell r="C884">
            <v>950077</v>
          </cell>
          <cell r="D884" t="str">
            <v xml:space="preserve">Requirement for NR frequency range 2 (FR2) multi-Rx chain DL reception </v>
          </cell>
          <cell r="E884">
            <v>1</v>
          </cell>
          <cell r="F884" t="str">
            <v>Rel-18</v>
          </cell>
          <cell r="G884"/>
        </row>
        <row r="885">
          <cell r="A885" t="str">
            <v>NR_FR2_multiRX_DL-Core</v>
          </cell>
          <cell r="B885">
            <v>884</v>
          </cell>
          <cell r="C885">
            <v>950177</v>
          </cell>
          <cell r="D885" t="str">
            <v xml:space="preserve">   Core part: Requirement for NR frequency range 2 (FR2) multi-Rx chain DL reception </v>
          </cell>
          <cell r="E885">
            <v>2</v>
          </cell>
          <cell r="F885" t="str">
            <v>Rel-18</v>
          </cell>
          <cell r="G885" t="str">
            <v>R4</v>
          </cell>
        </row>
        <row r="886">
          <cell r="A886" t="str">
            <v>NR_FR2_multiRX_DL-Perf</v>
          </cell>
          <cell r="B886">
            <v>885</v>
          </cell>
          <cell r="C886">
            <v>950277</v>
          </cell>
          <cell r="D886" t="str">
            <v xml:space="preserve">   Perf. part: Requirement for NR frequency range 2 (FR2) multi-Rx chain DL reception </v>
          </cell>
          <cell r="E886">
            <v>2</v>
          </cell>
          <cell r="F886" t="str">
            <v>Rel-18</v>
          </cell>
          <cell r="G886" t="str">
            <v>R4</v>
          </cell>
        </row>
        <row r="887">
          <cell r="A887" t="str">
            <v>NR_RRM_enh3</v>
          </cell>
          <cell r="B887">
            <v>886</v>
          </cell>
          <cell r="C887">
            <v>950078</v>
          </cell>
          <cell r="D887" t="str">
            <v xml:space="preserve">Even Further RRM enhancement for NR and MR-DC </v>
          </cell>
          <cell r="E887">
            <v>1</v>
          </cell>
          <cell r="F887" t="str">
            <v>Rel-18</v>
          </cell>
          <cell r="G887"/>
        </row>
        <row r="888">
          <cell r="A888" t="str">
            <v>NR_RRM_enh3-Core</v>
          </cell>
          <cell r="B888">
            <v>887</v>
          </cell>
          <cell r="C888">
            <v>950178</v>
          </cell>
          <cell r="D888" t="str">
            <v xml:space="preserve">   Core part: Even Further RRM enhancement for NR and MR-DC </v>
          </cell>
          <cell r="E888">
            <v>2</v>
          </cell>
          <cell r="F888" t="str">
            <v>Rel-18</v>
          </cell>
          <cell r="G888" t="str">
            <v>R4</v>
          </cell>
        </row>
        <row r="889">
          <cell r="A889" t="str">
            <v>NR_RRM_enh3-Perf</v>
          </cell>
          <cell r="B889">
            <v>888</v>
          </cell>
          <cell r="C889">
            <v>950278</v>
          </cell>
          <cell r="D889" t="str">
            <v xml:space="preserve">   Perf. part: Even Further RRM enhancement for NR and MR-DC </v>
          </cell>
          <cell r="E889">
            <v>2</v>
          </cell>
          <cell r="F889" t="str">
            <v>Rel-18</v>
          </cell>
          <cell r="G889" t="str">
            <v>R4</v>
          </cell>
        </row>
        <row r="890">
          <cell r="A890" t="str">
            <v>NR_ENDC_RF_FR1_enh2</v>
          </cell>
          <cell r="B890">
            <v>889</v>
          </cell>
          <cell r="C890">
            <v>950080</v>
          </cell>
          <cell r="D890" t="str">
            <v xml:space="preserve">Further RF requirements enhancement for NR and EN-DC in frequency range 1 (FR1) </v>
          </cell>
          <cell r="E890">
            <v>1</v>
          </cell>
          <cell r="F890" t="str">
            <v>Rel-18</v>
          </cell>
          <cell r="G890"/>
        </row>
        <row r="891">
          <cell r="A891" t="str">
            <v>NR_ENDC_RF_FR1_enh2-Core</v>
          </cell>
          <cell r="B891">
            <v>890</v>
          </cell>
          <cell r="C891">
            <v>950180</v>
          </cell>
          <cell r="D891" t="str">
            <v xml:space="preserve">   Core part: Further RF requirements enhancement for NR and EN-DC in frequency range 1 (FR1) </v>
          </cell>
          <cell r="E891">
            <v>2</v>
          </cell>
          <cell r="F891" t="str">
            <v>Rel-18</v>
          </cell>
          <cell r="G891" t="str">
            <v>R4</v>
          </cell>
        </row>
        <row r="892">
          <cell r="A892" t="str">
            <v>NR_ENDC_RF_FR1_enh2-Perf</v>
          </cell>
          <cell r="B892">
            <v>891</v>
          </cell>
          <cell r="C892">
            <v>950280</v>
          </cell>
          <cell r="D892" t="str">
            <v xml:space="preserve">   Perf. part: Further RF requirements enhancement for NR and EN-DC in frequency range 1 (FR1) </v>
          </cell>
          <cell r="E892">
            <v>2</v>
          </cell>
          <cell r="F892" t="str">
            <v>Rel-18</v>
          </cell>
          <cell r="G892" t="str">
            <v>R4</v>
          </cell>
        </row>
        <row r="893">
          <cell r="A893" t="str">
            <v>NR_ENDC_RF_FR1_enh2-UEConTest</v>
          </cell>
          <cell r="B893">
            <v>892</v>
          </cell>
          <cell r="C893">
            <v>1030066</v>
          </cell>
          <cell r="D893" t="str">
            <v xml:space="preserve">   UE Conformance - Further RF requirements enhancement for NR and EN-DC in frequency range 1 </v>
          </cell>
          <cell r="E893">
            <v>2</v>
          </cell>
          <cell r="F893" t="str">
            <v>Rel-18</v>
          </cell>
          <cell r="G893" t="str">
            <v>R5</v>
          </cell>
        </row>
        <row r="894">
          <cell r="A894" t="str">
            <v>NonCol_intraB_ENDC_NR_CA</v>
          </cell>
          <cell r="B894">
            <v>893</v>
          </cell>
          <cell r="C894">
            <v>950081</v>
          </cell>
          <cell r="D894" t="str">
            <v xml:space="preserve">Support of intra-band non-collocated EN-DC/NR-CA deployment </v>
          </cell>
          <cell r="E894">
            <v>1</v>
          </cell>
          <cell r="F894" t="str">
            <v>Rel-18</v>
          </cell>
          <cell r="G894"/>
        </row>
        <row r="895">
          <cell r="A895" t="str">
            <v>NonCol_intraB_ENDC_NR_CA-Core</v>
          </cell>
          <cell r="B895">
            <v>894</v>
          </cell>
          <cell r="C895">
            <v>950181</v>
          </cell>
          <cell r="D895" t="str">
            <v xml:space="preserve">   Core part: Support of intra-band non-collocated EN-DC/NR-CA deployment </v>
          </cell>
          <cell r="E895">
            <v>2</v>
          </cell>
          <cell r="F895" t="str">
            <v>Rel-18</v>
          </cell>
          <cell r="G895" t="str">
            <v>R4</v>
          </cell>
        </row>
        <row r="896">
          <cell r="A896" t="str">
            <v>NonCol_intraB_ENDC_NR_CA-Perf</v>
          </cell>
          <cell r="B896">
            <v>895</v>
          </cell>
          <cell r="C896">
            <v>950281</v>
          </cell>
          <cell r="D896" t="str">
            <v xml:space="preserve">   Perf. part: Support of intra-band non-collocated EN-DC/NR-CA deployment </v>
          </cell>
          <cell r="E896">
            <v>2</v>
          </cell>
          <cell r="F896" t="str">
            <v>Rel-18</v>
          </cell>
          <cell r="G896" t="str">
            <v>R4</v>
          </cell>
        </row>
        <row r="897">
          <cell r="A897" t="str">
            <v>NR_MG_enh2</v>
          </cell>
          <cell r="B897">
            <v>896</v>
          </cell>
          <cell r="C897">
            <v>950082</v>
          </cell>
          <cell r="D897" t="str">
            <v xml:space="preserve">Further enhancements on NR and MR-DC measurement gaps and measurements without gaps </v>
          </cell>
          <cell r="E897">
            <v>1</v>
          </cell>
          <cell r="F897" t="str">
            <v>Rel-18</v>
          </cell>
          <cell r="G897"/>
        </row>
        <row r="898">
          <cell r="A898" t="str">
            <v>NR_MG_enh2-Core</v>
          </cell>
          <cell r="B898">
            <v>897</v>
          </cell>
          <cell r="C898">
            <v>950182</v>
          </cell>
          <cell r="D898" t="str">
            <v xml:space="preserve">   Core part: Further enhancements on NR and MR-DC measurement gaps and measurements without gaps </v>
          </cell>
          <cell r="E898">
            <v>2</v>
          </cell>
          <cell r="F898" t="str">
            <v>Rel-18</v>
          </cell>
          <cell r="G898" t="str">
            <v>R4</v>
          </cell>
        </row>
        <row r="899">
          <cell r="A899" t="str">
            <v>NR_MG_enh2-Perf</v>
          </cell>
          <cell r="B899">
            <v>898</v>
          </cell>
          <cell r="C899">
            <v>950282</v>
          </cell>
          <cell r="D899" t="str">
            <v xml:space="preserve">   Perf. part: Further enhancements on NR and MR-DC measurement gaps and measurements without gaps </v>
          </cell>
          <cell r="E899">
            <v>2</v>
          </cell>
          <cell r="F899" t="str">
            <v>Rel-18</v>
          </cell>
          <cell r="G899" t="str">
            <v>R4</v>
          </cell>
        </row>
        <row r="900">
          <cell r="A900" t="str">
            <v>NR_MG_enh-UEConTest</v>
          </cell>
          <cell r="B900">
            <v>899</v>
          </cell>
          <cell r="C900">
            <v>981035</v>
          </cell>
          <cell r="D900" t="str">
            <v xml:space="preserve">   UE Conformance - NR and MR-DC measurement gap enhancements </v>
          </cell>
          <cell r="E900">
            <v>2</v>
          </cell>
          <cell r="F900" t="str">
            <v>Rel-17</v>
          </cell>
          <cell r="G900" t="str">
            <v>R5</v>
          </cell>
        </row>
        <row r="901">
          <cell r="A901" t="str">
            <v>NR_DualTxRx_MUSIM</v>
          </cell>
          <cell r="B901">
            <v>900</v>
          </cell>
          <cell r="C901">
            <v>941001</v>
          </cell>
          <cell r="D901" t="str">
            <v>Dual Transmission/Reception (Tx/Rx) Multi-SIM for NR</v>
          </cell>
          <cell r="E901">
            <v>1</v>
          </cell>
          <cell r="F901" t="str">
            <v>Rel-18</v>
          </cell>
          <cell r="G901" t="str">
            <v>R2</v>
          </cell>
        </row>
        <row r="902">
          <cell r="A902" t="str">
            <v>NR_DualTxRx_MUSIM-Core</v>
          </cell>
          <cell r="B902">
            <v>901</v>
          </cell>
          <cell r="C902">
            <v>941101</v>
          </cell>
          <cell r="D902" t="str">
            <v xml:space="preserve">   Core part: Dual Transmission/Reception (Tx/Rx) Multi-SIM for NR</v>
          </cell>
          <cell r="E902">
            <v>2</v>
          </cell>
          <cell r="F902" t="str">
            <v>Rel-18</v>
          </cell>
          <cell r="G902" t="str">
            <v>R2</v>
          </cell>
        </row>
        <row r="903">
          <cell r="A903" t="str">
            <v>NR_DualTxRx_MUSIM-Perf</v>
          </cell>
          <cell r="B903">
            <v>902</v>
          </cell>
          <cell r="C903">
            <v>950283</v>
          </cell>
          <cell r="D903" t="str">
            <v xml:space="preserve">   Perf. Part: Dual Transmission/Reception (Tx/Rx) Multi-SIM for NR</v>
          </cell>
          <cell r="E903">
            <v>2</v>
          </cell>
          <cell r="F903" t="str">
            <v>Rel-18</v>
          </cell>
          <cell r="G903" t="str">
            <v>R2</v>
          </cell>
        </row>
        <row r="904">
          <cell r="A904" t="str">
            <v>NR_DualTxRx_MUSIM-UEConTest</v>
          </cell>
          <cell r="B904">
            <v>903</v>
          </cell>
          <cell r="C904">
            <v>1030061</v>
          </cell>
          <cell r="D904" t="str">
            <v xml:space="preserve">   UE Conformance - Dual Transmission/Reception (Tx/Rx) Multi-SIM for NR </v>
          </cell>
          <cell r="E904">
            <v>2</v>
          </cell>
          <cell r="F904" t="str">
            <v>Rel-18</v>
          </cell>
          <cell r="G904" t="str">
            <v>R5</v>
          </cell>
        </row>
        <row r="905">
          <cell r="A905" t="str">
            <v>-</v>
          </cell>
          <cell r="B905">
            <v>904</v>
          </cell>
          <cell r="C905">
            <v>0</v>
          </cell>
          <cell r="D905" t="str">
            <v>Rel-18 NR-only: band related</v>
          </cell>
          <cell r="E905">
            <v>1</v>
          </cell>
          <cell r="F905" t="str">
            <v>Rel-18</v>
          </cell>
          <cell r="G905"/>
        </row>
        <row r="906">
          <cell r="A906" t="str">
            <v>NR_FDD_ULn28_DLn75_n76</v>
          </cell>
          <cell r="B906">
            <v>905</v>
          </cell>
          <cell r="C906">
            <v>991042</v>
          </cell>
          <cell r="D906" t="str">
            <v>Addition of FDD NR bands using the uplink from n28 and the downlink of n75 and n76</v>
          </cell>
          <cell r="E906">
            <v>1</v>
          </cell>
          <cell r="F906" t="str">
            <v>Rel-18</v>
          </cell>
          <cell r="G906" t="str">
            <v>R4</v>
          </cell>
        </row>
        <row r="907">
          <cell r="A907" t="str">
            <v>NR_FDD_ULn28_DLn75_n76-Core</v>
          </cell>
          <cell r="B907">
            <v>906</v>
          </cell>
          <cell r="C907">
            <v>991142</v>
          </cell>
          <cell r="D907" t="str">
            <v xml:space="preserve">   Core part: Addition of FDD NR bands using the uplink from n28 and the downlink of n75 and n76</v>
          </cell>
          <cell r="E907">
            <v>2</v>
          </cell>
          <cell r="F907" t="str">
            <v>Rel-18</v>
          </cell>
          <cell r="G907" t="str">
            <v>R4</v>
          </cell>
        </row>
        <row r="908">
          <cell r="A908" t="str">
            <v>NR_FDD_ULn28_DLn75_n76-Perf</v>
          </cell>
          <cell r="B908">
            <v>907</v>
          </cell>
          <cell r="C908">
            <v>991242</v>
          </cell>
          <cell r="D908" t="str">
            <v xml:space="preserve">   Perf. part: Addition of FDD NR bands using the uplink from n28 and the downlink of n75 and n76</v>
          </cell>
          <cell r="E908">
            <v>2</v>
          </cell>
          <cell r="F908" t="str">
            <v>Rel-18</v>
          </cell>
          <cell r="G908" t="str">
            <v>R4</v>
          </cell>
        </row>
        <row r="909">
          <cell r="A909" t="str">
            <v>NR_BWP_wor</v>
          </cell>
          <cell r="B909">
            <v>908</v>
          </cell>
          <cell r="C909">
            <v>991044</v>
          </cell>
          <cell r="D909" t="str">
            <v>Complete the specification support for BandWidth Part operation without restriction in NR</v>
          </cell>
          <cell r="E909">
            <v>1</v>
          </cell>
          <cell r="F909" t="str">
            <v>Rel-18</v>
          </cell>
          <cell r="G909" t="str">
            <v>R4</v>
          </cell>
        </row>
        <row r="910">
          <cell r="A910" t="str">
            <v>NR_BWP_wor-Core</v>
          </cell>
          <cell r="B910">
            <v>909</v>
          </cell>
          <cell r="C910">
            <v>991144</v>
          </cell>
          <cell r="D910" t="str">
            <v xml:space="preserve">   Core part: Complete the specification support for BandWidth Part operation without restriction in NR</v>
          </cell>
          <cell r="E910">
            <v>2</v>
          </cell>
          <cell r="F910" t="str">
            <v>Rel-18</v>
          </cell>
          <cell r="G910" t="str">
            <v>R4</v>
          </cell>
        </row>
        <row r="911">
          <cell r="A911" t="str">
            <v>NR_BWP_wor-Perf</v>
          </cell>
          <cell r="B911">
            <v>910</v>
          </cell>
          <cell r="C911">
            <v>991244</v>
          </cell>
          <cell r="D911" t="str">
            <v xml:space="preserve">   Perf. part: Complete the specification support for BandWidth Part operation without restriction in NR</v>
          </cell>
          <cell r="E911">
            <v>2</v>
          </cell>
          <cell r="F911" t="str">
            <v>Rel-18</v>
          </cell>
          <cell r="G911" t="str">
            <v>R4</v>
          </cell>
        </row>
        <row r="912">
          <cell r="A912" t="str">
            <v>NR_bands_n31_n72</v>
          </cell>
          <cell r="B912">
            <v>911</v>
          </cell>
          <cell r="C912">
            <v>1010055</v>
          </cell>
          <cell r="D912" t="str">
            <v xml:space="preserve">Introduction of NR bands n31 and n72 </v>
          </cell>
          <cell r="E912">
            <v>1</v>
          </cell>
          <cell r="F912" t="str">
            <v>Rel-18</v>
          </cell>
          <cell r="G912" t="str">
            <v>R4</v>
          </cell>
        </row>
        <row r="913">
          <cell r="A913" t="str">
            <v>NR_bands_n31_n72-Core</v>
          </cell>
          <cell r="B913">
            <v>912</v>
          </cell>
          <cell r="C913">
            <v>1011055</v>
          </cell>
          <cell r="D913" t="str">
            <v xml:space="preserve">   Core part: Introduction of NR bands n31 and n72 </v>
          </cell>
          <cell r="E913">
            <v>2</v>
          </cell>
          <cell r="F913" t="str">
            <v>Rel-18</v>
          </cell>
          <cell r="G913" t="str">
            <v>R4</v>
          </cell>
        </row>
        <row r="914">
          <cell r="A914" t="str">
            <v>NR_bands_n31_n72-Perf</v>
          </cell>
          <cell r="B914">
            <v>913</v>
          </cell>
          <cell r="C914">
            <v>1012055</v>
          </cell>
          <cell r="D914" t="str">
            <v xml:space="preserve">   Perf. part: Introduction of NR bands n31 and n72 </v>
          </cell>
          <cell r="E914">
            <v>2</v>
          </cell>
          <cell r="F914" t="str">
            <v>Rel-18</v>
          </cell>
          <cell r="G914" t="str">
            <v>R4</v>
          </cell>
        </row>
        <row r="915">
          <cell r="A915" t="str">
            <v>NR_700800900_combo_enh</v>
          </cell>
          <cell r="B915">
            <v>914</v>
          </cell>
          <cell r="C915">
            <v>991046</v>
          </cell>
          <cell r="D915" t="str">
            <v>Enhancement for 700/800/900MHz band combinations for NR</v>
          </cell>
          <cell r="E915">
            <v>1</v>
          </cell>
          <cell r="F915" t="str">
            <v>Rel-18</v>
          </cell>
          <cell r="G915" t="str">
            <v>R4</v>
          </cell>
        </row>
        <row r="916">
          <cell r="A916" t="str">
            <v>NR_700800900_combo_enh-Core</v>
          </cell>
          <cell r="B916">
            <v>915</v>
          </cell>
          <cell r="C916">
            <v>991146</v>
          </cell>
          <cell r="D916" t="str">
            <v xml:space="preserve">   Core part: Enhancement for 700/800/900MHz band combinations for NR</v>
          </cell>
          <cell r="E916">
            <v>2</v>
          </cell>
          <cell r="F916" t="str">
            <v>Rel-18</v>
          </cell>
          <cell r="G916" t="str">
            <v>R4</v>
          </cell>
        </row>
        <row r="917">
          <cell r="A917" t="str">
            <v>NR_700800900_combo_enh-Perf</v>
          </cell>
          <cell r="B917">
            <v>916</v>
          </cell>
          <cell r="C917">
            <v>991246</v>
          </cell>
          <cell r="D917" t="str">
            <v xml:space="preserve">   Stopped - Perf. part: Enhancement for 700/800/900MHz band combinations for NR</v>
          </cell>
          <cell r="E917">
            <v>2</v>
          </cell>
          <cell r="F917" t="str">
            <v>Rel-18</v>
          </cell>
          <cell r="G917" t="str">
            <v>R4</v>
          </cell>
        </row>
        <row r="918">
          <cell r="A918" t="str">
            <v>NR_TDD_n54</v>
          </cell>
          <cell r="B918">
            <v>917</v>
          </cell>
          <cell r="C918">
            <v>981044</v>
          </cell>
          <cell r="D918" t="str">
            <v xml:space="preserve">Introduction of NR TDD band in 1670-1675 MHz (n54) </v>
          </cell>
          <cell r="E918">
            <v>1</v>
          </cell>
          <cell r="F918" t="str">
            <v>Rel-18</v>
          </cell>
          <cell r="G918"/>
        </row>
        <row r="919">
          <cell r="A919" t="str">
            <v>NR_TDD_n54-Core</v>
          </cell>
          <cell r="B919">
            <v>918</v>
          </cell>
          <cell r="C919">
            <v>981144</v>
          </cell>
          <cell r="D919" t="str">
            <v xml:space="preserve">   Core part: Introduction of NR TDD band in 1670-1675 MHz (n54) </v>
          </cell>
          <cell r="E919">
            <v>2</v>
          </cell>
          <cell r="F919" t="str">
            <v>Rel-18</v>
          </cell>
          <cell r="G919" t="str">
            <v>R4</v>
          </cell>
        </row>
        <row r="920">
          <cell r="A920" t="str">
            <v>NR_TDD_n54-Perf</v>
          </cell>
          <cell r="B920">
            <v>919</v>
          </cell>
          <cell r="C920">
            <v>981244</v>
          </cell>
          <cell r="D920" t="str">
            <v xml:space="preserve">   Perf. part: Introduction of NR TDD band in 1670-1675 MHz (n54) </v>
          </cell>
          <cell r="E920">
            <v>2</v>
          </cell>
          <cell r="F920" t="str">
            <v>Rel-18</v>
          </cell>
          <cell r="G920" t="str">
            <v>R4</v>
          </cell>
        </row>
        <row r="921">
          <cell r="A921" t="str">
            <v>NR_900MHz_US</v>
          </cell>
          <cell r="B921">
            <v>920</v>
          </cell>
          <cell r="C921">
            <v>981045</v>
          </cell>
          <cell r="D921" t="str">
            <v xml:space="preserve">Introduction of 900 MHz NR band in the US </v>
          </cell>
          <cell r="E921">
            <v>1</v>
          </cell>
          <cell r="F921" t="str">
            <v>Rel-18</v>
          </cell>
          <cell r="G921"/>
        </row>
        <row r="922">
          <cell r="A922" t="str">
            <v>NR_900MHz_US-Core</v>
          </cell>
          <cell r="B922">
            <v>921</v>
          </cell>
          <cell r="C922">
            <v>981145</v>
          </cell>
          <cell r="D922" t="str">
            <v xml:space="preserve">   Core Part: Introduction of 900 MHz NR band in the US </v>
          </cell>
          <cell r="E922">
            <v>2</v>
          </cell>
          <cell r="F922" t="str">
            <v>Rel-18</v>
          </cell>
          <cell r="G922" t="str">
            <v>R4</v>
          </cell>
        </row>
        <row r="923">
          <cell r="A923" t="str">
            <v>NR_900MHz_US-Perf</v>
          </cell>
          <cell r="B923">
            <v>922</v>
          </cell>
          <cell r="C923">
            <v>981245</v>
          </cell>
          <cell r="D923" t="str">
            <v xml:space="preserve">   Perf. part: Introduction of 900 MHz NR band in the US </v>
          </cell>
          <cell r="E923">
            <v>2</v>
          </cell>
          <cell r="F923" t="str">
            <v>Rel-18</v>
          </cell>
          <cell r="G923" t="str">
            <v>R4</v>
          </cell>
        </row>
        <row r="924">
          <cell r="A924" t="str">
            <v>NR_CADC_R18_2BDL_xBUL</v>
          </cell>
          <cell r="B924">
            <v>923</v>
          </cell>
          <cell r="C924">
            <v>961010</v>
          </cell>
          <cell r="D924" t="str">
            <v xml:space="preserve">Rel-18 NR Inter-band Carrier Aggregation/Dual Connectivity for 2 bands DL with x bands UL (x=1,2) </v>
          </cell>
          <cell r="E924">
            <v>1</v>
          </cell>
          <cell r="F924" t="str">
            <v>Rel-18</v>
          </cell>
          <cell r="G924"/>
        </row>
        <row r="925">
          <cell r="A925" t="str">
            <v>NR_CADC_R18_2BDL_xBUL-Core</v>
          </cell>
          <cell r="B925">
            <v>924</v>
          </cell>
          <cell r="C925">
            <v>961110</v>
          </cell>
          <cell r="D925" t="str">
            <v xml:space="preserve">   Core part: Rel-18 NR Inter-band Carrier Aggregation/Dual Connectivity for 2 bands DL with x bands UL (x=1,2) </v>
          </cell>
          <cell r="E925">
            <v>2</v>
          </cell>
          <cell r="F925" t="str">
            <v>Rel-18</v>
          </cell>
          <cell r="G925" t="str">
            <v>R4</v>
          </cell>
        </row>
        <row r="926">
          <cell r="A926" t="str">
            <v>NR_CADC_R18_2BDL_xBUL-Perf</v>
          </cell>
          <cell r="B926">
            <v>925</v>
          </cell>
          <cell r="C926">
            <v>961210</v>
          </cell>
          <cell r="D926" t="str">
            <v xml:space="preserve">   Stopped - Perf. part: Rel-18 NR Inter-band Carrier Aggregation/Dual Connectivity for 2 bands DL with x bands UL (x=1,2) </v>
          </cell>
          <cell r="E926">
            <v>2</v>
          </cell>
          <cell r="F926" t="str">
            <v>Rel-18</v>
          </cell>
          <cell r="G926" t="str">
            <v>R4</v>
          </cell>
        </row>
        <row r="927">
          <cell r="A927" t="str">
            <v>NR_CADC_R18_3BDL_xBUL</v>
          </cell>
          <cell r="B927">
            <v>926</v>
          </cell>
          <cell r="C927">
            <v>961011</v>
          </cell>
          <cell r="D927" t="str">
            <v xml:space="preserve">Rel-18 NR Inter-band Carrier Aggregation/Dual Connectivity for 3 bands DL with x bands UL (x=1,2) </v>
          </cell>
          <cell r="E927">
            <v>1</v>
          </cell>
          <cell r="F927" t="str">
            <v>Rel-18</v>
          </cell>
          <cell r="G927"/>
        </row>
        <row r="928">
          <cell r="A928" t="str">
            <v>NR_CADC_R18_3BDL_xBUL-Core</v>
          </cell>
          <cell r="B928">
            <v>927</v>
          </cell>
          <cell r="C928">
            <v>961111</v>
          </cell>
          <cell r="D928" t="str">
            <v xml:space="preserve">   Core part: Rel-18 NR Inter-band Carrier Aggregation/Dual Connectivity for 3 bands DL with x bands UL (x=1,2) </v>
          </cell>
          <cell r="E928">
            <v>2</v>
          </cell>
          <cell r="F928" t="str">
            <v>Rel-18</v>
          </cell>
          <cell r="G928" t="str">
            <v>R4</v>
          </cell>
        </row>
        <row r="929">
          <cell r="A929" t="str">
            <v>NR_CADC_R18_3BDL_xBUL-Perf</v>
          </cell>
          <cell r="B929">
            <v>928</v>
          </cell>
          <cell r="C929">
            <v>961211</v>
          </cell>
          <cell r="D929" t="str">
            <v xml:space="preserve">   Perf. part: Rel-18 NR Inter-band Carrier Aggregation/Dual Connectivity for 3 bands DL with x bands UL (x=1,2) </v>
          </cell>
          <cell r="E929">
            <v>2</v>
          </cell>
          <cell r="F929" t="str">
            <v>Rel-18</v>
          </cell>
          <cell r="G929" t="str">
            <v>R4</v>
          </cell>
        </row>
        <row r="930">
          <cell r="A930" t="str">
            <v>NR_RAIL_HPUE_n100_n101</v>
          </cell>
          <cell r="B930">
            <v>929</v>
          </cell>
          <cell r="C930">
            <v>961013</v>
          </cell>
          <cell r="D930" t="str">
            <v xml:space="preserve">High Power UE support for NR bands n100 and n101 for Rail Mobile Radio (RMR) in Europe </v>
          </cell>
          <cell r="E930">
            <v>1</v>
          </cell>
          <cell r="F930" t="str">
            <v>Rel-18</v>
          </cell>
          <cell r="G930"/>
        </row>
        <row r="931">
          <cell r="A931" t="str">
            <v>NR_RAIL_HPUE_n100_n101-Core</v>
          </cell>
          <cell r="B931">
            <v>930</v>
          </cell>
          <cell r="C931">
            <v>961113</v>
          </cell>
          <cell r="D931" t="str">
            <v xml:space="preserve">   Core part: High Power UE support for NR bands n100 and n101 for Rail Mobile Radio (RMR) in Europe </v>
          </cell>
          <cell r="E931">
            <v>2</v>
          </cell>
          <cell r="F931" t="str">
            <v>Rel-18</v>
          </cell>
          <cell r="G931" t="str">
            <v>R4</v>
          </cell>
        </row>
        <row r="932">
          <cell r="A932" t="str">
            <v>NR_CA_R18_Intra</v>
          </cell>
          <cell r="B932">
            <v>931</v>
          </cell>
          <cell r="C932">
            <v>961007</v>
          </cell>
          <cell r="D932" t="str">
            <v xml:space="preserve">Rel-18 NR intra band Carrier Aggregation for xCC DL/yCC UL including contiguous and non-contiguous spectrum (x&gt;=y) </v>
          </cell>
          <cell r="E932">
            <v>1</v>
          </cell>
          <cell r="F932" t="str">
            <v>Rel-18</v>
          </cell>
          <cell r="G932"/>
        </row>
        <row r="933">
          <cell r="A933" t="str">
            <v>NR_CA_R18_Intra-Core</v>
          </cell>
          <cell r="B933">
            <v>932</v>
          </cell>
          <cell r="C933">
            <v>961107</v>
          </cell>
          <cell r="D933" t="str">
            <v xml:space="preserve">   Core part: Rel-18 NR intra band Carrier Aggregation for xCC DL/yCC UL including contiguous and non-contiguous spectrum (x&gt;=y) </v>
          </cell>
          <cell r="E933">
            <v>2</v>
          </cell>
          <cell r="F933" t="str">
            <v>Rel-18</v>
          </cell>
          <cell r="G933" t="str">
            <v>R4</v>
          </cell>
        </row>
        <row r="934">
          <cell r="A934" t="str">
            <v>NR_CA_R18_Intra-Perf</v>
          </cell>
          <cell r="B934">
            <v>933</v>
          </cell>
          <cell r="C934">
            <v>961207</v>
          </cell>
          <cell r="D934" t="str">
            <v xml:space="preserve">   Stopped - Perf. part: Rel-18 NR intra band Carrier Aggregation for xCC DL/yCC UL including contiguous and non-contiguous spectrum (x&gt;=y) </v>
          </cell>
          <cell r="E934">
            <v>2</v>
          </cell>
          <cell r="F934" t="str">
            <v>Rel-18</v>
          </cell>
          <cell r="G934" t="str">
            <v>R4</v>
          </cell>
        </row>
        <row r="935">
          <cell r="A935" t="str">
            <v>NR_CADC_R18_yBDL_xBUL</v>
          </cell>
          <cell r="B935">
            <v>934</v>
          </cell>
          <cell r="C935">
            <v>961008</v>
          </cell>
          <cell r="D935" t="str">
            <v xml:space="preserve">Rel-18 NR inter-band Carrier Aggregation/Dual Connectivity for y bands DL (y=4, 5, 6) with x bands UL (x=1, 2) </v>
          </cell>
          <cell r="E935">
            <v>1</v>
          </cell>
          <cell r="F935" t="str">
            <v>Rel-18</v>
          </cell>
          <cell r="G935"/>
        </row>
        <row r="936">
          <cell r="A936" t="str">
            <v>NR_CADC_R18_yBDL_xBUL-Core</v>
          </cell>
          <cell r="B936">
            <v>935</v>
          </cell>
          <cell r="C936">
            <v>961108</v>
          </cell>
          <cell r="D936" t="str">
            <v xml:space="preserve">   Core part: Rel-18 NR inter-band Carrier Aggregation/Dual Connectivity for y bands DL (y=4, 5, 6) with x bands UL (x=1, 2) </v>
          </cell>
          <cell r="E936">
            <v>2</v>
          </cell>
          <cell r="F936" t="str">
            <v>Rel-18</v>
          </cell>
          <cell r="G936" t="str">
            <v>R4</v>
          </cell>
        </row>
        <row r="937">
          <cell r="A937" t="str">
            <v>NR_CADC_R18_yBDL_xBUL-Perf</v>
          </cell>
          <cell r="B937">
            <v>936</v>
          </cell>
          <cell r="C937">
            <v>961208</v>
          </cell>
          <cell r="D937" t="str">
            <v xml:space="preserve">   Perf. part: Rel-18 NR inter-band Carrier Aggregation/Dual Connectivity for y bands DL (y=4, 5, 6) with x bands UL (x=1, 2) </v>
          </cell>
          <cell r="E937">
            <v>2</v>
          </cell>
          <cell r="F937" t="str">
            <v>Rel-18</v>
          </cell>
          <cell r="G937" t="str">
            <v>R4</v>
          </cell>
        </row>
        <row r="938">
          <cell r="A938" t="str">
            <v>NR_600MHz_APT</v>
          </cell>
          <cell r="B938">
            <v>937</v>
          </cell>
          <cell r="C938">
            <v>960097</v>
          </cell>
          <cell r="D938" t="str">
            <v xml:space="preserve">APT 600MHz NR band </v>
          </cell>
          <cell r="E938">
            <v>1</v>
          </cell>
          <cell r="F938" t="str">
            <v>Rel-18</v>
          </cell>
          <cell r="G938"/>
        </row>
        <row r="939">
          <cell r="A939" t="str">
            <v>NR_600MHz_APT-Core</v>
          </cell>
          <cell r="B939">
            <v>938</v>
          </cell>
          <cell r="C939">
            <v>960197</v>
          </cell>
          <cell r="D939" t="str">
            <v xml:space="preserve">   Core part: APT 600MHz NR band </v>
          </cell>
          <cell r="E939">
            <v>2</v>
          </cell>
          <cell r="F939" t="str">
            <v>Rel-18</v>
          </cell>
          <cell r="G939" t="str">
            <v>R4</v>
          </cell>
        </row>
        <row r="940">
          <cell r="A940" t="str">
            <v>NR_600MHz_APT-Perf</v>
          </cell>
          <cell r="B940">
            <v>939</v>
          </cell>
          <cell r="C940">
            <v>960297</v>
          </cell>
          <cell r="D940" t="str">
            <v xml:space="preserve">   Perf. part: APT 600MHz NR band </v>
          </cell>
          <cell r="E940">
            <v>2</v>
          </cell>
          <cell r="F940" t="str">
            <v>Rel-18</v>
          </cell>
          <cell r="G940" t="str">
            <v>R4</v>
          </cell>
        </row>
        <row r="941">
          <cell r="A941" t="str">
            <v>NR_6GHz_add_bands</v>
          </cell>
          <cell r="B941">
            <v>940</v>
          </cell>
          <cell r="C941">
            <v>960098</v>
          </cell>
          <cell r="D941" t="str">
            <v xml:space="preserve">Stopped - Introduction of additional 6GHz NR licensed bands </v>
          </cell>
          <cell r="E941">
            <v>1</v>
          </cell>
          <cell r="F941" t="str">
            <v>Rel-18</v>
          </cell>
          <cell r="G941"/>
        </row>
        <row r="942">
          <cell r="A942" t="str">
            <v>NR_6GHz_add_bands-Core</v>
          </cell>
          <cell r="B942">
            <v>941</v>
          </cell>
          <cell r="C942">
            <v>960198</v>
          </cell>
          <cell r="D942" t="str">
            <v xml:space="preserve">   Stopped - Core part: Introduction of additional 6GHz NR licensed bands </v>
          </cell>
          <cell r="E942">
            <v>2</v>
          </cell>
          <cell r="F942" t="str">
            <v>Rel-18</v>
          </cell>
          <cell r="G942" t="str">
            <v>R4</v>
          </cell>
        </row>
        <row r="943">
          <cell r="A943" t="str">
            <v>NR_6GHz_add_bands-Perf</v>
          </cell>
          <cell r="B943">
            <v>942</v>
          </cell>
          <cell r="C943">
            <v>960298</v>
          </cell>
          <cell r="D943" t="str">
            <v xml:space="preserve">   Stopped - Perf. part: Introduction of additional 6GHz NR licensed bands </v>
          </cell>
          <cell r="E943">
            <v>2</v>
          </cell>
          <cell r="F943" t="str">
            <v>Rel-18</v>
          </cell>
          <cell r="G943" t="str">
            <v>R4</v>
          </cell>
        </row>
        <row r="944">
          <cell r="A944" t="str">
            <v>NR_bands_UL_MIMO_R18</v>
          </cell>
          <cell r="B944">
            <v>943</v>
          </cell>
          <cell r="C944">
            <v>960095</v>
          </cell>
          <cell r="D944" t="str">
            <v xml:space="preserve">Additional NR bands for UL-MIMO in Rel-18 </v>
          </cell>
          <cell r="E944">
            <v>1</v>
          </cell>
          <cell r="F944" t="str">
            <v>Rel-18</v>
          </cell>
          <cell r="G944"/>
        </row>
        <row r="945">
          <cell r="A945" t="str">
            <v>NR_bands_UL_MIMO_R18-Core</v>
          </cell>
          <cell r="B945">
            <v>944</v>
          </cell>
          <cell r="C945">
            <v>960195</v>
          </cell>
          <cell r="D945" t="str">
            <v xml:space="preserve">   Core part: Additional NR bands for UL-MIMO in Rel-18 </v>
          </cell>
          <cell r="E945">
            <v>2</v>
          </cell>
          <cell r="F945" t="str">
            <v>Rel-18</v>
          </cell>
          <cell r="G945" t="str">
            <v>R4</v>
          </cell>
        </row>
        <row r="946">
          <cell r="A946" t="str">
            <v>NR_bands_UL_MIMO_R18-Perf</v>
          </cell>
          <cell r="B946">
            <v>945</v>
          </cell>
          <cell r="C946">
            <v>960295</v>
          </cell>
          <cell r="D946" t="str">
            <v xml:space="preserve">   stopped - Perf. part: Additional NR bands for UL-MIMO in Rel-18 </v>
          </cell>
          <cell r="E946">
            <v>2</v>
          </cell>
          <cell r="F946" t="str">
            <v>Rel-18</v>
          </cell>
          <cell r="G946" t="str">
            <v>R4</v>
          </cell>
        </row>
        <row r="947">
          <cell r="A947" t="str">
            <v>NR_bands_UL_MIMO_R18-UEConTest</v>
          </cell>
          <cell r="B947">
            <v>946</v>
          </cell>
          <cell r="C947">
            <v>1000050</v>
          </cell>
          <cell r="D947" t="str">
            <v xml:space="preserve">   UE Conformance - Additional NR bands for UL-MIMO in Rel-18 </v>
          </cell>
          <cell r="E947">
            <v>2</v>
          </cell>
          <cell r="F947" t="str">
            <v>Rel-18</v>
          </cell>
          <cell r="G947" t="str">
            <v>R5</v>
          </cell>
        </row>
        <row r="948">
          <cell r="A948" t="str">
            <v>NR_unlic_enh</v>
          </cell>
          <cell r="B948">
            <v>947</v>
          </cell>
          <cell r="C948">
            <v>960093</v>
          </cell>
          <cell r="D948" t="str">
            <v xml:space="preserve">Enhancements of NR shared spectrum bands </v>
          </cell>
          <cell r="E948">
            <v>1</v>
          </cell>
          <cell r="F948" t="str">
            <v>Rel-18</v>
          </cell>
          <cell r="G948"/>
        </row>
        <row r="949">
          <cell r="A949" t="str">
            <v>NR_unlic_enh-Core</v>
          </cell>
          <cell r="B949">
            <v>948</v>
          </cell>
          <cell r="C949">
            <v>960193</v>
          </cell>
          <cell r="D949" t="str">
            <v xml:space="preserve">   Core part: Enhancements of NR shared spectrum bands </v>
          </cell>
          <cell r="E949">
            <v>2</v>
          </cell>
          <cell r="F949" t="str">
            <v>Rel-18</v>
          </cell>
          <cell r="G949" t="str">
            <v>R4</v>
          </cell>
        </row>
        <row r="950">
          <cell r="A950" t="str">
            <v>NR_unlic_enh-Perf</v>
          </cell>
          <cell r="B950">
            <v>949</v>
          </cell>
          <cell r="C950">
            <v>960293</v>
          </cell>
          <cell r="D950" t="str">
            <v xml:space="preserve">   Perf. part: Enhancements of NR shared spectrum bands </v>
          </cell>
          <cell r="E950">
            <v>2</v>
          </cell>
          <cell r="F950" t="str">
            <v>Rel-18</v>
          </cell>
          <cell r="G950" t="str">
            <v>R4</v>
          </cell>
        </row>
        <row r="951">
          <cell r="A951" t="str">
            <v>LTE_TDD_1670_1675MHz</v>
          </cell>
          <cell r="B951">
            <v>950</v>
          </cell>
          <cell r="C951">
            <v>950071</v>
          </cell>
          <cell r="D951" t="str">
            <v xml:space="preserve">Introduction of LTE TDD band in 1670-1675 MHz </v>
          </cell>
          <cell r="E951">
            <v>1</v>
          </cell>
          <cell r="F951" t="str">
            <v>Rel-18</v>
          </cell>
          <cell r="G951"/>
        </row>
        <row r="952">
          <cell r="A952" t="str">
            <v>LTE_TDD_1670_1675MHz-Core</v>
          </cell>
          <cell r="B952">
            <v>951</v>
          </cell>
          <cell r="C952">
            <v>950171</v>
          </cell>
          <cell r="D952" t="str">
            <v xml:space="preserve">   Core part: Introduction of LTE TDD band in 1670-1675 MHz </v>
          </cell>
          <cell r="E952">
            <v>2</v>
          </cell>
          <cell r="F952" t="str">
            <v>Rel-18</v>
          </cell>
          <cell r="G952" t="str">
            <v>R4</v>
          </cell>
        </row>
        <row r="953">
          <cell r="A953" t="str">
            <v>LTE_TDD_1670_1675MHz-Perf</v>
          </cell>
          <cell r="B953">
            <v>952</v>
          </cell>
          <cell r="C953">
            <v>950271</v>
          </cell>
          <cell r="D953" t="str">
            <v xml:space="preserve">   Perf. part: Introduction of LTE TDD band in 1670-1675 MHz </v>
          </cell>
          <cell r="E953">
            <v>2</v>
          </cell>
          <cell r="F953" t="str">
            <v>Rel-18</v>
          </cell>
          <cell r="G953" t="str">
            <v>R4</v>
          </cell>
        </row>
        <row r="954">
          <cell r="A954" t="str">
            <v>LTE_TDD_1670_1675MHz-UEConTest</v>
          </cell>
          <cell r="B954">
            <v>953</v>
          </cell>
          <cell r="C954">
            <v>991032</v>
          </cell>
          <cell r="D954" t="str">
            <v xml:space="preserve">   UE Conformance - Introduction of LTE TDD band in 1670 – 1675 MHz </v>
          </cell>
          <cell r="E954">
            <v>2</v>
          </cell>
          <cell r="F954" t="str">
            <v>Rel-18</v>
          </cell>
          <cell r="G954" t="str">
            <v>R5</v>
          </cell>
        </row>
        <row r="955">
          <cell r="A955" t="str">
            <v>FS_NR_subset_band_support</v>
          </cell>
          <cell r="B955">
            <v>954</v>
          </cell>
          <cell r="C955">
            <v>960092</v>
          </cell>
          <cell r="D955" t="str">
            <v xml:space="preserve">Study on UE support of regionally-defined subsets of an NR band </v>
          </cell>
          <cell r="E955">
            <v>1</v>
          </cell>
          <cell r="F955" t="str">
            <v>Rel-18</v>
          </cell>
          <cell r="G955" t="str">
            <v>RP</v>
          </cell>
        </row>
        <row r="956">
          <cell r="A956" t="str">
            <v>NR_lic_bands_BW_R18-UEConTest</v>
          </cell>
          <cell r="B956">
            <v>955</v>
          </cell>
          <cell r="C956">
            <v>1000058</v>
          </cell>
          <cell r="D956" t="str">
            <v xml:space="preserve">UE Conformance - New Rel-18 NR licensed bands and extension of existing NR bands </v>
          </cell>
          <cell r="E956">
            <v>1</v>
          </cell>
          <cell r="F956" t="str">
            <v>Rel-18</v>
          </cell>
          <cell r="G956" t="str">
            <v>R5</v>
          </cell>
        </row>
        <row r="957">
          <cell r="A957" t="str">
            <v>-</v>
          </cell>
          <cell r="B957">
            <v>956</v>
          </cell>
          <cell r="C957">
            <v>0</v>
          </cell>
          <cell r="D957" t="str">
            <v>Rel-18 Other NR and LTE</v>
          </cell>
          <cell r="E957">
            <v>1</v>
          </cell>
          <cell r="F957" t="str">
            <v>Rel-18</v>
          </cell>
          <cell r="G957"/>
        </row>
        <row r="958">
          <cell r="A958" t="str">
            <v>R18_3Tx_NR_CA_ENDC</v>
          </cell>
          <cell r="B958">
            <v>957</v>
          </cell>
          <cell r="C958">
            <v>1010053</v>
          </cell>
          <cell r="D958" t="str">
            <v xml:space="preserve">Rel-18 basket WI 3Tx NR inter-band UL Carrier Aggregation (CA) and EN-DC </v>
          </cell>
          <cell r="E958">
            <v>1</v>
          </cell>
          <cell r="F958" t="str">
            <v>Rel-18</v>
          </cell>
          <cell r="G958" t="str">
            <v>R4</v>
          </cell>
        </row>
        <row r="959">
          <cell r="A959" t="str">
            <v>R18_3Tx_NR_CA_ENDC-Core</v>
          </cell>
          <cell r="B959">
            <v>958</v>
          </cell>
          <cell r="C959">
            <v>1011053</v>
          </cell>
          <cell r="D959" t="str">
            <v xml:space="preserve">   Core pat: Rel-18 basket WI 3Tx NR inter-band UL Carrier Aggregation (CA) and EN-DC </v>
          </cell>
          <cell r="E959">
            <v>2</v>
          </cell>
          <cell r="F959" t="str">
            <v>Rel-18</v>
          </cell>
          <cell r="G959" t="str">
            <v>R4</v>
          </cell>
        </row>
        <row r="960">
          <cell r="A960" t="str">
            <v>HPUE_FR1_DC_LTE_NR_R18</v>
          </cell>
          <cell r="B960">
            <v>959</v>
          </cell>
          <cell r="C960">
            <v>970088</v>
          </cell>
          <cell r="D960" t="str">
            <v xml:space="preserve">Rel-18 High power UE (power class m with 1&lt;m&lt;3) for a single FR1 band in UL of Dual Connectivity (DC) combinations of x bands (x=1,2,3, 4 for y=1 or x=1, 2 for y=2) LTE inter-band CA (xDL/1UL) and y bands NR inter-band CA (yDL/1UL) </v>
          </cell>
          <cell r="E960">
            <v>1</v>
          </cell>
          <cell r="F960" t="str">
            <v>Rel-18</v>
          </cell>
          <cell r="G960"/>
        </row>
        <row r="961">
          <cell r="A961" t="str">
            <v>HPUE_FR1_DC_LTE_NR_R18-Core</v>
          </cell>
          <cell r="B961">
            <v>960</v>
          </cell>
          <cell r="C961">
            <v>970188</v>
          </cell>
          <cell r="D961" t="str">
            <v xml:space="preserve">   Core part: Rel-18 High power UE (power class m with 1&lt;m&lt;3) for a single FR1 band in UL of Dual Connectivity (DC) combinations of x bands (x=1,2,3, 4 for y=1 or x=1, 2 for y=2) LTE inter-band CA (xDL/1UL) and y bands NR inter-band CA (yDL/1UL) </v>
          </cell>
          <cell r="E961">
            <v>2</v>
          </cell>
          <cell r="F961" t="str">
            <v>Rel-18</v>
          </cell>
          <cell r="G961" t="str">
            <v>R4</v>
          </cell>
        </row>
        <row r="962">
          <cell r="A962" t="str">
            <v>HPUE_FR1_DC_LTE_NR_R18-Perf</v>
          </cell>
          <cell r="B962">
            <v>961</v>
          </cell>
          <cell r="C962">
            <v>970288</v>
          </cell>
          <cell r="D962" t="str">
            <v xml:space="preserve">   Stopped - Perf. part: Rel-18 High power UE (power class m with 1&lt;m&lt;3) for a single FR1 band in UL of Dual Connectivity (DC) combinations of x bands (x=1,2,3, 4 for y=1 or x=1, 2 for y=2) LTE inter-band CA (xDL/1UL) and y bands NR inter-band CA (yDL/1UL) </v>
          </cell>
          <cell r="E962">
            <v>2</v>
          </cell>
          <cell r="F962" t="str">
            <v>Rel-18</v>
          </cell>
          <cell r="G962" t="str">
            <v>R4</v>
          </cell>
        </row>
        <row r="963">
          <cell r="A963" t="str">
            <v>HPUE_NR_CADC_NR_LTE_DC_R18-UEConTest</v>
          </cell>
          <cell r="B963">
            <v>962</v>
          </cell>
          <cell r="C963">
            <v>1000054</v>
          </cell>
          <cell r="D963" t="str">
            <v xml:space="preserve">UE Conformance - Rel-18 High Power UE for NR CA and DC; and NR and LTE DC Configurations; </v>
          </cell>
          <cell r="E963">
            <v>1</v>
          </cell>
          <cell r="F963" t="str">
            <v>Rel-18</v>
          </cell>
          <cell r="G963" t="str">
            <v>R5</v>
          </cell>
        </row>
        <row r="964">
          <cell r="A964" t="str">
            <v>LTE_NR_HPUE_FWVM_R18</v>
          </cell>
          <cell r="B964">
            <v>963</v>
          </cell>
          <cell r="C964">
            <v>961012</v>
          </cell>
          <cell r="D964" t="str">
            <v xml:space="preserve">High-power UE operation for fixed-wireless/vehicle-mounted use cases in LTE bands and NR bands </v>
          </cell>
          <cell r="E964">
            <v>1</v>
          </cell>
          <cell r="F964" t="str">
            <v>Rel-18</v>
          </cell>
          <cell r="G964"/>
        </row>
        <row r="965">
          <cell r="A965" t="str">
            <v>LTE_NR_HPUE_FWVM_R18-Core</v>
          </cell>
          <cell r="B965">
            <v>964</v>
          </cell>
          <cell r="C965">
            <v>961112</v>
          </cell>
          <cell r="D965" t="str">
            <v xml:space="preserve">   Core part: High-power UE operation for fixed-wireless/vehicle-mounted use cases in LTE bands and NR bands </v>
          </cell>
          <cell r="E965">
            <v>2</v>
          </cell>
          <cell r="F965" t="str">
            <v>Rel-18</v>
          </cell>
          <cell r="G965" t="str">
            <v>R4</v>
          </cell>
        </row>
        <row r="966">
          <cell r="A966" t="str">
            <v>LTE_NR_HPUE_FWVM_R18-UEConTest</v>
          </cell>
          <cell r="B966">
            <v>965</v>
          </cell>
          <cell r="C966">
            <v>1000059</v>
          </cell>
          <cell r="D966" t="str">
            <v xml:space="preserve">   UE Conformance - High-power UE operation for fixed-wireless/vehicle-mounted use cases in LTE bands and NR bands in Rel-18 </v>
          </cell>
          <cell r="E966">
            <v>2</v>
          </cell>
          <cell r="F966" t="str">
            <v>Rel-18</v>
          </cell>
          <cell r="G966" t="str">
            <v>R5</v>
          </cell>
        </row>
        <row r="967">
          <cell r="A967" t="str">
            <v>NR_CADC_NR_LTE_DC_R18-UEConTest</v>
          </cell>
          <cell r="B967">
            <v>966</v>
          </cell>
          <cell r="C967">
            <v>1000057</v>
          </cell>
          <cell r="D967" t="str">
            <v xml:space="preserve">UE Conformance - Rel-18 NR CA and DC; and NR and LTE DC Configurations </v>
          </cell>
          <cell r="E967">
            <v>1</v>
          </cell>
          <cell r="F967" t="str">
            <v>Rel-18</v>
          </cell>
          <cell r="G967" t="str">
            <v>R5</v>
          </cell>
        </row>
        <row r="968">
          <cell r="A968" t="str">
            <v>4Rx_low_NR_band_handheld_3Tx_NR_CA_ENDC</v>
          </cell>
          <cell r="B968">
            <v>967</v>
          </cell>
          <cell r="C968">
            <v>981041</v>
          </cell>
          <cell r="D968" t="str">
            <v xml:space="preserve">4Rx handheld UE for low NR bands (&lt;1GHz) and/or 3Tx for NR inter-band UL Carrier Aggregation (CA) and EN-DC </v>
          </cell>
          <cell r="E968">
            <v>1</v>
          </cell>
          <cell r="F968" t="str">
            <v>Rel-18</v>
          </cell>
          <cell r="G968"/>
        </row>
        <row r="969">
          <cell r="A969" t="str">
            <v>4Rx_low_NR_band_handheld_3Tx_NR_CA_ENDC-Core</v>
          </cell>
          <cell r="B969">
            <v>968</v>
          </cell>
          <cell r="C969">
            <v>981141</v>
          </cell>
          <cell r="D969" t="str">
            <v xml:space="preserve">   Core part: 4Rx handheld UE for low NR bands (&lt;1GHz) and/or 3Tx for NR inter-band UL Carrier Aggregation (CA) and EN-DC </v>
          </cell>
          <cell r="E969">
            <v>2</v>
          </cell>
          <cell r="F969" t="str">
            <v>Rel-18</v>
          </cell>
          <cell r="G969" t="str">
            <v>R4</v>
          </cell>
        </row>
        <row r="970">
          <cell r="A970" t="str">
            <v>4Rx_low_NR_band_handheld_3Tx_NR_CA_ENDC-UEConTest</v>
          </cell>
          <cell r="B970">
            <v>969</v>
          </cell>
          <cell r="C970">
            <v>1020088</v>
          </cell>
          <cell r="D970" t="str">
            <v xml:space="preserve">   UE Conformance - 4Rx handheld UE for low NR bands (&lt;1GHz) and/or 3Tx for NR inter-band UL Carrier Aggregation (CA) and EN-DC </v>
          </cell>
          <cell r="E970">
            <v>2</v>
          </cell>
          <cell r="F970" t="str">
            <v>Rel-19</v>
          </cell>
          <cell r="G970" t="str">
            <v>R5</v>
          </cell>
        </row>
        <row r="971">
          <cell r="A971" t="str">
            <v>LTE_NR_Simult_RxTx_R18</v>
          </cell>
          <cell r="B971">
            <v>970</v>
          </cell>
          <cell r="C971">
            <v>970084</v>
          </cell>
          <cell r="D971" t="str">
            <v xml:space="preserve">Simultaneous Rx/Tx band combinations for NR CA/DC, NR SUL and LTE/NR DC in Rel-18 </v>
          </cell>
          <cell r="E971">
            <v>1</v>
          </cell>
          <cell r="F971" t="str">
            <v>Rel-18</v>
          </cell>
          <cell r="G971"/>
        </row>
        <row r="972">
          <cell r="A972" t="str">
            <v>LTE_NR_Simult_RxTx_R18-Core</v>
          </cell>
          <cell r="B972">
            <v>971</v>
          </cell>
          <cell r="C972">
            <v>970184</v>
          </cell>
          <cell r="D972" t="str">
            <v xml:space="preserve">   Core part: Simultaneous Rx/Tx band combinations for NR CA/DC, NR SUL and LTE/NR DC in Rel-18 </v>
          </cell>
          <cell r="E972">
            <v>2</v>
          </cell>
          <cell r="F972" t="str">
            <v>Rel-18</v>
          </cell>
          <cell r="G972" t="str">
            <v>R4</v>
          </cell>
        </row>
        <row r="973">
          <cell r="A973" t="str">
            <v>LTE_NR_Simult_RxTx_R18-Perf</v>
          </cell>
          <cell r="B973">
            <v>972</v>
          </cell>
          <cell r="C973">
            <v>970284</v>
          </cell>
          <cell r="D973" t="str">
            <v xml:space="preserve">   Stopped - Perf. part: Simultaneous Rx/Tx band combinations for NR CA/DC, NR SUL and LTE/NR DC in Rel-18 </v>
          </cell>
          <cell r="E973">
            <v>2</v>
          </cell>
          <cell r="F973" t="str">
            <v>Rel-18</v>
          </cell>
          <cell r="G973" t="str">
            <v>R4</v>
          </cell>
        </row>
        <row r="974">
          <cell r="A974" t="str">
            <v>LTE_NR_Simult_RxTx_R18-UEConTest</v>
          </cell>
          <cell r="B974">
            <v>973</v>
          </cell>
          <cell r="C974">
            <v>1030068</v>
          </cell>
          <cell r="D974" t="str">
            <v xml:space="preserve">   UE Conformance - Simultaneous Rx/Tx band combinations for NR CA/DC, NR SUL and LTE/NR DC in Rel-18 </v>
          </cell>
          <cell r="E974">
            <v>2</v>
          </cell>
          <cell r="F974" t="str">
            <v>Rel-18</v>
          </cell>
          <cell r="G974" t="str">
            <v>R5</v>
          </cell>
        </row>
        <row r="975">
          <cell r="A975" t="str">
            <v>NR_FR1_TRP_TRS_enh</v>
          </cell>
          <cell r="B975">
            <v>974</v>
          </cell>
          <cell r="C975">
            <v>970082</v>
          </cell>
          <cell r="D975" t="str">
            <v xml:space="preserve">Enhancement of UE TRP (Total Radiated Power) and TRS (Total Radiated Sensitivity) requirements and test methodologies for FR1 (NR SA and EN-DC) </v>
          </cell>
          <cell r="E975">
            <v>1</v>
          </cell>
          <cell r="F975" t="str">
            <v>Rel-18</v>
          </cell>
          <cell r="G975"/>
        </row>
        <row r="976">
          <cell r="A976" t="str">
            <v>NR_FR1_TRP_TRS_enh-Core</v>
          </cell>
          <cell r="B976">
            <v>975</v>
          </cell>
          <cell r="C976">
            <v>970182</v>
          </cell>
          <cell r="D976" t="str">
            <v xml:space="preserve">   Core part: Enhancement of UE TRP and TRS requirements and test methodologies for FR1 (NR SA and EN-DC) </v>
          </cell>
          <cell r="E976">
            <v>2</v>
          </cell>
          <cell r="F976" t="str">
            <v>Rel-18</v>
          </cell>
          <cell r="G976" t="str">
            <v>R4</v>
          </cell>
        </row>
        <row r="977">
          <cell r="A977" t="str">
            <v>NR_FR1_TRP_TRS_enh-Perf</v>
          </cell>
          <cell r="B977">
            <v>976</v>
          </cell>
          <cell r="C977">
            <v>970282</v>
          </cell>
          <cell r="D977" t="str">
            <v xml:space="preserve">   Perf. Part: Enhancement of UE TRP and TRS requirements and test methodologies for FR1 (NR SA and EN-DC) </v>
          </cell>
          <cell r="E977">
            <v>2</v>
          </cell>
          <cell r="F977" t="str">
            <v>Rel-18</v>
          </cell>
          <cell r="G977" t="str">
            <v>R4</v>
          </cell>
        </row>
        <row r="978">
          <cell r="A978" t="str">
            <v>NR_SUL_combos_R18</v>
          </cell>
          <cell r="B978">
            <v>977</v>
          </cell>
          <cell r="C978">
            <v>961009</v>
          </cell>
          <cell r="D978" t="str">
            <v>Rel-18 single SUL band combinations for SA NR supplementary uplink (SUL), NSA NR SUL, NSA NR SUL with UL sharing from the UE perspective (ULSUP)</v>
          </cell>
          <cell r="E978">
            <v>1</v>
          </cell>
          <cell r="F978" t="str">
            <v>Rel-18</v>
          </cell>
          <cell r="G978"/>
        </row>
        <row r="979">
          <cell r="A979" t="str">
            <v>NR_SUL_combos_R18-Core</v>
          </cell>
          <cell r="B979">
            <v>978</v>
          </cell>
          <cell r="C979">
            <v>961109</v>
          </cell>
          <cell r="D979" t="str">
            <v xml:space="preserve">   Core part: Rel-18 single SUL band combinations for SA NR supplementary uplink (SUL), NSA NR SUL, NSA NR SUL with UL sharing from the UE perspective (ULSUP)</v>
          </cell>
          <cell r="E979">
            <v>2</v>
          </cell>
          <cell r="F979" t="str">
            <v>Rel-18</v>
          </cell>
          <cell r="G979" t="str">
            <v>R4</v>
          </cell>
        </row>
        <row r="980">
          <cell r="A980" t="str">
            <v>NR_SUL_combos_R18-Perf</v>
          </cell>
          <cell r="B980">
            <v>979</v>
          </cell>
          <cell r="C980">
            <v>961209</v>
          </cell>
          <cell r="D980" t="str">
            <v xml:space="preserve">   Stopped - Perf. Part: Rel-18 single SUL band combinations for SA NR supplementary uplink (SUL), NSA NR SUL, NSA NR SUL with UL sharing from the UE perspective (ULSUP)</v>
          </cell>
          <cell r="E980">
            <v>2</v>
          </cell>
          <cell r="F980" t="str">
            <v>Rel-18</v>
          </cell>
          <cell r="G980" t="str">
            <v>R4</v>
          </cell>
        </row>
        <row r="981">
          <cell r="A981" t="str">
            <v>DC_R18_1BLTE_1BNR_2DL2UL</v>
          </cell>
          <cell r="B981">
            <v>980</v>
          </cell>
          <cell r="C981">
            <v>961001</v>
          </cell>
          <cell r="D981" t="str">
            <v xml:space="preserve">Rel-18 Dual Connectivity (DC) of 1 band LTE (1DL/1UL) and 1 NR band (1DL/1UL) </v>
          </cell>
          <cell r="E981">
            <v>1</v>
          </cell>
          <cell r="F981" t="str">
            <v>Rel-18</v>
          </cell>
          <cell r="G981"/>
        </row>
        <row r="982">
          <cell r="A982" t="str">
            <v>DC_R18_1BLTE_1BNR_2DL2UL-Core</v>
          </cell>
          <cell r="B982">
            <v>981</v>
          </cell>
          <cell r="C982">
            <v>961101</v>
          </cell>
          <cell r="D982" t="str">
            <v xml:space="preserve">   Core part: Rel-18 Dual Connectivity (DC) of 1 band LTE (1DL/1UL) and 1 NR band (1DL/1UL) </v>
          </cell>
          <cell r="E982">
            <v>2</v>
          </cell>
          <cell r="F982" t="str">
            <v>Rel-18</v>
          </cell>
          <cell r="G982" t="str">
            <v>R4</v>
          </cell>
        </row>
        <row r="983">
          <cell r="A983" t="str">
            <v>DC_R18_1BLTE_1BNR_2DL2UL-Perf</v>
          </cell>
          <cell r="B983">
            <v>982</v>
          </cell>
          <cell r="C983">
            <v>961201</v>
          </cell>
          <cell r="D983" t="str">
            <v xml:space="preserve">   Perf. part: Rel-18 Dual Connectivity (DC) of 1 band LTE (1DL/1UL) and 1 NR band (1DL/1UL) </v>
          </cell>
          <cell r="E983">
            <v>2</v>
          </cell>
          <cell r="F983" t="str">
            <v>Rel-18</v>
          </cell>
          <cell r="G983" t="str">
            <v>R4</v>
          </cell>
        </row>
        <row r="984">
          <cell r="A984" t="str">
            <v>DC_R18_xBLTE_yBNR_zDL3UL</v>
          </cell>
          <cell r="B984">
            <v>983</v>
          </cell>
          <cell r="C984">
            <v>961002</v>
          </cell>
          <cell r="D984" t="str">
            <v xml:space="preserve">Rel-18 Dual Connectivity (DC) of x LTE bands and y NR bands with z bands DL and 3 bands UL (x=1, 2, 3, 4; y=1, 2; 3&lt;=z&lt;=6) </v>
          </cell>
          <cell r="E984">
            <v>1</v>
          </cell>
          <cell r="F984" t="str">
            <v>Rel-18</v>
          </cell>
          <cell r="G984"/>
        </row>
        <row r="985">
          <cell r="A985" t="str">
            <v>DC_R18_xBLTE_yBNR_zDL3UL-Core</v>
          </cell>
          <cell r="B985">
            <v>984</v>
          </cell>
          <cell r="C985">
            <v>961102</v>
          </cell>
          <cell r="D985" t="str">
            <v xml:space="preserve">   Core part: Rel-18 Dual Connectivity (DC) of x LTE bands and y NR bands with z bands DL and 3 bands UL (x=1, 2, 3, 4; y=1, 2; 3&lt;=z&lt;=6) </v>
          </cell>
          <cell r="E985">
            <v>2</v>
          </cell>
          <cell r="F985" t="str">
            <v>Rel-18</v>
          </cell>
          <cell r="G985" t="str">
            <v>R4</v>
          </cell>
        </row>
        <row r="986">
          <cell r="A986" t="str">
            <v>DC_R18_xBLTE_yBNR_zDL3UL-Perf</v>
          </cell>
          <cell r="B986">
            <v>985</v>
          </cell>
          <cell r="C986">
            <v>961202</v>
          </cell>
          <cell r="D986" t="str">
            <v xml:space="preserve">   Perf. part: Rel-18 Dual Connectivity (DC) of x LTE bands and y NR bands with z bands DL and 3 bands UL (x=1, 2, 3, 4; y=1, 2; 3&lt;=z&lt;=6) </v>
          </cell>
          <cell r="E986">
            <v>2</v>
          </cell>
          <cell r="F986" t="str">
            <v>Rel-18</v>
          </cell>
          <cell r="G986" t="str">
            <v>R4</v>
          </cell>
        </row>
        <row r="987">
          <cell r="A987" t="str">
            <v>DC_R18_xBLTE_2BNR_yDL2UL</v>
          </cell>
          <cell r="B987">
            <v>986</v>
          </cell>
          <cell r="C987">
            <v>961003</v>
          </cell>
          <cell r="D987" t="str">
            <v xml:space="preserve">Rel-18 Dual Connectivity (DC) of x bands (x=1,2,3,4) LTE inter-band CA (xDL/1UL) and 2 bands NR inter-band CA (2DL/1UL) </v>
          </cell>
          <cell r="E987">
            <v>1</v>
          </cell>
          <cell r="F987" t="str">
            <v>Rel-18</v>
          </cell>
          <cell r="G987"/>
        </row>
        <row r="988">
          <cell r="A988" t="str">
            <v>DC_R18_xBLTE_2BNR_yDL2UL-Core</v>
          </cell>
          <cell r="B988">
            <v>987</v>
          </cell>
          <cell r="C988">
            <v>961103</v>
          </cell>
          <cell r="D988" t="str">
            <v xml:space="preserve">   Core part: Rel-18 Dual Connectivity (DC) of x bands (x=1,2,3,4) LTE inter-band CA (xDL/1UL) and 2 bands NR inter-band CA (2DL/1UL) </v>
          </cell>
          <cell r="E988">
            <v>2</v>
          </cell>
          <cell r="F988" t="str">
            <v>Rel-18</v>
          </cell>
          <cell r="G988" t="str">
            <v>R4</v>
          </cell>
        </row>
        <row r="989">
          <cell r="A989" t="str">
            <v>DC_R18_xBLTE_2BNR_yDL2UL-Perf</v>
          </cell>
          <cell r="B989">
            <v>988</v>
          </cell>
          <cell r="C989">
            <v>961203</v>
          </cell>
          <cell r="D989" t="str">
            <v xml:space="preserve">   Stopped - Perf. Part: Rel-18 Dual Connectivity (DC) of x bands (x=1,2,3,4) LTE inter-band CA (xDL/1UL) and 2 bands NR inter-band CA (2DL/1UL)</v>
          </cell>
          <cell r="E989">
            <v>2</v>
          </cell>
          <cell r="F989" t="str">
            <v>Rel-18</v>
          </cell>
          <cell r="G989" t="str">
            <v>R4</v>
          </cell>
        </row>
        <row r="990">
          <cell r="A990" t="str">
            <v>DC_R18_2BLTE_1BNR_3DL2UL</v>
          </cell>
          <cell r="B990">
            <v>989</v>
          </cell>
          <cell r="C990">
            <v>961004</v>
          </cell>
          <cell r="D990" t="str">
            <v xml:space="preserve">Rel-18 Dual Connectivity (DC) of 2 bands LTE inter-band CA (2DL/1UL) and 1 NR band (1DL/1UL) </v>
          </cell>
          <cell r="E990">
            <v>1</v>
          </cell>
          <cell r="F990" t="str">
            <v>Rel-18</v>
          </cell>
          <cell r="G990"/>
        </row>
        <row r="991">
          <cell r="A991" t="str">
            <v>DC_R18_2BLTE_1BNR_3DL2UL-Core</v>
          </cell>
          <cell r="B991">
            <v>990</v>
          </cell>
          <cell r="C991">
            <v>961104</v>
          </cell>
          <cell r="D991" t="str">
            <v xml:space="preserve">   Core part: Rel-18 Dual Connectivity (DC) of 2 bands LTE inter-band CA (2DL/1UL) and 1 NR band (1DL/1UL) </v>
          </cell>
          <cell r="E991">
            <v>2</v>
          </cell>
          <cell r="F991" t="str">
            <v>Rel-18</v>
          </cell>
          <cell r="G991" t="str">
            <v>R4</v>
          </cell>
        </row>
        <row r="992">
          <cell r="A992" t="str">
            <v>DC_R18_2BLTE_1BNR_3DL2UL-Perf</v>
          </cell>
          <cell r="B992">
            <v>991</v>
          </cell>
          <cell r="C992">
            <v>961204</v>
          </cell>
          <cell r="D992" t="str">
            <v xml:space="preserve">   Stopped - Perf. part: Rel-18 Dual Connectivity (DC) of 2 bands LTE inter-band CA (2DL/1UL) and 1 NR band (1DL/1UL) </v>
          </cell>
          <cell r="E992">
            <v>2</v>
          </cell>
          <cell r="F992" t="str">
            <v>Rel-18</v>
          </cell>
          <cell r="G992" t="str">
            <v>R4</v>
          </cell>
        </row>
        <row r="993">
          <cell r="A993" t="str">
            <v>DC_R18_xBLTE_1BNR_yDL2UL</v>
          </cell>
          <cell r="B993">
            <v>992</v>
          </cell>
          <cell r="C993">
            <v>961005</v>
          </cell>
          <cell r="D993" t="str">
            <v xml:space="preserve">Rel-18 Dual Connectivity (DC) of x bands (x=3,4,5) LTE inter-band CA (xDL/1UL) and 1 NR band (1DL/1UL) </v>
          </cell>
          <cell r="E993">
            <v>1</v>
          </cell>
          <cell r="F993" t="str">
            <v>Rel-18</v>
          </cell>
          <cell r="G993"/>
        </row>
        <row r="994">
          <cell r="A994" t="str">
            <v>DC_R18_xBLTE_1BNR_yDL2UL-Core</v>
          </cell>
          <cell r="B994">
            <v>993</v>
          </cell>
          <cell r="C994">
            <v>961105</v>
          </cell>
          <cell r="D994" t="str">
            <v xml:space="preserve">   Core part: Rel-18 Dual Connectivity (DC) of x bands (x=3,4,5) LTE inter-band CA (xDL/1UL) and 1 NR band (1DL/1UL) </v>
          </cell>
          <cell r="E994">
            <v>2</v>
          </cell>
          <cell r="F994" t="str">
            <v>Rel-18</v>
          </cell>
          <cell r="G994" t="str">
            <v>R4</v>
          </cell>
        </row>
        <row r="995">
          <cell r="A995" t="str">
            <v>DC_R18_xBLTE_1BNR_yDL2UL-Perf</v>
          </cell>
          <cell r="B995">
            <v>994</v>
          </cell>
          <cell r="C995">
            <v>961205</v>
          </cell>
          <cell r="D995" t="str">
            <v xml:space="preserve">   Perf. part: Rel-18 Dual Connectivity (DC) of x bands (x=3,4,5) LTE inter-band CA (xDL/1UL) and 1 NR band (1DL/1UL) </v>
          </cell>
          <cell r="E995">
            <v>2</v>
          </cell>
          <cell r="F995" t="str">
            <v>Rel-18</v>
          </cell>
          <cell r="G995" t="str">
            <v>R4</v>
          </cell>
        </row>
        <row r="996">
          <cell r="A996" t="str">
            <v>DC_R18_xBLTE_yBNR_zDL2UL</v>
          </cell>
          <cell r="B996">
            <v>995</v>
          </cell>
          <cell r="C996">
            <v>961006</v>
          </cell>
          <cell r="D996" t="str">
            <v xml:space="preserve">Rel-18 Dual Connectivity (DC) of x bands (x=1,2,3) LTE inter-band CA (xDL/1UL) and y bands (3&lt;=y&lt;=5 and x+y &lt;= 6) NR inter-band CA (yDL/1UL) </v>
          </cell>
          <cell r="E996">
            <v>1</v>
          </cell>
          <cell r="F996" t="str">
            <v>Rel-18</v>
          </cell>
          <cell r="G996"/>
        </row>
        <row r="997">
          <cell r="A997" t="str">
            <v>DC_R18_xBLTE_yBNR_zDL2UL-Core</v>
          </cell>
          <cell r="B997">
            <v>996</v>
          </cell>
          <cell r="C997">
            <v>961106</v>
          </cell>
          <cell r="D997" t="str">
            <v xml:space="preserve">   Core part: Rel-18 Dual Connectivity (DC) of x bands (x=1,2,3) LTE inter-band CA (xDL/1UL) and y bands (3&lt;=y&lt;=5 and x+y &lt;= 6) NR inter-band CA (yDL/1UL) </v>
          </cell>
          <cell r="E997">
            <v>2</v>
          </cell>
          <cell r="F997" t="str">
            <v>Rel-18</v>
          </cell>
          <cell r="G997" t="str">
            <v>R4</v>
          </cell>
        </row>
        <row r="998">
          <cell r="A998" t="str">
            <v>DC_R18_xBLTE_yBNR_zDL2UL-Perf</v>
          </cell>
          <cell r="B998">
            <v>997</v>
          </cell>
          <cell r="C998">
            <v>961206</v>
          </cell>
          <cell r="D998" t="str">
            <v xml:space="preserve">   Stopped - Perf. part: Rel-18 Dual Connectivity (DC) of x bands (x=1,2,3) LTE inter-band CA (xDL/1UL) and y bands (3&lt;=y&lt;=5 and x+y &lt;= 6) NR inter-band CA (yDL/1UL) </v>
          </cell>
          <cell r="E998">
            <v>2</v>
          </cell>
          <cell r="F998" t="str">
            <v>Rel-18</v>
          </cell>
          <cell r="G998" t="str">
            <v>R4</v>
          </cell>
        </row>
        <row r="999">
          <cell r="A999" t="str">
            <v>NR_LTE_V2X_PC5_combos_R18</v>
          </cell>
          <cell r="B999">
            <v>998</v>
          </cell>
          <cell r="C999">
            <v>960096</v>
          </cell>
          <cell r="D999" t="str">
            <v xml:space="preserve">Rel-18 band combinations for concurrent operation of NR/LTE Uu bands/band combinations and one NR/LTE V2X PC5 band </v>
          </cell>
          <cell r="E999">
            <v>1</v>
          </cell>
          <cell r="F999" t="str">
            <v>Rel-18</v>
          </cell>
          <cell r="G999"/>
        </row>
        <row r="1000">
          <cell r="A1000" t="str">
            <v>NR_LTE_V2X_PC5_combos_R18-Core</v>
          </cell>
          <cell r="B1000">
            <v>999</v>
          </cell>
          <cell r="C1000">
            <v>960196</v>
          </cell>
          <cell r="D1000" t="str">
            <v xml:space="preserve">   Core part: Rel-18 band combinations for concurrent operation of NR/LTE Uu bands/band combinations and one NR/LTE V2X PC5 band </v>
          </cell>
          <cell r="E1000">
            <v>2</v>
          </cell>
          <cell r="F1000" t="str">
            <v>Rel-18</v>
          </cell>
          <cell r="G1000" t="str">
            <v>R4</v>
          </cell>
        </row>
        <row r="1001">
          <cell r="A1001" t="str">
            <v>NR_LTE_V2X_PC5_combos_R18-Perf</v>
          </cell>
          <cell r="B1001">
            <v>1000</v>
          </cell>
          <cell r="C1001">
            <v>960296</v>
          </cell>
          <cell r="D1001" t="str">
            <v xml:space="preserve">   Perf. part: Rel-18 band combinations for concurrent operation of NR/LTE Uu bands/band combinations and one NR/LTE V2X PC5 band </v>
          </cell>
          <cell r="E1001">
            <v>2</v>
          </cell>
          <cell r="F1001" t="str">
            <v>Rel-18</v>
          </cell>
          <cell r="G1001" t="str">
            <v>R4</v>
          </cell>
        </row>
        <row r="1002">
          <cell r="A1002" t="str">
            <v>DL_intrpt_combos_TxSW_R18</v>
          </cell>
          <cell r="B1002">
            <v>1001</v>
          </cell>
          <cell r="C1002">
            <v>960094</v>
          </cell>
          <cell r="D1002" t="str">
            <v xml:space="preserve">Rel-18 downlink interruption for NR and EN-DC band combinations at dynamic Tx Switching in Uplink </v>
          </cell>
          <cell r="E1002">
            <v>1</v>
          </cell>
          <cell r="F1002" t="str">
            <v>Rel-18</v>
          </cell>
          <cell r="G1002"/>
        </row>
        <row r="1003">
          <cell r="A1003" t="str">
            <v>DL_intrpt_combos_TxSW_R18-Core</v>
          </cell>
          <cell r="B1003">
            <v>1002</v>
          </cell>
          <cell r="C1003">
            <v>960194</v>
          </cell>
          <cell r="D1003" t="str">
            <v xml:space="preserve">   Core part: Rel-18 downlink interruption for NR and EN-DC band combinations at dynamic Tx Switching in Uplink </v>
          </cell>
          <cell r="E1003">
            <v>2</v>
          </cell>
          <cell r="F1003" t="str">
            <v>Rel-18</v>
          </cell>
          <cell r="G1003" t="str">
            <v>R4</v>
          </cell>
        </row>
        <row r="1004">
          <cell r="A1004" t="str">
            <v>DL_intrpt_combos_TxSW_R18-Perf</v>
          </cell>
          <cell r="B1004">
            <v>1003</v>
          </cell>
          <cell r="C1004">
            <v>960294</v>
          </cell>
          <cell r="D1004" t="str">
            <v xml:space="preserve">   Perf. part: Rel-18 downlink interruption for NR and EN-DC band combinations at dynamic Tx Switching in Uplink </v>
          </cell>
          <cell r="E1004">
            <v>2</v>
          </cell>
          <cell r="F1004" t="str">
            <v>Rel-18</v>
          </cell>
          <cell r="G1004" t="str">
            <v>R4</v>
          </cell>
        </row>
        <row r="1005">
          <cell r="A1005" t="str">
            <v>-</v>
          </cell>
          <cell r="B1005">
            <v>1004</v>
          </cell>
          <cell r="C1005">
            <v>0</v>
          </cell>
          <cell r="D1005" t="str">
            <v>Rel-18 Other LTE-only</v>
          </cell>
          <cell r="E1005">
            <v>1</v>
          </cell>
          <cell r="F1005" t="str">
            <v>Rel-18</v>
          </cell>
          <cell r="G1005"/>
        </row>
        <row r="1006">
          <cell r="A1006" t="str">
            <v>HPUE_LTE_FDD_B14</v>
          </cell>
          <cell r="B1006">
            <v>1005</v>
          </cell>
          <cell r="C1006">
            <v>1010054</v>
          </cell>
          <cell r="D1006" t="str">
            <v xml:space="preserve">High Power UE (Power Class 2) for LTE FDD Band 14 </v>
          </cell>
          <cell r="E1006">
            <v>1</v>
          </cell>
          <cell r="F1006" t="str">
            <v>Rel-18</v>
          </cell>
          <cell r="G1006" t="str">
            <v>R4</v>
          </cell>
        </row>
        <row r="1007">
          <cell r="A1007" t="str">
            <v>HPUE_LTE_FDD_B14-Core</v>
          </cell>
          <cell r="B1007">
            <v>1006</v>
          </cell>
          <cell r="C1007">
            <v>1011054</v>
          </cell>
          <cell r="D1007" t="str">
            <v xml:space="preserve">   Core part: High Power UE (Power Class 2) for LTE FDD Band 14 </v>
          </cell>
          <cell r="E1007">
            <v>2</v>
          </cell>
          <cell r="F1007" t="str">
            <v>Rel-18</v>
          </cell>
          <cell r="G1007" t="str">
            <v>R4</v>
          </cell>
        </row>
        <row r="1008">
          <cell r="A1008" t="str">
            <v>HPUE_LTE_FDD_B14-Perf</v>
          </cell>
          <cell r="B1008">
            <v>1007</v>
          </cell>
          <cell r="C1008">
            <v>1012054</v>
          </cell>
          <cell r="D1008" t="str">
            <v xml:space="preserve">   Perf. part: High Power UE (Power Class 2) for LTE FDD Band 14 </v>
          </cell>
          <cell r="E1008">
            <v>2</v>
          </cell>
          <cell r="F1008" t="str">
            <v>Rel-18</v>
          </cell>
          <cell r="G1008" t="str">
            <v>R4</v>
          </cell>
        </row>
        <row r="1009">
          <cell r="A1009" t="str">
            <v>LTE_bands_R18_M1_M2_NB1_NB2</v>
          </cell>
          <cell r="B1009">
            <v>1008</v>
          </cell>
          <cell r="C1009">
            <v>981048</v>
          </cell>
          <cell r="D1009" t="str">
            <v xml:space="preserve">Additional LTE bands for UE categories M1/M2/NB1/NB2 in Rel-18 </v>
          </cell>
          <cell r="E1009">
            <v>1</v>
          </cell>
          <cell r="F1009" t="str">
            <v>Rel-18</v>
          </cell>
          <cell r="G1009"/>
        </row>
        <row r="1010">
          <cell r="A1010" t="str">
            <v>LTE_bands_R18_M1_M2_NB1_NB2-Core</v>
          </cell>
          <cell r="B1010">
            <v>1009</v>
          </cell>
          <cell r="C1010">
            <v>981148</v>
          </cell>
          <cell r="D1010" t="str">
            <v xml:space="preserve">   Core part: Additional LTE bands for UE categories M1/M2/NB1/NB2 in Rel-18 </v>
          </cell>
          <cell r="E1010">
            <v>2</v>
          </cell>
          <cell r="F1010" t="str">
            <v>Rel-18</v>
          </cell>
          <cell r="G1010" t="str">
            <v>R4</v>
          </cell>
        </row>
        <row r="1011">
          <cell r="A1011" t="str">
            <v>LTE_bands_R18_M1_M2_NB1_NB2-Perf</v>
          </cell>
          <cell r="B1011">
            <v>1010</v>
          </cell>
          <cell r="C1011">
            <v>981248</v>
          </cell>
          <cell r="D1011" t="str">
            <v xml:space="preserve">   Perf. part: Additional LTE bands for UE categories M1/M2/NB1/NB2 in Rel-18 </v>
          </cell>
          <cell r="E1011">
            <v>2</v>
          </cell>
          <cell r="F1011" t="str">
            <v>Rel-18</v>
          </cell>
          <cell r="G1011" t="str">
            <v>R4</v>
          </cell>
        </row>
        <row r="1012">
          <cell r="A1012" t="str">
            <v>LTE_900MHz_US</v>
          </cell>
          <cell r="B1012">
            <v>1011</v>
          </cell>
          <cell r="C1012">
            <v>981046</v>
          </cell>
          <cell r="D1012" t="str">
            <v xml:space="preserve">Introduction of 900 MHz LTE band in the US </v>
          </cell>
          <cell r="E1012">
            <v>1</v>
          </cell>
          <cell r="F1012" t="str">
            <v>Rel-18</v>
          </cell>
          <cell r="G1012"/>
        </row>
        <row r="1013">
          <cell r="A1013" t="str">
            <v>LTE_900MHz_US-Core</v>
          </cell>
          <cell r="B1013">
            <v>1012</v>
          </cell>
          <cell r="C1013">
            <v>981146</v>
          </cell>
          <cell r="D1013" t="str">
            <v xml:space="preserve">   Core part: Introduction of 900 MHz LTE band in the US </v>
          </cell>
          <cell r="E1013">
            <v>2</v>
          </cell>
          <cell r="F1013" t="str">
            <v>Rel-18</v>
          </cell>
          <cell r="G1013" t="str">
            <v>R4</v>
          </cell>
        </row>
        <row r="1014">
          <cell r="A1014" t="str">
            <v>LTE_900MHz_US-Perf</v>
          </cell>
          <cell r="B1014">
            <v>1013</v>
          </cell>
          <cell r="C1014">
            <v>981246</v>
          </cell>
          <cell r="D1014" t="str">
            <v xml:space="preserve">   Perf. part: Introduction of 900 MHz LTE band in the US </v>
          </cell>
          <cell r="E1014">
            <v>2</v>
          </cell>
          <cell r="F1014" t="str">
            <v>Rel-18</v>
          </cell>
          <cell r="G1014" t="str">
            <v>R4</v>
          </cell>
        </row>
        <row r="1015">
          <cell r="A1015" t="str">
            <v>LTE_900MHz_US-UEConTest</v>
          </cell>
          <cell r="B1015">
            <v>1014</v>
          </cell>
          <cell r="C1015">
            <v>1030064</v>
          </cell>
          <cell r="D1015" t="str">
            <v xml:space="preserve">   UE Conformance - Introduction of 900 MHz LTE band in the US </v>
          </cell>
          <cell r="E1015">
            <v>2</v>
          </cell>
          <cell r="F1015" t="str">
            <v>Rel-18</v>
          </cell>
          <cell r="G1015" t="str">
            <v>R5</v>
          </cell>
        </row>
        <row r="1016">
          <cell r="A1016" t="str">
            <v>LTE_intra_CA_MPR_35MHz_gap</v>
          </cell>
          <cell r="B1016">
            <v>1015</v>
          </cell>
          <cell r="C1016">
            <v>981040</v>
          </cell>
          <cell r="D1016" t="str">
            <v xml:space="preserve">Maximum Power Reduction Requirements (MPR) for LTE intra-band Carrier Aggregation (CA) with a Component Carrier (CC) gap larger than 35 MHz </v>
          </cell>
          <cell r="E1016">
            <v>1</v>
          </cell>
          <cell r="F1016" t="str">
            <v>Rel-18</v>
          </cell>
          <cell r="G1016"/>
        </row>
        <row r="1017">
          <cell r="A1017" t="str">
            <v>LTE_intra_CA_MPR_35MHz_gap-Core</v>
          </cell>
          <cell r="B1017">
            <v>1016</v>
          </cell>
          <cell r="C1017">
            <v>981140</v>
          </cell>
          <cell r="D1017" t="str">
            <v xml:space="preserve">   Core part: Maximum Power Reduction Requirements (MPR) for LTE intra-band Carrier Aggregation (CA) with a Component Carrier (CC) gap larger than 35 MHz </v>
          </cell>
          <cell r="E1017">
            <v>2</v>
          </cell>
          <cell r="F1017" t="str">
            <v>Rel-18</v>
          </cell>
          <cell r="G1017" t="str">
            <v>R4</v>
          </cell>
        </row>
        <row r="1018">
          <cell r="A1018" t="str">
            <v>LTE_CA_R18_xBDL_yBUL</v>
          </cell>
          <cell r="B1018">
            <v>1017</v>
          </cell>
          <cell r="C1018">
            <v>960099</v>
          </cell>
          <cell r="D1018" t="str">
            <v xml:space="preserve">Rel-18 LTE-Advanced Carrier Aggregation for x bands (2&lt;=x&lt;= 6) DL with y bands (y=1, 2) UL </v>
          </cell>
          <cell r="E1018">
            <v>1</v>
          </cell>
          <cell r="F1018" t="str">
            <v>Rel-18</v>
          </cell>
          <cell r="G1018"/>
        </row>
        <row r="1019">
          <cell r="A1019" t="str">
            <v>LTE_CA_R18_xBDL_yBUL-Core</v>
          </cell>
          <cell r="B1019">
            <v>1018</v>
          </cell>
          <cell r="C1019">
            <v>960199</v>
          </cell>
          <cell r="D1019" t="str">
            <v xml:space="preserve">   Core part: Rel-18 LTE-Advanced Carrier Aggregation for x bands (2&lt;=x&lt;= 6) DL with y bands (y=1, 2) UL </v>
          </cell>
          <cell r="E1019">
            <v>2</v>
          </cell>
          <cell r="F1019" t="str">
            <v>Rel-18</v>
          </cell>
          <cell r="G1019" t="str">
            <v>R4</v>
          </cell>
        </row>
        <row r="1020">
          <cell r="A1020" t="str">
            <v>LTE_CA_R18_xBDL_yBUL-Perf</v>
          </cell>
          <cell r="B1020">
            <v>1019</v>
          </cell>
          <cell r="C1020">
            <v>960299</v>
          </cell>
          <cell r="D1020" t="str">
            <v xml:space="preserve">   Stopped - Perf. part: Rel-18 LTE-Advanced Carrier Aggregation for x bands (2&lt;=x&lt;= 6) DL with y bands (y=1, 2) UL </v>
          </cell>
          <cell r="E1020">
            <v>2</v>
          </cell>
          <cell r="F1020" t="str">
            <v>Rel-18</v>
          </cell>
          <cell r="G1020" t="str">
            <v>R4</v>
          </cell>
        </row>
        <row r="1021">
          <cell r="A1021" t="str">
            <v>LTE_CA_intra_B8</v>
          </cell>
          <cell r="B1021">
            <v>1020</v>
          </cell>
          <cell r="C1021">
            <v>961000</v>
          </cell>
          <cell r="D1021" t="str">
            <v xml:space="preserve">LTE intra-band contiguous Carrier Aggregation for band 8 </v>
          </cell>
          <cell r="E1021">
            <v>1</v>
          </cell>
          <cell r="F1021" t="str">
            <v>Rel-18</v>
          </cell>
          <cell r="G1021" t="str">
            <v>R4</v>
          </cell>
        </row>
        <row r="1022">
          <cell r="A1022" t="str">
            <v>LTE_CA_intra_B8-Core</v>
          </cell>
          <cell r="B1022">
            <v>1021</v>
          </cell>
          <cell r="C1022">
            <v>961100</v>
          </cell>
          <cell r="D1022" t="str">
            <v xml:space="preserve">   Core part: LTE intra-band contiguous Carrier Aggregation for band 8 </v>
          </cell>
          <cell r="E1022">
            <v>2</v>
          </cell>
          <cell r="F1022" t="str">
            <v>Rel-18</v>
          </cell>
          <cell r="G1022" t="str">
            <v>R4</v>
          </cell>
        </row>
        <row r="1023">
          <cell r="A1023" t="str">
            <v>LTE600_US_lowCBW</v>
          </cell>
          <cell r="B1023">
            <v>1022</v>
          </cell>
          <cell r="C1023">
            <v>991040</v>
          </cell>
          <cell r="D1023" t="str">
            <v xml:space="preserve">Introduction of 600MHz US LTE band with 1.4 and 3MHz channel bandwidths </v>
          </cell>
          <cell r="E1023">
            <v>1</v>
          </cell>
          <cell r="F1023" t="str">
            <v>Rel-18</v>
          </cell>
          <cell r="G1023" t="str">
            <v>R4</v>
          </cell>
        </row>
        <row r="1024">
          <cell r="A1024" t="str">
            <v>LTE600_US_lowCBW-Core</v>
          </cell>
          <cell r="B1024">
            <v>1023</v>
          </cell>
          <cell r="C1024">
            <v>991140</v>
          </cell>
          <cell r="D1024" t="str">
            <v xml:space="preserve">   Core part: Introduction of 600MHz US LTE band with 1.4 and 3MHz channel bandwidths </v>
          </cell>
          <cell r="E1024">
            <v>2</v>
          </cell>
          <cell r="F1024" t="str">
            <v>Rel-18</v>
          </cell>
          <cell r="G1024" t="str">
            <v>R4</v>
          </cell>
        </row>
        <row r="1025">
          <cell r="A1025" t="str">
            <v>LTE600_US_lowCBW-Perf</v>
          </cell>
          <cell r="B1025">
            <v>1024</v>
          </cell>
          <cell r="C1025">
            <v>991240</v>
          </cell>
          <cell r="D1025" t="str">
            <v xml:space="preserve">   Perf. part: Introduction of 600MHz US LTE band with 1.4 and 3MHz channel bandwidths </v>
          </cell>
          <cell r="E1025">
            <v>2</v>
          </cell>
          <cell r="F1025" t="str">
            <v>Rel-18</v>
          </cell>
          <cell r="G1025" t="str">
            <v>R4</v>
          </cell>
        </row>
        <row r="1026">
          <cell r="A1026" t="str">
            <v>-</v>
          </cell>
          <cell r="B1026">
            <v>1025</v>
          </cell>
          <cell r="C1026">
            <v>0</v>
          </cell>
          <cell r="D1026" t="str">
            <v>Rel-18 RAN Studies</v>
          </cell>
          <cell r="E1026">
            <v>1</v>
          </cell>
          <cell r="F1026" t="str">
            <v>Rel-18</v>
          </cell>
          <cell r="G1026"/>
        </row>
        <row r="1027">
          <cell r="A1027" t="str">
            <v>FS_NR_sub1GHz_combo_enh</v>
          </cell>
          <cell r="B1027">
            <v>1026</v>
          </cell>
          <cell r="C1027">
            <v>991031</v>
          </cell>
          <cell r="D1027" t="str">
            <v xml:space="preserve">Study on enhancement for sub-1GHz NR band combinations </v>
          </cell>
          <cell r="E1027">
            <v>1</v>
          </cell>
          <cell r="F1027" t="str">
            <v>Rel-18</v>
          </cell>
          <cell r="G1027" t="str">
            <v>R4</v>
          </cell>
        </row>
        <row r="1028">
          <cell r="A1028" t="str">
            <v>FS_IMT2020_SAT_eval</v>
          </cell>
          <cell r="B1028">
            <v>1027</v>
          </cell>
          <cell r="C1028">
            <v>991030</v>
          </cell>
          <cell r="D1028" t="str">
            <v xml:space="preserve">Study on self-evaluation towards the IMT-2020 submission of the 3GPP Satellite Radio Interface Technology </v>
          </cell>
          <cell r="E1028">
            <v>1</v>
          </cell>
          <cell r="F1028" t="str">
            <v>Rel-18</v>
          </cell>
          <cell r="G1028" t="str">
            <v>RP</v>
          </cell>
        </row>
        <row r="1029">
          <cell r="A1029" t="str">
            <v>FS_Ambient_IoT_RAN</v>
          </cell>
          <cell r="B1029">
            <v>1028</v>
          </cell>
          <cell r="C1029">
            <v>970078</v>
          </cell>
          <cell r="D1029" t="str">
            <v xml:space="preserve">Study on Ambient IoT (Internet of Things) in RAN </v>
          </cell>
          <cell r="E1029">
            <v>1</v>
          </cell>
          <cell r="F1029" t="str">
            <v>Rel-18</v>
          </cell>
          <cell r="G1029" t="str">
            <v>RP</v>
          </cell>
        </row>
        <row r="1030">
          <cell r="A1030" t="str">
            <v>FS_SimBC</v>
          </cell>
          <cell r="B1030">
            <v>1029</v>
          </cell>
          <cell r="C1030">
            <v>950067</v>
          </cell>
          <cell r="D1030" t="str">
            <v xml:space="preserve">Study on simplification of band combination specification for NR and LTE </v>
          </cell>
          <cell r="E1030">
            <v>1</v>
          </cell>
          <cell r="F1030" t="str">
            <v>Rel-18</v>
          </cell>
          <cell r="G1030" t="str">
            <v>R4</v>
          </cell>
        </row>
        <row r="1031">
          <cell r="A1031" t="str">
            <v>FS_NR_FR2_OTA_enh</v>
          </cell>
          <cell r="B1031">
            <v>1030</v>
          </cell>
          <cell r="C1031">
            <v>950068</v>
          </cell>
          <cell r="D1031" t="str">
            <v xml:space="preserve">Study on NR frequency range 2 (FR2) Over-the-Air (OTA) testing enhancements </v>
          </cell>
          <cell r="E1031">
            <v>1</v>
          </cell>
          <cell r="F1031" t="str">
            <v>Rel-18</v>
          </cell>
          <cell r="G1031" t="str">
            <v>R4</v>
          </cell>
        </row>
        <row r="1032">
          <cell r="A1032" t="str">
            <v>FS_NR_BS_RF_evo</v>
          </cell>
          <cell r="B1032">
            <v>1031</v>
          </cell>
          <cell r="C1032">
            <v>950069</v>
          </cell>
          <cell r="D1032" t="str">
            <v xml:space="preserve">Study on NR base station (BS) RF requirement evolution </v>
          </cell>
          <cell r="E1032">
            <v>1</v>
          </cell>
          <cell r="F1032" t="str">
            <v>Rel-18</v>
          </cell>
          <cell r="G1032" t="str">
            <v>R4</v>
          </cell>
        </row>
        <row r="1033">
          <cell r="A1033" t="str">
            <v>FS_NR_700800900_combo_enh</v>
          </cell>
          <cell r="B1033">
            <v>1032</v>
          </cell>
          <cell r="C1033">
            <v>950070</v>
          </cell>
          <cell r="D1033" t="str">
            <v xml:space="preserve">Study on enhancement for 700/800/900MHz band combinations for NR </v>
          </cell>
          <cell r="E1033">
            <v>1</v>
          </cell>
          <cell r="F1033" t="str">
            <v>Rel-18</v>
          </cell>
          <cell r="G1033" t="str">
            <v>R4</v>
          </cell>
        </row>
        <row r="1034">
          <cell r="A1034" t="str">
            <v>FS_FR2_enhTestMethods</v>
          </cell>
          <cell r="B1034">
            <v>1033</v>
          </cell>
          <cell r="C1034">
            <v>850071</v>
          </cell>
          <cell r="D1034" t="str">
            <v>Study on enhanced test methods for FR2 NR UEs</v>
          </cell>
          <cell r="E1034">
            <v>1</v>
          </cell>
          <cell r="F1034" t="str">
            <v>Rel-18</v>
          </cell>
          <cell r="G1034" t="str">
            <v>R4</v>
          </cell>
        </row>
        <row r="1035">
          <cell r="A1035" t="str">
            <v>FS_NR_eff_BW_util</v>
          </cell>
          <cell r="B1035">
            <v>1034</v>
          </cell>
          <cell r="C1035">
            <v>890040</v>
          </cell>
          <cell r="D1035" t="str">
            <v xml:space="preserve">Study on efficient utilization of licensed spectrum that is not aligned with existing NR channel bandwidths </v>
          </cell>
          <cell r="E1035">
            <v>1</v>
          </cell>
          <cell r="F1035" t="str">
            <v>Rel-18</v>
          </cell>
          <cell r="G1035" t="str">
            <v>R4</v>
          </cell>
        </row>
        <row r="1036">
          <cell r="A1036" t="str">
            <v>-</v>
          </cell>
          <cell r="B1036">
            <v>1035</v>
          </cell>
          <cell r="C1036">
            <v>0</v>
          </cell>
          <cell r="D1036" t="str">
            <v>Rel-18 Network automation</v>
          </cell>
          <cell r="E1036">
            <v>1</v>
          </cell>
          <cell r="F1036" t="str">
            <v>Rel-18</v>
          </cell>
          <cell r="G1036"/>
        </row>
        <row r="1037">
          <cell r="A1037" t="str">
            <v>eNA_Ph3</v>
          </cell>
          <cell r="B1037">
            <v>1036</v>
          </cell>
          <cell r="C1037">
            <v>990118</v>
          </cell>
          <cell r="D1037" t="str">
            <v xml:space="preserve">Enablers for Network Automation for 5G phase 3 </v>
          </cell>
          <cell r="E1037">
            <v>1</v>
          </cell>
          <cell r="F1037" t="str">
            <v>Rel-18</v>
          </cell>
          <cell r="G1037"/>
        </row>
        <row r="1038">
          <cell r="A1038" t="str">
            <v>FS_eNA_Ph3</v>
          </cell>
          <cell r="B1038">
            <v>1037</v>
          </cell>
          <cell r="C1038">
            <v>940073</v>
          </cell>
          <cell r="D1038" t="str">
            <v xml:space="preserve">   Study on Enablers for Network Automation for 5G - phase 3 </v>
          </cell>
          <cell r="E1038">
            <v>2</v>
          </cell>
          <cell r="F1038" t="str">
            <v>Rel-18</v>
          </cell>
          <cell r="G1038" t="str">
            <v>S2</v>
          </cell>
        </row>
        <row r="1039">
          <cell r="A1039" t="str">
            <v>FS_eNA_SEC_Ph3</v>
          </cell>
          <cell r="B1039">
            <v>1038</v>
          </cell>
          <cell r="C1039">
            <v>950021</v>
          </cell>
          <cell r="D1039" t="str">
            <v xml:space="preserve">   Study on security aspects of enablers for Network Automation for 5G - phase 3 </v>
          </cell>
          <cell r="E1039">
            <v>2</v>
          </cell>
          <cell r="F1039" t="str">
            <v>Rel-18</v>
          </cell>
          <cell r="G1039" t="str">
            <v>S3</v>
          </cell>
        </row>
        <row r="1040">
          <cell r="A1040" t="str">
            <v>eNA_Ph3_SEC</v>
          </cell>
          <cell r="B1040">
            <v>1039</v>
          </cell>
          <cell r="C1040">
            <v>990042</v>
          </cell>
          <cell r="D1040" t="str">
            <v xml:space="preserve">   Security aspects of enablers for Network Automation for 5G - phase 3 </v>
          </cell>
          <cell r="E1040">
            <v>2</v>
          </cell>
          <cell r="F1040" t="str">
            <v>Rel-18</v>
          </cell>
          <cell r="G1040" t="str">
            <v>S3</v>
          </cell>
        </row>
        <row r="1041">
          <cell r="A1041" t="str">
            <v>eNA_Ph3</v>
          </cell>
          <cell r="B1041">
            <v>1040</v>
          </cell>
          <cell r="C1041">
            <v>980020</v>
          </cell>
          <cell r="D1041" t="str">
            <v xml:space="preserve">   (stage 2 of eNA_Ph3) Enablers for Network Automation for 5G phase 3 </v>
          </cell>
          <cell r="E1041">
            <v>2</v>
          </cell>
          <cell r="F1041" t="str">
            <v>Rel-18</v>
          </cell>
          <cell r="G1041" t="str">
            <v>S2</v>
          </cell>
        </row>
        <row r="1042">
          <cell r="A1042" t="str">
            <v>eNA_Ph3</v>
          </cell>
          <cell r="B1042">
            <v>1041</v>
          </cell>
          <cell r="C1042">
            <v>990010</v>
          </cell>
          <cell r="D1042" t="str">
            <v xml:space="preserve">   CT3 aspects of eNA_Ph3</v>
          </cell>
          <cell r="E1042">
            <v>2</v>
          </cell>
          <cell r="F1042" t="str">
            <v>Rel-18</v>
          </cell>
          <cell r="G1042" t="str">
            <v>C3</v>
          </cell>
        </row>
        <row r="1043">
          <cell r="A1043" t="str">
            <v>eNA_Ph3</v>
          </cell>
          <cell r="B1043">
            <v>1042</v>
          </cell>
          <cell r="C1043">
            <v>990104</v>
          </cell>
          <cell r="D1043" t="str">
            <v xml:space="preserve">   CT4 aspects of eNA_Ph3</v>
          </cell>
          <cell r="E1043">
            <v>2</v>
          </cell>
          <cell r="F1043" t="str">
            <v>Rel-18</v>
          </cell>
          <cell r="G1043" t="str">
            <v>C4</v>
          </cell>
        </row>
        <row r="1044">
          <cell r="A1044" t="str">
            <v>eNetAE</v>
          </cell>
          <cell r="B1044">
            <v>1043</v>
          </cell>
          <cell r="C1044">
            <v>980039</v>
          </cell>
          <cell r="D1044" t="str">
            <v>Enhancement of Network Automation Enablers</v>
          </cell>
          <cell r="E1044">
            <v>1</v>
          </cell>
          <cell r="F1044" t="str">
            <v>Rel-18</v>
          </cell>
          <cell r="G1044" t="str">
            <v>C3</v>
          </cell>
        </row>
        <row r="1045">
          <cell r="A1045" t="str">
            <v>-</v>
          </cell>
          <cell r="B1045">
            <v>1044</v>
          </cell>
          <cell r="C1045">
            <v>0</v>
          </cell>
          <cell r="D1045" t="str">
            <v>Rel-18 other Studies</v>
          </cell>
          <cell r="E1045">
            <v>1</v>
          </cell>
          <cell r="F1045" t="str">
            <v>Rel-18</v>
          </cell>
          <cell r="G1045"/>
        </row>
        <row r="1046">
          <cell r="A1046" t="str">
            <v>FS_5GET</v>
          </cell>
          <cell r="B1046">
            <v>1045</v>
          </cell>
          <cell r="C1046">
            <v>860010</v>
          </cell>
          <cell r="D1046" t="str">
            <v xml:space="preserve">Guidelines for Extra-territorial 5G Systems </v>
          </cell>
          <cell r="E1046">
            <v>1</v>
          </cell>
          <cell r="F1046" t="str">
            <v>Rel-18</v>
          </cell>
          <cell r="G1046" t="str">
            <v>S1</v>
          </cell>
        </row>
        <row r="1047">
          <cell r="A1047" t="str">
            <v>FS_NRFe</v>
          </cell>
          <cell r="B1047">
            <v>1046</v>
          </cell>
          <cell r="C1047">
            <v>960002</v>
          </cell>
          <cell r="D1047" t="str">
            <v>Study on NRF API enhancements to avoid signalling and storing of redundant data</v>
          </cell>
          <cell r="E1047">
            <v>1</v>
          </cell>
          <cell r="F1047" t="str">
            <v>Rel-18</v>
          </cell>
          <cell r="G1047" t="str">
            <v>C4</v>
          </cell>
        </row>
        <row r="1048">
          <cell r="A1048" t="str">
            <v>-</v>
          </cell>
          <cell r="B1048">
            <v>1047</v>
          </cell>
          <cell r="C1048">
            <v>0</v>
          </cell>
          <cell r="D1048" t="str">
            <v>Rel-18 Management-only Features</v>
          </cell>
          <cell r="E1048">
            <v>1</v>
          </cell>
          <cell r="F1048" t="str">
            <v>Rel-18</v>
          </cell>
          <cell r="G1048"/>
        </row>
        <row r="1049">
          <cell r="A1049" t="str">
            <v>MCVNF</v>
          </cell>
          <cell r="B1049">
            <v>1048</v>
          </cell>
          <cell r="C1049">
            <v>1000007</v>
          </cell>
          <cell r="D1049" t="str">
            <v xml:space="preserve">Management of cloud-native Virtualized Network Functions </v>
          </cell>
          <cell r="E1049">
            <v>1</v>
          </cell>
          <cell r="F1049" t="str">
            <v>Rel-18</v>
          </cell>
          <cell r="G1049" t="str">
            <v>S5</v>
          </cell>
        </row>
        <row r="1050">
          <cell r="A1050" t="str">
            <v>CHNSWO</v>
          </cell>
          <cell r="B1050">
            <v>1049</v>
          </cell>
          <cell r="C1050">
            <v>1000011</v>
          </cell>
          <cell r="D1050" t="str">
            <v xml:space="preserve">Charging enhancement for Network Slice based wholesale in roaming </v>
          </cell>
          <cell r="E1050">
            <v>1</v>
          </cell>
          <cell r="F1050" t="str">
            <v>Rel-18</v>
          </cell>
          <cell r="G1050" t="str">
            <v>S5</v>
          </cell>
        </row>
        <row r="1051">
          <cell r="A1051" t="str">
            <v>NSOEU</v>
          </cell>
          <cell r="B1051">
            <v>1050</v>
          </cell>
          <cell r="C1051">
            <v>1000014</v>
          </cell>
          <cell r="D1051" t="str">
            <v xml:space="preserve">Network and Service Operations for Energy Utilities </v>
          </cell>
          <cell r="E1051">
            <v>1</v>
          </cell>
          <cell r="F1051" t="str">
            <v>Rel-18</v>
          </cell>
          <cell r="G1051" t="str">
            <v>S5</v>
          </cell>
        </row>
        <row r="1052">
          <cell r="A1052" t="str">
            <v>FS_CHFSeg</v>
          </cell>
          <cell r="B1052">
            <v>1051</v>
          </cell>
          <cell r="C1052">
            <v>980026</v>
          </cell>
          <cell r="D1052" t="str">
            <v xml:space="preserve">Study on CHF Segmentation </v>
          </cell>
          <cell r="E1052">
            <v>1</v>
          </cell>
          <cell r="F1052" t="str">
            <v>Rel-18</v>
          </cell>
          <cell r="G1052" t="str">
            <v>S5</v>
          </cell>
        </row>
        <row r="1053">
          <cell r="A1053" t="str">
            <v>5GMDT_Ph2</v>
          </cell>
          <cell r="B1053">
            <v>1052</v>
          </cell>
          <cell r="C1053">
            <v>980029</v>
          </cell>
          <cell r="D1053" t="str">
            <v xml:space="preserve">Management of Trace/MDT phase 2 </v>
          </cell>
          <cell r="E1053">
            <v>1</v>
          </cell>
          <cell r="F1053" t="str">
            <v>Rel-18</v>
          </cell>
          <cell r="G1053" t="str">
            <v>S5</v>
          </cell>
        </row>
        <row r="1054">
          <cell r="A1054" t="str">
            <v>EE5GPLUS_Ph2</v>
          </cell>
          <cell r="B1054">
            <v>1053</v>
          </cell>
          <cell r="C1054">
            <v>940037</v>
          </cell>
          <cell r="D1054" t="str">
            <v xml:space="preserve">Enhancements of EE for 5G Phase 2 </v>
          </cell>
          <cell r="E1054">
            <v>1</v>
          </cell>
          <cell r="F1054" t="str">
            <v>Rel-18</v>
          </cell>
          <cell r="G1054" t="str">
            <v>S5</v>
          </cell>
        </row>
        <row r="1055">
          <cell r="A1055" t="str">
            <v>SCAS_5G_MF</v>
          </cell>
          <cell r="B1055">
            <v>1054</v>
          </cell>
          <cell r="C1055">
            <v>940014</v>
          </cell>
          <cell r="D1055" t="str">
            <v xml:space="preserve">Security Assurance Specification for Management Function (MnF) </v>
          </cell>
          <cell r="E1055">
            <v>1</v>
          </cell>
          <cell r="F1055" t="str">
            <v>Rel-18</v>
          </cell>
          <cell r="G1055" t="str">
            <v>S3</v>
          </cell>
        </row>
        <row r="1056">
          <cell r="A1056" t="str">
            <v>MMS_CH_SBI</v>
          </cell>
          <cell r="B1056">
            <v>1055</v>
          </cell>
          <cell r="C1056">
            <v>960023</v>
          </cell>
          <cell r="D1056" t="str">
            <v>Multimedia Messaging Service Charging using service-based interface</v>
          </cell>
          <cell r="E1056">
            <v>1</v>
          </cell>
          <cell r="F1056" t="str">
            <v>Rel-18</v>
          </cell>
          <cell r="G1056" t="str">
            <v>S5</v>
          </cell>
        </row>
        <row r="1057">
          <cell r="A1057" t="str">
            <v>PM_KPI_5G_Ph3</v>
          </cell>
          <cell r="B1057">
            <v>1056</v>
          </cell>
          <cell r="C1057">
            <v>960025</v>
          </cell>
          <cell r="D1057" t="str">
            <v>5G performance measurements and KPIs phase 3</v>
          </cell>
          <cell r="E1057">
            <v>1</v>
          </cell>
          <cell r="F1057" t="str">
            <v>Rel-18</v>
          </cell>
          <cell r="G1057" t="str">
            <v>S5</v>
          </cell>
        </row>
        <row r="1058">
          <cell r="A1058" t="str">
            <v>eQoE</v>
          </cell>
          <cell r="B1058">
            <v>1057</v>
          </cell>
          <cell r="C1058">
            <v>870027</v>
          </cell>
          <cell r="D1058" t="str">
            <v xml:space="preserve">Enhancement of QoE Measurement Collection </v>
          </cell>
          <cell r="E1058">
            <v>1</v>
          </cell>
          <cell r="F1058" t="str">
            <v>Rel-18</v>
          </cell>
          <cell r="G1058" t="str">
            <v>S5</v>
          </cell>
        </row>
        <row r="1059">
          <cell r="A1059" t="str">
            <v>eECM</v>
          </cell>
          <cell r="B1059">
            <v>1058</v>
          </cell>
          <cell r="C1059">
            <v>950036</v>
          </cell>
          <cell r="D1059" t="str">
            <v xml:space="preserve">Enhanced Edge Computing Management </v>
          </cell>
          <cell r="E1059">
            <v>1</v>
          </cell>
          <cell r="F1059" t="str">
            <v>Rel-18</v>
          </cell>
          <cell r="G1059" t="str">
            <v>S5</v>
          </cell>
        </row>
        <row r="1060">
          <cell r="A1060" t="str">
            <v>FS_MNSAC</v>
          </cell>
          <cell r="B1060">
            <v>1059</v>
          </cell>
          <cell r="C1060">
            <v>890016</v>
          </cell>
          <cell r="D1060" t="str">
            <v xml:space="preserve">Study on access control for management service </v>
          </cell>
          <cell r="E1060">
            <v>1</v>
          </cell>
          <cell r="F1060" t="str">
            <v>Rel-17</v>
          </cell>
          <cell r="G1060" t="str">
            <v>S5</v>
          </cell>
        </row>
        <row r="1061">
          <cell r="A1061" t="str">
            <v>MSAC</v>
          </cell>
          <cell r="B1061">
            <v>1060</v>
          </cell>
          <cell r="C1061">
            <v>930010</v>
          </cell>
          <cell r="D1061" t="str">
            <v xml:space="preserve">Access control for management service </v>
          </cell>
          <cell r="E1061">
            <v>1</v>
          </cell>
          <cell r="F1061" t="str">
            <v>Rel-18</v>
          </cell>
          <cell r="G1061" t="str">
            <v>S5</v>
          </cell>
        </row>
        <row r="1062">
          <cell r="A1062" t="str">
            <v>eNETSLICE_PRO</v>
          </cell>
          <cell r="B1062">
            <v>1061</v>
          </cell>
          <cell r="C1062">
            <v>940033</v>
          </cell>
          <cell r="D1062" t="str">
            <v xml:space="preserve">Network slice provisioning enhancement </v>
          </cell>
          <cell r="E1062">
            <v>1</v>
          </cell>
          <cell r="F1062" t="str">
            <v>Rel-18</v>
          </cell>
          <cell r="G1062" t="str">
            <v>S5</v>
          </cell>
        </row>
        <row r="1063">
          <cell r="A1063" t="str">
            <v>FS_YANG</v>
          </cell>
          <cell r="B1063">
            <v>1062</v>
          </cell>
          <cell r="C1063">
            <v>890017</v>
          </cell>
          <cell r="D1063" t="str">
            <v xml:space="preserve">Study on YANG PUSH </v>
          </cell>
          <cell r="E1063">
            <v>1</v>
          </cell>
          <cell r="F1063" t="str">
            <v>Rel-18</v>
          </cell>
          <cell r="G1063" t="str">
            <v>S5</v>
          </cell>
        </row>
        <row r="1064">
          <cell r="A1064" t="str">
            <v>FS_CICDNS</v>
          </cell>
          <cell r="B1064">
            <v>1063</v>
          </cell>
          <cell r="C1064">
            <v>910028</v>
          </cell>
          <cell r="D1064" t="str">
            <v xml:space="preserve">Study on Continuous integration continuous delivery support for 3GPP NFs. </v>
          </cell>
          <cell r="E1064">
            <v>1</v>
          </cell>
          <cell r="F1064" t="str">
            <v>Rel-18</v>
          </cell>
          <cell r="G1064" t="str">
            <v>S5</v>
          </cell>
        </row>
        <row r="1065">
          <cell r="A1065" t="str">
            <v>FS_eSBMA</v>
          </cell>
          <cell r="B1065">
            <v>1064</v>
          </cell>
          <cell r="C1065">
            <v>910031</v>
          </cell>
          <cell r="D1065" t="str">
            <v xml:space="preserve">Study on Enhancement of service-based management architecture </v>
          </cell>
          <cell r="E1065">
            <v>1</v>
          </cell>
          <cell r="F1065" t="str">
            <v>Rel-18</v>
          </cell>
          <cell r="G1065" t="str">
            <v>S5</v>
          </cell>
        </row>
        <row r="1066">
          <cell r="A1066" t="str">
            <v>eSBMA</v>
          </cell>
          <cell r="B1066">
            <v>1065</v>
          </cell>
          <cell r="C1066">
            <v>990026</v>
          </cell>
          <cell r="D1066" t="str">
            <v xml:space="preserve">Service based management architecture </v>
          </cell>
          <cell r="E1066">
            <v>1</v>
          </cell>
          <cell r="F1066" t="str">
            <v>Rel-18</v>
          </cell>
          <cell r="G1066" t="str">
            <v>S5</v>
          </cell>
        </row>
        <row r="1067">
          <cell r="A1067" t="str">
            <v>FS_MANWDAF</v>
          </cell>
          <cell r="B1067">
            <v>1066</v>
          </cell>
          <cell r="C1067">
            <v>940034</v>
          </cell>
          <cell r="D1067" t="str">
            <v xml:space="preserve">Study on Enhancement of the management aspects related to NWDAF </v>
          </cell>
          <cell r="E1067">
            <v>1</v>
          </cell>
          <cell r="F1067" t="str">
            <v>Rel-18</v>
          </cell>
          <cell r="G1067" t="str">
            <v>S5</v>
          </cell>
        </row>
        <row r="1068">
          <cell r="A1068" t="str">
            <v>MANWDAF</v>
          </cell>
          <cell r="B1068">
            <v>1067</v>
          </cell>
          <cell r="C1068">
            <v>990031</v>
          </cell>
          <cell r="D1068" t="str">
            <v xml:space="preserve">Management Aspects related to NWDAF </v>
          </cell>
          <cell r="E1068">
            <v>1</v>
          </cell>
          <cell r="F1068" t="str">
            <v>Rel-18</v>
          </cell>
          <cell r="G1068" t="str">
            <v>S5</v>
          </cell>
        </row>
        <row r="1069">
          <cell r="A1069" t="str">
            <v>FS_OAM_eNPN</v>
          </cell>
          <cell r="B1069">
            <v>1068</v>
          </cell>
          <cell r="C1069">
            <v>940035</v>
          </cell>
          <cell r="D1069" t="str">
            <v xml:space="preserve">Study on enhancement of management of non-public networks </v>
          </cell>
          <cell r="E1069">
            <v>1</v>
          </cell>
          <cell r="F1069" t="str">
            <v>Rel-18</v>
          </cell>
          <cell r="G1069" t="str">
            <v>S5</v>
          </cell>
        </row>
        <row r="1070">
          <cell r="A1070" t="str">
            <v>FS_EE5G_Ph2</v>
          </cell>
          <cell r="B1070">
            <v>1069</v>
          </cell>
          <cell r="C1070">
            <v>940036</v>
          </cell>
          <cell r="D1070" t="str">
            <v xml:space="preserve">Study on new aspects of EE for 5G networks Phase 2 </v>
          </cell>
          <cell r="E1070">
            <v>1</v>
          </cell>
          <cell r="F1070" t="str">
            <v>Rel-18</v>
          </cell>
          <cell r="G1070" t="str">
            <v>S5</v>
          </cell>
        </row>
        <row r="1071">
          <cell r="A1071" t="str">
            <v>FS_DCSA</v>
          </cell>
          <cell r="B1071">
            <v>1070</v>
          </cell>
          <cell r="C1071">
            <v>940038</v>
          </cell>
          <cell r="D1071" t="str">
            <v xml:space="preserve">Study on Deterministic Communication Service Assurance </v>
          </cell>
          <cell r="E1071">
            <v>1</v>
          </cell>
          <cell r="F1071" t="str">
            <v>Rel-18</v>
          </cell>
          <cell r="G1071" t="str">
            <v>S5</v>
          </cell>
        </row>
        <row r="1072">
          <cell r="A1072" t="str">
            <v>FS_ANLEVA</v>
          </cell>
          <cell r="B1072">
            <v>1071</v>
          </cell>
          <cell r="C1072">
            <v>940041</v>
          </cell>
          <cell r="D1072" t="str">
            <v xml:space="preserve">Study on evaluation of autonomous network levels </v>
          </cell>
          <cell r="E1072">
            <v>1</v>
          </cell>
          <cell r="F1072" t="str">
            <v>Rel-18</v>
          </cell>
          <cell r="G1072" t="str">
            <v>S5</v>
          </cell>
        </row>
        <row r="1073">
          <cell r="A1073" t="str">
            <v>FS_eANL</v>
          </cell>
          <cell r="B1073">
            <v>1072</v>
          </cell>
          <cell r="C1073">
            <v>940042</v>
          </cell>
          <cell r="D1073" t="str">
            <v xml:space="preserve">Study on enhancement of autonomous network levels </v>
          </cell>
          <cell r="E1073">
            <v>1</v>
          </cell>
          <cell r="F1073" t="str">
            <v>Rel-18</v>
          </cell>
          <cell r="G1073" t="str">
            <v>S5</v>
          </cell>
        </row>
        <row r="1074">
          <cell r="A1074" t="str">
            <v>FS_eIDMS_MN</v>
          </cell>
          <cell r="B1074">
            <v>1073</v>
          </cell>
          <cell r="C1074">
            <v>940046</v>
          </cell>
          <cell r="D1074" t="str">
            <v xml:space="preserve">Study on enhanced intent driven management services for mobile networks </v>
          </cell>
          <cell r="E1074">
            <v>1</v>
          </cell>
          <cell r="F1074" t="str">
            <v>Rel-18</v>
          </cell>
          <cell r="G1074" t="str">
            <v>S5</v>
          </cell>
        </row>
        <row r="1075">
          <cell r="A1075" t="str">
            <v>FS_eSBMAe</v>
          </cell>
          <cell r="B1075">
            <v>1074</v>
          </cell>
          <cell r="C1075">
            <v>950027</v>
          </cell>
          <cell r="D1075" t="str">
            <v xml:space="preserve">Study on Basic SBMA enabler enhancements </v>
          </cell>
          <cell r="E1075">
            <v>1</v>
          </cell>
          <cell r="F1075" t="str">
            <v>Rel-18</v>
          </cell>
          <cell r="G1075" t="str">
            <v>S5</v>
          </cell>
        </row>
        <row r="1076">
          <cell r="A1076" t="str">
            <v>FS_MEC_ECM</v>
          </cell>
          <cell r="B1076">
            <v>1075</v>
          </cell>
          <cell r="C1076">
            <v>950029</v>
          </cell>
          <cell r="D1076" t="str">
            <v xml:space="preserve">Study on alignment with ETSI MEC for Edge computing management </v>
          </cell>
          <cell r="E1076">
            <v>1</v>
          </cell>
          <cell r="F1076" t="str">
            <v>Rel-18</v>
          </cell>
          <cell r="G1076" t="str">
            <v>S5</v>
          </cell>
        </row>
        <row r="1077">
          <cell r="A1077" t="str">
            <v>FS_5GLAN_Mgt</v>
          </cell>
          <cell r="B1077">
            <v>1076</v>
          </cell>
          <cell r="C1077">
            <v>950030</v>
          </cell>
          <cell r="D1077" t="str">
            <v xml:space="preserve">Study on Management Aspect of 5GLAN </v>
          </cell>
          <cell r="E1077">
            <v>1</v>
          </cell>
          <cell r="F1077" t="str">
            <v>Rel-18</v>
          </cell>
          <cell r="G1077" t="str">
            <v>S5</v>
          </cell>
        </row>
        <row r="1078">
          <cell r="A1078" t="str">
            <v>5GLAN_Mgt</v>
          </cell>
          <cell r="B1078">
            <v>1077</v>
          </cell>
          <cell r="C1078">
            <v>990027</v>
          </cell>
          <cell r="D1078" t="str">
            <v xml:space="preserve">Management Aspect of 5GLAN </v>
          </cell>
          <cell r="E1078">
            <v>1</v>
          </cell>
          <cell r="F1078" t="str">
            <v>Rel-18</v>
          </cell>
          <cell r="G1078" t="str">
            <v>S5</v>
          </cell>
        </row>
        <row r="1079">
          <cell r="A1079" t="str">
            <v>FS_MCVNF</v>
          </cell>
          <cell r="B1079">
            <v>1078</v>
          </cell>
          <cell r="C1079">
            <v>950032</v>
          </cell>
          <cell r="D1079" t="str">
            <v xml:space="preserve">Study on Management of Cloud Native Virtualized Network Functions </v>
          </cell>
          <cell r="E1079">
            <v>1</v>
          </cell>
          <cell r="F1079" t="str">
            <v>Rel-18</v>
          </cell>
          <cell r="G1079" t="str">
            <v>S5</v>
          </cell>
        </row>
        <row r="1080">
          <cell r="A1080" t="str">
            <v>FS_MANS_ph2</v>
          </cell>
          <cell r="B1080">
            <v>1079</v>
          </cell>
          <cell r="C1080">
            <v>950033</v>
          </cell>
          <cell r="D1080" t="str">
            <v xml:space="preserve">Study on Management Aspects of 5G MOCN Network Sharing Phase2 </v>
          </cell>
          <cell r="E1080">
            <v>1</v>
          </cell>
          <cell r="F1080" t="str">
            <v>Rel-18</v>
          </cell>
          <cell r="G1080" t="str">
            <v>S5</v>
          </cell>
        </row>
        <row r="1081">
          <cell r="A1081" t="str">
            <v>MANS_ph2</v>
          </cell>
          <cell r="B1081">
            <v>1080</v>
          </cell>
          <cell r="C1081">
            <v>1000012</v>
          </cell>
          <cell r="D1081" t="str">
            <v xml:space="preserve">Management Aspects of 5G Network Sharing Phase2 </v>
          </cell>
          <cell r="E1081">
            <v>1</v>
          </cell>
          <cell r="F1081" t="str">
            <v>Rel-18</v>
          </cell>
          <cell r="G1081" t="str">
            <v>S5</v>
          </cell>
        </row>
        <row r="1082">
          <cell r="A1082" t="str">
            <v>FS_5GMDT_Ph2</v>
          </cell>
          <cell r="B1082">
            <v>1081</v>
          </cell>
          <cell r="C1082">
            <v>950034</v>
          </cell>
          <cell r="D1082" t="str">
            <v xml:space="preserve">Study on Management of Trace/MDT phase 2 </v>
          </cell>
          <cell r="E1082">
            <v>1</v>
          </cell>
          <cell r="F1082" t="str">
            <v>Rel-18</v>
          </cell>
          <cell r="G1082" t="str">
            <v>S5</v>
          </cell>
        </row>
        <row r="1083">
          <cell r="A1083" t="str">
            <v>FS_FSEV</v>
          </cell>
          <cell r="B1083">
            <v>1082</v>
          </cell>
          <cell r="C1083">
            <v>950035</v>
          </cell>
          <cell r="D1083" t="str">
            <v xml:space="preserve">Study on Fault Supervision Evolution </v>
          </cell>
          <cell r="E1083">
            <v>1</v>
          </cell>
          <cell r="F1083" t="str">
            <v>Rel-18</v>
          </cell>
          <cell r="G1083" t="str">
            <v>S5</v>
          </cell>
        </row>
        <row r="1084">
          <cell r="A1084" t="str">
            <v>FS_MEDACO_RAN</v>
          </cell>
          <cell r="B1084">
            <v>1083</v>
          </cell>
          <cell r="C1084">
            <v>960024</v>
          </cell>
          <cell r="D1084" t="str">
            <v xml:space="preserve">Study on measurement data collection to support RAN intelligence </v>
          </cell>
          <cell r="E1084">
            <v>1</v>
          </cell>
          <cell r="F1084" t="str">
            <v>Rel-18</v>
          </cell>
          <cell r="G1084" t="str">
            <v>S5</v>
          </cell>
        </row>
        <row r="1085">
          <cell r="A1085" t="str">
            <v>FS_NCHF_Ph2</v>
          </cell>
          <cell r="B1085">
            <v>1084</v>
          </cell>
          <cell r="C1085">
            <v>920020</v>
          </cell>
          <cell r="D1085" t="str">
            <v>Study on Nchf charging services phase 2</v>
          </cell>
          <cell r="E1085">
            <v>1</v>
          </cell>
          <cell r="F1085" t="str">
            <v>Rel-18</v>
          </cell>
          <cell r="G1085" t="str">
            <v>S5</v>
          </cell>
        </row>
        <row r="1086">
          <cell r="A1086" t="str">
            <v>DIST_CH</v>
          </cell>
          <cell r="B1086">
            <v>1085</v>
          </cell>
          <cell r="C1086">
            <v>990029</v>
          </cell>
          <cell r="D1086" t="str">
            <v xml:space="preserve">CHF Distributed Availability </v>
          </cell>
          <cell r="E1086">
            <v>1</v>
          </cell>
          <cell r="F1086" t="str">
            <v>Rel-18</v>
          </cell>
          <cell r="G1086" t="str">
            <v>S5</v>
          </cell>
        </row>
        <row r="1087">
          <cell r="A1087" t="str">
            <v>FS_CHROAM</v>
          </cell>
          <cell r="B1087">
            <v>1086</v>
          </cell>
          <cell r="C1087">
            <v>920021</v>
          </cell>
          <cell r="D1087" t="str">
            <v xml:space="preserve">Study on 5G roaming charging architecture for wholesale and retail scenarios </v>
          </cell>
          <cell r="E1087">
            <v>1</v>
          </cell>
          <cell r="F1087" t="str">
            <v>Rel-18</v>
          </cell>
          <cell r="G1087" t="str">
            <v>S5</v>
          </cell>
        </row>
        <row r="1088">
          <cell r="A1088" t="str">
            <v>CHRACHF</v>
          </cell>
          <cell r="B1088">
            <v>1087</v>
          </cell>
          <cell r="C1088">
            <v>1010017</v>
          </cell>
          <cell r="D1088" t="str">
            <v xml:space="preserve">Charging for roaming and additional actor using CHF to CHF interface </v>
          </cell>
          <cell r="E1088">
            <v>1</v>
          </cell>
          <cell r="F1088" t="str">
            <v>Rel-18</v>
          </cell>
          <cell r="G1088" t="str">
            <v>S5</v>
          </cell>
        </row>
        <row r="1089">
          <cell r="A1089" t="str">
            <v>OAM_MetDep</v>
          </cell>
          <cell r="B1089">
            <v>1088</v>
          </cell>
          <cell r="C1089">
            <v>970030</v>
          </cell>
          <cell r="D1089" t="str">
            <v xml:space="preserve">Methodology for deprecation </v>
          </cell>
          <cell r="E1089">
            <v>1</v>
          </cell>
          <cell r="F1089" t="str">
            <v>Rel-18</v>
          </cell>
          <cell r="G1089" t="str">
            <v>S5</v>
          </cell>
        </row>
        <row r="1090">
          <cell r="A1090" t="str">
            <v>FS_MADCOL_ph2</v>
          </cell>
          <cell r="B1090">
            <v>1089</v>
          </cell>
          <cell r="C1090">
            <v>970029</v>
          </cell>
          <cell r="D1090" t="str">
            <v xml:space="preserve">Study on Data management phase 2 </v>
          </cell>
          <cell r="E1090">
            <v>1</v>
          </cell>
          <cell r="F1090" t="str">
            <v>Rel-18</v>
          </cell>
          <cell r="G1090" t="str">
            <v>S5</v>
          </cell>
        </row>
        <row r="1091">
          <cell r="A1091" t="str">
            <v>FS_TSNCH</v>
          </cell>
          <cell r="B1091">
            <v>1090</v>
          </cell>
          <cell r="C1091">
            <v>970032</v>
          </cell>
          <cell r="D1091" t="str">
            <v xml:space="preserve">Study on Time Sensitive Networking (TSN) Charging </v>
          </cell>
          <cell r="E1091">
            <v>1</v>
          </cell>
          <cell r="F1091" t="str">
            <v>Rel-18</v>
          </cell>
          <cell r="G1091" t="str">
            <v>S5</v>
          </cell>
        </row>
        <row r="1092">
          <cell r="A1092" t="str">
            <v>TSN_CH</v>
          </cell>
          <cell r="B1092">
            <v>1091</v>
          </cell>
          <cell r="C1092">
            <v>1010014</v>
          </cell>
          <cell r="D1092" t="str">
            <v xml:space="preserve">Charging Aspects of TSN </v>
          </cell>
          <cell r="E1092">
            <v>1</v>
          </cell>
          <cell r="F1092" t="str">
            <v>Rel-18</v>
          </cell>
          <cell r="G1092" t="str">
            <v>S5</v>
          </cell>
        </row>
        <row r="1093">
          <cell r="A1093" t="str">
            <v>NSSAA_CH</v>
          </cell>
          <cell r="B1093">
            <v>1092</v>
          </cell>
          <cell r="C1093">
            <v>990032</v>
          </cell>
          <cell r="D1093" t="str">
            <v xml:space="preserve">Charging Aspects for NSSAA </v>
          </cell>
          <cell r="E1093">
            <v>1</v>
          </cell>
          <cell r="F1093" t="str">
            <v>Rel-18</v>
          </cell>
          <cell r="G1093" t="str">
            <v>S5</v>
          </cell>
        </row>
        <row r="1094">
          <cell r="A1094" t="str">
            <v>OAM_NTN</v>
          </cell>
          <cell r="B1094">
            <v>1093</v>
          </cell>
          <cell r="C1094">
            <v>990033</v>
          </cell>
          <cell r="D1094" t="str">
            <v xml:space="preserve">Management Aspects of NTN </v>
          </cell>
          <cell r="E1094">
            <v>1</v>
          </cell>
          <cell r="F1094" t="str">
            <v>Rel-18</v>
          </cell>
          <cell r="G1094" t="str">
            <v>S5</v>
          </cell>
        </row>
        <row r="1095">
          <cell r="A1095" t="str">
            <v>OAM_NPN_Ph2</v>
          </cell>
          <cell r="B1095">
            <v>1094</v>
          </cell>
          <cell r="C1095">
            <v>990034</v>
          </cell>
          <cell r="D1095" t="str">
            <v xml:space="preserve">Management of non-public networks phase 2 </v>
          </cell>
          <cell r="E1095">
            <v>1</v>
          </cell>
          <cell r="F1095" t="str">
            <v>Rel-18</v>
          </cell>
          <cell r="G1095" t="str">
            <v>S5</v>
          </cell>
        </row>
        <row r="1096">
          <cell r="A1096" t="str">
            <v>-</v>
          </cell>
          <cell r="B1096">
            <v>1095</v>
          </cell>
          <cell r="C1096">
            <v>0</v>
          </cell>
          <cell r="D1096" t="str">
            <v>Rel-18 service-based aspects</v>
          </cell>
          <cell r="E1096">
            <v>1</v>
          </cell>
          <cell r="F1096" t="str">
            <v>Rel-18</v>
          </cell>
          <cell r="G1096"/>
        </row>
        <row r="1097">
          <cell r="A1097" t="str">
            <v>FS_ACM_SBA</v>
          </cell>
          <cell r="B1097">
            <v>1096</v>
          </cell>
          <cell r="C1097">
            <v>920022</v>
          </cell>
          <cell r="D1097" t="str">
            <v xml:space="preserve">Study on Standardising Automated Certificate Management in SBA </v>
          </cell>
          <cell r="E1097">
            <v>1</v>
          </cell>
          <cell r="F1097" t="str">
            <v>Rel-18</v>
          </cell>
          <cell r="G1097" t="str">
            <v>S3</v>
          </cell>
        </row>
        <row r="1098">
          <cell r="A1098" t="str">
            <v>ACM_SBA</v>
          </cell>
          <cell r="B1098">
            <v>1097</v>
          </cell>
          <cell r="C1098">
            <v>990037</v>
          </cell>
          <cell r="D1098" t="str">
            <v xml:space="preserve">Automated certificate management in SBA </v>
          </cell>
          <cell r="E1098">
            <v>1</v>
          </cell>
          <cell r="F1098" t="str">
            <v>Rel-18</v>
          </cell>
          <cell r="G1098" t="str">
            <v>S3</v>
          </cell>
        </row>
        <row r="1099">
          <cell r="A1099" t="str">
            <v>5G_eSBA_Ph2</v>
          </cell>
          <cell r="B1099">
            <v>1098</v>
          </cell>
          <cell r="C1099">
            <v>980022</v>
          </cell>
          <cell r="D1099" t="str">
            <v xml:space="preserve">Security Aspects of the 5G Service Based Architecture Phase 2 </v>
          </cell>
          <cell r="E1099">
            <v>1</v>
          </cell>
          <cell r="F1099" t="str">
            <v>Rel-18</v>
          </cell>
          <cell r="G1099" t="str">
            <v>S3</v>
          </cell>
        </row>
        <row r="1100">
          <cell r="A1100" t="str">
            <v>SBIProtoc18</v>
          </cell>
          <cell r="B1100">
            <v>1099</v>
          </cell>
          <cell r="C1100">
            <v>960052</v>
          </cell>
          <cell r="D1100" t="str">
            <v xml:space="preserve">Service Based Interface Protocol Improvements Release 18 </v>
          </cell>
          <cell r="E1100">
            <v>1</v>
          </cell>
          <cell r="F1100" t="str">
            <v>Rel-18</v>
          </cell>
          <cell r="G1100"/>
        </row>
        <row r="1101">
          <cell r="A1101" t="str">
            <v>SBIProtoc18</v>
          </cell>
          <cell r="B1101">
            <v>1100</v>
          </cell>
          <cell r="C1101">
            <v>960001</v>
          </cell>
          <cell r="D1101" t="str">
            <v xml:space="preserve">   CT4 aspects of SBIProtoc18</v>
          </cell>
          <cell r="E1101">
            <v>2</v>
          </cell>
          <cell r="F1101" t="str">
            <v>Rel-18</v>
          </cell>
          <cell r="G1101" t="str">
            <v>C4</v>
          </cell>
        </row>
        <row r="1102">
          <cell r="A1102" t="str">
            <v>SBIProtoc18</v>
          </cell>
          <cell r="B1102">
            <v>1101</v>
          </cell>
          <cell r="C1102">
            <v>960060</v>
          </cell>
          <cell r="D1102" t="str">
            <v xml:space="preserve">   CT3 aspects of SBIProtoc18</v>
          </cell>
          <cell r="E1102">
            <v>2</v>
          </cell>
          <cell r="F1102" t="str">
            <v>Rel-18</v>
          </cell>
          <cell r="G1102" t="str">
            <v>C3</v>
          </cell>
        </row>
        <row r="1103">
          <cell r="A1103" t="str">
            <v>FS_GBA_U_API</v>
          </cell>
          <cell r="B1103">
            <v>1102</v>
          </cell>
          <cell r="C1103">
            <v>960004</v>
          </cell>
          <cell r="D1103" t="str">
            <v xml:space="preserve">Study on GBA_U Based APIs </v>
          </cell>
          <cell r="E1103">
            <v>1</v>
          </cell>
          <cell r="F1103" t="str">
            <v>Rel-18</v>
          </cell>
          <cell r="G1103" t="str">
            <v>C6</v>
          </cell>
        </row>
        <row r="1104">
          <cell r="A1104" t="str">
            <v>GBA_U_APIs</v>
          </cell>
          <cell r="B1104">
            <v>1103</v>
          </cell>
          <cell r="C1104">
            <v>1000003</v>
          </cell>
          <cell r="D1104" t="str">
            <v xml:space="preserve">GBA_U Based APIs </v>
          </cell>
          <cell r="E1104">
            <v>1</v>
          </cell>
          <cell r="F1104" t="str">
            <v>Rel-18</v>
          </cell>
          <cell r="G1104" t="str">
            <v>C6</v>
          </cell>
        </row>
        <row r="1105">
          <cell r="A1105" t="str">
            <v>FS_QUIC</v>
          </cell>
          <cell r="B1105">
            <v>1104</v>
          </cell>
          <cell r="C1105">
            <v>800045</v>
          </cell>
          <cell r="D1105" t="str">
            <v>Study on IETF QUIC Transport for Service Based Interfaces</v>
          </cell>
          <cell r="E1105">
            <v>1</v>
          </cell>
          <cell r="F1105" t="str">
            <v>Rel-18</v>
          </cell>
          <cell r="G1105" t="str">
            <v>C4</v>
          </cell>
        </row>
        <row r="1106">
          <cell r="A1106" t="str">
            <v>-</v>
          </cell>
          <cell r="B1106">
            <v>1105</v>
          </cell>
          <cell r="C1106">
            <v>0</v>
          </cell>
          <cell r="D1106" t="str">
            <v>Rel-18 other aspects</v>
          </cell>
          <cell r="E1106">
            <v>1</v>
          </cell>
          <cell r="F1106" t="str">
            <v>Rel-18</v>
          </cell>
          <cell r="G1106"/>
        </row>
        <row r="1107">
          <cell r="A1107" t="str">
            <v>TEI18</v>
          </cell>
          <cell r="B1107">
            <v>1106</v>
          </cell>
          <cell r="C1107">
            <v>920042</v>
          </cell>
          <cell r="D1107" t="str">
            <v>(Small) Technical Enhancements and Improvements for Rel-18</v>
          </cell>
          <cell r="E1107">
            <v>1</v>
          </cell>
          <cell r="F1107" t="str">
            <v>Rel-18</v>
          </cell>
          <cell r="G1107"/>
        </row>
        <row r="1108">
          <cell r="A1108" t="str">
            <v>LI18</v>
          </cell>
          <cell r="B1108">
            <v>1107</v>
          </cell>
          <cell r="C1108">
            <v>920003</v>
          </cell>
          <cell r="D1108" t="str">
            <v xml:space="preserve">Lawful Interception Rel-18 </v>
          </cell>
          <cell r="E1108">
            <v>1</v>
          </cell>
          <cell r="F1108" t="str">
            <v>Rel-18</v>
          </cell>
          <cell r="G1108" t="str">
            <v>S3LI</v>
          </cell>
        </row>
        <row r="1109">
          <cell r="A1109" t="str">
            <v>FS_RedInfExp_SBI</v>
          </cell>
          <cell r="B1109">
            <v>1108</v>
          </cell>
          <cell r="C1109">
            <v>1000001</v>
          </cell>
          <cell r="D1109" t="str">
            <v xml:space="preserve">Study on Reducing Information Exposure over SBI </v>
          </cell>
          <cell r="E1109">
            <v>1</v>
          </cell>
          <cell r="F1109" t="str">
            <v>Rel-18</v>
          </cell>
          <cell r="G1109" t="str">
            <v>C4</v>
          </cell>
        </row>
        <row r="1110">
          <cell r="A1110" t="str">
            <v>Limbo</v>
          </cell>
          <cell r="B1110">
            <v>1109</v>
          </cell>
          <cell r="C1110">
            <v>959999</v>
          </cell>
          <cell r="D1110" t="str">
            <v xml:space="preserve">Limbo: code to be used for not-approved CRs related to never-approved WIDs </v>
          </cell>
          <cell r="E1110">
            <v>1</v>
          </cell>
          <cell r="F1110" t="str">
            <v>-</v>
          </cell>
          <cell r="G1110"/>
        </row>
        <row r="1111">
          <cell r="A1111" t="str">
            <v>TEI18_Test</v>
          </cell>
          <cell r="B1111">
            <v>1110</v>
          </cell>
          <cell r="C1111">
            <v>999999</v>
          </cell>
          <cell r="D1111" t="str">
            <v xml:space="preserve">Test - (Small) Technical Enhancements and Improvements for Rel-18 </v>
          </cell>
          <cell r="E1111">
            <v>1</v>
          </cell>
          <cell r="F1111" t="str">
            <v>Rel-18</v>
          </cell>
          <cell r="G1111" t="str">
            <v>R5</v>
          </cell>
        </row>
        <row r="1112">
          <cell r="A1112" t="str">
            <v>-</v>
          </cell>
          <cell r="B1112">
            <v>1111</v>
          </cell>
          <cell r="C1112">
            <v>0</v>
          </cell>
          <cell r="D1112" t="str">
            <v>--- RELEASE 17 ---</v>
          </cell>
          <cell r="E1112">
            <v>1</v>
          </cell>
          <cell r="F1112" t="str">
            <v>Rel-17</v>
          </cell>
          <cell r="G1112"/>
        </row>
        <row r="1113">
          <cell r="A1113" t="str">
            <v>-</v>
          </cell>
          <cell r="B1113">
            <v>1112</v>
          </cell>
          <cell r="C1113">
            <v>0</v>
          </cell>
          <cell r="D1113" t="str">
            <v>Rel-17 on Use of 5G by different sectors ("verticals")</v>
          </cell>
          <cell r="E1113">
            <v>1</v>
          </cell>
          <cell r="F1113" t="str">
            <v>Rel-17</v>
          </cell>
          <cell r="G1113"/>
        </row>
        <row r="1114">
          <cell r="A1114" t="str">
            <v>eCAV</v>
          </cell>
          <cell r="B1114">
            <v>1113</v>
          </cell>
          <cell r="C1114">
            <v>840050</v>
          </cell>
          <cell r="D1114" t="str">
            <v xml:space="preserve">Enhancements for cyber-physical control applications in vertical domains </v>
          </cell>
          <cell r="E1114">
            <v>1</v>
          </cell>
          <cell r="F1114" t="str">
            <v>Rel-17</v>
          </cell>
          <cell r="G1114"/>
        </row>
        <row r="1115">
          <cell r="A1115" t="str">
            <v>FS_eCAV</v>
          </cell>
          <cell r="B1115">
            <v>1114</v>
          </cell>
          <cell r="C1115">
            <v>830020</v>
          </cell>
          <cell r="D1115" t="str">
            <v xml:space="preserve">   Study on eCAV</v>
          </cell>
          <cell r="E1115">
            <v>2</v>
          </cell>
          <cell r="F1115" t="str">
            <v>Rel-17</v>
          </cell>
          <cell r="G1115" t="str">
            <v>S1</v>
          </cell>
        </row>
        <row r="1116">
          <cell r="A1116" t="str">
            <v>eCAV</v>
          </cell>
          <cell r="B1116">
            <v>1115</v>
          </cell>
          <cell r="C1116">
            <v>840041</v>
          </cell>
          <cell r="D1116" t="str">
            <v xml:space="preserve">   Stage 1 of eCAV</v>
          </cell>
          <cell r="E1116">
            <v>2</v>
          </cell>
          <cell r="F1116" t="str">
            <v>Rel-17</v>
          </cell>
          <cell r="G1116" t="str">
            <v>S1</v>
          </cell>
        </row>
        <row r="1117">
          <cell r="A1117" t="str">
            <v>FS_eNPN</v>
          </cell>
          <cell r="B1117">
            <v>1116</v>
          </cell>
          <cell r="C1117">
            <v>840024</v>
          </cell>
          <cell r="D1117" t="str">
            <v xml:space="preserve">Study on enhanced support of Non-Public Networks </v>
          </cell>
          <cell r="E1117">
            <v>1</v>
          </cell>
          <cell r="F1117" t="str">
            <v>Rel-17</v>
          </cell>
          <cell r="G1117" t="str">
            <v>S2</v>
          </cell>
        </row>
        <row r="1118">
          <cell r="A1118" t="str">
            <v>eNPN</v>
          </cell>
          <cell r="B1118">
            <v>1117</v>
          </cell>
          <cell r="C1118">
            <v>910065</v>
          </cell>
          <cell r="D1118" t="str">
            <v xml:space="preserve">Enhanced support of Non-Public Networks </v>
          </cell>
          <cell r="E1118">
            <v>1</v>
          </cell>
          <cell r="F1118" t="str">
            <v>Rel-17</v>
          </cell>
          <cell r="G1118"/>
        </row>
        <row r="1119">
          <cell r="A1119" t="str">
            <v>eNPN</v>
          </cell>
          <cell r="B1119">
            <v>1118</v>
          </cell>
          <cell r="C1119">
            <v>900015</v>
          </cell>
          <cell r="D1119" t="str">
            <v xml:space="preserve">   Stage 2 for eNPN</v>
          </cell>
          <cell r="E1119">
            <v>2</v>
          </cell>
          <cell r="F1119" t="str">
            <v>Rel-17</v>
          </cell>
          <cell r="G1119" t="str">
            <v>S2</v>
          </cell>
        </row>
        <row r="1120">
          <cell r="A1120" t="str">
            <v>eNPN</v>
          </cell>
          <cell r="B1120">
            <v>1119</v>
          </cell>
          <cell r="C1120">
            <v>910016</v>
          </cell>
          <cell r="D1120" t="str">
            <v xml:space="preserve">   CT aspects of eNPN</v>
          </cell>
          <cell r="E1120">
            <v>2</v>
          </cell>
          <cell r="F1120" t="str">
            <v>Rel-17</v>
          </cell>
          <cell r="G1120" t="str">
            <v>ct</v>
          </cell>
        </row>
        <row r="1121">
          <cell r="A1121" t="str">
            <v>eNPN</v>
          </cell>
          <cell r="B1121">
            <v>1120</v>
          </cell>
          <cell r="C1121">
            <v>910066</v>
          </cell>
          <cell r="D1121" t="str">
            <v xml:space="preserve">      CT1 aspects of eNPN</v>
          </cell>
          <cell r="E1121">
            <v>3</v>
          </cell>
          <cell r="F1121" t="str">
            <v>Rel-17</v>
          </cell>
          <cell r="G1121" t="str">
            <v>C1</v>
          </cell>
        </row>
        <row r="1122">
          <cell r="A1122" t="str">
            <v>eNPN</v>
          </cell>
          <cell r="B1122">
            <v>1121</v>
          </cell>
          <cell r="C1122">
            <v>910067</v>
          </cell>
          <cell r="D1122" t="str">
            <v xml:space="preserve">      CT3 aspects of eNPN</v>
          </cell>
          <cell r="E1122">
            <v>3</v>
          </cell>
          <cell r="F1122" t="str">
            <v>Rel-17</v>
          </cell>
          <cell r="G1122" t="str">
            <v>C3</v>
          </cell>
        </row>
        <row r="1123">
          <cell r="A1123" t="str">
            <v>eNPN</v>
          </cell>
          <cell r="B1123">
            <v>1122</v>
          </cell>
          <cell r="C1123">
            <v>910068</v>
          </cell>
          <cell r="D1123" t="str">
            <v xml:space="preserve">      CT4 aspects of eNPN</v>
          </cell>
          <cell r="E1123">
            <v>3</v>
          </cell>
          <cell r="F1123" t="str">
            <v>Rel-17</v>
          </cell>
          <cell r="G1123" t="str">
            <v>C4</v>
          </cell>
        </row>
        <row r="1124">
          <cell r="A1124" t="str">
            <v>eNPN</v>
          </cell>
          <cell r="B1124">
            <v>1123</v>
          </cell>
          <cell r="C1124">
            <v>920025</v>
          </cell>
          <cell r="D1124" t="str">
            <v xml:space="preserve">   Security Aspects of eNPN </v>
          </cell>
          <cell r="E1124">
            <v>2</v>
          </cell>
          <cell r="F1124" t="str">
            <v>Rel-17</v>
          </cell>
          <cell r="G1124" t="str">
            <v>S3</v>
          </cell>
        </row>
        <row r="1125">
          <cell r="A1125" t="str">
            <v>FS_eNPN_SEC</v>
          </cell>
          <cell r="B1125">
            <v>1124</v>
          </cell>
          <cell r="C1125">
            <v>880008</v>
          </cell>
          <cell r="D1125" t="str">
            <v xml:space="preserve">   Study on enhanced security support for Non-Public Networks </v>
          </cell>
          <cell r="E1125">
            <v>2</v>
          </cell>
          <cell r="F1125" t="str">
            <v>Rel-17</v>
          </cell>
          <cell r="G1125" t="str">
            <v>S3</v>
          </cell>
        </row>
        <row r="1126">
          <cell r="A1126" t="str">
            <v>AVPROD</v>
          </cell>
          <cell r="B1126">
            <v>1125</v>
          </cell>
          <cell r="C1126">
            <v>840045</v>
          </cell>
          <cell r="D1126" t="str">
            <v xml:space="preserve">Audio-Visual Service Production </v>
          </cell>
          <cell r="E1126">
            <v>1</v>
          </cell>
          <cell r="F1126" t="str">
            <v>Rel-17</v>
          </cell>
          <cell r="G1126"/>
        </row>
        <row r="1127">
          <cell r="A1127" t="str">
            <v>FS_AVPROD</v>
          </cell>
          <cell r="B1127">
            <v>1126</v>
          </cell>
          <cell r="C1127">
            <v>800014</v>
          </cell>
          <cell r="D1127" t="str">
            <v xml:space="preserve">   Study on AVPROD</v>
          </cell>
          <cell r="E1127">
            <v>2</v>
          </cell>
          <cell r="F1127" t="str">
            <v>Rel-17</v>
          </cell>
          <cell r="G1127" t="str">
            <v>S1</v>
          </cell>
        </row>
        <row r="1128">
          <cell r="A1128" t="str">
            <v>AVPROD</v>
          </cell>
          <cell r="B1128">
            <v>1127</v>
          </cell>
          <cell r="C1128">
            <v>840031</v>
          </cell>
          <cell r="D1128" t="str">
            <v xml:space="preserve">   Stage 1 of AVPROD</v>
          </cell>
          <cell r="E1128">
            <v>2</v>
          </cell>
          <cell r="F1128" t="str">
            <v>Rel-17</v>
          </cell>
          <cell r="G1128" t="str">
            <v>S1</v>
          </cell>
        </row>
        <row r="1129">
          <cell r="A1129" t="str">
            <v>FS_NPN4AVProd</v>
          </cell>
          <cell r="B1129">
            <v>1128</v>
          </cell>
          <cell r="C1129">
            <v>910001</v>
          </cell>
          <cell r="D1129" t="str">
            <v xml:space="preserve">Study on Media Production over 5G NPN </v>
          </cell>
          <cell r="E1129">
            <v>1</v>
          </cell>
          <cell r="F1129" t="str">
            <v>Rel-17</v>
          </cell>
          <cell r="G1129" t="str">
            <v>S4</v>
          </cell>
        </row>
        <row r="1130">
          <cell r="A1130" t="str">
            <v>FS_FFAPP</v>
          </cell>
          <cell r="B1130">
            <v>1129</v>
          </cell>
          <cell r="C1130">
            <v>820025</v>
          </cell>
          <cell r="D1130" t="str">
            <v>Study on application layer support for Factories of the Future in 5G network</v>
          </cell>
          <cell r="E1130">
            <v>1</v>
          </cell>
          <cell r="F1130" t="str">
            <v>Rel-17</v>
          </cell>
          <cell r="G1130" t="str">
            <v>S6</v>
          </cell>
        </row>
        <row r="1131">
          <cell r="A1131" t="str">
            <v>FS_5GLAN_enh</v>
          </cell>
          <cell r="B1131">
            <v>1130</v>
          </cell>
          <cell r="C1131">
            <v>840025</v>
          </cell>
          <cell r="D1131" t="str">
            <v xml:space="preserve">Stopped - Study on enhancement of support for 5G LAN-type service </v>
          </cell>
          <cell r="E1131">
            <v>1</v>
          </cell>
          <cell r="F1131" t="str">
            <v>Rel-17</v>
          </cell>
          <cell r="G1131" t="str">
            <v>S2</v>
          </cell>
        </row>
        <row r="1132">
          <cell r="A1132" t="str">
            <v>FS_5GLAN_CH</v>
          </cell>
          <cell r="B1132">
            <v>1131</v>
          </cell>
          <cell r="C1132">
            <v>900022</v>
          </cell>
          <cell r="D1132" t="str">
            <v xml:space="preserve">Study on Charging Aspect of 5G LAN-type Services </v>
          </cell>
          <cell r="E1132">
            <v>1</v>
          </cell>
          <cell r="F1132" t="str">
            <v>Rel-17</v>
          </cell>
          <cell r="G1132" t="str">
            <v>S5</v>
          </cell>
        </row>
        <row r="1133">
          <cell r="A1133" t="str">
            <v>5GLAN_CH</v>
          </cell>
          <cell r="B1133">
            <v>1132</v>
          </cell>
          <cell r="C1133">
            <v>940029</v>
          </cell>
          <cell r="D1133" t="str">
            <v xml:space="preserve">Charging Aspects of 5G LAN VN Group </v>
          </cell>
          <cell r="E1133">
            <v>1</v>
          </cell>
          <cell r="F1133" t="str">
            <v>Rel-17</v>
          </cell>
          <cell r="G1133" t="str">
            <v>S5</v>
          </cell>
        </row>
        <row r="1134">
          <cell r="A1134" t="str">
            <v>MONASTERYEND</v>
          </cell>
          <cell r="B1134">
            <v>1133</v>
          </cell>
          <cell r="C1134">
            <v>840042</v>
          </cell>
          <cell r="D1134" t="str">
            <v xml:space="preserve">Complete Gap Analysis for Railways Mobile Communication System </v>
          </cell>
          <cell r="E1134">
            <v>1</v>
          </cell>
          <cell r="F1134" t="str">
            <v>Rel-17</v>
          </cell>
          <cell r="G1134" t="str">
            <v>S1</v>
          </cell>
        </row>
        <row r="1135">
          <cell r="A1135" t="str">
            <v>eMONASTERY2</v>
          </cell>
          <cell r="B1135">
            <v>1134</v>
          </cell>
          <cell r="C1135">
            <v>890035</v>
          </cell>
          <cell r="D1135" t="str">
            <v xml:space="preserve">Enhancements to Application Architecture for the Mobile Communication System for Railways Phase 2 </v>
          </cell>
          <cell r="E1135">
            <v>1</v>
          </cell>
          <cell r="F1135" t="str">
            <v>Rel-17</v>
          </cell>
          <cell r="G1135"/>
        </row>
        <row r="1136">
          <cell r="A1136" t="str">
            <v>eMONASTERY2</v>
          </cell>
          <cell r="B1136">
            <v>1135</v>
          </cell>
          <cell r="C1136">
            <v>840037</v>
          </cell>
          <cell r="D1136" t="str">
            <v xml:space="preserve">   Stage 2 of eMONASTERY2</v>
          </cell>
          <cell r="E1136">
            <v>2</v>
          </cell>
          <cell r="F1136" t="str">
            <v>Rel-17</v>
          </cell>
          <cell r="G1136" t="str">
            <v>S6</v>
          </cell>
        </row>
        <row r="1137">
          <cell r="A1137" t="str">
            <v>eMONASTERY2</v>
          </cell>
          <cell r="B1137">
            <v>1136</v>
          </cell>
          <cell r="C1137">
            <v>890063</v>
          </cell>
          <cell r="D1137" t="str">
            <v xml:space="preserve">   Stage 3 of eMONASTERY2 </v>
          </cell>
          <cell r="E1137">
            <v>2</v>
          </cell>
          <cell r="F1137" t="str">
            <v>Rel-17</v>
          </cell>
          <cell r="G1137" t="str">
            <v>C1</v>
          </cell>
        </row>
        <row r="1138">
          <cell r="A1138" t="str">
            <v>FS_FRMCS3</v>
          </cell>
          <cell r="B1138">
            <v>1137</v>
          </cell>
          <cell r="C1138">
            <v>840043</v>
          </cell>
          <cell r="D1138" t="str">
            <v xml:space="preserve">Study on Future Railway Mobile Communication System3 </v>
          </cell>
          <cell r="E1138">
            <v>1</v>
          </cell>
          <cell r="F1138" t="str">
            <v>Rel-17</v>
          </cell>
          <cell r="G1138" t="str">
            <v>S1</v>
          </cell>
        </row>
        <row r="1139">
          <cell r="A1139" t="str">
            <v>ATRAC</v>
          </cell>
          <cell r="B1139">
            <v>1138</v>
          </cell>
          <cell r="C1139">
            <v>850046</v>
          </cell>
          <cell r="D1139" t="str">
            <v xml:space="preserve">Asset Tracking for 5G </v>
          </cell>
          <cell r="E1139">
            <v>1</v>
          </cell>
          <cell r="F1139" t="str">
            <v>Rel-17</v>
          </cell>
          <cell r="G1139"/>
        </row>
        <row r="1140">
          <cell r="A1140" t="str">
            <v>FS_5G_ATRAC</v>
          </cell>
          <cell r="B1140">
            <v>1139</v>
          </cell>
          <cell r="C1140">
            <v>810017</v>
          </cell>
          <cell r="D1140" t="str">
            <v xml:space="preserve">   Study on ATRAC</v>
          </cell>
          <cell r="E1140">
            <v>2</v>
          </cell>
          <cell r="F1140" t="str">
            <v>Rel-17</v>
          </cell>
          <cell r="G1140" t="str">
            <v>S1</v>
          </cell>
        </row>
        <row r="1141">
          <cell r="A1141" t="str">
            <v>ATRAC</v>
          </cell>
          <cell r="B1141">
            <v>1140</v>
          </cell>
          <cell r="C1141">
            <v>850037</v>
          </cell>
          <cell r="D1141" t="str">
            <v xml:space="preserve">   Stage 1 of ATRAC</v>
          </cell>
          <cell r="E1141">
            <v>2</v>
          </cell>
          <cell r="F1141" t="str">
            <v>Rel-17</v>
          </cell>
          <cell r="G1141" t="str">
            <v>S1</v>
          </cell>
        </row>
        <row r="1142">
          <cell r="A1142" t="str">
            <v>5G_eLCS_ph2</v>
          </cell>
          <cell r="B1142">
            <v>1141</v>
          </cell>
          <cell r="C1142">
            <v>910052</v>
          </cell>
          <cell r="D1142" t="str">
            <v xml:space="preserve">Enhancement to the 5GC LoCation Services-Phase 2 </v>
          </cell>
          <cell r="E1142">
            <v>1</v>
          </cell>
          <cell r="F1142" t="str">
            <v>Rel-17</v>
          </cell>
          <cell r="G1142"/>
        </row>
        <row r="1143">
          <cell r="A1143" t="str">
            <v>5G_eLCS_ph2</v>
          </cell>
          <cell r="B1143">
            <v>1142</v>
          </cell>
          <cell r="C1143">
            <v>870001</v>
          </cell>
          <cell r="D1143" t="str">
            <v xml:space="preserve">   Stage 2 of 5G_eLCS_ph2</v>
          </cell>
          <cell r="E1143">
            <v>2</v>
          </cell>
          <cell r="F1143" t="str">
            <v>Rel-17</v>
          </cell>
          <cell r="G1143" t="str">
            <v>S2</v>
          </cell>
        </row>
        <row r="1144">
          <cell r="A1144" t="str">
            <v>5G_eLCS_ph2</v>
          </cell>
          <cell r="B1144">
            <v>1143</v>
          </cell>
          <cell r="C1144">
            <v>910006</v>
          </cell>
          <cell r="D1144" t="str">
            <v xml:space="preserve">   CT aspects of 5G_eLCS_ph2</v>
          </cell>
          <cell r="E1144">
            <v>2</v>
          </cell>
          <cell r="F1144" t="str">
            <v>Rel-17</v>
          </cell>
          <cell r="G1144" t="str">
            <v>ct</v>
          </cell>
        </row>
        <row r="1145">
          <cell r="A1145" t="str">
            <v>5G_eLCS_ph2</v>
          </cell>
          <cell r="B1145">
            <v>1144</v>
          </cell>
          <cell r="C1145">
            <v>910053</v>
          </cell>
          <cell r="D1145" t="str">
            <v xml:space="preserve">      CT1 aspects of 5G_eLCS_ph2</v>
          </cell>
          <cell r="E1145">
            <v>3</v>
          </cell>
          <cell r="F1145" t="str">
            <v>Rel-17</v>
          </cell>
          <cell r="G1145" t="str">
            <v>C1</v>
          </cell>
        </row>
        <row r="1146">
          <cell r="A1146" t="str">
            <v>5G_eLCS_ph2</v>
          </cell>
          <cell r="B1146">
            <v>1145</v>
          </cell>
          <cell r="C1146">
            <v>910054</v>
          </cell>
          <cell r="D1146" t="str">
            <v xml:space="preserve">      CT3 aspects of 5G_eLCS_ph2</v>
          </cell>
          <cell r="E1146">
            <v>3</v>
          </cell>
          <cell r="F1146" t="str">
            <v>Rel-17</v>
          </cell>
          <cell r="G1146" t="str">
            <v>C3</v>
          </cell>
        </row>
        <row r="1147">
          <cell r="A1147" t="str">
            <v>5G_eLCS_ph2</v>
          </cell>
          <cell r="B1147">
            <v>1146</v>
          </cell>
          <cell r="C1147">
            <v>910055</v>
          </cell>
          <cell r="D1147" t="str">
            <v xml:space="preserve">      CT4 aspects of 5G_eLCS_ph2</v>
          </cell>
          <cell r="E1147">
            <v>3</v>
          </cell>
          <cell r="F1147" t="str">
            <v>Rel-17</v>
          </cell>
          <cell r="G1147" t="str">
            <v>C4</v>
          </cell>
        </row>
        <row r="1148">
          <cell r="A1148" t="str">
            <v>NR_pos_enh</v>
          </cell>
          <cell r="B1148">
            <v>1147</v>
          </cell>
          <cell r="C1148">
            <v>900060</v>
          </cell>
          <cell r="D1148" t="str">
            <v xml:space="preserve">RAN aspects of NR positioning enhancements </v>
          </cell>
          <cell r="E1148">
            <v>1</v>
          </cell>
          <cell r="F1148" t="str">
            <v>Rel-17</v>
          </cell>
          <cell r="G1148"/>
        </row>
        <row r="1149">
          <cell r="A1149" t="str">
            <v>FS_NR_pos_enh</v>
          </cell>
          <cell r="B1149">
            <v>1148</v>
          </cell>
          <cell r="C1149">
            <v>860034</v>
          </cell>
          <cell r="D1149" t="str">
            <v xml:space="preserve">   Study on NR positioning enhancements</v>
          </cell>
          <cell r="E1149">
            <v>2</v>
          </cell>
          <cell r="F1149" t="str">
            <v>Rel-17</v>
          </cell>
          <cell r="G1149" t="str">
            <v>R1</v>
          </cell>
        </row>
        <row r="1150">
          <cell r="A1150" t="str">
            <v>NR_pos_enh-Core</v>
          </cell>
          <cell r="B1150">
            <v>1149</v>
          </cell>
          <cell r="C1150">
            <v>900160</v>
          </cell>
          <cell r="D1150" t="str">
            <v xml:space="preserve">   Core part: NR positioning enhancements </v>
          </cell>
          <cell r="E1150">
            <v>2</v>
          </cell>
          <cell r="F1150" t="str">
            <v>Rel-17</v>
          </cell>
          <cell r="G1150" t="str">
            <v>R1</v>
          </cell>
        </row>
        <row r="1151">
          <cell r="A1151" t="str">
            <v>NR_pos_enh-Perf</v>
          </cell>
          <cell r="B1151">
            <v>1150</v>
          </cell>
          <cell r="C1151">
            <v>900260</v>
          </cell>
          <cell r="D1151" t="str">
            <v xml:space="preserve">   Perf. part: NR positioning enhancements </v>
          </cell>
          <cell r="E1151">
            <v>2</v>
          </cell>
          <cell r="F1151" t="str">
            <v>Rel-17</v>
          </cell>
          <cell r="G1151" t="str">
            <v>R1</v>
          </cell>
        </row>
        <row r="1152">
          <cell r="A1152" t="str">
            <v>NR_pos_enh-UEConTest</v>
          </cell>
          <cell r="B1152">
            <v>1151</v>
          </cell>
          <cell r="C1152">
            <v>970075</v>
          </cell>
          <cell r="D1152" t="str">
            <v xml:space="preserve">   UE Conformance - NR Positioning Enhancements </v>
          </cell>
          <cell r="E1152">
            <v>2</v>
          </cell>
          <cell r="F1152" t="str">
            <v>Rel-17</v>
          </cell>
          <cell r="G1152" t="str">
            <v>R5</v>
          </cell>
        </row>
        <row r="1153">
          <cell r="A1153" t="str">
            <v>CMED</v>
          </cell>
          <cell r="B1153">
            <v>1152</v>
          </cell>
          <cell r="C1153">
            <v>840047</v>
          </cell>
          <cell r="D1153" t="str">
            <v xml:space="preserve">Communication Service Requirements for Critical Medical Applications </v>
          </cell>
          <cell r="E1153">
            <v>1</v>
          </cell>
          <cell r="F1153" t="str">
            <v>Rel-17</v>
          </cell>
          <cell r="G1153"/>
        </row>
        <row r="1154">
          <cell r="A1154" t="str">
            <v>FS_CMED</v>
          </cell>
          <cell r="B1154">
            <v>1153</v>
          </cell>
          <cell r="C1154">
            <v>810016</v>
          </cell>
          <cell r="D1154" t="str">
            <v xml:space="preserve">   Study on CMED</v>
          </cell>
          <cell r="E1154">
            <v>2</v>
          </cell>
          <cell r="F1154" t="str">
            <v>Rel-17</v>
          </cell>
          <cell r="G1154" t="str">
            <v>S1</v>
          </cell>
        </row>
        <row r="1155">
          <cell r="A1155" t="str">
            <v>CMED</v>
          </cell>
          <cell r="B1155">
            <v>1154</v>
          </cell>
          <cell r="C1155">
            <v>840033</v>
          </cell>
          <cell r="D1155" t="str">
            <v xml:space="preserve">   Stage 1 of CMED</v>
          </cell>
          <cell r="E1155">
            <v>2</v>
          </cell>
          <cell r="F1155" t="str">
            <v>Rel-17</v>
          </cell>
          <cell r="G1155" t="str">
            <v>S1</v>
          </cell>
        </row>
        <row r="1156">
          <cell r="A1156" t="str">
            <v>-</v>
          </cell>
          <cell r="B1156">
            <v>1155</v>
          </cell>
          <cell r="C1156">
            <v>0</v>
          </cell>
          <cell r="D1156" t="str">
            <v>Rel-17 drone/UAS/UAV/EAV</v>
          </cell>
          <cell r="E1156">
            <v>1</v>
          </cell>
          <cell r="F1156" t="str">
            <v>Rel-17</v>
          </cell>
          <cell r="G1156"/>
        </row>
        <row r="1157">
          <cell r="A1157" t="str">
            <v>EAV</v>
          </cell>
          <cell r="B1157">
            <v>1156</v>
          </cell>
          <cell r="C1157">
            <v>840083</v>
          </cell>
          <cell r="D1157" t="str">
            <v xml:space="preserve">5G Enhancement for UAVs </v>
          </cell>
          <cell r="E1157">
            <v>1</v>
          </cell>
          <cell r="F1157" t="str">
            <v>Rel-17</v>
          </cell>
          <cell r="G1157"/>
        </row>
        <row r="1158">
          <cell r="A1158" t="str">
            <v>FS_EAV</v>
          </cell>
          <cell r="B1158">
            <v>1157</v>
          </cell>
          <cell r="C1158">
            <v>810019</v>
          </cell>
          <cell r="D1158" t="str">
            <v xml:space="preserve">   Study on EAV</v>
          </cell>
          <cell r="E1158">
            <v>2</v>
          </cell>
          <cell r="F1158" t="str">
            <v>Rel-17</v>
          </cell>
          <cell r="G1158" t="str">
            <v>S1</v>
          </cell>
        </row>
        <row r="1159">
          <cell r="A1159" t="str">
            <v>EAV</v>
          </cell>
          <cell r="B1159">
            <v>1158</v>
          </cell>
          <cell r="C1159">
            <v>840039</v>
          </cell>
          <cell r="D1159" t="str">
            <v xml:space="preserve">   Stage 1 of EAV</v>
          </cell>
          <cell r="E1159">
            <v>2</v>
          </cell>
          <cell r="F1159" t="str">
            <v>Rel-17</v>
          </cell>
          <cell r="G1159" t="str">
            <v>S1</v>
          </cell>
        </row>
        <row r="1160">
          <cell r="A1160" t="str">
            <v>FS_ID_UAS_SA2</v>
          </cell>
          <cell r="B1160">
            <v>1159</v>
          </cell>
          <cell r="C1160">
            <v>820011</v>
          </cell>
          <cell r="D1160" t="str">
            <v>Study on supporting Uncrewed Aerial Systems Connectivity, Identification, and Tracking</v>
          </cell>
          <cell r="E1160">
            <v>1</v>
          </cell>
          <cell r="F1160" t="str">
            <v>Rel-17</v>
          </cell>
          <cell r="G1160" t="str">
            <v>S2</v>
          </cell>
        </row>
        <row r="1161">
          <cell r="A1161" t="str">
            <v>FS_UASAPP</v>
          </cell>
          <cell r="B1161">
            <v>1160</v>
          </cell>
          <cell r="C1161">
            <v>820026</v>
          </cell>
          <cell r="D1161" t="str">
            <v xml:space="preserve">Study on application layer support for Uncrewed Aerial System (UAS) </v>
          </cell>
          <cell r="E1161">
            <v>1</v>
          </cell>
          <cell r="F1161" t="str">
            <v>Rel-17</v>
          </cell>
          <cell r="G1161" t="str">
            <v>S6</v>
          </cell>
        </row>
        <row r="1162">
          <cell r="A1162" t="str">
            <v>UASAPP</v>
          </cell>
          <cell r="B1162">
            <v>1161</v>
          </cell>
          <cell r="C1162">
            <v>920045</v>
          </cell>
          <cell r="D1162" t="str">
            <v xml:space="preserve">Application layer support for Uncrewed Aerial System (UAS) </v>
          </cell>
          <cell r="E1162">
            <v>1</v>
          </cell>
          <cell r="F1162" t="str">
            <v>Rel-17</v>
          </cell>
          <cell r="G1162"/>
        </row>
        <row r="1163">
          <cell r="A1163" t="str">
            <v>UASAPP</v>
          </cell>
          <cell r="B1163">
            <v>1162</v>
          </cell>
          <cell r="C1163">
            <v>900025</v>
          </cell>
          <cell r="D1163" t="str">
            <v xml:space="preserve">   Stage 2 of Application layer support for Uncrewed Aerial System (UAS) </v>
          </cell>
          <cell r="E1163">
            <v>2</v>
          </cell>
          <cell r="F1163" t="str">
            <v>Rel-17</v>
          </cell>
          <cell r="G1163" t="str">
            <v>S6</v>
          </cell>
        </row>
        <row r="1164">
          <cell r="A1164" t="str">
            <v>UASAPP</v>
          </cell>
          <cell r="B1164">
            <v>1163</v>
          </cell>
          <cell r="C1164">
            <v>920004</v>
          </cell>
          <cell r="D1164" t="str">
            <v xml:space="preserve">   CT1 Aspects of Application Layer Support for Uncrewed Aerial Systems (UAS) </v>
          </cell>
          <cell r="E1164">
            <v>2</v>
          </cell>
          <cell r="F1164" t="str">
            <v>Rel-17</v>
          </cell>
          <cell r="G1164" t="str">
            <v>C1</v>
          </cell>
        </row>
        <row r="1165">
          <cell r="A1165" t="str">
            <v>UASAPP</v>
          </cell>
          <cell r="B1165">
            <v>1164</v>
          </cell>
          <cell r="C1165">
            <v>920046</v>
          </cell>
          <cell r="D1165" t="str">
            <v xml:space="preserve">   CT3 Aspects of Application Layer Support for Uncrewed Aerial Systems (UAS) </v>
          </cell>
          <cell r="E1165">
            <v>2</v>
          </cell>
          <cell r="F1165" t="str">
            <v>Rel-17</v>
          </cell>
          <cell r="G1165" t="str">
            <v>C3</v>
          </cell>
        </row>
        <row r="1166">
          <cell r="A1166" t="str">
            <v>FS_UAS_SEC</v>
          </cell>
          <cell r="B1166">
            <v>1165</v>
          </cell>
          <cell r="C1166">
            <v>880007</v>
          </cell>
          <cell r="D1166" t="str">
            <v>Study on security aspects of Uncrewed Aerial Systems (UAS)</v>
          </cell>
          <cell r="E1166">
            <v>1</v>
          </cell>
          <cell r="F1166" t="str">
            <v>Rel-17</v>
          </cell>
          <cell r="G1166" t="str">
            <v>S3</v>
          </cell>
        </row>
        <row r="1167">
          <cell r="A1167" t="str">
            <v>ID_UAS</v>
          </cell>
          <cell r="B1167">
            <v>1166</v>
          </cell>
          <cell r="C1167">
            <v>810049</v>
          </cell>
          <cell r="D1167" t="str">
            <v>Remote Identification of Uncrewed Aerial Systems</v>
          </cell>
          <cell r="E1167">
            <v>1</v>
          </cell>
          <cell r="F1167" t="str">
            <v>Rel-17</v>
          </cell>
          <cell r="G1167"/>
        </row>
        <row r="1168">
          <cell r="A1168" t="str">
            <v>ID_UAS</v>
          </cell>
          <cell r="B1168">
            <v>1167</v>
          </cell>
          <cell r="C1168">
            <v>810013</v>
          </cell>
          <cell r="D1168" t="str">
            <v xml:space="preserve">   Stage 1 of Remote Identification of Uncrewed Aerial Systems</v>
          </cell>
          <cell r="E1168">
            <v>2</v>
          </cell>
          <cell r="F1168" t="str">
            <v>Rel-17</v>
          </cell>
          <cell r="G1168" t="str">
            <v>S1</v>
          </cell>
        </row>
        <row r="1169">
          <cell r="A1169" t="str">
            <v>ID_UAS</v>
          </cell>
          <cell r="B1169">
            <v>1168</v>
          </cell>
          <cell r="C1169">
            <v>900014</v>
          </cell>
          <cell r="D1169" t="str">
            <v xml:space="preserve">   (Stage 2 of) Support of Uncrewed Aerial Systems Connectivity, Identification, and Tracking </v>
          </cell>
          <cell r="E1169">
            <v>2</v>
          </cell>
          <cell r="F1169" t="str">
            <v>Rel-17</v>
          </cell>
          <cell r="G1169" t="str">
            <v>S2</v>
          </cell>
        </row>
        <row r="1170">
          <cell r="A1170" t="str">
            <v>ID_UAS</v>
          </cell>
          <cell r="B1170">
            <v>1169</v>
          </cell>
          <cell r="C1170">
            <v>910017</v>
          </cell>
          <cell r="D1170" t="str">
            <v xml:space="preserve">   CT aspects for ID_UAS</v>
          </cell>
          <cell r="E1170">
            <v>2</v>
          </cell>
          <cell r="F1170" t="str">
            <v>Rel-17</v>
          </cell>
          <cell r="G1170" t="str">
            <v>ct</v>
          </cell>
        </row>
        <row r="1171">
          <cell r="A1171" t="str">
            <v>ID_UAS</v>
          </cell>
          <cell r="B1171">
            <v>1170</v>
          </cell>
          <cell r="C1171">
            <v>910069</v>
          </cell>
          <cell r="D1171" t="str">
            <v xml:space="preserve">      CT1 aspects for ID_UAS</v>
          </cell>
          <cell r="E1171">
            <v>3</v>
          </cell>
          <cell r="F1171" t="str">
            <v>Rel-17</v>
          </cell>
          <cell r="G1171" t="str">
            <v>C1</v>
          </cell>
        </row>
        <row r="1172">
          <cell r="A1172" t="str">
            <v>ID_UAS</v>
          </cell>
          <cell r="B1172">
            <v>1171</v>
          </cell>
          <cell r="C1172">
            <v>910070</v>
          </cell>
          <cell r="D1172" t="str">
            <v xml:space="preserve">      CT3 aspects for ID_UAS</v>
          </cell>
          <cell r="E1172">
            <v>3</v>
          </cell>
          <cell r="F1172" t="str">
            <v>Rel-17</v>
          </cell>
          <cell r="G1172" t="str">
            <v>C3</v>
          </cell>
        </row>
        <row r="1173">
          <cell r="A1173" t="str">
            <v>ID_UAS</v>
          </cell>
          <cell r="B1173">
            <v>1172</v>
          </cell>
          <cell r="C1173">
            <v>910071</v>
          </cell>
          <cell r="D1173" t="str">
            <v xml:space="preserve">      CT4 aspects for ID_UAS</v>
          </cell>
          <cell r="E1173">
            <v>3</v>
          </cell>
          <cell r="F1173" t="str">
            <v>Rel-17</v>
          </cell>
          <cell r="G1173" t="str">
            <v>C4</v>
          </cell>
        </row>
        <row r="1174">
          <cell r="A1174" t="str">
            <v>ID_UAS</v>
          </cell>
          <cell r="B1174">
            <v>1173</v>
          </cell>
          <cell r="C1174">
            <v>920028</v>
          </cell>
          <cell r="D1174" t="str">
            <v xml:space="preserve">   Security aspects of Uncrewed Aerial Systems </v>
          </cell>
          <cell r="E1174">
            <v>2</v>
          </cell>
          <cell r="F1174" t="str">
            <v>Rel-17</v>
          </cell>
          <cell r="G1174" t="str">
            <v>S3</v>
          </cell>
        </row>
        <row r="1175">
          <cell r="A1175" t="str">
            <v>ID_UAS-UEConTest</v>
          </cell>
          <cell r="B1175">
            <v>1174</v>
          </cell>
          <cell r="C1175">
            <v>991034</v>
          </cell>
          <cell r="D1175" t="str">
            <v xml:space="preserve">   UE Conformance - Support of Uncrewed Aerial Systems Connectivity, Identification, and Tracking </v>
          </cell>
          <cell r="E1175">
            <v>2</v>
          </cell>
          <cell r="F1175" t="str">
            <v>Rel-17</v>
          </cell>
          <cell r="G1175" t="str">
            <v>R5</v>
          </cell>
        </row>
        <row r="1176">
          <cell r="A1176" t="str">
            <v>-</v>
          </cell>
          <cell r="B1176">
            <v>1175</v>
          </cell>
          <cell r="C1176">
            <v>0</v>
          </cell>
          <cell r="D1176" t="str">
            <v xml:space="preserve">Rel-17 Satellite/Non-Terrestrial (NTN) related </v>
          </cell>
          <cell r="E1176">
            <v>1</v>
          </cell>
          <cell r="F1176" t="str">
            <v>Rel-17</v>
          </cell>
          <cell r="G1176"/>
        </row>
        <row r="1177">
          <cell r="A1177" t="str">
            <v>5GSAT_ARCH</v>
          </cell>
          <cell r="B1177">
            <v>1176</v>
          </cell>
          <cell r="C1177">
            <v>890034</v>
          </cell>
          <cell r="D1177" t="str">
            <v xml:space="preserve">Integration of satellite components in the 5G architecture </v>
          </cell>
          <cell r="E1177">
            <v>1</v>
          </cell>
          <cell r="F1177" t="str">
            <v>Rel-17</v>
          </cell>
          <cell r="G1177"/>
        </row>
        <row r="1178">
          <cell r="A1178" t="str">
            <v>5GSAT</v>
          </cell>
          <cell r="B1178">
            <v>1177</v>
          </cell>
          <cell r="C1178">
            <v>800048</v>
          </cell>
          <cell r="D1178" t="str">
            <v xml:space="preserve">   Stage 1 of 5GSAT</v>
          </cell>
          <cell r="E1178">
            <v>2</v>
          </cell>
          <cell r="F1178" t="str">
            <v>Rel-17</v>
          </cell>
          <cell r="G1178" t="str">
            <v>S1</v>
          </cell>
        </row>
        <row r="1179">
          <cell r="A1179" t="str">
            <v>FS_5GSAT_ARCH</v>
          </cell>
          <cell r="B1179">
            <v>1178</v>
          </cell>
          <cell r="C1179">
            <v>800026</v>
          </cell>
          <cell r="D1179" t="str">
            <v xml:space="preserve">   Study on architecture aspects for using satellite access in 5G</v>
          </cell>
          <cell r="E1179">
            <v>2</v>
          </cell>
          <cell r="F1179" t="str">
            <v>Rel-17</v>
          </cell>
          <cell r="G1179" t="str">
            <v>S2</v>
          </cell>
        </row>
        <row r="1180">
          <cell r="A1180" t="str">
            <v>5GSAT_ARCH</v>
          </cell>
          <cell r="B1180">
            <v>1179</v>
          </cell>
          <cell r="C1180">
            <v>860005</v>
          </cell>
          <cell r="D1180" t="str">
            <v xml:space="preserve">   (Stage 2 of) Integration of satellite components in the 5G architecture </v>
          </cell>
          <cell r="E1180">
            <v>2</v>
          </cell>
          <cell r="F1180" t="str">
            <v>Rel-17</v>
          </cell>
          <cell r="G1180" t="str">
            <v>S2</v>
          </cell>
        </row>
        <row r="1181">
          <cell r="A1181" t="str">
            <v>5GSAT_ARCH-CT</v>
          </cell>
          <cell r="B1181">
            <v>1180</v>
          </cell>
          <cell r="C1181">
            <v>911030</v>
          </cell>
          <cell r="D1181" t="str">
            <v xml:space="preserve">   CT aspects of 5GC architecture for satellite networks </v>
          </cell>
          <cell r="E1181">
            <v>2</v>
          </cell>
          <cell r="F1181" t="str">
            <v>Rel-17</v>
          </cell>
          <cell r="G1181" t="str">
            <v>ct</v>
          </cell>
        </row>
        <row r="1182">
          <cell r="A1182" t="str">
            <v>5GSAT_ARCH-CT</v>
          </cell>
          <cell r="B1182">
            <v>1181</v>
          </cell>
          <cell r="C1182">
            <v>890005</v>
          </cell>
          <cell r="D1182" t="str">
            <v xml:space="preserve">      CT1 aspects of 5GC architecture for satellite networks </v>
          </cell>
          <cell r="E1182">
            <v>3</v>
          </cell>
          <cell r="F1182" t="str">
            <v>Rel-17</v>
          </cell>
          <cell r="G1182" t="str">
            <v>C1</v>
          </cell>
        </row>
        <row r="1183">
          <cell r="A1183" t="str">
            <v>5GSAT_ARCH-CT</v>
          </cell>
          <cell r="B1183">
            <v>1182</v>
          </cell>
          <cell r="C1183">
            <v>920057</v>
          </cell>
          <cell r="D1183" t="str">
            <v xml:space="preserve">      CT3 aspects of 5GC architecture for satellite networks </v>
          </cell>
          <cell r="E1183">
            <v>3</v>
          </cell>
          <cell r="F1183" t="str">
            <v>Rel-17</v>
          </cell>
          <cell r="G1183" t="str">
            <v>C3</v>
          </cell>
        </row>
        <row r="1184">
          <cell r="A1184" t="str">
            <v>5GSAT_ARCH-CT</v>
          </cell>
          <cell r="B1184">
            <v>1183</v>
          </cell>
          <cell r="C1184">
            <v>911031</v>
          </cell>
          <cell r="D1184" t="str">
            <v xml:space="preserve">      CT4 aspects of 5GC architecture for satellite networks </v>
          </cell>
          <cell r="E1184">
            <v>3</v>
          </cell>
          <cell r="F1184" t="str">
            <v>Rel-17</v>
          </cell>
          <cell r="G1184" t="str">
            <v>C4</v>
          </cell>
        </row>
        <row r="1185">
          <cell r="A1185" t="str">
            <v>5GSAT_ARCH-CT</v>
          </cell>
          <cell r="B1185">
            <v>1184</v>
          </cell>
          <cell r="C1185">
            <v>930044</v>
          </cell>
          <cell r="D1185" t="str">
            <v xml:space="preserve">      CT6 aspects of 5GC architecture for satellite networks </v>
          </cell>
          <cell r="E1185">
            <v>3</v>
          </cell>
          <cell r="F1185" t="str">
            <v>Rel-17</v>
          </cell>
          <cell r="G1185" t="str">
            <v>C6</v>
          </cell>
        </row>
        <row r="1186">
          <cell r="A1186" t="str">
            <v>NR_NTN_solutions</v>
          </cell>
          <cell r="B1186">
            <v>1185</v>
          </cell>
          <cell r="C1186">
            <v>860046</v>
          </cell>
          <cell r="D1186" t="str">
            <v>Solutions for NR to support non-terrestrial networks (NTN)</v>
          </cell>
          <cell r="E1186">
            <v>1</v>
          </cell>
          <cell r="F1186" t="str">
            <v>Rel-17</v>
          </cell>
          <cell r="G1186"/>
        </row>
        <row r="1187">
          <cell r="A1187" t="str">
            <v>NR_NTN_solutions-Core</v>
          </cell>
          <cell r="B1187">
            <v>1186</v>
          </cell>
          <cell r="C1187">
            <v>860146</v>
          </cell>
          <cell r="D1187" t="str">
            <v xml:space="preserve">   Core part: Solutions for NR for NTN</v>
          </cell>
          <cell r="E1187">
            <v>2</v>
          </cell>
          <cell r="F1187" t="str">
            <v>Rel-17</v>
          </cell>
          <cell r="G1187" t="str">
            <v>R4</v>
          </cell>
        </row>
        <row r="1188">
          <cell r="A1188" t="str">
            <v>NR_NTN_solutions-Perf</v>
          </cell>
          <cell r="B1188">
            <v>1187</v>
          </cell>
          <cell r="C1188">
            <v>860246</v>
          </cell>
          <cell r="D1188" t="str">
            <v xml:space="preserve">   Perf. Part: Solutions for NR for NTN</v>
          </cell>
          <cell r="E1188">
            <v>2</v>
          </cell>
          <cell r="F1188" t="str">
            <v>Rel-17</v>
          </cell>
          <cell r="G1188" t="str">
            <v>R4</v>
          </cell>
        </row>
        <row r="1189">
          <cell r="A1189" t="str">
            <v>NR_NTN_solutions_plus_CT-UEConTest</v>
          </cell>
          <cell r="B1189">
            <v>1188</v>
          </cell>
          <cell r="C1189">
            <v>960074</v>
          </cell>
          <cell r="D1189" t="str">
            <v xml:space="preserve">   UE Conformance - Solutions for NR to support non-terrestrial networks (NTN) plus CT aspects </v>
          </cell>
          <cell r="E1189">
            <v>2</v>
          </cell>
          <cell r="F1189" t="str">
            <v>Rel-17</v>
          </cell>
          <cell r="G1189" t="str">
            <v>R5</v>
          </cell>
        </row>
        <row r="1190">
          <cell r="A1190" t="str">
            <v>LTE_NBIOT_eMTC_NTN</v>
          </cell>
          <cell r="B1190">
            <v>1189</v>
          </cell>
          <cell r="C1190">
            <v>920069</v>
          </cell>
          <cell r="D1190" t="str">
            <v xml:space="preserve">NB-IoT/eMTC support for Non-Terrestrial Networks </v>
          </cell>
          <cell r="E1190">
            <v>1</v>
          </cell>
          <cell r="F1190" t="str">
            <v>Rel-17</v>
          </cell>
          <cell r="G1190" t="str">
            <v>R1</v>
          </cell>
        </row>
        <row r="1191">
          <cell r="A1191" t="str">
            <v>LTE_NBIOT_eMTC_NTN-Core</v>
          </cell>
          <cell r="B1191">
            <v>1190</v>
          </cell>
          <cell r="C1191">
            <v>920169</v>
          </cell>
          <cell r="D1191" t="str">
            <v xml:space="preserve">   Core part: NB-IoT/eMTC support for Non-Terrestrial Networks </v>
          </cell>
          <cell r="E1191">
            <v>2</v>
          </cell>
          <cell r="F1191" t="str">
            <v>Rel-17</v>
          </cell>
          <cell r="G1191" t="str">
            <v>R1</v>
          </cell>
        </row>
        <row r="1192">
          <cell r="A1192" t="str">
            <v>LTE_NBIOT_eMTC_NTN_plus_EPS-UEConTest</v>
          </cell>
          <cell r="B1192">
            <v>1191</v>
          </cell>
          <cell r="C1192">
            <v>960087</v>
          </cell>
          <cell r="D1192" t="str">
            <v xml:space="preserve">   UE Conformance - NB-IoT/eMTC support for Non-Terrestrial Networks (NTN) including EPS aspects </v>
          </cell>
          <cell r="E1192">
            <v>2</v>
          </cell>
          <cell r="F1192" t="str">
            <v>Rel-17</v>
          </cell>
          <cell r="G1192" t="str">
            <v>R5</v>
          </cell>
        </row>
        <row r="1193">
          <cell r="A1193" t="str">
            <v>IoT_SAT_ARCH_EPS</v>
          </cell>
          <cell r="B1193">
            <v>1192</v>
          </cell>
          <cell r="C1193">
            <v>930019</v>
          </cell>
          <cell r="D1193" t="str">
            <v xml:space="preserve">   Architecture support for NB-IoT/eMTC Non-Terrestrial Networks in EPS </v>
          </cell>
          <cell r="E1193">
            <v>2</v>
          </cell>
          <cell r="F1193" t="str">
            <v>Rel-17</v>
          </cell>
          <cell r="G1193" t="str">
            <v>S2</v>
          </cell>
        </row>
        <row r="1194">
          <cell r="A1194" t="str">
            <v>IoT_SAT_ARCH_EPS</v>
          </cell>
          <cell r="B1194">
            <v>1193</v>
          </cell>
          <cell r="C1194">
            <v>940001</v>
          </cell>
          <cell r="D1194" t="str">
            <v xml:space="preserve">   CT1 aspects of NB-IoT/eMTC Non-Terrestrial Networks in EPS </v>
          </cell>
          <cell r="E1194">
            <v>2</v>
          </cell>
          <cell r="F1194" t="str">
            <v>Rel-17</v>
          </cell>
          <cell r="G1194" t="str">
            <v>C1</v>
          </cell>
        </row>
        <row r="1195">
          <cell r="A1195" t="str">
            <v>IoT_SAT_ARCH_EPS</v>
          </cell>
          <cell r="B1195">
            <v>1194</v>
          </cell>
          <cell r="C1195">
            <v>970049</v>
          </cell>
          <cell r="D1195" t="str">
            <v xml:space="preserve">   CT3 aspects of NB-IoT/eMTC Non-Terrestrial Networks in EPS </v>
          </cell>
          <cell r="E1195">
            <v>2</v>
          </cell>
          <cell r="F1195" t="str">
            <v>Rel-17</v>
          </cell>
          <cell r="G1195" t="str">
            <v>C3</v>
          </cell>
        </row>
        <row r="1196">
          <cell r="A1196" t="str">
            <v>IoT_SAT_ARCH_EPS</v>
          </cell>
          <cell r="B1196">
            <v>1195</v>
          </cell>
          <cell r="C1196">
            <v>950045</v>
          </cell>
          <cell r="D1196" t="str">
            <v xml:space="preserve">   CT4 aspects of NB-IoT/eMTC Non-Terrestrial Networks in EPS </v>
          </cell>
          <cell r="E1196">
            <v>2</v>
          </cell>
          <cell r="F1196" t="str">
            <v>Rel-17</v>
          </cell>
          <cell r="G1196" t="str">
            <v>C4</v>
          </cell>
        </row>
        <row r="1197">
          <cell r="A1197" t="str">
            <v>IoT_SAT_ARCH_EPS</v>
          </cell>
          <cell r="B1197">
            <v>1196</v>
          </cell>
          <cell r="C1197">
            <v>950046</v>
          </cell>
          <cell r="D1197" t="str">
            <v xml:space="preserve">   CT6 aspects of NB-IoT/eMTC Non-Terrestrial Networks in EPS </v>
          </cell>
          <cell r="E1197">
            <v>2</v>
          </cell>
          <cell r="F1197" t="str">
            <v>Rel-17</v>
          </cell>
          <cell r="G1197" t="str">
            <v>C6</v>
          </cell>
        </row>
        <row r="1198">
          <cell r="A1198" t="str">
            <v>FS_5GSAT_MO</v>
          </cell>
          <cell r="B1198">
            <v>1197</v>
          </cell>
          <cell r="C1198">
            <v>830025</v>
          </cell>
          <cell r="D1198" t="str">
            <v>Study on management and orchestration aspects with integrated satellite components in a 5G network</v>
          </cell>
          <cell r="E1198">
            <v>1</v>
          </cell>
          <cell r="F1198" t="str">
            <v>Rel-17</v>
          </cell>
          <cell r="G1198" t="str">
            <v>S5</v>
          </cell>
        </row>
        <row r="1199">
          <cell r="A1199" t="str">
            <v>FS_LTE_NBIOT_eMTC_NTN</v>
          </cell>
          <cell r="B1199">
            <v>1198</v>
          </cell>
          <cell r="C1199">
            <v>860033</v>
          </cell>
          <cell r="D1199" t="str">
            <v>Study on NB-IoT/eMTC support for NTN</v>
          </cell>
          <cell r="E1199">
            <v>1</v>
          </cell>
          <cell r="F1199" t="str">
            <v>Rel-17</v>
          </cell>
          <cell r="G1199" t="str">
            <v>R1</v>
          </cell>
        </row>
        <row r="1200">
          <cell r="A1200" t="str">
            <v>-</v>
          </cell>
          <cell r="B1200">
            <v>1199</v>
          </cell>
          <cell r="C1200">
            <v>0</v>
          </cell>
          <cell r="D1200" t="str">
            <v xml:space="preserve">Rel-17 IoT related </v>
          </cell>
          <cell r="E1200">
            <v>1</v>
          </cell>
          <cell r="F1200" t="str">
            <v>Rel-17</v>
          </cell>
          <cell r="G1200"/>
        </row>
        <row r="1201">
          <cell r="A1201" t="str">
            <v>FS_IIoT</v>
          </cell>
          <cell r="B1201">
            <v>1200</v>
          </cell>
          <cell r="C1201">
            <v>850012</v>
          </cell>
          <cell r="D1201" t="str">
            <v xml:space="preserve">Study on enhanced support of Industrial IoT </v>
          </cell>
          <cell r="E1201">
            <v>1</v>
          </cell>
          <cell r="F1201" t="str">
            <v>Rel-17</v>
          </cell>
          <cell r="G1201" t="str">
            <v>S2</v>
          </cell>
        </row>
        <row r="1202">
          <cell r="A1202" t="str">
            <v>FS_IIoT_SEC</v>
          </cell>
          <cell r="B1202">
            <v>1201</v>
          </cell>
          <cell r="C1202">
            <v>880010</v>
          </cell>
          <cell r="D1202" t="str">
            <v xml:space="preserve">Study on security for enhanced support of Industrial IoT </v>
          </cell>
          <cell r="E1202">
            <v>1</v>
          </cell>
          <cell r="F1202" t="str">
            <v>Rel-17</v>
          </cell>
          <cell r="G1202" t="str">
            <v>S3</v>
          </cell>
        </row>
        <row r="1203">
          <cell r="A1203" t="str">
            <v>IIoT_SEC</v>
          </cell>
          <cell r="B1203">
            <v>1202</v>
          </cell>
          <cell r="C1203">
            <v>920024</v>
          </cell>
          <cell r="D1203" t="str">
            <v xml:space="preserve">Security for enhanced support of Industrial IoT </v>
          </cell>
          <cell r="E1203">
            <v>1</v>
          </cell>
          <cell r="F1203" t="str">
            <v>Rel-17</v>
          </cell>
          <cell r="G1203" t="str">
            <v>S3</v>
          </cell>
        </row>
        <row r="1204">
          <cell r="A1204" t="str">
            <v>IIoT</v>
          </cell>
          <cell r="B1204">
            <v>1203</v>
          </cell>
          <cell r="C1204">
            <v>910059</v>
          </cell>
          <cell r="D1204" t="str">
            <v xml:space="preserve">Support of Enhanced Industrial IIoT </v>
          </cell>
          <cell r="E1204">
            <v>1</v>
          </cell>
          <cell r="F1204" t="str">
            <v>Rel-17</v>
          </cell>
          <cell r="G1204"/>
        </row>
        <row r="1205">
          <cell r="A1205" t="str">
            <v>IIoT</v>
          </cell>
          <cell r="B1205">
            <v>1204</v>
          </cell>
          <cell r="C1205">
            <v>900008</v>
          </cell>
          <cell r="D1205" t="str">
            <v xml:space="preserve">   Stage 2 for IIoT</v>
          </cell>
          <cell r="E1205">
            <v>2</v>
          </cell>
          <cell r="F1205" t="str">
            <v>Rel-17</v>
          </cell>
          <cell r="G1205" t="str">
            <v>S2</v>
          </cell>
        </row>
        <row r="1206">
          <cell r="A1206" t="str">
            <v>IIoT</v>
          </cell>
          <cell r="B1206">
            <v>1205</v>
          </cell>
          <cell r="C1206">
            <v>910014</v>
          </cell>
          <cell r="D1206" t="str">
            <v xml:space="preserve">   CT aspects of support of enhanced Industrial IoT </v>
          </cell>
          <cell r="E1206">
            <v>2</v>
          </cell>
          <cell r="F1206" t="str">
            <v>Rel-17</v>
          </cell>
          <cell r="G1206" t="str">
            <v>ct</v>
          </cell>
        </row>
        <row r="1207">
          <cell r="A1207" t="str">
            <v>IIoT</v>
          </cell>
          <cell r="B1207">
            <v>1206</v>
          </cell>
          <cell r="C1207">
            <v>910060</v>
          </cell>
          <cell r="D1207" t="str">
            <v xml:space="preserve">      CT1 aspects of support of enhanced Industrial IoT </v>
          </cell>
          <cell r="E1207">
            <v>3</v>
          </cell>
          <cell r="F1207" t="str">
            <v>Rel-17</v>
          </cell>
          <cell r="G1207" t="str">
            <v>C1</v>
          </cell>
        </row>
        <row r="1208">
          <cell r="A1208" t="str">
            <v>IIoT</v>
          </cell>
          <cell r="B1208">
            <v>1207</v>
          </cell>
          <cell r="C1208">
            <v>910061</v>
          </cell>
          <cell r="D1208" t="str">
            <v xml:space="preserve">      CT3 aspects of support of enhanced Industrial IoT </v>
          </cell>
          <cell r="E1208">
            <v>3</v>
          </cell>
          <cell r="F1208" t="str">
            <v>Rel-17</v>
          </cell>
          <cell r="G1208" t="str">
            <v>C3</v>
          </cell>
        </row>
        <row r="1209">
          <cell r="A1209" t="str">
            <v>IIoT</v>
          </cell>
          <cell r="B1209">
            <v>1208</v>
          </cell>
          <cell r="C1209">
            <v>910062</v>
          </cell>
          <cell r="D1209" t="str">
            <v xml:space="preserve">      CT4 aspects of support of enhanced Industrial IoT </v>
          </cell>
          <cell r="E1209">
            <v>3</v>
          </cell>
          <cell r="F1209" t="str">
            <v>Rel-17</v>
          </cell>
          <cell r="G1209" t="str">
            <v>C4</v>
          </cell>
        </row>
        <row r="1210">
          <cell r="A1210" t="str">
            <v>5G_CIoT_CH</v>
          </cell>
          <cell r="B1210">
            <v>1209</v>
          </cell>
          <cell r="C1210">
            <v>940044</v>
          </cell>
          <cell r="D1210" t="str">
            <v xml:space="preserve">Charging enhancements for 5G CIoT </v>
          </cell>
          <cell r="E1210">
            <v>1</v>
          </cell>
          <cell r="F1210" t="str">
            <v>Rel-17</v>
          </cell>
          <cell r="G1210" t="str">
            <v>S5</v>
          </cell>
        </row>
        <row r="1211">
          <cell r="A1211" t="str">
            <v>NB_IOTenh4_LTE_eMTC6</v>
          </cell>
          <cell r="B1211">
            <v>1210</v>
          </cell>
          <cell r="C1211">
            <v>860044</v>
          </cell>
          <cell r="D1211" t="str">
            <v>Additional enhancements for NB-IoT and LTE-MTC</v>
          </cell>
          <cell r="E1211">
            <v>1</v>
          </cell>
          <cell r="F1211" t="str">
            <v>Rel-17</v>
          </cell>
          <cell r="G1211"/>
        </row>
        <row r="1212">
          <cell r="A1212" t="str">
            <v>NB_IOTenh4_LTE_eMTC6-Core</v>
          </cell>
          <cell r="B1212">
            <v>1211</v>
          </cell>
          <cell r="C1212">
            <v>860144</v>
          </cell>
          <cell r="D1212" t="str">
            <v xml:space="preserve">   Core part: Additional enhancements for NB-IoT and LTE-MTC</v>
          </cell>
          <cell r="E1212">
            <v>2</v>
          </cell>
          <cell r="F1212" t="str">
            <v>Rel-17</v>
          </cell>
          <cell r="G1212" t="str">
            <v>R1</v>
          </cell>
        </row>
        <row r="1213">
          <cell r="A1213" t="str">
            <v>NB_IOTenh4_LTE_eMTC6-Perf</v>
          </cell>
          <cell r="B1213">
            <v>1212</v>
          </cell>
          <cell r="C1213">
            <v>860244</v>
          </cell>
          <cell r="D1213" t="str">
            <v xml:space="preserve">   Perf. part: Additional enhancements for NB-IoT and LTE-MTC</v>
          </cell>
          <cell r="E1213">
            <v>2</v>
          </cell>
          <cell r="F1213" t="str">
            <v>Rel-17</v>
          </cell>
          <cell r="G1213" t="str">
            <v>R1</v>
          </cell>
        </row>
        <row r="1214">
          <cell r="A1214" t="str">
            <v>NR_SmallData_INACTIVE</v>
          </cell>
          <cell r="B1214">
            <v>1213</v>
          </cell>
          <cell r="C1214">
            <v>860051</v>
          </cell>
          <cell r="D1214" t="str">
            <v>NR small data transmissions in INACTIVE state</v>
          </cell>
          <cell r="E1214">
            <v>1</v>
          </cell>
          <cell r="F1214" t="str">
            <v>Rel-17</v>
          </cell>
          <cell r="G1214"/>
        </row>
        <row r="1215">
          <cell r="A1215" t="str">
            <v>NR_SmallData_INACTIVE-Core</v>
          </cell>
          <cell r="B1215">
            <v>1214</v>
          </cell>
          <cell r="C1215">
            <v>860151</v>
          </cell>
          <cell r="D1215" t="str">
            <v xml:space="preserve">   Core part: NR small data transmissions in INACTIVE state</v>
          </cell>
          <cell r="E1215">
            <v>2</v>
          </cell>
          <cell r="F1215" t="str">
            <v>Rel-17</v>
          </cell>
          <cell r="G1215" t="str">
            <v>R2</v>
          </cell>
        </row>
        <row r="1216">
          <cell r="A1216" t="str">
            <v>NR_SmallData_INACTIVE-Perf</v>
          </cell>
          <cell r="B1216">
            <v>1215</v>
          </cell>
          <cell r="C1216">
            <v>860251</v>
          </cell>
          <cell r="D1216" t="str">
            <v xml:space="preserve">   Perf. part: NR small data transmissions in INACTIVE state</v>
          </cell>
          <cell r="E1216">
            <v>2</v>
          </cell>
          <cell r="F1216" t="str">
            <v>Rel-17</v>
          </cell>
          <cell r="G1216" t="str">
            <v>R2</v>
          </cell>
        </row>
        <row r="1217">
          <cell r="A1217" t="str">
            <v>NR_SmallData_INACTIVE-UEConTest</v>
          </cell>
          <cell r="B1217">
            <v>1216</v>
          </cell>
          <cell r="C1217">
            <v>960072</v>
          </cell>
          <cell r="D1217" t="str">
            <v xml:space="preserve">   UE Conformance - NR small data transmissions in INACTIVE state </v>
          </cell>
          <cell r="E1217">
            <v>2</v>
          </cell>
          <cell r="F1217" t="str">
            <v>Rel-17</v>
          </cell>
          <cell r="G1217" t="str">
            <v>R5</v>
          </cell>
        </row>
        <row r="1218">
          <cell r="A1218" t="str">
            <v>NR_IIOT_URLLC_enh</v>
          </cell>
          <cell r="B1218">
            <v>1217</v>
          </cell>
          <cell r="C1218">
            <v>860045</v>
          </cell>
          <cell r="D1218" t="str">
            <v>Enhanced Industrial Internet of Things (IoT) and ultra-reliable and low latency communication (URLLC) support for NR</v>
          </cell>
          <cell r="E1218">
            <v>1</v>
          </cell>
          <cell r="F1218" t="str">
            <v>Rel-17</v>
          </cell>
          <cell r="G1218"/>
        </row>
        <row r="1219">
          <cell r="A1219" t="str">
            <v>NR_IIOT_URLLC_enh-Core</v>
          </cell>
          <cell r="B1219">
            <v>1218</v>
          </cell>
          <cell r="C1219">
            <v>860145</v>
          </cell>
          <cell r="D1219" t="str">
            <v xml:space="preserve">   Core part: Enhanced IoT and URLLC support for NR</v>
          </cell>
          <cell r="E1219">
            <v>2</v>
          </cell>
          <cell r="F1219" t="str">
            <v>Rel-17</v>
          </cell>
          <cell r="G1219" t="str">
            <v>R2</v>
          </cell>
        </row>
        <row r="1220">
          <cell r="A1220" t="str">
            <v>NR_IIOT_URLLC_enh-Perf</v>
          </cell>
          <cell r="B1220">
            <v>1219</v>
          </cell>
          <cell r="C1220">
            <v>860245</v>
          </cell>
          <cell r="D1220" t="str">
            <v xml:space="preserve">   Perf. Part: Enhanced IoT and URLLC support for NR</v>
          </cell>
          <cell r="E1220">
            <v>2</v>
          </cell>
          <cell r="F1220" t="str">
            <v>Rel-17</v>
          </cell>
          <cell r="G1220" t="str">
            <v>R2</v>
          </cell>
        </row>
        <row r="1221">
          <cell r="A1221" t="str">
            <v>NR_IIOT_URLLC_enh-UEConTest</v>
          </cell>
          <cell r="B1221">
            <v>1220</v>
          </cell>
          <cell r="C1221">
            <v>960082</v>
          </cell>
          <cell r="D1221" t="str">
            <v xml:space="preserve">   UE Conformance - Enhanced Industrial Internet of Things (IoT) and ultra-reliable and low latency communication (URLLC) support for NR </v>
          </cell>
          <cell r="E1221">
            <v>2</v>
          </cell>
          <cell r="F1221" t="str">
            <v>Rel-17</v>
          </cell>
          <cell r="G1221" t="str">
            <v>R5</v>
          </cell>
        </row>
        <row r="1222">
          <cell r="A1222" t="str">
            <v>-</v>
          </cell>
          <cell r="B1222">
            <v>1221</v>
          </cell>
          <cell r="C1222">
            <v>0</v>
          </cell>
          <cell r="D1222" t="str">
            <v xml:space="preserve">Rel-17 V2V/D2D/Sidelink related </v>
          </cell>
          <cell r="E1222">
            <v>1</v>
          </cell>
          <cell r="F1222" t="str">
            <v>Rel-17</v>
          </cell>
          <cell r="G1222"/>
        </row>
        <row r="1223">
          <cell r="A1223" t="str">
            <v>NR_SL_enh</v>
          </cell>
          <cell r="B1223">
            <v>1222</v>
          </cell>
          <cell r="C1223">
            <v>860042</v>
          </cell>
          <cell r="D1223" t="str">
            <v>NR Sidelink enhancement</v>
          </cell>
          <cell r="E1223">
            <v>1</v>
          </cell>
          <cell r="F1223" t="str">
            <v>Rel-17</v>
          </cell>
          <cell r="G1223"/>
        </row>
        <row r="1224">
          <cell r="A1224" t="str">
            <v>NR_SL_enh-Core</v>
          </cell>
          <cell r="B1224">
            <v>1223</v>
          </cell>
          <cell r="C1224">
            <v>860142</v>
          </cell>
          <cell r="D1224" t="str">
            <v xml:space="preserve">   Core part: NR Sidelink enhancement</v>
          </cell>
          <cell r="E1224">
            <v>2</v>
          </cell>
          <cell r="F1224" t="str">
            <v>Rel-17</v>
          </cell>
          <cell r="G1224" t="str">
            <v>R1</v>
          </cell>
        </row>
        <row r="1225">
          <cell r="A1225" t="str">
            <v>NR_SL_enh-Perf</v>
          </cell>
          <cell r="B1225">
            <v>1224</v>
          </cell>
          <cell r="C1225">
            <v>860242</v>
          </cell>
          <cell r="D1225" t="str">
            <v xml:space="preserve">   Perf. part: NR Sidelink enhancement</v>
          </cell>
          <cell r="E1225">
            <v>2</v>
          </cell>
          <cell r="F1225" t="str">
            <v>Rel-17</v>
          </cell>
          <cell r="G1225" t="str">
            <v>R4</v>
          </cell>
        </row>
        <row r="1226">
          <cell r="A1226" t="str">
            <v>NR_SL_enh-UEConTest</v>
          </cell>
          <cell r="B1226">
            <v>1225</v>
          </cell>
          <cell r="C1226">
            <v>960084</v>
          </cell>
          <cell r="D1226" t="str">
            <v xml:space="preserve">   UE Conformance - NR Sidelink enhancement </v>
          </cell>
          <cell r="E1226">
            <v>2</v>
          </cell>
          <cell r="F1226" t="str">
            <v>Rel-17</v>
          </cell>
          <cell r="G1226" t="str">
            <v>R5</v>
          </cell>
        </row>
        <row r="1227">
          <cell r="A1227" t="str">
            <v>FS_NR_SL_relay</v>
          </cell>
          <cell r="B1227">
            <v>1226</v>
          </cell>
          <cell r="C1227">
            <v>860038</v>
          </cell>
          <cell r="D1227" t="str">
            <v>Study on NR Sidelink relay</v>
          </cell>
          <cell r="E1227">
            <v>1</v>
          </cell>
          <cell r="F1227" t="str">
            <v>Rel-17</v>
          </cell>
          <cell r="G1227" t="str">
            <v>R2</v>
          </cell>
        </row>
        <row r="1228">
          <cell r="A1228" t="str">
            <v>FS_eV2XAPP</v>
          </cell>
          <cell r="B1228">
            <v>1227</v>
          </cell>
          <cell r="C1228">
            <v>840035</v>
          </cell>
          <cell r="D1228" t="str">
            <v xml:space="preserve">Study on enhancements to application layer support for V2X services </v>
          </cell>
          <cell r="E1228">
            <v>1</v>
          </cell>
          <cell r="F1228" t="str">
            <v>Rel-17</v>
          </cell>
          <cell r="G1228" t="str">
            <v>S6</v>
          </cell>
        </row>
        <row r="1229">
          <cell r="A1229" t="str">
            <v>eV2XAPP</v>
          </cell>
          <cell r="B1229">
            <v>1228</v>
          </cell>
          <cell r="C1229">
            <v>910075</v>
          </cell>
          <cell r="D1229" t="str">
            <v xml:space="preserve">Enhanced application layer support for V2X services </v>
          </cell>
          <cell r="E1229">
            <v>1</v>
          </cell>
          <cell r="F1229" t="str">
            <v>Rel-17</v>
          </cell>
          <cell r="G1229"/>
        </row>
        <row r="1230">
          <cell r="A1230" t="str">
            <v>eV2XAPP</v>
          </cell>
          <cell r="B1230">
            <v>1229</v>
          </cell>
          <cell r="C1230">
            <v>890036</v>
          </cell>
          <cell r="D1230" t="str">
            <v xml:space="preserve">   Stage 2 of eV2XAPP</v>
          </cell>
          <cell r="E1230">
            <v>2</v>
          </cell>
          <cell r="F1230" t="str">
            <v>Rel-17</v>
          </cell>
          <cell r="G1230" t="str">
            <v>S6</v>
          </cell>
        </row>
        <row r="1231">
          <cell r="A1231" t="str">
            <v>eV2XAPP</v>
          </cell>
          <cell r="B1231">
            <v>1230</v>
          </cell>
          <cell r="C1231">
            <v>910019</v>
          </cell>
          <cell r="D1231" t="str">
            <v xml:space="preserve">   CT aspects of eV2XAPP</v>
          </cell>
          <cell r="E1231">
            <v>2</v>
          </cell>
          <cell r="F1231" t="str">
            <v>Rel-17</v>
          </cell>
          <cell r="G1231" t="str">
            <v>ct</v>
          </cell>
        </row>
        <row r="1232">
          <cell r="A1232" t="str">
            <v>eV2XAPP</v>
          </cell>
          <cell r="B1232">
            <v>1231</v>
          </cell>
          <cell r="C1232">
            <v>910076</v>
          </cell>
          <cell r="D1232" t="str">
            <v xml:space="preserve">      CT1 aspects of eV2XAPP</v>
          </cell>
          <cell r="E1232">
            <v>3</v>
          </cell>
          <cell r="F1232" t="str">
            <v>Rel-17</v>
          </cell>
          <cell r="G1232" t="str">
            <v>C1</v>
          </cell>
        </row>
        <row r="1233">
          <cell r="A1233" t="str">
            <v>eV2XAPP</v>
          </cell>
          <cell r="B1233">
            <v>1232</v>
          </cell>
          <cell r="C1233">
            <v>910077</v>
          </cell>
          <cell r="D1233" t="str">
            <v xml:space="preserve">      CT3 aspects of eV2XAPP</v>
          </cell>
          <cell r="E1233">
            <v>3</v>
          </cell>
          <cell r="F1233" t="str">
            <v>Rel-17</v>
          </cell>
          <cell r="G1233" t="str">
            <v>C3</v>
          </cell>
        </row>
        <row r="1234">
          <cell r="A1234" t="str">
            <v>eV2XARC_Ph2</v>
          </cell>
          <cell r="B1234">
            <v>1233</v>
          </cell>
          <cell r="C1234">
            <v>910037</v>
          </cell>
          <cell r="D1234" t="str">
            <v xml:space="preserve">Support of advanced V2X services - Phase 2 </v>
          </cell>
          <cell r="E1234">
            <v>1</v>
          </cell>
          <cell r="F1234" t="str">
            <v>Rel-17</v>
          </cell>
          <cell r="G1234"/>
        </row>
        <row r="1235">
          <cell r="A1235" t="str">
            <v>FS_eV2XARC_Ph2</v>
          </cell>
          <cell r="B1235">
            <v>1234</v>
          </cell>
          <cell r="C1235">
            <v>850013</v>
          </cell>
          <cell r="D1235" t="str">
            <v xml:space="preserve">   Study on V2X services – Phase 2 </v>
          </cell>
          <cell r="E1235">
            <v>2</v>
          </cell>
          <cell r="F1235" t="str">
            <v>Rel-17</v>
          </cell>
          <cell r="G1235" t="str">
            <v>S2</v>
          </cell>
        </row>
        <row r="1236">
          <cell r="A1236" t="str">
            <v>eV2XARC_Ph2</v>
          </cell>
          <cell r="B1236">
            <v>1235</v>
          </cell>
          <cell r="C1236">
            <v>910021</v>
          </cell>
          <cell r="D1236" t="str">
            <v xml:space="preserve">   Stage 2 of eV2XARC_Ph2 </v>
          </cell>
          <cell r="E1236">
            <v>2</v>
          </cell>
          <cell r="F1236" t="str">
            <v>Rel-17</v>
          </cell>
          <cell r="G1236" t="str">
            <v>S2</v>
          </cell>
        </row>
        <row r="1237">
          <cell r="A1237" t="str">
            <v>eV2XARC_Ph2</v>
          </cell>
          <cell r="B1237">
            <v>1236</v>
          </cell>
          <cell r="C1237">
            <v>920005</v>
          </cell>
          <cell r="D1237" t="str">
            <v xml:space="preserve">   CT1 aspects of eV2XARC_Ph2</v>
          </cell>
          <cell r="E1237">
            <v>2</v>
          </cell>
          <cell r="F1237" t="str">
            <v>Rel-17</v>
          </cell>
          <cell r="G1237" t="str">
            <v>C1</v>
          </cell>
        </row>
        <row r="1238">
          <cell r="A1238" t="str">
            <v>eV2XARC_Ph2</v>
          </cell>
          <cell r="B1238">
            <v>1237</v>
          </cell>
          <cell r="C1238">
            <v>920047</v>
          </cell>
          <cell r="D1238" t="str">
            <v xml:space="preserve">   Deleted- CT3 aspects of eV2XARC_Ph2</v>
          </cell>
          <cell r="E1238">
            <v>2</v>
          </cell>
          <cell r="F1238" t="str">
            <v>Rel-17</v>
          </cell>
          <cell r="G1238" t="str">
            <v>C3</v>
          </cell>
        </row>
        <row r="1239">
          <cell r="A1239" t="str">
            <v>eV2XARC_Ph2</v>
          </cell>
          <cell r="B1239">
            <v>1238</v>
          </cell>
          <cell r="C1239">
            <v>920048</v>
          </cell>
          <cell r="D1239" t="str">
            <v xml:space="preserve">   CT6 aspects of eV2XARC_Ph2</v>
          </cell>
          <cell r="E1239">
            <v>2</v>
          </cell>
          <cell r="F1239" t="str">
            <v>Rel-17</v>
          </cell>
          <cell r="G1239" t="str">
            <v>C6</v>
          </cell>
        </row>
        <row r="1240">
          <cell r="A1240" t="str">
            <v>-</v>
          </cell>
          <cell r="B1240">
            <v>1239</v>
          </cell>
          <cell r="C1240">
            <v>0</v>
          </cell>
          <cell r="D1240" t="str">
            <v>Rel-17 NR enhancements</v>
          </cell>
          <cell r="E1240">
            <v>1</v>
          </cell>
          <cell r="F1240" t="str">
            <v>Rel-17</v>
          </cell>
          <cell r="G1240"/>
        </row>
        <row r="1241">
          <cell r="A1241" t="str">
            <v>NR_RF_TxD</v>
          </cell>
          <cell r="B1241">
            <v>1240</v>
          </cell>
          <cell r="C1241">
            <v>920070</v>
          </cell>
          <cell r="D1241" t="str">
            <v xml:space="preserve">UE RF requirements for Transparent Tx Diversity (TxD) for NR </v>
          </cell>
          <cell r="E1241">
            <v>1</v>
          </cell>
          <cell r="F1241" t="str">
            <v>Rel-17</v>
          </cell>
          <cell r="G1241" t="str">
            <v>R4</v>
          </cell>
        </row>
        <row r="1242">
          <cell r="A1242" t="str">
            <v>NR_RF_TxD-Core</v>
          </cell>
          <cell r="B1242">
            <v>1241</v>
          </cell>
          <cell r="C1242">
            <v>920170</v>
          </cell>
          <cell r="D1242" t="str">
            <v xml:space="preserve">   Core part: UE RF requirements for Transparent Tx Diversity (TxD) for NR </v>
          </cell>
          <cell r="E1242">
            <v>2</v>
          </cell>
          <cell r="F1242" t="str">
            <v>Rel-17</v>
          </cell>
          <cell r="G1242" t="str">
            <v>R4</v>
          </cell>
        </row>
        <row r="1243">
          <cell r="A1243" t="str">
            <v>NR_RF_TxD-Perf</v>
          </cell>
          <cell r="B1243">
            <v>1242</v>
          </cell>
          <cell r="C1243">
            <v>920270</v>
          </cell>
          <cell r="D1243" t="str">
            <v xml:space="preserve">   Perf. part: UE RF requirements for Transparent Tx Diversity (TxD) for NR </v>
          </cell>
          <cell r="E1243">
            <v>2</v>
          </cell>
          <cell r="F1243" t="str">
            <v>Rel-17</v>
          </cell>
          <cell r="G1243" t="str">
            <v>R4</v>
          </cell>
        </row>
        <row r="1244">
          <cell r="A1244" t="str">
            <v>NR_RF_TxD-UEConTest</v>
          </cell>
          <cell r="B1244">
            <v>1243</v>
          </cell>
          <cell r="C1244">
            <v>940092</v>
          </cell>
          <cell r="D1244" t="str">
            <v xml:space="preserve">   UE Conformance - UE RF requirements for Transparent Tx Diversity (TxD) for NR</v>
          </cell>
          <cell r="E1244">
            <v>2</v>
          </cell>
          <cell r="F1244" t="str">
            <v>Rel-17</v>
          </cell>
          <cell r="G1244" t="str">
            <v>R5</v>
          </cell>
        </row>
        <row r="1245">
          <cell r="A1245" t="str">
            <v>NR_feMIMO</v>
          </cell>
          <cell r="B1245">
            <v>1244</v>
          </cell>
          <cell r="C1245">
            <v>860040</v>
          </cell>
          <cell r="D1245" t="str">
            <v>Further enhancements on MIMO for NR</v>
          </cell>
          <cell r="E1245">
            <v>1</v>
          </cell>
          <cell r="F1245" t="str">
            <v>Rel-17</v>
          </cell>
          <cell r="G1245"/>
        </row>
        <row r="1246">
          <cell r="A1246" t="str">
            <v>NR_FeMIMO-Core</v>
          </cell>
          <cell r="B1246">
            <v>1245</v>
          </cell>
          <cell r="C1246">
            <v>860140</v>
          </cell>
          <cell r="D1246" t="str">
            <v xml:space="preserve">   Core part: Further enhancements on MIMO for NR</v>
          </cell>
          <cell r="E1246">
            <v>2</v>
          </cell>
          <cell r="F1246" t="str">
            <v>Rel-17</v>
          </cell>
          <cell r="G1246" t="str">
            <v>R1</v>
          </cell>
        </row>
        <row r="1247">
          <cell r="A1247" t="str">
            <v>NR_feMIMO-Perf</v>
          </cell>
          <cell r="B1247">
            <v>1246</v>
          </cell>
          <cell r="C1247">
            <v>860240</v>
          </cell>
          <cell r="D1247" t="str">
            <v xml:space="preserve">   Perf. part: Further enhancements on MIMO for NR</v>
          </cell>
          <cell r="E1247">
            <v>2</v>
          </cell>
          <cell r="F1247" t="str">
            <v>Rel-17</v>
          </cell>
          <cell r="G1247" t="str">
            <v>R1</v>
          </cell>
        </row>
        <row r="1248">
          <cell r="A1248" t="str">
            <v>NR_feMIMO-UEConTest</v>
          </cell>
          <cell r="B1248">
            <v>1247</v>
          </cell>
          <cell r="C1248">
            <v>960079</v>
          </cell>
          <cell r="D1248" t="str">
            <v xml:space="preserve">   UE Conformance - Further enhancements on MIMO for NR </v>
          </cell>
          <cell r="E1248">
            <v>2</v>
          </cell>
          <cell r="F1248" t="str">
            <v>Rel-17</v>
          </cell>
          <cell r="G1248" t="str">
            <v>R5</v>
          </cell>
        </row>
        <row r="1249">
          <cell r="A1249" t="str">
            <v>NR_DSS</v>
          </cell>
          <cell r="B1249">
            <v>1248</v>
          </cell>
          <cell r="C1249">
            <v>860043</v>
          </cell>
          <cell r="D1249" t="str">
            <v>NR Dynamic spectrum sharing (DSS)</v>
          </cell>
          <cell r="E1249">
            <v>1</v>
          </cell>
          <cell r="F1249" t="str">
            <v>Rel-17</v>
          </cell>
          <cell r="G1249"/>
        </row>
        <row r="1250">
          <cell r="A1250" t="str">
            <v>NR_DSS-Core</v>
          </cell>
          <cell r="B1250">
            <v>1249</v>
          </cell>
          <cell r="C1250">
            <v>860143</v>
          </cell>
          <cell r="D1250" t="str">
            <v xml:space="preserve">   Core part: NR DSS</v>
          </cell>
          <cell r="E1250">
            <v>2</v>
          </cell>
          <cell r="F1250" t="str">
            <v>Rel-17</v>
          </cell>
          <cell r="G1250" t="str">
            <v>R1</v>
          </cell>
        </row>
        <row r="1251">
          <cell r="A1251" t="str">
            <v>NR_UE_pow_sav_enh</v>
          </cell>
          <cell r="B1251">
            <v>1250</v>
          </cell>
          <cell r="C1251">
            <v>860047</v>
          </cell>
          <cell r="D1251" t="str">
            <v>UE power saving enhancements for NR</v>
          </cell>
          <cell r="E1251">
            <v>1</v>
          </cell>
          <cell r="F1251" t="str">
            <v>Rel-17</v>
          </cell>
          <cell r="G1251"/>
        </row>
        <row r="1252">
          <cell r="A1252" t="str">
            <v>NR_UE_pow_sav_enh-Core</v>
          </cell>
          <cell r="B1252">
            <v>1251</v>
          </cell>
          <cell r="C1252">
            <v>860147</v>
          </cell>
          <cell r="D1252" t="str">
            <v xml:space="preserve">   Core part: UE power saving enhancements for NR</v>
          </cell>
          <cell r="E1252">
            <v>2</v>
          </cell>
          <cell r="F1252" t="str">
            <v>Rel-17</v>
          </cell>
          <cell r="G1252" t="str">
            <v>R2</v>
          </cell>
        </row>
        <row r="1253">
          <cell r="A1253" t="str">
            <v>NR_UE_pow_sav_enh-Perf</v>
          </cell>
          <cell r="B1253">
            <v>1252</v>
          </cell>
          <cell r="C1253">
            <v>860247</v>
          </cell>
          <cell r="D1253" t="str">
            <v xml:space="preserve">   Perf. part: UE power saving enhancements for NR</v>
          </cell>
          <cell r="E1253">
            <v>2</v>
          </cell>
          <cell r="F1253" t="str">
            <v>Rel-17</v>
          </cell>
          <cell r="G1253" t="str">
            <v>R2</v>
          </cell>
        </row>
        <row r="1254">
          <cell r="A1254" t="str">
            <v>NR_UE_pow_sav-UEConTest</v>
          </cell>
          <cell r="B1254">
            <v>1253</v>
          </cell>
          <cell r="C1254">
            <v>880071</v>
          </cell>
          <cell r="D1254" t="str">
            <v xml:space="preserve">   UE Conformance Test Aspects -UE Power Saving in NR</v>
          </cell>
          <cell r="E1254">
            <v>2</v>
          </cell>
          <cell r="F1254" t="str">
            <v>Rel-16</v>
          </cell>
          <cell r="G1254" t="str">
            <v>R5</v>
          </cell>
        </row>
        <row r="1255">
          <cell r="A1255" t="str">
            <v>NR_UE_pow_sav_enh_plus_CT-UEConTest</v>
          </cell>
          <cell r="B1255">
            <v>1254</v>
          </cell>
          <cell r="C1255">
            <v>960086</v>
          </cell>
          <cell r="D1255" t="str">
            <v xml:space="preserve">   UE Conformance - UE power saving enhancements for NR </v>
          </cell>
          <cell r="E1255">
            <v>2</v>
          </cell>
          <cell r="F1255" t="str">
            <v>Rel-17</v>
          </cell>
          <cell r="G1255" t="str">
            <v>R5</v>
          </cell>
        </row>
        <row r="1256">
          <cell r="A1256" t="str">
            <v>LTE_NR_DC_enh2</v>
          </cell>
          <cell r="B1256">
            <v>1255</v>
          </cell>
          <cell r="C1256">
            <v>860049</v>
          </cell>
          <cell r="D1256" t="str">
            <v>Further Multi-RAT Dual-Connectivity enhancements</v>
          </cell>
          <cell r="E1256">
            <v>1</v>
          </cell>
          <cell r="F1256" t="str">
            <v>Rel-17</v>
          </cell>
          <cell r="G1256"/>
        </row>
        <row r="1257">
          <cell r="A1257" t="str">
            <v>LTE_NR_DC_enh2-Core</v>
          </cell>
          <cell r="B1257">
            <v>1256</v>
          </cell>
          <cell r="C1257">
            <v>860149</v>
          </cell>
          <cell r="D1257" t="str">
            <v xml:space="preserve">   Core part: Further Multi-RAT Dual-Connectivity enhancements</v>
          </cell>
          <cell r="E1257">
            <v>2</v>
          </cell>
          <cell r="F1257" t="str">
            <v>Rel-17</v>
          </cell>
          <cell r="G1257" t="str">
            <v>R2</v>
          </cell>
        </row>
        <row r="1258">
          <cell r="A1258" t="str">
            <v>LTE_NR_DC_enh2-Perf</v>
          </cell>
          <cell r="B1258">
            <v>1257</v>
          </cell>
          <cell r="C1258">
            <v>860249</v>
          </cell>
          <cell r="D1258" t="str">
            <v xml:space="preserve">   Perf. part: Further Multi-RAT Dual-Connectivity enhancements</v>
          </cell>
          <cell r="E1258">
            <v>2</v>
          </cell>
          <cell r="F1258" t="str">
            <v>Rel-17</v>
          </cell>
          <cell r="G1258" t="str">
            <v>R4</v>
          </cell>
        </row>
        <row r="1259">
          <cell r="A1259" t="str">
            <v>LTE_NR_DC_enh2-UEConTest</v>
          </cell>
          <cell r="B1259">
            <v>1258</v>
          </cell>
          <cell r="C1259">
            <v>991033</v>
          </cell>
          <cell r="D1259" t="str">
            <v xml:space="preserve">   UE Conformance - Further Multi-RAT Dual-Connectivity enhancement </v>
          </cell>
          <cell r="E1259">
            <v>2</v>
          </cell>
          <cell r="F1259" t="str">
            <v>Rel-17</v>
          </cell>
          <cell r="G1259" t="str">
            <v>R5</v>
          </cell>
        </row>
        <row r="1260">
          <cell r="A1260" t="str">
            <v>NR_IAB_enh</v>
          </cell>
          <cell r="B1260">
            <v>1259</v>
          </cell>
          <cell r="C1260">
            <v>860050</v>
          </cell>
          <cell r="D1260" t="str">
            <v>Enhancements to Integrated Access and Backhaul (IAB) for NR</v>
          </cell>
          <cell r="E1260">
            <v>1</v>
          </cell>
          <cell r="F1260" t="str">
            <v>Rel-17</v>
          </cell>
          <cell r="G1260"/>
        </row>
        <row r="1261">
          <cell r="A1261" t="str">
            <v>NR_IAB_enh-Core</v>
          </cell>
          <cell r="B1261">
            <v>1260</v>
          </cell>
          <cell r="C1261">
            <v>860150</v>
          </cell>
          <cell r="D1261" t="str">
            <v xml:space="preserve">   Core part: Enhancements to IAB for NR</v>
          </cell>
          <cell r="E1261">
            <v>2</v>
          </cell>
          <cell r="F1261" t="str">
            <v>Rel-17</v>
          </cell>
          <cell r="G1261" t="str">
            <v>R2</v>
          </cell>
        </row>
        <row r="1262">
          <cell r="A1262" t="str">
            <v>NR_IAB_enh-Perf</v>
          </cell>
          <cell r="B1262">
            <v>1261</v>
          </cell>
          <cell r="C1262">
            <v>860250</v>
          </cell>
          <cell r="D1262" t="str">
            <v xml:space="preserve">   Perf. part: Enhancements to IAB for NR</v>
          </cell>
          <cell r="E1262">
            <v>2</v>
          </cell>
          <cell r="F1262" t="str">
            <v>Rel-17</v>
          </cell>
          <cell r="G1262" t="str">
            <v>R2</v>
          </cell>
        </row>
        <row r="1263">
          <cell r="A1263" t="str">
            <v>FS_NR_IAB_Sec</v>
          </cell>
          <cell r="B1263">
            <v>1262</v>
          </cell>
          <cell r="C1263">
            <v>830021</v>
          </cell>
          <cell r="D1263" t="str">
            <v xml:space="preserve">   Study on Security for NR_IAB</v>
          </cell>
          <cell r="E1263">
            <v>2</v>
          </cell>
          <cell r="F1263" t="str">
            <v>Rel-17</v>
          </cell>
          <cell r="G1263" t="str">
            <v>S3</v>
          </cell>
        </row>
        <row r="1264">
          <cell r="A1264" t="str">
            <v>LTE_NR_arch_evo_enh</v>
          </cell>
          <cell r="B1264">
            <v>1263</v>
          </cell>
          <cell r="C1264">
            <v>860052</v>
          </cell>
          <cell r="D1264" t="str">
            <v>Enhanced eNB(s) architecture evolution for E-UTRAN and NG-RAN</v>
          </cell>
          <cell r="E1264">
            <v>1</v>
          </cell>
          <cell r="F1264" t="str">
            <v>Rel-17</v>
          </cell>
          <cell r="G1264"/>
        </row>
        <row r="1265">
          <cell r="A1265" t="str">
            <v>LTE_NR_arch_evo_enh-Core</v>
          </cell>
          <cell r="B1265">
            <v>1264</v>
          </cell>
          <cell r="C1265">
            <v>860152</v>
          </cell>
          <cell r="D1265" t="str">
            <v xml:space="preserve">   Core part: LTE_NR_arch_evo_enh</v>
          </cell>
          <cell r="E1265">
            <v>2</v>
          </cell>
          <cell r="F1265" t="str">
            <v>Rel-17</v>
          </cell>
          <cell r="G1265" t="str">
            <v>R3</v>
          </cell>
        </row>
        <row r="1266">
          <cell r="A1266" t="str">
            <v>NR_demod_enh2</v>
          </cell>
          <cell r="B1266">
            <v>1265</v>
          </cell>
          <cell r="C1266">
            <v>890055</v>
          </cell>
          <cell r="D1266" t="str">
            <v xml:space="preserve">Further enhancement on NR demodulation performance </v>
          </cell>
          <cell r="E1266">
            <v>1</v>
          </cell>
          <cell r="F1266" t="str">
            <v>Rel-17</v>
          </cell>
          <cell r="G1266"/>
        </row>
        <row r="1267">
          <cell r="A1267" t="str">
            <v>NR_demod_enh2-Core</v>
          </cell>
          <cell r="B1267">
            <v>1266</v>
          </cell>
          <cell r="C1267">
            <v>941114</v>
          </cell>
          <cell r="D1267" t="str">
            <v xml:space="preserve">   Core part: Further enhancement on NR demodulation performance</v>
          </cell>
          <cell r="E1267">
            <v>2</v>
          </cell>
          <cell r="F1267" t="str">
            <v>Rel-17</v>
          </cell>
          <cell r="G1267" t="str">
            <v>R4</v>
          </cell>
        </row>
        <row r="1268">
          <cell r="A1268" t="str">
            <v>NR_demod_enh2-Perf</v>
          </cell>
          <cell r="B1268">
            <v>1267</v>
          </cell>
          <cell r="C1268">
            <v>890255</v>
          </cell>
          <cell r="D1268" t="str">
            <v xml:space="preserve">   Perf. part: NR_demod_enh2</v>
          </cell>
          <cell r="E1268">
            <v>2</v>
          </cell>
          <cell r="F1268" t="str">
            <v>Rel-17</v>
          </cell>
          <cell r="G1268" t="str">
            <v>R4</v>
          </cell>
        </row>
        <row r="1269">
          <cell r="A1269" t="str">
            <v>NR_demod_enh2-UEConTest</v>
          </cell>
          <cell r="B1269">
            <v>1268</v>
          </cell>
          <cell r="C1269">
            <v>960075</v>
          </cell>
          <cell r="D1269" t="str">
            <v xml:space="preserve">   UE Conformance - Further enhancement on NR demodulation performance </v>
          </cell>
          <cell r="E1269">
            <v>2</v>
          </cell>
          <cell r="F1269" t="str">
            <v>Rel-17</v>
          </cell>
          <cell r="G1269" t="str">
            <v>R5</v>
          </cell>
        </row>
        <row r="1270">
          <cell r="A1270" t="str">
            <v>NR_DL1024QAM_FR1</v>
          </cell>
          <cell r="B1270">
            <v>1269</v>
          </cell>
          <cell r="C1270">
            <v>890056</v>
          </cell>
          <cell r="D1270" t="str">
            <v>Introduction of DL 1024QAM for NR frequency range 1 (FR1)</v>
          </cell>
          <cell r="E1270">
            <v>1</v>
          </cell>
          <cell r="F1270" t="str">
            <v>Rel-17</v>
          </cell>
          <cell r="G1270"/>
        </row>
        <row r="1271">
          <cell r="A1271" t="str">
            <v>NR_DL1024QAM_FR1-Core</v>
          </cell>
          <cell r="B1271">
            <v>1270</v>
          </cell>
          <cell r="C1271">
            <v>890156</v>
          </cell>
          <cell r="D1271" t="str">
            <v xml:space="preserve">   Core part: Introduction of DL 1024QAM for NR FR1 </v>
          </cell>
          <cell r="E1271">
            <v>2</v>
          </cell>
          <cell r="F1271" t="str">
            <v>Rel-17</v>
          </cell>
          <cell r="G1271" t="str">
            <v>R4</v>
          </cell>
        </row>
        <row r="1272">
          <cell r="A1272" t="str">
            <v>NR_DL1024QAM_FR1-Perf</v>
          </cell>
          <cell r="B1272">
            <v>1271</v>
          </cell>
          <cell r="C1272">
            <v>890256</v>
          </cell>
          <cell r="D1272" t="str">
            <v xml:space="preserve">   Perf. part: Introduction of DL 1024QAM for NR FR1 </v>
          </cell>
          <cell r="E1272">
            <v>2</v>
          </cell>
          <cell r="F1272" t="str">
            <v>Rel-17</v>
          </cell>
          <cell r="G1272" t="str">
            <v>R4</v>
          </cell>
        </row>
        <row r="1273">
          <cell r="A1273" t="str">
            <v>NR_DL1024QAM_FR1-UEConTest</v>
          </cell>
          <cell r="B1273">
            <v>1272</v>
          </cell>
          <cell r="C1273">
            <v>960073</v>
          </cell>
          <cell r="D1273" t="str">
            <v xml:space="preserve">   UE Conformance - Introduction of DL 1024QAM for NR FR1 </v>
          </cell>
          <cell r="E1273">
            <v>2</v>
          </cell>
          <cell r="F1273" t="str">
            <v>Rel-17</v>
          </cell>
          <cell r="G1273" t="str">
            <v>R5</v>
          </cell>
        </row>
        <row r="1274">
          <cell r="A1274" t="str">
            <v>NR_RRM_enh2</v>
          </cell>
          <cell r="B1274">
            <v>1273</v>
          </cell>
          <cell r="C1274">
            <v>890057</v>
          </cell>
          <cell r="D1274" t="str">
            <v xml:space="preserve">NR RRM further enhancement </v>
          </cell>
          <cell r="E1274">
            <v>1</v>
          </cell>
          <cell r="F1274" t="str">
            <v>Rel-17</v>
          </cell>
          <cell r="G1274"/>
        </row>
        <row r="1275">
          <cell r="A1275" t="str">
            <v>NR_RRM_enh2-Core</v>
          </cell>
          <cell r="B1275">
            <v>1274</v>
          </cell>
          <cell r="C1275">
            <v>890157</v>
          </cell>
          <cell r="D1275" t="str">
            <v xml:space="preserve">   Core part: Further RRM enhancement for NR and MR-DC </v>
          </cell>
          <cell r="E1275">
            <v>2</v>
          </cell>
          <cell r="F1275" t="str">
            <v>Rel-17</v>
          </cell>
          <cell r="G1275" t="str">
            <v>R4</v>
          </cell>
        </row>
        <row r="1276">
          <cell r="A1276" t="str">
            <v>NR_RRM_enh2-Perf</v>
          </cell>
          <cell r="B1276">
            <v>1275</v>
          </cell>
          <cell r="C1276">
            <v>890257</v>
          </cell>
          <cell r="D1276" t="str">
            <v xml:space="preserve">   Perf. part: Further RRM enhancement for NR and MR-DC </v>
          </cell>
          <cell r="E1276">
            <v>2</v>
          </cell>
          <cell r="F1276" t="str">
            <v>Rel-17</v>
          </cell>
          <cell r="G1276" t="str">
            <v>R4</v>
          </cell>
        </row>
        <row r="1277">
          <cell r="A1277" t="str">
            <v>NR_HST_FR1_enh</v>
          </cell>
          <cell r="B1277">
            <v>1276</v>
          </cell>
          <cell r="C1277">
            <v>890058</v>
          </cell>
          <cell r="D1277" t="str">
            <v xml:space="preserve">Enhanced NR support for high speed train scenario for frequency range 1 (FR1) </v>
          </cell>
          <cell r="E1277">
            <v>1</v>
          </cell>
          <cell r="F1277" t="str">
            <v>Rel-17</v>
          </cell>
          <cell r="G1277"/>
        </row>
        <row r="1278">
          <cell r="A1278" t="str">
            <v>NR_HST_FR1_enh-Core</v>
          </cell>
          <cell r="B1278">
            <v>1277</v>
          </cell>
          <cell r="C1278">
            <v>890158</v>
          </cell>
          <cell r="D1278" t="str">
            <v xml:space="preserve">   Core part: Enhanced NR support for high speed train scenario for FR1</v>
          </cell>
          <cell r="E1278">
            <v>2</v>
          </cell>
          <cell r="F1278" t="str">
            <v>Rel-17</v>
          </cell>
          <cell r="G1278" t="str">
            <v>R4</v>
          </cell>
        </row>
        <row r="1279">
          <cell r="A1279" t="str">
            <v>NR_HST_FR1_enh-Perf</v>
          </cell>
          <cell r="B1279">
            <v>1278</v>
          </cell>
          <cell r="C1279">
            <v>890258</v>
          </cell>
          <cell r="D1279" t="str">
            <v xml:space="preserve">   Perf. part: Enhanced NR support for high speed train scenario for FR1</v>
          </cell>
          <cell r="E1279">
            <v>2</v>
          </cell>
          <cell r="F1279" t="str">
            <v>Rel-17</v>
          </cell>
          <cell r="G1279" t="str">
            <v>R4</v>
          </cell>
        </row>
        <row r="1280">
          <cell r="A1280" t="str">
            <v>NR_HST_FR1_enh-UEConTest</v>
          </cell>
          <cell r="B1280">
            <v>1279</v>
          </cell>
          <cell r="C1280">
            <v>960077</v>
          </cell>
          <cell r="D1280" t="str">
            <v xml:space="preserve">   UE Conformance - Enhanced NR support for high speed train scenario for frequency range 1 (FR1) </v>
          </cell>
          <cell r="E1280">
            <v>2</v>
          </cell>
          <cell r="F1280" t="str">
            <v>Rel-17</v>
          </cell>
          <cell r="G1280" t="str">
            <v>R5</v>
          </cell>
        </row>
        <row r="1281">
          <cell r="A1281" t="str">
            <v>NR_RF_FR2_req_enh2</v>
          </cell>
          <cell r="B1281">
            <v>1280</v>
          </cell>
          <cell r="C1281">
            <v>890059</v>
          </cell>
          <cell r="D1281" t="str">
            <v xml:space="preserve">Further enhancements of NR RF requirements for frequency range 2 (FR2) </v>
          </cell>
          <cell r="E1281">
            <v>1</v>
          </cell>
          <cell r="F1281" t="str">
            <v>Rel-17</v>
          </cell>
          <cell r="G1281"/>
        </row>
        <row r="1282">
          <cell r="A1282" t="str">
            <v>NR_RF_FR2_req_enh2-Core</v>
          </cell>
          <cell r="B1282">
            <v>1281</v>
          </cell>
          <cell r="C1282">
            <v>890159</v>
          </cell>
          <cell r="D1282" t="str">
            <v xml:space="preserve">   Core part: NR_RF_FR2_req_enh2</v>
          </cell>
          <cell r="E1282">
            <v>2</v>
          </cell>
          <cell r="F1282" t="str">
            <v>Rel-17</v>
          </cell>
          <cell r="G1282" t="str">
            <v>R4</v>
          </cell>
        </row>
        <row r="1283">
          <cell r="A1283" t="str">
            <v>NR_RF_FR2_req_enh2-Perf</v>
          </cell>
          <cell r="B1283">
            <v>1282</v>
          </cell>
          <cell r="C1283">
            <v>890259</v>
          </cell>
          <cell r="D1283" t="str">
            <v xml:space="preserve">   Perf. part: NR_RF_FR2_req_enh2</v>
          </cell>
          <cell r="E1283">
            <v>2</v>
          </cell>
          <cell r="F1283" t="str">
            <v>Rel-17</v>
          </cell>
          <cell r="G1283" t="str">
            <v>R4</v>
          </cell>
        </row>
        <row r="1284">
          <cell r="A1284" t="str">
            <v>NR_RF_FR2_req_enh2-UEConTest</v>
          </cell>
          <cell r="B1284">
            <v>1283</v>
          </cell>
          <cell r="C1284">
            <v>970070</v>
          </cell>
          <cell r="D1284" t="str">
            <v xml:space="preserve">   UE Conformance - Further enhancements of NR RF requirements for frequency range 2 (FR2) </v>
          </cell>
          <cell r="E1284">
            <v>2</v>
          </cell>
          <cell r="F1284" t="str">
            <v>Rel-17</v>
          </cell>
          <cell r="G1284" t="str">
            <v>R5</v>
          </cell>
        </row>
        <row r="1285">
          <cell r="A1285" t="str">
            <v>NR_HST_FR2</v>
          </cell>
          <cell r="B1285">
            <v>1284</v>
          </cell>
          <cell r="C1285">
            <v>890060</v>
          </cell>
          <cell r="D1285" t="str">
            <v xml:space="preserve">NR support for high speed train scenario in frequency range 2 (FR2) </v>
          </cell>
          <cell r="E1285">
            <v>1</v>
          </cell>
          <cell r="F1285" t="str">
            <v>Rel-17</v>
          </cell>
          <cell r="G1285"/>
        </row>
        <row r="1286">
          <cell r="A1286" t="str">
            <v>NR_HST_FR2-Core</v>
          </cell>
          <cell r="B1286">
            <v>1285</v>
          </cell>
          <cell r="C1286">
            <v>890160</v>
          </cell>
          <cell r="D1286" t="str">
            <v xml:space="preserve">   Core part: NR support for high speed train scenario in FR2</v>
          </cell>
          <cell r="E1286">
            <v>2</v>
          </cell>
          <cell r="F1286" t="str">
            <v>Rel-17</v>
          </cell>
          <cell r="G1286" t="str">
            <v>R4</v>
          </cell>
        </row>
        <row r="1287">
          <cell r="A1287" t="str">
            <v>NR_HST_FR2-Perf</v>
          </cell>
          <cell r="B1287">
            <v>1286</v>
          </cell>
          <cell r="C1287">
            <v>890260</v>
          </cell>
          <cell r="D1287" t="str">
            <v xml:space="preserve">   Perf. Part: NR support for high speed train scenario in FR2</v>
          </cell>
          <cell r="E1287">
            <v>2</v>
          </cell>
          <cell r="F1287" t="str">
            <v>Rel-17</v>
          </cell>
          <cell r="G1287" t="str">
            <v>R4</v>
          </cell>
        </row>
        <row r="1288">
          <cell r="A1288" t="str">
            <v>NR_HST_FR2-UEConTest</v>
          </cell>
          <cell r="B1288">
            <v>1287</v>
          </cell>
          <cell r="C1288">
            <v>960080</v>
          </cell>
          <cell r="D1288" t="str">
            <v xml:space="preserve">   UE Conformance - NR support for high speed train scenario in frequency range 2 (FR2) </v>
          </cell>
          <cell r="E1288">
            <v>2</v>
          </cell>
          <cell r="F1288" t="str">
            <v>Rel-17</v>
          </cell>
          <cell r="G1288" t="str">
            <v>R5</v>
          </cell>
        </row>
        <row r="1289">
          <cell r="A1289" t="str">
            <v>NR_MG_enh</v>
          </cell>
          <cell r="B1289">
            <v>1288</v>
          </cell>
          <cell r="C1289">
            <v>890061</v>
          </cell>
          <cell r="D1289" t="str">
            <v xml:space="preserve">NR measurement gap enhancements </v>
          </cell>
          <cell r="E1289">
            <v>1</v>
          </cell>
          <cell r="F1289" t="str">
            <v>Rel-17</v>
          </cell>
          <cell r="G1289"/>
        </row>
        <row r="1290">
          <cell r="A1290" t="str">
            <v>NR_MG_enh-Core</v>
          </cell>
          <cell r="B1290">
            <v>1289</v>
          </cell>
          <cell r="C1290">
            <v>890161</v>
          </cell>
          <cell r="D1290" t="str">
            <v xml:space="preserve">   Core part: NR and MR-DC measurement gap enhancements </v>
          </cell>
          <cell r="E1290">
            <v>2</v>
          </cell>
          <cell r="F1290" t="str">
            <v>Rel-17</v>
          </cell>
          <cell r="G1290" t="str">
            <v>R4</v>
          </cell>
        </row>
        <row r="1291">
          <cell r="A1291" t="str">
            <v>NR_MG_enh-Perf</v>
          </cell>
          <cell r="B1291">
            <v>1290</v>
          </cell>
          <cell r="C1291">
            <v>890261</v>
          </cell>
          <cell r="D1291" t="str">
            <v xml:space="preserve">   Perf. part: NR and MR-DC measurement gap enhancements </v>
          </cell>
          <cell r="E1291">
            <v>2</v>
          </cell>
          <cell r="F1291" t="str">
            <v>Rel-17</v>
          </cell>
          <cell r="G1291" t="str">
            <v>R4</v>
          </cell>
        </row>
        <row r="1292">
          <cell r="A1292" t="str">
            <v>NR_RF_FR1_enh</v>
          </cell>
          <cell r="B1292">
            <v>1291</v>
          </cell>
          <cell r="C1292">
            <v>890062</v>
          </cell>
          <cell r="D1292" t="str">
            <v xml:space="preserve">RF requirements enhancement for NR frequency range 1 (FR1) </v>
          </cell>
          <cell r="E1292">
            <v>1</v>
          </cell>
          <cell r="F1292" t="str">
            <v>Rel-17</v>
          </cell>
          <cell r="G1292"/>
        </row>
        <row r="1293">
          <cell r="A1293" t="str">
            <v>NR_RF_FR1_enh-Core</v>
          </cell>
          <cell r="B1293">
            <v>1292</v>
          </cell>
          <cell r="C1293">
            <v>890162</v>
          </cell>
          <cell r="D1293" t="str">
            <v xml:space="preserve">   Core part: RF requirements enhancement for NR FR1</v>
          </cell>
          <cell r="E1293">
            <v>2</v>
          </cell>
          <cell r="F1293" t="str">
            <v>Rel-17</v>
          </cell>
          <cell r="G1293" t="str">
            <v>R4</v>
          </cell>
        </row>
        <row r="1294">
          <cell r="A1294" t="str">
            <v>NR_RF_FR1_enh-Perf</v>
          </cell>
          <cell r="B1294">
            <v>1293</v>
          </cell>
          <cell r="C1294">
            <v>890262</v>
          </cell>
          <cell r="D1294" t="str">
            <v xml:space="preserve">   Perf. part: RF requirements enhancement for NR FR1</v>
          </cell>
          <cell r="E1294">
            <v>2</v>
          </cell>
          <cell r="F1294" t="str">
            <v>Rel-17</v>
          </cell>
          <cell r="G1294" t="str">
            <v>R4</v>
          </cell>
        </row>
        <row r="1295">
          <cell r="A1295" t="str">
            <v>NR_RF_FR1_enh-UEConTest</v>
          </cell>
          <cell r="B1295">
            <v>1294</v>
          </cell>
          <cell r="C1295">
            <v>960090</v>
          </cell>
          <cell r="D1295" t="str">
            <v xml:space="preserve">   UE Conformance - RF requirements enhancement for NR frequency range 1 (FR1) </v>
          </cell>
          <cell r="E1295">
            <v>2</v>
          </cell>
          <cell r="F1295" t="str">
            <v>Rel-17</v>
          </cell>
          <cell r="G1295" t="str">
            <v>R5</v>
          </cell>
        </row>
        <row r="1296">
          <cell r="A1296" t="str">
            <v>NR_4Rx_Bn8_FWA</v>
          </cell>
          <cell r="B1296">
            <v>1295</v>
          </cell>
          <cell r="C1296">
            <v>941013</v>
          </cell>
          <cell r="D1296" t="str">
            <v>4Rx support for NR band n8</v>
          </cell>
          <cell r="E1296">
            <v>1</v>
          </cell>
          <cell r="F1296" t="str">
            <v>Rel-17</v>
          </cell>
          <cell r="G1296" t="str">
            <v>R4</v>
          </cell>
        </row>
        <row r="1297">
          <cell r="A1297" t="str">
            <v>NR_4Rx_Bn8_FWA-Core</v>
          </cell>
          <cell r="B1297">
            <v>1296</v>
          </cell>
          <cell r="C1297">
            <v>941113</v>
          </cell>
          <cell r="D1297" t="str">
            <v xml:space="preserve">   Core part: 4Rx support for NR band n8</v>
          </cell>
          <cell r="E1297">
            <v>2</v>
          </cell>
          <cell r="F1297" t="str">
            <v>Rel-17</v>
          </cell>
          <cell r="G1297" t="str">
            <v>R4</v>
          </cell>
        </row>
        <row r="1298">
          <cell r="A1298" t="str">
            <v>NR_4Rx_Bn8_FWA-Perf</v>
          </cell>
          <cell r="B1298">
            <v>1297</v>
          </cell>
          <cell r="C1298">
            <v>941213</v>
          </cell>
          <cell r="D1298" t="str">
            <v xml:space="preserve">   Perf. part: 4Rx support for NR band n8</v>
          </cell>
          <cell r="E1298">
            <v>2</v>
          </cell>
          <cell r="F1298" t="str">
            <v>Rel-17</v>
          </cell>
          <cell r="G1298" t="str">
            <v>R4</v>
          </cell>
        </row>
        <row r="1299">
          <cell r="A1299" t="str">
            <v>NR_4Rx_Bn8_FWA-UEConTest</v>
          </cell>
          <cell r="B1299">
            <v>1298</v>
          </cell>
          <cell r="C1299">
            <v>960071</v>
          </cell>
          <cell r="D1299" t="str">
            <v xml:space="preserve">   UE Conformance - 4Rx support for NR band n8 </v>
          </cell>
          <cell r="E1299">
            <v>2</v>
          </cell>
          <cell r="F1299" t="str">
            <v>Rel-17</v>
          </cell>
          <cell r="G1299" t="str">
            <v>R5</v>
          </cell>
        </row>
        <row r="1300">
          <cell r="A1300" t="str">
            <v>-</v>
          </cell>
          <cell r="B1300">
            <v>1299</v>
          </cell>
          <cell r="C1300">
            <v>0</v>
          </cell>
          <cell r="D1300" t="str">
            <v>Rel-17 Self-Organizing (SON)/Autonomous Networks</v>
          </cell>
          <cell r="E1300">
            <v>1</v>
          </cell>
          <cell r="F1300" t="str">
            <v>Rel-17</v>
          </cell>
          <cell r="G1300"/>
        </row>
        <row r="1301">
          <cell r="A1301" t="str">
            <v>NR_ENDC_SON_MDT_enh</v>
          </cell>
          <cell r="B1301">
            <v>1300</v>
          </cell>
          <cell r="C1301">
            <v>860053</v>
          </cell>
          <cell r="D1301" t="str">
            <v>Enhancement of data collection for SON (Self-Organising Networks)/MDT (Minimization of Drive Tests) in NR and EN-DC</v>
          </cell>
          <cell r="E1301">
            <v>1</v>
          </cell>
          <cell r="F1301" t="str">
            <v>Rel-17</v>
          </cell>
          <cell r="G1301"/>
        </row>
        <row r="1302">
          <cell r="A1302" t="str">
            <v>NR_ENDC_SON_MDT_enh-Core</v>
          </cell>
          <cell r="B1302">
            <v>1301</v>
          </cell>
          <cell r="C1302">
            <v>860153</v>
          </cell>
          <cell r="D1302" t="str">
            <v xml:space="preserve">   Core part: Enhancement of data collection for SON (Self-Organising Networks)/MDT (Minimization of Drive Tests) in NR standalone and MR-DC (Multi-Radio Dual Connectivity)</v>
          </cell>
          <cell r="E1302">
            <v>2</v>
          </cell>
          <cell r="F1302" t="str">
            <v>Rel-17</v>
          </cell>
          <cell r="G1302" t="str">
            <v>R3</v>
          </cell>
        </row>
        <row r="1303">
          <cell r="A1303" t="str">
            <v>PACMAN</v>
          </cell>
          <cell r="B1303">
            <v>1302</v>
          </cell>
          <cell r="C1303">
            <v>910029</v>
          </cell>
          <cell r="D1303" t="str">
            <v xml:space="preserve">Plug and connect support for management of Network Functions </v>
          </cell>
          <cell r="E1303">
            <v>1</v>
          </cell>
          <cell r="F1303" t="str">
            <v>Rel-17</v>
          </cell>
          <cell r="G1303" t="str">
            <v>S5</v>
          </cell>
        </row>
        <row r="1304">
          <cell r="A1304" t="str">
            <v>eSON_5G</v>
          </cell>
          <cell r="B1304">
            <v>1303</v>
          </cell>
          <cell r="C1304">
            <v>870028</v>
          </cell>
          <cell r="D1304" t="str">
            <v xml:space="preserve">Enhancements of Self-Organizing Networks (SON) for 5G networks </v>
          </cell>
          <cell r="E1304">
            <v>1</v>
          </cell>
          <cell r="F1304" t="str">
            <v>Rel-17</v>
          </cell>
          <cell r="G1304" t="str">
            <v>S5</v>
          </cell>
        </row>
        <row r="1305">
          <cell r="A1305" t="str">
            <v>FS_ANL</v>
          </cell>
          <cell r="B1305">
            <v>1304</v>
          </cell>
          <cell r="C1305">
            <v>850032</v>
          </cell>
          <cell r="D1305" t="str">
            <v xml:space="preserve">Study on autonomous network levels </v>
          </cell>
          <cell r="E1305">
            <v>1</v>
          </cell>
          <cell r="F1305" t="str">
            <v>Rel-17</v>
          </cell>
          <cell r="G1305" t="str">
            <v>S5</v>
          </cell>
        </row>
        <row r="1306">
          <cell r="A1306" t="str">
            <v>ANL</v>
          </cell>
          <cell r="B1306">
            <v>1305</v>
          </cell>
          <cell r="C1306">
            <v>880027</v>
          </cell>
          <cell r="D1306" t="str">
            <v xml:space="preserve">Autonomous network levels </v>
          </cell>
          <cell r="E1306">
            <v>1</v>
          </cell>
          <cell r="F1306" t="str">
            <v>Rel-17</v>
          </cell>
          <cell r="G1306" t="str">
            <v>S5</v>
          </cell>
        </row>
        <row r="1307">
          <cell r="A1307" t="str">
            <v>-</v>
          </cell>
          <cell r="B1307">
            <v>1306</v>
          </cell>
          <cell r="C1307">
            <v>0</v>
          </cell>
          <cell r="D1307" t="str">
            <v>Rel-17 Multicast-broadcast Services (MBS) and Mission Critical (MC)</v>
          </cell>
          <cell r="E1307">
            <v>1</v>
          </cell>
          <cell r="F1307" t="str">
            <v>Rel-17</v>
          </cell>
          <cell r="G1307"/>
        </row>
        <row r="1308">
          <cell r="A1308" t="str">
            <v>FS_5GMS_Multicast</v>
          </cell>
          <cell r="B1308">
            <v>1307</v>
          </cell>
          <cell r="C1308">
            <v>870014</v>
          </cell>
          <cell r="D1308" t="str">
            <v>Study on Multicast Architecture Enhancements for 5G Media Streaming</v>
          </cell>
          <cell r="E1308">
            <v>1</v>
          </cell>
          <cell r="F1308" t="str">
            <v>Rel-17</v>
          </cell>
          <cell r="G1308" t="str">
            <v>S4</v>
          </cell>
        </row>
        <row r="1309">
          <cell r="A1309" t="str">
            <v>FS_enhMCLoc</v>
          </cell>
          <cell r="B1309">
            <v>1308</v>
          </cell>
          <cell r="C1309">
            <v>810055</v>
          </cell>
          <cell r="D1309" t="str">
            <v xml:space="preserve">Study on location enhancements for mission critical services </v>
          </cell>
          <cell r="E1309">
            <v>1</v>
          </cell>
          <cell r="F1309" t="str">
            <v>Rel-17</v>
          </cell>
          <cell r="G1309" t="str">
            <v>S6</v>
          </cell>
        </row>
        <row r="1310">
          <cell r="A1310" t="str">
            <v>FS_5MBS_SEC</v>
          </cell>
          <cell r="B1310">
            <v>1309</v>
          </cell>
          <cell r="C1310">
            <v>880006</v>
          </cell>
          <cell r="D1310" t="str">
            <v xml:space="preserve">Study on Security Aspects of Enhancements for 5G Multicast-Broadcast Services </v>
          </cell>
          <cell r="E1310">
            <v>1</v>
          </cell>
          <cell r="F1310" t="str">
            <v>Rel-17</v>
          </cell>
          <cell r="G1310" t="str">
            <v>S3</v>
          </cell>
        </row>
        <row r="1311">
          <cell r="A1311" t="str">
            <v>FS_MC5MBS</v>
          </cell>
          <cell r="B1311">
            <v>1310</v>
          </cell>
          <cell r="C1311">
            <v>850035</v>
          </cell>
          <cell r="D1311" t="str">
            <v xml:space="preserve">Study on Mission Critical services over 5G multicast-broadcast system </v>
          </cell>
          <cell r="E1311">
            <v>1</v>
          </cell>
          <cell r="F1311" t="str">
            <v>Rel-17</v>
          </cell>
          <cell r="G1311" t="str">
            <v>S6</v>
          </cell>
        </row>
        <row r="1312">
          <cell r="A1312" t="str">
            <v>5MBS</v>
          </cell>
          <cell r="B1312">
            <v>1311</v>
          </cell>
          <cell r="C1312">
            <v>900038</v>
          </cell>
          <cell r="D1312" t="str">
            <v>Multicast-broadcast services in 5G</v>
          </cell>
          <cell r="E1312">
            <v>1</v>
          </cell>
          <cell r="F1312" t="str">
            <v>Rel-17</v>
          </cell>
          <cell r="G1312"/>
        </row>
        <row r="1313">
          <cell r="A1313" t="str">
            <v>FS_5MBS</v>
          </cell>
          <cell r="B1313">
            <v>1312</v>
          </cell>
          <cell r="C1313">
            <v>830030</v>
          </cell>
          <cell r="D1313" t="str">
            <v xml:space="preserve">   Study on Architectural enhancements for 5MBS</v>
          </cell>
          <cell r="E1313">
            <v>2</v>
          </cell>
          <cell r="F1313" t="str">
            <v>Rel-17</v>
          </cell>
          <cell r="G1313" t="str">
            <v>S2</v>
          </cell>
        </row>
        <row r="1314">
          <cell r="A1314" t="str">
            <v>5MBS</v>
          </cell>
          <cell r="B1314">
            <v>1313</v>
          </cell>
          <cell r="C1314">
            <v>900009</v>
          </cell>
          <cell r="D1314" t="str">
            <v xml:space="preserve">   Stage 2 for 5MBS</v>
          </cell>
          <cell r="E1314">
            <v>2</v>
          </cell>
          <cell r="F1314" t="str">
            <v>Rel-17</v>
          </cell>
          <cell r="G1314" t="str">
            <v>S2</v>
          </cell>
        </row>
        <row r="1315">
          <cell r="A1315" t="str">
            <v>5MBS</v>
          </cell>
          <cell r="B1315">
            <v>1314</v>
          </cell>
          <cell r="C1315">
            <v>920043</v>
          </cell>
          <cell r="D1315" t="str">
            <v xml:space="preserve">   CT1 aspects of 5MBS</v>
          </cell>
          <cell r="E1315">
            <v>2</v>
          </cell>
          <cell r="F1315" t="str">
            <v>Rel-17</v>
          </cell>
          <cell r="G1315" t="str">
            <v>C1</v>
          </cell>
        </row>
        <row r="1316">
          <cell r="A1316" t="str">
            <v>5MBS</v>
          </cell>
          <cell r="B1316">
            <v>1315</v>
          </cell>
          <cell r="C1316">
            <v>920044</v>
          </cell>
          <cell r="D1316" t="str">
            <v xml:space="preserve">   CT3 aspects of 5MBS</v>
          </cell>
          <cell r="E1316">
            <v>2</v>
          </cell>
          <cell r="F1316" t="str">
            <v>Rel-17</v>
          </cell>
          <cell r="G1316" t="str">
            <v>C3</v>
          </cell>
        </row>
        <row r="1317">
          <cell r="A1317" t="str">
            <v>5MBS</v>
          </cell>
          <cell r="B1317">
            <v>1316</v>
          </cell>
          <cell r="C1317">
            <v>910002</v>
          </cell>
          <cell r="D1317" t="str">
            <v xml:space="preserve">   CT4 aspect of 5MBS</v>
          </cell>
          <cell r="E1317">
            <v>2</v>
          </cell>
          <cell r="F1317" t="str">
            <v>Rel-17</v>
          </cell>
          <cell r="G1317" t="str">
            <v>C4</v>
          </cell>
        </row>
        <row r="1318">
          <cell r="A1318" t="str">
            <v>5MBS</v>
          </cell>
          <cell r="B1318">
            <v>1317</v>
          </cell>
          <cell r="C1318">
            <v>960067</v>
          </cell>
          <cell r="D1318" t="str">
            <v xml:space="preserve">   CT6 aspects of 5MBS</v>
          </cell>
          <cell r="E1318">
            <v>2</v>
          </cell>
          <cell r="F1318" t="str">
            <v>Rel-17</v>
          </cell>
          <cell r="G1318" t="str">
            <v>C6</v>
          </cell>
        </row>
        <row r="1319">
          <cell r="A1319" t="str">
            <v>5MBS</v>
          </cell>
          <cell r="B1319">
            <v>1318</v>
          </cell>
          <cell r="C1319">
            <v>920023</v>
          </cell>
          <cell r="D1319" t="str">
            <v xml:space="preserve">   Security Aspects of Enhancements for 5G Multicast-Broadcast Services </v>
          </cell>
          <cell r="E1319">
            <v>2</v>
          </cell>
          <cell r="F1319" t="str">
            <v>Rel-17</v>
          </cell>
          <cell r="G1319" t="str">
            <v>S3</v>
          </cell>
        </row>
        <row r="1320">
          <cell r="A1320" t="str">
            <v>5MBS_CH</v>
          </cell>
          <cell r="B1320">
            <v>1319</v>
          </cell>
          <cell r="C1320">
            <v>1000010</v>
          </cell>
          <cell r="D1320" t="str">
            <v xml:space="preserve">   Charging Aspects for SMF and MB-SMF to Support 5G Multicast-broadcast Services </v>
          </cell>
          <cell r="E1320">
            <v>2</v>
          </cell>
          <cell r="F1320" t="str">
            <v>Rel-18</v>
          </cell>
          <cell r="G1320" t="str">
            <v>S5</v>
          </cell>
        </row>
        <row r="1321">
          <cell r="A1321" t="str">
            <v>5MBS_eMC</v>
          </cell>
          <cell r="B1321">
            <v>1320</v>
          </cell>
          <cell r="C1321">
            <v>850040</v>
          </cell>
          <cell r="D1321" t="str">
            <v xml:space="preserve">Broadcast / Multicast requirements supporting Mission Critical Services in 5G </v>
          </cell>
          <cell r="E1321">
            <v>1</v>
          </cell>
          <cell r="F1321" t="str">
            <v>Rel-17</v>
          </cell>
          <cell r="G1321" t="str">
            <v>S1</v>
          </cell>
        </row>
        <row r="1322">
          <cell r="A1322" t="str">
            <v>5MBP3</v>
          </cell>
          <cell r="B1322">
            <v>1321</v>
          </cell>
          <cell r="C1322">
            <v>940008</v>
          </cell>
          <cell r="D1322" t="str">
            <v xml:space="preserve">5G Multicast-Broadcast Protocols </v>
          </cell>
          <cell r="E1322">
            <v>1</v>
          </cell>
          <cell r="F1322" t="str">
            <v>Rel-17</v>
          </cell>
          <cell r="G1322" t="str">
            <v>S4</v>
          </cell>
        </row>
        <row r="1323">
          <cell r="A1323" t="str">
            <v>NR_MBS</v>
          </cell>
          <cell r="B1323">
            <v>1322</v>
          </cell>
          <cell r="C1323">
            <v>860048</v>
          </cell>
          <cell r="D1323" t="str">
            <v>NR multicast and broadcast services</v>
          </cell>
          <cell r="E1323">
            <v>1</v>
          </cell>
          <cell r="F1323" t="str">
            <v>Rel-17</v>
          </cell>
          <cell r="G1323" t="str">
            <v>R2</v>
          </cell>
        </row>
        <row r="1324">
          <cell r="A1324" t="str">
            <v>NR_MBS-Core</v>
          </cell>
          <cell r="B1324">
            <v>1323</v>
          </cell>
          <cell r="C1324">
            <v>860148</v>
          </cell>
          <cell r="D1324" t="str">
            <v xml:space="preserve">   Core part: NR multicast and broadcast services</v>
          </cell>
          <cell r="E1324">
            <v>2</v>
          </cell>
          <cell r="F1324" t="str">
            <v>Rel-17</v>
          </cell>
          <cell r="G1324" t="str">
            <v>R2</v>
          </cell>
        </row>
        <row r="1325">
          <cell r="A1325" t="str">
            <v>NR_MBS_5MBS_5MBUSA-UEConTest</v>
          </cell>
          <cell r="B1325">
            <v>1324</v>
          </cell>
          <cell r="C1325">
            <v>950061</v>
          </cell>
          <cell r="D1325" t="str">
            <v xml:space="preserve">   UE Conformance - NR Multicast and Broadcast Services including CT and SA aspects </v>
          </cell>
          <cell r="E1325">
            <v>2</v>
          </cell>
          <cell r="F1325" t="str">
            <v>Rel-17</v>
          </cell>
          <cell r="G1325" t="str">
            <v>R5</v>
          </cell>
        </row>
        <row r="1326">
          <cell r="A1326" t="str">
            <v>MCOver5GS</v>
          </cell>
          <cell r="B1326">
            <v>1325</v>
          </cell>
          <cell r="C1326">
            <v>920051</v>
          </cell>
          <cell r="D1326" t="str">
            <v xml:space="preserve">Mission Critical Services over 5GS </v>
          </cell>
          <cell r="E1326">
            <v>1</v>
          </cell>
          <cell r="F1326" t="str">
            <v>Rel-17</v>
          </cell>
          <cell r="G1326"/>
        </row>
        <row r="1327">
          <cell r="A1327" t="str">
            <v>MCOver5GS</v>
          </cell>
          <cell r="B1327">
            <v>1326</v>
          </cell>
          <cell r="C1327">
            <v>890027</v>
          </cell>
          <cell r="D1327" t="str">
            <v xml:space="preserve">   Stage 2 of MCOver5GS</v>
          </cell>
          <cell r="E1327">
            <v>2</v>
          </cell>
          <cell r="F1327" t="str">
            <v>Rel-17</v>
          </cell>
          <cell r="G1327" t="str">
            <v>S6</v>
          </cell>
        </row>
        <row r="1328">
          <cell r="A1328" t="str">
            <v>MCOver5GS</v>
          </cell>
          <cell r="B1328">
            <v>1327</v>
          </cell>
          <cell r="C1328">
            <v>920007</v>
          </cell>
          <cell r="D1328" t="str">
            <v xml:space="preserve">   CT1 aspects of MCOver5GS</v>
          </cell>
          <cell r="E1328">
            <v>2</v>
          </cell>
          <cell r="F1328" t="str">
            <v>Rel-17</v>
          </cell>
          <cell r="G1328" t="str">
            <v>C1</v>
          </cell>
        </row>
        <row r="1329">
          <cell r="A1329" t="str">
            <v>eMCData3</v>
          </cell>
          <cell r="B1329">
            <v>1328</v>
          </cell>
          <cell r="C1329">
            <v>890039</v>
          </cell>
          <cell r="D1329" t="str">
            <v xml:space="preserve">Mission Critical Data </v>
          </cell>
          <cell r="E1329">
            <v>1</v>
          </cell>
          <cell r="F1329" t="str">
            <v>Rel-17</v>
          </cell>
          <cell r="G1329"/>
        </row>
        <row r="1330">
          <cell r="A1330" t="str">
            <v>eMCData3</v>
          </cell>
          <cell r="B1330">
            <v>1329</v>
          </cell>
          <cell r="C1330">
            <v>860007</v>
          </cell>
          <cell r="D1330" t="str">
            <v xml:space="preserve">   Stage 2 of MCData3</v>
          </cell>
          <cell r="E1330">
            <v>2</v>
          </cell>
          <cell r="F1330" t="str">
            <v>Rel-17</v>
          </cell>
          <cell r="G1330" t="str">
            <v>S6</v>
          </cell>
        </row>
        <row r="1331">
          <cell r="A1331" t="str">
            <v>eMCData3</v>
          </cell>
          <cell r="B1331">
            <v>1330</v>
          </cell>
          <cell r="C1331">
            <v>890038</v>
          </cell>
          <cell r="D1331" t="str">
            <v xml:space="preserve">   CT aspects of eMCData3</v>
          </cell>
          <cell r="E1331">
            <v>2</v>
          </cell>
          <cell r="F1331" t="str">
            <v>Rel-17</v>
          </cell>
          <cell r="G1331" t="str">
            <v>C1</v>
          </cell>
        </row>
        <row r="1332">
          <cell r="A1332" t="str">
            <v>MCProtoc17</v>
          </cell>
          <cell r="B1332">
            <v>1331</v>
          </cell>
          <cell r="C1332">
            <v>880020</v>
          </cell>
          <cell r="D1332" t="str">
            <v xml:space="preserve">Protocol enhancements for Mission Critical Services </v>
          </cell>
          <cell r="E1332">
            <v>1</v>
          </cell>
          <cell r="F1332" t="str">
            <v>Rel-17</v>
          </cell>
          <cell r="G1332" t="str">
            <v>C1</v>
          </cell>
        </row>
        <row r="1333">
          <cell r="A1333" t="str">
            <v>MCSMI_CT</v>
          </cell>
          <cell r="B1333">
            <v>1332</v>
          </cell>
          <cell r="C1333">
            <v>820040</v>
          </cell>
          <cell r="D1333" t="str">
            <v xml:space="preserve">Mission Critical system migration and interconnection </v>
          </cell>
          <cell r="E1333">
            <v>1</v>
          </cell>
          <cell r="F1333" t="str">
            <v>Rel-17</v>
          </cell>
          <cell r="G1333" t="str">
            <v>C1</v>
          </cell>
        </row>
        <row r="1334">
          <cell r="A1334" t="str">
            <v>eMCCI_CT</v>
          </cell>
          <cell r="B1334">
            <v>1333</v>
          </cell>
          <cell r="C1334">
            <v>890003</v>
          </cell>
          <cell r="D1334" t="str">
            <v xml:space="preserve">CT aspects of Enhanced Mission Critical Communication Interworking with Land Mobile Radio Systems </v>
          </cell>
          <cell r="E1334">
            <v>1</v>
          </cell>
          <cell r="F1334" t="str">
            <v>Rel-17</v>
          </cell>
          <cell r="G1334" t="str">
            <v>C1</v>
          </cell>
        </row>
        <row r="1335">
          <cell r="A1335" t="str">
            <v>-</v>
          </cell>
          <cell r="B1335">
            <v>1334</v>
          </cell>
          <cell r="C1335">
            <v>0</v>
          </cell>
          <cell r="D1335" t="str">
            <v>Rel-17 Edge computing</v>
          </cell>
          <cell r="E1335">
            <v>1</v>
          </cell>
          <cell r="F1335" t="str">
            <v>Rel-17</v>
          </cell>
          <cell r="G1335"/>
        </row>
        <row r="1336">
          <cell r="A1336" t="str">
            <v>EDGEAPP</v>
          </cell>
          <cell r="B1336">
            <v>1335</v>
          </cell>
          <cell r="C1336">
            <v>880042</v>
          </cell>
          <cell r="D1336" t="str">
            <v xml:space="preserve">Architecture for enabling Edge Applications </v>
          </cell>
          <cell r="E1336">
            <v>1</v>
          </cell>
          <cell r="F1336" t="str">
            <v>Rel-17</v>
          </cell>
          <cell r="G1336"/>
        </row>
        <row r="1337">
          <cell r="A1337" t="str">
            <v>FS_EDGEAPP</v>
          </cell>
          <cell r="B1337">
            <v>1336</v>
          </cell>
          <cell r="C1337">
            <v>830008</v>
          </cell>
          <cell r="D1337" t="str">
            <v xml:space="preserve">   Study on Application Architecture for enabling Edge Applications</v>
          </cell>
          <cell r="E1337">
            <v>2</v>
          </cell>
          <cell r="F1337" t="str">
            <v>Rel-17</v>
          </cell>
          <cell r="G1337" t="str">
            <v>S6</v>
          </cell>
        </row>
        <row r="1338">
          <cell r="A1338" t="str">
            <v>EDGEAPP</v>
          </cell>
          <cell r="B1338">
            <v>1337</v>
          </cell>
          <cell r="C1338">
            <v>860006</v>
          </cell>
          <cell r="D1338" t="str">
            <v xml:space="preserve">   Architecture for enabling Edge Applications </v>
          </cell>
          <cell r="E1338">
            <v>2</v>
          </cell>
          <cell r="F1338" t="str">
            <v>Rel-17</v>
          </cell>
          <cell r="G1338" t="str">
            <v>S6</v>
          </cell>
        </row>
        <row r="1339">
          <cell r="A1339" t="str">
            <v>EDGEAPP</v>
          </cell>
          <cell r="B1339">
            <v>1338</v>
          </cell>
          <cell r="C1339">
            <v>900006</v>
          </cell>
          <cell r="D1339" t="str">
            <v xml:space="preserve">   CT aspects for Enabling Edge Applications </v>
          </cell>
          <cell r="E1339">
            <v>2</v>
          </cell>
          <cell r="F1339" t="str">
            <v>Rel-17</v>
          </cell>
          <cell r="G1339"/>
        </row>
        <row r="1340">
          <cell r="A1340" t="str">
            <v>EDGEAPP</v>
          </cell>
          <cell r="B1340">
            <v>1339</v>
          </cell>
          <cell r="C1340">
            <v>900034</v>
          </cell>
          <cell r="D1340" t="str">
            <v xml:space="preserve">      CT1 aspects for EDGEAPP</v>
          </cell>
          <cell r="E1340">
            <v>3</v>
          </cell>
          <cell r="F1340" t="str">
            <v>Rel-17</v>
          </cell>
          <cell r="G1340" t="str">
            <v>C1</v>
          </cell>
        </row>
        <row r="1341">
          <cell r="A1341" t="str">
            <v>EDGEAPP</v>
          </cell>
          <cell r="B1341">
            <v>1340</v>
          </cell>
          <cell r="C1341">
            <v>900035</v>
          </cell>
          <cell r="D1341" t="str">
            <v xml:space="preserve">      CT3 aspects for EDGEAPP</v>
          </cell>
          <cell r="E1341">
            <v>3</v>
          </cell>
          <cell r="F1341" t="str">
            <v>Rel-17</v>
          </cell>
          <cell r="G1341" t="str">
            <v>C3</v>
          </cell>
        </row>
        <row r="1342">
          <cell r="A1342" t="str">
            <v>EDGEAPP</v>
          </cell>
          <cell r="B1342">
            <v>1341</v>
          </cell>
          <cell r="C1342">
            <v>960066</v>
          </cell>
          <cell r="D1342" t="str">
            <v xml:space="preserve">      CT4 aspects for EDGEAPP</v>
          </cell>
          <cell r="E1342">
            <v>3</v>
          </cell>
          <cell r="F1342" t="str">
            <v>Rel-17</v>
          </cell>
          <cell r="G1342" t="str">
            <v>C4</v>
          </cell>
        </row>
        <row r="1343">
          <cell r="A1343" t="str">
            <v>FS_enh_EC</v>
          </cell>
          <cell r="B1343">
            <v>1342</v>
          </cell>
          <cell r="C1343">
            <v>830032</v>
          </cell>
          <cell r="D1343" t="str">
            <v>Study on enhancement of support for Edge Computing in 5GC</v>
          </cell>
          <cell r="E1343">
            <v>1</v>
          </cell>
          <cell r="F1343" t="str">
            <v>Rel-17</v>
          </cell>
          <cell r="G1343" t="str">
            <v>S2</v>
          </cell>
        </row>
        <row r="1344">
          <cell r="A1344" t="str">
            <v>eEDGE_5GC</v>
          </cell>
          <cell r="B1344">
            <v>1343</v>
          </cell>
          <cell r="C1344">
            <v>910048</v>
          </cell>
          <cell r="D1344" t="str">
            <v xml:space="preserve">Enhancement of support for Edge Computing in 5G Core network </v>
          </cell>
          <cell r="E1344">
            <v>1</v>
          </cell>
          <cell r="F1344" t="str">
            <v>Rel-17</v>
          </cell>
          <cell r="G1344"/>
        </row>
        <row r="1345">
          <cell r="A1345" t="str">
            <v>eEDGE_5GC</v>
          </cell>
          <cell r="B1345">
            <v>1344</v>
          </cell>
          <cell r="C1345">
            <v>900016</v>
          </cell>
          <cell r="D1345" t="str">
            <v xml:space="preserve">   Stage 2 of eEDGE_5GC</v>
          </cell>
          <cell r="E1345">
            <v>2</v>
          </cell>
          <cell r="F1345" t="str">
            <v>Rel-17</v>
          </cell>
          <cell r="G1345" t="str">
            <v>S2</v>
          </cell>
        </row>
        <row r="1346">
          <cell r="A1346" t="str">
            <v>eEDGE_5GC</v>
          </cell>
          <cell r="B1346">
            <v>1345</v>
          </cell>
          <cell r="C1346">
            <v>910005</v>
          </cell>
          <cell r="D1346" t="str">
            <v xml:space="preserve">   CT aspects of 5G eEDGE </v>
          </cell>
          <cell r="E1346">
            <v>2</v>
          </cell>
          <cell r="F1346" t="str">
            <v>Rel-17</v>
          </cell>
          <cell r="G1346" t="str">
            <v>ct</v>
          </cell>
        </row>
        <row r="1347">
          <cell r="A1347" t="str">
            <v>eEDGE_5GC</v>
          </cell>
          <cell r="B1347">
            <v>1346</v>
          </cell>
          <cell r="C1347">
            <v>910049</v>
          </cell>
          <cell r="D1347" t="str">
            <v xml:space="preserve">      CT1 aspects of 5G eEDGE </v>
          </cell>
          <cell r="E1347">
            <v>3</v>
          </cell>
          <cell r="F1347" t="str">
            <v>Rel-17</v>
          </cell>
          <cell r="G1347" t="str">
            <v>C1</v>
          </cell>
        </row>
        <row r="1348">
          <cell r="A1348" t="str">
            <v>eEDGE_5GC</v>
          </cell>
          <cell r="B1348">
            <v>1347</v>
          </cell>
          <cell r="C1348">
            <v>910050</v>
          </cell>
          <cell r="D1348" t="str">
            <v xml:space="preserve">      CT3 aspects of 5G eEDGE </v>
          </cell>
          <cell r="E1348">
            <v>3</v>
          </cell>
          <cell r="F1348" t="str">
            <v>Rel-17</v>
          </cell>
          <cell r="G1348" t="str">
            <v>C3</v>
          </cell>
        </row>
        <row r="1349">
          <cell r="A1349" t="str">
            <v>eEDGE_5GC</v>
          </cell>
          <cell r="B1349">
            <v>1348</v>
          </cell>
          <cell r="C1349">
            <v>910051</v>
          </cell>
          <cell r="D1349" t="str">
            <v xml:space="preserve">      CT4 aspects of 5G eEDGE </v>
          </cell>
          <cell r="E1349">
            <v>3</v>
          </cell>
          <cell r="F1349" t="str">
            <v>Rel-17</v>
          </cell>
          <cell r="G1349" t="str">
            <v>C4</v>
          </cell>
        </row>
        <row r="1350">
          <cell r="A1350" t="str">
            <v>eEDGE_5GC</v>
          </cell>
          <cell r="B1350">
            <v>1349</v>
          </cell>
          <cell r="C1350">
            <v>920026</v>
          </cell>
          <cell r="D1350" t="str">
            <v xml:space="preserve">   Security Aspects of Enhancements of Support for Edge Computing in 5GC </v>
          </cell>
          <cell r="E1350">
            <v>2</v>
          </cell>
          <cell r="F1350" t="str">
            <v>Rel-17</v>
          </cell>
          <cell r="G1350" t="str">
            <v>S3</v>
          </cell>
        </row>
        <row r="1351">
          <cell r="A1351" t="str">
            <v>ECM</v>
          </cell>
          <cell r="B1351">
            <v>1350</v>
          </cell>
          <cell r="C1351">
            <v>920019</v>
          </cell>
          <cell r="D1351" t="str">
            <v xml:space="preserve">Edge Computing Management </v>
          </cell>
          <cell r="E1351">
            <v>1</v>
          </cell>
          <cell r="F1351" t="str">
            <v>Rel-17</v>
          </cell>
          <cell r="G1351" t="str">
            <v>S5</v>
          </cell>
        </row>
        <row r="1352">
          <cell r="A1352" t="str">
            <v>FS_eEDGE_Sec</v>
          </cell>
          <cell r="B1352">
            <v>1351</v>
          </cell>
          <cell r="C1352">
            <v>880002</v>
          </cell>
          <cell r="D1352" t="str">
            <v xml:space="preserve">Study on Security Aspects of Enhancement of Support for Edge Computing in 5GC </v>
          </cell>
          <cell r="E1352">
            <v>1</v>
          </cell>
          <cell r="F1352" t="str">
            <v>Rel-17</v>
          </cell>
          <cell r="G1352" t="str">
            <v>S3</v>
          </cell>
        </row>
        <row r="1353">
          <cell r="A1353" t="str">
            <v>5GMS_EDGE_3</v>
          </cell>
          <cell r="B1353">
            <v>1352</v>
          </cell>
          <cell r="C1353">
            <v>940009</v>
          </cell>
          <cell r="D1353" t="str">
            <v xml:space="preserve">Edge Extensions to 5GMS Stage 3 </v>
          </cell>
          <cell r="E1353">
            <v>1</v>
          </cell>
          <cell r="F1353" t="str">
            <v>Rel-17</v>
          </cell>
          <cell r="G1353" t="str">
            <v>S4</v>
          </cell>
        </row>
        <row r="1354">
          <cell r="A1354" t="str">
            <v>EDGE_CH</v>
          </cell>
          <cell r="B1354">
            <v>1353</v>
          </cell>
          <cell r="C1354">
            <v>930034</v>
          </cell>
          <cell r="D1354" t="str">
            <v xml:space="preserve">Charging aspects of Edge Computing </v>
          </cell>
          <cell r="E1354">
            <v>1</v>
          </cell>
          <cell r="F1354" t="str">
            <v>Rel-17</v>
          </cell>
          <cell r="G1354" t="str">
            <v>S5</v>
          </cell>
        </row>
        <row r="1355">
          <cell r="A1355" t="str">
            <v>FS_EDGE_CH</v>
          </cell>
          <cell r="B1355">
            <v>1354</v>
          </cell>
          <cell r="C1355">
            <v>880030</v>
          </cell>
          <cell r="D1355" t="str">
            <v xml:space="preserve">   Study on charging aspects of Edge Computing </v>
          </cell>
          <cell r="E1355">
            <v>2</v>
          </cell>
          <cell r="F1355" t="str">
            <v>Rel-17</v>
          </cell>
          <cell r="G1355" t="str">
            <v>S5</v>
          </cell>
        </row>
        <row r="1356">
          <cell r="A1356" t="str">
            <v>EDGE_CH</v>
          </cell>
          <cell r="B1356">
            <v>1355</v>
          </cell>
          <cell r="C1356">
            <v>930011</v>
          </cell>
          <cell r="D1356" t="str">
            <v xml:space="preserve">   Charging aspects of Edge Computing </v>
          </cell>
          <cell r="E1356">
            <v>2</v>
          </cell>
          <cell r="F1356" t="str">
            <v>Rel-17</v>
          </cell>
          <cell r="G1356" t="str">
            <v>S5</v>
          </cell>
        </row>
        <row r="1357">
          <cell r="A1357" t="str">
            <v>FS_eEDGE_Mgt</v>
          </cell>
          <cell r="B1357">
            <v>1356</v>
          </cell>
          <cell r="C1357">
            <v>870029</v>
          </cell>
          <cell r="D1357" t="str">
            <v xml:space="preserve">Study on enhancements of edge computing management </v>
          </cell>
          <cell r="E1357">
            <v>1</v>
          </cell>
          <cell r="F1357" t="str">
            <v>Rel-17</v>
          </cell>
          <cell r="G1357" t="str">
            <v>S5</v>
          </cell>
        </row>
        <row r="1358">
          <cell r="A1358" t="str">
            <v>-</v>
          </cell>
          <cell r="B1358">
            <v>1357</v>
          </cell>
          <cell r="C1358">
            <v>0</v>
          </cell>
          <cell r="D1358" t="str">
            <v>Rel-17 Slicing</v>
          </cell>
          <cell r="E1358">
            <v>1</v>
          </cell>
          <cell r="F1358" t="str">
            <v>Rel-17</v>
          </cell>
          <cell r="G1358"/>
        </row>
        <row r="1359">
          <cell r="A1359" t="str">
            <v>NBI17</v>
          </cell>
          <cell r="B1359">
            <v>1358</v>
          </cell>
          <cell r="C1359">
            <v>920058</v>
          </cell>
          <cell r="D1359" t="str">
            <v xml:space="preserve">Rel-17 Enhancements of 3GPP Northbound Interfaces and Application Layer APIs </v>
          </cell>
          <cell r="E1359">
            <v>1</v>
          </cell>
          <cell r="F1359" t="str">
            <v>Rel-17</v>
          </cell>
          <cell r="G1359"/>
        </row>
        <row r="1360">
          <cell r="A1360" t="str">
            <v>NBI17</v>
          </cell>
          <cell r="B1360">
            <v>1359</v>
          </cell>
          <cell r="C1360">
            <v>920013</v>
          </cell>
          <cell r="D1360" t="str">
            <v xml:space="preserve">   CT1 aspects of NBI17 </v>
          </cell>
          <cell r="E1360">
            <v>2</v>
          </cell>
          <cell r="F1360" t="str">
            <v>Rel-17</v>
          </cell>
          <cell r="G1360" t="str">
            <v>C1</v>
          </cell>
        </row>
        <row r="1361">
          <cell r="A1361" t="str">
            <v>NBI17</v>
          </cell>
          <cell r="B1361">
            <v>1360</v>
          </cell>
          <cell r="C1361">
            <v>920053</v>
          </cell>
          <cell r="D1361" t="str">
            <v xml:space="preserve">   CT3 aspects of NBI17 </v>
          </cell>
          <cell r="E1361">
            <v>2</v>
          </cell>
          <cell r="F1361" t="str">
            <v>Rel-17</v>
          </cell>
          <cell r="G1361" t="str">
            <v>C3</v>
          </cell>
        </row>
        <row r="1362">
          <cell r="A1362" t="str">
            <v>NBI17</v>
          </cell>
          <cell r="B1362">
            <v>1361</v>
          </cell>
          <cell r="C1362">
            <v>920054</v>
          </cell>
          <cell r="D1362" t="str">
            <v xml:space="preserve">   CT4 aspects of NBI17 </v>
          </cell>
          <cell r="E1362">
            <v>2</v>
          </cell>
          <cell r="F1362" t="str">
            <v>Rel-17</v>
          </cell>
          <cell r="G1362" t="str">
            <v>C4</v>
          </cell>
        </row>
        <row r="1363">
          <cell r="A1363" t="str">
            <v>en5GPccSer17</v>
          </cell>
          <cell r="B1363">
            <v>1362</v>
          </cell>
          <cell r="C1363">
            <v>920012</v>
          </cell>
          <cell r="D1363" t="str">
            <v xml:space="preserve">Enhancement of 5G PCC related services in Rel-17 </v>
          </cell>
          <cell r="E1363">
            <v>1</v>
          </cell>
          <cell r="F1363" t="str">
            <v>Rel-17</v>
          </cell>
          <cell r="G1363" t="str">
            <v>C3</v>
          </cell>
        </row>
        <row r="1364">
          <cell r="A1364" t="str">
            <v>eNS_Ph2</v>
          </cell>
          <cell r="B1364">
            <v>1363</v>
          </cell>
          <cell r="C1364">
            <v>900032</v>
          </cell>
          <cell r="D1364" t="str">
            <v xml:space="preserve">Enhancement of Network Slicing Phase 2 </v>
          </cell>
          <cell r="E1364">
            <v>1</v>
          </cell>
          <cell r="F1364" t="str">
            <v>Rel-17</v>
          </cell>
          <cell r="G1364"/>
        </row>
        <row r="1365">
          <cell r="A1365" t="str">
            <v>FS_eNS_Ph2</v>
          </cell>
          <cell r="B1365">
            <v>1364</v>
          </cell>
          <cell r="C1365">
            <v>850010</v>
          </cell>
          <cell r="D1365" t="str">
            <v xml:space="preserve">   Study on Enhancement of Network Slicing Phase 2 </v>
          </cell>
          <cell r="E1365">
            <v>2</v>
          </cell>
          <cell r="F1365" t="str">
            <v>Rel-17</v>
          </cell>
          <cell r="G1365" t="str">
            <v>S2</v>
          </cell>
        </row>
        <row r="1366">
          <cell r="A1366" t="str">
            <v>eNS_Ph2</v>
          </cell>
          <cell r="B1366">
            <v>1365</v>
          </cell>
          <cell r="C1366">
            <v>900011</v>
          </cell>
          <cell r="D1366" t="str">
            <v xml:space="preserve">   Stage 2 for Enhancement of Network Slicing Phase 2 </v>
          </cell>
          <cell r="E1366">
            <v>2</v>
          </cell>
          <cell r="F1366" t="str">
            <v>Rel-17</v>
          </cell>
          <cell r="G1366" t="str">
            <v>S2</v>
          </cell>
        </row>
        <row r="1367">
          <cell r="A1367" t="str">
            <v>eNS_Ph2</v>
          </cell>
          <cell r="B1367">
            <v>1366</v>
          </cell>
          <cell r="C1367">
            <v>920059</v>
          </cell>
          <cell r="D1367" t="str">
            <v xml:space="preserve">   Stage 3 for Enhancement of Network Slicing Phase 2 </v>
          </cell>
          <cell r="E1367">
            <v>2</v>
          </cell>
          <cell r="F1367" t="str">
            <v>Rel-17</v>
          </cell>
          <cell r="G1367" t="str">
            <v>ct</v>
          </cell>
        </row>
        <row r="1368">
          <cell r="A1368" t="str">
            <v>eNS_Ph2</v>
          </cell>
          <cell r="B1368">
            <v>1367</v>
          </cell>
          <cell r="C1368">
            <v>910041</v>
          </cell>
          <cell r="D1368" t="str">
            <v xml:space="preserve">      CT1 aspects of eNS_Ph2</v>
          </cell>
          <cell r="E1368">
            <v>3</v>
          </cell>
          <cell r="F1368" t="str">
            <v>Rel-17</v>
          </cell>
          <cell r="G1368" t="str">
            <v>C1</v>
          </cell>
        </row>
        <row r="1369">
          <cell r="A1369" t="str">
            <v>eNS_Ph2</v>
          </cell>
          <cell r="B1369">
            <v>1368</v>
          </cell>
          <cell r="C1369">
            <v>910042</v>
          </cell>
          <cell r="D1369" t="str">
            <v xml:space="preserve">      CT3 aspects of eNS_Ph2</v>
          </cell>
          <cell r="E1369">
            <v>3</v>
          </cell>
          <cell r="F1369" t="str">
            <v>Rel-17</v>
          </cell>
          <cell r="G1369" t="str">
            <v>C3</v>
          </cell>
        </row>
        <row r="1370">
          <cell r="A1370" t="str">
            <v>eNS_Ph2</v>
          </cell>
          <cell r="B1370">
            <v>1369</v>
          </cell>
          <cell r="C1370">
            <v>910043</v>
          </cell>
          <cell r="D1370" t="str">
            <v xml:space="preserve">      CT4 aspects of eNS_Ph2</v>
          </cell>
          <cell r="E1370">
            <v>3</v>
          </cell>
          <cell r="F1370" t="str">
            <v>Rel-17</v>
          </cell>
          <cell r="G1370" t="str">
            <v>C4</v>
          </cell>
        </row>
        <row r="1371">
          <cell r="A1371" t="str">
            <v>eNS_Ph2-UEConTest</v>
          </cell>
          <cell r="B1371">
            <v>1370</v>
          </cell>
          <cell r="C1371">
            <v>950065</v>
          </cell>
          <cell r="D1371" t="str">
            <v xml:space="preserve">      UE Conformance - Enhancement of Network Slicing Phase 2 </v>
          </cell>
          <cell r="E1371">
            <v>3</v>
          </cell>
          <cell r="F1371" t="str">
            <v>Rel-17</v>
          </cell>
          <cell r="G1371" t="str">
            <v>R5</v>
          </cell>
        </row>
        <row r="1372">
          <cell r="A1372" t="str">
            <v>NR_slice</v>
          </cell>
          <cell r="B1372">
            <v>1371</v>
          </cell>
          <cell r="C1372">
            <v>911007</v>
          </cell>
          <cell r="D1372" t="str">
            <v xml:space="preserve">Enhancement of RAN slicing for NR </v>
          </cell>
          <cell r="E1372">
            <v>1</v>
          </cell>
          <cell r="F1372" t="str">
            <v>Rel-17</v>
          </cell>
          <cell r="G1372" t="str">
            <v>R2</v>
          </cell>
        </row>
        <row r="1373">
          <cell r="A1373" t="str">
            <v>NR_slice-Core</v>
          </cell>
          <cell r="B1373">
            <v>1372</v>
          </cell>
          <cell r="C1373">
            <v>911107</v>
          </cell>
          <cell r="D1373" t="str">
            <v xml:space="preserve">   Core part: Enhancement of RAN slicing for NR </v>
          </cell>
          <cell r="E1373">
            <v>2</v>
          </cell>
          <cell r="F1373" t="str">
            <v>Rel-17</v>
          </cell>
          <cell r="G1373" t="str">
            <v>R2</v>
          </cell>
        </row>
        <row r="1374">
          <cell r="A1374" t="str">
            <v>NR_slice-UEConTest</v>
          </cell>
          <cell r="B1374">
            <v>1373</v>
          </cell>
          <cell r="C1374">
            <v>960078</v>
          </cell>
          <cell r="D1374" t="str">
            <v xml:space="preserve">   UE Conformance - Enhancement of RAN slicing for NR </v>
          </cell>
          <cell r="E1374">
            <v>2</v>
          </cell>
          <cell r="F1374" t="str">
            <v>Rel-17</v>
          </cell>
          <cell r="G1374" t="str">
            <v>R5</v>
          </cell>
        </row>
        <row r="1375">
          <cell r="A1375" t="str">
            <v>NRslice</v>
          </cell>
          <cell r="B1375">
            <v>1374</v>
          </cell>
          <cell r="C1375">
            <v>960006</v>
          </cell>
          <cell r="D1375" t="str">
            <v xml:space="preserve">   CT1 aspects of enhancement of RAN Slicing for NR </v>
          </cell>
          <cell r="E1375">
            <v>2</v>
          </cell>
          <cell r="F1375" t="str">
            <v>Rel-17</v>
          </cell>
          <cell r="G1375" t="str">
            <v>C1</v>
          </cell>
        </row>
        <row r="1376">
          <cell r="A1376" t="str">
            <v>NRslice</v>
          </cell>
          <cell r="B1376">
            <v>1375</v>
          </cell>
          <cell r="C1376">
            <v>960069</v>
          </cell>
          <cell r="D1376" t="str">
            <v xml:space="preserve">   CT4 aspects on enhancement of RAN slicing for NR</v>
          </cell>
          <cell r="E1376">
            <v>2</v>
          </cell>
          <cell r="F1376" t="str">
            <v>Rel-17</v>
          </cell>
          <cell r="G1376" t="str">
            <v>C4</v>
          </cell>
        </row>
        <row r="1377">
          <cell r="A1377" t="str">
            <v>FS_NSMEN</v>
          </cell>
          <cell r="B1377">
            <v>1376</v>
          </cell>
          <cell r="C1377">
            <v>860022</v>
          </cell>
          <cell r="D1377" t="str">
            <v xml:space="preserve">Study on network slice management enhancement </v>
          </cell>
          <cell r="E1377">
            <v>1</v>
          </cell>
          <cell r="F1377" t="str">
            <v>Rel-17</v>
          </cell>
          <cell r="G1377" t="str">
            <v>S5</v>
          </cell>
        </row>
        <row r="1378">
          <cell r="A1378" t="str">
            <v>NETSLICE_DC_CH</v>
          </cell>
          <cell r="B1378">
            <v>1377</v>
          </cell>
          <cell r="C1378">
            <v>950038</v>
          </cell>
          <cell r="D1378" t="str">
            <v xml:space="preserve">Network Slice charging based on 5G Data Connectivity </v>
          </cell>
          <cell r="E1378">
            <v>1</v>
          </cell>
          <cell r="F1378" t="str">
            <v>Rel-17</v>
          </cell>
          <cell r="G1378" t="str">
            <v>S5</v>
          </cell>
        </row>
        <row r="1379">
          <cell r="A1379" t="str">
            <v>-</v>
          </cell>
          <cell r="B1379">
            <v>1378</v>
          </cell>
          <cell r="C1379">
            <v>0</v>
          </cell>
          <cell r="D1379" t="str">
            <v>Rel-17 Multi-(U)SIM</v>
          </cell>
          <cell r="E1379">
            <v>1</v>
          </cell>
          <cell r="F1379" t="str">
            <v>Rel-17</v>
          </cell>
          <cell r="G1379"/>
        </row>
        <row r="1380">
          <cell r="A1380" t="str">
            <v>MUSIM</v>
          </cell>
          <cell r="B1380">
            <v>1379</v>
          </cell>
          <cell r="C1380">
            <v>840049</v>
          </cell>
          <cell r="D1380" t="str">
            <v xml:space="preserve">Support for Multi-USIM Devices </v>
          </cell>
          <cell r="E1380">
            <v>1</v>
          </cell>
          <cell r="F1380" t="str">
            <v>Rel-17</v>
          </cell>
          <cell r="G1380"/>
        </row>
        <row r="1381">
          <cell r="A1381" t="str">
            <v>FS_MUSIM</v>
          </cell>
          <cell r="B1381">
            <v>1380</v>
          </cell>
          <cell r="C1381">
            <v>830019</v>
          </cell>
          <cell r="D1381" t="str">
            <v xml:space="preserve">   Study on MUSIM</v>
          </cell>
          <cell r="E1381">
            <v>2</v>
          </cell>
          <cell r="F1381" t="str">
            <v>Rel-17</v>
          </cell>
          <cell r="G1381" t="str">
            <v>S1</v>
          </cell>
        </row>
        <row r="1382">
          <cell r="A1382" t="str">
            <v>MUSIM</v>
          </cell>
          <cell r="B1382">
            <v>1381</v>
          </cell>
          <cell r="C1382">
            <v>840040</v>
          </cell>
          <cell r="D1382" t="str">
            <v xml:space="preserve">   Stage 1 of MUSIM</v>
          </cell>
          <cell r="E1382">
            <v>2</v>
          </cell>
          <cell r="F1382" t="str">
            <v>Rel-17</v>
          </cell>
          <cell r="G1382" t="str">
            <v>S1</v>
          </cell>
        </row>
        <row r="1383">
          <cell r="A1383" t="str">
            <v>FS_MUSIM</v>
          </cell>
          <cell r="B1383">
            <v>1382</v>
          </cell>
          <cell r="C1383">
            <v>820012</v>
          </cell>
          <cell r="D1383" t="str">
            <v xml:space="preserve">   Study on Stage 2 (System Enablers) for MUSIM</v>
          </cell>
          <cell r="E1383">
            <v>2</v>
          </cell>
          <cell r="F1383" t="str">
            <v>Rel-17</v>
          </cell>
          <cell r="G1383" t="str">
            <v>S2</v>
          </cell>
        </row>
        <row r="1384">
          <cell r="A1384" t="str">
            <v>MUSIM</v>
          </cell>
          <cell r="B1384">
            <v>1383</v>
          </cell>
          <cell r="C1384">
            <v>900013</v>
          </cell>
          <cell r="D1384" t="str">
            <v xml:space="preserve">   System enablers for Multi-USIM devices </v>
          </cell>
          <cell r="E1384">
            <v>2</v>
          </cell>
          <cell r="F1384" t="str">
            <v>Rel-17</v>
          </cell>
          <cell r="G1384" t="str">
            <v>S2</v>
          </cell>
        </row>
        <row r="1385">
          <cell r="A1385" t="str">
            <v>MUSIM</v>
          </cell>
          <cell r="B1385">
            <v>1384</v>
          </cell>
          <cell r="C1385">
            <v>910015</v>
          </cell>
          <cell r="D1385" t="str">
            <v xml:space="preserve">   CT aspects of MUSIM</v>
          </cell>
          <cell r="E1385">
            <v>2</v>
          </cell>
          <cell r="F1385" t="str">
            <v>Rel-17</v>
          </cell>
          <cell r="G1385" t="str">
            <v>ct</v>
          </cell>
        </row>
        <row r="1386">
          <cell r="A1386" t="str">
            <v>MUSIM</v>
          </cell>
          <cell r="B1386">
            <v>1385</v>
          </cell>
          <cell r="C1386">
            <v>910063</v>
          </cell>
          <cell r="D1386" t="str">
            <v xml:space="preserve">      CT1 aspects of Enabling Multi-USIM Devices </v>
          </cell>
          <cell r="E1386">
            <v>3</v>
          </cell>
          <cell r="F1386" t="str">
            <v>Rel-17</v>
          </cell>
          <cell r="G1386" t="str">
            <v>C1</v>
          </cell>
        </row>
        <row r="1387">
          <cell r="A1387" t="str">
            <v>MUSIM</v>
          </cell>
          <cell r="B1387">
            <v>1386</v>
          </cell>
          <cell r="C1387">
            <v>910064</v>
          </cell>
          <cell r="D1387" t="str">
            <v xml:space="preserve">      CT4 aspects of Enabling Multi-USIM Devices </v>
          </cell>
          <cell r="E1387">
            <v>3</v>
          </cell>
          <cell r="F1387" t="str">
            <v>Rel-17</v>
          </cell>
          <cell r="G1387" t="str">
            <v>C4</v>
          </cell>
        </row>
        <row r="1388">
          <cell r="A1388" t="str">
            <v>FS_MUSIM_SEC</v>
          </cell>
          <cell r="B1388">
            <v>1387</v>
          </cell>
          <cell r="C1388">
            <v>900017</v>
          </cell>
          <cell r="D1388" t="str">
            <v xml:space="preserve">   Study on the security of the system enablers for devices having multiple Universal Subscriber Identity Modules (USIM) </v>
          </cell>
          <cell r="E1388">
            <v>2</v>
          </cell>
          <cell r="F1388" t="str">
            <v>Rel-17</v>
          </cell>
          <cell r="G1388" t="str">
            <v>S3</v>
          </cell>
        </row>
        <row r="1389">
          <cell r="A1389" t="str">
            <v>LTE_NR_MUSIM</v>
          </cell>
          <cell r="B1389">
            <v>1388</v>
          </cell>
          <cell r="C1389">
            <v>860063</v>
          </cell>
          <cell r="D1389" t="str">
            <v>Support for Multi-SIM devices for LTE/NR</v>
          </cell>
          <cell r="E1389">
            <v>1</v>
          </cell>
          <cell r="F1389" t="str">
            <v>Rel-17</v>
          </cell>
          <cell r="G1389"/>
        </row>
        <row r="1390">
          <cell r="A1390" t="str">
            <v>LTE_NR_MUSIM-Core</v>
          </cell>
          <cell r="B1390">
            <v>1389</v>
          </cell>
          <cell r="C1390">
            <v>860163</v>
          </cell>
          <cell r="D1390" t="str">
            <v xml:space="preserve">   Core part: Support for Multi-SIM devices for LTE/NR</v>
          </cell>
          <cell r="E1390">
            <v>2</v>
          </cell>
          <cell r="F1390" t="str">
            <v>Rel-17</v>
          </cell>
          <cell r="G1390" t="str">
            <v>R2</v>
          </cell>
        </row>
        <row r="1391">
          <cell r="A1391" t="str">
            <v>LTE_NR_MUSIM_plus_CT1-UEConTest</v>
          </cell>
          <cell r="B1391">
            <v>1390</v>
          </cell>
          <cell r="C1391">
            <v>950060</v>
          </cell>
          <cell r="D1391" t="str">
            <v xml:space="preserve">   UE Conformance - Multi-SIM devices for LTE/NR </v>
          </cell>
          <cell r="E1391">
            <v>2</v>
          </cell>
          <cell r="F1391" t="str">
            <v>Rel-17</v>
          </cell>
          <cell r="G1391" t="str">
            <v>R5</v>
          </cell>
        </row>
        <row r="1392">
          <cell r="A1392" t="str">
            <v>-</v>
          </cell>
          <cell r="B1392">
            <v>1391</v>
          </cell>
          <cell r="C1392">
            <v>0</v>
          </cell>
          <cell r="D1392" t="str">
            <v>Rel-17 other cross-TSG Features</v>
          </cell>
          <cell r="E1392">
            <v>1</v>
          </cell>
          <cell r="F1392" t="str">
            <v>Rel-17</v>
          </cell>
          <cell r="G1392"/>
        </row>
        <row r="1393">
          <cell r="A1393" t="str">
            <v>FS_5GMARCH</v>
          </cell>
          <cell r="B1393">
            <v>1392</v>
          </cell>
          <cell r="C1393">
            <v>930030</v>
          </cell>
          <cell r="D1393" t="str">
            <v xml:space="preserve">Support of the 5GMSG Service </v>
          </cell>
          <cell r="E1393">
            <v>1</v>
          </cell>
          <cell r="F1393" t="str">
            <v>Rel-17</v>
          </cell>
          <cell r="G1393"/>
        </row>
        <row r="1394">
          <cell r="A1394" t="str">
            <v>FS_5GMARCH</v>
          </cell>
          <cell r="B1394">
            <v>1393</v>
          </cell>
          <cell r="C1394">
            <v>840036</v>
          </cell>
          <cell r="D1394" t="str">
            <v xml:space="preserve">   Study on support of the 5GMSG Service </v>
          </cell>
          <cell r="E1394">
            <v>2</v>
          </cell>
          <cell r="F1394" t="str">
            <v>Rel-17</v>
          </cell>
          <cell r="G1394" t="str">
            <v>S6</v>
          </cell>
        </row>
        <row r="1395">
          <cell r="A1395" t="str">
            <v>FS_SEC_5GMSG</v>
          </cell>
          <cell r="B1395">
            <v>1394</v>
          </cell>
          <cell r="C1395">
            <v>890010</v>
          </cell>
          <cell r="D1395" t="str">
            <v xml:space="preserve">   Study on security aspects of the 5GMSG Service (St1 in Rel16)</v>
          </cell>
          <cell r="E1395">
            <v>2</v>
          </cell>
          <cell r="F1395" t="str">
            <v>Rel-17</v>
          </cell>
          <cell r="G1395" t="str">
            <v>S3</v>
          </cell>
        </row>
        <row r="1396">
          <cell r="A1396" t="str">
            <v>5GMSG</v>
          </cell>
          <cell r="B1396">
            <v>1395</v>
          </cell>
          <cell r="C1396">
            <v>930005</v>
          </cell>
          <cell r="D1396" t="str">
            <v xml:space="preserve">   Security aspects of the 5GMSG Service </v>
          </cell>
          <cell r="E1396">
            <v>2</v>
          </cell>
          <cell r="F1396" t="str">
            <v>Rel-17</v>
          </cell>
          <cell r="G1396" t="str">
            <v>S3</v>
          </cell>
        </row>
        <row r="1397">
          <cell r="A1397" t="str">
            <v>5GMARCH</v>
          </cell>
          <cell r="B1397">
            <v>1396</v>
          </cell>
          <cell r="C1397">
            <v>930040</v>
          </cell>
          <cell r="D1397" t="str">
            <v xml:space="preserve">Application Architecture for MSGin5G Service </v>
          </cell>
          <cell r="E1397">
            <v>1</v>
          </cell>
          <cell r="F1397" t="str">
            <v>Rel-17</v>
          </cell>
          <cell r="G1397"/>
        </row>
        <row r="1398">
          <cell r="A1398" t="str">
            <v>5GMARCH</v>
          </cell>
          <cell r="B1398">
            <v>1397</v>
          </cell>
          <cell r="C1398">
            <v>890026</v>
          </cell>
          <cell r="D1398" t="str">
            <v xml:space="preserve">   Application Architecture for MSGin5G Service </v>
          </cell>
          <cell r="E1398">
            <v>2</v>
          </cell>
          <cell r="F1398" t="str">
            <v>Rel-17</v>
          </cell>
          <cell r="G1398" t="str">
            <v>S6</v>
          </cell>
        </row>
        <row r="1399">
          <cell r="A1399" t="str">
            <v>5GMARCH</v>
          </cell>
          <cell r="B1399">
            <v>1398</v>
          </cell>
          <cell r="C1399">
            <v>930004</v>
          </cell>
          <cell r="D1399" t="str">
            <v xml:space="preserve">   CT aspects for enabling MSGin5G Service </v>
          </cell>
          <cell r="E1399">
            <v>2</v>
          </cell>
          <cell r="F1399" t="str">
            <v>Rel-17</v>
          </cell>
          <cell r="G1399" t="str">
            <v>ct</v>
          </cell>
        </row>
        <row r="1400">
          <cell r="A1400" t="str">
            <v>5GMARCH</v>
          </cell>
          <cell r="B1400">
            <v>1399</v>
          </cell>
          <cell r="C1400">
            <v>930041</v>
          </cell>
          <cell r="D1400" t="str">
            <v xml:space="preserve">      CT1 aspects for enabling MSGin5G Service </v>
          </cell>
          <cell r="E1400">
            <v>3</v>
          </cell>
          <cell r="F1400" t="str">
            <v>Rel-17</v>
          </cell>
          <cell r="G1400" t="str">
            <v>C1</v>
          </cell>
        </row>
        <row r="1401">
          <cell r="A1401" t="str">
            <v>5GMARCH</v>
          </cell>
          <cell r="B1401">
            <v>1400</v>
          </cell>
          <cell r="C1401">
            <v>930042</v>
          </cell>
          <cell r="D1401" t="str">
            <v xml:space="preserve">      CT3 aspects for enabling MSGin5G Service </v>
          </cell>
          <cell r="E1401">
            <v>3</v>
          </cell>
          <cell r="F1401" t="str">
            <v>Rel-17</v>
          </cell>
          <cell r="G1401" t="str">
            <v>C3</v>
          </cell>
        </row>
        <row r="1402">
          <cell r="A1402" t="str">
            <v>ING_5GS</v>
          </cell>
          <cell r="B1402">
            <v>1401</v>
          </cell>
          <cell r="C1402">
            <v>930002</v>
          </cell>
          <cell r="D1402" t="str">
            <v xml:space="preserve">IMS voice service support and network usability guarantee for UE s E-UTRA capability disabled scenario in SA 5GS </v>
          </cell>
          <cell r="E1402">
            <v>1</v>
          </cell>
          <cell r="F1402" t="str">
            <v>Rel-17</v>
          </cell>
          <cell r="G1402" t="str">
            <v>ct</v>
          </cell>
        </row>
        <row r="1403">
          <cell r="A1403" t="str">
            <v>ING_5GS</v>
          </cell>
          <cell r="B1403">
            <v>1402</v>
          </cell>
          <cell r="C1403">
            <v>930047</v>
          </cell>
          <cell r="D1403" t="str">
            <v xml:space="preserve">   CT1 aspects of ING_5GS</v>
          </cell>
          <cell r="E1403">
            <v>2</v>
          </cell>
          <cell r="F1403" t="str">
            <v>Rel-17</v>
          </cell>
          <cell r="G1403" t="str">
            <v>C1</v>
          </cell>
        </row>
        <row r="1404">
          <cell r="A1404" t="str">
            <v>ING_5GS</v>
          </cell>
          <cell r="B1404">
            <v>1403</v>
          </cell>
          <cell r="C1404">
            <v>930046</v>
          </cell>
          <cell r="D1404" t="str">
            <v xml:space="preserve">   CT6 aspects of ING_5GS</v>
          </cell>
          <cell r="E1404">
            <v>2</v>
          </cell>
          <cell r="F1404" t="str">
            <v>Rel-17</v>
          </cell>
          <cell r="G1404" t="str">
            <v>C6</v>
          </cell>
        </row>
        <row r="1405">
          <cell r="A1405" t="str">
            <v>ING_5GS-UEConTest</v>
          </cell>
          <cell r="B1405">
            <v>1404</v>
          </cell>
          <cell r="C1405">
            <v>1000052</v>
          </cell>
          <cell r="D1405" t="str">
            <v xml:space="preserve">   UE Conformance - ING_5GS</v>
          </cell>
          <cell r="E1405">
            <v>2</v>
          </cell>
          <cell r="F1405" t="str">
            <v>Rel-17</v>
          </cell>
          <cell r="G1405" t="str">
            <v>R5</v>
          </cell>
        </row>
        <row r="1406">
          <cell r="A1406" t="str">
            <v>UC3S</v>
          </cell>
          <cell r="B1406">
            <v>1405</v>
          </cell>
          <cell r="C1406">
            <v>930031</v>
          </cell>
          <cell r="D1406" t="str">
            <v xml:space="preserve">User Consent for 3GPP services </v>
          </cell>
          <cell r="E1406">
            <v>1</v>
          </cell>
          <cell r="F1406" t="str">
            <v>Rel-17</v>
          </cell>
          <cell r="G1406"/>
        </row>
        <row r="1407">
          <cell r="A1407" t="str">
            <v>FS_UC3S</v>
          </cell>
          <cell r="B1407">
            <v>1406</v>
          </cell>
          <cell r="C1407">
            <v>890037</v>
          </cell>
          <cell r="D1407" t="str">
            <v xml:space="preserve">   Study on User Consent for 3GPP services </v>
          </cell>
          <cell r="E1407">
            <v>2</v>
          </cell>
          <cell r="F1407" t="str">
            <v>Rel-17</v>
          </cell>
          <cell r="G1407" t="str">
            <v>S3</v>
          </cell>
        </row>
        <row r="1408">
          <cell r="A1408" t="str">
            <v>UC3S_SEC</v>
          </cell>
          <cell r="B1408">
            <v>1407</v>
          </cell>
          <cell r="C1408">
            <v>930006</v>
          </cell>
          <cell r="D1408" t="str">
            <v xml:space="preserve">   Security aspects on User Consent for 3GPP services </v>
          </cell>
          <cell r="E1408">
            <v>2</v>
          </cell>
          <cell r="F1408" t="str">
            <v>Rel-17</v>
          </cell>
          <cell r="G1408" t="str">
            <v>S3</v>
          </cell>
        </row>
        <row r="1409">
          <cell r="A1409" t="str">
            <v>UPIP_SEC_LTE</v>
          </cell>
          <cell r="B1409">
            <v>1408</v>
          </cell>
          <cell r="C1409">
            <v>910025</v>
          </cell>
          <cell r="D1409" t="str">
            <v xml:space="preserve">User Plane Integrity Protection for LTE </v>
          </cell>
          <cell r="E1409">
            <v>1</v>
          </cell>
          <cell r="F1409" t="str">
            <v>Rel-17</v>
          </cell>
          <cell r="G1409" t="str">
            <v>S3</v>
          </cell>
        </row>
        <row r="1410">
          <cell r="A1410" t="str">
            <v>UPIP_SEC_LTE-RAN</v>
          </cell>
          <cell r="B1410">
            <v>1409</v>
          </cell>
          <cell r="C1410">
            <v>941011</v>
          </cell>
          <cell r="D1410" t="str">
            <v>User Plane Integrity Protection support for EPC connected architectures</v>
          </cell>
          <cell r="E1410">
            <v>1</v>
          </cell>
          <cell r="F1410" t="str">
            <v>Rel-17</v>
          </cell>
          <cell r="G1410" t="str">
            <v>R3</v>
          </cell>
        </row>
        <row r="1411">
          <cell r="A1411" t="str">
            <v>UPIP_SEC_LTE-RAN-Core</v>
          </cell>
          <cell r="B1411">
            <v>1410</v>
          </cell>
          <cell r="C1411">
            <v>941111</v>
          </cell>
          <cell r="D1411" t="str">
            <v xml:space="preserve">   Core part: User Plane Integrity Protection support for EPC connected architectures</v>
          </cell>
          <cell r="E1411">
            <v>2</v>
          </cell>
          <cell r="F1411" t="str">
            <v>Rel-17</v>
          </cell>
          <cell r="G1411" t="str">
            <v>R3</v>
          </cell>
        </row>
        <row r="1412">
          <cell r="A1412" t="str">
            <v>UPIP_SEC_LTE-RAN-UEConTest</v>
          </cell>
          <cell r="B1412">
            <v>1411</v>
          </cell>
          <cell r="C1412">
            <v>970074</v>
          </cell>
          <cell r="D1412" t="str">
            <v xml:space="preserve">   UE Conformance - User Plane Integrity Protection support for EPC connected architectures (incl. CT/SA aspects) </v>
          </cell>
          <cell r="E1412">
            <v>2</v>
          </cell>
          <cell r="F1412" t="str">
            <v>Rel-17</v>
          </cell>
          <cell r="G1412" t="str">
            <v>R5</v>
          </cell>
        </row>
        <row r="1413">
          <cell r="A1413" t="str">
            <v>SPOCUP</v>
          </cell>
          <cell r="B1413">
            <v>1412</v>
          </cell>
          <cell r="C1413">
            <v>910007</v>
          </cell>
          <cell r="D1413" t="str">
            <v xml:space="preserve">Start of Pause of Charging via User Plane </v>
          </cell>
          <cell r="E1413">
            <v>1</v>
          </cell>
          <cell r="F1413" t="str">
            <v>Rel-17</v>
          </cell>
          <cell r="G1413" t="str">
            <v>C4</v>
          </cell>
        </row>
        <row r="1414">
          <cell r="A1414" t="str">
            <v>NPN_PWS</v>
          </cell>
          <cell r="B1414">
            <v>1413</v>
          </cell>
          <cell r="C1414">
            <v>920060</v>
          </cell>
          <cell r="D1414" t="str">
            <v xml:space="preserve">NPN support of PWS </v>
          </cell>
          <cell r="E1414">
            <v>1</v>
          </cell>
          <cell r="F1414" t="str">
            <v>Rel-17</v>
          </cell>
          <cell r="G1414" t="str">
            <v>S1</v>
          </cell>
        </row>
        <row r="1415">
          <cell r="A1415" t="str">
            <v>eCryptPr</v>
          </cell>
          <cell r="B1415">
            <v>1414</v>
          </cell>
          <cell r="C1415">
            <v>940048</v>
          </cell>
          <cell r="D1415" t="str">
            <v xml:space="preserve">Enhancements of 3GPP profiles for cryptographic algorithms and security protocols </v>
          </cell>
          <cell r="E1415">
            <v>1</v>
          </cell>
          <cell r="F1415" t="str">
            <v>Rel-17</v>
          </cell>
          <cell r="G1415"/>
        </row>
        <row r="1416">
          <cell r="A1416" t="str">
            <v>eCryptPr</v>
          </cell>
          <cell r="B1416">
            <v>1415</v>
          </cell>
          <cell r="C1416">
            <v>910024</v>
          </cell>
          <cell r="D1416" t="str">
            <v xml:space="preserve">   Stage 2 for eCryptPr</v>
          </cell>
          <cell r="E1416">
            <v>2</v>
          </cell>
          <cell r="F1416" t="str">
            <v>Rel-17</v>
          </cell>
          <cell r="G1416" t="str">
            <v>S3</v>
          </cell>
        </row>
        <row r="1417">
          <cell r="A1417" t="str">
            <v>eCryptPr</v>
          </cell>
          <cell r="B1417">
            <v>1416</v>
          </cell>
          <cell r="C1417">
            <v>940007</v>
          </cell>
          <cell r="D1417" t="str">
            <v xml:space="preserve">   Stage 3 CT1 for eCryptPr</v>
          </cell>
          <cell r="E1417">
            <v>2</v>
          </cell>
          <cell r="F1417" t="str">
            <v>Rel-17</v>
          </cell>
          <cell r="G1417" t="str">
            <v>C1</v>
          </cell>
        </row>
        <row r="1418">
          <cell r="A1418" t="str">
            <v>eCryptPr</v>
          </cell>
          <cell r="B1418">
            <v>1417</v>
          </cell>
          <cell r="C1418">
            <v>940049</v>
          </cell>
          <cell r="D1418" t="str">
            <v xml:space="preserve">   Stage 3 CT3 for eCryptPr</v>
          </cell>
          <cell r="E1418">
            <v>2</v>
          </cell>
          <cell r="F1418" t="str">
            <v>Rel-17</v>
          </cell>
          <cell r="G1418" t="str">
            <v>C3</v>
          </cell>
        </row>
        <row r="1419">
          <cell r="A1419" t="str">
            <v>eCryptPr</v>
          </cell>
          <cell r="B1419">
            <v>1418</v>
          </cell>
          <cell r="C1419">
            <v>940050</v>
          </cell>
          <cell r="D1419" t="str">
            <v xml:space="preserve">   Stage 3 CT4 for eCryptPr</v>
          </cell>
          <cell r="E1419">
            <v>2</v>
          </cell>
          <cell r="F1419" t="str">
            <v>Rel-17</v>
          </cell>
          <cell r="G1419" t="str">
            <v>C4</v>
          </cell>
        </row>
        <row r="1420">
          <cell r="A1420" t="str">
            <v>AKMA_TLS</v>
          </cell>
          <cell r="B1420">
            <v>1419</v>
          </cell>
          <cell r="C1420">
            <v>950043</v>
          </cell>
          <cell r="D1420" t="str">
            <v xml:space="preserve">AKMA TLS protocol profiles </v>
          </cell>
          <cell r="E1420">
            <v>1</v>
          </cell>
          <cell r="F1420" t="str">
            <v>Rel-17</v>
          </cell>
          <cell r="G1420" t="str">
            <v>S3</v>
          </cell>
        </row>
        <row r="1421">
          <cell r="A1421" t="str">
            <v>AKMA_TLS</v>
          </cell>
          <cell r="B1421">
            <v>1420</v>
          </cell>
          <cell r="C1421">
            <v>920027</v>
          </cell>
          <cell r="D1421" t="str">
            <v xml:space="preserve">   Security aspects of AKMA_TLS</v>
          </cell>
          <cell r="E1421">
            <v>2</v>
          </cell>
          <cell r="F1421" t="str">
            <v>Rel-17</v>
          </cell>
          <cell r="G1421" t="str">
            <v>S3</v>
          </cell>
        </row>
        <row r="1422">
          <cell r="A1422" t="str">
            <v>AKMA_TLS</v>
          </cell>
          <cell r="B1422">
            <v>1421</v>
          </cell>
          <cell r="C1422">
            <v>950010</v>
          </cell>
          <cell r="D1422" t="str">
            <v xml:space="preserve">   CT aspects of AKMA_TLS</v>
          </cell>
          <cell r="E1422">
            <v>2</v>
          </cell>
          <cell r="F1422" t="str">
            <v>Rel-17</v>
          </cell>
          <cell r="G1422" t="str">
            <v>C1</v>
          </cell>
        </row>
        <row r="1423">
          <cell r="A1423" t="str">
            <v>RPCPSET</v>
          </cell>
          <cell r="B1423">
            <v>1422</v>
          </cell>
          <cell r="C1423">
            <v>900002</v>
          </cell>
          <cell r="D1423" t="str">
            <v xml:space="preserve">Restoration of PDN Connections in PGW-C/SMF Set </v>
          </cell>
          <cell r="E1423">
            <v>1</v>
          </cell>
          <cell r="F1423" t="str">
            <v>Rel-17</v>
          </cell>
          <cell r="G1423" t="str">
            <v>C4</v>
          </cell>
        </row>
        <row r="1424">
          <cell r="A1424" t="str">
            <v>EoIPR</v>
          </cell>
          <cell r="B1424">
            <v>1423</v>
          </cell>
          <cell r="C1424">
            <v>900037</v>
          </cell>
          <cell r="D1424" t="str">
            <v xml:space="preserve">Enhancement of Inter-PLMN Roaming </v>
          </cell>
          <cell r="E1424">
            <v>1</v>
          </cell>
          <cell r="F1424" t="str">
            <v>Rel-17</v>
          </cell>
          <cell r="G1424" t="str">
            <v>C4</v>
          </cell>
        </row>
        <row r="1425">
          <cell r="A1425" t="str">
            <v>RDSSI</v>
          </cell>
          <cell r="B1425">
            <v>1424</v>
          </cell>
          <cell r="C1425">
            <v>911037</v>
          </cell>
          <cell r="D1425" t="str">
            <v xml:space="preserve">Reliable Data Service Serialization Indication </v>
          </cell>
          <cell r="E1425">
            <v>1</v>
          </cell>
          <cell r="F1425" t="str">
            <v>Rel-17</v>
          </cell>
          <cell r="G1425"/>
        </row>
        <row r="1426">
          <cell r="A1426" t="str">
            <v>RDSSI</v>
          </cell>
          <cell r="B1426">
            <v>1425</v>
          </cell>
          <cell r="C1426">
            <v>840017</v>
          </cell>
          <cell r="D1426" t="str">
            <v xml:space="preserve">   Stage 2 of RDSSI</v>
          </cell>
          <cell r="E1426">
            <v>2</v>
          </cell>
          <cell r="F1426" t="str">
            <v>Rel-17</v>
          </cell>
          <cell r="G1426" t="str">
            <v>S2</v>
          </cell>
        </row>
        <row r="1427">
          <cell r="A1427" t="str">
            <v>RDSSI</v>
          </cell>
          <cell r="B1427">
            <v>1426</v>
          </cell>
          <cell r="C1427">
            <v>900005</v>
          </cell>
          <cell r="D1427" t="str">
            <v xml:space="preserve">   CT aspects of RDSSI</v>
          </cell>
          <cell r="E1427">
            <v>2</v>
          </cell>
          <cell r="F1427" t="str">
            <v>Rel-17</v>
          </cell>
          <cell r="G1427" t="str">
            <v>C1</v>
          </cell>
        </row>
        <row r="1428">
          <cell r="A1428" t="str">
            <v>RDSSI</v>
          </cell>
          <cell r="B1428">
            <v>1427</v>
          </cell>
          <cell r="C1428">
            <v>970050</v>
          </cell>
          <cell r="D1428" t="str">
            <v xml:space="preserve">      CT1 aspects of RDSSI</v>
          </cell>
          <cell r="E1428">
            <v>3</v>
          </cell>
          <cell r="F1428" t="str">
            <v>Rel-17</v>
          </cell>
          <cell r="G1428" t="str">
            <v>C1</v>
          </cell>
        </row>
        <row r="1429">
          <cell r="A1429" t="str">
            <v>RDSSI</v>
          </cell>
          <cell r="B1429">
            <v>1428</v>
          </cell>
          <cell r="C1429">
            <v>970051</v>
          </cell>
          <cell r="D1429" t="str">
            <v xml:space="preserve">      CT3 aspects of RDSSI</v>
          </cell>
          <cell r="E1429">
            <v>3</v>
          </cell>
          <cell r="F1429" t="str">
            <v>Rel-17</v>
          </cell>
          <cell r="G1429" t="str">
            <v>C3</v>
          </cell>
        </row>
        <row r="1430">
          <cell r="A1430" t="str">
            <v>BEST_5G</v>
          </cell>
          <cell r="B1430">
            <v>1429</v>
          </cell>
          <cell r="C1430">
            <v>900019</v>
          </cell>
          <cell r="D1430" t="str">
            <v xml:space="preserve">Adapting BEST for use in 5G networks </v>
          </cell>
          <cell r="E1430">
            <v>1</v>
          </cell>
          <cell r="F1430" t="str">
            <v>Rel-17</v>
          </cell>
          <cell r="G1430" t="str">
            <v>S3</v>
          </cell>
        </row>
        <row r="1431">
          <cell r="A1431" t="str">
            <v>eSEAL</v>
          </cell>
          <cell r="B1431">
            <v>1430</v>
          </cell>
          <cell r="C1431">
            <v>920049</v>
          </cell>
          <cell r="D1431" t="str">
            <v xml:space="preserve">Enhanced Service Enabler Architecture Layer for Verticals </v>
          </cell>
          <cell r="E1431">
            <v>1</v>
          </cell>
          <cell r="F1431" t="str">
            <v>Rel-17</v>
          </cell>
          <cell r="G1431"/>
        </row>
        <row r="1432">
          <cell r="A1432" t="str">
            <v>eSEAL</v>
          </cell>
          <cell r="B1432">
            <v>1431</v>
          </cell>
          <cell r="C1432">
            <v>900024</v>
          </cell>
          <cell r="D1432" t="str">
            <v xml:space="preserve">   Stage 2 of eSEAL</v>
          </cell>
          <cell r="E1432">
            <v>2</v>
          </cell>
          <cell r="F1432" t="str">
            <v>Rel-17</v>
          </cell>
          <cell r="G1432" t="str">
            <v>S6</v>
          </cell>
        </row>
        <row r="1433">
          <cell r="A1433" t="str">
            <v>eSEAL</v>
          </cell>
          <cell r="B1433">
            <v>1432</v>
          </cell>
          <cell r="C1433">
            <v>920006</v>
          </cell>
          <cell r="D1433" t="str">
            <v xml:space="preserve">   CT1 aspects of eSEAL</v>
          </cell>
          <cell r="E1433">
            <v>2</v>
          </cell>
          <cell r="F1433" t="str">
            <v>Rel-17</v>
          </cell>
          <cell r="G1433" t="str">
            <v>C1</v>
          </cell>
        </row>
        <row r="1434">
          <cell r="A1434" t="str">
            <v>eSEAL</v>
          </cell>
          <cell r="B1434">
            <v>1433</v>
          </cell>
          <cell r="C1434">
            <v>920050</v>
          </cell>
          <cell r="D1434" t="str">
            <v xml:space="preserve">   CT3 aspects of eSEAL</v>
          </cell>
          <cell r="E1434">
            <v>2</v>
          </cell>
          <cell r="F1434" t="str">
            <v>Rel-17</v>
          </cell>
          <cell r="G1434" t="str">
            <v>C3</v>
          </cell>
        </row>
        <row r="1435">
          <cell r="A1435" t="str">
            <v>eSEAL</v>
          </cell>
          <cell r="B1435">
            <v>1434</v>
          </cell>
          <cell r="C1435">
            <v>940018</v>
          </cell>
          <cell r="D1435" t="str">
            <v xml:space="preserve">   Security for eSEAL </v>
          </cell>
          <cell r="E1435">
            <v>2</v>
          </cell>
          <cell r="F1435" t="str">
            <v>Rel-17</v>
          </cell>
          <cell r="G1435" t="str">
            <v>S3</v>
          </cell>
        </row>
        <row r="1436">
          <cell r="A1436" t="str">
            <v>ATSSS_Ph2</v>
          </cell>
          <cell r="B1436">
            <v>1435</v>
          </cell>
          <cell r="C1436">
            <v>900033</v>
          </cell>
          <cell r="D1436" t="str">
            <v xml:space="preserve">Access Traffic Steering, Switch and Splitting support in the 5G system architecture; Phase 2 </v>
          </cell>
          <cell r="E1436">
            <v>1</v>
          </cell>
          <cell r="F1436" t="str">
            <v>Rel-17</v>
          </cell>
          <cell r="G1436"/>
        </row>
        <row r="1437">
          <cell r="A1437" t="str">
            <v>FS_ATSSS_Ph2</v>
          </cell>
          <cell r="B1437">
            <v>1436</v>
          </cell>
          <cell r="C1437">
            <v>840084</v>
          </cell>
          <cell r="D1437" t="str">
            <v xml:space="preserve">   Study on ATSSS_Ph2</v>
          </cell>
          <cell r="E1437">
            <v>2</v>
          </cell>
          <cell r="F1437" t="str">
            <v>Rel-17</v>
          </cell>
          <cell r="G1437" t="str">
            <v>S2</v>
          </cell>
        </row>
        <row r="1438">
          <cell r="A1438" t="str">
            <v>ATSSS_Ph2</v>
          </cell>
          <cell r="B1438">
            <v>1437</v>
          </cell>
          <cell r="C1438">
            <v>900012</v>
          </cell>
          <cell r="D1438" t="str">
            <v xml:space="preserve">   Stage 2 of ATSSS_Ph2</v>
          </cell>
          <cell r="E1438">
            <v>2</v>
          </cell>
          <cell r="F1438" t="str">
            <v>Rel-17</v>
          </cell>
          <cell r="G1438" t="str">
            <v>S2</v>
          </cell>
        </row>
        <row r="1439">
          <cell r="A1439" t="str">
            <v>ATSSS_Ph2</v>
          </cell>
          <cell r="B1439">
            <v>1438</v>
          </cell>
          <cell r="C1439">
            <v>910013</v>
          </cell>
          <cell r="D1439" t="str">
            <v xml:space="preserve">   CT aspects of ATSSS_Ph2</v>
          </cell>
          <cell r="E1439">
            <v>2</v>
          </cell>
          <cell r="F1439" t="str">
            <v>Rel-17</v>
          </cell>
          <cell r="G1439" t="str">
            <v>ct</v>
          </cell>
        </row>
        <row r="1440">
          <cell r="A1440" t="str">
            <v>ATSSS_Ph2</v>
          </cell>
          <cell r="B1440">
            <v>1439</v>
          </cell>
          <cell r="C1440">
            <v>910056</v>
          </cell>
          <cell r="D1440" t="str">
            <v xml:space="preserve">      CT1 aspects of ATSSS_Ph2</v>
          </cell>
          <cell r="E1440">
            <v>3</v>
          </cell>
          <cell r="F1440" t="str">
            <v>Rel-17</v>
          </cell>
          <cell r="G1440" t="str">
            <v>C1</v>
          </cell>
        </row>
        <row r="1441">
          <cell r="A1441" t="str">
            <v>ATSSS_Ph2</v>
          </cell>
          <cell r="B1441">
            <v>1440</v>
          </cell>
          <cell r="C1441">
            <v>910057</v>
          </cell>
          <cell r="D1441" t="str">
            <v xml:space="preserve">      CT3 aspects of ATSSS_Ph2</v>
          </cell>
          <cell r="E1441">
            <v>3</v>
          </cell>
          <cell r="F1441" t="str">
            <v>Rel-17</v>
          </cell>
          <cell r="G1441" t="str">
            <v>C3</v>
          </cell>
        </row>
        <row r="1442">
          <cell r="A1442" t="str">
            <v>ATSSS_Ph2</v>
          </cell>
          <cell r="B1442">
            <v>1441</v>
          </cell>
          <cell r="C1442">
            <v>910058</v>
          </cell>
          <cell r="D1442" t="str">
            <v xml:space="preserve">      CT4 aspects of ATSSS_Ph2</v>
          </cell>
          <cell r="E1442">
            <v>3</v>
          </cell>
          <cell r="F1442" t="str">
            <v>Rel-17</v>
          </cell>
          <cell r="G1442" t="str">
            <v>C4</v>
          </cell>
        </row>
        <row r="1443">
          <cell r="A1443" t="str">
            <v>ATSSS_Ph2-UEConTest</v>
          </cell>
          <cell r="B1443">
            <v>1442</v>
          </cell>
          <cell r="C1443">
            <v>1010050</v>
          </cell>
          <cell r="D1443" t="str">
            <v xml:space="preserve">   UE Conformance - ATSSS_Ph2</v>
          </cell>
          <cell r="E1443">
            <v>2</v>
          </cell>
          <cell r="F1443" t="str">
            <v>Rel-17</v>
          </cell>
          <cell r="G1443" t="str">
            <v>R5</v>
          </cell>
        </row>
        <row r="1444">
          <cell r="A1444" t="str">
            <v>eNA_Ph2</v>
          </cell>
          <cell r="B1444">
            <v>1443</v>
          </cell>
          <cell r="C1444">
            <v>900031</v>
          </cell>
          <cell r="D1444" t="str">
            <v xml:space="preserve">Enablers for Network Automation for 5G - phase 2 </v>
          </cell>
          <cell r="E1444">
            <v>1</v>
          </cell>
          <cell r="F1444" t="str">
            <v>Rel-17</v>
          </cell>
          <cell r="G1444"/>
        </row>
        <row r="1445">
          <cell r="A1445" t="str">
            <v>FS_eNA_Ph2</v>
          </cell>
          <cell r="B1445">
            <v>1444</v>
          </cell>
          <cell r="C1445">
            <v>840022</v>
          </cell>
          <cell r="D1445" t="str">
            <v xml:space="preserve">   Study on Enablers for Network Automation for 5G - phase 2 </v>
          </cell>
          <cell r="E1445">
            <v>2</v>
          </cell>
          <cell r="F1445" t="str">
            <v>Rel-17</v>
          </cell>
          <cell r="G1445" t="str">
            <v>S2</v>
          </cell>
        </row>
        <row r="1446">
          <cell r="A1446" t="str">
            <v>FS_eNA_SEC</v>
          </cell>
          <cell r="B1446">
            <v>1445</v>
          </cell>
          <cell r="C1446">
            <v>890015</v>
          </cell>
          <cell r="D1446" t="str">
            <v xml:space="preserve">   Study on security aspects of enablers for Network Automation (eNA) for 5GS Phase 2 </v>
          </cell>
          <cell r="E1446">
            <v>2</v>
          </cell>
          <cell r="F1446" t="str">
            <v>Rel-17</v>
          </cell>
          <cell r="G1446" t="str">
            <v>S3</v>
          </cell>
        </row>
        <row r="1447">
          <cell r="A1447" t="str">
            <v>eNA_Ph2</v>
          </cell>
          <cell r="B1447">
            <v>1446</v>
          </cell>
          <cell r="C1447">
            <v>900010</v>
          </cell>
          <cell r="D1447" t="str">
            <v xml:space="preserve">   Stage 2 of eNA_Ph2 </v>
          </cell>
          <cell r="E1447">
            <v>2</v>
          </cell>
          <cell r="F1447" t="str">
            <v>Rel-17</v>
          </cell>
          <cell r="G1447" t="str">
            <v>S2</v>
          </cell>
        </row>
        <row r="1448">
          <cell r="A1448" t="str">
            <v>eNA_Ph2</v>
          </cell>
          <cell r="B1448">
            <v>1447</v>
          </cell>
          <cell r="C1448">
            <v>910012</v>
          </cell>
          <cell r="D1448" t="str">
            <v xml:space="preserve">   CT aspects of eNA_Ph2 </v>
          </cell>
          <cell r="E1448">
            <v>2</v>
          </cell>
          <cell r="F1448" t="str">
            <v>Rel-17</v>
          </cell>
          <cell r="G1448" t="str">
            <v>ct</v>
          </cell>
        </row>
        <row r="1449">
          <cell r="A1449" t="str">
            <v>eNA_Ph2</v>
          </cell>
          <cell r="B1449">
            <v>1448</v>
          </cell>
          <cell r="C1449">
            <v>910088</v>
          </cell>
          <cell r="D1449" t="str">
            <v xml:space="preserve">      CT3 aspects of eNA_Ph2 </v>
          </cell>
          <cell r="E1449">
            <v>3</v>
          </cell>
          <cell r="F1449" t="str">
            <v>Rel-17</v>
          </cell>
          <cell r="G1449" t="str">
            <v>C3</v>
          </cell>
        </row>
        <row r="1450">
          <cell r="A1450" t="str">
            <v>eNA_Ph2</v>
          </cell>
          <cell r="B1450">
            <v>1449</v>
          </cell>
          <cell r="C1450">
            <v>910089</v>
          </cell>
          <cell r="D1450" t="str">
            <v xml:space="preserve">      CT4 aspects of eNA_Ph2 </v>
          </cell>
          <cell r="E1450">
            <v>3</v>
          </cell>
          <cell r="F1450" t="str">
            <v>Rel-17</v>
          </cell>
          <cell r="G1450" t="str">
            <v>C4</v>
          </cell>
        </row>
        <row r="1451">
          <cell r="A1451" t="str">
            <v>eNA_Ph2</v>
          </cell>
          <cell r="B1451">
            <v>1450</v>
          </cell>
          <cell r="C1451">
            <v>930007</v>
          </cell>
          <cell r="D1451" t="str">
            <v xml:space="preserve">   Security aspects of eNA_Ph2</v>
          </cell>
          <cell r="E1451">
            <v>2</v>
          </cell>
          <cell r="F1451" t="str">
            <v>Rel-17</v>
          </cell>
          <cell r="G1451" t="str">
            <v>S3</v>
          </cell>
        </row>
        <row r="1452">
          <cell r="A1452" t="str">
            <v>5G_ProSe</v>
          </cell>
          <cell r="B1452">
            <v>1451</v>
          </cell>
          <cell r="C1452">
            <v>900030</v>
          </cell>
          <cell r="D1452" t="str">
            <v xml:space="preserve">Proximity based Services in 5GS </v>
          </cell>
          <cell r="E1452">
            <v>1</v>
          </cell>
          <cell r="F1452" t="str">
            <v>Rel-17</v>
          </cell>
          <cell r="G1452"/>
        </row>
        <row r="1453">
          <cell r="A1453" t="str">
            <v>FS_5G_ProSe</v>
          </cell>
          <cell r="B1453">
            <v>1452</v>
          </cell>
          <cell r="C1453">
            <v>830033</v>
          </cell>
          <cell r="D1453" t="str">
            <v xml:space="preserve">   Study on System enhancement for Proximity based Services in 5GS</v>
          </cell>
          <cell r="E1453">
            <v>2</v>
          </cell>
          <cell r="F1453" t="str">
            <v>Rel-17</v>
          </cell>
          <cell r="G1453" t="str">
            <v>S2</v>
          </cell>
        </row>
        <row r="1454">
          <cell r="A1454" t="str">
            <v>5G_ProSe</v>
          </cell>
          <cell r="B1454">
            <v>1453</v>
          </cell>
          <cell r="C1454">
            <v>900007</v>
          </cell>
          <cell r="D1454" t="str">
            <v xml:space="preserve">   Stage 2 for Proximity based Services in 5GS </v>
          </cell>
          <cell r="E1454">
            <v>2</v>
          </cell>
          <cell r="F1454" t="str">
            <v>Rel-17</v>
          </cell>
          <cell r="G1454" t="str">
            <v>S2</v>
          </cell>
        </row>
        <row r="1455">
          <cell r="A1455" t="str">
            <v>5G_ProSe</v>
          </cell>
          <cell r="B1455">
            <v>1454</v>
          </cell>
          <cell r="C1455">
            <v>910018</v>
          </cell>
          <cell r="D1455" t="str">
            <v xml:space="preserve">   CT aspects of proximity based services in 5GS </v>
          </cell>
          <cell r="E1455">
            <v>2</v>
          </cell>
          <cell r="F1455" t="str">
            <v>Rel-17</v>
          </cell>
          <cell r="G1455" t="str">
            <v>ct</v>
          </cell>
        </row>
        <row r="1456">
          <cell r="A1456" t="str">
            <v>5G_ProSe</v>
          </cell>
          <cell r="B1456">
            <v>1455</v>
          </cell>
          <cell r="C1456">
            <v>910072</v>
          </cell>
          <cell r="D1456" t="str">
            <v xml:space="preserve">      CT1 aspects of 5G_ProSe</v>
          </cell>
          <cell r="E1456">
            <v>3</v>
          </cell>
          <cell r="F1456" t="str">
            <v>Rel-17</v>
          </cell>
          <cell r="G1456" t="str">
            <v>C1</v>
          </cell>
        </row>
        <row r="1457">
          <cell r="A1457" t="str">
            <v>5G_ProSe</v>
          </cell>
          <cell r="B1457">
            <v>1456</v>
          </cell>
          <cell r="C1457">
            <v>910073</v>
          </cell>
          <cell r="D1457" t="str">
            <v xml:space="preserve">      CT3 aspects of 5G_ProSe</v>
          </cell>
          <cell r="E1457">
            <v>3</v>
          </cell>
          <cell r="F1457" t="str">
            <v>Rel-17</v>
          </cell>
          <cell r="G1457" t="str">
            <v>C3</v>
          </cell>
        </row>
        <row r="1458">
          <cell r="A1458" t="str">
            <v>5G_ProSe</v>
          </cell>
          <cell r="B1458">
            <v>1457</v>
          </cell>
          <cell r="C1458">
            <v>910074</v>
          </cell>
          <cell r="D1458" t="str">
            <v xml:space="preserve">      CT4 aspects of 5G_ProSe</v>
          </cell>
          <cell r="E1458">
            <v>3</v>
          </cell>
          <cell r="F1458" t="str">
            <v>Rel-17</v>
          </cell>
          <cell r="G1458" t="str">
            <v>C4</v>
          </cell>
        </row>
        <row r="1459">
          <cell r="A1459" t="str">
            <v>5G_ProSe</v>
          </cell>
          <cell r="B1459">
            <v>1458</v>
          </cell>
          <cell r="C1459">
            <v>920081</v>
          </cell>
          <cell r="D1459" t="str">
            <v xml:space="preserve">      CT6 aspects of 5G_ProSe</v>
          </cell>
          <cell r="E1459">
            <v>3</v>
          </cell>
          <cell r="F1459" t="str">
            <v>Rel-17</v>
          </cell>
          <cell r="G1459" t="str">
            <v>C6</v>
          </cell>
        </row>
        <row r="1460">
          <cell r="A1460" t="str">
            <v>FS_5G_Prose_CH</v>
          </cell>
          <cell r="B1460">
            <v>1459</v>
          </cell>
          <cell r="C1460">
            <v>890018</v>
          </cell>
          <cell r="D1460" t="str">
            <v xml:space="preserve">   Study on charging aspects of Proximity-based Services in 5GS</v>
          </cell>
          <cell r="E1460">
            <v>2</v>
          </cell>
          <cell r="F1460" t="str">
            <v>Rel-17</v>
          </cell>
          <cell r="G1460" t="str">
            <v>S5</v>
          </cell>
        </row>
        <row r="1461">
          <cell r="A1461" t="str">
            <v>5G_ProSe</v>
          </cell>
          <cell r="B1461">
            <v>1460</v>
          </cell>
          <cell r="C1461">
            <v>940028</v>
          </cell>
          <cell r="D1461" t="str">
            <v xml:space="preserve">   Charging aspects of Proximity-based Services in 5GS </v>
          </cell>
          <cell r="E1461">
            <v>2</v>
          </cell>
          <cell r="F1461" t="str">
            <v>Rel-17</v>
          </cell>
          <cell r="G1461" t="str">
            <v>S5</v>
          </cell>
        </row>
        <row r="1462">
          <cell r="A1462" t="str">
            <v>FS_5G_ProSe_Sec</v>
          </cell>
          <cell r="B1462">
            <v>1461</v>
          </cell>
          <cell r="C1462">
            <v>880005</v>
          </cell>
          <cell r="D1462" t="str">
            <v xml:space="preserve">   Study on Security Aspects of Enhancement for Proximity Based Services in 5GS </v>
          </cell>
          <cell r="E1462">
            <v>2</v>
          </cell>
          <cell r="F1462" t="str">
            <v>Rel-17</v>
          </cell>
          <cell r="G1462" t="str">
            <v>S3</v>
          </cell>
        </row>
        <row r="1463">
          <cell r="A1463" t="str">
            <v>5G_ProSe</v>
          </cell>
          <cell r="B1463">
            <v>1462</v>
          </cell>
          <cell r="C1463">
            <v>930008</v>
          </cell>
          <cell r="D1463" t="str">
            <v xml:space="preserve">   Security Aspects of Proximity based Services in 5GS</v>
          </cell>
          <cell r="E1463">
            <v>2</v>
          </cell>
          <cell r="F1463" t="str">
            <v>Rel-17</v>
          </cell>
          <cell r="G1463" t="str">
            <v>S3</v>
          </cell>
        </row>
        <row r="1464">
          <cell r="A1464" t="str">
            <v>NR_SL_relay</v>
          </cell>
          <cell r="B1464">
            <v>1463</v>
          </cell>
          <cell r="C1464">
            <v>911005</v>
          </cell>
          <cell r="D1464" t="str">
            <v xml:space="preserve">NR Sidelink Relay </v>
          </cell>
          <cell r="E1464">
            <v>1</v>
          </cell>
          <cell r="F1464" t="str">
            <v>Rel-17</v>
          </cell>
          <cell r="G1464"/>
        </row>
        <row r="1465">
          <cell r="A1465" t="str">
            <v>NR_SL_relay-Core</v>
          </cell>
          <cell r="B1465">
            <v>1464</v>
          </cell>
          <cell r="C1465">
            <v>911105</v>
          </cell>
          <cell r="D1465" t="str">
            <v xml:space="preserve">   Core part: NR Sidelink Relay </v>
          </cell>
          <cell r="E1465">
            <v>2</v>
          </cell>
          <cell r="F1465" t="str">
            <v>Rel-17</v>
          </cell>
          <cell r="G1465" t="str">
            <v>R2</v>
          </cell>
        </row>
        <row r="1466">
          <cell r="A1466" t="str">
            <v>NR_SL_relay-Perf</v>
          </cell>
          <cell r="B1466">
            <v>1465</v>
          </cell>
          <cell r="C1466">
            <v>911205</v>
          </cell>
          <cell r="D1466" t="str">
            <v xml:space="preserve">   Perf. part: NR Sidelink Relay </v>
          </cell>
          <cell r="E1466">
            <v>2</v>
          </cell>
          <cell r="F1466" t="str">
            <v>Rel-17</v>
          </cell>
          <cell r="G1466" t="str">
            <v>R4</v>
          </cell>
        </row>
        <row r="1467">
          <cell r="A1467" t="str">
            <v>AKMA</v>
          </cell>
          <cell r="B1467">
            <v>1466</v>
          </cell>
          <cell r="C1467">
            <v>890030</v>
          </cell>
          <cell r="D1467" t="str">
            <v xml:space="preserve">Authentication and key management for applications based on 3GPP credential in 5G </v>
          </cell>
          <cell r="E1467">
            <v>1</v>
          </cell>
          <cell r="F1467" t="str">
            <v>Rel-17</v>
          </cell>
          <cell r="G1467"/>
        </row>
        <row r="1468">
          <cell r="A1468" t="str">
            <v>AKMA</v>
          </cell>
          <cell r="B1468">
            <v>1467</v>
          </cell>
          <cell r="C1468">
            <v>850021</v>
          </cell>
          <cell r="D1468" t="str">
            <v xml:space="preserve">   SA3 aspects of AKMA</v>
          </cell>
          <cell r="E1468">
            <v>2</v>
          </cell>
          <cell r="F1468" t="str">
            <v>Rel-17</v>
          </cell>
          <cell r="G1468" t="str">
            <v>S3</v>
          </cell>
        </row>
        <row r="1469">
          <cell r="A1469" t="str">
            <v>AKMA-CT</v>
          </cell>
          <cell r="B1469">
            <v>1468</v>
          </cell>
          <cell r="C1469">
            <v>890008</v>
          </cell>
          <cell r="D1469" t="str">
            <v xml:space="preserve">   CT aspects of AKMA</v>
          </cell>
          <cell r="E1469">
            <v>2</v>
          </cell>
          <cell r="F1469" t="str">
            <v>Rel-17</v>
          </cell>
          <cell r="G1469" t="str">
            <v>ct</v>
          </cell>
        </row>
        <row r="1470">
          <cell r="A1470" t="str">
            <v>AKMA-CT</v>
          </cell>
          <cell r="B1470">
            <v>1469</v>
          </cell>
          <cell r="C1470">
            <v>890031</v>
          </cell>
          <cell r="D1470" t="str">
            <v xml:space="preserve">      CT1 aspects of AKMA</v>
          </cell>
          <cell r="E1470">
            <v>3</v>
          </cell>
          <cell r="F1470" t="str">
            <v>Rel-17</v>
          </cell>
          <cell r="G1470" t="str">
            <v>C1</v>
          </cell>
        </row>
        <row r="1471">
          <cell r="A1471" t="str">
            <v>AKMA-CT</v>
          </cell>
          <cell r="B1471">
            <v>1470</v>
          </cell>
          <cell r="C1471">
            <v>890032</v>
          </cell>
          <cell r="D1471" t="str">
            <v xml:space="preserve">      CT3 aspects of AKMA</v>
          </cell>
          <cell r="E1471">
            <v>3</v>
          </cell>
          <cell r="F1471" t="str">
            <v>Rel-17</v>
          </cell>
          <cell r="G1471" t="str">
            <v>C3</v>
          </cell>
        </row>
        <row r="1472">
          <cell r="A1472" t="str">
            <v>AKMA-CT</v>
          </cell>
          <cell r="B1472">
            <v>1471</v>
          </cell>
          <cell r="C1472">
            <v>890033</v>
          </cell>
          <cell r="D1472" t="str">
            <v xml:space="preserve">      CT4 aspects of AKMA</v>
          </cell>
          <cell r="E1472">
            <v>3</v>
          </cell>
          <cell r="F1472" t="str">
            <v>Rel-17</v>
          </cell>
          <cell r="G1472" t="str">
            <v>C4</v>
          </cell>
        </row>
        <row r="1473">
          <cell r="A1473" t="str">
            <v>NG_RAN_PRN_enh</v>
          </cell>
          <cell r="B1473">
            <v>1472</v>
          </cell>
          <cell r="C1473">
            <v>890049</v>
          </cell>
          <cell r="D1473" t="str">
            <v xml:space="preserve">Enhancement of Private Network support for NG-RAN </v>
          </cell>
          <cell r="E1473">
            <v>1</v>
          </cell>
          <cell r="F1473" t="str">
            <v>Rel-17</v>
          </cell>
          <cell r="G1473" t="str">
            <v>R3</v>
          </cell>
        </row>
        <row r="1474">
          <cell r="A1474" t="str">
            <v>NG_RAN_PRN_enh-Core</v>
          </cell>
          <cell r="B1474">
            <v>1473</v>
          </cell>
          <cell r="C1474">
            <v>890149</v>
          </cell>
          <cell r="D1474" t="str">
            <v xml:space="preserve">   Core part: Enhancement of Private Network support for NG-RAN </v>
          </cell>
          <cell r="E1474">
            <v>2</v>
          </cell>
          <cell r="F1474" t="str">
            <v>Rel-17</v>
          </cell>
          <cell r="G1474" t="str">
            <v>R3</v>
          </cell>
        </row>
        <row r="1475">
          <cell r="A1475" t="str">
            <v>NG_RAN_PRN_enh_plus_CT-UEConTest</v>
          </cell>
          <cell r="B1475">
            <v>1474</v>
          </cell>
          <cell r="C1475">
            <v>960076</v>
          </cell>
          <cell r="D1475" t="str">
            <v xml:space="preserve">   UE Conformance - Enhancement of Private Network support for NG-RAN including CT aspects </v>
          </cell>
          <cell r="E1475">
            <v>2</v>
          </cell>
          <cell r="F1475" t="str">
            <v>Rel-17</v>
          </cell>
          <cell r="G1475" t="str">
            <v>R5</v>
          </cell>
        </row>
        <row r="1476">
          <cell r="A1476" t="str">
            <v>MPS2</v>
          </cell>
          <cell r="B1476">
            <v>1475</v>
          </cell>
          <cell r="C1476">
            <v>840046</v>
          </cell>
          <cell r="D1476" t="str">
            <v xml:space="preserve">Multimedia Priority Service (MPS) Phase 2 </v>
          </cell>
          <cell r="E1476">
            <v>1</v>
          </cell>
          <cell r="F1476" t="str">
            <v>Rel-17</v>
          </cell>
          <cell r="G1476"/>
        </row>
        <row r="1477">
          <cell r="A1477" t="str">
            <v>FS_MPS2</v>
          </cell>
          <cell r="B1477">
            <v>1476</v>
          </cell>
          <cell r="C1477">
            <v>780005</v>
          </cell>
          <cell r="D1477" t="str">
            <v xml:space="preserve">   Study on MPS2</v>
          </cell>
          <cell r="E1477">
            <v>2</v>
          </cell>
          <cell r="F1477" t="str">
            <v>Rel-17</v>
          </cell>
          <cell r="G1477" t="str">
            <v>S1</v>
          </cell>
        </row>
        <row r="1478">
          <cell r="A1478" t="str">
            <v>FS_MPS2_St2</v>
          </cell>
          <cell r="B1478">
            <v>1477</v>
          </cell>
          <cell r="C1478">
            <v>850011</v>
          </cell>
          <cell r="D1478" t="str">
            <v xml:space="preserve">   Stopped - Study on MPS2, Stage 2 </v>
          </cell>
          <cell r="E1478">
            <v>2</v>
          </cell>
          <cell r="F1478" t="str">
            <v>Rel-17</v>
          </cell>
          <cell r="G1478" t="str">
            <v>S2</v>
          </cell>
        </row>
        <row r="1479">
          <cell r="A1479" t="str">
            <v>MPS2</v>
          </cell>
          <cell r="B1479">
            <v>1478</v>
          </cell>
          <cell r="C1479">
            <v>840032</v>
          </cell>
          <cell r="D1479" t="str">
            <v xml:space="preserve">   Stage 1 of MPS2</v>
          </cell>
          <cell r="E1479">
            <v>2</v>
          </cell>
          <cell r="F1479" t="str">
            <v>Rel-17</v>
          </cell>
          <cell r="G1479" t="str">
            <v>S1</v>
          </cell>
        </row>
        <row r="1480">
          <cell r="A1480" t="str">
            <v>MPS2</v>
          </cell>
          <cell r="B1480">
            <v>1479</v>
          </cell>
          <cell r="C1480">
            <v>870002</v>
          </cell>
          <cell r="D1480" t="str">
            <v xml:space="preserve">   Stage 2 of MPS2</v>
          </cell>
          <cell r="E1480">
            <v>2</v>
          </cell>
          <cell r="F1480" t="str">
            <v>Rel-17</v>
          </cell>
          <cell r="G1480" t="str">
            <v>S2</v>
          </cell>
        </row>
        <row r="1481">
          <cell r="A1481" t="str">
            <v>MPS2</v>
          </cell>
          <cell r="B1481">
            <v>1480</v>
          </cell>
          <cell r="C1481">
            <v>880031</v>
          </cell>
          <cell r="D1481" t="str">
            <v xml:space="preserve">   Stage 3 of MPS2 </v>
          </cell>
          <cell r="E1481">
            <v>2</v>
          </cell>
          <cell r="F1481" t="str">
            <v>Rel-17</v>
          </cell>
          <cell r="G1481" t="str">
            <v>ct</v>
          </cell>
        </row>
        <row r="1482">
          <cell r="A1482" t="str">
            <v>MPS2</v>
          </cell>
          <cell r="B1482">
            <v>1481</v>
          </cell>
          <cell r="C1482">
            <v>880050</v>
          </cell>
          <cell r="D1482" t="str">
            <v xml:space="preserve">      CT1 aspects of MPS2 </v>
          </cell>
          <cell r="E1482">
            <v>3</v>
          </cell>
          <cell r="F1482" t="str">
            <v>Rel-17</v>
          </cell>
          <cell r="G1482" t="str">
            <v>C1</v>
          </cell>
        </row>
        <row r="1483">
          <cell r="A1483" t="str">
            <v>MPS2</v>
          </cell>
          <cell r="B1483">
            <v>1482</v>
          </cell>
          <cell r="C1483">
            <v>880058</v>
          </cell>
          <cell r="D1483" t="str">
            <v xml:space="preserve">      CT3 aspects of MPS2 </v>
          </cell>
          <cell r="E1483">
            <v>3</v>
          </cell>
          <cell r="F1483" t="str">
            <v>Rel-17</v>
          </cell>
          <cell r="G1483" t="str">
            <v>C3</v>
          </cell>
        </row>
        <row r="1484">
          <cell r="A1484" t="str">
            <v>MPS2</v>
          </cell>
          <cell r="B1484">
            <v>1483</v>
          </cell>
          <cell r="C1484">
            <v>880051</v>
          </cell>
          <cell r="D1484" t="str">
            <v xml:space="preserve">      CT4 aspects of MPS2 </v>
          </cell>
          <cell r="E1484">
            <v>3</v>
          </cell>
          <cell r="F1484" t="str">
            <v>Rel-17</v>
          </cell>
          <cell r="G1484" t="str">
            <v>C4</v>
          </cell>
        </row>
        <row r="1485">
          <cell r="A1485" t="str">
            <v>MCXSec2</v>
          </cell>
          <cell r="B1485">
            <v>1484</v>
          </cell>
          <cell r="C1485">
            <v>890011</v>
          </cell>
          <cell r="D1485" t="str">
            <v xml:space="preserve">Mission critical security enhancements phase 2 </v>
          </cell>
          <cell r="E1485">
            <v>1</v>
          </cell>
          <cell r="F1485" t="str">
            <v>Rel-17</v>
          </cell>
          <cell r="G1485" t="str">
            <v>S3</v>
          </cell>
        </row>
        <row r="1486">
          <cell r="A1486" t="str">
            <v>PAP_CHAP</v>
          </cell>
          <cell r="B1486">
            <v>1485</v>
          </cell>
          <cell r="C1486">
            <v>890070</v>
          </cell>
          <cell r="D1486" t="str">
            <v xml:space="preserve">PAP/CHAP protocols usage in 5GS </v>
          </cell>
          <cell r="E1486">
            <v>1</v>
          </cell>
          <cell r="F1486" t="str">
            <v>Rel-17</v>
          </cell>
          <cell r="G1486" t="str">
            <v>ct</v>
          </cell>
        </row>
        <row r="1487">
          <cell r="A1487" t="str">
            <v>PAP_CHAP</v>
          </cell>
          <cell r="B1487">
            <v>1486</v>
          </cell>
          <cell r="C1487">
            <v>890071</v>
          </cell>
          <cell r="D1487" t="str">
            <v xml:space="preserve">   CT1 aspects of PAP/CHAP protocols usage in 5GS </v>
          </cell>
          <cell r="E1487">
            <v>2</v>
          </cell>
          <cell r="F1487" t="str">
            <v>Rel-17</v>
          </cell>
          <cell r="G1487" t="str">
            <v>C1</v>
          </cell>
        </row>
        <row r="1488">
          <cell r="A1488" t="str">
            <v>PAP_CHAP</v>
          </cell>
          <cell r="B1488">
            <v>1487</v>
          </cell>
          <cell r="C1488">
            <v>890072</v>
          </cell>
          <cell r="D1488" t="str">
            <v xml:space="preserve">   CT3 aspects of PAP/CHAP protocols usage in 5GS </v>
          </cell>
          <cell r="E1488">
            <v>2</v>
          </cell>
          <cell r="F1488" t="str">
            <v>Rel-17</v>
          </cell>
          <cell r="G1488" t="str">
            <v>C3</v>
          </cell>
        </row>
        <row r="1489">
          <cell r="A1489" t="str">
            <v>SMS_SBI</v>
          </cell>
          <cell r="B1489">
            <v>1488</v>
          </cell>
          <cell r="C1489">
            <v>890001</v>
          </cell>
          <cell r="D1489" t="str">
            <v xml:space="preserve">Service-based support for SMS in 5GC </v>
          </cell>
          <cell r="E1489">
            <v>1</v>
          </cell>
          <cell r="F1489" t="str">
            <v>Rel-17</v>
          </cell>
          <cell r="G1489"/>
        </row>
        <row r="1490">
          <cell r="A1490" t="str">
            <v>SMS_SBI</v>
          </cell>
          <cell r="B1490">
            <v>1489</v>
          </cell>
          <cell r="C1490">
            <v>890028</v>
          </cell>
          <cell r="D1490" t="str">
            <v xml:space="preserve">   CT1 aspects of SMS_SBI </v>
          </cell>
          <cell r="E1490">
            <v>2</v>
          </cell>
          <cell r="F1490" t="str">
            <v>Rel-17</v>
          </cell>
          <cell r="G1490" t="str">
            <v>C1</v>
          </cell>
        </row>
        <row r="1491">
          <cell r="A1491" t="str">
            <v>SMS_SBI</v>
          </cell>
          <cell r="B1491">
            <v>1490</v>
          </cell>
          <cell r="C1491">
            <v>890029</v>
          </cell>
          <cell r="D1491" t="str">
            <v xml:space="preserve">   CT4 aspects of SMS_SBI </v>
          </cell>
          <cell r="E1491">
            <v>2</v>
          </cell>
          <cell r="F1491" t="str">
            <v>Rel-17</v>
          </cell>
          <cell r="G1491" t="str">
            <v>C4</v>
          </cell>
        </row>
        <row r="1492">
          <cell r="A1492" t="str">
            <v>REFEC</v>
          </cell>
          <cell r="B1492">
            <v>1491</v>
          </cell>
          <cell r="C1492">
            <v>840048</v>
          </cell>
          <cell r="D1492" t="str">
            <v xml:space="preserve">Enhanced Relays for Energy eFficiency and Extensive Coverage </v>
          </cell>
          <cell r="E1492">
            <v>1</v>
          </cell>
          <cell r="F1492" t="str">
            <v>Rel-17</v>
          </cell>
          <cell r="G1492"/>
        </row>
        <row r="1493">
          <cell r="A1493" t="str">
            <v>FS_REFEC</v>
          </cell>
          <cell r="B1493">
            <v>1492</v>
          </cell>
          <cell r="C1493">
            <v>810018</v>
          </cell>
          <cell r="D1493" t="str">
            <v xml:space="preserve">   Study on REFEC</v>
          </cell>
          <cell r="E1493">
            <v>2</v>
          </cell>
          <cell r="F1493" t="str">
            <v>Rel-17</v>
          </cell>
          <cell r="G1493" t="str">
            <v>S1</v>
          </cell>
        </row>
        <row r="1494">
          <cell r="A1494" t="str">
            <v>REFEC</v>
          </cell>
          <cell r="B1494">
            <v>1493</v>
          </cell>
          <cell r="C1494">
            <v>840034</v>
          </cell>
          <cell r="D1494" t="str">
            <v xml:space="preserve">   Stage 1 of REFEC</v>
          </cell>
          <cell r="E1494">
            <v>2</v>
          </cell>
          <cell r="F1494" t="str">
            <v>Rel-17</v>
          </cell>
          <cell r="G1494" t="str">
            <v>S1</v>
          </cell>
        </row>
        <row r="1495">
          <cell r="A1495" t="str">
            <v>NCIS</v>
          </cell>
          <cell r="B1495">
            <v>1494</v>
          </cell>
          <cell r="C1495">
            <v>840044</v>
          </cell>
          <cell r="D1495" t="str">
            <v xml:space="preserve">Network Controlled Interactive Service </v>
          </cell>
          <cell r="E1495">
            <v>1</v>
          </cell>
          <cell r="F1495" t="str">
            <v>Rel-17</v>
          </cell>
          <cell r="G1495"/>
        </row>
        <row r="1496">
          <cell r="A1496" t="str">
            <v>FS_NCIS</v>
          </cell>
          <cell r="B1496">
            <v>1495</v>
          </cell>
          <cell r="C1496">
            <v>800015</v>
          </cell>
          <cell r="D1496" t="str">
            <v xml:space="preserve">   Study on NCIS</v>
          </cell>
          <cell r="E1496">
            <v>2</v>
          </cell>
          <cell r="F1496" t="str">
            <v>Rel-17</v>
          </cell>
          <cell r="G1496" t="str">
            <v>S1</v>
          </cell>
        </row>
        <row r="1497">
          <cell r="A1497" t="str">
            <v>NCIS</v>
          </cell>
          <cell r="B1497">
            <v>1496</v>
          </cell>
          <cell r="C1497">
            <v>840030</v>
          </cell>
          <cell r="D1497" t="str">
            <v xml:space="preserve">   Stage 1 of NCIS</v>
          </cell>
          <cell r="E1497">
            <v>2</v>
          </cell>
          <cell r="F1497" t="str">
            <v>Rel-17</v>
          </cell>
          <cell r="G1497" t="str">
            <v>S1</v>
          </cell>
        </row>
        <row r="1498">
          <cell r="A1498" t="str">
            <v>5G_AIS</v>
          </cell>
          <cell r="B1498">
            <v>1497</v>
          </cell>
          <cell r="C1498">
            <v>840019</v>
          </cell>
          <cell r="D1498" t="str">
            <v xml:space="preserve">5G System Enhancement for Advanced Interactive Services </v>
          </cell>
          <cell r="E1498">
            <v>1</v>
          </cell>
          <cell r="F1498" t="str">
            <v>Rel-17</v>
          </cell>
          <cell r="G1498" t="str">
            <v>S2</v>
          </cell>
        </row>
        <row r="1499">
          <cell r="A1499" t="str">
            <v>8K_VR_5G</v>
          </cell>
          <cell r="B1499">
            <v>1498</v>
          </cell>
          <cell r="C1499">
            <v>890009</v>
          </cell>
          <cell r="D1499" t="str">
            <v xml:space="preserve">Points for 8K VR 360 Video over 5G </v>
          </cell>
          <cell r="E1499">
            <v>1</v>
          </cell>
          <cell r="F1499" t="str">
            <v>Rel-17</v>
          </cell>
          <cell r="G1499" t="str">
            <v>S4</v>
          </cell>
        </row>
        <row r="1500">
          <cell r="A1500" t="str">
            <v>MuDE</v>
          </cell>
          <cell r="B1500">
            <v>1499</v>
          </cell>
          <cell r="C1500">
            <v>880043</v>
          </cell>
          <cell r="D1500" t="str">
            <v>Multi-Device and multi-identity Enhancements (MuDE)</v>
          </cell>
          <cell r="E1500">
            <v>1</v>
          </cell>
          <cell r="F1500" t="str">
            <v>Rel-17</v>
          </cell>
          <cell r="G1500"/>
        </row>
        <row r="1501">
          <cell r="A1501" t="str">
            <v>MuDE</v>
          </cell>
          <cell r="B1501">
            <v>1500</v>
          </cell>
          <cell r="C1501">
            <v>850041</v>
          </cell>
          <cell r="D1501" t="str">
            <v xml:space="preserve">   Stage 1 of MuDE</v>
          </cell>
          <cell r="E1501">
            <v>2</v>
          </cell>
          <cell r="F1501" t="str">
            <v>Rel-17</v>
          </cell>
          <cell r="G1501" t="str">
            <v>S1</v>
          </cell>
        </row>
        <row r="1502">
          <cell r="A1502" t="str">
            <v>MuDe</v>
          </cell>
          <cell r="B1502">
            <v>1501</v>
          </cell>
          <cell r="C1502">
            <v>880018</v>
          </cell>
          <cell r="D1502" t="str">
            <v xml:space="preserve">   Stage 3 of MuDE</v>
          </cell>
          <cell r="E1502">
            <v>2</v>
          </cell>
          <cell r="F1502" t="str">
            <v>Rel-17</v>
          </cell>
          <cell r="G1502" t="str">
            <v>C1</v>
          </cell>
        </row>
        <row r="1503">
          <cell r="A1503" t="str">
            <v>BEPoP</v>
          </cell>
          <cell r="B1503">
            <v>1502</v>
          </cell>
          <cell r="C1503">
            <v>920055</v>
          </cell>
          <cell r="D1503" t="str">
            <v xml:space="preserve">Best Practice of Packet Forwarding Control Protocol (PFCP) </v>
          </cell>
          <cell r="E1503">
            <v>1</v>
          </cell>
          <cell r="F1503" t="str">
            <v>Rel-17</v>
          </cell>
          <cell r="G1503" t="str">
            <v>ct</v>
          </cell>
        </row>
        <row r="1504">
          <cell r="A1504" t="str">
            <v>BEPoP</v>
          </cell>
          <cell r="B1504">
            <v>1503</v>
          </cell>
          <cell r="C1504">
            <v>920056</v>
          </cell>
          <cell r="D1504" t="str">
            <v xml:space="preserve">   CT3 aspects of BEPoP</v>
          </cell>
          <cell r="E1504">
            <v>2</v>
          </cell>
          <cell r="F1504" t="str">
            <v>Rel-17</v>
          </cell>
          <cell r="G1504" t="str">
            <v>C3</v>
          </cell>
        </row>
        <row r="1505">
          <cell r="A1505" t="str">
            <v>BEPoP</v>
          </cell>
          <cell r="B1505">
            <v>1504</v>
          </cell>
          <cell r="C1505">
            <v>880014</v>
          </cell>
          <cell r="D1505" t="str">
            <v xml:space="preserve">   CT4 aspects of BEPoP</v>
          </cell>
          <cell r="E1505">
            <v>2</v>
          </cell>
          <cell r="F1505" t="str">
            <v>Rel-17</v>
          </cell>
          <cell r="G1505" t="str">
            <v>C4</v>
          </cell>
        </row>
        <row r="1506">
          <cell r="A1506" t="str">
            <v>HInT</v>
          </cell>
          <cell r="B1506">
            <v>1505</v>
          </cell>
          <cell r="C1506">
            <v>880012</v>
          </cell>
          <cell r="D1506" t="str">
            <v xml:space="preserve">Extension for headset interface tests of UE </v>
          </cell>
          <cell r="E1506">
            <v>1</v>
          </cell>
          <cell r="F1506" t="str">
            <v>Rel-17</v>
          </cell>
          <cell r="G1506" t="str">
            <v>S4</v>
          </cell>
        </row>
        <row r="1507">
          <cell r="A1507" t="str">
            <v>MCIOPS</v>
          </cell>
          <cell r="B1507">
            <v>1506</v>
          </cell>
          <cell r="C1507">
            <v>840038</v>
          </cell>
          <cell r="D1507" t="str">
            <v xml:space="preserve">MC services support on IOPS mode of operation </v>
          </cell>
          <cell r="E1507">
            <v>1</v>
          </cell>
          <cell r="F1507" t="str">
            <v>Rel-17</v>
          </cell>
          <cell r="G1507" t="str">
            <v>S6</v>
          </cell>
        </row>
        <row r="1508">
          <cell r="A1508" t="str">
            <v>FLADN</v>
          </cell>
          <cell r="B1508">
            <v>1507</v>
          </cell>
          <cell r="C1508">
            <v>840016</v>
          </cell>
          <cell r="D1508" t="str">
            <v xml:space="preserve">Stopped - Supporting Flexible Local Area Data Network </v>
          </cell>
          <cell r="E1508">
            <v>1</v>
          </cell>
          <cell r="F1508" t="str">
            <v>Rel-17</v>
          </cell>
          <cell r="G1508" t="str">
            <v>S2</v>
          </cell>
        </row>
        <row r="1509">
          <cell r="A1509" t="str">
            <v>ITT4RT</v>
          </cell>
          <cell r="B1509">
            <v>1508</v>
          </cell>
          <cell r="C1509">
            <v>820003</v>
          </cell>
          <cell r="D1509" t="str">
            <v xml:space="preserve">Support of Immersive Teleconferencing and Telepresence for Remote Terminals </v>
          </cell>
          <cell r="E1509">
            <v>1</v>
          </cell>
          <cell r="F1509" t="str">
            <v>Rel-17</v>
          </cell>
          <cell r="G1509" t="str">
            <v>S4</v>
          </cell>
        </row>
        <row r="1510">
          <cell r="A1510" t="str">
            <v>HaNTE</v>
          </cell>
          <cell r="B1510">
            <v>1509</v>
          </cell>
          <cell r="C1510">
            <v>860012</v>
          </cell>
          <cell r="D1510" t="str">
            <v>Handsets Featuring Non-Traditional Earpieces</v>
          </cell>
          <cell r="E1510">
            <v>1</v>
          </cell>
          <cell r="F1510" t="str">
            <v>Rel-17</v>
          </cell>
          <cell r="G1510" t="str">
            <v>S4</v>
          </cell>
        </row>
        <row r="1511">
          <cell r="A1511" t="str">
            <v>EVEX</v>
          </cell>
          <cell r="B1511">
            <v>1510</v>
          </cell>
          <cell r="C1511">
            <v>960051</v>
          </cell>
          <cell r="D1511" t="str">
            <v xml:space="preserve">5GMS AF Event Exposure </v>
          </cell>
          <cell r="E1511">
            <v>1</v>
          </cell>
          <cell r="F1511" t="str">
            <v>Rel-17</v>
          </cell>
          <cell r="G1511" t="str">
            <v>S4</v>
          </cell>
        </row>
        <row r="1512">
          <cell r="A1512" t="str">
            <v>EVEX</v>
          </cell>
          <cell r="B1512">
            <v>1511</v>
          </cell>
          <cell r="C1512">
            <v>920008</v>
          </cell>
          <cell r="D1512" t="str">
            <v xml:space="preserve">   Stage 2 of EVEX</v>
          </cell>
          <cell r="E1512">
            <v>2</v>
          </cell>
          <cell r="F1512" t="str">
            <v>Rel-17</v>
          </cell>
          <cell r="G1512" t="str">
            <v>S4</v>
          </cell>
        </row>
        <row r="1513">
          <cell r="A1513" t="str">
            <v>EVEX</v>
          </cell>
          <cell r="B1513">
            <v>1512</v>
          </cell>
          <cell r="C1513">
            <v>960021</v>
          </cell>
          <cell r="D1513" t="str">
            <v xml:space="preserve">   Stage 3 (CT3) of EVEX</v>
          </cell>
          <cell r="E1513">
            <v>2</v>
          </cell>
          <cell r="F1513" t="str">
            <v>Rel-17</v>
          </cell>
          <cell r="G1513" t="str">
            <v>C3</v>
          </cell>
        </row>
        <row r="1514">
          <cell r="A1514" t="str">
            <v>5GMS_EDGE</v>
          </cell>
          <cell r="B1514">
            <v>1513</v>
          </cell>
          <cell r="C1514">
            <v>920009</v>
          </cell>
          <cell r="D1514" t="str">
            <v xml:space="preserve">Edge Extensions to the 5G Media Streaming Architecture </v>
          </cell>
          <cell r="E1514">
            <v>1</v>
          </cell>
          <cell r="F1514" t="str">
            <v>Rel-17</v>
          </cell>
          <cell r="G1514" t="str">
            <v>S4</v>
          </cell>
        </row>
        <row r="1515">
          <cell r="A1515" t="str">
            <v>5MBUSA</v>
          </cell>
          <cell r="B1515">
            <v>1514</v>
          </cell>
          <cell r="C1515">
            <v>920010</v>
          </cell>
          <cell r="D1515" t="str">
            <v xml:space="preserve">5G Multicast-Broadcast User Service Architecture and related 5GMS Extensions </v>
          </cell>
          <cell r="E1515">
            <v>1</v>
          </cell>
          <cell r="F1515" t="str">
            <v>Rel-17</v>
          </cell>
          <cell r="G1515" t="str">
            <v>S4</v>
          </cell>
        </row>
        <row r="1516">
          <cell r="A1516" t="str">
            <v>8K_TV_5G</v>
          </cell>
          <cell r="B1516">
            <v>1515</v>
          </cell>
          <cell r="C1516">
            <v>920011</v>
          </cell>
          <cell r="D1516" t="str">
            <v xml:space="preserve">8K Television over 5G </v>
          </cell>
          <cell r="E1516">
            <v>1</v>
          </cell>
          <cell r="F1516" t="str">
            <v>Rel-17</v>
          </cell>
          <cell r="G1516" t="str">
            <v>S4</v>
          </cell>
        </row>
        <row r="1517">
          <cell r="A1517" t="str">
            <v>VMOD_DISPLAY</v>
          </cell>
          <cell r="B1517">
            <v>1516</v>
          </cell>
          <cell r="C1517">
            <v>830017</v>
          </cell>
          <cell r="D1517" t="str">
            <v xml:space="preserve">Verification-modified Calling Name Display </v>
          </cell>
          <cell r="E1517">
            <v>1</v>
          </cell>
          <cell r="F1517" t="str">
            <v>Rel-17</v>
          </cell>
          <cell r="G1517" t="str">
            <v>S1</v>
          </cell>
        </row>
        <row r="1518">
          <cell r="A1518" t="str">
            <v>eCNAM_An</v>
          </cell>
          <cell r="B1518">
            <v>1517</v>
          </cell>
          <cell r="C1518">
            <v>850038</v>
          </cell>
          <cell r="D1518" t="str">
            <v xml:space="preserve">Enhanced Calling Name Service Analytics Interworking </v>
          </cell>
          <cell r="E1518">
            <v>1</v>
          </cell>
          <cell r="F1518" t="str">
            <v>Rel-17</v>
          </cell>
          <cell r="G1518" t="str">
            <v>S1</v>
          </cell>
        </row>
        <row r="1519">
          <cell r="A1519" t="str">
            <v>eCPSOR_CON</v>
          </cell>
          <cell r="B1519">
            <v>1518</v>
          </cell>
          <cell r="C1519">
            <v>880049</v>
          </cell>
          <cell r="D1519" t="str">
            <v xml:space="preserve">Enhancement for the 5G Control Plane Steering of Roaming for UE in Connected mode </v>
          </cell>
          <cell r="E1519">
            <v>1</v>
          </cell>
          <cell r="F1519" t="str">
            <v>Rel-17</v>
          </cell>
          <cell r="G1519"/>
        </row>
        <row r="1520">
          <cell r="A1520" t="str">
            <v>eCPSOR_CON</v>
          </cell>
          <cell r="B1520">
            <v>1519</v>
          </cell>
          <cell r="C1520">
            <v>850039</v>
          </cell>
          <cell r="D1520" t="str">
            <v xml:space="preserve">   Stage 1 of eCPSOR_CON</v>
          </cell>
          <cell r="E1520">
            <v>2</v>
          </cell>
          <cell r="F1520" t="str">
            <v>Rel-17</v>
          </cell>
          <cell r="G1520" t="str">
            <v>S1</v>
          </cell>
        </row>
        <row r="1521">
          <cell r="A1521" t="str">
            <v>eCPSOR_CON</v>
          </cell>
          <cell r="B1521">
            <v>1520</v>
          </cell>
          <cell r="C1521">
            <v>880022</v>
          </cell>
          <cell r="D1521" t="str">
            <v xml:space="preserve">   Stage 3 (CT1) of eCPSOR_CON</v>
          </cell>
          <cell r="E1521">
            <v>2</v>
          </cell>
          <cell r="F1521" t="str">
            <v>Rel-17</v>
          </cell>
          <cell r="G1521" t="str">
            <v>C1</v>
          </cell>
        </row>
        <row r="1522">
          <cell r="A1522" t="str">
            <v>eCPSOR_CON</v>
          </cell>
          <cell r="B1522">
            <v>1521</v>
          </cell>
          <cell r="C1522">
            <v>900036</v>
          </cell>
          <cell r="D1522" t="str">
            <v xml:space="preserve">   Stage 3 (CT4) of eCPSOR_CON</v>
          </cell>
          <cell r="E1522">
            <v>2</v>
          </cell>
          <cell r="F1522" t="str">
            <v>Rel-17</v>
          </cell>
          <cell r="G1522" t="str">
            <v>C4</v>
          </cell>
        </row>
        <row r="1523">
          <cell r="A1523" t="str">
            <v>eCPSOR_CON</v>
          </cell>
          <cell r="B1523">
            <v>1522</v>
          </cell>
          <cell r="C1523">
            <v>920061</v>
          </cell>
          <cell r="D1523" t="str">
            <v xml:space="preserve">   Stage 3 (CT6) of eCPSOR_CON</v>
          </cell>
          <cell r="E1523">
            <v>2</v>
          </cell>
          <cell r="F1523" t="str">
            <v>Rel-17</v>
          </cell>
          <cell r="G1523" t="str">
            <v>C6</v>
          </cell>
        </row>
        <row r="1524">
          <cell r="A1524" t="str">
            <v>eCPSOR_CON-UEConTest</v>
          </cell>
          <cell r="B1524">
            <v>1523</v>
          </cell>
          <cell r="C1524">
            <v>970073</v>
          </cell>
          <cell r="D1524" t="str">
            <v xml:space="preserve">   UE Conformance - Enhancement for the 5G Control Plane Steering of Roaming for UE in Connected mode </v>
          </cell>
          <cell r="E1524">
            <v>2</v>
          </cell>
          <cell r="F1524" t="str">
            <v>Rel-17</v>
          </cell>
          <cell r="G1524" t="str">
            <v>R5</v>
          </cell>
        </row>
        <row r="1525">
          <cell r="A1525" t="str">
            <v>GBA_5G</v>
          </cell>
          <cell r="B1525">
            <v>1524</v>
          </cell>
          <cell r="C1525">
            <v>910090</v>
          </cell>
          <cell r="D1525" t="str">
            <v xml:space="preserve">Integration of Generic Bootstrapping Architecture (GBA) into 5GC </v>
          </cell>
          <cell r="E1525">
            <v>1</v>
          </cell>
          <cell r="F1525" t="str">
            <v>Rel-17</v>
          </cell>
          <cell r="G1525"/>
        </row>
        <row r="1526">
          <cell r="A1526" t="str">
            <v>GBA_5G</v>
          </cell>
          <cell r="B1526">
            <v>1525</v>
          </cell>
          <cell r="C1526">
            <v>850023</v>
          </cell>
          <cell r="D1526" t="str">
            <v xml:space="preserve">   Security aspects of Integration of GBA into 5GC </v>
          </cell>
          <cell r="E1526">
            <v>2</v>
          </cell>
          <cell r="F1526" t="str">
            <v>Rel-17</v>
          </cell>
          <cell r="G1526" t="str">
            <v>S3</v>
          </cell>
        </row>
        <row r="1527">
          <cell r="A1527" t="str">
            <v>GBA_5G</v>
          </cell>
          <cell r="B1527">
            <v>1526</v>
          </cell>
          <cell r="C1527">
            <v>910004</v>
          </cell>
          <cell r="D1527" t="str">
            <v xml:space="preserve">   CT aspects of Integration of GBA into SBA </v>
          </cell>
          <cell r="E1527">
            <v>2</v>
          </cell>
          <cell r="F1527" t="str">
            <v>Rel-17</v>
          </cell>
          <cell r="G1527" t="str">
            <v>C4</v>
          </cell>
        </row>
        <row r="1528">
          <cell r="A1528" t="str">
            <v>GBA_5G</v>
          </cell>
          <cell r="B1528">
            <v>1527</v>
          </cell>
          <cell r="C1528">
            <v>910047</v>
          </cell>
          <cell r="D1528" t="str">
            <v xml:space="preserve">   Integration of Generic Bootstrapping Architecture (GBA) into 5GC </v>
          </cell>
          <cell r="E1528">
            <v>2</v>
          </cell>
          <cell r="F1528" t="str">
            <v>Rel-17</v>
          </cell>
          <cell r="G1528" t="str">
            <v>S3</v>
          </cell>
        </row>
        <row r="1529">
          <cell r="A1529" t="str">
            <v>MINT</v>
          </cell>
          <cell r="B1529">
            <v>1528</v>
          </cell>
          <cell r="C1529">
            <v>850045</v>
          </cell>
          <cell r="D1529" t="str">
            <v>Support for Minimization of service Interruption</v>
          </cell>
          <cell r="E1529">
            <v>1</v>
          </cell>
          <cell r="F1529" t="str">
            <v>Rel-17</v>
          </cell>
          <cell r="G1529"/>
        </row>
        <row r="1530">
          <cell r="A1530" t="str">
            <v>FS_MINT</v>
          </cell>
          <cell r="B1530">
            <v>1529</v>
          </cell>
          <cell r="C1530">
            <v>830018</v>
          </cell>
          <cell r="D1530" t="str">
            <v xml:space="preserve">   Study on MINT</v>
          </cell>
          <cell r="E1530">
            <v>2</v>
          </cell>
          <cell r="F1530" t="str">
            <v>Rel-17</v>
          </cell>
          <cell r="G1530" t="str">
            <v>S1</v>
          </cell>
        </row>
        <row r="1531">
          <cell r="A1531" t="str">
            <v>MINT</v>
          </cell>
          <cell r="B1531">
            <v>1530</v>
          </cell>
          <cell r="C1531">
            <v>850036</v>
          </cell>
          <cell r="D1531" t="str">
            <v xml:space="preserve">   Stage 1 of MINT</v>
          </cell>
          <cell r="E1531">
            <v>2</v>
          </cell>
          <cell r="F1531" t="str">
            <v>Rel-17</v>
          </cell>
          <cell r="G1531" t="str">
            <v>S1</v>
          </cell>
        </row>
        <row r="1532">
          <cell r="A1532" t="str">
            <v>MINT</v>
          </cell>
          <cell r="B1532">
            <v>1531</v>
          </cell>
          <cell r="C1532">
            <v>920062</v>
          </cell>
          <cell r="D1532" t="str">
            <v xml:space="preserve">   Stage 2 of MINT</v>
          </cell>
          <cell r="E1532">
            <v>2</v>
          </cell>
          <cell r="F1532" t="str">
            <v>Rel-17</v>
          </cell>
          <cell r="G1532" t="str">
            <v>S2</v>
          </cell>
        </row>
        <row r="1533">
          <cell r="A1533" t="str">
            <v>FS_MINT-CT</v>
          </cell>
          <cell r="B1533">
            <v>1532</v>
          </cell>
          <cell r="C1533">
            <v>900004</v>
          </cell>
          <cell r="D1533" t="str">
            <v xml:space="preserve">   Study on the CT aspects of Support for Minimization of service Interruption </v>
          </cell>
          <cell r="E1533">
            <v>2</v>
          </cell>
          <cell r="F1533" t="str">
            <v>Rel-17</v>
          </cell>
          <cell r="G1533" t="str">
            <v>C1</v>
          </cell>
        </row>
        <row r="1534">
          <cell r="A1534" t="str">
            <v>MINT</v>
          </cell>
          <cell r="B1534">
            <v>1533</v>
          </cell>
          <cell r="C1534">
            <v>930003</v>
          </cell>
          <cell r="D1534" t="str">
            <v xml:space="preserve">   Stage 3 of MINT</v>
          </cell>
          <cell r="E1534">
            <v>2</v>
          </cell>
          <cell r="F1534" t="str">
            <v>Rel-17</v>
          </cell>
          <cell r="G1534" t="str">
            <v>ct</v>
          </cell>
        </row>
        <row r="1535">
          <cell r="A1535" t="str">
            <v>MINT</v>
          </cell>
          <cell r="B1535">
            <v>1534</v>
          </cell>
          <cell r="C1535">
            <v>930049</v>
          </cell>
          <cell r="D1535" t="str">
            <v xml:space="preserve">      CT1 aspects of MINT</v>
          </cell>
          <cell r="E1535">
            <v>3</v>
          </cell>
          <cell r="F1535" t="str">
            <v>Rel-17</v>
          </cell>
          <cell r="G1535" t="str">
            <v>C1</v>
          </cell>
        </row>
        <row r="1536">
          <cell r="A1536" t="str">
            <v>MINT</v>
          </cell>
          <cell r="B1536">
            <v>1535</v>
          </cell>
          <cell r="C1536">
            <v>930045</v>
          </cell>
          <cell r="D1536" t="str">
            <v xml:space="preserve">      CT4 aspects of MINT</v>
          </cell>
          <cell r="E1536">
            <v>3</v>
          </cell>
          <cell r="F1536" t="str">
            <v>Rel-17</v>
          </cell>
          <cell r="G1536" t="str">
            <v>C4</v>
          </cell>
        </row>
        <row r="1537">
          <cell r="A1537" t="str">
            <v>MINT</v>
          </cell>
          <cell r="B1537">
            <v>1536</v>
          </cell>
          <cell r="C1537">
            <v>930048</v>
          </cell>
          <cell r="D1537" t="str">
            <v xml:space="preserve">      CT6 aspects of MINT</v>
          </cell>
          <cell r="E1537">
            <v>3</v>
          </cell>
          <cell r="F1537" t="str">
            <v>Rel-17</v>
          </cell>
          <cell r="G1537" t="str">
            <v>C6</v>
          </cell>
        </row>
        <row r="1538">
          <cell r="A1538" t="str">
            <v>MINT</v>
          </cell>
          <cell r="B1538">
            <v>1537</v>
          </cell>
          <cell r="C1538">
            <v>950017</v>
          </cell>
          <cell r="D1538" t="str">
            <v xml:space="preserve">   Security Aspects of MINT</v>
          </cell>
          <cell r="E1538">
            <v>2</v>
          </cell>
          <cell r="F1538" t="str">
            <v>Rel-17</v>
          </cell>
          <cell r="G1538" t="str">
            <v>S3</v>
          </cell>
        </row>
        <row r="1539">
          <cell r="A1539" t="str">
            <v>IESNPN</v>
          </cell>
          <cell r="B1539">
            <v>1538</v>
          </cell>
          <cell r="C1539">
            <v>860008</v>
          </cell>
          <cell r="D1539" t="str">
            <v>IMS emergency support for Stand-alone Non-Public Network (SNPN)</v>
          </cell>
          <cell r="E1539">
            <v>1</v>
          </cell>
          <cell r="F1539" t="str">
            <v>Rel-17</v>
          </cell>
          <cell r="G1539" t="str">
            <v>S1</v>
          </cell>
        </row>
        <row r="1540">
          <cell r="A1540" t="str">
            <v>OAM_NPN</v>
          </cell>
          <cell r="B1540">
            <v>1539</v>
          </cell>
          <cell r="C1540">
            <v>870023</v>
          </cell>
          <cell r="D1540" t="str">
            <v>Management of non-public networks (NPN)</v>
          </cell>
          <cell r="E1540">
            <v>1</v>
          </cell>
          <cell r="F1540" t="str">
            <v>Rel-17</v>
          </cell>
          <cell r="G1540" t="str">
            <v>S5</v>
          </cell>
        </row>
        <row r="1541">
          <cell r="A1541" t="str">
            <v>SCAS_IMS</v>
          </cell>
          <cell r="B1541">
            <v>1540</v>
          </cell>
          <cell r="C1541">
            <v>860016</v>
          </cell>
          <cell r="D1541" t="str">
            <v xml:space="preserve">Assurance Specification for IMS </v>
          </cell>
          <cell r="E1541">
            <v>1</v>
          </cell>
          <cell r="F1541" t="str">
            <v>Rel-17</v>
          </cell>
          <cell r="G1541" t="str">
            <v>S3</v>
          </cell>
        </row>
        <row r="1542">
          <cell r="A1542" t="str">
            <v>eSCAS_5G</v>
          </cell>
          <cell r="B1542">
            <v>1541</v>
          </cell>
          <cell r="C1542">
            <v>870020</v>
          </cell>
          <cell r="D1542" t="str">
            <v>Security Assurance Specification for 5G (eSCAS_5G)</v>
          </cell>
          <cell r="E1542">
            <v>1</v>
          </cell>
          <cell r="F1542" t="str">
            <v>Rel-17</v>
          </cell>
          <cell r="G1542" t="str">
            <v>S3</v>
          </cell>
        </row>
        <row r="1543">
          <cell r="A1543" t="str">
            <v>SCAS_5G_NSSAAF</v>
          </cell>
          <cell r="B1543">
            <v>1542</v>
          </cell>
          <cell r="C1543">
            <v>890013</v>
          </cell>
          <cell r="D1543" t="str">
            <v xml:space="preserve">   eSCAS_5G for Network Slice-Specific Authentication and Authorization Function (NSSAAF) </v>
          </cell>
          <cell r="E1543">
            <v>2</v>
          </cell>
          <cell r="F1543" t="str">
            <v>Rel-17</v>
          </cell>
          <cell r="G1543" t="str">
            <v>S3</v>
          </cell>
        </row>
        <row r="1544">
          <cell r="A1544" t="str">
            <v>SCAS_5G_N3IWF</v>
          </cell>
          <cell r="B1544">
            <v>1543</v>
          </cell>
          <cell r="C1544">
            <v>870017</v>
          </cell>
          <cell r="D1544" t="str">
            <v xml:space="preserve">   eSCAS_5G for Non-3GPP InterWorking Function</v>
          </cell>
          <cell r="E1544">
            <v>2</v>
          </cell>
          <cell r="F1544" t="str">
            <v>Rel-17</v>
          </cell>
          <cell r="G1544" t="str">
            <v>S3</v>
          </cell>
        </row>
        <row r="1545">
          <cell r="A1545" t="str">
            <v>SCAS_5G_NWDAF</v>
          </cell>
          <cell r="B1545">
            <v>1544</v>
          </cell>
          <cell r="C1545">
            <v>870018</v>
          </cell>
          <cell r="D1545" t="str">
            <v xml:space="preserve">   eSCAS_5G for 5G NWDAF</v>
          </cell>
          <cell r="E1545">
            <v>2</v>
          </cell>
          <cell r="F1545" t="str">
            <v>Rel-17</v>
          </cell>
          <cell r="G1545" t="str">
            <v>S3</v>
          </cell>
        </row>
        <row r="1546">
          <cell r="A1546" t="str">
            <v>SCAS_5G_SECOP</v>
          </cell>
          <cell r="B1546">
            <v>1545</v>
          </cell>
          <cell r="C1546">
            <v>870019</v>
          </cell>
          <cell r="D1546" t="str">
            <v xml:space="preserve">   eSCAS_5G for Service Communication Proxy</v>
          </cell>
          <cell r="E1546">
            <v>2</v>
          </cell>
          <cell r="F1546" t="str">
            <v>Rel-17</v>
          </cell>
          <cell r="G1546" t="str">
            <v>S3</v>
          </cell>
        </row>
        <row r="1547">
          <cell r="A1547" t="str">
            <v>SCAS_5G_IPUPS</v>
          </cell>
          <cell r="B1547">
            <v>1546</v>
          </cell>
          <cell r="C1547">
            <v>880003</v>
          </cell>
          <cell r="D1547" t="str">
            <v xml:space="preserve">   eSCAS_5Gfor Inter PLMN UP Security </v>
          </cell>
          <cell r="E1547">
            <v>2</v>
          </cell>
          <cell r="F1547" t="str">
            <v>Rel-17</v>
          </cell>
          <cell r="G1547" t="str">
            <v>S3</v>
          </cell>
        </row>
        <row r="1548">
          <cell r="A1548" t="str">
            <v>enh3MCPTT</v>
          </cell>
          <cell r="B1548">
            <v>1547</v>
          </cell>
          <cell r="C1548">
            <v>870034</v>
          </cell>
          <cell r="D1548" t="str">
            <v xml:space="preserve">Enhanced Mission Critical Push-to-talk architecture phase 3 </v>
          </cell>
          <cell r="E1548">
            <v>1</v>
          </cell>
          <cell r="F1548" t="str">
            <v>Rel-17</v>
          </cell>
          <cell r="G1548"/>
        </row>
        <row r="1549">
          <cell r="A1549" t="str">
            <v>enh3MCPTT</v>
          </cell>
          <cell r="B1549">
            <v>1548</v>
          </cell>
          <cell r="C1549">
            <v>870016</v>
          </cell>
          <cell r="D1549" t="str">
            <v xml:space="preserve">   Stage 2 aspects of enh3MCPTT</v>
          </cell>
          <cell r="E1549">
            <v>2</v>
          </cell>
          <cell r="F1549" t="str">
            <v>Rel-17</v>
          </cell>
          <cell r="G1549" t="str">
            <v>S6</v>
          </cell>
        </row>
        <row r="1550">
          <cell r="A1550" t="str">
            <v>enh3MCPTT-CT</v>
          </cell>
          <cell r="B1550">
            <v>1549</v>
          </cell>
          <cell r="C1550">
            <v>900039</v>
          </cell>
          <cell r="D1550" t="str">
            <v xml:space="preserve">   Stage 3 aspects of enh3MCPTT</v>
          </cell>
          <cell r="E1550">
            <v>2</v>
          </cell>
          <cell r="F1550" t="str">
            <v>Rel-17</v>
          </cell>
          <cell r="G1550" t="str">
            <v>C1</v>
          </cell>
        </row>
        <row r="1551">
          <cell r="A1551" t="str">
            <v>5GSIMSCH</v>
          </cell>
          <cell r="B1551">
            <v>1550</v>
          </cell>
          <cell r="C1551">
            <v>840028</v>
          </cell>
          <cell r="D1551" t="str">
            <v xml:space="preserve">IMS Charging in 5G System Architecture </v>
          </cell>
          <cell r="E1551">
            <v>1</v>
          </cell>
          <cell r="F1551" t="str">
            <v>Rel-17</v>
          </cell>
          <cell r="G1551" t="str">
            <v>S5</v>
          </cell>
        </row>
        <row r="1552">
          <cell r="A1552" t="str">
            <v>FS_UP_IP_Sec</v>
          </cell>
          <cell r="B1552">
            <v>1551</v>
          </cell>
          <cell r="C1552">
            <v>820006</v>
          </cell>
          <cell r="D1552" t="str">
            <v>Study on User Plane Integrity Protection</v>
          </cell>
          <cell r="E1552">
            <v>1</v>
          </cell>
          <cell r="F1552" t="str">
            <v>Rel-17</v>
          </cell>
          <cell r="G1552" t="str">
            <v>S3</v>
          </cell>
        </row>
        <row r="1553">
          <cell r="A1553" t="str">
            <v>eUPIP_SEC</v>
          </cell>
          <cell r="B1553">
            <v>1552</v>
          </cell>
          <cell r="C1553">
            <v>890012</v>
          </cell>
          <cell r="D1553" t="str">
            <v xml:space="preserve">Enhancements to User Plane Integrity Protection Support in 5GS </v>
          </cell>
          <cell r="E1553">
            <v>1</v>
          </cell>
          <cell r="F1553" t="str">
            <v>Rel-17</v>
          </cell>
          <cell r="G1553" t="str">
            <v>S3</v>
          </cell>
        </row>
        <row r="1554">
          <cell r="A1554" t="str">
            <v>NSWO_5G</v>
          </cell>
          <cell r="B1554">
            <v>1553</v>
          </cell>
          <cell r="C1554">
            <v>950040</v>
          </cell>
          <cell r="D1554" t="str">
            <v xml:space="preserve">Non-Seamless WLAN offload in 5GS </v>
          </cell>
          <cell r="E1554">
            <v>1</v>
          </cell>
          <cell r="F1554" t="str">
            <v>Rel-17</v>
          </cell>
          <cell r="G1554" t="str">
            <v>S3</v>
          </cell>
        </row>
        <row r="1555">
          <cell r="A1555" t="str">
            <v>FS_NSWO_5G</v>
          </cell>
          <cell r="B1555">
            <v>1554</v>
          </cell>
          <cell r="C1555">
            <v>910091</v>
          </cell>
          <cell r="D1555" t="str">
            <v xml:space="preserve">   Study on non-seamless WLAN Offload in 5GS using 3GPP credentials </v>
          </cell>
          <cell r="E1555">
            <v>2</v>
          </cell>
          <cell r="F1555" t="str">
            <v>Rel-17</v>
          </cell>
          <cell r="G1555" t="str">
            <v>S3</v>
          </cell>
        </row>
        <row r="1556">
          <cell r="A1556" t="str">
            <v>NSWO_5G</v>
          </cell>
          <cell r="B1556">
            <v>1555</v>
          </cell>
          <cell r="C1556">
            <v>940011</v>
          </cell>
          <cell r="D1556" t="str">
            <v xml:space="preserve">   Security aspects of NSWO</v>
          </cell>
          <cell r="E1556">
            <v>2</v>
          </cell>
          <cell r="F1556" t="str">
            <v>Rel-17</v>
          </cell>
          <cell r="G1556" t="str">
            <v>S3</v>
          </cell>
        </row>
        <row r="1557">
          <cell r="A1557" t="str">
            <v>NSWO_5G</v>
          </cell>
          <cell r="B1557">
            <v>1556</v>
          </cell>
          <cell r="C1557">
            <v>950041</v>
          </cell>
          <cell r="D1557" t="str">
            <v xml:space="preserve">   CT1 aspects of NSWO</v>
          </cell>
          <cell r="E1557">
            <v>2</v>
          </cell>
          <cell r="F1557" t="str">
            <v>Rel-17</v>
          </cell>
          <cell r="G1557" t="str">
            <v>C1</v>
          </cell>
        </row>
        <row r="1558">
          <cell r="A1558" t="str">
            <v>NSWO_5G</v>
          </cell>
          <cell r="B1558">
            <v>1557</v>
          </cell>
          <cell r="C1558">
            <v>950002</v>
          </cell>
          <cell r="D1558" t="str">
            <v xml:space="preserve">   CT4 aspects of NSWO</v>
          </cell>
          <cell r="E1558">
            <v>2</v>
          </cell>
          <cell r="F1558" t="str">
            <v>Rel-17</v>
          </cell>
          <cell r="G1558" t="str">
            <v>C4</v>
          </cell>
        </row>
        <row r="1559">
          <cell r="A1559" t="str">
            <v>NSWO_5G</v>
          </cell>
          <cell r="B1559">
            <v>1558</v>
          </cell>
          <cell r="C1559">
            <v>950042</v>
          </cell>
          <cell r="D1559" t="str">
            <v xml:space="preserve">   CT6 aspects of NSWO</v>
          </cell>
          <cell r="E1559">
            <v>2</v>
          </cell>
          <cell r="F1559" t="str">
            <v>Rel-17</v>
          </cell>
          <cell r="G1559" t="str">
            <v>C6</v>
          </cell>
        </row>
        <row r="1560">
          <cell r="A1560" t="str">
            <v>LI17</v>
          </cell>
          <cell r="B1560">
            <v>1559</v>
          </cell>
          <cell r="C1560">
            <v>990122</v>
          </cell>
          <cell r="D1560" t="str">
            <v xml:space="preserve">Lawful Interception Rel-17 </v>
          </cell>
          <cell r="E1560">
            <v>1</v>
          </cell>
          <cell r="F1560" t="str">
            <v>Rel-17</v>
          </cell>
          <cell r="G1560" t="str">
            <v>S3</v>
          </cell>
        </row>
        <row r="1561">
          <cell r="A1561" t="str">
            <v>LI17</v>
          </cell>
          <cell r="B1561">
            <v>1560</v>
          </cell>
          <cell r="C1561">
            <v>860025</v>
          </cell>
          <cell r="D1561" t="str">
            <v xml:space="preserve">   Lawful Interception Rel-17 general aspects</v>
          </cell>
          <cell r="E1561">
            <v>2</v>
          </cell>
          <cell r="F1561" t="str">
            <v>Rel-17</v>
          </cell>
          <cell r="G1561" t="str">
            <v>S3</v>
          </cell>
        </row>
        <row r="1562">
          <cell r="A1562" t="str">
            <v>LI17</v>
          </cell>
          <cell r="B1562">
            <v>1561</v>
          </cell>
          <cell r="C1562">
            <v>990120</v>
          </cell>
          <cell r="D1562" t="str">
            <v xml:space="preserve">   (IETF) PASSporT Extension for Rich Call Data (draft-ietf-stir-passport-rcd)</v>
          </cell>
          <cell r="E1562">
            <v>2</v>
          </cell>
          <cell r="F1562" t="str">
            <v>Rel-17</v>
          </cell>
          <cell r="G1562" t="str">
            <v>S3-IETF</v>
          </cell>
        </row>
        <row r="1563">
          <cell r="A1563" t="str">
            <v>LI17</v>
          </cell>
          <cell r="B1563">
            <v>1562</v>
          </cell>
          <cell r="C1563">
            <v>990121</v>
          </cell>
          <cell r="D1563" t="str">
            <v xml:space="preserve">   (IETF) Messaging Use Cases and Extensions for STIR (draft-ietf-stir-messaging)</v>
          </cell>
          <cell r="E1563">
            <v>2</v>
          </cell>
          <cell r="F1563" t="str">
            <v>Rel-17</v>
          </cell>
          <cell r="G1563" t="str">
            <v>S3-IETF</v>
          </cell>
        </row>
        <row r="1564">
          <cell r="A1564" t="str">
            <v>TEI17</v>
          </cell>
          <cell r="B1564">
            <v>1563</v>
          </cell>
          <cell r="C1564">
            <v>850047</v>
          </cell>
          <cell r="D1564" t="str">
            <v>(Small) Technical Enhancements and Improvements for Rel-17</v>
          </cell>
          <cell r="E1564">
            <v>1</v>
          </cell>
          <cell r="F1564" t="str">
            <v>Rel-17</v>
          </cell>
          <cell r="G1564"/>
        </row>
        <row r="1565">
          <cell r="A1565" t="str">
            <v>TEI17_IMSGID</v>
          </cell>
          <cell r="B1565">
            <v>1564</v>
          </cell>
          <cell r="C1565">
            <v>940047</v>
          </cell>
          <cell r="D1565" t="str">
            <v xml:space="preserve">   IMS Optimization for HSS Group ID in an SBA environment (St. 2)</v>
          </cell>
          <cell r="E1565">
            <v>2</v>
          </cell>
          <cell r="F1565" t="str">
            <v>Rel-17</v>
          </cell>
          <cell r="G1565" t="str">
            <v>S2</v>
          </cell>
        </row>
        <row r="1566">
          <cell r="A1566" t="str">
            <v>TEI17_IMSGID</v>
          </cell>
          <cell r="B1566">
            <v>1565</v>
          </cell>
          <cell r="C1566">
            <v>870003</v>
          </cell>
          <cell r="D1566" t="str">
            <v xml:space="preserve">      Stage 2 for TEI17_IMSGID</v>
          </cell>
          <cell r="E1566">
            <v>3</v>
          </cell>
          <cell r="F1566" t="str">
            <v>Rel-17</v>
          </cell>
          <cell r="G1566" t="str">
            <v>S2</v>
          </cell>
        </row>
        <row r="1567">
          <cell r="A1567" t="str">
            <v>TEI17_IMSGID</v>
          </cell>
          <cell r="B1567">
            <v>1566</v>
          </cell>
          <cell r="C1567">
            <v>940006</v>
          </cell>
          <cell r="D1567" t="str">
            <v xml:space="preserve">      Stage 3 for TEI17_IMSGID</v>
          </cell>
          <cell r="E1567">
            <v>3</v>
          </cell>
          <cell r="F1567" t="str">
            <v>Rel-17</v>
          </cell>
          <cell r="G1567" t="str">
            <v>C1</v>
          </cell>
        </row>
        <row r="1568">
          <cell r="A1568" t="str">
            <v>TEI17_SPSFAS</v>
          </cell>
          <cell r="B1568">
            <v>1567</v>
          </cell>
          <cell r="C1568">
            <v>910044</v>
          </cell>
          <cell r="D1568" t="str">
            <v xml:space="preserve">   Same PCF Selection For AMF and SMF </v>
          </cell>
          <cell r="E1568">
            <v>2</v>
          </cell>
          <cell r="F1568" t="str">
            <v>Rel-17</v>
          </cell>
          <cell r="G1568"/>
        </row>
        <row r="1569">
          <cell r="A1569" t="str">
            <v>TEI17_SPSFAS</v>
          </cell>
          <cell r="B1569">
            <v>1568</v>
          </cell>
          <cell r="C1569">
            <v>880016</v>
          </cell>
          <cell r="D1569" t="str">
            <v xml:space="preserve">      Stage 2 for TEI17_SPSFAS</v>
          </cell>
          <cell r="E1569">
            <v>3</v>
          </cell>
          <cell r="F1569" t="str">
            <v>Rel-17</v>
          </cell>
          <cell r="G1569" t="str">
            <v>S2</v>
          </cell>
        </row>
        <row r="1570">
          <cell r="A1570" t="str">
            <v>TEI17_SPSFAS</v>
          </cell>
          <cell r="B1570">
            <v>1569</v>
          </cell>
          <cell r="C1570">
            <v>910003</v>
          </cell>
          <cell r="D1570" t="str">
            <v xml:space="preserve">      CT aspects on TEI17_SPSFAS</v>
          </cell>
          <cell r="E1570">
            <v>3</v>
          </cell>
          <cell r="F1570" t="str">
            <v>Rel-17</v>
          </cell>
          <cell r="G1570" t="str">
            <v>ct</v>
          </cell>
        </row>
        <row r="1571">
          <cell r="A1571" t="str">
            <v>TEI17_SPSFAS</v>
          </cell>
          <cell r="B1571">
            <v>1570</v>
          </cell>
          <cell r="C1571">
            <v>910045</v>
          </cell>
          <cell r="D1571" t="str">
            <v xml:space="preserve">         CT3 aspects on TEI17_SPSFAS</v>
          </cell>
          <cell r="E1571">
            <v>4</v>
          </cell>
          <cell r="F1571" t="str">
            <v>Rel-17</v>
          </cell>
          <cell r="G1571" t="str">
            <v>C3</v>
          </cell>
        </row>
        <row r="1572">
          <cell r="A1572" t="str">
            <v>TEI17_SPSFAS</v>
          </cell>
          <cell r="B1572">
            <v>1571</v>
          </cell>
          <cell r="C1572">
            <v>910046</v>
          </cell>
          <cell r="D1572" t="str">
            <v xml:space="preserve">         CT4 aspects on TEI17_SPSFAS</v>
          </cell>
          <cell r="E1572">
            <v>4</v>
          </cell>
          <cell r="F1572" t="str">
            <v>Rel-17</v>
          </cell>
          <cell r="G1572" t="str">
            <v>C4</v>
          </cell>
        </row>
        <row r="1573">
          <cell r="A1573" t="str">
            <v>TEI17_SE_RPS</v>
          </cell>
          <cell r="B1573">
            <v>1572</v>
          </cell>
          <cell r="C1573">
            <v>930036</v>
          </cell>
          <cell r="D1573" t="str">
            <v xml:space="preserve">   System enhancement for Redundant PDU Session </v>
          </cell>
          <cell r="E1573">
            <v>2</v>
          </cell>
          <cell r="F1573" t="str">
            <v>Rel-17</v>
          </cell>
          <cell r="G1573"/>
        </row>
        <row r="1574">
          <cell r="A1574" t="str">
            <v>TEI17_SE_RPS</v>
          </cell>
          <cell r="B1574">
            <v>1573</v>
          </cell>
          <cell r="C1574">
            <v>880017</v>
          </cell>
          <cell r="D1574" t="str">
            <v xml:space="preserve">      Stage 2 for TEI17_SE_RPS</v>
          </cell>
          <cell r="E1574">
            <v>3</v>
          </cell>
          <cell r="F1574" t="str">
            <v>Rel-17</v>
          </cell>
          <cell r="G1574" t="str">
            <v>S2</v>
          </cell>
        </row>
        <row r="1575">
          <cell r="A1575" t="str">
            <v>TEI17_SE_RPS</v>
          </cell>
          <cell r="B1575">
            <v>1574</v>
          </cell>
          <cell r="C1575">
            <v>930001</v>
          </cell>
          <cell r="D1575" t="str">
            <v xml:space="preserve">      CT aspects of TEI17_SE_RPS</v>
          </cell>
          <cell r="E1575">
            <v>3</v>
          </cell>
          <cell r="F1575" t="str">
            <v>Rel-17</v>
          </cell>
          <cell r="G1575" t="str">
            <v>ct</v>
          </cell>
        </row>
        <row r="1576">
          <cell r="A1576" t="str">
            <v>TEI17_SE_RPS</v>
          </cell>
          <cell r="B1576">
            <v>1575</v>
          </cell>
          <cell r="C1576">
            <v>930037</v>
          </cell>
          <cell r="D1576" t="str">
            <v xml:space="preserve">         CT1 aspects of TEI17_SE_RPS</v>
          </cell>
          <cell r="E1576">
            <v>4</v>
          </cell>
          <cell r="F1576" t="str">
            <v>Rel-17</v>
          </cell>
          <cell r="G1576" t="str">
            <v>C1</v>
          </cell>
        </row>
        <row r="1577">
          <cell r="A1577" t="str">
            <v>TEI17_SE_RPS</v>
          </cell>
          <cell r="B1577">
            <v>1576</v>
          </cell>
          <cell r="C1577">
            <v>930038</v>
          </cell>
          <cell r="D1577" t="str">
            <v xml:space="preserve">         CT3 aspects of TEI17_SE_RPS</v>
          </cell>
          <cell r="E1577">
            <v>4</v>
          </cell>
          <cell r="F1577" t="str">
            <v>Rel-17</v>
          </cell>
          <cell r="G1577" t="str">
            <v>C3</v>
          </cell>
        </row>
        <row r="1578">
          <cell r="A1578" t="str">
            <v>TEI17_SE_RPS</v>
          </cell>
          <cell r="B1578">
            <v>1577</v>
          </cell>
          <cell r="C1578">
            <v>930039</v>
          </cell>
          <cell r="D1578" t="str">
            <v xml:space="preserve">         CT4 aspects of TEI17_SE_RPS</v>
          </cell>
          <cell r="E1578">
            <v>4</v>
          </cell>
          <cell r="F1578" t="str">
            <v>Rel-17</v>
          </cell>
          <cell r="G1578" t="str">
            <v>C4</v>
          </cell>
        </row>
        <row r="1579">
          <cell r="A1579" t="str">
            <v>TEI17_SAPES</v>
          </cell>
          <cell r="B1579">
            <v>1578</v>
          </cell>
          <cell r="C1579">
            <v>910078</v>
          </cell>
          <cell r="D1579" t="str">
            <v xml:space="preserve">   Support for Signed Attestation for Priority and Emergency Sessions </v>
          </cell>
          <cell r="E1579">
            <v>2</v>
          </cell>
          <cell r="F1579" t="str">
            <v>Rel-17</v>
          </cell>
          <cell r="G1579"/>
        </row>
        <row r="1580">
          <cell r="A1580" t="str">
            <v>TEI17_SAPES</v>
          </cell>
          <cell r="B1580">
            <v>1579</v>
          </cell>
          <cell r="C1580">
            <v>870004</v>
          </cell>
          <cell r="D1580" t="str">
            <v xml:space="preserve">      Stage 2 for TEI17_SAPES</v>
          </cell>
          <cell r="E1580">
            <v>3</v>
          </cell>
          <cell r="F1580" t="str">
            <v>Rel-17</v>
          </cell>
          <cell r="G1580" t="str">
            <v>S2</v>
          </cell>
        </row>
        <row r="1581">
          <cell r="A1581" t="str">
            <v>TEI17_SAPES</v>
          </cell>
          <cell r="B1581">
            <v>1580</v>
          </cell>
          <cell r="C1581">
            <v>910020</v>
          </cell>
          <cell r="D1581" t="str">
            <v xml:space="preserve">      CT aspects on TEI17_SAPES</v>
          </cell>
          <cell r="E1581">
            <v>3</v>
          </cell>
          <cell r="F1581" t="str">
            <v>Rel-17</v>
          </cell>
          <cell r="G1581" t="str">
            <v>ct</v>
          </cell>
        </row>
        <row r="1582">
          <cell r="A1582" t="str">
            <v>TEI17_SAPES</v>
          </cell>
          <cell r="B1582">
            <v>1581</v>
          </cell>
          <cell r="C1582">
            <v>910079</v>
          </cell>
          <cell r="D1582" t="str">
            <v xml:space="preserve">         CT1 aspects on TEI17_SAPES</v>
          </cell>
          <cell r="E1582">
            <v>4</v>
          </cell>
          <cell r="F1582" t="str">
            <v>Rel-17</v>
          </cell>
          <cell r="G1582" t="str">
            <v>C1</v>
          </cell>
        </row>
        <row r="1583">
          <cell r="A1583" t="str">
            <v>TEI17_SAPES</v>
          </cell>
          <cell r="B1583">
            <v>1582</v>
          </cell>
          <cell r="C1583">
            <v>910080</v>
          </cell>
          <cell r="D1583" t="str">
            <v xml:space="preserve">         CT3 aspects on TEI17_SAPES</v>
          </cell>
          <cell r="E1583">
            <v>4</v>
          </cell>
          <cell r="F1583" t="str">
            <v>Rel-17</v>
          </cell>
          <cell r="G1583" t="str">
            <v>C3</v>
          </cell>
        </row>
        <row r="1584">
          <cell r="A1584" t="str">
            <v>TEI17_DCAMP</v>
          </cell>
          <cell r="B1584">
            <v>1583</v>
          </cell>
          <cell r="C1584">
            <v>910081</v>
          </cell>
          <cell r="D1584" t="str">
            <v xml:space="preserve">   Dynamically Changing AM Policies in the 5GC </v>
          </cell>
          <cell r="E1584">
            <v>2</v>
          </cell>
          <cell r="F1584" t="str">
            <v>Rel-17</v>
          </cell>
          <cell r="G1584"/>
        </row>
        <row r="1585">
          <cell r="A1585" t="str">
            <v>TEI17_DCAMP</v>
          </cell>
          <cell r="B1585">
            <v>1584</v>
          </cell>
          <cell r="C1585">
            <v>870005</v>
          </cell>
          <cell r="D1585" t="str">
            <v xml:space="preserve">      Stage 2 for TEI17_DCAMP</v>
          </cell>
          <cell r="E1585">
            <v>3</v>
          </cell>
          <cell r="F1585" t="str">
            <v>Rel-17</v>
          </cell>
          <cell r="G1585" t="str">
            <v>S2</v>
          </cell>
        </row>
        <row r="1586">
          <cell r="A1586" t="str">
            <v>TEI17_DCAMP</v>
          </cell>
          <cell r="B1586">
            <v>1585</v>
          </cell>
          <cell r="C1586">
            <v>910009</v>
          </cell>
          <cell r="D1586" t="str">
            <v xml:space="preserve">      CT aspects on TEI17_DCAMP</v>
          </cell>
          <cell r="E1586">
            <v>3</v>
          </cell>
          <cell r="F1586" t="str">
            <v>Rel-17</v>
          </cell>
          <cell r="G1586" t="str">
            <v>ct</v>
          </cell>
        </row>
        <row r="1587">
          <cell r="A1587" t="str">
            <v>TEI17_DCAMP</v>
          </cell>
          <cell r="B1587">
            <v>1586</v>
          </cell>
          <cell r="C1587">
            <v>910082</v>
          </cell>
          <cell r="D1587" t="str">
            <v xml:space="preserve">         CT3 aspects on TEI17_DCAMP</v>
          </cell>
          <cell r="E1587">
            <v>4</v>
          </cell>
          <cell r="F1587" t="str">
            <v>Rel-17</v>
          </cell>
          <cell r="G1587" t="str">
            <v>C3</v>
          </cell>
        </row>
        <row r="1588">
          <cell r="A1588" t="str">
            <v>TEI17_DCAMP</v>
          </cell>
          <cell r="B1588">
            <v>1587</v>
          </cell>
          <cell r="C1588">
            <v>910083</v>
          </cell>
          <cell r="D1588" t="str">
            <v xml:space="preserve">         CT4 aspects on TEI17_DCAMP</v>
          </cell>
          <cell r="E1588">
            <v>4</v>
          </cell>
          <cell r="F1588" t="str">
            <v>Rel-17</v>
          </cell>
          <cell r="G1588" t="str">
            <v>C4</v>
          </cell>
        </row>
        <row r="1589">
          <cell r="A1589" t="str">
            <v>TEI17_IPU</v>
          </cell>
          <cell r="B1589">
            <v>1588</v>
          </cell>
          <cell r="C1589">
            <v>870006</v>
          </cell>
          <cell r="D1589" t="str">
            <v xml:space="preserve">   IP address pool information from UDM </v>
          </cell>
          <cell r="E1589">
            <v>2</v>
          </cell>
          <cell r="F1589" t="str">
            <v>Rel-17</v>
          </cell>
          <cell r="G1589" t="str">
            <v>S2</v>
          </cell>
        </row>
        <row r="1590">
          <cell r="A1590" t="str">
            <v>TEI17_GEM</v>
          </cell>
          <cell r="B1590">
            <v>1589</v>
          </cell>
          <cell r="C1590">
            <v>910084</v>
          </cell>
          <cell r="D1590" t="str">
            <v xml:space="preserve">   Dynamic management of group-based event monitoring </v>
          </cell>
          <cell r="E1590">
            <v>2</v>
          </cell>
          <cell r="F1590" t="str">
            <v>Rel-17</v>
          </cell>
          <cell r="G1590"/>
        </row>
        <row r="1591">
          <cell r="A1591" t="str">
            <v>TEI17_GEM</v>
          </cell>
          <cell r="B1591">
            <v>1590</v>
          </cell>
          <cell r="C1591">
            <v>870007</v>
          </cell>
          <cell r="D1591" t="str">
            <v xml:space="preserve">      Stage 2 for TEI17_GEM </v>
          </cell>
          <cell r="E1591">
            <v>3</v>
          </cell>
          <cell r="F1591" t="str">
            <v>Rel-17</v>
          </cell>
          <cell r="G1591" t="str">
            <v>S2</v>
          </cell>
        </row>
        <row r="1592">
          <cell r="A1592" t="str">
            <v>TEI17_GEM</v>
          </cell>
          <cell r="B1592">
            <v>1591</v>
          </cell>
          <cell r="C1592">
            <v>910010</v>
          </cell>
          <cell r="D1592" t="str">
            <v xml:space="preserve">      CT aspects on TEI17_GEM </v>
          </cell>
          <cell r="E1592">
            <v>3</v>
          </cell>
          <cell r="F1592" t="str">
            <v>Rel-17</v>
          </cell>
          <cell r="G1592" t="str">
            <v>ct</v>
          </cell>
        </row>
        <row r="1593">
          <cell r="A1593" t="str">
            <v>TEI17_GEM</v>
          </cell>
          <cell r="B1593">
            <v>1592</v>
          </cell>
          <cell r="C1593">
            <v>910085</v>
          </cell>
          <cell r="D1593" t="str">
            <v xml:space="preserve">         CT3 aspects on TEI17_GEM </v>
          </cell>
          <cell r="E1593">
            <v>4</v>
          </cell>
          <cell r="F1593" t="str">
            <v>Rel-17</v>
          </cell>
          <cell r="G1593" t="str">
            <v>C3</v>
          </cell>
        </row>
        <row r="1594">
          <cell r="A1594" t="str">
            <v>TEI17_GEM</v>
          </cell>
          <cell r="B1594">
            <v>1593</v>
          </cell>
          <cell r="C1594">
            <v>910086</v>
          </cell>
          <cell r="D1594" t="str">
            <v xml:space="preserve">         CT4 aspects on TEI17_GEM </v>
          </cell>
          <cell r="E1594">
            <v>4</v>
          </cell>
          <cell r="F1594" t="str">
            <v>Rel-17</v>
          </cell>
          <cell r="G1594" t="str">
            <v>C4</v>
          </cell>
        </row>
        <row r="1595">
          <cell r="A1595" t="str">
            <v>TEI17_N3SLICE</v>
          </cell>
          <cell r="B1595">
            <v>1594</v>
          </cell>
          <cell r="C1595">
            <v>920041</v>
          </cell>
          <cell r="D1595" t="str">
            <v xml:space="preserve">   Support of different slices over different Non 3GPP access </v>
          </cell>
          <cell r="E1595">
            <v>2</v>
          </cell>
          <cell r="F1595" t="str">
            <v>Rel-17</v>
          </cell>
          <cell r="G1595"/>
        </row>
        <row r="1596">
          <cell r="A1596" t="str">
            <v>TEI17_N3SLICE</v>
          </cell>
          <cell r="B1596">
            <v>1595</v>
          </cell>
          <cell r="C1596">
            <v>870008</v>
          </cell>
          <cell r="D1596" t="str">
            <v xml:space="preserve">      Stage 2 for TEI17_N3SLICE</v>
          </cell>
          <cell r="E1596">
            <v>3</v>
          </cell>
          <cell r="F1596" t="str">
            <v>Rel-17</v>
          </cell>
          <cell r="G1596" t="str">
            <v>S2</v>
          </cell>
        </row>
        <row r="1597">
          <cell r="A1597" t="str">
            <v>TEI17_N3SLICE</v>
          </cell>
          <cell r="B1597">
            <v>1596</v>
          </cell>
          <cell r="C1597">
            <v>930099</v>
          </cell>
          <cell r="D1597" t="str">
            <v xml:space="preserve">      CT1 aspects of TEI17_N3SLICE</v>
          </cell>
          <cell r="E1597">
            <v>3</v>
          </cell>
          <cell r="F1597" t="str">
            <v>Rel-17</v>
          </cell>
          <cell r="G1597" t="str">
            <v>C1</v>
          </cell>
        </row>
        <row r="1598">
          <cell r="A1598" t="str">
            <v>TEI17_N3SLICE</v>
          </cell>
          <cell r="B1598">
            <v>1597</v>
          </cell>
          <cell r="C1598">
            <v>920001</v>
          </cell>
          <cell r="D1598" t="str">
            <v xml:space="preserve">      CT4 aspects of TEI17_N3SLICE</v>
          </cell>
          <cell r="E1598">
            <v>3</v>
          </cell>
          <cell r="F1598" t="str">
            <v>Rel-17</v>
          </cell>
          <cell r="G1598" t="str">
            <v>C4</v>
          </cell>
        </row>
        <row r="1599">
          <cell r="A1599" t="str">
            <v>TEI17_NIESGU</v>
          </cell>
          <cell r="B1599">
            <v>1598</v>
          </cell>
          <cell r="C1599">
            <v>910087</v>
          </cell>
          <cell r="D1599" t="str">
            <v xml:space="preserve">   N7/N40 Interfaces Enhancements to Support GERAN and UTRAN </v>
          </cell>
          <cell r="E1599">
            <v>2</v>
          </cell>
          <cell r="F1599" t="str">
            <v>Rel-17</v>
          </cell>
          <cell r="G1599"/>
        </row>
        <row r="1600">
          <cell r="A1600" t="str">
            <v>TEI17_NIESGU</v>
          </cell>
          <cell r="B1600">
            <v>1599</v>
          </cell>
          <cell r="C1600">
            <v>870009</v>
          </cell>
          <cell r="D1600" t="str">
            <v xml:space="preserve">      Stage 2 for TEI17_NIESGU</v>
          </cell>
          <cell r="E1600">
            <v>3</v>
          </cell>
          <cell r="F1600" t="str">
            <v>Rel-17</v>
          </cell>
          <cell r="G1600" t="str">
            <v>S2</v>
          </cell>
        </row>
        <row r="1601">
          <cell r="A1601" t="str">
            <v>TEI17_NIESGU</v>
          </cell>
          <cell r="B1601">
            <v>1600</v>
          </cell>
          <cell r="C1601">
            <v>890019</v>
          </cell>
          <cell r="D1601" t="str">
            <v xml:space="preserve">      SA5 aspects of N40 Interface Enhancements to Support GERAN and UTRAN </v>
          </cell>
          <cell r="E1601">
            <v>3</v>
          </cell>
          <cell r="F1601" t="str">
            <v>Rel-17</v>
          </cell>
          <cell r="G1601" t="str">
            <v>S5</v>
          </cell>
        </row>
        <row r="1602">
          <cell r="A1602" t="str">
            <v>TEI17_NIESGU</v>
          </cell>
          <cell r="B1602">
            <v>1601</v>
          </cell>
          <cell r="C1602">
            <v>910011</v>
          </cell>
          <cell r="D1602" t="str">
            <v xml:space="preserve">      CT3 aspects of N7 Interfaces Enhancements to Support GERAN and UTRAN </v>
          </cell>
          <cell r="E1602">
            <v>3</v>
          </cell>
          <cell r="F1602" t="str">
            <v>Rel-17</v>
          </cell>
          <cell r="G1602" t="str">
            <v>C3</v>
          </cell>
        </row>
        <row r="1603">
          <cell r="A1603" t="str">
            <v>TEI17_NIESGU</v>
          </cell>
          <cell r="B1603">
            <v>1602</v>
          </cell>
          <cell r="C1603">
            <v>920082</v>
          </cell>
          <cell r="D1603" t="str">
            <v xml:space="preserve">      CT4 aspects of N7 Interfaces Enhancements to Support GERAN and UTRAN </v>
          </cell>
          <cell r="E1603">
            <v>3</v>
          </cell>
          <cell r="F1603" t="str">
            <v>Rel-17</v>
          </cell>
          <cell r="G1603" t="str">
            <v>C4</v>
          </cell>
        </row>
        <row r="1604">
          <cell r="A1604" t="str">
            <v>TEI17_Test</v>
          </cell>
          <cell r="B1604">
            <v>1603</v>
          </cell>
          <cell r="C1604">
            <v>950099</v>
          </cell>
          <cell r="D1604" t="str">
            <v>(Small) Test Technical Enhancements and Improvements for Rel-17</v>
          </cell>
          <cell r="E1604">
            <v>1</v>
          </cell>
          <cell r="F1604" t="str">
            <v>Rel-17</v>
          </cell>
          <cell r="G1604" t="str">
            <v>R5</v>
          </cell>
        </row>
        <row r="1605">
          <cell r="A1605" t="str">
            <v>5GProtoc17</v>
          </cell>
          <cell r="B1605">
            <v>1604</v>
          </cell>
          <cell r="C1605">
            <v>880019</v>
          </cell>
          <cell r="D1605" t="str">
            <v xml:space="preserve">Stage-3 5GS NAS protocol development 17 </v>
          </cell>
          <cell r="E1605">
            <v>1</v>
          </cell>
          <cell r="F1605" t="str">
            <v>Rel-17</v>
          </cell>
          <cell r="G1605" t="str">
            <v>C1</v>
          </cell>
        </row>
        <row r="1606">
          <cell r="A1606" t="str">
            <v>5GProtoc17</v>
          </cell>
          <cell r="B1606">
            <v>1605</v>
          </cell>
          <cell r="C1606">
            <v>880044</v>
          </cell>
          <cell r="D1606" t="str">
            <v xml:space="preserve">   Stage-3 5GS NAS protocol development 17 general aspects </v>
          </cell>
          <cell r="E1606">
            <v>2</v>
          </cell>
          <cell r="F1606" t="str">
            <v>Rel-17</v>
          </cell>
          <cell r="G1606" t="str">
            <v>C1</v>
          </cell>
        </row>
        <row r="1607">
          <cell r="A1607" t="str">
            <v>5GProtoc17-non3GPP</v>
          </cell>
          <cell r="B1607">
            <v>1606</v>
          </cell>
          <cell r="C1607">
            <v>880045</v>
          </cell>
          <cell r="D1607" t="str">
            <v xml:space="preserve">   Stage-3 5GS NAS protocol development 17 non-IETF aspects</v>
          </cell>
          <cell r="E1607">
            <v>2</v>
          </cell>
          <cell r="F1607" t="str">
            <v>Rel-17</v>
          </cell>
          <cell r="G1607" t="str">
            <v>C1</v>
          </cell>
        </row>
        <row r="1608">
          <cell r="A1608" t="str">
            <v>SAES17</v>
          </cell>
          <cell r="B1608">
            <v>1607</v>
          </cell>
          <cell r="C1608">
            <v>880021</v>
          </cell>
          <cell r="D1608" t="str">
            <v xml:space="preserve">Stage-3 SAE Protocol Development </v>
          </cell>
          <cell r="E1608">
            <v>1</v>
          </cell>
          <cell r="F1608" t="str">
            <v>Rel-17</v>
          </cell>
          <cell r="G1608" t="str">
            <v>C1</v>
          </cell>
        </row>
        <row r="1609">
          <cell r="A1609" t="str">
            <v>SAES17</v>
          </cell>
          <cell r="B1609">
            <v>1608</v>
          </cell>
          <cell r="C1609">
            <v>880046</v>
          </cell>
          <cell r="D1609" t="str">
            <v xml:space="preserve">   Stage-3 SAE Protocol Development general aspects</v>
          </cell>
          <cell r="E1609">
            <v>2</v>
          </cell>
          <cell r="F1609" t="str">
            <v>Rel-17</v>
          </cell>
          <cell r="G1609" t="str">
            <v>C1</v>
          </cell>
        </row>
        <row r="1610">
          <cell r="A1610" t="str">
            <v>SAES17-CSFB</v>
          </cell>
          <cell r="B1610">
            <v>1609</v>
          </cell>
          <cell r="C1610">
            <v>880047</v>
          </cell>
          <cell r="D1610" t="str">
            <v xml:space="preserve">   Stage-3 SAE Protocol Development CSFB aspects</v>
          </cell>
          <cell r="E1610">
            <v>2</v>
          </cell>
          <cell r="F1610" t="str">
            <v>Rel-17</v>
          </cell>
          <cell r="G1610" t="str">
            <v>C1</v>
          </cell>
        </row>
        <row r="1611">
          <cell r="A1611" t="str">
            <v>SAES17-non3GPP</v>
          </cell>
          <cell r="B1611">
            <v>1610</v>
          </cell>
          <cell r="C1611">
            <v>880048</v>
          </cell>
          <cell r="D1611" t="str">
            <v xml:space="preserve">   Stage-3 SAE Protocol Development non 3GPP aspects</v>
          </cell>
          <cell r="E1611">
            <v>2</v>
          </cell>
          <cell r="F1611" t="str">
            <v>Rel-17</v>
          </cell>
          <cell r="G1611" t="str">
            <v>C1</v>
          </cell>
        </row>
        <row r="1612">
          <cell r="A1612" t="str">
            <v>IMSProtoc17</v>
          </cell>
          <cell r="B1612">
            <v>1611</v>
          </cell>
          <cell r="C1612">
            <v>911034</v>
          </cell>
          <cell r="D1612" t="str">
            <v xml:space="preserve">IMS Stage-3 IETF Protocol Alignment </v>
          </cell>
          <cell r="E1612">
            <v>1</v>
          </cell>
          <cell r="F1612" t="str">
            <v>Rel-17</v>
          </cell>
          <cell r="G1612" t="str">
            <v>ct</v>
          </cell>
        </row>
        <row r="1613">
          <cell r="A1613" t="str">
            <v>IMSProtoc17</v>
          </cell>
          <cell r="B1613">
            <v>1612</v>
          </cell>
          <cell r="C1613">
            <v>880023</v>
          </cell>
          <cell r="D1613" t="str">
            <v xml:space="preserve">   CT1 aspects of IMS Stage-3 IETF Protocol Alignment </v>
          </cell>
          <cell r="E1613">
            <v>2</v>
          </cell>
          <cell r="F1613" t="str">
            <v>Rel-17</v>
          </cell>
          <cell r="G1613" t="str">
            <v>C1</v>
          </cell>
        </row>
        <row r="1614">
          <cell r="A1614" t="str">
            <v>IMSProtoc17</v>
          </cell>
          <cell r="B1614">
            <v>1613</v>
          </cell>
          <cell r="C1614">
            <v>911035</v>
          </cell>
          <cell r="D1614" t="str">
            <v xml:space="preserve">   CT3 aspects of IMS Stage-3 IETF Protocol Alignment </v>
          </cell>
          <cell r="E1614">
            <v>2</v>
          </cell>
          <cell r="F1614" t="str">
            <v>Rel-17</v>
          </cell>
          <cell r="G1614" t="str">
            <v>C3</v>
          </cell>
        </row>
        <row r="1615">
          <cell r="A1615" t="str">
            <v>IMSProtoc17_dataCH-UEContest</v>
          </cell>
          <cell r="B1615">
            <v>1614</v>
          </cell>
          <cell r="C1615">
            <v>1000055</v>
          </cell>
          <cell r="D1615" t="str">
            <v xml:space="preserve">   UE Conformance - IMS Data Channel </v>
          </cell>
          <cell r="E1615">
            <v>2</v>
          </cell>
          <cell r="F1615" t="str">
            <v>Rel-17</v>
          </cell>
          <cell r="G1615" t="str">
            <v>R5</v>
          </cell>
        </row>
        <row r="1616">
          <cell r="A1616" t="str">
            <v>pfdManEnh</v>
          </cell>
          <cell r="B1616">
            <v>1615</v>
          </cell>
          <cell r="C1616">
            <v>880032</v>
          </cell>
          <cell r="D1616" t="str">
            <v xml:space="preserve">Packet Flow Description (PFD) management enhancement </v>
          </cell>
          <cell r="E1616">
            <v>1</v>
          </cell>
          <cell r="F1616" t="str">
            <v>Rel-17</v>
          </cell>
          <cell r="G1616" t="str">
            <v>C3</v>
          </cell>
        </row>
        <row r="1617">
          <cell r="A1617" t="str">
            <v>SBIProtoc17</v>
          </cell>
          <cell r="B1617">
            <v>1616</v>
          </cell>
          <cell r="C1617">
            <v>880013</v>
          </cell>
          <cell r="D1617" t="str">
            <v xml:space="preserve">Service Based Interface Protocol Improvements Release 17 </v>
          </cell>
          <cell r="E1617">
            <v>1</v>
          </cell>
          <cell r="F1617" t="str">
            <v>Rel-17</v>
          </cell>
          <cell r="G1617"/>
        </row>
        <row r="1618">
          <cell r="A1618" t="str">
            <v>SBIProtoc17</v>
          </cell>
          <cell r="B1618">
            <v>1617</v>
          </cell>
          <cell r="C1618">
            <v>880053</v>
          </cell>
          <cell r="D1618" t="str">
            <v xml:space="preserve">   CT3 aspects of SBIProtoc17</v>
          </cell>
          <cell r="E1618">
            <v>2</v>
          </cell>
          <cell r="F1618" t="str">
            <v>Rel-17</v>
          </cell>
          <cell r="G1618" t="str">
            <v>C3</v>
          </cell>
        </row>
        <row r="1619">
          <cell r="A1619" t="str">
            <v>SBIProtoc17</v>
          </cell>
          <cell r="B1619">
            <v>1618</v>
          </cell>
          <cell r="C1619">
            <v>880054</v>
          </cell>
          <cell r="D1619" t="str">
            <v xml:space="preserve">   CT4 aspects of SBIProtoc17</v>
          </cell>
          <cell r="E1619">
            <v>2</v>
          </cell>
          <cell r="F1619" t="str">
            <v>Rel-17</v>
          </cell>
          <cell r="G1619" t="str">
            <v>C4</v>
          </cell>
        </row>
        <row r="1620">
          <cell r="A1620" t="str">
            <v>FS_ReP_UDR</v>
          </cell>
          <cell r="B1620">
            <v>1619</v>
          </cell>
          <cell r="C1620">
            <v>900001</v>
          </cell>
          <cell r="D1620" t="str">
            <v xml:space="preserve">Study on restoration of profiles related to UDR </v>
          </cell>
          <cell r="E1620">
            <v>1</v>
          </cell>
          <cell r="F1620" t="str">
            <v>Rel-17</v>
          </cell>
          <cell r="G1620" t="str">
            <v>C4</v>
          </cell>
        </row>
        <row r="1621">
          <cell r="A1621" t="str">
            <v>ReP_UDR</v>
          </cell>
          <cell r="B1621">
            <v>1620</v>
          </cell>
          <cell r="C1621">
            <v>940002</v>
          </cell>
          <cell r="D1621" t="str">
            <v xml:space="preserve">Restoration of Profiles related to UDR </v>
          </cell>
          <cell r="E1621">
            <v>1</v>
          </cell>
          <cell r="F1621" t="str">
            <v>Rel-17</v>
          </cell>
          <cell r="G1621" t="str">
            <v>C4</v>
          </cell>
        </row>
        <row r="1622">
          <cell r="A1622" t="str">
            <v>ReP_UDR</v>
          </cell>
          <cell r="B1622">
            <v>1621</v>
          </cell>
          <cell r="C1622">
            <v>970052</v>
          </cell>
          <cell r="D1622" t="str">
            <v xml:space="preserve">   CT3 aspects of ReP_UDR</v>
          </cell>
          <cell r="E1622">
            <v>2</v>
          </cell>
          <cell r="F1622" t="str">
            <v>Rel-17</v>
          </cell>
          <cell r="G1622" t="str">
            <v>C3</v>
          </cell>
        </row>
        <row r="1623">
          <cell r="A1623" t="str">
            <v>ReP_UDR</v>
          </cell>
          <cell r="B1623">
            <v>1622</v>
          </cell>
          <cell r="C1623">
            <v>970053</v>
          </cell>
          <cell r="D1623" t="str">
            <v xml:space="preserve">   CT4 aspects of ReP_UDR</v>
          </cell>
          <cell r="E1623">
            <v>2</v>
          </cell>
          <cell r="F1623" t="str">
            <v>Rel-17</v>
          </cell>
          <cell r="G1623" t="str">
            <v>C4</v>
          </cell>
        </row>
        <row r="1624">
          <cell r="A1624" t="str">
            <v>MuDTran</v>
          </cell>
          <cell r="B1624">
            <v>1623</v>
          </cell>
          <cell r="C1624">
            <v>940004</v>
          </cell>
          <cell r="D1624" t="str">
            <v xml:space="preserve">Multi-device enhancements for device transfers </v>
          </cell>
          <cell r="E1624">
            <v>1</v>
          </cell>
          <cell r="F1624" t="str">
            <v>Rel-17</v>
          </cell>
          <cell r="G1624" t="str">
            <v>C1</v>
          </cell>
        </row>
        <row r="1625">
          <cell r="A1625" t="str">
            <v>EGTPUR</v>
          </cell>
          <cell r="B1625">
            <v>1624</v>
          </cell>
          <cell r="C1625">
            <v>940003</v>
          </cell>
          <cell r="D1625" t="str">
            <v xml:space="preserve">Enhancement on the GTP-U entity restart </v>
          </cell>
          <cell r="E1625">
            <v>1</v>
          </cell>
          <cell r="F1625" t="str">
            <v>Rel-17</v>
          </cell>
          <cell r="G1625" t="str">
            <v>C4</v>
          </cell>
        </row>
        <row r="1626">
          <cell r="A1626" t="str">
            <v>FS_AUTH_ENH</v>
          </cell>
          <cell r="B1626">
            <v>1625</v>
          </cell>
          <cell r="C1626">
            <v>820009</v>
          </cell>
          <cell r="D1626" t="str">
            <v>Study on authentication enhancements in 5GS</v>
          </cell>
          <cell r="E1626">
            <v>1</v>
          </cell>
          <cell r="F1626" t="str">
            <v>Rel-17</v>
          </cell>
          <cell r="G1626" t="str">
            <v>S3</v>
          </cell>
        </row>
        <row r="1627">
          <cell r="A1627" t="str">
            <v>AUTH_ENH</v>
          </cell>
          <cell r="B1627">
            <v>1626</v>
          </cell>
          <cell r="C1627">
            <v>940012</v>
          </cell>
          <cell r="D1627" t="str">
            <v xml:space="preserve">Authentication enhancements in 5GS </v>
          </cell>
          <cell r="E1627">
            <v>1</v>
          </cell>
          <cell r="F1627" t="str">
            <v>Rel-17</v>
          </cell>
          <cell r="G1627" t="str">
            <v>S3</v>
          </cell>
        </row>
        <row r="1628">
          <cell r="A1628" t="str">
            <v>PortAl</v>
          </cell>
          <cell r="B1628">
            <v>1627</v>
          </cell>
          <cell r="C1628">
            <v>950001</v>
          </cell>
          <cell r="D1628" t="str">
            <v xml:space="preserve">Repository for the 3GPP Allocated Port Numbers for New 3GPP Interfaces </v>
          </cell>
          <cell r="E1628">
            <v>1</v>
          </cell>
          <cell r="F1628" t="str">
            <v>Rel-17</v>
          </cell>
          <cell r="G1628" t="str">
            <v>C4</v>
          </cell>
        </row>
        <row r="1629">
          <cell r="A1629" t="str">
            <v>SPECTRE_Ph3</v>
          </cell>
          <cell r="B1629">
            <v>1628</v>
          </cell>
          <cell r="C1629">
            <v>950009</v>
          </cell>
          <cell r="D1629" t="str">
            <v xml:space="preserve">Modifying PASSporT signing and verification for Spoofed calls </v>
          </cell>
          <cell r="E1629">
            <v>1</v>
          </cell>
          <cell r="F1629" t="str">
            <v>Rel-17</v>
          </cell>
          <cell r="G1629" t="str">
            <v>C1</v>
          </cell>
        </row>
        <row r="1630">
          <cell r="A1630" t="str">
            <v>UEConTest_R17</v>
          </cell>
          <cell r="B1630">
            <v>1629</v>
          </cell>
          <cell r="C1630">
            <v>990004</v>
          </cell>
          <cell r="D1630" t="str">
            <v>Update of conformance test specifications to Rel-17</v>
          </cell>
          <cell r="E1630">
            <v>1</v>
          </cell>
          <cell r="F1630" t="str">
            <v>Rel-17</v>
          </cell>
          <cell r="G1630" t="str">
            <v>C6</v>
          </cell>
        </row>
        <row r="1631">
          <cell r="A1631" t="str">
            <v>-</v>
          </cell>
          <cell r="B1631">
            <v>1630</v>
          </cell>
          <cell r="C1631">
            <v>0</v>
          </cell>
          <cell r="D1631" t="str">
            <v>Rel-17 Management-only Features</v>
          </cell>
          <cell r="E1631">
            <v>1</v>
          </cell>
          <cell r="F1631" t="str">
            <v>Rel-17</v>
          </cell>
          <cell r="G1631"/>
        </row>
        <row r="1632">
          <cell r="A1632" t="str">
            <v>MANS</v>
          </cell>
          <cell r="B1632">
            <v>1631</v>
          </cell>
          <cell r="C1632">
            <v>900021</v>
          </cell>
          <cell r="D1632" t="str">
            <v xml:space="preserve">Management Aspects of 5G Network Sharing </v>
          </cell>
          <cell r="E1632">
            <v>1</v>
          </cell>
          <cell r="F1632" t="str">
            <v>Rel-17</v>
          </cell>
          <cell r="G1632" t="str">
            <v>S5</v>
          </cell>
        </row>
        <row r="1633">
          <cell r="A1633" t="str">
            <v>FS_MANS</v>
          </cell>
          <cell r="B1633">
            <v>1632</v>
          </cell>
          <cell r="C1633">
            <v>920018</v>
          </cell>
          <cell r="D1633" t="str">
            <v xml:space="preserve">Study on Management Aspects of 5G Network Sharing </v>
          </cell>
          <cell r="E1633">
            <v>1</v>
          </cell>
          <cell r="F1633" t="str">
            <v>Rel-17</v>
          </cell>
          <cell r="G1633" t="str">
            <v>S5</v>
          </cell>
        </row>
        <row r="1634">
          <cell r="A1634" t="str">
            <v>FIMA</v>
          </cell>
          <cell r="B1634">
            <v>1633</v>
          </cell>
          <cell r="C1634">
            <v>910030</v>
          </cell>
          <cell r="D1634" t="str">
            <v xml:space="preserve">File Management </v>
          </cell>
          <cell r="E1634">
            <v>1</v>
          </cell>
          <cell r="F1634" t="str">
            <v>Rel-17</v>
          </cell>
          <cell r="G1634" t="str">
            <v>S5</v>
          </cell>
        </row>
        <row r="1635">
          <cell r="A1635" t="str">
            <v>NSA_SBMA</v>
          </cell>
          <cell r="B1635">
            <v>1634</v>
          </cell>
          <cell r="C1635">
            <v>930032</v>
          </cell>
          <cell r="D1635" t="str">
            <v xml:space="preserve">Improved support for NSA in the service-based management architecture </v>
          </cell>
          <cell r="E1635">
            <v>1</v>
          </cell>
          <cell r="F1635" t="str">
            <v>Rel-17</v>
          </cell>
          <cell r="G1635" t="str">
            <v>S5</v>
          </cell>
        </row>
        <row r="1636">
          <cell r="A1636" t="str">
            <v>NSA_SBMA</v>
          </cell>
          <cell r="B1636">
            <v>1635</v>
          </cell>
          <cell r="C1636">
            <v>930009</v>
          </cell>
          <cell r="D1636" t="str">
            <v xml:space="preserve">   Improved support for NSA in the service-based management architecture </v>
          </cell>
          <cell r="E1636">
            <v>2</v>
          </cell>
          <cell r="F1636" t="str">
            <v>Rel-17</v>
          </cell>
          <cell r="G1636" t="str">
            <v>S5</v>
          </cell>
        </row>
        <row r="1637">
          <cell r="A1637" t="str">
            <v>E_HOO</v>
          </cell>
          <cell r="B1637">
            <v>1636</v>
          </cell>
          <cell r="C1637">
            <v>880029</v>
          </cell>
          <cell r="D1637" t="str">
            <v xml:space="preserve">Enhancement of Handover Optimization </v>
          </cell>
          <cell r="E1637">
            <v>1</v>
          </cell>
          <cell r="F1637" t="str">
            <v>Rel-17</v>
          </cell>
          <cell r="G1637" t="str">
            <v>S5</v>
          </cell>
        </row>
        <row r="1638">
          <cell r="A1638" t="str">
            <v>MADCOL</v>
          </cell>
          <cell r="B1638">
            <v>1637</v>
          </cell>
          <cell r="C1638">
            <v>880028</v>
          </cell>
          <cell r="D1638" t="str">
            <v xml:space="preserve">Management data collection control and discovery </v>
          </cell>
          <cell r="E1638">
            <v>1</v>
          </cell>
          <cell r="F1638" t="str">
            <v>Rel-17</v>
          </cell>
          <cell r="G1638" t="str">
            <v>S5</v>
          </cell>
        </row>
        <row r="1639">
          <cell r="A1639" t="str">
            <v>eMEMTANE</v>
          </cell>
          <cell r="B1639">
            <v>1638</v>
          </cell>
          <cell r="C1639">
            <v>880026</v>
          </cell>
          <cell r="D1639" t="str">
            <v xml:space="preserve">Management of the enhanced tenant concept </v>
          </cell>
          <cell r="E1639">
            <v>1</v>
          </cell>
          <cell r="F1639" t="str">
            <v>Rel-17</v>
          </cell>
          <cell r="G1639" t="str">
            <v>S5</v>
          </cell>
        </row>
        <row r="1640">
          <cell r="A1640" t="str">
            <v>ePM_KPI_5G</v>
          </cell>
          <cell r="B1640">
            <v>1639</v>
          </cell>
          <cell r="C1640">
            <v>880025</v>
          </cell>
          <cell r="D1640" t="str">
            <v xml:space="preserve">Enhancements of 5G performance measurements and KPIs </v>
          </cell>
          <cell r="E1640">
            <v>1</v>
          </cell>
          <cell r="F1640" t="str">
            <v>Rel-17</v>
          </cell>
          <cell r="G1640" t="str">
            <v>S5</v>
          </cell>
        </row>
        <row r="1641">
          <cell r="A1641" t="str">
            <v>IDMS_MN</v>
          </cell>
          <cell r="B1641">
            <v>1640</v>
          </cell>
          <cell r="C1641">
            <v>810027</v>
          </cell>
          <cell r="D1641" t="str">
            <v>Intent driven management service for mobile network</v>
          </cell>
          <cell r="E1641">
            <v>1</v>
          </cell>
          <cell r="F1641" t="str">
            <v>Rel-17</v>
          </cell>
          <cell r="G1641" t="str">
            <v>S5</v>
          </cell>
        </row>
        <row r="1642">
          <cell r="A1642" t="str">
            <v>5GDMS</v>
          </cell>
          <cell r="B1642">
            <v>1641</v>
          </cell>
          <cell r="C1642">
            <v>820035</v>
          </cell>
          <cell r="D1642" t="str">
            <v xml:space="preserve">Discovery of management services in 5G </v>
          </cell>
          <cell r="E1642">
            <v>1</v>
          </cell>
          <cell r="F1642" t="str">
            <v>Rel-17</v>
          </cell>
          <cell r="G1642" t="str">
            <v>S5</v>
          </cell>
        </row>
        <row r="1643">
          <cell r="A1643" t="str">
            <v>NPM</v>
          </cell>
          <cell r="B1643">
            <v>1642</v>
          </cell>
          <cell r="C1643">
            <v>860024</v>
          </cell>
          <cell r="D1643" t="str">
            <v xml:space="preserve">Network policy managementfor 5G mobile networks </v>
          </cell>
          <cell r="E1643">
            <v>1</v>
          </cell>
          <cell r="F1643" t="str">
            <v>Rel-17</v>
          </cell>
          <cell r="G1643" t="str">
            <v>S5</v>
          </cell>
        </row>
        <row r="1644">
          <cell r="A1644" t="str">
            <v>FS_eMDAS</v>
          </cell>
          <cell r="B1644">
            <v>1643</v>
          </cell>
          <cell r="C1644">
            <v>850028</v>
          </cell>
          <cell r="D1644" t="str">
            <v xml:space="preserve">Study on enhancement of Management Data Analytics Service </v>
          </cell>
          <cell r="E1644">
            <v>1</v>
          </cell>
          <cell r="F1644" t="str">
            <v>Rel-17</v>
          </cell>
          <cell r="G1644" t="str">
            <v>S5</v>
          </cell>
        </row>
        <row r="1645">
          <cell r="A1645" t="str">
            <v>eMDAS</v>
          </cell>
          <cell r="B1645">
            <v>1644</v>
          </cell>
          <cell r="C1645">
            <v>940078</v>
          </cell>
          <cell r="D1645" t="str">
            <v xml:space="preserve">Enhancements of Management Data Analytics Service </v>
          </cell>
          <cell r="E1645">
            <v>1</v>
          </cell>
          <cell r="F1645" t="str">
            <v>Rel-17</v>
          </cell>
          <cell r="G1645" t="str">
            <v>S5</v>
          </cell>
        </row>
        <row r="1646">
          <cell r="A1646" t="str">
            <v>EE5GPLUS</v>
          </cell>
          <cell r="B1646">
            <v>1645</v>
          </cell>
          <cell r="C1646">
            <v>870022</v>
          </cell>
          <cell r="D1646" t="str">
            <v xml:space="preserve">Enhancements on EE for 5G networks </v>
          </cell>
          <cell r="E1646">
            <v>1</v>
          </cell>
          <cell r="F1646" t="str">
            <v>Rel-17</v>
          </cell>
          <cell r="G1646" t="str">
            <v>S5</v>
          </cell>
        </row>
        <row r="1647">
          <cell r="A1647" t="str">
            <v>FS_EE5G</v>
          </cell>
          <cell r="B1647">
            <v>1646</v>
          </cell>
          <cell r="C1647">
            <v>870021</v>
          </cell>
          <cell r="D1647" t="str">
            <v xml:space="preserve">Study on new aspects of EE for 5G networks </v>
          </cell>
          <cell r="E1647">
            <v>1</v>
          </cell>
          <cell r="F1647" t="str">
            <v>Rel-17</v>
          </cell>
          <cell r="G1647" t="str">
            <v>S5</v>
          </cell>
        </row>
        <row r="1648">
          <cell r="A1648" t="str">
            <v>EMA5SLA</v>
          </cell>
          <cell r="B1648">
            <v>1647</v>
          </cell>
          <cell r="C1648">
            <v>870024</v>
          </cell>
          <cell r="D1648" t="str">
            <v xml:space="preserve">Enhancement on Management Aspects of 5G Service-Level Agreement </v>
          </cell>
          <cell r="E1648">
            <v>1</v>
          </cell>
          <cell r="F1648" t="str">
            <v>Rel-17</v>
          </cell>
          <cell r="G1648" t="str">
            <v>S5</v>
          </cell>
        </row>
        <row r="1649">
          <cell r="A1649" t="str">
            <v>e_5GMDT</v>
          </cell>
          <cell r="B1649">
            <v>1648</v>
          </cell>
          <cell r="C1649">
            <v>870025</v>
          </cell>
          <cell r="D1649" t="str">
            <v xml:space="preserve">Management of MDT enhancement in 5G </v>
          </cell>
          <cell r="E1649">
            <v>1</v>
          </cell>
          <cell r="F1649" t="str">
            <v>Rel-17</v>
          </cell>
          <cell r="G1649" t="str">
            <v>S5</v>
          </cell>
        </row>
        <row r="1650">
          <cell r="A1650" t="str">
            <v>adNRM</v>
          </cell>
          <cell r="B1650">
            <v>1649</v>
          </cell>
          <cell r="C1650">
            <v>870026</v>
          </cell>
          <cell r="D1650" t="str">
            <v xml:space="preserve">Additional NRM features </v>
          </cell>
          <cell r="E1650">
            <v>1</v>
          </cell>
          <cell r="F1650" t="str">
            <v>Rel-17</v>
          </cell>
          <cell r="G1650" t="str">
            <v>S5</v>
          </cell>
        </row>
        <row r="1651">
          <cell r="A1651" t="str">
            <v>eCOSLA</v>
          </cell>
          <cell r="B1651">
            <v>1650</v>
          </cell>
          <cell r="C1651">
            <v>870030</v>
          </cell>
          <cell r="D1651" t="str">
            <v xml:space="preserve">Enhanced Closed loop SLS Assurance </v>
          </cell>
          <cell r="E1651">
            <v>1</v>
          </cell>
          <cell r="F1651" t="str">
            <v>Rel-17</v>
          </cell>
          <cell r="G1651" t="str">
            <v>S5</v>
          </cell>
        </row>
        <row r="1652">
          <cell r="A1652" t="str">
            <v>CHROAM</v>
          </cell>
          <cell r="B1652">
            <v>1651</v>
          </cell>
          <cell r="C1652">
            <v>950037</v>
          </cell>
          <cell r="D1652" t="str">
            <v xml:space="preserve">5G Charging for Local breakout roaming of data connectivity </v>
          </cell>
          <cell r="E1652">
            <v>1</v>
          </cell>
          <cell r="F1652" t="str">
            <v>Rel-17</v>
          </cell>
          <cell r="G1652" t="str">
            <v>S5</v>
          </cell>
        </row>
        <row r="1653">
          <cell r="A1653" t="str">
            <v>-</v>
          </cell>
          <cell r="B1653">
            <v>1652</v>
          </cell>
          <cell r="C1653">
            <v>0</v>
          </cell>
          <cell r="D1653" t="str">
            <v>Rel-17 Other NR-only improvements</v>
          </cell>
          <cell r="E1653">
            <v>1</v>
          </cell>
          <cell r="F1653" t="str">
            <v>Rel-17</v>
          </cell>
          <cell r="G1653"/>
        </row>
        <row r="1654">
          <cell r="A1654" t="str">
            <v>FS_NR_QoE</v>
          </cell>
          <cell r="B1654">
            <v>1653</v>
          </cell>
          <cell r="C1654">
            <v>860061</v>
          </cell>
          <cell r="D1654" t="str">
            <v>Study on NR QoE (Quality of Experience) management and optimizations for diverse services</v>
          </cell>
          <cell r="E1654">
            <v>1</v>
          </cell>
          <cell r="F1654" t="str">
            <v>Rel-17</v>
          </cell>
          <cell r="G1654" t="str">
            <v>R3</v>
          </cell>
        </row>
        <row r="1655">
          <cell r="A1655" t="str">
            <v>NR_QoE</v>
          </cell>
          <cell r="B1655">
            <v>1654</v>
          </cell>
          <cell r="C1655">
            <v>911008</v>
          </cell>
          <cell r="D1655" t="str">
            <v xml:space="preserve">NR QoE magement and optimizations for diverse services </v>
          </cell>
          <cell r="E1655">
            <v>1</v>
          </cell>
          <cell r="F1655" t="str">
            <v>Rel-17</v>
          </cell>
          <cell r="G1655"/>
        </row>
        <row r="1656">
          <cell r="A1656" t="str">
            <v>NR_QoE-Core</v>
          </cell>
          <cell r="B1656">
            <v>1655</v>
          </cell>
          <cell r="C1656">
            <v>911108</v>
          </cell>
          <cell r="D1656" t="str">
            <v xml:space="preserve">   Core part: NR QoE management and optimizations for diverse services </v>
          </cell>
          <cell r="E1656">
            <v>2</v>
          </cell>
          <cell r="F1656" t="str">
            <v>Rel-17</v>
          </cell>
          <cell r="G1656" t="str">
            <v>R3</v>
          </cell>
        </row>
        <row r="1657">
          <cell r="A1657" t="str">
            <v>NR_QoE-UEConTest</v>
          </cell>
          <cell r="B1657">
            <v>1656</v>
          </cell>
          <cell r="C1657">
            <v>970072</v>
          </cell>
          <cell r="D1657" t="str">
            <v xml:space="preserve">   UE Conformance - NR QoE management and optimizations for diverse services </v>
          </cell>
          <cell r="E1657">
            <v>2</v>
          </cell>
          <cell r="F1657" t="str">
            <v>Rel-17</v>
          </cell>
          <cell r="G1657" t="str">
            <v>R5</v>
          </cell>
        </row>
        <row r="1658">
          <cell r="A1658" t="str">
            <v>NR_UE_PC2_R17_CADC_SUL_xBDL_yBUL</v>
          </cell>
          <cell r="B1658">
            <v>1657</v>
          </cell>
          <cell r="C1658">
            <v>911009</v>
          </cell>
          <cell r="D1658" t="str">
            <v xml:space="preserve">Rel-17 Power Class 2 UE for NR inter-band CA with or without SUL configurations with x (16&gt;=x&gt;2) bands DL and y (y=1, 2) bands UL </v>
          </cell>
          <cell r="E1658">
            <v>1</v>
          </cell>
          <cell r="F1658" t="str">
            <v>Rel-17</v>
          </cell>
          <cell r="G1658"/>
        </row>
        <row r="1659">
          <cell r="A1659" t="str">
            <v>NR_UE_PC2_R17_CADC_SUL_xBDL_yBUL-Core</v>
          </cell>
          <cell r="B1659">
            <v>1658</v>
          </cell>
          <cell r="C1659">
            <v>911109</v>
          </cell>
          <cell r="D1659" t="str">
            <v xml:space="preserve">   Core part: NR_UE_PC2_R17_CADC_SUL_xBDL_yBUL</v>
          </cell>
          <cell r="E1659">
            <v>2</v>
          </cell>
          <cell r="F1659" t="str">
            <v>Rel-17</v>
          </cell>
          <cell r="G1659" t="str">
            <v>R4</v>
          </cell>
        </row>
        <row r="1660">
          <cell r="A1660" t="str">
            <v>NR_UE_PC2_R17_CADC_SUL_xBDL_yBUL-Perf</v>
          </cell>
          <cell r="B1660">
            <v>1659</v>
          </cell>
          <cell r="C1660">
            <v>911209</v>
          </cell>
          <cell r="D1660" t="str">
            <v xml:space="preserve">   Stopped - Perf. part: NR_UE_PC2_R17_CADC_SUL_xBDL_yBUL</v>
          </cell>
          <cell r="E1660">
            <v>2</v>
          </cell>
          <cell r="F1660" t="str">
            <v>Rel-17</v>
          </cell>
          <cell r="G1660" t="str">
            <v>R4</v>
          </cell>
        </row>
        <row r="1661">
          <cell r="A1661" t="str">
            <v>NR_UE_PC2_R17_CADC_SUL_xBDL_yBUL-UEConTest</v>
          </cell>
          <cell r="B1661">
            <v>1660</v>
          </cell>
          <cell r="C1661">
            <v>1000056</v>
          </cell>
          <cell r="D1661" t="str">
            <v xml:space="preserve">   UE Conformance - Rel-17 Power Class 2 UE for NR inter-band CA/DC with or without SUL configurations with x (6&gt;=x&gt;2) bands DL and y (y=1, 2) bands UL </v>
          </cell>
          <cell r="E1661">
            <v>2</v>
          </cell>
          <cell r="F1661" t="str">
            <v>Rel-17</v>
          </cell>
          <cell r="G1661" t="str">
            <v>R5</v>
          </cell>
        </row>
        <row r="1662">
          <cell r="A1662" t="str">
            <v>NR_FR1_TRP_TRS</v>
          </cell>
          <cell r="B1662">
            <v>1661</v>
          </cell>
          <cell r="C1662">
            <v>911010</v>
          </cell>
          <cell r="D1662" t="str">
            <v xml:space="preserve">Introduction of UE TRP (Total Radiated Power) and TRS (Total Radiated Sensitivity) requirements and test methodologies for FR1 (NR SA and EN-DC) </v>
          </cell>
          <cell r="E1662">
            <v>1</v>
          </cell>
          <cell r="F1662" t="str">
            <v>Rel-17</v>
          </cell>
          <cell r="G1662"/>
        </row>
        <row r="1663">
          <cell r="A1663" t="str">
            <v>NR_FR1_TRP_TRS-Core</v>
          </cell>
          <cell r="B1663">
            <v>1662</v>
          </cell>
          <cell r="C1663">
            <v>911110</v>
          </cell>
          <cell r="D1663" t="str">
            <v xml:space="preserve">   Core part: NR_FR1_TRP_TRS</v>
          </cell>
          <cell r="E1663">
            <v>2</v>
          </cell>
          <cell r="F1663" t="str">
            <v>Rel-17</v>
          </cell>
          <cell r="G1663" t="str">
            <v>R4</v>
          </cell>
        </row>
        <row r="1664">
          <cell r="A1664" t="str">
            <v>NR_FR1_TRP_TRS-Perf</v>
          </cell>
          <cell r="B1664">
            <v>1663</v>
          </cell>
          <cell r="C1664">
            <v>911210</v>
          </cell>
          <cell r="D1664" t="str">
            <v xml:space="preserve">   Perf. part: NR_FR1_TRP_TRS</v>
          </cell>
          <cell r="E1664">
            <v>2</v>
          </cell>
          <cell r="F1664" t="str">
            <v>Rel-17</v>
          </cell>
          <cell r="G1664" t="str">
            <v>R4</v>
          </cell>
        </row>
        <row r="1665">
          <cell r="A1665" t="str">
            <v>NR_FR1_TRP_TRS-UEConTest</v>
          </cell>
          <cell r="B1665">
            <v>1664</v>
          </cell>
          <cell r="C1665">
            <v>960088</v>
          </cell>
          <cell r="D1665" t="str">
            <v xml:space="preserve">   UE Conformance - Introduction of UE TRP (Total Radiated Power) and TRS (Total Radiated Sensitivity) requirements and test methodologies for FR1 (NR SA and EN-DC) </v>
          </cell>
          <cell r="E1665">
            <v>2</v>
          </cell>
          <cell r="F1665" t="str">
            <v>Rel-17</v>
          </cell>
          <cell r="G1665" t="str">
            <v>R5</v>
          </cell>
        </row>
        <row r="1666">
          <cell r="A1666" t="str">
            <v>NR_UE_PC1_5_n79</v>
          </cell>
          <cell r="B1666">
            <v>1665</v>
          </cell>
          <cell r="C1666">
            <v>911012</v>
          </cell>
          <cell r="D1666" t="str">
            <v xml:space="preserve">High power UE (power class 1.5) for NR band n79 </v>
          </cell>
          <cell r="E1666">
            <v>1</v>
          </cell>
          <cell r="F1666" t="str">
            <v>Rel-17</v>
          </cell>
          <cell r="G1666"/>
        </row>
        <row r="1667">
          <cell r="A1667" t="str">
            <v>NR_UE_PC1_5_n79-Core</v>
          </cell>
          <cell r="B1667">
            <v>1666</v>
          </cell>
          <cell r="C1667">
            <v>911112</v>
          </cell>
          <cell r="D1667" t="str">
            <v xml:space="preserve">   Core part: NR_UE_PC1_5_n79</v>
          </cell>
          <cell r="E1667">
            <v>2</v>
          </cell>
          <cell r="F1667" t="str">
            <v>Rel-17</v>
          </cell>
          <cell r="G1667" t="str">
            <v>R4</v>
          </cell>
        </row>
        <row r="1668">
          <cell r="A1668" t="str">
            <v>NR_UE_PC1_5_n79-Perf</v>
          </cell>
          <cell r="B1668">
            <v>1667</v>
          </cell>
          <cell r="C1668">
            <v>911212</v>
          </cell>
          <cell r="D1668" t="str">
            <v xml:space="preserve">   Perf. part: NR_UE_PC1_5_n79</v>
          </cell>
          <cell r="E1668">
            <v>2</v>
          </cell>
          <cell r="F1668" t="str">
            <v>Rel-17</v>
          </cell>
          <cell r="G1668" t="str">
            <v>R4</v>
          </cell>
        </row>
        <row r="1669">
          <cell r="A1669" t="str">
            <v>NR_UE_PC1_5_n79-UEConTest</v>
          </cell>
          <cell r="B1669">
            <v>1668</v>
          </cell>
          <cell r="C1669">
            <v>930052</v>
          </cell>
          <cell r="D1669" t="str">
            <v xml:space="preserve">   UE Conformance - High power UE (power class 1.5) for NR band n79 </v>
          </cell>
          <cell r="E1669">
            <v>2</v>
          </cell>
          <cell r="F1669" t="str">
            <v>Rel-17</v>
          </cell>
          <cell r="G1669" t="str">
            <v>R5</v>
          </cell>
        </row>
        <row r="1670">
          <cell r="A1670" t="str">
            <v>NR_UE_PC2_n34</v>
          </cell>
          <cell r="B1670">
            <v>1669</v>
          </cell>
          <cell r="C1670">
            <v>911013</v>
          </cell>
          <cell r="D1670" t="str">
            <v xml:space="preserve">High power UE (power class 2) for NR band n34 </v>
          </cell>
          <cell r="E1670">
            <v>1</v>
          </cell>
          <cell r="F1670" t="str">
            <v>Rel-17</v>
          </cell>
          <cell r="G1670"/>
        </row>
        <row r="1671">
          <cell r="A1671" t="str">
            <v>NR_UE_PC2_n34-Core</v>
          </cell>
          <cell r="B1671">
            <v>1670</v>
          </cell>
          <cell r="C1671">
            <v>911113</v>
          </cell>
          <cell r="D1671" t="str">
            <v xml:space="preserve">   Core part: NR_UE_PC2_n34</v>
          </cell>
          <cell r="E1671">
            <v>2</v>
          </cell>
          <cell r="F1671" t="str">
            <v>Rel-17</v>
          </cell>
          <cell r="G1671" t="str">
            <v>R4</v>
          </cell>
        </row>
        <row r="1672">
          <cell r="A1672" t="str">
            <v>NR_UE_PC2_n34-Perf</v>
          </cell>
          <cell r="B1672">
            <v>1671</v>
          </cell>
          <cell r="C1672">
            <v>911213</v>
          </cell>
          <cell r="D1672" t="str">
            <v xml:space="preserve">   Perf. part: NR_UE_PC2_n34</v>
          </cell>
          <cell r="E1672">
            <v>2</v>
          </cell>
          <cell r="F1672" t="str">
            <v>Rel-17</v>
          </cell>
          <cell r="G1672" t="str">
            <v>R4</v>
          </cell>
        </row>
        <row r="1673">
          <cell r="A1673" t="str">
            <v>NR_UE_PC2_n34-UEConTest</v>
          </cell>
          <cell r="B1673">
            <v>1672</v>
          </cell>
          <cell r="C1673">
            <v>930053</v>
          </cell>
          <cell r="D1673" t="str">
            <v xml:space="preserve">   UE Conformance - High power UE (power class 2) for NR band n34 </v>
          </cell>
          <cell r="E1673">
            <v>2</v>
          </cell>
          <cell r="F1673" t="str">
            <v>Rel-17</v>
          </cell>
          <cell r="G1673" t="str">
            <v>R5</v>
          </cell>
        </row>
        <row r="1674">
          <cell r="A1674" t="str">
            <v>NR_UE_PC2_n39</v>
          </cell>
          <cell r="B1674">
            <v>1673</v>
          </cell>
          <cell r="C1674">
            <v>911014</v>
          </cell>
          <cell r="D1674" t="str">
            <v xml:space="preserve">High power UE (power class 2) for NR band n39 </v>
          </cell>
          <cell r="E1674">
            <v>1</v>
          </cell>
          <cell r="F1674" t="str">
            <v>Rel-17</v>
          </cell>
          <cell r="G1674"/>
        </row>
        <row r="1675">
          <cell r="A1675" t="str">
            <v>NR_UE_PC2_n39-Core</v>
          </cell>
          <cell r="B1675">
            <v>1674</v>
          </cell>
          <cell r="C1675">
            <v>911114</v>
          </cell>
          <cell r="D1675" t="str">
            <v xml:space="preserve">   Core part: NR_UE_PC2_n39</v>
          </cell>
          <cell r="E1675">
            <v>2</v>
          </cell>
          <cell r="F1675" t="str">
            <v>Rel-17</v>
          </cell>
          <cell r="G1675" t="str">
            <v>R4</v>
          </cell>
        </row>
        <row r="1676">
          <cell r="A1676" t="str">
            <v>NR_UE_PC2_n39-Perf</v>
          </cell>
          <cell r="B1676">
            <v>1675</v>
          </cell>
          <cell r="C1676">
            <v>911214</v>
          </cell>
          <cell r="D1676" t="str">
            <v xml:space="preserve">   Perf. part: NR_UE_PC2_n39</v>
          </cell>
          <cell r="E1676">
            <v>2</v>
          </cell>
          <cell r="F1676" t="str">
            <v>Rel-17</v>
          </cell>
          <cell r="G1676" t="str">
            <v>R4</v>
          </cell>
        </row>
        <row r="1677">
          <cell r="A1677" t="str">
            <v>NR_UE_PC2_n39-UEConTest</v>
          </cell>
          <cell r="B1677">
            <v>1676</v>
          </cell>
          <cell r="C1677">
            <v>930054</v>
          </cell>
          <cell r="D1677" t="str">
            <v xml:space="preserve">   UE Conformance - High power UE (power class 2) for NR band n39 </v>
          </cell>
          <cell r="E1677">
            <v>2</v>
          </cell>
          <cell r="F1677" t="str">
            <v>Rel-17</v>
          </cell>
          <cell r="G1677" t="str">
            <v>R5</v>
          </cell>
        </row>
        <row r="1678">
          <cell r="A1678" t="str">
            <v>NR_FR2_FWA_Bn259</v>
          </cell>
          <cell r="B1678">
            <v>1677</v>
          </cell>
          <cell r="C1678">
            <v>911015</v>
          </cell>
          <cell r="D1678" t="str">
            <v xml:space="preserve">Introduction of FR2 FWA (Fixed Wireless Access) UE with maximum TRP of 23dBm for band n259 </v>
          </cell>
          <cell r="E1678">
            <v>1</v>
          </cell>
          <cell r="F1678" t="str">
            <v>Rel-17</v>
          </cell>
          <cell r="G1678"/>
        </row>
        <row r="1679">
          <cell r="A1679" t="str">
            <v>NR_FR2_FWA_Bn259-Core</v>
          </cell>
          <cell r="B1679">
            <v>1678</v>
          </cell>
          <cell r="C1679">
            <v>911115</v>
          </cell>
          <cell r="D1679" t="str">
            <v xml:space="preserve">   Core part: NR_FR2_FWA_Bn259</v>
          </cell>
          <cell r="E1679">
            <v>2</v>
          </cell>
          <cell r="F1679" t="str">
            <v>Rel-17</v>
          </cell>
          <cell r="G1679" t="str">
            <v>R4</v>
          </cell>
        </row>
        <row r="1680">
          <cell r="A1680" t="str">
            <v>NR_FR2_FWA_Bn259-Perf</v>
          </cell>
          <cell r="B1680">
            <v>1679</v>
          </cell>
          <cell r="C1680">
            <v>911215</v>
          </cell>
          <cell r="D1680" t="str">
            <v xml:space="preserve">   Perf. part: NR_FR2_FWA_Bn259</v>
          </cell>
          <cell r="E1680">
            <v>2</v>
          </cell>
          <cell r="F1680" t="str">
            <v>Rel-17</v>
          </cell>
          <cell r="G1680" t="str">
            <v>R4</v>
          </cell>
        </row>
        <row r="1681">
          <cell r="A1681" t="str">
            <v>NR_UDC</v>
          </cell>
          <cell r="B1681">
            <v>1680</v>
          </cell>
          <cell r="C1681">
            <v>911006</v>
          </cell>
          <cell r="D1681" t="str">
            <v xml:space="preserve">NR Uplink Data Compression (UDC) </v>
          </cell>
          <cell r="E1681">
            <v>1</v>
          </cell>
          <cell r="F1681" t="str">
            <v>Rel-17</v>
          </cell>
          <cell r="G1681"/>
        </row>
        <row r="1682">
          <cell r="A1682" t="str">
            <v>NR_UDC-Core</v>
          </cell>
          <cell r="B1682">
            <v>1681</v>
          </cell>
          <cell r="C1682">
            <v>911106</v>
          </cell>
          <cell r="D1682" t="str">
            <v xml:space="preserve">   Core part: NR_UDC</v>
          </cell>
          <cell r="E1682">
            <v>2</v>
          </cell>
          <cell r="F1682" t="str">
            <v>Rel-17</v>
          </cell>
          <cell r="G1682" t="str">
            <v>R2</v>
          </cell>
        </row>
        <row r="1683">
          <cell r="A1683" t="str">
            <v>NR_UDC-UEConTest</v>
          </cell>
          <cell r="B1683">
            <v>1682</v>
          </cell>
          <cell r="C1683">
            <v>960085</v>
          </cell>
          <cell r="D1683" t="str">
            <v xml:space="preserve">   UE Conformance - NR Uplink Data Compression (UDC) </v>
          </cell>
          <cell r="E1683">
            <v>2</v>
          </cell>
          <cell r="F1683" t="str">
            <v>Rel-17</v>
          </cell>
          <cell r="G1683" t="str">
            <v>R5</v>
          </cell>
        </row>
        <row r="1684">
          <cell r="A1684" t="str">
            <v>FS_NR_Opt_pi2BPSK</v>
          </cell>
          <cell r="B1684">
            <v>1683</v>
          </cell>
          <cell r="C1684">
            <v>910097</v>
          </cell>
          <cell r="D1684" t="str">
            <v xml:space="preserve">Study on optimizations of pi/2 BPSK uplink power in NR </v>
          </cell>
          <cell r="E1684">
            <v>1</v>
          </cell>
          <cell r="F1684" t="str">
            <v>Rel-17</v>
          </cell>
          <cell r="G1684" t="str">
            <v>R4</v>
          </cell>
        </row>
        <row r="1685">
          <cell r="A1685" t="str">
            <v>FS_NR_ENDC_combo_rules</v>
          </cell>
          <cell r="B1685">
            <v>1684</v>
          </cell>
          <cell r="C1685">
            <v>910096</v>
          </cell>
          <cell r="D1685" t="str">
            <v xml:space="preserve">Study on band combination handling in RAN4 </v>
          </cell>
          <cell r="E1685">
            <v>1</v>
          </cell>
          <cell r="F1685" t="str">
            <v>Rel-17</v>
          </cell>
          <cell r="G1685" t="str">
            <v>R4</v>
          </cell>
        </row>
        <row r="1686">
          <cell r="A1686" t="str">
            <v>NR_MIMO_OTA</v>
          </cell>
          <cell r="B1686">
            <v>1685</v>
          </cell>
          <cell r="C1686">
            <v>880078</v>
          </cell>
          <cell r="D1686" t="str">
            <v>Multiple Input Multiple Output (MIMO) Over-the-Air (OTA) requirements for NR UEs</v>
          </cell>
          <cell r="E1686">
            <v>1</v>
          </cell>
          <cell r="F1686" t="str">
            <v>Rel-17</v>
          </cell>
          <cell r="G1686"/>
        </row>
        <row r="1687">
          <cell r="A1687" t="str">
            <v>NR_MIMO_OTA-Core</v>
          </cell>
          <cell r="B1687">
            <v>1686</v>
          </cell>
          <cell r="C1687">
            <v>880178</v>
          </cell>
          <cell r="D1687" t="str">
            <v xml:space="preserve">   Core part: NR_MIMO_OTA</v>
          </cell>
          <cell r="E1687">
            <v>2</v>
          </cell>
          <cell r="F1687" t="str">
            <v>Rel-17</v>
          </cell>
          <cell r="G1687" t="str">
            <v>R4</v>
          </cell>
        </row>
        <row r="1688">
          <cell r="A1688" t="str">
            <v>NR_MIMO_OTA-Perf</v>
          </cell>
          <cell r="B1688">
            <v>1687</v>
          </cell>
          <cell r="C1688">
            <v>880278</v>
          </cell>
          <cell r="D1688" t="str">
            <v xml:space="preserve">   Perf. Part: NR_MIMO_OTA</v>
          </cell>
          <cell r="E1688">
            <v>2</v>
          </cell>
          <cell r="F1688" t="str">
            <v>Rel-17</v>
          </cell>
          <cell r="G1688" t="str">
            <v>R4</v>
          </cell>
        </row>
        <row r="1689">
          <cell r="A1689" t="str">
            <v>NR_MIMO_OTA-UEConTest</v>
          </cell>
          <cell r="B1689">
            <v>1688</v>
          </cell>
          <cell r="C1689">
            <v>970071</v>
          </cell>
          <cell r="D1689" t="str">
            <v xml:space="preserve">   UE Conformance - Multiple Input Multiple Output (MIMO) Over-the-Air (OTA) requirements for NR UEs </v>
          </cell>
          <cell r="E1689">
            <v>2</v>
          </cell>
          <cell r="F1689" t="str">
            <v>Rel-17</v>
          </cell>
          <cell r="G1689" t="str">
            <v>R5</v>
          </cell>
        </row>
        <row r="1690">
          <cell r="A1690" t="str">
            <v>NR_FR2_FWA_Bn257_Bn258</v>
          </cell>
          <cell r="B1690">
            <v>1689</v>
          </cell>
          <cell r="C1690">
            <v>870064</v>
          </cell>
          <cell r="D1690" t="str">
            <v>Introduction of FR2 FWA (Fixed Wireless Access) UE with maximum TRP (Total Radiated Power) of 23dBm for band n257 and n258</v>
          </cell>
          <cell r="E1690">
            <v>1</v>
          </cell>
          <cell r="F1690" t="str">
            <v>Rel-17</v>
          </cell>
          <cell r="G1690"/>
        </row>
        <row r="1691">
          <cell r="A1691" t="str">
            <v>NR_FR2_FWA_Bn257_Bn258-Core</v>
          </cell>
          <cell r="B1691">
            <v>1690</v>
          </cell>
          <cell r="C1691">
            <v>870164</v>
          </cell>
          <cell r="D1691" t="str">
            <v xml:space="preserve">   Core part: NR_FR2_FWA_Bn257_Bn258</v>
          </cell>
          <cell r="E1691">
            <v>2</v>
          </cell>
          <cell r="F1691" t="str">
            <v>Rel-17</v>
          </cell>
          <cell r="G1691" t="str">
            <v>R4</v>
          </cell>
        </row>
        <row r="1692">
          <cell r="A1692" t="str">
            <v>NR_FR2_FWA_Bn257_Bn258-Perf</v>
          </cell>
          <cell r="B1692">
            <v>1691</v>
          </cell>
          <cell r="C1692">
            <v>870264</v>
          </cell>
          <cell r="D1692" t="str">
            <v xml:space="preserve">   Perf. Part: NR_FR2_FWA_Bn257_Bn258</v>
          </cell>
          <cell r="E1692">
            <v>2</v>
          </cell>
          <cell r="F1692" t="str">
            <v>Rel-17</v>
          </cell>
          <cell r="G1692" t="str">
            <v>R4</v>
          </cell>
        </row>
        <row r="1693">
          <cell r="A1693" t="str">
            <v>NR_FR2_FWA_Bn257_Bn258-UEConTest</v>
          </cell>
          <cell r="B1693">
            <v>1692</v>
          </cell>
          <cell r="C1693">
            <v>950062</v>
          </cell>
          <cell r="D1693" t="str">
            <v xml:space="preserve">   UE Conformance - Introduction of FR2 FWA (Fixed Wireless Access) UE with maximum TRP (Total Radiated Power) of 23dBm for band n257 and n258 </v>
          </cell>
          <cell r="E1693">
            <v>2</v>
          </cell>
          <cell r="F1693" t="str">
            <v>Rel-17</v>
          </cell>
          <cell r="G1693" t="str">
            <v>R5</v>
          </cell>
        </row>
        <row r="1694">
          <cell r="A1694" t="str">
            <v>NR_bands_R17_BWs</v>
          </cell>
          <cell r="B1694">
            <v>1693</v>
          </cell>
          <cell r="C1694">
            <v>880092</v>
          </cell>
          <cell r="D1694" t="str">
            <v>Adding channel bandwidth support to existing NR bands</v>
          </cell>
          <cell r="E1694">
            <v>1</v>
          </cell>
          <cell r="F1694" t="str">
            <v>Rel-17</v>
          </cell>
          <cell r="G1694"/>
        </row>
        <row r="1695">
          <cell r="A1695" t="str">
            <v>NR_bands_R17_BWs-Core</v>
          </cell>
          <cell r="B1695">
            <v>1694</v>
          </cell>
          <cell r="C1695">
            <v>880192</v>
          </cell>
          <cell r="D1695" t="str">
            <v xml:space="preserve">   Core part: NR_bands_R17_BWs</v>
          </cell>
          <cell r="E1695">
            <v>2</v>
          </cell>
          <cell r="F1695" t="str">
            <v>Rel-17</v>
          </cell>
          <cell r="G1695" t="str">
            <v>R4</v>
          </cell>
        </row>
        <row r="1696">
          <cell r="A1696" t="str">
            <v>NR_FR1_35MHz_45MHz_BW</v>
          </cell>
          <cell r="B1696">
            <v>1695</v>
          </cell>
          <cell r="C1696">
            <v>880093</v>
          </cell>
          <cell r="D1696" t="str">
            <v>Introduction of channel bandwidths 35MHz and 45MHz for NR FR1</v>
          </cell>
          <cell r="E1696">
            <v>1</v>
          </cell>
          <cell r="F1696" t="str">
            <v>Rel-17</v>
          </cell>
          <cell r="G1696"/>
        </row>
        <row r="1697">
          <cell r="A1697" t="str">
            <v>NR_FR1_35MHz_45MHz_BW-Core</v>
          </cell>
          <cell r="B1697">
            <v>1696</v>
          </cell>
          <cell r="C1697">
            <v>880193</v>
          </cell>
          <cell r="D1697" t="str">
            <v xml:space="preserve">   Core part: NR_FR1_35MHz_45MHz_BW</v>
          </cell>
          <cell r="E1697">
            <v>2</v>
          </cell>
          <cell r="F1697" t="str">
            <v>Rel-17</v>
          </cell>
          <cell r="G1697" t="str">
            <v>R4</v>
          </cell>
        </row>
        <row r="1698">
          <cell r="A1698" t="str">
            <v>NR_FR1_35MHz_45MHz_BW-Perf</v>
          </cell>
          <cell r="B1698">
            <v>1697</v>
          </cell>
          <cell r="C1698">
            <v>880293</v>
          </cell>
          <cell r="D1698" t="str">
            <v xml:space="preserve">   Perf. Part: NR_FR1_35MHz_45MHz_BW</v>
          </cell>
          <cell r="E1698">
            <v>2</v>
          </cell>
          <cell r="F1698" t="str">
            <v>Rel-17</v>
          </cell>
          <cell r="G1698" t="str">
            <v>R4</v>
          </cell>
        </row>
        <row r="1699">
          <cell r="A1699" t="str">
            <v>NR_SAR_PC2_interB_SUL_2BUL</v>
          </cell>
          <cell r="B1699">
            <v>1698</v>
          </cell>
          <cell r="C1699">
            <v>880097</v>
          </cell>
          <cell r="D1699" t="str">
            <v>SAR schemes for UE power class 2 (PC2) for NR inter-band Carrier Aggregation and supplemental uplink (SUL) configurations with 2 bands UL</v>
          </cell>
          <cell r="E1699">
            <v>1</v>
          </cell>
          <cell r="F1699" t="str">
            <v>Rel-17</v>
          </cell>
          <cell r="G1699"/>
        </row>
        <row r="1700">
          <cell r="A1700" t="str">
            <v>NR_SAR_PC2_interB_SUL_2BUL-Core</v>
          </cell>
          <cell r="B1700">
            <v>1699</v>
          </cell>
          <cell r="C1700">
            <v>880197</v>
          </cell>
          <cell r="D1700" t="str">
            <v xml:space="preserve">   Core part: NR_SAR_PC2_interB_SUL_2BUL</v>
          </cell>
          <cell r="E1700">
            <v>2</v>
          </cell>
          <cell r="F1700" t="str">
            <v>Rel-17</v>
          </cell>
          <cell r="G1700" t="str">
            <v>R4</v>
          </cell>
        </row>
        <row r="1701">
          <cell r="A1701" t="str">
            <v>NR_SAR_PC2_interB_SUL_2BUL-Perf</v>
          </cell>
          <cell r="B1701">
            <v>1700</v>
          </cell>
          <cell r="C1701">
            <v>880297</v>
          </cell>
          <cell r="D1701" t="str">
            <v xml:space="preserve">   Perf. Part: NR_SAR_PC2_interB_SUL_2BUL</v>
          </cell>
          <cell r="E1701">
            <v>2</v>
          </cell>
          <cell r="F1701" t="str">
            <v>Rel-17</v>
          </cell>
          <cell r="G1701" t="str">
            <v>R4</v>
          </cell>
        </row>
        <row r="1702">
          <cell r="A1702" t="str">
            <v>NR_SAR_PC2_interB_SUL_2BUL-UEConTest</v>
          </cell>
          <cell r="B1702">
            <v>1701</v>
          </cell>
          <cell r="C1702">
            <v>920065</v>
          </cell>
          <cell r="D1702" t="str">
            <v xml:space="preserve">   UE Conformance - SAR schemes for UE power class 2 (PC2) for NR inter-band Carrier Aggregation and supplemental uplink (SUL) configurations with 2 bands UL </v>
          </cell>
          <cell r="E1702">
            <v>2</v>
          </cell>
          <cell r="F1702" t="str">
            <v>Rel-17</v>
          </cell>
          <cell r="G1702" t="str">
            <v>R5</v>
          </cell>
        </row>
        <row r="1703">
          <cell r="A1703" t="str">
            <v>NR_cov_enh</v>
          </cell>
          <cell r="B1703">
            <v>1702</v>
          </cell>
          <cell r="C1703">
            <v>900061</v>
          </cell>
          <cell r="D1703" t="str">
            <v xml:space="preserve">NR coverage enhancements </v>
          </cell>
          <cell r="E1703">
            <v>1</v>
          </cell>
          <cell r="F1703" t="str">
            <v>Rel-17</v>
          </cell>
          <cell r="G1703"/>
        </row>
        <row r="1704">
          <cell r="A1704" t="str">
            <v>FS_NR_cov_enh</v>
          </cell>
          <cell r="B1704">
            <v>1703</v>
          </cell>
          <cell r="C1704">
            <v>860036</v>
          </cell>
          <cell r="D1704" t="str">
            <v xml:space="preserve">   Study on on NR coverage enhancements</v>
          </cell>
          <cell r="E1704">
            <v>2</v>
          </cell>
          <cell r="F1704" t="str">
            <v>Rel-17</v>
          </cell>
          <cell r="G1704" t="str">
            <v>R1</v>
          </cell>
        </row>
        <row r="1705">
          <cell r="A1705" t="str">
            <v>NR_cov_enh-Core</v>
          </cell>
          <cell r="B1705">
            <v>1704</v>
          </cell>
          <cell r="C1705">
            <v>900161</v>
          </cell>
          <cell r="D1705" t="str">
            <v xml:space="preserve">   Core part: NR_cov_enh</v>
          </cell>
          <cell r="E1705">
            <v>2</v>
          </cell>
          <cell r="F1705" t="str">
            <v>Rel-17</v>
          </cell>
          <cell r="G1705" t="str">
            <v>R1</v>
          </cell>
        </row>
        <row r="1706">
          <cell r="A1706" t="str">
            <v>NR_cov_enh-Perf</v>
          </cell>
          <cell r="B1706">
            <v>1705</v>
          </cell>
          <cell r="C1706">
            <v>900261</v>
          </cell>
          <cell r="D1706" t="str">
            <v xml:space="preserve">   Perf. part: NR_cov_enh</v>
          </cell>
          <cell r="E1706">
            <v>2</v>
          </cell>
          <cell r="F1706" t="str">
            <v>Rel-17</v>
          </cell>
          <cell r="G1706" t="str">
            <v>R1</v>
          </cell>
        </row>
        <row r="1707">
          <cell r="A1707" t="str">
            <v>NR_cov_enh-UEConTest</v>
          </cell>
          <cell r="B1707">
            <v>1706</v>
          </cell>
          <cell r="C1707">
            <v>950063</v>
          </cell>
          <cell r="D1707" t="str">
            <v xml:space="preserve">   UE Conformance - NR coverage enhancements </v>
          </cell>
          <cell r="E1707">
            <v>2</v>
          </cell>
          <cell r="F1707" t="str">
            <v>Rel-17</v>
          </cell>
          <cell r="G1707" t="str">
            <v>R5</v>
          </cell>
        </row>
        <row r="1708">
          <cell r="A1708" t="str">
            <v>NR_redcap</v>
          </cell>
          <cell r="B1708">
            <v>1707</v>
          </cell>
          <cell r="C1708">
            <v>900062</v>
          </cell>
          <cell r="D1708" t="str">
            <v xml:space="preserve">Support of reduced capability NR devices </v>
          </cell>
          <cell r="E1708">
            <v>1</v>
          </cell>
          <cell r="F1708" t="str">
            <v>Rel-17</v>
          </cell>
          <cell r="G1708"/>
        </row>
        <row r="1709">
          <cell r="A1709" t="str">
            <v>FS_NR_redcap</v>
          </cell>
          <cell r="B1709">
            <v>1708</v>
          </cell>
          <cell r="C1709">
            <v>860035</v>
          </cell>
          <cell r="D1709" t="str">
            <v xml:space="preserve">   Study on support of reduced capability NR devices</v>
          </cell>
          <cell r="E1709">
            <v>2</v>
          </cell>
          <cell r="F1709" t="str">
            <v>Rel-17</v>
          </cell>
          <cell r="G1709" t="str">
            <v>R1</v>
          </cell>
        </row>
        <row r="1710">
          <cell r="A1710" t="str">
            <v>NR_redcap-Core</v>
          </cell>
          <cell r="B1710">
            <v>1709</v>
          </cell>
          <cell r="C1710">
            <v>900162</v>
          </cell>
          <cell r="D1710" t="str">
            <v xml:space="preserve">   Core part: NR_redcap</v>
          </cell>
          <cell r="E1710">
            <v>2</v>
          </cell>
          <cell r="F1710" t="str">
            <v>Rel-17</v>
          </cell>
          <cell r="G1710" t="str">
            <v>R1</v>
          </cell>
        </row>
        <row r="1711">
          <cell r="A1711" t="str">
            <v>NR_redcap-Perf</v>
          </cell>
          <cell r="B1711">
            <v>1710</v>
          </cell>
          <cell r="C1711">
            <v>900262</v>
          </cell>
          <cell r="D1711" t="str">
            <v xml:space="preserve">   Perf. part: NR_redcap</v>
          </cell>
          <cell r="E1711">
            <v>2</v>
          </cell>
          <cell r="F1711" t="str">
            <v>Rel-17</v>
          </cell>
          <cell r="G1711" t="str">
            <v>R1</v>
          </cell>
        </row>
        <row r="1712">
          <cell r="A1712" t="str">
            <v>NR_redcap_plus_ARCH-UEConTest</v>
          </cell>
          <cell r="B1712">
            <v>1711</v>
          </cell>
          <cell r="C1712">
            <v>950066</v>
          </cell>
          <cell r="D1712" t="str">
            <v xml:space="preserve">   UE Conformance - Support of reduced capability NR devices </v>
          </cell>
          <cell r="E1712">
            <v>2</v>
          </cell>
          <cell r="F1712" t="str">
            <v>Rel-17</v>
          </cell>
          <cell r="G1712" t="str">
            <v>R5</v>
          </cell>
        </row>
        <row r="1713">
          <cell r="A1713" t="str">
            <v>ARCH_NR_REDCAP</v>
          </cell>
          <cell r="B1713">
            <v>1712</v>
          </cell>
          <cell r="C1713">
            <v>930018</v>
          </cell>
          <cell r="D1713" t="str">
            <v xml:space="preserve">   Architecture Enhancement for NR Reduced Capability Devices </v>
          </cell>
          <cell r="E1713">
            <v>2</v>
          </cell>
          <cell r="F1713" t="str">
            <v>Rel-17</v>
          </cell>
          <cell r="G1713" t="str">
            <v>S2</v>
          </cell>
        </row>
        <row r="1714">
          <cell r="A1714" t="str">
            <v>ARCH_NR_REDCAP</v>
          </cell>
          <cell r="B1714">
            <v>1713</v>
          </cell>
          <cell r="C1714">
            <v>940005</v>
          </cell>
          <cell r="D1714" t="str">
            <v xml:space="preserve">   CT1 aspects of NR_redcap</v>
          </cell>
          <cell r="E1714">
            <v>2</v>
          </cell>
          <cell r="F1714" t="str">
            <v>Rel-17</v>
          </cell>
          <cell r="G1714" t="str">
            <v>C1</v>
          </cell>
        </row>
        <row r="1715">
          <cell r="A1715" t="str">
            <v>ARCH_NR_REDCAP</v>
          </cell>
          <cell r="B1715">
            <v>1714</v>
          </cell>
          <cell r="C1715">
            <v>950047</v>
          </cell>
          <cell r="D1715" t="str">
            <v xml:space="preserve">   CT3 aspects of NR_redcap</v>
          </cell>
          <cell r="E1715">
            <v>2</v>
          </cell>
          <cell r="F1715" t="str">
            <v>Rel-17</v>
          </cell>
          <cell r="G1715" t="str">
            <v>C3</v>
          </cell>
        </row>
        <row r="1716">
          <cell r="A1716" t="str">
            <v>ARCH_NR_REDCAP</v>
          </cell>
          <cell r="B1716">
            <v>1715</v>
          </cell>
          <cell r="C1716">
            <v>940100</v>
          </cell>
          <cell r="D1716" t="str">
            <v xml:space="preserve">   CT4 aspects of NR_redcap</v>
          </cell>
          <cell r="E1716">
            <v>2</v>
          </cell>
          <cell r="F1716" t="str">
            <v>Rel-17</v>
          </cell>
          <cell r="G1716" t="str">
            <v>C4</v>
          </cell>
        </row>
        <row r="1717">
          <cell r="A1717" t="str">
            <v>ARCH_NR_REDCAP</v>
          </cell>
          <cell r="B1717">
            <v>1716</v>
          </cell>
          <cell r="C1717">
            <v>950044</v>
          </cell>
          <cell r="D1717" t="str">
            <v xml:space="preserve">   CT6 aspects of NR_redcap</v>
          </cell>
          <cell r="E1717">
            <v>2</v>
          </cell>
          <cell r="F1717" t="str">
            <v>Rel-17</v>
          </cell>
          <cell r="G1717" t="str">
            <v>C6</v>
          </cell>
        </row>
        <row r="1718">
          <cell r="A1718" t="str">
            <v>ARCH_NR_REDCAP</v>
          </cell>
          <cell r="B1718">
            <v>1717</v>
          </cell>
          <cell r="C1718">
            <v>940027</v>
          </cell>
          <cell r="D1718" t="str">
            <v xml:space="preserve">   Charging aspects of Architecture Enhancement for NR Reduced Capability Devices </v>
          </cell>
          <cell r="E1718">
            <v>2</v>
          </cell>
          <cell r="F1718" t="str">
            <v>Rel-17</v>
          </cell>
          <cell r="G1718" t="str">
            <v>S5</v>
          </cell>
        </row>
        <row r="1719">
          <cell r="A1719" t="str">
            <v>NR_bands_UL_MIMO_PC3_R17</v>
          </cell>
          <cell r="B1719">
            <v>1718</v>
          </cell>
          <cell r="C1719">
            <v>900064</v>
          </cell>
          <cell r="D1719" t="str">
            <v xml:space="preserve">Additional NR bands for UL-MIMO power class 3 (PC3) in Rel-17 </v>
          </cell>
          <cell r="E1719">
            <v>1</v>
          </cell>
          <cell r="F1719" t="str">
            <v>Rel-17</v>
          </cell>
          <cell r="G1719"/>
        </row>
        <row r="1720">
          <cell r="A1720" t="str">
            <v>NR_bands_UL_MIMO_PC3_R17-Core</v>
          </cell>
          <cell r="B1720">
            <v>1719</v>
          </cell>
          <cell r="C1720">
            <v>900164</v>
          </cell>
          <cell r="D1720" t="str">
            <v xml:space="preserve">   Core part: NR_bands_UL_MIMO_PC3_R17</v>
          </cell>
          <cell r="E1720">
            <v>2</v>
          </cell>
          <cell r="F1720" t="str">
            <v>Rel-17</v>
          </cell>
          <cell r="G1720" t="str">
            <v>R4</v>
          </cell>
        </row>
        <row r="1721">
          <cell r="A1721" t="str">
            <v>NR_bands_UL_MIMO_PC3_R17-Perf</v>
          </cell>
          <cell r="B1721">
            <v>1720</v>
          </cell>
          <cell r="C1721">
            <v>900264</v>
          </cell>
          <cell r="D1721" t="str">
            <v xml:space="preserve">   Perf. part: NR_bands_UL_MIMO_PC3_R17</v>
          </cell>
          <cell r="E1721">
            <v>2</v>
          </cell>
          <cell r="F1721" t="str">
            <v>Rel-17</v>
          </cell>
          <cell r="G1721" t="str">
            <v>R4</v>
          </cell>
        </row>
        <row r="1722">
          <cell r="A1722" t="str">
            <v>NR_bands_UL_MIMO_PC3_R17-UEConTest</v>
          </cell>
          <cell r="B1722">
            <v>1721</v>
          </cell>
          <cell r="C1722">
            <v>940090</v>
          </cell>
          <cell r="D1722" t="str">
            <v xml:space="preserve">   UE Conformance - Additional NR bands for UL-MIMO in Rel-17</v>
          </cell>
          <cell r="E1722">
            <v>2</v>
          </cell>
          <cell r="F1722" t="str">
            <v>Rel-17</v>
          </cell>
          <cell r="G1722" t="str">
            <v>R5</v>
          </cell>
        </row>
        <row r="1723">
          <cell r="A1723" t="str">
            <v>NR_BCS4-Core</v>
          </cell>
          <cell r="B1723">
            <v>1722</v>
          </cell>
          <cell r="C1723">
            <v>900167</v>
          </cell>
          <cell r="D1723" t="str">
            <v xml:space="preserve">Introduction of bandwidth combination set 4 (BCS4) for NR </v>
          </cell>
          <cell r="E1723">
            <v>1</v>
          </cell>
          <cell r="F1723" t="str">
            <v>Rel-17</v>
          </cell>
          <cell r="G1723" t="str">
            <v>R4</v>
          </cell>
        </row>
        <row r="1724">
          <cell r="A1724" t="str">
            <v>DL_intrpt_combos_TxSW_R17</v>
          </cell>
          <cell r="B1724">
            <v>1723</v>
          </cell>
          <cell r="C1724">
            <v>900068</v>
          </cell>
          <cell r="D1724" t="str">
            <v xml:space="preserve">Downlink interruption for NR and EN-DC band combinations to conduct dynamic Tx Switching in Uplink </v>
          </cell>
          <cell r="E1724">
            <v>1</v>
          </cell>
          <cell r="F1724" t="str">
            <v>Rel-17</v>
          </cell>
          <cell r="G1724"/>
        </row>
        <row r="1725">
          <cell r="A1725" t="str">
            <v>DL_intrpt_combos_TxSW_R17-Core</v>
          </cell>
          <cell r="B1725">
            <v>1724</v>
          </cell>
          <cell r="C1725">
            <v>900168</v>
          </cell>
          <cell r="D1725" t="str">
            <v xml:space="preserve">   Core part: DL_intrpt_combos_TxSW_R17</v>
          </cell>
          <cell r="E1725">
            <v>2</v>
          </cell>
          <cell r="F1725" t="str">
            <v>Rel-17</v>
          </cell>
          <cell r="G1725" t="str">
            <v>R4</v>
          </cell>
        </row>
        <row r="1726">
          <cell r="A1726" t="str">
            <v>DL_intrpt_combos_TxSW_R17-Perf</v>
          </cell>
          <cell r="B1726">
            <v>1725</v>
          </cell>
          <cell r="C1726">
            <v>900268</v>
          </cell>
          <cell r="D1726" t="str">
            <v xml:space="preserve">   Perf. part: DL_intrpt_combos_TxSW_R17</v>
          </cell>
          <cell r="E1726">
            <v>2</v>
          </cell>
          <cell r="F1726" t="str">
            <v>Rel-17</v>
          </cell>
          <cell r="G1726" t="str">
            <v>R4</v>
          </cell>
        </row>
        <row r="1727">
          <cell r="A1727" t="str">
            <v>DL_intrpt_combos_TxSW_R17-UEConTest</v>
          </cell>
          <cell r="B1727">
            <v>1726</v>
          </cell>
          <cell r="C1727">
            <v>981033</v>
          </cell>
          <cell r="D1727" t="str">
            <v xml:space="preserve">   UE Conformance - Downlink interruption for NR and EN-DC band combinations to conduct dynamic Tx Switching in Uplink </v>
          </cell>
          <cell r="E1727">
            <v>2</v>
          </cell>
          <cell r="F1727" t="str">
            <v>Rel-17</v>
          </cell>
          <cell r="G1727" t="str">
            <v>R5</v>
          </cell>
        </row>
        <row r="1728">
          <cell r="A1728" t="str">
            <v>HPUE_PC1_5_n77_n78</v>
          </cell>
          <cell r="B1728">
            <v>1727</v>
          </cell>
          <cell r="C1728">
            <v>900069</v>
          </cell>
          <cell r="D1728" t="str">
            <v xml:space="preserve">High-power UE (power class 1.5) operation in NR bands n77 and n78 </v>
          </cell>
          <cell r="E1728">
            <v>1</v>
          </cell>
          <cell r="F1728" t="str">
            <v>Rel-17</v>
          </cell>
          <cell r="G1728"/>
        </row>
        <row r="1729">
          <cell r="A1729" t="str">
            <v>HPUE_PC1_5_n77_n78-Core</v>
          </cell>
          <cell r="B1729">
            <v>1728</v>
          </cell>
          <cell r="C1729">
            <v>900169</v>
          </cell>
          <cell r="D1729" t="str">
            <v xml:space="preserve">   Core part: HPUE_PC1_5_n77_n78</v>
          </cell>
          <cell r="E1729">
            <v>2</v>
          </cell>
          <cell r="F1729" t="str">
            <v>Rel-17</v>
          </cell>
          <cell r="G1729" t="str">
            <v>R4</v>
          </cell>
        </row>
        <row r="1730">
          <cell r="A1730" t="str">
            <v>HPUE_PC1_5_n77_n78-UEConTest</v>
          </cell>
          <cell r="B1730">
            <v>1729</v>
          </cell>
          <cell r="C1730">
            <v>930055</v>
          </cell>
          <cell r="D1730" t="str">
            <v xml:space="preserve">   UE Conformance - High-power UE (power class 1.5) operation in NR bands n77 and n78 </v>
          </cell>
          <cell r="E1730">
            <v>2</v>
          </cell>
          <cell r="F1730" t="str">
            <v>Rel-17</v>
          </cell>
          <cell r="G1730" t="str">
            <v>R5</v>
          </cell>
        </row>
        <row r="1731">
          <cell r="A1731" t="str">
            <v>NR_repeaters</v>
          </cell>
          <cell r="B1731">
            <v>1730</v>
          </cell>
          <cell r="C1731">
            <v>900070</v>
          </cell>
          <cell r="D1731" t="str">
            <v xml:space="preserve">NR repeaters </v>
          </cell>
          <cell r="E1731">
            <v>1</v>
          </cell>
          <cell r="F1731" t="str">
            <v>Rel-17</v>
          </cell>
          <cell r="G1731"/>
        </row>
        <row r="1732">
          <cell r="A1732" t="str">
            <v>NR_repeaters-Core</v>
          </cell>
          <cell r="B1732">
            <v>1731</v>
          </cell>
          <cell r="C1732">
            <v>900170</v>
          </cell>
          <cell r="D1732" t="str">
            <v xml:space="preserve">   Core part: HPUE_PC1_5_n77_n78</v>
          </cell>
          <cell r="E1732">
            <v>2</v>
          </cell>
          <cell r="F1732" t="str">
            <v>Rel-17</v>
          </cell>
          <cell r="G1732" t="str">
            <v>R4</v>
          </cell>
        </row>
        <row r="1733">
          <cell r="A1733" t="str">
            <v>NR_repeaters-Perf</v>
          </cell>
          <cell r="B1733">
            <v>1732</v>
          </cell>
          <cell r="C1733">
            <v>930250</v>
          </cell>
          <cell r="D1733" t="str">
            <v xml:space="preserve">   Perf. part: NR repeaters </v>
          </cell>
          <cell r="E1733">
            <v>2</v>
          </cell>
          <cell r="F1733" t="str">
            <v>Rel-17</v>
          </cell>
          <cell r="G1733" t="str">
            <v>R4</v>
          </cell>
        </row>
        <row r="1734">
          <cell r="A1734" t="str">
            <v>Power_Limit_CA_DC</v>
          </cell>
          <cell r="B1734">
            <v>1733</v>
          </cell>
          <cell r="C1734">
            <v>930056</v>
          </cell>
          <cell r="D1734" t="str">
            <v xml:space="preserve">Increasing UE power high limit for CA and DC </v>
          </cell>
          <cell r="E1734">
            <v>1</v>
          </cell>
          <cell r="F1734" t="str">
            <v>Rel-17</v>
          </cell>
          <cell r="G1734" t="str">
            <v>R4</v>
          </cell>
        </row>
        <row r="1735">
          <cell r="A1735" t="str">
            <v>Power_Limit_CA_DC-Core</v>
          </cell>
          <cell r="B1735">
            <v>1734</v>
          </cell>
          <cell r="C1735">
            <v>930156</v>
          </cell>
          <cell r="D1735" t="str">
            <v xml:space="preserve">   Core part: Increasing UE power high limit for CA and DC </v>
          </cell>
          <cell r="E1735">
            <v>2</v>
          </cell>
          <cell r="F1735" t="str">
            <v>Rel-17</v>
          </cell>
          <cell r="G1735" t="str">
            <v>R4</v>
          </cell>
        </row>
        <row r="1736">
          <cell r="A1736" t="str">
            <v>Power_Limit_CA_DC-UEConTest</v>
          </cell>
          <cell r="B1736">
            <v>1735</v>
          </cell>
          <cell r="C1736">
            <v>981036</v>
          </cell>
          <cell r="D1736" t="str">
            <v xml:space="preserve">   UE Conformance - Increasing UE power high limit for CA and DC </v>
          </cell>
          <cell r="E1736">
            <v>2</v>
          </cell>
          <cell r="F1736" t="str">
            <v>Rel-17</v>
          </cell>
          <cell r="G1736" t="str">
            <v>R5</v>
          </cell>
        </row>
        <row r="1737">
          <cell r="A1737" t="str">
            <v>LTE_upper_700MHz_A</v>
          </cell>
          <cell r="B1737">
            <v>1736</v>
          </cell>
          <cell r="C1737">
            <v>930057</v>
          </cell>
          <cell r="D1737" t="str">
            <v xml:space="preserve">Introduction of upper 700MHz A block E-UTRA band for the US </v>
          </cell>
          <cell r="E1737">
            <v>1</v>
          </cell>
          <cell r="F1737" t="str">
            <v>Rel-17</v>
          </cell>
          <cell r="G1737" t="str">
            <v>R4</v>
          </cell>
        </row>
        <row r="1738">
          <cell r="A1738" t="str">
            <v>LTE_upper_700MHz_A-Core</v>
          </cell>
          <cell r="B1738">
            <v>1737</v>
          </cell>
          <cell r="C1738">
            <v>930157</v>
          </cell>
          <cell r="D1738" t="str">
            <v xml:space="preserve">   Core part: Introduction of upper 700MHz A block E-UTRA band for the US </v>
          </cell>
          <cell r="E1738">
            <v>2</v>
          </cell>
          <cell r="F1738" t="str">
            <v>Rel-17</v>
          </cell>
          <cell r="G1738" t="str">
            <v>R4</v>
          </cell>
        </row>
        <row r="1739">
          <cell r="A1739" t="str">
            <v>LTE_upper_700MHz_A-Perf</v>
          </cell>
          <cell r="B1739">
            <v>1738</v>
          </cell>
          <cell r="C1739">
            <v>930257</v>
          </cell>
          <cell r="D1739" t="str">
            <v xml:space="preserve">   Perf. part: Introduction of upper 700MHz A block E-UTRA band for the US </v>
          </cell>
          <cell r="E1739">
            <v>2</v>
          </cell>
          <cell r="F1739" t="str">
            <v>Rel-17</v>
          </cell>
          <cell r="G1739" t="str">
            <v>R4</v>
          </cell>
        </row>
        <row r="1740">
          <cell r="A1740" t="str">
            <v>LTE_upper_700MHz_A-UEConTest</v>
          </cell>
          <cell r="B1740">
            <v>1739</v>
          </cell>
          <cell r="C1740">
            <v>960081</v>
          </cell>
          <cell r="D1740" t="str">
            <v xml:space="preserve">   UE Conformance - Introduction of upper 700MHz A block E-UTRA band for the US (band 103) </v>
          </cell>
          <cell r="E1740">
            <v>2</v>
          </cell>
          <cell r="F1740" t="str">
            <v>Rel-17</v>
          </cell>
          <cell r="G1740" t="str">
            <v>R5</v>
          </cell>
        </row>
        <row r="1741">
          <cell r="A1741" t="str">
            <v>NR_PC2_UE_FDD</v>
          </cell>
          <cell r="B1741">
            <v>1740</v>
          </cell>
          <cell r="C1741">
            <v>930058</v>
          </cell>
          <cell r="D1741" t="str">
            <v xml:space="preserve">High power UE (power class 2) for one NR FDD band </v>
          </cell>
          <cell r="E1741">
            <v>1</v>
          </cell>
          <cell r="F1741" t="str">
            <v>Rel-17</v>
          </cell>
          <cell r="G1741" t="str">
            <v>R4</v>
          </cell>
        </row>
        <row r="1742">
          <cell r="A1742" t="str">
            <v>NR_PC2_UE_FDD-Core</v>
          </cell>
          <cell r="B1742">
            <v>1741</v>
          </cell>
          <cell r="C1742">
            <v>930158</v>
          </cell>
          <cell r="D1742" t="str">
            <v xml:space="preserve">   Core part: High power UE (power class 2) for one NR FDD band </v>
          </cell>
          <cell r="E1742">
            <v>2</v>
          </cell>
          <cell r="F1742" t="str">
            <v>Rel-17</v>
          </cell>
          <cell r="G1742" t="str">
            <v>R4</v>
          </cell>
        </row>
        <row r="1743">
          <cell r="A1743" t="str">
            <v>NR_PC2_UE_FDD-Perf</v>
          </cell>
          <cell r="B1743">
            <v>1742</v>
          </cell>
          <cell r="C1743">
            <v>930258</v>
          </cell>
          <cell r="D1743" t="str">
            <v xml:space="preserve">   Perf. part: High power UE (power class 2) for one NR FDD band </v>
          </cell>
          <cell r="E1743">
            <v>2</v>
          </cell>
          <cell r="F1743" t="str">
            <v>Rel-17</v>
          </cell>
          <cell r="G1743" t="str">
            <v>R4</v>
          </cell>
        </row>
        <row r="1744">
          <cell r="A1744" t="str">
            <v>NR_PC2_UE_FDD-UEConTest</v>
          </cell>
          <cell r="B1744">
            <v>1743</v>
          </cell>
          <cell r="C1744">
            <v>960070</v>
          </cell>
          <cell r="D1744" t="str">
            <v xml:space="preserve">   UE Conformance - High power UE (power class 2) for one NR FDD band </v>
          </cell>
          <cell r="E1744">
            <v>2</v>
          </cell>
          <cell r="F1744" t="str">
            <v>Rel-17</v>
          </cell>
          <cell r="G1744" t="str">
            <v>R5</v>
          </cell>
        </row>
        <row r="1745">
          <cell r="A1745" t="str">
            <v>-</v>
          </cell>
          <cell r="B1745">
            <v>1744</v>
          </cell>
          <cell r="C1745">
            <v>0</v>
          </cell>
          <cell r="D1745" t="str">
            <v>Rel-17 NR Carrier Aggregation</v>
          </cell>
          <cell r="E1745">
            <v>1</v>
          </cell>
          <cell r="F1745" t="str">
            <v>Rel-17</v>
          </cell>
          <cell r="G1745"/>
        </row>
        <row r="1746">
          <cell r="A1746" t="str">
            <v>-</v>
          </cell>
          <cell r="B1746">
            <v>1745</v>
          </cell>
          <cell r="C1746">
            <v>0</v>
          </cell>
          <cell r="D1746" t="str">
            <v xml:space="preserve">   Rel-17 NR intra band Carrier Aggregation (itrabCA)</v>
          </cell>
          <cell r="E1746">
            <v>2</v>
          </cell>
          <cell r="F1746" t="str">
            <v>Rel-17</v>
          </cell>
          <cell r="G1746"/>
        </row>
        <row r="1747">
          <cell r="A1747" t="str">
            <v>NR_CA_R17_Intra</v>
          </cell>
          <cell r="B1747">
            <v>1746</v>
          </cell>
          <cell r="C1747">
            <v>881005</v>
          </cell>
          <cell r="D1747" t="str">
            <v>NR itrabCA for xCC DL/yCC UL including contiguous and non-contiguous spectrum (x&gt;=y)</v>
          </cell>
          <cell r="E1747">
            <v>1</v>
          </cell>
          <cell r="F1747" t="str">
            <v>Rel-17</v>
          </cell>
          <cell r="G1747"/>
        </row>
        <row r="1748">
          <cell r="A1748" t="str">
            <v>NR_CA_R17_Intra-Core</v>
          </cell>
          <cell r="B1748">
            <v>1747</v>
          </cell>
          <cell r="C1748">
            <v>881105</v>
          </cell>
          <cell r="D1748" t="str">
            <v xml:space="preserve">   Core part: NR_CA_R17_Intra</v>
          </cell>
          <cell r="E1748">
            <v>2</v>
          </cell>
          <cell r="F1748" t="str">
            <v>Rel-17</v>
          </cell>
          <cell r="G1748" t="str">
            <v>R4</v>
          </cell>
        </row>
        <row r="1749">
          <cell r="A1749" t="str">
            <v>NR_CA_R17_Intra-Perf</v>
          </cell>
          <cell r="B1749">
            <v>1748</v>
          </cell>
          <cell r="C1749">
            <v>881205</v>
          </cell>
          <cell r="D1749" t="str">
            <v xml:space="preserve">   Perf. Part: NR_CA_R17_Intra</v>
          </cell>
          <cell r="E1749">
            <v>2</v>
          </cell>
          <cell r="F1749" t="str">
            <v>Rel-17</v>
          </cell>
          <cell r="G1749" t="str">
            <v>R4</v>
          </cell>
        </row>
        <row r="1750">
          <cell r="A1750" t="str">
            <v>-</v>
          </cell>
          <cell r="B1750">
            <v>1749</v>
          </cell>
          <cell r="C1750">
            <v>0</v>
          </cell>
          <cell r="D1750" t="str">
            <v xml:space="preserve">   Rel-17 NR inter band Carrier Aggregation (iterbCA)</v>
          </cell>
          <cell r="E1750">
            <v>2</v>
          </cell>
          <cell r="F1750" t="str">
            <v>Rel-17</v>
          </cell>
          <cell r="G1750"/>
        </row>
        <row r="1751">
          <cell r="A1751" t="str">
            <v>NR_intra_HPUE_R17</v>
          </cell>
          <cell r="B1751">
            <v>1750</v>
          </cell>
          <cell r="C1751">
            <v>900063</v>
          </cell>
          <cell r="D1751" t="str">
            <v>High power UE for NR TDD intra-band Carrier Aggregation in frequency range FR1</v>
          </cell>
          <cell r="E1751">
            <v>1</v>
          </cell>
          <cell r="F1751" t="str">
            <v>Rel-17</v>
          </cell>
          <cell r="G1751"/>
        </row>
        <row r="1752">
          <cell r="A1752" t="str">
            <v>NR_intra_HPUE_R17-Core</v>
          </cell>
          <cell r="B1752">
            <v>1751</v>
          </cell>
          <cell r="C1752">
            <v>900163</v>
          </cell>
          <cell r="D1752" t="str">
            <v xml:space="preserve">   Core part: NR_intra_HPUE_R17</v>
          </cell>
          <cell r="E1752">
            <v>2</v>
          </cell>
          <cell r="F1752" t="str">
            <v>Rel-17</v>
          </cell>
          <cell r="G1752" t="str">
            <v>R4</v>
          </cell>
        </row>
        <row r="1753">
          <cell r="A1753" t="str">
            <v>NR_intra_HPUE_R17-Perf</v>
          </cell>
          <cell r="B1753">
            <v>1752</v>
          </cell>
          <cell r="C1753">
            <v>900263</v>
          </cell>
          <cell r="D1753" t="str">
            <v xml:space="preserve">   Stopped - Perf. Part: NR_intra_HPUE_R17</v>
          </cell>
          <cell r="E1753">
            <v>2</v>
          </cell>
          <cell r="F1753" t="str">
            <v>Rel-17</v>
          </cell>
          <cell r="G1753" t="str">
            <v>R4</v>
          </cell>
        </row>
        <row r="1754">
          <cell r="A1754" t="str">
            <v>NR_CADC_R17_2BDL_xBUL</v>
          </cell>
          <cell r="B1754">
            <v>1753</v>
          </cell>
          <cell r="C1754">
            <v>881006</v>
          </cell>
          <cell r="D1754" t="str">
            <v>NR iterbCA/Dual Connectivity for 2 bands DL with x bands UL (x=1,2)</v>
          </cell>
          <cell r="E1754">
            <v>1</v>
          </cell>
          <cell r="F1754" t="str">
            <v>Rel-17</v>
          </cell>
          <cell r="G1754"/>
        </row>
        <row r="1755">
          <cell r="A1755" t="str">
            <v>NR_CADC_R17_2BDL_xBUL-Core</v>
          </cell>
          <cell r="B1755">
            <v>1754</v>
          </cell>
          <cell r="C1755">
            <v>881106</v>
          </cell>
          <cell r="D1755" t="str">
            <v xml:space="preserve">   Core part: NR_CADC_R17_2BDL_xBUL</v>
          </cell>
          <cell r="E1755">
            <v>2</v>
          </cell>
          <cell r="F1755" t="str">
            <v>Rel-17</v>
          </cell>
          <cell r="G1755" t="str">
            <v>R4</v>
          </cell>
        </row>
        <row r="1756">
          <cell r="A1756" t="str">
            <v>NR_CADC_R17_2BDL_xBUL-Perf</v>
          </cell>
          <cell r="B1756">
            <v>1755</v>
          </cell>
          <cell r="C1756">
            <v>881206</v>
          </cell>
          <cell r="D1756" t="str">
            <v xml:space="preserve">   Perf. part: NR_CADC_R17_2BDL_xBUL</v>
          </cell>
          <cell r="E1756">
            <v>2</v>
          </cell>
          <cell r="F1756" t="str">
            <v>Rel-17</v>
          </cell>
          <cell r="G1756" t="str">
            <v>R4</v>
          </cell>
        </row>
        <row r="1757">
          <cell r="A1757" t="str">
            <v>NR_CA_R17_3BDL_1BUL</v>
          </cell>
          <cell r="B1757">
            <v>1756</v>
          </cell>
          <cell r="C1757">
            <v>881007</v>
          </cell>
          <cell r="D1757" t="str">
            <v>NR iterbCA for 3 bands DL with 1 band UL</v>
          </cell>
          <cell r="E1757">
            <v>1</v>
          </cell>
          <cell r="F1757" t="str">
            <v>Rel-17</v>
          </cell>
          <cell r="G1757"/>
        </row>
        <row r="1758">
          <cell r="A1758" t="str">
            <v>NR_CA_R17_3BDL_1BUL-Core</v>
          </cell>
          <cell r="B1758">
            <v>1757</v>
          </cell>
          <cell r="C1758">
            <v>881107</v>
          </cell>
          <cell r="D1758" t="str">
            <v xml:space="preserve">   Core part: NR_CA_R17_3BDL_1BUL</v>
          </cell>
          <cell r="E1758">
            <v>2</v>
          </cell>
          <cell r="F1758" t="str">
            <v>Rel-17</v>
          </cell>
          <cell r="G1758" t="str">
            <v>R4</v>
          </cell>
        </row>
        <row r="1759">
          <cell r="A1759" t="str">
            <v>NR_CA_R17_3BDL_1BUL-Perf</v>
          </cell>
          <cell r="B1759">
            <v>1758</v>
          </cell>
          <cell r="C1759">
            <v>881207</v>
          </cell>
          <cell r="D1759" t="str">
            <v xml:space="preserve">   Perf. part: NR_CA_R17_3BDL_1BUL</v>
          </cell>
          <cell r="E1759">
            <v>2</v>
          </cell>
          <cell r="F1759" t="str">
            <v>Rel-17</v>
          </cell>
          <cell r="G1759" t="str">
            <v>R4</v>
          </cell>
        </row>
        <row r="1760">
          <cell r="A1760" t="str">
            <v>NR_CADC_R17_3BDL_2BUL</v>
          </cell>
          <cell r="B1760">
            <v>1759</v>
          </cell>
          <cell r="C1760">
            <v>881008</v>
          </cell>
          <cell r="D1760" t="str">
            <v>NR iterbCA/Dual Connectivity for 3 bands DL with 2 bands UL</v>
          </cell>
          <cell r="E1760">
            <v>1</v>
          </cell>
          <cell r="F1760" t="str">
            <v>Rel-17</v>
          </cell>
          <cell r="G1760"/>
        </row>
        <row r="1761">
          <cell r="A1761" t="str">
            <v>NR_CADC_R17_3BDL_2BUL-Core</v>
          </cell>
          <cell r="B1761">
            <v>1760</v>
          </cell>
          <cell r="C1761">
            <v>881108</v>
          </cell>
          <cell r="D1761" t="str">
            <v xml:space="preserve">   Core part: NR_CADC_R17_3BDL_2BUL</v>
          </cell>
          <cell r="E1761">
            <v>2</v>
          </cell>
          <cell r="F1761" t="str">
            <v>Rel-17</v>
          </cell>
          <cell r="G1761" t="str">
            <v>R4</v>
          </cell>
        </row>
        <row r="1762">
          <cell r="A1762" t="str">
            <v>NR_CADC_R17_3BDL_2BUL-Perf</v>
          </cell>
          <cell r="B1762">
            <v>1761</v>
          </cell>
          <cell r="C1762">
            <v>881208</v>
          </cell>
          <cell r="D1762" t="str">
            <v xml:space="preserve">   Perf. part: NR_CADC_R17_3BDL_2BUL</v>
          </cell>
          <cell r="E1762">
            <v>2</v>
          </cell>
          <cell r="F1762" t="str">
            <v>Rel-17</v>
          </cell>
          <cell r="G1762" t="str">
            <v>R4</v>
          </cell>
        </row>
        <row r="1763">
          <cell r="A1763" t="str">
            <v>NR_CA_R17_4BDL_1BUL</v>
          </cell>
          <cell r="B1763">
            <v>1762</v>
          </cell>
          <cell r="C1763">
            <v>881009</v>
          </cell>
          <cell r="D1763" t="str">
            <v>NR iterbCA for 4 bands DL with 1 band UL</v>
          </cell>
          <cell r="E1763">
            <v>1</v>
          </cell>
          <cell r="F1763" t="str">
            <v>Rel-17</v>
          </cell>
          <cell r="G1763"/>
        </row>
        <row r="1764">
          <cell r="A1764" t="str">
            <v>NR_CA_R17_4BDL_1BUL-Core</v>
          </cell>
          <cell r="B1764">
            <v>1763</v>
          </cell>
          <cell r="C1764">
            <v>881109</v>
          </cell>
          <cell r="D1764" t="str">
            <v xml:space="preserve">   Core part: NR_CA_R17_4BDL_1BUL</v>
          </cell>
          <cell r="E1764">
            <v>2</v>
          </cell>
          <cell r="F1764" t="str">
            <v>Rel-17</v>
          </cell>
          <cell r="G1764" t="str">
            <v>R4</v>
          </cell>
        </row>
        <row r="1765">
          <cell r="A1765" t="str">
            <v>NR_CA_R17_4BDL_1BUL-Perf</v>
          </cell>
          <cell r="B1765">
            <v>1764</v>
          </cell>
          <cell r="C1765">
            <v>881209</v>
          </cell>
          <cell r="D1765" t="str">
            <v xml:space="preserve">   Perf. part: NR_CA_R17_4BDL_1BUL</v>
          </cell>
          <cell r="E1765">
            <v>2</v>
          </cell>
          <cell r="F1765" t="str">
            <v>Rel-17</v>
          </cell>
          <cell r="G1765" t="str">
            <v>R4</v>
          </cell>
        </row>
        <row r="1766">
          <cell r="A1766" t="str">
            <v>NR_CADC_R17_4BDL_2BUL</v>
          </cell>
          <cell r="B1766">
            <v>1765</v>
          </cell>
          <cell r="C1766">
            <v>881010</v>
          </cell>
          <cell r="D1766" t="str">
            <v>NR iterbCA/Dual connectivity for DL 4 bands and 2UL bands</v>
          </cell>
          <cell r="E1766">
            <v>1</v>
          </cell>
          <cell r="F1766" t="str">
            <v>Rel-17</v>
          </cell>
          <cell r="G1766"/>
        </row>
        <row r="1767">
          <cell r="A1767" t="str">
            <v>NR_CADC_R17_4BDL_2BUL-Core</v>
          </cell>
          <cell r="B1767">
            <v>1766</v>
          </cell>
          <cell r="C1767">
            <v>881110</v>
          </cell>
          <cell r="D1767" t="str">
            <v xml:space="preserve">   Core part: NR_CADC_R17_4BDL_2BUL</v>
          </cell>
          <cell r="E1767">
            <v>2</v>
          </cell>
          <cell r="F1767" t="str">
            <v>Rel-17</v>
          </cell>
          <cell r="G1767" t="str">
            <v>R4</v>
          </cell>
        </row>
        <row r="1768">
          <cell r="A1768" t="str">
            <v>NR_CADC_R17_4BDL_2BUL-Perf</v>
          </cell>
          <cell r="B1768">
            <v>1767</v>
          </cell>
          <cell r="C1768">
            <v>881210</v>
          </cell>
          <cell r="D1768" t="str">
            <v xml:space="preserve">   Perf. part: NR_CADC_R17_4BDL_2BUL</v>
          </cell>
          <cell r="E1768">
            <v>2</v>
          </cell>
          <cell r="F1768" t="str">
            <v>Rel-17</v>
          </cell>
          <cell r="G1768" t="str">
            <v>R4</v>
          </cell>
        </row>
        <row r="1769">
          <cell r="A1769" t="str">
            <v>NR_CADC_R17_5BDL_xBUL</v>
          </cell>
          <cell r="B1769">
            <v>1768</v>
          </cell>
          <cell r="C1769">
            <v>881011</v>
          </cell>
          <cell r="D1769" t="str">
            <v>NR iterbCA for 5 bands DL with x bands UL (x=1, 2)</v>
          </cell>
          <cell r="E1769">
            <v>1</v>
          </cell>
          <cell r="F1769" t="str">
            <v>Rel-17</v>
          </cell>
          <cell r="G1769"/>
        </row>
        <row r="1770">
          <cell r="A1770" t="str">
            <v>NR_CADC_R17_5BDL_xBUL-Core</v>
          </cell>
          <cell r="B1770">
            <v>1769</v>
          </cell>
          <cell r="C1770">
            <v>881111</v>
          </cell>
          <cell r="D1770" t="str">
            <v xml:space="preserve">   Core part: NR_CADC_R17_5BDL_xBUL</v>
          </cell>
          <cell r="E1770">
            <v>2</v>
          </cell>
          <cell r="F1770" t="str">
            <v>Rel-17</v>
          </cell>
          <cell r="G1770" t="str">
            <v>R4</v>
          </cell>
        </row>
        <row r="1771">
          <cell r="A1771" t="str">
            <v>NR_CADC_R17_5BDL_xBUL-Perf</v>
          </cell>
          <cell r="B1771">
            <v>1770</v>
          </cell>
          <cell r="C1771">
            <v>881211</v>
          </cell>
          <cell r="D1771" t="str">
            <v xml:space="preserve">   Perf. part: NR_CADC_R17_5BDL_xBUL</v>
          </cell>
          <cell r="E1771">
            <v>2</v>
          </cell>
          <cell r="F1771" t="str">
            <v>Rel-17</v>
          </cell>
          <cell r="G1771" t="str">
            <v>R4</v>
          </cell>
        </row>
        <row r="1772">
          <cell r="A1772" t="str">
            <v>NR_PC2_CA_R17_2BDL_2BUL</v>
          </cell>
          <cell r="B1772">
            <v>1771</v>
          </cell>
          <cell r="C1772">
            <v>890054</v>
          </cell>
          <cell r="D1772" t="str">
            <v>Rel-17 High power UE for NR inter-band Carrier Aggregation with 2 bands downlink and x bands uplink (x=1,2)</v>
          </cell>
          <cell r="E1772">
            <v>1</v>
          </cell>
          <cell r="F1772" t="str">
            <v>Rel-17</v>
          </cell>
          <cell r="G1772"/>
        </row>
        <row r="1773">
          <cell r="A1773" t="str">
            <v>NR_PC2_CA_R17_2BDL_2BUL-Core</v>
          </cell>
          <cell r="B1773">
            <v>1772</v>
          </cell>
          <cell r="C1773">
            <v>890154</v>
          </cell>
          <cell r="D1773" t="str">
            <v xml:space="preserve">   Core part: NR_PC2_CA_R17_2BDL_2BUL</v>
          </cell>
          <cell r="E1773">
            <v>2</v>
          </cell>
          <cell r="F1773" t="str">
            <v>Rel-17</v>
          </cell>
          <cell r="G1773" t="str">
            <v>R4</v>
          </cell>
        </row>
        <row r="1774">
          <cell r="A1774" t="str">
            <v>NR_PC2_CA_R17_2BDL_2BUL-Perf</v>
          </cell>
          <cell r="B1774">
            <v>1773</v>
          </cell>
          <cell r="C1774">
            <v>890254</v>
          </cell>
          <cell r="D1774" t="str">
            <v xml:space="preserve">   Perf. part: NR_PC2_CA_R17_2BDL_2BUL</v>
          </cell>
          <cell r="E1774">
            <v>2</v>
          </cell>
          <cell r="F1774" t="str">
            <v>Rel-17</v>
          </cell>
          <cell r="G1774" t="str">
            <v>R4</v>
          </cell>
        </row>
        <row r="1775">
          <cell r="A1775" t="str">
            <v>NR_PC2_CA_R17_2BDL_2BUL-UEConTest</v>
          </cell>
          <cell r="B1775">
            <v>1774</v>
          </cell>
          <cell r="C1775">
            <v>920066</v>
          </cell>
          <cell r="D1775" t="str">
            <v xml:space="preserve">   UE Conformance - Rel-17 High power UE for NR inter-band Carrier Aggregation with 2 bands downlink and x bands uplink (x=1,2) </v>
          </cell>
          <cell r="E1775">
            <v>2</v>
          </cell>
          <cell r="F1775" t="str">
            <v>Rel-17</v>
          </cell>
          <cell r="G1775" t="str">
            <v>R5</v>
          </cell>
        </row>
        <row r="1776">
          <cell r="A1776" t="str">
            <v>-</v>
          </cell>
          <cell r="B1776">
            <v>1775</v>
          </cell>
          <cell r="C1776">
            <v>0</v>
          </cell>
          <cell r="D1776" t="str">
            <v>Rel-17 NR and LTE</v>
          </cell>
          <cell r="E1776">
            <v>1</v>
          </cell>
          <cell r="F1776" t="str">
            <v>Rel-17</v>
          </cell>
          <cell r="G1776"/>
        </row>
        <row r="1777">
          <cell r="A1777" t="str">
            <v>DSS_LTE_B34_NR_Bn34_LTE_B39_NR_Bn39</v>
          </cell>
          <cell r="B1777">
            <v>1776</v>
          </cell>
          <cell r="C1777">
            <v>920072</v>
          </cell>
          <cell r="D1777" t="str">
            <v xml:space="preserve">LTE/NR spectrum sharing in Band 34/n34 and Band 39/n39 </v>
          </cell>
          <cell r="E1777">
            <v>1</v>
          </cell>
          <cell r="F1777" t="str">
            <v>Rel-17</v>
          </cell>
          <cell r="G1777" t="str">
            <v>R4</v>
          </cell>
        </row>
        <row r="1778">
          <cell r="A1778" t="str">
            <v>DSS_LTE_B34_NR_Bn34_LTE_B39_NR_Bn39-Core</v>
          </cell>
          <cell r="B1778">
            <v>1777</v>
          </cell>
          <cell r="C1778">
            <v>920172</v>
          </cell>
          <cell r="D1778" t="str">
            <v xml:space="preserve">   Core part: LTE/NR spectrum sharing in Band 34/n34 and Band 39/n39 </v>
          </cell>
          <cell r="E1778">
            <v>2</v>
          </cell>
          <cell r="F1778" t="str">
            <v>Rel-17</v>
          </cell>
          <cell r="G1778" t="str">
            <v>R4</v>
          </cell>
        </row>
        <row r="1779">
          <cell r="A1779" t="str">
            <v>DSS_LTE_B34_NR_Bn34_LTE_B39_NR_Bn39-UEConTest</v>
          </cell>
          <cell r="B1779">
            <v>1778</v>
          </cell>
          <cell r="C1779">
            <v>940089</v>
          </cell>
          <cell r="D1779" t="str">
            <v xml:space="preserve">   UE Conformance - LTE/NR spectrum sharing in Band 34/n34 and Band 39/n39</v>
          </cell>
          <cell r="E1779">
            <v>2</v>
          </cell>
          <cell r="F1779" t="str">
            <v>Rel-17</v>
          </cell>
          <cell r="G1779" t="str">
            <v>R5</v>
          </cell>
        </row>
        <row r="1780">
          <cell r="A1780" t="str">
            <v>LTE_NR_HPUE_FWVM</v>
          </cell>
          <cell r="B1780">
            <v>1779</v>
          </cell>
          <cell r="C1780">
            <v>920073</v>
          </cell>
          <cell r="D1780" t="str">
            <v>High-power UE operation for fixed-wireless/vehicle-mounted use cases in LTE bands and NR bands</v>
          </cell>
          <cell r="E1780">
            <v>1</v>
          </cell>
          <cell r="F1780" t="str">
            <v>Rel-17</v>
          </cell>
          <cell r="G1780" t="str">
            <v>R4</v>
          </cell>
        </row>
        <row r="1781">
          <cell r="A1781" t="str">
            <v>LTE_NR_HPUE_FWVM-Core</v>
          </cell>
          <cell r="B1781">
            <v>1780</v>
          </cell>
          <cell r="C1781">
            <v>920173</v>
          </cell>
          <cell r="D1781" t="str">
            <v xml:space="preserve">   Core part: High-power UE operation for fixed-wireless/vehicle-mounted use cases in LTE bands and NR bands</v>
          </cell>
          <cell r="E1781">
            <v>2</v>
          </cell>
          <cell r="F1781" t="str">
            <v>Rel-17</v>
          </cell>
          <cell r="G1781" t="str">
            <v>R4</v>
          </cell>
        </row>
        <row r="1782">
          <cell r="A1782" t="str">
            <v>LTE_NR_HPUE_FWVM-Perf</v>
          </cell>
          <cell r="B1782">
            <v>1781</v>
          </cell>
          <cell r="C1782">
            <v>920273</v>
          </cell>
          <cell r="D1782" t="str">
            <v xml:space="preserve">   Perf. Part: High-power UE operation for fixed-wireless/vehicle-mounted use cases in LTE bands and NR bands</v>
          </cell>
          <cell r="E1782">
            <v>2</v>
          </cell>
          <cell r="F1782" t="str">
            <v>Rel-17</v>
          </cell>
          <cell r="G1782" t="str">
            <v>R4</v>
          </cell>
        </row>
        <row r="1783">
          <cell r="A1783" t="str">
            <v>DC_R17_xBLTE_4BNR_yDL2UL</v>
          </cell>
          <cell r="B1783">
            <v>1782</v>
          </cell>
          <cell r="C1783">
            <v>920074</v>
          </cell>
          <cell r="D1783" t="str">
            <v xml:space="preserve">Rel-17 Dual Connectivity (DC) of x bands (x=1,2) LTE inter-band CA (xDL1UL) and 4 bands NR inter-band CA (4DL1UL) </v>
          </cell>
          <cell r="E1783">
            <v>1</v>
          </cell>
          <cell r="F1783" t="str">
            <v>Rel-17</v>
          </cell>
          <cell r="G1783" t="str">
            <v>R4</v>
          </cell>
        </row>
        <row r="1784">
          <cell r="A1784" t="str">
            <v>DC_R17_xBLTE_4BNR_yDL2UL-Core</v>
          </cell>
          <cell r="B1784">
            <v>1783</v>
          </cell>
          <cell r="C1784">
            <v>920174</v>
          </cell>
          <cell r="D1784" t="str">
            <v xml:space="preserve">   Core part: Rel-17 Dual Connectivity (DC) of x bands (x=1,2) LTE inter-band CA (xDL1UL) and 4 bands NR inter-band CA (4DL1UL) </v>
          </cell>
          <cell r="E1784">
            <v>2</v>
          </cell>
          <cell r="F1784" t="str">
            <v>Rel-17</v>
          </cell>
          <cell r="G1784" t="str">
            <v>R4</v>
          </cell>
        </row>
        <row r="1785">
          <cell r="A1785" t="str">
            <v>DC_R17_xBLTE_4BNR_yDL2UL-Perf</v>
          </cell>
          <cell r="B1785">
            <v>1784</v>
          </cell>
          <cell r="C1785">
            <v>920274</v>
          </cell>
          <cell r="D1785" t="str">
            <v xml:space="preserve">   Perf. part: Rel-17 Dual Connectivity (DC) of x bands (x=1,2) LTE inter-band CA (xDL1UL) and 4 bands NR inter-band CA (4DL1UL) </v>
          </cell>
          <cell r="E1785">
            <v>2</v>
          </cell>
          <cell r="F1785" t="str">
            <v>Rel-17</v>
          </cell>
          <cell r="G1785" t="str">
            <v>R4</v>
          </cell>
        </row>
        <row r="1786">
          <cell r="A1786" t="str">
            <v>ENDC_R17_1BLTE_1BNR_MSD</v>
          </cell>
          <cell r="B1786">
            <v>1785</v>
          </cell>
          <cell r="C1786">
            <v>911019</v>
          </cell>
          <cell r="D1786" t="str">
            <v>Addition of MSD (Maximum Sensitivity Degradation) for inter-band EN-DC combinations (1 band LTE+1 band NR FR1) due to added channel bandwidths</v>
          </cell>
          <cell r="E1786">
            <v>1</v>
          </cell>
          <cell r="F1786" t="str">
            <v>Rel-17</v>
          </cell>
          <cell r="G1786"/>
        </row>
        <row r="1787">
          <cell r="A1787" t="str">
            <v>ENDC_R17_1BLTE_1BNR_MSD-Core</v>
          </cell>
          <cell r="B1787">
            <v>1786</v>
          </cell>
          <cell r="C1787">
            <v>911119</v>
          </cell>
          <cell r="D1787" t="str">
            <v xml:space="preserve">   Core part: ENDC_R17_1BLTE_1BNR_MSD</v>
          </cell>
          <cell r="E1787">
            <v>2</v>
          </cell>
          <cell r="F1787" t="str">
            <v>Rel-17</v>
          </cell>
          <cell r="G1787"/>
        </row>
        <row r="1788">
          <cell r="A1788" t="str">
            <v>ENDC_R17_1BLTE_1BNR_MSD-Perf</v>
          </cell>
          <cell r="B1788">
            <v>1787</v>
          </cell>
          <cell r="C1788">
            <v>930259</v>
          </cell>
          <cell r="D1788" t="str">
            <v xml:space="preserve">   Stopped - Perf. Part: ENDC_R17_1BLTE_1BNR_MSD</v>
          </cell>
          <cell r="E1788">
            <v>2</v>
          </cell>
          <cell r="F1788" t="str">
            <v>Rel-17</v>
          </cell>
          <cell r="G1788"/>
        </row>
        <row r="1789">
          <cell r="A1789" t="str">
            <v>ENDC_PC2_R17_xLTE_yNR</v>
          </cell>
          <cell r="B1789">
            <v>1788</v>
          </cell>
          <cell r="C1789">
            <v>911011</v>
          </cell>
          <cell r="D1789" t="str">
            <v xml:space="preserve">Rel-17 Power Class 2 for EN-DC with x LTE bands + y NR band(s) in DL and with 1 LTE band +1 TDD NR band in UL (either x= 2, 3, y=1 or x=1, 2, y=2) </v>
          </cell>
          <cell r="E1789">
            <v>1</v>
          </cell>
          <cell r="F1789" t="str">
            <v>Rel-17</v>
          </cell>
          <cell r="G1789"/>
        </row>
        <row r="1790">
          <cell r="A1790" t="str">
            <v>ENDC_PC2_R17_xLTE_yNR-Core</v>
          </cell>
          <cell r="B1790">
            <v>1789</v>
          </cell>
          <cell r="C1790">
            <v>911111</v>
          </cell>
          <cell r="D1790" t="str">
            <v xml:space="preserve">   Core part: ENDC_PC2_R17_xLTE_yNR</v>
          </cell>
          <cell r="E1790">
            <v>2</v>
          </cell>
          <cell r="F1790" t="str">
            <v>Rel-17</v>
          </cell>
          <cell r="G1790" t="str">
            <v>R4</v>
          </cell>
        </row>
        <row r="1791">
          <cell r="A1791" t="str">
            <v>ENDC_PC2_R17_xLTE_yNR-Perf</v>
          </cell>
          <cell r="B1791">
            <v>1790</v>
          </cell>
          <cell r="C1791">
            <v>911211</v>
          </cell>
          <cell r="D1791" t="str">
            <v xml:space="preserve">   Perf. Part: ENDC_PC2_R17_xLTE_yNR</v>
          </cell>
          <cell r="E1791">
            <v>2</v>
          </cell>
          <cell r="F1791" t="str">
            <v>Rel-17</v>
          </cell>
          <cell r="G1791" t="str">
            <v>R4</v>
          </cell>
        </row>
        <row r="1792">
          <cell r="A1792" t="str">
            <v>ENDC_PC2_R17_xLTE_yNR-UEConTest</v>
          </cell>
          <cell r="B1792">
            <v>1791</v>
          </cell>
          <cell r="C1792">
            <v>930051</v>
          </cell>
          <cell r="D1792" t="str">
            <v xml:space="preserve">   UE Conformance - Power Class 2 for EN-DC with x LTE bands + y NR band(s) in DL and with 1 LTE band +1 TDD NR band in UL (either x= 2, 3, y=1 or x=1, 2, y=2) </v>
          </cell>
          <cell r="E1792">
            <v>2</v>
          </cell>
          <cell r="F1792" t="str">
            <v>Rel-17</v>
          </cell>
          <cell r="G1792" t="str">
            <v>R5</v>
          </cell>
        </row>
        <row r="1793">
          <cell r="A1793" t="str">
            <v>LTE_NR_Simult_RxTx</v>
          </cell>
          <cell r="B1793">
            <v>1792</v>
          </cell>
          <cell r="C1793">
            <v>911018</v>
          </cell>
          <cell r="D1793" t="str">
            <v xml:space="preserve">Simultaneous Rx/Tx band combinations for NR CA/DC, NR SUL and LTE/NR DC </v>
          </cell>
          <cell r="E1793">
            <v>1</v>
          </cell>
          <cell r="F1793" t="str">
            <v>Rel-17</v>
          </cell>
          <cell r="G1793"/>
        </row>
        <row r="1794">
          <cell r="A1794" t="str">
            <v>LTE_NR_Simult_RxTx-Core</v>
          </cell>
          <cell r="B1794">
            <v>1793</v>
          </cell>
          <cell r="C1794">
            <v>911118</v>
          </cell>
          <cell r="D1794" t="str">
            <v xml:space="preserve">   Core part: LTE_NR_Simult_RxTx</v>
          </cell>
          <cell r="E1794">
            <v>2</v>
          </cell>
          <cell r="F1794" t="str">
            <v>Rel-17</v>
          </cell>
          <cell r="G1794" t="str">
            <v>R4</v>
          </cell>
        </row>
        <row r="1795">
          <cell r="A1795" t="str">
            <v>LTE_NR_Simult_RxTx-Perf</v>
          </cell>
          <cell r="B1795">
            <v>1794</v>
          </cell>
          <cell r="C1795">
            <v>911218</v>
          </cell>
          <cell r="D1795" t="str">
            <v xml:space="preserve">   Stopped - Perf. part: LTE_NR_Simult_RxTx</v>
          </cell>
          <cell r="E1795">
            <v>2</v>
          </cell>
          <cell r="F1795" t="str">
            <v>Rel-17</v>
          </cell>
          <cell r="G1795" t="str">
            <v>R4</v>
          </cell>
        </row>
        <row r="1796">
          <cell r="A1796" t="str">
            <v>DC_R17_5BLTE_1BNR_6DL2UL</v>
          </cell>
          <cell r="B1796">
            <v>1795</v>
          </cell>
          <cell r="C1796">
            <v>890052</v>
          </cell>
          <cell r="D1796" t="str">
            <v xml:space="preserve">Rel-17 Dual Connectivity (DC) of 5 bands LTE inter-band CA (5DL/1UL) and 1 NR band (1DL/1UL) </v>
          </cell>
          <cell r="E1796">
            <v>1</v>
          </cell>
          <cell r="F1796" t="str">
            <v>Rel-17</v>
          </cell>
          <cell r="G1796"/>
        </row>
        <row r="1797">
          <cell r="A1797" t="str">
            <v>DC_R17_5BLTE_1BNR_6DL2UL-Core</v>
          </cell>
          <cell r="B1797">
            <v>1796</v>
          </cell>
          <cell r="C1797">
            <v>890152</v>
          </cell>
          <cell r="D1797" t="str">
            <v xml:space="preserve">   Core part: DC_R17_5BLTE_1BNR_6DL2UL</v>
          </cell>
          <cell r="E1797">
            <v>2</v>
          </cell>
          <cell r="F1797" t="str">
            <v>Rel-17</v>
          </cell>
          <cell r="G1797" t="str">
            <v>R4</v>
          </cell>
        </row>
        <row r="1798">
          <cell r="A1798" t="str">
            <v>DC_R17_5BLTE_1BNR_6DL2UL-Perf</v>
          </cell>
          <cell r="B1798">
            <v>1797</v>
          </cell>
          <cell r="C1798">
            <v>890252</v>
          </cell>
          <cell r="D1798" t="str">
            <v xml:space="preserve">   Perf. part: DC_R17_5BLTE_1BNR_6DL2UL</v>
          </cell>
          <cell r="E1798">
            <v>2</v>
          </cell>
          <cell r="F1798" t="str">
            <v>Rel-17</v>
          </cell>
          <cell r="G1798" t="str">
            <v>R4</v>
          </cell>
        </row>
        <row r="1799">
          <cell r="A1799" t="str">
            <v>DC_R17_xBLTE_2BNR_yDL3UL</v>
          </cell>
          <cell r="B1799">
            <v>1798</v>
          </cell>
          <cell r="C1799">
            <v>890053</v>
          </cell>
          <cell r="D1799" t="str">
            <v xml:space="preserve">Rel-17 Dual Connectivity (DC) of x bands (x=2, 3, 4) LTE inter-band CA (xDL/1UL) and 1 NR FR1 band (1DL/1UL) and 1 NR FR2 band (1DL/1UL) </v>
          </cell>
          <cell r="E1799">
            <v>1</v>
          </cell>
          <cell r="F1799" t="str">
            <v>Rel-17</v>
          </cell>
          <cell r="G1799"/>
        </row>
        <row r="1800">
          <cell r="A1800" t="str">
            <v>DC_R17_xBLTE_2BNR_yDL3UL-Core</v>
          </cell>
          <cell r="B1800">
            <v>1799</v>
          </cell>
          <cell r="C1800">
            <v>890153</v>
          </cell>
          <cell r="D1800" t="str">
            <v xml:space="preserve">   Core part: DC_R17_xBLTE_2BNR_yDL3UL</v>
          </cell>
          <cell r="E1800">
            <v>2</v>
          </cell>
          <cell r="F1800" t="str">
            <v>Rel-17</v>
          </cell>
          <cell r="G1800" t="str">
            <v>R4</v>
          </cell>
        </row>
        <row r="1801">
          <cell r="A1801" t="str">
            <v>DC_R17_xBLTE_2BNR_yDL3UL-Perf</v>
          </cell>
          <cell r="B1801">
            <v>1800</v>
          </cell>
          <cell r="C1801">
            <v>890253</v>
          </cell>
          <cell r="D1801" t="str">
            <v xml:space="preserve">   Perf. part: DC_R17_xBLTE_2BNR_yDL3UL</v>
          </cell>
          <cell r="E1801">
            <v>2</v>
          </cell>
          <cell r="F1801" t="str">
            <v>Rel-17</v>
          </cell>
          <cell r="G1801" t="str">
            <v>R4</v>
          </cell>
        </row>
        <row r="1802">
          <cell r="A1802" t="str">
            <v>NR_LTE_V2X_PC5_combos</v>
          </cell>
          <cell r="B1802">
            <v>1801</v>
          </cell>
          <cell r="C1802">
            <v>880080</v>
          </cell>
          <cell r="D1802" t="str">
            <v>Band combinations for concurrent operation of NR/LTE Uu bands/band combinations and one NR/LTE V2X PC5 band</v>
          </cell>
          <cell r="E1802">
            <v>1</v>
          </cell>
          <cell r="F1802" t="str">
            <v>Rel-17</v>
          </cell>
          <cell r="G1802"/>
        </row>
        <row r="1803">
          <cell r="A1803" t="str">
            <v>NR_LTE_V2X_PC5_combos-Core</v>
          </cell>
          <cell r="B1803">
            <v>1802</v>
          </cell>
          <cell r="C1803">
            <v>880180</v>
          </cell>
          <cell r="D1803" t="str">
            <v xml:space="preserve">   Core part: NR_LTE_V2X_PC5_combos</v>
          </cell>
          <cell r="E1803">
            <v>2</v>
          </cell>
          <cell r="F1803" t="str">
            <v>Rel-17</v>
          </cell>
          <cell r="G1803" t="str">
            <v>R4</v>
          </cell>
        </row>
        <row r="1804">
          <cell r="A1804" t="str">
            <v>NR_LTE_V2X_PC5_combos-Perf</v>
          </cell>
          <cell r="B1804">
            <v>1803</v>
          </cell>
          <cell r="C1804">
            <v>880280</v>
          </cell>
          <cell r="D1804" t="str">
            <v xml:space="preserve">   Perf. part: NR_LTE_V2X_PC5_combos</v>
          </cell>
          <cell r="E1804">
            <v>2</v>
          </cell>
          <cell r="F1804" t="str">
            <v>Rel-17</v>
          </cell>
          <cell r="G1804" t="str">
            <v>R4</v>
          </cell>
        </row>
        <row r="1805">
          <cell r="A1805" t="str">
            <v>ENDC_UE_PC2_R17_NR_TDD</v>
          </cell>
          <cell r="B1805">
            <v>1804</v>
          </cell>
          <cell r="C1805">
            <v>880094</v>
          </cell>
          <cell r="D1805" t="str">
            <v>High power UE (power class 2) for EN-DC with 1 LTE band + 1 NR TDD band</v>
          </cell>
          <cell r="E1805">
            <v>1</v>
          </cell>
          <cell r="F1805" t="str">
            <v>Rel-17</v>
          </cell>
          <cell r="G1805"/>
        </row>
        <row r="1806">
          <cell r="A1806" t="str">
            <v>ENDC_UE_PC2_R17_NR_TDD-Core</v>
          </cell>
          <cell r="B1806">
            <v>1805</v>
          </cell>
          <cell r="C1806">
            <v>880194</v>
          </cell>
          <cell r="D1806" t="str">
            <v xml:space="preserve">   Core part: ENDC_UE_PC2_R17_NR_TDD</v>
          </cell>
          <cell r="E1806">
            <v>2</v>
          </cell>
          <cell r="F1806" t="str">
            <v>Rel-17</v>
          </cell>
          <cell r="G1806" t="str">
            <v>R4</v>
          </cell>
        </row>
        <row r="1807">
          <cell r="A1807" t="str">
            <v>ENDC_UE_PC2_R17_NR_TDD-Perf</v>
          </cell>
          <cell r="B1807">
            <v>1806</v>
          </cell>
          <cell r="C1807">
            <v>880294</v>
          </cell>
          <cell r="D1807" t="str">
            <v xml:space="preserve">   Perf. part: ENDC_UE_PC2_R17_NR_TDD</v>
          </cell>
          <cell r="E1807">
            <v>2</v>
          </cell>
          <cell r="F1807" t="str">
            <v>Rel-17</v>
          </cell>
          <cell r="G1807" t="str">
            <v>R4</v>
          </cell>
        </row>
        <row r="1808">
          <cell r="A1808" t="str">
            <v>ENDC_UE_PC2_R17_NR_TDD-UEConTest</v>
          </cell>
          <cell r="B1808">
            <v>1807</v>
          </cell>
          <cell r="C1808">
            <v>911000</v>
          </cell>
          <cell r="D1808" t="str">
            <v xml:space="preserve">   UE Conformance - ENDC_UE_PC2_R17_NR_TDD</v>
          </cell>
          <cell r="E1808">
            <v>2</v>
          </cell>
          <cell r="F1808" t="str">
            <v>Rel-17</v>
          </cell>
          <cell r="G1808" t="str">
            <v>R5</v>
          </cell>
        </row>
        <row r="1809">
          <cell r="A1809" t="str">
            <v>DSS_LTE_B38_NR_Bn38</v>
          </cell>
          <cell r="B1809">
            <v>1808</v>
          </cell>
          <cell r="C1809">
            <v>880095</v>
          </cell>
          <cell r="D1809" t="str">
            <v>LTE/NR spectrum sharing in Band 38/n38</v>
          </cell>
          <cell r="E1809">
            <v>1</v>
          </cell>
          <cell r="F1809" t="str">
            <v>Rel-17</v>
          </cell>
          <cell r="G1809"/>
        </row>
        <row r="1810">
          <cell r="A1810" t="str">
            <v>DSS_LTE_B38_NR_Bn38-Core</v>
          </cell>
          <cell r="B1810">
            <v>1809</v>
          </cell>
          <cell r="C1810">
            <v>880195</v>
          </cell>
          <cell r="D1810" t="str">
            <v xml:space="preserve">   Core part: DSS_LTE_B38_NR_Bn38</v>
          </cell>
          <cell r="E1810">
            <v>2</v>
          </cell>
          <cell r="F1810" t="str">
            <v>Rel-17</v>
          </cell>
          <cell r="G1810" t="str">
            <v>R4</v>
          </cell>
        </row>
        <row r="1811">
          <cell r="A1811" t="str">
            <v>DSS_LTE_B40_NR_Bn40</v>
          </cell>
          <cell r="B1811">
            <v>1810</v>
          </cell>
          <cell r="C1811">
            <v>880096</v>
          </cell>
          <cell r="D1811" t="str">
            <v>LTE/NR spectrum sharing in Band 40/n40</v>
          </cell>
          <cell r="E1811">
            <v>1</v>
          </cell>
          <cell r="F1811" t="str">
            <v>Rel-17</v>
          </cell>
          <cell r="G1811"/>
        </row>
        <row r="1812">
          <cell r="A1812" t="str">
            <v>DSS_LTE_B40_NR_Bn40-Core</v>
          </cell>
          <cell r="B1812">
            <v>1811</v>
          </cell>
          <cell r="C1812">
            <v>880196</v>
          </cell>
          <cell r="D1812" t="str">
            <v xml:space="preserve">   Core part: DSS_LTE_B40_NR_Bn40</v>
          </cell>
          <cell r="E1812">
            <v>2</v>
          </cell>
          <cell r="F1812" t="str">
            <v>Rel-17</v>
          </cell>
          <cell r="G1812" t="str">
            <v>R4</v>
          </cell>
        </row>
        <row r="1813">
          <cell r="A1813" t="str">
            <v>DSS_LTE_B40_NR_Bn40-Perf</v>
          </cell>
          <cell r="B1813">
            <v>1812</v>
          </cell>
          <cell r="C1813">
            <v>880296</v>
          </cell>
          <cell r="D1813" t="str">
            <v xml:space="preserve">   Perf. part: DSS_LTE_B40_NR_Bn40</v>
          </cell>
          <cell r="E1813">
            <v>2</v>
          </cell>
          <cell r="F1813" t="str">
            <v>Rel-17</v>
          </cell>
          <cell r="G1813" t="str">
            <v>R4</v>
          </cell>
        </row>
        <row r="1814">
          <cell r="A1814" t="str">
            <v>DC_R17_1BLTE_1BNR_2DL2UL</v>
          </cell>
          <cell r="B1814">
            <v>1813</v>
          </cell>
          <cell r="C1814">
            <v>880098</v>
          </cell>
          <cell r="D1814" t="str">
            <v>Dual Connectivity (DC) of 1 LTE band (1DL/1UL) and 1 NR band (1DL/1UL)</v>
          </cell>
          <cell r="E1814">
            <v>1</v>
          </cell>
          <cell r="F1814" t="str">
            <v>Rel-17</v>
          </cell>
          <cell r="G1814"/>
        </row>
        <row r="1815">
          <cell r="A1815" t="str">
            <v>DC_R17_1BLTE_1BNR_2DL2UL-Core</v>
          </cell>
          <cell r="B1815">
            <v>1814</v>
          </cell>
          <cell r="C1815">
            <v>880198</v>
          </cell>
          <cell r="D1815" t="str">
            <v xml:space="preserve">   Core part: DC_R17_1BLTE_1BNR_2DL2UL</v>
          </cell>
          <cell r="E1815">
            <v>2</v>
          </cell>
          <cell r="F1815" t="str">
            <v>Rel-17</v>
          </cell>
          <cell r="G1815" t="str">
            <v>R4</v>
          </cell>
        </row>
        <row r="1816">
          <cell r="A1816" t="str">
            <v>DC_R17_1BLTE_1BNR_2DL2UL-Perf</v>
          </cell>
          <cell r="B1816">
            <v>1815</v>
          </cell>
          <cell r="C1816">
            <v>880298</v>
          </cell>
          <cell r="D1816" t="str">
            <v xml:space="preserve">   Perf. part: DC_R17_1BLTE_1BNR_2DL2UL</v>
          </cell>
          <cell r="E1816">
            <v>2</v>
          </cell>
          <cell r="F1816" t="str">
            <v>Rel-17</v>
          </cell>
          <cell r="G1816" t="str">
            <v>R4</v>
          </cell>
        </row>
        <row r="1817">
          <cell r="A1817" t="str">
            <v>DC_R17_2BLTE_1BNR_3DL2UL</v>
          </cell>
          <cell r="B1817">
            <v>1816</v>
          </cell>
          <cell r="C1817">
            <v>880099</v>
          </cell>
          <cell r="D1817" t="str">
            <v>Dual Connectivity (DC) of 2 bands LTE inter-band CA (2DL/1UL) and 1 NR band (1DL/1UL)</v>
          </cell>
          <cell r="E1817">
            <v>1</v>
          </cell>
          <cell r="F1817" t="str">
            <v>Rel-17</v>
          </cell>
          <cell r="G1817"/>
        </row>
        <row r="1818">
          <cell r="A1818" t="str">
            <v>DC_R17_2BLTE_1BNR_3DL2UL-Core</v>
          </cell>
          <cell r="B1818">
            <v>1817</v>
          </cell>
          <cell r="C1818">
            <v>880199</v>
          </cell>
          <cell r="D1818" t="str">
            <v xml:space="preserve">   Core part: DC_R17_2BLTE_1BNR_3DL2UL</v>
          </cell>
          <cell r="E1818">
            <v>2</v>
          </cell>
          <cell r="F1818" t="str">
            <v>Rel-17</v>
          </cell>
          <cell r="G1818" t="str">
            <v>R4</v>
          </cell>
        </row>
        <row r="1819">
          <cell r="A1819" t="str">
            <v>DC_R17_2BLTE_1BNR_3DL2UL-Perf</v>
          </cell>
          <cell r="B1819">
            <v>1818</v>
          </cell>
          <cell r="C1819">
            <v>890263</v>
          </cell>
          <cell r="D1819" t="str">
            <v xml:space="preserve">   Perf. part: DC_R17_2BLTE_1BNR_3DL2UL</v>
          </cell>
          <cell r="E1819">
            <v>2</v>
          </cell>
          <cell r="F1819" t="str">
            <v>Rel-17</v>
          </cell>
          <cell r="G1819" t="str">
            <v>R4</v>
          </cell>
        </row>
        <row r="1820">
          <cell r="A1820" t="str">
            <v>DC_R17_3BLTE_1BNR_4DL2UL</v>
          </cell>
          <cell r="B1820">
            <v>1819</v>
          </cell>
          <cell r="C1820">
            <v>881000</v>
          </cell>
          <cell r="D1820" t="str">
            <v>Dual Connectivity (DC) of 3 bands LTE inter-band CA (3DL/1UL) and 1 NR band (1DL/1UL)</v>
          </cell>
          <cell r="E1820">
            <v>1</v>
          </cell>
          <cell r="F1820" t="str">
            <v>Rel-17</v>
          </cell>
          <cell r="G1820"/>
        </row>
        <row r="1821">
          <cell r="A1821" t="str">
            <v>DC_R17_3BLTE_1BNR_4DL2UL-Core</v>
          </cell>
          <cell r="B1821">
            <v>1820</v>
          </cell>
          <cell r="C1821">
            <v>881100</v>
          </cell>
          <cell r="D1821" t="str">
            <v xml:space="preserve">   Core part: DC_R17_3BLTE_1BNR_4DL2UL</v>
          </cell>
          <cell r="E1821">
            <v>2</v>
          </cell>
          <cell r="F1821" t="str">
            <v>Rel-17</v>
          </cell>
          <cell r="G1821" t="str">
            <v>R4</v>
          </cell>
        </row>
        <row r="1822">
          <cell r="A1822" t="str">
            <v>DC_R17_3BLTE_1BNR_4DL2UL-Perf</v>
          </cell>
          <cell r="B1822">
            <v>1821</v>
          </cell>
          <cell r="C1822">
            <v>881200</v>
          </cell>
          <cell r="D1822" t="str">
            <v xml:space="preserve">   Perf. part: DC_R17_3BLTE_1BNR_4DL2UL</v>
          </cell>
          <cell r="E1822">
            <v>2</v>
          </cell>
          <cell r="F1822" t="str">
            <v>Rel-17</v>
          </cell>
          <cell r="G1822" t="str">
            <v>R4</v>
          </cell>
        </row>
        <row r="1823">
          <cell r="A1823" t="str">
            <v>DC_R17_4BLTE_1BNR_5DL2UL</v>
          </cell>
          <cell r="B1823">
            <v>1822</v>
          </cell>
          <cell r="C1823">
            <v>881001</v>
          </cell>
          <cell r="D1823" t="str">
            <v>Dual Connectivity (DC) of 4 bands LTE inter-band CA (4DL/1UL) and 1 NR band (1DL/1UL)</v>
          </cell>
          <cell r="E1823">
            <v>1</v>
          </cell>
          <cell r="F1823" t="str">
            <v>Rel-17</v>
          </cell>
          <cell r="G1823"/>
        </row>
        <row r="1824">
          <cell r="A1824" t="str">
            <v>DC_R17_4BLTE_1BNR_5DL2UL-Core</v>
          </cell>
          <cell r="B1824">
            <v>1823</v>
          </cell>
          <cell r="C1824">
            <v>881101</v>
          </cell>
          <cell r="D1824" t="str">
            <v xml:space="preserve">   Core part: DC_R17_4BLTE_1BNR_5DL2UL</v>
          </cell>
          <cell r="E1824">
            <v>2</v>
          </cell>
          <cell r="F1824" t="str">
            <v>Rel-17</v>
          </cell>
          <cell r="G1824" t="str">
            <v>R4</v>
          </cell>
        </row>
        <row r="1825">
          <cell r="A1825" t="str">
            <v>DC_R17_4BLTE_1BNR_5DL2UL-Perf</v>
          </cell>
          <cell r="B1825">
            <v>1824</v>
          </cell>
          <cell r="C1825">
            <v>881201</v>
          </cell>
          <cell r="D1825" t="str">
            <v xml:space="preserve">   Perf. part: DC_R17_4BLTE_1BNR_5DL2UL</v>
          </cell>
          <cell r="E1825">
            <v>2</v>
          </cell>
          <cell r="F1825" t="str">
            <v>Rel-17</v>
          </cell>
          <cell r="G1825" t="str">
            <v>R4</v>
          </cell>
        </row>
        <row r="1826">
          <cell r="A1826" t="str">
            <v>DC_R17_xBLTE_2BNR_yDL2UL</v>
          </cell>
          <cell r="B1826">
            <v>1825</v>
          </cell>
          <cell r="C1826">
            <v>881002</v>
          </cell>
          <cell r="D1826" t="str">
            <v>Dual Connectivity (DC) of x bands (x=1,2,3,4) LTE inter-band CA (xDL/1UL) and 2 bands NR inter-band CA (2DL/1UL)</v>
          </cell>
          <cell r="E1826">
            <v>1</v>
          </cell>
          <cell r="F1826" t="str">
            <v>Rel-17</v>
          </cell>
          <cell r="G1826"/>
        </row>
        <row r="1827">
          <cell r="A1827" t="str">
            <v>DC_R17_xBLTE_2BNR_yDL2UL-Core</v>
          </cell>
          <cell r="B1827">
            <v>1826</v>
          </cell>
          <cell r="C1827">
            <v>881102</v>
          </cell>
          <cell r="D1827" t="str">
            <v xml:space="preserve">   Core part: DC_R17_xBLTE_2BNR_yDL2UL</v>
          </cell>
          <cell r="E1827">
            <v>2</v>
          </cell>
          <cell r="F1827" t="str">
            <v>Rel-17</v>
          </cell>
          <cell r="G1827" t="str">
            <v>R4</v>
          </cell>
        </row>
        <row r="1828">
          <cell r="A1828" t="str">
            <v>DC_R17_xBLTE_2BNR_yDL2UL-Perf</v>
          </cell>
          <cell r="B1828">
            <v>1827</v>
          </cell>
          <cell r="C1828">
            <v>881202</v>
          </cell>
          <cell r="D1828" t="str">
            <v xml:space="preserve">   Perf. part: DC_R17_xBLTE_2BNR_yDL2UL</v>
          </cell>
          <cell r="E1828">
            <v>2</v>
          </cell>
          <cell r="F1828" t="str">
            <v>Rel-17</v>
          </cell>
          <cell r="G1828" t="str">
            <v>R4</v>
          </cell>
        </row>
        <row r="1829">
          <cell r="A1829" t="str">
            <v>DC_R17_xBLTE_yBNR_3DL3UL</v>
          </cell>
          <cell r="B1829">
            <v>1828</v>
          </cell>
          <cell r="C1829">
            <v>881003</v>
          </cell>
          <cell r="D1829" t="str">
            <v>Dual Connectivity (DC) of x bands (x=1,2) LTE inter-band CA (xDL/xUL) and y bands (y=3-x) NR inter-band CA (yDL/yUL)</v>
          </cell>
          <cell r="E1829">
            <v>1</v>
          </cell>
          <cell r="F1829" t="str">
            <v>Rel-17</v>
          </cell>
          <cell r="G1829"/>
        </row>
        <row r="1830">
          <cell r="A1830" t="str">
            <v>DC_R17_xBLTE_yBNR_3DL3UL-Core</v>
          </cell>
          <cell r="B1830">
            <v>1829</v>
          </cell>
          <cell r="C1830">
            <v>881103</v>
          </cell>
          <cell r="D1830" t="str">
            <v xml:space="preserve">   Core part: DC_R17_xBLTE_yBNR_3DL3UL</v>
          </cell>
          <cell r="E1830">
            <v>2</v>
          </cell>
          <cell r="F1830" t="str">
            <v>Rel-17</v>
          </cell>
          <cell r="G1830" t="str">
            <v>R4</v>
          </cell>
        </row>
        <row r="1831">
          <cell r="A1831" t="str">
            <v>DC_R17_xBLTE_yBNR_3DL3UL-Perf</v>
          </cell>
          <cell r="B1831">
            <v>1830</v>
          </cell>
          <cell r="C1831">
            <v>881203</v>
          </cell>
          <cell r="D1831" t="str">
            <v xml:space="preserve">   Perf. part: DC_R17_xBLTE_yBNR_3DL3UL</v>
          </cell>
          <cell r="E1831">
            <v>2</v>
          </cell>
          <cell r="F1831" t="str">
            <v>Rel-17</v>
          </cell>
          <cell r="G1831" t="str">
            <v>R4</v>
          </cell>
        </row>
        <row r="1832">
          <cell r="A1832" t="str">
            <v>DC_R17_xBLTE_3BNR_yDL2UL</v>
          </cell>
          <cell r="B1832">
            <v>1831</v>
          </cell>
          <cell r="C1832">
            <v>881004</v>
          </cell>
          <cell r="D1832" t="str">
            <v>Dual Connectivity (DC) of x bands (x=1,2,3) LTE inter-band CA (xDL/1UL) and 3 bands NR inter-band CA (3DL/1UL)</v>
          </cell>
          <cell r="E1832">
            <v>1</v>
          </cell>
          <cell r="F1832" t="str">
            <v>Rel-17</v>
          </cell>
          <cell r="G1832"/>
        </row>
        <row r="1833">
          <cell r="A1833" t="str">
            <v>DC_R17_xBLTE_3BNR_yDL2UL-Core</v>
          </cell>
          <cell r="B1833">
            <v>1832</v>
          </cell>
          <cell r="C1833">
            <v>881104</v>
          </cell>
          <cell r="D1833" t="str">
            <v xml:space="preserve">   Core part: DC_R17_xBLTE_3BNR_yDL2UL</v>
          </cell>
          <cell r="E1833">
            <v>2</v>
          </cell>
          <cell r="F1833" t="str">
            <v>Rel-17</v>
          </cell>
          <cell r="G1833" t="str">
            <v>R4</v>
          </cell>
        </row>
        <row r="1834">
          <cell r="A1834" t="str">
            <v>DC_R17_xBLTE_3BNR_yDL2UL-Perf</v>
          </cell>
          <cell r="B1834">
            <v>1833</v>
          </cell>
          <cell r="C1834">
            <v>881204</v>
          </cell>
          <cell r="D1834" t="str">
            <v xml:space="preserve">   Perf. part: DC_R17_xBLTE_3BNR_yDL2UL</v>
          </cell>
          <cell r="E1834">
            <v>2</v>
          </cell>
          <cell r="F1834" t="str">
            <v>Rel-17</v>
          </cell>
          <cell r="G1834" t="str">
            <v>R4</v>
          </cell>
        </row>
        <row r="1835">
          <cell r="A1835" t="str">
            <v>NR_SUL_combos_R17</v>
          </cell>
          <cell r="B1835">
            <v>1834</v>
          </cell>
          <cell r="C1835">
            <v>881012</v>
          </cell>
          <cell r="D1835" t="str">
            <v>band combinations for SA NR supplementary uplink (SUL), NSA NR SUL, NSA NR SUL with UL sharing from the UE perspective (ULSUP)</v>
          </cell>
          <cell r="E1835">
            <v>1</v>
          </cell>
          <cell r="F1835" t="str">
            <v>Rel-17</v>
          </cell>
          <cell r="G1835"/>
        </row>
        <row r="1836">
          <cell r="A1836" t="str">
            <v>NR_SUL_combos_R17-Core</v>
          </cell>
          <cell r="B1836">
            <v>1835</v>
          </cell>
          <cell r="C1836">
            <v>881112</v>
          </cell>
          <cell r="D1836" t="str">
            <v xml:space="preserve">   Core part: NR_SUL_combos_R17</v>
          </cell>
          <cell r="E1836">
            <v>2</v>
          </cell>
          <cell r="F1836" t="str">
            <v>Rel-17</v>
          </cell>
          <cell r="G1836" t="str">
            <v>R4</v>
          </cell>
        </row>
        <row r="1837">
          <cell r="A1837" t="str">
            <v>NR_SUL_combos_R17-Perf</v>
          </cell>
          <cell r="B1837">
            <v>1836</v>
          </cell>
          <cell r="C1837">
            <v>881212</v>
          </cell>
          <cell r="D1837" t="str">
            <v xml:space="preserve">   Perf. part: NR_SUL_combos_R17</v>
          </cell>
          <cell r="E1837">
            <v>2</v>
          </cell>
          <cell r="F1837" t="str">
            <v>Rel-17</v>
          </cell>
          <cell r="G1837" t="str">
            <v>R4</v>
          </cell>
        </row>
        <row r="1838">
          <cell r="A1838" t="str">
            <v>NR_CADC_NR_LTE_DC_R17-UEConTest</v>
          </cell>
          <cell r="B1838">
            <v>1837</v>
          </cell>
          <cell r="C1838">
            <v>900056</v>
          </cell>
          <cell r="D1838" t="str">
            <v xml:space="preserve">UE Conformance - Rel-17 NR CA and DC; and NR and LTE DC Configurations </v>
          </cell>
          <cell r="E1838">
            <v>1</v>
          </cell>
          <cell r="F1838" t="str">
            <v>Rel-17</v>
          </cell>
          <cell r="G1838" t="str">
            <v>R5</v>
          </cell>
        </row>
        <row r="1839">
          <cell r="A1839" t="str">
            <v>-</v>
          </cell>
          <cell r="B1839">
            <v>1838</v>
          </cell>
          <cell r="C1839">
            <v>0</v>
          </cell>
          <cell r="D1839" t="str">
            <v>Rel-17 NR new/modified bands</v>
          </cell>
          <cell r="E1839">
            <v>1</v>
          </cell>
          <cell r="F1839" t="str">
            <v>Rel-17</v>
          </cell>
          <cell r="G1839"/>
        </row>
        <row r="1840">
          <cell r="A1840" t="str">
            <v>NR_RAIL_EU_900MHz</v>
          </cell>
          <cell r="B1840">
            <v>1839</v>
          </cell>
          <cell r="C1840">
            <v>911016</v>
          </cell>
          <cell r="D1840" t="str">
            <v xml:space="preserve">Introduction of 900MHz NR band for Europe for Rail Mobile Radio (RMR) </v>
          </cell>
          <cell r="E1840">
            <v>1</v>
          </cell>
          <cell r="F1840" t="str">
            <v>Rel-17</v>
          </cell>
          <cell r="G1840"/>
        </row>
        <row r="1841">
          <cell r="A1841" t="str">
            <v>NR_RAIL_EU_900MHz-Core</v>
          </cell>
          <cell r="B1841">
            <v>1840</v>
          </cell>
          <cell r="C1841">
            <v>911116</v>
          </cell>
          <cell r="D1841" t="str">
            <v xml:space="preserve">   Core part: NR_RAIL_EU_900MHz</v>
          </cell>
          <cell r="E1841">
            <v>2</v>
          </cell>
          <cell r="F1841" t="str">
            <v>Rel-17</v>
          </cell>
          <cell r="G1841" t="str">
            <v>R4</v>
          </cell>
        </row>
        <row r="1842">
          <cell r="A1842" t="str">
            <v>NR_RAIL_EU_900MHz-Perf</v>
          </cell>
          <cell r="B1842">
            <v>1841</v>
          </cell>
          <cell r="C1842">
            <v>911216</v>
          </cell>
          <cell r="D1842" t="str">
            <v xml:space="preserve">   Perf. part: NR_RAIL_EU_900MHz</v>
          </cell>
          <cell r="E1842">
            <v>2</v>
          </cell>
          <cell r="F1842" t="str">
            <v>Rel-17</v>
          </cell>
          <cell r="G1842" t="str">
            <v>R4</v>
          </cell>
        </row>
        <row r="1843">
          <cell r="A1843" t="str">
            <v>NR_RAIL_EU_1900MHz_TDD</v>
          </cell>
          <cell r="B1843">
            <v>1842</v>
          </cell>
          <cell r="C1843">
            <v>911017</v>
          </cell>
          <cell r="D1843" t="str">
            <v xml:space="preserve">Introduction of 1900MHz NR TDD band for Europe for Rail Mobile Radio (RMR) </v>
          </cell>
          <cell r="E1843">
            <v>1</v>
          </cell>
          <cell r="F1843" t="str">
            <v>Rel-17</v>
          </cell>
          <cell r="G1843"/>
        </row>
        <row r="1844">
          <cell r="A1844" t="str">
            <v>NR_RAIL_EU_1900MHz_TDD-Core</v>
          </cell>
          <cell r="B1844">
            <v>1843</v>
          </cell>
          <cell r="C1844">
            <v>911117</v>
          </cell>
          <cell r="D1844" t="str">
            <v xml:space="preserve">   Core part: NR_RAIL_EU_1900MHz_TDD</v>
          </cell>
          <cell r="E1844">
            <v>2</v>
          </cell>
          <cell r="F1844" t="str">
            <v>Rel-17</v>
          </cell>
          <cell r="G1844" t="str">
            <v>R4</v>
          </cell>
        </row>
        <row r="1845">
          <cell r="A1845" t="str">
            <v>NR_RAIL_EU_1900MHz_TDD-Perf</v>
          </cell>
          <cell r="B1845">
            <v>1844</v>
          </cell>
          <cell r="C1845">
            <v>911217</v>
          </cell>
          <cell r="D1845" t="str">
            <v xml:space="preserve">   Perf. part: NR_RAIL_EU_1900MHz_TDD</v>
          </cell>
          <cell r="E1845">
            <v>2</v>
          </cell>
          <cell r="F1845" t="str">
            <v>Rel-17</v>
          </cell>
          <cell r="G1845" t="str">
            <v>R4</v>
          </cell>
        </row>
        <row r="1846">
          <cell r="A1846" t="str">
            <v>NR_ext_to_71GHz</v>
          </cell>
          <cell r="B1846">
            <v>1845</v>
          </cell>
          <cell r="C1846">
            <v>860041</v>
          </cell>
          <cell r="D1846" t="str">
            <v>Extending current NR operation to 71GHz</v>
          </cell>
          <cell r="E1846">
            <v>1</v>
          </cell>
          <cell r="F1846" t="str">
            <v>Rel-17</v>
          </cell>
          <cell r="G1846" t="str">
            <v>R1</v>
          </cell>
        </row>
        <row r="1847">
          <cell r="A1847" t="str">
            <v>NR_ext_to_71GHz-Core</v>
          </cell>
          <cell r="B1847">
            <v>1846</v>
          </cell>
          <cell r="C1847">
            <v>860141</v>
          </cell>
          <cell r="D1847" t="str">
            <v xml:space="preserve">   Core part: Extending current NR operation to 71GHz</v>
          </cell>
          <cell r="E1847">
            <v>2</v>
          </cell>
          <cell r="F1847" t="str">
            <v>Rel-17</v>
          </cell>
          <cell r="G1847" t="str">
            <v>R1</v>
          </cell>
        </row>
        <row r="1848">
          <cell r="A1848" t="str">
            <v>NR_ext_to_71GHz-Perf</v>
          </cell>
          <cell r="B1848">
            <v>1847</v>
          </cell>
          <cell r="C1848">
            <v>860241</v>
          </cell>
          <cell r="D1848" t="str">
            <v xml:space="preserve">   Perf. part: Extending current NR operation to 71GHz</v>
          </cell>
          <cell r="E1848">
            <v>2</v>
          </cell>
          <cell r="F1848" t="str">
            <v>Rel-17</v>
          </cell>
          <cell r="G1848" t="str">
            <v>R1</v>
          </cell>
        </row>
        <row r="1849">
          <cell r="A1849" t="str">
            <v>FS_NR_52_to_71GHz</v>
          </cell>
          <cell r="B1849">
            <v>1848</v>
          </cell>
          <cell r="C1849">
            <v>860037</v>
          </cell>
          <cell r="D1849" t="str">
            <v>Study on supporting NR from 52.6 GHz to 71 GHz</v>
          </cell>
          <cell r="E1849">
            <v>1</v>
          </cell>
          <cell r="F1849" t="str">
            <v>Rel-17</v>
          </cell>
          <cell r="G1849" t="str">
            <v>R1</v>
          </cell>
        </row>
        <row r="1850">
          <cell r="A1850" t="str">
            <v>FS_NR_IMT_param</v>
          </cell>
          <cell r="B1850">
            <v>1849</v>
          </cell>
          <cell r="C1850">
            <v>870060</v>
          </cell>
          <cell r="D1850" t="str">
            <v>Study on IMT parameters for 6.425-7.025GHz, 7.025-7.125GHz and 10.0-10.5GHz</v>
          </cell>
          <cell r="E1850">
            <v>1</v>
          </cell>
          <cell r="F1850" t="str">
            <v>Rel-17</v>
          </cell>
          <cell r="G1850" t="str">
            <v>R4</v>
          </cell>
        </row>
        <row r="1851">
          <cell r="A1851" t="str">
            <v>NR_n13</v>
          </cell>
          <cell r="B1851">
            <v>1850</v>
          </cell>
          <cell r="C1851">
            <v>870063</v>
          </cell>
          <cell r="D1851" t="str">
            <v>Introduction of NR band n13</v>
          </cell>
          <cell r="E1851">
            <v>1</v>
          </cell>
          <cell r="F1851" t="str">
            <v>Rel-17</v>
          </cell>
          <cell r="G1851" t="str">
            <v>R4</v>
          </cell>
        </row>
        <row r="1852">
          <cell r="A1852" t="str">
            <v>NR_n13-Core</v>
          </cell>
          <cell r="B1852">
            <v>1851</v>
          </cell>
          <cell r="C1852">
            <v>870163</v>
          </cell>
          <cell r="D1852" t="str">
            <v xml:space="preserve">   Core part: Introduction of NR band n13</v>
          </cell>
          <cell r="E1852">
            <v>2</v>
          </cell>
          <cell r="F1852" t="str">
            <v>Rel-17</v>
          </cell>
          <cell r="G1852" t="str">
            <v>R4</v>
          </cell>
        </row>
        <row r="1853">
          <cell r="A1853" t="str">
            <v>NR_n13-Perf</v>
          </cell>
          <cell r="B1853">
            <v>1852</v>
          </cell>
          <cell r="C1853">
            <v>870263</v>
          </cell>
          <cell r="D1853" t="str">
            <v xml:space="preserve">   Perf. part: Introduction of NR band n13</v>
          </cell>
          <cell r="E1853">
            <v>2</v>
          </cell>
          <cell r="F1853" t="str">
            <v>Rel-17</v>
          </cell>
          <cell r="G1853" t="str">
            <v>R4</v>
          </cell>
        </row>
        <row r="1854">
          <cell r="A1854" t="str">
            <v>NR_47GHz_band</v>
          </cell>
          <cell r="B1854">
            <v>1853</v>
          </cell>
          <cell r="C1854">
            <v>880082</v>
          </cell>
          <cell r="D1854" t="str">
            <v>Introduction of NR 47GHz band</v>
          </cell>
          <cell r="E1854">
            <v>1</v>
          </cell>
          <cell r="F1854" t="str">
            <v>Rel-17</v>
          </cell>
          <cell r="G1854" t="str">
            <v>R4</v>
          </cell>
        </row>
        <row r="1855">
          <cell r="A1855" t="str">
            <v>NR_47GHz_band-Core</v>
          </cell>
          <cell r="B1855">
            <v>1854</v>
          </cell>
          <cell r="C1855">
            <v>880182</v>
          </cell>
          <cell r="D1855" t="str">
            <v xml:space="preserve">   Core part: Introduction of NR 47GHz band</v>
          </cell>
          <cell r="E1855">
            <v>2</v>
          </cell>
          <cell r="F1855" t="str">
            <v>Rel-17</v>
          </cell>
          <cell r="G1855" t="str">
            <v>R4</v>
          </cell>
        </row>
        <row r="1856">
          <cell r="A1856" t="str">
            <v>NR_47GHz_band-Perf</v>
          </cell>
          <cell r="B1856">
            <v>1855</v>
          </cell>
          <cell r="C1856">
            <v>880282</v>
          </cell>
          <cell r="D1856" t="str">
            <v xml:space="preserve">   Perf. part: Introduction of NR 47GHz band</v>
          </cell>
          <cell r="E1856">
            <v>2</v>
          </cell>
          <cell r="F1856" t="str">
            <v>Rel-17</v>
          </cell>
          <cell r="G1856" t="str">
            <v>R4</v>
          </cell>
        </row>
        <row r="1857">
          <cell r="A1857" t="str">
            <v>NR_band_n24</v>
          </cell>
          <cell r="B1857">
            <v>1856</v>
          </cell>
          <cell r="C1857">
            <v>880084</v>
          </cell>
          <cell r="D1857" t="str">
            <v>Introduction of NR band 24</v>
          </cell>
          <cell r="E1857">
            <v>1</v>
          </cell>
          <cell r="F1857" t="str">
            <v>Rel-17</v>
          </cell>
          <cell r="G1857" t="str">
            <v>R4</v>
          </cell>
        </row>
        <row r="1858">
          <cell r="A1858" t="str">
            <v>NR_band_n24-Core</v>
          </cell>
          <cell r="B1858">
            <v>1857</v>
          </cell>
          <cell r="C1858">
            <v>880184</v>
          </cell>
          <cell r="D1858" t="str">
            <v xml:space="preserve">   Core part: Introduction of NR band 24</v>
          </cell>
          <cell r="E1858">
            <v>2</v>
          </cell>
          <cell r="F1858" t="str">
            <v>Rel-17</v>
          </cell>
          <cell r="G1858" t="str">
            <v>R4</v>
          </cell>
        </row>
        <row r="1859">
          <cell r="A1859" t="str">
            <v>NR_band_n24-Perf</v>
          </cell>
          <cell r="B1859">
            <v>1858</v>
          </cell>
          <cell r="C1859">
            <v>880284</v>
          </cell>
          <cell r="D1859" t="str">
            <v xml:space="preserve">   Perf. part: Introduction of NR band 24</v>
          </cell>
          <cell r="E1859">
            <v>2</v>
          </cell>
          <cell r="F1859" t="str">
            <v>Rel-17</v>
          </cell>
          <cell r="G1859" t="str">
            <v>R4</v>
          </cell>
        </row>
        <row r="1860">
          <cell r="A1860" t="str">
            <v>NR_6GHz</v>
          </cell>
          <cell r="B1860">
            <v>1859</v>
          </cell>
          <cell r="C1860">
            <v>890050</v>
          </cell>
          <cell r="D1860" t="str">
            <v xml:space="preserve">Introduction of 6GHz NR licensed bands </v>
          </cell>
          <cell r="E1860">
            <v>1</v>
          </cell>
          <cell r="F1860" t="str">
            <v>Rel-17</v>
          </cell>
          <cell r="G1860" t="str">
            <v>R4</v>
          </cell>
        </row>
        <row r="1861">
          <cell r="A1861" t="str">
            <v>NR_6GHz-Core</v>
          </cell>
          <cell r="B1861">
            <v>1860</v>
          </cell>
          <cell r="C1861">
            <v>890150</v>
          </cell>
          <cell r="D1861" t="str">
            <v xml:space="preserve">   Core part: Introduction of 6GHz NR licensed bands </v>
          </cell>
          <cell r="E1861">
            <v>2</v>
          </cell>
          <cell r="F1861" t="str">
            <v>Rel-17</v>
          </cell>
          <cell r="G1861" t="str">
            <v>R4</v>
          </cell>
        </row>
        <row r="1862">
          <cell r="A1862" t="str">
            <v>NR_6GHz-Perf</v>
          </cell>
          <cell r="B1862">
            <v>1861</v>
          </cell>
          <cell r="C1862">
            <v>890250</v>
          </cell>
          <cell r="D1862" t="str">
            <v xml:space="preserve">   Perf. part: Introduction of 6GHz NR licensed bands </v>
          </cell>
          <cell r="E1862">
            <v>2</v>
          </cell>
          <cell r="F1862" t="str">
            <v>Rel-17</v>
          </cell>
          <cell r="G1862" t="str">
            <v>R4</v>
          </cell>
        </row>
        <row r="1863">
          <cell r="A1863" t="str">
            <v>NR_6GHz_unlic_full</v>
          </cell>
          <cell r="B1863">
            <v>1862</v>
          </cell>
          <cell r="C1863">
            <v>920075</v>
          </cell>
          <cell r="D1863" t="str">
            <v xml:space="preserve">Introduction of operation in full unlicensed band 5925-7125MHz for NR </v>
          </cell>
          <cell r="E1863">
            <v>1</v>
          </cell>
          <cell r="F1863" t="str">
            <v>Rel-17</v>
          </cell>
          <cell r="G1863" t="str">
            <v>R4</v>
          </cell>
        </row>
        <row r="1864">
          <cell r="A1864" t="str">
            <v>NR_6GHz_unlic_full-Core</v>
          </cell>
          <cell r="B1864">
            <v>1863</v>
          </cell>
          <cell r="C1864">
            <v>920175</v>
          </cell>
          <cell r="D1864" t="str">
            <v xml:space="preserve">   Core part: Introduction of operation in full unlicensed band 5925-7125MHz for NR </v>
          </cell>
          <cell r="E1864">
            <v>2</v>
          </cell>
          <cell r="F1864" t="str">
            <v>Rel-17</v>
          </cell>
          <cell r="G1864" t="str">
            <v>R4</v>
          </cell>
        </row>
        <row r="1865">
          <cell r="A1865" t="str">
            <v>NR_6GHz_unlic_full-Perf</v>
          </cell>
          <cell r="B1865">
            <v>1864</v>
          </cell>
          <cell r="C1865">
            <v>920275</v>
          </cell>
          <cell r="D1865" t="str">
            <v xml:space="preserve">   Perf. part: Introduction of operation in full unlicensed band 5925-7125MHz for NR </v>
          </cell>
          <cell r="E1865">
            <v>2</v>
          </cell>
          <cell r="F1865" t="str">
            <v>Rel-17</v>
          </cell>
          <cell r="G1865" t="str">
            <v>R4</v>
          </cell>
        </row>
        <row r="1866">
          <cell r="A1866" t="str">
            <v>NR_6GHz_unlic_EU</v>
          </cell>
          <cell r="B1866">
            <v>1865</v>
          </cell>
          <cell r="C1866">
            <v>890051</v>
          </cell>
          <cell r="D1866" t="str">
            <v xml:space="preserve">Introduction of lower 6GHz NR unlicensed operation for Europe </v>
          </cell>
          <cell r="E1866">
            <v>1</v>
          </cell>
          <cell r="F1866" t="str">
            <v>Rel-17</v>
          </cell>
          <cell r="G1866" t="str">
            <v>R4</v>
          </cell>
        </row>
        <row r="1867">
          <cell r="A1867" t="str">
            <v>NR_6GHz_unlic_EU-Core</v>
          </cell>
          <cell r="B1867">
            <v>1866</v>
          </cell>
          <cell r="C1867">
            <v>890151</v>
          </cell>
          <cell r="D1867" t="str">
            <v xml:space="preserve">   Core part: Introduction of lower 6GHz NR unlicensed operation for Europe </v>
          </cell>
          <cell r="E1867">
            <v>2</v>
          </cell>
          <cell r="F1867" t="str">
            <v>Rel-17</v>
          </cell>
          <cell r="G1867" t="str">
            <v>R4</v>
          </cell>
        </row>
        <row r="1868">
          <cell r="A1868" t="str">
            <v>NR_6GHz_unlic_EU-Perf</v>
          </cell>
          <cell r="B1868">
            <v>1867</v>
          </cell>
          <cell r="C1868">
            <v>890251</v>
          </cell>
          <cell r="D1868" t="str">
            <v xml:space="preserve">   Perf. part: Introduction of lower 6GHz NR unlicensed operation for Europe </v>
          </cell>
          <cell r="E1868">
            <v>2</v>
          </cell>
          <cell r="F1868" t="str">
            <v>Rel-17</v>
          </cell>
          <cell r="G1868" t="str">
            <v>R4</v>
          </cell>
        </row>
        <row r="1869">
          <cell r="A1869" t="str">
            <v>NR_n67</v>
          </cell>
          <cell r="B1869">
            <v>1868</v>
          </cell>
          <cell r="C1869">
            <v>900065</v>
          </cell>
          <cell r="D1869" t="str">
            <v xml:space="preserve">Introduction of NR band n67 </v>
          </cell>
          <cell r="E1869">
            <v>1</v>
          </cell>
          <cell r="F1869" t="str">
            <v>Rel-17</v>
          </cell>
          <cell r="G1869" t="str">
            <v>R4</v>
          </cell>
        </row>
        <row r="1870">
          <cell r="A1870" t="str">
            <v>NR_n67-Core</v>
          </cell>
          <cell r="B1870">
            <v>1869</v>
          </cell>
          <cell r="C1870">
            <v>900165</v>
          </cell>
          <cell r="D1870" t="str">
            <v xml:space="preserve">   Core part: Introduction of NR band n67 </v>
          </cell>
          <cell r="E1870">
            <v>2</v>
          </cell>
          <cell r="F1870" t="str">
            <v>Rel-17</v>
          </cell>
          <cell r="G1870" t="str">
            <v>R4</v>
          </cell>
        </row>
        <row r="1871">
          <cell r="A1871" t="str">
            <v>NR_n67-Perf</v>
          </cell>
          <cell r="B1871">
            <v>1870</v>
          </cell>
          <cell r="C1871">
            <v>900265</v>
          </cell>
          <cell r="D1871" t="str">
            <v xml:space="preserve">   Perf. Part: Introduction of NR band n67 </v>
          </cell>
          <cell r="E1871">
            <v>2</v>
          </cell>
          <cell r="F1871" t="str">
            <v>Rel-17</v>
          </cell>
          <cell r="G1871" t="str">
            <v>R4</v>
          </cell>
        </row>
        <row r="1872">
          <cell r="A1872" t="str">
            <v>NR_n85</v>
          </cell>
          <cell r="B1872">
            <v>1871</v>
          </cell>
          <cell r="C1872">
            <v>900066</v>
          </cell>
          <cell r="D1872" t="str">
            <v xml:space="preserve">Introduction of NR band n85 </v>
          </cell>
          <cell r="E1872">
            <v>1</v>
          </cell>
          <cell r="F1872" t="str">
            <v>Rel-17</v>
          </cell>
          <cell r="G1872" t="str">
            <v>R4</v>
          </cell>
        </row>
        <row r="1873">
          <cell r="A1873" t="str">
            <v>NR_n85-Core</v>
          </cell>
          <cell r="B1873">
            <v>1872</v>
          </cell>
          <cell r="C1873">
            <v>900166</v>
          </cell>
          <cell r="D1873" t="str">
            <v xml:space="preserve">   Core part: Introduction of NR band n85 </v>
          </cell>
          <cell r="E1873">
            <v>2</v>
          </cell>
          <cell r="F1873" t="str">
            <v>Rel-17</v>
          </cell>
          <cell r="G1873" t="str">
            <v>R4</v>
          </cell>
        </row>
        <row r="1874">
          <cell r="A1874" t="str">
            <v>NR_n85-Perf</v>
          </cell>
          <cell r="B1874">
            <v>1873</v>
          </cell>
          <cell r="C1874">
            <v>900266</v>
          </cell>
          <cell r="D1874" t="str">
            <v xml:space="preserve">   Perf. part: Introduction of NR band n85 </v>
          </cell>
          <cell r="E1874">
            <v>2</v>
          </cell>
          <cell r="F1874" t="str">
            <v>Rel-17</v>
          </cell>
          <cell r="G1874" t="str">
            <v>R4</v>
          </cell>
        </row>
        <row r="1875">
          <cell r="A1875" t="str">
            <v>NR_SUL_UL_n24</v>
          </cell>
          <cell r="B1875">
            <v>1874</v>
          </cell>
          <cell r="C1875">
            <v>880083</v>
          </cell>
          <cell r="D1875" t="str">
            <v>Introduction of 1.6 GHz NR supplemental uplink (SUL) band with same uplink frequency range of Band 24</v>
          </cell>
          <cell r="E1875">
            <v>1</v>
          </cell>
          <cell r="F1875" t="str">
            <v>Rel-17</v>
          </cell>
          <cell r="G1875"/>
        </row>
        <row r="1876">
          <cell r="A1876" t="str">
            <v>NR_SUL_UL_n24-Core</v>
          </cell>
          <cell r="B1876">
            <v>1875</v>
          </cell>
          <cell r="C1876">
            <v>880183</v>
          </cell>
          <cell r="D1876" t="str">
            <v xml:space="preserve">   Core part: NR_SUL_UL_n24</v>
          </cell>
          <cell r="E1876">
            <v>2</v>
          </cell>
          <cell r="F1876" t="str">
            <v>Rel-17</v>
          </cell>
          <cell r="G1876" t="str">
            <v>R4</v>
          </cell>
        </row>
        <row r="1877">
          <cell r="A1877" t="str">
            <v>NR_SUL_UL_n24-Perf</v>
          </cell>
          <cell r="B1877">
            <v>1876</v>
          </cell>
          <cell r="C1877">
            <v>880283</v>
          </cell>
          <cell r="D1877" t="str">
            <v xml:space="preserve">   Perf. part: NR_SUL_UL_n24</v>
          </cell>
          <cell r="E1877">
            <v>2</v>
          </cell>
          <cell r="F1877" t="str">
            <v>Rel-17</v>
          </cell>
          <cell r="G1877" t="str">
            <v>R4</v>
          </cell>
        </row>
        <row r="1878">
          <cell r="A1878" t="str">
            <v>NR_SUL_band_1880_1920MHz</v>
          </cell>
          <cell r="B1878">
            <v>1877</v>
          </cell>
          <cell r="C1878">
            <v>880085</v>
          </cell>
          <cell r="D1878" t="str">
            <v>Introduction of NR supplemental uplink (SUL) band 1880-1920MHz</v>
          </cell>
          <cell r="E1878">
            <v>1</v>
          </cell>
          <cell r="F1878" t="str">
            <v>Rel-17</v>
          </cell>
          <cell r="G1878"/>
        </row>
        <row r="1879">
          <cell r="A1879" t="str">
            <v>NR_SUL_band_1880_1920MHz-Core</v>
          </cell>
          <cell r="B1879">
            <v>1878</v>
          </cell>
          <cell r="C1879">
            <v>880185</v>
          </cell>
          <cell r="D1879" t="str">
            <v xml:space="preserve">   Core part: NR_SUL_band_1880_1920MHz</v>
          </cell>
          <cell r="E1879">
            <v>2</v>
          </cell>
          <cell r="F1879" t="str">
            <v>Rel-17</v>
          </cell>
          <cell r="G1879" t="str">
            <v>R4</v>
          </cell>
        </row>
        <row r="1880">
          <cell r="A1880" t="str">
            <v>NR_SUL_band_1880_1920MHz-Perf</v>
          </cell>
          <cell r="B1880">
            <v>1879</v>
          </cell>
          <cell r="C1880">
            <v>880285</v>
          </cell>
          <cell r="D1880" t="str">
            <v xml:space="preserve">   Perf. part: NR_SUL_band_1880_1920MHz</v>
          </cell>
          <cell r="E1880">
            <v>2</v>
          </cell>
          <cell r="F1880" t="str">
            <v>Rel-17</v>
          </cell>
          <cell r="G1880" t="str">
            <v>R4</v>
          </cell>
        </row>
        <row r="1881">
          <cell r="A1881" t="str">
            <v>NR_SUL_band_2300_2400MHz</v>
          </cell>
          <cell r="B1881">
            <v>1880</v>
          </cell>
          <cell r="C1881">
            <v>880086</v>
          </cell>
          <cell r="D1881" t="str">
            <v>Introduction of NR supplemental uplink (SUL) band 2300-2400MHz</v>
          </cell>
          <cell r="E1881">
            <v>1</v>
          </cell>
          <cell r="F1881" t="str">
            <v>Rel-17</v>
          </cell>
          <cell r="G1881"/>
        </row>
        <row r="1882">
          <cell r="A1882" t="str">
            <v>NR_SUL_band_2300_2400MHz-Core</v>
          </cell>
          <cell r="B1882">
            <v>1881</v>
          </cell>
          <cell r="C1882">
            <v>880186</v>
          </cell>
          <cell r="D1882" t="str">
            <v xml:space="preserve">   Core part: NR_SUL_band_2300_2400MHz</v>
          </cell>
          <cell r="E1882">
            <v>2</v>
          </cell>
          <cell r="F1882" t="str">
            <v>Rel-17</v>
          </cell>
          <cell r="G1882" t="str">
            <v>R4</v>
          </cell>
        </row>
        <row r="1883">
          <cell r="A1883" t="str">
            <v>NR_SUL_band_2300_2400MHz-Perf</v>
          </cell>
          <cell r="B1883">
            <v>1882</v>
          </cell>
          <cell r="C1883">
            <v>880286</v>
          </cell>
          <cell r="D1883" t="str">
            <v xml:space="preserve">   Perf. part: NR_SUL_band_2300_2400MHz</v>
          </cell>
          <cell r="E1883">
            <v>2</v>
          </cell>
          <cell r="F1883" t="str">
            <v>Rel-17</v>
          </cell>
          <cell r="G1883" t="str">
            <v>R4</v>
          </cell>
        </row>
        <row r="1884">
          <cell r="A1884" t="str">
            <v>NR_lic_bands_BW_R17-UEConTest</v>
          </cell>
          <cell r="B1884">
            <v>1883</v>
          </cell>
          <cell r="C1884">
            <v>900055</v>
          </cell>
          <cell r="D1884" t="str">
            <v xml:space="preserve">UE Conformance - New Rel-17 NR licensed bands and extension of existing NR bands </v>
          </cell>
          <cell r="E1884">
            <v>1</v>
          </cell>
          <cell r="F1884" t="str">
            <v>Rel-17</v>
          </cell>
          <cell r="G1884" t="str">
            <v>R5</v>
          </cell>
        </row>
        <row r="1885">
          <cell r="A1885" t="str">
            <v>-</v>
          </cell>
          <cell r="B1885">
            <v>1884</v>
          </cell>
          <cell r="C1885">
            <v>0</v>
          </cell>
          <cell r="D1885" t="str">
            <v>Rel-17 LTE new/modified bands</v>
          </cell>
          <cell r="E1885">
            <v>1</v>
          </cell>
          <cell r="F1885" t="str">
            <v>Rel-17</v>
          </cell>
          <cell r="G1885"/>
        </row>
        <row r="1886">
          <cell r="A1886" t="str">
            <v>LTE_terr_bcast_bands_part1</v>
          </cell>
          <cell r="B1886">
            <v>1885</v>
          </cell>
          <cell r="C1886">
            <v>911020</v>
          </cell>
          <cell r="D1886" t="str">
            <v>New bands and bandwidth allocation for 5G terrestrial broadcast - part 1</v>
          </cell>
          <cell r="E1886">
            <v>1</v>
          </cell>
          <cell r="F1886" t="str">
            <v>Rel-17</v>
          </cell>
          <cell r="G1886" t="str">
            <v>R1,R2,R3</v>
          </cell>
        </row>
        <row r="1887">
          <cell r="A1887" t="str">
            <v>LTE_terr_bcast_bands_part1-Core</v>
          </cell>
          <cell r="B1887">
            <v>1886</v>
          </cell>
          <cell r="C1887">
            <v>911120</v>
          </cell>
          <cell r="D1887" t="str">
            <v xml:space="preserve">   Core part: New bands and bandwidth allocation for 5G terrestrial broadcast - part 1</v>
          </cell>
          <cell r="E1887">
            <v>2</v>
          </cell>
          <cell r="F1887" t="str">
            <v>Rel-17</v>
          </cell>
          <cell r="G1887" t="str">
            <v>R1,R2,R3</v>
          </cell>
        </row>
        <row r="1888">
          <cell r="A1888" t="str">
            <v>LTE_bands_R17_M1_M2_NB1_NB2</v>
          </cell>
          <cell r="B1888">
            <v>1887</v>
          </cell>
          <cell r="C1888">
            <v>880079</v>
          </cell>
          <cell r="D1888" t="str">
            <v>Additional LTE bands for UE categories M1/M2/NB1/NB2</v>
          </cell>
          <cell r="E1888">
            <v>1</v>
          </cell>
          <cell r="F1888" t="str">
            <v>Rel-17</v>
          </cell>
          <cell r="G1888"/>
        </row>
        <row r="1889">
          <cell r="A1889" t="str">
            <v>LTE_bands_R17_M1_M2_NB1_NB2-Core</v>
          </cell>
          <cell r="B1889">
            <v>1888</v>
          </cell>
          <cell r="C1889">
            <v>880179</v>
          </cell>
          <cell r="D1889" t="str">
            <v xml:space="preserve">   Core part: LTE_bands_R17_M1_M2_NB1_NB2</v>
          </cell>
          <cell r="E1889">
            <v>2</v>
          </cell>
          <cell r="F1889" t="str">
            <v>Rel-17</v>
          </cell>
          <cell r="G1889" t="str">
            <v>R4</v>
          </cell>
        </row>
        <row r="1890">
          <cell r="A1890" t="str">
            <v>LTE_bands_R17_M1_M2_NB1_NB2-Perf</v>
          </cell>
          <cell r="B1890">
            <v>1889</v>
          </cell>
          <cell r="C1890">
            <v>880279</v>
          </cell>
          <cell r="D1890" t="str">
            <v xml:space="preserve">   Perf. part: LTE_bands_R17_M1_M2_NB1_NB2</v>
          </cell>
          <cell r="E1890">
            <v>2</v>
          </cell>
          <cell r="F1890" t="str">
            <v>Rel-17</v>
          </cell>
          <cell r="G1890" t="str">
            <v>R4</v>
          </cell>
        </row>
        <row r="1891">
          <cell r="A1891" t="str">
            <v>LTE_B24_mod</v>
          </cell>
          <cell r="B1891">
            <v>1890</v>
          </cell>
          <cell r="C1891">
            <v>880081</v>
          </cell>
          <cell r="D1891" t="str">
            <v>Modification of LTE Band 24 Specifications to comply with updated regulatory emission limits</v>
          </cell>
          <cell r="E1891">
            <v>1</v>
          </cell>
          <cell r="F1891" t="str">
            <v>Rel-17</v>
          </cell>
          <cell r="G1891"/>
        </row>
        <row r="1892">
          <cell r="A1892" t="str">
            <v>LTE_B24_mod-Core</v>
          </cell>
          <cell r="B1892">
            <v>1891</v>
          </cell>
          <cell r="C1892">
            <v>880181</v>
          </cell>
          <cell r="D1892" t="str">
            <v xml:space="preserve">   Core part: LTE_B24_mod</v>
          </cell>
          <cell r="E1892">
            <v>2</v>
          </cell>
          <cell r="F1892" t="str">
            <v>Rel-17</v>
          </cell>
          <cell r="G1892" t="str">
            <v>R4</v>
          </cell>
        </row>
        <row r="1893">
          <cell r="A1893" t="str">
            <v>LTE_B24_mod-Perf</v>
          </cell>
          <cell r="B1893">
            <v>1892</v>
          </cell>
          <cell r="C1893">
            <v>880281</v>
          </cell>
          <cell r="D1893" t="str">
            <v xml:space="preserve">   Perf. part: LTE_B24_mod</v>
          </cell>
          <cell r="E1893">
            <v>2</v>
          </cell>
          <cell r="F1893" t="str">
            <v>Rel-17</v>
          </cell>
          <cell r="G1893" t="str">
            <v>R4</v>
          </cell>
        </row>
        <row r="1894">
          <cell r="A1894" t="str">
            <v>LTE_B24_mod-UEConTest</v>
          </cell>
          <cell r="B1894">
            <v>1893</v>
          </cell>
          <cell r="C1894">
            <v>920067</v>
          </cell>
          <cell r="D1894" t="str">
            <v xml:space="preserve">   UE Conformance - Modification of LTE Band 24 Specifications to comply with updated regulatory emission limits </v>
          </cell>
          <cell r="E1894">
            <v>2</v>
          </cell>
          <cell r="F1894" t="str">
            <v>Rel-17</v>
          </cell>
          <cell r="G1894" t="str">
            <v>R5</v>
          </cell>
        </row>
        <row r="1895">
          <cell r="A1895" t="str">
            <v>-</v>
          </cell>
          <cell r="B1895">
            <v>1894</v>
          </cell>
          <cell r="C1895">
            <v>0</v>
          </cell>
          <cell r="D1895" t="str">
            <v>Rel-17 LTE inter-band Carrier Aggregation (LTE iterbCA)</v>
          </cell>
          <cell r="E1895">
            <v>1</v>
          </cell>
          <cell r="F1895" t="str">
            <v>Rel-17</v>
          </cell>
          <cell r="G1895"/>
        </row>
        <row r="1896">
          <cell r="A1896" t="str">
            <v>LTE_CA_R17_2BDL_1BUL</v>
          </cell>
          <cell r="B1896">
            <v>1895</v>
          </cell>
          <cell r="C1896">
            <v>880087</v>
          </cell>
          <cell r="D1896" t="str">
            <v>LTE iterbCA for 2 bands DL with 1 band UL</v>
          </cell>
          <cell r="E1896">
            <v>1</v>
          </cell>
          <cell r="F1896" t="str">
            <v>Rel-17</v>
          </cell>
          <cell r="G1896"/>
        </row>
        <row r="1897">
          <cell r="A1897" t="str">
            <v>LTE_CA_R17_2BDL_1BUL-Core</v>
          </cell>
          <cell r="B1897">
            <v>1896</v>
          </cell>
          <cell r="C1897">
            <v>880187</v>
          </cell>
          <cell r="D1897" t="str">
            <v xml:space="preserve">   Core part: LTE_CA_R17_2BDL_1BUL</v>
          </cell>
          <cell r="E1897">
            <v>2</v>
          </cell>
          <cell r="F1897" t="str">
            <v>Rel-17</v>
          </cell>
          <cell r="G1897" t="str">
            <v>R4</v>
          </cell>
        </row>
        <row r="1898">
          <cell r="A1898" t="str">
            <v>LTE_CA_R17_2BDL_1BUL-Perf</v>
          </cell>
          <cell r="B1898">
            <v>1897</v>
          </cell>
          <cell r="C1898">
            <v>880287</v>
          </cell>
          <cell r="D1898" t="str">
            <v xml:space="preserve">   Perf. part: LTE_CA_R17_2BDL_1BUL</v>
          </cell>
          <cell r="E1898">
            <v>2</v>
          </cell>
          <cell r="F1898" t="str">
            <v>Rel-17</v>
          </cell>
          <cell r="G1898" t="str">
            <v>R4</v>
          </cell>
        </row>
        <row r="1899">
          <cell r="A1899" t="str">
            <v>LTE_CA_R17_3BDL_1BUL</v>
          </cell>
          <cell r="B1899">
            <v>1898</v>
          </cell>
          <cell r="C1899">
            <v>880088</v>
          </cell>
          <cell r="D1899" t="str">
            <v>LTE iterbCA for 3 bands DL with 1 band UL</v>
          </cell>
          <cell r="E1899">
            <v>1</v>
          </cell>
          <cell r="F1899" t="str">
            <v>Rel-17</v>
          </cell>
          <cell r="G1899"/>
        </row>
        <row r="1900">
          <cell r="A1900" t="str">
            <v>LTE_CA_R17_3BDL_1BUL-Core</v>
          </cell>
          <cell r="B1900">
            <v>1899</v>
          </cell>
          <cell r="C1900">
            <v>880188</v>
          </cell>
          <cell r="D1900" t="str">
            <v xml:space="preserve">   Core part: LTE_CA_R17_3BDL_1BUL</v>
          </cell>
          <cell r="E1900">
            <v>2</v>
          </cell>
          <cell r="F1900" t="str">
            <v>Rel-17</v>
          </cell>
          <cell r="G1900" t="str">
            <v>R4</v>
          </cell>
        </row>
        <row r="1901">
          <cell r="A1901" t="str">
            <v>LTE_CA_R17_3BDL_1BUL-Perf</v>
          </cell>
          <cell r="B1901">
            <v>1900</v>
          </cell>
          <cell r="C1901">
            <v>880288</v>
          </cell>
          <cell r="D1901" t="str">
            <v xml:space="preserve">   Stopped - Perf. part: LTE iterbCA for 3 bands DL with 1 band UL</v>
          </cell>
          <cell r="E1901">
            <v>2</v>
          </cell>
          <cell r="F1901" t="str">
            <v>Rel-17</v>
          </cell>
          <cell r="G1901" t="str">
            <v>R4</v>
          </cell>
        </row>
        <row r="1902">
          <cell r="A1902" t="str">
            <v>LTE_CA_R17_xBDL_1BUL</v>
          </cell>
          <cell r="B1902">
            <v>1901</v>
          </cell>
          <cell r="C1902">
            <v>880089</v>
          </cell>
          <cell r="D1902" t="str">
            <v>LTE iterbCA Core for x bands DL (x=4, 5, 6) with 1 band UL</v>
          </cell>
          <cell r="E1902">
            <v>1</v>
          </cell>
          <cell r="F1902" t="str">
            <v>Rel-17</v>
          </cell>
          <cell r="G1902"/>
        </row>
        <row r="1903">
          <cell r="A1903" t="str">
            <v>LTE_CA_R17_xBDL_1BUL-Core</v>
          </cell>
          <cell r="B1903">
            <v>1902</v>
          </cell>
          <cell r="C1903">
            <v>880189</v>
          </cell>
          <cell r="D1903" t="str">
            <v xml:space="preserve">   Core part: LTE_CA_R17_xBDL_1BUL</v>
          </cell>
          <cell r="E1903">
            <v>2</v>
          </cell>
          <cell r="F1903" t="str">
            <v>Rel-17</v>
          </cell>
          <cell r="G1903" t="str">
            <v>R4</v>
          </cell>
        </row>
        <row r="1904">
          <cell r="A1904" t="str">
            <v>LTE_CA_R17_xBDL_1BUL-Perf</v>
          </cell>
          <cell r="B1904">
            <v>1903</v>
          </cell>
          <cell r="C1904">
            <v>880289</v>
          </cell>
          <cell r="D1904" t="str">
            <v xml:space="preserve">   Perf. part: LTE_CA_R17_xBDL_1BUL</v>
          </cell>
          <cell r="E1904">
            <v>2</v>
          </cell>
          <cell r="F1904" t="str">
            <v>Rel-17</v>
          </cell>
          <cell r="G1904" t="str">
            <v>R4</v>
          </cell>
        </row>
        <row r="1905">
          <cell r="A1905" t="str">
            <v>LTE_CA_R17_2BDL_2BUL</v>
          </cell>
          <cell r="B1905">
            <v>1904</v>
          </cell>
          <cell r="C1905">
            <v>880090</v>
          </cell>
          <cell r="D1905" t="str">
            <v>LTE iterbCA for 2 bands DL with 2 bands UL</v>
          </cell>
          <cell r="E1905">
            <v>1</v>
          </cell>
          <cell r="F1905" t="str">
            <v>Rel-17</v>
          </cell>
          <cell r="G1905"/>
        </row>
        <row r="1906">
          <cell r="A1906" t="str">
            <v>LTE_CA_R17_2BDL_2BUL-Core</v>
          </cell>
          <cell r="B1906">
            <v>1905</v>
          </cell>
          <cell r="C1906">
            <v>880190</v>
          </cell>
          <cell r="D1906" t="str">
            <v xml:space="preserve">   Core part: LTE_CA_R17_2BDL_2BUL</v>
          </cell>
          <cell r="E1906">
            <v>2</v>
          </cell>
          <cell r="F1906" t="str">
            <v>Rel-17</v>
          </cell>
          <cell r="G1906" t="str">
            <v>R4</v>
          </cell>
        </row>
        <row r="1907">
          <cell r="A1907" t="str">
            <v>LTE_CA_R17_2BDL_2BUL-Perf</v>
          </cell>
          <cell r="B1907">
            <v>1906</v>
          </cell>
          <cell r="C1907">
            <v>880290</v>
          </cell>
          <cell r="D1907" t="str">
            <v xml:space="preserve">   Perf. part: LTE_CA_R17_2BDL_2BUL</v>
          </cell>
          <cell r="E1907">
            <v>2</v>
          </cell>
          <cell r="F1907" t="str">
            <v>Rel-17</v>
          </cell>
          <cell r="G1907" t="str">
            <v>R4</v>
          </cell>
        </row>
        <row r="1908">
          <cell r="A1908" t="str">
            <v>LTE_CA_R17_xBDL_2BUL</v>
          </cell>
          <cell r="B1908">
            <v>1907</v>
          </cell>
          <cell r="C1908">
            <v>880091</v>
          </cell>
          <cell r="D1908" t="str">
            <v>LTE iterbCA for x bands DL (x= 3, 4, 5) with 2 bands UL</v>
          </cell>
          <cell r="E1908">
            <v>1</v>
          </cell>
          <cell r="F1908" t="str">
            <v>Rel-17</v>
          </cell>
          <cell r="G1908"/>
        </row>
        <row r="1909">
          <cell r="A1909" t="str">
            <v>LTE_CA_R17_xBDL_2BUL-Core</v>
          </cell>
          <cell r="B1909">
            <v>1908</v>
          </cell>
          <cell r="C1909">
            <v>880191</v>
          </cell>
          <cell r="D1909" t="str">
            <v xml:space="preserve">   Core part: LTE_CA_R17_xBDL_2BUL</v>
          </cell>
          <cell r="E1909">
            <v>2</v>
          </cell>
          <cell r="F1909" t="str">
            <v>Rel-17</v>
          </cell>
          <cell r="G1909" t="str">
            <v>R4</v>
          </cell>
        </row>
        <row r="1910">
          <cell r="A1910" t="str">
            <v>LTE_CA_R17_xBDL_2BUL-Perf</v>
          </cell>
          <cell r="B1910">
            <v>1909</v>
          </cell>
          <cell r="C1910">
            <v>880291</v>
          </cell>
          <cell r="D1910" t="str">
            <v xml:space="preserve">   Perf. part: LTE_CA_R17_xBDL_2BUL</v>
          </cell>
          <cell r="E1910">
            <v>2</v>
          </cell>
          <cell r="F1910" t="str">
            <v>Rel-17</v>
          </cell>
          <cell r="G1910" t="str">
            <v>R4</v>
          </cell>
        </row>
        <row r="1911">
          <cell r="A1911" t="str">
            <v>LTE_CA_R17-UEConTest</v>
          </cell>
          <cell r="B1911">
            <v>1910</v>
          </cell>
          <cell r="C1911">
            <v>1010051</v>
          </cell>
          <cell r="D1911" t="str">
            <v xml:space="preserve">UE Conformance - Rel-17 LTE CA Configurations </v>
          </cell>
          <cell r="E1911">
            <v>1</v>
          </cell>
          <cell r="F1911" t="str">
            <v>Rel-17</v>
          </cell>
          <cell r="G1911" t="str">
            <v>R5</v>
          </cell>
        </row>
        <row r="1912">
          <cell r="A1912" t="str">
            <v>-</v>
          </cell>
          <cell r="B1912">
            <v>1911</v>
          </cell>
          <cell r="C1912">
            <v>0</v>
          </cell>
          <cell r="D1912" t="str">
            <v>Release 17 other Studies</v>
          </cell>
          <cell r="E1912">
            <v>1</v>
          </cell>
          <cell r="F1912" t="str">
            <v>Rel-17</v>
          </cell>
          <cell r="G1912"/>
        </row>
        <row r="1913">
          <cell r="A1913" t="str">
            <v>FS_AMFREAL_SEC</v>
          </cell>
          <cell r="B1913">
            <v>1912</v>
          </cell>
          <cell r="C1913">
            <v>890014</v>
          </cell>
          <cell r="D1913" t="str">
            <v xml:space="preserve">Study on the security of AMF re-allocation </v>
          </cell>
          <cell r="E1913">
            <v>1</v>
          </cell>
          <cell r="F1913" t="str">
            <v>Rel-17</v>
          </cell>
          <cell r="G1913" t="str">
            <v>S3</v>
          </cell>
        </row>
        <row r="1914">
          <cell r="A1914" t="str">
            <v>FS_eSBA_SEC</v>
          </cell>
          <cell r="B1914">
            <v>1913</v>
          </cell>
          <cell r="C1914">
            <v>900020</v>
          </cell>
          <cell r="D1914" t="str">
            <v xml:space="preserve">Study on enhanced Security Aspects of the 5G Service Based Architecture </v>
          </cell>
          <cell r="E1914">
            <v>1</v>
          </cell>
          <cell r="F1914" t="str">
            <v>Rel-17</v>
          </cell>
          <cell r="G1914" t="str">
            <v>S3</v>
          </cell>
        </row>
        <row r="1915">
          <cell r="A1915" t="str">
            <v>FS_VNP_SECAM_SCAS</v>
          </cell>
          <cell r="B1915">
            <v>1914</v>
          </cell>
          <cell r="C1915">
            <v>810037</v>
          </cell>
          <cell r="D1915" t="str">
            <v>Study on SECAM and SCAS for 3GPP virtualized network products</v>
          </cell>
          <cell r="E1915">
            <v>1</v>
          </cell>
          <cell r="F1915" t="str">
            <v>Rel-17</v>
          </cell>
          <cell r="G1915" t="str">
            <v>S3</v>
          </cell>
        </row>
        <row r="1916">
          <cell r="A1916" t="str">
            <v>FS_LTKUP_Detail</v>
          </cell>
          <cell r="B1916">
            <v>1915</v>
          </cell>
          <cell r="C1916">
            <v>820010</v>
          </cell>
          <cell r="D1916" t="str">
            <v>Study on Long Term Key Update Process (LTKUP) Detailed solutions</v>
          </cell>
          <cell r="E1916">
            <v>1</v>
          </cell>
          <cell r="F1916" t="str">
            <v>Rel-17</v>
          </cell>
          <cell r="G1916" t="str">
            <v>S3</v>
          </cell>
        </row>
        <row r="1917">
          <cell r="A1917" t="str">
            <v>FS_5GSTAR</v>
          </cell>
          <cell r="B1917">
            <v>1916</v>
          </cell>
          <cell r="C1917">
            <v>880011</v>
          </cell>
          <cell r="D1917" t="str">
            <v xml:space="preserve">Study on 5G Glass-type AR/MR Devices </v>
          </cell>
          <cell r="E1917">
            <v>1</v>
          </cell>
          <cell r="F1917" t="str">
            <v>Rel-17</v>
          </cell>
          <cell r="G1917" t="str">
            <v>S4</v>
          </cell>
        </row>
        <row r="1918">
          <cell r="A1918" t="str">
            <v>FS_VR_CoGui</v>
          </cell>
          <cell r="B1918">
            <v>1917</v>
          </cell>
          <cell r="C1918">
            <v>850004</v>
          </cell>
          <cell r="D1918" t="str">
            <v xml:space="preserve">Study on VR Streaming Conformance and Guidelines </v>
          </cell>
          <cell r="E1918">
            <v>1</v>
          </cell>
          <cell r="F1918" t="str">
            <v>Rel-17</v>
          </cell>
          <cell r="G1918" t="str">
            <v>S4</v>
          </cell>
        </row>
        <row r="1919">
          <cell r="A1919" t="str">
            <v>FS_5GMS_EXT</v>
          </cell>
          <cell r="B1919">
            <v>1918</v>
          </cell>
          <cell r="C1919">
            <v>900029</v>
          </cell>
          <cell r="D1919" t="str">
            <v xml:space="preserve">Study on 5G media streaming extensions </v>
          </cell>
          <cell r="E1919">
            <v>1</v>
          </cell>
          <cell r="F1919" t="str">
            <v>Rel-17</v>
          </cell>
          <cell r="G1919" t="str">
            <v>S4</v>
          </cell>
        </row>
        <row r="1920">
          <cell r="A1920" t="str">
            <v>FS_EMSA</v>
          </cell>
          <cell r="B1920">
            <v>1919</v>
          </cell>
          <cell r="C1920">
            <v>870015</v>
          </cell>
          <cell r="D1920" t="str">
            <v xml:space="preserve">Study on Streaming Architecture extensions For Edge processing </v>
          </cell>
          <cell r="E1920">
            <v>1</v>
          </cell>
          <cell r="F1920" t="str">
            <v>Rel-17</v>
          </cell>
          <cell r="G1920" t="str">
            <v>S4</v>
          </cell>
        </row>
        <row r="1921">
          <cell r="A1921" t="str">
            <v>FS_5GVideo</v>
          </cell>
          <cell r="B1921">
            <v>1920</v>
          </cell>
          <cell r="C1921">
            <v>870011</v>
          </cell>
          <cell r="D1921" t="str">
            <v xml:space="preserve">Study on 5G Video Codec Characteristics </v>
          </cell>
          <cell r="E1921">
            <v>1</v>
          </cell>
          <cell r="F1921" t="str">
            <v>Rel-17</v>
          </cell>
          <cell r="G1921" t="str">
            <v>S4</v>
          </cell>
        </row>
        <row r="1922">
          <cell r="A1922" t="str">
            <v>FS_FLUS_NBMP</v>
          </cell>
          <cell r="B1922">
            <v>1921</v>
          </cell>
          <cell r="C1922">
            <v>870012</v>
          </cell>
          <cell r="D1922" t="str">
            <v xml:space="preserve">Study on the use of NBMP in FLUS </v>
          </cell>
          <cell r="E1922">
            <v>1</v>
          </cell>
          <cell r="F1922" t="str">
            <v>Rel-17</v>
          </cell>
          <cell r="G1922" t="str">
            <v>S4</v>
          </cell>
        </row>
        <row r="1923">
          <cell r="A1923" t="str">
            <v>FS_eIMS5G2</v>
          </cell>
          <cell r="B1923">
            <v>1922</v>
          </cell>
          <cell r="C1923">
            <v>911032</v>
          </cell>
          <cell r="D1923" t="str">
            <v xml:space="preserve">Study on enhanced IMS to 5GC Integration Phase 2 </v>
          </cell>
          <cell r="E1923">
            <v>1</v>
          </cell>
          <cell r="F1923" t="str">
            <v>Rel-17</v>
          </cell>
          <cell r="G1923" t="str">
            <v>ct</v>
          </cell>
        </row>
        <row r="1924">
          <cell r="A1924" t="str">
            <v>FS_eIMS5G2</v>
          </cell>
          <cell r="B1924">
            <v>1923</v>
          </cell>
          <cell r="C1924">
            <v>880024</v>
          </cell>
          <cell r="D1924" t="str">
            <v xml:space="preserve">   CT1 aspects of FS_eIMS5G2</v>
          </cell>
          <cell r="E1924">
            <v>2</v>
          </cell>
          <cell r="F1924" t="str">
            <v>Rel-17</v>
          </cell>
          <cell r="G1924" t="str">
            <v>C1</v>
          </cell>
        </row>
        <row r="1925">
          <cell r="A1925" t="str">
            <v>FS_eIMS5G2</v>
          </cell>
          <cell r="B1925">
            <v>1924</v>
          </cell>
          <cell r="C1925">
            <v>911036</v>
          </cell>
          <cell r="D1925" t="str">
            <v xml:space="preserve">   CT3 aspects of FS_eIMS5G2</v>
          </cell>
          <cell r="E1925">
            <v>2</v>
          </cell>
          <cell r="F1925" t="str">
            <v>Rel-17</v>
          </cell>
          <cell r="G1925" t="str">
            <v>C3</v>
          </cell>
        </row>
        <row r="1926">
          <cell r="A1926" t="str">
            <v>FS_eIMS5G2</v>
          </cell>
          <cell r="B1926">
            <v>1925</v>
          </cell>
          <cell r="C1926">
            <v>911033</v>
          </cell>
          <cell r="D1926" t="str">
            <v xml:space="preserve">   CT4 aspects of FS_eIMS5G2</v>
          </cell>
          <cell r="E1926">
            <v>2</v>
          </cell>
          <cell r="F1926" t="str">
            <v>Rel-17</v>
          </cell>
          <cell r="G1926" t="str">
            <v>C4</v>
          </cell>
        </row>
        <row r="1927">
          <cell r="A1927" t="str">
            <v>FS_PortAl</v>
          </cell>
          <cell r="B1927">
            <v>1926</v>
          </cell>
          <cell r="C1927">
            <v>890002</v>
          </cell>
          <cell r="D1927" t="str">
            <v xml:space="preserve">Study on Port Number Allocation Alternatives for New 3GPP Interfaces </v>
          </cell>
          <cell r="E1927">
            <v>1</v>
          </cell>
          <cell r="F1927" t="str">
            <v>Rel-17</v>
          </cell>
          <cell r="G1927" t="str">
            <v>C4</v>
          </cell>
        </row>
        <row r="1928">
          <cell r="A1928" t="str">
            <v>FS_NR_pos_cov</v>
          </cell>
          <cell r="B1928">
            <v>1927</v>
          </cell>
          <cell r="C1928">
            <v>880075</v>
          </cell>
          <cell r="D1928" t="str">
            <v>Study on scenarios and requirements of in-coverage, partial coverage, and out-of-coverage NR positioning use cases</v>
          </cell>
          <cell r="E1928">
            <v>1</v>
          </cell>
          <cell r="F1928" t="str">
            <v>Rel-17</v>
          </cell>
          <cell r="G1928" t="str">
            <v>RP</v>
          </cell>
        </row>
        <row r="1929">
          <cell r="A1929" t="str">
            <v>FS_NR_XR_eval</v>
          </cell>
          <cell r="B1929">
            <v>1928</v>
          </cell>
          <cell r="C1929">
            <v>860062</v>
          </cell>
          <cell r="D1929" t="str">
            <v>Study on XR (Extended Reality) evaluations for NR</v>
          </cell>
          <cell r="E1929">
            <v>1</v>
          </cell>
          <cell r="F1929" t="str">
            <v>Rel-17</v>
          </cell>
          <cell r="G1929" t="str">
            <v>R1</v>
          </cell>
        </row>
        <row r="1930">
          <cell r="A1930" t="str">
            <v>FS_NR_slice</v>
          </cell>
          <cell r="B1930">
            <v>1929</v>
          </cell>
          <cell r="C1930">
            <v>860039</v>
          </cell>
          <cell r="D1930" t="str">
            <v>Study on enhancement of RAN slicing for NR</v>
          </cell>
          <cell r="E1930">
            <v>1</v>
          </cell>
          <cell r="F1930" t="str">
            <v>Rel-17</v>
          </cell>
          <cell r="G1930" t="str">
            <v>R2</v>
          </cell>
        </row>
        <row r="1931">
          <cell r="A1931" t="str">
            <v>FS_NR_ENDC_data_collect</v>
          </cell>
          <cell r="B1931">
            <v>1930</v>
          </cell>
          <cell r="C1931">
            <v>880076</v>
          </cell>
          <cell r="D1931" t="str">
            <v>Study on enhancement for data collection for NR and ENDC</v>
          </cell>
          <cell r="E1931">
            <v>1</v>
          </cell>
          <cell r="F1931" t="str">
            <v>Rel-17</v>
          </cell>
          <cell r="G1931" t="str">
            <v>R3</v>
          </cell>
        </row>
        <row r="1932">
          <cell r="A1932" t="str">
            <v>FS_LTE_NR_HPUE_FWVM</v>
          </cell>
          <cell r="B1932">
            <v>1931</v>
          </cell>
          <cell r="C1932">
            <v>880077</v>
          </cell>
          <cell r="D1932" t="str">
            <v>Study on high-power UE operation for fixed-wireless/vehicle-mounted use cases in LTE bands 5 and 12 and NR band n71</v>
          </cell>
          <cell r="E1932">
            <v>1</v>
          </cell>
          <cell r="F1932" t="str">
            <v>Rel-17</v>
          </cell>
          <cell r="G1932" t="str">
            <v>R4</v>
          </cell>
        </row>
        <row r="1933">
          <cell r="A1933" t="str">
            <v>FS_NR_PC2_UE_FDD</v>
          </cell>
          <cell r="B1933">
            <v>1932</v>
          </cell>
          <cell r="C1933">
            <v>900058</v>
          </cell>
          <cell r="D1933" t="str">
            <v xml:space="preserve">Study on high power UE (power class 2) for one NR FDD band </v>
          </cell>
          <cell r="E1933">
            <v>1</v>
          </cell>
          <cell r="F1933" t="str">
            <v>Rel-17</v>
          </cell>
          <cell r="G1933" t="str">
            <v>R4</v>
          </cell>
        </row>
        <row r="1934">
          <cell r="A1934" t="str">
            <v>FS_NR_600MHz_ext</v>
          </cell>
          <cell r="B1934">
            <v>1933</v>
          </cell>
          <cell r="C1934">
            <v>900059</v>
          </cell>
          <cell r="D1934" t="str">
            <v xml:space="preserve">Study on extended 600MHz NR band </v>
          </cell>
          <cell r="E1934">
            <v>1</v>
          </cell>
          <cell r="F1934" t="str">
            <v>Rel-17</v>
          </cell>
          <cell r="G1934" t="str">
            <v>R4</v>
          </cell>
        </row>
        <row r="1935">
          <cell r="A1935" t="str">
            <v>FS_5G_CIoT_CH</v>
          </cell>
          <cell r="B1935">
            <v>1934</v>
          </cell>
          <cell r="C1935">
            <v>890021</v>
          </cell>
          <cell r="D1935" t="str">
            <v xml:space="preserve">Study on charging aspects of 5GS CIoT </v>
          </cell>
          <cell r="E1935">
            <v>1</v>
          </cell>
          <cell r="F1935" t="str">
            <v>Rel-17</v>
          </cell>
          <cell r="G1935" t="str">
            <v>S5</v>
          </cell>
        </row>
        <row r="1936">
          <cell r="A1936" t="str">
            <v>FS_UUI5</v>
          </cell>
          <cell r="B1936">
            <v>1935</v>
          </cell>
          <cell r="C1936">
            <v>840021</v>
          </cell>
          <cell r="D1936" t="str">
            <v xml:space="preserve">Stopped - Study on the Usage of User Identifiers in the 5G System </v>
          </cell>
          <cell r="E1936">
            <v>1</v>
          </cell>
          <cell r="F1936" t="str">
            <v>Rel-17</v>
          </cell>
          <cell r="G1936" t="str">
            <v>S2</v>
          </cell>
        </row>
        <row r="1937">
          <cell r="A1937" t="str">
            <v>FS_SB_SMS</v>
          </cell>
          <cell r="B1937">
            <v>1936</v>
          </cell>
          <cell r="C1937">
            <v>830031</v>
          </cell>
          <cell r="D1937" t="str">
            <v>Stopped - Study on service-based support for SMS in 5GC</v>
          </cell>
          <cell r="E1937">
            <v>1</v>
          </cell>
          <cell r="F1937" t="str">
            <v>Rel-17</v>
          </cell>
          <cell r="G1937" t="str">
            <v>S2</v>
          </cell>
        </row>
        <row r="1938">
          <cell r="A1938" t="str">
            <v>FS_UPCAS</v>
          </cell>
          <cell r="B1938">
            <v>1937</v>
          </cell>
          <cell r="C1938">
            <v>830034</v>
          </cell>
          <cell r="D1938" t="str">
            <v>Stopped - Study on UPF enhancement for control and SBA</v>
          </cell>
          <cell r="E1938">
            <v>1</v>
          </cell>
          <cell r="F1938" t="str">
            <v>Rel-17</v>
          </cell>
          <cell r="G1938" t="str">
            <v>S2</v>
          </cell>
        </row>
        <row r="1939">
          <cell r="A1939" t="str">
            <v>FS_disagg_gNB_Sec</v>
          </cell>
          <cell r="B1939">
            <v>1938</v>
          </cell>
          <cell r="C1939">
            <v>880004</v>
          </cell>
          <cell r="D1939" t="str">
            <v xml:space="preserve">Stopped - Study on security aspects of the Disaggregated gNB Architecture </v>
          </cell>
          <cell r="E1939">
            <v>1</v>
          </cell>
          <cell r="F1939" t="str">
            <v>Rel-17</v>
          </cell>
          <cell r="G1939" t="str">
            <v>S3</v>
          </cell>
        </row>
        <row r="1940">
          <cell r="A1940" t="str">
            <v>-</v>
          </cell>
          <cell r="B1940">
            <v>1939</v>
          </cell>
          <cell r="C1940">
            <v>0</v>
          </cell>
          <cell r="D1940" t="str">
            <v>--- RELEASE 16 ---</v>
          </cell>
          <cell r="E1940">
            <v>1</v>
          </cell>
          <cell r="F1940" t="str">
            <v>Rel-16</v>
          </cell>
          <cell r="G1940"/>
        </row>
        <row r="1941">
          <cell r="A1941" t="str">
            <v>-</v>
          </cell>
          <cell r="B1941">
            <v>1940</v>
          </cell>
          <cell r="C1941">
            <v>0</v>
          </cell>
          <cell r="D1941" t="str">
            <v>Release 16 Features and related studies</v>
          </cell>
          <cell r="E1941">
            <v>1</v>
          </cell>
          <cell r="F1941" t="str">
            <v>Rel-16</v>
          </cell>
          <cell r="G1941"/>
        </row>
        <row r="1942">
          <cell r="A1942" t="str">
            <v>-</v>
          </cell>
          <cell r="B1942">
            <v>1941</v>
          </cell>
          <cell r="C1942">
            <v>0</v>
          </cell>
          <cell r="D1942" t="str">
            <v>Enhancement of Ultra-Reliable (UR) Low Latency Communications (URLLC)</v>
          </cell>
          <cell r="E1942">
            <v>1</v>
          </cell>
          <cell r="F1942" t="str">
            <v>Rel-16</v>
          </cell>
          <cell r="G1942"/>
        </row>
        <row r="1943">
          <cell r="A1943" t="str">
            <v>5G_URLLC</v>
          </cell>
          <cell r="B1943">
            <v>1942</v>
          </cell>
          <cell r="C1943">
            <v>830098</v>
          </cell>
          <cell r="D1943" t="str">
            <v>Enhancement of URLLC support in the 5G Core network</v>
          </cell>
          <cell r="E1943">
            <v>1</v>
          </cell>
          <cell r="F1943" t="str">
            <v>Rel-16</v>
          </cell>
          <cell r="G1943"/>
        </row>
        <row r="1944">
          <cell r="A1944" t="str">
            <v>FS_5G_URLLC</v>
          </cell>
          <cell r="B1944">
            <v>1943</v>
          </cell>
          <cell r="C1944">
            <v>790008</v>
          </cell>
          <cell r="D1944" t="str">
            <v xml:space="preserve">   Study on enhancement of URLLC supporting in 5GC </v>
          </cell>
          <cell r="E1944">
            <v>2</v>
          </cell>
          <cell r="F1944" t="str">
            <v>Rel-16</v>
          </cell>
          <cell r="G1944" t="str">
            <v>S2</v>
          </cell>
        </row>
        <row r="1945">
          <cell r="A1945" t="str">
            <v>FS_5G_URLLC_SEC</v>
          </cell>
          <cell r="B1945">
            <v>1944</v>
          </cell>
          <cell r="C1945">
            <v>810036</v>
          </cell>
          <cell r="D1945" t="str">
            <v xml:space="preserve">   Study on the security of URLLC for 5GS </v>
          </cell>
          <cell r="E1945">
            <v>2</v>
          </cell>
          <cell r="F1945" t="str">
            <v>Rel-16</v>
          </cell>
          <cell r="G1945" t="str">
            <v>S3</v>
          </cell>
        </row>
        <row r="1946">
          <cell r="A1946" t="str">
            <v>5G_URLLC</v>
          </cell>
          <cell r="B1946">
            <v>1945</v>
          </cell>
          <cell r="C1946">
            <v>820019</v>
          </cell>
          <cell r="D1946" t="str">
            <v xml:space="preserve">   Stage 2 of 5G_URLLC </v>
          </cell>
          <cell r="E1946">
            <v>2</v>
          </cell>
          <cell r="F1946" t="str">
            <v>Rel-16</v>
          </cell>
          <cell r="G1946" t="str">
            <v>S2</v>
          </cell>
        </row>
        <row r="1947">
          <cell r="A1947" t="str">
            <v>5G_URLLC_SEC</v>
          </cell>
          <cell r="B1947">
            <v>1946</v>
          </cell>
          <cell r="C1947">
            <v>840026</v>
          </cell>
          <cell r="D1947" t="str">
            <v xml:space="preserve">   Security of URLLC for 5GS </v>
          </cell>
          <cell r="E1947">
            <v>2</v>
          </cell>
          <cell r="F1947" t="str">
            <v>Rel-16</v>
          </cell>
          <cell r="G1947" t="str">
            <v>S3</v>
          </cell>
        </row>
        <row r="1948">
          <cell r="A1948" t="str">
            <v>5G_URLLC</v>
          </cell>
          <cell r="B1948">
            <v>1947</v>
          </cell>
          <cell r="C1948">
            <v>840005</v>
          </cell>
          <cell r="D1948" t="str">
            <v xml:space="preserve">   CT Aspects of 5G_URLLC</v>
          </cell>
          <cell r="E1948">
            <v>2</v>
          </cell>
          <cell r="F1948" t="str">
            <v>Rel-16</v>
          </cell>
          <cell r="G1948" t="str">
            <v>ct</v>
          </cell>
        </row>
        <row r="1949">
          <cell r="A1949" t="str">
            <v>5G_URLLC</v>
          </cell>
          <cell r="B1949">
            <v>1948</v>
          </cell>
          <cell r="C1949">
            <v>870059</v>
          </cell>
          <cell r="D1949" t="str">
            <v xml:space="preserve">      CT1 Aspects of 5G_URLLC</v>
          </cell>
          <cell r="E1949">
            <v>3</v>
          </cell>
          <cell r="F1949" t="str">
            <v>Rel-16</v>
          </cell>
          <cell r="G1949" t="str">
            <v>C1</v>
          </cell>
        </row>
        <row r="1950">
          <cell r="A1950" t="str">
            <v>5G_URLLC</v>
          </cell>
          <cell r="B1950">
            <v>1949</v>
          </cell>
          <cell r="C1950">
            <v>840060</v>
          </cell>
          <cell r="D1950" t="str">
            <v xml:space="preserve">      CT3 Aspects of 5G_URLLC</v>
          </cell>
          <cell r="E1950">
            <v>3</v>
          </cell>
          <cell r="F1950" t="str">
            <v>Rel-16</v>
          </cell>
          <cell r="G1950" t="str">
            <v>C3</v>
          </cell>
        </row>
        <row r="1951">
          <cell r="A1951" t="str">
            <v>5G_URLLC</v>
          </cell>
          <cell r="B1951">
            <v>1950</v>
          </cell>
          <cell r="C1951">
            <v>840061</v>
          </cell>
          <cell r="D1951" t="str">
            <v xml:space="preserve">      CT4 Aspects of 5G_URLLC</v>
          </cell>
          <cell r="E1951">
            <v>3</v>
          </cell>
          <cell r="F1951" t="str">
            <v>Rel-16</v>
          </cell>
          <cell r="G1951" t="str">
            <v>C4</v>
          </cell>
        </row>
        <row r="1952">
          <cell r="A1952" t="str">
            <v>5G_URLLC</v>
          </cell>
          <cell r="B1952">
            <v>1951</v>
          </cell>
          <cell r="C1952">
            <v>890020</v>
          </cell>
          <cell r="D1952" t="str">
            <v xml:space="preserve">   Charging enhancement for URLLC </v>
          </cell>
          <cell r="E1952">
            <v>2</v>
          </cell>
          <cell r="F1952" t="str">
            <v>Rel-17</v>
          </cell>
          <cell r="G1952" t="str">
            <v>S5</v>
          </cell>
        </row>
        <row r="1953">
          <cell r="A1953" t="str">
            <v>URLLC_Mgt</v>
          </cell>
          <cell r="B1953">
            <v>1952</v>
          </cell>
          <cell r="C1953">
            <v>1000013</v>
          </cell>
          <cell r="D1953" t="str">
            <v xml:space="preserve">   Management Aspects of URLLC </v>
          </cell>
          <cell r="E1953">
            <v>2</v>
          </cell>
          <cell r="F1953" t="str">
            <v>Rel-18</v>
          </cell>
          <cell r="G1953" t="str">
            <v>S5</v>
          </cell>
        </row>
        <row r="1954">
          <cell r="A1954" t="str">
            <v>FS_LLC_Mob</v>
          </cell>
          <cell r="B1954">
            <v>1953</v>
          </cell>
          <cell r="C1954">
            <v>780030</v>
          </cell>
          <cell r="D1954" t="str">
            <v xml:space="preserve">   Stopped - Study on EPC support for Mobility with Low Latency Communication</v>
          </cell>
          <cell r="E1954">
            <v>2</v>
          </cell>
          <cell r="F1954" t="str">
            <v>Rel-16</v>
          </cell>
          <cell r="G1954" t="str">
            <v>S2</v>
          </cell>
        </row>
        <row r="1955">
          <cell r="A1955" t="str">
            <v>FS_EPS_URACE</v>
          </cell>
          <cell r="B1955">
            <v>1954</v>
          </cell>
          <cell r="C1955">
            <v>790009</v>
          </cell>
          <cell r="D1955" t="str">
            <v xml:space="preserve">   Stopped - Study on enht of systems using EPS for UR and Availability using commodity equipment</v>
          </cell>
          <cell r="E1955">
            <v>2</v>
          </cell>
          <cell r="F1955" t="str">
            <v>Rel-16</v>
          </cell>
          <cell r="G1955" t="str">
            <v>S2</v>
          </cell>
        </row>
        <row r="1956">
          <cell r="A1956" t="str">
            <v>NR_L1enh_URLLC</v>
          </cell>
          <cell r="B1956">
            <v>1955</v>
          </cell>
          <cell r="C1956">
            <v>830074</v>
          </cell>
          <cell r="D1956" t="str">
            <v>Physical Layer Enhancements for NR Ultra-Reliable and Low Latency Communication (URLLC)</v>
          </cell>
          <cell r="E1956">
            <v>1</v>
          </cell>
          <cell r="F1956" t="str">
            <v>Rel-16</v>
          </cell>
          <cell r="G1956" t="str">
            <v>R1</v>
          </cell>
        </row>
        <row r="1957">
          <cell r="A1957" t="str">
            <v>FS_NR_L1enh_URLLC</v>
          </cell>
          <cell r="B1957">
            <v>1956</v>
          </cell>
          <cell r="C1957">
            <v>800095</v>
          </cell>
          <cell r="D1957" t="str">
            <v xml:space="preserve">   Study on physical layer enhancements for NR UR Low Latency Cases</v>
          </cell>
          <cell r="E1957">
            <v>2</v>
          </cell>
          <cell r="F1957" t="str">
            <v>Rel-16</v>
          </cell>
          <cell r="G1957" t="str">
            <v>R1</v>
          </cell>
        </row>
        <row r="1958">
          <cell r="A1958" t="str">
            <v>NR_L1enh_URLLC-Core</v>
          </cell>
          <cell r="B1958">
            <v>1957</v>
          </cell>
          <cell r="C1958">
            <v>830174</v>
          </cell>
          <cell r="D1958" t="str">
            <v xml:space="preserve">   Core part: Physical Layer Enhancements for NR URLLC</v>
          </cell>
          <cell r="E1958">
            <v>2</v>
          </cell>
          <cell r="F1958" t="str">
            <v>Rel-16</v>
          </cell>
          <cell r="G1958" t="str">
            <v>R1</v>
          </cell>
        </row>
        <row r="1959">
          <cell r="A1959" t="str">
            <v>NR_L1enh_URLLC-Perf</v>
          </cell>
          <cell r="B1959">
            <v>1958</v>
          </cell>
          <cell r="C1959">
            <v>830274</v>
          </cell>
          <cell r="D1959" t="str">
            <v xml:space="preserve">   Perf. part: Physical Layer Enhancements for NR URLLC</v>
          </cell>
          <cell r="E1959">
            <v>2</v>
          </cell>
          <cell r="F1959" t="str">
            <v>Rel-16</v>
          </cell>
          <cell r="G1959" t="str">
            <v>R4</v>
          </cell>
        </row>
        <row r="1960">
          <cell r="A1960" t="str">
            <v>NR_L1enh_URLLC-UEConTest</v>
          </cell>
          <cell r="B1960">
            <v>1959</v>
          </cell>
          <cell r="C1960">
            <v>900054</v>
          </cell>
          <cell r="D1960" t="str">
            <v xml:space="preserve">   UE Conformance Test Aspects - Physical Layer Enhancements for NR URLLC</v>
          </cell>
          <cell r="E1960">
            <v>2</v>
          </cell>
          <cell r="F1960" t="str">
            <v>Rel-16</v>
          </cell>
          <cell r="G1960" t="str">
            <v>R5</v>
          </cell>
        </row>
        <row r="1961">
          <cell r="A1961" t="str">
            <v>NR_IIOT</v>
          </cell>
          <cell r="B1961">
            <v>1960</v>
          </cell>
          <cell r="C1961">
            <v>830080</v>
          </cell>
          <cell r="D1961" t="str">
            <v>Support of NR Industrial Internet of Things (IoT)</v>
          </cell>
          <cell r="E1961">
            <v>1</v>
          </cell>
          <cell r="F1961" t="str">
            <v>Rel-16</v>
          </cell>
          <cell r="G1961" t="str">
            <v>R2</v>
          </cell>
        </row>
        <row r="1962">
          <cell r="A1962" t="str">
            <v>FS_IIIOT_CM</v>
          </cell>
          <cell r="B1962">
            <v>1961</v>
          </cell>
          <cell r="C1962">
            <v>810060</v>
          </cell>
          <cell r="D1962" t="str">
            <v xml:space="preserve">   Study on channel modeling for indoor industrial scenarios</v>
          </cell>
          <cell r="E1962">
            <v>2</v>
          </cell>
          <cell r="F1962" t="str">
            <v>Rel-16</v>
          </cell>
          <cell r="G1962" t="str">
            <v>R1</v>
          </cell>
        </row>
        <row r="1963">
          <cell r="A1963" t="str">
            <v>FS_NR_IIOT</v>
          </cell>
          <cell r="B1963">
            <v>1962</v>
          </cell>
          <cell r="C1963">
            <v>800098</v>
          </cell>
          <cell r="D1963" t="str">
            <v xml:space="preserve">   Study on NR Industrial Internet of Things (IoT)</v>
          </cell>
          <cell r="E1963">
            <v>2</v>
          </cell>
          <cell r="F1963" t="str">
            <v>Rel-16</v>
          </cell>
          <cell r="G1963" t="str">
            <v>R2</v>
          </cell>
        </row>
        <row r="1964">
          <cell r="A1964" t="str">
            <v>NR_IIOT-Core</v>
          </cell>
          <cell r="B1964">
            <v>1963</v>
          </cell>
          <cell r="C1964">
            <v>830180</v>
          </cell>
          <cell r="D1964" t="str">
            <v xml:space="preserve">   Core part: Support of NR Industrial Internet of Things (IoT)</v>
          </cell>
          <cell r="E1964">
            <v>2</v>
          </cell>
          <cell r="F1964" t="str">
            <v>Rel-16</v>
          </cell>
          <cell r="G1964" t="str">
            <v>R2</v>
          </cell>
        </row>
        <row r="1965">
          <cell r="A1965" t="str">
            <v>NR_IioT-UEConTest</v>
          </cell>
          <cell r="B1965">
            <v>1964</v>
          </cell>
          <cell r="C1965">
            <v>880067</v>
          </cell>
          <cell r="D1965" t="str">
            <v xml:space="preserve">   UE Conformance Test Aspects – Support of NR Industrial Internet of Things (IoT)</v>
          </cell>
          <cell r="E1965">
            <v>2</v>
          </cell>
          <cell r="F1965" t="str">
            <v>Rel-16</v>
          </cell>
          <cell r="G1965" t="str">
            <v>R5</v>
          </cell>
        </row>
        <row r="1966">
          <cell r="A1966" t="str">
            <v>-</v>
          </cell>
          <cell r="B1966">
            <v>1965</v>
          </cell>
          <cell r="C1966">
            <v>820999</v>
          </cell>
          <cell r="D1966" t="str">
            <v>5GS Enhanced support of Vertical and LAN Services</v>
          </cell>
          <cell r="E1966">
            <v>1</v>
          </cell>
          <cell r="F1966" t="str">
            <v>Rel-16</v>
          </cell>
          <cell r="G1966"/>
        </row>
        <row r="1967">
          <cell r="A1967" t="str">
            <v>FS_CAV</v>
          </cell>
          <cell r="B1967">
            <v>1966</v>
          </cell>
          <cell r="C1967">
            <v>750004</v>
          </cell>
          <cell r="D1967" t="str">
            <v>Study on Communication for Automation in Vertical Domains</v>
          </cell>
          <cell r="E1967">
            <v>1</v>
          </cell>
          <cell r="F1967" t="str">
            <v>Rel-16</v>
          </cell>
          <cell r="G1967" t="str">
            <v>S1</v>
          </cell>
        </row>
        <row r="1968">
          <cell r="A1968" t="str">
            <v>cyberCAV</v>
          </cell>
          <cell r="B1968">
            <v>1967</v>
          </cell>
          <cell r="C1968">
            <v>800007</v>
          </cell>
          <cell r="D1968" t="str">
            <v>Service requirements for cyber-physical control applications in vertical domains</v>
          </cell>
          <cell r="E1968">
            <v>1</v>
          </cell>
          <cell r="F1968" t="str">
            <v>Rel-16</v>
          </cell>
          <cell r="G1968" t="str">
            <v>S1</v>
          </cell>
        </row>
        <row r="1969">
          <cell r="A1969" t="str">
            <v>Vertical_LAN</v>
          </cell>
          <cell r="B1969">
            <v>1968</v>
          </cell>
          <cell r="C1969">
            <v>830042</v>
          </cell>
          <cell r="D1969" t="str">
            <v>5GS Enhanced support of Vertical and LAN Services</v>
          </cell>
          <cell r="E1969">
            <v>1</v>
          </cell>
          <cell r="F1969" t="str">
            <v>Rel-16</v>
          </cell>
          <cell r="G1969"/>
        </row>
        <row r="1970">
          <cell r="A1970" t="str">
            <v>FS_Vertical_LAN</v>
          </cell>
          <cell r="B1970">
            <v>1969</v>
          </cell>
          <cell r="C1970">
            <v>800028</v>
          </cell>
          <cell r="D1970" t="str">
            <v xml:space="preserve">   Study on 5GS Enhanced support of Vertical and LAN Services</v>
          </cell>
          <cell r="E1970">
            <v>2</v>
          </cell>
          <cell r="F1970" t="str">
            <v>Rel-16</v>
          </cell>
          <cell r="G1970" t="str">
            <v>S2</v>
          </cell>
        </row>
        <row r="1971">
          <cell r="A1971" t="str">
            <v>Vertical_LAN</v>
          </cell>
          <cell r="B1971">
            <v>1970</v>
          </cell>
          <cell r="C1971">
            <v>820017</v>
          </cell>
          <cell r="D1971" t="str">
            <v xml:space="preserve">   Stage 2 of Vertical_LAN</v>
          </cell>
          <cell r="E1971">
            <v>2</v>
          </cell>
          <cell r="F1971" t="str">
            <v>Rel-16</v>
          </cell>
          <cell r="G1971" t="str">
            <v>S2</v>
          </cell>
        </row>
        <row r="1972">
          <cell r="A1972" t="str">
            <v>FS_Vertical_LAN_SEC</v>
          </cell>
          <cell r="B1972">
            <v>1971</v>
          </cell>
          <cell r="C1972">
            <v>810038</v>
          </cell>
          <cell r="D1972" t="str">
            <v xml:space="preserve">   Study on Security for 5GS Enhanced support of Vertical and LAN Services</v>
          </cell>
          <cell r="E1972">
            <v>2</v>
          </cell>
          <cell r="F1972" t="str">
            <v>Rel-16</v>
          </cell>
          <cell r="G1972" t="str">
            <v>S3</v>
          </cell>
        </row>
        <row r="1973">
          <cell r="A1973" t="str">
            <v>Vertical_LAN_SEC</v>
          </cell>
          <cell r="B1973">
            <v>1972</v>
          </cell>
          <cell r="C1973">
            <v>840027</v>
          </cell>
          <cell r="D1973" t="str">
            <v xml:space="preserve">   Security for Vertical_LAN </v>
          </cell>
          <cell r="E1973">
            <v>2</v>
          </cell>
          <cell r="F1973" t="str">
            <v>Rel-16</v>
          </cell>
          <cell r="G1973" t="str">
            <v>S3</v>
          </cell>
        </row>
        <row r="1974">
          <cell r="A1974" t="str">
            <v>Vertical_LAN</v>
          </cell>
          <cell r="B1974">
            <v>1973</v>
          </cell>
          <cell r="C1974">
            <v>830010</v>
          </cell>
          <cell r="D1974" t="str">
            <v xml:space="preserve">   CT aspects of Vertical_LAN</v>
          </cell>
          <cell r="E1974">
            <v>2</v>
          </cell>
          <cell r="F1974" t="str">
            <v>Rel-16</v>
          </cell>
          <cell r="G1974" t="str">
            <v>ct</v>
          </cell>
        </row>
        <row r="1975">
          <cell r="A1975" t="str">
            <v>Vertical_LAN</v>
          </cell>
          <cell r="B1975">
            <v>1974</v>
          </cell>
          <cell r="C1975">
            <v>830035</v>
          </cell>
          <cell r="D1975" t="str">
            <v xml:space="preserve">      CT1 aspects of Vertical_LAN</v>
          </cell>
          <cell r="E1975">
            <v>3</v>
          </cell>
          <cell r="F1975" t="str">
            <v>Rel-16</v>
          </cell>
          <cell r="G1975" t="str">
            <v>C1</v>
          </cell>
        </row>
        <row r="1976">
          <cell r="A1976" t="str">
            <v>Vertical_LAN</v>
          </cell>
          <cell r="B1976">
            <v>1975</v>
          </cell>
          <cell r="C1976">
            <v>830036</v>
          </cell>
          <cell r="D1976" t="str">
            <v xml:space="preserve">      CT3 aspects of Vertical_LAN</v>
          </cell>
          <cell r="E1976">
            <v>3</v>
          </cell>
          <cell r="F1976" t="str">
            <v>Rel-16</v>
          </cell>
          <cell r="G1976" t="str">
            <v>C3</v>
          </cell>
        </row>
        <row r="1977">
          <cell r="A1977" t="str">
            <v>Vertical_LAN</v>
          </cell>
          <cell r="B1977">
            <v>1976</v>
          </cell>
          <cell r="C1977">
            <v>830037</v>
          </cell>
          <cell r="D1977" t="str">
            <v xml:space="preserve">      CT4 aspects of Vertical_LAN</v>
          </cell>
          <cell r="E1977">
            <v>3</v>
          </cell>
          <cell r="F1977" t="str">
            <v>Rel-16</v>
          </cell>
          <cell r="G1977" t="str">
            <v>C4</v>
          </cell>
        </row>
        <row r="1978">
          <cell r="A1978" t="str">
            <v>SEAL</v>
          </cell>
          <cell r="B1978">
            <v>1977</v>
          </cell>
          <cell r="C1978">
            <v>850048</v>
          </cell>
          <cell r="D1978" t="str">
            <v>Service Enabler Architecture Layer for Verticals</v>
          </cell>
          <cell r="E1978">
            <v>1</v>
          </cell>
          <cell r="F1978" t="str">
            <v>Rel-16</v>
          </cell>
          <cell r="G1978"/>
        </row>
        <row r="1979">
          <cell r="A1979" t="str">
            <v>SEAL</v>
          </cell>
          <cell r="B1979">
            <v>1978</v>
          </cell>
          <cell r="C1979">
            <v>820027</v>
          </cell>
          <cell r="D1979" t="str">
            <v xml:space="preserve">   Stage 2 of SEAL</v>
          </cell>
          <cell r="E1979">
            <v>2</v>
          </cell>
          <cell r="F1979" t="str">
            <v>Rel-16</v>
          </cell>
          <cell r="G1979" t="str">
            <v>S6</v>
          </cell>
        </row>
        <row r="1980">
          <cell r="A1980" t="str">
            <v>SEAL</v>
          </cell>
          <cell r="B1980">
            <v>1979</v>
          </cell>
          <cell r="C1980">
            <v>850019</v>
          </cell>
          <cell r="D1980" t="str">
            <v xml:space="preserve">   Security aspects of SEAL</v>
          </cell>
          <cell r="E1980">
            <v>2</v>
          </cell>
          <cell r="F1980" t="str">
            <v>Rel-16</v>
          </cell>
          <cell r="G1980" t="str">
            <v>S3</v>
          </cell>
        </row>
        <row r="1981">
          <cell r="A1981" t="str">
            <v>SEAL</v>
          </cell>
          <cell r="B1981">
            <v>1980</v>
          </cell>
          <cell r="C1981">
            <v>850006</v>
          </cell>
          <cell r="D1981" t="str">
            <v xml:space="preserve">   CT aspects of SEAL </v>
          </cell>
          <cell r="E1981">
            <v>2</v>
          </cell>
          <cell r="F1981" t="str">
            <v>Rel-16</v>
          </cell>
          <cell r="G1981" t="str">
            <v>ct</v>
          </cell>
        </row>
        <row r="1982">
          <cell r="A1982" t="str">
            <v>SEAL</v>
          </cell>
          <cell r="B1982">
            <v>1981</v>
          </cell>
          <cell r="C1982">
            <v>850049</v>
          </cell>
          <cell r="D1982" t="str">
            <v xml:space="preserve">      CT1 aspects of SEAL </v>
          </cell>
          <cell r="E1982">
            <v>3</v>
          </cell>
          <cell r="F1982" t="str">
            <v>Rel-16</v>
          </cell>
          <cell r="G1982" t="str">
            <v>C1</v>
          </cell>
        </row>
        <row r="1983">
          <cell r="A1983" t="str">
            <v>SEAL</v>
          </cell>
          <cell r="B1983">
            <v>1982</v>
          </cell>
          <cell r="C1983">
            <v>850050</v>
          </cell>
          <cell r="D1983" t="str">
            <v xml:space="preserve">      CT3 aspects of SEAL </v>
          </cell>
          <cell r="E1983">
            <v>3</v>
          </cell>
          <cell r="F1983" t="str">
            <v>Rel-16</v>
          </cell>
          <cell r="G1983" t="str">
            <v>C3</v>
          </cell>
        </row>
        <row r="1984">
          <cell r="A1984" t="str">
            <v>NR_unlic</v>
          </cell>
          <cell r="B1984">
            <v>1983</v>
          </cell>
          <cell r="C1984">
            <v>820067</v>
          </cell>
          <cell r="D1984" t="str">
            <v>NR-based access to unlicensed spectrum</v>
          </cell>
          <cell r="E1984">
            <v>1</v>
          </cell>
          <cell r="F1984" t="str">
            <v>Rel-16</v>
          </cell>
          <cell r="G1984" t="str">
            <v>R1</v>
          </cell>
        </row>
        <row r="1985">
          <cell r="A1985" t="str">
            <v>FS_NR_unlic</v>
          </cell>
          <cell r="B1985">
            <v>1984</v>
          </cell>
          <cell r="C1985">
            <v>750045</v>
          </cell>
          <cell r="D1985" t="str">
            <v xml:space="preserve">   Study on NR-based access to unlicensed spectrum</v>
          </cell>
          <cell r="E1985">
            <v>2</v>
          </cell>
          <cell r="F1985" t="str">
            <v>Rel-16</v>
          </cell>
          <cell r="G1985" t="str">
            <v>R1</v>
          </cell>
        </row>
        <row r="1986">
          <cell r="A1986" t="str">
            <v>NR_unlic-Core</v>
          </cell>
          <cell r="B1986">
            <v>1985</v>
          </cell>
          <cell r="C1986">
            <v>820167</v>
          </cell>
          <cell r="D1986" t="str">
            <v xml:space="preserve">   Core part: NR-based access to unlicensed spectrum</v>
          </cell>
          <cell r="E1986">
            <v>2</v>
          </cell>
          <cell r="F1986" t="str">
            <v>Rel-16</v>
          </cell>
          <cell r="G1986" t="str">
            <v>R1</v>
          </cell>
        </row>
        <row r="1987">
          <cell r="A1987" t="str">
            <v>NR_unlic-Perf</v>
          </cell>
          <cell r="B1987">
            <v>1986</v>
          </cell>
          <cell r="C1987">
            <v>820267</v>
          </cell>
          <cell r="D1987" t="str">
            <v xml:space="preserve">   Perf. part: NR-based access to unlicensed spectrum</v>
          </cell>
          <cell r="E1987">
            <v>2</v>
          </cell>
          <cell r="F1987" t="str">
            <v>Rel-16</v>
          </cell>
          <cell r="G1987" t="str">
            <v>R4</v>
          </cell>
        </row>
        <row r="1988">
          <cell r="A1988" t="str">
            <v>NR_unlic-UEConTest</v>
          </cell>
          <cell r="B1988">
            <v>1987</v>
          </cell>
          <cell r="C1988">
            <v>911003</v>
          </cell>
          <cell r="D1988" t="str">
            <v xml:space="preserve">   UE Conformance Test Aspects - NR-based access to unlicensed spectrum </v>
          </cell>
          <cell r="E1988">
            <v>2</v>
          </cell>
          <cell r="F1988" t="str">
            <v>Rel-16</v>
          </cell>
          <cell r="G1988" t="str">
            <v>R5</v>
          </cell>
        </row>
        <row r="1989">
          <cell r="A1989" t="str">
            <v>5GLAN</v>
          </cell>
          <cell r="B1989">
            <v>1988</v>
          </cell>
          <cell r="C1989">
            <v>800006</v>
          </cell>
          <cell r="D1989" t="str">
            <v>LAN support in 5G</v>
          </cell>
          <cell r="E1989">
            <v>1</v>
          </cell>
          <cell r="F1989" t="str">
            <v>Rel-16</v>
          </cell>
          <cell r="G1989" t="str">
            <v>S1</v>
          </cell>
        </row>
        <row r="1990">
          <cell r="A1990" t="str">
            <v>FS_5GLAN</v>
          </cell>
          <cell r="B1990">
            <v>1989</v>
          </cell>
          <cell r="C1990">
            <v>760007</v>
          </cell>
          <cell r="D1990" t="str">
            <v xml:space="preserve">   Study on LAN Support in 5G </v>
          </cell>
          <cell r="E1990">
            <v>2</v>
          </cell>
          <cell r="F1990" t="str">
            <v>Rel-16</v>
          </cell>
          <cell r="G1990" t="str">
            <v>S1</v>
          </cell>
        </row>
        <row r="1991">
          <cell r="A1991" t="str">
            <v>5GLAN</v>
          </cell>
          <cell r="B1991">
            <v>1990</v>
          </cell>
          <cell r="C1991">
            <v>800047</v>
          </cell>
          <cell r="D1991" t="str">
            <v xml:space="preserve">   Stage 1 of 5GLAN</v>
          </cell>
          <cell r="E1991">
            <v>2</v>
          </cell>
          <cell r="F1991" t="str">
            <v>Rel-16</v>
          </cell>
          <cell r="G1991" t="str">
            <v>S1</v>
          </cell>
        </row>
        <row r="1992">
          <cell r="A1992" t="str">
            <v>FS_OAM_NPN</v>
          </cell>
          <cell r="B1992">
            <v>1991</v>
          </cell>
          <cell r="C1992">
            <v>830024</v>
          </cell>
          <cell r="D1992" t="str">
            <v>Study on non-public networks management</v>
          </cell>
          <cell r="E1992">
            <v>1</v>
          </cell>
          <cell r="F1992" t="str">
            <v>Rel-16</v>
          </cell>
          <cell r="G1992" t="str">
            <v>S5</v>
          </cell>
        </row>
        <row r="1993">
          <cell r="A1993" t="str">
            <v>-</v>
          </cell>
          <cell r="B1993">
            <v>1992</v>
          </cell>
          <cell r="C1993">
            <v>0</v>
          </cell>
          <cell r="D1993" t="str">
            <v xml:space="preserve">Cellular IoT support and evolution </v>
          </cell>
          <cell r="E1993">
            <v>1</v>
          </cell>
          <cell r="F1993" t="str">
            <v>Rel-16</v>
          </cell>
          <cell r="G1993"/>
        </row>
        <row r="1994">
          <cell r="A1994" t="str">
            <v>5G_CIoT</v>
          </cell>
          <cell r="B1994">
            <v>1993</v>
          </cell>
          <cell r="C1994">
            <v>830043</v>
          </cell>
          <cell r="D1994" t="str">
            <v>Cellular IoT support and evolution for the 5G System</v>
          </cell>
          <cell r="E1994">
            <v>1</v>
          </cell>
          <cell r="F1994" t="str">
            <v>Rel-16</v>
          </cell>
          <cell r="G1994"/>
        </row>
        <row r="1995">
          <cell r="A1995" t="str">
            <v>FS_CIoT_5G</v>
          </cell>
          <cell r="B1995">
            <v>1994</v>
          </cell>
          <cell r="C1995">
            <v>770038</v>
          </cell>
          <cell r="D1995" t="str">
            <v xml:space="preserve">   Study on 5G_CIoT</v>
          </cell>
          <cell r="E1995">
            <v>2</v>
          </cell>
          <cell r="F1995" t="str">
            <v>Rel-16</v>
          </cell>
          <cell r="G1995" t="str">
            <v>S2</v>
          </cell>
        </row>
        <row r="1996">
          <cell r="A1996" t="str">
            <v>5G_CIoT</v>
          </cell>
          <cell r="B1996">
            <v>1995</v>
          </cell>
          <cell r="C1996">
            <v>820015</v>
          </cell>
          <cell r="D1996" t="str">
            <v xml:space="preserve">   Stage 2 of 5G_CIoT</v>
          </cell>
          <cell r="E1996">
            <v>2</v>
          </cell>
          <cell r="F1996" t="str">
            <v>Rel-16</v>
          </cell>
          <cell r="G1996" t="str">
            <v>S2</v>
          </cell>
        </row>
        <row r="1997">
          <cell r="A1997" t="str">
            <v>5G_CIoT</v>
          </cell>
          <cell r="B1997">
            <v>1996</v>
          </cell>
          <cell r="C1997">
            <v>830013</v>
          </cell>
          <cell r="D1997" t="str">
            <v xml:space="preserve">   CT aspects of 5G_CIoT</v>
          </cell>
          <cell r="E1997">
            <v>2</v>
          </cell>
          <cell r="F1997" t="str">
            <v>Rel-16</v>
          </cell>
          <cell r="G1997" t="str">
            <v>ct</v>
          </cell>
        </row>
        <row r="1998">
          <cell r="A1998" t="str">
            <v>5G_CIoT</v>
          </cell>
          <cell r="B1998">
            <v>1997</v>
          </cell>
          <cell r="C1998">
            <v>830038</v>
          </cell>
          <cell r="D1998" t="str">
            <v xml:space="preserve">      CT1 aspects of 5G_CIoT</v>
          </cell>
          <cell r="E1998">
            <v>3</v>
          </cell>
          <cell r="F1998" t="str">
            <v>Rel-16</v>
          </cell>
          <cell r="G1998" t="str">
            <v>C1</v>
          </cell>
        </row>
        <row r="1999">
          <cell r="A1999" t="str">
            <v>5G_CIoT</v>
          </cell>
          <cell r="B1999">
            <v>1998</v>
          </cell>
          <cell r="C1999">
            <v>830039</v>
          </cell>
          <cell r="D1999" t="str">
            <v xml:space="preserve">      CT3 aspects of 5G_CIoT</v>
          </cell>
          <cell r="E1999">
            <v>3</v>
          </cell>
          <cell r="F1999" t="str">
            <v>Rel-16</v>
          </cell>
          <cell r="G1999" t="str">
            <v>C3</v>
          </cell>
        </row>
        <row r="2000">
          <cell r="A2000" t="str">
            <v>5G_CIoT</v>
          </cell>
          <cell r="B2000">
            <v>1999</v>
          </cell>
          <cell r="C2000">
            <v>830040</v>
          </cell>
          <cell r="D2000" t="str">
            <v xml:space="preserve">      CT4 aspects of 5G_CIoT</v>
          </cell>
          <cell r="E2000">
            <v>3</v>
          </cell>
          <cell r="F2000" t="str">
            <v>Rel-16</v>
          </cell>
          <cell r="G2000" t="str">
            <v>C4</v>
          </cell>
        </row>
        <row r="2001">
          <cell r="A2001" t="str">
            <v>5G_CIoT</v>
          </cell>
          <cell r="B2001">
            <v>2000</v>
          </cell>
          <cell r="C2001">
            <v>830041</v>
          </cell>
          <cell r="D2001" t="str">
            <v xml:space="preserve">      CT6 aspects of 5G_CIoT</v>
          </cell>
          <cell r="E2001">
            <v>3</v>
          </cell>
          <cell r="F2001" t="str">
            <v>Rel-16</v>
          </cell>
          <cell r="G2001" t="str">
            <v>C6</v>
          </cell>
        </row>
        <row r="2002">
          <cell r="A2002" t="str">
            <v>5G_CIoT</v>
          </cell>
          <cell r="B2002">
            <v>2001</v>
          </cell>
          <cell r="C2002">
            <v>850014</v>
          </cell>
          <cell r="D2002" t="str">
            <v xml:space="preserve">   Security of 5G_CIoT</v>
          </cell>
          <cell r="E2002">
            <v>2</v>
          </cell>
          <cell r="F2002" t="str">
            <v>Rel-16</v>
          </cell>
          <cell r="G2002" t="str">
            <v>S3</v>
          </cell>
        </row>
        <row r="2003">
          <cell r="A2003" t="str">
            <v>FS_CIoT_sec_5G</v>
          </cell>
          <cell r="B2003">
            <v>2002</v>
          </cell>
          <cell r="C2003">
            <v>800033</v>
          </cell>
          <cell r="D2003" t="str">
            <v>Study on evolution of Cellular IoT security for the 5G System</v>
          </cell>
          <cell r="E2003">
            <v>1</v>
          </cell>
          <cell r="F2003" t="str">
            <v>Rel-16</v>
          </cell>
          <cell r="G2003" t="str">
            <v>S3</v>
          </cell>
        </row>
        <row r="2004">
          <cell r="A2004" t="str">
            <v>FS_MBMS_IoT</v>
          </cell>
          <cell r="B2004">
            <v>2003</v>
          </cell>
          <cell r="C2004">
            <v>760040</v>
          </cell>
          <cell r="D2004" t="str">
            <v>Study on MBMS User Services for IoT</v>
          </cell>
          <cell r="E2004">
            <v>1</v>
          </cell>
          <cell r="F2004" t="str">
            <v>Rel-16</v>
          </cell>
          <cell r="G2004" t="str">
            <v>S4</v>
          </cell>
        </row>
        <row r="2005">
          <cell r="A2005" t="str">
            <v>LTE_eMTC5</v>
          </cell>
          <cell r="B2005">
            <v>2004</v>
          </cell>
          <cell r="C2005">
            <v>800083</v>
          </cell>
          <cell r="D2005" t="str">
            <v>Additional MTC enhancements for LTE</v>
          </cell>
          <cell r="E2005">
            <v>1</v>
          </cell>
          <cell r="F2005" t="str">
            <v>Rel-16</v>
          </cell>
          <cell r="G2005" t="str">
            <v>R1</v>
          </cell>
        </row>
        <row r="2006">
          <cell r="A2006" t="str">
            <v>LTE_eMTC5-Core</v>
          </cell>
          <cell r="B2006">
            <v>2005</v>
          </cell>
          <cell r="C2006">
            <v>800183</v>
          </cell>
          <cell r="D2006" t="str">
            <v xml:space="preserve">   Core part: Additional MTC enhancements for LTE</v>
          </cell>
          <cell r="E2006">
            <v>2</v>
          </cell>
          <cell r="F2006" t="str">
            <v>Rel-16</v>
          </cell>
          <cell r="G2006" t="str">
            <v>R1</v>
          </cell>
        </row>
        <row r="2007">
          <cell r="A2007" t="str">
            <v>LTE_eMTC5-Perf</v>
          </cell>
          <cell r="B2007">
            <v>2006</v>
          </cell>
          <cell r="C2007">
            <v>800283</v>
          </cell>
          <cell r="D2007" t="str">
            <v xml:space="preserve">   Perf. part: Additional MTC enhancements for LTE</v>
          </cell>
          <cell r="E2007">
            <v>2</v>
          </cell>
          <cell r="F2007" t="str">
            <v>Rel-16</v>
          </cell>
          <cell r="G2007" t="str">
            <v>R4</v>
          </cell>
        </row>
        <row r="2008">
          <cell r="A2008" t="str">
            <v>NB_IOTenh3</v>
          </cell>
          <cell r="B2008">
            <v>2007</v>
          </cell>
          <cell r="C2008">
            <v>800084</v>
          </cell>
          <cell r="D2008" t="str">
            <v>Additional enhancements for NB-IoT</v>
          </cell>
          <cell r="E2008">
            <v>1</v>
          </cell>
          <cell r="F2008" t="str">
            <v>Rel-16</v>
          </cell>
          <cell r="G2008" t="str">
            <v>R1</v>
          </cell>
        </row>
        <row r="2009">
          <cell r="A2009" t="str">
            <v>NB_IOTenh3-Core</v>
          </cell>
          <cell r="B2009">
            <v>2008</v>
          </cell>
          <cell r="C2009">
            <v>800184</v>
          </cell>
          <cell r="D2009" t="str">
            <v xml:space="preserve">   Core part: Additional enhancements for NB-IoT</v>
          </cell>
          <cell r="E2009">
            <v>2</v>
          </cell>
          <cell r="F2009" t="str">
            <v>Rel-16</v>
          </cell>
          <cell r="G2009" t="str">
            <v>R1</v>
          </cell>
        </row>
        <row r="2010">
          <cell r="A2010" t="str">
            <v>NB_IOTenh3-Perf</v>
          </cell>
          <cell r="B2010">
            <v>2009</v>
          </cell>
          <cell r="C2010">
            <v>800284</v>
          </cell>
          <cell r="D2010" t="str">
            <v xml:space="preserve">   Perf. part: Additional enhancements for NB-IoT</v>
          </cell>
          <cell r="E2010">
            <v>2</v>
          </cell>
          <cell r="F2010" t="str">
            <v>Rel-16</v>
          </cell>
          <cell r="G2010" t="str">
            <v>R4</v>
          </cell>
        </row>
        <row r="2011">
          <cell r="A2011" t="str">
            <v>5GMSG</v>
          </cell>
          <cell r="B2011">
            <v>2010</v>
          </cell>
          <cell r="C2011">
            <v>810050</v>
          </cell>
          <cell r="D2011" t="str">
            <v>5G message service</v>
          </cell>
          <cell r="E2011">
            <v>1</v>
          </cell>
          <cell r="F2011" t="str">
            <v>Rel-16</v>
          </cell>
          <cell r="G2011" t="str">
            <v>S1</v>
          </cell>
        </row>
        <row r="2012">
          <cell r="A2012" t="str">
            <v>FS_5GMSG</v>
          </cell>
          <cell r="B2012">
            <v>2011</v>
          </cell>
          <cell r="C2012">
            <v>770004</v>
          </cell>
          <cell r="D2012" t="str">
            <v xml:space="preserve">   Study on 5G message service for MIoT</v>
          </cell>
          <cell r="E2012">
            <v>2</v>
          </cell>
          <cell r="F2012" t="str">
            <v>Rel-16</v>
          </cell>
          <cell r="G2012" t="str">
            <v>S1</v>
          </cell>
        </row>
        <row r="2013">
          <cell r="A2013" t="str">
            <v>MSGin5G</v>
          </cell>
          <cell r="B2013">
            <v>2012</v>
          </cell>
          <cell r="C2013">
            <v>810014</v>
          </cell>
          <cell r="D2013" t="str">
            <v xml:space="preserve">   Message Service Within the 5G System requirements </v>
          </cell>
          <cell r="E2013">
            <v>2</v>
          </cell>
          <cell r="F2013" t="str">
            <v>Rel-16</v>
          </cell>
          <cell r="G2013" t="str">
            <v>S1</v>
          </cell>
        </row>
        <row r="2014">
          <cell r="A2014" t="str">
            <v>-</v>
          </cell>
          <cell r="B2014">
            <v>2013</v>
          </cell>
          <cell r="C2014">
            <v>0</v>
          </cell>
          <cell r="D2014" t="str">
            <v>Advanced V2X support</v>
          </cell>
          <cell r="E2014">
            <v>1</v>
          </cell>
          <cell r="F2014" t="str">
            <v>Rel-16</v>
          </cell>
          <cell r="G2014"/>
        </row>
        <row r="2015">
          <cell r="A2015" t="str">
            <v>FS_V2XIMP</v>
          </cell>
          <cell r="B2015">
            <v>2014</v>
          </cell>
          <cell r="C2015">
            <v>790002</v>
          </cell>
          <cell r="D2015" t="str">
            <v xml:space="preserve">Study on Improvement of V2X Service Handling </v>
          </cell>
          <cell r="E2015">
            <v>1</v>
          </cell>
          <cell r="F2015" t="str">
            <v>Rel-16</v>
          </cell>
          <cell r="G2015" t="str">
            <v>S1</v>
          </cell>
        </row>
        <row r="2016">
          <cell r="A2016" t="str">
            <v>V2XIMP</v>
          </cell>
          <cell r="B2016">
            <v>2015</v>
          </cell>
          <cell r="C2016">
            <v>820024</v>
          </cell>
          <cell r="D2016" t="str">
            <v xml:space="preserve">Improvement of V2X service Handling </v>
          </cell>
          <cell r="E2016">
            <v>1</v>
          </cell>
          <cell r="F2016" t="str">
            <v>Rel-16</v>
          </cell>
          <cell r="G2016" t="str">
            <v>S1</v>
          </cell>
        </row>
        <row r="2017">
          <cell r="A2017" t="str">
            <v>V2XAPP</v>
          </cell>
          <cell r="B2017">
            <v>2016</v>
          </cell>
          <cell r="C2017">
            <v>840074</v>
          </cell>
          <cell r="D2017" t="str">
            <v xml:space="preserve">Application layer support for V2X services </v>
          </cell>
          <cell r="E2017">
            <v>1</v>
          </cell>
          <cell r="F2017" t="str">
            <v>Rel-16</v>
          </cell>
          <cell r="G2017"/>
        </row>
        <row r="2018">
          <cell r="A2018" t="str">
            <v>FS_V2XAPP</v>
          </cell>
          <cell r="B2018">
            <v>2017</v>
          </cell>
          <cell r="C2018">
            <v>780025</v>
          </cell>
          <cell r="D2018" t="str">
            <v xml:space="preserve">   Study on V2XAPP</v>
          </cell>
          <cell r="E2018">
            <v>2</v>
          </cell>
          <cell r="F2018" t="str">
            <v>Rel-16</v>
          </cell>
          <cell r="G2018" t="str">
            <v>S6</v>
          </cell>
        </row>
        <row r="2019">
          <cell r="A2019" t="str">
            <v>V2XAPP</v>
          </cell>
          <cell r="B2019">
            <v>2018</v>
          </cell>
          <cell r="C2019">
            <v>810020</v>
          </cell>
          <cell r="D2019" t="str">
            <v xml:space="preserve">   Stage 2 of V2XAPP</v>
          </cell>
          <cell r="E2019">
            <v>2</v>
          </cell>
          <cell r="F2019" t="str">
            <v>Rel-16</v>
          </cell>
          <cell r="G2019" t="str">
            <v>S6</v>
          </cell>
        </row>
        <row r="2020">
          <cell r="A2020" t="str">
            <v>V2XAPP</v>
          </cell>
          <cell r="B2020">
            <v>2019</v>
          </cell>
          <cell r="C2020">
            <v>840010</v>
          </cell>
          <cell r="D2020" t="str">
            <v xml:space="preserve">   CT aspects of V2XAPP </v>
          </cell>
          <cell r="E2020">
            <v>2</v>
          </cell>
          <cell r="F2020" t="str">
            <v>Rel-16</v>
          </cell>
          <cell r="G2020" t="str">
            <v>ct</v>
          </cell>
        </row>
        <row r="2021">
          <cell r="A2021" t="str">
            <v>V2XAPP</v>
          </cell>
          <cell r="B2021">
            <v>2020</v>
          </cell>
          <cell r="C2021">
            <v>840075</v>
          </cell>
          <cell r="D2021" t="str">
            <v xml:space="preserve">      CT1 aspects of V2XAPP </v>
          </cell>
          <cell r="E2021">
            <v>3</v>
          </cell>
          <cell r="F2021" t="str">
            <v>Rel-16</v>
          </cell>
          <cell r="G2021" t="str">
            <v>C1</v>
          </cell>
        </row>
        <row r="2022">
          <cell r="A2022" t="str">
            <v>V2XAPP</v>
          </cell>
          <cell r="B2022">
            <v>2021</v>
          </cell>
          <cell r="C2022">
            <v>840076</v>
          </cell>
          <cell r="D2022" t="str">
            <v xml:space="preserve">      CT3 aspects of V2XAPP </v>
          </cell>
          <cell r="E2022">
            <v>3</v>
          </cell>
          <cell r="F2022" t="str">
            <v>Rel-16</v>
          </cell>
          <cell r="G2022" t="str">
            <v>C3</v>
          </cell>
        </row>
        <row r="2023">
          <cell r="A2023" t="str">
            <v>V2XAPP</v>
          </cell>
          <cell r="B2023">
            <v>2022</v>
          </cell>
          <cell r="C2023">
            <v>840077</v>
          </cell>
          <cell r="D2023" t="str">
            <v xml:space="preserve">      CT4 aspects of V2XAPP </v>
          </cell>
          <cell r="E2023">
            <v>3</v>
          </cell>
          <cell r="F2023" t="str">
            <v>Rel-16</v>
          </cell>
          <cell r="G2023" t="str">
            <v>C4</v>
          </cell>
        </row>
        <row r="2024">
          <cell r="A2024" t="str">
            <v>eV2XARC</v>
          </cell>
          <cell r="B2024">
            <v>2023</v>
          </cell>
          <cell r="C2024">
            <v>840078</v>
          </cell>
          <cell r="D2024" t="str">
            <v>Architecture enhancements for 3GPP support of advanced V2X services</v>
          </cell>
          <cell r="E2024">
            <v>1</v>
          </cell>
          <cell r="F2024" t="str">
            <v>Rel-16</v>
          </cell>
          <cell r="G2024"/>
        </row>
        <row r="2025">
          <cell r="A2025" t="str">
            <v>FS_eV2XARC</v>
          </cell>
          <cell r="B2025">
            <v>2024</v>
          </cell>
          <cell r="C2025">
            <v>760043</v>
          </cell>
          <cell r="D2025" t="str">
            <v xml:space="preserve">   Study on eV2XARC</v>
          </cell>
          <cell r="E2025">
            <v>2</v>
          </cell>
          <cell r="F2025" t="str">
            <v>Rel-16</v>
          </cell>
          <cell r="G2025" t="str">
            <v>S2</v>
          </cell>
        </row>
        <row r="2026">
          <cell r="A2026" t="str">
            <v>eV2XARC</v>
          </cell>
          <cell r="B2026">
            <v>2025</v>
          </cell>
          <cell r="C2026">
            <v>820018</v>
          </cell>
          <cell r="D2026" t="str">
            <v xml:space="preserve">   Stage 2 of eV2XARC</v>
          </cell>
          <cell r="E2026">
            <v>2</v>
          </cell>
          <cell r="F2026" t="str">
            <v>Rel-16</v>
          </cell>
          <cell r="G2026" t="str">
            <v>S2</v>
          </cell>
        </row>
        <row r="2027">
          <cell r="A2027" t="str">
            <v>eV2XARC</v>
          </cell>
          <cell r="B2027">
            <v>2026</v>
          </cell>
          <cell r="C2027">
            <v>840011</v>
          </cell>
          <cell r="D2027" t="str">
            <v xml:space="preserve">   CT aspects of eV2XARC </v>
          </cell>
          <cell r="E2027">
            <v>2</v>
          </cell>
          <cell r="F2027" t="str">
            <v>Rel-16</v>
          </cell>
          <cell r="G2027" t="str">
            <v>ct</v>
          </cell>
        </row>
        <row r="2028">
          <cell r="A2028" t="str">
            <v>eV2XARC</v>
          </cell>
          <cell r="B2028">
            <v>2027</v>
          </cell>
          <cell r="C2028">
            <v>840079</v>
          </cell>
          <cell r="D2028" t="str">
            <v xml:space="preserve">      CT1 aspects of eV2XARC </v>
          </cell>
          <cell r="E2028">
            <v>3</v>
          </cell>
          <cell r="F2028" t="str">
            <v>Rel-16</v>
          </cell>
          <cell r="G2028" t="str">
            <v>C1</v>
          </cell>
        </row>
        <row r="2029">
          <cell r="A2029" t="str">
            <v>eV2XARC</v>
          </cell>
          <cell r="B2029">
            <v>2028</v>
          </cell>
          <cell r="C2029">
            <v>840080</v>
          </cell>
          <cell r="D2029" t="str">
            <v xml:space="preserve">      CT3 aspects of eV2XARC </v>
          </cell>
          <cell r="E2029">
            <v>3</v>
          </cell>
          <cell r="F2029" t="str">
            <v>Rel-16</v>
          </cell>
          <cell r="G2029" t="str">
            <v>C3</v>
          </cell>
        </row>
        <row r="2030">
          <cell r="A2030" t="str">
            <v>eV2XARC</v>
          </cell>
          <cell r="B2030">
            <v>2029</v>
          </cell>
          <cell r="C2030">
            <v>840081</v>
          </cell>
          <cell r="D2030" t="str">
            <v xml:space="preserve">      CT4 aspects of eV2XARC </v>
          </cell>
          <cell r="E2030">
            <v>3</v>
          </cell>
          <cell r="F2030" t="str">
            <v>Rel-16</v>
          </cell>
          <cell r="G2030" t="str">
            <v>C4</v>
          </cell>
        </row>
        <row r="2031">
          <cell r="A2031" t="str">
            <v>eV2XARC</v>
          </cell>
          <cell r="B2031">
            <v>2030</v>
          </cell>
          <cell r="C2031">
            <v>840082</v>
          </cell>
          <cell r="D2031" t="str">
            <v xml:space="preserve">      CT6 aspects of eV2XARC </v>
          </cell>
          <cell r="E2031">
            <v>3</v>
          </cell>
          <cell r="F2031" t="str">
            <v>Rel-16</v>
          </cell>
          <cell r="G2031" t="str">
            <v>C6</v>
          </cell>
        </row>
        <row r="2032">
          <cell r="A2032" t="str">
            <v>eV2XARC</v>
          </cell>
          <cell r="B2032">
            <v>2031</v>
          </cell>
          <cell r="C2032">
            <v>860014</v>
          </cell>
          <cell r="D2032" t="str">
            <v xml:space="preserve">   Security Aspects of eV2XARC</v>
          </cell>
          <cell r="E2032">
            <v>2</v>
          </cell>
          <cell r="F2032" t="str">
            <v>Rel-16</v>
          </cell>
          <cell r="G2032" t="str">
            <v>S3</v>
          </cell>
        </row>
        <row r="2033">
          <cell r="A2033" t="str">
            <v>FS_NR_V2X</v>
          </cell>
          <cell r="B2033">
            <v>2032</v>
          </cell>
          <cell r="C2033">
            <v>800096</v>
          </cell>
          <cell r="D2033" t="str">
            <v>Study on NR Vehicle-to-Everything (V2X)</v>
          </cell>
          <cell r="E2033">
            <v>1</v>
          </cell>
          <cell r="F2033" t="str">
            <v>Rel-16</v>
          </cell>
          <cell r="G2033" t="str">
            <v>R1</v>
          </cell>
        </row>
        <row r="2034">
          <cell r="A2034" t="str">
            <v>FS_mV2X</v>
          </cell>
          <cell r="B2034">
            <v>2033</v>
          </cell>
          <cell r="C2034">
            <v>770029</v>
          </cell>
          <cell r="D2034" t="str">
            <v>Study on V2X Media Handling and Interaction</v>
          </cell>
          <cell r="E2034">
            <v>1</v>
          </cell>
          <cell r="F2034" t="str">
            <v>Rel-16</v>
          </cell>
          <cell r="G2034" t="str">
            <v>S4</v>
          </cell>
        </row>
        <row r="2035">
          <cell r="A2035" t="str">
            <v>FS_eV2X_Sec</v>
          </cell>
          <cell r="B2035">
            <v>2034</v>
          </cell>
          <cell r="C2035">
            <v>830023</v>
          </cell>
          <cell r="D2035" t="str">
            <v xml:space="preserve">Study on Security Aspects of 3GPP support for Advanced V2X Services </v>
          </cell>
          <cell r="E2035">
            <v>1</v>
          </cell>
          <cell r="F2035" t="str">
            <v>Rel-16</v>
          </cell>
          <cell r="G2035" t="str">
            <v>S3</v>
          </cell>
        </row>
        <row r="2036">
          <cell r="A2036" t="str">
            <v>5G_V2X_NRSL</v>
          </cell>
          <cell r="B2036">
            <v>2035</v>
          </cell>
          <cell r="C2036">
            <v>830078</v>
          </cell>
          <cell r="D2036" t="str">
            <v>5G V2X with NR sidelink</v>
          </cell>
          <cell r="E2036">
            <v>1</v>
          </cell>
          <cell r="F2036" t="str">
            <v>Rel-16</v>
          </cell>
          <cell r="G2036" t="str">
            <v>R1</v>
          </cell>
        </row>
        <row r="2037">
          <cell r="A2037" t="str">
            <v>5G_V2X_NRSL-Core</v>
          </cell>
          <cell r="B2037">
            <v>2036</v>
          </cell>
          <cell r="C2037">
            <v>830178</v>
          </cell>
          <cell r="D2037" t="str">
            <v xml:space="preserve">   Core part: 5G V2X with NR sidelink</v>
          </cell>
          <cell r="E2037">
            <v>2</v>
          </cell>
          <cell r="F2037" t="str">
            <v>Rel-16</v>
          </cell>
          <cell r="G2037" t="str">
            <v>R1</v>
          </cell>
        </row>
        <row r="2038">
          <cell r="A2038" t="str">
            <v>5G_V2X_NRSL-Perf</v>
          </cell>
          <cell r="B2038">
            <v>2037</v>
          </cell>
          <cell r="C2038">
            <v>830278</v>
          </cell>
          <cell r="D2038" t="str">
            <v xml:space="preserve">   Perf. part: 5G V2X with NR sidelink</v>
          </cell>
          <cell r="E2038">
            <v>2</v>
          </cell>
          <cell r="F2038" t="str">
            <v>Rel-16</v>
          </cell>
          <cell r="G2038" t="str">
            <v>R4</v>
          </cell>
        </row>
        <row r="2039">
          <cell r="A2039" t="str">
            <v>5G_V2X_NRSL_eV2XARC-UEConTest</v>
          </cell>
          <cell r="B2039">
            <v>2038</v>
          </cell>
          <cell r="C2039">
            <v>880069</v>
          </cell>
          <cell r="D2039" t="str">
            <v xml:space="preserve">   UE Conformance Test Aspects - 5G V2X with NR sidelink</v>
          </cell>
          <cell r="E2039">
            <v>2</v>
          </cell>
          <cell r="F2039" t="str">
            <v>Rel-16</v>
          </cell>
          <cell r="G2039" t="str">
            <v>R5</v>
          </cell>
        </row>
        <row r="2040">
          <cell r="A2040" t="str">
            <v>-</v>
          </cell>
          <cell r="B2040">
            <v>2039</v>
          </cell>
          <cell r="C2040">
            <v>0</v>
          </cell>
          <cell r="D2040" t="str">
            <v>5G Location and Positionning Services</v>
          </cell>
          <cell r="E2040">
            <v>1</v>
          </cell>
          <cell r="F2040" t="str">
            <v>Rel-16</v>
          </cell>
          <cell r="G2040"/>
        </row>
        <row r="2041">
          <cell r="A2041" t="str">
            <v>5G_HYPOS</v>
          </cell>
          <cell r="B2041">
            <v>2040</v>
          </cell>
          <cell r="C2041">
            <v>800013</v>
          </cell>
          <cell r="D2041" t="str">
            <v>5G positioning services</v>
          </cell>
          <cell r="E2041">
            <v>1</v>
          </cell>
          <cell r="F2041" t="str">
            <v>Rel-16</v>
          </cell>
          <cell r="G2041" t="str">
            <v>S1</v>
          </cell>
        </row>
        <row r="2042">
          <cell r="A2042" t="str">
            <v>FS_5G_HYPOS</v>
          </cell>
          <cell r="B2042">
            <v>2041</v>
          </cell>
          <cell r="C2042">
            <v>760006</v>
          </cell>
          <cell r="D2042" t="str">
            <v xml:space="preserve">   Study on positioning use cases</v>
          </cell>
          <cell r="E2042">
            <v>2</v>
          </cell>
          <cell r="F2042" t="str">
            <v>Rel-16</v>
          </cell>
          <cell r="G2042" t="str">
            <v>S1</v>
          </cell>
        </row>
        <row r="2043">
          <cell r="A2043" t="str">
            <v>5G_HYPOS</v>
          </cell>
          <cell r="B2043">
            <v>2042</v>
          </cell>
          <cell r="C2043">
            <v>800049</v>
          </cell>
          <cell r="D2043" t="str">
            <v xml:space="preserve">   Stage 1 of 5G_HYPOS</v>
          </cell>
          <cell r="E2043">
            <v>2</v>
          </cell>
          <cell r="F2043" t="str">
            <v>Rel-16</v>
          </cell>
          <cell r="G2043" t="str">
            <v>S1</v>
          </cell>
        </row>
        <row r="2044">
          <cell r="A2044" t="str">
            <v>5G_eLCS</v>
          </cell>
          <cell r="B2044">
            <v>2043</v>
          </cell>
          <cell r="C2044">
            <v>830102</v>
          </cell>
          <cell r="D2044" t="str">
            <v>Enhancement to the 5GC LoCation Services</v>
          </cell>
          <cell r="E2044">
            <v>1</v>
          </cell>
          <cell r="F2044" t="str">
            <v>Rel-16</v>
          </cell>
          <cell r="G2044"/>
        </row>
        <row r="2045">
          <cell r="A2045" t="str">
            <v>FS_eLCS</v>
          </cell>
          <cell r="B2045">
            <v>2044</v>
          </cell>
          <cell r="C2045">
            <v>780028</v>
          </cell>
          <cell r="D2045" t="str">
            <v xml:space="preserve">   Study on Enhancement to the 5GC Location Services</v>
          </cell>
          <cell r="E2045">
            <v>2</v>
          </cell>
          <cell r="F2045" t="str">
            <v>Rel-16</v>
          </cell>
          <cell r="G2045" t="str">
            <v>S2</v>
          </cell>
        </row>
        <row r="2046">
          <cell r="A2046" t="str">
            <v>FS_eLCS_Sec</v>
          </cell>
          <cell r="B2046">
            <v>2045</v>
          </cell>
          <cell r="C2046">
            <v>810035</v>
          </cell>
          <cell r="D2046" t="str">
            <v xml:space="preserve">   Study on Security of the enhancement to the 5GC location services</v>
          </cell>
          <cell r="E2046">
            <v>2</v>
          </cell>
          <cell r="F2046" t="str">
            <v>Rel-16</v>
          </cell>
          <cell r="G2046" t="str">
            <v>S3</v>
          </cell>
        </row>
        <row r="2047">
          <cell r="A2047" t="str">
            <v>5G_eLCS</v>
          </cell>
          <cell r="B2047">
            <v>2046</v>
          </cell>
          <cell r="C2047">
            <v>820016</v>
          </cell>
          <cell r="D2047" t="str">
            <v xml:space="preserve">   Stage 2 of 5G_eLCS</v>
          </cell>
          <cell r="E2047">
            <v>2</v>
          </cell>
          <cell r="F2047" t="str">
            <v>Rel-16</v>
          </cell>
          <cell r="G2047" t="str">
            <v>S2</v>
          </cell>
        </row>
        <row r="2048">
          <cell r="A2048" t="str">
            <v>5G_eLCS</v>
          </cell>
          <cell r="B2048">
            <v>2047</v>
          </cell>
          <cell r="C2048">
            <v>830003</v>
          </cell>
          <cell r="D2048" t="str">
            <v xml:space="preserve">   CT aspects of 5G_eLCS</v>
          </cell>
          <cell r="E2048">
            <v>2</v>
          </cell>
          <cell r="F2048" t="str">
            <v>Rel-16</v>
          </cell>
          <cell r="G2048" t="str">
            <v>ct</v>
          </cell>
        </row>
        <row r="2049">
          <cell r="A2049" t="str">
            <v>5G_eLCS</v>
          </cell>
          <cell r="B2049">
            <v>2048</v>
          </cell>
          <cell r="C2049">
            <v>830044</v>
          </cell>
          <cell r="D2049" t="str">
            <v xml:space="preserve">      CT1 aspects of 5G_eLCS</v>
          </cell>
          <cell r="E2049">
            <v>3</v>
          </cell>
          <cell r="F2049" t="str">
            <v>Rel-16</v>
          </cell>
          <cell r="G2049" t="str">
            <v>C1</v>
          </cell>
        </row>
        <row r="2050">
          <cell r="A2050" t="str">
            <v>5G_eLCS</v>
          </cell>
          <cell r="B2050">
            <v>2049</v>
          </cell>
          <cell r="C2050">
            <v>830045</v>
          </cell>
          <cell r="D2050" t="str">
            <v xml:space="preserve">      CT3 aspects of 5G_eLCS</v>
          </cell>
          <cell r="E2050">
            <v>3</v>
          </cell>
          <cell r="F2050" t="str">
            <v>Rel-16</v>
          </cell>
          <cell r="G2050" t="str">
            <v>C3</v>
          </cell>
        </row>
        <row r="2051">
          <cell r="A2051" t="str">
            <v>5G_eLCS</v>
          </cell>
          <cell r="B2051">
            <v>2050</v>
          </cell>
          <cell r="C2051">
            <v>830046</v>
          </cell>
          <cell r="D2051" t="str">
            <v xml:space="preserve">      CT4 aspects of 5G_eLCS</v>
          </cell>
          <cell r="E2051">
            <v>3</v>
          </cell>
          <cell r="F2051" t="str">
            <v>Rel-16</v>
          </cell>
          <cell r="G2051" t="str">
            <v>C4</v>
          </cell>
        </row>
        <row r="2052">
          <cell r="A2052" t="str">
            <v>5G_eLCS</v>
          </cell>
          <cell r="B2052">
            <v>2051</v>
          </cell>
          <cell r="C2052">
            <v>850017</v>
          </cell>
          <cell r="D2052" t="str">
            <v xml:space="preserve">   Security of 5G_eLCS</v>
          </cell>
          <cell r="E2052">
            <v>2</v>
          </cell>
          <cell r="F2052" t="str">
            <v>Rel-16</v>
          </cell>
          <cell r="G2052" t="str">
            <v>S3</v>
          </cell>
        </row>
        <row r="2053">
          <cell r="A2053" t="str">
            <v>NR_pos</v>
          </cell>
          <cell r="B2053">
            <v>2052</v>
          </cell>
          <cell r="C2053">
            <v>830077</v>
          </cell>
          <cell r="D2053" t="str">
            <v>NR positioning support</v>
          </cell>
          <cell r="E2053">
            <v>1</v>
          </cell>
          <cell r="F2053" t="str">
            <v>Rel-16</v>
          </cell>
          <cell r="G2053" t="str">
            <v>R1</v>
          </cell>
        </row>
        <row r="2054">
          <cell r="A2054" t="str">
            <v>FS_NR_pos</v>
          </cell>
          <cell r="B2054">
            <v>2053</v>
          </cell>
          <cell r="C2054">
            <v>800092</v>
          </cell>
          <cell r="D2054" t="str">
            <v xml:space="preserve">   Study on NR positioning support</v>
          </cell>
          <cell r="E2054">
            <v>2</v>
          </cell>
          <cell r="F2054" t="str">
            <v>Rel-16</v>
          </cell>
          <cell r="G2054" t="str">
            <v>R1</v>
          </cell>
        </row>
        <row r="2055">
          <cell r="A2055" t="str">
            <v>FS_NR_local_pos</v>
          </cell>
          <cell r="B2055">
            <v>2054</v>
          </cell>
          <cell r="C2055">
            <v>830073</v>
          </cell>
          <cell r="D2055" t="str">
            <v xml:space="preserve">   Study on local NR positioning in NG-RAN</v>
          </cell>
          <cell r="E2055">
            <v>2</v>
          </cell>
          <cell r="F2055" t="str">
            <v>Rel-16</v>
          </cell>
          <cell r="G2055" t="str">
            <v>R3</v>
          </cell>
        </row>
        <row r="2056">
          <cell r="A2056" t="str">
            <v>NR_pos-Core</v>
          </cell>
          <cell r="B2056">
            <v>2055</v>
          </cell>
          <cell r="C2056">
            <v>830177</v>
          </cell>
          <cell r="D2056" t="str">
            <v xml:space="preserve">   Core part: NR positioning support</v>
          </cell>
          <cell r="E2056">
            <v>2</v>
          </cell>
          <cell r="F2056" t="str">
            <v>Rel-16</v>
          </cell>
          <cell r="G2056" t="str">
            <v>R1</v>
          </cell>
        </row>
        <row r="2057">
          <cell r="A2057" t="str">
            <v>NR_pos-Perf</v>
          </cell>
          <cell r="B2057">
            <v>2056</v>
          </cell>
          <cell r="C2057">
            <v>830277</v>
          </cell>
          <cell r="D2057" t="str">
            <v xml:space="preserve">   Perf. part: NR positioning support</v>
          </cell>
          <cell r="E2057">
            <v>2</v>
          </cell>
          <cell r="F2057" t="str">
            <v>Rel-16</v>
          </cell>
          <cell r="G2057" t="str">
            <v>R4</v>
          </cell>
        </row>
        <row r="2058">
          <cell r="A2058" t="str">
            <v>NR_pos-UEConTest</v>
          </cell>
          <cell r="B2058">
            <v>2057</v>
          </cell>
          <cell r="C2058">
            <v>900057</v>
          </cell>
          <cell r="D2058" t="str">
            <v xml:space="preserve">   UE Conformance Test Aspects - NR positioning support </v>
          </cell>
          <cell r="E2058">
            <v>2</v>
          </cell>
          <cell r="F2058" t="str">
            <v>Rel-16</v>
          </cell>
          <cell r="G2058" t="str">
            <v>R5</v>
          </cell>
        </row>
        <row r="2059">
          <cell r="A2059" t="str">
            <v>-</v>
          </cell>
          <cell r="B2059">
            <v>2058</v>
          </cell>
          <cell r="C2059">
            <v>0</v>
          </cell>
          <cell r="D2059" t="str">
            <v>UE radio capability signalling optimization</v>
          </cell>
          <cell r="E2059">
            <v>1</v>
          </cell>
          <cell r="F2059" t="str">
            <v>Rel-16</v>
          </cell>
          <cell r="G2059"/>
        </row>
        <row r="2060">
          <cell r="A2060" t="str">
            <v>RACS</v>
          </cell>
          <cell r="B2060">
            <v>2059</v>
          </cell>
          <cell r="C2060">
            <v>840054</v>
          </cell>
          <cell r="D2060" t="str">
            <v>Optimisations on UE radio capability signalling</v>
          </cell>
          <cell r="E2060">
            <v>1</v>
          </cell>
          <cell r="F2060" t="str">
            <v>Rel-16</v>
          </cell>
          <cell r="G2060"/>
        </row>
        <row r="2061">
          <cell r="A2061" t="str">
            <v>FS_RACS</v>
          </cell>
          <cell r="B2061">
            <v>2060</v>
          </cell>
          <cell r="C2061">
            <v>800025</v>
          </cell>
          <cell r="D2061" t="str">
            <v xml:space="preserve">   Study on RACS</v>
          </cell>
          <cell r="E2061">
            <v>2</v>
          </cell>
          <cell r="F2061" t="str">
            <v>Rel-16</v>
          </cell>
          <cell r="G2061" t="str">
            <v>S2</v>
          </cell>
        </row>
        <row r="2062">
          <cell r="A2062" t="str">
            <v>RACS</v>
          </cell>
          <cell r="B2062">
            <v>2061</v>
          </cell>
          <cell r="C2062">
            <v>830027</v>
          </cell>
          <cell r="D2062" t="str">
            <v xml:space="preserve">   Stage 2 of RACS</v>
          </cell>
          <cell r="E2062">
            <v>2</v>
          </cell>
          <cell r="F2062" t="str">
            <v>Rel-16</v>
          </cell>
          <cell r="G2062" t="str">
            <v>S2</v>
          </cell>
        </row>
        <row r="2063">
          <cell r="A2063" t="str">
            <v>RACS</v>
          </cell>
          <cell r="B2063">
            <v>2062</v>
          </cell>
          <cell r="C2063">
            <v>840003</v>
          </cell>
          <cell r="D2063" t="str">
            <v xml:space="preserve">   CT aspects of RACS</v>
          </cell>
          <cell r="E2063">
            <v>2</v>
          </cell>
          <cell r="F2063" t="str">
            <v>Rel-16</v>
          </cell>
          <cell r="G2063" t="str">
            <v>ct</v>
          </cell>
        </row>
        <row r="2064">
          <cell r="A2064" t="str">
            <v>RACS</v>
          </cell>
          <cell r="B2064">
            <v>2063</v>
          </cell>
          <cell r="C2064">
            <v>840055</v>
          </cell>
          <cell r="D2064" t="str">
            <v xml:space="preserve">      CT1 aspects of RACS</v>
          </cell>
          <cell r="E2064">
            <v>3</v>
          </cell>
          <cell r="F2064" t="str">
            <v>Rel-16</v>
          </cell>
          <cell r="G2064" t="str">
            <v>C1</v>
          </cell>
        </row>
        <row r="2065">
          <cell r="A2065" t="str">
            <v>RACS</v>
          </cell>
          <cell r="B2065">
            <v>2064</v>
          </cell>
          <cell r="C2065">
            <v>840056</v>
          </cell>
          <cell r="D2065" t="str">
            <v xml:space="preserve">      CT3 aspects of RACS</v>
          </cell>
          <cell r="E2065">
            <v>3</v>
          </cell>
          <cell r="F2065" t="str">
            <v>Rel-16</v>
          </cell>
          <cell r="G2065" t="str">
            <v>C3</v>
          </cell>
        </row>
        <row r="2066">
          <cell r="A2066" t="str">
            <v>RACS</v>
          </cell>
          <cell r="B2066">
            <v>2065</v>
          </cell>
          <cell r="C2066">
            <v>840057</v>
          </cell>
          <cell r="D2066" t="str">
            <v xml:space="preserve">      CT4 aspects of RACS</v>
          </cell>
          <cell r="E2066">
            <v>3</v>
          </cell>
          <cell r="F2066" t="str">
            <v>Rel-16</v>
          </cell>
          <cell r="G2066" t="str">
            <v>C4</v>
          </cell>
        </row>
        <row r="2067">
          <cell r="A2067" t="str">
            <v>RACS-RAN</v>
          </cell>
          <cell r="B2067">
            <v>2066</v>
          </cell>
          <cell r="C2067">
            <v>830079</v>
          </cell>
          <cell r="D2067" t="str">
            <v>Optimisations on UE radio capability signalling – NR/E-UTRA Aspects</v>
          </cell>
          <cell r="E2067">
            <v>1</v>
          </cell>
          <cell r="F2067" t="str">
            <v>Rel-16</v>
          </cell>
          <cell r="G2067" t="str">
            <v>R2</v>
          </cell>
        </row>
        <row r="2068">
          <cell r="A2068" t="str">
            <v>FS_RACS_RAN</v>
          </cell>
          <cell r="B2068">
            <v>2067</v>
          </cell>
          <cell r="C2068">
            <v>800097</v>
          </cell>
          <cell r="D2068" t="str">
            <v xml:space="preserve">   Study on optimisations on UE radio capability signalling – NR/E-UTRA Aspects</v>
          </cell>
          <cell r="E2068">
            <v>2</v>
          </cell>
          <cell r="F2068" t="str">
            <v>Rel-16</v>
          </cell>
          <cell r="G2068" t="str">
            <v>R2</v>
          </cell>
        </row>
        <row r="2069">
          <cell r="A2069" t="str">
            <v>RACS-RAN-Core</v>
          </cell>
          <cell r="B2069">
            <v>2068</v>
          </cell>
          <cell r="C2069">
            <v>830179</v>
          </cell>
          <cell r="D2069" t="str">
            <v xml:space="preserve">   Core part: Optimisations on UE radio capability signalling – NR/E-UTRA Aspects</v>
          </cell>
          <cell r="E2069">
            <v>2</v>
          </cell>
          <cell r="F2069" t="str">
            <v>Rel-16</v>
          </cell>
          <cell r="G2069" t="str">
            <v>R2</v>
          </cell>
        </row>
        <row r="2070">
          <cell r="A2070" t="str">
            <v>RACS-UEConTest</v>
          </cell>
          <cell r="B2070">
            <v>2069</v>
          </cell>
          <cell r="C2070">
            <v>880073</v>
          </cell>
          <cell r="D2070" t="str">
            <v xml:space="preserve">   UE Conformance Test Aspects - Optimisations on UE radio capability signalling - NR/E-UTRA Aspects</v>
          </cell>
          <cell r="E2070">
            <v>2</v>
          </cell>
          <cell r="F2070" t="str">
            <v>Rel-16</v>
          </cell>
          <cell r="G2070" t="str">
            <v>R5</v>
          </cell>
        </row>
        <row r="2071">
          <cell r="A2071" t="str">
            <v>FS_NR_NTN_solutions</v>
          </cell>
          <cell r="B2071">
            <v>2070</v>
          </cell>
          <cell r="C2071">
            <v>800099</v>
          </cell>
          <cell r="D2071" t="str">
            <v>Study on solutions for NR to support non-terrestrial networks (NTN)</v>
          </cell>
          <cell r="E2071">
            <v>1</v>
          </cell>
          <cell r="F2071" t="str">
            <v>Rel-16</v>
          </cell>
          <cell r="G2071" t="str">
            <v>R3</v>
          </cell>
        </row>
        <row r="2072">
          <cell r="A2072" t="str">
            <v>-</v>
          </cell>
          <cell r="B2072">
            <v>2071</v>
          </cell>
          <cell r="C2072">
            <v>0</v>
          </cell>
          <cell r="D2072" t="str">
            <v>Enablers for Network Automation Architecture for 5G</v>
          </cell>
          <cell r="E2072">
            <v>1</v>
          </cell>
          <cell r="F2072" t="str">
            <v>Rel-16</v>
          </cell>
          <cell r="G2072"/>
        </row>
        <row r="2073">
          <cell r="A2073" t="str">
            <v>eNA</v>
          </cell>
          <cell r="B2073">
            <v>2072</v>
          </cell>
          <cell r="C2073">
            <v>830047</v>
          </cell>
          <cell r="D2073" t="str">
            <v xml:space="preserve">Enablers for Network Automation for 5G </v>
          </cell>
          <cell r="E2073">
            <v>1</v>
          </cell>
          <cell r="F2073" t="str">
            <v>Rel-16</v>
          </cell>
          <cell r="G2073"/>
        </row>
        <row r="2074">
          <cell r="A2074" t="str">
            <v>FS_eNA</v>
          </cell>
          <cell r="B2074">
            <v>2073</v>
          </cell>
          <cell r="C2074">
            <v>760047</v>
          </cell>
          <cell r="D2074" t="str">
            <v xml:space="preserve">   Study of enablers for Network Automation for 5G </v>
          </cell>
          <cell r="E2074">
            <v>2</v>
          </cell>
          <cell r="F2074" t="str">
            <v>Rel-16</v>
          </cell>
          <cell r="G2074" t="str">
            <v>S2</v>
          </cell>
        </row>
        <row r="2075">
          <cell r="A2075" t="str">
            <v>eNA</v>
          </cell>
          <cell r="B2075">
            <v>2074</v>
          </cell>
          <cell r="C2075">
            <v>820020</v>
          </cell>
          <cell r="D2075" t="str">
            <v xml:space="preserve">   Stage 2 of eNA</v>
          </cell>
          <cell r="E2075">
            <v>2</v>
          </cell>
          <cell r="F2075" t="str">
            <v>Rel-16</v>
          </cell>
          <cell r="G2075" t="str">
            <v>S2</v>
          </cell>
        </row>
        <row r="2076">
          <cell r="A2076" t="str">
            <v>eNA</v>
          </cell>
          <cell r="B2076">
            <v>2075</v>
          </cell>
          <cell r="C2076">
            <v>830009</v>
          </cell>
          <cell r="D2076" t="str">
            <v xml:space="preserve">   CT aspects of eNA</v>
          </cell>
          <cell r="E2076">
            <v>2</v>
          </cell>
          <cell r="F2076" t="str">
            <v>Rel-16</v>
          </cell>
          <cell r="G2076" t="str">
            <v>ct</v>
          </cell>
        </row>
        <row r="2077">
          <cell r="A2077" t="str">
            <v>eNA</v>
          </cell>
          <cell r="B2077">
            <v>2076</v>
          </cell>
          <cell r="C2077">
            <v>830048</v>
          </cell>
          <cell r="D2077" t="str">
            <v xml:space="preserve">      CT3 aspects of eNA</v>
          </cell>
          <cell r="E2077">
            <v>3</v>
          </cell>
          <cell r="F2077" t="str">
            <v>Rel-16</v>
          </cell>
          <cell r="G2077" t="str">
            <v>C3</v>
          </cell>
        </row>
        <row r="2078">
          <cell r="A2078" t="str">
            <v>eNA</v>
          </cell>
          <cell r="B2078">
            <v>2077</v>
          </cell>
          <cell r="C2078">
            <v>830049</v>
          </cell>
          <cell r="D2078" t="str">
            <v xml:space="preserve">      CT4 aspects of eNA</v>
          </cell>
          <cell r="E2078">
            <v>3</v>
          </cell>
          <cell r="F2078" t="str">
            <v>Rel-16</v>
          </cell>
          <cell r="G2078" t="str">
            <v>C4</v>
          </cell>
        </row>
        <row r="2079">
          <cell r="A2079" t="str">
            <v>-</v>
          </cell>
          <cell r="B2079">
            <v>2078</v>
          </cell>
          <cell r="C2079">
            <v>0</v>
          </cell>
          <cell r="D2079" t="str">
            <v xml:space="preserve">Wireless and Wireline Convergence Enhancement </v>
          </cell>
          <cell r="E2079">
            <v>1</v>
          </cell>
          <cell r="F2079" t="str">
            <v>Rel-16</v>
          </cell>
          <cell r="G2079"/>
        </row>
        <row r="2080">
          <cell r="A2080" t="str">
            <v>FS_5WWC</v>
          </cell>
          <cell r="B2080">
            <v>2079</v>
          </cell>
          <cell r="C2080">
            <v>760044</v>
          </cell>
          <cell r="D2080" t="str">
            <v xml:space="preserve">Study on the Wireless and Wireline Convergence for the 5G system architecture </v>
          </cell>
          <cell r="E2080">
            <v>1</v>
          </cell>
          <cell r="F2080" t="str">
            <v>Rel-16</v>
          </cell>
          <cell r="G2080" t="str">
            <v>S2</v>
          </cell>
        </row>
        <row r="2081">
          <cell r="A2081" t="str">
            <v>FS_5WWC_SEC</v>
          </cell>
          <cell r="B2081">
            <v>2080</v>
          </cell>
          <cell r="C2081">
            <v>800031</v>
          </cell>
          <cell r="D2081" t="str">
            <v>Study on the security of the Wireless and Wireline Convergence for the 5G system architecture</v>
          </cell>
          <cell r="E2081">
            <v>1</v>
          </cell>
          <cell r="F2081" t="str">
            <v>Rel-16</v>
          </cell>
          <cell r="G2081" t="str">
            <v>S3</v>
          </cell>
        </row>
        <row r="2082">
          <cell r="A2082" t="str">
            <v>5WWC</v>
          </cell>
          <cell r="B2082">
            <v>2081</v>
          </cell>
          <cell r="C2082">
            <v>830050</v>
          </cell>
          <cell r="D2082" t="str">
            <v>Wireless and Wireline Convergence for the 5G system architecture</v>
          </cell>
          <cell r="E2082">
            <v>1</v>
          </cell>
          <cell r="F2082" t="str">
            <v>Rel-16</v>
          </cell>
          <cell r="G2082"/>
        </row>
        <row r="2083">
          <cell r="A2083" t="str">
            <v>5WWC</v>
          </cell>
          <cell r="B2083">
            <v>2082</v>
          </cell>
          <cell r="C2083">
            <v>820014</v>
          </cell>
          <cell r="D2083" t="str">
            <v xml:space="preserve">   Stage 2 of 5WWC</v>
          </cell>
          <cell r="E2083">
            <v>2</v>
          </cell>
          <cell r="F2083" t="str">
            <v>Rel-16</v>
          </cell>
          <cell r="G2083" t="str">
            <v>S2</v>
          </cell>
        </row>
        <row r="2084">
          <cell r="A2084" t="str">
            <v>5WWC</v>
          </cell>
          <cell r="B2084">
            <v>2083</v>
          </cell>
          <cell r="C2084">
            <v>830015</v>
          </cell>
          <cell r="D2084" t="str">
            <v xml:space="preserve">   CT aspects of 5WWC</v>
          </cell>
          <cell r="E2084">
            <v>2</v>
          </cell>
          <cell r="F2084" t="str">
            <v>Rel-16</v>
          </cell>
          <cell r="G2084" t="str">
            <v>ct</v>
          </cell>
        </row>
        <row r="2085">
          <cell r="A2085" t="str">
            <v>5WWC</v>
          </cell>
          <cell r="B2085">
            <v>2084</v>
          </cell>
          <cell r="C2085">
            <v>829911</v>
          </cell>
          <cell r="D2085" t="str">
            <v xml:space="preserve">      CT1 aspects of 5WWC</v>
          </cell>
          <cell r="E2085">
            <v>3</v>
          </cell>
          <cell r="F2085" t="str">
            <v>Rel-16</v>
          </cell>
          <cell r="G2085" t="str">
            <v>C1</v>
          </cell>
        </row>
        <row r="2086">
          <cell r="A2086" t="str">
            <v>5WWC</v>
          </cell>
          <cell r="B2086">
            <v>2085</v>
          </cell>
          <cell r="C2086">
            <v>829912</v>
          </cell>
          <cell r="D2086" t="str">
            <v xml:space="preserve">      CT3 aspects of 5WWC</v>
          </cell>
          <cell r="E2086">
            <v>3</v>
          </cell>
          <cell r="F2086" t="str">
            <v>Rel-16</v>
          </cell>
          <cell r="G2086" t="str">
            <v>C3</v>
          </cell>
        </row>
        <row r="2087">
          <cell r="A2087" t="str">
            <v>5WWC</v>
          </cell>
          <cell r="B2087">
            <v>2086</v>
          </cell>
          <cell r="C2087">
            <v>829914</v>
          </cell>
          <cell r="D2087" t="str">
            <v xml:space="preserve">      CT4 aspects of 5WWC</v>
          </cell>
          <cell r="E2087">
            <v>3</v>
          </cell>
          <cell r="F2087" t="str">
            <v>Rel-16</v>
          </cell>
          <cell r="G2087" t="str">
            <v>C4</v>
          </cell>
        </row>
        <row r="2088">
          <cell r="A2088" t="str">
            <v>5WWC</v>
          </cell>
          <cell r="B2088">
            <v>2087</v>
          </cell>
          <cell r="C2088">
            <v>850015</v>
          </cell>
          <cell r="D2088" t="str">
            <v xml:space="preserve">   Security of 5WWC</v>
          </cell>
          <cell r="E2088">
            <v>2</v>
          </cell>
          <cell r="F2088" t="str">
            <v>Rel-16</v>
          </cell>
          <cell r="G2088" t="str">
            <v>S3</v>
          </cell>
        </row>
        <row r="2089">
          <cell r="A2089" t="str">
            <v>5WWC</v>
          </cell>
          <cell r="B2089">
            <v>2088</v>
          </cell>
          <cell r="C2089">
            <v>860019</v>
          </cell>
          <cell r="D2089" t="str">
            <v xml:space="preserve">   Charging Aspect for 5WWC </v>
          </cell>
          <cell r="E2089">
            <v>2</v>
          </cell>
          <cell r="F2089" t="str">
            <v>Rel-16</v>
          </cell>
          <cell r="G2089" t="str">
            <v>S5</v>
          </cell>
        </row>
        <row r="2090">
          <cell r="A2090" t="str">
            <v>5WWC-NG_interface</v>
          </cell>
          <cell r="B2090">
            <v>2089</v>
          </cell>
          <cell r="C2090">
            <v>830082</v>
          </cell>
          <cell r="D2090" t="str">
            <v xml:space="preserve">   NG interface usage for WWC</v>
          </cell>
          <cell r="E2090">
            <v>2</v>
          </cell>
          <cell r="F2090" t="str">
            <v>Rel-16</v>
          </cell>
          <cell r="G2090" t="str">
            <v>R3</v>
          </cell>
        </row>
        <row r="2091">
          <cell r="A2091" t="str">
            <v>5WWC-NG_interface-Core</v>
          </cell>
          <cell r="B2091">
            <v>2090</v>
          </cell>
          <cell r="C2091">
            <v>830182</v>
          </cell>
          <cell r="D2091" t="str">
            <v xml:space="preserve">      Core part: NG interface usage for WWC</v>
          </cell>
          <cell r="E2091">
            <v>3</v>
          </cell>
          <cell r="F2091" t="str">
            <v>Rel-16</v>
          </cell>
          <cell r="G2091" t="str">
            <v>R3</v>
          </cell>
        </row>
        <row r="2092">
          <cell r="A2092" t="str">
            <v>-</v>
          </cell>
          <cell r="B2092">
            <v>2091</v>
          </cell>
          <cell r="C2092">
            <v>0</v>
          </cell>
          <cell r="D2092" t="str">
            <v>Mission Critical, Public Warning, Railways and Maritime</v>
          </cell>
          <cell r="E2092">
            <v>1</v>
          </cell>
          <cell r="F2092" t="str">
            <v>Rel-16</v>
          </cell>
          <cell r="G2092"/>
        </row>
        <row r="2093">
          <cell r="A2093" t="str">
            <v>FS_MCSAA</v>
          </cell>
          <cell r="B2093">
            <v>2092</v>
          </cell>
          <cell r="C2093">
            <v>790024</v>
          </cell>
          <cell r="D2093" t="str">
            <v xml:space="preserve">Study on MC services access aspects </v>
          </cell>
          <cell r="E2093">
            <v>1</v>
          </cell>
          <cell r="F2093" t="str">
            <v>Rel-16</v>
          </cell>
          <cell r="G2093" t="str">
            <v>S6</v>
          </cell>
        </row>
        <row r="2094">
          <cell r="A2094" t="str">
            <v>FS_MCLOG</v>
          </cell>
          <cell r="B2094">
            <v>2093</v>
          </cell>
          <cell r="C2094">
            <v>800024</v>
          </cell>
          <cell r="D2094" t="str">
            <v>Study into discreet listening and logging for mission critical services</v>
          </cell>
          <cell r="E2094">
            <v>1</v>
          </cell>
          <cell r="F2094" t="str">
            <v>Rel-16</v>
          </cell>
          <cell r="G2094" t="str">
            <v>S6</v>
          </cell>
        </row>
        <row r="2095">
          <cell r="A2095" t="str">
            <v>enh2MCPTT</v>
          </cell>
          <cell r="B2095">
            <v>2094</v>
          </cell>
          <cell r="C2095">
            <v>800022</v>
          </cell>
          <cell r="D2095" t="str">
            <v>Enhanced Mission Critical Push-to-talk architecture phase 2</v>
          </cell>
          <cell r="E2095">
            <v>1</v>
          </cell>
          <cell r="F2095" t="str">
            <v>Rel-16</v>
          </cell>
          <cell r="G2095" t="str">
            <v>S6</v>
          </cell>
        </row>
        <row r="2096">
          <cell r="A2096" t="str">
            <v>enh2MCPTT</v>
          </cell>
          <cell r="B2096">
            <v>2095</v>
          </cell>
          <cell r="C2096">
            <v>860026</v>
          </cell>
          <cell r="D2096" t="str">
            <v xml:space="preserve">   Stage 2 of enh2MCPTT </v>
          </cell>
          <cell r="E2096">
            <v>2</v>
          </cell>
          <cell r="F2096" t="str">
            <v>Rel-16</v>
          </cell>
          <cell r="G2096" t="str">
            <v>S6</v>
          </cell>
        </row>
        <row r="2097">
          <cell r="A2097" t="str">
            <v>enh2MCPTT-CT</v>
          </cell>
          <cell r="B2097">
            <v>2096</v>
          </cell>
          <cell r="C2097">
            <v>860003</v>
          </cell>
          <cell r="D2097" t="str">
            <v xml:space="preserve">   CT aspects of enh2MCPTT </v>
          </cell>
          <cell r="E2097">
            <v>2</v>
          </cell>
          <cell r="F2097" t="str">
            <v>Rel-16</v>
          </cell>
          <cell r="G2097" t="str">
            <v>C1</v>
          </cell>
        </row>
        <row r="2098">
          <cell r="A2098" t="str">
            <v>eMCData2</v>
          </cell>
          <cell r="B2098">
            <v>2097</v>
          </cell>
          <cell r="C2098">
            <v>830051</v>
          </cell>
          <cell r="D2098" t="str">
            <v>Enhancements to Functional architecture and information flows for Mission Critical Data</v>
          </cell>
          <cell r="E2098">
            <v>1</v>
          </cell>
          <cell r="F2098" t="str">
            <v>Rel-16</v>
          </cell>
          <cell r="G2098" t="str">
            <v>S6</v>
          </cell>
        </row>
        <row r="2099">
          <cell r="A2099" t="str">
            <v>eMCData2</v>
          </cell>
          <cell r="B2099">
            <v>2098</v>
          </cell>
          <cell r="C2099">
            <v>800018</v>
          </cell>
          <cell r="D2099" t="str">
            <v xml:space="preserve">   Stage 2 of eMCData2</v>
          </cell>
          <cell r="E2099">
            <v>2</v>
          </cell>
          <cell r="F2099" t="str">
            <v>Rel-16</v>
          </cell>
          <cell r="G2099" t="str">
            <v>S6</v>
          </cell>
        </row>
        <row r="2100">
          <cell r="A2100" t="str">
            <v>eMCData2</v>
          </cell>
          <cell r="B2100">
            <v>2099</v>
          </cell>
          <cell r="C2100">
            <v>830014</v>
          </cell>
          <cell r="D2100" t="str">
            <v xml:space="preserve">   CT aspects of eMCData2</v>
          </cell>
          <cell r="E2100">
            <v>2</v>
          </cell>
          <cell r="F2100" t="str">
            <v>Rel-16</v>
          </cell>
          <cell r="G2100" t="str">
            <v>C1</v>
          </cell>
        </row>
        <row r="2101">
          <cell r="A2101" t="str">
            <v>MC_XMB</v>
          </cell>
          <cell r="B2101">
            <v>2100</v>
          </cell>
          <cell r="C2101">
            <v>850051</v>
          </cell>
          <cell r="D2101" t="str">
            <v>MCData File Distribution support over xMB</v>
          </cell>
          <cell r="E2101">
            <v>1</v>
          </cell>
          <cell r="F2101" t="str">
            <v>Rel-16</v>
          </cell>
          <cell r="G2101"/>
        </row>
        <row r="2102">
          <cell r="A2102" t="str">
            <v>MC_XMB</v>
          </cell>
          <cell r="B2102">
            <v>2101</v>
          </cell>
          <cell r="C2102">
            <v>810004</v>
          </cell>
          <cell r="D2102" t="str">
            <v xml:space="preserve">   Stage 2 of MC_XMB</v>
          </cell>
          <cell r="E2102">
            <v>2</v>
          </cell>
          <cell r="F2102" t="str">
            <v>Rel-16</v>
          </cell>
          <cell r="G2102" t="str">
            <v>S4</v>
          </cell>
        </row>
        <row r="2103">
          <cell r="A2103" t="str">
            <v>MC_XMB-CT</v>
          </cell>
          <cell r="B2103">
            <v>2102</v>
          </cell>
          <cell r="C2103">
            <v>850007</v>
          </cell>
          <cell r="D2103" t="str">
            <v xml:space="preserve">   CT aspects of MC_XMB</v>
          </cell>
          <cell r="E2103">
            <v>2</v>
          </cell>
          <cell r="F2103" t="str">
            <v>Rel-16</v>
          </cell>
          <cell r="G2103" t="str">
            <v>C3</v>
          </cell>
        </row>
        <row r="2104">
          <cell r="A2104" t="str">
            <v>MCProtoc16</v>
          </cell>
          <cell r="B2104">
            <v>2103</v>
          </cell>
          <cell r="C2104">
            <v>810011</v>
          </cell>
          <cell r="D2104" t="str">
            <v>Protocol enhancements for Mission Critical Services</v>
          </cell>
          <cell r="E2104">
            <v>1</v>
          </cell>
          <cell r="F2104" t="str">
            <v>Rel-16</v>
          </cell>
          <cell r="G2104" t="str">
            <v>C1</v>
          </cell>
        </row>
        <row r="2105">
          <cell r="A2105" t="str">
            <v>MCProtoc16_enh2MCPTT_eMCData2-ConTest</v>
          </cell>
          <cell r="B2105">
            <v>2104</v>
          </cell>
          <cell r="C2105">
            <v>970077</v>
          </cell>
          <cell r="D2105" t="str">
            <v xml:space="preserve">Conformance Test Aspects - Protocol enhancements for Mission Critical Services for Rel-16 (MCPTT, MCVideo, MCData) </v>
          </cell>
          <cell r="E2105">
            <v>1</v>
          </cell>
          <cell r="F2105" t="str">
            <v>Rel-16</v>
          </cell>
          <cell r="G2105" t="str">
            <v>R5</v>
          </cell>
        </row>
        <row r="2106">
          <cell r="A2106" t="str">
            <v>MBMSAPI_MCS</v>
          </cell>
          <cell r="B2106">
            <v>2105</v>
          </cell>
          <cell r="C2106">
            <v>800053</v>
          </cell>
          <cell r="D2106" t="str">
            <v>MBMS APIs for Mission Critical Services</v>
          </cell>
          <cell r="E2106">
            <v>1</v>
          </cell>
          <cell r="F2106" t="str">
            <v>Rel-16</v>
          </cell>
          <cell r="G2106" t="str">
            <v>S6</v>
          </cell>
        </row>
        <row r="2107">
          <cell r="A2107" t="str">
            <v>FS_MBMSAPI_MC</v>
          </cell>
          <cell r="B2107">
            <v>2106</v>
          </cell>
          <cell r="C2107">
            <v>760051</v>
          </cell>
          <cell r="D2107" t="str">
            <v xml:space="preserve">   Study on MBMS APIs for MC Services</v>
          </cell>
          <cell r="E2107">
            <v>2</v>
          </cell>
          <cell r="F2107" t="str">
            <v>Rel-16</v>
          </cell>
          <cell r="G2107" t="str">
            <v>S6</v>
          </cell>
        </row>
        <row r="2108">
          <cell r="A2108" t="str">
            <v>MBMSAPI_MCS</v>
          </cell>
          <cell r="B2108">
            <v>2107</v>
          </cell>
          <cell r="C2108">
            <v>800020</v>
          </cell>
          <cell r="D2108" t="str">
            <v xml:space="preserve">   Stage 2 of MBMS APIs for MC Services</v>
          </cell>
          <cell r="E2108">
            <v>2</v>
          </cell>
          <cell r="F2108" t="str">
            <v>Rel-16</v>
          </cell>
          <cell r="G2108" t="str">
            <v>S6</v>
          </cell>
        </row>
        <row r="2109">
          <cell r="A2109" t="str">
            <v>eNAPIs</v>
          </cell>
          <cell r="B2109">
            <v>2108</v>
          </cell>
          <cell r="C2109">
            <v>840013</v>
          </cell>
          <cell r="D2109" t="str">
            <v xml:space="preserve">Enhancement of 3GPP Northbound APIs </v>
          </cell>
          <cell r="E2109">
            <v>1</v>
          </cell>
          <cell r="F2109" t="str">
            <v>Rel-16</v>
          </cell>
          <cell r="G2109" t="str">
            <v>C3</v>
          </cell>
        </row>
        <row r="2110">
          <cell r="A2110" t="str">
            <v>eNAPIs</v>
          </cell>
          <cell r="B2110">
            <v>2109</v>
          </cell>
          <cell r="C2110">
            <v>850053</v>
          </cell>
          <cell r="D2110" t="str">
            <v xml:space="preserve">   CT3 aspects of eNAPIs</v>
          </cell>
          <cell r="E2110">
            <v>2</v>
          </cell>
          <cell r="F2110" t="str">
            <v>Rel-16</v>
          </cell>
          <cell r="G2110" t="str">
            <v>C3</v>
          </cell>
        </row>
        <row r="2111">
          <cell r="A2111" t="str">
            <v>eNAPIs</v>
          </cell>
          <cell r="B2111">
            <v>2110</v>
          </cell>
          <cell r="C2111">
            <v>850059</v>
          </cell>
          <cell r="D2111" t="str">
            <v xml:space="preserve">   CT4 aspects of eNAPIs</v>
          </cell>
          <cell r="E2111">
            <v>2</v>
          </cell>
          <cell r="F2111" t="str">
            <v>Rel-16</v>
          </cell>
          <cell r="G2111" t="str">
            <v>C4</v>
          </cell>
        </row>
        <row r="2112">
          <cell r="A2112" t="str">
            <v>eMCSMI</v>
          </cell>
          <cell r="B2112">
            <v>2111</v>
          </cell>
          <cell r="C2112">
            <v>800019</v>
          </cell>
          <cell r="D2112" t="str">
            <v>Enhanced Mission Critical System Migration and Interconnection</v>
          </cell>
          <cell r="E2112">
            <v>1</v>
          </cell>
          <cell r="F2112" t="str">
            <v>Rel-16</v>
          </cell>
          <cell r="G2112" t="str">
            <v>S6</v>
          </cell>
        </row>
        <row r="2113">
          <cell r="A2113" t="str">
            <v>eMCCI</v>
          </cell>
          <cell r="B2113">
            <v>2112</v>
          </cell>
          <cell r="C2113">
            <v>810054</v>
          </cell>
          <cell r="D2113" t="str">
            <v>Enhanced Mission Critical Communication Interworking with Land Mobile Radio Systems</v>
          </cell>
          <cell r="E2113">
            <v>1</v>
          </cell>
          <cell r="F2113" t="str">
            <v>Rel-16</v>
          </cell>
          <cell r="G2113"/>
        </row>
        <row r="2114">
          <cell r="A2114" t="str">
            <v>eMCCI</v>
          </cell>
          <cell r="B2114">
            <v>2113</v>
          </cell>
          <cell r="C2114">
            <v>800021</v>
          </cell>
          <cell r="D2114" t="str">
            <v xml:space="preserve">   Enhanced Mission Critical Communication Interworking with Land Mobile Radio Systems</v>
          </cell>
          <cell r="E2114">
            <v>2</v>
          </cell>
          <cell r="F2114" t="str">
            <v>Rel-16</v>
          </cell>
          <cell r="G2114" t="str">
            <v>S6</v>
          </cell>
        </row>
        <row r="2115">
          <cell r="A2115" t="str">
            <v>MCCI_CT</v>
          </cell>
          <cell r="B2115">
            <v>2114</v>
          </cell>
          <cell r="C2115">
            <v>800016</v>
          </cell>
          <cell r="D2115" t="str">
            <v>Stage 3 for MC Communication Interworking with Land Mobile Radio Systems</v>
          </cell>
          <cell r="E2115">
            <v>1</v>
          </cell>
          <cell r="F2115" t="str">
            <v>Rel-16</v>
          </cell>
          <cell r="G2115" t="str">
            <v>C1</v>
          </cell>
        </row>
        <row r="2116">
          <cell r="A2116" t="str">
            <v>MCXSec</v>
          </cell>
          <cell r="B2116">
            <v>2115</v>
          </cell>
          <cell r="C2116">
            <v>800032</v>
          </cell>
          <cell r="D2116" t="str">
            <v>Mission Critical Services Security Enhancements</v>
          </cell>
          <cell r="E2116">
            <v>1</v>
          </cell>
          <cell r="F2116" t="str">
            <v>Rel-16</v>
          </cell>
          <cell r="G2116" t="str">
            <v>S3</v>
          </cell>
        </row>
        <row r="2117">
          <cell r="A2117" t="str">
            <v>ePWS</v>
          </cell>
          <cell r="B2117">
            <v>2116</v>
          </cell>
          <cell r="C2117">
            <v>780003</v>
          </cell>
          <cell r="D2117" t="str">
            <v xml:space="preserve">Enhancements of Public Warning System </v>
          </cell>
          <cell r="E2117">
            <v>1</v>
          </cell>
          <cell r="F2117" t="str">
            <v>Rel-16</v>
          </cell>
          <cell r="G2117"/>
        </row>
        <row r="2118">
          <cell r="A2118" t="str">
            <v>FS_ePWS</v>
          </cell>
          <cell r="B2118">
            <v>2117</v>
          </cell>
          <cell r="C2118">
            <v>730005</v>
          </cell>
          <cell r="D2118" t="str">
            <v xml:space="preserve">   Study on enhancements of Public Warning System</v>
          </cell>
          <cell r="E2118">
            <v>2</v>
          </cell>
          <cell r="F2118" t="str">
            <v>Rel-16</v>
          </cell>
          <cell r="G2118" t="str">
            <v>S1</v>
          </cell>
        </row>
        <row r="2119">
          <cell r="A2119" t="str">
            <v>ePWS</v>
          </cell>
          <cell r="B2119">
            <v>2118</v>
          </cell>
          <cell r="C2119">
            <v>800052</v>
          </cell>
          <cell r="D2119" t="str">
            <v xml:space="preserve">   Stage 1 of ePWS</v>
          </cell>
          <cell r="E2119">
            <v>2</v>
          </cell>
          <cell r="F2119" t="str">
            <v>Rel-16</v>
          </cell>
          <cell r="G2119" t="str">
            <v>S1</v>
          </cell>
        </row>
        <row r="2120">
          <cell r="A2120" t="str">
            <v>ePWS</v>
          </cell>
          <cell r="B2120">
            <v>2119</v>
          </cell>
          <cell r="C2120">
            <v>810012</v>
          </cell>
          <cell r="D2120" t="str">
            <v xml:space="preserve">   CT aspects of enhancements of Public Warning System </v>
          </cell>
          <cell r="E2120">
            <v>2</v>
          </cell>
          <cell r="F2120" t="str">
            <v>Rel-16</v>
          </cell>
          <cell r="G2120" t="str">
            <v>ct</v>
          </cell>
        </row>
        <row r="2121">
          <cell r="A2121" t="str">
            <v>ePWS</v>
          </cell>
          <cell r="B2121">
            <v>2120</v>
          </cell>
          <cell r="C2121">
            <v>810053</v>
          </cell>
          <cell r="D2121" t="str">
            <v xml:space="preserve">      Study on stages 2 and 3 of enhancements of ePWS</v>
          </cell>
          <cell r="E2121">
            <v>3</v>
          </cell>
          <cell r="F2121" t="str">
            <v>Rel-16</v>
          </cell>
          <cell r="G2121" t="str">
            <v>C1</v>
          </cell>
        </row>
        <row r="2122">
          <cell r="A2122" t="str">
            <v>ePWS</v>
          </cell>
          <cell r="B2122">
            <v>2121</v>
          </cell>
          <cell r="C2122">
            <v>810047</v>
          </cell>
          <cell r="D2122" t="str">
            <v xml:space="preserve">      CT1 aspects of ePWS </v>
          </cell>
          <cell r="E2122">
            <v>3</v>
          </cell>
          <cell r="F2122" t="str">
            <v>Rel-16</v>
          </cell>
          <cell r="G2122" t="str">
            <v>C1</v>
          </cell>
        </row>
        <row r="2123">
          <cell r="A2123" t="str">
            <v>ePWS</v>
          </cell>
          <cell r="B2123">
            <v>2122</v>
          </cell>
          <cell r="C2123">
            <v>810048</v>
          </cell>
          <cell r="D2123" t="str">
            <v xml:space="preserve">      deleted- CT4 aspects of ePWS (Possible impacts)</v>
          </cell>
          <cell r="E2123">
            <v>3</v>
          </cell>
          <cell r="F2123" t="str">
            <v>Rel-16</v>
          </cell>
          <cell r="G2123" t="str">
            <v>C4</v>
          </cell>
        </row>
        <row r="2124">
          <cell r="A2124" t="str">
            <v>MONASTERY2</v>
          </cell>
          <cell r="B2124">
            <v>2123</v>
          </cell>
          <cell r="C2124">
            <v>760054</v>
          </cell>
          <cell r="D2124" t="str">
            <v>Mobile Communication System for Railways 2</v>
          </cell>
          <cell r="E2124">
            <v>1</v>
          </cell>
          <cell r="F2124" t="str">
            <v>Rel-16</v>
          </cell>
          <cell r="G2124"/>
        </row>
        <row r="2125">
          <cell r="A2125" t="str">
            <v>FS_FRMCS2</v>
          </cell>
          <cell r="B2125">
            <v>2124</v>
          </cell>
          <cell r="C2125">
            <v>760005</v>
          </cell>
          <cell r="D2125" t="str">
            <v xml:space="preserve">   Study on MONASTERY2</v>
          </cell>
          <cell r="E2125">
            <v>2</v>
          </cell>
          <cell r="F2125" t="str">
            <v>Rel-16</v>
          </cell>
          <cell r="G2125" t="str">
            <v>S1</v>
          </cell>
        </row>
        <row r="2126">
          <cell r="A2126" t="str">
            <v>FS_FRMCS2_SA6</v>
          </cell>
          <cell r="B2126">
            <v>2125</v>
          </cell>
          <cell r="C2126">
            <v>790023</v>
          </cell>
          <cell r="D2126" t="str">
            <v xml:space="preserve">   Study on application architecture for the Future Railway Mobile Communication System (FRMCS) Phase 2</v>
          </cell>
          <cell r="E2126">
            <v>2</v>
          </cell>
          <cell r="F2126" t="str">
            <v>Rel-16</v>
          </cell>
          <cell r="G2126" t="str">
            <v>S6</v>
          </cell>
        </row>
        <row r="2127">
          <cell r="A2127" t="str">
            <v>MONASTERY2</v>
          </cell>
          <cell r="B2127">
            <v>2126</v>
          </cell>
          <cell r="C2127">
            <v>760004</v>
          </cell>
          <cell r="D2127" t="str">
            <v xml:space="preserve">   Stage 1 of MONASTERY2</v>
          </cell>
          <cell r="E2127">
            <v>2</v>
          </cell>
          <cell r="F2127" t="str">
            <v>Rel-16</v>
          </cell>
          <cell r="G2127" t="str">
            <v>S1</v>
          </cell>
        </row>
        <row r="2128">
          <cell r="A2128" t="str">
            <v>MONASTERY2</v>
          </cell>
          <cell r="B2128">
            <v>2127</v>
          </cell>
          <cell r="C2128">
            <v>830007</v>
          </cell>
          <cell r="D2128" t="str">
            <v xml:space="preserve">   Application Architecture for MONASTERY2</v>
          </cell>
          <cell r="E2128">
            <v>2</v>
          </cell>
          <cell r="F2128" t="str">
            <v>Rel-16</v>
          </cell>
          <cell r="G2128" t="str">
            <v>S6</v>
          </cell>
        </row>
        <row r="2129">
          <cell r="A2129" t="str">
            <v>MONASTERY2</v>
          </cell>
          <cell r="B2129">
            <v>2128</v>
          </cell>
          <cell r="C2129">
            <v>840009</v>
          </cell>
          <cell r="D2129" t="str">
            <v xml:space="preserve">   CT aspects of MONASTERY2 </v>
          </cell>
          <cell r="E2129">
            <v>2</v>
          </cell>
          <cell r="F2129" t="str">
            <v>Rel-16</v>
          </cell>
          <cell r="G2129" t="str">
            <v>ct</v>
          </cell>
        </row>
        <row r="2130">
          <cell r="A2130" t="str">
            <v>MONASTERY2</v>
          </cell>
          <cell r="B2130">
            <v>2129</v>
          </cell>
          <cell r="C2130">
            <v>840072</v>
          </cell>
          <cell r="D2130" t="str">
            <v xml:space="preserve">      CT1 aspects of MONASTERY2 </v>
          </cell>
          <cell r="E2130">
            <v>3</v>
          </cell>
          <cell r="F2130" t="str">
            <v>Rel-16</v>
          </cell>
          <cell r="G2130" t="str">
            <v>C1</v>
          </cell>
        </row>
        <row r="2131">
          <cell r="A2131" t="str">
            <v>MONASTERY2</v>
          </cell>
          <cell r="B2131">
            <v>2130</v>
          </cell>
          <cell r="C2131">
            <v>840073</v>
          </cell>
          <cell r="D2131" t="str">
            <v xml:space="preserve">      deleted: CT3 aspects of MONASTERY2 </v>
          </cell>
          <cell r="E2131">
            <v>3</v>
          </cell>
          <cell r="F2131" t="str">
            <v>Rel-16</v>
          </cell>
          <cell r="G2131" t="str">
            <v>C3</v>
          </cell>
        </row>
        <row r="2132">
          <cell r="A2132" t="str">
            <v>NR_HST</v>
          </cell>
          <cell r="B2132">
            <v>2131</v>
          </cell>
          <cell r="C2132">
            <v>840092</v>
          </cell>
          <cell r="D2132" t="str">
            <v>NR support for high speed train scenario</v>
          </cell>
          <cell r="E2132">
            <v>1</v>
          </cell>
          <cell r="F2132" t="str">
            <v>Rel-16</v>
          </cell>
          <cell r="G2132" t="str">
            <v>R4</v>
          </cell>
        </row>
        <row r="2133">
          <cell r="A2133" t="str">
            <v>NR_HST-Core</v>
          </cell>
          <cell r="B2133">
            <v>2132</v>
          </cell>
          <cell r="C2133">
            <v>840192</v>
          </cell>
          <cell r="D2133" t="str">
            <v xml:space="preserve">   Core part: NR support for high speed train scenario</v>
          </cell>
          <cell r="E2133">
            <v>2</v>
          </cell>
          <cell r="F2133" t="str">
            <v>Rel-16</v>
          </cell>
          <cell r="G2133" t="str">
            <v>R4</v>
          </cell>
        </row>
        <row r="2134">
          <cell r="A2134" t="str">
            <v>NR_HST-Perf</v>
          </cell>
          <cell r="B2134">
            <v>2133</v>
          </cell>
          <cell r="C2134">
            <v>840292</v>
          </cell>
          <cell r="D2134" t="str">
            <v xml:space="preserve">   Perf. part: NR support for high speed train scenario</v>
          </cell>
          <cell r="E2134">
            <v>2</v>
          </cell>
          <cell r="F2134" t="str">
            <v>Rel-16</v>
          </cell>
          <cell r="G2134" t="str">
            <v>R4</v>
          </cell>
        </row>
        <row r="2135">
          <cell r="A2135" t="str">
            <v>NR_HST-UEConTest</v>
          </cell>
          <cell r="B2135">
            <v>2134</v>
          </cell>
          <cell r="C2135">
            <v>900050</v>
          </cell>
          <cell r="D2135" t="str">
            <v xml:space="preserve">   UE Conformance Test Aspects - NR support for high speed train scenario </v>
          </cell>
          <cell r="E2135">
            <v>2</v>
          </cell>
          <cell r="F2135" t="str">
            <v>Rel-16</v>
          </cell>
          <cell r="G2135" t="str">
            <v>R5</v>
          </cell>
        </row>
        <row r="2136">
          <cell r="A2136" t="str">
            <v>MARCOM</v>
          </cell>
          <cell r="B2136">
            <v>2135</v>
          </cell>
          <cell r="C2136">
            <v>800011</v>
          </cell>
          <cell r="D2136" t="str">
            <v>Maritime Communication Services over 3GPP System</v>
          </cell>
          <cell r="E2136">
            <v>1</v>
          </cell>
          <cell r="F2136" t="str">
            <v>Rel-16</v>
          </cell>
          <cell r="G2136" t="str">
            <v>S1</v>
          </cell>
        </row>
        <row r="2137">
          <cell r="A2137" t="str">
            <v>FS_MARCOM</v>
          </cell>
          <cell r="B2137">
            <v>2136</v>
          </cell>
          <cell r="C2137">
            <v>730007</v>
          </cell>
          <cell r="D2137" t="str">
            <v xml:space="preserve">   Study on Maritime Communication Services over 3GPP system</v>
          </cell>
          <cell r="E2137">
            <v>2</v>
          </cell>
          <cell r="F2137" t="str">
            <v>Rel-16</v>
          </cell>
          <cell r="G2137" t="str">
            <v>S1</v>
          </cell>
        </row>
        <row r="2138">
          <cell r="A2138" t="str">
            <v>MARCOM</v>
          </cell>
          <cell r="B2138">
            <v>2137</v>
          </cell>
          <cell r="C2138">
            <v>800051</v>
          </cell>
          <cell r="D2138" t="str">
            <v xml:space="preserve">   Stage 1 of MARCOM</v>
          </cell>
          <cell r="E2138">
            <v>2</v>
          </cell>
          <cell r="F2138" t="str">
            <v>Rel-16</v>
          </cell>
          <cell r="G2138" t="str">
            <v>S1</v>
          </cell>
        </row>
        <row r="2139">
          <cell r="A2139" t="str">
            <v>-</v>
          </cell>
          <cell r="B2139">
            <v>2138</v>
          </cell>
          <cell r="C2139">
            <v>0</v>
          </cell>
          <cell r="D2139" t="str">
            <v>Streaming and TV</v>
          </cell>
          <cell r="E2139">
            <v>1</v>
          </cell>
          <cell r="F2139" t="str">
            <v>Rel-16</v>
          </cell>
          <cell r="G2139"/>
        </row>
        <row r="2140">
          <cell r="A2140" t="str">
            <v>eLSTR</v>
          </cell>
          <cell r="B2140">
            <v>2139</v>
          </cell>
          <cell r="C2140">
            <v>800008</v>
          </cell>
          <cell r="D2140" t="str">
            <v>Enhancement of LTE for Efficient delivery of Streaming Service</v>
          </cell>
          <cell r="E2140">
            <v>1</v>
          </cell>
          <cell r="F2140" t="str">
            <v>Rel-16</v>
          </cell>
          <cell r="G2140" t="str">
            <v>S1</v>
          </cell>
        </row>
        <row r="2141">
          <cell r="A2141" t="str">
            <v>FS_eLESTR</v>
          </cell>
          <cell r="B2141">
            <v>2140</v>
          </cell>
          <cell r="C2141">
            <v>740001</v>
          </cell>
          <cell r="D2141" t="str">
            <v xml:space="preserve">   Study on eLSTR</v>
          </cell>
          <cell r="E2141">
            <v>2</v>
          </cell>
          <cell r="F2141" t="str">
            <v>Rel-16</v>
          </cell>
          <cell r="G2141" t="str">
            <v>S1</v>
          </cell>
        </row>
        <row r="2142">
          <cell r="A2142" t="str">
            <v>eLSTR</v>
          </cell>
          <cell r="B2142">
            <v>2141</v>
          </cell>
          <cell r="C2142">
            <v>800054</v>
          </cell>
          <cell r="D2142" t="str">
            <v xml:space="preserve">   Stage 1 of eLSTR</v>
          </cell>
          <cell r="E2142">
            <v>2</v>
          </cell>
          <cell r="F2142" t="str">
            <v>Rel-16</v>
          </cell>
          <cell r="G2142" t="str">
            <v>S1</v>
          </cell>
        </row>
        <row r="2143">
          <cell r="A2143" t="str">
            <v>E_FLUS</v>
          </cell>
          <cell r="B2143">
            <v>2142</v>
          </cell>
          <cell r="C2143">
            <v>800001</v>
          </cell>
          <cell r="D2143" t="str">
            <v>Enhancements to Framework for Live Uplink Streaming</v>
          </cell>
          <cell r="E2143">
            <v>1</v>
          </cell>
          <cell r="F2143" t="str">
            <v>Rel-16</v>
          </cell>
          <cell r="G2143" t="str">
            <v>S4</v>
          </cell>
        </row>
        <row r="2144">
          <cell r="A2144" t="str">
            <v>CHEM</v>
          </cell>
          <cell r="B2144">
            <v>2143</v>
          </cell>
          <cell r="C2144">
            <v>810003</v>
          </cell>
          <cell r="D2144" t="str">
            <v xml:space="preserve">Coverage and Handoff Enhancements for Multimedia </v>
          </cell>
          <cell r="E2144">
            <v>1</v>
          </cell>
          <cell r="F2144" t="str">
            <v>Rel-16</v>
          </cell>
          <cell r="G2144" t="str">
            <v>S4</v>
          </cell>
        </row>
        <row r="2145">
          <cell r="A2145" t="str">
            <v>FS_QoE_VR</v>
          </cell>
          <cell r="B2145">
            <v>2144</v>
          </cell>
          <cell r="C2145">
            <v>770027</v>
          </cell>
          <cell r="D2145" t="str">
            <v>Study on QoE metrics for VR</v>
          </cell>
          <cell r="E2145">
            <v>1</v>
          </cell>
          <cell r="F2145" t="str">
            <v>Rel-16</v>
          </cell>
          <cell r="G2145" t="str">
            <v>S4</v>
          </cell>
        </row>
        <row r="2146">
          <cell r="A2146" t="str">
            <v>FS_5GMedia_Distribution</v>
          </cell>
          <cell r="B2146">
            <v>2145</v>
          </cell>
          <cell r="C2146">
            <v>760039</v>
          </cell>
          <cell r="D2146" t="str">
            <v>Study on 5G enhanced Mobile Broadband Media Distribution</v>
          </cell>
          <cell r="E2146">
            <v>1</v>
          </cell>
          <cell r="F2146" t="str">
            <v>Rel-16</v>
          </cell>
          <cell r="G2146" t="str">
            <v>S4</v>
          </cell>
        </row>
        <row r="2147">
          <cell r="A2147" t="str">
            <v>5GMSA</v>
          </cell>
          <cell r="B2147">
            <v>2146</v>
          </cell>
          <cell r="C2147">
            <v>820002</v>
          </cell>
          <cell r="D2147" t="str">
            <v xml:space="preserve">Media streaming architecture </v>
          </cell>
          <cell r="E2147">
            <v>1</v>
          </cell>
          <cell r="F2147" t="str">
            <v>Rel-16</v>
          </cell>
          <cell r="G2147" t="str">
            <v>S4</v>
          </cell>
        </row>
        <row r="2148">
          <cell r="A2148" t="str">
            <v>VRQoE</v>
          </cell>
          <cell r="B2148">
            <v>2147</v>
          </cell>
          <cell r="C2148">
            <v>840000</v>
          </cell>
          <cell r="D2148" t="str">
            <v xml:space="preserve">VR QoE metrics </v>
          </cell>
          <cell r="E2148">
            <v>1</v>
          </cell>
          <cell r="F2148" t="str">
            <v>Rel-16</v>
          </cell>
          <cell r="G2148" t="str">
            <v>S4</v>
          </cell>
        </row>
        <row r="2149">
          <cell r="A2149" t="str">
            <v>5G_MEDIA_MTSI_ext</v>
          </cell>
          <cell r="B2149">
            <v>2148</v>
          </cell>
          <cell r="C2149">
            <v>810040</v>
          </cell>
          <cell r="D2149" t="str">
            <v>Media Handling Extensions for 5G Conversational Services</v>
          </cell>
          <cell r="E2149">
            <v>1</v>
          </cell>
          <cell r="F2149" t="str">
            <v>Rel-16</v>
          </cell>
          <cell r="G2149" t="str">
            <v>S4</v>
          </cell>
        </row>
        <row r="2150">
          <cell r="A2150" t="str">
            <v>FS_5G_MEDIA_MTSI</v>
          </cell>
          <cell r="B2150">
            <v>2149</v>
          </cell>
          <cell r="C2150">
            <v>760041</v>
          </cell>
          <cell r="D2150" t="str">
            <v xml:space="preserve">   Study on Media Handling Aspects of Conversational Services in 5G Systems</v>
          </cell>
          <cell r="E2150">
            <v>2</v>
          </cell>
          <cell r="F2150" t="str">
            <v>Rel-16</v>
          </cell>
          <cell r="G2150" t="str">
            <v>S4</v>
          </cell>
        </row>
        <row r="2151">
          <cell r="A2151" t="str">
            <v>5G_MEDIA_MTSI_ext</v>
          </cell>
          <cell r="B2151">
            <v>2150</v>
          </cell>
          <cell r="C2151">
            <v>810002</v>
          </cell>
          <cell r="D2151" t="str">
            <v xml:space="preserve">   Media Handling Extensions for 5G Conversational Services</v>
          </cell>
          <cell r="E2151">
            <v>2</v>
          </cell>
          <cell r="F2151" t="str">
            <v>Rel-16</v>
          </cell>
          <cell r="G2151" t="str">
            <v>S4</v>
          </cell>
        </row>
        <row r="2152">
          <cell r="A2152" t="str">
            <v>FS_EVS_FCNBE</v>
          </cell>
          <cell r="B2152">
            <v>2151</v>
          </cell>
          <cell r="C2152">
            <v>770031</v>
          </cell>
          <cell r="D2152" t="str">
            <v>Study on EVS Float Conformance Non Bit-Exact</v>
          </cell>
          <cell r="E2152">
            <v>1</v>
          </cell>
          <cell r="F2152" t="str">
            <v>Rel-16</v>
          </cell>
          <cell r="G2152" t="str">
            <v>S4</v>
          </cell>
        </row>
        <row r="2153">
          <cell r="A2153" t="str">
            <v>EVS_FCNBE</v>
          </cell>
          <cell r="B2153">
            <v>2152</v>
          </cell>
          <cell r="C2153">
            <v>820001</v>
          </cell>
          <cell r="D2153" t="str">
            <v xml:space="preserve">EVS Floating-point Conformance for Non Bit-Exact </v>
          </cell>
          <cell r="E2153">
            <v>1</v>
          </cell>
          <cell r="F2153" t="str">
            <v>Rel-16</v>
          </cell>
          <cell r="G2153" t="str">
            <v>S4</v>
          </cell>
        </row>
        <row r="2154">
          <cell r="A2154" t="str">
            <v>HLG_HDR</v>
          </cell>
          <cell r="B2154">
            <v>2153</v>
          </cell>
          <cell r="C2154">
            <v>800003</v>
          </cell>
          <cell r="D2154" t="str">
            <v>Addition of HLG HDR to TV Video Profiles</v>
          </cell>
          <cell r="E2154">
            <v>1</v>
          </cell>
          <cell r="F2154" t="str">
            <v>Rel-16</v>
          </cell>
          <cell r="G2154" t="str">
            <v>S4</v>
          </cell>
        </row>
        <row r="2155">
          <cell r="A2155" t="str">
            <v>-</v>
          </cell>
          <cell r="B2155">
            <v>2154</v>
          </cell>
          <cell r="C2155">
            <v>0</v>
          </cell>
          <cell r="D2155" t="str">
            <v>User Identities, Authentication, multi-device</v>
          </cell>
          <cell r="E2155">
            <v>1</v>
          </cell>
          <cell r="F2155" t="str">
            <v>Rel-16</v>
          </cell>
          <cell r="G2155"/>
        </row>
        <row r="2156">
          <cell r="A2156" t="str">
            <v>UIA</v>
          </cell>
          <cell r="B2156">
            <v>2155</v>
          </cell>
          <cell r="C2156">
            <v>800012</v>
          </cell>
          <cell r="D2156" t="str">
            <v>User Identities and Authentication</v>
          </cell>
          <cell r="E2156">
            <v>1</v>
          </cell>
          <cell r="F2156" t="str">
            <v>Rel-16</v>
          </cell>
          <cell r="G2156" t="str">
            <v>S1</v>
          </cell>
        </row>
        <row r="2157">
          <cell r="A2157" t="str">
            <v>FS_LUCIA</v>
          </cell>
          <cell r="B2157">
            <v>2156</v>
          </cell>
          <cell r="C2157">
            <v>780004</v>
          </cell>
          <cell r="D2157" t="str">
            <v xml:space="preserve">   Study on a Layer for User Centric Identifiers and Authentication</v>
          </cell>
          <cell r="E2157">
            <v>2</v>
          </cell>
          <cell r="F2157" t="str">
            <v>Rel-16</v>
          </cell>
          <cell r="G2157" t="str">
            <v>S1</v>
          </cell>
        </row>
        <row r="2158">
          <cell r="A2158" t="str">
            <v>UIA</v>
          </cell>
          <cell r="B2158">
            <v>2157</v>
          </cell>
          <cell r="C2158">
            <v>800050</v>
          </cell>
          <cell r="D2158" t="str">
            <v xml:space="preserve">   Stage 1 of User Identities and Authentication</v>
          </cell>
          <cell r="E2158">
            <v>2</v>
          </cell>
          <cell r="F2158" t="str">
            <v>Rel-16</v>
          </cell>
          <cell r="G2158" t="str">
            <v>S1</v>
          </cell>
        </row>
        <row r="2159">
          <cell r="A2159" t="str">
            <v>MuD</v>
          </cell>
          <cell r="B2159">
            <v>2158</v>
          </cell>
          <cell r="C2159">
            <v>810044</v>
          </cell>
          <cell r="D2159" t="str">
            <v>Multi-device and multi-identity</v>
          </cell>
          <cell r="E2159">
            <v>1</v>
          </cell>
          <cell r="F2159" t="str">
            <v>Rel-16</v>
          </cell>
          <cell r="G2159"/>
        </row>
        <row r="2160">
          <cell r="A2160" t="str">
            <v>MuD</v>
          </cell>
          <cell r="B2160">
            <v>2159</v>
          </cell>
          <cell r="C2160">
            <v>800004</v>
          </cell>
          <cell r="D2160" t="str">
            <v xml:space="preserve">   Stage 1 of Multi-device and multi-identity</v>
          </cell>
          <cell r="E2160">
            <v>2</v>
          </cell>
          <cell r="F2160" t="str">
            <v>Rel-16</v>
          </cell>
          <cell r="G2160" t="str">
            <v>S1</v>
          </cell>
        </row>
        <row r="2161">
          <cell r="A2161" t="str">
            <v>MuD</v>
          </cell>
          <cell r="B2161">
            <v>2160</v>
          </cell>
          <cell r="C2161">
            <v>810010</v>
          </cell>
          <cell r="D2161" t="str">
            <v xml:space="preserve">   CT aspects of Multi-device and multi-identity</v>
          </cell>
          <cell r="E2161">
            <v>2</v>
          </cell>
          <cell r="F2161" t="str">
            <v>Rel-16</v>
          </cell>
          <cell r="G2161" t="str">
            <v>ct</v>
          </cell>
        </row>
        <row r="2162">
          <cell r="A2162" t="str">
            <v>MuD</v>
          </cell>
          <cell r="B2162">
            <v>2161</v>
          </cell>
          <cell r="C2162">
            <v>810045</v>
          </cell>
          <cell r="D2162" t="str">
            <v xml:space="preserve">      CT1 aspects of Multi-device and multi-identity</v>
          </cell>
          <cell r="E2162">
            <v>3</v>
          </cell>
          <cell r="F2162" t="str">
            <v>Rel-16</v>
          </cell>
          <cell r="G2162" t="str">
            <v>C1</v>
          </cell>
        </row>
        <row r="2163">
          <cell r="A2163" t="str">
            <v>MuD</v>
          </cell>
          <cell r="B2163">
            <v>2162</v>
          </cell>
          <cell r="C2163">
            <v>810046</v>
          </cell>
          <cell r="D2163" t="str">
            <v xml:space="preserve">      CT3 aspects of Multi-device and multi-identity</v>
          </cell>
          <cell r="E2163">
            <v>3</v>
          </cell>
          <cell r="F2163" t="str">
            <v>Rel-16</v>
          </cell>
          <cell r="G2163" t="str">
            <v>C3</v>
          </cell>
        </row>
        <row r="2164">
          <cell r="A2164" t="str">
            <v>-</v>
          </cell>
          <cell r="B2164">
            <v>2163</v>
          </cell>
          <cell r="C2164">
            <v>0</v>
          </cell>
          <cell r="D2164" t="str">
            <v>Slicing</v>
          </cell>
          <cell r="E2164">
            <v>1</v>
          </cell>
          <cell r="F2164" t="str">
            <v>Rel-16</v>
          </cell>
          <cell r="G2164"/>
        </row>
        <row r="2165">
          <cell r="A2165" t="str">
            <v>eNS</v>
          </cell>
          <cell r="B2165">
            <v>2164</v>
          </cell>
          <cell r="C2165">
            <v>830103</v>
          </cell>
          <cell r="D2165" t="str">
            <v>Enhancement of Network Slicing</v>
          </cell>
          <cell r="E2165">
            <v>1</v>
          </cell>
          <cell r="F2165" t="str">
            <v>Rel-16</v>
          </cell>
          <cell r="G2165"/>
        </row>
        <row r="2166">
          <cell r="A2166" t="str">
            <v>FS_eNS</v>
          </cell>
          <cell r="B2166">
            <v>2165</v>
          </cell>
          <cell r="C2166">
            <v>790011</v>
          </cell>
          <cell r="D2166" t="str">
            <v xml:space="preserve">   Study on Enhancement of Network Slicing</v>
          </cell>
          <cell r="E2166">
            <v>2</v>
          </cell>
          <cell r="F2166" t="str">
            <v>Rel-16</v>
          </cell>
          <cell r="G2166" t="str">
            <v>S2</v>
          </cell>
        </row>
        <row r="2167">
          <cell r="A2167" t="str">
            <v>eNS</v>
          </cell>
          <cell r="B2167">
            <v>2166</v>
          </cell>
          <cell r="C2167">
            <v>820023</v>
          </cell>
          <cell r="D2167" t="str">
            <v xml:space="preserve">   Stage 2 of eNS</v>
          </cell>
          <cell r="E2167">
            <v>2</v>
          </cell>
          <cell r="F2167" t="str">
            <v>Rel-16</v>
          </cell>
          <cell r="G2167" t="str">
            <v>S2</v>
          </cell>
        </row>
        <row r="2168">
          <cell r="A2168" t="str">
            <v>eNS</v>
          </cell>
          <cell r="B2168">
            <v>2167</v>
          </cell>
          <cell r="C2168">
            <v>830011</v>
          </cell>
          <cell r="D2168" t="str">
            <v xml:space="preserve">   CT aspects of eNS</v>
          </cell>
          <cell r="E2168">
            <v>2</v>
          </cell>
          <cell r="F2168" t="str">
            <v>Rel-16</v>
          </cell>
          <cell r="G2168" t="str">
            <v>ct</v>
          </cell>
        </row>
        <row r="2169">
          <cell r="A2169" t="str">
            <v>eNS</v>
          </cell>
          <cell r="B2169">
            <v>2168</v>
          </cell>
          <cell r="C2169">
            <v>830052</v>
          </cell>
          <cell r="D2169" t="str">
            <v xml:space="preserve">      CT1 aspects of eNS</v>
          </cell>
          <cell r="E2169">
            <v>3</v>
          </cell>
          <cell r="F2169" t="str">
            <v>Rel-16</v>
          </cell>
          <cell r="G2169" t="str">
            <v>C1</v>
          </cell>
        </row>
        <row r="2170">
          <cell r="A2170" t="str">
            <v>eNS</v>
          </cell>
          <cell r="B2170">
            <v>2169</v>
          </cell>
          <cell r="C2170">
            <v>830053</v>
          </cell>
          <cell r="D2170" t="str">
            <v xml:space="preserve">      CT3 aspects of eNS</v>
          </cell>
          <cell r="E2170">
            <v>3</v>
          </cell>
          <cell r="F2170" t="str">
            <v>Rel-16</v>
          </cell>
          <cell r="G2170" t="str">
            <v>C3</v>
          </cell>
        </row>
        <row r="2171">
          <cell r="A2171" t="str">
            <v>eNS</v>
          </cell>
          <cell r="B2171">
            <v>2170</v>
          </cell>
          <cell r="C2171">
            <v>830054</v>
          </cell>
          <cell r="D2171" t="str">
            <v xml:space="preserve">      CT4 aspects of eNS</v>
          </cell>
          <cell r="E2171">
            <v>3</v>
          </cell>
          <cell r="F2171" t="str">
            <v>Rel-16</v>
          </cell>
          <cell r="G2171" t="str">
            <v>C4</v>
          </cell>
        </row>
        <row r="2172">
          <cell r="A2172" t="str">
            <v>FS_eNS_SEC</v>
          </cell>
          <cell r="B2172">
            <v>2171</v>
          </cell>
          <cell r="C2172">
            <v>810034</v>
          </cell>
          <cell r="D2172" t="str">
            <v xml:space="preserve">   Study on Security aspects of Enhancement of Network Slicing</v>
          </cell>
          <cell r="E2172">
            <v>2</v>
          </cell>
          <cell r="F2172" t="str">
            <v>Rel-16</v>
          </cell>
          <cell r="G2172" t="str">
            <v>S3</v>
          </cell>
        </row>
        <row r="2173">
          <cell r="A2173" t="str">
            <v>eNS</v>
          </cell>
          <cell r="B2173">
            <v>2172</v>
          </cell>
          <cell r="C2173">
            <v>850022</v>
          </cell>
          <cell r="D2173" t="str">
            <v xml:space="preserve">   Security aspects of Enhanced Network Slicing </v>
          </cell>
          <cell r="E2173">
            <v>2</v>
          </cell>
          <cell r="F2173" t="str">
            <v>Rel-16</v>
          </cell>
          <cell r="G2173" t="str">
            <v>S3</v>
          </cell>
        </row>
        <row r="2174">
          <cell r="A2174" t="str">
            <v>eNS-UEConTest</v>
          </cell>
          <cell r="B2174">
            <v>2173</v>
          </cell>
          <cell r="C2174">
            <v>910099</v>
          </cell>
          <cell r="D2174" t="str">
            <v xml:space="preserve">   UE Conformance Test Aspects - Enhancement of Network Slicing </v>
          </cell>
          <cell r="E2174">
            <v>2</v>
          </cell>
          <cell r="F2174" t="str">
            <v>Rel-16</v>
          </cell>
          <cell r="G2174" t="str">
            <v>R5</v>
          </cell>
        </row>
        <row r="2175">
          <cell r="A2175" t="str">
            <v>BRMNS</v>
          </cell>
          <cell r="B2175">
            <v>2174</v>
          </cell>
          <cell r="C2175">
            <v>810051</v>
          </cell>
          <cell r="D2175" t="str">
            <v xml:space="preserve">Business Role Models for Network Slicing </v>
          </cell>
          <cell r="E2175">
            <v>1</v>
          </cell>
          <cell r="F2175" t="str">
            <v>Rel-16</v>
          </cell>
          <cell r="G2175" t="str">
            <v>S1</v>
          </cell>
        </row>
        <row r="2176">
          <cell r="A2176" t="str">
            <v>FS_BMNS</v>
          </cell>
          <cell r="B2176">
            <v>2175</v>
          </cell>
          <cell r="C2176">
            <v>770005</v>
          </cell>
          <cell r="D2176" t="str">
            <v xml:space="preserve">   Study on Business Role Models for Network Slicing </v>
          </cell>
          <cell r="E2176">
            <v>2</v>
          </cell>
          <cell r="F2176" t="str">
            <v>Rel-16</v>
          </cell>
          <cell r="G2176" t="str">
            <v>S1</v>
          </cell>
        </row>
        <row r="2177">
          <cell r="A2177" t="str">
            <v>BRMNS</v>
          </cell>
          <cell r="B2177">
            <v>2176</v>
          </cell>
          <cell r="C2177">
            <v>810015</v>
          </cell>
          <cell r="D2177" t="str">
            <v xml:space="preserve">   Business Role Models for Network Slicing </v>
          </cell>
          <cell r="E2177">
            <v>2</v>
          </cell>
          <cell r="F2177" t="str">
            <v>Rel-16</v>
          </cell>
          <cell r="G2177" t="str">
            <v>S1</v>
          </cell>
        </row>
        <row r="2178">
          <cell r="A2178" t="str">
            <v>FS_TENANCYC</v>
          </cell>
          <cell r="B2178">
            <v>2177</v>
          </cell>
          <cell r="C2178">
            <v>810022</v>
          </cell>
          <cell r="D2178" t="str">
            <v>Study on tenancy concept in 5G networks and network slicing management</v>
          </cell>
          <cell r="E2178">
            <v>1</v>
          </cell>
          <cell r="F2178" t="str">
            <v>Rel-16</v>
          </cell>
          <cell r="G2178" t="str">
            <v>S5</v>
          </cell>
        </row>
        <row r="2179">
          <cell r="A2179" t="str">
            <v>5G_SLICE_ePA</v>
          </cell>
          <cell r="B2179">
            <v>2178</v>
          </cell>
          <cell r="C2179">
            <v>810031</v>
          </cell>
          <cell r="D2179" t="str">
            <v>Enhancement of performance assurance for 5G networks including network slicing</v>
          </cell>
          <cell r="E2179">
            <v>1</v>
          </cell>
          <cell r="F2179" t="str">
            <v>Rel-16</v>
          </cell>
          <cell r="G2179" t="str">
            <v>S5</v>
          </cell>
        </row>
        <row r="2180">
          <cell r="A2180" t="str">
            <v>5G_SLICE_ePA</v>
          </cell>
          <cell r="B2180">
            <v>2179</v>
          </cell>
          <cell r="C2180">
            <v>850055</v>
          </cell>
          <cell r="D2180" t="str">
            <v xml:space="preserve">   Overall aspects of 5G_SLICE_ePA</v>
          </cell>
          <cell r="E2180">
            <v>2</v>
          </cell>
          <cell r="F2180" t="str">
            <v>Rel-16</v>
          </cell>
          <cell r="G2180" t="str">
            <v>S5</v>
          </cell>
        </row>
        <row r="2181">
          <cell r="A2181" t="str">
            <v>5G_SLICE_ePA-KPI</v>
          </cell>
          <cell r="B2181">
            <v>2180</v>
          </cell>
          <cell r="C2181">
            <v>850029</v>
          </cell>
          <cell r="D2181" t="str">
            <v xml:space="preserve">   KPI reporting </v>
          </cell>
          <cell r="E2181">
            <v>2</v>
          </cell>
          <cell r="F2181" t="str">
            <v>Rel-16</v>
          </cell>
          <cell r="G2181" t="str">
            <v>S5</v>
          </cell>
        </row>
        <row r="2182">
          <cell r="A2182" t="str">
            <v>FS_NETSLICE_CH</v>
          </cell>
          <cell r="B2182">
            <v>2181</v>
          </cell>
          <cell r="C2182">
            <v>820029</v>
          </cell>
          <cell r="D2182" t="str">
            <v xml:space="preserve">Study on Charging Aspects of Network Slicing </v>
          </cell>
          <cell r="E2182">
            <v>1</v>
          </cell>
          <cell r="F2182" t="str">
            <v>Rel-16</v>
          </cell>
          <cell r="G2182" t="str">
            <v>S5</v>
          </cell>
        </row>
        <row r="2183">
          <cell r="A2183" t="str">
            <v>-</v>
          </cell>
          <cell r="B2183">
            <v>2182</v>
          </cell>
          <cell r="C2183">
            <v>0</v>
          </cell>
          <cell r="D2183" t="str">
            <v>Other cross-TSG Release 16 Features</v>
          </cell>
          <cell r="E2183">
            <v>1</v>
          </cell>
          <cell r="F2183" t="str">
            <v>Rel-16</v>
          </cell>
          <cell r="G2183"/>
        </row>
        <row r="2184">
          <cell r="A2184" t="str">
            <v>PARLOS</v>
          </cell>
          <cell r="B2184">
            <v>2183</v>
          </cell>
          <cell r="C2184">
            <v>760003</v>
          </cell>
          <cell r="D2184" t="str">
            <v>Provision of Access to Restricted Local Operator Services by Unauthenticated UEs</v>
          </cell>
          <cell r="E2184">
            <v>1</v>
          </cell>
          <cell r="F2184" t="str">
            <v>Rel-16</v>
          </cell>
          <cell r="G2184"/>
        </row>
        <row r="2185">
          <cell r="A2185" t="str">
            <v>FS_PARLOS</v>
          </cell>
          <cell r="B2185">
            <v>2184</v>
          </cell>
          <cell r="C2185">
            <v>740002</v>
          </cell>
          <cell r="D2185" t="str">
            <v xml:space="preserve">   Study on Stage 1 of PARLOS</v>
          </cell>
          <cell r="E2185">
            <v>2</v>
          </cell>
          <cell r="F2185" t="str">
            <v>Rel-15</v>
          </cell>
          <cell r="G2185" t="str">
            <v>S1</v>
          </cell>
        </row>
        <row r="2186">
          <cell r="A2186" t="str">
            <v>FS_PARLOS_SA2</v>
          </cell>
          <cell r="B2186">
            <v>2185</v>
          </cell>
          <cell r="C2186">
            <v>760046</v>
          </cell>
          <cell r="D2186" t="str">
            <v xml:space="preserve">   Study on Stage 2 for PARLOS</v>
          </cell>
          <cell r="E2186">
            <v>2</v>
          </cell>
          <cell r="F2186" t="str">
            <v>Rel-16</v>
          </cell>
          <cell r="G2186" t="str">
            <v>S2</v>
          </cell>
        </row>
        <row r="2187">
          <cell r="A2187" t="str">
            <v>FS_PARLOS_Sec</v>
          </cell>
          <cell r="B2187">
            <v>2186</v>
          </cell>
          <cell r="C2187">
            <v>800035</v>
          </cell>
          <cell r="D2187" t="str">
            <v xml:space="preserve">   Study on Security Aspects of PARLOS</v>
          </cell>
          <cell r="E2187">
            <v>2</v>
          </cell>
          <cell r="F2187" t="str">
            <v>Rel-16</v>
          </cell>
          <cell r="G2187" t="str">
            <v>S3</v>
          </cell>
        </row>
        <row r="2188">
          <cell r="A2188" t="str">
            <v>PARLOS</v>
          </cell>
          <cell r="B2188">
            <v>2187</v>
          </cell>
          <cell r="C2188">
            <v>760071</v>
          </cell>
          <cell r="D2188" t="str">
            <v xml:space="preserve">   Stage 1 of PARLOS</v>
          </cell>
          <cell r="E2188">
            <v>2</v>
          </cell>
          <cell r="F2188" t="str">
            <v>Rel-16</v>
          </cell>
          <cell r="G2188" t="str">
            <v>S1</v>
          </cell>
        </row>
        <row r="2189">
          <cell r="A2189" t="str">
            <v>PARLOS</v>
          </cell>
          <cell r="B2189">
            <v>2188</v>
          </cell>
          <cell r="C2189">
            <v>810008</v>
          </cell>
          <cell r="D2189" t="str">
            <v xml:space="preserve">   Stage 2 of PARLOS</v>
          </cell>
          <cell r="E2189">
            <v>2</v>
          </cell>
          <cell r="F2189" t="str">
            <v>Rel-16</v>
          </cell>
          <cell r="G2189" t="str">
            <v>S2</v>
          </cell>
        </row>
        <row r="2190">
          <cell r="A2190" t="str">
            <v>PARLOS</v>
          </cell>
          <cell r="B2190">
            <v>2189</v>
          </cell>
          <cell r="C2190">
            <v>830012</v>
          </cell>
          <cell r="D2190" t="str">
            <v xml:space="preserve">   CT aspects of PARLOS</v>
          </cell>
          <cell r="E2190">
            <v>2</v>
          </cell>
          <cell r="F2190" t="str">
            <v>Rel-16</v>
          </cell>
          <cell r="G2190" t="str">
            <v>ct</v>
          </cell>
        </row>
        <row r="2191">
          <cell r="A2191" t="str">
            <v>PARLOS</v>
          </cell>
          <cell r="B2191">
            <v>2190</v>
          </cell>
          <cell r="C2191">
            <v>830062</v>
          </cell>
          <cell r="D2191" t="str">
            <v xml:space="preserve">      CT1 aspects of PARLOS</v>
          </cell>
          <cell r="E2191">
            <v>3</v>
          </cell>
          <cell r="F2191" t="str">
            <v>Rel-16</v>
          </cell>
          <cell r="G2191" t="str">
            <v>C1</v>
          </cell>
        </row>
        <row r="2192">
          <cell r="A2192" t="str">
            <v>PARLOS</v>
          </cell>
          <cell r="B2192">
            <v>2191</v>
          </cell>
          <cell r="C2192">
            <v>830063</v>
          </cell>
          <cell r="D2192" t="str">
            <v xml:space="preserve">      CT3 aspects of PARLOS</v>
          </cell>
          <cell r="E2192">
            <v>3</v>
          </cell>
          <cell r="F2192" t="str">
            <v>Rel-16</v>
          </cell>
          <cell r="G2192" t="str">
            <v>C3</v>
          </cell>
        </row>
        <row r="2193">
          <cell r="A2193" t="str">
            <v>PARLOS</v>
          </cell>
          <cell r="B2193">
            <v>2192</v>
          </cell>
          <cell r="C2193">
            <v>830064</v>
          </cell>
          <cell r="D2193" t="str">
            <v xml:space="preserve">      CT4 aspects of PARLOS</v>
          </cell>
          <cell r="E2193">
            <v>3</v>
          </cell>
          <cell r="F2193" t="str">
            <v>Rel-16</v>
          </cell>
          <cell r="G2193" t="str">
            <v>C4</v>
          </cell>
        </row>
        <row r="2194">
          <cell r="A2194" t="str">
            <v>PARLOS</v>
          </cell>
          <cell r="B2194">
            <v>2193</v>
          </cell>
          <cell r="C2194">
            <v>830065</v>
          </cell>
          <cell r="D2194" t="str">
            <v xml:space="preserve">      CT6 aspects of PARLOS</v>
          </cell>
          <cell r="E2194">
            <v>3</v>
          </cell>
          <cell r="F2194" t="str">
            <v>Rel-16</v>
          </cell>
          <cell r="G2194" t="str">
            <v>C6</v>
          </cell>
        </row>
        <row r="2195">
          <cell r="A2195" t="str">
            <v>PARLOS</v>
          </cell>
          <cell r="B2195">
            <v>2194</v>
          </cell>
          <cell r="C2195">
            <v>860015</v>
          </cell>
          <cell r="D2195" t="str">
            <v xml:space="preserve">   Security Aspects of PARLOS </v>
          </cell>
          <cell r="E2195">
            <v>2</v>
          </cell>
          <cell r="F2195" t="str">
            <v>Rel-16</v>
          </cell>
          <cell r="G2195" t="str">
            <v>S3</v>
          </cell>
        </row>
        <row r="2196">
          <cell r="A2196" t="str">
            <v>ETSUN</v>
          </cell>
          <cell r="B2196">
            <v>2195</v>
          </cell>
          <cell r="C2196">
            <v>820043</v>
          </cell>
          <cell r="D2196" t="str">
            <v>Enhancing Topology of SMF and UPF in 5G Networks</v>
          </cell>
          <cell r="E2196">
            <v>1</v>
          </cell>
          <cell r="F2196" t="str">
            <v>Rel-16</v>
          </cell>
          <cell r="G2196"/>
        </row>
        <row r="2197">
          <cell r="A2197" t="str">
            <v>FS_ETSUN</v>
          </cell>
          <cell r="B2197">
            <v>2196</v>
          </cell>
          <cell r="C2197">
            <v>770039</v>
          </cell>
          <cell r="D2197" t="str">
            <v xml:space="preserve">   Study on ETSUN</v>
          </cell>
          <cell r="E2197">
            <v>2</v>
          </cell>
          <cell r="F2197" t="str">
            <v>Rel-16</v>
          </cell>
          <cell r="G2197" t="str">
            <v>S2</v>
          </cell>
        </row>
        <row r="2198">
          <cell r="A2198" t="str">
            <v>ETSUN</v>
          </cell>
          <cell r="B2198">
            <v>2197</v>
          </cell>
          <cell r="C2198">
            <v>820013</v>
          </cell>
          <cell r="D2198" t="str">
            <v xml:space="preserve">   Stage 2 of ETSUN</v>
          </cell>
          <cell r="E2198">
            <v>2</v>
          </cell>
          <cell r="F2198" t="str">
            <v>Rel-16</v>
          </cell>
          <cell r="G2198" t="str">
            <v>S2</v>
          </cell>
        </row>
        <row r="2199">
          <cell r="A2199" t="str">
            <v>ETSUN</v>
          </cell>
          <cell r="B2199">
            <v>2198</v>
          </cell>
          <cell r="C2199">
            <v>830002</v>
          </cell>
          <cell r="D2199" t="str">
            <v xml:space="preserve">   CT aspects of ETSUN</v>
          </cell>
          <cell r="E2199">
            <v>2</v>
          </cell>
          <cell r="F2199" t="str">
            <v>Rel-16</v>
          </cell>
          <cell r="G2199" t="str">
            <v>ct</v>
          </cell>
        </row>
        <row r="2200">
          <cell r="A2200" t="str">
            <v>ETSUN</v>
          </cell>
          <cell r="B2200">
            <v>2199</v>
          </cell>
          <cell r="C2200">
            <v>830055</v>
          </cell>
          <cell r="D2200" t="str">
            <v xml:space="preserve">      CT3 aspects of ETSUN</v>
          </cell>
          <cell r="E2200">
            <v>3</v>
          </cell>
          <cell r="F2200" t="str">
            <v>Rel-16</v>
          </cell>
          <cell r="G2200" t="str">
            <v>C3</v>
          </cell>
        </row>
        <row r="2201">
          <cell r="A2201" t="str">
            <v>ETSUN</v>
          </cell>
          <cell r="B2201">
            <v>2200</v>
          </cell>
          <cell r="C2201">
            <v>830056</v>
          </cell>
          <cell r="D2201" t="str">
            <v xml:space="preserve">      CT4 aspects of ETSUN</v>
          </cell>
          <cell r="E2201">
            <v>3</v>
          </cell>
          <cell r="F2201" t="str">
            <v>Rel-16</v>
          </cell>
          <cell r="G2201" t="str">
            <v>C4</v>
          </cell>
        </row>
        <row r="2202">
          <cell r="A2202" t="str">
            <v>ETSUN</v>
          </cell>
          <cell r="B2202">
            <v>2201</v>
          </cell>
          <cell r="C2202">
            <v>850024</v>
          </cell>
          <cell r="D2202" t="str">
            <v xml:space="preserve">   Charging aspects of ETSUN </v>
          </cell>
          <cell r="E2202">
            <v>2</v>
          </cell>
          <cell r="F2202" t="str">
            <v>Rel-16</v>
          </cell>
          <cell r="G2202" t="str">
            <v>S5</v>
          </cell>
        </row>
        <row r="2203">
          <cell r="A2203" t="str">
            <v>ATSSS</v>
          </cell>
          <cell r="B2203">
            <v>2202</v>
          </cell>
          <cell r="C2203">
            <v>820044</v>
          </cell>
          <cell r="D2203" t="str">
            <v>Access Traffic Steering, Switch and Splitting support in the 5G system architecture</v>
          </cell>
          <cell r="E2203">
            <v>1</v>
          </cell>
          <cell r="F2203" t="str">
            <v>Rel-16</v>
          </cell>
          <cell r="G2203"/>
        </row>
        <row r="2204">
          <cell r="A2204" t="str">
            <v>FS_ATSSS</v>
          </cell>
          <cell r="B2204">
            <v>2203</v>
          </cell>
          <cell r="C2204">
            <v>760052</v>
          </cell>
          <cell r="D2204" t="str">
            <v xml:space="preserve">   Study on ATSSS</v>
          </cell>
          <cell r="E2204">
            <v>2</v>
          </cell>
          <cell r="F2204" t="str">
            <v>Rel-16</v>
          </cell>
          <cell r="G2204" t="str">
            <v>S2</v>
          </cell>
        </row>
        <row r="2205">
          <cell r="A2205" t="str">
            <v>ATSSS</v>
          </cell>
          <cell r="B2205">
            <v>2204</v>
          </cell>
          <cell r="C2205">
            <v>820021</v>
          </cell>
          <cell r="D2205" t="str">
            <v xml:space="preserve">   Stage 2 of ATSSS</v>
          </cell>
          <cell r="E2205">
            <v>2</v>
          </cell>
          <cell r="F2205" t="str">
            <v>Rel-16</v>
          </cell>
          <cell r="G2205" t="str">
            <v>S2</v>
          </cell>
        </row>
        <row r="2206">
          <cell r="A2206" t="str">
            <v>ATSSS</v>
          </cell>
          <cell r="B2206">
            <v>2205</v>
          </cell>
          <cell r="C2206">
            <v>830016</v>
          </cell>
          <cell r="D2206" t="str">
            <v xml:space="preserve">   CT aspects of ATSSS</v>
          </cell>
          <cell r="E2206">
            <v>2</v>
          </cell>
          <cell r="F2206" t="str">
            <v>Rel-16</v>
          </cell>
          <cell r="G2206" t="str">
            <v>ct</v>
          </cell>
        </row>
        <row r="2207">
          <cell r="A2207" t="str">
            <v>ATSSS</v>
          </cell>
          <cell r="B2207">
            <v>2206</v>
          </cell>
          <cell r="C2207">
            <v>830057</v>
          </cell>
          <cell r="D2207" t="str">
            <v xml:space="preserve">      CT1 aspects of ATSSS</v>
          </cell>
          <cell r="E2207">
            <v>3</v>
          </cell>
          <cell r="F2207" t="str">
            <v>Rel-16</v>
          </cell>
          <cell r="G2207" t="str">
            <v>C1</v>
          </cell>
        </row>
        <row r="2208">
          <cell r="A2208" t="str">
            <v>ATSSS</v>
          </cell>
          <cell r="B2208">
            <v>2207</v>
          </cell>
          <cell r="C2208">
            <v>830058</v>
          </cell>
          <cell r="D2208" t="str">
            <v xml:space="preserve">      CT3 aspects of ATSSS</v>
          </cell>
          <cell r="E2208">
            <v>3</v>
          </cell>
          <cell r="F2208" t="str">
            <v>Rel-16</v>
          </cell>
          <cell r="G2208" t="str">
            <v>C3</v>
          </cell>
        </row>
        <row r="2209">
          <cell r="A2209" t="str">
            <v>ATSSS</v>
          </cell>
          <cell r="B2209">
            <v>2208</v>
          </cell>
          <cell r="C2209">
            <v>830059</v>
          </cell>
          <cell r="D2209" t="str">
            <v xml:space="preserve">      CT4 aspects of ATSSS</v>
          </cell>
          <cell r="E2209">
            <v>3</v>
          </cell>
          <cell r="F2209" t="str">
            <v>Rel-16</v>
          </cell>
          <cell r="G2209" t="str">
            <v>C4</v>
          </cell>
        </row>
        <row r="2210">
          <cell r="A2210" t="str">
            <v>ATSSS</v>
          </cell>
          <cell r="B2210">
            <v>2209</v>
          </cell>
          <cell r="C2210">
            <v>840999</v>
          </cell>
          <cell r="D2210" t="str">
            <v xml:space="preserve">      (IETF) TCP Extensions for Multipath Operation with Multiple Addresses (draft-ietf-mptcp-rfc6824bis)</v>
          </cell>
          <cell r="E2210">
            <v>3</v>
          </cell>
          <cell r="F2210" t="str">
            <v>Rel-16</v>
          </cell>
          <cell r="G2210" t="str">
            <v>S2-IETF</v>
          </cell>
        </row>
        <row r="2211">
          <cell r="A2211" t="str">
            <v>ATSSS</v>
          </cell>
          <cell r="B2211">
            <v>2210</v>
          </cell>
          <cell r="C2211">
            <v>840998</v>
          </cell>
          <cell r="D2211" t="str">
            <v xml:space="preserve">      (IETF) 0-RTT TCP Convert Protocol (draft-ietf-tcpm-converters)</v>
          </cell>
          <cell r="E2211">
            <v>3</v>
          </cell>
          <cell r="F2211" t="str">
            <v>Rel-16</v>
          </cell>
          <cell r="G2211" t="str">
            <v>S2-IETF</v>
          </cell>
        </row>
        <row r="2212">
          <cell r="A2212" t="str">
            <v>ATSSS</v>
          </cell>
          <cell r="B2212">
            <v>2211</v>
          </cell>
          <cell r="C2212">
            <v>860018</v>
          </cell>
          <cell r="D2212" t="str">
            <v xml:space="preserve">   Charging Access of ATSSS </v>
          </cell>
          <cell r="E2212">
            <v>2</v>
          </cell>
          <cell r="F2212" t="str">
            <v>Rel-16</v>
          </cell>
          <cell r="G2212" t="str">
            <v>S5</v>
          </cell>
        </row>
        <row r="2213">
          <cell r="A2213" t="str">
            <v>ATSSS-UEConTest</v>
          </cell>
          <cell r="B2213">
            <v>2212</v>
          </cell>
          <cell r="C2213">
            <v>970076</v>
          </cell>
          <cell r="D2213" t="str">
            <v xml:space="preserve">   UE Conformance Test Aspects - Access Traffic Steering, Switch and Splitting support in 5G system </v>
          </cell>
          <cell r="E2213">
            <v>2</v>
          </cell>
          <cell r="F2213" t="str">
            <v>Rel-16</v>
          </cell>
          <cell r="G2213" t="str">
            <v>R5</v>
          </cell>
        </row>
        <row r="2214">
          <cell r="A2214" t="str">
            <v>5G_SRVCC</v>
          </cell>
          <cell r="B2214">
            <v>2213</v>
          </cell>
          <cell r="C2214">
            <v>810041</v>
          </cell>
          <cell r="D2214" t="str">
            <v>Single radio voice continuity from 5GS to 3G</v>
          </cell>
          <cell r="E2214">
            <v>1</v>
          </cell>
          <cell r="F2214" t="str">
            <v>Rel-16</v>
          </cell>
          <cell r="G2214"/>
        </row>
        <row r="2215">
          <cell r="A2215" t="str">
            <v>FS_5G-SRVCC</v>
          </cell>
          <cell r="B2215">
            <v>2214</v>
          </cell>
          <cell r="C2215">
            <v>790010</v>
          </cell>
          <cell r="D2215" t="str">
            <v xml:space="preserve">   Study for single radio voice continuity from 5GS to 3G</v>
          </cell>
          <cell r="E2215">
            <v>2</v>
          </cell>
          <cell r="F2215" t="str">
            <v>Rel-16</v>
          </cell>
          <cell r="G2215" t="str">
            <v>S2</v>
          </cell>
        </row>
        <row r="2216">
          <cell r="A2216" t="str">
            <v>5G_SRVCC</v>
          </cell>
          <cell r="B2216">
            <v>2215</v>
          </cell>
          <cell r="C2216">
            <v>810007</v>
          </cell>
          <cell r="D2216" t="str">
            <v xml:space="preserve">   Single radio voice continuity from 5GS to 3G</v>
          </cell>
          <cell r="E2216">
            <v>2</v>
          </cell>
          <cell r="F2216" t="str">
            <v>Rel-16</v>
          </cell>
          <cell r="G2216" t="str">
            <v>S2</v>
          </cell>
        </row>
        <row r="2217">
          <cell r="A2217" t="str">
            <v>5GS_UTRAN_SEC</v>
          </cell>
          <cell r="B2217">
            <v>2216</v>
          </cell>
          <cell r="C2217">
            <v>820008</v>
          </cell>
          <cell r="D2217" t="str">
            <v xml:space="preserve">   Security aspects of single radio voice continuity from 5GS to UTRAN </v>
          </cell>
          <cell r="E2217">
            <v>2</v>
          </cell>
          <cell r="F2217" t="str">
            <v>Rel-16</v>
          </cell>
          <cell r="G2217" t="str">
            <v>S3</v>
          </cell>
        </row>
        <row r="2218">
          <cell r="A2218" t="str">
            <v>SRVCC_NR_to_UMTS</v>
          </cell>
          <cell r="B2218">
            <v>2217</v>
          </cell>
          <cell r="C2218">
            <v>820069</v>
          </cell>
          <cell r="D2218" t="str">
            <v xml:space="preserve">   RAN aspects of 5G_SRVCC</v>
          </cell>
          <cell r="E2218">
            <v>2</v>
          </cell>
          <cell r="F2218" t="str">
            <v>Rel-16</v>
          </cell>
          <cell r="G2218" t="str">
            <v>R2</v>
          </cell>
        </row>
        <row r="2219">
          <cell r="A2219" t="str">
            <v>SRVCC_NR_to_UMTS-Core</v>
          </cell>
          <cell r="B2219">
            <v>2218</v>
          </cell>
          <cell r="C2219">
            <v>820169</v>
          </cell>
          <cell r="D2219" t="str">
            <v xml:space="preserve">      Core part: Single Radio Voice Call Continuity from 5G to 3G</v>
          </cell>
          <cell r="E2219">
            <v>3</v>
          </cell>
          <cell r="F2219" t="str">
            <v>Rel-16</v>
          </cell>
          <cell r="G2219" t="str">
            <v>R2</v>
          </cell>
        </row>
        <row r="2220">
          <cell r="A2220" t="str">
            <v>SRVCC_NR_to_UMTS-Perf</v>
          </cell>
          <cell r="B2220">
            <v>2219</v>
          </cell>
          <cell r="C2220">
            <v>830270</v>
          </cell>
          <cell r="D2220" t="str">
            <v xml:space="preserve">      Perf. part: Single Radio Voice Call Continuity from 5G to 3G</v>
          </cell>
          <cell r="E2220">
            <v>3</v>
          </cell>
          <cell r="F2220" t="str">
            <v>Rel-16</v>
          </cell>
          <cell r="G2220" t="str">
            <v>R4</v>
          </cell>
        </row>
        <row r="2221">
          <cell r="A2221" t="str">
            <v>SRVCC_NR_to_UMTS-UEConTest</v>
          </cell>
          <cell r="B2221">
            <v>2220</v>
          </cell>
          <cell r="C2221">
            <v>890046</v>
          </cell>
          <cell r="D2221" t="str">
            <v xml:space="preserve">      UE Conformance Test Aspects - Single Radio Voice Call Continuity from 5G to 3G </v>
          </cell>
          <cell r="E2221">
            <v>3</v>
          </cell>
          <cell r="F2221" t="str">
            <v>Rel-16</v>
          </cell>
          <cell r="G2221" t="str">
            <v>R5</v>
          </cell>
        </row>
        <row r="2222">
          <cell r="A2222" t="str">
            <v>5G_SRVCC</v>
          </cell>
          <cell r="B2222">
            <v>2221</v>
          </cell>
          <cell r="C2222">
            <v>840004</v>
          </cell>
          <cell r="D2222" t="str">
            <v xml:space="preserve">   CT aspect of 5G_SRVCC</v>
          </cell>
          <cell r="E2222">
            <v>2</v>
          </cell>
          <cell r="F2222" t="str">
            <v>Rel-16</v>
          </cell>
          <cell r="G2222" t="str">
            <v>ct</v>
          </cell>
        </row>
        <row r="2223">
          <cell r="A2223" t="str">
            <v>5G_SRVCC</v>
          </cell>
          <cell r="B2223">
            <v>2222</v>
          </cell>
          <cell r="C2223">
            <v>840058</v>
          </cell>
          <cell r="D2223" t="str">
            <v xml:space="preserve">      CT1 aspect of 5G_SRVCC</v>
          </cell>
          <cell r="E2223">
            <v>3</v>
          </cell>
          <cell r="F2223" t="str">
            <v>Rel-16</v>
          </cell>
          <cell r="G2223" t="str">
            <v>C1</v>
          </cell>
        </row>
        <row r="2224">
          <cell r="A2224" t="str">
            <v>5G_SRVCC</v>
          </cell>
          <cell r="B2224">
            <v>2223</v>
          </cell>
          <cell r="C2224">
            <v>860027</v>
          </cell>
          <cell r="D2224" t="str">
            <v xml:space="preserve">      CT3 aspect of 5G_SRVCC</v>
          </cell>
          <cell r="E2224">
            <v>3</v>
          </cell>
          <cell r="F2224" t="str">
            <v>Rel-16</v>
          </cell>
          <cell r="G2224" t="str">
            <v>C3</v>
          </cell>
        </row>
        <row r="2225">
          <cell r="A2225" t="str">
            <v>5G_SRVCC</v>
          </cell>
          <cell r="B2225">
            <v>2224</v>
          </cell>
          <cell r="C2225">
            <v>840059</v>
          </cell>
          <cell r="D2225" t="str">
            <v xml:space="preserve">      CT4 aspect of 5G_SRVCC</v>
          </cell>
          <cell r="E2225">
            <v>3</v>
          </cell>
          <cell r="F2225" t="str">
            <v>Rel-16</v>
          </cell>
          <cell r="G2225" t="str">
            <v>C4</v>
          </cell>
        </row>
        <row r="2226">
          <cell r="A2226" t="str">
            <v>FS_ID_UAS</v>
          </cell>
          <cell r="B2226">
            <v>2225</v>
          </cell>
          <cell r="C2226">
            <v>790005</v>
          </cell>
          <cell r="D2226" t="str">
            <v>Study on Remote Identification of Uncrewed Aerial Systems</v>
          </cell>
          <cell r="E2226">
            <v>1</v>
          </cell>
          <cell r="F2226" t="str">
            <v>Rel-16</v>
          </cell>
          <cell r="G2226" t="str">
            <v>S1</v>
          </cell>
        </row>
        <row r="2227">
          <cell r="A2227" t="str">
            <v>FS_SBA_Sec</v>
          </cell>
          <cell r="B2227">
            <v>2226</v>
          </cell>
          <cell r="C2227">
            <v>800034</v>
          </cell>
          <cell r="D2227" t="str">
            <v>Study on Security Aspects of the 5G Service Based Architecture</v>
          </cell>
          <cell r="E2227">
            <v>1</v>
          </cell>
          <cell r="F2227" t="str">
            <v>Rel-16</v>
          </cell>
          <cell r="G2227" t="str">
            <v>S3</v>
          </cell>
        </row>
        <row r="2228">
          <cell r="A2228" t="str">
            <v>5G_eSBA</v>
          </cell>
          <cell r="B2228">
            <v>2227</v>
          </cell>
          <cell r="C2228">
            <v>820045</v>
          </cell>
          <cell r="D2228" t="str">
            <v>Enhancements to the Service-Based 5G System Architecture</v>
          </cell>
          <cell r="E2228">
            <v>1</v>
          </cell>
          <cell r="F2228" t="str">
            <v>Rel-16</v>
          </cell>
          <cell r="G2228"/>
        </row>
        <row r="2229">
          <cell r="A2229" t="str">
            <v>FS_eSBA</v>
          </cell>
          <cell r="B2229">
            <v>2228</v>
          </cell>
          <cell r="C2229">
            <v>790007</v>
          </cell>
          <cell r="D2229" t="str">
            <v xml:space="preserve">   Study on Enhancements to the Service-Based 5G System Architecture</v>
          </cell>
          <cell r="E2229">
            <v>2</v>
          </cell>
          <cell r="F2229" t="str">
            <v>Rel-16</v>
          </cell>
          <cell r="G2229" t="str">
            <v>S2</v>
          </cell>
        </row>
        <row r="2230">
          <cell r="A2230" t="str">
            <v>5G_eSBA</v>
          </cell>
          <cell r="B2230">
            <v>2229</v>
          </cell>
          <cell r="C2230">
            <v>820022</v>
          </cell>
          <cell r="D2230" t="str">
            <v xml:space="preserve">   Stage 2 of 5G_eSBA</v>
          </cell>
          <cell r="E2230">
            <v>2</v>
          </cell>
          <cell r="F2230" t="str">
            <v>Rel-16</v>
          </cell>
          <cell r="G2230" t="str">
            <v>S2</v>
          </cell>
        </row>
        <row r="2231">
          <cell r="A2231" t="str">
            <v>5G_eSBA</v>
          </cell>
          <cell r="B2231">
            <v>2230</v>
          </cell>
          <cell r="C2231">
            <v>830001</v>
          </cell>
          <cell r="D2231" t="str">
            <v xml:space="preserve">   CT aspects of 5G_eSBA</v>
          </cell>
          <cell r="E2231">
            <v>2</v>
          </cell>
          <cell r="F2231" t="str">
            <v>Rel-16</v>
          </cell>
          <cell r="G2231" t="str">
            <v>ct</v>
          </cell>
        </row>
        <row r="2232">
          <cell r="A2232" t="str">
            <v>5G_eSBA</v>
          </cell>
          <cell r="B2232">
            <v>2231</v>
          </cell>
          <cell r="C2232">
            <v>830060</v>
          </cell>
          <cell r="D2232" t="str">
            <v xml:space="preserve">      CT3 aspects of 5G_eSBA</v>
          </cell>
          <cell r="E2232">
            <v>3</v>
          </cell>
          <cell r="F2232" t="str">
            <v>Rel-16</v>
          </cell>
          <cell r="G2232" t="str">
            <v>C3</v>
          </cell>
        </row>
        <row r="2233">
          <cell r="A2233" t="str">
            <v>5G_eSBA</v>
          </cell>
          <cell r="B2233">
            <v>2232</v>
          </cell>
          <cell r="C2233">
            <v>830061</v>
          </cell>
          <cell r="D2233" t="str">
            <v xml:space="preserve">      CT4 aspects of 5G_eSBA</v>
          </cell>
          <cell r="E2233">
            <v>3</v>
          </cell>
          <cell r="F2233" t="str">
            <v>Rel-16</v>
          </cell>
          <cell r="G2233" t="str">
            <v>C4</v>
          </cell>
        </row>
        <row r="2234">
          <cell r="A2234" t="str">
            <v>5G_eSBA</v>
          </cell>
          <cell r="B2234">
            <v>2233</v>
          </cell>
          <cell r="C2234">
            <v>850016</v>
          </cell>
          <cell r="D2234" t="str">
            <v xml:space="preserve">   Security for 5G_eSBA</v>
          </cell>
          <cell r="E2234">
            <v>2</v>
          </cell>
          <cell r="F2234" t="str">
            <v>Rel-16</v>
          </cell>
          <cell r="G2234" t="str">
            <v>S3</v>
          </cell>
        </row>
        <row r="2235">
          <cell r="A2235" t="str">
            <v>FS_eIMS5G</v>
          </cell>
          <cell r="B2235">
            <v>2234</v>
          </cell>
          <cell r="C2235">
            <v>780029</v>
          </cell>
          <cell r="D2235" t="str">
            <v>Study on Enhanced IMS to 5GC Integration</v>
          </cell>
          <cell r="E2235">
            <v>1</v>
          </cell>
          <cell r="F2235" t="str">
            <v>Rel-16</v>
          </cell>
          <cell r="G2235" t="str">
            <v>S2</v>
          </cell>
        </row>
        <row r="2236">
          <cell r="A2236" t="str">
            <v>eIMS5G_SBA</v>
          </cell>
          <cell r="B2236">
            <v>2235</v>
          </cell>
          <cell r="C2236">
            <v>840062</v>
          </cell>
          <cell r="D2236" t="str">
            <v>SBA aspects of enhanced IMS to 5GC integration</v>
          </cell>
          <cell r="E2236">
            <v>1</v>
          </cell>
          <cell r="F2236" t="str">
            <v>Rel-16</v>
          </cell>
          <cell r="G2236"/>
        </row>
        <row r="2237">
          <cell r="A2237" t="str">
            <v>eIMS5G_SBA</v>
          </cell>
          <cell r="B2237">
            <v>2236</v>
          </cell>
          <cell r="C2237">
            <v>830028</v>
          </cell>
          <cell r="D2237" t="str">
            <v xml:space="preserve">   Stage 2 of eIMS5G_SBA</v>
          </cell>
          <cell r="E2237">
            <v>2</v>
          </cell>
          <cell r="F2237" t="str">
            <v>Rel-16</v>
          </cell>
          <cell r="G2237" t="str">
            <v>S2</v>
          </cell>
        </row>
        <row r="2238">
          <cell r="A2238" t="str">
            <v>eIMS5G_SBA</v>
          </cell>
          <cell r="B2238">
            <v>2237</v>
          </cell>
          <cell r="C2238">
            <v>840006</v>
          </cell>
          <cell r="D2238" t="str">
            <v xml:space="preserve">   CT aspects of eIMS5G_SBA</v>
          </cell>
          <cell r="E2238">
            <v>2</v>
          </cell>
          <cell r="F2238" t="str">
            <v>Rel-16</v>
          </cell>
          <cell r="G2238" t="str">
            <v>ct</v>
          </cell>
        </row>
        <row r="2239">
          <cell r="A2239" t="str">
            <v>eIMS5G_SBA</v>
          </cell>
          <cell r="B2239">
            <v>2238</v>
          </cell>
          <cell r="C2239">
            <v>850056</v>
          </cell>
          <cell r="D2239" t="str">
            <v xml:space="preserve">      CT1 aspects of eIMS5G_SBA</v>
          </cell>
          <cell r="E2239">
            <v>3</v>
          </cell>
          <cell r="F2239" t="str">
            <v>Rel-16</v>
          </cell>
          <cell r="G2239" t="str">
            <v>C1</v>
          </cell>
        </row>
        <row r="2240">
          <cell r="A2240" t="str">
            <v>eIMS5G_SBA</v>
          </cell>
          <cell r="B2240">
            <v>2239</v>
          </cell>
          <cell r="C2240">
            <v>840063</v>
          </cell>
          <cell r="D2240" t="str">
            <v xml:space="preserve">      CT3 aspects of eIMS5G_SBA</v>
          </cell>
          <cell r="E2240">
            <v>3</v>
          </cell>
          <cell r="F2240" t="str">
            <v>Rel-16</v>
          </cell>
          <cell r="G2240" t="str">
            <v>C3</v>
          </cell>
        </row>
        <row r="2241">
          <cell r="A2241" t="str">
            <v>eIMS5G_SBA</v>
          </cell>
          <cell r="B2241">
            <v>2240</v>
          </cell>
          <cell r="C2241">
            <v>840064</v>
          </cell>
          <cell r="D2241" t="str">
            <v xml:space="preserve">      CT4 aspects of eIMS5G_SBA</v>
          </cell>
          <cell r="E2241">
            <v>3</v>
          </cell>
          <cell r="F2241" t="str">
            <v>Rel-16</v>
          </cell>
          <cell r="G2241" t="str">
            <v>C4</v>
          </cell>
        </row>
        <row r="2242">
          <cell r="A2242" t="str">
            <v>NG_RAN_PRN</v>
          </cell>
          <cell r="B2242">
            <v>2241</v>
          </cell>
          <cell r="C2242">
            <v>830081</v>
          </cell>
          <cell r="D2242" t="str">
            <v>Private Network Support for NG-RAN</v>
          </cell>
          <cell r="E2242">
            <v>1</v>
          </cell>
          <cell r="F2242" t="str">
            <v>Rel-16</v>
          </cell>
          <cell r="G2242" t="str">
            <v>R3</v>
          </cell>
        </row>
        <row r="2243">
          <cell r="A2243" t="str">
            <v>NG_RAN_PRN-Core</v>
          </cell>
          <cell r="B2243">
            <v>2242</v>
          </cell>
          <cell r="C2243">
            <v>830181</v>
          </cell>
          <cell r="D2243" t="str">
            <v xml:space="preserve">   Core part: Private Network Support for NG-RAN</v>
          </cell>
          <cell r="E2243">
            <v>2</v>
          </cell>
          <cell r="F2243" t="str">
            <v>Rel-16</v>
          </cell>
          <cell r="G2243" t="str">
            <v>R3</v>
          </cell>
        </row>
        <row r="2244">
          <cell r="A2244" t="str">
            <v>NG_RAN_PRN_Vertical_LAN-UEConTest</v>
          </cell>
          <cell r="B2244">
            <v>2243</v>
          </cell>
          <cell r="C2244">
            <v>880072</v>
          </cell>
          <cell r="D2244" t="str">
            <v xml:space="preserve">   UE Conformance Test Aspects - Private Network Support for NG-RAN</v>
          </cell>
          <cell r="E2244">
            <v>2</v>
          </cell>
          <cell r="F2244" t="str">
            <v>Rel-16</v>
          </cell>
          <cell r="G2244" t="str">
            <v>R5</v>
          </cell>
        </row>
        <row r="2245">
          <cell r="A2245" t="str">
            <v>E2E_DELAY</v>
          </cell>
          <cell r="B2245">
            <v>2244</v>
          </cell>
          <cell r="C2245">
            <v>810039</v>
          </cell>
          <cell r="D2245" t="str">
            <v>Media Handling Aspects of RAN Delay Budget Reporting in MTSI</v>
          </cell>
          <cell r="E2245">
            <v>1</v>
          </cell>
          <cell r="F2245" t="str">
            <v>Rel-16</v>
          </cell>
          <cell r="G2245"/>
        </row>
        <row r="2246">
          <cell r="A2246" t="str">
            <v>FS_E2E_DELAY</v>
          </cell>
          <cell r="B2246">
            <v>2245</v>
          </cell>
          <cell r="C2246">
            <v>780022</v>
          </cell>
          <cell r="D2246" t="str">
            <v xml:space="preserve">   Study on E2E_DELAY</v>
          </cell>
          <cell r="E2246">
            <v>2</v>
          </cell>
          <cell r="F2246" t="str">
            <v>Rel-16</v>
          </cell>
          <cell r="G2246" t="str">
            <v>S4</v>
          </cell>
        </row>
        <row r="2247">
          <cell r="A2247" t="str">
            <v>E2E_DELAY</v>
          </cell>
          <cell r="B2247">
            <v>2246</v>
          </cell>
          <cell r="C2247">
            <v>810001</v>
          </cell>
          <cell r="D2247" t="str">
            <v xml:space="preserve">   Stage 2 of E2E_DELAY</v>
          </cell>
          <cell r="E2247">
            <v>2</v>
          </cell>
          <cell r="F2247" t="str">
            <v>Rel-16</v>
          </cell>
          <cell r="G2247" t="str">
            <v>S4</v>
          </cell>
        </row>
        <row r="2248">
          <cell r="A2248" t="str">
            <v>E2E_DELAY</v>
          </cell>
          <cell r="B2248">
            <v>2247</v>
          </cell>
          <cell r="C2248">
            <v>830004</v>
          </cell>
          <cell r="D2248" t="str">
            <v xml:space="preserve">   CT Aspects of E2E_DELAY</v>
          </cell>
          <cell r="E2248">
            <v>2</v>
          </cell>
          <cell r="F2248" t="str">
            <v>Rel-16</v>
          </cell>
          <cell r="G2248" t="str">
            <v>ct</v>
          </cell>
        </row>
        <row r="2249">
          <cell r="A2249" t="str">
            <v>E2E_DELAY</v>
          </cell>
          <cell r="B2249">
            <v>2248</v>
          </cell>
          <cell r="C2249">
            <v>830066</v>
          </cell>
          <cell r="D2249" t="str">
            <v xml:space="preserve">      CT1 Aspects of E2E_DELAY</v>
          </cell>
          <cell r="E2249">
            <v>3</v>
          </cell>
          <cell r="F2249" t="str">
            <v>Rel-16</v>
          </cell>
          <cell r="G2249" t="str">
            <v>C1</v>
          </cell>
        </row>
        <row r="2250">
          <cell r="A2250" t="str">
            <v>E2E_DELAY</v>
          </cell>
          <cell r="B2250">
            <v>2249</v>
          </cell>
          <cell r="C2250">
            <v>830067</v>
          </cell>
          <cell r="D2250" t="str">
            <v xml:space="preserve">      CT3 Aspects of E2E_DELAY</v>
          </cell>
          <cell r="E2250">
            <v>3</v>
          </cell>
          <cell r="F2250" t="str">
            <v>Rel-16</v>
          </cell>
          <cell r="G2250" t="str">
            <v>C3</v>
          </cell>
        </row>
        <row r="2251">
          <cell r="A2251" t="str">
            <v>E2E_DELAY</v>
          </cell>
          <cell r="B2251">
            <v>2250</v>
          </cell>
          <cell r="C2251">
            <v>830068</v>
          </cell>
          <cell r="D2251" t="str">
            <v xml:space="preserve">      CT4 Aspects of E2E_DELAY</v>
          </cell>
          <cell r="E2251">
            <v>3</v>
          </cell>
          <cell r="F2251" t="str">
            <v>Rel-16</v>
          </cell>
          <cell r="G2251" t="str">
            <v>C4</v>
          </cell>
        </row>
        <row r="2252">
          <cell r="A2252" t="str">
            <v>eCAPIF</v>
          </cell>
          <cell r="B2252">
            <v>2251</v>
          </cell>
          <cell r="C2252">
            <v>830069</v>
          </cell>
          <cell r="D2252" t="str">
            <v xml:space="preserve">Enhancements for Common API Framework for 3GPP Northbound APIs </v>
          </cell>
          <cell r="E2252">
            <v>1</v>
          </cell>
          <cell r="F2252" t="str">
            <v>Rel-16</v>
          </cell>
          <cell r="G2252"/>
        </row>
        <row r="2253">
          <cell r="A2253" t="str">
            <v>eCAPIF</v>
          </cell>
          <cell r="B2253">
            <v>2252</v>
          </cell>
          <cell r="C2253">
            <v>790022</v>
          </cell>
          <cell r="D2253" t="str">
            <v xml:space="preserve">   Stage 2 for eCAPIF</v>
          </cell>
          <cell r="E2253">
            <v>2</v>
          </cell>
          <cell r="F2253" t="str">
            <v>Rel-16</v>
          </cell>
          <cell r="G2253" t="str">
            <v>S6</v>
          </cell>
        </row>
        <row r="2254">
          <cell r="A2254" t="str">
            <v>eCAPIF</v>
          </cell>
          <cell r="B2254">
            <v>2253</v>
          </cell>
          <cell r="C2254">
            <v>830022</v>
          </cell>
          <cell r="D2254" t="str">
            <v xml:space="preserve">   Security aspects of eCAPIF</v>
          </cell>
          <cell r="E2254">
            <v>2</v>
          </cell>
          <cell r="F2254" t="str">
            <v>Rel-16</v>
          </cell>
          <cell r="G2254" t="str">
            <v>S3</v>
          </cell>
        </row>
        <row r="2255">
          <cell r="A2255" t="str">
            <v>eCAPIF</v>
          </cell>
          <cell r="B2255">
            <v>2254</v>
          </cell>
          <cell r="C2255">
            <v>850008</v>
          </cell>
          <cell r="D2255" t="str">
            <v xml:space="preserve">   CT aspects of eCAPIF </v>
          </cell>
          <cell r="E2255">
            <v>2</v>
          </cell>
          <cell r="F2255" t="str">
            <v>Rel-16</v>
          </cell>
          <cell r="G2255" t="str">
            <v>C3</v>
          </cell>
        </row>
        <row r="2256">
          <cell r="A2256" t="str">
            <v>UDICOM</v>
          </cell>
          <cell r="B2256">
            <v>2255</v>
          </cell>
          <cell r="C2256">
            <v>840065</v>
          </cell>
          <cell r="D2256" t="str">
            <v>User data interworking, Coexistence and Migration</v>
          </cell>
          <cell r="E2256">
            <v>1</v>
          </cell>
          <cell r="F2256" t="str">
            <v>Rel-16</v>
          </cell>
          <cell r="G2256" t="str">
            <v>S2</v>
          </cell>
        </row>
        <row r="2257">
          <cell r="A2257" t="str">
            <v>FS_UDICoM</v>
          </cell>
          <cell r="B2257">
            <v>2256</v>
          </cell>
          <cell r="C2257">
            <v>800055</v>
          </cell>
          <cell r="D2257" t="str">
            <v xml:space="preserve">   Study on UDICOM</v>
          </cell>
          <cell r="E2257">
            <v>2</v>
          </cell>
          <cell r="F2257" t="str">
            <v>Rel-16</v>
          </cell>
          <cell r="G2257" t="str">
            <v>S2</v>
          </cell>
        </row>
        <row r="2258">
          <cell r="A2258" t="str">
            <v>UDICOM</v>
          </cell>
          <cell r="B2258">
            <v>2257</v>
          </cell>
          <cell r="C2258">
            <v>830029</v>
          </cell>
          <cell r="D2258" t="str">
            <v xml:space="preserve">   Stage 2 of UDICOM</v>
          </cell>
          <cell r="E2258">
            <v>2</v>
          </cell>
          <cell r="F2258" t="str">
            <v>Rel-16</v>
          </cell>
          <cell r="G2258" t="str">
            <v>S2</v>
          </cell>
        </row>
        <row r="2259">
          <cell r="A2259" t="str">
            <v>UDICOM</v>
          </cell>
          <cell r="B2259">
            <v>2258</v>
          </cell>
          <cell r="C2259">
            <v>840007</v>
          </cell>
          <cell r="D2259" t="str">
            <v xml:space="preserve">   CT aspects of UDICOM</v>
          </cell>
          <cell r="E2259">
            <v>2</v>
          </cell>
          <cell r="F2259" t="str">
            <v>Rel-16</v>
          </cell>
          <cell r="G2259" t="str">
            <v>C4</v>
          </cell>
        </row>
        <row r="2260">
          <cell r="A2260" t="str">
            <v>nrUICC_UEConTest</v>
          </cell>
          <cell r="B2260">
            <v>2259</v>
          </cell>
          <cell r="C2260">
            <v>910008</v>
          </cell>
          <cell r="D2260" t="str">
            <v xml:space="preserve">UICC-terminal interface testing for UEs with non-removable UICCs </v>
          </cell>
          <cell r="E2260">
            <v>1</v>
          </cell>
          <cell r="F2260" t="str">
            <v>Rel-16</v>
          </cell>
          <cell r="G2260" t="str">
            <v>C6</v>
          </cell>
        </row>
        <row r="2261">
          <cell r="A2261" t="str">
            <v>FS_AKMA</v>
          </cell>
          <cell r="B2261">
            <v>2260</v>
          </cell>
          <cell r="C2261">
            <v>800036</v>
          </cell>
          <cell r="D2261" t="str">
            <v>Study on authentication and key management for applications based on 3GPP credential in 5G</v>
          </cell>
          <cell r="E2261">
            <v>1</v>
          </cell>
          <cell r="F2261" t="str">
            <v>Rel-16</v>
          </cell>
          <cell r="G2261" t="str">
            <v>S3</v>
          </cell>
        </row>
        <row r="2262">
          <cell r="A2262" t="str">
            <v>RM_AKMA_R16</v>
          </cell>
          <cell r="B2262">
            <v>2261</v>
          </cell>
          <cell r="C2262">
            <v>900018</v>
          </cell>
          <cell r="D2262" t="str">
            <v xml:space="preserve">Removal of AKMA from Rel-16 </v>
          </cell>
          <cell r="E2262">
            <v>1</v>
          </cell>
          <cell r="F2262" t="str">
            <v>Rel-16</v>
          </cell>
          <cell r="G2262" t="str">
            <v>S3</v>
          </cell>
        </row>
        <row r="2263">
          <cell r="A2263" t="str">
            <v>-</v>
          </cell>
          <cell r="B2263">
            <v>2262</v>
          </cell>
          <cell r="C2263">
            <v>0</v>
          </cell>
          <cell r="D2263" t="str">
            <v>NR-related Release 16 Features</v>
          </cell>
          <cell r="E2263">
            <v>1</v>
          </cell>
          <cell r="F2263" t="str">
            <v>Rel-16</v>
          </cell>
          <cell r="G2263"/>
        </row>
        <row r="2264">
          <cell r="A2264" t="str">
            <v>NR_n3_BW</v>
          </cell>
          <cell r="B2264">
            <v>2263</v>
          </cell>
          <cell r="C2264">
            <v>860058</v>
          </cell>
          <cell r="D2264" t="str">
            <v>Addition of wider channel bandwidth in NR band n3</v>
          </cell>
          <cell r="E2264">
            <v>1</v>
          </cell>
          <cell r="F2264" t="str">
            <v>Rel-16</v>
          </cell>
          <cell r="G2264" t="str">
            <v>R4</v>
          </cell>
        </row>
        <row r="2265">
          <cell r="A2265" t="str">
            <v>NR_n3_BW-Core</v>
          </cell>
          <cell r="B2265">
            <v>2264</v>
          </cell>
          <cell r="C2265">
            <v>860158</v>
          </cell>
          <cell r="D2265" t="str">
            <v xml:space="preserve">   Core part: Addition of wider channel bandwidth in NR band n3</v>
          </cell>
          <cell r="E2265">
            <v>2</v>
          </cell>
          <cell r="F2265" t="str">
            <v>Rel-16</v>
          </cell>
          <cell r="G2265" t="str">
            <v>R4</v>
          </cell>
        </row>
        <row r="2266">
          <cell r="A2266" t="str">
            <v>NR_n3_BW-Perf</v>
          </cell>
          <cell r="B2266">
            <v>2265</v>
          </cell>
          <cell r="C2266">
            <v>860258</v>
          </cell>
          <cell r="D2266" t="str">
            <v xml:space="preserve">   Perf. part: Addition of wider channel bandwidth in NR band n3</v>
          </cell>
          <cell r="E2266">
            <v>2</v>
          </cell>
          <cell r="F2266" t="str">
            <v>Rel-16</v>
          </cell>
          <cell r="G2266" t="str">
            <v>R4</v>
          </cell>
        </row>
        <row r="2267">
          <cell r="A2267" t="str">
            <v>NR_n65_BW</v>
          </cell>
          <cell r="B2267">
            <v>2266</v>
          </cell>
          <cell r="C2267">
            <v>860059</v>
          </cell>
          <cell r="D2267" t="str">
            <v>Addition of wider channel bandwidth in NR band n65</v>
          </cell>
          <cell r="E2267">
            <v>1</v>
          </cell>
          <cell r="F2267" t="str">
            <v>Rel-16</v>
          </cell>
          <cell r="G2267" t="str">
            <v>R4</v>
          </cell>
        </row>
        <row r="2268">
          <cell r="A2268" t="str">
            <v>NR_n65_BW-Core</v>
          </cell>
          <cell r="B2268">
            <v>2267</v>
          </cell>
          <cell r="C2268">
            <v>860159</v>
          </cell>
          <cell r="D2268" t="str">
            <v xml:space="preserve">   Core part: Addition of wider channel bandwidth in NR band n65</v>
          </cell>
          <cell r="E2268">
            <v>2</v>
          </cell>
          <cell r="F2268" t="str">
            <v>Rel-16</v>
          </cell>
          <cell r="G2268" t="str">
            <v>R4</v>
          </cell>
        </row>
        <row r="2269">
          <cell r="A2269" t="str">
            <v>NR_n65_BW-Perf</v>
          </cell>
          <cell r="B2269">
            <v>2268</v>
          </cell>
          <cell r="C2269">
            <v>860259</v>
          </cell>
          <cell r="D2269" t="str">
            <v xml:space="preserve">   Perf. part: Addition of wider channel bandwidth in NR band n65</v>
          </cell>
          <cell r="E2269">
            <v>2</v>
          </cell>
          <cell r="F2269" t="str">
            <v>Rel-16</v>
          </cell>
          <cell r="G2269" t="str">
            <v>R4</v>
          </cell>
        </row>
        <row r="2270">
          <cell r="A2270" t="str">
            <v>NR_UE_pow_sav</v>
          </cell>
          <cell r="B2270">
            <v>2269</v>
          </cell>
          <cell r="C2270">
            <v>830075</v>
          </cell>
          <cell r="D2270" t="str">
            <v>UE Power Saving in NR</v>
          </cell>
          <cell r="E2270">
            <v>1</v>
          </cell>
          <cell r="F2270" t="str">
            <v>Rel-16</v>
          </cell>
          <cell r="G2270" t="str">
            <v>R1</v>
          </cell>
        </row>
        <row r="2271">
          <cell r="A2271" t="str">
            <v>FS_NR_UE_pow_sav</v>
          </cell>
          <cell r="B2271">
            <v>2270</v>
          </cell>
          <cell r="C2271">
            <v>800094</v>
          </cell>
          <cell r="D2271" t="str">
            <v xml:space="preserve">   Study on UE power saving in NR</v>
          </cell>
          <cell r="E2271">
            <v>2</v>
          </cell>
          <cell r="F2271" t="str">
            <v>Rel-16</v>
          </cell>
          <cell r="G2271" t="str">
            <v>R1</v>
          </cell>
        </row>
        <row r="2272">
          <cell r="A2272" t="str">
            <v>NR_UE_pow_sav-Core</v>
          </cell>
          <cell r="B2272">
            <v>2271</v>
          </cell>
          <cell r="C2272">
            <v>830175</v>
          </cell>
          <cell r="D2272" t="str">
            <v xml:space="preserve">   Core part: UE Power Saving in NR</v>
          </cell>
          <cell r="E2272">
            <v>2</v>
          </cell>
          <cell r="F2272" t="str">
            <v>Rel-16</v>
          </cell>
          <cell r="G2272" t="str">
            <v>R1</v>
          </cell>
        </row>
        <row r="2273">
          <cell r="A2273" t="str">
            <v>NR_UE_pow_sav-Perf</v>
          </cell>
          <cell r="B2273">
            <v>2272</v>
          </cell>
          <cell r="C2273">
            <v>830275</v>
          </cell>
          <cell r="D2273" t="str">
            <v xml:space="preserve">   Perf. part: UE Power Saving in NR</v>
          </cell>
          <cell r="E2273">
            <v>2</v>
          </cell>
          <cell r="F2273" t="str">
            <v>Rel-16</v>
          </cell>
          <cell r="G2273" t="str">
            <v>R4</v>
          </cell>
        </row>
        <row r="2274">
          <cell r="A2274" t="str">
            <v>NR_SUL_combos_R16</v>
          </cell>
          <cell r="B2274">
            <v>2273</v>
          </cell>
          <cell r="C2274">
            <v>800072</v>
          </cell>
          <cell r="D2274" t="str">
            <v>Band combinations for SA NR supplementary uplink (SUL), NSA NR SUL, NSA NR SUL with UL sharing from the UE perspective (ULSUP)</v>
          </cell>
          <cell r="E2274">
            <v>1</v>
          </cell>
          <cell r="F2274" t="str">
            <v>Rel-16</v>
          </cell>
          <cell r="G2274" t="str">
            <v>R4</v>
          </cell>
        </row>
        <row r="2275">
          <cell r="A2275" t="str">
            <v>NR_SUL_combos_R16-Core</v>
          </cell>
          <cell r="B2275">
            <v>2274</v>
          </cell>
          <cell r="C2275">
            <v>800172</v>
          </cell>
          <cell r="D2275" t="str">
            <v xml:space="preserve">   Core part: Band combinations for SA NR supplementary uplink (SUL), NSA NR SUL, NSA NR SUL with UL sharing from the UE perspective (ULSUP)</v>
          </cell>
          <cell r="E2275">
            <v>2</v>
          </cell>
          <cell r="F2275" t="str">
            <v>Rel-16</v>
          </cell>
          <cell r="G2275" t="str">
            <v>R4</v>
          </cell>
        </row>
        <row r="2276">
          <cell r="A2276" t="str">
            <v>NR_SUL_combos_R16-Perf</v>
          </cell>
          <cell r="B2276">
            <v>2275</v>
          </cell>
          <cell r="C2276">
            <v>800272</v>
          </cell>
          <cell r="D2276" t="str">
            <v xml:space="preserve">   Perf. part: Band combinations for SA NR supplementary uplink (SUL), NSA NR SUL, NSA NR SUL with UL sharing from the UE perspective (ULSUP)</v>
          </cell>
          <cell r="E2276">
            <v>2</v>
          </cell>
          <cell r="F2276" t="str">
            <v>Rel-16</v>
          </cell>
          <cell r="G2276" t="str">
            <v>R4</v>
          </cell>
        </row>
        <row r="2277">
          <cell r="A2277"/>
          <cell r="B2277">
            <v>2276</v>
          </cell>
          <cell r="C2277">
            <v>800057</v>
          </cell>
          <cell r="D2277" t="str">
            <v>NR intra-band Carrier Aggregation</v>
          </cell>
          <cell r="E2277">
            <v>1</v>
          </cell>
          <cell r="F2277" t="str">
            <v>Rel-16</v>
          </cell>
          <cell r="G2277"/>
        </row>
        <row r="2278">
          <cell r="A2278" t="str">
            <v>NR_CA_R16_intra</v>
          </cell>
          <cell r="B2278">
            <v>2277</v>
          </cell>
          <cell r="C2278">
            <v>800073</v>
          </cell>
          <cell r="D2278" t="str">
            <v xml:space="preserve">   Rel-16 NR intra band CA for xCC DL/yCC UL including contiguous and non-contiguous spectrum (x&gt;=y)</v>
          </cell>
          <cell r="E2278">
            <v>2</v>
          </cell>
          <cell r="F2278" t="str">
            <v>Rel-16</v>
          </cell>
          <cell r="G2278" t="str">
            <v>R4</v>
          </cell>
        </row>
        <row r="2279">
          <cell r="A2279" t="str">
            <v>NR_CA_R16_intra-Core</v>
          </cell>
          <cell r="B2279">
            <v>2278</v>
          </cell>
          <cell r="C2279">
            <v>800173</v>
          </cell>
          <cell r="D2279" t="str">
            <v xml:space="preserve">      Core part: Rel-16 NR intra band CA for xCC DL/yCC UL including contiguous and non-contiguous spectrum (x&gt;=y)</v>
          </cell>
          <cell r="E2279">
            <v>3</v>
          </cell>
          <cell r="F2279" t="str">
            <v>Rel-16</v>
          </cell>
          <cell r="G2279" t="str">
            <v>R4</v>
          </cell>
        </row>
        <row r="2280">
          <cell r="A2280" t="str">
            <v>NR_CA_R16_intra-Perf</v>
          </cell>
          <cell r="B2280">
            <v>2279</v>
          </cell>
          <cell r="C2280">
            <v>800273</v>
          </cell>
          <cell r="D2280" t="str">
            <v xml:space="preserve">      Perf. part: Rel-16 NR intra band CA for xCC DL/yCC UL including contiguous and non-contiguous spectrum (x&gt;=y)</v>
          </cell>
          <cell r="E2280">
            <v>3</v>
          </cell>
          <cell r="F2280" t="str">
            <v>Rel-16</v>
          </cell>
          <cell r="G2280" t="str">
            <v>R4</v>
          </cell>
        </row>
        <row r="2281">
          <cell r="A2281" t="str">
            <v>NR_CADC_R16_2BDL_xBUL</v>
          </cell>
          <cell r="B2281">
            <v>2280</v>
          </cell>
          <cell r="C2281">
            <v>800074</v>
          </cell>
          <cell r="D2281" t="str">
            <v xml:space="preserve">   Rel-16 NR inter-band CA/Dual Connectivity for 2 bands DL with x bands UL (x=1, 2)</v>
          </cell>
          <cell r="E2281">
            <v>2</v>
          </cell>
          <cell r="F2281" t="str">
            <v>Rel-16</v>
          </cell>
          <cell r="G2281" t="str">
            <v>R4</v>
          </cell>
        </row>
        <row r="2282">
          <cell r="A2282" t="str">
            <v>NR_CADC_R16_2BDL_xBUL-Core</v>
          </cell>
          <cell r="B2282">
            <v>2281</v>
          </cell>
          <cell r="C2282">
            <v>800174</v>
          </cell>
          <cell r="D2282" t="str">
            <v xml:space="preserve">      Core part: Rel-16 NR inter-band CA/Dual Connectivity for 2 bands DL with x bands UL (x=1, 2)</v>
          </cell>
          <cell r="E2282">
            <v>3</v>
          </cell>
          <cell r="F2282" t="str">
            <v>Rel-16</v>
          </cell>
          <cell r="G2282" t="str">
            <v>R4</v>
          </cell>
        </row>
        <row r="2283">
          <cell r="A2283" t="str">
            <v>NR_CADC_R16_2BDL_xBUL-Perf</v>
          </cell>
          <cell r="B2283">
            <v>2282</v>
          </cell>
          <cell r="C2283">
            <v>800274</v>
          </cell>
          <cell r="D2283" t="str">
            <v xml:space="preserve">      Perf. part: Rel-16 NR inter-band CA/Dual Connectivity for 2 bands DL with x bands UL (x=1, 2)</v>
          </cell>
          <cell r="E2283">
            <v>3</v>
          </cell>
          <cell r="F2283" t="str">
            <v>Rel-16</v>
          </cell>
          <cell r="G2283" t="str">
            <v>R4</v>
          </cell>
        </row>
        <row r="2284">
          <cell r="A2284"/>
          <cell r="B2284">
            <v>2283</v>
          </cell>
          <cell r="C2284">
            <v>830099</v>
          </cell>
          <cell r="D2284" t="str">
            <v>NR inter-band Carrier Aggregation</v>
          </cell>
          <cell r="E2284">
            <v>1</v>
          </cell>
          <cell r="F2284" t="str">
            <v>Rel-16</v>
          </cell>
          <cell r="G2284"/>
        </row>
        <row r="2285">
          <cell r="A2285" t="str">
            <v>NR_CADC_NR_LTE_DC_R16-UEConTest</v>
          </cell>
          <cell r="B2285">
            <v>2284</v>
          </cell>
          <cell r="C2285">
            <v>830083</v>
          </cell>
          <cell r="D2285" t="str">
            <v xml:space="preserve">   UE Conformance Test Aspects - Rel-16 NR CA and DC; and NR and LTE DC Configurations</v>
          </cell>
          <cell r="E2285">
            <v>2</v>
          </cell>
          <cell r="F2285" t="str">
            <v>Rel-16</v>
          </cell>
          <cell r="G2285" t="str">
            <v>R5</v>
          </cell>
        </row>
        <row r="2286">
          <cell r="A2286" t="str">
            <v>NR_CA_R16_3BDL_1BUL</v>
          </cell>
          <cell r="B2286">
            <v>2285</v>
          </cell>
          <cell r="C2286">
            <v>830095</v>
          </cell>
          <cell r="D2286" t="str">
            <v xml:space="preserve">   Rel16 NR inter-band Carrier Aggregation for 3 bands DL with 1 band UL</v>
          </cell>
          <cell r="E2286">
            <v>2</v>
          </cell>
          <cell r="F2286" t="str">
            <v>Rel-16</v>
          </cell>
          <cell r="G2286" t="str">
            <v>R4</v>
          </cell>
        </row>
        <row r="2287">
          <cell r="A2287" t="str">
            <v>NR_CA_R16_3BDL_1BUL-Core</v>
          </cell>
          <cell r="B2287">
            <v>2286</v>
          </cell>
          <cell r="C2287">
            <v>830195</v>
          </cell>
          <cell r="D2287" t="str">
            <v xml:space="preserve">      Core part: Rel16 NR inter-band Carrier Aggregation for 3 bands DL with 1 band UL</v>
          </cell>
          <cell r="E2287">
            <v>3</v>
          </cell>
          <cell r="F2287" t="str">
            <v>Rel-16</v>
          </cell>
          <cell r="G2287" t="str">
            <v>R4</v>
          </cell>
        </row>
        <row r="2288">
          <cell r="A2288" t="str">
            <v>NR_CA_R16_3BDL_1BUL-Perf</v>
          </cell>
          <cell r="B2288">
            <v>2287</v>
          </cell>
          <cell r="C2288">
            <v>830295</v>
          </cell>
          <cell r="D2288" t="str">
            <v xml:space="preserve">      Perf. part: Rel16 NR inter-band Carrier Aggregation for 3 bands DL with 1 band UL</v>
          </cell>
          <cell r="E2288">
            <v>3</v>
          </cell>
          <cell r="F2288" t="str">
            <v>Rel-16</v>
          </cell>
          <cell r="G2288" t="str">
            <v>R4</v>
          </cell>
        </row>
        <row r="2289">
          <cell r="A2289" t="str">
            <v>NR_CADC_R16_3BDL_2BUL</v>
          </cell>
          <cell r="B2289">
            <v>2288</v>
          </cell>
          <cell r="C2289">
            <v>830096</v>
          </cell>
          <cell r="D2289" t="str">
            <v xml:space="preserve">   Rel-16 NR Inter-band Carrier Aggregation/Dual Connectivity for 3 bands DL with 2 bands UL</v>
          </cell>
          <cell r="E2289">
            <v>2</v>
          </cell>
          <cell r="F2289" t="str">
            <v>Rel-16</v>
          </cell>
          <cell r="G2289" t="str">
            <v>R4</v>
          </cell>
        </row>
        <row r="2290">
          <cell r="A2290" t="str">
            <v>NR_CADC_R16_3BDL_2BUL-Core</v>
          </cell>
          <cell r="B2290">
            <v>2289</v>
          </cell>
          <cell r="C2290">
            <v>830196</v>
          </cell>
          <cell r="D2290" t="str">
            <v xml:space="preserve">      Core part: Rel-16 NR Inter-band Carrier Aggregation/Dual Connectivity for 3 bands DL with 2 bands UL</v>
          </cell>
          <cell r="E2290">
            <v>3</v>
          </cell>
          <cell r="F2290" t="str">
            <v>Rel-16</v>
          </cell>
          <cell r="G2290" t="str">
            <v>R4</v>
          </cell>
        </row>
        <row r="2291">
          <cell r="A2291" t="str">
            <v>NR_CADC_R16_3BDL_2BUL-Perf</v>
          </cell>
          <cell r="B2291">
            <v>2290</v>
          </cell>
          <cell r="C2291">
            <v>830296</v>
          </cell>
          <cell r="D2291" t="str">
            <v xml:space="preserve">      Perf. part: Rel-16 NR Inter-band Carrier Aggregation/Dual Connectivity for 3 bands DL with 2 bands UL</v>
          </cell>
          <cell r="E2291">
            <v>3</v>
          </cell>
          <cell r="F2291" t="str">
            <v>Rel-16</v>
          </cell>
          <cell r="G2291" t="str">
            <v>R4</v>
          </cell>
        </row>
        <row r="2292">
          <cell r="A2292"/>
          <cell r="B2292">
            <v>2291</v>
          </cell>
          <cell r="C2292">
            <v>831000</v>
          </cell>
          <cell r="D2292" t="str">
            <v>New bands for New Radio</v>
          </cell>
          <cell r="E2292">
            <v>1</v>
          </cell>
          <cell r="F2292" t="str">
            <v>Rel-16</v>
          </cell>
          <cell r="G2292" t="str">
            <v>R4</v>
          </cell>
        </row>
        <row r="2293">
          <cell r="A2293" t="str">
            <v>NR_bands_BW_R16-UEConTest</v>
          </cell>
          <cell r="B2293">
            <v>2292</v>
          </cell>
          <cell r="C2293">
            <v>850062</v>
          </cell>
          <cell r="D2293" t="str">
            <v xml:space="preserve">   UE Conformance Test Aspects for new Rel-16 NR bands and extension of existing NR bands</v>
          </cell>
          <cell r="E2293">
            <v>2</v>
          </cell>
          <cell r="F2293" t="str">
            <v>Rel-16</v>
          </cell>
          <cell r="G2293" t="str">
            <v>R5</v>
          </cell>
        </row>
        <row r="2294">
          <cell r="A2294" t="str">
            <v>NR_band_n65</v>
          </cell>
          <cell r="B2294">
            <v>2293</v>
          </cell>
          <cell r="C2294">
            <v>800077</v>
          </cell>
          <cell r="D2294" t="str">
            <v xml:space="preserve">   Band 65 for New Radio</v>
          </cell>
          <cell r="E2294">
            <v>2</v>
          </cell>
          <cell r="F2294" t="str">
            <v>Rel-16</v>
          </cell>
          <cell r="G2294" t="str">
            <v>R4</v>
          </cell>
        </row>
        <row r="2295">
          <cell r="A2295" t="str">
            <v>NR_band_n65-Core</v>
          </cell>
          <cell r="B2295">
            <v>2294</v>
          </cell>
          <cell r="C2295">
            <v>800177</v>
          </cell>
          <cell r="D2295" t="str">
            <v xml:space="preserve">      Core part: Band 65 for New Radio</v>
          </cell>
          <cell r="E2295">
            <v>3</v>
          </cell>
          <cell r="F2295" t="str">
            <v>Rel-16</v>
          </cell>
          <cell r="G2295" t="str">
            <v>R4</v>
          </cell>
        </row>
        <row r="2296">
          <cell r="A2296" t="str">
            <v>NR_band_n65-Perf</v>
          </cell>
          <cell r="B2296">
            <v>2295</v>
          </cell>
          <cell r="C2296">
            <v>800277</v>
          </cell>
          <cell r="D2296" t="str">
            <v xml:space="preserve">      Perf. part: Band 65 for New Radio</v>
          </cell>
          <cell r="E2296">
            <v>3</v>
          </cell>
          <cell r="F2296" t="str">
            <v>Rel-16</v>
          </cell>
          <cell r="G2296" t="str">
            <v>R4</v>
          </cell>
        </row>
        <row r="2297">
          <cell r="A2297" t="str">
            <v>NR_n18</v>
          </cell>
          <cell r="B2297">
            <v>2296</v>
          </cell>
          <cell r="C2297">
            <v>820073</v>
          </cell>
          <cell r="D2297" t="str">
            <v xml:space="preserve">   Introduction of NR band n18</v>
          </cell>
          <cell r="E2297">
            <v>2</v>
          </cell>
          <cell r="F2297" t="str">
            <v>Rel-16</v>
          </cell>
          <cell r="G2297" t="str">
            <v>R4</v>
          </cell>
        </row>
        <row r="2298">
          <cell r="A2298" t="str">
            <v>NR_n18-Core</v>
          </cell>
          <cell r="B2298">
            <v>2297</v>
          </cell>
          <cell r="C2298">
            <v>820173</v>
          </cell>
          <cell r="D2298" t="str">
            <v xml:space="preserve">      Core part: Introduction of NR band n18</v>
          </cell>
          <cell r="E2298">
            <v>3</v>
          </cell>
          <cell r="F2298" t="str">
            <v>Rel-16</v>
          </cell>
          <cell r="G2298" t="str">
            <v>R4</v>
          </cell>
        </row>
        <row r="2299">
          <cell r="A2299" t="str">
            <v>NR_n18-Perf</v>
          </cell>
          <cell r="B2299">
            <v>2298</v>
          </cell>
          <cell r="C2299">
            <v>820273</v>
          </cell>
          <cell r="D2299" t="str">
            <v xml:space="preserve">      Perf. part: Introduction of NR band n18</v>
          </cell>
          <cell r="E2299">
            <v>3</v>
          </cell>
          <cell r="F2299" t="str">
            <v>Rel-16</v>
          </cell>
          <cell r="G2299" t="str">
            <v>R4</v>
          </cell>
        </row>
        <row r="2300">
          <cell r="A2300" t="str">
            <v>NR_n48</v>
          </cell>
          <cell r="B2300">
            <v>2299</v>
          </cell>
          <cell r="C2300">
            <v>820077</v>
          </cell>
          <cell r="D2300" t="str">
            <v xml:space="preserve">   Introduction of NR band n48</v>
          </cell>
          <cell r="E2300">
            <v>2</v>
          </cell>
          <cell r="F2300" t="str">
            <v>Rel-16</v>
          </cell>
          <cell r="G2300" t="str">
            <v>R4</v>
          </cell>
        </row>
        <row r="2301">
          <cell r="A2301" t="str">
            <v>NR_n48-Core</v>
          </cell>
          <cell r="B2301">
            <v>2300</v>
          </cell>
          <cell r="C2301">
            <v>820177</v>
          </cell>
          <cell r="D2301" t="str">
            <v xml:space="preserve">      Core part: Introduction of NR band n48</v>
          </cell>
          <cell r="E2301">
            <v>3</v>
          </cell>
          <cell r="F2301" t="str">
            <v>Rel-16</v>
          </cell>
          <cell r="G2301" t="str">
            <v>R4</v>
          </cell>
        </row>
        <row r="2302">
          <cell r="A2302" t="str">
            <v>NR_n48-Perf</v>
          </cell>
          <cell r="B2302">
            <v>2301</v>
          </cell>
          <cell r="C2302">
            <v>830271</v>
          </cell>
          <cell r="D2302" t="str">
            <v xml:space="preserve">      Perf. part: Introduction of NR band n48</v>
          </cell>
          <cell r="E2302">
            <v>3</v>
          </cell>
          <cell r="F2302" t="str">
            <v>Rel-16</v>
          </cell>
          <cell r="G2302" t="str">
            <v>R4</v>
          </cell>
        </row>
        <row r="2303">
          <cell r="A2303" t="str">
            <v>NR_n14</v>
          </cell>
          <cell r="B2303">
            <v>2302</v>
          </cell>
          <cell r="C2303">
            <v>830090</v>
          </cell>
          <cell r="D2303" t="str">
            <v xml:space="preserve">   Introduction of NR band n14</v>
          </cell>
          <cell r="E2303">
            <v>2</v>
          </cell>
          <cell r="F2303" t="str">
            <v>Rel-16</v>
          </cell>
          <cell r="G2303" t="str">
            <v>R4</v>
          </cell>
        </row>
        <row r="2304">
          <cell r="A2304" t="str">
            <v>NR_n14-Core</v>
          </cell>
          <cell r="B2304">
            <v>2303</v>
          </cell>
          <cell r="C2304">
            <v>830190</v>
          </cell>
          <cell r="D2304" t="str">
            <v xml:space="preserve">      Core part: Introduction of NR band n14</v>
          </cell>
          <cell r="E2304">
            <v>3</v>
          </cell>
          <cell r="F2304" t="str">
            <v>Rel-16</v>
          </cell>
          <cell r="G2304" t="str">
            <v>R4</v>
          </cell>
        </row>
        <row r="2305">
          <cell r="A2305" t="str">
            <v>NR_n14-Perf</v>
          </cell>
          <cell r="B2305">
            <v>2304</v>
          </cell>
          <cell r="C2305">
            <v>830290</v>
          </cell>
          <cell r="D2305" t="str">
            <v xml:space="preserve">      Perf. part: Introduction of NR band n14</v>
          </cell>
          <cell r="E2305">
            <v>3</v>
          </cell>
          <cell r="F2305" t="str">
            <v>Rel-16</v>
          </cell>
          <cell r="G2305" t="str">
            <v>R4</v>
          </cell>
        </row>
        <row r="2306">
          <cell r="A2306" t="str">
            <v>NR_n30</v>
          </cell>
          <cell r="B2306">
            <v>2305</v>
          </cell>
          <cell r="C2306">
            <v>830091</v>
          </cell>
          <cell r="D2306" t="str">
            <v xml:space="preserve">   Introduction of NR band n30</v>
          </cell>
          <cell r="E2306">
            <v>2</v>
          </cell>
          <cell r="F2306" t="str">
            <v>Rel-16</v>
          </cell>
          <cell r="G2306" t="str">
            <v>R4</v>
          </cell>
        </row>
        <row r="2307">
          <cell r="A2307" t="str">
            <v>NR_n30-Core</v>
          </cell>
          <cell r="B2307">
            <v>2306</v>
          </cell>
          <cell r="C2307">
            <v>830191</v>
          </cell>
          <cell r="D2307" t="str">
            <v xml:space="preserve">      Core part: Introduction of NR band n30</v>
          </cell>
          <cell r="E2307">
            <v>3</v>
          </cell>
          <cell r="F2307" t="str">
            <v>Rel-16</v>
          </cell>
          <cell r="G2307" t="str">
            <v>R4</v>
          </cell>
        </row>
        <row r="2308">
          <cell r="A2308" t="str">
            <v>NR_n30-Perf</v>
          </cell>
          <cell r="B2308">
            <v>2307</v>
          </cell>
          <cell r="C2308">
            <v>830291</v>
          </cell>
          <cell r="D2308" t="str">
            <v xml:space="preserve">      Perf. part: Introduction of NR band n30</v>
          </cell>
          <cell r="E2308">
            <v>3</v>
          </cell>
          <cell r="F2308" t="str">
            <v>Rel-16</v>
          </cell>
          <cell r="G2308" t="str">
            <v>R4</v>
          </cell>
        </row>
        <row r="2309">
          <cell r="A2309" t="str">
            <v>NR_n259</v>
          </cell>
          <cell r="B2309">
            <v>2308</v>
          </cell>
          <cell r="C2309">
            <v>830097</v>
          </cell>
          <cell r="D2309" t="str">
            <v xml:space="preserve">   Introduction of NR band n259</v>
          </cell>
          <cell r="E2309">
            <v>2</v>
          </cell>
          <cell r="F2309" t="str">
            <v>Rel-16</v>
          </cell>
          <cell r="G2309" t="str">
            <v>R4</v>
          </cell>
        </row>
        <row r="2310">
          <cell r="A2310" t="str">
            <v>NR_n259-Core</v>
          </cell>
          <cell r="B2310">
            <v>2309</v>
          </cell>
          <cell r="C2310">
            <v>830197</v>
          </cell>
          <cell r="D2310" t="str">
            <v xml:space="preserve">      Core part: Introduction of NR band n259</v>
          </cell>
          <cell r="E2310">
            <v>3</v>
          </cell>
          <cell r="F2310" t="str">
            <v>Rel-16</v>
          </cell>
          <cell r="G2310" t="str">
            <v>R4</v>
          </cell>
        </row>
        <row r="2311">
          <cell r="A2311" t="str">
            <v>NR_n259-Perf</v>
          </cell>
          <cell r="B2311">
            <v>2310</v>
          </cell>
          <cell r="C2311">
            <v>830297</v>
          </cell>
          <cell r="D2311" t="str">
            <v xml:space="preserve">      Perf. part: Introduction of NR band n259</v>
          </cell>
          <cell r="E2311">
            <v>3</v>
          </cell>
          <cell r="F2311" t="str">
            <v>Rel-16</v>
          </cell>
          <cell r="G2311" t="str">
            <v>R4</v>
          </cell>
        </row>
        <row r="2312">
          <cell r="A2312" t="str">
            <v>NR_n26</v>
          </cell>
          <cell r="B2312">
            <v>2311</v>
          </cell>
          <cell r="C2312">
            <v>850067</v>
          </cell>
          <cell r="D2312" t="str">
            <v xml:space="preserve">   Introduction of NR band n26</v>
          </cell>
          <cell r="E2312">
            <v>2</v>
          </cell>
          <cell r="F2312" t="str">
            <v>Rel-16</v>
          </cell>
          <cell r="G2312" t="str">
            <v>R4</v>
          </cell>
        </row>
        <row r="2313">
          <cell r="A2313" t="str">
            <v>NR_n26-Core</v>
          </cell>
          <cell r="B2313">
            <v>2312</v>
          </cell>
          <cell r="C2313">
            <v>850167</v>
          </cell>
          <cell r="D2313" t="str">
            <v xml:space="preserve">      Core part: Introduction of NR band n26</v>
          </cell>
          <cell r="E2313">
            <v>3</v>
          </cell>
          <cell r="F2313" t="str">
            <v>Rel-16</v>
          </cell>
          <cell r="G2313" t="str">
            <v>R4</v>
          </cell>
        </row>
        <row r="2314">
          <cell r="A2314" t="str">
            <v>NR_n26-Perf</v>
          </cell>
          <cell r="B2314">
            <v>2313</v>
          </cell>
          <cell r="C2314">
            <v>850267</v>
          </cell>
          <cell r="D2314" t="str">
            <v xml:space="preserve">      Perf. part: Introduction of NR band n26</v>
          </cell>
          <cell r="E2314">
            <v>3</v>
          </cell>
          <cell r="F2314" t="str">
            <v>Rel-16</v>
          </cell>
          <cell r="G2314" t="str">
            <v>R4</v>
          </cell>
        </row>
        <row r="2315">
          <cell r="A2315" t="str">
            <v>NR_n29</v>
          </cell>
          <cell r="B2315">
            <v>2314</v>
          </cell>
          <cell r="C2315">
            <v>840097</v>
          </cell>
          <cell r="D2315" t="str">
            <v xml:space="preserve">   Introduction of NR supplementary DL band n29</v>
          </cell>
          <cell r="E2315">
            <v>2</v>
          </cell>
          <cell r="F2315" t="str">
            <v>Rel-16</v>
          </cell>
          <cell r="G2315" t="str">
            <v>R4</v>
          </cell>
        </row>
        <row r="2316">
          <cell r="A2316" t="str">
            <v>NR_n29-Core</v>
          </cell>
          <cell r="B2316">
            <v>2315</v>
          </cell>
          <cell r="C2316">
            <v>840197</v>
          </cell>
          <cell r="D2316" t="str">
            <v xml:space="preserve">      Core part: Introduction of NR supplementary DL band n29</v>
          </cell>
          <cell r="E2316">
            <v>3</v>
          </cell>
          <cell r="F2316" t="str">
            <v>Rel-16</v>
          </cell>
          <cell r="G2316" t="str">
            <v>R4</v>
          </cell>
        </row>
        <row r="2317">
          <cell r="A2317" t="str">
            <v>NR_n29-Perf</v>
          </cell>
          <cell r="B2317">
            <v>2316</v>
          </cell>
          <cell r="C2317">
            <v>840297</v>
          </cell>
          <cell r="D2317" t="str">
            <v xml:space="preserve">      Perf. part: Introduction of NR supplementary DL band n29</v>
          </cell>
          <cell r="E2317">
            <v>3</v>
          </cell>
          <cell r="F2317" t="str">
            <v>Rel-16</v>
          </cell>
          <cell r="G2317" t="str">
            <v>R4</v>
          </cell>
        </row>
        <row r="2318">
          <cell r="A2318" t="str">
            <v>NR_SUL_band_2010_2025MHz</v>
          </cell>
          <cell r="B2318">
            <v>2317</v>
          </cell>
          <cell r="C2318">
            <v>850068</v>
          </cell>
          <cell r="D2318" t="str">
            <v xml:space="preserve">   Introduction of 2010-2025MHz SUL (supplemental uplink) band for NR</v>
          </cell>
          <cell r="E2318">
            <v>2</v>
          </cell>
          <cell r="F2318" t="str">
            <v>Rel-16</v>
          </cell>
          <cell r="G2318" t="str">
            <v>R4</v>
          </cell>
        </row>
        <row r="2319">
          <cell r="A2319" t="str">
            <v>NR_SUL_band_2010_2025MHz-Core</v>
          </cell>
          <cell r="B2319">
            <v>2318</v>
          </cell>
          <cell r="C2319">
            <v>850168</v>
          </cell>
          <cell r="D2319" t="str">
            <v xml:space="preserve">      Core part: Introduction of 2010-2025MHz SUL (supplemental uplink) band for NR</v>
          </cell>
          <cell r="E2319">
            <v>3</v>
          </cell>
          <cell r="F2319" t="str">
            <v>Rel-16</v>
          </cell>
          <cell r="G2319" t="str">
            <v>R4</v>
          </cell>
        </row>
        <row r="2320">
          <cell r="A2320" t="str">
            <v>NR_SUL_band_2010_2025MHz-Perf</v>
          </cell>
          <cell r="B2320">
            <v>2319</v>
          </cell>
          <cell r="C2320">
            <v>850268</v>
          </cell>
          <cell r="D2320" t="str">
            <v xml:space="preserve">      Perf. part: Introduction of 2010-2025MHz SUL (supplemental uplink) band for NR</v>
          </cell>
          <cell r="E2320">
            <v>3</v>
          </cell>
          <cell r="F2320" t="str">
            <v>Rel-16</v>
          </cell>
          <cell r="G2320" t="str">
            <v>R4</v>
          </cell>
        </row>
        <row r="2321">
          <cell r="A2321" t="str">
            <v>NR_n53</v>
          </cell>
          <cell r="B2321">
            <v>2320</v>
          </cell>
          <cell r="C2321">
            <v>860056</v>
          </cell>
          <cell r="D2321" t="str">
            <v xml:space="preserve">   Introduction of band n53</v>
          </cell>
          <cell r="E2321">
            <v>2</v>
          </cell>
          <cell r="F2321" t="str">
            <v>Rel-16</v>
          </cell>
          <cell r="G2321" t="str">
            <v>R4</v>
          </cell>
        </row>
        <row r="2322">
          <cell r="A2322" t="str">
            <v>NR_n53-Core</v>
          </cell>
          <cell r="B2322">
            <v>2321</v>
          </cell>
          <cell r="C2322">
            <v>860156</v>
          </cell>
          <cell r="D2322" t="str">
            <v xml:space="preserve">      Core part: Introduction of band n53</v>
          </cell>
          <cell r="E2322">
            <v>3</v>
          </cell>
          <cell r="F2322" t="str">
            <v>Rel-16</v>
          </cell>
          <cell r="G2322" t="str">
            <v>R4</v>
          </cell>
        </row>
        <row r="2323">
          <cell r="A2323" t="str">
            <v>NR_n53-Perf</v>
          </cell>
          <cell r="B2323">
            <v>2322</v>
          </cell>
          <cell r="C2323">
            <v>860256</v>
          </cell>
          <cell r="D2323" t="str">
            <v xml:space="preserve">      Perf. part: Introduction of band n53</v>
          </cell>
          <cell r="E2323">
            <v>3</v>
          </cell>
          <cell r="F2323" t="str">
            <v>Rel-16</v>
          </cell>
          <cell r="G2323" t="str">
            <v>R4</v>
          </cell>
        </row>
        <row r="2324">
          <cell r="A2324"/>
          <cell r="B2324">
            <v>2323</v>
          </cell>
          <cell r="C2324">
            <v>831001</v>
          </cell>
          <cell r="D2324" t="str">
            <v>New Radio Band-related topics</v>
          </cell>
          <cell r="E2324">
            <v>1</v>
          </cell>
          <cell r="F2324" t="str">
            <v>Rel-16</v>
          </cell>
          <cell r="G2324" t="str">
            <v>R4</v>
          </cell>
        </row>
        <row r="2325">
          <cell r="A2325" t="str">
            <v>NR_RF_FR1</v>
          </cell>
          <cell r="B2325">
            <v>2324</v>
          </cell>
          <cell r="C2325">
            <v>830087</v>
          </cell>
          <cell r="D2325" t="str">
            <v xml:space="preserve">   RF requirements for NR frequency range 1 (FR1)</v>
          </cell>
          <cell r="E2325">
            <v>2</v>
          </cell>
          <cell r="F2325" t="str">
            <v>Rel-16</v>
          </cell>
          <cell r="G2325" t="str">
            <v>R4</v>
          </cell>
        </row>
        <row r="2326">
          <cell r="A2326" t="str">
            <v>NR_RF_FR1-Core</v>
          </cell>
          <cell r="B2326">
            <v>2325</v>
          </cell>
          <cell r="C2326">
            <v>830187</v>
          </cell>
          <cell r="D2326" t="str">
            <v xml:space="preserve">      Core part: RF requirements for NR FR1</v>
          </cell>
          <cell r="E2326">
            <v>3</v>
          </cell>
          <cell r="F2326" t="str">
            <v>Rel-16</v>
          </cell>
          <cell r="G2326" t="str">
            <v>R4</v>
          </cell>
        </row>
        <row r="2327">
          <cell r="A2327" t="str">
            <v>NR_RF_FR1-Perf</v>
          </cell>
          <cell r="B2327">
            <v>2326</v>
          </cell>
          <cell r="C2327">
            <v>830287</v>
          </cell>
          <cell r="D2327" t="str">
            <v xml:space="preserve">      Perf. Part: RF requirements for NR FR1</v>
          </cell>
          <cell r="E2327">
            <v>3</v>
          </cell>
          <cell r="F2327" t="str">
            <v>Rel-16</v>
          </cell>
          <cell r="G2327" t="str">
            <v>R4</v>
          </cell>
        </row>
        <row r="2328">
          <cell r="A2328" t="str">
            <v>NR_RF_FR1-UEConTest</v>
          </cell>
          <cell r="B2328">
            <v>2327</v>
          </cell>
          <cell r="C2328">
            <v>870061</v>
          </cell>
          <cell r="D2328" t="str">
            <v xml:space="preserve">      UE Conformance Test Aspects - RF requirements for NR FR1</v>
          </cell>
          <cell r="E2328">
            <v>3</v>
          </cell>
          <cell r="F2328" t="str">
            <v>Rel-16</v>
          </cell>
          <cell r="G2328" t="str">
            <v>R5</v>
          </cell>
        </row>
        <row r="2329">
          <cell r="A2329" t="str">
            <v>NR_DL256QAM_FR2</v>
          </cell>
          <cell r="B2329">
            <v>2328</v>
          </cell>
          <cell r="C2329">
            <v>830088</v>
          </cell>
          <cell r="D2329" t="str">
            <v xml:space="preserve">   Add support of NR DL 256QAM for frequency range 2 (FR2)</v>
          </cell>
          <cell r="E2329">
            <v>2</v>
          </cell>
          <cell r="F2329" t="str">
            <v>Rel-16</v>
          </cell>
          <cell r="G2329" t="str">
            <v>R4</v>
          </cell>
        </row>
        <row r="2330">
          <cell r="A2330" t="str">
            <v>NR_DL256QAM_FR2-Core</v>
          </cell>
          <cell r="B2330">
            <v>2329</v>
          </cell>
          <cell r="C2330">
            <v>830188</v>
          </cell>
          <cell r="D2330" t="str">
            <v xml:space="preserve">      Core part: Add support of NR DL 256QAM for FR2</v>
          </cell>
          <cell r="E2330">
            <v>3</v>
          </cell>
          <cell r="F2330" t="str">
            <v>Rel-16</v>
          </cell>
          <cell r="G2330" t="str">
            <v>R4</v>
          </cell>
        </row>
        <row r="2331">
          <cell r="A2331" t="str">
            <v>NR_DL256QAM_FR2-Perf</v>
          </cell>
          <cell r="B2331">
            <v>2330</v>
          </cell>
          <cell r="C2331">
            <v>830288</v>
          </cell>
          <cell r="D2331" t="str">
            <v xml:space="preserve">      Perf. part: Add support of NR DL 256QAM for FR2</v>
          </cell>
          <cell r="E2331">
            <v>3</v>
          </cell>
          <cell r="F2331" t="str">
            <v>Rel-16</v>
          </cell>
          <cell r="G2331" t="str">
            <v>R4</v>
          </cell>
        </row>
        <row r="2332">
          <cell r="A2332" t="str">
            <v>NR_DL256QAM_FR2-UEConTest</v>
          </cell>
          <cell r="B2332">
            <v>2331</v>
          </cell>
          <cell r="C2332">
            <v>900051</v>
          </cell>
          <cell r="D2332" t="str">
            <v xml:space="preserve">      UE Conformance Test Aspects - Add support of NR DL 256QAM for FR2</v>
          </cell>
          <cell r="E2332">
            <v>3</v>
          </cell>
          <cell r="F2332" t="str">
            <v>Rel-16</v>
          </cell>
          <cell r="G2332" t="str">
            <v>R5</v>
          </cell>
        </row>
        <row r="2333">
          <cell r="A2333" t="str">
            <v>NR_RF_FR2_req_enh</v>
          </cell>
          <cell r="B2333">
            <v>2332</v>
          </cell>
          <cell r="C2333">
            <v>830089</v>
          </cell>
          <cell r="D2333" t="str">
            <v xml:space="preserve">   NR RF requirement enhancements for frequency range 2 (FR2)</v>
          </cell>
          <cell r="E2333">
            <v>2</v>
          </cell>
          <cell r="F2333" t="str">
            <v>Rel-16</v>
          </cell>
          <cell r="G2333" t="str">
            <v>R4</v>
          </cell>
        </row>
        <row r="2334">
          <cell r="A2334" t="str">
            <v>NR_RF_FR2_req_enh-Core</v>
          </cell>
          <cell r="B2334">
            <v>2333</v>
          </cell>
          <cell r="C2334">
            <v>830189</v>
          </cell>
          <cell r="D2334" t="str">
            <v xml:space="preserve">      Core part: NR RF requirement enhancements for FR2</v>
          </cell>
          <cell r="E2334">
            <v>3</v>
          </cell>
          <cell r="F2334" t="str">
            <v>Rel-16</v>
          </cell>
          <cell r="G2334" t="str">
            <v>R4</v>
          </cell>
        </row>
        <row r="2335">
          <cell r="A2335" t="str">
            <v>NR_RF_FR2_req_enh-Perf</v>
          </cell>
          <cell r="B2335">
            <v>2334</v>
          </cell>
          <cell r="C2335">
            <v>850073</v>
          </cell>
          <cell r="D2335" t="str">
            <v xml:space="preserve">      Perf. part: NR RF requirement enhancements for FR2</v>
          </cell>
          <cell r="E2335">
            <v>3</v>
          </cell>
          <cell r="F2335" t="str">
            <v>Rel-16</v>
          </cell>
          <cell r="G2335" t="str">
            <v>R4</v>
          </cell>
        </row>
        <row r="2336">
          <cell r="A2336" t="str">
            <v>NR_RF_FR2_req_enh-UEConTest</v>
          </cell>
          <cell r="B2336">
            <v>2335</v>
          </cell>
          <cell r="C2336">
            <v>910098</v>
          </cell>
          <cell r="D2336" t="str">
            <v xml:space="preserve">      UE Conformance Test Aspects - NR RF requirement enhancements for frequency range 2 (FR2) </v>
          </cell>
          <cell r="E2336">
            <v>3</v>
          </cell>
          <cell r="F2336" t="str">
            <v>Rel-16</v>
          </cell>
          <cell r="G2336" t="str">
            <v>R5</v>
          </cell>
        </row>
        <row r="2337">
          <cell r="A2337" t="str">
            <v>NR_SUL_UL_n5</v>
          </cell>
          <cell r="B2337">
            <v>2336</v>
          </cell>
          <cell r="C2337">
            <v>830092</v>
          </cell>
          <cell r="D2337" t="str">
            <v xml:space="preserve">   Introduction of an NR SUL (supplemental uplink) band with same uplink frequency range as NR band n5</v>
          </cell>
          <cell r="E2337">
            <v>2</v>
          </cell>
          <cell r="F2337" t="str">
            <v>Rel-16</v>
          </cell>
          <cell r="G2337" t="str">
            <v>R4</v>
          </cell>
        </row>
        <row r="2338">
          <cell r="A2338" t="str">
            <v>NR_SUL_UL_n5-Core</v>
          </cell>
          <cell r="B2338">
            <v>2337</v>
          </cell>
          <cell r="C2338">
            <v>830192</v>
          </cell>
          <cell r="D2338" t="str">
            <v xml:space="preserve">      Core part: Introduction of an NR SUL band with same uplink frequency range as NR band n5</v>
          </cell>
          <cell r="E2338">
            <v>3</v>
          </cell>
          <cell r="F2338" t="str">
            <v>Rel-16</v>
          </cell>
          <cell r="G2338" t="str">
            <v>R4</v>
          </cell>
        </row>
        <row r="2339">
          <cell r="A2339" t="str">
            <v>NR_SUL_UL_n5-Perf</v>
          </cell>
          <cell r="B2339">
            <v>2338</v>
          </cell>
          <cell r="C2339">
            <v>830292</v>
          </cell>
          <cell r="D2339" t="str">
            <v xml:space="preserve">      Perf. part: Introduction of an NR SUL band with same uplink frequency range as NR band n5</v>
          </cell>
          <cell r="E2339">
            <v>3</v>
          </cell>
          <cell r="F2339" t="str">
            <v>Rel-16</v>
          </cell>
          <cell r="G2339" t="str">
            <v>R4</v>
          </cell>
        </row>
        <row r="2340">
          <cell r="A2340" t="str">
            <v>NR_n7_BW</v>
          </cell>
          <cell r="B2340">
            <v>2339</v>
          </cell>
          <cell r="C2340">
            <v>820074</v>
          </cell>
          <cell r="D2340" t="str">
            <v xml:space="preserve">   Adding wider channel bandwidths in NR band n7</v>
          </cell>
          <cell r="E2340">
            <v>2</v>
          </cell>
          <cell r="F2340" t="str">
            <v>Rel-16</v>
          </cell>
          <cell r="G2340" t="str">
            <v>R4</v>
          </cell>
        </row>
        <row r="2341">
          <cell r="A2341" t="str">
            <v>NR_n7_BW-Core</v>
          </cell>
          <cell r="B2341">
            <v>2340</v>
          </cell>
          <cell r="C2341">
            <v>820174</v>
          </cell>
          <cell r="D2341" t="str">
            <v xml:space="preserve">      Core part: Adding wider channel bandwidths in NR band n7</v>
          </cell>
          <cell r="E2341">
            <v>3</v>
          </cell>
          <cell r="F2341" t="str">
            <v>Rel-16</v>
          </cell>
          <cell r="G2341" t="str">
            <v>R4</v>
          </cell>
        </row>
        <row r="2342">
          <cell r="A2342" t="str">
            <v>NR_n38_BW</v>
          </cell>
          <cell r="B2342">
            <v>2341</v>
          </cell>
          <cell r="C2342">
            <v>830093</v>
          </cell>
          <cell r="D2342" t="str">
            <v xml:space="preserve">   Addition of wider channel bandwidth in NR band n38</v>
          </cell>
          <cell r="E2342">
            <v>2</v>
          </cell>
          <cell r="F2342" t="str">
            <v>Rel-16</v>
          </cell>
          <cell r="G2342" t="str">
            <v>R4</v>
          </cell>
        </row>
        <row r="2343">
          <cell r="A2343" t="str">
            <v>NR_n38_BW-Core</v>
          </cell>
          <cell r="B2343">
            <v>2342</v>
          </cell>
          <cell r="C2343">
            <v>830193</v>
          </cell>
          <cell r="D2343" t="str">
            <v xml:space="preserve">      Core part: Addition of wider channel bandwidth in NR band n38</v>
          </cell>
          <cell r="E2343">
            <v>3</v>
          </cell>
          <cell r="F2343" t="str">
            <v>Rel-16</v>
          </cell>
          <cell r="G2343" t="str">
            <v>R4</v>
          </cell>
        </row>
        <row r="2344">
          <cell r="A2344" t="str">
            <v>NR_n38_BW-Perf</v>
          </cell>
          <cell r="B2344">
            <v>2343</v>
          </cell>
          <cell r="C2344">
            <v>830293</v>
          </cell>
          <cell r="D2344" t="str">
            <v xml:space="preserve">      Perf. part: Addition of wider channel bandwidth in NR band n38</v>
          </cell>
          <cell r="E2344">
            <v>3</v>
          </cell>
          <cell r="F2344" t="str">
            <v>Rel-16</v>
          </cell>
          <cell r="G2344" t="str">
            <v>R4</v>
          </cell>
        </row>
        <row r="2345">
          <cell r="A2345" t="str">
            <v>NR_n38_BW2</v>
          </cell>
          <cell r="B2345">
            <v>2344</v>
          </cell>
          <cell r="C2345">
            <v>850063</v>
          </cell>
          <cell r="D2345" t="str">
            <v xml:space="preserve">   Addition of further channel bandwidths in NR band 38</v>
          </cell>
          <cell r="E2345">
            <v>2</v>
          </cell>
          <cell r="F2345" t="str">
            <v>Rel-16</v>
          </cell>
          <cell r="G2345" t="str">
            <v>R4</v>
          </cell>
        </row>
        <row r="2346">
          <cell r="A2346" t="str">
            <v>NR_n38_BW2-Core</v>
          </cell>
          <cell r="B2346">
            <v>2345</v>
          </cell>
          <cell r="C2346">
            <v>850163</v>
          </cell>
          <cell r="D2346" t="str">
            <v xml:space="preserve">      Core part: Addition of further channel bandwidths in NR band 38</v>
          </cell>
          <cell r="E2346">
            <v>3</v>
          </cell>
          <cell r="F2346" t="str">
            <v>Rel-16</v>
          </cell>
          <cell r="G2346" t="str">
            <v>R4</v>
          </cell>
        </row>
        <row r="2347">
          <cell r="A2347" t="str">
            <v>NR_n38_BW2-Perf</v>
          </cell>
          <cell r="B2347">
            <v>2346</v>
          </cell>
          <cell r="C2347">
            <v>850263</v>
          </cell>
          <cell r="D2347" t="str">
            <v xml:space="preserve">      Perf. part: Addition of further channel bandwidths in NR band 38</v>
          </cell>
          <cell r="E2347">
            <v>3</v>
          </cell>
          <cell r="F2347" t="str">
            <v>Rel-16</v>
          </cell>
          <cell r="G2347" t="str">
            <v>R4</v>
          </cell>
        </row>
        <row r="2348">
          <cell r="A2348" t="str">
            <v>NR_n41_BW</v>
          </cell>
          <cell r="B2348">
            <v>2347</v>
          </cell>
          <cell r="C2348">
            <v>820075</v>
          </cell>
          <cell r="D2348" t="str">
            <v xml:space="preserve">   Addition of 30MHz channel bandwidth for NR band n41</v>
          </cell>
          <cell r="E2348">
            <v>2</v>
          </cell>
          <cell r="F2348" t="str">
            <v>Rel-16</v>
          </cell>
          <cell r="G2348" t="str">
            <v>R4</v>
          </cell>
        </row>
        <row r="2349">
          <cell r="A2349" t="str">
            <v>NR_n41_BW-Core</v>
          </cell>
          <cell r="B2349">
            <v>2348</v>
          </cell>
          <cell r="C2349">
            <v>820175</v>
          </cell>
          <cell r="D2349" t="str">
            <v xml:space="preserve">      Core part: Addition of 30MHz channel bandwidth for NR band n41</v>
          </cell>
          <cell r="E2349">
            <v>3</v>
          </cell>
          <cell r="F2349" t="str">
            <v>Rel-16</v>
          </cell>
          <cell r="G2349" t="str">
            <v>R4</v>
          </cell>
        </row>
        <row r="2350">
          <cell r="A2350" t="str">
            <v>NR_n41_BW-Perf</v>
          </cell>
          <cell r="B2350">
            <v>2349</v>
          </cell>
          <cell r="C2350">
            <v>820275</v>
          </cell>
          <cell r="D2350" t="str">
            <v xml:space="preserve">      Stopped - Perf. part: Addition of 30MHz channel bandwidth for NR band n41</v>
          </cell>
          <cell r="E2350">
            <v>3</v>
          </cell>
          <cell r="F2350" t="str">
            <v>Rel-16</v>
          </cell>
          <cell r="G2350" t="str">
            <v>R4</v>
          </cell>
        </row>
        <row r="2351">
          <cell r="A2351" t="str">
            <v>NR_n50_BW</v>
          </cell>
          <cell r="B2351">
            <v>2350</v>
          </cell>
          <cell r="C2351">
            <v>820076</v>
          </cell>
          <cell r="D2351" t="str">
            <v xml:space="preserve">   Adding wider channel bandwidths in NR band n50</v>
          </cell>
          <cell r="E2351">
            <v>2</v>
          </cell>
          <cell r="F2351" t="str">
            <v>Rel-16</v>
          </cell>
          <cell r="G2351" t="str">
            <v>R4</v>
          </cell>
        </row>
        <row r="2352">
          <cell r="A2352" t="str">
            <v>NR_n50_BW-Core</v>
          </cell>
          <cell r="B2352">
            <v>2351</v>
          </cell>
          <cell r="C2352">
            <v>820176</v>
          </cell>
          <cell r="D2352" t="str">
            <v xml:space="preserve">      Core part: Adding wider channel bandwidths in NR band n50</v>
          </cell>
          <cell r="E2352">
            <v>3</v>
          </cell>
          <cell r="F2352" t="str">
            <v>Rel-16</v>
          </cell>
          <cell r="G2352" t="str">
            <v>R4</v>
          </cell>
        </row>
        <row r="2353">
          <cell r="A2353" t="str">
            <v>NR_n75_BW</v>
          </cell>
          <cell r="B2353">
            <v>2352</v>
          </cell>
          <cell r="C2353">
            <v>850064</v>
          </cell>
          <cell r="D2353" t="str">
            <v xml:space="preserve">   Addition of wider channel bandwidths in NR band n75</v>
          </cell>
          <cell r="E2353">
            <v>2</v>
          </cell>
          <cell r="F2353" t="str">
            <v>Rel-16</v>
          </cell>
          <cell r="G2353" t="str">
            <v>R4</v>
          </cell>
        </row>
        <row r="2354">
          <cell r="A2354" t="str">
            <v>NR_n75_BW-Core</v>
          </cell>
          <cell r="B2354">
            <v>2353</v>
          </cell>
          <cell r="C2354">
            <v>850164</v>
          </cell>
          <cell r="D2354" t="str">
            <v xml:space="preserve">      Core part: Addition of wider channel bandwidths in NR band n75</v>
          </cell>
          <cell r="E2354">
            <v>3</v>
          </cell>
          <cell r="F2354" t="str">
            <v>Rel-16</v>
          </cell>
          <cell r="G2354" t="str">
            <v>R4</v>
          </cell>
        </row>
        <row r="2355">
          <cell r="A2355" t="str">
            <v>NR_n75_BW-Perf</v>
          </cell>
          <cell r="B2355">
            <v>2354</v>
          </cell>
          <cell r="C2355">
            <v>850264</v>
          </cell>
          <cell r="D2355" t="str">
            <v xml:space="preserve">      Perf. part: Addition of wider channel bandwidths in NR band n75</v>
          </cell>
          <cell r="E2355">
            <v>3</v>
          </cell>
          <cell r="F2355" t="str">
            <v>Rel-16</v>
          </cell>
          <cell r="G2355" t="str">
            <v>R4</v>
          </cell>
        </row>
        <row r="2356">
          <cell r="A2356" t="str">
            <v>NR_n25_BW</v>
          </cell>
          <cell r="B2356">
            <v>2355</v>
          </cell>
          <cell r="C2356">
            <v>850065</v>
          </cell>
          <cell r="D2356" t="str">
            <v xml:space="preserve">   Addition of 25, 30, 35 and 40 MHz channel bandwidth for NR band n25</v>
          </cell>
          <cell r="E2356">
            <v>2</v>
          </cell>
          <cell r="F2356" t="str">
            <v>Rel-16</v>
          </cell>
          <cell r="G2356" t="str">
            <v>R4</v>
          </cell>
        </row>
        <row r="2357">
          <cell r="A2357" t="str">
            <v>NR_n25_BW-Core</v>
          </cell>
          <cell r="B2357">
            <v>2356</v>
          </cell>
          <cell r="C2357">
            <v>850165</v>
          </cell>
          <cell r="D2357" t="str">
            <v xml:space="preserve">      Core part: Addition of 25, 30, 35 and 40 MHz channel bandwidth for NR band n25</v>
          </cell>
          <cell r="E2357">
            <v>3</v>
          </cell>
          <cell r="F2357" t="str">
            <v>Rel-16</v>
          </cell>
          <cell r="G2357" t="str">
            <v>R4</v>
          </cell>
        </row>
        <row r="2358">
          <cell r="A2358" t="str">
            <v>NR_n25_BW-Perf</v>
          </cell>
          <cell r="B2358">
            <v>2357</v>
          </cell>
          <cell r="C2358">
            <v>850265</v>
          </cell>
          <cell r="D2358" t="str">
            <v xml:space="preserve">      Perf. part: Addition of 25, 30, 35 and 40 MHz channel bandwidth for NR band n25</v>
          </cell>
          <cell r="E2358">
            <v>3</v>
          </cell>
          <cell r="F2358" t="str">
            <v>Rel-16</v>
          </cell>
          <cell r="G2358" t="str">
            <v>R4</v>
          </cell>
        </row>
        <row r="2359">
          <cell r="A2359" t="str">
            <v>NR_n28_BW</v>
          </cell>
          <cell r="B2359">
            <v>2358</v>
          </cell>
          <cell r="C2359">
            <v>850066</v>
          </cell>
          <cell r="D2359" t="str">
            <v xml:space="preserve">   Addition of wider channel bandwidths in NR band n28</v>
          </cell>
          <cell r="E2359">
            <v>2</v>
          </cell>
          <cell r="F2359" t="str">
            <v>Rel-16</v>
          </cell>
          <cell r="G2359" t="str">
            <v>R4</v>
          </cell>
        </row>
        <row r="2360">
          <cell r="A2360" t="str">
            <v>NR_n28_BW-Core</v>
          </cell>
          <cell r="B2360">
            <v>2359</v>
          </cell>
          <cell r="C2360">
            <v>850166</v>
          </cell>
          <cell r="D2360" t="str">
            <v xml:space="preserve">      Core part: Addition of wider channel bandwidths in NR band n28</v>
          </cell>
          <cell r="E2360">
            <v>3</v>
          </cell>
          <cell r="F2360" t="str">
            <v>Rel-16</v>
          </cell>
          <cell r="G2360" t="str">
            <v>R4</v>
          </cell>
        </row>
        <row r="2361">
          <cell r="A2361" t="str">
            <v>NR_n28_BW-Perf</v>
          </cell>
          <cell r="B2361">
            <v>2360</v>
          </cell>
          <cell r="C2361">
            <v>850266</v>
          </cell>
          <cell r="D2361" t="str">
            <v xml:space="preserve">      Perf. part: Addition of wider channel bandwidths in NR band n28</v>
          </cell>
          <cell r="E2361">
            <v>3</v>
          </cell>
          <cell r="F2361" t="str">
            <v>Rel-16</v>
          </cell>
          <cell r="G2361" t="str">
            <v>R4</v>
          </cell>
        </row>
        <row r="2362">
          <cell r="A2362" t="str">
            <v>NR_n1_BW2</v>
          </cell>
          <cell r="B2362">
            <v>2361</v>
          </cell>
          <cell r="C2362">
            <v>850069</v>
          </cell>
          <cell r="D2362" t="str">
            <v xml:space="preserve">   Addition of new channel bandwidth in NR band n1</v>
          </cell>
          <cell r="E2362">
            <v>2</v>
          </cell>
          <cell r="F2362" t="str">
            <v>Rel-16</v>
          </cell>
          <cell r="G2362" t="str">
            <v>R4</v>
          </cell>
        </row>
        <row r="2363">
          <cell r="A2363" t="str">
            <v>NR_n1_BW2-Core</v>
          </cell>
          <cell r="B2363">
            <v>2362</v>
          </cell>
          <cell r="C2363">
            <v>850169</v>
          </cell>
          <cell r="D2363" t="str">
            <v xml:space="preserve">      Core part: Addition of new channel bandwidth in NR band n1</v>
          </cell>
          <cell r="E2363">
            <v>3</v>
          </cell>
          <cell r="F2363" t="str">
            <v>Rel-16</v>
          </cell>
          <cell r="G2363" t="str">
            <v>R4</v>
          </cell>
        </row>
        <row r="2364">
          <cell r="A2364" t="str">
            <v>NR_n1_BW2-Perf</v>
          </cell>
          <cell r="B2364">
            <v>2363</v>
          </cell>
          <cell r="C2364">
            <v>850269</v>
          </cell>
          <cell r="D2364" t="str">
            <v xml:space="preserve">      Perf. part: Addition of new channel bandwidth in NR band n1</v>
          </cell>
          <cell r="E2364">
            <v>3</v>
          </cell>
          <cell r="F2364" t="str">
            <v>Rel-16</v>
          </cell>
          <cell r="G2364" t="str">
            <v>R4</v>
          </cell>
        </row>
        <row r="2365">
          <cell r="A2365" t="str">
            <v>NR_n66_BW</v>
          </cell>
          <cell r="B2365">
            <v>2364</v>
          </cell>
          <cell r="C2365">
            <v>850070</v>
          </cell>
          <cell r="D2365" t="str">
            <v xml:space="preserve">   Addition of asymmetric channel bandwidth for NR band n66</v>
          </cell>
          <cell r="E2365">
            <v>2</v>
          </cell>
          <cell r="F2365" t="str">
            <v>Rel-16</v>
          </cell>
          <cell r="G2365" t="str">
            <v>R4</v>
          </cell>
        </row>
        <row r="2366">
          <cell r="A2366" t="str">
            <v>NR_n66_BW-Core</v>
          </cell>
          <cell r="B2366">
            <v>2365</v>
          </cell>
          <cell r="C2366">
            <v>850170</v>
          </cell>
          <cell r="D2366" t="str">
            <v xml:space="preserve">      Core part: Addition of asymmetric channel bandwidth for NR band n66</v>
          </cell>
          <cell r="E2366">
            <v>3</v>
          </cell>
          <cell r="F2366" t="str">
            <v>Rel-16</v>
          </cell>
          <cell r="G2366" t="str">
            <v>R4</v>
          </cell>
        </row>
        <row r="2367">
          <cell r="A2367" t="str">
            <v>NR_eMIMO</v>
          </cell>
          <cell r="B2367">
            <v>2366</v>
          </cell>
          <cell r="C2367">
            <v>800085</v>
          </cell>
          <cell r="D2367" t="str">
            <v>Enhancements on MIMO for NR</v>
          </cell>
          <cell r="E2367">
            <v>1</v>
          </cell>
          <cell r="F2367" t="str">
            <v>Rel-16</v>
          </cell>
          <cell r="G2367" t="str">
            <v>R1</v>
          </cell>
        </row>
        <row r="2368">
          <cell r="A2368" t="str">
            <v>NR_eMIMO-Core</v>
          </cell>
          <cell r="B2368">
            <v>2367</v>
          </cell>
          <cell r="C2368">
            <v>800185</v>
          </cell>
          <cell r="D2368" t="str">
            <v xml:space="preserve">   Core part: Enhancements on MIMO for NR</v>
          </cell>
          <cell r="E2368">
            <v>2</v>
          </cell>
          <cell r="F2368" t="str">
            <v>Rel-16</v>
          </cell>
          <cell r="G2368" t="str">
            <v>R1</v>
          </cell>
        </row>
        <row r="2369">
          <cell r="A2369" t="str">
            <v>NR_eMIMO-Perf</v>
          </cell>
          <cell r="B2369">
            <v>2368</v>
          </cell>
          <cell r="C2369">
            <v>800285</v>
          </cell>
          <cell r="D2369" t="str">
            <v xml:space="preserve">   Perf. part: Enhancements on MIMO for NR</v>
          </cell>
          <cell r="E2369">
            <v>2</v>
          </cell>
          <cell r="F2369" t="str">
            <v>Rel-16</v>
          </cell>
          <cell r="G2369" t="str">
            <v>R4</v>
          </cell>
        </row>
        <row r="2370">
          <cell r="A2370" t="str">
            <v>NR_eMIMO-UEConTest</v>
          </cell>
          <cell r="B2370">
            <v>2369</v>
          </cell>
          <cell r="C2370">
            <v>880070</v>
          </cell>
          <cell r="D2370" t="str">
            <v xml:space="preserve">   UE Conformance Test Aspects - Enhancements on MIMO for NR</v>
          </cell>
          <cell r="E2370">
            <v>2</v>
          </cell>
          <cell r="F2370" t="str">
            <v>Rel-16</v>
          </cell>
          <cell r="G2370" t="str">
            <v>R5</v>
          </cell>
        </row>
        <row r="2371">
          <cell r="A2371" t="str">
            <v>NR_Mob_enh</v>
          </cell>
          <cell r="B2371">
            <v>2370</v>
          </cell>
          <cell r="C2371">
            <v>800087</v>
          </cell>
          <cell r="D2371" t="str">
            <v>NR mobility enhancements</v>
          </cell>
          <cell r="E2371">
            <v>1</v>
          </cell>
          <cell r="F2371" t="str">
            <v>Rel-16</v>
          </cell>
          <cell r="G2371" t="str">
            <v>R2</v>
          </cell>
        </row>
        <row r="2372">
          <cell r="A2372" t="str">
            <v>NR_Mob_enh-Core</v>
          </cell>
          <cell r="B2372">
            <v>2371</v>
          </cell>
          <cell r="C2372">
            <v>800187</v>
          </cell>
          <cell r="D2372" t="str">
            <v xml:space="preserve">   Core part: NR mobility enhancements</v>
          </cell>
          <cell r="E2372">
            <v>2</v>
          </cell>
          <cell r="F2372" t="str">
            <v>Rel-16</v>
          </cell>
          <cell r="G2372" t="str">
            <v>R2</v>
          </cell>
        </row>
        <row r="2373">
          <cell r="A2373" t="str">
            <v>NR_Mob_enh-Perf</v>
          </cell>
          <cell r="B2373">
            <v>2372</v>
          </cell>
          <cell r="C2373">
            <v>800287</v>
          </cell>
          <cell r="D2373" t="str">
            <v xml:space="preserve">   Perf. part: NR mobility enhancements</v>
          </cell>
          <cell r="E2373">
            <v>2</v>
          </cell>
          <cell r="F2373" t="str">
            <v>Rel-16</v>
          </cell>
          <cell r="G2373" t="str">
            <v>R4</v>
          </cell>
        </row>
        <row r="2374">
          <cell r="A2374" t="str">
            <v>NR_Mob_enh-UEConTest</v>
          </cell>
          <cell r="B2374">
            <v>2373</v>
          </cell>
          <cell r="C2374">
            <v>880068</v>
          </cell>
          <cell r="D2374" t="str">
            <v xml:space="preserve">   UE Conformance Test Aspects - NR Mobility Enhancements</v>
          </cell>
          <cell r="E2374">
            <v>2</v>
          </cell>
          <cell r="F2374" t="str">
            <v>Rel-16</v>
          </cell>
          <cell r="G2374" t="str">
            <v>R5</v>
          </cell>
        </row>
        <row r="2375">
          <cell r="A2375" t="str">
            <v>NR_2step_RACH</v>
          </cell>
          <cell r="B2375">
            <v>2374</v>
          </cell>
          <cell r="C2375">
            <v>820068</v>
          </cell>
          <cell r="D2375" t="str">
            <v>2-step RACH for NR</v>
          </cell>
          <cell r="E2375">
            <v>1</v>
          </cell>
          <cell r="F2375" t="str">
            <v>Rel-16</v>
          </cell>
          <cell r="G2375" t="str">
            <v>R1</v>
          </cell>
        </row>
        <row r="2376">
          <cell r="A2376" t="str">
            <v>NR_2step_RACH-Core</v>
          </cell>
          <cell r="B2376">
            <v>2375</v>
          </cell>
          <cell r="C2376">
            <v>820168</v>
          </cell>
          <cell r="D2376" t="str">
            <v xml:space="preserve">   Core part: 2-step RACH for NR</v>
          </cell>
          <cell r="E2376">
            <v>2</v>
          </cell>
          <cell r="F2376" t="str">
            <v>Rel-16</v>
          </cell>
          <cell r="G2376" t="str">
            <v>R1</v>
          </cell>
        </row>
        <row r="2377">
          <cell r="A2377" t="str">
            <v>NR_2step_RACH-Perf</v>
          </cell>
          <cell r="B2377">
            <v>2376</v>
          </cell>
          <cell r="C2377">
            <v>820268</v>
          </cell>
          <cell r="D2377" t="str">
            <v xml:space="preserve">   Perf. part: 2-step RACH for NR</v>
          </cell>
          <cell r="E2377">
            <v>2</v>
          </cell>
          <cell r="F2377" t="str">
            <v>Rel-16</v>
          </cell>
          <cell r="G2377" t="str">
            <v>R4</v>
          </cell>
        </row>
        <row r="2378">
          <cell r="A2378" t="str">
            <v>NR_2step_RACH-UEConTest</v>
          </cell>
          <cell r="B2378">
            <v>2377</v>
          </cell>
          <cell r="C2378">
            <v>911001</v>
          </cell>
          <cell r="D2378" t="str">
            <v xml:space="preserve">   UE Conformance Test Aspects - 2-step RACH for NR </v>
          </cell>
          <cell r="E2378">
            <v>2</v>
          </cell>
          <cell r="F2378" t="str">
            <v>Rel-16</v>
          </cell>
          <cell r="G2378" t="str">
            <v>R5</v>
          </cell>
        </row>
        <row r="2379">
          <cell r="A2379" t="str">
            <v>NR_SON_MDT</v>
          </cell>
          <cell r="B2379">
            <v>2378</v>
          </cell>
          <cell r="C2379">
            <v>840091</v>
          </cell>
          <cell r="D2379" t="str">
            <v>SON (Self-Organising Networks) and MDT (Minimization of Drive Tests) support for NR</v>
          </cell>
          <cell r="E2379">
            <v>1</v>
          </cell>
          <cell r="F2379" t="str">
            <v>Rel-16</v>
          </cell>
          <cell r="G2379" t="str">
            <v>R3</v>
          </cell>
        </row>
        <row r="2380">
          <cell r="A2380" t="str">
            <v>NR_SON_MDT-Core</v>
          </cell>
          <cell r="B2380">
            <v>2379</v>
          </cell>
          <cell r="C2380">
            <v>840191</v>
          </cell>
          <cell r="D2380" t="str">
            <v xml:space="preserve">   Core part: SON (Self-Organising Networks) and MDT (Minimization of Drive Tests) support for NR</v>
          </cell>
          <cell r="E2380">
            <v>2</v>
          </cell>
          <cell r="F2380" t="str">
            <v>Rel-16</v>
          </cell>
          <cell r="G2380" t="str">
            <v>R3</v>
          </cell>
        </row>
        <row r="2381">
          <cell r="A2381" t="str">
            <v>NR_SON_MDT-UEConTest</v>
          </cell>
          <cell r="B2381">
            <v>2380</v>
          </cell>
          <cell r="C2381">
            <v>890043</v>
          </cell>
          <cell r="D2381" t="str">
            <v xml:space="preserve">   UE Conformance Test Aspects - SON (Self-Organising Networks) and MDT (Minimization of Drive Tests) support for NR </v>
          </cell>
          <cell r="E2381">
            <v>2</v>
          </cell>
          <cell r="F2381" t="str">
            <v>Rel-16</v>
          </cell>
          <cell r="G2381" t="str">
            <v>R5</v>
          </cell>
        </row>
        <row r="2382">
          <cell r="A2382" t="str">
            <v>FS_SON_5G</v>
          </cell>
          <cell r="B2382">
            <v>2381</v>
          </cell>
          <cell r="C2382">
            <v>810030</v>
          </cell>
          <cell r="D2382" t="str">
            <v>Study on Self-Organizing Networks (SON) for 5G</v>
          </cell>
          <cell r="E2382">
            <v>1</v>
          </cell>
          <cell r="F2382" t="str">
            <v>Rel-16</v>
          </cell>
          <cell r="G2382" t="str">
            <v>S5</v>
          </cell>
        </row>
        <row r="2383">
          <cell r="A2383" t="str">
            <v>SON_5G</v>
          </cell>
          <cell r="B2383">
            <v>2382</v>
          </cell>
          <cell r="C2383">
            <v>850030</v>
          </cell>
          <cell r="D2383" t="str">
            <v xml:space="preserve">Self-Organizing Networks (SON) for 5G networks </v>
          </cell>
          <cell r="E2383">
            <v>1</v>
          </cell>
          <cell r="F2383" t="str">
            <v>Rel-16</v>
          </cell>
          <cell r="G2383" t="str">
            <v>S5</v>
          </cell>
        </row>
        <row r="2384">
          <cell r="A2384" t="str">
            <v>NR_CSIRS_L3meas</v>
          </cell>
          <cell r="B2384">
            <v>2383</v>
          </cell>
          <cell r="C2384">
            <v>840093</v>
          </cell>
          <cell r="D2384" t="str">
            <v>RRM requirement for CSI-RS based L3 measurement in NR</v>
          </cell>
          <cell r="E2384">
            <v>1</v>
          </cell>
          <cell r="F2384" t="str">
            <v>Rel-16</v>
          </cell>
          <cell r="G2384" t="str">
            <v>R4</v>
          </cell>
        </row>
        <row r="2385">
          <cell r="A2385" t="str">
            <v>NR_CSIRS_L3meas-Core</v>
          </cell>
          <cell r="B2385">
            <v>2384</v>
          </cell>
          <cell r="C2385">
            <v>840193</v>
          </cell>
          <cell r="D2385" t="str">
            <v xml:space="preserve">   Core part: RRM requirement for CSI-RS based L3 measurement in NR</v>
          </cell>
          <cell r="E2385">
            <v>2</v>
          </cell>
          <cell r="F2385" t="str">
            <v>Rel-16</v>
          </cell>
          <cell r="G2385" t="str">
            <v>R4</v>
          </cell>
        </row>
        <row r="2386">
          <cell r="A2386" t="str">
            <v>NR_CSIRS_L3meas-Perf</v>
          </cell>
          <cell r="B2386">
            <v>2385</v>
          </cell>
          <cell r="C2386">
            <v>840293</v>
          </cell>
          <cell r="D2386" t="str">
            <v xml:space="preserve">   Perf. part: RRM requirement for CSI-RS based L3 measurement in NR</v>
          </cell>
          <cell r="E2386">
            <v>2</v>
          </cell>
          <cell r="F2386" t="str">
            <v>Rel-16</v>
          </cell>
          <cell r="G2386" t="str">
            <v>R4</v>
          </cell>
        </row>
        <row r="2387">
          <cell r="A2387" t="str">
            <v>NR_perf_enh</v>
          </cell>
          <cell r="B2387">
            <v>2386</v>
          </cell>
          <cell r="C2387">
            <v>840094</v>
          </cell>
          <cell r="D2387" t="str">
            <v>NR performance requirement enhancement</v>
          </cell>
          <cell r="E2387">
            <v>1</v>
          </cell>
          <cell r="F2387" t="str">
            <v>Rel-16</v>
          </cell>
          <cell r="G2387" t="str">
            <v>R4</v>
          </cell>
        </row>
        <row r="2388">
          <cell r="A2388" t="str">
            <v>NR_perf_enh-Perf</v>
          </cell>
          <cell r="B2388">
            <v>2387</v>
          </cell>
          <cell r="C2388">
            <v>840294</v>
          </cell>
          <cell r="D2388" t="str">
            <v xml:space="preserve">   Perf. part: NR performance requirement enhancement</v>
          </cell>
          <cell r="E2388">
            <v>2</v>
          </cell>
          <cell r="F2388" t="str">
            <v>Rel-16</v>
          </cell>
          <cell r="G2388" t="str">
            <v>R4</v>
          </cell>
        </row>
        <row r="2389">
          <cell r="A2389" t="str">
            <v>NR_perf_enh-UEConTest</v>
          </cell>
          <cell r="B2389">
            <v>2388</v>
          </cell>
          <cell r="C2389">
            <v>890048</v>
          </cell>
          <cell r="D2389" t="str">
            <v xml:space="preserve">   UE Conformance Test Aspects - NR performance requirement enhancement </v>
          </cell>
          <cell r="E2389">
            <v>2</v>
          </cell>
          <cell r="F2389" t="str">
            <v>Rel-16</v>
          </cell>
          <cell r="G2389" t="str">
            <v>R5</v>
          </cell>
        </row>
        <row r="2390">
          <cell r="A2390" t="str">
            <v>NR_RRM_enh</v>
          </cell>
          <cell r="B2390">
            <v>2389</v>
          </cell>
          <cell r="C2390">
            <v>840095</v>
          </cell>
          <cell r="D2390" t="str">
            <v>NR RRM enhancement</v>
          </cell>
          <cell r="E2390">
            <v>1</v>
          </cell>
          <cell r="F2390" t="str">
            <v>Rel-16</v>
          </cell>
          <cell r="G2390" t="str">
            <v>R4</v>
          </cell>
        </row>
        <row r="2391">
          <cell r="A2391" t="str">
            <v>NR_RRM_enh-Core</v>
          </cell>
          <cell r="B2391">
            <v>2390</v>
          </cell>
          <cell r="C2391">
            <v>840195</v>
          </cell>
          <cell r="D2391" t="str">
            <v xml:space="preserve">   Core part: NR RRM enhancement</v>
          </cell>
          <cell r="E2391">
            <v>2</v>
          </cell>
          <cell r="F2391" t="str">
            <v>Rel-16</v>
          </cell>
          <cell r="G2391" t="str">
            <v>R4</v>
          </cell>
        </row>
        <row r="2392">
          <cell r="A2392" t="str">
            <v>NR_RRM_enh-Perf</v>
          </cell>
          <cell r="B2392">
            <v>2391</v>
          </cell>
          <cell r="C2392">
            <v>840295</v>
          </cell>
          <cell r="D2392" t="str">
            <v xml:space="preserve">   Perf. part: NR RRM enhancement</v>
          </cell>
          <cell r="E2392">
            <v>2</v>
          </cell>
          <cell r="F2392" t="str">
            <v>Rel-16</v>
          </cell>
          <cell r="G2392" t="str">
            <v>R4</v>
          </cell>
        </row>
        <row r="2393">
          <cell r="A2393" t="str">
            <v>NR_RRM_enh-UEConTest</v>
          </cell>
          <cell r="B2393">
            <v>2392</v>
          </cell>
          <cell r="C2393">
            <v>960089</v>
          </cell>
          <cell r="D2393" t="str">
            <v xml:space="preserve">   UE Conformance Test Aspects - NR RRM enhancements </v>
          </cell>
          <cell r="E2393">
            <v>2</v>
          </cell>
          <cell r="F2393" t="str">
            <v>Rel-16</v>
          </cell>
          <cell r="G2393" t="str">
            <v>R5</v>
          </cell>
        </row>
        <row r="2394">
          <cell r="A2394" t="str">
            <v>NR_CA_R16_4BDL_1BUL</v>
          </cell>
          <cell r="B2394">
            <v>2393</v>
          </cell>
          <cell r="C2394">
            <v>840096</v>
          </cell>
          <cell r="D2394" t="str">
            <v>Rel-16 NR inter-band Carrier Aggregation for 4 bands DL with 1 band UL</v>
          </cell>
          <cell r="E2394">
            <v>1</v>
          </cell>
          <cell r="F2394" t="str">
            <v>Rel-16</v>
          </cell>
          <cell r="G2394" t="str">
            <v>R4</v>
          </cell>
        </row>
        <row r="2395">
          <cell r="A2395" t="str">
            <v>NR_CA_R16_4BDL_1BUL-Core</v>
          </cell>
          <cell r="B2395">
            <v>2394</v>
          </cell>
          <cell r="C2395">
            <v>840196</v>
          </cell>
          <cell r="D2395" t="str">
            <v xml:space="preserve">   Core part: Rel-16 NR inter-band Carrier Aggregation for 4 bands DL with 1 band UL</v>
          </cell>
          <cell r="E2395">
            <v>2</v>
          </cell>
          <cell r="F2395" t="str">
            <v>Rel-16</v>
          </cell>
          <cell r="G2395" t="str">
            <v>R4</v>
          </cell>
        </row>
        <row r="2396">
          <cell r="A2396" t="str">
            <v>NR_CA_R16_4BDL_1BUL-Perf</v>
          </cell>
          <cell r="B2396">
            <v>2395</v>
          </cell>
          <cell r="C2396">
            <v>840296</v>
          </cell>
          <cell r="D2396" t="str">
            <v xml:space="preserve">   Perf. part: Rel-16 NR inter-band Carrier Aggregation for 4 bands DL with 1 band UL</v>
          </cell>
          <cell r="E2396">
            <v>2</v>
          </cell>
          <cell r="F2396" t="str">
            <v>Rel-16</v>
          </cell>
          <cell r="G2396" t="str">
            <v>R4</v>
          </cell>
        </row>
        <row r="2397">
          <cell r="A2397" t="str">
            <v>NR_n1_BW</v>
          </cell>
          <cell r="B2397">
            <v>2396</v>
          </cell>
          <cell r="C2397">
            <v>840098</v>
          </cell>
          <cell r="D2397" t="str">
            <v>Addition of wider channel bandwidth in NR band n1</v>
          </cell>
          <cell r="E2397">
            <v>1</v>
          </cell>
          <cell r="F2397" t="str">
            <v>Rel-16</v>
          </cell>
          <cell r="G2397" t="str">
            <v>R4</v>
          </cell>
        </row>
        <row r="2398">
          <cell r="A2398" t="str">
            <v>NR_n1_BW-Core</v>
          </cell>
          <cell r="B2398">
            <v>2397</v>
          </cell>
          <cell r="C2398">
            <v>840198</v>
          </cell>
          <cell r="D2398" t="str">
            <v xml:space="preserve">   Core part: Addition of wider channel bandwidth in NR band n1</v>
          </cell>
          <cell r="E2398">
            <v>2</v>
          </cell>
          <cell r="F2398" t="str">
            <v>Rel-16</v>
          </cell>
          <cell r="G2398" t="str">
            <v>R4</v>
          </cell>
        </row>
        <row r="2399">
          <cell r="A2399" t="str">
            <v>NR_n1_BW-Perf</v>
          </cell>
          <cell r="B2399">
            <v>2398</v>
          </cell>
          <cell r="C2399">
            <v>840298</v>
          </cell>
          <cell r="D2399" t="str">
            <v xml:space="preserve">   Perf. part: Addition of wider channel bandwidth in NR band n1</v>
          </cell>
          <cell r="E2399">
            <v>2</v>
          </cell>
          <cell r="F2399" t="str">
            <v>Rel-16</v>
          </cell>
          <cell r="G2399" t="str">
            <v>R4</v>
          </cell>
        </row>
        <row r="2400">
          <cell r="A2400" t="str">
            <v>NR_n77_n78_BW</v>
          </cell>
          <cell r="B2400">
            <v>2399</v>
          </cell>
          <cell r="C2400">
            <v>840099</v>
          </cell>
          <cell r="D2400" t="str">
            <v>Addition of channel bandwidths in Band n77 and n78</v>
          </cell>
          <cell r="E2400">
            <v>1</v>
          </cell>
          <cell r="F2400" t="str">
            <v>Rel-16</v>
          </cell>
          <cell r="G2400" t="str">
            <v>R4</v>
          </cell>
        </row>
        <row r="2401">
          <cell r="A2401" t="str">
            <v>NR_n77_n78_BW-Core</v>
          </cell>
          <cell r="B2401">
            <v>2400</v>
          </cell>
          <cell r="C2401">
            <v>840199</v>
          </cell>
          <cell r="D2401" t="str">
            <v xml:space="preserve">   Core part: Addition of channel bandwidths in Band n77 and n78</v>
          </cell>
          <cell r="E2401">
            <v>2</v>
          </cell>
          <cell r="F2401" t="str">
            <v>Rel-16</v>
          </cell>
          <cell r="G2401" t="str">
            <v>R4</v>
          </cell>
        </row>
        <row r="2402">
          <cell r="A2402" t="str">
            <v>DC_R16_LTE_NR_3DL3UL</v>
          </cell>
          <cell r="B2402">
            <v>2401</v>
          </cell>
          <cell r="C2402">
            <v>841000</v>
          </cell>
          <cell r="D2402" t="str">
            <v>Dual Connectivity (EN-DC) with 3 bands DL and 3 bands UL</v>
          </cell>
          <cell r="E2402">
            <v>1</v>
          </cell>
          <cell r="F2402" t="str">
            <v>Rel-16</v>
          </cell>
          <cell r="G2402" t="str">
            <v>R4</v>
          </cell>
        </row>
        <row r="2403">
          <cell r="A2403" t="str">
            <v>DC_R16_LTE_NR_3DL3UL-Core</v>
          </cell>
          <cell r="B2403">
            <v>2402</v>
          </cell>
          <cell r="C2403">
            <v>841100</v>
          </cell>
          <cell r="D2403" t="str">
            <v xml:space="preserve">   Core part: Dual Connectivity (EN-DC) with 3 bands DL and 3 bands UL</v>
          </cell>
          <cell r="E2403">
            <v>2</v>
          </cell>
          <cell r="F2403" t="str">
            <v>Rel-16</v>
          </cell>
          <cell r="G2403" t="str">
            <v>R4</v>
          </cell>
        </row>
        <row r="2404">
          <cell r="A2404" t="str">
            <v>DC_R16_LTE_NR_3DL3UL-Perf</v>
          </cell>
          <cell r="B2404">
            <v>2403</v>
          </cell>
          <cell r="C2404">
            <v>841200</v>
          </cell>
          <cell r="D2404" t="str">
            <v xml:space="preserve">   Perf. part: Dual Connectivity (EN-DC) with 3 bands DL and 3 bands UL</v>
          </cell>
          <cell r="E2404">
            <v>2</v>
          </cell>
          <cell r="F2404" t="str">
            <v>Rel-16</v>
          </cell>
          <cell r="G2404" t="str">
            <v>R4</v>
          </cell>
        </row>
        <row r="2405">
          <cell r="A2405" t="str">
            <v>NR_FDD_bands_varduplex</v>
          </cell>
          <cell r="B2405">
            <v>2404</v>
          </cell>
          <cell r="C2405">
            <v>841001</v>
          </cell>
          <cell r="D2405" t="str">
            <v>Introduction of NR FDD bands with variable duplex and corresponding framework</v>
          </cell>
          <cell r="E2405">
            <v>1</v>
          </cell>
          <cell r="F2405" t="str">
            <v>Rel-16</v>
          </cell>
          <cell r="G2405" t="str">
            <v>R4</v>
          </cell>
        </row>
        <row r="2406">
          <cell r="A2406" t="str">
            <v>NR_FDD_bands_varduplex-Core</v>
          </cell>
          <cell r="B2406">
            <v>2405</v>
          </cell>
          <cell r="C2406">
            <v>841101</v>
          </cell>
          <cell r="D2406" t="str">
            <v xml:space="preserve">   Core part: Introduction of NR FDD bands with variable duplex and corresponding framework</v>
          </cell>
          <cell r="E2406">
            <v>2</v>
          </cell>
          <cell r="F2406" t="str">
            <v>Rel-16</v>
          </cell>
          <cell r="G2406" t="str">
            <v>R4</v>
          </cell>
        </row>
        <row r="2407">
          <cell r="A2407" t="str">
            <v>NR_FDD_bands_varduplex-Perf</v>
          </cell>
          <cell r="B2407">
            <v>2406</v>
          </cell>
          <cell r="C2407">
            <v>850074</v>
          </cell>
          <cell r="D2407" t="str">
            <v xml:space="preserve">   Perf. part: Introduction of NR FDD bands with variable duplex and corresponding framework</v>
          </cell>
          <cell r="E2407">
            <v>2</v>
          </cell>
          <cell r="F2407" t="str">
            <v>Rel-16</v>
          </cell>
          <cell r="G2407" t="str">
            <v>R4</v>
          </cell>
        </row>
        <row r="2408">
          <cell r="A2408" t="str">
            <v>DC_Pcmax_3UL_CC</v>
          </cell>
          <cell r="B2408">
            <v>2407</v>
          </cell>
          <cell r="C2408">
            <v>841002</v>
          </cell>
          <cell r="D2408" t="str">
            <v>Common RF requirement configured output power for EN-DC with 3 uplink CC and 2 different bands (2CC LTE, 1CC NR FR1)</v>
          </cell>
          <cell r="E2408">
            <v>1</v>
          </cell>
          <cell r="F2408" t="str">
            <v>Rel-16</v>
          </cell>
          <cell r="G2408" t="str">
            <v>R4</v>
          </cell>
        </row>
        <row r="2409">
          <cell r="A2409" t="str">
            <v>DC_Pcmax_3UL_CC-Core</v>
          </cell>
          <cell r="B2409">
            <v>2408</v>
          </cell>
          <cell r="C2409">
            <v>841102</v>
          </cell>
          <cell r="D2409" t="str">
            <v xml:space="preserve">   Core part: Common RF requirement configured output power for EN-DC with 3 uplink CC and 2 different bands (2CC LTE, 1CC NR FR1)</v>
          </cell>
          <cell r="E2409">
            <v>2</v>
          </cell>
          <cell r="F2409" t="str">
            <v>Rel-16</v>
          </cell>
          <cell r="G2409" t="str">
            <v>R4</v>
          </cell>
        </row>
        <row r="2410">
          <cell r="A2410" t="str">
            <v>DC_Pcmax_3UL_CC-UEConTest</v>
          </cell>
          <cell r="B2410">
            <v>2409</v>
          </cell>
          <cell r="C2410">
            <v>940091</v>
          </cell>
          <cell r="D2410" t="str">
            <v xml:space="preserve">   UE Conformance Test Aspects - Common RF requirement configured output power for EN-DC with 3 uplink CC and 2 different bands (2CC LTE, 1CC NR FR1)</v>
          </cell>
          <cell r="E2410">
            <v>2</v>
          </cell>
          <cell r="F2410" t="str">
            <v>Rel-16</v>
          </cell>
          <cell r="G2410" t="str">
            <v>R5</v>
          </cell>
        </row>
        <row r="2411">
          <cell r="A2411" t="str">
            <v>NR_OTA_Uemeas</v>
          </cell>
          <cell r="B2411">
            <v>2410</v>
          </cell>
          <cell r="C2411">
            <v>880074</v>
          </cell>
          <cell r="D2411" t="str">
            <v>Addition of NR UE measurements to enable OTA conformance testing</v>
          </cell>
          <cell r="E2411">
            <v>1</v>
          </cell>
          <cell r="F2411" t="str">
            <v>Rel-16</v>
          </cell>
          <cell r="G2411" t="str">
            <v>R1</v>
          </cell>
        </row>
        <row r="2412">
          <cell r="A2412" t="str">
            <v>NR_OTA_Uemeas-Core</v>
          </cell>
          <cell r="B2412">
            <v>2411</v>
          </cell>
          <cell r="C2412">
            <v>880174</v>
          </cell>
          <cell r="D2412" t="str">
            <v xml:space="preserve">   Core part: Addition of NR UE measurements to enable OTA conformance testing</v>
          </cell>
          <cell r="E2412">
            <v>2</v>
          </cell>
          <cell r="F2412" t="str">
            <v>Rel-16</v>
          </cell>
          <cell r="G2412" t="str">
            <v>R1</v>
          </cell>
        </row>
        <row r="2413">
          <cell r="A2413" t="str">
            <v>-</v>
          </cell>
          <cell r="B2413">
            <v>2412</v>
          </cell>
          <cell r="C2413">
            <v>0</v>
          </cell>
          <cell r="D2413" t="str">
            <v>Release 16 Features impacting both LTE and NR</v>
          </cell>
          <cell r="E2413">
            <v>1</v>
          </cell>
          <cell r="F2413" t="str">
            <v>Rel-16</v>
          </cell>
          <cell r="G2413"/>
        </row>
        <row r="2414">
          <cell r="A2414" t="str">
            <v>OTA_BS_testing</v>
          </cell>
          <cell r="B2414">
            <v>2413</v>
          </cell>
          <cell r="C2414">
            <v>860054</v>
          </cell>
          <cell r="D2414" t="str">
            <v>Over the air (OTA) base station (BS) testing TR</v>
          </cell>
          <cell r="E2414">
            <v>1</v>
          </cell>
          <cell r="F2414" t="str">
            <v>Rel-16</v>
          </cell>
          <cell r="G2414" t="str">
            <v>R4</v>
          </cell>
        </row>
        <row r="2415">
          <cell r="A2415" t="str">
            <v>OTA_BS_testing-Perf</v>
          </cell>
          <cell r="B2415">
            <v>2414</v>
          </cell>
          <cell r="C2415">
            <v>860254</v>
          </cell>
          <cell r="D2415" t="str">
            <v xml:space="preserve">   Perf. Part: Over the air (OTA) base station (BS) testing TR</v>
          </cell>
          <cell r="E2415">
            <v>2</v>
          </cell>
          <cell r="F2415" t="str">
            <v>Rel-16</v>
          </cell>
          <cell r="G2415" t="str">
            <v>R4</v>
          </cell>
        </row>
        <row r="2416">
          <cell r="A2416" t="str">
            <v>ENDC_UE_PC2_FDD_TDD</v>
          </cell>
          <cell r="B2416">
            <v>2415</v>
          </cell>
          <cell r="C2416">
            <v>860055</v>
          </cell>
          <cell r="D2416" t="str">
            <v>High power UE (power class 2) for EN-DC (1 LTE FDD band + 1 NR TDD band)</v>
          </cell>
          <cell r="E2416">
            <v>1</v>
          </cell>
          <cell r="F2416" t="str">
            <v>Rel-16</v>
          </cell>
          <cell r="G2416" t="str">
            <v>R4</v>
          </cell>
        </row>
        <row r="2417">
          <cell r="A2417" t="str">
            <v>ENDC_UE_PC2_FDD_TDD-Core</v>
          </cell>
          <cell r="B2417">
            <v>2416</v>
          </cell>
          <cell r="C2417">
            <v>860155</v>
          </cell>
          <cell r="D2417" t="str">
            <v xml:space="preserve">   Core part: High power UE (power class 2) for EN-DC (1 LTE FDD band + 1 NR TDD band)</v>
          </cell>
          <cell r="E2417">
            <v>2</v>
          </cell>
          <cell r="F2417" t="str">
            <v>Rel-16</v>
          </cell>
          <cell r="G2417" t="str">
            <v>R4</v>
          </cell>
        </row>
        <row r="2418">
          <cell r="A2418" t="str">
            <v>ENDC_UE_PC2_FDD_TDD-UEConTest</v>
          </cell>
          <cell r="B2418">
            <v>2417</v>
          </cell>
          <cell r="C2418">
            <v>890044</v>
          </cell>
          <cell r="D2418" t="str">
            <v xml:space="preserve">   UE Conformance Test Aspects - High power UE (power class 2) for EN-DC (1 LTE FDD band + 1 NR TDD band) </v>
          </cell>
          <cell r="E2418">
            <v>2</v>
          </cell>
          <cell r="F2418" t="str">
            <v>Rel-16</v>
          </cell>
          <cell r="G2418" t="str">
            <v>R5</v>
          </cell>
        </row>
        <row r="2419">
          <cell r="A2419" t="str">
            <v>DC_R16_xBLTE_2BNR_yDL3UL</v>
          </cell>
          <cell r="B2419">
            <v>2418</v>
          </cell>
          <cell r="C2419">
            <v>860057</v>
          </cell>
          <cell r="D2419" t="str">
            <v>Dual Connectivity (EN-DC) of LTE inter-band CA xDL/1UL bands (x=2,3,4) and NR FR1 1DL/1UL band and NR FR2 1DL/1UL band</v>
          </cell>
          <cell r="E2419">
            <v>1</v>
          </cell>
          <cell r="F2419" t="str">
            <v>Rel-16</v>
          </cell>
          <cell r="G2419" t="str">
            <v>R4</v>
          </cell>
        </row>
        <row r="2420">
          <cell r="A2420" t="str">
            <v>DC_R16_xBLTE_2BNR_yDL3UL-Core</v>
          </cell>
          <cell r="B2420">
            <v>2419</v>
          </cell>
          <cell r="C2420">
            <v>860157</v>
          </cell>
          <cell r="D2420" t="str">
            <v xml:space="preserve">   Core part: Dual Connectivity (EN-DC) of LTE inter-band CA xDL/1UL bands (x=2,3,4) and NR FR1 1DL/1UL band and NR FR2 1DL/1UL band</v>
          </cell>
          <cell r="E2420">
            <v>2</v>
          </cell>
          <cell r="F2420" t="str">
            <v>Rel-16</v>
          </cell>
          <cell r="G2420" t="str">
            <v>R4</v>
          </cell>
        </row>
        <row r="2421">
          <cell r="A2421" t="str">
            <v>DC_R16_xBLTE_2BNR_yDL3UL-Perf</v>
          </cell>
          <cell r="B2421">
            <v>2420</v>
          </cell>
          <cell r="C2421">
            <v>860257</v>
          </cell>
          <cell r="D2421" t="str">
            <v xml:space="preserve">   Perf. part: Dual Connectivity (EN-DC) of LTE inter-band CA xDL/1UL bands (x=2,3,4) and NR FR1 1DL/1UL band and NR FR2 1DL/1UL band</v>
          </cell>
          <cell r="E2421">
            <v>2</v>
          </cell>
          <cell r="F2421" t="str">
            <v>Rel-16</v>
          </cell>
          <cell r="G2421" t="str">
            <v>R4</v>
          </cell>
        </row>
        <row r="2422">
          <cell r="A2422" t="str">
            <v>NR_n48_LTE_48_coex</v>
          </cell>
          <cell r="B2422">
            <v>2421</v>
          </cell>
          <cell r="C2422">
            <v>860060</v>
          </cell>
          <cell r="D2422" t="str">
            <v>LTE/NR spectrum sharing in band 48/n48 frequency range</v>
          </cell>
          <cell r="E2422">
            <v>1</v>
          </cell>
          <cell r="F2422" t="str">
            <v>Rel-16</v>
          </cell>
          <cell r="G2422" t="str">
            <v>R4</v>
          </cell>
        </row>
        <row r="2423">
          <cell r="A2423" t="str">
            <v>NR_n48_LTE_48_coex-Core</v>
          </cell>
          <cell r="B2423">
            <v>2422</v>
          </cell>
          <cell r="C2423">
            <v>860160</v>
          </cell>
          <cell r="D2423" t="str">
            <v xml:space="preserve">   Core part: LTE/NR spectrum sharing in band 48/n48 frequency range</v>
          </cell>
          <cell r="E2423">
            <v>2</v>
          </cell>
          <cell r="F2423" t="str">
            <v>Rel-16</v>
          </cell>
          <cell r="G2423" t="str">
            <v>R4</v>
          </cell>
        </row>
        <row r="2424">
          <cell r="A2424" t="str">
            <v>LTE_NR_DC_CA_enh</v>
          </cell>
          <cell r="B2424">
            <v>2423</v>
          </cell>
          <cell r="C2424">
            <v>800088</v>
          </cell>
          <cell r="D2424" t="str">
            <v>LTE-NR &amp; NR-NR Dual Connectivity and NR Carrier Aggregation enhancements</v>
          </cell>
          <cell r="E2424">
            <v>1</v>
          </cell>
          <cell r="F2424" t="str">
            <v>Rel-16</v>
          </cell>
          <cell r="G2424" t="str">
            <v>R2</v>
          </cell>
        </row>
        <row r="2425">
          <cell r="A2425" t="str">
            <v>LTE_NR_DC_CA_enh-Core</v>
          </cell>
          <cell r="B2425">
            <v>2424</v>
          </cell>
          <cell r="C2425">
            <v>800188</v>
          </cell>
          <cell r="D2425" t="str">
            <v xml:space="preserve">   Core part: LTE-NR &amp; NR-NR Dual Connectivity and NR CA enhancements</v>
          </cell>
          <cell r="E2425">
            <v>2</v>
          </cell>
          <cell r="F2425" t="str">
            <v>Rel-16</v>
          </cell>
          <cell r="G2425" t="str">
            <v>R2</v>
          </cell>
        </row>
        <row r="2426">
          <cell r="A2426" t="str">
            <v>LTE_NR_DC_CA_enh-Perf</v>
          </cell>
          <cell r="B2426">
            <v>2425</v>
          </cell>
          <cell r="C2426">
            <v>800288</v>
          </cell>
          <cell r="D2426" t="str">
            <v xml:space="preserve">   Perf. part: LTE-NR &amp; NR-NR Dual Connectivity and NR CA enhancements</v>
          </cell>
          <cell r="E2426">
            <v>2</v>
          </cell>
          <cell r="F2426" t="str">
            <v>Rel-16</v>
          </cell>
          <cell r="G2426" t="str">
            <v>R4</v>
          </cell>
        </row>
        <row r="2427">
          <cell r="A2427" t="str">
            <v>LTE_NR_DC_CA_enh-UEConTest</v>
          </cell>
          <cell r="B2427">
            <v>2426</v>
          </cell>
          <cell r="C2427">
            <v>911004</v>
          </cell>
          <cell r="D2427" t="str">
            <v xml:space="preserve">   UE Conformance Test Aspects - LTE-NR &amp; NR-NR Dual Connectivity and NR CA enhancements </v>
          </cell>
          <cell r="E2427">
            <v>2</v>
          </cell>
          <cell r="F2427" t="str">
            <v>Rel-16</v>
          </cell>
          <cell r="G2427" t="str">
            <v>R5</v>
          </cell>
        </row>
        <row r="2428">
          <cell r="A2428" t="str">
            <v>ENDC_UE_PC2_TDD_TDD</v>
          </cell>
          <cell r="B2428">
            <v>2427</v>
          </cell>
          <cell r="C2428">
            <v>820079</v>
          </cell>
          <cell r="D2428" t="str">
            <v>High power UE (power class 2) for EN-DC (1 LTE TDD band + 1 NR TDD band)</v>
          </cell>
          <cell r="E2428">
            <v>1</v>
          </cell>
          <cell r="F2428" t="str">
            <v>Rel-16</v>
          </cell>
          <cell r="G2428" t="str">
            <v>R4</v>
          </cell>
        </row>
        <row r="2429">
          <cell r="A2429" t="str">
            <v>FS_ENDC_UE_PC2_FDD_TDD</v>
          </cell>
          <cell r="B2429">
            <v>2428</v>
          </cell>
          <cell r="C2429">
            <v>820061</v>
          </cell>
          <cell r="D2429" t="str">
            <v xml:space="preserve">   Study on high power UE (power class 2) for EN-DC (1 LTE FDD band + 1 NR TDD band)</v>
          </cell>
          <cell r="E2429">
            <v>2</v>
          </cell>
          <cell r="F2429" t="str">
            <v>Rel-16</v>
          </cell>
          <cell r="G2429" t="str">
            <v>R4</v>
          </cell>
        </row>
        <row r="2430">
          <cell r="A2430" t="str">
            <v>ENDC_UE_PC2_TDD_TDD-Core</v>
          </cell>
          <cell r="B2430">
            <v>2429</v>
          </cell>
          <cell r="C2430">
            <v>820179</v>
          </cell>
          <cell r="D2430" t="str">
            <v xml:space="preserve">   Core part: High power UE (power class 2) for EN-DC (1 LTE TDD band + 1 NR TDD band)</v>
          </cell>
          <cell r="E2430">
            <v>2</v>
          </cell>
          <cell r="F2430" t="str">
            <v>Rel-16</v>
          </cell>
          <cell r="G2430" t="str">
            <v>R4</v>
          </cell>
        </row>
        <row r="2431">
          <cell r="A2431" t="str">
            <v>ENDC_UE_PC2_TDD_TDD-Perf</v>
          </cell>
          <cell r="B2431">
            <v>2430</v>
          </cell>
          <cell r="C2431">
            <v>820279</v>
          </cell>
          <cell r="D2431" t="str">
            <v xml:space="preserve">   Perf. part: Power class 2 UE for EN-DC (1 LTE TDD band + 1 NR TDD band)</v>
          </cell>
          <cell r="E2431">
            <v>2</v>
          </cell>
          <cell r="F2431" t="str">
            <v>Rel-16</v>
          </cell>
          <cell r="G2431" t="str">
            <v>R4</v>
          </cell>
        </row>
        <row r="2432">
          <cell r="A2432" t="str">
            <v>ENDC_UE_PC2_TDD_TDD-UEConTest</v>
          </cell>
          <cell r="B2432">
            <v>2431</v>
          </cell>
          <cell r="C2432">
            <v>870062</v>
          </cell>
          <cell r="D2432" t="str">
            <v xml:space="preserve">   UE Conformance Test Aspects - High power UE (power class 2) for EN-DC (1 LTE TDD band + 1 NR TDD band)</v>
          </cell>
          <cell r="E2432">
            <v>2</v>
          </cell>
          <cell r="F2432" t="str">
            <v>Rel-16</v>
          </cell>
          <cell r="G2432" t="str">
            <v>R5</v>
          </cell>
        </row>
        <row r="2433">
          <cell r="A2433" t="str">
            <v>LTE_NR_arch_evo</v>
          </cell>
          <cell r="B2433">
            <v>2432</v>
          </cell>
          <cell r="C2433">
            <v>790054</v>
          </cell>
          <cell r="D2433" t="str">
            <v>eNB(s) Architecture Evolution for E-UTRAN and NG-RAN</v>
          </cell>
          <cell r="E2433">
            <v>1</v>
          </cell>
          <cell r="F2433" t="str">
            <v>Rel-16</v>
          </cell>
          <cell r="G2433" t="str">
            <v>R3</v>
          </cell>
        </row>
        <row r="2434">
          <cell r="A2434" t="str">
            <v>LTE_NR_arch_evo-Core</v>
          </cell>
          <cell r="B2434">
            <v>2433</v>
          </cell>
          <cell r="C2434">
            <v>790154</v>
          </cell>
          <cell r="D2434" t="str">
            <v xml:space="preserve">   Core part: eNB(s) Architecture Evolution for E-UTRAN and NG-RAN</v>
          </cell>
          <cell r="E2434">
            <v>2</v>
          </cell>
          <cell r="F2434" t="str">
            <v>Rel-16</v>
          </cell>
          <cell r="G2434" t="str">
            <v>R3</v>
          </cell>
        </row>
        <row r="2435">
          <cell r="A2435" t="str">
            <v>NR_n41_LTE_41_coex</v>
          </cell>
          <cell r="B2435">
            <v>2434</v>
          </cell>
          <cell r="C2435">
            <v>820080</v>
          </cell>
          <cell r="D2435" t="str">
            <v>LTE/NR spectrum sharing in Band 41/n41 frequency range</v>
          </cell>
          <cell r="E2435">
            <v>1</v>
          </cell>
          <cell r="F2435" t="str">
            <v>Rel-16</v>
          </cell>
          <cell r="G2435" t="str">
            <v>R4</v>
          </cell>
        </row>
        <row r="2436">
          <cell r="A2436" t="str">
            <v>NR_n41_LTE_41_coex-Core</v>
          </cell>
          <cell r="B2436">
            <v>2435</v>
          </cell>
          <cell r="C2436">
            <v>820180</v>
          </cell>
          <cell r="D2436" t="str">
            <v xml:space="preserve">   Core part: LTE/NR spectrum sharing in Band 41/n41 frequency range</v>
          </cell>
          <cell r="E2436">
            <v>2</v>
          </cell>
          <cell r="F2436" t="str">
            <v>Rel-16</v>
          </cell>
          <cell r="G2436" t="str">
            <v>R4</v>
          </cell>
        </row>
        <row r="2437">
          <cell r="A2437" t="str">
            <v>LTE_NR_B41_Bn41_PC29dBm</v>
          </cell>
          <cell r="B2437">
            <v>2436</v>
          </cell>
          <cell r="C2437">
            <v>800078</v>
          </cell>
          <cell r="D2437" t="str">
            <v>29 dBm UE Power Class for LTE band 41 and NR Band n41</v>
          </cell>
          <cell r="E2437">
            <v>1</v>
          </cell>
          <cell r="F2437" t="str">
            <v>Rel-16</v>
          </cell>
          <cell r="G2437" t="str">
            <v>R4</v>
          </cell>
        </row>
        <row r="2438">
          <cell r="A2438" t="str">
            <v>LTE_NR_B41_Bn41_PC29dBm-Core</v>
          </cell>
          <cell r="B2438">
            <v>2437</v>
          </cell>
          <cell r="C2438">
            <v>800178</v>
          </cell>
          <cell r="D2438" t="str">
            <v xml:space="preserve">   Core part: 29 dBm UE Power Class for LTE band 41 and NR Band n41</v>
          </cell>
          <cell r="E2438">
            <v>2</v>
          </cell>
          <cell r="F2438" t="str">
            <v>Rel-16</v>
          </cell>
          <cell r="G2438" t="str">
            <v>R4</v>
          </cell>
        </row>
        <row r="2439">
          <cell r="A2439" t="str">
            <v>LTE_NR_B41_Bn41_PC29dBm-UEConTest</v>
          </cell>
          <cell r="B2439">
            <v>2438</v>
          </cell>
          <cell r="C2439">
            <v>920068</v>
          </cell>
          <cell r="D2439" t="str">
            <v xml:space="preserve">   UE Conformance Test Aspects - 29 dBm UE Power Class for LTE Band 41 and NR Band n41 </v>
          </cell>
          <cell r="E2439">
            <v>2</v>
          </cell>
          <cell r="F2439" t="str">
            <v>Rel-16</v>
          </cell>
          <cell r="G2439" t="str">
            <v>R5</v>
          </cell>
        </row>
        <row r="2440">
          <cell r="A2440"/>
          <cell r="B2440">
            <v>2439</v>
          </cell>
          <cell r="C2440">
            <v>800058</v>
          </cell>
          <cell r="D2440" t="str">
            <v xml:space="preserve">Dual Connectivity (EN-DC) </v>
          </cell>
          <cell r="E2440">
            <v>1</v>
          </cell>
          <cell r="F2440" t="str">
            <v>Rel-16</v>
          </cell>
          <cell r="G2440"/>
        </row>
        <row r="2441">
          <cell r="A2441" t="str">
            <v>DC_R16_1BLTE_1BNR_2DL2UL</v>
          </cell>
          <cell r="B2441">
            <v>2440</v>
          </cell>
          <cell r="C2441">
            <v>800066</v>
          </cell>
          <cell r="D2441" t="str">
            <v xml:space="preserve">   Dual Connectivity (EN-DC) of 1 LTE band (1UL/1DL) and 1 NR band (1DL/1UL)</v>
          </cell>
          <cell r="E2441">
            <v>2</v>
          </cell>
          <cell r="F2441" t="str">
            <v>Rel-16</v>
          </cell>
          <cell r="G2441" t="str">
            <v>R4</v>
          </cell>
        </row>
        <row r="2442">
          <cell r="A2442" t="str">
            <v>DC_R16_1BLTE_1BNR_2DL2UL-Core</v>
          </cell>
          <cell r="B2442">
            <v>2441</v>
          </cell>
          <cell r="C2442">
            <v>800166</v>
          </cell>
          <cell r="D2442" t="str">
            <v xml:space="preserve">      Core part: Dual Connectivity (EN-DC) of 1 LTE band (1UL/1DL) and 1 NR band (1DL/1UL)</v>
          </cell>
          <cell r="E2442">
            <v>3</v>
          </cell>
          <cell r="F2442" t="str">
            <v>Rel-16</v>
          </cell>
          <cell r="G2442" t="str">
            <v>R4</v>
          </cell>
        </row>
        <row r="2443">
          <cell r="A2443" t="str">
            <v>DC_R16_1BLTE_1BNR_2DL2UL-Perf</v>
          </cell>
          <cell r="B2443">
            <v>2442</v>
          </cell>
          <cell r="C2443">
            <v>800266</v>
          </cell>
          <cell r="D2443" t="str">
            <v xml:space="preserve">      Perf. part: Dual Connectivity (EN-DC) of 1 LTE band (1UL/1DL) and 1 NR band (1DL/1UL)</v>
          </cell>
          <cell r="E2443">
            <v>3</v>
          </cell>
          <cell r="F2443" t="str">
            <v>Rel-16</v>
          </cell>
          <cell r="G2443" t="str">
            <v>R4</v>
          </cell>
        </row>
        <row r="2444">
          <cell r="A2444" t="str">
            <v>DC_R16_2BLTE_1BNR_3DL2UL</v>
          </cell>
          <cell r="B2444">
            <v>2443</v>
          </cell>
          <cell r="C2444">
            <v>800067</v>
          </cell>
          <cell r="D2444" t="str">
            <v xml:space="preserve">   Dual Connectivity (EN-DC) of 2 bands LTE inter-band CA (2DL/1UL) and 1 NR band (1DL/1UL)</v>
          </cell>
          <cell r="E2444">
            <v>2</v>
          </cell>
          <cell r="F2444" t="str">
            <v>Rel-16</v>
          </cell>
          <cell r="G2444" t="str">
            <v>R4</v>
          </cell>
        </row>
        <row r="2445">
          <cell r="A2445" t="str">
            <v>DC_R16_2BLTE_1BNR_3DL2UL-Core</v>
          </cell>
          <cell r="B2445">
            <v>2444</v>
          </cell>
          <cell r="C2445">
            <v>800167</v>
          </cell>
          <cell r="D2445" t="str">
            <v xml:space="preserve">      Core part: Dual Connectivity (EN-DC) of 2 bands LTE inter-band CA (2DL/1UL) and 1 NR band (1DL/1UL)</v>
          </cell>
          <cell r="E2445">
            <v>3</v>
          </cell>
          <cell r="F2445" t="str">
            <v>Rel-16</v>
          </cell>
          <cell r="G2445" t="str">
            <v>R4</v>
          </cell>
        </row>
        <row r="2446">
          <cell r="A2446" t="str">
            <v>DC_R16_2BLTE_1BNR_3DL2UL-Perf</v>
          </cell>
          <cell r="B2446">
            <v>2445</v>
          </cell>
          <cell r="C2446">
            <v>800267</v>
          </cell>
          <cell r="D2446" t="str">
            <v xml:space="preserve">      Perf. part: Dual Connectivity (EN-DC) of 2 bands LTE inter-band CA (2DL/1UL) and 1 NR band (1DL/1UL)</v>
          </cell>
          <cell r="E2446">
            <v>3</v>
          </cell>
          <cell r="F2446" t="str">
            <v>Rel-16</v>
          </cell>
          <cell r="G2446" t="str">
            <v>R4</v>
          </cell>
        </row>
        <row r="2447">
          <cell r="A2447" t="str">
            <v>DC_R16_3BLTE_1BNR_4DL2UL</v>
          </cell>
          <cell r="B2447">
            <v>2446</v>
          </cell>
          <cell r="C2447">
            <v>800068</v>
          </cell>
          <cell r="D2447" t="str">
            <v xml:space="preserve">   Dual Connectivity (EN-DC) of 3 bands LTE inter-band CA (3DL/1UL) and 1 NR band (1DL/1UL)</v>
          </cell>
          <cell r="E2447">
            <v>2</v>
          </cell>
          <cell r="F2447" t="str">
            <v>Rel-16</v>
          </cell>
          <cell r="G2447" t="str">
            <v>R4</v>
          </cell>
        </row>
        <row r="2448">
          <cell r="A2448" t="str">
            <v>DC_R16_3BLTE_1BNR_4DL2UL-Core</v>
          </cell>
          <cell r="B2448">
            <v>2447</v>
          </cell>
          <cell r="C2448">
            <v>800168</v>
          </cell>
          <cell r="D2448" t="str">
            <v xml:space="preserve">      Core part: Dual Connectivity (EN-DC) of 3 bands LTE inter-band CA (3DL/1UL) and 1 NR band (1DL/1UL)</v>
          </cell>
          <cell r="E2448">
            <v>3</v>
          </cell>
          <cell r="F2448" t="str">
            <v>Rel-16</v>
          </cell>
          <cell r="G2448" t="str">
            <v>R4</v>
          </cell>
        </row>
        <row r="2449">
          <cell r="A2449" t="str">
            <v>DC_R16_3BLTE_1BNR_4DL2UL-Perf</v>
          </cell>
          <cell r="B2449">
            <v>2448</v>
          </cell>
          <cell r="C2449">
            <v>800268</v>
          </cell>
          <cell r="D2449" t="str">
            <v xml:space="preserve">      Perf. part: Dual Connectivity (EN-DC) of 3 bands LTE inter-band CA (3DL/1UL) and 1 NR band (1DL/1UL)</v>
          </cell>
          <cell r="E2449">
            <v>3</v>
          </cell>
          <cell r="F2449" t="str">
            <v>Rel-16</v>
          </cell>
          <cell r="G2449" t="str">
            <v>R4</v>
          </cell>
        </row>
        <row r="2450">
          <cell r="A2450" t="str">
            <v>DC_R16_4BLTE_1BNR_5DL2UL</v>
          </cell>
          <cell r="B2450">
            <v>2449</v>
          </cell>
          <cell r="C2450">
            <v>800069</v>
          </cell>
          <cell r="D2450" t="str">
            <v xml:space="preserve">   Dual Connectivity (EN-DC) of 4 bands LTE inter-band CA (4DL/1UL) and 1 NR band (1DL/1UL)</v>
          </cell>
          <cell r="E2450">
            <v>2</v>
          </cell>
          <cell r="F2450" t="str">
            <v>Rel-16</v>
          </cell>
          <cell r="G2450" t="str">
            <v>R4</v>
          </cell>
        </row>
        <row r="2451">
          <cell r="A2451" t="str">
            <v>DC_R16_4BLTE_1BNR_5DL2UL-Core</v>
          </cell>
          <cell r="B2451">
            <v>2450</v>
          </cell>
          <cell r="C2451">
            <v>800169</v>
          </cell>
          <cell r="D2451" t="str">
            <v xml:space="preserve">      Core part: Dual Connectivity (EN-DC) of 4 bands LTE inter-band CA (4DL/1UL) and 1 NR band (1DL/1UL)</v>
          </cell>
          <cell r="E2451">
            <v>3</v>
          </cell>
          <cell r="F2451" t="str">
            <v>Rel-16</v>
          </cell>
          <cell r="G2451" t="str">
            <v>R4</v>
          </cell>
        </row>
        <row r="2452">
          <cell r="A2452" t="str">
            <v>DC_R16_4BLTE_1BNR_5DL2UL-Perf</v>
          </cell>
          <cell r="B2452">
            <v>2451</v>
          </cell>
          <cell r="C2452">
            <v>800269</v>
          </cell>
          <cell r="D2452" t="str">
            <v xml:space="preserve">      Perf. part: Dual Connectivity (EN-DC) of 4 bands LTE inter-band CA (4DL/1UL) and 1 NR band (1DL/1UL)</v>
          </cell>
          <cell r="E2452">
            <v>3</v>
          </cell>
          <cell r="F2452" t="str">
            <v>Rel-16</v>
          </cell>
          <cell r="G2452" t="str">
            <v>R4</v>
          </cell>
        </row>
        <row r="2453">
          <cell r="A2453" t="str">
            <v>DC_R16_5BLTE_1BNR_6DL2UL</v>
          </cell>
          <cell r="B2453">
            <v>2452</v>
          </cell>
          <cell r="C2453">
            <v>800070</v>
          </cell>
          <cell r="D2453" t="str">
            <v xml:space="preserve">   Dual Connectivity (EN-DC) of 5 bands LTE inter-band CA (5DL/1UL) and 1 NR band (1DL/1UL)</v>
          </cell>
          <cell r="E2453">
            <v>2</v>
          </cell>
          <cell r="F2453" t="str">
            <v>Rel-16</v>
          </cell>
          <cell r="G2453" t="str">
            <v>R4</v>
          </cell>
        </row>
        <row r="2454">
          <cell r="A2454" t="str">
            <v>DC_R16_5BLTE_1BNR_6DL2UL-Core</v>
          </cell>
          <cell r="B2454">
            <v>2453</v>
          </cell>
          <cell r="C2454">
            <v>800170</v>
          </cell>
          <cell r="D2454" t="str">
            <v xml:space="preserve">      Stopped : Core part: Dual Connectivity (EN-DC) of 5 bands LTE inter-band CA (5DL/1UL) and 1 NR band (1DL/1UL)</v>
          </cell>
          <cell r="E2454">
            <v>3</v>
          </cell>
          <cell r="F2454" t="str">
            <v>Rel-16</v>
          </cell>
          <cell r="G2454" t="str">
            <v>R4</v>
          </cell>
        </row>
        <row r="2455">
          <cell r="A2455" t="str">
            <v>DC_R16_5BLTE_1BNR_6DL2UL-Perf</v>
          </cell>
          <cell r="B2455">
            <v>2454</v>
          </cell>
          <cell r="C2455">
            <v>800270</v>
          </cell>
          <cell r="D2455" t="str">
            <v xml:space="preserve">      Stopped: Perf. part: Dual Connectivity (EN-DC) of 5 bands LTE inter-band CA (5DL/1UL) and 1 NR band (1DL/1UL)</v>
          </cell>
          <cell r="E2455">
            <v>3</v>
          </cell>
          <cell r="F2455" t="str">
            <v>Rel-16</v>
          </cell>
          <cell r="G2455" t="str">
            <v>R4</v>
          </cell>
        </row>
        <row r="2456">
          <cell r="A2456" t="str">
            <v>DC_R16_xBLTE_2BNR_yDL2UL</v>
          </cell>
          <cell r="B2456">
            <v>2455</v>
          </cell>
          <cell r="C2456">
            <v>800071</v>
          </cell>
          <cell r="D2456" t="str">
            <v xml:space="preserve">   Dual Connectivity (EN-DC) of x bands (x=1, 2, 3, 4) LTE inter-band CA (xDL/1UL) and 2 bands NR inter-band CA (2DL/1UL)</v>
          </cell>
          <cell r="E2456">
            <v>2</v>
          </cell>
          <cell r="F2456" t="str">
            <v>Rel-16</v>
          </cell>
          <cell r="G2456" t="str">
            <v>R4</v>
          </cell>
        </row>
        <row r="2457">
          <cell r="A2457" t="str">
            <v>DC_R16_xBLTE_2BNR_yDL2UL-Core</v>
          </cell>
          <cell r="B2457">
            <v>2456</v>
          </cell>
          <cell r="C2457">
            <v>800171</v>
          </cell>
          <cell r="D2457" t="str">
            <v xml:space="preserve">      Core part: Dual Connectivity (EN-DC) of x bands (x=2, 3, 4) LTE inter-band CA (xDL/1UL) and 2 bands NR inter-band CA (2DL/1UL)</v>
          </cell>
          <cell r="E2457">
            <v>3</v>
          </cell>
          <cell r="F2457" t="str">
            <v>Rel-16</v>
          </cell>
          <cell r="G2457" t="str">
            <v>R4</v>
          </cell>
        </row>
        <row r="2458">
          <cell r="A2458" t="str">
            <v>DC_R16_xBLTE_2BNR_yDL2UL-Perf</v>
          </cell>
          <cell r="B2458">
            <v>2457</v>
          </cell>
          <cell r="C2458">
            <v>800271</v>
          </cell>
          <cell r="D2458" t="str">
            <v xml:space="preserve">      Perf. part: Dual Connectivity (EN-DC) of x bands (x=2, 3, 4) LTE inter-band CA (xDL/1UL) and 2 bands NR inter-band CA (2DL/1UL)</v>
          </cell>
          <cell r="E2458">
            <v>3</v>
          </cell>
          <cell r="F2458" t="str">
            <v>Rel-16</v>
          </cell>
          <cell r="G2458" t="str">
            <v>R4</v>
          </cell>
        </row>
        <row r="2459">
          <cell r="A2459" t="str">
            <v>-</v>
          </cell>
          <cell r="B2459">
            <v>2458</v>
          </cell>
          <cell r="C2459">
            <v>0</v>
          </cell>
          <cell r="D2459" t="str">
            <v>LTE-related Release 16 Features</v>
          </cell>
          <cell r="E2459">
            <v>1</v>
          </cell>
          <cell r="F2459" t="str">
            <v>Rel-16</v>
          </cell>
          <cell r="G2459"/>
        </row>
        <row r="2460">
          <cell r="A2460" t="str">
            <v>LTE_TDD_2400_US</v>
          </cell>
          <cell r="B2460">
            <v>2459</v>
          </cell>
          <cell r="C2460">
            <v>790057</v>
          </cell>
          <cell r="D2460" t="str">
            <v>E-UTRA 2.4 GHz TDD Band for US</v>
          </cell>
          <cell r="E2460">
            <v>1</v>
          </cell>
          <cell r="F2460" t="str">
            <v>Rel-16</v>
          </cell>
          <cell r="G2460" t="str">
            <v>R4</v>
          </cell>
        </row>
        <row r="2461">
          <cell r="A2461" t="str">
            <v>LTE_TDD_2400_US-Core</v>
          </cell>
          <cell r="B2461">
            <v>2460</v>
          </cell>
          <cell r="C2461">
            <v>790157</v>
          </cell>
          <cell r="D2461" t="str">
            <v xml:space="preserve">   Core part: E-UTRA 2.4 GHz TDD Band for US</v>
          </cell>
          <cell r="E2461">
            <v>2</v>
          </cell>
          <cell r="F2461" t="str">
            <v>Rel-16</v>
          </cell>
          <cell r="G2461" t="str">
            <v>R4</v>
          </cell>
        </row>
        <row r="2462">
          <cell r="A2462" t="str">
            <v>LTE_TDD_2400_US-Perf</v>
          </cell>
          <cell r="B2462">
            <v>2461</v>
          </cell>
          <cell r="C2462">
            <v>790257</v>
          </cell>
          <cell r="D2462" t="str">
            <v xml:space="preserve">   Perf. part: E-UTRA 2.4 GHz TDD Band for US</v>
          </cell>
          <cell r="E2462">
            <v>2</v>
          </cell>
          <cell r="F2462" t="str">
            <v>Rel-16</v>
          </cell>
          <cell r="G2462" t="str">
            <v>R4</v>
          </cell>
        </row>
        <row r="2463">
          <cell r="A2463" t="str">
            <v>LTE_TDD_2400_US-UEConTest</v>
          </cell>
          <cell r="B2463">
            <v>2462</v>
          </cell>
          <cell r="C2463">
            <v>820063</v>
          </cell>
          <cell r="D2463" t="str">
            <v xml:space="preserve">   UE Conformance Test Aspects - E-UTRA 2.4 GHz TDD Band for US (Band 53)</v>
          </cell>
          <cell r="E2463">
            <v>2</v>
          </cell>
          <cell r="F2463" t="str">
            <v>Rel-15</v>
          </cell>
          <cell r="G2463" t="str">
            <v>R5</v>
          </cell>
        </row>
        <row r="2464">
          <cell r="A2464"/>
          <cell r="B2464">
            <v>2463</v>
          </cell>
          <cell r="C2464">
            <v>800059</v>
          </cell>
          <cell r="D2464" t="str">
            <v>LTE intra-band Carrier Aggregation (CA)</v>
          </cell>
          <cell r="E2464">
            <v>1</v>
          </cell>
          <cell r="F2464" t="str">
            <v>Rel-16</v>
          </cell>
          <cell r="G2464"/>
        </row>
        <row r="2465">
          <cell r="A2465" t="str">
            <v>LTE_CA_R16_intra</v>
          </cell>
          <cell r="B2465">
            <v>2464</v>
          </cell>
          <cell r="C2465">
            <v>800060</v>
          </cell>
          <cell r="D2465" t="str">
            <v xml:space="preserve">   Rel-16 LTE intra-band CA for x CC DL/y CC UL including contiguous and non-contiguous spectrum (x&gt;=y)</v>
          </cell>
          <cell r="E2465">
            <v>2</v>
          </cell>
          <cell r="F2465" t="str">
            <v>Rel-16</v>
          </cell>
          <cell r="G2465" t="str">
            <v>R4</v>
          </cell>
        </row>
        <row r="2466">
          <cell r="A2466" t="str">
            <v>LTE_CA_R16_intra-Core</v>
          </cell>
          <cell r="B2466">
            <v>2465</v>
          </cell>
          <cell r="C2466">
            <v>800160</v>
          </cell>
          <cell r="D2466" t="str">
            <v xml:space="preserve">      Core part: Rel-16 LTE intra-band CA for x CC DL/y CC UL including contiguous and non-contiguous spectrum (x&gt;=y)</v>
          </cell>
          <cell r="E2466">
            <v>3</v>
          </cell>
          <cell r="F2466" t="str">
            <v>Rel-16</v>
          </cell>
          <cell r="G2466" t="str">
            <v>R4</v>
          </cell>
        </row>
        <row r="2467">
          <cell r="A2467" t="str">
            <v>LTE_CA_R16_intra-Perf</v>
          </cell>
          <cell r="B2467">
            <v>2466</v>
          </cell>
          <cell r="C2467">
            <v>800260</v>
          </cell>
          <cell r="D2467" t="str">
            <v xml:space="preserve">      Perf. part: Rel-16 LTE intra-band CA for x CC DL/y CC UL including contiguous and non-contiguous spectrum (x&gt;=y)</v>
          </cell>
          <cell r="E2467">
            <v>3</v>
          </cell>
          <cell r="F2467" t="str">
            <v>Rel-16</v>
          </cell>
          <cell r="G2467" t="str">
            <v>R4</v>
          </cell>
        </row>
        <row r="2468">
          <cell r="A2468" t="str">
            <v>LTE_CA_R16_2BDL_1BUL</v>
          </cell>
          <cell r="B2468">
            <v>2467</v>
          </cell>
          <cell r="C2468">
            <v>800061</v>
          </cell>
          <cell r="D2468" t="str">
            <v xml:space="preserve">   Rel-16 LTE inter-band CA for 2 bands DL with 1 band UL</v>
          </cell>
          <cell r="E2468">
            <v>2</v>
          </cell>
          <cell r="F2468" t="str">
            <v>Rel-16</v>
          </cell>
          <cell r="G2468" t="str">
            <v>R4</v>
          </cell>
        </row>
        <row r="2469">
          <cell r="A2469" t="str">
            <v>LTE_CA_R16_2BDL_1BUL-Core</v>
          </cell>
          <cell r="B2469">
            <v>2468</v>
          </cell>
          <cell r="C2469">
            <v>800161</v>
          </cell>
          <cell r="D2469" t="str">
            <v xml:space="preserve">      Core part: Rel-16 LTE inter-band CA for 2 bands DL with 1 band UL</v>
          </cell>
          <cell r="E2469">
            <v>3</v>
          </cell>
          <cell r="F2469" t="str">
            <v>Rel-16</v>
          </cell>
          <cell r="G2469" t="str">
            <v>R4</v>
          </cell>
        </row>
        <row r="2470">
          <cell r="A2470" t="str">
            <v>LTE_CA_R16_2BDL_1BUL-Perf</v>
          </cell>
          <cell r="B2470">
            <v>2469</v>
          </cell>
          <cell r="C2470">
            <v>800261</v>
          </cell>
          <cell r="D2470" t="str">
            <v xml:space="preserve">      Perf. part: Rel-16 LTE inter-band CA for 2 bands DL with 1 band UL</v>
          </cell>
          <cell r="E2470">
            <v>3</v>
          </cell>
          <cell r="F2470" t="str">
            <v>Rel-16</v>
          </cell>
          <cell r="G2470" t="str">
            <v>R4</v>
          </cell>
        </row>
        <row r="2471">
          <cell r="A2471" t="str">
            <v>LTE_CA_R16_3BDL_1BUL</v>
          </cell>
          <cell r="B2471">
            <v>2470</v>
          </cell>
          <cell r="C2471">
            <v>800062</v>
          </cell>
          <cell r="D2471" t="str">
            <v xml:space="preserve">   Rel-16 LTE inter-band CA for 3 bands DL with 1 band UL</v>
          </cell>
          <cell r="E2471">
            <v>2</v>
          </cell>
          <cell r="F2471" t="str">
            <v>Rel-16</v>
          </cell>
          <cell r="G2471" t="str">
            <v>R4</v>
          </cell>
        </row>
        <row r="2472">
          <cell r="A2472" t="str">
            <v>LTE_CA_R16_3BDL_1BUL-Core</v>
          </cell>
          <cell r="B2472">
            <v>2471</v>
          </cell>
          <cell r="C2472">
            <v>800162</v>
          </cell>
          <cell r="D2472" t="str">
            <v xml:space="preserve">      Core part: Rel-16 LTE inter-band CA for 3 bands DL with 1 band UL</v>
          </cell>
          <cell r="E2472">
            <v>3</v>
          </cell>
          <cell r="F2472" t="str">
            <v>Rel-16</v>
          </cell>
          <cell r="G2472" t="str">
            <v>R4</v>
          </cell>
        </row>
        <row r="2473">
          <cell r="A2473" t="str">
            <v>LTE_CA_R16_3BDL_1BUL-Perf</v>
          </cell>
          <cell r="B2473">
            <v>2472</v>
          </cell>
          <cell r="C2473">
            <v>800262</v>
          </cell>
          <cell r="D2473" t="str">
            <v xml:space="preserve">      Perf. part: Rel-16 LTE inter-band CA for 3 bands DL with 1 band UL</v>
          </cell>
          <cell r="E2473">
            <v>3</v>
          </cell>
          <cell r="F2473" t="str">
            <v>Rel-16</v>
          </cell>
          <cell r="G2473" t="str">
            <v>R4</v>
          </cell>
        </row>
        <row r="2474">
          <cell r="A2474" t="str">
            <v>LTE_CA_R16_xBDL_1BUL</v>
          </cell>
          <cell r="B2474">
            <v>2473</v>
          </cell>
          <cell r="C2474">
            <v>800063</v>
          </cell>
          <cell r="D2474" t="str">
            <v xml:space="preserve">   Rel-16 LTE inter-band CA for x bands DL (x=4, 5) with 1 band UL</v>
          </cell>
          <cell r="E2474">
            <v>2</v>
          </cell>
          <cell r="F2474" t="str">
            <v>Rel-16</v>
          </cell>
          <cell r="G2474" t="str">
            <v>R4</v>
          </cell>
        </row>
        <row r="2475">
          <cell r="A2475" t="str">
            <v>LTE_CA_R16_xBDL_1BUL-Core</v>
          </cell>
          <cell r="B2475">
            <v>2474</v>
          </cell>
          <cell r="C2475">
            <v>800163</v>
          </cell>
          <cell r="D2475" t="str">
            <v xml:space="preserve">      Core part: Rel-16 LTE inter-band CA for x bands DL (x=4, 5) with 1 band UL</v>
          </cell>
          <cell r="E2475">
            <v>3</v>
          </cell>
          <cell r="F2475" t="str">
            <v>Rel-16</v>
          </cell>
          <cell r="G2475" t="str">
            <v>R4</v>
          </cell>
        </row>
        <row r="2476">
          <cell r="A2476" t="str">
            <v>LTE_CA_R16_xBDL_1BUL-Perf</v>
          </cell>
          <cell r="B2476">
            <v>2475</v>
          </cell>
          <cell r="C2476">
            <v>800263</v>
          </cell>
          <cell r="D2476" t="str">
            <v xml:space="preserve">      Perf. part: Rel-16 LTE inter-band CA for x bands DL (x=4, 5) with 1 band UL</v>
          </cell>
          <cell r="E2476">
            <v>3</v>
          </cell>
          <cell r="F2476" t="str">
            <v>Rel-16</v>
          </cell>
          <cell r="G2476" t="str">
            <v>R4</v>
          </cell>
        </row>
        <row r="2477">
          <cell r="A2477" t="str">
            <v>LTE_CA_R16_2BDL_2BUL</v>
          </cell>
          <cell r="B2477">
            <v>2476</v>
          </cell>
          <cell r="C2477">
            <v>800064</v>
          </cell>
          <cell r="D2477" t="str">
            <v xml:space="preserve">   Rel-16 LTE inter-band CA for 2 bands DL with 2 band UL</v>
          </cell>
          <cell r="E2477">
            <v>2</v>
          </cell>
          <cell r="F2477" t="str">
            <v>Rel-16</v>
          </cell>
          <cell r="G2477" t="str">
            <v>R4</v>
          </cell>
        </row>
        <row r="2478">
          <cell r="A2478" t="str">
            <v>LTE_CA_R16_2BDL_2BUL-Core</v>
          </cell>
          <cell r="B2478">
            <v>2477</v>
          </cell>
          <cell r="C2478">
            <v>800164</v>
          </cell>
          <cell r="D2478" t="str">
            <v xml:space="preserve">      Core part: Rel-16 LTE inter-band CA for 2 bands DL with 2 band UL</v>
          </cell>
          <cell r="E2478">
            <v>3</v>
          </cell>
          <cell r="F2478" t="str">
            <v>Rel-16</v>
          </cell>
          <cell r="G2478" t="str">
            <v>R4</v>
          </cell>
        </row>
        <row r="2479">
          <cell r="A2479" t="str">
            <v>LTE_CA_R16_2BDL_2BUL-Perf</v>
          </cell>
          <cell r="B2479">
            <v>2478</v>
          </cell>
          <cell r="C2479">
            <v>800264</v>
          </cell>
          <cell r="D2479" t="str">
            <v xml:space="preserve">      Perf. part: Rel-16 LTE inter-band CA for 2 bands DL with 2 band UL</v>
          </cell>
          <cell r="E2479">
            <v>3</v>
          </cell>
          <cell r="F2479" t="str">
            <v>Rel-16</v>
          </cell>
          <cell r="G2479" t="str">
            <v>R4</v>
          </cell>
        </row>
        <row r="2480">
          <cell r="A2480" t="str">
            <v>LTE_CA_R16_xBDL_2BUL</v>
          </cell>
          <cell r="B2480">
            <v>2479</v>
          </cell>
          <cell r="C2480">
            <v>800065</v>
          </cell>
          <cell r="D2480" t="str">
            <v xml:space="preserve">   Rel-16 LTE inter-band CA for x bands DL (x= 3, 4, 5) with 2 band UL</v>
          </cell>
          <cell r="E2480">
            <v>2</v>
          </cell>
          <cell r="F2480" t="str">
            <v>Rel-16</v>
          </cell>
          <cell r="G2480" t="str">
            <v>R4</v>
          </cell>
        </row>
        <row r="2481">
          <cell r="A2481" t="str">
            <v>LTE_CA_R16_xBDL_2BUL-Core</v>
          </cell>
          <cell r="B2481">
            <v>2480</v>
          </cell>
          <cell r="C2481">
            <v>800165</v>
          </cell>
          <cell r="D2481" t="str">
            <v xml:space="preserve">      Core part: Rel-16 LTE inter-band CA for x bands DL (x= 3, 4, 5) with 2 band UL</v>
          </cell>
          <cell r="E2481">
            <v>3</v>
          </cell>
          <cell r="F2481" t="str">
            <v>Rel-16</v>
          </cell>
          <cell r="G2481" t="str">
            <v>R4</v>
          </cell>
        </row>
        <row r="2482">
          <cell r="A2482" t="str">
            <v>LTE_CA_R16_xBDL_2BUL-Perf</v>
          </cell>
          <cell r="B2482">
            <v>2481</v>
          </cell>
          <cell r="C2482">
            <v>800265</v>
          </cell>
          <cell r="D2482" t="str">
            <v xml:space="preserve">      Perf. part: Rel-16 LTE inter-band CA for x bands DL (x= 3, 4, 5) with 2 band UL</v>
          </cell>
          <cell r="E2482">
            <v>3</v>
          </cell>
          <cell r="F2482" t="str">
            <v>Rel-16</v>
          </cell>
          <cell r="G2482" t="str">
            <v>R4</v>
          </cell>
        </row>
        <row r="2483">
          <cell r="A2483" t="str">
            <v>LTE_CA_R16-UEConTest</v>
          </cell>
          <cell r="B2483">
            <v>2482</v>
          </cell>
          <cell r="C2483">
            <v>810061</v>
          </cell>
          <cell r="D2483" t="str">
            <v xml:space="preserve">   UE Conformance Test Aspects – Rel-16 LTE CA configurations</v>
          </cell>
          <cell r="E2483">
            <v>2</v>
          </cell>
          <cell r="F2483" t="str">
            <v>Rel-16</v>
          </cell>
          <cell r="G2483" t="str">
            <v>R5</v>
          </cell>
        </row>
        <row r="2484">
          <cell r="A2484" t="str">
            <v>LTE_terr_bcast</v>
          </cell>
          <cell r="B2484">
            <v>2483</v>
          </cell>
          <cell r="C2484">
            <v>830076</v>
          </cell>
          <cell r="D2484" t="str">
            <v>LTE-based 5G terrestrial broadcast</v>
          </cell>
          <cell r="E2484">
            <v>1</v>
          </cell>
          <cell r="F2484" t="str">
            <v>Rel-16</v>
          </cell>
          <cell r="G2484" t="str">
            <v>R1</v>
          </cell>
        </row>
        <row r="2485">
          <cell r="A2485" t="str">
            <v>FS_LTE_terr_bcast</v>
          </cell>
          <cell r="B2485">
            <v>2484</v>
          </cell>
          <cell r="C2485">
            <v>800091</v>
          </cell>
          <cell r="D2485" t="str">
            <v xml:space="preserve">   Study on LTE-based 5G terrestrial broadcast</v>
          </cell>
          <cell r="E2485">
            <v>2</v>
          </cell>
          <cell r="F2485" t="str">
            <v>Rel-16</v>
          </cell>
          <cell r="G2485" t="str">
            <v>R1</v>
          </cell>
        </row>
        <row r="2486">
          <cell r="A2486" t="str">
            <v>LTE_terr_bcast-Core</v>
          </cell>
          <cell r="B2486">
            <v>2485</v>
          </cell>
          <cell r="C2486">
            <v>830176</v>
          </cell>
          <cell r="D2486" t="str">
            <v xml:space="preserve">   Core part: LTE-based 5G terrestrial broadcast</v>
          </cell>
          <cell r="E2486">
            <v>2</v>
          </cell>
          <cell r="F2486" t="str">
            <v>Rel-16</v>
          </cell>
          <cell r="G2486" t="str">
            <v>R1</v>
          </cell>
        </row>
        <row r="2487">
          <cell r="A2487" t="str">
            <v>LTE_terr_bcast-Perf</v>
          </cell>
          <cell r="B2487">
            <v>2486</v>
          </cell>
          <cell r="C2487">
            <v>830276</v>
          </cell>
          <cell r="D2487" t="str">
            <v xml:space="preserve">   Perf. part: LTE-based 5G terrestrial broadcast</v>
          </cell>
          <cell r="E2487">
            <v>2</v>
          </cell>
          <cell r="F2487" t="str">
            <v>Rel-16</v>
          </cell>
          <cell r="G2487" t="str">
            <v>R4</v>
          </cell>
        </row>
        <row r="2488">
          <cell r="A2488" t="str">
            <v>LTE_PC2_B31_B72</v>
          </cell>
          <cell r="B2488">
            <v>2487</v>
          </cell>
          <cell r="C2488">
            <v>830094</v>
          </cell>
          <cell r="D2488" t="str">
            <v>Power class 2 UE for LTE bands 31 and 72</v>
          </cell>
          <cell r="E2488">
            <v>1</v>
          </cell>
          <cell r="F2488" t="str">
            <v>Rel-16</v>
          </cell>
          <cell r="G2488" t="str">
            <v>R4</v>
          </cell>
        </row>
        <row r="2489">
          <cell r="A2489" t="str">
            <v>LTE_PC2_B31_B72-Core</v>
          </cell>
          <cell r="B2489">
            <v>2488</v>
          </cell>
          <cell r="C2489">
            <v>830194</v>
          </cell>
          <cell r="D2489" t="str">
            <v xml:space="preserve">   Core part: Power class 2 UE for LTE bands 31 and 72</v>
          </cell>
          <cell r="E2489">
            <v>2</v>
          </cell>
          <cell r="F2489" t="str">
            <v>Rel-16</v>
          </cell>
          <cell r="G2489" t="str">
            <v>R4</v>
          </cell>
        </row>
        <row r="2490">
          <cell r="A2490" t="str">
            <v>LTE_PC2_B31_B72-Perf</v>
          </cell>
          <cell r="B2490">
            <v>2489</v>
          </cell>
          <cell r="C2490">
            <v>830294</v>
          </cell>
          <cell r="D2490" t="str">
            <v xml:space="preserve">   Perf. part: Power class 2 UE for LTE bands 31 and 72</v>
          </cell>
          <cell r="E2490">
            <v>2</v>
          </cell>
          <cell r="F2490" t="str">
            <v>Rel-16</v>
          </cell>
          <cell r="G2490" t="str">
            <v>R4</v>
          </cell>
        </row>
        <row r="2491">
          <cell r="A2491" t="str">
            <v>LTE_PC2_B31_B72-UEConTest</v>
          </cell>
          <cell r="B2491">
            <v>2490</v>
          </cell>
          <cell r="C2491">
            <v>860030</v>
          </cell>
          <cell r="D2491" t="str">
            <v xml:space="preserve">   UE Conformance Test Aspects – Addition of Power Class 2 UE for LTE bands 31 and 72</v>
          </cell>
          <cell r="E2491">
            <v>2</v>
          </cell>
          <cell r="F2491" t="str">
            <v>Rel-16</v>
          </cell>
          <cell r="G2491" t="str">
            <v>R5</v>
          </cell>
        </row>
        <row r="2492">
          <cell r="A2492"/>
          <cell r="B2492">
            <v>2491</v>
          </cell>
          <cell r="C2492">
            <v>800056</v>
          </cell>
          <cell r="D2492" t="str">
            <v>Additional LTE bands</v>
          </cell>
          <cell r="E2492">
            <v>1</v>
          </cell>
          <cell r="F2492" t="str">
            <v>Rel-16</v>
          </cell>
          <cell r="G2492"/>
        </row>
        <row r="2493">
          <cell r="A2493" t="str">
            <v>LTE_bands_R16_M1_NB1</v>
          </cell>
          <cell r="B2493">
            <v>2492</v>
          </cell>
          <cell r="C2493">
            <v>800075</v>
          </cell>
          <cell r="D2493" t="str">
            <v xml:space="preserve">   Additional LTE bands for UE category M1 and/or NB1 in Rel-16</v>
          </cell>
          <cell r="E2493">
            <v>2</v>
          </cell>
          <cell r="F2493" t="str">
            <v>Rel-16</v>
          </cell>
          <cell r="G2493" t="str">
            <v>R4</v>
          </cell>
        </row>
        <row r="2494">
          <cell r="A2494" t="str">
            <v>LTE_bands_R16_M1_NB1-Core</v>
          </cell>
          <cell r="B2494">
            <v>2493</v>
          </cell>
          <cell r="C2494">
            <v>800175</v>
          </cell>
          <cell r="D2494" t="str">
            <v xml:space="preserve">      Core part: Additional LTE bands for UE category M1 and/or NB1 in Rel-16</v>
          </cell>
          <cell r="E2494">
            <v>3</v>
          </cell>
          <cell r="F2494" t="str">
            <v>Rel-16</v>
          </cell>
          <cell r="G2494" t="str">
            <v>R4</v>
          </cell>
        </row>
        <row r="2495">
          <cell r="A2495" t="str">
            <v>LTE_bands_R16_M1_NB1-Perf</v>
          </cell>
          <cell r="B2495">
            <v>2494</v>
          </cell>
          <cell r="C2495">
            <v>800275</v>
          </cell>
          <cell r="D2495" t="str">
            <v xml:space="preserve">      Perf. part: Additional LTE bands for UE category M1 and/or NB1 in Rel-16</v>
          </cell>
          <cell r="E2495">
            <v>3</v>
          </cell>
          <cell r="F2495" t="str">
            <v>Rel-16</v>
          </cell>
          <cell r="G2495" t="str">
            <v>R4</v>
          </cell>
        </row>
        <row r="2496">
          <cell r="A2496" t="str">
            <v>LTE_bands_R16_M1_NB1-UEConTest</v>
          </cell>
          <cell r="B2496">
            <v>2495</v>
          </cell>
          <cell r="C2496">
            <v>900052</v>
          </cell>
          <cell r="D2496" t="str">
            <v xml:space="preserve">      UE Conformance Test Aspects - Additional LTE bands for UE category M1 and/or NB1 in Rel-16 </v>
          </cell>
          <cell r="E2496">
            <v>3</v>
          </cell>
          <cell r="F2496" t="str">
            <v>Rel-16</v>
          </cell>
          <cell r="G2496" t="str">
            <v>R5</v>
          </cell>
        </row>
        <row r="2497">
          <cell r="A2497" t="str">
            <v>LTE_bands_R16_M2_NB2</v>
          </cell>
          <cell r="B2497">
            <v>2496</v>
          </cell>
          <cell r="C2497">
            <v>800076</v>
          </cell>
          <cell r="D2497" t="str">
            <v xml:space="preserve">   Additional LTE bands for UE category M2 and/or NB2 in Rel-16</v>
          </cell>
          <cell r="E2497">
            <v>2</v>
          </cell>
          <cell r="F2497" t="str">
            <v>Rel-16</v>
          </cell>
          <cell r="G2497" t="str">
            <v>R4</v>
          </cell>
        </row>
        <row r="2498">
          <cell r="A2498" t="str">
            <v>LTE_bands_R16_M2_NB2-Core</v>
          </cell>
          <cell r="B2498">
            <v>2497</v>
          </cell>
          <cell r="C2498">
            <v>800176</v>
          </cell>
          <cell r="D2498" t="str">
            <v xml:space="preserve">      Core part: Additional LTE bands for UE category M2 and/or NB2 in Rel-16</v>
          </cell>
          <cell r="E2498">
            <v>3</v>
          </cell>
          <cell r="F2498" t="str">
            <v>Rel-16</v>
          </cell>
          <cell r="G2498" t="str">
            <v>R4</v>
          </cell>
        </row>
        <row r="2499">
          <cell r="A2499" t="str">
            <v>LTE_bands_R16_M2_NB2-UEConTest</v>
          </cell>
          <cell r="B2499">
            <v>2498</v>
          </cell>
          <cell r="C2499">
            <v>900053</v>
          </cell>
          <cell r="D2499" t="str">
            <v xml:space="preserve">      UE Conformance Test Aspects - Additional LTE bands for UE category M2 and/or NB2 in Rel-16 </v>
          </cell>
          <cell r="E2499">
            <v>3</v>
          </cell>
          <cell r="F2499" t="str">
            <v>Rel-16</v>
          </cell>
          <cell r="G2499" t="str">
            <v>R5</v>
          </cell>
        </row>
        <row r="2500">
          <cell r="A2500" t="str">
            <v>LTE_high_speed_enh2</v>
          </cell>
          <cell r="B2500">
            <v>2499</v>
          </cell>
          <cell r="C2500">
            <v>800079</v>
          </cell>
          <cell r="D2500" t="str">
            <v>Further performance enhancement for LTE in high speed scenario</v>
          </cell>
          <cell r="E2500">
            <v>1</v>
          </cell>
          <cell r="F2500" t="str">
            <v>Rel-16</v>
          </cell>
          <cell r="G2500" t="str">
            <v>R4</v>
          </cell>
        </row>
        <row r="2501">
          <cell r="A2501" t="str">
            <v>LTE_high_speed_enh2-Core</v>
          </cell>
          <cell r="B2501">
            <v>2500</v>
          </cell>
          <cell r="C2501">
            <v>800179</v>
          </cell>
          <cell r="D2501" t="str">
            <v xml:space="preserve">   Core part: Further performance enhancement for LTE in high speed scenario</v>
          </cell>
          <cell r="E2501">
            <v>2</v>
          </cell>
          <cell r="F2501" t="str">
            <v>Rel-16</v>
          </cell>
          <cell r="G2501" t="str">
            <v>R4</v>
          </cell>
        </row>
        <row r="2502">
          <cell r="A2502" t="str">
            <v>LTE_high_speed_enh2-Perf</v>
          </cell>
          <cell r="B2502">
            <v>2501</v>
          </cell>
          <cell r="C2502">
            <v>800279</v>
          </cell>
          <cell r="D2502" t="str">
            <v xml:space="preserve">   Perf. part: Further performance enhancement for LTE in high speed scenario</v>
          </cell>
          <cell r="E2502">
            <v>2</v>
          </cell>
          <cell r="F2502" t="str">
            <v>Rel-16</v>
          </cell>
          <cell r="G2502" t="str">
            <v>R4</v>
          </cell>
        </row>
        <row r="2503">
          <cell r="A2503" t="str">
            <v>NR_CLI_RIM</v>
          </cell>
          <cell r="B2503">
            <v>2502</v>
          </cell>
          <cell r="C2503">
            <v>800082</v>
          </cell>
          <cell r="D2503" t="str">
            <v>Cross Link Interference (CLI) handling and Remote Interference Management (RIM) for NR</v>
          </cell>
          <cell r="E2503">
            <v>1</v>
          </cell>
          <cell r="F2503" t="str">
            <v>Rel-16</v>
          </cell>
          <cell r="G2503" t="str">
            <v>R1</v>
          </cell>
        </row>
        <row r="2504">
          <cell r="A2504" t="str">
            <v>NR_CLI_RIM-Core</v>
          </cell>
          <cell r="B2504">
            <v>2503</v>
          </cell>
          <cell r="C2504">
            <v>800182</v>
          </cell>
          <cell r="D2504" t="str">
            <v xml:space="preserve">   Core part: Cross Link Interference (CLI) handling and Remote Interference Management (RIM) for NR</v>
          </cell>
          <cell r="E2504">
            <v>2</v>
          </cell>
          <cell r="F2504" t="str">
            <v>Rel-16</v>
          </cell>
          <cell r="G2504" t="str">
            <v>R1</v>
          </cell>
        </row>
        <row r="2505">
          <cell r="A2505" t="str">
            <v>NR_CLI_RIM-Perf</v>
          </cell>
          <cell r="B2505">
            <v>2504</v>
          </cell>
          <cell r="C2505">
            <v>800282</v>
          </cell>
          <cell r="D2505" t="str">
            <v xml:space="preserve">   Perf. part: Cross Link Interference (CLI) handling and Remote Interference Management (RIM) for NR</v>
          </cell>
          <cell r="E2505">
            <v>2</v>
          </cell>
          <cell r="F2505" t="str">
            <v>Rel-16</v>
          </cell>
          <cell r="G2505" t="str">
            <v>R4</v>
          </cell>
        </row>
        <row r="2506">
          <cell r="A2506" t="str">
            <v>NR_CLI-UEConTest</v>
          </cell>
          <cell r="B2506">
            <v>2505</v>
          </cell>
          <cell r="C2506">
            <v>890047</v>
          </cell>
          <cell r="D2506" t="str">
            <v xml:space="preserve">   UE Conformance Test Aspects - Cross Link Interference (CLI) handling for NR </v>
          </cell>
          <cell r="E2506">
            <v>2</v>
          </cell>
          <cell r="F2506" t="str">
            <v>Rel-16</v>
          </cell>
          <cell r="G2506" t="str">
            <v>R5</v>
          </cell>
        </row>
        <row r="2507">
          <cell r="A2507" t="str">
            <v>LTE_DL_MIMO_EE</v>
          </cell>
          <cell r="B2507">
            <v>2506</v>
          </cell>
          <cell r="C2507">
            <v>800086</v>
          </cell>
          <cell r="D2507" t="str">
            <v>DL MIMO efficiency enhancements for LTE</v>
          </cell>
          <cell r="E2507">
            <v>1</v>
          </cell>
          <cell r="F2507" t="str">
            <v>Rel-16</v>
          </cell>
          <cell r="G2507" t="str">
            <v>R1</v>
          </cell>
        </row>
        <row r="2508">
          <cell r="A2508" t="str">
            <v>LTE_DL_MIMO_EE-Core</v>
          </cell>
          <cell r="B2508">
            <v>2507</v>
          </cell>
          <cell r="C2508">
            <v>800186</v>
          </cell>
          <cell r="D2508" t="str">
            <v xml:space="preserve">   Core part: DL MIMO efficiency enhancements for LTE</v>
          </cell>
          <cell r="E2508">
            <v>2</v>
          </cell>
          <cell r="F2508" t="str">
            <v>Rel-16</v>
          </cell>
          <cell r="G2508" t="str">
            <v>R1</v>
          </cell>
        </row>
        <row r="2509">
          <cell r="A2509" t="str">
            <v>LTE_DL_MIMO_EE-Perf</v>
          </cell>
          <cell r="B2509">
            <v>2508</v>
          </cell>
          <cell r="C2509">
            <v>800286</v>
          </cell>
          <cell r="D2509" t="str">
            <v xml:space="preserve">   Perf. part: DL MIMO efficiency enhancements for LTE</v>
          </cell>
          <cell r="E2509">
            <v>2</v>
          </cell>
          <cell r="F2509" t="str">
            <v>Rel-16</v>
          </cell>
          <cell r="G2509" t="str">
            <v>R4</v>
          </cell>
        </row>
        <row r="2510">
          <cell r="A2510" t="str">
            <v>Iuant_transfer</v>
          </cell>
          <cell r="B2510">
            <v>2509</v>
          </cell>
          <cell r="C2510">
            <v>820071</v>
          </cell>
          <cell r="D2510" t="str">
            <v>Transfer of Iuant interface specifications from 25-series to 37-series</v>
          </cell>
          <cell r="E2510">
            <v>1</v>
          </cell>
          <cell r="F2510" t="str">
            <v>Rel-16</v>
          </cell>
          <cell r="G2510" t="str">
            <v>R3</v>
          </cell>
        </row>
        <row r="2511">
          <cell r="A2511" t="str">
            <v>Iuant_transfer-Core</v>
          </cell>
          <cell r="B2511">
            <v>2510</v>
          </cell>
          <cell r="C2511">
            <v>820171</v>
          </cell>
          <cell r="D2511" t="str">
            <v xml:space="preserve">   Core part: Transfer of Iuant interface specifications from 25-series to 37-series</v>
          </cell>
          <cell r="E2511">
            <v>2</v>
          </cell>
          <cell r="F2511" t="str">
            <v>Rel-16</v>
          </cell>
          <cell r="G2511" t="str">
            <v>R3</v>
          </cell>
        </row>
        <row r="2512">
          <cell r="A2512" t="str">
            <v>Direct_data_fw_NR</v>
          </cell>
          <cell r="B2512">
            <v>2511</v>
          </cell>
          <cell r="C2512">
            <v>820072</v>
          </cell>
          <cell r="D2512" t="str">
            <v>Direct data forwarding between NG-RAN and E-UTRAN nodes for inter-system mobility</v>
          </cell>
          <cell r="E2512">
            <v>1</v>
          </cell>
          <cell r="F2512" t="str">
            <v>Rel-16</v>
          </cell>
          <cell r="G2512" t="str">
            <v>R3</v>
          </cell>
        </row>
        <row r="2513">
          <cell r="A2513" t="str">
            <v>Direct_data_fw_NR-Core</v>
          </cell>
          <cell r="B2513">
            <v>2512</v>
          </cell>
          <cell r="C2513">
            <v>820172</v>
          </cell>
          <cell r="D2513" t="str">
            <v xml:space="preserve">   Core part: Direct data forwarding between NG-RAN and E-UTRAN nodes for inter-system mobility</v>
          </cell>
          <cell r="E2513">
            <v>2</v>
          </cell>
          <cell r="F2513" t="str">
            <v>Rel-16</v>
          </cell>
          <cell r="G2513" t="str">
            <v>R3</v>
          </cell>
        </row>
        <row r="2514">
          <cell r="A2514" t="str">
            <v>LTE_feMob</v>
          </cell>
          <cell r="B2514">
            <v>2513</v>
          </cell>
          <cell r="C2514">
            <v>800089</v>
          </cell>
          <cell r="D2514" t="str">
            <v>Even further mobility enhancement in E-UTRAN</v>
          </cell>
          <cell r="E2514">
            <v>1</v>
          </cell>
          <cell r="F2514" t="str">
            <v>Rel-16</v>
          </cell>
          <cell r="G2514" t="str">
            <v>R2</v>
          </cell>
        </row>
        <row r="2515">
          <cell r="A2515" t="str">
            <v>LTE_feMob-Core</v>
          </cell>
          <cell r="B2515">
            <v>2514</v>
          </cell>
          <cell r="C2515">
            <v>800189</v>
          </cell>
          <cell r="D2515" t="str">
            <v xml:space="preserve">   Core part: Even further mobility enhancement in E-UTRAN</v>
          </cell>
          <cell r="E2515">
            <v>2</v>
          </cell>
          <cell r="F2515" t="str">
            <v>Rel-16</v>
          </cell>
          <cell r="G2515" t="str">
            <v>R2</v>
          </cell>
        </row>
        <row r="2516">
          <cell r="A2516" t="str">
            <v>LTE_feMob-Perf</v>
          </cell>
          <cell r="B2516">
            <v>2515</v>
          </cell>
          <cell r="C2516">
            <v>800289</v>
          </cell>
          <cell r="D2516" t="str">
            <v xml:space="preserve">   Perf. part: Even further mobility enhancement in E-UTRAN</v>
          </cell>
          <cell r="E2516">
            <v>2</v>
          </cell>
          <cell r="F2516" t="str">
            <v>Rel-16</v>
          </cell>
          <cell r="G2516" t="str">
            <v>R4</v>
          </cell>
        </row>
        <row r="2517">
          <cell r="A2517" t="str">
            <v>LTE_feMob-UEConTest</v>
          </cell>
          <cell r="B2517">
            <v>2516</v>
          </cell>
          <cell r="C2517">
            <v>880066</v>
          </cell>
          <cell r="D2517" t="str">
            <v xml:space="preserve">   UE Conformance Test Aspects - Even further mobility enhancement in E-UTRAN</v>
          </cell>
          <cell r="E2517">
            <v>2</v>
          </cell>
          <cell r="F2517" t="str">
            <v>Rel-16</v>
          </cell>
          <cell r="G2517" t="str">
            <v>R5</v>
          </cell>
        </row>
        <row r="2518">
          <cell r="A2518" t="str">
            <v>LTE410_Europe_PPDR</v>
          </cell>
          <cell r="B2518">
            <v>2517</v>
          </cell>
          <cell r="C2518">
            <v>820078</v>
          </cell>
          <cell r="D2518" t="str">
            <v>410 - 430 MHz E-UTRA FDD Band(s) for LTE PPDR and PMR/PAMR in Europe</v>
          </cell>
          <cell r="E2518">
            <v>1</v>
          </cell>
          <cell r="F2518" t="str">
            <v>Rel-16</v>
          </cell>
          <cell r="G2518" t="str">
            <v>R4</v>
          </cell>
        </row>
        <row r="2519">
          <cell r="A2519" t="str">
            <v>LTE410_Europe_PPDR-Core</v>
          </cell>
          <cell r="B2519">
            <v>2518</v>
          </cell>
          <cell r="C2519">
            <v>820178</v>
          </cell>
          <cell r="D2519" t="str">
            <v xml:space="preserve">   Core part: 410 - 430 MHz E-UTRA FDD Band(s) for LTE PPDR and PMR/PAMR in Europe</v>
          </cell>
          <cell r="E2519">
            <v>2</v>
          </cell>
          <cell r="F2519" t="str">
            <v>Rel-16</v>
          </cell>
          <cell r="G2519" t="str">
            <v>R4</v>
          </cell>
        </row>
        <row r="2520">
          <cell r="A2520" t="str">
            <v>LTE410_Europe_PPDR-Perf</v>
          </cell>
          <cell r="B2520">
            <v>2519</v>
          </cell>
          <cell r="C2520">
            <v>820278</v>
          </cell>
          <cell r="D2520" t="str">
            <v xml:space="preserve">   Perf. part: 410 - 430 MHz E-UTRA FDD Band(s) for LTE PPDR and PMR/PAMR in Europe</v>
          </cell>
          <cell r="E2520">
            <v>2</v>
          </cell>
          <cell r="F2520" t="str">
            <v>Rel-16</v>
          </cell>
          <cell r="G2520" t="str">
            <v>R4</v>
          </cell>
        </row>
        <row r="2521">
          <cell r="A2521" t="str">
            <v>LTE410_Europe_PPDR-UEConTest</v>
          </cell>
          <cell r="B2521">
            <v>2520</v>
          </cell>
          <cell r="C2521">
            <v>890041</v>
          </cell>
          <cell r="D2521" t="str">
            <v xml:space="preserve">   UE Conformance Test Aspects - 410-430 MHz E-UTRA FDD Band(s) for LTE PPDR and PMR/PAMR in Europe (Bands 87 and 88) </v>
          </cell>
          <cell r="E2521">
            <v>2</v>
          </cell>
          <cell r="F2521" t="str">
            <v>Rel-16</v>
          </cell>
          <cell r="G2521" t="str">
            <v>R5</v>
          </cell>
        </row>
        <row r="2522">
          <cell r="A2522" t="str">
            <v>LCS_NAVIC</v>
          </cell>
          <cell r="B2522">
            <v>2521</v>
          </cell>
          <cell r="C2522">
            <v>850072</v>
          </cell>
          <cell r="D2522" t="str">
            <v>Support for NavIC Navigation Satellite System for LTE</v>
          </cell>
          <cell r="E2522">
            <v>1</v>
          </cell>
          <cell r="F2522" t="str">
            <v>Rel-16</v>
          </cell>
          <cell r="G2522" t="str">
            <v>R2</v>
          </cell>
        </row>
        <row r="2523">
          <cell r="A2523" t="str">
            <v>LCS_NAVIC-Core</v>
          </cell>
          <cell r="B2523">
            <v>2522</v>
          </cell>
          <cell r="C2523">
            <v>850172</v>
          </cell>
          <cell r="D2523" t="str">
            <v xml:space="preserve">   Core part: Support for NavIC Navigation Satellite System for LTE</v>
          </cell>
          <cell r="E2523">
            <v>2</v>
          </cell>
          <cell r="F2523" t="str">
            <v>Rel-16</v>
          </cell>
          <cell r="G2523" t="str">
            <v>R2</v>
          </cell>
        </row>
        <row r="2524">
          <cell r="A2524" t="str">
            <v>LCS_NAVIC-Perf</v>
          </cell>
          <cell r="B2524">
            <v>2523</v>
          </cell>
          <cell r="C2524">
            <v>850272</v>
          </cell>
          <cell r="D2524" t="str">
            <v xml:space="preserve">   Perf. part: Support for NavIC Navigation Satellite System for LTE</v>
          </cell>
          <cell r="E2524">
            <v>2</v>
          </cell>
          <cell r="F2524" t="str">
            <v>Rel-16</v>
          </cell>
          <cell r="G2524" t="str">
            <v>R4</v>
          </cell>
        </row>
        <row r="2525">
          <cell r="A2525" t="str">
            <v>-</v>
          </cell>
          <cell r="B2525">
            <v>2524</v>
          </cell>
          <cell r="C2525">
            <v>0</v>
          </cell>
          <cell r="D2525" t="str">
            <v>All other Release 16 Features</v>
          </cell>
          <cell r="E2525">
            <v>1</v>
          </cell>
          <cell r="F2525" t="str">
            <v>Rel-16</v>
          </cell>
          <cell r="G2525"/>
        </row>
        <row r="2526">
          <cell r="A2526" t="str">
            <v>5GMS3</v>
          </cell>
          <cell r="B2526">
            <v>2525</v>
          </cell>
          <cell r="C2526">
            <v>840001</v>
          </cell>
          <cell r="D2526" t="str">
            <v xml:space="preserve">5G Media Streaming stage 3 </v>
          </cell>
          <cell r="E2526">
            <v>1</v>
          </cell>
          <cell r="F2526" t="str">
            <v>Rel-16</v>
          </cell>
          <cell r="G2526" t="str">
            <v>S4</v>
          </cell>
        </row>
        <row r="2527">
          <cell r="A2527" t="str">
            <v>UPIP_SEC</v>
          </cell>
          <cell r="B2527">
            <v>2526</v>
          </cell>
          <cell r="C2527">
            <v>880009</v>
          </cell>
          <cell r="D2527" t="str">
            <v xml:space="preserve">User Plane Integrity Protection </v>
          </cell>
          <cell r="E2527">
            <v>1</v>
          </cell>
          <cell r="F2527" t="str">
            <v>Rel-16</v>
          </cell>
          <cell r="G2527" t="str">
            <v>S3</v>
          </cell>
        </row>
        <row r="2528">
          <cell r="A2528" t="str">
            <v>RM_H263_MP4V</v>
          </cell>
          <cell r="B2528">
            <v>2527</v>
          </cell>
          <cell r="C2528">
            <v>880001</v>
          </cell>
          <cell r="D2528" t="str">
            <v>Removal of H.263 and MPEG-4 Visual from 3GPP Services</v>
          </cell>
          <cell r="E2528">
            <v>1</v>
          </cell>
          <cell r="F2528" t="str">
            <v>Rel-16</v>
          </cell>
          <cell r="G2528" t="str">
            <v>S4</v>
          </cell>
        </row>
        <row r="2529">
          <cell r="A2529" t="str">
            <v>MSR_GSM_UTRA_LTE_NR</v>
          </cell>
          <cell r="B2529">
            <v>2528</v>
          </cell>
          <cell r="C2529">
            <v>830086</v>
          </cell>
          <cell r="D2529" t="str">
            <v>Introduction of GSM, UTRA, E-UTRA and NR capability set(s) (CS(s)) to the multi-standard radio (MSR) specifications</v>
          </cell>
          <cell r="E2529">
            <v>1</v>
          </cell>
          <cell r="F2529" t="str">
            <v>Rel-16</v>
          </cell>
          <cell r="G2529" t="str">
            <v>R4</v>
          </cell>
        </row>
        <row r="2530">
          <cell r="A2530" t="str">
            <v>MSR_GSM_UTRA_LTE_NR-Core</v>
          </cell>
          <cell r="B2530">
            <v>2529</v>
          </cell>
          <cell r="C2530">
            <v>830186</v>
          </cell>
          <cell r="D2530" t="str">
            <v xml:space="preserve">   Core part: Introduction of GSM, UTRA, E-UTRA and NR CS(s) to the MSR specifications</v>
          </cell>
          <cell r="E2530">
            <v>2</v>
          </cell>
          <cell r="F2530" t="str">
            <v>Rel-16</v>
          </cell>
          <cell r="G2530" t="str">
            <v>R4</v>
          </cell>
        </row>
        <row r="2531">
          <cell r="A2531" t="str">
            <v>MSR_GSM_UTRA_LTE_NR-Perf</v>
          </cell>
          <cell r="B2531">
            <v>2530</v>
          </cell>
          <cell r="C2531">
            <v>830286</v>
          </cell>
          <cell r="D2531" t="str">
            <v xml:space="preserve">   Perf. Part: Introduction of GSM, UTRA, E-UTRA and NR CS(s) to the MSR specifications</v>
          </cell>
          <cell r="E2531">
            <v>2</v>
          </cell>
          <cell r="F2531" t="str">
            <v>Rel-16</v>
          </cell>
          <cell r="G2531" t="str">
            <v>R4</v>
          </cell>
        </row>
        <row r="2532">
          <cell r="A2532" t="str">
            <v>VBCLTE</v>
          </cell>
          <cell r="B2532">
            <v>2531</v>
          </cell>
          <cell r="C2532">
            <v>840066</v>
          </cell>
          <cell r="D2532" t="str">
            <v>Volume Based Charging Aspects for VoLTE</v>
          </cell>
          <cell r="E2532">
            <v>1</v>
          </cell>
          <cell r="F2532" t="str">
            <v>Rel-16</v>
          </cell>
          <cell r="G2532"/>
        </row>
        <row r="2533">
          <cell r="A2533" t="str">
            <v>VBCLTE</v>
          </cell>
          <cell r="B2533">
            <v>2532</v>
          </cell>
          <cell r="C2533">
            <v>810021</v>
          </cell>
          <cell r="D2533" t="str">
            <v xml:space="preserve">   Stage 2 of VBCLTE</v>
          </cell>
          <cell r="E2533">
            <v>2</v>
          </cell>
          <cell r="F2533" t="str">
            <v>Rel-16</v>
          </cell>
          <cell r="G2533" t="str">
            <v>S5</v>
          </cell>
        </row>
        <row r="2534">
          <cell r="A2534" t="str">
            <v>VBCLTE</v>
          </cell>
          <cell r="B2534">
            <v>2533</v>
          </cell>
          <cell r="C2534">
            <v>840012</v>
          </cell>
          <cell r="D2534" t="str">
            <v xml:space="preserve">   CT aspects of VBCLTE</v>
          </cell>
          <cell r="E2534">
            <v>2</v>
          </cell>
          <cell r="F2534" t="str">
            <v>Rel-16</v>
          </cell>
          <cell r="G2534" t="str">
            <v>ct</v>
          </cell>
        </row>
        <row r="2535">
          <cell r="A2535" t="str">
            <v>VBCLTE</v>
          </cell>
          <cell r="B2535">
            <v>2534</v>
          </cell>
          <cell r="C2535">
            <v>840067</v>
          </cell>
          <cell r="D2535" t="str">
            <v xml:space="preserve">      Stopped - CT1 aspects of VBCLTE</v>
          </cell>
          <cell r="E2535">
            <v>3</v>
          </cell>
          <cell r="F2535" t="str">
            <v>Rel-16</v>
          </cell>
          <cell r="G2535" t="str">
            <v>C1</v>
          </cell>
        </row>
        <row r="2536">
          <cell r="A2536" t="str">
            <v>VBCLTE</v>
          </cell>
          <cell r="B2536">
            <v>2535</v>
          </cell>
          <cell r="C2536">
            <v>840068</v>
          </cell>
          <cell r="D2536" t="str">
            <v xml:space="preserve">      CT3 aspects of VBCLTE</v>
          </cell>
          <cell r="E2536">
            <v>3</v>
          </cell>
          <cell r="F2536" t="str">
            <v>Rel-16</v>
          </cell>
          <cell r="G2536" t="str">
            <v>C3</v>
          </cell>
        </row>
        <row r="2537">
          <cell r="A2537" t="str">
            <v>NR_IAB</v>
          </cell>
          <cell r="B2537">
            <v>2536</v>
          </cell>
          <cell r="C2537">
            <v>820070</v>
          </cell>
          <cell r="D2537" t="str">
            <v>Integrated access and backhaul for NR</v>
          </cell>
          <cell r="E2537">
            <v>1</v>
          </cell>
          <cell r="F2537" t="str">
            <v>Rel-16</v>
          </cell>
          <cell r="G2537"/>
        </row>
        <row r="2538">
          <cell r="A2538" t="str">
            <v>FS_NR_IAB</v>
          </cell>
          <cell r="B2538">
            <v>2537</v>
          </cell>
          <cell r="C2538">
            <v>750047</v>
          </cell>
          <cell r="D2538" t="str">
            <v xml:space="preserve">   Study on NR_IAB</v>
          </cell>
          <cell r="E2538">
            <v>2</v>
          </cell>
          <cell r="F2538" t="str">
            <v>Rel-16</v>
          </cell>
          <cell r="G2538" t="str">
            <v>R2</v>
          </cell>
        </row>
        <row r="2539">
          <cell r="A2539" t="str">
            <v>IABARC</v>
          </cell>
          <cell r="B2539">
            <v>2538</v>
          </cell>
          <cell r="C2539">
            <v>850009</v>
          </cell>
          <cell r="D2539" t="str">
            <v xml:space="preserve">   Architecture enhancements for the support of Integrated access and backhaul (IAB) </v>
          </cell>
          <cell r="E2539">
            <v>2</v>
          </cell>
          <cell r="F2539" t="str">
            <v>Rel-16</v>
          </cell>
          <cell r="G2539" t="str">
            <v>S2</v>
          </cell>
        </row>
        <row r="2540">
          <cell r="A2540" t="str">
            <v>IABARC</v>
          </cell>
          <cell r="B2540">
            <v>2539</v>
          </cell>
          <cell r="C2540">
            <v>850060</v>
          </cell>
          <cell r="D2540" t="str">
            <v xml:space="preserve">      Stage 2 of IABARC</v>
          </cell>
          <cell r="E2540">
            <v>3</v>
          </cell>
          <cell r="F2540" t="str">
            <v>Rel-16</v>
          </cell>
          <cell r="G2540" t="str">
            <v>S2</v>
          </cell>
        </row>
        <row r="2541">
          <cell r="A2541" t="str">
            <v>IABARC</v>
          </cell>
          <cell r="B2541">
            <v>2540</v>
          </cell>
          <cell r="C2541">
            <v>850002</v>
          </cell>
          <cell r="D2541" t="str">
            <v xml:space="preserve">      CT4 aspects of IABARC </v>
          </cell>
          <cell r="E2541">
            <v>3</v>
          </cell>
          <cell r="F2541" t="str">
            <v>Rel-16</v>
          </cell>
          <cell r="G2541" t="str">
            <v>C4</v>
          </cell>
        </row>
        <row r="2542">
          <cell r="A2542" t="str">
            <v>IABARC</v>
          </cell>
          <cell r="B2542">
            <v>2541</v>
          </cell>
          <cell r="C2542">
            <v>880059</v>
          </cell>
          <cell r="D2542" t="str">
            <v xml:space="preserve">      CT1 aspects of IABARC </v>
          </cell>
          <cell r="E2542">
            <v>3</v>
          </cell>
          <cell r="F2542" t="str">
            <v>Rel-16</v>
          </cell>
          <cell r="G2542" t="str">
            <v>C1</v>
          </cell>
        </row>
        <row r="2543">
          <cell r="A2543" t="str">
            <v>NR_IAB-Core</v>
          </cell>
          <cell r="B2543">
            <v>2542</v>
          </cell>
          <cell r="C2543">
            <v>820170</v>
          </cell>
          <cell r="D2543" t="str">
            <v xml:space="preserve">   Core part: NR_IAB</v>
          </cell>
          <cell r="E2543">
            <v>2</v>
          </cell>
          <cell r="F2543" t="str">
            <v>Rel-16</v>
          </cell>
          <cell r="G2543" t="str">
            <v>R2</v>
          </cell>
        </row>
        <row r="2544">
          <cell r="A2544" t="str">
            <v>NR_IAB-Perf</v>
          </cell>
          <cell r="B2544">
            <v>2543</v>
          </cell>
          <cell r="C2544">
            <v>820270</v>
          </cell>
          <cell r="D2544" t="str">
            <v xml:space="preserve">   Perf. Part: NR_IAB</v>
          </cell>
          <cell r="E2544">
            <v>2</v>
          </cell>
          <cell r="F2544" t="str">
            <v>Rel-16</v>
          </cell>
          <cell r="G2544" t="str">
            <v>R4</v>
          </cell>
        </row>
        <row r="2545">
          <cell r="A2545" t="str">
            <v>NR_IAB</v>
          </cell>
          <cell r="B2545">
            <v>2544</v>
          </cell>
          <cell r="C2545">
            <v>850020</v>
          </cell>
          <cell r="D2545" t="str">
            <v xml:space="preserve">   Security for IAB </v>
          </cell>
          <cell r="E2545">
            <v>2</v>
          </cell>
          <cell r="F2545" t="str">
            <v>Rel-16</v>
          </cell>
          <cell r="G2545" t="str">
            <v>S3</v>
          </cell>
        </row>
        <row r="2546">
          <cell r="A2546" t="str">
            <v>UPGF</v>
          </cell>
          <cell r="B2546">
            <v>2545</v>
          </cell>
          <cell r="C2546">
            <v>860013</v>
          </cell>
          <cell r="D2546" t="str">
            <v xml:space="preserve">User Plane Gateway Function for Inter-PLMN Security </v>
          </cell>
          <cell r="E2546">
            <v>1</v>
          </cell>
          <cell r="F2546" t="str">
            <v>Rel-16</v>
          </cell>
          <cell r="G2546" t="str">
            <v>S3</v>
          </cell>
        </row>
        <row r="2547">
          <cell r="A2547" t="str">
            <v>enIMS</v>
          </cell>
          <cell r="B2547">
            <v>2546</v>
          </cell>
          <cell r="C2547">
            <v>790003</v>
          </cell>
          <cell r="D2547" t="str">
            <v>Enhancements to IMS for new real time communication services</v>
          </cell>
          <cell r="E2547">
            <v>1</v>
          </cell>
          <cell r="F2547" t="str">
            <v>Rel-16</v>
          </cell>
          <cell r="G2547" t="str">
            <v>S1</v>
          </cell>
        </row>
        <row r="2548">
          <cell r="A2548" t="str">
            <v>en5GPccSer</v>
          </cell>
          <cell r="B2548">
            <v>2547</v>
          </cell>
          <cell r="C2548">
            <v>820028</v>
          </cell>
          <cell r="D2548" t="str">
            <v xml:space="preserve">Enhancement of 5G PCC related services </v>
          </cell>
          <cell r="E2548">
            <v>1</v>
          </cell>
          <cell r="F2548" t="str">
            <v>Rel-16</v>
          </cell>
          <cell r="G2548" t="str">
            <v>C3</v>
          </cell>
        </row>
        <row r="2549">
          <cell r="A2549" t="str">
            <v>EE_5G</v>
          </cell>
          <cell r="B2549">
            <v>2548</v>
          </cell>
          <cell r="C2549">
            <v>810023</v>
          </cell>
          <cell r="D2549" t="str">
            <v>Energy efficiency of 5G</v>
          </cell>
          <cell r="E2549">
            <v>1</v>
          </cell>
          <cell r="F2549" t="str">
            <v>Rel-16</v>
          </cell>
          <cell r="G2549" t="str">
            <v>S5</v>
          </cell>
        </row>
        <row r="2550">
          <cell r="A2550" t="str">
            <v>SINE_5G</v>
          </cell>
          <cell r="B2550">
            <v>2549</v>
          </cell>
          <cell r="C2550">
            <v>820039</v>
          </cell>
          <cell r="D2550" t="str">
            <v xml:space="preserve">Signalling Improvements for Network Efficiency in 5GS </v>
          </cell>
          <cell r="E2550">
            <v>1</v>
          </cell>
          <cell r="F2550" t="str">
            <v>Rel-16</v>
          </cell>
          <cell r="G2550" t="str">
            <v>C1</v>
          </cell>
        </row>
        <row r="2551">
          <cell r="A2551" t="str">
            <v>SMARTER_Ph2</v>
          </cell>
          <cell r="B2551">
            <v>2550</v>
          </cell>
          <cell r="C2551">
            <v>790001</v>
          </cell>
          <cell r="D2551" t="str">
            <v xml:space="preserve">New Services and Markets Technology Enablers – Phase 2 </v>
          </cell>
          <cell r="E2551">
            <v>1</v>
          </cell>
          <cell r="F2551" t="str">
            <v>Rel-16</v>
          </cell>
          <cell r="G2551" t="str">
            <v>S1</v>
          </cell>
        </row>
        <row r="2552">
          <cell r="A2552" t="str">
            <v>5GVSC</v>
          </cell>
          <cell r="B2552">
            <v>2551</v>
          </cell>
          <cell r="C2552">
            <v>780055</v>
          </cell>
          <cell r="D2552" t="str">
            <v xml:space="preserve">5G Voice Service Continuity </v>
          </cell>
          <cell r="E2552">
            <v>1</v>
          </cell>
          <cell r="F2552" t="str">
            <v>Rel-16</v>
          </cell>
          <cell r="G2552" t="str">
            <v>S1</v>
          </cell>
        </row>
        <row r="2553">
          <cell r="A2553" t="str">
            <v>SCAS_5G</v>
          </cell>
          <cell r="B2553">
            <v>2552</v>
          </cell>
          <cell r="C2553">
            <v>790015</v>
          </cell>
          <cell r="D2553" t="str">
            <v xml:space="preserve">Security Assurance Specification for 5G </v>
          </cell>
          <cell r="E2553">
            <v>1</v>
          </cell>
          <cell r="F2553" t="str">
            <v>Rel-16</v>
          </cell>
          <cell r="G2553" t="str">
            <v>S3</v>
          </cell>
        </row>
        <row r="2554">
          <cell r="A2554" t="str">
            <v>xBDT</v>
          </cell>
          <cell r="B2554">
            <v>2553</v>
          </cell>
          <cell r="C2554">
            <v>840069</v>
          </cell>
          <cell r="D2554" t="str">
            <v>5GS Transfer of Policies for Background Data Transfer</v>
          </cell>
          <cell r="E2554">
            <v>1</v>
          </cell>
          <cell r="F2554" t="str">
            <v>Rel-16</v>
          </cell>
          <cell r="G2554"/>
        </row>
        <row r="2555">
          <cell r="A2555" t="str">
            <v>xBDT</v>
          </cell>
          <cell r="B2555">
            <v>2554</v>
          </cell>
          <cell r="C2555">
            <v>800030</v>
          </cell>
          <cell r="D2555" t="str">
            <v xml:space="preserve">   Stage 2 of xBDT</v>
          </cell>
          <cell r="E2555">
            <v>2</v>
          </cell>
          <cell r="F2555" t="str">
            <v>Rel-16</v>
          </cell>
          <cell r="G2555" t="str">
            <v>S2</v>
          </cell>
        </row>
        <row r="2556">
          <cell r="A2556" t="str">
            <v>xBDT</v>
          </cell>
          <cell r="B2556">
            <v>2555</v>
          </cell>
          <cell r="C2556">
            <v>840014</v>
          </cell>
          <cell r="D2556" t="str">
            <v xml:space="preserve">   CT aspects of xBDT</v>
          </cell>
          <cell r="E2556">
            <v>2</v>
          </cell>
          <cell r="F2556" t="str">
            <v>Rel-16</v>
          </cell>
          <cell r="G2556" t="str">
            <v>ct</v>
          </cell>
        </row>
        <row r="2557">
          <cell r="A2557" t="str">
            <v>xBDT</v>
          </cell>
          <cell r="B2557">
            <v>2556</v>
          </cell>
          <cell r="C2557">
            <v>840070</v>
          </cell>
          <cell r="D2557" t="str">
            <v xml:space="preserve">      CT1 aspects of xBDT</v>
          </cell>
          <cell r="E2557">
            <v>3</v>
          </cell>
          <cell r="F2557" t="str">
            <v>Rel-16</v>
          </cell>
          <cell r="G2557" t="str">
            <v>C1</v>
          </cell>
        </row>
        <row r="2558">
          <cell r="A2558" t="str">
            <v>xBDT</v>
          </cell>
          <cell r="B2558">
            <v>2557</v>
          </cell>
          <cell r="C2558">
            <v>840071</v>
          </cell>
          <cell r="D2558" t="str">
            <v xml:space="preserve">      CT3 aspects of xBDT</v>
          </cell>
          <cell r="E2558">
            <v>3</v>
          </cell>
          <cell r="F2558" t="str">
            <v>Rel-16</v>
          </cell>
          <cell r="G2558" t="str">
            <v>C3</v>
          </cell>
        </row>
        <row r="2559">
          <cell r="A2559" t="str">
            <v>xBDT</v>
          </cell>
          <cell r="B2559">
            <v>2558</v>
          </cell>
          <cell r="C2559">
            <v>850057</v>
          </cell>
          <cell r="D2559" t="str">
            <v xml:space="preserve">      CT4 aspects of xBDT</v>
          </cell>
          <cell r="E2559">
            <v>3</v>
          </cell>
          <cell r="F2559" t="str">
            <v>Rel-16</v>
          </cell>
          <cell r="G2559" t="str">
            <v>C4</v>
          </cell>
        </row>
        <row r="2560">
          <cell r="A2560" t="str">
            <v>SerInter</v>
          </cell>
          <cell r="B2560">
            <v>2559</v>
          </cell>
          <cell r="C2560">
            <v>770020</v>
          </cell>
          <cell r="D2560" t="str">
            <v>Service Interactivity</v>
          </cell>
          <cell r="E2560">
            <v>1</v>
          </cell>
          <cell r="F2560" t="str">
            <v>Rel-16</v>
          </cell>
          <cell r="G2560" t="str">
            <v>S4</v>
          </cell>
        </row>
        <row r="2561">
          <cell r="A2561" t="str">
            <v>Alt_FX_EVS</v>
          </cell>
          <cell r="B2561">
            <v>2560</v>
          </cell>
          <cell r="C2561">
            <v>800002</v>
          </cell>
          <cell r="D2561" t="str">
            <v>Alternative EVS implementation using updated fixed-point basic operators</v>
          </cell>
          <cell r="E2561">
            <v>1</v>
          </cell>
          <cell r="F2561" t="str">
            <v>Rel-16</v>
          </cell>
          <cell r="G2561" t="str">
            <v>S4</v>
          </cell>
        </row>
        <row r="2562">
          <cell r="A2562" t="str">
            <v>Shared_Data</v>
          </cell>
          <cell r="B2562">
            <v>2561</v>
          </cell>
          <cell r="C2562">
            <v>800046</v>
          </cell>
          <cell r="D2562" t="str">
            <v>Shared Data Handling on Nudm and Nudr</v>
          </cell>
          <cell r="E2562">
            <v>1</v>
          </cell>
          <cell r="F2562" t="str">
            <v>Rel-16</v>
          </cell>
          <cell r="G2562" t="str">
            <v>C4</v>
          </cell>
        </row>
        <row r="2563">
          <cell r="A2563" t="str">
            <v>CAPIF4xMB</v>
          </cell>
          <cell r="B2563">
            <v>2562</v>
          </cell>
          <cell r="C2563">
            <v>790019</v>
          </cell>
          <cell r="D2563" t="str">
            <v>Usage of CAPIF for xMB API</v>
          </cell>
          <cell r="E2563">
            <v>1</v>
          </cell>
          <cell r="F2563" t="str">
            <v>Rel-16</v>
          </cell>
          <cell r="G2563" t="str">
            <v>S4</v>
          </cell>
        </row>
        <row r="2564">
          <cell r="A2564" t="str">
            <v>PDBDT</v>
          </cell>
          <cell r="B2564">
            <v>2563</v>
          </cell>
          <cell r="C2564">
            <v>800009</v>
          </cell>
          <cell r="D2564" t="str">
            <v>Policy delivery to UE for background data transfer</v>
          </cell>
          <cell r="E2564">
            <v>1</v>
          </cell>
          <cell r="F2564" t="str">
            <v>Rel-16</v>
          </cell>
          <cell r="G2564" t="str">
            <v>S1</v>
          </cell>
        </row>
        <row r="2565">
          <cell r="A2565" t="str">
            <v>QoS_MON</v>
          </cell>
          <cell r="B2565">
            <v>2564</v>
          </cell>
          <cell r="C2565">
            <v>790004</v>
          </cell>
          <cell r="D2565" t="str">
            <v xml:space="preserve">QoS Monitoring </v>
          </cell>
          <cell r="E2565">
            <v>1</v>
          </cell>
          <cell r="F2565" t="str">
            <v>Rel-16</v>
          </cell>
          <cell r="G2565" t="str">
            <v>S1</v>
          </cell>
        </row>
        <row r="2566">
          <cell r="A2566" t="str">
            <v>MOBRT</v>
          </cell>
          <cell r="B2566">
            <v>2565</v>
          </cell>
          <cell r="C2566">
            <v>800005</v>
          </cell>
          <cell r="D2566" t="str">
            <v>Inter-RAT Mobility requirements for real time service</v>
          </cell>
          <cell r="E2566">
            <v>1</v>
          </cell>
          <cell r="F2566" t="str">
            <v>Rel-16</v>
          </cell>
          <cell r="G2566" t="str">
            <v>S1</v>
          </cell>
        </row>
        <row r="2567">
          <cell r="A2567" t="str">
            <v>QOED</v>
          </cell>
          <cell r="B2567">
            <v>2566</v>
          </cell>
          <cell r="C2567">
            <v>760058</v>
          </cell>
          <cell r="D2567" t="str">
            <v>Management of QoE measurement collection</v>
          </cell>
          <cell r="E2567">
            <v>1</v>
          </cell>
          <cell r="F2567" t="str">
            <v>Rel-16</v>
          </cell>
          <cell r="G2567" t="str">
            <v>S5</v>
          </cell>
        </row>
        <row r="2568">
          <cell r="A2568" t="str">
            <v>FS_NETPOL</v>
          </cell>
          <cell r="B2568">
            <v>2567</v>
          </cell>
          <cell r="C2568">
            <v>760059</v>
          </cell>
          <cell r="D2568" t="str">
            <v>Study on network policy management for mobile networks based on NFV scenarios</v>
          </cell>
          <cell r="E2568">
            <v>1</v>
          </cell>
          <cell r="F2568" t="str">
            <v>Rel-15</v>
          </cell>
          <cell r="G2568" t="str">
            <v>S5</v>
          </cell>
        </row>
        <row r="2569">
          <cell r="A2569" t="str">
            <v>NETPOL</v>
          </cell>
          <cell r="B2569">
            <v>2568</v>
          </cell>
          <cell r="C2569">
            <v>810025</v>
          </cell>
          <cell r="D2569" t="str">
            <v>Network policy management for mobile networks based on NFV scenarios</v>
          </cell>
          <cell r="E2569">
            <v>1</v>
          </cell>
          <cell r="F2569" t="str">
            <v>Rel-16</v>
          </cell>
          <cell r="G2569" t="str">
            <v>S5</v>
          </cell>
        </row>
        <row r="2570">
          <cell r="A2570" t="str">
            <v>OAM_LTE_WLAN</v>
          </cell>
          <cell r="B2570">
            <v>2569</v>
          </cell>
          <cell r="C2570">
            <v>810024</v>
          </cell>
          <cell r="D2570" t="str">
            <v>OAM aspects of LTE and WLAN integration</v>
          </cell>
          <cell r="E2570">
            <v>1</v>
          </cell>
          <cell r="F2570" t="str">
            <v>Rel-16</v>
          </cell>
          <cell r="G2570" t="str">
            <v>S5</v>
          </cell>
        </row>
        <row r="2571">
          <cell r="A2571" t="str">
            <v>METHOGY</v>
          </cell>
          <cell r="B2571">
            <v>2570</v>
          </cell>
          <cell r="C2571">
            <v>810026</v>
          </cell>
          <cell r="D2571" t="str">
            <v>Methodology for 5G management specifications</v>
          </cell>
          <cell r="E2571">
            <v>1</v>
          </cell>
          <cell r="F2571" t="str">
            <v>Rel-16</v>
          </cell>
          <cell r="G2571" t="str">
            <v>S5</v>
          </cell>
        </row>
        <row r="2572">
          <cell r="A2572" t="str">
            <v>OFSBI_CH</v>
          </cell>
          <cell r="B2572">
            <v>2571</v>
          </cell>
          <cell r="C2572">
            <v>820030</v>
          </cell>
          <cell r="D2572" t="str">
            <v xml:space="preserve">Nchf Online and Offline charging services </v>
          </cell>
          <cell r="E2572">
            <v>1</v>
          </cell>
          <cell r="F2572" t="str">
            <v>Rel-16</v>
          </cell>
          <cell r="G2572" t="str">
            <v>S5</v>
          </cell>
        </row>
        <row r="2573">
          <cell r="A2573" t="str">
            <v>5GIEPC_CH</v>
          </cell>
          <cell r="B2573">
            <v>2572</v>
          </cell>
          <cell r="C2573">
            <v>820031</v>
          </cell>
          <cell r="D2573" t="str">
            <v xml:space="preserve">Charging Enhancement of 5GC interworking with EPC </v>
          </cell>
          <cell r="E2573">
            <v>1</v>
          </cell>
          <cell r="F2573" t="str">
            <v>Rel-16</v>
          </cell>
          <cell r="G2573" t="str">
            <v>S5</v>
          </cell>
        </row>
        <row r="2574">
          <cell r="A2574" t="str">
            <v>eNRM</v>
          </cell>
          <cell r="B2574">
            <v>2573</v>
          </cell>
          <cell r="C2574">
            <v>820032</v>
          </cell>
          <cell r="D2574" t="str">
            <v xml:space="preserve">NRM enhancements </v>
          </cell>
          <cell r="E2574">
            <v>1</v>
          </cell>
          <cell r="F2574" t="str">
            <v>Rel-16</v>
          </cell>
          <cell r="G2574" t="str">
            <v>S5</v>
          </cell>
        </row>
        <row r="2575">
          <cell r="A2575" t="str">
            <v>5GS_Ph1_NEFCH</v>
          </cell>
          <cell r="B2575">
            <v>2574</v>
          </cell>
          <cell r="C2575">
            <v>820033</v>
          </cell>
          <cell r="D2575" t="str">
            <v xml:space="preserve">Network Exposure Charging in 5G System Architecture </v>
          </cell>
          <cell r="E2575">
            <v>1</v>
          </cell>
          <cell r="F2575" t="str">
            <v>Rel-16</v>
          </cell>
          <cell r="G2575" t="str">
            <v>S5</v>
          </cell>
        </row>
        <row r="2576">
          <cell r="A2576" t="str">
            <v>5GS_Ph1_AMFCH</v>
          </cell>
          <cell r="B2576">
            <v>2575</v>
          </cell>
          <cell r="C2576">
            <v>820034</v>
          </cell>
          <cell r="D2576" t="str">
            <v xml:space="preserve">Charging AMF in 5G System Architecture Phase 1 </v>
          </cell>
          <cell r="E2576">
            <v>1</v>
          </cell>
          <cell r="F2576" t="str">
            <v>Rel-16</v>
          </cell>
          <cell r="G2576" t="str">
            <v>S5</v>
          </cell>
        </row>
        <row r="2577">
          <cell r="A2577" t="str">
            <v>TM_SBMA</v>
          </cell>
          <cell r="B2577">
            <v>2576</v>
          </cell>
          <cell r="C2577">
            <v>820036</v>
          </cell>
          <cell r="D2577" t="str">
            <v xml:space="preserve">Trace Management in the context of Services Based Management Architecture </v>
          </cell>
          <cell r="E2577">
            <v>1</v>
          </cell>
          <cell r="F2577" t="str">
            <v>Rel-16</v>
          </cell>
          <cell r="G2577" t="str">
            <v>S5</v>
          </cell>
        </row>
        <row r="2578">
          <cell r="A2578" t="str">
            <v>LI16</v>
          </cell>
          <cell r="B2578">
            <v>2577</v>
          </cell>
          <cell r="C2578">
            <v>820005</v>
          </cell>
          <cell r="D2578" t="str">
            <v xml:space="preserve">Lawful Interception Rel-16 </v>
          </cell>
          <cell r="E2578">
            <v>1</v>
          </cell>
          <cell r="F2578" t="str">
            <v>Rel-16</v>
          </cell>
          <cell r="G2578" t="str">
            <v>S3LI</v>
          </cell>
        </row>
        <row r="2579">
          <cell r="A2579" t="str">
            <v>IMSProtoc16</v>
          </cell>
          <cell r="B2579">
            <v>2578</v>
          </cell>
          <cell r="C2579">
            <v>820038</v>
          </cell>
          <cell r="D2579" t="str">
            <v xml:space="preserve">IMS Stage-3 IETF Protocol Alignment </v>
          </cell>
          <cell r="E2579">
            <v>1</v>
          </cell>
          <cell r="F2579" t="str">
            <v>Rel-16</v>
          </cell>
          <cell r="G2579" t="str">
            <v>C1</v>
          </cell>
        </row>
        <row r="2580">
          <cell r="A2580" t="str">
            <v>IMSProtoc16</v>
          </cell>
          <cell r="B2580">
            <v>2579</v>
          </cell>
          <cell r="C2580">
            <v>870077</v>
          </cell>
          <cell r="D2580" t="str">
            <v xml:space="preserve">   CT1 aspects of IMSProtoc16</v>
          </cell>
          <cell r="E2580">
            <v>2</v>
          </cell>
          <cell r="F2580" t="str">
            <v>Rel-16</v>
          </cell>
          <cell r="G2580" t="str">
            <v>C1</v>
          </cell>
        </row>
        <row r="2581">
          <cell r="A2581" t="str">
            <v>IMSProtoc16</v>
          </cell>
          <cell r="B2581">
            <v>2580</v>
          </cell>
          <cell r="C2581">
            <v>880060</v>
          </cell>
          <cell r="D2581" t="str">
            <v xml:space="preserve">   CT3 aspects of IMSProtoc16</v>
          </cell>
          <cell r="E2581">
            <v>2</v>
          </cell>
          <cell r="F2581" t="str">
            <v>Rel-16</v>
          </cell>
          <cell r="G2581" t="str">
            <v>C3</v>
          </cell>
        </row>
        <row r="2582">
          <cell r="A2582" t="str">
            <v>5GProtoc16</v>
          </cell>
          <cell r="B2582">
            <v>2581</v>
          </cell>
          <cell r="C2582">
            <v>870078</v>
          </cell>
          <cell r="D2582" t="str">
            <v xml:space="preserve">   (IETF) Location Source Parameter for the SIP Geolocation Header Field (draft-ietf-sipcore-locparam)</v>
          </cell>
          <cell r="E2582">
            <v>2</v>
          </cell>
          <cell r="F2582" t="str">
            <v>Rel-16</v>
          </cell>
          <cell r="G2582" t="str">
            <v>C1-IETF</v>
          </cell>
        </row>
        <row r="2583">
          <cell r="A2583" t="str">
            <v>5GProtoc16</v>
          </cell>
          <cell r="B2583">
            <v>2582</v>
          </cell>
          <cell r="C2583">
            <v>820041</v>
          </cell>
          <cell r="D2583" t="str">
            <v xml:space="preserve">Stage-3 5GS NAS protocol development </v>
          </cell>
          <cell r="E2583">
            <v>1</v>
          </cell>
          <cell r="F2583" t="str">
            <v>Rel-16</v>
          </cell>
          <cell r="G2583" t="str">
            <v>C1</v>
          </cell>
        </row>
        <row r="2584">
          <cell r="A2584" t="str">
            <v>5GProtoc16</v>
          </cell>
          <cell r="B2584">
            <v>2583</v>
          </cell>
          <cell r="C2584">
            <v>820049</v>
          </cell>
          <cell r="D2584" t="str">
            <v xml:space="preserve">   Stage-3 5GS NAS protocol development general aspects</v>
          </cell>
          <cell r="E2584">
            <v>2</v>
          </cell>
          <cell r="F2584" t="str">
            <v>Rel-16</v>
          </cell>
          <cell r="G2584" t="str">
            <v>C1</v>
          </cell>
        </row>
        <row r="2585">
          <cell r="A2585" t="str">
            <v>5GProtoc16-non3GPP</v>
          </cell>
          <cell r="B2585">
            <v>2584</v>
          </cell>
          <cell r="C2585">
            <v>820050</v>
          </cell>
          <cell r="D2585" t="str">
            <v xml:space="preserve">   Stage-3 5GS NAS protocol development for support for non-3GPP accesses</v>
          </cell>
          <cell r="E2585">
            <v>2</v>
          </cell>
          <cell r="F2585" t="str">
            <v>Rel-16</v>
          </cell>
          <cell r="G2585" t="str">
            <v>C1</v>
          </cell>
        </row>
        <row r="2586">
          <cell r="A2586" t="str">
            <v>SAES16</v>
          </cell>
          <cell r="B2586">
            <v>2585</v>
          </cell>
          <cell r="C2586">
            <v>820042</v>
          </cell>
          <cell r="D2586" t="str">
            <v>Stage-3 SAE Protocol Development for Rel16</v>
          </cell>
          <cell r="E2586">
            <v>1</v>
          </cell>
          <cell r="F2586" t="str">
            <v>Rel-16</v>
          </cell>
          <cell r="G2586" t="str">
            <v>C1</v>
          </cell>
        </row>
        <row r="2587">
          <cell r="A2587" t="str">
            <v>SAES16</v>
          </cell>
          <cell r="B2587">
            <v>2586</v>
          </cell>
          <cell r="C2587">
            <v>820046</v>
          </cell>
          <cell r="D2587" t="str">
            <v xml:space="preserve">   Stage-3 SAE Protocol Development for Rel16 general aspects</v>
          </cell>
          <cell r="E2587">
            <v>2</v>
          </cell>
          <cell r="F2587" t="str">
            <v>Rel-16</v>
          </cell>
          <cell r="G2587" t="str">
            <v>C1</v>
          </cell>
        </row>
        <row r="2588">
          <cell r="A2588" t="str">
            <v>SAES16-CSFB</v>
          </cell>
          <cell r="B2588">
            <v>2587</v>
          </cell>
          <cell r="C2588">
            <v>820047</v>
          </cell>
          <cell r="D2588" t="str">
            <v xml:space="preserve">   Stage-3 SAE Protocol Development for Rel16 for CS Fallback in EPS</v>
          </cell>
          <cell r="E2588">
            <v>2</v>
          </cell>
          <cell r="F2588" t="str">
            <v>Rel-16</v>
          </cell>
          <cell r="G2588" t="str">
            <v>C1</v>
          </cell>
        </row>
        <row r="2589">
          <cell r="A2589" t="str">
            <v>SAES16-non3GPP</v>
          </cell>
          <cell r="B2589">
            <v>2588</v>
          </cell>
          <cell r="C2589">
            <v>820048</v>
          </cell>
          <cell r="D2589" t="str">
            <v xml:space="preserve">   Stage-3 SAE Protocol Development Rel16 for support for non-3GPP accesses</v>
          </cell>
          <cell r="E2589">
            <v>2</v>
          </cell>
          <cell r="F2589" t="str">
            <v>Rel-16</v>
          </cell>
          <cell r="G2589" t="str">
            <v>C1</v>
          </cell>
        </row>
        <row r="2590">
          <cell r="A2590" t="str">
            <v>5GS_S6b_Optional</v>
          </cell>
          <cell r="B2590">
            <v>2589</v>
          </cell>
          <cell r="C2590">
            <v>840018</v>
          </cell>
          <cell r="D2590" t="str">
            <v xml:space="preserve">S6b Optional for ePDG connected to 5GS </v>
          </cell>
          <cell r="E2590">
            <v>1</v>
          </cell>
          <cell r="F2590" t="str">
            <v>Rel-16</v>
          </cell>
          <cell r="G2590" t="str">
            <v>S2</v>
          </cell>
        </row>
        <row r="2591">
          <cell r="A2591" t="str">
            <v>SBIProtoc16</v>
          </cell>
          <cell r="B2591">
            <v>2590</v>
          </cell>
          <cell r="C2591">
            <v>840002</v>
          </cell>
          <cell r="D2591" t="str">
            <v xml:space="preserve">Service Based Interface Protocol Improvements </v>
          </cell>
          <cell r="E2591">
            <v>1</v>
          </cell>
          <cell r="F2591" t="str">
            <v>Rel-16</v>
          </cell>
          <cell r="G2591" t="str">
            <v>ct</v>
          </cell>
        </row>
        <row r="2592">
          <cell r="A2592" t="str">
            <v>SBIProtoc16</v>
          </cell>
          <cell r="B2592">
            <v>2591</v>
          </cell>
          <cell r="C2592">
            <v>840052</v>
          </cell>
          <cell r="D2592" t="str">
            <v xml:space="preserve">   CT3 aspects of SBIProtoc16</v>
          </cell>
          <cell r="E2592">
            <v>2</v>
          </cell>
          <cell r="F2592" t="str">
            <v>Rel-16</v>
          </cell>
          <cell r="G2592" t="str">
            <v>C3</v>
          </cell>
        </row>
        <row r="2593">
          <cell r="A2593" t="str">
            <v>SBIProtoc16</v>
          </cell>
          <cell r="B2593">
            <v>2592</v>
          </cell>
          <cell r="C2593">
            <v>840053</v>
          </cell>
          <cell r="D2593" t="str">
            <v xml:space="preserve">   CT4 aspects of SBIProtoc16</v>
          </cell>
          <cell r="E2593">
            <v>2</v>
          </cell>
          <cell r="F2593" t="str">
            <v>Rel-16</v>
          </cell>
          <cell r="G2593" t="str">
            <v>C4</v>
          </cell>
        </row>
        <row r="2594">
          <cell r="A2594" t="str">
            <v>ISAT-MO-WITHDRAW</v>
          </cell>
          <cell r="B2594">
            <v>2593</v>
          </cell>
          <cell r="C2594">
            <v>840008</v>
          </cell>
          <cell r="D2594" t="str">
            <v xml:space="preserve">Withdrawal of TS 24.323 from Rel-11, Rel-12, Rel-13 </v>
          </cell>
          <cell r="E2594">
            <v>1</v>
          </cell>
          <cell r="F2594" t="str">
            <v>Rel-16</v>
          </cell>
          <cell r="G2594" t="str">
            <v>C1</v>
          </cell>
        </row>
        <row r="2595">
          <cell r="A2595" t="str">
            <v>LIR16</v>
          </cell>
          <cell r="B2595">
            <v>2594</v>
          </cell>
          <cell r="C2595">
            <v>840051</v>
          </cell>
          <cell r="D2595" t="str">
            <v xml:space="preserve">Lawful Interception Report Rel-16 </v>
          </cell>
          <cell r="E2595">
            <v>1</v>
          </cell>
          <cell r="F2595" t="str">
            <v>Rel-16</v>
          </cell>
          <cell r="G2595" t="str">
            <v>S3LI</v>
          </cell>
        </row>
        <row r="2596">
          <cell r="A2596" t="str">
            <v>RTCPVer</v>
          </cell>
          <cell r="B2596">
            <v>2595</v>
          </cell>
          <cell r="C2596">
            <v>850003</v>
          </cell>
          <cell r="D2596" t="str">
            <v xml:space="preserve">RTCP Verification for Real-Time Services </v>
          </cell>
          <cell r="E2596">
            <v>1</v>
          </cell>
          <cell r="F2596" t="str">
            <v>Rel-16</v>
          </cell>
          <cell r="G2596" t="str">
            <v>S4</v>
          </cell>
        </row>
        <row r="2597">
          <cell r="A2597" t="str">
            <v>5GS_NSPACH</v>
          </cell>
          <cell r="B2597">
            <v>2596</v>
          </cell>
          <cell r="C2597">
            <v>850025</v>
          </cell>
          <cell r="D2597" t="str">
            <v xml:space="preserve">Network Slice Performance and Analytics Charging in 5G System </v>
          </cell>
          <cell r="E2597">
            <v>1</v>
          </cell>
          <cell r="F2597" t="str">
            <v>Rel-16</v>
          </cell>
          <cell r="G2597" t="str">
            <v>S5</v>
          </cell>
        </row>
        <row r="2598">
          <cell r="A2598" t="str">
            <v>COSLA</v>
          </cell>
          <cell r="B2598">
            <v>2597</v>
          </cell>
          <cell r="C2598">
            <v>850026</v>
          </cell>
          <cell r="D2598" t="str">
            <v xml:space="preserve">Closed loop SLS Assurance </v>
          </cell>
          <cell r="E2598">
            <v>1</v>
          </cell>
          <cell r="F2598" t="str">
            <v>Rel-16</v>
          </cell>
          <cell r="G2598" t="str">
            <v>S5</v>
          </cell>
        </row>
        <row r="2599">
          <cell r="A2599" t="str">
            <v>OAM_RTT</v>
          </cell>
          <cell r="B2599">
            <v>2598</v>
          </cell>
          <cell r="C2599">
            <v>850027</v>
          </cell>
          <cell r="D2599" t="str">
            <v xml:space="preserve">Streaming trace reporting </v>
          </cell>
          <cell r="E2599">
            <v>1</v>
          </cell>
          <cell r="F2599" t="str">
            <v>Rel-16</v>
          </cell>
          <cell r="G2599" t="str">
            <v>S5</v>
          </cell>
        </row>
        <row r="2600">
          <cell r="A2600" t="str">
            <v>MEMTANE</v>
          </cell>
          <cell r="B2600">
            <v>2599</v>
          </cell>
          <cell r="C2600">
            <v>850031</v>
          </cell>
          <cell r="D2600" t="str">
            <v xml:space="preserve">Enhancement of 3GPP management system for multiple tenant environment support </v>
          </cell>
          <cell r="E2600">
            <v>1</v>
          </cell>
          <cell r="F2600" t="str">
            <v>Rel-16</v>
          </cell>
          <cell r="G2600" t="str">
            <v>S5</v>
          </cell>
        </row>
        <row r="2601">
          <cell r="A2601" t="str">
            <v>5GS_NSMCH</v>
          </cell>
          <cell r="B2601">
            <v>2600</v>
          </cell>
          <cell r="C2601">
            <v>850033</v>
          </cell>
          <cell r="D2601" t="str">
            <v xml:space="preserve">Network Slice Management Charging in 5G System </v>
          </cell>
          <cell r="E2601">
            <v>1</v>
          </cell>
          <cell r="F2601" t="str">
            <v>Rel-16</v>
          </cell>
          <cell r="G2601" t="str">
            <v>S5</v>
          </cell>
        </row>
        <row r="2602">
          <cell r="A2602" t="str">
            <v>MA5SLA</v>
          </cell>
          <cell r="B2602">
            <v>2601</v>
          </cell>
          <cell r="C2602">
            <v>850034</v>
          </cell>
          <cell r="D2602" t="str">
            <v xml:space="preserve">Management Aspects of 5G Service-Level Agreement </v>
          </cell>
          <cell r="E2602">
            <v>1</v>
          </cell>
          <cell r="F2602" t="str">
            <v>Rel-16</v>
          </cell>
          <cell r="G2602" t="str">
            <v>S5</v>
          </cell>
        </row>
        <row r="2603">
          <cell r="A2603" t="str">
            <v>LOLC</v>
          </cell>
          <cell r="B2603">
            <v>2602</v>
          </cell>
          <cell r="C2603">
            <v>850001</v>
          </cell>
          <cell r="D2603" t="str">
            <v xml:space="preserve">Load and Overload Control of 5GC Service Based Interfaces </v>
          </cell>
          <cell r="E2603">
            <v>1</v>
          </cell>
          <cell r="F2603" t="str">
            <v>Rel-16</v>
          </cell>
          <cell r="G2603"/>
        </row>
        <row r="2604">
          <cell r="A2604" t="str">
            <v>FS_LOLC</v>
          </cell>
          <cell r="B2604">
            <v>2603</v>
          </cell>
          <cell r="C2604">
            <v>800044</v>
          </cell>
          <cell r="D2604" t="str">
            <v xml:space="preserve">   Study on Load and Overload Control of 5GC Service Based Interfaces</v>
          </cell>
          <cell r="E2604">
            <v>2</v>
          </cell>
          <cell r="F2604" t="str">
            <v>Rel-16</v>
          </cell>
          <cell r="G2604" t="str">
            <v>C4</v>
          </cell>
        </row>
        <row r="2605">
          <cell r="A2605" t="str">
            <v>LOLC</v>
          </cell>
          <cell r="B2605">
            <v>2604</v>
          </cell>
          <cell r="C2605">
            <v>850052</v>
          </cell>
          <cell r="D2605" t="str">
            <v xml:space="preserve">   Deleted: C3 aspects of LOLC (TBD)</v>
          </cell>
          <cell r="E2605">
            <v>2</v>
          </cell>
          <cell r="F2605" t="str">
            <v>Rel-16</v>
          </cell>
          <cell r="G2605" t="str">
            <v>C3</v>
          </cell>
        </row>
        <row r="2606">
          <cell r="A2606" t="str">
            <v>LOLC</v>
          </cell>
          <cell r="B2606">
            <v>2605</v>
          </cell>
          <cell r="C2606">
            <v>850054</v>
          </cell>
          <cell r="D2606" t="str">
            <v xml:space="preserve">   C4 aspects of LOLC </v>
          </cell>
          <cell r="E2606">
            <v>2</v>
          </cell>
          <cell r="F2606" t="str">
            <v>Rel-16</v>
          </cell>
          <cell r="G2606" t="str">
            <v>C4</v>
          </cell>
        </row>
        <row r="2607">
          <cell r="A2607" t="str">
            <v>5GS_OTAF</v>
          </cell>
          <cell r="B2607">
            <v>2606</v>
          </cell>
          <cell r="C2607">
            <v>880056</v>
          </cell>
          <cell r="D2607" t="str">
            <v xml:space="preserve">5GS Enhanced support of Over the air (OTA) mechanism for UICC configuration parameter update </v>
          </cell>
          <cell r="E2607">
            <v>1</v>
          </cell>
          <cell r="F2607" t="str">
            <v>Rel-16</v>
          </cell>
          <cell r="G2607" t="str">
            <v>C4</v>
          </cell>
        </row>
        <row r="2608">
          <cell r="A2608" t="str">
            <v>5GS_OTAF</v>
          </cell>
          <cell r="B2608">
            <v>2607</v>
          </cell>
          <cell r="C2608">
            <v>880057</v>
          </cell>
          <cell r="D2608" t="str">
            <v xml:space="preserve">   C1 aspects of 5GS_OTAF</v>
          </cell>
          <cell r="E2608">
            <v>2</v>
          </cell>
          <cell r="F2608" t="str">
            <v>Rel-16</v>
          </cell>
          <cell r="G2608" t="str">
            <v>C1</v>
          </cell>
        </row>
        <row r="2609">
          <cell r="A2609" t="str">
            <v>5GS_OTAF</v>
          </cell>
          <cell r="B2609">
            <v>2608</v>
          </cell>
          <cell r="C2609">
            <v>850005</v>
          </cell>
          <cell r="D2609" t="str">
            <v xml:space="preserve">   C4 aspects of 5GS_OTAF</v>
          </cell>
          <cell r="E2609">
            <v>2</v>
          </cell>
          <cell r="F2609" t="str">
            <v>Rel-16</v>
          </cell>
          <cell r="G2609" t="str">
            <v>C4</v>
          </cell>
        </row>
        <row r="2610">
          <cell r="A2610" t="str">
            <v>ONAP3GPP</v>
          </cell>
          <cell r="B2610">
            <v>2609</v>
          </cell>
          <cell r="C2610">
            <v>830026</v>
          </cell>
          <cell r="D2610" t="str">
            <v>Integration of ONAP and 3GPP 5G management framework</v>
          </cell>
          <cell r="E2610">
            <v>1</v>
          </cell>
          <cell r="F2610" t="str">
            <v>Rel-16</v>
          </cell>
          <cell r="G2610" t="str">
            <v>S5</v>
          </cell>
        </row>
        <row r="2611">
          <cell r="A2611" t="str">
            <v>DAHOE</v>
          </cell>
          <cell r="B2611">
            <v>2610</v>
          </cell>
          <cell r="C2611">
            <v>860011</v>
          </cell>
          <cell r="D2611" t="str">
            <v xml:space="preserve">Support of Hybrid DASH/HLS over eMBMS </v>
          </cell>
          <cell r="E2611">
            <v>1</v>
          </cell>
          <cell r="F2611" t="str">
            <v>Rel-16</v>
          </cell>
          <cell r="G2611" t="str">
            <v>S4</v>
          </cell>
        </row>
        <row r="2612">
          <cell r="A2612" t="str">
            <v>CryptPr</v>
          </cell>
          <cell r="B2612">
            <v>2611</v>
          </cell>
          <cell r="C2612">
            <v>860017</v>
          </cell>
          <cell r="D2612" t="str">
            <v xml:space="preserve">3GPP profiles for cryptographic algorithms and security protocols </v>
          </cell>
          <cell r="E2612">
            <v>1</v>
          </cell>
          <cell r="F2612" t="str">
            <v>Rel-16</v>
          </cell>
          <cell r="G2612" t="str">
            <v>S3</v>
          </cell>
        </row>
        <row r="2613">
          <cell r="A2613" t="str">
            <v>CHFCQM</v>
          </cell>
          <cell r="B2613">
            <v>2612</v>
          </cell>
          <cell r="C2613">
            <v>860020</v>
          </cell>
          <cell r="D2613" t="str">
            <v xml:space="preserve">CHF-controlled quota management </v>
          </cell>
          <cell r="E2613">
            <v>1</v>
          </cell>
          <cell r="F2613" t="str">
            <v>Rel-16</v>
          </cell>
          <cell r="G2613" t="str">
            <v>S5</v>
          </cell>
        </row>
        <row r="2614">
          <cell r="A2614" t="str">
            <v>5GMDT</v>
          </cell>
          <cell r="B2614">
            <v>2613</v>
          </cell>
          <cell r="C2614">
            <v>860021</v>
          </cell>
          <cell r="D2614" t="str">
            <v xml:space="preserve">Management of MDT in 5G </v>
          </cell>
          <cell r="E2614">
            <v>1</v>
          </cell>
          <cell r="F2614" t="str">
            <v>Rel-16</v>
          </cell>
          <cell r="G2614" t="str">
            <v>S5</v>
          </cell>
        </row>
        <row r="2615">
          <cell r="A2615" t="str">
            <v>5GMNC</v>
          </cell>
          <cell r="B2615">
            <v>2614</v>
          </cell>
          <cell r="C2615">
            <v>860023</v>
          </cell>
          <cell r="D2615" t="str">
            <v xml:space="preserve">5G management capabilities </v>
          </cell>
          <cell r="E2615">
            <v>1</v>
          </cell>
          <cell r="F2615" t="str">
            <v>Rel-16</v>
          </cell>
          <cell r="G2615" t="str">
            <v>S5</v>
          </cell>
        </row>
        <row r="2616">
          <cell r="A2616" t="str">
            <v>NUDSF</v>
          </cell>
          <cell r="B2616">
            <v>2615</v>
          </cell>
          <cell r="C2616">
            <v>860001</v>
          </cell>
          <cell r="D2616" t="str">
            <v xml:space="preserve">Nudsf Service Based Interface </v>
          </cell>
          <cell r="E2616">
            <v>1</v>
          </cell>
          <cell r="F2616" t="str">
            <v>Rel-16</v>
          </cell>
          <cell r="G2616" t="str">
            <v>C4</v>
          </cell>
        </row>
        <row r="2617">
          <cell r="A2617" t="str">
            <v>FS_NUDSF</v>
          </cell>
          <cell r="B2617">
            <v>2616</v>
          </cell>
          <cell r="C2617">
            <v>840029</v>
          </cell>
          <cell r="D2617" t="str">
            <v xml:space="preserve">Study on Nudsf Service Based Interface </v>
          </cell>
          <cell r="E2617">
            <v>1</v>
          </cell>
          <cell r="F2617" t="str">
            <v>Rel-16</v>
          </cell>
          <cell r="G2617" t="str">
            <v>C4</v>
          </cell>
        </row>
        <row r="2618">
          <cell r="A2618" t="str">
            <v>NSORAF</v>
          </cell>
          <cell r="B2618">
            <v>2617</v>
          </cell>
          <cell r="C2618">
            <v>860002</v>
          </cell>
          <cell r="D2618" t="str">
            <v xml:space="preserve">Nsoraf Service Based Interface </v>
          </cell>
          <cell r="E2618">
            <v>1</v>
          </cell>
          <cell r="F2618" t="str">
            <v>Rel-16</v>
          </cell>
          <cell r="G2618" t="str">
            <v>C4</v>
          </cell>
        </row>
        <row r="2619">
          <cell r="A2619" t="str">
            <v>eIMSVideo</v>
          </cell>
          <cell r="B2619">
            <v>2618</v>
          </cell>
          <cell r="C2619">
            <v>860004</v>
          </cell>
          <cell r="D2619" t="str">
            <v xml:space="preserve">Video enhancement of IMS CAT/CRS/announcement services </v>
          </cell>
          <cell r="E2619">
            <v>1</v>
          </cell>
          <cell r="F2619" t="str">
            <v>Rel-16</v>
          </cell>
          <cell r="G2619" t="str">
            <v>C1</v>
          </cell>
        </row>
        <row r="2620">
          <cell r="A2620" t="str">
            <v>ANTeM</v>
          </cell>
          <cell r="B2620">
            <v>2619</v>
          </cell>
          <cell r="C2620">
            <v>870010</v>
          </cell>
          <cell r="D2620" t="str">
            <v xml:space="preserve">Ambient noise test methodology for evaluation of acoustic UE performance </v>
          </cell>
          <cell r="E2620">
            <v>1</v>
          </cell>
          <cell r="F2620" t="str">
            <v>Rel-16</v>
          </cell>
          <cell r="G2620" t="str">
            <v>S4</v>
          </cell>
        </row>
        <row r="2621">
          <cell r="A2621" t="str">
            <v>B1C_BDS_pos_UEConTest</v>
          </cell>
          <cell r="B2621">
            <v>2620</v>
          </cell>
          <cell r="C2621">
            <v>890045</v>
          </cell>
          <cell r="D2621" t="str">
            <v xml:space="preserve">UE Conformance Test Aspects - B1C Signal in BDS Positioning System Support for LTE and NR </v>
          </cell>
          <cell r="E2621">
            <v>1</v>
          </cell>
          <cell r="F2621" t="str">
            <v>Rel-16</v>
          </cell>
          <cell r="G2621" t="str">
            <v>R5</v>
          </cell>
        </row>
        <row r="2622">
          <cell r="A2622" t="str">
            <v>NR_EIEI-UEConTest</v>
          </cell>
          <cell r="B2622">
            <v>2621</v>
          </cell>
          <cell r="C2622">
            <v>911002</v>
          </cell>
          <cell r="D2622" t="str">
            <v xml:space="preserve">UE Conformance Test Aspects - Support of eCall over IMS for NR </v>
          </cell>
          <cell r="E2622">
            <v>1</v>
          </cell>
          <cell r="F2622" t="str">
            <v>Rel-16</v>
          </cell>
          <cell r="G2622" t="str">
            <v>R5</v>
          </cell>
        </row>
        <row r="2623">
          <cell r="A2623" t="str">
            <v>UEConTest_R16</v>
          </cell>
          <cell r="B2623">
            <v>2622</v>
          </cell>
          <cell r="C2623">
            <v>960003</v>
          </cell>
          <cell r="D2623" t="str">
            <v xml:space="preserve">UE Conformance Test Aspects Release 16 </v>
          </cell>
          <cell r="E2623">
            <v>1</v>
          </cell>
          <cell r="F2623" t="str">
            <v>Rel-16</v>
          </cell>
          <cell r="G2623" t="str">
            <v>C6</v>
          </cell>
        </row>
        <row r="2624">
          <cell r="A2624" t="str">
            <v>TEI16</v>
          </cell>
          <cell r="B2624">
            <v>2623</v>
          </cell>
          <cell r="C2624">
            <v>770050</v>
          </cell>
          <cell r="D2624" t="str">
            <v>(Small) Technical Enhancements and Improvements for Rel-16</v>
          </cell>
          <cell r="E2624">
            <v>1</v>
          </cell>
          <cell r="F2624" t="str">
            <v>Rel-16</v>
          </cell>
          <cell r="G2624"/>
        </row>
        <row r="2625">
          <cell r="A2625" t="str">
            <v>TEI16</v>
          </cell>
          <cell r="B2625">
            <v>2624</v>
          </cell>
          <cell r="C2625">
            <v>800100</v>
          </cell>
          <cell r="D2625" t="str">
            <v xml:space="preserve">   (IETF) The Transport Layer Security (TLS) Protocol Version 1.3 (RFC 8446)</v>
          </cell>
          <cell r="E2625">
            <v>2</v>
          </cell>
          <cell r="F2625" t="str">
            <v>Rel-16</v>
          </cell>
          <cell r="G2625" t="str">
            <v>S3-IETF</v>
          </cell>
        </row>
        <row r="2626">
          <cell r="A2626" t="str">
            <v>TEI16_Test</v>
          </cell>
          <cell r="B2626">
            <v>2625</v>
          </cell>
          <cell r="C2626">
            <v>860099</v>
          </cell>
          <cell r="D2626" t="str">
            <v xml:space="preserve">   (Small) Test Technical Enhancements and Improvements for Rel-16</v>
          </cell>
          <cell r="E2626">
            <v>2</v>
          </cell>
          <cell r="F2626" t="str">
            <v>Rel-16</v>
          </cell>
          <cell r="G2626" t="str">
            <v>R5</v>
          </cell>
        </row>
        <row r="2627">
          <cell r="A2627" t="str">
            <v>-</v>
          </cell>
          <cell r="B2627">
            <v>2626</v>
          </cell>
          <cell r="C2627">
            <v>0</v>
          </cell>
          <cell r="D2627" t="str">
            <v>Release 16 Studies with no corresponding Feature</v>
          </cell>
          <cell r="E2627">
            <v>1</v>
          </cell>
          <cell r="F2627" t="str">
            <v>Rel-16</v>
          </cell>
          <cell r="G2627"/>
        </row>
        <row r="2628">
          <cell r="A2628" t="str">
            <v>-</v>
          </cell>
          <cell r="B2628">
            <v>2627</v>
          </cell>
          <cell r="C2628">
            <v>0</v>
          </cell>
          <cell r="D2628" t="str">
            <v>Release 16 Studies on 5G/5GS/5GC/NR</v>
          </cell>
          <cell r="E2628">
            <v>1</v>
          </cell>
          <cell r="F2628" t="str">
            <v>Rel-16</v>
          </cell>
          <cell r="G2628"/>
        </row>
        <row r="2629">
          <cell r="A2629" t="str">
            <v>FS_NG_RTC</v>
          </cell>
          <cell r="B2629">
            <v>2628</v>
          </cell>
          <cell r="C2629">
            <v>800029</v>
          </cell>
          <cell r="D2629" t="str">
            <v>Stopped - Study on system architecture for next generation real time communication services</v>
          </cell>
          <cell r="E2629">
            <v>1</v>
          </cell>
          <cell r="F2629" t="str">
            <v>Rel-16</v>
          </cell>
          <cell r="G2629" t="str">
            <v>S2</v>
          </cell>
        </row>
        <row r="2630">
          <cell r="A2630" t="str">
            <v>FS_5G_UTRAN_SEC</v>
          </cell>
          <cell r="B2630">
            <v>2629</v>
          </cell>
          <cell r="C2630">
            <v>790014</v>
          </cell>
          <cell r="D2630" t="str">
            <v>Study on security aspects of single radio voice continuity from 5G to UTRAN</v>
          </cell>
          <cell r="E2630">
            <v>1</v>
          </cell>
          <cell r="F2630" t="str">
            <v>Rel-16</v>
          </cell>
          <cell r="G2630" t="str">
            <v>S3</v>
          </cell>
        </row>
        <row r="2631">
          <cell r="A2631" t="str">
            <v>FS_256_Algo</v>
          </cell>
          <cell r="B2631">
            <v>2630</v>
          </cell>
          <cell r="C2631">
            <v>780023</v>
          </cell>
          <cell r="D2631" t="str">
            <v xml:space="preserve">Study on supporting 256-bit algorithms for 5G </v>
          </cell>
          <cell r="E2631">
            <v>1</v>
          </cell>
          <cell r="F2631" t="str">
            <v>Rel-16</v>
          </cell>
          <cell r="G2631" t="str">
            <v>S3</v>
          </cell>
        </row>
        <row r="2632">
          <cell r="A2632" t="str">
            <v>FS_UPPS</v>
          </cell>
          <cell r="B2632">
            <v>2631</v>
          </cell>
          <cell r="C2632">
            <v>780001</v>
          </cell>
          <cell r="D2632" t="str">
            <v>Study on User Plane Protocol in 5GC</v>
          </cell>
          <cell r="E2632">
            <v>1</v>
          </cell>
          <cell r="F2632" t="str">
            <v>Rel-16</v>
          </cell>
          <cell r="G2632" t="str">
            <v>C4</v>
          </cell>
        </row>
        <row r="2633">
          <cell r="A2633" t="str">
            <v>FS_AAI_LTE_NR</v>
          </cell>
          <cell r="B2633">
            <v>2632</v>
          </cell>
          <cell r="C2633">
            <v>790012</v>
          </cell>
          <cell r="D2633" t="str">
            <v>Stopped - Study on Application Awareness Interworking between LTE and NR</v>
          </cell>
          <cell r="E2633">
            <v>1</v>
          </cell>
          <cell r="F2633" t="str">
            <v>Rel-16</v>
          </cell>
          <cell r="G2633" t="str">
            <v>S2</v>
          </cell>
        </row>
        <row r="2634">
          <cell r="A2634" t="str">
            <v>FS_NR_beyond_52GHz</v>
          </cell>
          <cell r="B2634">
            <v>2633</v>
          </cell>
          <cell r="C2634">
            <v>800090</v>
          </cell>
          <cell r="D2634" t="str">
            <v>Study on NR beyond 52.6 GHz</v>
          </cell>
          <cell r="E2634">
            <v>1</v>
          </cell>
          <cell r="F2634" t="str">
            <v>Rel-16</v>
          </cell>
          <cell r="G2634" t="str">
            <v>RP</v>
          </cell>
        </row>
        <row r="2635">
          <cell r="A2635" t="str">
            <v>FS_NR_RIM</v>
          </cell>
          <cell r="B2635">
            <v>2634</v>
          </cell>
          <cell r="C2635">
            <v>800093</v>
          </cell>
          <cell r="D2635" t="str">
            <v>Study on remote interference management for NR</v>
          </cell>
          <cell r="E2635">
            <v>1</v>
          </cell>
          <cell r="F2635" t="str">
            <v>Rel-16</v>
          </cell>
          <cell r="G2635" t="str">
            <v>R1</v>
          </cell>
        </row>
        <row r="2636">
          <cell r="A2636" t="str">
            <v>FS_LTE_NR_data_collect</v>
          </cell>
          <cell r="B2636">
            <v>2635</v>
          </cell>
          <cell r="C2636">
            <v>801000</v>
          </cell>
          <cell r="D2636" t="str">
            <v>Study on RAN-centric data collection and utilization for LTE and NR</v>
          </cell>
          <cell r="E2636">
            <v>1</v>
          </cell>
          <cell r="F2636" t="str">
            <v>Rel-16</v>
          </cell>
          <cell r="G2636" t="str">
            <v>R3</v>
          </cell>
        </row>
        <row r="2637">
          <cell r="A2637" t="str">
            <v>FS_NR_MIMO_OTA_test</v>
          </cell>
          <cell r="B2637">
            <v>2636</v>
          </cell>
          <cell r="C2637">
            <v>801001</v>
          </cell>
          <cell r="D2637" t="str">
            <v>Study on radiated metrics and test methodology for the verification of multi-antenna reception performance of NR UEs</v>
          </cell>
          <cell r="E2637">
            <v>1</v>
          </cell>
          <cell r="F2637" t="str">
            <v>Rel-16</v>
          </cell>
          <cell r="G2637" t="str">
            <v>R4</v>
          </cell>
        </row>
        <row r="2638">
          <cell r="A2638" t="str">
            <v>FS_NR_2RX_vehUE</v>
          </cell>
          <cell r="B2638">
            <v>2637</v>
          </cell>
          <cell r="C2638">
            <v>801002</v>
          </cell>
          <cell r="D2638" t="str">
            <v>Study on evaluation for 2 RX exception in Rel-15 vehicle mounted UE for NR</v>
          </cell>
          <cell r="E2638">
            <v>1</v>
          </cell>
          <cell r="F2638" t="str">
            <v>Rel-16</v>
          </cell>
          <cell r="G2638" t="str">
            <v>R4</v>
          </cell>
        </row>
        <row r="2639">
          <cell r="A2639" t="str">
            <v>FS_NR_test_methods</v>
          </cell>
          <cell r="B2639">
            <v>2638</v>
          </cell>
          <cell r="C2639">
            <v>750044</v>
          </cell>
          <cell r="D2639" t="str">
            <v>Study of test methods for New Radio</v>
          </cell>
          <cell r="E2639">
            <v>1</v>
          </cell>
          <cell r="F2639" t="str">
            <v>Rel-16</v>
          </cell>
          <cell r="G2639" t="str">
            <v>R4</v>
          </cell>
        </row>
        <row r="2640">
          <cell r="A2640" t="str">
            <v>FS_NR_NOMA</v>
          </cell>
          <cell r="B2640">
            <v>2639</v>
          </cell>
          <cell r="C2640">
            <v>750046</v>
          </cell>
          <cell r="D2640" t="str">
            <v>Study on Non-Orthogonal Multiple Access (NOMA) for NR</v>
          </cell>
          <cell r="E2640">
            <v>1</v>
          </cell>
          <cell r="F2640" t="str">
            <v>Rel-16</v>
          </cell>
          <cell r="G2640" t="str">
            <v>R1</v>
          </cell>
        </row>
        <row r="2641">
          <cell r="A2641" t="str">
            <v>FS_5GS_KDF</v>
          </cell>
          <cell r="B2641">
            <v>2640</v>
          </cell>
          <cell r="C2641">
            <v>810033</v>
          </cell>
          <cell r="D2641" t="str">
            <v>Stopped - Study of KDF negotiation for 5G System Security</v>
          </cell>
          <cell r="E2641">
            <v>1</v>
          </cell>
          <cell r="F2641" t="str">
            <v>Rel-16</v>
          </cell>
          <cell r="G2641" t="str">
            <v>S3</v>
          </cell>
        </row>
        <row r="2642">
          <cell r="A2642" t="str">
            <v>FS_LTKUP</v>
          </cell>
          <cell r="B2642">
            <v>2641</v>
          </cell>
          <cell r="C2642">
            <v>760053</v>
          </cell>
          <cell r="D2642" t="str">
            <v>Study on Long Term Key Update Procedures</v>
          </cell>
          <cell r="E2642">
            <v>1</v>
          </cell>
          <cell r="F2642" t="str">
            <v>Rel-16</v>
          </cell>
          <cell r="G2642" t="str">
            <v>S3</v>
          </cell>
        </row>
        <row r="2643">
          <cell r="A2643" t="str">
            <v>FS_5GXR</v>
          </cell>
          <cell r="B2643">
            <v>2642</v>
          </cell>
          <cell r="C2643">
            <v>810006</v>
          </cell>
          <cell r="D2643" t="str">
            <v>Study on eXtended Reality (XR) in 5G</v>
          </cell>
          <cell r="E2643">
            <v>1</v>
          </cell>
          <cell r="F2643" t="str">
            <v>Rel-16</v>
          </cell>
          <cell r="G2643" t="str">
            <v>S4</v>
          </cell>
        </row>
        <row r="2644">
          <cell r="A2644" t="str">
            <v>FS_7to24GHz_NR</v>
          </cell>
          <cell r="B2644">
            <v>2643</v>
          </cell>
          <cell r="C2644">
            <v>820060</v>
          </cell>
          <cell r="D2644" t="str">
            <v>Study on 7 - 24 GHz frequency range for NR</v>
          </cell>
          <cell r="E2644">
            <v>1</v>
          </cell>
          <cell r="F2644" t="str">
            <v>Rel-16</v>
          </cell>
          <cell r="G2644" t="str">
            <v>R4</v>
          </cell>
        </row>
        <row r="2645">
          <cell r="A2645" t="str">
            <v>FS_HaNTE</v>
          </cell>
          <cell r="B2645">
            <v>2644</v>
          </cell>
          <cell r="C2645">
            <v>830006</v>
          </cell>
          <cell r="D2645" t="str">
            <v>Study on UEs Supporting Handset Mode with Non-Traditional Earpieces</v>
          </cell>
          <cell r="E2645">
            <v>1</v>
          </cell>
          <cell r="F2645" t="str">
            <v>Rel-16</v>
          </cell>
          <cell r="G2645" t="str">
            <v>S4</v>
          </cell>
        </row>
        <row r="2646">
          <cell r="A2646" t="str">
            <v>FS_enh_disagg_gNB</v>
          </cell>
          <cell r="B2646">
            <v>2645</v>
          </cell>
          <cell r="C2646">
            <v>830072</v>
          </cell>
          <cell r="D2646" t="str">
            <v>Study on enhancement for disaggregated gNB architecture</v>
          </cell>
          <cell r="E2646">
            <v>1</v>
          </cell>
          <cell r="F2646" t="str">
            <v>Rel-16</v>
          </cell>
          <cell r="G2646" t="str">
            <v>R3</v>
          </cell>
        </row>
        <row r="2647">
          <cell r="A2647" t="str">
            <v>FS_UE_5GNR_App_Data_Perf</v>
          </cell>
          <cell r="B2647">
            <v>2646</v>
          </cell>
          <cell r="C2647">
            <v>840090</v>
          </cell>
          <cell r="D2647" t="str">
            <v>Study on 5G NR UE Application Layer Data Throughput Performance</v>
          </cell>
          <cell r="E2647">
            <v>1</v>
          </cell>
          <cell r="F2647" t="str">
            <v>Rel-16</v>
          </cell>
          <cell r="G2647" t="str">
            <v>R5</v>
          </cell>
        </row>
        <row r="2648">
          <cell r="A2648" t="str">
            <v>-</v>
          </cell>
          <cell r="B2648">
            <v>2647</v>
          </cell>
          <cell r="C2648">
            <v>0</v>
          </cell>
          <cell r="D2648" t="str">
            <v>Release 16 other Studies</v>
          </cell>
          <cell r="E2648">
            <v>1</v>
          </cell>
          <cell r="F2648" t="str">
            <v>Rel-16</v>
          </cell>
          <cell r="G2648"/>
        </row>
        <row r="2649">
          <cell r="A2649" t="str">
            <v>FS_5GSAT</v>
          </cell>
          <cell r="B2649">
            <v>2648</v>
          </cell>
          <cell r="C2649">
            <v>770002</v>
          </cell>
          <cell r="D2649" t="str">
            <v>Study on using Satellite Access in 5G</v>
          </cell>
          <cell r="E2649">
            <v>1</v>
          </cell>
          <cell r="F2649" t="str">
            <v>Rel-16</v>
          </cell>
          <cell r="G2649" t="str">
            <v>S1</v>
          </cell>
        </row>
        <row r="2650">
          <cell r="A2650" t="str">
            <v>FS_enIMS</v>
          </cell>
          <cell r="B2650">
            <v>2649</v>
          </cell>
          <cell r="C2650">
            <v>770003</v>
          </cell>
          <cell r="D2650" t="str">
            <v>Study on enhancements to IMS for new real time communication services</v>
          </cell>
          <cell r="E2650">
            <v>1</v>
          </cell>
          <cell r="F2650" t="str">
            <v>Rel-16</v>
          </cell>
          <cell r="G2650" t="str">
            <v>S1</v>
          </cell>
        </row>
        <row r="2651">
          <cell r="A2651" t="str">
            <v>FS_PROTIMP</v>
          </cell>
          <cell r="B2651">
            <v>2650</v>
          </cell>
          <cell r="C2651">
            <v>800037</v>
          </cell>
          <cell r="D2651" t="str">
            <v>Stopped - Study on protocol enhancement for real time communication</v>
          </cell>
          <cell r="E2651">
            <v>1</v>
          </cell>
          <cell r="F2651" t="str">
            <v>Rel-16</v>
          </cell>
          <cell r="G2651" t="str">
            <v>S5</v>
          </cell>
        </row>
        <row r="2652">
          <cell r="A2652" t="str">
            <v>FS_ONAPCINT</v>
          </cell>
          <cell r="B2652">
            <v>2651</v>
          </cell>
          <cell r="C2652">
            <v>800038</v>
          </cell>
          <cell r="D2652" t="str">
            <v>Study on integration of ONAP and 3GPP configuration management services for 5G networks</v>
          </cell>
          <cell r="E2652">
            <v>1</v>
          </cell>
          <cell r="F2652" t="str">
            <v>Rel-16</v>
          </cell>
          <cell r="G2652" t="str">
            <v>S5</v>
          </cell>
        </row>
        <row r="2653">
          <cell r="A2653" t="str">
            <v>FS_ONAPDCAE</v>
          </cell>
          <cell r="B2653">
            <v>2652</v>
          </cell>
          <cell r="C2653">
            <v>780031</v>
          </cell>
          <cell r="D2653" t="str">
            <v xml:space="preserve">Study on integration of ONAP DCAE and 3GPP management architecture </v>
          </cell>
          <cell r="E2653">
            <v>1</v>
          </cell>
          <cell r="F2653" t="str">
            <v>Rel-16</v>
          </cell>
          <cell r="G2653" t="str">
            <v>S5</v>
          </cell>
        </row>
        <row r="2654">
          <cell r="A2654" t="str">
            <v>FS_MAN_EC</v>
          </cell>
          <cell r="B2654">
            <v>2653</v>
          </cell>
          <cell r="C2654">
            <v>800039</v>
          </cell>
          <cell r="D2654" t="str">
            <v>Study on management aspects of edge computing</v>
          </cell>
          <cell r="E2654">
            <v>1</v>
          </cell>
          <cell r="F2654" t="str">
            <v>Rel-16</v>
          </cell>
          <cell r="G2654" t="str">
            <v>S5</v>
          </cell>
        </row>
        <row r="2655">
          <cell r="A2655" t="str">
            <v>FS_5G_eval</v>
          </cell>
          <cell r="B2655">
            <v>2654</v>
          </cell>
          <cell r="C2655">
            <v>750048</v>
          </cell>
          <cell r="D2655" t="str">
            <v>Study on self-evaluation towards IMT-2020 submission</v>
          </cell>
          <cell r="E2655">
            <v>1</v>
          </cell>
          <cell r="F2655" t="str">
            <v>Rel-16</v>
          </cell>
          <cell r="G2655" t="str">
            <v>ITU-R AH,ITU-RAH</v>
          </cell>
        </row>
        <row r="2656">
          <cell r="A2656" t="str">
            <v>FS_CSMAN</v>
          </cell>
          <cell r="B2656">
            <v>2655</v>
          </cell>
          <cell r="C2656">
            <v>810029</v>
          </cell>
          <cell r="D2656" t="str">
            <v>Study on management aspects of communication services</v>
          </cell>
          <cell r="E2656">
            <v>1</v>
          </cell>
          <cell r="F2656" t="str">
            <v>Rel-16</v>
          </cell>
          <cell r="G2656" t="str">
            <v>S5</v>
          </cell>
        </row>
        <row r="2657">
          <cell r="A2657" t="str">
            <v>FS_TyTrac</v>
          </cell>
          <cell r="B2657">
            <v>2656</v>
          </cell>
          <cell r="C2657">
            <v>810005</v>
          </cell>
          <cell r="D2657" t="str">
            <v>Study on Typical Traffic Characteristics of Media Services</v>
          </cell>
          <cell r="E2657">
            <v>1</v>
          </cell>
          <cell r="F2657" t="str">
            <v>Rel-16</v>
          </cell>
          <cell r="G2657" t="str">
            <v>S4</v>
          </cell>
        </row>
        <row r="2658">
          <cell r="A2658" t="str">
            <v>FS_OAM_RTT</v>
          </cell>
          <cell r="B2658">
            <v>2657</v>
          </cell>
          <cell r="C2658">
            <v>820037</v>
          </cell>
          <cell r="D2658" t="str">
            <v xml:space="preserve">Study on non-file-based trace reporting </v>
          </cell>
          <cell r="E2658">
            <v>1</v>
          </cell>
          <cell r="F2658" t="str">
            <v>Rel-16</v>
          </cell>
          <cell r="G2658" t="str">
            <v>S5</v>
          </cell>
        </row>
        <row r="2659">
          <cell r="A2659" t="str">
            <v>FS_ANTeM</v>
          </cell>
          <cell r="B2659">
            <v>2658</v>
          </cell>
          <cell r="C2659">
            <v>820004</v>
          </cell>
          <cell r="D2659" t="str">
            <v xml:space="preserve">Study on ambient noise test methodology for evaluation of acoustic UE performance </v>
          </cell>
          <cell r="E2659">
            <v>1</v>
          </cell>
          <cell r="F2659" t="str">
            <v>Rel-16</v>
          </cell>
          <cell r="G2659" t="str">
            <v>S4</v>
          </cell>
        </row>
        <row r="2660">
          <cell r="A2660" t="str">
            <v>FS_FLADN</v>
          </cell>
          <cell r="B2660">
            <v>2659</v>
          </cell>
          <cell r="C2660">
            <v>800027</v>
          </cell>
          <cell r="D2660" t="str">
            <v>Stopped - Study on supporting Flexible Local Area Data Network</v>
          </cell>
          <cell r="E2660">
            <v>1</v>
          </cell>
          <cell r="F2660" t="str">
            <v>Rel-16</v>
          </cell>
          <cell r="G2660" t="str">
            <v>S2</v>
          </cell>
        </row>
        <row r="2661">
          <cell r="A2661" t="str">
            <v>FS_ENTRADE</v>
          </cell>
          <cell r="B2661">
            <v>2660</v>
          </cell>
          <cell r="C2661">
            <v>760045</v>
          </cell>
          <cell r="D2661" t="str">
            <v xml:space="preserve">Stopped - Study on encrypted traffic detection </v>
          </cell>
          <cell r="E2661">
            <v>1</v>
          </cell>
          <cell r="F2661" t="str">
            <v>Rel-16</v>
          </cell>
          <cell r="G2661" t="str">
            <v>S2</v>
          </cell>
        </row>
        <row r="2662">
          <cell r="A2662" t="str">
            <v>FS_5GC_SEC_ARPF</v>
          </cell>
          <cell r="B2662">
            <v>2661</v>
          </cell>
          <cell r="C2662">
            <v>850018</v>
          </cell>
          <cell r="D2662" t="str">
            <v xml:space="preserve">Study on storage and transport of 5GC security parameters for ARPF authentication </v>
          </cell>
          <cell r="E2662">
            <v>1</v>
          </cell>
          <cell r="F2662" t="str">
            <v>Rel-16</v>
          </cell>
          <cell r="G2662" t="str">
            <v>S3</v>
          </cell>
        </row>
        <row r="2663">
          <cell r="A2663" t="str">
            <v>-</v>
          </cell>
          <cell r="B2663">
            <v>2662</v>
          </cell>
          <cell r="C2663">
            <v>0</v>
          </cell>
          <cell r="D2663" t="str">
            <v>--- RELEASE 15 ---</v>
          </cell>
          <cell r="E2663">
            <v>1</v>
          </cell>
          <cell r="F2663" t="str">
            <v>Rel-15</v>
          </cell>
          <cell r="G2663"/>
        </row>
        <row r="2664">
          <cell r="A2664" t="str">
            <v>-</v>
          </cell>
          <cell r="B2664">
            <v>2663</v>
          </cell>
          <cell r="C2664">
            <v>0</v>
          </cell>
          <cell r="D2664" t="str">
            <v>Release 15 Features on 5G</v>
          </cell>
          <cell r="E2664">
            <v>1</v>
          </cell>
          <cell r="F2664" t="str">
            <v>Rel-15</v>
          </cell>
          <cell r="G2664"/>
        </row>
        <row r="2665">
          <cell r="A2665" t="str">
            <v>5GS_Ph1</v>
          </cell>
          <cell r="B2665">
            <v>2664</v>
          </cell>
          <cell r="C2665">
            <v>740005</v>
          </cell>
          <cell r="D2665" t="str">
            <v>5G System - Phase 1</v>
          </cell>
          <cell r="E2665">
            <v>1</v>
          </cell>
          <cell r="F2665" t="str">
            <v>Rel-15</v>
          </cell>
          <cell r="G2665"/>
        </row>
        <row r="2666">
          <cell r="A2666" t="str">
            <v>FS_5GS_Ph1_CH</v>
          </cell>
          <cell r="B2666">
            <v>2665</v>
          </cell>
          <cell r="C2666">
            <v>750019</v>
          </cell>
          <cell r="D2666" t="str">
            <v xml:space="preserve">   Study on Charging Aspects of 5G System Architecture Phase 1</v>
          </cell>
          <cell r="E2666">
            <v>2</v>
          </cell>
          <cell r="F2666" t="str">
            <v>Rel-15</v>
          </cell>
          <cell r="G2666" t="str">
            <v>S5</v>
          </cell>
        </row>
        <row r="2667">
          <cell r="A2667" t="str">
            <v>SMARTER</v>
          </cell>
          <cell r="B2667">
            <v>2666</v>
          </cell>
          <cell r="C2667">
            <v>720005</v>
          </cell>
          <cell r="D2667" t="str">
            <v xml:space="preserve">   (Stage 1 of 5G) New Services and Markets Technology Enablers</v>
          </cell>
          <cell r="E2667">
            <v>2</v>
          </cell>
          <cell r="F2667" t="str">
            <v>Rel-15</v>
          </cell>
          <cell r="G2667" t="str">
            <v>S1</v>
          </cell>
        </row>
        <row r="2668">
          <cell r="A2668" t="str">
            <v>5GS_Ph1</v>
          </cell>
          <cell r="B2668">
            <v>2667</v>
          </cell>
          <cell r="C2668">
            <v>740061</v>
          </cell>
          <cell r="D2668" t="str">
            <v xml:space="preserve">   Stage 2 of 5G System - Phase 1</v>
          </cell>
          <cell r="E2668">
            <v>2</v>
          </cell>
          <cell r="F2668" t="str">
            <v>Rel-15</v>
          </cell>
          <cell r="G2668" t="str">
            <v>S2</v>
          </cell>
        </row>
        <row r="2669">
          <cell r="A2669" t="str">
            <v>5GS_Ph1-SEC</v>
          </cell>
          <cell r="B2669">
            <v>2668</v>
          </cell>
          <cell r="C2669">
            <v>750016</v>
          </cell>
          <cell r="D2669" t="str">
            <v xml:space="preserve">   Security aspects of 5G System - Phase 1</v>
          </cell>
          <cell r="E2669">
            <v>2</v>
          </cell>
          <cell r="F2669" t="str">
            <v>Rel-15</v>
          </cell>
          <cell r="G2669" t="str">
            <v>S3</v>
          </cell>
        </row>
        <row r="2670">
          <cell r="A2670" t="str">
            <v>5GS_Ph1-SEC</v>
          </cell>
          <cell r="B2670">
            <v>2669</v>
          </cell>
          <cell r="C2670">
            <v>870079</v>
          </cell>
          <cell r="D2670" t="str">
            <v xml:space="preserve">   Security aspects of 5G System - Phase 1 IETF</v>
          </cell>
          <cell r="E2670">
            <v>2</v>
          </cell>
          <cell r="F2670" t="str">
            <v>Rel-15</v>
          </cell>
          <cell r="G2670" t="str">
            <v>S3-IETF</v>
          </cell>
        </row>
        <row r="2671">
          <cell r="A2671" t="str">
            <v>5GS_Ph1-CT</v>
          </cell>
          <cell r="B2671">
            <v>2670</v>
          </cell>
          <cell r="C2671">
            <v>750025</v>
          </cell>
          <cell r="D2671" t="str">
            <v xml:space="preserve">   CT aspects of 5G System - Phase 1</v>
          </cell>
          <cell r="E2671">
            <v>2</v>
          </cell>
          <cell r="F2671" t="str">
            <v>Rel-15</v>
          </cell>
          <cell r="G2671" t="str">
            <v>ct</v>
          </cell>
        </row>
        <row r="2672">
          <cell r="A2672" t="str">
            <v>5GS_Ph1-CT</v>
          </cell>
          <cell r="B2672">
            <v>2671</v>
          </cell>
          <cell r="C2672">
            <v>750026</v>
          </cell>
          <cell r="D2672" t="str">
            <v xml:space="preserve">      Studies on CT1 aspects of 5G System - Phase 1</v>
          </cell>
          <cell r="E2672">
            <v>3</v>
          </cell>
          <cell r="F2672" t="str">
            <v>Rel-15</v>
          </cell>
          <cell r="G2672"/>
        </row>
        <row r="2673">
          <cell r="A2673" t="str">
            <v>5GS_Ph1-CT</v>
          </cell>
          <cell r="B2673">
            <v>2672</v>
          </cell>
          <cell r="C2673">
            <v>770042</v>
          </cell>
          <cell r="D2673" t="str">
            <v xml:space="preserve">         Study on 5G Network selection</v>
          </cell>
          <cell r="E2673">
            <v>4</v>
          </cell>
          <cell r="F2673" t="str">
            <v>Rel-15</v>
          </cell>
          <cell r="G2673" t="str">
            <v>C1</v>
          </cell>
        </row>
        <row r="2674">
          <cell r="A2674" t="str">
            <v>5GS_Ph1-CT</v>
          </cell>
          <cell r="B2674">
            <v>2673</v>
          </cell>
          <cell r="C2674">
            <v>770043</v>
          </cell>
          <cell r="D2674" t="str">
            <v xml:space="preserve">         Study on 5G Mobility management</v>
          </cell>
          <cell r="E2674">
            <v>4</v>
          </cell>
          <cell r="F2674" t="str">
            <v>Rel-15</v>
          </cell>
          <cell r="G2674" t="str">
            <v>C1</v>
          </cell>
        </row>
        <row r="2675">
          <cell r="A2675" t="str">
            <v>5GS_Ph1-CT</v>
          </cell>
          <cell r="B2675">
            <v>2674</v>
          </cell>
          <cell r="C2675">
            <v>770044</v>
          </cell>
          <cell r="D2675" t="str">
            <v xml:space="preserve">         Study on 5G Session management</v>
          </cell>
          <cell r="E2675">
            <v>4</v>
          </cell>
          <cell r="F2675" t="str">
            <v>Rel-15</v>
          </cell>
          <cell r="G2675" t="str">
            <v>C1</v>
          </cell>
        </row>
        <row r="2676">
          <cell r="A2676" t="str">
            <v>5GS_Ph1-CT</v>
          </cell>
          <cell r="B2676">
            <v>2675</v>
          </cell>
          <cell r="C2676">
            <v>770045</v>
          </cell>
          <cell r="D2676" t="str">
            <v xml:space="preserve">         Study on 5G Non-3GPP access networks</v>
          </cell>
          <cell r="E2676">
            <v>4</v>
          </cell>
          <cell r="F2676" t="str">
            <v>Rel-15</v>
          </cell>
          <cell r="G2676" t="str">
            <v>C1</v>
          </cell>
        </row>
        <row r="2677">
          <cell r="A2677" t="str">
            <v>5GS_Ph1-CT</v>
          </cell>
          <cell r="B2677">
            <v>2676</v>
          </cell>
          <cell r="C2677">
            <v>770046</v>
          </cell>
          <cell r="D2677" t="str">
            <v xml:space="preserve">         Study on 5G Interworking with EPC</v>
          </cell>
          <cell r="E2677">
            <v>4</v>
          </cell>
          <cell r="F2677" t="str">
            <v>Rel-15</v>
          </cell>
          <cell r="G2677" t="str">
            <v>C1</v>
          </cell>
        </row>
        <row r="2678">
          <cell r="A2678" t="str">
            <v>5GS_Ph1-CT</v>
          </cell>
          <cell r="B2678">
            <v>2677</v>
          </cell>
          <cell r="C2678">
            <v>770047</v>
          </cell>
          <cell r="D2678" t="str">
            <v xml:space="preserve">         Study on 5G System core network impact on services, network functions and capabilities</v>
          </cell>
          <cell r="E2678">
            <v>4</v>
          </cell>
          <cell r="F2678" t="str">
            <v>Rel-15</v>
          </cell>
          <cell r="G2678" t="str">
            <v>C1</v>
          </cell>
        </row>
        <row r="2679">
          <cell r="A2679" t="str">
            <v>5GS_Ph1-CT</v>
          </cell>
          <cell r="B2679">
            <v>2678</v>
          </cell>
          <cell r="C2679">
            <v>770048</v>
          </cell>
          <cell r="D2679" t="str">
            <v xml:space="preserve">         Study on 5G Network slicing</v>
          </cell>
          <cell r="E2679">
            <v>4</v>
          </cell>
          <cell r="F2679" t="str">
            <v>Rel-15</v>
          </cell>
          <cell r="G2679" t="str">
            <v>C1</v>
          </cell>
        </row>
        <row r="2680">
          <cell r="A2680" t="str">
            <v>5GS_Ph1-CT</v>
          </cell>
          <cell r="B2680">
            <v>2679</v>
          </cell>
          <cell r="C2680">
            <v>780008</v>
          </cell>
          <cell r="D2680" t="str">
            <v xml:space="preserve">      CT1 aspects of 5G System - Phase 1 (normative work)</v>
          </cell>
          <cell r="E2680">
            <v>3</v>
          </cell>
          <cell r="F2680" t="str">
            <v>Rel-15</v>
          </cell>
          <cell r="G2680" t="str">
            <v>C1</v>
          </cell>
        </row>
        <row r="2681">
          <cell r="A2681" t="str">
            <v>5GS_Ph1-CT</v>
          </cell>
          <cell r="B2681">
            <v>2680</v>
          </cell>
          <cell r="C2681">
            <v>780009</v>
          </cell>
          <cell r="D2681" t="str">
            <v xml:space="preserve">         5G Network selection</v>
          </cell>
          <cell r="E2681">
            <v>4</v>
          </cell>
          <cell r="F2681" t="str">
            <v>Rel-15</v>
          </cell>
          <cell r="G2681" t="str">
            <v>C1</v>
          </cell>
        </row>
        <row r="2682">
          <cell r="A2682" t="str">
            <v>5GS_Ph1-CT</v>
          </cell>
          <cell r="B2682">
            <v>2681</v>
          </cell>
          <cell r="C2682">
            <v>780010</v>
          </cell>
          <cell r="D2682" t="str">
            <v xml:space="preserve">         5G Mobility management</v>
          </cell>
          <cell r="E2682">
            <v>4</v>
          </cell>
          <cell r="F2682" t="str">
            <v>Rel-15</v>
          </cell>
          <cell r="G2682" t="str">
            <v>C1</v>
          </cell>
        </row>
        <row r="2683">
          <cell r="A2683" t="str">
            <v>5GS_Ph1-CT</v>
          </cell>
          <cell r="B2683">
            <v>2682</v>
          </cell>
          <cell r="C2683">
            <v>780011</v>
          </cell>
          <cell r="D2683" t="str">
            <v xml:space="preserve">         5G Session management</v>
          </cell>
          <cell r="E2683">
            <v>4</v>
          </cell>
          <cell r="F2683" t="str">
            <v>Rel-15</v>
          </cell>
          <cell r="G2683" t="str">
            <v>C1</v>
          </cell>
        </row>
        <row r="2684">
          <cell r="A2684" t="str">
            <v>5GS_Ph1-CT</v>
          </cell>
          <cell r="B2684">
            <v>2683</v>
          </cell>
          <cell r="C2684">
            <v>780012</v>
          </cell>
          <cell r="D2684" t="str">
            <v xml:space="preserve">         5G Non-3GPP access networks</v>
          </cell>
          <cell r="E2684">
            <v>4</v>
          </cell>
          <cell r="F2684" t="str">
            <v>Rel-15</v>
          </cell>
          <cell r="G2684" t="str">
            <v>C1</v>
          </cell>
        </row>
        <row r="2685">
          <cell r="A2685" t="str">
            <v>5GS_Ph1-CT</v>
          </cell>
          <cell r="B2685">
            <v>2684</v>
          </cell>
          <cell r="C2685">
            <v>780013</v>
          </cell>
          <cell r="D2685" t="str">
            <v xml:space="preserve">         5G Interworking with EPC</v>
          </cell>
          <cell r="E2685">
            <v>4</v>
          </cell>
          <cell r="F2685" t="str">
            <v>Rel-15</v>
          </cell>
          <cell r="G2685" t="str">
            <v>C1</v>
          </cell>
        </row>
        <row r="2686">
          <cell r="A2686" t="str">
            <v>5GS_Ph1-CT</v>
          </cell>
          <cell r="B2686">
            <v>2685</v>
          </cell>
          <cell r="C2686">
            <v>780014</v>
          </cell>
          <cell r="D2686" t="str">
            <v xml:space="preserve">         5G System core network impact on services, network functions and capabilities</v>
          </cell>
          <cell r="E2686">
            <v>4</v>
          </cell>
          <cell r="F2686" t="str">
            <v>Rel-15</v>
          </cell>
          <cell r="G2686" t="str">
            <v>C1</v>
          </cell>
        </row>
        <row r="2687">
          <cell r="A2687" t="str">
            <v>5GS_Ph1-CT</v>
          </cell>
          <cell r="B2687">
            <v>2686</v>
          </cell>
          <cell r="C2687">
            <v>780015</v>
          </cell>
          <cell r="D2687" t="str">
            <v xml:space="preserve">         5G Network slicing</v>
          </cell>
          <cell r="E2687">
            <v>4</v>
          </cell>
          <cell r="F2687" t="str">
            <v>Rel-15</v>
          </cell>
          <cell r="G2687" t="str">
            <v>C1</v>
          </cell>
        </row>
        <row r="2688">
          <cell r="A2688" t="str">
            <v>5GS_Ph1-CT</v>
          </cell>
          <cell r="B2688">
            <v>2687</v>
          </cell>
          <cell r="C2688">
            <v>750027</v>
          </cell>
          <cell r="D2688" t="str">
            <v xml:space="preserve">      Study on CT3 aspects of 5G System - Phase 1</v>
          </cell>
          <cell r="E2688">
            <v>3</v>
          </cell>
          <cell r="F2688" t="str">
            <v>Rel-15</v>
          </cell>
          <cell r="G2688" t="str">
            <v>C3</v>
          </cell>
        </row>
        <row r="2689">
          <cell r="A2689" t="str">
            <v>5GS_Ph1-CT</v>
          </cell>
          <cell r="B2689">
            <v>2688</v>
          </cell>
          <cell r="C2689">
            <v>790044</v>
          </cell>
          <cell r="D2689" t="str">
            <v xml:space="preserve">      CT3 aspects of 5G System - Phase 1</v>
          </cell>
          <cell r="E2689">
            <v>3</v>
          </cell>
          <cell r="F2689" t="str">
            <v>Rel-15</v>
          </cell>
          <cell r="G2689" t="str">
            <v>C3</v>
          </cell>
        </row>
        <row r="2690">
          <cell r="A2690" t="str">
            <v>5GS_Ph1-CT</v>
          </cell>
          <cell r="B2690">
            <v>2689</v>
          </cell>
          <cell r="C2690">
            <v>750028</v>
          </cell>
          <cell r="D2690" t="str">
            <v xml:space="preserve">      CT4 aspects of 5G System - Phase 1</v>
          </cell>
          <cell r="E2690">
            <v>3</v>
          </cell>
          <cell r="F2690" t="str">
            <v>Rel-15</v>
          </cell>
          <cell r="G2690" t="str">
            <v>C4</v>
          </cell>
        </row>
        <row r="2691">
          <cell r="A2691" t="str">
            <v>5GS_Ph1-CT</v>
          </cell>
          <cell r="B2691">
            <v>2690</v>
          </cell>
          <cell r="C2691">
            <v>870080</v>
          </cell>
          <cell r="D2691" t="str">
            <v xml:space="preserve">      (IETF) Improved Extensible Authentication Protocol Method for 3GPP Mobile Network Authentication and Key Agreement (EAP-AKA') (draft-ietf-emu-rfc5448bis)</v>
          </cell>
          <cell r="E2691">
            <v>3</v>
          </cell>
          <cell r="F2691" t="str">
            <v>Rel-15</v>
          </cell>
          <cell r="G2691" t="str">
            <v>C4-IETF</v>
          </cell>
        </row>
        <row r="2692">
          <cell r="A2692" t="str">
            <v>5GS_Ph1-CT</v>
          </cell>
          <cell r="B2692">
            <v>2691</v>
          </cell>
          <cell r="C2692">
            <v>750029</v>
          </cell>
          <cell r="D2692" t="str">
            <v xml:space="preserve">      Study on CT6 aspects of 5G System - Phase 1</v>
          </cell>
          <cell r="E2692">
            <v>3</v>
          </cell>
          <cell r="F2692" t="str">
            <v>Rel-15</v>
          </cell>
          <cell r="G2692" t="str">
            <v>C6</v>
          </cell>
        </row>
        <row r="2693">
          <cell r="A2693" t="str">
            <v>5GS_Ph1-CT</v>
          </cell>
          <cell r="B2693">
            <v>2692</v>
          </cell>
          <cell r="C2693">
            <v>790043</v>
          </cell>
          <cell r="D2693" t="str">
            <v xml:space="preserve">      CT6 aspects of 5G System - Phase 1</v>
          </cell>
          <cell r="E2693">
            <v>3</v>
          </cell>
          <cell r="F2693" t="str">
            <v>Rel-15</v>
          </cell>
          <cell r="G2693" t="str">
            <v>C6</v>
          </cell>
        </row>
        <row r="2694">
          <cell r="A2694" t="str">
            <v>5GS_Ph1-CT_n3GPPA-UEConTest</v>
          </cell>
          <cell r="B2694">
            <v>2693</v>
          </cell>
          <cell r="C2694">
            <v>800081</v>
          </cell>
          <cell r="D2694" t="str">
            <v xml:space="preserve">   UE Conformance Test Aspects – 5G System Non-3GPP Access</v>
          </cell>
          <cell r="E2694">
            <v>2</v>
          </cell>
          <cell r="F2694" t="str">
            <v>Rel-15</v>
          </cell>
          <cell r="G2694" t="str">
            <v>R5</v>
          </cell>
        </row>
        <row r="2695">
          <cell r="A2695" t="str">
            <v>5GS_Ph1-IMSo5G</v>
          </cell>
          <cell r="B2695">
            <v>2694</v>
          </cell>
          <cell r="C2695">
            <v>760029</v>
          </cell>
          <cell r="D2695" t="str">
            <v xml:space="preserve">   IMS impact due to 5GS IP-CAN</v>
          </cell>
          <cell r="E2695">
            <v>2</v>
          </cell>
          <cell r="F2695" t="str">
            <v>Rel-15</v>
          </cell>
          <cell r="G2695" t="str">
            <v>ct</v>
          </cell>
        </row>
        <row r="2696">
          <cell r="A2696" t="str">
            <v>5GS_Ph1-IMSo5G</v>
          </cell>
          <cell r="B2696">
            <v>2695</v>
          </cell>
          <cell r="C2696">
            <v>770017</v>
          </cell>
          <cell r="D2696" t="str">
            <v xml:space="preserve">      CT1 aspects of IMSo5G</v>
          </cell>
          <cell r="E2696">
            <v>3</v>
          </cell>
          <cell r="F2696" t="str">
            <v>Rel-15</v>
          </cell>
          <cell r="G2696" t="str">
            <v>C1</v>
          </cell>
        </row>
        <row r="2697">
          <cell r="A2697" t="str">
            <v>5GS_Ph1-IMSo5G</v>
          </cell>
          <cell r="B2697">
            <v>2696</v>
          </cell>
          <cell r="C2697">
            <v>770018</v>
          </cell>
          <cell r="D2697" t="str">
            <v xml:space="preserve">      CT3 aspects of IMSo5G</v>
          </cell>
          <cell r="E2697">
            <v>3</v>
          </cell>
          <cell r="F2697" t="str">
            <v>Rel-15</v>
          </cell>
          <cell r="G2697" t="str">
            <v>C3</v>
          </cell>
        </row>
        <row r="2698">
          <cell r="A2698" t="str">
            <v>5GS_Ph1-IMSo5G</v>
          </cell>
          <cell r="B2698">
            <v>2697</v>
          </cell>
          <cell r="C2698">
            <v>770019</v>
          </cell>
          <cell r="D2698" t="str">
            <v xml:space="preserve">      CT4 aspects of IMSo5G</v>
          </cell>
          <cell r="E2698">
            <v>3</v>
          </cell>
          <cell r="F2698" t="str">
            <v>Rel-15</v>
          </cell>
          <cell r="G2698" t="str">
            <v>C4</v>
          </cell>
        </row>
        <row r="2699">
          <cell r="A2699" t="str">
            <v>5GS_Ph1-SBI_CH</v>
          </cell>
          <cell r="B2699">
            <v>2698</v>
          </cell>
          <cell r="C2699">
            <v>780034</v>
          </cell>
          <cell r="D2699" t="str">
            <v xml:space="preserve">   Service Based Interface for 5G Charging</v>
          </cell>
          <cell r="E2699">
            <v>2</v>
          </cell>
          <cell r="F2699" t="str">
            <v>Rel-15</v>
          </cell>
          <cell r="G2699" t="str">
            <v>S5</v>
          </cell>
        </row>
        <row r="2700">
          <cell r="A2700" t="str">
            <v>5GS_Ph1-DCH</v>
          </cell>
          <cell r="B2700">
            <v>2699</v>
          </cell>
          <cell r="C2700">
            <v>780035</v>
          </cell>
          <cell r="D2700" t="str">
            <v xml:space="preserve">   Data Charging in 5G System Architecture Phase 1</v>
          </cell>
          <cell r="E2700">
            <v>2</v>
          </cell>
          <cell r="F2700" t="str">
            <v>Rel-15</v>
          </cell>
          <cell r="G2700" t="str">
            <v>S5</v>
          </cell>
        </row>
        <row r="2701">
          <cell r="A2701" t="str">
            <v>5GS_Ph1-SMSCH</v>
          </cell>
          <cell r="B2701">
            <v>2700</v>
          </cell>
          <cell r="C2701">
            <v>810028</v>
          </cell>
          <cell r="D2701" t="str">
            <v xml:space="preserve">   SMS Charging in 5G System Architecture Phase 1</v>
          </cell>
          <cell r="E2701">
            <v>2</v>
          </cell>
          <cell r="F2701" t="str">
            <v>Rel-15</v>
          </cell>
          <cell r="G2701" t="str">
            <v>S5</v>
          </cell>
        </row>
        <row r="2702">
          <cell r="A2702" t="str">
            <v>5GS_Ph1_IMSCH</v>
          </cell>
          <cell r="B2702">
            <v>2701</v>
          </cell>
          <cell r="C2702">
            <v>800040</v>
          </cell>
          <cell r="D2702" t="str">
            <v xml:space="preserve">   Charging for IMS over 5G System Architecture Phase 1</v>
          </cell>
          <cell r="E2702">
            <v>2</v>
          </cell>
          <cell r="F2702" t="str">
            <v>Rel-15</v>
          </cell>
          <cell r="G2702" t="str">
            <v>S5</v>
          </cell>
        </row>
        <row r="2703">
          <cell r="A2703" t="str">
            <v>5GS_Ph1_UEConTest</v>
          </cell>
          <cell r="B2703">
            <v>2702</v>
          </cell>
          <cell r="C2703">
            <v>800041</v>
          </cell>
          <cell r="D2703" t="str">
            <v xml:space="preserve">   UE Conformance Test Aspects - CT6 aspects of 5G System </v>
          </cell>
          <cell r="E2703">
            <v>2</v>
          </cell>
          <cell r="F2703" t="str">
            <v>Rel-15</v>
          </cell>
          <cell r="G2703" t="str">
            <v>C6</v>
          </cell>
        </row>
        <row r="2704">
          <cell r="A2704" t="str">
            <v>EDCE5</v>
          </cell>
          <cell r="B2704">
            <v>2703</v>
          </cell>
          <cell r="C2704">
            <v>750035</v>
          </cell>
          <cell r="D2704" t="str">
            <v>EPC enhancements to support 5G New Radio via Dual Connectivity</v>
          </cell>
          <cell r="E2704">
            <v>1</v>
          </cell>
          <cell r="F2704" t="str">
            <v>Rel-15</v>
          </cell>
          <cell r="G2704"/>
        </row>
        <row r="2705">
          <cell r="A2705" t="str">
            <v>EDCE5</v>
          </cell>
          <cell r="B2705">
            <v>2704</v>
          </cell>
          <cell r="C2705">
            <v>750012</v>
          </cell>
          <cell r="D2705" t="str">
            <v xml:space="preserve">   SA2 aspects of EDCE5</v>
          </cell>
          <cell r="E2705">
            <v>2</v>
          </cell>
          <cell r="F2705" t="str">
            <v>Rel-15</v>
          </cell>
          <cell r="G2705" t="str">
            <v>S2</v>
          </cell>
        </row>
        <row r="2706">
          <cell r="A2706" t="str">
            <v>EDCE5</v>
          </cell>
          <cell r="B2706">
            <v>2705</v>
          </cell>
          <cell r="C2706">
            <v>750036</v>
          </cell>
          <cell r="D2706" t="str">
            <v xml:space="preserve">   SA3 aspects of EDCE5</v>
          </cell>
          <cell r="E2706">
            <v>2</v>
          </cell>
          <cell r="F2706" t="str">
            <v>Rel-15</v>
          </cell>
          <cell r="G2706" t="str">
            <v>S3</v>
          </cell>
        </row>
        <row r="2707">
          <cell r="A2707" t="str">
            <v>EDCE5-CT</v>
          </cell>
          <cell r="B2707">
            <v>2706</v>
          </cell>
          <cell r="C2707">
            <v>760001</v>
          </cell>
          <cell r="D2707" t="str">
            <v xml:space="preserve">   CT aspects of EDCE5</v>
          </cell>
          <cell r="E2707">
            <v>2</v>
          </cell>
          <cell r="F2707" t="str">
            <v>Rel-15</v>
          </cell>
          <cell r="G2707" t="str">
            <v>ct</v>
          </cell>
        </row>
        <row r="2708">
          <cell r="A2708" t="str">
            <v>EDCE5-CT</v>
          </cell>
          <cell r="B2708">
            <v>2707</v>
          </cell>
          <cell r="C2708">
            <v>760068</v>
          </cell>
          <cell r="D2708" t="str">
            <v xml:space="preserve">      CT1 aspects of EDCE5</v>
          </cell>
          <cell r="E2708">
            <v>3</v>
          </cell>
          <cell r="F2708" t="str">
            <v>Rel-15</v>
          </cell>
          <cell r="G2708" t="str">
            <v>C1</v>
          </cell>
        </row>
        <row r="2709">
          <cell r="A2709" t="str">
            <v>EDCE5-CT</v>
          </cell>
          <cell r="B2709">
            <v>2708</v>
          </cell>
          <cell r="C2709">
            <v>760069</v>
          </cell>
          <cell r="D2709" t="str">
            <v xml:space="preserve">      CT3 aspects of EDCE5</v>
          </cell>
          <cell r="E2709">
            <v>3</v>
          </cell>
          <cell r="F2709" t="str">
            <v>Rel-15</v>
          </cell>
          <cell r="G2709" t="str">
            <v>C3</v>
          </cell>
        </row>
        <row r="2710">
          <cell r="A2710" t="str">
            <v>EDCE5-CT</v>
          </cell>
          <cell r="B2710">
            <v>2709</v>
          </cell>
          <cell r="C2710">
            <v>760070</v>
          </cell>
          <cell r="D2710" t="str">
            <v xml:space="preserve">      CT4 aspects of EDCE5</v>
          </cell>
          <cell r="E2710">
            <v>3</v>
          </cell>
          <cell r="F2710" t="str">
            <v>Rel-15</v>
          </cell>
          <cell r="G2710" t="str">
            <v>C4</v>
          </cell>
        </row>
        <row r="2711">
          <cell r="A2711" t="str">
            <v>EDCE5-CH</v>
          </cell>
          <cell r="B2711">
            <v>2710</v>
          </cell>
          <cell r="C2711">
            <v>760062</v>
          </cell>
          <cell r="D2711" t="str">
            <v xml:space="preserve">   Charging aspects of EDCE5: PS Charging enhancements to support 5G New Radio via Dual Connectivity</v>
          </cell>
          <cell r="E2711">
            <v>2</v>
          </cell>
          <cell r="F2711" t="str">
            <v>Rel-15</v>
          </cell>
          <cell r="G2711" t="str">
            <v>S5</v>
          </cell>
        </row>
        <row r="2712">
          <cell r="A2712" t="str">
            <v>NR_newRAT</v>
          </cell>
          <cell r="B2712">
            <v>2711</v>
          </cell>
          <cell r="C2712">
            <v>750067</v>
          </cell>
          <cell r="D2712" t="str">
            <v>New Radio Access Technology</v>
          </cell>
          <cell r="E2712">
            <v>1</v>
          </cell>
          <cell r="F2712" t="str">
            <v>Rel-15</v>
          </cell>
          <cell r="G2712" t="str">
            <v>R1</v>
          </cell>
        </row>
        <row r="2713">
          <cell r="A2713" t="str">
            <v>NR_newRAT-Core</v>
          </cell>
          <cell r="B2713">
            <v>2712</v>
          </cell>
          <cell r="C2713">
            <v>750167</v>
          </cell>
          <cell r="D2713" t="str">
            <v xml:space="preserve">   Core part: New Radio Access Technology</v>
          </cell>
          <cell r="E2713">
            <v>2</v>
          </cell>
          <cell r="F2713" t="str">
            <v>Rel-15</v>
          </cell>
          <cell r="G2713" t="str">
            <v>R1</v>
          </cell>
        </row>
        <row r="2714">
          <cell r="A2714" t="str">
            <v>NR_newRAT-Perf</v>
          </cell>
          <cell r="B2714">
            <v>2713</v>
          </cell>
          <cell r="C2714">
            <v>750267</v>
          </cell>
          <cell r="D2714" t="str">
            <v xml:space="preserve">   Perf. part: New Radio Access Technology</v>
          </cell>
          <cell r="E2714">
            <v>2</v>
          </cell>
          <cell r="F2714" t="str">
            <v>Rel-15</v>
          </cell>
          <cell r="G2714" t="str">
            <v>R4</v>
          </cell>
        </row>
        <row r="2715">
          <cell r="A2715" t="str">
            <v>LTE_5GCN_connect</v>
          </cell>
          <cell r="B2715">
            <v>2714</v>
          </cell>
          <cell r="C2715">
            <v>750072</v>
          </cell>
          <cell r="D2715" t="str">
            <v>LTE connectivity to 5G-CN</v>
          </cell>
          <cell r="E2715">
            <v>1</v>
          </cell>
          <cell r="F2715" t="str">
            <v>Rel-15</v>
          </cell>
          <cell r="G2715" t="str">
            <v>R2</v>
          </cell>
        </row>
        <row r="2716">
          <cell r="A2716" t="str">
            <v>LTE_5GCN_connect-Core</v>
          </cell>
          <cell r="B2716">
            <v>2715</v>
          </cell>
          <cell r="C2716">
            <v>750172</v>
          </cell>
          <cell r="D2716" t="str">
            <v xml:space="preserve">   Core part: LTE connectivity to 5G-CN</v>
          </cell>
          <cell r="E2716">
            <v>2</v>
          </cell>
          <cell r="F2716" t="str">
            <v>Rel-15</v>
          </cell>
          <cell r="G2716" t="str">
            <v>R2</v>
          </cell>
        </row>
        <row r="2717">
          <cell r="A2717" t="str">
            <v>LTE_5GCN_connect-Perf</v>
          </cell>
          <cell r="B2717">
            <v>2716</v>
          </cell>
          <cell r="C2717">
            <v>761205</v>
          </cell>
          <cell r="D2717" t="str">
            <v xml:space="preserve">   Perf. part: LTE connectivity to 5G-CN</v>
          </cell>
          <cell r="E2717">
            <v>2</v>
          </cell>
          <cell r="F2717" t="str">
            <v>Rel-15</v>
          </cell>
          <cell r="G2717" t="str">
            <v>R4</v>
          </cell>
        </row>
        <row r="2718">
          <cell r="A2718" t="str">
            <v>5GS_NR_LTE-UEConTest</v>
          </cell>
          <cell r="B2718">
            <v>2717</v>
          </cell>
          <cell r="C2718">
            <v>760087</v>
          </cell>
          <cell r="D2718" t="str">
            <v>UE Conformance Test Aspects - 5G system with NR and LTE</v>
          </cell>
          <cell r="E2718">
            <v>1</v>
          </cell>
          <cell r="F2718" t="str">
            <v>Rel-15</v>
          </cell>
          <cell r="G2718" t="str">
            <v>R5</v>
          </cell>
        </row>
        <row r="2719">
          <cell r="A2719" t="str">
            <v>-</v>
          </cell>
          <cell r="B2719">
            <v>2718</v>
          </cell>
          <cell r="C2719">
            <v>0</v>
          </cell>
          <cell r="D2719" t="str">
            <v>Release 15 Features on V2X</v>
          </cell>
          <cell r="E2719">
            <v>1</v>
          </cell>
          <cell r="F2719" t="str">
            <v>Rel-15</v>
          </cell>
          <cell r="G2719"/>
        </row>
        <row r="2720">
          <cell r="A2720" t="str">
            <v>eV2X</v>
          </cell>
          <cell r="B2720">
            <v>2719</v>
          </cell>
          <cell r="C2720">
            <v>750003</v>
          </cell>
          <cell r="D2720" t="str">
            <v>Enhancement of 3GPP support for V2X scenarios</v>
          </cell>
          <cell r="E2720">
            <v>1</v>
          </cell>
          <cell r="F2720" t="str">
            <v>Rel-15</v>
          </cell>
          <cell r="G2720"/>
        </row>
        <row r="2721">
          <cell r="A2721" t="str">
            <v>FS_eV2X</v>
          </cell>
          <cell r="B2721">
            <v>2720</v>
          </cell>
          <cell r="C2721">
            <v>720003</v>
          </cell>
          <cell r="D2721" t="str">
            <v xml:space="preserve">   Study on Enhancement of 3GPP support for V2X services</v>
          </cell>
          <cell r="E2721">
            <v>2</v>
          </cell>
          <cell r="F2721" t="str">
            <v>Rel-15</v>
          </cell>
          <cell r="G2721" t="str">
            <v>S1</v>
          </cell>
        </row>
        <row r="2722">
          <cell r="A2722" t="str">
            <v>eV2X</v>
          </cell>
          <cell r="B2722">
            <v>2721</v>
          </cell>
          <cell r="C2722">
            <v>750002</v>
          </cell>
          <cell r="D2722" t="str">
            <v xml:space="preserve">   Stage 1 of Enhancement of 3GPP support for V2X scenarios</v>
          </cell>
          <cell r="E2722">
            <v>2</v>
          </cell>
          <cell r="F2722" t="str">
            <v>Rel-15</v>
          </cell>
          <cell r="G2722" t="str">
            <v>S1</v>
          </cell>
        </row>
        <row r="2723">
          <cell r="A2723" t="str">
            <v>LTE_V2X_CA_bands</v>
          </cell>
          <cell r="B2723">
            <v>2722</v>
          </cell>
          <cell r="C2723">
            <v>750075</v>
          </cell>
          <cell r="D2723" t="str">
            <v>V2X new band combinations for LTE</v>
          </cell>
          <cell r="E2723">
            <v>1</v>
          </cell>
          <cell r="F2723" t="str">
            <v>Rel-15</v>
          </cell>
          <cell r="G2723" t="str">
            <v>R4</v>
          </cell>
        </row>
        <row r="2724">
          <cell r="A2724" t="str">
            <v>LTE_V2X_CA_bands-Core</v>
          </cell>
          <cell r="B2724">
            <v>2723</v>
          </cell>
          <cell r="C2724">
            <v>750175</v>
          </cell>
          <cell r="D2724" t="str">
            <v xml:space="preserve">   Core part: V2X new band combinations for LTE</v>
          </cell>
          <cell r="E2724">
            <v>2</v>
          </cell>
          <cell r="F2724" t="str">
            <v>Rel-15</v>
          </cell>
          <cell r="G2724" t="str">
            <v>R4</v>
          </cell>
        </row>
        <row r="2725">
          <cell r="A2725" t="str">
            <v>LTE_eV2X</v>
          </cell>
          <cell r="B2725">
            <v>2724</v>
          </cell>
          <cell r="C2725">
            <v>750062</v>
          </cell>
          <cell r="D2725" t="str">
            <v>Enhancements on LTE-based V2X Services</v>
          </cell>
          <cell r="E2725">
            <v>1</v>
          </cell>
          <cell r="F2725" t="str">
            <v>Rel-15</v>
          </cell>
          <cell r="G2725" t="str">
            <v>R1</v>
          </cell>
        </row>
        <row r="2726">
          <cell r="A2726" t="str">
            <v>LTE_eV2X-Core</v>
          </cell>
          <cell r="B2726">
            <v>2725</v>
          </cell>
          <cell r="C2726">
            <v>750162</v>
          </cell>
          <cell r="D2726" t="str">
            <v xml:space="preserve">   Core part: V2X phase 2 based on LTE</v>
          </cell>
          <cell r="E2726">
            <v>2</v>
          </cell>
          <cell r="F2726" t="str">
            <v>Rel-15</v>
          </cell>
          <cell r="G2726" t="str">
            <v>R1</v>
          </cell>
        </row>
        <row r="2727">
          <cell r="A2727" t="str">
            <v>LTE_eV2X-Perf</v>
          </cell>
          <cell r="B2727">
            <v>2726</v>
          </cell>
          <cell r="C2727">
            <v>750262</v>
          </cell>
          <cell r="D2727" t="str">
            <v xml:space="preserve">   Perf. Part: V2X phase 2 based on LTE</v>
          </cell>
          <cell r="E2727">
            <v>2</v>
          </cell>
          <cell r="F2727" t="str">
            <v>Rel-15</v>
          </cell>
          <cell r="G2727" t="str">
            <v>R4</v>
          </cell>
        </row>
        <row r="2728">
          <cell r="A2728" t="str">
            <v>FS_V2XLTE_ARC</v>
          </cell>
          <cell r="B2728">
            <v>2727</v>
          </cell>
          <cell r="C2728">
            <v>700045</v>
          </cell>
          <cell r="D2728" t="str">
            <v>Study on security aspects for LTE support of V2X services</v>
          </cell>
          <cell r="E2728">
            <v>1</v>
          </cell>
          <cell r="F2728" t="str">
            <v>Rel-15</v>
          </cell>
          <cell r="G2728" t="str">
            <v>S3</v>
          </cell>
        </row>
        <row r="2729">
          <cell r="A2729" t="str">
            <v>-</v>
          </cell>
          <cell r="B2729">
            <v>2728</v>
          </cell>
          <cell r="C2729">
            <v>0</v>
          </cell>
          <cell r="D2729" t="str">
            <v>Release 15 Features on Ultra/Highly Reliable Low Latency Communication</v>
          </cell>
          <cell r="E2729">
            <v>1</v>
          </cell>
          <cell r="F2729" t="str">
            <v>Rel-15</v>
          </cell>
          <cell r="G2729"/>
        </row>
        <row r="2730">
          <cell r="A2730" t="str">
            <v>EPS_URLLC</v>
          </cell>
          <cell r="B2730">
            <v>2729</v>
          </cell>
          <cell r="C2730">
            <v>770037</v>
          </cell>
          <cell r="D2730" t="str">
            <v xml:space="preserve">EPC support for E-UTRAN Ultra Reliable Low Latency Communication </v>
          </cell>
          <cell r="E2730">
            <v>1</v>
          </cell>
          <cell r="F2730" t="str">
            <v>Rel-15</v>
          </cell>
          <cell r="G2730" t="str">
            <v>S2</v>
          </cell>
        </row>
        <row r="2731">
          <cell r="A2731" t="str">
            <v>LTE_HRLLC</v>
          </cell>
          <cell r="B2731">
            <v>2730</v>
          </cell>
          <cell r="C2731">
            <v>750061</v>
          </cell>
          <cell r="D2731" t="str">
            <v>Highly Reliable Low Latency Communication for LTE</v>
          </cell>
          <cell r="E2731">
            <v>1</v>
          </cell>
          <cell r="F2731" t="str">
            <v>Rel-15</v>
          </cell>
          <cell r="G2731" t="str">
            <v>R1</v>
          </cell>
        </row>
        <row r="2732">
          <cell r="A2732" t="str">
            <v>LTE_HRLLC-Core</v>
          </cell>
          <cell r="B2732">
            <v>2731</v>
          </cell>
          <cell r="C2732">
            <v>750161</v>
          </cell>
          <cell r="D2732" t="str">
            <v xml:space="preserve">   Core part: Highly Reliable Low Latency Communication for LTE</v>
          </cell>
          <cell r="E2732">
            <v>2</v>
          </cell>
          <cell r="F2732" t="str">
            <v>Rel-15</v>
          </cell>
          <cell r="G2732" t="str">
            <v>R1</v>
          </cell>
        </row>
        <row r="2733">
          <cell r="A2733" t="str">
            <v>LTE_HRLLC-Perf</v>
          </cell>
          <cell r="B2733">
            <v>2732</v>
          </cell>
          <cell r="C2733">
            <v>750261</v>
          </cell>
          <cell r="D2733" t="str">
            <v xml:space="preserve">   Perf. part: Highly Reliable Low Latency Communication for LTE</v>
          </cell>
          <cell r="E2733">
            <v>2</v>
          </cell>
          <cell r="F2733" t="str">
            <v>Rel-15</v>
          </cell>
          <cell r="G2733" t="str">
            <v>R4</v>
          </cell>
        </row>
        <row r="2734">
          <cell r="A2734" t="str">
            <v>-</v>
          </cell>
          <cell r="B2734">
            <v>2733</v>
          </cell>
          <cell r="C2734">
            <v>0</v>
          </cell>
          <cell r="D2734" t="str">
            <v>Release 15 Features on improvements of Mission Critical (MC)</v>
          </cell>
          <cell r="E2734">
            <v>1</v>
          </cell>
          <cell r="F2734" t="str">
            <v>Rel-15</v>
          </cell>
          <cell r="G2734"/>
        </row>
        <row r="2735">
          <cell r="A2735" t="str">
            <v>FS_MCSMI</v>
          </cell>
          <cell r="B2735">
            <v>2734</v>
          </cell>
          <cell r="C2735">
            <v>720057</v>
          </cell>
          <cell r="D2735" t="str">
            <v>Study on MC system migration and interconnect between MCPTT systems</v>
          </cell>
          <cell r="E2735">
            <v>1</v>
          </cell>
          <cell r="F2735" t="str">
            <v>Rel-15</v>
          </cell>
          <cell r="G2735" t="str">
            <v>S6</v>
          </cell>
        </row>
        <row r="2736">
          <cell r="A2736" t="str">
            <v>FS_MCCI</v>
          </cell>
          <cell r="B2736">
            <v>2735</v>
          </cell>
          <cell r="C2736">
            <v>720058</v>
          </cell>
          <cell r="D2736" t="str">
            <v>Study on MC Communication Interworking between LTE and non-LTE Systems</v>
          </cell>
          <cell r="E2736">
            <v>1</v>
          </cell>
          <cell r="F2736" t="str">
            <v>Rel-15</v>
          </cell>
          <cell r="G2736" t="str">
            <v>S6</v>
          </cell>
        </row>
        <row r="2737">
          <cell r="A2737" t="str">
            <v>FS_MC_Sec</v>
          </cell>
          <cell r="B2737">
            <v>2736</v>
          </cell>
          <cell r="C2737">
            <v>720083</v>
          </cell>
          <cell r="D2737" t="str">
            <v>Study on MC Security Enhancements</v>
          </cell>
          <cell r="E2737">
            <v>1</v>
          </cell>
          <cell r="F2737" t="str">
            <v>Rel-15</v>
          </cell>
          <cell r="G2737" t="str">
            <v>S3</v>
          </cell>
        </row>
        <row r="2738">
          <cell r="A2738" t="str">
            <v>MCCI</v>
          </cell>
          <cell r="B2738">
            <v>2737</v>
          </cell>
          <cell r="C2738">
            <v>760050</v>
          </cell>
          <cell r="D2738" t="str">
            <v>MC Communication Interworking between LTE and non-LTE Systems (Stage 3 in Rel16)</v>
          </cell>
          <cell r="E2738">
            <v>1</v>
          </cell>
          <cell r="F2738" t="str">
            <v>Rel-15</v>
          </cell>
          <cell r="G2738" t="str">
            <v>S6</v>
          </cell>
        </row>
        <row r="2739">
          <cell r="A2739" t="str">
            <v>MCOver</v>
          </cell>
          <cell r="B2739">
            <v>2738</v>
          </cell>
          <cell r="C2739">
            <v>780002</v>
          </cell>
          <cell r="D2739" t="str">
            <v>Removal of 'over LTE' limitation from Mission Critical Specifications</v>
          </cell>
          <cell r="E2739">
            <v>1</v>
          </cell>
          <cell r="F2739" t="str">
            <v>Rel-15</v>
          </cell>
          <cell r="G2739" t="str">
            <v>S1</v>
          </cell>
        </row>
        <row r="2740">
          <cell r="A2740" t="str">
            <v>enhMCPTT</v>
          </cell>
          <cell r="B2740">
            <v>2739</v>
          </cell>
          <cell r="C2740">
            <v>750021</v>
          </cell>
          <cell r="D2740" t="str">
            <v xml:space="preserve">Enhancements to MCPTT functional architecture and information flows </v>
          </cell>
          <cell r="E2740">
            <v>1</v>
          </cell>
          <cell r="F2740" t="str">
            <v>Rel-15</v>
          </cell>
          <cell r="G2740"/>
        </row>
        <row r="2741">
          <cell r="A2741" t="str">
            <v>enhMCPTT</v>
          </cell>
          <cell r="B2741">
            <v>2740</v>
          </cell>
          <cell r="C2741">
            <v>770008</v>
          </cell>
          <cell r="D2741" t="str">
            <v xml:space="preserve">   Stage 2 of enhMCPTT</v>
          </cell>
          <cell r="E2741">
            <v>2</v>
          </cell>
          <cell r="F2741" t="str">
            <v>Rel-15</v>
          </cell>
          <cell r="G2741" t="str">
            <v>S6</v>
          </cell>
        </row>
        <row r="2742">
          <cell r="A2742" t="str">
            <v>enhMCPTT-CT</v>
          </cell>
          <cell r="B2742">
            <v>2741</v>
          </cell>
          <cell r="C2742">
            <v>770009</v>
          </cell>
          <cell r="D2742" t="str">
            <v xml:space="preserve">   Stage 3 of enhMCPTT</v>
          </cell>
          <cell r="E2742">
            <v>2</v>
          </cell>
          <cell r="F2742" t="str">
            <v>Rel-15</v>
          </cell>
          <cell r="G2742" t="str">
            <v>C1</v>
          </cell>
        </row>
        <row r="2743">
          <cell r="A2743" t="str">
            <v>eMCData</v>
          </cell>
          <cell r="B2743">
            <v>2742</v>
          </cell>
          <cell r="C2743">
            <v>750022</v>
          </cell>
          <cell r="D2743" t="str">
            <v>Enhancements to MC Data Functional architecture and information flows</v>
          </cell>
          <cell r="E2743">
            <v>1</v>
          </cell>
          <cell r="F2743" t="str">
            <v>Rel-15</v>
          </cell>
          <cell r="G2743"/>
        </row>
        <row r="2744">
          <cell r="A2744" t="str">
            <v>eMCData</v>
          </cell>
          <cell r="B2744">
            <v>2743</v>
          </cell>
          <cell r="C2744">
            <v>770010</v>
          </cell>
          <cell r="D2744" t="str">
            <v xml:space="preserve">   Stage 2 of eMCData</v>
          </cell>
          <cell r="E2744">
            <v>2</v>
          </cell>
          <cell r="F2744" t="str">
            <v>Rel-15</v>
          </cell>
          <cell r="G2744" t="str">
            <v>S6</v>
          </cell>
        </row>
        <row r="2745">
          <cell r="A2745" t="str">
            <v>eMCData-CT</v>
          </cell>
          <cell r="B2745">
            <v>2744</v>
          </cell>
          <cell r="C2745">
            <v>770011</v>
          </cell>
          <cell r="D2745" t="str">
            <v xml:space="preserve">   Stage 3 of eMCData</v>
          </cell>
          <cell r="E2745">
            <v>2</v>
          </cell>
          <cell r="F2745" t="str">
            <v>Rel-15</v>
          </cell>
          <cell r="G2745" t="str">
            <v>C1</v>
          </cell>
        </row>
        <row r="2746">
          <cell r="A2746" t="str">
            <v>eMCVideo</v>
          </cell>
          <cell r="B2746">
            <v>2745</v>
          </cell>
          <cell r="C2746">
            <v>760048</v>
          </cell>
          <cell r="D2746" t="str">
            <v>Enhancements to MC Video Functional architecture and information flows</v>
          </cell>
          <cell r="E2746">
            <v>1</v>
          </cell>
          <cell r="F2746" t="str">
            <v>Rel-15</v>
          </cell>
          <cell r="G2746"/>
        </row>
        <row r="2747">
          <cell r="A2747" t="str">
            <v>eMCVideo</v>
          </cell>
          <cell r="B2747">
            <v>2746</v>
          </cell>
          <cell r="C2747">
            <v>770012</v>
          </cell>
          <cell r="D2747" t="str">
            <v xml:space="preserve">   Stage 2 of eMCVideo</v>
          </cell>
          <cell r="E2747">
            <v>2</v>
          </cell>
          <cell r="F2747" t="str">
            <v>Rel-15</v>
          </cell>
          <cell r="G2747" t="str">
            <v>S6</v>
          </cell>
        </row>
        <row r="2748">
          <cell r="A2748" t="str">
            <v>eMCVideo-CT</v>
          </cell>
          <cell r="B2748">
            <v>2747</v>
          </cell>
          <cell r="C2748">
            <v>770013</v>
          </cell>
          <cell r="D2748" t="str">
            <v xml:space="preserve">   Stage 3 of eMCVideo</v>
          </cell>
          <cell r="E2748">
            <v>2</v>
          </cell>
          <cell r="F2748" t="str">
            <v>Rel-15</v>
          </cell>
          <cell r="G2748" t="str">
            <v>ct</v>
          </cell>
        </row>
        <row r="2749">
          <cell r="A2749" t="str">
            <v>eMCVideo-CT</v>
          </cell>
          <cell r="B2749">
            <v>2748</v>
          </cell>
          <cell r="C2749">
            <v>770014</v>
          </cell>
          <cell r="D2749" t="str">
            <v xml:space="preserve">      CT1 aspects of eMCVideo</v>
          </cell>
          <cell r="E2749">
            <v>3</v>
          </cell>
          <cell r="F2749" t="str">
            <v>Rel-15</v>
          </cell>
          <cell r="G2749" t="str">
            <v>C1</v>
          </cell>
        </row>
        <row r="2750">
          <cell r="A2750" t="str">
            <v>eMCVideo-CT</v>
          </cell>
          <cell r="B2750">
            <v>2749</v>
          </cell>
          <cell r="C2750">
            <v>770015</v>
          </cell>
          <cell r="D2750" t="str">
            <v xml:space="preserve">      CT3 aspects of eMCVideo</v>
          </cell>
          <cell r="E2750">
            <v>3</v>
          </cell>
          <cell r="F2750" t="str">
            <v>Rel-15</v>
          </cell>
          <cell r="G2750" t="str">
            <v>C3</v>
          </cell>
        </row>
        <row r="2751">
          <cell r="A2751" t="str">
            <v>eMCVideo-CT</v>
          </cell>
          <cell r="B2751">
            <v>2750</v>
          </cell>
          <cell r="C2751">
            <v>770016</v>
          </cell>
          <cell r="D2751" t="str">
            <v xml:space="preserve">      CT6 aspects of eMCVideo</v>
          </cell>
          <cell r="E2751">
            <v>3</v>
          </cell>
          <cell r="F2751" t="str">
            <v>Rel-15</v>
          </cell>
          <cell r="G2751" t="str">
            <v>C6</v>
          </cell>
        </row>
        <row r="2752">
          <cell r="A2752" t="str">
            <v>eMCSec</v>
          </cell>
          <cell r="B2752">
            <v>2751</v>
          </cell>
          <cell r="C2752">
            <v>760067</v>
          </cell>
          <cell r="D2752" t="str">
            <v>MC Security Enhancements</v>
          </cell>
          <cell r="E2752">
            <v>1</v>
          </cell>
          <cell r="F2752" t="str">
            <v>Rel-15</v>
          </cell>
          <cell r="G2752" t="str">
            <v>S3</v>
          </cell>
        </row>
        <row r="2753">
          <cell r="A2753" t="str">
            <v>MBMS_Mcservices</v>
          </cell>
          <cell r="B2753">
            <v>2752</v>
          </cell>
          <cell r="C2753">
            <v>750023</v>
          </cell>
          <cell r="D2753" t="str">
            <v xml:space="preserve">MBMS usage for MC communication services </v>
          </cell>
          <cell r="E2753">
            <v>1</v>
          </cell>
          <cell r="F2753" t="str">
            <v>Rel-15</v>
          </cell>
          <cell r="G2753" t="str">
            <v>S6</v>
          </cell>
        </row>
        <row r="2754">
          <cell r="A2754" t="str">
            <v>MBMS_Mcservices</v>
          </cell>
          <cell r="B2754">
            <v>2753</v>
          </cell>
          <cell r="C2754">
            <v>800043</v>
          </cell>
          <cell r="D2754" t="str">
            <v xml:space="preserve">   Stage 2 for MBMS_Mcservices</v>
          </cell>
          <cell r="E2754">
            <v>2</v>
          </cell>
          <cell r="F2754" t="str">
            <v>Rel-15</v>
          </cell>
          <cell r="G2754" t="str">
            <v>S6</v>
          </cell>
        </row>
        <row r="2755">
          <cell r="A2755" t="str">
            <v>MBMS_Mcservices</v>
          </cell>
          <cell r="B2755">
            <v>2754</v>
          </cell>
          <cell r="C2755">
            <v>800017</v>
          </cell>
          <cell r="D2755" t="str">
            <v xml:space="preserve">   Stage 3 for MBMS_Mcservices</v>
          </cell>
          <cell r="E2755">
            <v>2</v>
          </cell>
          <cell r="F2755" t="str">
            <v>Rel-15</v>
          </cell>
          <cell r="G2755" t="str">
            <v>C1</v>
          </cell>
        </row>
        <row r="2756">
          <cell r="A2756" t="str">
            <v>MCSMI</v>
          </cell>
          <cell r="B2756">
            <v>2755</v>
          </cell>
          <cell r="C2756">
            <v>760049</v>
          </cell>
          <cell r="D2756" t="str">
            <v xml:space="preserve">MC system migration and interconnection </v>
          </cell>
          <cell r="E2756">
            <v>1</v>
          </cell>
          <cell r="F2756" t="str">
            <v>Rel-15</v>
          </cell>
          <cell r="G2756" t="str">
            <v>S6</v>
          </cell>
        </row>
        <row r="2757">
          <cell r="A2757" t="str">
            <v>MCProtoc15</v>
          </cell>
          <cell r="B2757">
            <v>2756</v>
          </cell>
          <cell r="C2757">
            <v>770007</v>
          </cell>
          <cell r="D2757" t="str">
            <v>Protocol enhancements for Mission Critical Services</v>
          </cell>
          <cell r="E2757">
            <v>1</v>
          </cell>
          <cell r="F2757" t="str">
            <v>Rel-15</v>
          </cell>
          <cell r="G2757" t="str">
            <v>C1</v>
          </cell>
        </row>
        <row r="2758">
          <cell r="A2758" t="str">
            <v>MCenhUEConTest</v>
          </cell>
          <cell r="B2758">
            <v>2757</v>
          </cell>
          <cell r="C2758">
            <v>890042</v>
          </cell>
          <cell r="D2758" t="str">
            <v xml:space="preserve">UE Conformance Test Aspects - Enhancements for Mission Critical Services MCPTT, MCData and MCVideo </v>
          </cell>
          <cell r="E2758">
            <v>1</v>
          </cell>
          <cell r="F2758" t="str">
            <v>Rel-15</v>
          </cell>
          <cell r="G2758" t="str">
            <v>R5</v>
          </cell>
        </row>
        <row r="2759">
          <cell r="A2759" t="str">
            <v>-</v>
          </cell>
          <cell r="B2759">
            <v>2758</v>
          </cell>
          <cell r="C2759">
            <v>0</v>
          </cell>
          <cell r="D2759" t="str">
            <v>Release 15 Features on MTC-IoT</v>
          </cell>
          <cell r="E2759">
            <v>1</v>
          </cell>
          <cell r="F2759" t="str">
            <v>Rel-15</v>
          </cell>
          <cell r="G2759"/>
        </row>
        <row r="2760">
          <cell r="A2760" t="str">
            <v>BEST_MTC_Sec</v>
          </cell>
          <cell r="B2760">
            <v>2759</v>
          </cell>
          <cell r="C2760">
            <v>730050</v>
          </cell>
          <cell r="D2760" t="str">
            <v>Battery Efficient Security for very low Throughput MTC Devices</v>
          </cell>
          <cell r="E2760">
            <v>1</v>
          </cell>
          <cell r="F2760" t="str">
            <v>Rel-15</v>
          </cell>
          <cell r="G2760" t="str">
            <v>S3</v>
          </cell>
        </row>
        <row r="2761">
          <cell r="A2761" t="str">
            <v>AT_CIoT-Ext</v>
          </cell>
          <cell r="B2761">
            <v>2760</v>
          </cell>
          <cell r="C2761">
            <v>780016</v>
          </cell>
          <cell r="D2761" t="str">
            <v>AT Commands for CIoT-Ext</v>
          </cell>
          <cell r="E2761">
            <v>1</v>
          </cell>
          <cell r="F2761" t="str">
            <v>Rel-15</v>
          </cell>
          <cell r="G2761" t="str">
            <v>C1</v>
          </cell>
        </row>
        <row r="2762">
          <cell r="A2762" t="str">
            <v>LTE_eMTC4</v>
          </cell>
          <cell r="B2762">
            <v>2761</v>
          </cell>
          <cell r="C2762">
            <v>750059</v>
          </cell>
          <cell r="D2762" t="str">
            <v>Even further enhanced MTC for LTE</v>
          </cell>
          <cell r="E2762">
            <v>1</v>
          </cell>
          <cell r="F2762" t="str">
            <v>Rel-15</v>
          </cell>
          <cell r="G2762" t="str">
            <v>R1</v>
          </cell>
        </row>
        <row r="2763">
          <cell r="A2763" t="str">
            <v>LTE_eMTC4-Core</v>
          </cell>
          <cell r="B2763">
            <v>2762</v>
          </cell>
          <cell r="C2763">
            <v>750159</v>
          </cell>
          <cell r="D2763" t="str">
            <v xml:space="preserve">   Core part: Even further enhanced MTC for LTE</v>
          </cell>
          <cell r="E2763">
            <v>2</v>
          </cell>
          <cell r="F2763" t="str">
            <v>Rel-15</v>
          </cell>
          <cell r="G2763" t="str">
            <v>R1</v>
          </cell>
        </row>
        <row r="2764">
          <cell r="A2764" t="str">
            <v>LTE_eMTC4-Perf</v>
          </cell>
          <cell r="B2764">
            <v>2763</v>
          </cell>
          <cell r="C2764">
            <v>750259</v>
          </cell>
          <cell r="D2764" t="str">
            <v xml:space="preserve">   Perf. part: Even further enhanced MTC for LTE</v>
          </cell>
          <cell r="E2764">
            <v>2</v>
          </cell>
          <cell r="F2764" t="str">
            <v>Rel-15</v>
          </cell>
          <cell r="G2764" t="str">
            <v>R4</v>
          </cell>
        </row>
        <row r="2765">
          <cell r="A2765" t="str">
            <v>LTE_eMTC4-UEConTest</v>
          </cell>
          <cell r="B2765">
            <v>2764</v>
          </cell>
          <cell r="C2765">
            <v>860032</v>
          </cell>
          <cell r="D2765" t="str">
            <v xml:space="preserve">   UE Conformance Test Aspects - Even further enhanced MTC for LTE</v>
          </cell>
          <cell r="E2765">
            <v>2</v>
          </cell>
          <cell r="F2765" t="str">
            <v>Rel-15</v>
          </cell>
          <cell r="G2765" t="str">
            <v>R5</v>
          </cell>
        </row>
        <row r="2766">
          <cell r="A2766" t="str">
            <v>NB_IOTenh2</v>
          </cell>
          <cell r="B2766">
            <v>2765</v>
          </cell>
          <cell r="C2766">
            <v>750066</v>
          </cell>
          <cell r="D2766" t="str">
            <v>Further NB-IoT enhancements</v>
          </cell>
          <cell r="E2766">
            <v>1</v>
          </cell>
          <cell r="F2766" t="str">
            <v>Rel-15</v>
          </cell>
          <cell r="G2766" t="str">
            <v>R1</v>
          </cell>
        </row>
        <row r="2767">
          <cell r="A2767" t="str">
            <v>NB_IOTenh2-Core</v>
          </cell>
          <cell r="B2767">
            <v>2766</v>
          </cell>
          <cell r="C2767">
            <v>750166</v>
          </cell>
          <cell r="D2767" t="str">
            <v xml:space="preserve">   Core part: Further NB-IoT enhancements</v>
          </cell>
          <cell r="E2767">
            <v>2</v>
          </cell>
          <cell r="F2767" t="str">
            <v>Rel-15</v>
          </cell>
          <cell r="G2767" t="str">
            <v>R1</v>
          </cell>
        </row>
        <row r="2768">
          <cell r="A2768" t="str">
            <v>NB_IOTenh2-Perf</v>
          </cell>
          <cell r="B2768">
            <v>2767</v>
          </cell>
          <cell r="C2768">
            <v>750266</v>
          </cell>
          <cell r="D2768" t="str">
            <v xml:space="preserve">   Perf. part: Further NB-IoT enhancements</v>
          </cell>
          <cell r="E2768">
            <v>2</v>
          </cell>
          <cell r="F2768" t="str">
            <v>Rel-15</v>
          </cell>
          <cell r="G2768" t="str">
            <v>R4</v>
          </cell>
        </row>
        <row r="2769">
          <cell r="A2769" t="str">
            <v>NB_IOTenh2-UEConTest</v>
          </cell>
          <cell r="B2769">
            <v>2768</v>
          </cell>
          <cell r="C2769">
            <v>860031</v>
          </cell>
          <cell r="D2769" t="str">
            <v xml:space="preserve">   UE Conformance Test Aspects - Further NB-IoT enhancements</v>
          </cell>
          <cell r="E2769">
            <v>2</v>
          </cell>
          <cell r="F2769" t="str">
            <v>Rel-15</v>
          </cell>
          <cell r="G2769" t="str">
            <v>R5</v>
          </cell>
        </row>
        <row r="2770">
          <cell r="A2770" t="str">
            <v>-</v>
          </cell>
          <cell r="B2770">
            <v>2769</v>
          </cell>
          <cell r="C2770">
            <v>0</v>
          </cell>
          <cell r="D2770" t="str">
            <v>Release 15 Features related to WLAN</v>
          </cell>
          <cell r="E2770">
            <v>1</v>
          </cell>
          <cell r="F2770" t="str">
            <v>Rel-15</v>
          </cell>
          <cell r="G2770"/>
        </row>
        <row r="2771">
          <cell r="A2771" t="str">
            <v>ProSe_WLAN_DD</v>
          </cell>
          <cell r="B2771">
            <v>2770</v>
          </cell>
          <cell r="C2771">
            <v>750010</v>
          </cell>
          <cell r="D2771" t="str">
            <v>Inclusion of WLAN direct discovery technologies as an alternative for ProSe direct discovery</v>
          </cell>
          <cell r="E2771">
            <v>1</v>
          </cell>
          <cell r="F2771" t="str">
            <v>Rel-15</v>
          </cell>
          <cell r="G2771"/>
        </row>
        <row r="2772">
          <cell r="A2772" t="str">
            <v>ProSe_WLAN_DD</v>
          </cell>
          <cell r="B2772">
            <v>2771</v>
          </cell>
          <cell r="C2772">
            <v>740003</v>
          </cell>
          <cell r="D2772" t="str">
            <v xml:space="preserve">   Stage 1 of ProSe_WLAN_DD</v>
          </cell>
          <cell r="E2772">
            <v>2</v>
          </cell>
          <cell r="F2772" t="str">
            <v>Rel-15</v>
          </cell>
          <cell r="G2772" t="str">
            <v>S1</v>
          </cell>
        </row>
        <row r="2773">
          <cell r="A2773" t="str">
            <v>ProSe_WLAN_DD_Stage2</v>
          </cell>
          <cell r="B2773">
            <v>2772</v>
          </cell>
          <cell r="C2773">
            <v>750011</v>
          </cell>
          <cell r="D2773" t="str">
            <v xml:space="preserve">   Stage 2 of ProSe_WLAN_DD</v>
          </cell>
          <cell r="E2773">
            <v>2</v>
          </cell>
          <cell r="F2773" t="str">
            <v>Rel-15</v>
          </cell>
          <cell r="G2773" t="str">
            <v>S2</v>
          </cell>
        </row>
        <row r="2774">
          <cell r="A2774" t="str">
            <v>ProSe_WLAN_DD_Stage3</v>
          </cell>
          <cell r="B2774">
            <v>2773</v>
          </cell>
          <cell r="C2774">
            <v>760026</v>
          </cell>
          <cell r="D2774" t="str">
            <v xml:space="preserve">   Stage 3 of ProSe_WLAN_DD</v>
          </cell>
          <cell r="E2774">
            <v>2</v>
          </cell>
          <cell r="F2774" t="str">
            <v>Rel-15</v>
          </cell>
          <cell r="G2774" t="str">
            <v>ct</v>
          </cell>
        </row>
        <row r="2775">
          <cell r="A2775" t="str">
            <v>ProSe_WLAN_DD_Stage3</v>
          </cell>
          <cell r="B2775">
            <v>2774</v>
          </cell>
          <cell r="C2775">
            <v>760027</v>
          </cell>
          <cell r="D2775" t="str">
            <v xml:space="preserve">      CT1 aspects of ProSe_WLAN_DD</v>
          </cell>
          <cell r="E2775">
            <v>3</v>
          </cell>
          <cell r="F2775" t="str">
            <v>Rel-15</v>
          </cell>
          <cell r="G2775" t="str">
            <v>C1</v>
          </cell>
        </row>
        <row r="2776">
          <cell r="A2776" t="str">
            <v>ProSe_WLAN_DD_Stage3</v>
          </cell>
          <cell r="B2776">
            <v>2775</v>
          </cell>
          <cell r="C2776">
            <v>760028</v>
          </cell>
          <cell r="D2776" t="str">
            <v xml:space="preserve">      CT4 aspects of ProSe_WLAN_DD</v>
          </cell>
          <cell r="E2776">
            <v>3</v>
          </cell>
          <cell r="F2776" t="str">
            <v>Rel-15</v>
          </cell>
          <cell r="G2776" t="str">
            <v>C4</v>
          </cell>
        </row>
        <row r="2777">
          <cell r="A2777" t="str">
            <v>ProSe_WLAN_DD-CH</v>
          </cell>
          <cell r="B2777">
            <v>2776</v>
          </cell>
          <cell r="C2777">
            <v>780045</v>
          </cell>
          <cell r="D2777" t="str">
            <v xml:space="preserve">   Charging of ProSe_WLAN_DD</v>
          </cell>
          <cell r="E2777">
            <v>2</v>
          </cell>
          <cell r="F2777" t="str">
            <v>Rel-15</v>
          </cell>
          <cell r="G2777" t="str">
            <v>S5</v>
          </cell>
        </row>
        <row r="2778">
          <cell r="A2778" t="str">
            <v>VoWLAN</v>
          </cell>
          <cell r="B2778">
            <v>2777</v>
          </cell>
          <cell r="C2778">
            <v>760020</v>
          </cell>
          <cell r="D2778" t="str">
            <v>Complementary Features for Voice services over WLAN</v>
          </cell>
          <cell r="E2778">
            <v>1</v>
          </cell>
          <cell r="F2778" t="str">
            <v>Rel-15</v>
          </cell>
          <cell r="G2778"/>
        </row>
        <row r="2779">
          <cell r="A2779" t="str">
            <v>FS_VoWLAN</v>
          </cell>
          <cell r="B2779">
            <v>2778</v>
          </cell>
          <cell r="C2779">
            <v>720082</v>
          </cell>
          <cell r="D2779" t="str">
            <v xml:space="preserve">   Study on Complementary Features for Voice services over WLAN</v>
          </cell>
          <cell r="E2779">
            <v>2</v>
          </cell>
          <cell r="F2779" t="str">
            <v>Rel-15</v>
          </cell>
          <cell r="G2779" t="str">
            <v>S2</v>
          </cell>
        </row>
        <row r="2780">
          <cell r="A2780" t="str">
            <v>VoWLAN</v>
          </cell>
          <cell r="B2780">
            <v>2779</v>
          </cell>
          <cell r="C2780">
            <v>760021</v>
          </cell>
          <cell r="D2780" t="str">
            <v xml:space="preserve">   Stage 2 of VoWLAN</v>
          </cell>
          <cell r="E2780">
            <v>2</v>
          </cell>
          <cell r="F2780" t="str">
            <v>Rel-15</v>
          </cell>
          <cell r="G2780" t="str">
            <v>S2</v>
          </cell>
        </row>
        <row r="2781">
          <cell r="A2781" t="str">
            <v>VoWLAN-CT</v>
          </cell>
          <cell r="B2781">
            <v>2780</v>
          </cell>
          <cell r="C2781">
            <v>760022</v>
          </cell>
          <cell r="D2781" t="str">
            <v xml:space="preserve">   CT aspects of VoWLAN</v>
          </cell>
          <cell r="E2781">
            <v>2</v>
          </cell>
          <cell r="F2781" t="str">
            <v>Rel-15</v>
          </cell>
          <cell r="G2781" t="str">
            <v>ct</v>
          </cell>
        </row>
        <row r="2782">
          <cell r="A2782" t="str">
            <v>VoWLAN-CT</v>
          </cell>
          <cell r="B2782">
            <v>2781</v>
          </cell>
          <cell r="C2782">
            <v>760023</v>
          </cell>
          <cell r="D2782" t="str">
            <v xml:space="preserve">      CT1 aspects of VoWLAN</v>
          </cell>
          <cell r="E2782">
            <v>3</v>
          </cell>
          <cell r="F2782" t="str">
            <v>Rel-15</v>
          </cell>
          <cell r="G2782" t="str">
            <v>C1</v>
          </cell>
        </row>
        <row r="2783">
          <cell r="A2783" t="str">
            <v>VoWLAN-CT</v>
          </cell>
          <cell r="B2783">
            <v>2782</v>
          </cell>
          <cell r="C2783">
            <v>760024</v>
          </cell>
          <cell r="D2783" t="str">
            <v xml:space="preserve">      CT4 aspects of VoWLAN</v>
          </cell>
          <cell r="E2783">
            <v>3</v>
          </cell>
          <cell r="F2783" t="str">
            <v>Rel-15</v>
          </cell>
          <cell r="G2783" t="str">
            <v>C4</v>
          </cell>
        </row>
        <row r="2784">
          <cell r="A2784" t="str">
            <v>VoWLAN-CT</v>
          </cell>
          <cell r="B2784">
            <v>2783</v>
          </cell>
          <cell r="C2784">
            <v>760025</v>
          </cell>
          <cell r="D2784" t="str">
            <v xml:space="preserve">      CT6 aspects of VoWLAN</v>
          </cell>
          <cell r="E2784">
            <v>3</v>
          </cell>
          <cell r="F2784" t="str">
            <v>Rel-15</v>
          </cell>
          <cell r="G2784" t="str">
            <v>C6</v>
          </cell>
        </row>
        <row r="2785">
          <cell r="A2785" t="str">
            <v>-</v>
          </cell>
          <cell r="B2785">
            <v>2784</v>
          </cell>
          <cell r="C2785">
            <v>0</v>
          </cell>
          <cell r="D2785" t="str">
            <v>Release 15 Features on Virtual Reality (VR)</v>
          </cell>
          <cell r="E2785">
            <v>1</v>
          </cell>
          <cell r="F2785" t="str">
            <v>Rel-15</v>
          </cell>
          <cell r="G2785"/>
        </row>
        <row r="2786">
          <cell r="A2786" t="str">
            <v>FS_VR</v>
          </cell>
          <cell r="B2786">
            <v>2785</v>
          </cell>
          <cell r="C2786">
            <v>710014</v>
          </cell>
          <cell r="D2786" t="str">
            <v>Study on Virtual Reality</v>
          </cell>
          <cell r="E2786">
            <v>1</v>
          </cell>
          <cell r="F2786" t="str">
            <v>Rel-15</v>
          </cell>
          <cell r="G2786" t="str">
            <v>S4</v>
          </cell>
        </row>
        <row r="2787">
          <cell r="A2787" t="str">
            <v>FS_CODVRA</v>
          </cell>
          <cell r="B2787">
            <v>2786</v>
          </cell>
          <cell r="C2787">
            <v>770030</v>
          </cell>
          <cell r="D2787" t="str">
            <v>Study on 3GPP codecs for VR audio</v>
          </cell>
          <cell r="E2787">
            <v>1</v>
          </cell>
          <cell r="F2787" t="str">
            <v>Rel-15</v>
          </cell>
          <cell r="G2787" t="str">
            <v>S4</v>
          </cell>
        </row>
        <row r="2788">
          <cell r="A2788" t="str">
            <v>LiQuImAS</v>
          </cell>
          <cell r="B2788">
            <v>2787</v>
          </cell>
          <cell r="C2788">
            <v>770022</v>
          </cell>
          <cell r="D2788" t="str">
            <v>Test Methodologies for the Evaluation of Perceived Listening Quality in Immersive Audio Systems</v>
          </cell>
          <cell r="E2788">
            <v>1</v>
          </cell>
          <cell r="F2788" t="str">
            <v>Rel-15</v>
          </cell>
          <cell r="G2788" t="str">
            <v>S4</v>
          </cell>
        </row>
        <row r="2789">
          <cell r="A2789" t="str">
            <v>HDR</v>
          </cell>
          <cell r="B2789">
            <v>2788</v>
          </cell>
          <cell r="C2789">
            <v>770023</v>
          </cell>
          <cell r="D2789" t="str">
            <v>Addition of HDR to TV Video Profiles</v>
          </cell>
          <cell r="E2789">
            <v>1</v>
          </cell>
          <cell r="F2789" t="str">
            <v>Rel-15</v>
          </cell>
          <cell r="G2789" t="str">
            <v>S4</v>
          </cell>
        </row>
        <row r="2790">
          <cell r="A2790" t="str">
            <v>VRStream</v>
          </cell>
          <cell r="B2790">
            <v>2789</v>
          </cell>
          <cell r="C2790">
            <v>770025</v>
          </cell>
          <cell r="D2790" t="str">
            <v>Virtual Reality Profiles for Streaming Media</v>
          </cell>
          <cell r="E2790">
            <v>1</v>
          </cell>
          <cell r="F2790" t="str">
            <v>Rel-15</v>
          </cell>
          <cell r="G2790" t="str">
            <v>S4</v>
          </cell>
        </row>
        <row r="2791">
          <cell r="A2791" t="str">
            <v>-</v>
          </cell>
          <cell r="B2791">
            <v>2790</v>
          </cell>
          <cell r="C2791">
            <v>0</v>
          </cell>
          <cell r="D2791" t="str">
            <v>Release 15 other Features</v>
          </cell>
          <cell r="E2791">
            <v>1</v>
          </cell>
          <cell r="F2791" t="str">
            <v>Rel-15</v>
          </cell>
          <cell r="G2791"/>
        </row>
        <row r="2792">
          <cell r="A2792" t="str">
            <v>FWDCA</v>
          </cell>
          <cell r="B2792">
            <v>2791</v>
          </cell>
          <cell r="C2792">
            <v>790016</v>
          </cell>
          <cell r="D2792" t="str">
            <v>Forward compatibility for 3GPP Diameter Charging Applications</v>
          </cell>
          <cell r="E2792">
            <v>1</v>
          </cell>
          <cell r="F2792" t="str">
            <v>Rel-15</v>
          </cell>
          <cell r="G2792" t="str">
            <v>S5</v>
          </cell>
        </row>
        <row r="2793">
          <cell r="A2793" t="str">
            <v>DOCME_CH</v>
          </cell>
          <cell r="B2793">
            <v>2792</v>
          </cell>
          <cell r="C2793">
            <v>790017</v>
          </cell>
          <cell r="D2793" t="str">
            <v>Diameter Overload Control Mechanisms for Charging</v>
          </cell>
          <cell r="E2793">
            <v>1</v>
          </cell>
          <cell r="F2793" t="str">
            <v>Rel-15</v>
          </cell>
          <cell r="G2793" t="str">
            <v>S5</v>
          </cell>
        </row>
        <row r="2794">
          <cell r="A2794" t="str">
            <v>WAEPC_CH</v>
          </cell>
          <cell r="B2794">
            <v>2793</v>
          </cell>
          <cell r="C2794">
            <v>790018</v>
          </cell>
          <cell r="D2794" t="str">
            <v>Charging aspects of WLAN access in EPC</v>
          </cell>
          <cell r="E2794">
            <v>1</v>
          </cell>
          <cell r="F2794" t="str">
            <v>Rel-15</v>
          </cell>
          <cell r="G2794" t="str">
            <v>S5</v>
          </cell>
        </row>
        <row r="2795">
          <cell r="A2795" t="str">
            <v>FRASE</v>
          </cell>
          <cell r="B2795">
            <v>2794</v>
          </cell>
          <cell r="C2795">
            <v>790020</v>
          </cell>
          <cell r="D2795" t="str">
            <v>FEC and ROHC Activation for GCSE over MBMS</v>
          </cell>
          <cell r="E2795">
            <v>1</v>
          </cell>
          <cell r="F2795" t="str">
            <v>Rel-15</v>
          </cell>
          <cell r="G2795" t="str">
            <v>S4</v>
          </cell>
        </row>
        <row r="2796">
          <cell r="A2796" t="str">
            <v>5G_MTSI_Codecs</v>
          </cell>
          <cell r="B2796">
            <v>2795</v>
          </cell>
          <cell r="C2796">
            <v>790021</v>
          </cell>
          <cell r="D2796" t="str">
            <v>Media Handling Aspects of 5G Conversational Services</v>
          </cell>
          <cell r="E2796">
            <v>1</v>
          </cell>
          <cell r="F2796" t="str">
            <v>Rel-15</v>
          </cell>
          <cell r="G2796" t="str">
            <v>S4</v>
          </cell>
        </row>
        <row r="2797">
          <cell r="A2797" t="str">
            <v>bSRVCC_MT</v>
          </cell>
          <cell r="B2797">
            <v>2796</v>
          </cell>
          <cell r="C2797">
            <v>790025</v>
          </cell>
          <cell r="D2797" t="str">
            <v>SRVCC for terminating call in pre-alerting phase</v>
          </cell>
          <cell r="E2797">
            <v>1</v>
          </cell>
          <cell r="F2797" t="str">
            <v>Rel-15</v>
          </cell>
          <cell r="G2797"/>
        </row>
        <row r="2798">
          <cell r="A2798" t="str">
            <v>bSRVCC_MT</v>
          </cell>
          <cell r="B2798">
            <v>2797</v>
          </cell>
          <cell r="C2798">
            <v>790026</v>
          </cell>
          <cell r="D2798" t="str">
            <v xml:space="preserve">   CT1 aspects of bSRVCC_MT</v>
          </cell>
          <cell r="E2798">
            <v>2</v>
          </cell>
          <cell r="F2798" t="str">
            <v>Rel-15</v>
          </cell>
          <cell r="G2798" t="str">
            <v>C1</v>
          </cell>
        </row>
        <row r="2799">
          <cell r="A2799" t="str">
            <v>bSRVCC_MT</v>
          </cell>
          <cell r="B2799">
            <v>2798</v>
          </cell>
          <cell r="C2799">
            <v>790027</v>
          </cell>
          <cell r="D2799" t="str">
            <v xml:space="preserve">   CT3 aspects of bSRVCC_MT</v>
          </cell>
          <cell r="E2799">
            <v>2</v>
          </cell>
          <cell r="F2799" t="str">
            <v>Rel-15</v>
          </cell>
          <cell r="G2799" t="str">
            <v>C3</v>
          </cell>
        </row>
        <row r="2800">
          <cell r="A2800" t="str">
            <v>INOBEAR</v>
          </cell>
          <cell r="B2800">
            <v>2799</v>
          </cell>
          <cell r="C2800">
            <v>790035</v>
          </cell>
          <cell r="D2800" t="str">
            <v>Increasing the number of EPS bearers</v>
          </cell>
          <cell r="E2800">
            <v>1</v>
          </cell>
          <cell r="F2800" t="str">
            <v>Rel-15</v>
          </cell>
          <cell r="G2800"/>
        </row>
        <row r="2801">
          <cell r="A2801" t="str">
            <v>INOBEAR</v>
          </cell>
          <cell r="B2801">
            <v>2800</v>
          </cell>
          <cell r="C2801">
            <v>780027</v>
          </cell>
          <cell r="D2801" t="str">
            <v xml:space="preserve">   Stage 2 of INOBEAR</v>
          </cell>
          <cell r="E2801">
            <v>2</v>
          </cell>
          <cell r="F2801" t="str">
            <v>Rel-15</v>
          </cell>
          <cell r="G2801" t="str">
            <v>S2</v>
          </cell>
        </row>
        <row r="2802">
          <cell r="A2802" t="str">
            <v>INOBEAR-CT</v>
          </cell>
          <cell r="B2802">
            <v>2801</v>
          </cell>
          <cell r="C2802">
            <v>790036</v>
          </cell>
          <cell r="D2802" t="str">
            <v xml:space="preserve">   Stage 3 of INOBEAR</v>
          </cell>
          <cell r="E2802">
            <v>2</v>
          </cell>
          <cell r="F2802" t="str">
            <v>Rel-15</v>
          </cell>
          <cell r="G2802" t="str">
            <v>ct</v>
          </cell>
        </row>
        <row r="2803">
          <cell r="A2803" t="str">
            <v>INOBEAR-CT</v>
          </cell>
          <cell r="B2803">
            <v>2802</v>
          </cell>
          <cell r="C2803">
            <v>790037</v>
          </cell>
          <cell r="D2803" t="str">
            <v xml:space="preserve">      CT1 aspects of INOBEAR</v>
          </cell>
          <cell r="E2803">
            <v>3</v>
          </cell>
          <cell r="F2803" t="str">
            <v>Rel-15</v>
          </cell>
          <cell r="G2803" t="str">
            <v>C1</v>
          </cell>
        </row>
        <row r="2804">
          <cell r="A2804" t="str">
            <v>INOBEAR-CT</v>
          </cell>
          <cell r="B2804">
            <v>2803</v>
          </cell>
          <cell r="C2804">
            <v>790038</v>
          </cell>
          <cell r="D2804" t="str">
            <v xml:space="preserve">      CT4 aspects of INOBEAR</v>
          </cell>
          <cell r="E2804">
            <v>3</v>
          </cell>
          <cell r="F2804" t="str">
            <v>Rel-15</v>
          </cell>
          <cell r="G2804" t="str">
            <v>C4</v>
          </cell>
        </row>
        <row r="2805">
          <cell r="A2805" t="str">
            <v>INOBEARRAN</v>
          </cell>
          <cell r="B2805">
            <v>2804</v>
          </cell>
          <cell r="C2805">
            <v>780070</v>
          </cell>
          <cell r="D2805" t="str">
            <v>Increased number of E-UTRAN data bearers</v>
          </cell>
          <cell r="E2805">
            <v>1</v>
          </cell>
          <cell r="F2805" t="str">
            <v>Rel-15</v>
          </cell>
          <cell r="G2805" t="str">
            <v>R2</v>
          </cell>
        </row>
        <row r="2806">
          <cell r="A2806" t="str">
            <v>INOBEARRAN-Core</v>
          </cell>
          <cell r="B2806">
            <v>2805</v>
          </cell>
          <cell r="C2806">
            <v>780170</v>
          </cell>
          <cell r="D2806" t="str">
            <v xml:space="preserve">   Core part: Increased number of E-UTRAN data bearers</v>
          </cell>
          <cell r="E2806">
            <v>2</v>
          </cell>
          <cell r="F2806" t="str">
            <v>Rel-15</v>
          </cell>
          <cell r="G2806" t="str">
            <v>R2</v>
          </cell>
        </row>
        <row r="2807">
          <cell r="A2807" t="str">
            <v>REAR</v>
          </cell>
          <cell r="B2807">
            <v>2806</v>
          </cell>
          <cell r="C2807">
            <v>780019</v>
          </cell>
          <cell r="D2807" t="str">
            <v>Remote UE access via relay UE</v>
          </cell>
          <cell r="E2807">
            <v>1</v>
          </cell>
          <cell r="F2807" t="str">
            <v>Rel-15</v>
          </cell>
          <cell r="G2807"/>
        </row>
        <row r="2808">
          <cell r="A2808" t="str">
            <v>FS_REAR</v>
          </cell>
          <cell r="B2808">
            <v>2807</v>
          </cell>
          <cell r="C2808">
            <v>740007</v>
          </cell>
          <cell r="D2808" t="str">
            <v xml:space="preserve">   Study on architecture enhancements to ProSe UE-to-Network Relay</v>
          </cell>
          <cell r="E2808">
            <v>2</v>
          </cell>
          <cell r="F2808" t="str">
            <v>Rel-15</v>
          </cell>
          <cell r="G2808" t="str">
            <v>S2</v>
          </cell>
        </row>
        <row r="2809">
          <cell r="A2809" t="str">
            <v>FS_REAR_Sec</v>
          </cell>
          <cell r="B2809">
            <v>2808</v>
          </cell>
          <cell r="C2809">
            <v>750017</v>
          </cell>
          <cell r="D2809" t="str">
            <v xml:space="preserve">   Study on security aspects of enhancements to ProSe UE-to-Network Relay</v>
          </cell>
          <cell r="E2809">
            <v>2</v>
          </cell>
          <cell r="F2809" t="str">
            <v>Rel-15</v>
          </cell>
          <cell r="G2809" t="str">
            <v>S3</v>
          </cell>
        </row>
        <row r="2810">
          <cell r="A2810" t="str">
            <v>REAR</v>
          </cell>
          <cell r="B2810">
            <v>2809</v>
          </cell>
          <cell r="C2810">
            <v>710047</v>
          </cell>
          <cell r="D2810" t="str">
            <v xml:space="preserve">   Stage 1 for REAR</v>
          </cell>
          <cell r="E2810">
            <v>2</v>
          </cell>
          <cell r="F2810" t="str">
            <v>Rel-15</v>
          </cell>
          <cell r="G2810" t="str">
            <v>S1</v>
          </cell>
        </row>
        <row r="2811">
          <cell r="A2811" t="str">
            <v>eVoLP</v>
          </cell>
          <cell r="B2811">
            <v>2810</v>
          </cell>
          <cell r="C2811">
            <v>780046</v>
          </cell>
          <cell r="D2811" t="str">
            <v>Enhanced VoLTE performance</v>
          </cell>
          <cell r="E2811">
            <v>1</v>
          </cell>
          <cell r="F2811" t="str">
            <v>Rel-15</v>
          </cell>
          <cell r="G2811"/>
        </row>
        <row r="2812">
          <cell r="A2812" t="str">
            <v>eVoLP</v>
          </cell>
          <cell r="B2812">
            <v>2811</v>
          </cell>
          <cell r="C2812">
            <v>780026</v>
          </cell>
          <cell r="D2812" t="str">
            <v xml:space="preserve">   Stage 2 of eVoLP</v>
          </cell>
          <cell r="E2812">
            <v>2</v>
          </cell>
          <cell r="F2812" t="str">
            <v>Rel-15</v>
          </cell>
          <cell r="G2812" t="str">
            <v>S2</v>
          </cell>
        </row>
        <row r="2813">
          <cell r="A2813" t="str">
            <v>eVoLP-CT</v>
          </cell>
          <cell r="B2813">
            <v>2812</v>
          </cell>
          <cell r="C2813">
            <v>780044</v>
          </cell>
          <cell r="D2813" t="str">
            <v xml:space="preserve">   CT aspects on enhanced VoLTE performance</v>
          </cell>
          <cell r="E2813">
            <v>2</v>
          </cell>
          <cell r="F2813" t="str">
            <v>Rel-15</v>
          </cell>
          <cell r="G2813"/>
        </row>
        <row r="2814">
          <cell r="A2814" t="str">
            <v>eVoLP-CT</v>
          </cell>
          <cell r="B2814">
            <v>2813</v>
          </cell>
          <cell r="C2814">
            <v>780042</v>
          </cell>
          <cell r="D2814" t="str">
            <v xml:space="preserve">      CT3 aspects of EvoLP</v>
          </cell>
          <cell r="E2814">
            <v>3</v>
          </cell>
          <cell r="F2814" t="str">
            <v>Rel-15</v>
          </cell>
          <cell r="G2814" t="str">
            <v>C3</v>
          </cell>
        </row>
        <row r="2815">
          <cell r="A2815" t="str">
            <v>eVoLP-CT</v>
          </cell>
          <cell r="B2815">
            <v>2814</v>
          </cell>
          <cell r="C2815">
            <v>780043</v>
          </cell>
          <cell r="D2815" t="str">
            <v xml:space="preserve">      CT4 aspects of EvoLP</v>
          </cell>
          <cell r="E2815">
            <v>3</v>
          </cell>
          <cell r="F2815" t="str">
            <v>Rel-15</v>
          </cell>
          <cell r="G2815" t="str">
            <v>C4</v>
          </cell>
        </row>
        <row r="2816">
          <cell r="A2816" t="str">
            <v>FS_eVoLP</v>
          </cell>
          <cell r="B2816">
            <v>2815</v>
          </cell>
          <cell r="C2816">
            <v>770051</v>
          </cell>
          <cell r="D2816" t="str">
            <v xml:space="preserve">   Study on enhanced VoLTE performance</v>
          </cell>
          <cell r="E2816">
            <v>2</v>
          </cell>
          <cell r="F2816" t="str">
            <v>Rel-15</v>
          </cell>
          <cell r="G2816"/>
        </row>
        <row r="2817">
          <cell r="A2817" t="str">
            <v>FS_eVoLP</v>
          </cell>
          <cell r="B2817">
            <v>2816</v>
          </cell>
          <cell r="C2817">
            <v>740006</v>
          </cell>
          <cell r="D2817" t="str">
            <v xml:space="preserve">      S2 aspects of FS_eVoLP</v>
          </cell>
          <cell r="E2817">
            <v>3</v>
          </cell>
          <cell r="F2817" t="str">
            <v>Rel-15</v>
          </cell>
          <cell r="G2817" t="str">
            <v>S2</v>
          </cell>
        </row>
        <row r="2818">
          <cell r="A2818" t="str">
            <v>FS_eVoLP</v>
          </cell>
          <cell r="B2818">
            <v>2817</v>
          </cell>
          <cell r="C2818">
            <v>770052</v>
          </cell>
          <cell r="D2818" t="str">
            <v xml:space="preserve">      S4 aspects of FS_eVoLP</v>
          </cell>
          <cell r="E2818">
            <v>3</v>
          </cell>
          <cell r="F2818" t="str">
            <v>Rel-15</v>
          </cell>
          <cell r="G2818" t="str">
            <v>S4</v>
          </cell>
        </row>
        <row r="2819">
          <cell r="A2819" t="str">
            <v>USOS</v>
          </cell>
          <cell r="B2819">
            <v>2818</v>
          </cell>
          <cell r="C2819">
            <v>710006</v>
          </cell>
          <cell r="D2819" t="str">
            <v>Unlicensed Spectrum Offloading System</v>
          </cell>
          <cell r="E2819">
            <v>1</v>
          </cell>
          <cell r="F2819" t="str">
            <v>Rel-15</v>
          </cell>
          <cell r="G2819"/>
        </row>
        <row r="2820">
          <cell r="A2820" t="str">
            <v>FS_USOS</v>
          </cell>
          <cell r="B2820">
            <v>2819</v>
          </cell>
          <cell r="C2820">
            <v>740008</v>
          </cell>
          <cell r="D2820" t="str">
            <v xml:space="preserve">   Study on unlicensed spectrum offloading system enhancements</v>
          </cell>
          <cell r="E2820">
            <v>2</v>
          </cell>
          <cell r="F2820" t="str">
            <v>Rel-15</v>
          </cell>
          <cell r="G2820" t="str">
            <v>S2</v>
          </cell>
        </row>
        <row r="2821">
          <cell r="A2821" t="str">
            <v>USOS</v>
          </cell>
          <cell r="B2821">
            <v>2820</v>
          </cell>
          <cell r="C2821">
            <v>770006</v>
          </cell>
          <cell r="D2821" t="str">
            <v xml:space="preserve">   Stage 1 of USOS</v>
          </cell>
          <cell r="E2821">
            <v>2</v>
          </cell>
          <cell r="F2821" t="str">
            <v>Rel-15</v>
          </cell>
          <cell r="G2821" t="str">
            <v>S1</v>
          </cell>
        </row>
        <row r="2822">
          <cell r="A2822" t="str">
            <v>USOS</v>
          </cell>
          <cell r="B2822">
            <v>2821</v>
          </cell>
          <cell r="C2822">
            <v>770036</v>
          </cell>
          <cell r="D2822" t="str">
            <v xml:space="preserve">   Stage 2 of USOS</v>
          </cell>
          <cell r="E2822">
            <v>2</v>
          </cell>
          <cell r="F2822" t="str">
            <v>Rel-15</v>
          </cell>
          <cell r="G2822" t="str">
            <v>S2</v>
          </cell>
        </row>
        <row r="2823">
          <cell r="A2823" t="str">
            <v>USOS-CT</v>
          </cell>
          <cell r="B2823">
            <v>2822</v>
          </cell>
          <cell r="C2823">
            <v>770001</v>
          </cell>
          <cell r="D2823" t="str">
            <v xml:space="preserve">   Stage 3 of USOS</v>
          </cell>
          <cell r="E2823">
            <v>2</v>
          </cell>
          <cell r="F2823" t="str">
            <v>Rel-15</v>
          </cell>
          <cell r="G2823" t="str">
            <v>C4</v>
          </cell>
        </row>
        <row r="2824">
          <cell r="A2824" t="str">
            <v>MONASTERY</v>
          </cell>
          <cell r="B2824">
            <v>2823</v>
          </cell>
          <cell r="C2824">
            <v>750007</v>
          </cell>
          <cell r="D2824" t="str">
            <v>Mobile Communication System for Railways</v>
          </cell>
          <cell r="E2824">
            <v>1</v>
          </cell>
          <cell r="F2824" t="str">
            <v>Rel-15</v>
          </cell>
          <cell r="G2824"/>
        </row>
        <row r="2825">
          <cell r="A2825" t="str">
            <v>FS_FRMCS</v>
          </cell>
          <cell r="B2825">
            <v>2824</v>
          </cell>
          <cell r="C2825">
            <v>720004</v>
          </cell>
          <cell r="D2825" t="str">
            <v xml:space="preserve">   Study on Future Railway Mobile Communication System</v>
          </cell>
          <cell r="E2825">
            <v>2</v>
          </cell>
          <cell r="F2825" t="str">
            <v>Rel-15</v>
          </cell>
          <cell r="G2825" t="str">
            <v>S1</v>
          </cell>
        </row>
        <row r="2826">
          <cell r="A2826" t="str">
            <v>FS_FRMCS_ARCH</v>
          </cell>
          <cell r="B2826">
            <v>2825</v>
          </cell>
          <cell r="C2826">
            <v>750024</v>
          </cell>
          <cell r="D2826" t="str">
            <v xml:space="preserve">   Study on Application Architecture for the Future Railway Mobile Communication System (stage 2) </v>
          </cell>
          <cell r="E2826">
            <v>2</v>
          </cell>
          <cell r="F2826" t="str">
            <v>Rel-15</v>
          </cell>
          <cell r="G2826" t="str">
            <v>S6</v>
          </cell>
        </row>
        <row r="2827">
          <cell r="A2827" t="str">
            <v>MONASTERY</v>
          </cell>
          <cell r="B2827">
            <v>2826</v>
          </cell>
          <cell r="C2827">
            <v>750006</v>
          </cell>
          <cell r="D2827" t="str">
            <v xml:space="preserve">   Stage 1 of MONASTERY</v>
          </cell>
          <cell r="E2827">
            <v>2</v>
          </cell>
          <cell r="F2827" t="str">
            <v>Rel-15</v>
          </cell>
          <cell r="G2827" t="str">
            <v>S1</v>
          </cell>
        </row>
        <row r="2828">
          <cell r="A2828" t="str">
            <v>MONASTERY</v>
          </cell>
          <cell r="B2828">
            <v>2827</v>
          </cell>
          <cell r="C2828">
            <v>770040</v>
          </cell>
          <cell r="D2828" t="str">
            <v xml:space="preserve">   Stage 2 of MONASTERY</v>
          </cell>
          <cell r="E2828">
            <v>2</v>
          </cell>
          <cell r="F2828" t="str">
            <v>Rel-15</v>
          </cell>
          <cell r="G2828" t="str">
            <v>S6</v>
          </cell>
        </row>
        <row r="2829">
          <cell r="A2829" t="str">
            <v>MONASTERY</v>
          </cell>
          <cell r="B2829">
            <v>2828</v>
          </cell>
          <cell r="C2829">
            <v>790031</v>
          </cell>
          <cell r="D2829" t="str">
            <v xml:space="preserve">   Stage 3 of MONASTERY</v>
          </cell>
          <cell r="E2829">
            <v>2</v>
          </cell>
          <cell r="F2829" t="str">
            <v>Rel-15</v>
          </cell>
          <cell r="G2829" t="str">
            <v>ct</v>
          </cell>
        </row>
        <row r="2830">
          <cell r="A2830" t="str">
            <v>MONASTERY</v>
          </cell>
          <cell r="B2830">
            <v>2829</v>
          </cell>
          <cell r="C2830">
            <v>790032</v>
          </cell>
          <cell r="D2830" t="str">
            <v xml:space="preserve">      CT1 aspects of MONASTERY</v>
          </cell>
          <cell r="E2830">
            <v>3</v>
          </cell>
          <cell r="F2830" t="str">
            <v>Rel-15</v>
          </cell>
          <cell r="G2830" t="str">
            <v>C1</v>
          </cell>
        </row>
        <row r="2831">
          <cell r="A2831" t="str">
            <v>MONASTERY</v>
          </cell>
          <cell r="B2831">
            <v>2830</v>
          </cell>
          <cell r="C2831">
            <v>790033</v>
          </cell>
          <cell r="D2831" t="str">
            <v xml:space="preserve">      CT3 aspects of MONASTERY</v>
          </cell>
          <cell r="E2831">
            <v>3</v>
          </cell>
          <cell r="F2831" t="str">
            <v>Rel-15</v>
          </cell>
          <cell r="G2831" t="str">
            <v>C3</v>
          </cell>
        </row>
        <row r="2832">
          <cell r="A2832" t="str">
            <v>MONASTERY</v>
          </cell>
          <cell r="B2832">
            <v>2831</v>
          </cell>
          <cell r="C2832">
            <v>790034</v>
          </cell>
          <cell r="D2832" t="str">
            <v xml:space="preserve">      Stopped - CT6 aspects of MONASTERY</v>
          </cell>
          <cell r="E2832">
            <v>3</v>
          </cell>
          <cell r="F2832" t="str">
            <v>Rel-15</v>
          </cell>
          <cell r="G2832" t="str">
            <v>C6</v>
          </cell>
        </row>
        <row r="2833">
          <cell r="A2833" t="str">
            <v>MONASTERY_SEC</v>
          </cell>
          <cell r="B2833">
            <v>2832</v>
          </cell>
          <cell r="C2833">
            <v>790013</v>
          </cell>
          <cell r="D2833" t="str">
            <v xml:space="preserve">   Security Architecture of MONASTERY</v>
          </cell>
          <cell r="E2833">
            <v>2</v>
          </cell>
          <cell r="F2833" t="str">
            <v>Rel-15</v>
          </cell>
          <cell r="G2833" t="str">
            <v>S3</v>
          </cell>
        </row>
        <row r="2834">
          <cell r="A2834" t="str">
            <v>PS_DATA_OFF2</v>
          </cell>
          <cell r="B2834">
            <v>2833</v>
          </cell>
          <cell r="C2834">
            <v>760030</v>
          </cell>
          <cell r="D2834" t="str">
            <v xml:space="preserve">PS Data Off Phase 2 </v>
          </cell>
          <cell r="E2834">
            <v>1</v>
          </cell>
          <cell r="F2834" t="str">
            <v>Rel-15</v>
          </cell>
          <cell r="G2834"/>
        </row>
        <row r="2835">
          <cell r="A2835" t="str">
            <v>PS_DATA_OFF2</v>
          </cell>
          <cell r="B2835">
            <v>2834</v>
          </cell>
          <cell r="C2835">
            <v>750008</v>
          </cell>
          <cell r="D2835" t="str">
            <v xml:space="preserve">   Stage 2 of PS Data Off Phase 2 </v>
          </cell>
          <cell r="E2835">
            <v>2</v>
          </cell>
          <cell r="F2835" t="str">
            <v>Rel-15</v>
          </cell>
          <cell r="G2835" t="str">
            <v>S2</v>
          </cell>
        </row>
        <row r="2836">
          <cell r="A2836" t="str">
            <v>PS_DATA_OFF2-CT</v>
          </cell>
          <cell r="B2836">
            <v>2835</v>
          </cell>
          <cell r="C2836">
            <v>760031</v>
          </cell>
          <cell r="D2836" t="str">
            <v xml:space="preserve">   Stage 3 of PS Data Off Phase 2 </v>
          </cell>
          <cell r="E2836">
            <v>2</v>
          </cell>
          <cell r="F2836" t="str">
            <v>Rel-15</v>
          </cell>
          <cell r="G2836" t="str">
            <v>ct</v>
          </cell>
        </row>
        <row r="2837">
          <cell r="A2837" t="str">
            <v>PS_DATA_OFF2-CT</v>
          </cell>
          <cell r="B2837">
            <v>2836</v>
          </cell>
          <cell r="C2837">
            <v>760032</v>
          </cell>
          <cell r="D2837" t="str">
            <v xml:space="preserve">      CT1 aspects of PS Data Off Phase 2 </v>
          </cell>
          <cell r="E2837">
            <v>3</v>
          </cell>
          <cell r="F2837" t="str">
            <v>Rel-15</v>
          </cell>
          <cell r="G2837" t="str">
            <v>C1</v>
          </cell>
        </row>
        <row r="2838">
          <cell r="A2838" t="str">
            <v>PS_DATA_OFF2-CT</v>
          </cell>
          <cell r="B2838">
            <v>2837</v>
          </cell>
          <cell r="C2838">
            <v>760033</v>
          </cell>
          <cell r="D2838" t="str">
            <v xml:space="preserve">      CT4 aspects of PS Data Off Phase 2 </v>
          </cell>
          <cell r="E2838">
            <v>3</v>
          </cell>
          <cell r="F2838" t="str">
            <v>Rel-15</v>
          </cell>
          <cell r="G2838" t="str">
            <v>C4</v>
          </cell>
        </row>
        <row r="2839">
          <cell r="A2839" t="str">
            <v>PS_DATA_OFF2-CT</v>
          </cell>
          <cell r="B2839">
            <v>2838</v>
          </cell>
          <cell r="C2839">
            <v>760034</v>
          </cell>
          <cell r="D2839" t="str">
            <v xml:space="preserve">      CT6 aspects of PS Data Off Phase 2 </v>
          </cell>
          <cell r="E2839">
            <v>3</v>
          </cell>
          <cell r="F2839" t="str">
            <v>Rel-15</v>
          </cell>
          <cell r="G2839" t="str">
            <v>C6</v>
          </cell>
        </row>
        <row r="2840">
          <cell r="A2840" t="str">
            <v>NAPS</v>
          </cell>
          <cell r="B2840">
            <v>2839</v>
          </cell>
          <cell r="C2840">
            <v>760035</v>
          </cell>
          <cell r="D2840" t="str">
            <v>Northbound APIs for SCEF – SCS/AS Interworking</v>
          </cell>
          <cell r="E2840">
            <v>1</v>
          </cell>
          <cell r="F2840" t="str">
            <v>Rel-15</v>
          </cell>
          <cell r="G2840"/>
        </row>
        <row r="2841">
          <cell r="A2841" t="str">
            <v>NAPS</v>
          </cell>
          <cell r="B2841">
            <v>2840</v>
          </cell>
          <cell r="C2841">
            <v>750009</v>
          </cell>
          <cell r="D2841" t="str">
            <v xml:space="preserve">   Stage 2 of NAPS</v>
          </cell>
          <cell r="E2841">
            <v>2</v>
          </cell>
          <cell r="F2841" t="str">
            <v>Rel-15</v>
          </cell>
          <cell r="G2841" t="str">
            <v>S2</v>
          </cell>
        </row>
        <row r="2842">
          <cell r="A2842" t="str">
            <v>NAPS-CT</v>
          </cell>
          <cell r="B2842">
            <v>2841</v>
          </cell>
          <cell r="C2842">
            <v>780006</v>
          </cell>
          <cell r="D2842" t="str">
            <v xml:space="preserve">   Stage 3 of NAPS</v>
          </cell>
          <cell r="E2842">
            <v>2</v>
          </cell>
          <cell r="F2842" t="str">
            <v>Rel-15</v>
          </cell>
          <cell r="G2842" t="str">
            <v>C3</v>
          </cell>
        </row>
        <row r="2843">
          <cell r="A2843" t="str">
            <v>NAPS-CT</v>
          </cell>
          <cell r="B2843">
            <v>2842</v>
          </cell>
          <cell r="C2843">
            <v>760036</v>
          </cell>
          <cell r="D2843" t="str">
            <v xml:space="preserve">      CT3 aspects of NAPS</v>
          </cell>
          <cell r="E2843">
            <v>3</v>
          </cell>
          <cell r="F2843" t="str">
            <v>Rel-15</v>
          </cell>
          <cell r="G2843" t="str">
            <v>C3</v>
          </cell>
        </row>
        <row r="2844">
          <cell r="A2844" t="str">
            <v>NAPS-CT</v>
          </cell>
          <cell r="B2844">
            <v>2843</v>
          </cell>
          <cell r="C2844">
            <v>780007</v>
          </cell>
          <cell r="D2844" t="str">
            <v xml:space="preserve">      CT4 aspects of NAPS</v>
          </cell>
          <cell r="E2844">
            <v>3</v>
          </cell>
          <cell r="F2844" t="str">
            <v>Rel-15</v>
          </cell>
          <cell r="G2844" t="str">
            <v>C4</v>
          </cell>
        </row>
        <row r="2845">
          <cell r="A2845" t="str">
            <v>NAPS-Sec</v>
          </cell>
          <cell r="B2845">
            <v>2844</v>
          </cell>
          <cell r="C2845">
            <v>770032</v>
          </cell>
          <cell r="D2845" t="str">
            <v xml:space="preserve">   Security aspects of NAPS</v>
          </cell>
          <cell r="E2845">
            <v>2</v>
          </cell>
          <cell r="F2845" t="str">
            <v>Rel-15</v>
          </cell>
          <cell r="G2845" t="str">
            <v>S3</v>
          </cell>
        </row>
        <row r="2846">
          <cell r="A2846" t="str">
            <v>NAPS-CH</v>
          </cell>
          <cell r="B2846">
            <v>2845</v>
          </cell>
          <cell r="C2846">
            <v>760063</v>
          </cell>
          <cell r="D2846" t="str">
            <v xml:space="preserve">   Carging aspects of NAPS</v>
          </cell>
          <cell r="E2846">
            <v>2</v>
          </cell>
          <cell r="F2846" t="str">
            <v>Rel-15</v>
          </cell>
          <cell r="G2846" t="str">
            <v>S5</v>
          </cell>
        </row>
        <row r="2847">
          <cell r="A2847" t="str">
            <v>CAPIF</v>
          </cell>
          <cell r="B2847">
            <v>2846</v>
          </cell>
          <cell r="C2847">
            <v>770049</v>
          </cell>
          <cell r="D2847" t="str">
            <v xml:space="preserve">Common API Framework for 3GPP Northbound APIs </v>
          </cell>
          <cell r="E2847">
            <v>1</v>
          </cell>
          <cell r="F2847" t="str">
            <v>Rel-15</v>
          </cell>
          <cell r="G2847"/>
        </row>
        <row r="2848">
          <cell r="A2848" t="str">
            <v>FS_CAPIF</v>
          </cell>
          <cell r="B2848">
            <v>2847</v>
          </cell>
          <cell r="C2848">
            <v>750031</v>
          </cell>
          <cell r="D2848" t="str">
            <v xml:space="preserve">   Study on CAPIF</v>
          </cell>
          <cell r="E2848">
            <v>2</v>
          </cell>
          <cell r="F2848" t="str">
            <v>Rel-15</v>
          </cell>
          <cell r="G2848" t="str">
            <v>S6</v>
          </cell>
        </row>
        <row r="2849">
          <cell r="A2849" t="str">
            <v>CAPIF</v>
          </cell>
          <cell r="B2849">
            <v>2848</v>
          </cell>
          <cell r="C2849">
            <v>770041</v>
          </cell>
          <cell r="D2849" t="str">
            <v xml:space="preserve">   Stage 2 of CAPIF</v>
          </cell>
          <cell r="E2849">
            <v>2</v>
          </cell>
          <cell r="F2849" t="str">
            <v>Rel-15</v>
          </cell>
          <cell r="G2849" t="str">
            <v>S6</v>
          </cell>
        </row>
        <row r="2850">
          <cell r="A2850" t="str">
            <v>CAPIF-CT</v>
          </cell>
          <cell r="B2850">
            <v>2849</v>
          </cell>
          <cell r="C2850">
            <v>790042</v>
          </cell>
          <cell r="D2850" t="str">
            <v xml:space="preserve">   Stage 3 of CAPIF</v>
          </cell>
          <cell r="E2850">
            <v>2</v>
          </cell>
          <cell r="F2850" t="str">
            <v>Rel-15</v>
          </cell>
          <cell r="G2850" t="str">
            <v>C3</v>
          </cell>
        </row>
        <row r="2851">
          <cell r="A2851" t="str">
            <v>CAPIF-Sec</v>
          </cell>
          <cell r="B2851">
            <v>2850</v>
          </cell>
          <cell r="C2851">
            <v>780024</v>
          </cell>
          <cell r="D2851" t="str">
            <v xml:space="preserve">   Security aspects of CAPIF</v>
          </cell>
          <cell r="E2851">
            <v>2</v>
          </cell>
          <cell r="F2851" t="str">
            <v>Rel-15</v>
          </cell>
          <cell r="G2851" t="str">
            <v>S3</v>
          </cell>
        </row>
        <row r="2852">
          <cell r="A2852" t="str">
            <v>NETSLICE</v>
          </cell>
          <cell r="B2852">
            <v>2851</v>
          </cell>
          <cell r="C2852">
            <v>760066</v>
          </cell>
          <cell r="D2852" t="str">
            <v xml:space="preserve">Management and orchestration of 5G networks and network slicing </v>
          </cell>
          <cell r="E2852">
            <v>1</v>
          </cell>
          <cell r="F2852" t="str">
            <v>Rel-15</v>
          </cell>
          <cell r="G2852" t="str">
            <v>S5</v>
          </cell>
        </row>
        <row r="2853">
          <cell r="A2853" t="str">
            <v>NETSLICE</v>
          </cell>
          <cell r="B2853">
            <v>2852</v>
          </cell>
          <cell r="C2853">
            <v>780056</v>
          </cell>
          <cell r="D2853" t="str">
            <v xml:space="preserve">   General aspects of NETSLICE</v>
          </cell>
          <cell r="E2853">
            <v>2</v>
          </cell>
          <cell r="F2853" t="str">
            <v>Rel-15</v>
          </cell>
          <cell r="G2853" t="str">
            <v>S5</v>
          </cell>
        </row>
        <row r="2854">
          <cell r="A2854" t="str">
            <v>FS_MONETS</v>
          </cell>
          <cell r="B2854">
            <v>2853</v>
          </cell>
          <cell r="C2854">
            <v>720048</v>
          </cell>
          <cell r="D2854" t="str">
            <v xml:space="preserve">   Study on management and orchestration of network slicing for next generation network</v>
          </cell>
          <cell r="E2854">
            <v>2</v>
          </cell>
          <cell r="F2854" t="str">
            <v>Rel-15</v>
          </cell>
          <cell r="G2854" t="str">
            <v>S5</v>
          </cell>
        </row>
        <row r="2855">
          <cell r="A2855" t="str">
            <v>FS_NETSLICE_MGT_Sec</v>
          </cell>
          <cell r="B2855">
            <v>2854</v>
          </cell>
          <cell r="C2855">
            <v>770033</v>
          </cell>
          <cell r="D2855" t="str">
            <v xml:space="preserve">   Study on security aspect of 5G Network Slicing Provisioning</v>
          </cell>
          <cell r="E2855">
            <v>2</v>
          </cell>
          <cell r="F2855" t="str">
            <v>Rel-15</v>
          </cell>
          <cell r="G2855" t="str">
            <v>S3</v>
          </cell>
        </row>
        <row r="2856">
          <cell r="A2856" t="str">
            <v>NETSLICE-PRO_NS</v>
          </cell>
          <cell r="B2856">
            <v>2855</v>
          </cell>
          <cell r="C2856">
            <v>760065</v>
          </cell>
          <cell r="D2856" t="str">
            <v xml:space="preserve">   Provisioning of network slicing for 5G networks and services</v>
          </cell>
          <cell r="E2856">
            <v>2</v>
          </cell>
          <cell r="F2856" t="str">
            <v>Rel-15</v>
          </cell>
          <cell r="G2856" t="str">
            <v>S5</v>
          </cell>
        </row>
        <row r="2857">
          <cell r="A2857" t="str">
            <v>NETSLICE-5GNRM</v>
          </cell>
          <cell r="B2857">
            <v>2856</v>
          </cell>
          <cell r="C2857">
            <v>780037</v>
          </cell>
          <cell r="D2857" t="str">
            <v xml:space="preserve">   Network Resource Model (NRM) for 5G networks and network slicing</v>
          </cell>
          <cell r="E2857">
            <v>2</v>
          </cell>
          <cell r="F2857" t="str">
            <v>Rel-15</v>
          </cell>
          <cell r="G2857" t="str">
            <v>S5</v>
          </cell>
        </row>
        <row r="2858">
          <cell r="A2858" t="str">
            <v>NETSLICE-ADPM5G</v>
          </cell>
          <cell r="B2858">
            <v>2857</v>
          </cell>
          <cell r="C2858">
            <v>780038</v>
          </cell>
          <cell r="D2858" t="str">
            <v xml:space="preserve">   Performance Assurance for 5G networks including network slicing</v>
          </cell>
          <cell r="E2858">
            <v>2</v>
          </cell>
          <cell r="F2858" t="str">
            <v>Rel-15</v>
          </cell>
          <cell r="G2858" t="str">
            <v>S5</v>
          </cell>
        </row>
        <row r="2859">
          <cell r="A2859" t="str">
            <v>NETSLICE-MNFV5G</v>
          </cell>
          <cell r="B2859">
            <v>2858</v>
          </cell>
          <cell r="C2859">
            <v>780039</v>
          </cell>
          <cell r="D2859" t="str">
            <v xml:space="preserve">   Management and virtualization aspects of 5G networks</v>
          </cell>
          <cell r="E2859">
            <v>2</v>
          </cell>
          <cell r="F2859" t="str">
            <v>Rel-15</v>
          </cell>
          <cell r="G2859" t="str">
            <v>S5</v>
          </cell>
        </row>
        <row r="2860">
          <cell r="A2860" t="str">
            <v>NETSLICE-5GTRACE</v>
          </cell>
          <cell r="B2860">
            <v>2859</v>
          </cell>
          <cell r="C2860">
            <v>780040</v>
          </cell>
          <cell r="D2860" t="str">
            <v xml:space="preserve">   5G Trace management</v>
          </cell>
          <cell r="E2860">
            <v>2</v>
          </cell>
          <cell r="F2860" t="str">
            <v>Rel-15</v>
          </cell>
          <cell r="G2860" t="str">
            <v>S5</v>
          </cell>
        </row>
        <row r="2861">
          <cell r="A2861" t="str">
            <v>NETSLICE-5GTRACE-CT</v>
          </cell>
          <cell r="B2861">
            <v>2860</v>
          </cell>
          <cell r="C2861">
            <v>810009</v>
          </cell>
          <cell r="D2861" t="str">
            <v xml:space="preserve">   CT aspects of 5G Trace management </v>
          </cell>
          <cell r="E2861">
            <v>2</v>
          </cell>
          <cell r="F2861" t="str">
            <v>Rel-15</v>
          </cell>
          <cell r="G2861" t="str">
            <v>ct</v>
          </cell>
        </row>
        <row r="2862">
          <cell r="A2862" t="str">
            <v>NETSLICE-5GTRACE-CT</v>
          </cell>
          <cell r="B2862">
            <v>2861</v>
          </cell>
          <cell r="C2862">
            <v>810042</v>
          </cell>
          <cell r="D2862" t="str">
            <v xml:space="preserve">      CT3 aspects of 5G Trace management </v>
          </cell>
          <cell r="E2862">
            <v>3</v>
          </cell>
          <cell r="F2862" t="str">
            <v>Rel-15</v>
          </cell>
          <cell r="G2862" t="str">
            <v>C3</v>
          </cell>
        </row>
        <row r="2863">
          <cell r="A2863" t="str">
            <v>NETSLICE-5GTRACE-CT</v>
          </cell>
          <cell r="B2863">
            <v>2862</v>
          </cell>
          <cell r="C2863">
            <v>810043</v>
          </cell>
          <cell r="D2863" t="str">
            <v xml:space="preserve">      CT4 aspects of 5G Trace management </v>
          </cell>
          <cell r="E2863">
            <v>3</v>
          </cell>
          <cell r="F2863" t="str">
            <v>Rel-15</v>
          </cell>
          <cell r="G2863" t="str">
            <v>C4</v>
          </cell>
        </row>
        <row r="2864">
          <cell r="A2864" t="str">
            <v>NETSLICE-FS5G</v>
          </cell>
          <cell r="B2864">
            <v>2863</v>
          </cell>
          <cell r="C2864">
            <v>780041</v>
          </cell>
          <cell r="D2864" t="str">
            <v xml:space="preserve">   Fault Supervision for 5G networks and network slicing</v>
          </cell>
          <cell r="E2864">
            <v>2</v>
          </cell>
          <cell r="F2864" t="str">
            <v>Rel-15</v>
          </cell>
          <cell r="G2864" t="str">
            <v>S5</v>
          </cell>
        </row>
        <row r="2865">
          <cell r="A2865" t="str">
            <v>PC_VBC</v>
          </cell>
          <cell r="B2865">
            <v>2864</v>
          </cell>
          <cell r="C2865">
            <v>790039</v>
          </cell>
          <cell r="D2865" t="str">
            <v>Policy and Charging for Volume Based Charging</v>
          </cell>
          <cell r="E2865">
            <v>1</v>
          </cell>
          <cell r="F2865" t="str">
            <v>Rel-15</v>
          </cell>
          <cell r="G2865"/>
        </row>
        <row r="2866">
          <cell r="A2866" t="str">
            <v>FS_PC_VBC</v>
          </cell>
          <cell r="B2866">
            <v>2865</v>
          </cell>
          <cell r="C2866">
            <v>780017</v>
          </cell>
          <cell r="D2866" t="str">
            <v xml:space="preserve">   Study on Policy and Charging for Volume Based Charging</v>
          </cell>
          <cell r="E2866">
            <v>2</v>
          </cell>
          <cell r="F2866" t="str">
            <v>Rel-15</v>
          </cell>
          <cell r="G2866" t="str">
            <v>C3</v>
          </cell>
        </row>
        <row r="2867">
          <cell r="A2867" t="str">
            <v>FS_PC_VBC</v>
          </cell>
          <cell r="B2867">
            <v>2866</v>
          </cell>
          <cell r="C2867">
            <v>740057</v>
          </cell>
          <cell r="D2867" t="str">
            <v xml:space="preserve">      CT3 aspects of FS_PC_VBC</v>
          </cell>
          <cell r="E2867">
            <v>3</v>
          </cell>
          <cell r="F2867" t="str">
            <v>Rel-15</v>
          </cell>
          <cell r="G2867" t="str">
            <v>C3</v>
          </cell>
        </row>
        <row r="2868">
          <cell r="A2868" t="str">
            <v>FS_PC_VBC</v>
          </cell>
          <cell r="B2868">
            <v>2867</v>
          </cell>
          <cell r="C2868">
            <v>780018</v>
          </cell>
          <cell r="D2868" t="str">
            <v xml:space="preserve">      CT1 aspects of FS_PC_VBC</v>
          </cell>
          <cell r="E2868">
            <v>3</v>
          </cell>
          <cell r="F2868" t="str">
            <v>Rel-15</v>
          </cell>
          <cell r="G2868" t="str">
            <v>C1</v>
          </cell>
        </row>
        <row r="2869">
          <cell r="A2869" t="str">
            <v>PC_VBC</v>
          </cell>
          <cell r="B2869">
            <v>2868</v>
          </cell>
          <cell r="C2869">
            <v>790040</v>
          </cell>
          <cell r="D2869" t="str">
            <v xml:space="preserve">   CT1 aspects of PV_VBC</v>
          </cell>
          <cell r="E2869">
            <v>2</v>
          </cell>
          <cell r="F2869" t="str">
            <v>Rel-15</v>
          </cell>
          <cell r="G2869" t="str">
            <v>C1</v>
          </cell>
        </row>
        <row r="2870">
          <cell r="A2870" t="str">
            <v>PC_VBC</v>
          </cell>
          <cell r="B2870">
            <v>2869</v>
          </cell>
          <cell r="C2870">
            <v>790041</v>
          </cell>
          <cell r="D2870" t="str">
            <v xml:space="preserve">   CT3 aspects of PV_VBC</v>
          </cell>
          <cell r="E2870">
            <v>2</v>
          </cell>
          <cell r="F2870" t="str">
            <v>Rel-15</v>
          </cell>
          <cell r="G2870" t="str">
            <v>C3</v>
          </cell>
        </row>
        <row r="2871">
          <cell r="A2871" t="str">
            <v>FLUS</v>
          </cell>
          <cell r="B2871">
            <v>2870</v>
          </cell>
          <cell r="C2871">
            <v>760037</v>
          </cell>
          <cell r="D2871" t="str">
            <v xml:space="preserve">Framework for Live Uplink Streaming </v>
          </cell>
          <cell r="E2871">
            <v>1</v>
          </cell>
          <cell r="F2871" t="str">
            <v>Rel-15</v>
          </cell>
          <cell r="G2871" t="str">
            <v>S4</v>
          </cell>
        </row>
        <row r="2872">
          <cell r="A2872" t="str">
            <v>OAM_SON_AAS</v>
          </cell>
          <cell r="B2872">
            <v>2871</v>
          </cell>
          <cell r="C2872">
            <v>770034</v>
          </cell>
          <cell r="D2872" t="str">
            <v>Self-Organizing Networks (SON) for Active Antenna System (AAS) deployment management</v>
          </cell>
          <cell r="E2872">
            <v>1</v>
          </cell>
          <cell r="F2872" t="str">
            <v>Rel-15</v>
          </cell>
          <cell r="G2872" t="str">
            <v>S5</v>
          </cell>
        </row>
        <row r="2873">
          <cell r="A2873" t="str">
            <v>SAND</v>
          </cell>
          <cell r="B2873">
            <v>2872</v>
          </cell>
          <cell r="C2873">
            <v>740011</v>
          </cell>
          <cell r="D2873" t="str">
            <v>Server and Network Assisted DASH for 3GPP Multimedia Services</v>
          </cell>
          <cell r="E2873">
            <v>1</v>
          </cell>
          <cell r="F2873" t="str">
            <v>Rel-15</v>
          </cell>
          <cell r="G2873" t="str">
            <v>S4</v>
          </cell>
        </row>
        <row r="2874">
          <cell r="A2874" t="str">
            <v>SAND4M</v>
          </cell>
          <cell r="B2874">
            <v>2873</v>
          </cell>
          <cell r="C2874">
            <v>770021</v>
          </cell>
          <cell r="D2874" t="str">
            <v>SAND for MBMS</v>
          </cell>
          <cell r="E2874">
            <v>1</v>
          </cell>
          <cell r="F2874" t="str">
            <v>Rel-15</v>
          </cell>
          <cell r="G2874" t="str">
            <v>S4</v>
          </cell>
        </row>
        <row r="2875">
          <cell r="A2875" t="str">
            <v>ME_CUPS</v>
          </cell>
          <cell r="B2875">
            <v>2874</v>
          </cell>
          <cell r="C2875">
            <v>780036</v>
          </cell>
          <cell r="D2875" t="str">
            <v xml:space="preserve">Management Enhancement for EPC CUPS </v>
          </cell>
          <cell r="E2875">
            <v>1</v>
          </cell>
          <cell r="F2875" t="str">
            <v>Rel-15</v>
          </cell>
          <cell r="G2875" t="str">
            <v>S5</v>
          </cell>
        </row>
        <row r="2876">
          <cell r="A2876" t="str">
            <v>EQoE_MTSI</v>
          </cell>
          <cell r="B2876">
            <v>2875</v>
          </cell>
          <cell r="C2876">
            <v>760038</v>
          </cell>
          <cell r="D2876" t="str">
            <v>Enhanced QoE Reporting for MTSI</v>
          </cell>
          <cell r="E2876">
            <v>1</v>
          </cell>
          <cell r="F2876" t="str">
            <v>Rel-15</v>
          </cell>
          <cell r="G2876" t="str">
            <v>S4</v>
          </cell>
        </row>
        <row r="2877">
          <cell r="A2877" t="str">
            <v>eCNAM</v>
          </cell>
          <cell r="B2877">
            <v>2876</v>
          </cell>
          <cell r="C2877">
            <v>760012</v>
          </cell>
          <cell r="D2877" t="str">
            <v>Enhanced Calling Name Service</v>
          </cell>
          <cell r="E2877">
            <v>1</v>
          </cell>
          <cell r="F2877" t="str">
            <v>Rel-15</v>
          </cell>
          <cell r="G2877"/>
        </row>
        <row r="2878">
          <cell r="A2878" t="str">
            <v>eCNAM</v>
          </cell>
          <cell r="B2878">
            <v>2877</v>
          </cell>
          <cell r="C2878">
            <v>730006</v>
          </cell>
          <cell r="D2878" t="str">
            <v xml:space="preserve">   Stage 1 of eCNAM</v>
          </cell>
          <cell r="E2878">
            <v>2</v>
          </cell>
          <cell r="F2878" t="str">
            <v>Rel-15</v>
          </cell>
          <cell r="G2878" t="str">
            <v>S1</v>
          </cell>
        </row>
        <row r="2879">
          <cell r="A2879" t="str">
            <v>eCNAM-CT</v>
          </cell>
          <cell r="B2879">
            <v>2878</v>
          </cell>
          <cell r="C2879">
            <v>760013</v>
          </cell>
          <cell r="D2879" t="str">
            <v xml:space="preserve">   CT aspects of eCNAM</v>
          </cell>
          <cell r="E2879">
            <v>2</v>
          </cell>
          <cell r="F2879" t="str">
            <v>Rel-15</v>
          </cell>
          <cell r="G2879" t="str">
            <v>ct</v>
          </cell>
        </row>
        <row r="2880">
          <cell r="A2880" t="str">
            <v>eCNAM-CT</v>
          </cell>
          <cell r="B2880">
            <v>2879</v>
          </cell>
          <cell r="C2880">
            <v>760014</v>
          </cell>
          <cell r="D2880" t="str">
            <v xml:space="preserve">      CT1 aspects of eCNAM</v>
          </cell>
          <cell r="E2880">
            <v>3</v>
          </cell>
          <cell r="F2880" t="str">
            <v>Rel-15</v>
          </cell>
          <cell r="G2880" t="str">
            <v>C1</v>
          </cell>
        </row>
        <row r="2881">
          <cell r="A2881" t="str">
            <v>eCNAM-CT</v>
          </cell>
          <cell r="B2881">
            <v>2880</v>
          </cell>
          <cell r="C2881">
            <v>760015</v>
          </cell>
          <cell r="D2881" t="str">
            <v xml:space="preserve">      CT3 aspects of eCNAM</v>
          </cell>
          <cell r="E2881">
            <v>3</v>
          </cell>
          <cell r="F2881" t="str">
            <v>Rel-15</v>
          </cell>
          <cell r="G2881" t="str">
            <v>C3</v>
          </cell>
        </row>
        <row r="2882">
          <cell r="A2882" t="str">
            <v>eBT</v>
          </cell>
          <cell r="B2882">
            <v>2881</v>
          </cell>
          <cell r="C2882">
            <v>750001</v>
          </cell>
          <cell r="D2882" t="str">
            <v>Enhancement of background data transfer</v>
          </cell>
          <cell r="E2882">
            <v>1</v>
          </cell>
          <cell r="F2882" t="str">
            <v>Rel-15</v>
          </cell>
          <cell r="G2882" t="str">
            <v>S1</v>
          </cell>
        </row>
        <row r="2883">
          <cell r="A2883" t="str">
            <v>SAES6</v>
          </cell>
          <cell r="B2883">
            <v>2882</v>
          </cell>
          <cell r="C2883">
            <v>760016</v>
          </cell>
          <cell r="D2883" t="str">
            <v>Stage-3 SAE Protocol Development - Phase 6</v>
          </cell>
          <cell r="E2883">
            <v>1</v>
          </cell>
          <cell r="F2883" t="str">
            <v>Rel-15</v>
          </cell>
          <cell r="G2883" t="str">
            <v>C1</v>
          </cell>
        </row>
        <row r="2884">
          <cell r="A2884" t="str">
            <v>SAES6-CSFB</v>
          </cell>
          <cell r="B2884">
            <v>2883</v>
          </cell>
          <cell r="C2884">
            <v>760017</v>
          </cell>
          <cell r="D2884" t="str">
            <v xml:space="preserve">   SAES6 CS Fallback in EPS</v>
          </cell>
          <cell r="E2884">
            <v>2</v>
          </cell>
          <cell r="F2884" t="str">
            <v>Rel-15</v>
          </cell>
          <cell r="G2884" t="str">
            <v>C1</v>
          </cell>
        </row>
        <row r="2885">
          <cell r="A2885" t="str">
            <v>SAES6-non3GPP</v>
          </cell>
          <cell r="B2885">
            <v>2884</v>
          </cell>
          <cell r="C2885">
            <v>760018</v>
          </cell>
          <cell r="D2885" t="str">
            <v xml:space="preserve">   SAES6 for support for non-3GPP accesses</v>
          </cell>
          <cell r="E2885">
            <v>2</v>
          </cell>
          <cell r="F2885" t="str">
            <v>Rel-15</v>
          </cell>
          <cell r="G2885" t="str">
            <v>C1</v>
          </cell>
        </row>
        <row r="2886">
          <cell r="A2886" t="str">
            <v>SAES6</v>
          </cell>
          <cell r="B2886">
            <v>2885</v>
          </cell>
          <cell r="C2886">
            <v>760019</v>
          </cell>
          <cell r="D2886" t="str">
            <v xml:space="preserve">   SAE Protocol Development (Stage 3) - Phase 6</v>
          </cell>
          <cell r="E2886">
            <v>2</v>
          </cell>
          <cell r="F2886" t="str">
            <v>Rel-15</v>
          </cell>
          <cell r="G2886" t="str">
            <v>C1</v>
          </cell>
        </row>
        <row r="2887">
          <cell r="A2887" t="str">
            <v>SCAS_eNB</v>
          </cell>
          <cell r="B2887">
            <v>2886</v>
          </cell>
          <cell r="C2887">
            <v>730051</v>
          </cell>
          <cell r="D2887" t="str">
            <v>Security Assurance Specification for eNB network product class</v>
          </cell>
          <cell r="E2887">
            <v>1</v>
          </cell>
          <cell r="F2887" t="str">
            <v>Rel-15</v>
          </cell>
          <cell r="G2887" t="str">
            <v>S3</v>
          </cell>
        </row>
        <row r="2888">
          <cell r="A2888" t="str">
            <v>SCAS_PGW</v>
          </cell>
          <cell r="B2888">
            <v>2887</v>
          </cell>
          <cell r="C2888">
            <v>720075</v>
          </cell>
          <cell r="D2888" t="str">
            <v>Security Assurance Specification for PGW network product class</v>
          </cell>
          <cell r="E2888">
            <v>1</v>
          </cell>
          <cell r="F2888" t="str">
            <v>Rel-15</v>
          </cell>
          <cell r="G2888" t="str">
            <v>S3</v>
          </cell>
        </row>
        <row r="2889">
          <cell r="A2889" t="str">
            <v>HORNS</v>
          </cell>
          <cell r="B2889">
            <v>2888</v>
          </cell>
          <cell r="C2889">
            <v>750005</v>
          </cell>
          <cell r="D2889" t="str">
            <v>HPLMN Radio Access Technology deployment Optimisation in Network Selection</v>
          </cell>
          <cell r="E2889">
            <v>1</v>
          </cell>
          <cell r="F2889" t="str">
            <v>Rel-15</v>
          </cell>
          <cell r="G2889" t="str">
            <v>S1</v>
          </cell>
        </row>
        <row r="2890">
          <cell r="A2890" t="str">
            <v>IMSProtoc9</v>
          </cell>
          <cell r="B2890">
            <v>2889</v>
          </cell>
          <cell r="C2890">
            <v>760008</v>
          </cell>
          <cell r="D2890" t="str">
            <v>IMS Stage-3 IETF Protocol Alignment</v>
          </cell>
          <cell r="E2890">
            <v>1</v>
          </cell>
          <cell r="F2890" t="str">
            <v>Rel-15</v>
          </cell>
          <cell r="G2890" t="str">
            <v>ct</v>
          </cell>
        </row>
        <row r="2891">
          <cell r="A2891" t="str">
            <v>IMSProtoc9</v>
          </cell>
          <cell r="B2891">
            <v>2890</v>
          </cell>
          <cell r="C2891">
            <v>760009</v>
          </cell>
          <cell r="D2891" t="str">
            <v xml:space="preserve">   CT1 aspects of IMS Stage-3 IETF Protocol Alignment</v>
          </cell>
          <cell r="E2891">
            <v>2</v>
          </cell>
          <cell r="F2891" t="str">
            <v>Rel-15</v>
          </cell>
          <cell r="G2891" t="str">
            <v>C1</v>
          </cell>
        </row>
        <row r="2892">
          <cell r="A2892" t="str">
            <v>IMSProtoc9</v>
          </cell>
          <cell r="B2892">
            <v>2891</v>
          </cell>
          <cell r="C2892">
            <v>760010</v>
          </cell>
          <cell r="D2892" t="str">
            <v xml:space="preserve">   (IETF) CT1 aspects of IMS Stage-3 IETF Protocol Alignment</v>
          </cell>
          <cell r="E2892">
            <v>2</v>
          </cell>
          <cell r="F2892" t="str">
            <v>Rel-15</v>
          </cell>
          <cell r="G2892" t="str">
            <v>C1-IETF</v>
          </cell>
        </row>
        <row r="2893">
          <cell r="A2893" t="str">
            <v>IMSProtoc9</v>
          </cell>
          <cell r="B2893">
            <v>2892</v>
          </cell>
          <cell r="C2893">
            <v>780047</v>
          </cell>
          <cell r="D2893" t="str">
            <v xml:space="preserve">      (IETF) Content-ID header field in SIP (draft-ietf-sipcore-content-id)</v>
          </cell>
          <cell r="E2893">
            <v>3</v>
          </cell>
          <cell r="F2893" t="str">
            <v>Rel-15</v>
          </cell>
          <cell r="G2893" t="str">
            <v>C1-IETF</v>
          </cell>
        </row>
        <row r="2894">
          <cell r="A2894" t="str">
            <v>IMSProtoc9</v>
          </cell>
          <cell r="B2894">
            <v>2893</v>
          </cell>
          <cell r="C2894">
            <v>780048</v>
          </cell>
          <cell r="D2894" t="str">
            <v xml:space="preserve">      (IETF) P-Visited-Network header updated (was: draft-jesske-update-p-visited-network )</v>
          </cell>
          <cell r="E2894">
            <v>3</v>
          </cell>
          <cell r="F2894" t="str">
            <v>Rel-15</v>
          </cell>
          <cell r="G2894" t="str">
            <v>C1-IETF</v>
          </cell>
        </row>
        <row r="2895">
          <cell r="A2895" t="str">
            <v>IMSProtoc8</v>
          </cell>
          <cell r="B2895">
            <v>2894</v>
          </cell>
          <cell r="C2895">
            <v>870065</v>
          </cell>
          <cell r="D2895" t="str">
            <v xml:space="preserve">      (IETF) Update to Private Header Field P-Visited-Network-ID in Session Initiation Protocol (SIP) Requests and Responses (draft-jesske-update-p-visited-network)</v>
          </cell>
          <cell r="E2895">
            <v>3</v>
          </cell>
          <cell r="F2895" t="str">
            <v>Rel-15</v>
          </cell>
          <cell r="G2895" t="str">
            <v>C1-IETF</v>
          </cell>
        </row>
        <row r="2896">
          <cell r="A2896" t="str">
            <v>IMSProtoc9</v>
          </cell>
          <cell r="B2896">
            <v>2895</v>
          </cell>
          <cell r="C2896">
            <v>760011</v>
          </cell>
          <cell r="D2896" t="str">
            <v xml:space="preserve">   CT3 aspects of IMS Stage-3 IETF Protocol Alignment</v>
          </cell>
          <cell r="E2896">
            <v>2</v>
          </cell>
          <cell r="F2896" t="str">
            <v>Rel-15</v>
          </cell>
          <cell r="G2896" t="str">
            <v>C3</v>
          </cell>
        </row>
        <row r="2897">
          <cell r="A2897" t="str">
            <v>LI15</v>
          </cell>
          <cell r="B2897">
            <v>2896</v>
          </cell>
          <cell r="C2897">
            <v>750014</v>
          </cell>
          <cell r="D2897" t="str">
            <v>Lawful Interception Rel-15</v>
          </cell>
          <cell r="E2897">
            <v>1</v>
          </cell>
          <cell r="F2897" t="str">
            <v>Rel-15</v>
          </cell>
          <cell r="G2897"/>
        </row>
        <row r="2898">
          <cell r="A2898" t="str">
            <v>FS_15LIS</v>
          </cell>
          <cell r="B2898">
            <v>2897</v>
          </cell>
          <cell r="C2898">
            <v>750015</v>
          </cell>
          <cell r="D2898" t="str">
            <v xml:space="preserve">   Stopped - Study on R15 Lawful Interception Service</v>
          </cell>
          <cell r="E2898">
            <v>2</v>
          </cell>
          <cell r="F2898" t="str">
            <v>Rel-15</v>
          </cell>
          <cell r="G2898" t="str">
            <v>S3LI</v>
          </cell>
        </row>
        <row r="2899">
          <cell r="A2899" t="str">
            <v>LI15</v>
          </cell>
          <cell r="B2899">
            <v>2898</v>
          </cell>
          <cell r="C2899">
            <v>750013</v>
          </cell>
          <cell r="D2899" t="str">
            <v xml:space="preserve">   Normative work on Lawful Interception Rel-15</v>
          </cell>
          <cell r="E2899">
            <v>2</v>
          </cell>
          <cell r="F2899" t="str">
            <v>Rel-15</v>
          </cell>
          <cell r="G2899" t="str">
            <v>S3LI</v>
          </cell>
        </row>
        <row r="2900">
          <cell r="A2900" t="str">
            <v>UTRA_DL_IM</v>
          </cell>
          <cell r="B2900">
            <v>2899</v>
          </cell>
          <cell r="C2900">
            <v>750068</v>
          </cell>
          <cell r="D2900" t="str">
            <v>DL interference mitigation for UMTS</v>
          </cell>
          <cell r="E2900">
            <v>1</v>
          </cell>
          <cell r="F2900" t="str">
            <v>Rel-15</v>
          </cell>
          <cell r="G2900" t="str">
            <v>R2</v>
          </cell>
        </row>
        <row r="2901">
          <cell r="A2901" t="str">
            <v>UTRA_DL_IM-Core</v>
          </cell>
          <cell r="B2901">
            <v>2900</v>
          </cell>
          <cell r="C2901">
            <v>750168</v>
          </cell>
          <cell r="D2901" t="str">
            <v xml:space="preserve">   Core part: DL interference mitigation for UMTS</v>
          </cell>
          <cell r="E2901">
            <v>2</v>
          </cell>
          <cell r="F2901" t="str">
            <v>Rel-14</v>
          </cell>
          <cell r="G2901" t="str">
            <v>R2</v>
          </cell>
        </row>
        <row r="2902">
          <cell r="A2902" t="str">
            <v>PEE_CMON</v>
          </cell>
          <cell r="B2902">
            <v>2901</v>
          </cell>
          <cell r="C2902">
            <v>760055</v>
          </cell>
          <cell r="D2902" t="str">
            <v>Control and monitoring of Power, Energy and Environmental (PEE) parameters in Radio Access Networks (RAN)</v>
          </cell>
          <cell r="E2902">
            <v>1</v>
          </cell>
          <cell r="F2902" t="str">
            <v>Rel-15</v>
          </cell>
          <cell r="G2902" t="str">
            <v>S5</v>
          </cell>
        </row>
        <row r="2903">
          <cell r="A2903" t="str">
            <v>UTRA_simple_HSSCCH</v>
          </cell>
          <cell r="B2903">
            <v>2902</v>
          </cell>
          <cell r="C2903">
            <v>760082</v>
          </cell>
          <cell r="D2903" t="str">
            <v>Simplified HS-SCCH for UMTS</v>
          </cell>
          <cell r="E2903">
            <v>1</v>
          </cell>
          <cell r="F2903" t="str">
            <v>Rel-15</v>
          </cell>
          <cell r="G2903" t="str">
            <v>R6</v>
          </cell>
        </row>
        <row r="2904">
          <cell r="A2904" t="str">
            <v>FS_UTRA_simple_HSSCCH</v>
          </cell>
          <cell r="B2904">
            <v>2903</v>
          </cell>
          <cell r="C2904">
            <v>750077</v>
          </cell>
          <cell r="D2904" t="str">
            <v xml:space="preserve">   Study on a simplified HS-SCCH for UMTS</v>
          </cell>
          <cell r="E2904">
            <v>2</v>
          </cell>
          <cell r="F2904" t="str">
            <v>Rel-15</v>
          </cell>
          <cell r="G2904" t="str">
            <v>R1</v>
          </cell>
        </row>
        <row r="2905">
          <cell r="A2905" t="str">
            <v>UTRA_simple_HSSCCH-Core</v>
          </cell>
          <cell r="B2905">
            <v>2904</v>
          </cell>
          <cell r="C2905">
            <v>760182</v>
          </cell>
          <cell r="D2905" t="str">
            <v xml:space="preserve">   Core part: Simplified HS-SCCH for UMTS</v>
          </cell>
          <cell r="E2905">
            <v>2</v>
          </cell>
          <cell r="F2905" t="str">
            <v>Rel-15</v>
          </cell>
          <cell r="G2905" t="str">
            <v>R6</v>
          </cell>
        </row>
        <row r="2906">
          <cell r="A2906" t="str">
            <v>eFMSS_CH</v>
          </cell>
          <cell r="B2906">
            <v>2905</v>
          </cell>
          <cell r="C2906">
            <v>760057</v>
          </cell>
          <cell r="D2906" t="str">
            <v xml:space="preserve">Charging for enhancement to Flexible Mobile Service Steering (eFMSS) </v>
          </cell>
          <cell r="E2906">
            <v>1</v>
          </cell>
          <cell r="F2906" t="str">
            <v>Rel-15</v>
          </cell>
          <cell r="G2906" t="str">
            <v>S5</v>
          </cell>
        </row>
        <row r="2907">
          <cell r="A2907" t="str">
            <v>RAOT</v>
          </cell>
          <cell r="B2907">
            <v>2906</v>
          </cell>
          <cell r="C2907">
            <v>780020</v>
          </cell>
          <cell r="D2907" t="str">
            <v>Receive acoustic output test in the presence of background noise</v>
          </cell>
          <cell r="E2907">
            <v>1</v>
          </cell>
          <cell r="F2907" t="str">
            <v>Rel-15</v>
          </cell>
          <cell r="G2907" t="str">
            <v>S4</v>
          </cell>
        </row>
        <row r="2908">
          <cell r="A2908" t="str">
            <v>SPAN</v>
          </cell>
          <cell r="B2908">
            <v>2907</v>
          </cell>
          <cell r="C2908">
            <v>780021</v>
          </cell>
          <cell r="D2908" t="str">
            <v>Speech quality in the presence of ambient noise for super-wideband and fullband modes</v>
          </cell>
          <cell r="E2908">
            <v>1</v>
          </cell>
          <cell r="F2908" t="str">
            <v>Rel-15</v>
          </cell>
          <cell r="G2908" t="str">
            <v>S4</v>
          </cell>
        </row>
        <row r="2909">
          <cell r="A2909" t="str">
            <v>REST_SS</v>
          </cell>
          <cell r="B2909">
            <v>2908</v>
          </cell>
          <cell r="C2909">
            <v>780032</v>
          </cell>
          <cell r="D2909" t="str">
            <v>REST Solution Sets</v>
          </cell>
          <cell r="E2909">
            <v>1</v>
          </cell>
          <cell r="F2909" t="str">
            <v>Rel-15</v>
          </cell>
          <cell r="G2909"/>
        </row>
        <row r="2910">
          <cell r="A2910" t="str">
            <v>FS_OAM_RESTFUL</v>
          </cell>
          <cell r="B2910">
            <v>2909</v>
          </cell>
          <cell r="C2910">
            <v>730057</v>
          </cell>
          <cell r="D2910" t="str">
            <v xml:space="preserve">   Study on a RESTful HTTP-based Solution Set</v>
          </cell>
          <cell r="E2910">
            <v>2</v>
          </cell>
          <cell r="F2910" t="str">
            <v>Rel-15</v>
          </cell>
          <cell r="G2910" t="str">
            <v>S5</v>
          </cell>
        </row>
        <row r="2911">
          <cell r="A2911" t="str">
            <v>REST_SS</v>
          </cell>
          <cell r="B2911">
            <v>2910</v>
          </cell>
          <cell r="C2911">
            <v>780033</v>
          </cell>
          <cell r="D2911" t="str">
            <v xml:space="preserve">   REST Solution Sets (normative work)</v>
          </cell>
          <cell r="E2911">
            <v>2</v>
          </cell>
          <cell r="F2911" t="str">
            <v>Rel-15</v>
          </cell>
          <cell r="G2911" t="str">
            <v>S5</v>
          </cell>
        </row>
        <row r="2912">
          <cell r="A2912" t="str">
            <v>REST_SS</v>
          </cell>
          <cell r="B2912">
            <v>2911</v>
          </cell>
          <cell r="C2912">
            <v>800114</v>
          </cell>
          <cell r="D2912" t="str">
            <v xml:space="preserve">   (IETF) JSON Schema: A Media Type for Describing JSON Documents (draft-handrews-json-schema)</v>
          </cell>
          <cell r="E2912">
            <v>2</v>
          </cell>
          <cell r="F2912" t="str">
            <v>Rel-15</v>
          </cell>
          <cell r="G2912" t="str">
            <v>S5-IETF</v>
          </cell>
        </row>
        <row r="2913">
          <cell r="A2913" t="str">
            <v>REST_SS</v>
          </cell>
          <cell r="B2913">
            <v>2912</v>
          </cell>
          <cell r="C2913">
            <v>800115</v>
          </cell>
          <cell r="D2913" t="str">
            <v xml:space="preserve">   (IETF) JSON Schema Validation: A Vocabulary for Structural Validation of JSON (draft-handrews-json-schema-validation)</v>
          </cell>
          <cell r="E2913">
            <v>2</v>
          </cell>
          <cell r="F2913" t="str">
            <v>Rel-15</v>
          </cell>
          <cell r="G2913" t="str">
            <v>S5-IETF</v>
          </cell>
        </row>
        <row r="2914">
          <cell r="A2914" t="str">
            <v>REST_SS</v>
          </cell>
          <cell r="B2914">
            <v>2913</v>
          </cell>
          <cell r="C2914">
            <v>800116</v>
          </cell>
          <cell r="D2914" t="str">
            <v xml:space="preserve">   (IETF) JSON Hyper-Schema: A Vocabulary for Hypermedia Annotation of JSON (draft-handrews-json-schema-hyperschema)</v>
          </cell>
          <cell r="E2914">
            <v>2</v>
          </cell>
          <cell r="F2914" t="str">
            <v>Rel-15</v>
          </cell>
          <cell r="G2914" t="str">
            <v>S5-IETF</v>
          </cell>
        </row>
        <row r="2915">
          <cell r="A2915" t="str">
            <v>eSPECTRE</v>
          </cell>
          <cell r="B2915">
            <v>2914</v>
          </cell>
          <cell r="C2915">
            <v>790028</v>
          </cell>
          <cell r="D2915" t="str">
            <v xml:space="preserve">Enhancements to Call spoofing functionality </v>
          </cell>
          <cell r="E2915">
            <v>1</v>
          </cell>
          <cell r="F2915" t="str">
            <v>Rel-15</v>
          </cell>
          <cell r="G2915" t="str">
            <v>C1</v>
          </cell>
        </row>
        <row r="2916">
          <cell r="A2916" t="str">
            <v>eSPECTRE</v>
          </cell>
          <cell r="B2916">
            <v>2915</v>
          </cell>
          <cell r="C2916">
            <v>790029</v>
          </cell>
          <cell r="D2916" t="str">
            <v xml:space="preserve">   CT1 aspects of eSPECTRE</v>
          </cell>
          <cell r="E2916">
            <v>2</v>
          </cell>
          <cell r="F2916" t="str">
            <v>Rel-15</v>
          </cell>
          <cell r="G2916" t="str">
            <v>C1</v>
          </cell>
        </row>
        <row r="2917">
          <cell r="A2917" t="str">
            <v>eSPECTRE</v>
          </cell>
          <cell r="B2917">
            <v>2916</v>
          </cell>
          <cell r="C2917">
            <v>800101</v>
          </cell>
          <cell r="D2917" t="str">
            <v xml:space="preserve">   (IETF) PASSporT SHAKEN Extension (draft-ietf-stir-passport-shaken)--&gt; RFC 8588</v>
          </cell>
          <cell r="E2917">
            <v>2</v>
          </cell>
          <cell r="F2917" t="str">
            <v>Rel-15</v>
          </cell>
          <cell r="G2917" t="str">
            <v>C1-IETF</v>
          </cell>
        </row>
        <row r="2918">
          <cell r="A2918" t="str">
            <v>eSPECTRE</v>
          </cell>
          <cell r="B2918">
            <v>2917</v>
          </cell>
          <cell r="C2918">
            <v>870073</v>
          </cell>
          <cell r="D2918" t="str">
            <v xml:space="preserve">   (IETF) PASSporT Extension for Diverted Calls (draft-ietf-stir-passport-divert) </v>
          </cell>
          <cell r="E2918">
            <v>2</v>
          </cell>
          <cell r="F2918" t="str">
            <v>Rel-15</v>
          </cell>
          <cell r="G2918" t="str">
            <v>C1-IETF</v>
          </cell>
        </row>
        <row r="2919">
          <cell r="A2919" t="str">
            <v>eSPECTRE</v>
          </cell>
          <cell r="B2919">
            <v>2918</v>
          </cell>
          <cell r="C2919">
            <v>790030</v>
          </cell>
          <cell r="D2919" t="str">
            <v xml:space="preserve">   CT3 aspects of eSPECTRE</v>
          </cell>
          <cell r="E2919">
            <v>2</v>
          </cell>
          <cell r="F2919" t="str">
            <v>Rel-15</v>
          </cell>
          <cell r="G2919" t="str">
            <v>C3</v>
          </cell>
        </row>
        <row r="2920">
          <cell r="A2920" t="str">
            <v>TEI15</v>
          </cell>
          <cell r="B2920">
            <v>2919</v>
          </cell>
          <cell r="C2920">
            <v>750033</v>
          </cell>
          <cell r="D2920" t="str">
            <v>(Small) Technical Enhancements and Improvements for Rel-15</v>
          </cell>
          <cell r="E2920">
            <v>1</v>
          </cell>
          <cell r="F2920" t="str">
            <v>Rel-15</v>
          </cell>
          <cell r="G2920"/>
        </row>
        <row r="2921">
          <cell r="A2921" t="str">
            <v>TEI15</v>
          </cell>
          <cell r="B2921">
            <v>2920</v>
          </cell>
          <cell r="C2921">
            <v>800102</v>
          </cell>
          <cell r="D2921" t="str">
            <v xml:space="preserve">   (IETF) The Transport Layer Security (TLS) Protocol Version 1.3 (draft-ietf-tls-tls13)</v>
          </cell>
          <cell r="E2921">
            <v>2</v>
          </cell>
          <cell r="F2921" t="str">
            <v>Rel-15</v>
          </cell>
          <cell r="G2921" t="str">
            <v>S3-IETF</v>
          </cell>
        </row>
        <row r="2922">
          <cell r="A2922" t="str">
            <v>TEI15_Test</v>
          </cell>
          <cell r="B2922">
            <v>2921</v>
          </cell>
          <cell r="C2922">
            <v>750034</v>
          </cell>
          <cell r="D2922" t="str">
            <v>(Small) Test Technical Enhancements and Improvements for Rel-15</v>
          </cell>
          <cell r="E2922">
            <v>1</v>
          </cell>
          <cell r="F2922" t="str">
            <v>Rel-15</v>
          </cell>
          <cell r="G2922"/>
        </row>
        <row r="2923">
          <cell r="A2923" t="str">
            <v>-</v>
          </cell>
          <cell r="B2923">
            <v>2922</v>
          </cell>
          <cell r="C2923">
            <v>0</v>
          </cell>
          <cell r="D2923" t="str">
            <v>Release 15 Features on LTE improvements</v>
          </cell>
          <cell r="E2923">
            <v>1</v>
          </cell>
          <cell r="F2923" t="str">
            <v>Rel-15</v>
          </cell>
          <cell r="G2923"/>
        </row>
        <row r="2924">
          <cell r="A2924" t="str">
            <v>LTE_UDC</v>
          </cell>
          <cell r="B2924">
            <v>2923</v>
          </cell>
          <cell r="C2924">
            <v>770067</v>
          </cell>
          <cell r="D2924" t="str">
            <v xml:space="preserve">UL data compression in LTE </v>
          </cell>
          <cell r="E2924">
            <v>1</v>
          </cell>
          <cell r="F2924" t="str">
            <v>Rel-15</v>
          </cell>
          <cell r="G2924" t="str">
            <v>R2</v>
          </cell>
        </row>
        <row r="2925">
          <cell r="A2925" t="str">
            <v>LTE_UDC-Core</v>
          </cell>
          <cell r="B2925">
            <v>2924</v>
          </cell>
          <cell r="C2925">
            <v>770167</v>
          </cell>
          <cell r="D2925" t="str">
            <v xml:space="preserve">   Core part: UL data compression in LTE </v>
          </cell>
          <cell r="E2925">
            <v>2</v>
          </cell>
          <cell r="F2925" t="str">
            <v>Rel-15</v>
          </cell>
          <cell r="G2925" t="str">
            <v>R2</v>
          </cell>
        </row>
        <row r="2926">
          <cell r="A2926" t="str">
            <v>LTE_UDC-UEConTest</v>
          </cell>
          <cell r="B2926">
            <v>2925</v>
          </cell>
          <cell r="C2926">
            <v>800080</v>
          </cell>
          <cell r="D2926" t="str">
            <v xml:space="preserve">   UE Conformance Test Aspects - UL Data Compression in LTE</v>
          </cell>
          <cell r="E2926">
            <v>2</v>
          </cell>
          <cell r="F2926" t="str">
            <v>Rel-15</v>
          </cell>
          <cell r="G2926" t="str">
            <v>R5</v>
          </cell>
        </row>
        <row r="2927">
          <cell r="A2927" t="str">
            <v>LTE_CA_4DL4UL_B41_B41_B42_B42</v>
          </cell>
          <cell r="B2927">
            <v>2926</v>
          </cell>
          <cell r="C2927">
            <v>770068</v>
          </cell>
          <cell r="D2927" t="str">
            <v>LTE Advanced inter-band CA (4DL/4UL) of Band 41C and Band 42C</v>
          </cell>
          <cell r="E2927">
            <v>1</v>
          </cell>
          <cell r="F2927" t="str">
            <v>Rel-15</v>
          </cell>
          <cell r="G2927" t="str">
            <v>R4</v>
          </cell>
        </row>
        <row r="2928">
          <cell r="A2928" t="str">
            <v>LTE_CA_4DL4UL_B41_B41_B42_B42-Core</v>
          </cell>
          <cell r="B2928">
            <v>2927</v>
          </cell>
          <cell r="C2928">
            <v>770168</v>
          </cell>
          <cell r="D2928" t="str">
            <v xml:space="preserve">   Core part:LTE Advanced inter-band CA (4DL/4UL) of Band 41C and Band 42C</v>
          </cell>
          <cell r="E2928">
            <v>2</v>
          </cell>
          <cell r="F2928" t="str">
            <v>Rel-15</v>
          </cell>
          <cell r="G2928" t="str">
            <v>R4</v>
          </cell>
        </row>
        <row r="2929">
          <cell r="A2929" t="str">
            <v>LTE_CA_4DL4UL_B41_B41_B42_B42-Perf</v>
          </cell>
          <cell r="B2929">
            <v>2928</v>
          </cell>
          <cell r="C2929">
            <v>770268</v>
          </cell>
          <cell r="D2929" t="str">
            <v xml:space="preserve">   Perf. part:LTE Advanced inter-band CA (4DL/4UL) of Band 41C and Band 42C</v>
          </cell>
          <cell r="E2929">
            <v>2</v>
          </cell>
          <cell r="F2929" t="str">
            <v>Rel-15</v>
          </cell>
          <cell r="G2929" t="str">
            <v>R4</v>
          </cell>
        </row>
        <row r="2930">
          <cell r="A2930" t="str">
            <v>LTE_bands_R15_M1_NB1</v>
          </cell>
          <cell r="B2930">
            <v>2929</v>
          </cell>
          <cell r="C2930">
            <v>770069</v>
          </cell>
          <cell r="D2930" t="str">
            <v>Additional LTE bands for UE category M1 and/or NB1 in Rel-15</v>
          </cell>
          <cell r="E2930">
            <v>1</v>
          </cell>
          <cell r="F2930" t="str">
            <v>Rel-15</v>
          </cell>
          <cell r="G2930" t="str">
            <v>R4</v>
          </cell>
        </row>
        <row r="2931">
          <cell r="A2931" t="str">
            <v>LTE_bands_R15_M1_NB1-Core</v>
          </cell>
          <cell r="B2931">
            <v>2930</v>
          </cell>
          <cell r="C2931">
            <v>770169</v>
          </cell>
          <cell r="D2931" t="str">
            <v xml:space="preserve">   Core part: Additional LTE bands for UE category M1 and/or NB1 in Rel-15</v>
          </cell>
          <cell r="E2931">
            <v>2</v>
          </cell>
          <cell r="F2931" t="str">
            <v>Rel-15</v>
          </cell>
          <cell r="G2931" t="str">
            <v>R4</v>
          </cell>
        </row>
        <row r="2932">
          <cell r="A2932" t="str">
            <v>LTE_bands_R15_M1_NB1-Perf</v>
          </cell>
          <cell r="B2932">
            <v>2931</v>
          </cell>
          <cell r="C2932">
            <v>770269</v>
          </cell>
          <cell r="D2932" t="str">
            <v xml:space="preserve">   Perf. part: Additional LTE bands for UE category M1 and/or NB1 in Rel-15</v>
          </cell>
          <cell r="E2932">
            <v>2</v>
          </cell>
          <cell r="F2932" t="str">
            <v>Rel-15</v>
          </cell>
          <cell r="G2932" t="str">
            <v>R4</v>
          </cell>
        </row>
        <row r="2933">
          <cell r="A2933" t="str">
            <v>LTE_bands_R15_M1_NB1-UEConTest</v>
          </cell>
          <cell r="B2933">
            <v>2932</v>
          </cell>
          <cell r="C2933">
            <v>780066</v>
          </cell>
          <cell r="D2933" t="str">
            <v xml:space="preserve">   UE Conformance Test aspects - LTE bands with UE category M1 and/or NB1 in Rel-15</v>
          </cell>
          <cell r="E2933">
            <v>2</v>
          </cell>
          <cell r="F2933" t="str">
            <v>Rel-15</v>
          </cell>
          <cell r="G2933" t="str">
            <v>R5</v>
          </cell>
        </row>
        <row r="2934">
          <cell r="A2934" t="str">
            <v>LTE_bands_R15_M2_NB2</v>
          </cell>
          <cell r="B2934">
            <v>2933</v>
          </cell>
          <cell r="C2934">
            <v>770070</v>
          </cell>
          <cell r="D2934" t="str">
            <v>Additional LTE bands for UE category M2 and/or NB2 in Rel-15</v>
          </cell>
          <cell r="E2934">
            <v>1</v>
          </cell>
          <cell r="F2934" t="str">
            <v>Rel-15</v>
          </cell>
          <cell r="G2934" t="str">
            <v>R4</v>
          </cell>
        </row>
        <row r="2935">
          <cell r="A2935" t="str">
            <v>Ext_B12_LTE</v>
          </cell>
          <cell r="B2935">
            <v>2934</v>
          </cell>
          <cell r="C2935">
            <v>770071</v>
          </cell>
          <cell r="D2935" t="str">
            <v>Extended-Band12 new E-UTRA Band</v>
          </cell>
          <cell r="E2935">
            <v>1</v>
          </cell>
          <cell r="F2935" t="str">
            <v>Rel-15</v>
          </cell>
          <cell r="G2935" t="str">
            <v>R4</v>
          </cell>
        </row>
        <row r="2936">
          <cell r="A2936" t="str">
            <v>Ext_B12_LTE-Core</v>
          </cell>
          <cell r="B2936">
            <v>2935</v>
          </cell>
          <cell r="C2936">
            <v>770171</v>
          </cell>
          <cell r="D2936" t="str">
            <v xml:space="preserve">   Core part: Extended-Band12 new E-UTRA Band</v>
          </cell>
          <cell r="E2936">
            <v>2</v>
          </cell>
          <cell r="F2936" t="str">
            <v>Rel-15</v>
          </cell>
          <cell r="G2936" t="str">
            <v>R4</v>
          </cell>
        </row>
        <row r="2937">
          <cell r="A2937" t="str">
            <v>Ext_B12_LTE-Perf</v>
          </cell>
          <cell r="B2937">
            <v>2936</v>
          </cell>
          <cell r="C2937">
            <v>770271</v>
          </cell>
          <cell r="D2937" t="str">
            <v xml:space="preserve">   Perf. part: Extended-Band12 new E-UTRA Band</v>
          </cell>
          <cell r="E2937">
            <v>2</v>
          </cell>
          <cell r="F2937" t="str">
            <v>Rel-15</v>
          </cell>
          <cell r="G2937" t="str">
            <v>R4</v>
          </cell>
        </row>
        <row r="2938">
          <cell r="A2938" t="str">
            <v>Ext_B12_LTE-UEConTest</v>
          </cell>
          <cell r="B2938">
            <v>2937</v>
          </cell>
          <cell r="C2938">
            <v>830084</v>
          </cell>
          <cell r="D2938" t="str">
            <v xml:space="preserve">   UE Conformance Test Aspects - Extended-Band12 new E-UTRA Band (Band 85)</v>
          </cell>
          <cell r="E2938">
            <v>2</v>
          </cell>
          <cell r="F2938" t="str">
            <v>Rel-15</v>
          </cell>
          <cell r="G2938" t="str">
            <v>R5</v>
          </cell>
        </row>
        <row r="2939">
          <cell r="A2939" t="str">
            <v>LTE_LIGHT_CON</v>
          </cell>
          <cell r="B2939">
            <v>2938</v>
          </cell>
          <cell r="C2939">
            <v>710073</v>
          </cell>
          <cell r="D2939" t="str">
            <v>Stopped - Signalling reduction to enable light connection for LTE</v>
          </cell>
          <cell r="E2939">
            <v>1</v>
          </cell>
          <cell r="F2939" t="str">
            <v>Rel-15</v>
          </cell>
          <cell r="G2939"/>
        </row>
        <row r="2940">
          <cell r="A2940" t="str">
            <v>LTE_LIGHT_CON-Core</v>
          </cell>
          <cell r="B2940">
            <v>2939</v>
          </cell>
          <cell r="C2940">
            <v>710173</v>
          </cell>
          <cell r="D2940" t="str">
            <v xml:space="preserve">   Stopped - Core part: Signalling reduction to enable light connection for LTE</v>
          </cell>
          <cell r="E2940">
            <v>2</v>
          </cell>
          <cell r="F2940" t="str">
            <v>Rel-15</v>
          </cell>
          <cell r="G2940" t="str">
            <v>R2</v>
          </cell>
        </row>
        <row r="2941">
          <cell r="A2941" t="str">
            <v>FS_LTE_LIGHT_CON</v>
          </cell>
          <cell r="B2941">
            <v>2940</v>
          </cell>
          <cell r="C2941">
            <v>750032</v>
          </cell>
          <cell r="D2941" t="str">
            <v xml:space="preserve">   Stopped - Study on Stage 2 of LTE_LIGHT_CON</v>
          </cell>
          <cell r="E2941">
            <v>2</v>
          </cell>
          <cell r="F2941" t="str">
            <v>Rel-15</v>
          </cell>
          <cell r="G2941" t="str">
            <v>S2</v>
          </cell>
        </row>
        <row r="2942">
          <cell r="A2942" t="str">
            <v>LTE_LIGHT_CON-CT</v>
          </cell>
          <cell r="B2942">
            <v>2941</v>
          </cell>
          <cell r="C2942">
            <v>740045</v>
          </cell>
          <cell r="D2942" t="str">
            <v xml:space="preserve">   Stopped - Stage 3 of LTE_LIGHT_CON</v>
          </cell>
          <cell r="E2942">
            <v>2</v>
          </cell>
          <cell r="F2942" t="str">
            <v>Rel-15</v>
          </cell>
          <cell r="G2942" t="str">
            <v>ct</v>
          </cell>
        </row>
        <row r="2943">
          <cell r="A2943" t="str">
            <v>LTE_LIGHT_CON-CT</v>
          </cell>
          <cell r="B2943">
            <v>2942</v>
          </cell>
          <cell r="C2943">
            <v>740046</v>
          </cell>
          <cell r="D2943" t="str">
            <v xml:space="preserve">      Stopped - CT1 aspects of LTE_LIGHT_CON</v>
          </cell>
          <cell r="E2943">
            <v>3</v>
          </cell>
          <cell r="F2943" t="str">
            <v>Rel-15</v>
          </cell>
          <cell r="G2943" t="str">
            <v>C1</v>
          </cell>
        </row>
        <row r="2944">
          <cell r="A2944" t="str">
            <v>LTE_LIGHT_CON-CT</v>
          </cell>
          <cell r="B2944">
            <v>2943</v>
          </cell>
          <cell r="C2944">
            <v>740047</v>
          </cell>
          <cell r="D2944" t="str">
            <v xml:space="preserve">      Stopped - CT4 aspects of LTE_LIGHT_CON</v>
          </cell>
          <cell r="E2944">
            <v>3</v>
          </cell>
          <cell r="F2944" t="str">
            <v>Rel-15</v>
          </cell>
          <cell r="G2944" t="str">
            <v>C4</v>
          </cell>
        </row>
        <row r="2945">
          <cell r="A2945" t="str">
            <v>LTE_LIGHT_CON-CT</v>
          </cell>
          <cell r="B2945">
            <v>2944</v>
          </cell>
          <cell r="C2945">
            <v>740048</v>
          </cell>
          <cell r="D2945" t="str">
            <v xml:space="preserve">      Stopped - CT6 aspects of LTE_LIGHT_CON</v>
          </cell>
          <cell r="E2945">
            <v>3</v>
          </cell>
          <cell r="F2945" t="str">
            <v>Rel-15</v>
          </cell>
          <cell r="G2945" t="str">
            <v>C6</v>
          </cell>
        </row>
        <row r="2946">
          <cell r="A2946" t="str">
            <v>AASenh_BS_LTE_UTRA</v>
          </cell>
          <cell r="B2946">
            <v>2945</v>
          </cell>
          <cell r="C2946">
            <v>710074</v>
          </cell>
          <cell r="D2946" t="str">
            <v>Enhancements of Base Station (BS) RF and EMC requirements for Active Antenna System (AAS)</v>
          </cell>
          <cell r="E2946">
            <v>1</v>
          </cell>
          <cell r="F2946" t="str">
            <v>Rel-15</v>
          </cell>
          <cell r="G2946"/>
        </row>
        <row r="2947">
          <cell r="A2947" t="str">
            <v>AASenh_BS_LTE_UTRA-Core</v>
          </cell>
          <cell r="B2947">
            <v>2946</v>
          </cell>
          <cell r="C2947">
            <v>710174</v>
          </cell>
          <cell r="D2947" t="str">
            <v xml:space="preserve">   Core part: Enhancements of Base Station (BS) RF and EMC requirements for Active Antenna System (AAS)</v>
          </cell>
          <cell r="E2947">
            <v>2</v>
          </cell>
          <cell r="F2947" t="str">
            <v>Rel-15</v>
          </cell>
          <cell r="G2947" t="str">
            <v>R4</v>
          </cell>
        </row>
        <row r="2948">
          <cell r="A2948" t="str">
            <v>AASenh_BS_LTE_UTRA-Perf</v>
          </cell>
          <cell r="B2948">
            <v>2947</v>
          </cell>
          <cell r="C2948">
            <v>710274</v>
          </cell>
          <cell r="D2948" t="str">
            <v xml:space="preserve">   Perf. part: Enhancements of Base Station (BS) RF and EMC requirements for Active Antenna System (AAS)</v>
          </cell>
          <cell r="E2948">
            <v>2</v>
          </cell>
          <cell r="F2948" t="str">
            <v>Rel-15</v>
          </cell>
          <cell r="G2948" t="str">
            <v>R4</v>
          </cell>
        </row>
        <row r="2949">
          <cell r="A2949" t="str">
            <v>LTE_sTTIandPT</v>
          </cell>
          <cell r="B2949">
            <v>2948</v>
          </cell>
          <cell r="C2949">
            <v>720091</v>
          </cell>
          <cell r="D2949" t="str">
            <v>Shortened TTI and processing time for LTE</v>
          </cell>
          <cell r="E2949">
            <v>1</v>
          </cell>
          <cell r="F2949" t="str">
            <v>Rel-15</v>
          </cell>
          <cell r="G2949"/>
        </row>
        <row r="2950">
          <cell r="A2950" t="str">
            <v>LTE_sTTIandPT-Core</v>
          </cell>
          <cell r="B2950">
            <v>2949</v>
          </cell>
          <cell r="C2950">
            <v>720191</v>
          </cell>
          <cell r="D2950" t="str">
            <v xml:space="preserve">   Core part: Shortened TTI and processing time for LTE</v>
          </cell>
          <cell r="E2950">
            <v>2</v>
          </cell>
          <cell r="F2950" t="str">
            <v>Rel-15</v>
          </cell>
          <cell r="G2950" t="str">
            <v>R1</v>
          </cell>
        </row>
        <row r="2951">
          <cell r="A2951" t="str">
            <v>LTE_sTTIandPT-Perf</v>
          </cell>
          <cell r="B2951">
            <v>2950</v>
          </cell>
          <cell r="C2951">
            <v>720291</v>
          </cell>
          <cell r="D2951" t="str">
            <v xml:space="preserve">   Perf. part: Shortened TTI and processing time for LTE</v>
          </cell>
          <cell r="E2951">
            <v>2</v>
          </cell>
          <cell r="F2951" t="str">
            <v>Rel-15</v>
          </cell>
          <cell r="G2951" t="str">
            <v>R4</v>
          </cell>
        </row>
        <row r="2952">
          <cell r="A2952" t="str">
            <v>LTE_sTTIandPT-UEConTest</v>
          </cell>
          <cell r="B2952">
            <v>2951</v>
          </cell>
          <cell r="C2952">
            <v>820064</v>
          </cell>
          <cell r="D2952" t="str">
            <v xml:space="preserve">   UE Conformance Test Aspects - Shortened TTI and processing time for LTE</v>
          </cell>
          <cell r="E2952">
            <v>2</v>
          </cell>
          <cell r="F2952" t="str">
            <v>Rel-15</v>
          </cell>
          <cell r="G2952" t="str">
            <v>R5</v>
          </cell>
        </row>
        <row r="2953">
          <cell r="A2953" t="str">
            <v>LTE450_Europe_PPDR</v>
          </cell>
          <cell r="B2953">
            <v>2952</v>
          </cell>
          <cell r="C2953">
            <v>740072</v>
          </cell>
          <cell r="D2953" t="str">
            <v>450MHz E-UTRA FDD Band for LTE PPDR and PMR/PAMR in Europe</v>
          </cell>
          <cell r="E2953">
            <v>1</v>
          </cell>
          <cell r="F2953" t="str">
            <v>Rel-15</v>
          </cell>
          <cell r="G2953"/>
        </row>
        <row r="2954">
          <cell r="A2954" t="str">
            <v>LTE450_Europe_PPDR-Core</v>
          </cell>
          <cell r="B2954">
            <v>2953</v>
          </cell>
          <cell r="C2954">
            <v>740172</v>
          </cell>
          <cell r="D2954" t="str">
            <v xml:space="preserve">   Core part: 450MHz E-UTRA FDD Band for LTE PPDR and PMR/PAMR in Europe</v>
          </cell>
          <cell r="E2954">
            <v>2</v>
          </cell>
          <cell r="F2954" t="str">
            <v>Rel-15</v>
          </cell>
          <cell r="G2954" t="str">
            <v>R4</v>
          </cell>
        </row>
        <row r="2955">
          <cell r="A2955" t="str">
            <v>LTE450_Europe_PPDR-Perf</v>
          </cell>
          <cell r="B2955">
            <v>2954</v>
          </cell>
          <cell r="C2955">
            <v>740272</v>
          </cell>
          <cell r="D2955" t="str">
            <v xml:space="preserve">   Perf. part: 450MHz E-UTRA FDD Band for LTE PPDR and PMR/PAMR in Europe</v>
          </cell>
          <cell r="E2955">
            <v>2</v>
          </cell>
          <cell r="F2955" t="str">
            <v>Rel-15</v>
          </cell>
          <cell r="G2955" t="str">
            <v>R4</v>
          </cell>
        </row>
        <row r="2956">
          <cell r="A2956" t="str">
            <v>LTE450_Europe_PPDR-UEConTest</v>
          </cell>
          <cell r="B2956">
            <v>2955</v>
          </cell>
          <cell r="C2956">
            <v>770065</v>
          </cell>
          <cell r="D2956" t="str">
            <v xml:space="preserve">   UE Conformance Test Aspects - 450MHz E-UTRA FDD Band for LTE PPDR and PMR/PAMR in Europe (Band 72)</v>
          </cell>
          <cell r="E2956">
            <v>2</v>
          </cell>
          <cell r="F2956" t="str">
            <v>Rel-15</v>
          </cell>
          <cell r="G2956" t="str">
            <v>R5</v>
          </cell>
        </row>
        <row r="2957">
          <cell r="A2957" t="str">
            <v>LTE700_Europe_PPDR</v>
          </cell>
          <cell r="B2957">
            <v>2956</v>
          </cell>
          <cell r="C2957">
            <v>740074</v>
          </cell>
          <cell r="D2957" t="str">
            <v>E-UTRA 700MHz in Europe for Broadband-PPDR (Public Protection and Disaster Relief)</v>
          </cell>
          <cell r="E2957">
            <v>1</v>
          </cell>
          <cell r="F2957" t="str">
            <v>Rel-15</v>
          </cell>
          <cell r="G2957"/>
        </row>
        <row r="2958">
          <cell r="A2958" t="str">
            <v>LTE700_Europe_PPDR-Core</v>
          </cell>
          <cell r="B2958">
            <v>2957</v>
          </cell>
          <cell r="C2958">
            <v>740174</v>
          </cell>
          <cell r="D2958" t="str">
            <v xml:space="preserve">   Core part: E-UTRA 700MHz in Europe for Broadband-PPDR</v>
          </cell>
          <cell r="E2958">
            <v>2</v>
          </cell>
          <cell r="F2958" t="str">
            <v>Rel-15</v>
          </cell>
          <cell r="G2958" t="str">
            <v>R4</v>
          </cell>
        </row>
        <row r="2959">
          <cell r="A2959" t="str">
            <v>LTE700_Europe_PPDR-Perf</v>
          </cell>
          <cell r="B2959">
            <v>2958</v>
          </cell>
          <cell r="C2959">
            <v>740274</v>
          </cell>
          <cell r="D2959" t="str">
            <v xml:space="preserve">   Perf. part: E-UTRA 700MHz in Europe for Broadband-PPDR</v>
          </cell>
          <cell r="E2959">
            <v>2</v>
          </cell>
          <cell r="F2959" t="str">
            <v>Rel-15</v>
          </cell>
          <cell r="G2959" t="str">
            <v>R4</v>
          </cell>
        </row>
        <row r="2960">
          <cell r="A2960" t="str">
            <v>LTE700_Europe_PPDR-UEConTest</v>
          </cell>
          <cell r="B2960">
            <v>2959</v>
          </cell>
          <cell r="C2960">
            <v>770066</v>
          </cell>
          <cell r="D2960" t="str">
            <v xml:space="preserve">   UE Conformance Test Aspects - E-UTRA 700MHz in Europe for Broadband-PPDR</v>
          </cell>
          <cell r="E2960">
            <v>2</v>
          </cell>
          <cell r="F2960" t="str">
            <v>Rel-15</v>
          </cell>
          <cell r="G2960" t="str">
            <v>R5</v>
          </cell>
        </row>
        <row r="2961">
          <cell r="A2961" t="str">
            <v>LTE_FDD_L_Band</v>
          </cell>
          <cell r="B2961">
            <v>2960</v>
          </cell>
          <cell r="C2961">
            <v>740075</v>
          </cell>
          <cell r="D2961" t="str">
            <v>FDD operating band in the L-band for LTE</v>
          </cell>
          <cell r="E2961">
            <v>1</v>
          </cell>
          <cell r="F2961" t="str">
            <v>Rel-15</v>
          </cell>
          <cell r="G2961"/>
        </row>
        <row r="2962">
          <cell r="A2962" t="str">
            <v>LTE_FDD_L_Band-Core</v>
          </cell>
          <cell r="B2962">
            <v>2961</v>
          </cell>
          <cell r="C2962">
            <v>740175</v>
          </cell>
          <cell r="D2962" t="str">
            <v xml:space="preserve">   Core part: FDD operating band in the L-band for LTE</v>
          </cell>
          <cell r="E2962">
            <v>2</v>
          </cell>
          <cell r="F2962" t="str">
            <v>Rel-15</v>
          </cell>
          <cell r="G2962" t="str">
            <v>R4</v>
          </cell>
        </row>
        <row r="2963">
          <cell r="A2963" t="str">
            <v>LTE_FDD_L_Band-Perf</v>
          </cell>
          <cell r="B2963">
            <v>2962</v>
          </cell>
          <cell r="C2963">
            <v>740275</v>
          </cell>
          <cell r="D2963" t="str">
            <v xml:space="preserve">   Perf. part: FDD operating band in the L-band for LTE</v>
          </cell>
          <cell r="E2963">
            <v>2</v>
          </cell>
          <cell r="F2963" t="str">
            <v>Rel-15</v>
          </cell>
          <cell r="G2963" t="str">
            <v>R4</v>
          </cell>
        </row>
        <row r="2964">
          <cell r="A2964" t="str">
            <v>LTE_FDD_L_band-UEConTest</v>
          </cell>
          <cell r="B2964">
            <v>2963</v>
          </cell>
          <cell r="C2964">
            <v>780062</v>
          </cell>
          <cell r="D2964" t="str">
            <v xml:space="preserve">   UE Conformance Test Aspects - FDD operating band in the L-band for LTE</v>
          </cell>
          <cell r="E2964">
            <v>2</v>
          </cell>
          <cell r="F2964" t="str">
            <v>Rel-15</v>
          </cell>
          <cell r="G2964" t="str">
            <v>R5</v>
          </cell>
        </row>
        <row r="2965">
          <cell r="A2965" t="str">
            <v>LTE_SDL_1500ext</v>
          </cell>
          <cell r="B2965">
            <v>2964</v>
          </cell>
          <cell r="C2965">
            <v>740076</v>
          </cell>
          <cell r="D2965" t="str">
            <v>LTE Extended 1.5 GHz SDL band (1427 – 1518 MHz) and LTE CA (2DL/1UL) with Band 20</v>
          </cell>
          <cell r="E2965">
            <v>1</v>
          </cell>
          <cell r="F2965" t="str">
            <v>Rel-15</v>
          </cell>
          <cell r="G2965"/>
        </row>
        <row r="2966">
          <cell r="A2966" t="str">
            <v>LTE_SDL_1500ext-Core</v>
          </cell>
          <cell r="B2966">
            <v>2965</v>
          </cell>
          <cell r="C2966">
            <v>740176</v>
          </cell>
          <cell r="D2966" t="str">
            <v xml:space="preserve">   Core part: LTE Extended 1.5 GHz SDL band (1427 – 1518 MHz) and LTE CA (2DL/1UL) with Band 20</v>
          </cell>
          <cell r="E2966">
            <v>2</v>
          </cell>
          <cell r="F2966" t="str">
            <v>Rel-15</v>
          </cell>
          <cell r="G2966" t="str">
            <v>R4</v>
          </cell>
        </row>
        <row r="2967">
          <cell r="A2967" t="str">
            <v>LTE_SDL_1500ext-Perf</v>
          </cell>
          <cell r="B2967">
            <v>2966</v>
          </cell>
          <cell r="C2967">
            <v>740276</v>
          </cell>
          <cell r="D2967" t="str">
            <v xml:space="preserve">   Perf. part: LTE Extended 1.5 GHz SDL band (1427 – 1518 MHz) and LTE CA (2DL/1UL) with Band 20</v>
          </cell>
          <cell r="E2967">
            <v>2</v>
          </cell>
          <cell r="F2967" t="str">
            <v>Rel-15</v>
          </cell>
          <cell r="G2967" t="str">
            <v>R4</v>
          </cell>
        </row>
        <row r="2968">
          <cell r="A2968" t="str">
            <v>LTE_CA_C_B41_PC2</v>
          </cell>
          <cell r="B2968">
            <v>2967</v>
          </cell>
          <cell r="C2968">
            <v>740077</v>
          </cell>
          <cell r="D2968" t="str">
            <v>Add UE Power Class 2 to band 41 intra-band contiguous LTE CA</v>
          </cell>
          <cell r="E2968">
            <v>1</v>
          </cell>
          <cell r="F2968" t="str">
            <v>Rel-15</v>
          </cell>
          <cell r="G2968"/>
        </row>
        <row r="2969">
          <cell r="A2969" t="str">
            <v>LTE_CA_C_B41_PC2-Core</v>
          </cell>
          <cell r="B2969">
            <v>2968</v>
          </cell>
          <cell r="C2969">
            <v>740177</v>
          </cell>
          <cell r="D2969" t="str">
            <v xml:space="preserve">   Core part: Add UE Power Class 2 to band 41 intra-band contiguous LTE CA</v>
          </cell>
          <cell r="E2969">
            <v>2</v>
          </cell>
          <cell r="F2969" t="str">
            <v>Rel-15</v>
          </cell>
          <cell r="G2969" t="str">
            <v>R4</v>
          </cell>
        </row>
        <row r="2970">
          <cell r="A2970" t="str">
            <v>LTE_CA_C_B41_PC2-UEConTest</v>
          </cell>
          <cell r="B2970">
            <v>2969</v>
          </cell>
          <cell r="C2970">
            <v>780065</v>
          </cell>
          <cell r="D2970" t="str">
            <v xml:space="preserve">   UE Conformance Test Aspects - Add UE Power Class 2 to band 41 intra-band contiguous LTE CA</v>
          </cell>
          <cell r="E2970">
            <v>2</v>
          </cell>
          <cell r="F2970" t="str">
            <v>Rel-15</v>
          </cell>
          <cell r="G2970" t="str">
            <v>R5</v>
          </cell>
        </row>
        <row r="2971">
          <cell r="A2971" t="str">
            <v>LTE_HPUE_B3_B20_B28</v>
          </cell>
          <cell r="B2971">
            <v>2970</v>
          </cell>
          <cell r="C2971">
            <v>730081</v>
          </cell>
          <cell r="D2971" t="str">
            <v>Addition of Power Class 1 UE to bands B3/B20/B28 for LTE</v>
          </cell>
          <cell r="E2971">
            <v>1</v>
          </cell>
          <cell r="F2971" t="str">
            <v>Rel-15</v>
          </cell>
          <cell r="G2971"/>
        </row>
        <row r="2972">
          <cell r="A2972" t="str">
            <v>LTE_HPUE_B3_B20_B28-Core</v>
          </cell>
          <cell r="B2972">
            <v>2971</v>
          </cell>
          <cell r="C2972">
            <v>730181</v>
          </cell>
          <cell r="D2972" t="str">
            <v xml:space="preserve">   Core part: Addition of Power Class 1 UE to bands B3/B20/B28 for LTE</v>
          </cell>
          <cell r="E2972">
            <v>2</v>
          </cell>
          <cell r="F2972" t="str">
            <v>Rel-15</v>
          </cell>
          <cell r="G2972" t="str">
            <v>R4</v>
          </cell>
        </row>
        <row r="2973">
          <cell r="A2973" t="str">
            <v>LTE_TDD_L_Band</v>
          </cell>
          <cell r="B2973">
            <v>2972</v>
          </cell>
          <cell r="C2973">
            <v>740080</v>
          </cell>
          <cell r="D2973" t="str">
            <v>TDD operating band in the L-band for LTE</v>
          </cell>
          <cell r="E2973">
            <v>1</v>
          </cell>
          <cell r="F2973" t="str">
            <v>Rel-15</v>
          </cell>
          <cell r="G2973"/>
        </row>
        <row r="2974">
          <cell r="A2974" t="str">
            <v>LTE_TDD_L_Band-Core</v>
          </cell>
          <cell r="B2974">
            <v>2973</v>
          </cell>
          <cell r="C2974">
            <v>740180</v>
          </cell>
          <cell r="D2974" t="str">
            <v xml:space="preserve">   Core part: TDD operating band in the L-band for LTE</v>
          </cell>
          <cell r="E2974">
            <v>2</v>
          </cell>
          <cell r="F2974" t="str">
            <v>Rel-15</v>
          </cell>
          <cell r="G2974" t="str">
            <v>R4</v>
          </cell>
        </row>
        <row r="2975">
          <cell r="A2975" t="str">
            <v>LTE_TDD_L_Band-Perf</v>
          </cell>
          <cell r="B2975">
            <v>2974</v>
          </cell>
          <cell r="C2975">
            <v>740280</v>
          </cell>
          <cell r="D2975" t="str">
            <v xml:space="preserve">   Perf. part: TDD operating band in the L-band for LTE</v>
          </cell>
          <cell r="E2975">
            <v>2</v>
          </cell>
          <cell r="F2975" t="str">
            <v>Rel-15</v>
          </cell>
          <cell r="G2975" t="str">
            <v>R4</v>
          </cell>
        </row>
        <row r="2976">
          <cell r="A2976" t="str">
            <v>feCOMP_LTE</v>
          </cell>
          <cell r="B2976">
            <v>2975</v>
          </cell>
          <cell r="C2976">
            <v>750060</v>
          </cell>
          <cell r="D2976" t="str">
            <v>Further enhancements to Coordinated Multi-Point (CoMP) Operation for LTE</v>
          </cell>
          <cell r="E2976">
            <v>1</v>
          </cell>
          <cell r="F2976" t="str">
            <v>Rel-15</v>
          </cell>
          <cell r="G2976" t="str">
            <v>R1</v>
          </cell>
        </row>
        <row r="2977">
          <cell r="A2977" t="str">
            <v>feCOMP_LTE-Core</v>
          </cell>
          <cell r="B2977">
            <v>2976</v>
          </cell>
          <cell r="C2977">
            <v>750160</v>
          </cell>
          <cell r="D2977" t="str">
            <v xml:space="preserve">   Core part: Further enhancements to Coordinated Multi-Point (CoMP) Operation for LTE</v>
          </cell>
          <cell r="E2977">
            <v>2</v>
          </cell>
          <cell r="F2977" t="str">
            <v>Rel-15</v>
          </cell>
          <cell r="G2977" t="str">
            <v>R1</v>
          </cell>
        </row>
        <row r="2978">
          <cell r="A2978" t="str">
            <v>feCOMP_LTE-Perf</v>
          </cell>
          <cell r="B2978">
            <v>2977</v>
          </cell>
          <cell r="C2978">
            <v>750260</v>
          </cell>
          <cell r="D2978" t="str">
            <v xml:space="preserve">   Perf. part: Further enhancements to Coordinated Multi-Point (CoMP) Operation for LTE</v>
          </cell>
          <cell r="E2978">
            <v>2</v>
          </cell>
          <cell r="F2978" t="str">
            <v>Rel-15</v>
          </cell>
          <cell r="G2978" t="str">
            <v>R4</v>
          </cell>
        </row>
        <row r="2979">
          <cell r="A2979" t="str">
            <v>LCS_LTE_acc_enh</v>
          </cell>
          <cell r="B2979">
            <v>2978</v>
          </cell>
          <cell r="C2979">
            <v>750063</v>
          </cell>
          <cell r="D2979" t="str">
            <v>UE Positioning Accuracy Enhancements for LTE</v>
          </cell>
          <cell r="E2979">
            <v>1</v>
          </cell>
          <cell r="F2979" t="str">
            <v>Rel-15</v>
          </cell>
          <cell r="G2979" t="str">
            <v>R2</v>
          </cell>
        </row>
        <row r="2980">
          <cell r="A2980" t="str">
            <v>LCS_LTE_acc_enh-Core</v>
          </cell>
          <cell r="B2980">
            <v>2979</v>
          </cell>
          <cell r="C2980">
            <v>750163</v>
          </cell>
          <cell r="D2980" t="str">
            <v xml:space="preserve">   Core part: UE Positioning Accuracy Enhancements for LTE</v>
          </cell>
          <cell r="E2980">
            <v>2</v>
          </cell>
          <cell r="F2980" t="str">
            <v>Rel-15</v>
          </cell>
          <cell r="G2980" t="str">
            <v>R2</v>
          </cell>
        </row>
        <row r="2981">
          <cell r="A2981" t="str">
            <v>LCS_LTE_acc_enh-Perf</v>
          </cell>
          <cell r="B2981">
            <v>2980</v>
          </cell>
          <cell r="C2981">
            <v>750263</v>
          </cell>
          <cell r="D2981" t="str">
            <v xml:space="preserve">   Perf. part: UE Positioning Accuracy Enhancements for LTE</v>
          </cell>
          <cell r="E2981">
            <v>2</v>
          </cell>
          <cell r="F2981" t="str">
            <v>Rel-15</v>
          </cell>
          <cell r="G2981" t="str">
            <v>R4</v>
          </cell>
        </row>
        <row r="2982">
          <cell r="A2982" t="str">
            <v>LTE_1024QAM_DL</v>
          </cell>
          <cell r="B2982">
            <v>2981</v>
          </cell>
          <cell r="C2982">
            <v>750064</v>
          </cell>
          <cell r="D2982" t="str">
            <v>Enhancements for high capacity stationary wireless link and introduction of 1024 QAM for LTE DL</v>
          </cell>
          <cell r="E2982">
            <v>1</v>
          </cell>
          <cell r="F2982" t="str">
            <v>Rel-15</v>
          </cell>
          <cell r="G2982" t="str">
            <v>R1</v>
          </cell>
        </row>
        <row r="2983">
          <cell r="A2983" t="str">
            <v>LTE_1024QAM_DL-Core</v>
          </cell>
          <cell r="B2983">
            <v>2982</v>
          </cell>
          <cell r="C2983">
            <v>750164</v>
          </cell>
          <cell r="D2983" t="str">
            <v xml:space="preserve">   Core part: Enhancements for high capacity stationary wireless link and introduction of 1024 QAM for LTE DL</v>
          </cell>
          <cell r="E2983">
            <v>2</v>
          </cell>
          <cell r="F2983" t="str">
            <v>Rel-15</v>
          </cell>
          <cell r="G2983" t="str">
            <v>R1</v>
          </cell>
        </row>
        <row r="2984">
          <cell r="A2984" t="str">
            <v>LTE_1024QAM_DL-Perf</v>
          </cell>
          <cell r="B2984">
            <v>2983</v>
          </cell>
          <cell r="C2984">
            <v>750264</v>
          </cell>
          <cell r="D2984" t="str">
            <v xml:space="preserve">   Perf. part: Enhancements for high capacity stationary wireless link and introduction of 1024 QAM for LTE DL</v>
          </cell>
          <cell r="E2984">
            <v>2</v>
          </cell>
          <cell r="F2984" t="str">
            <v>Rel-15</v>
          </cell>
          <cell r="G2984" t="str">
            <v>R4</v>
          </cell>
        </row>
        <row r="2985">
          <cell r="A2985" t="str">
            <v>LTE_unlic</v>
          </cell>
          <cell r="B2985">
            <v>2984</v>
          </cell>
          <cell r="C2985">
            <v>750065</v>
          </cell>
          <cell r="D2985" t="str">
            <v>Enhancements to LTE operation in unlicensed spectrum</v>
          </cell>
          <cell r="E2985">
            <v>1</v>
          </cell>
          <cell r="F2985" t="str">
            <v>Rel-15</v>
          </cell>
          <cell r="G2985" t="str">
            <v>R1</v>
          </cell>
        </row>
        <row r="2986">
          <cell r="A2986" t="str">
            <v>LTE_unlic-Core</v>
          </cell>
          <cell r="B2986">
            <v>2985</v>
          </cell>
          <cell r="C2986">
            <v>750165</v>
          </cell>
          <cell r="D2986" t="str">
            <v xml:space="preserve">   Core part: Enhancements to LTE operation in unlicensed spectrum</v>
          </cell>
          <cell r="E2986">
            <v>2</v>
          </cell>
          <cell r="F2986" t="str">
            <v>Rel-15</v>
          </cell>
          <cell r="G2986" t="str">
            <v>R1</v>
          </cell>
        </row>
        <row r="2987">
          <cell r="A2987" t="str">
            <v>LTE_unlic-Perf</v>
          </cell>
          <cell r="B2987">
            <v>2986</v>
          </cell>
          <cell r="C2987">
            <v>750265</v>
          </cell>
          <cell r="D2987" t="str">
            <v xml:space="preserve">   Perf. part: Enhancements to LTE operation in unlicensed spectrum</v>
          </cell>
          <cell r="E2987">
            <v>2</v>
          </cell>
          <cell r="F2987" t="str">
            <v>Rel-15</v>
          </cell>
          <cell r="G2987" t="str">
            <v>R4</v>
          </cell>
        </row>
        <row r="2988">
          <cell r="A2988" t="str">
            <v>LTE_ViLTE_enh2</v>
          </cell>
          <cell r="B2988">
            <v>2987</v>
          </cell>
          <cell r="C2988">
            <v>750069</v>
          </cell>
          <cell r="D2988" t="str">
            <v>Further video enhancements for LTE</v>
          </cell>
          <cell r="E2988">
            <v>1</v>
          </cell>
          <cell r="F2988" t="str">
            <v>Rel-15</v>
          </cell>
          <cell r="G2988" t="str">
            <v>R2</v>
          </cell>
        </row>
        <row r="2989">
          <cell r="A2989" t="str">
            <v>LTE_ViLTE_enh2-Core</v>
          </cell>
          <cell r="B2989">
            <v>2988</v>
          </cell>
          <cell r="C2989">
            <v>750169</v>
          </cell>
          <cell r="D2989" t="str">
            <v xml:space="preserve">   Core part: Further video enhancements for LTE</v>
          </cell>
          <cell r="E2989">
            <v>2</v>
          </cell>
          <cell r="F2989" t="str">
            <v>Rel-15</v>
          </cell>
          <cell r="G2989" t="str">
            <v>R2</v>
          </cell>
        </row>
        <row r="2990">
          <cell r="A2990" t="str">
            <v>LTE_QMC_Streaming</v>
          </cell>
          <cell r="B2990">
            <v>2989</v>
          </cell>
          <cell r="C2990">
            <v>750070</v>
          </cell>
          <cell r="D2990" t="str">
            <v>Quality of Experience (QoE) Measurement Collection for streaming services in E-UTRAN</v>
          </cell>
          <cell r="E2990">
            <v>1</v>
          </cell>
          <cell r="F2990" t="str">
            <v>Rel-15</v>
          </cell>
          <cell r="G2990" t="str">
            <v>R2</v>
          </cell>
        </row>
        <row r="2991">
          <cell r="A2991" t="str">
            <v>LTE_QMC_Streaming-Core</v>
          </cell>
          <cell r="B2991">
            <v>2990</v>
          </cell>
          <cell r="C2991">
            <v>750170</v>
          </cell>
          <cell r="D2991" t="str">
            <v xml:space="preserve">   Core part:Quality of Experience (QoE) Measurement Collection for streaming services in E-UTRAN</v>
          </cell>
          <cell r="E2991">
            <v>2</v>
          </cell>
          <cell r="F2991" t="str">
            <v>Rel-15</v>
          </cell>
          <cell r="G2991" t="str">
            <v>R2</v>
          </cell>
        </row>
        <row r="2992">
          <cell r="A2992" t="str">
            <v>LTE_QMC_Streaming-UEConTest</v>
          </cell>
          <cell r="B2992">
            <v>2991</v>
          </cell>
          <cell r="C2992">
            <v>790051</v>
          </cell>
          <cell r="D2992" t="str">
            <v xml:space="preserve">   UE Conformance Test Aspects - Quality of Experience (QoE) Measurement Collection for streaming services in E-UTRAN</v>
          </cell>
          <cell r="E2992">
            <v>2</v>
          </cell>
          <cell r="F2992" t="str">
            <v>Rel-15</v>
          </cell>
          <cell r="G2992" t="str">
            <v>R5</v>
          </cell>
        </row>
        <row r="2993">
          <cell r="A2993" t="str">
            <v>LTE_euCA</v>
          </cell>
          <cell r="B2993">
            <v>2992</v>
          </cell>
          <cell r="C2993">
            <v>750071</v>
          </cell>
          <cell r="D2993" t="str">
            <v>Enhancing LTE CA Utilization</v>
          </cell>
          <cell r="E2993">
            <v>1</v>
          </cell>
          <cell r="F2993" t="str">
            <v>Rel-15</v>
          </cell>
          <cell r="G2993" t="str">
            <v>R2</v>
          </cell>
        </row>
        <row r="2994">
          <cell r="A2994" t="str">
            <v>LTE_euCA-Core</v>
          </cell>
          <cell r="B2994">
            <v>2993</v>
          </cell>
          <cell r="C2994">
            <v>750171</v>
          </cell>
          <cell r="D2994" t="str">
            <v xml:space="preserve">   Core part: Enhancing LTE CA Utilization</v>
          </cell>
          <cell r="E2994">
            <v>2</v>
          </cell>
          <cell r="F2994" t="str">
            <v>Rel-15</v>
          </cell>
          <cell r="G2994" t="str">
            <v>R2</v>
          </cell>
        </row>
        <row r="2995">
          <cell r="A2995" t="str">
            <v>LTE_euCA-Perf</v>
          </cell>
          <cell r="B2995">
            <v>2994</v>
          </cell>
          <cell r="C2995">
            <v>750271</v>
          </cell>
          <cell r="D2995" t="str">
            <v xml:space="preserve">   Perf. part: Enhancing LTE CA Utilization</v>
          </cell>
          <cell r="E2995">
            <v>2</v>
          </cell>
          <cell r="F2995" t="str">
            <v>Rel-15</v>
          </cell>
          <cell r="G2995" t="str">
            <v>R4</v>
          </cell>
        </row>
        <row r="2996">
          <cell r="A2996" t="str">
            <v>LTE_euCA-UEConTest</v>
          </cell>
          <cell r="B2996">
            <v>2995</v>
          </cell>
          <cell r="C2996">
            <v>820066</v>
          </cell>
          <cell r="D2996" t="str">
            <v xml:space="preserve">   UE Conformance Test Aspects - Enhancing LTE CA Utilization</v>
          </cell>
          <cell r="E2996">
            <v>2</v>
          </cell>
          <cell r="F2996" t="str">
            <v>Rel-15</v>
          </cell>
          <cell r="G2996" t="str">
            <v>R5</v>
          </cell>
        </row>
        <row r="2997">
          <cell r="A2997" t="str">
            <v>LTE450_Reg3</v>
          </cell>
          <cell r="B2997">
            <v>2996</v>
          </cell>
          <cell r="C2997">
            <v>750073</v>
          </cell>
          <cell r="D2997" t="str">
            <v>450 MHz Band for LTE in Region 3</v>
          </cell>
          <cell r="E2997">
            <v>1</v>
          </cell>
          <cell r="F2997" t="str">
            <v>Rel-15</v>
          </cell>
          <cell r="G2997" t="str">
            <v>R4</v>
          </cell>
        </row>
        <row r="2998">
          <cell r="A2998" t="str">
            <v>LTE450_Reg3-Core</v>
          </cell>
          <cell r="B2998">
            <v>2997</v>
          </cell>
          <cell r="C2998">
            <v>750173</v>
          </cell>
          <cell r="D2998" t="str">
            <v xml:space="preserve">   Core part: 450 MHz Band for LTE in Region 3</v>
          </cell>
          <cell r="E2998">
            <v>2</v>
          </cell>
          <cell r="F2998" t="str">
            <v>Rel-15</v>
          </cell>
          <cell r="G2998" t="str">
            <v>R4</v>
          </cell>
        </row>
        <row r="2999">
          <cell r="A2999" t="str">
            <v>LTE450_Reg3-Perf</v>
          </cell>
          <cell r="B2999">
            <v>2998</v>
          </cell>
          <cell r="C2999">
            <v>750273</v>
          </cell>
          <cell r="D2999" t="str">
            <v xml:space="preserve">   Perf. part: 450 MHz Band for LTE in Region 3</v>
          </cell>
          <cell r="E2999">
            <v>2</v>
          </cell>
          <cell r="F2999" t="str">
            <v>Rel-15</v>
          </cell>
          <cell r="G2999" t="str">
            <v>R4</v>
          </cell>
        </row>
        <row r="3000">
          <cell r="A3000" t="str">
            <v>LTE450_Reg3-UEConTest</v>
          </cell>
          <cell r="B3000">
            <v>2999</v>
          </cell>
          <cell r="C3000">
            <v>790058</v>
          </cell>
          <cell r="D3000" t="str">
            <v xml:space="preserve">   UE Conformance Test Aspects - 450 MHz Band for LTE in Region 3</v>
          </cell>
          <cell r="E3000">
            <v>2</v>
          </cell>
          <cell r="F3000" t="str">
            <v>Rel-15</v>
          </cell>
          <cell r="G3000" t="str">
            <v>R5</v>
          </cell>
        </row>
        <row r="3001">
          <cell r="A3001" t="str">
            <v>LTE600_US</v>
          </cell>
          <cell r="B3001">
            <v>3000</v>
          </cell>
          <cell r="C3001">
            <v>750074</v>
          </cell>
          <cell r="D3001" t="str">
            <v>US 600 MHz Band for LTE</v>
          </cell>
          <cell r="E3001">
            <v>1</v>
          </cell>
          <cell r="F3001" t="str">
            <v>Rel-15</v>
          </cell>
          <cell r="G3001" t="str">
            <v>R4</v>
          </cell>
        </row>
        <row r="3002">
          <cell r="A3002" t="str">
            <v>LTE600_US-Core</v>
          </cell>
          <cell r="B3002">
            <v>3001</v>
          </cell>
          <cell r="C3002">
            <v>750174</v>
          </cell>
          <cell r="D3002" t="str">
            <v xml:space="preserve">   Core part: US 600 MHz Band for LTE</v>
          </cell>
          <cell r="E3002">
            <v>2</v>
          </cell>
          <cell r="F3002" t="str">
            <v>Rel-15</v>
          </cell>
          <cell r="G3002" t="str">
            <v>R4</v>
          </cell>
        </row>
        <row r="3003">
          <cell r="A3003" t="str">
            <v>LTE600_US-Perf</v>
          </cell>
          <cell r="B3003">
            <v>3002</v>
          </cell>
          <cell r="C3003">
            <v>750274</v>
          </cell>
          <cell r="D3003" t="str">
            <v xml:space="preserve">   Perf. part: US 600 MHz Band for LTE</v>
          </cell>
          <cell r="E3003">
            <v>2</v>
          </cell>
          <cell r="F3003" t="str">
            <v>Rel-15</v>
          </cell>
          <cell r="G3003" t="str">
            <v>R4</v>
          </cell>
        </row>
        <row r="3004">
          <cell r="A3004" t="str">
            <v>LTE600_US-UEConTest</v>
          </cell>
          <cell r="B3004">
            <v>3003</v>
          </cell>
          <cell r="C3004">
            <v>770060</v>
          </cell>
          <cell r="D3004" t="str">
            <v xml:space="preserve">   UE Conformance Test Aspects - US 600 MHz Band for LTE (Band 71)</v>
          </cell>
          <cell r="E3004">
            <v>2</v>
          </cell>
          <cell r="F3004" t="str">
            <v>Rel-15</v>
          </cell>
          <cell r="G3004" t="str">
            <v>R5</v>
          </cell>
        </row>
        <row r="3005">
          <cell r="A3005" t="str">
            <v>LTE_3550_CBRS_US_LAA</v>
          </cell>
          <cell r="B3005">
            <v>3004</v>
          </cell>
          <cell r="C3005">
            <v>750076</v>
          </cell>
          <cell r="D3005" t="str">
            <v>LAA/eLAA for the CBRS 3.5GHz band in the United States</v>
          </cell>
          <cell r="E3005">
            <v>1</v>
          </cell>
          <cell r="F3005" t="str">
            <v>Rel-15</v>
          </cell>
          <cell r="G3005" t="str">
            <v>R4</v>
          </cell>
        </row>
        <row r="3006">
          <cell r="A3006" t="str">
            <v>LTE_3550_CBRS_US_LAA-Core</v>
          </cell>
          <cell r="B3006">
            <v>3005</v>
          </cell>
          <cell r="C3006">
            <v>750176</v>
          </cell>
          <cell r="D3006" t="str">
            <v xml:space="preserve">   Core part: LAA/eLAA for the CBRS 3.5GHz band in the United States</v>
          </cell>
          <cell r="E3006">
            <v>2</v>
          </cell>
          <cell r="F3006" t="str">
            <v>Rel-15</v>
          </cell>
          <cell r="G3006" t="str">
            <v>R4</v>
          </cell>
        </row>
        <row r="3007">
          <cell r="A3007" t="str">
            <v>LTE_3550_CBRS_US_LAA-Perf</v>
          </cell>
          <cell r="B3007">
            <v>3006</v>
          </cell>
          <cell r="C3007">
            <v>750276</v>
          </cell>
          <cell r="D3007" t="str">
            <v xml:space="preserve">   Perf. part: LAA/eLAA for the CBRS 3.5GHz band in the United States</v>
          </cell>
          <cell r="E3007">
            <v>2</v>
          </cell>
          <cell r="F3007" t="str">
            <v>Rel-15</v>
          </cell>
          <cell r="G3007" t="str">
            <v>R4</v>
          </cell>
        </row>
        <row r="3008">
          <cell r="A3008" t="str">
            <v>LTE_4Rx_AP_DL_bands_R15</v>
          </cell>
          <cell r="B3008">
            <v>3007</v>
          </cell>
          <cell r="C3008">
            <v>760097</v>
          </cell>
          <cell r="D3008" t="str">
            <v>Introduction new band support for 4Rx antenna ports for LTE for REL-15</v>
          </cell>
          <cell r="E3008">
            <v>1</v>
          </cell>
          <cell r="F3008" t="str">
            <v>Rel-15</v>
          </cell>
          <cell r="G3008" t="str">
            <v>R4</v>
          </cell>
        </row>
        <row r="3009">
          <cell r="A3009" t="str">
            <v>LTE_4Rx_AP_DL_bands_R15-Core</v>
          </cell>
          <cell r="B3009">
            <v>3008</v>
          </cell>
          <cell r="C3009">
            <v>760197</v>
          </cell>
          <cell r="D3009" t="str">
            <v xml:space="preserve">   Core part: Introduction new band support for 4Rx antenna ports for LTE for REL-15</v>
          </cell>
          <cell r="E3009">
            <v>2</v>
          </cell>
          <cell r="F3009" t="str">
            <v>Rel-15</v>
          </cell>
          <cell r="G3009" t="str">
            <v>R4</v>
          </cell>
        </row>
        <row r="3010">
          <cell r="A3010" t="str">
            <v>LTE_4Rx_AP_DL_bands_R15-Perf</v>
          </cell>
          <cell r="B3010">
            <v>3009</v>
          </cell>
          <cell r="C3010">
            <v>760297</v>
          </cell>
          <cell r="D3010" t="str">
            <v xml:space="preserve">   Perf. part: Introduction new band support for 4Rx antenna ports for LTE for REL-15</v>
          </cell>
          <cell r="E3010">
            <v>2</v>
          </cell>
          <cell r="F3010" t="str">
            <v>Rel-15</v>
          </cell>
          <cell r="G3010" t="str">
            <v>R4</v>
          </cell>
        </row>
        <row r="3011">
          <cell r="A3011" t="str">
            <v>LC_MTC_LTE_cat0_B28_B40</v>
          </cell>
          <cell r="B3011">
            <v>3010</v>
          </cell>
          <cell r="C3011">
            <v>760098</v>
          </cell>
          <cell r="D3011" t="str">
            <v>Addition of band 28 and 40 to LTE MTC cat.0</v>
          </cell>
          <cell r="E3011">
            <v>1</v>
          </cell>
          <cell r="F3011" t="str">
            <v>Rel-15</v>
          </cell>
          <cell r="G3011" t="str">
            <v>R4</v>
          </cell>
        </row>
        <row r="3012">
          <cell r="A3012" t="str">
            <v>LC_MTC_LTE_cat0_B28_B40-Core</v>
          </cell>
          <cell r="B3012">
            <v>3011</v>
          </cell>
          <cell r="C3012">
            <v>760198</v>
          </cell>
          <cell r="D3012" t="str">
            <v xml:space="preserve">   Core part: Addition of band 28 and 40 to LTE MTC cat.0</v>
          </cell>
          <cell r="E3012">
            <v>2</v>
          </cell>
          <cell r="F3012" t="str">
            <v>Rel-15</v>
          </cell>
          <cell r="G3012" t="str">
            <v>R4</v>
          </cell>
        </row>
        <row r="3013">
          <cell r="A3013" t="str">
            <v>LTE_TDD_HPUE_R15</v>
          </cell>
          <cell r="B3013">
            <v>3012</v>
          </cell>
          <cell r="C3013">
            <v>760099</v>
          </cell>
          <cell r="D3013" t="str">
            <v>LTE Advanced high power TDD UE (power class 2) for Rel-15</v>
          </cell>
          <cell r="E3013">
            <v>1</v>
          </cell>
          <cell r="F3013" t="str">
            <v>Rel-15</v>
          </cell>
          <cell r="G3013" t="str">
            <v>R4</v>
          </cell>
        </row>
        <row r="3014">
          <cell r="A3014" t="str">
            <v>LTE_TDD_HPUE_R15-Core</v>
          </cell>
          <cell r="B3014">
            <v>3013</v>
          </cell>
          <cell r="C3014">
            <v>760199</v>
          </cell>
          <cell r="D3014" t="str">
            <v xml:space="preserve">   Core part: LTE Advanced high power TDD UE (power class 2) for Rel-15</v>
          </cell>
          <cell r="E3014">
            <v>2</v>
          </cell>
          <cell r="F3014" t="str">
            <v>Rel-15</v>
          </cell>
          <cell r="G3014" t="str">
            <v>R4</v>
          </cell>
        </row>
        <row r="3015">
          <cell r="A3015" t="str">
            <v>LTE_TDD_HPUE_R15-UEConTest</v>
          </cell>
          <cell r="B3015">
            <v>3014</v>
          </cell>
          <cell r="C3015">
            <v>850061</v>
          </cell>
          <cell r="D3015" t="str">
            <v xml:space="preserve">   UE Conformance Test Aspects – LTE Advanced high power TDD UE (power class 2) for Rel-15</v>
          </cell>
          <cell r="E3015">
            <v>2</v>
          </cell>
          <cell r="F3015" t="str">
            <v>Rel-15</v>
          </cell>
          <cell r="G3015" t="str">
            <v>R5</v>
          </cell>
        </row>
        <row r="3016">
          <cell r="A3016" t="str">
            <v>LTE_TDD_3300_Africa</v>
          </cell>
          <cell r="B3016">
            <v>3015</v>
          </cell>
          <cell r="C3016">
            <v>761000</v>
          </cell>
          <cell r="D3016" t="str">
            <v>New LTE band for 3.3-3.4 GHz for Africa</v>
          </cell>
          <cell r="E3016">
            <v>1</v>
          </cell>
          <cell r="F3016" t="str">
            <v>Rel-15</v>
          </cell>
          <cell r="G3016" t="str">
            <v>R4</v>
          </cell>
        </row>
        <row r="3017">
          <cell r="A3017" t="str">
            <v>LTE_TDD_3300_Africa-Core</v>
          </cell>
          <cell r="B3017">
            <v>3016</v>
          </cell>
          <cell r="C3017">
            <v>761100</v>
          </cell>
          <cell r="D3017" t="str">
            <v xml:space="preserve">   Core part: New LTE band for 3.3-3.4 GHz for Africa</v>
          </cell>
          <cell r="E3017">
            <v>2</v>
          </cell>
          <cell r="F3017" t="str">
            <v>Rel-15</v>
          </cell>
          <cell r="G3017" t="str">
            <v>R4</v>
          </cell>
        </row>
        <row r="3018">
          <cell r="A3018" t="str">
            <v>LTE_TDD_3300_Africa-Perf</v>
          </cell>
          <cell r="B3018">
            <v>3017</v>
          </cell>
          <cell r="C3018">
            <v>761200</v>
          </cell>
          <cell r="D3018" t="str">
            <v xml:space="preserve">   Perf. part: New LTE band for 3.3-3.4 GHz for Africa</v>
          </cell>
          <cell r="E3018">
            <v>2</v>
          </cell>
          <cell r="F3018" t="str">
            <v>Rel-15</v>
          </cell>
          <cell r="G3018" t="str">
            <v>R4</v>
          </cell>
        </row>
        <row r="3019">
          <cell r="A3019" t="str">
            <v>LTE_NW_CRS_IM</v>
          </cell>
          <cell r="B3019">
            <v>3018</v>
          </cell>
          <cell r="C3019">
            <v>761001</v>
          </cell>
          <cell r="D3019" t="str">
            <v>UE requirements for network-based CRS interference mitigation for LTE</v>
          </cell>
          <cell r="E3019">
            <v>1</v>
          </cell>
          <cell r="F3019" t="str">
            <v>Rel-15</v>
          </cell>
          <cell r="G3019" t="str">
            <v>R4</v>
          </cell>
        </row>
        <row r="3020">
          <cell r="A3020" t="str">
            <v>LTE_NW_CRS_IM-Core</v>
          </cell>
          <cell r="B3020">
            <v>3019</v>
          </cell>
          <cell r="C3020">
            <v>761101</v>
          </cell>
          <cell r="D3020" t="str">
            <v xml:space="preserve">   Core part: UE requirements for network-based CRS interference mitigation for LTE</v>
          </cell>
          <cell r="E3020">
            <v>2</v>
          </cell>
          <cell r="F3020" t="str">
            <v>Rel-15</v>
          </cell>
          <cell r="G3020" t="str">
            <v>R4</v>
          </cell>
        </row>
        <row r="3021">
          <cell r="A3021" t="str">
            <v>LTE_NW_CRS_IM-Perf</v>
          </cell>
          <cell r="B3021">
            <v>3020</v>
          </cell>
          <cell r="C3021">
            <v>761201</v>
          </cell>
          <cell r="D3021" t="str">
            <v xml:space="preserve">   Perf. part: UE requirements for network-based CRS interference mitigation for LTE</v>
          </cell>
          <cell r="E3021">
            <v>2</v>
          </cell>
          <cell r="F3021" t="str">
            <v>Rel-15</v>
          </cell>
          <cell r="G3021" t="str">
            <v>R4</v>
          </cell>
        </row>
        <row r="3022">
          <cell r="A3022" t="str">
            <v>LTE_MDT_BT_WLAN</v>
          </cell>
          <cell r="B3022">
            <v>3021</v>
          </cell>
          <cell r="C3022">
            <v>780068</v>
          </cell>
          <cell r="D3022" t="str">
            <v>Bluetooth/WLAN measurement collection in LTE Minimization of Drive Tests (MDT)</v>
          </cell>
          <cell r="E3022">
            <v>1</v>
          </cell>
          <cell r="F3022" t="str">
            <v>Rel-15</v>
          </cell>
          <cell r="G3022" t="str">
            <v>R2</v>
          </cell>
        </row>
        <row r="3023">
          <cell r="A3023" t="str">
            <v>LTE_MDT_BT_WLAN-Core</v>
          </cell>
          <cell r="B3023">
            <v>3022</v>
          </cell>
          <cell r="C3023">
            <v>780168</v>
          </cell>
          <cell r="D3023" t="str">
            <v xml:space="preserve">   Core part: Bluetooth/WLAN measurement collection in LTE Minimization of Drive Tests (MDT)</v>
          </cell>
          <cell r="E3023">
            <v>2</v>
          </cell>
          <cell r="F3023" t="str">
            <v>Rel-15</v>
          </cell>
          <cell r="G3023" t="str">
            <v>R2</v>
          </cell>
        </row>
        <row r="3024">
          <cell r="A3024" t="str">
            <v>LTE_MDT_BT_WLAN-UEConTest</v>
          </cell>
          <cell r="B3024">
            <v>3023</v>
          </cell>
          <cell r="C3024">
            <v>820065</v>
          </cell>
          <cell r="D3024" t="str">
            <v xml:space="preserve">   UE Conformance Test Aspects - Bluetooth/WLAN measurement collection in LTE Minimization of Drive Tests (MDT)</v>
          </cell>
          <cell r="E3024">
            <v>2</v>
          </cell>
          <cell r="F3024" t="str">
            <v>Rel-15</v>
          </cell>
          <cell r="G3024" t="str">
            <v>R5</v>
          </cell>
        </row>
        <row r="3025">
          <cell r="A3025" t="str">
            <v>LTE_Aerial</v>
          </cell>
          <cell r="B3025">
            <v>3024</v>
          </cell>
          <cell r="C3025">
            <v>780069</v>
          </cell>
          <cell r="D3025" t="str">
            <v>Enhanced LTE Support for Aerial Vehicles</v>
          </cell>
          <cell r="E3025">
            <v>1</v>
          </cell>
          <cell r="F3025" t="str">
            <v>Rel-15</v>
          </cell>
          <cell r="G3025" t="str">
            <v>R2</v>
          </cell>
        </row>
        <row r="3026">
          <cell r="A3026" t="str">
            <v>FS_LTE_Aerial</v>
          </cell>
          <cell r="B3026">
            <v>3025</v>
          </cell>
          <cell r="C3026">
            <v>750042</v>
          </cell>
          <cell r="D3026" t="str">
            <v xml:space="preserve">   Study on enhanced LTE Support for Aerial Vehicles</v>
          </cell>
          <cell r="E3026">
            <v>2</v>
          </cell>
          <cell r="F3026" t="str">
            <v>Rel-15</v>
          </cell>
          <cell r="G3026" t="str">
            <v>R2</v>
          </cell>
        </row>
        <row r="3027">
          <cell r="A3027" t="str">
            <v>LTE_Aerial-Core</v>
          </cell>
          <cell r="B3027">
            <v>3026</v>
          </cell>
          <cell r="C3027">
            <v>780169</v>
          </cell>
          <cell r="D3027" t="str">
            <v xml:space="preserve">   Core part: Enhanced LTE Support for Aerial Vehicles</v>
          </cell>
          <cell r="E3027">
            <v>2</v>
          </cell>
          <cell r="F3027" t="str">
            <v>Rel-15</v>
          </cell>
          <cell r="G3027" t="str">
            <v>R2</v>
          </cell>
        </row>
        <row r="3028">
          <cell r="A3028" t="str">
            <v>LTE_Aerial-UEConTest</v>
          </cell>
          <cell r="B3028">
            <v>3027</v>
          </cell>
          <cell r="C3028">
            <v>820062</v>
          </cell>
          <cell r="D3028" t="str">
            <v xml:space="preserve">   UE Conformance Test Aspects - Enhanced LTE Support for Aerial Vehicles</v>
          </cell>
          <cell r="E3028">
            <v>2</v>
          </cell>
          <cell r="F3028" t="str">
            <v>Rel-15</v>
          </cell>
          <cell r="G3028" t="str">
            <v>R5</v>
          </cell>
        </row>
        <row r="3029">
          <cell r="A3029" t="str">
            <v>NR_CPUP_Split</v>
          </cell>
          <cell r="B3029">
            <v>3028</v>
          </cell>
          <cell r="C3029">
            <v>780071</v>
          </cell>
          <cell r="D3029" t="str">
            <v>Separation of CP and UP for Split Option 2 of NR</v>
          </cell>
          <cell r="E3029">
            <v>1</v>
          </cell>
          <cell r="F3029" t="str">
            <v>Rel-15</v>
          </cell>
          <cell r="G3029" t="str">
            <v>R3</v>
          </cell>
        </row>
        <row r="3030">
          <cell r="A3030" t="str">
            <v>NR_CPUP_Split-Core</v>
          </cell>
          <cell r="B3030">
            <v>3029</v>
          </cell>
          <cell r="C3030">
            <v>780171</v>
          </cell>
          <cell r="D3030" t="str">
            <v xml:space="preserve">   Core part: Separation of CP and UP for Split Option 2 of NR</v>
          </cell>
          <cell r="E3030">
            <v>2</v>
          </cell>
          <cell r="F3030" t="str">
            <v>Rel-15</v>
          </cell>
          <cell r="G3030" t="str">
            <v>R3</v>
          </cell>
        </row>
        <row r="3031">
          <cell r="A3031" t="str">
            <v>LTE_8Rx_AP_DL</v>
          </cell>
          <cell r="B3031">
            <v>3030</v>
          </cell>
          <cell r="C3031">
            <v>780072</v>
          </cell>
          <cell r="D3031" t="str">
            <v>UE requirements for LTE DL 8Rx antenna ports</v>
          </cell>
          <cell r="E3031">
            <v>1</v>
          </cell>
          <cell r="F3031" t="str">
            <v>Rel-15</v>
          </cell>
          <cell r="G3031" t="str">
            <v>R4</v>
          </cell>
        </row>
        <row r="3032">
          <cell r="A3032" t="str">
            <v>LTE_8Rx_AP_DL-Core</v>
          </cell>
          <cell r="B3032">
            <v>3031</v>
          </cell>
          <cell r="C3032">
            <v>780172</v>
          </cell>
          <cell r="D3032" t="str">
            <v xml:space="preserve">   Core part: UE requirements for LTE DL 8Rx antenna ports</v>
          </cell>
          <cell r="E3032">
            <v>2</v>
          </cell>
          <cell r="F3032" t="str">
            <v>Rel-15</v>
          </cell>
          <cell r="G3032" t="str">
            <v>R4</v>
          </cell>
        </row>
        <row r="3033">
          <cell r="A3033" t="str">
            <v>LTE_8Rx_AP_DL-Perf</v>
          </cell>
          <cell r="B3033">
            <v>3032</v>
          </cell>
          <cell r="C3033">
            <v>780272</v>
          </cell>
          <cell r="D3033" t="str">
            <v xml:space="preserve">   Perf. part: UE requirements for LTE DL 8Rx antenna ports</v>
          </cell>
          <cell r="E3033">
            <v>2</v>
          </cell>
          <cell r="F3033" t="str">
            <v>Rel-15</v>
          </cell>
          <cell r="G3033" t="str">
            <v>R4</v>
          </cell>
        </row>
        <row r="3034">
          <cell r="A3034" t="str">
            <v>LTE450_B72_Europe_ProSe</v>
          </cell>
          <cell r="B3034">
            <v>3033</v>
          </cell>
          <cell r="C3034">
            <v>780073</v>
          </cell>
          <cell r="D3034" t="str">
            <v>ProSe Support for Band 72 in LTE</v>
          </cell>
          <cell r="E3034">
            <v>1</v>
          </cell>
          <cell r="F3034" t="str">
            <v>Rel-15</v>
          </cell>
          <cell r="G3034" t="str">
            <v>R4</v>
          </cell>
        </row>
        <row r="3035">
          <cell r="A3035" t="str">
            <v>LTE450_B72_Europe_ProSe-Core</v>
          </cell>
          <cell r="B3035">
            <v>3034</v>
          </cell>
          <cell r="C3035">
            <v>780173</v>
          </cell>
          <cell r="D3035" t="str">
            <v xml:space="preserve">   Core part: ProSe Support for Band 72 in LTE</v>
          </cell>
          <cell r="E3035">
            <v>2</v>
          </cell>
          <cell r="F3035" t="str">
            <v>Rel-15</v>
          </cell>
          <cell r="G3035" t="str">
            <v>R4</v>
          </cell>
        </row>
        <row r="3036">
          <cell r="A3036" t="str">
            <v>LTE450_B72_Europe_ProSe-UEConTest</v>
          </cell>
          <cell r="B3036">
            <v>3035</v>
          </cell>
          <cell r="C3036">
            <v>810063</v>
          </cell>
          <cell r="D3036" t="str">
            <v xml:space="preserve">   UE Conformance Test Aspects - ProSe Support for Band 72 in LTE</v>
          </cell>
          <cell r="E3036">
            <v>2</v>
          </cell>
          <cell r="F3036" t="str">
            <v>Rel-15</v>
          </cell>
          <cell r="G3036" t="str">
            <v>R5</v>
          </cell>
        </row>
        <row r="3037">
          <cell r="A3037" t="str">
            <v>LTE_CA_R15_xDL1UL</v>
          </cell>
          <cell r="B3037">
            <v>3036</v>
          </cell>
          <cell r="C3037">
            <v>780074</v>
          </cell>
          <cell r="D3037" t="str">
            <v>LTE Advanced inter-band CA Rel-15 for xDL/1UL with x&gt;5</v>
          </cell>
          <cell r="E3037">
            <v>1</v>
          </cell>
          <cell r="F3037" t="str">
            <v>Rel-15</v>
          </cell>
          <cell r="G3037" t="str">
            <v>R4</v>
          </cell>
        </row>
        <row r="3038">
          <cell r="A3038" t="str">
            <v>LTE_CA_R15_xDL1UL-Core</v>
          </cell>
          <cell r="B3038">
            <v>3037</v>
          </cell>
          <cell r="C3038">
            <v>780174</v>
          </cell>
          <cell r="D3038" t="str">
            <v xml:space="preserve">   Core part:LTE Advanced inter-band CA Rel-15 for xDL/1UL with x&gt;5</v>
          </cell>
          <cell r="E3038">
            <v>2</v>
          </cell>
          <cell r="F3038" t="str">
            <v>Rel-15</v>
          </cell>
          <cell r="G3038" t="str">
            <v>R4</v>
          </cell>
        </row>
        <row r="3039">
          <cell r="A3039" t="str">
            <v>LTE_CA_R15_xDL1UL-Perf</v>
          </cell>
          <cell r="B3039">
            <v>3038</v>
          </cell>
          <cell r="C3039">
            <v>780274</v>
          </cell>
          <cell r="D3039" t="str">
            <v xml:space="preserve">   Perf. part:LTE Advanced inter-band CA Rel-15 for xDL/1UL with x&gt;5</v>
          </cell>
          <cell r="E3039">
            <v>2</v>
          </cell>
          <cell r="F3039" t="str">
            <v>Rel-15</v>
          </cell>
          <cell r="G3039" t="str">
            <v>R4</v>
          </cell>
        </row>
        <row r="3040">
          <cell r="A3040" t="str">
            <v>LTE_IC_BS</v>
          </cell>
          <cell r="B3040">
            <v>3039</v>
          </cell>
          <cell r="C3040">
            <v>761002</v>
          </cell>
          <cell r="D3040" t="str">
            <v>Performance requirements of interference cancellation receiver for LTE BS</v>
          </cell>
          <cell r="E3040">
            <v>1</v>
          </cell>
          <cell r="F3040" t="str">
            <v>Rel-15</v>
          </cell>
          <cell r="G3040" t="str">
            <v>R4</v>
          </cell>
        </row>
        <row r="3041">
          <cell r="A3041" t="str">
            <v>LTE_IC_BS-Perf</v>
          </cell>
          <cell r="B3041">
            <v>3040</v>
          </cell>
          <cell r="C3041">
            <v>761202</v>
          </cell>
          <cell r="D3041" t="str">
            <v xml:space="preserve">   Perf. part: Performance requirements of interference cancellation receiver for LTE BS</v>
          </cell>
          <cell r="E3041">
            <v>2</v>
          </cell>
          <cell r="F3041" t="str">
            <v>Rel-15</v>
          </cell>
          <cell r="G3041" t="str">
            <v>R4</v>
          </cell>
        </row>
        <row r="3042">
          <cell r="A3042" t="str">
            <v>LTE_1RX_CRS_IM</v>
          </cell>
          <cell r="B3042">
            <v>3041</v>
          </cell>
          <cell r="C3042">
            <v>761003</v>
          </cell>
          <cell r="D3042" t="str">
            <v>LTE CRS-Interference Mitigation performance requirements for single RX chain UEs</v>
          </cell>
          <cell r="E3042">
            <v>1</v>
          </cell>
          <cell r="F3042" t="str">
            <v>Rel-15</v>
          </cell>
          <cell r="G3042" t="str">
            <v>R4</v>
          </cell>
        </row>
        <row r="3043">
          <cell r="A3043" t="str">
            <v>LTE_1RX_CRS_IM-Perf</v>
          </cell>
          <cell r="B3043">
            <v>3042</v>
          </cell>
          <cell r="C3043">
            <v>761203</v>
          </cell>
          <cell r="D3043" t="str">
            <v xml:space="preserve">   Perf. part: LTE CRS-Interference Mitigation performance requirements for single RX chain UEs</v>
          </cell>
          <cell r="E3043">
            <v>2</v>
          </cell>
          <cell r="F3043" t="str">
            <v>Rel-15</v>
          </cell>
          <cell r="G3043" t="str">
            <v>R4</v>
          </cell>
        </row>
        <row r="3044">
          <cell r="A3044" t="str">
            <v>LTE_CA_R15_intra</v>
          </cell>
          <cell r="B3044">
            <v>3043</v>
          </cell>
          <cell r="C3044">
            <v>760090</v>
          </cell>
          <cell r="D3044" t="str">
            <v>LTE Advanced intra-band CA Rel-15 for xDL/yUL including contiguous and non-contiguous spectrum</v>
          </cell>
          <cell r="E3044">
            <v>1</v>
          </cell>
          <cell r="F3044" t="str">
            <v>Rel-15</v>
          </cell>
          <cell r="G3044" t="str">
            <v>R4</v>
          </cell>
        </row>
        <row r="3045">
          <cell r="A3045" t="str">
            <v>LTE_CA_R15_intra-Core</v>
          </cell>
          <cell r="B3045">
            <v>3044</v>
          </cell>
          <cell r="C3045">
            <v>760190</v>
          </cell>
          <cell r="D3045" t="str">
            <v xml:space="preserve">   Core part: LTE Advanced intra-band CA Rel-15 for xDL/yUL including contiguous and non-contiguous spectrum</v>
          </cell>
          <cell r="E3045">
            <v>2</v>
          </cell>
          <cell r="F3045" t="str">
            <v>Rel-15</v>
          </cell>
          <cell r="G3045" t="str">
            <v>R4</v>
          </cell>
        </row>
        <row r="3046">
          <cell r="A3046" t="str">
            <v>LTE_CA_R15_intra-Perf</v>
          </cell>
          <cell r="B3046">
            <v>3045</v>
          </cell>
          <cell r="C3046">
            <v>760290</v>
          </cell>
          <cell r="D3046" t="str">
            <v xml:space="preserve">   Perf. part: LTE Advanced intra-band CA Rel-15 for xDL/yUL including contiguous and non-contiguous spectrum</v>
          </cell>
          <cell r="E3046">
            <v>2</v>
          </cell>
          <cell r="F3046" t="str">
            <v>Rel-15</v>
          </cell>
          <cell r="G3046" t="str">
            <v>R4</v>
          </cell>
        </row>
        <row r="3047">
          <cell r="A3047" t="str">
            <v>LTE_CA_R15_2DL1UL</v>
          </cell>
          <cell r="B3047">
            <v>3046</v>
          </cell>
          <cell r="C3047">
            <v>760091</v>
          </cell>
          <cell r="D3047" t="str">
            <v>LTE Advanced inter-band CA Rel-15 for 2DL/1UL</v>
          </cell>
          <cell r="E3047">
            <v>1</v>
          </cell>
          <cell r="F3047" t="str">
            <v>Rel-15</v>
          </cell>
          <cell r="G3047" t="str">
            <v>R4</v>
          </cell>
        </row>
        <row r="3048">
          <cell r="A3048" t="str">
            <v>LTE_CA_R15_2DL1UL-Core</v>
          </cell>
          <cell r="B3048">
            <v>3047</v>
          </cell>
          <cell r="C3048">
            <v>760191</v>
          </cell>
          <cell r="D3048" t="str">
            <v xml:space="preserve">   Core part:LTE Advanced inter-band CA Rel-15 for 2DL/1UL</v>
          </cell>
          <cell r="E3048">
            <v>2</v>
          </cell>
          <cell r="F3048" t="str">
            <v>Rel-15</v>
          </cell>
          <cell r="G3048" t="str">
            <v>R4</v>
          </cell>
        </row>
        <row r="3049">
          <cell r="A3049" t="str">
            <v>LTE_CA_R15_2DL1UL-Perf</v>
          </cell>
          <cell r="B3049">
            <v>3048</v>
          </cell>
          <cell r="C3049">
            <v>760291</v>
          </cell>
          <cell r="D3049" t="str">
            <v xml:space="preserve">   Perf. part:LTE Advanced inter-band CA Rel-15 for 2DL/1UL</v>
          </cell>
          <cell r="E3049">
            <v>2</v>
          </cell>
          <cell r="F3049" t="str">
            <v>Rel-15</v>
          </cell>
          <cell r="G3049" t="str">
            <v>R4</v>
          </cell>
        </row>
        <row r="3050">
          <cell r="A3050" t="str">
            <v>LTE_CA_R15_3DL1UL</v>
          </cell>
          <cell r="B3050">
            <v>3049</v>
          </cell>
          <cell r="C3050">
            <v>760092</v>
          </cell>
          <cell r="D3050" t="str">
            <v>LTE Advanced inter-band CA Rel-15 for 3DL/1UL</v>
          </cell>
          <cell r="E3050">
            <v>1</v>
          </cell>
          <cell r="F3050" t="str">
            <v>Rel-15</v>
          </cell>
          <cell r="G3050" t="str">
            <v>R4</v>
          </cell>
        </row>
        <row r="3051">
          <cell r="A3051" t="str">
            <v>LTE_CA_R15_3DL1UL-Core</v>
          </cell>
          <cell r="B3051">
            <v>3050</v>
          </cell>
          <cell r="C3051">
            <v>760192</v>
          </cell>
          <cell r="D3051" t="str">
            <v xml:space="preserve">   Core part:LTE Advanced inter-band CA Rel-15 for 3DL/1UL</v>
          </cell>
          <cell r="E3051">
            <v>2</v>
          </cell>
          <cell r="F3051" t="str">
            <v>Rel-15</v>
          </cell>
          <cell r="G3051" t="str">
            <v>R4</v>
          </cell>
        </row>
        <row r="3052">
          <cell r="A3052" t="str">
            <v>LTE_CA_R15_3DL1UL-Perf</v>
          </cell>
          <cell r="B3052">
            <v>3051</v>
          </cell>
          <cell r="C3052">
            <v>760292</v>
          </cell>
          <cell r="D3052" t="str">
            <v xml:space="preserve">   Perf. part:LTE Advanced inter-band CA Rel-15 for 3DL/1UL</v>
          </cell>
          <cell r="E3052">
            <v>2</v>
          </cell>
          <cell r="F3052" t="str">
            <v>Rel-15</v>
          </cell>
          <cell r="G3052" t="str">
            <v>R4</v>
          </cell>
        </row>
        <row r="3053">
          <cell r="A3053" t="str">
            <v>LTE_CA_R15_4DL1UL</v>
          </cell>
          <cell r="B3053">
            <v>3052</v>
          </cell>
          <cell r="C3053">
            <v>760093</v>
          </cell>
          <cell r="D3053" t="str">
            <v>LTE Advanced inter-band CA Rel-15 for 4DL/1UL</v>
          </cell>
          <cell r="E3053">
            <v>1</v>
          </cell>
          <cell r="F3053" t="str">
            <v>Rel-15</v>
          </cell>
          <cell r="G3053" t="str">
            <v>R4</v>
          </cell>
        </row>
        <row r="3054">
          <cell r="A3054" t="str">
            <v>LTE_CA_R15_4DL1UL-Core</v>
          </cell>
          <cell r="B3054">
            <v>3053</v>
          </cell>
          <cell r="C3054">
            <v>760193</v>
          </cell>
          <cell r="D3054" t="str">
            <v xml:space="preserve">   Core part:LTE Advanced inter-band CA Rel-15 for 4DL/1UL</v>
          </cell>
          <cell r="E3054">
            <v>2</v>
          </cell>
          <cell r="F3054" t="str">
            <v>Rel-15</v>
          </cell>
          <cell r="G3054" t="str">
            <v>R4</v>
          </cell>
        </row>
        <row r="3055">
          <cell r="A3055" t="str">
            <v>LTE_CA_R15_4DL1UL-Perf</v>
          </cell>
          <cell r="B3055">
            <v>3054</v>
          </cell>
          <cell r="C3055">
            <v>760293</v>
          </cell>
          <cell r="D3055" t="str">
            <v xml:space="preserve">   Perf. part:LTE Advanced inter-band CA Rel-15 for 4DL/1UL</v>
          </cell>
          <cell r="E3055">
            <v>2</v>
          </cell>
          <cell r="F3055" t="str">
            <v>Rel-15</v>
          </cell>
          <cell r="G3055" t="str">
            <v>R4</v>
          </cell>
        </row>
        <row r="3056">
          <cell r="A3056" t="str">
            <v>LTE_CA_R15_5DL1UL</v>
          </cell>
          <cell r="B3056">
            <v>3055</v>
          </cell>
          <cell r="C3056">
            <v>760094</v>
          </cell>
          <cell r="D3056" t="str">
            <v>LTE Advanced inter-band CA Rel-15 for 5DL/1UL</v>
          </cell>
          <cell r="E3056">
            <v>1</v>
          </cell>
          <cell r="F3056" t="str">
            <v>Rel-15</v>
          </cell>
          <cell r="G3056" t="str">
            <v>R4</v>
          </cell>
        </row>
        <row r="3057">
          <cell r="A3057" t="str">
            <v>LTE_CA_R15_5DL1UL-Core</v>
          </cell>
          <cell r="B3057">
            <v>3056</v>
          </cell>
          <cell r="C3057">
            <v>760194</v>
          </cell>
          <cell r="D3057" t="str">
            <v xml:space="preserve">   Core part:LTE Advanced inter-band CA Rel-15 for 5DL/1UL</v>
          </cell>
          <cell r="E3057">
            <v>2</v>
          </cell>
          <cell r="F3057" t="str">
            <v>Rel-15</v>
          </cell>
          <cell r="G3057" t="str">
            <v>R4</v>
          </cell>
        </row>
        <row r="3058">
          <cell r="A3058" t="str">
            <v>LTE_CA_R15_5DL1UL-Perf</v>
          </cell>
          <cell r="B3058">
            <v>3057</v>
          </cell>
          <cell r="C3058">
            <v>760294</v>
          </cell>
          <cell r="D3058" t="str">
            <v xml:space="preserve">   Perf. part:LTE Advanced inter-band CA Rel-15 for 5DL/1UL</v>
          </cell>
          <cell r="E3058">
            <v>2</v>
          </cell>
          <cell r="F3058" t="str">
            <v>Rel-15</v>
          </cell>
          <cell r="G3058" t="str">
            <v>R4</v>
          </cell>
        </row>
        <row r="3059">
          <cell r="A3059" t="str">
            <v>LTE_CA_R15_2DL2UL</v>
          </cell>
          <cell r="B3059">
            <v>3058</v>
          </cell>
          <cell r="C3059">
            <v>760095</v>
          </cell>
          <cell r="D3059" t="str">
            <v>LTE Advanced inter-band CA Rel-15 for 2DL/2UL</v>
          </cell>
          <cell r="E3059">
            <v>1</v>
          </cell>
          <cell r="F3059" t="str">
            <v>Rel-15</v>
          </cell>
          <cell r="G3059" t="str">
            <v>R4</v>
          </cell>
        </row>
        <row r="3060">
          <cell r="A3060" t="str">
            <v>LTE_CA_R15_2DL2UL-Core</v>
          </cell>
          <cell r="B3060">
            <v>3059</v>
          </cell>
          <cell r="C3060">
            <v>760195</v>
          </cell>
          <cell r="D3060" t="str">
            <v xml:space="preserve">   Core part:LTE Advanced inter-band CA Rel-15 for 2DL/2UL</v>
          </cell>
          <cell r="E3060">
            <v>2</v>
          </cell>
          <cell r="F3060" t="str">
            <v>Rel-15</v>
          </cell>
          <cell r="G3060" t="str">
            <v>R4</v>
          </cell>
        </row>
        <row r="3061">
          <cell r="A3061" t="str">
            <v>LTE_CA_R15_2DL2UL-Perf</v>
          </cell>
          <cell r="B3061">
            <v>3060</v>
          </cell>
          <cell r="C3061">
            <v>760295</v>
          </cell>
          <cell r="D3061" t="str">
            <v xml:space="preserve">   Perf. part:LTE Advanced inter-band CA Rel-15 for 2DL/2UL</v>
          </cell>
          <cell r="E3061">
            <v>2</v>
          </cell>
          <cell r="F3061" t="str">
            <v>Rel-15</v>
          </cell>
          <cell r="G3061" t="str">
            <v>R4</v>
          </cell>
        </row>
        <row r="3062">
          <cell r="A3062" t="str">
            <v>LTE_CA_R15_xDL2UL</v>
          </cell>
          <cell r="B3062">
            <v>3061</v>
          </cell>
          <cell r="C3062">
            <v>760096</v>
          </cell>
          <cell r="D3062" t="str">
            <v>LTE Advanced inter-band CA Rel-15 for xDL/2UL with x=3,4,5</v>
          </cell>
          <cell r="E3062">
            <v>1</v>
          </cell>
          <cell r="F3062" t="str">
            <v>Rel-15</v>
          </cell>
          <cell r="G3062" t="str">
            <v>R4</v>
          </cell>
        </row>
        <row r="3063">
          <cell r="A3063" t="str">
            <v>LTE_CA_R15_xDL2UL-Core</v>
          </cell>
          <cell r="B3063">
            <v>3062</v>
          </cell>
          <cell r="C3063">
            <v>760196</v>
          </cell>
          <cell r="D3063" t="str">
            <v xml:space="preserve">   Core part:LTE Advanced inter-band CA Rel-15 for xDL/2UL with x=3,4,5</v>
          </cell>
          <cell r="E3063">
            <v>2</v>
          </cell>
          <cell r="F3063" t="str">
            <v>Rel-15</v>
          </cell>
          <cell r="G3063" t="str">
            <v>R4</v>
          </cell>
        </row>
        <row r="3064">
          <cell r="A3064" t="str">
            <v>LTE_CA_R15_xDL2UL-Perf</v>
          </cell>
          <cell r="B3064">
            <v>3063</v>
          </cell>
          <cell r="C3064">
            <v>760296</v>
          </cell>
          <cell r="D3064" t="str">
            <v xml:space="preserve">   Perf. part:LTE Advanced inter-band CA Rel-15 for xDL/2UL with x=3,4,5</v>
          </cell>
          <cell r="E3064">
            <v>2</v>
          </cell>
          <cell r="F3064" t="str">
            <v>Rel-15</v>
          </cell>
          <cell r="G3064" t="str">
            <v>R4</v>
          </cell>
        </row>
        <row r="3065">
          <cell r="A3065" t="str">
            <v>LTE_CA_R15-UEConTest</v>
          </cell>
          <cell r="B3065">
            <v>3064</v>
          </cell>
          <cell r="C3065">
            <v>770064</v>
          </cell>
          <cell r="D3065" t="str">
            <v>UE Conformance Test Aspects – Rel-15 CA configurations</v>
          </cell>
          <cell r="E3065">
            <v>1</v>
          </cell>
          <cell r="F3065" t="str">
            <v>Rel-15</v>
          </cell>
          <cell r="G3065" t="str">
            <v>R5</v>
          </cell>
        </row>
        <row r="3066">
          <cell r="A3066" t="str">
            <v>LTE_UTRA_TRP_TRS</v>
          </cell>
          <cell r="B3066">
            <v>3065</v>
          </cell>
          <cell r="C3066">
            <v>580037</v>
          </cell>
          <cell r="D3066" t="str">
            <v>Stopped - LTE UE Total Radiated Power (TRP) and Total Radiated Sensitivity (TRS) and UTRA Hand Phantom related UE TRP and TRS Requirements</v>
          </cell>
          <cell r="E3066">
            <v>1</v>
          </cell>
          <cell r="F3066" t="str">
            <v>Rel-15</v>
          </cell>
          <cell r="G3066"/>
        </row>
        <row r="3067">
          <cell r="A3067" t="str">
            <v>LTE_UTRA_TRP_TRS-Core</v>
          </cell>
          <cell r="B3067">
            <v>3066</v>
          </cell>
          <cell r="C3067">
            <v>580137</v>
          </cell>
          <cell r="D3067" t="str">
            <v xml:space="preserve">   Stopped - Core part: LTE UE TRP and TRS and UTRA Hand Phantom related UE TRP and TRS Requirements</v>
          </cell>
          <cell r="E3067">
            <v>2</v>
          </cell>
          <cell r="F3067" t="str">
            <v>Rel-15</v>
          </cell>
          <cell r="G3067" t="str">
            <v>R4</v>
          </cell>
        </row>
        <row r="3068">
          <cell r="A3068" t="str">
            <v>LTE_UTRA_TRP_TRS-UEConTest</v>
          </cell>
          <cell r="B3068">
            <v>3067</v>
          </cell>
          <cell r="C3068">
            <v>630011</v>
          </cell>
          <cell r="D3068" t="str">
            <v xml:space="preserve">   Stopped - Test part: LTE UE TRP and TRS and UTRA Hand Phantom</v>
          </cell>
          <cell r="E3068">
            <v>2</v>
          </cell>
          <cell r="F3068" t="str">
            <v>Rel-15</v>
          </cell>
          <cell r="G3068" t="str">
            <v>R5</v>
          </cell>
        </row>
        <row r="3069">
          <cell r="A3069" t="str">
            <v>CIoT_EC_GSM_fenh</v>
          </cell>
          <cell r="B3069">
            <v>3068</v>
          </cell>
          <cell r="C3069">
            <v>790053</v>
          </cell>
          <cell r="D3069" t="str">
            <v>Further enhancements for Extended Coverage GSM for support of Cellular Internet of Things</v>
          </cell>
          <cell r="E3069">
            <v>1</v>
          </cell>
          <cell r="F3069" t="str">
            <v>Rel-15</v>
          </cell>
          <cell r="G3069" t="str">
            <v>R6</v>
          </cell>
        </row>
        <row r="3070">
          <cell r="A3070" t="str">
            <v>CIoT_EC_GSM_fenh-Core</v>
          </cell>
          <cell r="B3070">
            <v>3069</v>
          </cell>
          <cell r="C3070">
            <v>790153</v>
          </cell>
          <cell r="D3070" t="str">
            <v xml:space="preserve">   Core part: Further enhancements for Extended Coverage GSM for support of Cellular Internet of Things</v>
          </cell>
          <cell r="E3070">
            <v>2</v>
          </cell>
          <cell r="F3070" t="str">
            <v>Rel-15</v>
          </cell>
          <cell r="G3070" t="str">
            <v>R6</v>
          </cell>
        </row>
        <row r="3071">
          <cell r="A3071" t="str">
            <v>CIoT_EC_GSM_fenh-Perf</v>
          </cell>
          <cell r="B3071">
            <v>3070</v>
          </cell>
          <cell r="C3071">
            <v>790253</v>
          </cell>
          <cell r="D3071" t="str">
            <v xml:space="preserve">   Perf. part: Further enhancements for Extended Coverage GSM for support of Cellular Internet of Things</v>
          </cell>
          <cell r="E3071">
            <v>2</v>
          </cell>
          <cell r="F3071" t="str">
            <v>Rel-15</v>
          </cell>
          <cell r="G3071" t="str">
            <v>R6</v>
          </cell>
        </row>
        <row r="3072">
          <cell r="A3072" t="str">
            <v>LTE_CA_R15_xDL3UL</v>
          </cell>
          <cell r="B3072">
            <v>3071</v>
          </cell>
          <cell r="C3072">
            <v>790056</v>
          </cell>
          <cell r="D3072" t="str">
            <v>LTE Advanced inter-band CA Rel-15 for xDL/3UL with x=3,4,5</v>
          </cell>
          <cell r="E3072">
            <v>1</v>
          </cell>
          <cell r="F3072" t="str">
            <v>Rel-15</v>
          </cell>
          <cell r="G3072" t="str">
            <v>R4</v>
          </cell>
        </row>
        <row r="3073">
          <cell r="A3073" t="str">
            <v>LTE_CA_R15_xDL3UL-Core</v>
          </cell>
          <cell r="B3073">
            <v>3072</v>
          </cell>
          <cell r="C3073">
            <v>790156</v>
          </cell>
          <cell r="D3073" t="str">
            <v xml:space="preserve">   Core part: LTE Advanced inter-band CA Rel-15 for xDL/3UL with x=3,4,5</v>
          </cell>
          <cell r="E3073">
            <v>2</v>
          </cell>
          <cell r="F3073" t="str">
            <v>Rel-15</v>
          </cell>
          <cell r="G3073" t="str">
            <v>R4</v>
          </cell>
        </row>
        <row r="3074">
          <cell r="A3074" t="str">
            <v>LTE_CA_R15_xDL3UL-Perf</v>
          </cell>
          <cell r="B3074">
            <v>3073</v>
          </cell>
          <cell r="C3074">
            <v>801203</v>
          </cell>
          <cell r="D3074" t="str">
            <v xml:space="preserve">   Perf. Part: LTE Advanced inter-band CA Rel-15 for xDL/3UL with x=3,4,5</v>
          </cell>
          <cell r="E3074">
            <v>2</v>
          </cell>
          <cell r="F3074" t="str">
            <v>Rel-15</v>
          </cell>
          <cell r="G3074" t="str">
            <v>R4</v>
          </cell>
        </row>
        <row r="3075">
          <cell r="A3075" t="str">
            <v>LTE_PC1_B31_B72</v>
          </cell>
          <cell r="B3075">
            <v>3074</v>
          </cell>
          <cell r="C3075">
            <v>790055</v>
          </cell>
          <cell r="D3075" t="str">
            <v>Addition of Power Class 1 UE to bands B31/B72 for LTE</v>
          </cell>
          <cell r="E3075">
            <v>1</v>
          </cell>
          <cell r="F3075" t="str">
            <v>Rel-15</v>
          </cell>
          <cell r="G3075" t="str">
            <v>R4</v>
          </cell>
        </row>
        <row r="3076">
          <cell r="A3076" t="str">
            <v>LTE_PC1_B31_B72-Core</v>
          </cell>
          <cell r="B3076">
            <v>3075</v>
          </cell>
          <cell r="C3076">
            <v>790155</v>
          </cell>
          <cell r="D3076" t="str">
            <v xml:space="preserve">   Core part: Addition of Power Class 1 UE to bands B31/B72 for LTE</v>
          </cell>
          <cell r="E3076">
            <v>2</v>
          </cell>
          <cell r="F3076" t="str">
            <v>Rel-15</v>
          </cell>
          <cell r="G3076" t="str">
            <v>R4</v>
          </cell>
        </row>
        <row r="3077">
          <cell r="A3077" t="str">
            <v>LTE_PC1_B31_B72-UEConTest</v>
          </cell>
          <cell r="B3077">
            <v>3076</v>
          </cell>
          <cell r="C3077">
            <v>810062</v>
          </cell>
          <cell r="D3077" t="str">
            <v xml:space="preserve">   UE Conformance Test Aspects - Addition of Power Class 1 UE to bands B31/B72 for LTE</v>
          </cell>
          <cell r="E3077">
            <v>2</v>
          </cell>
          <cell r="F3077" t="str">
            <v>Rel-15</v>
          </cell>
          <cell r="G3077" t="str">
            <v>R5</v>
          </cell>
        </row>
        <row r="3078">
          <cell r="A3078" t="str">
            <v>-</v>
          </cell>
          <cell r="B3078">
            <v>3077</v>
          </cell>
          <cell r="C3078">
            <v>0</v>
          </cell>
          <cell r="D3078" t="str">
            <v>Release 15 Studies</v>
          </cell>
          <cell r="E3078">
            <v>1</v>
          </cell>
          <cell r="F3078" t="str">
            <v>Rel-15</v>
          </cell>
          <cell r="G3078"/>
        </row>
        <row r="3079">
          <cell r="A3079" t="str">
            <v>-</v>
          </cell>
          <cell r="B3079">
            <v>3078</v>
          </cell>
          <cell r="C3079">
            <v>0</v>
          </cell>
          <cell r="D3079" t="str">
            <v>Release 15 Studies on 5G</v>
          </cell>
          <cell r="E3079">
            <v>1</v>
          </cell>
          <cell r="F3079" t="str">
            <v>Rel-15</v>
          </cell>
          <cell r="G3079"/>
        </row>
        <row r="3080">
          <cell r="A3080" t="str">
            <v>FS_MA_RNVNF</v>
          </cell>
          <cell r="B3080">
            <v>3079</v>
          </cell>
          <cell r="C3080">
            <v>730056</v>
          </cell>
          <cell r="D3080" t="str">
            <v>Study on management aspects of virtualized network functions that are part of the NR</v>
          </cell>
          <cell r="E3080">
            <v>1</v>
          </cell>
          <cell r="F3080" t="str">
            <v>Rel-15</v>
          </cell>
          <cell r="G3080" t="str">
            <v>S5</v>
          </cell>
        </row>
        <row r="3081">
          <cell r="A3081" t="str">
            <v>FS_NR_CU_DU_LLS</v>
          </cell>
          <cell r="B3081">
            <v>3080</v>
          </cell>
          <cell r="C3081">
            <v>750043</v>
          </cell>
          <cell r="D3081" t="str">
            <v>Study on CU-DU lower layer split for New Radio</v>
          </cell>
          <cell r="E3081">
            <v>1</v>
          </cell>
          <cell r="F3081" t="str">
            <v>Rel-15</v>
          </cell>
          <cell r="G3081" t="str">
            <v>R3</v>
          </cell>
        </row>
        <row r="3082">
          <cell r="A3082" t="str">
            <v>FS_NR_nonterr_nw</v>
          </cell>
          <cell r="B3082">
            <v>3081</v>
          </cell>
          <cell r="C3082">
            <v>750040</v>
          </cell>
          <cell r="D3082" t="str">
            <v>Study on NR to support non-terrestrial networks</v>
          </cell>
          <cell r="E3082">
            <v>1</v>
          </cell>
          <cell r="F3082" t="str">
            <v>Rel-15</v>
          </cell>
          <cell r="G3082" t="str">
            <v>R1</v>
          </cell>
        </row>
        <row r="3083">
          <cell r="A3083" t="str">
            <v>FS_NSA</v>
          </cell>
          <cell r="B3083">
            <v>3082</v>
          </cell>
          <cell r="C3083">
            <v>710045</v>
          </cell>
          <cell r="D3083" t="str">
            <v>STOPPED AT SA#77 - SA3 aspects on Study on Architecture and Security for Next Generation System</v>
          </cell>
          <cell r="E3083">
            <v>1</v>
          </cell>
          <cell r="F3083" t="str">
            <v>Rel-15</v>
          </cell>
          <cell r="G3083" t="str">
            <v>S3</v>
          </cell>
        </row>
        <row r="3084">
          <cell r="A3084" t="str">
            <v>FS_NR_CPUP_Split</v>
          </cell>
          <cell r="B3084">
            <v>3083</v>
          </cell>
          <cell r="C3084">
            <v>760080</v>
          </cell>
          <cell r="D3084" t="str">
            <v>Study on separation of CP and UP for split option 2 of NR</v>
          </cell>
          <cell r="E3084">
            <v>1</v>
          </cell>
          <cell r="F3084" t="str">
            <v>Rel-15</v>
          </cell>
          <cell r="G3084" t="str">
            <v>R3</v>
          </cell>
        </row>
        <row r="3085">
          <cell r="A3085" t="str">
            <v>-</v>
          </cell>
          <cell r="B3085">
            <v>3084</v>
          </cell>
          <cell r="C3085">
            <v>0</v>
          </cell>
          <cell r="D3085" t="str">
            <v>Release 15 Studies on 4G/LTE</v>
          </cell>
          <cell r="E3085">
            <v>1</v>
          </cell>
          <cell r="F3085" t="str">
            <v>Rel-15</v>
          </cell>
          <cell r="G3085"/>
        </row>
        <row r="3086">
          <cell r="A3086" t="str">
            <v>FS_LTE_BW_flex</v>
          </cell>
          <cell r="B3086">
            <v>3085</v>
          </cell>
          <cell r="C3086">
            <v>710064</v>
          </cell>
          <cell r="D3086" t="str">
            <v>Stopped - Study on LTE bandwidth flexibility enhancements</v>
          </cell>
          <cell r="E3086">
            <v>1</v>
          </cell>
          <cell r="F3086" t="str">
            <v>Rel-15</v>
          </cell>
          <cell r="G3086" t="str">
            <v>R4</v>
          </cell>
        </row>
        <row r="3087">
          <cell r="A3087" t="str">
            <v>FS_LTE_IC_BS</v>
          </cell>
          <cell r="B3087">
            <v>3086</v>
          </cell>
          <cell r="C3087">
            <v>730070</v>
          </cell>
          <cell r="D3087" t="str">
            <v>Study on interference cancellation receiver for LTE BS</v>
          </cell>
          <cell r="E3087">
            <v>1</v>
          </cell>
          <cell r="F3087" t="str">
            <v>Rel-15</v>
          </cell>
          <cell r="G3087" t="str">
            <v>R4</v>
          </cell>
        </row>
        <row r="3088">
          <cell r="A3088" t="str">
            <v>FS_LTE_UDC</v>
          </cell>
          <cell r="B3088">
            <v>3087</v>
          </cell>
          <cell r="C3088">
            <v>740066</v>
          </cell>
          <cell r="D3088" t="str">
            <v>Study on uplink data compression in LTE</v>
          </cell>
          <cell r="E3088">
            <v>1</v>
          </cell>
          <cell r="F3088" t="str">
            <v>Rel-15</v>
          </cell>
          <cell r="G3088" t="str">
            <v>R2</v>
          </cell>
        </row>
        <row r="3089">
          <cell r="A3089" t="str">
            <v>FS_LTE_8Rx_AP_DL</v>
          </cell>
          <cell r="B3089">
            <v>3088</v>
          </cell>
          <cell r="C3089">
            <v>760081</v>
          </cell>
          <cell r="D3089" t="str">
            <v>Study on LTE DL 8Rx antenna ports</v>
          </cell>
          <cell r="E3089">
            <v>1</v>
          </cell>
          <cell r="F3089" t="str">
            <v>Rel-15</v>
          </cell>
          <cell r="G3089" t="str">
            <v>R4</v>
          </cell>
        </row>
        <row r="3090">
          <cell r="A3090" t="str">
            <v>-</v>
          </cell>
          <cell r="B3090">
            <v>3089</v>
          </cell>
          <cell r="C3090">
            <v>0</v>
          </cell>
          <cell r="D3090" t="str">
            <v>Other Release 15 Studies</v>
          </cell>
          <cell r="E3090">
            <v>1</v>
          </cell>
          <cell r="F3090" t="str">
            <v>Rel-15</v>
          </cell>
          <cell r="G3090"/>
        </row>
        <row r="3091">
          <cell r="A3091" t="str">
            <v>FS_BASOP</v>
          </cell>
          <cell r="B3091">
            <v>3090</v>
          </cell>
          <cell r="C3091">
            <v>770026</v>
          </cell>
          <cell r="D3091" t="str">
            <v>Study on Update to fixed-point basic operators</v>
          </cell>
          <cell r="E3091">
            <v>1</v>
          </cell>
          <cell r="F3091" t="str">
            <v>Rel-15</v>
          </cell>
          <cell r="G3091" t="str">
            <v>S4</v>
          </cell>
        </row>
        <row r="3092">
          <cell r="A3092" t="str">
            <v>FS_feD2D_IoT_relay_wearable</v>
          </cell>
          <cell r="B3092">
            <v>3091</v>
          </cell>
          <cell r="C3092">
            <v>710063</v>
          </cell>
          <cell r="D3092" t="str">
            <v>Study on further enhancements to LTE Device to Device (D2D), UE to network relays for IoT (Internet of Things) and wearables</v>
          </cell>
          <cell r="E3092">
            <v>1</v>
          </cell>
          <cell r="F3092" t="str">
            <v>Rel-15</v>
          </cell>
          <cell r="G3092" t="str">
            <v>R2</v>
          </cell>
        </row>
        <row r="3093">
          <cell r="A3093" t="str">
            <v>FS_ENEFF</v>
          </cell>
          <cell r="B3093">
            <v>3092</v>
          </cell>
          <cell r="C3093">
            <v>710049</v>
          </cell>
          <cell r="D3093" t="str">
            <v>Study on Energy Efficiency Aspects of 3GPP Standards</v>
          </cell>
          <cell r="E3093">
            <v>1</v>
          </cell>
          <cell r="F3093" t="str">
            <v>Rel-15</v>
          </cell>
          <cell r="G3093" t="str">
            <v>SP</v>
          </cell>
        </row>
        <row r="3094">
          <cell r="A3094" t="str">
            <v>FS_LTE_NR_V2X_eval</v>
          </cell>
          <cell r="B3094">
            <v>3093</v>
          </cell>
          <cell r="C3094">
            <v>750049</v>
          </cell>
          <cell r="D3094" t="str">
            <v>Study on evaluation methodology of new V2X use cases for LTE and NR</v>
          </cell>
          <cell r="E3094">
            <v>1</v>
          </cell>
          <cell r="F3094" t="str">
            <v>Rel-15</v>
          </cell>
          <cell r="G3094" t="str">
            <v>R1</v>
          </cell>
        </row>
        <row r="3095">
          <cell r="A3095" t="str">
            <v>FS_FEC_MCS</v>
          </cell>
          <cell r="B3095">
            <v>3094</v>
          </cell>
          <cell r="C3095">
            <v>760042</v>
          </cell>
          <cell r="D3095" t="str">
            <v>Study on FEC for MC Services</v>
          </cell>
          <cell r="E3095">
            <v>1</v>
          </cell>
          <cell r="F3095" t="str">
            <v>Rel-15</v>
          </cell>
          <cell r="G3095" t="str">
            <v>S4</v>
          </cell>
        </row>
        <row r="3096">
          <cell r="A3096" t="str">
            <v>FS_IOPS_LB</v>
          </cell>
          <cell r="B3096">
            <v>3095</v>
          </cell>
          <cell r="C3096">
            <v>710032</v>
          </cell>
          <cell r="D3096" t="str">
            <v>Study on Enhanced Isolated E-UTRAN Operation for Public Safety</v>
          </cell>
          <cell r="E3096">
            <v>1</v>
          </cell>
          <cell r="F3096" t="str">
            <v>Rel-15</v>
          </cell>
          <cell r="G3096" t="str">
            <v>S2</v>
          </cell>
        </row>
        <row r="3097">
          <cell r="A3097" t="str">
            <v>FS_MECUPS</v>
          </cell>
          <cell r="B3097">
            <v>3096</v>
          </cell>
          <cell r="C3097">
            <v>740016</v>
          </cell>
          <cell r="D3097" t="str">
            <v>Study on Management Enhancement of CUPS of EPC Nodes</v>
          </cell>
          <cell r="E3097">
            <v>1</v>
          </cell>
          <cell r="F3097" t="str">
            <v>Rel-15</v>
          </cell>
          <cell r="G3097" t="str">
            <v>S5</v>
          </cell>
        </row>
        <row r="3098">
          <cell r="A3098" t="str">
            <v>FS_NG_SP</v>
          </cell>
          <cell r="B3098">
            <v>3097</v>
          </cell>
          <cell r="C3098">
            <v>720041</v>
          </cell>
          <cell r="D3098" t="str">
            <v>Study on Technical Requirements for a new secure platform for 3GPP applications</v>
          </cell>
          <cell r="E3098">
            <v>1</v>
          </cell>
          <cell r="F3098" t="str">
            <v>Rel-15</v>
          </cell>
          <cell r="G3098" t="str">
            <v>C6</v>
          </cell>
        </row>
        <row r="3099">
          <cell r="A3099" t="str">
            <v>FS_NG_SP2</v>
          </cell>
          <cell r="B3099">
            <v>3098</v>
          </cell>
          <cell r="C3099">
            <v>750030</v>
          </cell>
          <cell r="D3099" t="str">
            <v>Study on technical requirements for a new secure platform for 3GPP applications</v>
          </cell>
          <cell r="E3099">
            <v>1</v>
          </cell>
          <cell r="F3099" t="str">
            <v>Rel-15</v>
          </cell>
          <cell r="G3099" t="str">
            <v>C6</v>
          </cell>
        </row>
        <row r="3100">
          <cell r="A3100" t="str">
            <v>FS_UTRA_CA_sched_enh</v>
          </cell>
          <cell r="B3100">
            <v>3099</v>
          </cell>
          <cell r="C3100">
            <v>750041</v>
          </cell>
          <cell r="D3100" t="str">
            <v>Study on scheduling enhancements with CA for UMTS</v>
          </cell>
          <cell r="E3100">
            <v>1</v>
          </cell>
          <cell r="F3100" t="str">
            <v>Rel-15</v>
          </cell>
          <cell r="G3100" t="str">
            <v>R1</v>
          </cell>
        </row>
        <row r="3101">
          <cell r="A3101" t="str">
            <v>FS_LTE_arch_evo</v>
          </cell>
          <cell r="B3101">
            <v>3100</v>
          </cell>
          <cell r="C3101">
            <v>750050</v>
          </cell>
          <cell r="D3101" t="str">
            <v>Study on Architecture Evolution for E-UTRAN</v>
          </cell>
          <cell r="E3101">
            <v>1</v>
          </cell>
          <cell r="F3101" t="str">
            <v>Rel-15</v>
          </cell>
          <cell r="G3101" t="str">
            <v>R3</v>
          </cell>
        </row>
        <row r="3102">
          <cell r="A3102" t="str">
            <v>FS_SEATS</v>
          </cell>
          <cell r="B3102">
            <v>3101</v>
          </cell>
          <cell r="C3102">
            <v>590045</v>
          </cell>
          <cell r="D3102" t="str">
            <v>Study on Enhanced Acoustic Test Specifications</v>
          </cell>
          <cell r="E3102">
            <v>1</v>
          </cell>
          <cell r="F3102" t="str">
            <v>Rel-15</v>
          </cell>
          <cell r="G3102" t="str">
            <v>S4</v>
          </cell>
        </row>
        <row r="3103">
          <cell r="A3103" t="str">
            <v>FS_USE_3GPP_4_TV</v>
          </cell>
          <cell r="B3103">
            <v>3102</v>
          </cell>
          <cell r="C3103">
            <v>720025</v>
          </cell>
          <cell r="D3103" t="str">
            <v>Study on User Services Enhancements in 3GPP for TV Services</v>
          </cell>
          <cell r="E3103">
            <v>1</v>
          </cell>
          <cell r="F3103" t="str">
            <v>Rel-15</v>
          </cell>
          <cell r="G3103" t="str">
            <v>S4</v>
          </cell>
        </row>
        <row r="3104">
          <cell r="A3104" t="str">
            <v>FS_OAM_EE</v>
          </cell>
          <cell r="B3104">
            <v>3103</v>
          </cell>
          <cell r="C3104">
            <v>700047</v>
          </cell>
          <cell r="D3104" t="str">
            <v>Study on OAM support for assessment of energy efficiency in mobile access networks</v>
          </cell>
          <cell r="E3104">
            <v>1</v>
          </cell>
          <cell r="F3104" t="str">
            <v>Rel-15</v>
          </cell>
          <cell r="G3104" t="str">
            <v>S5</v>
          </cell>
        </row>
        <row r="3105">
          <cell r="A3105" t="str">
            <v>FS_OAM_IOT</v>
          </cell>
          <cell r="B3105">
            <v>3104</v>
          </cell>
          <cell r="C3105">
            <v>730055</v>
          </cell>
          <cell r="D3105" t="str">
            <v>Study on Management aspects of selected IoT-related features</v>
          </cell>
          <cell r="E3105">
            <v>1</v>
          </cell>
          <cell r="F3105" t="str">
            <v>Rel-15</v>
          </cell>
          <cell r="G3105" t="str">
            <v>S5</v>
          </cell>
        </row>
        <row r="3106">
          <cell r="A3106" t="str">
            <v>FS_OAM_SON_AAS</v>
          </cell>
          <cell r="B3106">
            <v>3105</v>
          </cell>
          <cell r="C3106">
            <v>700048</v>
          </cell>
          <cell r="D3106" t="str">
            <v>Study on OAM aspects of SON for AAS-based deployments</v>
          </cell>
          <cell r="E3106">
            <v>1</v>
          </cell>
          <cell r="F3106" t="str">
            <v>Rel-15</v>
          </cell>
          <cell r="G3106" t="str">
            <v>S5</v>
          </cell>
        </row>
        <row r="3107">
          <cell r="A3107" t="str">
            <v>FS_OAM_LWI</v>
          </cell>
          <cell r="B3107">
            <v>3106</v>
          </cell>
          <cell r="C3107">
            <v>760056</v>
          </cell>
          <cell r="D3107" t="str">
            <v xml:space="preserve">Study on OAM aspects of LTE and WLAN integration </v>
          </cell>
          <cell r="E3107">
            <v>1</v>
          </cell>
          <cell r="F3107" t="str">
            <v>Rel-15</v>
          </cell>
          <cell r="G3107" t="str">
            <v>S5</v>
          </cell>
        </row>
        <row r="3108">
          <cell r="A3108" t="str">
            <v>FS_DOCME_CH</v>
          </cell>
          <cell r="B3108">
            <v>3107</v>
          </cell>
          <cell r="C3108">
            <v>680054</v>
          </cell>
          <cell r="D3108" t="str">
            <v>Study on Overload Control for Diameter Charging Applications</v>
          </cell>
          <cell r="E3108">
            <v>1</v>
          </cell>
          <cell r="F3108" t="str">
            <v>Rel-15</v>
          </cell>
          <cell r="G3108" t="str">
            <v>S5</v>
          </cell>
        </row>
        <row r="3109">
          <cell r="A3109" t="str">
            <v>FS_FWDCA</v>
          </cell>
          <cell r="B3109">
            <v>3108</v>
          </cell>
          <cell r="C3109">
            <v>730053</v>
          </cell>
          <cell r="D3109" t="str">
            <v>Study on forward compatibility for 3GPP Diameter Charging Applications</v>
          </cell>
          <cell r="E3109">
            <v>1</v>
          </cell>
          <cell r="F3109" t="str">
            <v>Rel-15</v>
          </cell>
          <cell r="G3109" t="str">
            <v>S5</v>
          </cell>
        </row>
        <row r="3110">
          <cell r="A3110" t="str">
            <v>FS_IMP_ITFN</v>
          </cell>
          <cell r="B3110">
            <v>3109</v>
          </cell>
          <cell r="C3110">
            <v>710007</v>
          </cell>
          <cell r="D3110" t="str">
            <v>Study on Implementation for the Partitioning of Itf-N</v>
          </cell>
          <cell r="E3110">
            <v>1</v>
          </cell>
          <cell r="F3110" t="str">
            <v>Rel-15</v>
          </cell>
          <cell r="G3110" t="str">
            <v>S5</v>
          </cell>
        </row>
        <row r="3111">
          <cell r="A3111" t="str">
            <v>FS_MAN_NGNAF</v>
          </cell>
          <cell r="B3111">
            <v>3110</v>
          </cell>
          <cell r="C3111">
            <v>720046</v>
          </cell>
          <cell r="D3111" t="str">
            <v>Study on Management Aspects of Next Generation Network architecture and features</v>
          </cell>
          <cell r="E3111">
            <v>1</v>
          </cell>
          <cell r="F3111" t="str">
            <v>Rel-15</v>
          </cell>
          <cell r="G3111" t="str">
            <v>S5</v>
          </cell>
        </row>
        <row r="3112">
          <cell r="A3112" t="str">
            <v>FS_NGNS_MOA</v>
          </cell>
          <cell r="B3112">
            <v>3111</v>
          </cell>
          <cell r="C3112">
            <v>720047</v>
          </cell>
          <cell r="D3112" t="str">
            <v>Study on Management and Orchestration Architecture of Next Generation Network and Service</v>
          </cell>
          <cell r="E3112">
            <v>1</v>
          </cell>
          <cell r="F3112" t="str">
            <v>Rel-15</v>
          </cell>
          <cell r="G3112" t="str">
            <v>S5</v>
          </cell>
        </row>
        <row r="3113">
          <cell r="A3113" t="str">
            <v>FS_LTE_SON_eCOMP</v>
          </cell>
          <cell r="B3113">
            <v>3112</v>
          </cell>
          <cell r="C3113">
            <v>720063</v>
          </cell>
          <cell r="D3113" t="str">
            <v>Study on SON for eCoMP for LTE</v>
          </cell>
          <cell r="E3113">
            <v>1</v>
          </cell>
          <cell r="F3113" t="str">
            <v>Rel-15</v>
          </cell>
          <cell r="G3113" t="str">
            <v>R3</v>
          </cell>
        </row>
        <row r="3114">
          <cell r="A3114" t="str">
            <v>FS_ESCAPADES</v>
          </cell>
          <cell r="B3114">
            <v>3113</v>
          </cell>
          <cell r="C3114">
            <v>650036</v>
          </cell>
          <cell r="D3114" t="str">
            <v>Stopped - Study on IMS Enhanced Spoofed Call Prevention and Detection</v>
          </cell>
          <cell r="E3114">
            <v>1</v>
          </cell>
          <cell r="F3114" t="str">
            <v>Rel-15</v>
          </cell>
          <cell r="G3114" t="str">
            <v>S3</v>
          </cell>
        </row>
        <row r="3115">
          <cell r="A3115" t="str">
            <v>FS_VBCLTE</v>
          </cell>
          <cell r="B3115">
            <v>3114</v>
          </cell>
          <cell r="C3115">
            <v>760060</v>
          </cell>
          <cell r="D3115" t="str">
            <v xml:space="preserve">Study on Volume Based Charging Aspects for VoLTE </v>
          </cell>
          <cell r="E3115">
            <v>1</v>
          </cell>
          <cell r="F3115" t="str">
            <v>Rel-15</v>
          </cell>
          <cell r="G3115" t="str">
            <v>S5</v>
          </cell>
        </row>
        <row r="3116">
          <cell r="A3116" t="str">
            <v>FS_UE_VTPerf</v>
          </cell>
          <cell r="B3116">
            <v>3115</v>
          </cell>
          <cell r="C3116">
            <v>710015</v>
          </cell>
          <cell r="D3116" t="str">
            <v>STOPPED - Study on UE characteristics and performance for Video</v>
          </cell>
          <cell r="E3116">
            <v>1</v>
          </cell>
          <cell r="F3116" t="str">
            <v>Rel-15</v>
          </cell>
          <cell r="G3116" t="str">
            <v>S4</v>
          </cell>
        </row>
        <row r="3117">
          <cell r="A3117" t="str">
            <v>FS_UE_App_Data_Perf_CA</v>
          </cell>
          <cell r="B3117">
            <v>3116</v>
          </cell>
          <cell r="C3117">
            <v>780061</v>
          </cell>
          <cell r="D3117" t="str">
            <v>Study on UE Application Layer Data Throughput Performance Expansion for CA</v>
          </cell>
          <cell r="E3117">
            <v>1</v>
          </cell>
          <cell r="F3117" t="str">
            <v>Rel-15</v>
          </cell>
          <cell r="G3117" t="str">
            <v>R5</v>
          </cell>
        </row>
        <row r="3118">
          <cell r="A3118" t="str">
            <v>FS_EE_5G</v>
          </cell>
          <cell r="B3118">
            <v>3117</v>
          </cell>
          <cell r="C3118">
            <v>760064</v>
          </cell>
          <cell r="D3118" t="str">
            <v xml:space="preserve">Study on system and functional aspects of Energy Efficiency in 5G networks </v>
          </cell>
          <cell r="E3118">
            <v>1</v>
          </cell>
          <cell r="F3118" t="str">
            <v>Rel-15</v>
          </cell>
          <cell r="G3118" t="str">
            <v>S5</v>
          </cell>
        </row>
        <row r="3119">
          <cell r="A3119" t="str">
            <v>-</v>
          </cell>
          <cell r="B3119">
            <v>3118</v>
          </cell>
          <cell r="C3119">
            <v>0</v>
          </cell>
          <cell r="D3119" t="str">
            <v>--- RELEASE 14 ---</v>
          </cell>
          <cell r="E3119">
            <v>1</v>
          </cell>
          <cell r="F3119" t="str">
            <v>Rel-14</v>
          </cell>
          <cell r="G3119"/>
        </row>
        <row r="3120">
          <cell r="A3120" t="str">
            <v>-</v>
          </cell>
          <cell r="B3120">
            <v>3119</v>
          </cell>
          <cell r="C3120">
            <v>0</v>
          </cell>
          <cell r="D3120" t="str">
            <v>Release 14 on Mission Critical</v>
          </cell>
          <cell r="E3120">
            <v>1</v>
          </cell>
          <cell r="F3120" t="str">
            <v>Rel-14</v>
          </cell>
          <cell r="G3120"/>
        </row>
        <row r="3121">
          <cell r="A3121" t="str">
            <v>MCImp</v>
          </cell>
          <cell r="B3121">
            <v>3120</v>
          </cell>
          <cell r="C3121">
            <v>700027</v>
          </cell>
          <cell r="D3121" t="str">
            <v>Mission Critical Improvements</v>
          </cell>
          <cell r="E3121">
            <v>1</v>
          </cell>
          <cell r="F3121" t="str">
            <v>Rel-14</v>
          </cell>
          <cell r="G3121"/>
        </row>
        <row r="3122">
          <cell r="A3122" t="str">
            <v>MCImp-MCPTTR</v>
          </cell>
          <cell r="B3122">
            <v>3121</v>
          </cell>
          <cell r="C3122">
            <v>700029</v>
          </cell>
          <cell r="D3122" t="str">
            <v xml:space="preserve">   Mission Critical Push to Talk over LTE Realignment </v>
          </cell>
          <cell r="E3122">
            <v>2</v>
          </cell>
          <cell r="F3122" t="str">
            <v>Rel-14</v>
          </cell>
          <cell r="G3122" t="str">
            <v>S1</v>
          </cell>
        </row>
        <row r="3123">
          <cell r="A3123" t="str">
            <v>MCImp-eMCPTT</v>
          </cell>
          <cell r="B3123">
            <v>3122</v>
          </cell>
          <cell r="C3123">
            <v>740022</v>
          </cell>
          <cell r="D3123" t="str">
            <v xml:space="preserve">   Enhancements for Mission Critical Push To Talk</v>
          </cell>
          <cell r="E3123">
            <v>2</v>
          </cell>
          <cell r="F3123" t="str">
            <v>Rel-14</v>
          </cell>
          <cell r="G3123"/>
        </row>
        <row r="3124">
          <cell r="A3124" t="str">
            <v>MCImp-eMCPTT</v>
          </cell>
          <cell r="B3124">
            <v>3123</v>
          </cell>
          <cell r="C3124">
            <v>720056</v>
          </cell>
          <cell r="D3124" t="str">
            <v xml:space="preserve">      Stage 2 of Enhancements for Mission Critical Push To Talk</v>
          </cell>
          <cell r="E3124">
            <v>3</v>
          </cell>
          <cell r="F3124" t="str">
            <v>Rel-14</v>
          </cell>
          <cell r="G3124" t="str">
            <v>S6</v>
          </cell>
        </row>
        <row r="3125">
          <cell r="A3125" t="str">
            <v>MCImp-eMCPTT-CT</v>
          </cell>
          <cell r="B3125">
            <v>3124</v>
          </cell>
          <cell r="C3125">
            <v>740023</v>
          </cell>
          <cell r="D3125" t="str">
            <v xml:space="preserve">      Stage 3 of Enhancements for Mission Critical Push To Talk</v>
          </cell>
          <cell r="E3125">
            <v>3</v>
          </cell>
          <cell r="F3125" t="str">
            <v>Rel-14</v>
          </cell>
          <cell r="G3125" t="str">
            <v>ct</v>
          </cell>
        </row>
        <row r="3126">
          <cell r="A3126" t="str">
            <v>MCImp-eMCPTT-CT</v>
          </cell>
          <cell r="B3126">
            <v>3125</v>
          </cell>
          <cell r="C3126">
            <v>740024</v>
          </cell>
          <cell r="D3126" t="str">
            <v xml:space="preserve">         CT1 aspects of Enhancements for Mission Critical Push To Talk</v>
          </cell>
          <cell r="E3126">
            <v>4</v>
          </cell>
          <cell r="F3126" t="str">
            <v>Rel-14</v>
          </cell>
          <cell r="G3126" t="str">
            <v>C1</v>
          </cell>
        </row>
        <row r="3127">
          <cell r="A3127" t="str">
            <v>MCImp-eMCPTT-CT</v>
          </cell>
          <cell r="B3127">
            <v>3126</v>
          </cell>
          <cell r="C3127">
            <v>740025</v>
          </cell>
          <cell r="D3127" t="str">
            <v xml:space="preserve">         CT3 aspects of Enhancements for Mission Critical Push To Talk</v>
          </cell>
          <cell r="E3127">
            <v>4</v>
          </cell>
          <cell r="F3127" t="str">
            <v>Rel-14</v>
          </cell>
          <cell r="G3127" t="str">
            <v>C3</v>
          </cell>
        </row>
        <row r="3128">
          <cell r="A3128" t="str">
            <v>MCImp-eMCPTT-CT</v>
          </cell>
          <cell r="B3128">
            <v>3127</v>
          </cell>
          <cell r="C3128">
            <v>740026</v>
          </cell>
          <cell r="D3128" t="str">
            <v xml:space="preserve">         CT4 aspects of Enhancements for Mission Critical Push To Talk</v>
          </cell>
          <cell r="E3128">
            <v>4</v>
          </cell>
          <cell r="F3128" t="str">
            <v>Rel-14</v>
          </cell>
          <cell r="G3128" t="str">
            <v>C4</v>
          </cell>
        </row>
        <row r="3129">
          <cell r="A3129" t="str">
            <v>MCImp-eMCPTT-CT</v>
          </cell>
          <cell r="B3129">
            <v>3128</v>
          </cell>
          <cell r="C3129">
            <v>740027</v>
          </cell>
          <cell r="D3129" t="str">
            <v xml:space="preserve">         CT6 aspects of Enhancements for Mission Critical Push To Talk</v>
          </cell>
          <cell r="E3129">
            <v>4</v>
          </cell>
          <cell r="F3129" t="str">
            <v>Rel-14</v>
          </cell>
          <cell r="G3129" t="str">
            <v>C6</v>
          </cell>
        </row>
        <row r="3130">
          <cell r="A3130" t="str">
            <v>MCImp-MCCoRe</v>
          </cell>
          <cell r="B3130">
            <v>3129</v>
          </cell>
          <cell r="C3130">
            <v>700028</v>
          </cell>
          <cell r="D3130" t="str">
            <v xml:space="preserve">   Mission Critical Services Common Requirements </v>
          </cell>
          <cell r="E3130">
            <v>2</v>
          </cell>
          <cell r="F3130" t="str">
            <v>Rel-14</v>
          </cell>
          <cell r="G3130" t="str">
            <v>S1</v>
          </cell>
        </row>
        <row r="3131">
          <cell r="A3131" t="str">
            <v>MCImp-MC_ARCH</v>
          </cell>
          <cell r="B3131">
            <v>3130</v>
          </cell>
          <cell r="C3131">
            <v>720055</v>
          </cell>
          <cell r="D3131" t="str">
            <v xml:space="preserve">   Common functional architecture to support mission critical services</v>
          </cell>
          <cell r="E3131">
            <v>2</v>
          </cell>
          <cell r="F3131" t="str">
            <v>Rel-14</v>
          </cell>
          <cell r="G3131" t="str">
            <v>S6</v>
          </cell>
        </row>
        <row r="3132">
          <cell r="A3132" t="str">
            <v>MCImp-MCVideo</v>
          </cell>
          <cell r="B3132">
            <v>3131</v>
          </cell>
          <cell r="C3132">
            <v>720053</v>
          </cell>
          <cell r="D3132" t="str">
            <v xml:space="preserve">   Mission Critical Video over LTE </v>
          </cell>
          <cell r="E3132">
            <v>2</v>
          </cell>
          <cell r="F3132" t="str">
            <v>Rel-14</v>
          </cell>
          <cell r="G3132"/>
        </row>
        <row r="3133">
          <cell r="A3133" t="str">
            <v>FS_MCVideo</v>
          </cell>
          <cell r="B3133">
            <v>3132</v>
          </cell>
          <cell r="C3133">
            <v>670006</v>
          </cell>
          <cell r="D3133" t="str">
            <v xml:space="preserve">      Study on Mission Critical Video over LTE</v>
          </cell>
          <cell r="E3133">
            <v>3</v>
          </cell>
          <cell r="F3133" t="str">
            <v>Rel-14</v>
          </cell>
          <cell r="G3133" t="str">
            <v>S1</v>
          </cell>
        </row>
        <row r="3134">
          <cell r="A3134" t="str">
            <v>MCImp-MCVideo</v>
          </cell>
          <cell r="B3134">
            <v>3133</v>
          </cell>
          <cell r="C3134">
            <v>700030</v>
          </cell>
          <cell r="D3134" t="str">
            <v xml:space="preserve">      Stage 1 of MCVideo</v>
          </cell>
          <cell r="E3134">
            <v>3</v>
          </cell>
          <cell r="F3134" t="str">
            <v>Rel-14</v>
          </cell>
          <cell r="G3134" t="str">
            <v>S1</v>
          </cell>
        </row>
        <row r="3135">
          <cell r="A3135" t="str">
            <v>MCImp-MCVideo</v>
          </cell>
          <cell r="B3135">
            <v>3134</v>
          </cell>
          <cell r="C3135">
            <v>720051</v>
          </cell>
          <cell r="D3135" t="str">
            <v xml:space="preserve">      Stage 2 for MCVideo</v>
          </cell>
          <cell r="E3135">
            <v>3</v>
          </cell>
          <cell r="F3135" t="str">
            <v>Rel-14</v>
          </cell>
          <cell r="G3135" t="str">
            <v>S6</v>
          </cell>
        </row>
        <row r="3136">
          <cell r="A3136" t="str">
            <v>MCImp-MCVideo</v>
          </cell>
          <cell r="B3136">
            <v>3135</v>
          </cell>
          <cell r="C3136">
            <v>750018</v>
          </cell>
          <cell r="D3136" t="str">
            <v xml:space="preserve">      MCVideo codecs and media handling</v>
          </cell>
          <cell r="E3136">
            <v>3</v>
          </cell>
          <cell r="F3136" t="str">
            <v>Rel-14</v>
          </cell>
          <cell r="G3136" t="str">
            <v>S4</v>
          </cell>
        </row>
        <row r="3137">
          <cell r="A3137" t="str">
            <v>MCImp-MCVIDEO-CT</v>
          </cell>
          <cell r="B3137">
            <v>3136</v>
          </cell>
          <cell r="C3137">
            <v>740033</v>
          </cell>
          <cell r="D3137" t="str">
            <v xml:space="preserve">      Stage 3 of MCVideo</v>
          </cell>
          <cell r="E3137">
            <v>3</v>
          </cell>
          <cell r="F3137" t="str">
            <v>Rel-14</v>
          </cell>
          <cell r="G3137" t="str">
            <v>ct</v>
          </cell>
        </row>
        <row r="3138">
          <cell r="A3138" t="str">
            <v>MCImp-MCVIDEO-CT</v>
          </cell>
          <cell r="B3138">
            <v>3137</v>
          </cell>
          <cell r="C3138">
            <v>740034</v>
          </cell>
          <cell r="D3138" t="str">
            <v xml:space="preserve">         CT1 aspects 3 of MCVideo</v>
          </cell>
          <cell r="E3138">
            <v>4</v>
          </cell>
          <cell r="F3138" t="str">
            <v>Rel-14</v>
          </cell>
          <cell r="G3138" t="str">
            <v>C1</v>
          </cell>
        </row>
        <row r="3139">
          <cell r="A3139" t="str">
            <v>MCImp-MCVIDEO-CT</v>
          </cell>
          <cell r="B3139">
            <v>3138</v>
          </cell>
          <cell r="C3139">
            <v>740035</v>
          </cell>
          <cell r="D3139" t="str">
            <v xml:space="preserve">         CT3 aspects 3 of MCVideo</v>
          </cell>
          <cell r="E3139">
            <v>4</v>
          </cell>
          <cell r="F3139" t="str">
            <v>Rel-14</v>
          </cell>
          <cell r="G3139" t="str">
            <v>C3</v>
          </cell>
        </row>
        <row r="3140">
          <cell r="A3140" t="str">
            <v>MCImp-MCVIDEO-CT</v>
          </cell>
          <cell r="B3140">
            <v>3139</v>
          </cell>
          <cell r="C3140">
            <v>740036</v>
          </cell>
          <cell r="D3140" t="str">
            <v xml:space="preserve">         CT4 aspects 3 of MCVideo</v>
          </cell>
          <cell r="E3140">
            <v>4</v>
          </cell>
          <cell r="F3140" t="str">
            <v>Rel-14</v>
          </cell>
          <cell r="G3140" t="str">
            <v>C4</v>
          </cell>
        </row>
        <row r="3141">
          <cell r="A3141" t="str">
            <v>MCImp-MCVIDEO-CT</v>
          </cell>
          <cell r="B3141">
            <v>3140</v>
          </cell>
          <cell r="C3141">
            <v>740037</v>
          </cell>
          <cell r="D3141" t="str">
            <v xml:space="preserve">         CT6 aspects 3 of MCVideo</v>
          </cell>
          <cell r="E3141">
            <v>4</v>
          </cell>
          <cell r="F3141" t="str">
            <v>Rel-14</v>
          </cell>
          <cell r="G3141" t="str">
            <v>C6</v>
          </cell>
        </row>
        <row r="3142">
          <cell r="A3142" t="str">
            <v>MCImp-MCData</v>
          </cell>
          <cell r="B3142">
            <v>3141</v>
          </cell>
          <cell r="C3142">
            <v>720054</v>
          </cell>
          <cell r="D3142" t="str">
            <v xml:space="preserve">   Mission Critical Data over LTE </v>
          </cell>
          <cell r="E3142">
            <v>2</v>
          </cell>
          <cell r="F3142" t="str">
            <v>Rel-14</v>
          </cell>
          <cell r="G3142"/>
        </row>
        <row r="3143">
          <cell r="A3143" t="str">
            <v>FS_MCDATA</v>
          </cell>
          <cell r="B3143">
            <v>3142</v>
          </cell>
          <cell r="C3143">
            <v>670007</v>
          </cell>
          <cell r="D3143" t="str">
            <v xml:space="preserve">      Study on Mission Critical Data Communications</v>
          </cell>
          <cell r="E3143">
            <v>3</v>
          </cell>
          <cell r="F3143" t="str">
            <v>Rel-14</v>
          </cell>
          <cell r="G3143" t="str">
            <v>S1</v>
          </cell>
        </row>
        <row r="3144">
          <cell r="A3144" t="str">
            <v>MCImp-MCData</v>
          </cell>
          <cell r="B3144">
            <v>3143</v>
          </cell>
          <cell r="C3144">
            <v>700031</v>
          </cell>
          <cell r="D3144" t="str">
            <v xml:space="preserve">      Stage 1 of MCData</v>
          </cell>
          <cell r="E3144">
            <v>3</v>
          </cell>
          <cell r="F3144" t="str">
            <v>Rel-14</v>
          </cell>
          <cell r="G3144" t="str">
            <v>S1</v>
          </cell>
        </row>
        <row r="3145">
          <cell r="A3145" t="str">
            <v>MCImp-MCData</v>
          </cell>
          <cell r="B3145">
            <v>3144</v>
          </cell>
          <cell r="C3145">
            <v>720052</v>
          </cell>
          <cell r="D3145" t="str">
            <v xml:space="preserve">      Stage 2 for MCData</v>
          </cell>
          <cell r="E3145">
            <v>3</v>
          </cell>
          <cell r="F3145" t="str">
            <v>Rel-14</v>
          </cell>
          <cell r="G3145" t="str">
            <v>S6</v>
          </cell>
        </row>
        <row r="3146">
          <cell r="A3146" t="str">
            <v>MCImp-MCDATA-CT</v>
          </cell>
          <cell r="B3146">
            <v>3145</v>
          </cell>
          <cell r="C3146">
            <v>740028</v>
          </cell>
          <cell r="D3146" t="str">
            <v xml:space="preserve">      Stage 3 of MCData</v>
          </cell>
          <cell r="E3146">
            <v>3</v>
          </cell>
          <cell r="F3146" t="str">
            <v>Rel-14</v>
          </cell>
          <cell r="G3146" t="str">
            <v>ct</v>
          </cell>
        </row>
        <row r="3147">
          <cell r="A3147" t="str">
            <v>MCImp-MCDATA-CT</v>
          </cell>
          <cell r="B3147">
            <v>3146</v>
          </cell>
          <cell r="C3147">
            <v>740029</v>
          </cell>
          <cell r="D3147" t="str">
            <v xml:space="preserve">         CT1 aspects of MCData</v>
          </cell>
          <cell r="E3147">
            <v>4</v>
          </cell>
          <cell r="F3147" t="str">
            <v>Rel-14</v>
          </cell>
          <cell r="G3147" t="str">
            <v>C1</v>
          </cell>
        </row>
        <row r="3148">
          <cell r="A3148" t="str">
            <v>MCImp-MCDATA-CT</v>
          </cell>
          <cell r="B3148">
            <v>3147</v>
          </cell>
          <cell r="C3148">
            <v>740030</v>
          </cell>
          <cell r="D3148" t="str">
            <v xml:space="preserve">         CT3 aspects of MCData</v>
          </cell>
          <cell r="E3148">
            <v>4</v>
          </cell>
          <cell r="F3148" t="str">
            <v>Rel-14</v>
          </cell>
          <cell r="G3148" t="str">
            <v>C3</v>
          </cell>
        </row>
        <row r="3149">
          <cell r="A3149" t="str">
            <v>MCImp-MCDATA-CT</v>
          </cell>
          <cell r="B3149">
            <v>3148</v>
          </cell>
          <cell r="C3149">
            <v>740031</v>
          </cell>
          <cell r="D3149" t="str">
            <v xml:space="preserve">         CT4 aspects of MCData</v>
          </cell>
          <cell r="E3149">
            <v>4</v>
          </cell>
          <cell r="F3149" t="str">
            <v>Rel-14</v>
          </cell>
          <cell r="G3149" t="str">
            <v>C4</v>
          </cell>
        </row>
        <row r="3150">
          <cell r="A3150" t="str">
            <v>MCImp-MCDATA-CT</v>
          </cell>
          <cell r="B3150">
            <v>3149</v>
          </cell>
          <cell r="C3150">
            <v>740032</v>
          </cell>
          <cell r="D3150" t="str">
            <v xml:space="preserve">         CT6 aspects of MCData</v>
          </cell>
          <cell r="E3150">
            <v>4</v>
          </cell>
          <cell r="F3150" t="str">
            <v>Rel-14</v>
          </cell>
          <cell r="G3150" t="str">
            <v>C6</v>
          </cell>
        </row>
        <row r="3151">
          <cell r="A3151" t="str">
            <v>MCSec</v>
          </cell>
          <cell r="B3151">
            <v>3150</v>
          </cell>
          <cell r="C3151">
            <v>730047</v>
          </cell>
          <cell r="D3151" t="str">
            <v xml:space="preserve">   Security of the Mission Critical Service</v>
          </cell>
          <cell r="E3151">
            <v>2</v>
          </cell>
          <cell r="F3151" t="str">
            <v>Rel-14</v>
          </cell>
          <cell r="G3151" t="str">
            <v>S3</v>
          </cell>
        </row>
        <row r="3152">
          <cell r="A3152" t="str">
            <v>MCImp-UEConTest</v>
          </cell>
          <cell r="B3152">
            <v>3151</v>
          </cell>
          <cell r="C3152">
            <v>790052</v>
          </cell>
          <cell r="D3152" t="str">
            <v xml:space="preserve">   UE Conformance Test Aspects - Mission Critical Improvements</v>
          </cell>
          <cell r="E3152">
            <v>2</v>
          </cell>
          <cell r="F3152" t="str">
            <v>Rel-14</v>
          </cell>
          <cell r="G3152" t="str">
            <v>R5</v>
          </cell>
        </row>
        <row r="3153">
          <cell r="A3153" t="str">
            <v>MCPTTProtoc1</v>
          </cell>
          <cell r="B3153">
            <v>3152</v>
          </cell>
          <cell r="C3153">
            <v>730008</v>
          </cell>
          <cell r="D3153" t="str">
            <v>Protocol enhancements for MCPTT over LTE</v>
          </cell>
          <cell r="E3153">
            <v>1</v>
          </cell>
          <cell r="F3153" t="str">
            <v>Rel-14</v>
          </cell>
          <cell r="G3153" t="str">
            <v>ct</v>
          </cell>
        </row>
        <row r="3154">
          <cell r="A3154" t="str">
            <v>MCPTTProtoc1</v>
          </cell>
          <cell r="B3154">
            <v>3153</v>
          </cell>
          <cell r="C3154">
            <v>730009</v>
          </cell>
          <cell r="D3154" t="str">
            <v xml:space="preserve">   CT1 aspects of MCPTTProtoc1</v>
          </cell>
          <cell r="E3154">
            <v>2</v>
          </cell>
          <cell r="F3154" t="str">
            <v>Rel-14</v>
          </cell>
          <cell r="G3154" t="str">
            <v>C1</v>
          </cell>
        </row>
        <row r="3155">
          <cell r="A3155" t="str">
            <v>MCPTTProtoc1</v>
          </cell>
          <cell r="B3155">
            <v>3154</v>
          </cell>
          <cell r="C3155">
            <v>730010</v>
          </cell>
          <cell r="D3155" t="str">
            <v xml:space="preserve">   CT3 aspects of MCPTTProtoc1</v>
          </cell>
          <cell r="E3155">
            <v>2</v>
          </cell>
          <cell r="F3155" t="str">
            <v>Rel-14</v>
          </cell>
          <cell r="G3155" t="str">
            <v>C3</v>
          </cell>
        </row>
        <row r="3156">
          <cell r="A3156" t="str">
            <v>MCPTTProtoc1</v>
          </cell>
          <cell r="B3156">
            <v>3155</v>
          </cell>
          <cell r="C3156">
            <v>730011</v>
          </cell>
          <cell r="D3156" t="str">
            <v xml:space="preserve">   CT4 aspects of MCPTTProtoc1</v>
          </cell>
          <cell r="E3156">
            <v>2</v>
          </cell>
          <cell r="F3156" t="str">
            <v>Rel-14</v>
          </cell>
          <cell r="G3156" t="str">
            <v>C4</v>
          </cell>
        </row>
        <row r="3157">
          <cell r="A3157" t="str">
            <v>MCPTTProtoc1</v>
          </cell>
          <cell r="B3157">
            <v>3156</v>
          </cell>
          <cell r="C3157">
            <v>730012</v>
          </cell>
          <cell r="D3157" t="str">
            <v xml:space="preserve">   CT6 aspects of MCPTTProtoc1</v>
          </cell>
          <cell r="E3157">
            <v>2</v>
          </cell>
          <cell r="F3157" t="str">
            <v>Rel-14</v>
          </cell>
          <cell r="G3157" t="str">
            <v>C6</v>
          </cell>
        </row>
        <row r="3158">
          <cell r="A3158" t="str">
            <v>-</v>
          </cell>
          <cell r="B3158">
            <v>3157</v>
          </cell>
          <cell r="C3158">
            <v>0</v>
          </cell>
          <cell r="D3158" t="str">
            <v>Release 14 on V2X</v>
          </cell>
          <cell r="E3158">
            <v>1</v>
          </cell>
          <cell r="F3158" t="str">
            <v>Rel-14</v>
          </cell>
          <cell r="G3158"/>
        </row>
        <row r="3159">
          <cell r="A3159" t="str">
            <v>V2XLTE</v>
          </cell>
          <cell r="B3159">
            <v>3158</v>
          </cell>
          <cell r="C3159">
            <v>720030</v>
          </cell>
          <cell r="D3159" t="str">
            <v>LTE support for V2X services</v>
          </cell>
          <cell r="E3159">
            <v>1</v>
          </cell>
          <cell r="F3159" t="str">
            <v>Rel-14</v>
          </cell>
          <cell r="G3159"/>
        </row>
        <row r="3160">
          <cell r="A3160" t="str">
            <v>V2XLTE</v>
          </cell>
          <cell r="B3160">
            <v>3159</v>
          </cell>
          <cell r="C3160">
            <v>690035</v>
          </cell>
          <cell r="D3160" t="str">
            <v xml:space="preserve">   Stage 1 for LTE support for V2X services</v>
          </cell>
          <cell r="E3160">
            <v>2</v>
          </cell>
          <cell r="F3160" t="str">
            <v>Rel-14</v>
          </cell>
          <cell r="G3160" t="str">
            <v>S1</v>
          </cell>
        </row>
        <row r="3161">
          <cell r="A3161" t="str">
            <v>V2XARC</v>
          </cell>
          <cell r="B3161">
            <v>3160</v>
          </cell>
          <cell r="C3161">
            <v>720011</v>
          </cell>
          <cell r="D3161" t="str">
            <v xml:space="preserve">   Architecture enhancements for LTE support of V2X services</v>
          </cell>
          <cell r="E3161">
            <v>2</v>
          </cell>
          <cell r="F3161" t="str">
            <v>Rel-14</v>
          </cell>
          <cell r="G3161" t="str">
            <v>S2</v>
          </cell>
        </row>
        <row r="3162">
          <cell r="A3162" t="str">
            <v>V2XLTE-Sec</v>
          </cell>
          <cell r="B3162">
            <v>3161</v>
          </cell>
          <cell r="C3162">
            <v>740009</v>
          </cell>
          <cell r="D3162" t="str">
            <v xml:space="preserve">   Security aspect of LTE support of V2X services</v>
          </cell>
          <cell r="E3162">
            <v>2</v>
          </cell>
          <cell r="F3162" t="str">
            <v>Rel-14</v>
          </cell>
          <cell r="G3162" t="str">
            <v>S3</v>
          </cell>
        </row>
        <row r="3163">
          <cell r="A3163" t="str">
            <v>LTE_V2X</v>
          </cell>
          <cell r="B3163">
            <v>3162</v>
          </cell>
          <cell r="C3163">
            <v>720090</v>
          </cell>
          <cell r="D3163" t="str">
            <v xml:space="preserve">   RAN aspects of LTE-based V2X Services</v>
          </cell>
          <cell r="E3163">
            <v>2</v>
          </cell>
          <cell r="F3163" t="str">
            <v>Rel-14</v>
          </cell>
          <cell r="G3163"/>
        </row>
        <row r="3164">
          <cell r="A3164" t="str">
            <v>LTE_V2X-Core</v>
          </cell>
          <cell r="B3164">
            <v>3163</v>
          </cell>
          <cell r="C3164">
            <v>720190</v>
          </cell>
          <cell r="D3164" t="str">
            <v xml:space="preserve">      Core part: LTE-based V2X Services</v>
          </cell>
          <cell r="E3164">
            <v>3</v>
          </cell>
          <cell r="F3164" t="str">
            <v>Rel-14</v>
          </cell>
          <cell r="G3164" t="str">
            <v>R1</v>
          </cell>
        </row>
        <row r="3165">
          <cell r="A3165" t="str">
            <v>LTE_V2X-Perf</v>
          </cell>
          <cell r="B3165">
            <v>3164</v>
          </cell>
          <cell r="C3165">
            <v>720290</v>
          </cell>
          <cell r="D3165" t="str">
            <v xml:space="preserve">      Perf. part: LTE-based V2X Services</v>
          </cell>
          <cell r="E3165">
            <v>3</v>
          </cell>
          <cell r="F3165" t="str">
            <v>Rel-14</v>
          </cell>
          <cell r="G3165" t="str">
            <v>R4</v>
          </cell>
        </row>
        <row r="3166">
          <cell r="A3166" t="str">
            <v>LTE_V2X-UEConTest</v>
          </cell>
          <cell r="B3166">
            <v>3165</v>
          </cell>
          <cell r="C3166">
            <v>760086</v>
          </cell>
          <cell r="D3166" t="str">
            <v xml:space="preserve">      UE Conformance Test Aspects - Support for LTE-based V2X Services</v>
          </cell>
          <cell r="E3166">
            <v>3</v>
          </cell>
          <cell r="F3166" t="str">
            <v>Rel-14</v>
          </cell>
          <cell r="G3166" t="str">
            <v>R5</v>
          </cell>
        </row>
        <row r="3167">
          <cell r="A3167" t="str">
            <v>V2X-CT</v>
          </cell>
          <cell r="B3167">
            <v>3166</v>
          </cell>
          <cell r="C3167">
            <v>730026</v>
          </cell>
          <cell r="D3167" t="str">
            <v xml:space="preserve">   CT aspects of V2X Services</v>
          </cell>
          <cell r="E3167">
            <v>2</v>
          </cell>
          <cell r="F3167" t="str">
            <v>Rel-14</v>
          </cell>
          <cell r="G3167" t="str">
            <v>ct</v>
          </cell>
        </row>
        <row r="3168">
          <cell r="A3168" t="str">
            <v>V2X-CT</v>
          </cell>
          <cell r="B3168">
            <v>3167</v>
          </cell>
          <cell r="C3168">
            <v>730027</v>
          </cell>
          <cell r="D3168" t="str">
            <v xml:space="preserve">      CT1 aspects of V2X Services</v>
          </cell>
          <cell r="E3168">
            <v>3</v>
          </cell>
          <cell r="F3168" t="str">
            <v>Rel-14</v>
          </cell>
          <cell r="G3168" t="str">
            <v>C1</v>
          </cell>
        </row>
        <row r="3169">
          <cell r="A3169" t="str">
            <v>V2X-CT</v>
          </cell>
          <cell r="B3169">
            <v>3168</v>
          </cell>
          <cell r="C3169">
            <v>730028</v>
          </cell>
          <cell r="D3169" t="str">
            <v xml:space="preserve">      CT3 aspects of V2X Services</v>
          </cell>
          <cell r="E3169">
            <v>3</v>
          </cell>
          <cell r="F3169" t="str">
            <v>Rel-14</v>
          </cell>
          <cell r="G3169" t="str">
            <v>C3</v>
          </cell>
        </row>
        <row r="3170">
          <cell r="A3170" t="str">
            <v>V2X-CT</v>
          </cell>
          <cell r="B3170">
            <v>3169</v>
          </cell>
          <cell r="C3170">
            <v>730029</v>
          </cell>
          <cell r="D3170" t="str">
            <v xml:space="preserve">      CT4 aspects of V2X Services</v>
          </cell>
          <cell r="E3170">
            <v>3</v>
          </cell>
          <cell r="F3170" t="str">
            <v>Rel-14</v>
          </cell>
          <cell r="G3170" t="str">
            <v>C4</v>
          </cell>
        </row>
        <row r="3171">
          <cell r="A3171" t="str">
            <v>V2X-CT</v>
          </cell>
          <cell r="B3171">
            <v>3170</v>
          </cell>
          <cell r="C3171">
            <v>730030</v>
          </cell>
          <cell r="D3171" t="str">
            <v xml:space="preserve">      CT6 aspects of V2X Services</v>
          </cell>
          <cell r="E3171">
            <v>3</v>
          </cell>
          <cell r="F3171" t="str">
            <v>Rel-14</v>
          </cell>
          <cell r="G3171" t="str">
            <v>C6</v>
          </cell>
        </row>
        <row r="3172">
          <cell r="A3172" t="str">
            <v>FS_V2XLTE</v>
          </cell>
          <cell r="B3172">
            <v>3171</v>
          </cell>
          <cell r="C3172">
            <v>700019</v>
          </cell>
          <cell r="D3172" t="str">
            <v xml:space="preserve">   Study on LTE support for V2X services</v>
          </cell>
          <cell r="E3172">
            <v>2</v>
          </cell>
          <cell r="F3172" t="str">
            <v>Rel-14</v>
          </cell>
          <cell r="G3172"/>
        </row>
        <row r="3173">
          <cell r="A3173" t="str">
            <v>FS_V2XLTE_S1</v>
          </cell>
          <cell r="B3173">
            <v>3172</v>
          </cell>
          <cell r="C3173">
            <v>670009</v>
          </cell>
          <cell r="D3173" t="str">
            <v xml:space="preserve">      Study on Stage 1 of LTE support for V2X services</v>
          </cell>
          <cell r="E3173">
            <v>3</v>
          </cell>
          <cell r="F3173" t="str">
            <v>Rel-14</v>
          </cell>
          <cell r="G3173" t="str">
            <v>S1</v>
          </cell>
        </row>
        <row r="3174">
          <cell r="A3174" t="str">
            <v>FS_V2XARC</v>
          </cell>
          <cell r="B3174">
            <v>3173</v>
          </cell>
          <cell r="C3174">
            <v>700050</v>
          </cell>
          <cell r="D3174" t="str">
            <v xml:space="preserve">      Study on Stage 2 of LTE support for V2X services</v>
          </cell>
          <cell r="E3174">
            <v>3</v>
          </cell>
          <cell r="F3174" t="str">
            <v>Rel-14</v>
          </cell>
          <cell r="G3174" t="str">
            <v>S2</v>
          </cell>
        </row>
        <row r="3175">
          <cell r="A3175" t="str">
            <v>FS_V2XARC_S3</v>
          </cell>
          <cell r="B3175">
            <v>3174</v>
          </cell>
          <cell r="C3175">
            <v>760072</v>
          </cell>
          <cell r="D3175" t="str">
            <v xml:space="preserve">      Study on Security of LTE support for V2X services</v>
          </cell>
          <cell r="E3175">
            <v>3</v>
          </cell>
          <cell r="F3175" t="str">
            <v>Rel-14</v>
          </cell>
          <cell r="G3175" t="str">
            <v>S3</v>
          </cell>
        </row>
        <row r="3176">
          <cell r="A3176" t="str">
            <v>FS_LTE_V2X</v>
          </cell>
          <cell r="B3176">
            <v>3175</v>
          </cell>
          <cell r="C3176">
            <v>680058</v>
          </cell>
          <cell r="D3176" t="str">
            <v xml:space="preserve">      RAN1 Study on LTE-based V2X Services</v>
          </cell>
          <cell r="E3176">
            <v>3</v>
          </cell>
          <cell r="F3176" t="str">
            <v>Rel-14</v>
          </cell>
          <cell r="G3176" t="str">
            <v>R1</v>
          </cell>
        </row>
        <row r="3177">
          <cell r="A3177" t="str">
            <v>LTE_SL_V2V</v>
          </cell>
          <cell r="B3177">
            <v>3176</v>
          </cell>
          <cell r="C3177">
            <v>700061</v>
          </cell>
          <cell r="D3177" t="str">
            <v>Support for V2V services based on LTE sidelink</v>
          </cell>
          <cell r="E3177">
            <v>1</v>
          </cell>
          <cell r="F3177" t="str">
            <v>Rel-14</v>
          </cell>
          <cell r="G3177"/>
        </row>
        <row r="3178">
          <cell r="A3178" t="str">
            <v>LTE_SL_V2V-Core</v>
          </cell>
          <cell r="B3178">
            <v>3177</v>
          </cell>
          <cell r="C3178">
            <v>700161</v>
          </cell>
          <cell r="D3178" t="str">
            <v xml:space="preserve">   Core part: Support for V2V services based on LTE sidelink</v>
          </cell>
          <cell r="E3178">
            <v>2</v>
          </cell>
          <cell r="F3178" t="str">
            <v>Rel-14</v>
          </cell>
          <cell r="G3178" t="str">
            <v>R1</v>
          </cell>
        </row>
        <row r="3179">
          <cell r="A3179" t="str">
            <v>LTE_SL_V2V-Perf</v>
          </cell>
          <cell r="B3179">
            <v>3178</v>
          </cell>
          <cell r="C3179">
            <v>700261</v>
          </cell>
          <cell r="D3179" t="str">
            <v xml:space="preserve">   Perf. part: Support for V2V services based on LTE sidelink</v>
          </cell>
          <cell r="E3179">
            <v>2</v>
          </cell>
          <cell r="F3179" t="str">
            <v>Rel-14</v>
          </cell>
          <cell r="G3179" t="str">
            <v>R4</v>
          </cell>
        </row>
        <row r="3180">
          <cell r="A3180" t="str">
            <v>LTE_SL_V2V-UEConTest</v>
          </cell>
          <cell r="B3180">
            <v>3179</v>
          </cell>
          <cell r="C3180">
            <v>730073</v>
          </cell>
          <cell r="D3180" t="str">
            <v xml:space="preserve">   UE Conformance Test Aspects - Support for V2V services based on LTE sidelink</v>
          </cell>
          <cell r="E3180">
            <v>2</v>
          </cell>
          <cell r="F3180" t="str">
            <v>Rel-14</v>
          </cell>
          <cell r="G3180" t="str">
            <v>R5</v>
          </cell>
        </row>
        <row r="3181">
          <cell r="A3181" t="str">
            <v>-</v>
          </cell>
          <cell r="B3181">
            <v>3180</v>
          </cell>
          <cell r="C3181">
            <v>0</v>
          </cell>
          <cell r="D3181" t="str">
            <v>Release 14 on CIoT</v>
          </cell>
          <cell r="E3181">
            <v>1</v>
          </cell>
          <cell r="F3181" t="str">
            <v>Rel-14</v>
          </cell>
          <cell r="G3181"/>
        </row>
        <row r="3182">
          <cell r="A3182" t="str">
            <v>NonIP_GPRS</v>
          </cell>
          <cell r="B3182">
            <v>3181</v>
          </cell>
          <cell r="C3182">
            <v>710023</v>
          </cell>
          <cell r="D3182" t="str">
            <v>Non-IP for Cellular Internet of Things (CIoT) for 2G/3G-GPRS(EC-EGPRS)</v>
          </cell>
          <cell r="E3182">
            <v>1</v>
          </cell>
          <cell r="F3182" t="str">
            <v>Rel-14</v>
          </cell>
          <cell r="G3182"/>
        </row>
        <row r="3183">
          <cell r="A3183" t="str">
            <v>NonIP_GPRS</v>
          </cell>
          <cell r="B3183">
            <v>3182</v>
          </cell>
          <cell r="C3183">
            <v>710024</v>
          </cell>
          <cell r="D3183" t="str">
            <v xml:space="preserve">   Non-IP for Cellular IoT for EC-EGPRS </v>
          </cell>
          <cell r="E3183">
            <v>2</v>
          </cell>
          <cell r="F3183" t="str">
            <v>Rel-14</v>
          </cell>
          <cell r="G3183" t="str">
            <v>S2</v>
          </cell>
        </row>
        <row r="3184">
          <cell r="A3184" t="str">
            <v>NonIP_GPRS-CT</v>
          </cell>
          <cell r="B3184">
            <v>3183</v>
          </cell>
          <cell r="C3184">
            <v>710025</v>
          </cell>
          <cell r="D3184" t="str">
            <v xml:space="preserve">   CT aspects for Non-IP for Cellular Internet of Things for EC-EGPRS </v>
          </cell>
          <cell r="E3184">
            <v>2</v>
          </cell>
          <cell r="F3184" t="str">
            <v>Rel-14</v>
          </cell>
          <cell r="G3184"/>
        </row>
        <row r="3185">
          <cell r="A3185" t="str">
            <v>NonIP_GPRS-CT</v>
          </cell>
          <cell r="B3185">
            <v>3184</v>
          </cell>
          <cell r="C3185">
            <v>710026</v>
          </cell>
          <cell r="D3185" t="str">
            <v xml:space="preserve">      CT1 aspects for Non-IP for Cellular Internet of Things for EC-EGPRS </v>
          </cell>
          <cell r="E3185">
            <v>3</v>
          </cell>
          <cell r="F3185" t="str">
            <v>Rel-14</v>
          </cell>
          <cell r="G3185" t="str">
            <v>C1</v>
          </cell>
        </row>
        <row r="3186">
          <cell r="A3186" t="str">
            <v>NonIP_GPRS-CT</v>
          </cell>
          <cell r="B3186">
            <v>3185</v>
          </cell>
          <cell r="C3186">
            <v>720069</v>
          </cell>
          <cell r="D3186" t="str">
            <v xml:space="preserve">      CT3 aspects for Non-IP for Cellular Internet of Things for EC-EGPRS </v>
          </cell>
          <cell r="E3186">
            <v>3</v>
          </cell>
          <cell r="F3186" t="str">
            <v>Rel-14</v>
          </cell>
          <cell r="G3186" t="str">
            <v>C3</v>
          </cell>
        </row>
        <row r="3187">
          <cell r="A3187" t="str">
            <v>NonIP_GPRS-CT</v>
          </cell>
          <cell r="B3187">
            <v>3186</v>
          </cell>
          <cell r="C3187">
            <v>710027</v>
          </cell>
          <cell r="D3187" t="str">
            <v xml:space="preserve">      CT4 aspects for Non-IP for Cellular Internet of Things for EC-EGPRS </v>
          </cell>
          <cell r="E3187">
            <v>3</v>
          </cell>
          <cell r="F3187" t="str">
            <v>Rel-14</v>
          </cell>
          <cell r="G3187" t="str">
            <v>C4</v>
          </cell>
        </row>
        <row r="3188">
          <cell r="A3188" t="str">
            <v>LTE_feMTC</v>
          </cell>
          <cell r="B3188">
            <v>3187</v>
          </cell>
          <cell r="C3188">
            <v>720092</v>
          </cell>
          <cell r="D3188" t="str">
            <v>Further enhanced MTC for LTE</v>
          </cell>
          <cell r="E3188">
            <v>1</v>
          </cell>
          <cell r="F3188" t="str">
            <v>Rel-14</v>
          </cell>
          <cell r="G3188"/>
        </row>
        <row r="3189">
          <cell r="A3189" t="str">
            <v>LTE_feMTC-Core</v>
          </cell>
          <cell r="B3189">
            <v>3188</v>
          </cell>
          <cell r="C3189">
            <v>720192</v>
          </cell>
          <cell r="D3189" t="str">
            <v xml:space="preserve">   Core part: Further enhanced MTC for LTE</v>
          </cell>
          <cell r="E3189">
            <v>2</v>
          </cell>
          <cell r="F3189" t="str">
            <v>Rel-14</v>
          </cell>
          <cell r="G3189" t="str">
            <v>R1</v>
          </cell>
        </row>
        <row r="3190">
          <cell r="A3190" t="str">
            <v>LTE_feMTC-Perf</v>
          </cell>
          <cell r="B3190">
            <v>3189</v>
          </cell>
          <cell r="C3190">
            <v>720292</v>
          </cell>
          <cell r="D3190" t="str">
            <v xml:space="preserve">   Perf. part: Further enhanced MTC for LTE</v>
          </cell>
          <cell r="E3190">
            <v>2</v>
          </cell>
          <cell r="F3190" t="str">
            <v>Rel-14</v>
          </cell>
          <cell r="G3190" t="str">
            <v>R4</v>
          </cell>
        </row>
        <row r="3191">
          <cell r="A3191" t="str">
            <v>LTE_feMTC-UEConTest</v>
          </cell>
          <cell r="B3191">
            <v>3190</v>
          </cell>
          <cell r="C3191">
            <v>770063</v>
          </cell>
          <cell r="D3191" t="str">
            <v xml:space="preserve">   UE Conformance Test Aspects - Further enhanced MTC for LTE</v>
          </cell>
          <cell r="E3191">
            <v>2</v>
          </cell>
          <cell r="F3191" t="str">
            <v>Rel-14</v>
          </cell>
          <cell r="G3191" t="str">
            <v>R5</v>
          </cell>
        </row>
        <row r="3192">
          <cell r="A3192" t="str">
            <v>NB_IOTenh</v>
          </cell>
          <cell r="B3192">
            <v>3191</v>
          </cell>
          <cell r="C3192">
            <v>720093</v>
          </cell>
          <cell r="D3192" t="str">
            <v>Enhancements of NB-IoT</v>
          </cell>
          <cell r="E3192">
            <v>1</v>
          </cell>
          <cell r="F3192" t="str">
            <v>Rel-14</v>
          </cell>
          <cell r="G3192"/>
        </row>
        <row r="3193">
          <cell r="A3193" t="str">
            <v>NB_IOTenh-Core</v>
          </cell>
          <cell r="B3193">
            <v>3192</v>
          </cell>
          <cell r="C3193">
            <v>720193</v>
          </cell>
          <cell r="D3193" t="str">
            <v xml:space="preserve">   Core part: Enhancements of NB-IoT</v>
          </cell>
          <cell r="E3193">
            <v>2</v>
          </cell>
          <cell r="F3193" t="str">
            <v>Rel-14</v>
          </cell>
          <cell r="G3193" t="str">
            <v>R1</v>
          </cell>
        </row>
        <row r="3194">
          <cell r="A3194" t="str">
            <v>NB_IOTenh-Perf</v>
          </cell>
          <cell r="B3194">
            <v>3193</v>
          </cell>
          <cell r="C3194">
            <v>720293</v>
          </cell>
          <cell r="D3194" t="str">
            <v xml:space="preserve">   Perf. part: Enhancements of NB-IoT</v>
          </cell>
          <cell r="E3194">
            <v>2</v>
          </cell>
          <cell r="F3194" t="str">
            <v>Rel-14</v>
          </cell>
          <cell r="G3194" t="str">
            <v>R4</v>
          </cell>
        </row>
        <row r="3195">
          <cell r="A3195" t="str">
            <v>NB_IOTenh-UEConTest</v>
          </cell>
          <cell r="B3195">
            <v>3194</v>
          </cell>
          <cell r="C3195">
            <v>770061</v>
          </cell>
          <cell r="D3195" t="str">
            <v xml:space="preserve">   UE Conformance Test Aspects - Enhancements of NB-IoT</v>
          </cell>
          <cell r="E3195">
            <v>2</v>
          </cell>
          <cell r="F3195" t="str">
            <v>Rel-14</v>
          </cell>
          <cell r="G3195" t="str">
            <v>R5</v>
          </cell>
        </row>
        <row r="3196">
          <cell r="A3196" t="str">
            <v>AT_CIoT</v>
          </cell>
          <cell r="B3196">
            <v>3195</v>
          </cell>
          <cell r="C3196">
            <v>730021</v>
          </cell>
          <cell r="D3196" t="str">
            <v>AT Commands for CIoT</v>
          </cell>
          <cell r="E3196">
            <v>1</v>
          </cell>
          <cell r="F3196" t="str">
            <v>Rel-14</v>
          </cell>
          <cell r="G3196" t="str">
            <v>C1</v>
          </cell>
        </row>
        <row r="3197">
          <cell r="A3197" t="str">
            <v>CIoT_Ext</v>
          </cell>
          <cell r="B3197">
            <v>3196</v>
          </cell>
          <cell r="C3197">
            <v>730359</v>
          </cell>
          <cell r="D3197" t="str">
            <v>Extended architecture support for Cellular Internet of Things</v>
          </cell>
          <cell r="E3197">
            <v>1</v>
          </cell>
          <cell r="F3197" t="str">
            <v>Rel-14</v>
          </cell>
          <cell r="G3197"/>
        </row>
        <row r="3198">
          <cell r="A3198" t="str">
            <v>FS_CIoT_Ext</v>
          </cell>
          <cell r="B3198">
            <v>3197</v>
          </cell>
          <cell r="C3198">
            <v>720081</v>
          </cell>
          <cell r="D3198" t="str">
            <v xml:space="preserve">   Study on extended architecture support for Cellular Internet of Things</v>
          </cell>
          <cell r="E3198">
            <v>2</v>
          </cell>
          <cell r="F3198" t="str">
            <v>Rel-14</v>
          </cell>
          <cell r="G3198" t="str">
            <v>S2</v>
          </cell>
        </row>
        <row r="3199">
          <cell r="A3199" t="str">
            <v>CIoT_Ext</v>
          </cell>
          <cell r="B3199">
            <v>3198</v>
          </cell>
          <cell r="C3199">
            <v>730059</v>
          </cell>
          <cell r="D3199" t="str">
            <v xml:space="preserve">   Stage 2 of Extended architecture support for Cellular Internet of Things</v>
          </cell>
          <cell r="E3199">
            <v>2</v>
          </cell>
          <cell r="F3199" t="str">
            <v>Rel-14</v>
          </cell>
          <cell r="G3199" t="str">
            <v>S2</v>
          </cell>
        </row>
        <row r="3200">
          <cell r="A3200" t="str">
            <v>CIoT_Ext-CT</v>
          </cell>
          <cell r="B3200">
            <v>3199</v>
          </cell>
          <cell r="C3200">
            <v>740038</v>
          </cell>
          <cell r="D3200" t="str">
            <v xml:space="preserve">   Stage 3 of extended architecture enhancements for Cellular Internet of Things</v>
          </cell>
          <cell r="E3200">
            <v>2</v>
          </cell>
          <cell r="F3200" t="str">
            <v>Rel-14</v>
          </cell>
          <cell r="G3200" t="str">
            <v>ct</v>
          </cell>
        </row>
        <row r="3201">
          <cell r="A3201" t="str">
            <v>CIoT_Ext-CT</v>
          </cell>
          <cell r="B3201">
            <v>3200</v>
          </cell>
          <cell r="C3201">
            <v>740039</v>
          </cell>
          <cell r="D3201" t="str">
            <v xml:space="preserve">      CT1 aspects of extended architecture enhancements for Cellular Internet of Things</v>
          </cell>
          <cell r="E3201">
            <v>3</v>
          </cell>
          <cell r="F3201" t="str">
            <v>Rel-14</v>
          </cell>
          <cell r="G3201" t="str">
            <v>C1</v>
          </cell>
        </row>
        <row r="3202">
          <cell r="A3202" t="str">
            <v>CIoT_Ext-CT</v>
          </cell>
          <cell r="B3202">
            <v>3201</v>
          </cell>
          <cell r="C3202">
            <v>740040</v>
          </cell>
          <cell r="D3202" t="str">
            <v xml:space="preserve">      CT4 aspects of extended architecture enhancements for Cellular Internet of Things</v>
          </cell>
          <cell r="E3202">
            <v>3</v>
          </cell>
          <cell r="F3202" t="str">
            <v>Rel-14</v>
          </cell>
          <cell r="G3202" t="str">
            <v>C4</v>
          </cell>
        </row>
        <row r="3203">
          <cell r="A3203" t="str">
            <v>CIoT_EC_GSM_radio_enh</v>
          </cell>
          <cell r="B3203">
            <v>3202</v>
          </cell>
          <cell r="C3203">
            <v>730077</v>
          </cell>
          <cell r="D3203" t="str">
            <v>Radio Interface Enhancements for Extended Coverage GSM for support of Cellular Internet of Things</v>
          </cell>
          <cell r="E3203">
            <v>1</v>
          </cell>
          <cell r="F3203" t="str">
            <v>Rel-14</v>
          </cell>
          <cell r="G3203" t="str">
            <v>R6</v>
          </cell>
        </row>
        <row r="3204">
          <cell r="A3204" t="str">
            <v>CIoT_EC_GSM_radio_enh-Core</v>
          </cell>
          <cell r="B3204">
            <v>3203</v>
          </cell>
          <cell r="C3204">
            <v>730177</v>
          </cell>
          <cell r="D3204" t="str">
            <v xml:space="preserve">   Core part: Radio Interface Enhancements for Extended Coverage GSM for support of Cellular Internet of Things</v>
          </cell>
          <cell r="E3204">
            <v>2</v>
          </cell>
          <cell r="F3204" t="str">
            <v>Rel-14</v>
          </cell>
          <cell r="G3204" t="str">
            <v>R6</v>
          </cell>
        </row>
        <row r="3205">
          <cell r="A3205" t="str">
            <v>CIoT_EC_GSM_radio_enh-Perf</v>
          </cell>
          <cell r="B3205">
            <v>3204</v>
          </cell>
          <cell r="C3205">
            <v>730277</v>
          </cell>
          <cell r="D3205" t="str">
            <v xml:space="preserve">   Perf. part: Radio Interface Enhancements for Extended Coverage GSM for support of Cellular Internet of Things</v>
          </cell>
          <cell r="E3205">
            <v>2</v>
          </cell>
          <cell r="F3205" t="str">
            <v>Rel-14</v>
          </cell>
          <cell r="G3205" t="str">
            <v>R6</v>
          </cell>
        </row>
        <row r="3206">
          <cell r="A3206" t="str">
            <v>NB_IOT_R14_bands</v>
          </cell>
          <cell r="B3206">
            <v>3205</v>
          </cell>
          <cell r="C3206">
            <v>730083</v>
          </cell>
          <cell r="D3206" t="str">
            <v>New band support for Rel-14 Narrowband Internet of Things (NB-IOT)</v>
          </cell>
          <cell r="E3206">
            <v>1</v>
          </cell>
          <cell r="F3206" t="str">
            <v>Rel-14</v>
          </cell>
          <cell r="G3206" t="str">
            <v>R4</v>
          </cell>
        </row>
        <row r="3207">
          <cell r="A3207" t="str">
            <v>NB_IOT_R14_bands-Core</v>
          </cell>
          <cell r="B3207">
            <v>3206</v>
          </cell>
          <cell r="C3207">
            <v>730183</v>
          </cell>
          <cell r="D3207" t="str">
            <v xml:space="preserve">   Core part: New band support for Rel-14 Narrowband Internet of Things (NB-IOT)</v>
          </cell>
          <cell r="E3207">
            <v>2</v>
          </cell>
          <cell r="F3207" t="str">
            <v>Rel-14</v>
          </cell>
          <cell r="G3207" t="str">
            <v>R4</v>
          </cell>
        </row>
        <row r="3208">
          <cell r="A3208" t="str">
            <v>NB_IOT_R14_bands-Perf</v>
          </cell>
          <cell r="B3208">
            <v>3207</v>
          </cell>
          <cell r="C3208">
            <v>730283</v>
          </cell>
          <cell r="D3208" t="str">
            <v xml:space="preserve">   Perf. part: New band support for Rel-14 Narrowband Internet of Things (NB-IOT)</v>
          </cell>
          <cell r="E3208">
            <v>2</v>
          </cell>
          <cell r="F3208" t="str">
            <v>Rel-14</v>
          </cell>
          <cell r="G3208" t="str">
            <v>R4</v>
          </cell>
        </row>
        <row r="3209">
          <cell r="A3209" t="str">
            <v>NB_IOT_R14_bands-UEConTest</v>
          </cell>
          <cell r="B3209">
            <v>3208</v>
          </cell>
          <cell r="C3209">
            <v>750057</v>
          </cell>
          <cell r="D3209" t="str">
            <v xml:space="preserve">   UE Conformance Test Aspects - New band support for Rel-14 NB-IoT</v>
          </cell>
          <cell r="E3209">
            <v>2</v>
          </cell>
          <cell r="F3209" t="str">
            <v>Rel-14</v>
          </cell>
          <cell r="G3209" t="str">
            <v>R5</v>
          </cell>
        </row>
        <row r="3210">
          <cell r="A3210" t="str">
            <v>eDecor</v>
          </cell>
          <cell r="B3210">
            <v>3209</v>
          </cell>
          <cell r="C3210">
            <v>720006</v>
          </cell>
          <cell r="D3210" t="str">
            <v>Enhancements of Dedicated Core Networks selection mechanism</v>
          </cell>
          <cell r="E3210">
            <v>1</v>
          </cell>
          <cell r="F3210" t="str">
            <v>Rel-14</v>
          </cell>
          <cell r="G3210"/>
        </row>
        <row r="3211">
          <cell r="A3211" t="str">
            <v>FS_eDecor</v>
          </cell>
          <cell r="B3211">
            <v>3210</v>
          </cell>
          <cell r="C3211">
            <v>690051</v>
          </cell>
          <cell r="D3211" t="str">
            <v xml:space="preserve">   Study on Enhancements of Dedicated Core Networks selection mechanism</v>
          </cell>
          <cell r="E3211">
            <v>2</v>
          </cell>
          <cell r="F3211" t="str">
            <v>Rel-14</v>
          </cell>
          <cell r="G3211" t="str">
            <v>S2</v>
          </cell>
        </row>
        <row r="3212">
          <cell r="A3212" t="str">
            <v>eDecor</v>
          </cell>
          <cell r="B3212">
            <v>3211</v>
          </cell>
          <cell r="C3212">
            <v>720007</v>
          </cell>
          <cell r="D3212" t="str">
            <v xml:space="preserve">   Enhancements of Dedicated Core Networks selection mechanism</v>
          </cell>
          <cell r="E3212">
            <v>2</v>
          </cell>
          <cell r="F3212" t="str">
            <v>Rel-14</v>
          </cell>
          <cell r="G3212" t="str">
            <v>S2</v>
          </cell>
        </row>
        <row r="3213">
          <cell r="A3213" t="str">
            <v>eDecor-CT</v>
          </cell>
          <cell r="B3213">
            <v>3212</v>
          </cell>
          <cell r="C3213">
            <v>730013</v>
          </cell>
          <cell r="D3213" t="str">
            <v xml:space="preserve">   CT aspects of eDecor</v>
          </cell>
          <cell r="E3213">
            <v>2</v>
          </cell>
          <cell r="F3213" t="str">
            <v>Rel-14</v>
          </cell>
          <cell r="G3213" t="str">
            <v>ct</v>
          </cell>
        </row>
        <row r="3214">
          <cell r="A3214" t="str">
            <v>eDecor-CT</v>
          </cell>
          <cell r="B3214">
            <v>3213</v>
          </cell>
          <cell r="C3214">
            <v>730014</v>
          </cell>
          <cell r="D3214" t="str">
            <v xml:space="preserve">      CT1 aspects of eDecor</v>
          </cell>
          <cell r="E3214">
            <v>3</v>
          </cell>
          <cell r="F3214" t="str">
            <v>Rel-14</v>
          </cell>
          <cell r="G3214" t="str">
            <v>C1</v>
          </cell>
        </row>
        <row r="3215">
          <cell r="A3215" t="str">
            <v>eDecor-CT</v>
          </cell>
          <cell r="B3215">
            <v>3214</v>
          </cell>
          <cell r="C3215">
            <v>730015</v>
          </cell>
          <cell r="D3215" t="str">
            <v xml:space="preserve">      CT4 aspects of eDecor</v>
          </cell>
          <cell r="E3215">
            <v>3</v>
          </cell>
          <cell r="F3215" t="str">
            <v>Rel-14</v>
          </cell>
          <cell r="G3215" t="str">
            <v>C4</v>
          </cell>
        </row>
        <row r="3216">
          <cell r="A3216" t="str">
            <v>eDecor-CT</v>
          </cell>
          <cell r="B3216">
            <v>3215</v>
          </cell>
          <cell r="C3216">
            <v>730016</v>
          </cell>
          <cell r="D3216" t="str">
            <v xml:space="preserve">      CT6 aspects of eDecor</v>
          </cell>
          <cell r="E3216">
            <v>3</v>
          </cell>
          <cell r="F3216" t="str">
            <v>Rel-14</v>
          </cell>
          <cell r="G3216" t="str">
            <v>C6</v>
          </cell>
        </row>
        <row r="3217">
          <cell r="A3217" t="str">
            <v>eDECOR-UTRA_LTE</v>
          </cell>
          <cell r="B3217">
            <v>3216</v>
          </cell>
          <cell r="C3217">
            <v>740067</v>
          </cell>
          <cell r="D3217" t="str">
            <v xml:space="preserve">   RAN aspects of eDECOR for UMTS and LTE</v>
          </cell>
          <cell r="E3217">
            <v>2</v>
          </cell>
          <cell r="F3217" t="str">
            <v>Rel-14</v>
          </cell>
          <cell r="G3217" t="str">
            <v>R3</v>
          </cell>
        </row>
        <row r="3218">
          <cell r="A3218" t="str">
            <v>eDECOR-UTRA_LTE-Core</v>
          </cell>
          <cell r="B3218">
            <v>3217</v>
          </cell>
          <cell r="C3218">
            <v>740167</v>
          </cell>
          <cell r="D3218" t="str">
            <v xml:space="preserve">      Core part: RAN aspects of eDECOR for UMTS and LTE</v>
          </cell>
          <cell r="E3218">
            <v>3</v>
          </cell>
          <cell r="F3218" t="str">
            <v>Rel-14</v>
          </cell>
          <cell r="G3218" t="str">
            <v>R3</v>
          </cell>
        </row>
        <row r="3219">
          <cell r="A3219" t="str">
            <v>eDECOR-UTRA_LTE-UEConTest</v>
          </cell>
          <cell r="B3219">
            <v>3218</v>
          </cell>
          <cell r="C3219">
            <v>760088</v>
          </cell>
          <cell r="D3219" t="str">
            <v xml:space="preserve">      UE Conformance Test Aspects - Enhancements of Dedicated Core Networks for UTRA and LTE</v>
          </cell>
          <cell r="E3219">
            <v>3</v>
          </cell>
          <cell r="F3219" t="str">
            <v>Rel-14</v>
          </cell>
          <cell r="G3219" t="str">
            <v>R5</v>
          </cell>
        </row>
        <row r="3220">
          <cell r="A3220" t="str">
            <v>eDecor</v>
          </cell>
          <cell r="B3220">
            <v>3219</v>
          </cell>
          <cell r="C3220">
            <v>760002</v>
          </cell>
          <cell r="D3220" t="str">
            <v xml:space="preserve">   Stopped - GSM aspects of eDECOR</v>
          </cell>
          <cell r="E3220">
            <v>2</v>
          </cell>
          <cell r="F3220" t="str">
            <v>Rel-14</v>
          </cell>
          <cell r="G3220" t="str">
            <v>R6</v>
          </cell>
        </row>
        <row r="3221">
          <cell r="A3221" t="str">
            <v>LC_MTC_LTE_cat0_B25_B26</v>
          </cell>
          <cell r="B3221">
            <v>3220</v>
          </cell>
          <cell r="C3221">
            <v>740078</v>
          </cell>
          <cell r="D3221" t="str">
            <v>Addition of band 25 and 26 to LTE MTC cat.0</v>
          </cell>
          <cell r="E3221">
            <v>1</v>
          </cell>
          <cell r="F3221" t="str">
            <v>Rel-14</v>
          </cell>
          <cell r="G3221" t="str">
            <v>R4</v>
          </cell>
        </row>
        <row r="3222">
          <cell r="A3222" t="str">
            <v>LC_MTC_LTE_cat0_B25_B26-Core</v>
          </cell>
          <cell r="B3222">
            <v>3221</v>
          </cell>
          <cell r="C3222">
            <v>740178</v>
          </cell>
          <cell r="D3222" t="str">
            <v xml:space="preserve">   Core part: Addition of band 25 and 26 to LTE MTC cat.0</v>
          </cell>
          <cell r="E3222">
            <v>2</v>
          </cell>
          <cell r="F3222" t="str">
            <v>Rel-14</v>
          </cell>
          <cell r="G3222" t="str">
            <v>R4</v>
          </cell>
        </row>
        <row r="3223">
          <cell r="A3223" t="str">
            <v>LTE_MTCe2_L1_cat1_B25_B40-Core</v>
          </cell>
          <cell r="B3223">
            <v>3222</v>
          </cell>
          <cell r="C3223">
            <v>740179</v>
          </cell>
          <cell r="D3223" t="str">
            <v>Addition of bands 25 and 40 to LTE MTC cat.1</v>
          </cell>
          <cell r="E3223">
            <v>1</v>
          </cell>
          <cell r="F3223" t="str">
            <v>Rel-14</v>
          </cell>
          <cell r="G3223" t="str">
            <v>R4</v>
          </cell>
        </row>
        <row r="3224">
          <cell r="A3224" t="str">
            <v>-</v>
          </cell>
          <cell r="B3224">
            <v>3223</v>
          </cell>
          <cell r="C3224">
            <v>0</v>
          </cell>
          <cell r="D3224" t="str">
            <v>Release 14 on WLAN</v>
          </cell>
          <cell r="E3224">
            <v>1</v>
          </cell>
          <cell r="F3224" t="str">
            <v>Rel-14</v>
          </cell>
          <cell r="G3224"/>
        </row>
        <row r="3225">
          <cell r="A3225" t="str">
            <v>EWE</v>
          </cell>
          <cell r="B3225">
            <v>3224</v>
          </cell>
          <cell r="C3225">
            <v>720031</v>
          </cell>
          <cell r="D3225" t="str">
            <v>EIR check for WLAN access to EPC</v>
          </cell>
          <cell r="E3225">
            <v>1</v>
          </cell>
          <cell r="F3225" t="str">
            <v>Rel-14</v>
          </cell>
          <cell r="G3225"/>
        </row>
        <row r="3226">
          <cell r="A3226" t="str">
            <v>EWE</v>
          </cell>
          <cell r="B3226">
            <v>3225</v>
          </cell>
          <cell r="C3226">
            <v>700039</v>
          </cell>
          <cell r="D3226" t="str">
            <v xml:space="preserve">   Stage 2 of EWE</v>
          </cell>
          <cell r="E3226">
            <v>2</v>
          </cell>
          <cell r="F3226" t="str">
            <v>Rel-14</v>
          </cell>
          <cell r="G3226" t="str">
            <v>S2</v>
          </cell>
        </row>
        <row r="3227">
          <cell r="A3227" t="str">
            <v>EWE-CT</v>
          </cell>
          <cell r="B3227">
            <v>3226</v>
          </cell>
          <cell r="C3227">
            <v>720002</v>
          </cell>
          <cell r="D3227" t="str">
            <v xml:space="preserve">   CT aspects of EWE</v>
          </cell>
          <cell r="E3227">
            <v>2</v>
          </cell>
          <cell r="F3227" t="str">
            <v>Rel-14</v>
          </cell>
          <cell r="G3227" t="str">
            <v>ct</v>
          </cell>
        </row>
        <row r="3228">
          <cell r="A3228" t="str">
            <v>EWE-CT</v>
          </cell>
          <cell r="B3228">
            <v>3227</v>
          </cell>
          <cell r="C3228">
            <v>720032</v>
          </cell>
          <cell r="D3228" t="str">
            <v xml:space="preserve">      CT1 aspects of EWE</v>
          </cell>
          <cell r="E3228">
            <v>3</v>
          </cell>
          <cell r="F3228" t="str">
            <v>Rel-14</v>
          </cell>
          <cell r="G3228" t="str">
            <v>C1</v>
          </cell>
        </row>
        <row r="3229">
          <cell r="A3229" t="str">
            <v>EWE-CT</v>
          </cell>
          <cell r="B3229">
            <v>3228</v>
          </cell>
          <cell r="C3229">
            <v>720033</v>
          </cell>
          <cell r="D3229" t="str">
            <v xml:space="preserve">      CT4 aspects of EWE</v>
          </cell>
          <cell r="E3229">
            <v>3</v>
          </cell>
          <cell r="F3229" t="str">
            <v>Rel-14</v>
          </cell>
          <cell r="G3229" t="str">
            <v>C4</v>
          </cell>
        </row>
        <row r="3230">
          <cell r="A3230" t="str">
            <v>ERP</v>
          </cell>
          <cell r="B3230">
            <v>3229</v>
          </cell>
          <cell r="C3230">
            <v>730048</v>
          </cell>
          <cell r="D3230" t="str">
            <v>Support of EAP Re-authentication Protocol for WLAN Interworking</v>
          </cell>
          <cell r="E3230">
            <v>1</v>
          </cell>
          <cell r="F3230" t="str">
            <v>Rel-14</v>
          </cell>
          <cell r="G3230"/>
        </row>
        <row r="3231">
          <cell r="A3231" t="str">
            <v>ERP</v>
          </cell>
          <cell r="B3231">
            <v>3230</v>
          </cell>
          <cell r="C3231">
            <v>730049</v>
          </cell>
          <cell r="D3231" t="str">
            <v xml:space="preserve">   Support of EAP Re-authentication Protocol for WLAN Interworking</v>
          </cell>
          <cell r="E3231">
            <v>2</v>
          </cell>
          <cell r="F3231" t="str">
            <v>Rel-14</v>
          </cell>
          <cell r="G3231" t="str">
            <v>S3</v>
          </cell>
        </row>
        <row r="3232">
          <cell r="A3232" t="str">
            <v>ERP-CT</v>
          </cell>
          <cell r="B3232">
            <v>3231</v>
          </cell>
          <cell r="C3232">
            <v>730003</v>
          </cell>
          <cell r="D3232" t="str">
            <v xml:space="preserve">   CT aspects of ERP</v>
          </cell>
          <cell r="E3232">
            <v>2</v>
          </cell>
          <cell r="F3232" t="str">
            <v>Rel-14</v>
          </cell>
          <cell r="G3232" t="str">
            <v>ct</v>
          </cell>
        </row>
        <row r="3233">
          <cell r="A3233" t="str">
            <v>ERP-CT</v>
          </cell>
          <cell r="B3233">
            <v>3232</v>
          </cell>
          <cell r="C3233">
            <v>730045</v>
          </cell>
          <cell r="D3233" t="str">
            <v xml:space="preserve">      CT1 aspects of ERP</v>
          </cell>
          <cell r="E3233">
            <v>3</v>
          </cell>
          <cell r="F3233" t="str">
            <v>Rel-14</v>
          </cell>
          <cell r="G3233" t="str">
            <v>C1</v>
          </cell>
        </row>
        <row r="3234">
          <cell r="A3234" t="str">
            <v>ERP-CT</v>
          </cell>
          <cell r="B3234">
            <v>3233</v>
          </cell>
          <cell r="C3234">
            <v>730046</v>
          </cell>
          <cell r="D3234" t="str">
            <v xml:space="preserve">      CT4 aspects of ERP</v>
          </cell>
          <cell r="E3234">
            <v>3</v>
          </cell>
          <cell r="F3234" t="str">
            <v>Rel-14</v>
          </cell>
          <cell r="G3234" t="str">
            <v>C4</v>
          </cell>
        </row>
        <row r="3235">
          <cell r="A3235" t="str">
            <v>SEW2</v>
          </cell>
          <cell r="B3235">
            <v>3234</v>
          </cell>
          <cell r="C3235">
            <v>720019</v>
          </cell>
          <cell r="D3235" t="str">
            <v>Phase 2 of the Support of Emergency services over WLAN</v>
          </cell>
          <cell r="E3235">
            <v>1</v>
          </cell>
          <cell r="F3235" t="str">
            <v>Rel-14</v>
          </cell>
          <cell r="G3235"/>
        </row>
        <row r="3236">
          <cell r="A3236" t="str">
            <v>FS_SEW2</v>
          </cell>
          <cell r="B3236">
            <v>3235</v>
          </cell>
          <cell r="C3236">
            <v>690033</v>
          </cell>
          <cell r="D3236" t="str">
            <v xml:space="preserve">   Study on Phase 2 of the Support of Emergency services over WLAN</v>
          </cell>
          <cell r="E3236">
            <v>2</v>
          </cell>
          <cell r="F3236" t="str">
            <v>Rel-14</v>
          </cell>
          <cell r="G3236" t="str">
            <v>S2</v>
          </cell>
        </row>
        <row r="3237">
          <cell r="A3237" t="str">
            <v>SEW2</v>
          </cell>
          <cell r="B3237">
            <v>3236</v>
          </cell>
          <cell r="C3237">
            <v>720018</v>
          </cell>
          <cell r="D3237" t="str">
            <v xml:space="preserve">   Support of Emergency services over WLAN - phase 2</v>
          </cell>
          <cell r="E3237">
            <v>2</v>
          </cell>
          <cell r="F3237" t="str">
            <v>Rel-14</v>
          </cell>
          <cell r="G3237" t="str">
            <v>S2</v>
          </cell>
        </row>
        <row r="3238">
          <cell r="A3238" t="str">
            <v>SEW2-CT</v>
          </cell>
          <cell r="B3238">
            <v>3237</v>
          </cell>
          <cell r="C3238">
            <v>730017</v>
          </cell>
          <cell r="D3238" t="str">
            <v xml:space="preserve">   CT aspects of SEW2</v>
          </cell>
          <cell r="E3238">
            <v>2</v>
          </cell>
          <cell r="F3238" t="str">
            <v>Rel-14</v>
          </cell>
          <cell r="G3238" t="str">
            <v>ct</v>
          </cell>
        </row>
        <row r="3239">
          <cell r="A3239" t="str">
            <v>SEW2-CT</v>
          </cell>
          <cell r="B3239">
            <v>3238</v>
          </cell>
          <cell r="C3239">
            <v>730018</v>
          </cell>
          <cell r="D3239" t="str">
            <v xml:space="preserve">      CT1 aspects of SEW2</v>
          </cell>
          <cell r="E3239">
            <v>3</v>
          </cell>
          <cell r="F3239" t="str">
            <v>Rel-14</v>
          </cell>
          <cell r="G3239" t="str">
            <v>C1</v>
          </cell>
        </row>
        <row r="3240">
          <cell r="A3240" t="str">
            <v>SEW2-CT</v>
          </cell>
          <cell r="B3240">
            <v>3239</v>
          </cell>
          <cell r="C3240">
            <v>730019</v>
          </cell>
          <cell r="D3240" t="str">
            <v xml:space="preserve">      CT4 aspects of SEW2</v>
          </cell>
          <cell r="E3240">
            <v>3</v>
          </cell>
          <cell r="F3240" t="str">
            <v>Rel-14</v>
          </cell>
          <cell r="G3240" t="str">
            <v>C4</v>
          </cell>
        </row>
        <row r="3241">
          <cell r="A3241" t="str">
            <v>SEW2-CT</v>
          </cell>
          <cell r="B3241">
            <v>3240</v>
          </cell>
          <cell r="C3241">
            <v>730020</v>
          </cell>
          <cell r="D3241" t="str">
            <v xml:space="preserve">      Stopped - CT6 aspects of SEW2</v>
          </cell>
          <cell r="E3241">
            <v>3</v>
          </cell>
          <cell r="F3241" t="str">
            <v>Rel-14</v>
          </cell>
          <cell r="G3241" t="str">
            <v>C6</v>
          </cell>
        </row>
        <row r="3242">
          <cell r="A3242" t="str">
            <v>TADS_WLAN</v>
          </cell>
          <cell r="B3242">
            <v>3241</v>
          </cell>
          <cell r="C3242">
            <v>720076</v>
          </cell>
          <cell r="D3242" t="str">
            <v>T-ADS supporting WLAN Access</v>
          </cell>
          <cell r="E3242">
            <v>1</v>
          </cell>
          <cell r="F3242" t="str">
            <v>Rel-14</v>
          </cell>
          <cell r="G3242" t="str">
            <v>S2</v>
          </cell>
        </row>
        <row r="3243">
          <cell r="A3243" t="str">
            <v>LTE_WLAN_aggr</v>
          </cell>
          <cell r="B3243">
            <v>3242</v>
          </cell>
          <cell r="C3243">
            <v>710075</v>
          </cell>
          <cell r="D3243" t="str">
            <v>Enhanced LTE-WLAN Aggregation (LWA)</v>
          </cell>
          <cell r="E3243">
            <v>1</v>
          </cell>
          <cell r="F3243" t="str">
            <v>Rel-14</v>
          </cell>
          <cell r="G3243" t="str">
            <v>R2</v>
          </cell>
        </row>
        <row r="3244">
          <cell r="A3244" t="str">
            <v>LTE_WLAN_aggr-Core</v>
          </cell>
          <cell r="B3244">
            <v>3243</v>
          </cell>
          <cell r="C3244">
            <v>710175</v>
          </cell>
          <cell r="D3244" t="str">
            <v xml:space="preserve">   Core part: Enhanced LTE-WLAN Aggregation (LWA)</v>
          </cell>
          <cell r="E3244">
            <v>2</v>
          </cell>
          <cell r="F3244" t="str">
            <v>Rel-14</v>
          </cell>
          <cell r="G3244" t="str">
            <v>R2</v>
          </cell>
        </row>
        <row r="3245">
          <cell r="A3245" t="str">
            <v>-</v>
          </cell>
          <cell r="B3245">
            <v>3244</v>
          </cell>
          <cell r="C3245">
            <v>0</v>
          </cell>
          <cell r="D3245" t="str">
            <v>Release 14 on IMS</v>
          </cell>
          <cell r="E3245">
            <v>1</v>
          </cell>
          <cell r="F3245" t="str">
            <v>Rel-14</v>
          </cell>
          <cell r="G3245"/>
        </row>
        <row r="3246">
          <cell r="A3246" t="str">
            <v>EIEI</v>
          </cell>
          <cell r="B3246">
            <v>3245</v>
          </cell>
          <cell r="C3246">
            <v>700020</v>
          </cell>
          <cell r="D3246" t="str">
            <v>Evolution to and Interworking with eCall in IMS</v>
          </cell>
          <cell r="E3246">
            <v>1</v>
          </cell>
          <cell r="F3246" t="str">
            <v>Rel-14</v>
          </cell>
          <cell r="G3246"/>
        </row>
        <row r="3247">
          <cell r="A3247" t="str">
            <v>EIEI</v>
          </cell>
          <cell r="B3247">
            <v>3246</v>
          </cell>
          <cell r="C3247">
            <v>680004</v>
          </cell>
          <cell r="D3247" t="str">
            <v xml:space="preserve">   Stage 1 of Evolution to and Interworking with eCall in IMS</v>
          </cell>
          <cell r="E3247">
            <v>2</v>
          </cell>
          <cell r="F3247" t="str">
            <v>Rel-14</v>
          </cell>
          <cell r="G3247" t="str">
            <v>S1</v>
          </cell>
        </row>
        <row r="3248">
          <cell r="A3248" t="str">
            <v>EIEI</v>
          </cell>
          <cell r="B3248">
            <v>3247</v>
          </cell>
          <cell r="C3248">
            <v>700021</v>
          </cell>
          <cell r="D3248" t="str">
            <v xml:space="preserve">   Stage 2 of Evolution to and Interworking with eCall in IMS</v>
          </cell>
          <cell r="E3248">
            <v>2</v>
          </cell>
          <cell r="F3248" t="str">
            <v>Rel-14</v>
          </cell>
          <cell r="G3248" t="str">
            <v>S2</v>
          </cell>
        </row>
        <row r="3249">
          <cell r="A3249" t="str">
            <v>EIEI-CT</v>
          </cell>
          <cell r="B3249">
            <v>3248</v>
          </cell>
          <cell r="C3249">
            <v>710020</v>
          </cell>
          <cell r="D3249" t="str">
            <v xml:space="preserve">   CT aspects of evolution to and interworking with eCall in IMS</v>
          </cell>
          <cell r="E3249">
            <v>2</v>
          </cell>
          <cell r="F3249" t="str">
            <v>Rel-14</v>
          </cell>
          <cell r="G3249"/>
        </row>
        <row r="3250">
          <cell r="A3250" t="str">
            <v>EIEI-CT</v>
          </cell>
          <cell r="B3250">
            <v>3249</v>
          </cell>
          <cell r="C3250">
            <v>710021</v>
          </cell>
          <cell r="D3250" t="str">
            <v xml:space="preserve">      CT1 aspects of evolution to and interworking with eCall in IMS</v>
          </cell>
          <cell r="E3250">
            <v>3</v>
          </cell>
          <cell r="F3250" t="str">
            <v>Rel-14</v>
          </cell>
          <cell r="G3250" t="str">
            <v>C1</v>
          </cell>
        </row>
        <row r="3251">
          <cell r="A3251" t="str">
            <v>EIEI-CT</v>
          </cell>
          <cell r="B3251">
            <v>3250</v>
          </cell>
          <cell r="C3251">
            <v>720068</v>
          </cell>
          <cell r="D3251" t="str">
            <v xml:space="preserve">      (IETF) Next-Generation Pan-European eCall (draft-ietf-ecrit-ecall)</v>
          </cell>
          <cell r="E3251">
            <v>3</v>
          </cell>
          <cell r="F3251" t="str">
            <v>Rel-14</v>
          </cell>
          <cell r="G3251" t="str">
            <v>C1-IETF</v>
          </cell>
        </row>
        <row r="3252">
          <cell r="A3252" t="str">
            <v>EIEI-CT</v>
          </cell>
          <cell r="B3252">
            <v>3251</v>
          </cell>
          <cell r="C3252">
            <v>710022</v>
          </cell>
          <cell r="D3252" t="str">
            <v xml:space="preserve">      CT6 aspects of evolution to and interworking with eCall in IMS</v>
          </cell>
          <cell r="E3252">
            <v>3</v>
          </cell>
          <cell r="F3252" t="str">
            <v>Rel-14</v>
          </cell>
          <cell r="G3252" t="str">
            <v>C6</v>
          </cell>
        </row>
        <row r="3253">
          <cell r="A3253" t="str">
            <v>EIEI-UEConTest</v>
          </cell>
          <cell r="B3253">
            <v>3252</v>
          </cell>
          <cell r="C3253">
            <v>760084</v>
          </cell>
          <cell r="D3253" t="str">
            <v xml:space="preserve">   UE Conformance Test Aspects - Evolution to and Interworking with eCall in IMS (EIEI)</v>
          </cell>
          <cell r="E3253">
            <v>2</v>
          </cell>
          <cell r="F3253" t="str">
            <v>Rel-14</v>
          </cell>
          <cell r="G3253" t="str">
            <v>R5</v>
          </cell>
        </row>
        <row r="3254">
          <cell r="A3254" t="str">
            <v>PWDIMS</v>
          </cell>
          <cell r="B3254">
            <v>3253</v>
          </cell>
          <cell r="C3254">
            <v>720074</v>
          </cell>
          <cell r="D3254" t="str">
            <v>Password based service activation for IMS Multimedia Telephony service</v>
          </cell>
          <cell r="E3254">
            <v>1</v>
          </cell>
          <cell r="F3254" t="str">
            <v>Rel-14</v>
          </cell>
          <cell r="G3254"/>
        </row>
        <row r="3255">
          <cell r="A3255" t="str">
            <v>PWDIMS</v>
          </cell>
          <cell r="B3255">
            <v>3254</v>
          </cell>
          <cell r="C3255">
            <v>670012</v>
          </cell>
          <cell r="D3255" t="str">
            <v xml:space="preserve">   Stage 1 for PWDIMS</v>
          </cell>
          <cell r="E3255">
            <v>2</v>
          </cell>
          <cell r="F3255" t="str">
            <v>Rel-14</v>
          </cell>
          <cell r="G3255" t="str">
            <v>S1</v>
          </cell>
        </row>
        <row r="3256">
          <cell r="A3256" t="str">
            <v>PWDIMS-CT</v>
          </cell>
          <cell r="B3256">
            <v>3255</v>
          </cell>
          <cell r="C3256">
            <v>720034</v>
          </cell>
          <cell r="D3256" t="str">
            <v xml:space="preserve">   CT aspects for PWDIMS</v>
          </cell>
          <cell r="E3256">
            <v>2</v>
          </cell>
          <cell r="F3256" t="str">
            <v>Rel-14</v>
          </cell>
          <cell r="G3256" t="str">
            <v>ct</v>
          </cell>
        </row>
        <row r="3257">
          <cell r="A3257" t="str">
            <v>PWDIMS-CT</v>
          </cell>
          <cell r="B3257">
            <v>3256</v>
          </cell>
          <cell r="C3257">
            <v>720035</v>
          </cell>
          <cell r="D3257" t="str">
            <v xml:space="preserve">      CT1 aspects for PWDIMS</v>
          </cell>
          <cell r="E3257">
            <v>3</v>
          </cell>
          <cell r="F3257" t="str">
            <v>Rel-14</v>
          </cell>
          <cell r="G3257" t="str">
            <v>C1</v>
          </cell>
        </row>
        <row r="3258">
          <cell r="A3258" t="str">
            <v>PWDIMS-CT</v>
          </cell>
          <cell r="B3258">
            <v>3257</v>
          </cell>
          <cell r="C3258">
            <v>720036</v>
          </cell>
          <cell r="D3258" t="str">
            <v xml:space="preserve">      CT3 aspects for PWDIMS</v>
          </cell>
          <cell r="E3258">
            <v>3</v>
          </cell>
          <cell r="F3258" t="str">
            <v>Rel-14</v>
          </cell>
          <cell r="G3258" t="str">
            <v>C3</v>
          </cell>
        </row>
        <row r="3259">
          <cell r="A3259" t="str">
            <v>ISAT</v>
          </cell>
          <cell r="B3259">
            <v>3258</v>
          </cell>
          <cell r="C3259">
            <v>630007</v>
          </cell>
          <cell r="D3259" t="str">
            <v>IMS Signalling Activated Trace</v>
          </cell>
          <cell r="E3259">
            <v>1</v>
          </cell>
          <cell r="F3259" t="str">
            <v>Rel-14</v>
          </cell>
          <cell r="G3259"/>
        </row>
        <row r="3260">
          <cell r="A3260" t="str">
            <v>ISAT</v>
          </cell>
          <cell r="B3260">
            <v>3259</v>
          </cell>
          <cell r="C3260">
            <v>630107</v>
          </cell>
          <cell r="D3260" t="str">
            <v xml:space="preserve">   CT1 part of IMS Signalling Activated Trace</v>
          </cell>
          <cell r="E3260">
            <v>2</v>
          </cell>
          <cell r="F3260" t="str">
            <v>Rel-14</v>
          </cell>
          <cell r="G3260" t="str">
            <v>C1</v>
          </cell>
        </row>
        <row r="3261">
          <cell r="A3261" t="str">
            <v>ISAT</v>
          </cell>
          <cell r="B3261">
            <v>3260</v>
          </cell>
          <cell r="C3261">
            <v>651003</v>
          </cell>
          <cell r="D3261" t="str">
            <v xml:space="preserve">   (IETF) IMS Signalling Activated Trace (draft-ietf-insipid-logme-marking) --&gt; RFC 8497</v>
          </cell>
          <cell r="E3261">
            <v>2</v>
          </cell>
          <cell r="F3261" t="str">
            <v>Rel-14</v>
          </cell>
          <cell r="G3261" t="str">
            <v>C1-IETF</v>
          </cell>
        </row>
        <row r="3262">
          <cell r="A3262" t="str">
            <v>ISAT</v>
          </cell>
          <cell r="B3262">
            <v>3261</v>
          </cell>
          <cell r="C3262">
            <v>651103</v>
          </cell>
          <cell r="D3262" t="str">
            <v xml:space="preserve">   (IETF) IMS Signalling Activated Trace (draft-ietf-insipid-logme-marking) --&gt; RFC 8497</v>
          </cell>
          <cell r="E3262">
            <v>2</v>
          </cell>
          <cell r="F3262" t="str">
            <v>Rel-14</v>
          </cell>
          <cell r="G3262" t="str">
            <v>C3-IETF</v>
          </cell>
        </row>
        <row r="3263">
          <cell r="A3263" t="str">
            <v>ISAT</v>
          </cell>
          <cell r="B3263">
            <v>3262</v>
          </cell>
          <cell r="C3263">
            <v>651203</v>
          </cell>
          <cell r="D3263" t="str">
            <v xml:space="preserve">   (IETF) IMS Signalling Activated Trace (draft-ietf-insipid-logme-marking) --&gt; RFC 8497</v>
          </cell>
          <cell r="E3263">
            <v>2</v>
          </cell>
          <cell r="F3263" t="str">
            <v>Rel-14</v>
          </cell>
          <cell r="G3263" t="str">
            <v>C4-IETF</v>
          </cell>
        </row>
        <row r="3264">
          <cell r="A3264" t="str">
            <v>ISAT</v>
          </cell>
          <cell r="B3264">
            <v>3263</v>
          </cell>
          <cell r="C3264">
            <v>630207</v>
          </cell>
          <cell r="D3264" t="str">
            <v xml:space="preserve">   CT3 part of IMS Signalling Activated Trace</v>
          </cell>
          <cell r="E3264">
            <v>2</v>
          </cell>
          <cell r="F3264" t="str">
            <v>Rel-14</v>
          </cell>
          <cell r="G3264" t="str">
            <v>C3</v>
          </cell>
        </row>
        <row r="3265">
          <cell r="A3265" t="str">
            <v>ISAT</v>
          </cell>
          <cell r="B3265">
            <v>3264</v>
          </cell>
          <cell r="C3265">
            <v>630307</v>
          </cell>
          <cell r="D3265" t="str">
            <v xml:space="preserve">   CT4 part of IMS Signalling Activated Trace</v>
          </cell>
          <cell r="E3265">
            <v>2</v>
          </cell>
          <cell r="F3265" t="str">
            <v>Rel-14</v>
          </cell>
          <cell r="G3265" t="str">
            <v>C4</v>
          </cell>
        </row>
        <row r="3266">
          <cell r="A3266" t="str">
            <v>-</v>
          </cell>
          <cell r="B3266">
            <v>3265</v>
          </cell>
          <cell r="C3266">
            <v>0</v>
          </cell>
          <cell r="D3266" t="str">
            <v xml:space="preserve">Other Release 14 </v>
          </cell>
          <cell r="E3266">
            <v>1</v>
          </cell>
          <cell r="F3266" t="str">
            <v>Rel-14</v>
          </cell>
          <cell r="G3266"/>
        </row>
        <row r="3267">
          <cell r="A3267" t="str">
            <v>SPECTRE</v>
          </cell>
          <cell r="B3267">
            <v>3266</v>
          </cell>
          <cell r="C3267">
            <v>740017</v>
          </cell>
          <cell r="D3267" t="str">
            <v>User Controlled Spoofed Call Treatment</v>
          </cell>
          <cell r="E3267">
            <v>1</v>
          </cell>
          <cell r="F3267" t="str">
            <v>Rel-14</v>
          </cell>
          <cell r="G3267"/>
        </row>
        <row r="3268">
          <cell r="A3268" t="str">
            <v>SPECTRE</v>
          </cell>
          <cell r="B3268">
            <v>3267</v>
          </cell>
          <cell r="C3268">
            <v>730004</v>
          </cell>
          <cell r="D3268" t="str">
            <v xml:space="preserve">   Stage 1 of User Controlled Spoofed Call Treatment</v>
          </cell>
          <cell r="E3268">
            <v>2</v>
          </cell>
          <cell r="F3268" t="str">
            <v>Rel-14</v>
          </cell>
          <cell r="G3268" t="str">
            <v>S1</v>
          </cell>
        </row>
        <row r="3269">
          <cell r="A3269" t="str">
            <v>SPECTRE-CT</v>
          </cell>
          <cell r="B3269">
            <v>3268</v>
          </cell>
          <cell r="C3269">
            <v>740018</v>
          </cell>
          <cell r="D3269" t="str">
            <v xml:space="preserve">   Stage 3 of User Controlled Spoofed Call Treatment</v>
          </cell>
          <cell r="E3269">
            <v>2</v>
          </cell>
          <cell r="F3269" t="str">
            <v>Rel-14</v>
          </cell>
          <cell r="G3269" t="str">
            <v>C1</v>
          </cell>
        </row>
        <row r="3270">
          <cell r="A3270" t="str">
            <v>SPECTRE-CT_IETF</v>
          </cell>
          <cell r="B3270">
            <v>3269</v>
          </cell>
          <cell r="C3270">
            <v>750037</v>
          </cell>
          <cell r="D3270" t="str">
            <v xml:space="preserve">   (IETF) A SIP Response Code for Unwanted Calls (draft-ietf-sipcore-status-unwanted)</v>
          </cell>
          <cell r="E3270">
            <v>2</v>
          </cell>
          <cell r="F3270" t="str">
            <v>Rel-14</v>
          </cell>
          <cell r="G3270" t="str">
            <v>C1-IETF</v>
          </cell>
        </row>
        <row r="3271">
          <cell r="A3271" t="str">
            <v>SPECTRE-CT_IETF2</v>
          </cell>
          <cell r="B3271">
            <v>3270</v>
          </cell>
          <cell r="C3271">
            <v>780049</v>
          </cell>
          <cell r="D3271" t="str">
            <v xml:space="preserve">   (IETF) Authenticated Identity Management in SIP (draft-ietf-stir-rfc4474bis)</v>
          </cell>
          <cell r="E3271">
            <v>2</v>
          </cell>
          <cell r="F3271" t="str">
            <v>Rel-14</v>
          </cell>
          <cell r="G3271" t="str">
            <v>C1-IETF</v>
          </cell>
        </row>
        <row r="3272">
          <cell r="A3272" t="str">
            <v>EnTV</v>
          </cell>
          <cell r="B3272">
            <v>3271</v>
          </cell>
          <cell r="C3272">
            <v>700032</v>
          </cell>
          <cell r="D3272" t="str">
            <v>Enhancement for TV service</v>
          </cell>
          <cell r="E3272">
            <v>1</v>
          </cell>
          <cell r="F3272" t="str">
            <v>Rel-14</v>
          </cell>
          <cell r="G3272"/>
        </row>
        <row r="3273">
          <cell r="A3273" t="str">
            <v>FS_EnTV</v>
          </cell>
          <cell r="B3273">
            <v>3272</v>
          </cell>
          <cell r="C3273">
            <v>670010</v>
          </cell>
          <cell r="D3273" t="str">
            <v xml:space="preserve">   Study on 3GPP Enhancement for TV Video service</v>
          </cell>
          <cell r="E3273">
            <v>2</v>
          </cell>
          <cell r="F3273" t="str">
            <v>Rel-14</v>
          </cell>
          <cell r="G3273" t="str">
            <v>S1</v>
          </cell>
        </row>
        <row r="3274">
          <cell r="A3274" t="str">
            <v>AE_enTV</v>
          </cell>
          <cell r="B3274">
            <v>3273</v>
          </cell>
          <cell r="C3274">
            <v>720015</v>
          </cell>
          <cell r="D3274" t="str">
            <v xml:space="preserve">   System Architecture Enhancements to eMBMS for TV Video Service</v>
          </cell>
          <cell r="E3274">
            <v>2</v>
          </cell>
          <cell r="F3274" t="str">
            <v>Rel-14</v>
          </cell>
          <cell r="G3274"/>
        </row>
        <row r="3275">
          <cell r="A3275" t="str">
            <v>FS_AE_enTV</v>
          </cell>
          <cell r="B3275">
            <v>3274</v>
          </cell>
          <cell r="C3275">
            <v>710046</v>
          </cell>
          <cell r="D3275" t="str">
            <v xml:space="preserve">      Study on System Architecture Enhancements to eMBMS for TV Video Service</v>
          </cell>
          <cell r="E3275">
            <v>3</v>
          </cell>
          <cell r="F3275" t="str">
            <v>Rel-14</v>
          </cell>
          <cell r="G3275" t="str">
            <v>S2</v>
          </cell>
        </row>
        <row r="3276">
          <cell r="A3276" t="str">
            <v>AE_enTV</v>
          </cell>
          <cell r="B3276">
            <v>3275</v>
          </cell>
          <cell r="C3276">
            <v>730058</v>
          </cell>
          <cell r="D3276" t="str">
            <v xml:space="preserve">      System Architecture Enhancements for TV service</v>
          </cell>
          <cell r="E3276">
            <v>3</v>
          </cell>
          <cell r="F3276" t="str">
            <v>Rel-14</v>
          </cell>
          <cell r="G3276" t="str">
            <v>S2</v>
          </cell>
        </row>
        <row r="3277">
          <cell r="A3277" t="str">
            <v>AE_enTV-MI_MTV</v>
          </cell>
          <cell r="B3277">
            <v>3276</v>
          </cell>
          <cell r="C3277">
            <v>730052</v>
          </cell>
          <cell r="D3277" t="str">
            <v xml:space="preserve">   Mobile Network Interface for MBMS Delivery of Media and TV services</v>
          </cell>
          <cell r="E3277">
            <v>2</v>
          </cell>
          <cell r="F3277" t="str">
            <v>Rel-14</v>
          </cell>
          <cell r="G3277" t="str">
            <v>S4</v>
          </cell>
        </row>
        <row r="3278">
          <cell r="A3278" t="str">
            <v>AE_enTV-S4</v>
          </cell>
          <cell r="B3278">
            <v>3277</v>
          </cell>
          <cell r="C3278">
            <v>740060</v>
          </cell>
          <cell r="D3278" t="str">
            <v xml:space="preserve">   Codec aspects for eMBMS Delivery of Media and TV Services</v>
          </cell>
          <cell r="E3278">
            <v>2</v>
          </cell>
          <cell r="F3278" t="str">
            <v>Rel-14</v>
          </cell>
          <cell r="G3278" t="str">
            <v>S4</v>
          </cell>
        </row>
        <row r="3279">
          <cell r="A3279" t="str">
            <v>AE_enTV-CT</v>
          </cell>
          <cell r="B3279">
            <v>3278</v>
          </cell>
          <cell r="C3279">
            <v>740049</v>
          </cell>
          <cell r="D3279" t="str">
            <v xml:space="preserve">   Stage 3 of system architecture enhancements for TV service </v>
          </cell>
          <cell r="E3279">
            <v>2</v>
          </cell>
          <cell r="F3279" t="str">
            <v>Rel-14</v>
          </cell>
          <cell r="G3279" t="str">
            <v>ct</v>
          </cell>
        </row>
        <row r="3280">
          <cell r="A3280" t="str">
            <v>AE_enTV-CT</v>
          </cell>
          <cell r="B3280">
            <v>3279</v>
          </cell>
          <cell r="C3280">
            <v>740050</v>
          </cell>
          <cell r="D3280" t="str">
            <v xml:space="preserve">      CT1 aspects of system architecture enhancements for TV service </v>
          </cell>
          <cell r="E3280">
            <v>3</v>
          </cell>
          <cell r="F3280" t="str">
            <v>Rel-14</v>
          </cell>
          <cell r="G3280" t="str">
            <v>C1</v>
          </cell>
        </row>
        <row r="3281">
          <cell r="A3281" t="str">
            <v>AE_enTV-CT</v>
          </cell>
          <cell r="B3281">
            <v>3280</v>
          </cell>
          <cell r="C3281">
            <v>740051</v>
          </cell>
          <cell r="D3281" t="str">
            <v xml:space="preserve">      CT3 aspects of system architecture enhancements for TV service </v>
          </cell>
          <cell r="E3281">
            <v>3</v>
          </cell>
          <cell r="F3281" t="str">
            <v>Rel-14</v>
          </cell>
          <cell r="G3281" t="str">
            <v>C3</v>
          </cell>
        </row>
        <row r="3282">
          <cell r="A3282" t="str">
            <v>AE_enTV-CT</v>
          </cell>
          <cell r="B3282">
            <v>3281</v>
          </cell>
          <cell r="C3282">
            <v>740052</v>
          </cell>
          <cell r="D3282" t="str">
            <v xml:space="preserve">      CT4 aspects of system architecture enhancements for TV service </v>
          </cell>
          <cell r="E3282">
            <v>3</v>
          </cell>
          <cell r="F3282" t="str">
            <v>Rel-14</v>
          </cell>
          <cell r="G3282" t="str">
            <v>C4</v>
          </cell>
        </row>
        <row r="3283">
          <cell r="A3283" t="str">
            <v>AE_enTV-CT</v>
          </cell>
          <cell r="B3283">
            <v>3282</v>
          </cell>
          <cell r="C3283">
            <v>740053</v>
          </cell>
          <cell r="D3283" t="str">
            <v xml:space="preserve">      CT6 aspects of system architecture enhancements for TV service </v>
          </cell>
          <cell r="E3283">
            <v>3</v>
          </cell>
          <cell r="F3283" t="str">
            <v>Rel-14</v>
          </cell>
          <cell r="G3283" t="str">
            <v>C6</v>
          </cell>
        </row>
        <row r="3284">
          <cell r="A3284" t="str">
            <v>TRAPI</v>
          </cell>
          <cell r="B3284">
            <v>3283</v>
          </cell>
          <cell r="C3284">
            <v>700054</v>
          </cell>
          <cell r="D3284" t="str">
            <v>MBMS Transport Protocol and APIs</v>
          </cell>
          <cell r="E3284">
            <v>1</v>
          </cell>
          <cell r="F3284" t="str">
            <v>Rel-14</v>
          </cell>
          <cell r="G3284" t="str">
            <v>S4</v>
          </cell>
        </row>
        <row r="3285">
          <cell r="A3285" t="str">
            <v>MPS_Mods</v>
          </cell>
          <cell r="B3285">
            <v>3284</v>
          </cell>
          <cell r="C3285">
            <v>670003</v>
          </cell>
          <cell r="D3285" t="str">
            <v>Multimedia Priority Service Modifications</v>
          </cell>
          <cell r="E3285">
            <v>1</v>
          </cell>
          <cell r="F3285" t="str">
            <v>Rel-14</v>
          </cell>
          <cell r="G3285" t="str">
            <v>S1</v>
          </cell>
        </row>
        <row r="3286">
          <cell r="A3286" t="str">
            <v>LI14</v>
          </cell>
          <cell r="B3286">
            <v>3285</v>
          </cell>
          <cell r="C3286">
            <v>721004</v>
          </cell>
          <cell r="D3286" t="str">
            <v>Lawful Interception Rel-14</v>
          </cell>
          <cell r="E3286">
            <v>1</v>
          </cell>
          <cell r="F3286" t="str">
            <v>Rel-14</v>
          </cell>
          <cell r="G3286" t="str">
            <v>S3LI</v>
          </cell>
        </row>
        <row r="3287">
          <cell r="A3287" t="str">
            <v>REAS_EXT</v>
          </cell>
          <cell r="B3287">
            <v>3286</v>
          </cell>
          <cell r="C3287">
            <v>730031</v>
          </cell>
          <cell r="D3287" t="str">
            <v>SIP Reason header extension</v>
          </cell>
          <cell r="E3287">
            <v>1</v>
          </cell>
          <cell r="F3287" t="str">
            <v>Rel-14</v>
          </cell>
          <cell r="G3287" t="str">
            <v>ct</v>
          </cell>
        </row>
        <row r="3288">
          <cell r="A3288" t="str">
            <v>REAS_EXT</v>
          </cell>
          <cell r="B3288">
            <v>3287</v>
          </cell>
          <cell r="C3288">
            <v>730032</v>
          </cell>
          <cell r="D3288" t="str">
            <v xml:space="preserve">   CT1 aspects of SIP Reason header extension</v>
          </cell>
          <cell r="E3288">
            <v>2</v>
          </cell>
          <cell r="F3288" t="str">
            <v>Rel-14</v>
          </cell>
          <cell r="G3288" t="str">
            <v>C1</v>
          </cell>
        </row>
        <row r="3289">
          <cell r="A3289" t="str">
            <v>REAS_EXT</v>
          </cell>
          <cell r="B3289">
            <v>3288</v>
          </cell>
          <cell r="C3289">
            <v>780050</v>
          </cell>
          <cell r="D3289" t="str">
            <v xml:space="preserve">   (IETF) ISUP Cause Location Parameter for the SIP Reason Header Field (draft-ietf-sipcore-reason-q850-loc) --&gt; RFC 8606</v>
          </cell>
          <cell r="E3289">
            <v>2</v>
          </cell>
          <cell r="F3289" t="str">
            <v>Rel-14</v>
          </cell>
          <cell r="G3289" t="str">
            <v>C1-IETF</v>
          </cell>
        </row>
        <row r="3290">
          <cell r="A3290" t="str">
            <v>REAS_EXT</v>
          </cell>
          <cell r="B3290">
            <v>3289</v>
          </cell>
          <cell r="C3290">
            <v>730033</v>
          </cell>
          <cell r="D3290" t="str">
            <v xml:space="preserve">   CT3 aspects of SIP Reason header extension</v>
          </cell>
          <cell r="E3290">
            <v>2</v>
          </cell>
          <cell r="F3290" t="str">
            <v>Rel-14</v>
          </cell>
          <cell r="G3290" t="str">
            <v>C3</v>
          </cell>
        </row>
        <row r="3291">
          <cell r="A3291" t="str">
            <v>eULRS</v>
          </cell>
          <cell r="B3291">
            <v>3290</v>
          </cell>
          <cell r="C3291">
            <v>690034</v>
          </cell>
          <cell r="D3291" t="str">
            <v>Enhancements to User Location Reporting Support</v>
          </cell>
          <cell r="E3291">
            <v>1</v>
          </cell>
          <cell r="F3291" t="str">
            <v>Rel-14</v>
          </cell>
          <cell r="G3291" t="str">
            <v>S1</v>
          </cell>
        </row>
        <row r="3292">
          <cell r="A3292" t="str">
            <v>DLoCMe</v>
          </cell>
          <cell r="B3292">
            <v>3291</v>
          </cell>
          <cell r="C3292">
            <v>730002</v>
          </cell>
          <cell r="D3292" t="str">
            <v>Diameter Load Control Mechanism</v>
          </cell>
          <cell r="E3292">
            <v>1</v>
          </cell>
          <cell r="F3292" t="str">
            <v>Rel-14</v>
          </cell>
          <cell r="G3292" t="str">
            <v>ct</v>
          </cell>
        </row>
        <row r="3293">
          <cell r="A3293" t="str">
            <v>DLoCMe</v>
          </cell>
          <cell r="B3293">
            <v>3292</v>
          </cell>
          <cell r="C3293">
            <v>730041</v>
          </cell>
          <cell r="D3293" t="str">
            <v xml:space="preserve">   CT3 aspects of Diameter Load Control Mechanism</v>
          </cell>
          <cell r="E3293">
            <v>2</v>
          </cell>
          <cell r="F3293" t="str">
            <v>Rel-14</v>
          </cell>
          <cell r="G3293" t="str">
            <v>C3</v>
          </cell>
        </row>
        <row r="3294">
          <cell r="A3294" t="str">
            <v>DLoCMe</v>
          </cell>
          <cell r="B3294">
            <v>3293</v>
          </cell>
          <cell r="C3294">
            <v>730042</v>
          </cell>
          <cell r="D3294" t="str">
            <v xml:space="preserve">   CT4 aspects of Diameter Load Control Mechanism</v>
          </cell>
          <cell r="E3294">
            <v>2</v>
          </cell>
          <cell r="F3294" t="str">
            <v>Rel-14</v>
          </cell>
          <cell r="G3294" t="str">
            <v>C4</v>
          </cell>
        </row>
        <row r="3295">
          <cell r="A3295" t="str">
            <v>DLoCMe</v>
          </cell>
          <cell r="B3295">
            <v>3294</v>
          </cell>
          <cell r="C3295">
            <v>740058</v>
          </cell>
          <cell r="D3295" t="str">
            <v xml:space="preserve">   (IETF) Diameter Load Information Conveyance (draft-ietf-dime-load) --&gt; RFC 8583</v>
          </cell>
          <cell r="E3295">
            <v>2</v>
          </cell>
          <cell r="F3295" t="str">
            <v>Rel-14</v>
          </cell>
          <cell r="G3295" t="str">
            <v>C4-IETF</v>
          </cell>
        </row>
        <row r="3296">
          <cell r="A3296" t="str">
            <v>FS_DLoCME</v>
          </cell>
          <cell r="B3296">
            <v>3295</v>
          </cell>
          <cell r="C3296">
            <v>660025</v>
          </cell>
          <cell r="D3296" t="str">
            <v xml:space="preserve">   Study on Diameter Load Control Mechanisms</v>
          </cell>
          <cell r="E3296">
            <v>2</v>
          </cell>
          <cell r="F3296" t="str">
            <v>Rel-13</v>
          </cell>
          <cell r="G3296" t="str">
            <v>C4</v>
          </cell>
        </row>
        <row r="3297">
          <cell r="A3297" t="str">
            <v>DBPU</v>
          </cell>
          <cell r="B3297">
            <v>3296</v>
          </cell>
          <cell r="C3297">
            <v>740012</v>
          </cell>
          <cell r="D3297" t="str">
            <v>Diameter Base Protocol Specification Update</v>
          </cell>
          <cell r="E3297">
            <v>1</v>
          </cell>
          <cell r="F3297" t="str">
            <v>Rel-14</v>
          </cell>
          <cell r="G3297"/>
        </row>
        <row r="3298">
          <cell r="A3298" t="str">
            <v>DBPU</v>
          </cell>
          <cell r="B3298">
            <v>3297</v>
          </cell>
          <cell r="C3298">
            <v>740054</v>
          </cell>
          <cell r="D3298" t="str">
            <v xml:space="preserve">   CT aspects of Diameter Base Protocol Specification Update</v>
          </cell>
          <cell r="E3298">
            <v>2</v>
          </cell>
          <cell r="F3298" t="str">
            <v>Rel-14</v>
          </cell>
          <cell r="G3298" t="str">
            <v>ct</v>
          </cell>
        </row>
        <row r="3299">
          <cell r="A3299" t="str">
            <v>DBPU</v>
          </cell>
          <cell r="B3299">
            <v>3298</v>
          </cell>
          <cell r="C3299">
            <v>740055</v>
          </cell>
          <cell r="D3299" t="str">
            <v xml:space="preserve">      CT3 aspects of Diameter Base Protocol Specification Update</v>
          </cell>
          <cell r="E3299">
            <v>3</v>
          </cell>
          <cell r="F3299" t="str">
            <v>Rel-14</v>
          </cell>
          <cell r="G3299" t="str">
            <v>C3</v>
          </cell>
        </row>
        <row r="3300">
          <cell r="A3300" t="str">
            <v>DBPU</v>
          </cell>
          <cell r="B3300">
            <v>3299</v>
          </cell>
          <cell r="C3300">
            <v>740056</v>
          </cell>
          <cell r="D3300" t="str">
            <v xml:space="preserve">      CT4 aspects of Diameter Base Protocol Specification Update</v>
          </cell>
          <cell r="E3300">
            <v>3</v>
          </cell>
          <cell r="F3300" t="str">
            <v>Rel-14</v>
          </cell>
          <cell r="G3300" t="str">
            <v>C4</v>
          </cell>
        </row>
        <row r="3301">
          <cell r="A3301" t="str">
            <v>DBPU-CH</v>
          </cell>
          <cell r="B3301">
            <v>3300</v>
          </cell>
          <cell r="C3301">
            <v>740013</v>
          </cell>
          <cell r="D3301" t="str">
            <v xml:space="preserve">   Charging aspects for Diameter Base Protocol Specification Update</v>
          </cell>
          <cell r="E3301">
            <v>2</v>
          </cell>
          <cell r="F3301" t="str">
            <v>Rel-14</v>
          </cell>
          <cell r="G3301" t="str">
            <v>S5</v>
          </cell>
        </row>
        <row r="3302">
          <cell r="A3302" t="str">
            <v>MMCMH_Enh</v>
          </cell>
          <cell r="B3302">
            <v>3301</v>
          </cell>
          <cell r="C3302">
            <v>720060</v>
          </cell>
          <cell r="D3302" t="str">
            <v>Enhancements to Multi-stream Multiparty Conferencing Media Handling</v>
          </cell>
          <cell r="E3302">
            <v>1</v>
          </cell>
          <cell r="F3302" t="str">
            <v>Rel-14</v>
          </cell>
          <cell r="G3302"/>
        </row>
        <row r="3303">
          <cell r="A3303" t="str">
            <v>MMCMH_Enh</v>
          </cell>
          <cell r="B3303">
            <v>3302</v>
          </cell>
          <cell r="C3303">
            <v>720029</v>
          </cell>
          <cell r="D3303" t="str">
            <v xml:space="preserve">   Overall aspects of MMCMH_Enh</v>
          </cell>
          <cell r="E3303">
            <v>2</v>
          </cell>
          <cell r="F3303" t="str">
            <v>Rel-14</v>
          </cell>
          <cell r="G3303" t="str">
            <v>S4</v>
          </cell>
        </row>
        <row r="3304">
          <cell r="A3304" t="str">
            <v>MMCMH_Enh-CT</v>
          </cell>
          <cell r="B3304">
            <v>3303</v>
          </cell>
          <cell r="C3304">
            <v>720064</v>
          </cell>
          <cell r="D3304" t="str">
            <v xml:space="preserve">   CT aspects of MMCMH_Enh</v>
          </cell>
          <cell r="E3304">
            <v>2</v>
          </cell>
          <cell r="F3304" t="str">
            <v>Rel-14</v>
          </cell>
          <cell r="G3304" t="str">
            <v>ct</v>
          </cell>
        </row>
        <row r="3305">
          <cell r="A3305" t="str">
            <v>MMCMH_Enh-CT</v>
          </cell>
          <cell r="B3305">
            <v>3304</v>
          </cell>
          <cell r="C3305">
            <v>720065</v>
          </cell>
          <cell r="D3305" t="str">
            <v xml:space="preserve">      CT1 aspects of MMCMH_Enh</v>
          </cell>
          <cell r="E3305">
            <v>3</v>
          </cell>
          <cell r="F3305" t="str">
            <v>Rel-14</v>
          </cell>
          <cell r="G3305" t="str">
            <v>C1</v>
          </cell>
        </row>
        <row r="3306">
          <cell r="A3306" t="str">
            <v>MMCMH_Enh-CT</v>
          </cell>
          <cell r="B3306">
            <v>3305</v>
          </cell>
          <cell r="C3306">
            <v>720066</v>
          </cell>
          <cell r="D3306" t="str">
            <v xml:space="preserve">      CT3 aspects of MMCMH_Enh</v>
          </cell>
          <cell r="E3306">
            <v>3</v>
          </cell>
          <cell r="F3306" t="str">
            <v>Rel-14</v>
          </cell>
          <cell r="G3306" t="str">
            <v>C3</v>
          </cell>
        </row>
        <row r="3307">
          <cell r="A3307" t="str">
            <v>MMCMH_Enh-CT</v>
          </cell>
          <cell r="B3307">
            <v>3306</v>
          </cell>
          <cell r="C3307">
            <v>720067</v>
          </cell>
          <cell r="D3307" t="str">
            <v xml:space="preserve">      CT4 aspects of MMCMH_Enh</v>
          </cell>
          <cell r="E3307">
            <v>3</v>
          </cell>
          <cell r="F3307" t="str">
            <v>Rel-14</v>
          </cell>
          <cell r="G3307" t="str">
            <v>C4</v>
          </cell>
        </row>
        <row r="3308">
          <cell r="A3308" t="str">
            <v>MMCMH_Enh-CT</v>
          </cell>
          <cell r="B3308">
            <v>3307</v>
          </cell>
          <cell r="C3308">
            <v>750038</v>
          </cell>
          <cell r="D3308" t="str">
            <v xml:space="preserve">      (IETF) Using Simulcast in SDP and RTP Sessions (draft-ietf-mmusic-sdp-simulcast)</v>
          </cell>
          <cell r="E3308">
            <v>3</v>
          </cell>
          <cell r="F3308" t="str">
            <v>Rel-14</v>
          </cell>
          <cell r="G3308" t="str">
            <v>C1-IETF</v>
          </cell>
        </row>
        <row r="3309">
          <cell r="A3309" t="str">
            <v>MMCMH_Enh-CT</v>
          </cell>
          <cell r="B3309">
            <v>3308</v>
          </cell>
          <cell r="C3309">
            <v>750039</v>
          </cell>
          <cell r="D3309" t="str">
            <v xml:space="preserve">      (IETF) RTP Payload Format Restrictions (draft-ietf-mmusic-rid)</v>
          </cell>
          <cell r="E3309">
            <v>3</v>
          </cell>
          <cell r="F3309" t="str">
            <v>Rel-14</v>
          </cell>
          <cell r="G3309" t="str">
            <v>C1-IETF</v>
          </cell>
        </row>
        <row r="3310">
          <cell r="A3310" t="str">
            <v>MMCMH-CT</v>
          </cell>
          <cell r="B3310">
            <v>3309</v>
          </cell>
          <cell r="C3310">
            <v>710002</v>
          </cell>
          <cell r="D3310" t="str">
            <v>Stopped - CT aspects of (or "Enhancements of") MTSI Extension on Multi-stream</v>
          </cell>
          <cell r="E3310">
            <v>1</v>
          </cell>
          <cell r="F3310" t="str">
            <v>Rel-14</v>
          </cell>
          <cell r="G3310" t="str">
            <v>ct</v>
          </cell>
        </row>
        <row r="3311">
          <cell r="A3311" t="str">
            <v>MMCMH-CT</v>
          </cell>
          <cell r="B3311">
            <v>3310</v>
          </cell>
          <cell r="C3311">
            <v>710028</v>
          </cell>
          <cell r="D3311" t="str">
            <v xml:space="preserve">   deleted -CT1 aspects of MTSI Extension on Multi-stream</v>
          </cell>
          <cell r="E3311">
            <v>2</v>
          </cell>
          <cell r="F3311" t="str">
            <v>Rel-14</v>
          </cell>
          <cell r="G3311" t="str">
            <v>C1</v>
          </cell>
        </row>
        <row r="3312">
          <cell r="A3312" t="str">
            <v>MMCMH-CT</v>
          </cell>
          <cell r="B3312">
            <v>3311</v>
          </cell>
          <cell r="C3312">
            <v>710029</v>
          </cell>
          <cell r="D3312" t="str">
            <v xml:space="preserve">   deleted -CT3 aspects of MTSI Extension on Multi-stream</v>
          </cell>
          <cell r="E3312">
            <v>2</v>
          </cell>
          <cell r="F3312" t="str">
            <v>Rel-14</v>
          </cell>
          <cell r="G3312" t="str">
            <v>C3</v>
          </cell>
        </row>
        <row r="3313">
          <cell r="A3313" t="str">
            <v>MMCMH-CT</v>
          </cell>
          <cell r="B3313">
            <v>3312</v>
          </cell>
          <cell r="C3313">
            <v>710030</v>
          </cell>
          <cell r="D3313" t="str">
            <v xml:space="preserve">   deleted -CT4 aspects of MTSI Extension on Multi-stream</v>
          </cell>
          <cell r="E3313">
            <v>2</v>
          </cell>
          <cell r="F3313" t="str">
            <v>Rel-14</v>
          </cell>
          <cell r="G3313" t="str">
            <v>C4</v>
          </cell>
        </row>
        <row r="3314">
          <cell r="A3314" t="str">
            <v>CUPS</v>
          </cell>
          <cell r="B3314">
            <v>3313</v>
          </cell>
          <cell r="C3314">
            <v>720008</v>
          </cell>
          <cell r="D3314" t="str">
            <v>Control and User Plane Separation of EPC nodes</v>
          </cell>
          <cell r="E3314">
            <v>1</v>
          </cell>
          <cell r="F3314" t="str">
            <v>Rel-14</v>
          </cell>
          <cell r="G3314"/>
        </row>
        <row r="3315">
          <cell r="A3315" t="str">
            <v>FS_CUPS</v>
          </cell>
          <cell r="B3315">
            <v>3314</v>
          </cell>
          <cell r="C3315">
            <v>690052</v>
          </cell>
          <cell r="D3315" t="str">
            <v xml:space="preserve">   Study on Control and User Plane Separation of EPC nodes</v>
          </cell>
          <cell r="E3315">
            <v>2</v>
          </cell>
          <cell r="F3315" t="str">
            <v>Rel-14</v>
          </cell>
          <cell r="G3315" t="str">
            <v>S2</v>
          </cell>
        </row>
        <row r="3316">
          <cell r="A3316" t="str">
            <v>CUPS</v>
          </cell>
          <cell r="B3316">
            <v>3315</v>
          </cell>
          <cell r="C3316">
            <v>720009</v>
          </cell>
          <cell r="D3316" t="str">
            <v xml:space="preserve">   Control and User Plane Separation of EPC nodes</v>
          </cell>
          <cell r="E3316">
            <v>2</v>
          </cell>
          <cell r="F3316" t="str">
            <v>Rel-14</v>
          </cell>
          <cell r="G3316" t="str">
            <v>S2</v>
          </cell>
        </row>
        <row r="3317">
          <cell r="A3317" t="str">
            <v>CUPS-CT</v>
          </cell>
          <cell r="B3317">
            <v>3316</v>
          </cell>
          <cell r="C3317">
            <v>730001</v>
          </cell>
          <cell r="D3317" t="str">
            <v xml:space="preserve">   CT aspects for CUPS</v>
          </cell>
          <cell r="E3317">
            <v>2</v>
          </cell>
          <cell r="F3317" t="str">
            <v>Rel-14</v>
          </cell>
          <cell r="G3317" t="str">
            <v>ct</v>
          </cell>
        </row>
        <row r="3318">
          <cell r="A3318" t="str">
            <v>CUPS-CT</v>
          </cell>
          <cell r="B3318">
            <v>3317</v>
          </cell>
          <cell r="C3318">
            <v>730039</v>
          </cell>
          <cell r="D3318" t="str">
            <v xml:space="preserve">      CT3 aspects for CUPS</v>
          </cell>
          <cell r="E3318">
            <v>3</v>
          </cell>
          <cell r="F3318" t="str">
            <v>Rel-14</v>
          </cell>
          <cell r="G3318" t="str">
            <v>C3</v>
          </cell>
        </row>
        <row r="3319">
          <cell r="A3319" t="str">
            <v>CUPS-CT</v>
          </cell>
          <cell r="B3319">
            <v>3318</v>
          </cell>
          <cell r="C3319">
            <v>730040</v>
          </cell>
          <cell r="D3319" t="str">
            <v xml:space="preserve">      CT4 aspects for CUPS</v>
          </cell>
          <cell r="E3319">
            <v>3</v>
          </cell>
          <cell r="F3319" t="str">
            <v>Rel-14</v>
          </cell>
          <cell r="G3319" t="str">
            <v>C4</v>
          </cell>
        </row>
        <row r="3320">
          <cell r="A3320" t="str">
            <v>OAM14</v>
          </cell>
          <cell r="B3320">
            <v>3319</v>
          </cell>
          <cell r="C3320">
            <v>690048</v>
          </cell>
          <cell r="D3320" t="str">
            <v>OAM14 Rel-14 Operations, Administration, Maintenance and Provisioning (OAM&amp;P)</v>
          </cell>
          <cell r="E3320">
            <v>1</v>
          </cell>
          <cell r="F3320" t="str">
            <v>Rel-14</v>
          </cell>
          <cell r="G3320" t="str">
            <v>S5</v>
          </cell>
        </row>
        <row r="3321">
          <cell r="A3321" t="str">
            <v>OAM14-MAMO_VNF</v>
          </cell>
          <cell r="B3321">
            <v>3320</v>
          </cell>
          <cell r="C3321">
            <v>680035</v>
          </cell>
          <cell r="D3321" t="str">
            <v xml:space="preserve">   Management of mobile networks that include virtualized network functions</v>
          </cell>
          <cell r="E3321">
            <v>2</v>
          </cell>
          <cell r="F3321" t="str">
            <v>Rel-14</v>
          </cell>
          <cell r="G3321" t="str">
            <v>S5</v>
          </cell>
        </row>
        <row r="3322">
          <cell r="A3322" t="str">
            <v>OAM14-MAMO_VNF-MCAR</v>
          </cell>
          <cell r="B3322">
            <v>3321</v>
          </cell>
          <cell r="C3322">
            <v>680036</v>
          </cell>
          <cell r="D3322" t="str">
            <v xml:space="preserve">      Management concept, architecture and requirements for mobile networks that include virtualized network functions</v>
          </cell>
          <cell r="E3322">
            <v>3</v>
          </cell>
          <cell r="F3322" t="str">
            <v>Rel-14</v>
          </cell>
          <cell r="G3322" t="str">
            <v>S5</v>
          </cell>
        </row>
        <row r="3323">
          <cell r="A3323" t="str">
            <v>OAM14-MAMO_VNF-CM</v>
          </cell>
          <cell r="B3323">
            <v>3322</v>
          </cell>
          <cell r="C3323">
            <v>690039</v>
          </cell>
          <cell r="D3323" t="str">
            <v xml:space="preserve">      Configuration Management for mobile networks that include virtualized network functions</v>
          </cell>
          <cell r="E3323">
            <v>3</v>
          </cell>
          <cell r="F3323" t="str">
            <v>Rel-14</v>
          </cell>
          <cell r="G3323" t="str">
            <v>S5</v>
          </cell>
        </row>
        <row r="3324">
          <cell r="A3324" t="str">
            <v>OAM14-MAMO_VNF-FM</v>
          </cell>
          <cell r="B3324">
            <v>3323</v>
          </cell>
          <cell r="C3324">
            <v>690040</v>
          </cell>
          <cell r="D3324" t="str">
            <v xml:space="preserve">      Fault Management for mobile networks that include virtualized network functions</v>
          </cell>
          <cell r="E3324">
            <v>3</v>
          </cell>
          <cell r="F3324" t="str">
            <v>Rel-14</v>
          </cell>
          <cell r="G3324" t="str">
            <v>S5</v>
          </cell>
        </row>
        <row r="3325">
          <cell r="A3325" t="str">
            <v>OAM14-MAMO_VNF-PM</v>
          </cell>
          <cell r="B3325">
            <v>3324</v>
          </cell>
          <cell r="C3325">
            <v>690041</v>
          </cell>
          <cell r="D3325" t="str">
            <v xml:space="preserve">      Performance management for mobile networks that include virtualized network functions</v>
          </cell>
          <cell r="E3325">
            <v>3</v>
          </cell>
          <cell r="F3325" t="str">
            <v>Rel-14</v>
          </cell>
          <cell r="G3325" t="str">
            <v>S5</v>
          </cell>
        </row>
        <row r="3326">
          <cell r="A3326" t="str">
            <v>OAM14-MAMO_VNF-LCM</v>
          </cell>
          <cell r="B3326">
            <v>3325</v>
          </cell>
          <cell r="C3326">
            <v>690042</v>
          </cell>
          <cell r="D3326" t="str">
            <v xml:space="preserve">      Lifecycle management for mobile networks that include virtualized network functions</v>
          </cell>
          <cell r="E3326">
            <v>3</v>
          </cell>
          <cell r="F3326" t="str">
            <v>Rel-14</v>
          </cell>
          <cell r="G3326" t="str">
            <v>S5</v>
          </cell>
        </row>
        <row r="3327">
          <cell r="A3327" t="str">
            <v>OAM14-FILMEAS</v>
          </cell>
          <cell r="B3327">
            <v>3326</v>
          </cell>
          <cell r="C3327">
            <v>710009</v>
          </cell>
          <cell r="D3327" t="str">
            <v xml:space="preserve">   Filtering of PM measurements and data volume</v>
          </cell>
          <cell r="E3327">
            <v>2</v>
          </cell>
          <cell r="F3327" t="str">
            <v>Rel-14</v>
          </cell>
          <cell r="G3327" t="str">
            <v>S5</v>
          </cell>
        </row>
        <row r="3328">
          <cell r="A3328" t="str">
            <v>FS_OAM_LSA</v>
          </cell>
          <cell r="B3328">
            <v>3327</v>
          </cell>
          <cell r="C3328">
            <v>670028</v>
          </cell>
          <cell r="D3328" t="str">
            <v xml:space="preserve">   Study on OAM support for Licensed Shared Access (LSA)</v>
          </cell>
          <cell r="E3328">
            <v>2</v>
          </cell>
          <cell r="F3328" t="str">
            <v>Rel-14</v>
          </cell>
          <cell r="G3328" t="str">
            <v>S5</v>
          </cell>
        </row>
        <row r="3329">
          <cell r="A3329" t="str">
            <v>OAM14-LSA</v>
          </cell>
          <cell r="B3329">
            <v>3328</v>
          </cell>
          <cell r="C3329">
            <v>720044</v>
          </cell>
          <cell r="D3329" t="str">
            <v xml:space="preserve">   OAM support for Licensed Shared Access (LSA)</v>
          </cell>
          <cell r="E3329">
            <v>2</v>
          </cell>
          <cell r="F3329" t="str">
            <v>Rel-14</v>
          </cell>
          <cell r="G3329" t="str">
            <v>S5</v>
          </cell>
        </row>
        <row r="3330">
          <cell r="A3330" t="str">
            <v>DESUDAPS</v>
          </cell>
          <cell r="B3330">
            <v>3329</v>
          </cell>
          <cell r="C3330">
            <v>680050</v>
          </cell>
          <cell r="D3330" t="str">
            <v>Development of super-wideband and fullband P.835</v>
          </cell>
          <cell r="E3330">
            <v>1</v>
          </cell>
          <cell r="F3330" t="str">
            <v>Rel-14</v>
          </cell>
          <cell r="G3330" t="str">
            <v>S4</v>
          </cell>
        </row>
        <row r="3331">
          <cell r="A3331" t="str">
            <v>ELIOT</v>
          </cell>
          <cell r="B3331">
            <v>3330</v>
          </cell>
          <cell r="C3331">
            <v>670004</v>
          </cell>
          <cell r="D3331" t="str">
            <v>Enhancing Location Capabilities for Indoor and Outdoor Emergency Communications</v>
          </cell>
          <cell r="E3331">
            <v>1</v>
          </cell>
          <cell r="F3331" t="str">
            <v>Rel-14</v>
          </cell>
          <cell r="G3331" t="str">
            <v>S1</v>
          </cell>
        </row>
        <row r="3332">
          <cell r="A3332" t="str">
            <v>eDSVCC</v>
          </cell>
          <cell r="B3332">
            <v>3331</v>
          </cell>
          <cell r="C3332">
            <v>670005</v>
          </cell>
          <cell r="D3332" t="str">
            <v>Enhancements to Domain Selection between VoLTE and CDMA CS</v>
          </cell>
          <cell r="E3332">
            <v>1</v>
          </cell>
          <cell r="F3332" t="str">
            <v>Rel-14</v>
          </cell>
          <cell r="G3332" t="str">
            <v>S1</v>
          </cell>
        </row>
        <row r="3333">
          <cell r="A3333" t="str">
            <v>CATS</v>
          </cell>
          <cell r="B3333">
            <v>3332</v>
          </cell>
          <cell r="C3333">
            <v>680002</v>
          </cell>
          <cell r="D3333" t="str">
            <v>Control of Applications when Third party Servers encounter difficulties</v>
          </cell>
          <cell r="E3333">
            <v>1</v>
          </cell>
          <cell r="F3333" t="str">
            <v>Rel-14</v>
          </cell>
          <cell r="G3333" t="str">
            <v>S1</v>
          </cell>
        </row>
        <row r="3334">
          <cell r="A3334" t="str">
            <v>PS_Data_Off</v>
          </cell>
          <cell r="B3334">
            <v>3333</v>
          </cell>
          <cell r="C3334">
            <v>720080</v>
          </cell>
          <cell r="D3334" t="str">
            <v>PS Data Off Services</v>
          </cell>
          <cell r="E3334">
            <v>1</v>
          </cell>
          <cell r="F3334" t="str">
            <v>Rel-14</v>
          </cell>
          <cell r="G3334"/>
        </row>
        <row r="3335">
          <cell r="A3335" t="str">
            <v>PS_Data_Off</v>
          </cell>
          <cell r="B3335">
            <v>3334</v>
          </cell>
          <cell r="C3335">
            <v>700033</v>
          </cell>
          <cell r="D3335" t="str">
            <v xml:space="preserve">   PS Data Off Services</v>
          </cell>
          <cell r="E3335">
            <v>2</v>
          </cell>
          <cell r="F3335" t="str">
            <v>Rel-14</v>
          </cell>
          <cell r="G3335" t="str">
            <v>S1</v>
          </cell>
        </row>
        <row r="3336">
          <cell r="A3336" t="str">
            <v>FS_PS_DATA_OFF</v>
          </cell>
          <cell r="B3336">
            <v>3335</v>
          </cell>
          <cell r="C3336">
            <v>720079</v>
          </cell>
          <cell r="D3336" t="str">
            <v xml:space="preserve">   Study on Stage 2 of PS Data off function</v>
          </cell>
          <cell r="E3336">
            <v>2</v>
          </cell>
          <cell r="F3336" t="str">
            <v>Rel-14</v>
          </cell>
          <cell r="G3336" t="str">
            <v>S2</v>
          </cell>
        </row>
        <row r="3337">
          <cell r="A3337" t="str">
            <v>PS_DATA_OFF</v>
          </cell>
          <cell r="B3337">
            <v>3336</v>
          </cell>
          <cell r="C3337">
            <v>740004</v>
          </cell>
          <cell r="D3337" t="str">
            <v xml:space="preserve">   Stage 2 of PS Data Off</v>
          </cell>
          <cell r="E3337">
            <v>2</v>
          </cell>
          <cell r="F3337" t="str">
            <v>Rel-14</v>
          </cell>
          <cell r="G3337" t="str">
            <v>S2</v>
          </cell>
        </row>
        <row r="3338">
          <cell r="A3338" t="str">
            <v>PS_DATA_OFF-CT</v>
          </cell>
          <cell r="B3338">
            <v>3337</v>
          </cell>
          <cell r="C3338">
            <v>740041</v>
          </cell>
          <cell r="D3338" t="str">
            <v xml:space="preserve">   Stage 3 of PS Data Off</v>
          </cell>
          <cell r="E3338">
            <v>2</v>
          </cell>
          <cell r="F3338" t="str">
            <v>Rel-14</v>
          </cell>
          <cell r="G3338" t="str">
            <v>ct</v>
          </cell>
        </row>
        <row r="3339">
          <cell r="A3339" t="str">
            <v>PS_DATA_OFF-CT</v>
          </cell>
          <cell r="B3339">
            <v>3338</v>
          </cell>
          <cell r="C3339">
            <v>740042</v>
          </cell>
          <cell r="D3339" t="str">
            <v xml:space="preserve">      CT1 aspects of PS Data Off</v>
          </cell>
          <cell r="E3339">
            <v>3</v>
          </cell>
          <cell r="F3339" t="str">
            <v>Rel-14</v>
          </cell>
          <cell r="G3339" t="str">
            <v>C1</v>
          </cell>
        </row>
        <row r="3340">
          <cell r="A3340" t="str">
            <v>PS_DATA_OFF-CT</v>
          </cell>
          <cell r="B3340">
            <v>3339</v>
          </cell>
          <cell r="C3340">
            <v>740043</v>
          </cell>
          <cell r="D3340" t="str">
            <v xml:space="preserve">      CT3 aspects of PS Data Off</v>
          </cell>
          <cell r="E3340">
            <v>3</v>
          </cell>
          <cell r="F3340" t="str">
            <v>Rel-14</v>
          </cell>
          <cell r="G3340" t="str">
            <v>C3</v>
          </cell>
        </row>
        <row r="3341">
          <cell r="A3341" t="str">
            <v>PS_DATA_OFF-CT</v>
          </cell>
          <cell r="B3341">
            <v>3340</v>
          </cell>
          <cell r="C3341">
            <v>740044</v>
          </cell>
          <cell r="D3341" t="str">
            <v xml:space="preserve">      CT6 aspects of PS Data Off</v>
          </cell>
          <cell r="E3341">
            <v>3</v>
          </cell>
          <cell r="F3341" t="str">
            <v>Rel-14</v>
          </cell>
          <cell r="G3341" t="str">
            <v>C6</v>
          </cell>
        </row>
        <row r="3342">
          <cell r="A3342" t="str">
            <v>PS_DATA_OFF-CH</v>
          </cell>
          <cell r="B3342">
            <v>3341</v>
          </cell>
          <cell r="C3342">
            <v>740014</v>
          </cell>
          <cell r="D3342" t="str">
            <v xml:space="preserve">   Charging Aspect for 3GPP PS Data off Function </v>
          </cell>
          <cell r="E3342">
            <v>2</v>
          </cell>
          <cell r="F3342" t="str">
            <v>Rel-14</v>
          </cell>
          <cell r="G3342" t="str">
            <v>S5</v>
          </cell>
        </row>
        <row r="3343">
          <cell r="A3343" t="str">
            <v>SCCAS_RES</v>
          </cell>
          <cell r="B3343">
            <v>3342</v>
          </cell>
          <cell r="C3343">
            <v>710003</v>
          </cell>
          <cell r="D3343" t="str">
            <v>SCC AS Restoration</v>
          </cell>
          <cell r="E3343">
            <v>1</v>
          </cell>
          <cell r="F3343" t="str">
            <v>Rel-14</v>
          </cell>
          <cell r="G3343" t="str">
            <v>C4</v>
          </cell>
        </row>
        <row r="3344">
          <cell r="A3344" t="str">
            <v>PPEPO_LTE</v>
          </cell>
          <cell r="B3344">
            <v>3343</v>
          </cell>
          <cell r="C3344">
            <v>710004</v>
          </cell>
          <cell r="D3344" t="str">
            <v>Paging Policy Enhancements and Procedure</v>
          </cell>
          <cell r="E3344">
            <v>1</v>
          </cell>
          <cell r="F3344" t="str">
            <v>Rel-14</v>
          </cell>
          <cell r="G3344" t="str">
            <v>S1</v>
          </cell>
        </row>
        <row r="3345">
          <cell r="A3345" t="str">
            <v>eFMSS</v>
          </cell>
          <cell r="B3345">
            <v>3344</v>
          </cell>
          <cell r="C3345">
            <v>720077</v>
          </cell>
          <cell r="D3345" t="str">
            <v xml:space="preserve">Enhancement to Flexible Mobile Service Steering </v>
          </cell>
          <cell r="E3345">
            <v>1</v>
          </cell>
          <cell r="F3345" t="str">
            <v>Rel-14</v>
          </cell>
          <cell r="G3345"/>
        </row>
        <row r="3346">
          <cell r="A3346" t="str">
            <v>FS_eFMSS</v>
          </cell>
          <cell r="B3346">
            <v>3345</v>
          </cell>
          <cell r="C3346">
            <v>680003</v>
          </cell>
          <cell r="D3346" t="str">
            <v xml:space="preserve">   Study on enhancement to FMSS for Rel 14</v>
          </cell>
          <cell r="E3346">
            <v>2</v>
          </cell>
          <cell r="F3346" t="str">
            <v>Rel-14</v>
          </cell>
          <cell r="G3346" t="str">
            <v>S1</v>
          </cell>
        </row>
        <row r="3347">
          <cell r="A3347" t="str">
            <v>eFMSS</v>
          </cell>
          <cell r="B3347">
            <v>3346</v>
          </cell>
          <cell r="C3347">
            <v>710005</v>
          </cell>
          <cell r="D3347" t="str">
            <v xml:space="preserve">   Stage 1 of Enhancement to Flexible Mobile Service Steering </v>
          </cell>
          <cell r="E3347">
            <v>2</v>
          </cell>
          <cell r="F3347" t="str">
            <v>Rel-14</v>
          </cell>
          <cell r="G3347" t="str">
            <v>S1</v>
          </cell>
        </row>
        <row r="3348">
          <cell r="A3348" t="str">
            <v>eFMSS</v>
          </cell>
          <cell r="B3348">
            <v>3347</v>
          </cell>
          <cell r="C3348">
            <v>720078</v>
          </cell>
          <cell r="D3348" t="str">
            <v xml:space="preserve">   Stage 2 of Enhancement to Flexible Mobile Service Steering </v>
          </cell>
          <cell r="E3348">
            <v>2</v>
          </cell>
          <cell r="F3348" t="str">
            <v>Rel-14</v>
          </cell>
          <cell r="G3348" t="str">
            <v>S2</v>
          </cell>
        </row>
        <row r="3349">
          <cell r="A3349" t="str">
            <v>IMS_TELEP_EXT</v>
          </cell>
          <cell r="B3349">
            <v>3348</v>
          </cell>
          <cell r="C3349">
            <v>710010</v>
          </cell>
          <cell r="D3349" t="str">
            <v>Media Handling Extensions of IMS-based Telepresence</v>
          </cell>
          <cell r="E3349">
            <v>1</v>
          </cell>
          <cell r="F3349" t="str">
            <v>Rel-14</v>
          </cell>
          <cell r="G3349"/>
        </row>
        <row r="3350">
          <cell r="A3350" t="str">
            <v>IMS_TELEP_EXT</v>
          </cell>
          <cell r="B3350">
            <v>3349</v>
          </cell>
          <cell r="C3350">
            <v>721005</v>
          </cell>
          <cell r="D3350" t="str">
            <v xml:space="preserve">   S4 aspects of Media Handling Extensions of IMS-based Telepresence</v>
          </cell>
          <cell r="E3350">
            <v>2</v>
          </cell>
          <cell r="F3350" t="str">
            <v>Rel-14</v>
          </cell>
          <cell r="G3350" t="str">
            <v>S4</v>
          </cell>
        </row>
        <row r="3351">
          <cell r="A3351" t="str">
            <v>IMS_TELEP_EXT</v>
          </cell>
          <cell r="B3351">
            <v>3350</v>
          </cell>
          <cell r="C3351">
            <v>720061</v>
          </cell>
          <cell r="D3351" t="str">
            <v xml:space="preserve">   (IETF) Other IETF aspects of IMS_TELEP_EXT</v>
          </cell>
          <cell r="E3351">
            <v>2</v>
          </cell>
          <cell r="F3351" t="str">
            <v>Rel-14</v>
          </cell>
          <cell r="G3351" t="str">
            <v>S4-IETF</v>
          </cell>
        </row>
        <row r="3352">
          <cell r="A3352" t="str">
            <v>IMS_TELEP_EXT</v>
          </cell>
          <cell r="B3352">
            <v>3351</v>
          </cell>
          <cell r="C3352">
            <v>800103</v>
          </cell>
          <cell r="D3352" t="str">
            <v xml:space="preserve">      (IETF) RTP Payload Format for Flexible Forward Error Correction (FEC) (draft-ietf-payload-flexible-fec-scheme) --&gt; RFC 8627</v>
          </cell>
          <cell r="E3352">
            <v>3</v>
          </cell>
          <cell r="F3352" t="str">
            <v>Rel-14</v>
          </cell>
          <cell r="G3352" t="str">
            <v>S4-IETF</v>
          </cell>
        </row>
        <row r="3353">
          <cell r="A3353" t="str">
            <v>IMS_TELEP_EXT</v>
          </cell>
          <cell r="B3353">
            <v>3352</v>
          </cell>
          <cell r="C3353">
            <v>800104</v>
          </cell>
          <cell r="D3353" t="str">
            <v xml:space="preserve">      (IETF) Framework for Telepresence Multi-Streams (draft-ietf-clue-framework)</v>
          </cell>
          <cell r="E3353">
            <v>3</v>
          </cell>
          <cell r="F3353" t="str">
            <v>Rel-14</v>
          </cell>
          <cell r="G3353" t="str">
            <v>S4-IETF</v>
          </cell>
        </row>
        <row r="3354">
          <cell r="A3354" t="str">
            <v>IMS_TELEP_EXT</v>
          </cell>
          <cell r="B3354">
            <v>3353</v>
          </cell>
          <cell r="C3354">
            <v>800105</v>
          </cell>
          <cell r="D3354" t="str">
            <v xml:space="preserve">      (IETF) CLUE Protocol data channel (draft-ietf-clue-datachannel)</v>
          </cell>
          <cell r="E3354">
            <v>3</v>
          </cell>
          <cell r="F3354" t="str">
            <v>Rel-14</v>
          </cell>
          <cell r="G3354" t="str">
            <v>S4-IETF</v>
          </cell>
        </row>
        <row r="3355">
          <cell r="A3355" t="str">
            <v>IMS_TELEP_EXT</v>
          </cell>
          <cell r="B3355">
            <v>3354</v>
          </cell>
          <cell r="C3355">
            <v>800106</v>
          </cell>
          <cell r="D3355" t="str">
            <v xml:space="preserve">      (IETF) Session Signaling for Controlling Multiple Streams for Telepresence (CLUE) (draft-ietf-clue-signaling)</v>
          </cell>
          <cell r="E3355">
            <v>3</v>
          </cell>
          <cell r="F3355" t="str">
            <v>Rel-14</v>
          </cell>
          <cell r="G3355" t="str">
            <v>S4-IETF</v>
          </cell>
        </row>
        <row r="3356">
          <cell r="A3356" t="str">
            <v>IMS_TELEP_EXT</v>
          </cell>
          <cell r="B3356">
            <v>3355</v>
          </cell>
          <cell r="C3356">
            <v>800107</v>
          </cell>
          <cell r="D3356" t="str">
            <v xml:space="preserve">      (IETF) An XML Schema for the CLUE data model (draft-ietf-clue-data-model-schema)</v>
          </cell>
          <cell r="E3356">
            <v>3</v>
          </cell>
          <cell r="F3356" t="str">
            <v>Rel-14</v>
          </cell>
          <cell r="G3356" t="str">
            <v>S4-IETF</v>
          </cell>
        </row>
        <row r="3357">
          <cell r="A3357" t="str">
            <v>IMS_TELEP_EXT</v>
          </cell>
          <cell r="B3357">
            <v>3356</v>
          </cell>
          <cell r="C3357">
            <v>800108</v>
          </cell>
          <cell r="D3357" t="str">
            <v xml:space="preserve">      (IETF) Protocol for Controlling Multiple Streams for Telepresence (CLUE) (draft-ietf-clue-protocol)</v>
          </cell>
          <cell r="E3357">
            <v>3</v>
          </cell>
          <cell r="F3357" t="str">
            <v>Rel-14</v>
          </cell>
          <cell r="G3357" t="str">
            <v>S4-IETF</v>
          </cell>
        </row>
        <row r="3358">
          <cell r="A3358" t="str">
            <v>IMS_TELEP_EXT</v>
          </cell>
          <cell r="B3358">
            <v>3357</v>
          </cell>
          <cell r="C3358">
            <v>800109</v>
          </cell>
          <cell r="D3358" t="str">
            <v xml:space="preserve">      (IETF) Mapping RTP streams to CLUE Media Captures (draft-ietf-clue-rtp-mapping)</v>
          </cell>
          <cell r="E3358">
            <v>3</v>
          </cell>
          <cell r="F3358" t="str">
            <v>Rel-14</v>
          </cell>
          <cell r="G3358" t="str">
            <v>S4-IETF</v>
          </cell>
        </row>
        <row r="3359">
          <cell r="A3359" t="str">
            <v>IMS_TELEP_EXT</v>
          </cell>
          <cell r="B3359">
            <v>3358</v>
          </cell>
          <cell r="C3359">
            <v>800110</v>
          </cell>
          <cell r="D3359" t="str">
            <v xml:space="preserve">      (IETF) Session Description Protocol (SDP) Offer/Answer Procedures For Stream Control Transmission Protocol (SCTP) over Datagram Transport Layer Security (DTLS) Transport. (draft-ietf-mmusic-sctp-sdp)</v>
          </cell>
          <cell r="E3359">
            <v>3</v>
          </cell>
          <cell r="F3359" t="str">
            <v>Rel-14</v>
          </cell>
          <cell r="G3359" t="str">
            <v>S4-IETF</v>
          </cell>
        </row>
        <row r="3360">
          <cell r="A3360" t="str">
            <v>IMS_TELEP_EXT</v>
          </cell>
          <cell r="B3360">
            <v>3359</v>
          </cell>
          <cell r="C3360">
            <v>800111</v>
          </cell>
          <cell r="D3360" t="str">
            <v xml:space="preserve">      (IETF) SDP-based Data Channel Negotiation (draft-ietf-mmusic-data-channel-sdpneg)</v>
          </cell>
          <cell r="E3360">
            <v>3</v>
          </cell>
          <cell r="F3360" t="str">
            <v>Rel-14</v>
          </cell>
          <cell r="G3360" t="str">
            <v>S4-IETF</v>
          </cell>
        </row>
        <row r="3361">
          <cell r="A3361" t="str">
            <v>IQoE</v>
          </cell>
          <cell r="B3361">
            <v>3360</v>
          </cell>
          <cell r="C3361">
            <v>710011</v>
          </cell>
          <cell r="D3361" t="str">
            <v>Improved Streaming QoE Reporting in 3GPP</v>
          </cell>
          <cell r="E3361">
            <v>1</v>
          </cell>
          <cell r="F3361" t="str">
            <v>Rel-14</v>
          </cell>
          <cell r="G3361" t="str">
            <v>S4</v>
          </cell>
        </row>
        <row r="3362">
          <cell r="A3362" t="str">
            <v>EASE_ALGOs_SA3</v>
          </cell>
          <cell r="B3362">
            <v>3361</v>
          </cell>
          <cell r="C3362">
            <v>710085</v>
          </cell>
          <cell r="D3362" t="str">
            <v>New GPRS algorithms for EASE</v>
          </cell>
          <cell r="E3362">
            <v>1</v>
          </cell>
          <cell r="F3362" t="str">
            <v>Rel-14</v>
          </cell>
          <cell r="G3362" t="str">
            <v>S3</v>
          </cell>
        </row>
        <row r="3363">
          <cell r="A3363" t="str">
            <v>V8</v>
          </cell>
          <cell r="B3363">
            <v>3362</v>
          </cell>
          <cell r="C3363">
            <v>710048</v>
          </cell>
          <cell r="D3363" t="str">
            <v>S8 Home Routing Architecture for VoLTE</v>
          </cell>
          <cell r="E3363">
            <v>1</v>
          </cell>
          <cell r="F3363" t="str">
            <v>Rel-14</v>
          </cell>
          <cell r="G3363"/>
        </row>
        <row r="3364">
          <cell r="A3364" t="str">
            <v>FS_V8</v>
          </cell>
          <cell r="B3364">
            <v>3363</v>
          </cell>
          <cell r="C3364">
            <v>680053</v>
          </cell>
          <cell r="D3364" t="str">
            <v xml:space="preserve">   Study on S8 Home Routing Architecture</v>
          </cell>
          <cell r="E3364">
            <v>2</v>
          </cell>
          <cell r="F3364" t="str">
            <v>Rel-14</v>
          </cell>
          <cell r="G3364" t="str">
            <v>S2</v>
          </cell>
        </row>
        <row r="3365">
          <cell r="A3365" t="str">
            <v>FS_LIV8</v>
          </cell>
          <cell r="B3365">
            <v>3364</v>
          </cell>
          <cell r="C3365">
            <v>690049</v>
          </cell>
          <cell r="D3365" t="str">
            <v xml:space="preserve">   Study on LI in S8 Home Routing Architecture for VoLTE </v>
          </cell>
          <cell r="E3365">
            <v>2</v>
          </cell>
          <cell r="F3365" t="str">
            <v>Rel-14</v>
          </cell>
          <cell r="G3365" t="str">
            <v>S3</v>
          </cell>
        </row>
        <row r="3366">
          <cell r="A3366" t="str">
            <v>V8</v>
          </cell>
          <cell r="B3366">
            <v>3365</v>
          </cell>
          <cell r="C3366">
            <v>720017</v>
          </cell>
          <cell r="D3366" t="str">
            <v xml:space="preserve">   S8 Home Routing Architecture for VoLTE</v>
          </cell>
          <cell r="E3366">
            <v>2</v>
          </cell>
          <cell r="F3366" t="str">
            <v>Rel-14</v>
          </cell>
          <cell r="G3366" t="str">
            <v>S2</v>
          </cell>
        </row>
        <row r="3367">
          <cell r="A3367" t="str">
            <v>V8-CT</v>
          </cell>
          <cell r="B3367">
            <v>3366</v>
          </cell>
          <cell r="C3367">
            <v>730023</v>
          </cell>
          <cell r="D3367" t="str">
            <v xml:space="preserve">   CT Aspects of V8</v>
          </cell>
          <cell r="E3367">
            <v>2</v>
          </cell>
          <cell r="F3367" t="str">
            <v>Rel-14</v>
          </cell>
          <cell r="G3367" t="str">
            <v>ct</v>
          </cell>
        </row>
        <row r="3368">
          <cell r="A3368" t="str">
            <v>V8-CT</v>
          </cell>
          <cell r="B3368">
            <v>3367</v>
          </cell>
          <cell r="C3368">
            <v>730024</v>
          </cell>
          <cell r="D3368" t="str">
            <v xml:space="preserve">      CT1 Aspects of V8</v>
          </cell>
          <cell r="E3368">
            <v>3</v>
          </cell>
          <cell r="F3368" t="str">
            <v>Rel-14</v>
          </cell>
          <cell r="G3368" t="str">
            <v>C1</v>
          </cell>
        </row>
        <row r="3369">
          <cell r="A3369" t="str">
            <v>V8-CT</v>
          </cell>
          <cell r="B3369">
            <v>3368</v>
          </cell>
          <cell r="C3369">
            <v>730025</v>
          </cell>
          <cell r="D3369" t="str">
            <v xml:space="preserve">      CT3 Aspects of V8</v>
          </cell>
          <cell r="E3369">
            <v>3</v>
          </cell>
          <cell r="F3369" t="str">
            <v>Rel-14</v>
          </cell>
          <cell r="G3369" t="str">
            <v>C3</v>
          </cell>
        </row>
        <row r="3370">
          <cell r="A3370" t="str">
            <v>CH14-V8</v>
          </cell>
          <cell r="B3370">
            <v>3369</v>
          </cell>
          <cell r="C3370">
            <v>720050</v>
          </cell>
          <cell r="D3370" t="str">
            <v xml:space="preserve">   Charging Aspects of S8 Home Routing Architecture for VoLTE</v>
          </cell>
          <cell r="E3370">
            <v>2</v>
          </cell>
          <cell r="F3370" t="str">
            <v>Rel-14</v>
          </cell>
          <cell r="G3370" t="str">
            <v>S5</v>
          </cell>
        </row>
        <row r="3371">
          <cell r="A3371" t="str">
            <v>AULC</v>
          </cell>
          <cell r="B3371">
            <v>3370</v>
          </cell>
          <cell r="C3371">
            <v>720020</v>
          </cell>
          <cell r="D3371" t="str">
            <v>Improvements of awareness of user location change</v>
          </cell>
          <cell r="E3371">
            <v>1</v>
          </cell>
          <cell r="F3371" t="str">
            <v>Rel-14</v>
          </cell>
          <cell r="G3371"/>
        </row>
        <row r="3372">
          <cell r="A3372" t="str">
            <v>FS_AULC</v>
          </cell>
          <cell r="B3372">
            <v>3371</v>
          </cell>
          <cell r="C3372">
            <v>690050</v>
          </cell>
          <cell r="D3372" t="str">
            <v xml:space="preserve">   Study on improvement of awareness of user location change</v>
          </cell>
          <cell r="E3372">
            <v>2</v>
          </cell>
          <cell r="F3372" t="str">
            <v>Rel-14</v>
          </cell>
          <cell r="G3372" t="str">
            <v>S2</v>
          </cell>
        </row>
        <row r="3373">
          <cell r="A3373" t="str">
            <v>AULC</v>
          </cell>
          <cell r="B3373">
            <v>3372</v>
          </cell>
          <cell r="C3373">
            <v>720021</v>
          </cell>
          <cell r="D3373" t="str">
            <v xml:space="preserve">   Improvements of awareness of user location change</v>
          </cell>
          <cell r="E3373">
            <v>2</v>
          </cell>
          <cell r="F3373" t="str">
            <v>Rel-14</v>
          </cell>
          <cell r="G3373" t="str">
            <v>S2</v>
          </cell>
        </row>
        <row r="3374">
          <cell r="A3374" t="str">
            <v>AULC-CT</v>
          </cell>
          <cell r="B3374">
            <v>3373</v>
          </cell>
          <cell r="C3374">
            <v>730034</v>
          </cell>
          <cell r="D3374" t="str">
            <v xml:space="preserve">   CT Aspect of AULC</v>
          </cell>
          <cell r="E3374">
            <v>2</v>
          </cell>
          <cell r="F3374" t="str">
            <v>Rel-14</v>
          </cell>
          <cell r="G3374" t="str">
            <v>ct</v>
          </cell>
        </row>
        <row r="3375">
          <cell r="A3375" t="str">
            <v>AULC-CT</v>
          </cell>
          <cell r="B3375">
            <v>3374</v>
          </cell>
          <cell r="C3375">
            <v>730035</v>
          </cell>
          <cell r="D3375" t="str">
            <v xml:space="preserve">      CT3 Aspect of AULC</v>
          </cell>
          <cell r="E3375">
            <v>3</v>
          </cell>
          <cell r="F3375" t="str">
            <v>Rel-14</v>
          </cell>
          <cell r="G3375" t="str">
            <v>C3</v>
          </cell>
        </row>
        <row r="3376">
          <cell r="A3376" t="str">
            <v>AULC-CT</v>
          </cell>
          <cell r="B3376">
            <v>3375</v>
          </cell>
          <cell r="C3376">
            <v>730036</v>
          </cell>
          <cell r="D3376" t="str">
            <v xml:space="preserve">      CT4 Aspect of AULC</v>
          </cell>
          <cell r="E3376">
            <v>3</v>
          </cell>
          <cell r="F3376" t="str">
            <v>Rel-14</v>
          </cell>
          <cell r="G3376" t="str">
            <v>C4</v>
          </cell>
        </row>
        <row r="3377">
          <cell r="A3377" t="str">
            <v>AULC-CH</v>
          </cell>
          <cell r="B3377">
            <v>3376</v>
          </cell>
          <cell r="C3377">
            <v>730054</v>
          </cell>
          <cell r="D3377" t="str">
            <v xml:space="preserve">   Charging Aspects of Improvements of AULC</v>
          </cell>
          <cell r="E3377">
            <v>2</v>
          </cell>
          <cell r="F3377" t="str">
            <v>Rel-14</v>
          </cell>
          <cell r="G3377" t="str">
            <v>S5</v>
          </cell>
        </row>
        <row r="3378">
          <cell r="A3378" t="str">
            <v>SeDoC</v>
          </cell>
          <cell r="B3378">
            <v>3377</v>
          </cell>
          <cell r="C3378">
            <v>720022</v>
          </cell>
          <cell r="D3378" t="str">
            <v>Service Domain Centralization</v>
          </cell>
          <cell r="E3378">
            <v>1</v>
          </cell>
          <cell r="F3378" t="str">
            <v>Rel-14</v>
          </cell>
          <cell r="G3378" t="str">
            <v>S2</v>
          </cell>
        </row>
        <row r="3379">
          <cell r="A3379" t="str">
            <v>FS_SeDoC</v>
          </cell>
          <cell r="B3379">
            <v>3378</v>
          </cell>
          <cell r="C3379">
            <v>700040</v>
          </cell>
          <cell r="D3379" t="str">
            <v xml:space="preserve">   Study on Service Domain Centralization</v>
          </cell>
          <cell r="E3379">
            <v>2</v>
          </cell>
          <cell r="F3379" t="str">
            <v>Rel-14</v>
          </cell>
          <cell r="G3379" t="str">
            <v>S2</v>
          </cell>
        </row>
        <row r="3380">
          <cell r="A3380" t="str">
            <v>SeDoC</v>
          </cell>
          <cell r="B3380">
            <v>3379</v>
          </cell>
          <cell r="C3380">
            <v>730044</v>
          </cell>
          <cell r="D3380" t="str">
            <v xml:space="preserve">   Service Domain Centralization</v>
          </cell>
          <cell r="E3380">
            <v>2</v>
          </cell>
          <cell r="F3380" t="str">
            <v>Rel-14</v>
          </cell>
          <cell r="G3380" t="str">
            <v>S2</v>
          </cell>
        </row>
        <row r="3381">
          <cell r="A3381" t="str">
            <v>SDCI</v>
          </cell>
          <cell r="B3381">
            <v>3380</v>
          </cell>
          <cell r="C3381">
            <v>720014</v>
          </cell>
          <cell r="D3381" t="str">
            <v>Sponsored data connectivity improvements</v>
          </cell>
          <cell r="E3381">
            <v>1</v>
          </cell>
          <cell r="F3381" t="str">
            <v>Rel-14</v>
          </cell>
          <cell r="G3381"/>
        </row>
        <row r="3382">
          <cell r="A3382" t="str">
            <v>FS_SDCI</v>
          </cell>
          <cell r="B3382">
            <v>3381</v>
          </cell>
          <cell r="C3382">
            <v>700041</v>
          </cell>
          <cell r="D3382" t="str">
            <v xml:space="preserve">   Study on sponsored data connectivity improvements</v>
          </cell>
          <cell r="E3382">
            <v>2</v>
          </cell>
          <cell r="F3382" t="str">
            <v>Rel-14</v>
          </cell>
          <cell r="G3382" t="str">
            <v>S2</v>
          </cell>
        </row>
        <row r="3383">
          <cell r="A3383" t="str">
            <v>SDCI</v>
          </cell>
          <cell r="B3383">
            <v>3382</v>
          </cell>
          <cell r="C3383">
            <v>720024</v>
          </cell>
          <cell r="D3383" t="str">
            <v xml:space="preserve">   Sponsored data connectivity improvements</v>
          </cell>
          <cell r="E3383">
            <v>2</v>
          </cell>
          <cell r="F3383" t="str">
            <v>Rel-14</v>
          </cell>
          <cell r="G3383" t="str">
            <v>S2</v>
          </cell>
        </row>
        <row r="3384">
          <cell r="A3384" t="str">
            <v>SDCI-CT</v>
          </cell>
          <cell r="B3384">
            <v>3383</v>
          </cell>
          <cell r="C3384">
            <v>730037</v>
          </cell>
          <cell r="D3384" t="str">
            <v xml:space="preserve">   CT Aspects of SDCI</v>
          </cell>
          <cell r="E3384">
            <v>2</v>
          </cell>
          <cell r="F3384" t="str">
            <v>Rel-14</v>
          </cell>
          <cell r="G3384" t="str">
            <v>ct</v>
          </cell>
        </row>
        <row r="3385">
          <cell r="A3385" t="str">
            <v>SDCI-CT</v>
          </cell>
          <cell r="B3385">
            <v>3384</v>
          </cell>
          <cell r="C3385">
            <v>730038</v>
          </cell>
          <cell r="D3385" t="str">
            <v xml:space="preserve">      CT3 Aspects of SDCI</v>
          </cell>
          <cell r="E3385">
            <v>3</v>
          </cell>
          <cell r="F3385" t="str">
            <v>Rel-14</v>
          </cell>
          <cell r="G3385" t="str">
            <v>C3</v>
          </cell>
        </row>
        <row r="3386">
          <cell r="A3386" t="str">
            <v>SAES5</v>
          </cell>
          <cell r="B3386">
            <v>3385</v>
          </cell>
          <cell r="C3386">
            <v>710017</v>
          </cell>
          <cell r="D3386" t="str">
            <v>Stage-3 SAE Protocol Development - Phase 5</v>
          </cell>
          <cell r="E3386">
            <v>1</v>
          </cell>
          <cell r="F3386" t="str">
            <v>Rel-14</v>
          </cell>
          <cell r="G3386" t="str">
            <v>C1</v>
          </cell>
        </row>
        <row r="3387">
          <cell r="A3387" t="str">
            <v>SAES5-CSFB</v>
          </cell>
          <cell r="B3387">
            <v>3386</v>
          </cell>
          <cell r="C3387">
            <v>710018</v>
          </cell>
          <cell r="D3387" t="str">
            <v xml:space="preserve">   SAES5 CS Fallback in EPS</v>
          </cell>
          <cell r="E3387">
            <v>2</v>
          </cell>
          <cell r="F3387" t="str">
            <v>Rel-14</v>
          </cell>
          <cell r="G3387" t="str">
            <v>C1</v>
          </cell>
        </row>
        <row r="3388">
          <cell r="A3388" t="str">
            <v>SAES5-non3GPP</v>
          </cell>
          <cell r="B3388">
            <v>3387</v>
          </cell>
          <cell r="C3388">
            <v>710019</v>
          </cell>
          <cell r="D3388" t="str">
            <v xml:space="preserve">   SAES5 for support for non-3GPP accesses</v>
          </cell>
          <cell r="E3388">
            <v>2</v>
          </cell>
          <cell r="F3388" t="str">
            <v>Rel-14</v>
          </cell>
          <cell r="G3388" t="str">
            <v>C1</v>
          </cell>
        </row>
        <row r="3389">
          <cell r="A3389" t="str">
            <v>SAES5</v>
          </cell>
          <cell r="B3389">
            <v>3388</v>
          </cell>
          <cell r="C3389">
            <v>720073</v>
          </cell>
          <cell r="D3389" t="str">
            <v xml:space="preserve">   SAE Protocol Development (Stage 3) - Phase 5</v>
          </cell>
          <cell r="E3389">
            <v>2</v>
          </cell>
          <cell r="F3389" t="str">
            <v>Rel-14</v>
          </cell>
          <cell r="G3389" t="str">
            <v>C1</v>
          </cell>
        </row>
        <row r="3390">
          <cell r="A3390" t="str">
            <v>GENCEF</v>
          </cell>
          <cell r="B3390">
            <v>3389</v>
          </cell>
          <cell r="C3390">
            <v>720012</v>
          </cell>
          <cell r="D3390" t="str">
            <v>Group based enhancements in the network capability exposure functions</v>
          </cell>
          <cell r="E3390">
            <v>1</v>
          </cell>
          <cell r="F3390" t="str">
            <v>Rel-14</v>
          </cell>
          <cell r="G3390" t="str">
            <v>S2</v>
          </cell>
        </row>
        <row r="3391">
          <cell r="A3391" t="str">
            <v>FS_GENCEF</v>
          </cell>
          <cell r="B3391">
            <v>3390</v>
          </cell>
          <cell r="C3391">
            <v>700043</v>
          </cell>
          <cell r="D3391" t="str">
            <v xml:space="preserve">   Study on group based enhancements in the network capability exposure functions</v>
          </cell>
          <cell r="E3391">
            <v>2</v>
          </cell>
          <cell r="F3391" t="str">
            <v>Rel-14</v>
          </cell>
          <cell r="G3391" t="str">
            <v>S2</v>
          </cell>
        </row>
        <row r="3392">
          <cell r="A3392" t="str">
            <v>GENCEF</v>
          </cell>
          <cell r="B3392">
            <v>3391</v>
          </cell>
          <cell r="C3392">
            <v>720013</v>
          </cell>
          <cell r="D3392" t="str">
            <v xml:space="preserve">   Group based enhancements in the network capability exposure functions</v>
          </cell>
          <cell r="E3392">
            <v>2</v>
          </cell>
          <cell r="F3392" t="str">
            <v>Rel-14</v>
          </cell>
          <cell r="G3392" t="str">
            <v>S2</v>
          </cell>
        </row>
        <row r="3393">
          <cell r="A3393" t="str">
            <v>RobVoLTE</v>
          </cell>
          <cell r="B3393">
            <v>3392</v>
          </cell>
          <cell r="C3393">
            <v>720084</v>
          </cell>
          <cell r="D3393" t="str">
            <v>Robust Call Setup for VoLTE subscriber in LTE</v>
          </cell>
          <cell r="E3393">
            <v>1</v>
          </cell>
          <cell r="F3393" t="str">
            <v>Rel-14</v>
          </cell>
          <cell r="G3393"/>
        </row>
        <row r="3394">
          <cell r="A3394" t="str">
            <v>FS_RobVoLTE</v>
          </cell>
          <cell r="B3394">
            <v>3393</v>
          </cell>
          <cell r="C3394">
            <v>700044</v>
          </cell>
          <cell r="D3394" t="str">
            <v xml:space="preserve">   Study on Robust Call Setup for VoLTE subscriber in LTE</v>
          </cell>
          <cell r="E3394">
            <v>2</v>
          </cell>
          <cell r="F3394" t="str">
            <v>Rel-14</v>
          </cell>
          <cell r="G3394" t="str">
            <v>S2</v>
          </cell>
        </row>
        <row r="3395">
          <cell r="A3395" t="str">
            <v>RobVoLTE</v>
          </cell>
          <cell r="B3395">
            <v>3394</v>
          </cell>
          <cell r="C3395">
            <v>720301</v>
          </cell>
          <cell r="D3395" t="str">
            <v xml:space="preserve">   Robust Call Setup for VoLTE subscriber in LTE</v>
          </cell>
          <cell r="E3395">
            <v>2</v>
          </cell>
          <cell r="F3395" t="str">
            <v>Rel-14</v>
          </cell>
          <cell r="G3395" t="str">
            <v>S2</v>
          </cell>
        </row>
        <row r="3396">
          <cell r="A3396" t="str">
            <v>RobVoLTE-CT</v>
          </cell>
          <cell r="B3396">
            <v>3395</v>
          </cell>
          <cell r="C3396">
            <v>730022</v>
          </cell>
          <cell r="D3396" t="str">
            <v xml:space="preserve">   CT Aspects of RobVoLTE</v>
          </cell>
          <cell r="E3396">
            <v>2</v>
          </cell>
          <cell r="F3396" t="str">
            <v>Rel-14</v>
          </cell>
          <cell r="G3396" t="str">
            <v>C1</v>
          </cell>
        </row>
        <row r="3397">
          <cell r="A3397" t="str">
            <v>LTE_VoLTE_ViLTE_enh</v>
          </cell>
          <cell r="B3397">
            <v>3396</v>
          </cell>
          <cell r="C3397">
            <v>730078</v>
          </cell>
          <cell r="D3397" t="str">
            <v xml:space="preserve">   Voice and Video Enhancement for LTE</v>
          </cell>
          <cell r="E3397">
            <v>2</v>
          </cell>
          <cell r="F3397" t="str">
            <v>Rel-14</v>
          </cell>
          <cell r="G3397" t="str">
            <v>R2</v>
          </cell>
        </row>
        <row r="3398">
          <cell r="A3398" t="str">
            <v>LTE_VoLTE_ViLTE_enh-Core</v>
          </cell>
          <cell r="B3398">
            <v>3397</v>
          </cell>
          <cell r="C3398">
            <v>730178</v>
          </cell>
          <cell r="D3398" t="str">
            <v xml:space="preserve">      Core part: Voice and Video Enhancement for LTE</v>
          </cell>
          <cell r="E3398">
            <v>3</v>
          </cell>
          <cell r="F3398" t="str">
            <v>Rel-14</v>
          </cell>
          <cell r="G3398" t="str">
            <v>R2</v>
          </cell>
        </row>
        <row r="3399">
          <cell r="A3399" t="str">
            <v>LTE_VoLTE_ViLTE_enh-UEConTest</v>
          </cell>
          <cell r="B3399">
            <v>3398</v>
          </cell>
          <cell r="C3399">
            <v>760089</v>
          </cell>
          <cell r="D3399" t="str">
            <v xml:space="preserve">      UE Conformance Test Aspects –Voice and Video Enhancement for LTE</v>
          </cell>
          <cell r="E3399">
            <v>3</v>
          </cell>
          <cell r="F3399" t="str">
            <v>Rel-14</v>
          </cell>
          <cell r="G3399" t="str">
            <v>R5</v>
          </cell>
        </row>
        <row r="3400">
          <cell r="A3400" t="str">
            <v>LTE_VoLTE_ViLTE_enh-S4</v>
          </cell>
          <cell r="B3400">
            <v>3399</v>
          </cell>
          <cell r="C3400">
            <v>740010</v>
          </cell>
          <cell r="D3400" t="str">
            <v xml:space="preserve">   RAN-Assisted Codec Adaptation in MTSI</v>
          </cell>
          <cell r="E3400">
            <v>2</v>
          </cell>
          <cell r="F3400" t="str">
            <v>Rel-14</v>
          </cell>
          <cell r="G3400" t="str">
            <v>S4</v>
          </cell>
        </row>
        <row r="3401">
          <cell r="A3401" t="str">
            <v>EXT_UED</v>
          </cell>
          <cell r="B3401">
            <v>3400</v>
          </cell>
          <cell r="C3401">
            <v>720028</v>
          </cell>
          <cell r="D3401" t="str">
            <v>Extension of UE Delay test methods and requirements</v>
          </cell>
          <cell r="E3401">
            <v>1</v>
          </cell>
          <cell r="F3401" t="str">
            <v>Rel-14</v>
          </cell>
          <cell r="G3401" t="str">
            <v>S4</v>
          </cell>
        </row>
        <row r="3402">
          <cell r="A3402" t="str">
            <v>IOC_UE_conf</v>
          </cell>
          <cell r="B3402">
            <v>3401</v>
          </cell>
          <cell r="C3402">
            <v>720037</v>
          </cell>
          <cell r="D3402" t="str">
            <v>Improved operator control using new UE configuration parameters</v>
          </cell>
          <cell r="E3402">
            <v>1</v>
          </cell>
          <cell r="F3402" t="str">
            <v>Rel-14</v>
          </cell>
          <cell r="G3402"/>
        </row>
        <row r="3403">
          <cell r="A3403" t="str">
            <v>IOC_UE_conf</v>
          </cell>
          <cell r="B3403">
            <v>3402</v>
          </cell>
          <cell r="C3403">
            <v>720038</v>
          </cell>
          <cell r="D3403" t="str">
            <v xml:space="preserve">   CT1 aspects of IOC_UE_conf</v>
          </cell>
          <cell r="E3403">
            <v>2</v>
          </cell>
          <cell r="F3403" t="str">
            <v>Rel-14</v>
          </cell>
          <cell r="G3403" t="str">
            <v>C1</v>
          </cell>
        </row>
        <row r="3404">
          <cell r="A3404" t="str">
            <v>IOC_UE_conf</v>
          </cell>
          <cell r="B3404">
            <v>3403</v>
          </cell>
          <cell r="C3404">
            <v>720039</v>
          </cell>
          <cell r="D3404" t="str">
            <v xml:space="preserve">   CT6 aspects of IOC_UE_conf</v>
          </cell>
          <cell r="E3404">
            <v>2</v>
          </cell>
          <cell r="F3404" t="str">
            <v>Rel-14</v>
          </cell>
          <cell r="G3404" t="str">
            <v>C6</v>
          </cell>
        </row>
        <row r="3405">
          <cell r="A3405" t="str">
            <v>eSDU</v>
          </cell>
          <cell r="B3405">
            <v>3404</v>
          </cell>
          <cell r="C3405">
            <v>720001</v>
          </cell>
          <cell r="D3405" t="str">
            <v>Shared Subscription Data Update</v>
          </cell>
          <cell r="E3405">
            <v>1</v>
          </cell>
          <cell r="F3405" t="str">
            <v>Rel-14</v>
          </cell>
          <cell r="G3405" t="str">
            <v>C4</v>
          </cell>
        </row>
        <row r="3406">
          <cell r="A3406" t="str">
            <v>CH14</v>
          </cell>
          <cell r="B3406">
            <v>3405</v>
          </cell>
          <cell r="C3406">
            <v>710012</v>
          </cell>
          <cell r="D3406" t="str">
            <v>Rel-14 Charging</v>
          </cell>
          <cell r="E3406">
            <v>1</v>
          </cell>
          <cell r="F3406" t="str">
            <v>Rel-14</v>
          </cell>
          <cell r="G3406" t="str">
            <v>S5</v>
          </cell>
        </row>
        <row r="3407">
          <cell r="A3407" t="str">
            <v>CH14-ROPOCH</v>
          </cell>
          <cell r="B3407">
            <v>3406</v>
          </cell>
          <cell r="C3407">
            <v>710008</v>
          </cell>
          <cell r="D3407" t="str">
            <v xml:space="preserve">   Resource Optimization for PS Domain Online</v>
          </cell>
          <cell r="E3407">
            <v>2</v>
          </cell>
          <cell r="F3407" t="str">
            <v>Rel-14</v>
          </cell>
          <cell r="G3407" t="str">
            <v>S5</v>
          </cell>
        </row>
        <row r="3408">
          <cell r="A3408" t="str">
            <v>CH14-SMST4</v>
          </cell>
          <cell r="B3408">
            <v>3407</v>
          </cell>
          <cell r="C3408">
            <v>740015</v>
          </cell>
          <cell r="D3408" t="str">
            <v xml:space="preserve">   Charging for SMS via T4 </v>
          </cell>
          <cell r="E3408">
            <v>2</v>
          </cell>
          <cell r="F3408" t="str">
            <v>Rel-14</v>
          </cell>
          <cell r="G3408" t="str">
            <v>S5</v>
          </cell>
        </row>
        <row r="3409">
          <cell r="A3409" t="str">
            <v>CH14-ProSe</v>
          </cell>
          <cell r="B3409">
            <v>3408</v>
          </cell>
          <cell r="C3409">
            <v>720049</v>
          </cell>
          <cell r="D3409" t="str">
            <v xml:space="preserve">   Charging Aspects of Enhanced Proximity-based Services</v>
          </cell>
          <cell r="E3409">
            <v>2</v>
          </cell>
          <cell r="F3409" t="str">
            <v>Rel-14</v>
          </cell>
          <cell r="G3409" t="str">
            <v>S5</v>
          </cell>
        </row>
        <row r="3410">
          <cell r="A3410" t="str">
            <v>CH14-DCCII</v>
          </cell>
          <cell r="B3410">
            <v>3409</v>
          </cell>
          <cell r="C3410">
            <v>740019</v>
          </cell>
          <cell r="D3410" t="str">
            <v>Determination of Completeness of Charging Information in IMS</v>
          </cell>
          <cell r="E3410">
            <v>1</v>
          </cell>
          <cell r="F3410" t="str">
            <v>Rel-14</v>
          </cell>
          <cell r="G3410" t="str">
            <v>S5</v>
          </cell>
        </row>
        <row r="3411">
          <cell r="A3411" t="str">
            <v>CH14-DCCII</v>
          </cell>
          <cell r="B3411">
            <v>3410</v>
          </cell>
          <cell r="C3411">
            <v>720045</v>
          </cell>
          <cell r="D3411" t="str">
            <v xml:space="preserve">   Determination of Completeness of Charging Information in IMS</v>
          </cell>
          <cell r="E3411">
            <v>2</v>
          </cell>
          <cell r="F3411" t="str">
            <v>Rel-14</v>
          </cell>
          <cell r="G3411" t="str">
            <v>S5</v>
          </cell>
        </row>
        <row r="3412">
          <cell r="A3412" t="str">
            <v>CH14-DCCII-CT</v>
          </cell>
          <cell r="B3412">
            <v>3411</v>
          </cell>
          <cell r="C3412">
            <v>740059</v>
          </cell>
          <cell r="D3412" t="str">
            <v xml:space="preserve">   CT Aspects of Determination of Completeness of Charging Information in IMS</v>
          </cell>
          <cell r="E3412">
            <v>2</v>
          </cell>
          <cell r="F3412" t="str">
            <v>Rel-14</v>
          </cell>
          <cell r="G3412" t="str">
            <v>ct</v>
          </cell>
        </row>
        <row r="3413">
          <cell r="A3413" t="str">
            <v>CH14-DCCII-CT</v>
          </cell>
          <cell r="B3413">
            <v>3412</v>
          </cell>
          <cell r="C3413">
            <v>740020</v>
          </cell>
          <cell r="D3413" t="str">
            <v xml:space="preserve">      CT1 Aspects of Determination of Completeness of Charging Information in IMS</v>
          </cell>
          <cell r="E3413">
            <v>3</v>
          </cell>
          <cell r="F3413" t="str">
            <v>Rel-14</v>
          </cell>
          <cell r="G3413" t="str">
            <v>C1</v>
          </cell>
        </row>
        <row r="3414">
          <cell r="A3414" t="str">
            <v>CH14-DCCII-CT</v>
          </cell>
          <cell r="B3414">
            <v>3413</v>
          </cell>
          <cell r="C3414">
            <v>740021</v>
          </cell>
          <cell r="D3414" t="str">
            <v xml:space="preserve">      CT3 Aspects of Determination of Completeness of Charging Information in IMS</v>
          </cell>
          <cell r="E3414">
            <v>3</v>
          </cell>
          <cell r="F3414" t="str">
            <v>Rel-14</v>
          </cell>
          <cell r="G3414" t="str">
            <v>C3</v>
          </cell>
        </row>
        <row r="3415">
          <cell r="A3415" t="str">
            <v>LTE_eLAA</v>
          </cell>
          <cell r="B3415">
            <v>3414</v>
          </cell>
          <cell r="C3415">
            <v>700060</v>
          </cell>
          <cell r="D3415" t="str">
            <v>Enhanced LAA for LTE</v>
          </cell>
          <cell r="E3415">
            <v>1</v>
          </cell>
          <cell r="F3415" t="str">
            <v>Rel-14</v>
          </cell>
          <cell r="G3415"/>
        </row>
        <row r="3416">
          <cell r="A3416" t="str">
            <v>LTE_eLAA-Core</v>
          </cell>
          <cell r="B3416">
            <v>3415</v>
          </cell>
          <cell r="C3416">
            <v>700160</v>
          </cell>
          <cell r="D3416" t="str">
            <v xml:space="preserve">   Core part: Enhanced LAA for LTE</v>
          </cell>
          <cell r="E3416">
            <v>2</v>
          </cell>
          <cell r="F3416" t="str">
            <v>Rel-14</v>
          </cell>
          <cell r="G3416" t="str">
            <v>R1</v>
          </cell>
        </row>
        <row r="3417">
          <cell r="A3417" t="str">
            <v>LTE_eLAA-Perf</v>
          </cell>
          <cell r="B3417">
            <v>3416</v>
          </cell>
          <cell r="C3417">
            <v>700260</v>
          </cell>
          <cell r="D3417" t="str">
            <v xml:space="preserve">   Perf. part: Enhanced LAA for LTE</v>
          </cell>
          <cell r="E3417">
            <v>2</v>
          </cell>
          <cell r="F3417" t="str">
            <v>Rel-14</v>
          </cell>
          <cell r="G3417" t="str">
            <v>R4</v>
          </cell>
        </row>
        <row r="3418">
          <cell r="A3418" t="str">
            <v>LTE_eLAA-UEConTest</v>
          </cell>
          <cell r="B3418">
            <v>3417</v>
          </cell>
          <cell r="C3418">
            <v>730075</v>
          </cell>
          <cell r="D3418" t="str">
            <v xml:space="preserve">   UE Conformance Test Aspects - Enhanced LAA for LTE</v>
          </cell>
          <cell r="E3418">
            <v>2</v>
          </cell>
          <cell r="F3418" t="str">
            <v>Rel-14</v>
          </cell>
          <cell r="G3418" t="str">
            <v>R5</v>
          </cell>
        </row>
        <row r="3419">
          <cell r="A3419" t="str">
            <v>UTRA_RRCopt</v>
          </cell>
          <cell r="B3419">
            <v>3418</v>
          </cell>
          <cell r="C3419">
            <v>700062</v>
          </cell>
          <cell r="D3419" t="str">
            <v>RRC optimization for UMTS</v>
          </cell>
          <cell r="E3419">
            <v>1</v>
          </cell>
          <cell r="F3419" t="str">
            <v>Rel-14</v>
          </cell>
          <cell r="G3419" t="str">
            <v>R2</v>
          </cell>
        </row>
        <row r="3420">
          <cell r="A3420" t="str">
            <v>UTRA_RRCopt-Core</v>
          </cell>
          <cell r="B3420">
            <v>3419</v>
          </cell>
          <cell r="C3420">
            <v>700162</v>
          </cell>
          <cell r="D3420" t="str">
            <v xml:space="preserve">   Core part: RRC optimization for UMTS</v>
          </cell>
          <cell r="E3420">
            <v>2</v>
          </cell>
          <cell r="F3420" t="str">
            <v>Rel-14</v>
          </cell>
          <cell r="G3420" t="str">
            <v>R2</v>
          </cell>
        </row>
        <row r="3421">
          <cell r="A3421" t="str">
            <v>FACH_DTXDRX</v>
          </cell>
          <cell r="B3421">
            <v>3420</v>
          </cell>
          <cell r="C3421">
            <v>700063</v>
          </cell>
          <cell r="D3421" t="str">
            <v>DTX/DRX enhancements in CELL_FACH</v>
          </cell>
          <cell r="E3421">
            <v>1</v>
          </cell>
          <cell r="F3421" t="str">
            <v>Rel-14</v>
          </cell>
          <cell r="G3421" t="str">
            <v>R2</v>
          </cell>
        </row>
        <row r="3422">
          <cell r="A3422" t="str">
            <v>FACH_DTXDRX-Core</v>
          </cell>
          <cell r="B3422">
            <v>3421</v>
          </cell>
          <cell r="C3422">
            <v>700163</v>
          </cell>
          <cell r="D3422" t="str">
            <v xml:space="preserve">   Core part: DTX/DRX enhancements in CELL_FACH</v>
          </cell>
          <cell r="E3422">
            <v>2</v>
          </cell>
          <cell r="F3422" t="str">
            <v>Rel-14</v>
          </cell>
          <cell r="G3422" t="str">
            <v>R2</v>
          </cell>
        </row>
        <row r="3423">
          <cell r="A3423" t="str">
            <v>LTE_AWS_3_4</v>
          </cell>
          <cell r="B3423">
            <v>3422</v>
          </cell>
          <cell r="C3423">
            <v>700077</v>
          </cell>
          <cell r="D3423" t="str">
            <v>AWS-3/4 Band for LTE</v>
          </cell>
          <cell r="E3423">
            <v>1</v>
          </cell>
          <cell r="F3423" t="str">
            <v>Rel-14</v>
          </cell>
          <cell r="G3423"/>
        </row>
        <row r="3424">
          <cell r="A3424" t="str">
            <v>LTE_AWS_3_4-Core</v>
          </cell>
          <cell r="B3424">
            <v>3423</v>
          </cell>
          <cell r="C3424">
            <v>700177</v>
          </cell>
          <cell r="D3424" t="str">
            <v xml:space="preserve">   Core part: AWS-3/4 Band for LTE</v>
          </cell>
          <cell r="E3424">
            <v>2</v>
          </cell>
          <cell r="F3424" t="str">
            <v>Rel-14</v>
          </cell>
          <cell r="G3424" t="str">
            <v>R4</v>
          </cell>
        </row>
        <row r="3425">
          <cell r="A3425" t="str">
            <v>LTE_AWS_3_4-Perf</v>
          </cell>
          <cell r="B3425">
            <v>3424</v>
          </cell>
          <cell r="C3425">
            <v>700277</v>
          </cell>
          <cell r="D3425" t="str">
            <v xml:space="preserve">   Perf. part: AWS-3/4 Band for LTE</v>
          </cell>
          <cell r="E3425">
            <v>2</v>
          </cell>
          <cell r="F3425" t="str">
            <v>Rel-14</v>
          </cell>
          <cell r="G3425" t="str">
            <v>R4</v>
          </cell>
        </row>
        <row r="3426">
          <cell r="A3426" t="str">
            <v>LTE_AWS_3_4-UEConTest</v>
          </cell>
          <cell r="B3426">
            <v>3425</v>
          </cell>
          <cell r="C3426">
            <v>730072</v>
          </cell>
          <cell r="D3426" t="str">
            <v xml:space="preserve">   UE Conformance Test Aspects – AWS-3/4 Band for LTE (Band 70)</v>
          </cell>
          <cell r="E3426">
            <v>2</v>
          </cell>
          <cell r="F3426" t="str">
            <v>Rel-14</v>
          </cell>
          <cell r="G3426" t="str">
            <v>R5</v>
          </cell>
        </row>
        <row r="3427">
          <cell r="A3427" t="str">
            <v>LTE_1980_2170_REG3</v>
          </cell>
          <cell r="B3427">
            <v>3426</v>
          </cell>
          <cell r="C3427">
            <v>700078</v>
          </cell>
          <cell r="D3427" t="str">
            <v>LTE FDD in the Bands 1980-2010 MHz and 2170-2200MHz for Region 3</v>
          </cell>
          <cell r="E3427">
            <v>1</v>
          </cell>
          <cell r="F3427" t="str">
            <v>Rel-14</v>
          </cell>
          <cell r="G3427" t="str">
            <v>R4</v>
          </cell>
        </row>
        <row r="3428">
          <cell r="A3428" t="str">
            <v>LTE_1980_2170_REG3-Core</v>
          </cell>
          <cell r="B3428">
            <v>3427</v>
          </cell>
          <cell r="C3428">
            <v>700178</v>
          </cell>
          <cell r="D3428" t="str">
            <v xml:space="preserve">   Core part: LTE FDD in the Bands 1980-2010 MHz and 2170-2200MHz for Region 3</v>
          </cell>
          <cell r="E3428">
            <v>2</v>
          </cell>
          <cell r="F3428" t="str">
            <v>Rel-14</v>
          </cell>
          <cell r="G3428" t="str">
            <v>R4</v>
          </cell>
        </row>
        <row r="3429">
          <cell r="A3429" t="str">
            <v>LTE_1980_2170_REG1_addBWs</v>
          </cell>
          <cell r="B3429">
            <v>3428</v>
          </cell>
          <cell r="C3429">
            <v>740073</v>
          </cell>
          <cell r="D3429" t="str">
            <v>Addition of 1.4 and 3 MHz Channel Bandwidth to E-UTRA operating band 65 for CGC (Complementary Ground Component) operations in Region 1</v>
          </cell>
          <cell r="E3429">
            <v>1</v>
          </cell>
          <cell r="F3429" t="str">
            <v>Rel-14</v>
          </cell>
          <cell r="G3429" t="str">
            <v>R4</v>
          </cell>
        </row>
        <row r="3430">
          <cell r="A3430" t="str">
            <v>LTE_1980_2170_REG1_addBWs-Core</v>
          </cell>
          <cell r="B3430">
            <v>3429</v>
          </cell>
          <cell r="C3430">
            <v>740173</v>
          </cell>
          <cell r="D3430" t="str">
            <v xml:space="preserve">   Core part: Addition of 1.4 and 3 MHz Channel Bandwidth to E-UTRA operating band 65 for CGC (Complementary Ground Component) operations in Region 1</v>
          </cell>
          <cell r="E3430">
            <v>2</v>
          </cell>
          <cell r="F3430" t="str">
            <v>Rel-14</v>
          </cell>
          <cell r="G3430" t="str">
            <v>R4</v>
          </cell>
        </row>
        <row r="3431">
          <cell r="A3431" t="str">
            <v>LTE_1980_2170_REG1_addBWs-UEConTest</v>
          </cell>
          <cell r="B3431">
            <v>3430</v>
          </cell>
          <cell r="C3431">
            <v>760083</v>
          </cell>
          <cell r="D3431" t="str">
            <v xml:space="preserve">   UE Conformance Test Aspects – Addition of 1.4 and 3 MHz Channel Bandwidth to E-UTRA operating band 65 for CGC (Complementary Ground Component) operations in Region 1</v>
          </cell>
          <cell r="E3431">
            <v>2</v>
          </cell>
          <cell r="F3431" t="str">
            <v>Rel-14</v>
          </cell>
          <cell r="G3431" t="str">
            <v>R5</v>
          </cell>
        </row>
        <row r="3432">
          <cell r="A3432" t="str">
            <v>LTE_FDD_2600_CA_B3</v>
          </cell>
          <cell r="B3432">
            <v>3431</v>
          </cell>
          <cell r="C3432">
            <v>700079</v>
          </cell>
          <cell r="D3432" t="str">
            <v>LTE 2.6 GHz FDD Supplemental DL band (2570-2620 MHz) and LTE Carrier Aggregation (2DL/1UL) with Band 3 for region 1</v>
          </cell>
          <cell r="E3432">
            <v>1</v>
          </cell>
          <cell r="F3432" t="str">
            <v>Rel-14</v>
          </cell>
          <cell r="G3432" t="str">
            <v>R4</v>
          </cell>
        </row>
        <row r="3433">
          <cell r="A3433" t="str">
            <v>LTE_FDD_2600_CA_B3-Core</v>
          </cell>
          <cell r="B3433">
            <v>3432</v>
          </cell>
          <cell r="C3433">
            <v>700179</v>
          </cell>
          <cell r="D3433" t="str">
            <v xml:space="preserve">   Core part: LTE 2.6 GHz FDD Supplemental DL band (2570-2620 MHz) and LTE Carrier Aggregation (2DL/1UL) with Band 3 for region 1</v>
          </cell>
          <cell r="E3433">
            <v>2</v>
          </cell>
          <cell r="F3433" t="str">
            <v>Rel-14</v>
          </cell>
          <cell r="G3433" t="str">
            <v>R4</v>
          </cell>
        </row>
        <row r="3434">
          <cell r="A3434" t="str">
            <v>LTE_FDD_2600_CA_B3-Perf</v>
          </cell>
          <cell r="B3434">
            <v>3433</v>
          </cell>
          <cell r="C3434">
            <v>700279</v>
          </cell>
          <cell r="D3434" t="str">
            <v xml:space="preserve">   Perf. part: LTE 2.6 GHz FDD Supplemental DL band (2570-2620 MHz) and LTE Carrier Aggregation (2DL/1UL) with Band 3 for region 1</v>
          </cell>
          <cell r="E3434">
            <v>2</v>
          </cell>
          <cell r="F3434" t="str">
            <v>Rel-14</v>
          </cell>
          <cell r="G3434" t="str">
            <v>R4</v>
          </cell>
        </row>
        <row r="3435">
          <cell r="A3435" t="str">
            <v>LTE_FDD_2600_CA_B3-UEConTest</v>
          </cell>
          <cell r="B3435">
            <v>3434</v>
          </cell>
          <cell r="C3435">
            <v>750052</v>
          </cell>
          <cell r="D3435" t="str">
            <v xml:space="preserve">   UE Conformance Test Aspects - LTE 2.6 GHz FDD SDL band (2570-2620 MHz) and LTE Carrier Aggregation (2DL/1UL) with Band 3 for Region 1 (Band 69)</v>
          </cell>
          <cell r="E3435">
            <v>2</v>
          </cell>
          <cell r="F3435" t="str">
            <v>Rel-14</v>
          </cell>
          <cell r="G3435" t="str">
            <v>R5</v>
          </cell>
        </row>
        <row r="3436">
          <cell r="A3436" t="str">
            <v>MB_BS_test_3B</v>
          </cell>
          <cell r="B3436">
            <v>3435</v>
          </cell>
          <cell r="C3436">
            <v>700080</v>
          </cell>
          <cell r="D3436" t="str">
            <v>Multi-Band Base Station testing with three or more bands</v>
          </cell>
          <cell r="E3436">
            <v>1</v>
          </cell>
          <cell r="F3436" t="str">
            <v>Rel-14</v>
          </cell>
          <cell r="G3436" t="str">
            <v>R4</v>
          </cell>
        </row>
        <row r="3437">
          <cell r="A3437" t="str">
            <v>MB_BS_test_3B-Core</v>
          </cell>
          <cell r="B3437">
            <v>3436</v>
          </cell>
          <cell r="C3437">
            <v>700180</v>
          </cell>
          <cell r="D3437" t="str">
            <v xml:space="preserve">   Core part: Multi-Band Base Station testing with three or more bands</v>
          </cell>
          <cell r="E3437">
            <v>2</v>
          </cell>
          <cell r="F3437" t="str">
            <v>Rel-14</v>
          </cell>
          <cell r="G3437" t="str">
            <v>R4</v>
          </cell>
        </row>
        <row r="3438">
          <cell r="A3438" t="str">
            <v>MB_BS_test_3B-Perf</v>
          </cell>
          <cell r="B3438">
            <v>3437</v>
          </cell>
          <cell r="C3438">
            <v>700280</v>
          </cell>
          <cell r="D3438" t="str">
            <v xml:space="preserve">   Perf. part: Multi-Band Base Station testing with three or more bands</v>
          </cell>
          <cell r="E3438">
            <v>2</v>
          </cell>
          <cell r="F3438" t="str">
            <v>Rel-14</v>
          </cell>
          <cell r="G3438" t="str">
            <v>R4</v>
          </cell>
        </row>
        <row r="3439">
          <cell r="A3439" t="str">
            <v>LTE_high_speed</v>
          </cell>
          <cell r="B3439">
            <v>3438</v>
          </cell>
          <cell r="C3439">
            <v>700081</v>
          </cell>
          <cell r="D3439" t="str">
            <v>Performance enhancements for high speed scenario in LTE</v>
          </cell>
          <cell r="E3439">
            <v>1</v>
          </cell>
          <cell r="F3439" t="str">
            <v>Rel-14</v>
          </cell>
          <cell r="G3439" t="str">
            <v>R4</v>
          </cell>
        </row>
        <row r="3440">
          <cell r="A3440" t="str">
            <v>LTE_high_speed-Core</v>
          </cell>
          <cell r="B3440">
            <v>3439</v>
          </cell>
          <cell r="C3440">
            <v>700181</v>
          </cell>
          <cell r="D3440" t="str">
            <v xml:space="preserve">   Core part: Performance enhancements for high speed scenario in LTE</v>
          </cell>
          <cell r="E3440">
            <v>2</v>
          </cell>
          <cell r="F3440" t="str">
            <v>Rel-14</v>
          </cell>
          <cell r="G3440" t="str">
            <v>R4</v>
          </cell>
        </row>
        <row r="3441">
          <cell r="A3441" t="str">
            <v>LTE_high_speed-Perf</v>
          </cell>
          <cell r="B3441">
            <v>3440</v>
          </cell>
          <cell r="C3441">
            <v>700282</v>
          </cell>
          <cell r="D3441" t="str">
            <v xml:space="preserve">   Perf. part: Performance enhancements for high speed scenario in LTE</v>
          </cell>
          <cell r="E3441">
            <v>2</v>
          </cell>
          <cell r="F3441" t="str">
            <v>Rel-14</v>
          </cell>
          <cell r="G3441" t="str">
            <v>R4</v>
          </cell>
        </row>
        <row r="3442">
          <cell r="A3442" t="str">
            <v>LTE_high_speed-UEConTest</v>
          </cell>
          <cell r="B3442">
            <v>3441</v>
          </cell>
          <cell r="C3442">
            <v>750056</v>
          </cell>
          <cell r="D3442" t="str">
            <v xml:space="preserve">   UE Conformance Test Aspects - Performance enhancements for high speed scenario in LTE</v>
          </cell>
          <cell r="E3442">
            <v>2</v>
          </cell>
          <cell r="F3442" t="str">
            <v>Rel-14</v>
          </cell>
          <cell r="G3442" t="str">
            <v>R5</v>
          </cell>
        </row>
        <row r="3443">
          <cell r="A3443" t="str">
            <v>UTRA_LTE_iPos_enh2</v>
          </cell>
          <cell r="B3443">
            <v>3442</v>
          </cell>
          <cell r="C3443">
            <v>710072</v>
          </cell>
          <cell r="D3443" t="str">
            <v>Further Indoor Positioning Enhancements for UTRA and LTE</v>
          </cell>
          <cell r="E3443">
            <v>1</v>
          </cell>
          <cell r="F3443" t="str">
            <v>Rel-14</v>
          </cell>
          <cell r="G3443" t="str">
            <v>R2</v>
          </cell>
        </row>
        <row r="3444">
          <cell r="A3444" t="str">
            <v>UTRA_LTE_iPos_enh2-Core</v>
          </cell>
          <cell r="B3444">
            <v>3443</v>
          </cell>
          <cell r="C3444">
            <v>710172</v>
          </cell>
          <cell r="D3444" t="str">
            <v xml:space="preserve">   Core part: Further Indoor Positioning Enhancements for UTRA and LTE</v>
          </cell>
          <cell r="E3444">
            <v>2</v>
          </cell>
          <cell r="F3444" t="str">
            <v>Rel-14</v>
          </cell>
          <cell r="G3444" t="str">
            <v>R2</v>
          </cell>
        </row>
        <row r="3445">
          <cell r="A3445" t="str">
            <v>UTRA_LTE_iPos_enh2-Perf</v>
          </cell>
          <cell r="B3445">
            <v>3444</v>
          </cell>
          <cell r="C3445">
            <v>710272</v>
          </cell>
          <cell r="D3445" t="str">
            <v xml:space="preserve">   Perf. part: Further Indoor Positioning Enhancements for UTRA and LTE</v>
          </cell>
          <cell r="E3445">
            <v>2</v>
          </cell>
          <cell r="F3445" t="str">
            <v>Rel-14</v>
          </cell>
          <cell r="G3445" t="str">
            <v>R4</v>
          </cell>
        </row>
        <row r="3446">
          <cell r="A3446" t="str">
            <v>LTE_iPos_enh2_RI-UEConTest</v>
          </cell>
          <cell r="B3446">
            <v>3445</v>
          </cell>
          <cell r="C3446">
            <v>750053</v>
          </cell>
          <cell r="D3446" t="str">
            <v xml:space="preserve">   UE Conformance Test Aspects - RAT Independent Further Indoor Positioning Enhancements for LTE</v>
          </cell>
          <cell r="E3446">
            <v>2</v>
          </cell>
          <cell r="F3446" t="str">
            <v>Rel-14</v>
          </cell>
          <cell r="G3446" t="str">
            <v>R5</v>
          </cell>
        </row>
        <row r="3447">
          <cell r="A3447" t="str">
            <v>LTE_MIMO_OTA</v>
          </cell>
          <cell r="B3447">
            <v>3446</v>
          </cell>
          <cell r="C3447">
            <v>710076</v>
          </cell>
          <cell r="D3447" t="str">
            <v>Radiated performance requirements for the verification of multi-antenna reception of UEs in LTE</v>
          </cell>
          <cell r="E3447">
            <v>1</v>
          </cell>
          <cell r="F3447" t="str">
            <v>Rel-14</v>
          </cell>
          <cell r="G3447" t="str">
            <v>R4</v>
          </cell>
        </row>
        <row r="3448">
          <cell r="A3448" t="str">
            <v>LTE_MIMO_OTA-Core</v>
          </cell>
          <cell r="B3448">
            <v>3447</v>
          </cell>
          <cell r="C3448">
            <v>710176</v>
          </cell>
          <cell r="D3448" t="str">
            <v xml:space="preserve">   Core part: Radiated performance requirements for the verification of multi-antenna reception of UEs in LTE</v>
          </cell>
          <cell r="E3448">
            <v>2</v>
          </cell>
          <cell r="F3448" t="str">
            <v>Rel-14</v>
          </cell>
          <cell r="G3448" t="str">
            <v>R4</v>
          </cell>
        </row>
        <row r="3449">
          <cell r="A3449" t="str">
            <v>LTE_MIMO_OTA-UEConTest</v>
          </cell>
          <cell r="B3449">
            <v>3448</v>
          </cell>
          <cell r="C3449">
            <v>730071</v>
          </cell>
          <cell r="D3449" t="str">
            <v xml:space="preserve">   UE Conformance Test Aspects - Radiated Performance of Multiple-antenna Receivers in the LTE UE</v>
          </cell>
          <cell r="E3449">
            <v>2</v>
          </cell>
          <cell r="F3449" t="str">
            <v>Rel-14</v>
          </cell>
          <cell r="G3449" t="str">
            <v>R5</v>
          </cell>
        </row>
        <row r="3450">
          <cell r="A3450" t="str">
            <v>LTE_eFDMIMO</v>
          </cell>
          <cell r="B3450">
            <v>3449</v>
          </cell>
          <cell r="C3450">
            <v>710077</v>
          </cell>
          <cell r="D3450" t="str">
            <v>Enhancements on Full-Dimension (FD) MIMO for LTE</v>
          </cell>
          <cell r="E3450">
            <v>1</v>
          </cell>
          <cell r="F3450" t="str">
            <v>Rel-14</v>
          </cell>
          <cell r="G3450" t="str">
            <v>R1</v>
          </cell>
        </row>
        <row r="3451">
          <cell r="A3451" t="str">
            <v>LTE_eFDMIMO-Core</v>
          </cell>
          <cell r="B3451">
            <v>3450</v>
          </cell>
          <cell r="C3451">
            <v>710177</v>
          </cell>
          <cell r="D3451" t="str">
            <v xml:space="preserve">   Core part: Enhancements on Full-Dimension (FD) MIMO for LTE</v>
          </cell>
          <cell r="E3451">
            <v>2</v>
          </cell>
          <cell r="F3451" t="str">
            <v>Rel-14</v>
          </cell>
          <cell r="G3451" t="str">
            <v>R1</v>
          </cell>
        </row>
        <row r="3452">
          <cell r="A3452" t="str">
            <v>LTE_eFDMIMO-Perf</v>
          </cell>
          <cell r="B3452">
            <v>3451</v>
          </cell>
          <cell r="C3452">
            <v>710277</v>
          </cell>
          <cell r="D3452" t="str">
            <v xml:space="preserve">   Perf. part: Enhancements on Full-Dimension (FD) MIMO for LTE</v>
          </cell>
          <cell r="E3452">
            <v>2</v>
          </cell>
          <cell r="F3452" t="str">
            <v>Rel-14</v>
          </cell>
          <cell r="G3452" t="str">
            <v>R4</v>
          </cell>
        </row>
        <row r="3453">
          <cell r="A3453" t="str">
            <v>LTE_eFDMIMO-UEConTest</v>
          </cell>
          <cell r="B3453">
            <v>3452</v>
          </cell>
          <cell r="C3453">
            <v>830085</v>
          </cell>
          <cell r="D3453" t="str">
            <v xml:space="preserve">   UE Conformance Test Aspects - Enhancements on Full-Dimension (FD) MIMO for LTE</v>
          </cell>
          <cell r="E3453">
            <v>2</v>
          </cell>
          <cell r="F3453" t="str">
            <v>Rel-14</v>
          </cell>
          <cell r="G3453" t="str">
            <v>R5</v>
          </cell>
        </row>
        <row r="3454">
          <cell r="A3454" t="str">
            <v>LTE_eMob</v>
          </cell>
          <cell r="B3454">
            <v>3453</v>
          </cell>
          <cell r="C3454">
            <v>710078</v>
          </cell>
          <cell r="D3454" t="str">
            <v>Further mobility enhancements in LTE</v>
          </cell>
          <cell r="E3454">
            <v>1</v>
          </cell>
          <cell r="F3454" t="str">
            <v>Rel-14</v>
          </cell>
          <cell r="G3454" t="str">
            <v>R2</v>
          </cell>
        </row>
        <row r="3455">
          <cell r="A3455" t="str">
            <v>LTE_eMob-Core</v>
          </cell>
          <cell r="B3455">
            <v>3454</v>
          </cell>
          <cell r="C3455">
            <v>710178</v>
          </cell>
          <cell r="D3455" t="str">
            <v xml:space="preserve">   Core part: Further mobility enhancements in LTE</v>
          </cell>
          <cell r="E3455">
            <v>2</v>
          </cell>
          <cell r="F3455" t="str">
            <v>Rel-14</v>
          </cell>
          <cell r="G3455" t="str">
            <v>R2</v>
          </cell>
        </row>
        <row r="3456">
          <cell r="A3456" t="str">
            <v>LTE_eMob-Perf</v>
          </cell>
          <cell r="B3456">
            <v>3455</v>
          </cell>
          <cell r="C3456">
            <v>740265</v>
          </cell>
          <cell r="D3456" t="str">
            <v xml:space="preserve">   Perf. Part: Further mobility enhancements in LTE</v>
          </cell>
          <cell r="E3456">
            <v>2</v>
          </cell>
          <cell r="F3456" t="str">
            <v>Rel-14</v>
          </cell>
          <cell r="G3456" t="str">
            <v>R4</v>
          </cell>
        </row>
        <row r="3457">
          <cell r="A3457" t="str">
            <v>LTE_UL_CAP_enh</v>
          </cell>
          <cell r="B3457">
            <v>3456</v>
          </cell>
          <cell r="C3457">
            <v>710079</v>
          </cell>
          <cell r="D3457" t="str">
            <v>Uplink Capacity Enhancements for LTE</v>
          </cell>
          <cell r="E3457">
            <v>1</v>
          </cell>
          <cell r="F3457" t="str">
            <v>Rel-14</v>
          </cell>
          <cell r="G3457" t="str">
            <v>R1</v>
          </cell>
        </row>
        <row r="3458">
          <cell r="A3458" t="str">
            <v>LTE_UL_CAP_enh-Core</v>
          </cell>
          <cell r="B3458">
            <v>3457</v>
          </cell>
          <cell r="C3458">
            <v>710179</v>
          </cell>
          <cell r="D3458" t="str">
            <v xml:space="preserve">   Core part: Uplink Capacity Enhancements for LTE</v>
          </cell>
          <cell r="E3458">
            <v>2</v>
          </cell>
          <cell r="F3458" t="str">
            <v>Rel-14</v>
          </cell>
          <cell r="G3458" t="str">
            <v>R1</v>
          </cell>
        </row>
        <row r="3459">
          <cell r="A3459" t="str">
            <v>LTE_UL_CAP_enh-Perf</v>
          </cell>
          <cell r="B3459">
            <v>3458</v>
          </cell>
          <cell r="C3459">
            <v>710279</v>
          </cell>
          <cell r="D3459" t="str">
            <v xml:space="preserve">   Perf. part: Uplink Capacity Enhancements for LTE</v>
          </cell>
          <cell r="E3459">
            <v>2</v>
          </cell>
          <cell r="F3459" t="str">
            <v>Rel-14</v>
          </cell>
          <cell r="G3459" t="str">
            <v>R4</v>
          </cell>
        </row>
        <row r="3460">
          <cell r="A3460" t="str">
            <v>LTE_UL_CAP_enh-UEConTest</v>
          </cell>
          <cell r="B3460">
            <v>3459</v>
          </cell>
          <cell r="C3460">
            <v>780063</v>
          </cell>
          <cell r="D3460" t="str">
            <v xml:space="preserve">   UE Conformance Test Aspects - Uplink capacity enhancements for LTE</v>
          </cell>
          <cell r="E3460">
            <v>2</v>
          </cell>
          <cell r="F3460" t="str">
            <v>Rel-14</v>
          </cell>
          <cell r="G3460" t="str">
            <v>R5</v>
          </cell>
        </row>
        <row r="3461">
          <cell r="A3461" t="str">
            <v>LTE_LATRED_L2</v>
          </cell>
          <cell r="B3461">
            <v>3460</v>
          </cell>
          <cell r="C3461">
            <v>710080</v>
          </cell>
          <cell r="D3461" t="str">
            <v>L2 latency reduction techniques for LTE</v>
          </cell>
          <cell r="E3461">
            <v>1</v>
          </cell>
          <cell r="F3461" t="str">
            <v>Rel-14</v>
          </cell>
          <cell r="G3461" t="str">
            <v>R2</v>
          </cell>
        </row>
        <row r="3462">
          <cell r="A3462" t="str">
            <v>LTE_LATRED_L2-Core</v>
          </cell>
          <cell r="B3462">
            <v>3461</v>
          </cell>
          <cell r="C3462">
            <v>710180</v>
          </cell>
          <cell r="D3462" t="str">
            <v xml:space="preserve">   Core part: L2 latency reduction techniques for LTE</v>
          </cell>
          <cell r="E3462">
            <v>2</v>
          </cell>
          <cell r="F3462" t="str">
            <v>Rel-14</v>
          </cell>
          <cell r="G3462" t="str">
            <v>R2</v>
          </cell>
        </row>
        <row r="3463">
          <cell r="A3463" t="str">
            <v>LTE_LATRED_L2-UEConTest</v>
          </cell>
          <cell r="B3463">
            <v>3462</v>
          </cell>
          <cell r="C3463">
            <v>780064</v>
          </cell>
          <cell r="D3463" t="str">
            <v xml:space="preserve">   UE Conformance Test Aspects - L2 latency reduction techniques for LTE</v>
          </cell>
          <cell r="E3463">
            <v>2</v>
          </cell>
          <cell r="F3463" t="str">
            <v>Rel-14</v>
          </cell>
          <cell r="G3463" t="str">
            <v>R5</v>
          </cell>
        </row>
        <row r="3464">
          <cell r="A3464" t="str">
            <v>MBMS_LTE_enh2</v>
          </cell>
          <cell r="B3464">
            <v>3463</v>
          </cell>
          <cell r="C3464">
            <v>710081</v>
          </cell>
          <cell r="D3464" t="str">
            <v>eMBMS enhancements for LTE</v>
          </cell>
          <cell r="E3464">
            <v>1</v>
          </cell>
          <cell r="F3464" t="str">
            <v>Rel-14</v>
          </cell>
          <cell r="G3464" t="str">
            <v>R1</v>
          </cell>
        </row>
        <row r="3465">
          <cell r="A3465" t="str">
            <v>MBMS_LTE_enh2-Core</v>
          </cell>
          <cell r="B3465">
            <v>3464</v>
          </cell>
          <cell r="C3465">
            <v>710181</v>
          </cell>
          <cell r="D3465" t="str">
            <v xml:space="preserve">   Core part: eMBMS enhancements for LTE</v>
          </cell>
          <cell r="E3465">
            <v>2</v>
          </cell>
          <cell r="F3465" t="str">
            <v>Rel-14</v>
          </cell>
          <cell r="G3465" t="str">
            <v>R1</v>
          </cell>
        </row>
        <row r="3466">
          <cell r="A3466" t="str">
            <v>MBMS_LTE_enh2-Perf</v>
          </cell>
          <cell r="B3466">
            <v>3465</v>
          </cell>
          <cell r="C3466">
            <v>710281</v>
          </cell>
          <cell r="D3466" t="str">
            <v xml:space="preserve">   Perf. part: eMBMS enhancements for LTE</v>
          </cell>
          <cell r="E3466">
            <v>2</v>
          </cell>
          <cell r="F3466" t="str">
            <v>Rel-14</v>
          </cell>
          <cell r="G3466" t="str">
            <v>R4</v>
          </cell>
        </row>
        <row r="3467">
          <cell r="A3467" t="str">
            <v>LTE_SRS_switch</v>
          </cell>
          <cell r="B3467">
            <v>3466</v>
          </cell>
          <cell r="C3467">
            <v>710082</v>
          </cell>
          <cell r="D3467" t="str">
            <v>SRS (sounding reference signal) switching between LTE component carriers</v>
          </cell>
          <cell r="E3467">
            <v>1</v>
          </cell>
          <cell r="F3467" t="str">
            <v>Rel-14</v>
          </cell>
          <cell r="G3467" t="str">
            <v>R1</v>
          </cell>
        </row>
        <row r="3468">
          <cell r="A3468" t="str">
            <v>LTE_SRS_switch-Core</v>
          </cell>
          <cell r="B3468">
            <v>3467</v>
          </cell>
          <cell r="C3468">
            <v>710182</v>
          </cell>
          <cell r="D3468" t="str">
            <v xml:space="preserve">   Core part: SRS (sounding reference signal) switching between LTE component carriers</v>
          </cell>
          <cell r="E3468">
            <v>2</v>
          </cell>
          <cell r="F3468" t="str">
            <v>Rel-14</v>
          </cell>
          <cell r="G3468" t="str">
            <v>R1</v>
          </cell>
        </row>
        <row r="3469">
          <cell r="A3469" t="str">
            <v>LTE_SRS_switch-Perf</v>
          </cell>
          <cell r="B3469">
            <v>3468</v>
          </cell>
          <cell r="C3469">
            <v>710282</v>
          </cell>
          <cell r="D3469" t="str">
            <v xml:space="preserve">   Perf. part: SRS (sounding reference signal) switching between LTE component carriers</v>
          </cell>
          <cell r="E3469">
            <v>2</v>
          </cell>
          <cell r="F3469" t="str">
            <v>Rel-14</v>
          </cell>
          <cell r="G3469" t="str">
            <v>R4</v>
          </cell>
        </row>
        <row r="3470">
          <cell r="A3470" t="str">
            <v>LTE_SRS_switch-UEConTest</v>
          </cell>
          <cell r="B3470">
            <v>3469</v>
          </cell>
          <cell r="C3470">
            <v>750054</v>
          </cell>
          <cell r="D3470" t="str">
            <v xml:space="preserve">   UE Conformance Test Aspects - SRS (sounding reference signal) switching between LTE component carriers</v>
          </cell>
          <cell r="E3470">
            <v>2</v>
          </cell>
          <cell r="F3470" t="str">
            <v>Rel-14</v>
          </cell>
          <cell r="G3470" t="str">
            <v>R5</v>
          </cell>
        </row>
        <row r="3471">
          <cell r="A3471" t="str">
            <v>LTE_MUST</v>
          </cell>
          <cell r="B3471">
            <v>3470</v>
          </cell>
          <cell r="C3471">
            <v>710084</v>
          </cell>
          <cell r="D3471" t="str">
            <v>Downlink Multiuser Superposition Transmission for LTE</v>
          </cell>
          <cell r="E3471">
            <v>1</v>
          </cell>
          <cell r="F3471" t="str">
            <v>Rel-14</v>
          </cell>
          <cell r="G3471" t="str">
            <v>R1</v>
          </cell>
        </row>
        <row r="3472">
          <cell r="A3472" t="str">
            <v>LTE_MUST-Core</v>
          </cell>
          <cell r="B3472">
            <v>3471</v>
          </cell>
          <cell r="C3472">
            <v>710184</v>
          </cell>
          <cell r="D3472" t="str">
            <v xml:space="preserve">   Core part: Downlink Multiuser Superposition Transmission for LTE</v>
          </cell>
          <cell r="E3472">
            <v>2</v>
          </cell>
          <cell r="F3472" t="str">
            <v>Rel-14</v>
          </cell>
          <cell r="G3472" t="str">
            <v>R1</v>
          </cell>
        </row>
        <row r="3473">
          <cell r="A3473" t="str">
            <v>LTE_MUST-Perf</v>
          </cell>
          <cell r="B3473">
            <v>3472</v>
          </cell>
          <cell r="C3473">
            <v>710284</v>
          </cell>
          <cell r="D3473" t="str">
            <v xml:space="preserve">   Perf. part: Downlink Multiuser Superposition Transmission for LTE</v>
          </cell>
          <cell r="E3473">
            <v>2</v>
          </cell>
          <cell r="F3473" t="str">
            <v>Rel-14</v>
          </cell>
          <cell r="G3473" t="str">
            <v>R4</v>
          </cell>
        </row>
        <row r="3474">
          <cell r="A3474" t="str">
            <v>IMSProtoc8</v>
          </cell>
          <cell r="B3474">
            <v>3473</v>
          </cell>
          <cell r="C3474">
            <v>720040</v>
          </cell>
          <cell r="D3474" t="str">
            <v>IMS Stage-3 IETF Protocol Alignment</v>
          </cell>
          <cell r="E3474">
            <v>1</v>
          </cell>
          <cell r="F3474" t="str">
            <v>Rel-14</v>
          </cell>
          <cell r="G3474" t="str">
            <v>C1</v>
          </cell>
        </row>
        <row r="3475">
          <cell r="A3475" t="str">
            <v>IMSProtoc8</v>
          </cell>
          <cell r="B3475">
            <v>3474</v>
          </cell>
          <cell r="C3475">
            <v>720070</v>
          </cell>
          <cell r="D3475" t="str">
            <v xml:space="preserve">   CT1 aspects of IMS Stage-3 IETF Protocol Alignment</v>
          </cell>
          <cell r="E3475">
            <v>2</v>
          </cell>
          <cell r="F3475" t="str">
            <v>Rel-14</v>
          </cell>
          <cell r="G3475" t="str">
            <v>C1</v>
          </cell>
        </row>
        <row r="3476">
          <cell r="A3476" t="str">
            <v>IMSProtoc8</v>
          </cell>
          <cell r="B3476">
            <v>3475</v>
          </cell>
          <cell r="C3476">
            <v>720071</v>
          </cell>
          <cell r="D3476" t="str">
            <v xml:space="preserve">   (IETF) CT1 aspects of IMS Stage-3 IETF Protocol Alignment</v>
          </cell>
          <cell r="E3476">
            <v>2</v>
          </cell>
          <cell r="F3476" t="str">
            <v>Rel-14</v>
          </cell>
          <cell r="G3476" t="str">
            <v>C1-IETF</v>
          </cell>
        </row>
        <row r="3477">
          <cell r="A3477" t="str">
            <v>IMSProtoc8</v>
          </cell>
          <cell r="B3477">
            <v>3476</v>
          </cell>
          <cell r="C3477">
            <v>800112</v>
          </cell>
          <cell r="D3477" t="str">
            <v xml:space="preserve">   (IETF) Session Description Protocol (SDP) Offer/Answer Considerations for Datagram Transport Layer Security (DTLS) and Transport Layer Security (TLS) (draft-ietf-mmusic-dtls-sdp)</v>
          </cell>
          <cell r="E3477">
            <v>2</v>
          </cell>
          <cell r="F3477" t="str">
            <v>Rel-14</v>
          </cell>
          <cell r="G3477" t="str">
            <v>C1-IETF</v>
          </cell>
        </row>
        <row r="3478">
          <cell r="A3478" t="str">
            <v>IMSProtoc8</v>
          </cell>
          <cell r="B3478">
            <v>3477</v>
          </cell>
          <cell r="C3478">
            <v>720072</v>
          </cell>
          <cell r="D3478" t="str">
            <v xml:space="preserve">   CT3 aspects of IMS Stage-3 IETF Protocol Alignment</v>
          </cell>
          <cell r="E3478">
            <v>2</v>
          </cell>
          <cell r="F3478" t="str">
            <v>Rel-14</v>
          </cell>
          <cell r="G3478" t="str">
            <v>C3</v>
          </cell>
        </row>
        <row r="3479">
          <cell r="A3479" t="str">
            <v>UTRA_MCe</v>
          </cell>
          <cell r="B3479">
            <v>3478</v>
          </cell>
          <cell r="C3479">
            <v>720094</v>
          </cell>
          <cell r="D3479" t="str">
            <v>Multi-Carrier Enhancements for UMTS</v>
          </cell>
          <cell r="E3479">
            <v>1</v>
          </cell>
          <cell r="F3479" t="str">
            <v>Rel-14</v>
          </cell>
          <cell r="G3479" t="str">
            <v>R2</v>
          </cell>
        </row>
        <row r="3480">
          <cell r="A3480" t="str">
            <v>FS_UTRA_MCe</v>
          </cell>
          <cell r="B3480">
            <v>3479</v>
          </cell>
          <cell r="C3480">
            <v>700059</v>
          </cell>
          <cell r="D3480" t="str">
            <v xml:space="preserve">   Study on Multi-Carrier Enhancements for UMTS</v>
          </cell>
          <cell r="E3480">
            <v>2</v>
          </cell>
          <cell r="F3480" t="str">
            <v>Rel-14</v>
          </cell>
          <cell r="G3480" t="str">
            <v>R1</v>
          </cell>
        </row>
        <row r="3481">
          <cell r="A3481" t="str">
            <v>UTRA_MCe-Core</v>
          </cell>
          <cell r="B3481">
            <v>3480</v>
          </cell>
          <cell r="C3481">
            <v>720194</v>
          </cell>
          <cell r="D3481" t="str">
            <v xml:space="preserve">   Core part: Multi-Carrier Enhancements for UMTS</v>
          </cell>
          <cell r="E3481">
            <v>2</v>
          </cell>
          <cell r="F3481" t="str">
            <v>Rel-14</v>
          </cell>
          <cell r="G3481" t="str">
            <v>R2</v>
          </cell>
        </row>
        <row r="3482">
          <cell r="A3482" t="str">
            <v>LTE_TDD_3550_CBRS_US</v>
          </cell>
          <cell r="B3482">
            <v>3481</v>
          </cell>
          <cell r="C3482">
            <v>720095</v>
          </cell>
          <cell r="D3482" t="str">
            <v>Citizens Broadband Radio Service (CBRS) 3.5GHz band for LTE in the United States</v>
          </cell>
          <cell r="E3482">
            <v>1</v>
          </cell>
          <cell r="F3482" t="str">
            <v>Rel-14</v>
          </cell>
          <cell r="G3482" t="str">
            <v>R4</v>
          </cell>
        </row>
        <row r="3483">
          <cell r="A3483" t="str">
            <v>LTE_TDD_3550_CBRS_US-Core</v>
          </cell>
          <cell r="B3483">
            <v>3482</v>
          </cell>
          <cell r="C3483">
            <v>720195</v>
          </cell>
          <cell r="D3483" t="str">
            <v xml:space="preserve">   Core part: Citizens Broadband Radio Service (CBRS) 3.5GHz band for LTE in the United States</v>
          </cell>
          <cell r="E3483">
            <v>2</v>
          </cell>
          <cell r="F3483" t="str">
            <v>Rel-14</v>
          </cell>
          <cell r="G3483" t="str">
            <v>R4</v>
          </cell>
        </row>
        <row r="3484">
          <cell r="A3484" t="str">
            <v>LTE_TDD_3550_CBRS_US-Perf</v>
          </cell>
          <cell r="B3484">
            <v>3483</v>
          </cell>
          <cell r="C3484">
            <v>720295</v>
          </cell>
          <cell r="D3484" t="str">
            <v xml:space="preserve">   Perf. part: Citizens Broadband Radio Service (CBRS) 3.5GHz band for LTE in the United States</v>
          </cell>
          <cell r="E3484">
            <v>2</v>
          </cell>
          <cell r="F3484" t="str">
            <v>Rel-14</v>
          </cell>
          <cell r="G3484" t="str">
            <v>R4</v>
          </cell>
        </row>
        <row r="3485">
          <cell r="A3485" t="str">
            <v>LTE_TDD_3550_CBRS_US-UEConTest</v>
          </cell>
          <cell r="B3485">
            <v>3484</v>
          </cell>
          <cell r="C3485">
            <v>740069</v>
          </cell>
          <cell r="D3485" t="str">
            <v xml:space="preserve">   UE Conformance Test Aspects – Citizens Broadband Radio Service (CBRS) 3.5GHz Band for LTE in the United States (Band 48)</v>
          </cell>
          <cell r="E3485">
            <v>2</v>
          </cell>
          <cell r="F3485" t="str">
            <v>Rel-14</v>
          </cell>
          <cell r="G3485" t="str">
            <v>R5</v>
          </cell>
        </row>
        <row r="3486">
          <cell r="A3486" t="str">
            <v>LTE_B41_UE_PC2</v>
          </cell>
          <cell r="B3486">
            <v>3485</v>
          </cell>
          <cell r="C3486">
            <v>720096</v>
          </cell>
          <cell r="D3486" t="str">
            <v>LTE Band 41 UE power class 2 operation</v>
          </cell>
          <cell r="E3486">
            <v>1</v>
          </cell>
          <cell r="F3486" t="str">
            <v>Rel-14</v>
          </cell>
          <cell r="G3486" t="str">
            <v>R4</v>
          </cell>
        </row>
        <row r="3487">
          <cell r="A3487" t="str">
            <v>LTE_B41_UE_PC2-Core</v>
          </cell>
          <cell r="B3487">
            <v>3486</v>
          </cell>
          <cell r="C3487">
            <v>720196</v>
          </cell>
          <cell r="D3487" t="str">
            <v xml:space="preserve">   Core part: LTE Band 41 UE power class 2 operation</v>
          </cell>
          <cell r="E3487">
            <v>2</v>
          </cell>
          <cell r="F3487" t="str">
            <v>Rel-14</v>
          </cell>
          <cell r="G3487" t="str">
            <v>R4</v>
          </cell>
        </row>
        <row r="3488">
          <cell r="A3488" t="str">
            <v>LTE_B41_UE_PC2-Perf</v>
          </cell>
          <cell r="B3488">
            <v>3487</v>
          </cell>
          <cell r="C3488">
            <v>720296</v>
          </cell>
          <cell r="D3488" t="str">
            <v xml:space="preserve">   Perf. part: LTE Band 41 UE power class 2 operation</v>
          </cell>
          <cell r="E3488">
            <v>2</v>
          </cell>
          <cell r="F3488" t="str">
            <v>Rel-14</v>
          </cell>
          <cell r="G3488" t="str">
            <v>R4</v>
          </cell>
        </row>
        <row r="3489">
          <cell r="A3489" t="str">
            <v>LTE_B41_UE_PC2-UEConTest</v>
          </cell>
          <cell r="B3489">
            <v>3488</v>
          </cell>
          <cell r="C3489">
            <v>730076</v>
          </cell>
          <cell r="D3489" t="str">
            <v xml:space="preserve">   UE Conformance Test Aspects – LTE Band 41 UE power class 2 operation</v>
          </cell>
          <cell r="E3489">
            <v>2</v>
          </cell>
          <cell r="F3489" t="str">
            <v>Rel-14</v>
          </cell>
          <cell r="G3489" t="str">
            <v>R5</v>
          </cell>
        </row>
        <row r="3490">
          <cell r="A3490" t="str">
            <v>DECOR_GERAN</v>
          </cell>
          <cell r="B3490">
            <v>3489</v>
          </cell>
          <cell r="C3490">
            <v>721002</v>
          </cell>
          <cell r="D3490" t="str">
            <v>Dedicated Core Networks for GERAN</v>
          </cell>
          <cell r="E3490">
            <v>1</v>
          </cell>
          <cell r="F3490" t="str">
            <v>Rel-14</v>
          </cell>
          <cell r="G3490" t="str">
            <v>R6</v>
          </cell>
        </row>
        <row r="3491">
          <cell r="A3491" t="str">
            <v>DECOR_GERAN-Core</v>
          </cell>
          <cell r="B3491">
            <v>3490</v>
          </cell>
          <cell r="C3491">
            <v>721102</v>
          </cell>
          <cell r="D3491" t="str">
            <v xml:space="preserve">   Core part: Dedicated Core Networks for GERAN</v>
          </cell>
          <cell r="E3491">
            <v>2</v>
          </cell>
          <cell r="F3491" t="str">
            <v>Rel-14</v>
          </cell>
          <cell r="G3491" t="str">
            <v>R6</v>
          </cell>
        </row>
        <row r="3492">
          <cell r="A3492" t="str">
            <v>ePOS_GERAN</v>
          </cell>
          <cell r="B3492">
            <v>3491</v>
          </cell>
          <cell r="C3492">
            <v>721003</v>
          </cell>
          <cell r="D3492" t="str">
            <v>Positioning Enhancements for GERAN</v>
          </cell>
          <cell r="E3492">
            <v>1</v>
          </cell>
          <cell r="F3492" t="str">
            <v>Rel-14</v>
          </cell>
          <cell r="G3492" t="str">
            <v>R6</v>
          </cell>
        </row>
        <row r="3493">
          <cell r="A3493" t="str">
            <v>ePOS_GERAN-Core</v>
          </cell>
          <cell r="B3493">
            <v>3492</v>
          </cell>
          <cell r="C3493">
            <v>721103</v>
          </cell>
          <cell r="D3493" t="str">
            <v xml:space="preserve">   Core part: Positioning Enhancements for GERAN</v>
          </cell>
          <cell r="E3493">
            <v>2</v>
          </cell>
          <cell r="F3493" t="str">
            <v>Rel-14</v>
          </cell>
          <cell r="G3493" t="str">
            <v>R6</v>
          </cell>
        </row>
        <row r="3494">
          <cell r="A3494" t="str">
            <v>ePOS_GERAN-Perf</v>
          </cell>
          <cell r="B3494">
            <v>3493</v>
          </cell>
          <cell r="C3494">
            <v>721203</v>
          </cell>
          <cell r="D3494" t="str">
            <v xml:space="preserve">   Perf. part: Positioning Enhancements for GERAN</v>
          </cell>
          <cell r="E3494">
            <v>2</v>
          </cell>
          <cell r="F3494" t="str">
            <v>Rel-14</v>
          </cell>
          <cell r="G3494" t="str">
            <v>R6</v>
          </cell>
        </row>
        <row r="3495">
          <cell r="A3495" t="str">
            <v>UMTS_QMC_Streaming</v>
          </cell>
          <cell r="B3495">
            <v>3494</v>
          </cell>
          <cell r="C3495">
            <v>730079</v>
          </cell>
          <cell r="D3495" t="str">
            <v>Quality of Experience (QoE) Measurement Collection for streaming services in UTRAN</v>
          </cell>
          <cell r="E3495">
            <v>1</v>
          </cell>
          <cell r="F3495" t="str">
            <v>Rel-14</v>
          </cell>
          <cell r="G3495" t="str">
            <v>R2</v>
          </cell>
        </row>
        <row r="3496">
          <cell r="A3496" t="str">
            <v>FS_KQISE</v>
          </cell>
          <cell r="B3496">
            <v>3495</v>
          </cell>
          <cell r="C3496">
            <v>660037</v>
          </cell>
          <cell r="D3496" t="str">
            <v xml:space="preserve">   Study on KQIs for Service Experience</v>
          </cell>
          <cell r="E3496">
            <v>2</v>
          </cell>
          <cell r="F3496" t="str">
            <v>Rel-14</v>
          </cell>
          <cell r="G3496" t="str">
            <v>S5</v>
          </cell>
        </row>
        <row r="3497">
          <cell r="A3497" t="str">
            <v>UMTS_QMC_Streaming-Core</v>
          </cell>
          <cell r="B3497">
            <v>3496</v>
          </cell>
          <cell r="C3497">
            <v>730179</v>
          </cell>
          <cell r="D3497" t="str">
            <v xml:space="preserve">   Core part:Quality of Experience (QoE) Measurement Collection for streaming services in UTRAN</v>
          </cell>
          <cell r="E3497">
            <v>2</v>
          </cell>
          <cell r="F3497" t="str">
            <v>Rel-14</v>
          </cell>
          <cell r="G3497" t="str">
            <v>R2</v>
          </cell>
        </row>
        <row r="3498">
          <cell r="A3498" t="str">
            <v>UMTS_QMC_Streaming-UEConTest</v>
          </cell>
          <cell r="B3498">
            <v>3497</v>
          </cell>
          <cell r="C3498">
            <v>750055</v>
          </cell>
          <cell r="D3498" t="str">
            <v xml:space="preserve">   UE Conformance Test Aspects -Quality of Experience (QoE) Measurement Collection for streaming services in UTRAN</v>
          </cell>
          <cell r="E3498">
            <v>2</v>
          </cell>
          <cell r="F3498" t="str">
            <v>Rel-14</v>
          </cell>
          <cell r="G3498" t="str">
            <v>R5</v>
          </cell>
        </row>
        <row r="3499">
          <cell r="A3499" t="str">
            <v>LTE_FNBID</v>
          </cell>
          <cell r="B3499">
            <v>3498</v>
          </cell>
          <cell r="C3499">
            <v>730080</v>
          </cell>
          <cell r="D3499" t="str">
            <v>Flexible eNB-ID and Cell-ID in E-UTRAN</v>
          </cell>
          <cell r="E3499">
            <v>1</v>
          </cell>
          <cell r="F3499" t="str">
            <v>Rel-14</v>
          </cell>
          <cell r="G3499" t="str">
            <v>R3</v>
          </cell>
        </row>
        <row r="3500">
          <cell r="A3500" t="str">
            <v>FS_LTE_FNBID</v>
          </cell>
          <cell r="B3500">
            <v>3499</v>
          </cell>
          <cell r="C3500">
            <v>710056</v>
          </cell>
          <cell r="D3500" t="str">
            <v xml:space="preserve">   Study on flexible eNB-ID and Cell-ID in E-UTRAN</v>
          </cell>
          <cell r="E3500">
            <v>2</v>
          </cell>
          <cell r="F3500" t="str">
            <v>Rel-14</v>
          </cell>
          <cell r="G3500" t="str">
            <v>R3</v>
          </cell>
        </row>
        <row r="3501">
          <cell r="A3501" t="str">
            <v>LTE_FNBID-Core</v>
          </cell>
          <cell r="B3501">
            <v>3500</v>
          </cell>
          <cell r="C3501">
            <v>730180</v>
          </cell>
          <cell r="D3501" t="str">
            <v xml:space="preserve">   Core part: Flexible eNB-ID and Cell-ID in E-UTRAN</v>
          </cell>
          <cell r="E3501">
            <v>2</v>
          </cell>
          <cell r="F3501" t="str">
            <v>Rel-14</v>
          </cell>
          <cell r="G3501" t="str">
            <v>R3</v>
          </cell>
        </row>
        <row r="3502">
          <cell r="A3502" t="str">
            <v>LTE_4Rx_AP_DL_CA</v>
          </cell>
          <cell r="B3502">
            <v>3501</v>
          </cell>
          <cell r="C3502">
            <v>730084</v>
          </cell>
          <cell r="D3502" t="str">
            <v>4 receiver (4Rx) antenna ports with Carrier Aggregation (CA) for LTE downlink (DL)</v>
          </cell>
          <cell r="E3502">
            <v>1</v>
          </cell>
          <cell r="F3502" t="str">
            <v>Rel-14</v>
          </cell>
          <cell r="G3502" t="str">
            <v>R4</v>
          </cell>
        </row>
        <row r="3503">
          <cell r="A3503" t="str">
            <v>LTE_4Rx_AP_DL_CA-Core</v>
          </cell>
          <cell r="B3503">
            <v>3502</v>
          </cell>
          <cell r="C3503">
            <v>730184</v>
          </cell>
          <cell r="D3503" t="str">
            <v xml:space="preserve">   Core part: 4 receiver (RX) antenna ports with Carrier Aggregation (CA) for LTE downlink (DL)</v>
          </cell>
          <cell r="E3503">
            <v>2</v>
          </cell>
          <cell r="F3503" t="str">
            <v>Rel-14</v>
          </cell>
          <cell r="G3503" t="str">
            <v>R4</v>
          </cell>
        </row>
        <row r="3504">
          <cell r="A3504" t="str">
            <v>LTE_4Rx_AP_DL_CA-Perf</v>
          </cell>
          <cell r="B3504">
            <v>3503</v>
          </cell>
          <cell r="C3504">
            <v>730284</v>
          </cell>
          <cell r="D3504" t="str">
            <v xml:space="preserve">   Perf. part: 4 receiver (RX) antenna ports with Carrier Aggregation (CA) for LTE downlink (DL)</v>
          </cell>
          <cell r="E3504">
            <v>2</v>
          </cell>
          <cell r="F3504" t="str">
            <v>Rel-14</v>
          </cell>
          <cell r="G3504" t="str">
            <v>R4</v>
          </cell>
        </row>
        <row r="3505">
          <cell r="A3505" t="str">
            <v>LTE_4Rx_AP_DL_bands</v>
          </cell>
          <cell r="B3505">
            <v>3504</v>
          </cell>
          <cell r="C3505">
            <v>740071</v>
          </cell>
          <cell r="D3505" t="str">
            <v xml:space="preserve">   Introduction of new band support for 4Rx antenna ports for LTE</v>
          </cell>
          <cell r="E3505">
            <v>2</v>
          </cell>
          <cell r="F3505" t="str">
            <v>Rel-14</v>
          </cell>
          <cell r="G3505" t="str">
            <v>R4</v>
          </cell>
        </row>
        <row r="3506">
          <cell r="A3506" t="str">
            <v>LTE_4Rx_AP_DL_bands-Core</v>
          </cell>
          <cell r="B3506">
            <v>3505</v>
          </cell>
          <cell r="C3506">
            <v>740171</v>
          </cell>
          <cell r="D3506" t="str">
            <v xml:space="preserve">      Core part: Introduction of new band support for 4Rx antenna ports for LTE</v>
          </cell>
          <cell r="E3506">
            <v>3</v>
          </cell>
          <cell r="F3506" t="str">
            <v>Rel-14</v>
          </cell>
          <cell r="G3506" t="str">
            <v>R4</v>
          </cell>
        </row>
        <row r="3507">
          <cell r="A3507" t="str">
            <v>LTE_4Rx_AP_DL_CA-UEConTest</v>
          </cell>
          <cell r="B3507">
            <v>3506</v>
          </cell>
          <cell r="C3507">
            <v>750058</v>
          </cell>
          <cell r="D3507" t="str">
            <v xml:space="preserve">      UE Conformance Test Aspects - 4 Rx antenna ports with CA for LTE DL</v>
          </cell>
          <cell r="E3507">
            <v>3</v>
          </cell>
          <cell r="F3507" t="str">
            <v>Rel-14</v>
          </cell>
          <cell r="G3507" t="str">
            <v>R5</v>
          </cell>
        </row>
        <row r="3508">
          <cell r="A3508" t="str">
            <v>LTE_UE_cat_1RX</v>
          </cell>
          <cell r="B3508">
            <v>3507</v>
          </cell>
          <cell r="C3508">
            <v>730085</v>
          </cell>
          <cell r="D3508" t="str">
            <v>Requirements for a new UE category with single receiver based on Category 1 for LTE</v>
          </cell>
          <cell r="E3508">
            <v>1</v>
          </cell>
          <cell r="F3508" t="str">
            <v>Rel-14</v>
          </cell>
          <cell r="G3508" t="str">
            <v>R4</v>
          </cell>
        </row>
        <row r="3509">
          <cell r="A3509" t="str">
            <v>LTE_UE_cat_1RX-Core</v>
          </cell>
          <cell r="B3509">
            <v>3508</v>
          </cell>
          <cell r="C3509">
            <v>730185</v>
          </cell>
          <cell r="D3509" t="str">
            <v xml:space="preserve">   Core part: Requirements for a new UE category with single receiver based on Category 1 for LTE</v>
          </cell>
          <cell r="E3509">
            <v>2</v>
          </cell>
          <cell r="F3509" t="str">
            <v>Rel-14</v>
          </cell>
          <cell r="G3509" t="str">
            <v>R4</v>
          </cell>
        </row>
        <row r="3510">
          <cell r="A3510" t="str">
            <v>LTE_UE_cat_1RX-Perf</v>
          </cell>
          <cell r="B3510">
            <v>3509</v>
          </cell>
          <cell r="C3510">
            <v>730285</v>
          </cell>
          <cell r="D3510" t="str">
            <v xml:space="preserve">   Perf. part: Requirements for a new UE category with single receiver based on Category 1 for LTE</v>
          </cell>
          <cell r="E3510">
            <v>2</v>
          </cell>
          <cell r="F3510" t="str">
            <v>Rel-14</v>
          </cell>
          <cell r="G3510" t="str">
            <v>R4</v>
          </cell>
        </row>
        <row r="3511">
          <cell r="A3511" t="str">
            <v>LTE_UE_cat_1RX-UEConTest</v>
          </cell>
          <cell r="B3511">
            <v>3510</v>
          </cell>
          <cell r="C3511">
            <v>760085</v>
          </cell>
          <cell r="D3511" t="str">
            <v xml:space="preserve">   UE Conformance Test Aspects – Requirements for a new UE category 1bis with single receiver based on category 1 for LTE</v>
          </cell>
          <cell r="E3511">
            <v>2</v>
          </cell>
          <cell r="F3511" t="str">
            <v>Rel-14</v>
          </cell>
          <cell r="G3511" t="str">
            <v>R5</v>
          </cell>
        </row>
        <row r="3512">
          <cell r="A3512" t="str">
            <v>LTE_WLAN_eLWIP</v>
          </cell>
          <cell r="B3512">
            <v>3511</v>
          </cell>
          <cell r="C3512">
            <v>730086</v>
          </cell>
          <cell r="D3512" t="str">
            <v>Enhanced LTE WLAN Radio Level Integration with IPsec Tunnel (eLWIP)</v>
          </cell>
          <cell r="E3512">
            <v>1</v>
          </cell>
          <cell r="F3512" t="str">
            <v>Rel-14</v>
          </cell>
          <cell r="G3512" t="str">
            <v>R3</v>
          </cell>
        </row>
        <row r="3513">
          <cell r="A3513" t="str">
            <v>LTE_WLAN_eLWIP-Core</v>
          </cell>
          <cell r="B3513">
            <v>3512</v>
          </cell>
          <cell r="C3513">
            <v>730186</v>
          </cell>
          <cell r="D3513" t="str">
            <v xml:space="preserve">   Core part: Enhanced LTE WLAN Radio Level Integration with IPsec Tunnel (eLWIP)</v>
          </cell>
          <cell r="E3513">
            <v>2</v>
          </cell>
          <cell r="F3513" t="str">
            <v>Rel-14</v>
          </cell>
          <cell r="G3513" t="str">
            <v>R3</v>
          </cell>
        </row>
        <row r="3514">
          <cell r="A3514" t="str">
            <v>LTE_meas_gap_enh</v>
          </cell>
          <cell r="B3514">
            <v>3513</v>
          </cell>
          <cell r="C3514">
            <v>710083</v>
          </cell>
          <cell r="D3514" t="str">
            <v>LTE Measurement Gap Enhancement</v>
          </cell>
          <cell r="E3514">
            <v>1</v>
          </cell>
          <cell r="F3514" t="str">
            <v>Rel-14</v>
          </cell>
          <cell r="G3514"/>
        </row>
        <row r="3515">
          <cell r="A3515" t="str">
            <v>LTE_meas_gap_enh-Core</v>
          </cell>
          <cell r="B3515">
            <v>3514</v>
          </cell>
          <cell r="C3515">
            <v>710183</v>
          </cell>
          <cell r="D3515" t="str">
            <v xml:space="preserve">   Core part: LTE Measurement Gap Enhancement</v>
          </cell>
          <cell r="E3515">
            <v>2</v>
          </cell>
          <cell r="F3515" t="str">
            <v>Rel-14</v>
          </cell>
          <cell r="G3515" t="str">
            <v>R4</v>
          </cell>
        </row>
        <row r="3516">
          <cell r="A3516" t="str">
            <v>LTE_meas_gap_enh-Perf</v>
          </cell>
          <cell r="B3516">
            <v>3515</v>
          </cell>
          <cell r="C3516">
            <v>710283</v>
          </cell>
          <cell r="D3516" t="str">
            <v xml:space="preserve">   Perf. part: LTE Measurement Gap Enhancement</v>
          </cell>
          <cell r="E3516">
            <v>2</v>
          </cell>
          <cell r="F3516" t="str">
            <v>Rel-14</v>
          </cell>
          <cell r="G3516" t="str">
            <v>R4</v>
          </cell>
        </row>
        <row r="3517">
          <cell r="A3517" t="str">
            <v>LTE_eCRSIM_eSUMIMO</v>
          </cell>
          <cell r="B3517">
            <v>3516</v>
          </cell>
          <cell r="C3517">
            <v>730082</v>
          </cell>
          <cell r="D3517" t="str">
            <v>Enhanced CRS and SU-MIMO Interference Mitigation Performance Requirements for LTE</v>
          </cell>
          <cell r="E3517">
            <v>1</v>
          </cell>
          <cell r="F3517" t="str">
            <v>Rel-14</v>
          </cell>
          <cell r="G3517"/>
        </row>
        <row r="3518">
          <cell r="A3518" t="str">
            <v>LTE_eCRSIM_eSUMIMO-Perf</v>
          </cell>
          <cell r="B3518">
            <v>3517</v>
          </cell>
          <cell r="C3518">
            <v>730282</v>
          </cell>
          <cell r="D3518" t="str">
            <v xml:space="preserve">   Perf. part: Enhanced CRS and SU-MIMO Interference Mitigation Performance Requirements for LTE</v>
          </cell>
          <cell r="E3518">
            <v>2</v>
          </cell>
          <cell r="F3518" t="str">
            <v>Rel-14</v>
          </cell>
          <cell r="G3518" t="str">
            <v>R4</v>
          </cell>
        </row>
        <row r="3519">
          <cell r="A3519" t="str">
            <v>TEI14_IETF</v>
          </cell>
          <cell r="B3519">
            <v>3518</v>
          </cell>
          <cell r="C3519">
            <v>780051</v>
          </cell>
          <cell r="D3519" t="str">
            <v>Miscellaneous IETF dependencies</v>
          </cell>
          <cell r="E3519">
            <v>1</v>
          </cell>
          <cell r="F3519" t="str">
            <v>Rel-14</v>
          </cell>
          <cell r="G3519"/>
        </row>
        <row r="3520">
          <cell r="A3520" t="str">
            <v>TEI14_IETF</v>
          </cell>
          <cell r="B3520">
            <v>3519</v>
          </cell>
          <cell r="C3520">
            <v>870066</v>
          </cell>
          <cell r="D3520" t="str">
            <v xml:space="preserve">   (IETF) T.140 Real-time Text Conversation over WebRTC Data Channels (draft-ietf-mmusic-t140-usage-data-channel)</v>
          </cell>
          <cell r="E3520">
            <v>2</v>
          </cell>
          <cell r="F3520" t="str">
            <v>Rel-14</v>
          </cell>
          <cell r="G3520" t="str">
            <v>CT1-IETF</v>
          </cell>
        </row>
        <row r="3521">
          <cell r="A3521" t="str">
            <v>TEI14_IETF</v>
          </cell>
          <cell r="B3521">
            <v>3520</v>
          </cell>
          <cell r="C3521">
            <v>780052</v>
          </cell>
          <cell r="D3521" t="str">
            <v xml:space="preserve">   (IETF) SDP Offer/Answer Clarifications for RTP/RTCP Multiplexing [RFC 5761 (was draft-ietf-avtcore-5761-update)]</v>
          </cell>
          <cell r="E3521">
            <v>2</v>
          </cell>
          <cell r="F3521" t="str">
            <v>Rel-14</v>
          </cell>
          <cell r="G3521" t="str">
            <v>CT1-IETF</v>
          </cell>
        </row>
        <row r="3522">
          <cell r="A3522" t="str">
            <v>TEI14_IETF</v>
          </cell>
          <cell r="B3522">
            <v>3521</v>
          </cell>
          <cell r="C3522">
            <v>780053</v>
          </cell>
          <cell r="D3522" t="str">
            <v xml:space="preserve">   (IETF) T.140 Real-time Text Conversation over WebRTC Data Channels (draft-ietf-mmusic-t140-usage-data-channel)</v>
          </cell>
          <cell r="E3522">
            <v>2</v>
          </cell>
          <cell r="F3522" t="str">
            <v>Rel-14</v>
          </cell>
          <cell r="G3522" t="str">
            <v>CT1-IETF</v>
          </cell>
        </row>
        <row r="3523">
          <cell r="A3523" t="str">
            <v>TEI14_IETF</v>
          </cell>
          <cell r="B3523">
            <v>3522</v>
          </cell>
          <cell r="C3523">
            <v>780054</v>
          </cell>
          <cell r="D3523" t="str">
            <v xml:space="preserve">   (IETF) T.140 Real-time Text Conversation over WebRTC Data Channels (draft-ietf-mmusic-t140-usage-data-channel) </v>
          </cell>
          <cell r="E3523">
            <v>2</v>
          </cell>
          <cell r="F3523" t="str">
            <v>Rel-14</v>
          </cell>
          <cell r="G3523" t="str">
            <v>CT1-IETF</v>
          </cell>
        </row>
        <row r="3524">
          <cell r="A3524" t="str">
            <v>TEI14_IETF</v>
          </cell>
          <cell r="B3524">
            <v>3523</v>
          </cell>
          <cell r="C3524">
            <v>870068</v>
          </cell>
          <cell r="D3524" t="str">
            <v xml:space="preserve">   (IETF) Negotiating Media Multiplexing Using the Session Description Protocol (SDP) (draft-ietf-mmusic-sdp-bundle-negotiation) </v>
          </cell>
          <cell r="E3524">
            <v>2</v>
          </cell>
          <cell r="F3524" t="str">
            <v>Rel-14</v>
          </cell>
          <cell r="G3524" t="str">
            <v>C1-IETF</v>
          </cell>
        </row>
        <row r="3525">
          <cell r="A3525" t="str">
            <v>TEI14_IETF</v>
          </cell>
          <cell r="B3525">
            <v>3524</v>
          </cell>
          <cell r="C3525">
            <v>870069</v>
          </cell>
          <cell r="D3525" t="str">
            <v xml:space="preserve">   (IETF) Indicating Exclusive Support of RTP/RTCP Multiplexing using SDP (draft-ietf-mmusic-mux-exclusive) </v>
          </cell>
          <cell r="E3525">
            <v>2</v>
          </cell>
          <cell r="F3525" t="str">
            <v>Rel-14</v>
          </cell>
          <cell r="G3525" t="str">
            <v>C1-IETF</v>
          </cell>
        </row>
        <row r="3526">
          <cell r="A3526" t="str">
            <v>TEI14_IETF</v>
          </cell>
          <cell r="B3526">
            <v>3525</v>
          </cell>
          <cell r="C3526">
            <v>870082</v>
          </cell>
          <cell r="D3526" t="str">
            <v xml:space="preserve">   (IETF) IP Mobility Support for IPv4, Revised (draft-ietf-mip4-rfc3344bis) --&gt; RFC 5944</v>
          </cell>
          <cell r="E3526">
            <v>2</v>
          </cell>
          <cell r="F3526" t="str">
            <v>Rel-14</v>
          </cell>
          <cell r="G3526" t="str">
            <v>C1-IETF</v>
          </cell>
        </row>
        <row r="3527">
          <cell r="A3527" t="str">
            <v>SCAS</v>
          </cell>
          <cell r="B3527">
            <v>3526</v>
          </cell>
          <cell r="C3527">
            <v>620062</v>
          </cell>
          <cell r="D3527" t="str">
            <v>Security Assurance Specification for 3GPP network products</v>
          </cell>
          <cell r="E3527">
            <v>1</v>
          </cell>
          <cell r="F3527" t="str">
            <v>Rel-14</v>
          </cell>
          <cell r="G3527" t="str">
            <v>S3</v>
          </cell>
        </row>
        <row r="3528">
          <cell r="A3528" t="str">
            <v>SCAS-SA3Pil_TR</v>
          </cell>
          <cell r="B3528">
            <v>3527</v>
          </cell>
          <cell r="C3528">
            <v>620162</v>
          </cell>
          <cell r="D3528" t="str">
            <v xml:space="preserve">   STOPPED - TR on Pilot development of Security Assurance Specification for MME network product class</v>
          </cell>
          <cell r="E3528">
            <v>2</v>
          </cell>
          <cell r="F3528" t="str">
            <v>Rel-14</v>
          </cell>
          <cell r="G3528" t="str">
            <v>S3</v>
          </cell>
        </row>
        <row r="3529">
          <cell r="A3529" t="str">
            <v>SCAS-SA3TR</v>
          </cell>
          <cell r="B3529">
            <v>3528</v>
          </cell>
          <cell r="C3529">
            <v>620362</v>
          </cell>
          <cell r="D3529" t="str">
            <v xml:space="preserve">   TR on Security Assurance scheme for 3GPP network products</v>
          </cell>
          <cell r="E3529">
            <v>2</v>
          </cell>
          <cell r="F3529" t="str">
            <v>Rel-14</v>
          </cell>
          <cell r="G3529" t="str">
            <v>S3</v>
          </cell>
        </row>
        <row r="3530">
          <cell r="A3530" t="str">
            <v>SCAS-SA3</v>
          </cell>
          <cell r="B3530">
            <v>3529</v>
          </cell>
          <cell r="C3530">
            <v>620262</v>
          </cell>
          <cell r="D3530" t="str">
            <v xml:space="preserve">   Security Assurance Specification for 3GPP network product classes</v>
          </cell>
          <cell r="E3530">
            <v>2</v>
          </cell>
          <cell r="F3530" t="str">
            <v>Rel-14</v>
          </cell>
          <cell r="G3530" t="str">
            <v>S3</v>
          </cell>
        </row>
        <row r="3531">
          <cell r="A3531" t="str">
            <v>TEI14</v>
          </cell>
          <cell r="B3531">
            <v>3530</v>
          </cell>
          <cell r="C3531">
            <v>680099</v>
          </cell>
          <cell r="D3531" t="str">
            <v>(Small) Technical Enhancements and Improvements for Rel-14</v>
          </cell>
          <cell r="E3531">
            <v>1</v>
          </cell>
          <cell r="F3531" t="str">
            <v>Rel-14</v>
          </cell>
          <cell r="G3531" t="str">
            <v>SP,CP,RP,R4</v>
          </cell>
        </row>
        <row r="3532">
          <cell r="A3532" t="str">
            <v>TEI14_Test</v>
          </cell>
          <cell r="B3532">
            <v>3531</v>
          </cell>
          <cell r="C3532">
            <v>689999</v>
          </cell>
          <cell r="D3532" t="str">
            <v>(Small) Test Technical Enhancements and Improvements for Rel-14</v>
          </cell>
          <cell r="E3532">
            <v>1</v>
          </cell>
          <cell r="F3532" t="str">
            <v>Rel-14</v>
          </cell>
          <cell r="G3532" t="str">
            <v>SP,CP,RP,GP</v>
          </cell>
        </row>
        <row r="3533">
          <cell r="A3533" t="str">
            <v>LTE_CA_Rel14</v>
          </cell>
          <cell r="B3533">
            <v>3532</v>
          </cell>
          <cell r="C3533">
            <v>709998</v>
          </cell>
          <cell r="D3533" t="str">
            <v>Rel-14 LTE Carrier Aggregation</v>
          </cell>
          <cell r="E3533">
            <v>1</v>
          </cell>
          <cell r="F3533" t="str">
            <v>Rel-14</v>
          </cell>
          <cell r="G3533" t="str">
            <v>R4</v>
          </cell>
        </row>
        <row r="3534">
          <cell r="A3534" t="str">
            <v>LTE_CA_B4_B5_B12_B12</v>
          </cell>
          <cell r="B3534">
            <v>3533</v>
          </cell>
          <cell r="C3534">
            <v>690086</v>
          </cell>
          <cell r="D3534" t="str">
            <v xml:space="preserve">   LTE Advanced 4 Band Carrier Aggregation (4DL/1UL) of Band 4, Band 5, Band 12 and Band 12</v>
          </cell>
          <cell r="E3534">
            <v>2</v>
          </cell>
          <cell r="F3534" t="str">
            <v>Rel-14</v>
          </cell>
          <cell r="G3534" t="str">
            <v>R4</v>
          </cell>
        </row>
        <row r="3535">
          <cell r="A3535" t="str">
            <v>LTE_CA_B4_B5_B12_B12-Core</v>
          </cell>
          <cell r="B3535">
            <v>3534</v>
          </cell>
          <cell r="C3535">
            <v>690186</v>
          </cell>
          <cell r="D3535" t="str">
            <v xml:space="preserve">      Core part: LTE Advanced 4 Band Carrier Aggregation (4DL/1UL) of Band 4, Band 5, Band 12 and Band 12</v>
          </cell>
          <cell r="E3535">
            <v>3</v>
          </cell>
          <cell r="F3535" t="str">
            <v>Rel-14</v>
          </cell>
          <cell r="G3535" t="str">
            <v>R4</v>
          </cell>
        </row>
        <row r="3536">
          <cell r="A3536" t="str">
            <v>LTE_CA_B4_B5_B12_B12-Perf</v>
          </cell>
          <cell r="B3536">
            <v>3535</v>
          </cell>
          <cell r="C3536">
            <v>690286</v>
          </cell>
          <cell r="D3536" t="str">
            <v xml:space="preserve">      Perf. part: LTE Advanced 4 Band Carrier Aggregation (4DL/1UL) of Band 4, Band 5, Band 12 and Band 12</v>
          </cell>
          <cell r="E3536">
            <v>3</v>
          </cell>
          <cell r="F3536" t="str">
            <v>Rel-14</v>
          </cell>
          <cell r="G3536" t="str">
            <v>R4</v>
          </cell>
        </row>
        <row r="3537">
          <cell r="A3537" t="str">
            <v>LTE_CA_B4_B4_B12_B12</v>
          </cell>
          <cell r="B3537">
            <v>3536</v>
          </cell>
          <cell r="C3537">
            <v>690087</v>
          </cell>
          <cell r="D3537" t="str">
            <v xml:space="preserve">   LTE Advanced 4 Band Carrier Aggregation (4DL/1UL) of Band 4, Band 4, Band 12 and Band 12</v>
          </cell>
          <cell r="E3537">
            <v>2</v>
          </cell>
          <cell r="F3537" t="str">
            <v>Rel-14</v>
          </cell>
          <cell r="G3537" t="str">
            <v>R4</v>
          </cell>
        </row>
        <row r="3538">
          <cell r="A3538" t="str">
            <v>LTE_CA_B4_B4_B12_B12-Core</v>
          </cell>
          <cell r="B3538">
            <v>3537</v>
          </cell>
          <cell r="C3538">
            <v>690187</v>
          </cell>
          <cell r="D3538" t="str">
            <v xml:space="preserve">      Core part: LTE Advanced 4 Band Carrier Aggregation (4DL/1UL) of Band 4, Band 4, Band 12 and Band 12</v>
          </cell>
          <cell r="E3538">
            <v>3</v>
          </cell>
          <cell r="F3538" t="str">
            <v>Rel-14</v>
          </cell>
          <cell r="G3538" t="str">
            <v>R4</v>
          </cell>
        </row>
        <row r="3539">
          <cell r="A3539" t="str">
            <v>LTE_CA_B4_B4_B12_B12-Perf</v>
          </cell>
          <cell r="B3539">
            <v>3538</v>
          </cell>
          <cell r="C3539">
            <v>690287</v>
          </cell>
          <cell r="D3539" t="str">
            <v xml:space="preserve">      Perf. part: LTE Advanced 4 Band Carrier Aggregation (4DL/1UL) of Band 4, Band 4, Band 12 and Band 12</v>
          </cell>
          <cell r="E3539">
            <v>3</v>
          </cell>
          <cell r="F3539" t="str">
            <v>Rel-14</v>
          </cell>
          <cell r="G3539" t="str">
            <v>R4</v>
          </cell>
        </row>
        <row r="3540">
          <cell r="A3540" t="str">
            <v>LTE_CA_B2_B4_B12_B12</v>
          </cell>
          <cell r="B3540">
            <v>3539</v>
          </cell>
          <cell r="C3540">
            <v>690088</v>
          </cell>
          <cell r="D3540" t="str">
            <v xml:space="preserve">   LTE Advanced 4 Band Carrier Aggregation (4DL/1UL) of Band 2, Band 4, Band 12 and Band 12</v>
          </cell>
          <cell r="E3540">
            <v>2</v>
          </cell>
          <cell r="F3540" t="str">
            <v>Rel-14</v>
          </cell>
          <cell r="G3540" t="str">
            <v>R4</v>
          </cell>
        </row>
        <row r="3541">
          <cell r="A3541" t="str">
            <v>LTE_CA_B2_B4_B12_B12-Core</v>
          </cell>
          <cell r="B3541">
            <v>3540</v>
          </cell>
          <cell r="C3541">
            <v>690188</v>
          </cell>
          <cell r="D3541" t="str">
            <v xml:space="preserve">      Core part: LTE Advanced 4 Band Carrier Aggregation (4DL/1UL) of Band 2, Band 4, Band 12 and Band 12</v>
          </cell>
          <cell r="E3541">
            <v>3</v>
          </cell>
          <cell r="F3541" t="str">
            <v>Rel-14</v>
          </cell>
          <cell r="G3541" t="str">
            <v>R4</v>
          </cell>
        </row>
        <row r="3542">
          <cell r="A3542" t="str">
            <v>LTE_CA_B2_B4_B12_B12-Perf</v>
          </cell>
          <cell r="B3542">
            <v>3541</v>
          </cell>
          <cell r="C3542">
            <v>690288</v>
          </cell>
          <cell r="D3542" t="str">
            <v xml:space="preserve">      Perf. part: LTE Advanced 4 Band Carrier Aggregation (4DL/1UL) of Band 2, Band 4, Band 12 and Band 12</v>
          </cell>
          <cell r="E3542">
            <v>3</v>
          </cell>
          <cell r="F3542" t="str">
            <v>Rel-14</v>
          </cell>
          <cell r="G3542" t="str">
            <v>R4</v>
          </cell>
        </row>
        <row r="3543">
          <cell r="A3543" t="str">
            <v>LTE_AIBCA_Rel14</v>
          </cell>
          <cell r="B3543">
            <v>3542</v>
          </cell>
          <cell r="C3543">
            <v>709999</v>
          </cell>
          <cell r="D3543" t="str">
            <v>Rel-14LTE Advanced inter-band Carrier Aggregation</v>
          </cell>
          <cell r="E3543">
            <v>1</v>
          </cell>
          <cell r="F3543" t="str">
            <v>Rel-14</v>
          </cell>
          <cell r="G3543" t="str">
            <v>R4</v>
          </cell>
        </row>
        <row r="3544">
          <cell r="A3544" t="str">
            <v>LTE_CA_R14_5DL1UL</v>
          </cell>
          <cell r="B3544">
            <v>3543</v>
          </cell>
          <cell r="C3544">
            <v>700069</v>
          </cell>
          <cell r="D3544" t="str">
            <v xml:space="preserve">   LTE Advanced inter-band Carrier Aggregation Rel-14 for 5DL/1UL</v>
          </cell>
          <cell r="E3544">
            <v>2</v>
          </cell>
          <cell r="F3544" t="str">
            <v>Rel-14</v>
          </cell>
          <cell r="G3544" t="str">
            <v>R4</v>
          </cell>
        </row>
        <row r="3545">
          <cell r="A3545" t="str">
            <v>LTE_CA_R14_5DL1UL-Core</v>
          </cell>
          <cell r="B3545">
            <v>3544</v>
          </cell>
          <cell r="C3545">
            <v>700169</v>
          </cell>
          <cell r="D3545" t="str">
            <v xml:space="preserve">      Core part: LTE Advanced inter-band Carrier Aggregation Rel-14 for 5DL/1UL</v>
          </cell>
          <cell r="E3545">
            <v>3</v>
          </cell>
          <cell r="F3545" t="str">
            <v>Rel-14</v>
          </cell>
          <cell r="G3545" t="str">
            <v>R4</v>
          </cell>
        </row>
        <row r="3546">
          <cell r="A3546" t="str">
            <v>LTE_CA_R14_5DL1UL-Perf</v>
          </cell>
          <cell r="B3546">
            <v>3545</v>
          </cell>
          <cell r="C3546">
            <v>700269</v>
          </cell>
          <cell r="D3546" t="str">
            <v xml:space="preserve">      Perf. part: LTE Advanced inter-band Carrier Aggregation Rel-14 for 5DL/1UL</v>
          </cell>
          <cell r="E3546">
            <v>3</v>
          </cell>
          <cell r="F3546" t="str">
            <v>Rel-14</v>
          </cell>
          <cell r="G3546" t="str">
            <v>R4</v>
          </cell>
        </row>
        <row r="3547">
          <cell r="A3547" t="str">
            <v>LTE_CA_R14_2DL1UL</v>
          </cell>
          <cell r="B3547">
            <v>3546</v>
          </cell>
          <cell r="C3547">
            <v>700070</v>
          </cell>
          <cell r="D3547" t="str">
            <v xml:space="preserve">   LTE Advanced inter-band Carrier Aggregation Rel-14 for 2DL/1UL</v>
          </cell>
          <cell r="E3547">
            <v>2</v>
          </cell>
          <cell r="F3547" t="str">
            <v>Rel-14</v>
          </cell>
          <cell r="G3547" t="str">
            <v>R4</v>
          </cell>
        </row>
        <row r="3548">
          <cell r="A3548" t="str">
            <v>LTE_CA_R14_2DL1UL-Core</v>
          </cell>
          <cell r="B3548">
            <v>3547</v>
          </cell>
          <cell r="C3548">
            <v>700170</v>
          </cell>
          <cell r="D3548" t="str">
            <v xml:space="preserve">      Core part: LTE Advanced inter-band Carrier Aggregation Rel-14 for 2DL/1UL</v>
          </cell>
          <cell r="E3548">
            <v>3</v>
          </cell>
          <cell r="F3548" t="str">
            <v>Rel-14</v>
          </cell>
          <cell r="G3548" t="str">
            <v>R4</v>
          </cell>
        </row>
        <row r="3549">
          <cell r="A3549" t="str">
            <v>LTE_CA_R14_2DL1UL-Perf</v>
          </cell>
          <cell r="B3549">
            <v>3548</v>
          </cell>
          <cell r="C3549">
            <v>700270</v>
          </cell>
          <cell r="D3549" t="str">
            <v xml:space="preserve">      Perf. part: LTE Advanced inter-band Carrier Aggregation Rel-14 for 2DL/1UL</v>
          </cell>
          <cell r="E3549">
            <v>3</v>
          </cell>
          <cell r="F3549" t="str">
            <v>Rel-14</v>
          </cell>
          <cell r="G3549" t="str">
            <v>R4</v>
          </cell>
        </row>
        <row r="3550">
          <cell r="A3550" t="str">
            <v>LTE_CA_R14_2DL2UL</v>
          </cell>
          <cell r="B3550">
            <v>3549</v>
          </cell>
          <cell r="C3550">
            <v>700071</v>
          </cell>
          <cell r="D3550" t="str">
            <v xml:space="preserve">   LTE Advanced inter-band Carrier Aggregation Rel-14 for 2DL/2UL</v>
          </cell>
          <cell r="E3550">
            <v>2</v>
          </cell>
          <cell r="F3550" t="str">
            <v>Rel-14</v>
          </cell>
          <cell r="G3550" t="str">
            <v>R4</v>
          </cell>
        </row>
        <row r="3551">
          <cell r="A3551" t="str">
            <v>LTE_CA_R14_2DL2UL-Core</v>
          </cell>
          <cell r="B3551">
            <v>3550</v>
          </cell>
          <cell r="C3551">
            <v>700171</v>
          </cell>
          <cell r="D3551" t="str">
            <v xml:space="preserve">      Core part: LTE Advanced inter-band Carrier Aggregation Rel-14 for 2DL/2UL</v>
          </cell>
          <cell r="E3551">
            <v>3</v>
          </cell>
          <cell r="F3551" t="str">
            <v>Rel-14</v>
          </cell>
          <cell r="G3551" t="str">
            <v>R4</v>
          </cell>
        </row>
        <row r="3552">
          <cell r="A3552" t="str">
            <v>LTE_CA_R14_2DL2UL-Perf</v>
          </cell>
          <cell r="B3552">
            <v>3551</v>
          </cell>
          <cell r="C3552">
            <v>700271</v>
          </cell>
          <cell r="D3552" t="str">
            <v xml:space="preserve">      Perf. part: LTE Advanced inter-band Carrier Aggregation Rel-14 for 2DL/2UL</v>
          </cell>
          <cell r="E3552">
            <v>3</v>
          </cell>
          <cell r="F3552" t="str">
            <v>Rel-14</v>
          </cell>
          <cell r="G3552" t="str">
            <v>R4</v>
          </cell>
        </row>
        <row r="3553">
          <cell r="A3553" t="str">
            <v>LTE_CA_R14_3DL3UL</v>
          </cell>
          <cell r="B3553">
            <v>3552</v>
          </cell>
          <cell r="C3553">
            <v>700072</v>
          </cell>
          <cell r="D3553" t="str">
            <v xml:space="preserve">   LTE Advanced inter-band Carrier Aggregation Rel-14 for 3DL/3UL</v>
          </cell>
          <cell r="E3553">
            <v>2</v>
          </cell>
          <cell r="F3553" t="str">
            <v>Rel-14</v>
          </cell>
          <cell r="G3553" t="str">
            <v>R4</v>
          </cell>
        </row>
        <row r="3554">
          <cell r="A3554" t="str">
            <v>LTE_CA_R14_3DL3UL-Core</v>
          </cell>
          <cell r="B3554">
            <v>3553</v>
          </cell>
          <cell r="C3554">
            <v>700172</v>
          </cell>
          <cell r="D3554" t="str">
            <v xml:space="preserve">      Core part: LTE Advanced inter-band Carrier Aggregation Rel-14 for 3DL/3UL</v>
          </cell>
          <cell r="E3554">
            <v>3</v>
          </cell>
          <cell r="F3554" t="str">
            <v>Rel-14</v>
          </cell>
          <cell r="G3554" t="str">
            <v>R4</v>
          </cell>
        </row>
        <row r="3555">
          <cell r="A3555" t="str">
            <v>LTE_CA_R14_3DL3UL-Perf</v>
          </cell>
          <cell r="B3555">
            <v>3554</v>
          </cell>
          <cell r="C3555">
            <v>700272</v>
          </cell>
          <cell r="D3555" t="str">
            <v xml:space="preserve">      Perf. part: LTE Advanced inter-band Carrier Aggregation Rel-14 for 3DL/3UL</v>
          </cell>
          <cell r="E3555">
            <v>3</v>
          </cell>
          <cell r="F3555" t="str">
            <v>Rel-14</v>
          </cell>
          <cell r="G3555" t="str">
            <v>R4</v>
          </cell>
        </row>
        <row r="3556">
          <cell r="A3556" t="str">
            <v>LTE_CA_R14_xDL2UL</v>
          </cell>
          <cell r="B3556">
            <v>3555</v>
          </cell>
          <cell r="C3556">
            <v>700073</v>
          </cell>
          <cell r="D3556" t="str">
            <v xml:space="preserve">   LTE Advanced inter-band Carrier Aggregation Rel-14 for xDL/2UL with x=3,4,5</v>
          </cell>
          <cell r="E3556">
            <v>2</v>
          </cell>
          <cell r="F3556" t="str">
            <v>Rel-14</v>
          </cell>
          <cell r="G3556" t="str">
            <v>R4</v>
          </cell>
        </row>
        <row r="3557">
          <cell r="A3557" t="str">
            <v>LTE_CA_R14_xDL2UL-Core</v>
          </cell>
          <cell r="B3557">
            <v>3556</v>
          </cell>
          <cell r="C3557">
            <v>700173</v>
          </cell>
          <cell r="D3557" t="str">
            <v xml:space="preserve">      Core part: LTE Advanced inter-band Carrier Aggregation Rel-14 for xDL/2UL with x=3,4,5</v>
          </cell>
          <cell r="E3557">
            <v>3</v>
          </cell>
          <cell r="F3557" t="str">
            <v>Rel-14</v>
          </cell>
          <cell r="G3557" t="str">
            <v>R4</v>
          </cell>
        </row>
        <row r="3558">
          <cell r="A3558" t="str">
            <v>LTE_CA_R14_xDL2UL-Perf</v>
          </cell>
          <cell r="B3558">
            <v>3557</v>
          </cell>
          <cell r="C3558">
            <v>700273</v>
          </cell>
          <cell r="D3558" t="str">
            <v xml:space="preserve">      Perf. part: LTE Advanced inter-band Carrier Aggregation Rel-14 for xDL/2UL with x=3,4,5</v>
          </cell>
          <cell r="E3558">
            <v>3</v>
          </cell>
          <cell r="F3558" t="str">
            <v>Rel-14</v>
          </cell>
          <cell r="G3558" t="str">
            <v>R4</v>
          </cell>
        </row>
        <row r="3559">
          <cell r="A3559" t="str">
            <v>LTE_CA_R14_4DL1UL</v>
          </cell>
          <cell r="B3559">
            <v>3558</v>
          </cell>
          <cell r="C3559">
            <v>700074</v>
          </cell>
          <cell r="D3559" t="str">
            <v xml:space="preserve">   LTE Advanced inter-band Carrier Aggregation Rel-14 for 4DL/1UL</v>
          </cell>
          <cell r="E3559">
            <v>2</v>
          </cell>
          <cell r="F3559" t="str">
            <v>Rel-14</v>
          </cell>
          <cell r="G3559" t="str">
            <v>R4</v>
          </cell>
        </row>
        <row r="3560">
          <cell r="A3560" t="str">
            <v>LTE_CA_R14_4DL1UL-Core</v>
          </cell>
          <cell r="B3560">
            <v>3559</v>
          </cell>
          <cell r="C3560">
            <v>700174</v>
          </cell>
          <cell r="D3560" t="str">
            <v xml:space="preserve">      Core part: LTE Advanced inter-band Carrier Aggregation Rel-14 for 4DL/1UL</v>
          </cell>
          <cell r="E3560">
            <v>3</v>
          </cell>
          <cell r="F3560" t="str">
            <v>Rel-14</v>
          </cell>
          <cell r="G3560" t="str">
            <v>R4</v>
          </cell>
        </row>
        <row r="3561">
          <cell r="A3561" t="str">
            <v>LTE_CA_R14_4DL1UL-Perf</v>
          </cell>
          <cell r="B3561">
            <v>3560</v>
          </cell>
          <cell r="C3561">
            <v>700274</v>
          </cell>
          <cell r="D3561" t="str">
            <v xml:space="preserve">      Perf. part: LTE Advanced inter-band Carrier Aggregation Rel-14 for 4DL/1UL</v>
          </cell>
          <cell r="E3561">
            <v>3</v>
          </cell>
          <cell r="F3561" t="str">
            <v>Rel-14</v>
          </cell>
          <cell r="G3561" t="str">
            <v>R4</v>
          </cell>
        </row>
        <row r="3562">
          <cell r="A3562" t="str">
            <v>LTE_CA_R14_intra</v>
          </cell>
          <cell r="B3562">
            <v>3561</v>
          </cell>
          <cell r="C3562">
            <v>700075</v>
          </cell>
          <cell r="D3562" t="str">
            <v xml:space="preserve">   LTE Advanced intra-band Carrier Aggregation for xDL/yUL including contiguous and non-contiguous spectrum</v>
          </cell>
          <cell r="E3562">
            <v>2</v>
          </cell>
          <cell r="F3562" t="str">
            <v>Rel-14</v>
          </cell>
          <cell r="G3562" t="str">
            <v>R4</v>
          </cell>
        </row>
        <row r="3563">
          <cell r="A3563" t="str">
            <v>LTE_CA_R14_intra-Core</v>
          </cell>
          <cell r="B3563">
            <v>3562</v>
          </cell>
          <cell r="C3563">
            <v>700175</v>
          </cell>
          <cell r="D3563" t="str">
            <v xml:space="preserve">      Core part: LTE Advanced intra-band Carrier Aggregation for xDL/yUL including contiguous and non-contiguous spectrum</v>
          </cell>
          <cell r="E3563">
            <v>3</v>
          </cell>
          <cell r="F3563" t="str">
            <v>Rel-14</v>
          </cell>
          <cell r="G3563" t="str">
            <v>R4</v>
          </cell>
        </row>
        <row r="3564">
          <cell r="A3564" t="str">
            <v>LTE_CA_R14_intra-Perf</v>
          </cell>
          <cell r="B3564">
            <v>3563</v>
          </cell>
          <cell r="C3564">
            <v>700275</v>
          </cell>
          <cell r="D3564" t="str">
            <v xml:space="preserve">      Perf. part: LTE Advanced intra-band Carrier Aggregation for xDL/yUL including contiguous and non-contiguous spectrum</v>
          </cell>
          <cell r="E3564">
            <v>3</v>
          </cell>
          <cell r="F3564" t="str">
            <v>Rel-14</v>
          </cell>
          <cell r="G3564" t="str">
            <v>R4</v>
          </cell>
        </row>
        <row r="3565">
          <cell r="A3565" t="str">
            <v>LTE_CA_R14_3DL1UL</v>
          </cell>
          <cell r="B3565">
            <v>3564</v>
          </cell>
          <cell r="C3565">
            <v>700076</v>
          </cell>
          <cell r="D3565" t="str">
            <v xml:space="preserve">   LTE Advanced inter-band Carrier Aggregation Rel-14 for 3DL/1UL</v>
          </cell>
          <cell r="E3565">
            <v>2</v>
          </cell>
          <cell r="F3565" t="str">
            <v>Rel-14</v>
          </cell>
          <cell r="G3565" t="str">
            <v>R4</v>
          </cell>
        </row>
        <row r="3566">
          <cell r="A3566" t="str">
            <v>LTE_CA_R14_3DL1UL-Core</v>
          </cell>
          <cell r="B3566">
            <v>3565</v>
          </cell>
          <cell r="C3566">
            <v>700176</v>
          </cell>
          <cell r="D3566" t="str">
            <v xml:space="preserve">      Core part: LTE Advanced inter-band Carrier Aggregation Rel-14 for 3DL/1UL</v>
          </cell>
          <cell r="E3566">
            <v>3</v>
          </cell>
          <cell r="F3566" t="str">
            <v>Rel-14</v>
          </cell>
          <cell r="G3566" t="str">
            <v>R4</v>
          </cell>
        </row>
        <row r="3567">
          <cell r="A3567" t="str">
            <v>LTE_CA_R14_3DL1UL-Perf</v>
          </cell>
          <cell r="B3567">
            <v>3566</v>
          </cell>
          <cell r="C3567">
            <v>700276</v>
          </cell>
          <cell r="D3567" t="str">
            <v xml:space="preserve">      Perf. part: LTE Advanced inter-band Carrier Aggregation Rel-14 for 3DL/1UL</v>
          </cell>
          <cell r="E3567">
            <v>3</v>
          </cell>
          <cell r="F3567" t="str">
            <v>Rel-14</v>
          </cell>
          <cell r="G3567" t="str">
            <v>R4</v>
          </cell>
        </row>
        <row r="3568">
          <cell r="A3568" t="str">
            <v>LTE_CA_R14-UEConTest</v>
          </cell>
          <cell r="B3568">
            <v>3567</v>
          </cell>
          <cell r="C3568">
            <v>720098</v>
          </cell>
          <cell r="D3568" t="str">
            <v xml:space="preserve">   UE Conformance Test Aspects – Rel-14 CA configurations</v>
          </cell>
          <cell r="E3568">
            <v>2</v>
          </cell>
          <cell r="F3568" t="str">
            <v>Rel-14</v>
          </cell>
          <cell r="G3568" t="str">
            <v>R5</v>
          </cell>
        </row>
        <row r="3569">
          <cell r="A3569" t="str">
            <v>-</v>
          </cell>
          <cell r="B3569">
            <v>3568</v>
          </cell>
          <cell r="C3569">
            <v>0</v>
          </cell>
          <cell r="D3569" t="str">
            <v>Release 14 Studies</v>
          </cell>
          <cell r="E3569">
            <v>1</v>
          </cell>
          <cell r="F3569" t="str">
            <v>Rel-14</v>
          </cell>
          <cell r="G3569" t="str">
            <v>SP,RP,CP,GP</v>
          </cell>
        </row>
        <row r="3570">
          <cell r="A3570" t="str">
            <v>FS_6GHz_CH_model</v>
          </cell>
          <cell r="B3570">
            <v>3569</v>
          </cell>
          <cell r="C3570">
            <v>690060</v>
          </cell>
          <cell r="D3570" t="str">
            <v>Study on channel model for frequency spectrum above 6 GHz</v>
          </cell>
          <cell r="E3570">
            <v>1</v>
          </cell>
          <cell r="F3570" t="str">
            <v>Rel-14</v>
          </cell>
          <cell r="G3570" t="str">
            <v>R1</v>
          </cell>
        </row>
        <row r="3571">
          <cell r="A3571" t="str">
            <v>FS_NG_SReq</v>
          </cell>
          <cell r="B3571">
            <v>3570</v>
          </cell>
          <cell r="C3571">
            <v>700058</v>
          </cell>
          <cell r="D3571" t="str">
            <v>Study on Scenarios and Requirements for Next Generation Access Technologies</v>
          </cell>
          <cell r="E3571">
            <v>1</v>
          </cell>
          <cell r="F3571" t="str">
            <v>Rel-14</v>
          </cell>
          <cell r="G3571" t="str">
            <v>RP</v>
          </cell>
        </row>
        <row r="3572">
          <cell r="A3572" t="str">
            <v>FS_NB_IOT_CDMA_coex</v>
          </cell>
          <cell r="B3572">
            <v>3571</v>
          </cell>
          <cell r="C3572">
            <v>720086</v>
          </cell>
          <cell r="D3572" t="str">
            <v>Study on NB-IoT RF requirement for coexistence with CDMA</v>
          </cell>
          <cell r="E3572">
            <v>1</v>
          </cell>
          <cell r="F3572" t="str">
            <v>Rel-14</v>
          </cell>
          <cell r="G3572" t="str">
            <v>R4</v>
          </cell>
        </row>
        <row r="3573">
          <cell r="A3573" t="str">
            <v>FS_MAPN</v>
          </cell>
          <cell r="B3573">
            <v>3572</v>
          </cell>
          <cell r="C3573">
            <v>610032</v>
          </cell>
          <cell r="D3573" t="str">
            <v>Study on need for Multiple Access Point Names</v>
          </cell>
          <cell r="E3573">
            <v>1</v>
          </cell>
          <cell r="F3573" t="str">
            <v>Rel-14</v>
          </cell>
          <cell r="G3573" t="str">
            <v>S1</v>
          </cell>
        </row>
        <row r="3574">
          <cell r="A3574" t="str">
            <v>FS_MBSP</v>
          </cell>
          <cell r="B3574">
            <v>3573</v>
          </cell>
          <cell r="C3574">
            <v>620071</v>
          </cell>
          <cell r="D3574" t="str">
            <v>Study on Multimedia Broadcast Supplement for Public Warning System</v>
          </cell>
          <cell r="E3574">
            <v>1</v>
          </cell>
          <cell r="F3574" t="str">
            <v>Rel-14</v>
          </cell>
          <cell r="G3574" t="str">
            <v>S1</v>
          </cell>
        </row>
        <row r="3575">
          <cell r="A3575" t="str">
            <v>FS_UC_SPOOF</v>
          </cell>
          <cell r="B3575">
            <v>3574</v>
          </cell>
          <cell r="C3575">
            <v>630018</v>
          </cell>
          <cell r="D3575" t="str">
            <v>Study on service aspects for dealing with User Control over spoofed calls</v>
          </cell>
          <cell r="E3575">
            <v>1</v>
          </cell>
          <cell r="F3575" t="str">
            <v>Rel-14</v>
          </cell>
          <cell r="G3575" t="str">
            <v>S1</v>
          </cell>
        </row>
        <row r="3576">
          <cell r="A3576" t="str">
            <v>FS_eULRS</v>
          </cell>
          <cell r="B3576">
            <v>3575</v>
          </cell>
          <cell r="C3576">
            <v>640060</v>
          </cell>
          <cell r="D3576" t="str">
            <v>Study on User Location Reporting Support enhancements</v>
          </cell>
          <cell r="E3576">
            <v>1</v>
          </cell>
          <cell r="F3576" t="str">
            <v>Rel-14</v>
          </cell>
          <cell r="G3576" t="str">
            <v>S1</v>
          </cell>
        </row>
        <row r="3577">
          <cell r="A3577" t="str">
            <v>FS_CATS</v>
          </cell>
          <cell r="B3577">
            <v>3576</v>
          </cell>
          <cell r="C3577">
            <v>640061</v>
          </cell>
          <cell r="D3577" t="str">
            <v>Study on Control of Applications when Third party Servers encounter difficulties</v>
          </cell>
          <cell r="E3577">
            <v>1</v>
          </cell>
          <cell r="F3577" t="str">
            <v>Rel-14</v>
          </cell>
          <cell r="G3577" t="str">
            <v>S1</v>
          </cell>
        </row>
        <row r="3578">
          <cell r="A3578" t="str">
            <v>FS_PPEPO_LTE</v>
          </cell>
          <cell r="B3578">
            <v>3577</v>
          </cell>
          <cell r="C3578">
            <v>670011</v>
          </cell>
          <cell r="D3578" t="str">
            <v>Study on Paging Policy Enhancements and Procedure Optimizations in LTE</v>
          </cell>
          <cell r="E3578">
            <v>1</v>
          </cell>
          <cell r="F3578" t="str">
            <v>Rel-14</v>
          </cell>
          <cell r="G3578" t="str">
            <v>S1</v>
          </cell>
        </row>
        <row r="3579">
          <cell r="A3579" t="str">
            <v>FS_LTE_LATRED</v>
          </cell>
          <cell r="B3579">
            <v>3578</v>
          </cell>
          <cell r="C3579">
            <v>670041</v>
          </cell>
          <cell r="D3579" t="str">
            <v>Study on Latency reduction techniques for LTE</v>
          </cell>
          <cell r="E3579">
            <v>1</v>
          </cell>
          <cell r="F3579" t="str">
            <v>Rel-14</v>
          </cell>
          <cell r="G3579" t="str">
            <v>R2</v>
          </cell>
        </row>
        <row r="3580">
          <cell r="A3580" t="str">
            <v>FS_LTE_B41_HPUE</v>
          </cell>
          <cell r="B3580">
            <v>3579</v>
          </cell>
          <cell r="C3580">
            <v>680057</v>
          </cell>
          <cell r="D3580" t="str">
            <v>Study on High Power LTE UE for Band 41</v>
          </cell>
          <cell r="E3580">
            <v>1</v>
          </cell>
          <cell r="F3580" t="str">
            <v>Rel-14</v>
          </cell>
          <cell r="G3580" t="str">
            <v>R4</v>
          </cell>
        </row>
        <row r="3581">
          <cell r="A3581" t="str">
            <v>FS_SETA_S4</v>
          </cell>
          <cell r="B3581">
            <v>3580</v>
          </cell>
          <cell r="C3581">
            <v>680049</v>
          </cell>
          <cell r="D3581" t="str">
            <v>Study on Media and Quality Aspects of SRVCC Enhancements</v>
          </cell>
          <cell r="E3581">
            <v>1</v>
          </cell>
          <cell r="F3581" t="str">
            <v>Rel-14</v>
          </cell>
          <cell r="G3581" t="str">
            <v>S4</v>
          </cell>
        </row>
        <row r="3582">
          <cell r="A3582" t="str">
            <v>delFS_LTE_SON_eCOMP</v>
          </cell>
          <cell r="B3582">
            <v>3581</v>
          </cell>
          <cell r="C3582">
            <v>720085</v>
          </cell>
          <cell r="D3582" t="str">
            <v>Stopped - Study on SON for eCoMP for LTE</v>
          </cell>
          <cell r="E3582">
            <v>1</v>
          </cell>
          <cell r="F3582" t="str">
            <v>Rel-14</v>
          </cell>
          <cell r="G3582" t="str">
            <v>R3</v>
          </cell>
        </row>
        <row r="3583">
          <cell r="A3583" t="str">
            <v>FS_UICC_MTC_OPT</v>
          </cell>
          <cell r="B3583">
            <v>3582</v>
          </cell>
          <cell r="C3583">
            <v>700036</v>
          </cell>
          <cell r="D3583" t="str">
            <v>Study on UICC power optimization for MTC</v>
          </cell>
          <cell r="E3583">
            <v>1</v>
          </cell>
          <cell r="F3583" t="str">
            <v>Rel-14</v>
          </cell>
          <cell r="G3583" t="str">
            <v>C6</v>
          </cell>
        </row>
        <row r="3584">
          <cell r="A3584" t="str">
            <v>FS_SAND</v>
          </cell>
          <cell r="B3584">
            <v>3583</v>
          </cell>
          <cell r="C3584">
            <v>710013</v>
          </cell>
          <cell r="D3584" t="str">
            <v>Study on Server and Network Assisted DASH for 3GPP</v>
          </cell>
          <cell r="E3584">
            <v>1</v>
          </cell>
          <cell r="F3584" t="str">
            <v>Rel-14</v>
          </cell>
          <cell r="G3584" t="str">
            <v>S4</v>
          </cell>
        </row>
        <row r="3585">
          <cell r="A3585" t="str">
            <v>FS_MBMS_MCservices</v>
          </cell>
          <cell r="B3585">
            <v>3584</v>
          </cell>
          <cell r="C3585">
            <v>710016</v>
          </cell>
          <cell r="D3585" t="str">
            <v>Study on MBMS usage for mission critical communication services</v>
          </cell>
          <cell r="E3585">
            <v>1</v>
          </cell>
          <cell r="F3585" t="str">
            <v>Rel-14</v>
          </cell>
          <cell r="G3585" t="str">
            <v>C1</v>
          </cell>
        </row>
        <row r="3586">
          <cell r="A3586" t="str">
            <v>FS_LTE_eVoLTE</v>
          </cell>
          <cell r="B3586">
            <v>3585</v>
          </cell>
          <cell r="C3586">
            <v>710057</v>
          </cell>
          <cell r="D3586" t="str">
            <v>Study on enhancement of VoLTE</v>
          </cell>
          <cell r="E3586">
            <v>1</v>
          </cell>
          <cell r="F3586" t="str">
            <v>Rel-14</v>
          </cell>
          <cell r="G3586" t="str">
            <v>R2</v>
          </cell>
        </row>
        <row r="3587">
          <cell r="A3587" t="str">
            <v>FS_UTRA_LTE_JOP</v>
          </cell>
          <cell r="B3587">
            <v>3586</v>
          </cell>
          <cell r="C3587">
            <v>710058</v>
          </cell>
          <cell r="D3587" t="str">
            <v>Study on HSPA and LTE Joint Operation</v>
          </cell>
          <cell r="E3587">
            <v>1</v>
          </cell>
          <cell r="F3587" t="str">
            <v>Rel-14</v>
          </cell>
          <cell r="G3587" t="str">
            <v>R3</v>
          </cell>
        </row>
        <row r="3588">
          <cell r="A3588" t="str">
            <v>FS_LTE_CA_B3_B39</v>
          </cell>
          <cell r="B3588">
            <v>3587</v>
          </cell>
          <cell r="C3588">
            <v>710059</v>
          </cell>
          <cell r="D3588" t="str">
            <v>Study on LTE Advanced Carrier Aggregation of Band 3 and Band 39</v>
          </cell>
          <cell r="E3588">
            <v>1</v>
          </cell>
          <cell r="F3588" t="str">
            <v>Rel-14</v>
          </cell>
          <cell r="G3588" t="str">
            <v>R4</v>
          </cell>
        </row>
        <row r="3589">
          <cell r="A3589" t="str">
            <v>FS_LTE_context</v>
          </cell>
          <cell r="B3589">
            <v>3588</v>
          </cell>
          <cell r="C3589">
            <v>710060</v>
          </cell>
          <cell r="D3589" t="str">
            <v>Study on Context Aware Service Delivery in RAN for LTE</v>
          </cell>
          <cell r="E3589">
            <v>1</v>
          </cell>
          <cell r="F3589" t="str">
            <v>Rel-14</v>
          </cell>
          <cell r="G3589" t="str">
            <v>R3</v>
          </cell>
        </row>
        <row r="3590">
          <cell r="A3590" t="str">
            <v>FS_feCOMP_LTE</v>
          </cell>
          <cell r="B3590">
            <v>3589</v>
          </cell>
          <cell r="C3590">
            <v>710061</v>
          </cell>
          <cell r="D3590" t="str">
            <v>Study on further enhancements to Coordinated Multi-Point (CoMP) Operation for LTE</v>
          </cell>
          <cell r="E3590">
            <v>1</v>
          </cell>
          <cell r="F3590" t="str">
            <v>Rel-14</v>
          </cell>
          <cell r="G3590" t="str">
            <v>R1</v>
          </cell>
        </row>
        <row r="3591">
          <cell r="A3591" t="str">
            <v>FS_DCCHII</v>
          </cell>
          <cell r="B3591">
            <v>3590</v>
          </cell>
          <cell r="C3591">
            <v>670015</v>
          </cell>
          <cell r="D3591" t="str">
            <v>Study on Determination of Completeness of Charging Information in IMS</v>
          </cell>
          <cell r="E3591">
            <v>1</v>
          </cell>
          <cell r="F3591" t="str">
            <v>Rel-14</v>
          </cell>
          <cell r="G3591" t="str">
            <v>S5</v>
          </cell>
        </row>
        <row r="3592">
          <cell r="A3592" t="str">
            <v>FS_IS3</v>
          </cell>
          <cell r="B3592">
            <v>3591</v>
          </cell>
          <cell r="C3592">
            <v>660058</v>
          </cell>
          <cell r="D3592" t="str">
            <v>Study on Interactivity Support for 3GPP-based Streaming and Download Services</v>
          </cell>
          <cell r="E3592">
            <v>1</v>
          </cell>
          <cell r="F3592" t="str">
            <v>Rel-14</v>
          </cell>
          <cell r="G3592" t="str">
            <v>S4</v>
          </cell>
        </row>
        <row r="3593">
          <cell r="A3593" t="str">
            <v>FS_MCP_V</v>
          </cell>
          <cell r="B3593">
            <v>3592</v>
          </cell>
          <cell r="C3593">
            <v>720026</v>
          </cell>
          <cell r="D3593" t="str">
            <v>Study on MBMS usage and codecs for MCPTT call and MC Video Service</v>
          </cell>
          <cell r="E3593">
            <v>1</v>
          </cell>
          <cell r="F3593" t="str">
            <v>Rel-14</v>
          </cell>
          <cell r="G3593" t="str">
            <v>S4</v>
          </cell>
        </row>
        <row r="3594">
          <cell r="A3594" t="str">
            <v>FS_xMBMS</v>
          </cell>
          <cell r="B3594">
            <v>3593</v>
          </cell>
          <cell r="C3594">
            <v>720027</v>
          </cell>
          <cell r="D3594" t="str">
            <v>Study on MBMS Extensions for Provisioning and Content Ingestion</v>
          </cell>
          <cell r="E3594">
            <v>1</v>
          </cell>
          <cell r="F3594" t="str">
            <v>Rel-14</v>
          </cell>
          <cell r="G3594" t="str">
            <v>S4</v>
          </cell>
        </row>
        <row r="3595">
          <cell r="A3595" t="str">
            <v>FS_LTE_B11_B21_global</v>
          </cell>
          <cell r="B3595">
            <v>3594</v>
          </cell>
          <cell r="C3595">
            <v>720088</v>
          </cell>
          <cell r="D3595" t="str">
            <v>Study on global application of LTE Band 11 and of LTE Band 21 UEs</v>
          </cell>
          <cell r="E3595">
            <v>1</v>
          </cell>
          <cell r="F3595" t="str">
            <v>Rel-14</v>
          </cell>
          <cell r="G3595" t="str">
            <v>R4</v>
          </cell>
        </row>
        <row r="3596">
          <cell r="A3596" t="str">
            <v>FS_DOMIMO_RAN6</v>
          </cell>
          <cell r="B3596">
            <v>3595</v>
          </cell>
          <cell r="C3596">
            <v>720089</v>
          </cell>
          <cell r="D3596" t="str">
            <v>Study on Downlink MIMO for GERAN</v>
          </cell>
          <cell r="E3596">
            <v>1</v>
          </cell>
          <cell r="F3596" t="str">
            <v>Rel-14</v>
          </cell>
          <cell r="G3596" t="str">
            <v>R6</v>
          </cell>
        </row>
        <row r="3597">
          <cell r="A3597"/>
          <cell r="B3597">
            <v>3596</v>
          </cell>
          <cell r="C3597">
            <v>700018</v>
          </cell>
          <cell r="D3597" t="str">
            <v>Release 14 studies on 5G MObile Network for Advanced communications</v>
          </cell>
          <cell r="E3597">
            <v>1</v>
          </cell>
          <cell r="F3597" t="str">
            <v>Rel-14</v>
          </cell>
          <cell r="G3597" t="str">
            <v>S1</v>
          </cell>
        </row>
        <row r="3598">
          <cell r="A3598" t="str">
            <v>FS_SMARTER</v>
          </cell>
          <cell r="B3598">
            <v>3597</v>
          </cell>
          <cell r="C3598">
            <v>700022</v>
          </cell>
          <cell r="D3598" t="str">
            <v>Study on Stage 1 for New Services and Markets Technology Enablers</v>
          </cell>
          <cell r="E3598">
            <v>1</v>
          </cell>
          <cell r="F3598" t="str">
            <v>Rel-14</v>
          </cell>
          <cell r="G3598" t="str">
            <v>S1</v>
          </cell>
        </row>
        <row r="3599">
          <cell r="A3599" t="str">
            <v>FS_SMARTER</v>
          </cell>
          <cell r="B3599">
            <v>3598</v>
          </cell>
          <cell r="C3599">
            <v>670008</v>
          </cell>
          <cell r="D3599" t="str">
            <v xml:space="preserve">   General aspects of FS_SMARTER SA1</v>
          </cell>
          <cell r="E3599">
            <v>2</v>
          </cell>
          <cell r="F3599" t="str">
            <v>Rel-14</v>
          </cell>
          <cell r="G3599" t="str">
            <v>S1</v>
          </cell>
        </row>
        <row r="3600">
          <cell r="A3600" t="str">
            <v>FS_SMARTER-mIoT</v>
          </cell>
          <cell r="B3600">
            <v>3599</v>
          </cell>
          <cell r="C3600">
            <v>700023</v>
          </cell>
          <cell r="D3600" t="str">
            <v xml:space="preserve">   FS_SMARTER – massive Internet of Things</v>
          </cell>
          <cell r="E3600">
            <v>2</v>
          </cell>
          <cell r="F3600" t="str">
            <v>Rel-14</v>
          </cell>
          <cell r="G3600" t="str">
            <v>S1</v>
          </cell>
        </row>
        <row r="3601">
          <cell r="A3601" t="str">
            <v>FS_SMARTER-CRIC</v>
          </cell>
          <cell r="B3601">
            <v>3600</v>
          </cell>
          <cell r="C3601">
            <v>700024</v>
          </cell>
          <cell r="D3601" t="str">
            <v xml:space="preserve">   FS_SMARTER – Critical Communications</v>
          </cell>
          <cell r="E3601">
            <v>2</v>
          </cell>
          <cell r="F3601" t="str">
            <v>Rel-14</v>
          </cell>
          <cell r="G3601" t="str">
            <v>S1</v>
          </cell>
        </row>
        <row r="3602">
          <cell r="A3602" t="str">
            <v>FS_SMARTER-eMBB</v>
          </cell>
          <cell r="B3602">
            <v>3601</v>
          </cell>
          <cell r="C3602">
            <v>700025</v>
          </cell>
          <cell r="D3602" t="str">
            <v xml:space="preserve">   FS_SMARTER – enhanced Mobile Broadband</v>
          </cell>
          <cell r="E3602">
            <v>2</v>
          </cell>
          <cell r="F3602" t="str">
            <v>Rel-14</v>
          </cell>
          <cell r="G3602" t="str">
            <v>S1</v>
          </cell>
        </row>
        <row r="3603">
          <cell r="A3603" t="str">
            <v>FS_SMARTER-NEO</v>
          </cell>
          <cell r="B3603">
            <v>3602</v>
          </cell>
          <cell r="C3603">
            <v>700026</v>
          </cell>
          <cell r="D3603" t="str">
            <v xml:space="preserve">   FS_SMARTER – Network Operation</v>
          </cell>
          <cell r="E3603">
            <v>2</v>
          </cell>
          <cell r="F3603" t="str">
            <v>Rel-14</v>
          </cell>
          <cell r="G3603" t="str">
            <v>S1</v>
          </cell>
        </row>
        <row r="3604">
          <cell r="A3604" t="str">
            <v>FS_NextGen</v>
          </cell>
          <cell r="B3604">
            <v>3603</v>
          </cell>
          <cell r="C3604">
            <v>700017</v>
          </cell>
          <cell r="D3604" t="str">
            <v>SA2 aspects on Study on Architecture and Security for next Generation System</v>
          </cell>
          <cell r="E3604">
            <v>1</v>
          </cell>
          <cell r="F3604" t="str">
            <v>Rel-14</v>
          </cell>
          <cell r="G3604" t="str">
            <v>S2</v>
          </cell>
        </row>
        <row r="3605">
          <cell r="A3605" t="str">
            <v>FS_NR_newRAT</v>
          </cell>
          <cell r="B3605">
            <v>3604</v>
          </cell>
          <cell r="C3605">
            <v>710062</v>
          </cell>
          <cell r="D3605" t="str">
            <v>Study on New Radio (NR) Access Technology</v>
          </cell>
          <cell r="E3605">
            <v>1</v>
          </cell>
          <cell r="F3605" t="str">
            <v>Rel-14</v>
          </cell>
          <cell r="G3605" t="str">
            <v>R1</v>
          </cell>
        </row>
        <row r="3606">
          <cell r="A3606" t="str">
            <v>-</v>
          </cell>
          <cell r="B3606">
            <v>3605</v>
          </cell>
          <cell r="C3606">
            <v>0</v>
          </cell>
          <cell r="D3606" t="str">
            <v>--- RELEASE 13 ---</v>
          </cell>
          <cell r="E3606">
            <v>1</v>
          </cell>
          <cell r="F3606" t="str">
            <v>Rel-13</v>
          </cell>
          <cell r="G3606" t="str">
            <v>SP,RP,CP,GP</v>
          </cell>
        </row>
        <row r="3607">
          <cell r="A3607" t="str">
            <v>MCPTT</v>
          </cell>
          <cell r="B3607">
            <v>3606</v>
          </cell>
          <cell r="C3607">
            <v>620064</v>
          </cell>
          <cell r="D3607" t="str">
            <v>Mission Critical Push To Talk over LTE (MCPTT)</v>
          </cell>
          <cell r="E3607">
            <v>1</v>
          </cell>
          <cell r="F3607" t="str">
            <v>Rel-13</v>
          </cell>
          <cell r="G3607"/>
        </row>
        <row r="3608">
          <cell r="A3608" t="str">
            <v>MCPTT</v>
          </cell>
          <cell r="B3608">
            <v>3607</v>
          </cell>
          <cell r="C3608">
            <v>640142</v>
          </cell>
          <cell r="D3608" t="str">
            <v xml:space="preserve">   Study on Application Architecture to support MCPTT</v>
          </cell>
          <cell r="E3608">
            <v>2</v>
          </cell>
          <cell r="F3608" t="str">
            <v>Rel-13</v>
          </cell>
          <cell r="G3608" t="str">
            <v>S6</v>
          </cell>
        </row>
        <row r="3609">
          <cell r="A3609" t="str">
            <v>MCPTT</v>
          </cell>
          <cell r="B3609">
            <v>3608</v>
          </cell>
          <cell r="C3609">
            <v>670030</v>
          </cell>
          <cell r="D3609" t="str">
            <v xml:space="preserve">   SA2 Study on Architecture Enhancements at the EPS and IMS Level to Support MCPTT</v>
          </cell>
          <cell r="E3609">
            <v>2</v>
          </cell>
          <cell r="F3609" t="str">
            <v>Rel-13</v>
          </cell>
          <cell r="G3609" t="str">
            <v>S2</v>
          </cell>
        </row>
        <row r="3610">
          <cell r="A3610" t="str">
            <v>MCPTT</v>
          </cell>
          <cell r="B3610">
            <v>3609</v>
          </cell>
          <cell r="C3610">
            <v>670032</v>
          </cell>
          <cell r="D3610" t="str">
            <v xml:space="preserve">   Study on Security Enhancements for MCPTT</v>
          </cell>
          <cell r="E3610">
            <v>2</v>
          </cell>
          <cell r="F3610" t="str">
            <v>Rel-13</v>
          </cell>
          <cell r="G3610" t="str">
            <v>S3</v>
          </cell>
        </row>
        <row r="3611">
          <cell r="A3611" t="str">
            <v>MCPTT</v>
          </cell>
          <cell r="B3611">
            <v>3610</v>
          </cell>
          <cell r="C3611">
            <v>670022</v>
          </cell>
          <cell r="D3611" t="str">
            <v xml:space="preserve">   Study on media, codecs and MBMS enhancements for MCPTT</v>
          </cell>
          <cell r="E3611">
            <v>2</v>
          </cell>
          <cell r="F3611" t="str">
            <v>Rel-13</v>
          </cell>
          <cell r="G3611" t="str">
            <v>S4</v>
          </cell>
        </row>
        <row r="3612">
          <cell r="A3612" t="str">
            <v>MCPTT</v>
          </cell>
          <cell r="B3612">
            <v>3611</v>
          </cell>
          <cell r="C3612">
            <v>620164</v>
          </cell>
          <cell r="D3612" t="str">
            <v xml:space="preserve">   Stage 1 for MCPTT</v>
          </cell>
          <cell r="E3612">
            <v>2</v>
          </cell>
          <cell r="F3612" t="str">
            <v>Rel-13</v>
          </cell>
          <cell r="G3612" t="str">
            <v>S1</v>
          </cell>
        </row>
        <row r="3613">
          <cell r="A3613" t="str">
            <v>MCPTT</v>
          </cell>
          <cell r="B3613">
            <v>3612</v>
          </cell>
          <cell r="C3613">
            <v>640143</v>
          </cell>
          <cell r="D3613" t="str">
            <v xml:space="preserve">   Functional architecture and information flows to support MCPTT</v>
          </cell>
          <cell r="E3613">
            <v>2</v>
          </cell>
          <cell r="F3613" t="str">
            <v>Rel-13</v>
          </cell>
          <cell r="G3613" t="str">
            <v>S6</v>
          </cell>
        </row>
        <row r="3614">
          <cell r="A3614" t="str">
            <v>MCPTT</v>
          </cell>
          <cell r="B3614">
            <v>3613</v>
          </cell>
          <cell r="C3614">
            <v>660053</v>
          </cell>
          <cell r="D3614" t="str">
            <v xml:space="preserve">   Security of MCPTT</v>
          </cell>
          <cell r="E3614">
            <v>2</v>
          </cell>
          <cell r="F3614" t="str">
            <v>Rel-13</v>
          </cell>
          <cell r="G3614" t="str">
            <v>S3</v>
          </cell>
        </row>
        <row r="3615">
          <cell r="A3615" t="str">
            <v>MCPTT</v>
          </cell>
          <cell r="B3615">
            <v>3614</v>
          </cell>
          <cell r="C3615">
            <v>670023</v>
          </cell>
          <cell r="D3615" t="str">
            <v xml:space="preserve">   MCPTT Codecs and media handling</v>
          </cell>
          <cell r="E3615">
            <v>2</v>
          </cell>
          <cell r="F3615" t="str">
            <v>Rel-13</v>
          </cell>
          <cell r="G3615" t="str">
            <v>S4</v>
          </cell>
        </row>
        <row r="3616">
          <cell r="A3616" t="str">
            <v>MCPTT-CT</v>
          </cell>
          <cell r="B3616">
            <v>3615</v>
          </cell>
          <cell r="C3616">
            <v>690011</v>
          </cell>
          <cell r="D3616" t="str">
            <v xml:space="preserve">   MCPTT protocol aspects</v>
          </cell>
          <cell r="E3616">
            <v>2</v>
          </cell>
          <cell r="F3616" t="str">
            <v>Rel-13</v>
          </cell>
          <cell r="G3616" t="str">
            <v>ct</v>
          </cell>
        </row>
        <row r="3617">
          <cell r="A3617" t="str">
            <v>MCPTT-CT</v>
          </cell>
          <cell r="B3617">
            <v>3616</v>
          </cell>
          <cell r="C3617">
            <v>690017</v>
          </cell>
          <cell r="D3617" t="str">
            <v xml:space="preserve">      CT1 aspects for MCPTT protocol aspects</v>
          </cell>
          <cell r="E3617">
            <v>3</v>
          </cell>
          <cell r="F3617" t="str">
            <v>Rel-13</v>
          </cell>
          <cell r="G3617" t="str">
            <v>C1</v>
          </cell>
        </row>
        <row r="3618">
          <cell r="A3618" t="str">
            <v>MCPTT-CT</v>
          </cell>
          <cell r="B3618">
            <v>3617</v>
          </cell>
          <cell r="C3618">
            <v>690096</v>
          </cell>
          <cell r="D3618" t="str">
            <v xml:space="preserve">         Call Control – On Network</v>
          </cell>
          <cell r="E3618">
            <v>4</v>
          </cell>
          <cell r="F3618" t="str">
            <v>Rel-13</v>
          </cell>
          <cell r="G3618" t="str">
            <v>C1</v>
          </cell>
        </row>
        <row r="3619">
          <cell r="A3619" t="str">
            <v>MCPTT-CT</v>
          </cell>
          <cell r="B3619">
            <v>3618</v>
          </cell>
          <cell r="C3619">
            <v>690097</v>
          </cell>
          <cell r="D3619" t="str">
            <v xml:space="preserve">         Call Control – Off Network</v>
          </cell>
          <cell r="E3619">
            <v>4</v>
          </cell>
          <cell r="F3619" t="str">
            <v>Rel-13</v>
          </cell>
          <cell r="G3619" t="str">
            <v>C1</v>
          </cell>
        </row>
        <row r="3620">
          <cell r="A3620" t="str">
            <v>MCPTT-CT</v>
          </cell>
          <cell r="B3620">
            <v>3619</v>
          </cell>
          <cell r="C3620">
            <v>690098</v>
          </cell>
          <cell r="D3620" t="str">
            <v xml:space="preserve">         Floor Control – On Network</v>
          </cell>
          <cell r="E3620">
            <v>4</v>
          </cell>
          <cell r="F3620" t="str">
            <v>Rel-13</v>
          </cell>
          <cell r="G3620" t="str">
            <v>C1</v>
          </cell>
        </row>
        <row r="3621">
          <cell r="A3621" t="str">
            <v>MCPTT-CT</v>
          </cell>
          <cell r="B3621">
            <v>3620</v>
          </cell>
          <cell r="C3621">
            <v>690099</v>
          </cell>
          <cell r="D3621" t="str">
            <v xml:space="preserve">         Floor Control – Off Network</v>
          </cell>
          <cell r="E3621">
            <v>4</v>
          </cell>
          <cell r="F3621" t="str">
            <v>Rel-13</v>
          </cell>
          <cell r="G3621" t="str">
            <v>C1</v>
          </cell>
        </row>
        <row r="3622">
          <cell r="A3622" t="str">
            <v>MCPTT-CT</v>
          </cell>
          <cell r="B3622">
            <v>3621</v>
          </cell>
          <cell r="C3622">
            <v>691000</v>
          </cell>
          <cell r="D3622" t="str">
            <v xml:space="preserve">         Broadcast – Call Control and Floor Control</v>
          </cell>
          <cell r="E3622">
            <v>4</v>
          </cell>
          <cell r="F3622" t="str">
            <v>Rel-13</v>
          </cell>
          <cell r="G3622" t="str">
            <v>C1</v>
          </cell>
        </row>
        <row r="3623">
          <cell r="A3623" t="str">
            <v>MCPTT-CT</v>
          </cell>
          <cell r="B3623">
            <v>3622</v>
          </cell>
          <cell r="C3623">
            <v>691001</v>
          </cell>
          <cell r="D3623" t="str">
            <v xml:space="preserve">         Group management</v>
          </cell>
          <cell r="E3623">
            <v>4</v>
          </cell>
          <cell r="F3623" t="str">
            <v>Rel-13</v>
          </cell>
          <cell r="G3623" t="str">
            <v>C1</v>
          </cell>
        </row>
        <row r="3624">
          <cell r="A3624" t="str">
            <v>MCPTT-CT</v>
          </cell>
          <cell r="B3624">
            <v>3623</v>
          </cell>
          <cell r="C3624">
            <v>691002</v>
          </cell>
          <cell r="D3624" t="str">
            <v xml:space="preserve">         Identity management</v>
          </cell>
          <cell r="E3624">
            <v>4</v>
          </cell>
          <cell r="F3624" t="str">
            <v>Rel-13</v>
          </cell>
          <cell r="G3624" t="str">
            <v>C1</v>
          </cell>
        </row>
        <row r="3625">
          <cell r="A3625" t="str">
            <v>MCPTT-CT</v>
          </cell>
          <cell r="B3625">
            <v>3624</v>
          </cell>
          <cell r="C3625">
            <v>691003</v>
          </cell>
          <cell r="D3625" t="str">
            <v xml:space="preserve">         Management Object</v>
          </cell>
          <cell r="E3625">
            <v>4</v>
          </cell>
          <cell r="F3625" t="str">
            <v>Rel-13</v>
          </cell>
          <cell r="G3625" t="str">
            <v>C1</v>
          </cell>
        </row>
        <row r="3626">
          <cell r="A3626" t="str">
            <v>MCPTT-CT</v>
          </cell>
          <cell r="B3626">
            <v>3625</v>
          </cell>
          <cell r="C3626">
            <v>710033</v>
          </cell>
          <cell r="D3626" t="str">
            <v xml:space="preserve">         Configuration management</v>
          </cell>
          <cell r="E3626">
            <v>4</v>
          </cell>
          <cell r="F3626" t="str">
            <v>Rel-13</v>
          </cell>
          <cell r="G3626" t="str">
            <v>C1</v>
          </cell>
        </row>
        <row r="3627">
          <cell r="A3627" t="str">
            <v>MCPTT-CT</v>
          </cell>
          <cell r="B3627">
            <v>3626</v>
          </cell>
          <cell r="C3627">
            <v>690028</v>
          </cell>
          <cell r="D3627" t="str">
            <v xml:space="preserve">      CT3 aspects for MCPTT protocol aspects</v>
          </cell>
          <cell r="E3627">
            <v>3</v>
          </cell>
          <cell r="F3627" t="str">
            <v>Rel-13</v>
          </cell>
          <cell r="G3627" t="str">
            <v>C3</v>
          </cell>
        </row>
        <row r="3628">
          <cell r="A3628" t="str">
            <v>MCPTT-CT</v>
          </cell>
          <cell r="B3628">
            <v>3627</v>
          </cell>
          <cell r="C3628">
            <v>690018</v>
          </cell>
          <cell r="D3628" t="str">
            <v xml:space="preserve">      CT4 aspects for MCPTT protocol aspects</v>
          </cell>
          <cell r="E3628">
            <v>3</v>
          </cell>
          <cell r="F3628" t="str">
            <v>Rel-13</v>
          </cell>
          <cell r="G3628" t="str">
            <v>C4</v>
          </cell>
        </row>
        <row r="3629">
          <cell r="A3629" t="str">
            <v>MCPTT-CT</v>
          </cell>
          <cell r="B3629">
            <v>3628</v>
          </cell>
          <cell r="C3629">
            <v>700049</v>
          </cell>
          <cell r="D3629" t="str">
            <v xml:space="preserve">      CT6 aspects for MCPTT protocol aspects</v>
          </cell>
          <cell r="E3629">
            <v>3</v>
          </cell>
          <cell r="F3629" t="str">
            <v>Rel-13</v>
          </cell>
          <cell r="G3629" t="str">
            <v>C6</v>
          </cell>
        </row>
        <row r="3630">
          <cell r="A3630" t="str">
            <v>MCPTT-CT</v>
          </cell>
          <cell r="B3630">
            <v>3629</v>
          </cell>
          <cell r="C3630">
            <v>710034</v>
          </cell>
          <cell r="D3630" t="str">
            <v xml:space="preserve">      (IETF) IANA Registration of New SIP Resource- Priority Namespace for MCPTT</v>
          </cell>
          <cell r="E3630">
            <v>3</v>
          </cell>
          <cell r="F3630" t="str">
            <v>Rel-13</v>
          </cell>
          <cell r="G3630" t="str">
            <v>C1-IETF</v>
          </cell>
        </row>
        <row r="3631">
          <cell r="A3631" t="str">
            <v>MCPTT-CT</v>
          </cell>
          <cell r="B3631">
            <v>3630</v>
          </cell>
          <cell r="C3631">
            <v>870072</v>
          </cell>
          <cell r="D3631" t="str">
            <v xml:space="preserve">      (IETF) OAuth 2.0 Token Exchange (draft-ietf-oauth-token-exchange) --&gt; RFC 8693</v>
          </cell>
          <cell r="E3631">
            <v>3</v>
          </cell>
          <cell r="F3631" t="str">
            <v>Rel-13</v>
          </cell>
          <cell r="G3631" t="str">
            <v>C1-IETF</v>
          </cell>
        </row>
        <row r="3632">
          <cell r="A3632" t="str">
            <v>MCPTT-Prof</v>
          </cell>
          <cell r="B3632">
            <v>3631</v>
          </cell>
          <cell r="C3632">
            <v>690019</v>
          </cell>
          <cell r="D3632" t="str">
            <v xml:space="preserve">   IMS Profile to support MCPTT</v>
          </cell>
          <cell r="E3632">
            <v>2</v>
          </cell>
          <cell r="F3632" t="str">
            <v>Rel-13</v>
          </cell>
          <cell r="G3632" t="str">
            <v>C1</v>
          </cell>
        </row>
        <row r="3633">
          <cell r="A3633" t="str">
            <v>MCPTT-ConTest</v>
          </cell>
          <cell r="B3633">
            <v>3632</v>
          </cell>
          <cell r="C3633">
            <v>740070</v>
          </cell>
          <cell r="D3633" t="str">
            <v xml:space="preserve">   UE Conformance Test Aspects - Support for Mission Critical Push To Talk over LTE (MCPTT)</v>
          </cell>
          <cell r="E3633">
            <v>2</v>
          </cell>
          <cell r="F3633" t="str">
            <v>Rel-13</v>
          </cell>
          <cell r="G3633" t="str">
            <v>R5</v>
          </cell>
        </row>
        <row r="3634">
          <cell r="A3634" t="str">
            <v>MCPTT</v>
          </cell>
          <cell r="B3634">
            <v>3633</v>
          </cell>
          <cell r="C3634">
            <v>640062</v>
          </cell>
          <cell r="D3634" t="str">
            <v xml:space="preserve">   Deleted: SA2 aspects for MCPTT</v>
          </cell>
          <cell r="E3634">
            <v>2</v>
          </cell>
          <cell r="F3634" t="str">
            <v>Rel-13</v>
          </cell>
          <cell r="G3634" t="str">
            <v>S2</v>
          </cell>
        </row>
        <row r="3635">
          <cell r="A3635" t="str">
            <v>MCPTT</v>
          </cell>
          <cell r="B3635">
            <v>3634</v>
          </cell>
          <cell r="C3635">
            <v>670031</v>
          </cell>
          <cell r="D3635" t="str">
            <v xml:space="preserve">   Deleted (duplicated): Application Architecture to support MCPTT</v>
          </cell>
          <cell r="E3635">
            <v>2</v>
          </cell>
          <cell r="F3635" t="str">
            <v>Rel-13</v>
          </cell>
          <cell r="G3635" t="str">
            <v>S6</v>
          </cell>
        </row>
        <row r="3636">
          <cell r="A3636" t="str">
            <v>MCPTT</v>
          </cell>
          <cell r="B3636">
            <v>3635</v>
          </cell>
          <cell r="C3636">
            <v>660054</v>
          </cell>
          <cell r="D3636" t="str">
            <v xml:space="preserve">   Deleted (duplicated): SA6 aspects for MCPTT</v>
          </cell>
          <cell r="E3636">
            <v>2</v>
          </cell>
          <cell r="F3636" t="str">
            <v>Rel-13</v>
          </cell>
          <cell r="G3636" t="str">
            <v>S6</v>
          </cell>
        </row>
        <row r="3637">
          <cell r="A3637" t="str">
            <v>MEPRO</v>
          </cell>
          <cell r="B3637">
            <v>3636</v>
          </cell>
          <cell r="C3637">
            <v>670024</v>
          </cell>
          <cell r="D3637" t="str">
            <v>MBMS Extensions and Profiling</v>
          </cell>
          <cell r="E3637">
            <v>1</v>
          </cell>
          <cell r="F3637" t="str">
            <v>Rel-13</v>
          </cell>
          <cell r="G3637" t="str">
            <v>S4</v>
          </cell>
        </row>
        <row r="3638">
          <cell r="A3638" t="str">
            <v>MEPRO</v>
          </cell>
          <cell r="B3638">
            <v>3637</v>
          </cell>
          <cell r="C3638">
            <v>670090</v>
          </cell>
          <cell r="D3638" t="str">
            <v xml:space="preserve">   TR on Profiling and Extensions of MBMS</v>
          </cell>
          <cell r="E3638">
            <v>2</v>
          </cell>
          <cell r="F3638" t="str">
            <v>Rel-13</v>
          </cell>
          <cell r="G3638" t="str">
            <v>S4</v>
          </cell>
        </row>
        <row r="3639">
          <cell r="A3639" t="str">
            <v>MEPRO</v>
          </cell>
          <cell r="B3639">
            <v>3638</v>
          </cell>
          <cell r="C3639">
            <v>670091</v>
          </cell>
          <cell r="D3639" t="str">
            <v xml:space="preserve">   Specification of MBMS Extensions and Profiling</v>
          </cell>
          <cell r="E3639">
            <v>2</v>
          </cell>
          <cell r="F3639" t="str">
            <v>Rel-13</v>
          </cell>
          <cell r="G3639" t="str">
            <v>S4</v>
          </cell>
        </row>
        <row r="3640">
          <cell r="A3640" t="str">
            <v>IOPS</v>
          </cell>
          <cell r="B3640">
            <v>3639</v>
          </cell>
          <cell r="C3640">
            <v>630015</v>
          </cell>
          <cell r="D3640" t="str">
            <v>Isolated E-UTRAN Operation for Public Safety</v>
          </cell>
          <cell r="E3640">
            <v>1</v>
          </cell>
          <cell r="F3640" t="str">
            <v>Rel-13</v>
          </cell>
          <cell r="G3640" t="str">
            <v>S1</v>
          </cell>
        </row>
        <row r="3641">
          <cell r="A3641" t="str">
            <v>IOPS</v>
          </cell>
          <cell r="B3641">
            <v>3640</v>
          </cell>
          <cell r="C3641">
            <v>680047</v>
          </cell>
          <cell r="D3641" t="str">
            <v xml:space="preserve">   Stage 1 fo Isolated E-UTRAN Operation for Public Safety</v>
          </cell>
          <cell r="E3641">
            <v>2</v>
          </cell>
          <cell r="F3641" t="str">
            <v>Rel-13</v>
          </cell>
          <cell r="G3641" t="str">
            <v>S1</v>
          </cell>
        </row>
        <row r="3642">
          <cell r="A3642" t="str">
            <v>IOPS</v>
          </cell>
          <cell r="B3642">
            <v>3641</v>
          </cell>
          <cell r="C3642">
            <v>680048</v>
          </cell>
          <cell r="D3642" t="str">
            <v xml:space="preserve">   Stage 2 for Isolated E-UTRAN Operation for Public Safety</v>
          </cell>
          <cell r="E3642">
            <v>2</v>
          </cell>
          <cell r="F3642" t="str">
            <v>Rel-13</v>
          </cell>
          <cell r="G3642" t="str">
            <v>S2</v>
          </cell>
        </row>
        <row r="3643">
          <cell r="A3643" t="str">
            <v>IOPS</v>
          </cell>
          <cell r="B3643">
            <v>3642</v>
          </cell>
          <cell r="C3643">
            <v>690047</v>
          </cell>
          <cell r="D3643" t="str">
            <v xml:space="preserve">   Security aspects for Isolated E-UTRAN Operation for Public Safety</v>
          </cell>
          <cell r="E3643">
            <v>2</v>
          </cell>
          <cell r="F3643" t="str">
            <v>Rel-13</v>
          </cell>
          <cell r="G3643" t="str">
            <v>S3</v>
          </cell>
        </row>
        <row r="3644">
          <cell r="A3644" t="str">
            <v>IOPS-CT</v>
          </cell>
          <cell r="B3644">
            <v>3643</v>
          </cell>
          <cell r="C3644">
            <v>700037</v>
          </cell>
          <cell r="D3644" t="str">
            <v xml:space="preserve">   CT aspects for IOPS</v>
          </cell>
          <cell r="E3644">
            <v>2</v>
          </cell>
          <cell r="F3644" t="str">
            <v>Rel-13</v>
          </cell>
          <cell r="G3644" t="str">
            <v>C6</v>
          </cell>
        </row>
        <row r="3645">
          <cell r="A3645" t="str">
            <v>IOPS-CT</v>
          </cell>
          <cell r="B3645">
            <v>3644</v>
          </cell>
          <cell r="C3645">
            <v>700038</v>
          </cell>
          <cell r="D3645" t="str">
            <v xml:space="preserve">      CT6 aspects for IOPS</v>
          </cell>
          <cell r="E3645">
            <v>3</v>
          </cell>
          <cell r="F3645" t="str">
            <v>Rel-13</v>
          </cell>
          <cell r="G3645" t="str">
            <v>C6</v>
          </cell>
        </row>
        <row r="3646">
          <cell r="A3646" t="str">
            <v>SRM_GCSE_LTE</v>
          </cell>
          <cell r="B3646">
            <v>3645</v>
          </cell>
          <cell r="C3646">
            <v>640042</v>
          </cell>
          <cell r="D3646" t="str">
            <v>Service Requirements Maintenance for Group Communication System Enablers for LTE</v>
          </cell>
          <cell r="E3646">
            <v>1</v>
          </cell>
          <cell r="F3646" t="str">
            <v>Rel-13</v>
          </cell>
          <cell r="G3646" t="str">
            <v>S1</v>
          </cell>
        </row>
        <row r="3647">
          <cell r="A3647" t="str">
            <v>ECIP</v>
          </cell>
          <cell r="B3647">
            <v>3646</v>
          </cell>
          <cell r="C3647">
            <v>650018</v>
          </cell>
          <cell r="D3647" t="str">
            <v>Enhanced Calling Information Presentation</v>
          </cell>
          <cell r="E3647">
            <v>1</v>
          </cell>
          <cell r="F3647" t="str">
            <v>Rel-13</v>
          </cell>
          <cell r="G3647" t="str">
            <v>S1</v>
          </cell>
        </row>
        <row r="3648">
          <cell r="A3648" t="str">
            <v>FMSS</v>
          </cell>
          <cell r="B3648">
            <v>3647</v>
          </cell>
          <cell r="C3648">
            <v>650019</v>
          </cell>
          <cell r="D3648" t="str">
            <v>Flexible Mobile Service Steering</v>
          </cell>
          <cell r="E3648">
            <v>1</v>
          </cell>
          <cell r="F3648" t="str">
            <v>Rel-13</v>
          </cell>
          <cell r="G3648" t="str">
            <v>S1,S2</v>
          </cell>
        </row>
        <row r="3649">
          <cell r="A3649" t="str">
            <v>FMSS-ST1</v>
          </cell>
          <cell r="B3649">
            <v>3648</v>
          </cell>
          <cell r="C3649">
            <v>650055</v>
          </cell>
          <cell r="D3649" t="str">
            <v xml:space="preserve">   Stage 1 for Flexible Mobile Service Steering</v>
          </cell>
          <cell r="E3649">
            <v>2</v>
          </cell>
          <cell r="F3649" t="str">
            <v>Rel-13</v>
          </cell>
          <cell r="G3649" t="str">
            <v>S1</v>
          </cell>
        </row>
        <row r="3650">
          <cell r="A3650" t="str">
            <v>FMSS-SA2TR</v>
          </cell>
          <cell r="B3650">
            <v>3649</v>
          </cell>
          <cell r="C3650">
            <v>660002</v>
          </cell>
          <cell r="D3650" t="str">
            <v xml:space="preserve">   Flexible Mobile Service Steering TR Phase</v>
          </cell>
          <cell r="E3650">
            <v>2</v>
          </cell>
          <cell r="F3650" t="str">
            <v>Rel-13</v>
          </cell>
          <cell r="G3650" t="str">
            <v>S2</v>
          </cell>
        </row>
        <row r="3651">
          <cell r="A3651" t="str">
            <v>FMSS-SA2</v>
          </cell>
          <cell r="B3651">
            <v>3650</v>
          </cell>
          <cell r="C3651">
            <v>660003</v>
          </cell>
          <cell r="D3651" t="str">
            <v xml:space="preserve">   Flexible Mobile Service Steering - Stage 2</v>
          </cell>
          <cell r="E3651">
            <v>2</v>
          </cell>
          <cell r="F3651" t="str">
            <v>Rel-13</v>
          </cell>
          <cell r="G3651" t="str">
            <v>S2</v>
          </cell>
        </row>
        <row r="3652">
          <cell r="A3652" t="str">
            <v>FMSS-CT</v>
          </cell>
          <cell r="B3652">
            <v>3651</v>
          </cell>
          <cell r="C3652">
            <v>690024</v>
          </cell>
          <cell r="D3652" t="str">
            <v xml:space="preserve">   CT3 Aspect of Flexible Mobile Service Steering</v>
          </cell>
          <cell r="E3652">
            <v>2</v>
          </cell>
          <cell r="F3652" t="str">
            <v>Rel-13</v>
          </cell>
          <cell r="G3652" t="str">
            <v>C3</v>
          </cell>
        </row>
        <row r="3653">
          <cell r="A3653" t="str">
            <v>GUSH</v>
          </cell>
          <cell r="B3653">
            <v>3652</v>
          </cell>
          <cell r="C3653">
            <v>650020</v>
          </cell>
          <cell r="D3653" t="str">
            <v>GERAN UTRAN Sharing Enhancements</v>
          </cell>
          <cell r="E3653">
            <v>1</v>
          </cell>
          <cell r="F3653" t="str">
            <v>Rel-13</v>
          </cell>
          <cell r="G3653" t="str">
            <v>S1</v>
          </cell>
        </row>
        <row r="3654">
          <cell r="A3654" t="str">
            <v>ACDC</v>
          </cell>
          <cell r="B3654">
            <v>3653</v>
          </cell>
          <cell r="C3654">
            <v>640052</v>
          </cell>
          <cell r="D3654" t="str">
            <v>Application specific Congestion control for Data Communication</v>
          </cell>
          <cell r="E3654">
            <v>1</v>
          </cell>
          <cell r="F3654" t="str">
            <v>Rel-13</v>
          </cell>
          <cell r="G3654" t="str">
            <v>S1,C1</v>
          </cell>
        </row>
        <row r="3655">
          <cell r="A3655" t="str">
            <v>ACDC-ST1</v>
          </cell>
          <cell r="B3655">
            <v>3654</v>
          </cell>
          <cell r="C3655">
            <v>660013</v>
          </cell>
          <cell r="D3655" t="str">
            <v xml:space="preserve">   Stage 1 for Application specific Congestion control for Data Communication</v>
          </cell>
          <cell r="E3655">
            <v>2</v>
          </cell>
          <cell r="F3655" t="str">
            <v>Rel-13</v>
          </cell>
          <cell r="G3655" t="str">
            <v>S1</v>
          </cell>
        </row>
        <row r="3656">
          <cell r="A3656" t="str">
            <v>ACDC-CT</v>
          </cell>
          <cell r="B3656">
            <v>3655</v>
          </cell>
          <cell r="C3656">
            <v>660039</v>
          </cell>
          <cell r="D3656" t="str">
            <v xml:space="preserve">   Stage 3 for Application specific Congestion control for Data Communication</v>
          </cell>
          <cell r="E3656">
            <v>2</v>
          </cell>
          <cell r="F3656" t="str">
            <v>Rel-13</v>
          </cell>
          <cell r="G3656" t="str">
            <v>C1</v>
          </cell>
        </row>
        <row r="3657">
          <cell r="A3657" t="str">
            <v>ACDC-CT</v>
          </cell>
          <cell r="B3657">
            <v>3656</v>
          </cell>
          <cell r="C3657">
            <v>660139</v>
          </cell>
          <cell r="D3657" t="str">
            <v xml:space="preserve">      CT1 part of Stage 3 for Application specific Congestion control for Data Communication</v>
          </cell>
          <cell r="E3657">
            <v>3</v>
          </cell>
          <cell r="F3657" t="str">
            <v>Rel-13</v>
          </cell>
          <cell r="G3657" t="str">
            <v>C1</v>
          </cell>
        </row>
        <row r="3658">
          <cell r="A3658" t="str">
            <v>ACDC-CT</v>
          </cell>
          <cell r="B3658">
            <v>3657</v>
          </cell>
          <cell r="C3658">
            <v>660239</v>
          </cell>
          <cell r="D3658" t="str">
            <v xml:space="preserve">      CT6 part of Stage 3 for Application specific Congestion control for Data Communication</v>
          </cell>
          <cell r="E3658">
            <v>3</v>
          </cell>
          <cell r="F3658" t="str">
            <v>Rel-13</v>
          </cell>
          <cell r="G3658" t="str">
            <v>C6</v>
          </cell>
        </row>
        <row r="3659">
          <cell r="A3659" t="str">
            <v>ACDC-RAN</v>
          </cell>
          <cell r="B3659">
            <v>3658</v>
          </cell>
          <cell r="C3659">
            <v>670059</v>
          </cell>
          <cell r="D3659" t="str">
            <v xml:space="preserve">   RAN aspects of Application specific Congestion control for Data Communication</v>
          </cell>
          <cell r="E3659">
            <v>2</v>
          </cell>
          <cell r="F3659" t="str">
            <v>Rel-13</v>
          </cell>
          <cell r="G3659" t="str">
            <v>R2</v>
          </cell>
        </row>
        <row r="3660">
          <cell r="A3660" t="str">
            <v>ACDC-RAN-Core</v>
          </cell>
          <cell r="B3660">
            <v>3659</v>
          </cell>
          <cell r="C3660">
            <v>670159</v>
          </cell>
          <cell r="D3660" t="str">
            <v xml:space="preserve">      Core part: RAN aspects of Application specific Congestion control for Data Communication</v>
          </cell>
          <cell r="E3660">
            <v>3</v>
          </cell>
          <cell r="F3660" t="str">
            <v>Rel-13</v>
          </cell>
          <cell r="G3660" t="str">
            <v>R2</v>
          </cell>
        </row>
        <row r="3661">
          <cell r="A3661" t="str">
            <v>UPCON</v>
          </cell>
          <cell r="B3661">
            <v>3660</v>
          </cell>
          <cell r="C3661">
            <v>570029</v>
          </cell>
          <cell r="D3661" t="str">
            <v>User Plane Congestion management</v>
          </cell>
          <cell r="E3661">
            <v>1</v>
          </cell>
          <cell r="F3661" t="str">
            <v>Rel-13</v>
          </cell>
          <cell r="G3661" t="str">
            <v>S1,S2,C3,C4</v>
          </cell>
        </row>
        <row r="3662">
          <cell r="A3662" t="str">
            <v>UPCON-ST1</v>
          </cell>
          <cell r="B3662">
            <v>3661</v>
          </cell>
          <cell r="C3662">
            <v>570129</v>
          </cell>
          <cell r="D3662" t="str">
            <v xml:space="preserve">   Stage 1 for User Plane Congestion management</v>
          </cell>
          <cell r="E3662">
            <v>2</v>
          </cell>
          <cell r="F3662" t="str">
            <v>Rel-13</v>
          </cell>
          <cell r="G3662" t="str">
            <v>S1</v>
          </cell>
        </row>
        <row r="3663">
          <cell r="A3663" t="str">
            <v>UPCON-SA2TR</v>
          </cell>
          <cell r="B3663">
            <v>3662</v>
          </cell>
          <cell r="C3663">
            <v>580057</v>
          </cell>
          <cell r="D3663" t="str">
            <v xml:space="preserve">   TR on Stage 2 for User Plane Congestion management</v>
          </cell>
          <cell r="E3663">
            <v>2</v>
          </cell>
          <cell r="F3663" t="str">
            <v>Rel-13</v>
          </cell>
          <cell r="G3663" t="str">
            <v>S2</v>
          </cell>
        </row>
        <row r="3664">
          <cell r="A3664" t="str">
            <v>UPCON-SA2Del</v>
          </cell>
          <cell r="B3664">
            <v>3663</v>
          </cell>
          <cell r="C3664">
            <v>580058</v>
          </cell>
          <cell r="D3664" t="str">
            <v xml:space="preserve">   Deleted - Stage 2 for User Plane Congestion management</v>
          </cell>
          <cell r="E3664">
            <v>2</v>
          </cell>
          <cell r="F3664" t="str">
            <v>Rel-13</v>
          </cell>
          <cell r="G3664" t="str">
            <v>S2</v>
          </cell>
        </row>
        <row r="3665">
          <cell r="A3665" t="str">
            <v>UPCON-DOTCON</v>
          </cell>
          <cell r="B3665">
            <v>3664</v>
          </cell>
          <cell r="C3665">
            <v>630019</v>
          </cell>
          <cell r="D3665" t="str">
            <v xml:space="preserve">   BB1: RAN Downlink Traffic Differentiation, Congestion Detection and Reporting</v>
          </cell>
          <cell r="E3665">
            <v>2</v>
          </cell>
          <cell r="F3665" t="str">
            <v>Rel-13</v>
          </cell>
          <cell r="G3665" t="str">
            <v>S2</v>
          </cell>
        </row>
        <row r="3666">
          <cell r="A3666" t="str">
            <v>UPCON-DOTCON-SA2</v>
          </cell>
          <cell r="B3666">
            <v>3665</v>
          </cell>
          <cell r="C3666">
            <v>630119</v>
          </cell>
          <cell r="D3666" t="str">
            <v xml:space="preserve">      Stage 2 for RAN Downlink Traffic Differentiation, Congestion Detection and Reporting</v>
          </cell>
          <cell r="E3666">
            <v>3</v>
          </cell>
          <cell r="F3666" t="str">
            <v>Rel-13</v>
          </cell>
          <cell r="G3666" t="str">
            <v>S2</v>
          </cell>
        </row>
        <row r="3667">
          <cell r="A3667" t="str">
            <v>UPCON-DOTCON-CT</v>
          </cell>
          <cell r="B3667">
            <v>3666</v>
          </cell>
          <cell r="C3667">
            <v>650007</v>
          </cell>
          <cell r="D3667" t="str">
            <v xml:space="preserve">      CT aspects of User Plane Congestion Management for BB1</v>
          </cell>
          <cell r="E3667">
            <v>3</v>
          </cell>
          <cell r="F3667" t="str">
            <v>Rel-13</v>
          </cell>
          <cell r="G3667" t="str">
            <v>C3</v>
          </cell>
        </row>
        <row r="3668">
          <cell r="A3668" t="str">
            <v>UPCON-DOTCON-CT</v>
          </cell>
          <cell r="B3668">
            <v>3667</v>
          </cell>
          <cell r="C3668">
            <v>650107</v>
          </cell>
          <cell r="D3668" t="str">
            <v xml:space="preserve">         CT3 part of CT aspects of User Plane Congestion Management for BB1</v>
          </cell>
          <cell r="E3668">
            <v>4</v>
          </cell>
          <cell r="F3668" t="str">
            <v>Rel-13</v>
          </cell>
          <cell r="G3668" t="str">
            <v>C3</v>
          </cell>
        </row>
        <row r="3669">
          <cell r="A3669" t="str">
            <v>UPCON-DOTCON-CT</v>
          </cell>
          <cell r="B3669">
            <v>3668</v>
          </cell>
          <cell r="C3669">
            <v>650207</v>
          </cell>
          <cell r="D3669" t="str">
            <v xml:space="preserve">         CT4 part of CT aspects of User Plane Congestion Management for BB1</v>
          </cell>
          <cell r="E3669">
            <v>4</v>
          </cell>
          <cell r="F3669" t="str">
            <v>Rel-13</v>
          </cell>
          <cell r="G3669" t="str">
            <v>C4</v>
          </cell>
        </row>
        <row r="3670">
          <cell r="A3670" t="str">
            <v>UPCON-CONDEL</v>
          </cell>
          <cell r="B3670">
            <v>3669</v>
          </cell>
          <cell r="C3670">
            <v>630020</v>
          </cell>
          <cell r="D3670" t="str">
            <v xml:space="preserve">   Deleted - BB2: Application and Content Prioritization</v>
          </cell>
          <cell r="E3670">
            <v>2</v>
          </cell>
          <cell r="F3670" t="str">
            <v>Rel-13</v>
          </cell>
          <cell r="G3670" t="str">
            <v>S2</v>
          </cell>
        </row>
        <row r="3671">
          <cell r="A3671" t="str">
            <v>UPCON-TRAFDEL</v>
          </cell>
          <cell r="B3671">
            <v>3670</v>
          </cell>
          <cell r="C3671">
            <v>630021</v>
          </cell>
          <cell r="D3671" t="str">
            <v xml:space="preserve">   Deleted - BB3: Uplink traffic and attended/unattended traffic</v>
          </cell>
          <cell r="E3671">
            <v>2</v>
          </cell>
          <cell r="F3671" t="str">
            <v>Rel-13</v>
          </cell>
          <cell r="G3671" t="str">
            <v>S2</v>
          </cell>
        </row>
        <row r="3672">
          <cell r="A3672" t="str">
            <v>IMS_TELEP_S4</v>
          </cell>
          <cell r="B3672">
            <v>3671</v>
          </cell>
          <cell r="C3672">
            <v>650028</v>
          </cell>
          <cell r="D3672" t="str">
            <v>Media Handling Aspects of IMS-based Telepresence</v>
          </cell>
          <cell r="E3672">
            <v>1</v>
          </cell>
          <cell r="F3672" t="str">
            <v>Rel-13</v>
          </cell>
          <cell r="G3672"/>
        </row>
        <row r="3673">
          <cell r="A3673" t="str">
            <v>IMS_TELEP_S4</v>
          </cell>
          <cell r="B3673">
            <v>3672</v>
          </cell>
          <cell r="C3673">
            <v>650128</v>
          </cell>
          <cell r="D3673" t="str">
            <v xml:space="preserve">   TR on Media Handling Aspects of IMS-based Telepresence</v>
          </cell>
          <cell r="E3673">
            <v>2</v>
          </cell>
          <cell r="F3673" t="str">
            <v>Rel-13</v>
          </cell>
          <cell r="G3673" t="str">
            <v>S4</v>
          </cell>
        </row>
        <row r="3674">
          <cell r="A3674" t="str">
            <v>IMS_TELEP_S4</v>
          </cell>
          <cell r="B3674">
            <v>3673</v>
          </cell>
          <cell r="C3674">
            <v>650228</v>
          </cell>
          <cell r="D3674" t="str">
            <v xml:space="preserve">   Specification on Media Handling Aspects of IMS-based Telepresence</v>
          </cell>
          <cell r="E3674">
            <v>2</v>
          </cell>
          <cell r="F3674" t="str">
            <v>Rel-13</v>
          </cell>
          <cell r="G3674" t="str">
            <v>S4</v>
          </cell>
        </row>
        <row r="3675">
          <cell r="A3675" t="str">
            <v>IMS_TELEP_S4</v>
          </cell>
          <cell r="B3675">
            <v>3674</v>
          </cell>
          <cell r="C3675">
            <v>710035</v>
          </cell>
          <cell r="D3675" t="str">
            <v xml:space="preserve">   (IETF) Protocol for Controlling Multiple Streams for Telepresence (CLUE) (draft-ietf-clue-protocol) </v>
          </cell>
          <cell r="E3675">
            <v>2</v>
          </cell>
          <cell r="F3675" t="str">
            <v>Rel-13</v>
          </cell>
          <cell r="G3675" t="str">
            <v>S4-IETF</v>
          </cell>
        </row>
        <row r="3676">
          <cell r="A3676" t="str">
            <v>IMS_TELEP_S4</v>
          </cell>
          <cell r="B3676">
            <v>3675</v>
          </cell>
          <cell r="C3676">
            <v>710036</v>
          </cell>
          <cell r="D3676" t="str">
            <v xml:space="preserve">   (IETF) Mapping RTP streams to CLUE media captures (draft-ietf-clue-rtp-mapping)</v>
          </cell>
          <cell r="E3676">
            <v>2</v>
          </cell>
          <cell r="F3676" t="str">
            <v>Rel-13</v>
          </cell>
          <cell r="G3676" t="str">
            <v>S4-IETF</v>
          </cell>
        </row>
        <row r="3677">
          <cell r="A3677" t="str">
            <v>IMS_TELEP_S4</v>
          </cell>
          <cell r="B3677">
            <v>3676</v>
          </cell>
          <cell r="C3677">
            <v>710037</v>
          </cell>
          <cell r="D3677" t="str">
            <v xml:space="preserve">   Deleted - (IETF) DTLS Encapsulation of SCTP Packets (draft-ietf-tsvwg-sctp-dtls-encaps)</v>
          </cell>
          <cell r="E3677">
            <v>2</v>
          </cell>
          <cell r="F3677" t="str">
            <v>Rel-13</v>
          </cell>
          <cell r="G3677" t="str">
            <v>S4-IETF</v>
          </cell>
        </row>
        <row r="3678">
          <cell r="A3678" t="str">
            <v>IMS_TELEP_S4</v>
          </cell>
          <cell r="B3678">
            <v>3677</v>
          </cell>
          <cell r="C3678">
            <v>710038</v>
          </cell>
          <cell r="D3678" t="str">
            <v xml:space="preserve">   (IETF) Using Simulcast in SDP and RTP Sessions (draft-ietf-mmusic-sdp-simulcast)</v>
          </cell>
          <cell r="E3678">
            <v>2</v>
          </cell>
          <cell r="F3678" t="str">
            <v>Rel-13</v>
          </cell>
          <cell r="G3678" t="str">
            <v>S4-IETF</v>
          </cell>
        </row>
        <row r="3679">
          <cell r="A3679" t="str">
            <v>RSE</v>
          </cell>
          <cell r="B3679">
            <v>3678</v>
          </cell>
          <cell r="C3679">
            <v>600045</v>
          </cell>
          <cell r="D3679" t="str">
            <v>RAN Sharing Enhancements</v>
          </cell>
          <cell r="E3679">
            <v>1</v>
          </cell>
          <cell r="F3679" t="str">
            <v>Rel-13</v>
          </cell>
          <cell r="G3679" t="str">
            <v>S1,R3</v>
          </cell>
        </row>
        <row r="3680">
          <cell r="A3680" t="str">
            <v>RSE-SA1</v>
          </cell>
          <cell r="B3680">
            <v>3679</v>
          </cell>
          <cell r="C3680">
            <v>600145</v>
          </cell>
          <cell r="D3680" t="str">
            <v xml:space="preserve">   Stage 1 for RAN Sharing Enhancements</v>
          </cell>
          <cell r="E3680">
            <v>2</v>
          </cell>
          <cell r="F3680" t="str">
            <v>Rel-13</v>
          </cell>
          <cell r="G3680" t="str">
            <v>S1</v>
          </cell>
        </row>
        <row r="3681">
          <cell r="A3681" t="str">
            <v>RSE-RAN_LTE</v>
          </cell>
          <cell r="B3681">
            <v>3680</v>
          </cell>
          <cell r="C3681">
            <v>650021</v>
          </cell>
          <cell r="D3681" t="str">
            <v xml:space="preserve">   RAN aspects of RAN Sharing Enhancements for LTE</v>
          </cell>
          <cell r="E3681">
            <v>2</v>
          </cell>
          <cell r="F3681" t="str">
            <v>Rel-13</v>
          </cell>
          <cell r="G3681" t="str">
            <v>R3</v>
          </cell>
        </row>
        <row r="3682">
          <cell r="A3682" t="str">
            <v>RSE-RAN_LTE-Core</v>
          </cell>
          <cell r="B3682">
            <v>3681</v>
          </cell>
          <cell r="C3682">
            <v>650121</v>
          </cell>
          <cell r="D3682" t="str">
            <v xml:space="preserve">      Core part: RAN aspects of RAN Sharing Enhancements for LTE</v>
          </cell>
          <cell r="E3682">
            <v>3</v>
          </cell>
          <cell r="F3682" t="str">
            <v>Rel-13</v>
          </cell>
          <cell r="G3682" t="str">
            <v>R3</v>
          </cell>
        </row>
        <row r="3683">
          <cell r="A3683" t="str">
            <v>eWebRTCi</v>
          </cell>
          <cell r="B3683">
            <v>3682</v>
          </cell>
          <cell r="C3683">
            <v>630014</v>
          </cell>
          <cell r="D3683" t="str">
            <v>Enhancements to WEBRTC interoperability</v>
          </cell>
          <cell r="E3683">
            <v>1</v>
          </cell>
          <cell r="F3683" t="str">
            <v>Rel-13</v>
          </cell>
          <cell r="G3683" t="str">
            <v>S1,S2,S3</v>
          </cell>
        </row>
        <row r="3684">
          <cell r="A3684" t="str">
            <v>eWebRTCi</v>
          </cell>
          <cell r="B3684">
            <v>3683</v>
          </cell>
          <cell r="C3684">
            <v>630114</v>
          </cell>
          <cell r="D3684" t="str">
            <v xml:space="preserve">   Stage 1 for Enhancements to WEBRTC interoperability</v>
          </cell>
          <cell r="E3684">
            <v>2</v>
          </cell>
          <cell r="F3684" t="str">
            <v>Rel-13</v>
          </cell>
          <cell r="G3684" t="str">
            <v>S1</v>
          </cell>
        </row>
        <row r="3685">
          <cell r="A3685" t="str">
            <v>eWebRTCi</v>
          </cell>
          <cell r="B3685">
            <v>3684</v>
          </cell>
          <cell r="C3685">
            <v>640138</v>
          </cell>
          <cell r="D3685" t="str">
            <v xml:space="preserve">   TR on Stage 2 for Enhancements to WEBRTC interoperability</v>
          </cell>
          <cell r="E3685">
            <v>2</v>
          </cell>
          <cell r="F3685" t="str">
            <v>Rel-13</v>
          </cell>
          <cell r="G3685" t="str">
            <v>S2</v>
          </cell>
        </row>
        <row r="3686">
          <cell r="A3686" t="str">
            <v>eWebRTCi</v>
          </cell>
          <cell r="B3686">
            <v>3685</v>
          </cell>
          <cell r="C3686">
            <v>640038</v>
          </cell>
          <cell r="D3686" t="str">
            <v xml:space="preserve">   Stage 2 for Enhancements to WEBRTC interoperability</v>
          </cell>
          <cell r="E3686">
            <v>2</v>
          </cell>
          <cell r="F3686" t="str">
            <v>Rel-13</v>
          </cell>
          <cell r="G3686" t="str">
            <v>S2</v>
          </cell>
        </row>
        <row r="3687">
          <cell r="A3687" t="str">
            <v>eWebRTCi</v>
          </cell>
          <cell r="B3687">
            <v>3686</v>
          </cell>
          <cell r="C3687">
            <v>650122</v>
          </cell>
          <cell r="D3687" t="str">
            <v xml:space="preserve">   TR on Security for Enhancements to WEBRTC interoperability</v>
          </cell>
          <cell r="E3687">
            <v>2</v>
          </cell>
          <cell r="F3687" t="str">
            <v>Rel-13</v>
          </cell>
          <cell r="G3687" t="str">
            <v>S3</v>
          </cell>
        </row>
        <row r="3688">
          <cell r="A3688" t="str">
            <v>eWebRTCi</v>
          </cell>
          <cell r="B3688">
            <v>3687</v>
          </cell>
          <cell r="C3688">
            <v>650022</v>
          </cell>
          <cell r="D3688" t="str">
            <v xml:space="preserve">   Security for Enhancements to WEBRTC interoperability</v>
          </cell>
          <cell r="E3688">
            <v>2</v>
          </cell>
          <cell r="F3688" t="str">
            <v>Rel-13</v>
          </cell>
          <cell r="G3688" t="str">
            <v>S3</v>
          </cell>
        </row>
        <row r="3689">
          <cell r="A3689" t="str">
            <v>eWebRTCi</v>
          </cell>
          <cell r="B3689">
            <v>3688</v>
          </cell>
          <cell r="C3689">
            <v>690037</v>
          </cell>
          <cell r="D3689" t="str">
            <v xml:space="preserve">   (IETF) Session Traversal Utilities for NAT (STUN) Extension for Third Party Authorization (draft-ietf-tram-turn-third-party-authz)</v>
          </cell>
          <cell r="E3689">
            <v>2</v>
          </cell>
          <cell r="F3689" t="str">
            <v>Rel-13</v>
          </cell>
          <cell r="G3689" t="str">
            <v>S3-IET</v>
          </cell>
        </row>
        <row r="3690">
          <cell r="A3690" t="str">
            <v>eWebRTCi-CT</v>
          </cell>
          <cell r="B3690">
            <v>3689</v>
          </cell>
          <cell r="C3690">
            <v>690012</v>
          </cell>
          <cell r="D3690" t="str">
            <v xml:space="preserve">   Stage 3 for Enhancements to WebRTC interoperability</v>
          </cell>
          <cell r="E3690">
            <v>2</v>
          </cell>
          <cell r="F3690" t="str">
            <v>Rel-13</v>
          </cell>
          <cell r="G3690" t="str">
            <v>ct</v>
          </cell>
        </row>
        <row r="3691">
          <cell r="A3691" t="str">
            <v>eWebRTCi-CT</v>
          </cell>
          <cell r="B3691">
            <v>3690</v>
          </cell>
          <cell r="C3691">
            <v>690015</v>
          </cell>
          <cell r="D3691" t="str">
            <v xml:space="preserve">      CT1 aspects 3 for Enhancements to WebRTC interoperability</v>
          </cell>
          <cell r="E3691">
            <v>3</v>
          </cell>
          <cell r="F3691" t="str">
            <v>Rel-13</v>
          </cell>
          <cell r="G3691" t="str">
            <v>C1</v>
          </cell>
        </row>
        <row r="3692">
          <cell r="A3692" t="str">
            <v>eWebRTCi-CT</v>
          </cell>
          <cell r="B3692">
            <v>3691</v>
          </cell>
          <cell r="C3692">
            <v>690029</v>
          </cell>
          <cell r="D3692" t="str">
            <v xml:space="preserve">      CT3 aspects for Enhancements to WebRTC interoperability</v>
          </cell>
          <cell r="E3692">
            <v>3</v>
          </cell>
          <cell r="F3692" t="str">
            <v>Rel-13</v>
          </cell>
          <cell r="G3692" t="str">
            <v>C3</v>
          </cell>
        </row>
        <row r="3693">
          <cell r="A3693" t="str">
            <v>eWebRTCi-CT</v>
          </cell>
          <cell r="B3693">
            <v>3692</v>
          </cell>
          <cell r="C3693">
            <v>690016</v>
          </cell>
          <cell r="D3693" t="str">
            <v xml:space="preserve">      CT4 aspects for Enhancements to WebRTC interoperability</v>
          </cell>
          <cell r="E3693">
            <v>3</v>
          </cell>
          <cell r="F3693" t="str">
            <v>Rel-13</v>
          </cell>
          <cell r="G3693" t="str">
            <v>C4</v>
          </cell>
        </row>
        <row r="3694">
          <cell r="A3694" t="str">
            <v>eWebRTCi-CT</v>
          </cell>
          <cell r="B3694">
            <v>3693</v>
          </cell>
          <cell r="C3694">
            <v>710039</v>
          </cell>
          <cell r="D3694" t="str">
            <v xml:space="preserve">      (IETF) SDP-based Data Channel Negotiation (draft-ietf-mmusic-data-channel-sdpneg)</v>
          </cell>
          <cell r="E3694">
            <v>3</v>
          </cell>
          <cell r="F3694" t="str">
            <v>Rel-13</v>
          </cell>
          <cell r="G3694" t="str">
            <v>C1-IETF,SA4-IETF</v>
          </cell>
        </row>
        <row r="3695">
          <cell r="A3695" t="str">
            <v>eWebRTCi-CT</v>
          </cell>
          <cell r="B3695">
            <v>3694</v>
          </cell>
          <cell r="C3695">
            <v>710040</v>
          </cell>
          <cell r="D3695" t="str">
            <v xml:space="preserve">      (IETF) MSRP over Data Channels (draft-ietf-mmusic-msrp-usage-data-channel)</v>
          </cell>
          <cell r="E3695">
            <v>3</v>
          </cell>
          <cell r="F3695" t="str">
            <v>Rel-13</v>
          </cell>
          <cell r="G3695" t="str">
            <v>C1-IETF</v>
          </cell>
        </row>
        <row r="3696">
          <cell r="A3696" t="str">
            <v>eWebRTCi-CT</v>
          </cell>
          <cell r="B3696">
            <v>3695</v>
          </cell>
          <cell r="C3696">
            <v>710041</v>
          </cell>
          <cell r="D3696" t="str">
            <v xml:space="preserve">      (IETF) A Language for Rules Describing JSON Content (draft-newton-json-content-rules)</v>
          </cell>
          <cell r="E3696">
            <v>3</v>
          </cell>
          <cell r="F3696" t="str">
            <v>Rel-13</v>
          </cell>
          <cell r="G3696" t="str">
            <v>C3-IETF</v>
          </cell>
        </row>
        <row r="3697">
          <cell r="A3697" t="str">
            <v>eWebRTCi-CT</v>
          </cell>
          <cell r="B3697">
            <v>3696</v>
          </cell>
          <cell r="C3697">
            <v>870074</v>
          </cell>
          <cell r="D3697" t="str">
            <v xml:space="preserve">      Deleted - (IETF) Oauth 2.0 Proof-of-Possession (PoP) Security Architecture (draft-ietf-oauth-pop-architecture) </v>
          </cell>
          <cell r="E3697">
            <v>3</v>
          </cell>
          <cell r="F3697" t="str">
            <v>Rel-13</v>
          </cell>
          <cell r="G3697" t="str">
            <v>S3-IETF</v>
          </cell>
        </row>
        <row r="3698">
          <cell r="A3698" t="str">
            <v>eWebRTCi-CT</v>
          </cell>
          <cell r="B3698">
            <v>3697</v>
          </cell>
          <cell r="C3698">
            <v>870076</v>
          </cell>
          <cell r="D3698" t="str">
            <v xml:space="preserve">       (IETF) Session Traversal Utilities for NAT (STUN) Extension for Third-Party Authorization (draft-ietf-tram-turn-third-party-authz) --&gt; RFC 7635</v>
          </cell>
          <cell r="E3698">
            <v>3</v>
          </cell>
          <cell r="F3698" t="str">
            <v>Rel-13</v>
          </cell>
          <cell r="G3698" t="str">
            <v>S3-IETF</v>
          </cell>
        </row>
        <row r="3699">
          <cell r="A3699" t="str">
            <v>CSPS_Coord</v>
          </cell>
          <cell r="B3699">
            <v>3698</v>
          </cell>
          <cell r="C3699">
            <v>630016</v>
          </cell>
          <cell r="D3699" t="str">
            <v>Improvements to CS/PS coordination in UTRAN/GERAN Shared Networks</v>
          </cell>
          <cell r="E3699">
            <v>1</v>
          </cell>
          <cell r="F3699" t="str">
            <v>Rel-13</v>
          </cell>
          <cell r="G3699" t="str">
            <v>S2</v>
          </cell>
        </row>
        <row r="3700">
          <cell r="A3700" t="str">
            <v>CSPS_Coord-SA2TR</v>
          </cell>
          <cell r="B3700">
            <v>3699</v>
          </cell>
          <cell r="C3700">
            <v>630116</v>
          </cell>
          <cell r="D3700" t="str">
            <v xml:space="preserve">   TR on Stage 2 for Improvements to CS/PS coordination in UTRAN/GERAN Shared Networks</v>
          </cell>
          <cell r="E3700">
            <v>2</v>
          </cell>
          <cell r="F3700" t="str">
            <v>Rel-13</v>
          </cell>
          <cell r="G3700" t="str">
            <v>S2</v>
          </cell>
        </row>
        <row r="3701">
          <cell r="A3701" t="str">
            <v>CSPS_Coord-SA2</v>
          </cell>
          <cell r="B3701">
            <v>3700</v>
          </cell>
          <cell r="C3701">
            <v>630216</v>
          </cell>
          <cell r="D3701" t="str">
            <v xml:space="preserve">   Stage 2 for Improvements to CS/PS coordination in UTRAN/GERAN Shared Networks</v>
          </cell>
          <cell r="E3701">
            <v>2</v>
          </cell>
          <cell r="F3701" t="str">
            <v>Rel-13</v>
          </cell>
          <cell r="G3701" t="str">
            <v>S2</v>
          </cell>
        </row>
        <row r="3702">
          <cell r="A3702" t="str">
            <v>CSPS_Coord_GERAN</v>
          </cell>
          <cell r="B3702">
            <v>3701</v>
          </cell>
          <cell r="C3702">
            <v>650100</v>
          </cell>
          <cell r="D3702" t="str">
            <v xml:space="preserve">   RAN aspects for improvements to CS/PS coordination in GERAN Shared Networks</v>
          </cell>
          <cell r="E3702">
            <v>2</v>
          </cell>
          <cell r="F3702" t="str">
            <v>Rel-13</v>
          </cell>
          <cell r="G3702" t="str">
            <v>G2</v>
          </cell>
        </row>
        <row r="3703">
          <cell r="A3703" t="str">
            <v>eProSe</v>
          </cell>
          <cell r="B3703">
            <v>3702</v>
          </cell>
          <cell r="C3703">
            <v>640040</v>
          </cell>
          <cell r="D3703" t="str">
            <v>Enhancements to Proximity-based Services</v>
          </cell>
          <cell r="E3703">
            <v>1</v>
          </cell>
          <cell r="F3703" t="str">
            <v>Rel-13</v>
          </cell>
          <cell r="G3703" t="str">
            <v>S1,S2,S3</v>
          </cell>
        </row>
        <row r="3704">
          <cell r="A3704" t="str">
            <v>eProSe-SA1</v>
          </cell>
          <cell r="B3704">
            <v>3703</v>
          </cell>
          <cell r="C3704">
            <v>640140</v>
          </cell>
          <cell r="D3704" t="str">
            <v xml:space="preserve">   Stage 1 for Enhancements to Proximity-based Services</v>
          </cell>
          <cell r="E3704">
            <v>2</v>
          </cell>
          <cell r="F3704" t="str">
            <v>Rel-13</v>
          </cell>
          <cell r="G3704" t="str">
            <v>S1</v>
          </cell>
        </row>
        <row r="3705">
          <cell r="A3705" t="str">
            <v>eProSe-Ext-SA2</v>
          </cell>
          <cell r="B3705">
            <v>3704</v>
          </cell>
          <cell r="C3705">
            <v>640041</v>
          </cell>
          <cell r="D3705" t="str">
            <v xml:space="preserve">   Stage 2 for Enhancements to Proximity-based Services - Extensions</v>
          </cell>
          <cell r="E3705">
            <v>2</v>
          </cell>
          <cell r="F3705" t="str">
            <v>Rel-13</v>
          </cell>
          <cell r="G3705" t="str">
            <v>S2</v>
          </cell>
        </row>
        <row r="3706">
          <cell r="A3706" t="str">
            <v>eProSe-Ext-SA2TR</v>
          </cell>
          <cell r="B3706">
            <v>3705</v>
          </cell>
          <cell r="C3706">
            <v>640141</v>
          </cell>
          <cell r="D3706" t="str">
            <v xml:space="preserve">   TR on Stage 2 for Enhancements to Proximity-based Services - Extensions</v>
          </cell>
          <cell r="E3706">
            <v>2</v>
          </cell>
          <cell r="F3706" t="str">
            <v>Rel-13</v>
          </cell>
          <cell r="G3706" t="str">
            <v>S2</v>
          </cell>
        </row>
        <row r="3707">
          <cell r="A3707" t="str">
            <v>eProSe-Ext-SA3</v>
          </cell>
          <cell r="B3707">
            <v>3706</v>
          </cell>
          <cell r="C3707">
            <v>650023</v>
          </cell>
          <cell r="D3707" t="str">
            <v xml:space="preserve">   Security for Enhancements to Proximity-based Services - Extensions</v>
          </cell>
          <cell r="E3707">
            <v>2</v>
          </cell>
          <cell r="F3707" t="str">
            <v>Rel-13</v>
          </cell>
          <cell r="G3707" t="str">
            <v>S3</v>
          </cell>
        </row>
        <row r="3708">
          <cell r="A3708" t="str">
            <v>eProSe-Ext-CT</v>
          </cell>
          <cell r="B3708">
            <v>3707</v>
          </cell>
          <cell r="C3708">
            <v>680006</v>
          </cell>
          <cell r="D3708" t="str">
            <v xml:space="preserve">   CT aspects of enhancements to Proximity-based</v>
          </cell>
          <cell r="E3708">
            <v>2</v>
          </cell>
          <cell r="F3708" t="str">
            <v>Rel-13</v>
          </cell>
          <cell r="G3708" t="str">
            <v>C1</v>
          </cell>
        </row>
        <row r="3709">
          <cell r="A3709" t="str">
            <v>eProSe-Ext-CT</v>
          </cell>
          <cell r="B3709">
            <v>3708</v>
          </cell>
          <cell r="C3709">
            <v>680007</v>
          </cell>
          <cell r="D3709" t="str">
            <v xml:space="preserve">      CT1 aspects of enhancements to Proximity-based</v>
          </cell>
          <cell r="E3709">
            <v>3</v>
          </cell>
          <cell r="F3709" t="str">
            <v>Rel-13</v>
          </cell>
          <cell r="G3709" t="str">
            <v>C1</v>
          </cell>
        </row>
        <row r="3710">
          <cell r="A3710" t="str">
            <v>eProSe-Ext-CT</v>
          </cell>
          <cell r="B3710">
            <v>3709</v>
          </cell>
          <cell r="C3710">
            <v>680008</v>
          </cell>
          <cell r="D3710" t="str">
            <v xml:space="preserve">      CT3 aspects of enhancements to Proximity-based</v>
          </cell>
          <cell r="E3710">
            <v>3</v>
          </cell>
          <cell r="F3710" t="str">
            <v>Rel-13</v>
          </cell>
          <cell r="G3710" t="str">
            <v>C3</v>
          </cell>
        </row>
        <row r="3711">
          <cell r="A3711" t="str">
            <v>eProSe-Ext-CT</v>
          </cell>
          <cell r="B3711">
            <v>3710</v>
          </cell>
          <cell r="C3711">
            <v>680009</v>
          </cell>
          <cell r="D3711" t="str">
            <v xml:space="preserve">      CT4 aspects of enhancements to Proximity-based</v>
          </cell>
          <cell r="E3711">
            <v>3</v>
          </cell>
          <cell r="F3711" t="str">
            <v>Rel-13</v>
          </cell>
          <cell r="G3711" t="str">
            <v>C4</v>
          </cell>
        </row>
        <row r="3712">
          <cell r="A3712" t="str">
            <v>eProSe-Ext-CT</v>
          </cell>
          <cell r="B3712">
            <v>3711</v>
          </cell>
          <cell r="C3712">
            <v>680010</v>
          </cell>
          <cell r="D3712" t="str">
            <v xml:space="preserve">      CT6 aspects of enhancements to Proximity-based</v>
          </cell>
          <cell r="E3712">
            <v>3</v>
          </cell>
          <cell r="F3712" t="str">
            <v>Rel-13</v>
          </cell>
          <cell r="G3712" t="str">
            <v>C6</v>
          </cell>
        </row>
        <row r="3713">
          <cell r="A3713" t="str">
            <v>FS_ProSe_Sec</v>
          </cell>
          <cell r="B3713">
            <v>3712</v>
          </cell>
          <cell r="C3713">
            <v>590035</v>
          </cell>
          <cell r="D3713" t="str">
            <v xml:space="preserve">   Study on Security for Proximity-based Services</v>
          </cell>
          <cell r="E3713">
            <v>2</v>
          </cell>
          <cell r="F3713" t="str">
            <v>Rel-13</v>
          </cell>
          <cell r="G3713" t="str">
            <v>S3</v>
          </cell>
        </row>
        <row r="3714">
          <cell r="A3714" t="str">
            <v>eProSe</v>
          </cell>
          <cell r="B3714">
            <v>3713</v>
          </cell>
          <cell r="C3714">
            <v>729999</v>
          </cell>
          <cell r="D3714" t="str">
            <v xml:space="preserve">   Note: Charging Aspects done in Rel-14 under CH14-Prose (UID 720049)</v>
          </cell>
          <cell r="E3714">
            <v>2</v>
          </cell>
          <cell r="F3714" t="str">
            <v>Rel-13</v>
          </cell>
          <cell r="G3714" t="str">
            <v>S5</v>
          </cell>
        </row>
        <row r="3715">
          <cell r="A3715" t="str">
            <v>voE_UTRAN_PPD</v>
          </cell>
          <cell r="B3715">
            <v>3714</v>
          </cell>
          <cell r="C3715">
            <v>640045</v>
          </cell>
          <cell r="D3715" t="str">
            <v>voice over E-UTRAN Paging Policy Differentiation</v>
          </cell>
          <cell r="E3715">
            <v>1</v>
          </cell>
          <cell r="F3715" t="str">
            <v>Rel-13</v>
          </cell>
          <cell r="G3715" t="str">
            <v>S1,S2,C4,C1,C3</v>
          </cell>
        </row>
        <row r="3716">
          <cell r="A3716" t="str">
            <v>voE_UTRA-N_PPD-SA1</v>
          </cell>
          <cell r="B3716">
            <v>3715</v>
          </cell>
          <cell r="C3716">
            <v>640145</v>
          </cell>
          <cell r="D3716" t="str">
            <v xml:space="preserve">   Stage 1 for voice over E-UTRAN Paging Policy Differentiation</v>
          </cell>
          <cell r="E3716">
            <v>2</v>
          </cell>
          <cell r="F3716" t="str">
            <v>Rel-13</v>
          </cell>
          <cell r="G3716" t="str">
            <v>S1</v>
          </cell>
        </row>
        <row r="3717">
          <cell r="A3717" t="str">
            <v>voE_UTRAN_PPD-SA2</v>
          </cell>
          <cell r="B3717">
            <v>3716</v>
          </cell>
          <cell r="C3717">
            <v>640245</v>
          </cell>
          <cell r="D3717" t="str">
            <v xml:space="preserve">   Stage 2 for voice over E-UTRAN Paging Policy Differentiation</v>
          </cell>
          <cell r="E3717">
            <v>2</v>
          </cell>
          <cell r="F3717" t="str">
            <v>Rel-13</v>
          </cell>
          <cell r="G3717" t="str">
            <v>S2</v>
          </cell>
        </row>
        <row r="3718">
          <cell r="A3718" t="str">
            <v>voE_UTRAN_PPD-CT</v>
          </cell>
          <cell r="B3718">
            <v>3717</v>
          </cell>
          <cell r="C3718">
            <v>650003</v>
          </cell>
          <cell r="D3718" t="str">
            <v xml:space="preserve">   CT aspects of voice over E-UTRAN Paging Policy Differentiation</v>
          </cell>
          <cell r="E3718">
            <v>2</v>
          </cell>
          <cell r="F3718" t="str">
            <v>Rel-13</v>
          </cell>
          <cell r="G3718" t="str">
            <v>C4,C1,C3</v>
          </cell>
        </row>
        <row r="3719">
          <cell r="A3719" t="str">
            <v>voE_UTRAN_PPD-CT</v>
          </cell>
          <cell r="B3719">
            <v>3718</v>
          </cell>
          <cell r="C3719">
            <v>650103</v>
          </cell>
          <cell r="D3719" t="str">
            <v xml:space="preserve">      CT4 part of CT aspects of voice over E-UTRAN Paging Policy Differentiation</v>
          </cell>
          <cell r="E3719">
            <v>3</v>
          </cell>
          <cell r="F3719" t="str">
            <v>Rel-13</v>
          </cell>
          <cell r="G3719" t="str">
            <v>C4</v>
          </cell>
        </row>
        <row r="3720">
          <cell r="A3720" t="str">
            <v>voE_UTRAN_PPD-CT</v>
          </cell>
          <cell r="B3720">
            <v>3719</v>
          </cell>
          <cell r="C3720">
            <v>650203</v>
          </cell>
          <cell r="D3720" t="str">
            <v xml:space="preserve">      CT1 part of CT aspects of voice over E-UTRAN Paging Policy Differentiation</v>
          </cell>
          <cell r="E3720">
            <v>3</v>
          </cell>
          <cell r="F3720" t="str">
            <v>Rel-13</v>
          </cell>
          <cell r="G3720" t="str">
            <v>C1</v>
          </cell>
        </row>
        <row r="3721">
          <cell r="A3721" t="str">
            <v>voE_UTRAN_PPD-CT</v>
          </cell>
          <cell r="B3721">
            <v>3720</v>
          </cell>
          <cell r="C3721">
            <v>650303</v>
          </cell>
          <cell r="D3721" t="str">
            <v xml:space="preserve">      CT3 part of CT aspects of voice over E-UTRAN Paging Policy Differentiation</v>
          </cell>
          <cell r="E3721">
            <v>3</v>
          </cell>
          <cell r="F3721" t="str">
            <v>Rel-13</v>
          </cell>
          <cell r="G3721" t="str">
            <v>C3</v>
          </cell>
        </row>
        <row r="3722">
          <cell r="A3722" t="str">
            <v>NBIFOM</v>
          </cell>
          <cell r="B3722">
            <v>3721</v>
          </cell>
          <cell r="C3722">
            <v>640047</v>
          </cell>
          <cell r="D3722" t="str">
            <v>IP Flow Mobility support for S2a and S2b Interfaces</v>
          </cell>
          <cell r="E3722">
            <v>1</v>
          </cell>
          <cell r="F3722" t="str">
            <v>Rel-13</v>
          </cell>
          <cell r="G3722" t="str">
            <v>S2</v>
          </cell>
        </row>
        <row r="3723">
          <cell r="A3723" t="str">
            <v>NBIFOM-SA2TR</v>
          </cell>
          <cell r="B3723">
            <v>3722</v>
          </cell>
          <cell r="C3723">
            <v>640147</v>
          </cell>
          <cell r="D3723" t="str">
            <v xml:space="preserve">   TR for IP Flow Mobility support for S2a and S2b Interfaces</v>
          </cell>
          <cell r="E3723">
            <v>2</v>
          </cell>
          <cell r="F3723" t="str">
            <v>Rel-13</v>
          </cell>
          <cell r="G3723" t="str">
            <v>S2</v>
          </cell>
        </row>
        <row r="3724">
          <cell r="A3724" t="str">
            <v>NBIFOM-SA2</v>
          </cell>
          <cell r="B3724">
            <v>3723</v>
          </cell>
          <cell r="C3724">
            <v>640247</v>
          </cell>
          <cell r="D3724" t="str">
            <v xml:space="preserve">   Stage 2 for IP Flow Mobility support for S2a and S2b Interfaces</v>
          </cell>
          <cell r="E3724">
            <v>2</v>
          </cell>
          <cell r="F3724" t="str">
            <v>Rel-13</v>
          </cell>
          <cell r="G3724" t="str">
            <v>S2</v>
          </cell>
        </row>
        <row r="3725">
          <cell r="A3725" t="str">
            <v>NBIFOM-CH</v>
          </cell>
          <cell r="B3725">
            <v>3724</v>
          </cell>
          <cell r="C3725">
            <v>690043</v>
          </cell>
          <cell r="D3725" t="str">
            <v xml:space="preserve">   Charging Aspects of IP Flow Mobility support for S2a and S2b Interfaces (NBIFOM) </v>
          </cell>
          <cell r="E3725">
            <v>2</v>
          </cell>
          <cell r="F3725" t="str">
            <v>Rel-13</v>
          </cell>
          <cell r="G3725" t="str">
            <v>S5</v>
          </cell>
        </row>
        <row r="3726">
          <cell r="A3726" t="str">
            <v>NBIFOM-CT</v>
          </cell>
          <cell r="B3726">
            <v>3725</v>
          </cell>
          <cell r="C3726">
            <v>680019</v>
          </cell>
          <cell r="D3726" t="str">
            <v xml:space="preserve">   CT aspects of IP Flow Mobility support for S2a and S2b Interfaces </v>
          </cell>
          <cell r="E3726">
            <v>2</v>
          </cell>
          <cell r="F3726" t="str">
            <v>Rel-13</v>
          </cell>
          <cell r="G3726" t="str">
            <v>C1</v>
          </cell>
        </row>
        <row r="3727">
          <cell r="A3727" t="str">
            <v>NBIFOM-CT</v>
          </cell>
          <cell r="B3727">
            <v>3726</v>
          </cell>
          <cell r="C3727">
            <v>680020</v>
          </cell>
          <cell r="D3727" t="str">
            <v xml:space="preserve">      CT1 aspects of IP Flow Mobility support for S2a and S2b Interfaces </v>
          </cell>
          <cell r="E3727">
            <v>3</v>
          </cell>
          <cell r="F3727" t="str">
            <v>Rel-13</v>
          </cell>
          <cell r="G3727" t="str">
            <v>C1</v>
          </cell>
        </row>
        <row r="3728">
          <cell r="A3728" t="str">
            <v>NBIFOM-CT</v>
          </cell>
          <cell r="B3728">
            <v>3727</v>
          </cell>
          <cell r="C3728">
            <v>680021</v>
          </cell>
          <cell r="D3728" t="str">
            <v xml:space="preserve">      CT3 aspects of IP Flow Mobility support for S2a and S2b Interfaces </v>
          </cell>
          <cell r="E3728">
            <v>3</v>
          </cell>
          <cell r="F3728" t="str">
            <v>Rel-13</v>
          </cell>
          <cell r="G3728" t="str">
            <v>C3</v>
          </cell>
        </row>
        <row r="3729">
          <cell r="A3729" t="str">
            <v>NBIFOM-CT</v>
          </cell>
          <cell r="B3729">
            <v>3728</v>
          </cell>
          <cell r="C3729">
            <v>680022</v>
          </cell>
          <cell r="D3729" t="str">
            <v xml:space="preserve">      CT4 aspects of IP Flow Mobility support for S2a and S2b Interfaces </v>
          </cell>
          <cell r="E3729">
            <v>3</v>
          </cell>
          <cell r="F3729" t="str">
            <v>Rel-13</v>
          </cell>
          <cell r="G3729" t="str">
            <v>C4</v>
          </cell>
        </row>
        <row r="3730">
          <cell r="A3730" t="str">
            <v>DRuMS</v>
          </cell>
          <cell r="B3730">
            <v>3729</v>
          </cell>
          <cell r="C3730">
            <v>640053</v>
          </cell>
          <cell r="D3730" t="str">
            <v>Double Resource Reuse for Multiple Media Sessions</v>
          </cell>
          <cell r="E3730">
            <v>1</v>
          </cell>
          <cell r="F3730" t="str">
            <v>Rel-13</v>
          </cell>
          <cell r="G3730" t="str">
            <v>S2</v>
          </cell>
        </row>
        <row r="3731">
          <cell r="A3731" t="str">
            <v>DRuMS-SA2</v>
          </cell>
          <cell r="B3731">
            <v>3730</v>
          </cell>
          <cell r="C3731">
            <v>640153</v>
          </cell>
          <cell r="D3731" t="str">
            <v xml:space="preserve">   Stage 2 for Double Resource Reuse for Multiple Media Sessions</v>
          </cell>
          <cell r="E3731">
            <v>2</v>
          </cell>
          <cell r="F3731" t="str">
            <v>Rel-13</v>
          </cell>
          <cell r="G3731" t="str">
            <v>S2</v>
          </cell>
        </row>
        <row r="3732">
          <cell r="A3732" t="str">
            <v>DRuMS-CT</v>
          </cell>
          <cell r="B3732">
            <v>3731</v>
          </cell>
          <cell r="C3732">
            <v>660019</v>
          </cell>
          <cell r="D3732" t="str">
            <v xml:space="preserve">   CT aspects of Double Resource Reuse for Multiple Media Sessions</v>
          </cell>
          <cell r="E3732">
            <v>2</v>
          </cell>
          <cell r="F3732" t="str">
            <v>Rel-13</v>
          </cell>
          <cell r="G3732" t="str">
            <v>C3</v>
          </cell>
        </row>
        <row r="3733">
          <cell r="A3733" t="str">
            <v>DRuMS-CT</v>
          </cell>
          <cell r="B3733">
            <v>3732</v>
          </cell>
          <cell r="C3733">
            <v>660047</v>
          </cell>
          <cell r="D3733" t="str">
            <v xml:space="preserve">      CT1 aspects of Double Resource Reuse for Multiple Media Sessions</v>
          </cell>
          <cell r="E3733">
            <v>3</v>
          </cell>
          <cell r="F3733" t="str">
            <v>Rel-13</v>
          </cell>
          <cell r="G3733" t="str">
            <v>C1</v>
          </cell>
        </row>
        <row r="3734">
          <cell r="A3734" t="str">
            <v>DRuMS-CT</v>
          </cell>
          <cell r="B3734">
            <v>3733</v>
          </cell>
          <cell r="C3734">
            <v>660048</v>
          </cell>
          <cell r="D3734" t="str">
            <v xml:space="preserve">      CT3 aspects of Double Resource Reuse for Multiple Media Sessions</v>
          </cell>
          <cell r="E3734">
            <v>3</v>
          </cell>
          <cell r="F3734" t="str">
            <v>Rel-13</v>
          </cell>
          <cell r="G3734" t="str">
            <v>C3</v>
          </cell>
        </row>
        <row r="3735">
          <cell r="A3735" t="str">
            <v>LI13</v>
          </cell>
          <cell r="B3735">
            <v>3734</v>
          </cell>
          <cell r="C3735">
            <v>640056</v>
          </cell>
          <cell r="D3735" t="str">
            <v>Lawful Interception in the 3GPP Rel-13</v>
          </cell>
          <cell r="E3735">
            <v>1</v>
          </cell>
          <cell r="F3735" t="str">
            <v>Rel-13</v>
          </cell>
          <cell r="G3735" t="str">
            <v>S3</v>
          </cell>
        </row>
        <row r="3736">
          <cell r="A3736" t="str">
            <v>FS_LISE</v>
          </cell>
          <cell r="B3736">
            <v>3735</v>
          </cell>
          <cell r="C3736">
            <v>640055</v>
          </cell>
          <cell r="D3736" t="str">
            <v>STOPPED - Study on Lawful Interception Service Evolution</v>
          </cell>
          <cell r="E3736">
            <v>1</v>
          </cell>
          <cell r="F3736" t="str">
            <v>Rel-13</v>
          </cell>
          <cell r="G3736" t="str">
            <v>S3</v>
          </cell>
        </row>
        <row r="3737">
          <cell r="A3737" t="str">
            <v>ROI</v>
          </cell>
          <cell r="B3737">
            <v>3736</v>
          </cell>
          <cell r="C3737">
            <v>640058</v>
          </cell>
          <cell r="D3737" t="str">
            <v>Video enhancements by Region-Of-Interest information signalling</v>
          </cell>
          <cell r="E3737">
            <v>1</v>
          </cell>
          <cell r="F3737" t="str">
            <v>Rel-13</v>
          </cell>
          <cell r="G3737" t="str">
            <v>S4</v>
          </cell>
        </row>
        <row r="3738">
          <cell r="A3738" t="str">
            <v>ROI</v>
          </cell>
          <cell r="B3738">
            <v>3737</v>
          </cell>
          <cell r="C3738">
            <v>680031</v>
          </cell>
          <cell r="D3738" t="str">
            <v xml:space="preserve">   SA4 aspects of Video enhancements by Region-Of-Interest information signalling</v>
          </cell>
          <cell r="E3738">
            <v>2</v>
          </cell>
          <cell r="F3738" t="str">
            <v>Rel-13</v>
          </cell>
          <cell r="G3738" t="str">
            <v>S4</v>
          </cell>
        </row>
        <row r="3739">
          <cell r="A3739" t="str">
            <v>ROI-CT</v>
          </cell>
          <cell r="B3739">
            <v>3738</v>
          </cell>
          <cell r="C3739">
            <v>680017</v>
          </cell>
          <cell r="D3739" t="str">
            <v xml:space="preserve">   CT Aspects of Video Enhancements by Region-Of-Interest information signalling</v>
          </cell>
          <cell r="E3739">
            <v>2</v>
          </cell>
          <cell r="F3739" t="str">
            <v>Rel-13</v>
          </cell>
          <cell r="G3739" t="str">
            <v>C4</v>
          </cell>
        </row>
        <row r="3740">
          <cell r="A3740" t="str">
            <v>ROI-CT</v>
          </cell>
          <cell r="B3740">
            <v>3739</v>
          </cell>
          <cell r="C3740">
            <v>680032</v>
          </cell>
          <cell r="D3740" t="str">
            <v xml:space="preserve">      CT1 Aspects of Video Enhancements by Region-Of-Interest information signalling</v>
          </cell>
          <cell r="E3740">
            <v>3</v>
          </cell>
          <cell r="F3740" t="str">
            <v>Rel-13</v>
          </cell>
          <cell r="G3740" t="str">
            <v>C1</v>
          </cell>
        </row>
        <row r="3741">
          <cell r="A3741" t="str">
            <v>ROI-CT</v>
          </cell>
          <cell r="B3741">
            <v>3740</v>
          </cell>
          <cell r="C3741">
            <v>680033</v>
          </cell>
          <cell r="D3741" t="str">
            <v xml:space="preserve">      CT3 Aspects of Video Enhancements by Region-Of-Interest information signalling</v>
          </cell>
          <cell r="E3741">
            <v>3</v>
          </cell>
          <cell r="F3741" t="str">
            <v>Rel-13</v>
          </cell>
          <cell r="G3741" t="str">
            <v>C3</v>
          </cell>
        </row>
        <row r="3742">
          <cell r="A3742" t="str">
            <v>ROI-CT</v>
          </cell>
          <cell r="B3742">
            <v>3741</v>
          </cell>
          <cell r="C3742">
            <v>680034</v>
          </cell>
          <cell r="D3742" t="str">
            <v xml:space="preserve">      CT4 Aspects of Video Enhancements by Region-Of-Interest information signalling</v>
          </cell>
          <cell r="E3742">
            <v>3</v>
          </cell>
          <cell r="F3742" t="str">
            <v>Rel-13</v>
          </cell>
          <cell r="G3742" t="str">
            <v>C4</v>
          </cell>
        </row>
        <row r="3743">
          <cell r="A3743" t="str">
            <v>TVProf</v>
          </cell>
          <cell r="B3743">
            <v>3742</v>
          </cell>
          <cell r="C3743">
            <v>650026</v>
          </cell>
          <cell r="D3743" t="str">
            <v>TV video profile</v>
          </cell>
          <cell r="E3743">
            <v>1</v>
          </cell>
          <cell r="F3743" t="str">
            <v>Rel-13</v>
          </cell>
          <cell r="G3743" t="str">
            <v>S4</v>
          </cell>
        </row>
        <row r="3744">
          <cell r="A3744" t="str">
            <v>TVProf-SA4TR</v>
          </cell>
          <cell r="B3744">
            <v>3743</v>
          </cell>
          <cell r="C3744">
            <v>650126</v>
          </cell>
          <cell r="D3744" t="str">
            <v xml:space="preserve">   TR on TV video profile</v>
          </cell>
          <cell r="E3744">
            <v>2</v>
          </cell>
          <cell r="F3744" t="str">
            <v>Rel-13</v>
          </cell>
          <cell r="G3744" t="str">
            <v>S4</v>
          </cell>
        </row>
        <row r="3745">
          <cell r="A3745" t="str">
            <v>TVProf-SA4</v>
          </cell>
          <cell r="B3745">
            <v>3744</v>
          </cell>
          <cell r="C3745">
            <v>650226</v>
          </cell>
          <cell r="D3745" t="str">
            <v xml:space="preserve">   Specification on TV video profile</v>
          </cell>
          <cell r="E3745">
            <v>2</v>
          </cell>
          <cell r="F3745" t="str">
            <v>Rel-13</v>
          </cell>
          <cell r="G3745" t="str">
            <v>S4</v>
          </cell>
        </row>
        <row r="3746">
          <cell r="A3746" t="str">
            <v>E_LTE_UED</v>
          </cell>
          <cell r="B3746">
            <v>3745</v>
          </cell>
          <cell r="C3746">
            <v>650027</v>
          </cell>
          <cell r="D3746" t="str">
            <v>Enhanced LTE UE Delay test methods and requirements</v>
          </cell>
          <cell r="E3746">
            <v>1</v>
          </cell>
          <cell r="F3746" t="str">
            <v>Rel-13</v>
          </cell>
          <cell r="G3746" t="str">
            <v>S4</v>
          </cell>
        </row>
        <row r="3747">
          <cell r="A3747" t="str">
            <v>HTML5</v>
          </cell>
          <cell r="B3747">
            <v>3746</v>
          </cell>
          <cell r="C3747">
            <v>650029</v>
          </cell>
          <cell r="D3747" t="str">
            <v>HTML5 Presentation Layer</v>
          </cell>
          <cell r="E3747">
            <v>1</v>
          </cell>
          <cell r="F3747" t="str">
            <v>Rel-13</v>
          </cell>
          <cell r="G3747" t="str">
            <v>S4</v>
          </cell>
        </row>
        <row r="3748">
          <cell r="A3748" t="str">
            <v>EVSoCS</v>
          </cell>
          <cell r="B3748">
            <v>3747</v>
          </cell>
          <cell r="C3748">
            <v>650030</v>
          </cell>
          <cell r="D3748" t="str">
            <v>Support of EVS in 3G Circuit-Switched networks</v>
          </cell>
          <cell r="E3748">
            <v>1</v>
          </cell>
          <cell r="F3748" t="str">
            <v>Rel-13</v>
          </cell>
          <cell r="G3748" t="str">
            <v>S4,C4,C1,C3,R1,R2,R3</v>
          </cell>
        </row>
        <row r="3749">
          <cell r="A3749" t="str">
            <v>EVSoCS-S4</v>
          </cell>
          <cell r="B3749">
            <v>3748</v>
          </cell>
          <cell r="C3749">
            <v>670016</v>
          </cell>
          <cell r="D3749" t="str">
            <v xml:space="preserve">   SA4 aspects of EVS in 3G Circuit-Switched networks</v>
          </cell>
          <cell r="E3749">
            <v>2</v>
          </cell>
          <cell r="F3749" t="str">
            <v>Rel-13</v>
          </cell>
          <cell r="G3749" t="str">
            <v>S4</v>
          </cell>
        </row>
        <row r="3750">
          <cell r="A3750" t="str">
            <v>EVSoCS-CT</v>
          </cell>
          <cell r="B3750">
            <v>3749</v>
          </cell>
          <cell r="C3750">
            <v>670002</v>
          </cell>
          <cell r="D3750" t="str">
            <v xml:space="preserve">   CT aspects of EVS in 3G Circuit-Switched Networks</v>
          </cell>
          <cell r="E3750">
            <v>2</v>
          </cell>
          <cell r="F3750" t="str">
            <v>Rel-13</v>
          </cell>
          <cell r="G3750" t="str">
            <v>C4,C1,C3</v>
          </cell>
        </row>
        <row r="3751">
          <cell r="A3751" t="str">
            <v>EVSoCS-CT</v>
          </cell>
          <cell r="B3751">
            <v>3750</v>
          </cell>
          <cell r="C3751">
            <v>670017</v>
          </cell>
          <cell r="D3751" t="str">
            <v xml:space="preserve">      CT1 aspects of EVS in 3G Circuit-Switched Networks</v>
          </cell>
          <cell r="E3751">
            <v>3</v>
          </cell>
          <cell r="F3751" t="str">
            <v>Rel-13</v>
          </cell>
          <cell r="G3751" t="str">
            <v>C1</v>
          </cell>
        </row>
        <row r="3752">
          <cell r="A3752" t="str">
            <v>EVSoCS-CT</v>
          </cell>
          <cell r="B3752">
            <v>3751</v>
          </cell>
          <cell r="C3752">
            <v>670018</v>
          </cell>
          <cell r="D3752" t="str">
            <v xml:space="preserve">      CT3 aspects of EVS in 3G Circuit-Switched Networks</v>
          </cell>
          <cell r="E3752">
            <v>3</v>
          </cell>
          <cell r="F3752" t="str">
            <v>Rel-13</v>
          </cell>
          <cell r="G3752" t="str">
            <v>C3</v>
          </cell>
        </row>
        <row r="3753">
          <cell r="A3753" t="str">
            <v>EVSoCS-CT</v>
          </cell>
          <cell r="B3753">
            <v>3752</v>
          </cell>
          <cell r="C3753">
            <v>670019</v>
          </cell>
          <cell r="D3753" t="str">
            <v xml:space="preserve">      CT4 aspects of EVS in 3G Circuit-Switched Networks</v>
          </cell>
          <cell r="E3753">
            <v>3</v>
          </cell>
          <cell r="F3753" t="str">
            <v>Rel-13</v>
          </cell>
          <cell r="G3753" t="str">
            <v>C4</v>
          </cell>
        </row>
        <row r="3754">
          <cell r="A3754" t="str">
            <v>EVSoCS_UTRAN</v>
          </cell>
          <cell r="B3754">
            <v>3753</v>
          </cell>
          <cell r="C3754">
            <v>660073</v>
          </cell>
          <cell r="D3754" t="str">
            <v xml:space="preserve">   Support of EVS over UTRAN CS</v>
          </cell>
          <cell r="E3754">
            <v>2</v>
          </cell>
          <cell r="F3754" t="str">
            <v>Rel-13</v>
          </cell>
          <cell r="G3754" t="str">
            <v>R2,R1,R3</v>
          </cell>
        </row>
        <row r="3755">
          <cell r="A3755" t="str">
            <v>EVSoCS_UTRAN-Core</v>
          </cell>
          <cell r="B3755">
            <v>3754</v>
          </cell>
          <cell r="C3755">
            <v>660173</v>
          </cell>
          <cell r="D3755" t="str">
            <v xml:space="preserve">      Core part: Support of EVS over UTRAN CS</v>
          </cell>
          <cell r="E3755">
            <v>3</v>
          </cell>
          <cell r="F3755" t="str">
            <v>Rel-13</v>
          </cell>
          <cell r="G3755" t="str">
            <v>R2,R1,R3</v>
          </cell>
        </row>
        <row r="3756">
          <cell r="A3756" t="str">
            <v>eDASH</v>
          </cell>
          <cell r="B3756">
            <v>3755</v>
          </cell>
          <cell r="C3756">
            <v>650031</v>
          </cell>
          <cell r="D3756" t="str">
            <v>Enhanced DASH (Dynamic Adaptive Streaming over HTTP in 3GPP)</v>
          </cell>
          <cell r="E3756">
            <v>1</v>
          </cell>
          <cell r="F3756" t="str">
            <v>Rel-13</v>
          </cell>
          <cell r="G3756" t="str">
            <v>S4</v>
          </cell>
        </row>
        <row r="3757">
          <cell r="A3757" t="str">
            <v>QOSE2EMTSI</v>
          </cell>
          <cell r="B3757">
            <v>3756</v>
          </cell>
          <cell r="C3757">
            <v>650032</v>
          </cell>
          <cell r="D3757" t="str">
            <v>QoS End-to-end Multimedia Telephony Service for IMS (MTSI) extensions (Stage 3)</v>
          </cell>
          <cell r="E3757">
            <v>1</v>
          </cell>
          <cell r="F3757" t="str">
            <v>Rel-13</v>
          </cell>
          <cell r="G3757" t="str">
            <v>S4,C3,C1,C4</v>
          </cell>
        </row>
        <row r="3758">
          <cell r="A3758" t="str">
            <v>QOSE2EMTSI</v>
          </cell>
          <cell r="B3758">
            <v>3757</v>
          </cell>
          <cell r="C3758">
            <v>620068</v>
          </cell>
          <cell r="D3758" t="str">
            <v xml:space="preserve">   TR on improved end-to-end QoS handling for MTSI</v>
          </cell>
          <cell r="E3758">
            <v>2</v>
          </cell>
          <cell r="F3758" t="str">
            <v>Rel-13</v>
          </cell>
          <cell r="G3758" t="str">
            <v>S4</v>
          </cell>
        </row>
        <row r="3759">
          <cell r="A3759" t="str">
            <v>QOSE2EMTSI</v>
          </cell>
          <cell r="B3759">
            <v>3758</v>
          </cell>
          <cell r="C3759">
            <v>650132</v>
          </cell>
          <cell r="D3759" t="str">
            <v xml:space="preserve">   SA4 part of QoS End-to-end Multimedia Telephony Service for IMS (MTSI) extensions (Stage 3)</v>
          </cell>
          <cell r="E3759">
            <v>2</v>
          </cell>
          <cell r="F3759" t="str">
            <v>Rel-13</v>
          </cell>
          <cell r="G3759" t="str">
            <v>S4</v>
          </cell>
        </row>
        <row r="3760">
          <cell r="A3760" t="str">
            <v>QOSE2EMTSI-CT</v>
          </cell>
          <cell r="B3760">
            <v>3759</v>
          </cell>
          <cell r="C3760">
            <v>660043</v>
          </cell>
          <cell r="D3760" t="str">
            <v xml:space="preserve">   CT Aspects of QoS End-to-End MTSI Extensions</v>
          </cell>
          <cell r="E3760">
            <v>2</v>
          </cell>
          <cell r="F3760" t="str">
            <v>Rel-13</v>
          </cell>
          <cell r="G3760" t="str">
            <v>C3,C1,C4</v>
          </cell>
        </row>
        <row r="3761">
          <cell r="A3761" t="str">
            <v>QOSE2EMTSI-CT</v>
          </cell>
          <cell r="B3761">
            <v>3760</v>
          </cell>
          <cell r="C3761">
            <v>660044</v>
          </cell>
          <cell r="D3761" t="str">
            <v xml:space="preserve">      CT3 Aspects of QoS End-to-End MTSI Extensions</v>
          </cell>
          <cell r="E3761">
            <v>3</v>
          </cell>
          <cell r="F3761" t="str">
            <v>Rel-13</v>
          </cell>
          <cell r="G3761" t="str">
            <v>C3</v>
          </cell>
        </row>
        <row r="3762">
          <cell r="A3762" t="str">
            <v>QOSE2EMTSI-CT</v>
          </cell>
          <cell r="B3762">
            <v>3761</v>
          </cell>
          <cell r="C3762">
            <v>660045</v>
          </cell>
          <cell r="D3762" t="str">
            <v xml:space="preserve">      CT1 Aspects of QoS End-to-End MTSI Extensions</v>
          </cell>
          <cell r="E3762">
            <v>3</v>
          </cell>
          <cell r="F3762" t="str">
            <v>Rel-13</v>
          </cell>
          <cell r="G3762" t="str">
            <v>C1</v>
          </cell>
        </row>
        <row r="3763">
          <cell r="A3763" t="str">
            <v>QOSE2EMTSI-CT</v>
          </cell>
          <cell r="B3763">
            <v>3762</v>
          </cell>
          <cell r="C3763">
            <v>660046</v>
          </cell>
          <cell r="D3763" t="str">
            <v xml:space="preserve">      CT4 Aspects of QoS End-to-End MTSI Extensions</v>
          </cell>
          <cell r="E3763">
            <v>3</v>
          </cell>
          <cell r="F3763" t="str">
            <v>Rel-13</v>
          </cell>
          <cell r="G3763" t="str">
            <v>C4</v>
          </cell>
        </row>
        <row r="3764">
          <cell r="A3764" t="str">
            <v>MMCMH</v>
          </cell>
          <cell r="B3764">
            <v>3763</v>
          </cell>
          <cell r="C3764">
            <v>660050</v>
          </cell>
          <cell r="D3764" t="str">
            <v>MTSI Extension on Multi-stream Multiparty</v>
          </cell>
          <cell r="E3764">
            <v>1</v>
          </cell>
          <cell r="F3764" t="str">
            <v>Rel-13</v>
          </cell>
          <cell r="G3764"/>
        </row>
        <row r="3765">
          <cell r="A3765" t="str">
            <v>MMCMH</v>
          </cell>
          <cell r="B3765">
            <v>3764</v>
          </cell>
          <cell r="C3765">
            <v>710042</v>
          </cell>
          <cell r="D3765" t="str">
            <v xml:space="preserve">   Codec aspects for MMCMH</v>
          </cell>
          <cell r="E3765">
            <v>2</v>
          </cell>
          <cell r="F3765" t="str">
            <v>Rel-13</v>
          </cell>
          <cell r="G3765" t="str">
            <v>S4</v>
          </cell>
        </row>
        <row r="3766">
          <cell r="A3766" t="str">
            <v>MMCMH</v>
          </cell>
          <cell r="B3766">
            <v>3765</v>
          </cell>
          <cell r="C3766">
            <v>710043</v>
          </cell>
          <cell r="D3766" t="str">
            <v xml:space="preserve">   (IETF) RTP Stream Pause and Resume (RFC 7728)</v>
          </cell>
          <cell r="E3766">
            <v>2</v>
          </cell>
          <cell r="F3766" t="str">
            <v>Rel-13</v>
          </cell>
          <cell r="G3766" t="str">
            <v>S4-IETF</v>
          </cell>
        </row>
        <row r="3767">
          <cell r="A3767" t="str">
            <v>MMCMH</v>
          </cell>
          <cell r="B3767">
            <v>3766</v>
          </cell>
          <cell r="C3767">
            <v>720062</v>
          </cell>
          <cell r="D3767" t="str">
            <v xml:space="preserve">   (IETF) Using Simulcast in SDP and RTP Sessions (draft-ietf-mmusic-sdp-simulcast)</v>
          </cell>
          <cell r="E3767">
            <v>2</v>
          </cell>
          <cell r="F3767" t="str">
            <v>Rel-13</v>
          </cell>
          <cell r="G3767" t="str">
            <v>S4-IETF</v>
          </cell>
        </row>
        <row r="3768">
          <cell r="A3768" t="str">
            <v>VTRI_EXT</v>
          </cell>
          <cell r="B3768">
            <v>3767</v>
          </cell>
          <cell r="C3768">
            <v>660051</v>
          </cell>
          <cell r="D3768" t="str">
            <v>Video Telephony Robustness Improvements Extensions</v>
          </cell>
          <cell r="E3768">
            <v>1</v>
          </cell>
          <cell r="F3768" t="str">
            <v>Rel-13</v>
          </cell>
          <cell r="G3768" t="str">
            <v>S4</v>
          </cell>
        </row>
        <row r="3769">
          <cell r="A3769" t="str">
            <v>VTRI_EXT</v>
          </cell>
          <cell r="B3769">
            <v>3768</v>
          </cell>
          <cell r="C3769">
            <v>660151</v>
          </cell>
          <cell r="D3769" t="str">
            <v xml:space="preserve">   TR on Video Telephony Robustness Improvements</v>
          </cell>
          <cell r="E3769">
            <v>2</v>
          </cell>
          <cell r="F3769" t="str">
            <v>Rel-13</v>
          </cell>
          <cell r="G3769" t="str">
            <v>S4</v>
          </cell>
        </row>
        <row r="3770">
          <cell r="A3770" t="str">
            <v>VTRI_EXT</v>
          </cell>
          <cell r="B3770">
            <v>3769</v>
          </cell>
          <cell r="C3770">
            <v>660251</v>
          </cell>
          <cell r="D3770" t="str">
            <v xml:space="preserve">   Specification on Video Telephony Robustness Improvements</v>
          </cell>
          <cell r="E3770">
            <v>2</v>
          </cell>
          <cell r="F3770" t="str">
            <v>Rel-13</v>
          </cell>
          <cell r="G3770" t="str">
            <v>S4</v>
          </cell>
        </row>
        <row r="3771">
          <cell r="A3771" t="str">
            <v>VTRI_EXT</v>
          </cell>
          <cell r="B3771">
            <v>3770</v>
          </cell>
          <cell r="C3771">
            <v>690038</v>
          </cell>
          <cell r="D3771" t="str">
            <v xml:space="preserve">   (IETF) RTP Payload Format for Non-Interleaved and Interleaved Parity Forward Error Correction (FEC) (draft-ietf-payload-flexible-fec-scheme) --&gt; RFC 8627</v>
          </cell>
          <cell r="E3771">
            <v>2</v>
          </cell>
          <cell r="F3771" t="str">
            <v>Rel-13</v>
          </cell>
          <cell r="G3771" t="str">
            <v>S4-IETF</v>
          </cell>
        </row>
        <row r="3772">
          <cell r="A3772" t="str">
            <v>ATeMPO_SPINE</v>
          </cell>
          <cell r="B3772">
            <v>3771</v>
          </cell>
          <cell r="C3772">
            <v>660052</v>
          </cell>
          <cell r="D3772" t="str">
            <v>Acoustic Test methods and Performance Objectives for Speakerphone Performance in Noisy Environments</v>
          </cell>
          <cell r="E3772">
            <v>1</v>
          </cell>
          <cell r="F3772" t="str">
            <v>Rel-13</v>
          </cell>
          <cell r="G3772" t="str">
            <v>S4</v>
          </cell>
        </row>
        <row r="3773">
          <cell r="A3773" t="str">
            <v>OAM13</v>
          </cell>
          <cell r="B3773">
            <v>3772</v>
          </cell>
          <cell r="C3773">
            <v>630010</v>
          </cell>
          <cell r="D3773" t="str">
            <v>Rel-13 Operations, Administration, Maintenance and Provisioning (OAM&amp;P)</v>
          </cell>
          <cell r="E3773">
            <v>1</v>
          </cell>
          <cell r="F3773" t="str">
            <v>Rel-13</v>
          </cell>
          <cell r="G3773" t="str">
            <v>S5</v>
          </cell>
        </row>
        <row r="3774">
          <cell r="A3774" t="str">
            <v>SON-NM-CCO</v>
          </cell>
          <cell r="B3774">
            <v>3773</v>
          </cell>
          <cell r="C3774">
            <v>560132</v>
          </cell>
          <cell r="D3774" t="str">
            <v xml:space="preserve">   Enhanced Network Management (NM) centralized Coverage and Capacity Optimization</v>
          </cell>
          <cell r="E3774">
            <v>2</v>
          </cell>
          <cell r="F3774" t="str">
            <v>Rel-13</v>
          </cell>
          <cell r="G3774" t="str">
            <v>S5</v>
          </cell>
        </row>
        <row r="3775">
          <cell r="A3775" t="str">
            <v>OAM-NGMN_OPE</v>
          </cell>
          <cell r="B3775">
            <v>3774</v>
          </cell>
          <cell r="C3775">
            <v>560034</v>
          </cell>
          <cell r="D3775" t="str">
            <v xml:space="preserve">   Compliance of 3GPP SA5 specifications to the NGMN Top Operational Efficiency (OPE) Recommendations</v>
          </cell>
          <cell r="E3775">
            <v>2</v>
          </cell>
          <cell r="F3775" t="str">
            <v>Rel-13</v>
          </cell>
          <cell r="G3775" t="str">
            <v>S5</v>
          </cell>
        </row>
        <row r="3776">
          <cell r="A3776" t="str">
            <v>OAM-NGMN_OPE</v>
          </cell>
          <cell r="B3776">
            <v>3775</v>
          </cell>
          <cell r="C3776">
            <v>560134</v>
          </cell>
          <cell r="D3776" t="str">
            <v xml:space="preserve">      TR on Compliance of 3GPP SA5 specifications to the NGMN Top Operational Efficiency (OPE) Recommendations</v>
          </cell>
          <cell r="E3776">
            <v>3</v>
          </cell>
          <cell r="F3776" t="str">
            <v>Rel-13</v>
          </cell>
          <cell r="G3776" t="str">
            <v>S5</v>
          </cell>
        </row>
        <row r="3777">
          <cell r="A3777" t="str">
            <v>OAM-NGMN_OPE</v>
          </cell>
          <cell r="B3777">
            <v>3776</v>
          </cell>
          <cell r="C3777">
            <v>560234</v>
          </cell>
          <cell r="D3777" t="str">
            <v xml:space="preserve">      TS work on Compliance of 3GPP SA5 specifications to the NGMN Top Operational Efficiency (OPE) Recommendations</v>
          </cell>
          <cell r="E3777">
            <v>3</v>
          </cell>
          <cell r="F3777" t="str">
            <v>Rel-13</v>
          </cell>
          <cell r="G3777" t="str">
            <v>S5</v>
          </cell>
        </row>
        <row r="3778">
          <cell r="A3778" t="str">
            <v>OAM-PMID</v>
          </cell>
          <cell r="B3778">
            <v>3777</v>
          </cell>
          <cell r="C3778">
            <v>560235</v>
          </cell>
          <cell r="D3778" t="str">
            <v xml:space="preserve">   Converged management Performance Management Interface Definitions</v>
          </cell>
          <cell r="E3778">
            <v>2</v>
          </cell>
          <cell r="F3778" t="str">
            <v>Rel-13</v>
          </cell>
          <cell r="G3778" t="str">
            <v>S5</v>
          </cell>
        </row>
        <row r="3779">
          <cell r="A3779" t="str">
            <v>WLAN-OAM</v>
          </cell>
          <cell r="B3779">
            <v>3778</v>
          </cell>
          <cell r="C3779">
            <v>560036</v>
          </cell>
          <cell r="D3779" t="str">
            <v xml:space="preserve">   WLAN Management</v>
          </cell>
          <cell r="E3779">
            <v>2</v>
          </cell>
          <cell r="F3779" t="str">
            <v>Rel-13</v>
          </cell>
          <cell r="G3779" t="str">
            <v>S5</v>
          </cell>
        </row>
        <row r="3780">
          <cell r="A3780" t="str">
            <v>WLAN-OAM-SA5</v>
          </cell>
          <cell r="B3780">
            <v>3779</v>
          </cell>
          <cell r="C3780">
            <v>560136</v>
          </cell>
          <cell r="D3780" t="str">
            <v xml:space="preserve">      WLAN Network Resource Model for Type-2 interface</v>
          </cell>
          <cell r="E3780">
            <v>3</v>
          </cell>
          <cell r="F3780" t="str">
            <v>Rel-13</v>
          </cell>
          <cell r="G3780" t="str">
            <v>S5</v>
          </cell>
        </row>
        <row r="3781">
          <cell r="A3781" t="str">
            <v>WLAN-OAM-SA5ietf</v>
          </cell>
          <cell r="B3781">
            <v>3780</v>
          </cell>
          <cell r="C3781">
            <v>560236</v>
          </cell>
          <cell r="D3781" t="str">
            <v xml:space="preserve">      WLAN measurements defined in IEEE and IETF WLAN performance measurements for use on Type-2 interface</v>
          </cell>
          <cell r="E3781">
            <v>3</v>
          </cell>
          <cell r="F3781" t="str">
            <v>Rel-13</v>
          </cell>
          <cell r="G3781" t="str">
            <v>S5</v>
          </cell>
        </row>
        <row r="3782">
          <cell r="A3782" t="str">
            <v>OAM-PM_EE</v>
          </cell>
          <cell r="B3782">
            <v>3781</v>
          </cell>
          <cell r="C3782">
            <v>600044</v>
          </cell>
          <cell r="D3782" t="str">
            <v xml:space="preserve">   Energy Efficiency related Performance Measurements</v>
          </cell>
          <cell r="E3782">
            <v>2</v>
          </cell>
          <cell r="F3782" t="str">
            <v>Rel-13</v>
          </cell>
          <cell r="G3782" t="str">
            <v>S5</v>
          </cell>
        </row>
        <row r="3783">
          <cell r="A3783" t="str">
            <v>MBSFN_MDT</v>
          </cell>
          <cell r="B3783">
            <v>3782</v>
          </cell>
          <cell r="C3783">
            <v>660055</v>
          </cell>
          <cell r="D3783" t="str">
            <v xml:space="preserve">   Multi-Broadcast Single Frequency Network (MBSFN) Minimization of Drive Tests (MDT) enhancement</v>
          </cell>
          <cell r="E3783">
            <v>2</v>
          </cell>
          <cell r="F3783" t="str">
            <v>Rel-13</v>
          </cell>
          <cell r="G3783" t="str">
            <v>S5</v>
          </cell>
        </row>
        <row r="3784">
          <cell r="A3784" t="str">
            <v>CH13</v>
          </cell>
          <cell r="B3784">
            <v>3783</v>
          </cell>
          <cell r="C3784">
            <v>641000</v>
          </cell>
          <cell r="D3784" t="str">
            <v>Rel-13 Charging</v>
          </cell>
          <cell r="E3784">
            <v>1</v>
          </cell>
          <cell r="F3784" t="str">
            <v>Rel-13</v>
          </cell>
          <cell r="G3784" t="str">
            <v>S5</v>
          </cell>
        </row>
        <row r="3785">
          <cell r="A3785" t="str">
            <v>iPLMN-PS-OCH</v>
          </cell>
          <cell r="B3785">
            <v>3784</v>
          </cell>
          <cell r="C3785">
            <v>640059</v>
          </cell>
          <cell r="D3785" t="str">
            <v xml:space="preserve">   Inter-PLMN PS domain online charging</v>
          </cell>
          <cell r="E3785">
            <v>2</v>
          </cell>
          <cell r="F3785" t="str">
            <v>Rel-13</v>
          </cell>
          <cell r="G3785" t="str">
            <v>S5</v>
          </cell>
        </row>
        <row r="3786">
          <cell r="A3786" t="str">
            <v>iPLMN-PS-OCH</v>
          </cell>
          <cell r="B3786">
            <v>3785</v>
          </cell>
          <cell r="C3786">
            <v>640159</v>
          </cell>
          <cell r="D3786" t="str">
            <v xml:space="preserve">      TR on Inter-PLMN PS domain online charging</v>
          </cell>
          <cell r="E3786">
            <v>3</v>
          </cell>
          <cell r="F3786" t="str">
            <v>Rel-13</v>
          </cell>
          <cell r="G3786" t="str">
            <v>S5</v>
          </cell>
        </row>
        <row r="3787">
          <cell r="A3787" t="str">
            <v>iPLMN-PS-OCH</v>
          </cell>
          <cell r="B3787">
            <v>3786</v>
          </cell>
          <cell r="C3787">
            <v>640259</v>
          </cell>
          <cell r="D3787" t="str">
            <v xml:space="preserve">      Specification of Inter-PLMN PS domain online charging</v>
          </cell>
          <cell r="E3787">
            <v>3</v>
          </cell>
          <cell r="F3787" t="str">
            <v>Rel-13</v>
          </cell>
          <cell r="G3787" t="str">
            <v>S5</v>
          </cell>
        </row>
        <row r="3788">
          <cell r="A3788" t="str">
            <v>ULRELC-CH</v>
          </cell>
          <cell r="B3788">
            <v>3787</v>
          </cell>
          <cell r="C3788">
            <v>660056</v>
          </cell>
          <cell r="D3788" t="str">
            <v xml:space="preserve">   ULI and release causes for charging enhancement for VoLTE</v>
          </cell>
          <cell r="E3788">
            <v>2</v>
          </cell>
          <cell r="F3788" t="str">
            <v>Rel-13</v>
          </cell>
          <cell r="G3788" t="str">
            <v>S5</v>
          </cell>
        </row>
        <row r="3789">
          <cell r="A3789" t="str">
            <v>CHeISC</v>
          </cell>
          <cell r="B3789">
            <v>3788</v>
          </cell>
          <cell r="C3789">
            <v>670025</v>
          </cell>
          <cell r="D3789" t="str">
            <v xml:space="preserve">   Charging on enhancements for IMS Service Continuity</v>
          </cell>
          <cell r="E3789">
            <v>2</v>
          </cell>
          <cell r="F3789" t="str">
            <v>Rel-13</v>
          </cell>
          <cell r="G3789" t="str">
            <v>S5</v>
          </cell>
        </row>
        <row r="3790">
          <cell r="A3790" t="str">
            <v>ANIMO</v>
          </cell>
          <cell r="B3790">
            <v>3789</v>
          </cell>
          <cell r="C3790">
            <v>680037</v>
          </cell>
          <cell r="D3790" t="str">
            <v xml:space="preserve">   Announcements for IMS Online Charging</v>
          </cell>
          <cell r="E3790">
            <v>2</v>
          </cell>
          <cell r="F3790" t="str">
            <v>Rel-13</v>
          </cell>
          <cell r="G3790" t="str">
            <v>S5</v>
          </cell>
        </row>
        <row r="3791">
          <cell r="A3791" t="str">
            <v>eSaMOG-CH</v>
          </cell>
          <cell r="B3791">
            <v>3790</v>
          </cell>
          <cell r="C3791">
            <v>680038</v>
          </cell>
          <cell r="D3791" t="str">
            <v xml:space="preserve">   Enhanced S2a Mobility Over Trusted WLAN access to EPC - Charging </v>
          </cell>
          <cell r="E3791">
            <v>2</v>
          </cell>
          <cell r="F3791" t="str">
            <v>Rel-13</v>
          </cell>
          <cell r="G3791" t="str">
            <v>S5</v>
          </cell>
        </row>
        <row r="3792">
          <cell r="A3792" t="str">
            <v>RTCP_MUX</v>
          </cell>
          <cell r="B3792">
            <v>3791</v>
          </cell>
          <cell r="C3792">
            <v>610005</v>
          </cell>
          <cell r="D3792" t="str">
            <v>Support of Real-time Transport Protocol (RTP) / Real-time Transport Control Protocol (RTCP) multiplexing (signalling) in IMS</v>
          </cell>
          <cell r="E3792">
            <v>1</v>
          </cell>
          <cell r="F3792" t="str">
            <v>Rel-13</v>
          </cell>
          <cell r="G3792" t="str">
            <v>C4,C1,C3</v>
          </cell>
        </row>
        <row r="3793">
          <cell r="A3793" t="str">
            <v>RTCP_MUX</v>
          </cell>
          <cell r="B3793">
            <v>3792</v>
          </cell>
          <cell r="C3793">
            <v>610105</v>
          </cell>
          <cell r="D3793" t="str">
            <v xml:space="preserve">   CT4 part of Support of RTP / RTCP multiplexing (signalling) in IMS</v>
          </cell>
          <cell r="E3793">
            <v>2</v>
          </cell>
          <cell r="F3793" t="str">
            <v>Rel-13</v>
          </cell>
          <cell r="G3793" t="str">
            <v>C4</v>
          </cell>
        </row>
        <row r="3794">
          <cell r="A3794" t="str">
            <v>RTCP_MUX</v>
          </cell>
          <cell r="B3794">
            <v>3793</v>
          </cell>
          <cell r="C3794">
            <v>610205</v>
          </cell>
          <cell r="D3794" t="str">
            <v xml:space="preserve">   CT1 part of Support of RTP / RTCP multiplexing (signalling) in IMS</v>
          </cell>
          <cell r="E3794">
            <v>2</v>
          </cell>
          <cell r="F3794" t="str">
            <v>Rel-13</v>
          </cell>
          <cell r="G3794" t="str">
            <v>C1</v>
          </cell>
        </row>
        <row r="3795">
          <cell r="A3795" t="str">
            <v>RTCP_MUX</v>
          </cell>
          <cell r="B3795">
            <v>3794</v>
          </cell>
          <cell r="C3795">
            <v>610305</v>
          </cell>
          <cell r="D3795" t="str">
            <v xml:space="preserve">   CT3 part of Support of RTP / RTCP multiplexing (signalling) in IMS</v>
          </cell>
          <cell r="E3795">
            <v>2</v>
          </cell>
          <cell r="F3795" t="str">
            <v>Rel-13</v>
          </cell>
          <cell r="G3795" t="str">
            <v>C3</v>
          </cell>
        </row>
        <row r="3796">
          <cell r="A3796" t="str">
            <v>LTE_FDD_1670_US</v>
          </cell>
          <cell r="B3796">
            <v>3795</v>
          </cell>
          <cell r="C3796">
            <v>550017</v>
          </cell>
          <cell r="D3796" t="str">
            <v>LTE in the 1670-1675 MHz Band for US (on hold till 12/2014)</v>
          </cell>
          <cell r="E3796">
            <v>1</v>
          </cell>
          <cell r="F3796" t="str">
            <v>Rel-13</v>
          </cell>
          <cell r="G3796" t="str">
            <v>R4,R2,R3</v>
          </cell>
        </row>
        <row r="3797">
          <cell r="A3797" t="str">
            <v>LTE_FDD_1670_US-Core</v>
          </cell>
          <cell r="B3797">
            <v>3796</v>
          </cell>
          <cell r="C3797">
            <v>550117</v>
          </cell>
          <cell r="D3797" t="str">
            <v xml:space="preserve">   Core part: LTE in the 1670-1675 MHz Band for US (on hold till 12/2014)</v>
          </cell>
          <cell r="E3797">
            <v>2</v>
          </cell>
          <cell r="F3797" t="str">
            <v>Rel-13</v>
          </cell>
          <cell r="G3797" t="str">
            <v>R4,R2,R3</v>
          </cell>
        </row>
        <row r="3798">
          <cell r="A3798" t="str">
            <v>LTE_FDD_1670_US-Perf</v>
          </cell>
          <cell r="B3798">
            <v>3797</v>
          </cell>
          <cell r="C3798">
            <v>550217</v>
          </cell>
          <cell r="D3798" t="str">
            <v xml:space="preserve">   Perf. Part: LTE in the 1670-1675 MHz Band for US (on hold till 12/2014)</v>
          </cell>
          <cell r="E3798">
            <v>2</v>
          </cell>
          <cell r="F3798" t="str">
            <v>Rel-13</v>
          </cell>
          <cell r="G3798" t="str">
            <v>R4</v>
          </cell>
        </row>
        <row r="3799">
          <cell r="A3799" t="str">
            <v>COMP_LTE_IeNB_sig</v>
          </cell>
          <cell r="B3799">
            <v>3798</v>
          </cell>
          <cell r="C3799">
            <v>640019</v>
          </cell>
          <cell r="D3799" t="str">
            <v>Enhanced Signalling for Inter-eNB Coordinated Multi-Point (CoMP) for LTE</v>
          </cell>
          <cell r="E3799">
            <v>1</v>
          </cell>
          <cell r="F3799" t="str">
            <v>Rel-13</v>
          </cell>
          <cell r="G3799" t="str">
            <v>R3</v>
          </cell>
        </row>
        <row r="3800">
          <cell r="A3800" t="str">
            <v>COMP_LTE_IeNB_sig-Core</v>
          </cell>
          <cell r="B3800">
            <v>3799</v>
          </cell>
          <cell r="C3800">
            <v>640119</v>
          </cell>
          <cell r="D3800" t="str">
            <v xml:space="preserve">   Core part: Enhanced Signalling for Inter-eNB Coordinated Multi-Point (CoMP) for LTE</v>
          </cell>
          <cell r="E3800">
            <v>2</v>
          </cell>
          <cell r="F3800" t="str">
            <v>Rel-13</v>
          </cell>
          <cell r="G3800" t="str">
            <v>R3</v>
          </cell>
        </row>
        <row r="3801">
          <cell r="A3801" t="str">
            <v>LTE_1980_2170_REG1</v>
          </cell>
          <cell r="B3801">
            <v>3800</v>
          </cell>
          <cell r="C3801">
            <v>640036</v>
          </cell>
          <cell r="D3801" t="str">
            <v>2GHz FDD LTE in Region 1 (1980-2010MHz and 2170-2200MHz Bands)</v>
          </cell>
          <cell r="E3801">
            <v>1</v>
          </cell>
          <cell r="F3801" t="str">
            <v>Rel-13</v>
          </cell>
          <cell r="G3801" t="str">
            <v>R4</v>
          </cell>
        </row>
        <row r="3802">
          <cell r="A3802" t="str">
            <v>LTE_1980_2170_REG1-Core</v>
          </cell>
          <cell r="B3802">
            <v>3801</v>
          </cell>
          <cell r="C3802">
            <v>640136</v>
          </cell>
          <cell r="D3802" t="str">
            <v xml:space="preserve">   Core part: 2GHz FDD LTE in Region 1 (1980-2010MHz and 2170-2200MHz Bands)</v>
          </cell>
          <cell r="E3802">
            <v>2</v>
          </cell>
          <cell r="F3802" t="str">
            <v>Rel-13</v>
          </cell>
          <cell r="G3802" t="str">
            <v>R4</v>
          </cell>
        </row>
        <row r="3803">
          <cell r="A3803" t="str">
            <v>LTE_1980_2170_REG1-Perf</v>
          </cell>
          <cell r="B3803">
            <v>3802</v>
          </cell>
          <cell r="C3803">
            <v>640236</v>
          </cell>
          <cell r="D3803" t="str">
            <v xml:space="preserve">   Perf. Part: 2GHz FDD LTE in Region 1 (1980-2010MHz and 2170-2200MHz Bands)</v>
          </cell>
          <cell r="E3803">
            <v>2</v>
          </cell>
          <cell r="F3803" t="str">
            <v>Rel-13</v>
          </cell>
          <cell r="G3803" t="str">
            <v>R4</v>
          </cell>
        </row>
        <row r="3804">
          <cell r="A3804" t="str">
            <v>LTE_1980_2170_REG1_REG3-UEConTest</v>
          </cell>
          <cell r="B3804">
            <v>3803</v>
          </cell>
          <cell r="C3804">
            <v>710066</v>
          </cell>
          <cell r="D3804" t="str">
            <v xml:space="preserve">   UE Conformance Test Aspects - FDD LTE band 1980-2010 MHz and 2170-2200MHz (band 65) in Region1 and Region 3</v>
          </cell>
          <cell r="E3804">
            <v>2</v>
          </cell>
          <cell r="F3804" t="str">
            <v>Rel-13</v>
          </cell>
          <cell r="G3804" t="str">
            <v>R5</v>
          </cell>
        </row>
        <row r="3805">
          <cell r="A3805" t="str">
            <v>UTRA_LTE_SON_AAS</v>
          </cell>
          <cell r="B3805">
            <v>3804</v>
          </cell>
          <cell r="C3805">
            <v>650034</v>
          </cell>
          <cell r="D3805" t="str">
            <v>Self Organizing Networks (SON) for Active Antenna System (AAS) based deployments</v>
          </cell>
          <cell r="E3805">
            <v>1</v>
          </cell>
          <cell r="F3805" t="str">
            <v>Rel-13</v>
          </cell>
          <cell r="G3805" t="str">
            <v>R3,G2</v>
          </cell>
        </row>
        <row r="3806">
          <cell r="A3806" t="str">
            <v>UTRA_LTE_SON_AAS-Core</v>
          </cell>
          <cell r="B3806">
            <v>3805</v>
          </cell>
          <cell r="C3806">
            <v>650134</v>
          </cell>
          <cell r="D3806" t="str">
            <v xml:space="preserve">   Core part: Self Organizing Networks (SON) for Active Antenna System (AAS) based deployments</v>
          </cell>
          <cell r="E3806">
            <v>2</v>
          </cell>
          <cell r="F3806" t="str">
            <v>Rel-13</v>
          </cell>
          <cell r="G3806" t="str">
            <v>R3</v>
          </cell>
        </row>
        <row r="3807">
          <cell r="A3807" t="str">
            <v>eUMONC</v>
          </cell>
          <cell r="B3807">
            <v>3806</v>
          </cell>
          <cell r="C3807">
            <v>660001</v>
          </cell>
          <cell r="D3807" t="str">
            <v>Usage Monitoring Control PCC Extension</v>
          </cell>
          <cell r="E3807">
            <v>1</v>
          </cell>
          <cell r="F3807" t="str">
            <v>Rel-13</v>
          </cell>
          <cell r="G3807" t="str">
            <v>S2</v>
          </cell>
        </row>
        <row r="3808">
          <cell r="A3808" t="str">
            <v>eUMONC-SA2</v>
          </cell>
          <cell r="B3808">
            <v>3807</v>
          </cell>
          <cell r="C3808">
            <v>660022</v>
          </cell>
          <cell r="D3808" t="str">
            <v xml:space="preserve">   Stage 2 of Usage Monitoring Control PCC Extension</v>
          </cell>
          <cell r="E3808">
            <v>2</v>
          </cell>
          <cell r="F3808" t="str">
            <v>Rel-13</v>
          </cell>
          <cell r="G3808" t="str">
            <v>S2</v>
          </cell>
        </row>
        <row r="3809">
          <cell r="A3809" t="str">
            <v>eUMONC-CT3</v>
          </cell>
          <cell r="B3809">
            <v>3808</v>
          </cell>
          <cell r="C3809">
            <v>660020</v>
          </cell>
          <cell r="D3809" t="str">
            <v xml:space="preserve">   CT3 Aspect of Usage Monitoring Control extension </v>
          </cell>
          <cell r="E3809">
            <v>2</v>
          </cell>
          <cell r="F3809" t="str">
            <v>Rel-13</v>
          </cell>
          <cell r="G3809" t="str">
            <v>C3</v>
          </cell>
        </row>
        <row r="3810">
          <cell r="A3810" t="str">
            <v>ePCSCF_WLAN</v>
          </cell>
          <cell r="B3810">
            <v>3809</v>
          </cell>
          <cell r="C3810">
            <v>660030</v>
          </cell>
          <cell r="D3810" t="str">
            <v>Enhanced P-CSCF discovery using signalling for access to EPC via WLAN</v>
          </cell>
          <cell r="E3810">
            <v>1</v>
          </cell>
          <cell r="F3810" t="str">
            <v>Rel-13</v>
          </cell>
          <cell r="G3810" t="str">
            <v>C1</v>
          </cell>
        </row>
        <row r="3811">
          <cell r="A3811" t="str">
            <v>ePCSCF_WLAN</v>
          </cell>
          <cell r="B3811">
            <v>3810</v>
          </cell>
          <cell r="C3811">
            <v>660014</v>
          </cell>
          <cell r="D3811" t="str">
            <v xml:space="preserve">   CT1 aspects of Enhanced P-CSCF discovery using signalling for access to EPC via WLAN</v>
          </cell>
          <cell r="E3811">
            <v>2</v>
          </cell>
          <cell r="F3811" t="str">
            <v>Rel-13</v>
          </cell>
          <cell r="G3811" t="str">
            <v>C1</v>
          </cell>
        </row>
        <row r="3812">
          <cell r="A3812" t="str">
            <v>ePCSCF_WLAN</v>
          </cell>
          <cell r="B3812">
            <v>3811</v>
          </cell>
          <cell r="C3812">
            <v>660023</v>
          </cell>
          <cell r="D3812" t="str">
            <v xml:space="preserve">   CT4 aspects of Enhanced P-CSCF discovery using signalling for access to EPC via WLAN</v>
          </cell>
          <cell r="E3812">
            <v>2</v>
          </cell>
          <cell r="F3812" t="str">
            <v>Rel-13</v>
          </cell>
          <cell r="G3812" t="str">
            <v>C4</v>
          </cell>
        </row>
        <row r="3813">
          <cell r="A3813" t="str">
            <v>PCSCF_RES_WLAN</v>
          </cell>
          <cell r="B3813">
            <v>3812</v>
          </cell>
          <cell r="C3813">
            <v>660028</v>
          </cell>
          <cell r="D3813" t="str">
            <v>P-CSCF Restoration Enhancements with WLAN</v>
          </cell>
          <cell r="E3813">
            <v>1</v>
          </cell>
          <cell r="F3813" t="str">
            <v>Rel-13</v>
          </cell>
          <cell r="G3813" t="str">
            <v>C4</v>
          </cell>
        </row>
        <row r="3814">
          <cell r="A3814" t="str">
            <v>PCSCF_RES_WLAN</v>
          </cell>
          <cell r="B3814">
            <v>3813</v>
          </cell>
          <cell r="C3814">
            <v>660041</v>
          </cell>
          <cell r="D3814" t="str">
            <v xml:space="preserve">   CT1 aspects of P-CSCF Restoration Enhancements with WLAN</v>
          </cell>
          <cell r="E3814">
            <v>2</v>
          </cell>
          <cell r="F3814" t="str">
            <v>Rel-13</v>
          </cell>
          <cell r="G3814" t="str">
            <v>C1</v>
          </cell>
        </row>
        <row r="3815">
          <cell r="A3815" t="str">
            <v>PCSCF_RES_WLAN</v>
          </cell>
          <cell r="B3815">
            <v>3814</v>
          </cell>
          <cell r="C3815">
            <v>660040</v>
          </cell>
          <cell r="D3815" t="str">
            <v xml:space="preserve">   CT4 aspects of P-CSCF Restoration Enhancements with WLAN</v>
          </cell>
          <cell r="E3815">
            <v>2</v>
          </cell>
          <cell r="F3815" t="str">
            <v>Rel-13</v>
          </cell>
          <cell r="G3815" t="str">
            <v>C4</v>
          </cell>
        </row>
        <row r="3816">
          <cell r="A3816" t="str">
            <v>MEI_WLAN</v>
          </cell>
          <cell r="B3816">
            <v>3815</v>
          </cell>
          <cell r="C3816">
            <v>680012</v>
          </cell>
          <cell r="D3816" t="str">
            <v xml:space="preserve">Mobile Equipment Identity signalling over WLAN </v>
          </cell>
          <cell r="E3816">
            <v>1</v>
          </cell>
          <cell r="F3816" t="str">
            <v>Rel-13</v>
          </cell>
          <cell r="G3816" t="str">
            <v>C4</v>
          </cell>
        </row>
        <row r="3817">
          <cell r="A3817" t="str">
            <v>MEI_WLAN</v>
          </cell>
          <cell r="B3817">
            <v>3816</v>
          </cell>
          <cell r="C3817">
            <v>680039</v>
          </cell>
          <cell r="D3817" t="str">
            <v xml:space="preserve">   CT1 aspects of Mobile Equipment Identity signalling over WLAN</v>
          </cell>
          <cell r="E3817">
            <v>2</v>
          </cell>
          <cell r="F3817" t="str">
            <v>Rel-13</v>
          </cell>
          <cell r="G3817" t="str">
            <v>C1</v>
          </cell>
        </row>
        <row r="3818">
          <cell r="A3818" t="str">
            <v>MEI_WLAN</v>
          </cell>
          <cell r="B3818">
            <v>3817</v>
          </cell>
          <cell r="C3818">
            <v>680040</v>
          </cell>
          <cell r="D3818" t="str">
            <v xml:space="preserve">   CT4 aspects of Mobile Equipment Identity signalling over WLAN</v>
          </cell>
          <cell r="E3818">
            <v>2</v>
          </cell>
          <cell r="F3818" t="str">
            <v>Rel-13</v>
          </cell>
          <cell r="G3818" t="str">
            <v>C4</v>
          </cell>
        </row>
        <row r="3819">
          <cell r="A3819" t="str">
            <v>ASI_WLAN</v>
          </cell>
          <cell r="B3819">
            <v>3818</v>
          </cell>
          <cell r="C3819">
            <v>680041</v>
          </cell>
          <cell r="D3819" t="str">
            <v>Authentication Signalling Improvements for WLAN</v>
          </cell>
          <cell r="E3819">
            <v>1</v>
          </cell>
          <cell r="F3819" t="str">
            <v>Rel-13</v>
          </cell>
          <cell r="G3819" t="str">
            <v>C1</v>
          </cell>
        </row>
        <row r="3820">
          <cell r="A3820" t="str">
            <v>SAES4</v>
          </cell>
          <cell r="B3820">
            <v>3819</v>
          </cell>
          <cell r="C3820">
            <v>660016</v>
          </cell>
          <cell r="D3820" t="str">
            <v>Stage-3 SAE Protocol Development - Phase 4</v>
          </cell>
          <cell r="E3820">
            <v>1</v>
          </cell>
          <cell r="F3820" t="str">
            <v>Rel-13</v>
          </cell>
          <cell r="G3820" t="str">
            <v>C1</v>
          </cell>
        </row>
        <row r="3821">
          <cell r="A3821" t="str">
            <v>SAES4</v>
          </cell>
          <cell r="B3821">
            <v>3820</v>
          </cell>
          <cell r="C3821">
            <v>670037</v>
          </cell>
          <cell r="D3821" t="str">
            <v xml:space="preserve">   SAE Protocol Development (Stage 3) - Phase 4</v>
          </cell>
          <cell r="E3821">
            <v>2</v>
          </cell>
          <cell r="F3821" t="str">
            <v>Rel-13</v>
          </cell>
          <cell r="G3821" t="str">
            <v>C1</v>
          </cell>
        </row>
        <row r="3822">
          <cell r="A3822" t="str">
            <v>SAES4-CSFB</v>
          </cell>
          <cell r="B3822">
            <v>3821</v>
          </cell>
          <cell r="C3822">
            <v>670038</v>
          </cell>
          <cell r="D3822" t="str">
            <v xml:space="preserve">   CS Fallback in EPS - Phase 4</v>
          </cell>
          <cell r="E3822">
            <v>2</v>
          </cell>
          <cell r="F3822" t="str">
            <v>Rel-13</v>
          </cell>
          <cell r="G3822" t="str">
            <v>C1</v>
          </cell>
        </row>
        <row r="3823">
          <cell r="A3823" t="str">
            <v>SAES4-non3GPP</v>
          </cell>
          <cell r="B3823">
            <v>3822</v>
          </cell>
          <cell r="C3823">
            <v>670039</v>
          </cell>
          <cell r="D3823" t="str">
            <v xml:space="preserve">   SAE for support for non-3GPP accesses - Phase 4</v>
          </cell>
          <cell r="E3823">
            <v>2</v>
          </cell>
          <cell r="F3823" t="str">
            <v>Rel-13</v>
          </cell>
          <cell r="G3823" t="str">
            <v>C1</v>
          </cell>
        </row>
        <row r="3824">
          <cell r="A3824" t="str">
            <v>INNB_IW</v>
          </cell>
          <cell r="B3824">
            <v>3823</v>
          </cell>
          <cell r="C3824">
            <v>660034</v>
          </cell>
          <cell r="D3824" t="str">
            <v xml:space="preserve">Interworking solution for Called IN number and original called IN number ISUP parameters </v>
          </cell>
          <cell r="E3824">
            <v>1</v>
          </cell>
          <cell r="F3824" t="str">
            <v>Rel-13</v>
          </cell>
          <cell r="G3824" t="str">
            <v>C1,C3</v>
          </cell>
        </row>
        <row r="3825">
          <cell r="A3825" t="str">
            <v>INNB_IW</v>
          </cell>
          <cell r="B3825">
            <v>3824</v>
          </cell>
          <cell r="C3825">
            <v>660134</v>
          </cell>
          <cell r="D3825" t="str">
            <v xml:space="preserve">   Interworking solution for Called IN number and original called IN number ISUP parameters </v>
          </cell>
          <cell r="E3825">
            <v>2</v>
          </cell>
          <cell r="F3825" t="str">
            <v>Rel-13</v>
          </cell>
          <cell r="G3825" t="str">
            <v>C1</v>
          </cell>
        </row>
        <row r="3826">
          <cell r="A3826" t="str">
            <v>INNB_IW</v>
          </cell>
          <cell r="B3826">
            <v>3825</v>
          </cell>
          <cell r="C3826">
            <v>660036</v>
          </cell>
          <cell r="D3826" t="str">
            <v xml:space="preserve">   (IETF) CT1 part of Interworking solution for Called IN number and original called IN number ISUP parameters</v>
          </cell>
          <cell r="E3826">
            <v>2</v>
          </cell>
          <cell r="F3826" t="str">
            <v>Rel-13</v>
          </cell>
          <cell r="G3826" t="str">
            <v>C1-IETF</v>
          </cell>
        </row>
        <row r="3827">
          <cell r="A3827" t="str">
            <v>INNB_IW</v>
          </cell>
          <cell r="B3827">
            <v>3826</v>
          </cell>
          <cell r="C3827">
            <v>660021</v>
          </cell>
          <cell r="D3827" t="str">
            <v xml:space="preserve">   CT3 aspects of Interworking solution for Called IN number and original called IN number ISUP parameters </v>
          </cell>
          <cell r="E3827">
            <v>2</v>
          </cell>
          <cell r="F3827" t="str">
            <v>Rel-13</v>
          </cell>
          <cell r="G3827" t="str">
            <v>C3</v>
          </cell>
        </row>
        <row r="3828">
          <cell r="A3828" t="str">
            <v>WSR_EPS</v>
          </cell>
          <cell r="B3828">
            <v>3827</v>
          </cell>
          <cell r="C3828">
            <v>660042</v>
          </cell>
          <cell r="D3828" t="str">
            <v>Warning Status Report in EPS</v>
          </cell>
          <cell r="E3828">
            <v>1</v>
          </cell>
          <cell r="F3828" t="str">
            <v>Rel-13</v>
          </cell>
          <cell r="G3828" t="str">
            <v>C4</v>
          </cell>
        </row>
        <row r="3829">
          <cell r="A3829" t="str">
            <v>WSR_EPS</v>
          </cell>
          <cell r="B3829">
            <v>3828</v>
          </cell>
          <cell r="C3829">
            <v>660015</v>
          </cell>
          <cell r="D3829" t="str">
            <v xml:space="preserve">   CT1 aspects of Warning Status Report in EPS</v>
          </cell>
          <cell r="E3829">
            <v>2</v>
          </cell>
          <cell r="F3829" t="str">
            <v>Rel-13</v>
          </cell>
          <cell r="G3829" t="str">
            <v>C1</v>
          </cell>
        </row>
        <row r="3830">
          <cell r="A3830" t="str">
            <v>WSR_EPS</v>
          </cell>
          <cell r="B3830">
            <v>3829</v>
          </cell>
          <cell r="C3830">
            <v>660029</v>
          </cell>
          <cell r="D3830" t="str">
            <v xml:space="preserve">   CT4 aspects of Warning Status Report in EPS</v>
          </cell>
          <cell r="E3830">
            <v>2</v>
          </cell>
          <cell r="F3830" t="str">
            <v>Rel-13</v>
          </cell>
          <cell r="G3830" t="str">
            <v>C4</v>
          </cell>
        </row>
        <row r="3831">
          <cell r="A3831" t="str">
            <v>SHARED_SubData_UPD</v>
          </cell>
          <cell r="B3831">
            <v>3830</v>
          </cell>
          <cell r="C3831">
            <v>660026</v>
          </cell>
          <cell r="D3831" t="str">
            <v>Shared Data Update for Multiple Subscriber</v>
          </cell>
          <cell r="E3831">
            <v>1</v>
          </cell>
          <cell r="F3831" t="str">
            <v>Rel-13</v>
          </cell>
          <cell r="G3831" t="str">
            <v>C4</v>
          </cell>
        </row>
        <row r="3832">
          <cell r="A3832" t="str">
            <v>IMSProtoc7</v>
          </cell>
          <cell r="B3832">
            <v>3831</v>
          </cell>
          <cell r="C3832">
            <v>660017</v>
          </cell>
          <cell r="D3832" t="str">
            <v>IMS Stage-3 IETF Protocol Alignment</v>
          </cell>
          <cell r="E3832">
            <v>1</v>
          </cell>
          <cell r="F3832" t="str">
            <v>Rel-13</v>
          </cell>
          <cell r="G3832" t="str">
            <v>C1</v>
          </cell>
        </row>
        <row r="3833">
          <cell r="A3833" t="str">
            <v>IMSProtoc7</v>
          </cell>
          <cell r="B3833">
            <v>3832</v>
          </cell>
          <cell r="C3833">
            <v>670096</v>
          </cell>
          <cell r="D3833" t="str">
            <v xml:space="preserve">   CT1 aspects of IMS Stage-3 IETF Protocol Alignment</v>
          </cell>
          <cell r="E3833">
            <v>2</v>
          </cell>
          <cell r="F3833" t="str">
            <v>Rel-13</v>
          </cell>
          <cell r="G3833" t="str">
            <v>C1</v>
          </cell>
        </row>
        <row r="3834">
          <cell r="A3834" t="str">
            <v>IMSProtoc7</v>
          </cell>
          <cell r="B3834">
            <v>3833</v>
          </cell>
          <cell r="C3834">
            <v>720059</v>
          </cell>
          <cell r="D3834" t="str">
            <v xml:space="preserve">   (IETF) CT1 aspects of IMS Stage-3 IETF Protocol Alignment</v>
          </cell>
          <cell r="E3834">
            <v>2</v>
          </cell>
          <cell r="F3834" t="str">
            <v>Rel-13</v>
          </cell>
          <cell r="G3834" t="str">
            <v>C1</v>
          </cell>
        </row>
        <row r="3835">
          <cell r="A3835" t="str">
            <v>IMSProtoc7</v>
          </cell>
          <cell r="B3835">
            <v>3834</v>
          </cell>
          <cell r="C3835">
            <v>670097</v>
          </cell>
          <cell r="D3835" t="str">
            <v xml:space="preserve">   CT3 aspects of IMS Stage-3 IETF Protocol Alignment</v>
          </cell>
          <cell r="E3835">
            <v>2</v>
          </cell>
          <cell r="F3835" t="str">
            <v>Rel-13</v>
          </cell>
          <cell r="G3835" t="str">
            <v>C3</v>
          </cell>
        </row>
        <row r="3836">
          <cell r="A3836" t="str">
            <v>RISE</v>
          </cell>
          <cell r="B3836">
            <v>3835</v>
          </cell>
          <cell r="C3836">
            <v>670013</v>
          </cell>
          <cell r="D3836" t="str">
            <v>Retry restriction for Improving System Efficiency</v>
          </cell>
          <cell r="E3836">
            <v>1</v>
          </cell>
          <cell r="F3836" t="str">
            <v>Rel-13</v>
          </cell>
          <cell r="G3836" t="str">
            <v>C1</v>
          </cell>
        </row>
        <row r="3837">
          <cell r="A3837" t="str">
            <v>WebRTCH248DC</v>
          </cell>
          <cell r="B3837">
            <v>3836</v>
          </cell>
          <cell r="C3837">
            <v>670020</v>
          </cell>
          <cell r="D3837" t="str">
            <v>H.248 Aspects of WebRTC Data Channel on IMS Access Gateway</v>
          </cell>
          <cell r="E3837">
            <v>1</v>
          </cell>
          <cell r="F3837" t="str">
            <v>Rel-13</v>
          </cell>
          <cell r="G3837" t="str">
            <v>C4</v>
          </cell>
        </row>
        <row r="3838">
          <cell r="A3838" t="str">
            <v>WebRTCH248DC</v>
          </cell>
          <cell r="B3838">
            <v>3837</v>
          </cell>
          <cell r="C3838">
            <v>670001</v>
          </cell>
          <cell r="D3838" t="str">
            <v xml:space="preserve">   CT4 Aspect of H.248 Aspects of WebRTC Data Channel on IMS Access Gateway</v>
          </cell>
          <cell r="E3838">
            <v>2</v>
          </cell>
          <cell r="F3838" t="str">
            <v>Rel-13</v>
          </cell>
          <cell r="G3838" t="str">
            <v>C4</v>
          </cell>
        </row>
        <row r="3839">
          <cell r="A3839" t="str">
            <v>cDOCME_PCC</v>
          </cell>
          <cell r="B3839">
            <v>3838</v>
          </cell>
          <cell r="C3839">
            <v>670021</v>
          </cell>
          <cell r="D3839" t="str">
            <v xml:space="preserve">Continuation of the Overload Control for PCC based Diameter applications </v>
          </cell>
          <cell r="E3839">
            <v>1</v>
          </cell>
          <cell r="F3839" t="str">
            <v>Rel-13</v>
          </cell>
          <cell r="G3839" t="str">
            <v>C3</v>
          </cell>
        </row>
        <row r="3840">
          <cell r="A3840" t="str">
            <v>Red_UCe</v>
          </cell>
          <cell r="B3840">
            <v>3839</v>
          </cell>
          <cell r="C3840">
            <v>670026</v>
          </cell>
          <cell r="D3840" t="str">
            <v>Review of dedicated 3GPP UICC features</v>
          </cell>
          <cell r="E3840">
            <v>1</v>
          </cell>
          <cell r="F3840" t="str">
            <v>Rel-13</v>
          </cell>
          <cell r="G3840" t="str">
            <v>C6</v>
          </cell>
        </row>
        <row r="3841">
          <cell r="A3841" t="str">
            <v>SDPCN_IMS</v>
          </cell>
          <cell r="B3841">
            <v>3840</v>
          </cell>
          <cell r="C3841">
            <v>680014</v>
          </cell>
          <cell r="D3841" t="str">
            <v>Controlling IMS Media Plane with SDP Capability</v>
          </cell>
          <cell r="E3841">
            <v>1</v>
          </cell>
          <cell r="F3841" t="str">
            <v>Rel-13</v>
          </cell>
          <cell r="G3841" t="str">
            <v>C4</v>
          </cell>
        </row>
        <row r="3842">
          <cell r="A3842" t="str">
            <v>SDPCN_IMS</v>
          </cell>
          <cell r="B3842">
            <v>3841</v>
          </cell>
          <cell r="C3842">
            <v>680042</v>
          </cell>
          <cell r="D3842" t="str">
            <v xml:space="preserve">   CT3 aspects of Controlling IMS Media Plane with SDP Capability</v>
          </cell>
          <cell r="E3842">
            <v>2</v>
          </cell>
          <cell r="F3842" t="str">
            <v>Rel-13</v>
          </cell>
          <cell r="G3842" t="str">
            <v>C3</v>
          </cell>
        </row>
        <row r="3843">
          <cell r="A3843" t="str">
            <v>SDPCN_IMS</v>
          </cell>
          <cell r="B3843">
            <v>3842</v>
          </cell>
          <cell r="C3843">
            <v>680043</v>
          </cell>
          <cell r="D3843" t="str">
            <v xml:space="preserve">   CT4 aspects of Controlling IMS Media Plane with SDP Capability</v>
          </cell>
          <cell r="E3843">
            <v>2</v>
          </cell>
          <cell r="F3843" t="str">
            <v>Rel-13</v>
          </cell>
          <cell r="G3843" t="str">
            <v>C4</v>
          </cell>
        </row>
        <row r="3844">
          <cell r="A3844" t="str">
            <v>CSIPTO</v>
          </cell>
          <cell r="B3844">
            <v>3843</v>
          </cell>
          <cell r="C3844">
            <v>640044</v>
          </cell>
          <cell r="D3844" t="str">
            <v>(SA66: on hold) Co-ordinated packet data network gateway (P-GW) change for SIPTO</v>
          </cell>
          <cell r="E3844">
            <v>1</v>
          </cell>
          <cell r="F3844" t="str">
            <v>Rel-13</v>
          </cell>
          <cell r="G3844" t="str">
            <v>S1</v>
          </cell>
        </row>
        <row r="3845">
          <cell r="A3845" t="str">
            <v>CSIPTO-ST1</v>
          </cell>
          <cell r="B3845">
            <v>3844</v>
          </cell>
          <cell r="C3845">
            <v>660012</v>
          </cell>
          <cell r="D3845" t="str">
            <v xml:space="preserve">   Stage 1 for Co-ordinated packet data network gateway (P-GW) change for SIPTO</v>
          </cell>
          <cell r="E3845">
            <v>2</v>
          </cell>
          <cell r="F3845" t="str">
            <v>Rel-13</v>
          </cell>
          <cell r="G3845" t="str">
            <v>S1</v>
          </cell>
        </row>
        <row r="3846">
          <cell r="A3846" t="str">
            <v>eCSFB</v>
          </cell>
          <cell r="B3846">
            <v>3845</v>
          </cell>
          <cell r="C3846">
            <v>640051</v>
          </cell>
          <cell r="D3846" t="str">
            <v>Enhanced CS Fallback (CSFB)</v>
          </cell>
          <cell r="E3846">
            <v>1</v>
          </cell>
          <cell r="F3846" t="str">
            <v>Rel-13</v>
          </cell>
          <cell r="G3846" t="str">
            <v>S2,S3</v>
          </cell>
        </row>
        <row r="3847">
          <cell r="A3847" t="str">
            <v>eCSFB</v>
          </cell>
          <cell r="B3847">
            <v>3846</v>
          </cell>
          <cell r="C3847">
            <v>640151</v>
          </cell>
          <cell r="D3847" t="str">
            <v xml:space="preserve">   TR for Enhanced CS Fallback (CSFB)</v>
          </cell>
          <cell r="E3847">
            <v>2</v>
          </cell>
          <cell r="F3847" t="str">
            <v>Rel-13</v>
          </cell>
          <cell r="G3847" t="str">
            <v>S2</v>
          </cell>
        </row>
        <row r="3848">
          <cell r="A3848" t="str">
            <v>eCSFB</v>
          </cell>
          <cell r="B3848">
            <v>3847</v>
          </cell>
          <cell r="C3848">
            <v>640251</v>
          </cell>
          <cell r="D3848" t="str">
            <v xml:space="preserve">   Deleted - Stage 2 for Enhanced CS Fallback (CSFB)</v>
          </cell>
          <cell r="E3848">
            <v>2</v>
          </cell>
          <cell r="F3848" t="str">
            <v>Rel-13</v>
          </cell>
          <cell r="G3848" t="str">
            <v>S2</v>
          </cell>
        </row>
        <row r="3849">
          <cell r="A3849" t="str">
            <v>eCSFB</v>
          </cell>
          <cell r="B3849">
            <v>3848</v>
          </cell>
          <cell r="C3849">
            <v>650024</v>
          </cell>
          <cell r="D3849" t="str">
            <v xml:space="preserve">   Deleted - Security for Enhanced CS Fallback (CSFB)</v>
          </cell>
          <cell r="E3849">
            <v>2</v>
          </cell>
          <cell r="F3849" t="str">
            <v>Rel-13</v>
          </cell>
          <cell r="G3849" t="str">
            <v>S3</v>
          </cell>
        </row>
        <row r="3850">
          <cell r="A3850" t="str">
            <v>SETA</v>
          </cell>
          <cell r="B3850">
            <v>3849</v>
          </cell>
          <cell r="C3850">
            <v>650025</v>
          </cell>
          <cell r="D3850" t="str">
            <v>SRVCC Enhancements for Transcoding Avoidance</v>
          </cell>
          <cell r="E3850">
            <v>1</v>
          </cell>
          <cell r="F3850" t="str">
            <v>Rel-13</v>
          </cell>
          <cell r="G3850" t="str">
            <v>S2</v>
          </cell>
        </row>
        <row r="3851">
          <cell r="A3851" t="str">
            <v>SETA-SA2TR</v>
          </cell>
          <cell r="B3851">
            <v>3850</v>
          </cell>
          <cell r="C3851">
            <v>650125</v>
          </cell>
          <cell r="D3851" t="str">
            <v xml:space="preserve">   TR for SRVCC Enhancements for Transcoding Avoidance</v>
          </cell>
          <cell r="E3851">
            <v>2</v>
          </cell>
          <cell r="F3851" t="str">
            <v>Rel-13</v>
          </cell>
          <cell r="G3851" t="str">
            <v>S2</v>
          </cell>
        </row>
        <row r="3852">
          <cell r="A3852" t="str">
            <v>SETA-SA2</v>
          </cell>
          <cell r="B3852">
            <v>3851</v>
          </cell>
          <cell r="C3852">
            <v>650225</v>
          </cell>
          <cell r="D3852" t="str">
            <v xml:space="preserve">   Deleted - Stage 2 for SRVCC Enhancements for Transcoding Avoidance</v>
          </cell>
          <cell r="E3852">
            <v>2</v>
          </cell>
          <cell r="F3852" t="str">
            <v>Rel-13</v>
          </cell>
          <cell r="G3852" t="str">
            <v>S2</v>
          </cell>
        </row>
        <row r="3853">
          <cell r="A3853" t="str">
            <v>AAS_BS_LTE_UTRA</v>
          </cell>
          <cell r="B3853">
            <v>3852</v>
          </cell>
          <cell r="C3853">
            <v>590030</v>
          </cell>
          <cell r="D3853" t="str">
            <v>Base Station (BS) RF requirements for Active Antenna System (AAS)</v>
          </cell>
          <cell r="E3853">
            <v>1</v>
          </cell>
          <cell r="F3853" t="str">
            <v>Rel-13</v>
          </cell>
          <cell r="G3853" t="str">
            <v>R4</v>
          </cell>
        </row>
        <row r="3854">
          <cell r="A3854" t="str">
            <v>AAS_BS_LTE_UTRA-Core</v>
          </cell>
          <cell r="B3854">
            <v>3853</v>
          </cell>
          <cell r="C3854">
            <v>590130</v>
          </cell>
          <cell r="D3854" t="str">
            <v xml:space="preserve">   Core part: Base Station (BS) RF requirements for Active Antenna System (AAS)</v>
          </cell>
          <cell r="E3854">
            <v>2</v>
          </cell>
          <cell r="F3854" t="str">
            <v>Rel-13</v>
          </cell>
          <cell r="G3854" t="str">
            <v>R4</v>
          </cell>
        </row>
        <row r="3855">
          <cell r="A3855" t="str">
            <v>AAS_BS_LTE_UTRA-Perf</v>
          </cell>
          <cell r="B3855">
            <v>3854</v>
          </cell>
          <cell r="C3855">
            <v>590230</v>
          </cell>
          <cell r="D3855" t="str">
            <v xml:space="preserve">   Perf. part: Base Station (BS) RF requirements for Active Antenna System (AAS)</v>
          </cell>
          <cell r="E3855">
            <v>2</v>
          </cell>
          <cell r="F3855" t="str">
            <v>Rel-13</v>
          </cell>
          <cell r="G3855" t="str">
            <v>R4</v>
          </cell>
        </row>
        <row r="3856">
          <cell r="A3856" t="str">
            <v>LTE_eD2D_Prox</v>
          </cell>
          <cell r="B3856">
            <v>3855</v>
          </cell>
          <cell r="C3856">
            <v>660074</v>
          </cell>
          <cell r="D3856" t="str">
            <v>Enhanced LTE Device to Device Proximity Services</v>
          </cell>
          <cell r="E3856">
            <v>1</v>
          </cell>
          <cell r="F3856" t="str">
            <v>Rel-13</v>
          </cell>
          <cell r="G3856" t="str">
            <v>R2</v>
          </cell>
        </row>
        <row r="3857">
          <cell r="A3857" t="str">
            <v>LTE_eD2D_Prox-Core</v>
          </cell>
          <cell r="B3857">
            <v>3856</v>
          </cell>
          <cell r="C3857">
            <v>660174</v>
          </cell>
          <cell r="D3857" t="str">
            <v xml:space="preserve">   Core part: Enhanced LTE Device to Device Proximity Services</v>
          </cell>
          <cell r="E3857">
            <v>2</v>
          </cell>
          <cell r="F3857" t="str">
            <v>Rel-13</v>
          </cell>
          <cell r="G3857" t="str">
            <v>R2,R1,R3</v>
          </cell>
        </row>
        <row r="3858">
          <cell r="A3858" t="str">
            <v>LTE_eD2D_Prox-Perf</v>
          </cell>
          <cell r="B3858">
            <v>3857</v>
          </cell>
          <cell r="C3858">
            <v>660274</v>
          </cell>
          <cell r="D3858" t="str">
            <v xml:space="preserve">   Perf. part: Enhanced LTE Device to Device Proximity Services</v>
          </cell>
          <cell r="E3858">
            <v>2</v>
          </cell>
          <cell r="F3858" t="str">
            <v>Rel-13</v>
          </cell>
          <cell r="G3858" t="str">
            <v>R4</v>
          </cell>
        </row>
        <row r="3859">
          <cell r="A3859" t="str">
            <v>UTRA_LTE_MIMO_OTA</v>
          </cell>
          <cell r="B3859">
            <v>3858</v>
          </cell>
          <cell r="C3859">
            <v>660076</v>
          </cell>
          <cell r="D3859" t="str">
            <v>Radiated requirements for the verification of multi-antenna reception performance of UEs</v>
          </cell>
          <cell r="E3859">
            <v>1</v>
          </cell>
          <cell r="F3859" t="str">
            <v>Rel-13</v>
          </cell>
          <cell r="G3859" t="str">
            <v>R4</v>
          </cell>
        </row>
        <row r="3860">
          <cell r="A3860" t="str">
            <v>UTRA_LTE_MIMO_OTA-Core</v>
          </cell>
          <cell r="B3860">
            <v>3859</v>
          </cell>
          <cell r="C3860">
            <v>660176</v>
          </cell>
          <cell r="D3860" t="str">
            <v xml:space="preserve">   Core part: Radiated requirements for the verification of multi-antenna reception performance of UEs</v>
          </cell>
          <cell r="E3860">
            <v>2</v>
          </cell>
          <cell r="F3860" t="str">
            <v>Rel-13</v>
          </cell>
          <cell r="G3860" t="str">
            <v>R4</v>
          </cell>
        </row>
        <row r="3861">
          <cell r="A3861" t="str">
            <v>LTE_UL64QAM</v>
          </cell>
          <cell r="B3861">
            <v>3860</v>
          </cell>
          <cell r="C3861">
            <v>660077</v>
          </cell>
          <cell r="D3861" t="str">
            <v>UE core requirements for uplink 64 QAM</v>
          </cell>
          <cell r="E3861">
            <v>1</v>
          </cell>
          <cell r="F3861" t="str">
            <v>Rel-13</v>
          </cell>
          <cell r="G3861" t="str">
            <v>R4</v>
          </cell>
        </row>
        <row r="3862">
          <cell r="A3862" t="str">
            <v>LTE_UL64QAM-Core</v>
          </cell>
          <cell r="B3862">
            <v>3861</v>
          </cell>
          <cell r="C3862">
            <v>660177</v>
          </cell>
          <cell r="D3862" t="str">
            <v xml:space="preserve">   Core part: UE core requirements for uplink 64 QAM</v>
          </cell>
          <cell r="E3862">
            <v>2</v>
          </cell>
          <cell r="F3862" t="str">
            <v>Rel-13</v>
          </cell>
          <cell r="G3862" t="str">
            <v>R4</v>
          </cell>
        </row>
        <row r="3863">
          <cell r="A3863" t="str">
            <v>LTE_UL64QAM-UEConTest</v>
          </cell>
          <cell r="B3863">
            <v>3862</v>
          </cell>
          <cell r="C3863">
            <v>680069</v>
          </cell>
          <cell r="D3863" t="str">
            <v>UE Conformance Test Aspects - Core Requirements for Uplink 64QAM for E-UTRA</v>
          </cell>
          <cell r="E3863">
            <v>1</v>
          </cell>
          <cell r="F3863" t="str">
            <v>Rel-13</v>
          </cell>
          <cell r="G3863" t="str">
            <v>R5</v>
          </cell>
        </row>
        <row r="3864">
          <cell r="A3864" t="str">
            <v>LTE_MMSE_IRC_BS</v>
          </cell>
          <cell r="B3864">
            <v>3863</v>
          </cell>
          <cell r="C3864">
            <v>660078</v>
          </cell>
          <cell r="D3864" t="str">
            <v>Performance requirements of MMSE-IRC receiver for LTE BS</v>
          </cell>
          <cell r="E3864">
            <v>1</v>
          </cell>
          <cell r="F3864" t="str">
            <v>Rel-13</v>
          </cell>
          <cell r="G3864" t="str">
            <v>R4</v>
          </cell>
        </row>
        <row r="3865">
          <cell r="A3865" t="str">
            <v>LTE_MMSE_IRC_BS-Perf</v>
          </cell>
          <cell r="B3865">
            <v>3864</v>
          </cell>
          <cell r="C3865">
            <v>660278</v>
          </cell>
          <cell r="D3865" t="str">
            <v xml:space="preserve">   Perf. part: Performance requirements of MMSE-IRC receiver for LTE BS</v>
          </cell>
          <cell r="E3865">
            <v>2</v>
          </cell>
          <cell r="F3865" t="str">
            <v>Rel-13</v>
          </cell>
          <cell r="G3865" t="str">
            <v>R4</v>
          </cell>
        </row>
        <row r="3866">
          <cell r="A3866" t="str">
            <v>LTE_CRSIM</v>
          </cell>
          <cell r="B3866">
            <v>3865</v>
          </cell>
          <cell r="C3866">
            <v>660079</v>
          </cell>
          <cell r="D3866" t="str">
            <v>CRS Interference Mitigation for LTE Homogenous Deployments</v>
          </cell>
          <cell r="E3866">
            <v>1</v>
          </cell>
          <cell r="F3866" t="str">
            <v>Rel-13</v>
          </cell>
          <cell r="G3866" t="str">
            <v>R4</v>
          </cell>
        </row>
        <row r="3867">
          <cell r="A3867" t="str">
            <v>LTE_CRSIM-Perf</v>
          </cell>
          <cell r="B3867">
            <v>3866</v>
          </cell>
          <cell r="C3867">
            <v>660279</v>
          </cell>
          <cell r="D3867" t="str">
            <v xml:space="preserve">   Perf. part: CRS Interference Mitigation for LTE Homogenous Deployments</v>
          </cell>
          <cell r="E3867">
            <v>2</v>
          </cell>
          <cell r="F3867" t="str">
            <v>Rel-13</v>
          </cell>
          <cell r="G3867" t="str">
            <v>R4</v>
          </cell>
        </row>
        <row r="3868">
          <cell r="A3868" t="str">
            <v>LTE_dualC_enh</v>
          </cell>
          <cell r="B3868">
            <v>3867</v>
          </cell>
          <cell r="C3868">
            <v>670055</v>
          </cell>
          <cell r="D3868" t="str">
            <v>Dual Connectivity enhancements for LTE</v>
          </cell>
          <cell r="E3868">
            <v>1</v>
          </cell>
          <cell r="F3868" t="str">
            <v>Rel-13</v>
          </cell>
          <cell r="G3868" t="str">
            <v>R2</v>
          </cell>
        </row>
        <row r="3869">
          <cell r="A3869" t="str">
            <v>LTE_dualC_enh-Core</v>
          </cell>
          <cell r="B3869">
            <v>3868</v>
          </cell>
          <cell r="C3869">
            <v>670155</v>
          </cell>
          <cell r="D3869" t="str">
            <v xml:space="preserve">   Core part: Dual Connectivity enhancements for LTE</v>
          </cell>
          <cell r="E3869">
            <v>2</v>
          </cell>
          <cell r="F3869" t="str">
            <v>Rel-13</v>
          </cell>
          <cell r="G3869" t="str">
            <v>R2</v>
          </cell>
        </row>
        <row r="3870">
          <cell r="A3870" t="str">
            <v>LTE_dualC_enh-Perf</v>
          </cell>
          <cell r="B3870">
            <v>3869</v>
          </cell>
          <cell r="C3870">
            <v>670255</v>
          </cell>
          <cell r="D3870" t="str">
            <v xml:space="preserve">   Perf. part: Dual Connectivity enhancements for LTE</v>
          </cell>
          <cell r="E3870">
            <v>2</v>
          </cell>
          <cell r="F3870" t="str">
            <v>Rel-13</v>
          </cell>
          <cell r="G3870" t="str">
            <v>R4</v>
          </cell>
        </row>
        <row r="3871">
          <cell r="A3871" t="str">
            <v>LTE_MC_load</v>
          </cell>
          <cell r="B3871">
            <v>3870</v>
          </cell>
          <cell r="C3871">
            <v>670056</v>
          </cell>
          <cell r="D3871" t="str">
            <v>Multicarrier Load Distribution of UEs in LTE</v>
          </cell>
          <cell r="E3871">
            <v>1</v>
          </cell>
          <cell r="F3871" t="str">
            <v>Rel-13</v>
          </cell>
          <cell r="G3871" t="str">
            <v>R2</v>
          </cell>
        </row>
        <row r="3872">
          <cell r="A3872" t="str">
            <v>LTE_MC_load-Core</v>
          </cell>
          <cell r="B3872">
            <v>3871</v>
          </cell>
          <cell r="C3872">
            <v>670156</v>
          </cell>
          <cell r="D3872" t="str">
            <v xml:space="preserve">   Core part: Multicarrier Load Distribution of UEs in LTE</v>
          </cell>
          <cell r="E3872">
            <v>2</v>
          </cell>
          <cell r="F3872" t="str">
            <v>Rel-13</v>
          </cell>
          <cell r="G3872" t="str">
            <v>R2</v>
          </cell>
        </row>
        <row r="3873">
          <cell r="A3873" t="str">
            <v>LTE_MC_load-Perf</v>
          </cell>
          <cell r="B3873">
            <v>3872</v>
          </cell>
          <cell r="C3873">
            <v>670256</v>
          </cell>
          <cell r="D3873" t="str">
            <v xml:space="preserve">   Perf. part: Multicarrier Load Distribution of UEs in LTE</v>
          </cell>
          <cell r="E3873">
            <v>2</v>
          </cell>
          <cell r="F3873" t="str">
            <v>Rel-13</v>
          </cell>
          <cell r="G3873" t="str">
            <v>R4</v>
          </cell>
        </row>
        <row r="3874">
          <cell r="A3874" t="str">
            <v>LTE_WLAN_radio</v>
          </cell>
          <cell r="B3874">
            <v>3873</v>
          </cell>
          <cell r="C3874">
            <v>670058</v>
          </cell>
          <cell r="D3874" t="str">
            <v>LTE-WLAN Radio Level Integration and Interworking Enhancement</v>
          </cell>
          <cell r="E3874">
            <v>1</v>
          </cell>
          <cell r="F3874" t="str">
            <v>Rel-13</v>
          </cell>
          <cell r="G3874" t="str">
            <v>R2</v>
          </cell>
        </row>
        <row r="3875">
          <cell r="A3875" t="str">
            <v>LTE_WLAN_radio-Core</v>
          </cell>
          <cell r="B3875">
            <v>3874</v>
          </cell>
          <cell r="C3875">
            <v>670158</v>
          </cell>
          <cell r="D3875" t="str">
            <v xml:space="preserve">   Core part: LTE-WLAN Radio Level Integration and Interworking Enhancement</v>
          </cell>
          <cell r="E3875">
            <v>2</v>
          </cell>
          <cell r="F3875" t="str">
            <v>Rel-13</v>
          </cell>
          <cell r="G3875" t="str">
            <v>R2</v>
          </cell>
        </row>
        <row r="3876">
          <cell r="A3876" t="str">
            <v>LTE_WLAN_radio-Perf</v>
          </cell>
          <cell r="B3876">
            <v>3875</v>
          </cell>
          <cell r="C3876">
            <v>670258</v>
          </cell>
          <cell r="D3876" t="str">
            <v xml:space="preserve">   Perf. part: LTE-WLAN Radio Level Integration and Interworking Enhancement</v>
          </cell>
          <cell r="E3876">
            <v>2</v>
          </cell>
          <cell r="F3876" t="str">
            <v>Rel-13</v>
          </cell>
          <cell r="G3876" t="str">
            <v>R4</v>
          </cell>
        </row>
        <row r="3877">
          <cell r="A3877" t="str">
            <v>LTE_WLAN_radio-UEConTest</v>
          </cell>
          <cell r="B3877">
            <v>3876</v>
          </cell>
          <cell r="C3877">
            <v>710070</v>
          </cell>
          <cell r="D3877" t="str">
            <v xml:space="preserve">   UE Conformance Test Aspects - WLAN/3GPP Radio Level Integration and Interworking Enhancement Interworking</v>
          </cell>
          <cell r="E3877">
            <v>2</v>
          </cell>
          <cell r="F3877" t="str">
            <v>Rel-13</v>
          </cell>
          <cell r="G3877" t="str">
            <v>R5</v>
          </cell>
        </row>
        <row r="3878">
          <cell r="A3878" t="str">
            <v>CSPS_Coord-UTRA</v>
          </cell>
          <cell r="B3878">
            <v>3877</v>
          </cell>
          <cell r="C3878">
            <v>670060</v>
          </cell>
          <cell r="D3878" t="str">
            <v>RAN aspects for improvements to CS/PS coordination in UTRAN Shared Network</v>
          </cell>
          <cell r="E3878">
            <v>1</v>
          </cell>
          <cell r="F3878" t="str">
            <v>Rel-13</v>
          </cell>
          <cell r="G3878" t="str">
            <v>R3</v>
          </cell>
        </row>
        <row r="3879">
          <cell r="A3879" t="str">
            <v>CSPS_Coord-UTRA-Core</v>
          </cell>
          <cell r="B3879">
            <v>3878</v>
          </cell>
          <cell r="C3879">
            <v>670160</v>
          </cell>
          <cell r="D3879" t="str">
            <v xml:space="preserve">   Core part: RAN aspects for improvements to CS/PS coordination in UTRAN Shared Network</v>
          </cell>
          <cell r="E3879">
            <v>2</v>
          </cell>
          <cell r="F3879" t="str">
            <v>Rel-13</v>
          </cell>
          <cell r="G3879" t="str">
            <v>R3</v>
          </cell>
        </row>
        <row r="3880">
          <cell r="A3880" t="str">
            <v>LTE_4Rx_AP_DL</v>
          </cell>
          <cell r="B3880">
            <v>3879</v>
          </cell>
          <cell r="C3880">
            <v>670061</v>
          </cell>
          <cell r="D3880" t="str">
            <v>LTE DL 4 Rx antenna ports</v>
          </cell>
          <cell r="E3880">
            <v>1</v>
          </cell>
          <cell r="F3880" t="str">
            <v>Rel-13</v>
          </cell>
          <cell r="G3880" t="str">
            <v>R4</v>
          </cell>
        </row>
        <row r="3881">
          <cell r="A3881" t="str">
            <v>LTE_4Rx_AP_DL-Core</v>
          </cell>
          <cell r="B3881">
            <v>3880</v>
          </cell>
          <cell r="C3881">
            <v>670161</v>
          </cell>
          <cell r="D3881" t="str">
            <v xml:space="preserve">   Core part: LTE DL 4 Rx antenna ports</v>
          </cell>
          <cell r="E3881">
            <v>2</v>
          </cell>
          <cell r="F3881" t="str">
            <v>Rel-13</v>
          </cell>
          <cell r="G3881" t="str">
            <v>R4</v>
          </cell>
        </row>
        <row r="3882">
          <cell r="A3882" t="str">
            <v>LTE_4Rx_AP_DL-Perf</v>
          </cell>
          <cell r="B3882">
            <v>3881</v>
          </cell>
          <cell r="C3882">
            <v>670261</v>
          </cell>
          <cell r="D3882" t="str">
            <v xml:space="preserve">   Perf. part: LTE DL 4 Rx antenna ports</v>
          </cell>
          <cell r="E3882">
            <v>2</v>
          </cell>
          <cell r="F3882" t="str">
            <v>Rel-13</v>
          </cell>
          <cell r="G3882" t="str">
            <v>R4</v>
          </cell>
        </row>
        <row r="3883">
          <cell r="A3883" t="str">
            <v>LTE_4Rx_AP_DL-UEConTest</v>
          </cell>
          <cell r="B3883">
            <v>3882</v>
          </cell>
          <cell r="C3883">
            <v>700066</v>
          </cell>
          <cell r="D3883" t="str">
            <v xml:space="preserve">   UE Conformance Test Aspects - LTE DL 4 Rx antenna ports</v>
          </cell>
          <cell r="E3883">
            <v>2</v>
          </cell>
          <cell r="F3883" t="str">
            <v>Rel-13</v>
          </cell>
          <cell r="G3883" t="str">
            <v>R5</v>
          </cell>
        </row>
        <row r="3884">
          <cell r="A3884" t="str">
            <v>LTE_AWS_EXT</v>
          </cell>
          <cell r="B3884">
            <v>3883</v>
          </cell>
          <cell r="C3884">
            <v>670062</v>
          </cell>
          <cell r="D3884" t="str">
            <v>AWS-Extension Band for LTE</v>
          </cell>
          <cell r="E3884">
            <v>1</v>
          </cell>
          <cell r="F3884" t="str">
            <v>Rel-13</v>
          </cell>
          <cell r="G3884" t="str">
            <v>R4</v>
          </cell>
        </row>
        <row r="3885">
          <cell r="A3885" t="str">
            <v>LTE_AWS_EXT-Core</v>
          </cell>
          <cell r="B3885">
            <v>3884</v>
          </cell>
          <cell r="C3885">
            <v>670162</v>
          </cell>
          <cell r="D3885" t="str">
            <v xml:space="preserve">   Core part: AWS-Extension Band for LTE</v>
          </cell>
          <cell r="E3885">
            <v>2</v>
          </cell>
          <cell r="F3885" t="str">
            <v>Rel-13</v>
          </cell>
          <cell r="G3885" t="str">
            <v>R4</v>
          </cell>
        </row>
        <row r="3886">
          <cell r="A3886" t="str">
            <v>LTE_AWS_EXT-Perf</v>
          </cell>
          <cell r="B3886">
            <v>3885</v>
          </cell>
          <cell r="C3886">
            <v>670262</v>
          </cell>
          <cell r="D3886" t="str">
            <v xml:space="preserve">   Perf. part: AWS-Extension Band for LTE</v>
          </cell>
          <cell r="E3886">
            <v>2</v>
          </cell>
          <cell r="F3886" t="str">
            <v>Rel-13</v>
          </cell>
          <cell r="G3886" t="str">
            <v>R4</v>
          </cell>
        </row>
        <row r="3887">
          <cell r="A3887" t="str">
            <v>LTE_AWS_EXT-UEConTest</v>
          </cell>
          <cell r="B3887">
            <v>3886</v>
          </cell>
          <cell r="C3887">
            <v>700068</v>
          </cell>
          <cell r="D3887" t="str">
            <v xml:space="preserve">   UE Conformance Test Aspects - AWS-Extension Band for LTE (Band 66)</v>
          </cell>
          <cell r="E3887">
            <v>2</v>
          </cell>
          <cell r="F3887" t="str">
            <v>Rel-13</v>
          </cell>
          <cell r="G3887" t="str">
            <v>R5</v>
          </cell>
        </row>
        <row r="3888">
          <cell r="A3888" t="str">
            <v>LTE_CA_B5_B7_BWset</v>
          </cell>
          <cell r="B3888">
            <v>3887</v>
          </cell>
          <cell r="C3888">
            <v>670063</v>
          </cell>
          <cell r="D3888" t="str">
            <v>Additional bandwidth combination set for LTE Advanced inter-band Carrier Aggregation of Band 5 and Band 7</v>
          </cell>
          <cell r="E3888">
            <v>1</v>
          </cell>
          <cell r="F3888" t="str">
            <v>Rel-13</v>
          </cell>
          <cell r="G3888" t="str">
            <v>R4</v>
          </cell>
        </row>
        <row r="3889">
          <cell r="A3889" t="str">
            <v>LTE_CA_B5_B7_BWset-Core</v>
          </cell>
          <cell r="B3889">
            <v>3888</v>
          </cell>
          <cell r="C3889">
            <v>670163</v>
          </cell>
          <cell r="D3889" t="str">
            <v xml:space="preserve">   Core part: Additional bandwidth combination set for LTE Advanced inter-band Carrier Aggregation of Band 5 and Band 7</v>
          </cell>
          <cell r="E3889">
            <v>2</v>
          </cell>
          <cell r="F3889" t="str">
            <v>Rel-13</v>
          </cell>
          <cell r="G3889" t="str">
            <v>R4</v>
          </cell>
        </row>
        <row r="3890">
          <cell r="A3890" t="str">
            <v>LTE_CA_B5_B7_BWset-Perf</v>
          </cell>
          <cell r="B3890">
            <v>3889</v>
          </cell>
          <cell r="C3890">
            <v>670263</v>
          </cell>
          <cell r="D3890" t="str">
            <v xml:space="preserve">   Perf. part: Additional bandwidth combination set for LTE Advanced inter-band Carrier Aggregation of Band 5 and Band 7</v>
          </cell>
          <cell r="E3890">
            <v>2</v>
          </cell>
          <cell r="F3890" t="str">
            <v>Rel-13</v>
          </cell>
          <cell r="G3890" t="str">
            <v>R4</v>
          </cell>
        </row>
        <row r="3891">
          <cell r="A3891" t="str">
            <v>LTE_CA_B3_B5_BWset</v>
          </cell>
          <cell r="B3891">
            <v>3890</v>
          </cell>
          <cell r="C3891">
            <v>670064</v>
          </cell>
          <cell r="D3891" t="str">
            <v>Additional bandwidth combination set for LTE Advanced inter-band Carrier Aggregation of Band 3 and Band 5</v>
          </cell>
          <cell r="E3891">
            <v>1</v>
          </cell>
          <cell r="F3891" t="str">
            <v>Rel-13</v>
          </cell>
          <cell r="G3891" t="str">
            <v>R4</v>
          </cell>
        </row>
        <row r="3892">
          <cell r="A3892" t="str">
            <v>LTE_CA_B3_B5_BWset-Core</v>
          </cell>
          <cell r="B3892">
            <v>3891</v>
          </cell>
          <cell r="C3892">
            <v>670164</v>
          </cell>
          <cell r="D3892" t="str">
            <v xml:space="preserve">   Core part: Additional bandwidth combination set for LTE Advanced inter-band Carrier Aggregation of Band 3 and Band 5</v>
          </cell>
          <cell r="E3892">
            <v>2</v>
          </cell>
          <cell r="F3892" t="str">
            <v>Rel-13</v>
          </cell>
          <cell r="G3892" t="str">
            <v>R4</v>
          </cell>
        </row>
        <row r="3893">
          <cell r="A3893" t="str">
            <v>LTE_CA_B3_B5_BWset-Perf</v>
          </cell>
          <cell r="B3893">
            <v>3892</v>
          </cell>
          <cell r="C3893">
            <v>670264</v>
          </cell>
          <cell r="D3893" t="str">
            <v xml:space="preserve">   Perf. part: Additional bandwidth combination set for LTE Advanced inter-band Carrier Aggregation of Band 3 and Band 5</v>
          </cell>
          <cell r="E3893">
            <v>2</v>
          </cell>
          <cell r="F3893" t="str">
            <v>Rel-13</v>
          </cell>
          <cell r="G3893" t="str">
            <v>R4</v>
          </cell>
        </row>
        <row r="3894">
          <cell r="A3894" t="str">
            <v>HSDPA_MFTX_enh</v>
          </cell>
          <cell r="B3894">
            <v>3893</v>
          </cell>
          <cell r="C3894">
            <v>670054</v>
          </cell>
          <cell r="D3894" t="str">
            <v>Multiflow Enhancements for UTRA</v>
          </cell>
          <cell r="E3894">
            <v>1</v>
          </cell>
          <cell r="F3894" t="str">
            <v>Rel-13</v>
          </cell>
          <cell r="G3894" t="str">
            <v>R2</v>
          </cell>
        </row>
        <row r="3895">
          <cell r="A3895" t="str">
            <v>HSDPA_MFTX_enh-Core</v>
          </cell>
          <cell r="B3895">
            <v>3894</v>
          </cell>
          <cell r="C3895">
            <v>670154</v>
          </cell>
          <cell r="D3895" t="str">
            <v xml:space="preserve">   Core part: Multiflow Enhancements for UTRA</v>
          </cell>
          <cell r="E3895">
            <v>2</v>
          </cell>
          <cell r="F3895" t="str">
            <v>Rel-13</v>
          </cell>
          <cell r="G3895" t="str">
            <v>R2</v>
          </cell>
        </row>
        <row r="3896">
          <cell r="A3896" t="str">
            <v>mSRVCC</v>
          </cell>
          <cell r="B3896">
            <v>3895</v>
          </cell>
          <cell r="C3896">
            <v>680044</v>
          </cell>
          <cell r="D3896" t="str">
            <v xml:space="preserve">Message interworking during PS to CS SRVCC </v>
          </cell>
          <cell r="E3896">
            <v>1</v>
          </cell>
          <cell r="F3896" t="str">
            <v>Rel-13</v>
          </cell>
          <cell r="G3896" t="str">
            <v>C1</v>
          </cell>
        </row>
        <row r="3897">
          <cell r="A3897" t="str">
            <v>mSRVCC</v>
          </cell>
          <cell r="B3897">
            <v>3896</v>
          </cell>
          <cell r="C3897">
            <v>680045</v>
          </cell>
          <cell r="D3897" t="str">
            <v xml:space="preserve">   CT1 aspects of Message interworking during PS to CS SRVCC </v>
          </cell>
          <cell r="E3897">
            <v>2</v>
          </cell>
          <cell r="F3897" t="str">
            <v>Rel-13</v>
          </cell>
          <cell r="G3897" t="str">
            <v>C1</v>
          </cell>
        </row>
        <row r="3898">
          <cell r="A3898" t="str">
            <v>mSRVCC</v>
          </cell>
          <cell r="B3898">
            <v>3897</v>
          </cell>
          <cell r="C3898">
            <v>680046</v>
          </cell>
          <cell r="D3898" t="str">
            <v xml:space="preserve">   CT3 aspects of Message interworking during PS to CS SRVCC </v>
          </cell>
          <cell r="E3898">
            <v>2</v>
          </cell>
          <cell r="F3898" t="str">
            <v>Rel-13</v>
          </cell>
          <cell r="G3898" t="str">
            <v>C3</v>
          </cell>
        </row>
        <row r="3899">
          <cell r="A3899" t="str">
            <v>SEW1</v>
          </cell>
          <cell r="B3899">
            <v>3898</v>
          </cell>
          <cell r="C3899">
            <v>690008</v>
          </cell>
          <cell r="D3899" t="str">
            <v>Support of Emergency services over WLAN – phase 1</v>
          </cell>
          <cell r="E3899">
            <v>1</v>
          </cell>
          <cell r="F3899" t="str">
            <v>Rel-13</v>
          </cell>
          <cell r="G3899" t="str">
            <v>S2</v>
          </cell>
        </row>
        <row r="3900">
          <cell r="A3900" t="str">
            <v>SEW1</v>
          </cell>
          <cell r="B3900">
            <v>3899</v>
          </cell>
          <cell r="C3900">
            <v>680051</v>
          </cell>
          <cell r="D3900" t="str">
            <v xml:space="preserve">   Stage 2 of Support of Emergency services over WLAN - phase 1</v>
          </cell>
          <cell r="E3900">
            <v>2</v>
          </cell>
          <cell r="F3900" t="str">
            <v>Rel-13</v>
          </cell>
          <cell r="G3900" t="str">
            <v>S2</v>
          </cell>
        </row>
        <row r="3901">
          <cell r="A3901" t="str">
            <v>SEW1-CT</v>
          </cell>
          <cell r="B3901">
            <v>3900</v>
          </cell>
          <cell r="C3901">
            <v>690009</v>
          </cell>
          <cell r="D3901" t="str">
            <v xml:space="preserve">   CT aspects of Support of Emergency services over WLAN – phase 1</v>
          </cell>
          <cell r="E3901">
            <v>2</v>
          </cell>
          <cell r="F3901" t="str">
            <v>Rel-13</v>
          </cell>
          <cell r="G3901" t="str">
            <v>ct</v>
          </cell>
        </row>
        <row r="3902">
          <cell r="A3902" t="str">
            <v>SEW1-CT</v>
          </cell>
          <cell r="B3902">
            <v>3901</v>
          </cell>
          <cell r="C3902">
            <v>690022</v>
          </cell>
          <cell r="D3902" t="str">
            <v xml:space="preserve">      CT1 aspects of Support of Emergency services over WLAN – phase 1</v>
          </cell>
          <cell r="E3902">
            <v>3</v>
          </cell>
          <cell r="F3902" t="str">
            <v>Rel-13</v>
          </cell>
          <cell r="G3902" t="str">
            <v>C1</v>
          </cell>
        </row>
        <row r="3903">
          <cell r="A3903" t="str">
            <v>SEW1-CT</v>
          </cell>
          <cell r="B3903">
            <v>3902</v>
          </cell>
          <cell r="C3903">
            <v>690025</v>
          </cell>
          <cell r="D3903" t="str">
            <v xml:space="preserve">      CT3 aspects of Support of Emergency services over WLAN – phase 1</v>
          </cell>
          <cell r="E3903">
            <v>3</v>
          </cell>
          <cell r="F3903" t="str">
            <v>Rel-13</v>
          </cell>
          <cell r="G3903" t="str">
            <v>C3</v>
          </cell>
        </row>
        <row r="3904">
          <cell r="A3904" t="str">
            <v>SEW1-CT</v>
          </cell>
          <cell r="B3904">
            <v>3903</v>
          </cell>
          <cell r="C3904">
            <v>690023</v>
          </cell>
          <cell r="D3904" t="str">
            <v xml:space="preserve">      CT4 aspects of Support of Emergency services over WLAN – phase 1</v>
          </cell>
          <cell r="E3904">
            <v>3</v>
          </cell>
          <cell r="F3904" t="str">
            <v>Rel-13</v>
          </cell>
          <cell r="G3904" t="str">
            <v>C4</v>
          </cell>
        </row>
        <row r="3905">
          <cell r="A3905" t="str">
            <v>SEW1-CT</v>
          </cell>
          <cell r="B3905">
            <v>3904</v>
          </cell>
          <cell r="C3905">
            <v>690036</v>
          </cell>
          <cell r="D3905" t="str">
            <v xml:space="preserve">      CT6 aspects of Support of Emergency services over WLAN – phase 1</v>
          </cell>
          <cell r="E3905">
            <v>3</v>
          </cell>
          <cell r="F3905" t="str">
            <v>Rel-13</v>
          </cell>
          <cell r="G3905" t="str">
            <v>C6</v>
          </cell>
        </row>
        <row r="3906">
          <cell r="A3906" t="str">
            <v>MBMS_enh</v>
          </cell>
          <cell r="B3906">
            <v>3905</v>
          </cell>
          <cell r="C3906">
            <v>660009</v>
          </cell>
          <cell r="D3906" t="str">
            <v>MBMS Enhancements</v>
          </cell>
          <cell r="E3906">
            <v>1</v>
          </cell>
          <cell r="F3906" t="str">
            <v>Rel-13</v>
          </cell>
          <cell r="G3906" t="str">
            <v>S2</v>
          </cell>
        </row>
        <row r="3907">
          <cell r="A3907" t="str">
            <v>FS_MBMS_enh_TR</v>
          </cell>
          <cell r="B3907">
            <v>3906</v>
          </cell>
          <cell r="C3907">
            <v>660010</v>
          </cell>
          <cell r="D3907" t="str">
            <v xml:space="preserve">   MBMS Enhancements TR Phase</v>
          </cell>
          <cell r="E3907">
            <v>2</v>
          </cell>
          <cell r="F3907" t="str">
            <v>Rel-13</v>
          </cell>
          <cell r="G3907" t="str">
            <v>S2</v>
          </cell>
        </row>
        <row r="3908">
          <cell r="A3908" t="str">
            <v>MBMS_enh_St2</v>
          </cell>
          <cell r="B3908">
            <v>3907</v>
          </cell>
          <cell r="C3908">
            <v>690046</v>
          </cell>
          <cell r="D3908" t="str">
            <v xml:space="preserve">   MBMS Enhancements</v>
          </cell>
          <cell r="E3908">
            <v>2</v>
          </cell>
          <cell r="F3908" t="str">
            <v>Rel-13</v>
          </cell>
          <cell r="G3908" t="str">
            <v>S2</v>
          </cell>
        </row>
        <row r="3909">
          <cell r="A3909" t="str">
            <v>MBMS_enh-CT</v>
          </cell>
          <cell r="B3909">
            <v>3908</v>
          </cell>
          <cell r="C3909">
            <v>700006</v>
          </cell>
          <cell r="D3909" t="str">
            <v xml:space="preserve">   CT aspects of MBMS Enhancements</v>
          </cell>
          <cell r="E3909">
            <v>2</v>
          </cell>
          <cell r="F3909" t="str">
            <v>Rel-13</v>
          </cell>
          <cell r="G3909" t="str">
            <v>C3</v>
          </cell>
        </row>
        <row r="3910">
          <cell r="A3910" t="str">
            <v>MBMS_enh-CT</v>
          </cell>
          <cell r="B3910">
            <v>3909</v>
          </cell>
          <cell r="C3910">
            <v>700035</v>
          </cell>
          <cell r="D3910" t="str">
            <v xml:space="preserve">      CT3 aspects of MBMS enhancements</v>
          </cell>
          <cell r="E3910">
            <v>3</v>
          </cell>
          <cell r="F3910" t="str">
            <v>Rel-13</v>
          </cell>
          <cell r="G3910" t="str">
            <v>C3</v>
          </cell>
        </row>
        <row r="3911">
          <cell r="A3911" t="str">
            <v>MBMS_enh-CT</v>
          </cell>
          <cell r="B3911">
            <v>3910</v>
          </cell>
          <cell r="C3911">
            <v>700007</v>
          </cell>
          <cell r="D3911" t="str">
            <v xml:space="preserve">      CT4 aspects of MBMS enhancements</v>
          </cell>
          <cell r="E3911">
            <v>3</v>
          </cell>
          <cell r="F3911" t="str">
            <v>Rel-13</v>
          </cell>
          <cell r="G3911" t="str">
            <v>C4</v>
          </cell>
        </row>
        <row r="3912">
          <cell r="A3912" t="str">
            <v>MBMS_enh_TS</v>
          </cell>
          <cell r="B3912">
            <v>3911</v>
          </cell>
          <cell r="C3912">
            <v>660011</v>
          </cell>
          <cell r="D3912" t="str">
            <v xml:space="preserve">   Deleted (not approved) - MBMS Enhancements - Stage 2</v>
          </cell>
          <cell r="E3912">
            <v>2</v>
          </cell>
          <cell r="F3912" t="str">
            <v>Rel-13</v>
          </cell>
          <cell r="G3912" t="str">
            <v>S2</v>
          </cell>
        </row>
        <row r="3913">
          <cell r="A3913" t="str">
            <v>EPC_SIG_RACE</v>
          </cell>
          <cell r="B3913">
            <v>3912</v>
          </cell>
          <cell r="C3913">
            <v>690002</v>
          </cell>
          <cell r="D3913" t="str">
            <v>EPC Signalling Improvements for race scenarios</v>
          </cell>
          <cell r="E3913">
            <v>1</v>
          </cell>
          <cell r="F3913" t="str">
            <v>Rel-13</v>
          </cell>
          <cell r="G3913" t="str">
            <v>C4</v>
          </cell>
        </row>
        <row r="3914">
          <cell r="A3914" t="str">
            <v>EPC_SIG_RACE</v>
          </cell>
          <cell r="B3914">
            <v>3913</v>
          </cell>
          <cell r="C3914">
            <v>690026</v>
          </cell>
          <cell r="D3914" t="str">
            <v xml:space="preserve">   CT3 aspects for EPC Signalling Improvements for race scenarios</v>
          </cell>
          <cell r="E3914">
            <v>2</v>
          </cell>
          <cell r="F3914" t="str">
            <v>Rel-13</v>
          </cell>
          <cell r="G3914" t="str">
            <v>C3</v>
          </cell>
        </row>
        <row r="3915">
          <cell r="A3915" t="str">
            <v>EPC_SIG_RACE</v>
          </cell>
          <cell r="B3915">
            <v>3914</v>
          </cell>
          <cell r="C3915">
            <v>690027</v>
          </cell>
          <cell r="D3915" t="str">
            <v xml:space="preserve">   CT4 aspects for EPC Signalling Improvements for race scenarios</v>
          </cell>
          <cell r="E3915">
            <v>2</v>
          </cell>
          <cell r="F3915" t="str">
            <v>Rel-13</v>
          </cell>
          <cell r="G3915" t="str">
            <v>C4</v>
          </cell>
        </row>
        <row r="3916">
          <cell r="A3916" t="str">
            <v>DiaPri</v>
          </cell>
          <cell r="B3916">
            <v>3915</v>
          </cell>
          <cell r="C3916">
            <v>700008</v>
          </cell>
          <cell r="D3916" t="str">
            <v>Diameter Message Priority</v>
          </cell>
          <cell r="E3916">
            <v>1</v>
          </cell>
          <cell r="F3916" t="str">
            <v>Rel-13</v>
          </cell>
          <cell r="G3916" t="str">
            <v>C4</v>
          </cell>
        </row>
        <row r="3917">
          <cell r="A3917" t="str">
            <v>DiaPri</v>
          </cell>
          <cell r="B3917">
            <v>3916</v>
          </cell>
          <cell r="C3917">
            <v>700009</v>
          </cell>
          <cell r="D3917" t="str">
            <v xml:space="preserve">   CT3 aspects of DiaPri</v>
          </cell>
          <cell r="E3917">
            <v>2</v>
          </cell>
          <cell r="F3917" t="str">
            <v>Rel-13</v>
          </cell>
          <cell r="G3917" t="str">
            <v>C3</v>
          </cell>
        </row>
        <row r="3918">
          <cell r="A3918" t="str">
            <v>DiaPri</v>
          </cell>
          <cell r="B3918">
            <v>3917</v>
          </cell>
          <cell r="C3918">
            <v>700010</v>
          </cell>
          <cell r="D3918" t="str">
            <v xml:space="preserve">   CT4 aspects of DiaPri</v>
          </cell>
          <cell r="E3918">
            <v>2</v>
          </cell>
          <cell r="F3918" t="str">
            <v>Rel-13</v>
          </cell>
          <cell r="G3918" t="str">
            <v>C4</v>
          </cell>
        </row>
        <row r="3919">
          <cell r="A3919" t="str">
            <v>DiaPri</v>
          </cell>
          <cell r="B3919">
            <v>3918</v>
          </cell>
          <cell r="C3919">
            <v>710044</v>
          </cell>
          <cell r="D3919" t="str">
            <v xml:space="preserve">   (IETF) Diameter Routing Message Priority (draft-ietf-dime-drmp)</v>
          </cell>
          <cell r="E3919">
            <v>2</v>
          </cell>
          <cell r="F3919" t="str">
            <v>Rel-13</v>
          </cell>
          <cell r="G3919" t="str">
            <v>C4-IETF</v>
          </cell>
        </row>
        <row r="3920">
          <cell r="A3920" t="str">
            <v>UTRA_EDL_TPC</v>
          </cell>
          <cell r="B3920">
            <v>3919</v>
          </cell>
          <cell r="C3920">
            <v>680059</v>
          </cell>
          <cell r="D3920" t="str">
            <v>Downlink TPC Enhancements for UMTS</v>
          </cell>
          <cell r="E3920">
            <v>1</v>
          </cell>
          <cell r="F3920" t="str">
            <v>Rel-13</v>
          </cell>
          <cell r="G3920" t="str">
            <v>R1</v>
          </cell>
        </row>
        <row r="3921">
          <cell r="A3921" t="str">
            <v>UTRA_EDL_TPC-Core</v>
          </cell>
          <cell r="B3921">
            <v>3920</v>
          </cell>
          <cell r="C3921">
            <v>680159</v>
          </cell>
          <cell r="D3921" t="str">
            <v xml:space="preserve">   Core part: Downlink TPC Enhancements for UMTS</v>
          </cell>
          <cell r="E3921">
            <v>2</v>
          </cell>
          <cell r="F3921" t="str">
            <v>Rel-13</v>
          </cell>
          <cell r="G3921" t="str">
            <v>R1,R2,R3</v>
          </cell>
        </row>
        <row r="3922">
          <cell r="A3922" t="str">
            <v>UTRA_EDL_TPC-Perf</v>
          </cell>
          <cell r="B3922">
            <v>3921</v>
          </cell>
          <cell r="C3922">
            <v>680259</v>
          </cell>
          <cell r="D3922" t="str">
            <v xml:space="preserve">   Perf. part: Downlink TPC Enhancements for UMTS</v>
          </cell>
          <cell r="E3922">
            <v>2</v>
          </cell>
          <cell r="F3922" t="str">
            <v>Rel-13</v>
          </cell>
          <cell r="G3922" t="str">
            <v>R4</v>
          </cell>
        </row>
        <row r="3923">
          <cell r="A3923" t="str">
            <v>LTE_LAA</v>
          </cell>
          <cell r="B3923">
            <v>3922</v>
          </cell>
          <cell r="C3923">
            <v>680060</v>
          </cell>
          <cell r="D3923" t="str">
            <v>Licensed-Assisted Access using LTE</v>
          </cell>
          <cell r="E3923">
            <v>1</v>
          </cell>
          <cell r="F3923" t="str">
            <v>Rel-13</v>
          </cell>
          <cell r="G3923" t="str">
            <v>R1</v>
          </cell>
        </row>
        <row r="3924">
          <cell r="A3924" t="str">
            <v>LTE_LAA-Core</v>
          </cell>
          <cell r="B3924">
            <v>3923</v>
          </cell>
          <cell r="C3924">
            <v>680160</v>
          </cell>
          <cell r="D3924" t="str">
            <v xml:space="preserve">   Core part: Licensed-Assisted Access using LTE</v>
          </cell>
          <cell r="E3924">
            <v>2</v>
          </cell>
          <cell r="F3924" t="str">
            <v>Rel-13</v>
          </cell>
          <cell r="G3924" t="str">
            <v>R1</v>
          </cell>
        </row>
        <row r="3925">
          <cell r="A3925" t="str">
            <v>LTE_LAA-Perf</v>
          </cell>
          <cell r="B3925">
            <v>3924</v>
          </cell>
          <cell r="C3925">
            <v>680260</v>
          </cell>
          <cell r="D3925" t="str">
            <v xml:space="preserve">   Perf. part: Licensed-Assisted Access using LTE</v>
          </cell>
          <cell r="E3925">
            <v>2</v>
          </cell>
          <cell r="F3925" t="str">
            <v>Rel-13</v>
          </cell>
          <cell r="G3925" t="str">
            <v>R4</v>
          </cell>
        </row>
        <row r="3926">
          <cell r="A3926" t="str">
            <v>LTE_LAA-UEConTest</v>
          </cell>
          <cell r="B3926">
            <v>3925</v>
          </cell>
          <cell r="C3926">
            <v>700067</v>
          </cell>
          <cell r="D3926" t="str">
            <v xml:space="preserve">   UE Conformance Test Aspects - Licensed-Assisted Access using LTE</v>
          </cell>
          <cell r="E3926">
            <v>2</v>
          </cell>
          <cell r="F3926" t="str">
            <v>Rel-13</v>
          </cell>
          <cell r="G3926" t="str">
            <v>R5</v>
          </cell>
        </row>
        <row r="3927">
          <cell r="A3927" t="str">
            <v>LTE_EBF_FDMIMO</v>
          </cell>
          <cell r="B3927">
            <v>3926</v>
          </cell>
          <cell r="C3927">
            <v>680061</v>
          </cell>
          <cell r="D3927" t="str">
            <v>Elevation Beamforming/Full-Dimension (FD) MIMO for LTE</v>
          </cell>
          <cell r="E3927">
            <v>1</v>
          </cell>
          <cell r="F3927" t="str">
            <v>Rel-13</v>
          </cell>
          <cell r="G3927" t="str">
            <v>R1</v>
          </cell>
        </row>
        <row r="3928">
          <cell r="A3928" t="str">
            <v>LTE_EBF_FDMIMO-Core</v>
          </cell>
          <cell r="B3928">
            <v>3927</v>
          </cell>
          <cell r="C3928">
            <v>680161</v>
          </cell>
          <cell r="D3928" t="str">
            <v xml:space="preserve">   Core part: Elevation Beamforming/Full-Dimension (FD) MIMO for LTE</v>
          </cell>
          <cell r="E3928">
            <v>2</v>
          </cell>
          <cell r="F3928" t="str">
            <v>Rel-13</v>
          </cell>
          <cell r="G3928" t="str">
            <v>R1</v>
          </cell>
        </row>
        <row r="3929">
          <cell r="A3929" t="str">
            <v>LTE_EBF_FDMIMO-Perf</v>
          </cell>
          <cell r="B3929">
            <v>3928</v>
          </cell>
          <cell r="C3929">
            <v>680261</v>
          </cell>
          <cell r="D3929" t="str">
            <v xml:space="preserve">   Perf. part: Elevation Beamforming/Full-Dimension (FD) MIMO for LTE</v>
          </cell>
          <cell r="E3929">
            <v>2</v>
          </cell>
          <cell r="F3929" t="str">
            <v>Rel-13</v>
          </cell>
          <cell r="G3929" t="str">
            <v>R4</v>
          </cell>
        </row>
        <row r="3930">
          <cell r="A3930" t="str">
            <v>LTE_EBF_FDMIMO-UEConTest</v>
          </cell>
          <cell r="B3930">
            <v>3929</v>
          </cell>
          <cell r="C3930">
            <v>770062</v>
          </cell>
          <cell r="D3930" t="str">
            <v xml:space="preserve">   UE Conformance Test Aspects - Elevation Beamforming/Full-Dimension MIMO for LTE</v>
          </cell>
          <cell r="E3930">
            <v>2</v>
          </cell>
          <cell r="F3930" t="str">
            <v>Rel-13</v>
          </cell>
          <cell r="G3930" t="str">
            <v>R5</v>
          </cell>
        </row>
        <row r="3931">
          <cell r="A3931" t="str">
            <v>UTRA_EDL_L23</v>
          </cell>
          <cell r="B3931">
            <v>3930</v>
          </cell>
          <cell r="C3931">
            <v>680062</v>
          </cell>
          <cell r="D3931" t="str">
            <v>L2/L3 Downlink enhancements for UMTS</v>
          </cell>
          <cell r="E3931">
            <v>1</v>
          </cell>
          <cell r="F3931" t="str">
            <v>Rel-13</v>
          </cell>
          <cell r="G3931" t="str">
            <v>R2</v>
          </cell>
        </row>
        <row r="3932">
          <cell r="A3932" t="str">
            <v>UTRA_EDL_L23-Core</v>
          </cell>
          <cell r="B3932">
            <v>3931</v>
          </cell>
          <cell r="C3932">
            <v>680162</v>
          </cell>
          <cell r="D3932" t="str">
            <v xml:space="preserve">   Core part: L2/L3 Downlink enhancements for UMTS</v>
          </cell>
          <cell r="E3932">
            <v>2</v>
          </cell>
          <cell r="F3932" t="str">
            <v>Rel-13</v>
          </cell>
          <cell r="G3932" t="str">
            <v>R2</v>
          </cell>
        </row>
        <row r="3933">
          <cell r="A3933" t="str">
            <v>LTE_SC_PTM</v>
          </cell>
          <cell r="B3933">
            <v>3932</v>
          </cell>
          <cell r="C3933">
            <v>680064</v>
          </cell>
          <cell r="D3933" t="str">
            <v>Support of single-cell point-to-multipoint transmission in LTE</v>
          </cell>
          <cell r="E3933">
            <v>1</v>
          </cell>
          <cell r="F3933" t="str">
            <v>Rel-13</v>
          </cell>
          <cell r="G3933" t="str">
            <v>R2</v>
          </cell>
        </row>
        <row r="3934">
          <cell r="A3934" t="str">
            <v>LTE_SC_PTM-Core</v>
          </cell>
          <cell r="B3934">
            <v>3933</v>
          </cell>
          <cell r="C3934">
            <v>680164</v>
          </cell>
          <cell r="D3934" t="str">
            <v xml:space="preserve">   Core part: Support of single-cell point-to-multipoint transmission in LTE</v>
          </cell>
          <cell r="E3934">
            <v>2</v>
          </cell>
          <cell r="F3934" t="str">
            <v>Rel-13</v>
          </cell>
          <cell r="G3934" t="str">
            <v>R2</v>
          </cell>
        </row>
        <row r="3935">
          <cell r="A3935" t="str">
            <v>LTE_SC_PTM-Perf</v>
          </cell>
          <cell r="B3935">
            <v>3934</v>
          </cell>
          <cell r="C3935">
            <v>680264</v>
          </cell>
          <cell r="D3935" t="str">
            <v xml:space="preserve">   Perf. part: Support of single-cell point-to-multipoint transmission in LTE</v>
          </cell>
          <cell r="E3935">
            <v>2</v>
          </cell>
          <cell r="F3935" t="str">
            <v>Rel-13</v>
          </cell>
          <cell r="G3935" t="str">
            <v>R4</v>
          </cell>
        </row>
        <row r="3936">
          <cell r="A3936" t="str">
            <v>LTE_SC_PTM-UEConTest</v>
          </cell>
          <cell r="B3936">
            <v>3935</v>
          </cell>
          <cell r="C3936">
            <v>710069</v>
          </cell>
          <cell r="D3936" t="str">
            <v xml:space="preserve">   UE Conformance Test Aspects - Support of single-cell point-to-multipoint transmission in LTE</v>
          </cell>
          <cell r="E3936">
            <v>2</v>
          </cell>
          <cell r="F3936" t="str">
            <v>Rel-13</v>
          </cell>
          <cell r="G3936" t="str">
            <v>R5</v>
          </cell>
        </row>
        <row r="3937">
          <cell r="A3937" t="str">
            <v>LTE_dualC_ext</v>
          </cell>
          <cell r="B3937">
            <v>3936</v>
          </cell>
          <cell r="C3937">
            <v>680065</v>
          </cell>
          <cell r="D3937" t="str">
            <v>Extension of Dual Connectivity in E-UTRAN</v>
          </cell>
          <cell r="E3937">
            <v>1</v>
          </cell>
          <cell r="F3937" t="str">
            <v>Rel-13</v>
          </cell>
          <cell r="G3937" t="str">
            <v>R3</v>
          </cell>
        </row>
        <row r="3938">
          <cell r="A3938" t="str">
            <v>LTE_dualC_ext-Core</v>
          </cell>
          <cell r="B3938">
            <v>3937</v>
          </cell>
          <cell r="C3938">
            <v>680165</v>
          </cell>
          <cell r="D3938" t="str">
            <v xml:space="preserve">   Core part: Extension of Dual Connectivity in E-UTRAN</v>
          </cell>
          <cell r="E3938">
            <v>2</v>
          </cell>
          <cell r="F3938" t="str">
            <v>Rel-13</v>
          </cell>
          <cell r="G3938" t="str">
            <v>R3</v>
          </cell>
        </row>
        <row r="3939">
          <cell r="A3939" t="str">
            <v>RSE_UTRA_GUSH</v>
          </cell>
          <cell r="B3939">
            <v>3938</v>
          </cell>
          <cell r="C3939">
            <v>680067</v>
          </cell>
          <cell r="D3939" t="str">
            <v>RAN sharing enhancements for UMTS</v>
          </cell>
          <cell r="E3939">
            <v>1</v>
          </cell>
          <cell r="F3939" t="str">
            <v>Rel-13</v>
          </cell>
          <cell r="G3939" t="str">
            <v>R3</v>
          </cell>
        </row>
        <row r="3940">
          <cell r="A3940" t="str">
            <v>RSE_UTRA_GUSH-Core</v>
          </cell>
          <cell r="B3940">
            <v>3939</v>
          </cell>
          <cell r="C3940">
            <v>680167</v>
          </cell>
          <cell r="D3940" t="str">
            <v xml:space="preserve">   Core part: RAN sharing enhancements for UMTS</v>
          </cell>
          <cell r="E3940">
            <v>2</v>
          </cell>
          <cell r="F3940" t="str">
            <v>Rel-13</v>
          </cell>
          <cell r="G3940" t="str">
            <v>R3</v>
          </cell>
        </row>
        <row r="3941">
          <cell r="A3941" t="str">
            <v>LTE_IM_DLCCH</v>
          </cell>
          <cell r="B3941">
            <v>3940</v>
          </cell>
          <cell r="C3941">
            <v>680071</v>
          </cell>
          <cell r="D3941" t="str">
            <v>Interference mitigation for downlink control channels of LTE</v>
          </cell>
          <cell r="E3941">
            <v>1</v>
          </cell>
          <cell r="F3941" t="str">
            <v>Rel-13</v>
          </cell>
          <cell r="G3941" t="str">
            <v>R4</v>
          </cell>
        </row>
        <row r="3942">
          <cell r="A3942" t="str">
            <v>LTE_IM_DLCCH-Perf</v>
          </cell>
          <cell r="B3942">
            <v>3941</v>
          </cell>
          <cell r="C3942">
            <v>680271</v>
          </cell>
          <cell r="D3942" t="str">
            <v xml:space="preserve">   Perf. part: Interference mitigation for downlink control channels of LTE</v>
          </cell>
          <cell r="E3942">
            <v>2</v>
          </cell>
          <cell r="F3942" t="str">
            <v>Rel-13</v>
          </cell>
          <cell r="G3942" t="str">
            <v>R4</v>
          </cell>
        </row>
        <row r="3943">
          <cell r="A3943" t="str">
            <v>LTE_IM_DLCCH-UEConTest</v>
          </cell>
          <cell r="B3943">
            <v>3942</v>
          </cell>
          <cell r="C3943">
            <v>750051</v>
          </cell>
          <cell r="D3943" t="str">
            <v xml:space="preserve">   UE Conformance Test Aspects - Interference Mitigation for Downlink Control Channels of LTE</v>
          </cell>
          <cell r="E3943">
            <v>2</v>
          </cell>
          <cell r="F3943" t="str">
            <v>Rel-13</v>
          </cell>
          <cell r="G3943" t="str">
            <v>R5</v>
          </cell>
        </row>
        <row r="3944">
          <cell r="A3944" t="str">
            <v>UTRA_NAICS</v>
          </cell>
          <cell r="B3944">
            <v>3943</v>
          </cell>
          <cell r="C3944">
            <v>690062</v>
          </cell>
          <cell r="D3944" t="str">
            <v>Network-Assisted Interference Cancellation and Suppression for UMTS</v>
          </cell>
          <cell r="E3944">
            <v>1</v>
          </cell>
          <cell r="F3944" t="str">
            <v>Rel-13</v>
          </cell>
          <cell r="G3944" t="str">
            <v>R1</v>
          </cell>
        </row>
        <row r="3945">
          <cell r="A3945" t="str">
            <v>UTRA_NAICS-Core</v>
          </cell>
          <cell r="B3945">
            <v>3944</v>
          </cell>
          <cell r="C3945">
            <v>690162</v>
          </cell>
          <cell r="D3945" t="str">
            <v xml:space="preserve">   Core part: Network-Assisted Interference Cancellation and Suppression for UMTS</v>
          </cell>
          <cell r="E3945">
            <v>2</v>
          </cell>
          <cell r="F3945" t="str">
            <v>Rel-13</v>
          </cell>
          <cell r="G3945" t="str">
            <v>R1</v>
          </cell>
        </row>
        <row r="3946">
          <cell r="A3946" t="str">
            <v>DC_HSUPA_CS</v>
          </cell>
          <cell r="B3946">
            <v>3945</v>
          </cell>
          <cell r="C3946">
            <v>690064</v>
          </cell>
          <cell r="D3946" t="str">
            <v>Dual Carrier HSUPA Enhancements for UTRAN CS</v>
          </cell>
          <cell r="E3946">
            <v>1</v>
          </cell>
          <cell r="F3946" t="str">
            <v>Rel-13</v>
          </cell>
          <cell r="G3946" t="str">
            <v>R2</v>
          </cell>
        </row>
        <row r="3947">
          <cell r="A3947" t="str">
            <v>DC_HSUPA_CS-Core</v>
          </cell>
          <cell r="B3947">
            <v>3946</v>
          </cell>
          <cell r="C3947">
            <v>690164</v>
          </cell>
          <cell r="D3947" t="str">
            <v xml:space="preserve">   Core part: Dual Carrier HSUPA Enhancements for UTRAN CS</v>
          </cell>
          <cell r="E3947">
            <v>2</v>
          </cell>
          <cell r="F3947" t="str">
            <v>Rel-13</v>
          </cell>
          <cell r="G3947" t="str">
            <v>R2</v>
          </cell>
        </row>
        <row r="3948">
          <cell r="A3948" t="str">
            <v>LTE_eMDT2</v>
          </cell>
          <cell r="B3948">
            <v>3947</v>
          </cell>
          <cell r="C3948">
            <v>690065</v>
          </cell>
          <cell r="D3948" t="str">
            <v>Further Enhancements of Minimization of Drive Tests for E-UTRAN</v>
          </cell>
          <cell r="E3948">
            <v>1</v>
          </cell>
          <cell r="F3948" t="str">
            <v>Rel-13</v>
          </cell>
          <cell r="G3948" t="str">
            <v>R2</v>
          </cell>
        </row>
        <row r="3949">
          <cell r="A3949" t="str">
            <v>FS_LTE_eMDT2</v>
          </cell>
          <cell r="B3949">
            <v>3948</v>
          </cell>
          <cell r="C3949">
            <v>670042</v>
          </cell>
          <cell r="D3949" t="str">
            <v xml:space="preserve">   Study on further Enhancements of Minimization of Drive Tests for E-UTRAN</v>
          </cell>
          <cell r="E3949">
            <v>2</v>
          </cell>
          <cell r="F3949" t="str">
            <v>Rel-13</v>
          </cell>
          <cell r="G3949" t="str">
            <v>R2</v>
          </cell>
        </row>
        <row r="3950">
          <cell r="A3950" t="str">
            <v>LTE_eMDT2-Core</v>
          </cell>
          <cell r="B3950">
            <v>3949</v>
          </cell>
          <cell r="C3950">
            <v>690165</v>
          </cell>
          <cell r="D3950" t="str">
            <v xml:space="preserve">   Core part: Further Enhancements of Minimization of Drive Tests for E-UTRAN</v>
          </cell>
          <cell r="E3950">
            <v>2</v>
          </cell>
          <cell r="F3950" t="str">
            <v>Rel-13</v>
          </cell>
          <cell r="G3950" t="str">
            <v>R2</v>
          </cell>
        </row>
        <row r="3951">
          <cell r="A3951" t="str">
            <v>LTE_eMDT2-UEConTest</v>
          </cell>
          <cell r="B3951">
            <v>3950</v>
          </cell>
          <cell r="C3951">
            <v>721000</v>
          </cell>
          <cell r="D3951" t="str">
            <v xml:space="preserve">   UE Conformance Test Aspects – Further Enhancements of Minimization of Drive Tests for E-UTRAN</v>
          </cell>
          <cell r="E3951">
            <v>2</v>
          </cell>
          <cell r="F3951" t="str">
            <v>Rel-13</v>
          </cell>
          <cell r="G3951" t="str">
            <v>R5</v>
          </cell>
        </row>
        <row r="3952">
          <cell r="A3952" t="str">
            <v>LTE_WLAN_radio_legacy</v>
          </cell>
          <cell r="B3952">
            <v>3951</v>
          </cell>
          <cell r="C3952">
            <v>690066</v>
          </cell>
          <cell r="D3952" t="str">
            <v xml:space="preserve">LTE-WLAN RAN Level Integration supporting legacy WLAN </v>
          </cell>
          <cell r="E3952">
            <v>1</v>
          </cell>
          <cell r="F3952" t="str">
            <v>Rel-13</v>
          </cell>
          <cell r="G3952" t="str">
            <v>R2</v>
          </cell>
        </row>
        <row r="3953">
          <cell r="A3953" t="str">
            <v>LTE_WLAN_radio_legacy-Core</v>
          </cell>
          <cell r="B3953">
            <v>3952</v>
          </cell>
          <cell r="C3953">
            <v>690166</v>
          </cell>
          <cell r="D3953" t="str">
            <v xml:space="preserve">   Core part: LTE-WLAN RAN Level Integration supporting legacy WLAN </v>
          </cell>
          <cell r="E3953">
            <v>2</v>
          </cell>
          <cell r="F3953" t="str">
            <v>Rel-13</v>
          </cell>
          <cell r="G3953" t="str">
            <v>R2</v>
          </cell>
        </row>
        <row r="3954">
          <cell r="A3954" t="str">
            <v>UTRA_LTE_iPos_enh</v>
          </cell>
          <cell r="B3954">
            <v>3953</v>
          </cell>
          <cell r="C3954">
            <v>690067</v>
          </cell>
          <cell r="D3954" t="str">
            <v>Indoor Positioning enhancements for UTRA and LTE</v>
          </cell>
          <cell r="E3954">
            <v>1</v>
          </cell>
          <cell r="F3954" t="str">
            <v>Rel-13</v>
          </cell>
          <cell r="G3954" t="str">
            <v>R2</v>
          </cell>
        </row>
        <row r="3955">
          <cell r="A3955" t="str">
            <v>UTRA_LTE_iPos_enh-Core</v>
          </cell>
          <cell r="B3955">
            <v>3954</v>
          </cell>
          <cell r="C3955">
            <v>690167</v>
          </cell>
          <cell r="D3955" t="str">
            <v xml:space="preserve">   Core part: Indoor Positioning enhancements for UTRA and LTE</v>
          </cell>
          <cell r="E3955">
            <v>2</v>
          </cell>
          <cell r="F3955" t="str">
            <v>Rel-13</v>
          </cell>
          <cell r="G3955" t="str">
            <v>R2</v>
          </cell>
        </row>
        <row r="3956">
          <cell r="A3956" t="str">
            <v>UTRA_LTE_iPos_enh-Perf</v>
          </cell>
          <cell r="B3956">
            <v>3955</v>
          </cell>
          <cell r="C3956">
            <v>690267</v>
          </cell>
          <cell r="D3956" t="str">
            <v xml:space="preserve">   Perf. part: Indoor Positioning enhancements for UTRA and LTE</v>
          </cell>
          <cell r="E3956">
            <v>2</v>
          </cell>
          <cell r="F3956" t="str">
            <v>Rel-13</v>
          </cell>
          <cell r="G3956" t="str">
            <v>R4</v>
          </cell>
        </row>
        <row r="3957">
          <cell r="A3957" t="str">
            <v>UTRA_LTE_iPos_enh-CT</v>
          </cell>
          <cell r="B3957">
            <v>3956</v>
          </cell>
          <cell r="C3957">
            <v>700011</v>
          </cell>
          <cell r="D3957" t="str">
            <v xml:space="preserve">   CT aspects of Indoor Positionning</v>
          </cell>
          <cell r="E3957">
            <v>2</v>
          </cell>
          <cell r="F3957" t="str">
            <v>Rel-13</v>
          </cell>
          <cell r="G3957" t="str">
            <v>C4</v>
          </cell>
        </row>
        <row r="3958">
          <cell r="A3958" t="str">
            <v>UTRA_LTE_iPos_enh-CT</v>
          </cell>
          <cell r="B3958">
            <v>3957</v>
          </cell>
          <cell r="C3958">
            <v>700053</v>
          </cell>
          <cell r="D3958" t="str">
            <v xml:space="preserve">      CT4 aspects of Indoor Positionning</v>
          </cell>
          <cell r="E3958">
            <v>3</v>
          </cell>
          <cell r="F3958" t="str">
            <v>Rel-13</v>
          </cell>
          <cell r="G3958" t="str">
            <v>C4</v>
          </cell>
        </row>
        <row r="3959">
          <cell r="A3959" t="str">
            <v>UTRA_LTE_iPos_enh-UEConTest</v>
          </cell>
          <cell r="B3959">
            <v>3958</v>
          </cell>
          <cell r="C3959">
            <v>720099</v>
          </cell>
          <cell r="D3959" t="str">
            <v xml:space="preserve">   UE Conformance Test Aspects – Indoor Positioning Enhancement Support for LTE and UMTS</v>
          </cell>
          <cell r="E3959">
            <v>2</v>
          </cell>
          <cell r="F3959" t="str">
            <v>Rel-13</v>
          </cell>
          <cell r="G3959" t="str">
            <v>R5</v>
          </cell>
        </row>
        <row r="3960">
          <cell r="A3960" t="str">
            <v>UTRA_SDATA_POWSAV</v>
          </cell>
          <cell r="B3960">
            <v>3959</v>
          </cell>
          <cell r="C3960">
            <v>680063</v>
          </cell>
          <cell r="D3960" t="str">
            <v>Power saving enhancements for UMTS</v>
          </cell>
          <cell r="E3960">
            <v>1</v>
          </cell>
          <cell r="F3960" t="str">
            <v>Rel-13</v>
          </cell>
          <cell r="G3960" t="str">
            <v>R2</v>
          </cell>
        </row>
        <row r="3961">
          <cell r="A3961" t="str">
            <v>UTRA_SDATA_POWSAV-Core</v>
          </cell>
          <cell r="B3961">
            <v>3960</v>
          </cell>
          <cell r="C3961">
            <v>680163</v>
          </cell>
          <cell r="D3961" t="str">
            <v xml:space="preserve">   Core part: Power saving enhancements for UMTS</v>
          </cell>
          <cell r="E3961">
            <v>2</v>
          </cell>
          <cell r="F3961" t="str">
            <v>Rel-13</v>
          </cell>
          <cell r="G3961" t="str">
            <v>R2</v>
          </cell>
        </row>
        <row r="3962">
          <cell r="A3962" t="str">
            <v>UTRA_SDATA_POWSAV-Perf</v>
          </cell>
          <cell r="B3962">
            <v>3961</v>
          </cell>
          <cell r="C3962">
            <v>700256</v>
          </cell>
          <cell r="D3962" t="str">
            <v xml:space="preserve">   Perf. Part: Power saving enhancements for UMTS</v>
          </cell>
          <cell r="E3962">
            <v>2</v>
          </cell>
          <cell r="F3962" t="str">
            <v>Rel-13</v>
          </cell>
          <cell r="G3962" t="str">
            <v>R4</v>
          </cell>
        </row>
        <row r="3963">
          <cell r="A3963" t="str">
            <v>LTE_FDD_700_ARAB</v>
          </cell>
          <cell r="B3963">
            <v>3962</v>
          </cell>
          <cell r="C3963">
            <v>680073</v>
          </cell>
          <cell r="D3963" t="str">
            <v>700MHz E-UTRA FDD Band for Arab Region</v>
          </cell>
          <cell r="E3963">
            <v>1</v>
          </cell>
          <cell r="F3963" t="str">
            <v>Rel-13</v>
          </cell>
          <cell r="G3963" t="str">
            <v>R4</v>
          </cell>
        </row>
        <row r="3964">
          <cell r="A3964" t="str">
            <v>LTE_FDD_700_ARAB-Core</v>
          </cell>
          <cell r="B3964">
            <v>3963</v>
          </cell>
          <cell r="C3964">
            <v>680173</v>
          </cell>
          <cell r="D3964" t="str">
            <v xml:space="preserve">   Core part: 700MHz E-UTRA FDD Band for Arab Region</v>
          </cell>
          <cell r="E3964">
            <v>2</v>
          </cell>
          <cell r="F3964" t="str">
            <v>Rel-13</v>
          </cell>
          <cell r="G3964" t="str">
            <v>R4</v>
          </cell>
        </row>
        <row r="3965">
          <cell r="A3965" t="str">
            <v>LTE_FDD_700_ARAB-Perf</v>
          </cell>
          <cell r="B3965">
            <v>3964</v>
          </cell>
          <cell r="C3965">
            <v>680273</v>
          </cell>
          <cell r="D3965" t="str">
            <v xml:space="preserve">   Perf. part: 700MHz E-UTRA FDD Band for Arab Region</v>
          </cell>
          <cell r="E3965">
            <v>2</v>
          </cell>
          <cell r="F3965" t="str">
            <v>Rel-13</v>
          </cell>
          <cell r="G3965" t="str">
            <v>R4</v>
          </cell>
        </row>
        <row r="3966">
          <cell r="A3966" t="str">
            <v>LTE_CA_700EU_B20</v>
          </cell>
          <cell r="B3966">
            <v>3965</v>
          </cell>
          <cell r="C3966">
            <v>680075</v>
          </cell>
          <cell r="D3966" t="str">
            <v>European 700 Supplemental Downlink band (738-758 MHz) in E-UTRA and LTE Carrier Aggregation (2DL/1UL) with Band 20</v>
          </cell>
          <cell r="E3966">
            <v>1</v>
          </cell>
          <cell r="F3966" t="str">
            <v>Rel-13</v>
          </cell>
          <cell r="G3966" t="str">
            <v>R4</v>
          </cell>
        </row>
        <row r="3967">
          <cell r="A3967" t="str">
            <v>LTE_CA_700EU_B20-Core</v>
          </cell>
          <cell r="B3967">
            <v>3966</v>
          </cell>
          <cell r="C3967">
            <v>680175</v>
          </cell>
          <cell r="D3967" t="str">
            <v xml:space="preserve">   Core part: European 700 Supplemental Downlink band (738-758 MHz) in E-UTRA and LTE Carrier Aggregation (2DL/1UL) with Band 20</v>
          </cell>
          <cell r="E3967">
            <v>2</v>
          </cell>
          <cell r="F3967" t="str">
            <v>Rel-13</v>
          </cell>
          <cell r="G3967" t="str">
            <v>R4</v>
          </cell>
        </row>
        <row r="3968">
          <cell r="A3968" t="str">
            <v>LTE_CA_700EU_B20-Perf</v>
          </cell>
          <cell r="B3968">
            <v>3967</v>
          </cell>
          <cell r="C3968">
            <v>680275</v>
          </cell>
          <cell r="D3968" t="str">
            <v xml:space="preserve">   Perf. part: European 700 Supplemental Downlink band (738-758 MHz) in E-UTRA and LTE Carrier Aggregation (2DL/1UL) with Band 20</v>
          </cell>
          <cell r="E3968">
            <v>2</v>
          </cell>
          <cell r="F3968" t="str">
            <v>Rel-13</v>
          </cell>
          <cell r="G3968" t="str">
            <v>R4</v>
          </cell>
        </row>
        <row r="3969">
          <cell r="A3969" t="str">
            <v>-</v>
          </cell>
          <cell r="B3969">
            <v>3968</v>
          </cell>
          <cell r="C3969">
            <v>0</v>
          </cell>
          <cell r="D3969" t="str">
            <v>Release 13 Features on Internet of Things (IoT)</v>
          </cell>
          <cell r="E3969">
            <v>1</v>
          </cell>
          <cell r="F3969" t="str">
            <v>Rel-13</v>
          </cell>
          <cell r="G3969" t="str">
            <v>SP,RP,CP,GP</v>
          </cell>
        </row>
        <row r="3970">
          <cell r="A3970" t="str">
            <v>SRMMTC</v>
          </cell>
          <cell r="B3970">
            <v>3969</v>
          </cell>
          <cell r="C3970">
            <v>620063</v>
          </cell>
          <cell r="D3970" t="str">
            <v>Service Requirements Maintenance for Machine-Type Communications (MTC)</v>
          </cell>
          <cell r="E3970">
            <v>1</v>
          </cell>
          <cell r="F3970" t="str">
            <v>Rel-13</v>
          </cell>
          <cell r="G3970" t="str">
            <v>S1</v>
          </cell>
        </row>
        <row r="3971">
          <cell r="A3971" t="str">
            <v>CIoT</v>
          </cell>
          <cell r="B3971">
            <v>3970</v>
          </cell>
          <cell r="C3971">
            <v>700012</v>
          </cell>
          <cell r="D3971" t="str">
            <v>Cellular (Narrowband) Internet of Things</v>
          </cell>
          <cell r="E3971">
            <v>1</v>
          </cell>
          <cell r="F3971" t="str">
            <v>Rel-13</v>
          </cell>
          <cell r="G3971"/>
        </row>
        <row r="3972">
          <cell r="A3972" t="str">
            <v>CIoT</v>
          </cell>
          <cell r="B3972">
            <v>3971</v>
          </cell>
          <cell r="C3972">
            <v>700016</v>
          </cell>
          <cell r="D3972" t="str">
            <v xml:space="preserve">   Stage 2 of CIoT</v>
          </cell>
          <cell r="E3972">
            <v>2</v>
          </cell>
          <cell r="F3972" t="str">
            <v>Rel-13</v>
          </cell>
          <cell r="G3972" t="str">
            <v>S2</v>
          </cell>
        </row>
        <row r="3973">
          <cell r="A3973" t="str">
            <v>CIoT</v>
          </cell>
          <cell r="B3973">
            <v>3972</v>
          </cell>
          <cell r="C3973">
            <v>700046</v>
          </cell>
          <cell r="D3973" t="str">
            <v xml:space="preserve">   Security Aspects of CIoT (aka NB-IoT)</v>
          </cell>
          <cell r="E3973">
            <v>2</v>
          </cell>
          <cell r="F3973" t="str">
            <v>Rel-13</v>
          </cell>
          <cell r="G3973" t="str">
            <v>S3</v>
          </cell>
        </row>
        <row r="3974">
          <cell r="A3974" t="str">
            <v>CIoT-CT</v>
          </cell>
          <cell r="B3974">
            <v>3973</v>
          </cell>
          <cell r="C3974">
            <v>700013</v>
          </cell>
          <cell r="D3974" t="str">
            <v xml:space="preserve">   CT aspects of CIoT</v>
          </cell>
          <cell r="E3974">
            <v>2</v>
          </cell>
          <cell r="F3974" t="str">
            <v>Rel-13</v>
          </cell>
          <cell r="G3974" t="str">
            <v>C1</v>
          </cell>
        </row>
        <row r="3975">
          <cell r="A3975" t="str">
            <v>CIoT-CT</v>
          </cell>
          <cell r="B3975">
            <v>3974</v>
          </cell>
          <cell r="C3975">
            <v>700014</v>
          </cell>
          <cell r="D3975" t="str">
            <v xml:space="preserve">      CT1 aspects of CIoT</v>
          </cell>
          <cell r="E3975">
            <v>3</v>
          </cell>
          <cell r="F3975" t="str">
            <v>Rel-13</v>
          </cell>
          <cell r="G3975" t="str">
            <v>C1</v>
          </cell>
        </row>
        <row r="3976">
          <cell r="A3976" t="str">
            <v>CIoT-CT</v>
          </cell>
          <cell r="B3976">
            <v>3975</v>
          </cell>
          <cell r="C3976">
            <v>700051</v>
          </cell>
          <cell r="D3976" t="str">
            <v xml:space="preserve">      CT3 aspects of CIoT</v>
          </cell>
          <cell r="E3976">
            <v>3</v>
          </cell>
          <cell r="F3976" t="str">
            <v>Rel-13</v>
          </cell>
          <cell r="G3976" t="str">
            <v>C3</v>
          </cell>
        </row>
        <row r="3977">
          <cell r="A3977" t="str">
            <v>CIoT-CT</v>
          </cell>
          <cell r="B3977">
            <v>3976</v>
          </cell>
          <cell r="C3977">
            <v>700015</v>
          </cell>
          <cell r="D3977" t="str">
            <v xml:space="preserve">      CT4 aspects of CIoT</v>
          </cell>
          <cell r="E3977">
            <v>3</v>
          </cell>
          <cell r="F3977" t="str">
            <v>Rel-13</v>
          </cell>
          <cell r="G3977" t="str">
            <v>C4</v>
          </cell>
        </row>
        <row r="3978">
          <cell r="A3978" t="str">
            <v>CIoT-CT</v>
          </cell>
          <cell r="B3978">
            <v>3977</v>
          </cell>
          <cell r="C3978">
            <v>700052</v>
          </cell>
          <cell r="D3978" t="str">
            <v xml:space="preserve">      CT6 aspects of CIoT</v>
          </cell>
          <cell r="E3978">
            <v>3</v>
          </cell>
          <cell r="F3978" t="str">
            <v>Rel-13</v>
          </cell>
          <cell r="G3978" t="str">
            <v>C6</v>
          </cell>
        </row>
        <row r="3979">
          <cell r="A3979" t="str">
            <v>CIoT-CH</v>
          </cell>
          <cell r="B3979">
            <v>3978</v>
          </cell>
          <cell r="C3979">
            <v>720042</v>
          </cell>
          <cell r="D3979" t="str">
            <v xml:space="preserve">   Charging Aspects of CIoT</v>
          </cell>
          <cell r="E3979">
            <v>2</v>
          </cell>
          <cell r="F3979" t="str">
            <v>Rel-13</v>
          </cell>
          <cell r="G3979" t="str">
            <v>S5</v>
          </cell>
        </row>
        <row r="3980">
          <cell r="A3980" t="str">
            <v>NB_IOT</v>
          </cell>
          <cell r="B3980">
            <v>3979</v>
          </cell>
          <cell r="C3980">
            <v>690063</v>
          </cell>
          <cell r="D3980" t="str">
            <v xml:space="preserve">   RAN aspects of CIoT aka Narrowband Internet of Things (IOT)</v>
          </cell>
          <cell r="E3980">
            <v>2</v>
          </cell>
          <cell r="F3980" t="str">
            <v>Rel-13</v>
          </cell>
          <cell r="G3980" t="str">
            <v>R1</v>
          </cell>
        </row>
        <row r="3981">
          <cell r="A3981" t="str">
            <v>NB_IOT-Core</v>
          </cell>
          <cell r="B3981">
            <v>3980</v>
          </cell>
          <cell r="C3981">
            <v>690163</v>
          </cell>
          <cell r="D3981" t="str">
            <v xml:space="preserve">      Core part: Narrowband Internet of Things (IOT)</v>
          </cell>
          <cell r="E3981">
            <v>3</v>
          </cell>
          <cell r="F3981" t="str">
            <v>Rel-13</v>
          </cell>
          <cell r="G3981" t="str">
            <v>R1</v>
          </cell>
        </row>
        <row r="3982">
          <cell r="A3982" t="str">
            <v>NB_IOT-Perf</v>
          </cell>
          <cell r="B3982">
            <v>3981</v>
          </cell>
          <cell r="C3982">
            <v>700257</v>
          </cell>
          <cell r="D3982" t="str">
            <v xml:space="preserve">      Perf. part: Narrowband Internet of Things (IOT)</v>
          </cell>
          <cell r="E3982">
            <v>3</v>
          </cell>
          <cell r="F3982" t="str">
            <v>Rel-13</v>
          </cell>
          <cell r="G3982" t="str">
            <v>R4</v>
          </cell>
        </row>
        <row r="3983">
          <cell r="A3983" t="str">
            <v>NB_IOT-OAM</v>
          </cell>
          <cell r="B3983">
            <v>3982</v>
          </cell>
          <cell r="C3983">
            <v>720043</v>
          </cell>
          <cell r="D3983" t="str">
            <v xml:space="preserve">   Management for NB-IoT</v>
          </cell>
          <cell r="E3983">
            <v>2</v>
          </cell>
          <cell r="F3983" t="str">
            <v>Rel-13</v>
          </cell>
          <cell r="G3983" t="str">
            <v>S5</v>
          </cell>
        </row>
        <row r="3984">
          <cell r="A3984" t="str">
            <v>NB_IOT-UEConTest</v>
          </cell>
          <cell r="B3984">
            <v>3983</v>
          </cell>
          <cell r="C3984">
            <v>710065</v>
          </cell>
          <cell r="D3984" t="str">
            <v xml:space="preserve">   UE Conformance Test Aspects - Narrowband Internet of Things (NB-IOT)</v>
          </cell>
          <cell r="E3984">
            <v>2</v>
          </cell>
          <cell r="F3984" t="str">
            <v>Rel-13</v>
          </cell>
          <cell r="G3984" t="str">
            <v>R5</v>
          </cell>
        </row>
        <row r="3985">
          <cell r="A3985" t="str">
            <v>CIoT_EC_GSM</v>
          </cell>
          <cell r="B3985">
            <v>3984</v>
          </cell>
          <cell r="C3985">
            <v>690006</v>
          </cell>
          <cell r="D3985" t="str">
            <v>Extended Coverage GSM (EC-GSM) for support of Cellular Internet of Things</v>
          </cell>
          <cell r="E3985">
            <v>1</v>
          </cell>
          <cell r="F3985" t="str">
            <v>Rel-13</v>
          </cell>
          <cell r="G3985" t="str">
            <v>G1,G2</v>
          </cell>
        </row>
        <row r="3986">
          <cell r="A3986" t="str">
            <v>CIoT_EC_GSM-Core</v>
          </cell>
          <cell r="B3986">
            <v>3985</v>
          </cell>
          <cell r="C3986">
            <v>700003</v>
          </cell>
          <cell r="D3986" t="str">
            <v xml:space="preserve">   Extended Coverage GSM (EC-GSM) for support of Cellular Internet of Things Core part</v>
          </cell>
          <cell r="E3986">
            <v>2</v>
          </cell>
          <cell r="F3986" t="str">
            <v>Rel-13</v>
          </cell>
          <cell r="G3986" t="str">
            <v>G1,G2</v>
          </cell>
        </row>
        <row r="3987">
          <cell r="A3987" t="str">
            <v>CIoT_EC_GSM_GERAN3new</v>
          </cell>
          <cell r="B3987">
            <v>3986</v>
          </cell>
          <cell r="C3987">
            <v>700004</v>
          </cell>
          <cell r="D3987" t="str">
            <v xml:space="preserve">   Test for CIoT_EC_GSM</v>
          </cell>
          <cell r="E3987">
            <v>2</v>
          </cell>
          <cell r="F3987" t="str">
            <v>Rel-13</v>
          </cell>
          <cell r="G3987" t="str">
            <v>G3</v>
          </cell>
        </row>
        <row r="3988">
          <cell r="A3988" t="str">
            <v>CIoT_EC_GSM-Perf</v>
          </cell>
          <cell r="B3988">
            <v>3987</v>
          </cell>
          <cell r="C3988">
            <v>721201</v>
          </cell>
          <cell r="D3988" t="str">
            <v xml:space="preserve">   Perf. Part: Extended Coverage GSM (EC-GSM) for support of Cellular Internet of Things</v>
          </cell>
          <cell r="E3988">
            <v>2</v>
          </cell>
          <cell r="F3988" t="str">
            <v>Rel-13</v>
          </cell>
          <cell r="G3988" t="str">
            <v>R6</v>
          </cell>
        </row>
        <row r="3989">
          <cell r="A3989" t="str">
            <v>CIoT_EC_GSM-MSConTest</v>
          </cell>
          <cell r="B3989">
            <v>3988</v>
          </cell>
          <cell r="C3989">
            <v>720097</v>
          </cell>
          <cell r="D3989" t="str">
            <v xml:space="preserve">   MS Conformance Test Aspects - Extended Coverage GSM (EC-GSM) for support of Cellular Internet of Things</v>
          </cell>
          <cell r="E3989">
            <v>2</v>
          </cell>
          <cell r="F3989" t="str">
            <v>Rel-13</v>
          </cell>
          <cell r="G3989" t="str">
            <v>R5</v>
          </cell>
        </row>
        <row r="3990">
          <cell r="A3990" t="str">
            <v>eDRX</v>
          </cell>
          <cell r="B3990">
            <v>3989</v>
          </cell>
          <cell r="C3990">
            <v>690005</v>
          </cell>
          <cell r="D3990" t="str">
            <v>Extended DRX cycle for Power Consumption</v>
          </cell>
          <cell r="E3990">
            <v>1</v>
          </cell>
          <cell r="F3990" t="str">
            <v>Rel-13</v>
          </cell>
          <cell r="G3990" t="str">
            <v>S2,R2,G2</v>
          </cell>
        </row>
        <row r="3991">
          <cell r="A3991" t="str">
            <v>FS_eDRX</v>
          </cell>
          <cell r="B3991">
            <v>3990</v>
          </cell>
          <cell r="C3991">
            <v>660008</v>
          </cell>
          <cell r="D3991" t="str">
            <v xml:space="preserve">   Study on Extended DRX cycle for Power Consumption Optimization</v>
          </cell>
          <cell r="E3991">
            <v>2</v>
          </cell>
          <cell r="F3991" t="str">
            <v>Rel-13</v>
          </cell>
          <cell r="G3991" t="str">
            <v>S2</v>
          </cell>
        </row>
        <row r="3992">
          <cell r="A3992" t="str">
            <v>eDRX</v>
          </cell>
          <cell r="B3992">
            <v>3991</v>
          </cell>
          <cell r="C3992">
            <v>680052</v>
          </cell>
          <cell r="D3992" t="str">
            <v xml:space="preserve">   Stage 2 for Extended DRX cycle for Power Consumption</v>
          </cell>
          <cell r="E3992">
            <v>2</v>
          </cell>
          <cell r="F3992" t="str">
            <v>Rel-13</v>
          </cell>
          <cell r="G3992" t="str">
            <v>S2</v>
          </cell>
        </row>
        <row r="3993">
          <cell r="A3993" t="str">
            <v>eDRX-CT</v>
          </cell>
          <cell r="B3993">
            <v>3992</v>
          </cell>
          <cell r="C3993">
            <v>690010</v>
          </cell>
          <cell r="D3993" t="str">
            <v xml:space="preserve">   CT aspects of extended DRX cycle</v>
          </cell>
          <cell r="E3993">
            <v>2</v>
          </cell>
          <cell r="F3993" t="str">
            <v>Rel-13</v>
          </cell>
          <cell r="G3993" t="str">
            <v>ct</v>
          </cell>
        </row>
        <row r="3994">
          <cell r="A3994" t="str">
            <v>eDRX-CT</v>
          </cell>
          <cell r="B3994">
            <v>3993</v>
          </cell>
          <cell r="C3994">
            <v>690020</v>
          </cell>
          <cell r="D3994" t="str">
            <v xml:space="preserve">      CT1 aspects of extended DRX cycle</v>
          </cell>
          <cell r="E3994">
            <v>3</v>
          </cell>
          <cell r="F3994" t="str">
            <v>Rel-13</v>
          </cell>
          <cell r="G3994" t="str">
            <v>C1</v>
          </cell>
        </row>
        <row r="3995">
          <cell r="A3995" t="str">
            <v>eDRX-CT</v>
          </cell>
          <cell r="B3995">
            <v>3994</v>
          </cell>
          <cell r="C3995">
            <v>690030</v>
          </cell>
          <cell r="D3995" t="str">
            <v xml:space="preserve">      CT3 aspects of extended DRX cycle</v>
          </cell>
          <cell r="E3995">
            <v>3</v>
          </cell>
          <cell r="F3995" t="str">
            <v>Rel-13</v>
          </cell>
          <cell r="G3995" t="str">
            <v>C3</v>
          </cell>
        </row>
        <row r="3996">
          <cell r="A3996" t="str">
            <v>eDRX-CT</v>
          </cell>
          <cell r="B3996">
            <v>3995</v>
          </cell>
          <cell r="C3996">
            <v>690021</v>
          </cell>
          <cell r="D3996" t="str">
            <v xml:space="preserve">      CT4 aspects of extended DRX cycle</v>
          </cell>
          <cell r="E3996">
            <v>3</v>
          </cell>
          <cell r="F3996" t="str">
            <v>Rel-13</v>
          </cell>
          <cell r="G3996" t="str">
            <v>C4</v>
          </cell>
        </row>
        <row r="3997">
          <cell r="A3997" t="str">
            <v>eDRX-CT</v>
          </cell>
          <cell r="B3997">
            <v>3996</v>
          </cell>
          <cell r="C3997">
            <v>700034</v>
          </cell>
          <cell r="D3997" t="str">
            <v xml:space="preserve">      CT6 aspects of extended DRX cycle</v>
          </cell>
          <cell r="E3997">
            <v>3</v>
          </cell>
          <cell r="F3997" t="str">
            <v>Rel-13</v>
          </cell>
          <cell r="G3997" t="str">
            <v>C6</v>
          </cell>
        </row>
        <row r="3998">
          <cell r="A3998" t="str">
            <v>LTE_extDRX</v>
          </cell>
          <cell r="B3998">
            <v>3997</v>
          </cell>
          <cell r="C3998">
            <v>670057</v>
          </cell>
          <cell r="D3998" t="str">
            <v xml:space="preserve">   RAN enhancements for extended DRX in LTE</v>
          </cell>
          <cell r="E3998">
            <v>2</v>
          </cell>
          <cell r="F3998" t="str">
            <v>Rel-13</v>
          </cell>
          <cell r="G3998" t="str">
            <v>R2</v>
          </cell>
        </row>
        <row r="3999">
          <cell r="A3999" t="str">
            <v>LTE_extDRX-Core</v>
          </cell>
          <cell r="B3999">
            <v>3998</v>
          </cell>
          <cell r="C3999">
            <v>670157</v>
          </cell>
          <cell r="D3999" t="str">
            <v xml:space="preserve">      Core part: RAN enhancements for extended DRX in LTE</v>
          </cell>
          <cell r="E3999">
            <v>3</v>
          </cell>
          <cell r="F3999" t="str">
            <v>Rel-13</v>
          </cell>
          <cell r="G3999" t="str">
            <v>R2</v>
          </cell>
        </row>
        <row r="4000">
          <cell r="A4000" t="str">
            <v>LTE_extDRX-UEConTest</v>
          </cell>
          <cell r="B4000">
            <v>3999</v>
          </cell>
          <cell r="C4000">
            <v>710071</v>
          </cell>
          <cell r="D4000" t="str">
            <v xml:space="preserve">   UE Conformance Test Aspects - RAN enhancements for extended DRX in LTE</v>
          </cell>
          <cell r="E4000">
            <v>2</v>
          </cell>
          <cell r="F4000" t="str">
            <v>Rel-13</v>
          </cell>
          <cell r="G4000" t="str">
            <v>R5</v>
          </cell>
        </row>
        <row r="4001">
          <cell r="A4001" t="str">
            <v>eDRX_GSM</v>
          </cell>
          <cell r="B4001">
            <v>4000</v>
          </cell>
          <cell r="C4001">
            <v>690001</v>
          </cell>
          <cell r="D4001" t="str">
            <v xml:space="preserve">   Extended DRX (eDRX) for GSM</v>
          </cell>
          <cell r="E4001">
            <v>2</v>
          </cell>
          <cell r="F4001" t="str">
            <v>Rel-13</v>
          </cell>
          <cell r="G4001" t="str">
            <v>G2,G1</v>
          </cell>
        </row>
        <row r="4002">
          <cell r="A4002" t="str">
            <v>eDRX_GSM-Core</v>
          </cell>
          <cell r="B4002">
            <v>4001</v>
          </cell>
          <cell r="C4002">
            <v>700001</v>
          </cell>
          <cell r="D4002" t="str">
            <v xml:space="preserve">      Core Part: Extended DRX (eDRX) for GSM</v>
          </cell>
          <cell r="E4002">
            <v>3</v>
          </cell>
          <cell r="F4002" t="str">
            <v>Rel-13</v>
          </cell>
          <cell r="G4002" t="str">
            <v>G2,G1</v>
          </cell>
        </row>
        <row r="4003">
          <cell r="A4003" t="str">
            <v>eDRX_GSM_GERAN3new</v>
          </cell>
          <cell r="B4003">
            <v>4002</v>
          </cell>
          <cell r="C4003">
            <v>700002</v>
          </cell>
          <cell r="D4003" t="str">
            <v xml:space="preserve">      MS test: Extended DRX (eDRX) for GSM</v>
          </cell>
          <cell r="E4003">
            <v>3</v>
          </cell>
          <cell r="F4003" t="str">
            <v>Rel-13</v>
          </cell>
          <cell r="G4003" t="str">
            <v>G3</v>
          </cell>
        </row>
        <row r="4004">
          <cell r="A4004" t="str">
            <v>HLcom</v>
          </cell>
          <cell r="B4004">
            <v>4003</v>
          </cell>
          <cell r="C4004">
            <v>670027</v>
          </cell>
          <cell r="D4004" t="str">
            <v>Optimizations to Support High Latency Communications</v>
          </cell>
          <cell r="E4004">
            <v>1</v>
          </cell>
          <cell r="F4004" t="str">
            <v>Rel-13</v>
          </cell>
          <cell r="G4004" t="str">
            <v>S2</v>
          </cell>
        </row>
        <row r="4005">
          <cell r="A4005" t="str">
            <v>FS_HLcom</v>
          </cell>
          <cell r="B4005">
            <v>4004</v>
          </cell>
          <cell r="C4005">
            <v>650035</v>
          </cell>
          <cell r="D4005" t="str">
            <v xml:space="preserve">   Study on Optimizations to support High Latency communications</v>
          </cell>
          <cell r="E4005">
            <v>2</v>
          </cell>
          <cell r="F4005" t="str">
            <v>Rel-13</v>
          </cell>
          <cell r="G4005" t="str">
            <v>S2</v>
          </cell>
        </row>
        <row r="4006">
          <cell r="A4006" t="str">
            <v>HLcom</v>
          </cell>
          <cell r="B4006">
            <v>4005</v>
          </cell>
          <cell r="C4006">
            <v>680005</v>
          </cell>
          <cell r="D4006" t="str">
            <v xml:space="preserve">   Optimizations to Support High Latency Communications</v>
          </cell>
          <cell r="E4006">
            <v>2</v>
          </cell>
          <cell r="F4006" t="str">
            <v>Rel-13</v>
          </cell>
          <cell r="G4006" t="str">
            <v>S2</v>
          </cell>
        </row>
        <row r="4007">
          <cell r="A4007" t="str">
            <v>HLcom-CT</v>
          </cell>
          <cell r="B4007">
            <v>4006</v>
          </cell>
          <cell r="C4007">
            <v>680015</v>
          </cell>
          <cell r="D4007" t="str">
            <v xml:space="preserve">   CT aspects of Optimizations to Support High Latency</v>
          </cell>
          <cell r="E4007">
            <v>2</v>
          </cell>
          <cell r="F4007" t="str">
            <v>Rel-13</v>
          </cell>
          <cell r="G4007" t="str">
            <v>C4</v>
          </cell>
        </row>
        <row r="4008">
          <cell r="A4008" t="str">
            <v>LTE_MTCe2_L1</v>
          </cell>
          <cell r="B4008">
            <v>4007</v>
          </cell>
          <cell r="C4008">
            <v>650033</v>
          </cell>
          <cell r="D4008" t="str">
            <v>Further LTE Physical Layer Enhancements for MTC</v>
          </cell>
          <cell r="E4008">
            <v>1</v>
          </cell>
          <cell r="F4008" t="str">
            <v>Rel-13</v>
          </cell>
          <cell r="G4008" t="str">
            <v>R1,R4,R2</v>
          </cell>
        </row>
        <row r="4009">
          <cell r="A4009" t="str">
            <v>LTE_MTCe2_L1-Core</v>
          </cell>
          <cell r="B4009">
            <v>4008</v>
          </cell>
          <cell r="C4009">
            <v>650133</v>
          </cell>
          <cell r="D4009" t="str">
            <v xml:space="preserve">   Core part: Further LTE Physical Layer Enhancements for MTC</v>
          </cell>
          <cell r="E4009">
            <v>2</v>
          </cell>
          <cell r="F4009" t="str">
            <v>Rel-13</v>
          </cell>
          <cell r="G4009" t="str">
            <v>R1,R2,R4</v>
          </cell>
        </row>
        <row r="4010">
          <cell r="A4010" t="str">
            <v>LTE_MTCe2_L1-Perf</v>
          </cell>
          <cell r="B4010">
            <v>4009</v>
          </cell>
          <cell r="C4010">
            <v>650233</v>
          </cell>
          <cell r="D4010" t="str">
            <v xml:space="preserve">   Perf. Part: Further LTE Physical Layer Enhancements for MTC</v>
          </cell>
          <cell r="E4010">
            <v>2</v>
          </cell>
          <cell r="F4010" t="str">
            <v>Rel-13</v>
          </cell>
          <cell r="G4010" t="str">
            <v>R4</v>
          </cell>
        </row>
        <row r="4011">
          <cell r="A4011" t="str">
            <v>LTE_MTCe2_L1-UEConTest</v>
          </cell>
          <cell r="B4011">
            <v>4010</v>
          </cell>
          <cell r="C4011">
            <v>710067</v>
          </cell>
          <cell r="D4011" t="str">
            <v xml:space="preserve">   UE Conformance Test Aspects - Further LTE Physical Layer Enhancements for MTC</v>
          </cell>
          <cell r="E4011">
            <v>2</v>
          </cell>
          <cell r="F4011" t="str">
            <v>Rel-13</v>
          </cell>
          <cell r="G4011" t="str">
            <v>R5</v>
          </cell>
        </row>
        <row r="4012">
          <cell r="A4012" t="str">
            <v>EASE_EC_GSM</v>
          </cell>
          <cell r="B4012">
            <v>4011</v>
          </cell>
          <cell r="C4012">
            <v>690045</v>
          </cell>
          <cell r="D4012" t="str">
            <v>EGPRS Access Security Enhancements in relation to Cellular IoT</v>
          </cell>
          <cell r="E4012">
            <v>1</v>
          </cell>
          <cell r="F4012" t="str">
            <v>Rel-13</v>
          </cell>
          <cell r="G4012" t="str">
            <v>S3</v>
          </cell>
        </row>
        <row r="4013">
          <cell r="A4013" t="str">
            <v>GROUPE</v>
          </cell>
          <cell r="B4013">
            <v>4012</v>
          </cell>
          <cell r="C4013">
            <v>640050</v>
          </cell>
          <cell r="D4013" t="str">
            <v>Group based Enhancements</v>
          </cell>
          <cell r="E4013">
            <v>1</v>
          </cell>
          <cell r="F4013" t="str">
            <v>Rel-13</v>
          </cell>
          <cell r="G4013" t="str">
            <v>S2,S3</v>
          </cell>
        </row>
        <row r="4014">
          <cell r="A4014" t="str">
            <v>GROUPE</v>
          </cell>
          <cell r="B4014">
            <v>4013</v>
          </cell>
          <cell r="C4014">
            <v>640150</v>
          </cell>
          <cell r="D4014" t="str">
            <v xml:space="preserve">   TR for Group based Enhancements</v>
          </cell>
          <cell r="E4014">
            <v>2</v>
          </cell>
          <cell r="F4014" t="str">
            <v>Rel-13</v>
          </cell>
          <cell r="G4014" t="str">
            <v>S2</v>
          </cell>
        </row>
        <row r="4015">
          <cell r="A4015" t="str">
            <v>GROUPE</v>
          </cell>
          <cell r="B4015">
            <v>4014</v>
          </cell>
          <cell r="C4015">
            <v>640250</v>
          </cell>
          <cell r="D4015" t="str">
            <v xml:space="preserve">   Stage 2 for Group based Enhancements</v>
          </cell>
          <cell r="E4015">
            <v>2</v>
          </cell>
          <cell r="F4015" t="str">
            <v>Rel-13</v>
          </cell>
          <cell r="G4015" t="str">
            <v>S2</v>
          </cell>
        </row>
        <row r="4016">
          <cell r="A4016" t="str">
            <v>GROUPE</v>
          </cell>
          <cell r="B4016">
            <v>4015</v>
          </cell>
          <cell r="C4016">
            <v>640350</v>
          </cell>
          <cell r="D4016" t="str">
            <v xml:space="preserve">   TR on Security for Group based Enhancements</v>
          </cell>
          <cell r="E4016">
            <v>2</v>
          </cell>
          <cell r="F4016" t="str">
            <v>Rel-13</v>
          </cell>
          <cell r="G4016" t="str">
            <v>S3</v>
          </cell>
        </row>
        <row r="4017">
          <cell r="A4017" t="str">
            <v>GROUPE</v>
          </cell>
          <cell r="B4017">
            <v>4016</v>
          </cell>
          <cell r="C4017">
            <v>640450</v>
          </cell>
          <cell r="D4017" t="str">
            <v xml:space="preserve">   Security for Group based Enhancements</v>
          </cell>
          <cell r="E4017">
            <v>2</v>
          </cell>
          <cell r="F4017" t="str">
            <v>Rel-13</v>
          </cell>
          <cell r="G4017" t="str">
            <v>S3</v>
          </cell>
        </row>
        <row r="4018">
          <cell r="A4018" t="str">
            <v>GROUPE-CT</v>
          </cell>
          <cell r="B4018">
            <v>4017</v>
          </cell>
          <cell r="C4018">
            <v>680016</v>
          </cell>
          <cell r="D4018" t="str">
            <v xml:space="preserve">   CT aspects of Group based Enhancements</v>
          </cell>
          <cell r="E4018">
            <v>2</v>
          </cell>
          <cell r="F4018" t="str">
            <v>Rel-13</v>
          </cell>
          <cell r="G4018" t="str">
            <v>C4</v>
          </cell>
        </row>
        <row r="4019">
          <cell r="A4019" t="str">
            <v>GROUPE-CT</v>
          </cell>
          <cell r="B4019">
            <v>4018</v>
          </cell>
          <cell r="C4019">
            <v>680028</v>
          </cell>
          <cell r="D4019" t="str">
            <v xml:space="preserve">      CT1 aspects of Group based Enhancements</v>
          </cell>
          <cell r="E4019">
            <v>3</v>
          </cell>
          <cell r="F4019" t="str">
            <v>Rel-13</v>
          </cell>
          <cell r="G4019" t="str">
            <v>C1</v>
          </cell>
        </row>
        <row r="4020">
          <cell r="A4020" t="str">
            <v>GROUPE-CT</v>
          </cell>
          <cell r="B4020">
            <v>4019</v>
          </cell>
          <cell r="C4020">
            <v>680029</v>
          </cell>
          <cell r="D4020" t="str">
            <v xml:space="preserve">      DELETED: CT3 aspects of Group based Enhancements</v>
          </cell>
          <cell r="E4020">
            <v>3</v>
          </cell>
          <cell r="F4020" t="str">
            <v>Rel-13</v>
          </cell>
          <cell r="G4020" t="str">
            <v>C3</v>
          </cell>
        </row>
        <row r="4021">
          <cell r="A4021" t="str">
            <v>GROUPE-CT</v>
          </cell>
          <cell r="B4021">
            <v>4020</v>
          </cell>
          <cell r="C4021">
            <v>680030</v>
          </cell>
          <cell r="D4021" t="str">
            <v xml:space="preserve">      CT4 aspects of Group based Enhancements</v>
          </cell>
          <cell r="E4021">
            <v>3</v>
          </cell>
          <cell r="F4021" t="str">
            <v>Rel-13</v>
          </cell>
          <cell r="G4021" t="str">
            <v>C4</v>
          </cell>
        </row>
        <row r="4022">
          <cell r="A4022" t="str">
            <v>MONTE</v>
          </cell>
          <cell r="B4022">
            <v>4021</v>
          </cell>
          <cell r="C4022">
            <v>640049</v>
          </cell>
          <cell r="D4022" t="str">
            <v>Monitoring Enhancements</v>
          </cell>
          <cell r="E4022">
            <v>1</v>
          </cell>
          <cell r="F4022" t="str">
            <v>Rel-13</v>
          </cell>
          <cell r="G4022" t="str">
            <v>S2,S3</v>
          </cell>
        </row>
        <row r="4023">
          <cell r="A4023" t="str">
            <v>MONTE</v>
          </cell>
          <cell r="B4023">
            <v>4022</v>
          </cell>
          <cell r="C4023">
            <v>640149</v>
          </cell>
          <cell r="D4023" t="str">
            <v xml:space="preserve">   TR for Monitoring Enhancements</v>
          </cell>
          <cell r="E4023">
            <v>2</v>
          </cell>
          <cell r="F4023" t="str">
            <v>Rel-13</v>
          </cell>
          <cell r="G4023" t="str">
            <v>S2</v>
          </cell>
        </row>
        <row r="4024">
          <cell r="A4024" t="str">
            <v>MONTE</v>
          </cell>
          <cell r="B4024">
            <v>4023</v>
          </cell>
          <cell r="C4024">
            <v>640249</v>
          </cell>
          <cell r="D4024" t="str">
            <v xml:space="preserve">   Stage 2 for Monitoring Enhancements</v>
          </cell>
          <cell r="E4024">
            <v>2</v>
          </cell>
          <cell r="F4024" t="str">
            <v>Rel-13</v>
          </cell>
          <cell r="G4024" t="str">
            <v>S2</v>
          </cell>
        </row>
        <row r="4025">
          <cell r="A4025" t="str">
            <v>MONTE</v>
          </cell>
          <cell r="B4025">
            <v>4024</v>
          </cell>
          <cell r="C4025">
            <v>640349</v>
          </cell>
          <cell r="D4025" t="str">
            <v xml:space="preserve">   TR on Security for Monitoring Enhancements</v>
          </cell>
          <cell r="E4025">
            <v>2</v>
          </cell>
          <cell r="F4025" t="str">
            <v>Rel-13</v>
          </cell>
          <cell r="G4025" t="str">
            <v>S3</v>
          </cell>
        </row>
        <row r="4026">
          <cell r="A4026" t="str">
            <v>MONTE</v>
          </cell>
          <cell r="B4026">
            <v>4025</v>
          </cell>
          <cell r="C4026">
            <v>640449</v>
          </cell>
          <cell r="D4026" t="str">
            <v xml:space="preserve">   Security for Monitoring Enhancements</v>
          </cell>
          <cell r="E4026">
            <v>2</v>
          </cell>
          <cell r="F4026" t="str">
            <v>Rel-13</v>
          </cell>
          <cell r="G4026" t="str">
            <v>S3</v>
          </cell>
        </row>
        <row r="4027">
          <cell r="A4027" t="str">
            <v>MONTE-CH</v>
          </cell>
          <cell r="B4027">
            <v>4026</v>
          </cell>
          <cell r="C4027">
            <v>690044</v>
          </cell>
          <cell r="D4027" t="str">
            <v xml:space="preserve">   Charging aspects of MONTE</v>
          </cell>
          <cell r="E4027">
            <v>2</v>
          </cell>
          <cell r="F4027" t="str">
            <v>Rel-13</v>
          </cell>
          <cell r="G4027" t="str">
            <v>S5</v>
          </cell>
        </row>
        <row r="4028">
          <cell r="A4028" t="str">
            <v>MONTE-CT</v>
          </cell>
          <cell r="B4028">
            <v>4027</v>
          </cell>
          <cell r="C4028">
            <v>680011</v>
          </cell>
          <cell r="D4028" t="str">
            <v xml:space="preserve">   Monitoring Enhancements CT aspects</v>
          </cell>
          <cell r="E4028">
            <v>2</v>
          </cell>
          <cell r="F4028" t="str">
            <v>Rel-13</v>
          </cell>
          <cell r="G4028" t="str">
            <v>C4</v>
          </cell>
        </row>
        <row r="4029">
          <cell r="A4029" t="str">
            <v>MONTE-CT</v>
          </cell>
          <cell r="B4029">
            <v>4028</v>
          </cell>
          <cell r="C4029">
            <v>680025</v>
          </cell>
          <cell r="D4029" t="str">
            <v xml:space="preserve">      CT1 aspects of Monitoring Enhancements</v>
          </cell>
          <cell r="E4029">
            <v>3</v>
          </cell>
          <cell r="F4029" t="str">
            <v>Rel-13</v>
          </cell>
          <cell r="G4029" t="str">
            <v>C1</v>
          </cell>
        </row>
        <row r="4030">
          <cell r="A4030" t="str">
            <v>MONTE-CT</v>
          </cell>
          <cell r="B4030">
            <v>4029</v>
          </cell>
          <cell r="C4030">
            <v>680026</v>
          </cell>
          <cell r="D4030" t="str">
            <v xml:space="preserve">      CT3 aspects of Monitoring Enhancements</v>
          </cell>
          <cell r="E4030">
            <v>3</v>
          </cell>
          <cell r="F4030" t="str">
            <v>Rel-13</v>
          </cell>
          <cell r="G4030" t="str">
            <v>C3</v>
          </cell>
        </row>
        <row r="4031">
          <cell r="A4031" t="str">
            <v>MONTE-CT</v>
          </cell>
          <cell r="B4031">
            <v>4030</v>
          </cell>
          <cell r="C4031">
            <v>680027</v>
          </cell>
          <cell r="D4031" t="str">
            <v xml:space="preserve">      CT4 aspects of Monitoring Enhancements</v>
          </cell>
          <cell r="E4031">
            <v>3</v>
          </cell>
          <cell r="F4031" t="str">
            <v>Rel-13</v>
          </cell>
          <cell r="G4031" t="str">
            <v>C4</v>
          </cell>
        </row>
        <row r="4032">
          <cell r="A4032" t="str">
            <v>DECOR</v>
          </cell>
          <cell r="B4032">
            <v>4031</v>
          </cell>
          <cell r="C4032">
            <v>640046</v>
          </cell>
          <cell r="D4032" t="str">
            <v>Dedicated Core Networks</v>
          </cell>
          <cell r="E4032">
            <v>1</v>
          </cell>
          <cell r="F4032" t="str">
            <v>Rel-13</v>
          </cell>
          <cell r="G4032" t="str">
            <v>S2</v>
          </cell>
        </row>
        <row r="4033">
          <cell r="A4033" t="str">
            <v>DECOR</v>
          </cell>
          <cell r="B4033">
            <v>4032</v>
          </cell>
          <cell r="C4033">
            <v>640146</v>
          </cell>
          <cell r="D4033" t="str">
            <v xml:space="preserve">   TR for Dedicated Core Networks</v>
          </cell>
          <cell r="E4033">
            <v>2</v>
          </cell>
          <cell r="F4033" t="str">
            <v>Rel-13</v>
          </cell>
          <cell r="G4033" t="str">
            <v>S2</v>
          </cell>
        </row>
        <row r="4034">
          <cell r="A4034" t="str">
            <v>DECOR</v>
          </cell>
          <cell r="B4034">
            <v>4033</v>
          </cell>
          <cell r="C4034">
            <v>640246</v>
          </cell>
          <cell r="D4034" t="str">
            <v xml:space="preserve">   Stage 2 for Dedicated Core Networks</v>
          </cell>
          <cell r="E4034">
            <v>2</v>
          </cell>
          <cell r="F4034" t="str">
            <v>Rel-13</v>
          </cell>
          <cell r="G4034" t="str">
            <v>S2</v>
          </cell>
        </row>
        <row r="4035">
          <cell r="A4035" t="str">
            <v>DECOR-CT</v>
          </cell>
          <cell r="B4035">
            <v>4034</v>
          </cell>
          <cell r="C4035">
            <v>690004</v>
          </cell>
          <cell r="D4035" t="str">
            <v xml:space="preserve">   CT aspects of Dedicated Core Networks</v>
          </cell>
          <cell r="E4035">
            <v>2</v>
          </cell>
          <cell r="F4035" t="str">
            <v>Rel-13</v>
          </cell>
          <cell r="G4035" t="str">
            <v>ct</v>
          </cell>
        </row>
        <row r="4036">
          <cell r="A4036" t="str">
            <v>DECOR-CT</v>
          </cell>
          <cell r="B4036">
            <v>4035</v>
          </cell>
          <cell r="C4036">
            <v>690014</v>
          </cell>
          <cell r="D4036" t="str">
            <v xml:space="preserve">      CT1 aspects for Dedicated Core Networks CT aspects</v>
          </cell>
          <cell r="E4036">
            <v>3</v>
          </cell>
          <cell r="F4036" t="str">
            <v>Rel-13</v>
          </cell>
          <cell r="G4036" t="str">
            <v>C1</v>
          </cell>
        </row>
        <row r="4037">
          <cell r="A4037" t="str">
            <v>DECOR-CT</v>
          </cell>
          <cell r="B4037">
            <v>4036</v>
          </cell>
          <cell r="C4037">
            <v>690013</v>
          </cell>
          <cell r="D4037" t="str">
            <v xml:space="preserve">      CT4 aspects for Dedicated Core Networks CT aspects</v>
          </cell>
          <cell r="E4037">
            <v>3</v>
          </cell>
          <cell r="F4037" t="str">
            <v>Rel-13</v>
          </cell>
          <cell r="G4037" t="str">
            <v>C4</v>
          </cell>
        </row>
        <row r="4038">
          <cell r="A4038" t="str">
            <v>DECOR-UTRA_LTE</v>
          </cell>
          <cell r="B4038">
            <v>4037</v>
          </cell>
          <cell r="C4038">
            <v>680066</v>
          </cell>
          <cell r="D4038" t="str">
            <v xml:space="preserve">   Dedicated Core Networks RAN Aspects</v>
          </cell>
          <cell r="E4038">
            <v>2</v>
          </cell>
          <cell r="F4038" t="str">
            <v>Rel-13</v>
          </cell>
          <cell r="G4038" t="str">
            <v>R3</v>
          </cell>
        </row>
        <row r="4039">
          <cell r="A4039" t="str">
            <v>DECOR-UTRA_LTE-Core</v>
          </cell>
          <cell r="B4039">
            <v>4038</v>
          </cell>
          <cell r="C4039">
            <v>680166</v>
          </cell>
          <cell r="D4039" t="str">
            <v xml:space="preserve">      Core part: Dedicated Core Networks</v>
          </cell>
          <cell r="E4039">
            <v>3</v>
          </cell>
          <cell r="F4039" t="str">
            <v>Rel-13</v>
          </cell>
          <cell r="G4039" t="str">
            <v>R3</v>
          </cell>
        </row>
        <row r="4040">
          <cell r="A4040" t="str">
            <v>SEES</v>
          </cell>
          <cell r="B4040">
            <v>4039</v>
          </cell>
          <cell r="C4040">
            <v>610030</v>
          </cell>
          <cell r="D4040" t="str">
            <v>Service Exposure and Enablement Support</v>
          </cell>
          <cell r="E4040">
            <v>1</v>
          </cell>
          <cell r="F4040" t="str">
            <v>Rel-13</v>
          </cell>
          <cell r="G4040" t="str">
            <v>S1</v>
          </cell>
        </row>
        <row r="4041">
          <cell r="A4041" t="str">
            <v>SEES</v>
          </cell>
          <cell r="B4041">
            <v>4040</v>
          </cell>
          <cell r="C4041">
            <v>610130</v>
          </cell>
          <cell r="D4041" t="str">
            <v xml:space="preserve">   TR on Stage 1 for Service Exposure and Enablement Support</v>
          </cell>
          <cell r="E4041">
            <v>2</v>
          </cell>
          <cell r="F4041" t="str">
            <v>Rel-13</v>
          </cell>
          <cell r="G4041" t="str">
            <v>S1</v>
          </cell>
        </row>
        <row r="4042">
          <cell r="A4042" t="str">
            <v>SEES</v>
          </cell>
          <cell r="B4042">
            <v>4041</v>
          </cell>
          <cell r="C4042">
            <v>610230</v>
          </cell>
          <cell r="D4042" t="str">
            <v xml:space="preserve">   Stage 1 for Service Exposure and Enablement Support</v>
          </cell>
          <cell r="E4042">
            <v>2</v>
          </cell>
          <cell r="F4042" t="str">
            <v>Rel-13</v>
          </cell>
          <cell r="G4042" t="str">
            <v>S1</v>
          </cell>
        </row>
        <row r="4043">
          <cell r="A4043" t="str">
            <v>AESE</v>
          </cell>
          <cell r="B4043">
            <v>4042</v>
          </cell>
          <cell r="C4043">
            <v>640048</v>
          </cell>
          <cell r="D4043" t="str">
            <v>Architecture Enhancements for Service capability Exposure</v>
          </cell>
          <cell r="E4043">
            <v>1</v>
          </cell>
          <cell r="F4043" t="str">
            <v>Rel-13</v>
          </cell>
          <cell r="G4043" t="str">
            <v>S2,S3</v>
          </cell>
        </row>
        <row r="4044">
          <cell r="A4044" t="str">
            <v>AESE</v>
          </cell>
          <cell r="B4044">
            <v>4043</v>
          </cell>
          <cell r="C4044">
            <v>640148</v>
          </cell>
          <cell r="D4044" t="str">
            <v xml:space="preserve">   TR for Architecture Enhancements for Service capability Exposure</v>
          </cell>
          <cell r="E4044">
            <v>2</v>
          </cell>
          <cell r="F4044" t="str">
            <v>Rel-13</v>
          </cell>
          <cell r="G4044" t="str">
            <v>S2</v>
          </cell>
        </row>
        <row r="4045">
          <cell r="A4045" t="str">
            <v>AESE</v>
          </cell>
          <cell r="B4045">
            <v>4044</v>
          </cell>
          <cell r="C4045">
            <v>640248</v>
          </cell>
          <cell r="D4045" t="str">
            <v xml:space="preserve">   Stage 2 for Architecture Enhancements for Service capability Exposure</v>
          </cell>
          <cell r="E4045">
            <v>2</v>
          </cell>
          <cell r="F4045" t="str">
            <v>Rel-13</v>
          </cell>
          <cell r="G4045" t="str">
            <v>S2</v>
          </cell>
        </row>
        <row r="4046">
          <cell r="A4046" t="str">
            <v>AESE</v>
          </cell>
          <cell r="B4046">
            <v>4045</v>
          </cell>
          <cell r="C4046">
            <v>640348</v>
          </cell>
          <cell r="D4046" t="str">
            <v xml:space="preserve">   TR on Security for Architecture Enhancements for Service capability Exposure</v>
          </cell>
          <cell r="E4046">
            <v>2</v>
          </cell>
          <cell r="F4046" t="str">
            <v>Rel-13</v>
          </cell>
          <cell r="G4046" t="str">
            <v>S3</v>
          </cell>
        </row>
        <row r="4047">
          <cell r="A4047" t="str">
            <v>AESE</v>
          </cell>
          <cell r="B4047">
            <v>4046</v>
          </cell>
          <cell r="C4047">
            <v>640448</v>
          </cell>
          <cell r="D4047" t="str">
            <v xml:space="preserve">   Security for Architecture Enhancements for Service capability Exposure</v>
          </cell>
          <cell r="E4047">
            <v>2</v>
          </cell>
          <cell r="F4047" t="str">
            <v>Rel-13</v>
          </cell>
          <cell r="G4047" t="str">
            <v>S3</v>
          </cell>
        </row>
        <row r="4048">
          <cell r="A4048" t="str">
            <v>AESE-CT</v>
          </cell>
          <cell r="B4048">
            <v>4047</v>
          </cell>
          <cell r="C4048">
            <v>680001</v>
          </cell>
          <cell r="D4048" t="str">
            <v xml:space="preserve">   CT aspects of Architecture Enhancements for Service capability Exposure</v>
          </cell>
          <cell r="E4048">
            <v>2</v>
          </cell>
          <cell r="F4048" t="str">
            <v>Rel-13</v>
          </cell>
          <cell r="G4048" t="str">
            <v>C3</v>
          </cell>
        </row>
        <row r="4049">
          <cell r="A4049" t="str">
            <v>AESE-CT</v>
          </cell>
          <cell r="B4049">
            <v>4048</v>
          </cell>
          <cell r="C4049">
            <v>680023</v>
          </cell>
          <cell r="D4049" t="str">
            <v xml:space="preserve">      CT3 aspects of Architecture Enhancements for Service capability Exposure</v>
          </cell>
          <cell r="E4049">
            <v>3</v>
          </cell>
          <cell r="F4049" t="str">
            <v>Rel-13</v>
          </cell>
          <cell r="G4049" t="str">
            <v>C3</v>
          </cell>
        </row>
        <row r="4050">
          <cell r="A4050" t="str">
            <v>AESE-CT</v>
          </cell>
          <cell r="B4050">
            <v>4049</v>
          </cell>
          <cell r="C4050">
            <v>680024</v>
          </cell>
          <cell r="D4050" t="str">
            <v xml:space="preserve">      CT4 aspects of Architecture Enhancements for Service capability Exposure</v>
          </cell>
          <cell r="E4050">
            <v>3</v>
          </cell>
          <cell r="F4050" t="str">
            <v>Rel-13</v>
          </cell>
          <cell r="G4050" t="str">
            <v>C4</v>
          </cell>
        </row>
        <row r="4051">
          <cell r="A4051" t="str">
            <v>LTE_CA_Rel13</v>
          </cell>
          <cell r="B4051">
            <v>4050</v>
          </cell>
          <cell r="C4051">
            <v>621000</v>
          </cell>
          <cell r="D4051" t="str">
            <v>Rel-13 LTE Carrier Aggregation</v>
          </cell>
          <cell r="E4051">
            <v>1</v>
          </cell>
          <cell r="F4051" t="str">
            <v>Rel-13</v>
          </cell>
          <cell r="G4051" t="str">
            <v>R4</v>
          </cell>
        </row>
        <row r="4052">
          <cell r="A4052" t="str">
            <v>LTE_CA_B4_B4_B5_B12</v>
          </cell>
          <cell r="B4052">
            <v>4051</v>
          </cell>
          <cell r="C4052">
            <v>690080</v>
          </cell>
          <cell r="D4052" t="str">
            <v xml:space="preserve">   LTE Advanced 4 Band Carrier Aggregation (4DL/1UL) of Band 4, Band 4, Band 5 and Band 12</v>
          </cell>
          <cell r="E4052">
            <v>2</v>
          </cell>
          <cell r="F4052" t="str">
            <v>Rel-13</v>
          </cell>
          <cell r="G4052" t="str">
            <v>R4</v>
          </cell>
        </row>
        <row r="4053">
          <cell r="A4053" t="str">
            <v>LTE_CA_B4_B4_B5_B12-Core</v>
          </cell>
          <cell r="B4053">
            <v>4052</v>
          </cell>
          <cell r="C4053">
            <v>690180</v>
          </cell>
          <cell r="D4053" t="str">
            <v xml:space="preserve">      Core part:LTE Advanced 4 Band Carrier Aggregation (4DL/1UL) of Band 4, Band 4, Band 5 and Band 12</v>
          </cell>
          <cell r="E4053">
            <v>3</v>
          </cell>
          <cell r="F4053" t="str">
            <v>Rel-13</v>
          </cell>
          <cell r="G4053" t="str">
            <v>R4</v>
          </cell>
        </row>
        <row r="4054">
          <cell r="A4054" t="str">
            <v>LTE_CA_B4_B4_B5_B12-Perf</v>
          </cell>
          <cell r="B4054">
            <v>4053</v>
          </cell>
          <cell r="C4054">
            <v>690280</v>
          </cell>
          <cell r="D4054" t="str">
            <v xml:space="preserve">      Perf. part:LTE Advanced 4 Band Carrier Aggregation (4DL/1UL) of Band 4, Band 4, Band 5 and Band 12</v>
          </cell>
          <cell r="E4054">
            <v>3</v>
          </cell>
          <cell r="F4054" t="str">
            <v>Rel-13</v>
          </cell>
          <cell r="G4054" t="str">
            <v>R4</v>
          </cell>
        </row>
        <row r="4055">
          <cell r="A4055" t="str">
            <v>LTE_CA_B2_B4_B4_B5</v>
          </cell>
          <cell r="B4055">
            <v>4054</v>
          </cell>
          <cell r="C4055">
            <v>690081</v>
          </cell>
          <cell r="D4055" t="str">
            <v xml:space="preserve">   LTE Advanced 4 Band Carrier Aggregation (4DL/1UL) of Band 2, Band 4, Band 4 and Band 5</v>
          </cell>
          <cell r="E4055">
            <v>2</v>
          </cell>
          <cell r="F4055" t="str">
            <v>Rel-13</v>
          </cell>
          <cell r="G4055" t="str">
            <v>R4</v>
          </cell>
        </row>
        <row r="4056">
          <cell r="A4056" t="str">
            <v>LTE_CA_B2_B4_B4_B5-Core</v>
          </cell>
          <cell r="B4056">
            <v>4055</v>
          </cell>
          <cell r="C4056">
            <v>690181</v>
          </cell>
          <cell r="D4056" t="str">
            <v xml:space="preserve">      Core part:LTE Advanced 4 Band Carrier Aggregation (4DL/1UL) of Band 2, Band 4, Band 4 and Band 5</v>
          </cell>
          <cell r="E4056">
            <v>3</v>
          </cell>
          <cell r="F4056" t="str">
            <v>Rel-13</v>
          </cell>
          <cell r="G4056" t="str">
            <v>R4</v>
          </cell>
        </row>
        <row r="4057">
          <cell r="A4057" t="str">
            <v>LTE_CA_B2_B4_B4_B5-Perf</v>
          </cell>
          <cell r="B4057">
            <v>4056</v>
          </cell>
          <cell r="C4057">
            <v>690281</v>
          </cell>
          <cell r="D4057" t="str">
            <v xml:space="preserve">      Perf. part:LTE Advanced 4 Band Carrier Aggregation (4DL/1UL) of Band 2, Band 4, Band 4 and Band 5</v>
          </cell>
          <cell r="E4057">
            <v>3</v>
          </cell>
          <cell r="F4057" t="str">
            <v>Rel-13</v>
          </cell>
          <cell r="G4057" t="str">
            <v>R4</v>
          </cell>
        </row>
        <row r="4058">
          <cell r="A4058" t="str">
            <v>LTE_CA_B8_B27</v>
          </cell>
          <cell r="B4058">
            <v>4057</v>
          </cell>
          <cell r="C4058">
            <v>620023</v>
          </cell>
          <cell r="D4058" t="str">
            <v xml:space="preserve">   LTE Advanced inter-band Carrier Aggregation of Band 8 and Band 27</v>
          </cell>
          <cell r="E4058">
            <v>2</v>
          </cell>
          <cell r="F4058" t="str">
            <v>Rel-13</v>
          </cell>
          <cell r="G4058" t="str">
            <v>R4</v>
          </cell>
        </row>
        <row r="4059">
          <cell r="A4059" t="str">
            <v>LTE_CA_B8_B27-Core</v>
          </cell>
          <cell r="B4059">
            <v>4058</v>
          </cell>
          <cell r="C4059">
            <v>620123</v>
          </cell>
          <cell r="D4059" t="str">
            <v xml:space="preserve">      Core part:LTE Advanced inter-band Carrier Aggregation of Band 8 and Band 27</v>
          </cell>
          <cell r="E4059">
            <v>3</v>
          </cell>
          <cell r="F4059" t="str">
            <v>Rel-13</v>
          </cell>
          <cell r="G4059" t="str">
            <v>R4</v>
          </cell>
        </row>
        <row r="4060">
          <cell r="A4060" t="str">
            <v>LTE_CA_B8_B27-Perf</v>
          </cell>
          <cell r="B4060">
            <v>4059</v>
          </cell>
          <cell r="C4060">
            <v>620223</v>
          </cell>
          <cell r="D4060" t="str">
            <v xml:space="preserve">      Perf. part:LTE Advanced inter-band Carrier Aggregation of Band 8 and Band 27</v>
          </cell>
          <cell r="E4060">
            <v>3</v>
          </cell>
          <cell r="F4060" t="str">
            <v>Rel-13</v>
          </cell>
          <cell r="G4060" t="str">
            <v>R4</v>
          </cell>
        </row>
        <row r="4061">
          <cell r="A4061" t="str">
            <v>LTE_CA_B3_B8_B27</v>
          </cell>
          <cell r="B4061">
            <v>4060</v>
          </cell>
          <cell r="C4061">
            <v>620032</v>
          </cell>
          <cell r="D4061" t="str">
            <v xml:space="preserve">   LTE Advanced 3 band Carrier Aggregation (3DL/1UL) for Band 3, Band 8 and Band 27</v>
          </cell>
          <cell r="E4061">
            <v>2</v>
          </cell>
          <cell r="F4061" t="str">
            <v>Rel-13</v>
          </cell>
          <cell r="G4061" t="str">
            <v>R4</v>
          </cell>
        </row>
        <row r="4062">
          <cell r="A4062" t="str">
            <v>LTE_CA_B3_B8_B27-Core</v>
          </cell>
          <cell r="B4062">
            <v>4061</v>
          </cell>
          <cell r="C4062">
            <v>620132</v>
          </cell>
          <cell r="D4062" t="str">
            <v xml:space="preserve">      Core part:LTE Advanced 3 band Carrier Aggregation (3DL/1UL) for Band 3, Band 8 and Band 27</v>
          </cell>
          <cell r="E4062">
            <v>3</v>
          </cell>
          <cell r="F4062" t="str">
            <v>Rel-13</v>
          </cell>
          <cell r="G4062" t="str">
            <v>R4</v>
          </cell>
        </row>
        <row r="4063">
          <cell r="A4063" t="str">
            <v>LTE_CA_B3_B8_B27-Perf</v>
          </cell>
          <cell r="B4063">
            <v>4062</v>
          </cell>
          <cell r="C4063">
            <v>620232</v>
          </cell>
          <cell r="D4063" t="str">
            <v xml:space="preserve">      Perf. part:LTE Advanced 3 band Carrier Aggregation (3DL/1UL) for Band 3, Band 8 and Band 27</v>
          </cell>
          <cell r="E4063">
            <v>3</v>
          </cell>
          <cell r="F4063" t="str">
            <v>Rel-13</v>
          </cell>
          <cell r="G4063" t="str">
            <v>R4</v>
          </cell>
        </row>
        <row r="4064">
          <cell r="A4064" t="str">
            <v>LTE_CA_B7_B22</v>
          </cell>
          <cell r="B4064">
            <v>4063</v>
          </cell>
          <cell r="C4064">
            <v>630033</v>
          </cell>
          <cell r="D4064" t="str">
            <v xml:space="preserve">   LTE Advanced inter-band Carrier Aggregation of Band 7 and Band 22</v>
          </cell>
          <cell r="E4064">
            <v>2</v>
          </cell>
          <cell r="F4064" t="str">
            <v>Rel-13</v>
          </cell>
          <cell r="G4064" t="str">
            <v>R4</v>
          </cell>
        </row>
        <row r="4065">
          <cell r="A4065" t="str">
            <v>LTE_CA_B7_B22-Core</v>
          </cell>
          <cell r="B4065">
            <v>4064</v>
          </cell>
          <cell r="C4065">
            <v>630133</v>
          </cell>
          <cell r="D4065" t="str">
            <v xml:space="preserve">      Core part:LTE Advanced inter-band Carrier Aggregation of Band 7 and Band 22</v>
          </cell>
          <cell r="E4065">
            <v>3</v>
          </cell>
          <cell r="F4065" t="str">
            <v>Rel-13</v>
          </cell>
          <cell r="G4065" t="str">
            <v>R4</v>
          </cell>
        </row>
        <row r="4066">
          <cell r="A4066" t="str">
            <v>LTE_CA_B7_B22-Perf</v>
          </cell>
          <cell r="B4066">
            <v>4065</v>
          </cell>
          <cell r="C4066">
            <v>630233</v>
          </cell>
          <cell r="D4066" t="str">
            <v xml:space="preserve">      Perf. part:LTE Advanced inter-band Carrier Aggregation of Band 7 and Band 22</v>
          </cell>
          <cell r="E4066">
            <v>3</v>
          </cell>
          <cell r="F4066" t="str">
            <v>Rel-13</v>
          </cell>
          <cell r="G4066" t="str">
            <v>R4</v>
          </cell>
        </row>
        <row r="4067">
          <cell r="A4067" t="str">
            <v>LTE_CA_B2_B2_B12</v>
          </cell>
          <cell r="B4067">
            <v>4066</v>
          </cell>
          <cell r="C4067">
            <v>640022</v>
          </cell>
          <cell r="D4067" t="str">
            <v xml:space="preserve">   LTE Advanced 3 Band Carrier Aggregation (3DL/1UL) for Band 2, Band 2 and Band 12</v>
          </cell>
          <cell r="E4067">
            <v>2</v>
          </cell>
          <cell r="F4067" t="str">
            <v>Rel-13</v>
          </cell>
          <cell r="G4067" t="str">
            <v>R4</v>
          </cell>
        </row>
        <row r="4068">
          <cell r="A4068" t="str">
            <v>LTE_CA_B2_B2_B12-Core</v>
          </cell>
          <cell r="B4068">
            <v>4067</v>
          </cell>
          <cell r="C4068">
            <v>640122</v>
          </cell>
          <cell r="D4068" t="str">
            <v xml:space="preserve">      Core part:LTE Advanced 3 Band Carrier Aggregation (3DL/1UL) for Band 2, Band 2 and Band 12</v>
          </cell>
          <cell r="E4068">
            <v>3</v>
          </cell>
          <cell r="F4068" t="str">
            <v>Rel-13</v>
          </cell>
          <cell r="G4068" t="str">
            <v>R4</v>
          </cell>
        </row>
        <row r="4069">
          <cell r="A4069" t="str">
            <v>LTE_CA_B2_B2_B12-Perf</v>
          </cell>
          <cell r="B4069">
            <v>4068</v>
          </cell>
          <cell r="C4069">
            <v>640222</v>
          </cell>
          <cell r="D4069" t="str">
            <v xml:space="preserve">      Perf. Part:LTE Advanced 3 Band Carrier Aggregation (3DL/1UL) for Band 2, Band 2 and Band 12</v>
          </cell>
          <cell r="E4069">
            <v>3</v>
          </cell>
          <cell r="F4069" t="str">
            <v>Rel-13</v>
          </cell>
          <cell r="G4069" t="str">
            <v>R4</v>
          </cell>
        </row>
        <row r="4070">
          <cell r="A4070" t="str">
            <v>LTE_CA_B3_B3_B8</v>
          </cell>
          <cell r="B4070">
            <v>4069</v>
          </cell>
          <cell r="C4070">
            <v>640025</v>
          </cell>
          <cell r="D4070" t="str">
            <v xml:space="preserve">   LTE Advanced 3 Band Carrier Aggregation (3DL/1UL) of Band 3, Band 3 and Band 8</v>
          </cell>
          <cell r="E4070">
            <v>2</v>
          </cell>
          <cell r="F4070" t="str">
            <v>Rel-13</v>
          </cell>
          <cell r="G4070" t="str">
            <v>R4</v>
          </cell>
        </row>
        <row r="4071">
          <cell r="A4071" t="str">
            <v>LTE_CA_B3_B3_B8-Core</v>
          </cell>
          <cell r="B4071">
            <v>4070</v>
          </cell>
          <cell r="C4071">
            <v>640125</v>
          </cell>
          <cell r="D4071" t="str">
            <v xml:space="preserve">      Core part:LTE Advanced 3 Band Carrier Aggregation (3DL/1UL) of Band 3, Band 3 and Band 8</v>
          </cell>
          <cell r="E4071">
            <v>3</v>
          </cell>
          <cell r="F4071" t="str">
            <v>Rel-13</v>
          </cell>
          <cell r="G4071" t="str">
            <v>R4</v>
          </cell>
        </row>
        <row r="4072">
          <cell r="A4072" t="str">
            <v>LTE_CA_B3_B3_B8-Perf</v>
          </cell>
          <cell r="B4072">
            <v>4071</v>
          </cell>
          <cell r="C4072">
            <v>640225</v>
          </cell>
          <cell r="D4072" t="str">
            <v xml:space="preserve">      Perf. Part:LTE Advanced 3 Band Carrier Aggregation (3DL/1UL) of Band 3, Band 3 and Band 8</v>
          </cell>
          <cell r="E4072">
            <v>3</v>
          </cell>
          <cell r="F4072" t="str">
            <v>Rel-13</v>
          </cell>
          <cell r="G4072" t="str">
            <v>R4</v>
          </cell>
        </row>
        <row r="4073">
          <cell r="A4073" t="str">
            <v>LTE_CA_B41_B42_B42</v>
          </cell>
          <cell r="B4073">
            <v>4072</v>
          </cell>
          <cell r="C4073">
            <v>640032</v>
          </cell>
          <cell r="D4073" t="str">
            <v xml:space="preserve">   LTE Advanced 3 Band Carrier Aggregation (3DL/1UL) of Band 41, Band 42 and Band 42</v>
          </cell>
          <cell r="E4073">
            <v>2</v>
          </cell>
          <cell r="F4073" t="str">
            <v>Rel-13</v>
          </cell>
          <cell r="G4073" t="str">
            <v>R4</v>
          </cell>
        </row>
        <row r="4074">
          <cell r="A4074" t="str">
            <v>LTE_CA_B41_B42_B42-Core</v>
          </cell>
          <cell r="B4074">
            <v>4073</v>
          </cell>
          <cell r="C4074">
            <v>640132</v>
          </cell>
          <cell r="D4074" t="str">
            <v xml:space="preserve">      Core part:LTE Advanced 3 Band Carrier Aggregation (3DL/1UL) of Band 41, Band 42 and Band 42</v>
          </cell>
          <cell r="E4074">
            <v>3</v>
          </cell>
          <cell r="F4074" t="str">
            <v>Rel-13</v>
          </cell>
          <cell r="G4074" t="str">
            <v>R4</v>
          </cell>
        </row>
        <row r="4075">
          <cell r="A4075" t="str">
            <v>LTE_CA_B41_B42_B42-Perf</v>
          </cell>
          <cell r="B4075">
            <v>4074</v>
          </cell>
          <cell r="C4075">
            <v>640232</v>
          </cell>
          <cell r="D4075" t="str">
            <v xml:space="preserve">      Perf. Part:LTE Advanced 3 Band Carrier Aggregation (3DL/1UL) of Band 41, Band 42 and Band 42</v>
          </cell>
          <cell r="E4075">
            <v>3</v>
          </cell>
          <cell r="F4075" t="str">
            <v>Rel-13</v>
          </cell>
          <cell r="G4075" t="str">
            <v>R4</v>
          </cell>
        </row>
        <row r="4076">
          <cell r="A4076" t="str">
            <v>LTE_CA_B3_B38</v>
          </cell>
          <cell r="B4076">
            <v>4075</v>
          </cell>
          <cell r="C4076">
            <v>650037</v>
          </cell>
          <cell r="D4076" t="str">
            <v xml:space="preserve">   LTE Advanced inter-band Carrier Aggregation of Band 3 and Band 38</v>
          </cell>
          <cell r="E4076">
            <v>2</v>
          </cell>
          <cell r="F4076" t="str">
            <v>Rel-13</v>
          </cell>
          <cell r="G4076" t="str">
            <v>R4</v>
          </cell>
        </row>
        <row r="4077">
          <cell r="A4077" t="str">
            <v>LTE_CA_B3_B38-Core</v>
          </cell>
          <cell r="B4077">
            <v>4076</v>
          </cell>
          <cell r="C4077">
            <v>650137</v>
          </cell>
          <cell r="D4077" t="str">
            <v xml:space="preserve">      Core part:LTE Advanced inter-band Carrier Aggregation of Band 3 and Band 38</v>
          </cell>
          <cell r="E4077">
            <v>3</v>
          </cell>
          <cell r="F4077" t="str">
            <v>Rel-13</v>
          </cell>
          <cell r="G4077" t="str">
            <v>R4</v>
          </cell>
        </row>
        <row r="4078">
          <cell r="A4078" t="str">
            <v>LTE_CA_B3_B38-Perf</v>
          </cell>
          <cell r="B4078">
            <v>4077</v>
          </cell>
          <cell r="C4078">
            <v>650237</v>
          </cell>
          <cell r="D4078" t="str">
            <v xml:space="preserve">      Perf. Part:LTE Advanced inter-band Carrier Aggregation of Band 3 and Band 38</v>
          </cell>
          <cell r="E4078">
            <v>3</v>
          </cell>
          <cell r="F4078" t="str">
            <v>Rel-13</v>
          </cell>
          <cell r="G4078" t="str">
            <v>R4</v>
          </cell>
        </row>
        <row r="4079">
          <cell r="A4079" t="str">
            <v>LTE_CA_B2_B28</v>
          </cell>
          <cell r="B4079">
            <v>4078</v>
          </cell>
          <cell r="C4079">
            <v>650038</v>
          </cell>
          <cell r="D4079" t="str">
            <v xml:space="preserve">   LTE Advanced inter-band Carrier Aggregation of Band 2 and Band 28</v>
          </cell>
          <cell r="E4079">
            <v>2</v>
          </cell>
          <cell r="F4079" t="str">
            <v>Rel-13</v>
          </cell>
          <cell r="G4079" t="str">
            <v>R4</v>
          </cell>
        </row>
        <row r="4080">
          <cell r="A4080" t="str">
            <v>LTE_CA_B2_B28-Core</v>
          </cell>
          <cell r="B4080">
            <v>4079</v>
          </cell>
          <cell r="C4080">
            <v>650138</v>
          </cell>
          <cell r="D4080" t="str">
            <v xml:space="preserve">      Core part:LTE Advanced inter-band Carrier Aggregation of Band 2 and Band 28</v>
          </cell>
          <cell r="E4080">
            <v>3</v>
          </cell>
          <cell r="F4080" t="str">
            <v>Rel-13</v>
          </cell>
          <cell r="G4080" t="str">
            <v>R4</v>
          </cell>
        </row>
        <row r="4081">
          <cell r="A4081" t="str">
            <v>LTE_CA_B2_B28-Perf</v>
          </cell>
          <cell r="B4081">
            <v>4080</v>
          </cell>
          <cell r="C4081">
            <v>650238</v>
          </cell>
          <cell r="D4081" t="str">
            <v xml:space="preserve">      Perf. Part:LTE Advanced inter-band Carrier Aggregation of Band 2 and Band 28</v>
          </cell>
          <cell r="E4081">
            <v>3</v>
          </cell>
          <cell r="F4081" t="str">
            <v>Rel-13</v>
          </cell>
          <cell r="G4081" t="str">
            <v>R4</v>
          </cell>
        </row>
        <row r="4082">
          <cell r="A4082" t="str">
            <v>LTE_CA_B4_B28</v>
          </cell>
          <cell r="B4082">
            <v>4081</v>
          </cell>
          <cell r="C4082">
            <v>650039</v>
          </cell>
          <cell r="D4082" t="str">
            <v xml:space="preserve">   LTE Advanced inter-band Carrier Aggregation of Band 4 and Band 28</v>
          </cell>
          <cell r="E4082">
            <v>2</v>
          </cell>
          <cell r="F4082" t="str">
            <v>Rel-13</v>
          </cell>
          <cell r="G4082" t="str">
            <v>R4</v>
          </cell>
        </row>
        <row r="4083">
          <cell r="A4083" t="str">
            <v>LTE_CA_B4_B28-Core</v>
          </cell>
          <cell r="B4083">
            <v>4082</v>
          </cell>
          <cell r="C4083">
            <v>650139</v>
          </cell>
          <cell r="D4083" t="str">
            <v xml:space="preserve">      Core part:LTE Advanced inter-band Carrier Aggregation of Band 4 and Band 28</v>
          </cell>
          <cell r="E4083">
            <v>3</v>
          </cell>
          <cell r="F4083" t="str">
            <v>Rel-13</v>
          </cell>
          <cell r="G4083" t="str">
            <v>R4</v>
          </cell>
        </row>
        <row r="4084">
          <cell r="A4084" t="str">
            <v>LTE_CA_B4_B28-Perf</v>
          </cell>
          <cell r="B4084">
            <v>4083</v>
          </cell>
          <cell r="C4084">
            <v>650239</v>
          </cell>
          <cell r="D4084" t="str">
            <v xml:space="preserve">      Perf. Part:LTE Advanced inter-band Carrier Aggregation of Band 4 and Band 28</v>
          </cell>
          <cell r="E4084">
            <v>3</v>
          </cell>
          <cell r="F4084" t="str">
            <v>Rel-13</v>
          </cell>
          <cell r="G4084" t="str">
            <v>R4</v>
          </cell>
        </row>
        <row r="4085">
          <cell r="A4085" t="str">
            <v>LTE_CA_B20_B40</v>
          </cell>
          <cell r="B4085">
            <v>4084</v>
          </cell>
          <cell r="C4085">
            <v>650040</v>
          </cell>
          <cell r="D4085" t="str">
            <v xml:space="preserve">   LTE Advanced inter-band Carrier Aggregation of Band 20 and Band 40</v>
          </cell>
          <cell r="E4085">
            <v>2</v>
          </cell>
          <cell r="F4085" t="str">
            <v>Rel-13</v>
          </cell>
          <cell r="G4085" t="str">
            <v>R4</v>
          </cell>
        </row>
        <row r="4086">
          <cell r="A4086" t="str">
            <v>LTE_CA_B20_B40-Core</v>
          </cell>
          <cell r="B4086">
            <v>4085</v>
          </cell>
          <cell r="C4086">
            <v>650140</v>
          </cell>
          <cell r="D4086" t="str">
            <v xml:space="preserve">      Core part:LTE Advanced inter-band Carrier Aggregation of Band 20 and Band 40</v>
          </cell>
          <cell r="E4086">
            <v>3</v>
          </cell>
          <cell r="F4086" t="str">
            <v>Rel-13</v>
          </cell>
          <cell r="G4086" t="str">
            <v>R4</v>
          </cell>
        </row>
        <row r="4087">
          <cell r="A4087" t="str">
            <v>LTE_CA_B20_B40-Perf</v>
          </cell>
          <cell r="B4087">
            <v>4086</v>
          </cell>
          <cell r="C4087">
            <v>650240</v>
          </cell>
          <cell r="D4087" t="str">
            <v xml:space="preserve">      Perf. Part:LTE Advanced inter-band Carrier Aggregation of Band 20 and Band 40</v>
          </cell>
          <cell r="E4087">
            <v>3</v>
          </cell>
          <cell r="F4087" t="str">
            <v>Rel-13</v>
          </cell>
          <cell r="G4087" t="str">
            <v>R4</v>
          </cell>
        </row>
        <row r="4088">
          <cell r="A4088" t="str">
            <v>LTE_CA_B1_B40</v>
          </cell>
          <cell r="B4088">
            <v>4087</v>
          </cell>
          <cell r="C4088">
            <v>650041</v>
          </cell>
          <cell r="D4088" t="str">
            <v xml:space="preserve">   LTE Advanced inter-band Carrier Aggregation of Band 1 and Band 40</v>
          </cell>
          <cell r="E4088">
            <v>2</v>
          </cell>
          <cell r="F4088" t="str">
            <v>Rel-13</v>
          </cell>
          <cell r="G4088" t="str">
            <v>R4</v>
          </cell>
        </row>
        <row r="4089">
          <cell r="A4089" t="str">
            <v>LTE_CA_B1_B40-Core</v>
          </cell>
          <cell r="B4089">
            <v>4088</v>
          </cell>
          <cell r="C4089">
            <v>650141</v>
          </cell>
          <cell r="D4089" t="str">
            <v xml:space="preserve">      Core part:LTE Advanced inter-band Carrier Aggregation of Band 1 and Band 40</v>
          </cell>
          <cell r="E4089">
            <v>3</v>
          </cell>
          <cell r="F4089" t="str">
            <v>Rel-13</v>
          </cell>
          <cell r="G4089" t="str">
            <v>R4</v>
          </cell>
        </row>
        <row r="4090">
          <cell r="A4090" t="str">
            <v>LTE_CA_B1_B40-Perf</v>
          </cell>
          <cell r="B4090">
            <v>4089</v>
          </cell>
          <cell r="C4090">
            <v>650241</v>
          </cell>
          <cell r="D4090" t="str">
            <v xml:space="preserve">      Perf. Part:LTE Advanced inter-band Carrier Aggregation of Band 1 and Band 40</v>
          </cell>
          <cell r="E4090">
            <v>3</v>
          </cell>
          <cell r="F4090" t="str">
            <v>Rel-13</v>
          </cell>
          <cell r="G4090" t="str">
            <v>R4</v>
          </cell>
        </row>
        <row r="4091">
          <cell r="A4091" t="str">
            <v>LTE_CA_B3_B40</v>
          </cell>
          <cell r="B4091">
            <v>4090</v>
          </cell>
          <cell r="C4091">
            <v>650042</v>
          </cell>
          <cell r="D4091" t="str">
            <v xml:space="preserve">   LTE Advanced inter-band Carrier Aggregation of Band 3 and Band 40</v>
          </cell>
          <cell r="E4091">
            <v>2</v>
          </cell>
          <cell r="F4091" t="str">
            <v>Rel-13</v>
          </cell>
          <cell r="G4091" t="str">
            <v>R4</v>
          </cell>
        </row>
        <row r="4092">
          <cell r="A4092" t="str">
            <v>LTE_CA_B3_B40-Core</v>
          </cell>
          <cell r="B4092">
            <v>4091</v>
          </cell>
          <cell r="C4092">
            <v>650142</v>
          </cell>
          <cell r="D4092" t="str">
            <v xml:space="preserve">      Core part:LTE Advanced inter-band Carrier Aggregation of Band 3 and Band 40</v>
          </cell>
          <cell r="E4092">
            <v>3</v>
          </cell>
          <cell r="F4092" t="str">
            <v>Rel-13</v>
          </cell>
          <cell r="G4092" t="str">
            <v>R4</v>
          </cell>
        </row>
        <row r="4093">
          <cell r="A4093" t="str">
            <v>LTE_CA_B3_B40-Perf</v>
          </cell>
          <cell r="B4093">
            <v>4092</v>
          </cell>
          <cell r="C4093">
            <v>650242</v>
          </cell>
          <cell r="D4093" t="str">
            <v xml:space="preserve">      Perf. Part:LTE Advanced inter-band Carrier Aggregation of Band 3 and Band 40</v>
          </cell>
          <cell r="E4093">
            <v>3</v>
          </cell>
          <cell r="F4093" t="str">
            <v>Rel-13</v>
          </cell>
          <cell r="G4093" t="str">
            <v>R4</v>
          </cell>
        </row>
        <row r="4094">
          <cell r="A4094" t="str">
            <v>LTE_CA_B20_B31</v>
          </cell>
          <cell r="B4094">
            <v>4093</v>
          </cell>
          <cell r="C4094">
            <v>650043</v>
          </cell>
          <cell r="D4094" t="str">
            <v xml:space="preserve">   LTE Advanced inter-band Carrier Aggregation of Band 20 and Band 31</v>
          </cell>
          <cell r="E4094">
            <v>2</v>
          </cell>
          <cell r="F4094" t="str">
            <v>Rel-13</v>
          </cell>
          <cell r="G4094" t="str">
            <v>R4</v>
          </cell>
        </row>
        <row r="4095">
          <cell r="A4095" t="str">
            <v>LTE_CA_B20_B31-Core</v>
          </cell>
          <cell r="B4095">
            <v>4094</v>
          </cell>
          <cell r="C4095">
            <v>650143</v>
          </cell>
          <cell r="D4095" t="str">
            <v xml:space="preserve">      Core part:LTE Advanced inter-band Carrier Aggregation of Band 20 and Band 31</v>
          </cell>
          <cell r="E4095">
            <v>3</v>
          </cell>
          <cell r="F4095" t="str">
            <v>Rel-13</v>
          </cell>
          <cell r="G4095" t="str">
            <v>R4</v>
          </cell>
        </row>
        <row r="4096">
          <cell r="A4096" t="str">
            <v>LTE_CA_B20_B31-Perf</v>
          </cell>
          <cell r="B4096">
            <v>4095</v>
          </cell>
          <cell r="C4096">
            <v>650243</v>
          </cell>
          <cell r="D4096" t="str">
            <v xml:space="preserve">      Perf. Part:LTE Advanced inter-band Carrier Aggregation of Band 20 and Band 31</v>
          </cell>
          <cell r="E4096">
            <v>3</v>
          </cell>
          <cell r="F4096" t="str">
            <v>Rel-13</v>
          </cell>
          <cell r="G4096" t="str">
            <v>R4</v>
          </cell>
        </row>
        <row r="4097">
          <cell r="A4097" t="str">
            <v>LTE_CA_B3_B31</v>
          </cell>
          <cell r="B4097">
            <v>4096</v>
          </cell>
          <cell r="C4097">
            <v>650044</v>
          </cell>
          <cell r="D4097" t="str">
            <v xml:space="preserve">   LTE Advanced inter-band Carrier Aggregation of Band 3 and Band 31</v>
          </cell>
          <cell r="E4097">
            <v>2</v>
          </cell>
          <cell r="F4097" t="str">
            <v>Rel-13</v>
          </cell>
          <cell r="G4097" t="str">
            <v>R4</v>
          </cell>
        </row>
        <row r="4098">
          <cell r="A4098" t="str">
            <v>LTE_CA_B3_B31-Core</v>
          </cell>
          <cell r="B4098">
            <v>4097</v>
          </cell>
          <cell r="C4098">
            <v>650144</v>
          </cell>
          <cell r="D4098" t="str">
            <v xml:space="preserve">      Core part:LTE Advanced inter-band Carrier Aggregation of Band 3 and Band 31</v>
          </cell>
          <cell r="E4098">
            <v>3</v>
          </cell>
          <cell r="F4098" t="str">
            <v>Rel-13</v>
          </cell>
          <cell r="G4098" t="str">
            <v>R4</v>
          </cell>
        </row>
        <row r="4099">
          <cell r="A4099" t="str">
            <v>LTE_CA_B3_B31-Perf</v>
          </cell>
          <cell r="B4099">
            <v>4098</v>
          </cell>
          <cell r="C4099">
            <v>650244</v>
          </cell>
          <cell r="D4099" t="str">
            <v xml:space="preserve">      Perf. Part:LTE Advanced inter-band Carrier Aggregation of Band 3 and Band 31</v>
          </cell>
          <cell r="E4099">
            <v>3</v>
          </cell>
          <cell r="F4099" t="str">
            <v>Rel-13</v>
          </cell>
          <cell r="G4099" t="str">
            <v>R4</v>
          </cell>
        </row>
        <row r="4100">
          <cell r="A4100" t="str">
            <v>LTE_CA_B5_B40</v>
          </cell>
          <cell r="B4100">
            <v>4099</v>
          </cell>
          <cell r="C4100">
            <v>650045</v>
          </cell>
          <cell r="D4100" t="str">
            <v xml:space="preserve">   LTE Advanced inter-band Carrier Aggregation of Band 5 and Band 40</v>
          </cell>
          <cell r="E4100">
            <v>2</v>
          </cell>
          <cell r="F4100" t="str">
            <v>Rel-13</v>
          </cell>
          <cell r="G4100" t="str">
            <v>R4</v>
          </cell>
        </row>
        <row r="4101">
          <cell r="A4101" t="str">
            <v>LTE_CA_B5_B40-Core</v>
          </cell>
          <cell r="B4101">
            <v>4100</v>
          </cell>
          <cell r="C4101">
            <v>650145</v>
          </cell>
          <cell r="D4101" t="str">
            <v xml:space="preserve">      Core part:LTE Advanced inter-band Carrier Aggregation of Band 5 and Band 40</v>
          </cell>
          <cell r="E4101">
            <v>3</v>
          </cell>
          <cell r="F4101" t="str">
            <v>Rel-13</v>
          </cell>
          <cell r="G4101" t="str">
            <v>R4</v>
          </cell>
        </row>
        <row r="4102">
          <cell r="A4102" t="str">
            <v>LTE_CA_B5_B40-Perf</v>
          </cell>
          <cell r="B4102">
            <v>4101</v>
          </cell>
          <cell r="C4102">
            <v>650245</v>
          </cell>
          <cell r="D4102" t="str">
            <v xml:space="preserve">      Perf. Part:LTE Advanced inter-band Carrier Aggregation of Band 5 and Band 40</v>
          </cell>
          <cell r="E4102">
            <v>3</v>
          </cell>
          <cell r="F4102" t="str">
            <v>Rel-13</v>
          </cell>
          <cell r="G4102" t="str">
            <v>R4</v>
          </cell>
        </row>
        <row r="4103">
          <cell r="A4103" t="str">
            <v>LTE_CA_C_B42_3DL</v>
          </cell>
          <cell r="B4103">
            <v>4102</v>
          </cell>
          <cell r="C4103">
            <v>650047</v>
          </cell>
          <cell r="D4103" t="str">
            <v xml:space="preserve">   LTE Advanced intra-band contiguous Carrier Aggregation in Band 42 for 3DL</v>
          </cell>
          <cell r="E4103">
            <v>2</v>
          </cell>
          <cell r="F4103" t="str">
            <v>Rel-13</v>
          </cell>
          <cell r="G4103" t="str">
            <v>R4</v>
          </cell>
        </row>
        <row r="4104">
          <cell r="A4104" t="str">
            <v>LTE_CA_C_B42_3DL-Core</v>
          </cell>
          <cell r="B4104">
            <v>4103</v>
          </cell>
          <cell r="C4104">
            <v>650147</v>
          </cell>
          <cell r="D4104" t="str">
            <v xml:space="preserve">      Core part: LTE Advanced intra-band contiguous Carrier Aggregation in Band 42 for 3DL</v>
          </cell>
          <cell r="E4104">
            <v>3</v>
          </cell>
          <cell r="F4104" t="str">
            <v>Rel-13</v>
          </cell>
          <cell r="G4104" t="str">
            <v>R4</v>
          </cell>
        </row>
        <row r="4105">
          <cell r="A4105" t="str">
            <v>LTE_CA_C_B42_3DL-Perf</v>
          </cell>
          <cell r="B4105">
            <v>4104</v>
          </cell>
          <cell r="C4105">
            <v>650247</v>
          </cell>
          <cell r="D4105" t="str">
            <v xml:space="preserve">      Perf. Part: LTE Advanced intra-band contiguous Carrier Aggregation in Band 42 for 3DL</v>
          </cell>
          <cell r="E4105">
            <v>3</v>
          </cell>
          <cell r="F4105" t="str">
            <v>Rel-13</v>
          </cell>
          <cell r="G4105" t="str">
            <v>R4</v>
          </cell>
        </row>
        <row r="4106">
          <cell r="A4106" t="str">
            <v>LTE_CA_B8_B41_B41</v>
          </cell>
          <cell r="B4106">
            <v>4105</v>
          </cell>
          <cell r="C4106">
            <v>650049</v>
          </cell>
          <cell r="D4106" t="str">
            <v xml:space="preserve">   LTE Advanced 3 Band Carrier Aggregation (3DL/1UL) of Band 8, Band 41 and Band 41</v>
          </cell>
          <cell r="E4106">
            <v>2</v>
          </cell>
          <cell r="F4106" t="str">
            <v>Rel-13</v>
          </cell>
          <cell r="G4106" t="str">
            <v>R4</v>
          </cell>
        </row>
        <row r="4107">
          <cell r="A4107" t="str">
            <v>LTE_CA_B8_B41_B41-Core</v>
          </cell>
          <cell r="B4107">
            <v>4106</v>
          </cell>
          <cell r="C4107">
            <v>650149</v>
          </cell>
          <cell r="D4107" t="str">
            <v xml:space="preserve">      Core part:LTE Advanced 3 Band Carrier Aggregation (3DL/1UL) of Band 8, Band 41 and Band 41</v>
          </cell>
          <cell r="E4107">
            <v>3</v>
          </cell>
          <cell r="F4107" t="str">
            <v>Rel-13</v>
          </cell>
          <cell r="G4107" t="str">
            <v>R4</v>
          </cell>
        </row>
        <row r="4108">
          <cell r="A4108" t="str">
            <v>LTE_CA_B8_B41_B41-Perf</v>
          </cell>
          <cell r="B4108">
            <v>4107</v>
          </cell>
          <cell r="C4108">
            <v>650249</v>
          </cell>
          <cell r="D4108" t="str">
            <v xml:space="preserve">      Perf. Part:LTE Advanced 3 Band Carrier Aggregation (3DL/1UL) of Band 8, Band 41 and Band 41</v>
          </cell>
          <cell r="E4108">
            <v>3</v>
          </cell>
          <cell r="F4108" t="str">
            <v>Rel-13</v>
          </cell>
          <cell r="G4108" t="str">
            <v>R4</v>
          </cell>
        </row>
        <row r="4109">
          <cell r="A4109" t="str">
            <v>LTE_CA_B38_B40_B40</v>
          </cell>
          <cell r="B4109">
            <v>4108</v>
          </cell>
          <cell r="C4109">
            <v>650051</v>
          </cell>
          <cell r="D4109" t="str">
            <v xml:space="preserve">   LTE Advanced 3 Band Carrier Aggregation (3DL/1UL) of Band 38, Band 40 and Band 40</v>
          </cell>
          <cell r="E4109">
            <v>2</v>
          </cell>
          <cell r="F4109" t="str">
            <v>Rel-13</v>
          </cell>
          <cell r="G4109" t="str">
            <v>R4</v>
          </cell>
        </row>
        <row r="4110">
          <cell r="A4110" t="str">
            <v>LTE_CA_B38_B40_B40-Core</v>
          </cell>
          <cell r="B4110">
            <v>4109</v>
          </cell>
          <cell r="C4110">
            <v>650151</v>
          </cell>
          <cell r="D4110" t="str">
            <v xml:space="preserve">      Core part:LTE Advanced 3 Band Carrier Aggregation (3DL/1UL) of Band 38, Band 40 and Band 40</v>
          </cell>
          <cell r="E4110">
            <v>3</v>
          </cell>
          <cell r="F4110" t="str">
            <v>Rel-13</v>
          </cell>
          <cell r="G4110" t="str">
            <v>R4</v>
          </cell>
        </row>
        <row r="4111">
          <cell r="A4111" t="str">
            <v>LTE_CA_B38_B40_B40-Perf</v>
          </cell>
          <cell r="B4111">
            <v>4110</v>
          </cell>
          <cell r="C4111">
            <v>650251</v>
          </cell>
          <cell r="D4111" t="str">
            <v xml:space="preserve">      Perf. Part:LTE Advanced 3 Band Carrier Aggregation (3DL/1UL) of Band 38, Band 40 and Band 40</v>
          </cell>
          <cell r="E4111">
            <v>3</v>
          </cell>
          <cell r="F4111" t="str">
            <v>Rel-13</v>
          </cell>
          <cell r="G4111" t="str">
            <v>R4</v>
          </cell>
        </row>
        <row r="4112">
          <cell r="A4112" t="str">
            <v>LTE_CA_B2_B5_B29</v>
          </cell>
          <cell r="B4112">
            <v>4111</v>
          </cell>
          <cell r="C4112">
            <v>650053</v>
          </cell>
          <cell r="D4112" t="str">
            <v xml:space="preserve">   LTE Advanced 3 Band Carrier Aggregation (3DL/1UL) of Band 2, Band 5 and Band 29</v>
          </cell>
          <cell r="E4112">
            <v>2</v>
          </cell>
          <cell r="F4112" t="str">
            <v>Rel-13</v>
          </cell>
          <cell r="G4112" t="str">
            <v>R4</v>
          </cell>
        </row>
        <row r="4113">
          <cell r="A4113" t="str">
            <v>LTE_CA_B2_B5_B29-Core</v>
          </cell>
          <cell r="B4113">
            <v>4112</v>
          </cell>
          <cell r="C4113">
            <v>650153</v>
          </cell>
          <cell r="D4113" t="str">
            <v xml:space="preserve">      Core part:LTE Advanced 3 Band Carrier Aggregation (3DL/1UL) of Band 2, Band 5 and Band 29</v>
          </cell>
          <cell r="E4113">
            <v>3</v>
          </cell>
          <cell r="F4113" t="str">
            <v>Rel-13</v>
          </cell>
          <cell r="G4113" t="str">
            <v>R4</v>
          </cell>
        </row>
        <row r="4114">
          <cell r="A4114" t="str">
            <v>LTE_CA_B2_B5_B29-Perf</v>
          </cell>
          <cell r="B4114">
            <v>4113</v>
          </cell>
          <cell r="C4114">
            <v>650253</v>
          </cell>
          <cell r="D4114" t="str">
            <v xml:space="preserve">      Perf. Part:LTE Advanced 3 Band Carrier Aggregation (3DL/1UL) of Band 2, Band 5 and Band 29</v>
          </cell>
          <cell r="E4114">
            <v>3</v>
          </cell>
          <cell r="F4114" t="str">
            <v>Rel-13</v>
          </cell>
          <cell r="G4114" t="str">
            <v>R4</v>
          </cell>
        </row>
        <row r="4115">
          <cell r="A4115" t="str">
            <v>LTE_CA_enh_b5C</v>
          </cell>
          <cell r="B4115">
            <v>4114</v>
          </cell>
          <cell r="C4115">
            <v>660072</v>
          </cell>
          <cell r="D4115" t="str">
            <v xml:space="preserve">   LTE Carrier Aggregation Enhancement Beyond 5 Carriers</v>
          </cell>
          <cell r="E4115">
            <v>2</v>
          </cell>
          <cell r="F4115" t="str">
            <v>Rel-13</v>
          </cell>
          <cell r="G4115"/>
        </row>
        <row r="4116">
          <cell r="A4116" t="str">
            <v>LTE_CA_enh_b5C-Core</v>
          </cell>
          <cell r="B4116">
            <v>4115</v>
          </cell>
          <cell r="C4116">
            <v>660172</v>
          </cell>
          <cell r="D4116" t="str">
            <v xml:space="preserve">      Core part: LTE Carrier Aggregation Enhancement Beyond 5 Carriers</v>
          </cell>
          <cell r="E4116">
            <v>3</v>
          </cell>
          <cell r="F4116" t="str">
            <v>Rel-13</v>
          </cell>
          <cell r="G4116" t="str">
            <v>R1</v>
          </cell>
        </row>
        <row r="4117">
          <cell r="A4117" t="str">
            <v>LTE_CA_enh_b5C-Perf</v>
          </cell>
          <cell r="B4117">
            <v>4116</v>
          </cell>
          <cell r="C4117">
            <v>660272</v>
          </cell>
          <cell r="D4117" t="str">
            <v xml:space="preserve">      Perf. part: LTE Carrier Aggregation Enhancement Beyond 5 Carriers</v>
          </cell>
          <cell r="E4117">
            <v>3</v>
          </cell>
          <cell r="F4117" t="str">
            <v>Rel-13</v>
          </cell>
          <cell r="G4117" t="str">
            <v>R4</v>
          </cell>
        </row>
        <row r="4118">
          <cell r="A4118" t="str">
            <v>LTE_CA_enh_b5C_PUCCH-UEConTest</v>
          </cell>
          <cell r="B4118">
            <v>4117</v>
          </cell>
          <cell r="C4118">
            <v>730074</v>
          </cell>
          <cell r="D4118" t="str">
            <v xml:space="preserve">      UE Conformance Test Aspects - LTE Carrier Aggregation Enhancement Beyond 5 Carriers: PUCCH on Scell</v>
          </cell>
          <cell r="E4118">
            <v>3</v>
          </cell>
          <cell r="F4118" t="str">
            <v>Rel-13</v>
          </cell>
          <cell r="G4118" t="str">
            <v>R5</v>
          </cell>
        </row>
        <row r="4119">
          <cell r="A4119" t="str">
            <v>HSUPA_DB_MC</v>
          </cell>
          <cell r="B4119">
            <v>4118</v>
          </cell>
          <cell r="C4119">
            <v>660080</v>
          </cell>
          <cell r="D4119" t="str">
            <v xml:space="preserve">   HSPA Dual-Band UL carrier aggregation</v>
          </cell>
          <cell r="E4119">
            <v>2</v>
          </cell>
          <cell r="F4119" t="str">
            <v>Rel-13</v>
          </cell>
          <cell r="G4119" t="str">
            <v>R4</v>
          </cell>
        </row>
        <row r="4120">
          <cell r="A4120" t="str">
            <v>HSUPA_DB_MC-Core</v>
          </cell>
          <cell r="B4120">
            <v>4119</v>
          </cell>
          <cell r="C4120">
            <v>660180</v>
          </cell>
          <cell r="D4120" t="str">
            <v xml:space="preserve">      Core part: HSPA Dual-Band UL carrier aggregation</v>
          </cell>
          <cell r="E4120">
            <v>3</v>
          </cell>
          <cell r="F4120" t="str">
            <v>Rel-13</v>
          </cell>
          <cell r="G4120" t="str">
            <v>R4</v>
          </cell>
        </row>
        <row r="4121">
          <cell r="A4121" t="str">
            <v>HSUPA_DB_MC-Perf</v>
          </cell>
          <cell r="B4121">
            <v>4120</v>
          </cell>
          <cell r="C4121">
            <v>660280</v>
          </cell>
          <cell r="D4121" t="str">
            <v xml:space="preserve">      Perf. part: HSPA Dual-Band UL carrier aggregation</v>
          </cell>
          <cell r="E4121">
            <v>3</v>
          </cell>
          <cell r="F4121" t="str">
            <v>Rel-13</v>
          </cell>
          <cell r="G4121" t="str">
            <v>R4</v>
          </cell>
        </row>
        <row r="4122">
          <cell r="A4122" t="str">
            <v>LTE_CA_B25_B26</v>
          </cell>
          <cell r="B4122">
            <v>4121</v>
          </cell>
          <cell r="C4122">
            <v>660081</v>
          </cell>
          <cell r="D4122" t="str">
            <v xml:space="preserve">   LTE Advanced inter-band Carrier Aggregation of Band 25 and Band 26</v>
          </cell>
          <cell r="E4122">
            <v>2</v>
          </cell>
          <cell r="F4122" t="str">
            <v>Rel-13</v>
          </cell>
          <cell r="G4122" t="str">
            <v>R4</v>
          </cell>
        </row>
        <row r="4123">
          <cell r="A4123" t="str">
            <v>LTE_CA_B25_B26-Core</v>
          </cell>
          <cell r="B4123">
            <v>4122</v>
          </cell>
          <cell r="C4123">
            <v>660181</v>
          </cell>
          <cell r="D4123" t="str">
            <v xml:space="preserve">      Core part:LTE Advanced inter-band Carrier Aggregation of Band 25 and Band 26</v>
          </cell>
          <cell r="E4123">
            <v>3</v>
          </cell>
          <cell r="F4123" t="str">
            <v>Rel-13</v>
          </cell>
          <cell r="G4123" t="str">
            <v>R4</v>
          </cell>
        </row>
        <row r="4124">
          <cell r="A4124" t="str">
            <v>LTE_CA_B25_B26-Perf</v>
          </cell>
          <cell r="B4124">
            <v>4123</v>
          </cell>
          <cell r="C4124">
            <v>660281</v>
          </cell>
          <cell r="D4124" t="str">
            <v xml:space="preserve">      Perf. part:LTE Advanced inter-band Carrier Aggregation of Band 25 and Band 26</v>
          </cell>
          <cell r="E4124">
            <v>3</v>
          </cell>
          <cell r="F4124" t="str">
            <v>Rel-13</v>
          </cell>
          <cell r="G4124" t="str">
            <v>R4</v>
          </cell>
        </row>
        <row r="4125">
          <cell r="A4125" t="str">
            <v>LTE_CA_B3_B41</v>
          </cell>
          <cell r="B4125">
            <v>4124</v>
          </cell>
          <cell r="C4125">
            <v>660082</v>
          </cell>
          <cell r="D4125" t="str">
            <v xml:space="preserve">   LTE Advanced inter-band Carrier Aggregation of Band 3 and Band 41</v>
          </cell>
          <cell r="E4125">
            <v>2</v>
          </cell>
          <cell r="F4125" t="str">
            <v>Rel-13</v>
          </cell>
          <cell r="G4125" t="str">
            <v>R4</v>
          </cell>
        </row>
        <row r="4126">
          <cell r="A4126" t="str">
            <v>LTE_CA_B3_B41-Core</v>
          </cell>
          <cell r="B4126">
            <v>4125</v>
          </cell>
          <cell r="C4126">
            <v>660182</v>
          </cell>
          <cell r="D4126" t="str">
            <v xml:space="preserve">      Core part:LTE Advanced inter-band Carrier Aggregation of Band 3 and Band 41</v>
          </cell>
          <cell r="E4126">
            <v>3</v>
          </cell>
          <cell r="F4126" t="str">
            <v>Rel-13</v>
          </cell>
          <cell r="G4126" t="str">
            <v>R4</v>
          </cell>
        </row>
        <row r="4127">
          <cell r="A4127" t="str">
            <v>LTE_CA_B3_B41-Perf</v>
          </cell>
          <cell r="B4127">
            <v>4126</v>
          </cell>
          <cell r="C4127">
            <v>660282</v>
          </cell>
          <cell r="D4127" t="str">
            <v xml:space="preserve">      Perf. part:LTE Advanced inter-band Carrier Aggregation of Band 3 and Band 41</v>
          </cell>
          <cell r="E4127">
            <v>3</v>
          </cell>
          <cell r="F4127" t="str">
            <v>Rel-13</v>
          </cell>
          <cell r="G4127" t="str">
            <v>R4</v>
          </cell>
        </row>
        <row r="4128">
          <cell r="A4128" t="str">
            <v>LTE_CA_B1_B3_B3</v>
          </cell>
          <cell r="B4128">
            <v>4127</v>
          </cell>
          <cell r="C4128">
            <v>660083</v>
          </cell>
          <cell r="D4128" t="str">
            <v xml:space="preserve">   LTE Advanced 3 band Carrier Aggregation (3DL/1UL) of Band 1, Band 3 and Band 3</v>
          </cell>
          <cell r="E4128">
            <v>2</v>
          </cell>
          <cell r="F4128" t="str">
            <v>Rel-13</v>
          </cell>
          <cell r="G4128" t="str">
            <v>R4</v>
          </cell>
        </row>
        <row r="4129">
          <cell r="A4129" t="str">
            <v>LTE_CA_B1_B3_B3-Core</v>
          </cell>
          <cell r="B4129">
            <v>4128</v>
          </cell>
          <cell r="C4129">
            <v>660183</v>
          </cell>
          <cell r="D4129" t="str">
            <v xml:space="preserve">      Core part:LTE Advanced 3 band Carrier Aggregation (3DL/1UL) of Band 1, Band 3 and Band 3</v>
          </cell>
          <cell r="E4129">
            <v>3</v>
          </cell>
          <cell r="F4129" t="str">
            <v>Rel-13</v>
          </cell>
          <cell r="G4129" t="str">
            <v>R4</v>
          </cell>
        </row>
        <row r="4130">
          <cell r="A4130" t="str">
            <v>LTE_CA_B1_B3_B3-Perf</v>
          </cell>
          <cell r="B4130">
            <v>4129</v>
          </cell>
          <cell r="C4130">
            <v>660283</v>
          </cell>
          <cell r="D4130" t="str">
            <v xml:space="preserve">      Perf. part:LTE Advanced 3 band Carrier Aggregation (3DL/1UL) of Band 1, Band 3 and Band 3</v>
          </cell>
          <cell r="E4130">
            <v>3</v>
          </cell>
          <cell r="F4130" t="str">
            <v>Rel-13</v>
          </cell>
          <cell r="G4130" t="str">
            <v>R4</v>
          </cell>
        </row>
        <row r="4131">
          <cell r="A4131" t="str">
            <v>LTE_CA_B1_B19_B28</v>
          </cell>
          <cell r="B4131">
            <v>4130</v>
          </cell>
          <cell r="C4131">
            <v>660084</v>
          </cell>
          <cell r="D4131" t="str">
            <v xml:space="preserve">   LTE Advanced 3 Band Carrier Aggregation (3DL/1UL) of Band 1, Band 19 and Band 28</v>
          </cell>
          <cell r="E4131">
            <v>2</v>
          </cell>
          <cell r="F4131" t="str">
            <v>Rel-13</v>
          </cell>
          <cell r="G4131" t="str">
            <v>R4</v>
          </cell>
        </row>
        <row r="4132">
          <cell r="A4132" t="str">
            <v>LTE_CA_B1_B19_B28-Core</v>
          </cell>
          <cell r="B4132">
            <v>4131</v>
          </cell>
          <cell r="C4132">
            <v>660184</v>
          </cell>
          <cell r="D4132" t="str">
            <v xml:space="preserve">      Core part:LTE Advanced 3 Band Carrier Aggregation (3DL/1UL) of Band 1, Band 19 and Band 28</v>
          </cell>
          <cell r="E4132">
            <v>3</v>
          </cell>
          <cell r="F4132" t="str">
            <v>Rel-13</v>
          </cell>
          <cell r="G4132" t="str">
            <v>R4</v>
          </cell>
        </row>
        <row r="4133">
          <cell r="A4133" t="str">
            <v>LTE_CA_B1_B19_B28-Perf</v>
          </cell>
          <cell r="B4133">
            <v>4132</v>
          </cell>
          <cell r="C4133">
            <v>660284</v>
          </cell>
          <cell r="D4133" t="str">
            <v xml:space="preserve">      Perf. part:LTE Advanced 3 Band Carrier Aggregation (3DL/1UL) of Band 1, Band 19 and Band 28</v>
          </cell>
          <cell r="E4133">
            <v>3</v>
          </cell>
          <cell r="F4133" t="str">
            <v>Rel-13</v>
          </cell>
          <cell r="G4133" t="str">
            <v>R4</v>
          </cell>
        </row>
        <row r="4134">
          <cell r="A4134" t="str">
            <v>LTE_CA_B21_B42_B42</v>
          </cell>
          <cell r="B4134">
            <v>4133</v>
          </cell>
          <cell r="C4134">
            <v>660085</v>
          </cell>
          <cell r="D4134" t="str">
            <v xml:space="preserve">   LTE Advanced 3 Band Carrier Aggregation (3DL/1UL) of Band 21, Band 42 and Band 42</v>
          </cell>
          <cell r="E4134">
            <v>2</v>
          </cell>
          <cell r="F4134" t="str">
            <v>Rel-13</v>
          </cell>
          <cell r="G4134" t="str">
            <v>R4</v>
          </cell>
        </row>
        <row r="4135">
          <cell r="A4135" t="str">
            <v>LTE_CA_B21_B42_B42-Core</v>
          </cell>
          <cell r="B4135">
            <v>4134</v>
          </cell>
          <cell r="C4135">
            <v>660185</v>
          </cell>
          <cell r="D4135" t="str">
            <v xml:space="preserve">      Core part:LTE Advanced 3 Band Carrier Aggregation (3DL/1UL) of Band 21, Band 42 and Band 42</v>
          </cell>
          <cell r="E4135">
            <v>3</v>
          </cell>
          <cell r="F4135" t="str">
            <v>Rel-13</v>
          </cell>
          <cell r="G4135" t="str">
            <v>R4</v>
          </cell>
        </row>
        <row r="4136">
          <cell r="A4136" t="str">
            <v>LTE_CA_B21_B42_B42-Perf</v>
          </cell>
          <cell r="B4136">
            <v>4135</v>
          </cell>
          <cell r="C4136">
            <v>660285</v>
          </cell>
          <cell r="D4136" t="str">
            <v xml:space="preserve">      Perf. part:LTE Advanced 3 Band Carrier Aggregation (3DL/1UL) of Band 21, Band 42 and Band 42</v>
          </cell>
          <cell r="E4136">
            <v>3</v>
          </cell>
          <cell r="F4136" t="str">
            <v>Rel-13</v>
          </cell>
          <cell r="G4136" t="str">
            <v>R4</v>
          </cell>
        </row>
        <row r="4137">
          <cell r="A4137" t="str">
            <v>LTE_CA_B7_B40_B40</v>
          </cell>
          <cell r="B4137">
            <v>4136</v>
          </cell>
          <cell r="C4137">
            <v>660086</v>
          </cell>
          <cell r="D4137" t="str">
            <v xml:space="preserve">   LTE Advanced 3 Band Carrier Aggregation (3DL/1UL) of Band 7, Band 40 and Band 40</v>
          </cell>
          <cell r="E4137">
            <v>2</v>
          </cell>
          <cell r="F4137" t="str">
            <v>Rel-13</v>
          </cell>
          <cell r="G4137" t="str">
            <v>R4</v>
          </cell>
        </row>
        <row r="4138">
          <cell r="A4138" t="str">
            <v>LTE_CA_B7_B40_B40-Core</v>
          </cell>
          <cell r="B4138">
            <v>4137</v>
          </cell>
          <cell r="C4138">
            <v>660186</v>
          </cell>
          <cell r="D4138" t="str">
            <v xml:space="preserve">      Core part:LTE Advanced 3 Band Carrier Aggregation (3DL/1UL) of Band 7, Band 40 and Band 40</v>
          </cell>
          <cell r="E4138">
            <v>3</v>
          </cell>
          <cell r="F4138" t="str">
            <v>Rel-13</v>
          </cell>
          <cell r="G4138" t="str">
            <v>R4</v>
          </cell>
        </row>
        <row r="4139">
          <cell r="A4139" t="str">
            <v>LTE_CA_B7_B40_B40-Perf</v>
          </cell>
          <cell r="B4139">
            <v>4138</v>
          </cell>
          <cell r="C4139">
            <v>660286</v>
          </cell>
          <cell r="D4139" t="str">
            <v xml:space="preserve">      Perf. part:LTE Advanced 3 Band Carrier Aggregation (3DL/1UL) of Band 7, Band 40 and Band 40</v>
          </cell>
          <cell r="E4139">
            <v>3</v>
          </cell>
          <cell r="F4139" t="str">
            <v>Rel-13</v>
          </cell>
          <cell r="G4139" t="str">
            <v>R4</v>
          </cell>
        </row>
        <row r="4140">
          <cell r="A4140" t="str">
            <v>LTE_CA_B1_B8_B28</v>
          </cell>
          <cell r="B4140">
            <v>4139</v>
          </cell>
          <cell r="C4140">
            <v>660087</v>
          </cell>
          <cell r="D4140" t="str">
            <v xml:space="preserve">   LTE Advanced 3 band Carrier Aggregation (3DL/1UL) of Band 1, Band 8 and Band 28</v>
          </cell>
          <cell r="E4140">
            <v>2</v>
          </cell>
          <cell r="F4140" t="str">
            <v>Rel-13</v>
          </cell>
          <cell r="G4140" t="str">
            <v>R4</v>
          </cell>
        </row>
        <row r="4141">
          <cell r="A4141" t="str">
            <v>LTE_CA_B1_B8_B28-Core</v>
          </cell>
          <cell r="B4141">
            <v>4140</v>
          </cell>
          <cell r="C4141">
            <v>660187</v>
          </cell>
          <cell r="D4141" t="str">
            <v xml:space="preserve">      Core part:LTE Advanced 3 band Carrier Aggregation (3DL/1UL) of Band 1, Band 8 and Band 28</v>
          </cell>
          <cell r="E4141">
            <v>3</v>
          </cell>
          <cell r="F4141" t="str">
            <v>Rel-13</v>
          </cell>
          <cell r="G4141" t="str">
            <v>R4</v>
          </cell>
        </row>
        <row r="4142">
          <cell r="A4142" t="str">
            <v>LTE_CA_B1_B8_B28-Perf</v>
          </cell>
          <cell r="B4142">
            <v>4141</v>
          </cell>
          <cell r="C4142">
            <v>660287</v>
          </cell>
          <cell r="D4142" t="str">
            <v xml:space="preserve">      Perf. part:LTE Advanced 3 band Carrier Aggregation (3DL/1UL) of Band 1, Band 8 and Band 28</v>
          </cell>
          <cell r="E4142">
            <v>3</v>
          </cell>
          <cell r="F4142" t="str">
            <v>Rel-13</v>
          </cell>
          <cell r="G4142" t="str">
            <v>R4</v>
          </cell>
        </row>
        <row r="4143">
          <cell r="A4143" t="str">
            <v>LTE_CA_B3_B7_B7_Bwset</v>
          </cell>
          <cell r="B4143">
            <v>4142</v>
          </cell>
          <cell r="C4143">
            <v>660088</v>
          </cell>
          <cell r="D4143" t="str">
            <v xml:space="preserve">   LTE Advanced 3 Band Carrier Aggregation (3DL/1UL) of Band 3, Band 7 and Band 7</v>
          </cell>
          <cell r="E4143">
            <v>2</v>
          </cell>
          <cell r="F4143" t="str">
            <v>Rel-13</v>
          </cell>
          <cell r="G4143" t="str">
            <v>R4</v>
          </cell>
        </row>
        <row r="4144">
          <cell r="A4144" t="str">
            <v>LTE_CA_B3_B7_B7_Bwset-Core</v>
          </cell>
          <cell r="B4144">
            <v>4143</v>
          </cell>
          <cell r="C4144">
            <v>660188</v>
          </cell>
          <cell r="D4144" t="str">
            <v xml:space="preserve">      Core part: Additional bandwidth combination set for LTE Advanced 3 Band Carrier Aggregation (3DL/1UL) of Band 3, Band 7 and Band 7</v>
          </cell>
          <cell r="E4144">
            <v>3</v>
          </cell>
          <cell r="F4144" t="str">
            <v>Rel-13</v>
          </cell>
          <cell r="G4144" t="str">
            <v>R4</v>
          </cell>
        </row>
        <row r="4145">
          <cell r="A4145" t="str">
            <v>LTE_CA_B3_B7_B7_BWset-Perf</v>
          </cell>
          <cell r="B4145">
            <v>4144</v>
          </cell>
          <cell r="C4145">
            <v>660288</v>
          </cell>
          <cell r="D4145" t="str">
            <v xml:space="preserve">      Perf. Part: Additional bandwidth combination set for LTE Advanced 3 Band Carrier Aggregation (3DL/1UL) of Band 3, Band 7 and Band 7</v>
          </cell>
          <cell r="E4145">
            <v>3</v>
          </cell>
          <cell r="F4145" t="str">
            <v>Rel-13</v>
          </cell>
          <cell r="G4145" t="str">
            <v>R4</v>
          </cell>
        </row>
        <row r="4146">
          <cell r="A4146" t="str">
            <v>LTE_CA_B7_B7_B28</v>
          </cell>
          <cell r="B4146">
            <v>4145</v>
          </cell>
          <cell r="C4146">
            <v>660089</v>
          </cell>
          <cell r="D4146" t="str">
            <v xml:space="preserve">   LTE Advanced 3 Band Carrier Aggregation (3DL/1UL) of Band 7, Band 7 and Band 28</v>
          </cell>
          <cell r="E4146">
            <v>2</v>
          </cell>
          <cell r="F4146" t="str">
            <v>Rel-13</v>
          </cell>
          <cell r="G4146" t="str">
            <v>R4</v>
          </cell>
        </row>
        <row r="4147">
          <cell r="A4147" t="str">
            <v>LTE_CA_B7_B7_B28-Core</v>
          </cell>
          <cell r="B4147">
            <v>4146</v>
          </cell>
          <cell r="C4147">
            <v>660189</v>
          </cell>
          <cell r="D4147" t="str">
            <v xml:space="preserve">      Core part:LTE Advanced 3 Band Carrier Aggregation (3DL/1UL) of Band 7, Band 7 and Band 28</v>
          </cell>
          <cell r="E4147">
            <v>3</v>
          </cell>
          <cell r="F4147" t="str">
            <v>Rel-13</v>
          </cell>
          <cell r="G4147" t="str">
            <v>R4</v>
          </cell>
        </row>
        <row r="4148">
          <cell r="A4148" t="str">
            <v>LTE_CA_B7_B7_B28-Perf</v>
          </cell>
          <cell r="B4148">
            <v>4147</v>
          </cell>
          <cell r="C4148">
            <v>660289</v>
          </cell>
          <cell r="D4148" t="str">
            <v xml:space="preserve">      Perf. part:LTE Advanced 3 Band Carrier Aggregation (3DL/1UL) of Band 7, Band 7 and Band 28</v>
          </cell>
          <cell r="E4148">
            <v>3</v>
          </cell>
          <cell r="F4148" t="str">
            <v>Rel-13</v>
          </cell>
          <cell r="G4148" t="str">
            <v>R4</v>
          </cell>
        </row>
        <row r="4149">
          <cell r="A4149" t="str">
            <v>LTE_CA_B1_B3_B40</v>
          </cell>
          <cell r="B4149">
            <v>4148</v>
          </cell>
          <cell r="C4149">
            <v>660090</v>
          </cell>
          <cell r="D4149" t="str">
            <v xml:space="preserve">   LTE Advanced 3 band Carrier Aggregation (3DL/1UL) of Band 1, Band 3 and Band 40</v>
          </cell>
          <cell r="E4149">
            <v>2</v>
          </cell>
          <cell r="F4149" t="str">
            <v>Rel-13</v>
          </cell>
          <cell r="G4149" t="str">
            <v>R4</v>
          </cell>
        </row>
        <row r="4150">
          <cell r="A4150" t="str">
            <v>LTE_CA_B1_B3_B40-Core</v>
          </cell>
          <cell r="B4150">
            <v>4149</v>
          </cell>
          <cell r="C4150">
            <v>660190</v>
          </cell>
          <cell r="D4150" t="str">
            <v xml:space="preserve">      Core part:LTE Advanced 3 band Carrier Aggregation (3DL/1UL) of Band 1, Band 3 and Band 40</v>
          </cell>
          <cell r="E4150">
            <v>3</v>
          </cell>
          <cell r="F4150" t="str">
            <v>Rel-13</v>
          </cell>
          <cell r="G4150" t="str">
            <v>R4</v>
          </cell>
        </row>
        <row r="4151">
          <cell r="A4151" t="str">
            <v>LTE_CA_B1_B3_B40-Perf</v>
          </cell>
          <cell r="B4151">
            <v>4150</v>
          </cell>
          <cell r="C4151">
            <v>660290</v>
          </cell>
          <cell r="D4151" t="str">
            <v xml:space="preserve">      Perf. part:LTE Advanced 3 band Carrier Aggregation (3DL/1UL) of Band 1, Band 3 and Band 40</v>
          </cell>
          <cell r="E4151">
            <v>3</v>
          </cell>
          <cell r="F4151" t="str">
            <v>Rel-13</v>
          </cell>
          <cell r="G4151" t="str">
            <v>R4</v>
          </cell>
        </row>
        <row r="4152">
          <cell r="A4152" t="str">
            <v>LTE_CA_B1_B8_B40</v>
          </cell>
          <cell r="B4152">
            <v>4151</v>
          </cell>
          <cell r="C4152">
            <v>660091</v>
          </cell>
          <cell r="D4152" t="str">
            <v xml:space="preserve">   LTE Advanced 3 band Carrier Aggregation (3DL/1UL) of Band 1, Band 8 and Band 40</v>
          </cell>
          <cell r="E4152">
            <v>2</v>
          </cell>
          <cell r="F4152" t="str">
            <v>Rel-13</v>
          </cell>
          <cell r="G4152" t="str">
            <v>R4</v>
          </cell>
        </row>
        <row r="4153">
          <cell r="A4153" t="str">
            <v>LTE_CA_B1_B8_B40-Core</v>
          </cell>
          <cell r="B4153">
            <v>4152</v>
          </cell>
          <cell r="C4153">
            <v>660191</v>
          </cell>
          <cell r="D4153" t="str">
            <v xml:space="preserve">      Core part:LTE Advanced 3 band Carrier Aggregation (3DL/1UL) of Band 1, Band 8 and Band 40</v>
          </cell>
          <cell r="E4153">
            <v>3</v>
          </cell>
          <cell r="F4153" t="str">
            <v>Rel-13</v>
          </cell>
          <cell r="G4153" t="str">
            <v>R4</v>
          </cell>
        </row>
        <row r="4154">
          <cell r="A4154" t="str">
            <v>LTE_CA_B1_B8_B40-Perf</v>
          </cell>
          <cell r="B4154">
            <v>4153</v>
          </cell>
          <cell r="C4154">
            <v>660291</v>
          </cell>
          <cell r="D4154" t="str">
            <v xml:space="preserve">      Perf. part:LTE Advanced 3 band Carrier Aggregation (3DL/1UL) of Band 1, Band 8 and Band 40</v>
          </cell>
          <cell r="E4154">
            <v>3</v>
          </cell>
          <cell r="F4154" t="str">
            <v>Rel-13</v>
          </cell>
          <cell r="G4154" t="str">
            <v>R4</v>
          </cell>
        </row>
        <row r="4155">
          <cell r="A4155" t="str">
            <v>LTE_CA_B3_B8_B40</v>
          </cell>
          <cell r="B4155">
            <v>4154</v>
          </cell>
          <cell r="C4155">
            <v>660092</v>
          </cell>
          <cell r="D4155" t="str">
            <v xml:space="preserve">   LTE Advanced 3 band Carrier Aggregation (3DL/1UL) of Band 3, Band 8 and Band 40</v>
          </cell>
          <cell r="E4155">
            <v>2</v>
          </cell>
          <cell r="F4155" t="str">
            <v>Rel-13</v>
          </cell>
          <cell r="G4155" t="str">
            <v>R4</v>
          </cell>
        </row>
        <row r="4156">
          <cell r="A4156" t="str">
            <v>LTE_CA_B3_B8_B40-Core</v>
          </cell>
          <cell r="B4156">
            <v>4155</v>
          </cell>
          <cell r="C4156">
            <v>660192</v>
          </cell>
          <cell r="D4156" t="str">
            <v xml:space="preserve">      Core part:LTE Advanced 3 band Carrier Aggregation (3DL/1UL) of Band 3, Band 8 and Band 40</v>
          </cell>
          <cell r="E4156">
            <v>3</v>
          </cell>
          <cell r="F4156" t="str">
            <v>Rel-13</v>
          </cell>
          <cell r="G4156" t="str">
            <v>R4</v>
          </cell>
        </row>
        <row r="4157">
          <cell r="A4157" t="str">
            <v>LTE_CA_B3_B8_B40-Perf</v>
          </cell>
          <cell r="B4157">
            <v>4156</v>
          </cell>
          <cell r="C4157">
            <v>660292</v>
          </cell>
          <cell r="D4157" t="str">
            <v xml:space="preserve">      Perf. part:LTE Advanced 3 band Carrier Aggregation (3DL/1UL) of Band 3, Band 8 and Band 40</v>
          </cell>
          <cell r="E4157">
            <v>3</v>
          </cell>
          <cell r="F4157" t="str">
            <v>Rel-13</v>
          </cell>
          <cell r="G4157" t="str">
            <v>R4</v>
          </cell>
        </row>
        <row r="4158">
          <cell r="A4158" t="str">
            <v>LTE_CA_B3_B7_B8</v>
          </cell>
          <cell r="B4158">
            <v>4157</v>
          </cell>
          <cell r="C4158">
            <v>660093</v>
          </cell>
          <cell r="D4158" t="str">
            <v xml:space="preserve">   LTE Advanced 3 Band Carrier Aggregation (3DL) of Band 3, Band 7 and Band 8</v>
          </cell>
          <cell r="E4158">
            <v>2</v>
          </cell>
          <cell r="F4158" t="str">
            <v>Rel-13</v>
          </cell>
          <cell r="G4158" t="str">
            <v>R4</v>
          </cell>
        </row>
        <row r="4159">
          <cell r="A4159" t="str">
            <v>LTE_CA_B3_B7_B8-Core</v>
          </cell>
          <cell r="B4159">
            <v>4158</v>
          </cell>
          <cell r="C4159">
            <v>660193</v>
          </cell>
          <cell r="D4159" t="str">
            <v xml:space="preserve">      Core part:LTE Advanced 3 Band Carrier Aggregation (3DL) of Band 3, Band 7 and Band 8</v>
          </cell>
          <cell r="E4159">
            <v>3</v>
          </cell>
          <cell r="F4159" t="str">
            <v>Rel-13</v>
          </cell>
          <cell r="G4159" t="str">
            <v>R4</v>
          </cell>
        </row>
        <row r="4160">
          <cell r="A4160" t="str">
            <v>LTE_CA_B3_B7_B8-Perf</v>
          </cell>
          <cell r="B4160">
            <v>4159</v>
          </cell>
          <cell r="C4160">
            <v>660293</v>
          </cell>
          <cell r="D4160" t="str">
            <v xml:space="preserve">      Perf. part:LTE Advanced 3 Band Carrier Aggregation (3DL) of Band 3, Band 7 and Band 8</v>
          </cell>
          <cell r="E4160">
            <v>3</v>
          </cell>
          <cell r="F4160" t="str">
            <v>Rel-13</v>
          </cell>
          <cell r="G4160" t="str">
            <v>R4</v>
          </cell>
        </row>
        <row r="4161">
          <cell r="A4161" t="str">
            <v>LTE_CA_B1_B3_B28</v>
          </cell>
          <cell r="B4161">
            <v>4160</v>
          </cell>
          <cell r="C4161">
            <v>660094</v>
          </cell>
          <cell r="D4161" t="str">
            <v xml:space="preserve">   LTE Advanced 3 Band Carrier Aggregation (3DL/1UL) of Band 1, Band 3 and Band 28</v>
          </cell>
          <cell r="E4161">
            <v>2</v>
          </cell>
          <cell r="F4161" t="str">
            <v>Rel-13</v>
          </cell>
          <cell r="G4161" t="str">
            <v>R4</v>
          </cell>
        </row>
        <row r="4162">
          <cell r="A4162" t="str">
            <v>LTE_CA_B1_B3_B28-Core</v>
          </cell>
          <cell r="B4162">
            <v>4161</v>
          </cell>
          <cell r="C4162">
            <v>660194</v>
          </cell>
          <cell r="D4162" t="str">
            <v xml:space="preserve">      Core part:LTE Advanced 3 Band Carrier Aggregation (3DL/1UL) of Band 1, Band 3 and Band 28</v>
          </cell>
          <cell r="E4162">
            <v>3</v>
          </cell>
          <cell r="F4162" t="str">
            <v>Rel-13</v>
          </cell>
          <cell r="G4162" t="str">
            <v>R4</v>
          </cell>
        </row>
        <row r="4163">
          <cell r="A4163" t="str">
            <v>LTE_CA_B1_B3_B28-Perf</v>
          </cell>
          <cell r="B4163">
            <v>4162</v>
          </cell>
          <cell r="C4163">
            <v>660294</v>
          </cell>
          <cell r="D4163" t="str">
            <v xml:space="preserve">      Perf. part:LTE Advanced 3 Band Carrier Aggregation (3DL/1UL) of Band 1, Band 3 and Band 28</v>
          </cell>
          <cell r="E4163">
            <v>3</v>
          </cell>
          <cell r="F4163" t="str">
            <v>Rel-13</v>
          </cell>
          <cell r="G4163" t="str">
            <v>R4</v>
          </cell>
        </row>
        <row r="4164">
          <cell r="A4164" t="str">
            <v>LTE_CA_B3_B8_B28</v>
          </cell>
          <cell r="B4164">
            <v>4163</v>
          </cell>
          <cell r="C4164">
            <v>660095</v>
          </cell>
          <cell r="D4164" t="str">
            <v xml:space="preserve">   LTE Advanced 3 band Carrier Aggregation (3DL/1UL) of Band 3, Band 8 and Band 28</v>
          </cell>
          <cell r="E4164">
            <v>2</v>
          </cell>
          <cell r="F4164" t="str">
            <v>Rel-13</v>
          </cell>
          <cell r="G4164" t="str">
            <v>R4</v>
          </cell>
        </row>
        <row r="4165">
          <cell r="A4165" t="str">
            <v>LTE_CA_B3_B8_B28-Core</v>
          </cell>
          <cell r="B4165">
            <v>4164</v>
          </cell>
          <cell r="C4165">
            <v>660195</v>
          </cell>
          <cell r="D4165" t="str">
            <v xml:space="preserve">      Core part:LTE Advanced 3 band Carrier Aggregation (3DL/1UL) of Band 3, Band 8 and Band 28</v>
          </cell>
          <cell r="E4165">
            <v>3</v>
          </cell>
          <cell r="F4165" t="str">
            <v>Rel-13</v>
          </cell>
          <cell r="G4165" t="str">
            <v>R4</v>
          </cell>
        </row>
        <row r="4166">
          <cell r="A4166" t="str">
            <v>LTE_CA_B3_B8_B28-Perf</v>
          </cell>
          <cell r="B4166">
            <v>4165</v>
          </cell>
          <cell r="C4166">
            <v>660295</v>
          </cell>
          <cell r="D4166" t="str">
            <v xml:space="preserve">      Perf. part:LTE Advanced 3 band Carrier Aggregation (3DL/1UL) of Band 3, Band 8 and Band 28</v>
          </cell>
          <cell r="E4166">
            <v>3</v>
          </cell>
          <cell r="F4166" t="str">
            <v>Rel-13</v>
          </cell>
          <cell r="G4166" t="str">
            <v>R4</v>
          </cell>
        </row>
        <row r="4167">
          <cell r="A4167" t="str">
            <v>LTE_CA_B8_B42_B42</v>
          </cell>
          <cell r="B4167">
            <v>4166</v>
          </cell>
          <cell r="C4167">
            <v>660096</v>
          </cell>
          <cell r="D4167" t="str">
            <v xml:space="preserve">   LTE Advanced 3 Band Carrier Aggregation (3DL/1UL) of Band 8, Band 42 and Band 42</v>
          </cell>
          <cell r="E4167">
            <v>2</v>
          </cell>
          <cell r="F4167" t="str">
            <v>Rel-13</v>
          </cell>
          <cell r="G4167" t="str">
            <v>R4</v>
          </cell>
        </row>
        <row r="4168">
          <cell r="A4168" t="str">
            <v>LTE_CA_B8_B42_B42-Core</v>
          </cell>
          <cell r="B4168">
            <v>4167</v>
          </cell>
          <cell r="C4168">
            <v>660196</v>
          </cell>
          <cell r="D4168" t="str">
            <v xml:space="preserve">      Core part:LTE Advanced 3 Band Carrier Aggregation (3DL/1UL) of Band 8, Band 42 and Band 42</v>
          </cell>
          <cell r="E4168">
            <v>3</v>
          </cell>
          <cell r="F4168" t="str">
            <v>Rel-13</v>
          </cell>
          <cell r="G4168" t="str">
            <v>R4</v>
          </cell>
        </row>
        <row r="4169">
          <cell r="A4169" t="str">
            <v>LTE_CA_B8_B42_B42-Perf</v>
          </cell>
          <cell r="B4169">
            <v>4168</v>
          </cell>
          <cell r="C4169">
            <v>660296</v>
          </cell>
          <cell r="D4169" t="str">
            <v xml:space="preserve">      Perf. part:LTE Advanced 3 Band Carrier Aggregation (3DL/1UL) of Band 8, Band 42 and Band 42</v>
          </cell>
          <cell r="E4169">
            <v>3</v>
          </cell>
          <cell r="F4169" t="str">
            <v>Rel-13</v>
          </cell>
          <cell r="G4169" t="str">
            <v>R4</v>
          </cell>
        </row>
        <row r="4170">
          <cell r="A4170" t="str">
            <v>LTE_CA_B28_B40_B40</v>
          </cell>
          <cell r="B4170">
            <v>4169</v>
          </cell>
          <cell r="C4170">
            <v>660097</v>
          </cell>
          <cell r="D4170" t="str">
            <v xml:space="preserve">   LTE Advanced 3 Band Carrier Aggregation (3DL/1UL) of Band 28, Band 40 and Band 40</v>
          </cell>
          <cell r="E4170">
            <v>2</v>
          </cell>
          <cell r="F4170" t="str">
            <v>Rel-13</v>
          </cell>
          <cell r="G4170" t="str">
            <v>R4</v>
          </cell>
        </row>
        <row r="4171">
          <cell r="A4171" t="str">
            <v>LTE_CA_B28_B40_B40-Core</v>
          </cell>
          <cell r="B4171">
            <v>4170</v>
          </cell>
          <cell r="C4171">
            <v>660197</v>
          </cell>
          <cell r="D4171" t="str">
            <v xml:space="preserve">      Core part:LTE Advanced 3 Band Carrier Aggregation (3DL/1UL) of Band 28, Band 40 and Band 40</v>
          </cell>
          <cell r="E4171">
            <v>3</v>
          </cell>
          <cell r="F4171" t="str">
            <v>Rel-13</v>
          </cell>
          <cell r="G4171" t="str">
            <v>R4</v>
          </cell>
        </row>
        <row r="4172">
          <cell r="A4172" t="str">
            <v>LTE_CA_B28_B40_B40-Perf</v>
          </cell>
          <cell r="B4172">
            <v>4171</v>
          </cell>
          <cell r="C4172">
            <v>660297</v>
          </cell>
          <cell r="D4172" t="str">
            <v xml:space="preserve">      Perf. part:LTE Advanced 3 Band Carrier Aggregation (3DL/1UL) of Band 28, Band 40 and Band 40</v>
          </cell>
          <cell r="E4172">
            <v>3</v>
          </cell>
          <cell r="F4172" t="str">
            <v>Rel-13</v>
          </cell>
          <cell r="G4172" t="str">
            <v>R4</v>
          </cell>
        </row>
        <row r="4173">
          <cell r="A4173" t="str">
            <v>LTE_CA_B3_B40_B40</v>
          </cell>
          <cell r="B4173">
            <v>4172</v>
          </cell>
          <cell r="C4173">
            <v>660098</v>
          </cell>
          <cell r="D4173" t="str">
            <v xml:space="preserve">   LTE Advanced 3 Band Carrier Aggregation (3DL/1UL) of Band 3, Band 40 and Band 40</v>
          </cell>
          <cell r="E4173">
            <v>2</v>
          </cell>
          <cell r="F4173" t="str">
            <v>Rel-13</v>
          </cell>
          <cell r="G4173" t="str">
            <v>R4</v>
          </cell>
        </row>
        <row r="4174">
          <cell r="A4174" t="str">
            <v>LTE_CA_B3_B40_B40-Core</v>
          </cell>
          <cell r="B4174">
            <v>4173</v>
          </cell>
          <cell r="C4174">
            <v>660198</v>
          </cell>
          <cell r="D4174" t="str">
            <v xml:space="preserve">      Core part:LTE Advanced 3 Band Carrier Aggregation (3DL/1UL) of Band 3, Band 40 and Band 40</v>
          </cell>
          <cell r="E4174">
            <v>3</v>
          </cell>
          <cell r="F4174" t="str">
            <v>Rel-13</v>
          </cell>
          <cell r="G4174" t="str">
            <v>R4</v>
          </cell>
        </row>
        <row r="4175">
          <cell r="A4175" t="str">
            <v>LTE_CA_B3_B40_B40-Perf</v>
          </cell>
          <cell r="B4175">
            <v>4174</v>
          </cell>
          <cell r="C4175">
            <v>660298</v>
          </cell>
          <cell r="D4175" t="str">
            <v xml:space="preserve">      Perf. part:LTE Advanced 3 Band Carrier Aggregation (3DL/1UL) of Band 3, Band 40 and Band 40</v>
          </cell>
          <cell r="E4175">
            <v>3</v>
          </cell>
          <cell r="F4175" t="str">
            <v>Rel-13</v>
          </cell>
          <cell r="G4175" t="str">
            <v>R4</v>
          </cell>
        </row>
        <row r="4176">
          <cell r="A4176" t="str">
            <v>LTE_CA_B1_B7_B28</v>
          </cell>
          <cell r="B4176">
            <v>4175</v>
          </cell>
          <cell r="C4176">
            <v>660099</v>
          </cell>
          <cell r="D4176" t="str">
            <v xml:space="preserve">   LTE Advanced 3 Band Carrier Aggregation (3DL/1UL) of Band 1, Band 7 and Band 28</v>
          </cell>
          <cell r="E4176">
            <v>2</v>
          </cell>
          <cell r="F4176" t="str">
            <v>Rel-13</v>
          </cell>
          <cell r="G4176" t="str">
            <v>R4</v>
          </cell>
        </row>
        <row r="4177">
          <cell r="A4177" t="str">
            <v>LTE_CA_B1_B7_B28-Core</v>
          </cell>
          <cell r="B4177">
            <v>4176</v>
          </cell>
          <cell r="C4177">
            <v>660199</v>
          </cell>
          <cell r="D4177" t="str">
            <v xml:space="preserve">      Core part:LTE Advanced 3 Band Carrier Aggregation (3DL/1UL) of Band 1, Band 7 and Band 28</v>
          </cell>
          <cell r="E4177">
            <v>3</v>
          </cell>
          <cell r="F4177" t="str">
            <v>Rel-13</v>
          </cell>
          <cell r="G4177" t="str">
            <v>R4</v>
          </cell>
        </row>
        <row r="4178">
          <cell r="A4178" t="str">
            <v>LTE_CA_B1_B7_B28-Perf</v>
          </cell>
          <cell r="B4178">
            <v>4177</v>
          </cell>
          <cell r="C4178">
            <v>660299</v>
          </cell>
          <cell r="D4178" t="str">
            <v xml:space="preserve">      Perf. part:LTE Advanced 3 Band Carrier Aggregation (3DL/1UL) of Band 1, Band 7 and Band 28</v>
          </cell>
          <cell r="E4178">
            <v>3</v>
          </cell>
          <cell r="F4178" t="str">
            <v>Rel-13</v>
          </cell>
          <cell r="G4178" t="str">
            <v>R4</v>
          </cell>
        </row>
        <row r="4179">
          <cell r="A4179" t="str">
            <v>LTE_CA_B1_B3_B7</v>
          </cell>
          <cell r="B4179">
            <v>4178</v>
          </cell>
          <cell r="C4179">
            <v>661000</v>
          </cell>
          <cell r="D4179" t="str">
            <v xml:space="preserve">   LTE Advanced 3 Band Carrier Aggregation (3DL/1UL) of Band 1, Band 3 and Band 7</v>
          </cell>
          <cell r="E4179">
            <v>2</v>
          </cell>
          <cell r="F4179" t="str">
            <v>Rel-13</v>
          </cell>
          <cell r="G4179" t="str">
            <v>R4</v>
          </cell>
        </row>
        <row r="4180">
          <cell r="A4180" t="str">
            <v>LTE_CA_B1_B3_B7-Core</v>
          </cell>
          <cell r="B4180">
            <v>4179</v>
          </cell>
          <cell r="C4180">
            <v>661100</v>
          </cell>
          <cell r="D4180" t="str">
            <v xml:space="preserve">      Core part:LTE Advanced 3 Band Carrier Aggregation (3DL/1UL) of Band 1, Band 3 and Band 7</v>
          </cell>
          <cell r="E4180">
            <v>3</v>
          </cell>
          <cell r="F4180" t="str">
            <v>Rel-13</v>
          </cell>
          <cell r="G4180" t="str">
            <v>R4</v>
          </cell>
        </row>
        <row r="4181">
          <cell r="A4181" t="str">
            <v>LTE_CA_B1_B3_B7-Perf</v>
          </cell>
          <cell r="B4181">
            <v>4180</v>
          </cell>
          <cell r="C4181">
            <v>661200</v>
          </cell>
          <cell r="D4181" t="str">
            <v xml:space="preserve">      Perf. part:LTE Advanced 3 Band Carrier Aggregation (3DL/1UL) of Band 1, Band 3 and Band 7</v>
          </cell>
          <cell r="E4181">
            <v>3</v>
          </cell>
          <cell r="F4181" t="str">
            <v>Rel-13</v>
          </cell>
          <cell r="G4181" t="str">
            <v>R4</v>
          </cell>
        </row>
        <row r="4182">
          <cell r="A4182" t="str">
            <v>LTE_CA_B3_B3_B5</v>
          </cell>
          <cell r="B4182">
            <v>4181</v>
          </cell>
          <cell r="C4182">
            <v>661001</v>
          </cell>
          <cell r="D4182" t="str">
            <v xml:space="preserve">   LTE Advanced 3 Band Carrier Aggregation (3DL/1UL) of Band 3, Band 3 and Band 5</v>
          </cell>
          <cell r="E4182">
            <v>2</v>
          </cell>
          <cell r="F4182" t="str">
            <v>Rel-13</v>
          </cell>
          <cell r="G4182" t="str">
            <v>R4</v>
          </cell>
        </row>
        <row r="4183">
          <cell r="A4183" t="str">
            <v>LTE_CA_B3_B3_B5-Core</v>
          </cell>
          <cell r="B4183">
            <v>4182</v>
          </cell>
          <cell r="C4183">
            <v>661101</v>
          </cell>
          <cell r="D4183" t="str">
            <v xml:space="preserve">      Core part:LTE Advanced 3 Band Carrier Aggregation (3DL/1UL) of Band 3, Band 3 and Band 5</v>
          </cell>
          <cell r="E4183">
            <v>3</v>
          </cell>
          <cell r="F4183" t="str">
            <v>Rel-13</v>
          </cell>
          <cell r="G4183" t="str">
            <v>R4</v>
          </cell>
        </row>
        <row r="4184">
          <cell r="A4184" t="str">
            <v>LTE_CA_B3_B3_B5-Perf</v>
          </cell>
          <cell r="B4184">
            <v>4183</v>
          </cell>
          <cell r="C4184">
            <v>661201</v>
          </cell>
          <cell r="D4184" t="str">
            <v xml:space="preserve">      Perf. part:LTE Advanced 3 Band Carrier Aggregation (3DL/1UL) of Band 3, Band 3 and Band 5</v>
          </cell>
          <cell r="E4184">
            <v>3</v>
          </cell>
          <cell r="F4184" t="str">
            <v>Rel-13</v>
          </cell>
          <cell r="G4184" t="str">
            <v>R4</v>
          </cell>
        </row>
        <row r="4185">
          <cell r="A4185" t="str">
            <v>LTE_CA_B3_B7_B28</v>
          </cell>
          <cell r="B4185">
            <v>4184</v>
          </cell>
          <cell r="C4185">
            <v>661002</v>
          </cell>
          <cell r="D4185" t="str">
            <v xml:space="preserve">   LTE Advanced 3 Band Carrier Aggregation (3DL/1UL) of Band 3, Band 7 and Band 28</v>
          </cell>
          <cell r="E4185">
            <v>2</v>
          </cell>
          <cell r="F4185" t="str">
            <v>Rel-13</v>
          </cell>
          <cell r="G4185" t="str">
            <v>R4</v>
          </cell>
        </row>
        <row r="4186">
          <cell r="A4186" t="str">
            <v>LTE_CA_B3_B7_B28-Core</v>
          </cell>
          <cell r="B4186">
            <v>4185</v>
          </cell>
          <cell r="C4186">
            <v>661102</v>
          </cell>
          <cell r="D4186" t="str">
            <v xml:space="preserve">      Core part:LTE Advanced 3 Band Carrier Aggregation (3DL/1UL) of Band 3, Band 7 and Band 28</v>
          </cell>
          <cell r="E4186">
            <v>3</v>
          </cell>
          <cell r="F4186" t="str">
            <v>Rel-13</v>
          </cell>
          <cell r="G4186" t="str">
            <v>R4</v>
          </cell>
        </row>
        <row r="4187">
          <cell r="A4187" t="str">
            <v>LTE_CA_B3_B7_B28-Perf</v>
          </cell>
          <cell r="B4187">
            <v>4186</v>
          </cell>
          <cell r="C4187">
            <v>661202</v>
          </cell>
          <cell r="D4187" t="str">
            <v xml:space="preserve">      Perf. part:LTE Advanced 3 Band Carrier Aggregation (3DL/1UL) of Band 3, Band 7 and Band 28</v>
          </cell>
          <cell r="E4187">
            <v>3</v>
          </cell>
          <cell r="F4187" t="str">
            <v>Rel-13</v>
          </cell>
          <cell r="G4187" t="str">
            <v>R4</v>
          </cell>
        </row>
        <row r="4188">
          <cell r="A4188" t="str">
            <v>LTE_CA_B2_B2_B12_B30</v>
          </cell>
          <cell r="B4188">
            <v>4187</v>
          </cell>
          <cell r="C4188">
            <v>661003</v>
          </cell>
          <cell r="D4188" t="str">
            <v xml:space="preserve">   LTE Advanced 4 Band Carrier Aggregation (4DL/1UL) of Band 2, Band 2, Band 12 and Band 30</v>
          </cell>
          <cell r="E4188">
            <v>2</v>
          </cell>
          <cell r="F4188" t="str">
            <v>Rel-13</v>
          </cell>
          <cell r="G4188" t="str">
            <v>R4</v>
          </cell>
        </row>
        <row r="4189">
          <cell r="A4189" t="str">
            <v>LTE_CA_B2_B2_B12_B30-Core</v>
          </cell>
          <cell r="B4189">
            <v>4188</v>
          </cell>
          <cell r="C4189">
            <v>661103</v>
          </cell>
          <cell r="D4189" t="str">
            <v xml:space="preserve">      Core part:LTE Advanced 4 Band Carrier Aggregation (4DL/1UL) of Band 2, Band 2, Band 12 and Band 30</v>
          </cell>
          <cell r="E4189">
            <v>3</v>
          </cell>
          <cell r="F4189" t="str">
            <v>Rel-13</v>
          </cell>
          <cell r="G4189" t="str">
            <v>R4</v>
          </cell>
        </row>
        <row r="4190">
          <cell r="A4190" t="str">
            <v>LTE_CA_B2_B2_B12_B30-Perf</v>
          </cell>
          <cell r="B4190">
            <v>4189</v>
          </cell>
          <cell r="C4190">
            <v>661203</v>
          </cell>
          <cell r="D4190" t="str">
            <v xml:space="preserve">      Perf. part:LTE Advanced 4 Band Carrier Aggregation (4DL/1UL) of Band 2, Band 2, Band 12 and Band 30</v>
          </cell>
          <cell r="E4190">
            <v>3</v>
          </cell>
          <cell r="F4190" t="str">
            <v>Rel-13</v>
          </cell>
          <cell r="G4190" t="str">
            <v>R4</v>
          </cell>
        </row>
        <row r="4191">
          <cell r="A4191" t="str">
            <v>LTE_CA_B2_B2_B5_B30</v>
          </cell>
          <cell r="B4191">
            <v>4190</v>
          </cell>
          <cell r="C4191">
            <v>661004</v>
          </cell>
          <cell r="D4191" t="str">
            <v xml:space="preserve">   LTE Advanced 4 Band Carrier Aggregation (4DL/1UL) of Band 2, Band 2, Band 5 and Band 30</v>
          </cell>
          <cell r="E4191">
            <v>2</v>
          </cell>
          <cell r="F4191" t="str">
            <v>Rel-13</v>
          </cell>
          <cell r="G4191" t="str">
            <v>R4</v>
          </cell>
        </row>
        <row r="4192">
          <cell r="A4192" t="str">
            <v>LTE_CA_B2_B2_B5_B30-Core</v>
          </cell>
          <cell r="B4192">
            <v>4191</v>
          </cell>
          <cell r="C4192">
            <v>661104</v>
          </cell>
          <cell r="D4192" t="str">
            <v xml:space="preserve">      Core part:LTE Advanced 4 Band Carrier Aggregation (4DL/1UL) of Band 2, Band 2, Band 5 and Band 30</v>
          </cell>
          <cell r="E4192">
            <v>3</v>
          </cell>
          <cell r="F4192" t="str">
            <v>Rel-13</v>
          </cell>
          <cell r="G4192" t="str">
            <v>R4</v>
          </cell>
        </row>
        <row r="4193">
          <cell r="A4193" t="str">
            <v>LTE_CA_B2_B2_B5_B30-Perf</v>
          </cell>
          <cell r="B4193">
            <v>4192</v>
          </cell>
          <cell r="C4193">
            <v>661204</v>
          </cell>
          <cell r="D4193" t="str">
            <v xml:space="preserve">      Perf. part:LTE Advanced 4 Band Carrier Aggregation (4DL/1UL) of Band 2, Band 2, Band 5 and Band 30</v>
          </cell>
          <cell r="E4193">
            <v>3</v>
          </cell>
          <cell r="F4193" t="str">
            <v>Rel-13</v>
          </cell>
          <cell r="G4193" t="str">
            <v>R4</v>
          </cell>
        </row>
        <row r="4194">
          <cell r="A4194" t="str">
            <v>LTE_CA_B2_B2_B29_B30</v>
          </cell>
          <cell r="B4194">
            <v>4193</v>
          </cell>
          <cell r="C4194">
            <v>661005</v>
          </cell>
          <cell r="D4194" t="str">
            <v xml:space="preserve">   LTE Advanced 4 Band Carrier Aggregation (4DL/1UL) of Band 2, Band 2 Band 29 and Band 30</v>
          </cell>
          <cell r="E4194">
            <v>2</v>
          </cell>
          <cell r="F4194" t="str">
            <v>Rel-13</v>
          </cell>
          <cell r="G4194" t="str">
            <v>R4</v>
          </cell>
        </row>
        <row r="4195">
          <cell r="A4195" t="str">
            <v>LTE_CA_B2_B2_B29_B30-Core</v>
          </cell>
          <cell r="B4195">
            <v>4194</v>
          </cell>
          <cell r="C4195">
            <v>661105</v>
          </cell>
          <cell r="D4195" t="str">
            <v xml:space="preserve">      Core part:LTE Advanced 4 Band Carrier Aggregation (4DL/1UL) of Band 2, Band 2 Band 29 and Band 30</v>
          </cell>
          <cell r="E4195">
            <v>3</v>
          </cell>
          <cell r="F4195" t="str">
            <v>Rel-13</v>
          </cell>
          <cell r="G4195" t="str">
            <v>R4</v>
          </cell>
        </row>
        <row r="4196">
          <cell r="A4196" t="str">
            <v>LTE_CA_B2_B2_B29_B30-Perf</v>
          </cell>
          <cell r="B4196">
            <v>4195</v>
          </cell>
          <cell r="C4196">
            <v>661205</v>
          </cell>
          <cell r="D4196" t="str">
            <v xml:space="preserve">      Perf. part:LTE Advanced 4 Band Carrier Aggregation (4DL/1UL) of Band 2, Band 2 Band 29 and Band 30</v>
          </cell>
          <cell r="E4196">
            <v>3</v>
          </cell>
          <cell r="F4196" t="str">
            <v>Rel-13</v>
          </cell>
          <cell r="G4196" t="str">
            <v>R4</v>
          </cell>
        </row>
        <row r="4197">
          <cell r="A4197" t="str">
            <v>LTE_CA_B2_B4_B12_B30</v>
          </cell>
          <cell r="B4197">
            <v>4196</v>
          </cell>
          <cell r="C4197">
            <v>661006</v>
          </cell>
          <cell r="D4197" t="str">
            <v xml:space="preserve">   LTE Advanced 4 Band Carrier Aggregation (4DL/1UL) of Band 2, Band 4, Band 12 and Band 30</v>
          </cell>
          <cell r="E4197">
            <v>2</v>
          </cell>
          <cell r="F4197" t="str">
            <v>Rel-13</v>
          </cell>
          <cell r="G4197" t="str">
            <v>R4</v>
          </cell>
        </row>
        <row r="4198">
          <cell r="A4198" t="str">
            <v>LTE_CA_B2_B4_B12_B30-Core</v>
          </cell>
          <cell r="B4198">
            <v>4197</v>
          </cell>
          <cell r="C4198">
            <v>661106</v>
          </cell>
          <cell r="D4198" t="str">
            <v xml:space="preserve">      Core part:LTE Advanced 4 Band Carrier Aggregation (4DL/1UL) of Band 2, Band 4, Band 12 and Band 30</v>
          </cell>
          <cell r="E4198">
            <v>3</v>
          </cell>
          <cell r="F4198" t="str">
            <v>Rel-13</v>
          </cell>
          <cell r="G4198" t="str">
            <v>R4</v>
          </cell>
        </row>
        <row r="4199">
          <cell r="A4199" t="str">
            <v>LTE_CA_B2_B4_B12_B30-Perf</v>
          </cell>
          <cell r="B4199">
            <v>4198</v>
          </cell>
          <cell r="C4199">
            <v>661206</v>
          </cell>
          <cell r="D4199" t="str">
            <v xml:space="preserve">      Perf. part:LTE Advanced 4 Band Carrier Aggregation (4DL/1UL) of Band 2, Band 4, Band 12 and Band 30</v>
          </cell>
          <cell r="E4199">
            <v>3</v>
          </cell>
          <cell r="F4199" t="str">
            <v>Rel-13</v>
          </cell>
          <cell r="G4199" t="str">
            <v>R4</v>
          </cell>
        </row>
        <row r="4200">
          <cell r="A4200" t="str">
            <v>LTE_CA_B2_B4_B5_B30</v>
          </cell>
          <cell r="B4200">
            <v>4199</v>
          </cell>
          <cell r="C4200">
            <v>661007</v>
          </cell>
          <cell r="D4200" t="str">
            <v xml:space="preserve">   LTE Advanced 4 Band Carrier Aggregation (4DL/1UL) of Band 2, Band 4, Band 5 and Band 30</v>
          </cell>
          <cell r="E4200">
            <v>2</v>
          </cell>
          <cell r="F4200" t="str">
            <v>Rel-13</v>
          </cell>
          <cell r="G4200" t="str">
            <v>R4</v>
          </cell>
        </row>
        <row r="4201">
          <cell r="A4201" t="str">
            <v>LTE_CA_B2_B4_B5_B30-Core</v>
          </cell>
          <cell r="B4201">
            <v>4200</v>
          </cell>
          <cell r="C4201">
            <v>661107</v>
          </cell>
          <cell r="D4201" t="str">
            <v xml:space="preserve">      Core part:LTE Advanced 4 Band Carrier Aggregation (4DL/1UL) of Band 2, Band 4, Band 5 and Band 30</v>
          </cell>
          <cell r="E4201">
            <v>3</v>
          </cell>
          <cell r="F4201" t="str">
            <v>Rel-13</v>
          </cell>
          <cell r="G4201" t="str">
            <v>R4</v>
          </cell>
        </row>
        <row r="4202">
          <cell r="A4202" t="str">
            <v>LTE_CA_B2_B4_B5_B30-Perf</v>
          </cell>
          <cell r="B4202">
            <v>4201</v>
          </cell>
          <cell r="C4202">
            <v>661207</v>
          </cell>
          <cell r="D4202" t="str">
            <v xml:space="preserve">      Perf. part:LTE Advanced 4 Band Carrier Aggregation (4DL/1UL) of Band 2, Band 4, Band 5 and Band 30</v>
          </cell>
          <cell r="E4202">
            <v>3</v>
          </cell>
          <cell r="F4202" t="str">
            <v>Rel-13</v>
          </cell>
          <cell r="G4202" t="str">
            <v>R4</v>
          </cell>
        </row>
        <row r="4203">
          <cell r="A4203" t="str">
            <v>LTE_CA_B2_B4_B29_B30</v>
          </cell>
          <cell r="B4203">
            <v>4202</v>
          </cell>
          <cell r="C4203">
            <v>661008</v>
          </cell>
          <cell r="D4203" t="str">
            <v xml:space="preserve">   LTE Advanced 4 Band Carrier Aggregation (4DL/1UL) of Band 2, Band 4, Band 29 and Band 30</v>
          </cell>
          <cell r="E4203">
            <v>2</v>
          </cell>
          <cell r="F4203" t="str">
            <v>Rel-13</v>
          </cell>
          <cell r="G4203" t="str">
            <v>R4</v>
          </cell>
        </row>
        <row r="4204">
          <cell r="A4204" t="str">
            <v>LTE_CA_B2_B4_B29_B30-Core</v>
          </cell>
          <cell r="B4204">
            <v>4203</v>
          </cell>
          <cell r="C4204">
            <v>661108</v>
          </cell>
          <cell r="D4204" t="str">
            <v xml:space="preserve">      Core part:LTE Advanced 4 Band Carrier Aggregation (4DL/1UL) of Band 2, Band 4, Band 29 and Band 30</v>
          </cell>
          <cell r="E4204">
            <v>3</v>
          </cell>
          <cell r="F4204" t="str">
            <v>Rel-13</v>
          </cell>
          <cell r="G4204" t="str">
            <v>R4</v>
          </cell>
        </row>
        <row r="4205">
          <cell r="A4205" t="str">
            <v>LTE_CA_B2_B4_B29_B30-Perf</v>
          </cell>
          <cell r="B4205">
            <v>4204</v>
          </cell>
          <cell r="C4205">
            <v>661208</v>
          </cell>
          <cell r="D4205" t="str">
            <v xml:space="preserve">      Perf. part:LTE Advanced 4 Band Carrier Aggregation (4DL/1UL) of Band 2, Band 4, Band 29 and Band 30</v>
          </cell>
          <cell r="E4205">
            <v>3</v>
          </cell>
          <cell r="F4205" t="str">
            <v>Rel-13</v>
          </cell>
          <cell r="G4205" t="str">
            <v>R4</v>
          </cell>
        </row>
        <row r="4206">
          <cell r="A4206" t="str">
            <v>LTE_CA_B25_B41_B41_B41</v>
          </cell>
          <cell r="B4206">
            <v>4205</v>
          </cell>
          <cell r="C4206">
            <v>661009</v>
          </cell>
          <cell r="D4206" t="str">
            <v xml:space="preserve">   LTE Advanced 4 Band Carrier Aggregation (4DL/1UL) of Band 25, Band 41, Band 41 and Band 41</v>
          </cell>
          <cell r="E4206">
            <v>2</v>
          </cell>
          <cell r="F4206" t="str">
            <v>Rel-13</v>
          </cell>
          <cell r="G4206" t="str">
            <v>R4</v>
          </cell>
        </row>
        <row r="4207">
          <cell r="A4207" t="str">
            <v>LTE_CA_B25_B41_B41_B41-Core</v>
          </cell>
          <cell r="B4207">
            <v>4206</v>
          </cell>
          <cell r="C4207">
            <v>661109</v>
          </cell>
          <cell r="D4207" t="str">
            <v xml:space="preserve">      Core part:LTE Advanced 4 Band Carrier Aggregation (4DL/1UL) of Band 25, Band 41, Band 41 and Band 41</v>
          </cell>
          <cell r="E4207">
            <v>3</v>
          </cell>
          <cell r="F4207" t="str">
            <v>Rel-13</v>
          </cell>
          <cell r="G4207" t="str">
            <v>R4</v>
          </cell>
        </row>
        <row r="4208">
          <cell r="A4208" t="str">
            <v>LTE_CA_B25_B41_B41_B41-Perf</v>
          </cell>
          <cell r="B4208">
            <v>4207</v>
          </cell>
          <cell r="C4208">
            <v>661209</v>
          </cell>
          <cell r="D4208" t="str">
            <v xml:space="preserve">      Perf. part:LTE Advanced 4 Band Carrier Aggregation (4DL/1UL) of Band 25, Band 41, Band 41 and Band 41</v>
          </cell>
          <cell r="E4208">
            <v>3</v>
          </cell>
          <cell r="F4208" t="str">
            <v>Rel-13</v>
          </cell>
          <cell r="G4208" t="str">
            <v>R4</v>
          </cell>
        </row>
        <row r="4209">
          <cell r="A4209" t="str">
            <v>LTE_CA_2UL_R13-A1</v>
          </cell>
          <cell r="B4209">
            <v>4208</v>
          </cell>
          <cell r="C4209">
            <v>661010</v>
          </cell>
          <cell r="D4209" t="str">
            <v xml:space="preserve">   LTE Advanced dual uplink inter-band Carrier Aggregation Class A1 in REL-13</v>
          </cell>
          <cell r="E4209">
            <v>2</v>
          </cell>
          <cell r="F4209" t="str">
            <v>Rel-13</v>
          </cell>
          <cell r="G4209" t="str">
            <v>R4</v>
          </cell>
        </row>
        <row r="4210">
          <cell r="A4210" t="str">
            <v>LTE_CA_2UL_R13-A1-Core</v>
          </cell>
          <cell r="B4210">
            <v>4209</v>
          </cell>
          <cell r="C4210">
            <v>661110</v>
          </cell>
          <cell r="D4210" t="str">
            <v xml:space="preserve">      Core part:LTE Advanced dual uplink inter-band Carrier Aggregation Class A1 in REL-13</v>
          </cell>
          <cell r="E4210">
            <v>3</v>
          </cell>
          <cell r="F4210" t="str">
            <v>Rel-13</v>
          </cell>
          <cell r="G4210" t="str">
            <v>R4</v>
          </cell>
        </row>
        <row r="4211">
          <cell r="A4211" t="str">
            <v>LTE_CA_2UL_R13-A1-Perf</v>
          </cell>
          <cell r="B4211">
            <v>4210</v>
          </cell>
          <cell r="C4211">
            <v>661210</v>
          </cell>
          <cell r="D4211" t="str">
            <v xml:space="preserve">      Perf. part:LTE Advanced dual uplink inter-band Carrier Aggregation Class A1 in REL-13</v>
          </cell>
          <cell r="E4211">
            <v>3</v>
          </cell>
          <cell r="F4211" t="str">
            <v>Rel-13</v>
          </cell>
          <cell r="G4211" t="str">
            <v>R4</v>
          </cell>
        </row>
        <row r="4212">
          <cell r="A4212" t="str">
            <v>LTE_CA_2UL_R13-A2</v>
          </cell>
          <cell r="B4212">
            <v>4211</v>
          </cell>
          <cell r="C4212">
            <v>661011</v>
          </cell>
          <cell r="D4212" t="str">
            <v xml:space="preserve">   LTE Advanced dual uplink inter-band Carrier Aggregation Class A2 in REL-13</v>
          </cell>
          <cell r="E4212">
            <v>2</v>
          </cell>
          <cell r="F4212" t="str">
            <v>Rel-13</v>
          </cell>
          <cell r="G4212" t="str">
            <v>R4</v>
          </cell>
        </row>
        <row r="4213">
          <cell r="A4213" t="str">
            <v>LTE_CA_2UL_R13-A2-Core</v>
          </cell>
          <cell r="B4213">
            <v>4212</v>
          </cell>
          <cell r="C4213">
            <v>661111</v>
          </cell>
          <cell r="D4213" t="str">
            <v xml:space="preserve">      Core part:LTE Advanced dual uplink inter-band Carrier Aggregation Class A2 in REL-13</v>
          </cell>
          <cell r="E4213">
            <v>3</v>
          </cell>
          <cell r="F4213" t="str">
            <v>Rel-13</v>
          </cell>
          <cell r="G4213" t="str">
            <v>R4</v>
          </cell>
        </row>
        <row r="4214">
          <cell r="A4214" t="str">
            <v>LTE_CA_2UL_R13-A2-Perf</v>
          </cell>
          <cell r="B4214">
            <v>4213</v>
          </cell>
          <cell r="C4214">
            <v>661211</v>
          </cell>
          <cell r="D4214" t="str">
            <v xml:space="preserve">      Perf. part:LTE Advanced dual uplink inter-band Carrier Aggregation Class A2 in REL-13</v>
          </cell>
          <cell r="E4214">
            <v>3</v>
          </cell>
          <cell r="F4214" t="str">
            <v>Rel-13</v>
          </cell>
          <cell r="G4214" t="str">
            <v>R4</v>
          </cell>
        </row>
        <row r="4215">
          <cell r="A4215" t="str">
            <v>LTE_CA_2UL_R13-A3</v>
          </cell>
          <cell r="B4215">
            <v>4214</v>
          </cell>
          <cell r="C4215">
            <v>661012</v>
          </cell>
          <cell r="D4215" t="str">
            <v xml:space="preserve">   LTE Advanced dual uplink inter-band Carrier Aggregation Class A3 in REL-13</v>
          </cell>
          <cell r="E4215">
            <v>2</v>
          </cell>
          <cell r="F4215" t="str">
            <v>Rel-13</v>
          </cell>
          <cell r="G4215" t="str">
            <v>R4</v>
          </cell>
        </row>
        <row r="4216">
          <cell r="A4216" t="str">
            <v>LTE_CA_2UL_R13-A3-Core</v>
          </cell>
          <cell r="B4216">
            <v>4215</v>
          </cell>
          <cell r="C4216">
            <v>661112</v>
          </cell>
          <cell r="D4216" t="str">
            <v xml:space="preserve">      Core part:LTE Advanced dual uplink inter-band Carrier Aggregation Class A3 in REL-13</v>
          </cell>
          <cell r="E4216">
            <v>3</v>
          </cell>
          <cell r="F4216" t="str">
            <v>Rel-13</v>
          </cell>
          <cell r="G4216" t="str">
            <v>R4</v>
          </cell>
        </row>
        <row r="4217">
          <cell r="A4217" t="str">
            <v>LTE_CA_2UL_R13-A3-Perf</v>
          </cell>
          <cell r="B4217">
            <v>4216</v>
          </cell>
          <cell r="C4217">
            <v>661212</v>
          </cell>
          <cell r="D4217" t="str">
            <v xml:space="preserve">      Perf. part:LTE Advanced dual uplink inter-band Carrier Aggregation Class A3 in REL-13</v>
          </cell>
          <cell r="E4217">
            <v>3</v>
          </cell>
          <cell r="F4217" t="str">
            <v>Rel-13</v>
          </cell>
          <cell r="G4217" t="str">
            <v>R4</v>
          </cell>
        </row>
        <row r="4218">
          <cell r="A4218" t="str">
            <v>LTE_CA_NC_B41_4DL</v>
          </cell>
          <cell r="B4218">
            <v>4217</v>
          </cell>
          <cell r="C4218">
            <v>661013</v>
          </cell>
          <cell r="D4218" t="str">
            <v xml:space="preserve">   LTE Advanced intra-band non-contiguous Carrier Aggregation in Band 41 for 4 DL</v>
          </cell>
          <cell r="E4218">
            <v>2</v>
          </cell>
          <cell r="F4218" t="str">
            <v>Rel-13</v>
          </cell>
          <cell r="G4218" t="str">
            <v>R4</v>
          </cell>
        </row>
        <row r="4219">
          <cell r="A4219" t="str">
            <v>LTE_CA_NC_B41_4DL-Core</v>
          </cell>
          <cell r="B4219">
            <v>4218</v>
          </cell>
          <cell r="C4219">
            <v>661113</v>
          </cell>
          <cell r="D4219" t="str">
            <v xml:space="preserve">      Core part:LTE Advanced intra-band non-contiguous Carrier Aggregation in Band 41 for 4 DL</v>
          </cell>
          <cell r="E4219">
            <v>3</v>
          </cell>
          <cell r="F4219" t="str">
            <v>Rel-13</v>
          </cell>
          <cell r="G4219" t="str">
            <v>R4</v>
          </cell>
        </row>
        <row r="4220">
          <cell r="A4220" t="str">
            <v>LTE_CA_NC_B41_4DL-Perf</v>
          </cell>
          <cell r="B4220">
            <v>4219</v>
          </cell>
          <cell r="C4220">
            <v>661213</v>
          </cell>
          <cell r="D4220" t="str">
            <v xml:space="preserve">      Perf. part:LTE Advanced intra-band non-contiguous Carrier Aggregation in Band 41 for 4 DL</v>
          </cell>
          <cell r="E4220">
            <v>3</v>
          </cell>
          <cell r="F4220" t="str">
            <v>Rel-13</v>
          </cell>
          <cell r="G4220" t="str">
            <v>R4</v>
          </cell>
        </row>
        <row r="4221">
          <cell r="A4221" t="str">
            <v>LTE_CA_B1_B3_B42</v>
          </cell>
          <cell r="B4221">
            <v>4220</v>
          </cell>
          <cell r="C4221">
            <v>670065</v>
          </cell>
          <cell r="D4221" t="str">
            <v xml:space="preserve">   LTE Advanced 3 Band Carrier Aggregation (3DL/1UL) of Band 1, Band 3 and Band 42</v>
          </cell>
          <cell r="E4221">
            <v>2</v>
          </cell>
          <cell r="F4221" t="str">
            <v>Rel-13</v>
          </cell>
          <cell r="G4221" t="str">
            <v>R4</v>
          </cell>
        </row>
        <row r="4222">
          <cell r="A4222" t="str">
            <v>LTE_CA_B1_B3_B42-Core</v>
          </cell>
          <cell r="B4222">
            <v>4221</v>
          </cell>
          <cell r="C4222">
            <v>670165</v>
          </cell>
          <cell r="D4222" t="str">
            <v xml:space="preserve">      Core part:LTE Advanced 3 Band Carrier Aggregation (3DL/1UL) of Band 1, Band 3 and Band 42</v>
          </cell>
          <cell r="E4222">
            <v>3</v>
          </cell>
          <cell r="F4222" t="str">
            <v>Rel-13</v>
          </cell>
          <cell r="G4222" t="str">
            <v>R4</v>
          </cell>
        </row>
        <row r="4223">
          <cell r="A4223" t="str">
            <v>LTE_CA_B1_B3_B42-Perf</v>
          </cell>
          <cell r="B4223">
            <v>4222</v>
          </cell>
          <cell r="C4223">
            <v>670265</v>
          </cell>
          <cell r="D4223" t="str">
            <v xml:space="preserve">      Perf. part:LTE Advanced 3 Band Carrier Aggregation (3DL/1UL) of Band 1, Band 3 and Band 42</v>
          </cell>
          <cell r="E4223">
            <v>3</v>
          </cell>
          <cell r="F4223" t="str">
            <v>Rel-13</v>
          </cell>
          <cell r="G4223" t="str">
            <v>R4</v>
          </cell>
        </row>
        <row r="4224">
          <cell r="A4224" t="str">
            <v>LTE_CA_B1_B19_B42</v>
          </cell>
          <cell r="B4224">
            <v>4223</v>
          </cell>
          <cell r="C4224">
            <v>670066</v>
          </cell>
          <cell r="D4224" t="str">
            <v xml:space="preserve">   LTE Advanced 3 Band Carrier Aggregation (3DL/1UL) of Band 1, Band 19 and Band 42</v>
          </cell>
          <cell r="E4224">
            <v>2</v>
          </cell>
          <cell r="F4224" t="str">
            <v>Rel-13</v>
          </cell>
          <cell r="G4224" t="str">
            <v>R4</v>
          </cell>
        </row>
        <row r="4225">
          <cell r="A4225" t="str">
            <v>LTE_CA_B1_B19_B42-Core</v>
          </cell>
          <cell r="B4225">
            <v>4224</v>
          </cell>
          <cell r="C4225">
            <v>670166</v>
          </cell>
          <cell r="D4225" t="str">
            <v xml:space="preserve">      Core part:LTE Advanced 3 Band Carrier Aggregation (3DL/1UL) of Band 1, Band 19 and Band 42</v>
          </cell>
          <cell r="E4225">
            <v>3</v>
          </cell>
          <cell r="F4225" t="str">
            <v>Rel-13</v>
          </cell>
          <cell r="G4225" t="str">
            <v>R4</v>
          </cell>
        </row>
        <row r="4226">
          <cell r="A4226" t="str">
            <v>LTE_CA_B1_B19_B42-Perf</v>
          </cell>
          <cell r="B4226">
            <v>4225</v>
          </cell>
          <cell r="C4226">
            <v>670266</v>
          </cell>
          <cell r="D4226" t="str">
            <v xml:space="preserve">      Perf. part:LTE Advanced 3 Band Carrier Aggregation (3DL/1UL) of Band 1, Band 19 and Band 42</v>
          </cell>
          <cell r="E4226">
            <v>3</v>
          </cell>
          <cell r="F4226" t="str">
            <v>Rel-13</v>
          </cell>
          <cell r="G4226" t="str">
            <v>R4</v>
          </cell>
        </row>
        <row r="4227">
          <cell r="A4227" t="str">
            <v>LTE_CA_B1_B21_B42</v>
          </cell>
          <cell r="B4227">
            <v>4226</v>
          </cell>
          <cell r="C4227">
            <v>670067</v>
          </cell>
          <cell r="D4227" t="str">
            <v xml:space="preserve">   LTE Advanced 3 Band Carrier Aggregation (3DL/1UL) of Band 1, Band 21 and Band 42</v>
          </cell>
          <cell r="E4227">
            <v>2</v>
          </cell>
          <cell r="F4227" t="str">
            <v>Rel-13</v>
          </cell>
          <cell r="G4227" t="str">
            <v>R4</v>
          </cell>
        </row>
        <row r="4228">
          <cell r="A4228" t="str">
            <v>LTE_CA_B1_B21_B42-Core</v>
          </cell>
          <cell r="B4228">
            <v>4227</v>
          </cell>
          <cell r="C4228">
            <v>670167</v>
          </cell>
          <cell r="D4228" t="str">
            <v xml:space="preserve">      Core part:LTE Advanced 3 Band Carrier Aggregation (3DL/1UL) of Band 1, Band 21 and Band 42</v>
          </cell>
          <cell r="E4228">
            <v>3</v>
          </cell>
          <cell r="F4228" t="str">
            <v>Rel-13</v>
          </cell>
          <cell r="G4228" t="str">
            <v>R4</v>
          </cell>
        </row>
        <row r="4229">
          <cell r="A4229" t="str">
            <v>LTE_CA_B1_B21_B42-Perf</v>
          </cell>
          <cell r="B4229">
            <v>4228</v>
          </cell>
          <cell r="C4229">
            <v>670267</v>
          </cell>
          <cell r="D4229" t="str">
            <v xml:space="preserve">      Perf. part:LTE Advanced 3 Band Carrier Aggregation (3DL/1UL) of Band 1, Band 21 and Band 42</v>
          </cell>
          <cell r="E4229">
            <v>3</v>
          </cell>
          <cell r="F4229" t="str">
            <v>Rel-13</v>
          </cell>
          <cell r="G4229" t="str">
            <v>R4</v>
          </cell>
        </row>
        <row r="4230">
          <cell r="A4230" t="str">
            <v>LTE_CA_B3_B19_B42</v>
          </cell>
          <cell r="B4230">
            <v>4229</v>
          </cell>
          <cell r="C4230">
            <v>670068</v>
          </cell>
          <cell r="D4230" t="str">
            <v xml:space="preserve">   LTE Advanced 3 Band Carrier Aggregation (3DL/1UL) of Band 3, Band 19 and Band 42</v>
          </cell>
          <cell r="E4230">
            <v>2</v>
          </cell>
          <cell r="F4230" t="str">
            <v>Rel-13</v>
          </cell>
          <cell r="G4230" t="str">
            <v>R4</v>
          </cell>
        </row>
        <row r="4231">
          <cell r="A4231" t="str">
            <v>LTE_CA_B3_B19_B42-Core</v>
          </cell>
          <cell r="B4231">
            <v>4230</v>
          </cell>
          <cell r="C4231">
            <v>670168</v>
          </cell>
          <cell r="D4231" t="str">
            <v xml:space="preserve">      Core part:LTE Advanced 3 Band Carrier Aggregation (3DL/1UL) of Band 3, Band 19 and Band 42</v>
          </cell>
          <cell r="E4231">
            <v>3</v>
          </cell>
          <cell r="F4231" t="str">
            <v>Rel-13</v>
          </cell>
          <cell r="G4231" t="str">
            <v>R4</v>
          </cell>
        </row>
        <row r="4232">
          <cell r="A4232" t="str">
            <v>LTE_CA_B3_B19_B42-Perf</v>
          </cell>
          <cell r="B4232">
            <v>4231</v>
          </cell>
          <cell r="C4232">
            <v>670268</v>
          </cell>
          <cell r="D4232" t="str">
            <v xml:space="preserve">      Perf. part:LTE Advanced 3 Band Carrier Aggregation (3DL/1UL) of Band 3, Band 19 and Band 42</v>
          </cell>
          <cell r="E4232">
            <v>3</v>
          </cell>
          <cell r="F4232" t="str">
            <v>Rel-13</v>
          </cell>
          <cell r="G4232" t="str">
            <v>R4</v>
          </cell>
        </row>
        <row r="4233">
          <cell r="A4233" t="str">
            <v>LTE_CA_B19_B21_B42</v>
          </cell>
          <cell r="B4233">
            <v>4232</v>
          </cell>
          <cell r="C4233">
            <v>670069</v>
          </cell>
          <cell r="D4233" t="str">
            <v xml:space="preserve">   LTE Advanced 3 Band Carrier Aggregation (3DL/1UL) of Band 19, Band 21 and Band 42</v>
          </cell>
          <cell r="E4233">
            <v>2</v>
          </cell>
          <cell r="F4233" t="str">
            <v>Rel-13</v>
          </cell>
          <cell r="G4233" t="str">
            <v>R4</v>
          </cell>
        </row>
        <row r="4234">
          <cell r="A4234" t="str">
            <v>LTE_CA_B19_B21_B42-Core</v>
          </cell>
          <cell r="B4234">
            <v>4233</v>
          </cell>
          <cell r="C4234">
            <v>670169</v>
          </cell>
          <cell r="D4234" t="str">
            <v xml:space="preserve">      Core part:LTE Advanced 3 Band Carrier Aggregation (3DL/1UL) of Band 19, Band 21 and Band 42</v>
          </cell>
          <cell r="E4234">
            <v>3</v>
          </cell>
          <cell r="F4234" t="str">
            <v>Rel-13</v>
          </cell>
          <cell r="G4234" t="str">
            <v>R4</v>
          </cell>
        </row>
        <row r="4235">
          <cell r="A4235" t="str">
            <v>LTE_CA_B19_B21_B42-Perf</v>
          </cell>
          <cell r="B4235">
            <v>4234</v>
          </cell>
          <cell r="C4235">
            <v>670269</v>
          </cell>
          <cell r="D4235" t="str">
            <v xml:space="preserve">      Perf. part:LTE Advanced 3 Band Carrier Aggregation (3DL/1UL) of Band 19, Band 21 and Band 42</v>
          </cell>
          <cell r="E4235">
            <v>3</v>
          </cell>
          <cell r="F4235" t="str">
            <v>Rel-13</v>
          </cell>
          <cell r="G4235" t="str">
            <v>R4</v>
          </cell>
        </row>
        <row r="4236">
          <cell r="A4236" t="str">
            <v>LTE_CA_B4_B4_B7_BWset</v>
          </cell>
          <cell r="B4236">
            <v>4235</v>
          </cell>
          <cell r="C4236">
            <v>670070</v>
          </cell>
          <cell r="D4236" t="str">
            <v xml:space="preserve">   Additional bandwidth combination set for LTE Advanced 3 Band Carrier Aggregation (3DL/1UL) of Band 4, Band 4 and Band 7</v>
          </cell>
          <cell r="E4236">
            <v>2</v>
          </cell>
          <cell r="F4236" t="str">
            <v>Rel-13</v>
          </cell>
          <cell r="G4236" t="str">
            <v>R4</v>
          </cell>
        </row>
        <row r="4237">
          <cell r="A4237" t="str">
            <v>LTE_CA_B4_B4_B7_BWset-Core</v>
          </cell>
          <cell r="B4237">
            <v>4236</v>
          </cell>
          <cell r="C4237">
            <v>670170</v>
          </cell>
          <cell r="D4237" t="str">
            <v xml:space="preserve">      Core part: Additional bandwidth combination set for LTE Advanced 3 Band Carrier Aggregation (3DL/1UL) of Band 4, Band 4 and Band 7</v>
          </cell>
          <cell r="E4237">
            <v>3</v>
          </cell>
          <cell r="F4237" t="str">
            <v>Rel-13</v>
          </cell>
          <cell r="G4237" t="str">
            <v>R4</v>
          </cell>
        </row>
        <row r="4238">
          <cell r="A4238" t="str">
            <v>LTE_CA_B4_B4_B7_BWset-Perf</v>
          </cell>
          <cell r="B4238">
            <v>4237</v>
          </cell>
          <cell r="C4238">
            <v>670270</v>
          </cell>
          <cell r="D4238" t="str">
            <v xml:space="preserve">      Perf. part: Additional bandwidth combination set for LTE Advanced 3 Band Carrier Aggregation (3DL/1UL) of Band 4, Band 4 and Band 7</v>
          </cell>
          <cell r="E4238">
            <v>3</v>
          </cell>
          <cell r="F4238" t="str">
            <v>Rel-13</v>
          </cell>
          <cell r="G4238" t="str">
            <v>R4</v>
          </cell>
        </row>
        <row r="4239">
          <cell r="A4239" t="str">
            <v>LTE_CA_B4_B7_B12_BWset</v>
          </cell>
          <cell r="B4239">
            <v>4238</v>
          </cell>
          <cell r="C4239">
            <v>670071</v>
          </cell>
          <cell r="D4239" t="str">
            <v xml:space="preserve">   Additional bandwidth combination set for LTE Advanced 3 Band Carrier Aggregation (3DL/1UL) of Band 4, Band 7 and Band 12</v>
          </cell>
          <cell r="E4239">
            <v>2</v>
          </cell>
          <cell r="F4239" t="str">
            <v>Rel-13</v>
          </cell>
          <cell r="G4239" t="str">
            <v>R4</v>
          </cell>
        </row>
        <row r="4240">
          <cell r="A4240" t="str">
            <v>LTE_CA_B4_B7_B12_BWset-Core</v>
          </cell>
          <cell r="B4240">
            <v>4239</v>
          </cell>
          <cell r="C4240">
            <v>670171</v>
          </cell>
          <cell r="D4240" t="str">
            <v xml:space="preserve">      Core part: Additional bandwidth combination set for LTE Advanced 3 Band Carrier Aggregation (3DL/1UL) of Band 4, Band 7 and Band 12</v>
          </cell>
          <cell r="E4240">
            <v>3</v>
          </cell>
          <cell r="F4240" t="str">
            <v>Rel-13</v>
          </cell>
          <cell r="G4240" t="str">
            <v>R4</v>
          </cell>
        </row>
        <row r="4241">
          <cell r="A4241" t="str">
            <v>LTE_CA_B4_B7_B12_BWset-Perf</v>
          </cell>
          <cell r="B4241">
            <v>4240</v>
          </cell>
          <cell r="C4241">
            <v>670271</v>
          </cell>
          <cell r="D4241" t="str">
            <v xml:space="preserve">      Perf. part: Additional bandwidth combination set for LTE Advanced 3 Band Carrier Aggregation (3DL/1UL) of Band 4, Band 7 and Band 12</v>
          </cell>
          <cell r="E4241">
            <v>3</v>
          </cell>
          <cell r="F4241" t="str">
            <v>Rel-13</v>
          </cell>
          <cell r="G4241" t="str">
            <v>R4</v>
          </cell>
        </row>
        <row r="4242">
          <cell r="A4242" t="str">
            <v>LTE_CA_B2_B7_B12</v>
          </cell>
          <cell r="B4242">
            <v>4241</v>
          </cell>
          <cell r="C4242">
            <v>670072</v>
          </cell>
          <cell r="D4242" t="str">
            <v xml:space="preserve">   LTE Advanced 3 Band Carrier Aggregation (3DL/1UL) of Band 2, Band 7 and Band 12</v>
          </cell>
          <cell r="E4242">
            <v>2</v>
          </cell>
          <cell r="F4242" t="str">
            <v>Rel-13</v>
          </cell>
          <cell r="G4242" t="str">
            <v>R4</v>
          </cell>
        </row>
        <row r="4243">
          <cell r="A4243" t="str">
            <v>LTE_CA_B2_B7_B12-Core</v>
          </cell>
          <cell r="B4243">
            <v>4242</v>
          </cell>
          <cell r="C4243">
            <v>670172</v>
          </cell>
          <cell r="D4243" t="str">
            <v xml:space="preserve">      Core part:LTE Advanced 3 Band Carrier Aggregation (3DL/1UL) of Band 2, Band 7 and Band 12</v>
          </cell>
          <cell r="E4243">
            <v>3</v>
          </cell>
          <cell r="F4243" t="str">
            <v>Rel-13</v>
          </cell>
          <cell r="G4243" t="str">
            <v>R4</v>
          </cell>
        </row>
        <row r="4244">
          <cell r="A4244" t="str">
            <v>LTE_CA_B2_B7_B12-Perf</v>
          </cell>
          <cell r="B4244">
            <v>4243</v>
          </cell>
          <cell r="C4244">
            <v>670272</v>
          </cell>
          <cell r="D4244" t="str">
            <v xml:space="preserve">      Perf. part:LTE Advanced 3 Band Carrier Aggregation (3DL/1UL) of Band 2, Band 7 and Band 12</v>
          </cell>
          <cell r="E4244">
            <v>3</v>
          </cell>
          <cell r="F4244" t="str">
            <v>Rel-13</v>
          </cell>
          <cell r="G4244" t="str">
            <v>R4</v>
          </cell>
        </row>
        <row r="4245">
          <cell r="A4245" t="str">
            <v>LTE_CA_B2_B4_B7</v>
          </cell>
          <cell r="B4245">
            <v>4244</v>
          </cell>
          <cell r="C4245">
            <v>670073</v>
          </cell>
          <cell r="D4245" t="str">
            <v xml:space="preserve">   LTE Advanced 3 Band Carrier Aggregation (3DL/1UL) of Band 2, Band 4 and Band 7</v>
          </cell>
          <cell r="E4245">
            <v>2</v>
          </cell>
          <cell r="F4245" t="str">
            <v>Rel-13</v>
          </cell>
          <cell r="G4245" t="str">
            <v>R4</v>
          </cell>
        </row>
        <row r="4246">
          <cell r="A4246" t="str">
            <v>LTE_CA_B2_B4_B7-Core</v>
          </cell>
          <cell r="B4246">
            <v>4245</v>
          </cell>
          <cell r="C4246">
            <v>670173</v>
          </cell>
          <cell r="D4246" t="str">
            <v xml:space="preserve">      Core part:LTE Advanced 3 Band Carrier Aggregation (3DL/1UL) of Band 2, Band 4 and Band 7</v>
          </cell>
          <cell r="E4246">
            <v>3</v>
          </cell>
          <cell r="F4246" t="str">
            <v>Rel-13</v>
          </cell>
          <cell r="G4246" t="str">
            <v>R4</v>
          </cell>
        </row>
        <row r="4247">
          <cell r="A4247" t="str">
            <v>LTE_CA_B2_B4_B7-Perf</v>
          </cell>
          <cell r="B4247">
            <v>4246</v>
          </cell>
          <cell r="C4247">
            <v>670273</v>
          </cell>
          <cell r="D4247" t="str">
            <v xml:space="preserve">      Perf. part:LTE Advanced 3 Band Carrier Aggregation (3DL/1UL) of Band 2, Band 4 and Band 7</v>
          </cell>
          <cell r="E4247">
            <v>3</v>
          </cell>
          <cell r="F4247" t="str">
            <v>Rel-13</v>
          </cell>
          <cell r="G4247" t="str">
            <v>R4</v>
          </cell>
        </row>
        <row r="4248">
          <cell r="A4248" t="str">
            <v>LTE_CA_B7_B20_B38</v>
          </cell>
          <cell r="B4248">
            <v>4247</v>
          </cell>
          <cell r="C4248">
            <v>670074</v>
          </cell>
          <cell r="D4248" t="str">
            <v xml:space="preserve">   LTE Advanced 3 Band Carrier Aggregation (3DL/1UL) of Band 7, Band 20 and Band 38</v>
          </cell>
          <cell r="E4248">
            <v>2</v>
          </cell>
          <cell r="F4248" t="str">
            <v>Rel-13</v>
          </cell>
          <cell r="G4248" t="str">
            <v>R4</v>
          </cell>
        </row>
        <row r="4249">
          <cell r="A4249" t="str">
            <v>LTE_CA_B7_B20_B38-Core</v>
          </cell>
          <cell r="B4249">
            <v>4248</v>
          </cell>
          <cell r="C4249">
            <v>670174</v>
          </cell>
          <cell r="D4249" t="str">
            <v xml:space="preserve">      Core part:LTE Advanced 3 Band Carrier Aggregation (3DL/1UL) of Band 7, Band 20 and Band 38</v>
          </cell>
          <cell r="E4249">
            <v>3</v>
          </cell>
          <cell r="F4249" t="str">
            <v>Rel-13</v>
          </cell>
          <cell r="G4249" t="str">
            <v>R4</v>
          </cell>
        </row>
        <row r="4250">
          <cell r="A4250" t="str">
            <v>LTE_CA_B7_B20_B38-Perf</v>
          </cell>
          <cell r="B4250">
            <v>4249</v>
          </cell>
          <cell r="C4250">
            <v>670274</v>
          </cell>
          <cell r="D4250" t="str">
            <v xml:space="preserve">      Perf. part:LTE Advanced 3 Band Carrier Aggregation (3DL/1UL) of Band 7, Band 20 and Band 38</v>
          </cell>
          <cell r="E4250">
            <v>3</v>
          </cell>
          <cell r="F4250" t="str">
            <v>Rel-13</v>
          </cell>
          <cell r="G4250" t="str">
            <v>R4</v>
          </cell>
        </row>
        <row r="4251">
          <cell r="A4251" t="str">
            <v>LTE_CA_B2_B4_B4_B12</v>
          </cell>
          <cell r="B4251">
            <v>4250</v>
          </cell>
          <cell r="C4251">
            <v>670075</v>
          </cell>
          <cell r="D4251" t="str">
            <v xml:space="preserve">   LTE Advanced 4 Band Carrier Aggregation (4DL/1UL) of Band 2, Band 4, Band 4 and Band 12</v>
          </cell>
          <cell r="E4251">
            <v>2</v>
          </cell>
          <cell r="F4251" t="str">
            <v>Rel-13</v>
          </cell>
          <cell r="G4251" t="str">
            <v>R4</v>
          </cell>
        </row>
        <row r="4252">
          <cell r="A4252" t="str">
            <v>LTE_CA_B2_B4_B4_B12-Core</v>
          </cell>
          <cell r="B4252">
            <v>4251</v>
          </cell>
          <cell r="C4252">
            <v>670175</v>
          </cell>
          <cell r="D4252" t="str">
            <v xml:space="preserve">      Core part:LTE Advanced 4 Band Carrier Aggregation (4DL/1UL) of Band 2, Band 4, Band 4 and Band 12</v>
          </cell>
          <cell r="E4252">
            <v>3</v>
          </cell>
          <cell r="F4252" t="str">
            <v>Rel-13</v>
          </cell>
          <cell r="G4252" t="str">
            <v>R4</v>
          </cell>
        </row>
        <row r="4253">
          <cell r="A4253" t="str">
            <v>LTE_CA_B2_B4_B4_B12-Perf</v>
          </cell>
          <cell r="B4253">
            <v>4252</v>
          </cell>
          <cell r="C4253">
            <v>670275</v>
          </cell>
          <cell r="D4253" t="str">
            <v xml:space="preserve">      Perf. part:LTE Advanced 4 Band Carrier Aggregation (4DL/1UL) of Band 2, Band 4, Band 4 and Band 12</v>
          </cell>
          <cell r="E4253">
            <v>3</v>
          </cell>
          <cell r="F4253" t="str">
            <v>Rel-13</v>
          </cell>
          <cell r="G4253" t="str">
            <v>R4</v>
          </cell>
        </row>
        <row r="4254">
          <cell r="A4254" t="str">
            <v>LTE_CA_B2_B2_B4_B12</v>
          </cell>
          <cell r="B4254">
            <v>4253</v>
          </cell>
          <cell r="C4254">
            <v>670076</v>
          </cell>
          <cell r="D4254" t="str">
            <v xml:space="preserve">   LTE Advanced 4 Band Carrier Aggregation (4DL/1UL) of Band 2, Band 2, Band 4 and Band 12</v>
          </cell>
          <cell r="E4254">
            <v>2</v>
          </cell>
          <cell r="F4254" t="str">
            <v>Rel-13</v>
          </cell>
          <cell r="G4254" t="str">
            <v>R4</v>
          </cell>
        </row>
        <row r="4255">
          <cell r="A4255" t="str">
            <v>LTE_CA_B2_B2_B4_B12-Core</v>
          </cell>
          <cell r="B4255">
            <v>4254</v>
          </cell>
          <cell r="C4255">
            <v>670176</v>
          </cell>
          <cell r="D4255" t="str">
            <v xml:space="preserve">      Core part:LTE Advanced 4 Band Carrier Aggregation (4DL/1UL) of Band 2, Band 2, Band 4 and Band 12</v>
          </cell>
          <cell r="E4255">
            <v>3</v>
          </cell>
          <cell r="F4255" t="str">
            <v>Rel-13</v>
          </cell>
          <cell r="G4255" t="str">
            <v>R4</v>
          </cell>
        </row>
        <row r="4256">
          <cell r="A4256" t="str">
            <v>LTE_CA_B2_B2_B4_B12-Perf</v>
          </cell>
          <cell r="B4256">
            <v>4255</v>
          </cell>
          <cell r="C4256">
            <v>670276</v>
          </cell>
          <cell r="D4256" t="str">
            <v xml:space="preserve">      Perf. part:LTE Advanced 4 Band Carrier Aggregation (4DL/1UL) of Band 2, Band 2, Band 4 and Band 12</v>
          </cell>
          <cell r="E4256">
            <v>3</v>
          </cell>
          <cell r="F4256" t="str">
            <v>Rel-13</v>
          </cell>
          <cell r="G4256" t="str">
            <v>R4</v>
          </cell>
        </row>
        <row r="4257">
          <cell r="A4257" t="str">
            <v>LTE_CA_B2_B2_B4_B4</v>
          </cell>
          <cell r="B4257">
            <v>4256</v>
          </cell>
          <cell r="C4257">
            <v>670077</v>
          </cell>
          <cell r="D4257" t="str">
            <v xml:space="preserve">   LTE Advanced 4 Band Carrier Aggregation (4DL/1UL) of Band 2, Band 2, Band 4 and Band 4</v>
          </cell>
          <cell r="E4257">
            <v>2</v>
          </cell>
          <cell r="F4257" t="str">
            <v>Rel-13</v>
          </cell>
          <cell r="G4257" t="str">
            <v>R4</v>
          </cell>
        </row>
        <row r="4258">
          <cell r="A4258" t="str">
            <v>LTE_CA_B2_B2_B4_B4-Core</v>
          </cell>
          <cell r="B4258">
            <v>4257</v>
          </cell>
          <cell r="C4258">
            <v>670177</v>
          </cell>
          <cell r="D4258" t="str">
            <v xml:space="preserve">      Core part:LTE Advanced 4 Band Carrier Aggregation (4DL/1UL) of Band 2, Band 2, Band 4 and Band 4</v>
          </cell>
          <cell r="E4258">
            <v>3</v>
          </cell>
          <cell r="F4258" t="str">
            <v>Rel-13</v>
          </cell>
          <cell r="G4258" t="str">
            <v>R4</v>
          </cell>
        </row>
        <row r="4259">
          <cell r="A4259" t="str">
            <v>LTE_CA_B2_B2_B4_B4-Perf</v>
          </cell>
          <cell r="B4259">
            <v>4258</v>
          </cell>
          <cell r="C4259">
            <v>670277</v>
          </cell>
          <cell r="D4259" t="str">
            <v xml:space="preserve">      Perf. part:LTE Advanced 4 Band Carrier Aggregation (4DL/1UL) of Band 2, Band 2, Band 4 and Band 4</v>
          </cell>
          <cell r="E4259">
            <v>3</v>
          </cell>
          <cell r="F4259" t="str">
            <v>Rel-13</v>
          </cell>
          <cell r="G4259" t="str">
            <v>R4</v>
          </cell>
        </row>
        <row r="4260">
          <cell r="A4260" t="str">
            <v>LTE_CA_B1_B3_B5_B40</v>
          </cell>
          <cell r="B4260">
            <v>4259</v>
          </cell>
          <cell r="C4260">
            <v>670078</v>
          </cell>
          <cell r="D4260" t="str">
            <v xml:space="preserve">   LTE Advanced 4 Band Carrier Aggregation (4DL/1UL) of Band 1, Band 3, Band 5 and Band 40</v>
          </cell>
          <cell r="E4260">
            <v>2</v>
          </cell>
          <cell r="F4260" t="str">
            <v>Rel-13</v>
          </cell>
          <cell r="G4260" t="str">
            <v>R4</v>
          </cell>
        </row>
        <row r="4261">
          <cell r="A4261" t="str">
            <v>LTE_CA_B1_B3_B5_B40-Core</v>
          </cell>
          <cell r="B4261">
            <v>4260</v>
          </cell>
          <cell r="C4261">
            <v>670178</v>
          </cell>
          <cell r="D4261" t="str">
            <v xml:space="preserve">      Core part:LTE Advanced 4 Band Carrier Aggregation (4DL/1UL) of Band 1, Band 3, Band 5 and Band 40</v>
          </cell>
          <cell r="E4261">
            <v>3</v>
          </cell>
          <cell r="F4261" t="str">
            <v>Rel-13</v>
          </cell>
          <cell r="G4261" t="str">
            <v>R4</v>
          </cell>
        </row>
        <row r="4262">
          <cell r="A4262" t="str">
            <v>LTE_CA_B1_B3_B5_B40-Perf</v>
          </cell>
          <cell r="B4262">
            <v>4261</v>
          </cell>
          <cell r="C4262">
            <v>670278</v>
          </cell>
          <cell r="D4262" t="str">
            <v xml:space="preserve">      Perf. part:LTE Advanced 4 Band Carrier Aggregation (4DL/1UL) of Band 1, Band 3, Band 5 and Band 40</v>
          </cell>
          <cell r="E4262">
            <v>3</v>
          </cell>
          <cell r="F4262" t="str">
            <v>Rel-13</v>
          </cell>
          <cell r="G4262" t="str">
            <v>R4</v>
          </cell>
        </row>
        <row r="4263">
          <cell r="A4263" t="str">
            <v>LTE_CA_B1_B3_B7_B8</v>
          </cell>
          <cell r="B4263">
            <v>4262</v>
          </cell>
          <cell r="C4263">
            <v>670079</v>
          </cell>
          <cell r="D4263" t="str">
            <v xml:space="preserve">   LTE Advanced 4 Band Carrier Aggregation (4DL/1UL) of Band 1, Band 3, Band 7 and Band 8</v>
          </cell>
          <cell r="E4263">
            <v>2</v>
          </cell>
          <cell r="F4263" t="str">
            <v>Rel-13</v>
          </cell>
          <cell r="G4263" t="str">
            <v>R4</v>
          </cell>
        </row>
        <row r="4264">
          <cell r="A4264" t="str">
            <v>LTE_CA_B1_B3_B7_B8-Core</v>
          </cell>
          <cell r="B4264">
            <v>4263</v>
          </cell>
          <cell r="C4264">
            <v>670179</v>
          </cell>
          <cell r="D4264" t="str">
            <v xml:space="preserve">      Core part:LTE Advanced 4 Band Carrier Aggregation (4DL/1UL) of Band 1, Band 3, Band 7 and Band 8</v>
          </cell>
          <cell r="E4264">
            <v>3</v>
          </cell>
          <cell r="F4264" t="str">
            <v>Rel-13</v>
          </cell>
          <cell r="G4264" t="str">
            <v>R4</v>
          </cell>
        </row>
        <row r="4265">
          <cell r="A4265" t="str">
            <v>LTE_CA_B1_B3_B7_B8-Perf</v>
          </cell>
          <cell r="B4265">
            <v>4264</v>
          </cell>
          <cell r="C4265">
            <v>670279</v>
          </cell>
          <cell r="D4265" t="str">
            <v xml:space="preserve">      Perf. part:LTE Advanced 4 Band Carrier Aggregation (4DL/1UL) of Band 1, Band 3, Band 7 and Band 8</v>
          </cell>
          <cell r="E4265">
            <v>3</v>
          </cell>
          <cell r="F4265" t="str">
            <v>Rel-13</v>
          </cell>
          <cell r="G4265" t="str">
            <v>R4</v>
          </cell>
        </row>
        <row r="4266">
          <cell r="A4266" t="str">
            <v>LTE_CA_B2_B4_B5_B29</v>
          </cell>
          <cell r="B4266">
            <v>4265</v>
          </cell>
          <cell r="C4266">
            <v>670080</v>
          </cell>
          <cell r="D4266" t="str">
            <v xml:space="preserve">   LTE Advanced 4 Band Carrier Aggregation (4DL/1UL) of Band 2, Band 4, Band 5 and Band 29</v>
          </cell>
          <cell r="E4266">
            <v>2</v>
          </cell>
          <cell r="F4266" t="str">
            <v>Rel-13</v>
          </cell>
          <cell r="G4266" t="str">
            <v>R4</v>
          </cell>
        </row>
        <row r="4267">
          <cell r="A4267" t="str">
            <v>LTE_CA_B2_B4_B5_B29-Core</v>
          </cell>
          <cell r="B4267">
            <v>4266</v>
          </cell>
          <cell r="C4267">
            <v>670180</v>
          </cell>
          <cell r="D4267" t="str">
            <v xml:space="preserve">      Core part:LTE Advanced 4 Band Carrier Aggregation (4DL/1UL) of Band 2, Band 4, Band 5 and Band 29</v>
          </cell>
          <cell r="E4267">
            <v>3</v>
          </cell>
          <cell r="F4267" t="str">
            <v>Rel-13</v>
          </cell>
          <cell r="G4267" t="str">
            <v>R4</v>
          </cell>
        </row>
        <row r="4268">
          <cell r="A4268" t="str">
            <v>LTE_CA_B2_B4_B5_B29-Perf</v>
          </cell>
          <cell r="B4268">
            <v>4267</v>
          </cell>
          <cell r="C4268">
            <v>670280</v>
          </cell>
          <cell r="D4268" t="str">
            <v xml:space="preserve">      Perf. part:LTE Advanced 4 Band Carrier Aggregation (4DL/1UL) of Band 2, Band 4, Band 5 and Band 29</v>
          </cell>
          <cell r="E4268">
            <v>3</v>
          </cell>
          <cell r="F4268" t="str">
            <v>Rel-13</v>
          </cell>
          <cell r="G4268" t="str">
            <v>R4</v>
          </cell>
        </row>
        <row r="4269">
          <cell r="A4269" t="str">
            <v>LTE_CA_2UL_FDD_TDD</v>
          </cell>
          <cell r="B4269">
            <v>4268</v>
          </cell>
          <cell r="C4269">
            <v>670081</v>
          </cell>
          <cell r="D4269" t="str">
            <v xml:space="preserve">   LTE Advanced dual uplink inter-band Carrier Aggregation FDD-TDD</v>
          </cell>
          <cell r="E4269">
            <v>2</v>
          </cell>
          <cell r="F4269" t="str">
            <v>Rel-13</v>
          </cell>
          <cell r="G4269" t="str">
            <v>R4</v>
          </cell>
        </row>
        <row r="4270">
          <cell r="A4270" t="str">
            <v>LTE_CA_2UL_FDD_TDD-Core</v>
          </cell>
          <cell r="B4270">
            <v>4269</v>
          </cell>
          <cell r="C4270">
            <v>670181</v>
          </cell>
          <cell r="D4270" t="str">
            <v xml:space="preserve">      Core part:LTE Advanced dual uplink inter-band Carrier Aggregation FDD-TDD</v>
          </cell>
          <cell r="E4270">
            <v>3</v>
          </cell>
          <cell r="F4270" t="str">
            <v>Rel-13</v>
          </cell>
          <cell r="G4270" t="str">
            <v>R4</v>
          </cell>
        </row>
        <row r="4271">
          <cell r="A4271" t="str">
            <v>LTE_CA_2UL_FDD_TDD-Perf</v>
          </cell>
          <cell r="B4271">
            <v>4270</v>
          </cell>
          <cell r="C4271">
            <v>670281</v>
          </cell>
          <cell r="D4271" t="str">
            <v xml:space="preserve">      Perf. part:LTE Advanced dual uplink inter-band Carrier Aggregation FDD-TDD</v>
          </cell>
          <cell r="E4271">
            <v>3</v>
          </cell>
          <cell r="F4271" t="str">
            <v>Rel-13</v>
          </cell>
          <cell r="G4271" t="str">
            <v>R4</v>
          </cell>
        </row>
        <row r="4272">
          <cell r="A4272" t="str">
            <v>LTE_CA_2UL_R13-A4</v>
          </cell>
          <cell r="B4272">
            <v>4271</v>
          </cell>
          <cell r="C4272">
            <v>670082</v>
          </cell>
          <cell r="D4272" t="str">
            <v xml:space="preserve">   LTE Advanced dual uplink inter-band Carrier Aggregation Class A4</v>
          </cell>
          <cell r="E4272">
            <v>2</v>
          </cell>
          <cell r="F4272" t="str">
            <v>Rel-13</v>
          </cell>
          <cell r="G4272" t="str">
            <v>R4</v>
          </cell>
        </row>
        <row r="4273">
          <cell r="A4273" t="str">
            <v>LTE_CA_2UL_R13-A4-Core</v>
          </cell>
          <cell r="B4273">
            <v>4272</v>
          </cell>
          <cell r="C4273">
            <v>670182</v>
          </cell>
          <cell r="D4273" t="str">
            <v xml:space="preserve">      Core part:LTE Advanced dual uplink inter-band Carrier Aggregation Class A4 in REL-13</v>
          </cell>
          <cell r="E4273">
            <v>3</v>
          </cell>
          <cell r="F4273" t="str">
            <v>Rel-13</v>
          </cell>
          <cell r="G4273" t="str">
            <v>R4</v>
          </cell>
        </row>
        <row r="4274">
          <cell r="A4274" t="str">
            <v>LTE_CA_2UL_R13-A4-Perf</v>
          </cell>
          <cell r="B4274">
            <v>4273</v>
          </cell>
          <cell r="C4274">
            <v>670282</v>
          </cell>
          <cell r="D4274" t="str">
            <v xml:space="preserve">      Perf. Part:LTE Advanced dual uplink inter-band Carrier Aggregation Class A4 in REL-13</v>
          </cell>
          <cell r="E4274">
            <v>3</v>
          </cell>
          <cell r="F4274" t="str">
            <v>Rel-13</v>
          </cell>
          <cell r="G4274" t="str">
            <v>R4</v>
          </cell>
        </row>
        <row r="4275">
          <cell r="A4275" t="str">
            <v>LTE_CA_3DL_2UL</v>
          </cell>
          <cell r="B4275">
            <v>4274</v>
          </cell>
          <cell r="C4275">
            <v>670083</v>
          </cell>
          <cell r="D4275" t="str">
            <v xml:space="preserve">   LTE Advanced 3DL/2UL inter-band Carrier Aggregation</v>
          </cell>
          <cell r="E4275">
            <v>2</v>
          </cell>
          <cell r="F4275" t="str">
            <v>Rel-13</v>
          </cell>
          <cell r="G4275" t="str">
            <v>R4</v>
          </cell>
        </row>
        <row r="4276">
          <cell r="A4276" t="str">
            <v>LTE_CA_3DL_2UL-Core</v>
          </cell>
          <cell r="B4276">
            <v>4275</v>
          </cell>
          <cell r="C4276">
            <v>670183</v>
          </cell>
          <cell r="D4276" t="str">
            <v xml:space="preserve">      Core part:LTE Advanced 3DL/2UL inter-band Carrier Aggregation</v>
          </cell>
          <cell r="E4276">
            <v>3</v>
          </cell>
          <cell r="F4276" t="str">
            <v>Rel-13</v>
          </cell>
          <cell r="G4276" t="str">
            <v>R4</v>
          </cell>
        </row>
        <row r="4277">
          <cell r="A4277" t="str">
            <v>LTE_CA_3DL_2UL-Perf</v>
          </cell>
          <cell r="B4277">
            <v>4276</v>
          </cell>
          <cell r="C4277">
            <v>670283</v>
          </cell>
          <cell r="D4277" t="str">
            <v xml:space="preserve">      Perf. part:LTE Advanced 3DL/2UL inter-band Carrier Aggregation</v>
          </cell>
          <cell r="E4277">
            <v>3</v>
          </cell>
          <cell r="F4277" t="str">
            <v>Rel-13</v>
          </cell>
          <cell r="G4277" t="str">
            <v>R4</v>
          </cell>
        </row>
        <row r="4278">
          <cell r="A4278" t="str">
            <v>LTE_CA_NC_B42_3DL</v>
          </cell>
          <cell r="B4278">
            <v>4277</v>
          </cell>
          <cell r="C4278">
            <v>670084</v>
          </cell>
          <cell r="D4278" t="str">
            <v xml:space="preserve">   LTE Advanced intra-band non-contiguous Carrier Aggregation in Band 42 for 3DL</v>
          </cell>
          <cell r="E4278">
            <v>2</v>
          </cell>
          <cell r="F4278" t="str">
            <v>Rel-13</v>
          </cell>
          <cell r="G4278" t="str">
            <v>R4</v>
          </cell>
        </row>
        <row r="4279">
          <cell r="A4279" t="str">
            <v>LTE_CA_NC_B42_3DL-Core</v>
          </cell>
          <cell r="B4279">
            <v>4278</v>
          </cell>
          <cell r="C4279">
            <v>670184</v>
          </cell>
          <cell r="D4279" t="str">
            <v xml:space="preserve">      Core part:LTE Advanced intra-band non-contiguous Carrier Aggregation in Band 42 for 3DL</v>
          </cell>
          <cell r="E4279">
            <v>3</v>
          </cell>
          <cell r="F4279" t="str">
            <v>Rel-13</v>
          </cell>
          <cell r="G4279" t="str">
            <v>R4</v>
          </cell>
        </row>
        <row r="4280">
          <cell r="A4280" t="str">
            <v>LTE_CA_NC_B42_3DL-Perf</v>
          </cell>
          <cell r="B4280">
            <v>4279</v>
          </cell>
          <cell r="C4280">
            <v>670284</v>
          </cell>
          <cell r="D4280" t="str">
            <v xml:space="preserve">      Perf. part:LTE Advanced intra-band non-contiguous Carrier Aggregation in Band 42 for 3DL</v>
          </cell>
          <cell r="E4280">
            <v>3</v>
          </cell>
          <cell r="F4280" t="str">
            <v>Rel-13</v>
          </cell>
          <cell r="G4280" t="str">
            <v>R4</v>
          </cell>
        </row>
        <row r="4281">
          <cell r="A4281" t="str">
            <v>LTE_CA_C_B8</v>
          </cell>
          <cell r="B4281">
            <v>4280</v>
          </cell>
          <cell r="C4281">
            <v>670085</v>
          </cell>
          <cell r="D4281" t="str">
            <v xml:space="preserve">   LTE Advanced intra-band contiguous Carrier Aggregation in Band 8</v>
          </cell>
          <cell r="E4281">
            <v>2</v>
          </cell>
          <cell r="F4281" t="str">
            <v>Rel-13</v>
          </cell>
          <cell r="G4281" t="str">
            <v>R4</v>
          </cell>
        </row>
        <row r="4282">
          <cell r="A4282" t="str">
            <v>LTE_CA_C_B8-Core</v>
          </cell>
          <cell r="B4282">
            <v>4281</v>
          </cell>
          <cell r="C4282">
            <v>670185</v>
          </cell>
          <cell r="D4282" t="str">
            <v xml:space="preserve">      Core part: LTE Advanced intra-band contiguous Carrier Aggregation in Band 8</v>
          </cell>
          <cell r="E4282">
            <v>3</v>
          </cell>
          <cell r="F4282" t="str">
            <v>Rel-13</v>
          </cell>
          <cell r="G4282" t="str">
            <v>R4</v>
          </cell>
        </row>
        <row r="4283">
          <cell r="A4283" t="str">
            <v>LTE_CA_C_B8-Perf</v>
          </cell>
          <cell r="B4283">
            <v>4282</v>
          </cell>
          <cell r="C4283">
            <v>670285</v>
          </cell>
          <cell r="D4283" t="str">
            <v xml:space="preserve">      Perf. part: LTE Advanced intra-band contiguous Carrier Aggregation in Band 8</v>
          </cell>
          <cell r="E4283">
            <v>3</v>
          </cell>
          <cell r="F4283" t="str">
            <v>Rel-13</v>
          </cell>
          <cell r="G4283" t="str">
            <v>R4</v>
          </cell>
        </row>
        <row r="4284">
          <cell r="A4284" t="str">
            <v>LTE_CA_C_B42_4DL</v>
          </cell>
          <cell r="B4284">
            <v>4283</v>
          </cell>
          <cell r="C4284">
            <v>670086</v>
          </cell>
          <cell r="D4284" t="str">
            <v xml:space="preserve">   LTE Advanced intra-band contiguous Carrier Aggregation in Band 42 for 4DL</v>
          </cell>
          <cell r="E4284">
            <v>2</v>
          </cell>
          <cell r="F4284" t="str">
            <v>Rel-13</v>
          </cell>
          <cell r="G4284" t="str">
            <v>R4</v>
          </cell>
        </row>
        <row r="4285">
          <cell r="A4285" t="str">
            <v>LTE_CA_C_B42_4DL-Core</v>
          </cell>
          <cell r="B4285">
            <v>4284</v>
          </cell>
          <cell r="C4285">
            <v>670186</v>
          </cell>
          <cell r="D4285" t="str">
            <v xml:space="preserve">      Core part: LTE Advanced intra-band contiguous Carrier Aggregation in Band 42 for 4DL</v>
          </cell>
          <cell r="E4285">
            <v>3</v>
          </cell>
          <cell r="F4285" t="str">
            <v>Rel-13</v>
          </cell>
          <cell r="G4285" t="str">
            <v>R4</v>
          </cell>
        </row>
        <row r="4286">
          <cell r="A4286" t="str">
            <v>LTE_CA_C_B42_4DL-Perf</v>
          </cell>
          <cell r="B4286">
            <v>4285</v>
          </cell>
          <cell r="C4286">
            <v>670286</v>
          </cell>
          <cell r="D4286" t="str">
            <v xml:space="preserve">      Perf. part: LTE Advanced intra-band contiguous Carrier Aggregation in Band 42 for 4DL</v>
          </cell>
          <cell r="E4286">
            <v>3</v>
          </cell>
          <cell r="F4286" t="str">
            <v>Rel-13</v>
          </cell>
          <cell r="G4286" t="str">
            <v>R4</v>
          </cell>
        </row>
        <row r="4287">
          <cell r="A4287" t="str">
            <v>LTE_CA_B1_B8_B11</v>
          </cell>
          <cell r="B4287">
            <v>4286</v>
          </cell>
          <cell r="C4287">
            <v>680077</v>
          </cell>
          <cell r="D4287" t="str">
            <v xml:space="preserve">   LTE Advanced 3 Band Carrier Aggregation (3DL/1UL) of Band 1, Band 8 and Band 11</v>
          </cell>
          <cell r="E4287">
            <v>2</v>
          </cell>
          <cell r="F4287" t="str">
            <v>Rel-13</v>
          </cell>
          <cell r="G4287" t="str">
            <v>R4</v>
          </cell>
        </row>
        <row r="4288">
          <cell r="A4288" t="str">
            <v>LTE_CA_B1_B8_B11-Core</v>
          </cell>
          <cell r="B4288">
            <v>4287</v>
          </cell>
          <cell r="C4288">
            <v>680177</v>
          </cell>
          <cell r="D4288" t="str">
            <v xml:space="preserve">      Core part:LTE Advanced 3 Band Carrier Aggregation (3DL/1UL) of Band 1, Band 8 and Band 11</v>
          </cell>
          <cell r="E4288">
            <v>3</v>
          </cell>
          <cell r="F4288" t="str">
            <v>Rel-13</v>
          </cell>
          <cell r="G4288" t="str">
            <v>R4</v>
          </cell>
        </row>
        <row r="4289">
          <cell r="A4289" t="str">
            <v>LTE_CA_B1_B8_B11-Perf</v>
          </cell>
          <cell r="B4289">
            <v>4288</v>
          </cell>
          <cell r="C4289">
            <v>680277</v>
          </cell>
          <cell r="D4289" t="str">
            <v xml:space="preserve">      Perf. part:LTE Advanced 3 Band Carrier Aggregation (3DL/1UL) of Band 1, Band 8 and Band 11</v>
          </cell>
          <cell r="E4289">
            <v>3</v>
          </cell>
          <cell r="F4289" t="str">
            <v>Rel-13</v>
          </cell>
          <cell r="G4289" t="str">
            <v>R4</v>
          </cell>
        </row>
        <row r="4290">
          <cell r="A4290" t="str">
            <v>LTE_CA_B3_B20_B32</v>
          </cell>
          <cell r="B4290">
            <v>4289</v>
          </cell>
          <cell r="C4290">
            <v>680078</v>
          </cell>
          <cell r="D4290" t="str">
            <v xml:space="preserve">   LTE Advanced 3 Band Carrier Aggregation (3DL/1UL) of Band 3, Band 20 and Band 32</v>
          </cell>
          <cell r="E4290">
            <v>2</v>
          </cell>
          <cell r="F4290" t="str">
            <v>Rel-13</v>
          </cell>
          <cell r="G4290" t="str">
            <v>R4</v>
          </cell>
        </row>
        <row r="4291">
          <cell r="A4291" t="str">
            <v>LTE_CA_B3_B20_B32-Core</v>
          </cell>
          <cell r="B4291">
            <v>4290</v>
          </cell>
          <cell r="C4291">
            <v>680178</v>
          </cell>
          <cell r="D4291" t="str">
            <v xml:space="preserve">      Core part:LTE Advanced 3 Band Carrier Aggregation (3DL/1UL) of Band 3, Band 20 and Band 32</v>
          </cell>
          <cell r="E4291">
            <v>3</v>
          </cell>
          <cell r="F4291" t="str">
            <v>Rel-14</v>
          </cell>
          <cell r="G4291" t="str">
            <v>R4</v>
          </cell>
        </row>
        <row r="4292">
          <cell r="A4292" t="str">
            <v>LTE_CA_B3_B20_B32-Perf</v>
          </cell>
          <cell r="B4292">
            <v>4291</v>
          </cell>
          <cell r="C4292">
            <v>680278</v>
          </cell>
          <cell r="D4292" t="str">
            <v xml:space="preserve">      Perf. part:LTE Advanced 3 Band Carrier Aggregation (3DL/1UL) of Band 3, Band 20 and Band 32</v>
          </cell>
          <cell r="E4292">
            <v>3</v>
          </cell>
          <cell r="F4292" t="str">
            <v>Rel-14</v>
          </cell>
          <cell r="G4292" t="str">
            <v>R4</v>
          </cell>
        </row>
        <row r="4293">
          <cell r="A4293" t="str">
            <v>LTE_CA_B7_B42_B42</v>
          </cell>
          <cell r="B4293">
            <v>4292</v>
          </cell>
          <cell r="C4293">
            <v>680079</v>
          </cell>
          <cell r="D4293" t="str">
            <v xml:space="preserve">   LTE Advanced 3 Band Carrier Aggregation (3DL/1UL) for Band 7, Band 42 and Band 42</v>
          </cell>
          <cell r="E4293">
            <v>2</v>
          </cell>
          <cell r="F4293" t="str">
            <v>Rel-13</v>
          </cell>
          <cell r="G4293" t="str">
            <v>R4</v>
          </cell>
        </row>
        <row r="4294">
          <cell r="A4294" t="str">
            <v>LTE_CA_B7_B42_B42-Core</v>
          </cell>
          <cell r="B4294">
            <v>4293</v>
          </cell>
          <cell r="C4294">
            <v>680179</v>
          </cell>
          <cell r="D4294" t="str">
            <v xml:space="preserve">      Core part:LTE Advanced 3 Band Carrier Aggregation (3DL/1UL) for Band 7, Band 42 and Band 42</v>
          </cell>
          <cell r="E4294">
            <v>3</v>
          </cell>
          <cell r="F4294" t="str">
            <v>Rel-13</v>
          </cell>
          <cell r="G4294" t="str">
            <v>R4</v>
          </cell>
        </row>
        <row r="4295">
          <cell r="A4295" t="str">
            <v>LTE_CA_B7_B42_B42-Perf</v>
          </cell>
          <cell r="B4295">
            <v>4294</v>
          </cell>
          <cell r="C4295">
            <v>680279</v>
          </cell>
          <cell r="D4295" t="str">
            <v xml:space="preserve">      Perf. part:LTE Advanced 3 Band Carrier Aggregation (3DL/1UL) for Band 7, Band 42 and Band 42</v>
          </cell>
          <cell r="E4295">
            <v>3</v>
          </cell>
          <cell r="F4295" t="str">
            <v>Rel-13</v>
          </cell>
          <cell r="G4295" t="str">
            <v>R4</v>
          </cell>
        </row>
        <row r="4296">
          <cell r="A4296" t="str">
            <v>LTE_CA_B20_B42_B42</v>
          </cell>
          <cell r="B4296">
            <v>4295</v>
          </cell>
          <cell r="C4296">
            <v>680080</v>
          </cell>
          <cell r="D4296" t="str">
            <v xml:space="preserve">   LTE Advanced 3 Band Carrier Aggregation (3DL/1UL) for Band 20, Band 42 and Band 42</v>
          </cell>
          <cell r="E4296">
            <v>2</v>
          </cell>
          <cell r="F4296" t="str">
            <v>Rel-13</v>
          </cell>
          <cell r="G4296" t="str">
            <v>R4</v>
          </cell>
        </row>
        <row r="4297">
          <cell r="A4297" t="str">
            <v>LTE_CA_B20_B42_B42-Core</v>
          </cell>
          <cell r="B4297">
            <v>4296</v>
          </cell>
          <cell r="C4297">
            <v>680180</v>
          </cell>
          <cell r="D4297" t="str">
            <v xml:space="preserve">      Core part:LTE Advanced 3 Band Carrier Aggregation (3DL/1UL) for Band 20, Band 42 and Band 42</v>
          </cell>
          <cell r="E4297">
            <v>3</v>
          </cell>
          <cell r="F4297" t="str">
            <v>Rel-13</v>
          </cell>
          <cell r="G4297" t="str">
            <v>R4</v>
          </cell>
        </row>
        <row r="4298">
          <cell r="A4298" t="str">
            <v>LTE_CA_B20_B42_B42-Perf</v>
          </cell>
          <cell r="B4298">
            <v>4297</v>
          </cell>
          <cell r="C4298">
            <v>680280</v>
          </cell>
          <cell r="D4298" t="str">
            <v xml:space="preserve">      Perf. part:LTE Advanced 3 Band Carrier Aggregation (3DL/1UL) for Band 20, Band 42 and Band 42</v>
          </cell>
          <cell r="E4298">
            <v>3</v>
          </cell>
          <cell r="F4298" t="str">
            <v>Rel-13</v>
          </cell>
          <cell r="G4298" t="str">
            <v>R4</v>
          </cell>
        </row>
        <row r="4299">
          <cell r="A4299" t="str">
            <v>LTE_CA_B3_B7_B38</v>
          </cell>
          <cell r="B4299">
            <v>4298</v>
          </cell>
          <cell r="C4299">
            <v>680081</v>
          </cell>
          <cell r="D4299" t="str">
            <v xml:space="preserve">   LTE Advanced 3 Band Carrier Aggregation (3DL/1UL) for Band 3, Band 7 and Band 38</v>
          </cell>
          <cell r="E4299">
            <v>2</v>
          </cell>
          <cell r="F4299" t="str">
            <v>Rel-13</v>
          </cell>
          <cell r="G4299" t="str">
            <v>R4</v>
          </cell>
        </row>
        <row r="4300">
          <cell r="A4300" t="str">
            <v>LTE_CA_B3_B7_B38-Core</v>
          </cell>
          <cell r="B4300">
            <v>4299</v>
          </cell>
          <cell r="C4300">
            <v>680181</v>
          </cell>
          <cell r="D4300" t="str">
            <v xml:space="preserve">      Core part:LTE Advanced 3 Band Carrier Aggregation (3DL/1UL) for Band 3, Band 7 and Band 38</v>
          </cell>
          <cell r="E4300">
            <v>3</v>
          </cell>
          <cell r="F4300" t="str">
            <v>Rel-13</v>
          </cell>
          <cell r="G4300" t="str">
            <v>R4</v>
          </cell>
        </row>
        <row r="4301">
          <cell r="A4301" t="str">
            <v>LTE_CA_B3_B7_B38-Perf</v>
          </cell>
          <cell r="B4301">
            <v>4300</v>
          </cell>
          <cell r="C4301">
            <v>680281</v>
          </cell>
          <cell r="D4301" t="str">
            <v xml:space="preserve">      Perf. part:LTE Advanced 3 Band Carrier Aggregation (3DL/1UL) for Band 3, Band 7 and Band 38</v>
          </cell>
          <cell r="E4301">
            <v>3</v>
          </cell>
          <cell r="F4301" t="str">
            <v>Rel-13</v>
          </cell>
          <cell r="G4301" t="str">
            <v>R4</v>
          </cell>
        </row>
        <row r="4302">
          <cell r="A4302" t="str">
            <v>LTE_CA_B28_B41_B41</v>
          </cell>
          <cell r="B4302">
            <v>4301</v>
          </cell>
          <cell r="C4302">
            <v>680082</v>
          </cell>
          <cell r="D4302" t="str">
            <v xml:space="preserve">   LTE Advanced 3 Band Carrier Aggregation (3DL/1UL) of Band 28, Band 41 and Band 41</v>
          </cell>
          <cell r="E4302">
            <v>2</v>
          </cell>
          <cell r="F4302" t="str">
            <v>Rel-13</v>
          </cell>
          <cell r="G4302" t="str">
            <v>R4</v>
          </cell>
        </row>
        <row r="4303">
          <cell r="A4303" t="str">
            <v>LTE_CA_B28_B41_B41-Core</v>
          </cell>
          <cell r="B4303">
            <v>4302</v>
          </cell>
          <cell r="C4303">
            <v>680182</v>
          </cell>
          <cell r="D4303" t="str">
            <v xml:space="preserve">      Core part:LTE Advanced 3 Band Carrier Aggregation (3DL/1UL) of Band 28, Band 41 and Band 41</v>
          </cell>
          <cell r="E4303">
            <v>3</v>
          </cell>
          <cell r="F4303" t="str">
            <v>Rel-13</v>
          </cell>
          <cell r="G4303" t="str">
            <v>R4</v>
          </cell>
        </row>
        <row r="4304">
          <cell r="A4304" t="str">
            <v>LTE_CA_B28_B41_B41-Perf</v>
          </cell>
          <cell r="B4304">
            <v>4303</v>
          </cell>
          <cell r="C4304">
            <v>680282</v>
          </cell>
          <cell r="D4304" t="str">
            <v xml:space="preserve">      Perf. part:LTE Advanced 3 Band Carrier Aggregation (3DL/1UL) of Band 28, Band 41 and Band 41</v>
          </cell>
          <cell r="E4304">
            <v>3</v>
          </cell>
          <cell r="F4304" t="str">
            <v>Rel-13</v>
          </cell>
          <cell r="G4304" t="str">
            <v>R4</v>
          </cell>
        </row>
        <row r="4305">
          <cell r="A4305" t="str">
            <v>LTE_CA_B28_B42_B42</v>
          </cell>
          <cell r="B4305">
            <v>4304</v>
          </cell>
          <cell r="C4305">
            <v>680083</v>
          </cell>
          <cell r="D4305" t="str">
            <v xml:space="preserve">   LTE Advanced 3 Band Carrier Aggregation (3DL/1UL) of Band 28, Band 42 and Band 42</v>
          </cell>
          <cell r="E4305">
            <v>2</v>
          </cell>
          <cell r="F4305" t="str">
            <v>Rel-13</v>
          </cell>
          <cell r="G4305" t="str">
            <v>R4</v>
          </cell>
        </row>
        <row r="4306">
          <cell r="A4306" t="str">
            <v>LTE_CA_B28_B42_B42-Core</v>
          </cell>
          <cell r="B4306">
            <v>4305</v>
          </cell>
          <cell r="C4306">
            <v>680183</v>
          </cell>
          <cell r="D4306" t="str">
            <v xml:space="preserve">      Core part:LTE Advanced 3 Band Carrier Aggregation (3DL/1UL) of Band 28, Band 42 and Band 42</v>
          </cell>
          <cell r="E4306">
            <v>3</v>
          </cell>
          <cell r="F4306" t="str">
            <v>Rel-13</v>
          </cell>
          <cell r="G4306" t="str">
            <v>R4</v>
          </cell>
        </row>
        <row r="4307">
          <cell r="A4307" t="str">
            <v>LTE_CA_B28_B42_B42-Perf</v>
          </cell>
          <cell r="B4307">
            <v>4306</v>
          </cell>
          <cell r="C4307">
            <v>680283</v>
          </cell>
          <cell r="D4307" t="str">
            <v xml:space="preserve">      Perf. part:LTE Advanced 3 Band Carrier Aggregation (3DL/1UL) of Band 28, Band 42 and Band 42</v>
          </cell>
          <cell r="E4307">
            <v>3</v>
          </cell>
          <cell r="F4307" t="str">
            <v>Rel-13</v>
          </cell>
          <cell r="G4307" t="str">
            <v>R4</v>
          </cell>
        </row>
        <row r="4308">
          <cell r="A4308" t="str">
            <v>LTE_CA_B2_B4_B7_B12</v>
          </cell>
          <cell r="B4308">
            <v>4307</v>
          </cell>
          <cell r="C4308">
            <v>680085</v>
          </cell>
          <cell r="D4308" t="str">
            <v xml:space="preserve">   LTE Advanced 4 Band Carrier Aggregation (4DL/1UL) of Band 2, Band 4, Band 7 and Band 12</v>
          </cell>
          <cell r="E4308">
            <v>2</v>
          </cell>
          <cell r="F4308" t="str">
            <v>Rel-13</v>
          </cell>
          <cell r="G4308" t="str">
            <v>R4</v>
          </cell>
        </row>
        <row r="4309">
          <cell r="A4309" t="str">
            <v>LTE_CA_B2_B4_B7_B12-Core</v>
          </cell>
          <cell r="B4309">
            <v>4308</v>
          </cell>
          <cell r="C4309">
            <v>680185</v>
          </cell>
          <cell r="D4309" t="str">
            <v xml:space="preserve">      Core part:LTE Advanced 4 Band Carrier Aggregation (4DL/1UL) of Band 2, Band 4, Band 7 and Band 12</v>
          </cell>
          <cell r="E4309">
            <v>3</v>
          </cell>
          <cell r="F4309" t="str">
            <v>Rel-13</v>
          </cell>
          <cell r="G4309" t="str">
            <v>R4</v>
          </cell>
        </row>
        <row r="4310">
          <cell r="A4310" t="str">
            <v>LTE_CA_B2_B4_B7_B12-Perf</v>
          </cell>
          <cell r="B4310">
            <v>4309</v>
          </cell>
          <cell r="C4310">
            <v>680285</v>
          </cell>
          <cell r="D4310" t="str">
            <v xml:space="preserve">      Perf. part:LTE Advanced 4 Band Carrier Aggregation (4DL/1UL) of Band 2, Band 4, Band 7 and Band 12</v>
          </cell>
          <cell r="E4310">
            <v>3</v>
          </cell>
          <cell r="F4310" t="str">
            <v>Rel-13</v>
          </cell>
          <cell r="G4310" t="str">
            <v>R4</v>
          </cell>
        </row>
        <row r="4311">
          <cell r="A4311" t="str">
            <v>LTE_CA_B1_B3_B19_B42</v>
          </cell>
          <cell r="B4311">
            <v>4310</v>
          </cell>
          <cell r="C4311">
            <v>680086</v>
          </cell>
          <cell r="D4311" t="str">
            <v xml:space="preserve">   LTE Advanced 4 Band Carrier Aggregation (4DL/1UL) of Band 1, Band 3, Band 19 and Band 42</v>
          </cell>
          <cell r="E4311">
            <v>2</v>
          </cell>
          <cell r="F4311" t="str">
            <v>Rel-13</v>
          </cell>
          <cell r="G4311" t="str">
            <v>R4</v>
          </cell>
        </row>
        <row r="4312">
          <cell r="A4312" t="str">
            <v>LTE_CA_B1_B3_B19_B42-Core</v>
          </cell>
          <cell r="B4312">
            <v>4311</v>
          </cell>
          <cell r="C4312">
            <v>680186</v>
          </cell>
          <cell r="D4312" t="str">
            <v xml:space="preserve">      Core part:LTE Advanced 4 Band Carrier Aggregation (4DL/1UL) of Band 1, Band 3, Band 19 and Band 42</v>
          </cell>
          <cell r="E4312">
            <v>3</v>
          </cell>
          <cell r="F4312" t="str">
            <v>Rel-13</v>
          </cell>
          <cell r="G4312" t="str">
            <v>R4</v>
          </cell>
        </row>
        <row r="4313">
          <cell r="A4313" t="str">
            <v>LTE_CA_B1_B3_B19_B42-Perf</v>
          </cell>
          <cell r="B4313">
            <v>4312</v>
          </cell>
          <cell r="C4313">
            <v>680286</v>
          </cell>
          <cell r="D4313" t="str">
            <v xml:space="preserve">      Perf. part:LTE Advanced 4 Band Carrier Aggregation (4DL/1UL) of Band 1, Band 3, Band 19 and Band 42</v>
          </cell>
          <cell r="E4313">
            <v>3</v>
          </cell>
          <cell r="F4313" t="str">
            <v>Rel-13</v>
          </cell>
          <cell r="G4313" t="str">
            <v>R4</v>
          </cell>
        </row>
        <row r="4314">
          <cell r="A4314" t="str">
            <v>LTE_CA_B1_B3_B42_B42</v>
          </cell>
          <cell r="B4314">
            <v>4313</v>
          </cell>
          <cell r="C4314">
            <v>680087</v>
          </cell>
          <cell r="D4314" t="str">
            <v xml:space="preserve">   LTE Advanced 4 Band Carrier Aggregation (4DL/1UL) of Band 1, Band 3, Band 42 and Band 42</v>
          </cell>
          <cell r="E4314">
            <v>2</v>
          </cell>
          <cell r="F4314" t="str">
            <v>Rel-13</v>
          </cell>
          <cell r="G4314" t="str">
            <v>R4</v>
          </cell>
        </row>
        <row r="4315">
          <cell r="A4315" t="str">
            <v>LTE_CA_B1_B3_B42_B42-Core</v>
          </cell>
          <cell r="B4315">
            <v>4314</v>
          </cell>
          <cell r="C4315">
            <v>680187</v>
          </cell>
          <cell r="D4315" t="str">
            <v xml:space="preserve">      Core part:LTE Advanced 4 Band Carrier Aggregation (4DL/1UL) of Band 1, Band 3, Band 42 and Band 42</v>
          </cell>
          <cell r="E4315">
            <v>3</v>
          </cell>
          <cell r="F4315" t="str">
            <v>Rel-13</v>
          </cell>
          <cell r="G4315" t="str">
            <v>R4</v>
          </cell>
        </row>
        <row r="4316">
          <cell r="A4316" t="str">
            <v>LTE_CA_B1_B3_B42_B42-Perf</v>
          </cell>
          <cell r="B4316">
            <v>4315</v>
          </cell>
          <cell r="C4316">
            <v>680287</v>
          </cell>
          <cell r="D4316" t="str">
            <v xml:space="preserve">      Perf. part:LTE Advanced 4 Band Carrier Aggregation (4DL/1UL) of Band 1, Band 3, Band 42 and Band 42</v>
          </cell>
          <cell r="E4316">
            <v>3</v>
          </cell>
          <cell r="F4316" t="str">
            <v>Rel-13</v>
          </cell>
          <cell r="G4316" t="str">
            <v>R4</v>
          </cell>
        </row>
        <row r="4317">
          <cell r="A4317" t="str">
            <v>LTE_CA_B1_B19_B42_B42</v>
          </cell>
          <cell r="B4317">
            <v>4316</v>
          </cell>
          <cell r="C4317">
            <v>680088</v>
          </cell>
          <cell r="D4317" t="str">
            <v xml:space="preserve">   LTE Advanced 4 Band Carrier Aggregation (4DL/1UL) of Band 1, Band 19, Band 42 and Band 42</v>
          </cell>
          <cell r="E4317">
            <v>2</v>
          </cell>
          <cell r="F4317" t="str">
            <v>Rel-13</v>
          </cell>
          <cell r="G4317" t="str">
            <v>R4</v>
          </cell>
        </row>
        <row r="4318">
          <cell r="A4318" t="str">
            <v>LTE_CA_B1_B19_B42_B42-Core</v>
          </cell>
          <cell r="B4318">
            <v>4317</v>
          </cell>
          <cell r="C4318">
            <v>680188</v>
          </cell>
          <cell r="D4318" t="str">
            <v xml:space="preserve">      Core part:LTE Advanced 4 Band Carrier Aggregation (4DL/1UL) of Band 1, Band 19, Band 42 and Band 42</v>
          </cell>
          <cell r="E4318">
            <v>3</v>
          </cell>
          <cell r="F4318" t="str">
            <v>Rel-13</v>
          </cell>
          <cell r="G4318" t="str">
            <v>R4</v>
          </cell>
        </row>
        <row r="4319">
          <cell r="A4319" t="str">
            <v>LTE_CA_B1_B19_B42_B42-Perf</v>
          </cell>
          <cell r="B4319">
            <v>4318</v>
          </cell>
          <cell r="C4319">
            <v>680288</v>
          </cell>
          <cell r="D4319" t="str">
            <v xml:space="preserve">      Perf. part:LTE Advanced 4 Band Carrier Aggregation (4DL/1UL) of Band 1, Band 19, Band 42 and Band 42</v>
          </cell>
          <cell r="E4319">
            <v>3</v>
          </cell>
          <cell r="F4319" t="str">
            <v>Rel-13</v>
          </cell>
          <cell r="G4319" t="str">
            <v>R4</v>
          </cell>
        </row>
        <row r="4320">
          <cell r="A4320" t="str">
            <v>LTE_CA_B3_B19_B42_B42</v>
          </cell>
          <cell r="B4320">
            <v>4319</v>
          </cell>
          <cell r="C4320">
            <v>680089</v>
          </cell>
          <cell r="D4320" t="str">
            <v xml:space="preserve">   LTE Advanced 4 Band Carrier Aggregation (4DL/1UL) of Band 3, Band 19, Band 42 and Band 42</v>
          </cell>
          <cell r="E4320">
            <v>2</v>
          </cell>
          <cell r="F4320" t="str">
            <v>Rel-13</v>
          </cell>
          <cell r="G4320" t="str">
            <v>R4</v>
          </cell>
        </row>
        <row r="4321">
          <cell r="A4321" t="str">
            <v>LTE_CA_B3_B19_B42_B42-Core</v>
          </cell>
          <cell r="B4321">
            <v>4320</v>
          </cell>
          <cell r="C4321">
            <v>680189</v>
          </cell>
          <cell r="D4321" t="str">
            <v xml:space="preserve">      Core part:LTE Advanced 4 Band Carrier Aggregation (4DL/1UL) of Band 3, Band 19, Band 42 and Band 42</v>
          </cell>
          <cell r="E4321">
            <v>3</v>
          </cell>
          <cell r="F4321" t="str">
            <v>Rel-13</v>
          </cell>
          <cell r="G4321" t="str">
            <v>R4</v>
          </cell>
        </row>
        <row r="4322">
          <cell r="A4322" t="str">
            <v>LTE_CA_B3_B19_B42_B42-Perf</v>
          </cell>
          <cell r="B4322">
            <v>4321</v>
          </cell>
          <cell r="C4322">
            <v>680289</v>
          </cell>
          <cell r="D4322" t="str">
            <v xml:space="preserve">      Perf. part:LTE Advanced 4 Band Carrier Aggregation (4DL/1UL) of Band 3, Band 19, Band 42 and Band 42</v>
          </cell>
          <cell r="E4322">
            <v>3</v>
          </cell>
          <cell r="F4322" t="str">
            <v>Rel-13</v>
          </cell>
          <cell r="G4322" t="str">
            <v>R4</v>
          </cell>
        </row>
        <row r="4323">
          <cell r="A4323" t="str">
            <v>LTE_CA_B1_B19_B21_B42</v>
          </cell>
          <cell r="B4323">
            <v>4322</v>
          </cell>
          <cell r="C4323">
            <v>680090</v>
          </cell>
          <cell r="D4323" t="str">
            <v xml:space="preserve">   LTE Advanced 4 Band Carrier Aggregation (4DL/1UL) of Band 1, Band 19, Band 21 and Band 42</v>
          </cell>
          <cell r="E4323">
            <v>2</v>
          </cell>
          <cell r="F4323" t="str">
            <v>Rel-13</v>
          </cell>
          <cell r="G4323" t="str">
            <v>R4</v>
          </cell>
        </row>
        <row r="4324">
          <cell r="A4324" t="str">
            <v>LTE_CA_B1_B19_B21_B42-Core</v>
          </cell>
          <cell r="B4324">
            <v>4323</v>
          </cell>
          <cell r="C4324">
            <v>680190</v>
          </cell>
          <cell r="D4324" t="str">
            <v xml:space="preserve">      Core part:LTE Advanced 4 Band Carrier Aggregation (4DL/1UL) of Band 1, Band 19, Band 21 and Band 42</v>
          </cell>
          <cell r="E4324">
            <v>3</v>
          </cell>
          <cell r="F4324" t="str">
            <v>Rel-13</v>
          </cell>
          <cell r="G4324" t="str">
            <v>R4</v>
          </cell>
        </row>
        <row r="4325">
          <cell r="A4325" t="str">
            <v>LTE_CA_B1_B19_B21_B42-Perf</v>
          </cell>
          <cell r="B4325">
            <v>4324</v>
          </cell>
          <cell r="C4325">
            <v>680290</v>
          </cell>
          <cell r="D4325" t="str">
            <v xml:space="preserve">      Perf. part:LTE Advanced 4 Band Carrier Aggregation (4DL/1UL) of Band 1, Band 19, Band 21 and Band 42</v>
          </cell>
          <cell r="E4325">
            <v>3</v>
          </cell>
          <cell r="F4325" t="str">
            <v>Rel-13</v>
          </cell>
          <cell r="G4325" t="str">
            <v>R4</v>
          </cell>
        </row>
        <row r="4326">
          <cell r="A4326" t="str">
            <v>LTE_CA_B1_B21_B42_B42</v>
          </cell>
          <cell r="B4326">
            <v>4325</v>
          </cell>
          <cell r="C4326">
            <v>680091</v>
          </cell>
          <cell r="D4326" t="str">
            <v xml:space="preserve">   LTE Advanced 4 Band Carrier Aggregation (4DL/1UL) of Band 1, Band 21, Band 42 and Band 42</v>
          </cell>
          <cell r="E4326">
            <v>2</v>
          </cell>
          <cell r="F4326" t="str">
            <v>Rel-13</v>
          </cell>
          <cell r="G4326" t="str">
            <v>R4</v>
          </cell>
        </row>
        <row r="4327">
          <cell r="A4327" t="str">
            <v>LTE_CA_B1_B21_B42_B42-Core</v>
          </cell>
          <cell r="B4327">
            <v>4326</v>
          </cell>
          <cell r="C4327">
            <v>680191</v>
          </cell>
          <cell r="D4327" t="str">
            <v xml:space="preserve">      Core part:LTE Advanced 4 Band Carrier Aggregation (4DL/1UL) of Band 1, Band 21, Band 42 and Band 42</v>
          </cell>
          <cell r="E4327">
            <v>3</v>
          </cell>
          <cell r="F4327" t="str">
            <v>Rel-13</v>
          </cell>
          <cell r="G4327" t="str">
            <v>R4</v>
          </cell>
        </row>
        <row r="4328">
          <cell r="A4328" t="str">
            <v>LTE_CA_B1_B21_B42_B42-Perf</v>
          </cell>
          <cell r="B4328">
            <v>4327</v>
          </cell>
          <cell r="C4328">
            <v>680291</v>
          </cell>
          <cell r="D4328" t="str">
            <v xml:space="preserve">      Perf. part:LTE Advanced 4 Band Carrier Aggregation (4DL/1UL) of Band 1, Band 21, Band 42 and Band 42</v>
          </cell>
          <cell r="E4328">
            <v>3</v>
          </cell>
          <cell r="F4328" t="str">
            <v>Rel-13</v>
          </cell>
          <cell r="G4328" t="str">
            <v>R4</v>
          </cell>
        </row>
        <row r="4329">
          <cell r="A4329" t="str">
            <v>LTE_CA_B19_B21_B42_B42</v>
          </cell>
          <cell r="B4329">
            <v>4328</v>
          </cell>
          <cell r="C4329">
            <v>680092</v>
          </cell>
          <cell r="D4329" t="str">
            <v xml:space="preserve">   LTE Advanced 4 Band Carrier Aggregation (4DL/1UL) of Band 19, Band 21, Band 42 and Band 42</v>
          </cell>
          <cell r="E4329">
            <v>2</v>
          </cell>
          <cell r="F4329" t="str">
            <v>Rel-13</v>
          </cell>
          <cell r="G4329" t="str">
            <v>R4</v>
          </cell>
        </row>
        <row r="4330">
          <cell r="A4330" t="str">
            <v>LTE_CA_B19_B21_B42_B42-Core</v>
          </cell>
          <cell r="B4330">
            <v>4329</v>
          </cell>
          <cell r="C4330">
            <v>680192</v>
          </cell>
          <cell r="D4330" t="str">
            <v xml:space="preserve">      Core part:LTE Advanced 4 Band Carrier Aggregation (4DL/1UL) of Band 19, Band 21, Band 42 and Band 42</v>
          </cell>
          <cell r="E4330">
            <v>3</v>
          </cell>
          <cell r="F4330" t="str">
            <v>Rel-13</v>
          </cell>
          <cell r="G4330" t="str">
            <v>R4</v>
          </cell>
        </row>
        <row r="4331">
          <cell r="A4331" t="str">
            <v>LTE_CA_B19_B21_B42_B42-Perf</v>
          </cell>
          <cell r="B4331">
            <v>4330</v>
          </cell>
          <cell r="C4331">
            <v>680292</v>
          </cell>
          <cell r="D4331" t="str">
            <v xml:space="preserve">      Perf. part:LTE Advanced 4 Band Carrier Aggregation (4DL/1UL) of Band 19, Band 21, Band 42 and Band 42</v>
          </cell>
          <cell r="E4331">
            <v>3</v>
          </cell>
          <cell r="F4331" t="str">
            <v>Rel-13</v>
          </cell>
          <cell r="G4331" t="str">
            <v>R4</v>
          </cell>
        </row>
        <row r="4332">
          <cell r="A4332" t="str">
            <v>LTE_CA_B2_B4_B5_B12</v>
          </cell>
          <cell r="B4332">
            <v>4331</v>
          </cell>
          <cell r="C4332">
            <v>680093</v>
          </cell>
          <cell r="D4332" t="str">
            <v xml:space="preserve">   LTE Advanced 4 Band Carrier Aggregation (4DL/1UL) of Band 2, Band 4, Band 5 and Band 12</v>
          </cell>
          <cell r="E4332">
            <v>2</v>
          </cell>
          <cell r="F4332" t="str">
            <v>Rel-13</v>
          </cell>
          <cell r="G4332" t="str">
            <v>R4</v>
          </cell>
        </row>
        <row r="4333">
          <cell r="A4333" t="str">
            <v>LTE_CA_B2_B4_B5_B12-Core</v>
          </cell>
          <cell r="B4333">
            <v>4332</v>
          </cell>
          <cell r="C4333">
            <v>680193</v>
          </cell>
          <cell r="D4333" t="str">
            <v xml:space="preserve">      Core part:LTE Advanced 4 Band Carrier Aggregation (4DL/1UL) of Band 2, Band 4, Band 5 and Band 12</v>
          </cell>
          <cell r="E4333">
            <v>3</v>
          </cell>
          <cell r="F4333" t="str">
            <v>Rel-13</v>
          </cell>
          <cell r="G4333" t="str">
            <v>R4</v>
          </cell>
        </row>
        <row r="4334">
          <cell r="A4334" t="str">
            <v>LTE_CA_B2_B4_B5_B12-Perf</v>
          </cell>
          <cell r="B4334">
            <v>4333</v>
          </cell>
          <cell r="C4334">
            <v>680293</v>
          </cell>
          <cell r="D4334" t="str">
            <v xml:space="preserve">      Perf. part:LTE Advanced 4 Band Carrier Aggregation (4DL/1UL) of Band 2, Band 4, Band 5 and Band 12</v>
          </cell>
          <cell r="E4334">
            <v>3</v>
          </cell>
          <cell r="F4334" t="str">
            <v>Rel-13</v>
          </cell>
          <cell r="G4334" t="str">
            <v>R4</v>
          </cell>
        </row>
        <row r="4335">
          <cell r="A4335" t="str">
            <v>LTE_CA_B2_B2_B4_B5</v>
          </cell>
          <cell r="B4335">
            <v>4334</v>
          </cell>
          <cell r="C4335">
            <v>680094</v>
          </cell>
          <cell r="D4335" t="str">
            <v xml:space="preserve">   LTE Advanced 4 Band Carrier Aggregation (4DL/1UL) of Band 2, Band 2, Band 4 and Band 5</v>
          </cell>
          <cell r="E4335">
            <v>2</v>
          </cell>
          <cell r="F4335" t="str">
            <v>Rel-13</v>
          </cell>
          <cell r="G4335" t="str">
            <v>R4</v>
          </cell>
        </row>
        <row r="4336">
          <cell r="A4336" t="str">
            <v>LTE_CA_B2_B2_B4_B5-Core</v>
          </cell>
          <cell r="B4336">
            <v>4335</v>
          </cell>
          <cell r="C4336">
            <v>680194</v>
          </cell>
          <cell r="D4336" t="str">
            <v xml:space="preserve">      Core part:LTE Advanced 4 Band Carrier Aggregation (4DL/1UL) of Band 2, Band 2, Band 4 and Band 5</v>
          </cell>
          <cell r="E4336">
            <v>3</v>
          </cell>
          <cell r="F4336" t="str">
            <v>Rel-13</v>
          </cell>
          <cell r="G4336" t="str">
            <v>R4</v>
          </cell>
        </row>
        <row r="4337">
          <cell r="A4337" t="str">
            <v>LTE_CA_B2_B2_B4_B5-Perf</v>
          </cell>
          <cell r="B4337">
            <v>4336</v>
          </cell>
          <cell r="C4337">
            <v>680294</v>
          </cell>
          <cell r="D4337" t="str">
            <v xml:space="preserve">      Perf. part:LTE Advanced 4 Band Carrier Aggregation (4DL/1UL) of Band 2, Band 2, Band 4 and Band 5</v>
          </cell>
          <cell r="E4337">
            <v>3</v>
          </cell>
          <cell r="F4337" t="str">
            <v>Rel-13</v>
          </cell>
          <cell r="G4337" t="str">
            <v>R4</v>
          </cell>
        </row>
        <row r="4338">
          <cell r="A4338" t="str">
            <v>LTE_CA_B2_B2_B12_B12</v>
          </cell>
          <cell r="B4338">
            <v>4337</v>
          </cell>
          <cell r="C4338">
            <v>680095</v>
          </cell>
          <cell r="D4338" t="str">
            <v xml:space="preserve">   LTE Advanced 4-Band Carrier Aggregation (4DL/1UL) of Band 2, Band 2, Band 12 and Band 12</v>
          </cell>
          <cell r="E4338">
            <v>2</v>
          </cell>
          <cell r="F4338" t="str">
            <v>Rel-13</v>
          </cell>
          <cell r="G4338" t="str">
            <v>R4</v>
          </cell>
        </row>
        <row r="4339">
          <cell r="A4339" t="str">
            <v>LTE_CA_B2_B2_B12_B12-Core</v>
          </cell>
          <cell r="B4339">
            <v>4338</v>
          </cell>
          <cell r="C4339">
            <v>680195</v>
          </cell>
          <cell r="D4339" t="str">
            <v xml:space="preserve">      Core part:LTE Advanced 4-Band Carrier Aggregation (4DL/1UL) of Band 2, Band 2, Band 12 and Band 12</v>
          </cell>
          <cell r="E4339">
            <v>3</v>
          </cell>
          <cell r="F4339" t="str">
            <v>Rel-13</v>
          </cell>
          <cell r="G4339" t="str">
            <v>R4</v>
          </cell>
        </row>
        <row r="4340">
          <cell r="A4340" t="str">
            <v>LTE_CA_B2_B2_B12_B12-Perf</v>
          </cell>
          <cell r="B4340">
            <v>4339</v>
          </cell>
          <cell r="C4340">
            <v>680295</v>
          </cell>
          <cell r="D4340" t="str">
            <v xml:space="preserve">      Perf. part:LTE Advanced 4-Band Carrier Aggregation (4DL/1UL) of Band 2, Band 2, Band 12 and Band 12</v>
          </cell>
          <cell r="E4340">
            <v>3</v>
          </cell>
          <cell r="F4340" t="str">
            <v>Rel-13</v>
          </cell>
          <cell r="G4340" t="str">
            <v>R4</v>
          </cell>
        </row>
        <row r="4341">
          <cell r="A4341" t="str">
            <v>LTE_CA_B4_B4_B5_B30</v>
          </cell>
          <cell r="B4341">
            <v>4340</v>
          </cell>
          <cell r="C4341">
            <v>680096</v>
          </cell>
          <cell r="D4341" t="str">
            <v xml:space="preserve">   LTE Advanced 4 Band Carrier Aggregation (4DL/1UL) of Band 4, Band 4, Band 5 and Band 30</v>
          </cell>
          <cell r="E4341">
            <v>2</v>
          </cell>
          <cell r="F4341" t="str">
            <v>Rel-13</v>
          </cell>
          <cell r="G4341" t="str">
            <v>R4</v>
          </cell>
        </row>
        <row r="4342">
          <cell r="A4342" t="str">
            <v>LTE_CA_B4_B4_B5_B30-Core</v>
          </cell>
          <cell r="B4342">
            <v>4341</v>
          </cell>
          <cell r="C4342">
            <v>680196</v>
          </cell>
          <cell r="D4342" t="str">
            <v xml:space="preserve">      Core part:LTE Advanced 4 Band Carrier Aggregation (4DL/1UL) of Band 4, Band 4, Band 5 and Band 30</v>
          </cell>
          <cell r="E4342">
            <v>3</v>
          </cell>
          <cell r="F4342" t="str">
            <v>Rel-13</v>
          </cell>
          <cell r="G4342" t="str">
            <v>R4</v>
          </cell>
        </row>
        <row r="4343">
          <cell r="A4343" t="str">
            <v>LTE_CA_B4_B4_B5_B30-Perf</v>
          </cell>
          <cell r="B4343">
            <v>4342</v>
          </cell>
          <cell r="C4343">
            <v>680296</v>
          </cell>
          <cell r="D4343" t="str">
            <v xml:space="preserve">      Perf. part:LTE Advanced 4 Band Carrier Aggregation (4DL/1UL) of Band 4, Band 4, Band 5 and Band 30</v>
          </cell>
          <cell r="E4343">
            <v>3</v>
          </cell>
          <cell r="F4343" t="str">
            <v>Rel-13</v>
          </cell>
          <cell r="G4343" t="str">
            <v>R4</v>
          </cell>
        </row>
        <row r="4344">
          <cell r="A4344" t="str">
            <v>LTE_CA_B4_B4_B12_B30</v>
          </cell>
          <cell r="B4344">
            <v>4343</v>
          </cell>
          <cell r="C4344">
            <v>680097</v>
          </cell>
          <cell r="D4344" t="str">
            <v xml:space="preserve">   LTE Advanced 4 Band Carrier Aggregation (4DL/1UL) of Band 4, Band 4, Band 12 and Band 30</v>
          </cell>
          <cell r="E4344">
            <v>2</v>
          </cell>
          <cell r="F4344" t="str">
            <v>Rel-13</v>
          </cell>
          <cell r="G4344" t="str">
            <v>R4</v>
          </cell>
        </row>
        <row r="4345">
          <cell r="A4345" t="str">
            <v>LTE_CA_B4_B4_B12_B30-Core</v>
          </cell>
          <cell r="B4345">
            <v>4344</v>
          </cell>
          <cell r="C4345">
            <v>680197</v>
          </cell>
          <cell r="D4345" t="str">
            <v xml:space="preserve">      Core part:LTE Advanced 4 Band Carrier Aggregation (4DL/1UL) of Band 4, Band 4, Band 12 and Band 30</v>
          </cell>
          <cell r="E4345">
            <v>3</v>
          </cell>
          <cell r="F4345" t="str">
            <v>Rel-13</v>
          </cell>
          <cell r="G4345" t="str">
            <v>R4</v>
          </cell>
        </row>
        <row r="4346">
          <cell r="A4346" t="str">
            <v>LTE_CA_B4_B4_B12_B30-Perf</v>
          </cell>
          <cell r="B4346">
            <v>4345</v>
          </cell>
          <cell r="C4346">
            <v>680297</v>
          </cell>
          <cell r="D4346" t="str">
            <v xml:space="preserve">      Perf. part:LTE Advanced 4 Band Carrier Aggregation (4DL/1UL) of Band 4, Band 4, Band 12 and Band 30</v>
          </cell>
          <cell r="E4346">
            <v>3</v>
          </cell>
          <cell r="F4346" t="str">
            <v>Rel-13</v>
          </cell>
          <cell r="G4346" t="str">
            <v>R4</v>
          </cell>
        </row>
        <row r="4347">
          <cell r="A4347" t="str">
            <v>LTE_CA_B4_B4_B29_B30</v>
          </cell>
          <cell r="B4347">
            <v>4346</v>
          </cell>
          <cell r="C4347">
            <v>680098</v>
          </cell>
          <cell r="D4347" t="str">
            <v xml:space="preserve">   LTE Advanced 4 Band Carrier Aggregation (4DL/1UL) of Band 4, Band 4, Band 29 and Band 30</v>
          </cell>
          <cell r="E4347">
            <v>2</v>
          </cell>
          <cell r="F4347" t="str">
            <v>Rel-13</v>
          </cell>
          <cell r="G4347" t="str">
            <v>R4</v>
          </cell>
        </row>
        <row r="4348">
          <cell r="A4348" t="str">
            <v>LTE_CA_B4_B4_B29_B30-Core</v>
          </cell>
          <cell r="B4348">
            <v>4347</v>
          </cell>
          <cell r="C4348">
            <v>680198</v>
          </cell>
          <cell r="D4348" t="str">
            <v xml:space="preserve">      Core part:LTE Advanced 4 Band Carrier Aggregation (4DL/1UL) of Band 4, Band 4, Band 29 and Band 30</v>
          </cell>
          <cell r="E4348">
            <v>3</v>
          </cell>
          <cell r="F4348" t="str">
            <v>Rel-13</v>
          </cell>
          <cell r="G4348" t="str">
            <v>R4</v>
          </cell>
        </row>
        <row r="4349">
          <cell r="A4349" t="str">
            <v>LTE_CA_B4_B4_B29_B30-Perf</v>
          </cell>
          <cell r="B4349">
            <v>4348</v>
          </cell>
          <cell r="C4349">
            <v>680298</v>
          </cell>
          <cell r="D4349" t="str">
            <v xml:space="preserve">      Perf. part:LTE Advanced 4 Band Carrier Aggregation (4DL/1UL) of Band 4, Band 4, Band 29 and Band 30</v>
          </cell>
          <cell r="E4349">
            <v>3</v>
          </cell>
          <cell r="F4349" t="str">
            <v>Rel-13</v>
          </cell>
          <cell r="G4349" t="str">
            <v>R4</v>
          </cell>
        </row>
        <row r="4350">
          <cell r="A4350" t="str">
            <v>LTE_CA_B2_B2_B5_B12</v>
          </cell>
          <cell r="B4350">
            <v>4349</v>
          </cell>
          <cell r="C4350">
            <v>681000</v>
          </cell>
          <cell r="D4350" t="str">
            <v xml:space="preserve">   LTE Advanced 4 Band Carrier Aggregation (4DL/1UL) of Band 2, Band 2, Band 5 and Band 12</v>
          </cell>
          <cell r="E4350">
            <v>2</v>
          </cell>
          <cell r="F4350" t="str">
            <v>Rel-13</v>
          </cell>
          <cell r="G4350" t="str">
            <v>R4</v>
          </cell>
        </row>
        <row r="4351">
          <cell r="A4351" t="str">
            <v>LTE_CA_B2_B2_B5_B12-Core</v>
          </cell>
          <cell r="B4351">
            <v>4350</v>
          </cell>
          <cell r="C4351">
            <v>681100</v>
          </cell>
          <cell r="D4351" t="str">
            <v xml:space="preserve">      Core part:LTE Advanced 4 Band Carrier Aggregation (4DL/1UL) of Band 2, Band 2, Band 5 and Band 12</v>
          </cell>
          <cell r="E4351">
            <v>3</v>
          </cell>
          <cell r="F4351" t="str">
            <v>Rel-13</v>
          </cell>
          <cell r="G4351" t="str">
            <v>R4</v>
          </cell>
        </row>
        <row r="4352">
          <cell r="A4352" t="str">
            <v>LTE_CA_B2_B2_B5_B12-Perf</v>
          </cell>
          <cell r="B4352">
            <v>4351</v>
          </cell>
          <cell r="C4352">
            <v>681200</v>
          </cell>
          <cell r="D4352" t="str">
            <v xml:space="preserve">      Perf. part:LTE Advanced 4 Band Carrier Aggregation (4DL/1UL) of Band 2, Band 2, Band 5 and Band 12</v>
          </cell>
          <cell r="E4352">
            <v>3</v>
          </cell>
          <cell r="F4352" t="str">
            <v>Rel-13</v>
          </cell>
          <cell r="G4352" t="str">
            <v>R4</v>
          </cell>
        </row>
        <row r="4353">
          <cell r="A4353" t="str">
            <v>LTE_CA_B2_B5_B12_B12</v>
          </cell>
          <cell r="B4353">
            <v>4352</v>
          </cell>
          <cell r="C4353">
            <v>681001</v>
          </cell>
          <cell r="D4353" t="str">
            <v xml:space="preserve">   LTE Advanced 4 Band Carrier Aggregation (4DL/1UL) of Band 2, Band 5, Band 12 and Band 12</v>
          </cell>
          <cell r="E4353">
            <v>2</v>
          </cell>
          <cell r="F4353" t="str">
            <v>Rel-13</v>
          </cell>
          <cell r="G4353" t="str">
            <v>R4</v>
          </cell>
        </row>
        <row r="4354">
          <cell r="A4354" t="str">
            <v>LTE_CA_B2_B5_B12_B12-Core</v>
          </cell>
          <cell r="B4354">
            <v>4353</v>
          </cell>
          <cell r="C4354">
            <v>681101</v>
          </cell>
          <cell r="D4354" t="str">
            <v xml:space="preserve">      Core part:LTE Advanced 4 Band Carrier Aggregation (4DL/1UL) of Band 2, Band 5, Band 12 and Band 12</v>
          </cell>
          <cell r="E4354">
            <v>3</v>
          </cell>
          <cell r="F4354" t="str">
            <v>Rel-13</v>
          </cell>
          <cell r="G4354" t="str">
            <v>R4</v>
          </cell>
        </row>
        <row r="4355">
          <cell r="A4355" t="str">
            <v>LTE_CA_B2_B5_B12_B12-Perf</v>
          </cell>
          <cell r="B4355">
            <v>4354</v>
          </cell>
          <cell r="C4355">
            <v>681201</v>
          </cell>
          <cell r="D4355" t="str">
            <v xml:space="preserve">      Perf. part:LTE Advanced 4 Band Carrier Aggregation (4DL/1UL) of Band 2, Band 5, Band 12 and Band 12</v>
          </cell>
          <cell r="E4355">
            <v>3</v>
          </cell>
          <cell r="F4355" t="str">
            <v>Rel-13</v>
          </cell>
          <cell r="G4355" t="str">
            <v>R4</v>
          </cell>
        </row>
        <row r="4356">
          <cell r="A4356" t="str">
            <v>LTE_CA_3DL_2UL_inter_intra</v>
          </cell>
          <cell r="B4356">
            <v>4355</v>
          </cell>
          <cell r="C4356">
            <v>681002</v>
          </cell>
          <cell r="D4356" t="str">
            <v xml:space="preserve">   LTE Advanced 3DL/2UL mixed intra- and inter-band Carrier Aggregation</v>
          </cell>
          <cell r="E4356">
            <v>2</v>
          </cell>
          <cell r="F4356" t="str">
            <v>Rel-14</v>
          </cell>
          <cell r="G4356" t="str">
            <v>R4</v>
          </cell>
        </row>
        <row r="4357">
          <cell r="A4357" t="str">
            <v>LTE_CA_3DL_2UL_inter_intra-Core</v>
          </cell>
          <cell r="B4357">
            <v>4356</v>
          </cell>
          <cell r="C4357">
            <v>681102</v>
          </cell>
          <cell r="D4357" t="str">
            <v xml:space="preserve">      Core part:LTE Advanced 3DL/2UL mixed intra- and inter-band Carrier Aggregation</v>
          </cell>
          <cell r="E4357">
            <v>3</v>
          </cell>
          <cell r="F4357" t="str">
            <v>Rel-13</v>
          </cell>
          <cell r="G4357" t="str">
            <v>R4</v>
          </cell>
        </row>
        <row r="4358">
          <cell r="A4358" t="str">
            <v>LTE_CA_3DL_2UL_inter_intra-Perf</v>
          </cell>
          <cell r="B4358">
            <v>4357</v>
          </cell>
          <cell r="C4358">
            <v>681202</v>
          </cell>
          <cell r="D4358" t="str">
            <v xml:space="preserve">      Perf. part:LTE Advanced 3DL/2UL mixed intra- and inter-band Carrier Aggregation</v>
          </cell>
          <cell r="E4358">
            <v>3</v>
          </cell>
          <cell r="F4358" t="str">
            <v>Rel-13</v>
          </cell>
          <cell r="G4358" t="str">
            <v>R4</v>
          </cell>
        </row>
        <row r="4359">
          <cell r="A4359" t="str">
            <v>LTE_CA_C_B5</v>
          </cell>
          <cell r="B4359">
            <v>4358</v>
          </cell>
          <cell r="C4359">
            <v>681003</v>
          </cell>
          <cell r="D4359" t="str">
            <v xml:space="preserve">   LTE Advanced intra-band contiguous Carrier Aggregation in Band 5</v>
          </cell>
          <cell r="E4359">
            <v>2</v>
          </cell>
          <cell r="F4359" t="str">
            <v>Rel-13</v>
          </cell>
          <cell r="G4359" t="str">
            <v>R4</v>
          </cell>
        </row>
        <row r="4360">
          <cell r="A4360" t="str">
            <v>LTE_CA_C_B5-Core</v>
          </cell>
          <cell r="B4360">
            <v>4359</v>
          </cell>
          <cell r="C4360">
            <v>681103</v>
          </cell>
          <cell r="D4360" t="str">
            <v xml:space="preserve">      Core part: LTE Advanced intra-band contiguous Carrier Aggregation in Band 5</v>
          </cell>
          <cell r="E4360">
            <v>3</v>
          </cell>
          <cell r="F4360" t="str">
            <v>Rel-13</v>
          </cell>
          <cell r="G4360" t="str">
            <v>R4</v>
          </cell>
        </row>
        <row r="4361">
          <cell r="A4361" t="str">
            <v>LTE_CA_C_B5-Perf</v>
          </cell>
          <cell r="B4361">
            <v>4360</v>
          </cell>
          <cell r="C4361">
            <v>681203</v>
          </cell>
          <cell r="D4361" t="str">
            <v xml:space="preserve">      Perf. part: LTE Advanced intra-band contiguous Carrier Aggregation in Band 5</v>
          </cell>
          <cell r="E4361">
            <v>3</v>
          </cell>
          <cell r="F4361" t="str">
            <v>Rel-13</v>
          </cell>
          <cell r="G4361" t="str">
            <v>R4</v>
          </cell>
        </row>
        <row r="4362">
          <cell r="A4362" t="str">
            <v>LTE_CA_NC_B4_BWset</v>
          </cell>
          <cell r="B4362">
            <v>4361</v>
          </cell>
          <cell r="C4362">
            <v>681004</v>
          </cell>
          <cell r="D4362" t="str">
            <v xml:space="preserve">   Additional bandwidth combination set for LTE Advanced intra-band non-contiguous Carrier Aggregation in Band 4</v>
          </cell>
          <cell r="E4362">
            <v>2</v>
          </cell>
          <cell r="F4362" t="str">
            <v>Rel-13</v>
          </cell>
          <cell r="G4362" t="str">
            <v>R4</v>
          </cell>
        </row>
        <row r="4363">
          <cell r="A4363" t="str">
            <v>LTE_CA_NC_B4_BWset-Core</v>
          </cell>
          <cell r="B4363">
            <v>4362</v>
          </cell>
          <cell r="C4363">
            <v>681104</v>
          </cell>
          <cell r="D4363" t="str">
            <v xml:space="preserve">      Core part: Additional bandwidth combination set for LTE Advanced intra-band non-contiguous Carrier Aggregation in Band 4</v>
          </cell>
          <cell r="E4363">
            <v>3</v>
          </cell>
          <cell r="F4363" t="str">
            <v>Rel-13</v>
          </cell>
          <cell r="G4363" t="str">
            <v>R4</v>
          </cell>
        </row>
        <row r="4364">
          <cell r="A4364" t="str">
            <v>LTE_CA_NC_B4_BWset-Perf</v>
          </cell>
          <cell r="B4364">
            <v>4363</v>
          </cell>
          <cell r="C4364">
            <v>681204</v>
          </cell>
          <cell r="D4364" t="str">
            <v xml:space="preserve">      Perf. part: Additional bandwidth combination set for LTE Advanced intra-band non-contiguous Carrier Aggregation in Band 4</v>
          </cell>
          <cell r="E4364">
            <v>3</v>
          </cell>
          <cell r="F4364" t="str">
            <v>Rel-13</v>
          </cell>
          <cell r="G4364" t="str">
            <v>R4</v>
          </cell>
        </row>
        <row r="4365">
          <cell r="A4365" t="str">
            <v>LTE_CA_NC_B5</v>
          </cell>
          <cell r="B4365">
            <v>4364</v>
          </cell>
          <cell r="C4365">
            <v>681005</v>
          </cell>
          <cell r="D4365" t="str">
            <v xml:space="preserve">   LTE Advanced intra-band non-contiguous Carrier Aggregation in Band 5</v>
          </cell>
          <cell r="E4365">
            <v>2</v>
          </cell>
          <cell r="F4365" t="str">
            <v>Rel-13</v>
          </cell>
          <cell r="G4365" t="str">
            <v>R4</v>
          </cell>
        </row>
        <row r="4366">
          <cell r="A4366" t="str">
            <v>LTE_CA_NC_B5-Core</v>
          </cell>
          <cell r="B4366">
            <v>4365</v>
          </cell>
          <cell r="C4366">
            <v>681105</v>
          </cell>
          <cell r="D4366" t="str">
            <v xml:space="preserve">      Core part:LTE Advanced intra-band non-contiguous Carrier Aggregation in Band 5</v>
          </cell>
          <cell r="E4366">
            <v>3</v>
          </cell>
          <cell r="F4366" t="str">
            <v>Rel-13</v>
          </cell>
          <cell r="G4366" t="str">
            <v>R4</v>
          </cell>
        </row>
        <row r="4367">
          <cell r="A4367" t="str">
            <v>LTE_CA_NC_B5-Perf</v>
          </cell>
          <cell r="B4367">
            <v>4366</v>
          </cell>
          <cell r="C4367">
            <v>681205</v>
          </cell>
          <cell r="D4367" t="str">
            <v xml:space="preserve">      Perf. part:LTE Advanced intra-band non-contiguous Carrier Aggregation in Band 5</v>
          </cell>
          <cell r="E4367">
            <v>3</v>
          </cell>
          <cell r="F4367" t="str">
            <v>Rel-13</v>
          </cell>
          <cell r="G4367" t="str">
            <v>R4</v>
          </cell>
        </row>
        <row r="4368">
          <cell r="A4368" t="str">
            <v>LTE_CA_NC_B42_4DL</v>
          </cell>
          <cell r="B4368">
            <v>4367</v>
          </cell>
          <cell r="C4368">
            <v>681006</v>
          </cell>
          <cell r="D4368" t="str">
            <v xml:space="preserve">   LTE Advanced intra-band non-contiguous Carrier Aggregation in Band 42 for 4DL</v>
          </cell>
          <cell r="E4368">
            <v>2</v>
          </cell>
          <cell r="F4368" t="str">
            <v>Rel-13</v>
          </cell>
          <cell r="G4368" t="str">
            <v>R4</v>
          </cell>
        </row>
        <row r="4369">
          <cell r="A4369" t="str">
            <v>LTE_CA_NC_B42_4DL-Core</v>
          </cell>
          <cell r="B4369">
            <v>4368</v>
          </cell>
          <cell r="C4369">
            <v>681106</v>
          </cell>
          <cell r="D4369" t="str">
            <v xml:space="preserve">      Core part:LTE Advanced intra-band non-contiguous Carrier Aggregation in Band 42 for 4DL</v>
          </cell>
          <cell r="E4369">
            <v>3</v>
          </cell>
          <cell r="F4369" t="str">
            <v>Rel-13</v>
          </cell>
          <cell r="G4369" t="str">
            <v>R4</v>
          </cell>
        </row>
        <row r="4370">
          <cell r="A4370" t="str">
            <v>LTE_CA_NC_B42_4DL-Perf</v>
          </cell>
          <cell r="B4370">
            <v>4369</v>
          </cell>
          <cell r="C4370">
            <v>681206</v>
          </cell>
          <cell r="D4370" t="str">
            <v xml:space="preserve">      Perf. part:LTE Advanced intra-band non-contiguous Carrier Aggregation in Band 42 for 4DL</v>
          </cell>
          <cell r="E4370">
            <v>3</v>
          </cell>
          <cell r="F4370" t="str">
            <v>Rel-13</v>
          </cell>
          <cell r="G4370" t="str">
            <v>R4</v>
          </cell>
        </row>
        <row r="4371">
          <cell r="A4371" t="str">
            <v>LTE_CA_B2_B12_BWset</v>
          </cell>
          <cell r="B4371">
            <v>4370</v>
          </cell>
          <cell r="C4371">
            <v>680074</v>
          </cell>
          <cell r="D4371" t="str">
            <v xml:space="preserve">   Additional bandwidth combination set for LTE Advanced inter-band Carrier Aggregation of Band 2 and Band 12</v>
          </cell>
          <cell r="E4371">
            <v>2</v>
          </cell>
          <cell r="F4371" t="str">
            <v>Rel-13</v>
          </cell>
          <cell r="G4371" t="str">
            <v>R4</v>
          </cell>
        </row>
        <row r="4372">
          <cell r="A4372" t="str">
            <v>LTE_CA_B2_B12_BWset-Core</v>
          </cell>
          <cell r="B4372">
            <v>4371</v>
          </cell>
          <cell r="C4372">
            <v>680174</v>
          </cell>
          <cell r="D4372" t="str">
            <v xml:space="preserve">      Core part: Additional bandwidth combination set for LTE Advanced inter-band Carrier Aggregation of Band 2 and Band 12</v>
          </cell>
          <cell r="E4372">
            <v>3</v>
          </cell>
          <cell r="F4372" t="str">
            <v>Rel-13</v>
          </cell>
          <cell r="G4372" t="str">
            <v>R4</v>
          </cell>
        </row>
        <row r="4373">
          <cell r="A4373" t="str">
            <v>LTE_CA_B2_B12_BWset-Perf</v>
          </cell>
          <cell r="B4373">
            <v>4372</v>
          </cell>
          <cell r="C4373">
            <v>680274</v>
          </cell>
          <cell r="D4373" t="str">
            <v xml:space="preserve">      Perf. part: Additional bandwidth combination set for LTE Advanced inter-band Carrier Aggregation of Band 2 and Band 12</v>
          </cell>
          <cell r="E4373">
            <v>3</v>
          </cell>
          <cell r="F4373" t="str">
            <v>Rel-13</v>
          </cell>
          <cell r="G4373" t="str">
            <v>R4</v>
          </cell>
        </row>
        <row r="4374">
          <cell r="A4374" t="str">
            <v>LTE_CA_B4_B12_BWset2</v>
          </cell>
          <cell r="B4374">
            <v>4373</v>
          </cell>
          <cell r="C4374">
            <v>680076</v>
          </cell>
          <cell r="D4374" t="str">
            <v xml:space="preserve">   Additional bandwidth combination set 2 for LTE Advanced inter-band Carrier Aggregation of Band 4 and Band 12</v>
          </cell>
          <cell r="E4374">
            <v>2</v>
          </cell>
          <cell r="F4374" t="str">
            <v>Rel-13</v>
          </cell>
          <cell r="G4374" t="str">
            <v>R4</v>
          </cell>
        </row>
        <row r="4375">
          <cell r="A4375" t="str">
            <v>LTE_CA_B4_B12_BWset2-Core</v>
          </cell>
          <cell r="B4375">
            <v>4374</v>
          </cell>
          <cell r="C4375">
            <v>680176</v>
          </cell>
          <cell r="D4375" t="str">
            <v xml:space="preserve">      Core part: Additional bandwidth combination set 2 for LTE Advanced inter-band Carrier Aggregation of Band 4 and Band 12</v>
          </cell>
          <cell r="E4375">
            <v>3</v>
          </cell>
          <cell r="F4375" t="str">
            <v>Rel-13</v>
          </cell>
          <cell r="G4375" t="str">
            <v>R4</v>
          </cell>
        </row>
        <row r="4376">
          <cell r="A4376" t="str">
            <v>LTE_CA_B4_B12_BWset2-Perf</v>
          </cell>
          <cell r="B4376">
            <v>4375</v>
          </cell>
          <cell r="C4376">
            <v>680276</v>
          </cell>
          <cell r="D4376" t="str">
            <v xml:space="preserve">      Perf. part: Additional bandwidth combination set 2 for LTE Advanced inter-band Carrier Aggregation of Band 4 and Band 12</v>
          </cell>
          <cell r="E4376">
            <v>3</v>
          </cell>
          <cell r="F4376" t="str">
            <v>Rel-13</v>
          </cell>
          <cell r="G4376" t="str">
            <v>R4</v>
          </cell>
        </row>
        <row r="4377">
          <cell r="A4377" t="str">
            <v>LTE_TDD_1447MHz_China</v>
          </cell>
          <cell r="B4377">
            <v>4376</v>
          </cell>
          <cell r="C4377">
            <v>680072</v>
          </cell>
          <cell r="D4377" t="str">
            <v xml:space="preserve">   Introduction of 1447-1467MHz Band for TD-LTE in China</v>
          </cell>
          <cell r="E4377">
            <v>2</v>
          </cell>
          <cell r="F4377" t="str">
            <v>Rel-13</v>
          </cell>
          <cell r="G4377" t="str">
            <v>R4</v>
          </cell>
        </row>
        <row r="4378">
          <cell r="A4378" t="str">
            <v>LTE_TDD_1447MHz_China-Core</v>
          </cell>
          <cell r="B4378">
            <v>4377</v>
          </cell>
          <cell r="C4378">
            <v>680172</v>
          </cell>
          <cell r="D4378" t="str">
            <v xml:space="preserve">      Core part: Introduction of 1447-1467MHz Band for TD-LTE in China</v>
          </cell>
          <cell r="E4378">
            <v>3</v>
          </cell>
          <cell r="F4378" t="str">
            <v>Rel-13</v>
          </cell>
          <cell r="G4378" t="str">
            <v>R4</v>
          </cell>
        </row>
        <row r="4379">
          <cell r="A4379" t="str">
            <v>LTE_TDD_1447MHz_China-Perf</v>
          </cell>
          <cell r="B4379">
            <v>4378</v>
          </cell>
          <cell r="C4379">
            <v>680272</v>
          </cell>
          <cell r="D4379" t="str">
            <v xml:space="preserve">      Perf. part: Introduction of 1447-1467MHz Band for TD-LTE in China</v>
          </cell>
          <cell r="E4379">
            <v>3</v>
          </cell>
          <cell r="F4379" t="str">
            <v>Rel-13</v>
          </cell>
          <cell r="G4379" t="str">
            <v>R4</v>
          </cell>
        </row>
        <row r="4380">
          <cell r="A4380" t="str">
            <v>LTE_TDD_1447MHz_China-UEConTest</v>
          </cell>
          <cell r="B4380">
            <v>4379</v>
          </cell>
          <cell r="C4380">
            <v>710068</v>
          </cell>
          <cell r="D4380" t="str">
            <v xml:space="preserve">      UE Conformance Test Aspects - Introduction of 1447-1467MHz Band for TD-LTE in China</v>
          </cell>
          <cell r="E4380">
            <v>3</v>
          </cell>
          <cell r="F4380" t="str">
            <v>Rel-13</v>
          </cell>
          <cell r="G4380" t="str">
            <v>R5</v>
          </cell>
        </row>
        <row r="4381">
          <cell r="A4381" t="str">
            <v>LTE_CA_B41_B41_B42_B42</v>
          </cell>
          <cell r="B4381">
            <v>4380</v>
          </cell>
          <cell r="C4381">
            <v>680084</v>
          </cell>
          <cell r="D4381" t="str">
            <v xml:space="preserve">   LTE Advanced 4 Band Carrier Aggregation (4DL/1UL) of Band 41, Band 41, Band 42 and Band 42</v>
          </cell>
          <cell r="E4381">
            <v>2</v>
          </cell>
          <cell r="F4381" t="str">
            <v>Rel-13</v>
          </cell>
          <cell r="G4381" t="str">
            <v>R4</v>
          </cell>
        </row>
        <row r="4382">
          <cell r="A4382" t="str">
            <v>LTE_CA_B41_B41_B42_B42-Core</v>
          </cell>
          <cell r="B4382">
            <v>4381</v>
          </cell>
          <cell r="C4382">
            <v>680184</v>
          </cell>
          <cell r="D4382" t="str">
            <v xml:space="preserve">      Core part:LTE Advanced 4 Band Carrier Aggregation (4DL/1UL) of Band 41, Band 41, Band 42 and Band 42</v>
          </cell>
          <cell r="E4382">
            <v>3</v>
          </cell>
          <cell r="F4382" t="str">
            <v>Rel-13</v>
          </cell>
          <cell r="G4382" t="str">
            <v>R4</v>
          </cell>
        </row>
        <row r="4383">
          <cell r="A4383" t="str">
            <v>LTE_CA_B41_B41_B42_B42-Perf</v>
          </cell>
          <cell r="B4383">
            <v>4382</v>
          </cell>
          <cell r="C4383">
            <v>680284</v>
          </cell>
          <cell r="D4383" t="str">
            <v xml:space="preserve">      Perf. part:LTE Advanced 4 Band Carrier Aggregation (4DL/1UL) of Band 41, Band 41, Band 42 and Band 42</v>
          </cell>
          <cell r="E4383">
            <v>3</v>
          </cell>
          <cell r="F4383" t="str">
            <v>Rel-13</v>
          </cell>
          <cell r="G4383" t="str">
            <v>R4</v>
          </cell>
        </row>
        <row r="4384">
          <cell r="A4384" t="str">
            <v>LTE_CA_B5_B38</v>
          </cell>
          <cell r="B4384">
            <v>4383</v>
          </cell>
          <cell r="C4384">
            <v>690073</v>
          </cell>
          <cell r="D4384" t="str">
            <v xml:space="preserve">   LTE Advanced inter-band Carrier Aggregation for Band 5 and Band 38</v>
          </cell>
          <cell r="E4384">
            <v>2</v>
          </cell>
          <cell r="F4384" t="str">
            <v>Rel-13</v>
          </cell>
          <cell r="G4384" t="str">
            <v>R4</v>
          </cell>
        </row>
        <row r="4385">
          <cell r="A4385" t="str">
            <v>LTE_CA_B5_B38-Core</v>
          </cell>
          <cell r="B4385">
            <v>4384</v>
          </cell>
          <cell r="C4385">
            <v>690173</v>
          </cell>
          <cell r="D4385" t="str">
            <v xml:space="preserve">      Core part:LTE Advanced inter-band Carrier Aggregation for Band 5 and Band 38</v>
          </cell>
          <cell r="E4385">
            <v>3</v>
          </cell>
          <cell r="F4385" t="str">
            <v>Rel-13</v>
          </cell>
          <cell r="G4385" t="str">
            <v>R4</v>
          </cell>
        </row>
        <row r="4386">
          <cell r="A4386" t="str">
            <v>LTE_CA_B5_B38-Perf</v>
          </cell>
          <cell r="B4386">
            <v>4385</v>
          </cell>
          <cell r="C4386">
            <v>690273</v>
          </cell>
          <cell r="D4386" t="str">
            <v xml:space="preserve">      Perf. part:LTE Advanced inter-band Carrier Aggregation for Band 5 and Band 38</v>
          </cell>
          <cell r="E4386">
            <v>3</v>
          </cell>
          <cell r="F4386" t="str">
            <v>Rel-13</v>
          </cell>
          <cell r="G4386" t="str">
            <v>R4</v>
          </cell>
        </row>
        <row r="4387">
          <cell r="A4387" t="str">
            <v>LTE_CA_B1_B11_B18</v>
          </cell>
          <cell r="B4387">
            <v>4386</v>
          </cell>
          <cell r="C4387">
            <v>690074</v>
          </cell>
          <cell r="D4387" t="str">
            <v xml:space="preserve">   LTE Advanced 3 Band Carrier Aggregation (3DL/1UL) of Band 1, Band 11 and Band 18</v>
          </cell>
          <cell r="E4387">
            <v>2</v>
          </cell>
          <cell r="F4387" t="str">
            <v>Rel-13</v>
          </cell>
          <cell r="G4387" t="str">
            <v>R4</v>
          </cell>
        </row>
        <row r="4388">
          <cell r="A4388" t="str">
            <v>LTE_CA_B1_B11_B18-Core</v>
          </cell>
          <cell r="B4388">
            <v>4387</v>
          </cell>
          <cell r="C4388">
            <v>690174</v>
          </cell>
          <cell r="D4388" t="str">
            <v xml:space="preserve">      Core part:LTE Advanced 3 Band Carrier Aggregation (3DL/1UL) of Band 1, Band 11 and Band 18</v>
          </cell>
          <cell r="E4388">
            <v>3</v>
          </cell>
          <cell r="F4388" t="str">
            <v>Rel-13</v>
          </cell>
          <cell r="G4388" t="str">
            <v>R4</v>
          </cell>
        </row>
        <row r="4389">
          <cell r="A4389" t="str">
            <v>LTE_CA_B1_B11_B18-Perf</v>
          </cell>
          <cell r="B4389">
            <v>4388</v>
          </cell>
          <cell r="C4389">
            <v>690274</v>
          </cell>
          <cell r="D4389" t="str">
            <v xml:space="preserve">      Perf. part:LTE Advanced 3 Band Carrier Aggregation (3DL/1UL) of Band 1, Band 11 and Band 18</v>
          </cell>
          <cell r="E4389">
            <v>3</v>
          </cell>
          <cell r="F4389" t="str">
            <v>Rel-13</v>
          </cell>
          <cell r="G4389" t="str">
            <v>R4</v>
          </cell>
        </row>
        <row r="4390">
          <cell r="A4390" t="str">
            <v>LTE_CA_B5_B40_B40</v>
          </cell>
          <cell r="B4390">
            <v>4389</v>
          </cell>
          <cell r="C4390">
            <v>690075</v>
          </cell>
          <cell r="D4390" t="str">
            <v xml:space="preserve">   LTE Advanced 3 Band Carrier Aggregation (3DL/1UL) of Band 5, Band 40, and Band 40</v>
          </cell>
          <cell r="E4390">
            <v>2</v>
          </cell>
          <cell r="F4390" t="str">
            <v>Rel-13</v>
          </cell>
          <cell r="G4390" t="str">
            <v>R4</v>
          </cell>
        </row>
        <row r="4391">
          <cell r="A4391" t="str">
            <v>LTE_CA_B5_B40_B40-Core</v>
          </cell>
          <cell r="B4391">
            <v>4390</v>
          </cell>
          <cell r="C4391">
            <v>690175</v>
          </cell>
          <cell r="D4391" t="str">
            <v xml:space="preserve">      Core part:LTE Advanced 3 Band Carrier Aggregation (3DL/1UL) of Band 5, Band 40, and Band 40</v>
          </cell>
          <cell r="E4391">
            <v>3</v>
          </cell>
          <cell r="F4391" t="str">
            <v>Rel-13</v>
          </cell>
          <cell r="G4391" t="str">
            <v>R4</v>
          </cell>
        </row>
        <row r="4392">
          <cell r="A4392" t="str">
            <v>LTE_CA_B5_B40_B40-Perf</v>
          </cell>
          <cell r="B4392">
            <v>4391</v>
          </cell>
          <cell r="C4392">
            <v>690275</v>
          </cell>
          <cell r="D4392" t="str">
            <v xml:space="preserve">      Perf. part:LTE Advanced 3 Band Carrier Aggregation (3DL/1UL) of Band 5, Band 40, and Band 40</v>
          </cell>
          <cell r="E4392">
            <v>3</v>
          </cell>
          <cell r="F4392" t="str">
            <v>Rel-13</v>
          </cell>
          <cell r="G4392" t="str">
            <v>R4</v>
          </cell>
        </row>
        <row r="4393">
          <cell r="A4393" t="str">
            <v>LTE_CA_B3_B41_B42</v>
          </cell>
          <cell r="B4393">
            <v>4392</v>
          </cell>
          <cell r="C4393">
            <v>690076</v>
          </cell>
          <cell r="D4393" t="str">
            <v xml:space="preserve">   LTE Advanced 3 Band Carrier Aggregation (3DL/1UL) for Band 3, Band 41 and Band 42</v>
          </cell>
          <cell r="E4393">
            <v>2</v>
          </cell>
          <cell r="F4393" t="str">
            <v>Rel-13</v>
          </cell>
          <cell r="G4393" t="str">
            <v>R4</v>
          </cell>
        </row>
        <row r="4394">
          <cell r="A4394" t="str">
            <v>LTE_CA_B3_B41_B42-Core</v>
          </cell>
          <cell r="B4394">
            <v>4393</v>
          </cell>
          <cell r="C4394">
            <v>690176</v>
          </cell>
          <cell r="D4394" t="str">
            <v xml:space="preserve">      Core part:LTE Advanced 3 Band Carrier Aggregation (3DL/1UL) for Band 3, Band 41 and Band 42</v>
          </cell>
          <cell r="E4394">
            <v>3</v>
          </cell>
          <cell r="F4394" t="str">
            <v>Rel-13</v>
          </cell>
          <cell r="G4394" t="str">
            <v>R4</v>
          </cell>
        </row>
        <row r="4395">
          <cell r="A4395" t="str">
            <v>LTE_CA_B3_B41_B42-Perf</v>
          </cell>
          <cell r="B4395">
            <v>4394</v>
          </cell>
          <cell r="C4395">
            <v>690276</v>
          </cell>
          <cell r="D4395" t="str">
            <v xml:space="preserve">      Perf. part:LTE Advanced 3 Band Carrier Aggregation (3DL/1UL) for Band 3, Band 41 and Band 42</v>
          </cell>
          <cell r="E4395">
            <v>3</v>
          </cell>
          <cell r="F4395" t="str">
            <v>Rel-13</v>
          </cell>
          <cell r="G4395" t="str">
            <v>R4</v>
          </cell>
        </row>
        <row r="4396">
          <cell r="A4396" t="str">
            <v>LTE_CA_B3_B41_B41</v>
          </cell>
          <cell r="B4396">
            <v>4395</v>
          </cell>
          <cell r="C4396">
            <v>690077</v>
          </cell>
          <cell r="D4396" t="str">
            <v xml:space="preserve">   LTE Advanced 3 Band Carrier Aggregation (3DL/1UL) of Band 3, Band 41, and Band 41 </v>
          </cell>
          <cell r="E4396">
            <v>2</v>
          </cell>
          <cell r="F4396" t="str">
            <v>Rel-13</v>
          </cell>
          <cell r="G4396" t="str">
            <v>R4</v>
          </cell>
        </row>
        <row r="4397">
          <cell r="A4397" t="str">
            <v>LTE_CA_B3_B41_B41-Core</v>
          </cell>
          <cell r="B4397">
            <v>4396</v>
          </cell>
          <cell r="C4397">
            <v>690177</v>
          </cell>
          <cell r="D4397" t="str">
            <v xml:space="preserve">      Core part:LTE Advanced 3 Band Carrier Aggregation (3DL/1UL) of Band 3, Band 41, and Band 41 </v>
          </cell>
          <cell r="E4397">
            <v>3</v>
          </cell>
          <cell r="F4397" t="str">
            <v>Rel-13</v>
          </cell>
          <cell r="G4397" t="str">
            <v>R4</v>
          </cell>
        </row>
        <row r="4398">
          <cell r="A4398" t="str">
            <v>LTE_CA_B3_B41_B41-Perf</v>
          </cell>
          <cell r="B4398">
            <v>4397</v>
          </cell>
          <cell r="C4398">
            <v>690277</v>
          </cell>
          <cell r="D4398" t="str">
            <v xml:space="preserve">      Perf. part:LTE Advanced 3 Band Carrier Aggregation (3DL/1UL) of Band 3, Band 41, and Band 41 </v>
          </cell>
          <cell r="E4398">
            <v>3</v>
          </cell>
          <cell r="F4398" t="str">
            <v>Rel-13</v>
          </cell>
          <cell r="G4398" t="str">
            <v>R4</v>
          </cell>
        </row>
        <row r="4399">
          <cell r="A4399" t="str">
            <v>LTE_CA_B39_B41_B41_B41</v>
          </cell>
          <cell r="B4399">
            <v>4398</v>
          </cell>
          <cell r="C4399">
            <v>690078</v>
          </cell>
          <cell r="D4399" t="str">
            <v xml:space="preserve">   LTE Advanced 4 Band Carrier Aggregation (4DL1UL) of Band 39, Band 41, Band 41 and Band 41</v>
          </cell>
          <cell r="E4399">
            <v>2</v>
          </cell>
          <cell r="F4399" t="str">
            <v>Rel-13</v>
          </cell>
          <cell r="G4399" t="str">
            <v>R4</v>
          </cell>
        </row>
        <row r="4400">
          <cell r="A4400" t="str">
            <v>LTE_CA_B39_B41_B41_B41-Core</v>
          </cell>
          <cell r="B4400">
            <v>4399</v>
          </cell>
          <cell r="C4400">
            <v>690178</v>
          </cell>
          <cell r="D4400" t="str">
            <v xml:space="preserve">      Core part:LTE Advanced 4 Band Carrier Aggregation (4DL1UL) of Band 39, Band 41, Band 41 and Band 41</v>
          </cell>
          <cell r="E4400">
            <v>3</v>
          </cell>
          <cell r="F4400" t="str">
            <v>Rel-13</v>
          </cell>
          <cell r="G4400" t="str">
            <v>R4</v>
          </cell>
        </row>
        <row r="4401">
          <cell r="A4401" t="str">
            <v>LTE_CA_B39_B41_B41_B41-Perf</v>
          </cell>
          <cell r="B4401">
            <v>4400</v>
          </cell>
          <cell r="C4401">
            <v>690278</v>
          </cell>
          <cell r="D4401" t="str">
            <v xml:space="preserve">      Perf. part:LTE Advanced 4 Band Carrier Aggregation (4DL1UL) of Band 39, Band 41, Band 41 and Band 41</v>
          </cell>
          <cell r="E4401">
            <v>3</v>
          </cell>
          <cell r="F4401" t="str">
            <v>Rel-13</v>
          </cell>
          <cell r="G4401" t="str">
            <v>R4</v>
          </cell>
        </row>
        <row r="4402">
          <cell r="A4402" t="str">
            <v>LTE_CA_B39_B39_B41_B41</v>
          </cell>
          <cell r="B4402">
            <v>4401</v>
          </cell>
          <cell r="C4402">
            <v>690079</v>
          </cell>
          <cell r="D4402" t="str">
            <v xml:space="preserve">   LTE Advanced 4 Band Carrier Aggregation (4DL1UL) of Band 39, Band 39, Band 41 and Band 41</v>
          </cell>
          <cell r="E4402">
            <v>2</v>
          </cell>
          <cell r="F4402" t="str">
            <v>Rel-13</v>
          </cell>
          <cell r="G4402" t="str">
            <v>R4</v>
          </cell>
        </row>
        <row r="4403">
          <cell r="A4403" t="str">
            <v>LTE_CA_B39_B39_B41_B41-Core</v>
          </cell>
          <cell r="B4403">
            <v>4402</v>
          </cell>
          <cell r="C4403">
            <v>690179</v>
          </cell>
          <cell r="D4403" t="str">
            <v xml:space="preserve">      Core part:LTE Advanced 4 Band Carrier Aggregation (4DL1UL) of Band 39, Band 39, Band 41 and Band 41</v>
          </cell>
          <cell r="E4403">
            <v>3</v>
          </cell>
          <cell r="F4403" t="str">
            <v>Rel-13</v>
          </cell>
          <cell r="G4403" t="str">
            <v>R4</v>
          </cell>
        </row>
        <row r="4404">
          <cell r="A4404" t="str">
            <v>LTE_CA_B39_B39_B41_B41-Perf</v>
          </cell>
          <cell r="B4404">
            <v>4403</v>
          </cell>
          <cell r="C4404">
            <v>690279</v>
          </cell>
          <cell r="D4404" t="str">
            <v xml:space="preserve">      Perf. part:LTE Advanced 4 Band Carrier Aggregation (4DL1UL) of Band 39, Band 39, Band 41 and Band 41</v>
          </cell>
          <cell r="E4404">
            <v>3</v>
          </cell>
          <cell r="F4404" t="str">
            <v>Rel-13</v>
          </cell>
          <cell r="G4404" t="str">
            <v>R4</v>
          </cell>
        </row>
        <row r="4405">
          <cell r="A4405" t="str">
            <v>LTE_CA_B1_B3_B8_B40</v>
          </cell>
          <cell r="B4405">
            <v>4404</v>
          </cell>
          <cell r="C4405">
            <v>690082</v>
          </cell>
          <cell r="D4405" t="str">
            <v xml:space="preserve">   LTE Advanced 4 Band Carrier Aggregation (4DL/1UL) of Band 1, Band 3, Band 8 and Band 40</v>
          </cell>
          <cell r="E4405">
            <v>2</v>
          </cell>
          <cell r="F4405" t="str">
            <v>Rel-13</v>
          </cell>
          <cell r="G4405" t="str">
            <v>R4</v>
          </cell>
        </row>
        <row r="4406">
          <cell r="A4406" t="str">
            <v>LTE_CA_B1_B3_B8_B40-Core</v>
          </cell>
          <cell r="B4406">
            <v>4405</v>
          </cell>
          <cell r="C4406">
            <v>690182</v>
          </cell>
          <cell r="D4406" t="str">
            <v xml:space="preserve">      Core part:LTE Advanced 4 Band Carrier Aggregation (4DL/1UL) of Band 1, Band 3, Band 8 and Band 40</v>
          </cell>
          <cell r="E4406">
            <v>3</v>
          </cell>
          <cell r="F4406" t="str">
            <v>Rel-13</v>
          </cell>
          <cell r="G4406" t="str">
            <v>R4</v>
          </cell>
        </row>
        <row r="4407">
          <cell r="A4407" t="str">
            <v>LTE_CA_B1_B3_B8_B40-Perf</v>
          </cell>
          <cell r="B4407">
            <v>4406</v>
          </cell>
          <cell r="C4407">
            <v>690282</v>
          </cell>
          <cell r="D4407" t="str">
            <v xml:space="preserve">      Perf. part:LTE Advanced 4 Band Carrier Aggregation (4DL/1UL) of Band 1, Band 3, Band 8 and Band 40</v>
          </cell>
          <cell r="E4407">
            <v>3</v>
          </cell>
          <cell r="F4407" t="str">
            <v>Rel-13</v>
          </cell>
          <cell r="G4407" t="str">
            <v>R4</v>
          </cell>
        </row>
        <row r="4408">
          <cell r="A4408" t="str">
            <v>LTE_CA_B3_B28_B40_B40</v>
          </cell>
          <cell r="B4408">
            <v>4407</v>
          </cell>
          <cell r="C4408">
            <v>690083</v>
          </cell>
          <cell r="D4408" t="str">
            <v xml:space="preserve">   LTE Advanced 4 Band Carrier Aggregation (4DL/1UL) for Band 3, Band 28, Band 40 and Band 40</v>
          </cell>
          <cell r="E4408">
            <v>2</v>
          </cell>
          <cell r="F4408" t="str">
            <v>Rel-13</v>
          </cell>
          <cell r="G4408" t="str">
            <v>R4</v>
          </cell>
        </row>
        <row r="4409">
          <cell r="A4409" t="str">
            <v>LTE_CA_B3_B28_B40_B40-Core</v>
          </cell>
          <cell r="B4409">
            <v>4408</v>
          </cell>
          <cell r="C4409">
            <v>690183</v>
          </cell>
          <cell r="D4409" t="str">
            <v xml:space="preserve">      Core part:LTE Advanced 4 Band Carrier Aggregation (4DL/1UL) for Band 3, Band 28, Band 40 and Band 40</v>
          </cell>
          <cell r="E4409">
            <v>3</v>
          </cell>
          <cell r="F4409" t="str">
            <v>Rel-13</v>
          </cell>
          <cell r="G4409" t="str">
            <v>R4</v>
          </cell>
        </row>
        <row r="4410">
          <cell r="A4410" t="str">
            <v>LTE_CA_B3_B28_B40_B40-Perf</v>
          </cell>
          <cell r="B4410">
            <v>4409</v>
          </cell>
          <cell r="C4410">
            <v>690283</v>
          </cell>
          <cell r="D4410" t="str">
            <v xml:space="preserve">      Perf. part:LTE Advanced 4 Band Carrier Aggregation (4DL/1UL) for Band 3, Band 28, Band 40 and Band 40</v>
          </cell>
          <cell r="E4410">
            <v>3</v>
          </cell>
          <cell r="F4410" t="str">
            <v>Rel-13</v>
          </cell>
          <cell r="G4410" t="str">
            <v>R4</v>
          </cell>
        </row>
        <row r="4411">
          <cell r="A4411" t="str">
            <v>LTE_CA_B28_B40_B40_B40</v>
          </cell>
          <cell r="B4411">
            <v>4410</v>
          </cell>
          <cell r="C4411">
            <v>690084</v>
          </cell>
          <cell r="D4411" t="str">
            <v xml:space="preserve">   LTE Advanced 4 Band Carrier Aggregation (4DL/1UL) for Band 28, Band 40, Band 40 and Band 40</v>
          </cell>
          <cell r="E4411">
            <v>2</v>
          </cell>
          <cell r="F4411" t="str">
            <v>Rel-13</v>
          </cell>
          <cell r="G4411" t="str">
            <v>R4</v>
          </cell>
        </row>
        <row r="4412">
          <cell r="A4412" t="str">
            <v>LTE_CA_B28_B40_B40_B40-Core</v>
          </cell>
          <cell r="B4412">
            <v>4411</v>
          </cell>
          <cell r="C4412">
            <v>690184</v>
          </cell>
          <cell r="D4412" t="str">
            <v xml:space="preserve">      Core part:LTE Advanced 4 Band Carrier Aggregation (4DL/1UL) for Band 28, Band 40, Band 40 and Band 40</v>
          </cell>
          <cell r="E4412">
            <v>3</v>
          </cell>
          <cell r="F4412" t="str">
            <v>Rel-13</v>
          </cell>
          <cell r="G4412" t="str">
            <v>R4</v>
          </cell>
        </row>
        <row r="4413">
          <cell r="A4413" t="str">
            <v>LTE_CA_B28_B40_B40_B40-Perf</v>
          </cell>
          <cell r="B4413">
            <v>4412</v>
          </cell>
          <cell r="C4413">
            <v>690284</v>
          </cell>
          <cell r="D4413" t="str">
            <v xml:space="preserve">      Perf. part:LTE Advanced 4 Band Carrier Aggregation (4DL/1UL) for Band 28, Band 40, Band 40 and Band 40</v>
          </cell>
          <cell r="E4413">
            <v>3</v>
          </cell>
          <cell r="F4413" t="str">
            <v>Rel-13</v>
          </cell>
          <cell r="G4413" t="str">
            <v>R4</v>
          </cell>
        </row>
        <row r="4414">
          <cell r="A4414" t="str">
            <v>LTE_CA_B3_B7_B7_B28</v>
          </cell>
          <cell r="B4414">
            <v>4413</v>
          </cell>
          <cell r="C4414">
            <v>690085</v>
          </cell>
          <cell r="D4414" t="str">
            <v xml:space="preserve">   LTE Advanced 4 Band Carrier Aggregation (4DL/1UL) of Band 3, Band 7, Band 7 and Band 28</v>
          </cell>
          <cell r="E4414">
            <v>2</v>
          </cell>
          <cell r="F4414" t="str">
            <v>Rel-13</v>
          </cell>
          <cell r="G4414" t="str">
            <v>R4</v>
          </cell>
        </row>
        <row r="4415">
          <cell r="A4415" t="str">
            <v>LTE_CA_B3_B7_B7_B28-Core</v>
          </cell>
          <cell r="B4415">
            <v>4414</v>
          </cell>
          <cell r="C4415">
            <v>690185</v>
          </cell>
          <cell r="D4415" t="str">
            <v xml:space="preserve">      Core part:LTE Advanced 4 Band Carrier Aggregation (4DL/1UL) of Band 3, Band 7, Band 7 and Band 28</v>
          </cell>
          <cell r="E4415">
            <v>3</v>
          </cell>
          <cell r="F4415" t="str">
            <v>Rel-13</v>
          </cell>
          <cell r="G4415" t="str">
            <v>R4</v>
          </cell>
        </row>
        <row r="4416">
          <cell r="A4416" t="str">
            <v>LTE_CA_B3_B7_B7_B28-Perf</v>
          </cell>
          <cell r="B4416">
            <v>4415</v>
          </cell>
          <cell r="C4416">
            <v>690285</v>
          </cell>
          <cell r="D4416" t="str">
            <v xml:space="preserve">      Perf. part:LTE Advanced 4 Band Carrier Aggregation (4DL/1UL) of Band 3, Band 7, Band 7 and Band 28</v>
          </cell>
          <cell r="E4416">
            <v>3</v>
          </cell>
          <cell r="F4416" t="str">
            <v>Rel-13</v>
          </cell>
          <cell r="G4416" t="str">
            <v>R4</v>
          </cell>
        </row>
        <row r="4417">
          <cell r="A4417" t="str">
            <v>LTE_CA_B1_B3_B19_B42_B42</v>
          </cell>
          <cell r="B4417">
            <v>4416</v>
          </cell>
          <cell r="C4417">
            <v>690089</v>
          </cell>
          <cell r="D4417" t="str">
            <v xml:space="preserve">   LTE Advanced 5 Band Carrier Aggregation (5DL/1UL) of Band 1, Band 3, Band 19, Band 42 and Band 42</v>
          </cell>
          <cell r="E4417">
            <v>2</v>
          </cell>
          <cell r="F4417" t="str">
            <v>Rel-13</v>
          </cell>
          <cell r="G4417" t="str">
            <v>R4</v>
          </cell>
        </row>
        <row r="4418">
          <cell r="A4418" t="str">
            <v>LTE_CA_B1_B3_B19_B42_B42-Core</v>
          </cell>
          <cell r="B4418">
            <v>4417</v>
          </cell>
          <cell r="C4418">
            <v>690189</v>
          </cell>
          <cell r="D4418" t="str">
            <v xml:space="preserve">      Core part:LTE Advanced 5 Band Carrier Aggregation (5DL/1UL) of Band 1, Band 3, Band 19, Band 42 and Band 42</v>
          </cell>
          <cell r="E4418">
            <v>3</v>
          </cell>
          <cell r="F4418" t="str">
            <v>Rel-13</v>
          </cell>
          <cell r="G4418" t="str">
            <v>R4</v>
          </cell>
        </row>
        <row r="4419">
          <cell r="A4419" t="str">
            <v>LTE_CA_B1_B3_B19_B42_B42-Perf</v>
          </cell>
          <cell r="B4419">
            <v>4418</v>
          </cell>
          <cell r="C4419">
            <v>690289</v>
          </cell>
          <cell r="D4419" t="str">
            <v xml:space="preserve">      Perf. part:LTE Advanced 5 Band Carrier Aggregation (5DL/1UL) of Band 1, Band 3, Band 19, Band 42 and Band 42</v>
          </cell>
          <cell r="E4419">
            <v>3</v>
          </cell>
          <cell r="F4419" t="str">
            <v>Rel-13</v>
          </cell>
          <cell r="G4419" t="str">
            <v>R4</v>
          </cell>
        </row>
        <row r="4420">
          <cell r="A4420" t="str">
            <v>LTE_CA_B1_B19_B21_B42_B42</v>
          </cell>
          <cell r="B4420">
            <v>4419</v>
          </cell>
          <cell r="C4420">
            <v>690090</v>
          </cell>
          <cell r="D4420" t="str">
            <v xml:space="preserve">   LTE Advanced 5 Band Carrier Aggregation (5DL/1UL) of Band 1, Band 19, Band 21, Band 42 and Band 42</v>
          </cell>
          <cell r="E4420">
            <v>2</v>
          </cell>
          <cell r="F4420" t="str">
            <v>Rel-13</v>
          </cell>
          <cell r="G4420" t="str">
            <v>R4</v>
          </cell>
        </row>
        <row r="4421">
          <cell r="A4421" t="str">
            <v>LTE_CA_B1_B19_B21_B42_B42-Core</v>
          </cell>
          <cell r="B4421">
            <v>4420</v>
          </cell>
          <cell r="C4421">
            <v>690190</v>
          </cell>
          <cell r="D4421" t="str">
            <v xml:space="preserve">      Core part:LTE Advanced 5 Band Carrier Aggregation (5DL/1UL) of Band 1, Band 19, Band 21, Band 42 and Band 42</v>
          </cell>
          <cell r="E4421">
            <v>3</v>
          </cell>
          <cell r="F4421" t="str">
            <v>Rel-13</v>
          </cell>
          <cell r="G4421" t="str">
            <v>R4</v>
          </cell>
        </row>
        <row r="4422">
          <cell r="A4422" t="str">
            <v>LTE_CA_B1_B19_B21_B42_B42-Perf</v>
          </cell>
          <cell r="B4422">
            <v>4421</v>
          </cell>
          <cell r="C4422">
            <v>690290</v>
          </cell>
          <cell r="D4422" t="str">
            <v xml:space="preserve">      Perf. part:LTE Advanced 5 Band Carrier Aggregation (5DL/1UL) of Band 1, Band 19, Band 21, Band 42 and Band 42</v>
          </cell>
          <cell r="E4422">
            <v>3</v>
          </cell>
          <cell r="F4422" t="str">
            <v>Rel-13</v>
          </cell>
          <cell r="G4422" t="str">
            <v>R4</v>
          </cell>
        </row>
        <row r="4423">
          <cell r="A4423" t="str">
            <v>LTE_CA_B1_B3_B7_B7_B28</v>
          </cell>
          <cell r="B4423">
            <v>4422</v>
          </cell>
          <cell r="C4423">
            <v>690091</v>
          </cell>
          <cell r="D4423" t="str">
            <v xml:space="preserve">   LTE Advanced 5 Band Carrier Aggregation (5DL/1UL) of Band 1, Band 3, Band 7, Band 7 and Band 28</v>
          </cell>
          <cell r="E4423">
            <v>2</v>
          </cell>
          <cell r="F4423" t="str">
            <v>Rel-13</v>
          </cell>
          <cell r="G4423" t="str">
            <v>R4</v>
          </cell>
        </row>
        <row r="4424">
          <cell r="A4424" t="str">
            <v>LTE_CA_B1_B3_B7_B7_B28-Core</v>
          </cell>
          <cell r="B4424">
            <v>4423</v>
          </cell>
          <cell r="C4424">
            <v>690191</v>
          </cell>
          <cell r="D4424" t="str">
            <v xml:space="preserve">      Core part:LTE Advanced 5 Band Carrier Aggregation (5DL/1UL) of Band 1, Band 3, Band 7, Band 7 and Band 28</v>
          </cell>
          <cell r="E4424">
            <v>3</v>
          </cell>
          <cell r="F4424" t="str">
            <v>Rel-13</v>
          </cell>
          <cell r="G4424" t="str">
            <v>R4</v>
          </cell>
        </row>
        <row r="4425">
          <cell r="A4425" t="str">
            <v>LTE_CA_B1_B3_B7_B7_B28-Perf</v>
          </cell>
          <cell r="B4425">
            <v>4424</v>
          </cell>
          <cell r="C4425">
            <v>690291</v>
          </cell>
          <cell r="D4425" t="str">
            <v xml:space="preserve">      Perf. part:LTE Advanced 5 Band Carrier Aggregation (5DL/1UL) of Band 1, Band 3, Band 7, Band 7 and Band 28</v>
          </cell>
          <cell r="E4425">
            <v>3</v>
          </cell>
          <cell r="F4425" t="str">
            <v>Rel-13</v>
          </cell>
          <cell r="G4425" t="str">
            <v>R4</v>
          </cell>
        </row>
        <row r="4426">
          <cell r="A4426" t="str">
            <v>LTE_CA_B3_B3_B7_B7_B28</v>
          </cell>
          <cell r="B4426">
            <v>4425</v>
          </cell>
          <cell r="C4426">
            <v>690092</v>
          </cell>
          <cell r="D4426" t="str">
            <v xml:space="preserve">   LTE Advanced 5 Band Carrier Aggregation (5DL/1UL) of Band 3, Band 3, Band 7, Band 7 and Band 28</v>
          </cell>
          <cell r="E4426">
            <v>2</v>
          </cell>
          <cell r="F4426" t="str">
            <v>Rel-13</v>
          </cell>
          <cell r="G4426" t="str">
            <v>R4</v>
          </cell>
        </row>
        <row r="4427">
          <cell r="A4427" t="str">
            <v>LTE_CA_B3_B3_B7_B7_B28-Core</v>
          </cell>
          <cell r="B4427">
            <v>4426</v>
          </cell>
          <cell r="C4427">
            <v>690192</v>
          </cell>
          <cell r="D4427" t="str">
            <v xml:space="preserve">      Core part:LTE Advanced 5 Band Carrier Aggregation (5DL/1UL) of Band 3, Band 3, Band 7, Band 7 and Band 28</v>
          </cell>
          <cell r="E4427">
            <v>3</v>
          </cell>
          <cell r="F4427" t="str">
            <v>Rel-13</v>
          </cell>
          <cell r="G4427" t="str">
            <v>R4</v>
          </cell>
        </row>
        <row r="4428">
          <cell r="A4428" t="str">
            <v>LTE_CA_B3_B3_B7_B7_B28-Perf</v>
          </cell>
          <cell r="B4428">
            <v>4427</v>
          </cell>
          <cell r="C4428">
            <v>690292</v>
          </cell>
          <cell r="D4428" t="str">
            <v xml:space="preserve">      Perf. part:LTE Advanced 5 Band Carrier Aggregation (5DL/1UL) of Band 3, Band 3, Band 7, Band 7 and Band 28</v>
          </cell>
          <cell r="E4428">
            <v>3</v>
          </cell>
          <cell r="F4428" t="str">
            <v>Rel-13</v>
          </cell>
          <cell r="G4428" t="str">
            <v>R4</v>
          </cell>
        </row>
        <row r="4429">
          <cell r="A4429" t="str">
            <v>LTE_CA_3DL3UL_B39_B41_B41</v>
          </cell>
          <cell r="B4429">
            <v>4428</v>
          </cell>
          <cell r="C4429">
            <v>690093</v>
          </cell>
          <cell r="D4429" t="str">
            <v xml:space="preserve">   LTE Advanced 3 Band Carrier Aggregation (3DL/3UL) of Band 39, Band 41 and Band 41</v>
          </cell>
          <cell r="E4429">
            <v>2</v>
          </cell>
          <cell r="F4429" t="str">
            <v>Rel-13</v>
          </cell>
          <cell r="G4429" t="str">
            <v>R4</v>
          </cell>
        </row>
        <row r="4430">
          <cell r="A4430" t="str">
            <v>LTE_CA_3DL3UL_B39_B41_B41-Core</v>
          </cell>
          <cell r="B4430">
            <v>4429</v>
          </cell>
          <cell r="C4430">
            <v>690193</v>
          </cell>
          <cell r="D4430" t="str">
            <v xml:space="preserve">      Core part:LTE Advanced 3 Band Carrier Aggregation (3DL/3UL) of Band 39, Band 41 and Band 41</v>
          </cell>
          <cell r="E4430">
            <v>3</v>
          </cell>
          <cell r="F4430" t="str">
            <v>Rel-13</v>
          </cell>
          <cell r="G4430" t="str">
            <v>R4</v>
          </cell>
        </row>
        <row r="4431">
          <cell r="A4431" t="str">
            <v>LTE_CA_3DL3UL_B39_B41_B41-Perf</v>
          </cell>
          <cell r="B4431">
            <v>4430</v>
          </cell>
          <cell r="C4431">
            <v>690293</v>
          </cell>
          <cell r="D4431" t="str">
            <v xml:space="preserve">      Perf. part:LTE Advanced 3 Band Carrier Aggregation (3DL/3UL) of Band 39, Band 41 and Band 41</v>
          </cell>
          <cell r="E4431">
            <v>3</v>
          </cell>
          <cell r="F4431" t="str">
            <v>Rel-13</v>
          </cell>
          <cell r="G4431" t="str">
            <v>R4</v>
          </cell>
        </row>
        <row r="4432">
          <cell r="A4432" t="str">
            <v>LTE_CA_3DL3UL_B39_B39_B41</v>
          </cell>
          <cell r="B4432">
            <v>4431</v>
          </cell>
          <cell r="C4432">
            <v>690094</v>
          </cell>
          <cell r="D4432" t="str">
            <v xml:space="preserve">   LTE Advanced 3 Band Carrier Aggregation (3DL/3UL) of Band 39, Band 39 and Band 41</v>
          </cell>
          <cell r="E4432">
            <v>2</v>
          </cell>
          <cell r="F4432" t="str">
            <v>Rel-13</v>
          </cell>
          <cell r="G4432" t="str">
            <v>R4</v>
          </cell>
        </row>
        <row r="4433">
          <cell r="A4433" t="str">
            <v>LTE_CA_3DL3UL_B39_B39_B41-Core</v>
          </cell>
          <cell r="B4433">
            <v>4432</v>
          </cell>
          <cell r="C4433">
            <v>690194</v>
          </cell>
          <cell r="D4433" t="str">
            <v xml:space="preserve">      Core part:LTE Advanced 3 Band Carrier Aggregation (3DL/3UL) of Band 39, Band 39 and Band 41</v>
          </cell>
          <cell r="E4433">
            <v>3</v>
          </cell>
          <cell r="F4433" t="str">
            <v>Rel-13</v>
          </cell>
          <cell r="G4433" t="str">
            <v>R4</v>
          </cell>
        </row>
        <row r="4434">
          <cell r="A4434" t="str">
            <v>LTE_CA_3DL3UL_B39_B39_B41-Perf</v>
          </cell>
          <cell r="B4434">
            <v>4433</v>
          </cell>
          <cell r="C4434">
            <v>690294</v>
          </cell>
          <cell r="D4434" t="str">
            <v xml:space="preserve">      Perf. part:LTE Advanced 3 Band Carrier Aggregation (3DL/3UL) of Band 39, Band 39 and Band 41</v>
          </cell>
          <cell r="E4434">
            <v>3</v>
          </cell>
          <cell r="F4434" t="str">
            <v>Rel-13</v>
          </cell>
          <cell r="G4434" t="str">
            <v>R4</v>
          </cell>
        </row>
        <row r="4435">
          <cell r="A4435" t="str">
            <v>LTE_CA_NC_B7_BWset</v>
          </cell>
          <cell r="B4435">
            <v>4434</v>
          </cell>
          <cell r="C4435">
            <v>690095</v>
          </cell>
          <cell r="D4435" t="str">
            <v xml:space="preserve">   Additional bandwidth combination set for LTE Advanced intra-band non-contiguous Carrier Aggregation in Band 7</v>
          </cell>
          <cell r="E4435">
            <v>2</v>
          </cell>
          <cell r="F4435" t="str">
            <v>Rel-13</v>
          </cell>
          <cell r="G4435" t="str">
            <v>R4</v>
          </cell>
        </row>
        <row r="4436">
          <cell r="A4436" t="str">
            <v>LTE_CA_NC_B7_BWset-Core</v>
          </cell>
          <cell r="B4436">
            <v>4435</v>
          </cell>
          <cell r="C4436">
            <v>690195</v>
          </cell>
          <cell r="D4436" t="str">
            <v xml:space="preserve">      Core part: Additional bandwidth combination set for LTE Advanced intra-band non-contiguous Carrier Aggregation in Band 7</v>
          </cell>
          <cell r="E4436">
            <v>3</v>
          </cell>
          <cell r="F4436" t="str">
            <v>Rel-13</v>
          </cell>
          <cell r="G4436" t="str">
            <v>R4</v>
          </cell>
        </row>
        <row r="4437">
          <cell r="A4437" t="str">
            <v>LTE_CA_NC_B7_BWset-Perf</v>
          </cell>
          <cell r="B4437">
            <v>4436</v>
          </cell>
          <cell r="C4437">
            <v>690295</v>
          </cell>
          <cell r="D4437" t="str">
            <v xml:space="preserve">      Perf. part: Additional bandwidth combination set for LTE Advanced intra-band non-contiguous Carrier Aggregation in Band 7</v>
          </cell>
          <cell r="E4437">
            <v>3</v>
          </cell>
          <cell r="F4437" t="str">
            <v>Rel-13</v>
          </cell>
          <cell r="G4437" t="str">
            <v>R4</v>
          </cell>
        </row>
        <row r="4438">
          <cell r="A4438" t="str">
            <v>LTE_CA_Rel13-UEConTest</v>
          </cell>
          <cell r="B4438">
            <v>4437</v>
          </cell>
          <cell r="C4438">
            <v>700065</v>
          </cell>
          <cell r="D4438" t="str">
            <v xml:space="preserve">   UE Conformance Test Aspects - Rel-13 LTE CA configurations</v>
          </cell>
          <cell r="E4438">
            <v>2</v>
          </cell>
          <cell r="F4438" t="str">
            <v>Rel-13</v>
          </cell>
          <cell r="G4438" t="str">
            <v>R5</v>
          </cell>
        </row>
        <row r="4439">
          <cell r="A4439" t="str">
            <v>TEI13</v>
          </cell>
          <cell r="B4439">
            <v>4438</v>
          </cell>
          <cell r="C4439">
            <v>610034</v>
          </cell>
          <cell r="D4439" t="str">
            <v>(Small) Technical Enhancements and Improvements for Rel-13</v>
          </cell>
          <cell r="E4439">
            <v>1</v>
          </cell>
          <cell r="F4439" t="str">
            <v>Rel-13</v>
          </cell>
          <cell r="G4439" t="str">
            <v>SP,CP,RP,GP</v>
          </cell>
        </row>
        <row r="4440">
          <cell r="A4440" t="str">
            <v>TEI13_Test</v>
          </cell>
          <cell r="B4440">
            <v>4439</v>
          </cell>
          <cell r="C4440">
            <v>710001</v>
          </cell>
          <cell r="D4440" t="str">
            <v>(Small) Test Technical Enhancements and Improvements for Rel-13</v>
          </cell>
          <cell r="E4440">
            <v>1</v>
          </cell>
          <cell r="F4440" t="str">
            <v>Rel-13</v>
          </cell>
          <cell r="G4440" t="str">
            <v>SP,CP,RP,GP</v>
          </cell>
        </row>
        <row r="4441">
          <cell r="A4441" t="str">
            <v>DUMMY</v>
          </cell>
          <cell r="B4441">
            <v>4440</v>
          </cell>
          <cell r="C4441">
            <v>699999</v>
          </cell>
          <cell r="D4441" t="str">
            <v>Awaiting formal work item</v>
          </cell>
          <cell r="E4441">
            <v>1</v>
          </cell>
          <cell r="F4441" t="str">
            <v>Rel-13</v>
          </cell>
          <cell r="G4441" t="str">
            <v>SP,CP,RP,GP</v>
          </cell>
        </row>
        <row r="4442">
          <cell r="A4442" t="str">
            <v>SEC13</v>
          </cell>
          <cell r="B4442">
            <v>4441</v>
          </cell>
          <cell r="C4442">
            <v>690007</v>
          </cell>
          <cell r="D4442" t="str">
            <v>(Small) Security Enhancements and Improvements for Rel-13</v>
          </cell>
          <cell r="E4442">
            <v>1</v>
          </cell>
          <cell r="F4442" t="str">
            <v>Rel-13</v>
          </cell>
          <cell r="G4442" t="str">
            <v>S3</v>
          </cell>
        </row>
        <row r="4443">
          <cell r="A4443" t="str">
            <v>-</v>
          </cell>
          <cell r="B4443">
            <v>4442</v>
          </cell>
          <cell r="C4443">
            <v>0</v>
          </cell>
          <cell r="D4443" t="str">
            <v>Release 13 IoT related Studies</v>
          </cell>
          <cell r="E4443">
            <v>1</v>
          </cell>
          <cell r="F4443" t="str">
            <v>Rel-13</v>
          </cell>
          <cell r="G4443" t="str">
            <v>SP,R2</v>
          </cell>
        </row>
        <row r="4444">
          <cell r="A4444" t="str">
            <v>FS_uPoD</v>
          </cell>
          <cell r="B4444">
            <v>4443</v>
          </cell>
          <cell r="C4444">
            <v>620012</v>
          </cell>
          <cell r="D4444" t="str">
            <v>Study on Power saving for Machine-Type Communications (MTC) devices</v>
          </cell>
          <cell r="E4444">
            <v>1</v>
          </cell>
          <cell r="F4444" t="str">
            <v>Rel-13</v>
          </cell>
          <cell r="G4444" t="str">
            <v>G2,G1</v>
          </cell>
        </row>
        <row r="4445">
          <cell r="A4445" t="str">
            <v>FS_IoT_LC</v>
          </cell>
          <cell r="B4445">
            <v>4444</v>
          </cell>
          <cell r="C4445">
            <v>640001</v>
          </cell>
          <cell r="D4445" t="str">
            <v>Study on Cellular system support for ultra Low Complexity and low throughput Internet of Things</v>
          </cell>
          <cell r="E4445">
            <v>1</v>
          </cell>
          <cell r="F4445" t="str">
            <v>Rel-13</v>
          </cell>
          <cell r="G4445" t="str">
            <v>G1,G2</v>
          </cell>
        </row>
        <row r="4446">
          <cell r="A4446" t="str">
            <v>FS_AE_CIoT</v>
          </cell>
          <cell r="B4446">
            <v>4445</v>
          </cell>
          <cell r="C4446">
            <v>670029</v>
          </cell>
          <cell r="D4446" t="str">
            <v>Study on architecture enhancements of cellular systems for ultra low complexity and low throughput Internet of Things</v>
          </cell>
          <cell r="E4446">
            <v>1</v>
          </cell>
          <cell r="F4446" t="str">
            <v>Rel-13</v>
          </cell>
          <cell r="G4446" t="str">
            <v>S2</v>
          </cell>
        </row>
        <row r="4447">
          <cell r="A4447" t="str">
            <v>FS_BEST_MTC_Sec</v>
          </cell>
          <cell r="B4447">
            <v>4446</v>
          </cell>
          <cell r="C4447">
            <v>670036</v>
          </cell>
          <cell r="D4447" t="str">
            <v>Study on Battery Efficient Security for very low Throughput Machine Type Communication Devices</v>
          </cell>
          <cell r="E4447">
            <v>1</v>
          </cell>
          <cell r="F4447" t="str">
            <v>Rel-13</v>
          </cell>
          <cell r="G4447" t="str">
            <v>S3</v>
          </cell>
        </row>
        <row r="4448">
          <cell r="A4448" t="str">
            <v>FS_UTRA_SDATA</v>
          </cell>
          <cell r="B4448">
            <v>4447</v>
          </cell>
          <cell r="C4448">
            <v>650013</v>
          </cell>
          <cell r="D4448" t="str">
            <v>Study on Small data transmission enhancements for UMTS</v>
          </cell>
          <cell r="E4448">
            <v>1</v>
          </cell>
          <cell r="F4448" t="str">
            <v>Rel-13</v>
          </cell>
          <cell r="G4448" t="str">
            <v>R1,R3</v>
          </cell>
        </row>
        <row r="4449">
          <cell r="A4449" t="str">
            <v>FS_ACDC</v>
          </cell>
          <cell r="B4449">
            <v>4448</v>
          </cell>
          <cell r="C4449">
            <v>570034</v>
          </cell>
          <cell r="D4449" t="str">
            <v>Study on Application specific Congestion control for Data Communication</v>
          </cell>
          <cell r="E4449">
            <v>1</v>
          </cell>
          <cell r="F4449" t="str">
            <v>Rel-13</v>
          </cell>
          <cell r="G4449" t="str">
            <v>S1</v>
          </cell>
        </row>
        <row r="4450">
          <cell r="A4450" t="str">
            <v>FS_eICBD</v>
          </cell>
          <cell r="B4450">
            <v>4449</v>
          </cell>
          <cell r="C4450">
            <v>610031</v>
          </cell>
          <cell r="D4450" t="str">
            <v>Study on enhancements for Infrastructure based data Communication Between Devices</v>
          </cell>
          <cell r="E4450">
            <v>1</v>
          </cell>
          <cell r="F4450" t="str">
            <v>Rel-13</v>
          </cell>
          <cell r="G4450" t="str">
            <v>S1</v>
          </cell>
        </row>
        <row r="4451">
          <cell r="A4451" t="str">
            <v>-</v>
          </cell>
          <cell r="B4451">
            <v>4450</v>
          </cell>
          <cell r="C4451">
            <v>0</v>
          </cell>
          <cell r="D4451" t="str">
            <v>Release 13 other Studies</v>
          </cell>
          <cell r="E4451">
            <v>1</v>
          </cell>
          <cell r="F4451" t="str">
            <v>Rel-13</v>
          </cell>
          <cell r="G4451" t="str">
            <v>SP,R2</v>
          </cell>
        </row>
        <row r="4452">
          <cell r="A4452" t="str">
            <v>FS_IOPS</v>
          </cell>
          <cell r="B4452">
            <v>4451</v>
          </cell>
          <cell r="C4452">
            <v>600046</v>
          </cell>
          <cell r="D4452" t="str">
            <v>Study on Isolated E-UTRAN Operation for Public Safety</v>
          </cell>
          <cell r="E4452">
            <v>1</v>
          </cell>
          <cell r="F4452" t="str">
            <v>Rel-13</v>
          </cell>
          <cell r="G4452" t="str">
            <v>S1</v>
          </cell>
        </row>
        <row r="4453">
          <cell r="A4453" t="str">
            <v>FS_IOPS_St2</v>
          </cell>
          <cell r="B4453">
            <v>4452</v>
          </cell>
          <cell r="C4453">
            <v>660059</v>
          </cell>
          <cell r="D4453" t="str">
            <v>Study on architecture enhancements for Public Safety</v>
          </cell>
          <cell r="E4453">
            <v>1</v>
          </cell>
          <cell r="F4453" t="str">
            <v>Rel-13</v>
          </cell>
          <cell r="G4453" t="str">
            <v>S2</v>
          </cell>
        </row>
        <row r="4454">
          <cell r="A4454" t="str">
            <v>FS_IOPS_Sec</v>
          </cell>
          <cell r="B4454">
            <v>4453</v>
          </cell>
          <cell r="C4454">
            <v>670095</v>
          </cell>
          <cell r="D4454" t="str">
            <v>Study on Security Aspects of Isolated E-UTRAN Operation for Public Safety</v>
          </cell>
          <cell r="E4454">
            <v>1</v>
          </cell>
          <cell r="F4454" t="str">
            <v>Rel-13</v>
          </cell>
          <cell r="G4454" t="str">
            <v>S3</v>
          </cell>
        </row>
        <row r="4455">
          <cell r="A4455" t="str">
            <v>FS_CSIPTO</v>
          </cell>
          <cell r="B4455">
            <v>4454</v>
          </cell>
          <cell r="C4455">
            <v>610033</v>
          </cell>
          <cell r="D4455" t="str">
            <v>(SA66: on hold) Study on Co-ordinated packet data network gateway (P-GW) change for SIPTO</v>
          </cell>
          <cell r="E4455">
            <v>1</v>
          </cell>
          <cell r="F4455" t="str">
            <v>Rel-13</v>
          </cell>
          <cell r="G4455" t="str">
            <v>S1</v>
          </cell>
        </row>
        <row r="4456">
          <cell r="A4456" t="str">
            <v>FS_FMSS</v>
          </cell>
          <cell r="B4456">
            <v>4455</v>
          </cell>
          <cell r="C4456">
            <v>620069</v>
          </cell>
          <cell r="D4456" t="str">
            <v>Study on Flexible Mobile Service Steering</v>
          </cell>
          <cell r="E4456">
            <v>1</v>
          </cell>
          <cell r="F4456" t="str">
            <v>Rel-13</v>
          </cell>
          <cell r="G4456" t="str">
            <v>S1</v>
          </cell>
        </row>
        <row r="4457">
          <cell r="A4457" t="str">
            <v>FS_ECIP</v>
          </cell>
          <cell r="B4457">
            <v>4456</v>
          </cell>
          <cell r="C4457">
            <v>620070</v>
          </cell>
          <cell r="D4457" t="str">
            <v>Study on Enhanced Calling Information Presentation</v>
          </cell>
          <cell r="E4457">
            <v>1</v>
          </cell>
          <cell r="F4457" t="str">
            <v>Rel-13</v>
          </cell>
          <cell r="G4457" t="str">
            <v>S1</v>
          </cell>
        </row>
        <row r="4458">
          <cell r="A4458" t="str">
            <v>FS_GUSH</v>
          </cell>
          <cell r="B4458">
            <v>4457</v>
          </cell>
          <cell r="C4458">
            <v>630017</v>
          </cell>
          <cell r="D4458" t="str">
            <v>Study on RAN Sharing Enhancements on GERAN and UTRAN</v>
          </cell>
          <cell r="E4458">
            <v>1</v>
          </cell>
          <cell r="F4458" t="str">
            <v>Rel-13</v>
          </cell>
          <cell r="G4458" t="str">
            <v>S1</v>
          </cell>
        </row>
        <row r="4459">
          <cell r="A4459" t="str">
            <v>FS_UMONC_sas</v>
          </cell>
          <cell r="B4459">
            <v>4458</v>
          </cell>
          <cell r="C4459">
            <v>520035</v>
          </cell>
          <cell r="D4459" t="str">
            <v>Study on Usage Monitoring Enhancements for Service, Application and Subscriber Group</v>
          </cell>
          <cell r="E4459">
            <v>1</v>
          </cell>
          <cell r="F4459" t="str">
            <v>Rel-13</v>
          </cell>
          <cell r="G4459" t="str">
            <v>S2</v>
          </cell>
        </row>
        <row r="4460">
          <cell r="A4460" t="str">
            <v>-</v>
          </cell>
          <cell r="B4460">
            <v>4459</v>
          </cell>
          <cell r="C4460">
            <v>520335</v>
          </cell>
          <cell r="D4460" t="str">
            <v xml:space="preserve">   Deleted - SA1 part of Study on Usage Monitoring Control PCC Enhancement</v>
          </cell>
          <cell r="E4460">
            <v>2</v>
          </cell>
          <cell r="F4460" t="str">
            <v>-</v>
          </cell>
          <cell r="G4460" t="str">
            <v>S1</v>
          </cell>
        </row>
        <row r="4461">
          <cell r="A4461" t="str">
            <v>FS_UMONC_sas</v>
          </cell>
          <cell r="B4461">
            <v>4460</v>
          </cell>
          <cell r="C4461">
            <v>520135</v>
          </cell>
          <cell r="D4461" t="str">
            <v xml:space="preserve">   SA2 part of Study on Usage Monitoring Control PCC Enhancement</v>
          </cell>
          <cell r="E4461">
            <v>2</v>
          </cell>
          <cell r="F4461" t="str">
            <v>Rel-13</v>
          </cell>
          <cell r="G4461" t="str">
            <v>S2</v>
          </cell>
        </row>
        <row r="4462">
          <cell r="A4462" t="str">
            <v>-</v>
          </cell>
          <cell r="B4462">
            <v>4461</v>
          </cell>
          <cell r="C4462">
            <v>520235</v>
          </cell>
          <cell r="D4462" t="str">
            <v xml:space="preserve">   Deleted - SA5 part of Study on Usage Monitoring Control enhancement</v>
          </cell>
          <cell r="E4462">
            <v>2</v>
          </cell>
          <cell r="F4462" t="str">
            <v>-</v>
          </cell>
          <cell r="G4462" t="str">
            <v>S5</v>
          </cell>
        </row>
        <row r="4463">
          <cell r="A4463" t="str">
            <v>FS_SSO_Int_Sec</v>
          </cell>
          <cell r="B4463">
            <v>4462</v>
          </cell>
          <cell r="C4463">
            <v>500034</v>
          </cell>
          <cell r="D4463" t="str">
            <v>Study on Security aspects of Integration of Single Sign-On (SSO) frameworks with 3GPP networks</v>
          </cell>
          <cell r="E4463">
            <v>1</v>
          </cell>
          <cell r="F4463" t="str">
            <v>Rel-13</v>
          </cell>
          <cell r="G4463" t="str">
            <v>S3</v>
          </cell>
        </row>
        <row r="4464">
          <cell r="A4464" t="str">
            <v>FS_SPI</v>
          </cell>
          <cell r="B4464">
            <v>4463</v>
          </cell>
          <cell r="C4464">
            <v>610043</v>
          </cell>
          <cell r="D4464" t="str">
            <v>Study on Subscriber Privacy Impact in 3GPP</v>
          </cell>
          <cell r="E4464">
            <v>1</v>
          </cell>
          <cell r="F4464" t="str">
            <v>Rel-13</v>
          </cell>
          <cell r="G4464" t="str">
            <v>S3</v>
          </cell>
        </row>
        <row r="4465">
          <cell r="A4465" t="str">
            <v>FS_D_MLB_SON_OAM</v>
          </cell>
          <cell r="B4465">
            <v>4464</v>
          </cell>
          <cell r="C4465">
            <v>610045</v>
          </cell>
          <cell r="D4465" t="str">
            <v>Study on Enhancements of OAM aspects of Distributed Mobility Load Balancing (MLB) SON function</v>
          </cell>
          <cell r="E4465">
            <v>1</v>
          </cell>
          <cell r="F4465" t="str">
            <v>Rel-13</v>
          </cell>
          <cell r="G4465" t="str">
            <v>S5</v>
          </cell>
        </row>
        <row r="4466">
          <cell r="A4466" t="str">
            <v>FS_OAM_AP_Itf-N</v>
          </cell>
          <cell r="B4466">
            <v>4465</v>
          </cell>
          <cell r="C4466">
            <v>620059</v>
          </cell>
          <cell r="D4466" t="str">
            <v>Study on Application and Partitioning of Itf-N</v>
          </cell>
          <cell r="E4466">
            <v>1</v>
          </cell>
          <cell r="F4466" t="str">
            <v>Rel-13</v>
          </cell>
          <cell r="G4466" t="str">
            <v>S5</v>
          </cell>
        </row>
        <row r="4467">
          <cell r="A4467" t="str">
            <v>FS_REVOLTE_IMS_CH</v>
          </cell>
          <cell r="B4467">
            <v>4466</v>
          </cell>
          <cell r="C4467">
            <v>620060</v>
          </cell>
          <cell r="D4467" t="str">
            <v>Study on Charging aspects on Roaming End-to-end scenarios with VoLTE IMS and interconnecting networks</v>
          </cell>
          <cell r="E4467">
            <v>1</v>
          </cell>
          <cell r="F4467" t="str">
            <v>Rel-13</v>
          </cell>
          <cell r="G4467" t="str">
            <v>S5</v>
          </cell>
        </row>
        <row r="4468">
          <cell r="A4468" t="str">
            <v>FS_OAM_VIRNET</v>
          </cell>
          <cell r="B4468">
            <v>4467</v>
          </cell>
          <cell r="C4468">
            <v>640054</v>
          </cell>
          <cell r="D4468" t="str">
            <v>Study on Network Management of Virtualized Networks</v>
          </cell>
          <cell r="E4468">
            <v>1</v>
          </cell>
          <cell r="F4468" t="str">
            <v>Rel-13</v>
          </cell>
          <cell r="G4468" t="str">
            <v>S5</v>
          </cell>
        </row>
        <row r="4469">
          <cell r="A4469" t="str">
            <v>FS_Red_UCe</v>
          </cell>
          <cell r="B4469">
            <v>4468</v>
          </cell>
          <cell r="C4469">
            <v>590010</v>
          </cell>
          <cell r="D4469" t="str">
            <v>Study on Review of dedicated 3GPP UICC features</v>
          </cell>
          <cell r="E4469">
            <v>1</v>
          </cell>
          <cell r="F4469" t="str">
            <v>Rel-13</v>
          </cell>
          <cell r="G4469" t="str">
            <v>C6</v>
          </cell>
        </row>
        <row r="4470">
          <cell r="A4470" t="str">
            <v>FS_Energy_BTS</v>
          </cell>
          <cell r="B4470">
            <v>4469</v>
          </cell>
          <cell r="C4470">
            <v>490006</v>
          </cell>
          <cell r="D4470" t="str">
            <v>Study on Solutions for GSM/EDGE BTS Energy Saving</v>
          </cell>
          <cell r="E4470">
            <v>1</v>
          </cell>
          <cell r="F4470" t="str">
            <v>Rel-13</v>
          </cell>
          <cell r="G4470" t="str">
            <v>G1,G2</v>
          </cell>
        </row>
        <row r="4471">
          <cell r="A4471" t="str">
            <v>FS_DOMIMO</v>
          </cell>
          <cell r="B4471">
            <v>4470</v>
          </cell>
          <cell r="C4471">
            <v>590034</v>
          </cell>
          <cell r="D4471" t="str">
            <v>Study on Downlink MIMO</v>
          </cell>
          <cell r="E4471">
            <v>1</v>
          </cell>
          <cell r="F4471" t="str">
            <v>Rel-13</v>
          </cell>
          <cell r="G4471" t="str">
            <v>G1,G2</v>
          </cell>
        </row>
        <row r="4472">
          <cell r="A4472" t="str">
            <v>FS_LTE_MIMO_OTA_ATF</v>
          </cell>
          <cell r="B4472">
            <v>4471</v>
          </cell>
          <cell r="C4472">
            <v>640017</v>
          </cell>
          <cell r="D4472" t="str">
            <v>Study on MIMO OTA antenna test function for LTE</v>
          </cell>
          <cell r="E4472">
            <v>1</v>
          </cell>
          <cell r="F4472" t="str">
            <v>Rel-13</v>
          </cell>
          <cell r="G4472" t="str">
            <v>R4</v>
          </cell>
        </row>
        <row r="4473">
          <cell r="A4473" t="str">
            <v>FS_UL_MU_MIMO</v>
          </cell>
          <cell r="B4473">
            <v>4472</v>
          </cell>
          <cell r="C4473">
            <v>620013</v>
          </cell>
          <cell r="D4473" t="str">
            <v>Stopped at 20% - Study on UpLink MultiUser Multiple-Input Multiple-Output (UL MU-MIMO)</v>
          </cell>
          <cell r="E4473">
            <v>1</v>
          </cell>
          <cell r="F4473" t="str">
            <v>Rel-13</v>
          </cell>
          <cell r="G4473" t="str">
            <v>G1,G2</v>
          </cell>
        </row>
        <row r="4474">
          <cell r="A4474" t="str">
            <v>FS_LTE_1980_2170_Korea</v>
          </cell>
          <cell r="B4474">
            <v>4473</v>
          </cell>
          <cell r="C4474">
            <v>570022</v>
          </cell>
          <cell r="D4474" t="str">
            <v>Study on LTE FDD in the bands 1980-2010 MHz and 2170-2200 MHz</v>
          </cell>
          <cell r="E4474">
            <v>1</v>
          </cell>
          <cell r="F4474" t="str">
            <v>Rel-13</v>
          </cell>
          <cell r="G4474" t="str">
            <v>R4</v>
          </cell>
        </row>
        <row r="4475">
          <cell r="A4475" t="str">
            <v>FS_LCSenh_LTE</v>
          </cell>
          <cell r="B4475">
            <v>4474</v>
          </cell>
          <cell r="C4475">
            <v>600020</v>
          </cell>
          <cell r="D4475" t="str">
            <v>Study on Positioning enhancements for E-UTRA</v>
          </cell>
          <cell r="E4475">
            <v>1</v>
          </cell>
          <cell r="F4475" t="str">
            <v>Rel-13</v>
          </cell>
          <cell r="G4475" t="str">
            <v>R4</v>
          </cell>
        </row>
        <row r="4476">
          <cell r="A4476" t="str">
            <v>FS_MultiRAT_JC</v>
          </cell>
          <cell r="B4476">
            <v>4475</v>
          </cell>
          <cell r="C4476">
            <v>620045</v>
          </cell>
          <cell r="D4476" t="str">
            <v>Study on Multi-RAT joint coordination</v>
          </cell>
          <cell r="E4476">
            <v>1</v>
          </cell>
          <cell r="F4476" t="str">
            <v>Rel-13</v>
          </cell>
          <cell r="G4476" t="str">
            <v>R4</v>
          </cell>
        </row>
        <row r="4477">
          <cell r="A4477" t="str">
            <v>FS_LTE_AWS_EXT</v>
          </cell>
          <cell r="B4477">
            <v>4476</v>
          </cell>
          <cell r="C4477">
            <v>640016</v>
          </cell>
          <cell r="D4477" t="str">
            <v>Study on Advanced Wireless Services (AWS) - Extension band for LTE</v>
          </cell>
          <cell r="E4477">
            <v>1</v>
          </cell>
          <cell r="F4477" t="str">
            <v>Rel-13</v>
          </cell>
          <cell r="G4477" t="str">
            <v>R4</v>
          </cell>
        </row>
        <row r="4478">
          <cell r="A4478" t="str">
            <v>FS_UTRA_LTE_iPos_enh</v>
          </cell>
          <cell r="B4478">
            <v>4477</v>
          </cell>
          <cell r="C4478">
            <v>640018</v>
          </cell>
          <cell r="D4478" t="str">
            <v>Study on Indoor Positioning Enhancements for UTRA and LTE</v>
          </cell>
          <cell r="E4478">
            <v>1</v>
          </cell>
          <cell r="F4478" t="str">
            <v>Rel-13</v>
          </cell>
          <cell r="G4478" t="str">
            <v>R1,R4</v>
          </cell>
        </row>
        <row r="4479">
          <cell r="A4479" t="str">
            <v>FS_UTRA_EDL</v>
          </cell>
          <cell r="B4479">
            <v>4478</v>
          </cell>
          <cell r="C4479">
            <v>650014</v>
          </cell>
          <cell r="D4479" t="str">
            <v>Study on Downlink enhancements for UMTS</v>
          </cell>
          <cell r="E4479">
            <v>1</v>
          </cell>
          <cell r="F4479" t="str">
            <v>Rel-13</v>
          </cell>
          <cell r="G4479" t="str">
            <v>R2,R1</v>
          </cell>
        </row>
        <row r="4480">
          <cell r="A4480" t="str">
            <v>FS_LTE_EBF_FDMIMO</v>
          </cell>
          <cell r="B4480">
            <v>4479</v>
          </cell>
          <cell r="C4480">
            <v>650015</v>
          </cell>
          <cell r="D4480" t="str">
            <v>Study on Elevation Beamforming/Full-Dimension (FD) MIMO for LTE</v>
          </cell>
          <cell r="E4480">
            <v>1</v>
          </cell>
          <cell r="F4480" t="str">
            <v>Rel-13</v>
          </cell>
          <cell r="G4480" t="str">
            <v>R1</v>
          </cell>
        </row>
        <row r="4481">
          <cell r="A4481" t="str">
            <v>FS_LTE_LAA</v>
          </cell>
          <cell r="B4481">
            <v>4480</v>
          </cell>
          <cell r="C4481">
            <v>650016</v>
          </cell>
          <cell r="D4481" t="str">
            <v>Study on Licensed-Assisted Access using LTE</v>
          </cell>
          <cell r="E4481">
            <v>1</v>
          </cell>
          <cell r="F4481" t="str">
            <v>Rel-13</v>
          </cell>
          <cell r="G4481" t="str">
            <v>R1,R2,R4</v>
          </cell>
        </row>
        <row r="4482">
          <cell r="A4482" t="str">
            <v>FS_EPC_SIG_RACE</v>
          </cell>
          <cell r="B4482">
            <v>4481</v>
          </cell>
          <cell r="C4482">
            <v>660027</v>
          </cell>
          <cell r="D4482" t="str">
            <v>Study on EPC Signalling Improvement for Race Scenarios</v>
          </cell>
          <cell r="E4482">
            <v>1</v>
          </cell>
          <cell r="F4482" t="str">
            <v>Rel-13</v>
          </cell>
          <cell r="G4482" t="str">
            <v>C4</v>
          </cell>
        </row>
        <row r="4483">
          <cell r="A4483" t="str">
            <v>FS_VE_3MS</v>
          </cell>
          <cell r="B4483">
            <v>4482</v>
          </cell>
          <cell r="C4483">
            <v>660057</v>
          </cell>
          <cell r="D4483" t="str">
            <v>Study on Video Enhancements in 3GPP Multimedia Services</v>
          </cell>
          <cell r="E4483">
            <v>1</v>
          </cell>
          <cell r="F4483" t="str">
            <v>Rel-13</v>
          </cell>
          <cell r="G4483" t="str">
            <v>S4</v>
          </cell>
        </row>
        <row r="4484">
          <cell r="A4484" t="str">
            <v>FS_LTE_TDD_add_config</v>
          </cell>
          <cell r="B4484">
            <v>4483</v>
          </cell>
          <cell r="C4484">
            <v>660063</v>
          </cell>
          <cell r="D4484" t="str">
            <v>Study on possible additional configuration for LTE TDD</v>
          </cell>
          <cell r="E4484">
            <v>1</v>
          </cell>
          <cell r="F4484" t="str">
            <v>Rel-13</v>
          </cell>
          <cell r="G4484" t="str">
            <v>R4</v>
          </cell>
        </row>
        <row r="4485">
          <cell r="A4485" t="str">
            <v>FS_UTRA_NAICS</v>
          </cell>
          <cell r="B4485">
            <v>4484</v>
          </cell>
          <cell r="C4485">
            <v>660064</v>
          </cell>
          <cell r="D4485" t="str">
            <v>Study on Network-Assisted Interference Cancellation and Suppression for UMTS</v>
          </cell>
          <cell r="E4485">
            <v>1</v>
          </cell>
          <cell r="F4485" t="str">
            <v>Rel-13</v>
          </cell>
          <cell r="G4485" t="str">
            <v>R1</v>
          </cell>
        </row>
        <row r="4486">
          <cell r="A4486" t="str">
            <v>FS_LTE_MUTX_NAIC</v>
          </cell>
          <cell r="B4486">
            <v>4485</v>
          </cell>
          <cell r="C4486">
            <v>660065</v>
          </cell>
          <cell r="D4486" t="str">
            <v>Study on Enhanced Multiuser Transmissions and Network Assisted Interference Cancellation for LTE</v>
          </cell>
          <cell r="E4486">
            <v>1</v>
          </cell>
          <cell r="F4486" t="str">
            <v>Rel-13</v>
          </cell>
          <cell r="G4486" t="str">
            <v>R1</v>
          </cell>
        </row>
        <row r="4487">
          <cell r="A4487" t="str">
            <v>FS_LTE_SC_PTM</v>
          </cell>
          <cell r="B4487">
            <v>4486</v>
          </cell>
          <cell r="C4487">
            <v>660066</v>
          </cell>
          <cell r="D4487" t="str">
            <v>Study on Support of single-cell point-to-multipoint transmission in LTE</v>
          </cell>
          <cell r="E4487">
            <v>1</v>
          </cell>
          <cell r="F4487" t="str">
            <v>Rel-13</v>
          </cell>
          <cell r="G4487" t="str">
            <v>R4</v>
          </cell>
        </row>
        <row r="4488">
          <cell r="A4488" t="str">
            <v>FS_LTE_dualC_ext</v>
          </cell>
          <cell r="B4488">
            <v>4487</v>
          </cell>
          <cell r="C4488">
            <v>660067</v>
          </cell>
          <cell r="D4488" t="str">
            <v>Study on Extension of Dual Connectivity in E-UTRAN</v>
          </cell>
          <cell r="E4488">
            <v>1</v>
          </cell>
          <cell r="F4488" t="str">
            <v>Rel-13</v>
          </cell>
          <cell r="G4488" t="str">
            <v>R3</v>
          </cell>
        </row>
        <row r="4489">
          <cell r="A4489" t="str">
            <v>FS_LTE_SC_enh2_hilayer</v>
          </cell>
          <cell r="B4489">
            <v>4488</v>
          </cell>
          <cell r="C4489">
            <v>660068</v>
          </cell>
          <cell r="D4489" t="str">
            <v>Study on further enhancements of small cell higher layer aspects for LTE</v>
          </cell>
          <cell r="E4489">
            <v>1</v>
          </cell>
          <cell r="F4489" t="str">
            <v>Rel-13</v>
          </cell>
          <cell r="G4489" t="str">
            <v>R3</v>
          </cell>
        </row>
        <row r="4490">
          <cell r="A4490" t="str">
            <v>FS_RSE_UTRA_GUSH</v>
          </cell>
          <cell r="B4490">
            <v>4489</v>
          </cell>
          <cell r="C4490">
            <v>660069</v>
          </cell>
          <cell r="D4490" t="str">
            <v>Study on RAN sharing enhancements for UMTS</v>
          </cell>
          <cell r="E4490">
            <v>1</v>
          </cell>
          <cell r="F4490" t="str">
            <v>Rel-13</v>
          </cell>
          <cell r="G4490" t="str">
            <v>R3</v>
          </cell>
        </row>
        <row r="4491">
          <cell r="A4491" t="str">
            <v>FS_LTE_4Rx_AP_DL</v>
          </cell>
          <cell r="B4491">
            <v>4490</v>
          </cell>
          <cell r="C4491">
            <v>660070</v>
          </cell>
          <cell r="D4491" t="str">
            <v>Study on LTE DL 4 Rx antenna ports</v>
          </cell>
          <cell r="E4491">
            <v>1</v>
          </cell>
          <cell r="F4491" t="str">
            <v>Rel-13</v>
          </cell>
          <cell r="G4491" t="str">
            <v>R4</v>
          </cell>
        </row>
        <row r="4492">
          <cell r="A4492" t="str">
            <v>FS_LTE_high_speed</v>
          </cell>
          <cell r="B4492">
            <v>4491</v>
          </cell>
          <cell r="C4492">
            <v>660071</v>
          </cell>
          <cell r="D4492" t="str">
            <v>Study on performance enhancements for high speed scenario in LTE</v>
          </cell>
          <cell r="E4492">
            <v>1</v>
          </cell>
          <cell r="F4492" t="str">
            <v>Rel-13</v>
          </cell>
          <cell r="G4492" t="str">
            <v>R4</v>
          </cell>
        </row>
        <row r="4493">
          <cell r="A4493" t="str">
            <v>FS_MUIC_LTE</v>
          </cell>
          <cell r="B4493">
            <v>4492</v>
          </cell>
          <cell r="C4493">
            <v>660061</v>
          </cell>
          <cell r="D4493" t="str">
            <v>Study on Enhanced Multiuser Transmissions and Network</v>
          </cell>
          <cell r="E4493">
            <v>1</v>
          </cell>
          <cell r="F4493" t="str">
            <v>Rel-13</v>
          </cell>
          <cell r="G4493" t="str">
            <v>R1</v>
          </cell>
        </row>
        <row r="4494">
          <cell r="A4494" t="str">
            <v>FS_LTE_flex_duplex_reg</v>
          </cell>
          <cell r="B4494">
            <v>4493</v>
          </cell>
          <cell r="C4494">
            <v>670040</v>
          </cell>
          <cell r="D4494" t="str">
            <v>Study on regulatory aspects for flexible duplex for E-UTRAN</v>
          </cell>
          <cell r="E4494">
            <v>1</v>
          </cell>
          <cell r="F4494" t="str">
            <v>Rel-13</v>
          </cell>
          <cell r="G4494" t="str">
            <v>RP</v>
          </cell>
        </row>
        <row r="4495">
          <cell r="A4495" t="str">
            <v>FS_LTE_MUST</v>
          </cell>
          <cell r="B4495">
            <v>4494</v>
          </cell>
          <cell r="C4495">
            <v>670043</v>
          </cell>
          <cell r="D4495" t="str">
            <v>Study on Downlink Multiuser Superposition Transmission for LTE</v>
          </cell>
          <cell r="E4495">
            <v>1</v>
          </cell>
          <cell r="F4495" t="str">
            <v>Rel-13</v>
          </cell>
          <cell r="G4495" t="str">
            <v>R1</v>
          </cell>
        </row>
        <row r="4496">
          <cell r="A4496" t="str">
            <v>FS_LTE_meas_gap</v>
          </cell>
          <cell r="B4496">
            <v>4495</v>
          </cell>
          <cell r="C4496">
            <v>670044</v>
          </cell>
          <cell r="D4496" t="str">
            <v>Study on Measurement gap enhancement for LTE</v>
          </cell>
          <cell r="E4496">
            <v>1</v>
          </cell>
          <cell r="F4496" t="str">
            <v>Rel-13</v>
          </cell>
          <cell r="G4496" t="str">
            <v>R4</v>
          </cell>
        </row>
        <row r="4497">
          <cell r="A4497" t="str">
            <v>FS_SEW</v>
          </cell>
          <cell r="B4497">
            <v>4496</v>
          </cell>
          <cell r="C4497">
            <v>670087</v>
          </cell>
          <cell r="D4497" t="str">
            <v>Study on Phase 1 of the Support of Emergency services over WLAN</v>
          </cell>
          <cell r="E4497">
            <v>1</v>
          </cell>
          <cell r="F4497" t="str">
            <v>Rel-13</v>
          </cell>
          <cell r="G4497" t="str">
            <v>S2</v>
          </cell>
        </row>
        <row r="4498">
          <cell r="A4498" t="str">
            <v>FS_EASE_IoT</v>
          </cell>
          <cell r="B4498">
            <v>4497</v>
          </cell>
          <cell r="C4498">
            <v>670093</v>
          </cell>
          <cell r="D4498" t="str">
            <v>Study on EGPRS Access Security Enhancements with relation to cellular IoT</v>
          </cell>
          <cell r="E4498">
            <v>1</v>
          </cell>
          <cell r="F4498" t="str">
            <v>Rel-13</v>
          </cell>
          <cell r="G4498" t="str">
            <v>S3</v>
          </cell>
        </row>
        <row r="4499">
          <cell r="A4499" t="str">
            <v>FS_SCCAS_RES</v>
          </cell>
          <cell r="B4499">
            <v>4498</v>
          </cell>
          <cell r="C4499">
            <v>680013</v>
          </cell>
          <cell r="D4499" t="str">
            <v>Study on SCC AS Restoration</v>
          </cell>
          <cell r="E4499">
            <v>1</v>
          </cell>
          <cell r="F4499" t="str">
            <v>Rel-13</v>
          </cell>
          <cell r="G4499" t="str">
            <v>C4</v>
          </cell>
        </row>
        <row r="4500">
          <cell r="A4500" t="str">
            <v>FS_eSDU</v>
          </cell>
          <cell r="B4500">
            <v>4499</v>
          </cell>
          <cell r="C4500">
            <v>680018</v>
          </cell>
          <cell r="D4500" t="str">
            <v>Study on S6a/S6d Shared Data Update</v>
          </cell>
          <cell r="E4500">
            <v>1</v>
          </cell>
          <cell r="F4500" t="str">
            <v>Rel-13</v>
          </cell>
          <cell r="G4500" t="str">
            <v>C4</v>
          </cell>
        </row>
        <row r="4501">
          <cell r="A4501" t="str">
            <v>FS_LTE_NW_SYNC</v>
          </cell>
          <cell r="B4501">
            <v>4500</v>
          </cell>
          <cell r="C4501">
            <v>680055</v>
          </cell>
          <cell r="D4501" t="str">
            <v>Study on Network Assistance for Network Synchronization in LTE</v>
          </cell>
          <cell r="E4501">
            <v>1</v>
          </cell>
          <cell r="F4501" t="str">
            <v>Rel-14</v>
          </cell>
          <cell r="G4501" t="str">
            <v>R3</v>
          </cell>
        </row>
        <row r="4502">
          <cell r="A4502" t="str">
            <v>FS_LTE_CA_B20_B28</v>
          </cell>
          <cell r="B4502">
            <v>4501</v>
          </cell>
          <cell r="C4502">
            <v>680056</v>
          </cell>
          <cell r="D4502" t="str">
            <v>Study onLTE Advanced inter-band Carrier Aggregation of Band 20 and Band 28</v>
          </cell>
          <cell r="E4502">
            <v>1</v>
          </cell>
          <cell r="F4502" t="str">
            <v>Rel-13</v>
          </cell>
          <cell r="G4502" t="str">
            <v>R4</v>
          </cell>
        </row>
        <row r="4503">
          <cell r="A4503" t="str">
            <v>FS_DBPU</v>
          </cell>
          <cell r="B4503">
            <v>4502</v>
          </cell>
          <cell r="C4503">
            <v>690003</v>
          </cell>
          <cell r="D4503" t="str">
            <v>Study on Impacts of the Diameter Base Protocol Specification Update</v>
          </cell>
          <cell r="E4503">
            <v>1</v>
          </cell>
          <cell r="F4503" t="str">
            <v>Rel-13</v>
          </cell>
          <cell r="G4503" t="str">
            <v>C4</v>
          </cell>
        </row>
        <row r="4504">
          <cell r="A4504" t="str">
            <v>FS_LTE_AWS_3_4</v>
          </cell>
          <cell r="B4504">
            <v>4503</v>
          </cell>
          <cell r="C4504">
            <v>690061</v>
          </cell>
          <cell r="D4504" t="str">
            <v>Study on new AWS-3/4 Band for LTE</v>
          </cell>
          <cell r="E4504">
            <v>1</v>
          </cell>
          <cell r="F4504" t="str">
            <v>Rel-13</v>
          </cell>
          <cell r="G4504" t="str">
            <v>R4</v>
          </cell>
        </row>
        <row r="4505">
          <cell r="A4505" t="str">
            <v>FS_LTE_LAA_multinode_test</v>
          </cell>
          <cell r="B4505">
            <v>4504</v>
          </cell>
          <cell r="C4505">
            <v>720087</v>
          </cell>
          <cell r="D4505" t="str">
            <v>Study on multi-node testing for LAA</v>
          </cell>
          <cell r="E4505">
            <v>1</v>
          </cell>
          <cell r="F4505" t="str">
            <v>Rel-13</v>
          </cell>
          <cell r="G4505" t="str">
            <v>R4</v>
          </cell>
        </row>
        <row r="4506">
          <cell r="A4506" t="str">
            <v>FS_OAM_NGMN_NGCOR</v>
          </cell>
          <cell r="B4506">
            <v>4505</v>
          </cell>
          <cell r="C4506">
            <v>560435</v>
          </cell>
          <cell r="D4506" t="str">
            <v>Stopped - Study on Compliance of 3GPP SA5 specifications to the NGMN NGCOR</v>
          </cell>
          <cell r="E4506">
            <v>1</v>
          </cell>
          <cell r="F4506" t="str">
            <v>Rel-13</v>
          </cell>
          <cell r="G4506" t="str">
            <v>S5</v>
          </cell>
        </row>
        <row r="4507">
          <cell r="A4507" t="str">
            <v>-</v>
          </cell>
          <cell r="B4507">
            <v>4506</v>
          </cell>
          <cell r="C4507">
            <v>0</v>
          </cell>
          <cell r="D4507" t="str">
            <v>--- RELEASE 12 ---</v>
          </cell>
          <cell r="E4507">
            <v>1</v>
          </cell>
          <cell r="F4507" t="str">
            <v>Rel-12</v>
          </cell>
          <cell r="G4507" t="str">
            <v>SP,CP,RP,GP</v>
          </cell>
        </row>
        <row r="4508">
          <cell r="A4508" t="str">
            <v>-</v>
          </cell>
          <cell r="B4508">
            <v>4507</v>
          </cell>
          <cell r="C4508">
            <v>0</v>
          </cell>
          <cell r="D4508" t="str">
            <v>Stage 1 - ONLY Features</v>
          </cell>
          <cell r="E4508">
            <v>1</v>
          </cell>
          <cell r="F4508" t="str">
            <v>Rel-12</v>
          </cell>
          <cell r="G4508" t="str">
            <v>SP,CP</v>
          </cell>
        </row>
        <row r="4509">
          <cell r="A4509" t="str">
            <v>SIPTO_SC</v>
          </cell>
          <cell r="B4509">
            <v>4508</v>
          </cell>
          <cell r="C4509">
            <v>490030</v>
          </cell>
          <cell r="D4509" t="str">
            <v>SIPTO Service Continuity of IP Data Session</v>
          </cell>
          <cell r="E4509">
            <v>1</v>
          </cell>
          <cell r="F4509" t="str">
            <v>Rel-12</v>
          </cell>
          <cell r="G4509" t="str">
            <v>S1</v>
          </cell>
        </row>
        <row r="4510">
          <cell r="A4510" t="str">
            <v>SIPTO_SC-SA1</v>
          </cell>
          <cell r="B4510">
            <v>4509</v>
          </cell>
          <cell r="C4510">
            <v>490130</v>
          </cell>
          <cell r="D4510" t="str">
            <v xml:space="preserve">   Stage 1 for SIPTO Service Continuity of IP Data Session</v>
          </cell>
          <cell r="E4510">
            <v>2</v>
          </cell>
          <cell r="F4510" t="str">
            <v>Rel-12</v>
          </cell>
          <cell r="G4510" t="str">
            <v>S1</v>
          </cell>
        </row>
        <row r="4511">
          <cell r="A4511" t="str">
            <v>MOSAP</v>
          </cell>
          <cell r="B4511">
            <v>4510</v>
          </cell>
          <cell r="C4511">
            <v>500031</v>
          </cell>
          <cell r="D4511" t="str">
            <v>Interworking between Mobile Operators using the Evolved Packet System and Data Application Providers</v>
          </cell>
          <cell r="E4511">
            <v>1</v>
          </cell>
          <cell r="F4511" t="str">
            <v>Rel-12</v>
          </cell>
          <cell r="G4511" t="str">
            <v>S1,S2</v>
          </cell>
        </row>
        <row r="4512">
          <cell r="A4512" t="str">
            <v>MOSAP-SA1</v>
          </cell>
          <cell r="B4512">
            <v>4511</v>
          </cell>
          <cell r="C4512">
            <v>500131</v>
          </cell>
          <cell r="D4512" t="str">
            <v xml:space="preserve">   Stage 1 for MOSAP</v>
          </cell>
          <cell r="E4512">
            <v>2</v>
          </cell>
          <cell r="F4512" t="str">
            <v>Rel-12</v>
          </cell>
          <cell r="G4512" t="str">
            <v>S1</v>
          </cell>
        </row>
        <row r="4513">
          <cell r="A4513" t="str">
            <v>MOSAP-SA2TR</v>
          </cell>
          <cell r="B4513">
            <v>4512</v>
          </cell>
          <cell r="C4513">
            <v>520025</v>
          </cell>
          <cell r="D4513" t="str">
            <v xml:space="preserve">   TR on Stage 2 for MOSAP</v>
          </cell>
          <cell r="E4513">
            <v>2</v>
          </cell>
          <cell r="F4513" t="str">
            <v>Rel-12</v>
          </cell>
          <cell r="G4513" t="str">
            <v>S2</v>
          </cell>
        </row>
        <row r="4514">
          <cell r="A4514" t="str">
            <v>MOSAP-SA2Del</v>
          </cell>
          <cell r="B4514">
            <v>4513</v>
          </cell>
          <cell r="C4514">
            <v>520026</v>
          </cell>
          <cell r="D4514" t="str">
            <v xml:space="preserve">   Deleted - Stage 2 for MOSAP</v>
          </cell>
          <cell r="E4514">
            <v>2</v>
          </cell>
          <cell r="F4514" t="str">
            <v>Rel-12</v>
          </cell>
          <cell r="G4514" t="str">
            <v>S2</v>
          </cell>
        </row>
        <row r="4515">
          <cell r="A4515" t="str">
            <v>INIPUI</v>
          </cell>
          <cell r="B4515">
            <v>4514</v>
          </cell>
          <cell r="C4515">
            <v>520027</v>
          </cell>
          <cell r="D4515" t="str">
            <v>IMS Network-Independent Public User Identities</v>
          </cell>
          <cell r="E4515">
            <v>1</v>
          </cell>
          <cell r="F4515" t="str">
            <v>Rel-12</v>
          </cell>
          <cell r="G4515" t="str">
            <v>S1</v>
          </cell>
        </row>
        <row r="4516">
          <cell r="A4516" t="str">
            <v>INIPUI-SA1</v>
          </cell>
          <cell r="B4516">
            <v>4515</v>
          </cell>
          <cell r="C4516">
            <v>520127</v>
          </cell>
          <cell r="D4516" t="str">
            <v xml:space="preserve">   Stage 1 for IMS Network-Independent Public User Identities</v>
          </cell>
          <cell r="E4516">
            <v>2</v>
          </cell>
          <cell r="F4516" t="str">
            <v>Rel-12</v>
          </cell>
          <cell r="G4516" t="str">
            <v>S1</v>
          </cell>
        </row>
        <row r="4517">
          <cell r="A4517" t="str">
            <v>SMURFs</v>
          </cell>
          <cell r="B4517">
            <v>4516</v>
          </cell>
          <cell r="C4517">
            <v>530043</v>
          </cell>
          <cell r="D4517" t="str">
            <v>Service and Media Reachability for Users over Restrictive Firewalls</v>
          </cell>
          <cell r="E4517">
            <v>1</v>
          </cell>
          <cell r="F4517" t="str">
            <v>Rel-12</v>
          </cell>
          <cell r="G4517" t="str">
            <v>S1</v>
          </cell>
        </row>
        <row r="4518">
          <cell r="A4518" t="str">
            <v>SMURFs-SA1</v>
          </cell>
          <cell r="B4518">
            <v>4517</v>
          </cell>
          <cell r="C4518">
            <v>530143</v>
          </cell>
          <cell r="D4518" t="str">
            <v xml:space="preserve">   Stage 1 for Service and Media Reachability for Users over Restrictive Firewalls</v>
          </cell>
          <cell r="E4518">
            <v>2</v>
          </cell>
          <cell r="F4518" t="str">
            <v>Rel-12</v>
          </cell>
          <cell r="G4518" t="str">
            <v>S1</v>
          </cell>
        </row>
        <row r="4519">
          <cell r="A4519" t="str">
            <v>IPXSNAT</v>
          </cell>
          <cell r="B4519">
            <v>4518</v>
          </cell>
          <cell r="C4519">
            <v>550024</v>
          </cell>
          <cell r="D4519" t="str">
            <v>Advanced IP Interconnection of Services (IPXS) for national interconnect</v>
          </cell>
          <cell r="E4519">
            <v>1</v>
          </cell>
          <cell r="F4519" t="str">
            <v>Rel-12</v>
          </cell>
          <cell r="G4519" t="str">
            <v>S1</v>
          </cell>
        </row>
        <row r="4520">
          <cell r="A4520" t="str">
            <v>IPXSNAT-SA1</v>
          </cell>
          <cell r="B4520">
            <v>4519</v>
          </cell>
          <cell r="C4520">
            <v>550124</v>
          </cell>
          <cell r="D4520" t="str">
            <v xml:space="preserve">   Stage 1 for Advanced IP Interconnection of Services (IPXS) for national interconnect</v>
          </cell>
          <cell r="E4520">
            <v>2</v>
          </cell>
          <cell r="F4520" t="str">
            <v>Rel-12</v>
          </cell>
          <cell r="G4520" t="str">
            <v>S1</v>
          </cell>
        </row>
        <row r="4521">
          <cell r="A4521" t="str">
            <v>SSO_Int</v>
          </cell>
          <cell r="B4521">
            <v>4520</v>
          </cell>
          <cell r="C4521">
            <v>550025</v>
          </cell>
          <cell r="D4521" t="str">
            <v>Integration of Single Sign-On (SSO) frameworks with 3GPP networks</v>
          </cell>
          <cell r="E4521">
            <v>1</v>
          </cell>
          <cell r="F4521" t="str">
            <v>Rel-12</v>
          </cell>
          <cell r="G4521" t="str">
            <v>S1</v>
          </cell>
        </row>
        <row r="4522">
          <cell r="A4522" t="str">
            <v>SSO_Int-SA1</v>
          </cell>
          <cell r="B4522">
            <v>4521</v>
          </cell>
          <cell r="C4522">
            <v>550125</v>
          </cell>
          <cell r="D4522" t="str">
            <v xml:space="preserve">   Stage 1 for Integration of Single Sign-On (SSO) frameworks with 3GPP networks</v>
          </cell>
          <cell r="E4522">
            <v>2</v>
          </cell>
          <cell r="F4522" t="str">
            <v>Rel-12</v>
          </cell>
          <cell r="G4522" t="str">
            <v>S1</v>
          </cell>
        </row>
        <row r="4523">
          <cell r="A4523" t="str">
            <v>ECTB</v>
          </cell>
          <cell r="B4523">
            <v>4522</v>
          </cell>
          <cell r="C4523">
            <v>560019</v>
          </cell>
          <cell r="D4523" t="str">
            <v>Explicit Communication Transfer Blind (ECT Blind) service interactions</v>
          </cell>
          <cell r="E4523">
            <v>1</v>
          </cell>
          <cell r="F4523" t="str">
            <v>Rel-12</v>
          </cell>
          <cell r="G4523" t="str">
            <v>S1</v>
          </cell>
        </row>
        <row r="4524">
          <cell r="A4524" t="str">
            <v>ECTB-SA1</v>
          </cell>
          <cell r="B4524">
            <v>4523</v>
          </cell>
          <cell r="C4524">
            <v>560119</v>
          </cell>
          <cell r="D4524" t="str">
            <v xml:space="preserve">   Stage 1 for Explicit Communication Transfer Blind (ECT Blind) service interactions</v>
          </cell>
          <cell r="E4524">
            <v>2</v>
          </cell>
          <cell r="F4524" t="str">
            <v>Rel-12</v>
          </cell>
          <cell r="G4524" t="str">
            <v>S1</v>
          </cell>
        </row>
        <row r="4525">
          <cell r="A4525" t="str">
            <v>IMSSat</v>
          </cell>
          <cell r="B4525">
            <v>4524</v>
          </cell>
          <cell r="C4525">
            <v>570027</v>
          </cell>
          <cell r="D4525" t="str">
            <v>IMS access via Digital Video Broadcast - Return Channel via Satellite (DVB-RCS2)</v>
          </cell>
          <cell r="E4525">
            <v>1</v>
          </cell>
          <cell r="F4525" t="str">
            <v>Rel-12</v>
          </cell>
          <cell r="G4525" t="str">
            <v>S1</v>
          </cell>
        </row>
        <row r="4526">
          <cell r="A4526" t="str">
            <v>IMSSat-SA1</v>
          </cell>
          <cell r="B4526">
            <v>4525</v>
          </cell>
          <cell r="C4526">
            <v>570127</v>
          </cell>
          <cell r="D4526" t="str">
            <v xml:space="preserve">   Stage 1 for IMS access via DVB-RCS2</v>
          </cell>
          <cell r="E4526">
            <v>2</v>
          </cell>
          <cell r="F4526" t="str">
            <v>Rel-12</v>
          </cell>
          <cell r="G4526" t="str">
            <v>S1</v>
          </cell>
        </row>
        <row r="4527">
          <cell r="A4527" t="str">
            <v>SEQ_FA</v>
          </cell>
          <cell r="B4527">
            <v>4526</v>
          </cell>
          <cell r="C4527">
            <v>580060</v>
          </cell>
          <cell r="D4527" t="str">
            <v>Sequential Flexible Alerting</v>
          </cell>
          <cell r="E4527">
            <v>1</v>
          </cell>
          <cell r="F4527" t="str">
            <v>Rel-12</v>
          </cell>
          <cell r="G4527" t="str">
            <v>S1</v>
          </cell>
        </row>
        <row r="4528">
          <cell r="A4528" t="str">
            <v>SEQ_FA</v>
          </cell>
          <cell r="B4528">
            <v>4527</v>
          </cell>
          <cell r="C4528">
            <v>580160</v>
          </cell>
          <cell r="D4528" t="str">
            <v xml:space="preserve">   Stage 1 for Sequential Flexible Alerting</v>
          </cell>
          <cell r="E4528">
            <v>2</v>
          </cell>
          <cell r="F4528" t="str">
            <v>Rel-12</v>
          </cell>
          <cell r="G4528" t="str">
            <v>S1</v>
          </cell>
        </row>
        <row r="4529">
          <cell r="A4529" t="str">
            <v>LangInfo</v>
          </cell>
          <cell r="B4529">
            <v>4528</v>
          </cell>
          <cell r="C4529">
            <v>580061</v>
          </cell>
          <cell r="D4529" t="str">
            <v>Language and Modality Information for communications</v>
          </cell>
          <cell r="E4529">
            <v>1</v>
          </cell>
          <cell r="F4529" t="str">
            <v>Rel-12</v>
          </cell>
          <cell r="G4529" t="str">
            <v>S1</v>
          </cell>
        </row>
        <row r="4530">
          <cell r="A4530" t="str">
            <v>LangInfo-SA1</v>
          </cell>
          <cell r="B4530">
            <v>4529</v>
          </cell>
          <cell r="C4530">
            <v>580161</v>
          </cell>
          <cell r="D4530" t="str">
            <v xml:space="preserve">   Stage 1 for Language and Modality Information for communications</v>
          </cell>
          <cell r="E4530">
            <v>2</v>
          </cell>
          <cell r="F4530" t="str">
            <v>Rel-12</v>
          </cell>
          <cell r="G4530" t="str">
            <v>S1</v>
          </cell>
        </row>
        <row r="4531">
          <cell r="A4531" t="str">
            <v>ESID</v>
          </cell>
          <cell r="B4531">
            <v>4530</v>
          </cell>
          <cell r="C4531">
            <v>590040</v>
          </cell>
          <cell r="D4531" t="str">
            <v>Emergency Session Identification</v>
          </cell>
          <cell r="E4531">
            <v>1</v>
          </cell>
          <cell r="F4531" t="str">
            <v>Rel-12</v>
          </cell>
          <cell r="G4531" t="str">
            <v>S1</v>
          </cell>
        </row>
        <row r="4532">
          <cell r="A4532" t="str">
            <v>ESID-SA1</v>
          </cell>
          <cell r="B4532">
            <v>4531</v>
          </cell>
          <cell r="C4532">
            <v>590140</v>
          </cell>
          <cell r="D4532" t="str">
            <v xml:space="preserve">   Stage 1 for Emergency Session Identification </v>
          </cell>
          <cell r="E4532">
            <v>2</v>
          </cell>
          <cell r="F4532" t="str">
            <v>Rel-12</v>
          </cell>
          <cell r="G4532" t="str">
            <v>S1</v>
          </cell>
        </row>
        <row r="4533">
          <cell r="A4533" t="str">
            <v>ASAC</v>
          </cell>
          <cell r="B4533">
            <v>4532</v>
          </cell>
          <cell r="C4533">
            <v>590041</v>
          </cell>
          <cell r="D4533" t="str">
            <v>Deleted - Application and Service Access Control</v>
          </cell>
          <cell r="E4533">
            <v>1</v>
          </cell>
          <cell r="F4533" t="str">
            <v>Rel-12</v>
          </cell>
          <cell r="G4533" t="str">
            <v>S1</v>
          </cell>
        </row>
        <row r="4534">
          <cell r="A4534" t="str">
            <v>ASAC-SA1del</v>
          </cell>
          <cell r="B4534">
            <v>4533</v>
          </cell>
          <cell r="C4534">
            <v>590141</v>
          </cell>
          <cell r="D4534" t="str">
            <v xml:space="preserve">   Deleted - Stage 1 for Application and Service Access Control</v>
          </cell>
          <cell r="E4534">
            <v>2</v>
          </cell>
          <cell r="F4534" t="str">
            <v>Rel-12</v>
          </cell>
          <cell r="G4534" t="str">
            <v>S1</v>
          </cell>
        </row>
        <row r="4535">
          <cell r="A4535" t="str">
            <v>PMOC</v>
          </cell>
          <cell r="B4535">
            <v>4534</v>
          </cell>
          <cell r="C4535">
            <v>590042</v>
          </cell>
          <cell r="D4535" t="str">
            <v>Prevention of Mobile-Originating signalling and/or data traffic of UE in Connected mode</v>
          </cell>
          <cell r="E4535">
            <v>1</v>
          </cell>
          <cell r="F4535" t="str">
            <v>Rel-12</v>
          </cell>
          <cell r="G4535" t="str">
            <v>S1</v>
          </cell>
        </row>
        <row r="4536">
          <cell r="A4536" t="str">
            <v>PMOC-SA1</v>
          </cell>
          <cell r="B4536">
            <v>4535</v>
          </cell>
          <cell r="C4536">
            <v>590142</v>
          </cell>
          <cell r="D4536" t="str">
            <v xml:space="preserve">   Stage 1 for Prevention of Mobile-Originating signalling and/or data traffic of UE in Connected mode</v>
          </cell>
          <cell r="E4536">
            <v>2</v>
          </cell>
          <cell r="F4536" t="str">
            <v>Rel-12</v>
          </cell>
          <cell r="G4536" t="str">
            <v>S1</v>
          </cell>
        </row>
        <row r="4537">
          <cell r="A4537" t="str">
            <v>-</v>
          </cell>
          <cell r="B4537">
            <v>4536</v>
          </cell>
          <cell r="C4537">
            <v>0</v>
          </cell>
          <cell r="D4537" t="str">
            <v>SA1/SA2 Features</v>
          </cell>
          <cell r="E4537">
            <v>1</v>
          </cell>
          <cell r="F4537" t="str">
            <v>Rel-12</v>
          </cell>
          <cell r="G4537" t="str">
            <v>SP,CP,RP</v>
          </cell>
        </row>
        <row r="4538">
          <cell r="A4538" t="str">
            <v>LIMONET</v>
          </cell>
          <cell r="B4538">
            <v>4537</v>
          </cell>
          <cell r="C4538">
            <v>500028</v>
          </cell>
          <cell r="D4538" t="str">
            <v>LIPA Mobility and SIPTO at the Local Network</v>
          </cell>
          <cell r="E4538">
            <v>1</v>
          </cell>
          <cell r="F4538" t="str">
            <v>Rel-12</v>
          </cell>
          <cell r="G4538" t="str">
            <v>S2,C4,C1,R3</v>
          </cell>
        </row>
        <row r="4539">
          <cell r="A4539" t="str">
            <v>LIMONET-SA3</v>
          </cell>
          <cell r="B4539">
            <v>4538</v>
          </cell>
          <cell r="C4539">
            <v>500128</v>
          </cell>
          <cell r="D4539" t="str">
            <v xml:space="preserve">   TR on Stage 2 for LIPA Mobility and SIPTO at the Local Network</v>
          </cell>
          <cell r="E4539">
            <v>2</v>
          </cell>
          <cell r="F4539" t="str">
            <v>Rel-12</v>
          </cell>
          <cell r="G4539" t="str">
            <v>S2</v>
          </cell>
        </row>
        <row r="4540">
          <cell r="A4540" t="str">
            <v>LIMONET-SIPTO</v>
          </cell>
          <cell r="B4540">
            <v>4539</v>
          </cell>
          <cell r="C4540">
            <v>500328</v>
          </cell>
          <cell r="D4540" t="str">
            <v xml:space="preserve">   BB1: SIPTO at the Local Network</v>
          </cell>
          <cell r="E4540">
            <v>2</v>
          </cell>
          <cell r="F4540" t="str">
            <v>Rel-12</v>
          </cell>
          <cell r="G4540" t="str">
            <v>S2</v>
          </cell>
        </row>
        <row r="4541">
          <cell r="A4541" t="str">
            <v>LIMONET-SIPTO-SA2</v>
          </cell>
          <cell r="B4541">
            <v>4540</v>
          </cell>
          <cell r="C4541">
            <v>501328</v>
          </cell>
          <cell r="D4541" t="str">
            <v xml:space="preserve">      Stage 2 for SIPTO at the Local Network</v>
          </cell>
          <cell r="E4541">
            <v>3</v>
          </cell>
          <cell r="F4541" t="str">
            <v>Rel-12</v>
          </cell>
          <cell r="G4541" t="str">
            <v>S2</v>
          </cell>
        </row>
        <row r="4542">
          <cell r="A4542" t="str">
            <v>LIMONET-SIPTO</v>
          </cell>
          <cell r="B4542">
            <v>4541</v>
          </cell>
          <cell r="C4542">
            <v>530015</v>
          </cell>
          <cell r="D4542" t="str">
            <v xml:space="preserve">      Stage 3 CN aspects of SIPTO at the Local Network</v>
          </cell>
          <cell r="E4542">
            <v>3</v>
          </cell>
          <cell r="F4542" t="str">
            <v>Rel-12</v>
          </cell>
          <cell r="G4542" t="str">
            <v>C4,C1</v>
          </cell>
        </row>
        <row r="4543">
          <cell r="A4543" t="str">
            <v>LIMONET-SIPTO-CT4</v>
          </cell>
          <cell r="B4543">
            <v>4542</v>
          </cell>
          <cell r="C4543">
            <v>530115</v>
          </cell>
          <cell r="D4543" t="str">
            <v xml:space="preserve">         CT4 part of Stage 3 CN aspects of SIPTO at the Local Network</v>
          </cell>
          <cell r="E4543">
            <v>4</v>
          </cell>
          <cell r="F4543" t="str">
            <v>Rel-12</v>
          </cell>
          <cell r="G4543" t="str">
            <v>C4</v>
          </cell>
        </row>
        <row r="4544">
          <cell r="A4544" t="str">
            <v>LIMONET-SIPTO-CT1</v>
          </cell>
          <cell r="B4544">
            <v>4543</v>
          </cell>
          <cell r="C4544">
            <v>530215</v>
          </cell>
          <cell r="D4544" t="str">
            <v xml:space="preserve">         CT1 part of Stage 3 CN aspects of SIPTO at the Local Network</v>
          </cell>
          <cell r="E4544">
            <v>4</v>
          </cell>
          <cell r="F4544" t="str">
            <v>Rel-12</v>
          </cell>
          <cell r="G4544" t="str">
            <v>C1</v>
          </cell>
        </row>
        <row r="4545">
          <cell r="A4545" t="str">
            <v>LIMONET-RAN</v>
          </cell>
          <cell r="B4545">
            <v>4544</v>
          </cell>
          <cell r="C4545">
            <v>590020</v>
          </cell>
          <cell r="D4545" t="str">
            <v xml:space="preserve">   RAN aspects for SIPTO at the Local Network</v>
          </cell>
          <cell r="E4545">
            <v>2</v>
          </cell>
          <cell r="F4545" t="str">
            <v>Rel-12</v>
          </cell>
          <cell r="G4545" t="str">
            <v>R3</v>
          </cell>
        </row>
        <row r="4546">
          <cell r="A4546" t="str">
            <v>LIMONET-RAN-Core</v>
          </cell>
          <cell r="B4546">
            <v>4545</v>
          </cell>
          <cell r="C4546">
            <v>590120</v>
          </cell>
          <cell r="D4546" t="str">
            <v xml:space="preserve">      Core part: RAN aspects for SIPTO at the Local Network</v>
          </cell>
          <cell r="E4546">
            <v>3</v>
          </cell>
          <cell r="F4546" t="str">
            <v>Rel-12</v>
          </cell>
          <cell r="G4546" t="str">
            <v>R3</v>
          </cell>
        </row>
        <row r="4547">
          <cell r="A4547" t="str">
            <v>LIMONET-LIPA</v>
          </cell>
          <cell r="B4547">
            <v>4546</v>
          </cell>
          <cell r="C4547">
            <v>501228</v>
          </cell>
          <cell r="D4547" t="str">
            <v xml:space="preserve">   Deleted - BB2: Stand-alone L-GW and associated Mobility for LIPA and SIPTO at the Local Network</v>
          </cell>
          <cell r="E4547">
            <v>2</v>
          </cell>
          <cell r="F4547" t="str">
            <v>Rel-12</v>
          </cell>
          <cell r="G4547" t="str">
            <v>S2</v>
          </cell>
        </row>
        <row r="4548">
          <cell r="A4548" t="str">
            <v>LIMONET-LIPA-del1</v>
          </cell>
          <cell r="B4548">
            <v>4547</v>
          </cell>
          <cell r="C4548">
            <v>500228</v>
          </cell>
          <cell r="D4548" t="str">
            <v xml:space="preserve">      Deleted - Stage 2 for stand-alone L-GW and associated Mobility for LIPA and SIPTO at the Local Network</v>
          </cell>
          <cell r="E4548">
            <v>3</v>
          </cell>
          <cell r="F4548" t="str">
            <v>Rel-12</v>
          </cell>
          <cell r="G4548" t="str">
            <v>S2</v>
          </cell>
        </row>
        <row r="4549">
          <cell r="A4549" t="str">
            <v>LIMONET-LIPA-del2</v>
          </cell>
          <cell r="B4549">
            <v>4548</v>
          </cell>
          <cell r="C4549">
            <v>530016</v>
          </cell>
          <cell r="D4549" t="str">
            <v xml:space="preserve">      Deleted - Stage 3 CN aspects of LIPA Mobility</v>
          </cell>
          <cell r="E4549">
            <v>3</v>
          </cell>
          <cell r="F4549" t="str">
            <v>Rel-12</v>
          </cell>
          <cell r="G4549" t="str">
            <v>C1,C4</v>
          </cell>
        </row>
        <row r="4550">
          <cell r="A4550" t="str">
            <v>LIMONET-LIPA-del3</v>
          </cell>
          <cell r="B4550">
            <v>4549</v>
          </cell>
          <cell r="C4550">
            <v>530116</v>
          </cell>
          <cell r="D4550" t="str">
            <v xml:space="preserve">         Deleted - CT1 part of CN aspects of LIPA Mobility</v>
          </cell>
          <cell r="E4550">
            <v>4</v>
          </cell>
          <cell r="F4550" t="str">
            <v>Rel-12</v>
          </cell>
          <cell r="G4550" t="str">
            <v>C1</v>
          </cell>
        </row>
        <row r="4551">
          <cell r="A4551" t="str">
            <v>LIMONET-LIPA-del4</v>
          </cell>
          <cell r="B4551">
            <v>4550</v>
          </cell>
          <cell r="C4551">
            <v>530216</v>
          </cell>
          <cell r="D4551" t="str">
            <v xml:space="preserve">         Deleted - CT4 part of CN aspects of LIPA Mobility</v>
          </cell>
          <cell r="E4551">
            <v>4</v>
          </cell>
          <cell r="F4551" t="str">
            <v>Rel-12</v>
          </cell>
          <cell r="G4551" t="str">
            <v>C4</v>
          </cell>
        </row>
        <row r="4552">
          <cell r="A4552" t="str">
            <v>OPIIS</v>
          </cell>
          <cell r="B4552">
            <v>4551</v>
          </cell>
          <cell r="C4552">
            <v>510049</v>
          </cell>
          <cell r="D4552" t="str">
            <v>Operator Policies for IP Interface Selection</v>
          </cell>
          <cell r="E4552">
            <v>1</v>
          </cell>
          <cell r="F4552" t="str">
            <v>Rel-12</v>
          </cell>
          <cell r="G4552" t="str">
            <v>S2,C1</v>
          </cell>
        </row>
        <row r="4553">
          <cell r="A4553" t="str">
            <v>OPIIS</v>
          </cell>
          <cell r="B4553">
            <v>4552</v>
          </cell>
          <cell r="C4553">
            <v>510149</v>
          </cell>
          <cell r="D4553" t="str">
            <v xml:space="preserve">   TR on Stage 2 for Operator Policies for IP Interface Selection</v>
          </cell>
          <cell r="E4553">
            <v>2</v>
          </cell>
          <cell r="F4553" t="str">
            <v>Rel-12</v>
          </cell>
          <cell r="G4553" t="str">
            <v>S2</v>
          </cell>
        </row>
        <row r="4554">
          <cell r="A4554" t="str">
            <v>OPIIS</v>
          </cell>
          <cell r="B4554">
            <v>4553</v>
          </cell>
          <cell r="C4554">
            <v>510249</v>
          </cell>
          <cell r="D4554" t="str">
            <v xml:space="preserve">   Stage 2 for Operator Policies for IP Interface Selection</v>
          </cell>
          <cell r="E4554">
            <v>2</v>
          </cell>
          <cell r="F4554" t="str">
            <v>Rel-12</v>
          </cell>
          <cell r="G4554" t="str">
            <v>S2</v>
          </cell>
        </row>
        <row r="4555">
          <cell r="A4555" t="str">
            <v>OPIIS-CT</v>
          </cell>
          <cell r="B4555">
            <v>4554</v>
          </cell>
          <cell r="C4555">
            <v>600047</v>
          </cell>
          <cell r="D4555" t="str">
            <v xml:space="preserve">   Stage 3 for Operator Policies for IP Interface Selection</v>
          </cell>
          <cell r="E4555">
            <v>2</v>
          </cell>
          <cell r="F4555" t="str">
            <v>Rel-12</v>
          </cell>
          <cell r="G4555" t="str">
            <v>C1</v>
          </cell>
        </row>
        <row r="4556">
          <cell r="A4556" t="str">
            <v>SMSMI</v>
          </cell>
          <cell r="B4556">
            <v>4555</v>
          </cell>
          <cell r="C4556">
            <v>520029</v>
          </cell>
          <cell r="D4556" t="str">
            <v>Short Message Service (SMS) submit and delivery without MSISDN in IMS</v>
          </cell>
          <cell r="E4556">
            <v>1</v>
          </cell>
          <cell r="F4556" t="str">
            <v>Rel-12</v>
          </cell>
          <cell r="G4556" t="str">
            <v>S2,C1,C4</v>
          </cell>
        </row>
        <row r="4557">
          <cell r="A4557" t="str">
            <v>SMSMI-SA2TR</v>
          </cell>
          <cell r="B4557">
            <v>4556</v>
          </cell>
          <cell r="C4557">
            <v>520129</v>
          </cell>
          <cell r="D4557" t="str">
            <v xml:space="preserve">   TR on Stage 2 for SMS submit and delivery without MSISDN in IMS</v>
          </cell>
          <cell r="E4557">
            <v>2</v>
          </cell>
          <cell r="F4557" t="str">
            <v>Rel-12</v>
          </cell>
          <cell r="G4557" t="str">
            <v>S2</v>
          </cell>
        </row>
        <row r="4558">
          <cell r="A4558" t="str">
            <v>SMSMI-SA2</v>
          </cell>
          <cell r="B4558">
            <v>4557</v>
          </cell>
          <cell r="C4558">
            <v>520229</v>
          </cell>
          <cell r="D4558" t="str">
            <v xml:space="preserve">   Stage 2 for SMS submit and delivery without MSISDN in IMS</v>
          </cell>
          <cell r="E4558">
            <v>2</v>
          </cell>
          <cell r="F4558" t="str">
            <v>Rel-12</v>
          </cell>
          <cell r="G4558" t="str">
            <v>S2</v>
          </cell>
        </row>
        <row r="4559">
          <cell r="A4559" t="str">
            <v>SMSMI-CT</v>
          </cell>
          <cell r="B4559">
            <v>4558</v>
          </cell>
          <cell r="C4559">
            <v>590013</v>
          </cell>
          <cell r="D4559" t="str">
            <v xml:space="preserve">   Stage 3 for SMS submit and delivery without MSISDN in IMS</v>
          </cell>
          <cell r="E4559">
            <v>2</v>
          </cell>
          <cell r="F4559" t="str">
            <v>Rel-12</v>
          </cell>
          <cell r="G4559" t="str">
            <v>C1,C4</v>
          </cell>
        </row>
        <row r="4560">
          <cell r="A4560" t="str">
            <v>SMSMI-CT</v>
          </cell>
          <cell r="B4560">
            <v>4559</v>
          </cell>
          <cell r="C4560">
            <v>590113</v>
          </cell>
          <cell r="D4560" t="str">
            <v xml:space="preserve">      CT1 part of Stage 3 for SMS submit and delivery without MSISDN in IMS</v>
          </cell>
          <cell r="E4560">
            <v>3</v>
          </cell>
          <cell r="F4560" t="str">
            <v>Rel-12</v>
          </cell>
          <cell r="G4560" t="str">
            <v>C1</v>
          </cell>
        </row>
        <row r="4561">
          <cell r="A4561" t="str">
            <v>SMSMI-CT</v>
          </cell>
          <cell r="B4561">
            <v>4560</v>
          </cell>
          <cell r="C4561">
            <v>590213</v>
          </cell>
          <cell r="D4561" t="str">
            <v xml:space="preserve">      CT4 part of Stage 3 for SMS submit and delivery without MSISDN in IMS</v>
          </cell>
          <cell r="E4561">
            <v>3</v>
          </cell>
          <cell r="F4561" t="str">
            <v>Rel-12</v>
          </cell>
          <cell r="G4561" t="str">
            <v>C4</v>
          </cell>
        </row>
        <row r="4562">
          <cell r="A4562" t="str">
            <v>IMS_TELEP</v>
          </cell>
          <cell r="B4562">
            <v>4561</v>
          </cell>
          <cell r="C4562">
            <v>530042</v>
          </cell>
          <cell r="D4562" t="str">
            <v>IMS-based Telepresence</v>
          </cell>
          <cell r="E4562">
            <v>1</v>
          </cell>
          <cell r="F4562" t="str">
            <v>Rel-12</v>
          </cell>
          <cell r="G4562" t="str">
            <v>S1,C1,C3,C4,IETF</v>
          </cell>
        </row>
        <row r="4563">
          <cell r="A4563" t="str">
            <v>IMS_TELEP</v>
          </cell>
          <cell r="B4563">
            <v>4562</v>
          </cell>
          <cell r="C4563">
            <v>530142</v>
          </cell>
          <cell r="D4563" t="str">
            <v xml:space="preserve">   Stage 1 for IMS-based Telepresence</v>
          </cell>
          <cell r="E4563">
            <v>2</v>
          </cell>
          <cell r="F4563" t="str">
            <v>Rel-12</v>
          </cell>
          <cell r="G4563" t="str">
            <v>S1</v>
          </cell>
        </row>
        <row r="4564">
          <cell r="A4564" t="str">
            <v>IMS_TELEP</v>
          </cell>
          <cell r="B4564">
            <v>4563</v>
          </cell>
          <cell r="C4564">
            <v>580001</v>
          </cell>
          <cell r="D4564" t="str">
            <v xml:space="preserve">   CT part for IMS Telepresence (Stage 2/3)</v>
          </cell>
          <cell r="E4564">
            <v>2</v>
          </cell>
          <cell r="F4564" t="str">
            <v>Rel-12</v>
          </cell>
          <cell r="G4564" t="str">
            <v>C1,C3,C4,IETF</v>
          </cell>
        </row>
        <row r="4565">
          <cell r="A4565" t="str">
            <v>IMS_TELEP</v>
          </cell>
          <cell r="B4565">
            <v>4564</v>
          </cell>
          <cell r="C4565">
            <v>580002</v>
          </cell>
          <cell r="D4565" t="str">
            <v xml:space="preserve">      TR on CT part of IMS Telepresence (Stage 2/3)</v>
          </cell>
          <cell r="E4565">
            <v>3</v>
          </cell>
          <cell r="F4565" t="str">
            <v>Rel-12</v>
          </cell>
          <cell r="G4565" t="str">
            <v>C1</v>
          </cell>
        </row>
        <row r="4566">
          <cell r="A4566" t="str">
            <v>IMS_TELEP</v>
          </cell>
          <cell r="B4566">
            <v>4565</v>
          </cell>
          <cell r="C4566">
            <v>580003</v>
          </cell>
          <cell r="D4566" t="str">
            <v xml:space="preserve">      CT1 part of IMS Telepresence (Stage 3)</v>
          </cell>
          <cell r="E4566">
            <v>3</v>
          </cell>
          <cell r="F4566" t="str">
            <v>Rel-12</v>
          </cell>
          <cell r="G4566" t="str">
            <v>C1</v>
          </cell>
        </row>
        <row r="4567">
          <cell r="A4567" t="str">
            <v>IMS_TELEP</v>
          </cell>
          <cell r="B4567">
            <v>4566</v>
          </cell>
          <cell r="C4567">
            <v>641001</v>
          </cell>
          <cell r="D4567" t="str">
            <v xml:space="preserve">      (IETF) Session Description Protocol (SDP) Offer/Answer Procedures For Stream Control Transmission Protocol (SCTP) over Datagram Transport Layer Security (DTLS)</v>
          </cell>
          <cell r="E4567">
            <v>3</v>
          </cell>
          <cell r="F4567" t="str">
            <v>Rel-12</v>
          </cell>
          <cell r="G4567" t="str">
            <v>C1-IETF</v>
          </cell>
        </row>
        <row r="4568">
          <cell r="A4568" t="str">
            <v>IMS_TELEP</v>
          </cell>
          <cell r="B4568">
            <v>4567</v>
          </cell>
          <cell r="C4568">
            <v>641002</v>
          </cell>
          <cell r="D4568" t="str">
            <v xml:space="preserve">      (IETF) Framework for Telepresence Multi-Streams (draft-ietf-clue-framework) </v>
          </cell>
          <cell r="E4568">
            <v>3</v>
          </cell>
          <cell r="F4568" t="str">
            <v>Rel-12</v>
          </cell>
          <cell r="G4568" t="str">
            <v>C1-IETF</v>
          </cell>
        </row>
        <row r="4569">
          <cell r="A4569" t="str">
            <v>IMS_TELEP</v>
          </cell>
          <cell r="B4569">
            <v>4568</v>
          </cell>
          <cell r="C4569">
            <v>641003</v>
          </cell>
          <cell r="D4569" t="str">
            <v xml:space="preserve">      (IETF) CLUE Protocol data channel (draft-ietf-clue-datachannel) </v>
          </cell>
          <cell r="E4569">
            <v>3</v>
          </cell>
          <cell r="F4569" t="str">
            <v>Rel-12</v>
          </cell>
          <cell r="G4569" t="str">
            <v>C1-IETF</v>
          </cell>
        </row>
        <row r="4570">
          <cell r="A4570" t="str">
            <v>IMS_TELEP</v>
          </cell>
          <cell r="B4570">
            <v>4569</v>
          </cell>
          <cell r="C4570">
            <v>641004</v>
          </cell>
          <cell r="D4570" t="str">
            <v xml:space="preserve">      (IETF) Session Signaling for Controlling Multiple Streams for Telepresence (CLUE) (draft-ietf-clue-signaling) </v>
          </cell>
          <cell r="E4570">
            <v>3</v>
          </cell>
          <cell r="F4570" t="str">
            <v>Rel-12</v>
          </cell>
          <cell r="G4570" t="str">
            <v>C1-IETF</v>
          </cell>
        </row>
        <row r="4571">
          <cell r="A4571" t="str">
            <v>IMS_TELEP</v>
          </cell>
          <cell r="B4571">
            <v>4570</v>
          </cell>
          <cell r="C4571">
            <v>641005</v>
          </cell>
          <cell r="D4571" t="str">
            <v xml:space="preserve">      (IETF) An XML Schema for the CLUE data model (draft-ietf-clue-data-model-schema) </v>
          </cell>
          <cell r="E4571">
            <v>3</v>
          </cell>
          <cell r="F4571" t="str">
            <v>Rel-12</v>
          </cell>
          <cell r="G4571" t="str">
            <v>C1-IETF</v>
          </cell>
        </row>
        <row r="4572">
          <cell r="A4572" t="str">
            <v>IMS_TELEP</v>
          </cell>
          <cell r="B4572">
            <v>4571</v>
          </cell>
          <cell r="C4572">
            <v>580004</v>
          </cell>
          <cell r="D4572" t="str">
            <v xml:space="preserve">      CT3 part of IMS Telepresence (Stage 3)</v>
          </cell>
          <cell r="E4572">
            <v>3</v>
          </cell>
          <cell r="F4572" t="str">
            <v>Rel-12</v>
          </cell>
          <cell r="G4572" t="str">
            <v>C3</v>
          </cell>
        </row>
        <row r="4573">
          <cell r="A4573" t="str">
            <v>IMS_TELEP</v>
          </cell>
          <cell r="B4573">
            <v>4572</v>
          </cell>
          <cell r="C4573">
            <v>610011</v>
          </cell>
          <cell r="D4573" t="str">
            <v xml:space="preserve">      CT4 part of IMS Telepresence (Stage 2/3)</v>
          </cell>
          <cell r="E4573">
            <v>3</v>
          </cell>
          <cell r="F4573" t="str">
            <v>Rel-12</v>
          </cell>
          <cell r="G4573" t="str">
            <v>C4</v>
          </cell>
        </row>
        <row r="4574">
          <cell r="A4574" t="str">
            <v>GCSE_LTE</v>
          </cell>
          <cell r="B4574">
            <v>4573</v>
          </cell>
          <cell r="C4574">
            <v>560020</v>
          </cell>
          <cell r="D4574" t="str">
            <v>Group Communication System Enablers for LTE</v>
          </cell>
          <cell r="E4574">
            <v>1</v>
          </cell>
          <cell r="F4574" t="str">
            <v>Rel-12</v>
          </cell>
          <cell r="G4574" t="str">
            <v>S1,S2,S3,C3,C4,R3,C1</v>
          </cell>
        </row>
        <row r="4575">
          <cell r="A4575" t="str">
            <v>GCSE_LTE</v>
          </cell>
          <cell r="B4575">
            <v>4574</v>
          </cell>
          <cell r="C4575">
            <v>560120</v>
          </cell>
          <cell r="D4575" t="str">
            <v xml:space="preserve">   Stage 1 for Group Communication System Enablers for LTE</v>
          </cell>
          <cell r="E4575">
            <v>2</v>
          </cell>
          <cell r="F4575" t="str">
            <v>Rel-12</v>
          </cell>
          <cell r="G4575" t="str">
            <v>S1</v>
          </cell>
        </row>
        <row r="4576">
          <cell r="A4576" t="str">
            <v>GCSE_LTE</v>
          </cell>
          <cell r="B4576">
            <v>4575</v>
          </cell>
          <cell r="C4576">
            <v>590037</v>
          </cell>
          <cell r="D4576" t="str">
            <v xml:space="preserve">   TR on Architecture enhancements to support Group Communication System Enablers for LTE</v>
          </cell>
          <cell r="E4576">
            <v>2</v>
          </cell>
          <cell r="F4576" t="str">
            <v>Rel-12</v>
          </cell>
          <cell r="G4576" t="str">
            <v>S2</v>
          </cell>
        </row>
        <row r="4577">
          <cell r="A4577" t="str">
            <v>GCSE_LTE</v>
          </cell>
          <cell r="B4577">
            <v>4576</v>
          </cell>
          <cell r="C4577">
            <v>590038</v>
          </cell>
          <cell r="D4577" t="str">
            <v xml:space="preserve">   Stage 2 for Group Communication System Enablers for LTE</v>
          </cell>
          <cell r="E4577">
            <v>2</v>
          </cell>
          <cell r="F4577" t="str">
            <v>Rel-12</v>
          </cell>
          <cell r="G4577" t="str">
            <v>S2</v>
          </cell>
        </row>
        <row r="4578">
          <cell r="A4578" t="str">
            <v>GCSE_LTE</v>
          </cell>
          <cell r="B4578">
            <v>4577</v>
          </cell>
          <cell r="C4578">
            <v>610135</v>
          </cell>
          <cell r="D4578" t="str">
            <v xml:space="preserve">   TR on Security for Group Communication System Enablers for LTE (Stage 2)</v>
          </cell>
          <cell r="E4578">
            <v>2</v>
          </cell>
          <cell r="F4578" t="str">
            <v>Rel-12</v>
          </cell>
          <cell r="G4578" t="str">
            <v>S3</v>
          </cell>
        </row>
        <row r="4579">
          <cell r="A4579" t="str">
            <v>GCSE_LTE</v>
          </cell>
          <cell r="B4579">
            <v>4578</v>
          </cell>
          <cell r="C4579">
            <v>610035</v>
          </cell>
          <cell r="D4579" t="str">
            <v xml:space="preserve">   Security for Group Communication System Enablers for LTE (Stage 2)</v>
          </cell>
          <cell r="E4579">
            <v>2</v>
          </cell>
          <cell r="F4579" t="str">
            <v>Rel-12</v>
          </cell>
          <cell r="G4579" t="str">
            <v>S3</v>
          </cell>
        </row>
        <row r="4580">
          <cell r="A4580" t="str">
            <v>GCSE_LTE-CT</v>
          </cell>
          <cell r="B4580">
            <v>4579</v>
          </cell>
          <cell r="C4580">
            <v>640010</v>
          </cell>
          <cell r="D4580" t="str">
            <v xml:space="preserve">   CT aspects of Group Communication System Enablers for LTE</v>
          </cell>
          <cell r="E4580">
            <v>2</v>
          </cell>
          <cell r="F4580" t="str">
            <v>Rel-12</v>
          </cell>
          <cell r="G4580" t="str">
            <v>C3,C4,C1</v>
          </cell>
        </row>
        <row r="4581">
          <cell r="A4581" t="str">
            <v>GCSE_LTE-CT</v>
          </cell>
          <cell r="B4581">
            <v>4580</v>
          </cell>
          <cell r="C4581">
            <v>640110</v>
          </cell>
          <cell r="D4581" t="str">
            <v xml:space="preserve">      CT3 part of Group Communication System Enablers for LTE</v>
          </cell>
          <cell r="E4581">
            <v>3</v>
          </cell>
          <cell r="F4581" t="str">
            <v>Rel-12</v>
          </cell>
          <cell r="G4581" t="str">
            <v>C3</v>
          </cell>
        </row>
        <row r="4582">
          <cell r="A4582" t="str">
            <v>GCSE_LTE-CT</v>
          </cell>
          <cell r="B4582">
            <v>4581</v>
          </cell>
          <cell r="C4582">
            <v>640210</v>
          </cell>
          <cell r="D4582" t="str">
            <v xml:space="preserve">      CT4 part of Group Communication System Enablers for LTE</v>
          </cell>
          <cell r="E4582">
            <v>3</v>
          </cell>
          <cell r="F4582" t="str">
            <v>Rel-12</v>
          </cell>
          <cell r="G4582" t="str">
            <v>C4</v>
          </cell>
        </row>
        <row r="4583">
          <cell r="A4583" t="str">
            <v>GCSE_LTE-CT</v>
          </cell>
          <cell r="B4583">
            <v>4582</v>
          </cell>
          <cell r="C4583">
            <v>650008</v>
          </cell>
          <cell r="D4583" t="str">
            <v xml:space="preserve">      CT1 part of Group Communication System Enablers for LTE</v>
          </cell>
          <cell r="E4583">
            <v>3</v>
          </cell>
          <cell r="F4583" t="str">
            <v>Rel-12</v>
          </cell>
          <cell r="G4583" t="str">
            <v>C1</v>
          </cell>
        </row>
        <row r="4584">
          <cell r="A4584" t="str">
            <v>GCSE_LTE-MBMS_CM</v>
          </cell>
          <cell r="B4584">
            <v>4583</v>
          </cell>
          <cell r="C4584">
            <v>640037</v>
          </cell>
          <cell r="D4584" t="str">
            <v xml:space="preserve">   Group Call eMBMS congestion management for LTE</v>
          </cell>
          <cell r="E4584">
            <v>2</v>
          </cell>
          <cell r="F4584" t="str">
            <v>Rel-12</v>
          </cell>
          <cell r="G4584" t="str">
            <v>R3</v>
          </cell>
        </row>
        <row r="4585">
          <cell r="A4585" t="str">
            <v>GCSE_LTE-MBMS_CM-Core</v>
          </cell>
          <cell r="B4585">
            <v>4584</v>
          </cell>
          <cell r="C4585">
            <v>640137</v>
          </cell>
          <cell r="D4585" t="str">
            <v xml:space="preserve">      Core part: Group Call eMBMS congestion management for LTE</v>
          </cell>
          <cell r="E4585">
            <v>3</v>
          </cell>
          <cell r="F4585" t="str">
            <v>Rel-12</v>
          </cell>
          <cell r="G4585" t="str">
            <v>R3</v>
          </cell>
        </row>
        <row r="4586">
          <cell r="A4586" t="str">
            <v>MTCe</v>
          </cell>
          <cell r="B4586">
            <v>4585</v>
          </cell>
          <cell r="C4586">
            <v>560022</v>
          </cell>
          <cell r="D4586" t="str">
            <v>Machine-Type and other mobile data applications Communications enhancements</v>
          </cell>
          <cell r="E4586">
            <v>1</v>
          </cell>
          <cell r="F4586" t="str">
            <v>Rel-12</v>
          </cell>
          <cell r="G4586"/>
        </row>
        <row r="4587">
          <cell r="A4587" t="str">
            <v>MTCe-SIMSE</v>
          </cell>
          <cell r="B4587">
            <v>4586</v>
          </cell>
          <cell r="C4587">
            <v>560021</v>
          </cell>
          <cell r="D4587" t="str">
            <v xml:space="preserve">   Stage 1 for Support for Interworking with M2M Service Enablement</v>
          </cell>
          <cell r="E4587">
            <v>2</v>
          </cell>
          <cell r="F4587" t="str">
            <v>Rel-12</v>
          </cell>
          <cell r="G4587" t="str">
            <v>S1</v>
          </cell>
        </row>
        <row r="4588">
          <cell r="A4588" t="str">
            <v>MTCe-SRM</v>
          </cell>
          <cell r="B4588">
            <v>4587</v>
          </cell>
          <cell r="C4588">
            <v>570030</v>
          </cell>
          <cell r="D4588" t="str">
            <v xml:space="preserve">   Stage 1 for Machine-Type and other mobile data applications Communications – Service Requirement Maintenance</v>
          </cell>
          <cell r="E4588">
            <v>2</v>
          </cell>
          <cell r="F4588" t="str">
            <v>Rel-12</v>
          </cell>
          <cell r="G4588" t="str">
            <v>S1</v>
          </cell>
        </row>
        <row r="4589">
          <cell r="A4589" t="str">
            <v>MTCe-SA3TR</v>
          </cell>
          <cell r="B4589">
            <v>4588</v>
          </cell>
          <cell r="C4589">
            <v>560722</v>
          </cell>
          <cell r="D4589" t="str">
            <v xml:space="preserve">   TR on Security aspects of Machine-Type Communications</v>
          </cell>
          <cell r="E4589">
            <v>2</v>
          </cell>
          <cell r="F4589" t="str">
            <v>Rel-12</v>
          </cell>
          <cell r="G4589" t="str">
            <v>S3</v>
          </cell>
        </row>
        <row r="4590">
          <cell r="A4590" t="str">
            <v>MTCe-SA3</v>
          </cell>
          <cell r="B4590">
            <v>4589</v>
          </cell>
          <cell r="C4590">
            <v>560522</v>
          </cell>
          <cell r="D4590" t="str">
            <v xml:space="preserve">   Security and Privacy aspects for Machine-Type and other mobile data applications Communications enhancements (Stage 2)</v>
          </cell>
          <cell r="E4590">
            <v>2</v>
          </cell>
          <cell r="F4590" t="str">
            <v>Rel-12</v>
          </cell>
          <cell r="G4590" t="str">
            <v>S3</v>
          </cell>
        </row>
        <row r="4591">
          <cell r="A4591" t="str">
            <v>MTCe-SDDTE</v>
          </cell>
          <cell r="B4591">
            <v>4590</v>
          </cell>
          <cell r="C4591">
            <v>560122</v>
          </cell>
          <cell r="D4591" t="str">
            <v xml:space="preserve">   BB1: Small Data and Device Triggering Enhancements (SDDTE)</v>
          </cell>
          <cell r="E4591">
            <v>2</v>
          </cell>
          <cell r="F4591" t="str">
            <v>Rel-12</v>
          </cell>
          <cell r="G4591" t="str">
            <v>S2,C4,C3</v>
          </cell>
        </row>
        <row r="4592">
          <cell r="A4592" t="str">
            <v>MTCe-SDDTE</v>
          </cell>
          <cell r="B4592">
            <v>4591</v>
          </cell>
          <cell r="C4592">
            <v>560622</v>
          </cell>
          <cell r="D4592" t="str">
            <v xml:space="preserve">      TR on Stage 2 BB1: Small Data and Device Triggering Enhancements</v>
          </cell>
          <cell r="E4592">
            <v>3</v>
          </cell>
          <cell r="F4592" t="str">
            <v>Rel-12</v>
          </cell>
          <cell r="G4592" t="str">
            <v>S2</v>
          </cell>
        </row>
        <row r="4593">
          <cell r="A4593" t="str">
            <v>MTCe-SDDTE</v>
          </cell>
          <cell r="B4593">
            <v>4592</v>
          </cell>
          <cell r="C4593">
            <v>562122</v>
          </cell>
          <cell r="D4593" t="str">
            <v xml:space="preserve">      Stage 2 for BB1: Small Data and Device Triggering Enhancements</v>
          </cell>
          <cell r="E4593">
            <v>3</v>
          </cell>
          <cell r="F4593" t="str">
            <v>Rel-12</v>
          </cell>
          <cell r="G4593" t="str">
            <v>S2</v>
          </cell>
        </row>
        <row r="4594">
          <cell r="A4594" t="str">
            <v>MTCe-SDDTE-CT</v>
          </cell>
          <cell r="B4594">
            <v>4593</v>
          </cell>
          <cell r="C4594">
            <v>630001</v>
          </cell>
          <cell r="D4594" t="str">
            <v xml:space="preserve">      Stage 3 for BB1: Small Data and Device Triggering Enhancements</v>
          </cell>
          <cell r="E4594">
            <v>3</v>
          </cell>
          <cell r="F4594" t="str">
            <v>Rel-12</v>
          </cell>
          <cell r="G4594" t="str">
            <v>C4,C3</v>
          </cell>
        </row>
        <row r="4595">
          <cell r="A4595" t="str">
            <v>MTCe-SDDTE-CT</v>
          </cell>
          <cell r="B4595">
            <v>4594</v>
          </cell>
          <cell r="C4595">
            <v>630101</v>
          </cell>
          <cell r="D4595" t="str">
            <v xml:space="preserve">         CT4 part of Stage 3 for BB1: Small Data and Device Triggering Enhancement</v>
          </cell>
          <cell r="E4595">
            <v>4</v>
          </cell>
          <cell r="F4595" t="str">
            <v>Rel-12</v>
          </cell>
          <cell r="G4595" t="str">
            <v>C4</v>
          </cell>
        </row>
        <row r="4596">
          <cell r="A4596" t="str">
            <v>MTCe-SDDTE-CT</v>
          </cell>
          <cell r="B4596">
            <v>4595</v>
          </cell>
          <cell r="C4596">
            <v>630201</v>
          </cell>
          <cell r="D4596" t="str">
            <v xml:space="preserve">         CT3 part of Stage 3 for BB1: Small Data and Device Triggering Enhancement</v>
          </cell>
          <cell r="E4596">
            <v>4</v>
          </cell>
          <cell r="F4596" t="str">
            <v>Rel-12</v>
          </cell>
          <cell r="G4596" t="str">
            <v>C3</v>
          </cell>
        </row>
        <row r="4597">
          <cell r="A4597" t="str">
            <v>MTCe-MONTE</v>
          </cell>
          <cell r="B4597">
            <v>4596</v>
          </cell>
          <cell r="C4597">
            <v>560222</v>
          </cell>
          <cell r="D4597" t="str">
            <v xml:space="preserve">   Deleted - BB2: Monitoring Enhancements (MONTE)</v>
          </cell>
          <cell r="E4597">
            <v>2</v>
          </cell>
          <cell r="F4597" t="str">
            <v>Rel-12</v>
          </cell>
          <cell r="G4597" t="str">
            <v>S2</v>
          </cell>
        </row>
        <row r="4598">
          <cell r="A4598" t="str">
            <v>MTCe-UEPCOP</v>
          </cell>
          <cell r="B4598">
            <v>4597</v>
          </cell>
          <cell r="C4598">
            <v>560322</v>
          </cell>
          <cell r="D4598" t="str">
            <v xml:space="preserve">   BB3: UE Power Consumptions Optimizations (UEPCOP)</v>
          </cell>
          <cell r="E4598">
            <v>2</v>
          </cell>
          <cell r="F4598" t="str">
            <v>Rel-12</v>
          </cell>
          <cell r="G4598"/>
        </row>
        <row r="4599">
          <cell r="A4599" t="str">
            <v>MTCe-UEPCOP</v>
          </cell>
          <cell r="B4599">
            <v>4598</v>
          </cell>
          <cell r="C4599">
            <v>561622</v>
          </cell>
          <cell r="D4599" t="str">
            <v xml:space="preserve">      TR on Stage 2 BB3: UE Power Consumptions Optimizations (UEPCOP)</v>
          </cell>
          <cell r="E4599">
            <v>3</v>
          </cell>
          <cell r="F4599" t="str">
            <v>Rel-12</v>
          </cell>
          <cell r="G4599" t="str">
            <v>S2</v>
          </cell>
        </row>
        <row r="4600">
          <cell r="A4600" t="str">
            <v>MTCe-UEPCOP</v>
          </cell>
          <cell r="B4600">
            <v>4599</v>
          </cell>
          <cell r="C4600">
            <v>562322</v>
          </cell>
          <cell r="D4600" t="str">
            <v xml:space="preserve">      Stage 2 for BB3: UE Power Consumptions Optimizations (UEPCOP)</v>
          </cell>
          <cell r="E4600">
            <v>3</v>
          </cell>
          <cell r="F4600" t="str">
            <v>Rel-12</v>
          </cell>
          <cell r="G4600" t="str">
            <v>S2</v>
          </cell>
        </row>
        <row r="4601">
          <cell r="A4601" t="str">
            <v>MTCe-UEPCOP-CT</v>
          </cell>
          <cell r="B4601">
            <v>4600</v>
          </cell>
          <cell r="C4601">
            <v>620007</v>
          </cell>
          <cell r="D4601" t="str">
            <v xml:space="preserve">      Stage 3 for BB3: UE Power Consumptions Optimizations (UEPCOP)</v>
          </cell>
          <cell r="E4601">
            <v>3</v>
          </cell>
          <cell r="F4601" t="str">
            <v>Rel-12</v>
          </cell>
          <cell r="G4601"/>
        </row>
        <row r="4602">
          <cell r="A4602" t="str">
            <v>MTCe-UEPCOP-CT1</v>
          </cell>
          <cell r="B4602">
            <v>4601</v>
          </cell>
          <cell r="C4602">
            <v>620107</v>
          </cell>
          <cell r="D4602" t="str">
            <v xml:space="preserve">         CT1 part of Stage 3 for BB3: UE Power Consumptions Optimizations (UEPCOP)</v>
          </cell>
          <cell r="E4602">
            <v>4</v>
          </cell>
          <cell r="F4602" t="str">
            <v>Rel-12</v>
          </cell>
          <cell r="G4602" t="str">
            <v>C1</v>
          </cell>
        </row>
        <row r="4603">
          <cell r="A4603" t="str">
            <v>MTCe-UEPCOP-CT4</v>
          </cell>
          <cell r="B4603">
            <v>4602</v>
          </cell>
          <cell r="C4603">
            <v>620207</v>
          </cell>
          <cell r="D4603" t="str">
            <v xml:space="preserve">         Deleted - CT4 part of Stage 3 for BB3: UE Power Consumptions Optimizations (UEPCOP)</v>
          </cell>
          <cell r="E4603">
            <v>4</v>
          </cell>
          <cell r="F4603" t="str">
            <v>Rel-12</v>
          </cell>
          <cell r="G4603" t="str">
            <v>C4</v>
          </cell>
        </row>
        <row r="4604">
          <cell r="A4604" t="str">
            <v>MTCe-UEPCOP-CT6</v>
          </cell>
          <cell r="B4604">
            <v>4603</v>
          </cell>
          <cell r="C4604">
            <v>620307</v>
          </cell>
          <cell r="D4604" t="str">
            <v xml:space="preserve">         CT6 part of Stage 3 for BB3: UE Power Consumptions Optimizations (UEPCOP)</v>
          </cell>
          <cell r="E4604">
            <v>4</v>
          </cell>
          <cell r="F4604" t="str">
            <v>Rel-12</v>
          </cell>
          <cell r="G4604" t="str">
            <v>C6</v>
          </cell>
        </row>
        <row r="4605">
          <cell r="A4605" t="str">
            <v>MTCe-UEPCOP-UEConTest</v>
          </cell>
          <cell r="B4605">
            <v>4604</v>
          </cell>
          <cell r="C4605">
            <v>690068</v>
          </cell>
          <cell r="D4605" t="str">
            <v xml:space="preserve">         UE Conformance Test Aspects - UE Power Consumptions Optimizations (UEPCOP)</v>
          </cell>
          <cell r="E4605">
            <v>4</v>
          </cell>
          <cell r="F4605" t="str">
            <v>Rel-12</v>
          </cell>
          <cell r="G4605" t="str">
            <v>R5</v>
          </cell>
        </row>
        <row r="4606">
          <cell r="A4606" t="str">
            <v>MTCe-UEPCOP-GERAN</v>
          </cell>
          <cell r="B4606">
            <v>4605</v>
          </cell>
          <cell r="C4606">
            <v>650009</v>
          </cell>
          <cell r="D4606" t="str">
            <v xml:space="preserve">      Support of Power Saving Mode in GERAN</v>
          </cell>
          <cell r="E4606">
            <v>3</v>
          </cell>
          <cell r="F4606" t="str">
            <v>Rel-12</v>
          </cell>
          <cell r="G4606" t="str">
            <v>G1</v>
          </cell>
        </row>
        <row r="4607">
          <cell r="A4607" t="str">
            <v>MTCe-UEPCOP_GERAN3new</v>
          </cell>
          <cell r="B4607">
            <v>4606</v>
          </cell>
          <cell r="C4607">
            <v>700005</v>
          </cell>
          <cell r="D4607" t="str">
            <v xml:space="preserve">      Testing of Support of Power Saving Mode in GERAN</v>
          </cell>
          <cell r="E4607">
            <v>3</v>
          </cell>
          <cell r="F4607" t="str">
            <v>Rel-12</v>
          </cell>
          <cell r="G4607" t="str">
            <v>G3</v>
          </cell>
        </row>
        <row r="4608">
          <cell r="A4608" t="str">
            <v>MTCe-GROUP</v>
          </cell>
          <cell r="B4608">
            <v>4607</v>
          </cell>
          <cell r="C4608">
            <v>560422</v>
          </cell>
          <cell r="D4608" t="str">
            <v xml:space="preserve">   Deleted - BB4: Group based MTC feature (GROUP)</v>
          </cell>
          <cell r="E4608">
            <v>2</v>
          </cell>
          <cell r="F4608" t="str">
            <v>Rel-12</v>
          </cell>
          <cell r="G4608" t="str">
            <v>S2</v>
          </cell>
        </row>
        <row r="4609">
          <cell r="A4609" t="str">
            <v>MTCe-RAN</v>
          </cell>
          <cell r="B4609">
            <v>4608</v>
          </cell>
          <cell r="C4609">
            <v>620043</v>
          </cell>
          <cell r="D4609" t="str">
            <v xml:space="preserve">   RAN enhancements for Machine-Type and other mobile data applications Communications</v>
          </cell>
          <cell r="E4609">
            <v>2</v>
          </cell>
          <cell r="F4609" t="str">
            <v>Rel-12</v>
          </cell>
          <cell r="G4609" t="str">
            <v>R2,R3</v>
          </cell>
        </row>
        <row r="4610">
          <cell r="A4610" t="str">
            <v>MTCe-RAN-Core</v>
          </cell>
          <cell r="B4610">
            <v>4609</v>
          </cell>
          <cell r="C4610">
            <v>620143</v>
          </cell>
          <cell r="D4610" t="str">
            <v xml:space="preserve">      Core part: RAN enhancements for Machine-Type and other mobile data applications Communications</v>
          </cell>
          <cell r="E4610">
            <v>3</v>
          </cell>
          <cell r="F4610" t="str">
            <v>Rel-12</v>
          </cell>
          <cell r="G4610" t="str">
            <v>R2,R3</v>
          </cell>
        </row>
        <row r="4611">
          <cell r="A4611" t="str">
            <v>LC_MTC_LTE</v>
          </cell>
          <cell r="B4611">
            <v>4610</v>
          </cell>
          <cell r="C4611">
            <v>600012</v>
          </cell>
          <cell r="D4611" t="str">
            <v>Low cost &amp; enhanced coverage MTC UE for LTE</v>
          </cell>
          <cell r="E4611">
            <v>1</v>
          </cell>
          <cell r="F4611" t="str">
            <v>Rel-12</v>
          </cell>
          <cell r="G4611" t="str">
            <v>R1,R2,R4</v>
          </cell>
        </row>
        <row r="4612">
          <cell r="A4612" t="str">
            <v>LC_MTC_LTE-Core</v>
          </cell>
          <cell r="B4612">
            <v>4611</v>
          </cell>
          <cell r="C4612">
            <v>600112</v>
          </cell>
          <cell r="D4612" t="str">
            <v xml:space="preserve">   Core part: Low cost &amp; enhanced coverage MTC UE for LTE</v>
          </cell>
          <cell r="E4612">
            <v>2</v>
          </cell>
          <cell r="F4612" t="str">
            <v>Rel-12</v>
          </cell>
          <cell r="G4612" t="str">
            <v>R1,R2,R4</v>
          </cell>
        </row>
        <row r="4613">
          <cell r="A4613" t="str">
            <v>LC_MTC_LTE-Perf</v>
          </cell>
          <cell r="B4613">
            <v>4612</v>
          </cell>
          <cell r="C4613">
            <v>600212</v>
          </cell>
          <cell r="D4613" t="str">
            <v xml:space="preserve">   Perf. part: Low cost &amp; enhanced coverage MTC UE for LTE</v>
          </cell>
          <cell r="E4613">
            <v>2</v>
          </cell>
          <cell r="F4613" t="str">
            <v>Rel-12</v>
          </cell>
          <cell r="G4613" t="str">
            <v>R4</v>
          </cell>
        </row>
        <row r="4614">
          <cell r="A4614" t="str">
            <v>LC_MTC_LTE-UEConTest</v>
          </cell>
          <cell r="B4614">
            <v>4613</v>
          </cell>
          <cell r="C4614">
            <v>670048</v>
          </cell>
          <cell r="D4614" t="str">
            <v xml:space="preserve">   UE Conformance Test Aspects - Low cost &amp; enhanced coverage MTC UE for LTE</v>
          </cell>
          <cell r="E4614">
            <v>2</v>
          </cell>
          <cell r="F4614" t="str">
            <v>Rel-12</v>
          </cell>
          <cell r="G4614" t="str">
            <v>R5</v>
          </cell>
        </row>
        <row r="4615">
          <cell r="A4615" t="str">
            <v>P4C</v>
          </cell>
          <cell r="B4615">
            <v>4614</v>
          </cell>
          <cell r="C4615">
            <v>560024</v>
          </cell>
          <cell r="D4615" t="str">
            <v>Policy and Charging Control for supporting fixed broadband access networks</v>
          </cell>
          <cell r="E4615">
            <v>1</v>
          </cell>
          <cell r="F4615" t="str">
            <v>Rel-12</v>
          </cell>
          <cell r="G4615" t="str">
            <v>S2,S1,S5,C3,C1,C4</v>
          </cell>
        </row>
        <row r="4616">
          <cell r="A4616" t="str">
            <v>P4C-FMC</v>
          </cell>
          <cell r="B4616">
            <v>4615</v>
          </cell>
          <cell r="C4616">
            <v>570031</v>
          </cell>
          <cell r="D4616" t="str">
            <v xml:space="preserve">   Stage 1 for Policy and Charging Support for Fixed Mobile Convergence</v>
          </cell>
          <cell r="E4616">
            <v>2</v>
          </cell>
          <cell r="F4616" t="str">
            <v>Rel-12</v>
          </cell>
          <cell r="G4616" t="str">
            <v>S1</v>
          </cell>
        </row>
        <row r="4617">
          <cell r="A4617" t="str">
            <v>P4C-F</v>
          </cell>
          <cell r="B4617">
            <v>4616</v>
          </cell>
          <cell r="C4617">
            <v>560124</v>
          </cell>
          <cell r="D4617" t="str">
            <v xml:space="preserve">   BB1: Policy and Charging Control for supporting traffic from fixed terminals and NSWO (Non Seamless WLAN Offload) traffic from 3GPP UEs in fixed broadband access networks (P4C-F)</v>
          </cell>
          <cell r="E4617">
            <v>2</v>
          </cell>
          <cell r="F4617" t="str">
            <v>Rel-12</v>
          </cell>
          <cell r="G4617" t="str">
            <v>S2,S5,C3,C1,C4</v>
          </cell>
        </row>
        <row r="4618">
          <cell r="A4618" t="str">
            <v>P4C-F-SA2TR</v>
          </cell>
          <cell r="B4618">
            <v>4617</v>
          </cell>
          <cell r="C4618">
            <v>560724</v>
          </cell>
          <cell r="D4618" t="str">
            <v xml:space="preserve">      TR on Stage 2 for BB1: Policy and Charging Control for supporting traffic from fixed terminals and NSWO traffic from 3GPP UEs in fixed broadband access networks (P4C-F)</v>
          </cell>
          <cell r="E4618">
            <v>3</v>
          </cell>
          <cell r="F4618" t="str">
            <v>Rel-12</v>
          </cell>
          <cell r="G4618" t="str">
            <v>S2</v>
          </cell>
        </row>
        <row r="4619">
          <cell r="A4619" t="str">
            <v>P4C-F-SA2</v>
          </cell>
          <cell r="B4619">
            <v>4618</v>
          </cell>
          <cell r="C4619">
            <v>562124</v>
          </cell>
          <cell r="D4619" t="str">
            <v xml:space="preserve">      Stage 2 for BB1: Policy and Charging Control for supporting traffic from fixed terminals and NSWO traffic from 3GPP UEs in fixed broadband access networks (P4C-F)</v>
          </cell>
          <cell r="E4619">
            <v>3</v>
          </cell>
          <cell r="F4619" t="str">
            <v>Rel-12</v>
          </cell>
          <cell r="G4619" t="str">
            <v>S2</v>
          </cell>
        </row>
        <row r="4620">
          <cell r="A4620" t="str">
            <v>P4C-F-CT3</v>
          </cell>
          <cell r="B4620">
            <v>4619</v>
          </cell>
          <cell r="C4620">
            <v>610012</v>
          </cell>
          <cell r="D4620" t="str">
            <v xml:space="preserve">      Stage 3 for BB1: Policy and Charging Control for supporting traffic from fixed terminals and NSWO traffic from 3GPP UEs in fixed broadband access networks</v>
          </cell>
          <cell r="E4620">
            <v>3</v>
          </cell>
          <cell r="F4620" t="str">
            <v>Rel-12</v>
          </cell>
          <cell r="G4620" t="str">
            <v>C3,C1,C4</v>
          </cell>
        </row>
        <row r="4621">
          <cell r="A4621" t="str">
            <v>P4C-F-CT3</v>
          </cell>
          <cell r="B4621">
            <v>4620</v>
          </cell>
          <cell r="C4621">
            <v>610112</v>
          </cell>
          <cell r="D4621" t="str">
            <v xml:space="preserve">         CT3 part of Stage 3 for BB1: Policy and Charging Control for supporting traffic from fixed terminals and NSWO traffic from 3GPP UEs in fixed broadband access networks</v>
          </cell>
          <cell r="E4621">
            <v>4</v>
          </cell>
          <cell r="F4621" t="str">
            <v>Rel-12</v>
          </cell>
          <cell r="G4621" t="str">
            <v>C3</v>
          </cell>
        </row>
        <row r="4622">
          <cell r="A4622" t="str">
            <v>P4C-F-CT3</v>
          </cell>
          <cell r="B4622">
            <v>4621</v>
          </cell>
          <cell r="C4622">
            <v>620009</v>
          </cell>
          <cell r="D4622" t="str">
            <v xml:space="preserve">         CT1 part of Stage 3 for BB1: Policy and Charging Control for supporting traffic from fixed terminals and NSWO traffic from 3GPP UEs in fixed broadband access networks</v>
          </cell>
          <cell r="E4622">
            <v>4</v>
          </cell>
          <cell r="F4622" t="str">
            <v>Rel-12</v>
          </cell>
          <cell r="G4622" t="str">
            <v>C1</v>
          </cell>
        </row>
        <row r="4623">
          <cell r="A4623" t="str">
            <v>P4C-F-CT3</v>
          </cell>
          <cell r="B4623">
            <v>4622</v>
          </cell>
          <cell r="C4623">
            <v>620010</v>
          </cell>
          <cell r="D4623" t="str">
            <v xml:space="preserve">         CT4 part of Stage 3 for BB1: Policy and Charging Control for supporting traffic from fixed terminals and NSWO traffic from 3GPP UEs in fixed broadband access networks</v>
          </cell>
          <cell r="E4623">
            <v>4</v>
          </cell>
          <cell r="F4623" t="str">
            <v>Rel-12</v>
          </cell>
          <cell r="G4623" t="str">
            <v>C4</v>
          </cell>
        </row>
        <row r="4624">
          <cell r="A4624" t="str">
            <v>P4C-F-CH_P</v>
          </cell>
          <cell r="B4624">
            <v>4623</v>
          </cell>
          <cell r="C4624">
            <v>600042</v>
          </cell>
          <cell r="D4624" t="str">
            <v xml:space="preserve">      Policy and Charging Enforcement Function (PCEF) based Charging for traffic from fixed terminals and NSWO traffic from 3GPP UEs in fixed broadband access networks (Stage 2/3)</v>
          </cell>
          <cell r="E4624">
            <v>3</v>
          </cell>
          <cell r="F4624" t="str">
            <v>Rel-12</v>
          </cell>
          <cell r="G4624" t="str">
            <v>S5</v>
          </cell>
        </row>
        <row r="4625">
          <cell r="A4625" t="str">
            <v>P4C-F-CH_T</v>
          </cell>
          <cell r="B4625">
            <v>4624</v>
          </cell>
          <cell r="C4625">
            <v>600043</v>
          </cell>
          <cell r="D4625" t="str">
            <v xml:space="preserve">      Traffic Detection Function (TDF) based Charging for traffic from fixed terminals and NSWO traffic from 3GPP UEs in fixed broadband access networks (Stage 2/3)</v>
          </cell>
          <cell r="E4625">
            <v>3</v>
          </cell>
          <cell r="F4625" t="str">
            <v>Rel-12</v>
          </cell>
          <cell r="G4625" t="str">
            <v>S5</v>
          </cell>
        </row>
        <row r="4626">
          <cell r="A4626" t="str">
            <v>P4C-TI</v>
          </cell>
          <cell r="B4626">
            <v>4625</v>
          </cell>
          <cell r="C4626">
            <v>560224</v>
          </cell>
          <cell r="D4626" t="str">
            <v xml:space="preserve">   BB2: Policy and Charging Control for 3GPP UEs connected to BroadBand Forum access network as Trusted network in Interworking scenario (P4C-TI)</v>
          </cell>
          <cell r="E4626">
            <v>2</v>
          </cell>
          <cell r="F4626" t="str">
            <v>Rel-12</v>
          </cell>
          <cell r="G4626" t="str">
            <v>S2</v>
          </cell>
        </row>
        <row r="4627">
          <cell r="A4627" t="str">
            <v>P4C-TI-SA2TR</v>
          </cell>
          <cell r="B4627">
            <v>4626</v>
          </cell>
          <cell r="C4627">
            <v>560824</v>
          </cell>
          <cell r="D4627" t="str">
            <v xml:space="preserve">      TR on Stage 2 for BB2: Policy and Charging Control for 3GPP UEs connected to BroadBand Forum access network as Trusted network in Interworking scenario (P4C-TI)</v>
          </cell>
          <cell r="E4627">
            <v>3</v>
          </cell>
          <cell r="F4627" t="str">
            <v>Rel-12</v>
          </cell>
          <cell r="G4627" t="str">
            <v>S2</v>
          </cell>
        </row>
        <row r="4628">
          <cell r="A4628" t="str">
            <v>P4C-TI-SA2</v>
          </cell>
          <cell r="B4628">
            <v>4627</v>
          </cell>
          <cell r="C4628">
            <v>562224</v>
          </cell>
          <cell r="D4628" t="str">
            <v xml:space="preserve">      Stage 2 for BB2: Policy and Charging Control for 3GPP UEs connected to BroadBand Forum access network as Trusted network in Interworking scenario (P4C-TI)</v>
          </cell>
          <cell r="E4628">
            <v>3</v>
          </cell>
          <cell r="F4628" t="str">
            <v>Rel-12</v>
          </cell>
          <cell r="G4628" t="str">
            <v>S2</v>
          </cell>
        </row>
        <row r="4629">
          <cell r="A4629" t="str">
            <v>P4C-S2bc</v>
          </cell>
          <cell r="B4629">
            <v>4628</v>
          </cell>
          <cell r="C4629">
            <v>560324</v>
          </cell>
          <cell r="D4629" t="str">
            <v xml:space="preserve">   Deleted - BB3: Policy and Charging Control for 3GPP UEs connected to fixed broadband access network via S2b and S2c reference points for EPC routed traffic (P4C-S2bc)</v>
          </cell>
          <cell r="E4629">
            <v>2</v>
          </cell>
          <cell r="F4629" t="str">
            <v>Rel-12</v>
          </cell>
          <cell r="G4629" t="str">
            <v>S2</v>
          </cell>
        </row>
        <row r="4630">
          <cell r="A4630" t="str">
            <v>P4C-HeNB</v>
          </cell>
          <cell r="B4630">
            <v>4629</v>
          </cell>
          <cell r="C4630">
            <v>560424</v>
          </cell>
          <cell r="D4630" t="str">
            <v xml:space="preserve">   Deleted - BB4: Policy and Charging Control for EPC routed traffic over fixed broadband access networks of 3GPP UEs connected via H(e)NB in convergent scenarios (P4C-HeNB)</v>
          </cell>
          <cell r="E4630">
            <v>2</v>
          </cell>
          <cell r="F4630" t="str">
            <v>Rel-12</v>
          </cell>
          <cell r="G4630" t="str">
            <v>S2</v>
          </cell>
        </row>
        <row r="4631">
          <cell r="A4631" t="str">
            <v>P4C-FL2</v>
          </cell>
          <cell r="B4631">
            <v>4630</v>
          </cell>
          <cell r="C4631">
            <v>560524</v>
          </cell>
          <cell r="D4631" t="str">
            <v xml:space="preserve">   Deleted - BB5: Policy and Charging Control for supporting Layer 2 traffic in fixed broadband access network (P4C-FL2)</v>
          </cell>
          <cell r="E4631">
            <v>2</v>
          </cell>
          <cell r="F4631" t="str">
            <v>Rel-12</v>
          </cell>
          <cell r="G4631" t="str">
            <v>S2</v>
          </cell>
        </row>
        <row r="4632">
          <cell r="A4632" t="str">
            <v>P4C-TC</v>
          </cell>
          <cell r="B4632">
            <v>4631</v>
          </cell>
          <cell r="C4632">
            <v>560624</v>
          </cell>
          <cell r="D4632" t="str">
            <v xml:space="preserve">   Deleted - BB6: Policy and Charging Control for 3GPP UEs connected to fixed broadband access networks via S2a reference point for EPC routed traffic in convergence (P4C-TC)</v>
          </cell>
          <cell r="E4632">
            <v>2</v>
          </cell>
          <cell r="F4632" t="str">
            <v>Rel-12</v>
          </cell>
          <cell r="G4632" t="str">
            <v>S2</v>
          </cell>
        </row>
        <row r="4633">
          <cell r="A4633" t="str">
            <v>BusTI</v>
          </cell>
          <cell r="B4633">
            <v>4632</v>
          </cell>
          <cell r="C4633">
            <v>560025</v>
          </cell>
          <cell r="D4633" t="str">
            <v>IMS Business Trunking for IP-PBX in Static Mode of Operation</v>
          </cell>
          <cell r="E4633">
            <v>1</v>
          </cell>
          <cell r="F4633" t="str">
            <v>Rel-12</v>
          </cell>
          <cell r="G4633" t="str">
            <v>S2,S1,C1,C3</v>
          </cell>
        </row>
        <row r="4634">
          <cell r="A4634" t="str">
            <v>BusTI-SA1</v>
          </cell>
          <cell r="B4634">
            <v>4633</v>
          </cell>
          <cell r="C4634">
            <v>560325</v>
          </cell>
          <cell r="D4634" t="str">
            <v xml:space="preserve">   Stage 1 for IMS Business Trunking for IP-PBX in Static Mode of Operation</v>
          </cell>
          <cell r="E4634">
            <v>2</v>
          </cell>
          <cell r="F4634" t="str">
            <v>Rel-12</v>
          </cell>
          <cell r="G4634" t="str">
            <v>S1</v>
          </cell>
        </row>
        <row r="4635">
          <cell r="A4635" t="str">
            <v>BusTI-SATR</v>
          </cell>
          <cell r="B4635">
            <v>4634</v>
          </cell>
          <cell r="C4635">
            <v>560125</v>
          </cell>
          <cell r="D4635" t="str">
            <v xml:space="preserve">   TR on IMS Business Trunking for IP-PBX in Static Mode of Operation</v>
          </cell>
          <cell r="E4635">
            <v>2</v>
          </cell>
          <cell r="F4635" t="str">
            <v>Rel-12</v>
          </cell>
          <cell r="G4635" t="str">
            <v>S2,S1</v>
          </cell>
        </row>
        <row r="4636">
          <cell r="A4636" t="str">
            <v>BusTI-SA2</v>
          </cell>
          <cell r="B4636">
            <v>4635</v>
          </cell>
          <cell r="C4636">
            <v>560225</v>
          </cell>
          <cell r="D4636" t="str">
            <v xml:space="preserve">   Stage 2 for IMS Business Trunking for IP-PBX in Static Mode of Operation</v>
          </cell>
          <cell r="E4636">
            <v>2</v>
          </cell>
          <cell r="F4636" t="str">
            <v>Rel-12</v>
          </cell>
          <cell r="G4636" t="str">
            <v>S2</v>
          </cell>
        </row>
        <row r="4637">
          <cell r="A4637" t="str">
            <v>BusTI-CT</v>
          </cell>
          <cell r="B4637">
            <v>4636</v>
          </cell>
          <cell r="C4637">
            <v>610007</v>
          </cell>
          <cell r="D4637" t="str">
            <v xml:space="preserve">   CT aspects of IMS Business Trunking for IP-PBX in Static Mode of Operation (Stage 3)</v>
          </cell>
          <cell r="E4637">
            <v>2</v>
          </cell>
          <cell r="F4637" t="str">
            <v>Rel-12</v>
          </cell>
          <cell r="G4637" t="str">
            <v>C1,C3</v>
          </cell>
        </row>
        <row r="4638">
          <cell r="A4638" t="str">
            <v>BusTI-CT</v>
          </cell>
          <cell r="B4638">
            <v>4637</v>
          </cell>
          <cell r="C4638">
            <v>610107</v>
          </cell>
          <cell r="D4638" t="str">
            <v xml:space="preserve">      CT1 part of CT aspects of IMS Business Trunking for IP-PBX in Static Mode of Operation (Stage 3)</v>
          </cell>
          <cell r="E4638">
            <v>3</v>
          </cell>
          <cell r="F4638" t="str">
            <v>Rel-12</v>
          </cell>
          <cell r="G4638" t="str">
            <v>C1</v>
          </cell>
        </row>
        <row r="4639">
          <cell r="A4639" t="str">
            <v>BusTI-CT</v>
          </cell>
          <cell r="B4639">
            <v>4638</v>
          </cell>
          <cell r="C4639">
            <v>610207</v>
          </cell>
          <cell r="D4639" t="str">
            <v xml:space="preserve">      CT3 part of CT aspects of IMS Business Trunking for IP-PBX in Static Mode of Operation (Stage 3)</v>
          </cell>
          <cell r="E4639">
            <v>3</v>
          </cell>
          <cell r="F4639" t="str">
            <v>Rel-12</v>
          </cell>
          <cell r="G4639" t="str">
            <v>C3</v>
          </cell>
        </row>
        <row r="4640">
          <cell r="A4640" t="str">
            <v>WLAN_NS</v>
          </cell>
          <cell r="B4640">
            <v>4639</v>
          </cell>
          <cell r="C4640">
            <v>560026</v>
          </cell>
          <cell r="D4640" t="str">
            <v>WLAN Network Selection for 3GPP Terminals</v>
          </cell>
          <cell r="E4640">
            <v>1</v>
          </cell>
          <cell r="F4640" t="str">
            <v>Rel-12</v>
          </cell>
          <cell r="G4640" t="str">
            <v>S2,S1,S3,C1</v>
          </cell>
        </row>
        <row r="4641">
          <cell r="A4641" t="str">
            <v>WLAN_NS-SATR</v>
          </cell>
          <cell r="B4641">
            <v>4640</v>
          </cell>
          <cell r="C4641">
            <v>560126</v>
          </cell>
          <cell r="D4641" t="str">
            <v xml:space="preserve">   TR on Stage 2 for WLAN Network Selection for 3GPP Terminals</v>
          </cell>
          <cell r="E4641">
            <v>2</v>
          </cell>
          <cell r="F4641" t="str">
            <v>Rel-12</v>
          </cell>
          <cell r="G4641" t="str">
            <v>S2,S1</v>
          </cell>
        </row>
        <row r="4642">
          <cell r="A4642" t="str">
            <v>WLAN_NS-SA2</v>
          </cell>
          <cell r="B4642">
            <v>4641</v>
          </cell>
          <cell r="C4642">
            <v>560226</v>
          </cell>
          <cell r="D4642" t="str">
            <v xml:space="preserve">   Stage 2 for WLAN Network Selection for 3GPP Terminals</v>
          </cell>
          <cell r="E4642">
            <v>2</v>
          </cell>
          <cell r="F4642" t="str">
            <v>Rel-12</v>
          </cell>
          <cell r="G4642" t="str">
            <v>S2</v>
          </cell>
        </row>
        <row r="4643">
          <cell r="A4643" t="str">
            <v>WLAN_Nsdel</v>
          </cell>
          <cell r="B4643">
            <v>4642</v>
          </cell>
          <cell r="C4643">
            <v>580055</v>
          </cell>
          <cell r="D4643" t="str">
            <v xml:space="preserve">   Deleted - TR on Security Aspects of WLAN Network Selection for 3GPP Terminals</v>
          </cell>
          <cell r="E4643">
            <v>2</v>
          </cell>
          <cell r="F4643" t="str">
            <v>Rel-12</v>
          </cell>
          <cell r="G4643" t="str">
            <v>S3</v>
          </cell>
        </row>
        <row r="4644">
          <cell r="A4644" t="str">
            <v>WLAN_NS-CT</v>
          </cell>
          <cell r="B4644">
            <v>4643</v>
          </cell>
          <cell r="C4644">
            <v>620005</v>
          </cell>
          <cell r="D4644" t="str">
            <v xml:space="preserve">   CT aspects of WLAN Network Selection for 3GPP Terminals (Stage 3)</v>
          </cell>
          <cell r="E4644">
            <v>2</v>
          </cell>
          <cell r="F4644" t="str">
            <v>Rel-12</v>
          </cell>
          <cell r="G4644" t="str">
            <v>C1</v>
          </cell>
        </row>
        <row r="4645">
          <cell r="A4645" t="str">
            <v>IMS_RegCon</v>
          </cell>
          <cell r="B4645">
            <v>4644</v>
          </cell>
          <cell r="C4645">
            <v>570028</v>
          </cell>
          <cell r="D4645" t="str">
            <v>Deleted - IMS Registration Control</v>
          </cell>
          <cell r="E4645">
            <v>1</v>
          </cell>
          <cell r="F4645" t="str">
            <v>Rel-12</v>
          </cell>
          <cell r="G4645" t="str">
            <v>S1,S2,C1,C4</v>
          </cell>
        </row>
        <row r="4646">
          <cell r="A4646" t="str">
            <v>IMS_RegCon-del1</v>
          </cell>
          <cell r="B4646">
            <v>4645</v>
          </cell>
          <cell r="C4646">
            <v>570128</v>
          </cell>
          <cell r="D4646" t="str">
            <v xml:space="preserve">   Deleted - Stage 1 for IMS Registration Control</v>
          </cell>
          <cell r="E4646">
            <v>2</v>
          </cell>
          <cell r="F4646" t="str">
            <v>Rel-12</v>
          </cell>
          <cell r="G4646" t="str">
            <v>S1</v>
          </cell>
        </row>
        <row r="4647">
          <cell r="A4647" t="str">
            <v>IMS_RegCon-del2</v>
          </cell>
          <cell r="B4647">
            <v>4646</v>
          </cell>
          <cell r="C4647">
            <v>580056</v>
          </cell>
          <cell r="D4647" t="str">
            <v xml:space="preserve">   Deleted - Stage 2 for IMS Registration Control</v>
          </cell>
          <cell r="E4647">
            <v>2</v>
          </cell>
          <cell r="F4647" t="str">
            <v>Rel-12</v>
          </cell>
          <cell r="G4647" t="str">
            <v>S2</v>
          </cell>
        </row>
        <row r="4648">
          <cell r="A4648" t="str">
            <v>IMS_RegCon-CT</v>
          </cell>
          <cell r="B4648">
            <v>4647</v>
          </cell>
          <cell r="C4648">
            <v>600016</v>
          </cell>
          <cell r="D4648" t="str">
            <v xml:space="preserve">   Deleted - CT aspects of IMS registration control</v>
          </cell>
          <cell r="E4648">
            <v>2</v>
          </cell>
          <cell r="F4648" t="str">
            <v>Rel-12</v>
          </cell>
          <cell r="G4648" t="str">
            <v>C1,C4</v>
          </cell>
        </row>
        <row r="4649">
          <cell r="A4649" t="str">
            <v>IMS_RegCon-CT1</v>
          </cell>
          <cell r="B4649">
            <v>4648</v>
          </cell>
          <cell r="C4649">
            <v>600116</v>
          </cell>
          <cell r="D4649" t="str">
            <v xml:space="preserve">      Deleted - CT1 aspects of CT aspects of IMS registration control (Stage 2/3)</v>
          </cell>
          <cell r="E4649">
            <v>3</v>
          </cell>
          <cell r="F4649" t="str">
            <v>Rel-12</v>
          </cell>
          <cell r="G4649" t="str">
            <v>C1</v>
          </cell>
        </row>
        <row r="4650">
          <cell r="A4650" t="str">
            <v>IMS_RegCon-CT4</v>
          </cell>
          <cell r="B4650">
            <v>4649</v>
          </cell>
          <cell r="C4650">
            <v>600216</v>
          </cell>
          <cell r="D4650" t="str">
            <v xml:space="preserve">      Deleted - CT4 aspects of CT aspects of IMS registration control (Stage 3)</v>
          </cell>
          <cell r="E4650">
            <v>3</v>
          </cell>
          <cell r="F4650" t="str">
            <v>Rel-12</v>
          </cell>
          <cell r="G4650" t="str">
            <v>C4</v>
          </cell>
        </row>
        <row r="4651">
          <cell r="A4651" t="str">
            <v>ProSe</v>
          </cell>
          <cell r="B4651">
            <v>4650</v>
          </cell>
          <cell r="C4651">
            <v>580059</v>
          </cell>
          <cell r="D4651" t="str">
            <v>Proximity-based Services</v>
          </cell>
          <cell r="E4651">
            <v>1</v>
          </cell>
          <cell r="F4651" t="str">
            <v>Rel-12</v>
          </cell>
          <cell r="G4651"/>
        </row>
        <row r="4652">
          <cell r="A4652" t="str">
            <v>ProSe-SA1</v>
          </cell>
          <cell r="B4652">
            <v>4651</v>
          </cell>
          <cell r="C4652">
            <v>580159</v>
          </cell>
          <cell r="D4652" t="str">
            <v xml:space="preserve">   Stage 1 for Proximity-based Services</v>
          </cell>
          <cell r="E4652">
            <v>2</v>
          </cell>
          <cell r="F4652" t="str">
            <v>Rel-12</v>
          </cell>
          <cell r="G4652" t="str">
            <v>S1</v>
          </cell>
        </row>
        <row r="4653">
          <cell r="A4653" t="str">
            <v>ProSe-SA2TR</v>
          </cell>
          <cell r="B4653">
            <v>4652</v>
          </cell>
          <cell r="C4653">
            <v>580259</v>
          </cell>
          <cell r="D4653" t="str">
            <v xml:space="preserve">   TR on Stage 2 for Proximity-based Services</v>
          </cell>
          <cell r="E4653">
            <v>2</v>
          </cell>
          <cell r="F4653" t="str">
            <v>Rel-12</v>
          </cell>
          <cell r="G4653" t="str">
            <v>S2</v>
          </cell>
        </row>
        <row r="4654">
          <cell r="A4654" t="str">
            <v>ProSe-SA2</v>
          </cell>
          <cell r="B4654">
            <v>4653</v>
          </cell>
          <cell r="C4654">
            <v>580359</v>
          </cell>
          <cell r="D4654" t="str">
            <v xml:space="preserve">   Stage 2 for Proximity-based Services</v>
          </cell>
          <cell r="E4654">
            <v>2</v>
          </cell>
          <cell r="F4654" t="str">
            <v>Rel-12</v>
          </cell>
          <cell r="G4654" t="str">
            <v>S2</v>
          </cell>
        </row>
        <row r="4655">
          <cell r="A4655" t="str">
            <v>ProSe-SA3</v>
          </cell>
          <cell r="B4655">
            <v>4654</v>
          </cell>
          <cell r="C4655">
            <v>590036</v>
          </cell>
          <cell r="D4655" t="str">
            <v xml:space="preserve">   Security for Proximity-based Services</v>
          </cell>
          <cell r="E4655">
            <v>2</v>
          </cell>
          <cell r="F4655" t="str">
            <v>Rel-12</v>
          </cell>
          <cell r="G4655" t="str">
            <v>S3</v>
          </cell>
        </row>
        <row r="4656">
          <cell r="A4656" t="str">
            <v>ProSe</v>
          </cell>
          <cell r="B4656">
            <v>4655</v>
          </cell>
          <cell r="C4656">
            <v>651104</v>
          </cell>
          <cell r="D4656" t="str">
            <v xml:space="preserve">   (IETF) Security for Proximity-based Services (ietf-avtcore-srtp-aes-gcm)</v>
          </cell>
          <cell r="E4656">
            <v>2</v>
          </cell>
          <cell r="F4656" t="str">
            <v>Rel-12</v>
          </cell>
          <cell r="G4656" t="str">
            <v>S3-IETF</v>
          </cell>
        </row>
        <row r="4657">
          <cell r="A4657" t="str">
            <v>ProSe-CH</v>
          </cell>
          <cell r="B4657">
            <v>4656</v>
          </cell>
          <cell r="C4657">
            <v>640039</v>
          </cell>
          <cell r="D4657" t="str">
            <v xml:space="preserve">   Charging Aspects of Proximity-based Services</v>
          </cell>
          <cell r="E4657">
            <v>2</v>
          </cell>
          <cell r="F4657" t="str">
            <v>Rel-12</v>
          </cell>
          <cell r="G4657" t="str">
            <v>S5</v>
          </cell>
        </row>
        <row r="4658">
          <cell r="A4658" t="str">
            <v>ProSe-CH-SA5TR</v>
          </cell>
          <cell r="B4658">
            <v>4657</v>
          </cell>
          <cell r="C4658">
            <v>640139</v>
          </cell>
          <cell r="D4658" t="str">
            <v xml:space="preserve">      Study on Charging support for ProSe one-to-many Direct Communication for Public Safety use</v>
          </cell>
          <cell r="E4658">
            <v>3</v>
          </cell>
          <cell r="F4658" t="str">
            <v>Rel-12</v>
          </cell>
          <cell r="G4658" t="str">
            <v>S5</v>
          </cell>
        </row>
        <row r="4659">
          <cell r="A4659" t="str">
            <v>ProSe-CH-SA5</v>
          </cell>
          <cell r="B4659">
            <v>4658</v>
          </cell>
          <cell r="C4659">
            <v>640239</v>
          </cell>
          <cell r="D4659" t="str">
            <v xml:space="preserve">      Specification of Charging Aspects of Proximity-based Services</v>
          </cell>
          <cell r="E4659">
            <v>3</v>
          </cell>
          <cell r="F4659" t="str">
            <v>Rel-12</v>
          </cell>
          <cell r="G4659" t="str">
            <v>S5</v>
          </cell>
        </row>
        <row r="4660">
          <cell r="A4660" t="str">
            <v>ProSe-CT</v>
          </cell>
          <cell r="B4660">
            <v>4659</v>
          </cell>
          <cell r="C4660">
            <v>630006</v>
          </cell>
          <cell r="D4660" t="str">
            <v xml:space="preserve">   CT aspects of Proximity-based Services (Stage 3)</v>
          </cell>
          <cell r="E4660">
            <v>2</v>
          </cell>
          <cell r="F4660" t="str">
            <v>Rel-12</v>
          </cell>
          <cell r="G4660"/>
        </row>
        <row r="4661">
          <cell r="A4661" t="str">
            <v>ProSe-CT</v>
          </cell>
          <cell r="B4661">
            <v>4660</v>
          </cell>
          <cell r="C4661">
            <v>630106</v>
          </cell>
          <cell r="D4661" t="str">
            <v xml:space="preserve">      CT1 part of CT aspects of Proximity-based Services</v>
          </cell>
          <cell r="E4661">
            <v>3</v>
          </cell>
          <cell r="F4661" t="str">
            <v>Rel-12</v>
          </cell>
          <cell r="G4661" t="str">
            <v>C1</v>
          </cell>
        </row>
        <row r="4662">
          <cell r="A4662" t="str">
            <v>ProSe-CT</v>
          </cell>
          <cell r="B4662">
            <v>4661</v>
          </cell>
          <cell r="C4662">
            <v>630206</v>
          </cell>
          <cell r="D4662" t="str">
            <v xml:space="preserve">      CT3 part of CT aspects of Proximity-based Services</v>
          </cell>
          <cell r="E4662">
            <v>3</v>
          </cell>
          <cell r="F4662" t="str">
            <v>Rel-12</v>
          </cell>
          <cell r="G4662" t="str">
            <v>C3</v>
          </cell>
        </row>
        <row r="4663">
          <cell r="A4663" t="str">
            <v>ProSe-CT</v>
          </cell>
          <cell r="B4663">
            <v>4662</v>
          </cell>
          <cell r="C4663">
            <v>630306</v>
          </cell>
          <cell r="D4663" t="str">
            <v xml:space="preserve">      CT4 part of CT aspects of Proximity-based Services</v>
          </cell>
          <cell r="E4663">
            <v>3</v>
          </cell>
          <cell r="F4663" t="str">
            <v>Rel-12</v>
          </cell>
          <cell r="G4663" t="str">
            <v>C4</v>
          </cell>
        </row>
        <row r="4664">
          <cell r="A4664" t="str">
            <v>ProSe-CT</v>
          </cell>
          <cell r="B4664">
            <v>4663</v>
          </cell>
          <cell r="C4664">
            <v>630406</v>
          </cell>
          <cell r="D4664" t="str">
            <v xml:space="preserve">      CT6 part of CT aspects of Proximity-based Services</v>
          </cell>
          <cell r="E4664">
            <v>3</v>
          </cell>
          <cell r="F4664" t="str">
            <v>Rel-12</v>
          </cell>
          <cell r="G4664" t="str">
            <v>C6</v>
          </cell>
        </row>
        <row r="4665">
          <cell r="A4665" t="str">
            <v>LTE_D2D_Prox</v>
          </cell>
          <cell r="B4665">
            <v>4664</v>
          </cell>
          <cell r="C4665">
            <v>630030</v>
          </cell>
          <cell r="D4665" t="str">
            <v xml:space="preserve">   LTE Device to Device Proximity Services</v>
          </cell>
          <cell r="E4665">
            <v>2</v>
          </cell>
          <cell r="F4665" t="str">
            <v>Rel-12</v>
          </cell>
          <cell r="G4665"/>
        </row>
        <row r="4666">
          <cell r="A4666" t="str">
            <v>LTE_D2D_Prox-Core</v>
          </cell>
          <cell r="B4666">
            <v>4665</v>
          </cell>
          <cell r="C4666">
            <v>630130</v>
          </cell>
          <cell r="D4666" t="str">
            <v xml:space="preserve">      Core part: LTE Device to Device Proximity Services</v>
          </cell>
          <cell r="E4666">
            <v>3</v>
          </cell>
          <cell r="F4666" t="str">
            <v>Rel-12</v>
          </cell>
          <cell r="G4666" t="str">
            <v>R1,R2,R4</v>
          </cell>
        </row>
        <row r="4667">
          <cell r="A4667" t="str">
            <v>LTE_D2D_Prox-Perf</v>
          </cell>
          <cell r="B4667">
            <v>4666</v>
          </cell>
          <cell r="C4667">
            <v>630230</v>
          </cell>
          <cell r="D4667" t="str">
            <v xml:space="preserve">      Perf. part: LTE Device to Device Proximity Services</v>
          </cell>
          <cell r="E4667">
            <v>3</v>
          </cell>
          <cell r="F4667" t="str">
            <v>Rel-12</v>
          </cell>
          <cell r="G4667" t="str">
            <v>R4</v>
          </cell>
        </row>
        <row r="4668">
          <cell r="A4668" t="str">
            <v>LTE_D2D_Prox-UEConTest</v>
          </cell>
          <cell r="B4668">
            <v>4667</v>
          </cell>
          <cell r="C4668">
            <v>670046</v>
          </cell>
          <cell r="D4668" t="str">
            <v xml:space="preserve">      UE Conformance Test Aspects – LTE Device-to-Device Proximity Services</v>
          </cell>
          <cell r="E4668">
            <v>3</v>
          </cell>
          <cell r="F4668" t="str">
            <v>Rel-12</v>
          </cell>
          <cell r="G4668" t="str">
            <v>R5</v>
          </cell>
        </row>
        <row r="4669">
          <cell r="A4669" t="str">
            <v>IMS_WebRTC</v>
          </cell>
          <cell r="B4669">
            <v>4668</v>
          </cell>
          <cell r="C4669">
            <v>580062</v>
          </cell>
          <cell r="D4669" t="str">
            <v>Web Real Time Communication access to IMS</v>
          </cell>
          <cell r="E4669">
            <v>1</v>
          </cell>
          <cell r="F4669" t="str">
            <v>Rel-12</v>
          </cell>
          <cell r="G4669" t="str">
            <v>S1,S2,S3</v>
          </cell>
        </row>
        <row r="4670">
          <cell r="A4670" t="str">
            <v>IMS_WebRTC</v>
          </cell>
          <cell r="B4670">
            <v>4669</v>
          </cell>
          <cell r="C4670">
            <v>580162</v>
          </cell>
          <cell r="D4670" t="str">
            <v xml:space="preserve">   Stage 1 for Web Real Time Communication access to IMS</v>
          </cell>
          <cell r="E4670">
            <v>2</v>
          </cell>
          <cell r="F4670" t="str">
            <v>Rel-12</v>
          </cell>
          <cell r="G4670" t="str">
            <v>S1</v>
          </cell>
        </row>
        <row r="4671">
          <cell r="A4671" t="str">
            <v>IMS_WebRTC</v>
          </cell>
          <cell r="B4671">
            <v>4670</v>
          </cell>
          <cell r="C4671">
            <v>600040</v>
          </cell>
          <cell r="D4671" t="str">
            <v xml:space="preserve">   TR on Stage 2 for Web Real Time Communication access to IMS</v>
          </cell>
          <cell r="E4671">
            <v>2</v>
          </cell>
          <cell r="F4671" t="str">
            <v>Rel-12</v>
          </cell>
          <cell r="G4671" t="str">
            <v>S2</v>
          </cell>
        </row>
        <row r="4672">
          <cell r="A4672" t="str">
            <v>IMS_WebRTC</v>
          </cell>
          <cell r="B4672">
            <v>4671</v>
          </cell>
          <cell r="C4672">
            <v>600041</v>
          </cell>
          <cell r="D4672" t="str">
            <v xml:space="preserve">   Stage 2 for Web Real Time Communication access to IMS</v>
          </cell>
          <cell r="E4672">
            <v>2</v>
          </cell>
          <cell r="F4672" t="str">
            <v>Rel-12</v>
          </cell>
          <cell r="G4672" t="str">
            <v>S2</v>
          </cell>
        </row>
        <row r="4673">
          <cell r="A4673" t="str">
            <v>IMS_WebRTC</v>
          </cell>
          <cell r="B4673">
            <v>4672</v>
          </cell>
          <cell r="C4673">
            <v>631001</v>
          </cell>
          <cell r="D4673" t="str">
            <v xml:space="preserve">   (IETF) Web Real Time Communication access to IMS (draft-ietf-rtcweb-overview)</v>
          </cell>
          <cell r="E4673">
            <v>2</v>
          </cell>
          <cell r="F4673" t="str">
            <v>Rel-12</v>
          </cell>
          <cell r="G4673" t="str">
            <v>C1-IETF</v>
          </cell>
        </row>
        <row r="4674">
          <cell r="A4674" t="str">
            <v>IMS_WebRTC</v>
          </cell>
          <cell r="B4674">
            <v>4673</v>
          </cell>
          <cell r="C4674">
            <v>880055</v>
          </cell>
          <cell r="D4674" t="str">
            <v xml:space="preserve">   (IETF) WebRTC Data Channel Establishment Protocol (draft-ietf-rtcweb-data-protocol)</v>
          </cell>
          <cell r="E4674">
            <v>2</v>
          </cell>
          <cell r="F4674" t="str">
            <v>Rel-12</v>
          </cell>
          <cell r="G4674" t="str">
            <v>C1-IETF</v>
          </cell>
        </row>
        <row r="4675">
          <cell r="A4675" t="str">
            <v>IMS_WebRTC</v>
          </cell>
          <cell r="B4675">
            <v>4674</v>
          </cell>
          <cell r="C4675">
            <v>620067</v>
          </cell>
          <cell r="D4675" t="str">
            <v xml:space="preserve">   TR on Security for Web Real Time Communication access to IMS</v>
          </cell>
          <cell r="E4675">
            <v>2</v>
          </cell>
          <cell r="F4675" t="str">
            <v>Rel-12</v>
          </cell>
          <cell r="G4675" t="str">
            <v>S3</v>
          </cell>
        </row>
        <row r="4676">
          <cell r="A4676" t="str">
            <v>IMS_WebRTC</v>
          </cell>
          <cell r="B4676">
            <v>4675</v>
          </cell>
          <cell r="C4676">
            <v>610036</v>
          </cell>
          <cell r="D4676" t="str">
            <v xml:space="preserve">   Security for Web Real Time Communication access to IMS</v>
          </cell>
          <cell r="E4676">
            <v>2</v>
          </cell>
          <cell r="F4676" t="str">
            <v>Rel-12</v>
          </cell>
          <cell r="G4676" t="str">
            <v>S3</v>
          </cell>
        </row>
        <row r="4677">
          <cell r="A4677" t="str">
            <v>IMS_WebRTC-CT</v>
          </cell>
          <cell r="B4677">
            <v>4676</v>
          </cell>
          <cell r="C4677">
            <v>630003</v>
          </cell>
          <cell r="D4677" t="str">
            <v xml:space="preserve">   CT aspects of Web Real Time Communication (WebRTC) Access to IMS</v>
          </cell>
          <cell r="E4677">
            <v>2</v>
          </cell>
          <cell r="F4677" t="str">
            <v>Rel-12</v>
          </cell>
          <cell r="G4677" t="str">
            <v>C1,C4,IETF</v>
          </cell>
        </row>
        <row r="4678">
          <cell r="A4678" t="str">
            <v>IMS_WebRTC-CT</v>
          </cell>
          <cell r="B4678">
            <v>4677</v>
          </cell>
          <cell r="C4678">
            <v>870070</v>
          </cell>
          <cell r="D4678" t="str">
            <v xml:space="preserve">      (IETF) Trickle ICE: Incremental Provisioning of Candidates for the Interactive Connectivity Establishment (ICE) Protocol (draft-ietf-ice-trickle)</v>
          </cell>
          <cell r="E4678">
            <v>3</v>
          </cell>
          <cell r="F4678" t="str">
            <v>Rel-12</v>
          </cell>
          <cell r="G4678" t="str">
            <v>C1-IETF</v>
          </cell>
        </row>
        <row r="4679">
          <cell r="A4679" t="str">
            <v>IMS_WebRTC-CT</v>
          </cell>
          <cell r="B4679">
            <v>4678</v>
          </cell>
          <cell r="C4679">
            <v>870071</v>
          </cell>
          <cell r="D4679" t="str">
            <v xml:space="preserve">      (IETF) Trickle ICE: Incremental Provisioning of Candidates for the Interactive Connectivity Establishment (ICE) Protocol (draft-ietf-ice-trickle)</v>
          </cell>
          <cell r="E4679">
            <v>3</v>
          </cell>
          <cell r="F4679" t="str">
            <v>Rel-12</v>
          </cell>
          <cell r="G4679" t="str">
            <v>C1-IETF</v>
          </cell>
        </row>
        <row r="4680">
          <cell r="A4680" t="str">
            <v>IMS_WebRTC-CT1</v>
          </cell>
          <cell r="B4680">
            <v>4679</v>
          </cell>
          <cell r="C4680">
            <v>630103</v>
          </cell>
          <cell r="D4680" t="str">
            <v xml:space="preserve">      CT1 part of CT aspects of Web Real Time Communication (WebRTC) Access to IMS</v>
          </cell>
          <cell r="E4680">
            <v>3</v>
          </cell>
          <cell r="F4680" t="str">
            <v>Rel-12</v>
          </cell>
          <cell r="G4680" t="str">
            <v>C1</v>
          </cell>
        </row>
        <row r="4681">
          <cell r="A4681" t="str">
            <v>IMS_WebRTC-data</v>
          </cell>
          <cell r="B4681">
            <v>4680</v>
          </cell>
          <cell r="C4681">
            <v>641006</v>
          </cell>
          <cell r="D4681" t="str">
            <v xml:space="preserve">      (IETF) Web Real Time Communication access to IMS (draft-ietf-rtcweb-data-channel)</v>
          </cell>
          <cell r="E4681">
            <v>3</v>
          </cell>
          <cell r="F4681" t="str">
            <v>Rel-12</v>
          </cell>
          <cell r="G4681" t="str">
            <v>C1-IETF</v>
          </cell>
        </row>
        <row r="4682">
          <cell r="A4682" t="str">
            <v>IMS_WebRTC-stun</v>
          </cell>
          <cell r="B4682">
            <v>4681</v>
          </cell>
          <cell r="C4682">
            <v>641007</v>
          </cell>
          <cell r="D4682" t="str">
            <v xml:space="preserve">      (IETF) Web Real Time Communication access to IMS (draft-ietf-rtcweb-stun-consent-freshness)</v>
          </cell>
          <cell r="E4682">
            <v>3</v>
          </cell>
          <cell r="F4682" t="str">
            <v>Rel-12</v>
          </cell>
          <cell r="G4682" t="str">
            <v>C1-IETF</v>
          </cell>
        </row>
        <row r="4683">
          <cell r="A4683" t="str">
            <v>IMS_WebRTC-yusef</v>
          </cell>
          <cell r="B4683">
            <v>4682</v>
          </cell>
          <cell r="C4683">
            <v>651001</v>
          </cell>
          <cell r="D4683" t="str">
            <v xml:space="preserve">      Deleted - (IETF) Web Real Time Communication access to IMS (draft-ietf-sipcore-sip-authn)</v>
          </cell>
          <cell r="E4683">
            <v>3</v>
          </cell>
          <cell r="F4683" t="str">
            <v>Rel-12</v>
          </cell>
          <cell r="G4683" t="str">
            <v>C1-IETF</v>
          </cell>
        </row>
        <row r="4684">
          <cell r="A4684" t="str">
            <v>IMS_WebRTC-yusef</v>
          </cell>
          <cell r="B4684">
            <v>4683</v>
          </cell>
          <cell r="C4684">
            <v>870067</v>
          </cell>
          <cell r="D4684" t="str">
            <v xml:space="preserve">       (IETF) Third-Party Token-based Authentication and Authorization for Session Initiation Protocol (SIP) (draft-ietf-sipcore-sip-token-authnz)</v>
          </cell>
          <cell r="E4684">
            <v>3</v>
          </cell>
          <cell r="F4684" t="str">
            <v>Rel-12</v>
          </cell>
          <cell r="G4684" t="str">
            <v>C1-IETF</v>
          </cell>
        </row>
        <row r="4685">
          <cell r="A4685" t="str">
            <v>IMS_WebRTC-holmb</v>
          </cell>
          <cell r="B4685">
            <v>4684</v>
          </cell>
          <cell r="C4685">
            <v>660031</v>
          </cell>
          <cell r="D4685" t="str">
            <v xml:space="preserve">      Deleted - (IETF) Web Real Time Communication access to IMS (draft-holmberg-sipcore-auth-id)</v>
          </cell>
          <cell r="E4685">
            <v>3</v>
          </cell>
          <cell r="F4685" t="str">
            <v>Rel-12</v>
          </cell>
          <cell r="G4685" t="str">
            <v>C1-IETF</v>
          </cell>
        </row>
        <row r="4686">
          <cell r="A4686" t="str">
            <v>IMS_WebRTC-CT4</v>
          </cell>
          <cell r="B4686">
            <v>4685</v>
          </cell>
          <cell r="C4686">
            <v>630203</v>
          </cell>
          <cell r="D4686" t="str">
            <v xml:space="preserve">      CT4 part of CT aspects of Web Real Time Communication (WebRTC) Access to IMS</v>
          </cell>
          <cell r="E4686">
            <v>3</v>
          </cell>
          <cell r="F4686" t="str">
            <v>Rel-12</v>
          </cell>
          <cell r="G4686" t="str">
            <v>C4</v>
          </cell>
        </row>
        <row r="4687">
          <cell r="A4687" t="str">
            <v>UMONC</v>
          </cell>
          <cell r="B4687">
            <v>4686</v>
          </cell>
          <cell r="C4687">
            <v>580063</v>
          </cell>
          <cell r="D4687" t="str">
            <v>Usage Monitoring Control PCC enhancement</v>
          </cell>
          <cell r="E4687">
            <v>1</v>
          </cell>
          <cell r="F4687" t="str">
            <v>Rel-12</v>
          </cell>
          <cell r="G4687" t="str">
            <v>S2,C3</v>
          </cell>
        </row>
        <row r="4688">
          <cell r="A4688" t="str">
            <v>UMONC</v>
          </cell>
          <cell r="B4688">
            <v>4687</v>
          </cell>
          <cell r="C4688">
            <v>580163</v>
          </cell>
          <cell r="D4688" t="str">
            <v xml:space="preserve">   Stage 2 for Usage Monitoring Control PCC enhancement</v>
          </cell>
          <cell r="E4688">
            <v>2</v>
          </cell>
          <cell r="F4688" t="str">
            <v>Rel-12</v>
          </cell>
          <cell r="G4688" t="str">
            <v>S2</v>
          </cell>
        </row>
        <row r="4689">
          <cell r="A4689" t="str">
            <v>UMONC-CT3</v>
          </cell>
          <cell r="B4689">
            <v>4688</v>
          </cell>
          <cell r="C4689">
            <v>600048</v>
          </cell>
          <cell r="D4689" t="str">
            <v xml:space="preserve">   CT3 aspects of Usage Monitoring Control PCC enhancement (Stage 3)</v>
          </cell>
          <cell r="E4689">
            <v>2</v>
          </cell>
          <cell r="F4689" t="str">
            <v>Rel-12</v>
          </cell>
          <cell r="G4689" t="str">
            <v>C3</v>
          </cell>
        </row>
        <row r="4690">
          <cell r="A4690" t="str">
            <v>ABC</v>
          </cell>
          <cell r="B4690">
            <v>4689</v>
          </cell>
          <cell r="C4690">
            <v>590039</v>
          </cell>
          <cell r="D4690" t="str">
            <v>Application Based Charging</v>
          </cell>
          <cell r="E4690">
            <v>1</v>
          </cell>
          <cell r="F4690" t="str">
            <v>Rel-12</v>
          </cell>
          <cell r="G4690" t="str">
            <v>S2,S5,C3</v>
          </cell>
        </row>
        <row r="4691">
          <cell r="A4691" t="str">
            <v>ABC-SA2</v>
          </cell>
          <cell r="B4691">
            <v>4690</v>
          </cell>
          <cell r="C4691">
            <v>590139</v>
          </cell>
          <cell r="D4691" t="str">
            <v xml:space="preserve">   Stage 2 for Application Based Charging</v>
          </cell>
          <cell r="E4691">
            <v>2</v>
          </cell>
          <cell r="F4691" t="str">
            <v>Rel-12</v>
          </cell>
          <cell r="G4691" t="str">
            <v>S2</v>
          </cell>
        </row>
        <row r="4692">
          <cell r="A4692" t="str">
            <v>ABC-CT5</v>
          </cell>
          <cell r="B4692">
            <v>4691</v>
          </cell>
          <cell r="C4692">
            <v>600011</v>
          </cell>
          <cell r="D4692" t="str">
            <v xml:space="preserve">   Charging for Application Based Charging</v>
          </cell>
          <cell r="E4692">
            <v>2</v>
          </cell>
          <cell r="F4692" t="str">
            <v>Rel-12</v>
          </cell>
          <cell r="G4692" t="str">
            <v>S5</v>
          </cell>
        </row>
        <row r="4693">
          <cell r="A4693" t="str">
            <v>ABC-CT3</v>
          </cell>
          <cell r="B4693">
            <v>4692</v>
          </cell>
          <cell r="C4693">
            <v>600049</v>
          </cell>
          <cell r="D4693" t="str">
            <v xml:space="preserve">   CT3 aspects of Application Based Charging (Stage 3)</v>
          </cell>
          <cell r="E4693">
            <v>2</v>
          </cell>
          <cell r="F4693" t="str">
            <v>Rel-12</v>
          </cell>
          <cell r="G4693" t="str">
            <v>C3</v>
          </cell>
        </row>
        <row r="4694">
          <cell r="A4694" t="str">
            <v>eSaMOG</v>
          </cell>
          <cell r="B4694">
            <v>4693</v>
          </cell>
          <cell r="C4694">
            <v>610038</v>
          </cell>
          <cell r="D4694" t="str">
            <v>Enhanced S2a Mobility Over trusted WLAN access to EPC</v>
          </cell>
          <cell r="E4694">
            <v>1</v>
          </cell>
          <cell r="F4694" t="str">
            <v>Rel-12</v>
          </cell>
          <cell r="G4694" t="str">
            <v>S2,C1,C4</v>
          </cell>
        </row>
        <row r="4695">
          <cell r="A4695" t="str">
            <v>eSaMOG-SA2</v>
          </cell>
          <cell r="B4695">
            <v>4694</v>
          </cell>
          <cell r="C4695">
            <v>610138</v>
          </cell>
          <cell r="D4695" t="str">
            <v xml:space="preserve">   Stage 2 for Enhanced S2a Mobility Over trusted WLAN access to EPC</v>
          </cell>
          <cell r="E4695">
            <v>2</v>
          </cell>
          <cell r="F4695" t="str">
            <v>Rel-12</v>
          </cell>
          <cell r="G4695" t="str">
            <v>S2</v>
          </cell>
        </row>
        <row r="4696">
          <cell r="A4696" t="str">
            <v>eSaMOG-St3</v>
          </cell>
          <cell r="B4696">
            <v>4695</v>
          </cell>
          <cell r="C4696">
            <v>610009</v>
          </cell>
          <cell r="D4696" t="str">
            <v xml:space="preserve">   Stage 3 for Enhanced S2a Mobility Over trusted WLAN access to EPC</v>
          </cell>
          <cell r="E4696">
            <v>2</v>
          </cell>
          <cell r="F4696" t="str">
            <v>Rel-12</v>
          </cell>
          <cell r="G4696" t="str">
            <v>C1,C4</v>
          </cell>
        </row>
        <row r="4697">
          <cell r="A4697" t="str">
            <v>eSaMOG-St3</v>
          </cell>
          <cell r="B4697">
            <v>4696</v>
          </cell>
          <cell r="C4697">
            <v>610109</v>
          </cell>
          <cell r="D4697" t="str">
            <v xml:space="preserve">      CT1 part of Stage 3 for Enhanced S2a Mobility Over trusted WLAN access to EPC</v>
          </cell>
          <cell r="E4697">
            <v>3</v>
          </cell>
          <cell r="F4697" t="str">
            <v>Rel-12</v>
          </cell>
          <cell r="G4697" t="str">
            <v>C1</v>
          </cell>
        </row>
        <row r="4698">
          <cell r="A4698" t="str">
            <v>eSaMOG-St3</v>
          </cell>
          <cell r="B4698">
            <v>4697</v>
          </cell>
          <cell r="C4698">
            <v>610209</v>
          </cell>
          <cell r="D4698" t="str">
            <v xml:space="preserve">      CT4 part of Stage 3 for Enhanced S2a Mobility Over trusted WLAN access to EPC</v>
          </cell>
          <cell r="E4698">
            <v>3</v>
          </cell>
          <cell r="F4698" t="str">
            <v>Rel-12</v>
          </cell>
          <cell r="G4698" t="str">
            <v>C4</v>
          </cell>
        </row>
        <row r="4699">
          <cell r="A4699" t="str">
            <v>WORM</v>
          </cell>
          <cell r="B4699">
            <v>4698</v>
          </cell>
          <cell r="C4699">
            <v>610039</v>
          </cell>
          <cell r="D4699" t="str">
            <v>Optimized Offloading to WLAN in 3GPP-RAT Mobility</v>
          </cell>
          <cell r="E4699">
            <v>1</v>
          </cell>
          <cell r="F4699" t="str">
            <v>Rel-12</v>
          </cell>
          <cell r="G4699" t="str">
            <v>S2,C1</v>
          </cell>
        </row>
        <row r="4700">
          <cell r="A4700" t="str">
            <v>WORM-SA2</v>
          </cell>
          <cell r="B4700">
            <v>4699</v>
          </cell>
          <cell r="C4700">
            <v>610139</v>
          </cell>
          <cell r="D4700" t="str">
            <v xml:space="preserve">   Stage 2 for Optimized Offloading to WLAN in 3GPP-RAT Mobility</v>
          </cell>
          <cell r="E4700">
            <v>2</v>
          </cell>
          <cell r="F4700" t="str">
            <v>Rel-12</v>
          </cell>
          <cell r="G4700" t="str">
            <v>S2</v>
          </cell>
        </row>
        <row r="4701">
          <cell r="A4701" t="str">
            <v>WORM-CT</v>
          </cell>
          <cell r="B4701">
            <v>4700</v>
          </cell>
          <cell r="C4701">
            <v>620003</v>
          </cell>
          <cell r="D4701" t="str">
            <v xml:space="preserve">   CT aspects of Optimized Offloading to WLAN in 3GPP-RAT Mobility (Stage 3)</v>
          </cell>
          <cell r="E4701">
            <v>2</v>
          </cell>
          <cell r="F4701" t="str">
            <v>Rel-12</v>
          </cell>
          <cell r="G4701" t="str">
            <v>C1</v>
          </cell>
        </row>
        <row r="4702">
          <cell r="A4702" t="str">
            <v>NETLOC_TWAN</v>
          </cell>
          <cell r="B4702">
            <v>4701</v>
          </cell>
          <cell r="C4702">
            <v>610040</v>
          </cell>
          <cell r="D4702" t="str">
            <v>Network-provided Location information for IMS Trusted WLAN Access Network (TWAN) case</v>
          </cell>
          <cell r="E4702">
            <v>1</v>
          </cell>
          <cell r="F4702" t="str">
            <v>Rel-12</v>
          </cell>
          <cell r="G4702" t="str">
            <v>S2,C3,C1,C4</v>
          </cell>
        </row>
        <row r="4703">
          <cell r="A4703" t="str">
            <v>NETLOC_TWAN-SA2</v>
          </cell>
          <cell r="B4703">
            <v>4702</v>
          </cell>
          <cell r="C4703">
            <v>610140</v>
          </cell>
          <cell r="D4703" t="str">
            <v xml:space="preserve">   Stage 2 for Network-provided Location information for IMS Trusted WLAN Access Network (TWAN) case</v>
          </cell>
          <cell r="E4703">
            <v>2</v>
          </cell>
          <cell r="F4703" t="str">
            <v>Rel-12</v>
          </cell>
          <cell r="G4703" t="str">
            <v>S2</v>
          </cell>
        </row>
        <row r="4704">
          <cell r="A4704" t="str">
            <v>NETLOC_TWAN-CT</v>
          </cell>
          <cell r="B4704">
            <v>4703</v>
          </cell>
          <cell r="C4704">
            <v>620008</v>
          </cell>
          <cell r="D4704" t="str">
            <v xml:space="preserve">   CT aspects of Network-provided Location information for IMS Trusted WLAN Access Network (TWAN) case (Stage 3)</v>
          </cell>
          <cell r="E4704">
            <v>2</v>
          </cell>
          <cell r="F4704" t="str">
            <v>Rel-12</v>
          </cell>
          <cell r="G4704" t="str">
            <v>C3,C1,C4</v>
          </cell>
        </row>
        <row r="4705">
          <cell r="A4705" t="str">
            <v>NETLOC_TWAN-CT</v>
          </cell>
          <cell r="B4705">
            <v>4704</v>
          </cell>
          <cell r="C4705">
            <v>620108</v>
          </cell>
          <cell r="D4705" t="str">
            <v xml:space="preserve">      CT3 part of Network-provided Location information for IMS Trusted WLAN Access Network (TWAN) case</v>
          </cell>
          <cell r="E4705">
            <v>3</v>
          </cell>
          <cell r="F4705" t="str">
            <v>Rel-12</v>
          </cell>
          <cell r="G4705" t="str">
            <v>C3</v>
          </cell>
        </row>
        <row r="4706">
          <cell r="A4706" t="str">
            <v>NETLOC_TWAN-CT</v>
          </cell>
          <cell r="B4706">
            <v>4705</v>
          </cell>
          <cell r="C4706">
            <v>620208</v>
          </cell>
          <cell r="D4706" t="str">
            <v xml:space="preserve">      CT1 part of Network-provided Location information for IMS Trusted WLAN Access Network (TWAN) case</v>
          </cell>
          <cell r="E4706">
            <v>3</v>
          </cell>
          <cell r="F4706" t="str">
            <v>Rel-12</v>
          </cell>
          <cell r="G4706" t="str">
            <v>C1</v>
          </cell>
        </row>
        <row r="4707">
          <cell r="A4707" t="str">
            <v>NETLOC_TWAN-CT</v>
          </cell>
          <cell r="B4707">
            <v>4706</v>
          </cell>
          <cell r="C4707">
            <v>620308</v>
          </cell>
          <cell r="D4707" t="str">
            <v xml:space="preserve">      CT4 part of Network-provided Location information for IMS Trusted WLAN Access Network (TWAN) case</v>
          </cell>
          <cell r="E4707">
            <v>3</v>
          </cell>
          <cell r="F4707" t="str">
            <v>Rel-12</v>
          </cell>
          <cell r="G4707" t="str">
            <v>C4</v>
          </cell>
        </row>
        <row r="4708">
          <cell r="A4708" t="str">
            <v>CNO_ULI</v>
          </cell>
          <cell r="B4708">
            <v>4707</v>
          </cell>
          <cell r="C4708">
            <v>620061</v>
          </cell>
          <cell r="D4708" t="str">
            <v>Core Network Overload - User Location Information reporting improvement</v>
          </cell>
          <cell r="E4708">
            <v>1</v>
          </cell>
          <cell r="F4708" t="str">
            <v>Rel-12</v>
          </cell>
          <cell r="G4708" t="str">
            <v>S2,C3,C4,S5</v>
          </cell>
        </row>
        <row r="4709">
          <cell r="A4709" t="str">
            <v>CNO_ULI-SA2</v>
          </cell>
          <cell r="B4709">
            <v>4708</v>
          </cell>
          <cell r="C4709">
            <v>620161</v>
          </cell>
          <cell r="D4709" t="str">
            <v xml:space="preserve">   Stage 2 for Core Network Overload - User Location Information reporting improvement</v>
          </cell>
          <cell r="E4709">
            <v>2</v>
          </cell>
          <cell r="F4709" t="str">
            <v>Rel-12</v>
          </cell>
          <cell r="G4709" t="str">
            <v>S2</v>
          </cell>
        </row>
        <row r="4710">
          <cell r="A4710" t="str">
            <v>CNO_ULI-CH</v>
          </cell>
          <cell r="B4710">
            <v>4709</v>
          </cell>
          <cell r="C4710">
            <v>650017</v>
          </cell>
          <cell r="D4710" t="str">
            <v xml:space="preserve">   Charging aspects of Core Network Overload – User Location Information reporting improvements</v>
          </cell>
          <cell r="E4710">
            <v>2</v>
          </cell>
          <cell r="F4710" t="str">
            <v>Rel-12</v>
          </cell>
          <cell r="G4710" t="str">
            <v>S5</v>
          </cell>
        </row>
        <row r="4711">
          <cell r="A4711" t="str">
            <v>CNO_ULI-CT</v>
          </cell>
          <cell r="B4711">
            <v>4710</v>
          </cell>
          <cell r="C4711">
            <v>630004</v>
          </cell>
          <cell r="D4711" t="str">
            <v xml:space="preserve">   CT aspects of Core Network Overload – User Location Information reporting improvements</v>
          </cell>
          <cell r="E4711">
            <v>2</v>
          </cell>
          <cell r="F4711" t="str">
            <v>Rel-12</v>
          </cell>
          <cell r="G4711" t="str">
            <v>C3,C4</v>
          </cell>
        </row>
        <row r="4712">
          <cell r="A4712" t="str">
            <v>CNO_ULI-CT</v>
          </cell>
          <cell r="B4712">
            <v>4711</v>
          </cell>
          <cell r="C4712">
            <v>630104</v>
          </cell>
          <cell r="D4712" t="str">
            <v xml:space="preserve">      CT3 part of CT aspects of Core Network Overload – User Location Information reporting improvements</v>
          </cell>
          <cell r="E4712">
            <v>3</v>
          </cell>
          <cell r="F4712" t="str">
            <v>Rel-12</v>
          </cell>
          <cell r="G4712" t="str">
            <v>C3</v>
          </cell>
        </row>
        <row r="4713">
          <cell r="A4713" t="str">
            <v>CNO_ULI-CT</v>
          </cell>
          <cell r="B4713">
            <v>4712</v>
          </cell>
          <cell r="C4713">
            <v>630204</v>
          </cell>
          <cell r="D4713" t="str">
            <v xml:space="preserve">      CT4 part of CT aspects of Core Network Overload – User Location Information reporting improvements</v>
          </cell>
          <cell r="E4713">
            <v>3</v>
          </cell>
          <cell r="F4713" t="str">
            <v>Rel-12</v>
          </cell>
          <cell r="G4713" t="str">
            <v>C4</v>
          </cell>
        </row>
        <row r="4714">
          <cell r="A4714" t="str">
            <v>SEC12</v>
          </cell>
          <cell r="B4714">
            <v>4713</v>
          </cell>
          <cell r="C4714">
            <v>560028</v>
          </cell>
          <cell r="D4714" t="str">
            <v>Rel-12 Security small Enhancements</v>
          </cell>
          <cell r="E4714">
            <v>1</v>
          </cell>
          <cell r="F4714" t="str">
            <v>Rel-12</v>
          </cell>
          <cell r="G4714" t="str">
            <v>S3</v>
          </cell>
        </row>
        <row r="4715">
          <cell r="A4715" t="str">
            <v>PWS_Sec</v>
          </cell>
          <cell r="B4715">
            <v>4714</v>
          </cell>
          <cell r="C4715">
            <v>510054</v>
          </cell>
          <cell r="D4715" t="str">
            <v>Security aspects of Public Warning System</v>
          </cell>
          <cell r="E4715">
            <v>1</v>
          </cell>
          <cell r="F4715" t="str">
            <v>Rel-12</v>
          </cell>
          <cell r="G4715" t="str">
            <v>S3,S1</v>
          </cell>
        </row>
        <row r="4716">
          <cell r="A4716" t="str">
            <v>PWS_Sec-SA1</v>
          </cell>
          <cell r="B4716">
            <v>4715</v>
          </cell>
          <cell r="C4716">
            <v>560029</v>
          </cell>
          <cell r="D4716" t="str">
            <v xml:space="preserve">   Stage 1 for Protection against false PWS Warning Notifications</v>
          </cell>
          <cell r="E4716">
            <v>2</v>
          </cell>
          <cell r="F4716" t="str">
            <v>Rel-12</v>
          </cell>
          <cell r="G4716" t="str">
            <v>S1</v>
          </cell>
        </row>
        <row r="4717">
          <cell r="A4717" t="str">
            <v>PWS_Sec-SA3TR</v>
          </cell>
          <cell r="B4717">
            <v>4716</v>
          </cell>
          <cell r="C4717">
            <v>510354</v>
          </cell>
          <cell r="D4717" t="str">
            <v xml:space="preserve">   TR on SA3 part for Security aspects of Public Warning System</v>
          </cell>
          <cell r="E4717">
            <v>2</v>
          </cell>
          <cell r="F4717" t="str">
            <v>Rel-12</v>
          </cell>
          <cell r="G4717" t="str">
            <v>S3</v>
          </cell>
        </row>
        <row r="4718">
          <cell r="A4718" t="str">
            <v>PWS_Sec-del1</v>
          </cell>
          <cell r="B4718">
            <v>4717</v>
          </cell>
          <cell r="C4718">
            <v>511354</v>
          </cell>
          <cell r="D4718" t="str">
            <v xml:space="preserve">   Deleted - SA3 part for Security aspects of Public Warning System</v>
          </cell>
          <cell r="E4718">
            <v>2</v>
          </cell>
          <cell r="F4718" t="str">
            <v>Rel-12</v>
          </cell>
          <cell r="G4718" t="str">
            <v>S3</v>
          </cell>
        </row>
        <row r="4719">
          <cell r="A4719" t="str">
            <v>PWS_Sec-del2</v>
          </cell>
          <cell r="B4719">
            <v>4718</v>
          </cell>
          <cell r="C4719">
            <v>510154</v>
          </cell>
          <cell r="D4719" t="str">
            <v xml:space="preserve">   Deleted - Stage 1 for Security aspects of Public Warning System</v>
          </cell>
          <cell r="E4719">
            <v>2</v>
          </cell>
          <cell r="F4719" t="str">
            <v>Rel-12</v>
          </cell>
          <cell r="G4719" t="str">
            <v>S1</v>
          </cell>
        </row>
        <row r="4720">
          <cell r="A4720" t="str">
            <v>PWS_Sec-del3</v>
          </cell>
          <cell r="B4720">
            <v>4719</v>
          </cell>
          <cell r="C4720">
            <v>510254</v>
          </cell>
          <cell r="D4720" t="str">
            <v xml:space="preserve">   Deleted - Stage 2 for Security aspects of Public Warning System</v>
          </cell>
          <cell r="E4720">
            <v>2</v>
          </cell>
          <cell r="F4720" t="str">
            <v>Rel-12</v>
          </cell>
          <cell r="G4720" t="str">
            <v>S2</v>
          </cell>
        </row>
        <row r="4721">
          <cell r="A4721" t="str">
            <v>PWS_Sec-del4</v>
          </cell>
          <cell r="B4721">
            <v>4720</v>
          </cell>
          <cell r="C4721">
            <v>510454</v>
          </cell>
          <cell r="D4721" t="str">
            <v xml:space="preserve">   Deleted - CT1 part for Security aspects of Public Warning System</v>
          </cell>
          <cell r="E4721">
            <v>2</v>
          </cell>
          <cell r="F4721" t="str">
            <v>Rel-12</v>
          </cell>
          <cell r="G4721" t="str">
            <v>C1</v>
          </cell>
        </row>
        <row r="4722">
          <cell r="A4722" t="str">
            <v>PWS_Sec-del5</v>
          </cell>
          <cell r="B4722">
            <v>4721</v>
          </cell>
          <cell r="C4722">
            <v>510554</v>
          </cell>
          <cell r="D4722" t="str">
            <v xml:space="preserve">   Deleted - RAN2 part for Security aspects of Public Warning System</v>
          </cell>
          <cell r="E4722">
            <v>2</v>
          </cell>
          <cell r="F4722" t="str">
            <v>Rel-12</v>
          </cell>
          <cell r="G4722" t="str">
            <v>R2</v>
          </cell>
        </row>
        <row r="4723">
          <cell r="A4723" t="str">
            <v>Web_GBA</v>
          </cell>
          <cell r="B4723">
            <v>4722</v>
          </cell>
          <cell r="C4723">
            <v>520031</v>
          </cell>
          <cell r="D4723" t="str">
            <v>Security enhancements for usage of Generic Bootstrapping Architecture (GBA) from the browser (Stage 2)</v>
          </cell>
          <cell r="E4723">
            <v>1</v>
          </cell>
          <cell r="F4723" t="str">
            <v>Rel-12</v>
          </cell>
          <cell r="G4723" t="str">
            <v>S3</v>
          </cell>
        </row>
        <row r="4724">
          <cell r="A4724" t="str">
            <v>eMEDIASEC</v>
          </cell>
          <cell r="B4724">
            <v>4723</v>
          </cell>
          <cell r="C4724">
            <v>560030</v>
          </cell>
          <cell r="D4724" t="str">
            <v>Extended IMS media plane security features</v>
          </cell>
          <cell r="E4724">
            <v>1</v>
          </cell>
          <cell r="F4724" t="str">
            <v>Rel-12</v>
          </cell>
          <cell r="G4724" t="str">
            <v>S3,C4,C1,C3,IETF</v>
          </cell>
        </row>
        <row r="4725">
          <cell r="A4725" t="str">
            <v>eMEDIASEC-SA3</v>
          </cell>
          <cell r="B4725">
            <v>4724</v>
          </cell>
          <cell r="C4725">
            <v>560130</v>
          </cell>
          <cell r="D4725" t="str">
            <v xml:space="preserve">   SA3 part of Extended IMS media plane security features (Stage 2)</v>
          </cell>
          <cell r="E4725">
            <v>2</v>
          </cell>
          <cell r="F4725" t="str">
            <v>Rel-12</v>
          </cell>
          <cell r="G4725" t="str">
            <v>S3</v>
          </cell>
        </row>
        <row r="4726">
          <cell r="A4726" t="str">
            <v>eMEDIASECSA3IETF</v>
          </cell>
          <cell r="B4726">
            <v>4725</v>
          </cell>
          <cell r="C4726">
            <v>611003</v>
          </cell>
          <cell r="D4726" t="str">
            <v xml:space="preserve">   (IETF) SA3 part of Extended IMS media plane security features (RFC 7345)</v>
          </cell>
          <cell r="E4726">
            <v>2</v>
          </cell>
          <cell r="F4726" t="str">
            <v>Rel-12</v>
          </cell>
          <cell r="G4726" t="str">
            <v>S3-IETF</v>
          </cell>
        </row>
        <row r="4727">
          <cell r="A4727" t="str">
            <v>eMEDIASEC-CT</v>
          </cell>
          <cell r="B4727">
            <v>4726</v>
          </cell>
          <cell r="C4727">
            <v>580005</v>
          </cell>
          <cell r="D4727" t="str">
            <v xml:space="preserve">   CT aspects of Extended IMS media plane security features (Stage 2/3)</v>
          </cell>
          <cell r="E4727">
            <v>2</v>
          </cell>
          <cell r="F4727" t="str">
            <v>Rel-12</v>
          </cell>
          <cell r="G4727" t="str">
            <v>C4,C1,C3,IETF</v>
          </cell>
        </row>
        <row r="4728">
          <cell r="A4728" t="str">
            <v>eMEDIASEC-CT</v>
          </cell>
          <cell r="B4728">
            <v>4727</v>
          </cell>
          <cell r="C4728">
            <v>600051</v>
          </cell>
          <cell r="D4728" t="str">
            <v xml:space="preserve">      TR on Extended IMS media plane security features and TCP related NAT traversal support; IMS H.248 profiles aspects</v>
          </cell>
          <cell r="E4728">
            <v>3</v>
          </cell>
          <cell r="F4728" t="str">
            <v>Rel-12</v>
          </cell>
          <cell r="G4728" t="str">
            <v>C4</v>
          </cell>
        </row>
        <row r="4729">
          <cell r="A4729" t="str">
            <v>eMEDIASEC-CT</v>
          </cell>
          <cell r="B4729">
            <v>4728</v>
          </cell>
          <cell r="C4729">
            <v>580006</v>
          </cell>
          <cell r="D4729" t="str">
            <v xml:space="preserve">      CT4 part of CT aspects of Extended IMS media plane security features</v>
          </cell>
          <cell r="E4729">
            <v>3</v>
          </cell>
          <cell r="F4729" t="str">
            <v>Rel-12</v>
          </cell>
          <cell r="G4729" t="str">
            <v>C4</v>
          </cell>
        </row>
        <row r="4730">
          <cell r="A4730" t="str">
            <v>eMEDIASEC-CT</v>
          </cell>
          <cell r="B4730">
            <v>4729</v>
          </cell>
          <cell r="C4730">
            <v>621001</v>
          </cell>
          <cell r="D4730" t="str">
            <v xml:space="preserve">      (IETF) CT4 part of Extended IMS media plane security features (RFC 7345)</v>
          </cell>
          <cell r="E4730">
            <v>3</v>
          </cell>
          <cell r="F4730" t="str">
            <v>Rel-12</v>
          </cell>
          <cell r="G4730" t="str">
            <v>C4-IETF</v>
          </cell>
        </row>
        <row r="4731">
          <cell r="A4731" t="str">
            <v>eMEDIASEC-CT</v>
          </cell>
          <cell r="B4731">
            <v>4730</v>
          </cell>
          <cell r="C4731">
            <v>641009</v>
          </cell>
          <cell r="D4731" t="str">
            <v xml:space="preserve">      (IETF) CT4 part of Extended IMS media plane security features (draft-schwarz-mmusic-sdp-for-gw)</v>
          </cell>
          <cell r="E4731">
            <v>3</v>
          </cell>
          <cell r="F4731" t="str">
            <v>Rel-12</v>
          </cell>
          <cell r="G4731" t="str">
            <v>C4-IETF</v>
          </cell>
        </row>
        <row r="4732">
          <cell r="A4732" t="str">
            <v>eMEDIASEC-CT</v>
          </cell>
          <cell r="B4732">
            <v>4731</v>
          </cell>
          <cell r="C4732">
            <v>580007</v>
          </cell>
          <cell r="D4732" t="str">
            <v xml:space="preserve">      CT1 part of CT aspects of Extended IMS media plane security features</v>
          </cell>
          <cell r="E4732">
            <v>3</v>
          </cell>
          <cell r="F4732" t="str">
            <v>Rel-12</v>
          </cell>
          <cell r="G4732" t="str">
            <v>C1</v>
          </cell>
        </row>
        <row r="4733">
          <cell r="A4733" t="str">
            <v>eMEDIASEC-CT</v>
          </cell>
          <cell r="B4733">
            <v>4732</v>
          </cell>
          <cell r="C4733">
            <v>621002</v>
          </cell>
          <cell r="D4733" t="str">
            <v xml:space="preserve">      (IETF) CT1 part of Extended IMS media plane security features (RFC 7345)</v>
          </cell>
          <cell r="E4733">
            <v>3</v>
          </cell>
          <cell r="F4733" t="str">
            <v>Rel-12</v>
          </cell>
          <cell r="G4733" t="str">
            <v>C1-IETF</v>
          </cell>
        </row>
        <row r="4734">
          <cell r="A4734" t="str">
            <v>eMEDIASEC-CT</v>
          </cell>
          <cell r="B4734">
            <v>4733</v>
          </cell>
          <cell r="C4734">
            <v>580008</v>
          </cell>
          <cell r="D4734" t="str">
            <v xml:space="preserve">      CT3 part of CT aspects of Extended IMS media plane security features</v>
          </cell>
          <cell r="E4734">
            <v>3</v>
          </cell>
          <cell r="F4734" t="str">
            <v>Rel-12</v>
          </cell>
          <cell r="G4734" t="str">
            <v>C3</v>
          </cell>
        </row>
        <row r="4735">
          <cell r="A4735" t="str">
            <v>LI12</v>
          </cell>
          <cell r="B4735">
            <v>4734</v>
          </cell>
          <cell r="C4735">
            <v>570032</v>
          </cell>
          <cell r="D4735" t="str">
            <v>Lawful Interception in the 3GPP Rel-12</v>
          </cell>
          <cell r="E4735">
            <v>1</v>
          </cell>
          <cell r="F4735" t="str">
            <v>Rel-12</v>
          </cell>
          <cell r="G4735" t="str">
            <v>S3</v>
          </cell>
        </row>
        <row r="4736">
          <cell r="A4736" t="str">
            <v>TURAN</v>
          </cell>
          <cell r="B4736">
            <v>4735</v>
          </cell>
          <cell r="C4736">
            <v>580064</v>
          </cell>
          <cell r="D4736" t="str">
            <v>Tunneling of UE Services over Restrictive Access Networks (Stage 2/3)</v>
          </cell>
          <cell r="E4736">
            <v>1</v>
          </cell>
          <cell r="F4736" t="str">
            <v>Rel-12</v>
          </cell>
          <cell r="G4736" t="str">
            <v>S3,C1</v>
          </cell>
        </row>
        <row r="4737">
          <cell r="A4737" t="str">
            <v>TURAN-SA3</v>
          </cell>
          <cell r="B4737">
            <v>4736</v>
          </cell>
          <cell r="C4737">
            <v>580164</v>
          </cell>
          <cell r="D4737" t="str">
            <v xml:space="preserve">   SA3 part of Tunneling of UE Services over Restrictive Access Networks (Stage 2/3)</v>
          </cell>
          <cell r="E4737">
            <v>2</v>
          </cell>
          <cell r="F4737" t="str">
            <v>Rel-12</v>
          </cell>
          <cell r="G4737" t="str">
            <v>S3</v>
          </cell>
        </row>
        <row r="4738">
          <cell r="A4738" t="str">
            <v>TURAN-CT</v>
          </cell>
          <cell r="B4738">
            <v>4737</v>
          </cell>
          <cell r="C4738">
            <v>600050</v>
          </cell>
          <cell r="D4738" t="str">
            <v xml:space="preserve">   CT aspects of Tunneling of UE Services over Restrictive Access Networks (Stage 3)</v>
          </cell>
          <cell r="E4738">
            <v>2</v>
          </cell>
          <cell r="F4738" t="str">
            <v>Rel-12</v>
          </cell>
          <cell r="G4738" t="str">
            <v>C1</v>
          </cell>
        </row>
        <row r="4739">
          <cell r="A4739" t="str">
            <v>STAS</v>
          </cell>
          <cell r="B4739">
            <v>4738</v>
          </cell>
          <cell r="C4739">
            <v>620065</v>
          </cell>
          <cell r="D4739" t="str">
            <v>Specification of the TUAK Algorithm Set</v>
          </cell>
          <cell r="E4739">
            <v>1</v>
          </cell>
          <cell r="F4739" t="str">
            <v>Rel-12</v>
          </cell>
          <cell r="G4739" t="str">
            <v>S3</v>
          </cell>
        </row>
        <row r="4740">
          <cell r="A4740" t="str">
            <v>EVS_codec</v>
          </cell>
          <cell r="B4740">
            <v>4739</v>
          </cell>
          <cell r="C4740">
            <v>470030</v>
          </cell>
          <cell r="D4740" t="str">
            <v>Codec for Enhanced Voice Services</v>
          </cell>
          <cell r="E4740">
            <v>1</v>
          </cell>
          <cell r="F4740" t="str">
            <v>Rel-12</v>
          </cell>
          <cell r="G4740" t="str">
            <v>S4,S1,C4,C1,C3</v>
          </cell>
        </row>
        <row r="4741">
          <cell r="A4741" t="str">
            <v>EVS_codec-SA1</v>
          </cell>
          <cell r="B4741">
            <v>4740</v>
          </cell>
          <cell r="C4741">
            <v>470031</v>
          </cell>
          <cell r="D4741" t="str">
            <v xml:space="preserve">   Stage 1 for Codec for Enhanced Voice Services</v>
          </cell>
          <cell r="E4741">
            <v>2</v>
          </cell>
          <cell r="F4741" t="str">
            <v>Rel-12</v>
          </cell>
          <cell r="G4741" t="str">
            <v>S1</v>
          </cell>
        </row>
        <row r="4742">
          <cell r="A4742" t="str">
            <v>EVS_codec-SA4</v>
          </cell>
          <cell r="B4742">
            <v>4741</v>
          </cell>
          <cell r="C4742">
            <v>470032</v>
          </cell>
          <cell r="D4742" t="str">
            <v xml:space="preserve">   Stage 2/3 for Codec for Enhanced Voice Services</v>
          </cell>
          <cell r="E4742">
            <v>2</v>
          </cell>
          <cell r="F4742" t="str">
            <v>Rel-12</v>
          </cell>
          <cell r="G4742" t="str">
            <v>S4</v>
          </cell>
        </row>
        <row r="4743">
          <cell r="A4743" t="str">
            <v>EVS_codec-SA4TR</v>
          </cell>
          <cell r="B4743">
            <v>4742</v>
          </cell>
          <cell r="C4743">
            <v>470132</v>
          </cell>
          <cell r="D4743" t="str">
            <v xml:space="preserve">   TR on Performance characterization of Codec for Enhanced Voice Services</v>
          </cell>
          <cell r="E4743">
            <v>2</v>
          </cell>
          <cell r="F4743" t="str">
            <v>Rel-12</v>
          </cell>
          <cell r="G4743" t="str">
            <v>S4</v>
          </cell>
        </row>
        <row r="4744">
          <cell r="A4744" t="str">
            <v>EVS_codec-CT</v>
          </cell>
          <cell r="B4744">
            <v>4743</v>
          </cell>
          <cell r="C4744">
            <v>650005</v>
          </cell>
          <cell r="D4744" t="str">
            <v xml:space="preserve">   CT impacts of codec for Enhanced Voice Services</v>
          </cell>
          <cell r="E4744">
            <v>2</v>
          </cell>
          <cell r="F4744" t="str">
            <v>Rel-12</v>
          </cell>
          <cell r="G4744" t="str">
            <v>C4,C1,C3</v>
          </cell>
        </row>
        <row r="4745">
          <cell r="A4745" t="str">
            <v>EVS_codec-CT</v>
          </cell>
          <cell r="B4745">
            <v>4744</v>
          </cell>
          <cell r="C4745">
            <v>650105</v>
          </cell>
          <cell r="D4745" t="str">
            <v xml:space="preserve">      CT4 part of CT impacts of codec for Enhanced Voice Services</v>
          </cell>
          <cell r="E4745">
            <v>3</v>
          </cell>
          <cell r="F4745" t="str">
            <v>Rel-12</v>
          </cell>
          <cell r="G4745" t="str">
            <v>C4</v>
          </cell>
        </row>
        <row r="4746">
          <cell r="A4746" t="str">
            <v>EVS_codec-CT</v>
          </cell>
          <cell r="B4746">
            <v>4745</v>
          </cell>
          <cell r="C4746">
            <v>650205</v>
          </cell>
          <cell r="D4746" t="str">
            <v xml:space="preserve">      CT1 part of CT impacts of codec for Enhanced Voice Services</v>
          </cell>
          <cell r="E4746">
            <v>3</v>
          </cell>
          <cell r="F4746" t="str">
            <v>Rel-12</v>
          </cell>
          <cell r="G4746" t="str">
            <v>C1</v>
          </cell>
        </row>
        <row r="4747">
          <cell r="A4747" t="str">
            <v>EVS_codec-CT</v>
          </cell>
          <cell r="B4747">
            <v>4746</v>
          </cell>
          <cell r="C4747">
            <v>650305</v>
          </cell>
          <cell r="D4747" t="str">
            <v xml:space="preserve">      CT3 part of CT impacts of codec for Enhanced Voice Services</v>
          </cell>
          <cell r="E4747">
            <v>3</v>
          </cell>
          <cell r="F4747" t="str">
            <v>Rel-12</v>
          </cell>
          <cell r="G4747" t="str">
            <v>C3</v>
          </cell>
        </row>
        <row r="4748">
          <cell r="A4748" t="str">
            <v>EVS_codec-UEConTest</v>
          </cell>
          <cell r="B4748">
            <v>4747</v>
          </cell>
          <cell r="C4748">
            <v>670050</v>
          </cell>
          <cell r="D4748" t="str">
            <v xml:space="preserve">   UE Conformance Test Aspects - Codec for Enhanced Voice Services (EVS)</v>
          </cell>
          <cell r="E4748">
            <v>2</v>
          </cell>
          <cell r="F4748" t="str">
            <v>Rel-12</v>
          </cell>
          <cell r="G4748" t="str">
            <v>R5</v>
          </cell>
        </row>
        <row r="4749">
          <cell r="A4749" t="str">
            <v>CVO</v>
          </cell>
          <cell r="B4749">
            <v>4748</v>
          </cell>
          <cell r="C4749">
            <v>560040</v>
          </cell>
          <cell r="D4749" t="str">
            <v>Coordination of Video Orientation</v>
          </cell>
          <cell r="E4749">
            <v>1</v>
          </cell>
          <cell r="F4749" t="str">
            <v>Rel-12</v>
          </cell>
          <cell r="G4749" t="str">
            <v>S4,C4,C1,C3</v>
          </cell>
        </row>
        <row r="4750">
          <cell r="A4750" t="str">
            <v>CVO-SA4</v>
          </cell>
          <cell r="B4750">
            <v>4749</v>
          </cell>
          <cell r="C4750">
            <v>560140</v>
          </cell>
          <cell r="D4750" t="str">
            <v xml:space="preserve">   SA4 part of Coordination of Video Orientation</v>
          </cell>
          <cell r="E4750">
            <v>2</v>
          </cell>
          <cell r="F4750" t="str">
            <v>Rel-12</v>
          </cell>
          <cell r="G4750" t="str">
            <v>S4</v>
          </cell>
        </row>
        <row r="4751">
          <cell r="A4751" t="str">
            <v>CVO-CT</v>
          </cell>
          <cell r="B4751">
            <v>4750</v>
          </cell>
          <cell r="C4751">
            <v>600006</v>
          </cell>
          <cell r="D4751" t="str">
            <v xml:space="preserve">   CT aspects of Coordination of Video Orientation</v>
          </cell>
          <cell r="E4751">
            <v>2</v>
          </cell>
          <cell r="F4751" t="str">
            <v>Rel-12</v>
          </cell>
          <cell r="G4751" t="str">
            <v>C4,C1,C3</v>
          </cell>
        </row>
        <row r="4752">
          <cell r="A4752" t="str">
            <v>CVO-CT</v>
          </cell>
          <cell r="B4752">
            <v>4751</v>
          </cell>
          <cell r="C4752">
            <v>600106</v>
          </cell>
          <cell r="D4752" t="str">
            <v xml:space="preserve">      CT4 part of CT aspects of Coordination of Video Orientation</v>
          </cell>
          <cell r="E4752">
            <v>3</v>
          </cell>
          <cell r="F4752" t="str">
            <v>Rel-12</v>
          </cell>
          <cell r="G4752" t="str">
            <v>C4</v>
          </cell>
        </row>
        <row r="4753">
          <cell r="A4753" t="str">
            <v>CVO-CT</v>
          </cell>
          <cell r="B4753">
            <v>4752</v>
          </cell>
          <cell r="C4753">
            <v>600206</v>
          </cell>
          <cell r="D4753" t="str">
            <v xml:space="preserve">      CT1 part of CT aspects of Coordination of Video Orientation</v>
          </cell>
          <cell r="E4753">
            <v>3</v>
          </cell>
          <cell r="F4753" t="str">
            <v>Rel-12</v>
          </cell>
          <cell r="G4753" t="str">
            <v>C1</v>
          </cell>
        </row>
        <row r="4754">
          <cell r="A4754" t="str">
            <v>CVO-CT</v>
          </cell>
          <cell r="B4754">
            <v>4753</v>
          </cell>
          <cell r="C4754">
            <v>600306</v>
          </cell>
          <cell r="D4754" t="str">
            <v xml:space="preserve">      CT3 part of CT aspects of Coordination of Video Orientation</v>
          </cell>
          <cell r="E4754">
            <v>3</v>
          </cell>
          <cell r="F4754" t="str">
            <v>Rel-12</v>
          </cell>
          <cell r="G4754" t="str">
            <v>C3</v>
          </cell>
        </row>
        <row r="4755">
          <cell r="A4755" t="str">
            <v>HEVC</v>
          </cell>
          <cell r="B4755">
            <v>4754</v>
          </cell>
          <cell r="C4755">
            <v>570033</v>
          </cell>
          <cell r="D4755" t="str">
            <v>High Efficiency Video Coding</v>
          </cell>
          <cell r="E4755">
            <v>1</v>
          </cell>
          <cell r="F4755" t="str">
            <v>Rel-12</v>
          </cell>
          <cell r="G4755" t="str">
            <v>S4,IETF</v>
          </cell>
        </row>
        <row r="4756">
          <cell r="A4756" t="str">
            <v>HEVC-SA4TR</v>
          </cell>
          <cell r="B4756">
            <v>4755</v>
          </cell>
          <cell r="C4756">
            <v>570133</v>
          </cell>
          <cell r="D4756" t="str">
            <v xml:space="preserve">   TR on Evaluation of High Efficiency Video Coding for 3GPP Services</v>
          </cell>
          <cell r="E4756">
            <v>2</v>
          </cell>
          <cell r="F4756" t="str">
            <v>Rel-12</v>
          </cell>
          <cell r="G4756" t="str">
            <v>S4</v>
          </cell>
        </row>
        <row r="4757">
          <cell r="A4757" t="str">
            <v>HEVC-SA4</v>
          </cell>
          <cell r="B4757">
            <v>4756</v>
          </cell>
          <cell r="C4757">
            <v>570233</v>
          </cell>
          <cell r="D4757" t="str">
            <v xml:space="preserve">   High Efficiency Video Coding in 3GPP services PSS, MBMS, DASH, MMS, MTSI, IMS Messaging and Presence</v>
          </cell>
          <cell r="E4757">
            <v>2</v>
          </cell>
          <cell r="F4757" t="str">
            <v>Rel-12</v>
          </cell>
          <cell r="G4757" t="str">
            <v>S4</v>
          </cell>
        </row>
        <row r="4758">
          <cell r="A4758" t="str">
            <v>HEVC-SA4IETF</v>
          </cell>
          <cell r="B4758">
            <v>4757</v>
          </cell>
          <cell r="C4758">
            <v>631002</v>
          </cell>
          <cell r="D4758" t="str">
            <v xml:space="preserve">   (IETF) High Efficiency Video Coding</v>
          </cell>
          <cell r="E4758">
            <v>2</v>
          </cell>
          <cell r="F4758" t="str">
            <v>Rel-12</v>
          </cell>
          <cell r="G4758" t="str">
            <v>S4-IETF</v>
          </cell>
        </row>
        <row r="4759">
          <cell r="A4759" t="str">
            <v>M3DV_Ext</v>
          </cell>
          <cell r="B4759">
            <v>4758</v>
          </cell>
          <cell r="C4759">
            <v>580065</v>
          </cell>
          <cell r="D4759" t="str">
            <v>Mobile stereoscopic 3D services extensions</v>
          </cell>
          <cell r="E4759">
            <v>1</v>
          </cell>
          <cell r="F4759" t="str">
            <v>Rel-12</v>
          </cell>
          <cell r="G4759" t="str">
            <v>S4</v>
          </cell>
        </row>
        <row r="4760">
          <cell r="A4760" t="str">
            <v>IMS_SDE</v>
          </cell>
          <cell r="B4760">
            <v>4759</v>
          </cell>
          <cell r="C4760">
            <v>580066</v>
          </cell>
          <cell r="D4760" t="str">
            <v>IMS-based Streaming and Download Delivery Enhancements</v>
          </cell>
          <cell r="E4760">
            <v>1</v>
          </cell>
          <cell r="F4760" t="str">
            <v>Rel-12</v>
          </cell>
          <cell r="G4760" t="str">
            <v>S4</v>
          </cell>
        </row>
        <row r="4761">
          <cell r="A4761" t="str">
            <v>IMS_SDE-SA4TR</v>
          </cell>
          <cell r="B4761">
            <v>4760</v>
          </cell>
          <cell r="C4761">
            <v>580166</v>
          </cell>
          <cell r="D4761" t="str">
            <v xml:space="preserve">   TR on IMS-based Streaming and Download Delivery Enhancements</v>
          </cell>
          <cell r="E4761">
            <v>2</v>
          </cell>
          <cell r="F4761" t="str">
            <v>Rel-12</v>
          </cell>
          <cell r="G4761" t="str">
            <v>S4</v>
          </cell>
        </row>
        <row r="4762">
          <cell r="A4762" t="str">
            <v>IMS_SDE-SA4</v>
          </cell>
          <cell r="B4762">
            <v>4761</v>
          </cell>
          <cell r="C4762">
            <v>580266</v>
          </cell>
          <cell r="D4762" t="str">
            <v xml:space="preserve">   Specification on IMS-based Streaming and Download Delivery Enhancements</v>
          </cell>
          <cell r="E4762">
            <v>2</v>
          </cell>
          <cell r="F4762" t="str">
            <v>Rel-12</v>
          </cell>
          <cell r="G4762" t="str">
            <v>S4</v>
          </cell>
        </row>
        <row r="4763">
          <cell r="A4763" t="str">
            <v>ART_LTE</v>
          </cell>
          <cell r="B4763">
            <v>4762</v>
          </cell>
          <cell r="C4763">
            <v>580067</v>
          </cell>
          <cell r="D4763" t="str">
            <v>Acoustic Requirements and Test methods for IMS-based conversational speech services over LTE</v>
          </cell>
          <cell r="E4763">
            <v>1</v>
          </cell>
          <cell r="F4763" t="str">
            <v>Rel-12</v>
          </cell>
          <cell r="G4763" t="str">
            <v>S4</v>
          </cell>
        </row>
        <row r="4764">
          <cell r="A4764" t="str">
            <v>ART_LTE-NBWB</v>
          </cell>
          <cell r="B4764">
            <v>4763</v>
          </cell>
          <cell r="C4764">
            <v>580167</v>
          </cell>
          <cell r="D4764" t="str">
            <v xml:space="preserve">   Acoustic Requirements and Test methods for IMS-based conversational speech services over LTE - NarrowBand and WideBand aspects</v>
          </cell>
          <cell r="E4764">
            <v>2</v>
          </cell>
          <cell r="F4764" t="str">
            <v>Rel-12</v>
          </cell>
          <cell r="G4764" t="str">
            <v>S4</v>
          </cell>
        </row>
        <row r="4765">
          <cell r="A4765" t="str">
            <v>ART_LTE-UED</v>
          </cell>
          <cell r="B4765">
            <v>4764</v>
          </cell>
          <cell r="C4765">
            <v>580267</v>
          </cell>
          <cell r="D4765" t="str">
            <v xml:space="preserve">   Acoustic Requirements and Test methods for IMS-based conversational speech services over LTE - UE Delay aspects</v>
          </cell>
          <cell r="E4765">
            <v>2</v>
          </cell>
          <cell r="F4765" t="str">
            <v>Rel-12</v>
          </cell>
          <cell r="G4765" t="str">
            <v>S4</v>
          </cell>
        </row>
        <row r="4766">
          <cell r="A4766" t="str">
            <v>ART_LTE-SUPER</v>
          </cell>
          <cell r="B4766">
            <v>4765</v>
          </cell>
          <cell r="C4766">
            <v>580367</v>
          </cell>
          <cell r="D4766" t="str">
            <v xml:space="preserve">   Acoustic Requirements and Test methods for IMS-based conversational speech services over LTE - Super wideband and fullband aspects</v>
          </cell>
          <cell r="E4766">
            <v>2</v>
          </cell>
          <cell r="F4766" t="str">
            <v>Rel-12</v>
          </cell>
          <cell r="G4766" t="str">
            <v>S4</v>
          </cell>
        </row>
        <row r="4767">
          <cell r="A4767" t="str">
            <v>MI</v>
          </cell>
          <cell r="B4767">
            <v>4766</v>
          </cell>
          <cell r="C4767">
            <v>590043</v>
          </cell>
          <cell r="D4767" t="str">
            <v>MBMS Improvements</v>
          </cell>
          <cell r="E4767">
            <v>1</v>
          </cell>
          <cell r="F4767" t="str">
            <v>Rel-12</v>
          </cell>
          <cell r="G4767" t="str">
            <v>S4</v>
          </cell>
        </row>
        <row r="4768">
          <cell r="A4768" t="str">
            <v>MI-EMOTR</v>
          </cell>
          <cell r="B4768">
            <v>4767</v>
          </cell>
          <cell r="C4768">
            <v>590343</v>
          </cell>
          <cell r="D4768" t="str">
            <v xml:space="preserve">   TR on Enhanced MBMS Operation</v>
          </cell>
          <cell r="E4768">
            <v>2</v>
          </cell>
          <cell r="F4768" t="str">
            <v>Rel-12</v>
          </cell>
          <cell r="G4768" t="str">
            <v>S4</v>
          </cell>
        </row>
        <row r="4769">
          <cell r="A4769" t="str">
            <v>MI-EMO</v>
          </cell>
          <cell r="B4769">
            <v>4768</v>
          </cell>
          <cell r="C4769">
            <v>590143</v>
          </cell>
          <cell r="D4769" t="str">
            <v xml:space="preserve">   Enhanced MBMS Operation</v>
          </cell>
          <cell r="E4769">
            <v>2</v>
          </cell>
          <cell r="F4769" t="str">
            <v>Rel-12</v>
          </cell>
          <cell r="G4769" t="str">
            <v>S4</v>
          </cell>
        </row>
        <row r="4770">
          <cell r="A4770" t="str">
            <v>MI-MooDTR</v>
          </cell>
          <cell r="B4770">
            <v>4769</v>
          </cell>
          <cell r="C4770">
            <v>590443</v>
          </cell>
          <cell r="D4770" t="str">
            <v xml:space="preserve">   TR on MBMS operation on Demand</v>
          </cell>
          <cell r="E4770">
            <v>2</v>
          </cell>
          <cell r="F4770" t="str">
            <v>Rel-12</v>
          </cell>
          <cell r="G4770" t="str">
            <v>S4</v>
          </cell>
        </row>
        <row r="4771">
          <cell r="A4771" t="str">
            <v>MI-MooD</v>
          </cell>
          <cell r="B4771">
            <v>4770</v>
          </cell>
          <cell r="C4771">
            <v>590243</v>
          </cell>
          <cell r="D4771" t="str">
            <v xml:space="preserve">   MBMS operation on Demand</v>
          </cell>
          <cell r="E4771">
            <v>2</v>
          </cell>
          <cell r="F4771" t="str">
            <v>Rel-12</v>
          </cell>
          <cell r="G4771" t="str">
            <v>S4</v>
          </cell>
        </row>
        <row r="4772">
          <cell r="A4772" t="str">
            <v>E2EMTSI</v>
          </cell>
          <cell r="B4772">
            <v>4771</v>
          </cell>
          <cell r="C4772">
            <v>590044</v>
          </cell>
          <cell r="D4772" t="str">
            <v>End-to-End Multimedia Telephony Service for IMS (MTSI) extensions</v>
          </cell>
          <cell r="E4772">
            <v>1</v>
          </cell>
          <cell r="F4772" t="str">
            <v>Rel-12</v>
          </cell>
          <cell r="G4772" t="str">
            <v>S4</v>
          </cell>
        </row>
        <row r="4773">
          <cell r="A4773" t="str">
            <v>E2EMTSI</v>
          </cell>
          <cell r="B4773">
            <v>4772</v>
          </cell>
          <cell r="C4773">
            <v>670098</v>
          </cell>
          <cell r="D4773" t="str">
            <v xml:space="preserve">   S4 aspects of End-to-End Multimedia Telephony Service for IMS (MTSI) extensions</v>
          </cell>
          <cell r="E4773">
            <v>2</v>
          </cell>
          <cell r="F4773" t="str">
            <v>Rel-12</v>
          </cell>
          <cell r="G4773" t="str">
            <v>S4</v>
          </cell>
        </row>
        <row r="4774">
          <cell r="A4774" t="str">
            <v>E2EMTSI-CT</v>
          </cell>
          <cell r="B4774">
            <v>4773</v>
          </cell>
          <cell r="C4774">
            <v>600007</v>
          </cell>
          <cell r="D4774" t="str">
            <v xml:space="preserve">   CT aspects of End-to-End Multimedia Telephony Service for IMS (MTSI) extensions</v>
          </cell>
          <cell r="E4774">
            <v>2</v>
          </cell>
          <cell r="F4774" t="str">
            <v>Rel-12</v>
          </cell>
          <cell r="G4774" t="str">
            <v>C3,C1,C4</v>
          </cell>
        </row>
        <row r="4775">
          <cell r="A4775" t="str">
            <v>E2EMTSI-CT</v>
          </cell>
          <cell r="B4775">
            <v>4774</v>
          </cell>
          <cell r="C4775">
            <v>600107</v>
          </cell>
          <cell r="D4775" t="str">
            <v xml:space="preserve">      CT3 part of CT aspects of End-to-End Multimedia Telephony Service for IMS (MTSI) extensions</v>
          </cell>
          <cell r="E4775">
            <v>3</v>
          </cell>
          <cell r="F4775" t="str">
            <v>Rel-12</v>
          </cell>
          <cell r="G4775" t="str">
            <v>C3</v>
          </cell>
        </row>
        <row r="4776">
          <cell r="A4776" t="str">
            <v>E2EMTSI-CT</v>
          </cell>
          <cell r="B4776">
            <v>4775</v>
          </cell>
          <cell r="C4776">
            <v>600207</v>
          </cell>
          <cell r="D4776" t="str">
            <v xml:space="preserve">      CT1 part of CT aspects of End-to-End Multimedia Telephony Service for IMS (MTSI) extensions</v>
          </cell>
          <cell r="E4776">
            <v>3</v>
          </cell>
          <cell r="F4776" t="str">
            <v>Rel-12</v>
          </cell>
          <cell r="G4776" t="str">
            <v>C1</v>
          </cell>
        </row>
        <row r="4777">
          <cell r="A4777" t="str">
            <v>E2EMTSI-CT</v>
          </cell>
          <cell r="B4777">
            <v>4776</v>
          </cell>
          <cell r="C4777">
            <v>600307</v>
          </cell>
          <cell r="D4777" t="str">
            <v xml:space="preserve">      CT4 part of CT aspects of End-to-End Multimedia Telephony Service for IMS (MTSI) extensions</v>
          </cell>
          <cell r="E4777">
            <v>3</v>
          </cell>
          <cell r="F4777" t="str">
            <v>Rel-12</v>
          </cell>
          <cell r="G4777" t="str">
            <v>C4</v>
          </cell>
        </row>
        <row r="4778">
          <cell r="A4778" t="str">
            <v>VCEIMP</v>
          </cell>
          <cell r="B4778">
            <v>4777</v>
          </cell>
          <cell r="C4778">
            <v>620066</v>
          </cell>
          <cell r="D4778" t="str">
            <v>Video Coding Enhancements in IMS Messaging and Presence</v>
          </cell>
          <cell r="E4778">
            <v>1</v>
          </cell>
          <cell r="F4778" t="str">
            <v>Rel-12</v>
          </cell>
          <cell r="G4778" t="str">
            <v>S4</v>
          </cell>
        </row>
        <row r="4779">
          <cell r="A4779" t="str">
            <v>VTRI</v>
          </cell>
          <cell r="B4779">
            <v>4778</v>
          </cell>
          <cell r="C4779">
            <v>640057</v>
          </cell>
          <cell r="D4779" t="str">
            <v>Video Telephony Robustness Improvements</v>
          </cell>
          <cell r="E4779">
            <v>1</v>
          </cell>
          <cell r="F4779" t="str">
            <v>Rel-12</v>
          </cell>
          <cell r="G4779" t="str">
            <v>S4</v>
          </cell>
        </row>
        <row r="4780">
          <cell r="A4780" t="str">
            <v>OAM12</v>
          </cell>
          <cell r="B4780">
            <v>4779</v>
          </cell>
          <cell r="C4780">
            <v>560031</v>
          </cell>
          <cell r="D4780" t="str">
            <v>Rel-12 Operations, Administration, Maintenance and Provisioning (OAM&amp;P)</v>
          </cell>
          <cell r="E4780">
            <v>1</v>
          </cell>
          <cell r="F4780" t="str">
            <v>Rel-12</v>
          </cell>
          <cell r="G4780" t="str">
            <v>S5</v>
          </cell>
        </row>
        <row r="4781">
          <cell r="A4781" t="str">
            <v>OAM12-SON</v>
          </cell>
          <cell r="B4781">
            <v>4780</v>
          </cell>
          <cell r="C4781">
            <v>560131</v>
          </cell>
          <cell r="D4781" t="str">
            <v xml:space="preserve">   Rel-12 Self-Organizing Networks (SON) - OAM aspects</v>
          </cell>
          <cell r="E4781">
            <v>2</v>
          </cell>
          <cell r="F4781" t="str">
            <v>Rel-12</v>
          </cell>
          <cell r="G4781" t="str">
            <v>S5</v>
          </cell>
        </row>
        <row r="4782">
          <cell r="A4782" t="str">
            <v>SON-NM-MUPPET</v>
          </cell>
          <cell r="B4782">
            <v>4781</v>
          </cell>
          <cell r="C4782">
            <v>560033</v>
          </cell>
          <cell r="D4782" t="str">
            <v xml:space="preserve">      Multi-vendor Plug and Play eNB connection to the network</v>
          </cell>
          <cell r="E4782">
            <v>3</v>
          </cell>
          <cell r="F4782" t="str">
            <v>Rel-12</v>
          </cell>
          <cell r="G4782" t="str">
            <v>S5</v>
          </cell>
        </row>
        <row r="4783">
          <cell r="A4783" t="str">
            <v>OAM-NGMN_NGCOR</v>
          </cell>
          <cell r="B4783">
            <v>4782</v>
          </cell>
          <cell r="C4783">
            <v>560035</v>
          </cell>
          <cell r="D4783" t="str">
            <v xml:space="preserve">   Compliance of 3GPP SA5 specifications to the NGMN Next Generation Converged Operations Requirements (NGCOR)</v>
          </cell>
          <cell r="E4783">
            <v>2</v>
          </cell>
          <cell r="F4783" t="str">
            <v>Rel-12</v>
          </cell>
          <cell r="G4783" t="str">
            <v>S5</v>
          </cell>
        </row>
        <row r="4784">
          <cell r="A4784" t="str">
            <v>OAM-MODAL</v>
          </cell>
          <cell r="B4784">
            <v>4783</v>
          </cell>
          <cell r="C4784">
            <v>560135</v>
          </cell>
          <cell r="D4784" t="str">
            <v xml:space="preserve">      Converged Management Model Alignment (Phase 2)</v>
          </cell>
          <cell r="E4784">
            <v>3</v>
          </cell>
          <cell r="F4784" t="str">
            <v>Rel-12</v>
          </cell>
          <cell r="G4784" t="str">
            <v>S5</v>
          </cell>
        </row>
        <row r="4785">
          <cell r="A4785" t="str">
            <v>OAM-FMSP</v>
          </cell>
          <cell r="B4785">
            <v>4784</v>
          </cell>
          <cell r="C4785">
            <v>560335</v>
          </cell>
          <cell r="D4785" t="str">
            <v xml:space="preserve">      3GPP Fault Management Solution Profile for NGMN NGCOR</v>
          </cell>
          <cell r="E4785">
            <v>3</v>
          </cell>
          <cell r="F4785" t="str">
            <v>Rel-12</v>
          </cell>
          <cell r="G4785" t="str">
            <v>S5</v>
          </cell>
        </row>
        <row r="4786">
          <cell r="A4786" t="str">
            <v>OAM-IWLAN</v>
          </cell>
          <cell r="B4786">
            <v>4785</v>
          </cell>
          <cell r="C4786">
            <v>530050</v>
          </cell>
          <cell r="D4786" t="str">
            <v xml:space="preserve">   Network Management for 3GPP Interworking WLAN</v>
          </cell>
          <cell r="E4786">
            <v>2</v>
          </cell>
          <cell r="F4786" t="str">
            <v>Rel-12</v>
          </cell>
          <cell r="G4786" t="str">
            <v>S5</v>
          </cell>
        </row>
        <row r="4787">
          <cell r="A4787" t="str">
            <v>OAM-IWLAN-SA5P</v>
          </cell>
          <cell r="B4787">
            <v>4786</v>
          </cell>
          <cell r="C4787">
            <v>530150</v>
          </cell>
          <cell r="D4787" t="str">
            <v xml:space="preserve">      Performance measurements part Network Management for 3GPP Interworking WLAN</v>
          </cell>
          <cell r="E4787">
            <v>3</v>
          </cell>
          <cell r="F4787" t="str">
            <v>Rel-12</v>
          </cell>
          <cell r="G4787" t="str">
            <v>S5</v>
          </cell>
        </row>
        <row r="4788">
          <cell r="A4788" t="str">
            <v>OAM-IWLAN-SA5NM</v>
          </cell>
          <cell r="B4788">
            <v>4787</v>
          </cell>
          <cell r="C4788">
            <v>530250</v>
          </cell>
          <cell r="D4788" t="str">
            <v xml:space="preserve">      NIM part Network Management for 3GPP Interworking WLAN</v>
          </cell>
          <cell r="E4788">
            <v>3</v>
          </cell>
          <cell r="F4788" t="str">
            <v>Rel-12</v>
          </cell>
          <cell r="G4788" t="str">
            <v>S5</v>
          </cell>
        </row>
        <row r="4789">
          <cell r="A4789" t="str">
            <v>OAM12-NIM</v>
          </cell>
          <cell r="B4789">
            <v>4788</v>
          </cell>
          <cell r="C4789">
            <v>580053</v>
          </cell>
          <cell r="D4789" t="str">
            <v xml:space="preserve">   Rel-12 Network Infrastructure Management</v>
          </cell>
          <cell r="E4789">
            <v>2</v>
          </cell>
          <cell r="F4789" t="str">
            <v>Rel-12</v>
          </cell>
          <cell r="G4789" t="str">
            <v>S5</v>
          </cell>
        </row>
        <row r="4790">
          <cell r="A4790" t="str">
            <v>OAM-AMI-SA5</v>
          </cell>
          <cell r="B4790">
            <v>4789</v>
          </cell>
          <cell r="C4790">
            <v>620056</v>
          </cell>
          <cell r="D4790" t="str">
            <v xml:space="preserve">      Alarm quality improvements</v>
          </cell>
          <cell r="E4790">
            <v>3</v>
          </cell>
          <cell r="F4790" t="str">
            <v>Rel-12</v>
          </cell>
          <cell r="G4790" t="str">
            <v>S5</v>
          </cell>
        </row>
        <row r="4791">
          <cell r="A4791" t="str">
            <v>OAM-RPTi-SA5</v>
          </cell>
          <cell r="B4791">
            <v>4790</v>
          </cell>
          <cell r="C4791">
            <v>630012</v>
          </cell>
          <cell r="D4791" t="str">
            <v xml:space="preserve">      Radio Planning Tool (RPT) interface</v>
          </cell>
          <cell r="E4791">
            <v>3</v>
          </cell>
          <cell r="F4791" t="str">
            <v>Rel-12</v>
          </cell>
          <cell r="G4791" t="str">
            <v>S5</v>
          </cell>
        </row>
        <row r="4792">
          <cell r="A4792" t="str">
            <v>OAM12-PM</v>
          </cell>
          <cell r="B4792">
            <v>4791</v>
          </cell>
          <cell r="C4792">
            <v>580054</v>
          </cell>
          <cell r="D4792" t="str">
            <v xml:space="preserve">   Deleted - Rel-12 Performance Management</v>
          </cell>
          <cell r="E4792">
            <v>2</v>
          </cell>
          <cell r="F4792" t="str">
            <v>Rel-12</v>
          </cell>
          <cell r="G4792" t="str">
            <v>S5</v>
          </cell>
        </row>
        <row r="4793">
          <cell r="A4793" t="str">
            <v>OAM-SHARE</v>
          </cell>
          <cell r="B4793">
            <v>4792</v>
          </cell>
          <cell r="C4793">
            <v>620057</v>
          </cell>
          <cell r="D4793" t="str">
            <v xml:space="preserve">   OAM aspects of Network Sharing</v>
          </cell>
          <cell r="E4793">
            <v>2</v>
          </cell>
          <cell r="F4793" t="str">
            <v>Rel-12</v>
          </cell>
          <cell r="G4793" t="str">
            <v>S5</v>
          </cell>
        </row>
        <row r="4794">
          <cell r="A4794" t="str">
            <v>OAM-SHARE-SA5c</v>
          </cell>
          <cell r="B4794">
            <v>4793</v>
          </cell>
          <cell r="C4794">
            <v>620157</v>
          </cell>
          <cell r="D4794" t="str">
            <v xml:space="preserve">      OAM aspects of Network Sharing - Concepts and high-level requirements</v>
          </cell>
          <cell r="E4794">
            <v>3</v>
          </cell>
          <cell r="F4794" t="str">
            <v>Rel-12</v>
          </cell>
          <cell r="G4794" t="str">
            <v>S5</v>
          </cell>
        </row>
        <row r="4795">
          <cell r="A4795" t="str">
            <v>OAM-SHARE-SA5imp</v>
          </cell>
          <cell r="B4795">
            <v>4794</v>
          </cell>
          <cell r="C4795">
            <v>620257</v>
          </cell>
          <cell r="D4795" t="str">
            <v xml:space="preserve">      OAM aspects of Network Sharing - Impacts on existing specifications</v>
          </cell>
          <cell r="E4795">
            <v>3</v>
          </cell>
          <cell r="F4795" t="str">
            <v>Rel-12</v>
          </cell>
          <cell r="G4795" t="str">
            <v>S5</v>
          </cell>
        </row>
        <row r="4796">
          <cell r="A4796" t="str">
            <v>CH12</v>
          </cell>
          <cell r="B4796">
            <v>4795</v>
          </cell>
          <cell r="C4796">
            <v>570037</v>
          </cell>
          <cell r="D4796" t="str">
            <v>Rel-12 Charging</v>
          </cell>
          <cell r="E4796">
            <v>1</v>
          </cell>
          <cell r="F4796" t="str">
            <v>Rel-12</v>
          </cell>
          <cell r="G4796" t="str">
            <v>S5</v>
          </cell>
        </row>
        <row r="4797">
          <cell r="A4797" t="str">
            <v>SMS-SC-CH</v>
          </cell>
          <cell r="B4797">
            <v>4796</v>
          </cell>
          <cell r="C4797">
            <v>580051</v>
          </cell>
          <cell r="D4797" t="str">
            <v xml:space="preserve">   Short Message Service - Service Center (SMS-SC) Offline Charging</v>
          </cell>
          <cell r="E4797">
            <v>2</v>
          </cell>
          <cell r="F4797" t="str">
            <v>Rel-12</v>
          </cell>
          <cell r="G4797" t="str">
            <v>S5</v>
          </cell>
        </row>
        <row r="4798">
          <cell r="A4798" t="str">
            <v>CHIPS</v>
          </cell>
          <cell r="B4798">
            <v>4797</v>
          </cell>
          <cell r="C4798">
            <v>610041</v>
          </cell>
          <cell r="D4798" t="str">
            <v xml:space="preserve">   Charging per IP - Connectivity Access Network (IP-CAN) Session (Stage 2/3)</v>
          </cell>
          <cell r="E4798">
            <v>2</v>
          </cell>
          <cell r="F4798" t="str">
            <v>Rel-12</v>
          </cell>
          <cell r="G4798" t="str">
            <v>S5</v>
          </cell>
        </row>
        <row r="4799">
          <cell r="A4799" t="str">
            <v>CHARP</v>
          </cell>
          <cell r="B4799">
            <v>4798</v>
          </cell>
          <cell r="C4799">
            <v>610042</v>
          </cell>
          <cell r="D4799" t="str">
            <v xml:space="preserve">   Charging using an Alternative Roaming Provider (Stage 2/3)</v>
          </cell>
          <cell r="E4799">
            <v>2</v>
          </cell>
          <cell r="F4799" t="str">
            <v>Rel-12</v>
          </cell>
          <cell r="G4799" t="str">
            <v>S5</v>
          </cell>
        </row>
        <row r="4800">
          <cell r="A4800" t="str">
            <v>CHICS</v>
          </cell>
          <cell r="B4800">
            <v>4799</v>
          </cell>
          <cell r="C4800">
            <v>620058</v>
          </cell>
          <cell r="D4800" t="str">
            <v xml:space="preserve">   Charging for IMS centralized service (ICS) control (Stage 2/3)</v>
          </cell>
          <cell r="E4800">
            <v>2</v>
          </cell>
          <cell r="F4800" t="str">
            <v>Rel-12</v>
          </cell>
          <cell r="G4800" t="str">
            <v>S5</v>
          </cell>
        </row>
        <row r="4801">
          <cell r="A4801" t="str">
            <v>EMC_PC</v>
          </cell>
          <cell r="B4801">
            <v>4800</v>
          </cell>
          <cell r="C4801">
            <v>530018</v>
          </cell>
          <cell r="D4801" t="str">
            <v>IMS Emergency PSAP Callback (Stage 3)</v>
          </cell>
          <cell r="E4801">
            <v>1</v>
          </cell>
          <cell r="F4801" t="str">
            <v>Rel-12</v>
          </cell>
          <cell r="G4801" t="str">
            <v>C1,C3,IETF</v>
          </cell>
        </row>
        <row r="4802">
          <cell r="A4802" t="str">
            <v>EMC_PC</v>
          </cell>
          <cell r="B4802">
            <v>4801</v>
          </cell>
          <cell r="C4802">
            <v>530118</v>
          </cell>
          <cell r="D4802" t="str">
            <v xml:space="preserve">   CT1 part of IMS Emergency PSAP Callback</v>
          </cell>
          <cell r="E4802">
            <v>2</v>
          </cell>
          <cell r="F4802" t="str">
            <v>Rel-12</v>
          </cell>
          <cell r="G4802" t="str">
            <v>C1</v>
          </cell>
        </row>
        <row r="4803">
          <cell r="A4803" t="str">
            <v>EMC_PC</v>
          </cell>
          <cell r="B4803">
            <v>4802</v>
          </cell>
          <cell r="C4803">
            <v>531004</v>
          </cell>
          <cell r="D4803" t="str">
            <v xml:space="preserve">   (IETF) CT1 part of IMS Emergency PSAP Callback (RFC 7090)</v>
          </cell>
          <cell r="E4803">
            <v>2</v>
          </cell>
          <cell r="F4803" t="str">
            <v>Rel-12</v>
          </cell>
          <cell r="G4803" t="str">
            <v>C1-IETF</v>
          </cell>
        </row>
        <row r="4804">
          <cell r="A4804" t="str">
            <v>EMC_PC</v>
          </cell>
          <cell r="B4804">
            <v>4803</v>
          </cell>
          <cell r="C4804">
            <v>530218</v>
          </cell>
          <cell r="D4804" t="str">
            <v xml:space="preserve">   CT3 part of IMS Emergency PSAP Callback</v>
          </cell>
          <cell r="E4804">
            <v>2</v>
          </cell>
          <cell r="F4804" t="str">
            <v>Rel-12</v>
          </cell>
          <cell r="G4804" t="str">
            <v>C3</v>
          </cell>
        </row>
        <row r="4805">
          <cell r="A4805" t="str">
            <v>EMC_PC</v>
          </cell>
          <cell r="B4805">
            <v>4804</v>
          </cell>
          <cell r="C4805">
            <v>601001</v>
          </cell>
          <cell r="D4805" t="str">
            <v xml:space="preserve">   (IETF) CT3 part of IMS Emergency PSAP Callback (RFC 7090)</v>
          </cell>
          <cell r="E4805">
            <v>2</v>
          </cell>
          <cell r="F4805" t="str">
            <v>Rel-12</v>
          </cell>
          <cell r="G4805" t="str">
            <v>C3-IETF</v>
          </cell>
        </row>
        <row r="4806">
          <cell r="A4806" t="str">
            <v>SAES_WLAN_EPC_intwk</v>
          </cell>
          <cell r="B4806">
            <v>4805</v>
          </cell>
          <cell r="C4806">
            <v>570008</v>
          </cell>
          <cell r="D4806" t="str">
            <v>Interworking between a PLMN with WLAN to access the EPC and a PDN (Stage 3)</v>
          </cell>
          <cell r="E4806">
            <v>1</v>
          </cell>
          <cell r="F4806" t="str">
            <v>Rel-12</v>
          </cell>
          <cell r="G4806" t="str">
            <v>C3</v>
          </cell>
        </row>
        <row r="4807">
          <cell r="A4807" t="str">
            <v>REP_WMD</v>
          </cell>
          <cell r="B4807">
            <v>4806</v>
          </cell>
          <cell r="C4807">
            <v>580009</v>
          </cell>
          <cell r="D4807" t="str">
            <v>Reporting Enhancements in Warning Message Delivery (Stage 2/3)</v>
          </cell>
          <cell r="E4807">
            <v>1</v>
          </cell>
          <cell r="F4807" t="str">
            <v>Rel-12</v>
          </cell>
          <cell r="G4807" t="str">
            <v>C1,C4,R3</v>
          </cell>
        </row>
        <row r="4808">
          <cell r="A4808" t="str">
            <v>REP_WMD-CT1</v>
          </cell>
          <cell r="B4808">
            <v>4807</v>
          </cell>
          <cell r="C4808">
            <v>580010</v>
          </cell>
          <cell r="D4808" t="str">
            <v xml:space="preserve">   CT1 part of Reporting Enhancements in Warning Message Delivery (Stage 2)</v>
          </cell>
          <cell r="E4808">
            <v>2</v>
          </cell>
          <cell r="F4808" t="str">
            <v>Rel-12</v>
          </cell>
          <cell r="G4808" t="str">
            <v>C1</v>
          </cell>
        </row>
        <row r="4809">
          <cell r="A4809" t="str">
            <v>REP_WMD-CT4</v>
          </cell>
          <cell r="B4809">
            <v>4808</v>
          </cell>
          <cell r="C4809">
            <v>580011</v>
          </cell>
          <cell r="D4809" t="str">
            <v xml:space="preserve">   CT4 part of Reporting Enhancements in Warning Message Delivery (Stage 2/3)</v>
          </cell>
          <cell r="E4809">
            <v>2</v>
          </cell>
          <cell r="F4809" t="str">
            <v>Rel-12</v>
          </cell>
          <cell r="G4809" t="str">
            <v>C4</v>
          </cell>
        </row>
        <row r="4810">
          <cell r="A4810" t="str">
            <v>REP_WMD-RFR_PWS</v>
          </cell>
          <cell r="B4810">
            <v>4809</v>
          </cell>
          <cell r="C4810">
            <v>590021</v>
          </cell>
          <cell r="D4810" t="str">
            <v xml:space="preserve">   Public Warning System - Reset/Failure/Restart in Warning Message Delivery in LTE</v>
          </cell>
          <cell r="E4810">
            <v>2</v>
          </cell>
          <cell r="F4810" t="str">
            <v>Rel-12</v>
          </cell>
          <cell r="G4810" t="str">
            <v>R3</v>
          </cell>
        </row>
        <row r="4811">
          <cell r="A4811" t="str">
            <v>REP_WMD-RFR_PWS-Core</v>
          </cell>
          <cell r="B4811">
            <v>4810</v>
          </cell>
          <cell r="C4811">
            <v>590121</v>
          </cell>
          <cell r="D4811" t="str">
            <v xml:space="preserve">      Core part: PWS - Reset/Failure/Restart in Warning Message Delivery in LTE</v>
          </cell>
          <cell r="E4811">
            <v>3</v>
          </cell>
          <cell r="F4811" t="str">
            <v>Rel-12</v>
          </cell>
          <cell r="G4811" t="str">
            <v>R3</v>
          </cell>
        </row>
        <row r="4812">
          <cell r="A4812" t="str">
            <v>bSRVCC</v>
          </cell>
          <cell r="B4812">
            <v>4811</v>
          </cell>
          <cell r="C4812">
            <v>580012</v>
          </cell>
          <cell r="D4812" t="str">
            <v>Single Radio Voice Call Continuity (SRVCC) before ringing (Stage 3)</v>
          </cell>
          <cell r="E4812">
            <v>1</v>
          </cell>
          <cell r="F4812" t="str">
            <v>Rel-12</v>
          </cell>
          <cell r="G4812" t="str">
            <v>C1,C3,R5</v>
          </cell>
        </row>
        <row r="4813">
          <cell r="A4813" t="str">
            <v>bSRVCC</v>
          </cell>
          <cell r="B4813">
            <v>4812</v>
          </cell>
          <cell r="C4813">
            <v>580112</v>
          </cell>
          <cell r="D4813" t="str">
            <v xml:space="preserve">   CT1 part of Single Radio Voice Call Continuity (SRVCC) before ringing</v>
          </cell>
          <cell r="E4813">
            <v>2</v>
          </cell>
          <cell r="F4813" t="str">
            <v>Rel-12</v>
          </cell>
          <cell r="G4813" t="str">
            <v>C1</v>
          </cell>
        </row>
        <row r="4814">
          <cell r="A4814" t="str">
            <v>bSRVCC</v>
          </cell>
          <cell r="B4814">
            <v>4813</v>
          </cell>
          <cell r="C4814">
            <v>600008</v>
          </cell>
          <cell r="D4814" t="str">
            <v xml:space="preserve">   CT3 part of Single Radio Voice Call Continuity (SRVCC) before ringing</v>
          </cell>
          <cell r="E4814">
            <v>2</v>
          </cell>
          <cell r="F4814" t="str">
            <v>Rel-12</v>
          </cell>
          <cell r="G4814" t="str">
            <v>C3</v>
          </cell>
        </row>
        <row r="4815">
          <cell r="A4815" t="str">
            <v>bSRVCC-UEConTest</v>
          </cell>
          <cell r="B4815">
            <v>4814</v>
          </cell>
          <cell r="C4815">
            <v>620017</v>
          </cell>
          <cell r="D4815" t="str">
            <v xml:space="preserve">   Test part: Single Radio Voice Call Continuity (SRVCC) before ringing</v>
          </cell>
          <cell r="E4815">
            <v>2</v>
          </cell>
          <cell r="F4815" t="str">
            <v>Rel-12</v>
          </cell>
          <cell r="G4815" t="str">
            <v>R5</v>
          </cell>
        </row>
        <row r="4816">
          <cell r="A4816" t="str">
            <v>IMSProtoc6</v>
          </cell>
          <cell r="B4816">
            <v>4815</v>
          </cell>
          <cell r="C4816">
            <v>580013</v>
          </cell>
          <cell r="D4816" t="str">
            <v>IMS Stage 3 IETF Protocol Alignment - phase 6</v>
          </cell>
          <cell r="E4816">
            <v>1</v>
          </cell>
          <cell r="F4816" t="str">
            <v>Rel-12</v>
          </cell>
          <cell r="G4816" t="str">
            <v>C1,C3,IETF</v>
          </cell>
        </row>
        <row r="4817">
          <cell r="A4817" t="str">
            <v>IMSProtoc6</v>
          </cell>
          <cell r="B4817">
            <v>4816</v>
          </cell>
          <cell r="C4817">
            <v>580014</v>
          </cell>
          <cell r="D4817" t="str">
            <v xml:space="preserve">   CT1 part of IMS Stage 3 IETF Protocol Alignment - phase 6</v>
          </cell>
          <cell r="E4817">
            <v>2</v>
          </cell>
          <cell r="F4817" t="str">
            <v>Rel-12</v>
          </cell>
          <cell r="G4817" t="str">
            <v>C1</v>
          </cell>
        </row>
        <row r="4818">
          <cell r="A4818" t="str">
            <v>IMSProtoc6</v>
          </cell>
          <cell r="B4818">
            <v>4817</v>
          </cell>
          <cell r="C4818">
            <v>601002</v>
          </cell>
          <cell r="D4818" t="str">
            <v xml:space="preserve">   (IETF) CT1 part of IMS Stage 3 IETF Protocol Alignment - phase 6 (draft-holmberg-sipcore-received-realm)</v>
          </cell>
          <cell r="E4818">
            <v>2</v>
          </cell>
          <cell r="F4818" t="str">
            <v>Rel-12</v>
          </cell>
          <cell r="G4818" t="str">
            <v>C1-IETF</v>
          </cell>
        </row>
        <row r="4819">
          <cell r="A4819" t="str">
            <v>IMSProtoc6</v>
          </cell>
          <cell r="B4819">
            <v>4818</v>
          </cell>
          <cell r="C4819">
            <v>651002</v>
          </cell>
          <cell r="D4819" t="str">
            <v xml:space="preserve">   Deleted - (IETF) CT1 part of IMS Stage 3 IETF Protocol Alignment - phase 6 (draft-jesske-sipcore-sip-tree-cap-indicators)</v>
          </cell>
          <cell r="E4819">
            <v>2</v>
          </cell>
          <cell r="F4819" t="str">
            <v>Rel-12</v>
          </cell>
          <cell r="G4819" t="str">
            <v>C1-IETF</v>
          </cell>
        </row>
        <row r="4820">
          <cell r="A4820" t="str">
            <v>IMSProtoc6</v>
          </cell>
          <cell r="B4820">
            <v>4819</v>
          </cell>
          <cell r="C4820">
            <v>660038</v>
          </cell>
          <cell r="D4820" t="str">
            <v xml:space="preserve">   (IETF) CT1 part of IMS Stage 3 IETF Protocol Alignment - phase 6 (draft-ietf-insipid-session-id)</v>
          </cell>
          <cell r="E4820">
            <v>2</v>
          </cell>
          <cell r="F4820" t="str">
            <v>Rel-12</v>
          </cell>
          <cell r="G4820" t="str">
            <v>C1-IETF</v>
          </cell>
        </row>
        <row r="4821">
          <cell r="A4821" t="str">
            <v>IMSProtoc6</v>
          </cell>
          <cell r="B4821">
            <v>4820</v>
          </cell>
          <cell r="C4821">
            <v>580015</v>
          </cell>
          <cell r="D4821" t="str">
            <v xml:space="preserve">   CT3 part of IMS Stage 3 IETF Protocol Alignment - phase 6</v>
          </cell>
          <cell r="E4821">
            <v>2</v>
          </cell>
          <cell r="F4821" t="str">
            <v>Rel-12</v>
          </cell>
          <cell r="G4821" t="str">
            <v>C3</v>
          </cell>
        </row>
        <row r="4822">
          <cell r="A4822" t="str">
            <v>IMSProtoc6</v>
          </cell>
          <cell r="B4822">
            <v>4821</v>
          </cell>
          <cell r="C4822">
            <v>611001</v>
          </cell>
          <cell r="D4822" t="str">
            <v xml:space="preserve">   (IETF) CT3 part of IMS Stage 3 IETF Protocol Alignment - phase 6 (draft-holmberg-sipcore-received-realm)</v>
          </cell>
          <cell r="E4822">
            <v>2</v>
          </cell>
          <cell r="F4822" t="str">
            <v>Rel-12</v>
          </cell>
          <cell r="G4822" t="str">
            <v>C3-IETF</v>
          </cell>
        </row>
        <row r="4823">
          <cell r="A4823" t="str">
            <v>SAES3</v>
          </cell>
          <cell r="B4823">
            <v>4822</v>
          </cell>
          <cell r="C4823">
            <v>580016</v>
          </cell>
          <cell r="D4823" t="str">
            <v>SAE Protocol Development - Phase 3</v>
          </cell>
          <cell r="E4823">
            <v>1</v>
          </cell>
          <cell r="F4823" t="str">
            <v>Rel-12</v>
          </cell>
          <cell r="G4823" t="str">
            <v>C1</v>
          </cell>
        </row>
        <row r="4824">
          <cell r="A4824" t="str">
            <v>SAES3-CT1</v>
          </cell>
          <cell r="B4824">
            <v>4823</v>
          </cell>
          <cell r="C4824">
            <v>580017</v>
          </cell>
          <cell r="D4824" t="str">
            <v xml:space="preserve">   SAE Protocol Development (Stage 3) - Phase 3</v>
          </cell>
          <cell r="E4824">
            <v>2</v>
          </cell>
          <cell r="F4824" t="str">
            <v>Rel-12</v>
          </cell>
          <cell r="G4824" t="str">
            <v>C1</v>
          </cell>
        </row>
        <row r="4825">
          <cell r="A4825" t="str">
            <v>SAES3-CSFB</v>
          </cell>
          <cell r="B4825">
            <v>4824</v>
          </cell>
          <cell r="C4825">
            <v>580018</v>
          </cell>
          <cell r="D4825" t="str">
            <v xml:space="preserve">   CS Fallback in EPS - Phase 3</v>
          </cell>
          <cell r="E4825">
            <v>2</v>
          </cell>
          <cell r="F4825" t="str">
            <v>Rel-12</v>
          </cell>
          <cell r="G4825" t="str">
            <v>C1</v>
          </cell>
        </row>
        <row r="4826">
          <cell r="A4826" t="str">
            <v>SAES3-non3GPP</v>
          </cell>
          <cell r="B4826">
            <v>4825</v>
          </cell>
          <cell r="C4826">
            <v>580019</v>
          </cell>
          <cell r="D4826" t="str">
            <v xml:space="preserve">   SAE for support for non-3GPP accesses - Phase 3</v>
          </cell>
          <cell r="E4826">
            <v>2</v>
          </cell>
          <cell r="F4826" t="str">
            <v>Rel-12</v>
          </cell>
          <cell r="G4826" t="str">
            <v>C1</v>
          </cell>
        </row>
        <row r="4827">
          <cell r="A4827" t="str">
            <v>IMS_SSFDD</v>
          </cell>
          <cell r="B4827">
            <v>4826</v>
          </cell>
          <cell r="C4827">
            <v>580020</v>
          </cell>
          <cell r="D4827" t="str">
            <v>IM-SSF Application Server Service Data Descriptions (Stage 2/3)</v>
          </cell>
          <cell r="E4827">
            <v>1</v>
          </cell>
          <cell r="F4827" t="str">
            <v>Rel-12</v>
          </cell>
          <cell r="G4827" t="str">
            <v>C4,C1</v>
          </cell>
        </row>
        <row r="4828">
          <cell r="A4828" t="str">
            <v>IMS_SSFDD</v>
          </cell>
          <cell r="B4828">
            <v>4827</v>
          </cell>
          <cell r="C4828">
            <v>580021</v>
          </cell>
          <cell r="D4828" t="str">
            <v xml:space="preserve">   Stage 2 for IM-SSF Application Server Service Data Descriptions</v>
          </cell>
          <cell r="E4828">
            <v>2</v>
          </cell>
          <cell r="F4828" t="str">
            <v>Rel-12</v>
          </cell>
          <cell r="G4828" t="str">
            <v>C1</v>
          </cell>
        </row>
        <row r="4829">
          <cell r="A4829" t="str">
            <v>IMS_SSFDD</v>
          </cell>
          <cell r="B4829">
            <v>4828</v>
          </cell>
          <cell r="C4829">
            <v>580022</v>
          </cell>
          <cell r="D4829" t="str">
            <v xml:space="preserve">   Stage 3 for IM-SSF Application Server Service Data Descriptions</v>
          </cell>
          <cell r="E4829">
            <v>2</v>
          </cell>
          <cell r="F4829" t="str">
            <v>Rel-12</v>
          </cell>
          <cell r="G4829" t="str">
            <v>C4</v>
          </cell>
        </row>
        <row r="4830">
          <cell r="A4830" t="str">
            <v>Dia_SGSN_SMS</v>
          </cell>
          <cell r="B4830">
            <v>4829</v>
          </cell>
          <cell r="C4830">
            <v>580023</v>
          </cell>
          <cell r="D4830" t="str">
            <v>Diameter based interface between SGSN and SMS central functions (Stage 2/3)</v>
          </cell>
          <cell r="E4830">
            <v>1</v>
          </cell>
          <cell r="F4830" t="str">
            <v>Rel-12</v>
          </cell>
          <cell r="G4830" t="str">
            <v>C4,C1</v>
          </cell>
        </row>
        <row r="4831">
          <cell r="A4831" t="str">
            <v>Dia_SGSN_SMS</v>
          </cell>
          <cell r="B4831">
            <v>4830</v>
          </cell>
          <cell r="C4831">
            <v>590015</v>
          </cell>
          <cell r="D4831" t="str">
            <v xml:space="preserve">   Stage 2 for Diameter based interface between SGSN and SMS central functions</v>
          </cell>
          <cell r="E4831">
            <v>2</v>
          </cell>
          <cell r="F4831" t="str">
            <v>Rel-12</v>
          </cell>
          <cell r="G4831" t="str">
            <v>C1</v>
          </cell>
        </row>
        <row r="4832">
          <cell r="A4832" t="str">
            <v>Dia_SGSN_SMS</v>
          </cell>
          <cell r="B4832">
            <v>4831</v>
          </cell>
          <cell r="C4832">
            <v>580123</v>
          </cell>
          <cell r="D4832" t="str">
            <v xml:space="preserve">   Stage 3 for Diameter based interface between SGSN and SMS central functions</v>
          </cell>
          <cell r="E4832">
            <v>2</v>
          </cell>
          <cell r="F4832" t="str">
            <v>Rel-12</v>
          </cell>
          <cell r="G4832" t="str">
            <v>C4</v>
          </cell>
        </row>
        <row r="4833">
          <cell r="A4833" t="str">
            <v>Dia_SGSN_GMLC</v>
          </cell>
          <cell r="B4833">
            <v>4832</v>
          </cell>
          <cell r="C4833">
            <v>580024</v>
          </cell>
          <cell r="D4833" t="str">
            <v>Diameter based interface between SGSN-GMLC (Stage 3)</v>
          </cell>
          <cell r="E4833">
            <v>1</v>
          </cell>
          <cell r="F4833" t="str">
            <v>Rel-12</v>
          </cell>
          <cell r="G4833" t="str">
            <v>C4</v>
          </cell>
        </row>
        <row r="4834">
          <cell r="A4834" t="str">
            <v>IMS_UApAs</v>
          </cell>
          <cell r="B4834">
            <v>4833</v>
          </cell>
          <cell r="C4834">
            <v>590009</v>
          </cell>
          <cell r="D4834" t="str">
            <v>IMS impacts on UICC Application Aspects (Stage 3)</v>
          </cell>
          <cell r="E4834">
            <v>1</v>
          </cell>
          <cell r="F4834" t="str">
            <v>Rel-12</v>
          </cell>
          <cell r="G4834" t="str">
            <v>C6</v>
          </cell>
        </row>
        <row r="4835">
          <cell r="A4835" t="str">
            <v>eMBMS_Rest</v>
          </cell>
          <cell r="B4835">
            <v>4834</v>
          </cell>
          <cell r="C4835">
            <v>590012</v>
          </cell>
          <cell r="D4835" t="str">
            <v>eMBMS restoration procedures</v>
          </cell>
          <cell r="E4835">
            <v>1</v>
          </cell>
          <cell r="F4835" t="str">
            <v>Rel-12</v>
          </cell>
          <cell r="G4835" t="str">
            <v>C4,C3</v>
          </cell>
        </row>
        <row r="4836">
          <cell r="A4836" t="str">
            <v>eMBMS_Rest</v>
          </cell>
          <cell r="B4836">
            <v>4835</v>
          </cell>
          <cell r="C4836">
            <v>590112</v>
          </cell>
          <cell r="D4836" t="str">
            <v xml:space="preserve">   CT4 part of eMBMS restoration procedures</v>
          </cell>
          <cell r="E4836">
            <v>2</v>
          </cell>
          <cell r="F4836" t="str">
            <v>Rel-12</v>
          </cell>
          <cell r="G4836" t="str">
            <v>C4</v>
          </cell>
        </row>
        <row r="4837">
          <cell r="A4837" t="str">
            <v>eMBMS_Rest</v>
          </cell>
          <cell r="B4837">
            <v>4836</v>
          </cell>
          <cell r="C4837">
            <v>610006</v>
          </cell>
          <cell r="D4837" t="str">
            <v xml:space="preserve">   CT3 part of eMBMS restoration procedures</v>
          </cell>
          <cell r="E4837">
            <v>2</v>
          </cell>
          <cell r="F4837" t="str">
            <v>Rel-12</v>
          </cell>
          <cell r="G4837" t="str">
            <v>C3</v>
          </cell>
        </row>
        <row r="4838">
          <cell r="A4838" t="str">
            <v>eDRVCC</v>
          </cell>
          <cell r="B4838">
            <v>4837</v>
          </cell>
          <cell r="C4838">
            <v>590014</v>
          </cell>
          <cell r="D4838" t="str">
            <v>Dual Radio VCC enhancements (Stage 2/3)</v>
          </cell>
          <cell r="E4838">
            <v>1</v>
          </cell>
          <cell r="F4838" t="str">
            <v>Rel-12</v>
          </cell>
          <cell r="G4838" t="str">
            <v>C1,C3.S2</v>
          </cell>
        </row>
        <row r="4839">
          <cell r="A4839" t="str">
            <v>eDRVCC</v>
          </cell>
          <cell r="B4839">
            <v>4838</v>
          </cell>
          <cell r="C4839">
            <v>590114</v>
          </cell>
          <cell r="D4839" t="str">
            <v xml:space="preserve">   Stage 2 for Dual Radio VCC enhancements</v>
          </cell>
          <cell r="E4839">
            <v>2</v>
          </cell>
          <cell r="F4839" t="str">
            <v>Rel-12</v>
          </cell>
          <cell r="G4839" t="str">
            <v>S2</v>
          </cell>
        </row>
        <row r="4840">
          <cell r="A4840" t="str">
            <v>eDRVCC</v>
          </cell>
          <cell r="B4840">
            <v>4839</v>
          </cell>
          <cell r="C4840">
            <v>590214</v>
          </cell>
          <cell r="D4840" t="str">
            <v xml:space="preserve">   Stage 3 for Dual Radio VCC enhancements</v>
          </cell>
          <cell r="E4840">
            <v>2</v>
          </cell>
          <cell r="F4840" t="str">
            <v>Rel-12</v>
          </cell>
          <cell r="G4840" t="str">
            <v>C1,C3</v>
          </cell>
        </row>
        <row r="4841">
          <cell r="A4841" t="str">
            <v>eDRVCC</v>
          </cell>
          <cell r="B4841">
            <v>4840</v>
          </cell>
          <cell r="C4841">
            <v>590314</v>
          </cell>
          <cell r="D4841" t="str">
            <v xml:space="preserve">      CT1 part of Stage 3 for Dual Radio VCC enhancements</v>
          </cell>
          <cell r="E4841">
            <v>3</v>
          </cell>
          <cell r="F4841" t="str">
            <v>Rel-12</v>
          </cell>
          <cell r="G4841" t="str">
            <v>C1</v>
          </cell>
        </row>
        <row r="4842">
          <cell r="A4842" t="str">
            <v>eDRVCC</v>
          </cell>
          <cell r="B4842">
            <v>4841</v>
          </cell>
          <cell r="C4842">
            <v>590414</v>
          </cell>
          <cell r="D4842" t="str">
            <v xml:space="preserve">      CT3 part of Stage 3 for Dual Radio VCC enhancements</v>
          </cell>
          <cell r="E4842">
            <v>3</v>
          </cell>
          <cell r="F4842" t="str">
            <v>Rel-12</v>
          </cell>
          <cell r="G4842" t="str">
            <v>C3</v>
          </cell>
        </row>
        <row r="4843">
          <cell r="A4843" t="str">
            <v>SIS_CT</v>
          </cell>
          <cell r="B4843">
            <v>4842</v>
          </cell>
          <cell r="C4843">
            <v>600009</v>
          </cell>
          <cell r="D4843" t="str">
            <v>CT aspects of Signalling of Image Size (Stage 2/3)</v>
          </cell>
          <cell r="E4843">
            <v>1</v>
          </cell>
          <cell r="F4843" t="str">
            <v>Rel-12</v>
          </cell>
          <cell r="G4843" t="str">
            <v>C4,C1,C3</v>
          </cell>
        </row>
        <row r="4844">
          <cell r="A4844" t="str">
            <v>SIS_CT</v>
          </cell>
          <cell r="B4844">
            <v>4843</v>
          </cell>
          <cell r="C4844">
            <v>600109</v>
          </cell>
          <cell r="D4844" t="str">
            <v xml:space="preserve">   CT4 part of Signalling of Image Size</v>
          </cell>
          <cell r="E4844">
            <v>2</v>
          </cell>
          <cell r="F4844" t="str">
            <v>Rel-12</v>
          </cell>
          <cell r="G4844" t="str">
            <v>C4</v>
          </cell>
        </row>
        <row r="4845">
          <cell r="A4845" t="str">
            <v>SIS_CT</v>
          </cell>
          <cell r="B4845">
            <v>4844</v>
          </cell>
          <cell r="C4845">
            <v>600209</v>
          </cell>
          <cell r="D4845" t="str">
            <v xml:space="preserve">   CT1 part of CT Aspects of Signalling of Image Size</v>
          </cell>
          <cell r="E4845">
            <v>2</v>
          </cell>
          <cell r="F4845" t="str">
            <v>Rel-12</v>
          </cell>
          <cell r="G4845" t="str">
            <v>C1</v>
          </cell>
        </row>
        <row r="4846">
          <cell r="A4846" t="str">
            <v>SIS_CT</v>
          </cell>
          <cell r="B4846">
            <v>4845</v>
          </cell>
          <cell r="C4846">
            <v>600309</v>
          </cell>
          <cell r="D4846" t="str">
            <v xml:space="preserve">   CT3 part of CT Aspects of Signalling of Image Size</v>
          </cell>
          <cell r="E4846">
            <v>2</v>
          </cell>
          <cell r="F4846" t="str">
            <v>Rel-12</v>
          </cell>
          <cell r="G4846" t="str">
            <v>C3</v>
          </cell>
        </row>
        <row r="4847">
          <cell r="A4847" t="str">
            <v>ICS_IWE</v>
          </cell>
          <cell r="B4847">
            <v>4846</v>
          </cell>
          <cell r="C4847">
            <v>600010</v>
          </cell>
          <cell r="D4847" t="str">
            <v>IMS Centralized Services (ICS) InterWorking Enhancement in Mobile Switching Center Server (MSC-S)</v>
          </cell>
          <cell r="E4847">
            <v>1</v>
          </cell>
          <cell r="F4847" t="str">
            <v>Rel-12</v>
          </cell>
          <cell r="G4847" t="str">
            <v>C3</v>
          </cell>
        </row>
        <row r="4848">
          <cell r="A4848" t="str">
            <v>GOCMe</v>
          </cell>
          <cell r="B4848">
            <v>4847</v>
          </cell>
          <cell r="C4848">
            <v>610002</v>
          </cell>
          <cell r="D4848" t="str">
            <v>GPRS Tunnelling Protocol for the Control plane (GTP-C) Overload Control Mechanisms</v>
          </cell>
          <cell r="E4848">
            <v>1</v>
          </cell>
          <cell r="F4848" t="str">
            <v>Rel-12</v>
          </cell>
          <cell r="G4848" t="str">
            <v>C4</v>
          </cell>
        </row>
        <row r="4849">
          <cell r="A4849" t="str">
            <v>PCSCF_RES</v>
          </cell>
          <cell r="B4849">
            <v>4848</v>
          </cell>
          <cell r="C4849">
            <v>610004</v>
          </cell>
          <cell r="D4849" t="str">
            <v>Proxy Call Session Control Function (P-CSCF) restoration enhancements (Stage 2/3)</v>
          </cell>
          <cell r="E4849">
            <v>1</v>
          </cell>
          <cell r="F4849" t="str">
            <v>Rel-12</v>
          </cell>
          <cell r="G4849" t="str">
            <v>C4,C3,C1</v>
          </cell>
        </row>
        <row r="4850">
          <cell r="A4850" t="str">
            <v>PCSCF_RES</v>
          </cell>
          <cell r="B4850">
            <v>4849</v>
          </cell>
          <cell r="C4850">
            <v>610104</v>
          </cell>
          <cell r="D4850" t="str">
            <v xml:space="preserve">   TR on Proxy Call Session Control Function (P-CSCF) restoration enhancements</v>
          </cell>
          <cell r="E4850">
            <v>2</v>
          </cell>
          <cell r="F4850" t="str">
            <v>Rel-12</v>
          </cell>
          <cell r="G4850" t="str">
            <v>C4</v>
          </cell>
        </row>
        <row r="4851">
          <cell r="A4851" t="str">
            <v>PCSCF_RES</v>
          </cell>
          <cell r="B4851">
            <v>4850</v>
          </cell>
          <cell r="C4851">
            <v>640999</v>
          </cell>
          <cell r="D4851" t="str">
            <v xml:space="preserve">   Common for HSS &amp; PCRF solutions</v>
          </cell>
          <cell r="E4851">
            <v>2</v>
          </cell>
          <cell r="F4851" t="str">
            <v>Rel-12</v>
          </cell>
          <cell r="G4851" t="str">
            <v>C4,C3,C1</v>
          </cell>
        </row>
        <row r="4852">
          <cell r="A4852" t="str">
            <v>PCSCF_RES</v>
          </cell>
          <cell r="B4852">
            <v>4851</v>
          </cell>
          <cell r="C4852">
            <v>610204</v>
          </cell>
          <cell r="D4852" t="str">
            <v xml:space="preserve">      CT4 part of Common for HSS &amp; PCRF solutions</v>
          </cell>
          <cell r="E4852">
            <v>3</v>
          </cell>
          <cell r="F4852" t="str">
            <v>Rel-12</v>
          </cell>
          <cell r="G4852" t="str">
            <v>C4</v>
          </cell>
        </row>
        <row r="4853">
          <cell r="A4853" t="str">
            <v>PCSCF_RES</v>
          </cell>
          <cell r="B4853">
            <v>4852</v>
          </cell>
          <cell r="C4853">
            <v>640014</v>
          </cell>
          <cell r="D4853" t="str">
            <v xml:space="preserve">      CT1 part of Common for HSS &amp; PCRF solutions</v>
          </cell>
          <cell r="E4853">
            <v>3</v>
          </cell>
          <cell r="F4853" t="str">
            <v>Rel-12</v>
          </cell>
          <cell r="G4853" t="str">
            <v>C1</v>
          </cell>
        </row>
        <row r="4854">
          <cell r="A4854" t="str">
            <v>PCSCF_RES</v>
          </cell>
          <cell r="B4854">
            <v>4853</v>
          </cell>
          <cell r="C4854">
            <v>650002</v>
          </cell>
          <cell r="D4854" t="str">
            <v xml:space="preserve">      CT3 part of Common for HSS &amp; PCRF solutions</v>
          </cell>
          <cell r="E4854">
            <v>3</v>
          </cell>
          <cell r="F4854" t="str">
            <v>Rel-12</v>
          </cell>
          <cell r="G4854" t="str">
            <v>C3</v>
          </cell>
        </row>
        <row r="4855">
          <cell r="A4855" t="str">
            <v>PCSCF_RES</v>
          </cell>
          <cell r="B4855">
            <v>4854</v>
          </cell>
          <cell r="C4855">
            <v>640998</v>
          </cell>
          <cell r="D4855" t="str">
            <v xml:space="preserve">   HSS based solution</v>
          </cell>
          <cell r="E4855">
            <v>2</v>
          </cell>
          <cell r="F4855" t="str">
            <v>Rel-12</v>
          </cell>
          <cell r="G4855" t="str">
            <v>C4,C1</v>
          </cell>
        </row>
        <row r="4856">
          <cell r="A4856" t="str">
            <v>PCSCF_RES</v>
          </cell>
          <cell r="B4856">
            <v>4855</v>
          </cell>
          <cell r="C4856">
            <v>610210</v>
          </cell>
          <cell r="D4856" t="str">
            <v xml:space="preserve">      CT4 part of HSS based solution</v>
          </cell>
          <cell r="E4856">
            <v>3</v>
          </cell>
          <cell r="F4856" t="str">
            <v>Rel-12</v>
          </cell>
          <cell r="G4856" t="str">
            <v>C4</v>
          </cell>
        </row>
        <row r="4857">
          <cell r="A4857" t="str">
            <v>PCSCF_RES</v>
          </cell>
          <cell r="B4857">
            <v>4856</v>
          </cell>
          <cell r="C4857">
            <v>640114</v>
          </cell>
          <cell r="D4857" t="str">
            <v xml:space="preserve">      CT1 part of HSS based solution</v>
          </cell>
          <cell r="E4857">
            <v>3</v>
          </cell>
          <cell r="F4857" t="str">
            <v>Rel-12</v>
          </cell>
          <cell r="G4857" t="str">
            <v>C1</v>
          </cell>
        </row>
        <row r="4858">
          <cell r="A4858" t="str">
            <v>PCSCF_RES</v>
          </cell>
          <cell r="B4858">
            <v>4857</v>
          </cell>
          <cell r="C4858">
            <v>640997</v>
          </cell>
          <cell r="D4858" t="str">
            <v xml:space="preserve">   PCRF based solution</v>
          </cell>
          <cell r="E4858">
            <v>2</v>
          </cell>
          <cell r="F4858" t="str">
            <v>Rel-12</v>
          </cell>
          <cell r="G4858" t="str">
            <v>C3,C1</v>
          </cell>
        </row>
        <row r="4859">
          <cell r="A4859" t="str">
            <v>PCSCF_RES</v>
          </cell>
          <cell r="B4859">
            <v>4858</v>
          </cell>
          <cell r="C4859">
            <v>640015</v>
          </cell>
          <cell r="D4859" t="str">
            <v xml:space="preserve">      CT3 part of PCRF based solution</v>
          </cell>
          <cell r="E4859">
            <v>3</v>
          </cell>
          <cell r="F4859" t="str">
            <v>Rel-12</v>
          </cell>
          <cell r="G4859" t="str">
            <v>C3</v>
          </cell>
        </row>
        <row r="4860">
          <cell r="A4860" t="str">
            <v>PCSCF_RES</v>
          </cell>
          <cell r="B4860">
            <v>4859</v>
          </cell>
          <cell r="C4860">
            <v>640214</v>
          </cell>
          <cell r="D4860" t="str">
            <v xml:space="preserve">      CT1 part of PCRF based solution</v>
          </cell>
          <cell r="E4860">
            <v>3</v>
          </cell>
          <cell r="F4860" t="str">
            <v>Rel-12</v>
          </cell>
          <cell r="G4860" t="str">
            <v>C1</v>
          </cell>
        </row>
        <row r="4861">
          <cell r="A4861" t="str">
            <v>UP6665</v>
          </cell>
          <cell r="B4861">
            <v>4860</v>
          </cell>
          <cell r="C4861">
            <v>610008</v>
          </cell>
          <cell r="D4861" t="str">
            <v>Updating IMS to conform to RFC 6665 (Stage 3)</v>
          </cell>
          <cell r="E4861">
            <v>1</v>
          </cell>
          <cell r="F4861" t="str">
            <v>Rel-12</v>
          </cell>
          <cell r="G4861" t="str">
            <v>C1,C3</v>
          </cell>
        </row>
        <row r="4862">
          <cell r="A4862" t="str">
            <v>UP6665</v>
          </cell>
          <cell r="B4862">
            <v>4861</v>
          </cell>
          <cell r="C4862">
            <v>610108</v>
          </cell>
          <cell r="D4862" t="str">
            <v xml:space="preserve">   CT1 part of Updating IMS to conform to RFC 6665</v>
          </cell>
          <cell r="E4862">
            <v>2</v>
          </cell>
          <cell r="F4862" t="str">
            <v>Rel-12</v>
          </cell>
          <cell r="G4862" t="str">
            <v>C1</v>
          </cell>
        </row>
        <row r="4863">
          <cell r="A4863" t="str">
            <v>UP6665</v>
          </cell>
          <cell r="B4863">
            <v>4862</v>
          </cell>
          <cell r="C4863">
            <v>610208</v>
          </cell>
          <cell r="D4863" t="str">
            <v xml:space="preserve">   CT3 part of Updating IMS to conform to RFC 6665</v>
          </cell>
          <cell r="E4863">
            <v>2</v>
          </cell>
          <cell r="F4863" t="str">
            <v>Rel-12</v>
          </cell>
          <cell r="G4863" t="str">
            <v>C3</v>
          </cell>
        </row>
        <row r="4864">
          <cell r="A4864" t="str">
            <v>UP6665</v>
          </cell>
          <cell r="B4864">
            <v>4863</v>
          </cell>
          <cell r="C4864">
            <v>670033</v>
          </cell>
          <cell r="D4864" t="str">
            <v xml:space="preserve">   (IETF) CT1 part of Updating IMS to conform to RFC 6665 (draft-ietf-sipcore-refer-clarifications)</v>
          </cell>
          <cell r="E4864">
            <v>2</v>
          </cell>
          <cell r="F4864" t="str">
            <v>Rel-12</v>
          </cell>
          <cell r="G4864" t="str">
            <v>C1-IETF</v>
          </cell>
        </row>
        <row r="4865">
          <cell r="A4865" t="str">
            <v>UP6665</v>
          </cell>
          <cell r="B4865">
            <v>4864</v>
          </cell>
          <cell r="C4865">
            <v>670034</v>
          </cell>
          <cell r="D4865" t="str">
            <v xml:space="preserve">   (IETF) CT1 part of Updating IMS to conform to RFC 6665 (draft-ietf-sipcore-refer-explicit-subscription)</v>
          </cell>
          <cell r="E4865">
            <v>2</v>
          </cell>
          <cell r="F4865" t="str">
            <v>Rel-12</v>
          </cell>
          <cell r="G4865" t="str">
            <v>C1-IETF</v>
          </cell>
        </row>
        <row r="4866">
          <cell r="A4866" t="str">
            <v>UP6665</v>
          </cell>
          <cell r="B4866">
            <v>4865</v>
          </cell>
          <cell r="C4866">
            <v>670035</v>
          </cell>
          <cell r="D4866" t="str">
            <v xml:space="preserve">   (IETF) CT1 part of Updating IMS to conform to RFC 6665 (draft-roach-sipcore-6665-clarifications)</v>
          </cell>
          <cell r="E4866">
            <v>2</v>
          </cell>
          <cell r="F4866" t="str">
            <v>Rel-12</v>
          </cell>
          <cell r="G4866" t="str">
            <v>C1-IETF</v>
          </cell>
        </row>
        <row r="4867">
          <cell r="A4867" t="str">
            <v>eIODB</v>
          </cell>
          <cell r="B4867">
            <v>4866</v>
          </cell>
          <cell r="C4867">
            <v>620004</v>
          </cell>
          <cell r="D4867" t="str">
            <v>IMS Operator Determined Call Barring enhancements (Stage 3)</v>
          </cell>
          <cell r="E4867">
            <v>1</v>
          </cell>
          <cell r="F4867" t="str">
            <v>Rel-12</v>
          </cell>
          <cell r="G4867" t="str">
            <v>C1,C3</v>
          </cell>
        </row>
        <row r="4868">
          <cell r="A4868" t="str">
            <v>eIODB</v>
          </cell>
          <cell r="B4868">
            <v>4867</v>
          </cell>
          <cell r="C4868">
            <v>620104</v>
          </cell>
          <cell r="D4868" t="str">
            <v xml:space="preserve">   CT1 part of IMS Operator Determined Call Barring enhancements</v>
          </cell>
          <cell r="E4868">
            <v>2</v>
          </cell>
          <cell r="F4868" t="str">
            <v>Rel-12</v>
          </cell>
          <cell r="G4868" t="str">
            <v>C1</v>
          </cell>
        </row>
        <row r="4869">
          <cell r="A4869" t="str">
            <v>eIODB</v>
          </cell>
          <cell r="B4869">
            <v>4868</v>
          </cell>
          <cell r="C4869">
            <v>620204</v>
          </cell>
          <cell r="D4869" t="str">
            <v xml:space="preserve">   CT3 part of IMS Operator Determined Call Barring enhancements</v>
          </cell>
          <cell r="E4869">
            <v>2</v>
          </cell>
          <cell r="F4869" t="str">
            <v>Rel-12</v>
          </cell>
          <cell r="G4869" t="str">
            <v>C3</v>
          </cell>
        </row>
        <row r="4870">
          <cell r="A4870" t="str">
            <v>SINE</v>
          </cell>
          <cell r="B4870">
            <v>4869</v>
          </cell>
          <cell r="C4870">
            <v>620006</v>
          </cell>
          <cell r="D4870" t="str">
            <v>Signalling Improvements for Network Efficiency (Stage 3)</v>
          </cell>
          <cell r="E4870">
            <v>1</v>
          </cell>
          <cell r="F4870" t="str">
            <v>Rel-12</v>
          </cell>
          <cell r="G4870" t="str">
            <v>C1</v>
          </cell>
        </row>
        <row r="4871">
          <cell r="A4871" t="str">
            <v>ICEH248</v>
          </cell>
          <cell r="B4871">
            <v>4870</v>
          </cell>
          <cell r="C4871">
            <v>630002</v>
          </cell>
          <cell r="D4871" t="str">
            <v>Interactive Connectivity Establishment (ICE, IETF RFC 5245) impacts on IMS H.248 profiles</v>
          </cell>
          <cell r="E4871">
            <v>1</v>
          </cell>
          <cell r="F4871" t="str">
            <v>Rel-12</v>
          </cell>
          <cell r="G4871" t="str">
            <v>C4,C3</v>
          </cell>
        </row>
        <row r="4872">
          <cell r="A4872" t="str">
            <v>ICEH248</v>
          </cell>
          <cell r="B4872">
            <v>4871</v>
          </cell>
          <cell r="C4872">
            <v>630102</v>
          </cell>
          <cell r="D4872" t="str">
            <v xml:space="preserve">   CT4 part of ICE impacts on IMS H.248 profiles (Stage 2/3)</v>
          </cell>
          <cell r="E4872">
            <v>2</v>
          </cell>
          <cell r="F4872" t="str">
            <v>Rel-12</v>
          </cell>
          <cell r="G4872" t="str">
            <v>C4</v>
          </cell>
        </row>
        <row r="4873">
          <cell r="A4873" t="str">
            <v>ICEH248</v>
          </cell>
          <cell r="B4873">
            <v>4872</v>
          </cell>
          <cell r="C4873">
            <v>630202</v>
          </cell>
          <cell r="D4873" t="str">
            <v xml:space="preserve">   CT3 part of ICE impacts on IMS H.248 profiles (Stage 2)</v>
          </cell>
          <cell r="E4873">
            <v>2</v>
          </cell>
          <cell r="F4873" t="str">
            <v>Rel-12</v>
          </cell>
          <cell r="G4873" t="str">
            <v>C3</v>
          </cell>
        </row>
        <row r="4874">
          <cell r="A4874" t="str">
            <v>IMS_Corp2</v>
          </cell>
          <cell r="B4874">
            <v>4873</v>
          </cell>
          <cell r="C4874">
            <v>630005</v>
          </cell>
          <cell r="D4874" t="str">
            <v>Transfer of ETSI business trunking specifications</v>
          </cell>
          <cell r="E4874">
            <v>1</v>
          </cell>
          <cell r="F4874" t="str">
            <v>Rel-12</v>
          </cell>
          <cell r="G4874" t="str">
            <v>C1,S1</v>
          </cell>
        </row>
        <row r="4875">
          <cell r="A4875" t="str">
            <v>IMS_Corp2</v>
          </cell>
          <cell r="B4875">
            <v>4874</v>
          </cell>
          <cell r="C4875">
            <v>630105</v>
          </cell>
          <cell r="D4875" t="str">
            <v xml:space="preserve">   SA1 part of Transfer of ETSI business trunking specifications</v>
          </cell>
          <cell r="E4875">
            <v>2</v>
          </cell>
          <cell r="F4875" t="str">
            <v>Rel-12</v>
          </cell>
          <cell r="G4875" t="str">
            <v>S1</v>
          </cell>
        </row>
        <row r="4876">
          <cell r="A4876" t="str">
            <v>IMS_Corp2</v>
          </cell>
          <cell r="B4876">
            <v>4875</v>
          </cell>
          <cell r="C4876">
            <v>630205</v>
          </cell>
          <cell r="D4876" t="str">
            <v xml:space="preserve">   CT1 part of Transfer of ETSI business trunking specifications</v>
          </cell>
          <cell r="E4876">
            <v>2</v>
          </cell>
          <cell r="F4876" t="str">
            <v>Rel-12</v>
          </cell>
          <cell r="G4876" t="str">
            <v>C1</v>
          </cell>
        </row>
        <row r="4877">
          <cell r="A4877" t="str">
            <v>ALTC</v>
          </cell>
          <cell r="B4877">
            <v>4876</v>
          </cell>
          <cell r="C4877">
            <v>630008</v>
          </cell>
          <cell r="D4877" t="str">
            <v>Support of ALT-C attribute</v>
          </cell>
          <cell r="E4877">
            <v>1</v>
          </cell>
          <cell r="F4877" t="str">
            <v>Rel-12</v>
          </cell>
          <cell r="G4877" t="str">
            <v>C4,C1,C3</v>
          </cell>
        </row>
        <row r="4878">
          <cell r="A4878" t="str">
            <v>ALTC</v>
          </cell>
          <cell r="B4878">
            <v>4877</v>
          </cell>
          <cell r="C4878">
            <v>630108</v>
          </cell>
          <cell r="D4878" t="str">
            <v xml:space="preserve">   CT4 part of Support of ALT-C attribute</v>
          </cell>
          <cell r="E4878">
            <v>2</v>
          </cell>
          <cell r="F4878" t="str">
            <v>Rel-12</v>
          </cell>
          <cell r="G4878" t="str">
            <v>C4</v>
          </cell>
        </row>
        <row r="4879">
          <cell r="A4879" t="str">
            <v>ALTC</v>
          </cell>
          <cell r="B4879">
            <v>4878</v>
          </cell>
          <cell r="C4879">
            <v>630208</v>
          </cell>
          <cell r="D4879" t="str">
            <v xml:space="preserve">   CT1 part of Support of ALT-C attribute</v>
          </cell>
          <cell r="E4879">
            <v>2</v>
          </cell>
          <cell r="F4879" t="str">
            <v>Rel-12</v>
          </cell>
          <cell r="G4879" t="str">
            <v>C1</v>
          </cell>
        </row>
        <row r="4880">
          <cell r="A4880" t="str">
            <v>ALTC</v>
          </cell>
          <cell r="B4880">
            <v>4879</v>
          </cell>
          <cell r="C4880">
            <v>630308</v>
          </cell>
          <cell r="D4880" t="str">
            <v xml:space="preserve">   CT3 part of Support of ALT-C attribute</v>
          </cell>
          <cell r="E4880">
            <v>2</v>
          </cell>
          <cell r="F4880" t="str">
            <v>Rel-12</v>
          </cell>
          <cell r="G4880" t="str">
            <v>C3</v>
          </cell>
        </row>
        <row r="4881">
          <cell r="A4881" t="str">
            <v>DOCME</v>
          </cell>
          <cell r="B4881">
            <v>4880</v>
          </cell>
          <cell r="C4881">
            <v>640003</v>
          </cell>
          <cell r="D4881" t="str">
            <v>Diameter Overload Control Mechanisms</v>
          </cell>
          <cell r="E4881">
            <v>1</v>
          </cell>
          <cell r="F4881" t="str">
            <v>Rel-12</v>
          </cell>
          <cell r="G4881" t="str">
            <v>C4,IETF</v>
          </cell>
        </row>
        <row r="4882">
          <cell r="A4882" t="str">
            <v>DOCME</v>
          </cell>
          <cell r="B4882">
            <v>4881</v>
          </cell>
          <cell r="C4882">
            <v>640103</v>
          </cell>
          <cell r="D4882" t="str">
            <v xml:space="preserve">   CT4 part of Diameter Overload Control Mechanisms</v>
          </cell>
          <cell r="E4882">
            <v>2</v>
          </cell>
          <cell r="F4882" t="str">
            <v>Rel-12</v>
          </cell>
          <cell r="G4882" t="str">
            <v>C4</v>
          </cell>
        </row>
        <row r="4883">
          <cell r="A4883" t="str">
            <v>DOCME</v>
          </cell>
          <cell r="B4883">
            <v>4882</v>
          </cell>
          <cell r="C4883">
            <v>641010</v>
          </cell>
          <cell r="D4883" t="str">
            <v xml:space="preserve">   (IETF) Diameter Overload Control Mechanisms (draft-ietf-dime-ovli)</v>
          </cell>
          <cell r="E4883">
            <v>2</v>
          </cell>
          <cell r="F4883" t="str">
            <v>Rel-12</v>
          </cell>
          <cell r="G4883" t="str">
            <v>C4-IETF</v>
          </cell>
        </row>
        <row r="4884">
          <cell r="A4884" t="str">
            <v>HISTORY_CT</v>
          </cell>
          <cell r="B4884">
            <v>4883</v>
          </cell>
          <cell r="C4884">
            <v>640004</v>
          </cell>
          <cell r="D4884" t="str">
            <v>Impacts of RFC7044 for introduction of the new History-Info header field</v>
          </cell>
          <cell r="E4884">
            <v>1</v>
          </cell>
          <cell r="F4884" t="str">
            <v>Rel-12</v>
          </cell>
          <cell r="G4884" t="str">
            <v>C1,C3</v>
          </cell>
        </row>
        <row r="4885">
          <cell r="A4885" t="str">
            <v>HISTORY_CT</v>
          </cell>
          <cell r="B4885">
            <v>4884</v>
          </cell>
          <cell r="C4885">
            <v>640104</v>
          </cell>
          <cell r="D4885" t="str">
            <v xml:space="preserve">   CT1 part of Impacts of RFC7044 for introduction of the new History-Info header field</v>
          </cell>
          <cell r="E4885">
            <v>2</v>
          </cell>
          <cell r="F4885" t="str">
            <v>Rel-12</v>
          </cell>
          <cell r="G4885" t="str">
            <v>C1</v>
          </cell>
        </row>
        <row r="4886">
          <cell r="A4886" t="str">
            <v>HISTORY_CT</v>
          </cell>
          <cell r="B4886">
            <v>4885</v>
          </cell>
          <cell r="C4886">
            <v>640204</v>
          </cell>
          <cell r="D4886" t="str">
            <v xml:space="preserve">   CT3 part of Impacts of RFC7044 for introduction of the new History-Info header field</v>
          </cell>
          <cell r="E4886">
            <v>2</v>
          </cell>
          <cell r="F4886" t="str">
            <v>Rel-12</v>
          </cell>
          <cell r="G4886" t="str">
            <v>C3</v>
          </cell>
        </row>
        <row r="4887">
          <cell r="A4887" t="str">
            <v>NNI_RS</v>
          </cell>
          <cell r="B4887">
            <v>4886</v>
          </cell>
          <cell r="C4887">
            <v>640007</v>
          </cell>
          <cell r="D4887" t="str">
            <v>Indication of NNI Routeing scenarios in SIP requests</v>
          </cell>
          <cell r="E4887">
            <v>1</v>
          </cell>
          <cell r="F4887" t="str">
            <v>Rel-12</v>
          </cell>
          <cell r="G4887" t="str">
            <v>C1,C3,IETF</v>
          </cell>
        </row>
        <row r="4888">
          <cell r="A4888" t="str">
            <v>NNI_RS</v>
          </cell>
          <cell r="B4888">
            <v>4887</v>
          </cell>
          <cell r="C4888">
            <v>640107</v>
          </cell>
          <cell r="D4888" t="str">
            <v xml:space="preserve">   CT1 part of Indication of NNI Routeing scenarios in SIP requests</v>
          </cell>
          <cell r="E4888">
            <v>2</v>
          </cell>
          <cell r="F4888" t="str">
            <v>Rel-12</v>
          </cell>
          <cell r="G4888" t="str">
            <v>C1</v>
          </cell>
        </row>
        <row r="4889">
          <cell r="A4889" t="str">
            <v>NNI_RS</v>
          </cell>
          <cell r="B4889">
            <v>4888</v>
          </cell>
          <cell r="C4889">
            <v>641008</v>
          </cell>
          <cell r="D4889" t="str">
            <v xml:space="preserve">   (IETF) CT1 part of Indication of NNI Routeing scenarios in SIP requests (draft-holmberg-dispatch-iotl)</v>
          </cell>
          <cell r="E4889">
            <v>2</v>
          </cell>
          <cell r="F4889" t="str">
            <v>Rel-12</v>
          </cell>
          <cell r="G4889" t="str">
            <v>C1-IETF</v>
          </cell>
        </row>
        <row r="4890">
          <cell r="A4890" t="str">
            <v>NNI_RS</v>
          </cell>
          <cell r="B4890">
            <v>4889</v>
          </cell>
          <cell r="C4890">
            <v>640207</v>
          </cell>
          <cell r="D4890" t="str">
            <v xml:space="preserve">   CT3 part of Indication of NNI Routeing scenarios in SIP requests</v>
          </cell>
          <cell r="E4890">
            <v>2</v>
          </cell>
          <cell r="F4890" t="str">
            <v>Rel-12</v>
          </cell>
          <cell r="G4890" t="str">
            <v>C3</v>
          </cell>
        </row>
        <row r="4891">
          <cell r="A4891" t="str">
            <v>USSD_MS</v>
          </cell>
          <cell r="B4891">
            <v>4890</v>
          </cell>
          <cell r="C4891">
            <v>640008</v>
          </cell>
          <cell r="D4891" t="str">
            <v>Unstructured Supplementary Service Data (USSD) method selection (Stage 3)</v>
          </cell>
          <cell r="E4891">
            <v>1</v>
          </cell>
          <cell r="F4891" t="str">
            <v>Rel-12</v>
          </cell>
          <cell r="G4891" t="str">
            <v>C1</v>
          </cell>
        </row>
        <row r="4892">
          <cell r="A4892" t="str">
            <v>REST_AF_PC</v>
          </cell>
          <cell r="B4892">
            <v>4891</v>
          </cell>
          <cell r="C4892">
            <v>640009</v>
          </cell>
          <cell r="D4892" t="str">
            <v>Representational State Transfer (REST) reference point between Application Function (AF) and Protocol Converter (PC)</v>
          </cell>
          <cell r="E4892">
            <v>1</v>
          </cell>
          <cell r="F4892" t="str">
            <v>Rel-12</v>
          </cell>
          <cell r="G4892" t="str">
            <v>C3</v>
          </cell>
        </row>
        <row r="4893">
          <cell r="A4893" t="str">
            <v>DOCME-PCC</v>
          </cell>
          <cell r="B4893">
            <v>4892</v>
          </cell>
          <cell r="C4893">
            <v>640011</v>
          </cell>
          <cell r="D4893" t="str">
            <v>Overload Control for PCC based Diameter applications</v>
          </cell>
          <cell r="E4893">
            <v>1</v>
          </cell>
          <cell r="F4893" t="str">
            <v>Rel-12</v>
          </cell>
          <cell r="G4893" t="str">
            <v>C3,IETF</v>
          </cell>
        </row>
        <row r="4894">
          <cell r="A4894" t="str">
            <v>DOCME-PCC</v>
          </cell>
          <cell r="B4894">
            <v>4893</v>
          </cell>
          <cell r="C4894">
            <v>640111</v>
          </cell>
          <cell r="D4894" t="str">
            <v xml:space="preserve">   CT3 part of Overload Control for PCC based Diameter applications</v>
          </cell>
          <cell r="E4894">
            <v>2</v>
          </cell>
          <cell r="F4894" t="str">
            <v>Rel-12</v>
          </cell>
          <cell r="G4894" t="str">
            <v>C3</v>
          </cell>
        </row>
        <row r="4895">
          <cell r="A4895" t="str">
            <v>DOCME-PCC</v>
          </cell>
          <cell r="B4895">
            <v>4894</v>
          </cell>
          <cell r="C4895">
            <v>641011</v>
          </cell>
          <cell r="D4895" t="str">
            <v xml:space="preserve">   (IETF) Overload Control for PCC based Diameter applications</v>
          </cell>
          <cell r="E4895">
            <v>2</v>
          </cell>
          <cell r="F4895" t="str">
            <v>Rel-12</v>
          </cell>
          <cell r="G4895" t="str">
            <v>C3-IETF</v>
          </cell>
        </row>
        <row r="4896">
          <cell r="A4896" t="str">
            <v>USSI-NET</v>
          </cell>
          <cell r="B4896">
            <v>4895</v>
          </cell>
          <cell r="C4896">
            <v>650004</v>
          </cell>
          <cell r="D4896" t="str">
            <v>Network Initiated USSD Simulation Services in IMS</v>
          </cell>
          <cell r="E4896">
            <v>1</v>
          </cell>
          <cell r="F4896" t="str">
            <v>Rel-12</v>
          </cell>
          <cell r="G4896" t="str">
            <v>C1</v>
          </cell>
        </row>
        <row r="4897">
          <cell r="A4897" t="str">
            <v>RT_ERGSM</v>
          </cell>
          <cell r="B4897">
            <v>4896</v>
          </cell>
          <cell r="C4897">
            <v>530002</v>
          </cell>
          <cell r="D4897" t="str">
            <v>Introduction of ER-GSM band for GSM-R</v>
          </cell>
          <cell r="E4897">
            <v>1</v>
          </cell>
          <cell r="F4897" t="str">
            <v>Rel-12</v>
          </cell>
          <cell r="G4897" t="str">
            <v>G1,C1,G3new</v>
          </cell>
        </row>
        <row r="4898">
          <cell r="A4898" t="str">
            <v>RT_ERGSM</v>
          </cell>
          <cell r="B4898">
            <v>4897</v>
          </cell>
          <cell r="C4898">
            <v>530102</v>
          </cell>
          <cell r="D4898" t="str">
            <v xml:space="preserve">   GERAN1 part of Introduction of ER-GSM band for GSM-R</v>
          </cell>
          <cell r="E4898">
            <v>2</v>
          </cell>
          <cell r="F4898" t="str">
            <v>Rel-12</v>
          </cell>
          <cell r="G4898" t="str">
            <v>G1</v>
          </cell>
        </row>
        <row r="4899">
          <cell r="A4899" t="str">
            <v>RT_ERGSM</v>
          </cell>
          <cell r="B4899">
            <v>4898</v>
          </cell>
          <cell r="C4899">
            <v>610016</v>
          </cell>
          <cell r="D4899" t="str">
            <v xml:space="preserve">   Test part: Introduction of ER-GSM band for GSM-R</v>
          </cell>
          <cell r="E4899">
            <v>2</v>
          </cell>
          <cell r="F4899" t="str">
            <v>Rel-12</v>
          </cell>
          <cell r="G4899" t="str">
            <v>G3new</v>
          </cell>
        </row>
        <row r="4900">
          <cell r="A4900" t="str">
            <v>RT_ERGSM</v>
          </cell>
          <cell r="B4900">
            <v>4899</v>
          </cell>
          <cell r="C4900">
            <v>530202</v>
          </cell>
          <cell r="D4900" t="str">
            <v xml:space="preserve">   CT1 part of Introduction of ER-GSM band for GSM-R</v>
          </cell>
          <cell r="E4900">
            <v>2</v>
          </cell>
          <cell r="F4900" t="str">
            <v>Rel-12</v>
          </cell>
          <cell r="G4900" t="str">
            <v>C1</v>
          </cell>
        </row>
        <row r="4901">
          <cell r="A4901" t="str">
            <v>DMCG</v>
          </cell>
          <cell r="B4901">
            <v>4900</v>
          </cell>
          <cell r="C4901">
            <v>570002</v>
          </cell>
          <cell r="D4901" t="str">
            <v>Downlink Multi Carrier GERAN</v>
          </cell>
          <cell r="E4901">
            <v>1</v>
          </cell>
          <cell r="F4901" t="str">
            <v>Rel-12</v>
          </cell>
          <cell r="G4901" t="str">
            <v>G2,G1,C1,G3new</v>
          </cell>
        </row>
        <row r="4902">
          <cell r="A4902" t="str">
            <v>DMCG</v>
          </cell>
          <cell r="B4902">
            <v>4901</v>
          </cell>
          <cell r="C4902">
            <v>570102</v>
          </cell>
          <cell r="D4902" t="str">
            <v xml:space="preserve">   Core part: Downlink Multi Carrier GERAN</v>
          </cell>
          <cell r="E4902">
            <v>2</v>
          </cell>
          <cell r="F4902" t="str">
            <v>Rel-12</v>
          </cell>
          <cell r="G4902" t="str">
            <v>G2,G1</v>
          </cell>
        </row>
        <row r="4903">
          <cell r="A4903" t="str">
            <v>DMCG</v>
          </cell>
          <cell r="B4903">
            <v>4902</v>
          </cell>
          <cell r="C4903">
            <v>570202</v>
          </cell>
          <cell r="D4903" t="str">
            <v xml:space="preserve">   CT part: Downlink Multi Carrier GERAN</v>
          </cell>
          <cell r="E4903">
            <v>2</v>
          </cell>
          <cell r="F4903" t="str">
            <v>Rel-12</v>
          </cell>
          <cell r="G4903" t="str">
            <v>C1</v>
          </cell>
        </row>
        <row r="4904">
          <cell r="A4904" t="str">
            <v>DMCG-MStest</v>
          </cell>
          <cell r="B4904">
            <v>4903</v>
          </cell>
          <cell r="C4904">
            <v>570302</v>
          </cell>
          <cell r="D4904" t="str">
            <v xml:space="preserve">   Test part: Downlink Multi Carrier GERAN</v>
          </cell>
          <cell r="E4904">
            <v>2</v>
          </cell>
          <cell r="F4904" t="str">
            <v>Rel-12</v>
          </cell>
          <cell r="G4904" t="str">
            <v>G3new</v>
          </cell>
        </row>
        <row r="4905">
          <cell r="A4905" t="str">
            <v>MSRD_VAMOS</v>
          </cell>
          <cell r="B4905">
            <v>4904</v>
          </cell>
          <cell r="C4905">
            <v>590033</v>
          </cell>
          <cell r="D4905" t="str">
            <v>Mobile Station Receive Diversity (MSRD) for Voice Services over Adaptive Multi-user channels on One Slot (VAMOS)</v>
          </cell>
          <cell r="E4905">
            <v>1</v>
          </cell>
          <cell r="F4905" t="str">
            <v>Rel-12</v>
          </cell>
          <cell r="G4905" t="str">
            <v>G1,G2,C1,G3new</v>
          </cell>
        </row>
        <row r="4906">
          <cell r="A4906" t="str">
            <v>MSRD_VAMOS</v>
          </cell>
          <cell r="B4906">
            <v>4905</v>
          </cell>
          <cell r="C4906">
            <v>590333</v>
          </cell>
          <cell r="D4906" t="str">
            <v xml:space="preserve">   CT1 introduction of MS capability support for MS supporting MSRD for VAMOS</v>
          </cell>
          <cell r="E4906">
            <v>2</v>
          </cell>
          <cell r="F4906" t="str">
            <v>Rel-12</v>
          </cell>
          <cell r="G4906" t="str">
            <v>C1</v>
          </cell>
        </row>
        <row r="4907">
          <cell r="A4907" t="str">
            <v>MSRD_VAMOS-PerfReq</v>
          </cell>
          <cell r="B4907">
            <v>4906</v>
          </cell>
          <cell r="C4907">
            <v>590133</v>
          </cell>
          <cell r="D4907" t="str">
            <v xml:space="preserve">   MSRD for VAMOS - Performance Requirements</v>
          </cell>
          <cell r="E4907">
            <v>2</v>
          </cell>
          <cell r="F4907" t="str">
            <v>Rel-12</v>
          </cell>
          <cell r="G4907" t="str">
            <v>G1,G2</v>
          </cell>
        </row>
        <row r="4908">
          <cell r="A4908" t="str">
            <v>MSRD_VAMOS-Test</v>
          </cell>
          <cell r="B4908">
            <v>4907</v>
          </cell>
          <cell r="C4908">
            <v>590233</v>
          </cell>
          <cell r="D4908" t="str">
            <v xml:space="preserve">   MSRD for VAMOS - MS Conformance Test</v>
          </cell>
          <cell r="E4908">
            <v>2</v>
          </cell>
          <cell r="F4908" t="str">
            <v>Rel-12</v>
          </cell>
          <cell r="G4908" t="str">
            <v>G3new</v>
          </cell>
        </row>
        <row r="4909">
          <cell r="A4909" t="str">
            <v>NewToN</v>
          </cell>
          <cell r="B4909">
            <v>4908</v>
          </cell>
          <cell r="C4909">
            <v>620014</v>
          </cell>
          <cell r="D4909" t="str">
            <v>New Training Sequence Codes (TSC) for GERAN</v>
          </cell>
          <cell r="E4909">
            <v>1</v>
          </cell>
          <cell r="F4909" t="str">
            <v>Rel-12</v>
          </cell>
          <cell r="G4909" t="str">
            <v>G1,G2,C1</v>
          </cell>
        </row>
        <row r="4910">
          <cell r="A4910" t="str">
            <v>NewToN</v>
          </cell>
          <cell r="B4910">
            <v>4909</v>
          </cell>
          <cell r="C4910">
            <v>620114</v>
          </cell>
          <cell r="D4910" t="str">
            <v xml:space="preserve">   GERAN1 part of New Training Sequence Codes (TSC) for GERAN</v>
          </cell>
          <cell r="E4910">
            <v>2</v>
          </cell>
          <cell r="F4910" t="str">
            <v>Rel-12</v>
          </cell>
          <cell r="G4910" t="str">
            <v>G1</v>
          </cell>
        </row>
        <row r="4911">
          <cell r="A4911" t="str">
            <v>NewToN</v>
          </cell>
          <cell r="B4911">
            <v>4910</v>
          </cell>
          <cell r="C4911">
            <v>620214</v>
          </cell>
          <cell r="D4911" t="str">
            <v xml:space="preserve">   GERAN2 part of New Training Sequence Codes (TSC) for GERAN</v>
          </cell>
          <cell r="E4911">
            <v>2</v>
          </cell>
          <cell r="F4911" t="str">
            <v>Rel-12</v>
          </cell>
          <cell r="G4911" t="str">
            <v>G2</v>
          </cell>
        </row>
        <row r="4912">
          <cell r="A4912" t="str">
            <v>NewToN</v>
          </cell>
          <cell r="B4912">
            <v>4911</v>
          </cell>
          <cell r="C4912">
            <v>620314</v>
          </cell>
          <cell r="D4912" t="str">
            <v xml:space="preserve">   CT1 part of New Training Sequence Codes (TSC) for GERAN (Stage 3)</v>
          </cell>
          <cell r="E4912">
            <v>2</v>
          </cell>
          <cell r="F4912" t="str">
            <v>Rel-12</v>
          </cell>
          <cell r="G4912" t="str">
            <v>C1</v>
          </cell>
        </row>
        <row r="4913">
          <cell r="A4913" t="str">
            <v>HSPA_LTE_measRP_MIMO</v>
          </cell>
          <cell r="B4913">
            <v>4912</v>
          </cell>
          <cell r="C4913">
            <v>550016</v>
          </cell>
          <cell r="D4913" t="str">
            <v>Verification of radiated multi-antenna reception performance of UEs in LTE/UMTS</v>
          </cell>
          <cell r="E4913">
            <v>1</v>
          </cell>
          <cell r="F4913" t="str">
            <v>Rel-12</v>
          </cell>
          <cell r="G4913" t="str">
            <v>R4</v>
          </cell>
        </row>
        <row r="4914">
          <cell r="A4914" t="str">
            <v>HSPA_LTE_measRP_MIMO-Perf</v>
          </cell>
          <cell r="B4914">
            <v>4913</v>
          </cell>
          <cell r="C4914">
            <v>550116</v>
          </cell>
          <cell r="D4914" t="str">
            <v xml:space="preserve">   Perf. Part: Verification of radiated multi-antenna reception performance of UEs in LTE/UMTS</v>
          </cell>
          <cell r="E4914">
            <v>2</v>
          </cell>
          <cell r="F4914" t="str">
            <v>Rel-12</v>
          </cell>
          <cell r="G4914" t="str">
            <v>R4</v>
          </cell>
        </row>
        <row r="4915">
          <cell r="A4915" t="str">
            <v>EHNB_enh3</v>
          </cell>
          <cell r="B4915">
            <v>4914</v>
          </cell>
          <cell r="C4915">
            <v>570021</v>
          </cell>
          <cell r="D4915" t="str">
            <v>Further enhancements to H(e)NB mobility - Part 3 (Stage 2/3)</v>
          </cell>
          <cell r="E4915">
            <v>1</v>
          </cell>
          <cell r="F4915" t="str">
            <v>Rel-12</v>
          </cell>
          <cell r="G4915" t="str">
            <v>R3,R2</v>
          </cell>
        </row>
        <row r="4916">
          <cell r="A4916" t="str">
            <v>EHNB_enh3-Core</v>
          </cell>
          <cell r="B4916">
            <v>4915</v>
          </cell>
          <cell r="C4916">
            <v>570121</v>
          </cell>
          <cell r="D4916" t="str">
            <v xml:space="preserve">   Core part: Further enhancements to H(e)NB mobility - Part 3</v>
          </cell>
          <cell r="E4916">
            <v>2</v>
          </cell>
          <cell r="F4916" t="str">
            <v>Rel-12</v>
          </cell>
          <cell r="G4916" t="str">
            <v>R3,R2</v>
          </cell>
        </row>
        <row r="4917">
          <cell r="A4917" t="str">
            <v>LCS_BDS</v>
          </cell>
          <cell r="B4917">
            <v>4916</v>
          </cell>
          <cell r="C4917">
            <v>590019</v>
          </cell>
          <cell r="D4917" t="str">
            <v>Support for BeiDou Navigation Satellite System (BDS) for UTRA and LTE</v>
          </cell>
          <cell r="E4917">
            <v>1</v>
          </cell>
          <cell r="F4917" t="str">
            <v>Rel-12</v>
          </cell>
          <cell r="G4917" t="str">
            <v>R2,R3,R4,R5</v>
          </cell>
        </row>
        <row r="4918">
          <cell r="A4918" t="str">
            <v>LCS_BDS-UTRA-Core</v>
          </cell>
          <cell r="B4918">
            <v>4917</v>
          </cell>
          <cell r="C4918">
            <v>590119</v>
          </cell>
          <cell r="D4918" t="str">
            <v xml:space="preserve">   Core part: Support for BeiDou Navigation Satellite System (BDS) for UTRA</v>
          </cell>
          <cell r="E4918">
            <v>2</v>
          </cell>
          <cell r="F4918" t="str">
            <v>Rel-12</v>
          </cell>
          <cell r="G4918" t="str">
            <v>R2,R3</v>
          </cell>
        </row>
        <row r="4919">
          <cell r="A4919" t="str">
            <v>LCS_BDS-UTRA-Perf</v>
          </cell>
          <cell r="B4919">
            <v>4918</v>
          </cell>
          <cell r="C4919">
            <v>590219</v>
          </cell>
          <cell r="D4919" t="str">
            <v xml:space="preserve">   Perf. part: Support for BeiDou Navigation Satellite System (BDS) for UTRA</v>
          </cell>
          <cell r="E4919">
            <v>2</v>
          </cell>
          <cell r="F4919" t="str">
            <v>Rel-12</v>
          </cell>
          <cell r="G4919" t="str">
            <v>R4</v>
          </cell>
        </row>
        <row r="4920">
          <cell r="A4920" t="str">
            <v>LCS_BDS-LTE-Core</v>
          </cell>
          <cell r="B4920">
            <v>4919</v>
          </cell>
          <cell r="C4920">
            <v>590319</v>
          </cell>
          <cell r="D4920" t="str">
            <v xml:space="preserve">   Core part: Support for BeiDou Navigation Satellite System (BDS) for LTE</v>
          </cell>
          <cell r="E4920">
            <v>2</v>
          </cell>
          <cell r="F4920" t="str">
            <v>Rel-12</v>
          </cell>
          <cell r="G4920" t="str">
            <v>R2</v>
          </cell>
        </row>
        <row r="4921">
          <cell r="A4921" t="str">
            <v>LCS_BDS-LTE-Perf</v>
          </cell>
          <cell r="B4921">
            <v>4920</v>
          </cell>
          <cell r="C4921">
            <v>590419</v>
          </cell>
          <cell r="D4921" t="str">
            <v xml:space="preserve">   Perf. part: Support for BeiDou Navigation Satellite System (BDS) for LTE</v>
          </cell>
          <cell r="E4921">
            <v>2</v>
          </cell>
          <cell r="F4921" t="str">
            <v>Rel-12</v>
          </cell>
          <cell r="G4921" t="str">
            <v>R4</v>
          </cell>
        </row>
        <row r="4922">
          <cell r="A4922" t="str">
            <v>LCS_BDS-UEConTest</v>
          </cell>
          <cell r="B4922">
            <v>4921</v>
          </cell>
          <cell r="C4922">
            <v>640013</v>
          </cell>
          <cell r="D4922" t="str">
            <v xml:space="preserve">   Test part: BeiDou Navigation Satellite System (BDS) Positioning Support for LTE and UMTS</v>
          </cell>
          <cell r="E4922">
            <v>2</v>
          </cell>
          <cell r="F4922" t="str">
            <v>Rel-12</v>
          </cell>
          <cell r="G4922" t="str">
            <v>R5</v>
          </cell>
        </row>
        <row r="4923">
          <cell r="A4923" t="str">
            <v>LCS_BDS_GERAN</v>
          </cell>
          <cell r="B4923">
            <v>4922</v>
          </cell>
          <cell r="C4923">
            <v>620011</v>
          </cell>
          <cell r="D4923" t="str">
            <v>Support for BeiDou Navigation Satellite System (BDS) for LCS in GERAN</v>
          </cell>
          <cell r="E4923">
            <v>1</v>
          </cell>
          <cell r="F4923" t="str">
            <v>Rel-12</v>
          </cell>
          <cell r="G4923" t="str">
            <v>G2,G1,G3new</v>
          </cell>
        </row>
        <row r="4924">
          <cell r="A4924" t="str">
            <v>LCS_BDS_GERAN</v>
          </cell>
          <cell r="B4924">
            <v>4923</v>
          </cell>
          <cell r="C4924">
            <v>620111</v>
          </cell>
          <cell r="D4924" t="str">
            <v xml:space="preserve">   GERAN2 part of Support for BeiDou Navigation Satellite System (BDS) for LCS in GERAN</v>
          </cell>
          <cell r="E4924">
            <v>2</v>
          </cell>
          <cell r="F4924" t="str">
            <v>Rel-12</v>
          </cell>
          <cell r="G4924" t="str">
            <v>G2</v>
          </cell>
        </row>
        <row r="4925">
          <cell r="A4925" t="str">
            <v>LCS_BDS_GERAN</v>
          </cell>
          <cell r="B4925">
            <v>4924</v>
          </cell>
          <cell r="C4925">
            <v>620211</v>
          </cell>
          <cell r="D4925" t="str">
            <v xml:space="preserve">   GERAN1 part of Support for BeiDou Navigation Satellite System (BDS) for LCS in GERAN</v>
          </cell>
          <cell r="E4925">
            <v>2</v>
          </cell>
          <cell r="F4925" t="str">
            <v>Rel-12</v>
          </cell>
          <cell r="G4925" t="str">
            <v>G1</v>
          </cell>
        </row>
        <row r="4926">
          <cell r="A4926" t="str">
            <v>LCS_BDS_GERAN-GERAN3new</v>
          </cell>
          <cell r="B4926">
            <v>4925</v>
          </cell>
          <cell r="C4926">
            <v>630009</v>
          </cell>
          <cell r="D4926" t="str">
            <v xml:space="preserve">   Support for BeiDou Navigation Satellite System (BDS) for LCS in GERAN3new</v>
          </cell>
          <cell r="E4926">
            <v>2</v>
          </cell>
          <cell r="F4926" t="str">
            <v>Rel-12</v>
          </cell>
          <cell r="G4926" t="str">
            <v>G3new</v>
          </cell>
        </row>
        <row r="4927">
          <cell r="A4927" t="str">
            <v>LCS_BDS_GERAN-MStest</v>
          </cell>
          <cell r="B4927">
            <v>4926</v>
          </cell>
          <cell r="C4927">
            <v>620311</v>
          </cell>
          <cell r="D4927" t="str">
            <v xml:space="preserve">   Deleted - Test part: Support for BeiDou Navigation Satellite System (BDS) for LCS in GERAN</v>
          </cell>
          <cell r="E4927">
            <v>2</v>
          </cell>
          <cell r="F4927" t="str">
            <v>Rel-12</v>
          </cell>
          <cell r="G4927" t="str">
            <v>G3new</v>
          </cell>
        </row>
        <row r="4928">
          <cell r="A4928" t="str">
            <v>BSspec_struc</v>
          </cell>
          <cell r="B4928">
            <v>4927</v>
          </cell>
          <cell r="C4928">
            <v>600019</v>
          </cell>
          <cell r="D4928" t="str">
            <v>Deleted - New Base Station specification structure</v>
          </cell>
          <cell r="E4928">
            <v>1</v>
          </cell>
          <cell r="F4928" t="str">
            <v>Rel-12</v>
          </cell>
          <cell r="G4928" t="str">
            <v>R4</v>
          </cell>
        </row>
        <row r="4929">
          <cell r="A4929" t="str">
            <v>BSspec_struc-Core</v>
          </cell>
          <cell r="B4929">
            <v>4928</v>
          </cell>
          <cell r="C4929">
            <v>600119</v>
          </cell>
          <cell r="D4929" t="str">
            <v xml:space="preserve">   Deleted - Core part: New Base Station specification structure</v>
          </cell>
          <cell r="E4929">
            <v>2</v>
          </cell>
          <cell r="F4929" t="str">
            <v>Rel-12</v>
          </cell>
          <cell r="G4929" t="str">
            <v>R4</v>
          </cell>
        </row>
        <row r="4930">
          <cell r="A4930" t="str">
            <v>BSspec_struc-Perf</v>
          </cell>
          <cell r="B4930">
            <v>4929</v>
          </cell>
          <cell r="C4930">
            <v>600219</v>
          </cell>
          <cell r="D4930" t="str">
            <v xml:space="preserve">   Deleted - Perf. part: New Base Station specification structure</v>
          </cell>
          <cell r="E4930">
            <v>2</v>
          </cell>
          <cell r="F4930" t="str">
            <v>Rel-12</v>
          </cell>
          <cell r="G4930" t="str">
            <v>R4</v>
          </cell>
        </row>
        <row r="4931">
          <cell r="A4931" t="str">
            <v>LTE_UTRA_SDL_BandL</v>
          </cell>
          <cell r="B4931">
            <v>4930</v>
          </cell>
          <cell r="C4931">
            <v>600021</v>
          </cell>
          <cell r="D4931" t="str">
            <v>L-band for Supplemental Downlink in E-UTRA and UTRA</v>
          </cell>
          <cell r="E4931">
            <v>1</v>
          </cell>
          <cell r="F4931" t="str">
            <v>Rel-12</v>
          </cell>
          <cell r="G4931" t="str">
            <v>R4,R2,R3</v>
          </cell>
        </row>
        <row r="4932">
          <cell r="A4932" t="str">
            <v>LTE_UTRA_SDL_BandL-Core</v>
          </cell>
          <cell r="B4932">
            <v>4931</v>
          </cell>
          <cell r="C4932">
            <v>600121</v>
          </cell>
          <cell r="D4932" t="str">
            <v xml:space="preserve">   Core part: L-band for Supplemental Downlink in E-UTRA and UTRA</v>
          </cell>
          <cell r="E4932">
            <v>2</v>
          </cell>
          <cell r="F4932" t="str">
            <v>Rel-12</v>
          </cell>
          <cell r="G4932" t="str">
            <v>R4,R2,R3</v>
          </cell>
        </row>
        <row r="4933">
          <cell r="A4933" t="str">
            <v>LTE_UTRA_SDL_BandL-Perf</v>
          </cell>
          <cell r="B4933">
            <v>4932</v>
          </cell>
          <cell r="C4933">
            <v>600221</v>
          </cell>
          <cell r="D4933" t="str">
            <v xml:space="preserve">   Perf. part: L-band for Supplemental Downlink in E-UTRA and UTRA</v>
          </cell>
          <cell r="E4933">
            <v>2</v>
          </cell>
          <cell r="F4933" t="str">
            <v>Rel-12</v>
          </cell>
          <cell r="G4933" t="str">
            <v>R4</v>
          </cell>
        </row>
        <row r="4934">
          <cell r="A4934" t="str">
            <v>LTE_UTRA_SDL_BandL-UEConTest</v>
          </cell>
          <cell r="B4934">
            <v>4933</v>
          </cell>
          <cell r="C4934">
            <v>670047</v>
          </cell>
          <cell r="D4934" t="str">
            <v xml:space="preserve">   UE Conformance Test Aspects - L-band for Supplemental Downlink in E-UTRA and UTRA</v>
          </cell>
          <cell r="E4934">
            <v>2</v>
          </cell>
          <cell r="F4934" t="str">
            <v>Rel-12</v>
          </cell>
          <cell r="G4934" t="str">
            <v>R5</v>
          </cell>
        </row>
        <row r="4935">
          <cell r="A4935" t="str">
            <v>LTE_HRPD_SON</v>
          </cell>
          <cell r="B4935">
            <v>4934</v>
          </cell>
          <cell r="C4935">
            <v>600027</v>
          </cell>
          <cell r="D4935" t="str">
            <v>LTE-HRPD (High Rate Packet Data in 3GPP2) inter-RAT SON</v>
          </cell>
          <cell r="E4935">
            <v>1</v>
          </cell>
          <cell r="F4935" t="str">
            <v>Rel-12</v>
          </cell>
          <cell r="G4935" t="str">
            <v>R3,S2,C4,G2</v>
          </cell>
        </row>
        <row r="4936">
          <cell r="A4936" t="str">
            <v>LTE_HRPD_SON</v>
          </cell>
          <cell r="B4936">
            <v>4935</v>
          </cell>
          <cell r="C4936">
            <v>610103</v>
          </cell>
          <cell r="D4936" t="str">
            <v xml:space="preserve">   Stage 2 for LTE-HRPD (High Rate Packet Data in 3GPP2) inter-RAT SON</v>
          </cell>
          <cell r="E4936">
            <v>2</v>
          </cell>
          <cell r="F4936" t="str">
            <v>Rel-12</v>
          </cell>
          <cell r="G4936" t="str">
            <v>S2</v>
          </cell>
        </row>
        <row r="4937">
          <cell r="A4937" t="str">
            <v>LTE_HRPD_SON-Core</v>
          </cell>
          <cell r="B4937">
            <v>4936</v>
          </cell>
          <cell r="C4937">
            <v>600127</v>
          </cell>
          <cell r="D4937" t="str">
            <v xml:space="preserve">   Core part: LTE-HRPD (High Rate Packet Data in 3GPP2) inter-RAT SON</v>
          </cell>
          <cell r="E4937">
            <v>2</v>
          </cell>
          <cell r="F4937" t="str">
            <v>Rel-12</v>
          </cell>
          <cell r="G4937" t="str">
            <v>R3</v>
          </cell>
        </row>
        <row r="4938">
          <cell r="A4938" t="str">
            <v>LTE_HRPD_SON-CT</v>
          </cell>
          <cell r="B4938">
            <v>4937</v>
          </cell>
          <cell r="C4938">
            <v>610003</v>
          </cell>
          <cell r="D4938" t="str">
            <v xml:space="preserve">   CT aspects for LTE-HRPD (High Rate Packet Data in 3GPP2) inter-RAT SON (Stage 3)</v>
          </cell>
          <cell r="E4938">
            <v>2</v>
          </cell>
          <cell r="F4938" t="str">
            <v>Rel-12</v>
          </cell>
          <cell r="G4938" t="str">
            <v>C4</v>
          </cell>
        </row>
        <row r="4939">
          <cell r="A4939" t="str">
            <v>LTE_HRPD_SON-RIM</v>
          </cell>
          <cell r="B4939">
            <v>4938</v>
          </cell>
          <cell r="C4939">
            <v>610015</v>
          </cell>
          <cell r="D4939" t="str">
            <v xml:space="preserve">   GERAN aspects for LTE-HRPD inter-RAT SON, RAN Information Management (RIM) - Stage 3</v>
          </cell>
          <cell r="E4939">
            <v>2</v>
          </cell>
          <cell r="F4939" t="str">
            <v>Rel-12</v>
          </cell>
          <cell r="G4939" t="str">
            <v>G2</v>
          </cell>
        </row>
        <row r="4940">
          <cell r="A4940" t="str">
            <v>LTE_UTRA_IncMon</v>
          </cell>
          <cell r="B4940">
            <v>4939</v>
          </cell>
          <cell r="C4940">
            <v>620042</v>
          </cell>
          <cell r="D4940" t="str">
            <v>Increasing the minimum number of carriers for UE monitoring in UTRA and E-UTRA</v>
          </cell>
          <cell r="E4940">
            <v>1</v>
          </cell>
          <cell r="F4940" t="str">
            <v>Rel-12</v>
          </cell>
          <cell r="G4940" t="str">
            <v>R4,R2</v>
          </cell>
        </row>
        <row r="4941">
          <cell r="A4941" t="str">
            <v>LTE_UTRA_IncMon-Core</v>
          </cell>
          <cell r="B4941">
            <v>4940</v>
          </cell>
          <cell r="C4941">
            <v>620142</v>
          </cell>
          <cell r="D4941" t="str">
            <v xml:space="preserve">   Core part: Increasing the minimum number of carriers for UE monitoring in UTRA and E-UTRA</v>
          </cell>
          <cell r="E4941">
            <v>2</v>
          </cell>
          <cell r="F4941" t="str">
            <v>Rel-12</v>
          </cell>
          <cell r="G4941" t="str">
            <v>R4,R2</v>
          </cell>
        </row>
        <row r="4942">
          <cell r="A4942" t="str">
            <v>LTE_UTRA_IncMon-Perf</v>
          </cell>
          <cell r="B4942">
            <v>4941</v>
          </cell>
          <cell r="C4942">
            <v>620242</v>
          </cell>
          <cell r="D4942" t="str">
            <v xml:space="preserve">   Perf. part: Increasing the minimum number of carriers for UE monitoring in UTRA and E-UTRA</v>
          </cell>
          <cell r="E4942">
            <v>2</v>
          </cell>
          <cell r="F4942" t="str">
            <v>Rel-12</v>
          </cell>
          <cell r="G4942" t="str">
            <v>R4</v>
          </cell>
        </row>
        <row r="4943">
          <cell r="A4943" t="str">
            <v>LTE_UTRA_IncMon-UEConTest</v>
          </cell>
          <cell r="B4943">
            <v>4942</v>
          </cell>
          <cell r="C4943">
            <v>700064</v>
          </cell>
          <cell r="D4943" t="str">
            <v xml:space="preserve">   UE Conformance Test Aspects - Increasing the minimum number of carriers for UE monitoring in UTRA and E-UTRA</v>
          </cell>
          <cell r="E4943">
            <v>2</v>
          </cell>
          <cell r="F4943" t="str">
            <v>Rel-12</v>
          </cell>
          <cell r="G4943" t="str">
            <v>R5</v>
          </cell>
        </row>
        <row r="4944">
          <cell r="A4944" t="str">
            <v>UTRA_LTE_WLAN_interw</v>
          </cell>
          <cell r="B4944">
            <v>4943</v>
          </cell>
          <cell r="C4944">
            <v>620048</v>
          </cell>
          <cell r="D4944" t="str">
            <v>WLAN/3GPP Radio Interworking</v>
          </cell>
          <cell r="E4944">
            <v>1</v>
          </cell>
          <cell r="F4944" t="str">
            <v>Rel-12</v>
          </cell>
          <cell r="G4944" t="str">
            <v>R2,S2,C1,C4</v>
          </cell>
        </row>
        <row r="4945">
          <cell r="A4945" t="str">
            <v>UTRA_LTE_WLAN_interw-Core</v>
          </cell>
          <cell r="B4945">
            <v>4944</v>
          </cell>
          <cell r="C4945">
            <v>620148</v>
          </cell>
          <cell r="D4945" t="str">
            <v xml:space="preserve">   Core part: WLAN/3GPP Radio Interworking</v>
          </cell>
          <cell r="E4945">
            <v>2</v>
          </cell>
          <cell r="F4945" t="str">
            <v>Rel-12</v>
          </cell>
          <cell r="G4945" t="str">
            <v>R2</v>
          </cell>
        </row>
        <row r="4946">
          <cell r="A4946" t="str">
            <v>UTRA_LTE_WLAN_interw-SA2</v>
          </cell>
          <cell r="B4946">
            <v>4945</v>
          </cell>
          <cell r="C4946">
            <v>630013</v>
          </cell>
          <cell r="D4946" t="str">
            <v xml:space="preserve">   SA2 aspects of WLAN/3GPP Radio Interworking</v>
          </cell>
          <cell r="E4946">
            <v>2</v>
          </cell>
          <cell r="F4946" t="str">
            <v>Rel-12</v>
          </cell>
          <cell r="G4946" t="str">
            <v>S2</v>
          </cell>
        </row>
        <row r="4947">
          <cell r="A4947" t="str">
            <v>UTRA_LTE_WLAN_interw-CT</v>
          </cell>
          <cell r="B4947">
            <v>4946</v>
          </cell>
          <cell r="C4947">
            <v>640006</v>
          </cell>
          <cell r="D4947" t="str">
            <v xml:space="preserve">   CT aspects of WLAN/3GPP Radio Interworking (Stage 2/3)</v>
          </cell>
          <cell r="E4947">
            <v>2</v>
          </cell>
          <cell r="F4947" t="str">
            <v>Rel-12</v>
          </cell>
          <cell r="G4947" t="str">
            <v>C1,C4</v>
          </cell>
        </row>
        <row r="4948">
          <cell r="A4948" t="str">
            <v>UTRA_LTE_WLAN_interw-CT</v>
          </cell>
          <cell r="B4948">
            <v>4947</v>
          </cell>
          <cell r="C4948">
            <v>640106</v>
          </cell>
          <cell r="D4948" t="str">
            <v xml:space="preserve">      CT1 part of CT aspects of WLAN/3GPP Radio Interworking (Stage 3)</v>
          </cell>
          <cell r="E4948">
            <v>3</v>
          </cell>
          <cell r="F4948" t="str">
            <v>Rel-12</v>
          </cell>
          <cell r="G4948" t="str">
            <v>C1</v>
          </cell>
        </row>
        <row r="4949">
          <cell r="A4949" t="str">
            <v>UTRA_LTE_WLAN_interw-CT</v>
          </cell>
          <cell r="B4949">
            <v>4948</v>
          </cell>
          <cell r="C4949">
            <v>650001</v>
          </cell>
          <cell r="D4949" t="str">
            <v xml:space="preserve">      CT4 part of CT aspects of WLAN/3GPP Radio Interworking (Stage 2/3)</v>
          </cell>
          <cell r="E4949">
            <v>3</v>
          </cell>
          <cell r="F4949" t="str">
            <v>Rel-12</v>
          </cell>
          <cell r="G4949" t="str">
            <v>C4</v>
          </cell>
        </row>
        <row r="4950">
          <cell r="A4950" t="str">
            <v>UTRA_LTE_WLAN_interw-UEConTest</v>
          </cell>
          <cell r="B4950">
            <v>4949</v>
          </cell>
          <cell r="C4950">
            <v>660075</v>
          </cell>
          <cell r="D4950" t="str">
            <v>UE Conformance Test Aspects – WLAN/3GPP Radio Interworking</v>
          </cell>
          <cell r="E4950">
            <v>1</v>
          </cell>
          <cell r="F4950" t="str">
            <v>Rel-12</v>
          </cell>
          <cell r="G4950" t="str">
            <v>R5</v>
          </cell>
        </row>
        <row r="4951">
          <cell r="A4951" t="str">
            <v>LTE_CA_Rel-12</v>
          </cell>
          <cell r="B4951">
            <v>4950</v>
          </cell>
          <cell r="C4951">
            <v>551000</v>
          </cell>
          <cell r="D4951" t="str">
            <v>Rel-12 LTE Carrier Aggregation</v>
          </cell>
          <cell r="E4951">
            <v>1</v>
          </cell>
          <cell r="F4951" t="str">
            <v>Rel-12</v>
          </cell>
          <cell r="G4951" t="str">
            <v>R4</v>
          </cell>
        </row>
        <row r="4952">
          <cell r="A4952" t="str">
            <v>LTE_CA_B1_B7</v>
          </cell>
          <cell r="B4952">
            <v>4951</v>
          </cell>
          <cell r="C4952">
            <v>530025</v>
          </cell>
          <cell r="D4952" t="str">
            <v xml:space="preserve">   LTE Advanced inter-band Carrier Aggregation of Band 1 and Band 7</v>
          </cell>
          <cell r="E4952">
            <v>2</v>
          </cell>
          <cell r="F4952" t="str">
            <v>Rel-12</v>
          </cell>
          <cell r="G4952" t="str">
            <v>R4</v>
          </cell>
        </row>
        <row r="4953">
          <cell r="A4953" t="str">
            <v>LTE_CA_B1_B7-Core</v>
          </cell>
          <cell r="B4953">
            <v>4952</v>
          </cell>
          <cell r="C4953">
            <v>530125</v>
          </cell>
          <cell r="D4953" t="str">
            <v xml:space="preserve">      Core part:LTE Advanced inter-band Carrier Aggregation of Band 1 and Band 7</v>
          </cell>
          <cell r="E4953">
            <v>3</v>
          </cell>
          <cell r="F4953" t="str">
            <v>Rel-12</v>
          </cell>
          <cell r="G4953" t="str">
            <v>R4</v>
          </cell>
        </row>
        <row r="4954">
          <cell r="A4954" t="str">
            <v>LTE_CA_B1_B7-Perf</v>
          </cell>
          <cell r="B4954">
            <v>4953</v>
          </cell>
          <cell r="C4954">
            <v>530225</v>
          </cell>
          <cell r="D4954" t="str">
            <v xml:space="preserve">      Perf. part:LTE Advanced inter-band Carrier Aggregation of Band 1 and Band 7</v>
          </cell>
          <cell r="E4954">
            <v>3</v>
          </cell>
          <cell r="F4954" t="str">
            <v>Rel-12</v>
          </cell>
          <cell r="G4954" t="str">
            <v>R4</v>
          </cell>
        </row>
        <row r="4955">
          <cell r="A4955" t="str">
            <v>LTE_CA_NC_B25</v>
          </cell>
          <cell r="B4955">
            <v>4954</v>
          </cell>
          <cell r="C4955">
            <v>530029</v>
          </cell>
          <cell r="D4955" t="str">
            <v xml:space="preserve">   LTE Advanced intra-band non-contiguous Carrier Aggregation in Band 25</v>
          </cell>
          <cell r="E4955">
            <v>2</v>
          </cell>
          <cell r="F4955" t="str">
            <v>Rel-12</v>
          </cell>
          <cell r="G4955" t="str">
            <v>R4</v>
          </cell>
        </row>
        <row r="4956">
          <cell r="A4956" t="str">
            <v>LTE_CA_NC_B25-Core</v>
          </cell>
          <cell r="B4956">
            <v>4955</v>
          </cell>
          <cell r="C4956">
            <v>530129</v>
          </cell>
          <cell r="D4956" t="str">
            <v xml:space="preserve">      Core part:LTE Advanced intra-band non-contiguous Carrier Aggregation in Band 25</v>
          </cell>
          <cell r="E4956">
            <v>3</v>
          </cell>
          <cell r="F4956" t="str">
            <v>Rel-12</v>
          </cell>
          <cell r="G4956" t="str">
            <v>R4</v>
          </cell>
        </row>
        <row r="4957">
          <cell r="A4957" t="str">
            <v>LTE_CA_NC_B25-Perf</v>
          </cell>
          <cell r="B4957">
            <v>4956</v>
          </cell>
          <cell r="C4957">
            <v>530229</v>
          </cell>
          <cell r="D4957" t="str">
            <v xml:space="preserve">      Perf. part:LTE Advanced intra-band non-contiguous Carrier Aggregation in Band 25</v>
          </cell>
          <cell r="E4957">
            <v>3</v>
          </cell>
          <cell r="F4957" t="str">
            <v>Rel-12</v>
          </cell>
          <cell r="G4957" t="str">
            <v>R4</v>
          </cell>
        </row>
        <row r="4958">
          <cell r="A4958" t="str">
            <v>LTE_CA_B3_B5_2UL</v>
          </cell>
          <cell r="B4958">
            <v>4957</v>
          </cell>
          <cell r="C4958">
            <v>550010</v>
          </cell>
          <cell r="D4958" t="str">
            <v xml:space="preserve">   Deleted -LTE Advanced inter-band Carrier Aggregation of Band 3 and Band 5 with 2UL</v>
          </cell>
          <cell r="E4958">
            <v>2</v>
          </cell>
          <cell r="F4958" t="str">
            <v>Rel-12</v>
          </cell>
          <cell r="G4958" t="str">
            <v>R4</v>
          </cell>
        </row>
        <row r="4959">
          <cell r="A4959" t="str">
            <v>LTE_CA_B3_B5_2UL-Core</v>
          </cell>
          <cell r="B4959">
            <v>4958</v>
          </cell>
          <cell r="C4959">
            <v>550110</v>
          </cell>
          <cell r="D4959" t="str">
            <v xml:space="preserve">      Deleted - Core part:LTE Advanced inter-band Carrier Aggregation of Band 3 and Band 5 with 2UL</v>
          </cell>
          <cell r="E4959">
            <v>3</v>
          </cell>
          <cell r="F4959" t="str">
            <v>Rel-12</v>
          </cell>
          <cell r="G4959" t="str">
            <v>R4</v>
          </cell>
        </row>
        <row r="4960">
          <cell r="A4960" t="str">
            <v>LTE_CA_B3_B5_2UL-Perf</v>
          </cell>
          <cell r="B4960">
            <v>4959</v>
          </cell>
          <cell r="C4960">
            <v>550210</v>
          </cell>
          <cell r="D4960" t="str">
            <v xml:space="preserve">      Deleted - Perf. part:LTE Advanced inter-band Carrier Aggregation of Band 3 and Band 5 with 2UL</v>
          </cell>
          <cell r="E4960">
            <v>3</v>
          </cell>
          <cell r="F4960" t="str">
            <v>Rel-12</v>
          </cell>
          <cell r="G4960" t="str">
            <v>R4</v>
          </cell>
        </row>
        <row r="4961">
          <cell r="A4961" t="str">
            <v>LTE_CA_Rel12_2UL-UEConTest</v>
          </cell>
          <cell r="B4961">
            <v>4960</v>
          </cell>
          <cell r="C4961">
            <v>670049</v>
          </cell>
          <cell r="D4961" t="str">
            <v xml:space="preserve">   UE Conformance Test Aspects - Further Rel-12 configurations for LTE Advanced Carrier Aggregation with 2UL</v>
          </cell>
          <cell r="E4961">
            <v>2</v>
          </cell>
          <cell r="F4961" t="str">
            <v>Rel-12</v>
          </cell>
          <cell r="G4961" t="str">
            <v>R5</v>
          </cell>
        </row>
        <row r="4962">
          <cell r="A4962" t="str">
            <v>LTE_CA_NC_B3</v>
          </cell>
          <cell r="B4962">
            <v>4961</v>
          </cell>
          <cell r="C4962">
            <v>550011</v>
          </cell>
          <cell r="D4962" t="str">
            <v xml:space="preserve">   LTE Advanced intra-band non-contiguous Carrier Aggregation in Band 3</v>
          </cell>
          <cell r="E4962">
            <v>2</v>
          </cell>
          <cell r="F4962" t="str">
            <v>Rel-12</v>
          </cell>
          <cell r="G4962" t="str">
            <v>R4</v>
          </cell>
        </row>
        <row r="4963">
          <cell r="A4963" t="str">
            <v>LTE_CA_NC_B3-Core</v>
          </cell>
          <cell r="B4963">
            <v>4962</v>
          </cell>
          <cell r="C4963">
            <v>550111</v>
          </cell>
          <cell r="D4963" t="str">
            <v xml:space="preserve">      Core part:LTE Advanced intra-band non-contiguous Carrier Aggregation in Band 3</v>
          </cell>
          <cell r="E4963">
            <v>3</v>
          </cell>
          <cell r="F4963" t="str">
            <v>Rel-12</v>
          </cell>
          <cell r="G4963" t="str">
            <v>R4</v>
          </cell>
        </row>
        <row r="4964">
          <cell r="A4964" t="str">
            <v>LTE_CA_NC_B3-Perf</v>
          </cell>
          <cell r="B4964">
            <v>4963</v>
          </cell>
          <cell r="C4964">
            <v>550211</v>
          </cell>
          <cell r="D4964" t="str">
            <v xml:space="preserve">      Perf. part:LTE Advanced intra-band non-contiguous Carrier Aggregation in Band 3</v>
          </cell>
          <cell r="E4964">
            <v>3</v>
          </cell>
          <cell r="F4964" t="str">
            <v>Rel-12</v>
          </cell>
          <cell r="G4964" t="str">
            <v>R4</v>
          </cell>
        </row>
        <row r="4965">
          <cell r="A4965" t="str">
            <v>LTE_CA_C_B1</v>
          </cell>
          <cell r="B4965">
            <v>4964</v>
          </cell>
          <cell r="C4965">
            <v>560015</v>
          </cell>
          <cell r="D4965" t="str">
            <v xml:space="preserve">   Deleted - LTE Advanced intra-band contiguous Carrier Aggregation in Band 1</v>
          </cell>
          <cell r="E4965">
            <v>2</v>
          </cell>
          <cell r="F4965" t="str">
            <v>Rel-12</v>
          </cell>
          <cell r="G4965" t="str">
            <v>R4</v>
          </cell>
        </row>
        <row r="4966">
          <cell r="A4966" t="str">
            <v>LTE_CA_C_B1-Core</v>
          </cell>
          <cell r="B4966">
            <v>4965</v>
          </cell>
          <cell r="C4966">
            <v>560115</v>
          </cell>
          <cell r="D4966" t="str">
            <v xml:space="preserve">      Deleted - Core part: LTE Advanced intra-band contiguous Carrier Aggregation in Band 1</v>
          </cell>
          <cell r="E4966">
            <v>3</v>
          </cell>
          <cell r="F4966" t="str">
            <v>Rel-12</v>
          </cell>
          <cell r="G4966" t="str">
            <v>R4</v>
          </cell>
        </row>
        <row r="4967">
          <cell r="A4967" t="str">
            <v>LTE_CA_C_B1-Perf</v>
          </cell>
          <cell r="B4967">
            <v>4966</v>
          </cell>
          <cell r="C4967">
            <v>560215</v>
          </cell>
          <cell r="D4967" t="str">
            <v xml:space="preserve">      Deleted - Perf. part: LTE Advanced intra-band contiguous Carrier Aggregation in Band 1</v>
          </cell>
          <cell r="E4967">
            <v>3</v>
          </cell>
          <cell r="F4967" t="str">
            <v>Rel-12</v>
          </cell>
          <cell r="G4967" t="str">
            <v>R4</v>
          </cell>
        </row>
        <row r="4968">
          <cell r="A4968" t="str">
            <v>LTE_CA_NC_B4</v>
          </cell>
          <cell r="B4968">
            <v>4967</v>
          </cell>
          <cell r="C4968">
            <v>560016</v>
          </cell>
          <cell r="D4968" t="str">
            <v xml:space="preserve">   LTE Advanced intra-band non-contiguous Carrier Aggregation in Band 4</v>
          </cell>
          <cell r="E4968">
            <v>2</v>
          </cell>
          <cell r="F4968" t="str">
            <v>Rel-12</v>
          </cell>
          <cell r="G4968" t="str">
            <v>R4</v>
          </cell>
        </row>
        <row r="4969">
          <cell r="A4969" t="str">
            <v>LTE_CA_NC_B4-Core</v>
          </cell>
          <cell r="B4969">
            <v>4968</v>
          </cell>
          <cell r="C4969">
            <v>560116</v>
          </cell>
          <cell r="D4969" t="str">
            <v xml:space="preserve">      Core part:LTE Advanced intra-band non-contiguous Carrier Aggregation in Band 4</v>
          </cell>
          <cell r="E4969">
            <v>3</v>
          </cell>
          <cell r="F4969" t="str">
            <v>Rel-12</v>
          </cell>
          <cell r="G4969" t="str">
            <v>R4</v>
          </cell>
        </row>
        <row r="4970">
          <cell r="A4970" t="str">
            <v>LTE_CA_NC_B4-Perf</v>
          </cell>
          <cell r="B4970">
            <v>4969</v>
          </cell>
          <cell r="C4970">
            <v>560216</v>
          </cell>
          <cell r="D4970" t="str">
            <v xml:space="preserve">      Perf. part:LTE Advanced intra-band non-contiguous Carrier Aggregation in Band 4</v>
          </cell>
          <cell r="E4970">
            <v>3</v>
          </cell>
          <cell r="F4970" t="str">
            <v>Rel-12</v>
          </cell>
          <cell r="G4970" t="str">
            <v>R4</v>
          </cell>
        </row>
        <row r="4971">
          <cell r="A4971" t="str">
            <v>LTE_CA_B2_B4</v>
          </cell>
          <cell r="B4971">
            <v>4970</v>
          </cell>
          <cell r="C4971">
            <v>560017</v>
          </cell>
          <cell r="D4971" t="str">
            <v xml:space="preserve">   LTE Advanced inter-band Carrier Aggregation of Band 2 and Band 4</v>
          </cell>
          <cell r="E4971">
            <v>2</v>
          </cell>
          <cell r="F4971" t="str">
            <v>Rel-12</v>
          </cell>
          <cell r="G4971" t="str">
            <v>R4</v>
          </cell>
        </row>
        <row r="4972">
          <cell r="A4972" t="str">
            <v>LTE_CA_B2_B4-Core</v>
          </cell>
          <cell r="B4972">
            <v>4971</v>
          </cell>
          <cell r="C4972">
            <v>560117</v>
          </cell>
          <cell r="D4972" t="str">
            <v xml:space="preserve">      Core part:LTE Advanced inter-band Carrier Aggregation of Band 2 and Band 4</v>
          </cell>
          <cell r="E4972">
            <v>3</v>
          </cell>
          <cell r="F4972" t="str">
            <v>Rel-12</v>
          </cell>
          <cell r="G4972" t="str">
            <v>R4</v>
          </cell>
        </row>
        <row r="4973">
          <cell r="A4973" t="str">
            <v>LTE_CA_B2_B4-Perf</v>
          </cell>
          <cell r="B4973">
            <v>4972</v>
          </cell>
          <cell r="C4973">
            <v>560217</v>
          </cell>
          <cell r="D4973" t="str">
            <v xml:space="preserve">      Perf. part:LTE Advanced inter-band Carrier Aggregation of Band 2 and Band 4</v>
          </cell>
          <cell r="E4973">
            <v>3</v>
          </cell>
          <cell r="F4973" t="str">
            <v>Rel-12</v>
          </cell>
          <cell r="G4973" t="str">
            <v>R4</v>
          </cell>
        </row>
        <row r="4974">
          <cell r="A4974" t="str">
            <v>LTE_CA_B23_B29</v>
          </cell>
          <cell r="B4974">
            <v>4973</v>
          </cell>
          <cell r="C4974">
            <v>570012</v>
          </cell>
          <cell r="D4974" t="str">
            <v xml:space="preserve">   LTE Advanced inter-band Carrier Aggregation of Band 23 and Band 29</v>
          </cell>
          <cell r="E4974">
            <v>2</v>
          </cell>
          <cell r="F4974" t="str">
            <v>Rel-12</v>
          </cell>
          <cell r="G4974" t="str">
            <v>R4</v>
          </cell>
        </row>
        <row r="4975">
          <cell r="A4975" t="str">
            <v>LTE_CA_B23_B29-Core</v>
          </cell>
          <cell r="B4975">
            <v>4974</v>
          </cell>
          <cell r="C4975">
            <v>570112</v>
          </cell>
          <cell r="D4975" t="str">
            <v xml:space="preserve">      Core part:LTE Advanced inter-band Carrier Aggregation of Band 23 and Band 29</v>
          </cell>
          <cell r="E4975">
            <v>3</v>
          </cell>
          <cell r="F4975" t="str">
            <v>Rel-12</v>
          </cell>
          <cell r="G4975" t="str">
            <v>R4</v>
          </cell>
        </row>
        <row r="4976">
          <cell r="A4976" t="str">
            <v>LTE_CA_B23_B29-Perf</v>
          </cell>
          <cell r="B4976">
            <v>4975</v>
          </cell>
          <cell r="C4976">
            <v>570212</v>
          </cell>
          <cell r="D4976" t="str">
            <v xml:space="preserve">      Perf. part:LTE Advanced inter-band Carrier Aggregation of Band 23 and Band 29</v>
          </cell>
          <cell r="E4976">
            <v>3</v>
          </cell>
          <cell r="F4976" t="str">
            <v>Rel-12</v>
          </cell>
          <cell r="G4976" t="str">
            <v>R4</v>
          </cell>
        </row>
        <row r="4977">
          <cell r="A4977" t="str">
            <v>LTE_CA_B3_B26</v>
          </cell>
          <cell r="B4977">
            <v>4976</v>
          </cell>
          <cell r="C4977">
            <v>570013</v>
          </cell>
          <cell r="D4977" t="str">
            <v xml:space="preserve">   LTE Advanced inter-band Carrier Aggregation of Band 3 and Band 26</v>
          </cell>
          <cell r="E4977">
            <v>2</v>
          </cell>
          <cell r="F4977" t="str">
            <v>Rel-12</v>
          </cell>
          <cell r="G4977" t="str">
            <v>R4</v>
          </cell>
        </row>
        <row r="4978">
          <cell r="A4978" t="str">
            <v>LTE_CA_B3_B26-Core</v>
          </cell>
          <cell r="B4978">
            <v>4977</v>
          </cell>
          <cell r="C4978">
            <v>570113</v>
          </cell>
          <cell r="D4978" t="str">
            <v xml:space="preserve">      Core part:LTE Advanced inter-band Carrier Aggregation of Band 3 and Band 26</v>
          </cell>
          <cell r="E4978">
            <v>3</v>
          </cell>
          <cell r="F4978" t="str">
            <v>Rel-12</v>
          </cell>
          <cell r="G4978" t="str">
            <v>R4</v>
          </cell>
        </row>
        <row r="4979">
          <cell r="A4979" t="str">
            <v>LTE_CA_B3_B26-Perf</v>
          </cell>
          <cell r="B4979">
            <v>4978</v>
          </cell>
          <cell r="C4979">
            <v>570213</v>
          </cell>
          <cell r="D4979" t="str">
            <v xml:space="preserve">      Perf. part:LTE Advanced inter-band Carrier Aggregation of Band 3 and Band 26</v>
          </cell>
          <cell r="E4979">
            <v>3</v>
          </cell>
          <cell r="F4979" t="str">
            <v>Rel-12</v>
          </cell>
          <cell r="G4979" t="str">
            <v>R4</v>
          </cell>
        </row>
        <row r="4980">
          <cell r="A4980" t="str">
            <v>LTE_CA_B3_B19</v>
          </cell>
          <cell r="B4980">
            <v>4979</v>
          </cell>
          <cell r="C4980">
            <v>570014</v>
          </cell>
          <cell r="D4980" t="str">
            <v xml:space="preserve">   LTE Advanced inter-band Carrier Aggregation of Band 3 and Band 19</v>
          </cell>
          <cell r="E4980">
            <v>2</v>
          </cell>
          <cell r="F4980" t="str">
            <v>Rel-12</v>
          </cell>
          <cell r="G4980" t="str">
            <v>R4</v>
          </cell>
        </row>
        <row r="4981">
          <cell r="A4981" t="str">
            <v>LTE_CA_B3_B19-Core</v>
          </cell>
          <cell r="B4981">
            <v>4980</v>
          </cell>
          <cell r="C4981">
            <v>570114</v>
          </cell>
          <cell r="D4981" t="str">
            <v xml:space="preserve">      Core part:LTE Advanced inter-band Carrier Aggregation of Band 3 and Band 19</v>
          </cell>
          <cell r="E4981">
            <v>3</v>
          </cell>
          <cell r="F4981" t="str">
            <v>Rel-12</v>
          </cell>
          <cell r="G4981" t="str">
            <v>R4</v>
          </cell>
        </row>
        <row r="4982">
          <cell r="A4982" t="str">
            <v>LTE_CA_B3_B19-Perf</v>
          </cell>
          <cell r="B4982">
            <v>4981</v>
          </cell>
          <cell r="C4982">
            <v>570214</v>
          </cell>
          <cell r="D4982" t="str">
            <v xml:space="preserve">      Perf. part:LTE Advanced inter-band Carrier Aggregation of Band 3 and Band 19</v>
          </cell>
          <cell r="E4982">
            <v>3</v>
          </cell>
          <cell r="F4982" t="str">
            <v>Rel-12</v>
          </cell>
          <cell r="G4982" t="str">
            <v>R4</v>
          </cell>
        </row>
        <row r="4983">
          <cell r="A4983" t="str">
            <v>LTE_CA_B38_B39</v>
          </cell>
          <cell r="B4983">
            <v>4982</v>
          </cell>
          <cell r="C4983">
            <v>570015</v>
          </cell>
          <cell r="D4983" t="str">
            <v xml:space="preserve">   Deleted -LTE Advanced inter-band Carrier Aggregation of Band 38 and Band 39</v>
          </cell>
          <cell r="E4983">
            <v>2</v>
          </cell>
          <cell r="F4983" t="str">
            <v>Rel-12</v>
          </cell>
          <cell r="G4983" t="str">
            <v>R4</v>
          </cell>
        </row>
        <row r="4984">
          <cell r="A4984" t="str">
            <v>LTE_CA_B38_B39-Core</v>
          </cell>
          <cell r="B4984">
            <v>4983</v>
          </cell>
          <cell r="C4984">
            <v>570115</v>
          </cell>
          <cell r="D4984" t="str">
            <v xml:space="preserve">      Deleted - Core part:LTE Advanced inter-band Carrier Aggregation of Band 38 and Band 39</v>
          </cell>
          <cell r="E4984">
            <v>3</v>
          </cell>
          <cell r="F4984" t="str">
            <v>Rel-12</v>
          </cell>
          <cell r="G4984" t="str">
            <v>R4</v>
          </cell>
        </row>
        <row r="4985">
          <cell r="A4985" t="str">
            <v>LTE_CA_B38_B39-Perf</v>
          </cell>
          <cell r="B4985">
            <v>4984</v>
          </cell>
          <cell r="C4985">
            <v>570215</v>
          </cell>
          <cell r="D4985" t="str">
            <v xml:space="preserve">      Deleted - Perf. part:LTE Advanced inter-band Carrier Aggregation of Band 38 and Band 39</v>
          </cell>
          <cell r="E4985">
            <v>3</v>
          </cell>
          <cell r="F4985" t="str">
            <v>Rel-12</v>
          </cell>
          <cell r="G4985" t="str">
            <v>R4</v>
          </cell>
        </row>
        <row r="4986">
          <cell r="A4986" t="str">
            <v>LTE_CA_C_B3</v>
          </cell>
          <cell r="B4986">
            <v>4985</v>
          </cell>
          <cell r="C4986">
            <v>570016</v>
          </cell>
          <cell r="D4986" t="str">
            <v xml:space="preserve">   LTE Advanced intra-band contiguous Carrier Aggregation in Band 3</v>
          </cell>
          <cell r="E4986">
            <v>2</v>
          </cell>
          <cell r="F4986" t="str">
            <v>Rel-12</v>
          </cell>
          <cell r="G4986" t="str">
            <v>R4</v>
          </cell>
        </row>
        <row r="4987">
          <cell r="A4987" t="str">
            <v>LTE_CA_C_B3-Core</v>
          </cell>
          <cell r="B4987">
            <v>4986</v>
          </cell>
          <cell r="C4987">
            <v>570116</v>
          </cell>
          <cell r="D4987" t="str">
            <v xml:space="preserve">      Core part: LTE Advanced intra-band contiguous Carrier Aggregation in Band 3</v>
          </cell>
          <cell r="E4987">
            <v>3</v>
          </cell>
          <cell r="F4987" t="str">
            <v>Rel-12</v>
          </cell>
          <cell r="G4987" t="str">
            <v>R4</v>
          </cell>
        </row>
        <row r="4988">
          <cell r="A4988" t="str">
            <v>LTE_CA_C_B3-Perf</v>
          </cell>
          <cell r="B4988">
            <v>4987</v>
          </cell>
          <cell r="C4988">
            <v>570216</v>
          </cell>
          <cell r="D4988" t="str">
            <v xml:space="preserve">      Perf. part: LTE Advanced intra-band contiguous Carrier Aggregation in Band 3</v>
          </cell>
          <cell r="E4988">
            <v>3</v>
          </cell>
          <cell r="F4988" t="str">
            <v>Rel-12</v>
          </cell>
          <cell r="G4988" t="str">
            <v>R4</v>
          </cell>
        </row>
        <row r="4989">
          <cell r="A4989" t="str">
            <v>LTE_CA_B1_B8</v>
          </cell>
          <cell r="B4989">
            <v>4988</v>
          </cell>
          <cell r="C4989">
            <v>570018</v>
          </cell>
          <cell r="D4989" t="str">
            <v xml:space="preserve">   LTE Advanced inter-band Carrier Aggregation of Band 1 and Band 8</v>
          </cell>
          <cell r="E4989">
            <v>2</v>
          </cell>
          <cell r="F4989" t="str">
            <v>Rel-12</v>
          </cell>
          <cell r="G4989" t="str">
            <v>R4</v>
          </cell>
        </row>
        <row r="4990">
          <cell r="A4990" t="str">
            <v>LTE_CA_B1_B8-Core</v>
          </cell>
          <cell r="B4990">
            <v>4989</v>
          </cell>
          <cell r="C4990">
            <v>570118</v>
          </cell>
          <cell r="D4990" t="str">
            <v xml:space="preserve">      Core part:LTE Advanced inter-band Carrier Aggregation of Band 1 and Band 8</v>
          </cell>
          <cell r="E4990">
            <v>3</v>
          </cell>
          <cell r="F4990" t="str">
            <v>Rel-12</v>
          </cell>
          <cell r="G4990" t="str">
            <v>R4</v>
          </cell>
        </row>
        <row r="4991">
          <cell r="A4991" t="str">
            <v>LTE_CA_B1_B8-Perf</v>
          </cell>
          <cell r="B4991">
            <v>4990</v>
          </cell>
          <cell r="C4991">
            <v>570218</v>
          </cell>
          <cell r="D4991" t="str">
            <v xml:space="preserve">      Perf. part:LTE Advanced inter-band Carrier Aggregation of Band 1 and Band 8</v>
          </cell>
          <cell r="E4991">
            <v>3</v>
          </cell>
          <cell r="F4991" t="str">
            <v>Rel-12</v>
          </cell>
          <cell r="G4991" t="str">
            <v>R4</v>
          </cell>
        </row>
        <row r="4992">
          <cell r="A4992" t="str">
            <v>LTE_CA_B3_B28</v>
          </cell>
          <cell r="B4992">
            <v>4991</v>
          </cell>
          <cell r="C4992">
            <v>570026</v>
          </cell>
          <cell r="D4992" t="str">
            <v xml:space="preserve">   LTE Advanced inter-band Carrier Aggregation of Band 3 and Band 28</v>
          </cell>
          <cell r="E4992">
            <v>2</v>
          </cell>
          <cell r="F4992" t="str">
            <v>Rel-12</v>
          </cell>
          <cell r="G4992" t="str">
            <v>R4</v>
          </cell>
        </row>
        <row r="4993">
          <cell r="A4993" t="str">
            <v>LTE_CA_B3_B28-Core</v>
          </cell>
          <cell r="B4993">
            <v>4992</v>
          </cell>
          <cell r="C4993">
            <v>570126</v>
          </cell>
          <cell r="D4993" t="str">
            <v xml:space="preserve">      Core part:LTE Advanced inter-band Carrier Aggregation of Band 3 and Band 28</v>
          </cell>
          <cell r="E4993">
            <v>3</v>
          </cell>
          <cell r="F4993" t="str">
            <v>Rel-12</v>
          </cell>
          <cell r="G4993" t="str">
            <v>R4</v>
          </cell>
        </row>
        <row r="4994">
          <cell r="A4994" t="str">
            <v>LTE_CA_B3_B28-Perf</v>
          </cell>
          <cell r="B4994">
            <v>4993</v>
          </cell>
          <cell r="C4994">
            <v>570226</v>
          </cell>
          <cell r="D4994" t="str">
            <v xml:space="preserve">      Perf. part:LTE Advanced inter-band Carrier Aggregation of Band 3 and Band 28</v>
          </cell>
          <cell r="E4994">
            <v>3</v>
          </cell>
          <cell r="F4994" t="str">
            <v>Rel-12</v>
          </cell>
          <cell r="G4994" t="str">
            <v>R4</v>
          </cell>
        </row>
        <row r="4995">
          <cell r="A4995" t="str">
            <v>LTE_CA_B1_B26</v>
          </cell>
          <cell r="B4995">
            <v>4994</v>
          </cell>
          <cell r="C4995">
            <v>580032</v>
          </cell>
          <cell r="D4995" t="str">
            <v xml:space="preserve">   LTE Advanced inter-band Carrier Aggregation of Band 1 and Band 26</v>
          </cell>
          <cell r="E4995">
            <v>2</v>
          </cell>
          <cell r="F4995" t="str">
            <v>Rel-12</v>
          </cell>
          <cell r="G4995" t="str">
            <v>R4</v>
          </cell>
        </row>
        <row r="4996">
          <cell r="A4996" t="str">
            <v>LTE_CA_B1_B26-Core</v>
          </cell>
          <cell r="B4996">
            <v>4995</v>
          </cell>
          <cell r="C4996">
            <v>580132</v>
          </cell>
          <cell r="D4996" t="str">
            <v xml:space="preserve">      Core part:LTE Advanced inter-band Carrier Aggregation of Band 1 and Band 26</v>
          </cell>
          <cell r="E4996">
            <v>3</v>
          </cell>
          <cell r="F4996" t="str">
            <v>Rel-12</v>
          </cell>
          <cell r="G4996" t="str">
            <v>R4</v>
          </cell>
        </row>
        <row r="4997">
          <cell r="A4997" t="str">
            <v>LTE_CA_B1_B26-Perf</v>
          </cell>
          <cell r="B4997">
            <v>4996</v>
          </cell>
          <cell r="C4997">
            <v>580232</v>
          </cell>
          <cell r="D4997" t="str">
            <v xml:space="preserve">      Perf. part:LTE Advanced inter-band Carrier Aggregation of Band 1 and Band 26</v>
          </cell>
          <cell r="E4997">
            <v>3</v>
          </cell>
          <cell r="F4997" t="str">
            <v>Rel-12</v>
          </cell>
          <cell r="G4997" t="str">
            <v>R4</v>
          </cell>
        </row>
        <row r="4998">
          <cell r="A4998" t="str">
            <v>LTE_CA_B39_B41</v>
          </cell>
          <cell r="B4998">
            <v>4997</v>
          </cell>
          <cell r="C4998">
            <v>580033</v>
          </cell>
          <cell r="D4998" t="str">
            <v xml:space="preserve">   LTE Advanced inter-band Carrier Aggregation of Band 39 and Band 41</v>
          </cell>
          <cell r="E4998">
            <v>2</v>
          </cell>
          <cell r="F4998" t="str">
            <v>Rel-12</v>
          </cell>
          <cell r="G4998" t="str">
            <v>R4</v>
          </cell>
        </row>
        <row r="4999">
          <cell r="A4999" t="str">
            <v>LTE_CA_B39_B41-Core</v>
          </cell>
          <cell r="B4999">
            <v>4998</v>
          </cell>
          <cell r="C4999">
            <v>580133</v>
          </cell>
          <cell r="D4999" t="str">
            <v xml:space="preserve">      Core part:LTE Advanced inter-band Carrier Aggregation of Band 39 and Band 41</v>
          </cell>
          <cell r="E4999">
            <v>3</v>
          </cell>
          <cell r="F4999" t="str">
            <v>Rel-12</v>
          </cell>
          <cell r="G4999" t="str">
            <v>R4</v>
          </cell>
        </row>
        <row r="5000">
          <cell r="A5000" t="str">
            <v>LTE_CA_B39_B41-Perf</v>
          </cell>
          <cell r="B5000">
            <v>4999</v>
          </cell>
          <cell r="C5000">
            <v>580233</v>
          </cell>
          <cell r="D5000" t="str">
            <v xml:space="preserve">      Perf. part:LTE Advanced inter-band Carrier Aggregation of Band 39 and Band 41</v>
          </cell>
          <cell r="E5000">
            <v>3</v>
          </cell>
          <cell r="F5000" t="str">
            <v>Rel-12</v>
          </cell>
          <cell r="G5000" t="str">
            <v>R4</v>
          </cell>
        </row>
        <row r="5001">
          <cell r="A5001" t="str">
            <v>LTE_CA_B2_B12</v>
          </cell>
          <cell r="B5001">
            <v>5000</v>
          </cell>
          <cell r="C5001">
            <v>580034</v>
          </cell>
          <cell r="D5001" t="str">
            <v xml:space="preserve">   LTE Advanced inter-band Carrier Aggregation of Band 2 and Band 12</v>
          </cell>
          <cell r="E5001">
            <v>2</v>
          </cell>
          <cell r="F5001" t="str">
            <v>Rel-12</v>
          </cell>
          <cell r="G5001" t="str">
            <v>R4</v>
          </cell>
        </row>
        <row r="5002">
          <cell r="A5002" t="str">
            <v>LTE_CA_B2_B12-Core</v>
          </cell>
          <cell r="B5002">
            <v>5001</v>
          </cell>
          <cell r="C5002">
            <v>580134</v>
          </cell>
          <cell r="D5002" t="str">
            <v xml:space="preserve">      Core part:LTE Advanced inter-band Carrier Aggregation of Band 2 and Band 12</v>
          </cell>
          <cell r="E5002">
            <v>3</v>
          </cell>
          <cell r="F5002" t="str">
            <v>Rel-12</v>
          </cell>
          <cell r="G5002" t="str">
            <v>R4</v>
          </cell>
        </row>
        <row r="5003">
          <cell r="A5003" t="str">
            <v>LTE_CA_B2_B12-Perf</v>
          </cell>
          <cell r="B5003">
            <v>5002</v>
          </cell>
          <cell r="C5003">
            <v>580234</v>
          </cell>
          <cell r="D5003" t="str">
            <v xml:space="preserve">      Perf. part:LTE Advanced inter-band Carrier Aggregation of Band 2 and Band 12</v>
          </cell>
          <cell r="E5003">
            <v>3</v>
          </cell>
          <cell r="F5003" t="str">
            <v>Rel-12</v>
          </cell>
          <cell r="G5003" t="str">
            <v>R4</v>
          </cell>
        </row>
        <row r="5004">
          <cell r="A5004" t="str">
            <v>LTE_CA_NC_B7</v>
          </cell>
          <cell r="B5004">
            <v>5003</v>
          </cell>
          <cell r="C5004">
            <v>580035</v>
          </cell>
          <cell r="D5004" t="str">
            <v xml:space="preserve">   LTE Advanced intra-band non-contiguous Carrier Aggregation in Band 7</v>
          </cell>
          <cell r="E5004">
            <v>2</v>
          </cell>
          <cell r="F5004" t="str">
            <v>Rel-12</v>
          </cell>
          <cell r="G5004" t="str">
            <v>R4</v>
          </cell>
        </row>
        <row r="5005">
          <cell r="A5005" t="str">
            <v>LTE_CA_NC_B7-Core</v>
          </cell>
          <cell r="B5005">
            <v>5004</v>
          </cell>
          <cell r="C5005">
            <v>580135</v>
          </cell>
          <cell r="D5005" t="str">
            <v xml:space="preserve">      Core part:LTE Advanced intra-band non-contiguous Carrier Aggregation in Band 7</v>
          </cell>
          <cell r="E5005">
            <v>3</v>
          </cell>
          <cell r="F5005" t="str">
            <v>Rel-12</v>
          </cell>
          <cell r="G5005" t="str">
            <v>R4</v>
          </cell>
        </row>
        <row r="5006">
          <cell r="A5006" t="str">
            <v>LTE_CA_NC_B7-Perf</v>
          </cell>
          <cell r="B5006">
            <v>5005</v>
          </cell>
          <cell r="C5006">
            <v>580235</v>
          </cell>
          <cell r="D5006" t="str">
            <v xml:space="preserve">      Perf. part:LTE Advanced intra-band non-contiguous Carrier Aggregation in Band 7</v>
          </cell>
          <cell r="E5006">
            <v>3</v>
          </cell>
          <cell r="F5006" t="str">
            <v>Rel-12</v>
          </cell>
          <cell r="G5006" t="str">
            <v>R4</v>
          </cell>
        </row>
        <row r="5007">
          <cell r="A5007" t="str">
            <v>LTE_CA_C_B27</v>
          </cell>
          <cell r="B5007">
            <v>5006</v>
          </cell>
          <cell r="C5007">
            <v>580036</v>
          </cell>
          <cell r="D5007" t="str">
            <v xml:space="preserve">   LTE Advanced intra-band contiguous Carrier Aggregation in Band 27</v>
          </cell>
          <cell r="E5007">
            <v>2</v>
          </cell>
          <cell r="F5007" t="str">
            <v>Rel-12</v>
          </cell>
          <cell r="G5007" t="str">
            <v>R4</v>
          </cell>
        </row>
        <row r="5008">
          <cell r="A5008" t="str">
            <v>LTE_CA_C_B27-Core</v>
          </cell>
          <cell r="B5008">
            <v>5007</v>
          </cell>
          <cell r="C5008">
            <v>580136</v>
          </cell>
          <cell r="D5008" t="str">
            <v xml:space="preserve">      Core part: LTE Advanced intra-band contiguous Carrier Aggregation in Band 27</v>
          </cell>
          <cell r="E5008">
            <v>3</v>
          </cell>
          <cell r="F5008" t="str">
            <v>Rel-12</v>
          </cell>
          <cell r="G5008" t="str">
            <v>R4</v>
          </cell>
        </row>
        <row r="5009">
          <cell r="A5009" t="str">
            <v>LTE_CA_C_B27-Perf</v>
          </cell>
          <cell r="B5009">
            <v>5008</v>
          </cell>
          <cell r="C5009">
            <v>580236</v>
          </cell>
          <cell r="D5009" t="str">
            <v xml:space="preserve">      Perf part: LTE Advanced intra-band contiguous Carrier Aggregation in Band 27</v>
          </cell>
          <cell r="E5009">
            <v>3</v>
          </cell>
          <cell r="F5009" t="str">
            <v>Rel-12</v>
          </cell>
          <cell r="G5009" t="str">
            <v>R4</v>
          </cell>
        </row>
        <row r="5010">
          <cell r="A5010" t="str">
            <v>LTE_CA_B2_B13</v>
          </cell>
          <cell r="B5010">
            <v>5009</v>
          </cell>
          <cell r="C5010">
            <v>590022</v>
          </cell>
          <cell r="D5010" t="str">
            <v xml:space="preserve">   LTE Advanced inter-band Carrier Aggregation of Band 2 and Band 13</v>
          </cell>
          <cell r="E5010">
            <v>2</v>
          </cell>
          <cell r="F5010" t="str">
            <v>Rel-12</v>
          </cell>
          <cell r="G5010" t="str">
            <v>R4</v>
          </cell>
        </row>
        <row r="5011">
          <cell r="A5011" t="str">
            <v>LTE_CA_B2_B13-Core</v>
          </cell>
          <cell r="B5011">
            <v>5010</v>
          </cell>
          <cell r="C5011">
            <v>590122</v>
          </cell>
          <cell r="D5011" t="str">
            <v xml:space="preserve">      Core part:LTE Advanced inter-band Carrier Aggregation of Band 2 and Band 13</v>
          </cell>
          <cell r="E5011">
            <v>3</v>
          </cell>
          <cell r="F5011" t="str">
            <v>Rel-12</v>
          </cell>
          <cell r="G5011" t="str">
            <v>R4</v>
          </cell>
        </row>
        <row r="5012">
          <cell r="A5012" t="str">
            <v>LTE_CA_B2_B13-Perf</v>
          </cell>
          <cell r="B5012">
            <v>5011</v>
          </cell>
          <cell r="C5012">
            <v>590222</v>
          </cell>
          <cell r="D5012" t="str">
            <v xml:space="preserve">      Perf. part:LTE Advanced inter-band Carrier Aggregation of Band 2 and Band 13</v>
          </cell>
          <cell r="E5012">
            <v>3</v>
          </cell>
          <cell r="F5012" t="str">
            <v>Rel-12</v>
          </cell>
          <cell r="G5012" t="str">
            <v>R4</v>
          </cell>
        </row>
        <row r="5013">
          <cell r="A5013" t="str">
            <v>LTE_CA_B19_B21</v>
          </cell>
          <cell r="B5013">
            <v>5012</v>
          </cell>
          <cell r="C5013">
            <v>590024</v>
          </cell>
          <cell r="D5013" t="str">
            <v xml:space="preserve">   LTE Advanced inter-band Carrier Aggregation of Band 19 and Band 21</v>
          </cell>
          <cell r="E5013">
            <v>2</v>
          </cell>
          <cell r="F5013" t="str">
            <v>Rel-12</v>
          </cell>
          <cell r="G5013" t="str">
            <v>R4</v>
          </cell>
        </row>
        <row r="5014">
          <cell r="A5014" t="str">
            <v>LTE_CA_B19_B21-Core</v>
          </cell>
          <cell r="B5014">
            <v>5013</v>
          </cell>
          <cell r="C5014">
            <v>590124</v>
          </cell>
          <cell r="D5014" t="str">
            <v xml:space="preserve">      Core part:LTE Advanced inter-band Carrier Aggregation of Band 19 and Band 21</v>
          </cell>
          <cell r="E5014">
            <v>3</v>
          </cell>
          <cell r="F5014" t="str">
            <v>Rel-12</v>
          </cell>
          <cell r="G5014" t="str">
            <v>R4</v>
          </cell>
        </row>
        <row r="5015">
          <cell r="A5015" t="str">
            <v>LTE_CA_B19_B21-Perf</v>
          </cell>
          <cell r="B5015">
            <v>5014</v>
          </cell>
          <cell r="C5015">
            <v>590224</v>
          </cell>
          <cell r="D5015" t="str">
            <v xml:space="preserve">      Perf. part:LTE Advanced inter-band Carrier Aggregation of Band 19 and Band 21</v>
          </cell>
          <cell r="E5015">
            <v>3</v>
          </cell>
          <cell r="F5015" t="str">
            <v>Rel-12</v>
          </cell>
          <cell r="G5015" t="str">
            <v>R4</v>
          </cell>
        </row>
        <row r="5016">
          <cell r="A5016" t="str">
            <v>LTE_CA_B8_B26</v>
          </cell>
          <cell r="B5016">
            <v>5015</v>
          </cell>
          <cell r="C5016">
            <v>590025</v>
          </cell>
          <cell r="D5016" t="str">
            <v xml:space="preserve">   Deleted -LTE Advanced inter-band Carrier Aggregation of Band 8 and Band 26</v>
          </cell>
          <cell r="E5016">
            <v>2</v>
          </cell>
          <cell r="F5016" t="str">
            <v>Rel-12</v>
          </cell>
          <cell r="G5016" t="str">
            <v>R4</v>
          </cell>
        </row>
        <row r="5017">
          <cell r="A5017" t="str">
            <v>LTE_CA_B8_B26-Core</v>
          </cell>
          <cell r="B5017">
            <v>5016</v>
          </cell>
          <cell r="C5017">
            <v>590125</v>
          </cell>
          <cell r="D5017" t="str">
            <v xml:space="preserve">      Deleted - Core part:LTE Advanced inter-band Carrier Aggregation of Band 8 and Band 26</v>
          </cell>
          <cell r="E5017">
            <v>3</v>
          </cell>
          <cell r="F5017" t="str">
            <v>Rel-12</v>
          </cell>
          <cell r="G5017" t="str">
            <v>R4</v>
          </cell>
        </row>
        <row r="5018">
          <cell r="A5018" t="str">
            <v>LTE_CA_B8_B26-Perf</v>
          </cell>
          <cell r="B5018">
            <v>5017</v>
          </cell>
          <cell r="C5018">
            <v>590225</v>
          </cell>
          <cell r="D5018" t="str">
            <v xml:space="preserve">      Deleted - Perf. part:LTE Advanced inter-band Carrier Aggregation of Band 8 and Band 26</v>
          </cell>
          <cell r="E5018">
            <v>3</v>
          </cell>
          <cell r="F5018" t="str">
            <v>Rel-12</v>
          </cell>
          <cell r="G5018" t="str">
            <v>R4</v>
          </cell>
        </row>
        <row r="5019">
          <cell r="A5019" t="str">
            <v>LTE_CA_2UL-A1</v>
          </cell>
          <cell r="B5019">
            <v>5018</v>
          </cell>
          <cell r="C5019">
            <v>590029</v>
          </cell>
          <cell r="D5019" t="str">
            <v xml:space="preserve">   LTE Advanced dual uplink inter-band Carrier Aggregation Class A1</v>
          </cell>
          <cell r="E5019">
            <v>2</v>
          </cell>
          <cell r="F5019" t="str">
            <v>Rel-12</v>
          </cell>
          <cell r="G5019" t="str">
            <v>R4</v>
          </cell>
        </row>
        <row r="5020">
          <cell r="A5020" t="str">
            <v>LTE_CA_2UL-A1-Core</v>
          </cell>
          <cell r="B5020">
            <v>5019</v>
          </cell>
          <cell r="C5020">
            <v>590129</v>
          </cell>
          <cell r="D5020" t="str">
            <v xml:space="preserve">      Core part:LTE Advanced dual uplink inter-band Carrier Aggregation Class A1</v>
          </cell>
          <cell r="E5020">
            <v>3</v>
          </cell>
          <cell r="F5020" t="str">
            <v>Rel-12</v>
          </cell>
          <cell r="G5020" t="str">
            <v>R4</v>
          </cell>
        </row>
        <row r="5021">
          <cell r="A5021" t="str">
            <v>LTE_CA_2UL-A1-Perf</v>
          </cell>
          <cell r="B5021">
            <v>5020</v>
          </cell>
          <cell r="C5021">
            <v>590229</v>
          </cell>
          <cell r="D5021" t="str">
            <v xml:space="preserve">      Perf. part:LTE Advanced dual uplink inter-band Carrier Aggregation Class A1</v>
          </cell>
          <cell r="E5021">
            <v>3</v>
          </cell>
          <cell r="F5021" t="str">
            <v>Rel-12</v>
          </cell>
          <cell r="G5021" t="str">
            <v>R4</v>
          </cell>
        </row>
        <row r="5022">
          <cell r="A5022" t="str">
            <v>LTE_CA_2UL-A2</v>
          </cell>
          <cell r="B5022">
            <v>5021</v>
          </cell>
          <cell r="C5022">
            <v>590028</v>
          </cell>
          <cell r="D5022" t="str">
            <v xml:space="preserve">   LTE Advanced dual uplink inter-band Carrier Aggregation Class A2</v>
          </cell>
          <cell r="E5022">
            <v>2</v>
          </cell>
          <cell r="F5022" t="str">
            <v>Rel-12</v>
          </cell>
          <cell r="G5022" t="str">
            <v>R4</v>
          </cell>
        </row>
        <row r="5023">
          <cell r="A5023" t="str">
            <v>LTE_CA_2UL-A2-Core</v>
          </cell>
          <cell r="B5023">
            <v>5022</v>
          </cell>
          <cell r="C5023">
            <v>590128</v>
          </cell>
          <cell r="D5023" t="str">
            <v xml:space="preserve">      Core part:LTE Advanced dual uplink inter-band Carrier Aggregation Class A2</v>
          </cell>
          <cell r="E5023">
            <v>3</v>
          </cell>
          <cell r="F5023" t="str">
            <v>Rel-12</v>
          </cell>
          <cell r="G5023" t="str">
            <v>R4</v>
          </cell>
        </row>
        <row r="5024">
          <cell r="A5024" t="str">
            <v>LTE_CA_2UL-A2-Perf</v>
          </cell>
          <cell r="B5024">
            <v>5023</v>
          </cell>
          <cell r="C5024">
            <v>590228</v>
          </cell>
          <cell r="D5024" t="str">
            <v xml:space="preserve">      Perf. part:LTE Advanced dual uplink inter-band Carrier Aggregation Class A2</v>
          </cell>
          <cell r="E5024">
            <v>3</v>
          </cell>
          <cell r="F5024" t="str">
            <v>Rel-12</v>
          </cell>
          <cell r="G5024" t="str">
            <v>R4</v>
          </cell>
        </row>
        <row r="5025">
          <cell r="A5025" t="str">
            <v>LTE_CA_2UL-A3</v>
          </cell>
          <cell r="B5025">
            <v>5024</v>
          </cell>
          <cell r="C5025">
            <v>590023</v>
          </cell>
          <cell r="D5025" t="str">
            <v xml:space="preserve">   LTE Advanced dual uplink inter-band Carrier Aggregation Class A3</v>
          </cell>
          <cell r="E5025">
            <v>2</v>
          </cell>
          <cell r="F5025" t="str">
            <v>Rel-12</v>
          </cell>
          <cell r="G5025" t="str">
            <v>R4</v>
          </cell>
        </row>
        <row r="5026">
          <cell r="A5026" t="str">
            <v>LTE_CA_2UL-A3-Core</v>
          </cell>
          <cell r="B5026">
            <v>5025</v>
          </cell>
          <cell r="C5026">
            <v>590123</v>
          </cell>
          <cell r="D5026" t="str">
            <v xml:space="preserve">      Core part:LTE Advanced dual uplink inter-band Carrier Aggregation Class A3</v>
          </cell>
          <cell r="E5026">
            <v>3</v>
          </cell>
          <cell r="F5026" t="str">
            <v>Rel-12</v>
          </cell>
          <cell r="G5026" t="str">
            <v>R4</v>
          </cell>
        </row>
        <row r="5027">
          <cell r="A5027" t="str">
            <v>LTE_CA_2UL-A3-Perf</v>
          </cell>
          <cell r="B5027">
            <v>5026</v>
          </cell>
          <cell r="C5027">
            <v>590223</v>
          </cell>
          <cell r="D5027" t="str">
            <v xml:space="preserve">      Perf. part:LTE Advanced dual uplink inter-band Carrier Aggregation Class A3</v>
          </cell>
          <cell r="E5027">
            <v>3</v>
          </cell>
          <cell r="F5027" t="str">
            <v>Rel-12</v>
          </cell>
          <cell r="G5027" t="str">
            <v>R4</v>
          </cell>
        </row>
        <row r="5028">
          <cell r="A5028" t="str">
            <v>LTE_CA_2UL-A4</v>
          </cell>
          <cell r="B5028">
            <v>5027</v>
          </cell>
          <cell r="C5028">
            <v>590031</v>
          </cell>
          <cell r="D5028" t="str">
            <v xml:space="preserve">   LTE Advanced dual uplink inter-band Carrier Aggregation Class A4</v>
          </cell>
          <cell r="E5028">
            <v>2</v>
          </cell>
          <cell r="F5028" t="str">
            <v>Rel-12</v>
          </cell>
          <cell r="G5028" t="str">
            <v>R4</v>
          </cell>
        </row>
        <row r="5029">
          <cell r="A5029" t="str">
            <v>LTE_CA_2UL-A4-Core</v>
          </cell>
          <cell r="B5029">
            <v>5028</v>
          </cell>
          <cell r="C5029">
            <v>590131</v>
          </cell>
          <cell r="D5029" t="str">
            <v xml:space="preserve">      Core part:LTE Advanced dual uplink inter-band Carrier Aggregation Class A4</v>
          </cell>
          <cell r="E5029">
            <v>3</v>
          </cell>
          <cell r="F5029" t="str">
            <v>Rel-12</v>
          </cell>
          <cell r="G5029" t="str">
            <v>R4</v>
          </cell>
        </row>
        <row r="5030">
          <cell r="A5030" t="str">
            <v>LTE_CA_2UL-A4-Perf</v>
          </cell>
          <cell r="B5030">
            <v>5029</v>
          </cell>
          <cell r="C5030">
            <v>590231</v>
          </cell>
          <cell r="D5030" t="str">
            <v xml:space="preserve">      Perf. part:LTE Advanced dual uplink inter-band Carrier Aggregation Class A4</v>
          </cell>
          <cell r="E5030">
            <v>3</v>
          </cell>
          <cell r="F5030" t="str">
            <v>Rel-12</v>
          </cell>
          <cell r="G5030" t="str">
            <v>R4</v>
          </cell>
        </row>
        <row r="5031">
          <cell r="A5031" t="str">
            <v>LTE_CA_2UL-A5</v>
          </cell>
          <cell r="B5031">
            <v>5030</v>
          </cell>
          <cell r="C5031">
            <v>590026</v>
          </cell>
          <cell r="D5031" t="str">
            <v xml:space="preserve">   LTE Advanced dual uplink inter-band Carrier Aggregation Class A5</v>
          </cell>
          <cell r="E5031">
            <v>2</v>
          </cell>
          <cell r="F5031" t="str">
            <v>Rel-12</v>
          </cell>
          <cell r="G5031" t="str">
            <v>R4</v>
          </cell>
        </row>
        <row r="5032">
          <cell r="A5032" t="str">
            <v>LTE_CA_2UL-A5-Core</v>
          </cell>
          <cell r="B5032">
            <v>5031</v>
          </cell>
          <cell r="C5032">
            <v>590126</v>
          </cell>
          <cell r="D5032" t="str">
            <v xml:space="preserve">      Core part:LTE Advanced dual uplink inter-band Carrier Aggregation Class A5</v>
          </cell>
          <cell r="E5032">
            <v>3</v>
          </cell>
          <cell r="F5032" t="str">
            <v>Rel-12</v>
          </cell>
          <cell r="G5032" t="str">
            <v>R4</v>
          </cell>
        </row>
        <row r="5033">
          <cell r="A5033" t="str">
            <v>LTE_CA_2UL-A5-Perf</v>
          </cell>
          <cell r="B5033">
            <v>5032</v>
          </cell>
          <cell r="C5033">
            <v>590226</v>
          </cell>
          <cell r="D5033" t="str">
            <v xml:space="preserve">      Perf. part:LTE Advanced dual uplink inter-band Carrier Aggregation Class A5</v>
          </cell>
          <cell r="E5033">
            <v>3</v>
          </cell>
          <cell r="F5033" t="str">
            <v>Rel-12</v>
          </cell>
          <cell r="G5033" t="str">
            <v>R4</v>
          </cell>
        </row>
        <row r="5034">
          <cell r="A5034" t="str">
            <v>LTE_CA_C_B39</v>
          </cell>
          <cell r="B5034">
            <v>5033</v>
          </cell>
          <cell r="C5034">
            <v>590027</v>
          </cell>
          <cell r="D5034" t="str">
            <v xml:space="preserve">   LTE Advanced intra-band contiguous Carrier Aggregation in Band 39</v>
          </cell>
          <cell r="E5034">
            <v>2</v>
          </cell>
          <cell r="F5034" t="str">
            <v>Rel-12</v>
          </cell>
          <cell r="G5034" t="str">
            <v>R4</v>
          </cell>
        </row>
        <row r="5035">
          <cell r="A5035" t="str">
            <v>LTE_CA_C_B39-Core</v>
          </cell>
          <cell r="B5035">
            <v>5034</v>
          </cell>
          <cell r="C5035">
            <v>590127</v>
          </cell>
          <cell r="D5035" t="str">
            <v xml:space="preserve">      Core part: LTE Advanced intra-band contiguous Carrier Aggregation in Band 39</v>
          </cell>
          <cell r="E5035">
            <v>3</v>
          </cell>
          <cell r="F5035" t="str">
            <v>Rel-12</v>
          </cell>
          <cell r="G5035" t="str">
            <v>R4</v>
          </cell>
        </row>
        <row r="5036">
          <cell r="A5036" t="str">
            <v>LTE_CA_C_B39-Perf</v>
          </cell>
          <cell r="B5036">
            <v>5035</v>
          </cell>
          <cell r="C5036">
            <v>590227</v>
          </cell>
          <cell r="D5036" t="str">
            <v xml:space="preserve">      Perf. part: LTE Advanced intra-band contiguous Carrier Aggregation in Band 39</v>
          </cell>
          <cell r="E5036">
            <v>3</v>
          </cell>
          <cell r="F5036" t="str">
            <v>Rel-12</v>
          </cell>
          <cell r="G5036" t="str">
            <v>R4</v>
          </cell>
        </row>
        <row r="5037">
          <cell r="A5037" t="str">
            <v>LTE_CA_NC_2UL</v>
          </cell>
          <cell r="B5037">
            <v>5036</v>
          </cell>
          <cell r="C5037">
            <v>600022</v>
          </cell>
          <cell r="D5037" t="str">
            <v xml:space="preserve">   LTE Advanced intra-band non-contiguous Carrier Aggregation: framework requirements for 2UL</v>
          </cell>
          <cell r="E5037">
            <v>2</v>
          </cell>
          <cell r="F5037" t="str">
            <v>Rel-12</v>
          </cell>
          <cell r="G5037" t="str">
            <v>R4</v>
          </cell>
        </row>
        <row r="5038">
          <cell r="A5038" t="str">
            <v>LTE_CA_NC_2UL-Core</v>
          </cell>
          <cell r="B5038">
            <v>5037</v>
          </cell>
          <cell r="C5038">
            <v>600122</v>
          </cell>
          <cell r="D5038" t="str">
            <v xml:space="preserve">      Core part:LTE Advanced intra-band non-contiguous Carrier Aggregation: framework requirements for 2UL</v>
          </cell>
          <cell r="E5038">
            <v>3</v>
          </cell>
          <cell r="F5038" t="str">
            <v>Rel-12</v>
          </cell>
          <cell r="G5038" t="str">
            <v>R4</v>
          </cell>
        </row>
        <row r="5039">
          <cell r="A5039" t="str">
            <v>LTE_CA_NC_B41_2UL</v>
          </cell>
          <cell r="B5039">
            <v>5038</v>
          </cell>
          <cell r="C5039">
            <v>600023</v>
          </cell>
          <cell r="D5039" t="str">
            <v xml:space="preserve">   Deleted -LTE Advanced intra-band non-contiguous Carrier Aggregation in Band 41 for 2UL</v>
          </cell>
          <cell r="E5039">
            <v>2</v>
          </cell>
          <cell r="F5039" t="str">
            <v>Rel-12</v>
          </cell>
          <cell r="G5039" t="str">
            <v>R4</v>
          </cell>
        </row>
        <row r="5040">
          <cell r="A5040" t="str">
            <v>LTE_CA_NC_B41_2UL-Core</v>
          </cell>
          <cell r="B5040">
            <v>5039</v>
          </cell>
          <cell r="C5040">
            <v>600123</v>
          </cell>
          <cell r="D5040" t="str">
            <v xml:space="preserve">      Deleted - Core part:LTE Advanced intra-band non-contiguous Carrier Aggregation in Band 41 for 2UL</v>
          </cell>
          <cell r="E5040">
            <v>3</v>
          </cell>
          <cell r="F5040" t="str">
            <v>Rel-12</v>
          </cell>
          <cell r="G5040" t="str">
            <v>R4</v>
          </cell>
        </row>
        <row r="5041">
          <cell r="A5041" t="str">
            <v>LTE_CA_NC_B41_2UL-Perf</v>
          </cell>
          <cell r="B5041">
            <v>5040</v>
          </cell>
          <cell r="C5041">
            <v>600223</v>
          </cell>
          <cell r="D5041" t="str">
            <v xml:space="preserve">      Deleted - Perf. part:LTE Advanced intra-band non-contiguous Carrier Aggregation in Band 41 for 2UL</v>
          </cell>
          <cell r="E5041">
            <v>3</v>
          </cell>
          <cell r="F5041" t="str">
            <v>Rel-12</v>
          </cell>
          <cell r="G5041" t="str">
            <v>R4</v>
          </cell>
        </row>
        <row r="5042">
          <cell r="A5042" t="str">
            <v>LTE_CA_NC_B4_2UL</v>
          </cell>
          <cell r="B5042">
            <v>5041</v>
          </cell>
          <cell r="C5042">
            <v>600024</v>
          </cell>
          <cell r="D5042" t="str">
            <v xml:space="preserve">   LTE Advanced intra-band non-contiguous Carrier Aggregation in Band 4 for 2UL</v>
          </cell>
          <cell r="E5042">
            <v>2</v>
          </cell>
          <cell r="F5042" t="str">
            <v>Rel-12</v>
          </cell>
          <cell r="G5042" t="str">
            <v>R4</v>
          </cell>
        </row>
        <row r="5043">
          <cell r="A5043" t="str">
            <v>LTE_CA_NC_B4_2UL-Core</v>
          </cell>
          <cell r="B5043">
            <v>5042</v>
          </cell>
          <cell r="C5043">
            <v>600124</v>
          </cell>
          <cell r="D5043" t="str">
            <v xml:space="preserve">      Core part:LTE Advanced intra-band non-contiguous Carrier Aggregation in Band 4 for 2UL</v>
          </cell>
          <cell r="E5043">
            <v>3</v>
          </cell>
          <cell r="F5043" t="str">
            <v>Rel-12</v>
          </cell>
          <cell r="G5043" t="str">
            <v>R4</v>
          </cell>
        </row>
        <row r="5044">
          <cell r="A5044" t="str">
            <v>LTE_CA_NC_B4_2UL-Perf</v>
          </cell>
          <cell r="B5044">
            <v>5043</v>
          </cell>
          <cell r="C5044">
            <v>600224</v>
          </cell>
          <cell r="D5044" t="str">
            <v xml:space="preserve">      Perf. part:LTE Advanced intra-band non-contiguous Carrier Aggregation in Band 4 for 2UL</v>
          </cell>
          <cell r="E5044">
            <v>3</v>
          </cell>
          <cell r="F5044" t="str">
            <v>Rel-12</v>
          </cell>
          <cell r="G5044" t="str">
            <v>R4</v>
          </cell>
        </row>
        <row r="5045">
          <cell r="A5045" t="str">
            <v>LTE_CA_C_B23</v>
          </cell>
          <cell r="B5045">
            <v>5044</v>
          </cell>
          <cell r="C5045">
            <v>600025</v>
          </cell>
          <cell r="D5045" t="str">
            <v xml:space="preserve">   LTE Advanced intra-band contiguous Carrier Aggregation in Band 23</v>
          </cell>
          <cell r="E5045">
            <v>2</v>
          </cell>
          <cell r="F5045" t="str">
            <v>Rel-12</v>
          </cell>
          <cell r="G5045" t="str">
            <v>R4</v>
          </cell>
        </row>
        <row r="5046">
          <cell r="A5046" t="str">
            <v>LTE_CA_C_B23-Core</v>
          </cell>
          <cell r="B5046">
            <v>5045</v>
          </cell>
          <cell r="C5046">
            <v>600125</v>
          </cell>
          <cell r="D5046" t="str">
            <v xml:space="preserve">      Core part: LTE Advanced intra-band contiguous Carrier Aggregation in Band 23</v>
          </cell>
          <cell r="E5046">
            <v>3</v>
          </cell>
          <cell r="F5046" t="str">
            <v>Rel-12</v>
          </cell>
          <cell r="G5046" t="str">
            <v>R4</v>
          </cell>
        </row>
        <row r="5047">
          <cell r="A5047" t="str">
            <v>LTE_CA_C_B23-Perf</v>
          </cell>
          <cell r="B5047">
            <v>5046</v>
          </cell>
          <cell r="C5047">
            <v>600225</v>
          </cell>
          <cell r="D5047" t="str">
            <v xml:space="preserve">      Perf. part: LTE Advanced intra-band contiguous Carrier Aggregation in Band 23</v>
          </cell>
          <cell r="E5047">
            <v>3</v>
          </cell>
          <cell r="F5047" t="str">
            <v>Rel-12</v>
          </cell>
          <cell r="G5047" t="str">
            <v>R4</v>
          </cell>
        </row>
        <row r="5048">
          <cell r="A5048" t="str">
            <v>LTE_CA_NC_B23</v>
          </cell>
          <cell r="B5048">
            <v>5047</v>
          </cell>
          <cell r="C5048">
            <v>600026</v>
          </cell>
          <cell r="D5048" t="str">
            <v xml:space="preserve">   LTE Advanced intra-band non-contiguous Carrier Aggregation in Band 23</v>
          </cell>
          <cell r="E5048">
            <v>2</v>
          </cell>
          <cell r="F5048" t="str">
            <v>Rel-12</v>
          </cell>
          <cell r="G5048" t="str">
            <v>R4</v>
          </cell>
        </row>
        <row r="5049">
          <cell r="A5049" t="str">
            <v>LTE_CA_NC_B23-Core</v>
          </cell>
          <cell r="B5049">
            <v>5048</v>
          </cell>
          <cell r="C5049">
            <v>600126</v>
          </cell>
          <cell r="D5049" t="str">
            <v xml:space="preserve">      Core part:LTE Advanced intra-band non-contiguous Carrier Aggregation in Band 23</v>
          </cell>
          <cell r="E5049">
            <v>3</v>
          </cell>
          <cell r="F5049" t="str">
            <v>Rel-12</v>
          </cell>
          <cell r="G5049" t="str">
            <v>R4</v>
          </cell>
        </row>
        <row r="5050">
          <cell r="A5050" t="str">
            <v>LTE_CA_NC_B23-Perf</v>
          </cell>
          <cell r="B5050">
            <v>5049</v>
          </cell>
          <cell r="C5050">
            <v>600226</v>
          </cell>
          <cell r="D5050" t="str">
            <v xml:space="preserve">      Perf. part:LTE Advanced intra-band non-contiguous Carrier Aggregation in Band 23</v>
          </cell>
          <cell r="E5050">
            <v>3</v>
          </cell>
          <cell r="F5050" t="str">
            <v>Rel-12</v>
          </cell>
          <cell r="G5050" t="str">
            <v>R4</v>
          </cell>
        </row>
        <row r="5051">
          <cell r="A5051" t="str">
            <v>LTE_CA_B12_B25</v>
          </cell>
          <cell r="B5051">
            <v>5050</v>
          </cell>
          <cell r="C5051">
            <v>600028</v>
          </cell>
          <cell r="D5051" t="str">
            <v xml:space="preserve">   LTE Advanced inter-band Carrier Aggregation of Band 12 and Band 25</v>
          </cell>
          <cell r="E5051">
            <v>2</v>
          </cell>
          <cell r="F5051" t="str">
            <v>Rel-12</v>
          </cell>
          <cell r="G5051" t="str">
            <v>R4</v>
          </cell>
        </row>
        <row r="5052">
          <cell r="A5052" t="str">
            <v>LTE_CA_B12_B25-Core</v>
          </cell>
          <cell r="B5052">
            <v>5051</v>
          </cell>
          <cell r="C5052">
            <v>600128</v>
          </cell>
          <cell r="D5052" t="str">
            <v xml:space="preserve">      Core part:LTE Advanced inter-band Carrier Aggregation of Band 12 and Band 25</v>
          </cell>
          <cell r="E5052">
            <v>3</v>
          </cell>
          <cell r="F5052" t="str">
            <v>Rel-12</v>
          </cell>
          <cell r="G5052" t="str">
            <v>R4</v>
          </cell>
        </row>
        <row r="5053">
          <cell r="A5053" t="str">
            <v>LTE_CA_B12_B25-Perf</v>
          </cell>
          <cell r="B5053">
            <v>5052</v>
          </cell>
          <cell r="C5053">
            <v>600228</v>
          </cell>
          <cell r="D5053" t="str">
            <v xml:space="preserve">      Perf. part:LTE Advanced inter-band Carrier Aggregation of Band 12 and Band 25</v>
          </cell>
          <cell r="E5053">
            <v>3</v>
          </cell>
          <cell r="F5053" t="str">
            <v>Rel-12</v>
          </cell>
          <cell r="G5053" t="str">
            <v>R4</v>
          </cell>
        </row>
        <row r="5054">
          <cell r="A5054" t="str">
            <v>LTE_CA_B1_B18_BWset</v>
          </cell>
          <cell r="B5054">
            <v>5053</v>
          </cell>
          <cell r="C5054">
            <v>600029</v>
          </cell>
          <cell r="D5054" t="str">
            <v xml:space="preserve">   LTE Advanced inter-band Carrier Aggregation of Band 1 and Band 18 - Additional bandwidth combination set</v>
          </cell>
          <cell r="E5054">
            <v>2</v>
          </cell>
          <cell r="F5054" t="str">
            <v>Rel-12</v>
          </cell>
          <cell r="G5054" t="str">
            <v>R4</v>
          </cell>
        </row>
        <row r="5055">
          <cell r="A5055" t="str">
            <v>LTE_CA_B1_B18_BWset-Core</v>
          </cell>
          <cell r="B5055">
            <v>5054</v>
          </cell>
          <cell r="C5055">
            <v>600129</v>
          </cell>
          <cell r="D5055" t="str">
            <v xml:space="preserve">      Core part:LTE Advanced inter-band Carrier Aggregation of Band 1 and Band 18 - Additional bandwidth combination set</v>
          </cell>
          <cell r="E5055">
            <v>3</v>
          </cell>
          <cell r="F5055" t="str">
            <v>Rel-12</v>
          </cell>
          <cell r="G5055" t="str">
            <v>R4</v>
          </cell>
        </row>
        <row r="5056">
          <cell r="A5056" t="str">
            <v>LTE_CA_B1_B18_BWset-Perf</v>
          </cell>
          <cell r="B5056">
            <v>5055</v>
          </cell>
          <cell r="C5056">
            <v>600229</v>
          </cell>
          <cell r="D5056" t="str">
            <v xml:space="preserve">      Perf. part:LTE Advanced inter-band Carrier Aggregation of Band 1 and Band 18 - Additional bandwidth combination set</v>
          </cell>
          <cell r="E5056">
            <v>3</v>
          </cell>
          <cell r="F5056" t="str">
            <v>Rel-12</v>
          </cell>
          <cell r="G5056" t="str">
            <v>R4</v>
          </cell>
        </row>
        <row r="5057">
          <cell r="A5057" t="str">
            <v>LTE_CA_B2_B5</v>
          </cell>
          <cell r="B5057">
            <v>5056</v>
          </cell>
          <cell r="C5057">
            <v>600030</v>
          </cell>
          <cell r="D5057" t="str">
            <v xml:space="preserve">   LTE Advanced inter-band Carrier Aggregation of Band 2 and Band 5</v>
          </cell>
          <cell r="E5057">
            <v>2</v>
          </cell>
          <cell r="F5057" t="str">
            <v>Rel-12</v>
          </cell>
          <cell r="G5057" t="str">
            <v>R4</v>
          </cell>
        </row>
        <row r="5058">
          <cell r="A5058" t="str">
            <v>LTE_CA_B2_B5-Core</v>
          </cell>
          <cell r="B5058">
            <v>5057</v>
          </cell>
          <cell r="C5058">
            <v>600130</v>
          </cell>
          <cell r="D5058" t="str">
            <v xml:space="preserve">      Core part:LTE Advanced inter-band Carrier Aggregation of Band 2 and Band 5</v>
          </cell>
          <cell r="E5058">
            <v>3</v>
          </cell>
          <cell r="F5058" t="str">
            <v>Rel-12</v>
          </cell>
          <cell r="G5058" t="str">
            <v>R4</v>
          </cell>
        </row>
        <row r="5059">
          <cell r="A5059" t="str">
            <v>LTE_CA_B2_B5-Perf</v>
          </cell>
          <cell r="B5059">
            <v>5058</v>
          </cell>
          <cell r="C5059">
            <v>600230</v>
          </cell>
          <cell r="D5059" t="str">
            <v xml:space="preserve">      Perf. part:LTE Advanced inter-band Carrier Aggregation of Band 2 and Band 5</v>
          </cell>
          <cell r="E5059">
            <v>3</v>
          </cell>
          <cell r="F5059" t="str">
            <v>Rel-12</v>
          </cell>
          <cell r="G5059" t="str">
            <v>R4</v>
          </cell>
        </row>
        <row r="5060">
          <cell r="A5060" t="str">
            <v>LTE_CA_B2_B5_B30</v>
          </cell>
          <cell r="B5060">
            <v>5059</v>
          </cell>
          <cell r="C5060">
            <v>600031</v>
          </cell>
          <cell r="D5060" t="str">
            <v xml:space="preserve">   LTE Advanced 3 Band Carrier Aggregation (3DL/1UL) of Band 2, Band 5 and Band 30</v>
          </cell>
          <cell r="E5060">
            <v>2</v>
          </cell>
          <cell r="F5060" t="str">
            <v>Rel-12</v>
          </cell>
          <cell r="G5060" t="str">
            <v>R4</v>
          </cell>
        </row>
        <row r="5061">
          <cell r="A5061" t="str">
            <v>LTE_CA_B2_B5_B30-Core</v>
          </cell>
          <cell r="B5061">
            <v>5060</v>
          </cell>
          <cell r="C5061">
            <v>600131</v>
          </cell>
          <cell r="D5061" t="str">
            <v xml:space="preserve">      Core part:LTE Advanced 3 Band Carrier Aggregation (3DL/1UL) of Band 2, Band 5 and Band 30</v>
          </cell>
          <cell r="E5061">
            <v>3</v>
          </cell>
          <cell r="F5061" t="str">
            <v>Rel-12</v>
          </cell>
          <cell r="G5061" t="str">
            <v>R4</v>
          </cell>
        </row>
        <row r="5062">
          <cell r="A5062" t="str">
            <v>LTE_CA_B2_B5_B30-Perf</v>
          </cell>
          <cell r="B5062">
            <v>5061</v>
          </cell>
          <cell r="C5062">
            <v>600231</v>
          </cell>
          <cell r="D5062" t="str">
            <v xml:space="preserve">      Perf. part:LTE Advanced 3 Band Carrier Aggregation (3DL/1UL) of Band 2, Band 5 and Band 30</v>
          </cell>
          <cell r="E5062">
            <v>3</v>
          </cell>
          <cell r="F5062" t="str">
            <v>Rel-12</v>
          </cell>
          <cell r="G5062" t="str">
            <v>R4</v>
          </cell>
        </row>
        <row r="5063">
          <cell r="A5063" t="str">
            <v>LTE_CA_B2_B17_B30</v>
          </cell>
          <cell r="B5063">
            <v>5062</v>
          </cell>
          <cell r="C5063">
            <v>600032</v>
          </cell>
          <cell r="D5063" t="str">
            <v xml:space="preserve">   Deleted -LTE Advanced 3 Band Carrier Aggregation (3DL/1UL) of Band 2, Band 17 and Band 30</v>
          </cell>
          <cell r="E5063">
            <v>2</v>
          </cell>
          <cell r="F5063" t="str">
            <v>Rel-12</v>
          </cell>
          <cell r="G5063" t="str">
            <v>R4</v>
          </cell>
        </row>
        <row r="5064">
          <cell r="A5064" t="str">
            <v>LTE_CA_B2_B17_B30-Core</v>
          </cell>
          <cell r="B5064">
            <v>5063</v>
          </cell>
          <cell r="C5064">
            <v>600132</v>
          </cell>
          <cell r="D5064" t="str">
            <v xml:space="preserve">      Deleted - Core part:LTE Advanced 3 Band Carrier Aggregation (3DL/1UL) of Band 2, Band 17 and Band 30</v>
          </cell>
          <cell r="E5064">
            <v>3</v>
          </cell>
          <cell r="F5064" t="str">
            <v>Rel-12</v>
          </cell>
          <cell r="G5064" t="str">
            <v>R4</v>
          </cell>
        </row>
        <row r="5065">
          <cell r="A5065" t="str">
            <v>LTE_CA_B2_B17_B30-Perf</v>
          </cell>
          <cell r="B5065">
            <v>5064</v>
          </cell>
          <cell r="C5065">
            <v>600232</v>
          </cell>
          <cell r="D5065" t="str">
            <v xml:space="preserve">      Deleted - Perf. part:LTE Advanced 3 Band Carrier Aggregation (3DL/1UL) of Band 2, Band 17 and Band 30</v>
          </cell>
          <cell r="E5065">
            <v>3</v>
          </cell>
          <cell r="F5065" t="str">
            <v>Rel-12</v>
          </cell>
          <cell r="G5065" t="str">
            <v>R4</v>
          </cell>
        </row>
        <row r="5066">
          <cell r="A5066" t="str">
            <v>LTE_CA_B2_B29_B30</v>
          </cell>
          <cell r="B5066">
            <v>5065</v>
          </cell>
          <cell r="C5066">
            <v>600033</v>
          </cell>
          <cell r="D5066" t="str">
            <v xml:space="preserve">   LTE Advanced 3 Band Carrier Aggregation (3DL/1UL) of Band 2, Band 29 and Band 30</v>
          </cell>
          <cell r="E5066">
            <v>2</v>
          </cell>
          <cell r="F5066" t="str">
            <v>Rel-12</v>
          </cell>
          <cell r="G5066" t="str">
            <v>R4</v>
          </cell>
        </row>
        <row r="5067">
          <cell r="A5067" t="str">
            <v>LTE_CA_B2_B29_B30-Core</v>
          </cell>
          <cell r="B5067">
            <v>5066</v>
          </cell>
          <cell r="C5067">
            <v>600133</v>
          </cell>
          <cell r="D5067" t="str">
            <v xml:space="preserve">      Core part:LTE Advanced 3 Band Carrier Aggregation (3DL/1UL) of Band 2, Band 29 and Band 30</v>
          </cell>
          <cell r="E5067">
            <v>3</v>
          </cell>
          <cell r="F5067" t="str">
            <v>Rel-12</v>
          </cell>
          <cell r="G5067" t="str">
            <v>R4</v>
          </cell>
        </row>
        <row r="5068">
          <cell r="A5068" t="str">
            <v>LTE_CA_B2_B29_B30-Perf</v>
          </cell>
          <cell r="B5068">
            <v>5067</v>
          </cell>
          <cell r="C5068">
            <v>600233</v>
          </cell>
          <cell r="D5068" t="str">
            <v xml:space="preserve">      Perf. part:LTE Advanced 3 Band Carrier Aggregation (3DL/1UL) of Band 2, Band 29 and Band 30</v>
          </cell>
          <cell r="E5068">
            <v>3</v>
          </cell>
          <cell r="F5068" t="str">
            <v>Rel-12</v>
          </cell>
          <cell r="G5068" t="str">
            <v>R4</v>
          </cell>
        </row>
        <row r="5069">
          <cell r="A5069" t="str">
            <v>LTE_CA_B4_B5_B30</v>
          </cell>
          <cell r="B5069">
            <v>5068</v>
          </cell>
          <cell r="C5069">
            <v>600034</v>
          </cell>
          <cell r="D5069" t="str">
            <v xml:space="preserve">   LTE Advanced 3 Band Carrier Aggregation (3DL/1UL) of Band 4, Band 5 and Band 30</v>
          </cell>
          <cell r="E5069">
            <v>2</v>
          </cell>
          <cell r="F5069" t="str">
            <v>Rel-12</v>
          </cell>
          <cell r="G5069" t="str">
            <v>R4</v>
          </cell>
        </row>
        <row r="5070">
          <cell r="A5070" t="str">
            <v>LTE_CA_B4_B5_B30-Core</v>
          </cell>
          <cell r="B5070">
            <v>5069</v>
          </cell>
          <cell r="C5070">
            <v>600134</v>
          </cell>
          <cell r="D5070" t="str">
            <v xml:space="preserve">      Core part:LTE Advanced 3 Band Carrier Aggregation (3DL/1UL) of Band 4, Band 5 and Band 30</v>
          </cell>
          <cell r="E5070">
            <v>3</v>
          </cell>
          <cell r="F5070" t="str">
            <v>Rel-12</v>
          </cell>
          <cell r="G5070" t="str">
            <v>R4</v>
          </cell>
        </row>
        <row r="5071">
          <cell r="A5071" t="str">
            <v>LTE_CA_B4_B5_B30-Perf</v>
          </cell>
          <cell r="B5071">
            <v>5070</v>
          </cell>
          <cell r="C5071">
            <v>600234</v>
          </cell>
          <cell r="D5071" t="str">
            <v xml:space="preserve">      Perf. part:LTE Advanced 3 Band Carrier Aggregation (3DL/1UL) of Band 4, Band 5 and Band 30</v>
          </cell>
          <cell r="E5071">
            <v>3</v>
          </cell>
          <cell r="F5071" t="str">
            <v>Rel-12</v>
          </cell>
          <cell r="G5071" t="str">
            <v>R4</v>
          </cell>
        </row>
        <row r="5072">
          <cell r="A5072" t="str">
            <v>LTE_CA_B4_B17_B30</v>
          </cell>
          <cell r="B5072">
            <v>5071</v>
          </cell>
          <cell r="C5072">
            <v>600035</v>
          </cell>
          <cell r="D5072" t="str">
            <v xml:space="preserve">   Deleted -LTE Advanced 3 Band Carrier Aggregation (3DL/1UL) of Band 4, Band 17 and Band 30</v>
          </cell>
          <cell r="E5072">
            <v>2</v>
          </cell>
          <cell r="F5072" t="str">
            <v>Rel-12</v>
          </cell>
          <cell r="G5072" t="str">
            <v>R4</v>
          </cell>
        </row>
        <row r="5073">
          <cell r="A5073" t="str">
            <v>LTE_CA_B4_B17_B30-Core</v>
          </cell>
          <cell r="B5073">
            <v>5072</v>
          </cell>
          <cell r="C5073">
            <v>600135</v>
          </cell>
          <cell r="D5073" t="str">
            <v xml:space="preserve">      Deleted - Core part:LTE Advanced 3 Band Carrier Aggregation (3DL/1UL) of Band 4, Band 17 and Band 30</v>
          </cell>
          <cell r="E5073">
            <v>3</v>
          </cell>
          <cell r="F5073" t="str">
            <v>Rel-12</v>
          </cell>
          <cell r="G5073" t="str">
            <v>R4</v>
          </cell>
        </row>
        <row r="5074">
          <cell r="A5074" t="str">
            <v>LTE_CA_B4_B17_B30-Perf</v>
          </cell>
          <cell r="B5074">
            <v>5073</v>
          </cell>
          <cell r="C5074">
            <v>600235</v>
          </cell>
          <cell r="D5074" t="str">
            <v xml:space="preserve">      Deleted - Perf. part:LTE Advanced 3 Band Carrier Aggregation (3DL/1UL) of Band 4, Band 17 and Band 30</v>
          </cell>
          <cell r="E5074">
            <v>3</v>
          </cell>
          <cell r="F5074" t="str">
            <v>Rel-12</v>
          </cell>
          <cell r="G5074" t="str">
            <v>R4</v>
          </cell>
        </row>
        <row r="5075">
          <cell r="A5075" t="str">
            <v>LTE_CA_B4_B29_B30</v>
          </cell>
          <cell r="B5075">
            <v>5074</v>
          </cell>
          <cell r="C5075">
            <v>600036</v>
          </cell>
          <cell r="D5075" t="str">
            <v xml:space="preserve">   LTE Advanced 3 Band Carrier Aggregation (3DL/1UL) of Band 4, Band 29 and Band 30</v>
          </cell>
          <cell r="E5075">
            <v>2</v>
          </cell>
          <cell r="F5075" t="str">
            <v>Rel-12</v>
          </cell>
          <cell r="G5075" t="str">
            <v>R4</v>
          </cell>
        </row>
        <row r="5076">
          <cell r="A5076" t="str">
            <v>LTE_CA_B4_B29_B30-Core</v>
          </cell>
          <cell r="B5076">
            <v>5075</v>
          </cell>
          <cell r="C5076">
            <v>600136</v>
          </cell>
          <cell r="D5076" t="str">
            <v xml:space="preserve">      Core part:LTE Advanced 3 Band Carrier Aggregation (3DL/1UL) of Band 4, Band 29 and Band 30</v>
          </cell>
          <cell r="E5076">
            <v>3</v>
          </cell>
          <cell r="F5076" t="str">
            <v>Rel-12</v>
          </cell>
          <cell r="G5076" t="str">
            <v>R4</v>
          </cell>
        </row>
        <row r="5077">
          <cell r="A5077" t="str">
            <v>LTE_CA_B4_B29_B30-Perf</v>
          </cell>
          <cell r="B5077">
            <v>5076</v>
          </cell>
          <cell r="C5077">
            <v>600236</v>
          </cell>
          <cell r="D5077" t="str">
            <v xml:space="preserve">      Perf. part:LTE Advanced 3 Band Carrier Aggregation (3DL/1UL) of Band 4, Band 29 and Band 30</v>
          </cell>
          <cell r="E5077">
            <v>3</v>
          </cell>
          <cell r="F5077" t="str">
            <v>Rel-12</v>
          </cell>
          <cell r="G5077" t="str">
            <v>R4</v>
          </cell>
        </row>
        <row r="5078">
          <cell r="A5078" t="str">
            <v>LTE_CA_B2_B4_B13</v>
          </cell>
          <cell r="B5078">
            <v>5077</v>
          </cell>
          <cell r="C5078">
            <v>600037</v>
          </cell>
          <cell r="D5078" t="str">
            <v xml:space="preserve">   LTE Advanced 3 Band Carrier Aggregation (3DL/1UL) of Band 2, Band 4 and Band 13</v>
          </cell>
          <cell r="E5078">
            <v>2</v>
          </cell>
          <cell r="F5078" t="str">
            <v>Rel-12</v>
          </cell>
          <cell r="G5078" t="str">
            <v>R4</v>
          </cell>
        </row>
        <row r="5079">
          <cell r="A5079" t="str">
            <v>LTE_CA_B2_B4_B13-Core</v>
          </cell>
          <cell r="B5079">
            <v>5078</v>
          </cell>
          <cell r="C5079">
            <v>600137</v>
          </cell>
          <cell r="D5079" t="str">
            <v xml:space="preserve">      Core part:LTE Advanced 3 Band Carrier Aggregation (3DL/1UL) of Band 2, Band 4 and Band 13</v>
          </cell>
          <cell r="E5079">
            <v>3</v>
          </cell>
          <cell r="F5079" t="str">
            <v>Rel-12</v>
          </cell>
          <cell r="G5079" t="str">
            <v>R4</v>
          </cell>
        </row>
        <row r="5080">
          <cell r="A5080" t="str">
            <v>LTE_CA_B2_B4_B13-Perf</v>
          </cell>
          <cell r="B5080">
            <v>5079</v>
          </cell>
          <cell r="C5080">
            <v>600237</v>
          </cell>
          <cell r="D5080" t="str">
            <v xml:space="preserve">      Perf. part:LTE Advanced 3 Band Carrier Aggregation (3DL/1UL) of Band 2, Band 4 and Band 13</v>
          </cell>
          <cell r="E5080">
            <v>3</v>
          </cell>
          <cell r="F5080" t="str">
            <v>Rel-12</v>
          </cell>
          <cell r="G5080" t="str">
            <v>R4</v>
          </cell>
        </row>
        <row r="5081">
          <cell r="A5081" t="str">
            <v>LTE_CA_B2_B2_B13</v>
          </cell>
          <cell r="B5081">
            <v>5080</v>
          </cell>
          <cell r="C5081">
            <v>600038</v>
          </cell>
          <cell r="D5081" t="str">
            <v xml:space="preserve">   LTE Advanced 3 Band Carrier Aggregation (3DL/1UL) of Band 2, Band 2 and Band 13</v>
          </cell>
          <cell r="E5081">
            <v>2</v>
          </cell>
          <cell r="F5081" t="str">
            <v>Rel-12</v>
          </cell>
          <cell r="G5081" t="str">
            <v>R4</v>
          </cell>
        </row>
        <row r="5082">
          <cell r="A5082" t="str">
            <v>LTE_CA_B2_B2_B13-Core</v>
          </cell>
          <cell r="B5082">
            <v>5081</v>
          </cell>
          <cell r="C5082">
            <v>600138</v>
          </cell>
          <cell r="D5082" t="str">
            <v xml:space="preserve">      Core part:LTE Advanced 3 Band Carrier Aggregation (3DL/1UL) of Band 2, Band 2 and Band 13</v>
          </cell>
          <cell r="E5082">
            <v>3</v>
          </cell>
          <cell r="F5082" t="str">
            <v>Rel-12</v>
          </cell>
          <cell r="G5082" t="str">
            <v>R4</v>
          </cell>
        </row>
        <row r="5083">
          <cell r="A5083" t="str">
            <v>LTE_CA_B2_B2_B13-Perf</v>
          </cell>
          <cell r="B5083">
            <v>5082</v>
          </cell>
          <cell r="C5083">
            <v>600238</v>
          </cell>
          <cell r="D5083" t="str">
            <v xml:space="preserve">      Perf. part:LTE Advanced 3 Band Carrier Aggregation (3DL/1UL) of Band 2, Band 2 and Band 13</v>
          </cell>
          <cell r="E5083">
            <v>3</v>
          </cell>
          <cell r="F5083" t="str">
            <v>Rel-12</v>
          </cell>
          <cell r="G5083" t="str">
            <v>R4</v>
          </cell>
        </row>
        <row r="5084">
          <cell r="A5084" t="str">
            <v>LTE_CA_B4_B4_B13</v>
          </cell>
          <cell r="B5084">
            <v>5083</v>
          </cell>
          <cell r="C5084">
            <v>600039</v>
          </cell>
          <cell r="D5084" t="str">
            <v xml:space="preserve">   LTE Advanced 3 Band Carrier Aggregation (3DL/1UL) of Band 4, Band 4 and Band 13</v>
          </cell>
          <cell r="E5084">
            <v>2</v>
          </cell>
          <cell r="F5084" t="str">
            <v>Rel-12</v>
          </cell>
          <cell r="G5084" t="str">
            <v>R4</v>
          </cell>
        </row>
        <row r="5085">
          <cell r="A5085" t="str">
            <v>LTE_CA_B4_B4_B13-Core</v>
          </cell>
          <cell r="B5085">
            <v>5084</v>
          </cell>
          <cell r="C5085">
            <v>600139</v>
          </cell>
          <cell r="D5085" t="str">
            <v xml:space="preserve">      Core part:LTE Advanced 3 Band Carrier Aggregation (3DL/1UL) of Band 4, Band 4 and Band 13</v>
          </cell>
          <cell r="E5085">
            <v>3</v>
          </cell>
          <cell r="F5085" t="str">
            <v>Rel-12</v>
          </cell>
          <cell r="G5085" t="str">
            <v>R4</v>
          </cell>
        </row>
        <row r="5086">
          <cell r="A5086" t="str">
            <v>LTE_CA_B4_B4_B13-Perf</v>
          </cell>
          <cell r="B5086">
            <v>5085</v>
          </cell>
          <cell r="C5086">
            <v>600239</v>
          </cell>
          <cell r="D5086" t="str">
            <v xml:space="preserve">      Perf. part:LTE Advanced 3 Band Carrier Aggregation (3DL/1UL) of Band 4, Band 4 and Band 13</v>
          </cell>
          <cell r="E5086">
            <v>3</v>
          </cell>
          <cell r="F5086" t="str">
            <v>Rel-12</v>
          </cell>
          <cell r="G5086" t="str">
            <v>R4</v>
          </cell>
        </row>
        <row r="5087">
          <cell r="A5087" t="str">
            <v>LTE_CA_B7_B28</v>
          </cell>
          <cell r="B5087">
            <v>5086</v>
          </cell>
          <cell r="C5087">
            <v>610017</v>
          </cell>
          <cell r="D5087" t="str">
            <v xml:space="preserve">   LTE Advanced inter-band Carrier Aggregation of Band 7 and Band 28</v>
          </cell>
          <cell r="E5087">
            <v>2</v>
          </cell>
          <cell r="F5087" t="str">
            <v>Rel-12</v>
          </cell>
          <cell r="G5087" t="str">
            <v>R4</v>
          </cell>
        </row>
        <row r="5088">
          <cell r="A5088" t="str">
            <v>LTE_CA_B7_B28-Core</v>
          </cell>
          <cell r="B5088">
            <v>5087</v>
          </cell>
          <cell r="C5088">
            <v>610117</v>
          </cell>
          <cell r="D5088" t="str">
            <v xml:space="preserve">      Core part:LTE Advanced inter-band Carrier Aggregation of Band 7 and Band 28</v>
          </cell>
          <cell r="E5088">
            <v>3</v>
          </cell>
          <cell r="F5088" t="str">
            <v>Rel-12</v>
          </cell>
          <cell r="G5088" t="str">
            <v>R4</v>
          </cell>
        </row>
        <row r="5089">
          <cell r="A5089" t="str">
            <v>LTE_CA_B7_B28-Perf</v>
          </cell>
          <cell r="B5089">
            <v>5088</v>
          </cell>
          <cell r="C5089">
            <v>610217</v>
          </cell>
          <cell r="D5089" t="str">
            <v xml:space="preserve">      Perf. part:LTE Advanced inter-band Carrier Aggregation of Band 7 and Band 28</v>
          </cell>
          <cell r="E5089">
            <v>3</v>
          </cell>
          <cell r="F5089" t="str">
            <v>Rel-12</v>
          </cell>
          <cell r="G5089" t="str">
            <v>R4</v>
          </cell>
        </row>
        <row r="5090">
          <cell r="A5090" t="str">
            <v>LTE_CA_B5_B25</v>
          </cell>
          <cell r="B5090">
            <v>5089</v>
          </cell>
          <cell r="C5090">
            <v>610018</v>
          </cell>
          <cell r="D5090" t="str">
            <v xml:space="preserve">   LTE Advanced inter-band Carrier Aggregation of Band 5 and Band 25</v>
          </cell>
          <cell r="E5090">
            <v>2</v>
          </cell>
          <cell r="F5090" t="str">
            <v>Rel-12</v>
          </cell>
          <cell r="G5090" t="str">
            <v>R4</v>
          </cell>
        </row>
        <row r="5091">
          <cell r="A5091" t="str">
            <v>LTE_CA_B5_B25-Core</v>
          </cell>
          <cell r="B5091">
            <v>5090</v>
          </cell>
          <cell r="C5091">
            <v>610118</v>
          </cell>
          <cell r="D5091" t="str">
            <v xml:space="preserve">      Core part:LTE Advanced inter-band Carrier Aggregation of Band 5 and Band 25</v>
          </cell>
          <cell r="E5091">
            <v>3</v>
          </cell>
          <cell r="F5091" t="str">
            <v>Rel-12</v>
          </cell>
          <cell r="G5091" t="str">
            <v>R4</v>
          </cell>
        </row>
        <row r="5092">
          <cell r="A5092" t="str">
            <v>LTE_CA_B5_B25-Perf</v>
          </cell>
          <cell r="B5092">
            <v>5091</v>
          </cell>
          <cell r="C5092">
            <v>610218</v>
          </cell>
          <cell r="D5092" t="str">
            <v xml:space="preserve">      Perf. part:LTE Advanced inter-band Carrier Aggregation of Band 5 and Band 25</v>
          </cell>
          <cell r="E5092">
            <v>3</v>
          </cell>
          <cell r="F5092" t="str">
            <v>Rel-12</v>
          </cell>
          <cell r="G5092" t="str">
            <v>R4</v>
          </cell>
        </row>
        <row r="5093">
          <cell r="A5093" t="str">
            <v>LTE_CA_B1_B11</v>
          </cell>
          <cell r="B5093">
            <v>5092</v>
          </cell>
          <cell r="C5093">
            <v>610019</v>
          </cell>
          <cell r="D5093" t="str">
            <v xml:space="preserve">   LTE Advanced inter-band Carrier Aggregation of Band 1 and Band 11</v>
          </cell>
          <cell r="E5093">
            <v>2</v>
          </cell>
          <cell r="F5093" t="str">
            <v>Rel-12</v>
          </cell>
          <cell r="G5093" t="str">
            <v>R4</v>
          </cell>
        </row>
        <row r="5094">
          <cell r="A5094" t="str">
            <v>LTE_CA_B1_B11-Core</v>
          </cell>
          <cell r="B5094">
            <v>5093</v>
          </cell>
          <cell r="C5094">
            <v>610119</v>
          </cell>
          <cell r="D5094" t="str">
            <v xml:space="preserve">      Core part:LTE Advanced inter-band Carrier Aggregation of Band 1 and Band 11</v>
          </cell>
          <cell r="E5094">
            <v>3</v>
          </cell>
          <cell r="F5094" t="str">
            <v>Rel-12</v>
          </cell>
          <cell r="G5094" t="str">
            <v>R4</v>
          </cell>
        </row>
        <row r="5095">
          <cell r="A5095" t="str">
            <v>LTE_CA_B1_B11-Perf</v>
          </cell>
          <cell r="B5095">
            <v>5094</v>
          </cell>
          <cell r="C5095">
            <v>610219</v>
          </cell>
          <cell r="D5095" t="str">
            <v xml:space="preserve">      Perf. part:LTE Advanced inter-band Carrier Aggregation of Band 1 and Band 11</v>
          </cell>
          <cell r="E5095">
            <v>3</v>
          </cell>
          <cell r="F5095" t="str">
            <v>Rel-12</v>
          </cell>
          <cell r="G5095" t="str">
            <v>R4</v>
          </cell>
        </row>
        <row r="5096">
          <cell r="A5096" t="str">
            <v>LTE_CA_B8_B11</v>
          </cell>
          <cell r="B5096">
            <v>5095</v>
          </cell>
          <cell r="C5096">
            <v>610020</v>
          </cell>
          <cell r="D5096" t="str">
            <v xml:space="preserve">   LTE Advanced inter-band Carrier Aggregation of Band 8 and Band 11</v>
          </cell>
          <cell r="E5096">
            <v>2</v>
          </cell>
          <cell r="F5096" t="str">
            <v>Rel-12</v>
          </cell>
          <cell r="G5096" t="str">
            <v>R4</v>
          </cell>
        </row>
        <row r="5097">
          <cell r="A5097" t="str">
            <v>LTE_CA_B8_B11-Core</v>
          </cell>
          <cell r="B5097">
            <v>5096</v>
          </cell>
          <cell r="C5097">
            <v>610120</v>
          </cell>
          <cell r="D5097" t="str">
            <v xml:space="preserve">      Core part:LTE Advanced inter-band Carrier Aggregation of Band 8 and Band 11</v>
          </cell>
          <cell r="E5097">
            <v>3</v>
          </cell>
          <cell r="F5097" t="str">
            <v>Rel-12</v>
          </cell>
          <cell r="G5097" t="str">
            <v>R4</v>
          </cell>
        </row>
        <row r="5098">
          <cell r="A5098" t="str">
            <v>LTE_CA_B8_B11-Perf</v>
          </cell>
          <cell r="B5098">
            <v>5097</v>
          </cell>
          <cell r="C5098">
            <v>610220</v>
          </cell>
          <cell r="D5098" t="str">
            <v xml:space="preserve">      Perf. part:LTE Advanced inter-band Carrier Aggregation of Band 8 and Band 11</v>
          </cell>
          <cell r="E5098">
            <v>3</v>
          </cell>
          <cell r="F5098" t="str">
            <v>Rel-12</v>
          </cell>
          <cell r="G5098" t="str">
            <v>R4</v>
          </cell>
        </row>
        <row r="5099">
          <cell r="A5099" t="str">
            <v>LTE_CA_B5_B7</v>
          </cell>
          <cell r="B5099">
            <v>5098</v>
          </cell>
          <cell r="C5099">
            <v>610021</v>
          </cell>
          <cell r="D5099" t="str">
            <v xml:space="preserve">   LTE Advanced inter-band Carrier Aggregation of Band 5 and Band 7</v>
          </cell>
          <cell r="E5099">
            <v>2</v>
          </cell>
          <cell r="F5099" t="str">
            <v>Rel-12</v>
          </cell>
          <cell r="G5099" t="str">
            <v>R4</v>
          </cell>
        </row>
        <row r="5100">
          <cell r="A5100" t="str">
            <v>LTE_CA_B5_B7-Core</v>
          </cell>
          <cell r="B5100">
            <v>5099</v>
          </cell>
          <cell r="C5100">
            <v>610121</v>
          </cell>
          <cell r="D5100" t="str">
            <v xml:space="preserve">      Core part:LTE Advanced inter-band Carrier Aggregation of Band 5 and Band 7</v>
          </cell>
          <cell r="E5100">
            <v>3</v>
          </cell>
          <cell r="F5100" t="str">
            <v>Rel-12</v>
          </cell>
          <cell r="G5100" t="str">
            <v>R4</v>
          </cell>
        </row>
        <row r="5101">
          <cell r="A5101" t="str">
            <v>LTE_CA_B5_B7-Perf</v>
          </cell>
          <cell r="B5101">
            <v>5100</v>
          </cell>
          <cell r="C5101">
            <v>610221</v>
          </cell>
          <cell r="D5101" t="str">
            <v xml:space="preserve">      Perf. part:LTE Advanced inter-band Carrier Aggregation of Band 5 and Band 7</v>
          </cell>
          <cell r="E5101">
            <v>3</v>
          </cell>
          <cell r="F5101" t="str">
            <v>Rel-12</v>
          </cell>
          <cell r="G5101" t="str">
            <v>R4</v>
          </cell>
        </row>
        <row r="5102">
          <cell r="A5102" t="str">
            <v>LTE_CA_C_B41_3DL</v>
          </cell>
          <cell r="B5102">
            <v>5101</v>
          </cell>
          <cell r="C5102">
            <v>610022</v>
          </cell>
          <cell r="D5102" t="str">
            <v xml:space="preserve">   LTE Advanced intra-band contiguous Carrier Aggregation in Band 41 for 3DL</v>
          </cell>
          <cell r="E5102">
            <v>2</v>
          </cell>
          <cell r="F5102" t="str">
            <v>Rel-12</v>
          </cell>
          <cell r="G5102" t="str">
            <v>R4</v>
          </cell>
        </row>
        <row r="5103">
          <cell r="A5103" t="str">
            <v>LTE_CA_C_B41_3DL-Core</v>
          </cell>
          <cell r="B5103">
            <v>5102</v>
          </cell>
          <cell r="C5103">
            <v>610122</v>
          </cell>
          <cell r="D5103" t="str">
            <v xml:space="preserve">      Core part: LTE Advanced intra-band contiguous Carrier Aggregation in Band 41 for 3DL</v>
          </cell>
          <cell r="E5103">
            <v>3</v>
          </cell>
          <cell r="F5103" t="str">
            <v>Rel-12</v>
          </cell>
          <cell r="G5103" t="str">
            <v>R4</v>
          </cell>
        </row>
        <row r="5104">
          <cell r="A5104" t="str">
            <v>LTE_CA_C_B41_3DL-Perf</v>
          </cell>
          <cell r="B5104">
            <v>5103</v>
          </cell>
          <cell r="C5104">
            <v>610222</v>
          </cell>
          <cell r="D5104" t="str">
            <v xml:space="preserve">      Perf. part: LTE Advanced intra-band contiguous Carrier Aggregation in Band 41 for 3DL</v>
          </cell>
          <cell r="E5104">
            <v>3</v>
          </cell>
          <cell r="F5104" t="str">
            <v>Rel-12</v>
          </cell>
          <cell r="G5104" t="str">
            <v>R4</v>
          </cell>
        </row>
        <row r="5105">
          <cell r="A5105" t="str">
            <v>LTE_CA_NC_B2</v>
          </cell>
          <cell r="B5105">
            <v>5104</v>
          </cell>
          <cell r="C5105">
            <v>610023</v>
          </cell>
          <cell r="D5105" t="str">
            <v xml:space="preserve">   LTE Advanced intra-band non-contiguous Carrier Aggregation in Band 2</v>
          </cell>
          <cell r="E5105">
            <v>2</v>
          </cell>
          <cell r="F5105" t="str">
            <v>Rel-12</v>
          </cell>
          <cell r="G5105" t="str">
            <v>R4</v>
          </cell>
        </row>
        <row r="5106">
          <cell r="A5106" t="str">
            <v>LTE_CA_NC_B2-Core</v>
          </cell>
          <cell r="B5106">
            <v>5105</v>
          </cell>
          <cell r="C5106">
            <v>610123</v>
          </cell>
          <cell r="D5106" t="str">
            <v xml:space="preserve">      Core part:LTE Advanced intra-band non-contiguous Carrier Aggregation in Band 2</v>
          </cell>
          <cell r="E5106">
            <v>3</v>
          </cell>
          <cell r="F5106" t="str">
            <v>Rel-12</v>
          </cell>
          <cell r="G5106" t="str">
            <v>R4</v>
          </cell>
        </row>
        <row r="5107">
          <cell r="A5107" t="str">
            <v>LTE_CA_NC_B2-Perf</v>
          </cell>
          <cell r="B5107">
            <v>5106</v>
          </cell>
          <cell r="C5107">
            <v>610223</v>
          </cell>
          <cell r="D5107" t="str">
            <v xml:space="preserve">      Perf. part:LTE Advanced intra-band non-contiguous Carrier Aggregation in Band 2</v>
          </cell>
          <cell r="E5107">
            <v>3</v>
          </cell>
          <cell r="F5107" t="str">
            <v>Rel-12</v>
          </cell>
          <cell r="G5107" t="str">
            <v>R4</v>
          </cell>
        </row>
        <row r="5108">
          <cell r="A5108" t="str">
            <v>LTE_CA_B1_B3</v>
          </cell>
          <cell r="B5108">
            <v>5107</v>
          </cell>
          <cell r="C5108">
            <v>620018</v>
          </cell>
          <cell r="D5108" t="str">
            <v xml:space="preserve">   LTE Advanced inter-band Carrier Aggregation of Band 1 and Band 3</v>
          </cell>
          <cell r="E5108">
            <v>2</v>
          </cell>
          <cell r="F5108" t="str">
            <v>Rel-12</v>
          </cell>
          <cell r="G5108" t="str">
            <v>R4</v>
          </cell>
        </row>
        <row r="5109">
          <cell r="A5109" t="str">
            <v>LTE_CA_B1_B3-Core</v>
          </cell>
          <cell r="B5109">
            <v>5108</v>
          </cell>
          <cell r="C5109">
            <v>620118</v>
          </cell>
          <cell r="D5109" t="str">
            <v xml:space="preserve">      Core part:LTE Advanced inter-band Carrier Aggregation of Band 1 and Band 3</v>
          </cell>
          <cell r="E5109">
            <v>3</v>
          </cell>
          <cell r="F5109" t="str">
            <v>Rel-12</v>
          </cell>
          <cell r="G5109" t="str">
            <v>R4</v>
          </cell>
        </row>
        <row r="5110">
          <cell r="A5110" t="str">
            <v>LTE_CA_B1_B3-Perf</v>
          </cell>
          <cell r="B5110">
            <v>5109</v>
          </cell>
          <cell r="C5110">
            <v>620218</v>
          </cell>
          <cell r="D5110" t="str">
            <v xml:space="preserve">      Perf. part:LTE Advanced inter-band Carrier Aggregation of Band 1 and Band 3</v>
          </cell>
          <cell r="E5110">
            <v>3</v>
          </cell>
          <cell r="F5110" t="str">
            <v>Rel-12</v>
          </cell>
          <cell r="G5110" t="str">
            <v>R4</v>
          </cell>
        </row>
        <row r="5111">
          <cell r="A5111" t="str">
            <v>LTE_CA_B1_B28</v>
          </cell>
          <cell r="B5111">
            <v>5110</v>
          </cell>
          <cell r="C5111">
            <v>620019</v>
          </cell>
          <cell r="D5111" t="str">
            <v xml:space="preserve">   LTE Advanced inter-band Carrier Aggregation of Band 1 and Band 28</v>
          </cell>
          <cell r="E5111">
            <v>2</v>
          </cell>
          <cell r="F5111" t="str">
            <v>Rel-12</v>
          </cell>
          <cell r="G5111" t="str">
            <v>R4</v>
          </cell>
        </row>
        <row r="5112">
          <cell r="A5112" t="str">
            <v>LTE_CA_B1_B28-Core</v>
          </cell>
          <cell r="B5112">
            <v>5111</v>
          </cell>
          <cell r="C5112">
            <v>620119</v>
          </cell>
          <cell r="D5112" t="str">
            <v xml:space="preserve">      Core part:LTE Advanced inter-band Carrier Aggregation of Band 1 and Band 28</v>
          </cell>
          <cell r="E5112">
            <v>3</v>
          </cell>
          <cell r="F5112" t="str">
            <v>Rel-12</v>
          </cell>
          <cell r="G5112" t="str">
            <v>R4</v>
          </cell>
        </row>
        <row r="5113">
          <cell r="A5113" t="str">
            <v>LTE_CA_B1_B28-Perf</v>
          </cell>
          <cell r="B5113">
            <v>5112</v>
          </cell>
          <cell r="C5113">
            <v>620219</v>
          </cell>
          <cell r="D5113" t="str">
            <v xml:space="preserve">      Perf. part:LTE Advanced inter-band Carrier Aggregation of Band 1 and Band 28</v>
          </cell>
          <cell r="E5113">
            <v>3</v>
          </cell>
          <cell r="F5113" t="str">
            <v>Rel-12</v>
          </cell>
          <cell r="G5113" t="str">
            <v>R4</v>
          </cell>
        </row>
        <row r="5114">
          <cell r="A5114" t="str">
            <v>LTE_CA_B2_B4_BWset</v>
          </cell>
          <cell r="B5114">
            <v>5113</v>
          </cell>
          <cell r="C5114">
            <v>620020</v>
          </cell>
          <cell r="D5114" t="str">
            <v xml:space="preserve">   LTE Advanced inter-band Carrier Aggregation of Band 2 and Band 4 - Additional bandwidth combination set</v>
          </cell>
          <cell r="E5114">
            <v>2</v>
          </cell>
          <cell r="F5114" t="str">
            <v>Rel-12</v>
          </cell>
          <cell r="G5114" t="str">
            <v>R4</v>
          </cell>
        </row>
        <row r="5115">
          <cell r="A5115" t="str">
            <v>LTE_CA_B2_B4_BWset-Core</v>
          </cell>
          <cell r="B5115">
            <v>5114</v>
          </cell>
          <cell r="C5115">
            <v>620120</v>
          </cell>
          <cell r="D5115" t="str">
            <v xml:space="preserve">      Core part:LTE Advanced inter-band Carrier Aggregation of Band 2 and Band 4 - Additional bandwidth combination set</v>
          </cell>
          <cell r="E5115">
            <v>3</v>
          </cell>
          <cell r="F5115" t="str">
            <v>Rel-12</v>
          </cell>
          <cell r="G5115" t="str">
            <v>R4</v>
          </cell>
        </row>
        <row r="5116">
          <cell r="A5116" t="str">
            <v>LTE_CA_B2_B4_BWset-Perf</v>
          </cell>
          <cell r="B5116">
            <v>5115</v>
          </cell>
          <cell r="C5116">
            <v>620220</v>
          </cell>
          <cell r="D5116" t="str">
            <v xml:space="preserve">      Perf. part:LTE Advanced inter-band Carrier Aggregation of Band 2 and Band 4 - Additional bandwidth combination set</v>
          </cell>
          <cell r="E5116">
            <v>3</v>
          </cell>
          <cell r="F5116" t="str">
            <v>Rel-12</v>
          </cell>
          <cell r="G5116" t="str">
            <v>R4</v>
          </cell>
        </row>
        <row r="5117">
          <cell r="A5117" t="str">
            <v>LTE_CA_B4_B27</v>
          </cell>
          <cell r="B5117">
            <v>5116</v>
          </cell>
          <cell r="C5117">
            <v>620021</v>
          </cell>
          <cell r="D5117" t="str">
            <v xml:space="preserve">   LTE Advanced inter-band Carrier Aggregation of Band 4 and Band 27</v>
          </cell>
          <cell r="E5117">
            <v>2</v>
          </cell>
          <cell r="F5117" t="str">
            <v>Rel-12</v>
          </cell>
          <cell r="G5117" t="str">
            <v>R4</v>
          </cell>
        </row>
        <row r="5118">
          <cell r="A5118" t="str">
            <v>LTE_CA_B4_B27-Core</v>
          </cell>
          <cell r="B5118">
            <v>5117</v>
          </cell>
          <cell r="C5118">
            <v>620121</v>
          </cell>
          <cell r="D5118" t="str">
            <v xml:space="preserve">      Core part:LTE Advanced inter-band Carrier Aggregation of Band 4 and Band 27</v>
          </cell>
          <cell r="E5118">
            <v>3</v>
          </cell>
          <cell r="F5118" t="str">
            <v>Rel-12</v>
          </cell>
          <cell r="G5118" t="str">
            <v>R4</v>
          </cell>
        </row>
        <row r="5119">
          <cell r="A5119" t="str">
            <v>LTE_CA_B4_B27-Perf</v>
          </cell>
          <cell r="B5119">
            <v>5118</v>
          </cell>
          <cell r="C5119">
            <v>620221</v>
          </cell>
          <cell r="D5119" t="str">
            <v xml:space="preserve">      Perf. part:LTE Advanced inter-band Carrier Aggregation of Band 4 and Band 27</v>
          </cell>
          <cell r="E5119">
            <v>3</v>
          </cell>
          <cell r="F5119" t="str">
            <v>Rel-12</v>
          </cell>
          <cell r="G5119" t="str">
            <v>R4</v>
          </cell>
        </row>
        <row r="5120">
          <cell r="A5120" t="str">
            <v>LTE_CA_B3_B27</v>
          </cell>
          <cell r="B5120">
            <v>5119</v>
          </cell>
          <cell r="C5120">
            <v>620022</v>
          </cell>
          <cell r="D5120" t="str">
            <v xml:space="preserve">   LTE Advanced inter-band Carrier Aggregation of Band 3 and Band 27</v>
          </cell>
          <cell r="E5120">
            <v>2</v>
          </cell>
          <cell r="F5120" t="str">
            <v>Rel-12</v>
          </cell>
          <cell r="G5120" t="str">
            <v>R4</v>
          </cell>
        </row>
        <row r="5121">
          <cell r="A5121" t="str">
            <v>LTE_CA_B3_B27-Core</v>
          </cell>
          <cell r="B5121">
            <v>5120</v>
          </cell>
          <cell r="C5121">
            <v>620122</v>
          </cell>
          <cell r="D5121" t="str">
            <v xml:space="preserve">      Core part:LTE Advanced inter-band Carrier Aggregation of Band 3 and Band 27</v>
          </cell>
          <cell r="E5121">
            <v>3</v>
          </cell>
          <cell r="F5121" t="str">
            <v>Rel-12</v>
          </cell>
          <cell r="G5121" t="str">
            <v>R4</v>
          </cell>
        </row>
        <row r="5122">
          <cell r="A5122" t="str">
            <v>LTE_CA_B3_B27-Perf</v>
          </cell>
          <cell r="B5122">
            <v>5121</v>
          </cell>
          <cell r="C5122">
            <v>620222</v>
          </cell>
          <cell r="D5122" t="str">
            <v xml:space="preserve">      Perf. part:LTE Advanced inter-band Carrier Aggregation of Band 3 and Band 27</v>
          </cell>
          <cell r="E5122">
            <v>3</v>
          </cell>
          <cell r="F5122" t="str">
            <v>Rel-12</v>
          </cell>
          <cell r="G5122" t="str">
            <v>R4</v>
          </cell>
        </row>
        <row r="5123">
          <cell r="A5123" t="str">
            <v>LTE_CA_B8_B20_BW</v>
          </cell>
          <cell r="B5123">
            <v>5122</v>
          </cell>
          <cell r="C5123">
            <v>620072</v>
          </cell>
          <cell r="D5123" t="str">
            <v xml:space="preserve">   LTE Advanced inter-band Carrier Aggregation in Band 8 and Band 20 - Additional channel bandwidth</v>
          </cell>
          <cell r="E5123">
            <v>2</v>
          </cell>
          <cell r="F5123" t="str">
            <v>Rel-12</v>
          </cell>
          <cell r="G5123" t="str">
            <v>R4</v>
          </cell>
        </row>
        <row r="5124">
          <cell r="A5124" t="str">
            <v>LTE_CA_B8_B20_BW-Core</v>
          </cell>
          <cell r="B5124">
            <v>5123</v>
          </cell>
          <cell r="C5124">
            <v>620172</v>
          </cell>
          <cell r="D5124" t="str">
            <v xml:space="preserve">      Core part:LTE Advanced inter-band Carrier Aggregation in Band 8 and Band 20 - Additional channel bandwidth</v>
          </cell>
          <cell r="E5124">
            <v>3</v>
          </cell>
          <cell r="F5124" t="str">
            <v>Rel-12</v>
          </cell>
          <cell r="G5124" t="str">
            <v>R4</v>
          </cell>
        </row>
        <row r="5125">
          <cell r="A5125" t="str">
            <v>LTE_CA_B8_B20_BW-Perf</v>
          </cell>
          <cell r="B5125">
            <v>5124</v>
          </cell>
          <cell r="C5125">
            <v>620272</v>
          </cell>
          <cell r="D5125" t="str">
            <v xml:space="preserve">      Perf. part:LTE Advanced inter-band Carrier Aggregation in Band 8 and Band 20 - Additional channel bandwidth</v>
          </cell>
          <cell r="E5125">
            <v>3</v>
          </cell>
          <cell r="F5125" t="str">
            <v>Rel-12</v>
          </cell>
          <cell r="G5125" t="str">
            <v>R4</v>
          </cell>
        </row>
        <row r="5126">
          <cell r="A5126" t="str">
            <v>LTE_CA_B1_B3_B8</v>
          </cell>
          <cell r="B5126">
            <v>5125</v>
          </cell>
          <cell r="C5126">
            <v>620024</v>
          </cell>
          <cell r="D5126" t="str">
            <v xml:space="preserve">   LTE Advanced 3 Band Carrier Aggregation (3DL/1UL) for Band 1, Band 3 and Band 8</v>
          </cell>
          <cell r="E5126">
            <v>2</v>
          </cell>
          <cell r="F5126" t="str">
            <v>Rel-12</v>
          </cell>
          <cell r="G5126" t="str">
            <v>R4</v>
          </cell>
        </row>
        <row r="5127">
          <cell r="A5127" t="str">
            <v>LTE_CA_B1_B3_B8-Core</v>
          </cell>
          <cell r="B5127">
            <v>5126</v>
          </cell>
          <cell r="C5127">
            <v>620124</v>
          </cell>
          <cell r="D5127" t="str">
            <v xml:space="preserve">      Core part:LTE Advanced 3 Band Carrier Aggregation (3DL/1UL) for Band 1, Band 3 and Band 8</v>
          </cell>
          <cell r="E5127">
            <v>3</v>
          </cell>
          <cell r="F5127" t="str">
            <v>Rel-12</v>
          </cell>
          <cell r="G5127" t="str">
            <v>R4</v>
          </cell>
        </row>
        <row r="5128">
          <cell r="A5128" t="str">
            <v>LTE_CA_B1_B3_B8-Perf</v>
          </cell>
          <cell r="B5128">
            <v>5127</v>
          </cell>
          <cell r="C5128">
            <v>620224</v>
          </cell>
          <cell r="D5128" t="str">
            <v xml:space="preserve">      Perf. part:LTE Advanced 3 Band Carrier Aggregation (3DL/1UL) for Band 1, Band 3 and Band 8</v>
          </cell>
          <cell r="E5128">
            <v>3</v>
          </cell>
          <cell r="F5128" t="str">
            <v>Rel-12</v>
          </cell>
          <cell r="G5128" t="str">
            <v>R4</v>
          </cell>
        </row>
        <row r="5129">
          <cell r="A5129" t="str">
            <v>LTE_CA_B1_B5_B7</v>
          </cell>
          <cell r="B5129">
            <v>5128</v>
          </cell>
          <cell r="C5129">
            <v>620025</v>
          </cell>
          <cell r="D5129" t="str">
            <v xml:space="preserve">   LTE Advanced 3 Band Carrier Aggregation (3DL/1UL) for Band 1, Band 5 and Band 7</v>
          </cell>
          <cell r="E5129">
            <v>2</v>
          </cell>
          <cell r="F5129" t="str">
            <v>Rel-12</v>
          </cell>
          <cell r="G5129" t="str">
            <v>R4</v>
          </cell>
        </row>
        <row r="5130">
          <cell r="A5130" t="str">
            <v>LTE_CA_B1_B5_B7-Core</v>
          </cell>
          <cell r="B5130">
            <v>5129</v>
          </cell>
          <cell r="C5130">
            <v>620125</v>
          </cell>
          <cell r="D5130" t="str">
            <v xml:space="preserve">      Core part:LTE Advanced 3 Band Carrier Aggregation (3DL/1UL) for Band 1, Band 5 and Band 7</v>
          </cell>
          <cell r="E5130">
            <v>3</v>
          </cell>
          <cell r="F5130" t="str">
            <v>Rel-12</v>
          </cell>
          <cell r="G5130" t="str">
            <v>R4</v>
          </cell>
        </row>
        <row r="5131">
          <cell r="A5131" t="str">
            <v>LTE_CA_B1_B5_B7-Perf</v>
          </cell>
          <cell r="B5131">
            <v>5130</v>
          </cell>
          <cell r="C5131">
            <v>620225</v>
          </cell>
          <cell r="D5131" t="str">
            <v xml:space="preserve">      Perf. part:LTE Advanced 3 Band Carrier Aggregation (3DL/1UL) for Band 1, Band 5 and Band 7</v>
          </cell>
          <cell r="E5131">
            <v>3</v>
          </cell>
          <cell r="F5131" t="str">
            <v>Rel-12</v>
          </cell>
          <cell r="G5131" t="str">
            <v>R4</v>
          </cell>
        </row>
        <row r="5132">
          <cell r="A5132" t="str">
            <v>LTE_CA_B2_B4_B5</v>
          </cell>
          <cell r="B5132">
            <v>5131</v>
          </cell>
          <cell r="C5132">
            <v>620026</v>
          </cell>
          <cell r="D5132" t="str">
            <v xml:space="preserve">   LTE Advanced 3 Band Carrier Aggregation (3DL/1UL) for Band 2, Band 4 and Band 5</v>
          </cell>
          <cell r="E5132">
            <v>2</v>
          </cell>
          <cell r="F5132" t="str">
            <v>Rel-12</v>
          </cell>
          <cell r="G5132" t="str">
            <v>R4</v>
          </cell>
        </row>
        <row r="5133">
          <cell r="A5133" t="str">
            <v>LTE_CA_B2_B4_B5-Core</v>
          </cell>
          <cell r="B5133">
            <v>5132</v>
          </cell>
          <cell r="C5133">
            <v>620126</v>
          </cell>
          <cell r="D5133" t="str">
            <v xml:space="preserve">      Core part:LTE Advanced 3 Band Carrier Aggregation (3DL/1UL) for Band 2, Band 4 and Band 5</v>
          </cell>
          <cell r="E5133">
            <v>3</v>
          </cell>
          <cell r="F5133" t="str">
            <v>Rel-12</v>
          </cell>
          <cell r="G5133" t="str">
            <v>R4</v>
          </cell>
        </row>
        <row r="5134">
          <cell r="A5134" t="str">
            <v>LTE_CA_B2_B4_B5-Perf</v>
          </cell>
          <cell r="B5134">
            <v>5133</v>
          </cell>
          <cell r="C5134">
            <v>620226</v>
          </cell>
          <cell r="D5134" t="str">
            <v xml:space="preserve">      Perf. part:LTE Advanced 3 Band Carrier Aggregation (3DL/1UL) for Band 2, Band 4 and Band 5</v>
          </cell>
          <cell r="E5134">
            <v>3</v>
          </cell>
          <cell r="F5134" t="str">
            <v>Rel-12</v>
          </cell>
          <cell r="G5134" t="str">
            <v>R4</v>
          </cell>
        </row>
        <row r="5135">
          <cell r="A5135" t="str">
            <v>LTE_CA_B2_B4_B12</v>
          </cell>
          <cell r="B5135">
            <v>5134</v>
          </cell>
          <cell r="C5135">
            <v>620027</v>
          </cell>
          <cell r="D5135" t="str">
            <v xml:space="preserve">   LTE Advanced 3 Band Carrier Aggregation (3DL/1UL) for Band 2, Band 4 and Band 12</v>
          </cell>
          <cell r="E5135">
            <v>2</v>
          </cell>
          <cell r="F5135" t="str">
            <v>Rel-12</v>
          </cell>
          <cell r="G5135" t="str">
            <v>R4</v>
          </cell>
        </row>
        <row r="5136">
          <cell r="A5136" t="str">
            <v>LTE_CA_B2_B4_B12-Core</v>
          </cell>
          <cell r="B5136">
            <v>5135</v>
          </cell>
          <cell r="C5136">
            <v>620127</v>
          </cell>
          <cell r="D5136" t="str">
            <v xml:space="preserve">      Core part:LTE Advanced 3 Band Carrier Aggregation (3DL/1UL) for Band 2, Band 4 and Band 12</v>
          </cell>
          <cell r="E5136">
            <v>3</v>
          </cell>
          <cell r="F5136" t="str">
            <v>Rel-12</v>
          </cell>
          <cell r="G5136" t="str">
            <v>R4</v>
          </cell>
        </row>
        <row r="5137">
          <cell r="A5137" t="str">
            <v>LTE_CA_B2_B4_B12-Perf</v>
          </cell>
          <cell r="B5137">
            <v>5136</v>
          </cell>
          <cell r="C5137">
            <v>620227</v>
          </cell>
          <cell r="D5137" t="str">
            <v xml:space="preserve">      Perf. part:LTE Advanced 3 Band Carrier Aggregation (3DL/1UL) for Band 2, Band 4 and Band 12</v>
          </cell>
          <cell r="E5137">
            <v>3</v>
          </cell>
          <cell r="F5137" t="str">
            <v>Rel-12</v>
          </cell>
          <cell r="G5137" t="str">
            <v>R4</v>
          </cell>
        </row>
        <row r="5138">
          <cell r="A5138" t="str">
            <v>LTE_CA_B2_B5_B12</v>
          </cell>
          <cell r="B5138">
            <v>5137</v>
          </cell>
          <cell r="C5138">
            <v>620028</v>
          </cell>
          <cell r="D5138" t="str">
            <v xml:space="preserve">   LTE Advanced 3 Band Carrier Aggregation (3DL/1UL) for Band 2, Band 5 and Band 12</v>
          </cell>
          <cell r="E5138">
            <v>2</v>
          </cell>
          <cell r="F5138" t="str">
            <v>Rel-12</v>
          </cell>
          <cell r="G5138" t="str">
            <v>R4</v>
          </cell>
        </row>
        <row r="5139">
          <cell r="A5139" t="str">
            <v>LTE_CA_B2_B5_B12-Core</v>
          </cell>
          <cell r="B5139">
            <v>5138</v>
          </cell>
          <cell r="C5139">
            <v>620128</v>
          </cell>
          <cell r="D5139" t="str">
            <v xml:space="preserve">      Core part:LTE Advanced 3 Band Carrier Aggregation (3DL/1UL) for Band 2, Band 5 and Band 12</v>
          </cell>
          <cell r="E5139">
            <v>3</v>
          </cell>
          <cell r="F5139" t="str">
            <v>Rel-12</v>
          </cell>
          <cell r="G5139" t="str">
            <v>R4</v>
          </cell>
        </row>
        <row r="5140">
          <cell r="A5140" t="str">
            <v>LTE_CA_B2_B5_B12-Perf</v>
          </cell>
          <cell r="B5140">
            <v>5139</v>
          </cell>
          <cell r="C5140">
            <v>620228</v>
          </cell>
          <cell r="D5140" t="str">
            <v xml:space="preserve">      Perf. part:LTE Advanced 3 Band Carrier Aggregation (3DL/1UL) for Band 2, Band 5 and Band 12</v>
          </cell>
          <cell r="E5140">
            <v>3</v>
          </cell>
          <cell r="F5140" t="str">
            <v>Rel-12</v>
          </cell>
          <cell r="G5140" t="str">
            <v>R4</v>
          </cell>
        </row>
        <row r="5141">
          <cell r="A5141" t="str">
            <v>LTE_CA_B2_B12_B12</v>
          </cell>
          <cell r="B5141">
            <v>5140</v>
          </cell>
          <cell r="C5141">
            <v>620029</v>
          </cell>
          <cell r="D5141" t="str">
            <v xml:space="preserve">   LTE Advanced 3 Band Carrier Aggregation (3DL/1UL) for Band 2, Band 12 and Band 12</v>
          </cell>
          <cell r="E5141">
            <v>2</v>
          </cell>
          <cell r="F5141" t="str">
            <v>Rel-12</v>
          </cell>
          <cell r="G5141" t="str">
            <v>R4</v>
          </cell>
        </row>
        <row r="5142">
          <cell r="A5142" t="str">
            <v>LTE_CA_B2_B12_B12-Core</v>
          </cell>
          <cell r="B5142">
            <v>5141</v>
          </cell>
          <cell r="C5142">
            <v>620129</v>
          </cell>
          <cell r="D5142" t="str">
            <v xml:space="preserve">      Core part:LTE Advanced 3 Band Carrier Aggregation (3DL/1UL) for Band 2, Band 12 and Band 12</v>
          </cell>
          <cell r="E5142">
            <v>3</v>
          </cell>
          <cell r="F5142" t="str">
            <v>Rel-12</v>
          </cell>
          <cell r="G5142" t="str">
            <v>R4</v>
          </cell>
        </row>
        <row r="5143">
          <cell r="A5143" t="str">
            <v>LTE_CA_B2_B12_B12-Perf</v>
          </cell>
          <cell r="B5143">
            <v>5142</v>
          </cell>
          <cell r="C5143">
            <v>620229</v>
          </cell>
          <cell r="D5143" t="str">
            <v xml:space="preserve">      Perf. part:LTE Advanced 3 Band Carrier Aggregation (3DL/1UL) for Band 2, Band 12 and Band 12</v>
          </cell>
          <cell r="E5143">
            <v>3</v>
          </cell>
          <cell r="F5143" t="str">
            <v>Rel-12</v>
          </cell>
          <cell r="G5143" t="str">
            <v>R4</v>
          </cell>
        </row>
        <row r="5144">
          <cell r="A5144" t="str">
            <v>LTE_CA_B2_B12_B30</v>
          </cell>
          <cell r="B5144">
            <v>5143</v>
          </cell>
          <cell r="C5144">
            <v>620030</v>
          </cell>
          <cell r="D5144" t="str">
            <v xml:space="preserve">   LTE Advanced 3 Band Carrier Aggregation (3DL/1UL) for Band 2, Band 12 and Band 30</v>
          </cell>
          <cell r="E5144">
            <v>2</v>
          </cell>
          <cell r="F5144" t="str">
            <v>Rel-12</v>
          </cell>
          <cell r="G5144" t="str">
            <v>R4</v>
          </cell>
        </row>
        <row r="5145">
          <cell r="A5145" t="str">
            <v>LTE_CA_B2_B12_B30-Core</v>
          </cell>
          <cell r="B5145">
            <v>5144</v>
          </cell>
          <cell r="C5145">
            <v>620130</v>
          </cell>
          <cell r="D5145" t="str">
            <v xml:space="preserve">      Core part:LTE Advanced 3 Band Carrier Aggregation (3DL/1UL) for Band 2, Band 12 and Band 30</v>
          </cell>
          <cell r="E5145">
            <v>3</v>
          </cell>
          <cell r="F5145" t="str">
            <v>Rel-12</v>
          </cell>
          <cell r="G5145" t="str">
            <v>R4</v>
          </cell>
        </row>
        <row r="5146">
          <cell r="A5146" t="str">
            <v>LTE_CA_B2_B12_B30-Perf</v>
          </cell>
          <cell r="B5146">
            <v>5145</v>
          </cell>
          <cell r="C5146">
            <v>620230</v>
          </cell>
          <cell r="D5146" t="str">
            <v xml:space="preserve">      Perf. part:LTE Advanced 3 Band Carrier Aggregation (3DL/1UL) for Band 2, Band 12 and Band 30</v>
          </cell>
          <cell r="E5146">
            <v>3</v>
          </cell>
          <cell r="F5146" t="str">
            <v>Rel-12</v>
          </cell>
          <cell r="G5146" t="str">
            <v>R4</v>
          </cell>
        </row>
        <row r="5147">
          <cell r="A5147" t="str">
            <v>LTE_CA_B3_B7_B20</v>
          </cell>
          <cell r="B5147">
            <v>5146</v>
          </cell>
          <cell r="C5147">
            <v>620031</v>
          </cell>
          <cell r="D5147" t="str">
            <v xml:space="preserve">   LTE Advanced 3 Band Carrier Aggregation (3DL/1UL) for Band 3, Band 7 and Band 20</v>
          </cell>
          <cell r="E5147">
            <v>2</v>
          </cell>
          <cell r="F5147" t="str">
            <v>Rel-12</v>
          </cell>
          <cell r="G5147" t="str">
            <v>R4</v>
          </cell>
        </row>
        <row r="5148">
          <cell r="A5148" t="str">
            <v>LTE_CA_B3_B7_B20-Core</v>
          </cell>
          <cell r="B5148">
            <v>5147</v>
          </cell>
          <cell r="C5148">
            <v>620131</v>
          </cell>
          <cell r="D5148" t="str">
            <v xml:space="preserve">      Core part:LTE Advanced 3 Band Carrier Aggregation (3DL/1UL) for Band 3, Band 7 and Band 20</v>
          </cell>
          <cell r="E5148">
            <v>3</v>
          </cell>
          <cell r="F5148" t="str">
            <v>Rel-12</v>
          </cell>
          <cell r="G5148" t="str">
            <v>R4</v>
          </cell>
        </row>
        <row r="5149">
          <cell r="A5149" t="str">
            <v>LTE_CA_B3_B7_B20-Perf</v>
          </cell>
          <cell r="B5149">
            <v>5148</v>
          </cell>
          <cell r="C5149">
            <v>620231</v>
          </cell>
          <cell r="D5149" t="str">
            <v xml:space="preserve">      Perf. part:LTE Advanced 3 Band Carrier Aggregation (3DL/1UL) for Band 3, Band 7 and Band 20</v>
          </cell>
          <cell r="E5149">
            <v>3</v>
          </cell>
          <cell r="F5149" t="str">
            <v>Rel-12</v>
          </cell>
          <cell r="G5149" t="str">
            <v>R4</v>
          </cell>
        </row>
        <row r="5150">
          <cell r="A5150" t="str">
            <v>LTE_CA_B4_B5_B12</v>
          </cell>
          <cell r="B5150">
            <v>5149</v>
          </cell>
          <cell r="C5150">
            <v>620033</v>
          </cell>
          <cell r="D5150" t="str">
            <v xml:space="preserve">   LTE Advanced 3 Band Carrier Aggregation (3DL/1UL) for Band 4, Band 5 and Band 12</v>
          </cell>
          <cell r="E5150">
            <v>2</v>
          </cell>
          <cell r="F5150" t="str">
            <v>Rel-12</v>
          </cell>
          <cell r="G5150" t="str">
            <v>R4</v>
          </cell>
        </row>
        <row r="5151">
          <cell r="A5151" t="str">
            <v>LTE_CA_B4_B5_B12-Core</v>
          </cell>
          <cell r="B5151">
            <v>5150</v>
          </cell>
          <cell r="C5151">
            <v>620133</v>
          </cell>
          <cell r="D5151" t="str">
            <v xml:space="preserve">      Core part:LTE Advanced 3 Band Carrier Aggregation (3DL/1UL) for Band 4, Band 5 and Band 12</v>
          </cell>
          <cell r="E5151">
            <v>3</v>
          </cell>
          <cell r="F5151" t="str">
            <v>Rel-12</v>
          </cell>
          <cell r="G5151" t="str">
            <v>R4</v>
          </cell>
        </row>
        <row r="5152">
          <cell r="A5152" t="str">
            <v>LTE_CA_B4_B5_B12-Perf</v>
          </cell>
          <cell r="B5152">
            <v>5151</v>
          </cell>
          <cell r="C5152">
            <v>620233</v>
          </cell>
          <cell r="D5152" t="str">
            <v xml:space="preserve">      Perf. part:LTE Advanced 3 Band Carrier Aggregation (3DL/1UL) for Band 4, Band 5 and Band 12</v>
          </cell>
          <cell r="E5152">
            <v>3</v>
          </cell>
          <cell r="F5152" t="str">
            <v>Rel-12</v>
          </cell>
          <cell r="G5152" t="str">
            <v>R4</v>
          </cell>
        </row>
        <row r="5153">
          <cell r="A5153" t="str">
            <v>LTE_CA_B4_B12_B12</v>
          </cell>
          <cell r="B5153">
            <v>5152</v>
          </cell>
          <cell r="C5153">
            <v>620034</v>
          </cell>
          <cell r="D5153" t="str">
            <v xml:space="preserve">   LTE Advanced 3 Band Carrier Aggregation (3DL/1UL) for Band 4, Band 12 and Band 12</v>
          </cell>
          <cell r="E5153">
            <v>2</v>
          </cell>
          <cell r="F5153" t="str">
            <v>Rel-12</v>
          </cell>
          <cell r="G5153" t="str">
            <v>R4</v>
          </cell>
        </row>
        <row r="5154">
          <cell r="A5154" t="str">
            <v>LTE_CA_B4_B12_B12-Core</v>
          </cell>
          <cell r="B5154">
            <v>5153</v>
          </cell>
          <cell r="C5154">
            <v>620134</v>
          </cell>
          <cell r="D5154" t="str">
            <v xml:space="preserve">      Core part:LTE Advanced 3 Band Carrier Aggregation (3DL/1UL) for Band 4, Band 12 and Band 12</v>
          </cell>
          <cell r="E5154">
            <v>3</v>
          </cell>
          <cell r="F5154" t="str">
            <v>Rel-12</v>
          </cell>
          <cell r="G5154" t="str">
            <v>R4</v>
          </cell>
        </row>
        <row r="5155">
          <cell r="A5155" t="str">
            <v>LTE_CA_B4_B12_B12-Perf</v>
          </cell>
          <cell r="B5155">
            <v>5154</v>
          </cell>
          <cell r="C5155">
            <v>620234</v>
          </cell>
          <cell r="D5155" t="str">
            <v xml:space="preserve">      Perf. part:LTE Advanced 3 Band Carrier Aggregation (3DL/1UL) for Band 4, Band 12 and Band 12</v>
          </cell>
          <cell r="E5155">
            <v>3</v>
          </cell>
          <cell r="F5155" t="str">
            <v>Rel-12</v>
          </cell>
          <cell r="G5155" t="str">
            <v>R4</v>
          </cell>
        </row>
        <row r="5156">
          <cell r="A5156" t="str">
            <v>LTE_CA_B4_B12_B30</v>
          </cell>
          <cell r="B5156">
            <v>5155</v>
          </cell>
          <cell r="C5156">
            <v>620035</v>
          </cell>
          <cell r="D5156" t="str">
            <v xml:space="preserve">   LTE Advanced 3 Band Carrier Aggregation (3DL/1UL) for Band 4, Band 12 and Band 30</v>
          </cell>
          <cell r="E5156">
            <v>2</v>
          </cell>
          <cell r="F5156" t="str">
            <v>Rel-12</v>
          </cell>
          <cell r="G5156" t="str">
            <v>R4</v>
          </cell>
        </row>
        <row r="5157">
          <cell r="A5157" t="str">
            <v>LTE_CA_B4_B12_B30-Core</v>
          </cell>
          <cell r="B5157">
            <v>5156</v>
          </cell>
          <cell r="C5157">
            <v>620135</v>
          </cell>
          <cell r="D5157" t="str">
            <v xml:space="preserve">      Core part:LTE Advanced 3 Band Carrier Aggregation (3DL/1UL) for Band 4, Band 12 and Band 30</v>
          </cell>
          <cell r="E5157">
            <v>3</v>
          </cell>
          <cell r="F5157" t="str">
            <v>Rel-12</v>
          </cell>
          <cell r="G5157" t="str">
            <v>R4</v>
          </cell>
        </row>
        <row r="5158">
          <cell r="A5158" t="str">
            <v>LTE_CA_B4_B12_B30-Perf</v>
          </cell>
          <cell r="B5158">
            <v>5157</v>
          </cell>
          <cell r="C5158">
            <v>620235</v>
          </cell>
          <cell r="D5158" t="str">
            <v xml:space="preserve">      Perf. part:LTE Advanced 3 Band Carrier Aggregation (3DL/1UL) for Band 4, Band 12 and Band 30</v>
          </cell>
          <cell r="E5158">
            <v>3</v>
          </cell>
          <cell r="F5158" t="str">
            <v>Rel-12</v>
          </cell>
          <cell r="G5158" t="str">
            <v>R4</v>
          </cell>
        </row>
        <row r="5159">
          <cell r="A5159" t="str">
            <v>LTE_CA_C_B42</v>
          </cell>
          <cell r="B5159">
            <v>5158</v>
          </cell>
          <cell r="C5159">
            <v>620037</v>
          </cell>
          <cell r="D5159" t="str">
            <v xml:space="preserve">   LTE Advanced intra-band contiguous Carrier Aggregation in Band 42</v>
          </cell>
          <cell r="E5159">
            <v>2</v>
          </cell>
          <cell r="F5159" t="str">
            <v>Rel-12</v>
          </cell>
          <cell r="G5159" t="str">
            <v>R4</v>
          </cell>
        </row>
        <row r="5160">
          <cell r="A5160" t="str">
            <v>LTE_CA_C_B42-Core</v>
          </cell>
          <cell r="B5160">
            <v>5159</v>
          </cell>
          <cell r="C5160">
            <v>620137</v>
          </cell>
          <cell r="D5160" t="str">
            <v xml:space="preserve">      Core part: LTE Advanced intra-band contiguous Carrier Aggregation in Band 42</v>
          </cell>
          <cell r="E5160">
            <v>3</v>
          </cell>
          <cell r="F5160" t="str">
            <v>Rel-12</v>
          </cell>
          <cell r="G5160" t="str">
            <v>R4</v>
          </cell>
        </row>
        <row r="5161">
          <cell r="A5161" t="str">
            <v>LTE_CA_C_B42-Perf</v>
          </cell>
          <cell r="B5161">
            <v>5160</v>
          </cell>
          <cell r="C5161">
            <v>620237</v>
          </cell>
          <cell r="D5161" t="str">
            <v xml:space="preserve">      Perf. part: LTE Advanced intra-band contiguous Carrier Aggregation in Band 42</v>
          </cell>
          <cell r="E5161">
            <v>3</v>
          </cell>
          <cell r="F5161" t="str">
            <v>Rel-12</v>
          </cell>
          <cell r="G5161" t="str">
            <v>R4</v>
          </cell>
        </row>
        <row r="5162">
          <cell r="A5162" t="str">
            <v>LTE_CA_C_B7_BW</v>
          </cell>
          <cell r="B5162">
            <v>5161</v>
          </cell>
          <cell r="C5162">
            <v>620036</v>
          </cell>
          <cell r="D5162" t="str">
            <v xml:space="preserve">   LTE Advanced intra-band contiguous Carrier Aggregation in Band 7 - Additional bandwidth combinations</v>
          </cell>
          <cell r="E5162">
            <v>2</v>
          </cell>
          <cell r="F5162" t="str">
            <v>Rel-12</v>
          </cell>
          <cell r="G5162" t="str">
            <v>R4</v>
          </cell>
        </row>
        <row r="5163">
          <cell r="A5163" t="str">
            <v>LTE_CA_C_B7_BW-Core</v>
          </cell>
          <cell r="B5163">
            <v>5162</v>
          </cell>
          <cell r="C5163">
            <v>620136</v>
          </cell>
          <cell r="D5163" t="str">
            <v xml:space="preserve">      Core part: LTE Advanced intra-band contiguous Carrier Aggregation in Band 7 - Additional bandwidth combinations</v>
          </cell>
          <cell r="E5163">
            <v>3</v>
          </cell>
          <cell r="F5163" t="str">
            <v>Rel-12</v>
          </cell>
          <cell r="G5163" t="str">
            <v>R4</v>
          </cell>
        </row>
        <row r="5164">
          <cell r="A5164" t="str">
            <v>LTE_CA_C_B7_BW-Perf</v>
          </cell>
          <cell r="B5164">
            <v>5163</v>
          </cell>
          <cell r="C5164">
            <v>620236</v>
          </cell>
          <cell r="D5164" t="str">
            <v xml:space="preserve">      Perf. part: LTE Advanced intra-band contiguous Carrier Aggregation in Band 7 - Additional bandwidth combinations</v>
          </cell>
          <cell r="E5164">
            <v>3</v>
          </cell>
          <cell r="F5164" t="str">
            <v>Rel-12</v>
          </cell>
          <cell r="G5164" t="str">
            <v>R4</v>
          </cell>
        </row>
        <row r="5165">
          <cell r="A5165" t="str">
            <v>LTE_CA_NC_B41_3DL</v>
          </cell>
          <cell r="B5165">
            <v>5164</v>
          </cell>
          <cell r="C5165">
            <v>620038</v>
          </cell>
          <cell r="D5165" t="str">
            <v xml:space="preserve">   LTE Advanced intra-band non-contiguous Carrier Aggregation in Band 41 for 3 DL</v>
          </cell>
          <cell r="E5165">
            <v>2</v>
          </cell>
          <cell r="F5165" t="str">
            <v>Rel-12</v>
          </cell>
          <cell r="G5165" t="str">
            <v>R4</v>
          </cell>
        </row>
        <row r="5166">
          <cell r="A5166" t="str">
            <v>LTE_CA_NC_B41_3DL-Core</v>
          </cell>
          <cell r="B5166">
            <v>5165</v>
          </cell>
          <cell r="C5166">
            <v>620138</v>
          </cell>
          <cell r="D5166" t="str">
            <v xml:space="preserve">      Core part:LTE Advanced intra-band non-contiguous Carrier Aggregation in Band 41 for 3 DL</v>
          </cell>
          <cell r="E5166">
            <v>3</v>
          </cell>
          <cell r="F5166" t="str">
            <v>Rel-12</v>
          </cell>
          <cell r="G5166" t="str">
            <v>R4</v>
          </cell>
        </row>
        <row r="5167">
          <cell r="A5167" t="str">
            <v>LTE_CA_NC_B41_3DL-Perf</v>
          </cell>
          <cell r="B5167">
            <v>5166</v>
          </cell>
          <cell r="C5167">
            <v>620238</v>
          </cell>
          <cell r="D5167" t="str">
            <v xml:space="preserve">      Perf. part:LTE Advanced intra-band non-contiguous Carrier Aggregation in Band 41 for 3 DL</v>
          </cell>
          <cell r="E5167">
            <v>3</v>
          </cell>
          <cell r="F5167" t="str">
            <v>Rel-12</v>
          </cell>
          <cell r="G5167" t="str">
            <v>R4</v>
          </cell>
        </row>
        <row r="5168">
          <cell r="A5168" t="str">
            <v>LTE_CA_NC_B42</v>
          </cell>
          <cell r="B5168">
            <v>5167</v>
          </cell>
          <cell r="C5168">
            <v>620039</v>
          </cell>
          <cell r="D5168" t="str">
            <v xml:space="preserve">   LTE Advanced intra-band non-contiguous Carrier Aggregation in Band 42</v>
          </cell>
          <cell r="E5168">
            <v>2</v>
          </cell>
          <cell r="F5168" t="str">
            <v>Rel-12</v>
          </cell>
          <cell r="G5168" t="str">
            <v>R4</v>
          </cell>
        </row>
        <row r="5169">
          <cell r="A5169" t="str">
            <v>LTE_CA_NC_B42-Core</v>
          </cell>
          <cell r="B5169">
            <v>5168</v>
          </cell>
          <cell r="C5169">
            <v>620139</v>
          </cell>
          <cell r="D5169" t="str">
            <v xml:space="preserve">      Core part:LTE Advanced intra-band non-contiguous Carrier Aggregation in Band 42</v>
          </cell>
          <cell r="E5169">
            <v>3</v>
          </cell>
          <cell r="F5169" t="str">
            <v>Rel-12</v>
          </cell>
          <cell r="G5169" t="str">
            <v>R4</v>
          </cell>
        </row>
        <row r="5170">
          <cell r="A5170" t="str">
            <v>LTE_CA_NC_B42-Perf</v>
          </cell>
          <cell r="B5170">
            <v>5169</v>
          </cell>
          <cell r="C5170">
            <v>620239</v>
          </cell>
          <cell r="D5170" t="str">
            <v xml:space="preserve">      Perf. part:LTE Advanced intra-band non-contiguous Carrier Aggregation in Band 42</v>
          </cell>
          <cell r="E5170">
            <v>3</v>
          </cell>
          <cell r="F5170" t="str">
            <v>Rel-12</v>
          </cell>
          <cell r="G5170" t="str">
            <v>R4</v>
          </cell>
        </row>
        <row r="5171">
          <cell r="A5171" t="str">
            <v>LTE_CA_B1_B3_B5</v>
          </cell>
          <cell r="B5171">
            <v>5170</v>
          </cell>
          <cell r="C5171">
            <v>620050</v>
          </cell>
          <cell r="D5171" t="str">
            <v xml:space="preserve">   LTE Advanced 3 Band Carrier Aggregation (3DL/1UL) for Band 1, Band 3 and Band 5</v>
          </cell>
          <cell r="E5171">
            <v>2</v>
          </cell>
          <cell r="F5171" t="str">
            <v>Rel-12</v>
          </cell>
          <cell r="G5171" t="str">
            <v>R4</v>
          </cell>
        </row>
        <row r="5172">
          <cell r="A5172" t="str">
            <v>LTE_CA_B1_B3_B5-Core</v>
          </cell>
          <cell r="B5172">
            <v>5171</v>
          </cell>
          <cell r="C5172">
            <v>620150</v>
          </cell>
          <cell r="D5172" t="str">
            <v xml:space="preserve">      Core part:LTE Advanced 3 Band Carrier Aggregation(3DL/1UL) for Band 1, Band 3 and Band 5</v>
          </cell>
          <cell r="E5172">
            <v>3</v>
          </cell>
          <cell r="F5172" t="str">
            <v>Rel-12</v>
          </cell>
          <cell r="G5172" t="str">
            <v>R4</v>
          </cell>
        </row>
        <row r="5173">
          <cell r="A5173" t="str">
            <v>LTE_CA_B1_B3_B5-Perf</v>
          </cell>
          <cell r="B5173">
            <v>5172</v>
          </cell>
          <cell r="C5173">
            <v>620250</v>
          </cell>
          <cell r="D5173" t="str">
            <v xml:space="preserve">      Perf. part:LTE Advanced 3 Band Carrier Aggregation(3DL/1UL) for Band 1, Band 3 and Band 5</v>
          </cell>
          <cell r="E5173">
            <v>3</v>
          </cell>
          <cell r="F5173" t="str">
            <v>Rel-12</v>
          </cell>
          <cell r="G5173" t="str">
            <v>R4</v>
          </cell>
        </row>
        <row r="5174">
          <cell r="A5174" t="str">
            <v>LTE_CA_B1_B3_B20</v>
          </cell>
          <cell r="B5174">
            <v>5173</v>
          </cell>
          <cell r="C5174">
            <v>620051</v>
          </cell>
          <cell r="D5174" t="str">
            <v xml:space="preserve">   LTE Advanced 3 Band Carrier Aggregation (3DL/1UL) for Band 1, Band 3 and Band 20</v>
          </cell>
          <cell r="E5174">
            <v>2</v>
          </cell>
          <cell r="F5174" t="str">
            <v>Rel-12</v>
          </cell>
          <cell r="G5174" t="str">
            <v>R4</v>
          </cell>
        </row>
        <row r="5175">
          <cell r="A5175" t="str">
            <v>LTE_CA_B1_B3_B20-Core</v>
          </cell>
          <cell r="B5175">
            <v>5174</v>
          </cell>
          <cell r="C5175">
            <v>620151</v>
          </cell>
          <cell r="D5175" t="str">
            <v xml:space="preserve">      Core part:LTE Advanced 3 Band Carrier Aggregation (3DL/1UL) for Band 1, Band 3 and Band 20</v>
          </cell>
          <cell r="E5175">
            <v>3</v>
          </cell>
          <cell r="F5175" t="str">
            <v>Rel-12</v>
          </cell>
          <cell r="G5175" t="str">
            <v>R4</v>
          </cell>
        </row>
        <row r="5176">
          <cell r="A5176" t="str">
            <v>LTE_CA_B1_B3_B20-Perf</v>
          </cell>
          <cell r="B5176">
            <v>5175</v>
          </cell>
          <cell r="C5176">
            <v>620251</v>
          </cell>
          <cell r="D5176" t="str">
            <v xml:space="preserve">      Perf. part:LTE Advanced 3 Band Carrier Aggregation (3DL/1UL) for Band 1, Band 3 and Band 20</v>
          </cell>
          <cell r="E5176">
            <v>3</v>
          </cell>
          <cell r="F5176" t="str">
            <v>Rel-12</v>
          </cell>
          <cell r="G5176" t="str">
            <v>R4</v>
          </cell>
        </row>
        <row r="5177">
          <cell r="A5177" t="str">
            <v>LTE_CA_B1_B7_B20</v>
          </cell>
          <cell r="B5177">
            <v>5176</v>
          </cell>
          <cell r="C5177">
            <v>620052</v>
          </cell>
          <cell r="D5177" t="str">
            <v xml:space="preserve">   LTE Advanced 3 Band Carrier Aggregation (3DL/1UL) for Band 1, Band 7 and Band 20</v>
          </cell>
          <cell r="E5177">
            <v>2</v>
          </cell>
          <cell r="F5177" t="str">
            <v>Rel-12</v>
          </cell>
          <cell r="G5177" t="str">
            <v>R4</v>
          </cell>
        </row>
        <row r="5178">
          <cell r="A5178" t="str">
            <v>LTE_CA_B1_B7_B20-Core</v>
          </cell>
          <cell r="B5178">
            <v>5177</v>
          </cell>
          <cell r="C5178">
            <v>620152</v>
          </cell>
          <cell r="D5178" t="str">
            <v xml:space="preserve">      Core part:LTE Advanced 3 Band Carrier Aggregation (3DL/1UL) for Band 1, Band 7 and Band 20</v>
          </cell>
          <cell r="E5178">
            <v>3</v>
          </cell>
          <cell r="F5178" t="str">
            <v>Rel-12</v>
          </cell>
          <cell r="G5178" t="str">
            <v>R4</v>
          </cell>
        </row>
        <row r="5179">
          <cell r="A5179" t="str">
            <v>LTE_CA_B1_B7_B20-Perf</v>
          </cell>
          <cell r="B5179">
            <v>5178</v>
          </cell>
          <cell r="C5179">
            <v>620252</v>
          </cell>
          <cell r="D5179" t="str">
            <v xml:space="preserve">      Perf. part:LTE Advanced 3 Band Carrier Aggregation (3DL/1UL) for Band 1, Band 7 and Band 20</v>
          </cell>
          <cell r="E5179">
            <v>3</v>
          </cell>
          <cell r="F5179" t="str">
            <v>Rel-12</v>
          </cell>
          <cell r="G5179" t="str">
            <v>R4</v>
          </cell>
        </row>
        <row r="5180">
          <cell r="A5180" t="str">
            <v>LTE_CA_B7_B8_B20</v>
          </cell>
          <cell r="B5180">
            <v>5179</v>
          </cell>
          <cell r="C5180">
            <v>620053</v>
          </cell>
          <cell r="D5180" t="str">
            <v xml:space="preserve">   LTE Advanced 3 Band Carrier Aggregation (3DL/1UL) for Band 7, Band 8 and Band 20</v>
          </cell>
          <cell r="E5180">
            <v>2</v>
          </cell>
          <cell r="F5180" t="str">
            <v>Rel-12</v>
          </cell>
          <cell r="G5180" t="str">
            <v>R4</v>
          </cell>
        </row>
        <row r="5181">
          <cell r="A5181" t="str">
            <v>LTE_CA_B7_B8_B20-Core</v>
          </cell>
          <cell r="B5181">
            <v>5180</v>
          </cell>
          <cell r="C5181">
            <v>620153</v>
          </cell>
          <cell r="D5181" t="str">
            <v xml:space="preserve">      Core part:LTE Advanced 3 Band Carrier Aggregation (3DL/1UL) for Band 7, Band 8 and Band 20</v>
          </cell>
          <cell r="E5181">
            <v>3</v>
          </cell>
          <cell r="F5181" t="str">
            <v>Rel-12</v>
          </cell>
          <cell r="G5181" t="str">
            <v>R4</v>
          </cell>
        </row>
        <row r="5182">
          <cell r="A5182" t="str">
            <v>LTE_CA_B7_B8_B20-Perf</v>
          </cell>
          <cell r="B5182">
            <v>5181</v>
          </cell>
          <cell r="C5182">
            <v>620253</v>
          </cell>
          <cell r="D5182" t="str">
            <v xml:space="preserve">      Perf. part:LTE Advanced 3 Band Carrier Aggregation (3DL/1UL) for Band 7, Band 8 and Band 20</v>
          </cell>
          <cell r="E5182">
            <v>3</v>
          </cell>
          <cell r="F5182" t="str">
            <v>Rel-12</v>
          </cell>
          <cell r="G5182" t="str">
            <v>R4</v>
          </cell>
        </row>
        <row r="5183">
          <cell r="A5183" t="str">
            <v>LTE_DL_FDD700_B29_Bwset</v>
          </cell>
          <cell r="B5183">
            <v>5182</v>
          </cell>
          <cell r="C5183">
            <v>630022</v>
          </cell>
          <cell r="D5183" t="str">
            <v xml:space="preserve">   Additional bandwidth combinations for LTE Advanced inter-band Carrier Aggregation of Band 2 and Band 29 and of Band 4 and Band 29</v>
          </cell>
          <cell r="E5183">
            <v>2</v>
          </cell>
          <cell r="F5183" t="str">
            <v>Rel-12</v>
          </cell>
          <cell r="G5183" t="str">
            <v>R4</v>
          </cell>
        </row>
        <row r="5184">
          <cell r="A5184" t="str">
            <v>LTE_DL_FDD700_B29_BWset-Core</v>
          </cell>
          <cell r="B5184">
            <v>5183</v>
          </cell>
          <cell r="C5184">
            <v>630122</v>
          </cell>
          <cell r="D5184" t="str">
            <v xml:space="preserve">      Core part: Additional bandwidth combinations for LTE Advanced inter-band Carrier Aggregation of Band 2 and Band 29 and of Band 4 and Band 29</v>
          </cell>
          <cell r="E5184">
            <v>3</v>
          </cell>
          <cell r="F5184" t="str">
            <v>Rel-12</v>
          </cell>
          <cell r="G5184" t="str">
            <v>R4</v>
          </cell>
        </row>
        <row r="5185">
          <cell r="A5185" t="str">
            <v>LTE_CA_B3_B20_BWset</v>
          </cell>
          <cell r="B5185">
            <v>5184</v>
          </cell>
          <cell r="C5185">
            <v>630023</v>
          </cell>
          <cell r="D5185" t="str">
            <v xml:space="preserve">   Additional bandwidth combination set for LTE Advanced inter-band Carrier Aggregation of Band 3 and Band 20</v>
          </cell>
          <cell r="E5185">
            <v>2</v>
          </cell>
          <cell r="F5185" t="str">
            <v>Rel-12</v>
          </cell>
          <cell r="G5185" t="str">
            <v>R4</v>
          </cell>
        </row>
        <row r="5186">
          <cell r="A5186" t="str">
            <v>LTE_CA_B3_B20_BWset-Core</v>
          </cell>
          <cell r="B5186">
            <v>5185</v>
          </cell>
          <cell r="C5186">
            <v>630123</v>
          </cell>
          <cell r="D5186" t="str">
            <v xml:space="preserve">      Core part: Additional bandwidth combination set for LTE Advanced inter-band Carrier Aggregation of Band 3 and Band 20</v>
          </cell>
          <cell r="E5186">
            <v>3</v>
          </cell>
          <cell r="F5186" t="str">
            <v>Rel-12</v>
          </cell>
          <cell r="G5186" t="str">
            <v>R4</v>
          </cell>
        </row>
        <row r="5187">
          <cell r="A5187" t="str">
            <v>LTE_CA_B7_B20_BWset</v>
          </cell>
          <cell r="B5187">
            <v>5186</v>
          </cell>
          <cell r="C5187">
            <v>630024</v>
          </cell>
          <cell r="D5187" t="str">
            <v xml:space="preserve">   Additional bandwidth combination set for LTE Advanced inter-band Carrier Aggregation of Band 7 and Band 20</v>
          </cell>
          <cell r="E5187">
            <v>2</v>
          </cell>
          <cell r="F5187" t="str">
            <v>Rel-12</v>
          </cell>
          <cell r="G5187" t="str">
            <v>R4</v>
          </cell>
        </row>
        <row r="5188">
          <cell r="A5188" t="str">
            <v>LTE_CA_B7_B20_BWset-Core</v>
          </cell>
          <cell r="B5188">
            <v>5187</v>
          </cell>
          <cell r="C5188">
            <v>630124</v>
          </cell>
          <cell r="D5188" t="str">
            <v xml:space="preserve">      Core part: Additional bandwidth combination set for LTE Advanced inter-band Carrier Aggregation of Band 7 and Band 20</v>
          </cell>
          <cell r="E5188">
            <v>3</v>
          </cell>
          <cell r="F5188" t="str">
            <v>Rel-12</v>
          </cell>
          <cell r="G5188" t="str">
            <v>R4</v>
          </cell>
        </row>
        <row r="5189">
          <cell r="A5189" t="str">
            <v>LTE_CA_3DL_FB_BW</v>
          </cell>
          <cell r="B5189">
            <v>5188</v>
          </cell>
          <cell r="C5189">
            <v>630025</v>
          </cell>
          <cell r="D5189" t="str">
            <v xml:space="preserve">   Additional bandwidth combinations for LTE Advanced inter-band Carrier Aggregation to support 3DL fallback</v>
          </cell>
          <cell r="E5189">
            <v>2</v>
          </cell>
          <cell r="F5189" t="str">
            <v>Rel-12</v>
          </cell>
          <cell r="G5189" t="str">
            <v>R4</v>
          </cell>
        </row>
        <row r="5190">
          <cell r="A5190" t="str">
            <v>LTE_CA_3DL_FB_BW-Core</v>
          </cell>
          <cell r="B5190">
            <v>5189</v>
          </cell>
          <cell r="C5190">
            <v>630125</v>
          </cell>
          <cell r="D5190" t="str">
            <v xml:space="preserve">      Core part: Additional bandwidth combinations for LTE Advanced inter-band Carrier Aggregation to support 3DL fallback</v>
          </cell>
          <cell r="E5190">
            <v>3</v>
          </cell>
          <cell r="F5190" t="str">
            <v>Rel-12</v>
          </cell>
          <cell r="G5190" t="str">
            <v>R4</v>
          </cell>
        </row>
        <row r="5191">
          <cell r="A5191" t="str">
            <v>LTE_CA_B3_B7_B7</v>
          </cell>
          <cell r="B5191">
            <v>5190</v>
          </cell>
          <cell r="C5191">
            <v>630026</v>
          </cell>
          <cell r="D5191" t="str">
            <v xml:space="preserve">   LTE Advanced 3 Band Carrier Aggregation (3DL/1UL) of Band 3, Band 7 and Band 7</v>
          </cell>
          <cell r="E5191">
            <v>2</v>
          </cell>
          <cell r="F5191" t="str">
            <v>Rel-12</v>
          </cell>
          <cell r="G5191" t="str">
            <v>R4</v>
          </cell>
        </row>
        <row r="5192">
          <cell r="A5192" t="str">
            <v>LTE_CA_B3_B7_B7-Core</v>
          </cell>
          <cell r="B5192">
            <v>5191</v>
          </cell>
          <cell r="C5192">
            <v>630126</v>
          </cell>
          <cell r="D5192" t="str">
            <v xml:space="preserve">      Core part:LTE Advanced 3 Band Carrier Aggregation (3DL/1UL) of Band 3, Band 7 and Band 7</v>
          </cell>
          <cell r="E5192">
            <v>3</v>
          </cell>
          <cell r="F5192" t="str">
            <v>Rel-12</v>
          </cell>
          <cell r="G5192" t="str">
            <v>R4</v>
          </cell>
        </row>
        <row r="5193">
          <cell r="A5193" t="str">
            <v>LTE_CA_B3_B7_B7-Perf</v>
          </cell>
          <cell r="B5193">
            <v>5192</v>
          </cell>
          <cell r="C5193">
            <v>630226</v>
          </cell>
          <cell r="D5193" t="str">
            <v xml:space="preserve">      Perf. part:LTE Advanced 3 Band Carrier Aggregation (3DL/1UL) of Band 3, Band 7 and Band 7</v>
          </cell>
          <cell r="E5193">
            <v>3</v>
          </cell>
          <cell r="F5193" t="str">
            <v>Rel-12</v>
          </cell>
          <cell r="G5193" t="str">
            <v>R4</v>
          </cell>
        </row>
        <row r="5194">
          <cell r="A5194" t="str">
            <v>LTE_CA_B1_B19_B21</v>
          </cell>
          <cell r="B5194">
            <v>5193</v>
          </cell>
          <cell r="C5194">
            <v>630027</v>
          </cell>
          <cell r="D5194" t="str">
            <v xml:space="preserve">   LTE Advanced 3 Band Carrier Aggregation (3DL/1UL) of Band 1, Band 19 and Band 21</v>
          </cell>
          <cell r="E5194">
            <v>2</v>
          </cell>
          <cell r="F5194" t="str">
            <v>Rel-12</v>
          </cell>
          <cell r="G5194" t="str">
            <v>R4</v>
          </cell>
        </row>
        <row r="5195">
          <cell r="A5195" t="str">
            <v>LTE_CA_B1_B19_B21-Core</v>
          </cell>
          <cell r="B5195">
            <v>5194</v>
          </cell>
          <cell r="C5195">
            <v>630127</v>
          </cell>
          <cell r="D5195" t="str">
            <v xml:space="preserve">      Core part:LTE Advanced 3 Band Carrier Aggregation (3DL/1UL) of Band 1, Band 19 and Band 21</v>
          </cell>
          <cell r="E5195">
            <v>3</v>
          </cell>
          <cell r="F5195" t="str">
            <v>Rel-12</v>
          </cell>
          <cell r="G5195" t="str">
            <v>R4</v>
          </cell>
        </row>
        <row r="5196">
          <cell r="A5196" t="str">
            <v>LTE_CA_B1_B19_B21-Perf</v>
          </cell>
          <cell r="B5196">
            <v>5195</v>
          </cell>
          <cell r="C5196">
            <v>630227</v>
          </cell>
          <cell r="D5196" t="str">
            <v xml:space="preserve">      Perf. part:LTE Advanced 3 Band Carrier Aggregation (3DL/1UL) of Band 1, Band 19 and Band 21</v>
          </cell>
          <cell r="E5196">
            <v>3</v>
          </cell>
          <cell r="F5196" t="str">
            <v>Rel-12</v>
          </cell>
          <cell r="G5196" t="str">
            <v>R4</v>
          </cell>
        </row>
        <row r="5197">
          <cell r="A5197" t="str">
            <v>LTE_CA_B3_B3_B7</v>
          </cell>
          <cell r="B5197">
            <v>5196</v>
          </cell>
          <cell r="C5197">
            <v>630028</v>
          </cell>
          <cell r="D5197" t="str">
            <v xml:space="preserve">   LTE Advanced 3 Band Carrier Aggregation (3DL/1UL) of Band 3, Band 3 and Band 7</v>
          </cell>
          <cell r="E5197">
            <v>2</v>
          </cell>
          <cell r="F5197" t="str">
            <v>Rel-12</v>
          </cell>
          <cell r="G5197" t="str">
            <v>R4</v>
          </cell>
        </row>
        <row r="5198">
          <cell r="A5198" t="str">
            <v>LTE_CA_B3_B3_B7-Core</v>
          </cell>
          <cell r="B5198">
            <v>5197</v>
          </cell>
          <cell r="C5198">
            <v>630128</v>
          </cell>
          <cell r="D5198" t="str">
            <v xml:space="preserve">      Core part: LTE-Advanced 3 Band Carrier Aggregation (3DL/1UL) of Band 3, Band 3 and Band 7</v>
          </cell>
          <cell r="E5198">
            <v>3</v>
          </cell>
          <cell r="F5198" t="str">
            <v>Rel-12</v>
          </cell>
          <cell r="G5198" t="str">
            <v>R4</v>
          </cell>
        </row>
        <row r="5199">
          <cell r="A5199" t="str">
            <v>LTE_CA_B3_B3_B7-Perf</v>
          </cell>
          <cell r="B5199">
            <v>5198</v>
          </cell>
          <cell r="C5199">
            <v>630228</v>
          </cell>
          <cell r="D5199" t="str">
            <v xml:space="preserve">      Perf. part: LTE-Advanced 3 Band Carrier Aggregation (3DL/1UL) of Band 3, Band 3 and Band 7</v>
          </cell>
          <cell r="E5199">
            <v>3</v>
          </cell>
          <cell r="F5199" t="str">
            <v>Rel-12</v>
          </cell>
          <cell r="G5199" t="str">
            <v>R4</v>
          </cell>
        </row>
        <row r="5200">
          <cell r="A5200" t="str">
            <v>LTE_CA_C_B40_3DL</v>
          </cell>
          <cell r="B5200">
            <v>5199</v>
          </cell>
          <cell r="C5200">
            <v>630029</v>
          </cell>
          <cell r="D5200" t="str">
            <v xml:space="preserve">   LTE Advanced intra-band contiguous Carrier Aggregation in Band 40 for 3DL</v>
          </cell>
          <cell r="E5200">
            <v>2</v>
          </cell>
          <cell r="F5200" t="str">
            <v>Rel-12</v>
          </cell>
          <cell r="G5200" t="str">
            <v>R4</v>
          </cell>
        </row>
        <row r="5201">
          <cell r="A5201" t="str">
            <v>LTE_CA_C_B40_3DL-Core</v>
          </cell>
          <cell r="B5201">
            <v>5200</v>
          </cell>
          <cell r="C5201">
            <v>630129</v>
          </cell>
          <cell r="D5201" t="str">
            <v xml:space="preserve">      Core part: LTE Advanced intra-band contiguous Carrier Aggregation in Band 40 for 3DL</v>
          </cell>
          <cell r="E5201">
            <v>3</v>
          </cell>
          <cell r="F5201" t="str">
            <v>Rel-12</v>
          </cell>
          <cell r="G5201" t="str">
            <v>R4</v>
          </cell>
        </row>
        <row r="5202">
          <cell r="A5202" t="str">
            <v>LTE_CA_C_B40_3DL-Perf</v>
          </cell>
          <cell r="B5202">
            <v>5201</v>
          </cell>
          <cell r="C5202">
            <v>630229</v>
          </cell>
          <cell r="D5202" t="str">
            <v xml:space="preserve">      Perf. part: LTE Advanced intra-band contiguous Carrier Aggregation in Band 40 for 3DL</v>
          </cell>
          <cell r="E5202">
            <v>3</v>
          </cell>
          <cell r="F5202" t="str">
            <v>Rel-12</v>
          </cell>
          <cell r="G5202" t="str">
            <v>R4</v>
          </cell>
        </row>
        <row r="5203">
          <cell r="A5203" t="str">
            <v>LTE_CA_B4_B12_BWset</v>
          </cell>
          <cell r="B5203">
            <v>5202</v>
          </cell>
          <cell r="C5203">
            <v>630035</v>
          </cell>
          <cell r="D5203" t="str">
            <v xml:space="preserve">   Additional bandwidth combination set for LTE Advanced inter-band Carrier Aggregation of Band 4 and Band 12</v>
          </cell>
          <cell r="E5203">
            <v>2</v>
          </cell>
          <cell r="F5203" t="str">
            <v>Rel-12</v>
          </cell>
          <cell r="G5203" t="str">
            <v>R4</v>
          </cell>
        </row>
        <row r="5204">
          <cell r="A5204" t="str">
            <v>LTE_CA_B4_B12_BWset-Core</v>
          </cell>
          <cell r="B5204">
            <v>5203</v>
          </cell>
          <cell r="C5204">
            <v>630135</v>
          </cell>
          <cell r="D5204" t="str">
            <v xml:space="preserve">      Core part: Additional bandwidth combination set for LTE Advanced inter-band Carrier Aggregation of Band 4 and Band 12</v>
          </cell>
          <cell r="E5204">
            <v>3</v>
          </cell>
          <cell r="F5204" t="str">
            <v>Rel-12</v>
          </cell>
          <cell r="G5204" t="str">
            <v>R4</v>
          </cell>
        </row>
        <row r="5205">
          <cell r="A5205" t="str">
            <v>LTE_CA_B4_B12_BWset-Perf</v>
          </cell>
          <cell r="B5205">
            <v>5204</v>
          </cell>
          <cell r="C5205">
            <v>630235</v>
          </cell>
          <cell r="D5205" t="str">
            <v xml:space="preserve">      Deleted - Perf. part: Additional bandwidth combination set for LTE Advanced inter-band Carrier Aggregation of Band 4 and Band 12</v>
          </cell>
          <cell r="E5205">
            <v>3</v>
          </cell>
          <cell r="F5205" t="str">
            <v>Rel-12</v>
          </cell>
          <cell r="G5205" t="str">
            <v>R4</v>
          </cell>
        </row>
        <row r="5206">
          <cell r="A5206" t="str">
            <v>LTE_CA_B41_B42</v>
          </cell>
          <cell r="B5206">
            <v>5205</v>
          </cell>
          <cell r="C5206">
            <v>630036</v>
          </cell>
          <cell r="D5206" t="str">
            <v xml:space="preserve">   LTE Advanced inter-band Carrier Aggregation of Band 41 and Band 42</v>
          </cell>
          <cell r="E5206">
            <v>2</v>
          </cell>
          <cell r="F5206" t="str">
            <v>Rel-12</v>
          </cell>
          <cell r="G5206" t="str">
            <v>R4</v>
          </cell>
        </row>
        <row r="5207">
          <cell r="A5207" t="str">
            <v>LTE_CA_B41_B42-Core</v>
          </cell>
          <cell r="B5207">
            <v>5206</v>
          </cell>
          <cell r="C5207">
            <v>630136</v>
          </cell>
          <cell r="D5207" t="str">
            <v xml:space="preserve">      Core part:LTE Advanced inter-band Carrier Aggregation of Band 41 and Band 42</v>
          </cell>
          <cell r="E5207">
            <v>3</v>
          </cell>
          <cell r="F5207" t="str">
            <v>Rel-12</v>
          </cell>
          <cell r="G5207" t="str">
            <v>R4</v>
          </cell>
        </row>
        <row r="5208">
          <cell r="A5208" t="str">
            <v>LTE_CA_B41_B42-Perf</v>
          </cell>
          <cell r="B5208">
            <v>5207</v>
          </cell>
          <cell r="C5208">
            <v>630236</v>
          </cell>
          <cell r="D5208" t="str">
            <v xml:space="preserve">      Perf. Part:LTE Advanced inter-band Carrier Aggregation of Band 41 and Band 42</v>
          </cell>
          <cell r="E5208">
            <v>3</v>
          </cell>
          <cell r="F5208" t="str">
            <v>Rel-12</v>
          </cell>
          <cell r="G5208" t="str">
            <v>R4</v>
          </cell>
        </row>
        <row r="5209">
          <cell r="A5209" t="str">
            <v>LTE_CA_B4_B4_B12</v>
          </cell>
          <cell r="B5209">
            <v>5208</v>
          </cell>
          <cell r="C5209">
            <v>630037</v>
          </cell>
          <cell r="D5209" t="str">
            <v xml:space="preserve">   LTE Advanced 3 Band Carrier Aggregation (3DL/1UL) of Band 4, Band 4, and Band 12</v>
          </cell>
          <cell r="E5209">
            <v>2</v>
          </cell>
          <cell r="F5209" t="str">
            <v>Rel-12</v>
          </cell>
          <cell r="G5209" t="str">
            <v>R4</v>
          </cell>
        </row>
        <row r="5210">
          <cell r="A5210" t="str">
            <v>LTE_CA_B4_B4_B12-Core</v>
          </cell>
          <cell r="B5210">
            <v>5209</v>
          </cell>
          <cell r="C5210">
            <v>630137</v>
          </cell>
          <cell r="D5210" t="str">
            <v xml:space="preserve">      Core part:LTE Advanced 3 Band Carrier Aggregation (3DL/1UL) of Band 4, Band 4, and Band 12</v>
          </cell>
          <cell r="E5210">
            <v>3</v>
          </cell>
          <cell r="F5210" t="str">
            <v>Rel-12</v>
          </cell>
          <cell r="G5210" t="str">
            <v>R4</v>
          </cell>
        </row>
        <row r="5211">
          <cell r="A5211" t="str">
            <v>LTE_CA_B4_B4_B12-Perf</v>
          </cell>
          <cell r="B5211">
            <v>5210</v>
          </cell>
          <cell r="C5211">
            <v>630237</v>
          </cell>
          <cell r="D5211" t="str">
            <v xml:space="preserve">      Perf. part:LTE Advanced 3 Band Carrier Aggregation (3DL/1UL) of Band 4, Band 4, and Band 12</v>
          </cell>
          <cell r="E5211">
            <v>3</v>
          </cell>
          <cell r="F5211" t="str">
            <v>Rel-12</v>
          </cell>
          <cell r="G5211" t="str">
            <v>R4</v>
          </cell>
        </row>
        <row r="5212">
          <cell r="A5212" t="str">
            <v>LTE_CA_B2_B4_B4</v>
          </cell>
          <cell r="B5212">
            <v>5211</v>
          </cell>
          <cell r="C5212">
            <v>630038</v>
          </cell>
          <cell r="D5212" t="str">
            <v xml:space="preserve">   LTE Advanced 3 Band Carrier Aggregation (3DL/1UL) of Band 2, Band 4, and Band 4</v>
          </cell>
          <cell r="E5212">
            <v>2</v>
          </cell>
          <cell r="F5212" t="str">
            <v>Rel-12</v>
          </cell>
          <cell r="G5212" t="str">
            <v>R4</v>
          </cell>
        </row>
        <row r="5213">
          <cell r="A5213" t="str">
            <v>LTE_CA_B2_B4_B4-Core</v>
          </cell>
          <cell r="B5213">
            <v>5212</v>
          </cell>
          <cell r="C5213">
            <v>630138</v>
          </cell>
          <cell r="D5213" t="str">
            <v xml:space="preserve">      Core part:LTE Advanced 3 Band Carrier Aggregation (3DL/1UL) of Band 2, Band 4, and Band 4</v>
          </cell>
          <cell r="E5213">
            <v>3</v>
          </cell>
          <cell r="F5213" t="str">
            <v>Rel-12</v>
          </cell>
          <cell r="G5213" t="str">
            <v>R4</v>
          </cell>
        </row>
        <row r="5214">
          <cell r="A5214" t="str">
            <v>LTE_CA_B2_B4_B4-Perf</v>
          </cell>
          <cell r="B5214">
            <v>5213</v>
          </cell>
          <cell r="C5214">
            <v>630238</v>
          </cell>
          <cell r="D5214" t="str">
            <v xml:space="preserve">      Perf. part:LTE Advanced 3 Band Carrier Aggregation (3DL/1UL) of Band 2, Band 4, and Band 4</v>
          </cell>
          <cell r="E5214">
            <v>3</v>
          </cell>
          <cell r="F5214" t="str">
            <v>Rel-12</v>
          </cell>
          <cell r="G5214" t="str">
            <v>R4</v>
          </cell>
        </row>
        <row r="5215">
          <cell r="A5215" t="str">
            <v>LTE_CA_NC_B25_BWset</v>
          </cell>
          <cell r="B5215">
            <v>5214</v>
          </cell>
          <cell r="C5215">
            <v>630045</v>
          </cell>
          <cell r="D5215" t="str">
            <v xml:space="preserve">   Additional bandwidth combinations for LTE Advanced intra-band non-contiguous Carrier Aggregation in Band 25</v>
          </cell>
          <cell r="E5215">
            <v>2</v>
          </cell>
          <cell r="F5215" t="str">
            <v>Rel-12</v>
          </cell>
          <cell r="G5215" t="str">
            <v>R4</v>
          </cell>
        </row>
        <row r="5216">
          <cell r="A5216" t="str">
            <v>LTE_CA_NC_B25_BWset-Core</v>
          </cell>
          <cell r="B5216">
            <v>5215</v>
          </cell>
          <cell r="C5216">
            <v>630145</v>
          </cell>
          <cell r="D5216" t="str">
            <v xml:space="preserve">      Core part: Additional bandwidth combinations for LTE Advanced intra-band non-contiguous Carrier Aggregation in Band 25</v>
          </cell>
          <cell r="E5216">
            <v>3</v>
          </cell>
          <cell r="F5216" t="str">
            <v>Rel-12</v>
          </cell>
          <cell r="G5216" t="str">
            <v>R4</v>
          </cell>
        </row>
        <row r="5217">
          <cell r="A5217" t="str">
            <v>LTE_CA_NC_B25_BWset-Perf</v>
          </cell>
          <cell r="B5217">
            <v>5216</v>
          </cell>
          <cell r="C5217">
            <v>630245</v>
          </cell>
          <cell r="D5217" t="str">
            <v xml:space="preserve">      Perf. part: Additional bandwidth combinations for LTE Advanced intra-band non-contiguous Carrier Aggregation in Band 25</v>
          </cell>
          <cell r="E5217">
            <v>3</v>
          </cell>
          <cell r="F5217" t="str">
            <v>Rel-12</v>
          </cell>
          <cell r="G5217" t="str">
            <v>R4</v>
          </cell>
        </row>
        <row r="5218">
          <cell r="A5218" t="str">
            <v>LTE_CA_B2_B4_Bwset2</v>
          </cell>
          <cell r="B5218">
            <v>5217</v>
          </cell>
          <cell r="C5218">
            <v>640020</v>
          </cell>
          <cell r="D5218" t="str">
            <v xml:space="preserve">   Additional bandwidth combination set for LTE Advanced inter-band Carrier Aggregation of Band 2 and Band 4</v>
          </cell>
          <cell r="E5218">
            <v>2</v>
          </cell>
          <cell r="F5218" t="str">
            <v>Rel-12</v>
          </cell>
          <cell r="G5218" t="str">
            <v>R4</v>
          </cell>
        </row>
        <row r="5219">
          <cell r="A5219" t="str">
            <v>LTE_CA_B2_B4_BWset2-Core</v>
          </cell>
          <cell r="B5219">
            <v>5218</v>
          </cell>
          <cell r="C5219">
            <v>640120</v>
          </cell>
          <cell r="D5219" t="str">
            <v xml:space="preserve">      Core part: Additional bandwidth combination set 2 for LTE Advanced inter-band Carrier Aggregation of Band 2 and Band 4</v>
          </cell>
          <cell r="E5219">
            <v>3</v>
          </cell>
          <cell r="F5219" t="str">
            <v>Rel-12</v>
          </cell>
          <cell r="G5219" t="str">
            <v>R4</v>
          </cell>
        </row>
        <row r="5220">
          <cell r="A5220" t="str">
            <v>LTE_CA_B2_B5_BWset</v>
          </cell>
          <cell r="B5220">
            <v>5219</v>
          </cell>
          <cell r="C5220">
            <v>640021</v>
          </cell>
          <cell r="D5220" t="str">
            <v xml:space="preserve">   Additional bandwidth combination set for LTE Advanced inter-band Carrier Aggregation of Band 2 and Band 5</v>
          </cell>
          <cell r="E5220">
            <v>2</v>
          </cell>
          <cell r="F5220" t="str">
            <v>Rel-12</v>
          </cell>
          <cell r="G5220" t="str">
            <v>R4</v>
          </cell>
        </row>
        <row r="5221">
          <cell r="A5221" t="str">
            <v>LTE_CA_B2_B5_Bwset-Core</v>
          </cell>
          <cell r="B5221">
            <v>5220</v>
          </cell>
          <cell r="C5221">
            <v>640121</v>
          </cell>
          <cell r="D5221" t="str">
            <v xml:space="preserve">      Core part: Additional bandwidth combination set for LTE Advanced inter-band Carrier Aggregation of Band 2 and Band 5</v>
          </cell>
          <cell r="E5221">
            <v>3</v>
          </cell>
          <cell r="F5221" t="str">
            <v>Rel-12</v>
          </cell>
          <cell r="G5221" t="str">
            <v>R4</v>
          </cell>
        </row>
        <row r="5222">
          <cell r="A5222" t="str">
            <v>LTE_CA_B2_B5_BWset-Perf</v>
          </cell>
          <cell r="B5222">
            <v>5221</v>
          </cell>
          <cell r="C5222">
            <v>640221</v>
          </cell>
          <cell r="D5222" t="str">
            <v xml:space="preserve">      Perf. Part: Additional bandwidth combination set for LTE Advanced inter-band Carrier Aggregation of Band 2 and Band 5</v>
          </cell>
          <cell r="E5222">
            <v>3</v>
          </cell>
          <cell r="F5222" t="str">
            <v>Rel-12</v>
          </cell>
          <cell r="G5222" t="str">
            <v>R4</v>
          </cell>
        </row>
        <row r="5223">
          <cell r="A5223" t="str">
            <v>LTE_CA_Mult</v>
          </cell>
          <cell r="B5223">
            <v>5222</v>
          </cell>
          <cell r="C5223">
            <v>640027</v>
          </cell>
          <cell r="D5223" t="str">
            <v xml:space="preserve">   E-UTRA UE demodulation/Channel State Information (CSI) performance requirements for multiple Carrier Aggregation configurations</v>
          </cell>
          <cell r="E5223">
            <v>2</v>
          </cell>
          <cell r="F5223" t="str">
            <v>Rel-12</v>
          </cell>
          <cell r="G5223" t="str">
            <v>R4</v>
          </cell>
        </row>
        <row r="5224">
          <cell r="A5224" t="str">
            <v>LTE_CA_Mult-Perf</v>
          </cell>
          <cell r="B5224">
            <v>5223</v>
          </cell>
          <cell r="C5224">
            <v>640127</v>
          </cell>
          <cell r="D5224" t="str">
            <v xml:space="preserve">      Perf. Part: E-UTRA UE demodulation/Channel State Information (CSI) performance requirements for multiple Carrier Aggregation configurations</v>
          </cell>
          <cell r="E5224">
            <v>3</v>
          </cell>
          <cell r="F5224" t="str">
            <v>Rel-12</v>
          </cell>
          <cell r="G5224" t="str">
            <v>R4</v>
          </cell>
        </row>
        <row r="5225">
          <cell r="A5225" t="str">
            <v>LTE_CA_B1_B3_B19</v>
          </cell>
          <cell r="B5225">
            <v>5224</v>
          </cell>
          <cell r="C5225">
            <v>640028</v>
          </cell>
          <cell r="D5225" t="str">
            <v xml:space="preserve">   LTE Advanced 3 Band Carrier Aggregation (3DL/1UL) of Band 1, Band 3 and Band 19</v>
          </cell>
          <cell r="E5225">
            <v>2</v>
          </cell>
          <cell r="F5225" t="str">
            <v>Rel-12</v>
          </cell>
          <cell r="G5225" t="str">
            <v>R4</v>
          </cell>
        </row>
        <row r="5226">
          <cell r="A5226" t="str">
            <v>LTE_CA_B1_B3_B19-Core</v>
          </cell>
          <cell r="B5226">
            <v>5225</v>
          </cell>
          <cell r="C5226">
            <v>640128</v>
          </cell>
          <cell r="D5226" t="str">
            <v xml:space="preserve">      Core part:LTE Advanced 3 Band Carrier Aggregation (3DL/1UL) of Band 1, Band 3 and Band 19</v>
          </cell>
          <cell r="E5226">
            <v>3</v>
          </cell>
          <cell r="F5226" t="str">
            <v>Rel-12</v>
          </cell>
          <cell r="G5226" t="str">
            <v>R4</v>
          </cell>
        </row>
        <row r="5227">
          <cell r="A5227" t="str">
            <v>LTE_CA_B1_B3_B19-Perf</v>
          </cell>
          <cell r="B5227">
            <v>5226</v>
          </cell>
          <cell r="C5227">
            <v>640228</v>
          </cell>
          <cell r="D5227" t="str">
            <v xml:space="preserve">      Perf. Part:LTE Advanced 3 Band Carrier Aggregation (3DL/1UL) of Band 1, Band 3 and Band 19</v>
          </cell>
          <cell r="E5227">
            <v>3</v>
          </cell>
          <cell r="F5227" t="str">
            <v>Rel-12</v>
          </cell>
          <cell r="G5227" t="str">
            <v>R4</v>
          </cell>
        </row>
        <row r="5228">
          <cell r="A5228" t="str">
            <v>LTE_CA_B19_B42_B42</v>
          </cell>
          <cell r="B5228">
            <v>5227</v>
          </cell>
          <cell r="C5228">
            <v>640029</v>
          </cell>
          <cell r="D5228" t="str">
            <v xml:space="preserve">   LTE Advanced 3 Band Carrier Aggregation (3DL/1UL) of Band 19, Band 42 and Band 42</v>
          </cell>
          <cell r="E5228">
            <v>2</v>
          </cell>
          <cell r="F5228" t="str">
            <v>Rel-12</v>
          </cell>
          <cell r="G5228" t="str">
            <v>R4</v>
          </cell>
        </row>
        <row r="5229">
          <cell r="A5229" t="str">
            <v>LTE_CA_B19_B42_B42-Core</v>
          </cell>
          <cell r="B5229">
            <v>5228</v>
          </cell>
          <cell r="C5229">
            <v>640129</v>
          </cell>
          <cell r="D5229" t="str">
            <v xml:space="preserve">      Core part:LTE Advanced 3 Band Carrier Aggregation (3DL/1UL) of Band 19, Band 42 and Band 42</v>
          </cell>
          <cell r="E5229">
            <v>3</v>
          </cell>
          <cell r="F5229" t="str">
            <v>Rel-12</v>
          </cell>
          <cell r="G5229" t="str">
            <v>R4</v>
          </cell>
        </row>
        <row r="5230">
          <cell r="A5230" t="str">
            <v>LTE_CA_B19_B42_B42-Perf</v>
          </cell>
          <cell r="B5230">
            <v>5229</v>
          </cell>
          <cell r="C5230">
            <v>640229</v>
          </cell>
          <cell r="D5230" t="str">
            <v xml:space="preserve">      Perf. Part:LTE Advanced 3 Band Carrier Aggregation (3DL/1UL) of Band 19, Band 42 and Band 42</v>
          </cell>
          <cell r="E5230">
            <v>3</v>
          </cell>
          <cell r="F5230" t="str">
            <v>Rel-12</v>
          </cell>
          <cell r="G5230" t="str">
            <v>R4</v>
          </cell>
        </row>
        <row r="5231">
          <cell r="A5231" t="str">
            <v>LTE_CA_B3_B42_B42</v>
          </cell>
          <cell r="B5231">
            <v>5230</v>
          </cell>
          <cell r="C5231">
            <v>640030</v>
          </cell>
          <cell r="D5231" t="str">
            <v xml:space="preserve">   LTE Advanced 3 Band Carrier Aggregation (3DL/1UL) of Band 3, Band 42 and Band 42</v>
          </cell>
          <cell r="E5231">
            <v>2</v>
          </cell>
          <cell r="F5231" t="str">
            <v>Rel-12</v>
          </cell>
          <cell r="G5231" t="str">
            <v>R4</v>
          </cell>
        </row>
        <row r="5232">
          <cell r="A5232" t="str">
            <v>LTE_CA_B3_B42_B42-Core</v>
          </cell>
          <cell r="B5232">
            <v>5231</v>
          </cell>
          <cell r="C5232">
            <v>640130</v>
          </cell>
          <cell r="D5232" t="str">
            <v xml:space="preserve">      Core part:LTE Advanced 3 Band Carrier Aggregation (3DL/1UL) of Band 3, Band 42 and Band 42</v>
          </cell>
          <cell r="E5232">
            <v>3</v>
          </cell>
          <cell r="F5232" t="str">
            <v>Rel-12</v>
          </cell>
          <cell r="G5232" t="str">
            <v>R4</v>
          </cell>
        </row>
        <row r="5233">
          <cell r="A5233" t="str">
            <v>LTE_CA_B3_B42_B42-Perf</v>
          </cell>
          <cell r="B5233">
            <v>5232</v>
          </cell>
          <cell r="C5233">
            <v>640230</v>
          </cell>
          <cell r="D5233" t="str">
            <v xml:space="preserve">      Perf. Part:LTE Advanced 3 Band Carrier Aggregation (3DL/1UL) of Band 3, Band 42 and Band 42</v>
          </cell>
          <cell r="E5233">
            <v>3</v>
          </cell>
          <cell r="F5233" t="str">
            <v>Rel-12</v>
          </cell>
          <cell r="G5233" t="str">
            <v>R4</v>
          </cell>
        </row>
        <row r="5234">
          <cell r="A5234" t="str">
            <v>LTE_CA_B1_B42_B42</v>
          </cell>
          <cell r="B5234">
            <v>5233</v>
          </cell>
          <cell r="C5234">
            <v>640031</v>
          </cell>
          <cell r="D5234" t="str">
            <v xml:space="preserve">   LTE Advanced 3 Band Carrier Aggregation (3DL/1UL) of Band 1, Band 42 and Band 42</v>
          </cell>
          <cell r="E5234">
            <v>2</v>
          </cell>
          <cell r="F5234" t="str">
            <v>Rel-12</v>
          </cell>
          <cell r="G5234" t="str">
            <v>R4</v>
          </cell>
        </row>
        <row r="5235">
          <cell r="A5235" t="str">
            <v>LTE_CA_B1_B42_B42-Core</v>
          </cell>
          <cell r="B5235">
            <v>5234</v>
          </cell>
          <cell r="C5235">
            <v>640131</v>
          </cell>
          <cell r="D5235" t="str">
            <v xml:space="preserve">      Core part:LTE Advanced 3 Band Carrier Aggregation (3DL/1UL) of Band 1, Band 42 and Band 42</v>
          </cell>
          <cell r="E5235">
            <v>3</v>
          </cell>
          <cell r="F5235" t="str">
            <v>Rel-12</v>
          </cell>
          <cell r="G5235" t="str">
            <v>R4</v>
          </cell>
        </row>
        <row r="5236">
          <cell r="A5236" t="str">
            <v>LTE_CA_B1_B42_B42-Perf</v>
          </cell>
          <cell r="B5236">
            <v>5235</v>
          </cell>
          <cell r="C5236">
            <v>640231</v>
          </cell>
          <cell r="D5236" t="str">
            <v xml:space="preserve">      Perf. Part:LTE Advanced 3 Band Carrier Aggregation (3DL/1UL) of Band 1, Band 42 and Band 42</v>
          </cell>
          <cell r="E5236">
            <v>3</v>
          </cell>
          <cell r="F5236" t="str">
            <v>Rel-12</v>
          </cell>
          <cell r="G5236" t="str">
            <v>R4</v>
          </cell>
        </row>
        <row r="5237">
          <cell r="A5237" t="str">
            <v>LTE_CA_C_B40_3DL_BW</v>
          </cell>
          <cell r="B5237">
            <v>5236</v>
          </cell>
          <cell r="C5237">
            <v>640035</v>
          </cell>
          <cell r="D5237" t="str">
            <v xml:space="preserve">   Additional bandwidth combination set for LTE Advanced intra-band contiguous Carrier Aggregation in Band 40 for 3DL</v>
          </cell>
          <cell r="E5237">
            <v>2</v>
          </cell>
          <cell r="F5237" t="str">
            <v>Rel-12</v>
          </cell>
          <cell r="G5237" t="str">
            <v>R4</v>
          </cell>
        </row>
        <row r="5238">
          <cell r="A5238" t="str">
            <v>LTE_CA_C_B40_3DL_BW-Core</v>
          </cell>
          <cell r="B5238">
            <v>5237</v>
          </cell>
          <cell r="C5238">
            <v>640135</v>
          </cell>
          <cell r="D5238" t="str">
            <v xml:space="preserve">      Core part: Additional bandwidth combination set for LTE Advanced intra-band contiguous Carrier Aggregation in Band 40 for 3DL</v>
          </cell>
          <cell r="E5238">
            <v>3</v>
          </cell>
          <cell r="F5238" t="str">
            <v>Rel-12</v>
          </cell>
          <cell r="G5238" t="str">
            <v>R4</v>
          </cell>
        </row>
        <row r="5239">
          <cell r="A5239" t="str">
            <v>LTE_CA_C_B40_3DL_BW-Perf</v>
          </cell>
          <cell r="B5239">
            <v>5238</v>
          </cell>
          <cell r="C5239">
            <v>650054</v>
          </cell>
          <cell r="D5239" t="str">
            <v xml:space="preserve">      Perf. part: Additional bandwidth combination set for LTE Advanced intra-band contiguous Carrier Aggregation in Band 40 for 3DL</v>
          </cell>
          <cell r="E5239">
            <v>3</v>
          </cell>
          <cell r="F5239" t="str">
            <v>Rel-12</v>
          </cell>
          <cell r="G5239" t="str">
            <v>R4</v>
          </cell>
        </row>
        <row r="5240">
          <cell r="A5240" t="str">
            <v>LTE_CA_B18_B28</v>
          </cell>
          <cell r="B5240">
            <v>5239</v>
          </cell>
          <cell r="C5240">
            <v>650010</v>
          </cell>
          <cell r="D5240" t="str">
            <v xml:space="preserve">   LTE Advanced inter-band Carrier Aggregation of Band 18 and Band 28</v>
          </cell>
          <cell r="E5240">
            <v>2</v>
          </cell>
          <cell r="F5240" t="str">
            <v>Rel-12</v>
          </cell>
          <cell r="G5240" t="str">
            <v>R4</v>
          </cell>
        </row>
        <row r="5241">
          <cell r="A5241" t="str">
            <v>LTE_CA_B18_B28-Core</v>
          </cell>
          <cell r="B5241">
            <v>5240</v>
          </cell>
          <cell r="C5241">
            <v>650110</v>
          </cell>
          <cell r="D5241" t="str">
            <v xml:space="preserve">      Core part:LTE Advanced inter-band Carrier Aggregation of Band 18 and Band 28</v>
          </cell>
          <cell r="E5241">
            <v>3</v>
          </cell>
          <cell r="F5241" t="str">
            <v>Rel-12</v>
          </cell>
          <cell r="G5241" t="str">
            <v>R4</v>
          </cell>
        </row>
        <row r="5242">
          <cell r="A5242" t="str">
            <v>LTE_CA_B18_B28-Perf</v>
          </cell>
          <cell r="B5242">
            <v>5241</v>
          </cell>
          <cell r="C5242">
            <v>650210</v>
          </cell>
          <cell r="D5242" t="str">
            <v xml:space="preserve">      Perf. Part:LTE Advanced inter-band Carrier Aggregation of Band 18 and Band 28</v>
          </cell>
          <cell r="E5242">
            <v>3</v>
          </cell>
          <cell r="F5242" t="str">
            <v>Rel-12</v>
          </cell>
          <cell r="G5242" t="str">
            <v>R4</v>
          </cell>
        </row>
        <row r="5243">
          <cell r="A5243" t="str">
            <v>LTE_CA_B5_B13</v>
          </cell>
          <cell r="B5243">
            <v>5242</v>
          </cell>
          <cell r="C5243">
            <v>630034</v>
          </cell>
          <cell r="D5243" t="str">
            <v xml:space="preserve">   LTE Advanced inter-band Carrier Aggregation of Band 5 and Band 13</v>
          </cell>
          <cell r="E5243">
            <v>2</v>
          </cell>
          <cell r="F5243" t="str">
            <v>Rel-12</v>
          </cell>
          <cell r="G5243" t="str">
            <v>R4</v>
          </cell>
        </row>
        <row r="5244">
          <cell r="A5244" t="str">
            <v>LTE_CA_B5_B13-Core</v>
          </cell>
          <cell r="B5244">
            <v>5243</v>
          </cell>
          <cell r="C5244">
            <v>630134</v>
          </cell>
          <cell r="D5244" t="str">
            <v xml:space="preserve">      Core part:LTE Advanced inter-band Carrier Aggregation of Band 5 and Band 13</v>
          </cell>
          <cell r="E5244">
            <v>3</v>
          </cell>
          <cell r="F5244" t="str">
            <v>Rel-12</v>
          </cell>
          <cell r="G5244" t="str">
            <v>R4</v>
          </cell>
        </row>
        <row r="5245">
          <cell r="A5245" t="str">
            <v>LTE_CA_B5_B13-Perf</v>
          </cell>
          <cell r="B5245">
            <v>5244</v>
          </cell>
          <cell r="C5245">
            <v>630234</v>
          </cell>
          <cell r="D5245" t="str">
            <v xml:space="preserve">      Perf. part:LTE Advanced inter-band Carrier Aggregation of Band 5 and Band 13</v>
          </cell>
          <cell r="E5245">
            <v>3</v>
          </cell>
          <cell r="F5245" t="str">
            <v>Rel-12</v>
          </cell>
          <cell r="G5245" t="str">
            <v>R4</v>
          </cell>
        </row>
        <row r="5246">
          <cell r="A5246" t="str">
            <v>LTE_CA_B2_B2_B5</v>
          </cell>
          <cell r="B5246">
            <v>5245</v>
          </cell>
          <cell r="C5246">
            <v>630039</v>
          </cell>
          <cell r="D5246" t="str">
            <v xml:space="preserve">   LTE Advanced 3 Band Carrier Aggregation (3DL/1UL) of Band 2, Band 2 and Band 5</v>
          </cell>
          <cell r="E5246">
            <v>2</v>
          </cell>
          <cell r="F5246" t="str">
            <v>Rel-12</v>
          </cell>
          <cell r="G5246" t="str">
            <v>R4</v>
          </cell>
        </row>
        <row r="5247">
          <cell r="A5247" t="str">
            <v>LTE_CA_B2_B2_B5-Core</v>
          </cell>
          <cell r="B5247">
            <v>5246</v>
          </cell>
          <cell r="C5247">
            <v>630139</v>
          </cell>
          <cell r="D5247" t="str">
            <v xml:space="preserve">      Core part:LTE Advanced 3 Band Carrier Aggregation (3DL/1UL) of Band 2, Band 2 and Band 5</v>
          </cell>
          <cell r="E5247">
            <v>3</v>
          </cell>
          <cell r="F5247" t="str">
            <v>Rel-12</v>
          </cell>
          <cell r="G5247" t="str">
            <v>R4</v>
          </cell>
        </row>
        <row r="5248">
          <cell r="A5248" t="str">
            <v>LTE_CA_B2_B2_B5-Perf</v>
          </cell>
          <cell r="B5248">
            <v>5247</v>
          </cell>
          <cell r="C5248">
            <v>630239</v>
          </cell>
          <cell r="D5248" t="str">
            <v xml:space="preserve">      Perf. part:LTE Advanced 3 Band Carrier Aggregation (3DL/1UL) of Band 2, Band 2 and Band 5</v>
          </cell>
          <cell r="E5248">
            <v>3</v>
          </cell>
          <cell r="F5248" t="str">
            <v>Rel-12</v>
          </cell>
          <cell r="G5248" t="str">
            <v>R4</v>
          </cell>
        </row>
        <row r="5249">
          <cell r="A5249" t="str">
            <v>LTE_CA_B4_B4_B5</v>
          </cell>
          <cell r="B5249">
            <v>5248</v>
          </cell>
          <cell r="C5249">
            <v>630040</v>
          </cell>
          <cell r="D5249" t="str">
            <v xml:space="preserve">   LTE Advanced 3 Band Carrier Aggregation (3DL/1UL) of Band 4, Band 4 and Band 5</v>
          </cell>
          <cell r="E5249">
            <v>2</v>
          </cell>
          <cell r="F5249" t="str">
            <v>Rel-12</v>
          </cell>
          <cell r="G5249" t="str">
            <v>R4</v>
          </cell>
        </row>
        <row r="5250">
          <cell r="A5250" t="str">
            <v>LTE_CA_B4_B4_B5-Core</v>
          </cell>
          <cell r="B5250">
            <v>5249</v>
          </cell>
          <cell r="C5250">
            <v>630140</v>
          </cell>
          <cell r="D5250" t="str">
            <v xml:space="preserve">      Core part:LTE Advanced 3 Band Carrier Aggregation (3DL/1UL) of Band 4, Band 4 and Band 5</v>
          </cell>
          <cell r="E5250">
            <v>3</v>
          </cell>
          <cell r="F5250" t="str">
            <v>Rel-12</v>
          </cell>
          <cell r="G5250" t="str">
            <v>R4</v>
          </cell>
        </row>
        <row r="5251">
          <cell r="A5251" t="str">
            <v>LTE_CA_B4_B4_B5-Perf</v>
          </cell>
          <cell r="B5251">
            <v>5250</v>
          </cell>
          <cell r="C5251">
            <v>630240</v>
          </cell>
          <cell r="D5251" t="str">
            <v xml:space="preserve">      Perf. part:LTE Advanced 3 Band Carrier Aggregation (3DL/1UL) of Band 4, Band 4 and Band 5</v>
          </cell>
          <cell r="E5251">
            <v>3</v>
          </cell>
          <cell r="F5251" t="str">
            <v>Rel-12</v>
          </cell>
          <cell r="G5251" t="str">
            <v>R4</v>
          </cell>
        </row>
        <row r="5252">
          <cell r="A5252" t="str">
            <v>LTE_CA_B2_B5_B13</v>
          </cell>
          <cell r="B5252">
            <v>5251</v>
          </cell>
          <cell r="C5252">
            <v>630041</v>
          </cell>
          <cell r="D5252" t="str">
            <v xml:space="preserve">   LTE Advanced 3 Band Carrier Aggregation (3DL/1UL) of Band 2, Band 5 and Band 13</v>
          </cell>
          <cell r="E5252">
            <v>2</v>
          </cell>
          <cell r="F5252" t="str">
            <v>Rel-12</v>
          </cell>
          <cell r="G5252" t="str">
            <v>R4</v>
          </cell>
        </row>
        <row r="5253">
          <cell r="A5253" t="str">
            <v>LTE_CA_B2_B5_B13-Core</v>
          </cell>
          <cell r="B5253">
            <v>5252</v>
          </cell>
          <cell r="C5253">
            <v>630141</v>
          </cell>
          <cell r="D5253" t="str">
            <v xml:space="preserve">      Core part:LTE Advanced 3 Band Carrier Aggregation (3DL/1UL) of Band 2, Band 5 and Band 13</v>
          </cell>
          <cell r="E5253">
            <v>3</v>
          </cell>
          <cell r="F5253" t="str">
            <v>Rel-12</v>
          </cell>
          <cell r="G5253" t="str">
            <v>R4</v>
          </cell>
        </row>
        <row r="5254">
          <cell r="A5254" t="str">
            <v>LTE_CA_B2_B5_B13-Perf</v>
          </cell>
          <cell r="B5254">
            <v>5253</v>
          </cell>
          <cell r="C5254">
            <v>630241</v>
          </cell>
          <cell r="D5254" t="str">
            <v xml:space="preserve">      Perf. part:LTE Advanced 3 Band Carrier Aggregation (3DL/1UL) of Band 2, Band 5 and Band 13</v>
          </cell>
          <cell r="E5254">
            <v>3</v>
          </cell>
          <cell r="F5254" t="str">
            <v>Rel-12</v>
          </cell>
          <cell r="G5254" t="str">
            <v>R4</v>
          </cell>
        </row>
        <row r="5255">
          <cell r="A5255" t="str">
            <v>LTE_CA_B4_B5_B13</v>
          </cell>
          <cell r="B5255">
            <v>5254</v>
          </cell>
          <cell r="C5255">
            <v>630042</v>
          </cell>
          <cell r="D5255" t="str">
            <v xml:space="preserve">   LTE Advanced 3 Band Carrier Aggregation (3DL/1UL) of Band 4, Band 5 and Band 13</v>
          </cell>
          <cell r="E5255">
            <v>2</v>
          </cell>
          <cell r="F5255" t="str">
            <v>Rel-12</v>
          </cell>
          <cell r="G5255" t="str">
            <v>R4</v>
          </cell>
        </row>
        <row r="5256">
          <cell r="A5256" t="str">
            <v>LTE_CA_B4_B5_B13-Core</v>
          </cell>
          <cell r="B5256">
            <v>5255</v>
          </cell>
          <cell r="C5256">
            <v>630142</v>
          </cell>
          <cell r="D5256" t="str">
            <v xml:space="preserve">      Core part:LTE Advanced 3 Band Carrier Aggregation (3DL/1UL) of Band 4, Band 5 and Band 13</v>
          </cell>
          <cell r="E5256">
            <v>3</v>
          </cell>
          <cell r="F5256" t="str">
            <v>Rel-12</v>
          </cell>
          <cell r="G5256" t="str">
            <v>R4</v>
          </cell>
        </row>
        <row r="5257">
          <cell r="A5257" t="str">
            <v>LTE_CA_B4_B5_B13-Perf</v>
          </cell>
          <cell r="B5257">
            <v>5256</v>
          </cell>
          <cell r="C5257">
            <v>630242</v>
          </cell>
          <cell r="D5257" t="str">
            <v xml:space="preserve">      Perf. part:LTE Advanced 3 Band Carrier Aggregation (3DL/1UL) of Band 4, Band 5 and Band 13</v>
          </cell>
          <cell r="E5257">
            <v>3</v>
          </cell>
          <cell r="F5257" t="str">
            <v>Rel-12</v>
          </cell>
          <cell r="G5257" t="str">
            <v>R4</v>
          </cell>
        </row>
        <row r="5258">
          <cell r="A5258" t="str">
            <v>LTE_CA_B1_B3_B26</v>
          </cell>
          <cell r="B5258">
            <v>5257</v>
          </cell>
          <cell r="C5258">
            <v>630043</v>
          </cell>
          <cell r="D5258" t="str">
            <v xml:space="preserve">   LTE Advanced 3 Band Carrier Aggregation (3DL/1UL) of Band 1, Band 3 and Band 26</v>
          </cell>
          <cell r="E5258">
            <v>2</v>
          </cell>
          <cell r="F5258" t="str">
            <v>Rel-12</v>
          </cell>
          <cell r="G5258" t="str">
            <v>R4</v>
          </cell>
        </row>
        <row r="5259">
          <cell r="A5259" t="str">
            <v>LTE_CA_B1_B3_B26-Core</v>
          </cell>
          <cell r="B5259">
            <v>5258</v>
          </cell>
          <cell r="C5259">
            <v>630143</v>
          </cell>
          <cell r="D5259" t="str">
            <v xml:space="preserve">      Core part:LTE Advanced 3 Band Carrier Aggregation (3DL/1UL) of Band 1, Band 3 and Band 26</v>
          </cell>
          <cell r="E5259">
            <v>3</v>
          </cell>
          <cell r="F5259" t="str">
            <v>Rel-12</v>
          </cell>
          <cell r="G5259" t="str">
            <v>R4</v>
          </cell>
        </row>
        <row r="5260">
          <cell r="A5260" t="str">
            <v>LTE_CA_B1_B3_B26-Perf</v>
          </cell>
          <cell r="B5260">
            <v>5259</v>
          </cell>
          <cell r="C5260">
            <v>630243</v>
          </cell>
          <cell r="D5260" t="str">
            <v xml:space="preserve">      Perf. part:LTE Advanced 3 Band Carrier Aggregation (3DL/1UL) of Band 1, Band 3 and Band 26</v>
          </cell>
          <cell r="E5260">
            <v>3</v>
          </cell>
          <cell r="F5260" t="str">
            <v>Rel-12</v>
          </cell>
          <cell r="G5260" t="str">
            <v>R4</v>
          </cell>
        </row>
        <row r="5261">
          <cell r="A5261" t="str">
            <v>LTE_CA_B1_B18_B28</v>
          </cell>
          <cell r="B5261">
            <v>5260</v>
          </cell>
          <cell r="C5261">
            <v>630044</v>
          </cell>
          <cell r="D5261" t="str">
            <v xml:space="preserve">   LTE Advanced 3 Band Carrier Aggregation (3DL/1UL) of Band 1, Band 18 and Band 28</v>
          </cell>
          <cell r="E5261">
            <v>2</v>
          </cell>
          <cell r="F5261" t="str">
            <v>Rel-12</v>
          </cell>
          <cell r="G5261" t="str">
            <v>R4</v>
          </cell>
        </row>
        <row r="5262">
          <cell r="A5262" t="str">
            <v>LTE_CA_B1_B18_B28-Core</v>
          </cell>
          <cell r="B5262">
            <v>5261</v>
          </cell>
          <cell r="C5262">
            <v>630144</v>
          </cell>
          <cell r="D5262" t="str">
            <v xml:space="preserve">      Core part:LTE Advanced 3 Band Carrier Aggregation (3DL/1UL) of Band 1, Band 18 and Band 28</v>
          </cell>
          <cell r="E5262">
            <v>3</v>
          </cell>
          <cell r="F5262" t="str">
            <v>Rel-12</v>
          </cell>
          <cell r="G5262" t="str">
            <v>R4</v>
          </cell>
        </row>
        <row r="5263">
          <cell r="A5263" t="str">
            <v>LTE_CA_B1_B18_B28-Perf</v>
          </cell>
          <cell r="B5263">
            <v>5262</v>
          </cell>
          <cell r="C5263">
            <v>630244</v>
          </cell>
          <cell r="D5263" t="str">
            <v xml:space="preserve">      Perf. part:LTE Advanced 3 Band Carrier Aggregation (3DL/1UL) of Band 1, Band 18 and Band 28</v>
          </cell>
          <cell r="E5263">
            <v>3</v>
          </cell>
          <cell r="F5263" t="str">
            <v>Rel-12</v>
          </cell>
          <cell r="G5263" t="str">
            <v>R4</v>
          </cell>
        </row>
        <row r="5264">
          <cell r="A5264" t="str">
            <v>LTE_CA_B4_B7_B12</v>
          </cell>
          <cell r="B5264">
            <v>5263</v>
          </cell>
          <cell r="C5264">
            <v>640023</v>
          </cell>
          <cell r="D5264" t="str">
            <v xml:space="preserve">   LTE Advanced 3 Band Carrier Aggregation (3DL/1UL) of Band 4, Band 7 and Band 12</v>
          </cell>
          <cell r="E5264">
            <v>2</v>
          </cell>
          <cell r="F5264" t="str">
            <v>Rel-12</v>
          </cell>
          <cell r="G5264" t="str">
            <v>R4</v>
          </cell>
        </row>
        <row r="5265">
          <cell r="A5265" t="str">
            <v>LTE_CA_B4_B7_B12-Core</v>
          </cell>
          <cell r="B5265">
            <v>5264</v>
          </cell>
          <cell r="C5265">
            <v>640123</v>
          </cell>
          <cell r="D5265" t="str">
            <v xml:space="preserve">      Core part:LTE Advanced 3 Band Carrier Aggregation (3DL/1UL) of Band 4, Band 7 and Band 12</v>
          </cell>
          <cell r="E5265">
            <v>3</v>
          </cell>
          <cell r="F5265" t="str">
            <v>Rel-12</v>
          </cell>
          <cell r="G5265" t="str">
            <v>R4</v>
          </cell>
        </row>
        <row r="5266">
          <cell r="A5266" t="str">
            <v>LTE_CA_B4_B7_B12-Perf</v>
          </cell>
          <cell r="B5266">
            <v>5265</v>
          </cell>
          <cell r="C5266">
            <v>640223</v>
          </cell>
          <cell r="D5266" t="str">
            <v xml:space="preserve">      Perf. Part:LTE Advanced 3 Band Carrier Aggregation (3DL/1UL) of Band 4, Band 7 and Band 12</v>
          </cell>
          <cell r="E5266">
            <v>3</v>
          </cell>
          <cell r="F5266" t="str">
            <v>Rel-12</v>
          </cell>
          <cell r="G5266" t="str">
            <v>R4</v>
          </cell>
        </row>
        <row r="5267">
          <cell r="A5267" t="str">
            <v>LTE_CA_B4_B4_B7</v>
          </cell>
          <cell r="B5267">
            <v>5266</v>
          </cell>
          <cell r="C5267">
            <v>640024</v>
          </cell>
          <cell r="D5267" t="str">
            <v xml:space="preserve">   LTE Advanced 3 Band Carrier Aggregation (3DL/1UL) of Band 4, Band 4 and Band 7</v>
          </cell>
          <cell r="E5267">
            <v>2</v>
          </cell>
          <cell r="F5267" t="str">
            <v>Rel-12</v>
          </cell>
          <cell r="G5267" t="str">
            <v>R4</v>
          </cell>
        </row>
        <row r="5268">
          <cell r="A5268" t="str">
            <v>LTE_CA_B4_B4_B7-Core</v>
          </cell>
          <cell r="B5268">
            <v>5267</v>
          </cell>
          <cell r="C5268">
            <v>640124</v>
          </cell>
          <cell r="D5268" t="str">
            <v xml:space="preserve">      Core part:LTE Advanced 3 Band Carrier Aggregation (3DL/1UL) of Band 4, Band 4 and Band 7</v>
          </cell>
          <cell r="E5268">
            <v>3</v>
          </cell>
          <cell r="F5268" t="str">
            <v>Rel-12</v>
          </cell>
          <cell r="G5268" t="str">
            <v>R4</v>
          </cell>
        </row>
        <row r="5269">
          <cell r="A5269" t="str">
            <v>LTE_CA_B4_B4_B7-Perf</v>
          </cell>
          <cell r="B5269">
            <v>5268</v>
          </cell>
          <cell r="C5269">
            <v>640224</v>
          </cell>
          <cell r="D5269" t="str">
            <v xml:space="preserve">      Perf. Part:LTE Advanced 3 Band Carrier Aggregation (3DL/1UL) of Band 4, Band 4 and Band 7</v>
          </cell>
          <cell r="E5269">
            <v>3</v>
          </cell>
          <cell r="F5269" t="str">
            <v>Rel-12</v>
          </cell>
          <cell r="G5269" t="str">
            <v>R4</v>
          </cell>
        </row>
        <row r="5270">
          <cell r="A5270" t="str">
            <v>LTE_CA_B39_B41_B41</v>
          </cell>
          <cell r="B5270">
            <v>5269</v>
          </cell>
          <cell r="C5270">
            <v>640026</v>
          </cell>
          <cell r="D5270" t="str">
            <v xml:space="preserve">   LTE Advanced 3 Band Carrier Aggregation (3DL/1UL) of Band 39, Band 41 and Band 41</v>
          </cell>
          <cell r="E5270">
            <v>2</v>
          </cell>
          <cell r="F5270" t="str">
            <v>Rel-12</v>
          </cell>
          <cell r="G5270" t="str">
            <v>R4</v>
          </cell>
        </row>
        <row r="5271">
          <cell r="A5271" t="str">
            <v>LTE_CA_B39_B41_B41-Core</v>
          </cell>
          <cell r="B5271">
            <v>5270</v>
          </cell>
          <cell r="C5271">
            <v>640126</v>
          </cell>
          <cell r="D5271" t="str">
            <v xml:space="preserve">      Core part:LTE Advanced 3 Band Carrier Aggregation (3DL/1UL) of Band 39, Band 41 and Band 41</v>
          </cell>
          <cell r="E5271">
            <v>3</v>
          </cell>
          <cell r="F5271" t="str">
            <v>Rel-12</v>
          </cell>
          <cell r="G5271" t="str">
            <v>R4</v>
          </cell>
        </row>
        <row r="5272">
          <cell r="A5272" t="str">
            <v>LTE_CA_B39_B41_B41-Perf</v>
          </cell>
          <cell r="B5272">
            <v>5271</v>
          </cell>
          <cell r="C5272">
            <v>640226</v>
          </cell>
          <cell r="D5272" t="str">
            <v xml:space="preserve">      Perf. Part:LTE Advanced 3 Band Carrier Aggregation (3DL/1UL) of Band 39, Band 41 and Band 41</v>
          </cell>
          <cell r="E5272">
            <v>3</v>
          </cell>
          <cell r="F5272" t="str">
            <v>Rel-12</v>
          </cell>
          <cell r="G5272" t="str">
            <v>R4</v>
          </cell>
        </row>
        <row r="5273">
          <cell r="A5273" t="str">
            <v>LTE_CA_B1_B41_B41</v>
          </cell>
          <cell r="B5273">
            <v>5272</v>
          </cell>
          <cell r="C5273">
            <v>640033</v>
          </cell>
          <cell r="D5273" t="str">
            <v xml:space="preserve">   LTE Advanced 3 Band Carrier Aggregation (3DL/1UL) of Band 1, Band 41 and Band 41</v>
          </cell>
          <cell r="E5273">
            <v>2</v>
          </cell>
          <cell r="F5273" t="str">
            <v>Rel-12</v>
          </cell>
          <cell r="G5273" t="str">
            <v>R4</v>
          </cell>
        </row>
        <row r="5274">
          <cell r="A5274" t="str">
            <v>LTE_CA_B1_B41_B41-Core</v>
          </cell>
          <cell r="B5274">
            <v>5273</v>
          </cell>
          <cell r="C5274">
            <v>640133</v>
          </cell>
          <cell r="D5274" t="str">
            <v xml:space="preserve">      Core part:LTE Advanced 3 Band Carrier Aggregation (3DL/1UL) of Band 1, Band 41 and Band 41</v>
          </cell>
          <cell r="E5274">
            <v>3</v>
          </cell>
          <cell r="F5274" t="str">
            <v>Rel-12</v>
          </cell>
          <cell r="G5274" t="str">
            <v>R4</v>
          </cell>
        </row>
        <row r="5275">
          <cell r="A5275" t="str">
            <v>LTE_CA_B1_B41_B41-Perf</v>
          </cell>
          <cell r="B5275">
            <v>5274</v>
          </cell>
          <cell r="C5275">
            <v>640233</v>
          </cell>
          <cell r="D5275" t="str">
            <v xml:space="preserve">      Perf. Part:LTE Advanced 3 Band Carrier Aggregation (3DL/1UL) of Band 1, Band 41 and Band 41</v>
          </cell>
          <cell r="E5275">
            <v>3</v>
          </cell>
          <cell r="F5275" t="str">
            <v>Rel-12</v>
          </cell>
          <cell r="G5275" t="str">
            <v>R4</v>
          </cell>
        </row>
        <row r="5276">
          <cell r="A5276" t="str">
            <v>LTE_CA_B26_B41_B41</v>
          </cell>
          <cell r="B5276">
            <v>5275</v>
          </cell>
          <cell r="C5276">
            <v>640034</v>
          </cell>
          <cell r="D5276" t="str">
            <v xml:space="preserve">   LTE Advanced 3 Band Carrier Aggregation (3DL/1UL) of Band 26, Band 41 and Band 41</v>
          </cell>
          <cell r="E5276">
            <v>2</v>
          </cell>
          <cell r="F5276" t="str">
            <v>Rel-12</v>
          </cell>
          <cell r="G5276" t="str">
            <v>R4</v>
          </cell>
        </row>
        <row r="5277">
          <cell r="A5277" t="str">
            <v>LTE_CA_B26_B41_B41-Core</v>
          </cell>
          <cell r="B5277">
            <v>5276</v>
          </cell>
          <cell r="C5277">
            <v>640134</v>
          </cell>
          <cell r="D5277" t="str">
            <v xml:space="preserve">      Core part:LTE Advanced 3 Band Carrier Aggregation (3DL/1UL) of Band 26, Band 41 and Band 41</v>
          </cell>
          <cell r="E5277">
            <v>3</v>
          </cell>
          <cell r="F5277" t="str">
            <v>Rel-12</v>
          </cell>
          <cell r="G5277" t="str">
            <v>R4</v>
          </cell>
        </row>
        <row r="5278">
          <cell r="A5278" t="str">
            <v>LTE_CA_B26_B41_B41-Perf</v>
          </cell>
          <cell r="B5278">
            <v>5277</v>
          </cell>
          <cell r="C5278">
            <v>640234</v>
          </cell>
          <cell r="D5278" t="str">
            <v xml:space="preserve">      Perf. Part:LTE Advanced 3 Band Carrier Aggregation (3DL/1UL) of Band 26, Band 41 and Band 41</v>
          </cell>
          <cell r="E5278">
            <v>3</v>
          </cell>
          <cell r="F5278" t="str">
            <v>Rel-12</v>
          </cell>
          <cell r="G5278" t="str">
            <v>R4</v>
          </cell>
        </row>
        <row r="5279">
          <cell r="A5279" t="str">
            <v>LTE_CA_B25_B41_B41</v>
          </cell>
          <cell r="B5279">
            <v>5278</v>
          </cell>
          <cell r="C5279">
            <v>650046</v>
          </cell>
          <cell r="D5279" t="str">
            <v xml:space="preserve">   LTE Advanced 3 Band Carrier Aggregation (3DL/1UL) of Band 25, Band 41 and Band 41</v>
          </cell>
          <cell r="E5279">
            <v>2</v>
          </cell>
          <cell r="F5279" t="str">
            <v>Rel-12</v>
          </cell>
          <cell r="G5279" t="str">
            <v>R4</v>
          </cell>
        </row>
        <row r="5280">
          <cell r="A5280" t="str">
            <v>LTE_CA_B25_B41_B41-Core</v>
          </cell>
          <cell r="B5280">
            <v>5279</v>
          </cell>
          <cell r="C5280">
            <v>650146</v>
          </cell>
          <cell r="D5280" t="str">
            <v xml:space="preserve">      Core part:LTE Advanced 3 Band Carrier Aggregation (3DL/1UL) of Band 25, Band 41 and Band 41</v>
          </cell>
          <cell r="E5280">
            <v>3</v>
          </cell>
          <cell r="F5280" t="str">
            <v>Rel-12</v>
          </cell>
          <cell r="G5280" t="str">
            <v>R4</v>
          </cell>
        </row>
        <row r="5281">
          <cell r="A5281" t="str">
            <v>LTE_CA_B25_B41_B41-Perf</v>
          </cell>
          <cell r="B5281">
            <v>5280</v>
          </cell>
          <cell r="C5281">
            <v>650246</v>
          </cell>
          <cell r="D5281" t="str">
            <v xml:space="preserve">      Perf. Part:LTE Advanced 3 Band Carrier Aggregation (3DL/1UL) of Band 25, Band 41 and Band 41</v>
          </cell>
          <cell r="E5281">
            <v>3</v>
          </cell>
          <cell r="F5281" t="str">
            <v>Rel-12</v>
          </cell>
          <cell r="G5281" t="str">
            <v>R4</v>
          </cell>
        </row>
        <row r="5282">
          <cell r="A5282" t="str">
            <v>LTE_CA_B39_B39_B41</v>
          </cell>
          <cell r="B5282">
            <v>5281</v>
          </cell>
          <cell r="C5282">
            <v>650048</v>
          </cell>
          <cell r="D5282" t="str">
            <v xml:space="preserve">   LTE Advanced 3 Band Carrier Aggregation (3DL/1UL) of Band 39, Band 39 and Band 41</v>
          </cell>
          <cell r="E5282">
            <v>2</v>
          </cell>
          <cell r="F5282" t="str">
            <v>Rel-12</v>
          </cell>
          <cell r="G5282" t="str">
            <v>R4</v>
          </cell>
        </row>
        <row r="5283">
          <cell r="A5283" t="str">
            <v>LTE_CA_B39_B39_B41-Core</v>
          </cell>
          <cell r="B5283">
            <v>5282</v>
          </cell>
          <cell r="C5283">
            <v>650148</v>
          </cell>
          <cell r="D5283" t="str">
            <v xml:space="preserve">      Core part:LTE Advanced 3 Band Carrier Aggregation (3DL/1UL) of Band 39, Band 39 and Band 41</v>
          </cell>
          <cell r="E5283">
            <v>3</v>
          </cell>
          <cell r="F5283" t="str">
            <v>Rel-12</v>
          </cell>
          <cell r="G5283" t="str">
            <v>R4</v>
          </cell>
        </row>
        <row r="5284">
          <cell r="A5284" t="str">
            <v>LTE_CA_B39_B39_B41-Perf</v>
          </cell>
          <cell r="B5284">
            <v>5283</v>
          </cell>
          <cell r="C5284">
            <v>650248</v>
          </cell>
          <cell r="D5284" t="str">
            <v xml:space="preserve">      Perf. Part:LTE Advanced 3 Band Carrier Aggregation (3DL/1UL) of Band 39, Band 39 and Band 41</v>
          </cell>
          <cell r="E5284">
            <v>3</v>
          </cell>
          <cell r="F5284" t="str">
            <v>Rel-12</v>
          </cell>
          <cell r="G5284" t="str">
            <v>R4</v>
          </cell>
        </row>
        <row r="5285">
          <cell r="A5285" t="str">
            <v>LTE_CA_B2_B2_B29</v>
          </cell>
          <cell r="B5285">
            <v>5284</v>
          </cell>
          <cell r="C5285">
            <v>650050</v>
          </cell>
          <cell r="D5285" t="str">
            <v xml:space="preserve">   LTE Advanced 3 Band Carrier Aggregation (3DL/1UL) of Band 2, Band 2 and Band 29</v>
          </cell>
          <cell r="E5285">
            <v>2</v>
          </cell>
          <cell r="F5285" t="str">
            <v>Rel-12</v>
          </cell>
          <cell r="G5285" t="str">
            <v>R4</v>
          </cell>
        </row>
        <row r="5286">
          <cell r="A5286" t="str">
            <v>LTE_CA_B2_B2_B29-Core</v>
          </cell>
          <cell r="B5286">
            <v>5285</v>
          </cell>
          <cell r="C5286">
            <v>650150</v>
          </cell>
          <cell r="D5286" t="str">
            <v xml:space="preserve">      Core part:LTE Advanced 3 Band Carrier Aggregation (3DL/1UL) of Band 2, Band 2 and Band 29</v>
          </cell>
          <cell r="E5286">
            <v>3</v>
          </cell>
          <cell r="F5286" t="str">
            <v>Rel-12</v>
          </cell>
          <cell r="G5286" t="str">
            <v>R4</v>
          </cell>
        </row>
        <row r="5287">
          <cell r="A5287" t="str">
            <v>LTE_CA_B2_B2_B29-Perf</v>
          </cell>
          <cell r="B5287">
            <v>5286</v>
          </cell>
          <cell r="C5287">
            <v>650250</v>
          </cell>
          <cell r="D5287" t="str">
            <v xml:space="preserve">      Perf. Part:LTE Advanced 3 Band Carrier Aggregation (3DL/1UL) of Band 2, Band 2 and Band 29</v>
          </cell>
          <cell r="E5287">
            <v>3</v>
          </cell>
          <cell r="F5287" t="str">
            <v>Rel-12</v>
          </cell>
          <cell r="G5287" t="str">
            <v>R4</v>
          </cell>
        </row>
        <row r="5288">
          <cell r="A5288" t="str">
            <v>LTE_CA_B2_B4_B29</v>
          </cell>
          <cell r="B5288">
            <v>5287</v>
          </cell>
          <cell r="C5288">
            <v>650052</v>
          </cell>
          <cell r="D5288" t="str">
            <v xml:space="preserve">   LTE Advanced 3 Band Carrier Aggregation (3DL/1UL) of Band 2, Band 4 and Band 29</v>
          </cell>
          <cell r="E5288">
            <v>2</v>
          </cell>
          <cell r="F5288" t="str">
            <v>Rel-12</v>
          </cell>
          <cell r="G5288" t="str">
            <v>R4</v>
          </cell>
        </row>
        <row r="5289">
          <cell r="A5289" t="str">
            <v>LTE_CA_B2_B4_B29-Core</v>
          </cell>
          <cell r="B5289">
            <v>5288</v>
          </cell>
          <cell r="C5289">
            <v>650152</v>
          </cell>
          <cell r="D5289" t="str">
            <v xml:space="preserve">      Core part:LTE Advanced 3 Band Carrier Aggregation (3DL/1UL) of Band 2, Band 4 and Band 29</v>
          </cell>
          <cell r="E5289">
            <v>3</v>
          </cell>
          <cell r="F5289" t="str">
            <v>Rel-12</v>
          </cell>
          <cell r="G5289" t="str">
            <v>R4</v>
          </cell>
        </row>
        <row r="5290">
          <cell r="A5290" t="str">
            <v>LTE_CA_B2_B4_B29-Perf</v>
          </cell>
          <cell r="B5290">
            <v>5289</v>
          </cell>
          <cell r="C5290">
            <v>650252</v>
          </cell>
          <cell r="D5290" t="str">
            <v xml:space="preserve">      Perf. Part:LTE Advanced 3 Band Carrier Aggregation (3DL/1UL) of Band 2, Band 4 and Band 29</v>
          </cell>
          <cell r="E5290">
            <v>3</v>
          </cell>
          <cell r="F5290" t="str">
            <v>Rel-12</v>
          </cell>
          <cell r="G5290" t="str">
            <v>R4</v>
          </cell>
        </row>
        <row r="5291">
          <cell r="A5291" t="str">
            <v>LTE_CA_Rel12-UEConTest</v>
          </cell>
          <cell r="B5291">
            <v>5290</v>
          </cell>
          <cell r="C5291">
            <v>610013</v>
          </cell>
          <cell r="D5291" t="str">
            <v>UE Conformance Test Aspects – Further Rel-12 configurations for LTE Advanced Carrier Aggregation</v>
          </cell>
          <cell r="E5291">
            <v>1</v>
          </cell>
          <cell r="F5291" t="str">
            <v>Rel-12</v>
          </cell>
          <cell r="G5291" t="str">
            <v>R5</v>
          </cell>
        </row>
        <row r="5292">
          <cell r="A5292" t="str">
            <v>LTE_CA_Rel12_3DL-UEConTest</v>
          </cell>
          <cell r="B5292">
            <v>5291</v>
          </cell>
          <cell r="C5292">
            <v>650011</v>
          </cell>
          <cell r="D5292" t="str">
            <v>UE Conformance Test Aspects – Further Rel-12 configurations for LTE Advanced Carrier Aggregation with 3DL</v>
          </cell>
          <cell r="E5292">
            <v>1</v>
          </cell>
          <cell r="F5292" t="str">
            <v>Rel-12</v>
          </cell>
          <cell r="G5292" t="str">
            <v>R5</v>
          </cell>
        </row>
        <row r="5293">
          <cell r="A5293" t="str">
            <v>LTE_CA_HetNet_ICIC</v>
          </cell>
          <cell r="B5293">
            <v>5292</v>
          </cell>
          <cell r="C5293">
            <v>510033</v>
          </cell>
          <cell r="D5293" t="str">
            <v>Deleted - Carrier based HetNet ICIC for LTE</v>
          </cell>
          <cell r="E5293">
            <v>1</v>
          </cell>
          <cell r="F5293" t="str">
            <v>Rel-12</v>
          </cell>
          <cell r="G5293" t="str">
            <v>R3,R1,R2</v>
          </cell>
        </row>
        <row r="5294">
          <cell r="A5294" t="str">
            <v>LTE_CA_HetNet_ICIC-Core</v>
          </cell>
          <cell r="B5294">
            <v>5293</v>
          </cell>
          <cell r="C5294">
            <v>510133</v>
          </cell>
          <cell r="D5294" t="str">
            <v xml:space="preserve">   Deleted - Core part: Carrier based HetNet ICIC for LTE</v>
          </cell>
          <cell r="E5294">
            <v>2</v>
          </cell>
          <cell r="F5294" t="str">
            <v>Rel-12</v>
          </cell>
          <cell r="G5294" t="str">
            <v>R3,R1,R2</v>
          </cell>
        </row>
        <row r="5295">
          <cell r="A5295" t="str">
            <v>LTE_WCS_band</v>
          </cell>
          <cell r="B5295">
            <v>5294</v>
          </cell>
          <cell r="C5295">
            <v>570017</v>
          </cell>
          <cell r="D5295" t="str">
            <v>LTE in the US Wireless Communications Service (WCS) Band 30</v>
          </cell>
          <cell r="E5295">
            <v>1</v>
          </cell>
          <cell r="F5295" t="str">
            <v>Rel-12</v>
          </cell>
          <cell r="G5295" t="str">
            <v>R4,R2,R5</v>
          </cell>
        </row>
        <row r="5296">
          <cell r="A5296" t="str">
            <v>LTE_WCS_band-Core</v>
          </cell>
          <cell r="B5296">
            <v>5295</v>
          </cell>
          <cell r="C5296">
            <v>570117</v>
          </cell>
          <cell r="D5296" t="str">
            <v xml:space="preserve">   Core part: LTE in the US Wireless Communications Service (WCS) Band 30</v>
          </cell>
          <cell r="E5296">
            <v>2</v>
          </cell>
          <cell r="F5296" t="str">
            <v>Rel-12</v>
          </cell>
          <cell r="G5296" t="str">
            <v>R4,R2</v>
          </cell>
        </row>
        <row r="5297">
          <cell r="A5297" t="str">
            <v>LTE_WCS_band-Perf</v>
          </cell>
          <cell r="B5297">
            <v>5296</v>
          </cell>
          <cell r="C5297">
            <v>570217</v>
          </cell>
          <cell r="D5297" t="str">
            <v xml:space="preserve">   Perf. Part: LTE in the US Wireless Communications Service (WCS) Band 30</v>
          </cell>
          <cell r="E5297">
            <v>2</v>
          </cell>
          <cell r="F5297" t="str">
            <v>Rel-12</v>
          </cell>
          <cell r="G5297" t="str">
            <v>R4</v>
          </cell>
        </row>
        <row r="5298">
          <cell r="A5298" t="str">
            <v>LTE_WCS_band-UEConTest</v>
          </cell>
          <cell r="B5298">
            <v>5297</v>
          </cell>
          <cell r="C5298">
            <v>640002</v>
          </cell>
          <cell r="D5298" t="str">
            <v xml:space="preserve">   Test Part: LTE in the US Wireless Communications Service (WCS) Band 30</v>
          </cell>
          <cell r="E5298">
            <v>2</v>
          </cell>
          <cell r="F5298" t="str">
            <v>Rel-12</v>
          </cell>
          <cell r="G5298" t="str">
            <v>R5</v>
          </cell>
        </row>
        <row r="5299">
          <cell r="A5299" t="str">
            <v>LTE450_Brazil</v>
          </cell>
          <cell r="B5299">
            <v>5298</v>
          </cell>
          <cell r="C5299">
            <v>570019</v>
          </cell>
          <cell r="D5299" t="str">
            <v>Introduction of LTE 450 MHz band in Brazil</v>
          </cell>
          <cell r="E5299">
            <v>1</v>
          </cell>
          <cell r="F5299" t="str">
            <v>Rel-12</v>
          </cell>
          <cell r="G5299" t="str">
            <v>R4,R5</v>
          </cell>
        </row>
        <row r="5300">
          <cell r="A5300" t="str">
            <v>LTE450_Brazil-Core</v>
          </cell>
          <cell r="B5300">
            <v>5299</v>
          </cell>
          <cell r="C5300">
            <v>570119</v>
          </cell>
          <cell r="D5300" t="str">
            <v xml:space="preserve">   Core part: Introduction of LTE 450 MHz band in Brazil</v>
          </cell>
          <cell r="E5300">
            <v>2</v>
          </cell>
          <cell r="F5300" t="str">
            <v>Rel-12</v>
          </cell>
          <cell r="G5300" t="str">
            <v>R4</v>
          </cell>
        </row>
        <row r="5301">
          <cell r="A5301" t="str">
            <v>LTE450_Brazil-Perf</v>
          </cell>
          <cell r="B5301">
            <v>5300</v>
          </cell>
          <cell r="C5301">
            <v>570219</v>
          </cell>
          <cell r="D5301" t="str">
            <v xml:space="preserve">   Perf. part: Introduction of LTE 450 MHz band in Brazil</v>
          </cell>
          <cell r="E5301">
            <v>2</v>
          </cell>
          <cell r="F5301" t="str">
            <v>Rel-12</v>
          </cell>
          <cell r="G5301" t="str">
            <v>R4</v>
          </cell>
        </row>
        <row r="5302">
          <cell r="A5302" t="str">
            <v>LTE450_Brazil-UEConTest</v>
          </cell>
          <cell r="B5302">
            <v>5301</v>
          </cell>
          <cell r="C5302">
            <v>600005</v>
          </cell>
          <cell r="D5302" t="str">
            <v xml:space="preserve">   Test part: Introduction of LTE 450 MHz band in Brazil</v>
          </cell>
          <cell r="E5302">
            <v>2</v>
          </cell>
          <cell r="F5302" t="str">
            <v>Rel-12</v>
          </cell>
          <cell r="G5302" t="str">
            <v>R5</v>
          </cell>
        </row>
        <row r="5303">
          <cell r="A5303" t="str">
            <v>LTE_eDL_MIMO_enh</v>
          </cell>
          <cell r="B5303">
            <v>5302</v>
          </cell>
          <cell r="C5303">
            <v>570020</v>
          </cell>
          <cell r="D5303" t="str">
            <v>Further Downlink MIMO Enhancement for LTE Advanced</v>
          </cell>
          <cell r="E5303">
            <v>1</v>
          </cell>
          <cell r="F5303" t="str">
            <v>Rel-12</v>
          </cell>
          <cell r="G5303" t="str">
            <v>R1,R4</v>
          </cell>
        </row>
        <row r="5304">
          <cell r="A5304" t="str">
            <v>LTE_eDL_MIMO_enh-Core</v>
          </cell>
          <cell r="B5304">
            <v>5303</v>
          </cell>
          <cell r="C5304">
            <v>570120</v>
          </cell>
          <cell r="D5304" t="str">
            <v xml:space="preserve">   Core part: Further Downlink MIMO Enhancement for LTE Advanced</v>
          </cell>
          <cell r="E5304">
            <v>2</v>
          </cell>
          <cell r="F5304" t="str">
            <v>Rel-12</v>
          </cell>
          <cell r="G5304" t="str">
            <v>R1</v>
          </cell>
        </row>
        <row r="5305">
          <cell r="A5305" t="str">
            <v>LTE_eDL_MIMO_enh-Perf</v>
          </cell>
          <cell r="B5305">
            <v>5304</v>
          </cell>
          <cell r="C5305">
            <v>570220</v>
          </cell>
          <cell r="D5305" t="str">
            <v xml:space="preserve">   Perf. part: Further Downlink MIMO Enhancement for LTE Advanced</v>
          </cell>
          <cell r="E5305">
            <v>2</v>
          </cell>
          <cell r="F5305" t="str">
            <v>Rel-12</v>
          </cell>
          <cell r="G5305" t="str">
            <v>R4</v>
          </cell>
        </row>
        <row r="5306">
          <cell r="A5306" t="str">
            <v>LTE_eDL_MIMO_enh-UEConTest</v>
          </cell>
          <cell r="B5306">
            <v>5305</v>
          </cell>
          <cell r="C5306">
            <v>670045</v>
          </cell>
          <cell r="D5306" t="str">
            <v xml:space="preserve">   UE Conformance Test Aspects - Further DL MIMO Enhancement for LTE-Advanced</v>
          </cell>
          <cell r="E5306">
            <v>2</v>
          </cell>
          <cell r="F5306" t="str">
            <v>Rel-12</v>
          </cell>
          <cell r="G5306" t="str">
            <v>R5</v>
          </cell>
        </row>
        <row r="5307">
          <cell r="A5307" t="str">
            <v>LTE_NCT</v>
          </cell>
          <cell r="B5307">
            <v>5306</v>
          </cell>
          <cell r="C5307">
            <v>570025</v>
          </cell>
          <cell r="D5307" t="str">
            <v>Deleted - New Carrier Type for LTE</v>
          </cell>
          <cell r="E5307">
            <v>1</v>
          </cell>
          <cell r="F5307" t="str">
            <v>Rel-12</v>
          </cell>
          <cell r="G5307" t="str">
            <v>R1,R2,R4</v>
          </cell>
        </row>
        <row r="5308">
          <cell r="A5308" t="str">
            <v>LTE_NCT-Core</v>
          </cell>
          <cell r="B5308">
            <v>5307</v>
          </cell>
          <cell r="C5308">
            <v>570125</v>
          </cell>
          <cell r="D5308" t="str">
            <v xml:space="preserve">   Deleted - Core part: New Carrier Type for LTE</v>
          </cell>
          <cell r="E5308">
            <v>2</v>
          </cell>
          <cell r="F5308" t="str">
            <v>Rel-12</v>
          </cell>
          <cell r="G5308" t="str">
            <v>R1,R2,R4</v>
          </cell>
        </row>
        <row r="5309">
          <cell r="A5309" t="str">
            <v>LTE_NCT-Perf</v>
          </cell>
          <cell r="B5309">
            <v>5308</v>
          </cell>
          <cell r="C5309">
            <v>570225</v>
          </cell>
          <cell r="D5309" t="str">
            <v xml:space="preserve">   Deleted - Perf. part: New Carrier Type for LTE</v>
          </cell>
          <cell r="E5309">
            <v>2</v>
          </cell>
          <cell r="F5309" t="str">
            <v>Rel-12</v>
          </cell>
          <cell r="G5309" t="str">
            <v>R4</v>
          </cell>
        </row>
        <row r="5310">
          <cell r="A5310" t="str">
            <v>LTE_TDD_eIMTA</v>
          </cell>
          <cell r="B5310">
            <v>5309</v>
          </cell>
          <cell r="C5310">
            <v>580027</v>
          </cell>
          <cell r="D5310" t="str">
            <v>Further Enhancements to LTE TDD for DL-UL Interference Management and Traffic Adaptation</v>
          </cell>
          <cell r="E5310">
            <v>1</v>
          </cell>
          <cell r="F5310" t="str">
            <v>Rel-12</v>
          </cell>
          <cell r="G5310" t="str">
            <v>R1,R2,R3,R4</v>
          </cell>
        </row>
        <row r="5311">
          <cell r="A5311" t="str">
            <v>LTE_TDD_eIMTA-Core</v>
          </cell>
          <cell r="B5311">
            <v>5310</v>
          </cell>
          <cell r="C5311">
            <v>580127</v>
          </cell>
          <cell r="D5311" t="str">
            <v xml:space="preserve">   Core part: Further Enhancements to LTE TDD for DL-UL Interference Management and Traffic Adaptation</v>
          </cell>
          <cell r="E5311">
            <v>2</v>
          </cell>
          <cell r="F5311" t="str">
            <v>Rel-12</v>
          </cell>
          <cell r="G5311" t="str">
            <v>R1,R2,R3,R4</v>
          </cell>
        </row>
        <row r="5312">
          <cell r="A5312" t="str">
            <v>LTE_TDD_eIMTA-Perf</v>
          </cell>
          <cell r="B5312">
            <v>5311</v>
          </cell>
          <cell r="C5312">
            <v>580227</v>
          </cell>
          <cell r="D5312" t="str">
            <v xml:space="preserve">   Perf. part: Further Enhancements to LTE TDD for DL-UL Interference Management and Traffic Adaptation</v>
          </cell>
          <cell r="E5312">
            <v>2</v>
          </cell>
          <cell r="F5312" t="str">
            <v>Rel-12</v>
          </cell>
          <cell r="G5312" t="str">
            <v>R4</v>
          </cell>
        </row>
        <row r="5313">
          <cell r="A5313" t="str">
            <v>LTE_TDD_eIMTA-UEConTest</v>
          </cell>
          <cell r="B5313">
            <v>5312</v>
          </cell>
          <cell r="C5313">
            <v>690072</v>
          </cell>
          <cell r="D5313" t="str">
            <v xml:space="preserve">   UE Conformance Test Aspects - Further Enhancements to LTE TDD for DL-UL Interference Management and Traffic Adaptation</v>
          </cell>
          <cell r="E5313">
            <v>2</v>
          </cell>
          <cell r="F5313" t="str">
            <v>Rel-12</v>
          </cell>
          <cell r="G5313" t="str">
            <v>R5</v>
          </cell>
        </row>
        <row r="5314">
          <cell r="A5314" t="str">
            <v>HetNet_eMOB_LTE</v>
          </cell>
          <cell r="B5314">
            <v>5313</v>
          </cell>
          <cell r="C5314">
            <v>580029</v>
          </cell>
          <cell r="D5314" t="str">
            <v>HetNet Mobility enhancements for LTE</v>
          </cell>
          <cell r="E5314">
            <v>1</v>
          </cell>
          <cell r="F5314" t="str">
            <v>Rel-12</v>
          </cell>
          <cell r="G5314" t="str">
            <v>R2,R4</v>
          </cell>
        </row>
        <row r="5315">
          <cell r="A5315" t="str">
            <v>HetNet_eMOB_LTE-Core</v>
          </cell>
          <cell r="B5315">
            <v>5314</v>
          </cell>
          <cell r="C5315">
            <v>580129</v>
          </cell>
          <cell r="D5315" t="str">
            <v xml:space="preserve">   Core part: HetNet Mobility enhancements for LTE</v>
          </cell>
          <cell r="E5315">
            <v>2</v>
          </cell>
          <cell r="F5315" t="str">
            <v>Rel-12</v>
          </cell>
          <cell r="G5315" t="str">
            <v>R2,R4</v>
          </cell>
        </row>
        <row r="5316">
          <cell r="A5316" t="str">
            <v>EHNB_enh2_X2GW</v>
          </cell>
          <cell r="B5316">
            <v>5315</v>
          </cell>
          <cell r="C5316">
            <v>580030</v>
          </cell>
          <cell r="D5316" t="str">
            <v>Further enhancements for HeNB mobility-X2-GW</v>
          </cell>
          <cell r="E5316">
            <v>1</v>
          </cell>
          <cell r="F5316" t="str">
            <v>Rel-12</v>
          </cell>
          <cell r="G5316" t="str">
            <v>R3</v>
          </cell>
        </row>
        <row r="5317">
          <cell r="A5317" t="str">
            <v>EHNB_enh2_X2GW-Core</v>
          </cell>
          <cell r="B5317">
            <v>5316</v>
          </cell>
          <cell r="C5317">
            <v>580130</v>
          </cell>
          <cell r="D5317" t="str">
            <v xml:space="preserve">   Core part: Further enhancements for HeNB mobility-X2-GW</v>
          </cell>
          <cell r="E5317">
            <v>2</v>
          </cell>
          <cell r="F5317" t="str">
            <v>Rel-12</v>
          </cell>
          <cell r="G5317" t="str">
            <v>R3</v>
          </cell>
        </row>
        <row r="5318">
          <cell r="A5318" t="str">
            <v>LTE_UL_8Rx</v>
          </cell>
          <cell r="B5318">
            <v>5317</v>
          </cell>
          <cell r="C5318">
            <v>580031</v>
          </cell>
          <cell r="D5318" t="str">
            <v>8 Rx Antennas for LTE UL</v>
          </cell>
          <cell r="E5318">
            <v>1</v>
          </cell>
          <cell r="F5318" t="str">
            <v>Rel-12</v>
          </cell>
          <cell r="G5318" t="str">
            <v>R4</v>
          </cell>
        </row>
        <row r="5319">
          <cell r="A5319" t="str">
            <v>LTE_UL_8Rx-Perf</v>
          </cell>
          <cell r="B5319">
            <v>5318</v>
          </cell>
          <cell r="C5319">
            <v>580231</v>
          </cell>
          <cell r="D5319" t="str">
            <v xml:space="preserve">   Perf. part: 8 Rx Antennas for LTE UL</v>
          </cell>
          <cell r="E5319">
            <v>2</v>
          </cell>
          <cell r="F5319" t="str">
            <v>Rel-12</v>
          </cell>
          <cell r="G5319" t="str">
            <v>R4</v>
          </cell>
        </row>
        <row r="5320">
          <cell r="A5320" t="str">
            <v>LTE_CA_TDD_FDD</v>
          </cell>
          <cell r="B5320">
            <v>5319</v>
          </cell>
          <cell r="C5320">
            <v>600013</v>
          </cell>
          <cell r="D5320" t="str">
            <v>LTE TDD-FDD joint operation including Carrier Aggregation</v>
          </cell>
          <cell r="E5320">
            <v>1</v>
          </cell>
          <cell r="F5320" t="str">
            <v>Rel-12</v>
          </cell>
          <cell r="G5320" t="str">
            <v>R1,R2,R4</v>
          </cell>
        </row>
        <row r="5321">
          <cell r="A5321" t="str">
            <v>LTE_CA_TDD_FDD-Core</v>
          </cell>
          <cell r="B5321">
            <v>5320</v>
          </cell>
          <cell r="C5321">
            <v>600113</v>
          </cell>
          <cell r="D5321" t="str">
            <v xml:space="preserve">   Core part: LTE TDD-FDD joint operation including Carrier Aggregation</v>
          </cell>
          <cell r="E5321">
            <v>2</v>
          </cell>
          <cell r="F5321" t="str">
            <v>Rel-12</v>
          </cell>
          <cell r="G5321" t="str">
            <v>R1,R2,R4</v>
          </cell>
        </row>
        <row r="5322">
          <cell r="A5322" t="str">
            <v>LTE_CA_TDD_FDD-Perf</v>
          </cell>
          <cell r="B5322">
            <v>5321</v>
          </cell>
          <cell r="C5322">
            <v>600213</v>
          </cell>
          <cell r="D5322" t="str">
            <v xml:space="preserve">   Perf. part: LTE TDD-FDD joint operation including Carrier Aggregation</v>
          </cell>
          <cell r="E5322">
            <v>2</v>
          </cell>
          <cell r="F5322" t="str">
            <v>Rel-12</v>
          </cell>
          <cell r="G5322" t="str">
            <v>R4</v>
          </cell>
        </row>
        <row r="5323">
          <cell r="A5323" t="str">
            <v>Cov_Enh_LTE</v>
          </cell>
          <cell r="B5323">
            <v>5322</v>
          </cell>
          <cell r="C5323">
            <v>600014</v>
          </cell>
          <cell r="D5323" t="str">
            <v>LTE Coverage Enhancements</v>
          </cell>
          <cell r="E5323">
            <v>1</v>
          </cell>
          <cell r="F5323" t="str">
            <v>Rel-12</v>
          </cell>
          <cell r="G5323" t="str">
            <v>R1,R2,R4,R5</v>
          </cell>
        </row>
        <row r="5324">
          <cell r="A5324" t="str">
            <v>Cov_Enh_LTE-Core</v>
          </cell>
          <cell r="B5324">
            <v>5323</v>
          </cell>
          <cell r="C5324">
            <v>600114</v>
          </cell>
          <cell r="D5324" t="str">
            <v xml:space="preserve">   Core part: LTE Coverage Enhancements</v>
          </cell>
          <cell r="E5324">
            <v>2</v>
          </cell>
          <cell r="F5324" t="str">
            <v>Rel-12</v>
          </cell>
          <cell r="G5324" t="str">
            <v>R1,R2,R4</v>
          </cell>
        </row>
        <row r="5325">
          <cell r="A5325" t="str">
            <v>Cov_Enh_LTE-Perf</v>
          </cell>
          <cell r="B5325">
            <v>5324</v>
          </cell>
          <cell r="C5325">
            <v>600214</v>
          </cell>
          <cell r="D5325" t="str">
            <v xml:space="preserve">   Perf. part: LTE Coverage Enhancements</v>
          </cell>
          <cell r="E5325">
            <v>2</v>
          </cell>
          <cell r="F5325" t="str">
            <v>Rel-12</v>
          </cell>
          <cell r="G5325" t="str">
            <v>R4</v>
          </cell>
        </row>
        <row r="5326">
          <cell r="A5326" t="str">
            <v>Cov_Enh_LTE-UEConTest</v>
          </cell>
          <cell r="B5326">
            <v>5325</v>
          </cell>
          <cell r="C5326">
            <v>650012</v>
          </cell>
          <cell r="D5326" t="str">
            <v xml:space="preserve">   Test part: LTE Coverage Enhancements</v>
          </cell>
          <cell r="E5326">
            <v>2</v>
          </cell>
          <cell r="F5326" t="str">
            <v>Rel-12</v>
          </cell>
          <cell r="G5326" t="str">
            <v>R5</v>
          </cell>
        </row>
        <row r="5327">
          <cell r="A5327" t="str">
            <v>MBMS_LTE_OS</v>
          </cell>
          <cell r="B5327">
            <v>5326</v>
          </cell>
          <cell r="C5327">
            <v>610024</v>
          </cell>
          <cell r="D5327" t="str">
            <v>Further MBMS operations support for E-UTRAN</v>
          </cell>
          <cell r="E5327">
            <v>1</v>
          </cell>
          <cell r="F5327" t="str">
            <v>Rel-12</v>
          </cell>
          <cell r="G5327" t="str">
            <v>R2,R1,R3,R4</v>
          </cell>
        </row>
        <row r="5328">
          <cell r="A5328" t="str">
            <v>MBMS_LTE_OS-Core</v>
          </cell>
          <cell r="B5328">
            <v>5327</v>
          </cell>
          <cell r="C5328">
            <v>610124</v>
          </cell>
          <cell r="D5328" t="str">
            <v xml:space="preserve">   Core part: Further MBMS operations support for E-UTRAN</v>
          </cell>
          <cell r="E5328">
            <v>2</v>
          </cell>
          <cell r="F5328" t="str">
            <v>Rel-12</v>
          </cell>
          <cell r="G5328" t="str">
            <v>R2,R1,R3,R4</v>
          </cell>
        </row>
        <row r="5329">
          <cell r="A5329" t="str">
            <v>MBMS_LTE_OS-Perf</v>
          </cell>
          <cell r="B5329">
            <v>5328</v>
          </cell>
          <cell r="C5329">
            <v>620073</v>
          </cell>
          <cell r="D5329" t="str">
            <v xml:space="preserve">   Perf. part: Further MBMS operations support for E-UTRAN</v>
          </cell>
          <cell r="E5329">
            <v>2</v>
          </cell>
          <cell r="F5329" t="str">
            <v>Rel-12</v>
          </cell>
          <cell r="G5329" t="str">
            <v>R4</v>
          </cell>
        </row>
        <row r="5330">
          <cell r="A5330" t="str">
            <v>LTE_SC_enh_dualC</v>
          </cell>
          <cell r="B5330">
            <v>5329</v>
          </cell>
          <cell r="C5330">
            <v>620040</v>
          </cell>
          <cell r="D5330" t="str">
            <v>Dual connectivity for LTE</v>
          </cell>
          <cell r="E5330">
            <v>1</v>
          </cell>
          <cell r="F5330" t="str">
            <v>Rel-12</v>
          </cell>
          <cell r="G5330" t="str">
            <v>R2,R1,R3,R4,S2,C4</v>
          </cell>
        </row>
        <row r="5331">
          <cell r="A5331" t="str">
            <v>LTE_SC_enh_dualC-Core</v>
          </cell>
          <cell r="B5331">
            <v>5330</v>
          </cell>
          <cell r="C5331">
            <v>620140</v>
          </cell>
          <cell r="D5331" t="str">
            <v xml:space="preserve">   Core part: Dual connectivity for LTE</v>
          </cell>
          <cell r="E5331">
            <v>2</v>
          </cell>
          <cell r="F5331" t="str">
            <v>Rel-12</v>
          </cell>
          <cell r="G5331" t="str">
            <v>R2,R1,R3,R4</v>
          </cell>
        </row>
        <row r="5332">
          <cell r="A5332" t="str">
            <v>LTE_SC_enh_dualC-Perf</v>
          </cell>
          <cell r="B5332">
            <v>5331</v>
          </cell>
          <cell r="C5332">
            <v>620240</v>
          </cell>
          <cell r="D5332" t="str">
            <v xml:space="preserve">   Perf. part: Dual Connectivity for LTE</v>
          </cell>
          <cell r="E5332">
            <v>2</v>
          </cell>
          <cell r="F5332" t="str">
            <v>Rel-12</v>
          </cell>
          <cell r="G5332" t="str">
            <v>R4</v>
          </cell>
        </row>
        <row r="5333">
          <cell r="A5333" t="str">
            <v>LTE_SC_enh_dualC-S2</v>
          </cell>
          <cell r="B5333">
            <v>5332</v>
          </cell>
          <cell r="C5333">
            <v>631000</v>
          </cell>
          <cell r="D5333" t="str">
            <v xml:space="preserve">   SA2 part of Dual connectivity for LTE</v>
          </cell>
          <cell r="E5333">
            <v>2</v>
          </cell>
          <cell r="F5333" t="str">
            <v>Rel-12</v>
          </cell>
          <cell r="G5333" t="str">
            <v>S2</v>
          </cell>
        </row>
        <row r="5334">
          <cell r="A5334" t="str">
            <v>LTE_SC_enh_dualC-CT</v>
          </cell>
          <cell r="B5334">
            <v>5333</v>
          </cell>
          <cell r="C5334">
            <v>650006</v>
          </cell>
          <cell r="D5334" t="str">
            <v xml:space="preserve">   CT aspects of Dual connectivity for LTE</v>
          </cell>
          <cell r="E5334">
            <v>2</v>
          </cell>
          <cell r="F5334" t="str">
            <v>Rel-12</v>
          </cell>
          <cell r="G5334" t="str">
            <v>C4</v>
          </cell>
        </row>
        <row r="5335">
          <cell r="A5335" t="str">
            <v>LTE_SC_enh_dualC-UEConTest</v>
          </cell>
          <cell r="B5335">
            <v>5334</v>
          </cell>
          <cell r="C5335">
            <v>680070</v>
          </cell>
          <cell r="D5335" t="str">
            <v xml:space="preserve">   UE Conformance Test Aspects - Dual connectivity for LTE</v>
          </cell>
          <cell r="E5335">
            <v>2</v>
          </cell>
          <cell r="F5335" t="str">
            <v>Rel-12</v>
          </cell>
          <cell r="G5335" t="str">
            <v>R5</v>
          </cell>
        </row>
        <row r="5336">
          <cell r="A5336" t="str">
            <v>LTE_SC_enh_L1</v>
          </cell>
          <cell r="B5336">
            <v>5335</v>
          </cell>
          <cell r="C5336">
            <v>620041</v>
          </cell>
          <cell r="D5336" t="str">
            <v>E-UTRA Small cell enhancements - Physical layer aspects</v>
          </cell>
          <cell r="E5336">
            <v>1</v>
          </cell>
          <cell r="F5336" t="str">
            <v>Rel-12</v>
          </cell>
          <cell r="G5336" t="str">
            <v>R1,R2,R4</v>
          </cell>
        </row>
        <row r="5337">
          <cell r="A5337" t="str">
            <v>LTE_SC_enh_L1-Core</v>
          </cell>
          <cell r="B5337">
            <v>5336</v>
          </cell>
          <cell r="C5337">
            <v>620141</v>
          </cell>
          <cell r="D5337" t="str">
            <v xml:space="preserve">   Core part: E-UTRA Small cell enhancements - Physical layer aspects</v>
          </cell>
          <cell r="E5337">
            <v>2</v>
          </cell>
          <cell r="F5337" t="str">
            <v>Rel-12</v>
          </cell>
          <cell r="G5337" t="str">
            <v>R1,R2,R4</v>
          </cell>
        </row>
        <row r="5338">
          <cell r="A5338" t="str">
            <v>LTE_SC_enh_L1-Perf</v>
          </cell>
          <cell r="B5338">
            <v>5337</v>
          </cell>
          <cell r="C5338">
            <v>620241</v>
          </cell>
          <cell r="D5338" t="str">
            <v xml:space="preserve">   Perf. part: E-UTRA Small cell enhancements - Physical layer aspects</v>
          </cell>
          <cell r="E5338">
            <v>2</v>
          </cell>
          <cell r="F5338" t="str">
            <v>Rel-12</v>
          </cell>
          <cell r="G5338" t="str">
            <v>R4</v>
          </cell>
        </row>
        <row r="5339">
          <cell r="A5339" t="str">
            <v>LTE_SC_enh_L1-UEConTest</v>
          </cell>
          <cell r="B5339">
            <v>5338</v>
          </cell>
          <cell r="C5339">
            <v>680068</v>
          </cell>
          <cell r="D5339" t="str">
            <v xml:space="preserve">   UE Conformance Test Aspects - E-UTRA Small cell enhancements - Physical layer aspects</v>
          </cell>
          <cell r="E5339">
            <v>2</v>
          </cell>
          <cell r="F5339" t="str">
            <v>Rel-12</v>
          </cell>
          <cell r="G5339" t="str">
            <v>R5</v>
          </cell>
        </row>
        <row r="5340">
          <cell r="A5340" t="str">
            <v>COMP_LTE_IeNB</v>
          </cell>
          <cell r="B5340">
            <v>5339</v>
          </cell>
          <cell r="C5340">
            <v>620047</v>
          </cell>
          <cell r="D5340" t="str">
            <v>Inter-eNB Coordinated Multi-Point (CoMP) for LTE</v>
          </cell>
          <cell r="E5340">
            <v>1</v>
          </cell>
          <cell r="F5340" t="str">
            <v>Rel-12</v>
          </cell>
          <cell r="G5340" t="str">
            <v>R3,R1</v>
          </cell>
        </row>
        <row r="5341">
          <cell r="A5341" t="str">
            <v>COMP_LTE_IeNB-Core</v>
          </cell>
          <cell r="B5341">
            <v>5340</v>
          </cell>
          <cell r="C5341">
            <v>620147</v>
          </cell>
          <cell r="D5341" t="str">
            <v xml:space="preserve">   Core part: Inter-eNB Coordinated Multi-Point (CoMP) for LTE</v>
          </cell>
          <cell r="E5341">
            <v>2</v>
          </cell>
          <cell r="F5341" t="str">
            <v>Rel-12</v>
          </cell>
          <cell r="G5341" t="str">
            <v>R3,R1</v>
          </cell>
        </row>
        <row r="5342">
          <cell r="A5342" t="str">
            <v>SCM_LTE</v>
          </cell>
          <cell r="B5342">
            <v>5341</v>
          </cell>
          <cell r="C5342">
            <v>630031</v>
          </cell>
          <cell r="D5342" t="str">
            <v>Smart Congestion Mitigation in E-UTRAN</v>
          </cell>
          <cell r="E5342">
            <v>1</v>
          </cell>
          <cell r="F5342" t="str">
            <v>Rel-12</v>
          </cell>
          <cell r="G5342" t="str">
            <v>R2,S1,C1</v>
          </cell>
        </row>
        <row r="5343">
          <cell r="A5343" t="str">
            <v>SCM_LTE-Core</v>
          </cell>
          <cell r="B5343">
            <v>5342</v>
          </cell>
          <cell r="C5343">
            <v>630131</v>
          </cell>
          <cell r="D5343" t="str">
            <v xml:space="preserve">   Core part: Smart Congestion Mitigation in E-UTRAN</v>
          </cell>
          <cell r="E5343">
            <v>2</v>
          </cell>
          <cell r="F5343" t="str">
            <v>Rel-12</v>
          </cell>
          <cell r="G5343" t="str">
            <v>R2</v>
          </cell>
        </row>
        <row r="5344">
          <cell r="A5344" t="str">
            <v>-</v>
          </cell>
          <cell r="B5344">
            <v>5343</v>
          </cell>
          <cell r="C5344">
            <v>640105</v>
          </cell>
          <cell r="D5344" t="str">
            <v xml:space="preserve">   Stage 1 Prioritization of Multimedia Telephony (MMTel) and Mobile Originating-SMS for Access Class Barring (ACB)</v>
          </cell>
          <cell r="E5344">
            <v>2</v>
          </cell>
          <cell r="F5344" t="str">
            <v>Rel-12</v>
          </cell>
          <cell r="G5344" t="str">
            <v>S1</v>
          </cell>
        </row>
        <row r="5345">
          <cell r="A5345" t="str">
            <v>SCM_LTE-CT</v>
          </cell>
          <cell r="B5345">
            <v>5344</v>
          </cell>
          <cell r="C5345">
            <v>640005</v>
          </cell>
          <cell r="D5345" t="str">
            <v xml:space="preserve">   CT aspects of Smart Congestion Mitigation in E-UTRAN (Stage 3)</v>
          </cell>
          <cell r="E5345">
            <v>2</v>
          </cell>
          <cell r="F5345" t="str">
            <v>Rel-12</v>
          </cell>
          <cell r="G5345" t="str">
            <v>C1</v>
          </cell>
        </row>
        <row r="5346">
          <cell r="A5346" t="str">
            <v>SCM_LTE-UEConTest</v>
          </cell>
          <cell r="B5346">
            <v>5345</v>
          </cell>
          <cell r="C5346">
            <v>670051</v>
          </cell>
          <cell r="D5346" t="str">
            <v xml:space="preserve">   UE Conformance Test Aspects - Smart Congestion Mitigation in E-UTRAN</v>
          </cell>
          <cell r="E5346">
            <v>2</v>
          </cell>
          <cell r="F5346" t="str">
            <v>Rel-12</v>
          </cell>
          <cell r="G5346" t="str">
            <v>R5</v>
          </cell>
        </row>
        <row r="5347">
          <cell r="A5347" t="str">
            <v>LCS_LTE_RFPMT</v>
          </cell>
          <cell r="B5347">
            <v>5346</v>
          </cell>
          <cell r="C5347">
            <v>630032</v>
          </cell>
          <cell r="D5347" t="str">
            <v>Positioning Enhancements for RF Pattern Matching in E-UTRA</v>
          </cell>
          <cell r="E5347">
            <v>1</v>
          </cell>
          <cell r="F5347" t="str">
            <v>Rel-12</v>
          </cell>
          <cell r="G5347" t="str">
            <v>R3,R2</v>
          </cell>
        </row>
        <row r="5348">
          <cell r="A5348" t="str">
            <v>LCS_LTE_RFPMT-Core</v>
          </cell>
          <cell r="B5348">
            <v>5347</v>
          </cell>
          <cell r="C5348">
            <v>630132</v>
          </cell>
          <cell r="D5348" t="str">
            <v xml:space="preserve">   Core part: Positioning Enhancements for RF Pattern Matching in E-UTRA</v>
          </cell>
          <cell r="E5348">
            <v>2</v>
          </cell>
          <cell r="F5348" t="str">
            <v>Rel-12</v>
          </cell>
          <cell r="G5348" t="str">
            <v>R3,R2</v>
          </cell>
        </row>
        <row r="5349">
          <cell r="A5349" t="str">
            <v>LTE_NAICS</v>
          </cell>
          <cell r="B5349">
            <v>5348</v>
          </cell>
          <cell r="C5349">
            <v>630046</v>
          </cell>
          <cell r="D5349" t="str">
            <v>Network-Assisted Interference Cancellation and Suppression for LTE</v>
          </cell>
          <cell r="E5349">
            <v>1</v>
          </cell>
          <cell r="F5349" t="str">
            <v>Rel-12</v>
          </cell>
          <cell r="G5349" t="str">
            <v>R1,R2,R4,R3</v>
          </cell>
        </row>
        <row r="5350">
          <cell r="A5350" t="str">
            <v>LTE_NAICS-Core</v>
          </cell>
          <cell r="B5350">
            <v>5349</v>
          </cell>
          <cell r="C5350">
            <v>630146</v>
          </cell>
          <cell r="D5350" t="str">
            <v xml:space="preserve">   Core part: Network-Assisted Interference Cancellation and Suppression for LTE</v>
          </cell>
          <cell r="E5350">
            <v>2</v>
          </cell>
          <cell r="F5350" t="str">
            <v>Rel-12</v>
          </cell>
          <cell r="G5350" t="str">
            <v>R1,R2,R4,R3</v>
          </cell>
        </row>
        <row r="5351">
          <cell r="A5351" t="str">
            <v>LTE_NAICS-Perf</v>
          </cell>
          <cell r="B5351">
            <v>5350</v>
          </cell>
          <cell r="C5351">
            <v>630246</v>
          </cell>
          <cell r="D5351" t="str">
            <v xml:space="preserve">   Perf. part: Network-Assisted Interference Cancellation and Suppression for LTE</v>
          </cell>
          <cell r="E5351">
            <v>2</v>
          </cell>
          <cell r="F5351" t="str">
            <v>Rel-12</v>
          </cell>
          <cell r="G5351" t="str">
            <v>R4</v>
          </cell>
        </row>
        <row r="5352">
          <cell r="A5352" t="str">
            <v>LTE_NAICS-UEConTest</v>
          </cell>
          <cell r="B5352">
            <v>5351</v>
          </cell>
          <cell r="C5352">
            <v>690070</v>
          </cell>
          <cell r="D5352" t="str">
            <v xml:space="preserve">   UE Conformance Test Aspects: Network-Assisted Interference Cancellation and Suppression for LTE</v>
          </cell>
          <cell r="E5352">
            <v>2</v>
          </cell>
          <cell r="F5352" t="str">
            <v>Rel-12</v>
          </cell>
          <cell r="G5352" t="str">
            <v>R5</v>
          </cell>
        </row>
        <row r="5353">
          <cell r="A5353" t="str">
            <v>LTE_SUMIMO_RX</v>
          </cell>
          <cell r="B5353">
            <v>5352</v>
          </cell>
          <cell r="C5353">
            <v>630047</v>
          </cell>
          <cell r="D5353" t="str">
            <v>Performance requirements of interference cancellation and suppression receiver for SU-MIMO</v>
          </cell>
          <cell r="E5353">
            <v>1</v>
          </cell>
          <cell r="F5353" t="str">
            <v>Rel-12</v>
          </cell>
          <cell r="G5353" t="str">
            <v>R4</v>
          </cell>
        </row>
        <row r="5354">
          <cell r="A5354" t="str">
            <v>LTE_SUMIMO_RX-Perf</v>
          </cell>
          <cell r="B5354">
            <v>5353</v>
          </cell>
          <cell r="C5354">
            <v>630147</v>
          </cell>
          <cell r="D5354" t="str">
            <v xml:space="preserve">   Perf. part: Performance requirements of interference cancellation and suppression receiver for SU-MIMO</v>
          </cell>
          <cell r="E5354">
            <v>2</v>
          </cell>
          <cell r="F5354" t="str">
            <v>Rel-12</v>
          </cell>
          <cell r="G5354" t="str">
            <v>R4</v>
          </cell>
        </row>
        <row r="5355">
          <cell r="A5355" t="str">
            <v>LTE_SUMIMO_RX-UEConTest</v>
          </cell>
          <cell r="B5355">
            <v>5354</v>
          </cell>
          <cell r="C5355">
            <v>670052</v>
          </cell>
          <cell r="D5355" t="str">
            <v xml:space="preserve">   UE Conformance Test Aspects - Performance Requirements of Interference Cancellation and Suppression Receiver for SU-MIMO for E-UTRA</v>
          </cell>
          <cell r="E5355">
            <v>2</v>
          </cell>
          <cell r="F5355" t="str">
            <v>Rel-12</v>
          </cell>
          <cell r="G5355" t="str">
            <v>R5</v>
          </cell>
        </row>
        <row r="5356">
          <cell r="A5356" t="str">
            <v>LCR_TDD_HSPA_sign_enh</v>
          </cell>
          <cell r="B5356">
            <v>5355</v>
          </cell>
          <cell r="C5356">
            <v>580028</v>
          </cell>
          <cell r="D5356" t="str">
            <v>HSPA signalling enhancements for more efficient resource usage for LCR</v>
          </cell>
          <cell r="E5356">
            <v>1</v>
          </cell>
          <cell r="F5356" t="str">
            <v>Rel-12</v>
          </cell>
          <cell r="G5356" t="str">
            <v>R1,R2,R3,R4</v>
          </cell>
        </row>
        <row r="5357">
          <cell r="A5357" t="str">
            <v>LCR_TDD_HSPA_sign_enh-Core</v>
          </cell>
          <cell r="B5357">
            <v>5356</v>
          </cell>
          <cell r="C5357">
            <v>580128</v>
          </cell>
          <cell r="D5357" t="str">
            <v xml:space="preserve">   Core part: HSPA signalling enhancements for more efficient resource usage for LCR TDD</v>
          </cell>
          <cell r="E5357">
            <v>2</v>
          </cell>
          <cell r="F5357" t="str">
            <v>Rel-12</v>
          </cell>
          <cell r="G5357" t="str">
            <v>R1,R2,R3</v>
          </cell>
        </row>
        <row r="5358">
          <cell r="A5358" t="str">
            <v>LCR_TDD_HSPA_sign_enh-Perf</v>
          </cell>
          <cell r="B5358">
            <v>5357</v>
          </cell>
          <cell r="C5358">
            <v>580228</v>
          </cell>
          <cell r="D5358" t="str">
            <v xml:space="preserve">   Perf. part: HSPA signalling enhancements for more efficient resource usage for LCR TDD</v>
          </cell>
          <cell r="E5358">
            <v>2</v>
          </cell>
          <cell r="F5358" t="str">
            <v>Rel-12</v>
          </cell>
          <cell r="G5358" t="str">
            <v>R4</v>
          </cell>
        </row>
        <row r="5359">
          <cell r="A5359" t="str">
            <v>UTRA_HNB_Pos</v>
          </cell>
          <cell r="B5359">
            <v>5358</v>
          </cell>
          <cell r="C5359">
            <v>600017</v>
          </cell>
          <cell r="D5359" t="str">
            <v>HNB Positioning for UTRA</v>
          </cell>
          <cell r="E5359">
            <v>1</v>
          </cell>
          <cell r="F5359" t="str">
            <v>Rel-12</v>
          </cell>
          <cell r="G5359" t="str">
            <v>R3</v>
          </cell>
        </row>
        <row r="5360">
          <cell r="A5360" t="str">
            <v>UTRA_HNB_Pos-Core</v>
          </cell>
          <cell r="B5360">
            <v>5359</v>
          </cell>
          <cell r="C5360">
            <v>600117</v>
          </cell>
          <cell r="D5360" t="str">
            <v xml:space="preserve">   Core part: HNB Positioning for UTRA</v>
          </cell>
          <cell r="E5360">
            <v>2</v>
          </cell>
          <cell r="F5360" t="str">
            <v>Rel-12</v>
          </cell>
          <cell r="G5360" t="str">
            <v>R3</v>
          </cell>
        </row>
        <row r="5361">
          <cell r="A5361" t="str">
            <v>UTRA_DCHenh</v>
          </cell>
          <cell r="B5361">
            <v>5360</v>
          </cell>
          <cell r="C5361">
            <v>610025</v>
          </cell>
          <cell r="D5361" t="str">
            <v>Dedicated Channel (DCH) enhancements for UMTS</v>
          </cell>
          <cell r="E5361">
            <v>1</v>
          </cell>
          <cell r="F5361" t="str">
            <v>Rel-12</v>
          </cell>
          <cell r="G5361" t="str">
            <v>R1,R2,R3,R4</v>
          </cell>
        </row>
        <row r="5362">
          <cell r="A5362" t="str">
            <v>UTRA_DCHenh-Core</v>
          </cell>
          <cell r="B5362">
            <v>5361</v>
          </cell>
          <cell r="C5362">
            <v>610125</v>
          </cell>
          <cell r="D5362" t="str">
            <v xml:space="preserve">   Core part: Dedicated Channel (DCH) enhancements for UMTS</v>
          </cell>
          <cell r="E5362">
            <v>2</v>
          </cell>
          <cell r="F5362" t="str">
            <v>Rel-12</v>
          </cell>
          <cell r="G5362" t="str">
            <v>R1,R2,R3,R4</v>
          </cell>
        </row>
        <row r="5363">
          <cell r="A5363" t="str">
            <v>UTRA_DCHenh-Perf</v>
          </cell>
          <cell r="B5363">
            <v>5362</v>
          </cell>
          <cell r="C5363">
            <v>610225</v>
          </cell>
          <cell r="D5363" t="str">
            <v xml:space="preserve">   Perf. part: Dedicated Channel (DCH) enhancements for UMTS</v>
          </cell>
          <cell r="E5363">
            <v>2</v>
          </cell>
          <cell r="F5363" t="str">
            <v>Rel-12</v>
          </cell>
          <cell r="G5363" t="str">
            <v>R4</v>
          </cell>
        </row>
        <row r="5364">
          <cell r="A5364" t="str">
            <v>UTRA_DCHenh-UEConTest</v>
          </cell>
          <cell r="B5364">
            <v>5363</v>
          </cell>
          <cell r="C5364">
            <v>670053</v>
          </cell>
          <cell r="D5364" t="str">
            <v xml:space="preserve">   UE Conformance Test Aspects - DCH Enhancements for UMTS</v>
          </cell>
          <cell r="E5364">
            <v>2</v>
          </cell>
          <cell r="F5364" t="str">
            <v>Rel-12</v>
          </cell>
          <cell r="G5364" t="str">
            <v>R5</v>
          </cell>
        </row>
        <row r="5365">
          <cell r="A5365" t="str">
            <v>UTRA_HetNet_mob</v>
          </cell>
          <cell r="B5365">
            <v>5364</v>
          </cell>
          <cell r="C5365">
            <v>610026</v>
          </cell>
          <cell r="D5365" t="str">
            <v>UMTS Mobility enhancements for heterogeneous networks</v>
          </cell>
          <cell r="E5365">
            <v>1</v>
          </cell>
          <cell r="F5365" t="str">
            <v>Rel-12</v>
          </cell>
          <cell r="G5365" t="str">
            <v>R2,R3,R4</v>
          </cell>
        </row>
        <row r="5366">
          <cell r="A5366" t="str">
            <v>UTRA_HetNet_mob-Core</v>
          </cell>
          <cell r="B5366">
            <v>5365</v>
          </cell>
          <cell r="C5366">
            <v>610126</v>
          </cell>
          <cell r="D5366" t="str">
            <v xml:space="preserve">   Core part: UMTS Mobility enhancements for heterogeneous networks</v>
          </cell>
          <cell r="E5366">
            <v>2</v>
          </cell>
          <cell r="F5366" t="str">
            <v>Rel-12</v>
          </cell>
          <cell r="G5366" t="str">
            <v>R2,R3,R4</v>
          </cell>
        </row>
        <row r="5367">
          <cell r="A5367" t="str">
            <v>UTRA_HetNet_mob-Perf</v>
          </cell>
          <cell r="B5367">
            <v>5366</v>
          </cell>
          <cell r="C5367">
            <v>610226</v>
          </cell>
          <cell r="D5367" t="str">
            <v xml:space="preserve">   Perf. part: UMTS Mobility enhancements for heterogeneous networks</v>
          </cell>
          <cell r="E5367">
            <v>2</v>
          </cell>
          <cell r="F5367" t="str">
            <v>Rel-12</v>
          </cell>
          <cell r="G5367" t="str">
            <v>R4</v>
          </cell>
        </row>
        <row r="5368">
          <cell r="A5368" t="str">
            <v>UTRA_HetNet_enh</v>
          </cell>
          <cell r="B5368">
            <v>5367</v>
          </cell>
          <cell r="C5368">
            <v>620054</v>
          </cell>
          <cell r="D5368" t="str">
            <v>UMTS Heterogeneous Networks enhancements</v>
          </cell>
          <cell r="E5368">
            <v>1</v>
          </cell>
          <cell r="F5368" t="str">
            <v>Rel-12</v>
          </cell>
          <cell r="G5368" t="str">
            <v>R1,R2,R3,R4</v>
          </cell>
        </row>
        <row r="5369">
          <cell r="A5369" t="str">
            <v>UTRA_HetNet_enh-Core</v>
          </cell>
          <cell r="B5369">
            <v>5368</v>
          </cell>
          <cell r="C5369">
            <v>620154</v>
          </cell>
          <cell r="D5369" t="str">
            <v xml:space="preserve">   Core part: Heterogeneous Networks enhancements</v>
          </cell>
          <cell r="E5369">
            <v>2</v>
          </cell>
          <cell r="F5369" t="str">
            <v>Rel-12</v>
          </cell>
          <cell r="G5369" t="str">
            <v>R1</v>
          </cell>
        </row>
        <row r="5370">
          <cell r="A5370" t="str">
            <v>UTRA_HetNet_enh-Perf</v>
          </cell>
          <cell r="B5370">
            <v>5369</v>
          </cell>
          <cell r="C5370">
            <v>620254</v>
          </cell>
          <cell r="D5370" t="str">
            <v xml:space="preserve">   Perf. part: Heterogeneous Networks enhancements</v>
          </cell>
          <cell r="E5370">
            <v>2</v>
          </cell>
          <cell r="F5370" t="str">
            <v>Rel-12</v>
          </cell>
          <cell r="G5370" t="str">
            <v>R4</v>
          </cell>
        </row>
        <row r="5371">
          <cell r="A5371" t="str">
            <v>UTRA_SIBenh</v>
          </cell>
          <cell r="B5371">
            <v>5370</v>
          </cell>
          <cell r="C5371">
            <v>620055</v>
          </cell>
          <cell r="D5371" t="str">
            <v>Enhanced Broadcast of System Information</v>
          </cell>
          <cell r="E5371">
            <v>1</v>
          </cell>
          <cell r="F5371" t="str">
            <v>Rel-12</v>
          </cell>
          <cell r="G5371" t="str">
            <v>R2,R1,R3,R4</v>
          </cell>
        </row>
        <row r="5372">
          <cell r="A5372" t="str">
            <v>UTRA_SIBenh-Core</v>
          </cell>
          <cell r="B5372">
            <v>5371</v>
          </cell>
          <cell r="C5372">
            <v>620155</v>
          </cell>
          <cell r="D5372" t="str">
            <v xml:space="preserve">   Core part: Enhanced Broadcast of System Information</v>
          </cell>
          <cell r="E5372">
            <v>2</v>
          </cell>
          <cell r="F5372" t="str">
            <v>Rel-12</v>
          </cell>
          <cell r="G5372" t="str">
            <v>R2,R1,R3,R4</v>
          </cell>
        </row>
        <row r="5373">
          <cell r="A5373" t="str">
            <v>UTRA_SIBenh-Perf</v>
          </cell>
          <cell r="B5373">
            <v>5372</v>
          </cell>
          <cell r="C5373">
            <v>620255</v>
          </cell>
          <cell r="D5373" t="str">
            <v xml:space="preserve">   Perf. part: Enhanced Broadcast of System Information</v>
          </cell>
          <cell r="E5373">
            <v>2</v>
          </cell>
          <cell r="F5373" t="str">
            <v>Rel-12</v>
          </cell>
          <cell r="G5373" t="str">
            <v>R4</v>
          </cell>
        </row>
        <row r="5374">
          <cell r="A5374" t="str">
            <v>EDCH_enh</v>
          </cell>
          <cell r="B5374">
            <v>5373</v>
          </cell>
          <cell r="C5374">
            <v>620049</v>
          </cell>
          <cell r="D5374" t="str">
            <v>Further Enhanced Uplink (EUL) enhancements</v>
          </cell>
          <cell r="E5374">
            <v>1</v>
          </cell>
          <cell r="F5374" t="str">
            <v>Rel-12</v>
          </cell>
          <cell r="G5374" t="str">
            <v>R2</v>
          </cell>
        </row>
        <row r="5375">
          <cell r="A5375" t="str">
            <v>EDCH_enh-Core</v>
          </cell>
          <cell r="B5375">
            <v>5374</v>
          </cell>
          <cell r="C5375">
            <v>620149</v>
          </cell>
          <cell r="D5375" t="str">
            <v xml:space="preserve">   Core part: Further Enhanced Uplink (EUL) enhancements</v>
          </cell>
          <cell r="E5375">
            <v>2</v>
          </cell>
          <cell r="F5375" t="str">
            <v>Rel-12</v>
          </cell>
          <cell r="G5375" t="str">
            <v>R2,R1,R3,R4</v>
          </cell>
        </row>
        <row r="5376">
          <cell r="A5376" t="str">
            <v>EDCH_enh-Perf</v>
          </cell>
          <cell r="B5376">
            <v>5375</v>
          </cell>
          <cell r="C5376">
            <v>620249</v>
          </cell>
          <cell r="D5376" t="str">
            <v xml:space="preserve">   Perf. part: Further Enhanced Uplink (EUL) enhancements</v>
          </cell>
          <cell r="E5376">
            <v>2</v>
          </cell>
          <cell r="F5376" t="str">
            <v>Rel-12</v>
          </cell>
          <cell r="G5376" t="str">
            <v>R4</v>
          </cell>
        </row>
        <row r="5377">
          <cell r="A5377" t="str">
            <v>TEI12</v>
          </cell>
          <cell r="B5377">
            <v>5376</v>
          </cell>
          <cell r="C5377">
            <v>560018</v>
          </cell>
          <cell r="D5377" t="str">
            <v>(Small) Technical Enhancements and Improvements for Rel-12</v>
          </cell>
          <cell r="E5377">
            <v>1</v>
          </cell>
          <cell r="F5377" t="str">
            <v>Rel-12</v>
          </cell>
          <cell r="G5377" t="str">
            <v>SP,CP,RP,GP</v>
          </cell>
        </row>
        <row r="5378">
          <cell r="A5378" t="str">
            <v>TEI12_IETF</v>
          </cell>
          <cell r="B5378">
            <v>5377</v>
          </cell>
          <cell r="C5378">
            <v>660032</v>
          </cell>
          <cell r="D5378" t="str">
            <v>(IETF) (Small) Technical Enhancements and Improvements for Rel-12 (draft-ietf-insipid-session-id)</v>
          </cell>
          <cell r="E5378">
            <v>1</v>
          </cell>
          <cell r="F5378" t="str">
            <v>Rel-12</v>
          </cell>
          <cell r="G5378" t="str">
            <v>C1-IETF</v>
          </cell>
        </row>
        <row r="5379">
          <cell r="A5379" t="str">
            <v>TEI12_Test</v>
          </cell>
          <cell r="B5379">
            <v>5378</v>
          </cell>
          <cell r="C5379">
            <v>610001</v>
          </cell>
          <cell r="D5379" t="str">
            <v>Test - (Small) Technical Enhancements and Improvements for Rel-12</v>
          </cell>
          <cell r="E5379">
            <v>1</v>
          </cell>
          <cell r="F5379" t="str">
            <v>Rel-12</v>
          </cell>
          <cell r="G5379" t="str">
            <v>R5,G3new</v>
          </cell>
        </row>
        <row r="5380">
          <cell r="A5380" t="str">
            <v>-</v>
          </cell>
          <cell r="B5380">
            <v>5379</v>
          </cell>
          <cell r="C5380">
            <v>0</v>
          </cell>
          <cell r="D5380" t="str">
            <v>Release 12 Studies</v>
          </cell>
          <cell r="E5380">
            <v>1</v>
          </cell>
          <cell r="F5380" t="str">
            <v>Rel-12</v>
          </cell>
          <cell r="G5380" t="str">
            <v>SP,CP,GP,RP</v>
          </cell>
        </row>
        <row r="5381">
          <cell r="A5381" t="str">
            <v>FS_AMTC</v>
          </cell>
          <cell r="B5381">
            <v>5380</v>
          </cell>
          <cell r="C5381">
            <v>470020</v>
          </cell>
          <cell r="D5381" t="str">
            <v>Study on Alternatives to E.164 for Machine-Type Communications</v>
          </cell>
          <cell r="E5381">
            <v>1</v>
          </cell>
          <cell r="F5381" t="str">
            <v>Rel-12</v>
          </cell>
          <cell r="G5381" t="str">
            <v>S1</v>
          </cell>
        </row>
        <row r="5382">
          <cell r="A5382" t="str">
            <v>FS_MTCe</v>
          </cell>
          <cell r="B5382">
            <v>5381</v>
          </cell>
          <cell r="C5382">
            <v>480032</v>
          </cell>
          <cell r="D5382" t="str">
            <v>Study on enhancements for Machine-Type Communications (MTC)</v>
          </cell>
          <cell r="E5382">
            <v>1</v>
          </cell>
          <cell r="F5382" t="str">
            <v>Rel-12</v>
          </cell>
          <cell r="G5382" t="str">
            <v>S1</v>
          </cell>
        </row>
        <row r="5383">
          <cell r="A5383" t="str">
            <v>FS_SSO_Int</v>
          </cell>
          <cell r="B5383">
            <v>5382</v>
          </cell>
          <cell r="C5383">
            <v>490035</v>
          </cell>
          <cell r="D5383" t="str">
            <v>Study on Integration of Single Sign-On (SSO) frameworks with 3GPP networks</v>
          </cell>
          <cell r="E5383">
            <v>1</v>
          </cell>
          <cell r="F5383" t="str">
            <v>Rel-12</v>
          </cell>
          <cell r="G5383" t="str">
            <v>S1</v>
          </cell>
        </row>
        <row r="5384">
          <cell r="A5384" t="str">
            <v>FS_CSN</v>
          </cell>
          <cell r="B5384">
            <v>5383</v>
          </cell>
          <cell r="C5384">
            <v>500035</v>
          </cell>
          <cell r="D5384" t="str">
            <v>Study on Continuity of Data Sessions to Local Networks</v>
          </cell>
          <cell r="E5384">
            <v>1</v>
          </cell>
          <cell r="F5384" t="str">
            <v>Rel-12</v>
          </cell>
          <cell r="G5384" t="str">
            <v>S1</v>
          </cell>
        </row>
        <row r="5385">
          <cell r="A5385" t="str">
            <v>FS_MODAI</v>
          </cell>
          <cell r="B5385">
            <v>5384</v>
          </cell>
          <cell r="C5385">
            <v>500036</v>
          </cell>
          <cell r="D5385" t="str">
            <v>Study on non-MTC Mobile Data Applications Impacts</v>
          </cell>
          <cell r="E5385">
            <v>1</v>
          </cell>
          <cell r="F5385" t="str">
            <v>Rel-12</v>
          </cell>
          <cell r="G5385" t="str">
            <v>S1</v>
          </cell>
        </row>
        <row r="5386">
          <cell r="A5386" t="str">
            <v>FS_ProSe</v>
          </cell>
          <cell r="B5386">
            <v>5385</v>
          </cell>
          <cell r="C5386">
            <v>530044</v>
          </cell>
          <cell r="D5386" t="str">
            <v>Study on Proximity-based Services</v>
          </cell>
          <cell r="E5386">
            <v>1</v>
          </cell>
          <cell r="F5386" t="str">
            <v>Rel-12</v>
          </cell>
          <cell r="G5386" t="str">
            <v>S1</v>
          </cell>
        </row>
        <row r="5387">
          <cell r="A5387" t="str">
            <v>FS_UPCON</v>
          </cell>
          <cell r="B5387">
            <v>5386</v>
          </cell>
          <cell r="C5387">
            <v>540027</v>
          </cell>
          <cell r="D5387" t="str">
            <v>Study on User Plane Congestion management</v>
          </cell>
          <cell r="E5387">
            <v>1</v>
          </cell>
          <cell r="F5387" t="str">
            <v>Rel-12</v>
          </cell>
          <cell r="G5387" t="str">
            <v>S1</v>
          </cell>
        </row>
        <row r="5388">
          <cell r="A5388" t="str">
            <v>FS_RSE</v>
          </cell>
          <cell r="B5388">
            <v>5387</v>
          </cell>
          <cell r="C5388">
            <v>540028</v>
          </cell>
          <cell r="D5388" t="str">
            <v>Study on RAN Sharing Enhancements</v>
          </cell>
          <cell r="E5388">
            <v>1</v>
          </cell>
          <cell r="F5388" t="str">
            <v>Rel-12</v>
          </cell>
          <cell r="G5388" t="str">
            <v>S1</v>
          </cell>
        </row>
        <row r="5389">
          <cell r="A5389" t="str">
            <v>FS_U2e</v>
          </cell>
          <cell r="B5389">
            <v>5388</v>
          </cell>
          <cell r="C5389">
            <v>460025</v>
          </cell>
          <cell r="D5389" t="str">
            <v>Deleted - Study on UICC/USIM enhancements</v>
          </cell>
          <cell r="E5389">
            <v>1</v>
          </cell>
          <cell r="F5389" t="str">
            <v>Rel-12</v>
          </cell>
          <cell r="G5389" t="str">
            <v>S1</v>
          </cell>
        </row>
        <row r="5390">
          <cell r="A5390" t="str">
            <v>FS_IMS_P2P_CDS</v>
          </cell>
          <cell r="B5390">
            <v>5389</v>
          </cell>
          <cell r="C5390">
            <v>490034</v>
          </cell>
          <cell r="D5390" t="str">
            <v>Study on IMS based Peer-to-Peer Content Distribution Services (Stage 2)</v>
          </cell>
          <cell r="E5390">
            <v>1</v>
          </cell>
          <cell r="F5390" t="str">
            <v>Rel-12</v>
          </cell>
          <cell r="G5390" t="str">
            <v>S2,S1,S3</v>
          </cell>
        </row>
        <row r="5391">
          <cell r="A5391" t="str">
            <v>FS_IMS_P2P_CDS</v>
          </cell>
          <cell r="B5391">
            <v>5390</v>
          </cell>
          <cell r="C5391">
            <v>490134</v>
          </cell>
          <cell r="D5391" t="str">
            <v xml:space="preserve">   SA1 part of Study on IMS based Peer-to-Peer Content Distribution Services (Stage 2)</v>
          </cell>
          <cell r="E5391">
            <v>2</v>
          </cell>
          <cell r="F5391" t="str">
            <v>Rel-12</v>
          </cell>
          <cell r="G5391" t="str">
            <v>S1</v>
          </cell>
        </row>
        <row r="5392">
          <cell r="A5392" t="str">
            <v>FS_IMS_P2P_CDS</v>
          </cell>
          <cell r="B5392">
            <v>5391</v>
          </cell>
          <cell r="C5392">
            <v>490234</v>
          </cell>
          <cell r="D5392" t="str">
            <v xml:space="preserve">   SA2 part of Study on IMS based Peer-to-Peer Content Distribution Services (Stage 2)</v>
          </cell>
          <cell r="E5392">
            <v>2</v>
          </cell>
          <cell r="F5392" t="str">
            <v>Rel-12</v>
          </cell>
          <cell r="G5392" t="str">
            <v>S2</v>
          </cell>
        </row>
        <row r="5393">
          <cell r="A5393" t="str">
            <v>FS_IMS_P2P_CDS</v>
          </cell>
          <cell r="B5393">
            <v>5392</v>
          </cell>
          <cell r="C5393">
            <v>570036</v>
          </cell>
          <cell r="D5393" t="str">
            <v xml:space="preserve">   SA3 part of Study on IMS based Peer-to-Peer Content Distribution Services (Stage 2)</v>
          </cell>
          <cell r="E5393">
            <v>2</v>
          </cell>
          <cell r="F5393" t="str">
            <v>Rel-12</v>
          </cell>
          <cell r="G5393" t="str">
            <v>S3</v>
          </cell>
        </row>
        <row r="5394">
          <cell r="A5394" t="str">
            <v>FS_CNO</v>
          </cell>
          <cell r="B5394">
            <v>5393</v>
          </cell>
          <cell r="C5394">
            <v>490036</v>
          </cell>
          <cell r="D5394" t="str">
            <v>Study on Core Network Overload solutions</v>
          </cell>
          <cell r="E5394">
            <v>1</v>
          </cell>
          <cell r="F5394" t="str">
            <v>Rel-12</v>
          </cell>
          <cell r="G5394" t="str">
            <v>S2</v>
          </cell>
        </row>
        <row r="5395">
          <cell r="A5395" t="str">
            <v>FS_CNO</v>
          </cell>
          <cell r="B5395">
            <v>5394</v>
          </cell>
          <cell r="C5395">
            <v>490136</v>
          </cell>
          <cell r="D5395" t="str">
            <v xml:space="preserve">   Study on Core Network Overload solutions (Phase 1)</v>
          </cell>
          <cell r="E5395">
            <v>2</v>
          </cell>
          <cell r="F5395" t="str">
            <v>Rel-12</v>
          </cell>
          <cell r="G5395" t="str">
            <v>S2</v>
          </cell>
        </row>
        <row r="5396">
          <cell r="A5396" t="str">
            <v>FS_CNO</v>
          </cell>
          <cell r="B5396">
            <v>5395</v>
          </cell>
          <cell r="C5396">
            <v>490236</v>
          </cell>
          <cell r="D5396" t="str">
            <v xml:space="preserve">   Study on Core Network Overload solutions (Phase 2)</v>
          </cell>
          <cell r="E5396">
            <v>2</v>
          </cell>
          <cell r="F5396" t="str">
            <v>Rel-12</v>
          </cell>
          <cell r="G5396" t="str">
            <v>S2</v>
          </cell>
        </row>
        <row r="5397">
          <cell r="A5397" t="str">
            <v>FS_SEEE</v>
          </cell>
          <cell r="B5397">
            <v>5396</v>
          </cell>
          <cell r="C5397">
            <v>500037</v>
          </cell>
          <cell r="D5397" t="str">
            <v>Study on System Enhancements for Energy Efficiency</v>
          </cell>
          <cell r="E5397">
            <v>1</v>
          </cell>
          <cell r="F5397" t="str">
            <v>Rel-12</v>
          </cell>
          <cell r="G5397" t="str">
            <v>S2</v>
          </cell>
        </row>
        <row r="5398">
          <cell r="A5398" t="str">
            <v>FS_SaMOG</v>
          </cell>
          <cell r="B5398">
            <v>5397</v>
          </cell>
          <cell r="C5398">
            <v>510061</v>
          </cell>
          <cell r="D5398" t="str">
            <v>Study on S2a Mobility based On GTP and WLAN access to EPC</v>
          </cell>
          <cell r="E5398">
            <v>1</v>
          </cell>
          <cell r="F5398" t="str">
            <v>Rel-12</v>
          </cell>
          <cell r="G5398" t="str">
            <v>S2</v>
          </cell>
        </row>
        <row r="5399">
          <cell r="A5399" t="str">
            <v>FS_WORM</v>
          </cell>
          <cell r="B5399">
            <v>5398</v>
          </cell>
          <cell r="C5399">
            <v>560037</v>
          </cell>
          <cell r="D5399" t="str">
            <v>Study on Optimized Offloading to WLAN in 3GPP-RAT Mobility</v>
          </cell>
          <cell r="E5399">
            <v>1</v>
          </cell>
          <cell r="F5399" t="str">
            <v>Rel-12</v>
          </cell>
          <cell r="G5399" t="str">
            <v>S2</v>
          </cell>
        </row>
        <row r="5400">
          <cell r="A5400" t="str">
            <v>FS_ABC</v>
          </cell>
          <cell r="B5400">
            <v>5399</v>
          </cell>
          <cell r="C5400">
            <v>560038</v>
          </cell>
          <cell r="D5400" t="str">
            <v>Study on Application Based Charging</v>
          </cell>
          <cell r="E5400">
            <v>1</v>
          </cell>
          <cell r="F5400" t="str">
            <v>Rel-12</v>
          </cell>
          <cell r="G5400" t="str">
            <v>S2</v>
          </cell>
        </row>
        <row r="5401">
          <cell r="A5401" t="str">
            <v>FS_MAPIM</v>
          </cell>
          <cell r="B5401">
            <v>5400</v>
          </cell>
          <cell r="C5401">
            <v>410043</v>
          </cell>
          <cell r="D5401" t="str">
            <v>Study on Multi Access PDN connectivity and IP flow Mobility</v>
          </cell>
          <cell r="E5401">
            <v>1</v>
          </cell>
          <cell r="F5401" t="str">
            <v>Rel-12</v>
          </cell>
          <cell r="G5401" t="str">
            <v>S2,S1</v>
          </cell>
        </row>
        <row r="5402">
          <cell r="A5402" t="str">
            <v>FS_MAPIM</v>
          </cell>
          <cell r="B5402">
            <v>5401</v>
          </cell>
          <cell r="C5402">
            <v>410143</v>
          </cell>
          <cell r="D5402" t="str">
            <v xml:space="preserve">   SA1 part of Study on Multi Access PDN connectivity and IP flow Mobility</v>
          </cell>
          <cell r="E5402">
            <v>2</v>
          </cell>
          <cell r="F5402" t="str">
            <v>Rel-12</v>
          </cell>
          <cell r="G5402" t="str">
            <v>S1</v>
          </cell>
        </row>
        <row r="5403">
          <cell r="A5403" t="str">
            <v>FS_MAPIM</v>
          </cell>
          <cell r="B5403">
            <v>5402</v>
          </cell>
          <cell r="C5403">
            <v>410243</v>
          </cell>
          <cell r="D5403" t="str">
            <v xml:space="preserve">   SA2 part of Study on Multi Access PDN connectivity and IP flow Mobility</v>
          </cell>
          <cell r="E5403">
            <v>2</v>
          </cell>
          <cell r="F5403" t="str">
            <v>Rel-12</v>
          </cell>
          <cell r="G5403" t="str">
            <v>S2</v>
          </cell>
        </row>
        <row r="5404">
          <cell r="A5404" t="str">
            <v>FS_NBIFOM</v>
          </cell>
          <cell r="B5404">
            <v>5403</v>
          </cell>
          <cell r="C5404">
            <v>560039</v>
          </cell>
          <cell r="D5404" t="str">
            <v>Deleted - Study on IP Flow Mobility support for S2a and S2b Interfaces</v>
          </cell>
          <cell r="E5404">
            <v>1</v>
          </cell>
          <cell r="F5404" t="str">
            <v>Rel-12</v>
          </cell>
          <cell r="G5404" t="str">
            <v>S2</v>
          </cell>
        </row>
        <row r="5405">
          <cell r="A5405" t="str">
            <v>FS_eMEDIASEC</v>
          </cell>
          <cell r="B5405">
            <v>5404</v>
          </cell>
          <cell r="C5405">
            <v>480043</v>
          </cell>
          <cell r="D5405" t="str">
            <v>Study on Extended IMS Media Plane Security features</v>
          </cell>
          <cell r="E5405">
            <v>1</v>
          </cell>
          <cell r="F5405" t="str">
            <v>Rel-12</v>
          </cell>
          <cell r="G5405" t="str">
            <v>S3</v>
          </cell>
        </row>
        <row r="5406">
          <cell r="A5406" t="str">
            <v>FS_Fire</v>
          </cell>
          <cell r="B5406">
            <v>5405</v>
          </cell>
          <cell r="C5406">
            <v>530047</v>
          </cell>
          <cell r="D5406" t="str">
            <v>Deleted - Study on Firewall traversal (Stage 2)</v>
          </cell>
          <cell r="E5406">
            <v>1</v>
          </cell>
          <cell r="F5406" t="str">
            <v>Rel-12</v>
          </cell>
          <cell r="G5406" t="str">
            <v>S3</v>
          </cell>
        </row>
        <row r="5407">
          <cell r="A5407" t="str">
            <v>FS_SPOOF</v>
          </cell>
          <cell r="B5407">
            <v>5406</v>
          </cell>
          <cell r="C5407">
            <v>550026</v>
          </cell>
          <cell r="D5407" t="str">
            <v>Study on Security on spoofed call detection and prevention (Stage 2)</v>
          </cell>
          <cell r="E5407">
            <v>1</v>
          </cell>
          <cell r="F5407" t="str">
            <v>Rel-12</v>
          </cell>
          <cell r="G5407" t="str">
            <v>S3</v>
          </cell>
        </row>
        <row r="5408">
          <cell r="A5408" t="str">
            <v>FS_SECAM</v>
          </cell>
          <cell r="B5408">
            <v>5407</v>
          </cell>
          <cell r="C5408">
            <v>570035</v>
          </cell>
          <cell r="D5408" t="str">
            <v>Study on Security Assurance Methodology for 3GPP Network Elements</v>
          </cell>
          <cell r="E5408">
            <v>1</v>
          </cell>
          <cell r="F5408" t="str">
            <v>Rel-12</v>
          </cell>
          <cell r="G5408" t="str">
            <v>S3</v>
          </cell>
        </row>
        <row r="5409">
          <cell r="A5409" t="str">
            <v>FS_IS_DASH</v>
          </cell>
          <cell r="B5409">
            <v>5408</v>
          </cell>
          <cell r="C5409">
            <v>540033</v>
          </cell>
          <cell r="D5409" t="str">
            <v>Study on Improved Support for Dynamic Adaptive Streaming over HTTP in 3GPP</v>
          </cell>
          <cell r="E5409">
            <v>1</v>
          </cell>
          <cell r="F5409" t="str">
            <v>Rel-12</v>
          </cell>
          <cell r="G5409" t="str">
            <v>S4</v>
          </cell>
        </row>
        <row r="5410">
          <cell r="A5410" t="str">
            <v>FS_HTML5</v>
          </cell>
          <cell r="B5410">
            <v>5409</v>
          </cell>
          <cell r="C5410">
            <v>610044</v>
          </cell>
          <cell r="D5410" t="str">
            <v>Study on HTML5 for a new presentation layer in 3GPP services</v>
          </cell>
          <cell r="E5410">
            <v>1</v>
          </cell>
          <cell r="F5410" t="str">
            <v>Rel-12</v>
          </cell>
          <cell r="G5410" t="str">
            <v>S4</v>
          </cell>
        </row>
        <row r="5411">
          <cell r="A5411" t="str">
            <v>FS_OAM_VH</v>
          </cell>
          <cell r="B5411">
            <v>5410</v>
          </cell>
          <cell r="C5411">
            <v>470050</v>
          </cell>
          <cell r="D5411" t="str">
            <v>Study on version handling</v>
          </cell>
          <cell r="E5411">
            <v>1</v>
          </cell>
          <cell r="F5411" t="str">
            <v>Rel-12</v>
          </cell>
          <cell r="G5411" t="str">
            <v>S5</v>
          </cell>
        </row>
        <row r="5412">
          <cell r="A5412" t="str">
            <v>FS_OAM_HetNet</v>
          </cell>
          <cell r="B5412">
            <v>5411</v>
          </cell>
          <cell r="C5412">
            <v>510046</v>
          </cell>
          <cell r="D5412" t="str">
            <v>Study on management of Heterogeneous Networks</v>
          </cell>
          <cell r="E5412">
            <v>1</v>
          </cell>
          <cell r="F5412" t="str">
            <v>Rel-12</v>
          </cell>
          <cell r="G5412" t="str">
            <v>S5</v>
          </cell>
        </row>
        <row r="5413">
          <cell r="A5413" t="str">
            <v>FS_OAM_SHARE</v>
          </cell>
          <cell r="B5413">
            <v>5412</v>
          </cell>
          <cell r="C5413">
            <v>540032</v>
          </cell>
          <cell r="D5413" t="str">
            <v>Study on OAM aspects of Network Sharing</v>
          </cell>
          <cell r="E5413">
            <v>1</v>
          </cell>
          <cell r="F5413" t="str">
            <v>Rel-12</v>
          </cell>
          <cell r="G5413" t="str">
            <v>S5</v>
          </cell>
        </row>
        <row r="5414">
          <cell r="A5414" t="str">
            <v>FS_SON_NM_CCO</v>
          </cell>
          <cell r="B5414">
            <v>5413</v>
          </cell>
          <cell r="C5414">
            <v>560032</v>
          </cell>
          <cell r="D5414" t="str">
            <v>Study on Enhanced Network Management (NM) centralized Coverage and Capacity Optimization</v>
          </cell>
          <cell r="E5414">
            <v>1</v>
          </cell>
          <cell r="F5414" t="str">
            <v>Rel-12</v>
          </cell>
          <cell r="G5414" t="str">
            <v>S5</v>
          </cell>
        </row>
        <row r="5415">
          <cell r="A5415" t="str">
            <v>FS_WLAN_OAM</v>
          </cell>
          <cell r="B5415">
            <v>5414</v>
          </cell>
          <cell r="C5415">
            <v>560336</v>
          </cell>
          <cell r="D5415" t="str">
            <v>Study on WLAN management</v>
          </cell>
          <cell r="E5415">
            <v>1</v>
          </cell>
          <cell r="F5415" t="str">
            <v>Rel-12</v>
          </cell>
          <cell r="G5415" t="str">
            <v>S5</v>
          </cell>
        </row>
        <row r="5416">
          <cell r="A5416" t="str">
            <v>FS_OAM_AM</v>
          </cell>
          <cell r="B5416">
            <v>5415</v>
          </cell>
          <cell r="C5416">
            <v>580052</v>
          </cell>
          <cell r="D5416" t="str">
            <v>Study on Alarm Management</v>
          </cell>
          <cell r="E5416">
            <v>1</v>
          </cell>
          <cell r="F5416" t="str">
            <v>Rel-12</v>
          </cell>
          <cell r="G5416" t="str">
            <v>S5</v>
          </cell>
        </row>
        <row r="5417">
          <cell r="A5417" t="str">
            <v>FS_NNI_RS</v>
          </cell>
          <cell r="B5417">
            <v>5416</v>
          </cell>
          <cell r="C5417">
            <v>580025</v>
          </cell>
          <cell r="D5417" t="str">
            <v>Study on Indication of Network to Network Interface (NNI) Routeing scenarios in SIP requests</v>
          </cell>
          <cell r="E5417">
            <v>1</v>
          </cell>
          <cell r="F5417" t="str">
            <v>Rel-12</v>
          </cell>
          <cell r="G5417" t="str">
            <v>C3</v>
          </cell>
        </row>
        <row r="5418">
          <cell r="A5418" t="str">
            <v>FS_DOCME</v>
          </cell>
          <cell r="B5418">
            <v>5417</v>
          </cell>
          <cell r="C5418">
            <v>580026</v>
          </cell>
          <cell r="D5418" t="str">
            <v>Study on Diameter Overload Control Mechanisms</v>
          </cell>
          <cell r="E5418">
            <v>1</v>
          </cell>
          <cell r="F5418" t="str">
            <v>Rel-12</v>
          </cell>
          <cell r="G5418" t="str">
            <v>C4</v>
          </cell>
        </row>
        <row r="5419">
          <cell r="A5419" t="str">
            <v>FS_XML_AF_PCRF</v>
          </cell>
          <cell r="B5419">
            <v>5418</v>
          </cell>
          <cell r="C5419">
            <v>590011</v>
          </cell>
          <cell r="D5419" t="str">
            <v>Study on XML based access of AF to the PCRF</v>
          </cell>
          <cell r="E5419">
            <v>1</v>
          </cell>
          <cell r="F5419" t="str">
            <v>Rel-12</v>
          </cell>
          <cell r="G5419" t="str">
            <v>C3</v>
          </cell>
        </row>
        <row r="5420">
          <cell r="A5420" t="str">
            <v>FS_REVOLTE_IMS</v>
          </cell>
          <cell r="B5420">
            <v>5419</v>
          </cell>
          <cell r="C5420">
            <v>610010</v>
          </cell>
          <cell r="D5420" t="str">
            <v>Study on Technical aspects on Roaming End-to-end scenarios with VoLTE IMS and other networks</v>
          </cell>
          <cell r="E5420">
            <v>1</v>
          </cell>
          <cell r="F5420" t="str">
            <v>Rel-12</v>
          </cell>
          <cell r="G5420" t="str">
            <v>C3</v>
          </cell>
        </row>
        <row r="5421">
          <cell r="A5421" t="str">
            <v>FS_ISIM_CR</v>
          </cell>
          <cell r="B5421">
            <v>5420</v>
          </cell>
          <cell r="C5421">
            <v>620001</v>
          </cell>
          <cell r="D5421" t="str">
            <v>Study on Development of conformance requirements for the IP Multimedia Services Identity Module (ISIM) application support in ME</v>
          </cell>
          <cell r="E5421">
            <v>1</v>
          </cell>
          <cell r="F5421" t="str">
            <v>Rel-12</v>
          </cell>
          <cell r="G5421" t="str">
            <v>C6</v>
          </cell>
        </row>
        <row r="5422">
          <cell r="A5422" t="str">
            <v>FS_SHARED_SubData_UPD</v>
          </cell>
          <cell r="B5422">
            <v>5421</v>
          </cell>
          <cell r="C5422">
            <v>620002</v>
          </cell>
          <cell r="D5422" t="str">
            <v>Study on Shared Data Update for Multiple Subscribers</v>
          </cell>
          <cell r="E5422">
            <v>1</v>
          </cell>
          <cell r="F5422" t="str">
            <v>Rel-12</v>
          </cell>
          <cell r="G5422" t="str">
            <v>C4</v>
          </cell>
        </row>
        <row r="5423">
          <cell r="A5423" t="str">
            <v>FS_NIMTC_GERAN</v>
          </cell>
          <cell r="B5423">
            <v>5422</v>
          </cell>
          <cell r="C5423">
            <v>460001</v>
          </cell>
          <cell r="D5423" t="str">
            <v>Study on GERAN improvements for Machine-Type Communications</v>
          </cell>
          <cell r="E5423">
            <v>1</v>
          </cell>
          <cell r="F5423" t="str">
            <v>Rel-12</v>
          </cell>
          <cell r="G5423" t="str">
            <v>G1,G2</v>
          </cell>
        </row>
        <row r="5424">
          <cell r="A5424" t="str">
            <v>FS_eVAMOS</v>
          </cell>
          <cell r="B5424">
            <v>5423</v>
          </cell>
          <cell r="C5424">
            <v>520001</v>
          </cell>
          <cell r="D5424" t="str">
            <v>Study on Voice services over Adaptive Multi-user channels on One Slot (VAMOS) enhancements</v>
          </cell>
          <cell r="E5424">
            <v>1</v>
          </cell>
          <cell r="F5424" t="str">
            <v>Rel-12</v>
          </cell>
          <cell r="G5424" t="str">
            <v>GP,G2,G1</v>
          </cell>
        </row>
        <row r="5425">
          <cell r="A5425" t="str">
            <v>FS_GERAN_eMDA</v>
          </cell>
          <cell r="B5425">
            <v>5424</v>
          </cell>
          <cell r="C5425">
            <v>520002</v>
          </cell>
          <cell r="D5425" t="str">
            <v>Study on GERAN enhancements for Mobile Data Applications</v>
          </cell>
          <cell r="E5425">
            <v>1</v>
          </cell>
          <cell r="F5425" t="str">
            <v>Rel-12</v>
          </cell>
          <cell r="G5425" t="str">
            <v>G2,G1</v>
          </cell>
        </row>
        <row r="5426">
          <cell r="A5426" t="str">
            <v>FS_LCS_LTE_RFPMT</v>
          </cell>
          <cell r="B5426">
            <v>5425</v>
          </cell>
          <cell r="C5426">
            <v>500016</v>
          </cell>
          <cell r="D5426" t="str">
            <v>Study on Inclusion of RF Pattern Matching Technologies as a positioning method in the E-UTRAN</v>
          </cell>
          <cell r="E5426">
            <v>1</v>
          </cell>
          <cell r="F5426" t="str">
            <v>Rel-12</v>
          </cell>
          <cell r="G5426" t="str">
            <v>R4</v>
          </cell>
        </row>
        <row r="5427">
          <cell r="A5427" t="str">
            <v>FS_LC_MTC_LTE</v>
          </cell>
          <cell r="B5427">
            <v>5426</v>
          </cell>
          <cell r="C5427">
            <v>530052</v>
          </cell>
          <cell r="D5427" t="str">
            <v>Study on Provision of low-cost MTC UEs based on LTE</v>
          </cell>
          <cell r="E5427">
            <v>1</v>
          </cell>
          <cell r="F5427" t="str">
            <v>Rel-12</v>
          </cell>
          <cell r="G5427" t="str">
            <v>R1,R2,R4</v>
          </cell>
        </row>
        <row r="5428">
          <cell r="A5428" t="str">
            <v>FS_LTE_mobRelay</v>
          </cell>
          <cell r="B5428">
            <v>5427</v>
          </cell>
          <cell r="C5428">
            <v>530054</v>
          </cell>
          <cell r="D5428" t="str">
            <v>Deleted - Study on Mobile Relay for E-UTRA</v>
          </cell>
          <cell r="E5428">
            <v>1</v>
          </cell>
          <cell r="F5428" t="str">
            <v>Rel-12</v>
          </cell>
          <cell r="G5428" t="str">
            <v>R3,R1</v>
          </cell>
        </row>
        <row r="5429">
          <cell r="A5429" t="str">
            <v>FS_LTE_SC_enh_req</v>
          </cell>
          <cell r="B5429">
            <v>5428</v>
          </cell>
          <cell r="C5429">
            <v>570023</v>
          </cell>
          <cell r="D5429" t="str">
            <v>Study on Scenarios and Requirements of LTE Small Cell Enhancements for E-UTRA and E-UTRAN</v>
          </cell>
          <cell r="E5429">
            <v>1</v>
          </cell>
          <cell r="F5429" t="str">
            <v>Rel-12</v>
          </cell>
          <cell r="G5429" t="str">
            <v>RP</v>
          </cell>
        </row>
        <row r="5430">
          <cell r="A5430" t="str">
            <v>FS_LTE_SC_enh_L1</v>
          </cell>
          <cell r="B5430">
            <v>5429</v>
          </cell>
          <cell r="C5430">
            <v>580041</v>
          </cell>
          <cell r="D5430" t="str">
            <v>Study on Small Cell Enhancements for E-UTRA and E-UTRAN – Physical-layer aspects</v>
          </cell>
          <cell r="E5430">
            <v>1</v>
          </cell>
          <cell r="F5430" t="str">
            <v>Rel-12</v>
          </cell>
          <cell r="G5430" t="str">
            <v>R1,R2,R4</v>
          </cell>
        </row>
        <row r="5431">
          <cell r="A5431" t="str">
            <v>FS_LTE_SC_enh_hilayer</v>
          </cell>
          <cell r="B5431">
            <v>5430</v>
          </cell>
          <cell r="C5431">
            <v>580044</v>
          </cell>
          <cell r="D5431" t="str">
            <v>Study on Small Cell Enhancements for E-UTRA and E-UTRAN – Higher-layer aspects</v>
          </cell>
          <cell r="E5431">
            <v>1</v>
          </cell>
          <cell r="F5431" t="str">
            <v>Rel-12</v>
          </cell>
          <cell r="G5431" t="str">
            <v>R2,R3</v>
          </cell>
        </row>
        <row r="5432">
          <cell r="A5432" t="str">
            <v>FS_LTE_D2D_Prox</v>
          </cell>
          <cell r="B5432">
            <v>5431</v>
          </cell>
          <cell r="C5432">
            <v>580038</v>
          </cell>
          <cell r="D5432" t="str">
            <v>Study on LTE Device-to-Device Proximity Services - Radio Aspects</v>
          </cell>
          <cell r="E5432">
            <v>1</v>
          </cell>
          <cell r="F5432" t="str">
            <v>Rel-12</v>
          </cell>
          <cell r="G5432" t="str">
            <v>R1,R2,R3,R4</v>
          </cell>
        </row>
        <row r="5433">
          <cell r="A5433" t="str">
            <v>FS_LTE_3D_channel</v>
          </cell>
          <cell r="B5433">
            <v>5432</v>
          </cell>
          <cell r="C5433">
            <v>580042</v>
          </cell>
          <cell r="D5433" t="str">
            <v>Study on 3D-channel model for Elevation Beamforming and FD-MIMO studies for LTE</v>
          </cell>
          <cell r="E5433">
            <v>1</v>
          </cell>
          <cell r="F5433" t="str">
            <v>Rel-12</v>
          </cell>
          <cell r="G5433" t="str">
            <v>R1</v>
          </cell>
        </row>
        <row r="5434">
          <cell r="A5434" t="str">
            <v>FS_Netw_Energy_enh_LTE</v>
          </cell>
          <cell r="B5434">
            <v>5433</v>
          </cell>
          <cell r="C5434">
            <v>580046</v>
          </cell>
          <cell r="D5434" t="str">
            <v>Study on Energy Saving Enhancement for E-UTRAN</v>
          </cell>
          <cell r="E5434">
            <v>1</v>
          </cell>
          <cell r="F5434" t="str">
            <v>Rel-12</v>
          </cell>
          <cell r="G5434" t="str">
            <v>R3</v>
          </cell>
        </row>
        <row r="5435">
          <cell r="A5435" t="str">
            <v>FS_LTE_FDD_1670_US</v>
          </cell>
          <cell r="B5435">
            <v>5434</v>
          </cell>
          <cell r="C5435">
            <v>590016</v>
          </cell>
          <cell r="D5435" t="str">
            <v>Study on Expansion of LTE_FDD_1670_US to include 1670-1680MHz Band for LTE in the US</v>
          </cell>
          <cell r="E5435">
            <v>1</v>
          </cell>
          <cell r="F5435" t="str">
            <v>Rel-13</v>
          </cell>
          <cell r="G5435" t="str">
            <v>R4</v>
          </cell>
        </row>
        <row r="5436">
          <cell r="A5436" t="str">
            <v>FS_LTE_CRSIC</v>
          </cell>
          <cell r="B5436">
            <v>5435</v>
          </cell>
          <cell r="C5436">
            <v>590017</v>
          </cell>
          <cell r="D5436" t="str">
            <v>Study on Cell-specific Reference Signals (CRS) Interference Mitigation for homogenous deployments for LTE</v>
          </cell>
          <cell r="E5436">
            <v>1</v>
          </cell>
          <cell r="F5436" t="str">
            <v>Rel-12</v>
          </cell>
          <cell r="G5436" t="str">
            <v>R4</v>
          </cell>
        </row>
        <row r="5437">
          <cell r="A5437" t="str">
            <v>FS_LTE_NAICS</v>
          </cell>
          <cell r="B5437">
            <v>5436</v>
          </cell>
          <cell r="C5437">
            <v>590018</v>
          </cell>
          <cell r="D5437" t="str">
            <v>Study on Network-Assisted Interference Cancellation and Suppression for LTE</v>
          </cell>
          <cell r="E5437">
            <v>1</v>
          </cell>
          <cell r="F5437" t="str">
            <v>Rel-12</v>
          </cell>
          <cell r="G5437" t="str">
            <v>R1,R4</v>
          </cell>
        </row>
        <row r="5438">
          <cell r="A5438" t="str">
            <v>FS_COMP_LTE_nibackhaul</v>
          </cell>
          <cell r="B5438">
            <v>5437</v>
          </cell>
          <cell r="C5438">
            <v>600015</v>
          </cell>
          <cell r="D5438" t="str">
            <v xml:space="preserve">Study on Coordinated Multi-Point (CoMP) operation for LTE with Non-Ideal Backhaul </v>
          </cell>
          <cell r="E5438">
            <v>1</v>
          </cell>
          <cell r="F5438" t="str">
            <v>Rel-12</v>
          </cell>
          <cell r="G5438" t="str">
            <v>R1</v>
          </cell>
        </row>
        <row r="5439">
          <cell r="A5439" t="str">
            <v>FS_LTE_GC</v>
          </cell>
          <cell r="B5439">
            <v>5438</v>
          </cell>
          <cell r="C5439">
            <v>610028</v>
          </cell>
          <cell r="D5439" t="str">
            <v>Study on Group Communication for LTE</v>
          </cell>
          <cell r="E5439">
            <v>1</v>
          </cell>
          <cell r="F5439" t="str">
            <v>Rel-12</v>
          </cell>
          <cell r="G5439" t="str">
            <v>R2,R3</v>
          </cell>
        </row>
        <row r="5440">
          <cell r="A5440" t="str">
            <v>FS_SCM_LTE</v>
          </cell>
          <cell r="B5440">
            <v>5439</v>
          </cell>
          <cell r="C5440">
            <v>610029</v>
          </cell>
          <cell r="D5440" t="str">
            <v>Study on Smart Congestion Mitigation in E-UTRAN</v>
          </cell>
          <cell r="E5440">
            <v>1</v>
          </cell>
          <cell r="F5440" t="str">
            <v>Rel-12</v>
          </cell>
          <cell r="G5440" t="str">
            <v>R2</v>
          </cell>
        </row>
        <row r="5441">
          <cell r="A5441" t="str">
            <v>FS_RSE-RAN_LTE</v>
          </cell>
          <cell r="B5441">
            <v>5440</v>
          </cell>
          <cell r="C5441">
            <v>620044</v>
          </cell>
          <cell r="D5441" t="str">
            <v>Study on RAN aspects of RAN Sharing Enhancements for LTE</v>
          </cell>
          <cell r="E5441">
            <v>1</v>
          </cell>
          <cell r="F5441" t="str">
            <v>Rel-12</v>
          </cell>
          <cell r="G5441" t="str">
            <v>R3</v>
          </cell>
        </row>
        <row r="5442">
          <cell r="A5442" t="str">
            <v>FS_AAS_BS_LTE_UTRA</v>
          </cell>
          <cell r="B5442">
            <v>5441</v>
          </cell>
          <cell r="C5442">
            <v>530056</v>
          </cell>
          <cell r="D5442" t="str">
            <v>Study on RF and EMC requirements for active Antenna Array System (AAS) Base Station</v>
          </cell>
          <cell r="E5442">
            <v>1</v>
          </cell>
          <cell r="F5442" t="str">
            <v>Rel-12</v>
          </cell>
          <cell r="G5442" t="str">
            <v>R4,R1</v>
          </cell>
        </row>
        <row r="5443">
          <cell r="A5443" t="str">
            <v>FS_LTE_HRPD_SON</v>
          </cell>
          <cell r="B5443">
            <v>5442</v>
          </cell>
          <cell r="C5443">
            <v>550020</v>
          </cell>
          <cell r="D5443" t="str">
            <v>Study on LTE-HRPD (High Rate Packet Data in 3GPP2) inter-RAT SON</v>
          </cell>
          <cell r="E5443">
            <v>1</v>
          </cell>
          <cell r="F5443" t="str">
            <v>Rel-12</v>
          </cell>
          <cell r="G5443" t="str">
            <v>R3</v>
          </cell>
        </row>
        <row r="5444">
          <cell r="A5444" t="str">
            <v>FS_BS_PIM</v>
          </cell>
          <cell r="B5444">
            <v>5443</v>
          </cell>
          <cell r="C5444">
            <v>550021</v>
          </cell>
          <cell r="D5444" t="str">
            <v>Study on Passive InterModulation (PIM) handling for UTRA and LTE Base Stations</v>
          </cell>
          <cell r="E5444">
            <v>1</v>
          </cell>
          <cell r="F5444" t="str">
            <v>Rel-12</v>
          </cell>
          <cell r="G5444" t="str">
            <v>R4,G1</v>
          </cell>
        </row>
        <row r="5445">
          <cell r="A5445" t="str">
            <v>FS_UTRA_LTE_WLAN_interw</v>
          </cell>
          <cell r="B5445">
            <v>5444</v>
          </cell>
          <cell r="C5445">
            <v>580045</v>
          </cell>
          <cell r="D5445" t="str">
            <v>Study on WLAN/3GPP Radio Interworking</v>
          </cell>
          <cell r="E5445">
            <v>1</v>
          </cell>
          <cell r="F5445" t="str">
            <v>Rel-12</v>
          </cell>
          <cell r="G5445" t="str">
            <v>R2</v>
          </cell>
        </row>
        <row r="5446">
          <cell r="A5446" t="str">
            <v>FS_HSPA_LTE_interworking</v>
          </cell>
          <cell r="B5446">
            <v>5445</v>
          </cell>
          <cell r="C5446">
            <v>580047</v>
          </cell>
          <cell r="D5446" t="str">
            <v>Study on RAN Enhancements for UMTS/HSPA and LTE Interworking</v>
          </cell>
          <cell r="E5446">
            <v>1</v>
          </cell>
          <cell r="F5446" t="str">
            <v>Rel-12</v>
          </cell>
          <cell r="G5446" t="str">
            <v>R3</v>
          </cell>
        </row>
        <row r="5447">
          <cell r="A5447" t="str">
            <v>FS_UTRA_LTE_NG_SON</v>
          </cell>
          <cell r="B5447">
            <v>5446</v>
          </cell>
          <cell r="C5447">
            <v>580048</v>
          </cell>
          <cell r="D5447" t="str">
            <v>Study on Next-Generation SON for UTRA and LTE</v>
          </cell>
          <cell r="E5447">
            <v>1</v>
          </cell>
          <cell r="F5447" t="str">
            <v>Rel-12</v>
          </cell>
          <cell r="G5447" t="str">
            <v>R3</v>
          </cell>
        </row>
        <row r="5448">
          <cell r="A5448" t="str">
            <v>FS_UTRA_LTE_1980_2170_REG1</v>
          </cell>
          <cell r="B5448">
            <v>5447</v>
          </cell>
          <cell r="C5448">
            <v>580049</v>
          </cell>
          <cell r="D5448" t="str">
            <v>Study on 2GHz FDD for UTRA and LTE in Region 1 (1980-2010MHz and 2170-2200MHz Bands)</v>
          </cell>
          <cell r="E5448">
            <v>1</v>
          </cell>
          <cell r="F5448" t="str">
            <v>Rel-12</v>
          </cell>
          <cell r="G5448" t="str">
            <v>R4</v>
          </cell>
        </row>
        <row r="5449">
          <cell r="A5449" t="str">
            <v>FS_BSspec_struc</v>
          </cell>
          <cell r="B5449">
            <v>5448</v>
          </cell>
          <cell r="C5449">
            <v>580050</v>
          </cell>
          <cell r="D5449" t="str">
            <v>Study on Base Station specification structure</v>
          </cell>
          <cell r="E5449">
            <v>1</v>
          </cell>
          <cell r="F5449" t="str">
            <v>Rel-12</v>
          </cell>
          <cell r="G5449" t="str">
            <v>R4</v>
          </cell>
        </row>
        <row r="5450">
          <cell r="A5450" t="str">
            <v>FS_MTCe_RAN</v>
          </cell>
          <cell r="B5450">
            <v>5449</v>
          </cell>
          <cell r="C5450">
            <v>590032</v>
          </cell>
          <cell r="D5450" t="str">
            <v>Study on RAN aspects of Machine Type and other mobile data applications Communications enhancements</v>
          </cell>
          <cell r="E5450">
            <v>1</v>
          </cell>
          <cell r="F5450" t="str">
            <v>Rel-12</v>
          </cell>
          <cell r="G5450" t="str">
            <v>R2</v>
          </cell>
        </row>
        <row r="5451">
          <cell r="A5451" t="str">
            <v>FS_UTRA_HetNet</v>
          </cell>
          <cell r="B5451">
            <v>5450</v>
          </cell>
          <cell r="C5451">
            <v>570024</v>
          </cell>
          <cell r="D5451" t="str">
            <v>Study on UMTS heterogeneous networks</v>
          </cell>
          <cell r="E5451">
            <v>1</v>
          </cell>
          <cell r="F5451" t="str">
            <v>Rel-12</v>
          </cell>
          <cell r="G5451" t="str">
            <v>R1,R2,R3</v>
          </cell>
        </row>
        <row r="5452">
          <cell r="A5452" t="str">
            <v>FS_UTRA_SCAL</v>
          </cell>
          <cell r="B5452">
            <v>5451</v>
          </cell>
          <cell r="C5452">
            <v>580039</v>
          </cell>
          <cell r="D5452" t="str">
            <v>Study on Scalable UMTS FDD bandwidth</v>
          </cell>
          <cell r="E5452">
            <v>1</v>
          </cell>
          <cell r="F5452" t="str">
            <v>Rel-12</v>
          </cell>
          <cell r="G5452" t="str">
            <v>R1,R4</v>
          </cell>
        </row>
        <row r="5453">
          <cell r="A5453" t="str">
            <v>FS_UTRA_SCAL_FILT</v>
          </cell>
          <cell r="B5453">
            <v>5452</v>
          </cell>
          <cell r="C5453">
            <v>620046</v>
          </cell>
          <cell r="D5453" t="str">
            <v>Deleted - Study on Scalable UMTS FDD bandwidth by Filtering</v>
          </cell>
          <cell r="E5453">
            <v>1</v>
          </cell>
          <cell r="F5453" t="str">
            <v>Rel-12</v>
          </cell>
          <cell r="G5453" t="str">
            <v>R1</v>
          </cell>
        </row>
        <row r="5454">
          <cell r="A5454" t="str">
            <v>FS_UTRA_DCHenh</v>
          </cell>
          <cell r="B5454">
            <v>5453</v>
          </cell>
          <cell r="C5454">
            <v>580040</v>
          </cell>
          <cell r="D5454" t="str">
            <v>Study on Dedicated Channel (DCH) enhancements for UMTS</v>
          </cell>
          <cell r="E5454">
            <v>1</v>
          </cell>
          <cell r="F5454" t="str">
            <v>Rel-12</v>
          </cell>
          <cell r="G5454" t="str">
            <v>R1</v>
          </cell>
        </row>
        <row r="5455">
          <cell r="A5455" t="str">
            <v>FS_EDCH_enh</v>
          </cell>
          <cell r="B5455">
            <v>5454</v>
          </cell>
          <cell r="C5455">
            <v>580043</v>
          </cell>
          <cell r="D5455" t="str">
            <v>Study on Further Enhanced Uplink (EUL) enhancements</v>
          </cell>
          <cell r="E5455">
            <v>1</v>
          </cell>
          <cell r="F5455" t="str">
            <v>Rel-12</v>
          </cell>
          <cell r="G5455" t="str">
            <v>R2,R1,R3</v>
          </cell>
        </row>
        <row r="5456">
          <cell r="A5456" t="str">
            <v>FS_HNB_warn_area</v>
          </cell>
          <cell r="B5456">
            <v>5455</v>
          </cell>
          <cell r="C5456">
            <v>600018</v>
          </cell>
          <cell r="D5456" t="str">
            <v>Study on HNB Emergency Warning Area for UTRA</v>
          </cell>
          <cell r="E5456">
            <v>1</v>
          </cell>
          <cell r="F5456" t="str">
            <v>Rel-12</v>
          </cell>
          <cell r="G5456" t="str">
            <v>R3</v>
          </cell>
        </row>
        <row r="5457">
          <cell r="A5457" t="str">
            <v>FS_UTRA_SIBenh</v>
          </cell>
          <cell r="B5457">
            <v>5456</v>
          </cell>
          <cell r="C5457">
            <v>610027</v>
          </cell>
          <cell r="D5457" t="str">
            <v>Study on Enhanced Broadcast of System Information</v>
          </cell>
          <cell r="E5457">
            <v>1</v>
          </cell>
          <cell r="F5457" t="str">
            <v>Rel-12</v>
          </cell>
          <cell r="G5457" t="str">
            <v>R2,R1</v>
          </cell>
        </row>
        <row r="5458">
          <cell r="A5458" t="str">
            <v>-</v>
          </cell>
          <cell r="B5458">
            <v>5457</v>
          </cell>
          <cell r="C5458">
            <v>0</v>
          </cell>
          <cell r="D5458" t="str">
            <v>--- RELEASE 11 ---</v>
          </cell>
          <cell r="E5458">
            <v>1</v>
          </cell>
          <cell r="F5458" t="str">
            <v>Rel-11</v>
          </cell>
          <cell r="G5458" t="str">
            <v>SP,CP,GP,RP</v>
          </cell>
        </row>
        <row r="5459">
          <cell r="A5459" t="str">
            <v>IPXS</v>
          </cell>
          <cell r="B5459">
            <v>5458</v>
          </cell>
          <cell r="C5459">
            <v>470051</v>
          </cell>
          <cell r="D5459" t="str">
            <v>Advanced IP Interconnection of Services</v>
          </cell>
          <cell r="E5459">
            <v>1</v>
          </cell>
          <cell r="F5459" t="str">
            <v>Rel-11</v>
          </cell>
          <cell r="G5459" t="str">
            <v>S1,S2,C1,C3</v>
          </cell>
        </row>
        <row r="5460">
          <cell r="A5460" t="str">
            <v>IPXS</v>
          </cell>
          <cell r="B5460">
            <v>5459</v>
          </cell>
          <cell r="C5460">
            <v>470052</v>
          </cell>
          <cell r="D5460" t="str">
            <v xml:space="preserve">   Stage 1 for Advanced IP Interconnection of Services</v>
          </cell>
          <cell r="E5460">
            <v>2</v>
          </cell>
          <cell r="F5460" t="str">
            <v>Rel-11</v>
          </cell>
          <cell r="G5460" t="str">
            <v>S1</v>
          </cell>
        </row>
        <row r="5461">
          <cell r="A5461" t="str">
            <v>IPXS</v>
          </cell>
          <cell r="B5461">
            <v>5460</v>
          </cell>
          <cell r="C5461">
            <v>500025</v>
          </cell>
          <cell r="D5461" t="str">
            <v xml:space="preserve">   Stage 2 for Advanced IP Interconnection of Services</v>
          </cell>
          <cell r="E5461">
            <v>2</v>
          </cell>
          <cell r="F5461" t="str">
            <v>Rel-11</v>
          </cell>
          <cell r="G5461" t="str">
            <v>S2</v>
          </cell>
        </row>
        <row r="5462">
          <cell r="A5462" t="str">
            <v>IPXS</v>
          </cell>
          <cell r="B5462">
            <v>5461</v>
          </cell>
          <cell r="C5462">
            <v>530004</v>
          </cell>
          <cell r="D5462" t="str">
            <v xml:space="preserve">   Stage 3 for Advanced IP Interconnection of Services</v>
          </cell>
          <cell r="E5462">
            <v>2</v>
          </cell>
          <cell r="F5462" t="str">
            <v>Rel-11</v>
          </cell>
          <cell r="G5462" t="str">
            <v>C1,C3</v>
          </cell>
        </row>
        <row r="5463">
          <cell r="A5463" t="str">
            <v>IPXS</v>
          </cell>
          <cell r="B5463">
            <v>5462</v>
          </cell>
          <cell r="C5463">
            <v>530104</v>
          </cell>
          <cell r="D5463" t="str">
            <v xml:space="preserve">      CT1 part of Stage 3 for Advanced IP Interconnection of Services</v>
          </cell>
          <cell r="E5463">
            <v>3</v>
          </cell>
          <cell r="F5463" t="str">
            <v>Rel-11</v>
          </cell>
          <cell r="G5463" t="str">
            <v>C1</v>
          </cell>
        </row>
        <row r="5464">
          <cell r="A5464" t="str">
            <v>IPXS</v>
          </cell>
          <cell r="B5464">
            <v>5463</v>
          </cell>
          <cell r="C5464">
            <v>530204</v>
          </cell>
          <cell r="D5464" t="str">
            <v xml:space="preserve">      CT3 part of Stage 3 for Advanced IP Interconnection of Services</v>
          </cell>
          <cell r="E5464">
            <v>3</v>
          </cell>
          <cell r="F5464" t="str">
            <v>Rel-11</v>
          </cell>
          <cell r="G5464" t="str">
            <v>C3</v>
          </cell>
        </row>
        <row r="5465">
          <cell r="A5465" t="str">
            <v>SIMTC</v>
          </cell>
          <cell r="B5465">
            <v>5464</v>
          </cell>
          <cell r="C5465">
            <v>480030</v>
          </cell>
          <cell r="D5465" t="str">
            <v>System Improvements to Machine-Type Communications</v>
          </cell>
          <cell r="E5465">
            <v>1</v>
          </cell>
          <cell r="F5465" t="str">
            <v>Rel-11</v>
          </cell>
          <cell r="G5465" t="str">
            <v>S1,S2,S5,C1,C3,C4,C6,R2,R3,R5</v>
          </cell>
        </row>
        <row r="5466">
          <cell r="A5466" t="str">
            <v>SIMTC</v>
          </cell>
          <cell r="B5466">
            <v>5465</v>
          </cell>
          <cell r="C5466">
            <v>480130</v>
          </cell>
          <cell r="D5466" t="str">
            <v xml:space="preserve">   Stage 1 for SIMTC</v>
          </cell>
          <cell r="E5466">
            <v>2</v>
          </cell>
          <cell r="F5466" t="str">
            <v>Rel-11</v>
          </cell>
          <cell r="G5466" t="str">
            <v>S1</v>
          </cell>
        </row>
        <row r="5467">
          <cell r="A5467" t="str">
            <v>SIMTC</v>
          </cell>
          <cell r="B5467">
            <v>5466</v>
          </cell>
          <cell r="C5467">
            <v>480230</v>
          </cell>
          <cell r="D5467" t="str">
            <v xml:space="preserve">   TR on Stage 2 for SIMTC</v>
          </cell>
          <cell r="E5467">
            <v>2</v>
          </cell>
          <cell r="F5467" t="str">
            <v>Rel-11</v>
          </cell>
          <cell r="G5467" t="str">
            <v>S2</v>
          </cell>
        </row>
        <row r="5468">
          <cell r="A5468" t="str">
            <v>SIMTC-Reach</v>
          </cell>
          <cell r="B5468">
            <v>5467</v>
          </cell>
          <cell r="C5468">
            <v>520021</v>
          </cell>
          <cell r="D5468" t="str">
            <v xml:space="preserve">   BB1: Stage 2 Reachability Aspects of SIMTC</v>
          </cell>
          <cell r="E5468">
            <v>2</v>
          </cell>
          <cell r="F5468" t="str">
            <v>Rel-11</v>
          </cell>
          <cell r="G5468" t="str">
            <v>S2</v>
          </cell>
        </row>
        <row r="5469">
          <cell r="A5469" t="str">
            <v>SIMTC-Reach</v>
          </cell>
          <cell r="B5469">
            <v>5468</v>
          </cell>
          <cell r="C5469">
            <v>520121</v>
          </cell>
          <cell r="D5469" t="str">
            <v xml:space="preserve">      Deleted - MTC Feature Control (described in TS 22.368, clause 7.1.1 and 23.888, clause 5.7)</v>
          </cell>
          <cell r="E5469">
            <v>3</v>
          </cell>
          <cell r="F5469" t="str">
            <v>Rel-11</v>
          </cell>
          <cell r="G5469" t="str">
            <v>S2</v>
          </cell>
        </row>
        <row r="5470">
          <cell r="A5470" t="str">
            <v>SIMTC-Reach</v>
          </cell>
          <cell r="B5470">
            <v>5469</v>
          </cell>
          <cell r="C5470">
            <v>520221</v>
          </cell>
          <cell r="D5470" t="str">
            <v xml:space="preserve">      On-line device trigger</v>
          </cell>
          <cell r="E5470">
            <v>3</v>
          </cell>
          <cell r="F5470" t="str">
            <v>Rel-11</v>
          </cell>
          <cell r="G5470" t="str">
            <v>S2</v>
          </cell>
        </row>
        <row r="5471">
          <cell r="A5471" t="str">
            <v>SIMTC-Reach</v>
          </cell>
          <cell r="B5471">
            <v>5470</v>
          </cell>
          <cell r="C5471">
            <v>520321</v>
          </cell>
          <cell r="D5471" t="str">
            <v xml:space="preserve">      MTC Addressing</v>
          </cell>
          <cell r="E5471">
            <v>3</v>
          </cell>
          <cell r="F5471" t="str">
            <v>Rel-11</v>
          </cell>
          <cell r="G5471" t="str">
            <v>S2</v>
          </cell>
        </row>
        <row r="5472">
          <cell r="A5472" t="str">
            <v>SIMTC-Reach</v>
          </cell>
          <cell r="B5472">
            <v>5471</v>
          </cell>
          <cell r="C5472">
            <v>520421</v>
          </cell>
          <cell r="D5472" t="str">
            <v xml:space="preserve">      Identifiers – especially removal of MSISDN dependencies in the architecture</v>
          </cell>
          <cell r="E5472">
            <v>3</v>
          </cell>
          <cell r="F5472" t="str">
            <v>Rel-11</v>
          </cell>
          <cell r="G5472" t="str">
            <v>S2</v>
          </cell>
        </row>
        <row r="5473">
          <cell r="A5473" t="str">
            <v>SIMTC-Reach</v>
          </cell>
          <cell r="B5473">
            <v>5472</v>
          </cell>
          <cell r="C5473">
            <v>520521</v>
          </cell>
          <cell r="D5473" t="str">
            <v xml:space="preserve">      MSISDN-less / PS-Only</v>
          </cell>
          <cell r="E5473">
            <v>3</v>
          </cell>
          <cell r="F5473" t="str">
            <v>Rel-11</v>
          </cell>
          <cell r="G5473" t="str">
            <v>S2</v>
          </cell>
        </row>
        <row r="5474">
          <cell r="A5474" t="str">
            <v>SIMTC-Reach</v>
          </cell>
          <cell r="B5474">
            <v>5473</v>
          </cell>
          <cell r="C5474">
            <v>540014</v>
          </cell>
          <cell r="D5474" t="str">
            <v xml:space="preserve">      MTC related interfaces and functional entities to support above features (MTCsp, etc.)</v>
          </cell>
          <cell r="E5474">
            <v>3</v>
          </cell>
          <cell r="F5474" t="str">
            <v>Rel-11</v>
          </cell>
          <cell r="G5474" t="str">
            <v>S2</v>
          </cell>
        </row>
        <row r="5475">
          <cell r="A5475" t="str">
            <v>SIMTC-ReachCSPS</v>
          </cell>
          <cell r="B5475">
            <v>5474</v>
          </cell>
          <cell r="C5475">
            <v>530006</v>
          </cell>
          <cell r="D5475" t="str">
            <v xml:space="preserve">   BB1: Stage 3 (CS+PS) Reachability Aspects of SIMTC</v>
          </cell>
          <cell r="E5475">
            <v>2</v>
          </cell>
          <cell r="F5475" t="str">
            <v>Rel-11</v>
          </cell>
          <cell r="G5475" t="str">
            <v>C1,C3,C4,C6</v>
          </cell>
        </row>
        <row r="5476">
          <cell r="A5476" t="str">
            <v>SIMTC-ReachCSPS</v>
          </cell>
          <cell r="B5476">
            <v>5475</v>
          </cell>
          <cell r="C5476">
            <v>530106</v>
          </cell>
          <cell r="D5476" t="str">
            <v xml:space="preserve">      CT1 part of Stage 3 BB1: Reachability Aspects of SIMTC</v>
          </cell>
          <cell r="E5476">
            <v>3</v>
          </cell>
          <cell r="F5476" t="str">
            <v>Rel-11</v>
          </cell>
          <cell r="G5476" t="str">
            <v>C1</v>
          </cell>
        </row>
        <row r="5477">
          <cell r="A5477" t="str">
            <v>SIMTC-ReachCSPS</v>
          </cell>
          <cell r="B5477">
            <v>5476</v>
          </cell>
          <cell r="C5477">
            <v>530206</v>
          </cell>
          <cell r="D5477" t="str">
            <v xml:space="preserve">      CT3 part of Stage 3 BB1: Reachability Aspects of SIMTC</v>
          </cell>
          <cell r="E5477">
            <v>3</v>
          </cell>
          <cell r="F5477" t="str">
            <v>Rel-11</v>
          </cell>
          <cell r="G5477" t="str">
            <v>C3</v>
          </cell>
        </row>
        <row r="5478">
          <cell r="A5478" t="str">
            <v>SIMTC-ReachCSPS</v>
          </cell>
          <cell r="B5478">
            <v>5477</v>
          </cell>
          <cell r="C5478">
            <v>530306</v>
          </cell>
          <cell r="D5478" t="str">
            <v xml:space="preserve">      CT4 part of Stage 3 BB1: Reachability Aspects of SIMTC</v>
          </cell>
          <cell r="E5478">
            <v>3</v>
          </cell>
          <cell r="F5478" t="str">
            <v>Rel-11</v>
          </cell>
          <cell r="G5478" t="str">
            <v>C4</v>
          </cell>
        </row>
        <row r="5479">
          <cell r="A5479" t="str">
            <v>SIMTC-ReachCSPS</v>
          </cell>
          <cell r="B5479">
            <v>5478</v>
          </cell>
          <cell r="C5479">
            <v>530406</v>
          </cell>
          <cell r="D5479" t="str">
            <v xml:space="preserve">      CT6 part of Stage 3 BB1: Reachability Aspects of SIMTC</v>
          </cell>
          <cell r="E5479">
            <v>3</v>
          </cell>
          <cell r="F5479" t="str">
            <v>Rel-11</v>
          </cell>
          <cell r="G5479" t="str">
            <v>C6</v>
          </cell>
        </row>
        <row r="5480">
          <cell r="A5480" t="str">
            <v>SIMTC-CS</v>
          </cell>
          <cell r="B5480">
            <v>5479</v>
          </cell>
          <cell r="C5480">
            <v>530005</v>
          </cell>
          <cell r="D5480" t="str">
            <v xml:space="preserve">   Stage 2/3 for CS aspects for SIMTC </v>
          </cell>
          <cell r="E5480">
            <v>2</v>
          </cell>
          <cell r="F5480" t="str">
            <v>Rel-11</v>
          </cell>
          <cell r="G5480" t="str">
            <v>C4,C1,C6</v>
          </cell>
        </row>
        <row r="5481">
          <cell r="A5481" t="str">
            <v>SIMTC-CS</v>
          </cell>
          <cell r="B5481">
            <v>5480</v>
          </cell>
          <cell r="C5481">
            <v>530105</v>
          </cell>
          <cell r="D5481" t="str">
            <v xml:space="preserve">      Deleted - Stage 2 CS aspects for SIMTC </v>
          </cell>
          <cell r="E5481">
            <v>3</v>
          </cell>
          <cell r="F5481" t="str">
            <v>Rel-11</v>
          </cell>
          <cell r="G5481" t="str">
            <v>C4</v>
          </cell>
        </row>
        <row r="5482">
          <cell r="A5482" t="str">
            <v>SIMTC-CS</v>
          </cell>
          <cell r="B5482">
            <v>5481</v>
          </cell>
          <cell r="C5482">
            <v>530205</v>
          </cell>
          <cell r="D5482" t="str">
            <v xml:space="preserve">      Stage 3 CS aspects for SIMTC </v>
          </cell>
          <cell r="E5482">
            <v>3</v>
          </cell>
          <cell r="F5482" t="str">
            <v>Rel-11</v>
          </cell>
          <cell r="G5482" t="str">
            <v>C1,C6</v>
          </cell>
        </row>
        <row r="5483">
          <cell r="A5483" t="str">
            <v>SIMTC-CS</v>
          </cell>
          <cell r="B5483">
            <v>5482</v>
          </cell>
          <cell r="C5483">
            <v>530305</v>
          </cell>
          <cell r="D5483" t="str">
            <v xml:space="preserve">         CT1 part of Stage 3 CS aspects for SIMTC </v>
          </cell>
          <cell r="E5483">
            <v>4</v>
          </cell>
          <cell r="F5483" t="str">
            <v>Rel-11</v>
          </cell>
          <cell r="G5483" t="str">
            <v>C1</v>
          </cell>
        </row>
        <row r="5484">
          <cell r="A5484" t="str">
            <v>SIMTC-CS</v>
          </cell>
          <cell r="B5484">
            <v>5483</v>
          </cell>
          <cell r="C5484">
            <v>530405</v>
          </cell>
          <cell r="D5484" t="str">
            <v xml:space="preserve">         Deleted - CT6 part of Stage 3 CS aspects for SIMTC </v>
          </cell>
          <cell r="E5484">
            <v>4</v>
          </cell>
          <cell r="F5484" t="str">
            <v>Rel-11</v>
          </cell>
          <cell r="G5484" t="str">
            <v>C6</v>
          </cell>
        </row>
        <row r="5485">
          <cell r="A5485" t="str">
            <v>SIMTC-PS_Only</v>
          </cell>
          <cell r="B5485">
            <v>5484</v>
          </cell>
          <cell r="C5485">
            <v>560002</v>
          </cell>
          <cell r="D5485" t="str">
            <v xml:space="preserve">   Stage 2/3 for SMS in MME architecture option and related PS-only service subscription</v>
          </cell>
          <cell r="E5485">
            <v>2</v>
          </cell>
          <cell r="F5485" t="str">
            <v>Rel-11</v>
          </cell>
          <cell r="G5485" t="str">
            <v>C1,C4</v>
          </cell>
        </row>
        <row r="5486">
          <cell r="A5486" t="str">
            <v>SIMTC-PS_Only</v>
          </cell>
          <cell r="B5486">
            <v>5485</v>
          </cell>
          <cell r="C5486">
            <v>560102</v>
          </cell>
          <cell r="D5486" t="str">
            <v xml:space="preserve">      CT1 part of Stage 2/3 for SMS in MME architecture option and related PS-only service subscription</v>
          </cell>
          <cell r="E5486">
            <v>3</v>
          </cell>
          <cell r="F5486" t="str">
            <v>Rel-11</v>
          </cell>
          <cell r="G5486" t="str">
            <v>C1</v>
          </cell>
        </row>
        <row r="5487">
          <cell r="A5487" t="str">
            <v>SIMTC-PS_Only</v>
          </cell>
          <cell r="B5487">
            <v>5486</v>
          </cell>
          <cell r="C5487">
            <v>560202</v>
          </cell>
          <cell r="D5487" t="str">
            <v xml:space="preserve">      CT4 part of Stage 2/3 for SMS in MME architecture option and related PS-only service subscription</v>
          </cell>
          <cell r="E5487">
            <v>3</v>
          </cell>
          <cell r="F5487" t="str">
            <v>Rel-11</v>
          </cell>
          <cell r="G5487" t="str">
            <v>C4</v>
          </cell>
        </row>
        <row r="5488">
          <cell r="A5488" t="str">
            <v>SIMTC-RAN_OC</v>
          </cell>
          <cell r="B5488">
            <v>5487</v>
          </cell>
          <cell r="C5488">
            <v>530009</v>
          </cell>
          <cell r="D5488" t="str">
            <v xml:space="preserve">   RAN overload control for Machine-Type Communications</v>
          </cell>
          <cell r="E5488">
            <v>2</v>
          </cell>
          <cell r="F5488" t="str">
            <v>Rel-11</v>
          </cell>
          <cell r="G5488" t="str">
            <v>R2,R3,C1,C6</v>
          </cell>
        </row>
        <row r="5489">
          <cell r="A5489" t="str">
            <v>SIMTC-RAN_OC-Core</v>
          </cell>
          <cell r="B5489">
            <v>5488</v>
          </cell>
          <cell r="C5489">
            <v>530109</v>
          </cell>
          <cell r="D5489" t="str">
            <v xml:space="preserve">      Core part: RAN overload control for Machine-Type Communications</v>
          </cell>
          <cell r="E5489">
            <v>3</v>
          </cell>
          <cell r="F5489" t="str">
            <v>Rel-11</v>
          </cell>
          <cell r="G5489" t="str">
            <v>R2,R3</v>
          </cell>
        </row>
        <row r="5490">
          <cell r="A5490" t="str">
            <v>SIMTC-RAN_OC</v>
          </cell>
          <cell r="B5490">
            <v>5489</v>
          </cell>
          <cell r="C5490">
            <v>530209</v>
          </cell>
          <cell r="D5490" t="str">
            <v xml:space="preserve">      Stage 3 (CS+PS) Extended Access Barring for UTRAN and E-UTRAN</v>
          </cell>
          <cell r="E5490">
            <v>3</v>
          </cell>
          <cell r="F5490" t="str">
            <v>Rel-11</v>
          </cell>
          <cell r="G5490" t="str">
            <v>C1,C6</v>
          </cell>
        </row>
        <row r="5491">
          <cell r="A5491" t="str">
            <v>SIMTC-RAN_OC</v>
          </cell>
          <cell r="B5491">
            <v>5490</v>
          </cell>
          <cell r="C5491">
            <v>530309</v>
          </cell>
          <cell r="D5491" t="str">
            <v xml:space="preserve">         CT1 part of Stage 3 Extended Access Barring for UTRAN and E-UTRAN</v>
          </cell>
          <cell r="E5491">
            <v>4</v>
          </cell>
          <cell r="F5491" t="str">
            <v>Rel-11</v>
          </cell>
          <cell r="G5491" t="str">
            <v>C1</v>
          </cell>
        </row>
        <row r="5492">
          <cell r="A5492" t="str">
            <v>SIMTC-RAN_OC</v>
          </cell>
          <cell r="B5492">
            <v>5491</v>
          </cell>
          <cell r="C5492">
            <v>530409</v>
          </cell>
          <cell r="D5492" t="str">
            <v xml:space="preserve">         CT6 part of Stage 3 Extended Access Barring for UTRAN and E-UTRAN</v>
          </cell>
          <cell r="E5492">
            <v>4</v>
          </cell>
          <cell r="F5492" t="str">
            <v>Rel-11</v>
          </cell>
          <cell r="G5492" t="str">
            <v>C6</v>
          </cell>
        </row>
        <row r="5493">
          <cell r="A5493" t="str">
            <v>SIMTC-UEConTest</v>
          </cell>
          <cell r="B5493">
            <v>5492</v>
          </cell>
          <cell r="C5493">
            <v>610014</v>
          </cell>
          <cell r="D5493" t="str">
            <v xml:space="preserve">   Test part: System Improvements for Machine-Type Communications</v>
          </cell>
          <cell r="E5493">
            <v>2</v>
          </cell>
          <cell r="F5493" t="str">
            <v>Rel-11</v>
          </cell>
          <cell r="G5493" t="str">
            <v>R5</v>
          </cell>
        </row>
        <row r="5494">
          <cell r="A5494" t="str">
            <v>SIMTC-CH</v>
          </cell>
          <cell r="B5494">
            <v>5493</v>
          </cell>
          <cell r="C5494">
            <v>540019</v>
          </cell>
          <cell r="D5494" t="str">
            <v xml:space="preserve">   BB5: Charging of SIMTC (Stage 2/3)</v>
          </cell>
          <cell r="E5494">
            <v>2</v>
          </cell>
          <cell r="F5494" t="str">
            <v>Rel-11</v>
          </cell>
          <cell r="G5494" t="str">
            <v>S5</v>
          </cell>
        </row>
        <row r="5495">
          <cell r="A5495" t="str">
            <v>SIMTC-Sig</v>
          </cell>
          <cell r="B5495">
            <v>5494</v>
          </cell>
          <cell r="C5495">
            <v>520022</v>
          </cell>
          <cell r="D5495" t="str">
            <v xml:space="preserve">   Deleted - BB2: Stage 2 Signalling Optimizations of SIMTC</v>
          </cell>
          <cell r="E5495">
            <v>2</v>
          </cell>
          <cell r="F5495" t="str">
            <v>Rel-11</v>
          </cell>
          <cell r="G5495" t="str">
            <v>S2</v>
          </cell>
        </row>
        <row r="5496">
          <cell r="A5496" t="str">
            <v>SIMTC-Sig</v>
          </cell>
          <cell r="B5496">
            <v>5495</v>
          </cell>
          <cell r="C5496">
            <v>520122</v>
          </cell>
          <cell r="D5496" t="str">
            <v xml:space="preserve">      Deleted - Effectively maintain connectivity for a large number of MTC Devices (TS 22.368, 7.1.1)</v>
          </cell>
          <cell r="E5496">
            <v>3</v>
          </cell>
          <cell r="F5496" t="str">
            <v>Rel-11</v>
          </cell>
          <cell r="G5496" t="str">
            <v>S2</v>
          </cell>
        </row>
        <row r="5497">
          <cell r="A5497" t="str">
            <v>SIMTC-Sig</v>
          </cell>
          <cell r="B5497">
            <v>5496</v>
          </cell>
          <cell r="C5497">
            <v>520222</v>
          </cell>
          <cell r="D5497" t="str">
            <v xml:space="preserve">      Deleted - Small Data Transmissions (TS 22.368, 7.2.5)</v>
          </cell>
          <cell r="E5497">
            <v>3</v>
          </cell>
          <cell r="F5497" t="str">
            <v>Rel-11</v>
          </cell>
          <cell r="G5497" t="str">
            <v>S2</v>
          </cell>
        </row>
        <row r="5498">
          <cell r="A5498" t="str">
            <v>SIMTC-Sig</v>
          </cell>
          <cell r="B5498">
            <v>5497</v>
          </cell>
          <cell r="C5498">
            <v>530107</v>
          </cell>
          <cell r="D5498" t="str">
            <v xml:space="preserve">      Deleted - Stage 3 (CS+PS) Signalling Optimizations of SIMTC</v>
          </cell>
          <cell r="E5498">
            <v>3</v>
          </cell>
          <cell r="F5498" t="str">
            <v>Rel-11</v>
          </cell>
          <cell r="G5498" t="str">
            <v>C1,C6</v>
          </cell>
        </row>
        <row r="5499">
          <cell r="A5499" t="str">
            <v>SIMTC-Sig</v>
          </cell>
          <cell r="B5499">
            <v>5498</v>
          </cell>
          <cell r="C5499">
            <v>530207</v>
          </cell>
          <cell r="D5499" t="str">
            <v xml:space="preserve">         Deleted - CT1 part of Stage 3 Signalling Optimizations of SIMTC</v>
          </cell>
          <cell r="E5499">
            <v>4</v>
          </cell>
          <cell r="F5499" t="str">
            <v>Rel-11</v>
          </cell>
          <cell r="G5499" t="str">
            <v>C1</v>
          </cell>
        </row>
        <row r="5500">
          <cell r="A5500" t="str">
            <v>SIMTC-Sig</v>
          </cell>
          <cell r="B5500">
            <v>5499</v>
          </cell>
          <cell r="C5500">
            <v>530307</v>
          </cell>
          <cell r="D5500" t="str">
            <v xml:space="preserve">         Deleted - CT6 part of Stage 3 Signalling Optimizations of SIMTC</v>
          </cell>
          <cell r="E5500">
            <v>4</v>
          </cell>
          <cell r="F5500" t="str">
            <v>Rel-11</v>
          </cell>
          <cell r="G5500" t="str">
            <v>C6</v>
          </cell>
        </row>
        <row r="5501">
          <cell r="A5501" t="str">
            <v>SIMTC-CN_Pow</v>
          </cell>
          <cell r="B5501">
            <v>5500</v>
          </cell>
          <cell r="C5501">
            <v>520023</v>
          </cell>
          <cell r="D5501" t="str">
            <v xml:space="preserve">   Deleted - BB3: Stage 2 CN-based requirements and Power Considerations of SIMTC</v>
          </cell>
          <cell r="E5501">
            <v>2</v>
          </cell>
          <cell r="F5501" t="str">
            <v>Rel-11</v>
          </cell>
          <cell r="G5501" t="str">
            <v>S2</v>
          </cell>
        </row>
        <row r="5502">
          <cell r="A5502" t="str">
            <v>SIMTC-CN_Pow</v>
          </cell>
          <cell r="B5502">
            <v>5501</v>
          </cell>
          <cell r="C5502">
            <v>520123</v>
          </cell>
          <cell r="D5502" t="str">
            <v xml:space="preserve">      Deleted - Charging Requirements (TS 22.368, 7.1.5)</v>
          </cell>
          <cell r="E5502">
            <v>3</v>
          </cell>
          <cell r="F5502" t="str">
            <v>Rel-11</v>
          </cell>
          <cell r="G5502" t="str">
            <v>S2</v>
          </cell>
        </row>
        <row r="5503">
          <cell r="A5503" t="str">
            <v>SIMTC-CN_Pow</v>
          </cell>
          <cell r="B5503">
            <v>5502</v>
          </cell>
          <cell r="C5503">
            <v>520223</v>
          </cell>
          <cell r="D5503" t="str">
            <v xml:space="preserve">      Deleted - Lower Power Consumption (TS 22.368, 7.1.1)</v>
          </cell>
          <cell r="E5503">
            <v>3</v>
          </cell>
          <cell r="F5503" t="str">
            <v>Rel-11</v>
          </cell>
          <cell r="G5503" t="str">
            <v>S2</v>
          </cell>
        </row>
        <row r="5504">
          <cell r="A5504" t="str">
            <v>SIMTC-CN_Pow</v>
          </cell>
          <cell r="B5504">
            <v>5503</v>
          </cell>
          <cell r="C5504">
            <v>520323</v>
          </cell>
          <cell r="D5504" t="str">
            <v xml:space="preserve">      Deleted - MTC Monitoring (TS 22.368, 7.2.8)</v>
          </cell>
          <cell r="E5504">
            <v>3</v>
          </cell>
          <cell r="F5504" t="str">
            <v>Rel-11</v>
          </cell>
          <cell r="G5504" t="str">
            <v>S2</v>
          </cell>
        </row>
        <row r="5505">
          <cell r="A5505" t="str">
            <v>SIMTC-CN_Pow</v>
          </cell>
          <cell r="B5505">
            <v>5504</v>
          </cell>
          <cell r="C5505">
            <v>530008</v>
          </cell>
          <cell r="D5505" t="str">
            <v xml:space="preserve">      Deleted - Stage 3 (CS+PS) CN-based requirements and Power Considerations of SIMTC</v>
          </cell>
          <cell r="E5505">
            <v>3</v>
          </cell>
          <cell r="F5505" t="str">
            <v>Rel-11</v>
          </cell>
          <cell r="G5505" t="str">
            <v>C1,C6</v>
          </cell>
        </row>
        <row r="5506">
          <cell r="A5506" t="str">
            <v>SIMTC-CN_Pow</v>
          </cell>
          <cell r="B5506">
            <v>5505</v>
          </cell>
          <cell r="C5506">
            <v>530108</v>
          </cell>
          <cell r="D5506" t="str">
            <v xml:space="preserve">         Deleted - CT1 part of Stage 3 CN-based requirements and Power Considerations of SIMTC</v>
          </cell>
          <cell r="E5506">
            <v>4</v>
          </cell>
          <cell r="F5506" t="str">
            <v>Rel-11</v>
          </cell>
          <cell r="G5506" t="str">
            <v>C1</v>
          </cell>
        </row>
        <row r="5507">
          <cell r="A5507" t="str">
            <v>SIMTC-CN_Pow</v>
          </cell>
          <cell r="B5507">
            <v>5506</v>
          </cell>
          <cell r="C5507">
            <v>530208</v>
          </cell>
          <cell r="D5507" t="str">
            <v xml:space="preserve">         Deleted - CT6 part of Stage 3 CN-based requirements and Power Considerations of SIMTC</v>
          </cell>
          <cell r="E5507">
            <v>4</v>
          </cell>
          <cell r="F5507" t="str">
            <v>Rel-11</v>
          </cell>
          <cell r="G5507" t="str">
            <v>C6</v>
          </cell>
        </row>
        <row r="5508">
          <cell r="A5508" t="str">
            <v>-</v>
          </cell>
          <cell r="B5508">
            <v>5507</v>
          </cell>
          <cell r="C5508">
            <v>490028</v>
          </cell>
          <cell r="D5508" t="str">
            <v xml:space="preserve">   Deleted - TR on Security aspects of Machine-Type Communications</v>
          </cell>
          <cell r="E5508">
            <v>2</v>
          </cell>
          <cell r="F5508" t="str">
            <v>Rel-11</v>
          </cell>
          <cell r="G5508" t="str">
            <v>S3</v>
          </cell>
        </row>
        <row r="5509">
          <cell r="A5509" t="str">
            <v>SIMTC-Sec</v>
          </cell>
          <cell r="B5509">
            <v>5508</v>
          </cell>
          <cell r="C5509">
            <v>540119</v>
          </cell>
          <cell r="D5509" t="str">
            <v xml:space="preserve">   Deleted - BB4: Secure Connection and Privacy of SIMTC</v>
          </cell>
          <cell r="E5509">
            <v>2</v>
          </cell>
          <cell r="F5509" t="str">
            <v>Rel-11</v>
          </cell>
          <cell r="G5509" t="str">
            <v>S3</v>
          </cell>
        </row>
        <row r="5510">
          <cell r="A5510" t="str">
            <v>SIMTC-Sec</v>
          </cell>
          <cell r="B5510">
            <v>5509</v>
          </cell>
          <cell r="C5510">
            <v>520124</v>
          </cell>
          <cell r="D5510" t="str">
            <v xml:space="preserve">      Deleted - Secure Connection MTC Feature (TS 22.368, 7.2.10)</v>
          </cell>
          <cell r="E5510">
            <v>3</v>
          </cell>
          <cell r="F5510" t="str">
            <v>Rel-11</v>
          </cell>
          <cell r="G5510" t="str">
            <v>S3</v>
          </cell>
        </row>
        <row r="5511">
          <cell r="A5511" t="str">
            <v>SIMTC-Priv</v>
          </cell>
          <cell r="B5511">
            <v>5510</v>
          </cell>
          <cell r="C5511">
            <v>530058</v>
          </cell>
          <cell r="D5511" t="str">
            <v xml:space="preserve">      Deleted - MTC Location Privacy</v>
          </cell>
          <cell r="E5511">
            <v>3</v>
          </cell>
          <cell r="F5511" t="str">
            <v>Rel-11</v>
          </cell>
          <cell r="G5511" t="str">
            <v>S3</v>
          </cell>
        </row>
        <row r="5512">
          <cell r="A5512" t="str">
            <v>SIMTC</v>
          </cell>
          <cell r="B5512">
            <v>5511</v>
          </cell>
          <cell r="C5512">
            <v>480330</v>
          </cell>
          <cell r="D5512" t="str">
            <v xml:space="preserve">   Deleted - Stage 2 on SA2 part for System Improvements to Machine-Type Communications</v>
          </cell>
          <cell r="E5512">
            <v>2</v>
          </cell>
          <cell r="F5512" t="str">
            <v>Rel-11</v>
          </cell>
          <cell r="G5512" t="str">
            <v>S2</v>
          </cell>
        </row>
        <row r="5513">
          <cell r="A5513" t="str">
            <v>SIMTC</v>
          </cell>
          <cell r="B5513">
            <v>5512</v>
          </cell>
          <cell r="C5513">
            <v>480430</v>
          </cell>
          <cell r="D5513" t="str">
            <v xml:space="preserve">   Deleted - Stage 2 on Security part for System Improvements to Machine-Type Communications</v>
          </cell>
          <cell r="E5513">
            <v>2</v>
          </cell>
          <cell r="F5513" t="str">
            <v>Rel-11</v>
          </cell>
          <cell r="G5513" t="str">
            <v>S3</v>
          </cell>
        </row>
        <row r="5514">
          <cell r="A5514" t="str">
            <v>USSI</v>
          </cell>
          <cell r="B5514">
            <v>5513</v>
          </cell>
          <cell r="C5514">
            <v>480031</v>
          </cell>
          <cell r="D5514" t="str">
            <v>Unstructured Supplementary Service Data (USSD) simulation service in IMS</v>
          </cell>
          <cell r="E5514">
            <v>1</v>
          </cell>
          <cell r="F5514" t="str">
            <v>Rel-11</v>
          </cell>
          <cell r="G5514" t="str">
            <v>S1,C1,C3</v>
          </cell>
        </row>
        <row r="5515">
          <cell r="A5515" t="str">
            <v>USSI</v>
          </cell>
          <cell r="B5515">
            <v>5514</v>
          </cell>
          <cell r="C5515">
            <v>480131</v>
          </cell>
          <cell r="D5515" t="str">
            <v xml:space="preserve">   Stage 1 for USSD simulation service in IMS</v>
          </cell>
          <cell r="E5515">
            <v>2</v>
          </cell>
          <cell r="F5515" t="str">
            <v>Rel-11</v>
          </cell>
          <cell r="G5515" t="str">
            <v>S1</v>
          </cell>
        </row>
        <row r="5516">
          <cell r="A5516" t="str">
            <v>USSI</v>
          </cell>
          <cell r="B5516">
            <v>5515</v>
          </cell>
          <cell r="C5516">
            <v>520003</v>
          </cell>
          <cell r="D5516" t="str">
            <v xml:space="preserve">   Stage 3 for USSD simulation service in IMS</v>
          </cell>
          <cell r="E5516">
            <v>2</v>
          </cell>
          <cell r="F5516" t="str">
            <v>Rel-11</v>
          </cell>
          <cell r="G5516" t="str">
            <v>C1,C3</v>
          </cell>
        </row>
        <row r="5517">
          <cell r="A5517" t="str">
            <v>USSI</v>
          </cell>
          <cell r="B5517">
            <v>5516</v>
          </cell>
          <cell r="C5517">
            <v>520103</v>
          </cell>
          <cell r="D5517" t="str">
            <v xml:space="preserve">      CT1 part of Stage 3 for USSD simulation service in IMS</v>
          </cell>
          <cell r="E5517">
            <v>3</v>
          </cell>
          <cell r="F5517" t="str">
            <v>Rel-11</v>
          </cell>
          <cell r="G5517" t="str">
            <v>C1</v>
          </cell>
        </row>
        <row r="5518">
          <cell r="A5518" t="str">
            <v>USSI</v>
          </cell>
          <cell r="B5518">
            <v>5517</v>
          </cell>
          <cell r="C5518">
            <v>520203</v>
          </cell>
          <cell r="D5518" t="str">
            <v xml:space="preserve">      CT3 part of Stage 3 for USSD simulation service in IMS</v>
          </cell>
          <cell r="E5518">
            <v>3</v>
          </cell>
          <cell r="F5518" t="str">
            <v>Rel-11</v>
          </cell>
          <cell r="G5518" t="str">
            <v>C3</v>
          </cell>
        </row>
        <row r="5519">
          <cell r="A5519" t="str">
            <v>QoS_SSL</v>
          </cell>
          <cell r="B5519">
            <v>5518</v>
          </cell>
          <cell r="C5519">
            <v>490031</v>
          </cell>
          <cell r="D5519" t="str">
            <v>QoS Control Based on Subscriber Spending Limits</v>
          </cell>
          <cell r="E5519">
            <v>1</v>
          </cell>
          <cell r="F5519" t="str">
            <v>Rel-11</v>
          </cell>
          <cell r="G5519" t="str">
            <v>S1,S2,S5,C3</v>
          </cell>
        </row>
        <row r="5520">
          <cell r="A5520" t="str">
            <v>QoS_SSL</v>
          </cell>
          <cell r="B5520">
            <v>5519</v>
          </cell>
          <cell r="C5520">
            <v>490131</v>
          </cell>
          <cell r="D5520" t="str">
            <v xml:space="preserve">   Stage 1 for QoS Control Based on Subscriber Spending Limits</v>
          </cell>
          <cell r="E5520">
            <v>2</v>
          </cell>
          <cell r="F5520" t="str">
            <v>Rel-11</v>
          </cell>
          <cell r="G5520" t="str">
            <v>S1</v>
          </cell>
        </row>
        <row r="5521">
          <cell r="A5521" t="str">
            <v>QoS_SSL</v>
          </cell>
          <cell r="B5521">
            <v>5520</v>
          </cell>
          <cell r="C5521">
            <v>510043</v>
          </cell>
          <cell r="D5521" t="str">
            <v xml:space="preserve">   Stage 2 for QoS Control Based on Subscriber Spending Limits</v>
          </cell>
          <cell r="E5521">
            <v>2</v>
          </cell>
          <cell r="F5521" t="str">
            <v>Rel-11</v>
          </cell>
          <cell r="G5521" t="str">
            <v>S2</v>
          </cell>
        </row>
        <row r="5522">
          <cell r="A5522" t="str">
            <v>QoS_SSL</v>
          </cell>
          <cell r="B5522">
            <v>5521</v>
          </cell>
          <cell r="C5522">
            <v>500029</v>
          </cell>
          <cell r="D5522" t="str">
            <v xml:space="preserve">   Charging for QoS Control Based on Subscriber Spending Limits (Stage 2)</v>
          </cell>
          <cell r="E5522">
            <v>2</v>
          </cell>
          <cell r="F5522" t="str">
            <v>Rel-11</v>
          </cell>
          <cell r="G5522" t="str">
            <v>S5</v>
          </cell>
        </row>
        <row r="5523">
          <cell r="A5523" t="str">
            <v>QoS_SSL-CT3</v>
          </cell>
          <cell r="B5523">
            <v>5522</v>
          </cell>
          <cell r="C5523">
            <v>520004</v>
          </cell>
          <cell r="D5523" t="str">
            <v xml:space="preserve">   CT3 aspects of QoS Control Based on Subscriber Spending Limits (Stage 3)</v>
          </cell>
          <cell r="E5523">
            <v>2</v>
          </cell>
          <cell r="F5523" t="str">
            <v>Rel-11</v>
          </cell>
          <cell r="G5523" t="str">
            <v>C3</v>
          </cell>
        </row>
        <row r="5524">
          <cell r="A5524" t="str">
            <v>OSCAR</v>
          </cell>
          <cell r="B5524">
            <v>5523</v>
          </cell>
          <cell r="C5524">
            <v>490032</v>
          </cell>
          <cell r="D5524" t="str">
            <v>Optimized Service Charging and Allocation of Resources in IMS whilst Roaming</v>
          </cell>
          <cell r="E5524">
            <v>1</v>
          </cell>
          <cell r="F5524" t="str">
            <v>Rel-11</v>
          </cell>
          <cell r="G5524" t="str">
            <v>S1,S2</v>
          </cell>
        </row>
        <row r="5525">
          <cell r="A5525" t="str">
            <v>OSCAR</v>
          </cell>
          <cell r="B5525">
            <v>5524</v>
          </cell>
          <cell r="C5525">
            <v>490132</v>
          </cell>
          <cell r="D5525" t="str">
            <v xml:space="preserve">   TR on Stage 2 aspects of Optimized Service Charging and Allocation of Resources in IMS whilst Roaming</v>
          </cell>
          <cell r="E5525">
            <v>2</v>
          </cell>
          <cell r="F5525" t="str">
            <v>Rel-11</v>
          </cell>
          <cell r="G5525" t="str">
            <v>S2</v>
          </cell>
        </row>
        <row r="5526">
          <cell r="A5526" t="str">
            <v>OSCAR</v>
          </cell>
          <cell r="B5526">
            <v>5525</v>
          </cell>
          <cell r="C5526">
            <v>490232</v>
          </cell>
          <cell r="D5526" t="str">
            <v xml:space="preserve">   Stage 1 for Optimized Service Charging and Allocation of Resources in IMS whilst Roaming</v>
          </cell>
          <cell r="E5526">
            <v>2</v>
          </cell>
          <cell r="F5526" t="str">
            <v>Rel-11</v>
          </cell>
          <cell r="G5526" t="str">
            <v>S1</v>
          </cell>
        </row>
        <row r="5527">
          <cell r="A5527" t="str">
            <v>OSCAR</v>
          </cell>
          <cell r="B5527">
            <v>5526</v>
          </cell>
          <cell r="C5527">
            <v>490332</v>
          </cell>
          <cell r="D5527" t="str">
            <v xml:space="preserve">   Deleted - Stage 2 for Optimized Service Charging and Allocation of Resources in IMS whilst Roaming</v>
          </cell>
          <cell r="E5527">
            <v>2</v>
          </cell>
          <cell r="F5527" t="str">
            <v>Rel-11</v>
          </cell>
          <cell r="G5527" t="str">
            <v>S2</v>
          </cell>
        </row>
        <row r="5528">
          <cell r="A5528" t="str">
            <v>MRB</v>
          </cell>
          <cell r="B5528">
            <v>5527</v>
          </cell>
          <cell r="C5528">
            <v>530021</v>
          </cell>
          <cell r="D5528" t="str">
            <v>Inclusion of Media Resource Broker (Stage 2/3)</v>
          </cell>
          <cell r="E5528">
            <v>1</v>
          </cell>
          <cell r="F5528" t="str">
            <v>Rel-11</v>
          </cell>
          <cell r="G5528" t="str">
            <v>C1,C3,IETF</v>
          </cell>
        </row>
        <row r="5529">
          <cell r="A5529" t="str">
            <v>MRB</v>
          </cell>
          <cell r="B5529">
            <v>5528</v>
          </cell>
          <cell r="C5529">
            <v>530121</v>
          </cell>
          <cell r="D5529" t="str">
            <v xml:space="preserve">   Stage 2 for Inclusion of Media Resource Broker</v>
          </cell>
          <cell r="E5529">
            <v>2</v>
          </cell>
          <cell r="F5529" t="str">
            <v>Rel-11</v>
          </cell>
          <cell r="G5529" t="str">
            <v>C1</v>
          </cell>
        </row>
        <row r="5530">
          <cell r="A5530" t="str">
            <v>MRB</v>
          </cell>
          <cell r="B5530">
            <v>5529</v>
          </cell>
          <cell r="C5530">
            <v>530221</v>
          </cell>
          <cell r="D5530" t="str">
            <v xml:space="preserve">   Stage 3 for Inclusion of Media Resource Broker</v>
          </cell>
          <cell r="E5530">
            <v>2</v>
          </cell>
          <cell r="F5530" t="str">
            <v>Rel-11</v>
          </cell>
          <cell r="G5530" t="str">
            <v>C1,C3,IETF</v>
          </cell>
        </row>
        <row r="5531">
          <cell r="A5531" t="str">
            <v>MRB</v>
          </cell>
          <cell r="B5531">
            <v>5530</v>
          </cell>
          <cell r="C5531">
            <v>530321</v>
          </cell>
          <cell r="D5531" t="str">
            <v xml:space="preserve">      CT1 part of Stage 3 for Inclusion of Media Resource Broker</v>
          </cell>
          <cell r="E5531">
            <v>3</v>
          </cell>
          <cell r="F5531" t="str">
            <v>Rel-11</v>
          </cell>
          <cell r="G5531" t="str">
            <v>C1</v>
          </cell>
        </row>
        <row r="5532">
          <cell r="A5532" t="str">
            <v>MRB</v>
          </cell>
          <cell r="B5532">
            <v>5531</v>
          </cell>
          <cell r="C5532">
            <v>531005</v>
          </cell>
          <cell r="D5532" t="str">
            <v xml:space="preserve">      (IETF) Inclusion of Media Resource Broker [RFC 6917 (was draft-ietf-mediactrl-mrb)]</v>
          </cell>
          <cell r="E5532">
            <v>3</v>
          </cell>
          <cell r="F5532" t="str">
            <v>Rel-11</v>
          </cell>
          <cell r="G5532" t="str">
            <v>C1-IETF</v>
          </cell>
        </row>
        <row r="5533">
          <cell r="A5533" t="str">
            <v>MRB</v>
          </cell>
          <cell r="B5533">
            <v>5532</v>
          </cell>
          <cell r="C5533">
            <v>560003</v>
          </cell>
          <cell r="D5533" t="str">
            <v xml:space="preserve">      CT3 part of Stage 3 for Inclusion of Media Resource Broker</v>
          </cell>
          <cell r="E5533">
            <v>3</v>
          </cell>
          <cell r="F5533" t="str">
            <v>Rel-11</v>
          </cell>
          <cell r="G5533" t="str">
            <v>C3</v>
          </cell>
        </row>
        <row r="5534">
          <cell r="A5534" t="str">
            <v>NOVES</v>
          </cell>
          <cell r="B5534">
            <v>5533</v>
          </cell>
          <cell r="C5534">
            <v>500030</v>
          </cell>
          <cell r="D5534" t="str">
            <v>Non Voice Emergency Services</v>
          </cell>
          <cell r="E5534">
            <v>1</v>
          </cell>
          <cell r="F5534" t="str">
            <v>Rel-11</v>
          </cell>
          <cell r="G5534" t="str">
            <v>S1,S2</v>
          </cell>
        </row>
        <row r="5535">
          <cell r="A5535" t="str">
            <v>NOVES</v>
          </cell>
          <cell r="B5535">
            <v>5534</v>
          </cell>
          <cell r="C5535">
            <v>500130</v>
          </cell>
          <cell r="D5535" t="str">
            <v xml:space="preserve">   Stage 1 for Non Voice Emergency Services</v>
          </cell>
          <cell r="E5535">
            <v>2</v>
          </cell>
          <cell r="F5535" t="str">
            <v>Rel-11</v>
          </cell>
          <cell r="G5535" t="str">
            <v>S1</v>
          </cell>
        </row>
        <row r="5536">
          <cell r="A5536" t="str">
            <v>NOVES-IMSESOM</v>
          </cell>
          <cell r="B5536">
            <v>5535</v>
          </cell>
          <cell r="C5536">
            <v>530045</v>
          </cell>
          <cell r="D5536" t="str">
            <v xml:space="preserve">   Stage 2 for Non Voice Emergency Services (Support of IMS Emergency Sessions with Other Media on UTRAN and E-UTRAN)</v>
          </cell>
          <cell r="E5536">
            <v>2</v>
          </cell>
          <cell r="F5536" t="str">
            <v>Rel-11</v>
          </cell>
          <cell r="G5536" t="str">
            <v>S2</v>
          </cell>
        </row>
        <row r="5537">
          <cell r="A5537" t="str">
            <v>VINE</v>
          </cell>
          <cell r="B5537">
            <v>5536</v>
          </cell>
          <cell r="C5537">
            <v>510047</v>
          </cell>
          <cell r="D5537" t="str">
            <v>Support for 3GPP Voice Interworking with Enterprise IP-PBX</v>
          </cell>
          <cell r="E5537">
            <v>1</v>
          </cell>
          <cell r="F5537" t="str">
            <v>Rel-11</v>
          </cell>
          <cell r="G5537" t="str">
            <v>S1,C1</v>
          </cell>
        </row>
        <row r="5538">
          <cell r="A5538" t="str">
            <v>VINE</v>
          </cell>
          <cell r="B5538">
            <v>5537</v>
          </cell>
          <cell r="C5538">
            <v>510147</v>
          </cell>
          <cell r="D5538" t="str">
            <v xml:space="preserve">   Stage 1 for Support for 3GPP Voice Interworking with Enterprise IP-PBX</v>
          </cell>
          <cell r="E5538">
            <v>2</v>
          </cell>
          <cell r="F5538" t="str">
            <v>Rel-11</v>
          </cell>
          <cell r="G5538" t="str">
            <v>S1</v>
          </cell>
        </row>
        <row r="5539">
          <cell r="A5539" t="str">
            <v>VINE-CT1</v>
          </cell>
          <cell r="B5539">
            <v>5538</v>
          </cell>
          <cell r="C5539">
            <v>530010</v>
          </cell>
          <cell r="D5539" t="str">
            <v xml:space="preserve">   Stage 2/3 for Support for 3GPP Voice Interworking with Enterprise IP-PBX</v>
          </cell>
          <cell r="E5539">
            <v>2</v>
          </cell>
          <cell r="F5539" t="str">
            <v>Rel-11</v>
          </cell>
          <cell r="G5539" t="str">
            <v>C1</v>
          </cell>
        </row>
        <row r="5540">
          <cell r="A5540" t="str">
            <v>ACR_CS</v>
          </cell>
          <cell r="B5540">
            <v>5539</v>
          </cell>
          <cell r="C5540">
            <v>520028</v>
          </cell>
          <cell r="D5540" t="str">
            <v>Anonymous Call Rejection in the CS domain</v>
          </cell>
          <cell r="E5540">
            <v>1</v>
          </cell>
          <cell r="F5540" t="str">
            <v>Rel-11</v>
          </cell>
          <cell r="G5540" t="str">
            <v>S1,C4,C3</v>
          </cell>
        </row>
        <row r="5541">
          <cell r="A5541" t="str">
            <v>ACR_CS</v>
          </cell>
          <cell r="B5541">
            <v>5540</v>
          </cell>
          <cell r="C5541">
            <v>520128</v>
          </cell>
          <cell r="D5541" t="str">
            <v xml:space="preserve">   Stage 1 for Anonymous Call Rejection in the CS domain</v>
          </cell>
          <cell r="E5541">
            <v>2</v>
          </cell>
          <cell r="F5541" t="str">
            <v>Rel-11</v>
          </cell>
          <cell r="G5541" t="str">
            <v>S1</v>
          </cell>
        </row>
        <row r="5542">
          <cell r="A5542" t="str">
            <v>ACR_CS-CN</v>
          </cell>
          <cell r="B5542">
            <v>5541</v>
          </cell>
          <cell r="C5542">
            <v>530011</v>
          </cell>
          <cell r="D5542" t="str">
            <v xml:space="preserve">   Core Network aspects of Anonymous Call Rejection in the CS domain</v>
          </cell>
          <cell r="E5542">
            <v>2</v>
          </cell>
          <cell r="F5542" t="str">
            <v>Rel-11</v>
          </cell>
          <cell r="G5542" t="str">
            <v>C4,C3</v>
          </cell>
        </row>
        <row r="5543">
          <cell r="A5543" t="str">
            <v>ACR_CS-CN</v>
          </cell>
          <cell r="B5543">
            <v>5542</v>
          </cell>
          <cell r="C5543">
            <v>530111</v>
          </cell>
          <cell r="D5543" t="str">
            <v xml:space="preserve">      CT4 part of Core Network aspects of Anonymous Call Rejection in the CS domain (Stage 2/3)</v>
          </cell>
          <cell r="E5543">
            <v>3</v>
          </cell>
          <cell r="F5543" t="str">
            <v>Rel-11</v>
          </cell>
          <cell r="G5543" t="str">
            <v>C4</v>
          </cell>
        </row>
        <row r="5544">
          <cell r="A5544" t="str">
            <v>ACR_CS-CN</v>
          </cell>
          <cell r="B5544">
            <v>5543</v>
          </cell>
          <cell r="C5544">
            <v>530211</v>
          </cell>
          <cell r="D5544" t="str">
            <v xml:space="preserve">      CT3 part of Core Network aspects of Anonymous Call Rejection in the CS domain (Stage 3)</v>
          </cell>
          <cell r="E5544">
            <v>3</v>
          </cell>
          <cell r="F5544" t="str">
            <v>Rel-11</v>
          </cell>
          <cell r="G5544" t="str">
            <v>C3</v>
          </cell>
        </row>
        <row r="5545">
          <cell r="A5545" t="str">
            <v>BBAI</v>
          </cell>
          <cell r="B5545">
            <v>5544</v>
          </cell>
          <cell r="C5545">
            <v>460026</v>
          </cell>
          <cell r="D5545" t="str">
            <v>Support for BroadBand Forum Accesses Interworking</v>
          </cell>
          <cell r="E5545">
            <v>1</v>
          </cell>
          <cell r="F5545" t="str">
            <v>Rel-11</v>
          </cell>
          <cell r="G5545" t="str">
            <v>S2,S1,C1,C3,C4,IETF</v>
          </cell>
        </row>
        <row r="5546">
          <cell r="A5546" t="str">
            <v>BBAI</v>
          </cell>
          <cell r="B5546">
            <v>5545</v>
          </cell>
          <cell r="C5546">
            <v>460126</v>
          </cell>
          <cell r="D5546" t="str">
            <v xml:space="preserve">   Stage 1 BB I: BBF interworking with home routed traffic for WLAN and H(e)NB</v>
          </cell>
          <cell r="E5546">
            <v>2</v>
          </cell>
          <cell r="F5546" t="str">
            <v>Rel-11</v>
          </cell>
          <cell r="G5546" t="str">
            <v>S1</v>
          </cell>
        </row>
        <row r="5547">
          <cell r="A5547" t="str">
            <v>BBAI</v>
          </cell>
          <cell r="B5547">
            <v>5546</v>
          </cell>
          <cell r="C5547">
            <v>470022</v>
          </cell>
          <cell r="D5547" t="str">
            <v xml:space="preserve">   TR on Stage 2 for BBAI</v>
          </cell>
          <cell r="E5547">
            <v>2</v>
          </cell>
          <cell r="F5547" t="str">
            <v>Rel-11</v>
          </cell>
          <cell r="G5547" t="str">
            <v>S2</v>
          </cell>
        </row>
        <row r="5548">
          <cell r="A5548" t="str">
            <v>BBAI</v>
          </cell>
          <cell r="B5548">
            <v>5547</v>
          </cell>
          <cell r="C5548">
            <v>470023</v>
          </cell>
          <cell r="D5548" t="str">
            <v xml:space="preserve">   Stage 2 BB I: BBF interworking with home routed traffic for WLAN and H(e)NB</v>
          </cell>
          <cell r="E5548">
            <v>2</v>
          </cell>
          <cell r="F5548" t="str">
            <v>Rel-11</v>
          </cell>
          <cell r="G5548" t="str">
            <v>S2</v>
          </cell>
        </row>
        <row r="5549">
          <cell r="A5549" t="str">
            <v>BBAI</v>
          </cell>
          <cell r="B5549">
            <v>5548</v>
          </cell>
          <cell r="C5549">
            <v>541001</v>
          </cell>
          <cell r="D5549" t="str">
            <v xml:space="preserve">   (IETF) Stage 2 BB I: BBF interworking with home routed traffic for WLAN and H(e)NB</v>
          </cell>
          <cell r="E5549">
            <v>2</v>
          </cell>
          <cell r="F5549" t="str">
            <v>Rel-11</v>
          </cell>
          <cell r="G5549" t="str">
            <v>S2-IETF</v>
          </cell>
        </row>
        <row r="5550">
          <cell r="A5550" t="str">
            <v>BBAI_BBI-CT</v>
          </cell>
          <cell r="B5550">
            <v>5549</v>
          </cell>
          <cell r="C5550">
            <v>530012</v>
          </cell>
          <cell r="D5550" t="str">
            <v xml:space="preserve">   Stage 3 BB I - Core Network impacts: BBF interworking with home routed traffic for WLAN and H(e)NB</v>
          </cell>
          <cell r="E5550">
            <v>2</v>
          </cell>
          <cell r="F5550" t="str">
            <v>Rel-11</v>
          </cell>
          <cell r="G5550" t="str">
            <v>C1,C3,C4</v>
          </cell>
        </row>
        <row r="5551">
          <cell r="A5551" t="str">
            <v>BBAI_BBI-CT</v>
          </cell>
          <cell r="B5551">
            <v>5550</v>
          </cell>
          <cell r="C5551">
            <v>530112</v>
          </cell>
          <cell r="D5551" t="str">
            <v xml:space="preserve">      TR on Stage 3 BB I for BBAI; UE to network protocols</v>
          </cell>
          <cell r="E5551">
            <v>3</v>
          </cell>
          <cell r="F5551" t="str">
            <v>Rel-11</v>
          </cell>
          <cell r="G5551" t="str">
            <v>C1</v>
          </cell>
        </row>
        <row r="5552">
          <cell r="A5552" t="str">
            <v>BBAI_BBI-CT</v>
          </cell>
          <cell r="B5552">
            <v>5551</v>
          </cell>
          <cell r="C5552">
            <v>550005</v>
          </cell>
          <cell r="D5552" t="str">
            <v xml:space="preserve">      TR on Stage 3 BB I for BBAI; Home (e)Node B – Security Gateway Interface</v>
          </cell>
          <cell r="E5552">
            <v>3</v>
          </cell>
          <cell r="F5552" t="str">
            <v>Rel-11</v>
          </cell>
          <cell r="G5552" t="str">
            <v>C4</v>
          </cell>
        </row>
        <row r="5553">
          <cell r="A5553" t="str">
            <v>BBAI_BBI-CT</v>
          </cell>
          <cell r="B5553">
            <v>5552</v>
          </cell>
          <cell r="C5553">
            <v>551002</v>
          </cell>
          <cell r="D5553" t="str">
            <v xml:space="preserve">      Deleted - (IETF) on Stage 3 BB I for BBAI; Home (e)Node B – Security Gateway Interface</v>
          </cell>
          <cell r="E5553">
            <v>3</v>
          </cell>
          <cell r="F5553" t="str">
            <v>Rel-11</v>
          </cell>
          <cell r="G5553" t="str">
            <v>C4-IETF</v>
          </cell>
        </row>
        <row r="5554">
          <cell r="A5554" t="str">
            <v>BBAI_BBI-CT</v>
          </cell>
          <cell r="B5554">
            <v>5553</v>
          </cell>
          <cell r="C5554">
            <v>530212</v>
          </cell>
          <cell r="D5554" t="str">
            <v xml:space="preserve">      CT1 part of Stage 3 BB I: BBF interworking with home routed traffic for WLAN and H(e)NB</v>
          </cell>
          <cell r="E5554">
            <v>3</v>
          </cell>
          <cell r="F5554" t="str">
            <v>Rel-11</v>
          </cell>
          <cell r="G5554" t="str">
            <v>C1</v>
          </cell>
        </row>
        <row r="5555">
          <cell r="A5555" t="str">
            <v>BBAI_BBI-CT</v>
          </cell>
          <cell r="B5555">
            <v>5554</v>
          </cell>
          <cell r="C5555">
            <v>530312</v>
          </cell>
          <cell r="D5555" t="str">
            <v xml:space="preserve">      CT3 part of Stage 3 BB I: BBF interworking with home routed traffic for WLAN and H(e)NB</v>
          </cell>
          <cell r="E5555">
            <v>3</v>
          </cell>
          <cell r="F5555" t="str">
            <v>Rel-11</v>
          </cell>
          <cell r="G5555" t="str">
            <v>C3</v>
          </cell>
        </row>
        <row r="5556">
          <cell r="A5556" t="str">
            <v>BBAI_BBI-CT</v>
          </cell>
          <cell r="B5556">
            <v>5555</v>
          </cell>
          <cell r="C5556">
            <v>530412</v>
          </cell>
          <cell r="D5556" t="str">
            <v xml:space="preserve">      CT4 part of Stage 3 BB I: BBF interworking with home routed traffic for WLAN and H(e)NB</v>
          </cell>
          <cell r="E5556">
            <v>3</v>
          </cell>
          <cell r="F5556" t="str">
            <v>Rel-11</v>
          </cell>
          <cell r="G5556" t="str">
            <v>C4</v>
          </cell>
        </row>
        <row r="5557">
          <cell r="A5557" t="str">
            <v>BBAI_BBII-CTofldS1</v>
          </cell>
          <cell r="B5557">
            <v>5556</v>
          </cell>
          <cell r="C5557">
            <v>490026</v>
          </cell>
          <cell r="D5557" t="str">
            <v xml:space="preserve">   Stage 1 BB II: BBF interworking with offload in access network for WLAN and for H(e)NB</v>
          </cell>
          <cell r="E5557">
            <v>2</v>
          </cell>
          <cell r="F5557" t="str">
            <v>Rel-11</v>
          </cell>
          <cell r="G5557" t="str">
            <v>S1</v>
          </cell>
        </row>
        <row r="5558">
          <cell r="A5558" t="str">
            <v>BBAI_BBII-CTofldS2</v>
          </cell>
          <cell r="B5558">
            <v>5557</v>
          </cell>
          <cell r="C5558">
            <v>470024</v>
          </cell>
          <cell r="D5558" t="str">
            <v xml:space="preserve">   Stage 2 BB II: BBF interworking with offload in access network for WLAN and for H(e)NB</v>
          </cell>
          <cell r="E5558">
            <v>2</v>
          </cell>
          <cell r="F5558" t="str">
            <v>Rel-11</v>
          </cell>
          <cell r="G5558" t="str">
            <v>S2</v>
          </cell>
        </row>
        <row r="5559">
          <cell r="A5559" t="str">
            <v>BBAI_BBII-CT</v>
          </cell>
          <cell r="B5559">
            <v>5558</v>
          </cell>
          <cell r="C5559">
            <v>530013</v>
          </cell>
          <cell r="D5559" t="str">
            <v xml:space="preserve">   Stage 3 BB II - Core Network impacts: BBF interworking with offload in access network for WLAN and for H(e)NB</v>
          </cell>
          <cell r="E5559">
            <v>2</v>
          </cell>
          <cell r="F5559" t="str">
            <v>Rel-11</v>
          </cell>
          <cell r="G5559" t="str">
            <v>C3,C1,C4</v>
          </cell>
        </row>
        <row r="5560">
          <cell r="A5560" t="str">
            <v>BBAI_BBII-CT</v>
          </cell>
          <cell r="B5560">
            <v>5559</v>
          </cell>
          <cell r="C5560">
            <v>530113</v>
          </cell>
          <cell r="D5560" t="str">
            <v xml:space="preserve">      TR on Stage 3 BB II for 3GPP System to Fixed Broadband Access Network Interworking; UE to network protocols</v>
          </cell>
          <cell r="E5560">
            <v>3</v>
          </cell>
          <cell r="F5560" t="str">
            <v>Rel-11</v>
          </cell>
          <cell r="G5560" t="str">
            <v>C1</v>
          </cell>
        </row>
        <row r="5561">
          <cell r="A5561" t="str">
            <v>BBAI_BBII-CT</v>
          </cell>
          <cell r="B5561">
            <v>5560</v>
          </cell>
          <cell r="C5561">
            <v>530213</v>
          </cell>
          <cell r="D5561" t="str">
            <v xml:space="preserve">      CT1 part of Stage 3 BB II: BBF interworking with offload in access network for WLAN and for H(e)NB</v>
          </cell>
          <cell r="E5561">
            <v>3</v>
          </cell>
          <cell r="F5561" t="str">
            <v>Rel-11</v>
          </cell>
          <cell r="G5561" t="str">
            <v>C1</v>
          </cell>
        </row>
        <row r="5562">
          <cell r="A5562" t="str">
            <v>BBAI_BBII-CT</v>
          </cell>
          <cell r="B5562">
            <v>5561</v>
          </cell>
          <cell r="C5562">
            <v>530313</v>
          </cell>
          <cell r="D5562" t="str">
            <v xml:space="preserve">      CT3 part of Stage 3 BB II: BBF interworking with offload in access network for WLAN and for H(e)NB</v>
          </cell>
          <cell r="E5562">
            <v>3</v>
          </cell>
          <cell r="F5562" t="str">
            <v>Rel-11</v>
          </cell>
          <cell r="G5562" t="str">
            <v>C3</v>
          </cell>
        </row>
        <row r="5563">
          <cell r="A5563" t="str">
            <v>BBAI_BBII-CT</v>
          </cell>
          <cell r="B5563">
            <v>5562</v>
          </cell>
          <cell r="C5563">
            <v>530413</v>
          </cell>
          <cell r="D5563" t="str">
            <v xml:space="preserve">      CT4 part of Stage 3 BB II: BBF interworking with offload in access network for WLAN and for H(e)NB</v>
          </cell>
          <cell r="E5563">
            <v>3</v>
          </cell>
          <cell r="F5563" t="str">
            <v>Rel-11</v>
          </cell>
          <cell r="G5563" t="str">
            <v>C4</v>
          </cell>
        </row>
        <row r="5564">
          <cell r="A5564" t="str">
            <v>-</v>
          </cell>
          <cell r="B5564">
            <v>5563</v>
          </cell>
          <cell r="C5564">
            <v>490027</v>
          </cell>
          <cell r="D5564" t="str">
            <v xml:space="preserve">   Deleted - Stage 1 BB III: BBF convergence and network based mobility </v>
          </cell>
          <cell r="E5564">
            <v>2</v>
          </cell>
          <cell r="F5564" t="str">
            <v>Rel-11</v>
          </cell>
          <cell r="G5564" t="str">
            <v>S1</v>
          </cell>
        </row>
        <row r="5565">
          <cell r="A5565" t="str">
            <v>-</v>
          </cell>
          <cell r="B5565">
            <v>5564</v>
          </cell>
          <cell r="C5565">
            <v>470025</v>
          </cell>
          <cell r="D5565" t="str">
            <v xml:space="preserve">   Deleted - Stage 2 BB III: BBF convergence and network based mobility </v>
          </cell>
          <cell r="E5565">
            <v>2</v>
          </cell>
          <cell r="F5565" t="str">
            <v>Rel-11</v>
          </cell>
          <cell r="G5565" t="str">
            <v>S2</v>
          </cell>
        </row>
        <row r="5566">
          <cell r="A5566" t="str">
            <v>-</v>
          </cell>
          <cell r="B5566">
            <v>5565</v>
          </cell>
          <cell r="C5566">
            <v>530014</v>
          </cell>
          <cell r="D5566" t="str">
            <v xml:space="preserve">   Deleted - Stage 3 BB III - Core Network impacts: BBF convergence and network based mobility </v>
          </cell>
          <cell r="E5566">
            <v>2</v>
          </cell>
          <cell r="F5566" t="str">
            <v>Rel-11</v>
          </cell>
          <cell r="G5566" t="str">
            <v>C3,C1,C4</v>
          </cell>
        </row>
        <row r="5567">
          <cell r="A5567" t="str">
            <v>-</v>
          </cell>
          <cell r="B5567">
            <v>5566</v>
          </cell>
          <cell r="C5567">
            <v>530114</v>
          </cell>
          <cell r="D5567" t="str">
            <v xml:space="preserve">      Deleted - TR on Stage 3 BB III for 3GPP System to Fixed Broadband Access Network Interworking; UE to network protocols</v>
          </cell>
          <cell r="E5567">
            <v>3</v>
          </cell>
          <cell r="F5567" t="str">
            <v>Rel-11</v>
          </cell>
          <cell r="G5567" t="str">
            <v>C1</v>
          </cell>
        </row>
        <row r="5568">
          <cell r="A5568" t="str">
            <v>-</v>
          </cell>
          <cell r="B5568">
            <v>5567</v>
          </cell>
          <cell r="C5568">
            <v>530214</v>
          </cell>
          <cell r="D5568" t="str">
            <v xml:space="preserve">      Deleted - CT1 part of Stage 3 BB III: BBF convergence and network based mobility</v>
          </cell>
          <cell r="E5568">
            <v>3</v>
          </cell>
          <cell r="F5568" t="str">
            <v>Rel-11</v>
          </cell>
          <cell r="G5568" t="str">
            <v>C1</v>
          </cell>
        </row>
        <row r="5569">
          <cell r="A5569" t="str">
            <v>-</v>
          </cell>
          <cell r="B5569">
            <v>5568</v>
          </cell>
          <cell r="C5569">
            <v>530314</v>
          </cell>
          <cell r="D5569" t="str">
            <v xml:space="preserve">      Deleted - CT3 part of Stage 3 BB III: BBF convergence and network based mobility</v>
          </cell>
          <cell r="E5569">
            <v>3</v>
          </cell>
          <cell r="F5569" t="str">
            <v>Rel-11</v>
          </cell>
          <cell r="G5569" t="str">
            <v>C3</v>
          </cell>
        </row>
        <row r="5570">
          <cell r="A5570" t="str">
            <v>-</v>
          </cell>
          <cell r="B5570">
            <v>5569</v>
          </cell>
          <cell r="C5570">
            <v>530414</v>
          </cell>
          <cell r="D5570" t="str">
            <v xml:space="preserve">      Deleted - CT4 part of Stage 3 BB III: BBF convergence and network based mobility</v>
          </cell>
          <cell r="E5570">
            <v>3</v>
          </cell>
          <cell r="F5570" t="str">
            <v>Rel-11</v>
          </cell>
          <cell r="G5570" t="str">
            <v>C4</v>
          </cell>
        </row>
        <row r="5571">
          <cell r="A5571" t="str">
            <v>eMPS_SRVCC</v>
          </cell>
          <cell r="B5571">
            <v>5570</v>
          </cell>
          <cell r="C5571">
            <v>480035</v>
          </cell>
          <cell r="D5571" t="str">
            <v>Single Radio Voice Call Continuity (SRVCC) aspect of enhancements for Multimedia Priority Service</v>
          </cell>
          <cell r="E5571">
            <v>1</v>
          </cell>
          <cell r="F5571" t="str">
            <v>Rel-11</v>
          </cell>
          <cell r="G5571" t="str">
            <v>S2</v>
          </cell>
        </row>
        <row r="5572">
          <cell r="A5572" t="str">
            <v>eMPS_SRVCC</v>
          </cell>
          <cell r="B5572">
            <v>5571</v>
          </cell>
          <cell r="C5572">
            <v>480135</v>
          </cell>
          <cell r="D5572" t="str">
            <v xml:space="preserve">   TR on SRVCC for eMPS</v>
          </cell>
          <cell r="E5572">
            <v>2</v>
          </cell>
          <cell r="F5572" t="str">
            <v>Rel-11</v>
          </cell>
          <cell r="G5572" t="str">
            <v>S2</v>
          </cell>
        </row>
        <row r="5573">
          <cell r="A5573" t="str">
            <v>eMPS_SRVCC</v>
          </cell>
          <cell r="B5573">
            <v>5572</v>
          </cell>
          <cell r="C5573">
            <v>480235</v>
          </cell>
          <cell r="D5573" t="str">
            <v xml:space="preserve">   Stage 2 on SRVCC for eMPS</v>
          </cell>
          <cell r="E5573">
            <v>2</v>
          </cell>
          <cell r="F5573" t="str">
            <v>Rel-11</v>
          </cell>
          <cell r="G5573" t="str">
            <v>S2</v>
          </cell>
        </row>
        <row r="5574">
          <cell r="A5574" t="str">
            <v>vSRVCC</v>
          </cell>
          <cell r="B5574">
            <v>5573</v>
          </cell>
          <cell r="C5574">
            <v>500026</v>
          </cell>
          <cell r="D5574" t="str">
            <v>Single Radio Video Call Continuity for 3G-CS</v>
          </cell>
          <cell r="E5574">
            <v>1</v>
          </cell>
          <cell r="F5574" t="str">
            <v>Rel-11</v>
          </cell>
          <cell r="G5574" t="str">
            <v>S2,C1,C3,C4</v>
          </cell>
        </row>
        <row r="5575">
          <cell r="A5575" t="str">
            <v>vSRVCC</v>
          </cell>
          <cell r="B5575">
            <v>5574</v>
          </cell>
          <cell r="C5575">
            <v>500126</v>
          </cell>
          <cell r="D5575" t="str">
            <v xml:space="preserve">   Stage 2 for Single Radio Video Call Continuity for 3G-CS</v>
          </cell>
          <cell r="E5575">
            <v>2</v>
          </cell>
          <cell r="F5575" t="str">
            <v>Rel-11</v>
          </cell>
          <cell r="G5575" t="str">
            <v>S2</v>
          </cell>
        </row>
        <row r="5576">
          <cell r="A5576" t="str">
            <v>vSRVCC-CT</v>
          </cell>
          <cell r="B5576">
            <v>5575</v>
          </cell>
          <cell r="C5576">
            <v>520005</v>
          </cell>
          <cell r="D5576" t="str">
            <v xml:space="preserve">   CN aspects of Single Radio Video Call Continuity for 3G-CS</v>
          </cell>
          <cell r="E5576">
            <v>2</v>
          </cell>
          <cell r="F5576" t="str">
            <v>Rel-11</v>
          </cell>
          <cell r="G5576" t="str">
            <v>C1,C3,C4</v>
          </cell>
        </row>
        <row r="5577">
          <cell r="A5577" t="str">
            <v>vSRVCC-CT</v>
          </cell>
          <cell r="B5577">
            <v>5576</v>
          </cell>
          <cell r="C5577">
            <v>520105</v>
          </cell>
          <cell r="D5577" t="str">
            <v xml:space="preserve">      CT1 aspects of Single Radio Video Call Continuity for 3G-CS</v>
          </cell>
          <cell r="E5577">
            <v>3</v>
          </cell>
          <cell r="F5577" t="str">
            <v>Rel-11</v>
          </cell>
          <cell r="G5577" t="str">
            <v>C1</v>
          </cell>
        </row>
        <row r="5578">
          <cell r="A5578" t="str">
            <v>vSRVCC-CT</v>
          </cell>
          <cell r="B5578">
            <v>5577</v>
          </cell>
          <cell r="C5578">
            <v>520205</v>
          </cell>
          <cell r="D5578" t="str">
            <v xml:space="preserve">      CT3 aspects of Single Radio Video Call Continuity for 3G-CS</v>
          </cell>
          <cell r="E5578">
            <v>3</v>
          </cell>
          <cell r="F5578" t="str">
            <v>Rel-11</v>
          </cell>
          <cell r="G5578" t="str">
            <v>C3</v>
          </cell>
        </row>
        <row r="5579">
          <cell r="A5579" t="str">
            <v>vSRVCC-CT</v>
          </cell>
          <cell r="B5579">
            <v>5578</v>
          </cell>
          <cell r="C5579">
            <v>520305</v>
          </cell>
          <cell r="D5579" t="str">
            <v xml:space="preserve">      CT4 aspects of Single Radio Video Call Continuity for 3G-CS</v>
          </cell>
          <cell r="E5579">
            <v>3</v>
          </cell>
          <cell r="F5579" t="str">
            <v>Rel-11</v>
          </cell>
          <cell r="G5579" t="str">
            <v>C4</v>
          </cell>
        </row>
        <row r="5580">
          <cell r="A5580" t="str">
            <v>NWK-PL2IMS</v>
          </cell>
          <cell r="B5580">
            <v>5579</v>
          </cell>
          <cell r="C5580">
            <v>480038</v>
          </cell>
          <cell r="D5580" t="str">
            <v>Network-provided Location information for IMS (NETLOC)</v>
          </cell>
          <cell r="E5580">
            <v>1</v>
          </cell>
          <cell r="F5580" t="str">
            <v>Rel-11</v>
          </cell>
          <cell r="G5580" t="str">
            <v>S2,S1,S5,C3,C4,C1</v>
          </cell>
        </row>
        <row r="5581">
          <cell r="A5581" t="str">
            <v>NWK-PL2IMS</v>
          </cell>
          <cell r="B5581">
            <v>5580</v>
          </cell>
          <cell r="C5581">
            <v>500027</v>
          </cell>
          <cell r="D5581" t="str">
            <v xml:space="preserve">   Stage 1 for Network-provided Location information for IMS</v>
          </cell>
          <cell r="E5581">
            <v>2</v>
          </cell>
          <cell r="F5581" t="str">
            <v>Rel-11</v>
          </cell>
          <cell r="G5581" t="str">
            <v>S1</v>
          </cell>
        </row>
        <row r="5582">
          <cell r="A5582" t="str">
            <v>NWK-PL2IMS</v>
          </cell>
          <cell r="B5582">
            <v>5581</v>
          </cell>
          <cell r="C5582">
            <v>480138</v>
          </cell>
          <cell r="D5582" t="str">
            <v xml:space="preserve">   TR on Stage 2 for Network-provided Location information for IMS</v>
          </cell>
          <cell r="E5582">
            <v>2</v>
          </cell>
          <cell r="F5582" t="str">
            <v>Rel-11</v>
          </cell>
          <cell r="G5582" t="str">
            <v>S2</v>
          </cell>
        </row>
        <row r="5583">
          <cell r="A5583" t="str">
            <v>NWK-PL2IMS</v>
          </cell>
          <cell r="B5583">
            <v>5582</v>
          </cell>
          <cell r="C5583">
            <v>480238</v>
          </cell>
          <cell r="D5583" t="str">
            <v xml:space="preserve">   Stage 2 for Network-provided Location information for IMS</v>
          </cell>
          <cell r="E5583">
            <v>2</v>
          </cell>
          <cell r="F5583" t="str">
            <v>Rel-11</v>
          </cell>
          <cell r="G5583" t="str">
            <v>S2</v>
          </cell>
        </row>
        <row r="5584">
          <cell r="A5584" t="str">
            <v>NWK-PL2IMS_CH</v>
          </cell>
          <cell r="B5584">
            <v>5583</v>
          </cell>
          <cell r="C5584">
            <v>490029</v>
          </cell>
          <cell r="D5584" t="str">
            <v xml:space="preserve">   Charging for Network-provided Location information for IMS</v>
          </cell>
          <cell r="E5584">
            <v>2</v>
          </cell>
          <cell r="F5584" t="str">
            <v>Rel-11</v>
          </cell>
          <cell r="G5584" t="str">
            <v>S5</v>
          </cell>
        </row>
        <row r="5585">
          <cell r="A5585" t="str">
            <v>NWK-PL2IMS-CT</v>
          </cell>
          <cell r="B5585">
            <v>5584</v>
          </cell>
          <cell r="C5585">
            <v>550008</v>
          </cell>
          <cell r="D5585" t="str">
            <v xml:space="preserve">   CT aspects of Network-provided Location information for IMS (Stage 3)</v>
          </cell>
          <cell r="E5585">
            <v>2</v>
          </cell>
          <cell r="F5585" t="str">
            <v>Rel-11</v>
          </cell>
          <cell r="G5585" t="str">
            <v>C3,C4,C1</v>
          </cell>
        </row>
        <row r="5586">
          <cell r="A5586" t="str">
            <v>NWK-PL2IMS-CT</v>
          </cell>
          <cell r="B5586">
            <v>5585</v>
          </cell>
          <cell r="C5586">
            <v>550108</v>
          </cell>
          <cell r="D5586" t="str">
            <v xml:space="preserve">      CT3 part of CT aspects of Network-provided Location information for IMS</v>
          </cell>
          <cell r="E5586">
            <v>3</v>
          </cell>
          <cell r="F5586" t="str">
            <v>Rel-11</v>
          </cell>
          <cell r="G5586" t="str">
            <v>C3</v>
          </cell>
        </row>
        <row r="5587">
          <cell r="A5587" t="str">
            <v>NWK-PL2IMS-CT</v>
          </cell>
          <cell r="B5587">
            <v>5586</v>
          </cell>
          <cell r="C5587">
            <v>550208</v>
          </cell>
          <cell r="D5587" t="str">
            <v xml:space="preserve">      CT4 part of CT aspects of Network-provided Location information for IMS</v>
          </cell>
          <cell r="E5587">
            <v>3</v>
          </cell>
          <cell r="F5587" t="str">
            <v>Rel-11</v>
          </cell>
          <cell r="G5587" t="str">
            <v>C4</v>
          </cell>
        </row>
        <row r="5588">
          <cell r="A5588" t="str">
            <v>NWK-PL2IMS-CT</v>
          </cell>
          <cell r="B5588">
            <v>5587</v>
          </cell>
          <cell r="C5588">
            <v>550308</v>
          </cell>
          <cell r="D5588" t="str">
            <v xml:space="preserve">      CT1 part of CT aspects of Network-provided Location information for IMS</v>
          </cell>
          <cell r="E5588">
            <v>3</v>
          </cell>
          <cell r="F5588" t="str">
            <v>Rel-11</v>
          </cell>
          <cell r="G5588" t="str">
            <v>C1</v>
          </cell>
        </row>
        <row r="5589">
          <cell r="A5589" t="str">
            <v>SAPP</v>
          </cell>
          <cell r="B5589">
            <v>5588</v>
          </cell>
          <cell r="C5589">
            <v>500032</v>
          </cell>
          <cell r="D5589" t="str">
            <v>Service Awareness and Privacy Policies</v>
          </cell>
          <cell r="E5589">
            <v>1</v>
          </cell>
          <cell r="F5589" t="str">
            <v>Rel-11</v>
          </cell>
          <cell r="G5589" t="str">
            <v>S2,S1,C3</v>
          </cell>
        </row>
        <row r="5590">
          <cell r="A5590" t="str">
            <v>SAPP</v>
          </cell>
          <cell r="B5590">
            <v>5589</v>
          </cell>
          <cell r="C5590">
            <v>500132</v>
          </cell>
          <cell r="D5590" t="str">
            <v xml:space="preserve">   Stage 1 for Service Awareness and Privacy Policies</v>
          </cell>
          <cell r="E5590">
            <v>2</v>
          </cell>
          <cell r="F5590" t="str">
            <v>Rel-11</v>
          </cell>
          <cell r="G5590" t="str">
            <v>S1</v>
          </cell>
        </row>
        <row r="5591">
          <cell r="A5591" t="str">
            <v>SAPP</v>
          </cell>
          <cell r="B5591">
            <v>5590</v>
          </cell>
          <cell r="C5591">
            <v>500232</v>
          </cell>
          <cell r="D5591" t="str">
            <v xml:space="preserve">   Stage 2 for Service Awareness and Privacy Policies</v>
          </cell>
          <cell r="E5591">
            <v>2</v>
          </cell>
          <cell r="F5591" t="str">
            <v>Rel-11</v>
          </cell>
          <cell r="G5591" t="str">
            <v>S2</v>
          </cell>
        </row>
        <row r="5592">
          <cell r="A5592" t="str">
            <v>SAPP-CT3</v>
          </cell>
          <cell r="B5592">
            <v>5591</v>
          </cell>
          <cell r="C5592">
            <v>510003</v>
          </cell>
          <cell r="D5592" t="str">
            <v xml:space="preserve">   CT3 part of Service Awareness and Privacy Policies</v>
          </cell>
          <cell r="E5592">
            <v>2</v>
          </cell>
          <cell r="F5592" t="str">
            <v>Rel-11</v>
          </cell>
          <cell r="G5592" t="str">
            <v>C3</v>
          </cell>
        </row>
        <row r="5593">
          <cell r="A5593" t="str">
            <v>VCSG</v>
          </cell>
          <cell r="B5593">
            <v>5592</v>
          </cell>
          <cell r="C5593">
            <v>500033</v>
          </cell>
          <cell r="D5593" t="str">
            <v>VPLMN Autonomous CSG Roaming</v>
          </cell>
          <cell r="E5593">
            <v>1</v>
          </cell>
          <cell r="F5593" t="str">
            <v>Rel-11</v>
          </cell>
          <cell r="G5593" t="str">
            <v>S2,C4</v>
          </cell>
        </row>
        <row r="5594">
          <cell r="A5594" t="str">
            <v>VCSG</v>
          </cell>
          <cell r="B5594">
            <v>5593</v>
          </cell>
          <cell r="C5594">
            <v>500133</v>
          </cell>
          <cell r="D5594" t="str">
            <v xml:space="preserve">   Stage 2 for VPLMN Autonomous CSG Roaming</v>
          </cell>
          <cell r="E5594">
            <v>2</v>
          </cell>
          <cell r="F5594" t="str">
            <v>Rel-11</v>
          </cell>
          <cell r="G5594" t="str">
            <v>S2</v>
          </cell>
        </row>
        <row r="5595">
          <cell r="A5595" t="str">
            <v>VCSG-St3</v>
          </cell>
          <cell r="B5595">
            <v>5594</v>
          </cell>
          <cell r="C5595">
            <v>530017</v>
          </cell>
          <cell r="D5595" t="str">
            <v xml:space="preserve">   CT aspects of VPLMN Autonomous CSG Roaming</v>
          </cell>
          <cell r="E5595">
            <v>2</v>
          </cell>
          <cell r="F5595" t="str">
            <v>Rel-11</v>
          </cell>
          <cell r="G5595" t="str">
            <v>C4</v>
          </cell>
        </row>
        <row r="5596">
          <cell r="A5596" t="str">
            <v>DIDA</v>
          </cell>
          <cell r="B5596">
            <v>5595</v>
          </cell>
          <cell r="C5596">
            <v>510048</v>
          </cell>
          <cell r="D5596" t="str">
            <v>Data Identification in Access Network Discovery and Selection Function (ANDSF)</v>
          </cell>
          <cell r="E5596">
            <v>1</v>
          </cell>
          <cell r="F5596" t="str">
            <v>Rel-11</v>
          </cell>
          <cell r="G5596" t="str">
            <v>S2,C1</v>
          </cell>
        </row>
        <row r="5597">
          <cell r="A5597" t="str">
            <v>DIDA</v>
          </cell>
          <cell r="B5597">
            <v>5596</v>
          </cell>
          <cell r="C5597">
            <v>510148</v>
          </cell>
          <cell r="D5597" t="str">
            <v xml:space="preserve">   TR on Stage 2 for Data Identification in ANDSF</v>
          </cell>
          <cell r="E5597">
            <v>2</v>
          </cell>
          <cell r="F5597" t="str">
            <v>Rel-11</v>
          </cell>
          <cell r="G5597" t="str">
            <v>S2</v>
          </cell>
        </row>
        <row r="5598">
          <cell r="A5598" t="str">
            <v>DIDA</v>
          </cell>
          <cell r="B5598">
            <v>5597</v>
          </cell>
          <cell r="C5598">
            <v>510248</v>
          </cell>
          <cell r="D5598" t="str">
            <v xml:space="preserve">   Stage 2 for Data Identification in ANDSF</v>
          </cell>
          <cell r="E5598">
            <v>2</v>
          </cell>
          <cell r="F5598" t="str">
            <v>Rel-11</v>
          </cell>
          <cell r="G5598" t="str">
            <v>S2</v>
          </cell>
        </row>
        <row r="5599">
          <cell r="A5599" t="str">
            <v>DIDA-CT</v>
          </cell>
          <cell r="B5599">
            <v>5598</v>
          </cell>
          <cell r="C5599">
            <v>550003</v>
          </cell>
          <cell r="D5599" t="str">
            <v xml:space="preserve">   CT aspects of Data Identification in Access Network Discovery and Selection Function (ANDSF) Stage 3</v>
          </cell>
          <cell r="E5599">
            <v>2</v>
          </cell>
          <cell r="F5599" t="str">
            <v>Rel-11</v>
          </cell>
          <cell r="G5599" t="str">
            <v>C1</v>
          </cell>
        </row>
        <row r="5600">
          <cell r="A5600" t="str">
            <v>LOBSTER</v>
          </cell>
          <cell r="B5600">
            <v>5599</v>
          </cell>
          <cell r="C5600">
            <v>510050</v>
          </cell>
          <cell r="D5600" t="str">
            <v>LOcation-Based Selection of gaTEways foR WLAN</v>
          </cell>
          <cell r="E5600">
            <v>1</v>
          </cell>
          <cell r="F5600" t="str">
            <v>Rel-11</v>
          </cell>
          <cell r="G5600" t="str">
            <v>S2,C4</v>
          </cell>
        </row>
        <row r="5601">
          <cell r="A5601" t="str">
            <v>LOBSTER</v>
          </cell>
          <cell r="B5601">
            <v>5600</v>
          </cell>
          <cell r="C5601">
            <v>510150</v>
          </cell>
          <cell r="D5601" t="str">
            <v xml:space="preserve">   Stage 2 for LOcation-Based Selection of gaTEways foR WLAN</v>
          </cell>
          <cell r="E5601">
            <v>2</v>
          </cell>
          <cell r="F5601" t="str">
            <v>Rel-11</v>
          </cell>
          <cell r="G5601" t="str">
            <v>S2</v>
          </cell>
        </row>
        <row r="5602">
          <cell r="A5602" t="str">
            <v>LOBSTER-CT</v>
          </cell>
          <cell r="B5602">
            <v>5601</v>
          </cell>
          <cell r="C5602">
            <v>540010</v>
          </cell>
          <cell r="D5602" t="str">
            <v xml:space="preserve">   CT aspects of LOcation-Based Selection of gaTEways foR WLAN</v>
          </cell>
          <cell r="E5602">
            <v>2</v>
          </cell>
          <cell r="F5602" t="str">
            <v>Rel-11</v>
          </cell>
          <cell r="G5602" t="str">
            <v>C4</v>
          </cell>
        </row>
        <row r="5603">
          <cell r="A5603" t="str">
            <v>LOBSTER-CT</v>
          </cell>
          <cell r="B5603">
            <v>5602</v>
          </cell>
          <cell r="C5603">
            <v>540110</v>
          </cell>
          <cell r="D5603" t="str">
            <v xml:space="preserve">      CT4 part of CT aspects of LOcation-Based Selection of gaTEways foR WLAN</v>
          </cell>
          <cell r="E5603">
            <v>3</v>
          </cell>
          <cell r="F5603" t="str">
            <v>Rel-11</v>
          </cell>
          <cell r="G5603" t="str">
            <v>C4</v>
          </cell>
        </row>
        <row r="5604">
          <cell r="A5604" t="str">
            <v>LOBSTER-CT</v>
          </cell>
          <cell r="B5604">
            <v>5603</v>
          </cell>
          <cell r="C5604">
            <v>540210</v>
          </cell>
          <cell r="D5604" t="str">
            <v xml:space="preserve">      Deleted - CT1 part of CT aspects of LOcation-Based Selection of gaTEways foR WLAN</v>
          </cell>
          <cell r="E5604">
            <v>3</v>
          </cell>
          <cell r="F5604" t="str">
            <v>Rel-11</v>
          </cell>
          <cell r="G5604" t="str">
            <v>C1</v>
          </cell>
        </row>
        <row r="5605">
          <cell r="A5605" t="str">
            <v>rSRVCC</v>
          </cell>
          <cell r="B5605">
            <v>5604</v>
          </cell>
          <cell r="C5605">
            <v>530001</v>
          </cell>
          <cell r="D5605" t="str">
            <v>Single Radio Voice Call Continuity from UTRAN/GERAN to E-UTRAN/HSPA</v>
          </cell>
          <cell r="E5605">
            <v>1</v>
          </cell>
          <cell r="F5605" t="str">
            <v>Rel-11</v>
          </cell>
          <cell r="G5605" t="str">
            <v>S2,C1,C3,C4,G2,R2,R3,R5</v>
          </cell>
        </row>
        <row r="5606">
          <cell r="A5606" t="str">
            <v>rSRVCC</v>
          </cell>
          <cell r="B5606">
            <v>5605</v>
          </cell>
          <cell r="C5606">
            <v>530101</v>
          </cell>
          <cell r="D5606" t="str">
            <v xml:space="preserve">   Stage 2 for Single Radio Voice Call Continuity from UTRAN/GERAN to E-UTRAN/HSPA</v>
          </cell>
          <cell r="E5606">
            <v>2</v>
          </cell>
          <cell r="F5606" t="str">
            <v>Rel-11</v>
          </cell>
          <cell r="G5606" t="str">
            <v>S2</v>
          </cell>
        </row>
        <row r="5607">
          <cell r="A5607" t="str">
            <v>rSRVCC-CT</v>
          </cell>
          <cell r="B5607">
            <v>5606</v>
          </cell>
          <cell r="C5607">
            <v>530201</v>
          </cell>
          <cell r="D5607" t="str">
            <v xml:space="preserve">   CT aspects for Single Radio Voice Call Continuity from UTRAN/GERAN to E-UTRAN/HSPA (Stage 3)</v>
          </cell>
          <cell r="E5607">
            <v>2</v>
          </cell>
          <cell r="F5607" t="str">
            <v>Rel-11</v>
          </cell>
          <cell r="G5607" t="str">
            <v>C1,C3,C4</v>
          </cell>
        </row>
        <row r="5608">
          <cell r="A5608" t="str">
            <v>rSRVCC-CT</v>
          </cell>
          <cell r="B5608">
            <v>5607</v>
          </cell>
          <cell r="C5608">
            <v>530301</v>
          </cell>
          <cell r="D5608" t="str">
            <v xml:space="preserve">      CT1 part for Single Radio Voice Call Continuity from UTRAN/GERAN to E-UTRAN/HSPA</v>
          </cell>
          <cell r="E5608">
            <v>3</v>
          </cell>
          <cell r="F5608" t="str">
            <v>Rel-11</v>
          </cell>
          <cell r="G5608" t="str">
            <v>C1</v>
          </cell>
        </row>
        <row r="5609">
          <cell r="A5609" t="str">
            <v>rSRVCC-CT</v>
          </cell>
          <cell r="B5609">
            <v>5608</v>
          </cell>
          <cell r="C5609">
            <v>530401</v>
          </cell>
          <cell r="D5609" t="str">
            <v xml:space="preserve">      CT3 part for Single Radio Voice Call Continuity from UTRAN/GERAN to E-UTRAN/HSPA</v>
          </cell>
          <cell r="E5609">
            <v>3</v>
          </cell>
          <cell r="F5609" t="str">
            <v>Rel-11</v>
          </cell>
          <cell r="G5609" t="str">
            <v>C3</v>
          </cell>
        </row>
        <row r="5610">
          <cell r="A5610" t="str">
            <v>rSRVCC-CT</v>
          </cell>
          <cell r="B5610">
            <v>5609</v>
          </cell>
          <cell r="C5610">
            <v>530501</v>
          </cell>
          <cell r="D5610" t="str">
            <v xml:space="preserve">      CT4 part for Single Radio Voice Call Continuity from UTRAN/GERAN to E-UTRAN/HSPA</v>
          </cell>
          <cell r="E5610">
            <v>3</v>
          </cell>
          <cell r="F5610" t="str">
            <v>Rel-11</v>
          </cell>
          <cell r="G5610" t="str">
            <v>C4</v>
          </cell>
        </row>
        <row r="5611">
          <cell r="A5611" t="str">
            <v>rSRVCC-GERAN</v>
          </cell>
          <cell r="B5611">
            <v>5610</v>
          </cell>
          <cell r="C5611">
            <v>530601</v>
          </cell>
          <cell r="D5611" t="str">
            <v xml:space="preserve">   GERAN aspects of Single Radio Voice Call Continuity from UTRAN/GERAN to E-UTRAN/HSPA (Stage 3)</v>
          </cell>
          <cell r="E5611">
            <v>2</v>
          </cell>
          <cell r="F5611" t="str">
            <v>Rel-11</v>
          </cell>
          <cell r="G5611" t="str">
            <v>G2</v>
          </cell>
        </row>
        <row r="5612">
          <cell r="A5612" t="str">
            <v>rSRVCC-RAN_UTRA</v>
          </cell>
          <cell r="B5612">
            <v>5611</v>
          </cell>
          <cell r="C5612">
            <v>530701</v>
          </cell>
          <cell r="D5612" t="str">
            <v xml:space="preserve">   UTRAN aspects of Single Radio Voice Call Continuity from UTRAN/GERAN to E-UTRAN/HSPA</v>
          </cell>
          <cell r="E5612">
            <v>2</v>
          </cell>
          <cell r="F5612" t="str">
            <v>Rel-11</v>
          </cell>
          <cell r="G5612" t="str">
            <v>R3,R2</v>
          </cell>
        </row>
        <row r="5613">
          <cell r="A5613" t="str">
            <v>rSRVCC-RAN_UTRA-Core</v>
          </cell>
          <cell r="B5613">
            <v>5612</v>
          </cell>
          <cell r="C5613">
            <v>530801</v>
          </cell>
          <cell r="D5613" t="str">
            <v xml:space="preserve">      Core part: UTRAN aspects of Single Radio Voice Call Continuity from UTRAN/GERAN to E-UTRAN/HSPA</v>
          </cell>
          <cell r="E5613">
            <v>3</v>
          </cell>
          <cell r="F5613" t="str">
            <v>Rel-11</v>
          </cell>
          <cell r="G5613" t="str">
            <v>R3,R2</v>
          </cell>
        </row>
        <row r="5614">
          <cell r="A5614" t="str">
            <v>rSRVCC-UEConTest</v>
          </cell>
          <cell r="B5614">
            <v>5613</v>
          </cell>
          <cell r="C5614">
            <v>640012</v>
          </cell>
          <cell r="D5614" t="str">
            <v xml:space="preserve">   Test part: Single Radio Voice Call Continuity from UTRAN/GERAN to E-UTRAN/HSPA</v>
          </cell>
          <cell r="E5614">
            <v>2</v>
          </cell>
          <cell r="F5614" t="str">
            <v>Rel-11</v>
          </cell>
          <cell r="G5614" t="str">
            <v>R5</v>
          </cell>
        </row>
        <row r="5615">
          <cell r="A5615" t="str">
            <v>SaMOG_WLAN</v>
          </cell>
          <cell r="B5615">
            <v>5614</v>
          </cell>
          <cell r="C5615">
            <v>530046</v>
          </cell>
          <cell r="D5615" t="str">
            <v>S2a Mobility based On GTP and WLAN access to EPC</v>
          </cell>
          <cell r="E5615">
            <v>1</v>
          </cell>
          <cell r="F5615" t="str">
            <v>Rel-11</v>
          </cell>
          <cell r="G5615" t="str">
            <v>S2,C4,C1,C3,IETF</v>
          </cell>
        </row>
        <row r="5616">
          <cell r="A5616" t="str">
            <v>SaMOG_WLAN</v>
          </cell>
          <cell r="B5616">
            <v>5615</v>
          </cell>
          <cell r="C5616">
            <v>530146</v>
          </cell>
          <cell r="D5616" t="str">
            <v xml:space="preserve">   Stage 2 for S2a Mobility based On GTP and WLAN access to EPC</v>
          </cell>
          <cell r="E5616">
            <v>2</v>
          </cell>
          <cell r="F5616" t="str">
            <v>Rel-11</v>
          </cell>
          <cell r="G5616" t="str">
            <v>S2</v>
          </cell>
        </row>
        <row r="5617">
          <cell r="A5617" t="str">
            <v>SaMOG_WLAN-CN</v>
          </cell>
          <cell r="B5617">
            <v>5616</v>
          </cell>
          <cell r="C5617">
            <v>540011</v>
          </cell>
          <cell r="D5617" t="str">
            <v xml:space="preserve">   CN aspects of Mobility based On GTP &amp; PMIPv6 for WLAN access to EPC</v>
          </cell>
          <cell r="E5617">
            <v>2</v>
          </cell>
          <cell r="F5617" t="str">
            <v>Rel-11</v>
          </cell>
          <cell r="G5617" t="str">
            <v>C4,C1,C3,IETF</v>
          </cell>
        </row>
        <row r="5618">
          <cell r="A5618" t="str">
            <v>SaMOG_WLAN-CN</v>
          </cell>
          <cell r="B5618">
            <v>5617</v>
          </cell>
          <cell r="C5618">
            <v>540111</v>
          </cell>
          <cell r="D5618" t="str">
            <v xml:space="preserve">      CT4 part of CN aspects of Mobility based On GTP &amp; PMIPv6 for WLAN access to EPC</v>
          </cell>
          <cell r="E5618">
            <v>3</v>
          </cell>
          <cell r="F5618" t="str">
            <v>Rel-11</v>
          </cell>
          <cell r="G5618" t="str">
            <v>C4</v>
          </cell>
        </row>
        <row r="5619">
          <cell r="A5619" t="str">
            <v>SaMOG_WLAN-CN</v>
          </cell>
          <cell r="B5619">
            <v>5618</v>
          </cell>
          <cell r="C5619">
            <v>561010</v>
          </cell>
          <cell r="D5619" t="str">
            <v xml:space="preserve">      Deleted - (IETF) CT4 part of CN aspects of Mobility based On GTP &amp; PMIPv6 for WLAN access to EPC</v>
          </cell>
          <cell r="E5619">
            <v>3</v>
          </cell>
          <cell r="F5619" t="str">
            <v>Rel-11</v>
          </cell>
          <cell r="G5619" t="str">
            <v>C4-IETF</v>
          </cell>
        </row>
        <row r="5620">
          <cell r="A5620" t="str">
            <v>SaMOG_WLAN-CN</v>
          </cell>
          <cell r="B5620">
            <v>5619</v>
          </cell>
          <cell r="C5620">
            <v>540211</v>
          </cell>
          <cell r="D5620" t="str">
            <v xml:space="preserve">      Deleted - CT1 part of CN aspects of Mobility based On GTP &amp; PMIPv6 for WLAN access to EPC</v>
          </cell>
          <cell r="E5620">
            <v>3</v>
          </cell>
          <cell r="F5620" t="str">
            <v>Rel-11</v>
          </cell>
          <cell r="G5620" t="str">
            <v>C1</v>
          </cell>
        </row>
        <row r="5621">
          <cell r="A5621" t="str">
            <v>SaMOG_WLAN-CN</v>
          </cell>
          <cell r="B5621">
            <v>5620</v>
          </cell>
          <cell r="C5621">
            <v>540311</v>
          </cell>
          <cell r="D5621" t="str">
            <v xml:space="preserve">      CT3 part of CN aspects of Mobility based On GTP &amp; PMIPv6 for WLAN access to EPC</v>
          </cell>
          <cell r="E5621">
            <v>3</v>
          </cell>
          <cell r="F5621" t="str">
            <v>Rel-11</v>
          </cell>
          <cell r="G5621" t="str">
            <v>C3</v>
          </cell>
        </row>
        <row r="5622">
          <cell r="A5622" t="str">
            <v>RAVEL</v>
          </cell>
          <cell r="B5622">
            <v>5621</v>
          </cell>
          <cell r="C5622">
            <v>540029</v>
          </cell>
          <cell r="D5622" t="str">
            <v>Roaming Architecture for Voice over IMS with Local Breakout</v>
          </cell>
          <cell r="E5622">
            <v>1</v>
          </cell>
          <cell r="F5622" t="str">
            <v>Rel-11</v>
          </cell>
          <cell r="G5622" t="str">
            <v>S2,S5,C1,C3</v>
          </cell>
        </row>
        <row r="5623">
          <cell r="A5623" t="str">
            <v>RAVEL</v>
          </cell>
          <cell r="B5623">
            <v>5622</v>
          </cell>
          <cell r="C5623">
            <v>540129</v>
          </cell>
          <cell r="D5623" t="str">
            <v xml:space="preserve">   Stage 2 for Roaming Architecture for Voice over IMS with Local Breakout</v>
          </cell>
          <cell r="E5623">
            <v>2</v>
          </cell>
          <cell r="F5623" t="str">
            <v>Rel-11</v>
          </cell>
          <cell r="G5623" t="str">
            <v>S2</v>
          </cell>
        </row>
        <row r="5624">
          <cell r="A5624" t="str">
            <v>RAVEL-CH</v>
          </cell>
          <cell r="B5624">
            <v>5623</v>
          </cell>
          <cell r="C5624">
            <v>540030</v>
          </cell>
          <cell r="D5624" t="str">
            <v xml:space="preserve">   Charging for Roaming Architecture for Voice over IMS with Local Breakout</v>
          </cell>
          <cell r="E5624">
            <v>2</v>
          </cell>
          <cell r="F5624" t="str">
            <v>Rel-11</v>
          </cell>
          <cell r="G5624" t="str">
            <v>S5</v>
          </cell>
        </row>
        <row r="5625">
          <cell r="A5625" t="str">
            <v>RAVEL-CT</v>
          </cell>
          <cell r="B5625">
            <v>5624</v>
          </cell>
          <cell r="C5625">
            <v>550004</v>
          </cell>
          <cell r="D5625" t="str">
            <v xml:space="preserve">   CT aspects of Roaming Architecture for Voice over IMS with Local Breakout (Stage 3)</v>
          </cell>
          <cell r="E5625">
            <v>2</v>
          </cell>
          <cell r="F5625" t="str">
            <v>Rel-11</v>
          </cell>
          <cell r="G5625" t="str">
            <v>C1,C3</v>
          </cell>
        </row>
        <row r="5626">
          <cell r="A5626" t="str">
            <v>RAVEL-CT</v>
          </cell>
          <cell r="B5626">
            <v>5625</v>
          </cell>
          <cell r="C5626">
            <v>550104</v>
          </cell>
          <cell r="D5626" t="str">
            <v xml:space="preserve">      CT1 part of CT aspects of Roaming Architecture for Voice over IMS with Local Breakout</v>
          </cell>
          <cell r="E5626">
            <v>3</v>
          </cell>
          <cell r="F5626" t="str">
            <v>Rel-11</v>
          </cell>
          <cell r="G5626" t="str">
            <v>C1</v>
          </cell>
        </row>
        <row r="5627">
          <cell r="A5627" t="str">
            <v>RAVEL-CT</v>
          </cell>
          <cell r="B5627">
            <v>5626</v>
          </cell>
          <cell r="C5627">
            <v>550204</v>
          </cell>
          <cell r="D5627" t="str">
            <v xml:space="preserve">      CT3 part of CT aspects of Roaming Architecture for Voice over IMS with Local Breakout</v>
          </cell>
          <cell r="E5627">
            <v>3</v>
          </cell>
          <cell r="F5627" t="str">
            <v>Rel-11</v>
          </cell>
          <cell r="G5627" t="str">
            <v>C3</v>
          </cell>
        </row>
        <row r="5628">
          <cell r="A5628" t="str">
            <v>IOC</v>
          </cell>
          <cell r="B5628">
            <v>5627</v>
          </cell>
          <cell r="C5628">
            <v>560027</v>
          </cell>
          <cell r="D5628" t="str">
            <v>IMS Overload Control</v>
          </cell>
          <cell r="E5628">
            <v>1</v>
          </cell>
          <cell r="F5628" t="str">
            <v>Rel-11</v>
          </cell>
          <cell r="G5628" t="str">
            <v>S2,C1,C3,IETF</v>
          </cell>
        </row>
        <row r="5629">
          <cell r="A5629" t="str">
            <v>IOC</v>
          </cell>
          <cell r="B5629">
            <v>5628</v>
          </cell>
          <cell r="C5629">
            <v>560127</v>
          </cell>
          <cell r="D5629" t="str">
            <v xml:space="preserve">   Stage 2 for IMS Overload Control</v>
          </cell>
          <cell r="E5629">
            <v>2</v>
          </cell>
          <cell r="F5629" t="str">
            <v>Rel-11</v>
          </cell>
          <cell r="G5629" t="str">
            <v>S2</v>
          </cell>
        </row>
        <row r="5630">
          <cell r="A5630" t="str">
            <v>IOC</v>
          </cell>
          <cell r="B5630">
            <v>5629</v>
          </cell>
          <cell r="C5630">
            <v>570007</v>
          </cell>
          <cell r="D5630" t="str">
            <v xml:space="preserve">   Stage 3 for IMS Overload Control</v>
          </cell>
          <cell r="E5630">
            <v>2</v>
          </cell>
          <cell r="F5630" t="str">
            <v>Rel-11</v>
          </cell>
          <cell r="G5630" t="str">
            <v>C1,C3,IETF</v>
          </cell>
        </row>
        <row r="5631">
          <cell r="A5631" t="str">
            <v>IOC</v>
          </cell>
          <cell r="B5631">
            <v>5630</v>
          </cell>
          <cell r="C5631">
            <v>570107</v>
          </cell>
          <cell r="D5631" t="str">
            <v xml:space="preserve">      CT1 part of Stage 3 for IMS Overload Control</v>
          </cell>
          <cell r="E5631">
            <v>3</v>
          </cell>
          <cell r="F5631" t="str">
            <v>Rel-11</v>
          </cell>
          <cell r="G5631" t="str">
            <v>C1</v>
          </cell>
        </row>
        <row r="5632">
          <cell r="A5632" t="str">
            <v>IOC</v>
          </cell>
          <cell r="B5632">
            <v>5631</v>
          </cell>
          <cell r="C5632">
            <v>570207</v>
          </cell>
          <cell r="D5632" t="str">
            <v xml:space="preserve">      CT3 part of Stage 3 for IMS Overload Control</v>
          </cell>
          <cell r="E5632">
            <v>3</v>
          </cell>
          <cell r="F5632" t="str">
            <v>Rel-11</v>
          </cell>
          <cell r="G5632" t="str">
            <v>C3</v>
          </cell>
        </row>
        <row r="5633">
          <cell r="A5633" t="str">
            <v>IOC</v>
          </cell>
          <cell r="B5633">
            <v>5632</v>
          </cell>
          <cell r="C5633">
            <v>571001</v>
          </cell>
          <cell r="D5633" t="str">
            <v xml:space="preserve">      (IETF) CT part of Stage 3 for IMS Overload Control (soc-overload-control)</v>
          </cell>
          <cell r="E5633">
            <v>3</v>
          </cell>
          <cell r="F5633" t="str">
            <v>Rel-11</v>
          </cell>
          <cell r="G5633" t="str">
            <v>C1-IETF,C3-IETF</v>
          </cell>
        </row>
        <row r="5634">
          <cell r="A5634" t="str">
            <v>IOC</v>
          </cell>
          <cell r="B5634">
            <v>5633</v>
          </cell>
          <cell r="C5634">
            <v>571002</v>
          </cell>
          <cell r="D5634" t="str">
            <v xml:space="preserve">      (IETF) CT part of Stage 3 for IMS Overload Control (soc-overload-rate-control)</v>
          </cell>
          <cell r="E5634">
            <v>3</v>
          </cell>
          <cell r="F5634" t="str">
            <v>Rel-11</v>
          </cell>
          <cell r="G5634" t="str">
            <v>C1-IETF,C3-IETF</v>
          </cell>
        </row>
        <row r="5635">
          <cell r="A5635" t="str">
            <v>IOC</v>
          </cell>
          <cell r="B5635">
            <v>5634</v>
          </cell>
          <cell r="C5635">
            <v>571003</v>
          </cell>
          <cell r="D5635" t="str">
            <v xml:space="preserve">      (IETF) CT part of Stage 3 for IMS Overload Control (RFC 7200)</v>
          </cell>
          <cell r="E5635">
            <v>3</v>
          </cell>
          <cell r="F5635" t="str">
            <v>Rel-11</v>
          </cell>
          <cell r="G5635" t="str">
            <v>C1-IETF,C3-IETF</v>
          </cell>
        </row>
        <row r="5636">
          <cell r="A5636" t="str">
            <v>SEC11</v>
          </cell>
          <cell r="B5636">
            <v>5635</v>
          </cell>
          <cell r="C5636">
            <v>520030</v>
          </cell>
          <cell r="D5636" t="str">
            <v>Rel-11 Security small Enhancements</v>
          </cell>
          <cell r="E5636">
            <v>1</v>
          </cell>
          <cell r="F5636" t="str">
            <v>Rel-11</v>
          </cell>
          <cell r="G5636" t="str">
            <v>S3</v>
          </cell>
        </row>
        <row r="5637">
          <cell r="A5637" t="str">
            <v>LI11</v>
          </cell>
          <cell r="B5637">
            <v>5636</v>
          </cell>
          <cell r="C5637">
            <v>520032</v>
          </cell>
          <cell r="D5637" t="str">
            <v>Lawful Interception in the 3GPP Rel-11</v>
          </cell>
          <cell r="E5637">
            <v>1</v>
          </cell>
          <cell r="F5637" t="str">
            <v>Rel-11</v>
          </cell>
          <cell r="G5637" t="str">
            <v>S3</v>
          </cell>
        </row>
        <row r="5638">
          <cell r="A5638" t="str">
            <v>EEA3_EIA3</v>
          </cell>
          <cell r="B5638">
            <v>5637</v>
          </cell>
          <cell r="C5638">
            <v>440055</v>
          </cell>
          <cell r="D5638" t="str">
            <v>ZUC EEA3 and EIA3 (new Encryption &amp; Integrity EPS security Algorithms)</v>
          </cell>
          <cell r="E5638">
            <v>1</v>
          </cell>
          <cell r="F5638" t="str">
            <v>Rel-11</v>
          </cell>
          <cell r="G5638" t="str">
            <v>S3,R5</v>
          </cell>
        </row>
        <row r="5639">
          <cell r="A5639" t="str">
            <v>EEA3_EIA3</v>
          </cell>
          <cell r="B5639">
            <v>5638</v>
          </cell>
          <cell r="C5639">
            <v>440155</v>
          </cell>
          <cell r="D5639" t="str">
            <v xml:space="preserve">   ZUC EEA3 and EIA3</v>
          </cell>
          <cell r="E5639">
            <v>2</v>
          </cell>
          <cell r="F5639" t="str">
            <v>Rel-11</v>
          </cell>
          <cell r="G5639" t="str">
            <v>S3</v>
          </cell>
        </row>
        <row r="5640">
          <cell r="A5640" t="str">
            <v>EEA3_EIA3_UEConTest</v>
          </cell>
          <cell r="B5640">
            <v>5639</v>
          </cell>
          <cell r="C5640">
            <v>560009</v>
          </cell>
          <cell r="D5640" t="str">
            <v xml:space="preserve">   Conformance Test Aspects – ZUC (EEA3 and EIA3 Encryption &amp; Integrity EPS security Algorithms)</v>
          </cell>
          <cell r="E5640">
            <v>2</v>
          </cell>
          <cell r="F5640" t="str">
            <v>Rel-11</v>
          </cell>
          <cell r="G5640" t="str">
            <v>R5</v>
          </cell>
        </row>
        <row r="5641">
          <cell r="A5641" t="str">
            <v>SPUCI</v>
          </cell>
          <cell r="B5641">
            <v>5640</v>
          </cell>
          <cell r="C5641">
            <v>480039</v>
          </cell>
          <cell r="D5641" t="str">
            <v>Specification of Protection against Unsolicited Communication for IMS (produced TR-only)</v>
          </cell>
          <cell r="E5641">
            <v>1</v>
          </cell>
          <cell r="F5641" t="str">
            <v>Rel-11</v>
          </cell>
          <cell r="G5641" t="str">
            <v>S3</v>
          </cell>
        </row>
        <row r="5642">
          <cell r="A5642" t="str">
            <v>HNB_mob_Sec</v>
          </cell>
          <cell r="B5642">
            <v>5641</v>
          </cell>
          <cell r="C5642">
            <v>510053</v>
          </cell>
          <cell r="D5642" t="str">
            <v>H(e)NB security features for UE mobility scenarios (Stage 2)</v>
          </cell>
          <cell r="E5642">
            <v>1</v>
          </cell>
          <cell r="F5642" t="str">
            <v>Rel-11</v>
          </cell>
          <cell r="G5642" t="str">
            <v>S3</v>
          </cell>
        </row>
        <row r="5643">
          <cell r="A5643" t="str">
            <v>GBA-ext</v>
          </cell>
          <cell r="B5643">
            <v>5642</v>
          </cell>
          <cell r="C5643">
            <v>540012</v>
          </cell>
          <cell r="D5643" t="str">
            <v>Generic Bootstrapping Architecture (GBA) extensions for re-use of SIP Digest credentials</v>
          </cell>
          <cell r="E5643">
            <v>1</v>
          </cell>
          <cell r="F5643" t="str">
            <v>Rel-11</v>
          </cell>
          <cell r="G5643" t="str">
            <v>S3,C4,C1</v>
          </cell>
        </row>
        <row r="5644">
          <cell r="A5644" t="str">
            <v>GBA-ext</v>
          </cell>
          <cell r="B5644">
            <v>5643</v>
          </cell>
          <cell r="C5644">
            <v>540112</v>
          </cell>
          <cell r="D5644" t="str">
            <v xml:space="preserve">   Stage 2 for GBA extensions for re-use of SIP Digest credentials</v>
          </cell>
          <cell r="E5644">
            <v>2</v>
          </cell>
          <cell r="F5644" t="str">
            <v>Rel-11</v>
          </cell>
          <cell r="G5644" t="str">
            <v>S3</v>
          </cell>
        </row>
        <row r="5645">
          <cell r="A5645" t="str">
            <v>GBA-ext-St3</v>
          </cell>
          <cell r="B5645">
            <v>5644</v>
          </cell>
          <cell r="C5645">
            <v>540212</v>
          </cell>
          <cell r="D5645" t="str">
            <v xml:space="preserve">   Stage 3 for GBA extensions for re-use of SIP Digest credentials</v>
          </cell>
          <cell r="E5645">
            <v>2</v>
          </cell>
          <cell r="F5645" t="str">
            <v>Rel-11</v>
          </cell>
          <cell r="G5645" t="str">
            <v>C4,C1</v>
          </cell>
        </row>
        <row r="5646">
          <cell r="A5646" t="str">
            <v>GBA-ext-St3</v>
          </cell>
          <cell r="B5646">
            <v>5645</v>
          </cell>
          <cell r="C5646">
            <v>540312</v>
          </cell>
          <cell r="D5646" t="str">
            <v xml:space="preserve">      CT4 part of Stage 3 for GBA extensions for re-use of SIP Digest credentials</v>
          </cell>
          <cell r="E5646">
            <v>3</v>
          </cell>
          <cell r="F5646" t="str">
            <v>Rel-11</v>
          </cell>
          <cell r="G5646" t="str">
            <v>C4</v>
          </cell>
        </row>
        <row r="5647">
          <cell r="A5647" t="str">
            <v>GBA-ext-St3</v>
          </cell>
          <cell r="B5647">
            <v>5646</v>
          </cell>
          <cell r="C5647">
            <v>540412</v>
          </cell>
          <cell r="D5647" t="str">
            <v xml:space="preserve">      CT1 part of Stage 3 for GBA extensions for re-use of SIP Digest credentials</v>
          </cell>
          <cell r="E5647">
            <v>3</v>
          </cell>
          <cell r="F5647" t="str">
            <v>Rel-11</v>
          </cell>
          <cell r="G5647" t="str">
            <v>C1</v>
          </cell>
        </row>
        <row r="5648">
          <cell r="A5648" t="str">
            <v>Ext_ATS</v>
          </cell>
          <cell r="B5648">
            <v>5647</v>
          </cell>
          <cell r="C5648">
            <v>520033</v>
          </cell>
          <cell r="D5648" t="str">
            <v>Extensions of Acoustic Test Specifications in TS 26.131 and TS 26.132</v>
          </cell>
          <cell r="E5648">
            <v>1</v>
          </cell>
          <cell r="F5648" t="str">
            <v>Rel-11</v>
          </cell>
          <cell r="G5648" t="str">
            <v>S4</v>
          </cell>
        </row>
        <row r="5649">
          <cell r="A5649" t="str">
            <v>EMM</v>
          </cell>
          <cell r="B5649">
            <v>5648</v>
          </cell>
          <cell r="C5649">
            <v>530048</v>
          </cell>
          <cell r="D5649" t="str">
            <v>Enhancements to Multimedia: PSS, MMS, and MBMS Enhancements and Performance Improvements</v>
          </cell>
          <cell r="E5649">
            <v>1</v>
          </cell>
          <cell r="F5649" t="str">
            <v>Rel-11</v>
          </cell>
          <cell r="G5649" t="str">
            <v>S4</v>
          </cell>
        </row>
        <row r="5650">
          <cell r="A5650" t="str">
            <v>EMM-EFEC</v>
          </cell>
          <cell r="B5650">
            <v>5649</v>
          </cell>
          <cell r="C5650">
            <v>530148</v>
          </cell>
          <cell r="D5650" t="str">
            <v xml:space="preserve">   Enhancement to FEC for MBMS</v>
          </cell>
          <cell r="E5650">
            <v>2</v>
          </cell>
          <cell r="F5650" t="str">
            <v>Rel-11</v>
          </cell>
          <cell r="G5650" t="str">
            <v>S4</v>
          </cell>
        </row>
        <row r="5651">
          <cell r="A5651" t="str">
            <v>EMM-DDE</v>
          </cell>
          <cell r="B5651">
            <v>5650</v>
          </cell>
          <cell r="C5651">
            <v>530248</v>
          </cell>
          <cell r="D5651" t="str">
            <v xml:space="preserve">   Download Delivery Enhancements for MBMS</v>
          </cell>
          <cell r="E5651">
            <v>2</v>
          </cell>
          <cell r="F5651" t="str">
            <v>Rel-11</v>
          </cell>
          <cell r="G5651" t="str">
            <v>S4</v>
          </cell>
        </row>
        <row r="5652">
          <cell r="A5652" t="str">
            <v>EMM-IPME</v>
          </cell>
          <cell r="B5652">
            <v>5651</v>
          </cell>
          <cell r="C5652">
            <v>530348</v>
          </cell>
          <cell r="D5652" t="str">
            <v xml:space="preserve">   IMS-based PSS and MBMS Streaming Synchronization Enhancements</v>
          </cell>
          <cell r="E5652">
            <v>2</v>
          </cell>
          <cell r="F5652" t="str">
            <v>Rel-11</v>
          </cell>
          <cell r="G5652" t="str">
            <v>S4</v>
          </cell>
        </row>
        <row r="5653">
          <cell r="A5653" t="str">
            <v>M3DV</v>
          </cell>
          <cell r="B5653">
            <v>5652</v>
          </cell>
          <cell r="C5653">
            <v>560041</v>
          </cell>
          <cell r="D5653" t="str">
            <v>Mobile 3D Video Coding</v>
          </cell>
          <cell r="E5653">
            <v>1</v>
          </cell>
          <cell r="F5653" t="str">
            <v>Rel-11</v>
          </cell>
          <cell r="G5653" t="str">
            <v>S4</v>
          </cell>
        </row>
        <row r="5654">
          <cell r="A5654" t="str">
            <v>OAM11</v>
          </cell>
          <cell r="B5654">
            <v>5653</v>
          </cell>
          <cell r="C5654">
            <v>510051</v>
          </cell>
          <cell r="D5654" t="str">
            <v>Rel-11 Operations, Administration, Maintenance and Provisioning (OAM&amp;P)</v>
          </cell>
          <cell r="E5654">
            <v>1</v>
          </cell>
          <cell r="F5654" t="str">
            <v>Rel-11</v>
          </cell>
          <cell r="G5654" t="str">
            <v>S5</v>
          </cell>
        </row>
        <row r="5655">
          <cell r="A5655" t="str">
            <v>OAM11-NIM</v>
          </cell>
          <cell r="B5655">
            <v>5654</v>
          </cell>
          <cell r="C5655">
            <v>510151</v>
          </cell>
          <cell r="D5655" t="str">
            <v xml:space="preserve">   Rel-11 Network Infrastructure Management</v>
          </cell>
          <cell r="E5655">
            <v>2</v>
          </cell>
          <cell r="F5655" t="str">
            <v>Rel-11</v>
          </cell>
          <cell r="G5655" t="str">
            <v>S5</v>
          </cell>
        </row>
        <row r="5656">
          <cell r="A5656" t="str">
            <v>OAM-FMC-IRP</v>
          </cell>
          <cell r="B5656">
            <v>5655</v>
          </cell>
          <cell r="C5656">
            <v>510056</v>
          </cell>
          <cell r="D5656" t="str">
            <v xml:space="preserve">      IRP framework enhancements to support Management of Converged Networks</v>
          </cell>
          <cell r="E5656">
            <v>3</v>
          </cell>
          <cell r="F5656" t="str">
            <v>Rel-11</v>
          </cell>
          <cell r="G5656" t="str">
            <v>S5</v>
          </cell>
        </row>
        <row r="5657">
          <cell r="A5657" t="str">
            <v>OAM11-PM</v>
          </cell>
          <cell r="B5657">
            <v>5656</v>
          </cell>
          <cell r="C5657">
            <v>510251</v>
          </cell>
          <cell r="D5657" t="str">
            <v xml:space="preserve">   Rel-11 Performance Management</v>
          </cell>
          <cell r="E5657">
            <v>2</v>
          </cell>
          <cell r="F5657" t="str">
            <v>Rel-11</v>
          </cell>
          <cell r="G5657" t="str">
            <v>S5</v>
          </cell>
        </row>
        <row r="5658">
          <cell r="A5658" t="str">
            <v>OAM-ePM-IMS</v>
          </cell>
          <cell r="B5658">
            <v>5657</v>
          </cell>
          <cell r="C5658">
            <v>510057</v>
          </cell>
          <cell r="D5658" t="str">
            <v xml:space="preserve">      IMS Performance Management enhancements</v>
          </cell>
          <cell r="E5658">
            <v>3</v>
          </cell>
          <cell r="F5658" t="str">
            <v>Rel-11</v>
          </cell>
          <cell r="G5658" t="str">
            <v>S5</v>
          </cell>
        </row>
        <row r="5659">
          <cell r="A5659" t="str">
            <v>OAM-ePM-UE</v>
          </cell>
          <cell r="B5659">
            <v>5658</v>
          </cell>
          <cell r="C5659">
            <v>510058</v>
          </cell>
          <cell r="D5659" t="str">
            <v xml:space="preserve">      Enhanced Management of UE based network performance measurements</v>
          </cell>
          <cell r="E5659">
            <v>3</v>
          </cell>
          <cell r="F5659" t="str">
            <v>Rel-11</v>
          </cell>
          <cell r="G5659" t="str">
            <v>S5</v>
          </cell>
        </row>
        <row r="5660">
          <cell r="A5660" t="str">
            <v>OAM-ePM-CN</v>
          </cell>
          <cell r="B5660">
            <v>5659</v>
          </cell>
          <cell r="C5660">
            <v>520034</v>
          </cell>
          <cell r="D5660" t="str">
            <v xml:space="preserve">      CN performance measurements enhancement</v>
          </cell>
          <cell r="E5660">
            <v>3</v>
          </cell>
          <cell r="F5660" t="str">
            <v>Rel-11</v>
          </cell>
          <cell r="G5660" t="str">
            <v>S5</v>
          </cell>
        </row>
        <row r="5661">
          <cell r="A5661" t="str">
            <v>OAM-CA</v>
          </cell>
          <cell r="B5661">
            <v>5660</v>
          </cell>
          <cell r="C5661">
            <v>530049</v>
          </cell>
          <cell r="D5661" t="str">
            <v xml:space="preserve">      Management of Carrier Aggregation for LTE</v>
          </cell>
          <cell r="E5661">
            <v>3</v>
          </cell>
          <cell r="F5661" t="str">
            <v>Rel-11</v>
          </cell>
          <cell r="G5661" t="str">
            <v>S5</v>
          </cell>
        </row>
        <row r="5662">
          <cell r="A5662" t="str">
            <v>OAM11-SON</v>
          </cell>
          <cell r="B5662">
            <v>5661</v>
          </cell>
          <cell r="C5662">
            <v>510351</v>
          </cell>
          <cell r="D5662" t="str">
            <v xml:space="preserve">   Rel-11 Self-Organizing Networks (SON) - OAM aspects</v>
          </cell>
          <cell r="E5662">
            <v>2</v>
          </cell>
          <cell r="F5662" t="str">
            <v>Rel-11</v>
          </cell>
          <cell r="G5662" t="str">
            <v>S5</v>
          </cell>
        </row>
        <row r="5663">
          <cell r="A5663" t="str">
            <v>OAM-SON-UTRAN</v>
          </cell>
          <cell r="B5663">
            <v>5662</v>
          </cell>
          <cell r="C5663">
            <v>510059</v>
          </cell>
          <cell r="D5663" t="str">
            <v xml:space="preserve">      UTRAN Self-Organizing Networks (SON) management</v>
          </cell>
          <cell r="E5663">
            <v>3</v>
          </cell>
          <cell r="F5663" t="str">
            <v>Rel-11</v>
          </cell>
          <cell r="G5663" t="str">
            <v>S5</v>
          </cell>
        </row>
        <row r="5664">
          <cell r="A5664" t="str">
            <v>OAM-SON-LTE_COORD</v>
          </cell>
          <cell r="B5664">
            <v>5663</v>
          </cell>
          <cell r="C5664">
            <v>530051</v>
          </cell>
          <cell r="D5664" t="str">
            <v xml:space="preserve">      LTE Self-Organizing Networks (SON) coordination management</v>
          </cell>
          <cell r="E5664">
            <v>3</v>
          </cell>
          <cell r="F5664" t="str">
            <v>Rel-11</v>
          </cell>
          <cell r="G5664" t="str">
            <v>S5</v>
          </cell>
        </row>
        <row r="5665">
          <cell r="A5665" t="str">
            <v>OAM-IRAT-ESM</v>
          </cell>
          <cell r="B5665">
            <v>5664</v>
          </cell>
          <cell r="C5665">
            <v>540031</v>
          </cell>
          <cell r="D5665" t="str">
            <v xml:space="preserve">      Inter-RAT Energy Saving Management</v>
          </cell>
          <cell r="E5665">
            <v>3</v>
          </cell>
          <cell r="F5665" t="str">
            <v>Rel-11</v>
          </cell>
          <cell r="G5665" t="str">
            <v>S5</v>
          </cell>
        </row>
        <row r="5666">
          <cell r="A5666" t="str">
            <v>CH11</v>
          </cell>
          <cell r="B5666">
            <v>5665</v>
          </cell>
          <cell r="C5666">
            <v>510052</v>
          </cell>
          <cell r="D5666" t="str">
            <v>Rel-11 Charging Management small Enhancements</v>
          </cell>
          <cell r="E5666">
            <v>1</v>
          </cell>
          <cell r="F5666" t="str">
            <v>Rel-11</v>
          </cell>
          <cell r="G5666" t="str">
            <v>S5</v>
          </cell>
        </row>
        <row r="5667">
          <cell r="A5667" t="str">
            <v>CH-Rc</v>
          </cell>
          <cell r="B5667">
            <v>5666</v>
          </cell>
          <cell r="C5667">
            <v>470045</v>
          </cell>
          <cell r="D5667" t="str">
            <v xml:space="preserve">   Add solutions for Rc - reference point within the Online Charging System (OCS)</v>
          </cell>
          <cell r="E5667">
            <v>2</v>
          </cell>
          <cell r="F5667" t="str">
            <v>Rel-11</v>
          </cell>
          <cell r="G5667" t="str">
            <v>S5</v>
          </cell>
        </row>
        <row r="5668">
          <cell r="A5668" t="str">
            <v>PEST-CH</v>
          </cell>
          <cell r="B5668">
            <v>5667</v>
          </cell>
          <cell r="C5668">
            <v>510060</v>
          </cell>
          <cell r="D5668" t="str">
            <v xml:space="preserve">   Charging for Policy Enhancements for Sponsored Connectivity and Coherent Access to Policy related Data Bases</v>
          </cell>
          <cell r="E5668">
            <v>2</v>
          </cell>
          <cell r="F5668" t="str">
            <v>Rel-11</v>
          </cell>
          <cell r="G5668" t="str">
            <v>S5</v>
          </cell>
        </row>
        <row r="5669">
          <cell r="A5669" t="str">
            <v>UCHIMS_AS-SRVCC</v>
          </cell>
          <cell r="B5669">
            <v>5668</v>
          </cell>
          <cell r="C5669">
            <v>550019</v>
          </cell>
          <cell r="D5669" t="str">
            <v xml:space="preserve">   Unification of Charging session from SIP AS and SRVCC functions in IMS</v>
          </cell>
          <cell r="E5669">
            <v>2</v>
          </cell>
          <cell r="F5669" t="str">
            <v>Rel-11</v>
          </cell>
          <cell r="G5669" t="str">
            <v>S5</v>
          </cell>
        </row>
        <row r="5670">
          <cell r="A5670" t="str">
            <v>IOI_IMS_CH</v>
          </cell>
          <cell r="B5670">
            <v>5669</v>
          </cell>
          <cell r="C5670">
            <v>510029</v>
          </cell>
          <cell r="D5670" t="str">
            <v>Transit Inter Operator Identifier for IMS Interconnection Charging in multi operator environment</v>
          </cell>
          <cell r="E5670">
            <v>1</v>
          </cell>
          <cell r="F5670" t="str">
            <v>Rel-11</v>
          </cell>
          <cell r="G5670" t="str">
            <v>S5,S1,C1</v>
          </cell>
        </row>
        <row r="5671">
          <cell r="A5671" t="str">
            <v>IOI_IMS_CH</v>
          </cell>
          <cell r="B5671">
            <v>5670</v>
          </cell>
          <cell r="C5671">
            <v>510129</v>
          </cell>
          <cell r="D5671" t="str">
            <v xml:space="preserve">   Stage 1 for Transit Inter Operator Identifier for IMS Interconnection Charging in multi operator environment</v>
          </cell>
          <cell r="E5671">
            <v>2</v>
          </cell>
          <cell r="F5671" t="str">
            <v>Rel-11</v>
          </cell>
          <cell r="G5671" t="str">
            <v>S1</v>
          </cell>
        </row>
        <row r="5672">
          <cell r="A5672" t="str">
            <v>IOI_IMS_CH</v>
          </cell>
          <cell r="B5672">
            <v>5671</v>
          </cell>
          <cell r="C5672">
            <v>510229</v>
          </cell>
          <cell r="D5672" t="str">
            <v xml:space="preserve">   Stage 2/3 SA5 part of Transit Inter Operator Identifier for IMS Interconnection Charging in multi operator environment</v>
          </cell>
          <cell r="E5672">
            <v>2</v>
          </cell>
          <cell r="F5672" t="str">
            <v>Rel-11</v>
          </cell>
          <cell r="G5672" t="str">
            <v>S5</v>
          </cell>
        </row>
        <row r="5673">
          <cell r="A5673" t="str">
            <v>IOI_IMS_CH</v>
          </cell>
          <cell r="B5673">
            <v>5672</v>
          </cell>
          <cell r="C5673">
            <v>520006</v>
          </cell>
          <cell r="D5673" t="str">
            <v xml:space="preserve">   Stage 3 for Transit Inter Operator Identifier for IMS Interconnection Charging in multi operator environment</v>
          </cell>
          <cell r="E5673">
            <v>2</v>
          </cell>
          <cell r="F5673" t="str">
            <v>Rel-11</v>
          </cell>
          <cell r="G5673" t="str">
            <v>C1</v>
          </cell>
        </row>
        <row r="5674">
          <cell r="A5674" t="str">
            <v>UDC_DM</v>
          </cell>
          <cell r="B5674">
            <v>5673</v>
          </cell>
          <cell r="C5674">
            <v>480011</v>
          </cell>
          <cell r="D5674" t="str">
            <v>User Data Convergence - Data Model</v>
          </cell>
          <cell r="E5674">
            <v>1</v>
          </cell>
          <cell r="F5674" t="str">
            <v>Rel-11</v>
          </cell>
          <cell r="G5674" t="str">
            <v>C4,S1</v>
          </cell>
        </row>
        <row r="5675">
          <cell r="A5675" t="str">
            <v>UDC_DM</v>
          </cell>
          <cell r="B5675">
            <v>5674</v>
          </cell>
          <cell r="C5675">
            <v>480036</v>
          </cell>
          <cell r="D5675" t="str">
            <v xml:space="preserve">   Stage 1 for UDC Data Model</v>
          </cell>
          <cell r="E5675">
            <v>2</v>
          </cell>
          <cell r="F5675" t="str">
            <v>Rel-11</v>
          </cell>
          <cell r="G5675" t="str">
            <v>S1</v>
          </cell>
        </row>
        <row r="5676">
          <cell r="A5676" t="str">
            <v>UDC_DM</v>
          </cell>
          <cell r="B5676">
            <v>5675</v>
          </cell>
          <cell r="C5676">
            <v>480111</v>
          </cell>
          <cell r="D5676" t="str">
            <v xml:space="preserve">   TR on User Data Convergence (UDC) Data Model</v>
          </cell>
          <cell r="E5676">
            <v>2</v>
          </cell>
          <cell r="F5676" t="str">
            <v>Rel-11</v>
          </cell>
          <cell r="G5676" t="str">
            <v>C4</v>
          </cell>
        </row>
        <row r="5677">
          <cell r="A5677" t="str">
            <v>UDC_DM</v>
          </cell>
          <cell r="B5677">
            <v>5676</v>
          </cell>
          <cell r="C5677">
            <v>480211</v>
          </cell>
          <cell r="D5677" t="str">
            <v xml:space="preserve">   User Data Convergence (UDC) Data Model</v>
          </cell>
          <cell r="E5677">
            <v>2</v>
          </cell>
          <cell r="F5677" t="str">
            <v>Rel-11</v>
          </cell>
          <cell r="G5677" t="str">
            <v>C4</v>
          </cell>
        </row>
        <row r="5678">
          <cell r="A5678" t="str">
            <v>HPM_UICC</v>
          </cell>
          <cell r="B5678">
            <v>5677</v>
          </cell>
          <cell r="C5678">
            <v>510004</v>
          </cell>
          <cell r="D5678" t="str">
            <v>Definition of the UICC Application for Hosting Party Module</v>
          </cell>
          <cell r="E5678">
            <v>1</v>
          </cell>
          <cell r="F5678" t="str">
            <v>Rel-11</v>
          </cell>
          <cell r="G5678" t="str">
            <v>C6</v>
          </cell>
        </row>
        <row r="5679">
          <cell r="A5679" t="str">
            <v>NNI_OI</v>
          </cell>
          <cell r="B5679">
            <v>5678</v>
          </cell>
          <cell r="C5679">
            <v>520007</v>
          </cell>
          <cell r="D5679" t="str">
            <v>Usability improvement of Inter-IMS Network to Network Interface (II-NNI) specification for inter-connection by means of Option Item list</v>
          </cell>
          <cell r="E5679">
            <v>1</v>
          </cell>
          <cell r="F5679" t="str">
            <v>Rel-11</v>
          </cell>
          <cell r="G5679" t="str">
            <v>C3</v>
          </cell>
        </row>
        <row r="5680">
          <cell r="A5680" t="str">
            <v>eNR_EPC</v>
          </cell>
          <cell r="B5680">
            <v>5679</v>
          </cell>
          <cell r="C5680">
            <v>520008</v>
          </cell>
          <cell r="D5680" t="str">
            <v>enhanced Nodes Restoration for EPC (Stage 2/3)</v>
          </cell>
          <cell r="E5680">
            <v>1</v>
          </cell>
          <cell r="F5680" t="str">
            <v>Rel-11</v>
          </cell>
          <cell r="G5680" t="str">
            <v>C4,C1,C3,IETF</v>
          </cell>
        </row>
        <row r="5681">
          <cell r="A5681" t="str">
            <v>eNR_EPC</v>
          </cell>
          <cell r="B5681">
            <v>5680</v>
          </cell>
          <cell r="C5681">
            <v>520108</v>
          </cell>
          <cell r="D5681" t="str">
            <v xml:space="preserve">   CT4 part of enhanced Nodes Restoration for EPC</v>
          </cell>
          <cell r="E5681">
            <v>2</v>
          </cell>
          <cell r="F5681" t="str">
            <v>Rel-11</v>
          </cell>
          <cell r="G5681" t="str">
            <v>C4</v>
          </cell>
        </row>
        <row r="5682">
          <cell r="A5682" t="str">
            <v>eNR_EPC</v>
          </cell>
          <cell r="B5682">
            <v>5681</v>
          </cell>
          <cell r="C5682">
            <v>581001</v>
          </cell>
          <cell r="D5682" t="str">
            <v xml:space="preserve">   (IETF) CT4 part of enhanced Nodes Restoration for EPC (RFC 7077)</v>
          </cell>
          <cell r="E5682">
            <v>2</v>
          </cell>
          <cell r="F5682" t="str">
            <v>Rel-11</v>
          </cell>
          <cell r="G5682" t="str">
            <v>C4-IETF</v>
          </cell>
        </row>
        <row r="5683">
          <cell r="A5683" t="str">
            <v>eNR_EPC</v>
          </cell>
          <cell r="B5683">
            <v>5682</v>
          </cell>
          <cell r="C5683">
            <v>540013</v>
          </cell>
          <cell r="D5683" t="str">
            <v xml:space="preserve">   CT1 part of enhanced Nodes Restoration for EPC</v>
          </cell>
          <cell r="E5683">
            <v>2</v>
          </cell>
          <cell r="F5683" t="str">
            <v>Rel-11</v>
          </cell>
          <cell r="G5683" t="str">
            <v>C1</v>
          </cell>
        </row>
        <row r="5684">
          <cell r="A5684" t="str">
            <v>eNR_EPC</v>
          </cell>
          <cell r="B5684">
            <v>5683</v>
          </cell>
          <cell r="C5684">
            <v>570009</v>
          </cell>
          <cell r="D5684" t="str">
            <v xml:space="preserve">   CT3 part of enhanced Nodes Restoration for EPC</v>
          </cell>
          <cell r="E5684">
            <v>2</v>
          </cell>
          <cell r="F5684" t="str">
            <v>Rel-11</v>
          </cell>
          <cell r="G5684" t="str">
            <v>C3</v>
          </cell>
        </row>
        <row r="5685">
          <cell r="A5685" t="str">
            <v>RLI</v>
          </cell>
          <cell r="B5685">
            <v>5684</v>
          </cell>
          <cell r="C5685">
            <v>520009</v>
          </cell>
          <cell r="D5685" t="str">
            <v>Reference Location Information (Stage 3)</v>
          </cell>
          <cell r="E5685">
            <v>1</v>
          </cell>
          <cell r="F5685" t="str">
            <v>Rel-11</v>
          </cell>
          <cell r="G5685" t="str">
            <v>C4,C1</v>
          </cell>
        </row>
        <row r="5686">
          <cell r="A5686" t="str">
            <v>RLI</v>
          </cell>
          <cell r="B5686">
            <v>5685</v>
          </cell>
          <cell r="C5686">
            <v>520109</v>
          </cell>
          <cell r="D5686" t="str">
            <v xml:space="preserve">   CT4 part of Reference Location Information (Stage 3)</v>
          </cell>
          <cell r="E5686">
            <v>2</v>
          </cell>
          <cell r="F5686" t="str">
            <v>Rel-11</v>
          </cell>
          <cell r="G5686" t="str">
            <v>C4</v>
          </cell>
        </row>
        <row r="5687">
          <cell r="A5687" t="str">
            <v>RLI</v>
          </cell>
          <cell r="B5687">
            <v>5686</v>
          </cell>
          <cell r="C5687">
            <v>520209</v>
          </cell>
          <cell r="D5687" t="str">
            <v xml:space="preserve">   CT1 part of Reference Location Information (Stage 3)</v>
          </cell>
          <cell r="E5687">
            <v>2</v>
          </cell>
          <cell r="F5687" t="str">
            <v>Rel-11</v>
          </cell>
          <cell r="G5687" t="str">
            <v>C1</v>
          </cell>
        </row>
        <row r="5688">
          <cell r="A5688" t="str">
            <v>IMSProtoc5</v>
          </cell>
          <cell r="B5688">
            <v>5687</v>
          </cell>
          <cell r="C5688">
            <v>520010</v>
          </cell>
          <cell r="D5688" t="str">
            <v>IMS Stage 3 IETF Protocol Alignment - phase 5</v>
          </cell>
          <cell r="E5688">
            <v>1</v>
          </cell>
          <cell r="F5688" t="str">
            <v>Rel-11</v>
          </cell>
          <cell r="G5688" t="str">
            <v>C1,C3,IETF</v>
          </cell>
        </row>
        <row r="5689">
          <cell r="A5689" t="str">
            <v>IMSProtoc5</v>
          </cell>
          <cell r="B5689">
            <v>5688</v>
          </cell>
          <cell r="C5689">
            <v>520110</v>
          </cell>
          <cell r="D5689" t="str">
            <v xml:space="preserve">   CT1 part of IMS Stage 3 IETF Protocol Alignment - phase 5</v>
          </cell>
          <cell r="E5689">
            <v>2</v>
          </cell>
          <cell r="F5689" t="str">
            <v>Rel-11</v>
          </cell>
          <cell r="G5689" t="str">
            <v>C1</v>
          </cell>
        </row>
        <row r="5690">
          <cell r="A5690" t="str">
            <v>IMSProtoc5</v>
          </cell>
          <cell r="B5690">
            <v>5689</v>
          </cell>
          <cell r="C5690">
            <v>591001</v>
          </cell>
          <cell r="D5690" t="str">
            <v xml:space="preserve">   (IETF) CT1 part of IMS Stage 3 IETF Protocol Alignment - phase 5 (RFC 7315)</v>
          </cell>
          <cell r="E5690">
            <v>2</v>
          </cell>
          <cell r="F5690" t="str">
            <v>Rel-11</v>
          </cell>
          <cell r="G5690" t="str">
            <v>C1-IETF</v>
          </cell>
        </row>
        <row r="5691">
          <cell r="A5691" t="str">
            <v>IMSProtoc5</v>
          </cell>
          <cell r="B5691">
            <v>5690</v>
          </cell>
          <cell r="C5691">
            <v>800113</v>
          </cell>
          <cell r="D5691" t="str">
            <v xml:space="preserve">   (IETF) A P-Served-User Header Field Parameter for Originating CDIV session case in SIP (draft-ietf-sipcore-originating-cdiv-parameter) --&gt; RFC 8498</v>
          </cell>
          <cell r="E5691">
            <v>2</v>
          </cell>
          <cell r="F5691" t="str">
            <v>Rel-11</v>
          </cell>
          <cell r="G5691" t="str">
            <v>C1-IETF</v>
          </cell>
        </row>
        <row r="5692">
          <cell r="A5692" t="str">
            <v>IMSProtoc5</v>
          </cell>
          <cell r="B5692">
            <v>5691</v>
          </cell>
          <cell r="C5692">
            <v>611002</v>
          </cell>
          <cell r="D5692" t="str">
            <v xml:space="preserve">   (IETF) CT1 part of IMS Stage 3 IETF Protocol Alignment - phase 5 (RFC 7135)</v>
          </cell>
          <cell r="E5692">
            <v>2</v>
          </cell>
          <cell r="F5692" t="str">
            <v>Rel-11</v>
          </cell>
          <cell r="G5692" t="str">
            <v>C1-IETF</v>
          </cell>
        </row>
        <row r="5693">
          <cell r="A5693" t="str">
            <v>IMSProtoc5</v>
          </cell>
          <cell r="B5693">
            <v>5692</v>
          </cell>
          <cell r="C5693">
            <v>520210</v>
          </cell>
          <cell r="D5693" t="str">
            <v xml:space="preserve">   CT3 part of IMS Stage 3 IETF Protocol Alignment - phase 5</v>
          </cell>
          <cell r="E5693">
            <v>2</v>
          </cell>
          <cell r="F5693" t="str">
            <v>Rel-11</v>
          </cell>
          <cell r="G5693" t="str">
            <v>C3</v>
          </cell>
        </row>
        <row r="5694">
          <cell r="A5694" t="str">
            <v>IMSProtoc5</v>
          </cell>
          <cell r="B5694">
            <v>5693</v>
          </cell>
          <cell r="C5694">
            <v>581002</v>
          </cell>
          <cell r="D5694" t="str">
            <v xml:space="preserve">   Deleted - (IETF) CT3 part of IMS Stage 3 IETF Protocol Alignment - phase 5 (avasarala-dispatch-comm-div-notification)</v>
          </cell>
          <cell r="E5694">
            <v>2</v>
          </cell>
          <cell r="F5694" t="str">
            <v>Rel-11</v>
          </cell>
          <cell r="G5694" t="str">
            <v>C3-IETF</v>
          </cell>
        </row>
        <row r="5695">
          <cell r="A5695" t="str">
            <v>SIRIG</v>
          </cell>
          <cell r="B5695">
            <v>5694</v>
          </cell>
          <cell r="C5695">
            <v>530003</v>
          </cell>
          <cell r="D5695" t="str">
            <v>Service Identification for RRC Improvements in GERAN (Stage 2/3)</v>
          </cell>
          <cell r="E5695">
            <v>1</v>
          </cell>
          <cell r="F5695" t="str">
            <v>Rel-11</v>
          </cell>
          <cell r="G5695" t="str">
            <v>S2,C4,C3,G2</v>
          </cell>
        </row>
        <row r="5696">
          <cell r="A5696" t="str">
            <v>SIRIG</v>
          </cell>
          <cell r="B5696">
            <v>5695</v>
          </cell>
          <cell r="C5696">
            <v>560008</v>
          </cell>
          <cell r="D5696" t="str">
            <v xml:space="preserve">   Stage 2 for Service Identification for RRC Improvements in GERAN</v>
          </cell>
          <cell r="E5696">
            <v>2</v>
          </cell>
          <cell r="F5696" t="str">
            <v>Rel-11</v>
          </cell>
          <cell r="G5696" t="str">
            <v>S2</v>
          </cell>
        </row>
        <row r="5697">
          <cell r="A5697" t="str">
            <v>SIRIG</v>
          </cell>
          <cell r="B5697">
            <v>5696</v>
          </cell>
          <cell r="C5697">
            <v>540018</v>
          </cell>
          <cell r="D5697" t="str">
            <v xml:space="preserve">   CN aspects of Service Identification for RRC Improvements in GERAN</v>
          </cell>
          <cell r="E5697">
            <v>2</v>
          </cell>
          <cell r="F5697" t="str">
            <v>Rel-11</v>
          </cell>
          <cell r="G5697" t="str">
            <v>C4,C3</v>
          </cell>
        </row>
        <row r="5698">
          <cell r="A5698" t="str">
            <v>SIRIG</v>
          </cell>
          <cell r="B5698">
            <v>5697</v>
          </cell>
          <cell r="C5698">
            <v>540118</v>
          </cell>
          <cell r="D5698" t="str">
            <v xml:space="preserve">      CT4 part of CN aspects of Service Identification for RRC Improvements in GERAN</v>
          </cell>
          <cell r="E5698">
            <v>3</v>
          </cell>
          <cell r="F5698" t="str">
            <v>Rel-11</v>
          </cell>
          <cell r="G5698" t="str">
            <v>C4</v>
          </cell>
        </row>
        <row r="5699">
          <cell r="A5699" t="str">
            <v>SIRIG</v>
          </cell>
          <cell r="B5699">
            <v>5698</v>
          </cell>
          <cell r="C5699">
            <v>550009</v>
          </cell>
          <cell r="D5699" t="str">
            <v xml:space="preserve">      Deleted - CT3 part of CN aspects of Service Identification for RRC Improvements in GERAN</v>
          </cell>
          <cell r="E5699">
            <v>3</v>
          </cell>
          <cell r="F5699" t="str">
            <v>Rel-11</v>
          </cell>
          <cell r="G5699" t="str">
            <v>C3</v>
          </cell>
        </row>
        <row r="5700">
          <cell r="A5700" t="str">
            <v>SIRIG</v>
          </cell>
          <cell r="B5700">
            <v>5699</v>
          </cell>
          <cell r="C5700">
            <v>530103</v>
          </cell>
          <cell r="D5700" t="str">
            <v xml:space="preserve">   GERAN2 part of Service Identification for RRC Improvements in GERAN</v>
          </cell>
          <cell r="E5700">
            <v>2</v>
          </cell>
          <cell r="F5700" t="str">
            <v>Rel-11</v>
          </cell>
          <cell r="G5700" t="str">
            <v>G2</v>
          </cell>
        </row>
        <row r="5701">
          <cell r="A5701" t="str">
            <v>SAES2</v>
          </cell>
          <cell r="B5701">
            <v>5700</v>
          </cell>
          <cell r="C5701">
            <v>530019</v>
          </cell>
          <cell r="D5701" t="str">
            <v>SAE Protocol Development - Phase 2</v>
          </cell>
          <cell r="E5701">
            <v>1</v>
          </cell>
          <cell r="F5701" t="str">
            <v>Rel-11</v>
          </cell>
          <cell r="G5701" t="str">
            <v>C1</v>
          </cell>
        </row>
        <row r="5702">
          <cell r="A5702" t="str">
            <v>SAES2</v>
          </cell>
          <cell r="B5702">
            <v>5701</v>
          </cell>
          <cell r="C5702">
            <v>530119</v>
          </cell>
          <cell r="D5702" t="str">
            <v xml:space="preserve">   SAE Protocol Development (Stage 3) - Phase 2</v>
          </cell>
          <cell r="E5702">
            <v>2</v>
          </cell>
          <cell r="F5702" t="str">
            <v>Rel-11</v>
          </cell>
          <cell r="G5702" t="str">
            <v>C1</v>
          </cell>
        </row>
        <row r="5703">
          <cell r="A5703" t="str">
            <v>SAES2-CSFB</v>
          </cell>
          <cell r="B5703">
            <v>5702</v>
          </cell>
          <cell r="C5703">
            <v>530219</v>
          </cell>
          <cell r="D5703" t="str">
            <v xml:space="preserve">   CS Fallback in EPS - Phase 2</v>
          </cell>
          <cell r="E5703">
            <v>2</v>
          </cell>
          <cell r="F5703" t="str">
            <v>Rel-11</v>
          </cell>
          <cell r="G5703" t="str">
            <v>C1</v>
          </cell>
        </row>
        <row r="5704">
          <cell r="A5704" t="str">
            <v>RT_VGCS_Red</v>
          </cell>
          <cell r="B5704">
            <v>5703</v>
          </cell>
          <cell r="C5704">
            <v>530020</v>
          </cell>
          <cell r="D5704" t="str">
            <v>GCSMSC and GCR Redundancy for VGCS/VBS (Stage 2/3)</v>
          </cell>
          <cell r="E5704">
            <v>1</v>
          </cell>
          <cell r="F5704" t="str">
            <v>Rel-11</v>
          </cell>
          <cell r="G5704" t="str">
            <v>C1</v>
          </cell>
        </row>
        <row r="5705">
          <cell r="A5705" t="str">
            <v>RT_VGCS_Red</v>
          </cell>
          <cell r="B5705">
            <v>5704</v>
          </cell>
          <cell r="C5705">
            <v>530120</v>
          </cell>
          <cell r="D5705" t="str">
            <v xml:space="preserve">   CT1 part of GCSMSC and GCR Redundancy for VGCS/VBS</v>
          </cell>
          <cell r="E5705">
            <v>2</v>
          </cell>
          <cell r="F5705" t="str">
            <v>Rel-11</v>
          </cell>
          <cell r="G5705" t="str">
            <v>C1</v>
          </cell>
        </row>
        <row r="5706">
          <cell r="A5706" t="str">
            <v>RT_VGCS_Red</v>
          </cell>
          <cell r="B5706">
            <v>5705</v>
          </cell>
          <cell r="C5706">
            <v>530220</v>
          </cell>
          <cell r="D5706" t="str">
            <v xml:space="preserve">   Deleted - CT4 part of GCSMSC and GCR Redundancy for VGCS/VBS</v>
          </cell>
          <cell r="E5706">
            <v>2</v>
          </cell>
          <cell r="F5706" t="str">
            <v>Rel-11</v>
          </cell>
          <cell r="G5706" t="str">
            <v>C4</v>
          </cell>
        </row>
        <row r="5707">
          <cell r="A5707" t="str">
            <v>GINI</v>
          </cell>
          <cell r="B5707">
            <v>5706</v>
          </cell>
          <cell r="C5707">
            <v>540015</v>
          </cell>
          <cell r="D5707" t="str">
            <v>Support of RFC 6140 in IMS</v>
          </cell>
          <cell r="E5707">
            <v>1</v>
          </cell>
          <cell r="F5707" t="str">
            <v>Rel-11</v>
          </cell>
          <cell r="G5707" t="str">
            <v>C1</v>
          </cell>
        </row>
        <row r="5708">
          <cell r="A5708" t="str">
            <v>eMPS_Gateway</v>
          </cell>
          <cell r="B5708">
            <v>5707</v>
          </cell>
          <cell r="C5708">
            <v>540017</v>
          </cell>
          <cell r="D5708" t="str">
            <v>Enhancements for Multimedia Priority Service (MPS) – Gateway Control Priority</v>
          </cell>
          <cell r="E5708">
            <v>1</v>
          </cell>
          <cell r="F5708" t="str">
            <v>Rel-11</v>
          </cell>
          <cell r="G5708" t="str">
            <v>C4,C3</v>
          </cell>
        </row>
        <row r="5709">
          <cell r="A5709" t="str">
            <v>eMPS_Gateway</v>
          </cell>
          <cell r="B5709">
            <v>5708</v>
          </cell>
          <cell r="C5709">
            <v>540117</v>
          </cell>
          <cell r="D5709" t="str">
            <v xml:space="preserve">   CT4 part of Enhancements for Multimedia Priority Service (MPS) – Gateway Control Priority</v>
          </cell>
          <cell r="E5709">
            <v>2</v>
          </cell>
          <cell r="F5709" t="str">
            <v>Rel-11</v>
          </cell>
          <cell r="G5709" t="str">
            <v>C4</v>
          </cell>
        </row>
        <row r="5710">
          <cell r="A5710" t="str">
            <v>eMPS_Gateway</v>
          </cell>
          <cell r="B5710">
            <v>5709</v>
          </cell>
          <cell r="C5710">
            <v>540217</v>
          </cell>
          <cell r="D5710" t="str">
            <v xml:space="preserve">   CT3 part of Enhancements for Multimedia Priority Service (MPS) – Gateway Control Priority</v>
          </cell>
          <cell r="E5710">
            <v>2</v>
          </cell>
          <cell r="F5710" t="str">
            <v>Rel-11</v>
          </cell>
          <cell r="G5710" t="str">
            <v>C3</v>
          </cell>
        </row>
        <row r="5711">
          <cell r="A5711" t="str">
            <v>NNI_timers</v>
          </cell>
          <cell r="B5711">
            <v>5710</v>
          </cell>
          <cell r="C5711">
            <v>550007</v>
          </cell>
          <cell r="D5711" t="str">
            <v>Inter-IMS Network to Network Interface (II-NNI) enhancements: SIP timers applicability (Stage 3)</v>
          </cell>
          <cell r="E5711">
            <v>1</v>
          </cell>
          <cell r="F5711" t="str">
            <v>Rel-11</v>
          </cell>
          <cell r="G5711" t="str">
            <v>C3</v>
          </cell>
        </row>
        <row r="5712">
          <cell r="A5712" t="str">
            <v>ATURI</v>
          </cell>
          <cell r="B5712">
            <v>5711</v>
          </cell>
          <cell r="C5712">
            <v>560005</v>
          </cell>
          <cell r="D5712" t="str">
            <v>AT commands for Universal Resource Identifier (URI) support</v>
          </cell>
          <cell r="E5712">
            <v>1</v>
          </cell>
          <cell r="F5712" t="str">
            <v>Rel-11</v>
          </cell>
          <cell r="G5712" t="str">
            <v>C1</v>
          </cell>
        </row>
        <row r="5713">
          <cell r="A5713" t="str">
            <v>PSAN</v>
          </cell>
          <cell r="B5713">
            <v>5712</v>
          </cell>
          <cell r="C5713">
            <v>560006</v>
          </cell>
          <cell r="D5713" t="str">
            <v>PS Additional Number (Stage 3)</v>
          </cell>
          <cell r="E5713">
            <v>1</v>
          </cell>
          <cell r="F5713" t="str">
            <v>Rel-11</v>
          </cell>
          <cell r="G5713" t="str">
            <v>C4</v>
          </cell>
        </row>
        <row r="5714">
          <cell r="A5714" t="str">
            <v>GenUG_Sh</v>
          </cell>
          <cell r="B5714">
            <v>5713</v>
          </cell>
          <cell r="C5714">
            <v>560007</v>
          </cell>
          <cell r="D5714" t="str">
            <v>Generic IMS User Group Over Sh</v>
          </cell>
          <cell r="E5714">
            <v>1</v>
          </cell>
          <cell r="F5714" t="str">
            <v>Rel-11</v>
          </cell>
          <cell r="G5714" t="str">
            <v>C4</v>
          </cell>
        </row>
        <row r="5715">
          <cell r="A5715" t="str">
            <v>IODB</v>
          </cell>
          <cell r="B5715">
            <v>5714</v>
          </cell>
          <cell r="C5715">
            <v>570010</v>
          </cell>
          <cell r="D5715" t="str">
            <v>IMS Operator Determined Call Barring</v>
          </cell>
          <cell r="E5715">
            <v>1</v>
          </cell>
          <cell r="F5715" t="str">
            <v>Rel-11</v>
          </cell>
          <cell r="G5715" t="str">
            <v>C1,C4</v>
          </cell>
        </row>
        <row r="5716">
          <cell r="A5716" t="str">
            <v>IODB</v>
          </cell>
          <cell r="B5716">
            <v>5715</v>
          </cell>
          <cell r="C5716">
            <v>570110</v>
          </cell>
          <cell r="D5716" t="str">
            <v xml:space="preserve">   CT1 part of IMS Operator Determined Call Barring</v>
          </cell>
          <cell r="E5716">
            <v>2</v>
          </cell>
          <cell r="F5716" t="str">
            <v>Rel-11</v>
          </cell>
          <cell r="G5716" t="str">
            <v>C1</v>
          </cell>
        </row>
        <row r="5717">
          <cell r="A5717" t="str">
            <v>IODB</v>
          </cell>
          <cell r="B5717">
            <v>5716</v>
          </cell>
          <cell r="C5717">
            <v>570210</v>
          </cell>
          <cell r="D5717" t="str">
            <v xml:space="preserve">   CT4 part of IMS Operator Determined Call Barring</v>
          </cell>
          <cell r="E5717">
            <v>2</v>
          </cell>
          <cell r="F5717" t="str">
            <v>Rel-11</v>
          </cell>
          <cell r="G5717" t="str">
            <v>C4</v>
          </cell>
        </row>
        <row r="5718">
          <cell r="A5718" t="str">
            <v>MMTel_T.38_FAX</v>
          </cell>
          <cell r="B5718">
            <v>5717</v>
          </cell>
          <cell r="C5718">
            <v>570011</v>
          </cell>
          <cell r="D5718" t="str">
            <v>Enhanced T.38 FAX support (Stage 3)</v>
          </cell>
          <cell r="E5718">
            <v>1</v>
          </cell>
          <cell r="F5718" t="str">
            <v>Rel-11</v>
          </cell>
          <cell r="G5718" t="str">
            <v>C3,C1,C4</v>
          </cell>
        </row>
        <row r="5719">
          <cell r="A5719" t="str">
            <v>MMTel_T.38_FAX</v>
          </cell>
          <cell r="B5719">
            <v>5718</v>
          </cell>
          <cell r="C5719">
            <v>570111</v>
          </cell>
          <cell r="D5719" t="str">
            <v xml:space="preserve">   CT3 part of Enhanced T.38 FAX support</v>
          </cell>
          <cell r="E5719">
            <v>2</v>
          </cell>
          <cell r="F5719" t="str">
            <v>Rel-11</v>
          </cell>
          <cell r="G5719" t="str">
            <v>C3</v>
          </cell>
        </row>
        <row r="5720">
          <cell r="A5720" t="str">
            <v>MMTel_T.38_FAX</v>
          </cell>
          <cell r="B5720">
            <v>5719</v>
          </cell>
          <cell r="C5720">
            <v>570211</v>
          </cell>
          <cell r="D5720" t="str">
            <v xml:space="preserve">   CT1 part of Enhanced T.38 FAX support</v>
          </cell>
          <cell r="E5720">
            <v>2</v>
          </cell>
          <cell r="F5720" t="str">
            <v>Rel-11</v>
          </cell>
          <cell r="G5720" t="str">
            <v>C1</v>
          </cell>
        </row>
        <row r="5721">
          <cell r="A5721" t="str">
            <v>MMTel_T.38_FAX</v>
          </cell>
          <cell r="B5721">
            <v>5720</v>
          </cell>
          <cell r="C5721">
            <v>570311</v>
          </cell>
          <cell r="D5721" t="str">
            <v xml:space="preserve">   CT4 part of Enhanced T.38 FAX support</v>
          </cell>
          <cell r="E5721">
            <v>2</v>
          </cell>
          <cell r="F5721" t="str">
            <v>Rel-11</v>
          </cell>
          <cell r="G5721" t="str">
            <v>C4</v>
          </cell>
        </row>
        <row r="5722">
          <cell r="A5722" t="str">
            <v>PROTOC_SMS_SGs</v>
          </cell>
          <cell r="B5722">
            <v>5721</v>
          </cell>
          <cell r="C5722">
            <v>540016</v>
          </cell>
          <cell r="D5722" t="str">
            <v>Deleted - Enhancement of the Protocols for SMS over SGs (Stage 3)</v>
          </cell>
          <cell r="E5722">
            <v>1</v>
          </cell>
          <cell r="F5722" t="str">
            <v>Rel-11</v>
          </cell>
          <cell r="G5722" t="str">
            <v>C4,C1</v>
          </cell>
        </row>
        <row r="5723">
          <cell r="A5723" t="str">
            <v>PROTOC_SMS_SGs</v>
          </cell>
          <cell r="B5723">
            <v>5722</v>
          </cell>
          <cell r="C5723">
            <v>540116</v>
          </cell>
          <cell r="D5723" t="str">
            <v xml:space="preserve">   Deleted - TR Study on enhancement of protocols for SMS service over SGs</v>
          </cell>
          <cell r="E5723">
            <v>2</v>
          </cell>
          <cell r="F5723" t="str">
            <v>Rel-11</v>
          </cell>
          <cell r="G5723" t="str">
            <v>C4</v>
          </cell>
        </row>
        <row r="5724">
          <cell r="A5724" t="str">
            <v>PROTOC_SMS_SGs</v>
          </cell>
          <cell r="B5724">
            <v>5723</v>
          </cell>
          <cell r="C5724">
            <v>540216</v>
          </cell>
          <cell r="D5724" t="str">
            <v xml:space="preserve">   Deleted - CT4 part of Enhancement of the Protocols for SMS over SGs</v>
          </cell>
          <cell r="E5724">
            <v>2</v>
          </cell>
          <cell r="F5724" t="str">
            <v>Rel-11</v>
          </cell>
          <cell r="G5724" t="str">
            <v>C4</v>
          </cell>
        </row>
        <row r="5725">
          <cell r="A5725" t="str">
            <v>PROTOC_SMS_SGs</v>
          </cell>
          <cell r="B5725">
            <v>5724</v>
          </cell>
          <cell r="C5725">
            <v>540316</v>
          </cell>
          <cell r="D5725" t="str">
            <v xml:space="preserve">   Deleted - CT1 part of Enhancement of the Protocols for SMS over SGs</v>
          </cell>
          <cell r="E5725">
            <v>2</v>
          </cell>
          <cell r="F5725" t="str">
            <v>Rel-11</v>
          </cell>
          <cell r="G5725" t="str">
            <v>C1</v>
          </cell>
        </row>
        <row r="5726">
          <cell r="A5726" t="str">
            <v>Full_MOCN-GERAN</v>
          </cell>
          <cell r="B5726">
            <v>5725</v>
          </cell>
          <cell r="C5726">
            <v>510001</v>
          </cell>
          <cell r="D5726" t="str">
            <v>Full Support of Multi-Operator Core Network by GERAN</v>
          </cell>
          <cell r="E5726">
            <v>1</v>
          </cell>
          <cell r="F5726" t="str">
            <v>Rel-11</v>
          </cell>
          <cell r="G5726" t="str">
            <v>G2,S2,C1</v>
          </cell>
        </row>
        <row r="5727">
          <cell r="A5727" t="str">
            <v>Full_MOCN-GERAN</v>
          </cell>
          <cell r="B5727">
            <v>5726</v>
          </cell>
          <cell r="C5727">
            <v>510101</v>
          </cell>
          <cell r="D5727" t="str">
            <v xml:space="preserve">   GERAN part of Full Support of Multi-Operator Core Network by GERAN</v>
          </cell>
          <cell r="E5727">
            <v>2</v>
          </cell>
          <cell r="F5727" t="str">
            <v>Rel-11</v>
          </cell>
          <cell r="G5727" t="str">
            <v>G2</v>
          </cell>
        </row>
        <row r="5728">
          <cell r="A5728" t="str">
            <v>Full_MOCN-GERAN</v>
          </cell>
          <cell r="B5728">
            <v>5727</v>
          </cell>
          <cell r="C5728">
            <v>510201</v>
          </cell>
          <cell r="D5728" t="str">
            <v xml:space="preserve">   Stage 2 for Full Support of Multi-Operator Core Network by GERAN</v>
          </cell>
          <cell r="E5728">
            <v>2</v>
          </cell>
          <cell r="F5728" t="str">
            <v>Rel-11</v>
          </cell>
          <cell r="G5728" t="str">
            <v>S2</v>
          </cell>
        </row>
        <row r="5729">
          <cell r="A5729" t="str">
            <v>Full_MOCN-GERAN</v>
          </cell>
          <cell r="B5729">
            <v>5728</v>
          </cell>
          <cell r="C5729">
            <v>510301</v>
          </cell>
          <cell r="D5729" t="str">
            <v xml:space="preserve">   CN Stage 3 for Full Support of Multi-Operator Core Network by GERAN</v>
          </cell>
          <cell r="E5729">
            <v>2</v>
          </cell>
          <cell r="F5729" t="str">
            <v>Rel-11</v>
          </cell>
          <cell r="G5729" t="str">
            <v>C1,C4</v>
          </cell>
        </row>
        <row r="5730">
          <cell r="A5730" t="str">
            <v>Full_MOCN-GERAN</v>
          </cell>
          <cell r="B5730">
            <v>5729</v>
          </cell>
          <cell r="C5730">
            <v>510401</v>
          </cell>
          <cell r="D5730" t="str">
            <v xml:space="preserve">      CT1 part of CN Stage 3 for Full Support of Multi-Operator Core Network by GERAN</v>
          </cell>
          <cell r="E5730">
            <v>3</v>
          </cell>
          <cell r="F5730" t="str">
            <v>Rel-11</v>
          </cell>
          <cell r="G5730" t="str">
            <v>C1</v>
          </cell>
        </row>
        <row r="5731">
          <cell r="A5731" t="str">
            <v>Full_MOCN-GERAN</v>
          </cell>
          <cell r="B5731">
            <v>5730</v>
          </cell>
          <cell r="C5731">
            <v>560004</v>
          </cell>
          <cell r="D5731" t="str">
            <v xml:space="preserve">      CT4 part of CN Stage 3 for Full Support of Multi-Operator Core Network by GERAN</v>
          </cell>
          <cell r="E5731">
            <v>3</v>
          </cell>
          <cell r="F5731" t="str">
            <v>Rel-11</v>
          </cell>
          <cell r="G5731" t="str">
            <v>C4</v>
          </cell>
        </row>
        <row r="5732">
          <cell r="A5732" t="str">
            <v>Full_MOCN-GERAN-GWCN</v>
          </cell>
          <cell r="B5732">
            <v>5731</v>
          </cell>
          <cell r="C5732">
            <v>560042</v>
          </cell>
          <cell r="D5732" t="str">
            <v xml:space="preserve">   Stage 2 for Gateway Core Network Sharing for GERAN</v>
          </cell>
          <cell r="E5732">
            <v>2</v>
          </cell>
          <cell r="F5732" t="str">
            <v>Rel-11</v>
          </cell>
          <cell r="G5732" t="str">
            <v>S2</v>
          </cell>
        </row>
        <row r="5733">
          <cell r="A5733" t="str">
            <v>MRLA</v>
          </cell>
          <cell r="B5733">
            <v>5732</v>
          </cell>
          <cell r="C5733">
            <v>540003</v>
          </cell>
          <cell r="D5733" t="str">
            <v>Medium range/local area requirements for multicarrier BTS</v>
          </cell>
          <cell r="E5733">
            <v>1</v>
          </cell>
          <cell r="F5733" t="str">
            <v>Rel-11</v>
          </cell>
          <cell r="G5733" t="str">
            <v>G1</v>
          </cell>
        </row>
        <row r="5734">
          <cell r="A5734" t="str">
            <v>MRLA-Core</v>
          </cell>
          <cell r="B5734">
            <v>5733</v>
          </cell>
          <cell r="C5734">
            <v>540103</v>
          </cell>
          <cell r="D5734" t="str">
            <v xml:space="preserve">   Core part: Medium range/local area requirements for multicarrier BTS</v>
          </cell>
          <cell r="E5734">
            <v>2</v>
          </cell>
          <cell r="F5734" t="str">
            <v>Rel-11</v>
          </cell>
          <cell r="G5734" t="str">
            <v>G1</v>
          </cell>
        </row>
        <row r="5735">
          <cell r="A5735" t="str">
            <v>MRLA-Perf</v>
          </cell>
          <cell r="B5735">
            <v>5734</v>
          </cell>
          <cell r="C5735">
            <v>540203</v>
          </cell>
          <cell r="D5735" t="str">
            <v xml:space="preserve">   Perf. part: Medium range/local area requirements for multicarrier BTS</v>
          </cell>
          <cell r="E5735">
            <v>2</v>
          </cell>
          <cell r="F5735" t="str">
            <v>Rel-11</v>
          </cell>
          <cell r="G5735" t="str">
            <v>G1</v>
          </cell>
        </row>
        <row r="5736">
          <cell r="A5736" t="str">
            <v>GDSAC</v>
          </cell>
          <cell r="B5736">
            <v>5735</v>
          </cell>
          <cell r="C5736">
            <v>550023</v>
          </cell>
          <cell r="D5736" t="str">
            <v>Domain Specific Access Control in GERAN</v>
          </cell>
          <cell r="E5736">
            <v>1</v>
          </cell>
          <cell r="F5736" t="str">
            <v>Rel-11</v>
          </cell>
          <cell r="G5736" t="str">
            <v>G2</v>
          </cell>
        </row>
        <row r="5737">
          <cell r="A5737" t="str">
            <v>e850_UB</v>
          </cell>
          <cell r="B5737">
            <v>5736</v>
          </cell>
          <cell r="C5737">
            <v>500020</v>
          </cell>
          <cell r="D5737" t="str">
            <v>Extending 850 MHz Upper Band (814 – 849 MHz)</v>
          </cell>
          <cell r="E5737">
            <v>1</v>
          </cell>
          <cell r="F5737" t="str">
            <v>Rel-11</v>
          </cell>
          <cell r="G5737" t="str">
            <v>R4,R2,R3,R5</v>
          </cell>
        </row>
        <row r="5738">
          <cell r="A5738" t="str">
            <v>e850_UB-Core</v>
          </cell>
          <cell r="B5738">
            <v>5737</v>
          </cell>
          <cell r="C5738">
            <v>500120</v>
          </cell>
          <cell r="D5738" t="str">
            <v xml:space="preserve">   Core part: Extending 850 MHz Upper Band (814 – 849 MHz)</v>
          </cell>
          <cell r="E5738">
            <v>2</v>
          </cell>
          <cell r="F5738" t="str">
            <v>Rel-11</v>
          </cell>
          <cell r="G5738" t="str">
            <v>R4,R2,R3</v>
          </cell>
        </row>
        <row r="5739">
          <cell r="A5739" t="str">
            <v>e850_UB-Perf</v>
          </cell>
          <cell r="B5739">
            <v>5738</v>
          </cell>
          <cell r="C5739">
            <v>500220</v>
          </cell>
          <cell r="D5739" t="str">
            <v xml:space="preserve">   Perf. part: Extending 850 MHz Upper Band (814 – 849 MHz)</v>
          </cell>
          <cell r="E5739">
            <v>2</v>
          </cell>
          <cell r="F5739" t="str">
            <v>Rel-11</v>
          </cell>
          <cell r="G5739" t="str">
            <v>R4</v>
          </cell>
        </row>
        <row r="5740">
          <cell r="A5740" t="str">
            <v>e850_UB-UEConTest</v>
          </cell>
          <cell r="B5740">
            <v>5739</v>
          </cell>
          <cell r="C5740">
            <v>510016</v>
          </cell>
          <cell r="D5740" t="str">
            <v xml:space="preserve">   Test part: Extending 850 MHz Upper Band (814 – 849 MHz)</v>
          </cell>
          <cell r="E5740">
            <v>2</v>
          </cell>
          <cell r="F5740" t="str">
            <v>Rel-11</v>
          </cell>
          <cell r="G5740" t="str">
            <v>R5</v>
          </cell>
        </row>
        <row r="5741">
          <cell r="A5741" t="str">
            <v>SONenh2_LTE_UTRA</v>
          </cell>
          <cell r="B5741">
            <v>5740</v>
          </cell>
          <cell r="C5741">
            <v>530030</v>
          </cell>
          <cell r="D5741" t="str">
            <v>Further Self Optimizing Networks (SON) enhancements</v>
          </cell>
          <cell r="E5741">
            <v>1</v>
          </cell>
          <cell r="F5741" t="str">
            <v>Rel-11</v>
          </cell>
          <cell r="G5741" t="str">
            <v>R3,R2</v>
          </cell>
        </row>
        <row r="5742">
          <cell r="A5742" t="str">
            <v>SONenh2_LTE_UTRA-Core</v>
          </cell>
          <cell r="B5742">
            <v>5741</v>
          </cell>
          <cell r="C5742">
            <v>530130</v>
          </cell>
          <cell r="D5742" t="str">
            <v xml:space="preserve">   Core part: Further Self Optimizing Networks (SON) enhancements</v>
          </cell>
          <cell r="E5742">
            <v>2</v>
          </cell>
          <cell r="F5742" t="str">
            <v>Rel-11</v>
          </cell>
          <cell r="G5742" t="str">
            <v>R3,R2</v>
          </cell>
        </row>
        <row r="5743">
          <cell r="A5743" t="str">
            <v>eMDT_UMTSLTE</v>
          </cell>
          <cell r="B5743">
            <v>5742</v>
          </cell>
          <cell r="C5743">
            <v>530033</v>
          </cell>
          <cell r="D5743" t="str">
            <v>Enhancement of Minimization of Drive Tests for E-UTRAN and UTRAN</v>
          </cell>
          <cell r="E5743">
            <v>1</v>
          </cell>
          <cell r="F5743" t="str">
            <v>Rel-11</v>
          </cell>
          <cell r="G5743" t="str">
            <v>R2,R1,R3,R4,R5</v>
          </cell>
        </row>
        <row r="5744">
          <cell r="A5744" t="str">
            <v>eMDT_UMTSLTE-Core</v>
          </cell>
          <cell r="B5744">
            <v>5743</v>
          </cell>
          <cell r="C5744">
            <v>530133</v>
          </cell>
          <cell r="D5744" t="str">
            <v xml:space="preserve">   Core part: Enhancement of Minimization of Drive Tests for E-UTRAN and UTRAN</v>
          </cell>
          <cell r="E5744">
            <v>2</v>
          </cell>
          <cell r="F5744" t="str">
            <v>Rel-11</v>
          </cell>
          <cell r="G5744" t="str">
            <v>R2,R1,R3,R4</v>
          </cell>
        </row>
        <row r="5745">
          <cell r="A5745" t="str">
            <v>eMDT_UMTSLTE-UEConTest</v>
          </cell>
          <cell r="B5745">
            <v>5744</v>
          </cell>
          <cell r="C5745">
            <v>590001</v>
          </cell>
          <cell r="D5745" t="str">
            <v xml:space="preserve">   Test part: Enhancement of Minimization of Drive Tests for E-UTRAN and UTRAN</v>
          </cell>
          <cell r="E5745">
            <v>2</v>
          </cell>
          <cell r="F5745" t="str">
            <v>Rel-11</v>
          </cell>
          <cell r="G5745" t="str">
            <v>R5</v>
          </cell>
        </row>
        <row r="5746">
          <cell r="A5746" t="str">
            <v>Netw_Energy_LTE</v>
          </cell>
          <cell r="B5746">
            <v>5745</v>
          </cell>
          <cell r="C5746">
            <v>530036</v>
          </cell>
          <cell r="D5746" t="str">
            <v>Network Energy Saving for E-UTRAN</v>
          </cell>
          <cell r="E5746">
            <v>1</v>
          </cell>
          <cell r="F5746" t="str">
            <v>Rel-11</v>
          </cell>
          <cell r="G5746" t="str">
            <v>R3,GP</v>
          </cell>
        </row>
        <row r="5747">
          <cell r="A5747" t="str">
            <v>Netw_Energy_LTE-Core</v>
          </cell>
          <cell r="B5747">
            <v>5746</v>
          </cell>
          <cell r="C5747">
            <v>530136</v>
          </cell>
          <cell r="D5747" t="str">
            <v xml:space="preserve">   Core part: Network Energy Saving for E-UTRAN</v>
          </cell>
          <cell r="E5747">
            <v>2</v>
          </cell>
          <cell r="F5747" t="str">
            <v>Rel-11</v>
          </cell>
          <cell r="G5747" t="str">
            <v>R3</v>
          </cell>
        </row>
        <row r="5748">
          <cell r="A5748" t="str">
            <v>-</v>
          </cell>
          <cell r="B5748">
            <v>5747</v>
          </cell>
          <cell r="C5748">
            <v>570001</v>
          </cell>
          <cell r="D5748" t="str">
            <v xml:space="preserve">   GERAN part: Network Energy Saving for E-UTRAN</v>
          </cell>
          <cell r="E5748">
            <v>2</v>
          </cell>
          <cell r="F5748" t="str">
            <v>Rel-11</v>
          </cell>
          <cell r="G5748" t="str">
            <v>GP</v>
          </cell>
        </row>
        <row r="5749">
          <cell r="A5749" t="str">
            <v>medBS_class_LTE_MSR</v>
          </cell>
          <cell r="B5749">
            <v>5748</v>
          </cell>
          <cell r="C5749">
            <v>530037</v>
          </cell>
          <cell r="D5749" t="str">
            <v>E-UTRA medium range and MSR medium range/local area BS class requirements</v>
          </cell>
          <cell r="E5749">
            <v>1</v>
          </cell>
          <cell r="F5749" t="str">
            <v>Rel-11</v>
          </cell>
          <cell r="G5749" t="str">
            <v>R4,G1</v>
          </cell>
        </row>
        <row r="5750">
          <cell r="A5750" t="str">
            <v>medBS_class_LTE_MSR-Core</v>
          </cell>
          <cell r="B5750">
            <v>5749</v>
          </cell>
          <cell r="C5750">
            <v>530137</v>
          </cell>
          <cell r="D5750" t="str">
            <v xml:space="preserve">   Core part: E-UTRA medium range and MSR medium range/local area BS class requirements</v>
          </cell>
          <cell r="E5750">
            <v>2</v>
          </cell>
          <cell r="F5750" t="str">
            <v>Rel-11</v>
          </cell>
          <cell r="G5750" t="str">
            <v>R4</v>
          </cell>
        </row>
        <row r="5751">
          <cell r="A5751" t="str">
            <v>medBS_class_LTE_MSR-Perf</v>
          </cell>
          <cell r="B5751">
            <v>5750</v>
          </cell>
          <cell r="C5751">
            <v>530237</v>
          </cell>
          <cell r="D5751" t="str">
            <v xml:space="preserve">   Perf. part: E-UTRA medium range and MSR medium range/local area BS class requirements</v>
          </cell>
          <cell r="E5751">
            <v>2</v>
          </cell>
          <cell r="F5751" t="str">
            <v>Rel-11</v>
          </cell>
          <cell r="G5751" t="str">
            <v>R4</v>
          </cell>
        </row>
        <row r="5752">
          <cell r="A5752" t="str">
            <v>medBS_class_LTE_MSR-GERAN</v>
          </cell>
          <cell r="B5752">
            <v>5751</v>
          </cell>
          <cell r="C5752">
            <v>540002</v>
          </cell>
          <cell r="D5752" t="str">
            <v xml:space="preserve">   GERAN part: E-UTRA medium range and MSR medium range/local area BS class requirements</v>
          </cell>
          <cell r="E5752">
            <v>2</v>
          </cell>
          <cell r="F5752" t="str">
            <v>Rel-11</v>
          </cell>
          <cell r="G5752" t="str">
            <v>G1</v>
          </cell>
        </row>
        <row r="5753">
          <cell r="A5753" t="str">
            <v>MB_MSR_RF</v>
          </cell>
          <cell r="B5753">
            <v>5752</v>
          </cell>
          <cell r="C5753">
            <v>550015</v>
          </cell>
          <cell r="D5753" t="str">
            <v>RF Requirements for Multi-Band and Multi-Standard Radio (MB-MSR) Base Station</v>
          </cell>
          <cell r="E5753">
            <v>1</v>
          </cell>
          <cell r="F5753" t="str">
            <v>Rel-11</v>
          </cell>
          <cell r="G5753" t="str">
            <v>R4,G1</v>
          </cell>
        </row>
        <row r="5754">
          <cell r="A5754" t="str">
            <v>MB_MSR_RF-Core</v>
          </cell>
          <cell r="B5754">
            <v>5753</v>
          </cell>
          <cell r="C5754">
            <v>550115</v>
          </cell>
          <cell r="D5754" t="str">
            <v xml:space="preserve">   Core part: RF Requirements for Multi-Band and Multi-Standard Radio (MB-MSR) Base Station</v>
          </cell>
          <cell r="E5754">
            <v>2</v>
          </cell>
          <cell r="F5754" t="str">
            <v>Rel-11</v>
          </cell>
          <cell r="G5754" t="str">
            <v>R4,G1</v>
          </cell>
        </row>
        <row r="5755">
          <cell r="A5755" t="str">
            <v>MB_MSR_RF-Perf</v>
          </cell>
          <cell r="B5755">
            <v>5754</v>
          </cell>
          <cell r="C5755">
            <v>550215</v>
          </cell>
          <cell r="D5755" t="str">
            <v xml:space="preserve">   Perf. part: RF Requirements for Multi-Band and Multi-Standard Radio (MB-MSR) Base Station</v>
          </cell>
          <cell r="E5755">
            <v>2</v>
          </cell>
          <cell r="F5755" t="str">
            <v>Rel-11</v>
          </cell>
          <cell r="G5755" t="str">
            <v>R4,G1</v>
          </cell>
        </row>
        <row r="5756">
          <cell r="A5756" t="str">
            <v>EHNB_enh1</v>
          </cell>
          <cell r="B5756">
            <v>5755</v>
          </cell>
          <cell r="C5756">
            <v>560013</v>
          </cell>
          <cell r="D5756" t="str">
            <v>Further enhancements to H(e)NB mobility - Part 1</v>
          </cell>
          <cell r="E5756">
            <v>1</v>
          </cell>
          <cell r="F5756" t="str">
            <v>Rel-11</v>
          </cell>
          <cell r="G5756" t="str">
            <v>R3,R2</v>
          </cell>
        </row>
        <row r="5757">
          <cell r="A5757" t="str">
            <v>EHNB_enh1-Core</v>
          </cell>
          <cell r="B5757">
            <v>5756</v>
          </cell>
          <cell r="C5757">
            <v>560113</v>
          </cell>
          <cell r="D5757" t="str">
            <v xml:space="preserve">   Core part: Further enhancements to H(e)NB mobility - Part 1</v>
          </cell>
          <cell r="E5757">
            <v>2</v>
          </cell>
          <cell r="F5757" t="str">
            <v>Rel-11</v>
          </cell>
          <cell r="G5757" t="str">
            <v>R3,R2</v>
          </cell>
        </row>
        <row r="5758">
          <cell r="A5758" t="str">
            <v>EHNB_enh2</v>
          </cell>
          <cell r="B5758">
            <v>5757</v>
          </cell>
          <cell r="C5758">
            <v>560014</v>
          </cell>
          <cell r="D5758" t="str">
            <v>Further enhancements to H(e)NB mobility - Part 2</v>
          </cell>
          <cell r="E5758">
            <v>1</v>
          </cell>
          <cell r="F5758" t="str">
            <v>Rel-11</v>
          </cell>
          <cell r="G5758" t="str">
            <v>R3,R2</v>
          </cell>
        </row>
        <row r="5759">
          <cell r="A5759" t="str">
            <v>EHNB_enh2-Core</v>
          </cell>
          <cell r="B5759">
            <v>5758</v>
          </cell>
          <cell r="C5759">
            <v>560114</v>
          </cell>
          <cell r="D5759" t="str">
            <v xml:space="preserve">   Core part: Further enhancements to H(e)NB mobility - Part 2</v>
          </cell>
          <cell r="E5759">
            <v>2</v>
          </cell>
          <cell r="F5759" t="str">
            <v>Rel-11</v>
          </cell>
          <cell r="G5759" t="str">
            <v>R3,R2</v>
          </cell>
        </row>
        <row r="5760">
          <cell r="A5760" t="str">
            <v>LCS_LTE-NBPS</v>
          </cell>
          <cell r="B5760">
            <v>5759</v>
          </cell>
          <cell r="C5760">
            <v>430011</v>
          </cell>
          <cell r="D5760" t="str">
            <v>Network-Based Positioning Support for LTE</v>
          </cell>
          <cell r="E5760">
            <v>1</v>
          </cell>
          <cell r="F5760" t="str">
            <v>Rel-11</v>
          </cell>
          <cell r="G5760" t="str">
            <v>R2,R1,R3,R4</v>
          </cell>
        </row>
        <row r="5761">
          <cell r="A5761" t="str">
            <v>LCS_LTE-NBPS-Core</v>
          </cell>
          <cell r="B5761">
            <v>5760</v>
          </cell>
          <cell r="C5761">
            <v>430111</v>
          </cell>
          <cell r="D5761" t="str">
            <v xml:space="preserve">   Core part: Network-Based Positioning Support for LTE</v>
          </cell>
          <cell r="E5761">
            <v>2</v>
          </cell>
          <cell r="F5761" t="str">
            <v>Rel-11</v>
          </cell>
          <cell r="G5761" t="str">
            <v>R2,R1,R3,R4</v>
          </cell>
        </row>
        <row r="5762">
          <cell r="A5762" t="str">
            <v>LCS_LTE-NBPS-Perf</v>
          </cell>
          <cell r="B5762">
            <v>5761</v>
          </cell>
          <cell r="C5762">
            <v>430211</v>
          </cell>
          <cell r="D5762" t="str">
            <v xml:space="preserve">   Perf. part: Network-Based Positioning Support for LTE</v>
          </cell>
          <cell r="E5762">
            <v>2</v>
          </cell>
          <cell r="F5762" t="str">
            <v>Rel-11</v>
          </cell>
          <cell r="G5762" t="str">
            <v>R4</v>
          </cell>
        </row>
        <row r="5763">
          <cell r="A5763" t="str">
            <v>MBMS_LTE_SC</v>
          </cell>
          <cell r="B5763">
            <v>5762</v>
          </cell>
          <cell r="C5763">
            <v>480026</v>
          </cell>
          <cell r="D5763" t="str">
            <v>Service continuity improvements for MBMS for LTE</v>
          </cell>
          <cell r="E5763">
            <v>1</v>
          </cell>
          <cell r="F5763" t="str">
            <v>Rel-11</v>
          </cell>
          <cell r="G5763" t="str">
            <v>R2,R3,R5</v>
          </cell>
        </row>
        <row r="5764">
          <cell r="A5764" t="str">
            <v>MBMS_LTE_SC-Core</v>
          </cell>
          <cell r="B5764">
            <v>5763</v>
          </cell>
          <cell r="C5764">
            <v>480126</v>
          </cell>
          <cell r="D5764" t="str">
            <v xml:space="preserve">   Core part: Service continuity improvements for MBMS for LTE</v>
          </cell>
          <cell r="E5764">
            <v>2</v>
          </cell>
          <cell r="F5764" t="str">
            <v>Rel-11</v>
          </cell>
          <cell r="G5764" t="str">
            <v>R2,R3</v>
          </cell>
        </row>
        <row r="5765">
          <cell r="A5765" t="str">
            <v>MBMS_LTE_SC-UEConTest</v>
          </cell>
          <cell r="B5765">
            <v>5764</v>
          </cell>
          <cell r="C5765">
            <v>590002</v>
          </cell>
          <cell r="D5765" t="str">
            <v xml:space="preserve">   Test part: Service continuity improvements for MBMS for LTE</v>
          </cell>
          <cell r="E5765">
            <v>2</v>
          </cell>
          <cell r="F5765" t="str">
            <v>Rel-11</v>
          </cell>
          <cell r="G5765" t="str">
            <v>R5</v>
          </cell>
        </row>
        <row r="5766">
          <cell r="A5766" t="str">
            <v>eICIC_enh_LTE</v>
          </cell>
          <cell r="B5766">
            <v>5765</v>
          </cell>
          <cell r="C5766">
            <v>510021</v>
          </cell>
          <cell r="D5766" t="str">
            <v>Further Enhanced Non CA-based ICIC for LTE</v>
          </cell>
          <cell r="E5766">
            <v>1</v>
          </cell>
          <cell r="F5766" t="str">
            <v>Rel-11</v>
          </cell>
          <cell r="G5766" t="str">
            <v>R1,R2,R3,R4,R5</v>
          </cell>
        </row>
        <row r="5767">
          <cell r="A5767" t="str">
            <v>eICIC_enh_LTE-Core</v>
          </cell>
          <cell r="B5767">
            <v>5766</v>
          </cell>
          <cell r="C5767">
            <v>510121</v>
          </cell>
          <cell r="D5767" t="str">
            <v xml:space="preserve">   Core part: Further Enhanced Non CA-based ICIC for LTE</v>
          </cell>
          <cell r="E5767">
            <v>2</v>
          </cell>
          <cell r="F5767" t="str">
            <v>Rel-11</v>
          </cell>
          <cell r="G5767" t="str">
            <v>R1,R2,R3,R4</v>
          </cell>
        </row>
        <row r="5768">
          <cell r="A5768" t="str">
            <v>eICIC_enh_LTE-Perf</v>
          </cell>
          <cell r="B5768">
            <v>5767</v>
          </cell>
          <cell r="C5768">
            <v>510221</v>
          </cell>
          <cell r="D5768" t="str">
            <v xml:space="preserve">   Perf. part: Further Enhanced Non CA-based ICIC for LTE</v>
          </cell>
          <cell r="E5768">
            <v>2</v>
          </cell>
          <cell r="F5768" t="str">
            <v>Rel-11</v>
          </cell>
          <cell r="G5768" t="str">
            <v>R4</v>
          </cell>
        </row>
        <row r="5769">
          <cell r="A5769" t="str">
            <v>eICIC_enh_LTE-UEConTest</v>
          </cell>
          <cell r="B5769">
            <v>5768</v>
          </cell>
          <cell r="C5769">
            <v>600001</v>
          </cell>
          <cell r="D5769" t="str">
            <v xml:space="preserve">   Test part: Further Enhanced Non CA-based ICIC for LTE</v>
          </cell>
          <cell r="E5769">
            <v>2</v>
          </cell>
          <cell r="F5769" t="str">
            <v>Rel-11</v>
          </cell>
          <cell r="G5769" t="str">
            <v>R5</v>
          </cell>
        </row>
        <row r="5770">
          <cell r="A5770" t="str">
            <v>LTE_DL_FDD700</v>
          </cell>
          <cell r="B5770">
            <v>5769</v>
          </cell>
          <cell r="C5770">
            <v>510028</v>
          </cell>
          <cell r="D5770" t="str">
            <v>New Band LTE Downlink FDD 716-728 MHz (Band 29, Carrier Aggregation of Band 2 and Band 29 and of Band 4 and Band 29)</v>
          </cell>
          <cell r="E5770">
            <v>1</v>
          </cell>
          <cell r="F5770" t="str">
            <v>Rel-11</v>
          </cell>
          <cell r="G5770" t="str">
            <v>R4</v>
          </cell>
        </row>
        <row r="5771">
          <cell r="A5771" t="str">
            <v>LTE_DL_FDD700-Core</v>
          </cell>
          <cell r="B5771">
            <v>5770</v>
          </cell>
          <cell r="C5771">
            <v>510128</v>
          </cell>
          <cell r="D5771" t="str">
            <v xml:space="preserve">   Core part: New Band LTE Downlink FDD 716-728 MHz (Band 29), Carrier Aggregation of Band 2 and Band 29 and of Band 4 and Band 29</v>
          </cell>
          <cell r="E5771">
            <v>2</v>
          </cell>
          <cell r="F5771" t="str">
            <v>Rel-11</v>
          </cell>
          <cell r="G5771" t="str">
            <v>R4</v>
          </cell>
        </row>
        <row r="5772">
          <cell r="A5772" t="str">
            <v>LTE_DL_FDD700-Perf</v>
          </cell>
          <cell r="B5772">
            <v>5771</v>
          </cell>
          <cell r="C5772">
            <v>510228</v>
          </cell>
          <cell r="D5772" t="str">
            <v xml:space="preserve">   Perf. part: New Band LTE Downlink FDD 716-728 MHz (Band 29), Carrier Aggregation of Band 2 and Band 29 and of Band 4 and Band 29</v>
          </cell>
          <cell r="E5772">
            <v>2</v>
          </cell>
          <cell r="F5772" t="str">
            <v>Rel-11</v>
          </cell>
          <cell r="G5772" t="str">
            <v>R4</v>
          </cell>
        </row>
        <row r="5773">
          <cell r="A5773" t="str">
            <v>LTE_eDDA</v>
          </cell>
          <cell r="B5773">
            <v>5772</v>
          </cell>
          <cell r="C5773">
            <v>510031</v>
          </cell>
          <cell r="D5773" t="str">
            <v>LTE RAN Enhancements for Diverse Data Applications</v>
          </cell>
          <cell r="E5773">
            <v>1</v>
          </cell>
          <cell r="F5773" t="str">
            <v>Rel-11</v>
          </cell>
          <cell r="G5773" t="str">
            <v>R2,R5</v>
          </cell>
        </row>
        <row r="5774">
          <cell r="A5774" t="str">
            <v>LTE_eDDA-Core</v>
          </cell>
          <cell r="B5774">
            <v>5773</v>
          </cell>
          <cell r="C5774">
            <v>510131</v>
          </cell>
          <cell r="D5774" t="str">
            <v xml:space="preserve">   Core part: LTE RAN Enhancements for Diverse Data Applications</v>
          </cell>
          <cell r="E5774">
            <v>2</v>
          </cell>
          <cell r="F5774" t="str">
            <v>Rel-11</v>
          </cell>
          <cell r="G5774" t="str">
            <v>R2</v>
          </cell>
        </row>
        <row r="5775">
          <cell r="A5775" t="str">
            <v>LTE_eDDA-UEConTest</v>
          </cell>
          <cell r="B5775">
            <v>5774</v>
          </cell>
          <cell r="C5775">
            <v>590003</v>
          </cell>
          <cell r="D5775" t="str">
            <v xml:space="preserve">   Test part: LTE RAN Enhancements for Diverse Data Applications</v>
          </cell>
          <cell r="E5775">
            <v>2</v>
          </cell>
          <cell r="F5775" t="str">
            <v>Rel-11</v>
          </cell>
          <cell r="G5775" t="str">
            <v>R5</v>
          </cell>
        </row>
        <row r="5776">
          <cell r="A5776" t="str">
            <v>LTE_e850_LB</v>
          </cell>
          <cell r="B5776">
            <v>5775</v>
          </cell>
          <cell r="C5776">
            <v>510032</v>
          </cell>
          <cell r="D5776" t="str">
            <v>LTE E850 - Lower Band for Region 2 (non-US), Band 27</v>
          </cell>
          <cell r="E5776">
            <v>1</v>
          </cell>
          <cell r="F5776" t="str">
            <v>Rel-11</v>
          </cell>
          <cell r="G5776" t="str">
            <v>R1,R2,R4,R5</v>
          </cell>
        </row>
        <row r="5777">
          <cell r="A5777" t="str">
            <v>LTE_e850_LB-Core</v>
          </cell>
          <cell r="B5777">
            <v>5776</v>
          </cell>
          <cell r="C5777">
            <v>510132</v>
          </cell>
          <cell r="D5777" t="str">
            <v xml:space="preserve">   Core part: LTE E850 - Lower Band for Region 2 (non-US), Band 27</v>
          </cell>
          <cell r="E5777">
            <v>2</v>
          </cell>
          <cell r="F5777" t="str">
            <v>Rel-11</v>
          </cell>
          <cell r="G5777" t="str">
            <v>R1,R2,R4</v>
          </cell>
        </row>
        <row r="5778">
          <cell r="A5778" t="str">
            <v>LTE_e850_LB-Perf</v>
          </cell>
          <cell r="B5778">
            <v>5777</v>
          </cell>
          <cell r="C5778">
            <v>510232</v>
          </cell>
          <cell r="D5778" t="str">
            <v xml:space="preserve">   Perf. part: LTE E850 - Lower Band for Region 2 (non-US), Band 27</v>
          </cell>
          <cell r="E5778">
            <v>2</v>
          </cell>
          <cell r="F5778" t="str">
            <v>Rel-11</v>
          </cell>
          <cell r="G5778" t="str">
            <v>R4</v>
          </cell>
        </row>
        <row r="5779">
          <cell r="A5779" t="str">
            <v>LTE_e850_LB-UEConTest</v>
          </cell>
          <cell r="B5779">
            <v>5778</v>
          </cell>
          <cell r="C5779">
            <v>560010</v>
          </cell>
          <cell r="D5779" t="str">
            <v xml:space="preserve">   Test part: LTE E850 - Lower Band for Region 2 (non-US), Band 27</v>
          </cell>
          <cell r="E5779">
            <v>2</v>
          </cell>
          <cell r="F5779" t="str">
            <v>Rel-11</v>
          </cell>
          <cell r="G5779" t="str">
            <v>R5</v>
          </cell>
        </row>
        <row r="5780">
          <cell r="A5780" t="str">
            <v>LTE_APAC700</v>
          </cell>
          <cell r="B5780">
            <v>5779</v>
          </cell>
          <cell r="C5780">
            <v>520017</v>
          </cell>
          <cell r="D5780" t="str">
            <v>LTE for 700 MHz Digital Dividend</v>
          </cell>
          <cell r="E5780">
            <v>1</v>
          </cell>
          <cell r="F5780" t="str">
            <v>Rel-11</v>
          </cell>
          <cell r="G5780" t="str">
            <v>R4,R2,R3,R5</v>
          </cell>
        </row>
        <row r="5781">
          <cell r="A5781" t="str">
            <v>LTE_APAC700-Core</v>
          </cell>
          <cell r="B5781">
            <v>5780</v>
          </cell>
          <cell r="C5781">
            <v>520117</v>
          </cell>
          <cell r="D5781" t="str">
            <v xml:space="preserve">   Core part: LTE for 700 MHz Digital Dividend</v>
          </cell>
          <cell r="E5781">
            <v>2</v>
          </cell>
          <cell r="F5781" t="str">
            <v>Rel-11</v>
          </cell>
          <cell r="G5781" t="str">
            <v>R4,R2,R3</v>
          </cell>
        </row>
        <row r="5782">
          <cell r="A5782" t="str">
            <v>LTE_APAC700-Perf</v>
          </cell>
          <cell r="B5782">
            <v>5781</v>
          </cell>
          <cell r="C5782">
            <v>520217</v>
          </cell>
          <cell r="D5782" t="str">
            <v xml:space="preserve">   Perf. part: LTE for 700 MHz Digital Dividend</v>
          </cell>
          <cell r="E5782">
            <v>2</v>
          </cell>
          <cell r="F5782" t="str">
            <v>Rel-11</v>
          </cell>
          <cell r="G5782" t="str">
            <v>R4</v>
          </cell>
        </row>
        <row r="5783">
          <cell r="A5783" t="str">
            <v>LTE_APAC700-UEConTest</v>
          </cell>
          <cell r="B5783">
            <v>5782</v>
          </cell>
          <cell r="C5783">
            <v>560011</v>
          </cell>
          <cell r="D5783" t="str">
            <v xml:space="preserve">   Test part: LTE for 700 MHz Digital Dividend</v>
          </cell>
          <cell r="E5783">
            <v>2</v>
          </cell>
          <cell r="F5783" t="str">
            <v>Rel-11</v>
          </cell>
          <cell r="G5783" t="str">
            <v>R5</v>
          </cell>
        </row>
        <row r="5784">
          <cell r="A5784" t="str">
            <v>LTE_Relay2</v>
          </cell>
          <cell r="B5784">
            <v>5783</v>
          </cell>
          <cell r="C5784">
            <v>520019</v>
          </cell>
          <cell r="D5784" t="str">
            <v>Relays for LTE (part 2)</v>
          </cell>
          <cell r="E5784">
            <v>1</v>
          </cell>
          <cell r="F5784" t="str">
            <v>Rel-11</v>
          </cell>
          <cell r="G5784" t="str">
            <v>R4</v>
          </cell>
        </row>
        <row r="5785">
          <cell r="A5785" t="str">
            <v>LTE_Relay2-Core</v>
          </cell>
          <cell r="B5785">
            <v>5784</v>
          </cell>
          <cell r="C5785">
            <v>520119</v>
          </cell>
          <cell r="D5785" t="str">
            <v xml:space="preserve">   Core part: Relays for LTE (part 2)</v>
          </cell>
          <cell r="E5785">
            <v>2</v>
          </cell>
          <cell r="F5785" t="str">
            <v>Rel-11</v>
          </cell>
          <cell r="G5785" t="str">
            <v>R4</v>
          </cell>
        </row>
        <row r="5786">
          <cell r="A5786" t="str">
            <v>LTE_Relay2-Perf</v>
          </cell>
          <cell r="B5786">
            <v>5785</v>
          </cell>
          <cell r="C5786">
            <v>520219</v>
          </cell>
          <cell r="D5786" t="str">
            <v xml:space="preserve">   Perf. part: Relays for LTE (part 2)</v>
          </cell>
          <cell r="E5786">
            <v>2</v>
          </cell>
          <cell r="F5786" t="str">
            <v>Rel-11</v>
          </cell>
          <cell r="G5786" t="str">
            <v>R4</v>
          </cell>
        </row>
        <row r="5787">
          <cell r="A5787" t="str">
            <v>SPIA_IDC_LTE</v>
          </cell>
          <cell r="B5787">
            <v>5786</v>
          </cell>
          <cell r="C5787">
            <v>530031</v>
          </cell>
          <cell r="D5787" t="str">
            <v>Signalling and Procedure for Interference Avoidance for in-device coexistence</v>
          </cell>
          <cell r="E5787">
            <v>1</v>
          </cell>
          <cell r="F5787" t="str">
            <v>Rel-11</v>
          </cell>
          <cell r="G5787" t="str">
            <v>R2,R4</v>
          </cell>
        </row>
        <row r="5788">
          <cell r="A5788" t="str">
            <v>SPIA_IDC_LTE-Core</v>
          </cell>
          <cell r="B5788">
            <v>5787</v>
          </cell>
          <cell r="C5788">
            <v>530131</v>
          </cell>
          <cell r="D5788" t="str">
            <v xml:space="preserve">   Core part: Signalling and Procedure for Interference Avoidance for in-device coexistence</v>
          </cell>
          <cell r="E5788">
            <v>2</v>
          </cell>
          <cell r="F5788" t="str">
            <v>Rel-11</v>
          </cell>
          <cell r="G5788" t="str">
            <v>R2,R4</v>
          </cell>
        </row>
        <row r="5789">
          <cell r="A5789" t="str">
            <v>SPIA_IDC_LTE-Perf</v>
          </cell>
          <cell r="B5789">
            <v>5788</v>
          </cell>
          <cell r="C5789">
            <v>530231</v>
          </cell>
          <cell r="D5789" t="str">
            <v xml:space="preserve">   Perf. part: Signalling and Procedure for Interference Avoidance for in-device coexistence</v>
          </cell>
          <cell r="E5789">
            <v>2</v>
          </cell>
          <cell r="F5789" t="str">
            <v>Rel-11</v>
          </cell>
          <cell r="G5789" t="str">
            <v>R4</v>
          </cell>
        </row>
        <row r="5790">
          <cell r="A5790" t="str">
            <v>COMP_LTE</v>
          </cell>
          <cell r="B5790">
            <v>5789</v>
          </cell>
          <cell r="C5790">
            <v>530032</v>
          </cell>
          <cell r="D5790" t="str">
            <v>Coordinated Multi-Point Operation for LTE</v>
          </cell>
          <cell r="E5790">
            <v>1</v>
          </cell>
          <cell r="F5790" t="str">
            <v>Rel-11</v>
          </cell>
          <cell r="G5790" t="str">
            <v>R1,R2,R3,R4,R5</v>
          </cell>
        </row>
        <row r="5791">
          <cell r="A5791" t="str">
            <v>COMP_LTE_UL-Core</v>
          </cell>
          <cell r="B5791">
            <v>5790</v>
          </cell>
          <cell r="C5791">
            <v>530132</v>
          </cell>
          <cell r="D5791" t="str">
            <v xml:space="preserve">   Core part: Coordinated Multi-Point Operation for LTE – Uplink</v>
          </cell>
          <cell r="E5791">
            <v>2</v>
          </cell>
          <cell r="F5791" t="str">
            <v>Rel-11</v>
          </cell>
          <cell r="G5791" t="str">
            <v>R1,R2,R3,R4</v>
          </cell>
        </row>
        <row r="5792">
          <cell r="A5792" t="str">
            <v>COMP_LTE_UL-Perf</v>
          </cell>
          <cell r="B5792">
            <v>5791</v>
          </cell>
          <cell r="C5792">
            <v>530232</v>
          </cell>
          <cell r="D5792" t="str">
            <v xml:space="preserve">   Perf. part: Coordinated Multi-Point Operation for LTE – Uplink</v>
          </cell>
          <cell r="E5792">
            <v>2</v>
          </cell>
          <cell r="F5792" t="str">
            <v>Rel-11</v>
          </cell>
          <cell r="G5792" t="str">
            <v>R4</v>
          </cell>
        </row>
        <row r="5793">
          <cell r="A5793" t="str">
            <v>COMP_LTE_DL-Core</v>
          </cell>
          <cell r="B5793">
            <v>5792</v>
          </cell>
          <cell r="C5793">
            <v>530332</v>
          </cell>
          <cell r="D5793" t="str">
            <v xml:space="preserve">   Core part: Coordinated Multi-Point Operation for LTE – Downlink</v>
          </cell>
          <cell r="E5793">
            <v>2</v>
          </cell>
          <cell r="F5793" t="str">
            <v>Rel-11</v>
          </cell>
          <cell r="G5793" t="str">
            <v>R1,R2,R3,R4</v>
          </cell>
        </row>
        <row r="5794">
          <cell r="A5794" t="str">
            <v>COMP_LTE_DL-Perf</v>
          </cell>
          <cell r="B5794">
            <v>5793</v>
          </cell>
          <cell r="C5794">
            <v>530432</v>
          </cell>
          <cell r="D5794" t="str">
            <v xml:space="preserve">   Perf. part: Coordinated Multi-Point Operation for LTE – Downlink</v>
          </cell>
          <cell r="E5794">
            <v>2</v>
          </cell>
          <cell r="F5794" t="str">
            <v>Rel-11</v>
          </cell>
          <cell r="G5794" t="str">
            <v>R4</v>
          </cell>
        </row>
        <row r="5795">
          <cell r="A5795" t="str">
            <v>COMP_LTE-UEConTest</v>
          </cell>
          <cell r="B5795">
            <v>5794</v>
          </cell>
          <cell r="C5795">
            <v>590004</v>
          </cell>
          <cell r="D5795" t="str">
            <v xml:space="preserve">   Test part: Coordinated Multi-Point Operation for LTE</v>
          </cell>
          <cell r="E5795">
            <v>2</v>
          </cell>
          <cell r="F5795" t="str">
            <v>Rel-11</v>
          </cell>
          <cell r="G5795" t="str">
            <v>R5</v>
          </cell>
        </row>
        <row r="5796">
          <cell r="A5796" t="str">
            <v>LTE_enh_dl_ctrl</v>
          </cell>
          <cell r="B5796">
            <v>5795</v>
          </cell>
          <cell r="C5796">
            <v>540025</v>
          </cell>
          <cell r="D5796" t="str">
            <v>Enhanced downlink control channel(s) for LTE Advanced</v>
          </cell>
          <cell r="E5796">
            <v>1</v>
          </cell>
          <cell r="F5796" t="str">
            <v>Rel-11</v>
          </cell>
          <cell r="G5796" t="str">
            <v>R1,R2,R4,R5</v>
          </cell>
        </row>
        <row r="5797">
          <cell r="A5797" t="str">
            <v>LTE_enh_dl_ctrl-Core</v>
          </cell>
          <cell r="B5797">
            <v>5796</v>
          </cell>
          <cell r="C5797">
            <v>540125</v>
          </cell>
          <cell r="D5797" t="str">
            <v xml:space="preserve">   Core part: Enhanced downlink control channel(s) for LTE Advanced</v>
          </cell>
          <cell r="E5797">
            <v>2</v>
          </cell>
          <cell r="F5797" t="str">
            <v>Rel-11</v>
          </cell>
          <cell r="G5797" t="str">
            <v>R1,R2,R4</v>
          </cell>
        </row>
        <row r="5798">
          <cell r="A5798" t="str">
            <v>LTE_enh_dl_ctrl-Perf</v>
          </cell>
          <cell r="B5798">
            <v>5797</v>
          </cell>
          <cell r="C5798">
            <v>540225</v>
          </cell>
          <cell r="D5798" t="str">
            <v xml:space="preserve">   Perf. part: Enhanced downlink control channel(s) for LTE Advanced</v>
          </cell>
          <cell r="E5798">
            <v>2</v>
          </cell>
          <cell r="F5798" t="str">
            <v>Rel-11</v>
          </cell>
          <cell r="G5798" t="str">
            <v>R4</v>
          </cell>
        </row>
        <row r="5799">
          <cell r="A5799" t="str">
            <v>LTE_enh_dl_ctrl-UEConTest</v>
          </cell>
          <cell r="B5799">
            <v>5798</v>
          </cell>
          <cell r="C5799">
            <v>590005</v>
          </cell>
          <cell r="D5799" t="str">
            <v xml:space="preserve">   Test part: Enhanced downlink control channel(s) for LTE Advanced</v>
          </cell>
          <cell r="E5799">
            <v>2</v>
          </cell>
          <cell r="F5799" t="str">
            <v>Rel-11</v>
          </cell>
          <cell r="G5799" t="str">
            <v>R5</v>
          </cell>
        </row>
        <row r="5800">
          <cell r="A5800" t="str">
            <v>LTE_B14_PSBB_HPUE</v>
          </cell>
          <cell r="B5800">
            <v>5799</v>
          </cell>
          <cell r="C5800">
            <v>550012</v>
          </cell>
          <cell r="D5800" t="str">
            <v>Public Safety Broadband High Power UE for Band 14 for Region 2</v>
          </cell>
          <cell r="E5800">
            <v>1</v>
          </cell>
          <cell r="F5800" t="str">
            <v>Rel-11</v>
          </cell>
          <cell r="G5800" t="str">
            <v>R4,R5</v>
          </cell>
        </row>
        <row r="5801">
          <cell r="A5801" t="str">
            <v>LTE_B14_PSBB_HPUE-Core</v>
          </cell>
          <cell r="B5801">
            <v>5800</v>
          </cell>
          <cell r="C5801">
            <v>550112</v>
          </cell>
          <cell r="D5801" t="str">
            <v xml:space="preserve">   Core part: Public Safety Broadband High Power UE for Band 14 for Region 2</v>
          </cell>
          <cell r="E5801">
            <v>2</v>
          </cell>
          <cell r="F5801" t="str">
            <v>Rel-11</v>
          </cell>
          <cell r="G5801" t="str">
            <v>R4</v>
          </cell>
        </row>
        <row r="5802">
          <cell r="A5802" t="str">
            <v>LTE_B14_PSBB_HPUE-UEConTest</v>
          </cell>
          <cell r="B5802">
            <v>5801</v>
          </cell>
          <cell r="C5802">
            <v>590006</v>
          </cell>
          <cell r="D5802" t="str">
            <v xml:space="preserve">   Test part: Public Safety Broadband High Power UE for Band 14 for Region 2</v>
          </cell>
          <cell r="E5802">
            <v>2</v>
          </cell>
          <cell r="F5802" t="str">
            <v>Rel-11</v>
          </cell>
          <cell r="G5802" t="str">
            <v>R5</v>
          </cell>
        </row>
        <row r="5803">
          <cell r="A5803" t="str">
            <v>LTE_Interf_Rej</v>
          </cell>
          <cell r="B5803">
            <v>5802</v>
          </cell>
          <cell r="C5803">
            <v>550013</v>
          </cell>
          <cell r="D5803" t="str">
            <v>Improved Minimum Performance Requirements for E-UTRA: Interference Rejection</v>
          </cell>
          <cell r="E5803">
            <v>1</v>
          </cell>
          <cell r="F5803" t="str">
            <v>Rel-11</v>
          </cell>
          <cell r="G5803" t="str">
            <v>R4,R5</v>
          </cell>
        </row>
        <row r="5804">
          <cell r="A5804" t="str">
            <v>LTE_Interf_Rej-Perf</v>
          </cell>
          <cell r="B5804">
            <v>5803</v>
          </cell>
          <cell r="C5804">
            <v>550113</v>
          </cell>
          <cell r="D5804" t="str">
            <v xml:space="preserve">   Perf. part: Improved Minimum Performance Requirements for E-UTRA: Interference Rejection</v>
          </cell>
          <cell r="E5804">
            <v>2</v>
          </cell>
          <cell r="F5804" t="str">
            <v>Rel-11</v>
          </cell>
          <cell r="G5804" t="str">
            <v>R4</v>
          </cell>
        </row>
        <row r="5805">
          <cell r="A5805" t="str">
            <v>LTE_Interf_Rej-UEConTest</v>
          </cell>
          <cell r="B5805">
            <v>5804</v>
          </cell>
          <cell r="C5805">
            <v>600002</v>
          </cell>
          <cell r="D5805" t="str">
            <v xml:space="preserve">   Test part: Improved Minimum Performance Requirements for E-UTRA: Interference Rejection</v>
          </cell>
          <cell r="E5805">
            <v>2</v>
          </cell>
          <cell r="F5805" t="str">
            <v>Rel-11</v>
          </cell>
          <cell r="G5805" t="str">
            <v>R5</v>
          </cell>
        </row>
        <row r="5806">
          <cell r="A5806" t="str">
            <v>LTE_TDD_add_subframe</v>
          </cell>
          <cell r="B5806">
            <v>5805</v>
          </cell>
          <cell r="C5806">
            <v>550014</v>
          </cell>
          <cell r="D5806" t="str">
            <v>Additional special subframe configuration for LTE TDD</v>
          </cell>
          <cell r="E5806">
            <v>1</v>
          </cell>
          <cell r="F5806" t="str">
            <v>Rel-11</v>
          </cell>
          <cell r="G5806" t="str">
            <v>R4,R2,R3,R5</v>
          </cell>
        </row>
        <row r="5807">
          <cell r="A5807" t="str">
            <v>LTE_TDD_add_subframe-Core</v>
          </cell>
          <cell r="B5807">
            <v>5806</v>
          </cell>
          <cell r="C5807">
            <v>550114</v>
          </cell>
          <cell r="D5807" t="str">
            <v xml:space="preserve">   Core part: Additional special subframe configuration for LTE TDD</v>
          </cell>
          <cell r="E5807">
            <v>2</v>
          </cell>
          <cell r="F5807" t="str">
            <v>Rel-11</v>
          </cell>
          <cell r="G5807" t="str">
            <v>R4,R2,R3</v>
          </cell>
        </row>
        <row r="5808">
          <cell r="A5808" t="str">
            <v>LTE_TDD_add_subframe-UEConTest</v>
          </cell>
          <cell r="B5808">
            <v>5807</v>
          </cell>
          <cell r="C5808">
            <v>590007</v>
          </cell>
          <cell r="D5808" t="str">
            <v xml:space="preserve">   Test part: Additional special subframe configuration for LTE TDD</v>
          </cell>
          <cell r="E5808">
            <v>2</v>
          </cell>
          <cell r="F5808" t="str">
            <v>Rel-11</v>
          </cell>
          <cell r="G5808" t="str">
            <v>R5</v>
          </cell>
        </row>
        <row r="5809">
          <cell r="A5809" t="str">
            <v>LTE_CA_Rel-11</v>
          </cell>
          <cell r="B5809">
            <v>5808</v>
          </cell>
          <cell r="C5809">
            <v>580158</v>
          </cell>
          <cell r="D5809" t="str">
            <v>Rel-11 LTE Carrier Aggregation</v>
          </cell>
          <cell r="E5809">
            <v>1</v>
          </cell>
          <cell r="F5809" t="str">
            <v>Rel-11</v>
          </cell>
          <cell r="G5809" t="str">
            <v>R1,R2,R3,R4,R5</v>
          </cell>
        </row>
        <row r="5810">
          <cell r="A5810" t="str">
            <v>LTE_CA_enh</v>
          </cell>
          <cell r="B5810">
            <v>5809</v>
          </cell>
          <cell r="C5810">
            <v>510030</v>
          </cell>
          <cell r="D5810" t="str">
            <v xml:space="preserve">   LTE Carrier Aggregation Enhancements</v>
          </cell>
          <cell r="E5810">
            <v>2</v>
          </cell>
          <cell r="F5810" t="str">
            <v>Rel-11</v>
          </cell>
          <cell r="G5810" t="str">
            <v>R1,R2,R3,R4,R5</v>
          </cell>
        </row>
        <row r="5811">
          <cell r="A5811" t="str">
            <v>LTE_CA_enh-Core</v>
          </cell>
          <cell r="B5811">
            <v>5810</v>
          </cell>
          <cell r="C5811">
            <v>510130</v>
          </cell>
          <cell r="D5811" t="str">
            <v xml:space="preserve">      Core part: LTE Carrier Aggregation Enhancements</v>
          </cell>
          <cell r="E5811">
            <v>3</v>
          </cell>
          <cell r="F5811" t="str">
            <v>Rel-11</v>
          </cell>
          <cell r="G5811" t="str">
            <v>R1,R2,R4,R3</v>
          </cell>
        </row>
        <row r="5812">
          <cell r="A5812" t="str">
            <v>LTE_CA_enh-Perf</v>
          </cell>
          <cell r="B5812">
            <v>5811</v>
          </cell>
          <cell r="C5812">
            <v>510230</v>
          </cell>
          <cell r="D5812" t="str">
            <v xml:space="preserve">      Perf. part: LTE Carrier Aggregation Enhancements</v>
          </cell>
          <cell r="E5812">
            <v>3</v>
          </cell>
          <cell r="F5812" t="str">
            <v>Rel-11</v>
          </cell>
          <cell r="G5812" t="str">
            <v>R4</v>
          </cell>
        </row>
        <row r="5813">
          <cell r="A5813" t="str">
            <v>LTE_CA_enh-UEConTest</v>
          </cell>
          <cell r="B5813">
            <v>5812</v>
          </cell>
          <cell r="C5813">
            <v>600003</v>
          </cell>
          <cell r="D5813" t="str">
            <v xml:space="preserve">      Test part: LTE Carrier Aggregation Enhancements</v>
          </cell>
          <cell r="E5813">
            <v>3</v>
          </cell>
          <cell r="F5813" t="str">
            <v>Rel-11</v>
          </cell>
          <cell r="G5813" t="str">
            <v>R5</v>
          </cell>
        </row>
        <row r="5814">
          <cell r="A5814" t="str">
            <v>LTE_CA_intraC_inter_UEConTest</v>
          </cell>
          <cell r="B5814">
            <v>5813</v>
          </cell>
          <cell r="C5814">
            <v>570006</v>
          </cell>
          <cell r="D5814" t="str">
            <v xml:space="preserve">   UE Conformance Test Aspects – LTE Advanced Carrier Aggregation of Intra-band contiguous and Inter-band configurations</v>
          </cell>
          <cell r="E5814">
            <v>2</v>
          </cell>
          <cell r="F5814" t="str">
            <v>Rel-11</v>
          </cell>
          <cell r="G5814" t="str">
            <v>R5</v>
          </cell>
        </row>
        <row r="5815">
          <cell r="A5815" t="str">
            <v>-</v>
          </cell>
          <cell r="B5815">
            <v>5814</v>
          </cell>
          <cell r="C5815">
            <v>580258</v>
          </cell>
          <cell r="D5815" t="str">
            <v xml:space="preserve">   Rel-11 inter-band Carrier Aggregation</v>
          </cell>
          <cell r="E5815">
            <v>2</v>
          </cell>
          <cell r="F5815" t="str">
            <v>Rel-11</v>
          </cell>
          <cell r="G5815" t="str">
            <v>R4</v>
          </cell>
        </row>
        <row r="5816">
          <cell r="A5816" t="str">
            <v>LTE_CA_B3_B7</v>
          </cell>
          <cell r="B5816">
            <v>5815</v>
          </cell>
          <cell r="C5816">
            <v>480023</v>
          </cell>
          <cell r="D5816" t="str">
            <v xml:space="preserve">      LTE Advanced Carrier Aggregation of Band 3 and Band 7</v>
          </cell>
          <cell r="E5816">
            <v>3</v>
          </cell>
          <cell r="F5816" t="str">
            <v>Rel-11</v>
          </cell>
          <cell r="G5816" t="str">
            <v>R4</v>
          </cell>
        </row>
        <row r="5817">
          <cell r="A5817" t="str">
            <v>LTE_CA_B3_B7-Core</v>
          </cell>
          <cell r="B5817">
            <v>5816</v>
          </cell>
          <cell r="C5817">
            <v>480123</v>
          </cell>
          <cell r="D5817" t="str">
            <v xml:space="preserve">         Core part: LTE Advanced Carrier Aggregation of Band 3 and Band 7</v>
          </cell>
          <cell r="E5817">
            <v>4</v>
          </cell>
          <cell r="F5817" t="str">
            <v>Rel-11</v>
          </cell>
          <cell r="G5817" t="str">
            <v>R4</v>
          </cell>
        </row>
        <row r="5818">
          <cell r="A5818" t="str">
            <v>LTE_CA_B3_B7-Perf</v>
          </cell>
          <cell r="B5818">
            <v>5817</v>
          </cell>
          <cell r="C5818">
            <v>480223</v>
          </cell>
          <cell r="D5818" t="str">
            <v xml:space="preserve">         Perf. part: LTE Advanced Carrier Aggregation of Band 3 and Band 7</v>
          </cell>
          <cell r="E5818">
            <v>4</v>
          </cell>
          <cell r="F5818" t="str">
            <v>Rel-11</v>
          </cell>
          <cell r="G5818" t="str">
            <v>R4</v>
          </cell>
        </row>
        <row r="5819">
          <cell r="A5819" t="str">
            <v>LTE_CA_B4_B17</v>
          </cell>
          <cell r="B5819">
            <v>5818</v>
          </cell>
          <cell r="C5819">
            <v>500017</v>
          </cell>
          <cell r="D5819" t="str">
            <v xml:space="preserve">      LTE Advanced Carrier Aggregation of Band 4 and Band 17</v>
          </cell>
          <cell r="E5819">
            <v>3</v>
          </cell>
          <cell r="F5819" t="str">
            <v>Rel-11</v>
          </cell>
          <cell r="G5819" t="str">
            <v>R4</v>
          </cell>
        </row>
        <row r="5820">
          <cell r="A5820" t="str">
            <v>LTE_CA_B4_B17-Core</v>
          </cell>
          <cell r="B5820">
            <v>5819</v>
          </cell>
          <cell r="C5820">
            <v>500117</v>
          </cell>
          <cell r="D5820" t="str">
            <v xml:space="preserve">         Core part: LTE Advanced Carrier Aggregation of Band 4 and Band 17</v>
          </cell>
          <cell r="E5820">
            <v>4</v>
          </cell>
          <cell r="F5820" t="str">
            <v>Rel-11</v>
          </cell>
          <cell r="G5820" t="str">
            <v>R4</v>
          </cell>
        </row>
        <row r="5821">
          <cell r="A5821" t="str">
            <v>LTE_CA_B4_B17-Perf</v>
          </cell>
          <cell r="B5821">
            <v>5820</v>
          </cell>
          <cell r="C5821">
            <v>500217</v>
          </cell>
          <cell r="D5821" t="str">
            <v xml:space="preserve">         Perf. part: LTE Advanced Carrier Aggregation of Band 4 and Band 17</v>
          </cell>
          <cell r="E5821">
            <v>4</v>
          </cell>
          <cell r="F5821" t="str">
            <v>Rel-11</v>
          </cell>
          <cell r="G5821" t="str">
            <v>R4</v>
          </cell>
        </row>
        <row r="5822">
          <cell r="A5822" t="str">
            <v>LTE_CA_B4_B13</v>
          </cell>
          <cell r="B5822">
            <v>5821</v>
          </cell>
          <cell r="C5822">
            <v>500018</v>
          </cell>
          <cell r="D5822" t="str">
            <v xml:space="preserve">      LTE Advanced Carrier Aggregation of Band 4 and Band 13</v>
          </cell>
          <cell r="E5822">
            <v>3</v>
          </cell>
          <cell r="F5822" t="str">
            <v>Rel-11</v>
          </cell>
          <cell r="G5822" t="str">
            <v>R4</v>
          </cell>
        </row>
        <row r="5823">
          <cell r="A5823" t="str">
            <v>LTE_CA_B4_B13-Core</v>
          </cell>
          <cell r="B5823">
            <v>5822</v>
          </cell>
          <cell r="C5823">
            <v>500118</v>
          </cell>
          <cell r="D5823" t="str">
            <v xml:space="preserve">         Core part: LTE Advanced Carrier Aggregation of Band 4 and Band 13</v>
          </cell>
          <cell r="E5823">
            <v>4</v>
          </cell>
          <cell r="F5823" t="str">
            <v>Rel-11</v>
          </cell>
          <cell r="G5823" t="str">
            <v>R4</v>
          </cell>
        </row>
        <row r="5824">
          <cell r="A5824" t="str">
            <v>LTE_CA_B4_B13-Perf</v>
          </cell>
          <cell r="B5824">
            <v>5823</v>
          </cell>
          <cell r="C5824">
            <v>500218</v>
          </cell>
          <cell r="D5824" t="str">
            <v xml:space="preserve">         Perf. part: LTE Advanced Carrier Aggregation of Band 4 and Band 13</v>
          </cell>
          <cell r="E5824">
            <v>4</v>
          </cell>
          <cell r="F5824" t="str">
            <v>Rel-11</v>
          </cell>
          <cell r="G5824" t="str">
            <v>R4</v>
          </cell>
        </row>
        <row r="5825">
          <cell r="A5825" t="str">
            <v>LTE_CA_B4_B12</v>
          </cell>
          <cell r="B5825">
            <v>5824</v>
          </cell>
          <cell r="C5825">
            <v>510022</v>
          </cell>
          <cell r="D5825" t="str">
            <v xml:space="preserve">      LTE Advanced Carrier Aggregation of Band 4 and Band 12</v>
          </cell>
          <cell r="E5825">
            <v>3</v>
          </cell>
          <cell r="F5825" t="str">
            <v>Rel-11</v>
          </cell>
          <cell r="G5825" t="str">
            <v>R4,R2</v>
          </cell>
        </row>
        <row r="5826">
          <cell r="A5826" t="str">
            <v>LTE_CA_B4_B12-Core</v>
          </cell>
          <cell r="B5826">
            <v>5825</v>
          </cell>
          <cell r="C5826">
            <v>510122</v>
          </cell>
          <cell r="D5826" t="str">
            <v xml:space="preserve">         Core part: LTE Advanced Carrier Aggregation of Band 4 and Band 12</v>
          </cell>
          <cell r="E5826">
            <v>4</v>
          </cell>
          <cell r="F5826" t="str">
            <v>Rel-11</v>
          </cell>
          <cell r="G5826" t="str">
            <v>R4,R2</v>
          </cell>
        </row>
        <row r="5827">
          <cell r="A5827" t="str">
            <v>LTE_CA_B4_B12-Perf</v>
          </cell>
          <cell r="B5827">
            <v>5826</v>
          </cell>
          <cell r="C5827">
            <v>510222</v>
          </cell>
          <cell r="D5827" t="str">
            <v xml:space="preserve">         Perf. part: LTE Advanced Carrier Aggregation of Band 4 and Band 12</v>
          </cell>
          <cell r="E5827">
            <v>4</v>
          </cell>
          <cell r="F5827" t="str">
            <v>Rel-11</v>
          </cell>
          <cell r="G5827" t="str">
            <v>R4</v>
          </cell>
        </row>
        <row r="5828">
          <cell r="A5828" t="str">
            <v>LTE_CA_B5_B12</v>
          </cell>
          <cell r="B5828">
            <v>5827</v>
          </cell>
          <cell r="C5828">
            <v>510023</v>
          </cell>
          <cell r="D5828" t="str">
            <v xml:space="preserve">      LTE Advanced Carrier Aggregation of Band 5 and Band 12</v>
          </cell>
          <cell r="E5828">
            <v>3</v>
          </cell>
          <cell r="F5828" t="str">
            <v>Rel-11</v>
          </cell>
          <cell r="G5828" t="str">
            <v>R4,R2</v>
          </cell>
        </row>
        <row r="5829">
          <cell r="A5829" t="str">
            <v>LTE_CA_B5_B12-Core</v>
          </cell>
          <cell r="B5829">
            <v>5828</v>
          </cell>
          <cell r="C5829">
            <v>510123</v>
          </cell>
          <cell r="D5829" t="str">
            <v xml:space="preserve">         Core part: LTE Advanced Carrier Aggregation of Band 5 and Band 12</v>
          </cell>
          <cell r="E5829">
            <v>4</v>
          </cell>
          <cell r="F5829" t="str">
            <v>Rel-11</v>
          </cell>
          <cell r="G5829" t="str">
            <v>R4,R2</v>
          </cell>
        </row>
        <row r="5830">
          <cell r="A5830" t="str">
            <v>LTE_CA_B5_B12-Perf</v>
          </cell>
          <cell r="B5830">
            <v>5829</v>
          </cell>
          <cell r="C5830">
            <v>510223</v>
          </cell>
          <cell r="D5830" t="str">
            <v xml:space="preserve">         Perf. part: LTE Advanced Carrier Aggregation of Band 5 and Band 12</v>
          </cell>
          <cell r="E5830">
            <v>4</v>
          </cell>
          <cell r="F5830" t="str">
            <v>Rel-11</v>
          </cell>
          <cell r="G5830" t="str">
            <v>R4</v>
          </cell>
        </row>
        <row r="5831">
          <cell r="A5831" t="str">
            <v>LTE_CA_B7_B20</v>
          </cell>
          <cell r="B5831">
            <v>5830</v>
          </cell>
          <cell r="C5831">
            <v>510024</v>
          </cell>
          <cell r="D5831" t="str">
            <v xml:space="preserve">      LTE Advanced Carrier Aggregation of Band 7 and Band 20</v>
          </cell>
          <cell r="E5831">
            <v>3</v>
          </cell>
          <cell r="F5831" t="str">
            <v>Rel-11</v>
          </cell>
          <cell r="G5831" t="str">
            <v>R4</v>
          </cell>
        </row>
        <row r="5832">
          <cell r="A5832" t="str">
            <v>LTE_CA_B7_B20-Core</v>
          </cell>
          <cell r="B5832">
            <v>5831</v>
          </cell>
          <cell r="C5832">
            <v>510124</v>
          </cell>
          <cell r="D5832" t="str">
            <v xml:space="preserve">         Core part: LTE Advanced Carrier Aggregation of Band 7 and Band 20</v>
          </cell>
          <cell r="E5832">
            <v>4</v>
          </cell>
          <cell r="F5832" t="str">
            <v>Rel-11</v>
          </cell>
          <cell r="G5832" t="str">
            <v>R4</v>
          </cell>
        </row>
        <row r="5833">
          <cell r="A5833" t="str">
            <v>LTE_CA_B7_B20-Perf</v>
          </cell>
          <cell r="B5833">
            <v>5832</v>
          </cell>
          <cell r="C5833">
            <v>510224</v>
          </cell>
          <cell r="D5833" t="str">
            <v xml:space="preserve">         Perf. part: LTE Advanced Carrier Aggregation of Band 7 and Band 20</v>
          </cell>
          <cell r="E5833">
            <v>4</v>
          </cell>
          <cell r="F5833" t="str">
            <v>Rel-11</v>
          </cell>
          <cell r="G5833" t="str">
            <v>R4</v>
          </cell>
        </row>
        <row r="5834">
          <cell r="A5834" t="str">
            <v>LTE_CA_B2_B17</v>
          </cell>
          <cell r="B5834">
            <v>5833</v>
          </cell>
          <cell r="C5834">
            <v>510025</v>
          </cell>
          <cell r="D5834" t="str">
            <v xml:space="preserve">      LTE Advanced Carrier Aggregation of Band 2 and Band 17</v>
          </cell>
          <cell r="E5834">
            <v>3</v>
          </cell>
          <cell r="F5834" t="str">
            <v>Rel-11</v>
          </cell>
          <cell r="G5834" t="str">
            <v>R4</v>
          </cell>
        </row>
        <row r="5835">
          <cell r="A5835" t="str">
            <v>LTE_CA_B2_B17-Core</v>
          </cell>
          <cell r="B5835">
            <v>5834</v>
          </cell>
          <cell r="C5835">
            <v>510125</v>
          </cell>
          <cell r="D5835" t="str">
            <v xml:space="preserve">         Core part: LTE Advanced Carrier Aggregation of Band 2 and Band 17</v>
          </cell>
          <cell r="E5835">
            <v>4</v>
          </cell>
          <cell r="F5835" t="str">
            <v>Rel-11</v>
          </cell>
          <cell r="G5835" t="str">
            <v>R4</v>
          </cell>
        </row>
        <row r="5836">
          <cell r="A5836" t="str">
            <v>LTE_CA_B2_B17-Perf</v>
          </cell>
          <cell r="B5836">
            <v>5835</v>
          </cell>
          <cell r="C5836">
            <v>510225</v>
          </cell>
          <cell r="D5836" t="str">
            <v xml:space="preserve">         Perf. part: LTE Advanced Carrier Aggregation of Band 2 and Band 17</v>
          </cell>
          <cell r="E5836">
            <v>4</v>
          </cell>
          <cell r="F5836" t="str">
            <v>Rel-11</v>
          </cell>
          <cell r="G5836" t="str">
            <v>R4</v>
          </cell>
        </row>
        <row r="5837">
          <cell r="A5837" t="str">
            <v>LTE_CA_B4_B5</v>
          </cell>
          <cell r="B5837">
            <v>5836</v>
          </cell>
          <cell r="C5837">
            <v>510026</v>
          </cell>
          <cell r="D5837" t="str">
            <v xml:space="preserve">      LTE Advanced Carrier Aggregation of Band 4 and Band 5</v>
          </cell>
          <cell r="E5837">
            <v>3</v>
          </cell>
          <cell r="F5837" t="str">
            <v>Rel-11</v>
          </cell>
          <cell r="G5837" t="str">
            <v>R4</v>
          </cell>
        </row>
        <row r="5838">
          <cell r="A5838" t="str">
            <v>LTE_CA_B4_B5-Core</v>
          </cell>
          <cell r="B5838">
            <v>5837</v>
          </cell>
          <cell r="C5838">
            <v>510126</v>
          </cell>
          <cell r="D5838" t="str">
            <v xml:space="preserve">         Core part: LTE Advanced Carrier Aggregation of Band 4 and Band 5</v>
          </cell>
          <cell r="E5838">
            <v>4</v>
          </cell>
          <cell r="F5838" t="str">
            <v>Rel-11</v>
          </cell>
          <cell r="G5838" t="str">
            <v>R4</v>
          </cell>
        </row>
        <row r="5839">
          <cell r="A5839" t="str">
            <v>LTE_CA_B4_B5-Perf</v>
          </cell>
          <cell r="B5839">
            <v>5838</v>
          </cell>
          <cell r="C5839">
            <v>510226</v>
          </cell>
          <cell r="D5839" t="str">
            <v xml:space="preserve">         Perf. part: LTE Advanced Carrier Aggregation of Band 4 and Band 5</v>
          </cell>
          <cell r="E5839">
            <v>4</v>
          </cell>
          <cell r="F5839" t="str">
            <v>Rel-11</v>
          </cell>
          <cell r="G5839" t="str">
            <v>R4</v>
          </cell>
        </row>
        <row r="5840">
          <cell r="A5840" t="str">
            <v>LTE_CA_B5_B17</v>
          </cell>
          <cell r="B5840">
            <v>5839</v>
          </cell>
          <cell r="C5840">
            <v>510027</v>
          </cell>
          <cell r="D5840" t="str">
            <v xml:space="preserve">      LTE Advanced Carrier Aggregation of Band 5 and Band 17</v>
          </cell>
          <cell r="E5840">
            <v>3</v>
          </cell>
          <cell r="F5840" t="str">
            <v>Rel-11</v>
          </cell>
          <cell r="G5840" t="str">
            <v>R4</v>
          </cell>
        </row>
        <row r="5841">
          <cell r="A5841" t="str">
            <v>LTE_CA_B5_B17-Core</v>
          </cell>
          <cell r="B5841">
            <v>5840</v>
          </cell>
          <cell r="C5841">
            <v>510127</v>
          </cell>
          <cell r="D5841" t="str">
            <v xml:space="preserve">         Core part: LTE Advanced Carrier Aggregation of Band 5 and Band 17</v>
          </cell>
          <cell r="E5841">
            <v>4</v>
          </cell>
          <cell r="F5841" t="str">
            <v>Rel-11</v>
          </cell>
          <cell r="G5841" t="str">
            <v>R4</v>
          </cell>
        </row>
        <row r="5842">
          <cell r="A5842" t="str">
            <v>LTE_CA_B5_B17-Perf</v>
          </cell>
          <cell r="B5842">
            <v>5841</v>
          </cell>
          <cell r="C5842">
            <v>510227</v>
          </cell>
          <cell r="D5842" t="str">
            <v xml:space="preserve">         Perf. part: LTE Advanced Carrier Aggregation of Band 5 and Band 17</v>
          </cell>
          <cell r="E5842">
            <v>4</v>
          </cell>
          <cell r="F5842" t="str">
            <v>Rel-11</v>
          </cell>
          <cell r="G5842" t="str">
            <v>R4</v>
          </cell>
        </row>
        <row r="5843">
          <cell r="A5843" t="str">
            <v>LTE_CA_B3_B20</v>
          </cell>
          <cell r="B5843">
            <v>5842</v>
          </cell>
          <cell r="C5843">
            <v>530023</v>
          </cell>
          <cell r="D5843" t="str">
            <v xml:space="preserve">      LTE Advanced Carrier Aggregation of Band 3 and Band 20</v>
          </cell>
          <cell r="E5843">
            <v>3</v>
          </cell>
          <cell r="F5843" t="str">
            <v>Rel-11</v>
          </cell>
          <cell r="G5843" t="str">
            <v>R4</v>
          </cell>
        </row>
        <row r="5844">
          <cell r="A5844" t="str">
            <v>LTE_CA_B3_B20-Core</v>
          </cell>
          <cell r="B5844">
            <v>5843</v>
          </cell>
          <cell r="C5844">
            <v>530123</v>
          </cell>
          <cell r="D5844" t="str">
            <v xml:space="preserve">         Core part: LTE Advanced Carrier Aggregation of Band 3 and Band 20</v>
          </cell>
          <cell r="E5844">
            <v>4</v>
          </cell>
          <cell r="F5844" t="str">
            <v>Rel-11</v>
          </cell>
          <cell r="G5844" t="str">
            <v>R4</v>
          </cell>
        </row>
        <row r="5845">
          <cell r="A5845" t="str">
            <v>LTE_CA_B3_B20-Perf</v>
          </cell>
          <cell r="B5845">
            <v>5844</v>
          </cell>
          <cell r="C5845">
            <v>530223</v>
          </cell>
          <cell r="D5845" t="str">
            <v xml:space="preserve">         Perf. part: LTE Advanced Carrier Aggregation of Band 3 and Band 20</v>
          </cell>
          <cell r="E5845">
            <v>4</v>
          </cell>
          <cell r="F5845" t="str">
            <v>Rel-11</v>
          </cell>
          <cell r="G5845" t="str">
            <v>R4</v>
          </cell>
        </row>
        <row r="5846">
          <cell r="A5846" t="str">
            <v>LTE_CA_B8_B20</v>
          </cell>
          <cell r="B5846">
            <v>5845</v>
          </cell>
          <cell r="C5846">
            <v>530024</v>
          </cell>
          <cell r="D5846" t="str">
            <v xml:space="preserve">      LTE Advanced Carrier Aggregation of Band 8 and Band 20</v>
          </cell>
          <cell r="E5846">
            <v>3</v>
          </cell>
          <cell r="F5846" t="str">
            <v>Rel-11</v>
          </cell>
          <cell r="G5846" t="str">
            <v>R4</v>
          </cell>
        </row>
        <row r="5847">
          <cell r="A5847" t="str">
            <v>LTE_CA_B8_B20-Core</v>
          </cell>
          <cell r="B5847">
            <v>5846</v>
          </cell>
          <cell r="C5847">
            <v>530124</v>
          </cell>
          <cell r="D5847" t="str">
            <v xml:space="preserve">         Core part: LTE Advanced Carrier Aggregation of Band 8 and Band 20</v>
          </cell>
          <cell r="E5847">
            <v>4</v>
          </cell>
          <cell r="F5847" t="str">
            <v>Rel-11</v>
          </cell>
          <cell r="G5847" t="str">
            <v>R4</v>
          </cell>
        </row>
        <row r="5848">
          <cell r="A5848" t="str">
            <v>LTE_CA_B8_B20-Perf</v>
          </cell>
          <cell r="B5848">
            <v>5847</v>
          </cell>
          <cell r="C5848">
            <v>530224</v>
          </cell>
          <cell r="D5848" t="str">
            <v xml:space="preserve">         Perf. part: LTE Advanced Carrier Aggregation of Band 8 and Band 20</v>
          </cell>
          <cell r="E5848">
            <v>4</v>
          </cell>
          <cell r="F5848" t="str">
            <v>Rel-11</v>
          </cell>
          <cell r="G5848" t="str">
            <v>R4</v>
          </cell>
        </row>
        <row r="5849">
          <cell r="A5849" t="str">
            <v>LTE_CA_B3_B5</v>
          </cell>
          <cell r="B5849">
            <v>5848</v>
          </cell>
          <cell r="C5849">
            <v>530026</v>
          </cell>
          <cell r="D5849" t="str">
            <v xml:space="preserve">      LTE Advanced Carrier Aggregation of Band 3 and Band 5</v>
          </cell>
          <cell r="E5849">
            <v>3</v>
          </cell>
          <cell r="F5849" t="str">
            <v>Rel-11</v>
          </cell>
          <cell r="G5849" t="str">
            <v>R4</v>
          </cell>
        </row>
        <row r="5850">
          <cell r="A5850" t="str">
            <v>LTE_CA_B3_B5-Core</v>
          </cell>
          <cell r="B5850">
            <v>5849</v>
          </cell>
          <cell r="C5850">
            <v>530126</v>
          </cell>
          <cell r="D5850" t="str">
            <v xml:space="preserve">         Core part: LTE Advanced Carrier Aggregation of Band 3 and Band 5</v>
          </cell>
          <cell r="E5850">
            <v>4</v>
          </cell>
          <cell r="F5850" t="str">
            <v>Rel-11</v>
          </cell>
          <cell r="G5850" t="str">
            <v>R4</v>
          </cell>
        </row>
        <row r="5851">
          <cell r="A5851" t="str">
            <v>LTE_CA_B3_B5-Perf</v>
          </cell>
          <cell r="B5851">
            <v>5850</v>
          </cell>
          <cell r="C5851">
            <v>530226</v>
          </cell>
          <cell r="D5851" t="str">
            <v xml:space="preserve">         Perf. part: LTE Advanced Carrier Aggregation of Band 3 and Band 5</v>
          </cell>
          <cell r="E5851">
            <v>4</v>
          </cell>
          <cell r="F5851" t="str">
            <v>Rel-11</v>
          </cell>
          <cell r="G5851" t="str">
            <v>R4</v>
          </cell>
        </row>
        <row r="5852">
          <cell r="A5852" t="str">
            <v>LTE_CA_B4_B7</v>
          </cell>
          <cell r="B5852">
            <v>5851</v>
          </cell>
          <cell r="C5852">
            <v>530027</v>
          </cell>
          <cell r="D5852" t="str">
            <v xml:space="preserve">      LTE Advanced Carrier Aggregation of Band 4 and Band 7</v>
          </cell>
          <cell r="E5852">
            <v>3</v>
          </cell>
          <cell r="F5852" t="str">
            <v>Rel-11</v>
          </cell>
          <cell r="G5852" t="str">
            <v>R4</v>
          </cell>
        </row>
        <row r="5853">
          <cell r="A5853" t="str">
            <v>LTE_CA_B4_B7-Core</v>
          </cell>
          <cell r="B5853">
            <v>5852</v>
          </cell>
          <cell r="C5853">
            <v>530127</v>
          </cell>
          <cell r="D5853" t="str">
            <v xml:space="preserve">         Core part: LTE Advanced Carrier Aggregation of Band 4 and Band 7</v>
          </cell>
          <cell r="E5853">
            <v>4</v>
          </cell>
          <cell r="F5853" t="str">
            <v>Rel-11</v>
          </cell>
          <cell r="G5853" t="str">
            <v>R4</v>
          </cell>
        </row>
        <row r="5854">
          <cell r="A5854" t="str">
            <v>LTE_CA_B4_B7-Perf</v>
          </cell>
          <cell r="B5854">
            <v>5853</v>
          </cell>
          <cell r="C5854">
            <v>530227</v>
          </cell>
          <cell r="D5854" t="str">
            <v xml:space="preserve">         Perf. part: LTE Advanced Carrier Aggregation of Band 4 and Band 7</v>
          </cell>
          <cell r="E5854">
            <v>4</v>
          </cell>
          <cell r="F5854" t="str">
            <v>Rel-11</v>
          </cell>
          <cell r="G5854" t="str">
            <v>R4</v>
          </cell>
        </row>
        <row r="5855">
          <cell r="A5855" t="str">
            <v>LTE_CA_B11_B18</v>
          </cell>
          <cell r="B5855">
            <v>5854</v>
          </cell>
          <cell r="C5855">
            <v>540020</v>
          </cell>
          <cell r="D5855" t="str">
            <v xml:space="preserve">      LTE Advanced Carrier Aggregation of Band 11 and Band 18</v>
          </cell>
          <cell r="E5855">
            <v>3</v>
          </cell>
          <cell r="F5855" t="str">
            <v>Rel-11</v>
          </cell>
          <cell r="G5855" t="str">
            <v>R4,R2</v>
          </cell>
        </row>
        <row r="5856">
          <cell r="A5856" t="str">
            <v>LTE_CA_B11_B18-Core</v>
          </cell>
          <cell r="B5856">
            <v>5855</v>
          </cell>
          <cell r="C5856">
            <v>540120</v>
          </cell>
          <cell r="D5856" t="str">
            <v xml:space="preserve">         Core part: LTE Advanced Carrier Aggregation of Band 11 and Band 18</v>
          </cell>
          <cell r="E5856">
            <v>4</v>
          </cell>
          <cell r="F5856" t="str">
            <v>Rel-11</v>
          </cell>
          <cell r="G5856" t="str">
            <v>R4,R2</v>
          </cell>
        </row>
        <row r="5857">
          <cell r="A5857" t="str">
            <v>LTE_CA_B11_B18-Perf</v>
          </cell>
          <cell r="B5857">
            <v>5856</v>
          </cell>
          <cell r="C5857">
            <v>540220</v>
          </cell>
          <cell r="D5857" t="str">
            <v xml:space="preserve">         Perf. part: LTE Advanced Carrier Aggregation of Band 11 and Band 18</v>
          </cell>
          <cell r="E5857">
            <v>4</v>
          </cell>
          <cell r="F5857" t="str">
            <v>Rel-11</v>
          </cell>
          <cell r="G5857" t="str">
            <v>R4</v>
          </cell>
        </row>
        <row r="5858">
          <cell r="A5858" t="str">
            <v>LTE_CA_B1_B18</v>
          </cell>
          <cell r="B5858">
            <v>5857</v>
          </cell>
          <cell r="C5858">
            <v>540021</v>
          </cell>
          <cell r="D5858" t="str">
            <v xml:space="preserve">      LTE Advanced Carrier Aggregation of Band 1 and Band 18</v>
          </cell>
          <cell r="E5858">
            <v>3</v>
          </cell>
          <cell r="F5858" t="str">
            <v>Rel-11</v>
          </cell>
          <cell r="G5858" t="str">
            <v>R4,R2</v>
          </cell>
        </row>
        <row r="5859">
          <cell r="A5859" t="str">
            <v>LTE_CA_B1_B18-Core</v>
          </cell>
          <cell r="B5859">
            <v>5858</v>
          </cell>
          <cell r="C5859">
            <v>540121</v>
          </cell>
          <cell r="D5859" t="str">
            <v xml:space="preserve">         Core part: LTE Advanced Carrier Aggregation of Band 1 and Band 18</v>
          </cell>
          <cell r="E5859">
            <v>4</v>
          </cell>
          <cell r="F5859" t="str">
            <v>Rel-11</v>
          </cell>
          <cell r="G5859" t="str">
            <v>R4,R2</v>
          </cell>
        </row>
        <row r="5860">
          <cell r="A5860" t="str">
            <v>LTE_CA_B1_B18-Perf</v>
          </cell>
          <cell r="B5860">
            <v>5859</v>
          </cell>
          <cell r="C5860">
            <v>540221</v>
          </cell>
          <cell r="D5860" t="str">
            <v xml:space="preserve">         Perf. part: LTE Advanced Carrier Aggregation of Band 1 and Band 18</v>
          </cell>
          <cell r="E5860">
            <v>4</v>
          </cell>
          <cell r="F5860" t="str">
            <v>Rel-11</v>
          </cell>
          <cell r="G5860" t="str">
            <v>R4</v>
          </cell>
        </row>
        <row r="5861">
          <cell r="A5861" t="str">
            <v>LTE_CA_B1_B19</v>
          </cell>
          <cell r="B5861">
            <v>5860</v>
          </cell>
          <cell r="C5861">
            <v>540022</v>
          </cell>
          <cell r="D5861" t="str">
            <v xml:space="preserve">      LTE Advanced Carrier Aggregation of Band 1 and Band 19</v>
          </cell>
          <cell r="E5861">
            <v>3</v>
          </cell>
          <cell r="F5861" t="str">
            <v>Rel-11</v>
          </cell>
          <cell r="G5861" t="str">
            <v>R4,R2</v>
          </cell>
        </row>
        <row r="5862">
          <cell r="A5862" t="str">
            <v>LTE_CA_B1_B19-Core</v>
          </cell>
          <cell r="B5862">
            <v>5861</v>
          </cell>
          <cell r="C5862">
            <v>540122</v>
          </cell>
          <cell r="D5862" t="str">
            <v xml:space="preserve">         Core part: LTE Advanced Carrier Aggregation of Band 1 and Band 19</v>
          </cell>
          <cell r="E5862">
            <v>4</v>
          </cell>
          <cell r="F5862" t="str">
            <v>Rel-11</v>
          </cell>
          <cell r="G5862" t="str">
            <v>R4,R2</v>
          </cell>
        </row>
        <row r="5863">
          <cell r="A5863" t="str">
            <v>LTE_CA_B1_B19-Perf</v>
          </cell>
          <cell r="B5863">
            <v>5862</v>
          </cell>
          <cell r="C5863">
            <v>540222</v>
          </cell>
          <cell r="D5863" t="str">
            <v xml:space="preserve">         Perf. part: LTE Advanced Carrier Aggregation of Band 1 and Band 19</v>
          </cell>
          <cell r="E5863">
            <v>4</v>
          </cell>
          <cell r="F5863" t="str">
            <v>Rel-11</v>
          </cell>
          <cell r="G5863" t="str">
            <v>R4</v>
          </cell>
        </row>
        <row r="5864">
          <cell r="A5864" t="str">
            <v>LTE_CA_B1_B21</v>
          </cell>
          <cell r="B5864">
            <v>5863</v>
          </cell>
          <cell r="C5864">
            <v>540023</v>
          </cell>
          <cell r="D5864" t="str">
            <v xml:space="preserve">      LTE Advanced Carrier Aggregation of Band 1 and Band 21</v>
          </cell>
          <cell r="E5864">
            <v>3</v>
          </cell>
          <cell r="F5864" t="str">
            <v>Rel-11</v>
          </cell>
          <cell r="G5864" t="str">
            <v>R4,R2</v>
          </cell>
        </row>
        <row r="5865">
          <cell r="A5865" t="str">
            <v>LTE_CA_B1_B21-Core</v>
          </cell>
          <cell r="B5865">
            <v>5864</v>
          </cell>
          <cell r="C5865">
            <v>540123</v>
          </cell>
          <cell r="D5865" t="str">
            <v xml:space="preserve">         Core part: LTE Advanced Carrier Aggregation of Band 1 and Band 21</v>
          </cell>
          <cell r="E5865">
            <v>4</v>
          </cell>
          <cell r="F5865" t="str">
            <v>Rel-11</v>
          </cell>
          <cell r="G5865" t="str">
            <v>R4,R2</v>
          </cell>
        </row>
        <row r="5866">
          <cell r="A5866" t="str">
            <v>LTE_CA_B1_B21-Perf</v>
          </cell>
          <cell r="B5866">
            <v>5865</v>
          </cell>
          <cell r="C5866">
            <v>540223</v>
          </cell>
          <cell r="D5866" t="str">
            <v xml:space="preserve">         Perf. part: LTE Advanced Carrier Aggregation of Band 1 and Band 21</v>
          </cell>
          <cell r="E5866">
            <v>4</v>
          </cell>
          <cell r="F5866" t="str">
            <v>Rel-11</v>
          </cell>
          <cell r="G5866" t="str">
            <v>R4</v>
          </cell>
        </row>
        <row r="5867">
          <cell r="A5867" t="str">
            <v>LTE_CA_B3_B8</v>
          </cell>
          <cell r="B5867">
            <v>5866</v>
          </cell>
          <cell r="C5867">
            <v>550018</v>
          </cell>
          <cell r="D5867" t="str">
            <v xml:space="preserve">      LTE Advanced Carrier Aggregation of Band 3 and Band 8</v>
          </cell>
          <cell r="E5867">
            <v>3</v>
          </cell>
          <cell r="F5867" t="str">
            <v>Rel-11</v>
          </cell>
          <cell r="G5867" t="str">
            <v>R4</v>
          </cell>
        </row>
        <row r="5868">
          <cell r="A5868" t="str">
            <v>LTE_CA_B3_B8-Core</v>
          </cell>
          <cell r="B5868">
            <v>5867</v>
          </cell>
          <cell r="C5868">
            <v>550118</v>
          </cell>
          <cell r="D5868" t="str">
            <v xml:space="preserve">         Core part: LTE Advanced Carrier Aggregation of Band 3 and Band 8</v>
          </cell>
          <cell r="E5868">
            <v>4</v>
          </cell>
          <cell r="F5868" t="str">
            <v>Rel-11</v>
          </cell>
          <cell r="G5868" t="str">
            <v>R4</v>
          </cell>
        </row>
        <row r="5869">
          <cell r="A5869" t="str">
            <v>LTE_CA_B3_B8-Perf</v>
          </cell>
          <cell r="B5869">
            <v>5868</v>
          </cell>
          <cell r="C5869">
            <v>550218</v>
          </cell>
          <cell r="D5869" t="str">
            <v xml:space="preserve">         Perf. part: LTE Advanced Carrier Aggregation of Band 3 and Band 8</v>
          </cell>
          <cell r="E5869">
            <v>4</v>
          </cell>
          <cell r="F5869" t="str">
            <v>Rel-11</v>
          </cell>
          <cell r="G5869" t="str">
            <v>R4</v>
          </cell>
        </row>
        <row r="5870">
          <cell r="A5870" t="str">
            <v>-</v>
          </cell>
          <cell r="B5870">
            <v>5869</v>
          </cell>
          <cell r="C5870">
            <v>580358</v>
          </cell>
          <cell r="D5870" t="str">
            <v xml:space="preserve">   Rel-11 intra-band Carrier Aggregation</v>
          </cell>
          <cell r="E5870">
            <v>2</v>
          </cell>
          <cell r="F5870" t="str">
            <v>Rel-11</v>
          </cell>
          <cell r="G5870" t="str">
            <v>RP</v>
          </cell>
        </row>
        <row r="5871">
          <cell r="A5871" t="str">
            <v>LTE_CA_B38</v>
          </cell>
          <cell r="B5871">
            <v>5870</v>
          </cell>
          <cell r="C5871">
            <v>520015</v>
          </cell>
          <cell r="D5871" t="str">
            <v xml:space="preserve">      LTE Advanced Carrier Aggregation in Band 38</v>
          </cell>
          <cell r="E5871">
            <v>3</v>
          </cell>
          <cell r="F5871" t="str">
            <v>Rel-11</v>
          </cell>
          <cell r="G5871" t="str">
            <v>R4</v>
          </cell>
        </row>
        <row r="5872">
          <cell r="A5872" t="str">
            <v>LTE_CA_B38-Core</v>
          </cell>
          <cell r="B5872">
            <v>5871</v>
          </cell>
          <cell r="C5872">
            <v>520115</v>
          </cell>
          <cell r="D5872" t="str">
            <v xml:space="preserve">         Core part: LTE Advanced Carrier Aggregation in Band 38</v>
          </cell>
          <cell r="E5872">
            <v>4</v>
          </cell>
          <cell r="F5872" t="str">
            <v>Rel-11</v>
          </cell>
          <cell r="G5872" t="str">
            <v>R4</v>
          </cell>
        </row>
        <row r="5873">
          <cell r="A5873" t="str">
            <v>LTE_CA_B38-Perf</v>
          </cell>
          <cell r="B5873">
            <v>5872</v>
          </cell>
          <cell r="C5873">
            <v>520215</v>
          </cell>
          <cell r="D5873" t="str">
            <v xml:space="preserve">         Perf. part: LTE Advanced Carrier Aggregation in Band 38</v>
          </cell>
          <cell r="E5873">
            <v>4</v>
          </cell>
          <cell r="F5873" t="str">
            <v>Rel-11</v>
          </cell>
          <cell r="G5873" t="str">
            <v>R4</v>
          </cell>
        </row>
        <row r="5874">
          <cell r="A5874" t="str">
            <v>LTE_CA_B41</v>
          </cell>
          <cell r="B5874">
            <v>5873</v>
          </cell>
          <cell r="C5874">
            <v>520016</v>
          </cell>
          <cell r="D5874" t="str">
            <v xml:space="preserve">      LTE Advanced Carrier Aggregation in Band 41</v>
          </cell>
          <cell r="E5874">
            <v>3</v>
          </cell>
          <cell r="F5874" t="str">
            <v>Rel-11</v>
          </cell>
          <cell r="G5874" t="str">
            <v>R4</v>
          </cell>
        </row>
        <row r="5875">
          <cell r="A5875" t="str">
            <v>LTE_CA_B41-Core</v>
          </cell>
          <cell r="B5875">
            <v>5874</v>
          </cell>
          <cell r="C5875">
            <v>520116</v>
          </cell>
          <cell r="D5875" t="str">
            <v xml:space="preserve">         Core part: LTE Advanced Carrier Aggregation in Band 41</v>
          </cell>
          <cell r="E5875">
            <v>4</v>
          </cell>
          <cell r="F5875" t="str">
            <v>Rel-11</v>
          </cell>
          <cell r="G5875" t="str">
            <v>R4</v>
          </cell>
        </row>
        <row r="5876">
          <cell r="A5876" t="str">
            <v>LTE_CA_B41-Perf</v>
          </cell>
          <cell r="B5876">
            <v>5875</v>
          </cell>
          <cell r="C5876">
            <v>520216</v>
          </cell>
          <cell r="D5876" t="str">
            <v xml:space="preserve">         Perf. part: LTE Advanced Carrier Aggregation in Band 41</v>
          </cell>
          <cell r="E5876">
            <v>4</v>
          </cell>
          <cell r="F5876" t="str">
            <v>Rel-11</v>
          </cell>
          <cell r="G5876" t="str">
            <v>R4</v>
          </cell>
        </row>
        <row r="5877">
          <cell r="A5877" t="str">
            <v>LTE_CA_B7</v>
          </cell>
          <cell r="B5877">
            <v>5876</v>
          </cell>
          <cell r="C5877">
            <v>530028</v>
          </cell>
          <cell r="D5877" t="str">
            <v xml:space="preserve">      LTE Advanced Carrier Aggregation in Band 7</v>
          </cell>
          <cell r="E5877">
            <v>3</v>
          </cell>
          <cell r="F5877" t="str">
            <v>Rel-11</v>
          </cell>
          <cell r="G5877" t="str">
            <v>R4</v>
          </cell>
        </row>
        <row r="5878">
          <cell r="A5878" t="str">
            <v>LTE_CA_B7-Core</v>
          </cell>
          <cell r="B5878">
            <v>5877</v>
          </cell>
          <cell r="C5878">
            <v>530128</v>
          </cell>
          <cell r="D5878" t="str">
            <v xml:space="preserve">         Core part: LTE Advanced Carrier Aggregation in Band 7</v>
          </cell>
          <cell r="E5878">
            <v>4</v>
          </cell>
          <cell r="F5878" t="str">
            <v>Rel-11</v>
          </cell>
          <cell r="G5878" t="str">
            <v>R4</v>
          </cell>
        </row>
        <row r="5879">
          <cell r="A5879" t="str">
            <v>LTE_CA_B7-Perf</v>
          </cell>
          <cell r="B5879">
            <v>5878</v>
          </cell>
          <cell r="C5879">
            <v>530228</v>
          </cell>
          <cell r="D5879" t="str">
            <v xml:space="preserve">         Perf. part: LTE Advanced Carrier Aggregation in Band 7</v>
          </cell>
          <cell r="E5879">
            <v>4</v>
          </cell>
          <cell r="F5879" t="str">
            <v>Rel-11</v>
          </cell>
          <cell r="G5879" t="str">
            <v>R4</v>
          </cell>
        </row>
        <row r="5880">
          <cell r="A5880" t="str">
            <v>UEAnt_FSTest</v>
          </cell>
          <cell r="B5880">
            <v>5879</v>
          </cell>
          <cell r="C5880">
            <v>450016</v>
          </cell>
          <cell r="D5880" t="str">
            <v>UE Over The Air (Antenna) conformance testing methodology - Laptop mounted equipment Free Space test</v>
          </cell>
          <cell r="E5880">
            <v>1</v>
          </cell>
          <cell r="F5880" t="str">
            <v>Rel-11</v>
          </cell>
          <cell r="G5880" t="str">
            <v>R4,R5</v>
          </cell>
        </row>
        <row r="5881">
          <cell r="A5881" t="str">
            <v>UEAnt_FSTest-Core</v>
          </cell>
          <cell r="B5881">
            <v>5880</v>
          </cell>
          <cell r="C5881">
            <v>450116</v>
          </cell>
          <cell r="D5881" t="str">
            <v xml:space="preserve">   Core part: UE Over The Air (Antenna) conformance testing methodology - Laptop mounted equipment Free Space test</v>
          </cell>
          <cell r="E5881">
            <v>2</v>
          </cell>
          <cell r="F5881" t="str">
            <v>Rel-11</v>
          </cell>
          <cell r="G5881" t="str">
            <v>R4</v>
          </cell>
        </row>
        <row r="5882">
          <cell r="A5882" t="str">
            <v>UEAnt_FSTest-UEConTest</v>
          </cell>
          <cell r="B5882">
            <v>5881</v>
          </cell>
          <cell r="C5882">
            <v>520011</v>
          </cell>
          <cell r="D5882" t="str">
            <v xml:space="preserve">   Test part: UE Over The Air (Antenna) conformance testing methodology - Laptop mounted equipment Free Space test</v>
          </cell>
          <cell r="E5882">
            <v>2</v>
          </cell>
          <cell r="F5882" t="str">
            <v>Rel-11</v>
          </cell>
          <cell r="G5882" t="str">
            <v>R5</v>
          </cell>
        </row>
        <row r="5883">
          <cell r="A5883" t="str">
            <v>8C_HSDPA</v>
          </cell>
          <cell r="B5883">
            <v>5882</v>
          </cell>
          <cell r="C5883">
            <v>500019</v>
          </cell>
          <cell r="D5883" t="str">
            <v>Eight carrier HSDPA</v>
          </cell>
          <cell r="E5883">
            <v>1</v>
          </cell>
          <cell r="F5883" t="str">
            <v>Rel-11</v>
          </cell>
          <cell r="G5883" t="str">
            <v>R1,R2,R3,R4</v>
          </cell>
        </row>
        <row r="5884">
          <cell r="A5884" t="str">
            <v>8C_HSDPA-Core</v>
          </cell>
          <cell r="B5884">
            <v>5883</v>
          </cell>
          <cell r="C5884">
            <v>500119</v>
          </cell>
          <cell r="D5884" t="str">
            <v xml:space="preserve">   Core part: Eight carrier HSDPA</v>
          </cell>
          <cell r="E5884">
            <v>2</v>
          </cell>
          <cell r="F5884" t="str">
            <v>Rel-11</v>
          </cell>
          <cell r="G5884" t="str">
            <v>R1,R2,R3,R4</v>
          </cell>
        </row>
        <row r="5885">
          <cell r="A5885" t="str">
            <v>8C_HSDPA-Perf</v>
          </cell>
          <cell r="B5885">
            <v>5884</v>
          </cell>
          <cell r="C5885">
            <v>500219</v>
          </cell>
          <cell r="D5885" t="str">
            <v xml:space="preserve">   Perf. part: Eight carrier HSDPA</v>
          </cell>
          <cell r="E5885">
            <v>2</v>
          </cell>
          <cell r="F5885" t="str">
            <v>Rel-11</v>
          </cell>
          <cell r="G5885" t="str">
            <v>R4</v>
          </cell>
        </row>
        <row r="5886">
          <cell r="A5886" t="str">
            <v>LCR_TDD_UE_demod_mc</v>
          </cell>
          <cell r="B5886">
            <v>5885</v>
          </cell>
          <cell r="C5886">
            <v>500021</v>
          </cell>
          <cell r="D5886" t="str">
            <v>UE demodulation performance requirements under multiple-cell scenario for 1.28Mcps TDD</v>
          </cell>
          <cell r="E5886">
            <v>1</v>
          </cell>
          <cell r="F5886" t="str">
            <v>Rel-11</v>
          </cell>
          <cell r="G5886" t="str">
            <v>R4,R5</v>
          </cell>
        </row>
        <row r="5887">
          <cell r="A5887" t="str">
            <v>LCR_TDD_UE_demod_mc-Perf</v>
          </cell>
          <cell r="B5887">
            <v>5886</v>
          </cell>
          <cell r="C5887">
            <v>500121</v>
          </cell>
          <cell r="D5887" t="str">
            <v xml:space="preserve">   Perf. part: UE demodulation performance requirements under multiple-cell scenario for 1.28Mcps TDD</v>
          </cell>
          <cell r="E5887">
            <v>2</v>
          </cell>
          <cell r="F5887" t="str">
            <v>Rel-11</v>
          </cell>
          <cell r="G5887" t="str">
            <v>R4</v>
          </cell>
        </row>
        <row r="5888">
          <cell r="A5888" t="str">
            <v>LCR_TDD_UE_demod_mc-UEConTest</v>
          </cell>
          <cell r="B5888">
            <v>5887</v>
          </cell>
          <cell r="C5888">
            <v>530038</v>
          </cell>
          <cell r="D5888" t="str">
            <v xml:space="preserve">   Test part: UE demodulation performance requirements under multiple-cell scenario for 1.28Mcps TDD</v>
          </cell>
          <cell r="E5888">
            <v>2</v>
          </cell>
          <cell r="F5888" t="str">
            <v>Rel-11</v>
          </cell>
          <cell r="G5888" t="str">
            <v>R5</v>
          </cell>
        </row>
        <row r="5889">
          <cell r="A5889" t="str">
            <v>HSPA_UL_TxDiv</v>
          </cell>
          <cell r="B5889">
            <v>5888</v>
          </cell>
          <cell r="C5889">
            <v>500022</v>
          </cell>
          <cell r="D5889" t="str">
            <v>Uplink Transmit Diversity for HSPA</v>
          </cell>
          <cell r="E5889">
            <v>1</v>
          </cell>
          <cell r="F5889" t="str">
            <v>Rel-11</v>
          </cell>
          <cell r="G5889" t="str">
            <v>R1,R4,R2,R3,R5</v>
          </cell>
        </row>
        <row r="5890">
          <cell r="A5890" t="str">
            <v>HSPA_UL_TxDiv-CL-Core</v>
          </cell>
          <cell r="B5890">
            <v>5889</v>
          </cell>
          <cell r="C5890">
            <v>500122</v>
          </cell>
          <cell r="D5890" t="str">
            <v xml:space="preserve">   Core part: Uplink Transmit Diversity for HSPA - Closed Loop</v>
          </cell>
          <cell r="E5890">
            <v>2</v>
          </cell>
          <cell r="F5890" t="str">
            <v>Rel-11</v>
          </cell>
          <cell r="G5890" t="str">
            <v>R1,R4,R2,R3</v>
          </cell>
        </row>
        <row r="5891">
          <cell r="A5891" t="str">
            <v>HSPA_UL_TxDiv-CL-Perf</v>
          </cell>
          <cell r="B5891">
            <v>5890</v>
          </cell>
          <cell r="C5891">
            <v>500222</v>
          </cell>
          <cell r="D5891" t="str">
            <v xml:space="preserve">   Perf. part: Uplink Transmit Diversity for HSPA - Closed Loop</v>
          </cell>
          <cell r="E5891">
            <v>2</v>
          </cell>
          <cell r="F5891" t="str">
            <v>Rel-11</v>
          </cell>
          <cell r="G5891" t="str">
            <v>R4</v>
          </cell>
        </row>
        <row r="5892">
          <cell r="A5892" t="str">
            <v>HSPA_UL_TxDiv-OL-Core</v>
          </cell>
          <cell r="B5892">
            <v>5891</v>
          </cell>
          <cell r="C5892">
            <v>500322</v>
          </cell>
          <cell r="D5892" t="str">
            <v xml:space="preserve">   Core part: Uplink Transmit Diversity for HSPA - Open Loop</v>
          </cell>
          <cell r="E5892">
            <v>2</v>
          </cell>
          <cell r="F5892" t="str">
            <v>Rel-11</v>
          </cell>
          <cell r="G5892" t="str">
            <v>R4,R1,R2,R3</v>
          </cell>
        </row>
        <row r="5893">
          <cell r="A5893" t="str">
            <v>HSPA_UL_TxDiv-OL-Perf</v>
          </cell>
          <cell r="B5893">
            <v>5892</v>
          </cell>
          <cell r="C5893">
            <v>500422</v>
          </cell>
          <cell r="D5893" t="str">
            <v xml:space="preserve">   Perf. part: Uplink Transmit Diversity for HSPA - Open Loop</v>
          </cell>
          <cell r="E5893">
            <v>2</v>
          </cell>
          <cell r="F5893" t="str">
            <v>Rel-11</v>
          </cell>
          <cell r="G5893" t="str">
            <v>R4</v>
          </cell>
        </row>
        <row r="5894">
          <cell r="A5894" t="str">
            <v>HSPA_UL_TxDiv-UEConTest</v>
          </cell>
          <cell r="B5894">
            <v>5893</v>
          </cell>
          <cell r="C5894">
            <v>590008</v>
          </cell>
          <cell r="D5894" t="str">
            <v xml:space="preserve">   Test part: Uplink Transmit Diversity for HSPA</v>
          </cell>
          <cell r="E5894">
            <v>2</v>
          </cell>
          <cell r="F5894" t="str">
            <v>Rel-11</v>
          </cell>
          <cell r="G5894" t="str">
            <v>R5</v>
          </cell>
        </row>
        <row r="5895">
          <cell r="A5895" t="str">
            <v>4C_HSDPA_Config</v>
          </cell>
          <cell r="B5895">
            <v>5894</v>
          </cell>
          <cell r="C5895">
            <v>510018</v>
          </cell>
          <cell r="D5895" t="str">
            <v>Introduction of New Configuration for 4C-HSDPA</v>
          </cell>
          <cell r="E5895">
            <v>1</v>
          </cell>
          <cell r="F5895" t="str">
            <v>Rel-11</v>
          </cell>
          <cell r="G5895" t="str">
            <v>R4,R2</v>
          </cell>
        </row>
        <row r="5896">
          <cell r="A5896" t="str">
            <v>4C_HSDPA_Config-Core</v>
          </cell>
          <cell r="B5896">
            <v>5895</v>
          </cell>
          <cell r="C5896">
            <v>510118</v>
          </cell>
          <cell r="D5896" t="str">
            <v xml:space="preserve">   Core part: Introduction of New Configuration for 4C-HSDPA</v>
          </cell>
          <cell r="E5896">
            <v>2</v>
          </cell>
          <cell r="F5896" t="str">
            <v>Rel-11</v>
          </cell>
          <cell r="G5896" t="str">
            <v>R4,R2</v>
          </cell>
        </row>
        <row r="5897">
          <cell r="A5897" t="str">
            <v>4C_HSDPA_Config-Perf</v>
          </cell>
          <cell r="B5897">
            <v>5896</v>
          </cell>
          <cell r="C5897">
            <v>510218</v>
          </cell>
          <cell r="D5897" t="str">
            <v xml:space="preserve">   Perf. part: Introduction of New Configuration for 4C-HSDPA</v>
          </cell>
          <cell r="E5897">
            <v>2</v>
          </cell>
          <cell r="F5897" t="str">
            <v>Rel-11</v>
          </cell>
          <cell r="G5897" t="str">
            <v>R4</v>
          </cell>
        </row>
        <row r="5898">
          <cell r="A5898" t="str">
            <v>NC_4C_HSDPA</v>
          </cell>
          <cell r="B5898">
            <v>5897</v>
          </cell>
          <cell r="C5898">
            <v>510019</v>
          </cell>
          <cell r="D5898" t="str">
            <v>Non-contiguous 4C-HSDPA operation</v>
          </cell>
          <cell r="E5898">
            <v>1</v>
          </cell>
          <cell r="F5898" t="str">
            <v>Rel-11</v>
          </cell>
          <cell r="G5898" t="str">
            <v>R4,R2,R3</v>
          </cell>
        </row>
        <row r="5899">
          <cell r="A5899" t="str">
            <v>NC_4C_HSDPA-Core</v>
          </cell>
          <cell r="B5899">
            <v>5898</v>
          </cell>
          <cell r="C5899">
            <v>510119</v>
          </cell>
          <cell r="D5899" t="str">
            <v xml:space="preserve">   Core part: Non-contiguous 4C-HSDPA operation</v>
          </cell>
          <cell r="E5899">
            <v>2</v>
          </cell>
          <cell r="F5899" t="str">
            <v>Rel-11</v>
          </cell>
          <cell r="G5899" t="str">
            <v>R4,R2,R3</v>
          </cell>
        </row>
        <row r="5900">
          <cell r="A5900" t="str">
            <v>NC_4C_HSDPA-Perf</v>
          </cell>
          <cell r="B5900">
            <v>5899</v>
          </cell>
          <cell r="C5900">
            <v>510219</v>
          </cell>
          <cell r="D5900" t="str">
            <v xml:space="preserve">   Perf. part: Non-contiguous 4C-HSDPA operation</v>
          </cell>
          <cell r="E5900">
            <v>2</v>
          </cell>
          <cell r="F5900" t="str">
            <v>Rel-11</v>
          </cell>
          <cell r="G5900" t="str">
            <v>R4</v>
          </cell>
        </row>
        <row r="5901">
          <cell r="A5901" t="str">
            <v>Cell_FACH_enh</v>
          </cell>
          <cell r="B5901">
            <v>5900</v>
          </cell>
          <cell r="C5901">
            <v>510020</v>
          </cell>
          <cell r="D5901" t="str">
            <v>Further Enhancements to CELL_FACH</v>
          </cell>
          <cell r="E5901">
            <v>1</v>
          </cell>
          <cell r="F5901" t="str">
            <v>Rel-11</v>
          </cell>
          <cell r="G5901" t="str">
            <v>R1,R2,R3,R4,R5</v>
          </cell>
        </row>
        <row r="5902">
          <cell r="A5902" t="str">
            <v>Cell_FACH_enh-Core</v>
          </cell>
          <cell r="B5902">
            <v>5901</v>
          </cell>
          <cell r="C5902">
            <v>510120</v>
          </cell>
          <cell r="D5902" t="str">
            <v xml:space="preserve">   Core part: Further Enhancements to CELL_FACH</v>
          </cell>
          <cell r="E5902">
            <v>2</v>
          </cell>
          <cell r="F5902" t="str">
            <v>Rel-11</v>
          </cell>
          <cell r="G5902" t="str">
            <v>R2,R1,R3,R4</v>
          </cell>
        </row>
        <row r="5903">
          <cell r="A5903" t="str">
            <v>Cell_FACH_enh-Perf</v>
          </cell>
          <cell r="B5903">
            <v>5902</v>
          </cell>
          <cell r="C5903">
            <v>510220</v>
          </cell>
          <cell r="D5903" t="str">
            <v xml:space="preserve">   Perf. part: Further Enhancements to CELL_FACH</v>
          </cell>
          <cell r="E5903">
            <v>2</v>
          </cell>
          <cell r="F5903" t="str">
            <v>Rel-11</v>
          </cell>
          <cell r="G5903" t="str">
            <v>R4</v>
          </cell>
        </row>
        <row r="5904">
          <cell r="A5904" t="str">
            <v>Cell_FACH_enh-UEConTest</v>
          </cell>
          <cell r="B5904">
            <v>5903</v>
          </cell>
          <cell r="C5904">
            <v>600004</v>
          </cell>
          <cell r="D5904" t="str">
            <v xml:space="preserve">   Test part: Further Enhancements to CELL_FACH</v>
          </cell>
          <cell r="E5904">
            <v>2</v>
          </cell>
          <cell r="F5904" t="str">
            <v>Rel-11</v>
          </cell>
          <cell r="G5904" t="str">
            <v>R5</v>
          </cell>
        </row>
        <row r="5905">
          <cell r="A5905" t="str">
            <v>HSDPA_MFTX</v>
          </cell>
          <cell r="B5905">
            <v>5904</v>
          </cell>
          <cell r="C5905">
            <v>530034</v>
          </cell>
          <cell r="D5905" t="str">
            <v>HSDPA Multiflow Data Transmission</v>
          </cell>
          <cell r="E5905">
            <v>1</v>
          </cell>
          <cell r="F5905" t="str">
            <v>Rel-11</v>
          </cell>
          <cell r="G5905" t="str">
            <v>R2,R1,R3,R4,R5</v>
          </cell>
        </row>
        <row r="5906">
          <cell r="A5906" t="str">
            <v>HSDPA_MFTX-Core</v>
          </cell>
          <cell r="B5906">
            <v>5905</v>
          </cell>
          <cell r="C5906">
            <v>530134</v>
          </cell>
          <cell r="D5906" t="str">
            <v xml:space="preserve">   Core part: HSDPA Multiflow Data Transmission</v>
          </cell>
          <cell r="E5906">
            <v>2</v>
          </cell>
          <cell r="F5906" t="str">
            <v>Rel-11</v>
          </cell>
          <cell r="G5906" t="str">
            <v>R2,R1,R3,R4</v>
          </cell>
        </row>
        <row r="5907">
          <cell r="A5907" t="str">
            <v>HSDPA_MFTX-Perf</v>
          </cell>
          <cell r="B5907">
            <v>5906</v>
          </cell>
          <cell r="C5907">
            <v>530234</v>
          </cell>
          <cell r="D5907" t="str">
            <v xml:space="preserve">   Perf. part: HSDPA Multiflow Data Transmission</v>
          </cell>
          <cell r="E5907">
            <v>2</v>
          </cell>
          <cell r="F5907" t="str">
            <v>Rel-11</v>
          </cell>
          <cell r="G5907" t="str">
            <v>R4</v>
          </cell>
        </row>
        <row r="5908">
          <cell r="A5908" t="str">
            <v>HSDPA_MFTX-UEConTest</v>
          </cell>
          <cell r="B5908">
            <v>5907</v>
          </cell>
          <cell r="C5908">
            <v>620016</v>
          </cell>
          <cell r="D5908" t="str">
            <v xml:space="preserve">   Test part: HSDPA Multiflow Data Transmission</v>
          </cell>
          <cell r="E5908">
            <v>2</v>
          </cell>
          <cell r="F5908" t="str">
            <v>Rel-11</v>
          </cell>
          <cell r="G5908" t="str">
            <v>R5</v>
          </cell>
        </row>
        <row r="5909">
          <cell r="A5909" t="str">
            <v>4Tx_HSDPA</v>
          </cell>
          <cell r="B5909">
            <v>5908</v>
          </cell>
          <cell r="C5909">
            <v>530035</v>
          </cell>
          <cell r="D5909" t="str">
            <v>Four Branch MIMO transmission for HSDPA</v>
          </cell>
          <cell r="E5909">
            <v>1</v>
          </cell>
          <cell r="F5909" t="str">
            <v>Rel-11</v>
          </cell>
          <cell r="G5909" t="str">
            <v>R1,R2,R3,R4</v>
          </cell>
        </row>
        <row r="5910">
          <cell r="A5910" t="str">
            <v>4Tx_HSDPA-Core</v>
          </cell>
          <cell r="B5910">
            <v>5909</v>
          </cell>
          <cell r="C5910">
            <v>530135</v>
          </cell>
          <cell r="D5910" t="str">
            <v xml:space="preserve">   Core part: Four Branch MIMO transmission for HSDPA</v>
          </cell>
          <cell r="E5910">
            <v>2</v>
          </cell>
          <cell r="F5910" t="str">
            <v>Rel-11</v>
          </cell>
          <cell r="G5910" t="str">
            <v>R1,R2,R3,R4</v>
          </cell>
        </row>
        <row r="5911">
          <cell r="A5911" t="str">
            <v>4Tx_HSDPA-Perf</v>
          </cell>
          <cell r="B5911">
            <v>5910</v>
          </cell>
          <cell r="C5911">
            <v>530235</v>
          </cell>
          <cell r="D5911" t="str">
            <v xml:space="preserve">   Perf. part: Four Branch MIMO transmission for HSDPA</v>
          </cell>
          <cell r="E5911">
            <v>2</v>
          </cell>
          <cell r="F5911" t="str">
            <v>Rel-11</v>
          </cell>
          <cell r="G5911" t="str">
            <v>R4</v>
          </cell>
        </row>
        <row r="5912">
          <cell r="A5912" t="str">
            <v>MIMO_64QAM_HSUPA</v>
          </cell>
          <cell r="B5912">
            <v>5911</v>
          </cell>
          <cell r="C5912">
            <v>540009</v>
          </cell>
          <cell r="D5912" t="str">
            <v>MIMO with 64QAM for HSUPA</v>
          </cell>
          <cell r="E5912">
            <v>1</v>
          </cell>
          <cell r="F5912" t="str">
            <v>Rel-11</v>
          </cell>
          <cell r="G5912" t="str">
            <v>R1,R2,R3,R4</v>
          </cell>
        </row>
        <row r="5913">
          <cell r="A5913" t="str">
            <v>MIMO_64QAM_HSUPA-Core</v>
          </cell>
          <cell r="B5913">
            <v>5912</v>
          </cell>
          <cell r="C5913">
            <v>540109</v>
          </cell>
          <cell r="D5913" t="str">
            <v xml:space="preserve">   Core part: MIMO with 64QAM for HSUPA</v>
          </cell>
          <cell r="E5913">
            <v>2</v>
          </cell>
          <cell r="F5913" t="str">
            <v>Rel-11</v>
          </cell>
          <cell r="G5913" t="str">
            <v>R1,R2,R3,R4</v>
          </cell>
        </row>
        <row r="5914">
          <cell r="A5914" t="str">
            <v>MIMO_64QAM_HSUPA-Perf</v>
          </cell>
          <cell r="B5914">
            <v>5913</v>
          </cell>
          <cell r="C5914">
            <v>540209</v>
          </cell>
          <cell r="D5914" t="str">
            <v xml:space="preserve">   Perf. part: MIMO with 64QAM for HSUPA</v>
          </cell>
          <cell r="E5914">
            <v>2</v>
          </cell>
          <cell r="F5914" t="str">
            <v>Rel-11</v>
          </cell>
          <cell r="G5914" t="str">
            <v>R4</v>
          </cell>
        </row>
        <row r="5915">
          <cell r="A5915" t="str">
            <v>HSDPA_DB_MC</v>
          </cell>
          <cell r="B5915">
            <v>5914</v>
          </cell>
          <cell r="C5915">
            <v>540024</v>
          </cell>
          <cell r="D5915" t="str">
            <v>HSDPA Dual-Band Multi-Carrier combinations</v>
          </cell>
          <cell r="E5915">
            <v>1</v>
          </cell>
          <cell r="F5915" t="str">
            <v>Rel-11</v>
          </cell>
          <cell r="G5915" t="str">
            <v>R4,R2</v>
          </cell>
        </row>
        <row r="5916">
          <cell r="A5916" t="str">
            <v>HSDPA_DB_MC-Core</v>
          </cell>
          <cell r="B5916">
            <v>5915</v>
          </cell>
          <cell r="C5916">
            <v>540124</v>
          </cell>
          <cell r="D5916" t="str">
            <v xml:space="preserve">   Core part: HSDPA Dual-Band Multi-Carrier combinations</v>
          </cell>
          <cell r="E5916">
            <v>2</v>
          </cell>
          <cell r="F5916" t="str">
            <v>Rel-11</v>
          </cell>
          <cell r="G5916" t="str">
            <v>R4,R2</v>
          </cell>
        </row>
        <row r="5917">
          <cell r="A5917" t="str">
            <v>HSDPA_DB_MC-Perf</v>
          </cell>
          <cell r="B5917">
            <v>5916</v>
          </cell>
          <cell r="C5917">
            <v>540224</v>
          </cell>
          <cell r="D5917" t="str">
            <v xml:space="preserve">   Perf. part: HSDPA Dual-Band Multi-Carrier combinations</v>
          </cell>
          <cell r="E5917">
            <v>2</v>
          </cell>
          <cell r="F5917" t="str">
            <v>Rel-11</v>
          </cell>
          <cell r="G5917" t="str">
            <v>R4</v>
          </cell>
        </row>
        <row r="5918">
          <cell r="A5918" t="str">
            <v>IMS-CCR_Test2</v>
          </cell>
          <cell r="B5918">
            <v>5917</v>
          </cell>
          <cell r="C5918">
            <v>620015</v>
          </cell>
          <cell r="D5918" t="str">
            <v>Split TTCN Test Models for IMS testing in TS 34.229-3</v>
          </cell>
          <cell r="E5918">
            <v>1</v>
          </cell>
          <cell r="F5918" t="str">
            <v>Rel-11</v>
          </cell>
          <cell r="G5918" t="str">
            <v>R5</v>
          </cell>
        </row>
        <row r="5919">
          <cell r="A5919" t="str">
            <v>TEI11</v>
          </cell>
          <cell r="B5919">
            <v>5918</v>
          </cell>
          <cell r="C5919">
            <v>480004</v>
          </cell>
          <cell r="D5919" t="str">
            <v>(Small) Technical Enhancements and Improvements for Rel-11</v>
          </cell>
          <cell r="E5919">
            <v>1</v>
          </cell>
          <cell r="F5919" t="str">
            <v>Rel-11</v>
          </cell>
          <cell r="G5919" t="str">
            <v>SP,CP,RP,GP</v>
          </cell>
        </row>
        <row r="5920">
          <cell r="A5920" t="str">
            <v>TEI11_Test</v>
          </cell>
          <cell r="B5920">
            <v>5919</v>
          </cell>
          <cell r="C5920">
            <v>560001</v>
          </cell>
          <cell r="D5920" t="str">
            <v>Test - (Small) Technical Enhancements and Improvements for Rel-11</v>
          </cell>
          <cell r="E5920">
            <v>1</v>
          </cell>
          <cell r="F5920" t="str">
            <v>Rel-11</v>
          </cell>
          <cell r="G5920" t="str">
            <v>R5,G3new</v>
          </cell>
        </row>
        <row r="5921">
          <cell r="A5921" t="str">
            <v>TEI11_IETF</v>
          </cell>
          <cell r="B5921">
            <v>5920</v>
          </cell>
          <cell r="C5921">
            <v>571004</v>
          </cell>
          <cell r="D5921" t="str">
            <v>(IETF) (Small) Technical Enhancements and Improvements for Rel-11 (RFC 7077)</v>
          </cell>
          <cell r="E5921">
            <v>1</v>
          </cell>
          <cell r="F5921" t="str">
            <v>Rel-11</v>
          </cell>
          <cell r="G5921" t="str">
            <v>C4-IETF</v>
          </cell>
        </row>
        <row r="5922">
          <cell r="A5922" t="str">
            <v>-</v>
          </cell>
          <cell r="B5922">
            <v>5921</v>
          </cell>
          <cell r="C5922">
            <v>0</v>
          </cell>
          <cell r="D5922" t="str">
            <v>Release 11 Studies</v>
          </cell>
          <cell r="E5922">
            <v>1</v>
          </cell>
          <cell r="F5922" t="str">
            <v>Rel-11</v>
          </cell>
          <cell r="G5922" t="str">
            <v>SP,CP,GP,RP</v>
          </cell>
        </row>
        <row r="5923">
          <cell r="A5923" t="str">
            <v>FS_IMS_P2P</v>
          </cell>
          <cell r="B5923">
            <v>5922</v>
          </cell>
          <cell r="C5923">
            <v>450047</v>
          </cell>
          <cell r="D5923" t="str">
            <v>Study on IMS based Peer-to-Peer Content Distribution Services</v>
          </cell>
          <cell r="E5923">
            <v>1</v>
          </cell>
          <cell r="F5923" t="str">
            <v>Rel-11</v>
          </cell>
          <cell r="G5923" t="str">
            <v>S1,S2</v>
          </cell>
        </row>
        <row r="5924">
          <cell r="A5924" t="str">
            <v>FS_NOVES</v>
          </cell>
          <cell r="B5924">
            <v>5923</v>
          </cell>
          <cell r="C5924">
            <v>460024</v>
          </cell>
          <cell r="D5924" t="str">
            <v>Study on Non Voice Emergency Services</v>
          </cell>
          <cell r="E5924">
            <v>1</v>
          </cell>
          <cell r="F5924" t="str">
            <v>Rel-11</v>
          </cell>
          <cell r="G5924" t="str">
            <v>S1</v>
          </cell>
        </row>
        <row r="5925">
          <cell r="A5925" t="str">
            <v>FS_VINE</v>
          </cell>
          <cell r="B5925">
            <v>5924</v>
          </cell>
          <cell r="C5925">
            <v>480033</v>
          </cell>
          <cell r="D5925" t="str">
            <v>Study on Support for 3GPP Voice Interworking with Enterprise IP-PBX</v>
          </cell>
          <cell r="E5925">
            <v>1</v>
          </cell>
          <cell r="F5925" t="str">
            <v>Rel-11</v>
          </cell>
          <cell r="G5925" t="str">
            <v>S1,S2</v>
          </cell>
        </row>
        <row r="5926">
          <cell r="A5926" t="str">
            <v>FS_INIPUI</v>
          </cell>
          <cell r="B5926">
            <v>5925</v>
          </cell>
          <cell r="C5926">
            <v>490033</v>
          </cell>
          <cell r="D5926" t="str">
            <v>Study on IMS Network-Independent Public User Identities</v>
          </cell>
          <cell r="E5926">
            <v>1</v>
          </cell>
          <cell r="F5926" t="str">
            <v>Rel-11</v>
          </cell>
          <cell r="G5926" t="str">
            <v>S1</v>
          </cell>
        </row>
        <row r="5927">
          <cell r="A5927" t="str">
            <v>FS_eIMS</v>
          </cell>
          <cell r="B5927">
            <v>5926</v>
          </cell>
          <cell r="C5927">
            <v>410041</v>
          </cell>
          <cell r="D5927" t="str">
            <v>Study on IMS Evolution</v>
          </cell>
          <cell r="E5927">
            <v>1</v>
          </cell>
          <cell r="F5927" t="str">
            <v>Rel-11</v>
          </cell>
          <cell r="G5927" t="str">
            <v>S2</v>
          </cell>
        </row>
        <row r="5928">
          <cell r="A5928" t="str">
            <v>FS_PP</v>
          </cell>
          <cell r="B5928">
            <v>5927</v>
          </cell>
          <cell r="C5928">
            <v>440047</v>
          </cell>
          <cell r="D5928" t="str">
            <v>Study on Policy solutions and enhancements</v>
          </cell>
          <cell r="E5928">
            <v>1</v>
          </cell>
          <cell r="F5928" t="str">
            <v>Rel-11</v>
          </cell>
          <cell r="G5928" t="str">
            <v>S2,S1</v>
          </cell>
        </row>
        <row r="5929">
          <cell r="A5929" t="str">
            <v>FS_IP6M</v>
          </cell>
          <cell r="B5929">
            <v>5928</v>
          </cell>
          <cell r="C5929">
            <v>440048</v>
          </cell>
          <cell r="D5929" t="str">
            <v>Study on IPv6 Migration</v>
          </cell>
          <cell r="E5929">
            <v>1</v>
          </cell>
          <cell r="F5929" t="str">
            <v>Rel-11</v>
          </cell>
          <cell r="G5929" t="str">
            <v>S2</v>
          </cell>
        </row>
        <row r="5930">
          <cell r="A5930" t="str">
            <v>FS_rSRVCC</v>
          </cell>
          <cell r="B5930">
            <v>5929</v>
          </cell>
          <cell r="C5930">
            <v>460030</v>
          </cell>
          <cell r="D5930" t="str">
            <v>Study on Single Radio Voice Call Continuity from UTRAN/GERAN to E-UTRAN/HSPA</v>
          </cell>
          <cell r="E5930">
            <v>1</v>
          </cell>
          <cell r="F5930" t="str">
            <v>Rel-11</v>
          </cell>
          <cell r="G5930" t="str">
            <v>S2</v>
          </cell>
        </row>
        <row r="5931">
          <cell r="A5931" t="str">
            <v>FS_RAVEL</v>
          </cell>
          <cell r="B5931">
            <v>5930</v>
          </cell>
          <cell r="C5931">
            <v>510044</v>
          </cell>
          <cell r="D5931" t="str">
            <v>Study on Roaming Architecture for Voice over IMS with Local Breakout</v>
          </cell>
          <cell r="E5931">
            <v>1</v>
          </cell>
          <cell r="F5931" t="str">
            <v>Rel-11</v>
          </cell>
          <cell r="G5931" t="str">
            <v>S2</v>
          </cell>
        </row>
        <row r="5932">
          <cell r="A5932" t="str">
            <v>FS_UKM</v>
          </cell>
          <cell r="B5932">
            <v>5931</v>
          </cell>
          <cell r="C5932">
            <v>380084</v>
          </cell>
          <cell r="D5932" t="str">
            <v>Study on UTRAN key management enhancements</v>
          </cell>
          <cell r="E5932">
            <v>1</v>
          </cell>
          <cell r="F5932" t="str">
            <v>Rel-11</v>
          </cell>
          <cell r="G5932" t="str">
            <v>S3</v>
          </cell>
        </row>
        <row r="5933">
          <cell r="A5933" t="str">
            <v>FS_SSO_APS</v>
          </cell>
          <cell r="B5933">
            <v>5932</v>
          </cell>
          <cell r="C5933">
            <v>480048</v>
          </cell>
          <cell r="D5933" t="str">
            <v>Study on Single Sign On (SSO) Application Security for IMS - based on SIP Digest</v>
          </cell>
          <cell r="E5933">
            <v>1</v>
          </cell>
          <cell r="F5933" t="str">
            <v>Rel-11</v>
          </cell>
          <cell r="G5933" t="str">
            <v>S3</v>
          </cell>
        </row>
        <row r="5934">
          <cell r="A5934" t="str">
            <v>FS_M3DVC</v>
          </cell>
          <cell r="B5934">
            <v>5933</v>
          </cell>
          <cell r="C5934">
            <v>520036</v>
          </cell>
          <cell r="D5934" t="str">
            <v>Study on Mobile 3D Video Coding</v>
          </cell>
          <cell r="E5934">
            <v>1</v>
          </cell>
          <cell r="F5934" t="str">
            <v>Rel-11</v>
          </cell>
          <cell r="G5934" t="str">
            <v>S4</v>
          </cell>
        </row>
        <row r="5935">
          <cell r="A5935" t="str">
            <v>FS_ManCon</v>
          </cell>
          <cell r="B5935">
            <v>5934</v>
          </cell>
          <cell r="C5935">
            <v>480047</v>
          </cell>
          <cell r="D5935" t="str">
            <v>Study on Management of Converged Networks</v>
          </cell>
          <cell r="E5935">
            <v>1</v>
          </cell>
          <cell r="F5935" t="str">
            <v>Rel-11</v>
          </cell>
          <cell r="G5935" t="str">
            <v>S5</v>
          </cell>
        </row>
        <row r="5936">
          <cell r="A5936" t="str">
            <v>FS_UDC_AppUseCase</v>
          </cell>
          <cell r="B5936">
            <v>5935</v>
          </cell>
          <cell r="C5936">
            <v>490039</v>
          </cell>
          <cell r="D5936" t="str">
            <v>Study on User Data Convergence (UDC) information model handling and provisioning: Example Use Cases</v>
          </cell>
          <cell r="E5936">
            <v>1</v>
          </cell>
          <cell r="F5936" t="str">
            <v>Rel-11</v>
          </cell>
          <cell r="G5936" t="str">
            <v>S5</v>
          </cell>
        </row>
        <row r="5937">
          <cell r="A5937" t="str">
            <v>FS_OAM_ES_iRAT</v>
          </cell>
          <cell r="B5937">
            <v>5936</v>
          </cell>
          <cell r="C5937">
            <v>510045</v>
          </cell>
          <cell r="D5937" t="str">
            <v>Study on OAM aspects of inter-RAT Energy Saving</v>
          </cell>
          <cell r="E5937">
            <v>1</v>
          </cell>
          <cell r="F5937" t="str">
            <v>Rel-11</v>
          </cell>
          <cell r="G5937" t="str">
            <v>S5</v>
          </cell>
        </row>
        <row r="5938">
          <cell r="A5938" t="str">
            <v>FS_UE-CN_ES</v>
          </cell>
          <cell r="B5938">
            <v>5937</v>
          </cell>
          <cell r="C5938">
            <v>480015</v>
          </cell>
          <cell r="D5938" t="str">
            <v>Study on impacts on UE-Core Network signalling from Energy Saving</v>
          </cell>
          <cell r="E5938">
            <v>1</v>
          </cell>
          <cell r="F5938" t="str">
            <v>Rel-11</v>
          </cell>
          <cell r="G5938" t="str">
            <v>C1</v>
          </cell>
        </row>
        <row r="5939">
          <cell r="A5939" t="str">
            <v>FS_EPC_NR</v>
          </cell>
          <cell r="B5939">
            <v>5938</v>
          </cell>
          <cell r="C5939">
            <v>490014</v>
          </cell>
          <cell r="D5939" t="str">
            <v>Study on EPC Nodes Restoration</v>
          </cell>
          <cell r="E5939">
            <v>1</v>
          </cell>
          <cell r="F5939" t="str">
            <v>Rel-11</v>
          </cell>
          <cell r="G5939" t="str">
            <v>C4</v>
          </cell>
        </row>
        <row r="5940">
          <cell r="A5940" t="str">
            <v>FS_SPEED</v>
          </cell>
          <cell r="B5940">
            <v>5939</v>
          </cell>
          <cell r="C5940">
            <v>480003</v>
          </cell>
          <cell r="D5940" t="str">
            <v>Study on Signal Precoding enhancements for EGPRS2 DL</v>
          </cell>
          <cell r="E5940">
            <v>1</v>
          </cell>
          <cell r="F5940" t="str">
            <v>Rel-11</v>
          </cell>
          <cell r="G5940" t="str">
            <v>G1,G2</v>
          </cell>
        </row>
        <row r="5941">
          <cell r="A5941" t="str">
            <v>FS_CoMP_LTE</v>
          </cell>
          <cell r="B5941">
            <v>5940</v>
          </cell>
          <cell r="C5941">
            <v>470014</v>
          </cell>
          <cell r="D5941" t="str">
            <v>Study on Coordinated Multi-Point operation for LTE</v>
          </cell>
          <cell r="E5941">
            <v>1</v>
          </cell>
          <cell r="F5941" t="str">
            <v>Rel-11</v>
          </cell>
          <cell r="G5941" t="str">
            <v>R1,R2,R3</v>
          </cell>
        </row>
        <row r="5942">
          <cell r="A5942" t="str">
            <v>FS_SPIA_IDC</v>
          </cell>
          <cell r="B5942">
            <v>5941</v>
          </cell>
          <cell r="C5942">
            <v>480028</v>
          </cell>
          <cell r="D5942" t="str">
            <v>Study on Signalling and procedure for interference avoidance for in-device coexistence</v>
          </cell>
          <cell r="E5942">
            <v>1</v>
          </cell>
          <cell r="F5942" t="str">
            <v>Rel-11</v>
          </cell>
          <cell r="G5942" t="str">
            <v>R2,R4</v>
          </cell>
        </row>
        <row r="5943">
          <cell r="A5943" t="str">
            <v>FS_HetNet_eMOB_LTE</v>
          </cell>
          <cell r="B5943">
            <v>5942</v>
          </cell>
          <cell r="C5943">
            <v>510034</v>
          </cell>
          <cell r="D5943" t="str">
            <v>Study on HetNet mobility enhancements for LTE</v>
          </cell>
          <cell r="E5943">
            <v>1</v>
          </cell>
          <cell r="F5943" t="str">
            <v>Rel-11</v>
          </cell>
          <cell r="G5943" t="str">
            <v>R2,R1,R3,R4</v>
          </cell>
        </row>
        <row r="5944">
          <cell r="A5944" t="str">
            <v>FS_LTE_eDL_MIMO_enh</v>
          </cell>
          <cell r="B5944">
            <v>5943</v>
          </cell>
          <cell r="C5944">
            <v>510037</v>
          </cell>
          <cell r="D5944" t="str">
            <v>Study on further Downlink MIMO enhancements for LTE-Advanced</v>
          </cell>
          <cell r="E5944">
            <v>1</v>
          </cell>
          <cell r="F5944" t="str">
            <v>Rel-11</v>
          </cell>
          <cell r="G5944" t="str">
            <v>R1</v>
          </cell>
        </row>
        <row r="5945">
          <cell r="A5945" t="str">
            <v>FS_LTE_TDD_eIMTA</v>
          </cell>
          <cell r="B5945">
            <v>5944</v>
          </cell>
          <cell r="C5945">
            <v>510039</v>
          </cell>
          <cell r="D5945" t="str">
            <v>Study on Further Enhancements to LTE TDD for DL-UL Interference Management and Traffic Adaptation</v>
          </cell>
          <cell r="E5945">
            <v>1</v>
          </cell>
          <cell r="F5945" t="str">
            <v>Rel-11</v>
          </cell>
          <cell r="G5945" t="str">
            <v>R1,R4</v>
          </cell>
        </row>
        <row r="5946">
          <cell r="A5946" t="str">
            <v>FS_Cov_Enh_LTE</v>
          </cell>
          <cell r="B5946">
            <v>5945</v>
          </cell>
          <cell r="C5946">
            <v>530053</v>
          </cell>
          <cell r="D5946" t="str">
            <v>Study on LTE Coverage Enhancements</v>
          </cell>
          <cell r="E5946">
            <v>1</v>
          </cell>
          <cell r="F5946" t="str">
            <v>Rel-11</v>
          </cell>
          <cell r="G5946" t="str">
            <v>R1,R2</v>
          </cell>
        </row>
        <row r="5947">
          <cell r="A5947" t="str">
            <v>FS_enh_perf_UE_LTE</v>
          </cell>
          <cell r="B5947">
            <v>5946</v>
          </cell>
          <cell r="C5947">
            <v>530055</v>
          </cell>
          <cell r="D5947" t="str">
            <v>Study on Enhanced performance requirement for LTE UE</v>
          </cell>
          <cell r="E5947">
            <v>1</v>
          </cell>
          <cell r="F5947" t="str">
            <v>Rel-11</v>
          </cell>
          <cell r="G5947" t="str">
            <v>R4,R1</v>
          </cell>
        </row>
        <row r="5948">
          <cell r="A5948" t="str">
            <v>FS_LTE_OTA</v>
          </cell>
          <cell r="B5948">
            <v>5947</v>
          </cell>
          <cell r="C5948">
            <v>550022</v>
          </cell>
          <cell r="D5948" t="str">
            <v>Study on Measurements of radio performances for LTE terminals - Total Radiated Power (TRP) and Total Radiated Sensitivity (TRS) test methodology</v>
          </cell>
          <cell r="E5948">
            <v>1</v>
          </cell>
          <cell r="F5948" t="str">
            <v>Rel-11</v>
          </cell>
          <cell r="G5948" t="str">
            <v>R4</v>
          </cell>
        </row>
        <row r="5949">
          <cell r="A5949" t="str">
            <v>FS_HSPA_LTE_measRP_MIMO_multi-antenna</v>
          </cell>
          <cell r="B5949">
            <v>5948</v>
          </cell>
          <cell r="C5949">
            <v>430020</v>
          </cell>
          <cell r="D5949" t="str">
            <v>Study on Measurement of Radiated Performance for MIMO and multi-antenna reception for HSPA and LTE terminals</v>
          </cell>
          <cell r="E5949">
            <v>1</v>
          </cell>
          <cell r="F5949" t="str">
            <v>Rel-11</v>
          </cell>
          <cell r="G5949" t="str">
            <v>R4</v>
          </cell>
        </row>
        <row r="5950">
          <cell r="A5950" t="str">
            <v>FS_e850</v>
          </cell>
          <cell r="B5950">
            <v>5949</v>
          </cell>
          <cell r="C5950">
            <v>440016</v>
          </cell>
          <cell r="D5950" t="str">
            <v>Study on Extending 850 MHz</v>
          </cell>
          <cell r="E5950">
            <v>1</v>
          </cell>
          <cell r="F5950" t="str">
            <v>Rel-11</v>
          </cell>
          <cell r="G5950" t="str">
            <v>R4</v>
          </cell>
        </row>
        <row r="5951">
          <cell r="A5951" t="str">
            <v>FS_NIMTC_RAN</v>
          </cell>
          <cell r="B5951">
            <v>5950</v>
          </cell>
          <cell r="C5951">
            <v>450015</v>
          </cell>
          <cell r="D5951" t="str">
            <v>Study on RAN improvements for Machine-Type Communications</v>
          </cell>
          <cell r="E5951">
            <v>1</v>
          </cell>
          <cell r="F5951" t="str">
            <v>Rel-11</v>
          </cell>
          <cell r="G5951" t="str">
            <v>R2,R1,R3,R4</v>
          </cell>
        </row>
        <row r="5952">
          <cell r="A5952" t="str">
            <v>FS_UE_App_Data_Perf</v>
          </cell>
          <cell r="B5952">
            <v>5951</v>
          </cell>
          <cell r="C5952">
            <v>500002</v>
          </cell>
          <cell r="D5952" t="str">
            <v>Study on UE Application Layer Data Throughput Performance</v>
          </cell>
          <cell r="E5952">
            <v>1</v>
          </cell>
          <cell r="F5952" t="str">
            <v>Rel-11</v>
          </cell>
          <cell r="G5952" t="str">
            <v>R5,R4</v>
          </cell>
        </row>
        <row r="5953">
          <cell r="A5953" t="str">
            <v>FS_EHNB_enh</v>
          </cell>
          <cell r="B5953">
            <v>5952</v>
          </cell>
          <cell r="C5953">
            <v>510036</v>
          </cell>
          <cell r="D5953" t="str">
            <v>Study on further enhancements for HNB and HeNB</v>
          </cell>
          <cell r="E5953">
            <v>1</v>
          </cell>
          <cell r="F5953" t="str">
            <v>Rel-11</v>
          </cell>
          <cell r="G5953" t="str">
            <v>R3,R2</v>
          </cell>
        </row>
        <row r="5954">
          <cell r="A5954" t="str">
            <v>FS_B800_B900_Interf_LTE</v>
          </cell>
          <cell r="B5954">
            <v>5953</v>
          </cell>
          <cell r="C5954">
            <v>510038</v>
          </cell>
          <cell r="D5954" t="str">
            <v>Study on Interference analysis between 800~900 MHz bands</v>
          </cell>
          <cell r="E5954">
            <v>1</v>
          </cell>
          <cell r="F5954" t="str">
            <v>Rel-11</v>
          </cell>
          <cell r="G5954" t="str">
            <v>R4</v>
          </cell>
        </row>
        <row r="5955">
          <cell r="A5955" t="str">
            <v>FS_UTRA_LTE_900MHz</v>
          </cell>
          <cell r="B5955">
            <v>5954</v>
          </cell>
          <cell r="C5955">
            <v>520018</v>
          </cell>
          <cell r="D5955" t="str">
            <v>Study on UMTS/LTE in 900 MHz band (Japan, Korea)</v>
          </cell>
          <cell r="E5955">
            <v>1</v>
          </cell>
          <cell r="F5955" t="str">
            <v>Rel-11</v>
          </cell>
          <cell r="G5955" t="str">
            <v>R4</v>
          </cell>
        </row>
        <row r="5956">
          <cell r="A5956" t="str">
            <v>FS_UTRA_UL_MIMO</v>
          </cell>
          <cell r="B5956">
            <v>5955</v>
          </cell>
          <cell r="C5956">
            <v>500014</v>
          </cell>
          <cell r="D5956" t="str">
            <v>Study on Uplink MIMO</v>
          </cell>
          <cell r="E5956">
            <v>1</v>
          </cell>
          <cell r="F5956" t="str">
            <v>Rel-11</v>
          </cell>
          <cell r="G5956" t="str">
            <v>R1</v>
          </cell>
        </row>
        <row r="5957">
          <cell r="A5957" t="str">
            <v>FS_HSDPA_MP_TX</v>
          </cell>
          <cell r="B5957">
            <v>5956</v>
          </cell>
          <cell r="C5957">
            <v>500015</v>
          </cell>
          <cell r="D5957" t="str">
            <v>Study on HSDPA Multipoint Transmission</v>
          </cell>
          <cell r="E5957">
            <v>1</v>
          </cell>
          <cell r="F5957" t="str">
            <v>Rel-11</v>
          </cell>
          <cell r="G5957" t="str">
            <v>R1,R2,R3</v>
          </cell>
        </row>
        <row r="5958">
          <cell r="A5958" t="str">
            <v>FS_OTA_phantoms_UTRA</v>
          </cell>
          <cell r="B5958">
            <v>5957</v>
          </cell>
          <cell r="C5958">
            <v>530057</v>
          </cell>
          <cell r="D5958" t="str">
            <v>Study on UE Over The Air (OTA) test method with Head and Hand Phantoms</v>
          </cell>
          <cell r="E5958">
            <v>1</v>
          </cell>
          <cell r="F5958" t="str">
            <v>Rel-11</v>
          </cell>
          <cell r="G5958" t="str">
            <v>R4,R5</v>
          </cell>
        </row>
        <row r="5959">
          <cell r="A5959" t="str">
            <v>FS_LCRTDD_HSPAenh</v>
          </cell>
          <cell r="B5959">
            <v>5958</v>
          </cell>
          <cell r="C5959">
            <v>540026</v>
          </cell>
          <cell r="D5959" t="str">
            <v>Study on HSPA feedback and signalling efficiency enhancements for LCR TDD</v>
          </cell>
          <cell r="E5959">
            <v>1</v>
          </cell>
          <cell r="F5959" t="str">
            <v>Rel-11</v>
          </cell>
          <cell r="G5959" t="str">
            <v>R1</v>
          </cell>
        </row>
        <row r="5960">
          <cell r="A5960" t="str">
            <v>FS_eUL_TX_LTE</v>
          </cell>
          <cell r="B5960">
            <v>5959</v>
          </cell>
          <cell r="C5960">
            <v>510035</v>
          </cell>
          <cell r="D5960" t="str">
            <v>Deleted - Study on Enhanced Uplink Transmission for LTE</v>
          </cell>
          <cell r="E5960">
            <v>1</v>
          </cell>
          <cell r="F5960" t="str">
            <v>Rel-11</v>
          </cell>
          <cell r="G5960" t="str">
            <v>R1</v>
          </cell>
        </row>
        <row r="5961">
          <cell r="A5961" t="str">
            <v>-</v>
          </cell>
          <cell r="B5961">
            <v>5960</v>
          </cell>
          <cell r="C5961">
            <v>0</v>
          </cell>
          <cell r="D5961" t="str">
            <v>--- RELEASE 10 ---</v>
          </cell>
          <cell r="E5961">
            <v>1</v>
          </cell>
          <cell r="F5961" t="str">
            <v>Rel-10</v>
          </cell>
          <cell r="G5961" t="str">
            <v>CP,GP,RP,SP</v>
          </cell>
        </row>
        <row r="5962">
          <cell r="A5962" t="str">
            <v>eMPS</v>
          </cell>
          <cell r="B5962">
            <v>5961</v>
          </cell>
          <cell r="C5962">
            <v>390073</v>
          </cell>
          <cell r="D5962" t="str">
            <v>Enhancements for Multimedia Priority Service</v>
          </cell>
          <cell r="E5962">
            <v>1</v>
          </cell>
          <cell r="F5962" t="str">
            <v>Rel-10</v>
          </cell>
          <cell r="G5962" t="str">
            <v>S1,S2,C4,C3,C1</v>
          </cell>
        </row>
        <row r="5963">
          <cell r="A5963" t="str">
            <v>ePRIOR-St1</v>
          </cell>
          <cell r="B5963">
            <v>5962</v>
          </cell>
          <cell r="C5963">
            <v>390074</v>
          </cell>
          <cell r="D5963" t="str">
            <v xml:space="preserve">   Stage 1 on enhancements for Multimedia Priority Service</v>
          </cell>
          <cell r="E5963">
            <v>2</v>
          </cell>
          <cell r="F5963" t="str">
            <v>Rel-10</v>
          </cell>
          <cell r="G5963" t="str">
            <v>S1</v>
          </cell>
        </row>
        <row r="5964">
          <cell r="A5964" t="str">
            <v>ePRIOR-St2</v>
          </cell>
          <cell r="B5964">
            <v>5963</v>
          </cell>
          <cell r="C5964">
            <v>460029</v>
          </cell>
          <cell r="D5964" t="str">
            <v xml:space="preserve">   Stage 2 on enhancements for Multimedia Priority Service</v>
          </cell>
          <cell r="E5964">
            <v>2</v>
          </cell>
          <cell r="F5964" t="str">
            <v>Rel-10</v>
          </cell>
          <cell r="G5964" t="str">
            <v>S2</v>
          </cell>
        </row>
        <row r="5965">
          <cell r="A5965" t="str">
            <v>ePRIOR-St2</v>
          </cell>
          <cell r="B5965">
            <v>5964</v>
          </cell>
          <cell r="C5965">
            <v>460329</v>
          </cell>
          <cell r="D5965" t="str">
            <v xml:space="preserve">      Stage 2 on eMPS for CSFB</v>
          </cell>
          <cell r="E5965">
            <v>3</v>
          </cell>
          <cell r="F5965" t="str">
            <v>Rel-10</v>
          </cell>
          <cell r="G5965" t="str">
            <v>S2</v>
          </cell>
        </row>
        <row r="5966">
          <cell r="A5966" t="str">
            <v>ePRIOR-St2</v>
          </cell>
          <cell r="B5966">
            <v>5965</v>
          </cell>
          <cell r="C5966">
            <v>460429</v>
          </cell>
          <cell r="D5966" t="str">
            <v xml:space="preserve">      Stage 2 on eMPS for EPS Bearer Service</v>
          </cell>
          <cell r="E5966">
            <v>3</v>
          </cell>
          <cell r="F5966" t="str">
            <v>Rel-10</v>
          </cell>
          <cell r="G5966" t="str">
            <v>S2</v>
          </cell>
        </row>
        <row r="5967">
          <cell r="A5967" t="str">
            <v>ePRIOR-St2</v>
          </cell>
          <cell r="B5967">
            <v>5966</v>
          </cell>
          <cell r="C5967">
            <v>460529</v>
          </cell>
          <cell r="D5967" t="str">
            <v xml:space="preserve">      Stage 2 on eMPS for IMS Aspects</v>
          </cell>
          <cell r="E5967">
            <v>3</v>
          </cell>
          <cell r="F5967" t="str">
            <v>Rel-10</v>
          </cell>
          <cell r="G5967" t="str">
            <v>S2</v>
          </cell>
        </row>
        <row r="5968">
          <cell r="A5968" t="str">
            <v>-</v>
          </cell>
          <cell r="B5968">
            <v>5967</v>
          </cell>
          <cell r="C5968">
            <v>460229</v>
          </cell>
          <cell r="D5968" t="str">
            <v xml:space="preserve">   Deleted - TR 23.854 on Stage 2 on enhancements for Multimedia Priority Service</v>
          </cell>
          <cell r="E5968">
            <v>2</v>
          </cell>
          <cell r="F5968" t="str">
            <v>Rel-10</v>
          </cell>
          <cell r="G5968" t="str">
            <v>S2</v>
          </cell>
        </row>
        <row r="5969">
          <cell r="A5969" t="str">
            <v>eMPS-CN</v>
          </cell>
          <cell r="B5969">
            <v>5968</v>
          </cell>
          <cell r="C5969">
            <v>490008</v>
          </cell>
          <cell r="D5969" t="str">
            <v xml:space="preserve">   Stage 3 on enhancements for Multimedia Priority Service</v>
          </cell>
          <cell r="E5969">
            <v>2</v>
          </cell>
          <cell r="F5969" t="str">
            <v>Rel-10</v>
          </cell>
          <cell r="G5969" t="str">
            <v>C4,C3,C1</v>
          </cell>
        </row>
        <row r="5970">
          <cell r="A5970" t="str">
            <v>eMPS-CN</v>
          </cell>
          <cell r="B5970">
            <v>5969</v>
          </cell>
          <cell r="C5970">
            <v>490108</v>
          </cell>
          <cell r="D5970" t="str">
            <v xml:space="preserve">      CT4 part on Stage 3 on enhancements for Multimedia Priority Service</v>
          </cell>
          <cell r="E5970">
            <v>3</v>
          </cell>
          <cell r="F5970" t="str">
            <v>Rel-10</v>
          </cell>
          <cell r="G5970" t="str">
            <v>C4</v>
          </cell>
        </row>
        <row r="5971">
          <cell r="A5971" t="str">
            <v>eMPS-CN</v>
          </cell>
          <cell r="B5971">
            <v>5970</v>
          </cell>
          <cell r="C5971">
            <v>490208</v>
          </cell>
          <cell r="D5971" t="str">
            <v xml:space="preserve">      CT3 part on Stage 3 on enhancements for Multimedia Priority Service</v>
          </cell>
          <cell r="E5971">
            <v>3</v>
          </cell>
          <cell r="F5971" t="str">
            <v>Rel-10</v>
          </cell>
          <cell r="G5971" t="str">
            <v>C3</v>
          </cell>
        </row>
        <row r="5972">
          <cell r="A5972" t="str">
            <v>eMPS-CN</v>
          </cell>
          <cell r="B5972">
            <v>5971</v>
          </cell>
          <cell r="C5972">
            <v>490308</v>
          </cell>
          <cell r="D5972" t="str">
            <v xml:space="preserve">      CT1 part on Stage 3 on enhancements for Multimedia Priority Service</v>
          </cell>
          <cell r="E5972">
            <v>3</v>
          </cell>
          <cell r="F5972" t="str">
            <v>Rel-10</v>
          </cell>
          <cell r="G5972" t="str">
            <v>C1</v>
          </cell>
        </row>
        <row r="5973">
          <cell r="A5973" t="str">
            <v>NIMTC</v>
          </cell>
          <cell r="B5973">
            <v>5972</v>
          </cell>
          <cell r="C5973">
            <v>410030</v>
          </cell>
          <cell r="D5973" t="str">
            <v>Network Improvements for Machine-Type Communications</v>
          </cell>
          <cell r="E5973">
            <v>1</v>
          </cell>
          <cell r="F5973" t="str">
            <v>Rel-10</v>
          </cell>
          <cell r="G5973" t="str">
            <v>S1,S2,S5,C1,C4,C6,G2,R2,R3,R5,G3new</v>
          </cell>
        </row>
        <row r="5974">
          <cell r="A5974" t="str">
            <v>NIMTC</v>
          </cell>
          <cell r="B5974">
            <v>5973</v>
          </cell>
          <cell r="C5974">
            <v>410031</v>
          </cell>
          <cell r="D5974" t="str">
            <v xml:space="preserve">   Stage 1 for Network Improvements for Machine-Type Communications</v>
          </cell>
          <cell r="E5974">
            <v>2</v>
          </cell>
          <cell r="F5974" t="str">
            <v>Rel-10</v>
          </cell>
          <cell r="G5974" t="str">
            <v>S1</v>
          </cell>
        </row>
        <row r="5975">
          <cell r="A5975" t="str">
            <v>NIMTC</v>
          </cell>
          <cell r="B5975">
            <v>5974</v>
          </cell>
          <cell r="C5975">
            <v>450028</v>
          </cell>
          <cell r="D5975" t="str">
            <v xml:space="preserve">   Deleted - TR on Stage 2 for Network Improvements for Machine-Type Communications</v>
          </cell>
          <cell r="E5975">
            <v>2</v>
          </cell>
          <cell r="F5975" t="str">
            <v>Rel-10</v>
          </cell>
          <cell r="G5975" t="str">
            <v>S2</v>
          </cell>
        </row>
        <row r="5976">
          <cell r="A5976" t="str">
            <v>NIMTC</v>
          </cell>
          <cell r="B5976">
            <v>5975</v>
          </cell>
          <cell r="C5976">
            <v>490037</v>
          </cell>
          <cell r="D5976" t="str">
            <v xml:space="preserve">   Stage 2 for Network Improvements for Machine-Type Communications</v>
          </cell>
          <cell r="E5976">
            <v>2</v>
          </cell>
          <cell r="F5976" t="str">
            <v>Rel-10</v>
          </cell>
          <cell r="G5976" t="str">
            <v>S2</v>
          </cell>
        </row>
        <row r="5977">
          <cell r="A5977" t="str">
            <v>NIMTC</v>
          </cell>
          <cell r="B5977">
            <v>5976</v>
          </cell>
          <cell r="C5977">
            <v>460023</v>
          </cell>
          <cell r="D5977" t="str">
            <v xml:space="preserve">   Deleted - Security for Network Improvements for Machine-Type Communications</v>
          </cell>
          <cell r="E5977">
            <v>2</v>
          </cell>
          <cell r="F5977" t="str">
            <v>Rel-10</v>
          </cell>
          <cell r="G5977" t="str">
            <v>S3</v>
          </cell>
        </row>
        <row r="5978">
          <cell r="A5978" t="str">
            <v>NIMTC-CH</v>
          </cell>
          <cell r="B5978">
            <v>5977</v>
          </cell>
          <cell r="C5978">
            <v>510040</v>
          </cell>
          <cell r="D5978" t="str">
            <v xml:space="preserve">   Charging for Network Improvements for Machine-Type Communication</v>
          </cell>
          <cell r="E5978">
            <v>2</v>
          </cell>
          <cell r="F5978" t="str">
            <v>Rel-10</v>
          </cell>
          <cell r="G5978" t="str">
            <v>S5</v>
          </cell>
        </row>
        <row r="5979">
          <cell r="A5979" t="str">
            <v>NIMTC-CN</v>
          </cell>
          <cell r="B5979">
            <v>5978</v>
          </cell>
          <cell r="C5979">
            <v>480005</v>
          </cell>
          <cell r="D5979" t="str">
            <v xml:space="preserve">   CN part of Stage 3 for Network Improvements for Machine-Type Communications</v>
          </cell>
          <cell r="E5979">
            <v>2</v>
          </cell>
          <cell r="F5979" t="str">
            <v>Rel-10</v>
          </cell>
          <cell r="G5979" t="str">
            <v>C1,C4,C6</v>
          </cell>
        </row>
        <row r="5980">
          <cell r="A5980" t="str">
            <v>NIMTC-CN</v>
          </cell>
          <cell r="B5980">
            <v>5979</v>
          </cell>
          <cell r="C5980">
            <v>480105</v>
          </cell>
          <cell r="D5980" t="str">
            <v xml:space="preserve">      CT1 part of Stage 3 for Network Improvements for Machine-Type Communications</v>
          </cell>
          <cell r="E5980">
            <v>3</v>
          </cell>
          <cell r="F5980" t="str">
            <v>Rel-10</v>
          </cell>
          <cell r="G5980" t="str">
            <v>C1</v>
          </cell>
        </row>
        <row r="5981">
          <cell r="A5981" t="str">
            <v>NIMTC-CN</v>
          </cell>
          <cell r="B5981">
            <v>5980</v>
          </cell>
          <cell r="C5981">
            <v>480205</v>
          </cell>
          <cell r="D5981" t="str">
            <v xml:space="preserve">      Deleted - CT3 part of Stage 3 for Network Improvements for Machine-Type Communications</v>
          </cell>
          <cell r="E5981">
            <v>3</v>
          </cell>
          <cell r="F5981" t="str">
            <v>Rel-10</v>
          </cell>
          <cell r="G5981" t="str">
            <v>C3</v>
          </cell>
        </row>
        <row r="5982">
          <cell r="A5982" t="str">
            <v>NIMTC-CN</v>
          </cell>
          <cell r="B5982">
            <v>5981</v>
          </cell>
          <cell r="C5982">
            <v>480305</v>
          </cell>
          <cell r="D5982" t="str">
            <v xml:space="preserve">      CT4 part of Stage 3 for Network Improvements for Machine-Type Communications</v>
          </cell>
          <cell r="E5982">
            <v>3</v>
          </cell>
          <cell r="F5982" t="str">
            <v>Rel-10</v>
          </cell>
          <cell r="G5982" t="str">
            <v>C4</v>
          </cell>
        </row>
        <row r="5983">
          <cell r="A5983" t="str">
            <v>NIMTC-CN</v>
          </cell>
          <cell r="B5983">
            <v>5982</v>
          </cell>
          <cell r="C5983">
            <v>510005</v>
          </cell>
          <cell r="D5983" t="str">
            <v xml:space="preserve">      CT6 part of Stage 3 for Network Improvements for Machine-Type Communications</v>
          </cell>
          <cell r="E5983">
            <v>3</v>
          </cell>
          <cell r="F5983" t="str">
            <v>Rel-10</v>
          </cell>
          <cell r="G5983" t="str">
            <v>C6</v>
          </cell>
        </row>
        <row r="5984">
          <cell r="A5984" t="str">
            <v>NIMTC</v>
          </cell>
          <cell r="B5984">
            <v>5983</v>
          </cell>
          <cell r="C5984">
            <v>490003</v>
          </cell>
          <cell r="D5984" t="str">
            <v xml:space="preserve">   GERAN part of Network Improvements for Machine-Type Communications (Stage 3)</v>
          </cell>
          <cell r="E5984">
            <v>2</v>
          </cell>
          <cell r="F5984" t="str">
            <v>Rel-10</v>
          </cell>
          <cell r="G5984" t="str">
            <v>G2</v>
          </cell>
        </row>
        <row r="5985">
          <cell r="A5985" t="str">
            <v>NIMTC_GERAN-MSTest</v>
          </cell>
          <cell r="B5985">
            <v>5984</v>
          </cell>
          <cell r="C5985">
            <v>570003</v>
          </cell>
          <cell r="D5985" t="str">
            <v xml:space="preserve">   MS Conformance Test Aspects for GERAN - Network Improvements for Machine-Type Communications</v>
          </cell>
          <cell r="E5985">
            <v>2</v>
          </cell>
          <cell r="F5985" t="str">
            <v>Rel-10</v>
          </cell>
          <cell r="G5985" t="str">
            <v>G3new</v>
          </cell>
        </row>
        <row r="5986">
          <cell r="A5986" t="str">
            <v>NIMTC-RAN_overload</v>
          </cell>
          <cell r="B5986">
            <v>5985</v>
          </cell>
          <cell r="C5986">
            <v>490024</v>
          </cell>
          <cell r="D5986" t="str">
            <v xml:space="preserve">   RAN mechanisms to avoid CN overload due to Machine-Type Communications</v>
          </cell>
          <cell r="E5986">
            <v>2</v>
          </cell>
          <cell r="F5986" t="str">
            <v>Rel-10</v>
          </cell>
          <cell r="G5986" t="str">
            <v>R2,R3</v>
          </cell>
        </row>
        <row r="5987">
          <cell r="A5987" t="str">
            <v>NIMTC-UEConTest</v>
          </cell>
          <cell r="B5987">
            <v>5986</v>
          </cell>
          <cell r="C5987">
            <v>570004</v>
          </cell>
          <cell r="D5987" t="str">
            <v xml:space="preserve">   UE Conformance Test Aspects - Network Improvements for Machine-Type Communications</v>
          </cell>
          <cell r="E5987">
            <v>2</v>
          </cell>
          <cell r="F5987" t="str">
            <v>Rel-10</v>
          </cell>
          <cell r="G5987" t="str">
            <v>R5</v>
          </cell>
        </row>
        <row r="5988">
          <cell r="A5988" t="str">
            <v>MAPCON</v>
          </cell>
          <cell r="B5988">
            <v>5987</v>
          </cell>
          <cell r="C5988">
            <v>430035</v>
          </cell>
          <cell r="D5988" t="str">
            <v>Multi Access PDN Connectivity</v>
          </cell>
          <cell r="E5988">
            <v>1</v>
          </cell>
          <cell r="F5988" t="str">
            <v>Rel-10</v>
          </cell>
          <cell r="G5988" t="str">
            <v>S2,C4,C1,C3</v>
          </cell>
        </row>
        <row r="5989">
          <cell r="A5989" t="str">
            <v>MAPCON</v>
          </cell>
          <cell r="B5989">
            <v>5988</v>
          </cell>
          <cell r="C5989">
            <v>430135</v>
          </cell>
          <cell r="D5989" t="str">
            <v xml:space="preserve">   Stage 2 for Multi Access PDN Connectivity</v>
          </cell>
          <cell r="E5989">
            <v>2</v>
          </cell>
          <cell r="F5989" t="str">
            <v>Rel-10</v>
          </cell>
          <cell r="G5989" t="str">
            <v>S2</v>
          </cell>
        </row>
        <row r="5990">
          <cell r="A5990" t="str">
            <v>MAPCON-St3</v>
          </cell>
          <cell r="B5990">
            <v>5989</v>
          </cell>
          <cell r="C5990">
            <v>500004</v>
          </cell>
          <cell r="D5990" t="str">
            <v xml:space="preserve">   CT aspects of Multi Access PDN Connectivity</v>
          </cell>
          <cell r="E5990">
            <v>2</v>
          </cell>
          <cell r="F5990" t="str">
            <v>Rel-10</v>
          </cell>
          <cell r="G5990" t="str">
            <v>C4,C1,C3</v>
          </cell>
        </row>
        <row r="5991">
          <cell r="A5991" t="str">
            <v>MAPCON-St3</v>
          </cell>
          <cell r="B5991">
            <v>5990</v>
          </cell>
          <cell r="C5991">
            <v>500104</v>
          </cell>
          <cell r="D5991" t="str">
            <v xml:space="preserve">      CT4 aspects of Multi Access PDN Connectivity</v>
          </cell>
          <cell r="E5991">
            <v>3</v>
          </cell>
          <cell r="F5991" t="str">
            <v>Rel-10</v>
          </cell>
          <cell r="G5991" t="str">
            <v>C4</v>
          </cell>
        </row>
        <row r="5992">
          <cell r="A5992" t="str">
            <v>MAPCON-St3</v>
          </cell>
          <cell r="B5992">
            <v>5991</v>
          </cell>
          <cell r="C5992">
            <v>500204</v>
          </cell>
          <cell r="D5992" t="str">
            <v xml:space="preserve">      CT1 aspects of Multi Access PDN Connectivity</v>
          </cell>
          <cell r="E5992">
            <v>3</v>
          </cell>
          <cell r="F5992" t="str">
            <v>Rel-10</v>
          </cell>
          <cell r="G5992" t="str">
            <v>C1</v>
          </cell>
        </row>
        <row r="5993">
          <cell r="A5993" t="str">
            <v>MAPCON-St3</v>
          </cell>
          <cell r="B5993">
            <v>5992</v>
          </cell>
          <cell r="C5993">
            <v>500304</v>
          </cell>
          <cell r="D5993" t="str">
            <v xml:space="preserve">      CT3 aspects of Multi Access PDN Connectivity</v>
          </cell>
          <cell r="E5993">
            <v>3</v>
          </cell>
          <cell r="F5993" t="str">
            <v>Rel-10</v>
          </cell>
          <cell r="G5993" t="str">
            <v>C3</v>
          </cell>
        </row>
        <row r="5994">
          <cell r="A5994" t="str">
            <v>IMS_SC_eIDT</v>
          </cell>
          <cell r="B5994">
            <v>5993</v>
          </cell>
          <cell r="C5994">
            <v>440052</v>
          </cell>
          <cell r="D5994" t="str">
            <v>IMS Service Continuity – Inter Device Transfer enhancements</v>
          </cell>
          <cell r="E5994">
            <v>1</v>
          </cell>
          <cell r="F5994" t="str">
            <v>Rel-10</v>
          </cell>
          <cell r="G5994" t="str">
            <v>S1,S2,C1,IETF</v>
          </cell>
        </row>
        <row r="5995">
          <cell r="A5995" t="str">
            <v>IMS_SC_eIDT</v>
          </cell>
          <cell r="B5995">
            <v>5994</v>
          </cell>
          <cell r="C5995">
            <v>440152</v>
          </cell>
          <cell r="D5995" t="str">
            <v xml:space="preserve">   Stage 1 - IMS Service Continuity – Inter Device Transfer enhancements</v>
          </cell>
          <cell r="E5995">
            <v>2</v>
          </cell>
          <cell r="F5995" t="str">
            <v>Rel-10</v>
          </cell>
          <cell r="G5995" t="str">
            <v>S1</v>
          </cell>
        </row>
        <row r="5996">
          <cell r="A5996" t="str">
            <v>IMS_SC_eIDT</v>
          </cell>
          <cell r="B5996">
            <v>5995</v>
          </cell>
          <cell r="C5996">
            <v>450029</v>
          </cell>
          <cell r="D5996" t="str">
            <v xml:space="preserve">   Stage 2 - IMS Inter-UE Transfer enhancements</v>
          </cell>
          <cell r="E5996">
            <v>2</v>
          </cell>
          <cell r="F5996" t="str">
            <v>Rel-10</v>
          </cell>
          <cell r="G5996" t="str">
            <v>S2</v>
          </cell>
        </row>
        <row r="5997">
          <cell r="A5997" t="str">
            <v>IMS_SC_eIDT</v>
          </cell>
          <cell r="B5997">
            <v>5996</v>
          </cell>
          <cell r="C5997">
            <v>470001</v>
          </cell>
          <cell r="D5997" t="str">
            <v xml:space="preserve">   Stage 3 - IMS Inter-UE Transfer enhancements</v>
          </cell>
          <cell r="E5997">
            <v>2</v>
          </cell>
          <cell r="F5997" t="str">
            <v>Rel-10</v>
          </cell>
          <cell r="G5997" t="str">
            <v>C1</v>
          </cell>
        </row>
        <row r="5998">
          <cell r="A5998" t="str">
            <v>IMS_SC_eIDT</v>
          </cell>
          <cell r="B5998">
            <v>5997</v>
          </cell>
          <cell r="C5998">
            <v>521001</v>
          </cell>
          <cell r="D5998" t="str">
            <v xml:space="preserve">   (IETF) Stage 3 - IMS Inter-UE Transfer enhancements</v>
          </cell>
          <cell r="E5998">
            <v>2</v>
          </cell>
          <cell r="F5998" t="str">
            <v>Rel-10</v>
          </cell>
          <cell r="G5998" t="str">
            <v>C1-IETF</v>
          </cell>
        </row>
        <row r="5999">
          <cell r="A5999" t="str">
            <v>CPM-SMS</v>
          </cell>
          <cell r="B5999">
            <v>5998</v>
          </cell>
          <cell r="C5999">
            <v>450030</v>
          </cell>
          <cell r="D5999" t="str">
            <v xml:space="preserve">IP-Short-Message-Gateway enhancements for CPM-SMS Interworking </v>
          </cell>
          <cell r="E5999">
            <v>1</v>
          </cell>
          <cell r="F5999" t="str">
            <v>Rel-10</v>
          </cell>
          <cell r="G5999" t="str">
            <v>S1,S2,C3</v>
          </cell>
        </row>
        <row r="6000">
          <cell r="A6000" t="str">
            <v>CPM-SMS</v>
          </cell>
          <cell r="B6000">
            <v>5999</v>
          </cell>
          <cell r="C6000">
            <v>450031</v>
          </cell>
          <cell r="D6000" t="str">
            <v xml:space="preserve">   Stage 1 for CPM-SMS</v>
          </cell>
          <cell r="E6000">
            <v>2</v>
          </cell>
          <cell r="F6000" t="str">
            <v>Rel-10</v>
          </cell>
          <cell r="G6000" t="str">
            <v>S1</v>
          </cell>
        </row>
        <row r="6001">
          <cell r="A6001" t="str">
            <v>CPM-SMS</v>
          </cell>
          <cell r="B6001">
            <v>6000</v>
          </cell>
          <cell r="C6001">
            <v>450032</v>
          </cell>
          <cell r="D6001" t="str">
            <v xml:space="preserve">   Stage 2 for CPM-SMS</v>
          </cell>
          <cell r="E6001">
            <v>2</v>
          </cell>
          <cell r="F6001" t="str">
            <v>Rel-10</v>
          </cell>
          <cell r="G6001" t="str">
            <v>S2</v>
          </cell>
        </row>
        <row r="6002">
          <cell r="A6002" t="str">
            <v>CPM-SMS</v>
          </cell>
          <cell r="B6002">
            <v>6001</v>
          </cell>
          <cell r="C6002">
            <v>460017</v>
          </cell>
          <cell r="D6002" t="str">
            <v xml:space="preserve">   Stage 3 for IP-Short-Message-Gateway enhancements for CPM-SMS Interworking </v>
          </cell>
          <cell r="E6002">
            <v>2</v>
          </cell>
          <cell r="F6002" t="str">
            <v>Rel-10</v>
          </cell>
          <cell r="G6002" t="str">
            <v>C3</v>
          </cell>
        </row>
        <row r="6003">
          <cell r="A6003" t="str">
            <v>CCNL</v>
          </cell>
          <cell r="B6003">
            <v>6002</v>
          </cell>
          <cell r="C6003">
            <v>450033</v>
          </cell>
          <cell r="D6003" t="str">
            <v>Completion of Communications on Not Logged-in</v>
          </cell>
          <cell r="E6003">
            <v>1</v>
          </cell>
          <cell r="F6003" t="str">
            <v>Rel-10</v>
          </cell>
          <cell r="G6003" t="str">
            <v>S1,C1,C3</v>
          </cell>
        </row>
        <row r="6004">
          <cell r="A6004" t="str">
            <v>CCNL</v>
          </cell>
          <cell r="B6004">
            <v>6003</v>
          </cell>
          <cell r="C6004">
            <v>450034</v>
          </cell>
          <cell r="D6004" t="str">
            <v xml:space="preserve">   Stage 1 for Completion of Communications on Not Logged-in</v>
          </cell>
          <cell r="E6004">
            <v>2</v>
          </cell>
          <cell r="F6004" t="str">
            <v>Rel-10</v>
          </cell>
          <cell r="G6004" t="str">
            <v>S1</v>
          </cell>
        </row>
        <row r="6005">
          <cell r="A6005" t="str">
            <v>CCNL</v>
          </cell>
          <cell r="B6005">
            <v>6004</v>
          </cell>
          <cell r="C6005">
            <v>470002</v>
          </cell>
          <cell r="D6005" t="str">
            <v xml:space="preserve">   CT1 part of Stage 3 for Completion of Communications on Not Logged-in</v>
          </cell>
          <cell r="E6005">
            <v>2</v>
          </cell>
          <cell r="F6005" t="str">
            <v>Rel-10</v>
          </cell>
          <cell r="G6005" t="str">
            <v>C1</v>
          </cell>
        </row>
        <row r="6006">
          <cell r="A6006" t="str">
            <v>CCNL</v>
          </cell>
          <cell r="B6006">
            <v>6005</v>
          </cell>
          <cell r="C6006">
            <v>480006</v>
          </cell>
          <cell r="D6006" t="str">
            <v xml:space="preserve">   CT3 part of Stage 3 for Completion of Communications on Not Logged-in</v>
          </cell>
          <cell r="E6006">
            <v>2</v>
          </cell>
          <cell r="F6006" t="str">
            <v>Rel-10</v>
          </cell>
          <cell r="G6006" t="str">
            <v>C3</v>
          </cell>
        </row>
        <row r="6007">
          <cell r="A6007" t="str">
            <v>LIPA_SIPTO</v>
          </cell>
          <cell r="B6007">
            <v>6006</v>
          </cell>
          <cell r="C6007">
            <v>450035</v>
          </cell>
          <cell r="D6007" t="str">
            <v>Local IP Access and Selected Internet IP Traffic Offload</v>
          </cell>
          <cell r="E6007">
            <v>1</v>
          </cell>
          <cell r="F6007" t="str">
            <v>Rel-10</v>
          </cell>
          <cell r="G6007" t="str">
            <v>S2,S1,S3,S5,C4,C1</v>
          </cell>
        </row>
        <row r="6008">
          <cell r="A6008" t="str">
            <v>LIPA_SIPTO</v>
          </cell>
          <cell r="B6008">
            <v>6007</v>
          </cell>
          <cell r="C6008">
            <v>450037</v>
          </cell>
          <cell r="D6008" t="str">
            <v xml:space="preserve">   Stage 1 for Local IP Access and Selected Internet IP Traffic Offload</v>
          </cell>
          <cell r="E6008">
            <v>2</v>
          </cell>
          <cell r="F6008" t="str">
            <v>Rel-10</v>
          </cell>
          <cell r="G6008" t="str">
            <v>S1</v>
          </cell>
        </row>
        <row r="6009">
          <cell r="A6009" t="str">
            <v>LIPA_SIPTO</v>
          </cell>
          <cell r="B6009">
            <v>6008</v>
          </cell>
          <cell r="C6009">
            <v>450036</v>
          </cell>
          <cell r="D6009" t="str">
            <v xml:space="preserve">   TR on Local IP Access and Selected Internet IP Traffic Offload</v>
          </cell>
          <cell r="E6009">
            <v>2</v>
          </cell>
          <cell r="F6009" t="str">
            <v>Rel-10</v>
          </cell>
          <cell r="G6009" t="str">
            <v>S2</v>
          </cell>
        </row>
        <row r="6010">
          <cell r="A6010" t="str">
            <v>LIPA_SIPTO</v>
          </cell>
          <cell r="B6010">
            <v>6009</v>
          </cell>
          <cell r="C6010">
            <v>450039</v>
          </cell>
          <cell r="D6010" t="str">
            <v xml:space="preserve">   Security for Local IP Access and Selected Internet IP Traffic Offload</v>
          </cell>
          <cell r="E6010">
            <v>2</v>
          </cell>
          <cell r="F6010" t="str">
            <v>Rel-10</v>
          </cell>
          <cell r="G6010" t="str">
            <v>S3</v>
          </cell>
        </row>
        <row r="6011">
          <cell r="A6011" t="str">
            <v>LIPA_SIPTO</v>
          </cell>
          <cell r="B6011">
            <v>6010</v>
          </cell>
          <cell r="C6011">
            <v>450040</v>
          </cell>
          <cell r="D6011" t="str">
            <v xml:space="preserve">   OAM&amp;P for Local IP Access and Selected Internet IP Traffic Offload</v>
          </cell>
          <cell r="E6011">
            <v>2</v>
          </cell>
          <cell r="F6011" t="str">
            <v>Rel-10</v>
          </cell>
          <cell r="G6011" t="str">
            <v>S5</v>
          </cell>
        </row>
        <row r="6012">
          <cell r="A6012" t="str">
            <v>LIPA_SIPTO</v>
          </cell>
          <cell r="B6012">
            <v>6011</v>
          </cell>
          <cell r="C6012">
            <v>460039</v>
          </cell>
          <cell r="D6012" t="str">
            <v xml:space="preserve">   Charging for Local IP Access and Selected Internet IP Traffic Offload</v>
          </cell>
          <cell r="E6012">
            <v>2</v>
          </cell>
          <cell r="F6012" t="str">
            <v>Rel-10</v>
          </cell>
          <cell r="G6012" t="str">
            <v>S5</v>
          </cell>
        </row>
        <row r="6013">
          <cell r="A6013" t="str">
            <v>LIPA</v>
          </cell>
          <cell r="B6013">
            <v>6012</v>
          </cell>
          <cell r="C6013">
            <v>450238</v>
          </cell>
          <cell r="D6013" t="str">
            <v xml:space="preserve">   Stage 2/3 for Local IP Access</v>
          </cell>
          <cell r="E6013">
            <v>2</v>
          </cell>
          <cell r="F6013" t="str">
            <v>Rel-10</v>
          </cell>
          <cell r="G6013" t="str">
            <v>S2,C4,C1</v>
          </cell>
        </row>
        <row r="6014">
          <cell r="A6014" t="str">
            <v>LIPA</v>
          </cell>
          <cell r="B6014">
            <v>6013</v>
          </cell>
          <cell r="C6014">
            <v>450338</v>
          </cell>
          <cell r="D6014" t="str">
            <v xml:space="preserve">      Stage 2 for Local IP Access</v>
          </cell>
          <cell r="E6014">
            <v>3</v>
          </cell>
          <cell r="F6014" t="str">
            <v>Rel-10</v>
          </cell>
          <cell r="G6014" t="str">
            <v>S2</v>
          </cell>
        </row>
        <row r="6015">
          <cell r="A6015" t="str">
            <v>LIPA</v>
          </cell>
          <cell r="B6015">
            <v>6014</v>
          </cell>
          <cell r="C6015">
            <v>480008</v>
          </cell>
          <cell r="D6015" t="str">
            <v xml:space="preserve">      Stage 3 for Local IP Access</v>
          </cell>
          <cell r="E6015">
            <v>3</v>
          </cell>
          <cell r="F6015" t="str">
            <v>Rel-10</v>
          </cell>
          <cell r="G6015" t="str">
            <v>C4,C1</v>
          </cell>
        </row>
        <row r="6016">
          <cell r="A6016" t="str">
            <v>LIPA</v>
          </cell>
          <cell r="B6016">
            <v>6015</v>
          </cell>
          <cell r="C6016">
            <v>480108</v>
          </cell>
          <cell r="D6016" t="str">
            <v xml:space="preserve">         CT4 part of Stage 3 for Local IP Access</v>
          </cell>
          <cell r="E6016">
            <v>4</v>
          </cell>
          <cell r="F6016" t="str">
            <v>Rel-10</v>
          </cell>
          <cell r="G6016" t="str">
            <v>C4</v>
          </cell>
        </row>
        <row r="6017">
          <cell r="A6017" t="str">
            <v>LIPA</v>
          </cell>
          <cell r="B6017">
            <v>6016</v>
          </cell>
          <cell r="C6017">
            <v>480208</v>
          </cell>
          <cell r="D6017" t="str">
            <v xml:space="preserve">         CT1 part of Stage 3 for Local IP Access</v>
          </cell>
          <cell r="E6017">
            <v>4</v>
          </cell>
          <cell r="F6017" t="str">
            <v>Rel-10</v>
          </cell>
          <cell r="G6017" t="str">
            <v>C1</v>
          </cell>
        </row>
        <row r="6018">
          <cell r="A6018" t="str">
            <v>SIPTO</v>
          </cell>
          <cell r="B6018">
            <v>6017</v>
          </cell>
          <cell r="C6018">
            <v>450038</v>
          </cell>
          <cell r="D6018" t="str">
            <v xml:space="preserve">   Stage 2/3 for SIPTO for macro networks</v>
          </cell>
          <cell r="E6018">
            <v>2</v>
          </cell>
          <cell r="F6018" t="str">
            <v>Rel-10</v>
          </cell>
          <cell r="G6018" t="str">
            <v>S2,C4,C1</v>
          </cell>
        </row>
        <row r="6019">
          <cell r="A6019" t="str">
            <v>SIPTO</v>
          </cell>
          <cell r="B6019">
            <v>6018</v>
          </cell>
          <cell r="C6019">
            <v>450138</v>
          </cell>
          <cell r="D6019" t="str">
            <v xml:space="preserve">      Stage 2 for SIPTO for macro networks</v>
          </cell>
          <cell r="E6019">
            <v>3</v>
          </cell>
          <cell r="F6019" t="str">
            <v>Rel-10</v>
          </cell>
          <cell r="G6019" t="str">
            <v>S2</v>
          </cell>
        </row>
        <row r="6020">
          <cell r="A6020" t="str">
            <v>SIPTO</v>
          </cell>
          <cell r="B6020">
            <v>6019</v>
          </cell>
          <cell r="C6020">
            <v>480007</v>
          </cell>
          <cell r="D6020" t="str">
            <v xml:space="preserve">      Stage 3 for SIPTO for macro networks</v>
          </cell>
          <cell r="E6020">
            <v>3</v>
          </cell>
          <cell r="F6020" t="str">
            <v>Rel-10</v>
          </cell>
          <cell r="G6020" t="str">
            <v>C4,C1</v>
          </cell>
        </row>
        <row r="6021">
          <cell r="A6021" t="str">
            <v>SIPTO</v>
          </cell>
          <cell r="B6021">
            <v>6020</v>
          </cell>
          <cell r="C6021">
            <v>480107</v>
          </cell>
          <cell r="D6021" t="str">
            <v xml:space="preserve">         CT4 part of Stage 3 for SIPTO for macro networks</v>
          </cell>
          <cell r="E6021">
            <v>4</v>
          </cell>
          <cell r="F6021" t="str">
            <v>Rel-10</v>
          </cell>
          <cell r="G6021" t="str">
            <v>C4</v>
          </cell>
        </row>
        <row r="6022">
          <cell r="A6022" t="str">
            <v>SIPTO</v>
          </cell>
          <cell r="B6022">
            <v>6021</v>
          </cell>
          <cell r="C6022">
            <v>480207</v>
          </cell>
          <cell r="D6022" t="str">
            <v xml:space="preserve">         CT1 part of Stage 3 for SIPTO for macro networks</v>
          </cell>
          <cell r="E6022">
            <v>4</v>
          </cell>
          <cell r="F6022" t="str">
            <v>Rel-10</v>
          </cell>
          <cell r="G6022" t="str">
            <v>C1</v>
          </cell>
        </row>
        <row r="6023">
          <cell r="A6023" t="str">
            <v>IFOM</v>
          </cell>
          <cell r="B6023">
            <v>6022</v>
          </cell>
          <cell r="C6023">
            <v>450041</v>
          </cell>
          <cell r="D6023" t="str">
            <v>IP Flow Mobility and seamless WLAN offload</v>
          </cell>
          <cell r="E6023">
            <v>1</v>
          </cell>
          <cell r="F6023" t="str">
            <v>Rel-10</v>
          </cell>
          <cell r="G6023" t="str">
            <v>S2,S1,S5,C1,C3</v>
          </cell>
        </row>
        <row r="6024">
          <cell r="A6024" t="str">
            <v>IFOM</v>
          </cell>
          <cell r="B6024">
            <v>6023</v>
          </cell>
          <cell r="C6024">
            <v>450042</v>
          </cell>
          <cell r="D6024" t="str">
            <v xml:space="preserve">   Stage 1 for IP Flow Mobility and seamless WLAN offload</v>
          </cell>
          <cell r="E6024">
            <v>2</v>
          </cell>
          <cell r="F6024" t="str">
            <v>Rel-10</v>
          </cell>
          <cell r="G6024" t="str">
            <v>S1</v>
          </cell>
        </row>
        <row r="6025">
          <cell r="A6025" t="str">
            <v>IFOM</v>
          </cell>
          <cell r="B6025">
            <v>6024</v>
          </cell>
          <cell r="C6025">
            <v>450043</v>
          </cell>
          <cell r="D6025" t="str">
            <v xml:space="preserve">   Stage 2 for IP Flow Mobility and seamless WLAN offload</v>
          </cell>
          <cell r="E6025">
            <v>2</v>
          </cell>
          <cell r="F6025" t="str">
            <v>Rel-10</v>
          </cell>
          <cell r="G6025" t="str">
            <v>S2</v>
          </cell>
        </row>
        <row r="6026">
          <cell r="A6026" t="str">
            <v>IFOM</v>
          </cell>
          <cell r="B6026">
            <v>6025</v>
          </cell>
          <cell r="C6026">
            <v>470021</v>
          </cell>
          <cell r="D6026" t="str">
            <v xml:space="preserve">   Charging for IP Flow Mobility and seamless WLAN offload</v>
          </cell>
          <cell r="E6026">
            <v>2</v>
          </cell>
          <cell r="F6026" t="str">
            <v>Rel-10</v>
          </cell>
          <cell r="G6026" t="str">
            <v>S5</v>
          </cell>
        </row>
        <row r="6027">
          <cell r="A6027" t="str">
            <v>IFOM-CT</v>
          </cell>
          <cell r="B6027">
            <v>6026</v>
          </cell>
          <cell r="C6027">
            <v>480009</v>
          </cell>
          <cell r="D6027" t="str">
            <v xml:space="preserve">   Stage 3 for IP Flow Mobility and seamless WLAN offload</v>
          </cell>
          <cell r="E6027">
            <v>2</v>
          </cell>
          <cell r="F6027" t="str">
            <v>Rel-10</v>
          </cell>
          <cell r="G6027" t="str">
            <v>C1,C3</v>
          </cell>
        </row>
        <row r="6028">
          <cell r="A6028" t="str">
            <v>IFOM-CT</v>
          </cell>
          <cell r="B6028">
            <v>6027</v>
          </cell>
          <cell r="C6028">
            <v>480109</v>
          </cell>
          <cell r="D6028" t="str">
            <v xml:space="preserve">      CT1 part of Stage 3 for IP Flow Mobility and seamless WLAN offload</v>
          </cell>
          <cell r="E6028">
            <v>3</v>
          </cell>
          <cell r="F6028" t="str">
            <v>Rel-10</v>
          </cell>
          <cell r="G6028" t="str">
            <v>C1</v>
          </cell>
        </row>
        <row r="6029">
          <cell r="A6029" t="str">
            <v>IFOM-CT</v>
          </cell>
          <cell r="B6029">
            <v>6028</v>
          </cell>
          <cell r="C6029">
            <v>480209</v>
          </cell>
          <cell r="D6029" t="str">
            <v xml:space="preserve">      CT3 part of Stage 3 for IP Flow Mobility and seamless WLAN offload</v>
          </cell>
          <cell r="E6029">
            <v>3</v>
          </cell>
          <cell r="F6029" t="str">
            <v>Rel-10</v>
          </cell>
          <cell r="G6029" t="str">
            <v>C3</v>
          </cell>
        </row>
        <row r="6030">
          <cell r="A6030" t="str">
            <v>ECSRA_LAA</v>
          </cell>
          <cell r="B6030">
            <v>6029</v>
          </cell>
          <cell r="C6030">
            <v>450044</v>
          </cell>
          <cell r="D6030" t="str">
            <v>Enabling Coder Selection and Rate Adaptation for UTRAN and E-UTRAN for Load Adaptive Applications</v>
          </cell>
          <cell r="E6030">
            <v>1</v>
          </cell>
          <cell r="F6030" t="str">
            <v>Rel-10</v>
          </cell>
          <cell r="G6030" t="str">
            <v>S2,S4,C4,C3,C1,IETF</v>
          </cell>
        </row>
        <row r="6031">
          <cell r="A6031" t="str">
            <v>ECSRA_LAA</v>
          </cell>
          <cell r="B6031">
            <v>6030</v>
          </cell>
          <cell r="C6031">
            <v>450045</v>
          </cell>
          <cell r="D6031" t="str">
            <v xml:space="preserve">   TR on Enabling Coder Selection and Rate Adaptation for UTRAN and E-UTRAN for Load Adaptive Applications</v>
          </cell>
          <cell r="E6031">
            <v>2</v>
          </cell>
          <cell r="F6031" t="str">
            <v>Rel-10</v>
          </cell>
          <cell r="G6031" t="str">
            <v>S2,S4</v>
          </cell>
        </row>
        <row r="6032">
          <cell r="A6032" t="str">
            <v>ECSRA_LAA</v>
          </cell>
          <cell r="B6032">
            <v>6031</v>
          </cell>
          <cell r="C6032">
            <v>450145</v>
          </cell>
          <cell r="D6032" t="str">
            <v xml:space="preserve">   SA4 review of TR on Enabling Coder Selection and Rate Adaptation for UTRAN and E-UTRAN for Load Adaptive Applications</v>
          </cell>
          <cell r="E6032">
            <v>2</v>
          </cell>
          <cell r="F6032" t="str">
            <v>Rel-10</v>
          </cell>
          <cell r="G6032" t="str">
            <v>S4</v>
          </cell>
        </row>
        <row r="6033">
          <cell r="A6033" t="str">
            <v>ECSRA_LAA</v>
          </cell>
          <cell r="B6033">
            <v>6032</v>
          </cell>
          <cell r="C6033">
            <v>450046</v>
          </cell>
          <cell r="D6033" t="str">
            <v xml:space="preserve">   Stage 2 for Enabling Coder Selection and Rate Adaptation for UTRAN and E-UTRAN for Load Adaptive Applications</v>
          </cell>
          <cell r="E6033">
            <v>2</v>
          </cell>
          <cell r="F6033" t="str">
            <v>Rel-10</v>
          </cell>
          <cell r="G6033" t="str">
            <v>S2</v>
          </cell>
        </row>
        <row r="6034">
          <cell r="A6034" t="str">
            <v>ECSRA_LAA</v>
          </cell>
          <cell r="B6034">
            <v>6033</v>
          </cell>
          <cell r="C6034">
            <v>490038</v>
          </cell>
          <cell r="D6034" t="str">
            <v xml:space="preserve">   SA4 aspects of Enabling Coder Selection and Rate Adaptation for UTRAN and E-UTRAN for Load Adaptive Applications</v>
          </cell>
          <cell r="E6034">
            <v>2</v>
          </cell>
          <cell r="F6034" t="str">
            <v>Rel-10</v>
          </cell>
          <cell r="G6034" t="str">
            <v>S4</v>
          </cell>
        </row>
        <row r="6035">
          <cell r="A6035" t="str">
            <v>ECSRA_LAA-CN</v>
          </cell>
          <cell r="B6035">
            <v>6034</v>
          </cell>
          <cell r="C6035">
            <v>490007</v>
          </cell>
          <cell r="D6035" t="str">
            <v xml:space="preserve">   CN aspects of Enabling Coder Selection and Rate Adaptation for UTRAN and E-UTRAN for Load Adaptive Applications</v>
          </cell>
          <cell r="E6035">
            <v>2</v>
          </cell>
          <cell r="F6035" t="str">
            <v>Rel-10</v>
          </cell>
          <cell r="G6035" t="str">
            <v>C4,C3,C1</v>
          </cell>
        </row>
        <row r="6036">
          <cell r="A6036" t="str">
            <v>ECSRA_LAA-CN</v>
          </cell>
          <cell r="B6036">
            <v>6035</v>
          </cell>
          <cell r="C6036">
            <v>490107</v>
          </cell>
          <cell r="D6036" t="str">
            <v xml:space="preserve">      CT4 part of CN aspects of Enabling Coder Selection and Rate Adaptation for UTRAN and E-UTRAN for Load Adaptive Applications</v>
          </cell>
          <cell r="E6036">
            <v>3</v>
          </cell>
          <cell r="F6036" t="str">
            <v>Rel-10</v>
          </cell>
          <cell r="G6036" t="str">
            <v>C4</v>
          </cell>
        </row>
        <row r="6037">
          <cell r="A6037" t="str">
            <v>ECSRA_LAA-CN</v>
          </cell>
          <cell r="B6037">
            <v>6036</v>
          </cell>
          <cell r="C6037">
            <v>531006</v>
          </cell>
          <cell r="D6037" t="str">
            <v xml:space="preserve">      (IETF) CT3, CT4 part of CN aspects of Enabling Coder Selection and Rate Adaptation for UTRAN and E-UTRAN for Load Adaptive Applications</v>
          </cell>
          <cell r="E6037">
            <v>3</v>
          </cell>
          <cell r="F6037" t="str">
            <v>Rel-10</v>
          </cell>
          <cell r="G6037" t="str">
            <v>C3-IETF,C4-IETF</v>
          </cell>
        </row>
        <row r="6038">
          <cell r="A6038" t="str">
            <v>ECSRA_LAA-CN</v>
          </cell>
          <cell r="B6038">
            <v>6037</v>
          </cell>
          <cell r="C6038">
            <v>490207</v>
          </cell>
          <cell r="D6038" t="str">
            <v xml:space="preserve">      CT3 part of CN aspects of Enabling Coder Selection and Rate Adaptation for UTRAN and E-UTRAN for Load Adaptive Applications</v>
          </cell>
          <cell r="E6038">
            <v>3</v>
          </cell>
          <cell r="F6038" t="str">
            <v>Rel-10</v>
          </cell>
          <cell r="G6038" t="str">
            <v>C3</v>
          </cell>
        </row>
        <row r="6039">
          <cell r="A6039" t="str">
            <v>ECSRA_LAA-CN</v>
          </cell>
          <cell r="B6039">
            <v>6038</v>
          </cell>
          <cell r="C6039">
            <v>490307</v>
          </cell>
          <cell r="D6039" t="str">
            <v xml:space="preserve">      CT1 part of CN aspects of Enabling Coder Selection and Rate Adaptation for UTRAN and E-UTRAN for Load Adaptive Applications</v>
          </cell>
          <cell r="E6039">
            <v>3</v>
          </cell>
          <cell r="F6039" t="str">
            <v>Rel-10</v>
          </cell>
          <cell r="G6039" t="str">
            <v>C1</v>
          </cell>
        </row>
        <row r="6040">
          <cell r="A6040" t="str">
            <v>EHNBF</v>
          </cell>
          <cell r="B6040">
            <v>6039</v>
          </cell>
          <cell r="C6040">
            <v>450053</v>
          </cell>
          <cell r="D6040" t="str">
            <v>Extended H(e)NB features</v>
          </cell>
          <cell r="E6040">
            <v>1</v>
          </cell>
          <cell r="F6040" t="str">
            <v>Rel-10</v>
          </cell>
          <cell r="G6040" t="str">
            <v>S1,S2,S3</v>
          </cell>
        </row>
        <row r="6041">
          <cell r="A6041" t="str">
            <v>EHNBF</v>
          </cell>
          <cell r="B6041">
            <v>6040</v>
          </cell>
          <cell r="C6041">
            <v>450153</v>
          </cell>
          <cell r="D6041" t="str">
            <v xml:space="preserve">   Stage 1 of Extended H(e)NB features</v>
          </cell>
          <cell r="E6041">
            <v>2</v>
          </cell>
          <cell r="F6041" t="str">
            <v>Rel-10</v>
          </cell>
          <cell r="G6041" t="str">
            <v>S1</v>
          </cell>
        </row>
        <row r="6042">
          <cell r="A6042" t="str">
            <v>EHNB-IMS</v>
          </cell>
          <cell r="B6042">
            <v>6041</v>
          </cell>
          <cell r="C6042">
            <v>420034</v>
          </cell>
          <cell r="D6042" t="str">
            <v xml:space="preserve">   IMS aspects of Architecture for Home NodeB</v>
          </cell>
          <cell r="E6042">
            <v>2</v>
          </cell>
          <cell r="F6042" t="str">
            <v>Rel-10</v>
          </cell>
          <cell r="G6042" t="str">
            <v>S2</v>
          </cell>
        </row>
        <row r="6043">
          <cell r="A6043" t="str">
            <v>EHNBF-Sec</v>
          </cell>
          <cell r="B6043">
            <v>6042</v>
          </cell>
          <cell r="C6043">
            <v>480034</v>
          </cell>
          <cell r="D6043" t="str">
            <v xml:space="preserve">   Extended H(e)NB Security features (Stage 2)</v>
          </cell>
          <cell r="E6043">
            <v>2</v>
          </cell>
          <cell r="F6043" t="str">
            <v>Rel-10</v>
          </cell>
          <cell r="G6043" t="str">
            <v>S3</v>
          </cell>
        </row>
        <row r="6044">
          <cell r="A6044" t="str">
            <v>OMR</v>
          </cell>
          <cell r="B6044">
            <v>6043</v>
          </cell>
          <cell r="C6044">
            <v>460028</v>
          </cell>
          <cell r="D6044" t="str">
            <v>Optimal Media Routing</v>
          </cell>
          <cell r="E6044">
            <v>1</v>
          </cell>
          <cell r="F6044" t="str">
            <v>Rel-10</v>
          </cell>
          <cell r="G6044" t="str">
            <v>S2,S5,C3,C1</v>
          </cell>
        </row>
        <row r="6045">
          <cell r="A6045" t="str">
            <v>OMR</v>
          </cell>
          <cell r="B6045">
            <v>6044</v>
          </cell>
          <cell r="C6045">
            <v>460128</v>
          </cell>
          <cell r="D6045" t="str">
            <v xml:space="preserve">   Stage 2 for Optimal Media Routing</v>
          </cell>
          <cell r="E6045">
            <v>2</v>
          </cell>
          <cell r="F6045" t="str">
            <v>Rel-10</v>
          </cell>
          <cell r="G6045" t="str">
            <v>S2</v>
          </cell>
        </row>
        <row r="6046">
          <cell r="A6046" t="str">
            <v>OMR</v>
          </cell>
          <cell r="B6046">
            <v>6045</v>
          </cell>
          <cell r="C6046">
            <v>480010</v>
          </cell>
          <cell r="D6046" t="str">
            <v xml:space="preserve">   Stage 3 for Optimal Media Routing</v>
          </cell>
          <cell r="E6046">
            <v>2</v>
          </cell>
          <cell r="F6046" t="str">
            <v>Rel-10</v>
          </cell>
          <cell r="G6046" t="str">
            <v>C3,C1,C4</v>
          </cell>
        </row>
        <row r="6047">
          <cell r="A6047" t="str">
            <v>OMR</v>
          </cell>
          <cell r="B6047">
            <v>6046</v>
          </cell>
          <cell r="C6047">
            <v>480110</v>
          </cell>
          <cell r="D6047" t="str">
            <v xml:space="preserve">      CT3 part of Stage 3 for Optimal Media Routeing</v>
          </cell>
          <cell r="E6047">
            <v>3</v>
          </cell>
          <cell r="F6047" t="str">
            <v>Rel-10</v>
          </cell>
          <cell r="G6047" t="str">
            <v>C3</v>
          </cell>
        </row>
        <row r="6048">
          <cell r="A6048" t="str">
            <v>OMR</v>
          </cell>
          <cell r="B6048">
            <v>6047</v>
          </cell>
          <cell r="C6048">
            <v>480210</v>
          </cell>
          <cell r="D6048" t="str">
            <v xml:space="preserve">      CT1 part of Stage 3 for Optimal Media Routeing</v>
          </cell>
          <cell r="E6048">
            <v>3</v>
          </cell>
          <cell r="F6048" t="str">
            <v>Rel-10</v>
          </cell>
          <cell r="G6048" t="str">
            <v>C1</v>
          </cell>
        </row>
        <row r="6049">
          <cell r="A6049" t="str">
            <v>OMR</v>
          </cell>
          <cell r="B6049">
            <v>6048</v>
          </cell>
          <cell r="C6049">
            <v>480310</v>
          </cell>
          <cell r="D6049" t="str">
            <v xml:space="preserve">      Deleted - CT4 part of Stage 3 for Optimal Media Routeing</v>
          </cell>
          <cell r="E6049">
            <v>3</v>
          </cell>
          <cell r="F6049" t="str">
            <v>Rel-10</v>
          </cell>
          <cell r="G6049" t="str">
            <v>C4</v>
          </cell>
        </row>
        <row r="6050">
          <cell r="A6050" t="str">
            <v>OMR</v>
          </cell>
          <cell r="B6050">
            <v>6049</v>
          </cell>
          <cell r="C6050">
            <v>500013</v>
          </cell>
          <cell r="D6050" t="str">
            <v xml:space="preserve">   Charging for Optimal Media Routing</v>
          </cell>
          <cell r="E6050">
            <v>2</v>
          </cell>
          <cell r="F6050" t="str">
            <v>Rel-10</v>
          </cell>
          <cell r="G6050" t="str">
            <v>S5</v>
          </cell>
        </row>
        <row r="6051">
          <cell r="A6051" t="str">
            <v>IESE</v>
          </cell>
          <cell r="B6051">
            <v>6050</v>
          </cell>
          <cell r="C6051">
            <v>470026</v>
          </cell>
          <cell r="D6051" t="str">
            <v>IMS Emergency Session Enhancements</v>
          </cell>
          <cell r="E6051">
            <v>1</v>
          </cell>
          <cell r="F6051" t="str">
            <v>Rel-10</v>
          </cell>
          <cell r="G6051" t="str">
            <v>S1,S2,C1</v>
          </cell>
        </row>
        <row r="6052">
          <cell r="A6052" t="str">
            <v>IESE</v>
          </cell>
          <cell r="B6052">
            <v>6051</v>
          </cell>
          <cell r="C6052">
            <v>470027</v>
          </cell>
          <cell r="D6052" t="str">
            <v xml:space="preserve">   Stage 1 for IMS Emergency Session Enhancements</v>
          </cell>
          <cell r="E6052">
            <v>2</v>
          </cell>
          <cell r="F6052" t="str">
            <v>Rel-10</v>
          </cell>
          <cell r="G6052" t="str">
            <v>S1</v>
          </cell>
        </row>
        <row r="6053">
          <cell r="A6053" t="str">
            <v>IESE</v>
          </cell>
          <cell r="B6053">
            <v>6052</v>
          </cell>
          <cell r="C6053">
            <v>470028</v>
          </cell>
          <cell r="D6053" t="str">
            <v xml:space="preserve">   Stage 2 for IMS Emergency Session Enhancements</v>
          </cell>
          <cell r="E6053">
            <v>2</v>
          </cell>
          <cell r="F6053" t="str">
            <v>Rel-10</v>
          </cell>
          <cell r="G6053" t="str">
            <v>S2</v>
          </cell>
        </row>
        <row r="6054">
          <cell r="A6054" t="str">
            <v>IESE</v>
          </cell>
          <cell r="B6054">
            <v>6053</v>
          </cell>
          <cell r="C6054">
            <v>500005</v>
          </cell>
          <cell r="D6054" t="str">
            <v xml:space="preserve">   Stage 3 for IMS Emergency Session Enhancements</v>
          </cell>
          <cell r="E6054">
            <v>2</v>
          </cell>
          <cell r="F6054" t="str">
            <v>Rel-10</v>
          </cell>
          <cell r="G6054" t="str">
            <v>C1</v>
          </cell>
        </row>
        <row r="6055">
          <cell r="A6055" t="str">
            <v>SMOG</v>
          </cell>
          <cell r="B6055">
            <v>6054</v>
          </cell>
          <cell r="C6055">
            <v>480037</v>
          </cell>
          <cell r="D6055" t="str">
            <v>S2b Mobility based on GTP</v>
          </cell>
          <cell r="E6055">
            <v>1</v>
          </cell>
          <cell r="F6055" t="str">
            <v>Rel-10</v>
          </cell>
          <cell r="G6055" t="str">
            <v>S2,C4,C3,C1</v>
          </cell>
        </row>
        <row r="6056">
          <cell r="A6056" t="str">
            <v>SMOG</v>
          </cell>
          <cell r="B6056">
            <v>6055</v>
          </cell>
          <cell r="C6056">
            <v>480137</v>
          </cell>
          <cell r="D6056" t="str">
            <v xml:space="preserve">   Stage 2 for S2b Mobility based on GTP</v>
          </cell>
          <cell r="E6056">
            <v>2</v>
          </cell>
          <cell r="F6056" t="str">
            <v>Rel-10</v>
          </cell>
          <cell r="G6056" t="str">
            <v>S2</v>
          </cell>
        </row>
        <row r="6057">
          <cell r="A6057" t="str">
            <v>SMOG-St3</v>
          </cell>
          <cell r="B6057">
            <v>6056</v>
          </cell>
          <cell r="C6057">
            <v>490009</v>
          </cell>
          <cell r="D6057" t="str">
            <v xml:space="preserve">   Stage 3 for S2b Mobility based on GTP</v>
          </cell>
          <cell r="E6057">
            <v>2</v>
          </cell>
          <cell r="F6057" t="str">
            <v>Rel-10</v>
          </cell>
          <cell r="G6057" t="str">
            <v>C4,C3,C1</v>
          </cell>
        </row>
        <row r="6058">
          <cell r="A6058" t="str">
            <v>SMOG-St3</v>
          </cell>
          <cell r="B6058">
            <v>6057</v>
          </cell>
          <cell r="C6058">
            <v>490109</v>
          </cell>
          <cell r="D6058" t="str">
            <v xml:space="preserve">      CT4 part of Stage 3 for S2b Mobility based on GTP</v>
          </cell>
          <cell r="E6058">
            <v>3</v>
          </cell>
          <cell r="F6058" t="str">
            <v>Rel-10</v>
          </cell>
          <cell r="G6058" t="str">
            <v>C4</v>
          </cell>
        </row>
        <row r="6059">
          <cell r="A6059" t="str">
            <v>SMOG-St3</v>
          </cell>
          <cell r="B6059">
            <v>6058</v>
          </cell>
          <cell r="C6059">
            <v>490209</v>
          </cell>
          <cell r="D6059" t="str">
            <v xml:space="preserve">      CT3 part of Stage 3 for S2b Mobility based on GTP</v>
          </cell>
          <cell r="E6059">
            <v>3</v>
          </cell>
          <cell r="F6059" t="str">
            <v>Rel-10</v>
          </cell>
          <cell r="G6059" t="str">
            <v>C3</v>
          </cell>
        </row>
        <row r="6060">
          <cell r="A6060" t="str">
            <v>SMOG-St3</v>
          </cell>
          <cell r="B6060">
            <v>6059</v>
          </cell>
          <cell r="C6060">
            <v>490309</v>
          </cell>
          <cell r="D6060" t="str">
            <v xml:space="preserve">      CT1 part of Stage 3 for S2b Mobility based on GTP</v>
          </cell>
          <cell r="E6060">
            <v>3</v>
          </cell>
          <cell r="F6060" t="str">
            <v>Rel-10</v>
          </cell>
          <cell r="G6060" t="str">
            <v>C1</v>
          </cell>
        </row>
        <row r="6061">
          <cell r="A6061" t="str">
            <v>PEST</v>
          </cell>
          <cell r="B6061">
            <v>6060</v>
          </cell>
          <cell r="C6061">
            <v>500006</v>
          </cell>
          <cell r="D6061" t="str">
            <v>Policy Enhancements for Sponsored Connectivity and Coherent Access to Policy related Databases</v>
          </cell>
          <cell r="E6061">
            <v>1</v>
          </cell>
          <cell r="F6061" t="str">
            <v>Rel-10</v>
          </cell>
          <cell r="G6061" t="str">
            <v>S2,C3</v>
          </cell>
        </row>
        <row r="6062">
          <cell r="A6062" t="str">
            <v>PEST</v>
          </cell>
          <cell r="B6062">
            <v>6061</v>
          </cell>
          <cell r="C6062">
            <v>500106</v>
          </cell>
          <cell r="D6062" t="str">
            <v xml:space="preserve">   Stage 2 for Policy Enhancements for Sponsored Connectivity and Coherent Access to Policy related Databases</v>
          </cell>
          <cell r="E6062">
            <v>2</v>
          </cell>
          <cell r="F6062" t="str">
            <v>Rel-10</v>
          </cell>
          <cell r="G6062" t="str">
            <v>S2</v>
          </cell>
        </row>
        <row r="6063">
          <cell r="A6063" t="str">
            <v>PEST-CT3</v>
          </cell>
          <cell r="B6063">
            <v>6062</v>
          </cell>
          <cell r="C6063">
            <v>500206</v>
          </cell>
          <cell r="D6063" t="str">
            <v xml:space="preserve">   CT3 aspects of Policy Enhancements for Sponsored Connectivity and Coherent Access to Policy related Databases</v>
          </cell>
          <cell r="E6063">
            <v>2</v>
          </cell>
          <cell r="F6063" t="str">
            <v>Rel-10</v>
          </cell>
          <cell r="G6063" t="str">
            <v>C3</v>
          </cell>
        </row>
        <row r="6064">
          <cell r="A6064" t="str">
            <v>LI10</v>
          </cell>
          <cell r="B6064">
            <v>6063</v>
          </cell>
          <cell r="C6064">
            <v>470029</v>
          </cell>
          <cell r="D6064" t="str">
            <v>Lawful Interception in the 3GPP Rel-10</v>
          </cell>
          <cell r="E6064">
            <v>1</v>
          </cell>
          <cell r="F6064" t="str">
            <v>Rel-10</v>
          </cell>
          <cell r="G6064" t="str">
            <v>S3</v>
          </cell>
        </row>
        <row r="6065">
          <cell r="A6065" t="str">
            <v>LI10</v>
          </cell>
          <cell r="B6065">
            <v>6064</v>
          </cell>
          <cell r="C6065">
            <v>470129</v>
          </cell>
          <cell r="D6065" t="str">
            <v xml:space="preserve">   LI for CAT (Customer Alerting Tones)</v>
          </cell>
          <cell r="E6065">
            <v>2</v>
          </cell>
          <cell r="F6065" t="str">
            <v>Rel-10</v>
          </cell>
          <cell r="G6065" t="str">
            <v>S3</v>
          </cell>
        </row>
        <row r="6066">
          <cell r="A6066" t="str">
            <v>LI10</v>
          </cell>
          <cell r="B6066">
            <v>6065</v>
          </cell>
          <cell r="C6066">
            <v>470229</v>
          </cell>
          <cell r="D6066" t="str">
            <v xml:space="preserve">   LI for CRS (Customized Ringing Signal)</v>
          </cell>
          <cell r="E6066">
            <v>2</v>
          </cell>
          <cell r="F6066" t="str">
            <v>Rel-10</v>
          </cell>
          <cell r="G6066" t="str">
            <v>S3</v>
          </cell>
        </row>
        <row r="6067">
          <cell r="A6067" t="str">
            <v>LI10</v>
          </cell>
          <cell r="B6067">
            <v>6066</v>
          </cell>
          <cell r="C6067">
            <v>470329</v>
          </cell>
          <cell r="D6067" t="str">
            <v xml:space="preserve">   LI for EPS enhancements</v>
          </cell>
          <cell r="E6067">
            <v>2</v>
          </cell>
          <cell r="F6067" t="str">
            <v>Rel-10</v>
          </cell>
          <cell r="G6067" t="str">
            <v>S3</v>
          </cell>
        </row>
        <row r="6068">
          <cell r="A6068" t="str">
            <v>LI10</v>
          </cell>
          <cell r="B6068">
            <v>6067</v>
          </cell>
          <cell r="C6068">
            <v>470429</v>
          </cell>
          <cell r="D6068" t="str">
            <v xml:space="preserve">   LI for VCC (Voice Call Continuity)</v>
          </cell>
          <cell r="E6068">
            <v>2</v>
          </cell>
          <cell r="F6068" t="str">
            <v>Rel-10</v>
          </cell>
          <cell r="G6068" t="str">
            <v>S3</v>
          </cell>
        </row>
        <row r="6069">
          <cell r="A6069" t="str">
            <v>LI10</v>
          </cell>
          <cell r="B6069">
            <v>6068</v>
          </cell>
          <cell r="C6069">
            <v>470529</v>
          </cell>
          <cell r="D6069" t="str">
            <v xml:space="preserve">   LI for MEDIASEC (IMS Media security)</v>
          </cell>
          <cell r="E6069">
            <v>2</v>
          </cell>
          <cell r="F6069" t="str">
            <v>Rel-10</v>
          </cell>
          <cell r="G6069" t="str">
            <v>S3</v>
          </cell>
        </row>
        <row r="6070">
          <cell r="A6070" t="str">
            <v>LI10</v>
          </cell>
          <cell r="B6070">
            <v>6069</v>
          </cell>
          <cell r="C6070">
            <v>470629</v>
          </cell>
          <cell r="D6070" t="str">
            <v xml:space="preserve">   LI for H(e)NB also with Local IP Access and Selected IP Traffic Offload (LIPA, SIPTO)</v>
          </cell>
          <cell r="E6070">
            <v>2</v>
          </cell>
          <cell r="F6070" t="str">
            <v>Rel-10</v>
          </cell>
          <cell r="G6070" t="str">
            <v>S3</v>
          </cell>
        </row>
        <row r="6071">
          <cell r="A6071" t="str">
            <v>LI10</v>
          </cell>
          <cell r="B6071">
            <v>6070</v>
          </cell>
          <cell r="C6071">
            <v>470729</v>
          </cell>
          <cell r="D6071" t="str">
            <v xml:space="preserve">   LI for MBMS enhancements</v>
          </cell>
          <cell r="E6071">
            <v>2</v>
          </cell>
          <cell r="F6071" t="str">
            <v>Rel-10</v>
          </cell>
          <cell r="G6071" t="str">
            <v>S3</v>
          </cell>
        </row>
        <row r="6072">
          <cell r="A6072" t="str">
            <v>LI10</v>
          </cell>
          <cell r="B6072">
            <v>6071</v>
          </cell>
          <cell r="C6072">
            <v>470829</v>
          </cell>
          <cell r="D6072" t="str">
            <v xml:space="preserve">   LI for LCLS (Local Call Local Switch)</v>
          </cell>
          <cell r="E6072">
            <v>2</v>
          </cell>
          <cell r="F6072" t="str">
            <v>Rel-10</v>
          </cell>
          <cell r="G6072" t="str">
            <v>S3</v>
          </cell>
        </row>
        <row r="6073">
          <cell r="A6073" t="str">
            <v>OPT_IMS_PSS_MBMS_US</v>
          </cell>
          <cell r="B6073">
            <v>6072</v>
          </cell>
          <cell r="C6073">
            <v>470033</v>
          </cell>
          <cell r="D6073" t="str">
            <v>Optimization of IMS based PSS and MBMS User Service</v>
          </cell>
          <cell r="E6073">
            <v>1</v>
          </cell>
          <cell r="F6073" t="str">
            <v>Rel-10</v>
          </cell>
          <cell r="G6073" t="str">
            <v>S4</v>
          </cell>
        </row>
        <row r="6074">
          <cell r="A6074" t="str">
            <v>HTTP_SDS</v>
          </cell>
          <cell r="B6074">
            <v>6073</v>
          </cell>
          <cell r="C6074">
            <v>470034</v>
          </cell>
          <cell r="D6074" t="str">
            <v>HTTP-based Streaming and Download Services</v>
          </cell>
          <cell r="E6074">
            <v>1</v>
          </cell>
          <cell r="F6074" t="str">
            <v>Rel-10</v>
          </cell>
          <cell r="G6074" t="str">
            <v>S4,IETF</v>
          </cell>
        </row>
        <row r="6075">
          <cell r="A6075" t="str">
            <v>HTTP_SDS</v>
          </cell>
          <cell r="B6075">
            <v>6074</v>
          </cell>
          <cell r="C6075">
            <v>470134</v>
          </cell>
          <cell r="D6075" t="str">
            <v xml:space="preserve">   HTTP-based Streaming and Download Services in 3GPP</v>
          </cell>
          <cell r="E6075">
            <v>2</v>
          </cell>
          <cell r="F6075" t="str">
            <v>Rel-10</v>
          </cell>
          <cell r="G6075" t="str">
            <v>S4</v>
          </cell>
        </row>
        <row r="6076">
          <cell r="A6076" t="str">
            <v>HTTP_SDS</v>
          </cell>
          <cell r="B6076">
            <v>6075</v>
          </cell>
          <cell r="C6076">
            <v>521002</v>
          </cell>
          <cell r="D6076" t="str">
            <v xml:space="preserve">   (IETF) HTTP-based Streaming and Download Services in 3GPP</v>
          </cell>
          <cell r="E6076">
            <v>2</v>
          </cell>
          <cell r="F6076" t="str">
            <v>Rel-10</v>
          </cell>
          <cell r="G6076" t="str">
            <v>S4-IETF</v>
          </cell>
        </row>
        <row r="6077">
          <cell r="A6077" t="str">
            <v>MBS_Enh</v>
          </cell>
          <cell r="B6077">
            <v>6076</v>
          </cell>
          <cell r="C6077">
            <v>480040</v>
          </cell>
          <cell r="D6077" t="str">
            <v>PSS and MBMS enhancements</v>
          </cell>
          <cell r="E6077">
            <v>1</v>
          </cell>
          <cell r="F6077" t="str">
            <v>Rel-10</v>
          </cell>
          <cell r="G6077" t="str">
            <v>S4</v>
          </cell>
        </row>
        <row r="6078">
          <cell r="A6078" t="str">
            <v>EAAT</v>
          </cell>
          <cell r="B6078">
            <v>6077</v>
          </cell>
          <cell r="C6078">
            <v>480041</v>
          </cell>
          <cell r="D6078" t="str">
            <v>Enhancements and Addition of Audio Tests to 26.131 and 26.132</v>
          </cell>
          <cell r="E6078">
            <v>1</v>
          </cell>
          <cell r="F6078" t="str">
            <v>Rel-10</v>
          </cell>
          <cell r="G6078" t="str">
            <v>S4</v>
          </cell>
        </row>
        <row r="6079">
          <cell r="A6079" t="str">
            <v>VCEM</v>
          </cell>
          <cell r="B6079">
            <v>6078</v>
          </cell>
          <cell r="C6079">
            <v>510055</v>
          </cell>
          <cell r="D6079" t="str">
            <v>Video Coding Enhancements in MTSI</v>
          </cell>
          <cell r="E6079">
            <v>1</v>
          </cell>
          <cell r="F6079" t="str">
            <v>Rel-10</v>
          </cell>
          <cell r="G6079" t="str">
            <v>S4</v>
          </cell>
        </row>
        <row r="6080">
          <cell r="A6080" t="str">
            <v>OAM10</v>
          </cell>
          <cell r="B6080">
            <v>6079</v>
          </cell>
          <cell r="C6080">
            <v>460031</v>
          </cell>
          <cell r="D6080" t="str">
            <v>Rel-10 Operations, Administration, Maintenance and Provisioning (OAM&amp;P)</v>
          </cell>
          <cell r="E6080">
            <v>1</v>
          </cell>
          <cell r="F6080" t="str">
            <v>Rel-10</v>
          </cell>
          <cell r="G6080" t="str">
            <v>S5,C4</v>
          </cell>
        </row>
        <row r="6081">
          <cell r="A6081" t="str">
            <v>OAM10-NIM</v>
          </cell>
          <cell r="B6081">
            <v>6080</v>
          </cell>
          <cell r="C6081">
            <v>460032</v>
          </cell>
          <cell r="D6081" t="str">
            <v xml:space="preserve">   Rel-10 Network Infrastructure Management</v>
          </cell>
          <cell r="E6081">
            <v>2</v>
          </cell>
          <cell r="F6081" t="str">
            <v>Rel-10</v>
          </cell>
          <cell r="G6081" t="str">
            <v>S5</v>
          </cell>
        </row>
        <row r="6082">
          <cell r="A6082" t="str">
            <v>RAT_NRM_common</v>
          </cell>
          <cell r="B6082">
            <v>6081</v>
          </cell>
          <cell r="C6082">
            <v>460033</v>
          </cell>
          <cell r="D6082" t="str">
            <v xml:space="preserve">      Common RAT Network Resource Model (NRM)</v>
          </cell>
          <cell r="E6082">
            <v>3</v>
          </cell>
          <cell r="F6082" t="str">
            <v>Rel-10</v>
          </cell>
          <cell r="G6082" t="str">
            <v>S5</v>
          </cell>
        </row>
        <row r="6083">
          <cell r="A6083" t="str">
            <v>OAM-IRP-SS</v>
          </cell>
          <cell r="B6083">
            <v>6082</v>
          </cell>
          <cell r="C6083">
            <v>470035</v>
          </cell>
          <cell r="D6083" t="str">
            <v xml:space="preserve">      IRP Solution Set specification organisation improvements</v>
          </cell>
          <cell r="E6083">
            <v>3</v>
          </cell>
          <cell r="F6083" t="str">
            <v>Rel-10</v>
          </cell>
          <cell r="G6083" t="str">
            <v>S5</v>
          </cell>
        </row>
        <row r="6084">
          <cell r="A6084" t="str">
            <v>OAM-SOA-IRP</v>
          </cell>
          <cell r="B6084">
            <v>6083</v>
          </cell>
          <cell r="C6084">
            <v>470036</v>
          </cell>
          <cell r="D6084" t="str">
            <v xml:space="preserve">      Deleted - Service Oriented Architecture (SOA) for IRP continuation from Rel-9</v>
          </cell>
          <cell r="E6084">
            <v>3</v>
          </cell>
          <cell r="F6084" t="str">
            <v>Rel-10</v>
          </cell>
          <cell r="G6084" t="str">
            <v>S5</v>
          </cell>
        </row>
        <row r="6085">
          <cell r="A6085" t="str">
            <v>OAM-NIM-IRP_OPU</v>
          </cell>
          <cell r="B6085">
            <v>6084</v>
          </cell>
          <cell r="C6085">
            <v>480042</v>
          </cell>
          <cell r="D6085" t="str">
            <v xml:space="preserve">      IRP Overview, Profiles &amp; Usage Guide</v>
          </cell>
          <cell r="E6085">
            <v>3</v>
          </cell>
          <cell r="F6085" t="str">
            <v>Rel-10</v>
          </cell>
          <cell r="G6085" t="str">
            <v>S5</v>
          </cell>
        </row>
        <row r="6086">
          <cell r="A6086" t="str">
            <v>OAM-AC-RCA</v>
          </cell>
          <cell r="B6086">
            <v>6085</v>
          </cell>
          <cell r="C6086">
            <v>510041</v>
          </cell>
          <cell r="D6086" t="str">
            <v xml:space="preserve">      Alarm Correlation and Root Cause Analysis</v>
          </cell>
          <cell r="E6086">
            <v>3</v>
          </cell>
          <cell r="F6086" t="str">
            <v>Rel-10</v>
          </cell>
          <cell r="G6086" t="str">
            <v>S5</v>
          </cell>
        </row>
        <row r="6087">
          <cell r="A6087" t="str">
            <v>OAM-IM-NMR</v>
          </cell>
          <cell r="B6087">
            <v>6086</v>
          </cell>
          <cell r="C6087">
            <v>510042</v>
          </cell>
          <cell r="D6087" t="str">
            <v xml:space="preserve">      Inventory Management Network Resource Model enhancements</v>
          </cell>
          <cell r="E6087">
            <v>3</v>
          </cell>
          <cell r="F6087" t="str">
            <v>Rel-10</v>
          </cell>
          <cell r="G6087" t="str">
            <v>S5</v>
          </cell>
        </row>
        <row r="6088">
          <cell r="A6088" t="str">
            <v>OAM10-SON</v>
          </cell>
          <cell r="B6088">
            <v>6087</v>
          </cell>
          <cell r="C6088">
            <v>460034</v>
          </cell>
          <cell r="D6088" t="str">
            <v xml:space="preserve">   Rel-10 Self-Organizing Networks (SON) - OAM aspects</v>
          </cell>
          <cell r="E6088">
            <v>2</v>
          </cell>
          <cell r="F6088" t="str">
            <v>Rel-10</v>
          </cell>
          <cell r="G6088" t="str">
            <v>S5</v>
          </cell>
        </row>
        <row r="6089">
          <cell r="A6089" t="str">
            <v>LTE-SON-OAM_SO</v>
          </cell>
          <cell r="B6089">
            <v>6088</v>
          </cell>
          <cell r="C6089">
            <v>460035</v>
          </cell>
          <cell r="D6089" t="str">
            <v xml:space="preserve">      SON Self-optimization management continuation</v>
          </cell>
          <cell r="E6089">
            <v>3</v>
          </cell>
          <cell r="F6089" t="str">
            <v>Rel-10</v>
          </cell>
          <cell r="G6089" t="str">
            <v>S5</v>
          </cell>
        </row>
        <row r="6090">
          <cell r="A6090" t="str">
            <v>LTE-SON-OAM_SH</v>
          </cell>
          <cell r="B6090">
            <v>6089</v>
          </cell>
          <cell r="C6090">
            <v>460036</v>
          </cell>
          <cell r="D6090" t="str">
            <v xml:space="preserve">      SON Self-healing management</v>
          </cell>
          <cell r="E6090">
            <v>3</v>
          </cell>
          <cell r="F6090" t="str">
            <v>Rel-10</v>
          </cell>
          <cell r="G6090" t="str">
            <v>S5</v>
          </cell>
        </row>
        <row r="6091">
          <cell r="A6091" t="str">
            <v>OAM-ES</v>
          </cell>
          <cell r="B6091">
            <v>6090</v>
          </cell>
          <cell r="C6091">
            <v>470037</v>
          </cell>
          <cell r="D6091" t="str">
            <v xml:space="preserve">      OAM aspects of Energy Saving in Radio Networks</v>
          </cell>
          <cell r="E6091">
            <v>3</v>
          </cell>
          <cell r="F6091" t="str">
            <v>Rel-10</v>
          </cell>
          <cell r="G6091" t="str">
            <v>S5</v>
          </cell>
        </row>
        <row r="6092">
          <cell r="A6092" t="str">
            <v>OAM10-SuM</v>
          </cell>
          <cell r="B6092">
            <v>6091</v>
          </cell>
          <cell r="C6092">
            <v>470038</v>
          </cell>
          <cell r="D6092" t="str">
            <v xml:space="preserve">   Rel-10 Subscription Management (SuM) evolution</v>
          </cell>
          <cell r="E6092">
            <v>2</v>
          </cell>
          <cell r="F6092" t="str">
            <v>Rel-10</v>
          </cell>
          <cell r="G6092" t="str">
            <v>S5</v>
          </cell>
        </row>
        <row r="6093">
          <cell r="A6093" t="str">
            <v>-</v>
          </cell>
          <cell r="B6093">
            <v>6092</v>
          </cell>
          <cell r="C6093">
            <v>470039</v>
          </cell>
          <cell r="D6093" t="str">
            <v xml:space="preserve">   Rel-10 Performance Management</v>
          </cell>
          <cell r="E6093">
            <v>2</v>
          </cell>
          <cell r="F6093" t="str">
            <v>Rel-10</v>
          </cell>
          <cell r="G6093" t="str">
            <v>S5,C4</v>
          </cell>
        </row>
        <row r="6094">
          <cell r="A6094" t="str">
            <v>OAM-PM-KPI_IMS</v>
          </cell>
          <cell r="B6094">
            <v>6093</v>
          </cell>
          <cell r="C6094">
            <v>470040</v>
          </cell>
          <cell r="D6094" t="str">
            <v xml:space="preserve">      Key Performance Indicators (KPIs) for IMS</v>
          </cell>
          <cell r="E6094">
            <v>3</v>
          </cell>
          <cell r="F6094" t="str">
            <v>Rel-10</v>
          </cell>
          <cell r="G6094" t="str">
            <v>S5</v>
          </cell>
        </row>
        <row r="6095">
          <cell r="A6095" t="str">
            <v>OAM-PM-KPI_EPC</v>
          </cell>
          <cell r="B6095">
            <v>6094</v>
          </cell>
          <cell r="C6095">
            <v>470041</v>
          </cell>
          <cell r="D6095" t="str">
            <v xml:space="preserve">      Key Performance Indicators (KPIs) for EPC</v>
          </cell>
          <cell r="E6095">
            <v>3</v>
          </cell>
          <cell r="F6095" t="str">
            <v>Rel-10</v>
          </cell>
          <cell r="G6095" t="str">
            <v>S5</v>
          </cell>
        </row>
        <row r="6096">
          <cell r="A6096" t="str">
            <v>OAM-PM-UE</v>
          </cell>
          <cell r="B6096">
            <v>6095</v>
          </cell>
          <cell r="C6096">
            <v>470042</v>
          </cell>
          <cell r="D6096" t="str">
            <v xml:space="preserve">      Management of UE based network performance measurements</v>
          </cell>
          <cell r="E6096">
            <v>3</v>
          </cell>
          <cell r="F6096" t="str">
            <v>Rel-10</v>
          </cell>
          <cell r="G6096" t="str">
            <v>S5,C4</v>
          </cell>
        </row>
        <row r="6097">
          <cell r="A6097" t="str">
            <v>-</v>
          </cell>
          <cell r="B6097">
            <v>6096</v>
          </cell>
          <cell r="C6097">
            <v>470142</v>
          </cell>
          <cell r="D6097" t="str">
            <v xml:space="preserve">         SA5 aspects of Management of UE based network performance measurements</v>
          </cell>
          <cell r="E6097">
            <v>4</v>
          </cell>
          <cell r="F6097" t="str">
            <v>Rel-10</v>
          </cell>
          <cell r="G6097" t="str">
            <v>S5</v>
          </cell>
        </row>
        <row r="6098">
          <cell r="A6098" t="str">
            <v>-</v>
          </cell>
          <cell r="B6098">
            <v>6097</v>
          </cell>
          <cell r="C6098">
            <v>510006</v>
          </cell>
          <cell r="D6098" t="str">
            <v xml:space="preserve">         CN aspects of Management of UE based network performance measurements</v>
          </cell>
          <cell r="E6098">
            <v>4</v>
          </cell>
          <cell r="F6098" t="str">
            <v>Rel-10</v>
          </cell>
          <cell r="G6098" t="str">
            <v>C4</v>
          </cell>
        </row>
        <row r="6099">
          <cell r="A6099" t="str">
            <v>OAM-PM-HeNS</v>
          </cell>
          <cell r="B6099">
            <v>6098</v>
          </cell>
          <cell r="C6099">
            <v>470043</v>
          </cell>
          <cell r="D6099" t="str">
            <v xml:space="preserve">      3G HNB and LTE HeNB Subsystem performance measurements</v>
          </cell>
          <cell r="E6099">
            <v>3</v>
          </cell>
          <cell r="F6099" t="str">
            <v>Rel-10</v>
          </cell>
          <cell r="G6099" t="str">
            <v>S5</v>
          </cell>
        </row>
        <row r="6100">
          <cell r="A6100" t="str">
            <v>CH10</v>
          </cell>
          <cell r="B6100">
            <v>6099</v>
          </cell>
          <cell r="C6100">
            <v>470044</v>
          </cell>
          <cell r="D6100" t="str">
            <v>Rel-10 Charging Management small Enhancements</v>
          </cell>
          <cell r="E6100">
            <v>1</v>
          </cell>
          <cell r="F6100" t="str">
            <v>Rel-10</v>
          </cell>
          <cell r="G6100" t="str">
            <v>S5</v>
          </cell>
        </row>
        <row r="6101">
          <cell r="A6101" t="str">
            <v>eIWLAN_Mob</v>
          </cell>
          <cell r="B6101">
            <v>6100</v>
          </cell>
          <cell r="C6101">
            <v>440063</v>
          </cell>
          <cell r="D6101" t="str">
            <v xml:space="preserve">   IWLAN mobility charging</v>
          </cell>
          <cell r="E6101">
            <v>2</v>
          </cell>
          <cell r="F6101" t="str">
            <v>Rel-10</v>
          </cell>
          <cell r="G6101" t="str">
            <v>S5</v>
          </cell>
        </row>
        <row r="6102">
          <cell r="A6102" t="str">
            <v>eAoC</v>
          </cell>
          <cell r="B6102">
            <v>6101</v>
          </cell>
          <cell r="C6102">
            <v>470046</v>
          </cell>
          <cell r="D6102" t="str">
            <v>Advice of Charge (AoC) service support enhancements</v>
          </cell>
          <cell r="E6102">
            <v>1</v>
          </cell>
          <cell r="F6102" t="str">
            <v>Rel-10</v>
          </cell>
          <cell r="G6102" t="str">
            <v>S5,C1</v>
          </cell>
        </row>
        <row r="6103">
          <cell r="A6103" t="str">
            <v>eAoC</v>
          </cell>
          <cell r="B6103">
            <v>6102</v>
          </cell>
          <cell r="C6103">
            <v>470047</v>
          </cell>
          <cell r="D6103" t="str">
            <v xml:space="preserve">   SA5 part - AoC enhancements</v>
          </cell>
          <cell r="E6103">
            <v>2</v>
          </cell>
          <cell r="F6103" t="str">
            <v>Rel-10</v>
          </cell>
          <cell r="G6103" t="str">
            <v>S5</v>
          </cell>
        </row>
        <row r="6104">
          <cell r="A6104" t="str">
            <v>eAoC</v>
          </cell>
          <cell r="B6104">
            <v>6103</v>
          </cell>
          <cell r="C6104">
            <v>490010</v>
          </cell>
          <cell r="D6104" t="str">
            <v xml:space="preserve">   CT1 part - AoC enhancements (Stage 3)</v>
          </cell>
          <cell r="E6104">
            <v>2</v>
          </cell>
          <cell r="F6104" t="str">
            <v>Rel-10</v>
          </cell>
          <cell r="G6104" t="str">
            <v>C1</v>
          </cell>
        </row>
        <row r="6105">
          <cell r="A6105" t="str">
            <v>IMSProtoc4</v>
          </cell>
          <cell r="B6105">
            <v>6104</v>
          </cell>
          <cell r="C6105">
            <v>470003</v>
          </cell>
          <cell r="D6105" t="str">
            <v>IMS Stage 3 IETF Protocol Alignment - phase 4</v>
          </cell>
          <cell r="E6105">
            <v>1</v>
          </cell>
          <cell r="F6105" t="str">
            <v>Rel-10</v>
          </cell>
          <cell r="G6105" t="str">
            <v>C1</v>
          </cell>
        </row>
        <row r="6106">
          <cell r="A6106" t="str">
            <v>eUDC</v>
          </cell>
          <cell r="B6106">
            <v>6105</v>
          </cell>
          <cell r="C6106">
            <v>480012</v>
          </cell>
          <cell r="D6106" t="str">
            <v>Enhanced User Data Convergence (UDC) Model</v>
          </cell>
          <cell r="E6106">
            <v>1</v>
          </cell>
          <cell r="F6106" t="str">
            <v>Rel-10</v>
          </cell>
          <cell r="G6106" t="str">
            <v>C4</v>
          </cell>
        </row>
        <row r="6107">
          <cell r="A6107" t="str">
            <v>II-NNI2</v>
          </cell>
          <cell r="B6107">
            <v>6106</v>
          </cell>
          <cell r="C6107">
            <v>480014</v>
          </cell>
          <cell r="D6107" t="str">
            <v>Further improvements of II-NNI Stage 3 based on operational feedback and evolution of other specifications</v>
          </cell>
          <cell r="E6107">
            <v>1</v>
          </cell>
          <cell r="F6107" t="str">
            <v>Rel-10</v>
          </cell>
          <cell r="G6107" t="str">
            <v>C3</v>
          </cell>
        </row>
        <row r="6108">
          <cell r="A6108" t="str">
            <v>II-NNI2</v>
          </cell>
          <cell r="B6108">
            <v>6107</v>
          </cell>
          <cell r="C6108">
            <v>480114</v>
          </cell>
          <cell r="D6108" t="str">
            <v xml:space="preserve">   Further improvements of II-NNI Stage 3</v>
          </cell>
          <cell r="E6108">
            <v>2</v>
          </cell>
          <cell r="F6108" t="str">
            <v>Rel-10</v>
          </cell>
          <cell r="G6108" t="str">
            <v>C3</v>
          </cell>
        </row>
        <row r="6109">
          <cell r="A6109" t="str">
            <v>II-NNI2</v>
          </cell>
          <cell r="B6109">
            <v>6108</v>
          </cell>
          <cell r="C6109">
            <v>561001</v>
          </cell>
          <cell r="D6109" t="str">
            <v xml:space="preserve">   (IETF) Further improvements of II-NNI Stage 3 (RFC 6794)</v>
          </cell>
          <cell r="E6109">
            <v>2</v>
          </cell>
          <cell r="F6109" t="str">
            <v>Rel-10</v>
          </cell>
          <cell r="G6109" t="str">
            <v>C3-IETF</v>
          </cell>
        </row>
        <row r="6110">
          <cell r="A6110" t="str">
            <v>II-NNI2</v>
          </cell>
          <cell r="B6110">
            <v>6109</v>
          </cell>
          <cell r="C6110">
            <v>561002</v>
          </cell>
          <cell r="D6110" t="str">
            <v xml:space="preserve">   (IETF) Further improvements of II-NNI Stage 3 (RFC 6809)</v>
          </cell>
          <cell r="E6110">
            <v>2</v>
          </cell>
          <cell r="F6110" t="str">
            <v>Rel-10</v>
          </cell>
          <cell r="G6110" t="str">
            <v>C3-IETF</v>
          </cell>
        </row>
        <row r="6111">
          <cell r="A6111" t="str">
            <v>AT_IMS</v>
          </cell>
          <cell r="B6111">
            <v>6110</v>
          </cell>
          <cell r="C6111">
            <v>480013</v>
          </cell>
          <cell r="D6111" t="str">
            <v>AT Commands for IMS-configuration</v>
          </cell>
          <cell r="E6111">
            <v>1</v>
          </cell>
          <cell r="F6111" t="str">
            <v>Rel-10</v>
          </cell>
          <cell r="G6111" t="str">
            <v>C1</v>
          </cell>
        </row>
        <row r="6112">
          <cell r="A6112" t="str">
            <v>AT_UICC</v>
          </cell>
          <cell r="B6112">
            <v>6111</v>
          </cell>
          <cell r="C6112">
            <v>490011</v>
          </cell>
          <cell r="D6112" t="str">
            <v>AT Commands for USIM Application Toolkit (USAT)</v>
          </cell>
          <cell r="E6112">
            <v>1</v>
          </cell>
          <cell r="F6112" t="str">
            <v>Rel-10</v>
          </cell>
          <cell r="G6112" t="str">
            <v>C1</v>
          </cell>
        </row>
        <row r="6113">
          <cell r="A6113" t="str">
            <v>CC_IMS_USIM</v>
          </cell>
          <cell r="B6113">
            <v>6112</v>
          </cell>
          <cell r="C6113">
            <v>490012</v>
          </cell>
          <cell r="D6113" t="str">
            <v>Communication Control for IMS by USIM (Stage 3)</v>
          </cell>
          <cell r="E6113">
            <v>1</v>
          </cell>
          <cell r="F6113" t="str">
            <v>Rel-10</v>
          </cell>
          <cell r="G6113" t="str">
            <v>C6</v>
          </cell>
        </row>
        <row r="6114">
          <cell r="A6114" t="str">
            <v>NNI_DV</v>
          </cell>
          <cell r="B6114">
            <v>6113</v>
          </cell>
          <cell r="C6114">
            <v>500003</v>
          </cell>
          <cell r="D6114" t="str">
            <v>Dynamic view of SIP message for Inter-IMS Network to Network Interface (II-NNI) (Stage 3)</v>
          </cell>
          <cell r="E6114">
            <v>1</v>
          </cell>
          <cell r="F6114" t="str">
            <v>Rel-10</v>
          </cell>
          <cell r="G6114" t="str">
            <v>C3</v>
          </cell>
        </row>
        <row r="6115">
          <cell r="A6115" t="str">
            <v>SCWS_L</v>
          </cell>
          <cell r="B6115">
            <v>6114</v>
          </cell>
          <cell r="C6115">
            <v>500007</v>
          </cell>
          <cell r="D6115" t="str">
            <v>Introduction of Smart Card Web Server launch functionality</v>
          </cell>
          <cell r="E6115">
            <v>1</v>
          </cell>
          <cell r="F6115" t="str">
            <v>Rel-10</v>
          </cell>
          <cell r="G6115" t="str">
            <v>C6</v>
          </cell>
        </row>
        <row r="6116">
          <cell r="A6116" t="str">
            <v>USAT_AT</v>
          </cell>
          <cell r="B6116">
            <v>6115</v>
          </cell>
          <cell r="C6116">
            <v>500008</v>
          </cell>
          <cell r="D6116" t="str">
            <v>USAT using AT Commands</v>
          </cell>
          <cell r="E6116">
            <v>1</v>
          </cell>
          <cell r="F6116" t="str">
            <v>Rel-10</v>
          </cell>
          <cell r="G6116" t="str">
            <v>C6</v>
          </cell>
        </row>
        <row r="6117">
          <cell r="A6117" t="str">
            <v>eSRVCC</v>
          </cell>
          <cell r="B6117">
            <v>6116</v>
          </cell>
          <cell r="C6117">
            <v>500010</v>
          </cell>
          <cell r="D6117" t="str">
            <v>Single Radio Voice Call Continuity (SRVCC) enhancements (Stage 3)</v>
          </cell>
          <cell r="E6117">
            <v>1</v>
          </cell>
          <cell r="F6117" t="str">
            <v>Rel-10</v>
          </cell>
          <cell r="G6117" t="str">
            <v>C1,C4,IETF</v>
          </cell>
        </row>
        <row r="6118">
          <cell r="A6118" t="str">
            <v>eSRVCC</v>
          </cell>
          <cell r="B6118">
            <v>6117</v>
          </cell>
          <cell r="C6118">
            <v>500110</v>
          </cell>
          <cell r="D6118" t="str">
            <v xml:space="preserve">   CT1 part of Stage 3 for SRVCC enhancements</v>
          </cell>
          <cell r="E6118">
            <v>2</v>
          </cell>
          <cell r="F6118" t="str">
            <v>Rel-10</v>
          </cell>
          <cell r="G6118" t="str">
            <v>C1</v>
          </cell>
        </row>
        <row r="6119">
          <cell r="A6119" t="str">
            <v>eSRVCC</v>
          </cell>
          <cell r="B6119">
            <v>6118</v>
          </cell>
          <cell r="C6119">
            <v>500210</v>
          </cell>
          <cell r="D6119" t="str">
            <v xml:space="preserve">   CT4 part of Stage 3 for SRVCC enhancements</v>
          </cell>
          <cell r="E6119">
            <v>2</v>
          </cell>
          <cell r="F6119" t="str">
            <v>Rel-10</v>
          </cell>
          <cell r="G6119" t="str">
            <v>C4</v>
          </cell>
        </row>
        <row r="6120">
          <cell r="A6120" t="str">
            <v>eSRVCC</v>
          </cell>
          <cell r="B6120">
            <v>6119</v>
          </cell>
          <cell r="C6120">
            <v>521003</v>
          </cell>
          <cell r="D6120" t="str">
            <v xml:space="preserve">   (IETF) CT1 part of Stage 3 for SRVCC enhancements (RFC 6809)</v>
          </cell>
          <cell r="E6120">
            <v>2</v>
          </cell>
          <cell r="F6120" t="str">
            <v>Rel-10</v>
          </cell>
          <cell r="G6120" t="str">
            <v>C1-IETF</v>
          </cell>
        </row>
        <row r="6121">
          <cell r="A6121" t="str">
            <v>aSRVCC</v>
          </cell>
          <cell r="B6121">
            <v>6120</v>
          </cell>
          <cell r="C6121">
            <v>500011</v>
          </cell>
          <cell r="D6121" t="str">
            <v>Single Radio Voice Call Continuity (SRVCC) in alerting phase (Stage 3)</v>
          </cell>
          <cell r="E6121">
            <v>1</v>
          </cell>
          <cell r="F6121" t="str">
            <v>Rel-10</v>
          </cell>
          <cell r="G6121" t="str">
            <v>C1,R5</v>
          </cell>
        </row>
        <row r="6122">
          <cell r="A6122" t="str">
            <v>aSRVCC</v>
          </cell>
          <cell r="B6122">
            <v>6121</v>
          </cell>
          <cell r="C6122">
            <v>500111</v>
          </cell>
          <cell r="D6122" t="str">
            <v xml:space="preserve">   CT aspects of Single Radio Voice Call Continuity (SRVCC) in alerting phase (Stage 3)</v>
          </cell>
          <cell r="E6122">
            <v>2</v>
          </cell>
          <cell r="F6122" t="str">
            <v>Rel-10</v>
          </cell>
          <cell r="G6122" t="str">
            <v>C1</v>
          </cell>
        </row>
        <row r="6123">
          <cell r="A6123" t="str">
            <v>aSRVCC-UEConTest</v>
          </cell>
          <cell r="B6123">
            <v>6122</v>
          </cell>
          <cell r="C6123">
            <v>570005</v>
          </cell>
          <cell r="D6123" t="str">
            <v xml:space="preserve">   Conformance test aspects SRVCC in alerting phase</v>
          </cell>
          <cell r="E6123">
            <v>2</v>
          </cell>
          <cell r="F6123" t="str">
            <v>Rel-10</v>
          </cell>
          <cell r="G6123" t="str">
            <v>R5</v>
          </cell>
        </row>
        <row r="6124">
          <cell r="A6124" t="str">
            <v>PCRF_FR</v>
          </cell>
          <cell r="B6124">
            <v>6123</v>
          </cell>
          <cell r="C6124">
            <v>500012</v>
          </cell>
          <cell r="D6124" t="str">
            <v>PCRF failure and restoration</v>
          </cell>
          <cell r="E6124">
            <v>1</v>
          </cell>
          <cell r="F6124" t="str">
            <v>Rel-10</v>
          </cell>
          <cell r="G6124" t="str">
            <v>C4,C3</v>
          </cell>
        </row>
        <row r="6125">
          <cell r="A6125" t="str">
            <v>PCRF_FR</v>
          </cell>
          <cell r="B6125">
            <v>6124</v>
          </cell>
          <cell r="C6125">
            <v>500112</v>
          </cell>
          <cell r="D6125" t="str">
            <v xml:space="preserve">   CT4 part of PCRF failure and restoration</v>
          </cell>
          <cell r="E6125">
            <v>2</v>
          </cell>
          <cell r="F6125" t="str">
            <v>Rel-10</v>
          </cell>
          <cell r="G6125" t="str">
            <v>C4</v>
          </cell>
        </row>
        <row r="6126">
          <cell r="A6126" t="str">
            <v>PCRF_FR</v>
          </cell>
          <cell r="B6126">
            <v>6125</v>
          </cell>
          <cell r="C6126">
            <v>500212</v>
          </cell>
          <cell r="D6126" t="str">
            <v xml:space="preserve">   CT3 part of PCRF failure and restoration</v>
          </cell>
          <cell r="E6126">
            <v>2</v>
          </cell>
          <cell r="F6126" t="str">
            <v>Rel-10</v>
          </cell>
          <cell r="G6126" t="str">
            <v>C3</v>
          </cell>
        </row>
        <row r="6127">
          <cell r="A6127" t="str">
            <v>FoWF</v>
          </cell>
          <cell r="B6127">
            <v>6126</v>
          </cell>
          <cell r="C6127">
            <v>510002</v>
          </cell>
          <cell r="D6127" t="str">
            <v>Formalization of WLAN Files</v>
          </cell>
          <cell r="E6127">
            <v>1</v>
          </cell>
          <cell r="F6127" t="str">
            <v>Rel-10</v>
          </cell>
          <cell r="G6127" t="str">
            <v>C1</v>
          </cell>
        </row>
        <row r="6128">
          <cell r="A6128" t="str">
            <v>CIIC_ES</v>
          </cell>
          <cell r="B6128">
            <v>6127</v>
          </cell>
          <cell r="C6128">
            <v>510007</v>
          </cell>
          <cell r="D6128" t="str">
            <v>CS and IMS Interworking for CAT service - Early Session model</v>
          </cell>
          <cell r="E6128">
            <v>1</v>
          </cell>
          <cell r="F6128" t="str">
            <v>Rel-10</v>
          </cell>
          <cell r="G6128" t="str">
            <v>C3</v>
          </cell>
        </row>
        <row r="6129">
          <cell r="A6129" t="str">
            <v>EPC_NR</v>
          </cell>
          <cell r="B6129">
            <v>6128</v>
          </cell>
          <cell r="C6129">
            <v>510008</v>
          </cell>
          <cell r="D6129" t="str">
            <v>EPC Node Restoration without Idle mode Signalling Reduction (ISR) activated</v>
          </cell>
          <cell r="E6129">
            <v>1</v>
          </cell>
          <cell r="F6129" t="str">
            <v>Rel-10</v>
          </cell>
          <cell r="G6129" t="str">
            <v>C4</v>
          </cell>
        </row>
        <row r="6130">
          <cell r="A6130" t="str">
            <v>EPC_NR_ISR</v>
          </cell>
          <cell r="B6130">
            <v>6129</v>
          </cell>
          <cell r="C6130">
            <v>510108</v>
          </cell>
          <cell r="D6130" t="str">
            <v>EPC Node Restoration with Idle mode Signalling Reduction (ISR) activated</v>
          </cell>
          <cell r="E6130">
            <v>1</v>
          </cell>
          <cell r="F6130" t="str">
            <v>Rel-10</v>
          </cell>
          <cell r="G6130" t="str">
            <v>C4</v>
          </cell>
        </row>
        <row r="6131">
          <cell r="A6131" t="str">
            <v>MTRF</v>
          </cell>
          <cell r="B6131">
            <v>6130</v>
          </cell>
          <cell r="C6131">
            <v>510009</v>
          </cell>
          <cell r="D6131" t="str">
            <v>Mobile Terminating Roaming Forwarding with pre-paging</v>
          </cell>
          <cell r="E6131">
            <v>1</v>
          </cell>
          <cell r="F6131" t="str">
            <v>Rel-10</v>
          </cell>
          <cell r="G6131" t="str">
            <v>C4</v>
          </cell>
        </row>
        <row r="6132">
          <cell r="A6132" t="str">
            <v>IMS-UICC-S</v>
          </cell>
          <cell r="B6132">
            <v>6131</v>
          </cell>
          <cell r="C6132">
            <v>510010</v>
          </cell>
          <cell r="D6132" t="str">
            <v>UICC access to IMS Specification</v>
          </cell>
          <cell r="E6132">
            <v>1</v>
          </cell>
          <cell r="F6132" t="str">
            <v>Rel-10</v>
          </cell>
          <cell r="G6132" t="str">
            <v>C6,C1</v>
          </cell>
        </row>
        <row r="6133">
          <cell r="A6133" t="str">
            <v>IMS-UICC-S</v>
          </cell>
          <cell r="B6133">
            <v>6132</v>
          </cell>
          <cell r="C6133">
            <v>510110</v>
          </cell>
          <cell r="D6133" t="str">
            <v xml:space="preserve">   CT6 part of UICC access to IMS Specification</v>
          </cell>
          <cell r="E6133">
            <v>2</v>
          </cell>
          <cell r="F6133" t="str">
            <v>Rel-10</v>
          </cell>
          <cell r="G6133" t="str">
            <v>C6</v>
          </cell>
        </row>
        <row r="6134">
          <cell r="A6134" t="str">
            <v>IMS-UICC-S</v>
          </cell>
          <cell r="B6134">
            <v>6133</v>
          </cell>
          <cell r="C6134">
            <v>510210</v>
          </cell>
          <cell r="D6134" t="str">
            <v xml:space="preserve">   CT1 part of UICC access to IMS Specification</v>
          </cell>
          <cell r="E6134">
            <v>2</v>
          </cell>
          <cell r="F6134" t="str">
            <v>Rel-10</v>
          </cell>
          <cell r="G6134" t="str">
            <v>C1</v>
          </cell>
        </row>
        <row r="6135">
          <cell r="A6135" t="str">
            <v>USIM_R10_Test</v>
          </cell>
          <cell r="B6135">
            <v>6134</v>
          </cell>
          <cell r="C6135">
            <v>550006</v>
          </cell>
          <cell r="D6135" t="str">
            <v>Deleted - Testing for Terminal support of Rel-10 USIM, ISIM and USAT features</v>
          </cell>
          <cell r="E6135">
            <v>1</v>
          </cell>
          <cell r="F6135" t="str">
            <v>Rel-10</v>
          </cell>
          <cell r="G6135" t="str">
            <v>C6</v>
          </cell>
        </row>
        <row r="6136">
          <cell r="A6136" t="str">
            <v>LCLS-CN</v>
          </cell>
          <cell r="B6136">
            <v>6135</v>
          </cell>
          <cell r="C6136">
            <v>440021</v>
          </cell>
          <cell r="D6136" t="str">
            <v>CN aspects of Local Call Local Switch</v>
          </cell>
          <cell r="E6136">
            <v>1</v>
          </cell>
          <cell r="F6136" t="str">
            <v>Rel-10</v>
          </cell>
          <cell r="G6136" t="str">
            <v>C4</v>
          </cell>
        </row>
        <row r="6137">
          <cell r="A6137" t="str">
            <v>LCLS-CN</v>
          </cell>
          <cell r="B6137">
            <v>6136</v>
          </cell>
          <cell r="C6137">
            <v>440022</v>
          </cell>
          <cell r="D6137" t="str">
            <v xml:space="preserve">   TR on CN aspects of Local Call Local Switch</v>
          </cell>
          <cell r="E6137">
            <v>2</v>
          </cell>
          <cell r="F6137" t="str">
            <v>Rel-10</v>
          </cell>
          <cell r="G6137" t="str">
            <v>C4</v>
          </cell>
        </row>
        <row r="6138">
          <cell r="A6138" t="str">
            <v>LCLS-CN</v>
          </cell>
          <cell r="B6138">
            <v>6137</v>
          </cell>
          <cell r="C6138">
            <v>490013</v>
          </cell>
          <cell r="D6138" t="str">
            <v xml:space="preserve">   Stage 2/3 for CN aspects of Local Call Local Switch</v>
          </cell>
          <cell r="E6138">
            <v>2</v>
          </cell>
          <cell r="F6138" t="str">
            <v>Rel-10</v>
          </cell>
          <cell r="G6138" t="str">
            <v>C4</v>
          </cell>
        </row>
        <row r="6139">
          <cell r="A6139" t="str">
            <v>LCLS-CN</v>
          </cell>
          <cell r="B6139">
            <v>6138</v>
          </cell>
          <cell r="C6139">
            <v>440023</v>
          </cell>
          <cell r="D6139" t="str">
            <v xml:space="preserve">   Deleted - CT3 aspects of Local Call Local Switch</v>
          </cell>
          <cell r="E6139">
            <v>2</v>
          </cell>
          <cell r="F6139" t="str">
            <v>Rel-10</v>
          </cell>
          <cell r="G6139" t="str">
            <v>C3</v>
          </cell>
        </row>
        <row r="6140">
          <cell r="A6140" t="str">
            <v>LCLS-CN</v>
          </cell>
          <cell r="B6140">
            <v>6139</v>
          </cell>
          <cell r="C6140">
            <v>440024</v>
          </cell>
          <cell r="D6140" t="str">
            <v xml:space="preserve">   Deleted - CT1 aspects of Local Call Local Switch</v>
          </cell>
          <cell r="E6140">
            <v>2</v>
          </cell>
          <cell r="F6140" t="str">
            <v>Rel-10</v>
          </cell>
          <cell r="G6140" t="str">
            <v>C1</v>
          </cell>
        </row>
        <row r="6141">
          <cell r="A6141" t="str">
            <v>LCLS</v>
          </cell>
          <cell r="B6141">
            <v>6140</v>
          </cell>
          <cell r="C6141">
            <v>430001</v>
          </cell>
          <cell r="D6141" t="str">
            <v>Local Call Local Switch</v>
          </cell>
          <cell r="E6141">
            <v>1</v>
          </cell>
          <cell r="F6141" t="str">
            <v>Rel-10</v>
          </cell>
          <cell r="G6141" t="str">
            <v>GP,G2</v>
          </cell>
        </row>
        <row r="6142">
          <cell r="A6142" t="str">
            <v>TIGHTER</v>
          </cell>
          <cell r="B6142">
            <v>6141</v>
          </cell>
          <cell r="C6142">
            <v>480002</v>
          </cell>
          <cell r="D6142" t="str">
            <v>Tightened Link Level Performance Requirements for Single Antenna MS</v>
          </cell>
          <cell r="E6142">
            <v>1</v>
          </cell>
          <cell r="F6142" t="str">
            <v>Rel-10</v>
          </cell>
          <cell r="G6142" t="str">
            <v>G1,G2,C1,G3new</v>
          </cell>
        </row>
        <row r="6143">
          <cell r="A6143" t="str">
            <v>TIGHTER</v>
          </cell>
          <cell r="B6143">
            <v>6142</v>
          </cell>
          <cell r="C6143">
            <v>480102</v>
          </cell>
          <cell r="D6143" t="str">
            <v xml:space="preserve">   CT1 part for TIGHTER</v>
          </cell>
          <cell r="E6143">
            <v>2</v>
          </cell>
          <cell r="F6143" t="str">
            <v>Rel-10</v>
          </cell>
          <cell r="G6143" t="str">
            <v>C1</v>
          </cell>
        </row>
        <row r="6144">
          <cell r="A6144" t="str">
            <v>TIGHTER</v>
          </cell>
          <cell r="B6144">
            <v>6143</v>
          </cell>
          <cell r="C6144">
            <v>480202</v>
          </cell>
          <cell r="D6144" t="str">
            <v xml:space="preserve">   TIGHTER Performance Requirements</v>
          </cell>
          <cell r="E6144">
            <v>2</v>
          </cell>
          <cell r="F6144" t="str">
            <v>Rel-10</v>
          </cell>
          <cell r="G6144" t="str">
            <v>G1,G2</v>
          </cell>
        </row>
        <row r="6145">
          <cell r="A6145" t="str">
            <v>TIGHTER</v>
          </cell>
          <cell r="B6145">
            <v>6144</v>
          </cell>
          <cell r="C6145">
            <v>480302</v>
          </cell>
          <cell r="D6145" t="str">
            <v xml:space="preserve">   TIGHTER Testing</v>
          </cell>
          <cell r="E6145">
            <v>2</v>
          </cell>
          <cell r="F6145" t="str">
            <v>Rel-10</v>
          </cell>
          <cell r="G6145" t="str">
            <v>G3new</v>
          </cell>
        </row>
        <row r="6146">
          <cell r="A6146" t="str">
            <v>MOCN-GERAN</v>
          </cell>
          <cell r="B6146">
            <v>6145</v>
          </cell>
          <cell r="C6146">
            <v>490001</v>
          </cell>
          <cell r="D6146" t="str">
            <v>Support of Multi-Operator Core Network by GERAN</v>
          </cell>
          <cell r="E6146">
            <v>1</v>
          </cell>
          <cell r="F6146" t="str">
            <v>Rel-10</v>
          </cell>
          <cell r="G6146" t="str">
            <v>G2,S2,C1</v>
          </cell>
        </row>
        <row r="6147">
          <cell r="A6147" t="str">
            <v>MOCN-GERAN</v>
          </cell>
          <cell r="B6147">
            <v>6146</v>
          </cell>
          <cell r="C6147">
            <v>490101</v>
          </cell>
          <cell r="D6147" t="str">
            <v xml:space="preserve">   Stage 2 for Support of Multi-Operator Core Network by GERAN</v>
          </cell>
          <cell r="E6147">
            <v>2</v>
          </cell>
          <cell r="F6147" t="str">
            <v>Rel-10</v>
          </cell>
          <cell r="G6147" t="str">
            <v>S2</v>
          </cell>
        </row>
        <row r="6148">
          <cell r="A6148" t="str">
            <v>MOCN-GERAN</v>
          </cell>
          <cell r="B6148">
            <v>6147</v>
          </cell>
          <cell r="C6148">
            <v>490201</v>
          </cell>
          <cell r="D6148" t="str">
            <v xml:space="preserve">   CT1 part of Stage 3 for Support of Multi-Operator Core Network by GERAN</v>
          </cell>
          <cell r="E6148">
            <v>2</v>
          </cell>
          <cell r="F6148" t="str">
            <v>Rel-10</v>
          </cell>
          <cell r="G6148" t="str">
            <v>C1</v>
          </cell>
        </row>
        <row r="6149">
          <cell r="A6149" t="str">
            <v>MOCN-GERAN</v>
          </cell>
          <cell r="B6149">
            <v>6148</v>
          </cell>
          <cell r="C6149">
            <v>490301</v>
          </cell>
          <cell r="D6149" t="str">
            <v xml:space="preserve">   GERAN2 part of Stage 3 for Support of Multi-Operator Core Network by GERAN</v>
          </cell>
          <cell r="E6149">
            <v>2</v>
          </cell>
          <cell r="F6149" t="str">
            <v>Rel-10</v>
          </cell>
          <cell r="G6149" t="str">
            <v>G2</v>
          </cell>
        </row>
        <row r="6150">
          <cell r="A6150" t="str">
            <v>eIurg</v>
          </cell>
          <cell r="B6150">
            <v>6149</v>
          </cell>
          <cell r="C6150">
            <v>490002</v>
          </cell>
          <cell r="D6150" t="str">
            <v>Enhancements of Iur-g interface</v>
          </cell>
          <cell r="E6150">
            <v>1</v>
          </cell>
          <cell r="F6150" t="str">
            <v>Rel-10</v>
          </cell>
          <cell r="G6150" t="str">
            <v>G2,R3</v>
          </cell>
        </row>
        <row r="6151">
          <cell r="A6151" t="str">
            <v>eIurg-GERAN</v>
          </cell>
          <cell r="B6151">
            <v>6150</v>
          </cell>
          <cell r="C6151">
            <v>490102</v>
          </cell>
          <cell r="D6151" t="str">
            <v xml:space="preserve">   GERAN part for Enhancements of Iur-g interface (Stage 2/3)</v>
          </cell>
          <cell r="E6151">
            <v>2</v>
          </cell>
          <cell r="F6151" t="str">
            <v>Rel-10</v>
          </cell>
          <cell r="G6151" t="str">
            <v>G2</v>
          </cell>
        </row>
        <row r="6152">
          <cell r="A6152" t="str">
            <v>eIurg-RAN</v>
          </cell>
          <cell r="B6152">
            <v>6151</v>
          </cell>
          <cell r="C6152">
            <v>490021</v>
          </cell>
          <cell r="D6152" t="str">
            <v xml:space="preserve">   Core part: Enhancements of Iur-g interface (Stage 2/3)</v>
          </cell>
          <cell r="E6152">
            <v>2</v>
          </cell>
          <cell r="F6152" t="str">
            <v>Rel-10</v>
          </cell>
          <cell r="G6152" t="str">
            <v>R3</v>
          </cell>
        </row>
        <row r="6153">
          <cell r="A6153" t="str">
            <v>RANimp-Repeaters1.28TDD</v>
          </cell>
          <cell r="B6153">
            <v>6152</v>
          </cell>
          <cell r="C6153">
            <v>380077</v>
          </cell>
          <cell r="D6153" t="str">
            <v>1.28 Mcps TDD Repeater</v>
          </cell>
          <cell r="E6153">
            <v>1</v>
          </cell>
          <cell r="F6153" t="str">
            <v>Rel-10</v>
          </cell>
          <cell r="G6153" t="str">
            <v>R4</v>
          </cell>
        </row>
        <row r="6154">
          <cell r="A6154" t="str">
            <v>TDD_MC_HSUPA</v>
          </cell>
          <cell r="B6154">
            <v>6153</v>
          </cell>
          <cell r="C6154">
            <v>450019</v>
          </cell>
          <cell r="D6154" t="str">
            <v>1.28 Mcps TDD Multi-carrier HSUPA</v>
          </cell>
          <cell r="E6154">
            <v>1</v>
          </cell>
          <cell r="F6154" t="str">
            <v>Rel-10</v>
          </cell>
          <cell r="G6154" t="str">
            <v>R1,R2,R3,R4</v>
          </cell>
        </row>
        <row r="6155">
          <cell r="A6155" t="str">
            <v>HNB_LCRTDD_RF</v>
          </cell>
          <cell r="B6155">
            <v>6154</v>
          </cell>
          <cell r="C6155">
            <v>460014</v>
          </cell>
          <cell r="D6155" t="str">
            <v>1.28 Mcps TDD Home NodeB RF requirements</v>
          </cell>
          <cell r="E6155">
            <v>1</v>
          </cell>
          <cell r="F6155" t="str">
            <v>Rel-10</v>
          </cell>
          <cell r="G6155" t="str">
            <v>R4</v>
          </cell>
        </row>
        <row r="6156">
          <cell r="A6156" t="str">
            <v>HNB_LCRTDD_RF-Core</v>
          </cell>
          <cell r="B6156">
            <v>6155</v>
          </cell>
          <cell r="C6156">
            <v>460114</v>
          </cell>
          <cell r="D6156" t="str">
            <v xml:space="preserve">   Core part: 1.28Mcps TDD Home NodeB RF requirements</v>
          </cell>
          <cell r="E6156">
            <v>2</v>
          </cell>
          <cell r="F6156" t="str">
            <v>Rel-10</v>
          </cell>
          <cell r="G6156" t="str">
            <v>R4</v>
          </cell>
        </row>
        <row r="6157">
          <cell r="A6157" t="str">
            <v>HNB_LCRTDD_RF-Perf</v>
          </cell>
          <cell r="B6157">
            <v>6156</v>
          </cell>
          <cell r="C6157">
            <v>460214</v>
          </cell>
          <cell r="D6157" t="str">
            <v xml:space="preserve">   Perf. part: 1.28Mcps TDD Home NodeB RF requirements</v>
          </cell>
          <cell r="E6157">
            <v>2</v>
          </cell>
          <cell r="F6157" t="str">
            <v>Rel-10</v>
          </cell>
          <cell r="G6157" t="str">
            <v>R4</v>
          </cell>
        </row>
        <row r="6158">
          <cell r="A6158" t="str">
            <v>MUMIMO_LCR_TDD</v>
          </cell>
          <cell r="B6158">
            <v>6157</v>
          </cell>
          <cell r="C6158">
            <v>470012</v>
          </cell>
          <cell r="D6158" t="str">
            <v>Multi-User Multiple-Input and Multiple-Output (MU-MIMO) for 1.28Mcps TDD</v>
          </cell>
          <cell r="E6158">
            <v>1</v>
          </cell>
          <cell r="F6158" t="str">
            <v>Rel-10</v>
          </cell>
          <cell r="G6158" t="str">
            <v>R1,R2,R3,R4</v>
          </cell>
        </row>
        <row r="6159">
          <cell r="A6159" t="str">
            <v>MUMIMO_LCR_TDD-Core</v>
          </cell>
          <cell r="B6159">
            <v>6158</v>
          </cell>
          <cell r="C6159">
            <v>470112</v>
          </cell>
          <cell r="D6159" t="str">
            <v xml:space="preserve">   Core part: MU-MIMO for 1.28Mcps TDD</v>
          </cell>
          <cell r="E6159">
            <v>2</v>
          </cell>
          <cell r="F6159" t="str">
            <v>Rel-10</v>
          </cell>
          <cell r="G6159" t="str">
            <v>R1,R2,R3</v>
          </cell>
        </row>
        <row r="6160">
          <cell r="A6160" t="str">
            <v>MUMIMO_LCR_TDD-Perf</v>
          </cell>
          <cell r="B6160">
            <v>6159</v>
          </cell>
          <cell r="C6160">
            <v>470212</v>
          </cell>
          <cell r="D6160" t="str">
            <v xml:space="preserve">   Perf. part: MU-MIMO for 1.28Mcps TDD</v>
          </cell>
          <cell r="E6160">
            <v>2</v>
          </cell>
          <cell r="F6160" t="str">
            <v>Rel-10</v>
          </cell>
          <cell r="G6160" t="str">
            <v>R4</v>
          </cell>
        </row>
        <row r="6161">
          <cell r="A6161" t="str">
            <v>AGNSSPerf_UTRAN</v>
          </cell>
          <cell r="B6161">
            <v>6160</v>
          </cell>
          <cell r="C6161">
            <v>450027</v>
          </cell>
          <cell r="D6161" t="str">
            <v>AGNSS Minimum Performance for UTRAN</v>
          </cell>
          <cell r="E6161">
            <v>1</v>
          </cell>
          <cell r="F6161" t="str">
            <v>Rel-10</v>
          </cell>
          <cell r="G6161" t="str">
            <v>R4,R5</v>
          </cell>
        </row>
        <row r="6162">
          <cell r="A6162" t="str">
            <v>AGNSSPerf_UTRAN</v>
          </cell>
          <cell r="B6162">
            <v>6161</v>
          </cell>
          <cell r="C6162">
            <v>450127</v>
          </cell>
          <cell r="D6162" t="str">
            <v xml:space="preserve">   AGNSS Minimum Performance Specification Development</v>
          </cell>
          <cell r="E6162">
            <v>2</v>
          </cell>
          <cell r="F6162" t="str">
            <v>Rel-10</v>
          </cell>
          <cell r="G6162" t="str">
            <v>R4</v>
          </cell>
        </row>
        <row r="6163">
          <cell r="A6163" t="str">
            <v>AGNSSPerf_UTRAN</v>
          </cell>
          <cell r="B6163">
            <v>6162</v>
          </cell>
          <cell r="C6163">
            <v>480018</v>
          </cell>
          <cell r="D6163" t="str">
            <v xml:space="preserve">   AGNSS test case development for UMTS</v>
          </cell>
          <cell r="E6163">
            <v>2</v>
          </cell>
          <cell r="F6163" t="str">
            <v>Rel-10</v>
          </cell>
          <cell r="G6163" t="str">
            <v>R5</v>
          </cell>
        </row>
        <row r="6164">
          <cell r="A6164" t="str">
            <v>LCS_UMTS_RFPMT</v>
          </cell>
          <cell r="B6164">
            <v>6163</v>
          </cell>
          <cell r="C6164">
            <v>460005</v>
          </cell>
          <cell r="D6164" t="str">
            <v>Inclusion of RF Pattern Matching Technologies as positioning method in the UTRAN</v>
          </cell>
          <cell r="E6164">
            <v>1</v>
          </cell>
          <cell r="F6164" t="str">
            <v>Rel-10</v>
          </cell>
          <cell r="G6164" t="str">
            <v>R2,R3</v>
          </cell>
        </row>
        <row r="6165">
          <cell r="A6165" t="str">
            <v>LCS_UMTS_RFPMT-Core</v>
          </cell>
          <cell r="B6165">
            <v>6164</v>
          </cell>
          <cell r="C6165">
            <v>460105</v>
          </cell>
          <cell r="D6165" t="str">
            <v xml:space="preserve">   Core part: Inclusion of RF Pattern Matching Technologies as positioning method in the UTRAN</v>
          </cell>
          <cell r="E6165">
            <v>2</v>
          </cell>
          <cell r="F6165" t="str">
            <v>Rel-10</v>
          </cell>
          <cell r="G6165" t="str">
            <v>R2,R3</v>
          </cell>
        </row>
        <row r="6166">
          <cell r="A6166" t="str">
            <v>4C_HSDPA</v>
          </cell>
          <cell r="B6166">
            <v>6165</v>
          </cell>
          <cell r="C6166">
            <v>460015</v>
          </cell>
          <cell r="D6166" t="str">
            <v>Four carrier HSDPA</v>
          </cell>
          <cell r="E6166">
            <v>1</v>
          </cell>
          <cell r="F6166" t="str">
            <v>Rel-10</v>
          </cell>
          <cell r="G6166" t="str">
            <v>R1,R2,R3,R4,R5</v>
          </cell>
        </row>
        <row r="6167">
          <cell r="A6167" t="str">
            <v>4C_HSDPA-Core</v>
          </cell>
          <cell r="B6167">
            <v>6166</v>
          </cell>
          <cell r="C6167">
            <v>460115</v>
          </cell>
          <cell r="D6167" t="str">
            <v xml:space="preserve">   Core part: Four carrier HSDPA</v>
          </cell>
          <cell r="E6167">
            <v>2</v>
          </cell>
          <cell r="F6167" t="str">
            <v>Rel-10</v>
          </cell>
          <cell r="G6167" t="str">
            <v>R1,R2,R3,R4</v>
          </cell>
        </row>
        <row r="6168">
          <cell r="A6168" t="str">
            <v>4C_HSDPA-Perf</v>
          </cell>
          <cell r="B6168">
            <v>6167</v>
          </cell>
          <cell r="C6168">
            <v>460215</v>
          </cell>
          <cell r="D6168" t="str">
            <v xml:space="preserve">   Perf. part: Four carrier HSDPA</v>
          </cell>
          <cell r="E6168">
            <v>2</v>
          </cell>
          <cell r="F6168" t="str">
            <v>Rel-10</v>
          </cell>
          <cell r="G6168" t="str">
            <v>R4</v>
          </cell>
        </row>
        <row r="6169">
          <cell r="A6169" t="str">
            <v>4C_HSDPA-UEConTest</v>
          </cell>
          <cell r="B6169">
            <v>6168</v>
          </cell>
          <cell r="C6169">
            <v>540006</v>
          </cell>
          <cell r="D6169" t="str">
            <v xml:space="preserve">   Test part: Four carrier HSDPA</v>
          </cell>
          <cell r="E6169">
            <v>2</v>
          </cell>
          <cell r="F6169" t="str">
            <v>Rel-10</v>
          </cell>
          <cell r="G6169" t="str">
            <v>R5</v>
          </cell>
        </row>
        <row r="6170">
          <cell r="A6170" t="str">
            <v>2ant_UE_LCR_TDD</v>
          </cell>
          <cell r="B6170">
            <v>6169</v>
          </cell>
          <cell r="C6170">
            <v>470013</v>
          </cell>
          <cell r="D6170" t="str">
            <v>Performance Requirements for two-antenna 1.28Mcps TDD Type 1 and Type 2 UE receiver</v>
          </cell>
          <cell r="E6170">
            <v>1</v>
          </cell>
          <cell r="F6170" t="str">
            <v>Rel-10</v>
          </cell>
          <cell r="G6170" t="str">
            <v>R4</v>
          </cell>
        </row>
        <row r="6171">
          <cell r="A6171" t="str">
            <v>2ant_UE_LCR_TDD-Core</v>
          </cell>
          <cell r="B6171">
            <v>6170</v>
          </cell>
          <cell r="C6171">
            <v>470113</v>
          </cell>
          <cell r="D6171" t="str">
            <v xml:space="preserve">   Core part: Performance Requirements for two-antenna 1.28Mcps TDD Type 1 and Type 2 UE receiver</v>
          </cell>
          <cell r="E6171">
            <v>2</v>
          </cell>
          <cell r="F6171" t="str">
            <v>Rel-10</v>
          </cell>
          <cell r="G6171" t="str">
            <v>R4</v>
          </cell>
        </row>
        <row r="6172">
          <cell r="A6172" t="str">
            <v>2ant_UE_LCR_TDD-Perf</v>
          </cell>
          <cell r="B6172">
            <v>6171</v>
          </cell>
          <cell r="C6172">
            <v>470213</v>
          </cell>
          <cell r="D6172" t="str">
            <v xml:space="preserve">   Perf. part: Performance Requirements for two-antenna 1.28Mcps TDD Type 1 and Type 2 UE receiver</v>
          </cell>
          <cell r="E6172">
            <v>2</v>
          </cell>
          <cell r="F6172" t="str">
            <v>Rel-10</v>
          </cell>
          <cell r="G6172" t="str">
            <v>R4</v>
          </cell>
        </row>
        <row r="6173">
          <cell r="A6173" t="str">
            <v>ANR_UTRAN</v>
          </cell>
          <cell r="B6173">
            <v>6172</v>
          </cell>
          <cell r="C6173">
            <v>480020</v>
          </cell>
          <cell r="D6173" t="str">
            <v>Automatic Neighbour Relation (ANR) for UTRAN</v>
          </cell>
          <cell r="E6173">
            <v>1</v>
          </cell>
          <cell r="F6173" t="str">
            <v>Rel-10</v>
          </cell>
          <cell r="G6173" t="str">
            <v>R3,R2,R5</v>
          </cell>
        </row>
        <row r="6174">
          <cell r="A6174" t="str">
            <v>ANR_UTRAN-Core</v>
          </cell>
          <cell r="B6174">
            <v>6173</v>
          </cell>
          <cell r="C6174">
            <v>480120</v>
          </cell>
          <cell r="D6174" t="str">
            <v xml:space="preserve">   Core part: Automatic Neighbour Relation (ANR) for UTRAN</v>
          </cell>
          <cell r="E6174">
            <v>2</v>
          </cell>
          <cell r="F6174" t="str">
            <v>Rel-10</v>
          </cell>
          <cell r="G6174" t="str">
            <v>R3,R2</v>
          </cell>
        </row>
        <row r="6175">
          <cell r="A6175" t="str">
            <v>ANR_UTRAN-UEConTest</v>
          </cell>
          <cell r="B6175">
            <v>6174</v>
          </cell>
          <cell r="C6175">
            <v>530039</v>
          </cell>
          <cell r="D6175" t="str">
            <v xml:space="preserve">   Test part: Automatic Neighbour Relation (ANR) for UTRAN</v>
          </cell>
          <cell r="E6175">
            <v>2</v>
          </cell>
          <cell r="F6175" t="str">
            <v>Rel-10</v>
          </cell>
          <cell r="G6175" t="str">
            <v>R5</v>
          </cell>
        </row>
        <row r="6176">
          <cell r="A6176" t="str">
            <v>DB_DC_HSDPA</v>
          </cell>
          <cell r="B6176">
            <v>6175</v>
          </cell>
          <cell r="C6176">
            <v>480021</v>
          </cell>
          <cell r="D6176" t="str">
            <v>Support of New Band Combinations for Dual-Band Dual Cell HSDPA</v>
          </cell>
          <cell r="E6176">
            <v>1</v>
          </cell>
          <cell r="F6176" t="str">
            <v>Rel-10</v>
          </cell>
          <cell r="G6176" t="str">
            <v>R4,R2</v>
          </cell>
        </row>
        <row r="6177">
          <cell r="A6177" t="str">
            <v>DB_DC_HSDPA-Core</v>
          </cell>
          <cell r="B6177">
            <v>6176</v>
          </cell>
          <cell r="C6177">
            <v>480121</v>
          </cell>
          <cell r="D6177" t="str">
            <v xml:space="preserve">   Core part: Support of New Band Combinations for Dual-Band Dual Cell HSDPA</v>
          </cell>
          <cell r="E6177">
            <v>2</v>
          </cell>
          <cell r="F6177" t="str">
            <v>Rel-10</v>
          </cell>
          <cell r="G6177" t="str">
            <v>R4,R2</v>
          </cell>
        </row>
        <row r="6178">
          <cell r="A6178" t="str">
            <v>DB_DC_HSDPA-Perf</v>
          </cell>
          <cell r="B6178">
            <v>6177</v>
          </cell>
          <cell r="C6178">
            <v>480221</v>
          </cell>
          <cell r="D6178" t="str">
            <v xml:space="preserve">   Deleted - Perf. part: Support of New Band Combinations for Dual-Band Dual Cell HSDPA</v>
          </cell>
          <cell r="E6178">
            <v>2</v>
          </cell>
          <cell r="F6178" t="str">
            <v>Rel-10</v>
          </cell>
          <cell r="G6178" t="str">
            <v>R4,R2</v>
          </cell>
        </row>
        <row r="6179">
          <cell r="A6179" t="str">
            <v>MIMO_HSDPA</v>
          </cell>
          <cell r="B6179">
            <v>6178</v>
          </cell>
          <cell r="C6179">
            <v>480022</v>
          </cell>
          <cell r="D6179" t="str">
            <v>MIMO operation with non-MIMO coexistence in HSDPA</v>
          </cell>
          <cell r="E6179">
            <v>1</v>
          </cell>
          <cell r="F6179" t="str">
            <v>Rel-10</v>
          </cell>
          <cell r="G6179" t="str">
            <v>R4,R5</v>
          </cell>
        </row>
        <row r="6180">
          <cell r="A6180" t="str">
            <v>MIMO_HSDPA-Core</v>
          </cell>
          <cell r="B6180">
            <v>6179</v>
          </cell>
          <cell r="C6180">
            <v>490023</v>
          </cell>
          <cell r="D6180" t="str">
            <v xml:space="preserve">   Core part: MIMO operation with non-MIMO coexistence in HSDPA</v>
          </cell>
          <cell r="E6180">
            <v>2</v>
          </cell>
          <cell r="F6180" t="str">
            <v>Rel-10</v>
          </cell>
          <cell r="G6180" t="str">
            <v>R4</v>
          </cell>
        </row>
        <row r="6181">
          <cell r="A6181" t="str">
            <v>MIMO_HSDPA-Perf</v>
          </cell>
          <cell r="B6181">
            <v>6180</v>
          </cell>
          <cell r="C6181">
            <v>480122</v>
          </cell>
          <cell r="D6181" t="str">
            <v xml:space="preserve">   Perf. part: MIMO operation with non-MIMO coexistence in HSDPA</v>
          </cell>
          <cell r="E6181">
            <v>2</v>
          </cell>
          <cell r="F6181" t="str">
            <v>Rel-10</v>
          </cell>
          <cell r="G6181" t="str">
            <v>R4</v>
          </cell>
        </row>
        <row r="6182">
          <cell r="A6182" t="str">
            <v>MIMO_HSDPA-UEConTest</v>
          </cell>
          <cell r="B6182">
            <v>6181</v>
          </cell>
          <cell r="C6182">
            <v>510017</v>
          </cell>
          <cell r="D6182" t="str">
            <v xml:space="preserve">   Test part: MIMO operation with non-MIMO coexistence in HSDPA</v>
          </cell>
          <cell r="E6182">
            <v>2</v>
          </cell>
          <cell r="F6182" t="str">
            <v>Rel-10</v>
          </cell>
          <cell r="G6182" t="str">
            <v>R5</v>
          </cell>
        </row>
        <row r="6183">
          <cell r="A6183" t="str">
            <v>Interf_dset_meas_UMTS</v>
          </cell>
          <cell r="B6183">
            <v>6182</v>
          </cell>
          <cell r="C6183">
            <v>490022</v>
          </cell>
          <cell r="D6183" t="str">
            <v>Interfrequency detected set measurements for UMTS</v>
          </cell>
          <cell r="E6183">
            <v>1</v>
          </cell>
          <cell r="F6183" t="str">
            <v>Rel-10</v>
          </cell>
          <cell r="G6183" t="str">
            <v>R2,R4</v>
          </cell>
        </row>
        <row r="6184">
          <cell r="A6184" t="str">
            <v>LTE_CA</v>
          </cell>
          <cell r="B6184">
            <v>6183</v>
          </cell>
          <cell r="C6184">
            <v>460007</v>
          </cell>
          <cell r="D6184" t="str">
            <v>Carrier Aggregation for LTE</v>
          </cell>
          <cell r="E6184">
            <v>1</v>
          </cell>
          <cell r="F6184" t="str">
            <v>Rel-10</v>
          </cell>
          <cell r="G6184" t="str">
            <v>R1,R2,R3,R4,R5</v>
          </cell>
        </row>
        <row r="6185">
          <cell r="A6185" t="str">
            <v>LTE_CA-Core</v>
          </cell>
          <cell r="B6185">
            <v>6184</v>
          </cell>
          <cell r="C6185">
            <v>460107</v>
          </cell>
          <cell r="D6185" t="str">
            <v xml:space="preserve">   Core part: Carrier Aggregation for LTE</v>
          </cell>
          <cell r="E6185">
            <v>2</v>
          </cell>
          <cell r="F6185" t="str">
            <v>Rel-10</v>
          </cell>
          <cell r="G6185" t="str">
            <v>R1,R2,R3,R4</v>
          </cell>
        </row>
        <row r="6186">
          <cell r="A6186" t="str">
            <v>LTE_CA-Perf</v>
          </cell>
          <cell r="B6186">
            <v>6185</v>
          </cell>
          <cell r="C6186">
            <v>460207</v>
          </cell>
          <cell r="D6186" t="str">
            <v xml:space="preserve">   Perf. part: Carrier Aggregation for LTE</v>
          </cell>
          <cell r="E6186">
            <v>2</v>
          </cell>
          <cell r="F6186" t="str">
            <v>Rel-10</v>
          </cell>
          <cell r="G6186" t="str">
            <v>R4</v>
          </cell>
        </row>
        <row r="6187">
          <cell r="A6187" t="str">
            <v>LTE_CA-UEConTest</v>
          </cell>
          <cell r="B6187">
            <v>6186</v>
          </cell>
          <cell r="C6187">
            <v>530040</v>
          </cell>
          <cell r="D6187" t="str">
            <v xml:space="preserve">   Test part: Carrier Aggregation for LTE</v>
          </cell>
          <cell r="E6187">
            <v>2</v>
          </cell>
          <cell r="F6187" t="str">
            <v>Rel-10</v>
          </cell>
          <cell r="G6187" t="str">
            <v>R5</v>
          </cell>
        </row>
        <row r="6188">
          <cell r="A6188" t="str">
            <v>LTE_eDL_MIMO</v>
          </cell>
          <cell r="B6188">
            <v>6187</v>
          </cell>
          <cell r="C6188">
            <v>460008</v>
          </cell>
          <cell r="D6188" t="str">
            <v>Enhanced Downlink Multiple Antenna Transmission for LTE</v>
          </cell>
          <cell r="E6188">
            <v>1</v>
          </cell>
          <cell r="F6188" t="str">
            <v>Rel-10</v>
          </cell>
          <cell r="G6188" t="str">
            <v>R1,R2,R4,R5</v>
          </cell>
        </row>
        <row r="6189">
          <cell r="A6189" t="str">
            <v>LTE_eDL_MIMO-Core</v>
          </cell>
          <cell r="B6189">
            <v>6188</v>
          </cell>
          <cell r="C6189">
            <v>460108</v>
          </cell>
          <cell r="D6189" t="str">
            <v xml:space="preserve">   Core part: Enhanced Downlink Multiple Antenna Transmission for LTE</v>
          </cell>
          <cell r="E6189">
            <v>2</v>
          </cell>
          <cell r="F6189" t="str">
            <v>Rel-10</v>
          </cell>
          <cell r="G6189" t="str">
            <v>R1,R2,R4</v>
          </cell>
        </row>
        <row r="6190">
          <cell r="A6190" t="str">
            <v>LTE_eDL_MIMO-Perf</v>
          </cell>
          <cell r="B6190">
            <v>6189</v>
          </cell>
          <cell r="C6190">
            <v>460208</v>
          </cell>
          <cell r="D6190" t="str">
            <v xml:space="preserve">   Perf. part: Enhanced Downlink Multiple Antenna Transmission for LTE</v>
          </cell>
          <cell r="E6190">
            <v>2</v>
          </cell>
          <cell r="F6190" t="str">
            <v>Rel-10</v>
          </cell>
          <cell r="G6190" t="str">
            <v>R4</v>
          </cell>
        </row>
        <row r="6191">
          <cell r="A6191" t="str">
            <v>LTE_eDL_MIMO-UEConTest</v>
          </cell>
          <cell r="B6191">
            <v>6190</v>
          </cell>
          <cell r="C6191">
            <v>560012</v>
          </cell>
          <cell r="D6191" t="str">
            <v xml:space="preserve">   Test part: Enhanced Downlink Multiple Antenna Transmission for LTE</v>
          </cell>
          <cell r="E6191">
            <v>2</v>
          </cell>
          <cell r="F6191" t="str">
            <v>Rel-10</v>
          </cell>
          <cell r="G6191" t="str">
            <v>R5</v>
          </cell>
        </row>
        <row r="6192">
          <cell r="A6192" t="str">
            <v>LTE_UL_MIMO</v>
          </cell>
          <cell r="B6192">
            <v>6191</v>
          </cell>
          <cell r="C6192">
            <v>460009</v>
          </cell>
          <cell r="D6192" t="str">
            <v>Uplink Multiple Antenna Transmission for LTE</v>
          </cell>
          <cell r="E6192">
            <v>1</v>
          </cell>
          <cell r="F6192" t="str">
            <v>Rel-10</v>
          </cell>
          <cell r="G6192" t="str">
            <v>R1,R2,R4,R5</v>
          </cell>
        </row>
        <row r="6193">
          <cell r="A6193" t="str">
            <v>LTE_UL_MIMO-Core</v>
          </cell>
          <cell r="B6193">
            <v>6192</v>
          </cell>
          <cell r="C6193">
            <v>460109</v>
          </cell>
          <cell r="D6193" t="str">
            <v xml:space="preserve">   Core part: UL multiple antenna transmission for LTE</v>
          </cell>
          <cell r="E6193">
            <v>2</v>
          </cell>
          <cell r="F6193" t="str">
            <v>Rel-10</v>
          </cell>
          <cell r="G6193" t="str">
            <v>R1,R2,R4</v>
          </cell>
        </row>
        <row r="6194">
          <cell r="A6194" t="str">
            <v>LTE_UL_MIMO-Perf</v>
          </cell>
          <cell r="B6194">
            <v>6193</v>
          </cell>
          <cell r="C6194">
            <v>460209</v>
          </cell>
          <cell r="D6194" t="str">
            <v xml:space="preserve">   Perf. part: UL multiple antenna transmission for LTE</v>
          </cell>
          <cell r="E6194">
            <v>2</v>
          </cell>
          <cell r="F6194" t="str">
            <v>Rel-10</v>
          </cell>
          <cell r="G6194" t="str">
            <v>R4</v>
          </cell>
        </row>
        <row r="6195">
          <cell r="A6195" t="str">
            <v>LTE_UL_MIMO-UEConTest</v>
          </cell>
          <cell r="B6195">
            <v>6194</v>
          </cell>
          <cell r="C6195">
            <v>540007</v>
          </cell>
          <cell r="D6195" t="str">
            <v xml:space="preserve">   Test part: UL multiple antenna transmission for LTE</v>
          </cell>
          <cell r="E6195">
            <v>2</v>
          </cell>
          <cell r="F6195" t="str">
            <v>Rel-10</v>
          </cell>
          <cell r="G6195" t="str">
            <v>R5</v>
          </cell>
        </row>
        <row r="6196">
          <cell r="A6196" t="str">
            <v>LTE_Relay</v>
          </cell>
          <cell r="B6196">
            <v>6195</v>
          </cell>
          <cell r="C6196">
            <v>460013</v>
          </cell>
          <cell r="D6196" t="str">
            <v>Relays for LTE</v>
          </cell>
          <cell r="E6196">
            <v>1</v>
          </cell>
          <cell r="F6196" t="str">
            <v>Rel-10</v>
          </cell>
          <cell r="G6196" t="str">
            <v>R1,R2,R4,S2,S3,C4,C6</v>
          </cell>
        </row>
        <row r="6197">
          <cell r="A6197" t="str">
            <v>LTE_Relay-Core</v>
          </cell>
          <cell r="B6197">
            <v>6196</v>
          </cell>
          <cell r="C6197">
            <v>460113</v>
          </cell>
          <cell r="D6197" t="str">
            <v xml:space="preserve">   Core part: Relays for LTE</v>
          </cell>
          <cell r="E6197">
            <v>2</v>
          </cell>
          <cell r="F6197" t="str">
            <v>Rel-10</v>
          </cell>
          <cell r="G6197" t="str">
            <v>R1,R2,R4</v>
          </cell>
        </row>
        <row r="6198">
          <cell r="A6198" t="str">
            <v>LTE_Relay-Perf</v>
          </cell>
          <cell r="B6198">
            <v>6197</v>
          </cell>
          <cell r="C6198">
            <v>460213</v>
          </cell>
          <cell r="D6198" t="str">
            <v xml:space="preserve">   Deleted - Perf. part: Relays for LTE</v>
          </cell>
          <cell r="E6198">
            <v>2</v>
          </cell>
          <cell r="F6198" t="str">
            <v>Rel-10</v>
          </cell>
          <cell r="G6198" t="str">
            <v>R4</v>
          </cell>
        </row>
        <row r="6199">
          <cell r="A6199" t="str">
            <v>LTE_Relay</v>
          </cell>
          <cell r="B6199">
            <v>6198</v>
          </cell>
          <cell r="C6199">
            <v>520020</v>
          </cell>
          <cell r="D6199" t="str">
            <v xml:space="preserve">   Stage 2 for Relays for LTE</v>
          </cell>
          <cell r="E6199">
            <v>2</v>
          </cell>
          <cell r="F6199" t="str">
            <v>Rel-10</v>
          </cell>
          <cell r="G6199" t="str">
            <v>S2</v>
          </cell>
        </row>
        <row r="6200">
          <cell r="A6200" t="str">
            <v>LTE_Relay-Sec</v>
          </cell>
          <cell r="B6200">
            <v>6199</v>
          </cell>
          <cell r="C6200">
            <v>500038</v>
          </cell>
          <cell r="D6200" t="str">
            <v xml:space="preserve">   LTE Relay Nodes Security</v>
          </cell>
          <cell r="E6200">
            <v>2</v>
          </cell>
          <cell r="F6200" t="str">
            <v>Rel-10</v>
          </cell>
          <cell r="G6200" t="str">
            <v>S3,C6</v>
          </cell>
        </row>
        <row r="6201">
          <cell r="A6201" t="str">
            <v>LTE_Relay-Sec</v>
          </cell>
          <cell r="B6201">
            <v>6200</v>
          </cell>
          <cell r="C6201">
            <v>500238</v>
          </cell>
          <cell r="D6201" t="str">
            <v xml:space="preserve">      TR on LTE Relay Nodes Security</v>
          </cell>
          <cell r="E6201">
            <v>3</v>
          </cell>
          <cell r="F6201" t="str">
            <v>Rel-10</v>
          </cell>
          <cell r="G6201" t="str">
            <v>S3</v>
          </cell>
        </row>
        <row r="6202">
          <cell r="A6202" t="str">
            <v>LTE_Relay-Sec</v>
          </cell>
          <cell r="B6202">
            <v>6201</v>
          </cell>
          <cell r="C6202">
            <v>500138</v>
          </cell>
          <cell r="D6202" t="str">
            <v xml:space="preserve">      Security for LTE Relay Nodes (Stage 2)</v>
          </cell>
          <cell r="E6202">
            <v>3</v>
          </cell>
          <cell r="F6202" t="str">
            <v>Rel-10</v>
          </cell>
          <cell r="G6202" t="str">
            <v>S3</v>
          </cell>
        </row>
        <row r="6203">
          <cell r="A6203" t="str">
            <v>LTE_Relay-Sec</v>
          </cell>
          <cell r="B6203">
            <v>6202</v>
          </cell>
          <cell r="C6203">
            <v>510011</v>
          </cell>
          <cell r="D6203" t="str">
            <v xml:space="preserve">      CT6 aspects of LTE Relay Node Security</v>
          </cell>
          <cell r="E6203">
            <v>3</v>
          </cell>
          <cell r="F6203" t="str">
            <v>Rel-10</v>
          </cell>
          <cell r="G6203" t="str">
            <v>C6</v>
          </cell>
        </row>
        <row r="6204">
          <cell r="A6204" t="str">
            <v>LTE_Relay-CN</v>
          </cell>
          <cell r="B6204">
            <v>6203</v>
          </cell>
          <cell r="C6204">
            <v>510012</v>
          </cell>
          <cell r="D6204" t="str">
            <v xml:space="preserve">   Core Network Impacts for Relay Nodes</v>
          </cell>
          <cell r="E6204">
            <v>2</v>
          </cell>
          <cell r="F6204" t="str">
            <v>Rel-10</v>
          </cell>
          <cell r="G6204" t="str">
            <v>C4</v>
          </cell>
        </row>
        <row r="6205">
          <cell r="A6205" t="str">
            <v>eICIC_LTE</v>
          </cell>
          <cell r="B6205">
            <v>6204</v>
          </cell>
          <cell r="C6205">
            <v>470007</v>
          </cell>
          <cell r="D6205" t="str">
            <v>Enhanced Inter-Cell Interference Control (ICIC) for non-Carrier Aggregation (CA) based deployments of heterogeneous networks for LTE</v>
          </cell>
          <cell r="E6205">
            <v>1</v>
          </cell>
          <cell r="F6205" t="str">
            <v>Rel-10</v>
          </cell>
          <cell r="G6205" t="str">
            <v>R1,R2,R3,R4,R5</v>
          </cell>
        </row>
        <row r="6206">
          <cell r="A6206" t="str">
            <v>eICIC_LTE-Core</v>
          </cell>
          <cell r="B6206">
            <v>6205</v>
          </cell>
          <cell r="C6206">
            <v>470107</v>
          </cell>
          <cell r="D6206" t="str">
            <v xml:space="preserve">   Core part: Enhanced Inter-Cell Interference Control (ICIC) for non-Carrier Aggregation (CA) based deployments of heterogeneous networks for LTE</v>
          </cell>
          <cell r="E6206">
            <v>2</v>
          </cell>
          <cell r="F6206" t="str">
            <v>Rel-10</v>
          </cell>
          <cell r="G6206" t="str">
            <v>R1,R2,R3,R4</v>
          </cell>
        </row>
        <row r="6207">
          <cell r="A6207" t="str">
            <v>eICIC_LTE-Perf</v>
          </cell>
          <cell r="B6207">
            <v>6206</v>
          </cell>
          <cell r="C6207">
            <v>470207</v>
          </cell>
          <cell r="D6207" t="str">
            <v xml:space="preserve">   Perf. part: Enhanced Inter-Cell Interference Control (ICIC) for non-Carrier Aggregation (CA) based deployments of heterogeneous networks for LTE</v>
          </cell>
          <cell r="E6207">
            <v>2</v>
          </cell>
          <cell r="F6207" t="str">
            <v>Rel-10</v>
          </cell>
          <cell r="G6207" t="str">
            <v>R4</v>
          </cell>
        </row>
        <row r="6208">
          <cell r="A6208" t="str">
            <v>eICIC_LTE-UEConTest</v>
          </cell>
          <cell r="B6208">
            <v>6207</v>
          </cell>
          <cell r="C6208">
            <v>550001</v>
          </cell>
          <cell r="D6208" t="str">
            <v xml:space="preserve">   Test part: Enhanced Inter-Cell Interference Control (ICIC) for non-Carrier Aggregation (CA) based deployments of heterogeneous networks for LTE</v>
          </cell>
          <cell r="E6208">
            <v>2</v>
          </cell>
          <cell r="F6208" t="str">
            <v>Rel-10</v>
          </cell>
          <cell r="G6208" t="str">
            <v>R5</v>
          </cell>
        </row>
        <row r="6209">
          <cell r="A6209" t="str">
            <v>LTE_TDD_2600_US</v>
          </cell>
          <cell r="B6209">
            <v>6208</v>
          </cell>
          <cell r="C6209">
            <v>470008</v>
          </cell>
          <cell r="D6209" t="str">
            <v>LTE TDD in 2600MHz for US</v>
          </cell>
          <cell r="E6209">
            <v>1</v>
          </cell>
          <cell r="F6209" t="str">
            <v>Rel-10</v>
          </cell>
          <cell r="G6209" t="str">
            <v>R4,R2,R3,R5</v>
          </cell>
        </row>
        <row r="6210">
          <cell r="A6210" t="str">
            <v>LTE_TDD_2600_US-Core</v>
          </cell>
          <cell r="B6210">
            <v>6209</v>
          </cell>
          <cell r="C6210">
            <v>470108</v>
          </cell>
          <cell r="D6210" t="str">
            <v xml:space="preserve">   Core part: LTE TDD in 2600MHz for US</v>
          </cell>
          <cell r="E6210">
            <v>2</v>
          </cell>
          <cell r="F6210" t="str">
            <v>Rel-10</v>
          </cell>
          <cell r="G6210" t="str">
            <v>R4,R2,R3</v>
          </cell>
        </row>
        <row r="6211">
          <cell r="A6211" t="str">
            <v>LTE_TDD_2600_US-Perf</v>
          </cell>
          <cell r="B6211">
            <v>6210</v>
          </cell>
          <cell r="C6211">
            <v>470208</v>
          </cell>
          <cell r="D6211" t="str">
            <v xml:space="preserve">   Perf. part: LTE TDD in 2600MHz for US</v>
          </cell>
          <cell r="E6211">
            <v>2</v>
          </cell>
          <cell r="F6211" t="str">
            <v>Rel-10</v>
          </cell>
          <cell r="G6211" t="str">
            <v>R4</v>
          </cell>
        </row>
        <row r="6212">
          <cell r="A6212" t="str">
            <v>LTE_TDD_2600_US-UEConTest</v>
          </cell>
          <cell r="B6212">
            <v>6211</v>
          </cell>
          <cell r="C6212">
            <v>480019</v>
          </cell>
          <cell r="D6212" t="str">
            <v xml:space="preserve">   UE conformance test part: LTE TDD in 2600MHz for US</v>
          </cell>
          <cell r="E6212">
            <v>2</v>
          </cell>
          <cell r="F6212" t="str">
            <v>Rel-10</v>
          </cell>
          <cell r="G6212" t="str">
            <v>R5</v>
          </cell>
        </row>
        <row r="6213">
          <cell r="A6213" t="str">
            <v>S_Band_LTE_ATC_MSS</v>
          </cell>
          <cell r="B6213">
            <v>6212</v>
          </cell>
          <cell r="C6213">
            <v>470009</v>
          </cell>
          <cell r="D6213" t="str">
            <v>Adding 2 GHz band LTE FDD (Band 23) for Ancillary Terrestrial Component (ATC) of Mobile Satellite Service (MSS) in North America</v>
          </cell>
          <cell r="E6213">
            <v>1</v>
          </cell>
          <cell r="F6213" t="str">
            <v>Rel-10</v>
          </cell>
          <cell r="G6213" t="str">
            <v>R2,R4,R5</v>
          </cell>
        </row>
        <row r="6214">
          <cell r="A6214" t="str">
            <v>S_Band_LTE_ATC_MSS-Core</v>
          </cell>
          <cell r="B6214">
            <v>6213</v>
          </cell>
          <cell r="C6214">
            <v>470109</v>
          </cell>
          <cell r="D6214" t="str">
            <v xml:space="preserve">   Core part: Adding 2 GHz band LTE FDD (Band 23) for ATC of MSS in North America</v>
          </cell>
          <cell r="E6214">
            <v>2</v>
          </cell>
          <cell r="F6214" t="str">
            <v>Rel-10</v>
          </cell>
          <cell r="G6214" t="str">
            <v>R4,R2</v>
          </cell>
        </row>
        <row r="6215">
          <cell r="A6215" t="str">
            <v>S_Band_LTE_ATC_MSS-Perf</v>
          </cell>
          <cell r="B6215">
            <v>6214</v>
          </cell>
          <cell r="C6215">
            <v>470209</v>
          </cell>
          <cell r="D6215" t="str">
            <v xml:space="preserve">   Perf. part: Adding 2 GHz band LTE FDD (Band 23) for ATC of MSS in North America</v>
          </cell>
          <cell r="E6215">
            <v>2</v>
          </cell>
          <cell r="F6215" t="str">
            <v>Rel-10</v>
          </cell>
          <cell r="G6215" t="str">
            <v>R4</v>
          </cell>
        </row>
        <row r="6216">
          <cell r="A6216" t="str">
            <v>S_Band_LTE_ATC_MSS-UEConTest</v>
          </cell>
          <cell r="B6216">
            <v>6215</v>
          </cell>
          <cell r="C6216">
            <v>520012</v>
          </cell>
          <cell r="D6216" t="str">
            <v xml:space="preserve">   Test part: Adding 2 GHz band LTE FDD (Band 23) for ATC of MSS in North America</v>
          </cell>
          <cell r="E6216">
            <v>2</v>
          </cell>
          <cell r="F6216" t="str">
            <v>Rel-10</v>
          </cell>
          <cell r="G6216" t="str">
            <v>R5</v>
          </cell>
        </row>
        <row r="6217">
          <cell r="A6217" t="str">
            <v>L_Band_LTE_ATC_MSS</v>
          </cell>
          <cell r="B6217">
            <v>6216</v>
          </cell>
          <cell r="C6217">
            <v>470010</v>
          </cell>
          <cell r="D6217" t="str">
            <v>Adding L-Band (Band 24) LTE for Ancillary Terrestrial Component (ATC) of Mobile Satellite Service (MSS) in North America</v>
          </cell>
          <cell r="E6217">
            <v>1</v>
          </cell>
          <cell r="F6217" t="str">
            <v>Rel-10</v>
          </cell>
          <cell r="G6217" t="str">
            <v>R4,R2,R5</v>
          </cell>
        </row>
        <row r="6218">
          <cell r="A6218" t="str">
            <v>L_Band_LTE_ATC_MSS-Core</v>
          </cell>
          <cell r="B6218">
            <v>6217</v>
          </cell>
          <cell r="C6218">
            <v>470110</v>
          </cell>
          <cell r="D6218" t="str">
            <v xml:space="preserve">   Core part: Adding L-Band (Band 24) LTE for ATC of MSS in North America</v>
          </cell>
          <cell r="E6218">
            <v>2</v>
          </cell>
          <cell r="F6218" t="str">
            <v>Rel-10</v>
          </cell>
          <cell r="G6218" t="str">
            <v>R4,R2</v>
          </cell>
        </row>
        <row r="6219">
          <cell r="A6219" t="str">
            <v>L_Band_LTE_ATC_MSS-Perf</v>
          </cell>
          <cell r="B6219">
            <v>6218</v>
          </cell>
          <cell r="C6219">
            <v>470210</v>
          </cell>
          <cell r="D6219" t="str">
            <v xml:space="preserve">   Perf. part: Adding L-Band (Band 24) LTE for ATC of MSS in North America</v>
          </cell>
          <cell r="E6219">
            <v>2</v>
          </cell>
          <cell r="F6219" t="str">
            <v>Rel-10</v>
          </cell>
          <cell r="G6219" t="str">
            <v>R4</v>
          </cell>
        </row>
        <row r="6220">
          <cell r="A6220" t="str">
            <v>L_Band_LTE_ATC_MSS-UEConTest</v>
          </cell>
          <cell r="B6220">
            <v>6219</v>
          </cell>
          <cell r="C6220">
            <v>510015</v>
          </cell>
          <cell r="D6220" t="str">
            <v xml:space="preserve">   Test part: Adding L-Band (Band 24) LTE for ATC of MSS in North America</v>
          </cell>
          <cell r="E6220">
            <v>2</v>
          </cell>
          <cell r="F6220" t="str">
            <v>Rel-10</v>
          </cell>
          <cell r="G6220" t="str">
            <v>R5</v>
          </cell>
        </row>
        <row r="6221">
          <cell r="A6221" t="str">
            <v>SONenh_LTE</v>
          </cell>
          <cell r="B6221">
            <v>6220</v>
          </cell>
          <cell r="C6221">
            <v>470011</v>
          </cell>
          <cell r="D6221" t="str">
            <v>LTE Self Optimizing Networks (SON) enhancements</v>
          </cell>
          <cell r="E6221">
            <v>1</v>
          </cell>
          <cell r="F6221" t="str">
            <v>Rel-10</v>
          </cell>
          <cell r="G6221" t="str">
            <v>R3,R2,R4</v>
          </cell>
        </row>
        <row r="6222">
          <cell r="A6222" t="str">
            <v>SONenh_LTE-Core</v>
          </cell>
          <cell r="B6222">
            <v>6221</v>
          </cell>
          <cell r="C6222">
            <v>470111</v>
          </cell>
          <cell r="D6222" t="str">
            <v xml:space="preserve">   Core part: LTE Self Optimizing Networks (SON) enhancements</v>
          </cell>
          <cell r="E6222">
            <v>2</v>
          </cell>
          <cell r="F6222" t="str">
            <v>Rel-10</v>
          </cell>
          <cell r="G6222" t="str">
            <v>R3,R2,R4</v>
          </cell>
        </row>
        <row r="6223">
          <cell r="A6223" t="str">
            <v>MBMS_LTE_enh</v>
          </cell>
          <cell r="B6223">
            <v>6222</v>
          </cell>
          <cell r="C6223">
            <v>480027</v>
          </cell>
          <cell r="D6223" t="str">
            <v>Further enhancements to MBMS for LTE</v>
          </cell>
          <cell r="E6223">
            <v>1</v>
          </cell>
          <cell r="F6223" t="str">
            <v>Rel-10</v>
          </cell>
          <cell r="G6223" t="str">
            <v>R2,R3,R5</v>
          </cell>
        </row>
        <row r="6224">
          <cell r="A6224" t="str">
            <v>MBMS_LTE_enh-Core</v>
          </cell>
          <cell r="B6224">
            <v>6223</v>
          </cell>
          <cell r="C6224">
            <v>480127</v>
          </cell>
          <cell r="D6224" t="str">
            <v xml:space="preserve">   Core part: Further enhancements to MBMS for LTE</v>
          </cell>
          <cell r="E6224">
            <v>2</v>
          </cell>
          <cell r="F6224" t="str">
            <v>Rel-10</v>
          </cell>
          <cell r="G6224" t="str">
            <v>R2,R3</v>
          </cell>
        </row>
        <row r="6225">
          <cell r="A6225" t="str">
            <v>MBMS_LTE_enh-UEConTest</v>
          </cell>
          <cell r="B6225">
            <v>6224</v>
          </cell>
          <cell r="C6225">
            <v>540008</v>
          </cell>
          <cell r="D6225" t="str">
            <v xml:space="preserve">   Test part: Further enhancements to MBMS for LTE</v>
          </cell>
          <cell r="E6225">
            <v>2</v>
          </cell>
          <cell r="F6225" t="str">
            <v>Rel-10</v>
          </cell>
          <cell r="G6225" t="str">
            <v>R5</v>
          </cell>
        </row>
        <row r="6226">
          <cell r="A6226" t="str">
            <v>RInImp8-UMTSLTE3500</v>
          </cell>
          <cell r="B6226">
            <v>6225</v>
          </cell>
          <cell r="C6226">
            <v>380173</v>
          </cell>
          <cell r="D6226" t="str">
            <v>UMTS/LTE 3500 MHz</v>
          </cell>
          <cell r="E6226">
            <v>1</v>
          </cell>
          <cell r="F6226" t="str">
            <v>Rel-10</v>
          </cell>
          <cell r="G6226" t="str">
            <v>R4,R2,R3,R5</v>
          </cell>
        </row>
        <row r="6227">
          <cell r="A6227" t="str">
            <v>RInImp8-UMTSLTE3500</v>
          </cell>
          <cell r="B6227">
            <v>6226</v>
          </cell>
          <cell r="C6227">
            <v>380073</v>
          </cell>
          <cell r="D6227" t="str">
            <v xml:space="preserve">   Core part: UMTS/LTE 3500 MHz</v>
          </cell>
          <cell r="E6227">
            <v>2</v>
          </cell>
          <cell r="F6227" t="str">
            <v>Rel-10</v>
          </cell>
          <cell r="G6227" t="str">
            <v>R4,R2,R3</v>
          </cell>
        </row>
        <row r="6228">
          <cell r="A6228" t="str">
            <v>LTE-UEConTest_LTE3500</v>
          </cell>
          <cell r="B6228">
            <v>6227</v>
          </cell>
          <cell r="C6228">
            <v>420013</v>
          </cell>
          <cell r="D6228" t="str">
            <v xml:space="preserve">   Conformance Test Aspects – LTE 3500</v>
          </cell>
          <cell r="E6228">
            <v>2</v>
          </cell>
          <cell r="F6228" t="str">
            <v>Rel-10</v>
          </cell>
          <cell r="G6228" t="str">
            <v>R5</v>
          </cell>
        </row>
        <row r="6229">
          <cell r="A6229" t="str">
            <v>RInImp-UEConTest_UMTS3500</v>
          </cell>
          <cell r="B6229">
            <v>6228</v>
          </cell>
          <cell r="C6229">
            <v>420014</v>
          </cell>
          <cell r="D6229" t="str">
            <v xml:space="preserve">   Conformance Test Aspects – UMTS 3500</v>
          </cell>
          <cell r="E6229">
            <v>2</v>
          </cell>
          <cell r="F6229" t="str">
            <v>Rel-10</v>
          </cell>
          <cell r="G6229" t="str">
            <v>R5</v>
          </cell>
        </row>
        <row r="6230">
          <cell r="A6230" t="str">
            <v>MDT_UMTSLTE</v>
          </cell>
          <cell r="B6230">
            <v>6229</v>
          </cell>
          <cell r="C6230">
            <v>460003</v>
          </cell>
          <cell r="D6230" t="str">
            <v>Minimization of Drive Tests for E-UTRAN and UTRAN</v>
          </cell>
          <cell r="E6230">
            <v>1</v>
          </cell>
          <cell r="F6230" t="str">
            <v>Rel-10</v>
          </cell>
          <cell r="G6230" t="str">
            <v>R2,R4,R3,R5</v>
          </cell>
        </row>
        <row r="6231">
          <cell r="A6231" t="str">
            <v>MDT_UMTSLTE-Core</v>
          </cell>
          <cell r="B6231">
            <v>6230</v>
          </cell>
          <cell r="C6231">
            <v>460103</v>
          </cell>
          <cell r="D6231" t="str">
            <v xml:space="preserve">   Core part: Minimization of Drive Tests for E-UTRAN and UTRAN</v>
          </cell>
          <cell r="E6231">
            <v>2</v>
          </cell>
          <cell r="F6231" t="str">
            <v>Rel-10</v>
          </cell>
          <cell r="G6231" t="str">
            <v>R2,R4,R3</v>
          </cell>
        </row>
        <row r="6232">
          <cell r="A6232" t="str">
            <v>MDT_UMTSLTE-UEConTest</v>
          </cell>
          <cell r="B6232">
            <v>6231</v>
          </cell>
          <cell r="C6232">
            <v>530041</v>
          </cell>
          <cell r="D6232" t="str">
            <v xml:space="preserve">   Test part: Minimization of Drive Tests for E-UTRAN</v>
          </cell>
          <cell r="E6232">
            <v>2</v>
          </cell>
          <cell r="F6232" t="str">
            <v>Rel-10</v>
          </cell>
          <cell r="G6232" t="str">
            <v>R5</v>
          </cell>
        </row>
        <row r="6233">
          <cell r="A6233" t="str">
            <v>HNB_HENB_mob_enh</v>
          </cell>
          <cell r="B6233">
            <v>6232</v>
          </cell>
          <cell r="C6233">
            <v>470005</v>
          </cell>
          <cell r="D6233" t="str">
            <v>HNB and HeNB Mobility Enhancements</v>
          </cell>
          <cell r="E6233">
            <v>1</v>
          </cell>
          <cell r="F6233" t="str">
            <v>Rel-10</v>
          </cell>
          <cell r="G6233" t="str">
            <v>R3,R2,R5</v>
          </cell>
        </row>
        <row r="6234">
          <cell r="A6234" t="str">
            <v>HNB_HENB_mob_enh-Core</v>
          </cell>
          <cell r="B6234">
            <v>6233</v>
          </cell>
          <cell r="C6234">
            <v>470105</v>
          </cell>
          <cell r="D6234" t="str">
            <v xml:space="preserve">   Core part: HNB and HeNB Mobility Enhancements</v>
          </cell>
          <cell r="E6234">
            <v>2</v>
          </cell>
          <cell r="F6234" t="str">
            <v>Rel-10</v>
          </cell>
          <cell r="G6234" t="str">
            <v>R3,R2</v>
          </cell>
        </row>
        <row r="6235">
          <cell r="A6235" t="str">
            <v>HNB_HENB_mob_enh-UEConTest_LTE</v>
          </cell>
          <cell r="B6235">
            <v>6234</v>
          </cell>
          <cell r="C6235">
            <v>550002</v>
          </cell>
          <cell r="D6235" t="str">
            <v xml:space="preserve">   Test part: HeNB Mobility Enhancements</v>
          </cell>
          <cell r="E6235">
            <v>2</v>
          </cell>
          <cell r="F6235" t="str">
            <v>Rel-10</v>
          </cell>
          <cell r="G6235" t="str">
            <v>R5</v>
          </cell>
        </row>
        <row r="6236">
          <cell r="A6236" t="str">
            <v>E1900</v>
          </cell>
          <cell r="B6236">
            <v>6235</v>
          </cell>
          <cell r="C6236">
            <v>480024</v>
          </cell>
          <cell r="D6236" t="str">
            <v>Expanded 1900 MHz Band for UTRA and LTE</v>
          </cell>
          <cell r="E6236">
            <v>1</v>
          </cell>
          <cell r="F6236" t="str">
            <v>Rel-10</v>
          </cell>
          <cell r="G6236" t="str">
            <v>R4,R2,R5</v>
          </cell>
        </row>
        <row r="6237">
          <cell r="A6237" t="str">
            <v>E1900-Core</v>
          </cell>
          <cell r="B6237">
            <v>6236</v>
          </cell>
          <cell r="C6237">
            <v>480124</v>
          </cell>
          <cell r="D6237" t="str">
            <v xml:space="preserve">   Core part: Expanded 1900 MHz Band for UTRA and LTE</v>
          </cell>
          <cell r="E6237">
            <v>2</v>
          </cell>
          <cell r="F6237" t="str">
            <v>Rel-10</v>
          </cell>
          <cell r="G6237" t="str">
            <v>R4,R2</v>
          </cell>
        </row>
        <row r="6238">
          <cell r="A6238" t="str">
            <v>E1900-Perf</v>
          </cell>
          <cell r="B6238">
            <v>6237</v>
          </cell>
          <cell r="C6238">
            <v>480224</v>
          </cell>
          <cell r="D6238" t="str">
            <v xml:space="preserve">   Perf. part: Expanded 1900 MHz Band for UTRA and LTE</v>
          </cell>
          <cell r="E6238">
            <v>2</v>
          </cell>
          <cell r="F6238" t="str">
            <v>Rel-10</v>
          </cell>
          <cell r="G6238" t="str">
            <v>R4,R2</v>
          </cell>
        </row>
        <row r="6239">
          <cell r="A6239" t="str">
            <v>E1900-UEConTest</v>
          </cell>
          <cell r="B6239">
            <v>6238</v>
          </cell>
          <cell r="C6239">
            <v>520013</v>
          </cell>
          <cell r="D6239" t="str">
            <v xml:space="preserve">   Test part: Expanded 1900 MHz Band for UTRA and LTE</v>
          </cell>
          <cell r="E6239">
            <v>2</v>
          </cell>
          <cell r="F6239" t="str">
            <v>Rel-10</v>
          </cell>
          <cell r="G6239" t="str">
            <v>R5</v>
          </cell>
        </row>
        <row r="6240">
          <cell r="A6240" t="str">
            <v>MSR_NC</v>
          </cell>
          <cell r="B6240">
            <v>6239</v>
          </cell>
          <cell r="C6240">
            <v>480025</v>
          </cell>
          <cell r="D6240" t="str">
            <v>Multi-Standard Radio Base Station RF requirements for non-contiguous spectrum deployments</v>
          </cell>
          <cell r="E6240">
            <v>1</v>
          </cell>
          <cell r="F6240" t="str">
            <v>Rel-10</v>
          </cell>
          <cell r="G6240" t="str">
            <v>R4,G1</v>
          </cell>
        </row>
        <row r="6241">
          <cell r="A6241" t="str">
            <v>MSR_NC-Core</v>
          </cell>
          <cell r="B6241">
            <v>6240</v>
          </cell>
          <cell r="C6241">
            <v>480125</v>
          </cell>
          <cell r="D6241" t="str">
            <v xml:space="preserve">   Core part: Multi-Standard Radio BS RF requirements for non-contiguous spectrum deployments</v>
          </cell>
          <cell r="E6241">
            <v>2</v>
          </cell>
          <cell r="F6241" t="str">
            <v>Rel-10</v>
          </cell>
          <cell r="G6241" t="str">
            <v>R4</v>
          </cell>
        </row>
        <row r="6242">
          <cell r="A6242" t="str">
            <v>MSR_NC-Perf</v>
          </cell>
          <cell r="B6242">
            <v>6241</v>
          </cell>
          <cell r="C6242">
            <v>480225</v>
          </cell>
          <cell r="D6242" t="str">
            <v xml:space="preserve">   Perf. part: Multi-Standard Radio BS RF requirements for non-contiguous spectrum deployments</v>
          </cell>
          <cell r="E6242">
            <v>2</v>
          </cell>
          <cell r="F6242" t="str">
            <v>Rel-10</v>
          </cell>
          <cell r="G6242" t="str">
            <v>R4</v>
          </cell>
        </row>
        <row r="6243">
          <cell r="A6243" t="str">
            <v>MSR_NC-GERAN</v>
          </cell>
          <cell r="B6243">
            <v>6242</v>
          </cell>
          <cell r="C6243">
            <v>490004</v>
          </cell>
          <cell r="D6243" t="str">
            <v xml:space="preserve">   GERAN part: Multi-Standard Radio BS RF requirements for non-contiguous spectrum deployments</v>
          </cell>
          <cell r="E6243">
            <v>2</v>
          </cell>
          <cell r="F6243" t="str">
            <v>Rel-10</v>
          </cell>
          <cell r="G6243" t="str">
            <v>G1</v>
          </cell>
        </row>
        <row r="6244">
          <cell r="A6244" t="str">
            <v>MSR_NC-GERAN</v>
          </cell>
          <cell r="B6244">
            <v>6243</v>
          </cell>
          <cell r="C6244">
            <v>490104</v>
          </cell>
          <cell r="D6244" t="str">
            <v xml:space="preserve">      GERAN Core part: Multi-Standard Radio BS RF requirements for non-contiguous spectrum deployments</v>
          </cell>
          <cell r="E6244">
            <v>3</v>
          </cell>
          <cell r="F6244" t="str">
            <v>Rel-10</v>
          </cell>
          <cell r="G6244" t="str">
            <v>G1</v>
          </cell>
        </row>
        <row r="6245">
          <cell r="A6245" t="str">
            <v>MSR_NC-GERAN</v>
          </cell>
          <cell r="B6245">
            <v>6244</v>
          </cell>
          <cell r="C6245">
            <v>540001</v>
          </cell>
          <cell r="D6245" t="str">
            <v xml:space="preserve">      GERAN BS Test part: Multi-Standard Radio BS RF requirements for non-contiguous spectrum deployments</v>
          </cell>
          <cell r="E6245">
            <v>3</v>
          </cell>
          <cell r="F6245" t="str">
            <v>Rel-10</v>
          </cell>
          <cell r="G6245" t="str">
            <v>G1</v>
          </cell>
        </row>
        <row r="6246">
          <cell r="A6246" t="str">
            <v>TEI10</v>
          </cell>
          <cell r="B6246">
            <v>6245</v>
          </cell>
          <cell r="C6246">
            <v>440044</v>
          </cell>
          <cell r="D6246" t="str">
            <v>(Small) Technical Enhancements and Improvements for Rel-10</v>
          </cell>
          <cell r="E6246">
            <v>1</v>
          </cell>
          <cell r="F6246" t="str">
            <v>Rel-10</v>
          </cell>
          <cell r="G6246" t="str">
            <v>SP,CP,RP,GP</v>
          </cell>
        </row>
        <row r="6247">
          <cell r="A6247" t="str">
            <v>TEI10_IETF</v>
          </cell>
          <cell r="B6247">
            <v>6246</v>
          </cell>
          <cell r="C6247">
            <v>521004</v>
          </cell>
          <cell r="D6247" t="str">
            <v>(IETF) (Small) Technical Enhancements and Improvements for Rel-10 (draft-atarius-dispatch-meid-urn) --&gt; RFC8464</v>
          </cell>
          <cell r="E6247">
            <v>1</v>
          </cell>
          <cell r="F6247" t="str">
            <v>Rel-10</v>
          </cell>
          <cell r="G6247" t="str">
            <v>C1-IETF</v>
          </cell>
        </row>
        <row r="6248">
          <cell r="A6248" t="str">
            <v>TEI10_IETF1</v>
          </cell>
          <cell r="B6248">
            <v>6247</v>
          </cell>
          <cell r="C6248">
            <v>531001</v>
          </cell>
          <cell r="D6248" t="str">
            <v>(IETF) (Small) Technical Enhancements and Improvements for Rel-10 (RFC6275)</v>
          </cell>
          <cell r="E6248">
            <v>1</v>
          </cell>
          <cell r="F6248" t="str">
            <v>Rel-10</v>
          </cell>
          <cell r="G6248" t="str">
            <v>C1-IETF</v>
          </cell>
        </row>
        <row r="6249">
          <cell r="A6249" t="str">
            <v>TEI10_Test</v>
          </cell>
          <cell r="B6249">
            <v>6248</v>
          </cell>
          <cell r="C6249">
            <v>540004</v>
          </cell>
          <cell r="D6249" t="str">
            <v>Test - (Small) Technical Enhancements and Improvements for Rel-10</v>
          </cell>
          <cell r="E6249">
            <v>1</v>
          </cell>
          <cell r="F6249" t="str">
            <v>Rel-10</v>
          </cell>
          <cell r="G6249" t="str">
            <v>R5,G3new</v>
          </cell>
        </row>
        <row r="6250">
          <cell r="A6250" t="str">
            <v>RED</v>
          </cell>
          <cell r="B6250">
            <v>6249</v>
          </cell>
          <cell r="C6250">
            <v>350014</v>
          </cell>
          <cell r="D6250" t="str">
            <v>Deleted - Registration in Densely-populated area (RED)</v>
          </cell>
          <cell r="E6250">
            <v>1</v>
          </cell>
          <cell r="F6250" t="str">
            <v>Rel-10</v>
          </cell>
          <cell r="G6250" t="str">
            <v>S1</v>
          </cell>
        </row>
        <row r="6251">
          <cell r="A6251" t="str">
            <v>RED</v>
          </cell>
          <cell r="B6251">
            <v>6250</v>
          </cell>
          <cell r="C6251">
            <v>370030</v>
          </cell>
          <cell r="D6251" t="str">
            <v xml:space="preserve">   Deleted - Stage 1 for RED</v>
          </cell>
          <cell r="E6251">
            <v>2</v>
          </cell>
          <cell r="F6251" t="str">
            <v>Rel-10</v>
          </cell>
          <cell r="G6251" t="str">
            <v>S1</v>
          </cell>
        </row>
        <row r="6252">
          <cell r="A6252" t="str">
            <v>RED</v>
          </cell>
          <cell r="B6252">
            <v>6251</v>
          </cell>
          <cell r="C6252">
            <v>370031</v>
          </cell>
          <cell r="D6252" t="str">
            <v xml:space="preserve">   Deleted - Stage 2 for RED</v>
          </cell>
          <cell r="E6252">
            <v>2</v>
          </cell>
          <cell r="F6252" t="str">
            <v>Rel-10</v>
          </cell>
          <cell r="G6252" t="str">
            <v>S2</v>
          </cell>
        </row>
        <row r="6253">
          <cell r="A6253" t="str">
            <v>N3GtoNSP</v>
          </cell>
          <cell r="B6253">
            <v>6252</v>
          </cell>
          <cell r="C6253">
            <v>380062</v>
          </cell>
          <cell r="D6253" t="str">
            <v>Deleted - Network Selection for non-3GPP Access</v>
          </cell>
          <cell r="E6253">
            <v>1</v>
          </cell>
          <cell r="F6253" t="str">
            <v>Rel-10</v>
          </cell>
          <cell r="G6253" t="str">
            <v>S1,C6</v>
          </cell>
        </row>
        <row r="6254">
          <cell r="A6254" t="str">
            <v>N3GtoNSP</v>
          </cell>
          <cell r="B6254">
            <v>6253</v>
          </cell>
          <cell r="C6254">
            <v>380162</v>
          </cell>
          <cell r="D6254" t="str">
            <v xml:space="preserve">   Deleted - Stage 1 for N3GtoNSP</v>
          </cell>
          <cell r="E6254">
            <v>2</v>
          </cell>
          <cell r="F6254" t="str">
            <v>Rel-10</v>
          </cell>
          <cell r="G6254" t="str">
            <v>S1</v>
          </cell>
        </row>
        <row r="6255">
          <cell r="A6255" t="str">
            <v>N3GtoNSP</v>
          </cell>
          <cell r="B6255">
            <v>6254</v>
          </cell>
          <cell r="C6255">
            <v>380262</v>
          </cell>
          <cell r="D6255" t="str">
            <v xml:space="preserve">   Deleted - CT6 issues for N3GtoNSP</v>
          </cell>
          <cell r="E6255">
            <v>2</v>
          </cell>
          <cell r="F6255" t="str">
            <v>Rel-10</v>
          </cell>
          <cell r="G6255" t="str">
            <v>C6</v>
          </cell>
        </row>
        <row r="6256">
          <cell r="A6256" t="str">
            <v>GTPchaining</v>
          </cell>
          <cell r="B6256">
            <v>6255</v>
          </cell>
          <cell r="C6256">
            <v>420025</v>
          </cell>
          <cell r="D6256" t="str">
            <v>Deleted - GTP-based S8 chaining</v>
          </cell>
          <cell r="E6256">
            <v>1</v>
          </cell>
          <cell r="F6256" t="str">
            <v>Rel-10</v>
          </cell>
          <cell r="G6256" t="str">
            <v>S2</v>
          </cell>
        </row>
        <row r="6257">
          <cell r="A6257" t="str">
            <v>GTPchaining</v>
          </cell>
          <cell r="B6257">
            <v>6256</v>
          </cell>
          <cell r="C6257">
            <v>420026</v>
          </cell>
          <cell r="D6257" t="str">
            <v xml:space="preserve">   Deleted - Stage 2 for GTPchaining</v>
          </cell>
          <cell r="E6257">
            <v>2</v>
          </cell>
          <cell r="F6257" t="str">
            <v>Rel-10</v>
          </cell>
          <cell r="G6257" t="str">
            <v>S2</v>
          </cell>
        </row>
        <row r="6258">
          <cell r="A6258" t="str">
            <v>RANimp-2mTTI_ULimp</v>
          </cell>
          <cell r="B6258">
            <v>6257</v>
          </cell>
          <cell r="C6258">
            <v>430017</v>
          </cell>
          <cell r="D6258" t="str">
            <v>Deleted - UTRAN 2 ms TTI uplink range improvement</v>
          </cell>
          <cell r="E6258">
            <v>1</v>
          </cell>
          <cell r="F6258" t="str">
            <v>Rel-10</v>
          </cell>
          <cell r="G6258" t="str">
            <v>R1,R2,R3,R4</v>
          </cell>
        </row>
        <row r="6259">
          <cell r="A6259" t="str">
            <v>eEHNB</v>
          </cell>
          <cell r="B6259">
            <v>6258</v>
          </cell>
          <cell r="C6259">
            <v>440043</v>
          </cell>
          <cell r="D6259" t="str">
            <v>Deleted - Enhanced Home NodeB / eNodeB continuation of Rel-9</v>
          </cell>
          <cell r="E6259">
            <v>1</v>
          </cell>
          <cell r="F6259" t="str">
            <v>Rel-10</v>
          </cell>
          <cell r="G6259" t="str">
            <v>S2</v>
          </cell>
        </row>
        <row r="6260">
          <cell r="A6260" t="str">
            <v>FW_CPE_RF</v>
          </cell>
          <cell r="B6260">
            <v>6259</v>
          </cell>
          <cell r="C6260">
            <v>460010</v>
          </cell>
          <cell r="D6260" t="str">
            <v>Deleted - Fixed Wireless Customer-Premises Equipment (CPE) RF Requirements</v>
          </cell>
          <cell r="E6260">
            <v>1</v>
          </cell>
          <cell r="F6260" t="str">
            <v>Rel-10</v>
          </cell>
          <cell r="G6260" t="str">
            <v>R4,R5</v>
          </cell>
        </row>
        <row r="6261">
          <cell r="A6261" t="str">
            <v>FW_CPE_RF-Core</v>
          </cell>
          <cell r="B6261">
            <v>6260</v>
          </cell>
          <cell r="C6261">
            <v>460110</v>
          </cell>
          <cell r="D6261" t="str">
            <v xml:space="preserve">   Deleted - Core part: Fixed Wireless Customer-Premises Equipment (CPE) RF Requirements</v>
          </cell>
          <cell r="E6261">
            <v>2</v>
          </cell>
          <cell r="F6261" t="str">
            <v>Rel-10</v>
          </cell>
          <cell r="G6261" t="str">
            <v>R4</v>
          </cell>
        </row>
        <row r="6262">
          <cell r="A6262" t="str">
            <v>FW_CPE_RF-UEConTest</v>
          </cell>
          <cell r="B6262">
            <v>6261</v>
          </cell>
          <cell r="C6262">
            <v>460210</v>
          </cell>
          <cell r="D6262" t="str">
            <v xml:space="preserve">   Deleted - Test part: Fixed Wireless Customer-Premises Equipment (CPE) RF Requirements</v>
          </cell>
          <cell r="E6262">
            <v>2</v>
          </cell>
          <cell r="F6262" t="str">
            <v>Rel-10</v>
          </cell>
          <cell r="G6262" t="str">
            <v>R5</v>
          </cell>
        </row>
        <row r="6263">
          <cell r="A6263" t="str">
            <v>LTE_LATRED</v>
          </cell>
          <cell r="B6263">
            <v>6262</v>
          </cell>
          <cell r="C6263">
            <v>460012</v>
          </cell>
          <cell r="D6263" t="str">
            <v>Deleted - Latency reductions for LTE</v>
          </cell>
          <cell r="E6263">
            <v>1</v>
          </cell>
          <cell r="F6263" t="str">
            <v>Rel-10</v>
          </cell>
          <cell r="G6263" t="str">
            <v>R2,R1</v>
          </cell>
        </row>
        <row r="6264">
          <cell r="A6264" t="str">
            <v>LTE_LATRED-Core</v>
          </cell>
          <cell r="B6264">
            <v>6263</v>
          </cell>
          <cell r="C6264">
            <v>460112</v>
          </cell>
          <cell r="D6264" t="str">
            <v xml:space="preserve">   Deleted - Core part: Latency reductions for LTE</v>
          </cell>
          <cell r="E6264">
            <v>2</v>
          </cell>
          <cell r="F6264" t="str">
            <v>Rel-10</v>
          </cell>
          <cell r="G6264" t="str">
            <v>R2,R1</v>
          </cell>
        </row>
        <row r="6265">
          <cell r="A6265" t="str">
            <v>HNB_IM</v>
          </cell>
          <cell r="B6265">
            <v>6264</v>
          </cell>
          <cell r="C6265">
            <v>470006</v>
          </cell>
          <cell r="D6265" t="str">
            <v>Deleted - Enhanced Interference Management for Home NodeBs</v>
          </cell>
          <cell r="E6265">
            <v>1</v>
          </cell>
          <cell r="F6265" t="str">
            <v>Rel-10</v>
          </cell>
          <cell r="G6265" t="str">
            <v>R3</v>
          </cell>
        </row>
        <row r="6266">
          <cell r="A6266" t="str">
            <v>HNB_IM-Core</v>
          </cell>
          <cell r="B6266">
            <v>6265</v>
          </cell>
          <cell r="C6266">
            <v>470106</v>
          </cell>
          <cell r="D6266" t="str">
            <v xml:space="preserve">   Deleted - Core part: Enhanced Interference Management for Home NodeBs</v>
          </cell>
          <cell r="E6266">
            <v>2</v>
          </cell>
          <cell r="F6266" t="str">
            <v>Rel-10</v>
          </cell>
          <cell r="G6266" t="str">
            <v>R3</v>
          </cell>
        </row>
        <row r="6267">
          <cell r="A6267" t="str">
            <v>-</v>
          </cell>
          <cell r="B6267">
            <v>6266</v>
          </cell>
          <cell r="C6267">
            <v>0</v>
          </cell>
          <cell r="D6267" t="str">
            <v>Release 10 Studies</v>
          </cell>
          <cell r="E6267">
            <v>1</v>
          </cell>
          <cell r="F6267" t="str">
            <v>Rel-10</v>
          </cell>
          <cell r="G6267" t="str">
            <v>CP,GP,RP,SP</v>
          </cell>
        </row>
        <row r="6268">
          <cell r="A6268" t="str">
            <v>FS_EV_EPS</v>
          </cell>
          <cell r="B6268">
            <v>6267</v>
          </cell>
          <cell r="C6268">
            <v>370045</v>
          </cell>
          <cell r="D6268" t="str">
            <v>Study on enhanced voice service requirements for the Evolved Packet System (EPS)</v>
          </cell>
          <cell r="E6268">
            <v>1</v>
          </cell>
          <cell r="F6268" t="str">
            <v>Rel-10</v>
          </cell>
          <cell r="G6268" t="str">
            <v>S1,S4</v>
          </cell>
        </row>
        <row r="6269">
          <cell r="A6269" t="str">
            <v>FS_EV_EPS-S1</v>
          </cell>
          <cell r="B6269">
            <v>6268</v>
          </cell>
          <cell r="C6269">
            <v>370047</v>
          </cell>
          <cell r="D6269" t="str">
            <v xml:space="preserve">   Use cases definition and service and system requirements</v>
          </cell>
          <cell r="E6269">
            <v>2</v>
          </cell>
          <cell r="F6269" t="str">
            <v>Rel-10</v>
          </cell>
          <cell r="G6269" t="str">
            <v>S1</v>
          </cell>
        </row>
        <row r="6270">
          <cell r="A6270" t="str">
            <v>FS_EV_EPS-S4</v>
          </cell>
          <cell r="B6270">
            <v>6269</v>
          </cell>
          <cell r="C6270">
            <v>370048</v>
          </cell>
          <cell r="D6270" t="str">
            <v xml:space="preserve">   Codec specific part of FS_EV_EPS</v>
          </cell>
          <cell r="E6270">
            <v>2</v>
          </cell>
          <cell r="F6270" t="str">
            <v>Rel-10</v>
          </cell>
          <cell r="G6270" t="str">
            <v>S4</v>
          </cell>
        </row>
        <row r="6271">
          <cell r="A6271" t="str">
            <v>FS_IPXS</v>
          </cell>
          <cell r="B6271">
            <v>6270</v>
          </cell>
          <cell r="C6271">
            <v>380083</v>
          </cell>
          <cell r="D6271" t="str">
            <v xml:space="preserve">Study on advanced requirements for IP interconnect </v>
          </cell>
          <cell r="E6271">
            <v>1</v>
          </cell>
          <cell r="F6271" t="str">
            <v>Rel-10</v>
          </cell>
          <cell r="G6271" t="str">
            <v>S1</v>
          </cell>
        </row>
        <row r="6272">
          <cell r="A6272" t="str">
            <v>FS_PBS</v>
          </cell>
          <cell r="B6272">
            <v>6271</v>
          </cell>
          <cell r="C6272">
            <v>410039</v>
          </cell>
          <cell r="D6272" t="str">
            <v>Study on Personal Broadcast Service</v>
          </cell>
          <cell r="E6272">
            <v>1</v>
          </cell>
          <cell r="F6272" t="str">
            <v>Rel-10</v>
          </cell>
          <cell r="G6272" t="str">
            <v>S1</v>
          </cell>
        </row>
        <row r="6273">
          <cell r="A6273" t="str">
            <v>FS_LCS_n3GPP</v>
          </cell>
          <cell r="B6273">
            <v>6272</v>
          </cell>
          <cell r="C6273">
            <v>410040</v>
          </cell>
          <cell r="D6273" t="str">
            <v>Study on LCS support in SAE for non-3GPP accesses</v>
          </cell>
          <cell r="E6273">
            <v>1</v>
          </cell>
          <cell r="F6273" t="str">
            <v>Rel-10</v>
          </cell>
          <cell r="G6273" t="str">
            <v>S1</v>
          </cell>
        </row>
        <row r="6274">
          <cell r="A6274" t="str">
            <v>FS_Haptics</v>
          </cell>
          <cell r="B6274">
            <v>6273</v>
          </cell>
          <cell r="C6274">
            <v>430030</v>
          </cell>
          <cell r="D6274" t="str">
            <v>Study on Haptic Services</v>
          </cell>
          <cell r="E6274">
            <v>1</v>
          </cell>
          <cell r="F6274" t="str">
            <v>Rel-10</v>
          </cell>
          <cell r="G6274" t="str">
            <v>S1</v>
          </cell>
        </row>
        <row r="6275">
          <cell r="A6275" t="str">
            <v>FS_IMS_LBO_ORM</v>
          </cell>
          <cell r="B6275">
            <v>6274</v>
          </cell>
          <cell r="C6275">
            <v>370050</v>
          </cell>
          <cell r="D6275" t="str">
            <v>Study on System enhancements for the use of IMS services in Local BreakOut and Optimal Routing of Media</v>
          </cell>
          <cell r="E6275">
            <v>1</v>
          </cell>
          <cell r="F6275" t="str">
            <v>Rel-10</v>
          </cell>
          <cell r="G6275" t="str">
            <v>S2</v>
          </cell>
        </row>
        <row r="6276">
          <cell r="A6276" t="str">
            <v>FS_IDC</v>
          </cell>
          <cell r="B6276">
            <v>6275</v>
          </cell>
          <cell r="C6276">
            <v>390055</v>
          </cell>
          <cell r="D6276" t="str">
            <v>Study on Intra Domain Connection of RAN Nodes to Multiple CN Nodes</v>
          </cell>
          <cell r="E6276">
            <v>1</v>
          </cell>
          <cell r="F6276" t="str">
            <v>Rel-10</v>
          </cell>
          <cell r="G6276" t="str">
            <v>S2</v>
          </cell>
        </row>
        <row r="6277">
          <cell r="A6277" t="str">
            <v>FS_eSRVCC</v>
          </cell>
          <cell r="B6277">
            <v>6276</v>
          </cell>
          <cell r="C6277">
            <v>440049</v>
          </cell>
          <cell r="D6277" t="str">
            <v>Study on Single Radio Voice Call Continuity enhancements</v>
          </cell>
          <cell r="E6277">
            <v>1</v>
          </cell>
          <cell r="F6277" t="str">
            <v>Rel-10</v>
          </cell>
          <cell r="G6277" t="str">
            <v>S2</v>
          </cell>
        </row>
        <row r="6278">
          <cell r="A6278" t="str">
            <v>FS_vSRVCC</v>
          </cell>
          <cell r="B6278">
            <v>6277</v>
          </cell>
          <cell r="C6278">
            <v>470048</v>
          </cell>
          <cell r="D6278" t="str">
            <v>Study on Single Radio Video Call Continuity for 3G-CS</v>
          </cell>
          <cell r="E6278">
            <v>1</v>
          </cell>
          <cell r="F6278" t="str">
            <v>Rel-10</v>
          </cell>
          <cell r="G6278" t="str">
            <v>S2</v>
          </cell>
        </row>
        <row r="6279">
          <cell r="A6279" t="str">
            <v>FS_SMOG</v>
          </cell>
          <cell r="B6279">
            <v>6278</v>
          </cell>
          <cell r="C6279">
            <v>470049</v>
          </cell>
          <cell r="D6279" t="str">
            <v>Study on S2b Mobility based on GTP</v>
          </cell>
          <cell r="E6279">
            <v>1</v>
          </cell>
          <cell r="F6279" t="str">
            <v>Rel-10</v>
          </cell>
          <cell r="G6279" t="str">
            <v>S2</v>
          </cell>
        </row>
        <row r="6280">
          <cell r="A6280" t="str">
            <v>FS_SS_PSS_MBMS</v>
          </cell>
          <cell r="B6280">
            <v>6279</v>
          </cell>
          <cell r="C6280">
            <v>430040</v>
          </cell>
          <cell r="D6280" t="str">
            <v>Study on Surround Sound codec extension for PSS and MBMS</v>
          </cell>
          <cell r="E6280">
            <v>1</v>
          </cell>
          <cell r="F6280" t="str">
            <v>Rel-10</v>
          </cell>
          <cell r="G6280" t="str">
            <v>S4</v>
          </cell>
        </row>
        <row r="6281">
          <cell r="A6281" t="str">
            <v>FS_IVCS</v>
          </cell>
          <cell r="B6281">
            <v>6280</v>
          </cell>
          <cell r="C6281">
            <v>480044</v>
          </cell>
          <cell r="D6281" t="str">
            <v>Study on Improved Video Coding Support</v>
          </cell>
          <cell r="E6281">
            <v>1</v>
          </cell>
          <cell r="F6281" t="str">
            <v>Rel-10</v>
          </cell>
          <cell r="G6281" t="str">
            <v>S4</v>
          </cell>
        </row>
        <row r="6282">
          <cell r="A6282" t="str">
            <v>FS_OAM_Rc</v>
          </cell>
          <cell r="B6282">
            <v>6281</v>
          </cell>
          <cell r="C6282">
            <v>410044</v>
          </cell>
          <cell r="D6282" t="str">
            <v>Study on Rc Reference Point Functionalities and Message Flows</v>
          </cell>
          <cell r="E6282">
            <v>1</v>
          </cell>
          <cell r="F6282" t="str">
            <v>Rel-10</v>
          </cell>
          <cell r="G6282" t="str">
            <v>S5</v>
          </cell>
        </row>
        <row r="6283">
          <cell r="A6283" t="str">
            <v>FS_OAM_ESM</v>
          </cell>
          <cell r="B6283">
            <v>6282</v>
          </cell>
          <cell r="C6283">
            <v>430044</v>
          </cell>
          <cell r="D6283" t="str">
            <v>Study on Telecommunication Management; Energy Savings Management</v>
          </cell>
          <cell r="E6283">
            <v>1</v>
          </cell>
          <cell r="F6283" t="str">
            <v>Rel-10</v>
          </cell>
          <cell r="G6283" t="str">
            <v>S5</v>
          </cell>
        </row>
        <row r="6284">
          <cell r="A6284" t="str">
            <v>FS_IDMI_Itf-N</v>
          </cell>
          <cell r="B6284">
            <v>6283</v>
          </cell>
          <cell r="C6284">
            <v>440069</v>
          </cell>
          <cell r="D6284" t="str">
            <v>Study on Integration of Device Management Information with Itf-N</v>
          </cell>
          <cell r="E6284">
            <v>1</v>
          </cell>
          <cell r="F6284" t="str">
            <v>Rel-10</v>
          </cell>
          <cell r="G6284" t="str">
            <v>S5</v>
          </cell>
        </row>
        <row r="6285">
          <cell r="A6285" t="str">
            <v>FS_3GNRM_TMFSID</v>
          </cell>
          <cell r="B6285">
            <v>6284</v>
          </cell>
          <cell r="C6285">
            <v>460037</v>
          </cell>
          <cell r="D6285" t="str">
            <v>Study on Alignment of 3GPP Generic NRM IRP and TMF Shared Information Data (SID) model</v>
          </cell>
          <cell r="E6285">
            <v>1</v>
          </cell>
          <cell r="F6285" t="str">
            <v>Rel-10</v>
          </cell>
          <cell r="G6285" t="str">
            <v>S5</v>
          </cell>
        </row>
        <row r="6286">
          <cell r="A6286" t="str">
            <v>FS_3G_TMF_FM</v>
          </cell>
          <cell r="B6286">
            <v>6285</v>
          </cell>
          <cell r="C6286">
            <v>460038</v>
          </cell>
          <cell r="D6286" t="str">
            <v>Study on Harmonization of 3GPP Alarm IRP and TMF Interface Program (TIP) Fault Management</v>
          </cell>
          <cell r="E6286">
            <v>1</v>
          </cell>
          <cell r="F6286" t="str">
            <v>Rel-10</v>
          </cell>
          <cell r="G6286" t="str">
            <v>S5</v>
          </cell>
        </row>
        <row r="6287">
          <cell r="A6287" t="str">
            <v>FS_AC_ARCA</v>
          </cell>
          <cell r="B6287">
            <v>6286</v>
          </cell>
          <cell r="C6287">
            <v>480045</v>
          </cell>
          <cell r="D6287" t="str">
            <v>Study on Alarm Correlation and Alarm Root Cause Analysis</v>
          </cell>
          <cell r="E6287">
            <v>1</v>
          </cell>
          <cell r="F6287" t="str">
            <v>Rel-10</v>
          </cell>
          <cell r="G6287" t="str">
            <v>S5</v>
          </cell>
        </row>
        <row r="6288">
          <cell r="A6288" t="str">
            <v>FS_3G_TMF_PM</v>
          </cell>
          <cell r="B6288">
            <v>6287</v>
          </cell>
          <cell r="C6288">
            <v>480046</v>
          </cell>
          <cell r="D6288" t="str">
            <v>Study on Alignment of 3GPP PM IRP and TMF Interface Program (TIP) PM</v>
          </cell>
          <cell r="E6288">
            <v>1</v>
          </cell>
          <cell r="F6288" t="str">
            <v>Rel-10</v>
          </cell>
          <cell r="G6288" t="str">
            <v>S5</v>
          </cell>
        </row>
        <row r="6289">
          <cell r="A6289" t="str">
            <v>FS_PCRF-FR</v>
          </cell>
          <cell r="B6289">
            <v>6288</v>
          </cell>
          <cell r="C6289">
            <v>450013</v>
          </cell>
          <cell r="D6289" t="str">
            <v>Study on Policy and Charging Rules Function (PCRF) failure and restoration</v>
          </cell>
          <cell r="E6289">
            <v>1</v>
          </cell>
          <cell r="F6289" t="str">
            <v>Rel-10</v>
          </cell>
          <cell r="G6289" t="str">
            <v>C3</v>
          </cell>
        </row>
        <row r="6290">
          <cell r="A6290" t="str">
            <v>FS_UDCe</v>
          </cell>
          <cell r="B6290">
            <v>6289</v>
          </cell>
          <cell r="C6290">
            <v>480016</v>
          </cell>
          <cell r="D6290" t="str">
            <v xml:space="preserve">Study on User Data Convergence (UDC) evolution </v>
          </cell>
          <cell r="E6290">
            <v>1</v>
          </cell>
          <cell r="F6290" t="str">
            <v>Rel-10</v>
          </cell>
          <cell r="G6290" t="str">
            <v>C4</v>
          </cell>
        </row>
        <row r="6291">
          <cell r="A6291" t="str">
            <v>FS_IMS-UICC</v>
          </cell>
          <cell r="B6291">
            <v>6290</v>
          </cell>
          <cell r="C6291">
            <v>480017</v>
          </cell>
          <cell r="D6291" t="str">
            <v>Study on UICC access to IMS</v>
          </cell>
          <cell r="E6291">
            <v>1</v>
          </cell>
          <cell r="F6291" t="str">
            <v>Rel-10</v>
          </cell>
          <cell r="G6291" t="str">
            <v>C6</v>
          </cell>
        </row>
        <row r="6292">
          <cell r="A6292" t="str">
            <v>FS_UL-TxDiv-HSPA</v>
          </cell>
          <cell r="B6292">
            <v>6291</v>
          </cell>
          <cell r="C6292">
            <v>450014</v>
          </cell>
          <cell r="D6292" t="str">
            <v>Study on Uplink Tx Diversity for HSPA</v>
          </cell>
          <cell r="E6292">
            <v>1</v>
          </cell>
          <cell r="F6292" t="str">
            <v>Rel-10</v>
          </cell>
          <cell r="G6292" t="str">
            <v>R4</v>
          </cell>
        </row>
        <row r="6293">
          <cell r="A6293" t="str">
            <v>FS_Energy_UMTS</v>
          </cell>
          <cell r="B6293">
            <v>6292</v>
          </cell>
          <cell r="C6293">
            <v>460016</v>
          </cell>
          <cell r="D6293" t="str">
            <v>Study on Solutions for Energy Saving within UTRA Node B</v>
          </cell>
          <cell r="E6293">
            <v>1</v>
          </cell>
          <cell r="F6293" t="str">
            <v>Rel-10</v>
          </cell>
          <cell r="G6293" t="str">
            <v>R1,R3</v>
          </cell>
        </row>
        <row r="6294">
          <cell r="A6294" t="str">
            <v>FS_Energy_LTE</v>
          </cell>
          <cell r="B6294">
            <v>6293</v>
          </cell>
          <cell r="C6294">
            <v>470015</v>
          </cell>
          <cell r="D6294" t="str">
            <v>Study on Potential solutions for energy saving for E-UTRAN</v>
          </cell>
          <cell r="E6294">
            <v>1</v>
          </cell>
          <cell r="F6294" t="str">
            <v>Rel-10</v>
          </cell>
          <cell r="G6294" t="str">
            <v>R3,R2</v>
          </cell>
        </row>
        <row r="6295">
          <cell r="A6295" t="str">
            <v>FS_distr_ant_LCR_TDD</v>
          </cell>
          <cell r="B6295">
            <v>6294</v>
          </cell>
          <cell r="C6295">
            <v>470016</v>
          </cell>
          <cell r="D6295" t="str">
            <v>Study on Improvements of distributed antenna for 1.28Mcps TDD</v>
          </cell>
          <cell r="E6295">
            <v>1</v>
          </cell>
          <cell r="F6295" t="str">
            <v>Rel-10</v>
          </cell>
          <cell r="G6295" t="str">
            <v>R1,R2,R3</v>
          </cell>
        </row>
        <row r="6296">
          <cell r="A6296" t="str">
            <v>FS_UAPSEC</v>
          </cell>
          <cell r="B6296">
            <v>6295</v>
          </cell>
          <cell r="C6296">
            <v>400037</v>
          </cell>
          <cell r="D6296" t="str">
            <v>Deleted - Study on Unauthenticated PS Emergency Calls</v>
          </cell>
          <cell r="E6296">
            <v>1</v>
          </cell>
          <cell r="F6296" t="str">
            <v>Rel-10</v>
          </cell>
          <cell r="G6296" t="str">
            <v>S1</v>
          </cell>
        </row>
        <row r="6297">
          <cell r="A6297" t="str">
            <v>FS_eIMS_IBCF</v>
          </cell>
          <cell r="B6297">
            <v>6296</v>
          </cell>
          <cell r="C6297">
            <v>410042</v>
          </cell>
          <cell r="D6297" t="str">
            <v>Deleted - Study on enhancements to IMS border functions for IMS Interconnection of services</v>
          </cell>
          <cell r="E6297">
            <v>1</v>
          </cell>
          <cell r="F6297" t="str">
            <v>Rel-10</v>
          </cell>
          <cell r="G6297" t="str">
            <v>S2</v>
          </cell>
        </row>
        <row r="6298">
          <cell r="A6298" t="str">
            <v>FS_EPCcharg</v>
          </cell>
          <cell r="B6298">
            <v>6297</v>
          </cell>
          <cell r="C6298">
            <v>440050</v>
          </cell>
          <cell r="D6298" t="str">
            <v>Deleted - Study on EPC Charging enhancement</v>
          </cell>
          <cell r="E6298">
            <v>1</v>
          </cell>
          <cell r="F6298" t="str">
            <v>Rel-10</v>
          </cell>
          <cell r="G6298" t="str">
            <v>S5</v>
          </cell>
        </row>
        <row r="6299">
          <cell r="A6299" t="str">
            <v>FS_GTP-MIP-IW</v>
          </cell>
          <cell r="B6299">
            <v>6298</v>
          </cell>
          <cell r="C6299">
            <v>450012</v>
          </cell>
          <cell r="D6299" t="str">
            <v>Deleted - Study on Interworking Proxy between GTP based and PMIP based interfaces</v>
          </cell>
          <cell r="E6299">
            <v>1</v>
          </cell>
          <cell r="F6299" t="str">
            <v>Rel-10</v>
          </cell>
          <cell r="G6299" t="str">
            <v>C4</v>
          </cell>
        </row>
        <row r="6300">
          <cell r="A6300" t="str">
            <v>-</v>
          </cell>
          <cell r="B6300">
            <v>6299</v>
          </cell>
          <cell r="C6300">
            <v>0</v>
          </cell>
          <cell r="D6300" t="str">
            <v>--- RELEASE 9 ---</v>
          </cell>
          <cell r="E6300">
            <v>1</v>
          </cell>
          <cell r="F6300" t="str">
            <v>Rel-9</v>
          </cell>
          <cell r="G6300" t="str">
            <v>CP,GP,RP,SP</v>
          </cell>
        </row>
        <row r="6301">
          <cell r="A6301" t="str">
            <v>EHNB</v>
          </cell>
          <cell r="B6301">
            <v>6300</v>
          </cell>
          <cell r="C6301">
            <v>400035</v>
          </cell>
          <cell r="D6301" t="str">
            <v>Enhanced Home NodeB / eNodeB</v>
          </cell>
          <cell r="E6301">
            <v>1</v>
          </cell>
          <cell r="F6301" t="str">
            <v>Rel-9</v>
          </cell>
          <cell r="G6301" t="str">
            <v>S1,S2,S3,S5,C1,C6,R2,R3,R4,R5,GP</v>
          </cell>
        </row>
        <row r="6302">
          <cell r="A6302" t="str">
            <v>EHNB</v>
          </cell>
          <cell r="B6302">
            <v>6301</v>
          </cell>
          <cell r="C6302">
            <v>400047</v>
          </cell>
          <cell r="D6302" t="str">
            <v xml:space="preserve">   Stage 1 for EHNB</v>
          </cell>
          <cell r="E6302">
            <v>2</v>
          </cell>
          <cell r="F6302" t="str">
            <v>Rel-9</v>
          </cell>
          <cell r="G6302" t="str">
            <v>S1</v>
          </cell>
        </row>
        <row r="6303">
          <cell r="A6303" t="str">
            <v>EHNB</v>
          </cell>
          <cell r="B6303">
            <v>6302</v>
          </cell>
          <cell r="C6303">
            <v>410026</v>
          </cell>
          <cell r="D6303" t="str">
            <v xml:space="preserve">   Architecture aspects of EHNB</v>
          </cell>
          <cell r="E6303">
            <v>2</v>
          </cell>
          <cell r="F6303" t="str">
            <v>Rel-9</v>
          </cell>
          <cell r="G6303" t="str">
            <v>S2</v>
          </cell>
        </row>
        <row r="6304">
          <cell r="A6304" t="str">
            <v>EHNB-Sec</v>
          </cell>
          <cell r="B6304">
            <v>6303</v>
          </cell>
          <cell r="C6304">
            <v>420035</v>
          </cell>
          <cell r="D6304" t="str">
            <v xml:space="preserve">   Security aspects of Enhanced Home NodeB / eNodeB</v>
          </cell>
          <cell r="E6304">
            <v>2</v>
          </cell>
          <cell r="F6304" t="str">
            <v>Rel-9</v>
          </cell>
          <cell r="G6304" t="str">
            <v>S3</v>
          </cell>
        </row>
        <row r="6305">
          <cell r="A6305" t="str">
            <v>EHNB-CT1</v>
          </cell>
          <cell r="B6305">
            <v>6304</v>
          </cell>
          <cell r="C6305">
            <v>450003</v>
          </cell>
          <cell r="D6305" t="str">
            <v xml:space="preserve">   CT1 aspects - Support of Home NB and Home eNB enhancements</v>
          </cell>
          <cell r="E6305">
            <v>2</v>
          </cell>
          <cell r="F6305" t="str">
            <v>Rel-9</v>
          </cell>
          <cell r="G6305" t="str">
            <v>C1</v>
          </cell>
        </row>
        <row r="6306">
          <cell r="A6306" t="str">
            <v>EHNB-CT6</v>
          </cell>
          <cell r="B6306">
            <v>6305</v>
          </cell>
          <cell r="C6306">
            <v>450004</v>
          </cell>
          <cell r="D6306" t="str">
            <v xml:space="preserve">   CT6 aspects - Support of Home NB and Home eNB enhancements</v>
          </cell>
          <cell r="E6306">
            <v>2</v>
          </cell>
          <cell r="F6306" t="str">
            <v>Rel-9</v>
          </cell>
          <cell r="G6306" t="str">
            <v>C6</v>
          </cell>
        </row>
        <row r="6307">
          <cell r="A6307" t="str">
            <v>HNB-OAM_GW</v>
          </cell>
          <cell r="B6307">
            <v>6306</v>
          </cell>
          <cell r="C6307">
            <v>420036</v>
          </cell>
          <cell r="D6307" t="str">
            <v xml:space="preserve">   3G HNB Gateway and LTE HeNB Gateway OAM&amp;P</v>
          </cell>
          <cell r="E6307">
            <v>2</v>
          </cell>
          <cell r="F6307" t="str">
            <v>Rel-9</v>
          </cell>
          <cell r="G6307" t="str">
            <v>S5</v>
          </cell>
        </row>
        <row r="6308">
          <cell r="A6308" t="str">
            <v>HNB_eHNB-OAM_Type1</v>
          </cell>
          <cell r="B6308">
            <v>6307</v>
          </cell>
          <cell r="C6308">
            <v>430012</v>
          </cell>
          <cell r="D6308" t="str">
            <v xml:space="preserve">   3G HNB and LTE HeNB OAM&amp;P Type 1 Interface</v>
          </cell>
          <cell r="E6308">
            <v>2</v>
          </cell>
          <cell r="F6308" t="str">
            <v>Rel-9</v>
          </cell>
          <cell r="G6308" t="str">
            <v>S5</v>
          </cell>
        </row>
        <row r="6309">
          <cell r="A6309" t="str">
            <v>HNB_eHNB-OAM_Type2</v>
          </cell>
          <cell r="B6309">
            <v>6308</v>
          </cell>
          <cell r="C6309">
            <v>440066</v>
          </cell>
          <cell r="D6309" t="str">
            <v xml:space="preserve">   3G HNB and LTE HeNB OAM&amp;P Type 2 Interface</v>
          </cell>
          <cell r="E6309">
            <v>2</v>
          </cell>
          <cell r="F6309" t="str">
            <v>Rel-9</v>
          </cell>
          <cell r="G6309" t="str">
            <v>S5</v>
          </cell>
        </row>
        <row r="6310">
          <cell r="A6310" t="str">
            <v>HeNB-RF_FDD</v>
          </cell>
          <cell r="B6310">
            <v>6309</v>
          </cell>
          <cell r="C6310">
            <v>420008</v>
          </cell>
          <cell r="D6310" t="str">
            <v xml:space="preserve">   LTE FDD Home eNodeB RF Requirements</v>
          </cell>
          <cell r="E6310">
            <v>2</v>
          </cell>
          <cell r="F6310" t="str">
            <v>Rel-9</v>
          </cell>
          <cell r="G6310" t="str">
            <v>R4</v>
          </cell>
        </row>
        <row r="6311">
          <cell r="A6311" t="str">
            <v>HeNB-RF_TDD</v>
          </cell>
          <cell r="B6311">
            <v>6310</v>
          </cell>
          <cell r="C6311">
            <v>430005</v>
          </cell>
          <cell r="D6311" t="str">
            <v xml:space="preserve">   LTE TDD Home eNodeB RF Requirements</v>
          </cell>
          <cell r="E6311">
            <v>2</v>
          </cell>
          <cell r="F6311" t="str">
            <v>Rel-9</v>
          </cell>
          <cell r="G6311" t="str">
            <v>R4</v>
          </cell>
        </row>
        <row r="6312">
          <cell r="A6312" t="str">
            <v>EHNB-RAN3</v>
          </cell>
          <cell r="B6312">
            <v>6311</v>
          </cell>
          <cell r="C6312">
            <v>430025</v>
          </cell>
          <cell r="D6312" t="str">
            <v xml:space="preserve">   Home NB and Home eNB enhancements - RAN3 aspects</v>
          </cell>
          <cell r="E6312">
            <v>2</v>
          </cell>
          <cell r="F6312" t="str">
            <v>Rel-9</v>
          </cell>
          <cell r="G6312" t="str">
            <v>R3</v>
          </cell>
        </row>
        <row r="6313">
          <cell r="A6313" t="str">
            <v>EHNB-RAN2</v>
          </cell>
          <cell r="B6313">
            <v>6312</v>
          </cell>
          <cell r="C6313">
            <v>430026</v>
          </cell>
          <cell r="D6313" t="str">
            <v xml:space="preserve">   Home NB and Home eNB enhancements - RAN2 aspects</v>
          </cell>
          <cell r="E6313">
            <v>2</v>
          </cell>
          <cell r="F6313" t="str">
            <v>Rel-9</v>
          </cell>
          <cell r="G6313" t="str">
            <v>R2</v>
          </cell>
        </row>
        <row r="6314">
          <cell r="A6314" t="str">
            <v>EHNB-UTRA_FDD_UEConTest</v>
          </cell>
          <cell r="B6314">
            <v>6313</v>
          </cell>
          <cell r="C6314">
            <v>490020</v>
          </cell>
          <cell r="D6314" t="str">
            <v xml:space="preserve">   Conformance Test Aspects – Home NB enhancements for FDD</v>
          </cell>
          <cell r="E6314">
            <v>2</v>
          </cell>
          <cell r="F6314" t="str">
            <v>Rel-9</v>
          </cell>
          <cell r="G6314" t="str">
            <v>R5</v>
          </cell>
        </row>
        <row r="6315">
          <cell r="A6315" t="str">
            <v>EHNB-LTE_UEConTest</v>
          </cell>
          <cell r="B6315">
            <v>6314</v>
          </cell>
          <cell r="C6315">
            <v>500023</v>
          </cell>
          <cell r="D6315" t="str">
            <v xml:space="preserve">   Conformance Test Aspects – Home eNB enhancements</v>
          </cell>
          <cell r="E6315">
            <v>2</v>
          </cell>
          <cell r="F6315" t="str">
            <v>Rel-9</v>
          </cell>
          <cell r="G6315" t="str">
            <v>R5</v>
          </cell>
        </row>
        <row r="6316">
          <cell r="A6316" t="str">
            <v>EHNB-GERAN</v>
          </cell>
          <cell r="B6316">
            <v>6315</v>
          </cell>
          <cell r="C6316">
            <v>440001</v>
          </cell>
          <cell r="D6316" t="str">
            <v xml:space="preserve">   Home NB and Home eNB enhancements - GERAN aspects</v>
          </cell>
          <cell r="E6316">
            <v>2</v>
          </cell>
          <cell r="F6316" t="str">
            <v>Rel-9</v>
          </cell>
          <cell r="G6316" t="str">
            <v>GP</v>
          </cell>
        </row>
        <row r="6317">
          <cell r="A6317" t="str">
            <v>VAS4SMS</v>
          </cell>
          <cell r="B6317">
            <v>6316</v>
          </cell>
          <cell r="C6317">
            <v>370026</v>
          </cell>
          <cell r="D6317" t="str">
            <v>Value-Added Services for Short Message Service</v>
          </cell>
          <cell r="E6317">
            <v>1</v>
          </cell>
          <cell r="F6317" t="str">
            <v>Rel-9</v>
          </cell>
          <cell r="G6317" t="str">
            <v>S1,C4,C1</v>
          </cell>
        </row>
        <row r="6318">
          <cell r="A6318" t="str">
            <v>VAS4SMS</v>
          </cell>
          <cell r="B6318">
            <v>6317</v>
          </cell>
          <cell r="C6318">
            <v>370126</v>
          </cell>
          <cell r="D6318" t="str">
            <v xml:space="preserve">   Stage 1 for VAS4SMS</v>
          </cell>
          <cell r="E6318">
            <v>2</v>
          </cell>
          <cell r="F6318" t="str">
            <v>Rel-9</v>
          </cell>
          <cell r="G6318" t="str">
            <v>S1</v>
          </cell>
        </row>
        <row r="6319">
          <cell r="A6319" t="str">
            <v>VAS4SMS</v>
          </cell>
          <cell r="B6319">
            <v>6318</v>
          </cell>
          <cell r="C6319">
            <v>410011</v>
          </cell>
          <cell r="D6319" t="str">
            <v xml:space="preserve">   CT4 aspects of VAS4SMS Interface and Signalling Flow</v>
          </cell>
          <cell r="E6319">
            <v>2</v>
          </cell>
          <cell r="F6319" t="str">
            <v>Rel-9</v>
          </cell>
          <cell r="G6319" t="str">
            <v>C4</v>
          </cell>
        </row>
        <row r="6320">
          <cell r="A6320" t="str">
            <v>VAS4SMS</v>
          </cell>
          <cell r="B6320">
            <v>6319</v>
          </cell>
          <cell r="C6320">
            <v>410014</v>
          </cell>
          <cell r="D6320" t="str">
            <v xml:space="preserve">   CT1 aspects of VAS4SMS Interface and Signalling Flow</v>
          </cell>
          <cell r="E6320">
            <v>2</v>
          </cell>
          <cell r="F6320" t="str">
            <v>Rel-9</v>
          </cell>
          <cell r="G6320" t="str">
            <v>C1</v>
          </cell>
        </row>
        <row r="6321">
          <cell r="A6321" t="str">
            <v>EUI</v>
          </cell>
          <cell r="B6321">
            <v>6320</v>
          </cell>
          <cell r="C6321">
            <v>370027</v>
          </cell>
          <cell r="D6321" t="str">
            <v>Definition of End-User Identity</v>
          </cell>
          <cell r="E6321">
            <v>1</v>
          </cell>
          <cell r="F6321" t="str">
            <v>Rel-9</v>
          </cell>
          <cell r="G6321" t="str">
            <v>S1</v>
          </cell>
        </row>
        <row r="6322">
          <cell r="A6322" t="str">
            <v>EUI</v>
          </cell>
          <cell r="B6322">
            <v>6321</v>
          </cell>
          <cell r="C6322">
            <v>410024</v>
          </cell>
          <cell r="D6322" t="str">
            <v xml:space="preserve">   Stage 1 for Definition of End-User Identity</v>
          </cell>
          <cell r="E6322">
            <v>2</v>
          </cell>
          <cell r="F6322" t="str">
            <v>Rel-9</v>
          </cell>
          <cell r="G6322" t="str">
            <v>S1</v>
          </cell>
        </row>
        <row r="6323">
          <cell r="A6323" t="str">
            <v>CRS</v>
          </cell>
          <cell r="B6323">
            <v>6322</v>
          </cell>
          <cell r="C6323">
            <v>380067</v>
          </cell>
          <cell r="D6323" t="str">
            <v>Customized Ringing Signal</v>
          </cell>
          <cell r="E6323">
            <v>1</v>
          </cell>
          <cell r="F6323" t="str">
            <v>Rel-9</v>
          </cell>
          <cell r="G6323" t="str">
            <v>S1,C1</v>
          </cell>
        </row>
        <row r="6324">
          <cell r="A6324" t="str">
            <v>CRS</v>
          </cell>
          <cell r="B6324">
            <v>6323</v>
          </cell>
          <cell r="C6324">
            <v>410025</v>
          </cell>
          <cell r="D6324" t="str">
            <v xml:space="preserve">   Stage 1 for Customized Ringing Signal</v>
          </cell>
          <cell r="E6324">
            <v>2</v>
          </cell>
          <cell r="F6324" t="str">
            <v>Rel-9</v>
          </cell>
          <cell r="G6324" t="str">
            <v>S1</v>
          </cell>
        </row>
        <row r="6325">
          <cell r="A6325" t="str">
            <v>CRS</v>
          </cell>
          <cell r="B6325">
            <v>6324</v>
          </cell>
          <cell r="C6325">
            <v>440041</v>
          </cell>
          <cell r="D6325" t="str">
            <v xml:space="preserve">   Stage 3 for IMS Customized Ringing Signal (CRS) Service</v>
          </cell>
          <cell r="E6325">
            <v>2</v>
          </cell>
          <cell r="F6325" t="str">
            <v>Rel-9</v>
          </cell>
          <cell r="G6325" t="str">
            <v>C1</v>
          </cell>
        </row>
        <row r="6326">
          <cell r="A6326" t="str">
            <v>PWS</v>
          </cell>
          <cell r="B6326">
            <v>6325</v>
          </cell>
          <cell r="C6326">
            <v>380057</v>
          </cell>
          <cell r="D6326" t="str">
            <v>Public Warning System</v>
          </cell>
          <cell r="E6326">
            <v>1</v>
          </cell>
          <cell r="F6326" t="str">
            <v>Rel-9</v>
          </cell>
          <cell r="G6326" t="str">
            <v>S1,C1,C4,R2,R3,R5</v>
          </cell>
        </row>
        <row r="6327">
          <cell r="A6327" t="str">
            <v>PWS</v>
          </cell>
          <cell r="B6327">
            <v>6326</v>
          </cell>
          <cell r="C6327">
            <v>380058</v>
          </cell>
          <cell r="D6327" t="str">
            <v xml:space="preserve">   Stage 1 for Public Warning System</v>
          </cell>
          <cell r="E6327">
            <v>2</v>
          </cell>
          <cell r="F6327" t="str">
            <v>Rel-9</v>
          </cell>
          <cell r="G6327" t="str">
            <v>S1</v>
          </cell>
        </row>
        <row r="6328">
          <cell r="A6328" t="str">
            <v>PWS-St3</v>
          </cell>
          <cell r="B6328">
            <v>6327</v>
          </cell>
          <cell r="C6328">
            <v>440029</v>
          </cell>
          <cell r="D6328" t="str">
            <v xml:space="preserve">   Stage 3 for Public Warning System</v>
          </cell>
          <cell r="E6328">
            <v>2</v>
          </cell>
          <cell r="F6328" t="str">
            <v>Rel-9</v>
          </cell>
          <cell r="G6328" t="str">
            <v>C1,C4</v>
          </cell>
        </row>
        <row r="6329">
          <cell r="A6329" t="str">
            <v>PWS-St3</v>
          </cell>
          <cell r="B6329">
            <v>6328</v>
          </cell>
          <cell r="C6329">
            <v>440030</v>
          </cell>
          <cell r="D6329" t="str">
            <v xml:space="preserve">      CT1 aspects of Stage 3 for Public Warning System</v>
          </cell>
          <cell r="E6329">
            <v>3</v>
          </cell>
          <cell r="F6329" t="str">
            <v>Rel-9</v>
          </cell>
          <cell r="G6329" t="str">
            <v>C1</v>
          </cell>
        </row>
        <row r="6330">
          <cell r="A6330" t="str">
            <v>PWS-St3</v>
          </cell>
          <cell r="B6330">
            <v>6329</v>
          </cell>
          <cell r="C6330">
            <v>440031</v>
          </cell>
          <cell r="D6330" t="str">
            <v xml:space="preserve">      CT4 aspects of Stage 3 for Public Warning System</v>
          </cell>
          <cell r="E6330">
            <v>3</v>
          </cell>
          <cell r="F6330" t="str">
            <v>Rel-9</v>
          </cell>
          <cell r="G6330" t="str">
            <v>C4</v>
          </cell>
        </row>
        <row r="6331">
          <cell r="A6331" t="str">
            <v>PWS-RAN</v>
          </cell>
          <cell r="B6331">
            <v>6330</v>
          </cell>
          <cell r="C6331">
            <v>440005</v>
          </cell>
          <cell r="D6331" t="str">
            <v xml:space="preserve">   Public Warning System (PWS) – RAN aspects</v>
          </cell>
          <cell r="E6331">
            <v>2</v>
          </cell>
          <cell r="F6331" t="str">
            <v>Rel-9</v>
          </cell>
          <cell r="G6331" t="str">
            <v>R2,R3</v>
          </cell>
        </row>
        <row r="6332">
          <cell r="A6332" t="str">
            <v>PWS-RAN_UEConTest</v>
          </cell>
          <cell r="B6332">
            <v>6331</v>
          </cell>
          <cell r="C6332">
            <v>540005</v>
          </cell>
          <cell r="D6332" t="str">
            <v xml:space="preserve">   Conformance Test Aspects – Public Warning System (PWS) – RAN aspects for LTE</v>
          </cell>
          <cell r="E6332">
            <v>2</v>
          </cell>
          <cell r="F6332" t="str">
            <v>Rel-9</v>
          </cell>
          <cell r="G6332" t="str">
            <v>R5</v>
          </cell>
        </row>
        <row r="6333">
          <cell r="A6333" t="str">
            <v>PAN_EPNM</v>
          </cell>
          <cell r="B6333">
            <v>6332</v>
          </cell>
          <cell r="C6333">
            <v>400031</v>
          </cell>
          <cell r="D6333" t="str">
            <v>Support of Personal Area Networks and Enhancements to Personal Network Management</v>
          </cell>
          <cell r="E6333">
            <v>1</v>
          </cell>
          <cell r="F6333" t="str">
            <v>Rel-9</v>
          </cell>
          <cell r="G6333" t="str">
            <v>S1,C1</v>
          </cell>
        </row>
        <row r="6334">
          <cell r="A6334" t="str">
            <v>PAN_EPNM</v>
          </cell>
          <cell r="B6334">
            <v>6333</v>
          </cell>
          <cell r="C6334">
            <v>400043</v>
          </cell>
          <cell r="D6334" t="str">
            <v xml:space="preserve">   Stage 1 for Support of Personal Area Networks and Enhancements to Personal Network Management</v>
          </cell>
          <cell r="E6334">
            <v>2</v>
          </cell>
          <cell r="F6334" t="str">
            <v>Rel-9</v>
          </cell>
          <cell r="G6334" t="str">
            <v>S1</v>
          </cell>
        </row>
        <row r="6335">
          <cell r="A6335" t="str">
            <v>PAN_EPNM</v>
          </cell>
          <cell r="B6335">
            <v>6334</v>
          </cell>
          <cell r="C6335">
            <v>430002</v>
          </cell>
          <cell r="D6335" t="str">
            <v xml:space="preserve">   Stage 2 for Support of Personal Area Networks and Enhancements to Personal Network Management</v>
          </cell>
          <cell r="E6335">
            <v>2</v>
          </cell>
          <cell r="F6335" t="str">
            <v>Rel-9</v>
          </cell>
          <cell r="G6335" t="str">
            <v>C1</v>
          </cell>
        </row>
        <row r="6336">
          <cell r="A6336" t="str">
            <v>PAN_EPNM</v>
          </cell>
          <cell r="B6336">
            <v>6335</v>
          </cell>
          <cell r="C6336">
            <v>430102</v>
          </cell>
          <cell r="D6336" t="str">
            <v xml:space="preserve">   Stage 3 for Support of Personal Area Networks and Enhancements to Personal Network Management</v>
          </cell>
          <cell r="E6336">
            <v>2</v>
          </cell>
          <cell r="F6336" t="str">
            <v>Rel-9</v>
          </cell>
          <cell r="G6336" t="str">
            <v>C1</v>
          </cell>
        </row>
        <row r="6337">
          <cell r="A6337" t="str">
            <v>eMMTel</v>
          </cell>
          <cell r="B6337">
            <v>6336</v>
          </cell>
          <cell r="C6337">
            <v>400032</v>
          </cell>
          <cell r="D6337" t="str">
            <v>Multi-Media Telephony Service enhancements</v>
          </cell>
          <cell r="E6337">
            <v>1</v>
          </cell>
          <cell r="F6337" t="str">
            <v>Rel-9</v>
          </cell>
          <cell r="G6337" t="str">
            <v>S1,S5,C1</v>
          </cell>
        </row>
        <row r="6338">
          <cell r="A6338" t="str">
            <v>eMMTel</v>
          </cell>
          <cell r="B6338">
            <v>6337</v>
          </cell>
          <cell r="C6338">
            <v>400044</v>
          </cell>
          <cell r="D6338" t="str">
            <v xml:space="preserve">   Stage 1 for eMMTel</v>
          </cell>
          <cell r="E6338">
            <v>2</v>
          </cell>
          <cell r="F6338" t="str">
            <v>Rel-9</v>
          </cell>
          <cell r="G6338" t="str">
            <v>S1</v>
          </cell>
        </row>
        <row r="6339">
          <cell r="A6339" t="str">
            <v>eMMTel-SS-CH</v>
          </cell>
          <cell r="B6339">
            <v>6338</v>
          </cell>
          <cell r="C6339">
            <v>430031</v>
          </cell>
          <cell r="D6339" t="str">
            <v xml:space="preserve">   Multimedia Telephony (MMTel) Service and Supplementary Services - Online Charging and completion for Offline Charging (all supplementary services)</v>
          </cell>
          <cell r="E6339">
            <v>2</v>
          </cell>
          <cell r="F6339" t="str">
            <v>Rel-9</v>
          </cell>
          <cell r="G6339" t="str">
            <v>S5</v>
          </cell>
        </row>
        <row r="6340">
          <cell r="A6340" t="str">
            <v>IMSTSS-RTTI-CH</v>
          </cell>
          <cell r="B6340">
            <v>6339</v>
          </cell>
          <cell r="C6340">
            <v>430032</v>
          </cell>
          <cell r="D6340" t="str">
            <v xml:space="preserve">   Support of Real-time Transfer of Tariff Information (RTTI) in IMS charging</v>
          </cell>
          <cell r="E6340">
            <v>2</v>
          </cell>
          <cell r="F6340" t="str">
            <v>Rel-9</v>
          </cell>
          <cell r="G6340" t="str">
            <v>S5</v>
          </cell>
        </row>
        <row r="6341">
          <cell r="A6341" t="str">
            <v>eMMTel-CC</v>
          </cell>
          <cell r="B6341">
            <v>6340</v>
          </cell>
          <cell r="C6341">
            <v>440032</v>
          </cell>
          <cell r="D6341" t="str">
            <v xml:space="preserve">   Stage 3 - Enhancements for Completion of Communications Supplementary service</v>
          </cell>
          <cell r="E6341">
            <v>2</v>
          </cell>
          <cell r="F6341" t="str">
            <v>Rel-9</v>
          </cell>
          <cell r="G6341" t="str">
            <v>C1</v>
          </cell>
        </row>
        <row r="6342">
          <cell r="A6342" t="str">
            <v>UDC</v>
          </cell>
          <cell r="B6342">
            <v>6341</v>
          </cell>
          <cell r="C6342">
            <v>400034</v>
          </cell>
          <cell r="D6342" t="str">
            <v>User Data Convergence (UDC)</v>
          </cell>
          <cell r="E6342">
            <v>1</v>
          </cell>
          <cell r="F6342" t="str">
            <v>Rel-9</v>
          </cell>
          <cell r="G6342" t="str">
            <v>S1,S5,C4</v>
          </cell>
        </row>
        <row r="6343">
          <cell r="A6343" t="str">
            <v>UDC</v>
          </cell>
          <cell r="B6343">
            <v>6342</v>
          </cell>
          <cell r="C6343">
            <v>400046</v>
          </cell>
          <cell r="D6343" t="str">
            <v xml:space="preserve">   Stage 1 for User Data Convergence (UDC)</v>
          </cell>
          <cell r="E6343">
            <v>2</v>
          </cell>
          <cell r="F6343" t="str">
            <v>Rel-9</v>
          </cell>
          <cell r="G6343" t="str">
            <v>S1</v>
          </cell>
        </row>
        <row r="6344">
          <cell r="A6344" t="str">
            <v>UDC-CN</v>
          </cell>
          <cell r="B6344">
            <v>6343</v>
          </cell>
          <cell r="C6344">
            <v>430103</v>
          </cell>
          <cell r="D6344" t="str">
            <v xml:space="preserve">   Stage 2/3 for User Data Convergence (UDC) Technical Realization</v>
          </cell>
          <cell r="E6344">
            <v>2</v>
          </cell>
          <cell r="F6344" t="str">
            <v>Rel-9</v>
          </cell>
          <cell r="G6344" t="str">
            <v>C4</v>
          </cell>
        </row>
        <row r="6345">
          <cell r="A6345" t="str">
            <v>UDC-CN</v>
          </cell>
          <cell r="B6345">
            <v>6344</v>
          </cell>
          <cell r="C6345">
            <v>430003</v>
          </cell>
          <cell r="D6345" t="str">
            <v xml:space="preserve">      User Data Convergence (UDC) Technical Realization (Stage 2)</v>
          </cell>
          <cell r="E6345">
            <v>3</v>
          </cell>
          <cell r="F6345" t="str">
            <v>Rel-9</v>
          </cell>
          <cell r="G6345" t="str">
            <v>C4</v>
          </cell>
        </row>
        <row r="6346">
          <cell r="A6346" t="str">
            <v>UDC-CN</v>
          </cell>
          <cell r="B6346">
            <v>6345</v>
          </cell>
          <cell r="C6346">
            <v>450002</v>
          </cell>
          <cell r="D6346" t="str">
            <v xml:space="preserve">      User Data Convergence (UDC) Protocol Description</v>
          </cell>
          <cell r="E6346">
            <v>3</v>
          </cell>
          <cell r="F6346" t="str">
            <v>Rel-9</v>
          </cell>
          <cell r="G6346" t="str">
            <v>C4</v>
          </cell>
        </row>
        <row r="6347">
          <cell r="A6347" t="str">
            <v>UDC-MMAN</v>
          </cell>
          <cell r="B6347">
            <v>6346</v>
          </cell>
          <cell r="C6347">
            <v>440060</v>
          </cell>
          <cell r="D6347" t="str">
            <v xml:space="preserve">   User Data Convergence (UDC) Modelling and Management</v>
          </cell>
          <cell r="E6347">
            <v>2</v>
          </cell>
          <cell r="F6347" t="str">
            <v>Rel-9</v>
          </cell>
          <cell r="G6347" t="str">
            <v>S5</v>
          </cell>
        </row>
        <row r="6348">
          <cell r="A6348" t="str">
            <v>UDC-MMAN-MFRM</v>
          </cell>
          <cell r="B6348">
            <v>6347</v>
          </cell>
          <cell r="C6348">
            <v>440062</v>
          </cell>
          <cell r="D6348" t="str">
            <v xml:space="preserve">      UDC – Framework for Model Handling and Management</v>
          </cell>
          <cell r="E6348">
            <v>3</v>
          </cell>
          <cell r="F6348" t="str">
            <v>Rel-9</v>
          </cell>
          <cell r="G6348" t="str">
            <v>S5</v>
          </cell>
        </row>
        <row r="6349">
          <cell r="A6349" t="str">
            <v>UDC-MMAN-CBIM</v>
          </cell>
          <cell r="B6349">
            <v>6348</v>
          </cell>
          <cell r="C6349">
            <v>440061</v>
          </cell>
          <cell r="D6349" t="str">
            <v xml:space="preserve">      UDC – Common Baseline Information Model</v>
          </cell>
          <cell r="E6349">
            <v>3</v>
          </cell>
          <cell r="F6349" t="str">
            <v>Rel-9</v>
          </cell>
          <cell r="G6349" t="str">
            <v>S5</v>
          </cell>
        </row>
        <row r="6350">
          <cell r="A6350" t="str">
            <v>IMS_SCC</v>
          </cell>
          <cell r="B6350">
            <v>6349</v>
          </cell>
          <cell r="C6350">
            <v>410032</v>
          </cell>
          <cell r="D6350" t="str">
            <v>IMS Services Centralization and Continuity</v>
          </cell>
          <cell r="E6350">
            <v>1</v>
          </cell>
          <cell r="F6350" t="str">
            <v>Rel-9</v>
          </cell>
          <cell r="G6350" t="str">
            <v>S1,S2,C1</v>
          </cell>
        </row>
        <row r="6351">
          <cell r="A6351" t="str">
            <v>IMS_SCC-IDT</v>
          </cell>
          <cell r="B6351">
            <v>6350</v>
          </cell>
          <cell r="C6351">
            <v>410033</v>
          </cell>
          <cell r="D6351" t="str">
            <v xml:space="preserve">   Stage 1 - Inter-Device Transfer – Requirements</v>
          </cell>
          <cell r="E6351">
            <v>2</v>
          </cell>
          <cell r="F6351" t="str">
            <v>Rel-9</v>
          </cell>
          <cell r="G6351" t="str">
            <v>S1</v>
          </cell>
        </row>
        <row r="6352">
          <cell r="A6352" t="str">
            <v>IMS_SCC-SPI</v>
          </cell>
          <cell r="B6352">
            <v>6351</v>
          </cell>
          <cell r="C6352">
            <v>410134</v>
          </cell>
          <cell r="D6352" t="str">
            <v xml:space="preserve">   Stage 2/3 for IMS Service Continuity Enhancements: Service, Policy and Interactions</v>
          </cell>
          <cell r="E6352">
            <v>2</v>
          </cell>
          <cell r="F6352" t="str">
            <v>Rel-9</v>
          </cell>
          <cell r="G6352" t="str">
            <v>S2,C1</v>
          </cell>
        </row>
        <row r="6353">
          <cell r="A6353" t="str">
            <v>IMS_SCC-SPI</v>
          </cell>
          <cell r="B6353">
            <v>6352</v>
          </cell>
          <cell r="C6353">
            <v>410034</v>
          </cell>
          <cell r="D6353" t="str">
            <v xml:space="preserve">      Stage 2 for IMS Service Continuity Enhancements: Service, Policy and Interactions</v>
          </cell>
          <cell r="E6353">
            <v>3</v>
          </cell>
          <cell r="F6353" t="str">
            <v>Rel-9</v>
          </cell>
          <cell r="G6353" t="str">
            <v>S2</v>
          </cell>
        </row>
        <row r="6354">
          <cell r="A6354" t="str">
            <v>IMS_SCC-SPI</v>
          </cell>
          <cell r="B6354">
            <v>6353</v>
          </cell>
          <cell r="C6354">
            <v>440034</v>
          </cell>
          <cell r="D6354" t="str">
            <v xml:space="preserve">      Stage 3 for IMS Service Continuity Enhancements: Service, Policy, Interactions and Inter UE Transfer</v>
          </cell>
          <cell r="E6354">
            <v>3</v>
          </cell>
          <cell r="F6354" t="str">
            <v>Rel-9</v>
          </cell>
          <cell r="G6354" t="str">
            <v>C1</v>
          </cell>
        </row>
        <row r="6355">
          <cell r="A6355" t="str">
            <v>IMS_SCC-ICS</v>
          </cell>
          <cell r="B6355">
            <v>6354</v>
          </cell>
          <cell r="C6355">
            <v>410135</v>
          </cell>
          <cell r="D6355" t="str">
            <v xml:space="preserve">   Stage 2/3 for IMS Centralized Services</v>
          </cell>
          <cell r="E6355">
            <v>2</v>
          </cell>
          <cell r="F6355" t="str">
            <v>Rel-9</v>
          </cell>
          <cell r="G6355" t="str">
            <v>S2,C1</v>
          </cell>
        </row>
        <row r="6356">
          <cell r="A6356" t="str">
            <v>IMS_SCC-ICS</v>
          </cell>
          <cell r="B6356">
            <v>6355</v>
          </cell>
          <cell r="C6356">
            <v>410035</v>
          </cell>
          <cell r="D6356" t="str">
            <v xml:space="preserve">      Stage 2 for IMS Centralized Services</v>
          </cell>
          <cell r="E6356">
            <v>3</v>
          </cell>
          <cell r="F6356" t="str">
            <v>Rel-9</v>
          </cell>
          <cell r="G6356" t="str">
            <v>S2</v>
          </cell>
        </row>
        <row r="6357">
          <cell r="A6357" t="str">
            <v>IMS_SCC-ICS</v>
          </cell>
          <cell r="B6357">
            <v>6356</v>
          </cell>
          <cell r="C6357">
            <v>440033</v>
          </cell>
          <cell r="D6357" t="str">
            <v xml:space="preserve">      Stage 3 for Enhancements to IMS Centralized Services</v>
          </cell>
          <cell r="E6357">
            <v>3</v>
          </cell>
          <cell r="F6357" t="str">
            <v>Rel-9</v>
          </cell>
          <cell r="G6357" t="str">
            <v>C1</v>
          </cell>
        </row>
        <row r="6358">
          <cell r="A6358" t="str">
            <v>IMS_SCC-ICS_I1</v>
          </cell>
          <cell r="B6358">
            <v>6357</v>
          </cell>
          <cell r="C6358">
            <v>430004</v>
          </cell>
          <cell r="D6358" t="str">
            <v xml:space="preserve">   Stage 3 - IMS Centralized Services support via I1 interface</v>
          </cell>
          <cell r="E6358">
            <v>2</v>
          </cell>
          <cell r="F6358" t="str">
            <v>Rel-9</v>
          </cell>
          <cell r="G6358" t="str">
            <v>C1</v>
          </cell>
        </row>
        <row r="6359">
          <cell r="A6359" t="str">
            <v>SSAC</v>
          </cell>
          <cell r="B6359">
            <v>6358</v>
          </cell>
          <cell r="C6359">
            <v>420020</v>
          </cell>
          <cell r="D6359" t="str">
            <v>Service Specific Access Control in EPS</v>
          </cell>
          <cell r="E6359">
            <v>1</v>
          </cell>
          <cell r="F6359" t="str">
            <v>Rel-9</v>
          </cell>
          <cell r="G6359" t="str">
            <v>S1,C1,R5</v>
          </cell>
        </row>
        <row r="6360">
          <cell r="A6360" t="str">
            <v>SSAC</v>
          </cell>
          <cell r="B6360">
            <v>6359</v>
          </cell>
          <cell r="C6360">
            <v>420021</v>
          </cell>
          <cell r="D6360" t="str">
            <v xml:space="preserve">   Stage 1 for Service Specific Access Control in EPS</v>
          </cell>
          <cell r="E6360">
            <v>2</v>
          </cell>
          <cell r="F6360" t="str">
            <v>Rel-9</v>
          </cell>
          <cell r="G6360" t="str">
            <v>S1</v>
          </cell>
        </row>
        <row r="6361">
          <cell r="A6361" t="str">
            <v>SSAC</v>
          </cell>
          <cell r="B6361">
            <v>6360</v>
          </cell>
          <cell r="C6361">
            <v>440040</v>
          </cell>
          <cell r="D6361" t="str">
            <v xml:space="preserve">   Stage 3 for Service Specific Access Control in EPS</v>
          </cell>
          <cell r="E6361">
            <v>2</v>
          </cell>
          <cell r="F6361" t="str">
            <v>Rel-9</v>
          </cell>
          <cell r="G6361" t="str">
            <v>C1</v>
          </cell>
        </row>
        <row r="6362">
          <cell r="A6362" t="str">
            <v>SSAC_UEConTest</v>
          </cell>
          <cell r="B6362">
            <v>6361</v>
          </cell>
          <cell r="C6362">
            <v>520014</v>
          </cell>
          <cell r="D6362" t="str">
            <v xml:space="preserve">   Conformance Test Aspects - Service Specific Access Control</v>
          </cell>
          <cell r="E6362">
            <v>2</v>
          </cell>
          <cell r="F6362" t="str">
            <v>Rel-9</v>
          </cell>
          <cell r="G6362" t="str">
            <v>R5</v>
          </cell>
        </row>
        <row r="6363">
          <cell r="A6363" t="str">
            <v>IMS_EMER_GPRS_EPS</v>
          </cell>
          <cell r="B6363">
            <v>6362</v>
          </cell>
          <cell r="C6363">
            <v>380064</v>
          </cell>
          <cell r="D6363" t="str">
            <v>Support for IMS Emergency Calls over GPRS and EPS</v>
          </cell>
          <cell r="E6363">
            <v>1</v>
          </cell>
          <cell r="F6363" t="str">
            <v>Rel-9</v>
          </cell>
          <cell r="G6363" t="str">
            <v>S1,S2,S3,C1,C3,C4,R2,R3,R5,IETF</v>
          </cell>
        </row>
        <row r="6364">
          <cell r="A6364" t="str">
            <v>IMS_EMER_GPRS_EPS</v>
          </cell>
          <cell r="B6364">
            <v>6363</v>
          </cell>
          <cell r="C6364">
            <v>410036</v>
          </cell>
          <cell r="D6364" t="str">
            <v xml:space="preserve">   Stage 1 for IMS Emergency Calls over GPRS and EPS</v>
          </cell>
          <cell r="E6364">
            <v>2</v>
          </cell>
          <cell r="F6364" t="str">
            <v>Rel-9</v>
          </cell>
          <cell r="G6364" t="str">
            <v>S1</v>
          </cell>
        </row>
        <row r="6365">
          <cell r="A6365" t="str">
            <v>IMS_EMER_GPRS_EPS</v>
          </cell>
          <cell r="B6365">
            <v>6364</v>
          </cell>
          <cell r="C6365">
            <v>410037</v>
          </cell>
          <cell r="D6365" t="str">
            <v xml:space="preserve">   Stage 2 for IMS Emergency Calls over GPRS and EPS</v>
          </cell>
          <cell r="E6365">
            <v>2</v>
          </cell>
          <cell r="F6365" t="str">
            <v>Rel-9</v>
          </cell>
          <cell r="G6365" t="str">
            <v>S2</v>
          </cell>
        </row>
        <row r="6366">
          <cell r="A6366" t="str">
            <v>IMS_EMER_GPRS_EPS-Sec</v>
          </cell>
          <cell r="B6366">
            <v>6365</v>
          </cell>
          <cell r="C6366">
            <v>420022</v>
          </cell>
          <cell r="D6366" t="str">
            <v xml:space="preserve">   Security aspects for IMS Emergency Calls over GPRS and EPS</v>
          </cell>
          <cell r="E6366">
            <v>2</v>
          </cell>
          <cell r="F6366" t="str">
            <v>Rel-9</v>
          </cell>
          <cell r="G6366" t="str">
            <v>S3</v>
          </cell>
        </row>
        <row r="6367">
          <cell r="A6367" t="str">
            <v>IMS_EMER_GPRS_EPS</v>
          </cell>
          <cell r="B6367">
            <v>6366</v>
          </cell>
          <cell r="C6367">
            <v>440035</v>
          </cell>
          <cell r="D6367" t="str">
            <v xml:space="preserve">   Stage 3 for IMS Emergency Calls over GPRS and EPS</v>
          </cell>
          <cell r="E6367">
            <v>2</v>
          </cell>
          <cell r="F6367" t="str">
            <v>Rel-9</v>
          </cell>
          <cell r="G6367" t="str">
            <v>C1,C3,C4,R5</v>
          </cell>
        </row>
        <row r="6368">
          <cell r="A6368" t="str">
            <v>IMS_EMER_GPRS_EPSC1</v>
          </cell>
          <cell r="B6368">
            <v>6367</v>
          </cell>
          <cell r="C6368">
            <v>440036</v>
          </cell>
          <cell r="D6368" t="str">
            <v xml:space="preserve">      CT1 aspects - Stage 3 for IMS Emergency Calls over GPRS and EPS</v>
          </cell>
          <cell r="E6368">
            <v>3</v>
          </cell>
          <cell r="F6368" t="str">
            <v>Rel-9</v>
          </cell>
          <cell r="G6368" t="str">
            <v>C1</v>
          </cell>
        </row>
        <row r="6369">
          <cell r="A6369" t="str">
            <v>IMS_EMER_GPRS_EPS_UEConTest</v>
          </cell>
          <cell r="B6369">
            <v>6368</v>
          </cell>
          <cell r="C6369">
            <v>480029</v>
          </cell>
          <cell r="D6369" t="str">
            <v xml:space="preserve">      Conformance Test Aspects - CT1 aspects for IMS Emergency Calls over GPRS and EPS</v>
          </cell>
          <cell r="E6369">
            <v>3</v>
          </cell>
          <cell r="F6369" t="str">
            <v>Rel-9</v>
          </cell>
          <cell r="G6369" t="str">
            <v>R5</v>
          </cell>
        </row>
        <row r="6370">
          <cell r="A6370" t="str">
            <v>IMS_EMER_GPRS_EPSC3</v>
          </cell>
          <cell r="B6370">
            <v>6369</v>
          </cell>
          <cell r="C6370">
            <v>440037</v>
          </cell>
          <cell r="D6370" t="str">
            <v xml:space="preserve">      CT3 aspects - Stage 3 for IMS Emergency Calls over GPRS and EPS</v>
          </cell>
          <cell r="E6370">
            <v>3</v>
          </cell>
          <cell r="F6370" t="str">
            <v>Rel-9</v>
          </cell>
          <cell r="G6370" t="str">
            <v>C3</v>
          </cell>
        </row>
        <row r="6371">
          <cell r="A6371" t="str">
            <v>IMS_EMER_GPRS_EPSC4</v>
          </cell>
          <cell r="B6371">
            <v>6370</v>
          </cell>
          <cell r="C6371">
            <v>440038</v>
          </cell>
          <cell r="D6371" t="str">
            <v xml:space="preserve">      CT4 aspects - Stage 3 for IMS Emergency Calls over GPRS and EPS</v>
          </cell>
          <cell r="E6371">
            <v>3</v>
          </cell>
          <cell r="F6371" t="str">
            <v>Rel-9</v>
          </cell>
          <cell r="G6371" t="str">
            <v>C4</v>
          </cell>
        </row>
        <row r="6372">
          <cell r="A6372" t="str">
            <v>IMS_EMER_LTE</v>
          </cell>
          <cell r="B6372">
            <v>6371</v>
          </cell>
          <cell r="C6372">
            <v>420041</v>
          </cell>
          <cell r="D6372" t="str">
            <v xml:space="preserve">   Support for IMS Emergency Calls over LTE</v>
          </cell>
          <cell r="E6372">
            <v>2</v>
          </cell>
          <cell r="F6372" t="str">
            <v>Rel-9</v>
          </cell>
          <cell r="G6372" t="str">
            <v>R2,R3</v>
          </cell>
        </row>
        <row r="6373">
          <cell r="A6373" t="str">
            <v>IMS_EMER_LTE_UEConTest</v>
          </cell>
          <cell r="B6373">
            <v>6372</v>
          </cell>
          <cell r="C6373">
            <v>470017</v>
          </cell>
          <cell r="D6373" t="str">
            <v xml:space="preserve">   Conformance Test Aspects – Support for IMS Emergency Calls over LTE</v>
          </cell>
          <cell r="E6373">
            <v>2</v>
          </cell>
          <cell r="F6373" t="str">
            <v>Rel-9</v>
          </cell>
          <cell r="G6373" t="str">
            <v>R5</v>
          </cell>
        </row>
        <row r="6374">
          <cell r="A6374" t="str">
            <v>IMS_EMER_GPRS_EPS-SRVCC</v>
          </cell>
          <cell r="B6374">
            <v>6373</v>
          </cell>
          <cell r="C6374">
            <v>410038</v>
          </cell>
          <cell r="D6374" t="str">
            <v xml:space="preserve">   Single Radio Voice Call Continuity (SRVCC) support for IMS Emergency Calls</v>
          </cell>
          <cell r="E6374">
            <v>2</v>
          </cell>
          <cell r="F6374" t="str">
            <v>Rel-9</v>
          </cell>
          <cell r="G6374" t="str">
            <v>S2,C1,C4,C3,IETF</v>
          </cell>
        </row>
        <row r="6375">
          <cell r="A6375" t="str">
            <v>IMS_EMER_GPRS_EPS-SRVCC</v>
          </cell>
          <cell r="B6375">
            <v>6374</v>
          </cell>
          <cell r="C6375">
            <v>410138</v>
          </cell>
          <cell r="D6375" t="str">
            <v xml:space="preserve">      SRVCC support for IMS Emergency Calls</v>
          </cell>
          <cell r="E6375">
            <v>3</v>
          </cell>
          <cell r="F6375" t="str">
            <v>Rel-9</v>
          </cell>
          <cell r="G6375" t="str">
            <v>S2</v>
          </cell>
        </row>
        <row r="6376">
          <cell r="A6376" t="str">
            <v>IMS_EMER_GPRS_EPS-SRVCC</v>
          </cell>
          <cell r="B6376">
            <v>6375</v>
          </cell>
          <cell r="C6376">
            <v>460018</v>
          </cell>
          <cell r="D6376" t="str">
            <v xml:space="preserve">      CT aspects of SRVCC support for IMS Emergency Calls</v>
          </cell>
          <cell r="E6376">
            <v>3</v>
          </cell>
          <cell r="F6376" t="str">
            <v>Rel-9</v>
          </cell>
          <cell r="G6376" t="str">
            <v>C1,C4,C3,IETF</v>
          </cell>
        </row>
        <row r="6377">
          <cell r="A6377" t="str">
            <v>IMS_EMER_GPRS_EPS-SRVCC</v>
          </cell>
          <cell r="B6377">
            <v>6376</v>
          </cell>
          <cell r="C6377">
            <v>440027</v>
          </cell>
          <cell r="D6377" t="str">
            <v xml:space="preserve">         CT1 aspects of SRVCC support for IMS Emergency Calls</v>
          </cell>
          <cell r="E6377">
            <v>4</v>
          </cell>
          <cell r="F6377" t="str">
            <v>Rel-9</v>
          </cell>
          <cell r="G6377" t="str">
            <v>C1</v>
          </cell>
        </row>
        <row r="6378">
          <cell r="A6378" t="str">
            <v>IMS_EMER_GPRS_EPS-SRVCC</v>
          </cell>
          <cell r="B6378">
            <v>6377</v>
          </cell>
          <cell r="C6378">
            <v>440028</v>
          </cell>
          <cell r="D6378" t="str">
            <v xml:space="preserve">         CT4 aspects of SRVCC support for IMS Emergency Calls</v>
          </cell>
          <cell r="E6378">
            <v>4</v>
          </cell>
          <cell r="F6378" t="str">
            <v>Rel-9</v>
          </cell>
          <cell r="G6378" t="str">
            <v>C4</v>
          </cell>
        </row>
        <row r="6379">
          <cell r="A6379" t="str">
            <v>IMS_EMER_GPRS_EPS-SRVCC</v>
          </cell>
          <cell r="B6379">
            <v>6378</v>
          </cell>
          <cell r="C6379">
            <v>460019</v>
          </cell>
          <cell r="D6379" t="str">
            <v xml:space="preserve">         CT3 aspects of SRVCC support for IMS Emergency Calls</v>
          </cell>
          <cell r="E6379">
            <v>4</v>
          </cell>
          <cell r="F6379" t="str">
            <v>Rel-9</v>
          </cell>
          <cell r="G6379" t="str">
            <v>C3</v>
          </cell>
        </row>
        <row r="6380">
          <cell r="A6380" t="str">
            <v>IMS_EMER_GPRS_EPS-SRVCC</v>
          </cell>
          <cell r="B6380">
            <v>6379</v>
          </cell>
          <cell r="C6380">
            <v>561003</v>
          </cell>
          <cell r="D6380" t="str">
            <v xml:space="preserve">         (IETF) CT3 aspects of SRVCC support for IMS Emergency Calls (RFC 7254)</v>
          </cell>
          <cell r="E6380">
            <v>4</v>
          </cell>
          <cell r="F6380" t="str">
            <v>Rel-9</v>
          </cell>
          <cell r="G6380" t="str">
            <v>C3-IETF</v>
          </cell>
        </row>
        <row r="6381">
          <cell r="A6381" t="str">
            <v>LCS_LTE_EPS</v>
          </cell>
          <cell r="B6381">
            <v>6380</v>
          </cell>
          <cell r="C6381">
            <v>430006</v>
          </cell>
          <cell r="D6381" t="str">
            <v>LCS for LTE and EPS</v>
          </cell>
          <cell r="E6381">
            <v>1</v>
          </cell>
          <cell r="F6381" t="str">
            <v>Rel-9</v>
          </cell>
          <cell r="G6381" t="str">
            <v>S2,C1,C4,R2,R1,R3,R4,R5</v>
          </cell>
        </row>
        <row r="6382">
          <cell r="A6382" t="str">
            <v>LCS_EPS-CPS</v>
          </cell>
          <cell r="B6382">
            <v>6381</v>
          </cell>
          <cell r="C6382">
            <v>400038</v>
          </cell>
          <cell r="D6382" t="str">
            <v xml:space="preserve">   LCS Control Plane Solution for EPS</v>
          </cell>
          <cell r="E6382">
            <v>2</v>
          </cell>
          <cell r="F6382" t="str">
            <v>Rel-9</v>
          </cell>
          <cell r="G6382" t="str">
            <v>S2,C4,C1</v>
          </cell>
        </row>
        <row r="6383">
          <cell r="A6383" t="str">
            <v>LCS_EPS-CPS</v>
          </cell>
          <cell r="B6383">
            <v>6382</v>
          </cell>
          <cell r="C6383">
            <v>400048</v>
          </cell>
          <cell r="D6383" t="str">
            <v xml:space="preserve">      Stage 2 for LCS Control Plane Solution for EPS</v>
          </cell>
          <cell r="E6383">
            <v>3</v>
          </cell>
          <cell r="F6383" t="str">
            <v>Rel-9</v>
          </cell>
          <cell r="G6383" t="str">
            <v>S2</v>
          </cell>
        </row>
        <row r="6384">
          <cell r="A6384" t="str">
            <v>LCS_EPS-CPS</v>
          </cell>
          <cell r="B6384">
            <v>6383</v>
          </cell>
          <cell r="C6384">
            <v>440020</v>
          </cell>
          <cell r="D6384" t="str">
            <v xml:space="preserve">      CT4 aspects of Control Plane LCS in the EPC</v>
          </cell>
          <cell r="E6384">
            <v>3</v>
          </cell>
          <cell r="F6384" t="str">
            <v>Rel-9</v>
          </cell>
          <cell r="G6384" t="str">
            <v>C4</v>
          </cell>
        </row>
        <row r="6385">
          <cell r="A6385" t="str">
            <v>LCS_EPS-CPS</v>
          </cell>
          <cell r="B6385">
            <v>6384</v>
          </cell>
          <cell r="C6385">
            <v>440120</v>
          </cell>
          <cell r="D6385" t="str">
            <v xml:space="preserve">      CT1 aspects of Control Plane LCS in the EPC</v>
          </cell>
          <cell r="E6385">
            <v>3</v>
          </cell>
          <cell r="F6385" t="str">
            <v>Rel-9</v>
          </cell>
          <cell r="G6385" t="str">
            <v>C1</v>
          </cell>
        </row>
        <row r="6386">
          <cell r="A6386" t="str">
            <v>LCS_LTE</v>
          </cell>
          <cell r="B6386">
            <v>6385</v>
          </cell>
          <cell r="C6386">
            <v>420006</v>
          </cell>
          <cell r="D6386" t="str">
            <v xml:space="preserve">   Positioning Support for LTE</v>
          </cell>
          <cell r="E6386">
            <v>2</v>
          </cell>
          <cell r="F6386" t="str">
            <v>Rel-9</v>
          </cell>
          <cell r="G6386" t="str">
            <v>R2,R1,R3,R4</v>
          </cell>
        </row>
        <row r="6387">
          <cell r="A6387" t="str">
            <v>LCS_LTE_UEConTest</v>
          </cell>
          <cell r="B6387">
            <v>6386</v>
          </cell>
          <cell r="C6387">
            <v>470018</v>
          </cell>
          <cell r="D6387" t="str">
            <v xml:space="preserve">   Conformance Test Aspects – Positioning Support for LTE</v>
          </cell>
          <cell r="E6387">
            <v>2</v>
          </cell>
          <cell r="F6387" t="str">
            <v>Rel-9</v>
          </cell>
          <cell r="G6387" t="str">
            <v>R5</v>
          </cell>
        </row>
        <row r="6388">
          <cell r="A6388" t="str">
            <v>MBMS_EPS</v>
          </cell>
          <cell r="B6388">
            <v>6387</v>
          </cell>
          <cell r="C6388">
            <v>400039</v>
          </cell>
          <cell r="D6388" t="str">
            <v>MBMS support in EPS</v>
          </cell>
          <cell r="E6388">
            <v>1</v>
          </cell>
          <cell r="F6388" t="str">
            <v>Rel-9</v>
          </cell>
          <cell r="G6388" t="str">
            <v>S2,S3,S5,C3,C4,R2,R3,R4,R5</v>
          </cell>
        </row>
        <row r="6389">
          <cell r="A6389" t="str">
            <v>MBMS_EPS</v>
          </cell>
          <cell r="B6389">
            <v>6388</v>
          </cell>
          <cell r="C6389">
            <v>400040</v>
          </cell>
          <cell r="D6389" t="str">
            <v xml:space="preserve">   Stage 2 for MBMS support in EPS</v>
          </cell>
          <cell r="E6389">
            <v>2</v>
          </cell>
          <cell r="F6389" t="str">
            <v>Rel-9</v>
          </cell>
          <cell r="G6389" t="str">
            <v>S2</v>
          </cell>
        </row>
        <row r="6390">
          <cell r="A6390" t="str">
            <v>MBMS_EPS</v>
          </cell>
          <cell r="B6390">
            <v>6389</v>
          </cell>
          <cell r="C6390">
            <v>420023</v>
          </cell>
          <cell r="D6390" t="str">
            <v xml:space="preserve">   Security for MBMS support in EPS</v>
          </cell>
          <cell r="E6390">
            <v>2</v>
          </cell>
          <cell r="F6390" t="str">
            <v>Rel-9</v>
          </cell>
          <cell r="G6390" t="str">
            <v>S3</v>
          </cell>
        </row>
        <row r="6391">
          <cell r="A6391" t="str">
            <v>MBMS_EPS</v>
          </cell>
          <cell r="B6391">
            <v>6390</v>
          </cell>
          <cell r="C6391">
            <v>430033</v>
          </cell>
          <cell r="D6391" t="str">
            <v xml:space="preserve">   MBMS Charging in EPS </v>
          </cell>
          <cell r="E6391">
            <v>2</v>
          </cell>
          <cell r="F6391" t="str">
            <v>Rel-9</v>
          </cell>
          <cell r="G6391" t="str">
            <v>S5</v>
          </cell>
        </row>
        <row r="6392">
          <cell r="A6392" t="str">
            <v>MBMS_EPS</v>
          </cell>
          <cell r="B6392">
            <v>6391</v>
          </cell>
          <cell r="C6392">
            <v>440025</v>
          </cell>
          <cell r="D6392" t="str">
            <v xml:space="preserve">   CT4 aspects of MBMS support in EPS (Stage 3)</v>
          </cell>
          <cell r="E6392">
            <v>2</v>
          </cell>
          <cell r="F6392" t="str">
            <v>Rel-9</v>
          </cell>
          <cell r="G6392" t="str">
            <v>C4</v>
          </cell>
        </row>
        <row r="6393">
          <cell r="A6393" t="str">
            <v>MBMS_EPS</v>
          </cell>
          <cell r="B6393">
            <v>6392</v>
          </cell>
          <cell r="C6393">
            <v>440026</v>
          </cell>
          <cell r="D6393" t="str">
            <v xml:space="preserve">   CT3 aspects of MBMS support in EPS (Stage 3)</v>
          </cell>
          <cell r="E6393">
            <v>2</v>
          </cell>
          <cell r="F6393" t="str">
            <v>Rel-9</v>
          </cell>
          <cell r="G6393" t="str">
            <v>C3</v>
          </cell>
        </row>
        <row r="6394">
          <cell r="A6394" t="str">
            <v>MBMS_LTE</v>
          </cell>
          <cell r="B6394">
            <v>6393</v>
          </cell>
          <cell r="C6394">
            <v>430007</v>
          </cell>
          <cell r="D6394" t="str">
            <v xml:space="preserve">   MBMS support in LTE</v>
          </cell>
          <cell r="E6394">
            <v>2</v>
          </cell>
          <cell r="F6394" t="str">
            <v>Rel-9</v>
          </cell>
          <cell r="G6394" t="str">
            <v>R2,R3,R4</v>
          </cell>
        </row>
        <row r="6395">
          <cell r="A6395" t="str">
            <v>MBMS_LTE-UEConTest</v>
          </cell>
          <cell r="B6395">
            <v>6394</v>
          </cell>
          <cell r="C6395">
            <v>500024</v>
          </cell>
          <cell r="D6395" t="str">
            <v xml:space="preserve">   Conformance Test Aspects – MBMS support in LTE</v>
          </cell>
          <cell r="E6395">
            <v>2</v>
          </cell>
          <cell r="F6395" t="str">
            <v>Rel-9</v>
          </cell>
          <cell r="G6395" t="str">
            <v>R5</v>
          </cell>
        </row>
        <row r="6396">
          <cell r="A6396" t="str">
            <v>eANDSF</v>
          </cell>
          <cell r="B6396">
            <v>6395</v>
          </cell>
          <cell r="C6396">
            <v>420024</v>
          </cell>
          <cell r="D6396" t="str">
            <v>Access Network Discovery and Selection Function enhancements</v>
          </cell>
          <cell r="E6396">
            <v>1</v>
          </cell>
          <cell r="F6396" t="str">
            <v>Rel-9</v>
          </cell>
          <cell r="G6396" t="str">
            <v>S2,C1</v>
          </cell>
        </row>
        <row r="6397">
          <cell r="A6397" t="str">
            <v>eANDSF</v>
          </cell>
          <cell r="B6397">
            <v>6396</v>
          </cell>
          <cell r="C6397">
            <v>420040</v>
          </cell>
          <cell r="D6397" t="str">
            <v xml:space="preserve">   Stage 2 for Access Network Discovery and Selection Function enhancements</v>
          </cell>
          <cell r="E6397">
            <v>2</v>
          </cell>
          <cell r="F6397" t="str">
            <v>Rel-9</v>
          </cell>
          <cell r="G6397" t="str">
            <v>S2</v>
          </cell>
        </row>
        <row r="6398">
          <cell r="A6398" t="str">
            <v>eANDSF</v>
          </cell>
          <cell r="B6398">
            <v>6397</v>
          </cell>
          <cell r="C6398">
            <v>450006</v>
          </cell>
          <cell r="D6398" t="str">
            <v xml:space="preserve">   CT1 aspects of Access Network Discovery and Selection Function enhancements</v>
          </cell>
          <cell r="E6398">
            <v>2</v>
          </cell>
          <cell r="F6398" t="str">
            <v>Rel-9</v>
          </cell>
          <cell r="G6398" t="str">
            <v>C1</v>
          </cell>
        </row>
        <row r="6399">
          <cell r="A6399" t="str">
            <v>MUPSAP</v>
          </cell>
          <cell r="B6399">
            <v>6398</v>
          </cell>
          <cell r="C6399">
            <v>430034</v>
          </cell>
          <cell r="D6399" t="str">
            <v>Multiple PDN Connection to the Same APN for PMIP-based Interfaces</v>
          </cell>
          <cell r="E6399">
            <v>1</v>
          </cell>
          <cell r="F6399" t="str">
            <v>Rel-9</v>
          </cell>
          <cell r="G6399" t="str">
            <v>S2,C4,C1</v>
          </cell>
        </row>
        <row r="6400">
          <cell r="A6400" t="str">
            <v>MUPSAP</v>
          </cell>
          <cell r="B6400">
            <v>6399</v>
          </cell>
          <cell r="C6400">
            <v>430134</v>
          </cell>
          <cell r="D6400" t="str">
            <v xml:space="preserve">   Stage 2 for Multiple PDN Connection to the Same APN for PMIP-based Interfaces</v>
          </cell>
          <cell r="E6400">
            <v>2</v>
          </cell>
          <cell r="F6400" t="str">
            <v>Rel-9</v>
          </cell>
          <cell r="G6400" t="str">
            <v>S2</v>
          </cell>
        </row>
        <row r="6401">
          <cell r="A6401" t="str">
            <v>MUPSAP</v>
          </cell>
          <cell r="B6401">
            <v>6400</v>
          </cell>
          <cell r="C6401">
            <v>450007</v>
          </cell>
          <cell r="D6401" t="str">
            <v xml:space="preserve">   CT4 aspects of Multiple PDN Connection to the Same APN for PMIP-based Interfaces</v>
          </cell>
          <cell r="E6401">
            <v>2</v>
          </cell>
          <cell r="F6401" t="str">
            <v>Rel-9</v>
          </cell>
          <cell r="G6401" t="str">
            <v>C4</v>
          </cell>
        </row>
        <row r="6402">
          <cell r="A6402" t="str">
            <v>MUPSAP</v>
          </cell>
          <cell r="B6402">
            <v>6401</v>
          </cell>
          <cell r="C6402">
            <v>450008</v>
          </cell>
          <cell r="D6402" t="str">
            <v xml:space="preserve">   CT1 aspects of Multiple PDN Connection to the Same APN for PMIP-based Interfaces</v>
          </cell>
          <cell r="E6402">
            <v>2</v>
          </cell>
          <cell r="F6402" t="str">
            <v>Rel-9</v>
          </cell>
          <cell r="G6402" t="str">
            <v>C1</v>
          </cell>
        </row>
        <row r="6403">
          <cell r="A6403" t="str">
            <v>LTEimp-Vocoder</v>
          </cell>
          <cell r="B6403">
            <v>6402</v>
          </cell>
          <cell r="C6403">
            <v>450049</v>
          </cell>
          <cell r="D6403" t="str">
            <v>System aspects of vocoder rate adaptation for LTE</v>
          </cell>
          <cell r="E6403">
            <v>1</v>
          </cell>
          <cell r="F6403" t="str">
            <v>Rel-9</v>
          </cell>
          <cell r="G6403" t="str">
            <v>S2,S4,C1,C3,R2,IETF</v>
          </cell>
        </row>
        <row r="6404">
          <cell r="A6404" t="str">
            <v>LTEimp-Vocoder</v>
          </cell>
          <cell r="B6404">
            <v>6403</v>
          </cell>
          <cell r="C6404">
            <v>450050</v>
          </cell>
          <cell r="D6404" t="str">
            <v xml:space="preserve">   SA2 system aspects of vocoder rate adaptation for LTE</v>
          </cell>
          <cell r="E6404">
            <v>2</v>
          </cell>
          <cell r="F6404" t="str">
            <v>Rel-9</v>
          </cell>
          <cell r="G6404" t="str">
            <v>S2</v>
          </cell>
        </row>
        <row r="6405">
          <cell r="A6405" t="str">
            <v>LTEimp-Vocoder</v>
          </cell>
          <cell r="B6405">
            <v>6404</v>
          </cell>
          <cell r="C6405">
            <v>450051</v>
          </cell>
          <cell r="D6405" t="str">
            <v xml:space="preserve">   SA4 system aspects of vocoder rate adaptation for LTE</v>
          </cell>
          <cell r="E6405">
            <v>2</v>
          </cell>
          <cell r="F6405" t="str">
            <v>Rel-9</v>
          </cell>
          <cell r="G6405" t="str">
            <v>S4</v>
          </cell>
        </row>
        <row r="6406">
          <cell r="A6406" t="str">
            <v>LTEimp-Vocoder</v>
          </cell>
          <cell r="B6406">
            <v>6405</v>
          </cell>
          <cell r="C6406">
            <v>440013</v>
          </cell>
          <cell r="D6406" t="str">
            <v xml:space="preserve">   Vocoder rate adaptation for LTE</v>
          </cell>
          <cell r="E6406">
            <v>2</v>
          </cell>
          <cell r="F6406" t="str">
            <v>Rel-9</v>
          </cell>
          <cell r="G6406" t="str">
            <v>R2</v>
          </cell>
        </row>
        <row r="6407">
          <cell r="A6407" t="str">
            <v>LTEimp-Vocoder</v>
          </cell>
          <cell r="B6407">
            <v>6406</v>
          </cell>
          <cell r="C6407">
            <v>521005</v>
          </cell>
          <cell r="D6407" t="str">
            <v xml:space="preserve">   (IETF) SA4 system aspects of vocoder rate adaptation for LTE</v>
          </cell>
          <cell r="E6407">
            <v>2</v>
          </cell>
          <cell r="F6407" t="str">
            <v>Rel-9</v>
          </cell>
          <cell r="G6407" t="str">
            <v>S4-IETF</v>
          </cell>
        </row>
        <row r="6408">
          <cell r="A6408" t="str">
            <v>LTEimp-Vocoder</v>
          </cell>
          <cell r="B6408">
            <v>6407</v>
          </cell>
          <cell r="C6408">
            <v>521006</v>
          </cell>
          <cell r="D6408" t="str">
            <v xml:space="preserve">   (IETF) CT aspects of vocoder rate adaptation for LTE</v>
          </cell>
          <cell r="E6408">
            <v>2</v>
          </cell>
          <cell r="F6408" t="str">
            <v>Rel-9</v>
          </cell>
          <cell r="G6408" t="str">
            <v>C1-IETF,C3-IETF,C4-IETF</v>
          </cell>
        </row>
        <row r="6409">
          <cell r="A6409" t="str">
            <v>ACCSEC2</v>
          </cell>
          <cell r="B6409">
            <v>6408</v>
          </cell>
          <cell r="C6409">
            <v>33025</v>
          </cell>
          <cell r="D6409" t="str">
            <v>Access Security Enhancements</v>
          </cell>
          <cell r="E6409">
            <v>1</v>
          </cell>
          <cell r="F6409" t="str">
            <v>Rel-9</v>
          </cell>
          <cell r="G6409" t="str">
            <v>S3</v>
          </cell>
        </row>
        <row r="6410">
          <cell r="A6410" t="str">
            <v>PUCI</v>
          </cell>
          <cell r="B6410">
            <v>6409</v>
          </cell>
          <cell r="C6410">
            <v>410027</v>
          </cell>
          <cell r="D6410" t="str">
            <v>Protection against Unsolicited Communication for IMS (PUCI)</v>
          </cell>
          <cell r="E6410">
            <v>1</v>
          </cell>
          <cell r="F6410" t="str">
            <v>Rel-9</v>
          </cell>
          <cell r="G6410" t="str">
            <v>S3,S1</v>
          </cell>
        </row>
        <row r="6411">
          <cell r="A6411" t="str">
            <v>PUCI</v>
          </cell>
          <cell r="B6411">
            <v>6410</v>
          </cell>
          <cell r="C6411">
            <v>410028</v>
          </cell>
          <cell r="D6411" t="str">
            <v xml:space="preserve">   Stage 1 for PUCI</v>
          </cell>
          <cell r="E6411">
            <v>2</v>
          </cell>
          <cell r="F6411" t="str">
            <v>Rel-9</v>
          </cell>
          <cell r="G6411" t="str">
            <v>S1</v>
          </cell>
        </row>
        <row r="6412">
          <cell r="A6412" t="str">
            <v>PUCI</v>
          </cell>
          <cell r="B6412">
            <v>6411</v>
          </cell>
          <cell r="C6412">
            <v>410029</v>
          </cell>
          <cell r="D6412" t="str">
            <v xml:space="preserve">   SA3 work on PUCI</v>
          </cell>
          <cell r="E6412">
            <v>2</v>
          </cell>
          <cell r="F6412" t="str">
            <v>Rel-9</v>
          </cell>
          <cell r="G6412" t="str">
            <v>S3</v>
          </cell>
        </row>
        <row r="6413">
          <cell r="A6413" t="str">
            <v>MEDIASEC</v>
          </cell>
          <cell r="B6413">
            <v>6412</v>
          </cell>
          <cell r="C6413">
            <v>430036</v>
          </cell>
          <cell r="D6413" t="str">
            <v>IMS Media Plane Security</v>
          </cell>
          <cell r="E6413">
            <v>1</v>
          </cell>
          <cell r="F6413" t="str">
            <v>Rel-9</v>
          </cell>
          <cell r="G6413" t="str">
            <v>S3,C1,C4,C3,IETF</v>
          </cell>
        </row>
        <row r="6414">
          <cell r="A6414" t="str">
            <v>MEDIASEC</v>
          </cell>
          <cell r="B6414">
            <v>6413</v>
          </cell>
          <cell r="C6414">
            <v>430136</v>
          </cell>
          <cell r="D6414" t="str">
            <v xml:space="preserve">   SA3 aspects of IMS Media Plane Security</v>
          </cell>
          <cell r="E6414">
            <v>2</v>
          </cell>
          <cell r="F6414" t="str">
            <v>Rel-9</v>
          </cell>
          <cell r="G6414" t="str">
            <v>S3</v>
          </cell>
        </row>
        <row r="6415">
          <cell r="A6415" t="str">
            <v>MEDIASEC</v>
          </cell>
          <cell r="B6415">
            <v>6414</v>
          </cell>
          <cell r="C6415">
            <v>521007</v>
          </cell>
          <cell r="D6415" t="str">
            <v xml:space="preserve">   (IETF) SA3, CT1, CT3 aspects of IMS Media Plane Security</v>
          </cell>
          <cell r="E6415">
            <v>2</v>
          </cell>
          <cell r="F6415" t="str">
            <v>Rel-9</v>
          </cell>
          <cell r="G6415" t="str">
            <v>S3-IETF,C1-IETF,C3-IETF</v>
          </cell>
        </row>
        <row r="6416">
          <cell r="A6416" t="str">
            <v>MEDIASEC</v>
          </cell>
          <cell r="B6416">
            <v>6415</v>
          </cell>
          <cell r="C6416">
            <v>870075</v>
          </cell>
          <cell r="D6416" t="str">
            <v xml:space="preserve">   (IETF) Security Considerations for WebRTC (draft-ietf-rtcweb-security)</v>
          </cell>
          <cell r="E6416">
            <v>2</v>
          </cell>
          <cell r="F6416" t="str">
            <v>Rel-9</v>
          </cell>
          <cell r="G6416" t="str">
            <v>S3-IETF</v>
          </cell>
        </row>
        <row r="6417">
          <cell r="A6417" t="str">
            <v>MEDIASEC_CORE</v>
          </cell>
          <cell r="B6417">
            <v>6416</v>
          </cell>
          <cell r="C6417">
            <v>460020</v>
          </cell>
          <cell r="D6417" t="str">
            <v xml:space="preserve">   CN aspects of IMS Media Plane Security</v>
          </cell>
          <cell r="E6417">
            <v>2</v>
          </cell>
          <cell r="F6417" t="str">
            <v>Rel-9</v>
          </cell>
          <cell r="G6417" t="str">
            <v>C1,C4,C3</v>
          </cell>
        </row>
        <row r="6418">
          <cell r="A6418" t="str">
            <v>MEDIASEC_CORE</v>
          </cell>
          <cell r="B6418">
            <v>6417</v>
          </cell>
          <cell r="C6418">
            <v>450010</v>
          </cell>
          <cell r="D6418" t="str">
            <v xml:space="preserve">      CT1 aspects of IMS Media Plane Security</v>
          </cell>
          <cell r="E6418">
            <v>3</v>
          </cell>
          <cell r="F6418" t="str">
            <v>Rel-9</v>
          </cell>
          <cell r="G6418" t="str">
            <v>C1</v>
          </cell>
        </row>
        <row r="6419">
          <cell r="A6419" t="str">
            <v>MEDIASEC_CORE</v>
          </cell>
          <cell r="B6419">
            <v>6418</v>
          </cell>
          <cell r="C6419">
            <v>450021</v>
          </cell>
          <cell r="D6419" t="str">
            <v xml:space="preserve">      CT4 aspects of IMS Media Plane Security</v>
          </cell>
          <cell r="E6419">
            <v>3</v>
          </cell>
          <cell r="F6419" t="str">
            <v>Rel-9</v>
          </cell>
          <cell r="G6419" t="str">
            <v>C4</v>
          </cell>
        </row>
        <row r="6420">
          <cell r="A6420" t="str">
            <v>MEDIASEC_CORE</v>
          </cell>
          <cell r="B6420">
            <v>6419</v>
          </cell>
          <cell r="C6420">
            <v>460021</v>
          </cell>
          <cell r="D6420" t="str">
            <v xml:space="preserve">      CT3 aspects of IMS Media Plane Security</v>
          </cell>
          <cell r="E6420">
            <v>3</v>
          </cell>
          <cell r="F6420" t="str">
            <v>Rel-9</v>
          </cell>
          <cell r="G6420" t="str">
            <v>C3</v>
          </cell>
        </row>
        <row r="6421">
          <cell r="A6421" t="str">
            <v>eGBAPush</v>
          </cell>
          <cell r="B6421">
            <v>6420</v>
          </cell>
          <cell r="C6421">
            <v>440053</v>
          </cell>
          <cell r="D6421" t="str">
            <v>GBAPush enhancements (Generic push layer)</v>
          </cell>
          <cell r="E6421">
            <v>1</v>
          </cell>
          <cell r="F6421" t="str">
            <v>Rel-9</v>
          </cell>
          <cell r="G6421" t="str">
            <v>S3</v>
          </cell>
        </row>
        <row r="6422">
          <cell r="A6422" t="str">
            <v>eGBAPush</v>
          </cell>
          <cell r="B6422">
            <v>6421</v>
          </cell>
          <cell r="C6422">
            <v>420039</v>
          </cell>
          <cell r="D6422" t="str">
            <v xml:space="preserve">   SA3 part of eGBAPush (Generic push layer)</v>
          </cell>
          <cell r="E6422">
            <v>2</v>
          </cell>
          <cell r="F6422" t="str">
            <v>Rel-9</v>
          </cell>
          <cell r="G6422" t="str">
            <v>S3</v>
          </cell>
        </row>
        <row r="6423">
          <cell r="A6423" t="str">
            <v>GBA-IdM</v>
          </cell>
          <cell r="B6423">
            <v>6422</v>
          </cell>
          <cell r="C6423">
            <v>440054</v>
          </cell>
          <cell r="D6423" t="str">
            <v>Extended Identity Management</v>
          </cell>
          <cell r="E6423">
            <v>1</v>
          </cell>
          <cell r="F6423" t="str">
            <v>Rel-9</v>
          </cell>
          <cell r="G6423" t="str">
            <v>S3</v>
          </cell>
        </row>
        <row r="6424">
          <cell r="A6424" t="str">
            <v>NDS_Backhaul</v>
          </cell>
          <cell r="B6424">
            <v>6423</v>
          </cell>
          <cell r="C6424">
            <v>440056</v>
          </cell>
          <cell r="D6424" t="str">
            <v>Network Domain Security (NDS) enhancements to support backhaul security</v>
          </cell>
          <cell r="E6424">
            <v>1</v>
          </cell>
          <cell r="F6424" t="str">
            <v>Rel-9</v>
          </cell>
          <cell r="G6424" t="str">
            <v>S3,IETF</v>
          </cell>
        </row>
        <row r="6425">
          <cell r="A6425" t="str">
            <v>NDS_Backhaul</v>
          </cell>
          <cell r="B6425">
            <v>6424</v>
          </cell>
          <cell r="C6425">
            <v>440156</v>
          </cell>
          <cell r="D6425" t="str">
            <v xml:space="preserve">   SA3 part of Network Domain Security (NDS) enhancements to support backhaul security</v>
          </cell>
          <cell r="E6425">
            <v>2</v>
          </cell>
          <cell r="F6425" t="str">
            <v>Rel-9</v>
          </cell>
          <cell r="G6425" t="str">
            <v>S3</v>
          </cell>
        </row>
        <row r="6426">
          <cell r="A6426" t="str">
            <v>NDS_Backhaul</v>
          </cell>
          <cell r="B6426">
            <v>6425</v>
          </cell>
          <cell r="C6426">
            <v>521008</v>
          </cell>
          <cell r="D6426" t="str">
            <v xml:space="preserve">   (IETF) SA3 part of Network Domain Security (NDS) enhancements to support backhaul security</v>
          </cell>
          <cell r="E6426">
            <v>2</v>
          </cell>
          <cell r="F6426" t="str">
            <v>Rel-9</v>
          </cell>
          <cell r="G6426" t="str">
            <v>S3-IETF</v>
          </cell>
        </row>
        <row r="6427">
          <cell r="A6427" t="str">
            <v>NDS_Backhaul</v>
          </cell>
          <cell r="B6427">
            <v>6426</v>
          </cell>
          <cell r="C6427">
            <v>440256</v>
          </cell>
          <cell r="D6427" t="str">
            <v xml:space="preserve">   Deleted - CT4 part of Network Domain Security (NDS) enhancements to support backhaul security</v>
          </cell>
          <cell r="E6427">
            <v>2</v>
          </cell>
          <cell r="F6427" t="str">
            <v>Rel-9</v>
          </cell>
          <cell r="G6427" t="str">
            <v>C4</v>
          </cell>
        </row>
        <row r="6428">
          <cell r="A6428" t="str">
            <v>A5/4-GEA4</v>
          </cell>
          <cell r="B6428">
            <v>6427</v>
          </cell>
          <cell r="C6428">
            <v>440057</v>
          </cell>
          <cell r="D6428" t="str">
            <v>128 bit encryption for GSM and GPRS</v>
          </cell>
          <cell r="E6428">
            <v>1</v>
          </cell>
          <cell r="F6428" t="str">
            <v>Rel-9</v>
          </cell>
          <cell r="G6428" t="str">
            <v>S3,C1,C4,G2,G3new</v>
          </cell>
        </row>
        <row r="6429">
          <cell r="A6429" t="str">
            <v>A5/4-GEA4</v>
          </cell>
          <cell r="B6429">
            <v>6428</v>
          </cell>
          <cell r="C6429">
            <v>440157</v>
          </cell>
          <cell r="D6429" t="str">
            <v xml:space="preserve">   SA3 part of 128 bit encryption for GSM and GPRS</v>
          </cell>
          <cell r="E6429">
            <v>2</v>
          </cell>
          <cell r="F6429" t="str">
            <v>Rel-9</v>
          </cell>
          <cell r="G6429" t="str">
            <v>S3</v>
          </cell>
        </row>
        <row r="6430">
          <cell r="A6430" t="str">
            <v>A5/4-GEA4</v>
          </cell>
          <cell r="B6430">
            <v>6429</v>
          </cell>
          <cell r="C6430">
            <v>440357</v>
          </cell>
          <cell r="D6430" t="str">
            <v xml:space="preserve">   CT1 part of 128 bit encryption for GSM and GPRS</v>
          </cell>
          <cell r="E6430">
            <v>2</v>
          </cell>
          <cell r="F6430" t="str">
            <v>Rel-9</v>
          </cell>
          <cell r="G6430" t="str">
            <v>C1</v>
          </cell>
        </row>
        <row r="6431">
          <cell r="A6431" t="str">
            <v>A5/4-GEA4</v>
          </cell>
          <cell r="B6431">
            <v>6430</v>
          </cell>
          <cell r="C6431">
            <v>440457</v>
          </cell>
          <cell r="D6431" t="str">
            <v xml:space="preserve">   CT4 part of 128 bit encryption for GSM and GPRS</v>
          </cell>
          <cell r="E6431">
            <v>2</v>
          </cell>
          <cell r="F6431" t="str">
            <v>Rel-9</v>
          </cell>
          <cell r="G6431" t="str">
            <v>C4</v>
          </cell>
        </row>
        <row r="6432">
          <cell r="A6432" t="str">
            <v>A5/4-GEA4</v>
          </cell>
          <cell r="B6432">
            <v>6431</v>
          </cell>
          <cell r="C6432">
            <v>440557</v>
          </cell>
          <cell r="D6432" t="str">
            <v xml:space="preserve">   GERAN2 part of 128 bit encryption for GSM and GPRS</v>
          </cell>
          <cell r="E6432">
            <v>2</v>
          </cell>
          <cell r="F6432" t="str">
            <v>Rel-9</v>
          </cell>
          <cell r="G6432" t="str">
            <v>G2</v>
          </cell>
        </row>
        <row r="6433">
          <cell r="A6433" t="str">
            <v>A5/4-GEA4</v>
          </cell>
          <cell r="B6433">
            <v>6432</v>
          </cell>
          <cell r="C6433">
            <v>440657</v>
          </cell>
          <cell r="D6433" t="str">
            <v xml:space="preserve">   GERAN3new (testing) part of 128 bit encryption for GSM and GPRS</v>
          </cell>
          <cell r="E6433">
            <v>2</v>
          </cell>
          <cell r="F6433" t="str">
            <v>Rel-9</v>
          </cell>
          <cell r="G6433" t="str">
            <v>G3new</v>
          </cell>
        </row>
        <row r="6434">
          <cell r="A6434" t="str">
            <v>A5/4-GEA4</v>
          </cell>
          <cell r="B6434">
            <v>6433</v>
          </cell>
          <cell r="C6434">
            <v>440257</v>
          </cell>
          <cell r="D6434" t="str">
            <v xml:space="preserve">   Deleted - SA2 part of 128 bit encryption for GSM and GPRS</v>
          </cell>
          <cell r="E6434">
            <v>2</v>
          </cell>
          <cell r="F6434" t="str">
            <v>Rel-9</v>
          </cell>
          <cell r="G6434" t="str">
            <v>S2</v>
          </cell>
        </row>
        <row r="6435">
          <cell r="A6435" t="str">
            <v>TG</v>
          </cell>
          <cell r="B6435">
            <v>6434</v>
          </cell>
          <cell r="C6435">
            <v>420027</v>
          </cell>
          <cell r="D6435" t="str">
            <v>Timed Graphics</v>
          </cell>
          <cell r="E6435">
            <v>1</v>
          </cell>
          <cell r="F6435" t="str">
            <v>Rel-9</v>
          </cell>
          <cell r="G6435" t="str">
            <v>S4</v>
          </cell>
        </row>
        <row r="6436">
          <cell r="A6436" t="str">
            <v>M3A</v>
          </cell>
          <cell r="B6436">
            <v>6435</v>
          </cell>
          <cell r="C6436">
            <v>430037</v>
          </cell>
          <cell r="D6436" t="str">
            <v>Managing MTSI Media Adaptation</v>
          </cell>
          <cell r="E6436">
            <v>1</v>
          </cell>
          <cell r="F6436" t="str">
            <v>Rel-9</v>
          </cell>
          <cell r="G6436" t="str">
            <v>S4</v>
          </cell>
        </row>
        <row r="6437">
          <cell r="A6437" t="str">
            <v>PMA</v>
          </cell>
          <cell r="B6437">
            <v>6436</v>
          </cell>
          <cell r="C6437">
            <v>440046</v>
          </cell>
          <cell r="D6437" t="str">
            <v>PSS and MBMS Aspects</v>
          </cell>
          <cell r="E6437">
            <v>1</v>
          </cell>
          <cell r="F6437" t="str">
            <v>Rel-9</v>
          </cell>
          <cell r="G6437" t="str">
            <v>S4</v>
          </cell>
        </row>
        <row r="6438">
          <cell r="A6438" t="str">
            <v>PMA-MBS_Ext</v>
          </cell>
          <cell r="B6438">
            <v>6437</v>
          </cell>
          <cell r="C6438">
            <v>430038</v>
          </cell>
          <cell r="D6438" t="str">
            <v xml:space="preserve">   PSS and MBMS extensions</v>
          </cell>
          <cell r="E6438">
            <v>2</v>
          </cell>
          <cell r="F6438" t="str">
            <v>Rel-9</v>
          </cell>
          <cell r="G6438" t="str">
            <v>S4</v>
          </cell>
        </row>
        <row r="6439">
          <cell r="A6439" t="str">
            <v>PMA-IVS</v>
          </cell>
          <cell r="B6439">
            <v>6438</v>
          </cell>
          <cell r="C6439">
            <v>430039</v>
          </cell>
          <cell r="D6439" t="str">
            <v xml:space="preserve">   Improved Video Support for PSS and MBMS</v>
          </cell>
          <cell r="E6439">
            <v>2</v>
          </cell>
          <cell r="F6439" t="str">
            <v>Rel-9</v>
          </cell>
          <cell r="G6439" t="str">
            <v>S4</v>
          </cell>
        </row>
        <row r="6440">
          <cell r="A6440" t="str">
            <v>IMS_PSS_MBMS_US_EXT</v>
          </cell>
          <cell r="B6440">
            <v>6439</v>
          </cell>
          <cell r="C6440">
            <v>430046</v>
          </cell>
          <cell r="D6440" t="str">
            <v>IMS based PSS and MBMS User Service extensions</v>
          </cell>
          <cell r="E6440">
            <v>1</v>
          </cell>
          <cell r="F6440" t="str">
            <v>Rel-9</v>
          </cell>
          <cell r="G6440" t="str">
            <v>S4</v>
          </cell>
        </row>
        <row r="6441">
          <cell r="A6441" t="str">
            <v>SFR</v>
          </cell>
          <cell r="B6441">
            <v>6440</v>
          </cell>
          <cell r="C6441">
            <v>440051</v>
          </cell>
          <cell r="D6441" t="str">
            <v>Syndicated Feed Reception within 3GPP environments</v>
          </cell>
          <cell r="E6441">
            <v>1</v>
          </cell>
          <cell r="F6441" t="str">
            <v>Rel-9</v>
          </cell>
          <cell r="G6441" t="str">
            <v>S4</v>
          </cell>
        </row>
        <row r="6442">
          <cell r="A6442" t="str">
            <v>DTMR</v>
          </cell>
          <cell r="B6442">
            <v>6441</v>
          </cell>
          <cell r="C6442">
            <v>450048</v>
          </cell>
          <cell r="D6442" t="str">
            <v>Distortion Measurement Test Methods and Requirements</v>
          </cell>
          <cell r="E6442">
            <v>1</v>
          </cell>
          <cell r="F6442" t="str">
            <v>Rel-9</v>
          </cell>
          <cell r="G6442" t="str">
            <v>S4</v>
          </cell>
        </row>
        <row r="6443">
          <cell r="A6443" t="str">
            <v>OAM9</v>
          </cell>
          <cell r="B6443">
            <v>6442</v>
          </cell>
          <cell r="C6443">
            <v>420029</v>
          </cell>
          <cell r="D6443" t="str">
            <v>Rel-9 Operations, Administration, Maintenance and Provisioning (OAM&amp;P)</v>
          </cell>
          <cell r="E6443">
            <v>1</v>
          </cell>
          <cell r="F6443" t="str">
            <v>Rel-9</v>
          </cell>
          <cell r="G6443" t="str">
            <v>S5</v>
          </cell>
        </row>
        <row r="6444">
          <cell r="A6444" t="str">
            <v>OAM9-NIM</v>
          </cell>
          <cell r="B6444">
            <v>6443</v>
          </cell>
          <cell r="C6444">
            <v>420030</v>
          </cell>
          <cell r="D6444" t="str">
            <v xml:space="preserve">   Rel-9 Network Infrastructure Management</v>
          </cell>
          <cell r="E6444">
            <v>2</v>
          </cell>
          <cell r="F6444" t="str">
            <v>Rel-9</v>
          </cell>
          <cell r="G6444" t="str">
            <v>S5</v>
          </cell>
        </row>
        <row r="6445">
          <cell r="A6445" t="str">
            <v>OAM9-NE_SWM</v>
          </cell>
          <cell r="B6445">
            <v>6444</v>
          </cell>
          <cell r="C6445">
            <v>420031</v>
          </cell>
          <cell r="D6445" t="str">
            <v xml:space="preserve">      Software Management for Network Elements</v>
          </cell>
          <cell r="E6445">
            <v>3</v>
          </cell>
          <cell r="F6445" t="str">
            <v>Rel-9</v>
          </cell>
          <cell r="G6445" t="str">
            <v>S5</v>
          </cell>
        </row>
        <row r="6446">
          <cell r="A6446" t="str">
            <v>-</v>
          </cell>
          <cell r="B6446">
            <v>6445</v>
          </cell>
          <cell r="C6446">
            <v>440064</v>
          </cell>
          <cell r="D6446" t="str">
            <v xml:space="preserve">      Service Oriented Architecture (SOA) for IRP</v>
          </cell>
          <cell r="E6446">
            <v>3</v>
          </cell>
          <cell r="F6446" t="str">
            <v>Rel-9</v>
          </cell>
          <cell r="G6446" t="str">
            <v>S5</v>
          </cell>
        </row>
        <row r="6447">
          <cell r="A6447" t="str">
            <v>-</v>
          </cell>
          <cell r="B6447">
            <v>6446</v>
          </cell>
          <cell r="C6447">
            <v>440065</v>
          </cell>
          <cell r="D6447" t="str">
            <v xml:space="preserve">      IRP SOAP Solution Sets continuation from Rel-8</v>
          </cell>
          <cell r="E6447">
            <v>3</v>
          </cell>
          <cell r="F6447" t="str">
            <v>Rel-9</v>
          </cell>
          <cell r="G6447" t="str">
            <v>S5</v>
          </cell>
        </row>
        <row r="6448">
          <cell r="A6448" t="str">
            <v>OAM9-PM</v>
          </cell>
          <cell r="B6448">
            <v>6447</v>
          </cell>
          <cell r="C6448">
            <v>420032</v>
          </cell>
          <cell r="D6448" t="str">
            <v xml:space="preserve">   Rel-9 Performance Management</v>
          </cell>
          <cell r="E6448">
            <v>2</v>
          </cell>
          <cell r="F6448" t="str">
            <v>Rel-9</v>
          </cell>
          <cell r="G6448" t="str">
            <v>S5</v>
          </cell>
        </row>
        <row r="6449">
          <cell r="A6449" t="str">
            <v>-</v>
          </cell>
          <cell r="B6449">
            <v>6448</v>
          </cell>
          <cell r="C6449">
            <v>440059</v>
          </cell>
          <cell r="D6449" t="str">
            <v xml:space="preserve">      Enhancement of UTRAN Performance Measurements</v>
          </cell>
          <cell r="E6449">
            <v>3</v>
          </cell>
          <cell r="F6449" t="str">
            <v>Rel-9</v>
          </cell>
          <cell r="G6449" t="str">
            <v>S5</v>
          </cell>
        </row>
        <row r="6450">
          <cell r="A6450" t="str">
            <v>-</v>
          </cell>
          <cell r="B6450">
            <v>6449</v>
          </cell>
          <cell r="C6450">
            <v>430041</v>
          </cell>
          <cell r="D6450" t="str">
            <v xml:space="preserve">      Enhancement of E-UTRAN Performance Measurements</v>
          </cell>
          <cell r="E6450">
            <v>3</v>
          </cell>
          <cell r="F6450" t="str">
            <v>Rel-9</v>
          </cell>
          <cell r="G6450" t="str">
            <v>S5</v>
          </cell>
        </row>
        <row r="6451">
          <cell r="A6451" t="str">
            <v>-</v>
          </cell>
          <cell r="B6451">
            <v>6450</v>
          </cell>
          <cell r="C6451">
            <v>430042</v>
          </cell>
          <cell r="D6451" t="str">
            <v xml:space="preserve">      Enhancement of EPC Performance Measurements</v>
          </cell>
          <cell r="E6451">
            <v>3</v>
          </cell>
          <cell r="F6451" t="str">
            <v>Rel-9</v>
          </cell>
          <cell r="G6451" t="str">
            <v>S5</v>
          </cell>
        </row>
        <row r="6452">
          <cell r="A6452" t="str">
            <v>OAM9-SON</v>
          </cell>
          <cell r="B6452">
            <v>6451</v>
          </cell>
          <cell r="C6452">
            <v>430043</v>
          </cell>
          <cell r="D6452" t="str">
            <v xml:space="preserve">   Rel-9 Self-Organizing Networks (SON) - OAM aspects</v>
          </cell>
          <cell r="E6452">
            <v>2</v>
          </cell>
          <cell r="F6452" t="str">
            <v>Rel-9</v>
          </cell>
          <cell r="G6452" t="str">
            <v>S5</v>
          </cell>
        </row>
        <row r="6453">
          <cell r="A6453" t="str">
            <v>-</v>
          </cell>
          <cell r="B6453">
            <v>6452</v>
          </cell>
          <cell r="C6453">
            <v>390007</v>
          </cell>
          <cell r="D6453" t="str">
            <v xml:space="preserve">      SON self-optimization management (moved from Rel-8 LTE_SON-OAM)</v>
          </cell>
          <cell r="E6453">
            <v>3</v>
          </cell>
          <cell r="F6453" t="str">
            <v>Rel-9</v>
          </cell>
          <cell r="G6453" t="str">
            <v>S5</v>
          </cell>
        </row>
        <row r="6454">
          <cell r="A6454" t="str">
            <v>-</v>
          </cell>
          <cell r="B6454">
            <v>6453</v>
          </cell>
          <cell r="C6454">
            <v>440067</v>
          </cell>
          <cell r="D6454" t="str">
            <v xml:space="preserve">      Automatic Radio Network Configuration Data Preparation</v>
          </cell>
          <cell r="E6454">
            <v>3</v>
          </cell>
          <cell r="F6454" t="str">
            <v>Rel-9</v>
          </cell>
          <cell r="G6454" t="str">
            <v>S5</v>
          </cell>
        </row>
        <row r="6455">
          <cell r="A6455" t="str">
            <v>OAM9-SuM</v>
          </cell>
          <cell r="B6455">
            <v>6454</v>
          </cell>
          <cell r="C6455">
            <v>440058</v>
          </cell>
          <cell r="D6455" t="str">
            <v xml:space="preserve">   Rel-9 Subscription Management (SuM) evolution</v>
          </cell>
          <cell r="E6455">
            <v>2</v>
          </cell>
          <cell r="F6455" t="str">
            <v>Rel-9</v>
          </cell>
          <cell r="G6455" t="str">
            <v>S5</v>
          </cell>
        </row>
        <row r="6456">
          <cell r="A6456" t="str">
            <v>OAM9-Trace</v>
          </cell>
          <cell r="B6456">
            <v>6455</v>
          </cell>
          <cell r="C6456">
            <v>420033</v>
          </cell>
          <cell r="D6456" t="str">
            <v xml:space="preserve">   Deleted - Rel-9 Trace</v>
          </cell>
          <cell r="E6456">
            <v>2</v>
          </cell>
          <cell r="F6456" t="str">
            <v>Rel-9</v>
          </cell>
          <cell r="G6456" t="str">
            <v>S5</v>
          </cell>
        </row>
        <row r="6457">
          <cell r="A6457" t="str">
            <v>CH9</v>
          </cell>
          <cell r="B6457">
            <v>6456</v>
          </cell>
          <cell r="C6457">
            <v>440068</v>
          </cell>
          <cell r="D6457" t="str">
            <v>Rel-9 Charging Management small Enhancements</v>
          </cell>
          <cell r="E6457">
            <v>1</v>
          </cell>
          <cell r="F6457" t="str">
            <v>Rel-9</v>
          </cell>
          <cell r="G6457" t="str">
            <v>S5</v>
          </cell>
        </row>
        <row r="6458">
          <cell r="A6458" t="str">
            <v>CS-IBCF</v>
          </cell>
          <cell r="B6458">
            <v>6457</v>
          </cell>
          <cell r="C6458">
            <v>400008</v>
          </cell>
          <cell r="D6458" t="str">
            <v>CS-IBCF and CS-TrGW definition in 3GPP specifications</v>
          </cell>
          <cell r="E6458">
            <v>1</v>
          </cell>
          <cell r="F6458" t="str">
            <v>Rel-9</v>
          </cell>
          <cell r="G6458" t="str">
            <v>C3,C4</v>
          </cell>
        </row>
        <row r="6459">
          <cell r="A6459" t="str">
            <v>CS-IBCF</v>
          </cell>
          <cell r="B6459">
            <v>6458</v>
          </cell>
          <cell r="C6459">
            <v>400109</v>
          </cell>
          <cell r="D6459" t="str">
            <v xml:space="preserve">   CT3 aspects of CS-IBCF and CS-TrGW definition in 3GPP specifications</v>
          </cell>
          <cell r="E6459">
            <v>2</v>
          </cell>
          <cell r="F6459" t="str">
            <v>Rel-9</v>
          </cell>
          <cell r="G6459" t="str">
            <v>C3</v>
          </cell>
        </row>
        <row r="6460">
          <cell r="A6460" t="str">
            <v>CS-IBCF</v>
          </cell>
          <cell r="B6460">
            <v>6459</v>
          </cell>
          <cell r="C6460">
            <v>400010</v>
          </cell>
          <cell r="D6460" t="str">
            <v xml:space="preserve">   CT4 aspects of CS-IBCF and CS-TrGW definition in 3GPP specifications</v>
          </cell>
          <cell r="E6460">
            <v>2</v>
          </cell>
          <cell r="F6460" t="str">
            <v>Rel-9</v>
          </cell>
          <cell r="G6460" t="str">
            <v>C4</v>
          </cell>
        </row>
        <row r="6461">
          <cell r="A6461" t="str">
            <v>IMS_IBCF</v>
          </cell>
          <cell r="B6461">
            <v>6460</v>
          </cell>
          <cell r="C6461">
            <v>410008</v>
          </cell>
          <cell r="D6461" t="str">
            <v>IMS – Interconnection Border Control Function (IBCF) – Transition Gateway (TrGW); Ix Interface; Stage 3</v>
          </cell>
          <cell r="E6461">
            <v>1</v>
          </cell>
          <cell r="F6461" t="str">
            <v>Rel-9</v>
          </cell>
          <cell r="G6461" t="str">
            <v>C4,C3</v>
          </cell>
        </row>
        <row r="6462">
          <cell r="A6462" t="str">
            <v>IMS_IBCF</v>
          </cell>
          <cell r="B6462">
            <v>6461</v>
          </cell>
          <cell r="C6462">
            <v>410108</v>
          </cell>
          <cell r="D6462" t="str">
            <v xml:space="preserve">   CT4 part of IMS – Interconnection Border Control Function (IBCF) – Transition Gateway (TrGW); Ix Interface; Stage 3</v>
          </cell>
          <cell r="E6462">
            <v>2</v>
          </cell>
          <cell r="F6462" t="str">
            <v>Rel-9</v>
          </cell>
          <cell r="G6462" t="str">
            <v>C4</v>
          </cell>
        </row>
        <row r="6463">
          <cell r="A6463" t="str">
            <v>IMS_IBCF</v>
          </cell>
          <cell r="B6463">
            <v>6462</v>
          </cell>
          <cell r="C6463">
            <v>410208</v>
          </cell>
          <cell r="D6463" t="str">
            <v xml:space="preserve">   CT3 part of IMS – Interconnection Border Control Function (IBCF) – Transition Gateway (TrGW); Ix Interface; Stage 3</v>
          </cell>
          <cell r="E6463">
            <v>2</v>
          </cell>
          <cell r="F6463" t="str">
            <v>Rel-9</v>
          </cell>
          <cell r="G6463" t="str">
            <v>C3</v>
          </cell>
        </row>
        <row r="6464">
          <cell r="A6464" t="str">
            <v>IMS_AGCF</v>
          </cell>
          <cell r="B6464">
            <v>6463</v>
          </cell>
          <cell r="C6464">
            <v>410009</v>
          </cell>
          <cell r="D6464" t="str">
            <v>IMS Application Level Gateway Control Function (ALGCF) – IMS Access Media Gateway (IMA-MGW); Iq Interface; Stage 2 and Stage 3</v>
          </cell>
          <cell r="E6464">
            <v>1</v>
          </cell>
          <cell r="F6464" t="str">
            <v>Rel-9</v>
          </cell>
          <cell r="G6464" t="str">
            <v>C4</v>
          </cell>
        </row>
        <row r="6465">
          <cell r="A6465" t="str">
            <v>eCAT</v>
          </cell>
          <cell r="B6465">
            <v>6464</v>
          </cell>
          <cell r="C6465">
            <v>420016</v>
          </cell>
          <cell r="D6465" t="str">
            <v>Enhancements of IMS Customized Alerting Tone (CAT) Service</v>
          </cell>
          <cell r="E6465">
            <v>1</v>
          </cell>
          <cell r="F6465" t="str">
            <v>Rel-9</v>
          </cell>
          <cell r="G6465" t="str">
            <v>C1</v>
          </cell>
        </row>
        <row r="6466">
          <cell r="A6466" t="str">
            <v>eCAT-SS</v>
          </cell>
          <cell r="B6466">
            <v>6465</v>
          </cell>
          <cell r="C6466">
            <v>420017</v>
          </cell>
          <cell r="D6466" t="str">
            <v xml:space="preserve">   Stage 3 for Enhancements of IMS Customized Alerting Tone (CAT) Service</v>
          </cell>
          <cell r="E6466">
            <v>2</v>
          </cell>
          <cell r="F6466" t="str">
            <v>Rel-9</v>
          </cell>
          <cell r="G6466" t="str">
            <v>C1</v>
          </cell>
        </row>
        <row r="6467">
          <cell r="A6467" t="str">
            <v>eIMS_RP</v>
          </cell>
          <cell r="B6467">
            <v>6466</v>
          </cell>
          <cell r="C6467">
            <v>440017</v>
          </cell>
          <cell r="D6467" t="str">
            <v>Completion of IMS Restoration Procedures</v>
          </cell>
          <cell r="E6467">
            <v>1</v>
          </cell>
          <cell r="F6467" t="str">
            <v>Rel-9</v>
          </cell>
          <cell r="G6467" t="str">
            <v>C3,C4,C1</v>
          </cell>
        </row>
        <row r="6468">
          <cell r="A6468" t="str">
            <v>eIMS_RP</v>
          </cell>
          <cell r="B6468">
            <v>6467</v>
          </cell>
          <cell r="C6468">
            <v>440018</v>
          </cell>
          <cell r="D6468" t="str">
            <v xml:space="preserve">   CT4 aspects of Completion of IMS Restoration Procedures</v>
          </cell>
          <cell r="E6468">
            <v>2</v>
          </cell>
          <cell r="F6468" t="str">
            <v>Rel-9</v>
          </cell>
          <cell r="G6468" t="str">
            <v>C4</v>
          </cell>
        </row>
        <row r="6469">
          <cell r="A6469" t="str">
            <v>eIMS_RP</v>
          </cell>
          <cell r="B6469">
            <v>6468</v>
          </cell>
          <cell r="C6469">
            <v>440019</v>
          </cell>
          <cell r="D6469" t="str">
            <v xml:space="preserve">   CT1 aspects of Completion of IMS Restoration Procedures</v>
          </cell>
          <cell r="E6469">
            <v>2</v>
          </cell>
          <cell r="F6469" t="str">
            <v>Rel-9</v>
          </cell>
          <cell r="G6469" t="str">
            <v>C1</v>
          </cell>
        </row>
        <row r="6470">
          <cell r="A6470" t="str">
            <v>eIMS_RP</v>
          </cell>
          <cell r="B6470">
            <v>6469</v>
          </cell>
          <cell r="C6470">
            <v>460022</v>
          </cell>
          <cell r="D6470" t="str">
            <v xml:space="preserve">   CT3 aspects of Completion of IMS Restoration Procedures</v>
          </cell>
          <cell r="E6470">
            <v>2</v>
          </cell>
          <cell r="F6470" t="str">
            <v>Rel-9</v>
          </cell>
          <cell r="G6470" t="str">
            <v>C3</v>
          </cell>
        </row>
        <row r="6471">
          <cell r="A6471" t="str">
            <v>IMSProtoc3</v>
          </cell>
          <cell r="B6471">
            <v>6470</v>
          </cell>
          <cell r="C6471">
            <v>440039</v>
          </cell>
          <cell r="D6471" t="str">
            <v>IMS Stage 3 IETF Protocol Alignment - phase 3</v>
          </cell>
          <cell r="E6471">
            <v>1</v>
          </cell>
          <cell r="F6471" t="str">
            <v>Rel-9</v>
          </cell>
          <cell r="G6471" t="str">
            <v>C1,IETF</v>
          </cell>
        </row>
        <row r="6472">
          <cell r="A6472" t="str">
            <v>IMSProtoc3</v>
          </cell>
          <cell r="B6472">
            <v>6471</v>
          </cell>
          <cell r="C6472">
            <v>440139</v>
          </cell>
          <cell r="D6472" t="str">
            <v xml:space="preserve">   CT1 aspects of IMS Stage 3 - IETF Protocol Alignment - phase 3</v>
          </cell>
          <cell r="E6472">
            <v>2</v>
          </cell>
          <cell r="F6472" t="str">
            <v>Rel-9</v>
          </cell>
          <cell r="G6472" t="str">
            <v>C1</v>
          </cell>
        </row>
        <row r="6473">
          <cell r="A6473" t="str">
            <v>IMSProtoc3</v>
          </cell>
          <cell r="B6473">
            <v>6472</v>
          </cell>
          <cell r="C6473">
            <v>521009</v>
          </cell>
          <cell r="D6473" t="str">
            <v xml:space="preserve">   (IETF) CT1 IMS Stage 3 - IETF Protocol Alignment (RFC 7329)</v>
          </cell>
          <cell r="E6473">
            <v>2</v>
          </cell>
          <cell r="F6473" t="str">
            <v>Rel-9</v>
          </cell>
          <cell r="G6473" t="str">
            <v>C1-IETF</v>
          </cell>
        </row>
        <row r="6474">
          <cell r="A6474" t="str">
            <v>IMSProtoc3</v>
          </cell>
          <cell r="B6474">
            <v>6473</v>
          </cell>
          <cell r="C6474">
            <v>531007</v>
          </cell>
          <cell r="D6474" t="str">
            <v xml:space="preserve">   (IETF) CT1 IMS Stage 3 - IETF Protocol Alignment (RFC 7044)</v>
          </cell>
          <cell r="E6474">
            <v>2</v>
          </cell>
          <cell r="F6474" t="str">
            <v>Rel-9</v>
          </cell>
          <cell r="G6474" t="str">
            <v>C1-IETF</v>
          </cell>
        </row>
        <row r="6475">
          <cell r="A6475" t="str">
            <v>II-NNI</v>
          </cell>
          <cell r="B6475">
            <v>6474</v>
          </cell>
          <cell r="C6475">
            <v>440070</v>
          </cell>
          <cell r="D6475" t="str">
            <v>Operational description of the Inter-IMS Network to Network Interface (II-NNI)</v>
          </cell>
          <cell r="E6475">
            <v>1</v>
          </cell>
          <cell r="F6475" t="str">
            <v>Rel-9</v>
          </cell>
          <cell r="G6475" t="str">
            <v>C3,IETF</v>
          </cell>
        </row>
        <row r="6476">
          <cell r="A6476" t="str">
            <v>II-NNI</v>
          </cell>
          <cell r="B6476">
            <v>6475</v>
          </cell>
          <cell r="C6476">
            <v>440170</v>
          </cell>
          <cell r="D6476" t="str">
            <v xml:space="preserve">   Operational description of the Inter-IMS Network to Network Interface</v>
          </cell>
          <cell r="E6476">
            <v>2</v>
          </cell>
          <cell r="F6476" t="str">
            <v>Rel-9</v>
          </cell>
          <cell r="G6476" t="str">
            <v>C3</v>
          </cell>
        </row>
        <row r="6477">
          <cell r="A6477" t="str">
            <v>II-NNI</v>
          </cell>
          <cell r="B6477">
            <v>6476</v>
          </cell>
          <cell r="C6477">
            <v>561004</v>
          </cell>
          <cell r="D6477" t="str">
            <v xml:space="preserve">   (IETF) Operational description of the Inter-IMS Network to Network Interface (RFC 7329)</v>
          </cell>
          <cell r="E6477">
            <v>2</v>
          </cell>
          <cell r="F6477" t="str">
            <v>Rel-9</v>
          </cell>
          <cell r="G6477" t="str">
            <v>C3-IETF</v>
          </cell>
        </row>
        <row r="6478">
          <cell r="A6478" t="str">
            <v>II-NNI</v>
          </cell>
          <cell r="B6478">
            <v>6477</v>
          </cell>
          <cell r="C6478">
            <v>561005</v>
          </cell>
          <cell r="D6478" t="str">
            <v xml:space="preserve">   (IETF) Operational description of the Inter-IMS Network to Network Interface (RFC 7316)</v>
          </cell>
          <cell r="E6478">
            <v>2</v>
          </cell>
          <cell r="F6478" t="str">
            <v>Rel-9</v>
          </cell>
          <cell r="G6478" t="str">
            <v>C3-IETF</v>
          </cell>
        </row>
        <row r="6479">
          <cell r="A6479" t="str">
            <v>II-NNI</v>
          </cell>
          <cell r="B6479">
            <v>6478</v>
          </cell>
          <cell r="C6479">
            <v>561006</v>
          </cell>
          <cell r="D6479" t="str">
            <v xml:space="preserve">   (IETF) Operational description of the Inter-IMS Network to Network Interface</v>
          </cell>
          <cell r="E6479">
            <v>2</v>
          </cell>
          <cell r="F6479" t="str">
            <v>Rel-9</v>
          </cell>
          <cell r="G6479" t="str">
            <v>C3-IETF</v>
          </cell>
        </row>
        <row r="6480">
          <cell r="A6480" t="str">
            <v>II-NNI</v>
          </cell>
          <cell r="B6480">
            <v>6479</v>
          </cell>
          <cell r="C6480">
            <v>561007</v>
          </cell>
          <cell r="D6480" t="str">
            <v xml:space="preserve">   (IETF) Operational description of the Inter-IMS Network to Network Interface</v>
          </cell>
          <cell r="E6480">
            <v>2</v>
          </cell>
          <cell r="F6480" t="str">
            <v>Rel-9</v>
          </cell>
          <cell r="G6480" t="str">
            <v>C3-IETF</v>
          </cell>
        </row>
        <row r="6481">
          <cell r="A6481" t="str">
            <v>II-NNI</v>
          </cell>
          <cell r="B6481">
            <v>6480</v>
          </cell>
          <cell r="C6481">
            <v>561008</v>
          </cell>
          <cell r="D6481" t="str">
            <v xml:space="preserve">   (IETF) Operational description of the Inter-IMS Network to Network Interface</v>
          </cell>
          <cell r="E6481">
            <v>2</v>
          </cell>
          <cell r="F6481" t="str">
            <v>Rel-9</v>
          </cell>
          <cell r="G6481" t="str">
            <v>C3-IETF</v>
          </cell>
        </row>
        <row r="6482">
          <cell r="A6482" t="str">
            <v>II-NNI</v>
          </cell>
          <cell r="B6482">
            <v>6481</v>
          </cell>
          <cell r="C6482">
            <v>561009</v>
          </cell>
          <cell r="D6482" t="str">
            <v xml:space="preserve">   Deleted - (IETF) Operational description of the Inter-IMS Network to Network Interface</v>
          </cell>
          <cell r="E6482">
            <v>2</v>
          </cell>
          <cell r="F6482" t="str">
            <v>Rel-9</v>
          </cell>
          <cell r="G6482" t="str">
            <v>C3-IETF</v>
          </cell>
        </row>
        <row r="6483">
          <cell r="A6483" t="str">
            <v>II-NNI</v>
          </cell>
          <cell r="B6483">
            <v>6482</v>
          </cell>
          <cell r="C6483">
            <v>591002</v>
          </cell>
          <cell r="D6483" t="str">
            <v xml:space="preserve">   Deleted - (IETF) Operational description of the Inter-IMS Network to Network Interface (avasarala-dispatch-comm-div-notification)</v>
          </cell>
          <cell r="E6483">
            <v>2</v>
          </cell>
          <cell r="F6483" t="str">
            <v>Rel-9</v>
          </cell>
          <cell r="G6483" t="str">
            <v>C3-IETF</v>
          </cell>
        </row>
        <row r="6484">
          <cell r="A6484" t="str">
            <v>EMC2</v>
          </cell>
          <cell r="B6484">
            <v>6483</v>
          </cell>
          <cell r="C6484">
            <v>450005</v>
          </cell>
          <cell r="D6484" t="str">
            <v>Definition of Ml interface for Control Plane LCS (Stage 3)</v>
          </cell>
          <cell r="E6484">
            <v>1</v>
          </cell>
          <cell r="F6484" t="str">
            <v>Rel-9</v>
          </cell>
          <cell r="G6484" t="str">
            <v>C1</v>
          </cell>
        </row>
        <row r="6485">
          <cell r="A6485" t="str">
            <v>PCC-Enh</v>
          </cell>
          <cell r="B6485">
            <v>6484</v>
          </cell>
          <cell r="C6485">
            <v>450009</v>
          </cell>
          <cell r="D6485" t="str">
            <v>PCC enhancements</v>
          </cell>
          <cell r="E6485">
            <v>1</v>
          </cell>
          <cell r="F6485" t="str">
            <v>Rel-9</v>
          </cell>
          <cell r="G6485" t="str">
            <v>C3</v>
          </cell>
        </row>
        <row r="6486">
          <cell r="A6486" t="str">
            <v>IMS_ConfMO</v>
          </cell>
          <cell r="B6486">
            <v>6485</v>
          </cell>
          <cell r="C6486">
            <v>460004</v>
          </cell>
          <cell r="D6486" t="str">
            <v>3GPP IMS Conferencing Management Object (MO)</v>
          </cell>
          <cell r="E6486">
            <v>1</v>
          </cell>
          <cell r="F6486" t="str">
            <v>Rel-9</v>
          </cell>
          <cell r="G6486" t="str">
            <v>C1</v>
          </cell>
        </row>
        <row r="6487">
          <cell r="A6487" t="str">
            <v>ICE_Graphics</v>
          </cell>
          <cell r="B6487">
            <v>6486</v>
          </cell>
          <cell r="C6487">
            <v>470004</v>
          </cell>
          <cell r="D6487" t="str">
            <v>In Case of Emergency (ICE) Graphics</v>
          </cell>
          <cell r="E6487">
            <v>1</v>
          </cell>
          <cell r="F6487" t="str">
            <v>Rel-9</v>
          </cell>
          <cell r="G6487" t="str">
            <v>C6</v>
          </cell>
        </row>
        <row r="6488">
          <cell r="A6488" t="str">
            <v>RInImp9</v>
          </cell>
          <cell r="B6488">
            <v>6487</v>
          </cell>
          <cell r="C6488">
            <v>410023</v>
          </cell>
          <cell r="D6488" t="str">
            <v>Rel-9 Improvements of the Radio Interface</v>
          </cell>
          <cell r="E6488">
            <v>1</v>
          </cell>
          <cell r="F6488" t="str">
            <v>Rel-9</v>
          </cell>
          <cell r="G6488" t="str">
            <v>RP,GP</v>
          </cell>
        </row>
        <row r="6489">
          <cell r="A6489" t="str">
            <v>RInImp9-RFLCROTA</v>
          </cell>
          <cell r="B6489">
            <v>6488</v>
          </cell>
          <cell r="C6489">
            <v>410017</v>
          </cell>
          <cell r="D6489" t="str">
            <v xml:space="preserve">   LCR TDD UE OTA Performance Requirements</v>
          </cell>
          <cell r="E6489">
            <v>2</v>
          </cell>
          <cell r="F6489" t="str">
            <v>Rel-9</v>
          </cell>
          <cell r="G6489" t="str">
            <v>R4</v>
          </cell>
        </row>
        <row r="6490">
          <cell r="A6490" t="str">
            <v>RInImp9-RFmulti</v>
          </cell>
          <cell r="B6490">
            <v>6489</v>
          </cell>
          <cell r="C6490">
            <v>410019</v>
          </cell>
          <cell r="D6490" t="str">
            <v xml:space="preserve">   RF requirements for Multicarrier and Multi-RAT BS</v>
          </cell>
          <cell r="E6490">
            <v>2</v>
          </cell>
          <cell r="F6490" t="str">
            <v>Rel-9</v>
          </cell>
          <cell r="G6490" t="str">
            <v>R4,G1</v>
          </cell>
        </row>
        <row r="6491">
          <cell r="A6491" t="str">
            <v>RInImp9-Rfmulti</v>
          </cell>
          <cell r="B6491">
            <v>6490</v>
          </cell>
          <cell r="C6491">
            <v>420009</v>
          </cell>
          <cell r="D6491" t="str">
            <v xml:space="preserve">      RAN4 part of RF requirements for Multicarrier and Multi RAT BS</v>
          </cell>
          <cell r="E6491">
            <v>3</v>
          </cell>
          <cell r="F6491" t="str">
            <v>Rel-9</v>
          </cell>
          <cell r="G6491" t="str">
            <v>R4</v>
          </cell>
        </row>
        <row r="6492">
          <cell r="A6492" t="str">
            <v>RInImp9-RFmulti-GERAN</v>
          </cell>
          <cell r="B6492">
            <v>6491</v>
          </cell>
          <cell r="C6492">
            <v>420001</v>
          </cell>
          <cell r="D6492" t="str">
            <v xml:space="preserve">      GERAN part of RF requirements for Multicarrier and Multi RAT BS</v>
          </cell>
          <cell r="E6492">
            <v>3</v>
          </cell>
          <cell r="F6492" t="str">
            <v>Rel-9</v>
          </cell>
          <cell r="G6492" t="str">
            <v>G1</v>
          </cell>
        </row>
        <row r="6493">
          <cell r="A6493" t="str">
            <v>RInImp9-UMTSLTE800</v>
          </cell>
          <cell r="B6493">
            <v>6492</v>
          </cell>
          <cell r="C6493">
            <v>420010</v>
          </cell>
          <cell r="D6493" t="str">
            <v xml:space="preserve">   Extended UMTS/LTE 800 MHz</v>
          </cell>
          <cell r="E6493">
            <v>2</v>
          </cell>
          <cell r="F6493" t="str">
            <v>Rel-9</v>
          </cell>
          <cell r="G6493" t="str">
            <v>R4,R2,R3</v>
          </cell>
        </row>
        <row r="6494">
          <cell r="A6494" t="str">
            <v>RInImp9-UMTSLTE800EU</v>
          </cell>
          <cell r="B6494">
            <v>6493</v>
          </cell>
          <cell r="C6494">
            <v>430009</v>
          </cell>
          <cell r="D6494" t="str">
            <v xml:space="preserve">   UMTS/LTE 800 MHz for Europe</v>
          </cell>
          <cell r="E6494">
            <v>2</v>
          </cell>
          <cell r="F6494" t="str">
            <v>Rel-9</v>
          </cell>
          <cell r="G6494" t="str">
            <v>R4,R2,R3</v>
          </cell>
        </row>
        <row r="6495">
          <cell r="A6495" t="str">
            <v>RInImp9-LCRTDD350</v>
          </cell>
          <cell r="B6495">
            <v>6494</v>
          </cell>
          <cell r="C6495">
            <v>430010</v>
          </cell>
          <cell r="D6495" t="str">
            <v xml:space="preserve">   Performance requirement for LCR TDD with UE speeds up to 350 km/h</v>
          </cell>
          <cell r="E6495">
            <v>2</v>
          </cell>
          <cell r="F6495" t="str">
            <v>Rel-9</v>
          </cell>
          <cell r="G6495" t="str">
            <v>R4</v>
          </cell>
        </row>
        <row r="6496">
          <cell r="A6496" t="str">
            <v>UMTSLTE1500</v>
          </cell>
          <cell r="B6496">
            <v>6495</v>
          </cell>
          <cell r="C6496">
            <v>440004</v>
          </cell>
          <cell r="D6496" t="str">
            <v xml:space="preserve">   Extended UMTS/LTE 1500 MHz</v>
          </cell>
          <cell r="E6496">
            <v>2</v>
          </cell>
          <cell r="F6496" t="str">
            <v>Rel-9</v>
          </cell>
          <cell r="G6496" t="str">
            <v>R4,R2,R3</v>
          </cell>
        </row>
        <row r="6497">
          <cell r="A6497" t="str">
            <v>-</v>
          </cell>
          <cell r="B6497">
            <v>6496</v>
          </cell>
          <cell r="C6497">
            <v>440006</v>
          </cell>
          <cell r="D6497" t="str">
            <v>Rel-9 Improvements of the Radio Interface - UE Conformance Testing</v>
          </cell>
          <cell r="E6497">
            <v>1</v>
          </cell>
          <cell r="F6497" t="str">
            <v>Rel-9</v>
          </cell>
          <cell r="G6497" t="str">
            <v>R5</v>
          </cell>
        </row>
        <row r="6498">
          <cell r="A6498" t="str">
            <v>RInImp-UEConTest-UMTSLTE800EU</v>
          </cell>
          <cell r="B6498">
            <v>6497</v>
          </cell>
          <cell r="C6498">
            <v>440007</v>
          </cell>
          <cell r="D6498" t="str">
            <v xml:space="preserve">   Conformance Test Aspects – UMTS/LTE in 800 MHz for Europe</v>
          </cell>
          <cell r="E6498">
            <v>2</v>
          </cell>
          <cell r="F6498" t="str">
            <v>Rel-9</v>
          </cell>
          <cell r="G6498" t="str">
            <v>R5</v>
          </cell>
        </row>
        <row r="6499">
          <cell r="A6499" t="str">
            <v>UMTSLTE1500_UEConTest</v>
          </cell>
          <cell r="B6499">
            <v>6498</v>
          </cell>
          <cell r="C6499">
            <v>450017</v>
          </cell>
          <cell r="D6499" t="str">
            <v xml:space="preserve">   Conformance Test Aspects – Extended UMTS/LTE 1500 MHz</v>
          </cell>
          <cell r="E6499">
            <v>2</v>
          </cell>
          <cell r="F6499" t="str">
            <v>Rel-9</v>
          </cell>
          <cell r="G6499" t="str">
            <v>R5</v>
          </cell>
        </row>
        <row r="6500">
          <cell r="A6500" t="str">
            <v>UEAnt_TDDTest</v>
          </cell>
          <cell r="B6500">
            <v>6499</v>
          </cell>
          <cell r="C6500">
            <v>440012</v>
          </cell>
          <cell r="D6500" t="str">
            <v xml:space="preserve">   TDD UE Over The Air (Antenna) conformance testing methodology</v>
          </cell>
          <cell r="E6500">
            <v>2</v>
          </cell>
          <cell r="F6500" t="str">
            <v>Rel-9</v>
          </cell>
          <cell r="G6500" t="str">
            <v>R5</v>
          </cell>
        </row>
        <row r="6501">
          <cell r="A6501" t="str">
            <v>RInImp9-LCRTDD350_UEConTest</v>
          </cell>
          <cell r="B6501">
            <v>6500</v>
          </cell>
          <cell r="C6501">
            <v>470019</v>
          </cell>
          <cell r="D6501" t="str">
            <v xml:space="preserve">   Conformance Test Aspects – Performance requirement for LCR TDD with UE speeds up to 350 km/h</v>
          </cell>
          <cell r="E6501">
            <v>2</v>
          </cell>
          <cell r="F6501" t="str">
            <v>Rel-9</v>
          </cell>
          <cell r="G6501" t="str">
            <v>R5</v>
          </cell>
        </row>
        <row r="6502">
          <cell r="A6502" t="str">
            <v>SMSoverIMS_UEConTest</v>
          </cell>
          <cell r="B6502">
            <v>6501</v>
          </cell>
          <cell r="C6502">
            <v>450018</v>
          </cell>
          <cell r="D6502" t="str">
            <v>Conformance Test Aspects – SMS over IMS in E-UTRAN</v>
          </cell>
          <cell r="E6502">
            <v>1</v>
          </cell>
          <cell r="F6502" t="str">
            <v>Rel-9</v>
          </cell>
          <cell r="G6502" t="str">
            <v>R5</v>
          </cell>
        </row>
        <row r="6503">
          <cell r="A6503" t="str">
            <v>-</v>
          </cell>
          <cell r="B6503">
            <v>6502</v>
          </cell>
          <cell r="C6503">
            <v>430013</v>
          </cell>
          <cell r="D6503" t="str">
            <v>Rel-9 RAN improvements</v>
          </cell>
          <cell r="E6503">
            <v>1</v>
          </cell>
          <cell r="F6503" t="str">
            <v>Rel-9</v>
          </cell>
          <cell r="G6503" t="str">
            <v>RP</v>
          </cell>
        </row>
        <row r="6504">
          <cell r="A6504" t="str">
            <v>RANimp-DC_HSUPA</v>
          </cell>
          <cell r="B6504">
            <v>6503</v>
          </cell>
          <cell r="C6504">
            <v>430014</v>
          </cell>
          <cell r="D6504" t="str">
            <v xml:space="preserve">   Dual-Cell HSUPA</v>
          </cell>
          <cell r="E6504">
            <v>2</v>
          </cell>
          <cell r="F6504" t="str">
            <v>Rel-9</v>
          </cell>
          <cell r="G6504" t="str">
            <v>R1,R2,R3,R4</v>
          </cell>
        </row>
        <row r="6505">
          <cell r="A6505" t="str">
            <v>RANimp-MultiBand_DC_HSDPA</v>
          </cell>
          <cell r="B6505">
            <v>6504</v>
          </cell>
          <cell r="C6505">
            <v>430015</v>
          </cell>
          <cell r="D6505" t="str">
            <v xml:space="preserve">   Support for different bands for Dual-Cell HSDPA</v>
          </cell>
          <cell r="E6505">
            <v>2</v>
          </cell>
          <cell r="F6505" t="str">
            <v>Rel-9</v>
          </cell>
          <cell r="G6505" t="str">
            <v>R4,R2,R3</v>
          </cell>
        </row>
        <row r="6506">
          <cell r="A6506" t="str">
            <v>RANimp-DC_MIMO</v>
          </cell>
          <cell r="B6506">
            <v>6505</v>
          </cell>
          <cell r="C6506">
            <v>430016</v>
          </cell>
          <cell r="D6506" t="str">
            <v xml:space="preserve">   Combination of DC-HSDPA with MIMO</v>
          </cell>
          <cell r="E6506">
            <v>2</v>
          </cell>
          <cell r="F6506" t="str">
            <v>Rel-9</v>
          </cell>
          <cell r="G6506" t="str">
            <v>R1,R2,R3,R4</v>
          </cell>
        </row>
        <row r="6507">
          <cell r="A6507" t="str">
            <v>RANimp-TxAA_nonMIMO</v>
          </cell>
          <cell r="B6507">
            <v>6506</v>
          </cell>
          <cell r="C6507">
            <v>430018</v>
          </cell>
          <cell r="D6507" t="str">
            <v xml:space="preserve">   Transmit Antenna Array (TxAA) extension for non-MIMO UEs</v>
          </cell>
          <cell r="E6507">
            <v>2</v>
          </cell>
          <cell r="F6507" t="str">
            <v>Rel-9</v>
          </cell>
          <cell r="G6507" t="str">
            <v>R1,R2,R3,R4</v>
          </cell>
        </row>
        <row r="6508">
          <cell r="A6508" t="str">
            <v>CP_LCRTDD</v>
          </cell>
          <cell r="B6508">
            <v>6507</v>
          </cell>
          <cell r="C6508">
            <v>440014</v>
          </cell>
          <cell r="D6508" t="str">
            <v xml:space="preserve">   Cell Portion for 1.28 Mcps TDD</v>
          </cell>
          <cell r="E6508">
            <v>2</v>
          </cell>
          <cell r="F6508" t="str">
            <v>Rel-9</v>
          </cell>
          <cell r="G6508" t="str">
            <v>R3,R1,R4</v>
          </cell>
        </row>
        <row r="6509">
          <cell r="A6509" t="str">
            <v>-</v>
          </cell>
          <cell r="B6509">
            <v>6508</v>
          </cell>
          <cell r="C6509">
            <v>490025</v>
          </cell>
          <cell r="D6509" t="str">
            <v>Rel-9 RAN improvements - UE Conformance Testing</v>
          </cell>
          <cell r="E6509">
            <v>1</v>
          </cell>
          <cell r="F6509" t="str">
            <v>Rel-9</v>
          </cell>
          <cell r="G6509" t="str">
            <v>R5</v>
          </cell>
        </row>
        <row r="6510">
          <cell r="A6510" t="str">
            <v>RANimp-DC_MIMO_UEConTest</v>
          </cell>
          <cell r="B6510">
            <v>6509</v>
          </cell>
          <cell r="C6510">
            <v>490019</v>
          </cell>
          <cell r="D6510" t="str">
            <v xml:space="preserve">   Conformance Test Aspects – Combination of DC-HSDPA with MIMO</v>
          </cell>
          <cell r="E6510">
            <v>2</v>
          </cell>
          <cell r="F6510" t="str">
            <v>Rel-9</v>
          </cell>
          <cell r="G6510" t="str">
            <v>R5</v>
          </cell>
        </row>
        <row r="6511">
          <cell r="A6511" t="str">
            <v>RANimp-DC_HSUPA_UEConTest</v>
          </cell>
          <cell r="B6511">
            <v>6510</v>
          </cell>
          <cell r="C6511">
            <v>510014</v>
          </cell>
          <cell r="D6511" t="str">
            <v xml:space="preserve">   Conformance Test Aspects – Dual-Cell HSUPA</v>
          </cell>
          <cell r="E6511">
            <v>2</v>
          </cell>
          <cell r="F6511" t="str">
            <v>Rel-9</v>
          </cell>
          <cell r="G6511" t="str">
            <v>R5</v>
          </cell>
        </row>
        <row r="6512">
          <cell r="A6512" t="str">
            <v>RANimp-MultiBand_DC_HSDPA_UEConTest</v>
          </cell>
          <cell r="B6512">
            <v>6511</v>
          </cell>
          <cell r="C6512">
            <v>510013</v>
          </cell>
          <cell r="D6512" t="str">
            <v xml:space="preserve">   Conformance Test Aspects – Support for different bands for Dual-Cell HSDPA</v>
          </cell>
          <cell r="E6512">
            <v>2</v>
          </cell>
          <cell r="F6512" t="str">
            <v>Rel-9</v>
          </cell>
          <cell r="G6512" t="str">
            <v>R5</v>
          </cell>
        </row>
        <row r="6513">
          <cell r="A6513" t="str">
            <v>LTEimp</v>
          </cell>
          <cell r="B6513">
            <v>6512</v>
          </cell>
          <cell r="C6513">
            <v>420007</v>
          </cell>
          <cell r="D6513" t="str">
            <v>LTE improvements</v>
          </cell>
          <cell r="E6513">
            <v>1</v>
          </cell>
          <cell r="F6513" t="str">
            <v>Rel-9</v>
          </cell>
          <cell r="G6513" t="str">
            <v>R1,R2,R4,R5</v>
          </cell>
        </row>
        <row r="6514">
          <cell r="A6514" t="str">
            <v>LTEimp-Pico_eNB-RF</v>
          </cell>
          <cell r="B6514">
            <v>6513</v>
          </cell>
          <cell r="C6514">
            <v>430019</v>
          </cell>
          <cell r="D6514" t="str">
            <v xml:space="preserve">   LTE Pico NodeB RF Requirements</v>
          </cell>
          <cell r="E6514">
            <v>2</v>
          </cell>
          <cell r="F6514" t="str">
            <v>Rel-9</v>
          </cell>
          <cell r="G6514" t="str">
            <v>R4</v>
          </cell>
        </row>
        <row r="6515">
          <cell r="A6515" t="str">
            <v>LTEimp-eDL</v>
          </cell>
          <cell r="B6515">
            <v>6514</v>
          </cell>
          <cell r="C6515">
            <v>430029</v>
          </cell>
          <cell r="D6515" t="str">
            <v xml:space="preserve">   Enhanced Dual-Layer transmission for LTE</v>
          </cell>
          <cell r="E6515">
            <v>2</v>
          </cell>
          <cell r="F6515" t="str">
            <v>Rel-9</v>
          </cell>
          <cell r="G6515" t="str">
            <v>R1,R2,R4</v>
          </cell>
        </row>
        <row r="6516">
          <cell r="A6516" t="str">
            <v>LTEimp-eDL_UEConTest</v>
          </cell>
          <cell r="B6516">
            <v>6515</v>
          </cell>
          <cell r="C6516">
            <v>490018</v>
          </cell>
          <cell r="D6516" t="str">
            <v xml:space="preserve">   UE Conformance Test Aspects – Enhanced Dual-layer transmission for LTE TDD</v>
          </cell>
          <cell r="E6516">
            <v>2</v>
          </cell>
          <cell r="F6516" t="str">
            <v>Rel-9</v>
          </cell>
          <cell r="G6516" t="str">
            <v>R5</v>
          </cell>
        </row>
        <row r="6517">
          <cell r="A6517" t="str">
            <v>SON</v>
          </cell>
          <cell r="B6517">
            <v>6516</v>
          </cell>
          <cell r="C6517">
            <v>420011</v>
          </cell>
          <cell r="D6517" t="str">
            <v>Rel-9 Self-Organizing Networks (SON)</v>
          </cell>
          <cell r="E6517">
            <v>1</v>
          </cell>
          <cell r="F6517" t="str">
            <v>Rel-9</v>
          </cell>
          <cell r="G6517" t="str">
            <v>R3,R2</v>
          </cell>
        </row>
        <row r="6518">
          <cell r="A6518" t="str">
            <v>AGNSSPTP</v>
          </cell>
          <cell r="B6518">
            <v>6517</v>
          </cell>
          <cell r="C6518">
            <v>38002</v>
          </cell>
          <cell r="D6518" t="str">
            <v>AGNSS Performances and Testing Procedures</v>
          </cell>
          <cell r="E6518">
            <v>1</v>
          </cell>
          <cell r="F6518" t="str">
            <v>Rel-9</v>
          </cell>
          <cell r="G6518" t="str">
            <v>G1,G3new</v>
          </cell>
        </row>
        <row r="6519">
          <cell r="A6519" t="str">
            <v>AGNSSPTP-Perfreq</v>
          </cell>
          <cell r="B6519">
            <v>6518</v>
          </cell>
          <cell r="C6519">
            <v>38003</v>
          </cell>
          <cell r="D6519" t="str">
            <v xml:space="preserve">   AGNSS Minimum Performances</v>
          </cell>
          <cell r="E6519">
            <v>2</v>
          </cell>
          <cell r="F6519" t="str">
            <v>Rel-9</v>
          </cell>
          <cell r="G6519" t="str">
            <v>G1</v>
          </cell>
        </row>
        <row r="6520">
          <cell r="A6520" t="str">
            <v>AGNSSPTP-MStest</v>
          </cell>
          <cell r="B6520">
            <v>6519</v>
          </cell>
          <cell r="C6520">
            <v>38004</v>
          </cell>
          <cell r="D6520" t="str">
            <v xml:space="preserve">   AGNSS Testing Procedures</v>
          </cell>
          <cell r="E6520">
            <v>2</v>
          </cell>
          <cell r="F6520" t="str">
            <v>Rel-9</v>
          </cell>
          <cell r="G6520" t="str">
            <v>G3new</v>
          </cell>
        </row>
        <row r="6521">
          <cell r="A6521" t="str">
            <v>VAMOS</v>
          </cell>
          <cell r="B6521">
            <v>6520</v>
          </cell>
          <cell r="C6521">
            <v>420002</v>
          </cell>
          <cell r="D6521" t="str">
            <v>Voice services over Adaptive Multi-user channels on One Slot</v>
          </cell>
          <cell r="E6521">
            <v>1</v>
          </cell>
          <cell r="F6521" t="str">
            <v>Rel-9</v>
          </cell>
          <cell r="G6521" t="str">
            <v>GP,G1,G2,G3new</v>
          </cell>
        </row>
        <row r="6522">
          <cell r="A6522" t="str">
            <v>VAMOS</v>
          </cell>
          <cell r="B6522">
            <v>6521</v>
          </cell>
          <cell r="C6522">
            <v>420003</v>
          </cell>
          <cell r="D6522" t="str">
            <v xml:space="preserve">   Stage 2 for Voice services over Adaptive Multi-user channels on One Slot</v>
          </cell>
          <cell r="E6522">
            <v>2</v>
          </cell>
          <cell r="F6522" t="str">
            <v>Rel-9</v>
          </cell>
          <cell r="G6522" t="str">
            <v>GP,G1,G2</v>
          </cell>
        </row>
        <row r="6523">
          <cell r="A6523" t="str">
            <v>VAMOS</v>
          </cell>
          <cell r="B6523">
            <v>6522</v>
          </cell>
          <cell r="C6523">
            <v>420004</v>
          </cell>
          <cell r="D6523" t="str">
            <v xml:space="preserve">   Stage 3 for Voice services over Adaptive Multi-user channels on One Slot</v>
          </cell>
          <cell r="E6523">
            <v>2</v>
          </cell>
          <cell r="F6523" t="str">
            <v>Rel-9</v>
          </cell>
          <cell r="G6523" t="str">
            <v>GP,G1,G2</v>
          </cell>
        </row>
        <row r="6524">
          <cell r="A6524" t="str">
            <v>VAMOS</v>
          </cell>
          <cell r="B6524">
            <v>6523</v>
          </cell>
          <cell r="C6524">
            <v>420005</v>
          </cell>
          <cell r="D6524" t="str">
            <v xml:space="preserve">   VAMOS Radio Performance Requirements</v>
          </cell>
          <cell r="E6524">
            <v>2</v>
          </cell>
          <cell r="F6524" t="str">
            <v>Rel-9</v>
          </cell>
          <cell r="G6524" t="str">
            <v>GP,G1,G2</v>
          </cell>
        </row>
        <row r="6525">
          <cell r="A6525" t="str">
            <v>VAMOS_MStest</v>
          </cell>
          <cell r="B6525">
            <v>6524</v>
          </cell>
          <cell r="C6525">
            <v>490005</v>
          </cell>
          <cell r="D6525" t="str">
            <v xml:space="preserve">   VAMOS - MS conformance testing</v>
          </cell>
          <cell r="E6525">
            <v>2</v>
          </cell>
          <cell r="F6525" t="str">
            <v>Rel-9</v>
          </cell>
          <cell r="G6525" t="str">
            <v>G3new</v>
          </cell>
        </row>
        <row r="6526">
          <cell r="A6526" t="str">
            <v>VAMOS_BTStest</v>
          </cell>
          <cell r="B6526">
            <v>6525</v>
          </cell>
          <cell r="C6526">
            <v>500001</v>
          </cell>
          <cell r="D6526" t="str">
            <v xml:space="preserve">   VAMOS - BTS conformance testing</v>
          </cell>
          <cell r="E6526">
            <v>2</v>
          </cell>
          <cell r="F6526" t="str">
            <v>Rel-9</v>
          </cell>
          <cell r="G6526" t="str">
            <v>G1</v>
          </cell>
        </row>
        <row r="6527">
          <cell r="A6527" t="str">
            <v>CEBRO</v>
          </cell>
          <cell r="B6527">
            <v>6526</v>
          </cell>
          <cell r="C6527">
            <v>440002</v>
          </cell>
          <cell r="D6527" t="str">
            <v>Cell Broadcast protocol Base Station Controller – Cell Broadcast Centre (BSC-CBC)</v>
          </cell>
          <cell r="E6527">
            <v>1</v>
          </cell>
          <cell r="F6527" t="str">
            <v>Rel-9</v>
          </cell>
          <cell r="G6527" t="str">
            <v>GP,C1</v>
          </cell>
        </row>
        <row r="6528">
          <cell r="A6528" t="str">
            <v>CEBRO</v>
          </cell>
          <cell r="B6528">
            <v>6527</v>
          </cell>
          <cell r="C6528">
            <v>440102</v>
          </cell>
          <cell r="D6528" t="str">
            <v xml:space="preserve">   GERAN part of Cell Broadcast protocol Base Station Controller – Cell Broadcast Centre</v>
          </cell>
          <cell r="E6528">
            <v>2</v>
          </cell>
          <cell r="F6528" t="str">
            <v>Rel-9</v>
          </cell>
          <cell r="G6528" t="str">
            <v>GP</v>
          </cell>
        </row>
        <row r="6529">
          <cell r="A6529" t="str">
            <v>CEBRO</v>
          </cell>
          <cell r="B6529">
            <v>6528</v>
          </cell>
          <cell r="C6529">
            <v>440202</v>
          </cell>
          <cell r="D6529" t="str">
            <v xml:space="preserve">   CT1 part of Cell Broadcast protocol Base Station Controller – Cell Broadcast Centre</v>
          </cell>
          <cell r="E6529">
            <v>2</v>
          </cell>
          <cell r="F6529" t="str">
            <v>Rel-9</v>
          </cell>
          <cell r="G6529" t="str">
            <v>C1</v>
          </cell>
        </row>
        <row r="6530">
          <cell r="A6530" t="str">
            <v>HILT</v>
          </cell>
          <cell r="B6530">
            <v>6529</v>
          </cell>
          <cell r="C6530">
            <v>440003</v>
          </cell>
          <cell r="D6530" t="str">
            <v>Hybrid Location</v>
          </cell>
          <cell r="E6530">
            <v>1</v>
          </cell>
          <cell r="F6530" t="str">
            <v>Rel-9</v>
          </cell>
          <cell r="G6530" t="str">
            <v>GP</v>
          </cell>
        </row>
        <row r="6531">
          <cell r="A6531" t="str">
            <v>TEI9</v>
          </cell>
          <cell r="B6531">
            <v>6530</v>
          </cell>
          <cell r="C6531">
            <v>420099</v>
          </cell>
          <cell r="D6531" t="str">
            <v>(Small) Technical Enhancements and Improvements for Rel-9</v>
          </cell>
          <cell r="E6531">
            <v>1</v>
          </cell>
          <cell r="F6531" t="str">
            <v>Rel-9</v>
          </cell>
          <cell r="G6531" t="str">
            <v>SP,CP,RP,GP</v>
          </cell>
        </row>
        <row r="6532">
          <cell r="A6532" t="str">
            <v>TEI9_Test</v>
          </cell>
          <cell r="B6532">
            <v>6531</v>
          </cell>
          <cell r="C6532">
            <v>460002</v>
          </cell>
          <cell r="D6532" t="str">
            <v>Test - (Small) Technical Enhancements and Improvements for Rel-9</v>
          </cell>
          <cell r="E6532">
            <v>1</v>
          </cell>
          <cell r="F6532" t="str">
            <v>Rel-9</v>
          </cell>
          <cell r="G6532" t="str">
            <v>R5,G3new</v>
          </cell>
        </row>
        <row r="6533">
          <cell r="A6533" t="str">
            <v>ServAl</v>
          </cell>
          <cell r="B6533">
            <v>6532</v>
          </cell>
          <cell r="C6533">
            <v>330017</v>
          </cell>
          <cell r="D6533" t="str">
            <v>Deleted - Services Alignment and Migration</v>
          </cell>
          <cell r="E6533">
            <v>1</v>
          </cell>
          <cell r="F6533" t="str">
            <v>Rel-9</v>
          </cell>
          <cell r="G6533" t="str">
            <v>S1</v>
          </cell>
        </row>
        <row r="6534">
          <cell r="A6534" t="str">
            <v>-</v>
          </cell>
          <cell r="B6534">
            <v>6533</v>
          </cell>
          <cell r="C6534">
            <v>410001</v>
          </cell>
          <cell r="D6534" t="str">
            <v xml:space="preserve">   Deleted - Stage 1 for ServAl</v>
          </cell>
          <cell r="E6534">
            <v>2</v>
          </cell>
          <cell r="F6534" t="str">
            <v>Rel-9</v>
          </cell>
          <cell r="G6534" t="str">
            <v>S1</v>
          </cell>
        </row>
        <row r="6535">
          <cell r="A6535" t="str">
            <v>IMS_Comm_GqRx_Harm</v>
          </cell>
          <cell r="B6535">
            <v>6534</v>
          </cell>
          <cell r="C6535">
            <v>380071</v>
          </cell>
          <cell r="D6535" t="str">
            <v>Deleted - Harmonization of Gq'/Rx for Common IMS</v>
          </cell>
          <cell r="E6535">
            <v>1</v>
          </cell>
          <cell r="F6535" t="str">
            <v>Rel-9</v>
          </cell>
          <cell r="G6535" t="str">
            <v>S2</v>
          </cell>
        </row>
        <row r="6536">
          <cell r="A6536" t="str">
            <v>WiMAX_LTE_Mobility</v>
          </cell>
          <cell r="B6536">
            <v>6535</v>
          </cell>
          <cell r="C6536">
            <v>380081</v>
          </cell>
          <cell r="D6536" t="str">
            <v>Deleted - Support of WiMAX - LTE Mobility</v>
          </cell>
          <cell r="E6536">
            <v>1</v>
          </cell>
          <cell r="F6536" t="str">
            <v>Rel-9</v>
          </cell>
          <cell r="G6536" t="str">
            <v>R2</v>
          </cell>
        </row>
        <row r="6537">
          <cell r="A6537" t="str">
            <v>WiMAX_UMTS_Mobility</v>
          </cell>
          <cell r="B6537">
            <v>6536</v>
          </cell>
          <cell r="C6537">
            <v>380082</v>
          </cell>
          <cell r="D6537" t="str">
            <v>Deleted - Support of WiMAX - UMTS Mobility</v>
          </cell>
          <cell r="E6537">
            <v>1</v>
          </cell>
          <cell r="F6537" t="str">
            <v>Rel-9</v>
          </cell>
          <cell r="G6537" t="str">
            <v>R2</v>
          </cell>
        </row>
        <row r="6538">
          <cell r="A6538" t="str">
            <v>UICCHS</v>
          </cell>
          <cell r="B6538">
            <v>6537</v>
          </cell>
          <cell r="C6538">
            <v>380086</v>
          </cell>
          <cell r="D6538" t="str">
            <v>Deleted - Definition of 3GPP UICC services over the new high-speed interface</v>
          </cell>
          <cell r="E6538">
            <v>1</v>
          </cell>
          <cell r="F6538" t="str">
            <v>Rel-9</v>
          </cell>
          <cell r="G6538" t="str">
            <v>C6</v>
          </cell>
        </row>
        <row r="6539">
          <cell r="A6539" t="str">
            <v>SAES_Ph2</v>
          </cell>
          <cell r="B6539">
            <v>6538</v>
          </cell>
          <cell r="C6539">
            <v>390040</v>
          </cell>
          <cell r="D6539" t="str">
            <v>Deleted - SAES Enhancements (non RAN aspects)</v>
          </cell>
          <cell r="E6539">
            <v>1</v>
          </cell>
          <cell r="F6539" t="str">
            <v>Rel-9</v>
          </cell>
          <cell r="G6539" t="str">
            <v>S2</v>
          </cell>
        </row>
        <row r="6540">
          <cell r="A6540" t="str">
            <v>SAES_Ph2</v>
          </cell>
          <cell r="B6540">
            <v>6539</v>
          </cell>
          <cell r="C6540">
            <v>350028</v>
          </cell>
          <cell r="D6540" t="str">
            <v xml:space="preserve">   Deleted - Functions and procedures for SAE to support LTE MBMS</v>
          </cell>
          <cell r="E6540">
            <v>2</v>
          </cell>
          <cell r="F6540" t="str">
            <v>Rel-9</v>
          </cell>
          <cell r="G6540" t="str">
            <v>S2</v>
          </cell>
        </row>
        <row r="6541">
          <cell r="A6541" t="str">
            <v>SAES_Ph2</v>
          </cell>
          <cell r="B6541">
            <v>6540</v>
          </cell>
          <cell r="C6541">
            <v>390041</v>
          </cell>
          <cell r="D6541" t="str">
            <v xml:space="preserve">   Deleted - CS over EPS </v>
          </cell>
          <cell r="E6541">
            <v>2</v>
          </cell>
          <cell r="F6541" t="str">
            <v>Rel-9</v>
          </cell>
          <cell r="G6541" t="str">
            <v>S2</v>
          </cell>
        </row>
        <row r="6542">
          <cell r="A6542" t="str">
            <v>SAES_Ph2</v>
          </cell>
          <cell r="B6542">
            <v>6541</v>
          </cell>
          <cell r="C6542">
            <v>390042</v>
          </cell>
          <cell r="D6542" t="str">
            <v xml:space="preserve">   Deleted - SAE for generic support for non-3GPP accesses</v>
          </cell>
          <cell r="E6542">
            <v>2</v>
          </cell>
          <cell r="F6542" t="str">
            <v>Rel-9</v>
          </cell>
          <cell r="G6542" t="str">
            <v>S2</v>
          </cell>
        </row>
        <row r="6543">
          <cell r="A6543" t="str">
            <v>SAES_Ph2</v>
          </cell>
          <cell r="B6543">
            <v>6542</v>
          </cell>
          <cell r="C6543">
            <v>390043</v>
          </cell>
          <cell r="D6543" t="str">
            <v xml:space="preserve">      Deleted - Single Radio Aspects of SAE for Optimized Handover with WiMAX</v>
          </cell>
          <cell r="E6543">
            <v>3</v>
          </cell>
          <cell r="F6543" t="str">
            <v>Rel-9</v>
          </cell>
          <cell r="G6543" t="str">
            <v>S2</v>
          </cell>
        </row>
        <row r="6544">
          <cell r="A6544" t="str">
            <v>LI9</v>
          </cell>
          <cell r="B6544">
            <v>6543</v>
          </cell>
          <cell r="C6544">
            <v>440071</v>
          </cell>
          <cell r="D6544" t="str">
            <v>Deleted - Lawful Interception in the 3GPP Rel-9</v>
          </cell>
          <cell r="E6544">
            <v>1</v>
          </cell>
          <cell r="F6544" t="str">
            <v>Rel-9</v>
          </cell>
          <cell r="G6544" t="str">
            <v>S3</v>
          </cell>
        </row>
        <row r="6545">
          <cell r="A6545" t="str">
            <v>-</v>
          </cell>
          <cell r="B6545">
            <v>6544</v>
          </cell>
          <cell r="C6545">
            <v>0</v>
          </cell>
          <cell r="D6545" t="str">
            <v>Release 9 Studies</v>
          </cell>
          <cell r="E6545">
            <v>1</v>
          </cell>
          <cell r="F6545" t="str">
            <v>Rel-9</v>
          </cell>
          <cell r="G6545" t="str">
            <v>CP,RP,SP</v>
          </cell>
        </row>
        <row r="6546">
          <cell r="A6546" t="str">
            <v>FS_SSAC</v>
          </cell>
          <cell r="B6546">
            <v>6545</v>
          </cell>
          <cell r="C6546">
            <v>400036</v>
          </cell>
          <cell r="D6546" t="str">
            <v>Study on Service Specific Access Control in EPS</v>
          </cell>
          <cell r="E6546">
            <v>1</v>
          </cell>
          <cell r="F6546" t="str">
            <v>Rel-9</v>
          </cell>
          <cell r="G6546" t="str">
            <v>S1</v>
          </cell>
        </row>
        <row r="6547">
          <cell r="A6547" t="str">
            <v>FS_CSoPS</v>
          </cell>
          <cell r="B6547">
            <v>6546</v>
          </cell>
          <cell r="C6547">
            <v>350052</v>
          </cell>
          <cell r="D6547" t="str">
            <v>Study on CS Domain Services over EPS access</v>
          </cell>
          <cell r="E6547">
            <v>1</v>
          </cell>
          <cell r="F6547" t="str">
            <v>Rel-9</v>
          </cell>
          <cell r="G6547" t="str">
            <v>S2</v>
          </cell>
        </row>
        <row r="6548">
          <cell r="A6548" t="str">
            <v>FS_IMS-eCall</v>
          </cell>
          <cell r="B6548">
            <v>6547</v>
          </cell>
          <cell r="C6548">
            <v>370043</v>
          </cell>
          <cell r="D6548" t="str">
            <v>Study on Extended Support of IMS Emergency Calls</v>
          </cell>
          <cell r="E6548">
            <v>1</v>
          </cell>
          <cell r="F6548" t="str">
            <v>Rel-9</v>
          </cell>
          <cell r="G6548" t="str">
            <v>S2</v>
          </cell>
        </row>
        <row r="6549">
          <cell r="A6549" t="str">
            <v>FS_VCCEm</v>
          </cell>
          <cell r="B6549">
            <v>6548</v>
          </cell>
          <cell r="C6549">
            <v>320031</v>
          </cell>
          <cell r="D6549" t="str">
            <v>Study on Service Continuity for Emergency Voice Calls</v>
          </cell>
          <cell r="E6549">
            <v>1</v>
          </cell>
          <cell r="F6549" t="str">
            <v>Rel-9</v>
          </cell>
          <cell r="G6549" t="str">
            <v>S2</v>
          </cell>
        </row>
        <row r="6550">
          <cell r="A6550" t="str">
            <v>FS_UM2M</v>
          </cell>
          <cell r="B6550">
            <v>6549</v>
          </cell>
          <cell r="C6550">
            <v>370053</v>
          </cell>
          <cell r="D6550" t="str">
            <v>Study on Security Aspects of Remote Provisioning and Change of Subscription for M2M Equipment</v>
          </cell>
          <cell r="E6550">
            <v>1</v>
          </cell>
          <cell r="F6550" t="str">
            <v>Rel-9</v>
          </cell>
          <cell r="G6550" t="str">
            <v>S3,C6</v>
          </cell>
        </row>
        <row r="6551">
          <cell r="A6551" t="str">
            <v>FS_OAM-Maint-Itf-N</v>
          </cell>
          <cell r="B6551">
            <v>6550</v>
          </cell>
          <cell r="C6551">
            <v>360006</v>
          </cell>
          <cell r="D6551" t="str">
            <v>Study on System Maintenance over Itf-N</v>
          </cell>
          <cell r="E6551">
            <v>1</v>
          </cell>
          <cell r="F6551" t="str">
            <v>Rel-9</v>
          </cell>
          <cell r="G6551" t="str">
            <v>S5</v>
          </cell>
        </row>
        <row r="6552">
          <cell r="A6552" t="str">
            <v>FS_OAM-SON-HNB</v>
          </cell>
          <cell r="B6552">
            <v>6551</v>
          </cell>
          <cell r="C6552">
            <v>360007</v>
          </cell>
          <cell r="D6552" t="str">
            <v>Study on Self-Organizing Networks (SON) related OAM interfaces for Home NodeB</v>
          </cell>
          <cell r="E6552">
            <v>1</v>
          </cell>
          <cell r="F6552" t="str">
            <v>Rel-9</v>
          </cell>
          <cell r="G6552" t="str">
            <v>S5</v>
          </cell>
        </row>
        <row r="6553">
          <cell r="A6553" t="str">
            <v>FS_OAM-SON-SH</v>
          </cell>
          <cell r="B6553">
            <v>6552</v>
          </cell>
          <cell r="C6553">
            <v>390017</v>
          </cell>
          <cell r="D6553" t="str">
            <v>Study on Self-healing of Self-Organizing Networks (SON)</v>
          </cell>
          <cell r="E6553">
            <v>1</v>
          </cell>
          <cell r="F6553" t="str">
            <v>Rel-9</v>
          </cell>
          <cell r="G6553" t="str">
            <v>S5</v>
          </cell>
        </row>
        <row r="6554">
          <cell r="A6554" t="str">
            <v>FS_OAM_SOA_IRP</v>
          </cell>
          <cell r="B6554">
            <v>6553</v>
          </cell>
          <cell r="C6554">
            <v>400029</v>
          </cell>
          <cell r="D6554" t="str">
            <v>Study on Service Oriented Architecture (SOA) for IRP</v>
          </cell>
          <cell r="E6554">
            <v>1</v>
          </cell>
          <cell r="F6554" t="str">
            <v>Rel-9</v>
          </cell>
          <cell r="G6554" t="str">
            <v>S5</v>
          </cell>
        </row>
        <row r="6555">
          <cell r="A6555" t="str">
            <v>FS_RAN-Pathloss</v>
          </cell>
          <cell r="B6555">
            <v>6554</v>
          </cell>
          <cell r="C6555">
            <v>380079</v>
          </cell>
          <cell r="D6555" t="str">
            <v>Study on Evaluation of the inclusion of Path Loss Based Technology in the UTRAN</v>
          </cell>
          <cell r="E6555">
            <v>1</v>
          </cell>
          <cell r="F6555" t="str">
            <v>Rel-9</v>
          </cell>
          <cell r="G6555" t="str">
            <v>R4</v>
          </cell>
        </row>
        <row r="6556">
          <cell r="A6556" t="str">
            <v>FS_RAN_LTEA</v>
          </cell>
          <cell r="B6556">
            <v>6555</v>
          </cell>
          <cell r="C6556">
            <v>390031</v>
          </cell>
          <cell r="D6556" t="str">
            <v>Study on LTE-Advanced</v>
          </cell>
          <cell r="E6556">
            <v>1</v>
          </cell>
          <cell r="F6556" t="str">
            <v>Rel-9</v>
          </cell>
          <cell r="G6556" t="str">
            <v>R1,R2,R3,R4</v>
          </cell>
        </row>
        <row r="6557">
          <cell r="A6557" t="str">
            <v>FS_RAN-HNBLCRTDD</v>
          </cell>
          <cell r="B6557">
            <v>6556</v>
          </cell>
          <cell r="C6557">
            <v>410016</v>
          </cell>
          <cell r="D6557" t="str">
            <v>Study on 1.28 Mcps TDD Home NodeB</v>
          </cell>
          <cell r="E6557">
            <v>1</v>
          </cell>
          <cell r="F6557" t="str">
            <v>Rel-9</v>
          </cell>
          <cell r="G6557" t="str">
            <v>R4</v>
          </cell>
        </row>
        <row r="6558">
          <cell r="A6558" t="str">
            <v>FS_EUTRAN_mob</v>
          </cell>
          <cell r="B6558">
            <v>6557</v>
          </cell>
          <cell r="C6558">
            <v>420012</v>
          </cell>
          <cell r="D6558" t="str">
            <v>Study on E-UTRAN Mobility Evaluation and Enhancement</v>
          </cell>
          <cell r="E6558">
            <v>1</v>
          </cell>
          <cell r="F6558" t="str">
            <v>Rel-9</v>
          </cell>
          <cell r="G6558" t="str">
            <v>R1</v>
          </cell>
        </row>
        <row r="6559">
          <cell r="A6559" t="str">
            <v>FS_NGN_min_drive-tests</v>
          </cell>
          <cell r="B6559">
            <v>6558</v>
          </cell>
          <cell r="C6559">
            <v>430021</v>
          </cell>
          <cell r="D6559" t="str">
            <v>Study on Minimization of drive-tests in Next Generation Networks</v>
          </cell>
          <cell r="E6559">
            <v>1</v>
          </cell>
          <cell r="F6559" t="str">
            <v>Rel-9</v>
          </cell>
          <cell r="G6559" t="str">
            <v>R2</v>
          </cell>
        </row>
        <row r="6560">
          <cell r="A6560" t="str">
            <v>FS_eInterfMgmt_HNB</v>
          </cell>
          <cell r="B6560">
            <v>6559</v>
          </cell>
          <cell r="C6560">
            <v>430027</v>
          </cell>
          <cell r="D6560" t="str">
            <v>Study on Enhanced Interference Management for HNBs</v>
          </cell>
          <cell r="E6560">
            <v>1</v>
          </cell>
          <cell r="F6560" t="str">
            <v>Rel-9</v>
          </cell>
          <cell r="G6560" t="str">
            <v>R4</v>
          </cell>
        </row>
        <row r="6561">
          <cell r="A6561" t="str">
            <v>FS_eInterfMgmtMchsm_HNB</v>
          </cell>
          <cell r="B6561">
            <v>6560</v>
          </cell>
          <cell r="C6561">
            <v>440015</v>
          </cell>
          <cell r="D6561" t="str">
            <v>Study on Enhanced Interference Management Mechanisms for HNBs</v>
          </cell>
          <cell r="E6561">
            <v>1</v>
          </cell>
          <cell r="F6561" t="str">
            <v>Rel-9</v>
          </cell>
          <cell r="G6561" t="str">
            <v>R3</v>
          </cell>
        </row>
        <row r="6562">
          <cell r="A6562" t="str">
            <v>FS_CPSMal</v>
          </cell>
          <cell r="B6562">
            <v>6561</v>
          </cell>
          <cell r="C6562">
            <v>320026</v>
          </cell>
          <cell r="D6562" t="str">
            <v>Deleted - Study on Protection against SMS and MMS spam</v>
          </cell>
          <cell r="E6562">
            <v>1</v>
          </cell>
          <cell r="F6562" t="str">
            <v>Rel-9</v>
          </cell>
          <cell r="G6562" t="str">
            <v>S3</v>
          </cell>
        </row>
        <row r="6563">
          <cell r="A6563" t="str">
            <v>-</v>
          </cell>
          <cell r="B6563">
            <v>6562</v>
          </cell>
          <cell r="C6563">
            <v>0</v>
          </cell>
          <cell r="D6563" t="str">
            <v>--- RELEASE 8 ---</v>
          </cell>
          <cell r="E6563">
            <v>1</v>
          </cell>
          <cell r="F6563" t="str">
            <v>Rel-8</v>
          </cell>
          <cell r="G6563" t="str">
            <v>CP,GP,RP,SP</v>
          </cell>
        </row>
        <row r="6564">
          <cell r="A6564" t="str">
            <v>SAES</v>
          </cell>
          <cell r="B6564">
            <v>6563</v>
          </cell>
          <cell r="C6564">
            <v>320005</v>
          </cell>
          <cell r="D6564" t="str">
            <v>3GPP System Architecture Evolution Specification - Evolved Packet System (non RAN aspects)</v>
          </cell>
          <cell r="E6564">
            <v>1</v>
          </cell>
          <cell r="F6564" t="str">
            <v>Rel-8</v>
          </cell>
          <cell r="G6564" t="str">
            <v>S1,S2,S3,S5,C1,C3,C4,C6,IETF</v>
          </cell>
        </row>
        <row r="6565">
          <cell r="A6565" t="str">
            <v>AIPN-SAE</v>
          </cell>
          <cell r="B6565">
            <v>6564</v>
          </cell>
          <cell r="C6565">
            <v>320022</v>
          </cell>
          <cell r="D6565" t="str">
            <v xml:space="preserve">   Requirements for evolution of the 3GPP system architecture </v>
          </cell>
          <cell r="E6565">
            <v>2</v>
          </cell>
          <cell r="F6565" t="str">
            <v>Rel-8</v>
          </cell>
          <cell r="G6565" t="str">
            <v>S1</v>
          </cell>
        </row>
        <row r="6566">
          <cell r="A6566" t="str">
            <v>EPS-ComF</v>
          </cell>
          <cell r="B6566">
            <v>6565</v>
          </cell>
          <cell r="C6566">
            <v>370005</v>
          </cell>
          <cell r="D6566" t="str">
            <v xml:space="preserve">   High level and common (for all accesses) functions </v>
          </cell>
          <cell r="E6566">
            <v>2</v>
          </cell>
          <cell r="F6566" t="str">
            <v>Rel-8</v>
          </cell>
          <cell r="G6566" t="str">
            <v>S2,S3,C1,C3,C4</v>
          </cell>
        </row>
        <row r="6567">
          <cell r="A6567" t="str">
            <v>SAES-SA-HLF</v>
          </cell>
          <cell r="B6567">
            <v>6566</v>
          </cell>
          <cell r="C6567">
            <v>350024</v>
          </cell>
          <cell r="D6567" t="str">
            <v xml:space="preserve">      Stage 2 for High level functions </v>
          </cell>
          <cell r="E6567">
            <v>3</v>
          </cell>
          <cell r="F6567" t="str">
            <v>Rel-8</v>
          </cell>
          <cell r="G6567" t="str">
            <v>S2</v>
          </cell>
        </row>
        <row r="6568">
          <cell r="A6568" t="str">
            <v>SAES</v>
          </cell>
          <cell r="B6568">
            <v>6567</v>
          </cell>
          <cell r="C6568">
            <v>390044</v>
          </cell>
          <cell r="D6568" t="str">
            <v xml:space="preserve">      Stage 2 Security Architecture</v>
          </cell>
          <cell r="E6568">
            <v>3</v>
          </cell>
          <cell r="F6568" t="str">
            <v>Rel-8</v>
          </cell>
          <cell r="G6568" t="str">
            <v>S3</v>
          </cell>
        </row>
        <row r="6569">
          <cell r="A6569" t="str">
            <v>SAES</v>
          </cell>
          <cell r="B6569">
            <v>6568</v>
          </cell>
          <cell r="C6569">
            <v>340051</v>
          </cell>
          <cell r="D6569" t="str">
            <v xml:space="preserve">      Stage 3 (CT1) for SAE impact on services, network functions and capabilities</v>
          </cell>
          <cell r="E6569">
            <v>3</v>
          </cell>
          <cell r="F6569" t="str">
            <v>Rel-8</v>
          </cell>
          <cell r="G6569" t="str">
            <v>C1</v>
          </cell>
        </row>
        <row r="6570">
          <cell r="A6570" t="str">
            <v>SAES</v>
          </cell>
          <cell r="B6570">
            <v>6569</v>
          </cell>
          <cell r="C6570">
            <v>340054</v>
          </cell>
          <cell r="D6570" t="str">
            <v xml:space="preserve">      Stage 3 SAE impact on existing capabilities</v>
          </cell>
          <cell r="E6570">
            <v>3</v>
          </cell>
          <cell r="F6570" t="str">
            <v>Rel-8</v>
          </cell>
          <cell r="G6570" t="str">
            <v>C3</v>
          </cell>
        </row>
        <row r="6571">
          <cell r="A6571" t="str">
            <v>SAES</v>
          </cell>
          <cell r="B6571">
            <v>6570</v>
          </cell>
          <cell r="C6571">
            <v>340062</v>
          </cell>
          <cell r="D6571" t="str">
            <v xml:space="preserve">      Stage 3 (CT4) of SAE impact on existing capabilities</v>
          </cell>
          <cell r="E6571">
            <v>3</v>
          </cell>
          <cell r="F6571" t="str">
            <v>Rel-8</v>
          </cell>
          <cell r="G6571" t="str">
            <v>C4</v>
          </cell>
        </row>
        <row r="6572">
          <cell r="A6572" t="str">
            <v>SAES</v>
          </cell>
          <cell r="B6572">
            <v>6571</v>
          </cell>
          <cell r="C6572">
            <v>340049</v>
          </cell>
          <cell r="D6572" t="str">
            <v xml:space="preserve">      Stage 2/3 for Network selection procedures</v>
          </cell>
          <cell r="E6572">
            <v>3</v>
          </cell>
          <cell r="F6572" t="str">
            <v>Rel-8</v>
          </cell>
          <cell r="G6572" t="str">
            <v>C1</v>
          </cell>
        </row>
        <row r="6573">
          <cell r="A6573" t="str">
            <v>SAES-St3-intwk</v>
          </cell>
          <cell r="B6573">
            <v>6572</v>
          </cell>
          <cell r="C6573">
            <v>340023</v>
          </cell>
          <cell r="D6573" t="str">
            <v xml:space="preserve">      Stage 3 EPC interworking with external PDNs (SGi)</v>
          </cell>
          <cell r="E6573">
            <v>3</v>
          </cell>
          <cell r="F6573" t="str">
            <v>Rel-8</v>
          </cell>
          <cell r="G6573" t="str">
            <v>C3</v>
          </cell>
        </row>
        <row r="6574">
          <cell r="A6574" t="str">
            <v>SAES-St3-PCC</v>
          </cell>
          <cell r="B6574">
            <v>6573</v>
          </cell>
          <cell r="C6574">
            <v>340022</v>
          </cell>
          <cell r="D6574" t="str">
            <v xml:space="preserve">      Stage 3 PCC within SAE</v>
          </cell>
          <cell r="E6574">
            <v>3</v>
          </cell>
          <cell r="F6574" t="str">
            <v>Rel-8</v>
          </cell>
          <cell r="G6574" t="str">
            <v>C3</v>
          </cell>
        </row>
        <row r="6575">
          <cell r="A6575" t="str">
            <v>SAES</v>
          </cell>
          <cell r="B6575">
            <v>6574</v>
          </cell>
          <cell r="C6575">
            <v>340028</v>
          </cell>
          <cell r="D6575" t="str">
            <v xml:space="preserve">      Stage 3 for SAE / LTE identities</v>
          </cell>
          <cell r="E6575">
            <v>3</v>
          </cell>
          <cell r="F6575" t="str">
            <v>Rel-8</v>
          </cell>
          <cell r="G6575" t="str">
            <v>C4</v>
          </cell>
        </row>
        <row r="6576">
          <cell r="A6576" t="str">
            <v>SAES-DIAM</v>
          </cell>
          <cell r="B6576">
            <v>6575</v>
          </cell>
          <cell r="C6576">
            <v>370017</v>
          </cell>
          <cell r="D6576" t="str">
            <v xml:space="preserve">      Unified guidelines for Diameter usage within 3GPP</v>
          </cell>
          <cell r="E6576">
            <v>3</v>
          </cell>
          <cell r="F6576" t="str">
            <v>Rel-8</v>
          </cell>
          <cell r="G6576" t="str">
            <v>C3</v>
          </cell>
        </row>
        <row r="6577">
          <cell r="A6577" t="str">
            <v>SAES-LTE</v>
          </cell>
          <cell r="B6577">
            <v>6576</v>
          </cell>
          <cell r="C6577">
            <v>350025</v>
          </cell>
          <cell r="D6577" t="str">
            <v xml:space="preserve">   SAE for LTE access </v>
          </cell>
          <cell r="E6577">
            <v>2</v>
          </cell>
          <cell r="F6577" t="str">
            <v>Rel-8</v>
          </cell>
          <cell r="G6577" t="str">
            <v>S2,C1,C3,C4</v>
          </cell>
        </row>
        <row r="6578">
          <cell r="A6578" t="str">
            <v>SAES-LTE</v>
          </cell>
          <cell r="B6578">
            <v>6577</v>
          </cell>
          <cell r="C6578">
            <v>340060</v>
          </cell>
          <cell r="D6578" t="str">
            <v xml:space="preserve">      CT4 Stage 3 for protocol between EPCs</v>
          </cell>
          <cell r="E6578">
            <v>3</v>
          </cell>
          <cell r="F6578" t="str">
            <v>Rel-8</v>
          </cell>
          <cell r="G6578" t="str">
            <v>C4</v>
          </cell>
        </row>
        <row r="6579">
          <cell r="A6579" t="str">
            <v>SAES-SA-FP_LTE-GTP</v>
          </cell>
          <cell r="B6579">
            <v>6578</v>
          </cell>
          <cell r="C6579">
            <v>350042</v>
          </cell>
          <cell r="D6579" t="str">
            <v xml:space="preserve">      SAES-SA-FP_LTE with GTP variant</v>
          </cell>
          <cell r="E6579">
            <v>3</v>
          </cell>
          <cell r="F6579" t="str">
            <v>Rel-8</v>
          </cell>
          <cell r="G6579" t="str">
            <v>S2,C4</v>
          </cell>
        </row>
        <row r="6580">
          <cell r="A6580" t="str">
            <v>SAES-SA-FP_LTE-GTP-St2</v>
          </cell>
          <cell r="B6580">
            <v>6579</v>
          </cell>
          <cell r="C6580">
            <v>370006</v>
          </cell>
          <cell r="D6580" t="str">
            <v xml:space="preserve">         Stage 2 for SAES-SA-FP_LTE with GTP variant</v>
          </cell>
          <cell r="E6580">
            <v>4</v>
          </cell>
          <cell r="F6580" t="str">
            <v>Rel-8</v>
          </cell>
          <cell r="G6580" t="str">
            <v>S2</v>
          </cell>
        </row>
        <row r="6581">
          <cell r="A6581" t="str">
            <v>SAES-SA-FP_LTE-GTP</v>
          </cell>
          <cell r="B6581">
            <v>6580</v>
          </cell>
          <cell r="C6581">
            <v>340055</v>
          </cell>
          <cell r="D6581" t="str">
            <v xml:space="preserve">         CT4 Stage 3 for GTP v2 protocol</v>
          </cell>
          <cell r="E6581">
            <v>4</v>
          </cell>
          <cell r="F6581" t="str">
            <v>Rel-8</v>
          </cell>
          <cell r="G6581" t="str">
            <v>C4</v>
          </cell>
        </row>
        <row r="6582">
          <cell r="A6582" t="str">
            <v>SAES-SA-FP_LTE-IETF</v>
          </cell>
          <cell r="B6582">
            <v>6581</v>
          </cell>
          <cell r="C6582">
            <v>350043</v>
          </cell>
          <cell r="D6582" t="str">
            <v xml:space="preserve">      SAES-SA-FP_LTE with PMIP variant</v>
          </cell>
          <cell r="E6582">
            <v>3</v>
          </cell>
          <cell r="F6582" t="str">
            <v>Rel-8</v>
          </cell>
          <cell r="G6582" t="str">
            <v>S2,C4</v>
          </cell>
        </row>
        <row r="6583">
          <cell r="A6583" t="str">
            <v>SAES-SA-FP_LTE-IETF-St2</v>
          </cell>
          <cell r="B6583">
            <v>6582</v>
          </cell>
          <cell r="C6583">
            <v>370007</v>
          </cell>
          <cell r="D6583" t="str">
            <v xml:space="preserve">         Stage 2 for SAES-SA-FP_LTE with PMIP variant</v>
          </cell>
          <cell r="E6583">
            <v>4</v>
          </cell>
          <cell r="F6583" t="str">
            <v>Rel-8</v>
          </cell>
          <cell r="G6583" t="str">
            <v>S2</v>
          </cell>
        </row>
        <row r="6584">
          <cell r="A6584" t="str">
            <v>SAES-SA-FP_LTE-IETF</v>
          </cell>
          <cell r="B6584">
            <v>6583</v>
          </cell>
          <cell r="C6584">
            <v>370018</v>
          </cell>
          <cell r="D6584" t="str">
            <v xml:space="preserve">         CT4 Stage 3 for PMIP protocol within EPC</v>
          </cell>
          <cell r="E6584">
            <v>4</v>
          </cell>
          <cell r="F6584" t="str">
            <v>Rel-8</v>
          </cell>
          <cell r="G6584" t="str">
            <v>C4</v>
          </cell>
        </row>
        <row r="6585">
          <cell r="A6585" t="str">
            <v>SAES-SA-FP_LTE-IETF</v>
          </cell>
          <cell r="B6585">
            <v>6584</v>
          </cell>
          <cell r="C6585">
            <v>410004</v>
          </cell>
          <cell r="D6585" t="str">
            <v xml:space="preserve">         Mobile IPv4 (MIPv4) based Mobility protocols</v>
          </cell>
          <cell r="E6585">
            <v>4</v>
          </cell>
          <cell r="F6585" t="str">
            <v>Rel-8</v>
          </cell>
          <cell r="G6585" t="str">
            <v>C4</v>
          </cell>
        </row>
        <row r="6586">
          <cell r="A6586" t="str">
            <v>SAES-LTE</v>
          </cell>
          <cell r="B6586">
            <v>6585</v>
          </cell>
          <cell r="C6586">
            <v>340020</v>
          </cell>
          <cell r="D6586" t="str">
            <v xml:space="preserve">      Stage 3 for UE Non-Access-Stratum (NAS) mobility procedures in idle and active mode</v>
          </cell>
          <cell r="E6586">
            <v>3</v>
          </cell>
          <cell r="F6586" t="str">
            <v>Rel-8</v>
          </cell>
          <cell r="G6586" t="str">
            <v>C1</v>
          </cell>
        </row>
        <row r="6587">
          <cell r="A6587" t="str">
            <v>SAES-LTE</v>
          </cell>
          <cell r="B6587">
            <v>6586</v>
          </cell>
          <cell r="C6587">
            <v>340050</v>
          </cell>
          <cell r="D6587" t="str">
            <v xml:space="preserve">      Stage 3 for Session management, bearer control and QoS aspects</v>
          </cell>
          <cell r="E6587">
            <v>3</v>
          </cell>
          <cell r="F6587" t="str">
            <v>Rel-8</v>
          </cell>
          <cell r="G6587" t="str">
            <v>C1</v>
          </cell>
        </row>
        <row r="6588">
          <cell r="A6588" t="str">
            <v>SAES-LTE</v>
          </cell>
          <cell r="B6588">
            <v>6587</v>
          </cell>
          <cell r="C6588">
            <v>340053</v>
          </cell>
          <cell r="D6588" t="str">
            <v xml:space="preserve">      Stage 3 for security aspects of LTE Access</v>
          </cell>
          <cell r="E6588">
            <v>3</v>
          </cell>
          <cell r="F6588" t="str">
            <v>Rel-8</v>
          </cell>
          <cell r="G6588" t="str">
            <v>C1</v>
          </cell>
        </row>
        <row r="6589">
          <cell r="A6589" t="str">
            <v>SAES-LTE</v>
          </cell>
          <cell r="B6589">
            <v>6588</v>
          </cell>
          <cell r="C6589">
            <v>340025</v>
          </cell>
          <cell r="D6589" t="str">
            <v xml:space="preserve">      Stage 3 for QoS mechanisms</v>
          </cell>
          <cell r="E6589">
            <v>3</v>
          </cell>
          <cell r="F6589" t="str">
            <v>Rel-8</v>
          </cell>
          <cell r="G6589" t="str">
            <v>C3</v>
          </cell>
        </row>
        <row r="6590">
          <cell r="A6590" t="str">
            <v>SAES-LTE</v>
          </cell>
          <cell r="B6590">
            <v>6589</v>
          </cell>
          <cell r="C6590">
            <v>340026</v>
          </cell>
          <cell r="D6590" t="str">
            <v xml:space="preserve">      Stage 3 for EPC - HSS interface</v>
          </cell>
          <cell r="E6590">
            <v>3</v>
          </cell>
          <cell r="F6590" t="str">
            <v>Rel-8</v>
          </cell>
          <cell r="G6590" t="str">
            <v>C4</v>
          </cell>
        </row>
        <row r="6591">
          <cell r="A6591" t="str">
            <v>SAES-SA-FP_3GPP</v>
          </cell>
          <cell r="B6591">
            <v>6590</v>
          </cell>
          <cell r="C6591">
            <v>350026</v>
          </cell>
          <cell r="D6591" t="str">
            <v xml:space="preserve">   SAE for Interoperation between LTE and legacy cellular PS accesses</v>
          </cell>
          <cell r="E6591">
            <v>2</v>
          </cell>
          <cell r="F6591" t="str">
            <v>Rel-8</v>
          </cell>
          <cell r="G6591" t="str">
            <v>S2,C1,C4</v>
          </cell>
        </row>
        <row r="6592">
          <cell r="A6592" t="str">
            <v>EPSto2_3G</v>
          </cell>
          <cell r="B6592">
            <v>6591</v>
          </cell>
          <cell r="C6592">
            <v>370008</v>
          </cell>
          <cell r="D6592" t="str">
            <v xml:space="preserve">      Stage 2 for Interoperation between LTE and 2G/3G</v>
          </cell>
          <cell r="E6592">
            <v>3</v>
          </cell>
          <cell r="F6592" t="str">
            <v>Rel-8</v>
          </cell>
          <cell r="G6592" t="str">
            <v>S2</v>
          </cell>
        </row>
        <row r="6593">
          <cell r="A6593" t="str">
            <v>SAES-SA-FP_3GPP</v>
          </cell>
          <cell r="B6593">
            <v>6592</v>
          </cell>
          <cell r="C6593">
            <v>380031</v>
          </cell>
          <cell r="D6593" t="str">
            <v xml:space="preserve">      Stage 3 for Inter-system mobility between E-UTRAN and 2G/3G</v>
          </cell>
          <cell r="E6593">
            <v>3</v>
          </cell>
          <cell r="F6593" t="str">
            <v>Rel-8</v>
          </cell>
          <cell r="G6593" t="str">
            <v>C1</v>
          </cell>
        </row>
        <row r="6594">
          <cell r="A6594" t="str">
            <v>SAES-GPRS_LTE</v>
          </cell>
          <cell r="B6594">
            <v>6593</v>
          </cell>
          <cell r="C6594">
            <v>340018</v>
          </cell>
          <cell r="D6594" t="str">
            <v xml:space="preserve">      Stage 2 GPRS enhancements for LTE access</v>
          </cell>
          <cell r="E6594">
            <v>3</v>
          </cell>
          <cell r="F6594" t="str">
            <v>Rel-8</v>
          </cell>
          <cell r="G6594" t="str">
            <v>S2</v>
          </cell>
        </row>
        <row r="6595">
          <cell r="A6595" t="str">
            <v>SAES-SA-FP_3GPP</v>
          </cell>
          <cell r="B6595">
            <v>6594</v>
          </cell>
          <cell r="C6595">
            <v>390008</v>
          </cell>
          <cell r="D6595" t="str">
            <v xml:space="preserve">      Stage 2 GPRS for EPC (23.060, etc.)</v>
          </cell>
          <cell r="E6595">
            <v>3</v>
          </cell>
          <cell r="F6595" t="str">
            <v>Rel-8</v>
          </cell>
          <cell r="G6595" t="str">
            <v>S2</v>
          </cell>
        </row>
        <row r="6596">
          <cell r="A6596" t="str">
            <v>SAES-SA-FP_3GPP</v>
          </cell>
          <cell r="B6596">
            <v>6595</v>
          </cell>
          <cell r="C6596">
            <v>340056</v>
          </cell>
          <cell r="D6596" t="str">
            <v xml:space="preserve">      Stage 3 for EPC - GPRS </v>
          </cell>
          <cell r="E6596">
            <v>3</v>
          </cell>
          <cell r="F6596" t="str">
            <v>Rel-8</v>
          </cell>
          <cell r="G6596" t="str">
            <v>C4</v>
          </cell>
        </row>
        <row r="6597">
          <cell r="A6597" t="str">
            <v>SAES-SA-FP_3GPP</v>
          </cell>
          <cell r="B6597">
            <v>6596</v>
          </cell>
          <cell r="C6597">
            <v>380032</v>
          </cell>
          <cell r="D6597" t="str">
            <v xml:space="preserve">      Stage 3 for EPC to UTRAN</v>
          </cell>
          <cell r="E6597">
            <v>3</v>
          </cell>
          <cell r="F6597" t="str">
            <v>Rel-8</v>
          </cell>
          <cell r="G6597" t="str">
            <v>C4</v>
          </cell>
        </row>
        <row r="6598">
          <cell r="A6598" t="str">
            <v>SAES-SA-FP_3GPP</v>
          </cell>
          <cell r="B6598">
            <v>6597</v>
          </cell>
          <cell r="C6598">
            <v>380033</v>
          </cell>
          <cell r="D6598" t="str">
            <v xml:space="preserve">      Stage 3 for EPC to 3GPP2</v>
          </cell>
          <cell r="E6598">
            <v>3</v>
          </cell>
          <cell r="F6598" t="str">
            <v>Rel-8</v>
          </cell>
          <cell r="G6598" t="str">
            <v>C4</v>
          </cell>
        </row>
        <row r="6599">
          <cell r="A6599" t="str">
            <v>EPStoC2k</v>
          </cell>
          <cell r="B6599">
            <v>6598</v>
          </cell>
          <cell r="C6599">
            <v>370009</v>
          </cell>
          <cell r="D6599" t="str">
            <v xml:space="preserve">      Stage 2 for Interoperation between LTE and CDMA2000</v>
          </cell>
          <cell r="E6599">
            <v>3</v>
          </cell>
          <cell r="F6599" t="str">
            <v>Rel-8</v>
          </cell>
          <cell r="G6599" t="str">
            <v>S2</v>
          </cell>
        </row>
        <row r="6600">
          <cell r="A6600" t="str">
            <v>SAES-SA-FP_3GPP</v>
          </cell>
          <cell r="B6600">
            <v>6599</v>
          </cell>
          <cell r="C6600">
            <v>360023</v>
          </cell>
          <cell r="D6600" t="str">
            <v xml:space="preserve">      Stage 3 for Inter-system mobility between E-UTRAN and CDMA2000</v>
          </cell>
          <cell r="E6600">
            <v>3</v>
          </cell>
          <cell r="F6600" t="str">
            <v>Rel-8</v>
          </cell>
          <cell r="G6600" t="str">
            <v>C1</v>
          </cell>
        </row>
        <row r="6601">
          <cell r="A6601" t="str">
            <v>SAES-SA-FP_3GPP</v>
          </cell>
          <cell r="B6601">
            <v>6600</v>
          </cell>
          <cell r="C6601">
            <v>340061</v>
          </cell>
          <cell r="D6601" t="str">
            <v xml:space="preserve">      Stage 3 for MME - SGSN signalling free protocol</v>
          </cell>
          <cell r="E6601">
            <v>3</v>
          </cell>
          <cell r="F6601" t="str">
            <v>Rel-8</v>
          </cell>
          <cell r="G6601" t="str">
            <v>C4</v>
          </cell>
        </row>
        <row r="6602">
          <cell r="A6602" t="str">
            <v>SAES-SA-FP_n3GPP</v>
          </cell>
          <cell r="B6602">
            <v>6601</v>
          </cell>
          <cell r="C6602">
            <v>350027</v>
          </cell>
          <cell r="D6602" t="str">
            <v xml:space="preserve">   SAE for support for non-3GPP accesses </v>
          </cell>
          <cell r="E6602">
            <v>2</v>
          </cell>
          <cell r="F6602" t="str">
            <v>Rel-8</v>
          </cell>
          <cell r="G6602" t="str">
            <v>S2,S3,C1,C4,IETF</v>
          </cell>
        </row>
        <row r="6603">
          <cell r="A6603" t="str">
            <v>SAES-SA-FP_n3GPP-HBMob</v>
          </cell>
          <cell r="B6603">
            <v>6602</v>
          </cell>
          <cell r="C6603">
            <v>350044</v>
          </cell>
          <cell r="D6603" t="str">
            <v xml:space="preserve">      Stage 2 for Host-based Mobility aspects</v>
          </cell>
          <cell r="E6603">
            <v>3</v>
          </cell>
          <cell r="F6603" t="str">
            <v>Rel-8</v>
          </cell>
          <cell r="G6603" t="str">
            <v>S2</v>
          </cell>
        </row>
        <row r="6604">
          <cell r="A6604" t="str">
            <v>SAES-SA-FP_n3GPP-NBMob</v>
          </cell>
          <cell r="B6604">
            <v>6603</v>
          </cell>
          <cell r="C6604">
            <v>350045</v>
          </cell>
          <cell r="D6604" t="str">
            <v xml:space="preserve">      Stage 2 for Network-based Mobility aspects</v>
          </cell>
          <cell r="E6604">
            <v>3</v>
          </cell>
          <cell r="F6604" t="str">
            <v>Rel-8</v>
          </cell>
          <cell r="G6604" t="str">
            <v>S2</v>
          </cell>
        </row>
        <row r="6605">
          <cell r="A6605" t="str">
            <v>SAES-SA-FP_n3GPP</v>
          </cell>
          <cell r="B6605">
            <v>6604</v>
          </cell>
          <cell r="C6605">
            <v>360022</v>
          </cell>
          <cell r="D6605" t="str">
            <v xml:space="preserve">      Stage 3 for Mobility management based on DSMIPv6</v>
          </cell>
          <cell r="E6605">
            <v>3</v>
          </cell>
          <cell r="F6605" t="str">
            <v>Rel-8</v>
          </cell>
          <cell r="G6605" t="str">
            <v>C1</v>
          </cell>
        </row>
        <row r="6606">
          <cell r="A6606" t="str">
            <v>SAES-SA-FP_n3GPP</v>
          </cell>
          <cell r="B6606">
            <v>6605</v>
          </cell>
          <cell r="C6606">
            <v>521011</v>
          </cell>
          <cell r="D6606" t="str">
            <v xml:space="preserve">      (IETF) Stage 3 for Mobility management based on DSMIPv6 (draft-ietf-mip6-hiopt)</v>
          </cell>
          <cell r="E6606">
            <v>3</v>
          </cell>
          <cell r="F6606" t="str">
            <v>Rel-8</v>
          </cell>
          <cell r="G6606" t="str">
            <v>C1-IETF</v>
          </cell>
        </row>
        <row r="6607">
          <cell r="A6607" t="str">
            <v>SAES-SA-FP_n3GPP</v>
          </cell>
          <cell r="B6607">
            <v>6606</v>
          </cell>
          <cell r="C6607">
            <v>521012</v>
          </cell>
          <cell r="D6607" t="str">
            <v xml:space="preserve">      (IETF) Stage 3 for Mobility management based on DSMIPv6 (RFC6275)</v>
          </cell>
          <cell r="E6607">
            <v>3</v>
          </cell>
          <cell r="F6607" t="str">
            <v>Rel-8</v>
          </cell>
          <cell r="G6607" t="str">
            <v>C1-IETF</v>
          </cell>
        </row>
        <row r="6608">
          <cell r="A6608" t="str">
            <v>SAES-SA-FP_n3GPP</v>
          </cell>
          <cell r="B6608">
            <v>6607</v>
          </cell>
          <cell r="C6608">
            <v>390009</v>
          </cell>
          <cell r="D6608" t="str">
            <v xml:space="preserve">      Stage 3 for Mobility management based on MIP v4</v>
          </cell>
          <cell r="E6608">
            <v>3</v>
          </cell>
          <cell r="F6608" t="str">
            <v>Rel-8</v>
          </cell>
          <cell r="G6608" t="str">
            <v>C1</v>
          </cell>
        </row>
        <row r="6609">
          <cell r="A6609" t="str">
            <v>SAES-SA-FP_n3GPP</v>
          </cell>
          <cell r="B6609">
            <v>6608</v>
          </cell>
          <cell r="C6609">
            <v>380030</v>
          </cell>
          <cell r="D6609" t="str">
            <v xml:space="preserve">      Stage 3 for Inter-system mobility between E-UTRAN and non 3GPP accesses</v>
          </cell>
          <cell r="E6609">
            <v>3</v>
          </cell>
          <cell r="F6609" t="str">
            <v>Rel-8</v>
          </cell>
          <cell r="G6609" t="str">
            <v>C1</v>
          </cell>
        </row>
        <row r="6610">
          <cell r="A6610" t="str">
            <v>SAES-SA-FP_n3GPP-OptWIMAX</v>
          </cell>
          <cell r="B6610">
            <v>6609</v>
          </cell>
          <cell r="C6610">
            <v>360019</v>
          </cell>
          <cell r="D6610" t="str">
            <v xml:space="preserve">      Stage 2 for Optimized Dual-Radio Handover with WiMAX</v>
          </cell>
          <cell r="E6610">
            <v>3</v>
          </cell>
          <cell r="F6610" t="str">
            <v>Rel-8</v>
          </cell>
          <cell r="G6610" t="str">
            <v>S2</v>
          </cell>
        </row>
        <row r="6611">
          <cell r="A6611" t="str">
            <v>SAES-SA-FP_n3GPP</v>
          </cell>
          <cell r="B6611">
            <v>6610</v>
          </cell>
          <cell r="C6611">
            <v>390045</v>
          </cell>
          <cell r="D6611" t="str">
            <v xml:space="preserve">      Stage 2 Security aspects for non-3GPP Access</v>
          </cell>
          <cell r="E6611">
            <v>3</v>
          </cell>
          <cell r="F6611" t="str">
            <v>Rel-8</v>
          </cell>
          <cell r="G6611" t="str">
            <v>S3</v>
          </cell>
        </row>
        <row r="6612">
          <cell r="A6612" t="str">
            <v>SAES-SA-FP_n3GPP</v>
          </cell>
          <cell r="B6612">
            <v>6611</v>
          </cell>
          <cell r="C6612">
            <v>370010</v>
          </cell>
          <cell r="D6612" t="str">
            <v xml:space="preserve">      Stage 3 security aspects for DSMIPv6 Access</v>
          </cell>
          <cell r="E6612">
            <v>3</v>
          </cell>
          <cell r="F6612" t="str">
            <v>Rel-8</v>
          </cell>
          <cell r="G6612" t="str">
            <v>C1</v>
          </cell>
        </row>
        <row r="6613">
          <cell r="A6613" t="str">
            <v>SAES-SA-FP_n3GPP</v>
          </cell>
          <cell r="B6613">
            <v>6612</v>
          </cell>
          <cell r="C6613">
            <v>390172</v>
          </cell>
          <cell r="D6613" t="str">
            <v xml:space="preserve">      Stage 3 security aspects for MIPv4 Access</v>
          </cell>
          <cell r="E6613">
            <v>3</v>
          </cell>
          <cell r="F6613" t="str">
            <v>Rel-8</v>
          </cell>
          <cell r="G6613" t="str">
            <v>C1</v>
          </cell>
        </row>
        <row r="6614">
          <cell r="A6614" t="str">
            <v>SAES-SA-FP_n3GPP</v>
          </cell>
          <cell r="B6614">
            <v>6613</v>
          </cell>
          <cell r="C6614">
            <v>360021</v>
          </cell>
          <cell r="D6614" t="str">
            <v xml:space="preserve">      Stage 3 for Access to the EPC via non-3GPP access networks</v>
          </cell>
          <cell r="E6614">
            <v>3</v>
          </cell>
          <cell r="F6614" t="str">
            <v>Rel-8</v>
          </cell>
          <cell r="G6614" t="str">
            <v>C1</v>
          </cell>
        </row>
        <row r="6615">
          <cell r="A6615" t="str">
            <v>SAES-SA-FP_n3GPP</v>
          </cell>
          <cell r="B6615">
            <v>6614</v>
          </cell>
          <cell r="C6615">
            <v>370011</v>
          </cell>
          <cell r="D6615" t="str">
            <v xml:space="preserve">      Stage 3 for interfaces within EPC</v>
          </cell>
          <cell r="E6615">
            <v>3</v>
          </cell>
          <cell r="F6615" t="str">
            <v>Rel-8</v>
          </cell>
          <cell r="G6615" t="str">
            <v>C4</v>
          </cell>
        </row>
        <row r="6616">
          <cell r="A6616" t="str">
            <v>SAES-SA-FP_n3GPP</v>
          </cell>
          <cell r="B6616">
            <v>6615</v>
          </cell>
          <cell r="C6616">
            <v>340057</v>
          </cell>
          <cell r="D6616" t="str">
            <v xml:space="preserve">      Stage 3 for Interfaces EPC - non-3GPP IP access </v>
          </cell>
          <cell r="E6616">
            <v>3</v>
          </cell>
          <cell r="F6616" t="str">
            <v>Rel-8</v>
          </cell>
          <cell r="G6616" t="str">
            <v>C4</v>
          </cell>
        </row>
        <row r="6617">
          <cell r="A6617" t="str">
            <v>SAES-SA-FP_n3GPP</v>
          </cell>
          <cell r="B6617">
            <v>6616</v>
          </cell>
          <cell r="C6617">
            <v>521013</v>
          </cell>
          <cell r="D6617" t="str">
            <v xml:space="preserve">      (IETF) Stage 3 for Interfaces EPC - non-3GPP IP access </v>
          </cell>
          <cell r="E6617">
            <v>3</v>
          </cell>
          <cell r="F6617" t="str">
            <v>Rel-8</v>
          </cell>
          <cell r="G6617" t="str">
            <v>C4-IETF</v>
          </cell>
        </row>
        <row r="6618">
          <cell r="A6618" t="str">
            <v>SAES-SA-FP_n3GPP</v>
          </cell>
          <cell r="B6618">
            <v>6617</v>
          </cell>
          <cell r="C6618">
            <v>340058</v>
          </cell>
          <cell r="D6618" t="str">
            <v xml:space="preserve">      Stage 3 for AAA/HSS related</v>
          </cell>
          <cell r="E6618">
            <v>3</v>
          </cell>
          <cell r="F6618" t="str">
            <v>Rel-8</v>
          </cell>
          <cell r="G6618" t="str">
            <v>C4</v>
          </cell>
        </row>
        <row r="6619">
          <cell r="A6619" t="str">
            <v>SAES-SA-FP_n3GPP</v>
          </cell>
          <cell r="B6619">
            <v>6618</v>
          </cell>
          <cell r="C6619">
            <v>340059</v>
          </cell>
          <cell r="D6619" t="str">
            <v xml:space="preserve">      Stage 3 for EPC - AAA interface</v>
          </cell>
          <cell r="E6619">
            <v>3</v>
          </cell>
          <cell r="F6619" t="str">
            <v>Rel-8</v>
          </cell>
          <cell r="G6619" t="str">
            <v>C4</v>
          </cell>
        </row>
        <row r="6620">
          <cell r="A6620" t="str">
            <v>SAES-SA-FP_n3GPP-OptCDMA</v>
          </cell>
          <cell r="B6620">
            <v>6619</v>
          </cell>
          <cell r="C6620">
            <v>360018</v>
          </cell>
          <cell r="D6620" t="str">
            <v xml:space="preserve">      Deleted (already covered) SAES-SA-FP_n3GPP Optimized Handover with CDMA</v>
          </cell>
          <cell r="E6620">
            <v>3</v>
          </cell>
          <cell r="F6620" t="str">
            <v>Rel-8</v>
          </cell>
          <cell r="G6620" t="str">
            <v>S2</v>
          </cell>
        </row>
        <row r="6621">
          <cell r="A6621" t="str">
            <v>SAES-SRVCC</v>
          </cell>
          <cell r="B6621">
            <v>6620</v>
          </cell>
          <cell r="C6621">
            <v>350030</v>
          </cell>
          <cell r="D6621" t="str">
            <v xml:space="preserve">   Single Radio Voice Call Continuity for 3GPP (SRVCC)</v>
          </cell>
          <cell r="E6621">
            <v>2</v>
          </cell>
          <cell r="F6621" t="str">
            <v>Rel-8</v>
          </cell>
          <cell r="G6621" t="str">
            <v>S2,C1,C4</v>
          </cell>
        </row>
        <row r="6622">
          <cell r="A6622" t="str">
            <v>SAES-SRVCC</v>
          </cell>
          <cell r="B6622">
            <v>6621</v>
          </cell>
          <cell r="C6622">
            <v>350130</v>
          </cell>
          <cell r="D6622" t="str">
            <v xml:space="preserve">      Stage 2 for 2G/3G SRVCC</v>
          </cell>
          <cell r="E6622">
            <v>3</v>
          </cell>
          <cell r="F6622" t="str">
            <v>Rel-8</v>
          </cell>
          <cell r="G6622" t="str">
            <v>S2</v>
          </cell>
        </row>
        <row r="6623">
          <cell r="A6623" t="str">
            <v>SAES-SRVCC</v>
          </cell>
          <cell r="B6623">
            <v>6622</v>
          </cell>
          <cell r="C6623">
            <v>410005</v>
          </cell>
          <cell r="D6623" t="str">
            <v xml:space="preserve">      Stage 3 for SRVCC in EPS</v>
          </cell>
          <cell r="E6623">
            <v>3</v>
          </cell>
          <cell r="F6623" t="str">
            <v>Rel-8</v>
          </cell>
          <cell r="G6623" t="str">
            <v>C1</v>
          </cell>
        </row>
        <row r="6624">
          <cell r="A6624" t="str">
            <v>SAES-SRVCC</v>
          </cell>
          <cell r="B6624">
            <v>6623</v>
          </cell>
          <cell r="C6624">
            <v>410006</v>
          </cell>
          <cell r="D6624" t="str">
            <v xml:space="preserve">      MME to MSC interface for SRVCC</v>
          </cell>
          <cell r="E6624">
            <v>3</v>
          </cell>
          <cell r="F6624" t="str">
            <v>Rel-8</v>
          </cell>
          <cell r="G6624" t="str">
            <v>C4</v>
          </cell>
        </row>
        <row r="6625">
          <cell r="A6625" t="str">
            <v>SAES-VCC_1X</v>
          </cell>
          <cell r="B6625">
            <v>6624</v>
          </cell>
          <cell r="C6625">
            <v>360020</v>
          </cell>
          <cell r="D6625" t="str">
            <v xml:space="preserve">   Voice Call Continuity for CDMA2000 1X</v>
          </cell>
          <cell r="E6625">
            <v>2</v>
          </cell>
          <cell r="F6625" t="str">
            <v>Rel-8</v>
          </cell>
          <cell r="G6625" t="str">
            <v>S2</v>
          </cell>
        </row>
        <row r="6626">
          <cell r="A6626" t="str">
            <v>SAES-SA_IMS</v>
          </cell>
          <cell r="B6626">
            <v>6625</v>
          </cell>
          <cell r="C6626">
            <v>350031</v>
          </cell>
          <cell r="D6626" t="str">
            <v xml:space="preserve">   SAE impacts on IMS</v>
          </cell>
          <cell r="E6626">
            <v>2</v>
          </cell>
          <cell r="F6626" t="str">
            <v>Rel-8</v>
          </cell>
          <cell r="G6626" t="str">
            <v>S2</v>
          </cell>
        </row>
        <row r="6627">
          <cell r="A6627" t="str">
            <v>SAES-CSFB</v>
          </cell>
          <cell r="B6627">
            <v>6626</v>
          </cell>
          <cell r="C6627">
            <v>390036</v>
          </cell>
          <cell r="D6627" t="str">
            <v xml:space="preserve">   CS Fallback in EPS</v>
          </cell>
          <cell r="E6627">
            <v>2</v>
          </cell>
          <cell r="F6627" t="str">
            <v>Rel-8</v>
          </cell>
          <cell r="G6627" t="str">
            <v>S2,C1,C4</v>
          </cell>
        </row>
        <row r="6628">
          <cell r="A6628" t="str">
            <v>SAES-CSFB</v>
          </cell>
          <cell r="B6628">
            <v>6627</v>
          </cell>
          <cell r="C6628">
            <v>400001</v>
          </cell>
          <cell r="D6628" t="str">
            <v xml:space="preserve">      Stage 2 for CS Fallback in EPS</v>
          </cell>
          <cell r="E6628">
            <v>3</v>
          </cell>
          <cell r="F6628" t="str">
            <v>Rel-8</v>
          </cell>
          <cell r="G6628" t="str">
            <v>S2</v>
          </cell>
        </row>
        <row r="6629">
          <cell r="A6629" t="str">
            <v>SAES-CSFB</v>
          </cell>
          <cell r="B6629">
            <v>6628</v>
          </cell>
          <cell r="C6629">
            <v>400102</v>
          </cell>
          <cell r="D6629" t="str">
            <v xml:space="preserve">      CT1 part of Stage 3 for CS Fallback in EPS</v>
          </cell>
          <cell r="E6629">
            <v>3</v>
          </cell>
          <cell r="F6629" t="str">
            <v>Rel-8</v>
          </cell>
          <cell r="G6629" t="str">
            <v>C1</v>
          </cell>
        </row>
        <row r="6630">
          <cell r="A6630" t="str">
            <v>SAES-CSFB</v>
          </cell>
          <cell r="B6630">
            <v>6629</v>
          </cell>
          <cell r="C6630">
            <v>400003</v>
          </cell>
          <cell r="D6630" t="str">
            <v xml:space="preserve">      CT4 part of Stage 3 for CS Fallback in EPS</v>
          </cell>
          <cell r="E6630">
            <v>3</v>
          </cell>
          <cell r="F6630" t="str">
            <v>Rel-8</v>
          </cell>
          <cell r="G6630" t="str">
            <v>C4</v>
          </cell>
        </row>
        <row r="6631">
          <cell r="A6631" t="str">
            <v>SAES-IMS_LBO</v>
          </cell>
          <cell r="B6631">
            <v>6630</v>
          </cell>
          <cell r="C6631">
            <v>390039</v>
          </cell>
          <cell r="D6631" t="str">
            <v xml:space="preserve">   System enhancements for the use of IMS services in local breakout</v>
          </cell>
          <cell r="E6631">
            <v>2</v>
          </cell>
          <cell r="F6631" t="str">
            <v>Rel-8</v>
          </cell>
          <cell r="G6631" t="str">
            <v>S2</v>
          </cell>
        </row>
        <row r="6632">
          <cell r="A6632" t="str">
            <v>EPC-OAM</v>
          </cell>
          <cell r="B6632">
            <v>6631</v>
          </cell>
          <cell r="C6632">
            <v>390010</v>
          </cell>
          <cell r="D6632" t="str">
            <v xml:space="preserve">   EPC Data Definitions</v>
          </cell>
          <cell r="E6632">
            <v>2</v>
          </cell>
          <cell r="F6632" t="str">
            <v>Rel-8</v>
          </cell>
          <cell r="G6632" t="str">
            <v>S5</v>
          </cell>
        </row>
        <row r="6633">
          <cell r="A6633" t="str">
            <v>EPC-OAM</v>
          </cell>
          <cell r="B6633">
            <v>6632</v>
          </cell>
          <cell r="C6633">
            <v>380037</v>
          </cell>
          <cell r="D6633" t="str">
            <v xml:space="preserve">      EPC Network Resource Model (NRM) Integration Reference Point (IRP)</v>
          </cell>
          <cell r="E6633">
            <v>3</v>
          </cell>
          <cell r="F6633" t="str">
            <v>Rel-8</v>
          </cell>
          <cell r="G6633" t="str">
            <v>S5</v>
          </cell>
        </row>
        <row r="6634">
          <cell r="A6634" t="str">
            <v>EPC-OAM</v>
          </cell>
          <cell r="B6634">
            <v>6633</v>
          </cell>
          <cell r="C6634">
            <v>390011</v>
          </cell>
          <cell r="D6634" t="str">
            <v xml:space="preserve">      Performance measurements for EPC</v>
          </cell>
          <cell r="E6634">
            <v>3</v>
          </cell>
          <cell r="F6634" t="str">
            <v>Rel-8</v>
          </cell>
          <cell r="G6634" t="str">
            <v>S5</v>
          </cell>
        </row>
        <row r="6635">
          <cell r="A6635" t="str">
            <v>EPC-CH</v>
          </cell>
          <cell r="B6635">
            <v>6634</v>
          </cell>
          <cell r="C6635">
            <v>380038</v>
          </cell>
          <cell r="D6635" t="str">
            <v xml:space="preserve">   EPC Charging</v>
          </cell>
          <cell r="E6635">
            <v>2</v>
          </cell>
          <cell r="F6635" t="str">
            <v>Rel-8</v>
          </cell>
          <cell r="G6635" t="str">
            <v>S5</v>
          </cell>
        </row>
        <row r="6636">
          <cell r="A6636" t="str">
            <v>SAES-DEPS</v>
          </cell>
          <cell r="B6636">
            <v>6635</v>
          </cell>
          <cell r="C6636">
            <v>400104</v>
          </cell>
          <cell r="D6636" t="str">
            <v xml:space="preserve">   Domain Name System Procedures for Evolved Packet System (DEPS)</v>
          </cell>
          <cell r="E6636">
            <v>2</v>
          </cell>
          <cell r="F6636" t="str">
            <v>Rel-8</v>
          </cell>
          <cell r="G6636" t="str">
            <v>C4</v>
          </cell>
        </row>
        <row r="6637">
          <cell r="A6637" t="str">
            <v>SAES-MAP2Diam</v>
          </cell>
          <cell r="B6637">
            <v>6636</v>
          </cell>
          <cell r="C6637">
            <v>410007</v>
          </cell>
          <cell r="D6637" t="str">
            <v xml:space="preserve">   InterWorking Function (IWF) between MAP based and Diameter based interfaces</v>
          </cell>
          <cell r="E6637">
            <v>2</v>
          </cell>
          <cell r="F6637" t="str">
            <v>Rel-8</v>
          </cell>
          <cell r="G6637" t="str">
            <v>C4</v>
          </cell>
        </row>
        <row r="6638">
          <cell r="A6638" t="str">
            <v>SAES</v>
          </cell>
          <cell r="B6638">
            <v>6637</v>
          </cell>
          <cell r="C6638">
            <v>390021</v>
          </cell>
          <cell r="D6638" t="str">
            <v xml:space="preserve">   CT6 aspects of SAE</v>
          </cell>
          <cell r="E6638">
            <v>2</v>
          </cell>
          <cell r="F6638" t="str">
            <v>Rel-8</v>
          </cell>
          <cell r="G6638" t="str">
            <v>C6</v>
          </cell>
        </row>
        <row r="6639">
          <cell r="A6639" t="str">
            <v>SAES</v>
          </cell>
          <cell r="B6639">
            <v>6638</v>
          </cell>
          <cell r="C6639">
            <v>390121</v>
          </cell>
          <cell r="D6639" t="str">
            <v xml:space="preserve">      Core specification for CT6 aspects of SAE</v>
          </cell>
          <cell r="E6639">
            <v>3</v>
          </cell>
          <cell r="F6639" t="str">
            <v>Rel-8</v>
          </cell>
          <cell r="G6639" t="str">
            <v>C6</v>
          </cell>
        </row>
        <row r="6640">
          <cell r="A6640" t="str">
            <v>SAES-USIM_LTE-Test</v>
          </cell>
          <cell r="B6640">
            <v>6639</v>
          </cell>
          <cell r="C6640">
            <v>420018</v>
          </cell>
          <cell r="D6640" t="str">
            <v xml:space="preserve">      Test interworking of LTE Terminals with the USIM</v>
          </cell>
          <cell r="E6640">
            <v>3</v>
          </cell>
          <cell r="F6640" t="str">
            <v>Rel-8</v>
          </cell>
          <cell r="G6640" t="str">
            <v>C6</v>
          </cell>
        </row>
        <row r="6641">
          <cell r="A6641" t="str">
            <v>SAES-ISIM_IMS_Test</v>
          </cell>
          <cell r="B6641">
            <v>6640</v>
          </cell>
          <cell r="C6641">
            <v>490015</v>
          </cell>
          <cell r="D6641" t="str">
            <v xml:space="preserve">      Test interworking of IP Multimedia Services Identity Module (ISIM) terminals with IP Multimedia Subsystem (IMS)</v>
          </cell>
          <cell r="E6641">
            <v>3</v>
          </cell>
          <cell r="F6641" t="str">
            <v>Rel-8</v>
          </cell>
          <cell r="G6641" t="str">
            <v>C6</v>
          </cell>
        </row>
        <row r="6642">
          <cell r="A6642" t="str">
            <v>SAES</v>
          </cell>
          <cell r="B6642">
            <v>6641</v>
          </cell>
          <cell r="C6642">
            <v>390018</v>
          </cell>
          <cell r="D6642" t="str">
            <v xml:space="preserve">   Issues for CT1 TR 24.801</v>
          </cell>
          <cell r="E6642">
            <v>2</v>
          </cell>
          <cell r="F6642" t="str">
            <v>Rel-8</v>
          </cell>
          <cell r="G6642" t="str">
            <v>C1</v>
          </cell>
        </row>
        <row r="6643">
          <cell r="A6643" t="str">
            <v>SAES</v>
          </cell>
          <cell r="B6643">
            <v>6642</v>
          </cell>
          <cell r="C6643">
            <v>390019</v>
          </cell>
          <cell r="D6643" t="str">
            <v xml:space="preserve">   Issues for CT3 TR 29.804</v>
          </cell>
          <cell r="E6643">
            <v>2</v>
          </cell>
          <cell r="F6643" t="str">
            <v>Rel-8</v>
          </cell>
          <cell r="G6643" t="str">
            <v>C3</v>
          </cell>
        </row>
        <row r="6644">
          <cell r="A6644" t="str">
            <v>SAES</v>
          </cell>
          <cell r="B6644">
            <v>6643</v>
          </cell>
          <cell r="C6644">
            <v>390020</v>
          </cell>
          <cell r="D6644" t="str">
            <v xml:space="preserve">   Deleted - Issues for CT4 TR 29.803</v>
          </cell>
          <cell r="E6644">
            <v>2</v>
          </cell>
          <cell r="F6644" t="str">
            <v>Rel-8</v>
          </cell>
          <cell r="G6644" t="str">
            <v>C4</v>
          </cell>
        </row>
        <row r="6645">
          <cell r="A6645" t="str">
            <v>SAES-SA-FP_LCS</v>
          </cell>
          <cell r="B6645">
            <v>6644</v>
          </cell>
          <cell r="C6645">
            <v>350029</v>
          </cell>
          <cell r="D6645" t="str">
            <v xml:space="preserve">   Deleted (covered by 380068): Functions and procedures for SAE to support LCS</v>
          </cell>
          <cell r="E6645">
            <v>2</v>
          </cell>
          <cell r="F6645" t="str">
            <v>Rel-8</v>
          </cell>
          <cell r="G6645" t="str">
            <v>S2</v>
          </cell>
        </row>
        <row r="6646">
          <cell r="A6646" t="str">
            <v>SAES-SA-EmCall</v>
          </cell>
          <cell r="B6646">
            <v>6645</v>
          </cell>
          <cell r="C6646">
            <v>350032</v>
          </cell>
          <cell r="D6646" t="str">
            <v xml:space="preserve">   Deleted (covered by 380064): SAE aspects of Emergency Calls</v>
          </cell>
          <cell r="E6646">
            <v>2</v>
          </cell>
          <cell r="F6646" t="str">
            <v>Rel-8</v>
          </cell>
          <cell r="G6646" t="str">
            <v>S2</v>
          </cell>
        </row>
        <row r="6647">
          <cell r="A6647" t="str">
            <v>SAES-St3</v>
          </cell>
          <cell r="B6647">
            <v>6646</v>
          </cell>
          <cell r="C6647">
            <v>340019</v>
          </cell>
          <cell r="D6647" t="str">
            <v xml:space="preserve">   Deleted - CT aspects of SAES</v>
          </cell>
          <cell r="E6647">
            <v>2</v>
          </cell>
          <cell r="F6647" t="str">
            <v>Rel-8</v>
          </cell>
          <cell r="G6647" t="str">
            <v>C3,C1,C4</v>
          </cell>
        </row>
        <row r="6648">
          <cell r="A6648" t="str">
            <v>SAES-St3</v>
          </cell>
          <cell r="B6648">
            <v>6647</v>
          </cell>
          <cell r="C6648">
            <v>350019</v>
          </cell>
          <cell r="D6648" t="str">
            <v xml:space="preserve">      Deleted - CT1 aspects of SAES</v>
          </cell>
          <cell r="E6648">
            <v>3</v>
          </cell>
          <cell r="F6648" t="str">
            <v>Rel-8</v>
          </cell>
          <cell r="G6648" t="str">
            <v>C1</v>
          </cell>
        </row>
        <row r="6649">
          <cell r="A6649" t="str">
            <v>SAES-St3-interop</v>
          </cell>
          <cell r="B6649">
            <v>6648</v>
          </cell>
          <cell r="C6649">
            <v>340052</v>
          </cell>
          <cell r="D6649" t="str">
            <v xml:space="preserve">      Deleted - Interoperability</v>
          </cell>
          <cell r="E6649">
            <v>3</v>
          </cell>
          <cell r="F6649" t="str">
            <v>Rel-8</v>
          </cell>
          <cell r="G6649" t="str">
            <v>C1</v>
          </cell>
        </row>
        <row r="6650">
          <cell r="A6650" t="str">
            <v>SAES</v>
          </cell>
          <cell r="B6650">
            <v>6649</v>
          </cell>
          <cell r="C6650">
            <v>350020</v>
          </cell>
          <cell r="D6650" t="str">
            <v xml:space="preserve">      Deleted - CT3 aspects of SAES</v>
          </cell>
          <cell r="E6650">
            <v>3</v>
          </cell>
          <cell r="F6650" t="str">
            <v>Rel-8</v>
          </cell>
          <cell r="G6650" t="str">
            <v>C3</v>
          </cell>
        </row>
        <row r="6651">
          <cell r="A6651" t="str">
            <v>SAES</v>
          </cell>
          <cell r="B6651">
            <v>6650</v>
          </cell>
          <cell r="C6651">
            <v>350021</v>
          </cell>
          <cell r="D6651" t="str">
            <v xml:space="preserve">      Deleted - CT4 aspects of SAES</v>
          </cell>
          <cell r="E6651">
            <v>3</v>
          </cell>
          <cell r="F6651" t="str">
            <v>Rel-8</v>
          </cell>
          <cell r="G6651" t="str">
            <v>C4</v>
          </cell>
        </row>
        <row r="6652">
          <cell r="A6652" t="str">
            <v>SAES-St3-sig</v>
          </cell>
          <cell r="B6652">
            <v>6651</v>
          </cell>
          <cell r="C6652">
            <v>340021</v>
          </cell>
          <cell r="D6652" t="str">
            <v xml:space="preserve">      Deleted - UE to EPC NAS signalling (incl. MBMS and QoS aspects)</v>
          </cell>
          <cell r="E6652">
            <v>3</v>
          </cell>
          <cell r="F6652" t="str">
            <v>Rel-8</v>
          </cell>
          <cell r="G6652" t="str">
            <v>C1</v>
          </cell>
        </row>
        <row r="6653">
          <cell r="A6653" t="str">
            <v>SAES-St3-prot</v>
          </cell>
          <cell r="B6653">
            <v>6652</v>
          </cell>
          <cell r="C6653">
            <v>340027</v>
          </cell>
          <cell r="D6653" t="str">
            <v xml:space="preserve">      Deleted - User and Control plane protocols</v>
          </cell>
          <cell r="E6653">
            <v>3</v>
          </cell>
          <cell r="F6653" t="str">
            <v>Rel-8</v>
          </cell>
          <cell r="G6653" t="str">
            <v>C4</v>
          </cell>
        </row>
        <row r="6654">
          <cell r="A6654" t="str">
            <v>SAES-non_3GPP</v>
          </cell>
          <cell r="B6654">
            <v>6653</v>
          </cell>
          <cell r="C6654">
            <v>340037</v>
          </cell>
          <cell r="D6654" t="str">
            <v xml:space="preserve">   Deleted - Architecture enhancements for non-3GPP accesses</v>
          </cell>
          <cell r="E6654">
            <v>2</v>
          </cell>
          <cell r="F6654" t="str">
            <v>Rel-8</v>
          </cell>
          <cell r="G6654" t="str">
            <v>S2</v>
          </cell>
        </row>
        <row r="6655">
          <cell r="A6655" t="str">
            <v>SAES-St2</v>
          </cell>
          <cell r="B6655">
            <v>6654</v>
          </cell>
          <cell r="C6655">
            <v>320030</v>
          </cell>
          <cell r="D6655" t="str">
            <v xml:space="preserve">   Deleted - Stage 2 of architecture for the 3GPP System Architecture Evolution</v>
          </cell>
          <cell r="E6655">
            <v>2</v>
          </cell>
          <cell r="F6655" t="str">
            <v>Rel-8</v>
          </cell>
          <cell r="G6655" t="str">
            <v>S2</v>
          </cell>
        </row>
        <row r="6656">
          <cell r="A6656" t="str">
            <v>SAES-SA</v>
          </cell>
          <cell r="B6656">
            <v>6655</v>
          </cell>
          <cell r="C6656">
            <v>350023</v>
          </cell>
          <cell r="D6656" t="str">
            <v xml:space="preserve">   Deleted - SA aspects of System Architecture Evolution</v>
          </cell>
          <cell r="E6656">
            <v>2</v>
          </cell>
          <cell r="F6656" t="str">
            <v>Rel-8</v>
          </cell>
          <cell r="G6656" t="str">
            <v>S2</v>
          </cell>
        </row>
        <row r="6657">
          <cell r="A6657" t="str">
            <v>DSMIPv6_UEConTest</v>
          </cell>
          <cell r="B6657">
            <v>6656</v>
          </cell>
          <cell r="C6657">
            <v>450022</v>
          </cell>
          <cell r="D6657" t="str">
            <v>Conformance Test Aspects – Mobility management based on DSMIPv6 (Dual-Stack Mobile IPv6)</v>
          </cell>
          <cell r="E6657">
            <v>1</v>
          </cell>
          <cell r="F6657" t="str">
            <v>Rel-8</v>
          </cell>
          <cell r="G6657" t="str">
            <v>R5</v>
          </cell>
        </row>
        <row r="6658">
          <cell r="A6658" t="str">
            <v>ICSRA</v>
          </cell>
          <cell r="B6658">
            <v>6657</v>
          </cell>
          <cell r="C6658">
            <v>370025</v>
          </cell>
          <cell r="D6658" t="str">
            <v>IMS Centralized Service control</v>
          </cell>
          <cell r="E6658">
            <v>1</v>
          </cell>
          <cell r="F6658" t="str">
            <v>Rel-8</v>
          </cell>
          <cell r="G6658" t="str">
            <v>S1,S2,C1,C3,C4,IETF</v>
          </cell>
        </row>
        <row r="6659">
          <cell r="A6659" t="str">
            <v>ICSRA</v>
          </cell>
          <cell r="B6659">
            <v>6658</v>
          </cell>
          <cell r="C6659">
            <v>380039</v>
          </cell>
          <cell r="D6659" t="str">
            <v xml:space="preserve">   Stage 1 for ICS Requirement and Architecture</v>
          </cell>
          <cell r="E6659">
            <v>2</v>
          </cell>
          <cell r="F6659" t="str">
            <v>Rel-8</v>
          </cell>
          <cell r="G6659" t="str">
            <v>S1</v>
          </cell>
        </row>
        <row r="6660">
          <cell r="A6660" t="str">
            <v>ICSRA-St2</v>
          </cell>
          <cell r="B6660">
            <v>6659</v>
          </cell>
          <cell r="C6660">
            <v>380040</v>
          </cell>
          <cell r="D6660" t="str">
            <v xml:space="preserve">   Stage 2 for ICS Requirement and Architecture</v>
          </cell>
          <cell r="E6660">
            <v>2</v>
          </cell>
          <cell r="F6660" t="str">
            <v>Rel-8</v>
          </cell>
          <cell r="G6660" t="str">
            <v>S2</v>
          </cell>
        </row>
        <row r="6661">
          <cell r="A6661" t="str">
            <v>ICSRA</v>
          </cell>
          <cell r="B6661">
            <v>6660</v>
          </cell>
          <cell r="C6661">
            <v>400205</v>
          </cell>
          <cell r="D6661" t="str">
            <v xml:space="preserve">   Stage 3 for ICSRA – Protocol, Addressing, Subscriber Data</v>
          </cell>
          <cell r="E6661">
            <v>2</v>
          </cell>
          <cell r="F6661" t="str">
            <v>Rel-8</v>
          </cell>
          <cell r="G6661" t="str">
            <v>C1,C3,C4,IETF</v>
          </cell>
        </row>
        <row r="6662">
          <cell r="A6662" t="str">
            <v>ICSRA</v>
          </cell>
          <cell r="B6662">
            <v>6661</v>
          </cell>
          <cell r="C6662">
            <v>400005</v>
          </cell>
          <cell r="D6662" t="str">
            <v xml:space="preserve">      CT1 aspects - Stage 3 for ICSRA</v>
          </cell>
          <cell r="E6662">
            <v>3</v>
          </cell>
          <cell r="F6662" t="str">
            <v>Rel-8</v>
          </cell>
          <cell r="G6662" t="str">
            <v>C1</v>
          </cell>
        </row>
        <row r="6663">
          <cell r="A6663" t="str">
            <v>ICSRA</v>
          </cell>
          <cell r="B6663">
            <v>6662</v>
          </cell>
          <cell r="C6663">
            <v>521014</v>
          </cell>
          <cell r="D6663" t="str">
            <v xml:space="preserve">      (IETF) CT1 aspects - Stage 3 for ICSRA (draft-ietf-salud-alert-info-urns)</v>
          </cell>
          <cell r="E6663">
            <v>3</v>
          </cell>
          <cell r="F6663" t="str">
            <v>Rel-8</v>
          </cell>
          <cell r="G6663" t="str">
            <v>C1-IETF</v>
          </cell>
        </row>
        <row r="6664">
          <cell r="A6664" t="str">
            <v>ICSRA</v>
          </cell>
          <cell r="B6664">
            <v>6663</v>
          </cell>
          <cell r="C6664">
            <v>521015</v>
          </cell>
          <cell r="D6664" t="str">
            <v xml:space="preserve">      (IETF) CT1 aspects - Stage 3 for ICSRA (RFC 6871)</v>
          </cell>
          <cell r="E6664">
            <v>3</v>
          </cell>
          <cell r="F6664" t="str">
            <v>Rel-8</v>
          </cell>
          <cell r="G6664" t="str">
            <v>C1-IETF</v>
          </cell>
        </row>
        <row r="6665">
          <cell r="A6665" t="str">
            <v>ICSRA</v>
          </cell>
          <cell r="B6665">
            <v>6664</v>
          </cell>
          <cell r="C6665">
            <v>521016</v>
          </cell>
          <cell r="D6665" t="str">
            <v xml:space="preserve">      (IETF) CT1 aspects - Stage 3 for ICSRA (RFC 7195)</v>
          </cell>
          <cell r="E6665">
            <v>3</v>
          </cell>
          <cell r="F6665" t="str">
            <v>Rel-8</v>
          </cell>
          <cell r="G6665" t="str">
            <v>C1-IETF</v>
          </cell>
        </row>
        <row r="6666">
          <cell r="A6666" t="str">
            <v>ICSRA</v>
          </cell>
          <cell r="B6666">
            <v>6665</v>
          </cell>
          <cell r="C6666">
            <v>521017</v>
          </cell>
          <cell r="D6666" t="str">
            <v xml:space="preserve">      (IETF) CT1 aspects - Stage 3 for ICSRA (RFC 7006)</v>
          </cell>
          <cell r="E6666">
            <v>3</v>
          </cell>
          <cell r="F6666" t="str">
            <v>Rel-8</v>
          </cell>
          <cell r="G6666" t="str">
            <v>C1-IETF</v>
          </cell>
        </row>
        <row r="6667">
          <cell r="A6667" t="str">
            <v>ICSRA</v>
          </cell>
          <cell r="B6667">
            <v>6666</v>
          </cell>
          <cell r="C6667">
            <v>400006</v>
          </cell>
          <cell r="D6667" t="str">
            <v xml:space="preserve">      CT3 aspects - Stage 3 for ICSRA</v>
          </cell>
          <cell r="E6667">
            <v>3</v>
          </cell>
          <cell r="F6667" t="str">
            <v>Rel-8</v>
          </cell>
          <cell r="G6667" t="str">
            <v>C3</v>
          </cell>
        </row>
        <row r="6668">
          <cell r="A6668" t="str">
            <v>ICSRA</v>
          </cell>
          <cell r="B6668">
            <v>6667</v>
          </cell>
          <cell r="C6668">
            <v>400007</v>
          </cell>
          <cell r="D6668" t="str">
            <v xml:space="preserve">      CT4 aspects - Stage 3 for ICSRA</v>
          </cell>
          <cell r="E6668">
            <v>3</v>
          </cell>
          <cell r="F6668" t="str">
            <v>Rel-8</v>
          </cell>
          <cell r="G6668" t="str">
            <v>C4</v>
          </cell>
        </row>
        <row r="6669">
          <cell r="A6669" t="str">
            <v>ICSRA</v>
          </cell>
          <cell r="B6669">
            <v>6668</v>
          </cell>
          <cell r="C6669">
            <v>521018</v>
          </cell>
          <cell r="D6669" t="str">
            <v xml:space="preserve">      (IETF) CT4 aspects - Stage 3 for ICSRA (RFC 7254)</v>
          </cell>
          <cell r="E6669">
            <v>3</v>
          </cell>
          <cell r="F6669" t="str">
            <v>Rel-8</v>
          </cell>
          <cell r="G6669" t="str">
            <v>C4-IETF</v>
          </cell>
        </row>
        <row r="6670">
          <cell r="A6670" t="str">
            <v>ICSRA</v>
          </cell>
          <cell r="B6670">
            <v>6669</v>
          </cell>
          <cell r="C6670">
            <v>400105</v>
          </cell>
          <cell r="D6670" t="str">
            <v xml:space="preserve">      Deleted - Stage 3 for ICSRA – I1 interface</v>
          </cell>
          <cell r="E6670">
            <v>3</v>
          </cell>
          <cell r="F6670" t="str">
            <v>Rel-8</v>
          </cell>
          <cell r="G6670" t="str">
            <v>C1</v>
          </cell>
        </row>
        <row r="6671">
          <cell r="A6671" t="str">
            <v>IMSTSS</v>
          </cell>
          <cell r="B6671">
            <v>6670</v>
          </cell>
          <cell r="C6671">
            <v>370059</v>
          </cell>
          <cell r="D6671" t="str">
            <v>IMS Multimedia Telephony and Supplementary Services</v>
          </cell>
          <cell r="E6671">
            <v>1</v>
          </cell>
          <cell r="F6671" t="str">
            <v>Rel-8</v>
          </cell>
          <cell r="G6671" t="str">
            <v>S1,S5,C1,C3,C4,IETF</v>
          </cell>
        </row>
        <row r="6672">
          <cell r="A6672" t="str">
            <v>IMSSS-Gal</v>
          </cell>
          <cell r="B6672">
            <v>6671</v>
          </cell>
          <cell r="C6672">
            <v>370060</v>
          </cell>
          <cell r="D6672" t="str">
            <v xml:space="preserve">   General aspects of IMS Sup Services</v>
          </cell>
          <cell r="E6672">
            <v>2</v>
          </cell>
          <cell r="F6672" t="str">
            <v>Rel-8</v>
          </cell>
          <cell r="G6672" t="str">
            <v>S1,C1,C3,C4</v>
          </cell>
        </row>
        <row r="6673">
          <cell r="A6673" t="str">
            <v>TISCAPR8</v>
          </cell>
          <cell r="B6673">
            <v>6672</v>
          </cell>
          <cell r="C6673">
            <v>370023</v>
          </cell>
          <cell r="D6673" t="str">
            <v xml:space="preserve">      Service and Capability for Core IMS - inclusion of TISPAN requirements</v>
          </cell>
          <cell r="E6673">
            <v>3</v>
          </cell>
          <cell r="F6673" t="str">
            <v>Rel-8</v>
          </cell>
          <cell r="G6673" t="str">
            <v>S1</v>
          </cell>
        </row>
        <row r="6674">
          <cell r="A6674" t="str">
            <v>REDOC_TIS-C1</v>
          </cell>
          <cell r="B6674">
            <v>6673</v>
          </cell>
          <cell r="C6674">
            <v>380001</v>
          </cell>
          <cell r="D6674" t="str">
            <v xml:space="preserve">      Documentation of TISPAN R1 and R2 in CT1</v>
          </cell>
          <cell r="E6674">
            <v>3</v>
          </cell>
          <cell r="F6674" t="str">
            <v>Rel-8</v>
          </cell>
          <cell r="G6674" t="str">
            <v>C1</v>
          </cell>
        </row>
        <row r="6675">
          <cell r="A6675" t="str">
            <v>REDOC_TIS-C3</v>
          </cell>
          <cell r="B6675">
            <v>6674</v>
          </cell>
          <cell r="C6675">
            <v>380002</v>
          </cell>
          <cell r="D6675" t="str">
            <v xml:space="preserve">      Documentation of TISPAN R1 and R2 in CT3</v>
          </cell>
          <cell r="E6675">
            <v>3</v>
          </cell>
          <cell r="F6675" t="str">
            <v>Rel-8</v>
          </cell>
          <cell r="G6675" t="str">
            <v>C3</v>
          </cell>
        </row>
        <row r="6676">
          <cell r="A6676" t="str">
            <v>REDOC_TIS-C4</v>
          </cell>
          <cell r="B6676">
            <v>6675</v>
          </cell>
          <cell r="C6676">
            <v>380003</v>
          </cell>
          <cell r="D6676" t="str">
            <v xml:space="preserve">      Documentation of TISPAN R1 and R2 in CT4</v>
          </cell>
          <cell r="E6676">
            <v>3</v>
          </cell>
          <cell r="F6676" t="str">
            <v>Rel-8</v>
          </cell>
          <cell r="G6676" t="str">
            <v>C4</v>
          </cell>
        </row>
        <row r="6677">
          <cell r="A6677" t="str">
            <v>IMS-MMTel</v>
          </cell>
          <cell r="B6677">
            <v>6676</v>
          </cell>
          <cell r="C6677">
            <v>370062</v>
          </cell>
          <cell r="D6677" t="str">
            <v xml:space="preserve">   IMS Multimedia Telephony Service</v>
          </cell>
          <cell r="E6677">
            <v>2</v>
          </cell>
          <cell r="F6677" t="str">
            <v>Rel-8</v>
          </cell>
          <cell r="G6677" t="str">
            <v>S1,S5</v>
          </cell>
        </row>
        <row r="6678">
          <cell r="A6678" t="str">
            <v>TMMTEL</v>
          </cell>
          <cell r="B6678">
            <v>6677</v>
          </cell>
          <cell r="C6678">
            <v>370024</v>
          </cell>
          <cell r="D6678" t="str">
            <v xml:space="preserve">      Merging TISPAN MMTel [requirements] for Common IMS</v>
          </cell>
          <cell r="E6678">
            <v>3</v>
          </cell>
          <cell r="F6678" t="str">
            <v>Rel-8</v>
          </cell>
          <cell r="G6678" t="str">
            <v>S1</v>
          </cell>
        </row>
        <row r="6679">
          <cell r="A6679" t="str">
            <v>MMTel-CH</v>
          </cell>
          <cell r="B6679">
            <v>6678</v>
          </cell>
          <cell r="C6679">
            <v>380041</v>
          </cell>
          <cell r="D6679" t="str">
            <v xml:space="preserve">      Multimedia Telephony Service and Supplementary Services (MMTel) offline Charging</v>
          </cell>
          <cell r="E6679">
            <v>3</v>
          </cell>
          <cell r="F6679" t="str">
            <v>Rel-8</v>
          </cell>
          <cell r="G6679" t="str">
            <v>S5</v>
          </cell>
        </row>
        <row r="6680">
          <cell r="A6680" t="str">
            <v>CCBS_CCNR</v>
          </cell>
          <cell r="B6680">
            <v>6679</v>
          </cell>
          <cell r="C6680">
            <v>380006</v>
          </cell>
          <cell r="D6680" t="str">
            <v xml:space="preserve">   Call Completion on Busy Subscriber (CCBS)/Call Completion on Non-Reachable (CCNR) on IMS</v>
          </cell>
          <cell r="E6680">
            <v>2</v>
          </cell>
          <cell r="F6680" t="str">
            <v>Rel-8</v>
          </cell>
          <cell r="G6680" t="str">
            <v>C1,C3,IETF</v>
          </cell>
        </row>
        <row r="6681">
          <cell r="A6681" t="str">
            <v>CCBS_CCNR</v>
          </cell>
          <cell r="B6681">
            <v>6680</v>
          </cell>
          <cell r="C6681">
            <v>380007</v>
          </cell>
          <cell r="D6681" t="str">
            <v xml:space="preserve">      CT1 part of Stage 3 CCBS_CCNR</v>
          </cell>
          <cell r="E6681">
            <v>3</v>
          </cell>
          <cell r="F6681" t="str">
            <v>Rel-8</v>
          </cell>
          <cell r="G6681" t="str">
            <v>C1</v>
          </cell>
        </row>
        <row r="6682">
          <cell r="A6682" t="str">
            <v>CCBS_CCNR</v>
          </cell>
          <cell r="B6682">
            <v>6681</v>
          </cell>
          <cell r="C6682">
            <v>380008</v>
          </cell>
          <cell r="D6682" t="str">
            <v xml:space="preserve">      CT3 part of Stage 3 CCBS_CCNR</v>
          </cell>
          <cell r="E6682">
            <v>3</v>
          </cell>
          <cell r="F6682" t="str">
            <v>Rel-8</v>
          </cell>
          <cell r="G6682" t="str">
            <v>C3</v>
          </cell>
        </row>
        <row r="6683">
          <cell r="A6683" t="str">
            <v>CCBS_CCNR</v>
          </cell>
          <cell r="B6683">
            <v>6682</v>
          </cell>
          <cell r="C6683">
            <v>521019</v>
          </cell>
          <cell r="D6683" t="str">
            <v xml:space="preserve">      (IETF) Stage 3 CCBS_CCNR [RFC 6910 (was draft-ietf-bliss-call-completion)]</v>
          </cell>
          <cell r="E6683">
            <v>3</v>
          </cell>
          <cell r="F6683" t="str">
            <v>Rel-8</v>
          </cell>
          <cell r="G6683" t="str">
            <v>C1-IETF,C3-IETF</v>
          </cell>
        </row>
        <row r="6684">
          <cell r="A6684" t="str">
            <v>FA</v>
          </cell>
          <cell r="B6684">
            <v>6683</v>
          </cell>
          <cell r="C6684">
            <v>390058</v>
          </cell>
          <cell r="D6684" t="str">
            <v xml:space="preserve">   Flexible Alerting</v>
          </cell>
          <cell r="E6684">
            <v>2</v>
          </cell>
          <cell r="F6684" t="str">
            <v>Rel-8</v>
          </cell>
          <cell r="G6684" t="str">
            <v>S1,C1</v>
          </cell>
        </row>
        <row r="6685">
          <cell r="A6685" t="str">
            <v>FA</v>
          </cell>
          <cell r="B6685">
            <v>6684</v>
          </cell>
          <cell r="C6685">
            <v>390059</v>
          </cell>
          <cell r="D6685" t="str">
            <v xml:space="preserve">      Stage 1 FA</v>
          </cell>
          <cell r="E6685">
            <v>3</v>
          </cell>
          <cell r="F6685" t="str">
            <v>Rel-8</v>
          </cell>
          <cell r="G6685" t="str">
            <v>S1</v>
          </cell>
        </row>
        <row r="6686">
          <cell r="A6686" t="str">
            <v>FA</v>
          </cell>
          <cell r="B6686">
            <v>6685</v>
          </cell>
          <cell r="C6686">
            <v>390015</v>
          </cell>
          <cell r="D6686" t="str">
            <v xml:space="preserve">      Stage 3 FA</v>
          </cell>
          <cell r="E6686">
            <v>3</v>
          </cell>
          <cell r="F6686" t="str">
            <v>Rel-8</v>
          </cell>
          <cell r="G6686" t="str">
            <v>C1</v>
          </cell>
        </row>
        <row r="6687">
          <cell r="A6687" t="str">
            <v>CW_IMS</v>
          </cell>
          <cell r="B6687">
            <v>6686</v>
          </cell>
          <cell r="C6687">
            <v>380009</v>
          </cell>
          <cell r="D6687" t="str">
            <v xml:space="preserve">   Communication Wait on IMS</v>
          </cell>
          <cell r="E6687">
            <v>2</v>
          </cell>
          <cell r="F6687" t="str">
            <v>Rel-8</v>
          </cell>
          <cell r="G6687" t="str">
            <v>C1,C3,IETF</v>
          </cell>
        </row>
        <row r="6688">
          <cell r="A6688" t="str">
            <v>CW_IMS</v>
          </cell>
          <cell r="B6688">
            <v>6687</v>
          </cell>
          <cell r="C6688">
            <v>380010</v>
          </cell>
          <cell r="D6688" t="str">
            <v xml:space="preserve">      CT1 part of Stage 3 CW-IMS</v>
          </cell>
          <cell r="E6688">
            <v>3</v>
          </cell>
          <cell r="F6688" t="str">
            <v>Rel-8</v>
          </cell>
          <cell r="G6688" t="str">
            <v>C1</v>
          </cell>
        </row>
        <row r="6689">
          <cell r="A6689" t="str">
            <v>CW_IMS</v>
          </cell>
          <cell r="B6689">
            <v>6688</v>
          </cell>
          <cell r="C6689">
            <v>521020</v>
          </cell>
          <cell r="D6689" t="str">
            <v xml:space="preserve">      (IETF) Stage 3 CW-IMS (salud-alert-info-urns)</v>
          </cell>
          <cell r="E6689">
            <v>3</v>
          </cell>
          <cell r="F6689" t="str">
            <v>Rel-8</v>
          </cell>
          <cell r="G6689" t="str">
            <v>C1-IETF</v>
          </cell>
        </row>
        <row r="6690">
          <cell r="A6690" t="str">
            <v>CW_IMS</v>
          </cell>
          <cell r="B6690">
            <v>6689</v>
          </cell>
          <cell r="C6690">
            <v>380011</v>
          </cell>
          <cell r="D6690" t="str">
            <v xml:space="preserve">      CT3 part of Stage 3 CW-IMS</v>
          </cell>
          <cell r="E6690">
            <v>3</v>
          </cell>
          <cell r="F6690" t="str">
            <v>Rel-8</v>
          </cell>
          <cell r="G6690" t="str">
            <v>C3</v>
          </cell>
        </row>
        <row r="6691">
          <cell r="A6691" t="str">
            <v>CH8_IMS</v>
          </cell>
          <cell r="B6691">
            <v>6690</v>
          </cell>
          <cell r="C6691">
            <v>370103</v>
          </cell>
          <cell r="D6691" t="str">
            <v xml:space="preserve">   IMS Charging</v>
          </cell>
          <cell r="E6691">
            <v>2</v>
          </cell>
          <cell r="F6691" t="str">
            <v>Rel-8</v>
          </cell>
          <cell r="G6691" t="str">
            <v>S5</v>
          </cell>
        </row>
        <row r="6692">
          <cell r="A6692" t="str">
            <v>CH8_IMS</v>
          </cell>
          <cell r="B6692">
            <v>6691</v>
          </cell>
          <cell r="C6692">
            <v>370003</v>
          </cell>
          <cell r="D6692" t="str">
            <v xml:space="preserve">      Add Interconnection Border Control Function (IBCF) to IMS Charging</v>
          </cell>
          <cell r="E6692">
            <v>3</v>
          </cell>
          <cell r="F6692" t="str">
            <v>Rel-8</v>
          </cell>
          <cell r="G6692" t="str">
            <v>S5</v>
          </cell>
        </row>
        <row r="6693">
          <cell r="A6693" t="str">
            <v>CH8_IMS</v>
          </cell>
          <cell r="B6693">
            <v>6692</v>
          </cell>
          <cell r="C6693">
            <v>380042</v>
          </cell>
          <cell r="D6693" t="str">
            <v xml:space="preserve">      Advice of Charge (AoC) support in IMS Charging</v>
          </cell>
          <cell r="E6693">
            <v>3</v>
          </cell>
          <cell r="F6693" t="str">
            <v>Rel-8</v>
          </cell>
          <cell r="G6693" t="str">
            <v>S5</v>
          </cell>
        </row>
        <row r="6694">
          <cell r="A6694" t="str">
            <v>CIMS_3GPP2</v>
          </cell>
          <cell r="B6694">
            <v>6693</v>
          </cell>
          <cell r="C6694">
            <v>390035</v>
          </cell>
          <cell r="D6694" t="str">
            <v xml:space="preserve">3GPP2 Input to Common IMS </v>
          </cell>
          <cell r="E6694">
            <v>1</v>
          </cell>
          <cell r="F6694" t="str">
            <v>Rel-8</v>
          </cell>
          <cell r="G6694" t="str">
            <v>S1,S2,S3,C1,C3,C4</v>
          </cell>
        </row>
        <row r="6695">
          <cell r="A6695" t="str">
            <v>CIMS_3GPP2</v>
          </cell>
          <cell r="B6695">
            <v>6694</v>
          </cell>
          <cell r="C6695">
            <v>390050</v>
          </cell>
          <cell r="D6695" t="str">
            <v xml:space="preserve">   Stage 1 CIMS_3GPP2</v>
          </cell>
          <cell r="E6695">
            <v>2</v>
          </cell>
          <cell r="F6695" t="str">
            <v>Rel-8</v>
          </cell>
          <cell r="G6695" t="str">
            <v>S1</v>
          </cell>
        </row>
        <row r="6696">
          <cell r="A6696" t="str">
            <v>CIMS_3GPP2</v>
          </cell>
          <cell r="B6696">
            <v>6695</v>
          </cell>
          <cell r="C6696">
            <v>390051</v>
          </cell>
          <cell r="D6696" t="str">
            <v xml:space="preserve">   Stage 2 CIMS_3GPP2</v>
          </cell>
          <cell r="E6696">
            <v>2</v>
          </cell>
          <cell r="F6696" t="str">
            <v>Rel-8</v>
          </cell>
          <cell r="G6696" t="str">
            <v>S2</v>
          </cell>
        </row>
        <row r="6697">
          <cell r="A6697" t="str">
            <v>CIMS_3GPP2</v>
          </cell>
          <cell r="B6697">
            <v>6696</v>
          </cell>
          <cell r="C6697">
            <v>390052</v>
          </cell>
          <cell r="D6697" t="str">
            <v xml:space="preserve">   Security CIMS_3GPP2</v>
          </cell>
          <cell r="E6697">
            <v>2</v>
          </cell>
          <cell r="F6697" t="str">
            <v>Rel-8</v>
          </cell>
          <cell r="G6697" t="str">
            <v>S3</v>
          </cell>
        </row>
        <row r="6698">
          <cell r="A6698" t="str">
            <v>REDOC_3GPP2</v>
          </cell>
          <cell r="B6698">
            <v>6697</v>
          </cell>
          <cell r="C6698">
            <v>390113</v>
          </cell>
          <cell r="D6698" t="str">
            <v xml:space="preserve">   Stage 3 CIMS_3GPP2</v>
          </cell>
          <cell r="E6698">
            <v>2</v>
          </cell>
          <cell r="F6698" t="str">
            <v>Rel-8</v>
          </cell>
          <cell r="G6698" t="str">
            <v>C1,C3,C4</v>
          </cell>
        </row>
        <row r="6699">
          <cell r="A6699" t="str">
            <v>REDOC_3GPP2</v>
          </cell>
          <cell r="B6699">
            <v>6698</v>
          </cell>
          <cell r="C6699">
            <v>390013</v>
          </cell>
          <cell r="D6699" t="str">
            <v xml:space="preserve">      Stage 3 CIMS_3GPP2 (CT1)</v>
          </cell>
          <cell r="E6699">
            <v>3</v>
          </cell>
          <cell r="F6699" t="str">
            <v>Rel-8</v>
          </cell>
          <cell r="G6699" t="str">
            <v>C1</v>
          </cell>
        </row>
        <row r="6700">
          <cell r="A6700" t="str">
            <v>REDOC_3GPP2</v>
          </cell>
          <cell r="B6700">
            <v>6699</v>
          </cell>
          <cell r="C6700">
            <v>390026</v>
          </cell>
          <cell r="D6700" t="str">
            <v xml:space="preserve">      Stage 3 CIMS_3GPP2 (CT3)</v>
          </cell>
          <cell r="E6700">
            <v>3</v>
          </cell>
          <cell r="F6700" t="str">
            <v>Rel-8</v>
          </cell>
          <cell r="G6700" t="str">
            <v>C3</v>
          </cell>
        </row>
        <row r="6701">
          <cell r="A6701" t="str">
            <v>REDOC_3GPP2</v>
          </cell>
          <cell r="B6701">
            <v>6700</v>
          </cell>
          <cell r="C6701">
            <v>390027</v>
          </cell>
          <cell r="D6701" t="str">
            <v xml:space="preserve">      Stage 3 CIMS_3GPP2 (CT4)</v>
          </cell>
          <cell r="E6701">
            <v>3</v>
          </cell>
          <cell r="F6701" t="str">
            <v>Rel-8</v>
          </cell>
          <cell r="G6701" t="str">
            <v>C4</v>
          </cell>
        </row>
        <row r="6702">
          <cell r="A6702" t="str">
            <v>PktCbl</v>
          </cell>
          <cell r="B6702">
            <v>6701</v>
          </cell>
          <cell r="C6702">
            <v>350005</v>
          </cell>
          <cell r="D6702" t="str">
            <v>IMS Enhancements for support of Packet Cable access</v>
          </cell>
          <cell r="E6702">
            <v>1</v>
          </cell>
          <cell r="F6702" t="str">
            <v>Rel-8</v>
          </cell>
          <cell r="G6702" t="str">
            <v>S2,S3,C1,C3,C4</v>
          </cell>
        </row>
        <row r="6703">
          <cell r="A6703" t="str">
            <v>PktCbl-Deploy</v>
          </cell>
          <cell r="B6703">
            <v>6702</v>
          </cell>
          <cell r="C6703">
            <v>350008</v>
          </cell>
          <cell r="D6703" t="str">
            <v xml:space="preserve">   IMS Enhancements for Cable Client Types and Deployment Models</v>
          </cell>
          <cell r="E6703">
            <v>2</v>
          </cell>
          <cell r="F6703" t="str">
            <v>Rel-8</v>
          </cell>
          <cell r="G6703" t="str">
            <v>S2,C1</v>
          </cell>
        </row>
        <row r="6704">
          <cell r="A6704" t="str">
            <v>PktCbl-Deploy</v>
          </cell>
          <cell r="B6704">
            <v>6703</v>
          </cell>
          <cell r="C6704">
            <v>350009</v>
          </cell>
          <cell r="D6704" t="str">
            <v xml:space="preserve">      Architecture aspects of PktCbl-Deploy</v>
          </cell>
          <cell r="E6704">
            <v>3</v>
          </cell>
          <cell r="F6704" t="str">
            <v>Rel-8</v>
          </cell>
          <cell r="G6704" t="str">
            <v>S2</v>
          </cell>
        </row>
        <row r="6705">
          <cell r="A6705" t="str">
            <v>PktCbl-Deploy</v>
          </cell>
          <cell r="B6705">
            <v>6704</v>
          </cell>
          <cell r="C6705">
            <v>350010</v>
          </cell>
          <cell r="D6705" t="str">
            <v xml:space="preserve">      CT1 aspects of PktCbl-Deploy</v>
          </cell>
          <cell r="E6705">
            <v>3</v>
          </cell>
          <cell r="F6705" t="str">
            <v>Rel-8</v>
          </cell>
          <cell r="G6705" t="str">
            <v>C1</v>
          </cell>
        </row>
        <row r="6706">
          <cell r="A6706" t="str">
            <v>PktCbl-Intw</v>
          </cell>
          <cell r="B6706">
            <v>6705</v>
          </cell>
          <cell r="C6706">
            <v>350011</v>
          </cell>
          <cell r="D6706" t="str">
            <v xml:space="preserve">   IMS Inter-working aspects in Support of Cable Regulatory requirements</v>
          </cell>
          <cell r="E6706">
            <v>2</v>
          </cell>
          <cell r="F6706" t="str">
            <v>Rel-8</v>
          </cell>
          <cell r="G6706" t="str">
            <v>S2,C1,C3</v>
          </cell>
        </row>
        <row r="6707">
          <cell r="A6707" t="str">
            <v>PktCbl-Intw</v>
          </cell>
          <cell r="B6707">
            <v>6706</v>
          </cell>
          <cell r="C6707">
            <v>350012</v>
          </cell>
          <cell r="D6707" t="str">
            <v xml:space="preserve">      Architecture aspects of PktCbl-Interwork</v>
          </cell>
          <cell r="E6707">
            <v>3</v>
          </cell>
          <cell r="F6707" t="str">
            <v>Rel-8</v>
          </cell>
          <cell r="G6707" t="str">
            <v>S2</v>
          </cell>
        </row>
        <row r="6708">
          <cell r="A6708" t="str">
            <v>PktCbl-Intw</v>
          </cell>
          <cell r="B6708">
            <v>6707</v>
          </cell>
          <cell r="C6708">
            <v>350013</v>
          </cell>
          <cell r="D6708" t="str">
            <v xml:space="preserve">      CT1,CT3 aspects of PktCbl-Interwork</v>
          </cell>
          <cell r="E6708">
            <v>3</v>
          </cell>
          <cell r="F6708" t="str">
            <v>Rel-8</v>
          </cell>
          <cell r="G6708" t="str">
            <v>C1,C3</v>
          </cell>
        </row>
        <row r="6709">
          <cell r="A6709" t="str">
            <v>PktCbl-Sec</v>
          </cell>
          <cell r="B6709">
            <v>6708</v>
          </cell>
          <cell r="C6709">
            <v>340008</v>
          </cell>
          <cell r="D6709" t="str">
            <v xml:space="preserve">   IMS Enhancements for Security Requirements in Support of Cable Deployments</v>
          </cell>
          <cell r="E6709">
            <v>2</v>
          </cell>
          <cell r="F6709" t="str">
            <v>Rel-8</v>
          </cell>
          <cell r="G6709" t="str">
            <v>S3,C1,C3,C4</v>
          </cell>
        </row>
        <row r="6710">
          <cell r="A6710" t="str">
            <v>PktCbl-Sec</v>
          </cell>
          <cell r="B6710">
            <v>6709</v>
          </cell>
          <cell r="C6710">
            <v>350033</v>
          </cell>
          <cell r="D6710" t="str">
            <v xml:space="preserve">      SA3 aspects of PktCbl-Sec</v>
          </cell>
          <cell r="E6710">
            <v>3</v>
          </cell>
          <cell r="F6710" t="str">
            <v>Rel-8</v>
          </cell>
          <cell r="G6710" t="str">
            <v>S3</v>
          </cell>
        </row>
        <row r="6711">
          <cell r="A6711" t="str">
            <v>PktCbl-Sec</v>
          </cell>
          <cell r="B6711">
            <v>6710</v>
          </cell>
          <cell r="C6711">
            <v>350006</v>
          </cell>
          <cell r="D6711" t="str">
            <v xml:space="preserve">      CT1 aspects of PktCbl-Sec</v>
          </cell>
          <cell r="E6711">
            <v>3</v>
          </cell>
          <cell r="F6711" t="str">
            <v>Rel-8</v>
          </cell>
          <cell r="G6711" t="str">
            <v>C1</v>
          </cell>
        </row>
        <row r="6712">
          <cell r="A6712" t="str">
            <v>PktCbl-Sec</v>
          </cell>
          <cell r="B6712">
            <v>6711</v>
          </cell>
          <cell r="C6712">
            <v>380029</v>
          </cell>
          <cell r="D6712" t="str">
            <v xml:space="preserve">      CT3 aspects of PktCbl-Sec</v>
          </cell>
          <cell r="E6712">
            <v>3</v>
          </cell>
          <cell r="F6712" t="str">
            <v>Rel-8</v>
          </cell>
          <cell r="G6712" t="str">
            <v>C3</v>
          </cell>
        </row>
        <row r="6713">
          <cell r="A6713" t="str">
            <v>PktCbl-Sec</v>
          </cell>
          <cell r="B6713">
            <v>6712</v>
          </cell>
          <cell r="C6713">
            <v>350007</v>
          </cell>
          <cell r="D6713" t="str">
            <v xml:space="preserve">      CT4 aspects of PktCbl-Sec</v>
          </cell>
          <cell r="E6713">
            <v>3</v>
          </cell>
          <cell r="F6713" t="str">
            <v>Rel-8</v>
          </cell>
          <cell r="G6713" t="str">
            <v>C4</v>
          </cell>
        </row>
        <row r="6714">
          <cell r="A6714" t="str">
            <v>IMS_Corp</v>
          </cell>
          <cell r="B6714">
            <v>6713</v>
          </cell>
          <cell r="C6714">
            <v>360012</v>
          </cell>
          <cell r="D6714" t="str">
            <v>IMS System enhancements for corporate network access</v>
          </cell>
          <cell r="E6714">
            <v>1</v>
          </cell>
          <cell r="F6714" t="str">
            <v>Rel-8</v>
          </cell>
          <cell r="G6714" t="str">
            <v>S2,S1,C1,C4,IETF</v>
          </cell>
        </row>
        <row r="6715">
          <cell r="A6715" t="str">
            <v>IMS_Corp</v>
          </cell>
          <cell r="B6715">
            <v>6714</v>
          </cell>
          <cell r="C6715">
            <v>390049</v>
          </cell>
          <cell r="D6715" t="str">
            <v xml:space="preserve">   SA1 aspects of IMS_Corp</v>
          </cell>
          <cell r="E6715">
            <v>2</v>
          </cell>
          <cell r="F6715" t="str">
            <v>Rel-8</v>
          </cell>
          <cell r="G6715" t="str">
            <v>S1</v>
          </cell>
        </row>
        <row r="6716">
          <cell r="A6716" t="str">
            <v>IMS_Corp</v>
          </cell>
          <cell r="B6716">
            <v>6715</v>
          </cell>
          <cell r="C6716">
            <v>360014</v>
          </cell>
          <cell r="D6716" t="str">
            <v xml:space="preserve">   SA2 aspects of IMS_Corp</v>
          </cell>
          <cell r="E6716">
            <v>2</v>
          </cell>
          <cell r="F6716" t="str">
            <v>Rel-8</v>
          </cell>
          <cell r="G6716" t="str">
            <v>S2</v>
          </cell>
        </row>
        <row r="6717">
          <cell r="A6717" t="str">
            <v>IMS_Corp</v>
          </cell>
          <cell r="B6717">
            <v>6716</v>
          </cell>
          <cell r="C6717">
            <v>390022</v>
          </cell>
          <cell r="D6717" t="str">
            <v xml:space="preserve">   CT1 aspects of IMS_Corp</v>
          </cell>
          <cell r="E6717">
            <v>2</v>
          </cell>
          <cell r="F6717" t="str">
            <v>Rel-8</v>
          </cell>
          <cell r="G6717" t="str">
            <v>C1</v>
          </cell>
        </row>
        <row r="6718">
          <cell r="A6718" t="str">
            <v>IMS_Corp</v>
          </cell>
          <cell r="B6718">
            <v>6717</v>
          </cell>
          <cell r="C6718">
            <v>531002</v>
          </cell>
          <cell r="D6718" t="str">
            <v xml:space="preserve">   (IETF) CT1 aspects of IMS_Corp (RFC 7316)</v>
          </cell>
          <cell r="E6718">
            <v>2</v>
          </cell>
          <cell r="F6718" t="str">
            <v>Rel-8</v>
          </cell>
          <cell r="G6718" t="str">
            <v>C1-IETF</v>
          </cell>
        </row>
        <row r="6719">
          <cell r="A6719" t="str">
            <v>IMS_Corp</v>
          </cell>
          <cell r="B6719">
            <v>6718</v>
          </cell>
          <cell r="C6719">
            <v>390023</v>
          </cell>
          <cell r="D6719" t="str">
            <v xml:space="preserve">   CT4 aspects of IMS_Corp</v>
          </cell>
          <cell r="E6719">
            <v>2</v>
          </cell>
          <cell r="F6719" t="str">
            <v>Rel-8</v>
          </cell>
          <cell r="G6719" t="str">
            <v>C4</v>
          </cell>
        </row>
        <row r="6720">
          <cell r="A6720" t="str">
            <v>MAINTISP</v>
          </cell>
          <cell r="B6720">
            <v>6719</v>
          </cell>
          <cell r="C6720">
            <v>380069</v>
          </cell>
          <cell r="D6720" t="str">
            <v>Maintenance of TISPAN documentation</v>
          </cell>
          <cell r="E6720">
            <v>1</v>
          </cell>
          <cell r="F6720" t="str">
            <v>Rel-8</v>
          </cell>
          <cell r="G6720" t="str">
            <v>S2,C1,C3,C4,IETF</v>
          </cell>
        </row>
        <row r="6721">
          <cell r="A6721" t="str">
            <v>MAINT_R2</v>
          </cell>
          <cell r="B6721">
            <v>6720</v>
          </cell>
          <cell r="C6721">
            <v>380005</v>
          </cell>
          <cell r="D6721" t="str">
            <v xml:space="preserve">   Maintenance of TISPAN R2</v>
          </cell>
          <cell r="E6721">
            <v>2</v>
          </cell>
          <cell r="F6721" t="str">
            <v>Rel-8</v>
          </cell>
          <cell r="G6721" t="str">
            <v>C1,C3,C4</v>
          </cell>
        </row>
        <row r="6722">
          <cell r="A6722" t="str">
            <v>MAINT_R2_IETF</v>
          </cell>
          <cell r="B6722">
            <v>6721</v>
          </cell>
          <cell r="C6722">
            <v>521021</v>
          </cell>
          <cell r="D6722" t="str">
            <v xml:space="preserve">   Deleted - (IETF) Maintenance of TISPAN R2 (avasarala-dispatch-comm-div-notification)</v>
          </cell>
          <cell r="E6722">
            <v>2</v>
          </cell>
          <cell r="F6722" t="str">
            <v>Rel-8</v>
          </cell>
          <cell r="G6722" t="str">
            <v>C1-IETF</v>
          </cell>
        </row>
        <row r="6723">
          <cell r="A6723" t="str">
            <v>IMS_Comm_Doc</v>
          </cell>
          <cell r="B6723">
            <v>6722</v>
          </cell>
          <cell r="C6723">
            <v>380043</v>
          </cell>
          <cell r="D6723" t="str">
            <v xml:space="preserve">   Documentation of TISPAN NGN R1 and R2 in 3GPP SA2</v>
          </cell>
          <cell r="E6723">
            <v>2</v>
          </cell>
          <cell r="F6723" t="str">
            <v>Rel-8</v>
          </cell>
          <cell r="G6723" t="str">
            <v>S2</v>
          </cell>
        </row>
        <row r="6724">
          <cell r="A6724" t="str">
            <v>IMS_Comm_Mtce8</v>
          </cell>
          <cell r="B6724">
            <v>6723</v>
          </cell>
          <cell r="C6724">
            <v>380044</v>
          </cell>
          <cell r="D6724" t="str">
            <v xml:space="preserve">   Maintenance of TISPAN release 2 common IMS</v>
          </cell>
          <cell r="E6724">
            <v>2</v>
          </cell>
          <cell r="F6724" t="str">
            <v>Rel-8</v>
          </cell>
          <cell r="G6724" t="str">
            <v>S2</v>
          </cell>
        </row>
        <row r="6725">
          <cell r="A6725" t="str">
            <v>IMS-Cont</v>
          </cell>
          <cell r="B6725">
            <v>6724</v>
          </cell>
          <cell r="C6725">
            <v>390056</v>
          </cell>
          <cell r="D6725" t="str">
            <v>IMS Service Continuity</v>
          </cell>
          <cell r="E6725">
            <v>1</v>
          </cell>
          <cell r="F6725" t="str">
            <v>Rel-8</v>
          </cell>
          <cell r="G6725" t="str">
            <v>S2,S1,C1</v>
          </cell>
        </row>
        <row r="6726">
          <cell r="A6726" t="str">
            <v>IMS-Cont</v>
          </cell>
          <cell r="B6726">
            <v>6725</v>
          </cell>
          <cell r="C6726">
            <v>390072</v>
          </cell>
          <cell r="D6726" t="str">
            <v xml:space="preserve">   Stage 1 IMS Service Continuity</v>
          </cell>
          <cell r="E6726">
            <v>2</v>
          </cell>
          <cell r="F6726" t="str">
            <v>Rel-8</v>
          </cell>
          <cell r="G6726" t="str">
            <v>S1</v>
          </cell>
        </row>
        <row r="6727">
          <cell r="A6727" t="str">
            <v>IMS-Cont</v>
          </cell>
          <cell r="B6727">
            <v>6726</v>
          </cell>
          <cell r="C6727">
            <v>390057</v>
          </cell>
          <cell r="D6727" t="str">
            <v xml:space="preserve">   Stage 2 IMS Service Continuity</v>
          </cell>
          <cell r="E6727">
            <v>2</v>
          </cell>
          <cell r="F6727" t="str">
            <v>Rel-8</v>
          </cell>
          <cell r="G6727" t="str">
            <v>S2</v>
          </cell>
        </row>
        <row r="6728">
          <cell r="A6728" t="str">
            <v>IMS-Cont</v>
          </cell>
          <cell r="B6728">
            <v>6727</v>
          </cell>
          <cell r="C6728">
            <v>400011</v>
          </cell>
          <cell r="D6728" t="str">
            <v xml:space="preserve">   Stage 3 IMS Service Continuity</v>
          </cell>
          <cell r="E6728">
            <v>2</v>
          </cell>
          <cell r="F6728" t="str">
            <v>Rel-8</v>
          </cell>
          <cell r="G6728" t="str">
            <v>C1</v>
          </cell>
        </row>
        <row r="6729">
          <cell r="A6729" t="str">
            <v>IMS-Sec</v>
          </cell>
          <cell r="B6729">
            <v>6728</v>
          </cell>
          <cell r="C6729">
            <v>370078</v>
          </cell>
          <cell r="D6729" t="str">
            <v>Security Enhancements for IMS</v>
          </cell>
          <cell r="E6729">
            <v>1</v>
          </cell>
          <cell r="F6729" t="str">
            <v>Rel-8</v>
          </cell>
          <cell r="G6729" t="str">
            <v>S3,C1,C4</v>
          </cell>
        </row>
        <row r="6730">
          <cell r="A6730" t="str">
            <v>IMS-Sec</v>
          </cell>
          <cell r="B6730">
            <v>6729</v>
          </cell>
          <cell r="C6730">
            <v>360017</v>
          </cell>
          <cell r="D6730" t="str">
            <v xml:space="preserve">   Stage 2 for IMS-Sec</v>
          </cell>
          <cell r="E6730">
            <v>2</v>
          </cell>
          <cell r="F6730" t="str">
            <v>Rel-8</v>
          </cell>
          <cell r="G6730" t="str">
            <v>S3</v>
          </cell>
        </row>
        <row r="6731">
          <cell r="A6731" t="str">
            <v>IMS-Sec</v>
          </cell>
          <cell r="B6731">
            <v>6730</v>
          </cell>
          <cell r="C6731">
            <v>390054</v>
          </cell>
          <cell r="D6731" t="str">
            <v xml:space="preserve">   CT1 part of Stage 3 for IMS-Sec</v>
          </cell>
          <cell r="E6731">
            <v>2</v>
          </cell>
          <cell r="F6731" t="str">
            <v>Rel-8</v>
          </cell>
          <cell r="G6731" t="str">
            <v>C1</v>
          </cell>
        </row>
        <row r="6732">
          <cell r="A6732" t="str">
            <v>IMS-Sec</v>
          </cell>
          <cell r="B6732">
            <v>6731</v>
          </cell>
          <cell r="C6732">
            <v>390154</v>
          </cell>
          <cell r="D6732" t="str">
            <v xml:space="preserve">   CT4 part of Stage 3 for IMS-Sec</v>
          </cell>
          <cell r="E6732">
            <v>2</v>
          </cell>
          <cell r="F6732" t="str">
            <v>Rel-8</v>
          </cell>
          <cell r="G6732" t="str">
            <v>C4</v>
          </cell>
        </row>
        <row r="6733">
          <cell r="A6733" t="str">
            <v>NBA</v>
          </cell>
          <cell r="B6733">
            <v>6732</v>
          </cell>
          <cell r="C6733">
            <v>380012</v>
          </cell>
          <cell r="D6733" t="str">
            <v xml:space="preserve">   CT1 part of Network Attachment Subsystem (NASS) Bundled Authentication</v>
          </cell>
          <cell r="E6733">
            <v>2</v>
          </cell>
          <cell r="F6733" t="str">
            <v>Rel-8</v>
          </cell>
          <cell r="G6733" t="str">
            <v>C1</v>
          </cell>
        </row>
        <row r="6734">
          <cell r="A6734" t="str">
            <v>NBA-CT4</v>
          </cell>
          <cell r="B6734">
            <v>6733</v>
          </cell>
          <cell r="C6734">
            <v>380013</v>
          </cell>
          <cell r="D6734" t="str">
            <v xml:space="preserve">   CT4 part of Network Attachment Subsystem (NASS) Bundled Authentication</v>
          </cell>
          <cell r="E6734">
            <v>2</v>
          </cell>
          <cell r="F6734" t="str">
            <v>Rel-8</v>
          </cell>
          <cell r="G6734" t="str">
            <v>C4</v>
          </cell>
        </row>
        <row r="6735">
          <cell r="A6735" t="str">
            <v>IMS_PSS_MBMS_US</v>
          </cell>
          <cell r="B6735">
            <v>6734</v>
          </cell>
          <cell r="C6735">
            <v>34046</v>
          </cell>
          <cell r="D6735" t="str">
            <v>IMS initiated and controlled PSS and MBMS User Service</v>
          </cell>
          <cell r="E6735">
            <v>1</v>
          </cell>
          <cell r="F6735" t="str">
            <v>Rel-8</v>
          </cell>
          <cell r="G6735" t="str">
            <v>S4,S3,IETF</v>
          </cell>
        </row>
        <row r="6736">
          <cell r="A6736" t="str">
            <v>IMS_PSS_MBMS_US</v>
          </cell>
          <cell r="B6736">
            <v>6735</v>
          </cell>
          <cell r="C6736">
            <v>34146</v>
          </cell>
          <cell r="D6736" t="str">
            <v xml:space="preserve">   SA4, SA3 part of IMS initiated and controlled PSS and MBMS User Service</v>
          </cell>
          <cell r="E6736">
            <v>2</v>
          </cell>
          <cell r="F6736" t="str">
            <v>Rel-8</v>
          </cell>
          <cell r="G6736" t="str">
            <v>S4,S3</v>
          </cell>
        </row>
        <row r="6737">
          <cell r="A6737" t="str">
            <v>IMS_PSS_MBMS_US</v>
          </cell>
          <cell r="B6737">
            <v>6736</v>
          </cell>
          <cell r="C6737">
            <v>521022</v>
          </cell>
          <cell r="D6737" t="str">
            <v xml:space="preserve">   (IETF) IMS initiated and controlled PSS and MBMS User Service (RFC 6080)</v>
          </cell>
          <cell r="E6737">
            <v>2</v>
          </cell>
          <cell r="F6737" t="str">
            <v>Rel-8</v>
          </cell>
          <cell r="G6737" t="str">
            <v>S4-IETF</v>
          </cell>
        </row>
        <row r="6738">
          <cell r="A6738" t="str">
            <v>MIW-IMS</v>
          </cell>
          <cell r="B6738">
            <v>6737</v>
          </cell>
          <cell r="C6738">
            <v>713024</v>
          </cell>
          <cell r="D6738" t="str">
            <v>Multimedia interworking between IMS and CS networks</v>
          </cell>
          <cell r="E6738">
            <v>1</v>
          </cell>
          <cell r="F6738" t="str">
            <v>Rel-8</v>
          </cell>
          <cell r="G6738" t="str">
            <v>C3,C4</v>
          </cell>
        </row>
        <row r="6739">
          <cell r="A6739" t="str">
            <v>MIW-IMS</v>
          </cell>
          <cell r="B6739">
            <v>6738</v>
          </cell>
          <cell r="C6739">
            <v>7013</v>
          </cell>
          <cell r="D6739" t="str">
            <v xml:space="preserve">   Stage 1 and 2 defined in earlier Releases</v>
          </cell>
          <cell r="E6739">
            <v>2</v>
          </cell>
          <cell r="F6739" t="str">
            <v>Rel-8</v>
          </cell>
          <cell r="G6739" t="str">
            <v>S2</v>
          </cell>
        </row>
        <row r="6740">
          <cell r="A6740" t="str">
            <v>MIW-IMS-St3C3</v>
          </cell>
          <cell r="B6740">
            <v>6739</v>
          </cell>
          <cell r="C6740">
            <v>7014</v>
          </cell>
          <cell r="D6740" t="str">
            <v xml:space="preserve">   Stage 3 of MW-IMS</v>
          </cell>
          <cell r="E6740">
            <v>2</v>
          </cell>
          <cell r="F6740" t="str">
            <v>Rel-8</v>
          </cell>
          <cell r="G6740" t="str">
            <v>C3</v>
          </cell>
        </row>
        <row r="6741">
          <cell r="A6741" t="str">
            <v>MIW-IMS-St3C3_MONA</v>
          </cell>
          <cell r="B6741">
            <v>6740</v>
          </cell>
          <cell r="C6741">
            <v>380021</v>
          </cell>
          <cell r="D6741" t="str">
            <v xml:space="preserve">   Stage 3 for MW-IMS, MONA extension</v>
          </cell>
          <cell r="E6741">
            <v>2</v>
          </cell>
          <cell r="F6741" t="str">
            <v>Rel-8</v>
          </cell>
          <cell r="G6741" t="str">
            <v>C3</v>
          </cell>
        </row>
        <row r="6742">
          <cell r="A6742" t="str">
            <v>MIW-IMS-St3C4</v>
          </cell>
          <cell r="B6742">
            <v>6741</v>
          </cell>
          <cell r="C6742">
            <v>380022</v>
          </cell>
          <cell r="D6742" t="str">
            <v xml:space="preserve">   Mn interface (MGCF – IM MGW)</v>
          </cell>
          <cell r="E6742">
            <v>2</v>
          </cell>
          <cell r="F6742" t="str">
            <v>Rel-8</v>
          </cell>
          <cell r="G6742" t="str">
            <v>C4</v>
          </cell>
        </row>
        <row r="6743">
          <cell r="A6743" t="str">
            <v>IMSProtoc2</v>
          </cell>
          <cell r="B6743">
            <v>6742</v>
          </cell>
          <cell r="C6743">
            <v>360029</v>
          </cell>
          <cell r="D6743" t="str">
            <v>IMS Stage 3 IETF Protocol Alignment - phase 2</v>
          </cell>
          <cell r="E6743">
            <v>1</v>
          </cell>
          <cell r="F6743" t="str">
            <v>Rel-8</v>
          </cell>
          <cell r="G6743" t="str">
            <v>C1,IETF</v>
          </cell>
        </row>
        <row r="6744">
          <cell r="A6744" t="str">
            <v>IMSProtoc2</v>
          </cell>
          <cell r="B6744">
            <v>6743</v>
          </cell>
          <cell r="C6744">
            <v>360129</v>
          </cell>
          <cell r="D6744" t="str">
            <v xml:space="preserve">   CT1 aspects of IMS Stage 3 IETF Protocol Alignment - phase 2</v>
          </cell>
          <cell r="E6744">
            <v>2</v>
          </cell>
          <cell r="F6744" t="str">
            <v>Rel-8</v>
          </cell>
          <cell r="G6744" t="str">
            <v>C1</v>
          </cell>
        </row>
        <row r="6745">
          <cell r="A6745" t="str">
            <v>IMSProtoc2</v>
          </cell>
          <cell r="B6745">
            <v>6744</v>
          </cell>
          <cell r="C6745">
            <v>521023</v>
          </cell>
          <cell r="D6745" t="str">
            <v xml:space="preserve">   (IETF) IMS Stage 3 IETF Protocol Alignment (draft-bakker-sipping-3gpp-ims-xml-body-handling)</v>
          </cell>
          <cell r="E6745">
            <v>2</v>
          </cell>
          <cell r="F6745" t="str">
            <v>Rel-8</v>
          </cell>
          <cell r="G6745" t="str">
            <v>C1-IETF</v>
          </cell>
        </row>
        <row r="6746">
          <cell r="A6746" t="str">
            <v>IMSProtoc2</v>
          </cell>
          <cell r="B6746">
            <v>6745</v>
          </cell>
          <cell r="C6746">
            <v>521024</v>
          </cell>
          <cell r="D6746" t="str">
            <v xml:space="preserve">   (IETF) IMS Stage 3 IETF Protocol Alignment (RFC 6544)</v>
          </cell>
          <cell r="E6746">
            <v>2</v>
          </cell>
          <cell r="F6746" t="str">
            <v>Rel-8</v>
          </cell>
          <cell r="G6746" t="str">
            <v>C1-IETF</v>
          </cell>
        </row>
        <row r="6747">
          <cell r="A6747" t="str">
            <v>IMSProtoc2</v>
          </cell>
          <cell r="B6747">
            <v>6746</v>
          </cell>
          <cell r="C6747">
            <v>521025</v>
          </cell>
          <cell r="D6747" t="str">
            <v xml:space="preserve">   (IETF) IMS Stage 3 IETF Protocol Alignment (draft-ietf-salud-alert-info-urns)</v>
          </cell>
          <cell r="E6747">
            <v>2</v>
          </cell>
          <cell r="F6747" t="str">
            <v>Rel-8</v>
          </cell>
          <cell r="G6747" t="str">
            <v>C1-IETF</v>
          </cell>
        </row>
        <row r="6748">
          <cell r="A6748" t="str">
            <v>UUSIW</v>
          </cell>
          <cell r="B6748">
            <v>6747</v>
          </cell>
          <cell r="C6748">
            <v>380014</v>
          </cell>
          <cell r="D6748" t="str">
            <v xml:space="preserve">Interworking between User-to-User Signalling (UUS) and SIP </v>
          </cell>
          <cell r="E6748">
            <v>1</v>
          </cell>
          <cell r="F6748" t="str">
            <v>Rel-8</v>
          </cell>
          <cell r="G6748" t="str">
            <v>C1,C3,IETF</v>
          </cell>
        </row>
        <row r="6749">
          <cell r="A6749" t="str">
            <v>UUSIW</v>
          </cell>
          <cell r="B6749">
            <v>6748</v>
          </cell>
          <cell r="C6749">
            <v>380015</v>
          </cell>
          <cell r="D6749" t="str">
            <v xml:space="preserve">   CT1 part of Stage 3 MGCF UUSIW</v>
          </cell>
          <cell r="E6749">
            <v>2</v>
          </cell>
          <cell r="F6749" t="str">
            <v>Rel-8</v>
          </cell>
          <cell r="G6749" t="str">
            <v>C1</v>
          </cell>
        </row>
        <row r="6750">
          <cell r="A6750" t="str">
            <v>UUSIW</v>
          </cell>
          <cell r="B6750">
            <v>6749</v>
          </cell>
          <cell r="C6750">
            <v>521026</v>
          </cell>
          <cell r="D6750" t="str">
            <v xml:space="preserve">   (IETF) Stage 3 MGCF UUSIW (cuss-sip-uui)</v>
          </cell>
          <cell r="E6750">
            <v>2</v>
          </cell>
          <cell r="F6750" t="str">
            <v>Rel-8</v>
          </cell>
          <cell r="G6750" t="str">
            <v>C1-IETF,C3-IETF</v>
          </cell>
        </row>
        <row r="6751">
          <cell r="A6751" t="str">
            <v>UUSIW</v>
          </cell>
          <cell r="B6751">
            <v>6750</v>
          </cell>
          <cell r="C6751">
            <v>551001</v>
          </cell>
          <cell r="D6751" t="str">
            <v xml:space="preserve">   (IETF) Stage 3 MGCF UUSIW (cuss-sip-uui-isdn)</v>
          </cell>
          <cell r="E6751">
            <v>2</v>
          </cell>
          <cell r="F6751" t="str">
            <v>Rel-8</v>
          </cell>
          <cell r="G6751" t="str">
            <v>C1-IETF,C3-IETF</v>
          </cell>
        </row>
        <row r="6752">
          <cell r="A6752" t="str">
            <v>UUSIW</v>
          </cell>
          <cell r="B6752">
            <v>6751</v>
          </cell>
          <cell r="C6752">
            <v>380016</v>
          </cell>
          <cell r="D6752" t="str">
            <v xml:space="preserve">   CT3 part of Stage 3 MGCF UUSIW</v>
          </cell>
          <cell r="E6752">
            <v>2</v>
          </cell>
          <cell r="F6752" t="str">
            <v>Rel-8</v>
          </cell>
          <cell r="G6752" t="str">
            <v>C3</v>
          </cell>
        </row>
        <row r="6753">
          <cell r="A6753" t="str">
            <v>Overlap</v>
          </cell>
          <cell r="B6753">
            <v>6752</v>
          </cell>
          <cell r="C6753">
            <v>380018</v>
          </cell>
          <cell r="D6753" t="str">
            <v>Support of Overlap signalling</v>
          </cell>
          <cell r="E6753">
            <v>1</v>
          </cell>
          <cell r="F6753" t="str">
            <v>Rel-8</v>
          </cell>
          <cell r="G6753" t="str">
            <v>C3,C1,C4</v>
          </cell>
        </row>
        <row r="6754">
          <cell r="A6754" t="str">
            <v>Overlap</v>
          </cell>
          <cell r="B6754">
            <v>6753</v>
          </cell>
          <cell r="C6754">
            <v>380019</v>
          </cell>
          <cell r="D6754" t="str">
            <v xml:space="preserve">   Stage 3 Overlap (CT1)</v>
          </cell>
          <cell r="E6754">
            <v>2</v>
          </cell>
          <cell r="F6754" t="str">
            <v>Rel-8</v>
          </cell>
          <cell r="G6754" t="str">
            <v>C1</v>
          </cell>
        </row>
        <row r="6755">
          <cell r="A6755" t="str">
            <v>Overlap</v>
          </cell>
          <cell r="B6755">
            <v>6754</v>
          </cell>
          <cell r="C6755">
            <v>380020</v>
          </cell>
          <cell r="D6755" t="str">
            <v xml:space="preserve">   Stage 3 Overlap (CT3)</v>
          </cell>
          <cell r="E6755">
            <v>2</v>
          </cell>
          <cell r="F6755" t="str">
            <v>Rel-8</v>
          </cell>
          <cell r="G6755" t="str">
            <v>C3</v>
          </cell>
        </row>
        <row r="6756">
          <cell r="A6756" t="str">
            <v>Overlap</v>
          </cell>
          <cell r="B6756">
            <v>6755</v>
          </cell>
          <cell r="C6756">
            <v>380120</v>
          </cell>
          <cell r="D6756" t="str">
            <v xml:space="preserve">   Stage 3 Overlap (CT4)</v>
          </cell>
          <cell r="E6756">
            <v>2</v>
          </cell>
          <cell r="F6756" t="str">
            <v>Rel-8</v>
          </cell>
          <cell r="G6756" t="str">
            <v>C4</v>
          </cell>
        </row>
        <row r="6757">
          <cell r="A6757" t="str">
            <v>MRFC_TS</v>
          </cell>
          <cell r="B6757">
            <v>6756</v>
          </cell>
          <cell r="C6757">
            <v>380035</v>
          </cell>
          <cell r="D6757" t="str">
            <v>AS/MRFC Stage 2 and 3</v>
          </cell>
          <cell r="E6757">
            <v>1</v>
          </cell>
          <cell r="F6757" t="str">
            <v>Rel-8</v>
          </cell>
          <cell r="G6757" t="str">
            <v>C1,IETF</v>
          </cell>
        </row>
        <row r="6758">
          <cell r="A6758" t="str">
            <v>MRFC_TS</v>
          </cell>
          <cell r="B6758">
            <v>6757</v>
          </cell>
          <cell r="C6758">
            <v>380135</v>
          </cell>
          <cell r="D6758" t="str">
            <v xml:space="preserve">   AS/MRFC Stage 2</v>
          </cell>
          <cell r="E6758">
            <v>2</v>
          </cell>
          <cell r="F6758" t="str">
            <v>Rel-8</v>
          </cell>
          <cell r="G6758" t="str">
            <v>C1</v>
          </cell>
        </row>
        <row r="6759">
          <cell r="A6759" t="str">
            <v>MRFC_TS</v>
          </cell>
          <cell r="B6759">
            <v>6758</v>
          </cell>
          <cell r="C6759">
            <v>380235</v>
          </cell>
          <cell r="D6759" t="str">
            <v xml:space="preserve">   AS/MRFC Stage 3</v>
          </cell>
          <cell r="E6759">
            <v>2</v>
          </cell>
          <cell r="F6759" t="str">
            <v>Rel-8</v>
          </cell>
          <cell r="G6759" t="str">
            <v>C1</v>
          </cell>
        </row>
        <row r="6760">
          <cell r="A6760" t="str">
            <v>MRFC_TS</v>
          </cell>
          <cell r="B6760">
            <v>6759</v>
          </cell>
          <cell r="C6760">
            <v>521027</v>
          </cell>
          <cell r="D6760" t="str">
            <v xml:space="preserve">   (IETF) AS/MRFC Stage 2 and 3 (RFC 6505)</v>
          </cell>
          <cell r="E6760">
            <v>2</v>
          </cell>
          <cell r="F6760" t="str">
            <v>Rel-8</v>
          </cell>
          <cell r="G6760" t="str">
            <v>C1-IETF</v>
          </cell>
        </row>
        <row r="6761">
          <cell r="A6761" t="str">
            <v>IMS_RP</v>
          </cell>
          <cell r="B6761">
            <v>6760</v>
          </cell>
          <cell r="C6761">
            <v>400012</v>
          </cell>
          <cell r="D6761" t="str">
            <v>IMS Restoration Procedures</v>
          </cell>
          <cell r="E6761">
            <v>1</v>
          </cell>
          <cell r="F6761" t="str">
            <v>Rel-8</v>
          </cell>
          <cell r="G6761" t="str">
            <v>C4,C1</v>
          </cell>
        </row>
        <row r="6762">
          <cell r="A6762" t="str">
            <v>IMS_RP</v>
          </cell>
          <cell r="B6762">
            <v>6761</v>
          </cell>
          <cell r="C6762">
            <v>400026</v>
          </cell>
          <cell r="D6762" t="str">
            <v xml:space="preserve">   IMS Restoration Procedures (CT4)</v>
          </cell>
          <cell r="E6762">
            <v>2</v>
          </cell>
          <cell r="F6762" t="str">
            <v>Rel-8</v>
          </cell>
          <cell r="G6762" t="str">
            <v>C4</v>
          </cell>
        </row>
        <row r="6763">
          <cell r="A6763" t="str">
            <v>IMS_RP</v>
          </cell>
          <cell r="B6763">
            <v>6762</v>
          </cell>
          <cell r="C6763">
            <v>400027</v>
          </cell>
          <cell r="D6763" t="str">
            <v xml:space="preserve">   IMS Restoration Procedures (CT1)</v>
          </cell>
          <cell r="E6763">
            <v>2</v>
          </cell>
          <cell r="F6763" t="str">
            <v>Rel-8</v>
          </cell>
          <cell r="G6763" t="str">
            <v>C1</v>
          </cell>
        </row>
        <row r="6764">
          <cell r="A6764" t="str">
            <v>IMS_ASIO</v>
          </cell>
          <cell r="B6764">
            <v>6763</v>
          </cell>
          <cell r="C6764">
            <v>410003</v>
          </cell>
          <cell r="D6764" t="str">
            <v>IMS Application Server Service Data Descriptions for AS interoperability</v>
          </cell>
          <cell r="E6764">
            <v>1</v>
          </cell>
          <cell r="F6764" t="str">
            <v>Rel-8</v>
          </cell>
          <cell r="G6764" t="str">
            <v>C4</v>
          </cell>
        </row>
        <row r="6765">
          <cell r="A6765" t="str">
            <v>IWLANNSP</v>
          </cell>
          <cell r="B6765">
            <v>6764</v>
          </cell>
          <cell r="C6765">
            <v>340030</v>
          </cell>
          <cell r="D6765" t="str">
            <v>I-WLAN Network Selection Principle (NSP)</v>
          </cell>
          <cell r="E6765">
            <v>1</v>
          </cell>
          <cell r="F6765" t="str">
            <v>Rel-8</v>
          </cell>
          <cell r="G6765" t="str">
            <v>S1,C1,C6</v>
          </cell>
        </row>
        <row r="6766">
          <cell r="A6766" t="str">
            <v>IWLANNSP</v>
          </cell>
          <cell r="B6766">
            <v>6765</v>
          </cell>
          <cell r="C6766">
            <v>390024</v>
          </cell>
          <cell r="D6766" t="str">
            <v xml:space="preserve">   Stage 1 for I-WLAN NSP</v>
          </cell>
          <cell r="E6766">
            <v>2</v>
          </cell>
          <cell r="F6766" t="str">
            <v>Rel-8</v>
          </cell>
          <cell r="G6766" t="str">
            <v>S1</v>
          </cell>
        </row>
        <row r="6767">
          <cell r="A6767" t="str">
            <v>IWLANNSP</v>
          </cell>
          <cell r="B6767">
            <v>6766</v>
          </cell>
          <cell r="C6767">
            <v>390025</v>
          </cell>
          <cell r="D6767" t="str">
            <v xml:space="preserve">   CT1 part of Stage 3 for I-WLAN NSP</v>
          </cell>
          <cell r="E6767">
            <v>2</v>
          </cell>
          <cell r="F6767" t="str">
            <v>Rel-8</v>
          </cell>
          <cell r="G6767" t="str">
            <v>C1</v>
          </cell>
        </row>
        <row r="6768">
          <cell r="A6768" t="str">
            <v>IWLANNSP</v>
          </cell>
          <cell r="B6768">
            <v>6767</v>
          </cell>
          <cell r="C6768">
            <v>390125</v>
          </cell>
          <cell r="D6768" t="str">
            <v xml:space="preserve">   CT6 part of Stage 3 for I-WLAN NSP</v>
          </cell>
          <cell r="E6768">
            <v>2</v>
          </cell>
          <cell r="F6768" t="str">
            <v>Rel-8</v>
          </cell>
          <cell r="G6768" t="str">
            <v>C6</v>
          </cell>
        </row>
        <row r="6769">
          <cell r="A6769" t="str">
            <v>IWLAN_Mob</v>
          </cell>
          <cell r="B6769">
            <v>6768</v>
          </cell>
          <cell r="C6769">
            <v>370049</v>
          </cell>
          <cell r="D6769" t="str">
            <v>Mobility between 3GPP-WLAN Interworking and 3GPP Systems</v>
          </cell>
          <cell r="E6769">
            <v>1</v>
          </cell>
          <cell r="F6769" t="str">
            <v>Rel-8</v>
          </cell>
          <cell r="G6769" t="str">
            <v>S2,C1</v>
          </cell>
        </row>
        <row r="6770">
          <cell r="A6770" t="str">
            <v>IWLAN_Mob</v>
          </cell>
          <cell r="B6770">
            <v>6769</v>
          </cell>
          <cell r="C6770">
            <v>380045</v>
          </cell>
          <cell r="D6770" t="str">
            <v xml:space="preserve">   Stage 2 for Mobility between 3GPP-WLAN Interworking and 3GPP Systems</v>
          </cell>
          <cell r="E6770">
            <v>2</v>
          </cell>
          <cell r="F6770" t="str">
            <v>Rel-8</v>
          </cell>
          <cell r="G6770" t="str">
            <v>S2</v>
          </cell>
        </row>
        <row r="6771">
          <cell r="A6771" t="str">
            <v>IWLAN_Mob</v>
          </cell>
          <cell r="B6771">
            <v>6770</v>
          </cell>
          <cell r="C6771">
            <v>400013</v>
          </cell>
          <cell r="D6771" t="str">
            <v xml:space="preserve">   CT1 aspects of Mobility between 3GPP-WLAN Interworking and 3GPP Systems</v>
          </cell>
          <cell r="E6771">
            <v>2</v>
          </cell>
          <cell r="F6771" t="str">
            <v>Rel-8</v>
          </cell>
          <cell r="G6771" t="str">
            <v>C1</v>
          </cell>
        </row>
        <row r="6772">
          <cell r="A6772" t="str">
            <v>IWLAN_Mob_UEConTest</v>
          </cell>
          <cell r="B6772">
            <v>6771</v>
          </cell>
          <cell r="C6772">
            <v>460006</v>
          </cell>
          <cell r="D6772" t="str">
            <v>Conformance Test Aspects – Mobility between 3GPP WLAN Interworking and 3GPP Systems</v>
          </cell>
          <cell r="E6772">
            <v>1</v>
          </cell>
          <cell r="F6772" t="str">
            <v>Rel-8</v>
          </cell>
          <cell r="G6772" t="str">
            <v>R5</v>
          </cell>
        </row>
        <row r="6773">
          <cell r="A6773" t="str">
            <v>EVA</v>
          </cell>
          <cell r="B6773">
            <v>6772</v>
          </cell>
          <cell r="C6773">
            <v>7042</v>
          </cell>
          <cell r="D6773" t="str">
            <v>Enhancements for Voice Group Call Service (VGCS) Applications (EVA)</v>
          </cell>
          <cell r="E6773">
            <v>1</v>
          </cell>
          <cell r="F6773" t="str">
            <v>Rel-8</v>
          </cell>
          <cell r="G6773" t="str">
            <v>S1,C1,C4,G2</v>
          </cell>
        </row>
        <row r="6774">
          <cell r="A6774" t="str">
            <v>EVA</v>
          </cell>
          <cell r="B6774">
            <v>6773</v>
          </cell>
          <cell r="C6774">
            <v>320021</v>
          </cell>
          <cell r="D6774" t="str">
            <v xml:space="preserve">   SA1 aspects of EVA</v>
          </cell>
          <cell r="E6774">
            <v>2</v>
          </cell>
          <cell r="F6774" t="str">
            <v>Rel-8</v>
          </cell>
          <cell r="G6774" t="str">
            <v>S1</v>
          </cell>
        </row>
        <row r="6775">
          <cell r="A6775" t="str">
            <v>EVA</v>
          </cell>
          <cell r="B6775">
            <v>6774</v>
          </cell>
          <cell r="C6775">
            <v>370019</v>
          </cell>
          <cell r="D6775" t="str">
            <v xml:space="preserve">   VGCS/VBS and GPRS Interactions</v>
          </cell>
          <cell r="E6775">
            <v>2</v>
          </cell>
          <cell r="F6775" t="str">
            <v>Rel-8</v>
          </cell>
          <cell r="G6775" t="str">
            <v>S1</v>
          </cell>
        </row>
        <row r="6776">
          <cell r="A6776" t="str">
            <v>EVA</v>
          </cell>
          <cell r="B6776">
            <v>6775</v>
          </cell>
          <cell r="C6776">
            <v>320019</v>
          </cell>
          <cell r="D6776" t="str">
            <v xml:space="preserve">   CT1 aspects of EVA</v>
          </cell>
          <cell r="E6776">
            <v>2</v>
          </cell>
          <cell r="F6776" t="str">
            <v>Rel-8</v>
          </cell>
          <cell r="G6776" t="str">
            <v>C1</v>
          </cell>
        </row>
        <row r="6777">
          <cell r="A6777" t="str">
            <v>EVA</v>
          </cell>
          <cell r="B6777">
            <v>6776</v>
          </cell>
          <cell r="C6777">
            <v>320020</v>
          </cell>
          <cell r="D6777" t="str">
            <v xml:space="preserve">   CT4 aspects of EVA</v>
          </cell>
          <cell r="E6777">
            <v>2</v>
          </cell>
          <cell r="F6777" t="str">
            <v>Rel-8</v>
          </cell>
          <cell r="G6777" t="str">
            <v>C4</v>
          </cell>
        </row>
        <row r="6778">
          <cell r="A6778" t="str">
            <v>EVA</v>
          </cell>
          <cell r="B6778">
            <v>6777</v>
          </cell>
          <cell r="C6778">
            <v>52148</v>
          </cell>
          <cell r="D6778" t="str">
            <v xml:space="preserve">   GERAN2 aspects of EVA</v>
          </cell>
          <cell r="E6778">
            <v>2</v>
          </cell>
          <cell r="F6778" t="str">
            <v>Rel-8</v>
          </cell>
          <cell r="G6778" t="str">
            <v>G2</v>
          </cell>
        </row>
        <row r="6779">
          <cell r="A6779" t="str">
            <v>PNM</v>
          </cell>
          <cell r="B6779">
            <v>6778</v>
          </cell>
          <cell r="C6779">
            <v>31081</v>
          </cell>
          <cell r="D6779" t="str">
            <v>Personal Network Management</v>
          </cell>
          <cell r="E6779">
            <v>1</v>
          </cell>
          <cell r="F6779" t="str">
            <v>Rel-8</v>
          </cell>
          <cell r="G6779" t="str">
            <v>S1,C1,S3</v>
          </cell>
        </row>
        <row r="6780">
          <cell r="A6780" t="str">
            <v>PNM</v>
          </cell>
          <cell r="B6780">
            <v>6779</v>
          </cell>
          <cell r="C6780">
            <v>7012</v>
          </cell>
          <cell r="D6780" t="str">
            <v xml:space="preserve">   Stage 1 for PNM</v>
          </cell>
          <cell r="E6780">
            <v>2</v>
          </cell>
          <cell r="F6780" t="str">
            <v>Rel-8</v>
          </cell>
          <cell r="G6780" t="str">
            <v>S1</v>
          </cell>
        </row>
        <row r="6781">
          <cell r="A6781" t="str">
            <v>PNM</v>
          </cell>
          <cell r="B6781">
            <v>6780</v>
          </cell>
          <cell r="C6781">
            <v>350050</v>
          </cell>
          <cell r="D6781" t="str">
            <v xml:space="preserve">   Stage 2 for PNM</v>
          </cell>
          <cell r="E6781">
            <v>2</v>
          </cell>
          <cell r="F6781" t="str">
            <v>Rel-8</v>
          </cell>
          <cell r="G6781" t="str">
            <v>C1</v>
          </cell>
        </row>
        <row r="6782">
          <cell r="A6782" t="str">
            <v>PNM</v>
          </cell>
          <cell r="B6782">
            <v>6781</v>
          </cell>
          <cell r="C6782">
            <v>350041</v>
          </cell>
          <cell r="D6782" t="str">
            <v xml:space="preserve">   Stage 3 for PNM</v>
          </cell>
          <cell r="E6782">
            <v>2</v>
          </cell>
          <cell r="F6782" t="str">
            <v>Rel-8</v>
          </cell>
          <cell r="G6782" t="str">
            <v>C1,C4</v>
          </cell>
        </row>
        <row r="6783">
          <cell r="A6783" t="str">
            <v>PNM</v>
          </cell>
          <cell r="B6783">
            <v>6782</v>
          </cell>
          <cell r="C6783">
            <v>350001</v>
          </cell>
          <cell r="D6783" t="str">
            <v xml:space="preserve">      CT1 aspects of Stage 3 PNM</v>
          </cell>
          <cell r="E6783">
            <v>3</v>
          </cell>
          <cell r="F6783" t="str">
            <v>Rel-8</v>
          </cell>
          <cell r="G6783" t="str">
            <v>C1</v>
          </cell>
        </row>
        <row r="6784">
          <cell r="A6784" t="str">
            <v>PNM</v>
          </cell>
          <cell r="B6784">
            <v>6783</v>
          </cell>
          <cell r="C6784">
            <v>350002</v>
          </cell>
          <cell r="D6784" t="str">
            <v xml:space="preserve">      Deleted - CT4 aspects of Stage 3 PNM</v>
          </cell>
          <cell r="E6784">
            <v>3</v>
          </cell>
          <cell r="F6784" t="str">
            <v>Rel-8</v>
          </cell>
          <cell r="G6784" t="str">
            <v>C4</v>
          </cell>
        </row>
        <row r="6785">
          <cell r="A6785" t="str">
            <v>PNM</v>
          </cell>
          <cell r="B6785">
            <v>6784</v>
          </cell>
          <cell r="C6785">
            <v>340010</v>
          </cell>
          <cell r="D6785" t="str">
            <v xml:space="preserve">   Key establishment between a UICC hosting device and a remote device</v>
          </cell>
          <cell r="E6785">
            <v>2</v>
          </cell>
          <cell r="F6785" t="str">
            <v>Rel-8</v>
          </cell>
          <cell r="G6785" t="str">
            <v>S3</v>
          </cell>
        </row>
        <row r="6786">
          <cell r="A6786" t="str">
            <v>PNM</v>
          </cell>
          <cell r="B6786">
            <v>6785</v>
          </cell>
          <cell r="C6786">
            <v>350049</v>
          </cell>
          <cell r="D6786" t="str">
            <v xml:space="preserve">   Deleted - Actual Requirements of PNM</v>
          </cell>
          <cell r="E6786">
            <v>2</v>
          </cell>
          <cell r="F6786" t="str">
            <v>Rel-8</v>
          </cell>
          <cell r="G6786" t="str">
            <v>C1</v>
          </cell>
        </row>
        <row r="6787">
          <cell r="A6787" t="str">
            <v>EData</v>
          </cell>
          <cell r="B6787">
            <v>6786</v>
          </cell>
          <cell r="C6787">
            <v>330005</v>
          </cell>
          <cell r="D6787" t="str">
            <v>eCall Data Transfer</v>
          </cell>
          <cell r="E6787">
            <v>1</v>
          </cell>
          <cell r="F6787" t="str">
            <v>Rel-8</v>
          </cell>
          <cell r="G6787" t="str">
            <v>S1,C1</v>
          </cell>
        </row>
        <row r="6788">
          <cell r="A6788" t="str">
            <v>EData</v>
          </cell>
          <cell r="B6788">
            <v>6787</v>
          </cell>
          <cell r="C6788">
            <v>370081</v>
          </cell>
          <cell r="D6788" t="str">
            <v xml:space="preserve">   eData Requirements</v>
          </cell>
          <cell r="E6788">
            <v>2</v>
          </cell>
          <cell r="F6788" t="str">
            <v>Rel-8</v>
          </cell>
          <cell r="G6788" t="str">
            <v>S1</v>
          </cell>
        </row>
        <row r="6789">
          <cell r="A6789" t="str">
            <v>EData</v>
          </cell>
          <cell r="B6789">
            <v>6788</v>
          </cell>
          <cell r="C6789">
            <v>400014</v>
          </cell>
          <cell r="D6789" t="str">
            <v xml:space="preserve">   Transfer of data during an emergency call</v>
          </cell>
          <cell r="E6789">
            <v>2</v>
          </cell>
          <cell r="F6789" t="str">
            <v>Rel-8</v>
          </cell>
          <cell r="G6789" t="str">
            <v>C1</v>
          </cell>
        </row>
        <row r="6790">
          <cell r="A6790" t="str">
            <v>eCall_Phase2</v>
          </cell>
          <cell r="B6790">
            <v>6789</v>
          </cell>
          <cell r="C6790">
            <v>34042</v>
          </cell>
          <cell r="D6790" t="str">
            <v>eCall data transfer Phase 2: Comparison of alternative in-band modem solutions and standardization of one in-band modem solution</v>
          </cell>
          <cell r="E6790">
            <v>1</v>
          </cell>
          <cell r="F6790" t="str">
            <v>Rel-8</v>
          </cell>
          <cell r="G6790" t="str">
            <v>S4</v>
          </cell>
        </row>
        <row r="6791">
          <cell r="A6791" t="str">
            <v>eCall_MSTest</v>
          </cell>
          <cell r="B6791">
            <v>6790</v>
          </cell>
          <cell r="C6791">
            <v>450001</v>
          </cell>
          <cell r="D6791" t="str">
            <v>eCall Conformance Testing</v>
          </cell>
          <cell r="E6791">
            <v>1</v>
          </cell>
          <cell r="F6791" t="str">
            <v>Rel-8</v>
          </cell>
          <cell r="G6791" t="str">
            <v>G3new</v>
          </cell>
        </row>
        <row r="6792">
          <cell r="A6792" t="str">
            <v>UMTS_eCall_UEConTest</v>
          </cell>
          <cell r="B6792">
            <v>6791</v>
          </cell>
          <cell r="C6792">
            <v>450023</v>
          </cell>
          <cell r="D6792" t="str">
            <v>Conformance Test Aspects – non-modem procedures of eCall sessions in UTRA</v>
          </cell>
          <cell r="E6792">
            <v>1</v>
          </cell>
          <cell r="F6792" t="str">
            <v>Rel-8</v>
          </cell>
          <cell r="G6792" t="str">
            <v>R5</v>
          </cell>
        </row>
        <row r="6793">
          <cell r="A6793" t="str">
            <v>IPinterc</v>
          </cell>
          <cell r="B6793">
            <v>6792</v>
          </cell>
          <cell r="C6793">
            <v>380060</v>
          </cell>
          <cell r="D6793" t="str">
            <v xml:space="preserve">IP Interconnection of Services </v>
          </cell>
          <cell r="E6793">
            <v>1</v>
          </cell>
          <cell r="F6793" t="str">
            <v>Rel-8</v>
          </cell>
          <cell r="G6793" t="str">
            <v>S1,S2,S5,C3</v>
          </cell>
        </row>
        <row r="6794">
          <cell r="A6794" t="str">
            <v>IPinterc</v>
          </cell>
          <cell r="B6794">
            <v>6793</v>
          </cell>
          <cell r="C6794">
            <v>380061</v>
          </cell>
          <cell r="D6794" t="str">
            <v xml:space="preserve">   Stage 1 for IPinterc</v>
          </cell>
          <cell r="E6794">
            <v>2</v>
          </cell>
          <cell r="F6794" t="str">
            <v>Rel-8</v>
          </cell>
          <cell r="G6794" t="str">
            <v>S1</v>
          </cell>
        </row>
        <row r="6795">
          <cell r="A6795" t="str">
            <v>IMS_NNI</v>
          </cell>
          <cell r="B6795">
            <v>6794</v>
          </cell>
          <cell r="C6795">
            <v>7005</v>
          </cell>
          <cell r="D6795" t="str">
            <v xml:space="preserve">   System enhancements for interconnection interfaces between two IMSs</v>
          </cell>
          <cell r="E6795">
            <v>2</v>
          </cell>
          <cell r="F6795" t="str">
            <v>Rel-8</v>
          </cell>
          <cell r="G6795" t="str">
            <v>S2,S5,C3</v>
          </cell>
        </row>
        <row r="6796">
          <cell r="A6796" t="str">
            <v>IMS_NNI</v>
          </cell>
          <cell r="B6796">
            <v>6795</v>
          </cell>
          <cell r="C6796">
            <v>360024</v>
          </cell>
          <cell r="D6796" t="str">
            <v xml:space="preserve">      Stage 2 for IMS_NNI</v>
          </cell>
          <cell r="E6796">
            <v>3</v>
          </cell>
          <cell r="F6796" t="str">
            <v>Rel-8</v>
          </cell>
          <cell r="G6796" t="str">
            <v>S2</v>
          </cell>
        </row>
        <row r="6797">
          <cell r="A6797" t="str">
            <v>FBI2-IOPSI</v>
          </cell>
          <cell r="B6797">
            <v>6796</v>
          </cell>
          <cell r="C6797">
            <v>360011</v>
          </cell>
          <cell r="D6797" t="str">
            <v xml:space="preserve">      IMS inter-operator service interconnection interface</v>
          </cell>
          <cell r="E6797">
            <v>3</v>
          </cell>
          <cell r="F6797" t="str">
            <v>Rel-8</v>
          </cell>
          <cell r="G6797" t="str">
            <v>C3</v>
          </cell>
        </row>
        <row r="6798">
          <cell r="A6798" t="str">
            <v>FBI2-TISP2-CH</v>
          </cell>
          <cell r="B6798">
            <v>6797</v>
          </cell>
          <cell r="C6798">
            <v>330011</v>
          </cell>
          <cell r="D6798" t="str">
            <v xml:space="preserve">      Charging harmonization for NGN between 3GPP and ATIS-TMOC</v>
          </cell>
          <cell r="E6798">
            <v>3</v>
          </cell>
          <cell r="F6798" t="str">
            <v>Rel-8</v>
          </cell>
          <cell r="G6798" t="str">
            <v>S5</v>
          </cell>
        </row>
        <row r="6799">
          <cell r="A6799" t="str">
            <v>FBI2-TISP2-c1</v>
          </cell>
          <cell r="B6799">
            <v>6798</v>
          </cell>
          <cell r="C6799">
            <v>7007</v>
          </cell>
          <cell r="D6799" t="str">
            <v xml:space="preserve">      Deleted - Protocol impact of FBI for TISPAN R2</v>
          </cell>
          <cell r="E6799">
            <v>3</v>
          </cell>
          <cell r="F6799" t="str">
            <v>Rel-8</v>
          </cell>
          <cell r="G6799" t="str">
            <v>C1</v>
          </cell>
        </row>
        <row r="6800">
          <cell r="A6800" t="str">
            <v>FBI2-TISP2-s2</v>
          </cell>
          <cell r="B6800">
            <v>6799</v>
          </cell>
          <cell r="C6800">
            <v>7006</v>
          </cell>
          <cell r="D6800" t="str">
            <v xml:space="preserve">      Deleted (never approved) - Stage 2 of FBI for TISPAN R2 - Rel 8</v>
          </cell>
          <cell r="E6800">
            <v>3</v>
          </cell>
          <cell r="F6800" t="str">
            <v>Rel-8</v>
          </cell>
          <cell r="G6800" t="str">
            <v>S2</v>
          </cell>
        </row>
        <row r="6801">
          <cell r="A6801" t="str">
            <v>SIP_Nc</v>
          </cell>
          <cell r="B6801">
            <v>6800</v>
          </cell>
          <cell r="C6801">
            <v>360025</v>
          </cell>
          <cell r="D6801" t="str">
            <v>Support of (G)MSC-S – (G)MSC-S Nc Interface based on the SIP-I protocol</v>
          </cell>
          <cell r="E6801">
            <v>1</v>
          </cell>
          <cell r="F6801" t="str">
            <v>Rel-8</v>
          </cell>
          <cell r="G6801" t="str">
            <v>C4,C3</v>
          </cell>
        </row>
        <row r="6802">
          <cell r="A6802" t="str">
            <v>SIP_Nc</v>
          </cell>
          <cell r="B6802">
            <v>6801</v>
          </cell>
          <cell r="C6802">
            <v>410002</v>
          </cell>
          <cell r="D6802" t="str">
            <v xml:space="preserve">   Stage 1 for SIP_Nc (covered by Feature IPinterc)</v>
          </cell>
          <cell r="E6802">
            <v>2</v>
          </cell>
          <cell r="F6802" t="str">
            <v>Rel-8</v>
          </cell>
          <cell r="G6802" t="str">
            <v>S1</v>
          </cell>
        </row>
        <row r="6803">
          <cell r="A6803" t="str">
            <v>SIP_Nc-St2</v>
          </cell>
          <cell r="B6803">
            <v>6802</v>
          </cell>
          <cell r="C6803">
            <v>360026</v>
          </cell>
          <cell r="D6803" t="str">
            <v xml:space="preserve">   SIP-I based circuit-switched core network; Stage 2</v>
          </cell>
          <cell r="E6803">
            <v>2</v>
          </cell>
          <cell r="F6803" t="str">
            <v>Rel-8</v>
          </cell>
          <cell r="G6803" t="str">
            <v>C4</v>
          </cell>
        </row>
        <row r="6804">
          <cell r="A6804" t="str">
            <v>SIP_Nc-St3C4</v>
          </cell>
          <cell r="B6804">
            <v>6803</v>
          </cell>
          <cell r="C6804">
            <v>360027</v>
          </cell>
          <cell r="D6804" t="str">
            <v xml:space="preserve">   Application of SIP-I Protocols to Circuit Switched (CS) core network architecture; Stage 3</v>
          </cell>
          <cell r="E6804">
            <v>2</v>
          </cell>
          <cell r="F6804" t="str">
            <v>Rel-8</v>
          </cell>
          <cell r="G6804" t="str">
            <v>C4</v>
          </cell>
        </row>
        <row r="6805">
          <cell r="A6805" t="str">
            <v>SIP_Nc-St3C3</v>
          </cell>
          <cell r="B6805">
            <v>6804</v>
          </cell>
          <cell r="C6805">
            <v>360028</v>
          </cell>
          <cell r="D6805" t="str">
            <v xml:space="preserve">   Interworking between the 3GPP CS domain with SIP-I as signalling protocol and other networks</v>
          </cell>
          <cell r="E6805">
            <v>2</v>
          </cell>
          <cell r="F6805" t="str">
            <v>Rel-8</v>
          </cell>
          <cell r="G6805" t="str">
            <v>C3</v>
          </cell>
        </row>
        <row r="6806">
          <cell r="A6806" t="str">
            <v>ETWS</v>
          </cell>
          <cell r="B6806">
            <v>6805</v>
          </cell>
          <cell r="C6806">
            <v>370051</v>
          </cell>
          <cell r="D6806" t="str">
            <v>Earthquake and Tsunami Warning System</v>
          </cell>
          <cell r="E6806">
            <v>1</v>
          </cell>
          <cell r="F6806" t="str">
            <v>Rel-8</v>
          </cell>
          <cell r="G6806" t="str">
            <v>S1,S2,C1,C4,G2</v>
          </cell>
        </row>
        <row r="6807">
          <cell r="A6807" t="str">
            <v>ETWS</v>
          </cell>
          <cell r="B6807">
            <v>6806</v>
          </cell>
          <cell r="C6807">
            <v>370052</v>
          </cell>
          <cell r="D6807" t="str">
            <v xml:space="preserve">   Stage 1 for ETWS</v>
          </cell>
          <cell r="E6807">
            <v>2</v>
          </cell>
          <cell r="F6807" t="str">
            <v>Rel-8</v>
          </cell>
          <cell r="G6807" t="str">
            <v>S1</v>
          </cell>
        </row>
        <row r="6808">
          <cell r="A6808" t="str">
            <v>ETWS</v>
          </cell>
          <cell r="B6808">
            <v>6807</v>
          </cell>
          <cell r="C6808">
            <v>380056</v>
          </cell>
          <cell r="D6808" t="str">
            <v xml:space="preserve">   SA2 aspects of ETWS</v>
          </cell>
          <cell r="E6808">
            <v>2</v>
          </cell>
          <cell r="F6808" t="str">
            <v>Rel-8</v>
          </cell>
          <cell r="G6808" t="str">
            <v>S2</v>
          </cell>
        </row>
        <row r="6809">
          <cell r="A6809" t="str">
            <v>ETWS</v>
          </cell>
          <cell r="B6809">
            <v>6808</v>
          </cell>
          <cell r="C6809">
            <v>400015</v>
          </cell>
          <cell r="D6809" t="str">
            <v xml:space="preserve">   CT1 aspects of ETWS</v>
          </cell>
          <cell r="E6809">
            <v>2</v>
          </cell>
          <cell r="F6809" t="str">
            <v>Rel-8</v>
          </cell>
          <cell r="G6809" t="str">
            <v>C1</v>
          </cell>
        </row>
        <row r="6810">
          <cell r="A6810" t="str">
            <v>ETWS</v>
          </cell>
          <cell r="B6810">
            <v>6809</v>
          </cell>
          <cell r="C6810">
            <v>410021</v>
          </cell>
          <cell r="D6810" t="str">
            <v xml:space="preserve">   CT4 aspects of ETWS</v>
          </cell>
          <cell r="E6810">
            <v>2</v>
          </cell>
          <cell r="F6810" t="str">
            <v>Rel-8</v>
          </cell>
          <cell r="G6810" t="str">
            <v>C4</v>
          </cell>
        </row>
        <row r="6811">
          <cell r="A6811" t="str">
            <v>ETWS</v>
          </cell>
          <cell r="B6811">
            <v>6810</v>
          </cell>
          <cell r="C6811">
            <v>430045</v>
          </cell>
          <cell r="D6811" t="str">
            <v xml:space="preserve">   ETWS primary notification message definition in GERAN</v>
          </cell>
          <cell r="E6811">
            <v>2</v>
          </cell>
          <cell r="F6811" t="str">
            <v>Rel-8</v>
          </cell>
          <cell r="G6811" t="str">
            <v>G2</v>
          </cell>
        </row>
        <row r="6812">
          <cell r="A6812" t="str">
            <v>ETWS_UMTS_UEConTestFDD</v>
          </cell>
          <cell r="B6812">
            <v>6811</v>
          </cell>
          <cell r="C6812">
            <v>440011</v>
          </cell>
          <cell r="D6812" t="str">
            <v>Conformance Test Aspects – UMTS Earthquake and Tsunami Warning System (ETWS) FDD</v>
          </cell>
          <cell r="E6812">
            <v>1</v>
          </cell>
          <cell r="F6812" t="str">
            <v>Rel-8</v>
          </cell>
          <cell r="G6812" t="str">
            <v>R5</v>
          </cell>
        </row>
        <row r="6813">
          <cell r="A6813" t="str">
            <v>ICE</v>
          </cell>
          <cell r="B6813">
            <v>6812</v>
          </cell>
          <cell r="C6813">
            <v>380059</v>
          </cell>
          <cell r="D6813" t="str">
            <v xml:space="preserve">In Case of Emergency numbers storage and easy access on UICC </v>
          </cell>
          <cell r="E6813">
            <v>1</v>
          </cell>
          <cell r="F6813" t="str">
            <v>Rel-8</v>
          </cell>
          <cell r="G6813" t="str">
            <v>S1,C6</v>
          </cell>
        </row>
        <row r="6814">
          <cell r="A6814" t="str">
            <v>ICE</v>
          </cell>
          <cell r="B6814">
            <v>6813</v>
          </cell>
          <cell r="C6814">
            <v>380159</v>
          </cell>
          <cell r="D6814" t="str">
            <v xml:space="preserve">   Stage 1 for ICE</v>
          </cell>
          <cell r="E6814">
            <v>2</v>
          </cell>
          <cell r="F6814" t="str">
            <v>Rel-8</v>
          </cell>
          <cell r="G6814" t="str">
            <v>S1</v>
          </cell>
        </row>
        <row r="6815">
          <cell r="A6815" t="str">
            <v>ICE</v>
          </cell>
          <cell r="B6815">
            <v>6814</v>
          </cell>
          <cell r="C6815">
            <v>380259</v>
          </cell>
          <cell r="D6815" t="str">
            <v xml:space="preserve">   CT6 aspects of ICE</v>
          </cell>
          <cell r="E6815">
            <v>2</v>
          </cell>
          <cell r="F6815" t="str">
            <v>Rel-8</v>
          </cell>
          <cell r="G6815" t="str">
            <v>C6</v>
          </cell>
        </row>
        <row r="6816">
          <cell r="A6816" t="str">
            <v>LCZR</v>
          </cell>
          <cell r="B6816">
            <v>6815</v>
          </cell>
          <cell r="C6816">
            <v>330006</v>
          </cell>
          <cell r="D6816" t="str">
            <v>Local Charging Zone Requirements</v>
          </cell>
          <cell r="E6816">
            <v>1</v>
          </cell>
          <cell r="F6816" t="str">
            <v>Rel-8</v>
          </cell>
          <cell r="G6816" t="str">
            <v>S1</v>
          </cell>
        </row>
        <row r="6817">
          <cell r="A6817" t="str">
            <v>CAT</v>
          </cell>
          <cell r="B6817">
            <v>6816</v>
          </cell>
          <cell r="C6817">
            <v>340029</v>
          </cell>
          <cell r="D6817" t="str">
            <v>Customized Alerting Tone (CAT) service</v>
          </cell>
          <cell r="E6817">
            <v>1</v>
          </cell>
          <cell r="F6817" t="str">
            <v>Rel-8</v>
          </cell>
          <cell r="G6817" t="str">
            <v>S1,C1,C3,C4</v>
          </cell>
        </row>
        <row r="6818">
          <cell r="A6818" t="str">
            <v>CAT</v>
          </cell>
          <cell r="B6818">
            <v>6817</v>
          </cell>
          <cell r="C6818">
            <v>370028</v>
          </cell>
          <cell r="D6818" t="str">
            <v xml:space="preserve">   Stage 1 for CAT</v>
          </cell>
          <cell r="E6818">
            <v>2</v>
          </cell>
          <cell r="F6818" t="str">
            <v>Rel-8</v>
          </cell>
          <cell r="G6818" t="str">
            <v>S1</v>
          </cell>
        </row>
        <row r="6819">
          <cell r="A6819" t="str">
            <v>TISCMI</v>
          </cell>
          <cell r="B6819">
            <v>6818</v>
          </cell>
          <cell r="C6819">
            <v>370029</v>
          </cell>
          <cell r="D6819" t="str">
            <v xml:space="preserve">   TISPAN requirements for customized multimedia information services</v>
          </cell>
          <cell r="E6819">
            <v>2</v>
          </cell>
          <cell r="F6819" t="str">
            <v>Rel-8</v>
          </cell>
          <cell r="G6819" t="str">
            <v>S1</v>
          </cell>
        </row>
        <row r="6820">
          <cell r="A6820" t="str">
            <v>CAT-SS</v>
          </cell>
          <cell r="B6820">
            <v>6819</v>
          </cell>
          <cell r="C6820">
            <v>390014</v>
          </cell>
          <cell r="D6820" t="str">
            <v xml:space="preserve">   IMS CAT Supplementary Service</v>
          </cell>
          <cell r="E6820">
            <v>2</v>
          </cell>
          <cell r="F6820" t="str">
            <v>Rel-8</v>
          </cell>
          <cell r="G6820" t="str">
            <v>C1,C3</v>
          </cell>
        </row>
        <row r="6821">
          <cell r="A6821" t="str">
            <v>CAT-SS</v>
          </cell>
          <cell r="B6821">
            <v>6820</v>
          </cell>
          <cell r="C6821">
            <v>390114</v>
          </cell>
          <cell r="D6821" t="str">
            <v xml:space="preserve">      IMS CAT SS</v>
          </cell>
          <cell r="E6821">
            <v>3</v>
          </cell>
          <cell r="F6821" t="str">
            <v>Rel-8</v>
          </cell>
          <cell r="G6821" t="str">
            <v>C1</v>
          </cell>
        </row>
        <row r="6822">
          <cell r="A6822" t="str">
            <v>CAT-SS</v>
          </cell>
          <cell r="B6822">
            <v>6821</v>
          </cell>
          <cell r="C6822">
            <v>390071</v>
          </cell>
          <cell r="D6822" t="str">
            <v xml:space="preserve">      CAT solution for voice and video call in CS domain</v>
          </cell>
          <cell r="E6822">
            <v>3</v>
          </cell>
          <cell r="F6822" t="str">
            <v>Rel-8</v>
          </cell>
          <cell r="G6822" t="str">
            <v>C3</v>
          </cell>
        </row>
        <row r="6823">
          <cell r="A6823" t="str">
            <v>CAT-3G_CS</v>
          </cell>
          <cell r="B6823">
            <v>6822</v>
          </cell>
          <cell r="C6823">
            <v>410010</v>
          </cell>
          <cell r="D6823" t="str">
            <v xml:space="preserve">   CAT Service in 3GPP CS domain</v>
          </cell>
          <cell r="E6823">
            <v>2</v>
          </cell>
          <cell r="F6823" t="str">
            <v>Rel-8</v>
          </cell>
          <cell r="G6823" t="str">
            <v>C4,C1</v>
          </cell>
        </row>
        <row r="6824">
          <cell r="A6824" t="str">
            <v>CAT-3G_CS</v>
          </cell>
          <cell r="B6824">
            <v>6823</v>
          </cell>
          <cell r="C6824">
            <v>410110</v>
          </cell>
          <cell r="D6824" t="str">
            <v xml:space="preserve">      CT4 part of CAT Service in 3GPP CS domain</v>
          </cell>
          <cell r="E6824">
            <v>3</v>
          </cell>
          <cell r="F6824" t="str">
            <v>Rel-8</v>
          </cell>
          <cell r="G6824" t="str">
            <v>C4</v>
          </cell>
        </row>
        <row r="6825">
          <cell r="A6825" t="str">
            <v>CAT-3G_CS</v>
          </cell>
          <cell r="B6825">
            <v>6824</v>
          </cell>
          <cell r="C6825">
            <v>410015</v>
          </cell>
          <cell r="D6825" t="str">
            <v xml:space="preserve">      CT1 part of CAT Service in 3GPP CS domain</v>
          </cell>
          <cell r="E6825">
            <v>3</v>
          </cell>
          <cell r="F6825" t="str">
            <v>Rel-8</v>
          </cell>
          <cell r="G6825" t="str">
            <v>C1</v>
          </cell>
        </row>
        <row r="6826">
          <cell r="A6826" t="str">
            <v>MESSIW</v>
          </cell>
          <cell r="B6826">
            <v>6825</v>
          </cell>
          <cell r="C6826">
            <v>340031</v>
          </cell>
          <cell r="D6826" t="str">
            <v>Service-Level Interworking for Messaging Services</v>
          </cell>
          <cell r="E6826">
            <v>1</v>
          </cell>
          <cell r="F6826" t="str">
            <v>Rel-8</v>
          </cell>
          <cell r="G6826" t="str">
            <v>S1,S2,C3,C1</v>
          </cell>
        </row>
        <row r="6827">
          <cell r="A6827" t="str">
            <v>MESSIW</v>
          </cell>
          <cell r="B6827">
            <v>6826</v>
          </cell>
          <cell r="C6827">
            <v>350047</v>
          </cell>
          <cell r="D6827" t="str">
            <v xml:space="preserve">   Stage 1 for MESSIW</v>
          </cell>
          <cell r="E6827">
            <v>2</v>
          </cell>
          <cell r="F6827" t="str">
            <v>Rel-8</v>
          </cell>
          <cell r="G6827" t="str">
            <v>S1</v>
          </cell>
        </row>
        <row r="6828">
          <cell r="A6828" t="str">
            <v>MESSIW</v>
          </cell>
          <cell r="B6828">
            <v>6827</v>
          </cell>
          <cell r="C6828">
            <v>350048</v>
          </cell>
          <cell r="D6828" t="str">
            <v xml:space="preserve">   Stage 2 for MESSIW</v>
          </cell>
          <cell r="E6828">
            <v>2</v>
          </cell>
          <cell r="F6828" t="str">
            <v>Rel-8</v>
          </cell>
          <cell r="G6828" t="str">
            <v>S2</v>
          </cell>
        </row>
        <row r="6829">
          <cell r="A6829" t="str">
            <v>MESSIW</v>
          </cell>
          <cell r="B6829">
            <v>6828</v>
          </cell>
          <cell r="C6829">
            <v>400016</v>
          </cell>
          <cell r="D6829" t="str">
            <v xml:space="preserve">   CT3 part of Stage 3 for MESSIW</v>
          </cell>
          <cell r="E6829">
            <v>2</v>
          </cell>
          <cell r="F6829" t="str">
            <v>Rel-8</v>
          </cell>
          <cell r="G6829" t="str">
            <v>C3</v>
          </cell>
        </row>
        <row r="6830">
          <cell r="A6830" t="str">
            <v>MESSIW</v>
          </cell>
          <cell r="B6830">
            <v>6829</v>
          </cell>
          <cell r="C6830">
            <v>400017</v>
          </cell>
          <cell r="D6830" t="str">
            <v xml:space="preserve">   CT1 part of Stage 3 for MESSIW</v>
          </cell>
          <cell r="E6830">
            <v>2</v>
          </cell>
          <cell r="F6830" t="str">
            <v>Rel-8</v>
          </cell>
          <cell r="G6830" t="str">
            <v>C1</v>
          </cell>
        </row>
        <row r="6831">
          <cell r="A6831" t="str">
            <v>PRIOR_EMR</v>
          </cell>
          <cell r="B6831">
            <v>6830</v>
          </cell>
          <cell r="C6831">
            <v>340044</v>
          </cell>
          <cell r="D6831" t="str">
            <v>Multimedia Priority Service</v>
          </cell>
          <cell r="E6831">
            <v>1</v>
          </cell>
          <cell r="F6831" t="str">
            <v>Rel-8</v>
          </cell>
          <cell r="G6831" t="str">
            <v>S1,C1,C3,C4</v>
          </cell>
        </row>
        <row r="6832">
          <cell r="A6832" t="str">
            <v>PRIOR_EMR</v>
          </cell>
          <cell r="B6832">
            <v>6831</v>
          </cell>
          <cell r="C6832">
            <v>320023</v>
          </cell>
          <cell r="D6832" t="str">
            <v xml:space="preserve">   Service Requirements for PRIOR</v>
          </cell>
          <cell r="E6832">
            <v>2</v>
          </cell>
          <cell r="F6832" t="str">
            <v>Rel-8</v>
          </cell>
          <cell r="G6832" t="str">
            <v>S1</v>
          </cell>
        </row>
        <row r="6833">
          <cell r="A6833" t="str">
            <v>PRIOR_EMR</v>
          </cell>
          <cell r="B6833">
            <v>6832</v>
          </cell>
          <cell r="C6833">
            <v>340012</v>
          </cell>
          <cell r="D6833" t="str">
            <v xml:space="preserve">   CT1 part of Stage 3 for PRIOR</v>
          </cell>
          <cell r="E6833">
            <v>2</v>
          </cell>
          <cell r="F6833" t="str">
            <v>Rel-8</v>
          </cell>
          <cell r="G6833" t="str">
            <v>C1</v>
          </cell>
        </row>
        <row r="6834">
          <cell r="A6834" t="str">
            <v>PRIOR_EMR</v>
          </cell>
          <cell r="B6834">
            <v>6833</v>
          </cell>
          <cell r="C6834">
            <v>370021</v>
          </cell>
          <cell r="D6834" t="str">
            <v xml:space="preserve">   CT4 part of Stage 3 for PRIOR</v>
          </cell>
          <cell r="E6834">
            <v>2</v>
          </cell>
          <cell r="F6834" t="str">
            <v>Rel-8</v>
          </cell>
          <cell r="G6834" t="str">
            <v>C4</v>
          </cell>
        </row>
        <row r="6835">
          <cell r="A6835" t="str">
            <v>PRIOR-EMR</v>
          </cell>
          <cell r="B6835">
            <v>6834</v>
          </cell>
          <cell r="C6835">
            <v>370020</v>
          </cell>
          <cell r="D6835" t="str">
            <v xml:space="preserve">   Deleted - Stage 3 for PRIOR</v>
          </cell>
          <cell r="E6835">
            <v>2</v>
          </cell>
          <cell r="F6835" t="str">
            <v>Rel-8</v>
          </cell>
          <cell r="G6835" t="str">
            <v>C3</v>
          </cell>
        </row>
        <row r="6836">
          <cell r="A6836" t="str">
            <v>OSA8</v>
          </cell>
          <cell r="B6836">
            <v>6835</v>
          </cell>
          <cell r="C6836">
            <v>360010</v>
          </cell>
          <cell r="D6836" t="str">
            <v xml:space="preserve">Open Service Access (OSA) Rel-8 </v>
          </cell>
          <cell r="E6836">
            <v>1</v>
          </cell>
          <cell r="F6836" t="str">
            <v>Rel-8</v>
          </cell>
          <cell r="G6836" t="str">
            <v>S1,C5</v>
          </cell>
        </row>
        <row r="6837">
          <cell r="A6837" t="str">
            <v>OSA8</v>
          </cell>
          <cell r="B6837">
            <v>6836</v>
          </cell>
          <cell r="C6837">
            <v>360004</v>
          </cell>
          <cell r="D6837" t="str">
            <v xml:space="preserve">   OSA Stage 1 - Service Requirements</v>
          </cell>
          <cell r="E6837">
            <v>2</v>
          </cell>
          <cell r="F6837" t="str">
            <v>Rel-8</v>
          </cell>
          <cell r="G6837" t="str">
            <v>S1</v>
          </cell>
        </row>
        <row r="6838">
          <cell r="A6838" t="str">
            <v>OSA8-IMSReq</v>
          </cell>
          <cell r="B6838">
            <v>6837</v>
          </cell>
          <cell r="C6838">
            <v>370034</v>
          </cell>
          <cell r="D6838" t="str">
            <v xml:space="preserve">   OSA Stage 1 - NGN Service Requirement</v>
          </cell>
          <cell r="E6838">
            <v>2</v>
          </cell>
          <cell r="F6838" t="str">
            <v>Rel-8</v>
          </cell>
          <cell r="G6838" t="str">
            <v>S1</v>
          </cell>
        </row>
        <row r="6839">
          <cell r="A6839" t="str">
            <v>OSA8-IMS</v>
          </cell>
          <cell r="B6839">
            <v>6838</v>
          </cell>
          <cell r="C6839">
            <v>360005</v>
          </cell>
          <cell r="D6839" t="str">
            <v xml:space="preserve">   Rel-8 OSA Stage 2/3 enhancements</v>
          </cell>
          <cell r="E6839">
            <v>2</v>
          </cell>
          <cell r="F6839" t="str">
            <v>Rel-8</v>
          </cell>
          <cell r="G6839" t="str">
            <v>C5</v>
          </cell>
        </row>
        <row r="6840">
          <cell r="A6840" t="str">
            <v>-</v>
          </cell>
          <cell r="B6840">
            <v>6839</v>
          </cell>
          <cell r="C6840">
            <v>370012</v>
          </cell>
          <cell r="D6840" t="str">
            <v xml:space="preserve">      Deleted - Ensure Parlay-X composable with identity management frameworks, in particular Liberty Alliance</v>
          </cell>
          <cell r="E6840">
            <v>3</v>
          </cell>
          <cell r="F6840" t="str">
            <v>Rel-8</v>
          </cell>
          <cell r="G6840" t="str">
            <v>C5</v>
          </cell>
        </row>
        <row r="6841">
          <cell r="A6841" t="str">
            <v>OSA8-IMS</v>
          </cell>
          <cell r="B6841">
            <v>6840</v>
          </cell>
          <cell r="C6841">
            <v>370013</v>
          </cell>
          <cell r="D6841" t="str">
            <v xml:space="preserve">      Parlay-X Content Management web service (store/manage meta-data)</v>
          </cell>
          <cell r="E6841">
            <v>3</v>
          </cell>
          <cell r="F6841" t="str">
            <v>Rel-8</v>
          </cell>
          <cell r="G6841" t="str">
            <v>C5</v>
          </cell>
        </row>
        <row r="6842">
          <cell r="A6842" t="str">
            <v>OSA8-IMS</v>
          </cell>
          <cell r="B6842">
            <v>6841</v>
          </cell>
          <cell r="C6842">
            <v>370014</v>
          </cell>
          <cell r="D6842" t="str">
            <v xml:space="preserve">      Parlay-X Policy web service </v>
          </cell>
          <cell r="E6842">
            <v>3</v>
          </cell>
          <cell r="F6842" t="str">
            <v>Rel-8</v>
          </cell>
          <cell r="G6842" t="str">
            <v>C5</v>
          </cell>
        </row>
        <row r="6843">
          <cell r="A6843" t="str">
            <v>OSA8-IMS</v>
          </cell>
          <cell r="B6843">
            <v>6842</v>
          </cell>
          <cell r="C6843">
            <v>370015</v>
          </cell>
          <cell r="D6843" t="str">
            <v xml:space="preserve">      Parlay-X Terminal status web service</v>
          </cell>
          <cell r="E6843">
            <v>3</v>
          </cell>
          <cell r="F6843" t="str">
            <v>Rel-8</v>
          </cell>
          <cell r="G6843" t="str">
            <v>C5</v>
          </cell>
        </row>
        <row r="6844">
          <cell r="A6844" t="str">
            <v>-</v>
          </cell>
          <cell r="B6844">
            <v>6843</v>
          </cell>
          <cell r="C6844">
            <v>370016</v>
          </cell>
          <cell r="D6844" t="str">
            <v xml:space="preserve">      Deleted - Identify communication format used by a particular application</v>
          </cell>
          <cell r="E6844">
            <v>3</v>
          </cell>
          <cell r="F6844" t="str">
            <v>Rel-8</v>
          </cell>
          <cell r="G6844" t="str">
            <v>C5</v>
          </cell>
        </row>
        <row r="6845">
          <cell r="A6845" t="str">
            <v>-</v>
          </cell>
          <cell r="B6845">
            <v>6844</v>
          </cell>
          <cell r="C6845">
            <v>380047</v>
          </cell>
          <cell r="D6845" t="str">
            <v xml:space="preserve">      Deleted - Security on User Profile Management - reuse GUP API (22.127 CR 0084 S1-071794)</v>
          </cell>
          <cell r="E6845">
            <v>3</v>
          </cell>
          <cell r="F6845" t="str">
            <v>Rel-8</v>
          </cell>
          <cell r="G6845" t="str">
            <v>C5</v>
          </cell>
        </row>
        <row r="6846">
          <cell r="A6846" t="str">
            <v>-</v>
          </cell>
          <cell r="B6846">
            <v>6845</v>
          </cell>
          <cell r="C6846">
            <v>380048</v>
          </cell>
          <cell r="D6846" t="str">
            <v xml:space="preserve">      Deleted - Privacy on Subscriber Identity (Liberty Alliance, OASIS) (22.127 CR 0085 S1-071835)</v>
          </cell>
          <cell r="E6846">
            <v>3</v>
          </cell>
          <cell r="F6846" t="str">
            <v>Rel-8</v>
          </cell>
          <cell r="G6846" t="str">
            <v>C5</v>
          </cell>
        </row>
        <row r="6847">
          <cell r="A6847" t="str">
            <v>-</v>
          </cell>
          <cell r="B6847">
            <v>6846</v>
          </cell>
          <cell r="C6847">
            <v>380049</v>
          </cell>
          <cell r="D6847" t="str">
            <v xml:space="preserve">      Deleted - Topology Hiding (22.127 CR 0086 S1-071838)</v>
          </cell>
          <cell r="E6847">
            <v>3</v>
          </cell>
          <cell r="F6847" t="str">
            <v>Rel-8</v>
          </cell>
          <cell r="G6847" t="str">
            <v>C5</v>
          </cell>
        </row>
        <row r="6848">
          <cell r="A6848" t="str">
            <v>-</v>
          </cell>
          <cell r="B6848">
            <v>6847</v>
          </cell>
          <cell r="C6848">
            <v>380050</v>
          </cell>
          <cell r="D6848" t="str">
            <v xml:space="preserve">      Deleted - Subscriber event notification (22.127 CR 0087 S1-071836)</v>
          </cell>
          <cell r="E6848">
            <v>3</v>
          </cell>
          <cell r="F6848" t="str">
            <v>Rel-8</v>
          </cell>
          <cell r="G6848" t="str">
            <v>C5</v>
          </cell>
        </row>
        <row r="6849">
          <cell r="A6849" t="str">
            <v>-</v>
          </cell>
          <cell r="B6849">
            <v>6848</v>
          </cell>
          <cell r="C6849">
            <v>380051</v>
          </cell>
          <cell r="D6849" t="str">
            <v xml:space="preserve">      Deleted - Event notification (22.127 CR 0088 S1-071762)</v>
          </cell>
          <cell r="E6849">
            <v>3</v>
          </cell>
          <cell r="F6849" t="str">
            <v>Rel-8</v>
          </cell>
          <cell r="G6849" t="str">
            <v>C5</v>
          </cell>
        </row>
        <row r="6850">
          <cell r="A6850" t="str">
            <v>-</v>
          </cell>
          <cell r="B6850">
            <v>6849</v>
          </cell>
          <cell r="C6850">
            <v>380052</v>
          </cell>
          <cell r="D6850" t="str">
            <v xml:space="preserve">      Deleted - Access policy (22.127 CR 0089 S1-071763)</v>
          </cell>
          <cell r="E6850">
            <v>3</v>
          </cell>
          <cell r="F6850" t="str">
            <v>Rel-8</v>
          </cell>
          <cell r="G6850" t="str">
            <v>C5</v>
          </cell>
        </row>
        <row r="6851">
          <cell r="A6851" t="str">
            <v>-</v>
          </cell>
          <cell r="B6851">
            <v>6850</v>
          </cell>
          <cell r="C6851">
            <v>380053</v>
          </cell>
          <cell r="D6851" t="str">
            <v xml:space="preserve">      Deleted - API usage accounting (22.127 CR 0090 S1-071792)</v>
          </cell>
          <cell r="E6851">
            <v>3</v>
          </cell>
          <cell r="F6851" t="str">
            <v>Rel-8</v>
          </cell>
          <cell r="G6851" t="str">
            <v>C5</v>
          </cell>
        </row>
        <row r="6852">
          <cell r="A6852" t="str">
            <v>OSA8-IMS</v>
          </cell>
          <cell r="B6852">
            <v>6851</v>
          </cell>
          <cell r="C6852">
            <v>380054</v>
          </cell>
          <cell r="D6852" t="str">
            <v xml:space="preserve">      Presence alignment with OMA and IETF (22.127 CR 0092 S1-071764)</v>
          </cell>
          <cell r="E6852">
            <v>3</v>
          </cell>
          <cell r="F6852" t="str">
            <v>Rel-8</v>
          </cell>
          <cell r="G6852" t="str">
            <v>C5</v>
          </cell>
        </row>
        <row r="6853">
          <cell r="A6853" t="str">
            <v>-</v>
          </cell>
          <cell r="B6853">
            <v>6852</v>
          </cell>
          <cell r="C6853">
            <v>380055</v>
          </cell>
          <cell r="D6853" t="str">
            <v xml:space="preserve">      Deleted - Service identification (22.127 CR 0095 S1-071837)</v>
          </cell>
          <cell r="E6853">
            <v>3</v>
          </cell>
          <cell r="F6853" t="str">
            <v>Rel-8</v>
          </cell>
          <cell r="G6853" t="str">
            <v>C5</v>
          </cell>
        </row>
        <row r="6854">
          <cell r="A6854" t="str">
            <v>OSA8-IMS</v>
          </cell>
          <cell r="B6854">
            <v>6853</v>
          </cell>
          <cell r="C6854">
            <v>390067</v>
          </cell>
          <cell r="D6854" t="str">
            <v xml:space="preserve">      Framework Enterprise Operator (Service Subscription function)</v>
          </cell>
          <cell r="E6854">
            <v>3</v>
          </cell>
          <cell r="F6854" t="str">
            <v>Rel-8</v>
          </cell>
          <cell r="G6854" t="str">
            <v>C5</v>
          </cell>
        </row>
        <row r="6855">
          <cell r="A6855" t="str">
            <v>OSA8-IMS</v>
          </cell>
          <cell r="B6855">
            <v>6854</v>
          </cell>
          <cell r="C6855">
            <v>390068</v>
          </cell>
          <cell r="D6855" t="str">
            <v xml:space="preserve">      Mobility Emergency Location</v>
          </cell>
          <cell r="E6855">
            <v>3</v>
          </cell>
          <cell r="F6855" t="str">
            <v>Rel-8</v>
          </cell>
          <cell r="G6855" t="str">
            <v>C5</v>
          </cell>
        </row>
        <row r="6856">
          <cell r="A6856" t="str">
            <v>OSA8-IMS</v>
          </cell>
          <cell r="B6856">
            <v>6855</v>
          </cell>
          <cell r="C6856">
            <v>390069</v>
          </cell>
          <cell r="D6856" t="str">
            <v xml:space="preserve">      Connectivity Manager SCF</v>
          </cell>
          <cell r="E6856">
            <v>3</v>
          </cell>
          <cell r="F6856" t="str">
            <v>Rel-8</v>
          </cell>
          <cell r="G6856" t="str">
            <v>C5</v>
          </cell>
        </row>
        <row r="6857">
          <cell r="A6857" t="str">
            <v>OSA8-IMS</v>
          </cell>
          <cell r="B6857">
            <v>6856</v>
          </cell>
          <cell r="C6857">
            <v>390070</v>
          </cell>
          <cell r="D6857" t="str">
            <v xml:space="preserve">      PAM Presence Agent</v>
          </cell>
          <cell r="E6857">
            <v>3</v>
          </cell>
          <cell r="F6857" t="str">
            <v>Rel-8</v>
          </cell>
          <cell r="G6857" t="str">
            <v>C5</v>
          </cell>
        </row>
        <row r="6858">
          <cell r="A6858" t="str">
            <v>PPACR</v>
          </cell>
          <cell r="B6858">
            <v>6857</v>
          </cell>
          <cell r="C6858">
            <v>360032</v>
          </cell>
          <cell r="D6858" t="str">
            <v>Paging Permission with Access Control (PPACR)</v>
          </cell>
          <cell r="E6858">
            <v>1</v>
          </cell>
          <cell r="F6858" t="str">
            <v>Rel-8</v>
          </cell>
          <cell r="G6858" t="str">
            <v>S1,C1</v>
          </cell>
        </row>
        <row r="6859">
          <cell r="A6859" t="str">
            <v>PPACR-S1</v>
          </cell>
          <cell r="B6859">
            <v>6858</v>
          </cell>
          <cell r="C6859">
            <v>370084</v>
          </cell>
          <cell r="D6859" t="str">
            <v xml:space="preserve">   Stage 1 for PPACR</v>
          </cell>
          <cell r="E6859">
            <v>2</v>
          </cell>
          <cell r="F6859" t="str">
            <v>Rel-8</v>
          </cell>
          <cell r="G6859" t="str">
            <v>S1</v>
          </cell>
        </row>
        <row r="6860">
          <cell r="A6860" t="str">
            <v>PPACR-CT1</v>
          </cell>
          <cell r="B6860">
            <v>6859</v>
          </cell>
          <cell r="C6860">
            <v>380017</v>
          </cell>
          <cell r="D6860" t="str">
            <v xml:space="preserve">   Stage 3 for PPACR (CT1)</v>
          </cell>
          <cell r="E6860">
            <v>2</v>
          </cell>
          <cell r="F6860" t="str">
            <v>Rel-8</v>
          </cell>
          <cell r="G6860" t="str">
            <v>C1</v>
          </cell>
        </row>
        <row r="6861">
          <cell r="A6861" t="str">
            <v>PPAC_UEConTest</v>
          </cell>
          <cell r="B6861">
            <v>6860</v>
          </cell>
          <cell r="C6861">
            <v>490017</v>
          </cell>
          <cell r="D6861" t="str">
            <v>Conformance Test Aspects – Paging Permission with Access Control (PPAC)</v>
          </cell>
          <cell r="E6861">
            <v>1</v>
          </cell>
          <cell r="F6861" t="str">
            <v>Rel-8</v>
          </cell>
          <cell r="G6861" t="str">
            <v>R5</v>
          </cell>
        </row>
        <row r="6862">
          <cell r="A6862" t="str">
            <v>CHRGMPH</v>
          </cell>
          <cell r="B6862">
            <v>6861</v>
          </cell>
          <cell r="C6862">
            <v>380063</v>
          </cell>
          <cell r="D6862" t="str">
            <v>Charging for multi-phases services</v>
          </cell>
          <cell r="E6862">
            <v>1</v>
          </cell>
          <cell r="F6862" t="str">
            <v>Rel-8</v>
          </cell>
          <cell r="G6862" t="str">
            <v>S1</v>
          </cell>
        </row>
        <row r="6863">
          <cell r="A6863" t="str">
            <v>CHRGMPH-s1</v>
          </cell>
          <cell r="B6863">
            <v>6862</v>
          </cell>
          <cell r="C6863">
            <v>380070</v>
          </cell>
          <cell r="D6863" t="str">
            <v xml:space="preserve">   Stage 1 for CHRGMPH</v>
          </cell>
          <cell r="E6863">
            <v>2</v>
          </cell>
          <cell r="F6863" t="str">
            <v>Rel-8</v>
          </cell>
          <cell r="G6863" t="str">
            <v>S1</v>
          </cell>
        </row>
        <row r="6864">
          <cell r="A6864" t="str">
            <v>HomeNB</v>
          </cell>
          <cell r="B6864">
            <v>6863</v>
          </cell>
          <cell r="C6864">
            <v>380065</v>
          </cell>
          <cell r="D6864" t="str">
            <v>Home NodeB / eNodeB</v>
          </cell>
          <cell r="E6864">
            <v>1</v>
          </cell>
          <cell r="F6864" t="str">
            <v>Rel-8</v>
          </cell>
          <cell r="G6864" t="str">
            <v>S1,C1,C4</v>
          </cell>
        </row>
        <row r="6865">
          <cell r="A6865" t="str">
            <v>HomeNB-S1</v>
          </cell>
          <cell r="B6865">
            <v>6864</v>
          </cell>
          <cell r="C6865">
            <v>380066</v>
          </cell>
          <cell r="D6865" t="str">
            <v xml:space="preserve">   Stage 1 for Home NodeB / eNodeB</v>
          </cell>
          <cell r="E6865">
            <v>2</v>
          </cell>
          <cell r="F6865" t="str">
            <v>Rel-8</v>
          </cell>
          <cell r="G6865" t="str">
            <v>S1</v>
          </cell>
        </row>
        <row r="6866">
          <cell r="A6866" t="str">
            <v>-</v>
          </cell>
          <cell r="B6866">
            <v>6865</v>
          </cell>
          <cell r="C6866">
            <v>420019</v>
          </cell>
          <cell r="D6866" t="str">
            <v xml:space="preserve">   Support of Closed Subscriber Group (CSG)</v>
          </cell>
          <cell r="E6866">
            <v>2</v>
          </cell>
          <cell r="F6866" t="str">
            <v>Rel-8</v>
          </cell>
          <cell r="G6866" t="str">
            <v>C4</v>
          </cell>
        </row>
        <row r="6867">
          <cell r="A6867" t="str">
            <v>HomeNB-LTE</v>
          </cell>
          <cell r="B6867">
            <v>6866</v>
          </cell>
          <cell r="C6867">
            <v>410012</v>
          </cell>
          <cell r="D6867" t="str">
            <v xml:space="preserve">   CSG and Idle Mode Mobility for LTE Home eNodeB</v>
          </cell>
          <cell r="E6867">
            <v>2</v>
          </cell>
          <cell r="F6867" t="str">
            <v>Rel-8</v>
          </cell>
          <cell r="G6867" t="str">
            <v>C1</v>
          </cell>
        </row>
        <row r="6868">
          <cell r="A6868" t="str">
            <v>HomeNB-3G</v>
          </cell>
          <cell r="B6868">
            <v>6867</v>
          </cell>
          <cell r="C6868">
            <v>410013</v>
          </cell>
          <cell r="D6868" t="str">
            <v xml:space="preserve">   CSG and Idle Mode Mobility for 3G Home NodeB</v>
          </cell>
          <cell r="E6868">
            <v>2</v>
          </cell>
          <cell r="F6868" t="str">
            <v>Rel-8</v>
          </cell>
          <cell r="G6868" t="str">
            <v>C1</v>
          </cell>
        </row>
        <row r="6869">
          <cell r="A6869" t="str">
            <v>HNB</v>
          </cell>
          <cell r="B6869">
            <v>6868</v>
          </cell>
          <cell r="C6869">
            <v>390033</v>
          </cell>
          <cell r="D6869" t="str">
            <v>UTRA HNB</v>
          </cell>
          <cell r="E6869">
            <v>1</v>
          </cell>
          <cell r="F6869" t="str">
            <v>Rel-8</v>
          </cell>
          <cell r="G6869" t="str">
            <v>RP,S5</v>
          </cell>
        </row>
        <row r="6870">
          <cell r="A6870" t="str">
            <v>HNB-supp</v>
          </cell>
          <cell r="B6870">
            <v>6869</v>
          </cell>
          <cell r="C6870">
            <v>400053</v>
          </cell>
          <cell r="D6870" t="str">
            <v xml:space="preserve">   Support of UTRA HNB</v>
          </cell>
          <cell r="E6870">
            <v>2</v>
          </cell>
          <cell r="F6870" t="str">
            <v>Rel-8</v>
          </cell>
          <cell r="G6870" t="str">
            <v>R2</v>
          </cell>
        </row>
        <row r="6871">
          <cell r="A6871" t="str">
            <v>HNB-arch</v>
          </cell>
          <cell r="B6871">
            <v>6870</v>
          </cell>
          <cell r="C6871">
            <v>400054</v>
          </cell>
          <cell r="D6871" t="str">
            <v xml:space="preserve">   UTRAN Architecture for 3G HNB</v>
          </cell>
          <cell r="E6871">
            <v>2</v>
          </cell>
          <cell r="F6871" t="str">
            <v>Rel-8</v>
          </cell>
          <cell r="G6871" t="str">
            <v>R3</v>
          </cell>
        </row>
        <row r="6872">
          <cell r="A6872" t="str">
            <v>HNB-RF</v>
          </cell>
          <cell r="B6872">
            <v>6871</v>
          </cell>
          <cell r="C6872">
            <v>390034</v>
          </cell>
          <cell r="D6872" t="str">
            <v xml:space="preserve">   FDD Home NodeB RF requirements</v>
          </cell>
          <cell r="E6872">
            <v>2</v>
          </cell>
          <cell r="F6872" t="str">
            <v>Rel-8</v>
          </cell>
          <cell r="G6872" t="str">
            <v>R4</v>
          </cell>
        </row>
        <row r="6873">
          <cell r="A6873" t="str">
            <v>HNB-3G_OAM</v>
          </cell>
          <cell r="B6873">
            <v>6872</v>
          </cell>
          <cell r="C6873">
            <v>420037</v>
          </cell>
          <cell r="D6873" t="str">
            <v xml:space="preserve">   3G Home NodeB OAM&amp;P Type 1 Management Interface</v>
          </cell>
          <cell r="E6873">
            <v>2</v>
          </cell>
          <cell r="F6873" t="str">
            <v>Rel-8</v>
          </cell>
          <cell r="G6873" t="str">
            <v>S5</v>
          </cell>
        </row>
        <row r="6874">
          <cell r="A6874" t="str">
            <v>HNB-UEConTest</v>
          </cell>
          <cell r="B6874">
            <v>6873</v>
          </cell>
          <cell r="C6874">
            <v>430022</v>
          </cell>
          <cell r="D6874" t="str">
            <v>UTRA HNB – UE Conformance Testing</v>
          </cell>
          <cell r="E6874">
            <v>1</v>
          </cell>
          <cell r="F6874" t="str">
            <v>Rel-8</v>
          </cell>
          <cell r="G6874" t="str">
            <v>R5</v>
          </cell>
        </row>
        <row r="6875">
          <cell r="A6875" t="str">
            <v>HNB-UEConTestFDD</v>
          </cell>
          <cell r="B6875">
            <v>6874</v>
          </cell>
          <cell r="C6875">
            <v>430023</v>
          </cell>
          <cell r="D6875" t="str">
            <v xml:space="preserve">   Conformance Test Aspects – UTRA HNB (FDD)</v>
          </cell>
          <cell r="E6875">
            <v>2</v>
          </cell>
          <cell r="F6875" t="str">
            <v>Rel-8</v>
          </cell>
          <cell r="G6875" t="str">
            <v>R5</v>
          </cell>
        </row>
        <row r="6876">
          <cell r="A6876" t="str">
            <v>LI8</v>
          </cell>
          <cell r="B6876">
            <v>6875</v>
          </cell>
          <cell r="C6876">
            <v>350015</v>
          </cell>
          <cell r="D6876" t="str">
            <v>Lawful Interception in the 3GPP Rel-8</v>
          </cell>
          <cell r="E6876">
            <v>1</v>
          </cell>
          <cell r="F6876" t="str">
            <v>Rel-8</v>
          </cell>
          <cell r="G6876" t="str">
            <v>S3</v>
          </cell>
        </row>
        <row r="6877">
          <cell r="A6877" t="str">
            <v>GBAPush</v>
          </cell>
          <cell r="B6877">
            <v>6876</v>
          </cell>
          <cell r="C6877">
            <v>390046</v>
          </cell>
          <cell r="D6877" t="str">
            <v>Generic Bootstrapping Architecture Push Function</v>
          </cell>
          <cell r="E6877">
            <v>1</v>
          </cell>
          <cell r="F6877" t="str">
            <v>Rel-8</v>
          </cell>
          <cell r="G6877" t="str">
            <v>S3,C1,C4</v>
          </cell>
        </row>
        <row r="6878">
          <cell r="A6878" t="str">
            <v>GBAPush</v>
          </cell>
          <cell r="B6878">
            <v>6877</v>
          </cell>
          <cell r="C6878">
            <v>390146</v>
          </cell>
          <cell r="D6878" t="str">
            <v xml:space="preserve">   SA3 part of GBAPush (33.223)</v>
          </cell>
          <cell r="E6878">
            <v>2</v>
          </cell>
          <cell r="F6878" t="str">
            <v>Rel-8</v>
          </cell>
          <cell r="G6878" t="str">
            <v>S3</v>
          </cell>
        </row>
        <row r="6879">
          <cell r="A6879" t="str">
            <v>GBAPush</v>
          </cell>
          <cell r="B6879">
            <v>6878</v>
          </cell>
          <cell r="C6879">
            <v>390246</v>
          </cell>
          <cell r="D6879" t="str">
            <v xml:space="preserve">   CT1 part of GBAPush </v>
          </cell>
          <cell r="E6879">
            <v>2</v>
          </cell>
          <cell r="F6879" t="str">
            <v>Rel-8</v>
          </cell>
          <cell r="G6879" t="str">
            <v>C1</v>
          </cell>
        </row>
        <row r="6880">
          <cell r="A6880" t="str">
            <v>GBAPush</v>
          </cell>
          <cell r="B6880">
            <v>6879</v>
          </cell>
          <cell r="C6880">
            <v>390346</v>
          </cell>
          <cell r="D6880" t="str">
            <v xml:space="preserve">   CT4 part of GBAPush </v>
          </cell>
          <cell r="E6880">
            <v>2</v>
          </cell>
          <cell r="F6880" t="str">
            <v>Rel-8</v>
          </cell>
          <cell r="G6880" t="str">
            <v>C4</v>
          </cell>
        </row>
        <row r="6881">
          <cell r="A6881" t="str">
            <v>RETEM_WB_T</v>
          </cell>
          <cell r="B6881">
            <v>6880</v>
          </cell>
          <cell r="C6881">
            <v>34045</v>
          </cell>
          <cell r="D6881" t="str">
            <v>Requirements and Test methods for Wideband Terminals</v>
          </cell>
          <cell r="E6881">
            <v>1</v>
          </cell>
          <cell r="F6881" t="str">
            <v>Rel-8</v>
          </cell>
          <cell r="G6881" t="str">
            <v>S4</v>
          </cell>
        </row>
        <row r="6882">
          <cell r="A6882" t="str">
            <v>PSS_MBMS_OMTV</v>
          </cell>
          <cell r="B6882">
            <v>6881</v>
          </cell>
          <cell r="C6882">
            <v>34043</v>
          </cell>
          <cell r="D6882" t="str">
            <v>Extending PSS and MBMS User Services for optimized Mobile TV</v>
          </cell>
          <cell r="E6882">
            <v>1</v>
          </cell>
          <cell r="F6882" t="str">
            <v>Rel-8</v>
          </cell>
          <cell r="G6882" t="str">
            <v>S4</v>
          </cell>
        </row>
        <row r="6883">
          <cell r="A6883" t="str">
            <v>MTSI_eMHI</v>
          </cell>
          <cell r="B6883">
            <v>6882</v>
          </cell>
          <cell r="C6883">
            <v>400028</v>
          </cell>
          <cell r="D6883" t="str">
            <v>Encoding formats, transport formats and media description signalling for interworking, QoE, and other enhancements to MTSI-MHI</v>
          </cell>
          <cell r="E6883">
            <v>1</v>
          </cell>
          <cell r="F6883" t="str">
            <v>Rel-8</v>
          </cell>
          <cell r="G6883" t="str">
            <v>S4,C3,C4</v>
          </cell>
        </row>
        <row r="6884">
          <cell r="A6884" t="str">
            <v>MTSI_eMHI-DRASIS</v>
          </cell>
          <cell r="B6884">
            <v>6883</v>
          </cell>
          <cell r="C6884">
            <v>34041</v>
          </cell>
          <cell r="D6884" t="str">
            <v xml:space="preserve">   MTSI Video - Dynamic Rate Adaptation/Signalling of Image Size</v>
          </cell>
          <cell r="E6884">
            <v>2</v>
          </cell>
          <cell r="F6884" t="str">
            <v>Rel-8</v>
          </cell>
          <cell r="G6884" t="str">
            <v>S4</v>
          </cell>
        </row>
        <row r="6885">
          <cell r="A6885" t="str">
            <v>MTSI_eMHI</v>
          </cell>
          <cell r="B6885">
            <v>6884</v>
          </cell>
          <cell r="C6885">
            <v>400018</v>
          </cell>
          <cell r="D6885" t="str">
            <v xml:space="preserve">   CT3 part of Enhancement of interworking between MTSI and CS networks</v>
          </cell>
          <cell r="E6885">
            <v>2</v>
          </cell>
          <cell r="F6885" t="str">
            <v>Rel-8</v>
          </cell>
          <cell r="G6885" t="str">
            <v>C3</v>
          </cell>
        </row>
        <row r="6886">
          <cell r="A6886" t="str">
            <v>MTSI_eMHI</v>
          </cell>
          <cell r="B6886">
            <v>6885</v>
          </cell>
          <cell r="C6886">
            <v>400020</v>
          </cell>
          <cell r="D6886" t="str">
            <v xml:space="preserve">   CT4 part of Enhancement of interworking between MTSI and CS networks</v>
          </cell>
          <cell r="E6886">
            <v>2</v>
          </cell>
          <cell r="F6886" t="str">
            <v>Rel-8</v>
          </cell>
          <cell r="G6886" t="str">
            <v>C4</v>
          </cell>
        </row>
        <row r="6887">
          <cell r="A6887" t="str">
            <v>MTSI_eMHI</v>
          </cell>
          <cell r="B6887">
            <v>6886</v>
          </cell>
          <cell r="C6887">
            <v>400019</v>
          </cell>
          <cell r="D6887" t="str">
            <v xml:space="preserve">   Deleted - CT1 part of Enhancement of interworking between MTSI and CS networks</v>
          </cell>
          <cell r="E6887">
            <v>2</v>
          </cell>
          <cell r="F6887" t="str">
            <v>Rel-8</v>
          </cell>
          <cell r="G6887" t="str">
            <v>C1</v>
          </cell>
        </row>
        <row r="6888">
          <cell r="A6888" t="str">
            <v>OAM8</v>
          </cell>
          <cell r="B6888">
            <v>6887</v>
          </cell>
          <cell r="C6888">
            <v>340063</v>
          </cell>
          <cell r="D6888" t="str">
            <v>Rel-8 Operations, Administration, Maintenance and Provisioning (OAM&amp;P)</v>
          </cell>
          <cell r="E6888">
            <v>1</v>
          </cell>
          <cell r="F6888" t="str">
            <v>Rel-8</v>
          </cell>
          <cell r="G6888" t="str">
            <v>S5,C1,C4,IETF</v>
          </cell>
        </row>
        <row r="6889">
          <cell r="A6889" t="str">
            <v>OAM8-NIM</v>
          </cell>
          <cell r="B6889">
            <v>6888</v>
          </cell>
          <cell r="C6889">
            <v>340064</v>
          </cell>
          <cell r="D6889" t="str">
            <v xml:space="preserve">   Rel-8 Network Infrastructure Management</v>
          </cell>
          <cell r="E6889">
            <v>2</v>
          </cell>
          <cell r="F6889" t="str">
            <v>Rel-8</v>
          </cell>
          <cell r="G6889" t="str">
            <v>S5</v>
          </cell>
        </row>
        <row r="6890">
          <cell r="A6890" t="str">
            <v>OAM8-NIM</v>
          </cell>
          <cell r="B6890">
            <v>6889</v>
          </cell>
          <cell r="C6890">
            <v>35051</v>
          </cell>
          <cell r="D6890" t="str">
            <v xml:space="preserve">      Telecom Management Methodology</v>
          </cell>
          <cell r="E6890">
            <v>3</v>
          </cell>
          <cell r="F6890" t="str">
            <v>Rel-8</v>
          </cell>
          <cell r="G6890" t="str">
            <v>S5</v>
          </cell>
        </row>
        <row r="6891">
          <cell r="A6891" t="str">
            <v>OAM8-NIM</v>
          </cell>
          <cell r="B6891">
            <v>6890</v>
          </cell>
          <cell r="C6891">
            <v>35053</v>
          </cell>
          <cell r="D6891" t="str">
            <v xml:space="preserve">      Advanced Alarming on Itf-N</v>
          </cell>
          <cell r="E6891">
            <v>3</v>
          </cell>
          <cell r="F6891" t="str">
            <v>Rel-8</v>
          </cell>
          <cell r="G6891" t="str">
            <v>S5</v>
          </cell>
        </row>
        <row r="6892">
          <cell r="A6892" t="str">
            <v>OAM8-NIM</v>
          </cell>
          <cell r="B6892">
            <v>6891</v>
          </cell>
          <cell r="C6892">
            <v>35056</v>
          </cell>
          <cell r="D6892" t="str">
            <v xml:space="preserve">      CN CS Bearer Transport Network (BTN) relative NRM</v>
          </cell>
          <cell r="E6892">
            <v>3</v>
          </cell>
          <cell r="F6892" t="str">
            <v>Rel-8</v>
          </cell>
          <cell r="G6892" t="str">
            <v>S5</v>
          </cell>
        </row>
        <row r="6893">
          <cell r="A6893" t="str">
            <v>OAM8-NIM</v>
          </cell>
          <cell r="B6893">
            <v>6892</v>
          </cell>
          <cell r="C6893">
            <v>390016</v>
          </cell>
          <cell r="D6893" t="str">
            <v xml:space="preserve">      Alignment with eTOM and M.3060 architectural concepts</v>
          </cell>
          <cell r="E6893">
            <v>3</v>
          </cell>
          <cell r="F6893" t="str">
            <v>Rel-8</v>
          </cell>
          <cell r="G6893" t="str">
            <v>S5</v>
          </cell>
        </row>
        <row r="6894">
          <cell r="A6894" t="str">
            <v>OAM8-NIM</v>
          </cell>
          <cell r="B6894">
            <v>6893</v>
          </cell>
          <cell r="C6894">
            <v>400030</v>
          </cell>
          <cell r="D6894" t="str">
            <v xml:space="preserve">      IRP SOAP Solution Sets</v>
          </cell>
          <cell r="E6894">
            <v>3</v>
          </cell>
          <cell r="F6894" t="str">
            <v>Rel-8</v>
          </cell>
          <cell r="G6894" t="str">
            <v>S5</v>
          </cell>
        </row>
        <row r="6895">
          <cell r="A6895" t="str">
            <v>OAM8-NIM</v>
          </cell>
          <cell r="B6895">
            <v>6894</v>
          </cell>
          <cell r="C6895">
            <v>450052</v>
          </cell>
          <cell r="D6895" t="str">
            <v xml:space="preserve">      Create missing specifications for IRP XML definitions</v>
          </cell>
          <cell r="E6895">
            <v>3</v>
          </cell>
          <cell r="F6895" t="str">
            <v>Rel-8</v>
          </cell>
          <cell r="G6895" t="str">
            <v>S5</v>
          </cell>
        </row>
        <row r="6896">
          <cell r="A6896" t="str">
            <v>OAM8-NIM</v>
          </cell>
          <cell r="B6896">
            <v>6895</v>
          </cell>
          <cell r="C6896">
            <v>370002</v>
          </cell>
          <cell r="D6896" t="str">
            <v xml:space="preserve">      Deleted - End point modelling for reference point</v>
          </cell>
          <cell r="E6896">
            <v>3</v>
          </cell>
          <cell r="F6896" t="str">
            <v>Rel-8</v>
          </cell>
          <cell r="G6896" t="str">
            <v>S5</v>
          </cell>
        </row>
        <row r="6897">
          <cell r="A6897" t="str">
            <v>OAM8-PM</v>
          </cell>
          <cell r="B6897">
            <v>6896</v>
          </cell>
          <cell r="C6897">
            <v>340065</v>
          </cell>
          <cell r="D6897" t="str">
            <v xml:space="preserve">   Rel-8 Performance Management</v>
          </cell>
          <cell r="E6897">
            <v>2</v>
          </cell>
          <cell r="F6897" t="str">
            <v>Rel-8</v>
          </cell>
          <cell r="G6897" t="str">
            <v>S5</v>
          </cell>
        </row>
        <row r="6898">
          <cell r="A6898" t="str">
            <v>OAM8-PM</v>
          </cell>
          <cell r="B6898">
            <v>6897</v>
          </cell>
          <cell r="C6898">
            <v>35061</v>
          </cell>
          <cell r="D6898" t="str">
            <v xml:space="preserve">      IP bearer network Performance measurement definitions</v>
          </cell>
          <cell r="E6898">
            <v>3</v>
          </cell>
          <cell r="F6898" t="str">
            <v>Rel-8</v>
          </cell>
          <cell r="G6898" t="str">
            <v>S5</v>
          </cell>
        </row>
        <row r="6899">
          <cell r="A6899" t="str">
            <v>OAM8-PM</v>
          </cell>
          <cell r="B6899">
            <v>6898</v>
          </cell>
          <cell r="C6899">
            <v>360001</v>
          </cell>
          <cell r="D6899" t="str">
            <v xml:space="preserve">      HSUPA performance measurements </v>
          </cell>
          <cell r="E6899">
            <v>3</v>
          </cell>
          <cell r="F6899" t="str">
            <v>Rel-8</v>
          </cell>
          <cell r="G6899" t="str">
            <v>S5</v>
          </cell>
        </row>
        <row r="6900">
          <cell r="A6900" t="str">
            <v>OAM8-PM</v>
          </cell>
          <cell r="B6900">
            <v>6899</v>
          </cell>
          <cell r="C6900">
            <v>360002</v>
          </cell>
          <cell r="D6900" t="str">
            <v xml:space="preserve">      Key Performance Indicators (KPIs) for UMTS and GSM</v>
          </cell>
          <cell r="E6900">
            <v>3</v>
          </cell>
          <cell r="F6900" t="str">
            <v>Rel-8</v>
          </cell>
          <cell r="G6900" t="str">
            <v>S5</v>
          </cell>
        </row>
        <row r="6901">
          <cell r="A6901" t="str">
            <v>OAM8-Trace</v>
          </cell>
          <cell r="B6901">
            <v>6900</v>
          </cell>
          <cell r="C6901">
            <v>340066</v>
          </cell>
          <cell r="D6901" t="str">
            <v xml:space="preserve">   Rel-8 Trace Management</v>
          </cell>
          <cell r="E6901">
            <v>2</v>
          </cell>
          <cell r="F6901" t="str">
            <v>Rel-8</v>
          </cell>
          <cell r="G6901" t="str">
            <v>C1,C4,IETF</v>
          </cell>
        </row>
        <row r="6902">
          <cell r="A6902" t="str">
            <v>OAM8-Trace</v>
          </cell>
          <cell r="B6902">
            <v>6901</v>
          </cell>
          <cell r="C6902">
            <v>11067</v>
          </cell>
          <cell r="D6902" t="str">
            <v xml:space="preserve">      CT1 part of Service Level Tracing in IMS</v>
          </cell>
          <cell r="E6902">
            <v>3</v>
          </cell>
          <cell r="F6902" t="str">
            <v>Rel-8</v>
          </cell>
          <cell r="G6902" t="str">
            <v>C1</v>
          </cell>
        </row>
        <row r="6903">
          <cell r="A6903" t="str">
            <v>OAM8-Trace</v>
          </cell>
          <cell r="B6903">
            <v>6902</v>
          </cell>
          <cell r="C6903">
            <v>521028</v>
          </cell>
          <cell r="D6903" t="str">
            <v xml:space="preserve">      (IETF) Service Level Tracing in IMS (draft-ietf-insipid-logme-marking) --&gt; RFC 8497</v>
          </cell>
          <cell r="E6903">
            <v>3</v>
          </cell>
          <cell r="F6903" t="str">
            <v>Rel-8</v>
          </cell>
          <cell r="G6903" t="str">
            <v>C1-IETF</v>
          </cell>
        </row>
        <row r="6904">
          <cell r="A6904" t="str">
            <v>OAM8-Trace</v>
          </cell>
          <cell r="B6904">
            <v>6903</v>
          </cell>
          <cell r="C6904">
            <v>531003</v>
          </cell>
          <cell r="D6904" t="str">
            <v xml:space="preserve">      Deleted - (IETF) Service Level Tracing in IMS (draft-dawes-sipping-debug-event)</v>
          </cell>
          <cell r="E6904">
            <v>3</v>
          </cell>
          <cell r="F6904" t="str">
            <v>Rel-8</v>
          </cell>
          <cell r="G6904" t="str">
            <v>C1-IETF</v>
          </cell>
        </row>
        <row r="6905">
          <cell r="A6905" t="str">
            <v>OAM8-Trace</v>
          </cell>
          <cell r="B6905">
            <v>6904</v>
          </cell>
          <cell r="C6905">
            <v>400022</v>
          </cell>
          <cell r="D6905" t="str">
            <v xml:space="preserve">      CT4 part of Service Level Tracing in IMS</v>
          </cell>
          <cell r="E6905">
            <v>3</v>
          </cell>
          <cell r="F6905" t="str">
            <v>Rel-8</v>
          </cell>
          <cell r="G6905" t="str">
            <v>C4</v>
          </cell>
        </row>
        <row r="6906">
          <cell r="A6906" t="str">
            <v>OAM8-Trace</v>
          </cell>
          <cell r="B6906">
            <v>6905</v>
          </cell>
          <cell r="C6906">
            <v>400021</v>
          </cell>
          <cell r="D6906" t="str">
            <v xml:space="preserve">      Deleted - CT3 part of Service Level Tracing in IMS</v>
          </cell>
          <cell r="E6906">
            <v>3</v>
          </cell>
          <cell r="F6906" t="str">
            <v>Rel-8</v>
          </cell>
          <cell r="G6906" t="str">
            <v>C3</v>
          </cell>
        </row>
        <row r="6907">
          <cell r="A6907" t="str">
            <v>OAM8</v>
          </cell>
          <cell r="B6907">
            <v>6906</v>
          </cell>
          <cell r="C6907">
            <v>870081</v>
          </cell>
          <cell r="D6907" t="str">
            <v xml:space="preserve">   (IETF) A Two-Way Active Measurement Protocol (TWAMP) (draft-ietf-ippm-twamp) --&gt; RFC 5357</v>
          </cell>
          <cell r="E6907">
            <v>2</v>
          </cell>
          <cell r="F6907" t="str">
            <v>Rel-8</v>
          </cell>
          <cell r="G6907" t="str">
            <v>S5-IETF</v>
          </cell>
        </row>
        <row r="6908">
          <cell r="A6908" t="str">
            <v>CH8</v>
          </cell>
          <cell r="B6908">
            <v>6907</v>
          </cell>
          <cell r="C6908">
            <v>350016</v>
          </cell>
          <cell r="D6908" t="str">
            <v>Rel-8 Charging Management small Enhancements</v>
          </cell>
          <cell r="E6908">
            <v>1</v>
          </cell>
          <cell r="F6908" t="str">
            <v>Rel-8</v>
          </cell>
          <cell r="G6908" t="str">
            <v>S5</v>
          </cell>
        </row>
        <row r="6909">
          <cell r="A6909" t="str">
            <v>CH8</v>
          </cell>
          <cell r="B6909">
            <v>6908</v>
          </cell>
          <cell r="C6909">
            <v>350038</v>
          </cell>
          <cell r="D6909" t="str">
            <v xml:space="preserve">   Online charging correlation</v>
          </cell>
          <cell r="E6909">
            <v>2</v>
          </cell>
          <cell r="F6909" t="str">
            <v>Rel-8</v>
          </cell>
          <cell r="G6909" t="str">
            <v>S5</v>
          </cell>
        </row>
        <row r="6910">
          <cell r="A6910" t="str">
            <v>CH8</v>
          </cell>
          <cell r="B6910">
            <v>6909</v>
          </cell>
          <cell r="C6910">
            <v>360003</v>
          </cell>
          <cell r="D6910" t="str">
            <v xml:space="preserve">   SMS online charging</v>
          </cell>
          <cell r="E6910">
            <v>2</v>
          </cell>
          <cell r="F6910" t="str">
            <v>Rel-8</v>
          </cell>
          <cell r="G6910" t="str">
            <v>S5</v>
          </cell>
        </row>
        <row r="6911">
          <cell r="A6911" t="str">
            <v>CH8</v>
          </cell>
          <cell r="B6911">
            <v>6910</v>
          </cell>
          <cell r="C6911">
            <v>410045</v>
          </cell>
          <cell r="D6911" t="str">
            <v xml:space="preserve">   Introduce Online Charging from SMS-SC into the SMS Charging Specifications</v>
          </cell>
          <cell r="E6911">
            <v>2</v>
          </cell>
          <cell r="F6911" t="str">
            <v>Rel-8</v>
          </cell>
          <cell r="G6911" t="str">
            <v>S5</v>
          </cell>
        </row>
        <row r="6912">
          <cell r="A6912" t="str">
            <v>CH8</v>
          </cell>
          <cell r="B6912">
            <v>6911</v>
          </cell>
          <cell r="C6912">
            <v>380046</v>
          </cell>
          <cell r="D6912" t="str">
            <v xml:space="preserve">   Deleted - WLAN Offline Charging</v>
          </cell>
          <cell r="E6912">
            <v>2</v>
          </cell>
          <cell r="F6912" t="str">
            <v>Rel-8</v>
          </cell>
          <cell r="G6912" t="str">
            <v>S5</v>
          </cell>
        </row>
        <row r="6913">
          <cell r="A6913" t="str">
            <v>eMp</v>
          </cell>
          <cell r="B6913">
            <v>6912</v>
          </cell>
          <cell r="C6913">
            <v>380024</v>
          </cell>
          <cell r="D6913" t="str">
            <v>Conferencing enhancements for Mp interface</v>
          </cell>
          <cell r="E6913">
            <v>1</v>
          </cell>
          <cell r="F6913" t="str">
            <v>Rel-8</v>
          </cell>
          <cell r="G6913" t="str">
            <v>C4</v>
          </cell>
        </row>
        <row r="6914">
          <cell r="A6914" t="str">
            <v>eMp</v>
          </cell>
          <cell r="B6914">
            <v>6913</v>
          </cell>
          <cell r="C6914">
            <v>380025</v>
          </cell>
          <cell r="D6914" t="str">
            <v xml:space="preserve">   Stage 2 for eMp</v>
          </cell>
          <cell r="E6914">
            <v>2</v>
          </cell>
          <cell r="F6914" t="str">
            <v>Rel-8</v>
          </cell>
          <cell r="G6914" t="str">
            <v>C4</v>
          </cell>
        </row>
        <row r="6915">
          <cell r="A6915" t="str">
            <v>eMp</v>
          </cell>
          <cell r="B6915">
            <v>6914</v>
          </cell>
          <cell r="C6915">
            <v>380026</v>
          </cell>
          <cell r="D6915" t="str">
            <v xml:space="preserve">   Stage 3 for eMp</v>
          </cell>
          <cell r="E6915">
            <v>2</v>
          </cell>
          <cell r="F6915" t="str">
            <v>Rel-8</v>
          </cell>
          <cell r="G6915" t="str">
            <v>C4</v>
          </cell>
        </row>
        <row r="6916">
          <cell r="A6916" t="str">
            <v>eUPHBOOK</v>
          </cell>
          <cell r="B6916">
            <v>6915</v>
          </cell>
          <cell r="C6916">
            <v>320014</v>
          </cell>
          <cell r="D6916" t="str">
            <v>Contact Manager for 3GPP UICC applications</v>
          </cell>
          <cell r="E6916">
            <v>1</v>
          </cell>
          <cell r="F6916" t="str">
            <v>Rel-8</v>
          </cell>
          <cell r="G6916" t="str">
            <v>C6</v>
          </cell>
        </row>
        <row r="6917">
          <cell r="A6917" t="str">
            <v>eUPHBOOK-St1</v>
          </cell>
          <cell r="B6917">
            <v>6916</v>
          </cell>
          <cell r="C6917">
            <v>320015</v>
          </cell>
          <cell r="D6917" t="str">
            <v xml:space="preserve">   Requirements for Contact Manager</v>
          </cell>
          <cell r="E6917">
            <v>2</v>
          </cell>
          <cell r="F6917" t="str">
            <v>Rel-8</v>
          </cell>
          <cell r="G6917" t="str">
            <v>C6</v>
          </cell>
        </row>
        <row r="6918">
          <cell r="A6918" t="str">
            <v>eUPHBOOK-Ext_Spec</v>
          </cell>
          <cell r="B6918">
            <v>6917</v>
          </cell>
          <cell r="C6918">
            <v>350046</v>
          </cell>
          <cell r="D6918" t="str">
            <v xml:space="preserve">   External interface for eUPHBOOK</v>
          </cell>
          <cell r="E6918">
            <v>2</v>
          </cell>
          <cell r="F6918" t="str">
            <v>Rel-8</v>
          </cell>
          <cell r="G6918" t="str">
            <v>C6</v>
          </cell>
        </row>
        <row r="6919">
          <cell r="A6919" t="str">
            <v>eUPHBOOK-Int_Spec</v>
          </cell>
          <cell r="B6919">
            <v>6918</v>
          </cell>
          <cell r="C6919">
            <v>370004</v>
          </cell>
          <cell r="D6919" t="str">
            <v xml:space="preserve">   Internal interface for eUPHBOOK</v>
          </cell>
          <cell r="E6919">
            <v>2</v>
          </cell>
          <cell r="F6919" t="str">
            <v>Rel-8</v>
          </cell>
          <cell r="G6919" t="str">
            <v>C6</v>
          </cell>
        </row>
        <row r="6920">
          <cell r="A6920" t="str">
            <v>eUPHBOOK-St23</v>
          </cell>
          <cell r="B6920">
            <v>6919</v>
          </cell>
          <cell r="C6920">
            <v>320016</v>
          </cell>
          <cell r="D6920" t="str">
            <v xml:space="preserve">   Deleted - Implementation of eUPHBOOK</v>
          </cell>
          <cell r="E6920">
            <v>2</v>
          </cell>
          <cell r="F6920" t="str">
            <v>Rel-8</v>
          </cell>
          <cell r="G6920" t="str">
            <v>C6</v>
          </cell>
        </row>
        <row r="6921">
          <cell r="A6921" t="str">
            <v>LTE</v>
          </cell>
          <cell r="B6921">
            <v>6920</v>
          </cell>
          <cell r="C6921">
            <v>20068</v>
          </cell>
          <cell r="D6921" t="str">
            <v>Rel-8 LTE – 3G Long Term Evolution - Evolved Packet System RAN part</v>
          </cell>
          <cell r="E6921">
            <v>1</v>
          </cell>
          <cell r="F6921" t="str">
            <v>Rel-8</v>
          </cell>
          <cell r="G6921" t="str">
            <v>RP,S5</v>
          </cell>
        </row>
        <row r="6922">
          <cell r="A6922" t="str">
            <v>LTE-Phys</v>
          </cell>
          <cell r="B6922">
            <v>6921</v>
          </cell>
          <cell r="C6922">
            <v>330018</v>
          </cell>
          <cell r="D6922" t="str">
            <v xml:space="preserve">   LTE – Physical Layer</v>
          </cell>
          <cell r="E6922">
            <v>2</v>
          </cell>
          <cell r="F6922" t="str">
            <v>Rel-8</v>
          </cell>
          <cell r="G6922" t="str">
            <v>R1</v>
          </cell>
        </row>
        <row r="6923">
          <cell r="A6923" t="str">
            <v>LTE-L23</v>
          </cell>
          <cell r="B6923">
            <v>6922</v>
          </cell>
          <cell r="C6923">
            <v>330019</v>
          </cell>
          <cell r="D6923" t="str">
            <v xml:space="preserve">   LTE – Radio Interface Layer 2 and 3 Protocol Aspect</v>
          </cell>
          <cell r="E6923">
            <v>2</v>
          </cell>
          <cell r="F6923" t="str">
            <v>Rel-8</v>
          </cell>
          <cell r="G6923" t="str">
            <v>R2</v>
          </cell>
        </row>
        <row r="6924">
          <cell r="A6924" t="str">
            <v>LTE-interfaces</v>
          </cell>
          <cell r="B6924">
            <v>6923</v>
          </cell>
          <cell r="C6924">
            <v>330020</v>
          </cell>
          <cell r="D6924" t="str">
            <v xml:space="preserve">   LTE – eUTRAN Interfaces</v>
          </cell>
          <cell r="E6924">
            <v>2</v>
          </cell>
          <cell r="F6924" t="str">
            <v>Rel-8</v>
          </cell>
          <cell r="G6924" t="str">
            <v>R3</v>
          </cell>
        </row>
        <row r="6925">
          <cell r="A6925" t="str">
            <v>LTE-RF</v>
          </cell>
          <cell r="B6925">
            <v>6924</v>
          </cell>
          <cell r="C6925">
            <v>330021</v>
          </cell>
          <cell r="D6925" t="str">
            <v xml:space="preserve">   LTE – Evolved UTRA and UTRAN RF Radio Transmission/Reception, System Performance Requirements and Conformance Testing</v>
          </cell>
          <cell r="E6925">
            <v>2</v>
          </cell>
          <cell r="F6925" t="str">
            <v>Rel-8</v>
          </cell>
          <cell r="G6925" t="str">
            <v>R4</v>
          </cell>
        </row>
        <row r="6926">
          <cell r="A6926" t="str">
            <v>LTE-Repeaters</v>
          </cell>
          <cell r="B6926">
            <v>6925</v>
          </cell>
          <cell r="C6926">
            <v>370046</v>
          </cell>
          <cell r="D6926" t="str">
            <v xml:space="preserve">   LTE – FDD repeaters</v>
          </cell>
          <cell r="E6926">
            <v>2</v>
          </cell>
          <cell r="F6926" t="str">
            <v>Rel-8</v>
          </cell>
          <cell r="G6926" t="str">
            <v>R4</v>
          </cell>
        </row>
        <row r="6927">
          <cell r="A6927" t="str">
            <v>E-UTRAN-OAM</v>
          </cell>
          <cell r="B6927">
            <v>6926</v>
          </cell>
          <cell r="C6927">
            <v>390001</v>
          </cell>
          <cell r="D6927" t="str">
            <v xml:space="preserve">   E-UTRAN Data Definitions</v>
          </cell>
          <cell r="E6927">
            <v>2</v>
          </cell>
          <cell r="F6927" t="str">
            <v>Rel-8</v>
          </cell>
          <cell r="G6927" t="str">
            <v>S5</v>
          </cell>
        </row>
        <row r="6928">
          <cell r="A6928" t="str">
            <v>E-UTRAN-OAM</v>
          </cell>
          <cell r="B6928">
            <v>6927</v>
          </cell>
          <cell r="C6928">
            <v>370001</v>
          </cell>
          <cell r="D6928" t="str">
            <v xml:space="preserve">      Subscriber and Equipment Trace for E-UTRAN and EPC</v>
          </cell>
          <cell r="E6928">
            <v>3</v>
          </cell>
          <cell r="F6928" t="str">
            <v>Rel-8</v>
          </cell>
          <cell r="G6928" t="str">
            <v>S5</v>
          </cell>
        </row>
        <row r="6929">
          <cell r="A6929" t="str">
            <v>E-UTRAN-OAM</v>
          </cell>
          <cell r="B6929">
            <v>6928</v>
          </cell>
          <cell r="C6929">
            <v>380036</v>
          </cell>
          <cell r="D6929" t="str">
            <v xml:space="preserve">      E-UTRAN Network Resource Model (NRM) Integration Reference Point (IRP)</v>
          </cell>
          <cell r="E6929">
            <v>3</v>
          </cell>
          <cell r="F6929" t="str">
            <v>Rel-8</v>
          </cell>
          <cell r="G6929" t="str">
            <v>S5</v>
          </cell>
        </row>
        <row r="6930">
          <cell r="A6930" t="str">
            <v>E-UTRAN-OAM</v>
          </cell>
          <cell r="B6930">
            <v>6929</v>
          </cell>
          <cell r="C6930">
            <v>390002</v>
          </cell>
          <cell r="D6930" t="str">
            <v xml:space="preserve">      Performance measurements for E-UTRAN</v>
          </cell>
          <cell r="E6930">
            <v>3</v>
          </cell>
          <cell r="F6930" t="str">
            <v>Rel-8</v>
          </cell>
          <cell r="G6930" t="str">
            <v>S5</v>
          </cell>
        </row>
        <row r="6931">
          <cell r="A6931" t="str">
            <v>E-UTRAN-OAM</v>
          </cell>
          <cell r="B6931">
            <v>6930</v>
          </cell>
          <cell r="C6931">
            <v>390003</v>
          </cell>
          <cell r="D6931" t="str">
            <v xml:space="preserve">      Key Performance Indicators (KPIs) for E-UTRAN</v>
          </cell>
          <cell r="E6931">
            <v>3</v>
          </cell>
          <cell r="F6931" t="str">
            <v>Rel-8</v>
          </cell>
          <cell r="G6931" t="str">
            <v>S5</v>
          </cell>
        </row>
        <row r="6932">
          <cell r="A6932" t="str">
            <v>LTE_SON-OAM</v>
          </cell>
          <cell r="B6932">
            <v>6931</v>
          </cell>
          <cell r="C6932">
            <v>390004</v>
          </cell>
          <cell r="D6932" t="str">
            <v xml:space="preserve">   Self-Organizing Networks (SON)</v>
          </cell>
          <cell r="E6932">
            <v>2</v>
          </cell>
          <cell r="F6932" t="str">
            <v>Rel-8</v>
          </cell>
          <cell r="G6932" t="str">
            <v>S5</v>
          </cell>
        </row>
        <row r="6933">
          <cell r="A6933" t="str">
            <v>LTE_SON-OAM</v>
          </cell>
          <cell r="B6933">
            <v>6932</v>
          </cell>
          <cell r="C6933">
            <v>390104</v>
          </cell>
          <cell r="D6933" t="str">
            <v xml:space="preserve">      SON Concepts and requirements</v>
          </cell>
          <cell r="E6933">
            <v>3</v>
          </cell>
          <cell r="F6933" t="str">
            <v>Rel-8</v>
          </cell>
          <cell r="G6933" t="str">
            <v>S5</v>
          </cell>
        </row>
        <row r="6934">
          <cell r="A6934" t="str">
            <v>LTE_SON-OAM</v>
          </cell>
          <cell r="B6934">
            <v>6933</v>
          </cell>
          <cell r="C6934">
            <v>390005</v>
          </cell>
          <cell r="D6934" t="str">
            <v xml:space="preserve">      Self-Establishment of eNBs, including automated Software Management</v>
          </cell>
          <cell r="E6934">
            <v>3</v>
          </cell>
          <cell r="F6934" t="str">
            <v>Rel-8</v>
          </cell>
          <cell r="G6934" t="str">
            <v>S5</v>
          </cell>
        </row>
        <row r="6935">
          <cell r="A6935" t="str">
            <v>LTE_SON-OAM</v>
          </cell>
          <cell r="B6935">
            <v>6934</v>
          </cell>
          <cell r="C6935">
            <v>390006</v>
          </cell>
          <cell r="D6935" t="str">
            <v xml:space="preserve">      SON Automatic Neighbour Relations (ANR) List Management</v>
          </cell>
          <cell r="E6935">
            <v>3</v>
          </cell>
          <cell r="F6935" t="str">
            <v>Rel-8</v>
          </cell>
          <cell r="G6935" t="str">
            <v>S5</v>
          </cell>
        </row>
        <row r="6936">
          <cell r="A6936" t="str">
            <v>LTE-UEConTest</v>
          </cell>
          <cell r="B6936">
            <v>6935</v>
          </cell>
          <cell r="C6936">
            <v>25029</v>
          </cell>
          <cell r="D6936" t="str">
            <v>Rel-8 LTE – Terminal Conformance Test Specification</v>
          </cell>
          <cell r="E6936">
            <v>1</v>
          </cell>
          <cell r="F6936" t="str">
            <v>Rel-8</v>
          </cell>
          <cell r="G6936" t="str">
            <v>R5</v>
          </cell>
        </row>
        <row r="6937">
          <cell r="A6937" t="str">
            <v>LTE-UEConTest_SIG</v>
          </cell>
          <cell r="B6937">
            <v>6936</v>
          </cell>
          <cell r="C6937">
            <v>25041</v>
          </cell>
          <cell r="D6937" t="str">
            <v xml:space="preserve">   3G LTE – Terminal Protocol Conformance Test Specifications</v>
          </cell>
          <cell r="E6937">
            <v>2</v>
          </cell>
          <cell r="F6937" t="str">
            <v>Rel-8</v>
          </cell>
          <cell r="G6937" t="str">
            <v>R5</v>
          </cell>
        </row>
        <row r="6938">
          <cell r="A6938" t="str">
            <v>LTE-UEConTest_RF</v>
          </cell>
          <cell r="B6938">
            <v>6937</v>
          </cell>
          <cell r="C6938">
            <v>25042</v>
          </cell>
          <cell r="D6938" t="str">
            <v xml:space="preserve">   LTE – Terminal Radio Transmission and Reception Conformance Test Specifications</v>
          </cell>
          <cell r="E6938">
            <v>2</v>
          </cell>
          <cell r="F6938" t="str">
            <v>Rel-8</v>
          </cell>
          <cell r="G6938" t="str">
            <v>R5</v>
          </cell>
        </row>
        <row r="6939">
          <cell r="A6939" t="str">
            <v>RInImp8</v>
          </cell>
          <cell r="B6939">
            <v>6938</v>
          </cell>
          <cell r="C6939">
            <v>350040</v>
          </cell>
          <cell r="D6939" t="str">
            <v>Rel-8 Improvements of the Radio Interface</v>
          </cell>
          <cell r="E6939">
            <v>1</v>
          </cell>
          <cell r="F6939" t="str">
            <v>Rel-8</v>
          </cell>
          <cell r="G6939" t="str">
            <v>RP</v>
          </cell>
        </row>
        <row r="6940">
          <cell r="A6940" t="str">
            <v>RInImp8-UMTS1500</v>
          </cell>
          <cell r="B6940">
            <v>6939</v>
          </cell>
          <cell r="C6940">
            <v>350034</v>
          </cell>
          <cell r="D6940" t="str">
            <v xml:space="preserve">   UMTS 1500 MHz</v>
          </cell>
          <cell r="E6940">
            <v>2</v>
          </cell>
          <cell r="F6940" t="str">
            <v>Rel-8</v>
          </cell>
          <cell r="G6940" t="str">
            <v>R4</v>
          </cell>
        </row>
        <row r="6941">
          <cell r="A6941" t="str">
            <v>RInImp8-UMTS700</v>
          </cell>
          <cell r="B6941">
            <v>6940</v>
          </cell>
          <cell r="C6941">
            <v>350035</v>
          </cell>
          <cell r="D6941" t="str">
            <v xml:space="preserve">   UMTS 700 MHz FDD</v>
          </cell>
          <cell r="E6941">
            <v>2</v>
          </cell>
          <cell r="F6941" t="str">
            <v>Rel-8</v>
          </cell>
          <cell r="G6941" t="str">
            <v>R4</v>
          </cell>
        </row>
        <row r="6942">
          <cell r="A6942" t="str">
            <v>RInImp9-UMTS1880TDD</v>
          </cell>
          <cell r="B6942">
            <v>6941</v>
          </cell>
          <cell r="C6942">
            <v>410018</v>
          </cell>
          <cell r="D6942" t="str">
            <v xml:space="preserve">   UMTS 1880 MHz TDD</v>
          </cell>
          <cell r="E6942">
            <v>2</v>
          </cell>
          <cell r="F6942" t="str">
            <v>Rel-8</v>
          </cell>
          <cell r="G6942" t="str">
            <v>R4</v>
          </cell>
        </row>
        <row r="6943">
          <cell r="A6943" t="str">
            <v>RInImp8-UMTS2300TDD</v>
          </cell>
          <cell r="B6943">
            <v>6942</v>
          </cell>
          <cell r="C6943">
            <v>380074</v>
          </cell>
          <cell r="D6943" t="str">
            <v xml:space="preserve">   UMTS 2300 MHz TDD LCR</v>
          </cell>
          <cell r="E6943">
            <v>2</v>
          </cell>
          <cell r="F6943" t="str">
            <v>Rel-8</v>
          </cell>
          <cell r="G6943" t="str">
            <v>R4</v>
          </cell>
        </row>
        <row r="6944">
          <cell r="A6944" t="str">
            <v>RInImp8-2BIC</v>
          </cell>
          <cell r="B6944">
            <v>6943</v>
          </cell>
          <cell r="C6944">
            <v>350037</v>
          </cell>
          <cell r="D6944" t="str">
            <v xml:space="preserve">   Further Improved Minimum Performance Requirements for HSDPA UE (FDD) - Two-Branch Interference Cancellation</v>
          </cell>
          <cell r="E6944">
            <v>2</v>
          </cell>
          <cell r="F6944" t="str">
            <v>Rel-8</v>
          </cell>
          <cell r="G6944" t="str">
            <v>R4</v>
          </cell>
        </row>
        <row r="6945">
          <cell r="A6945" t="str">
            <v>RInImp8-CsHspa</v>
          </cell>
          <cell r="B6945">
            <v>6944</v>
          </cell>
          <cell r="C6945">
            <v>370032</v>
          </cell>
          <cell r="D6945" t="str">
            <v xml:space="preserve">   CS Voice Service over HSPA</v>
          </cell>
          <cell r="E6945">
            <v>2</v>
          </cell>
          <cell r="F6945" t="str">
            <v>Rel-8</v>
          </cell>
          <cell r="G6945" t="str">
            <v>R2</v>
          </cell>
        </row>
        <row r="6946">
          <cell r="A6946" t="str">
            <v>RInImp8-Hsdpa15codes</v>
          </cell>
          <cell r="B6946">
            <v>6945</v>
          </cell>
          <cell r="C6946">
            <v>370033</v>
          </cell>
          <cell r="D6946" t="str">
            <v xml:space="preserve">   Performance requirements for 15 code reception with 16QAM/QPSK (FDD)</v>
          </cell>
          <cell r="E6946">
            <v>2</v>
          </cell>
          <cell r="F6946" t="str">
            <v>Rel-8</v>
          </cell>
          <cell r="G6946" t="str">
            <v>R4</v>
          </cell>
        </row>
        <row r="6947">
          <cell r="A6947" t="str">
            <v>RInImp8-UMTS2300</v>
          </cell>
          <cell r="B6947">
            <v>6946</v>
          </cell>
          <cell r="C6947">
            <v>350036</v>
          </cell>
          <cell r="D6947" t="str">
            <v xml:space="preserve">   Deleted - UMTS 2300 MHz FDD/TDD</v>
          </cell>
          <cell r="E6947">
            <v>2</v>
          </cell>
          <cell r="F6947" t="str">
            <v>Rel-8</v>
          </cell>
          <cell r="G6947" t="str">
            <v>R4</v>
          </cell>
        </row>
        <row r="6948">
          <cell r="A6948" t="str">
            <v>-</v>
          </cell>
          <cell r="B6948">
            <v>6947</v>
          </cell>
          <cell r="C6948">
            <v>25125</v>
          </cell>
          <cell r="D6948" t="str">
            <v>Rel-8 Improvements of the Radio Interface - UE Conformance Testing</v>
          </cell>
          <cell r="E6948">
            <v>1</v>
          </cell>
          <cell r="F6948" t="str">
            <v>Rel-8</v>
          </cell>
          <cell r="G6948" t="str">
            <v>R5</v>
          </cell>
        </row>
        <row r="6949">
          <cell r="A6949" t="str">
            <v>RInImp8-CsHspa_UEConTest</v>
          </cell>
          <cell r="B6949">
            <v>6948</v>
          </cell>
          <cell r="C6949">
            <v>25050</v>
          </cell>
          <cell r="D6949" t="str">
            <v xml:space="preserve">   Conformance Test Aspects – CS Voice Service over HSPA</v>
          </cell>
          <cell r="E6949">
            <v>2</v>
          </cell>
          <cell r="F6949" t="str">
            <v>Rel-8</v>
          </cell>
          <cell r="G6949" t="str">
            <v>R5</v>
          </cell>
        </row>
        <row r="6950">
          <cell r="A6950" t="str">
            <v>RInImp8-UEConTest_Hsdpa15codes</v>
          </cell>
          <cell r="B6950">
            <v>6949</v>
          </cell>
          <cell r="C6950">
            <v>400055</v>
          </cell>
          <cell r="D6950" t="str">
            <v xml:space="preserve">   Conformance Test Aspects – Performance requirements for 15 code reception with 16QAM/QPSK (FDD)</v>
          </cell>
          <cell r="E6950">
            <v>2</v>
          </cell>
          <cell r="F6950" t="str">
            <v>Rel-8</v>
          </cell>
          <cell r="G6950" t="str">
            <v>R5</v>
          </cell>
        </row>
        <row r="6951">
          <cell r="A6951" t="str">
            <v>-</v>
          </cell>
          <cell r="B6951">
            <v>6950</v>
          </cell>
          <cell r="C6951">
            <v>370035</v>
          </cell>
          <cell r="D6951" t="str">
            <v>Rel-8 RAN improvements</v>
          </cell>
          <cell r="E6951">
            <v>1</v>
          </cell>
          <cell r="F6951" t="str">
            <v>Rel-8</v>
          </cell>
          <cell r="G6951" t="str">
            <v>RP</v>
          </cell>
        </row>
        <row r="6952">
          <cell r="A6952" t="str">
            <v>RANimp-64QamMimoHsdpa</v>
          </cell>
          <cell r="B6952">
            <v>6951</v>
          </cell>
          <cell r="C6952">
            <v>360013</v>
          </cell>
          <cell r="D6952" t="str">
            <v xml:space="preserve">   Combination of 64QAM and MIMO for HSDPA (FDD)</v>
          </cell>
          <cell r="E6952">
            <v>2</v>
          </cell>
          <cell r="F6952" t="str">
            <v>Rel-8</v>
          </cell>
          <cell r="G6952" t="str">
            <v>R1</v>
          </cell>
        </row>
        <row r="6953">
          <cell r="A6953" t="str">
            <v>RANimp-UplinkL2dataRates</v>
          </cell>
          <cell r="B6953">
            <v>6952</v>
          </cell>
          <cell r="C6953">
            <v>370036</v>
          </cell>
          <cell r="D6953" t="str">
            <v xml:space="preserve">   Improved L2 for uplink</v>
          </cell>
          <cell r="E6953">
            <v>2</v>
          </cell>
          <cell r="F6953" t="str">
            <v>Rel-8</v>
          </cell>
          <cell r="G6953" t="str">
            <v>R2</v>
          </cell>
        </row>
        <row r="6954">
          <cell r="A6954" t="str">
            <v>RANimp-UplinkEnhState</v>
          </cell>
          <cell r="B6954">
            <v>6953</v>
          </cell>
          <cell r="C6954">
            <v>370037</v>
          </cell>
          <cell r="D6954" t="str">
            <v xml:space="preserve">   Enhanced Uplink for CELL_FACH State in FDD</v>
          </cell>
          <cell r="E6954">
            <v>2</v>
          </cell>
          <cell r="F6954" t="str">
            <v>Rel-8</v>
          </cell>
          <cell r="G6954" t="str">
            <v>R2</v>
          </cell>
        </row>
        <row r="6955">
          <cell r="A6955" t="str">
            <v>RANimp-DRX</v>
          </cell>
          <cell r="B6955">
            <v>6954</v>
          </cell>
          <cell r="C6955">
            <v>370038</v>
          </cell>
          <cell r="D6955" t="str">
            <v xml:space="preserve">   Enhanced UE Discontinuous Reception (DRX) for FDD</v>
          </cell>
          <cell r="E6955">
            <v>2</v>
          </cell>
          <cell r="F6955" t="str">
            <v>Rel-8</v>
          </cell>
          <cell r="G6955" t="str">
            <v>R2</v>
          </cell>
        </row>
        <row r="6956">
          <cell r="A6956" t="str">
            <v>RANimp-SrnsReloc</v>
          </cell>
          <cell r="B6956">
            <v>6955</v>
          </cell>
          <cell r="C6956">
            <v>370039</v>
          </cell>
          <cell r="D6956" t="str">
            <v xml:space="preserve">   Enhancements for Serving Radio Network Subsystem (SRNS) Relocation Procedure</v>
          </cell>
          <cell r="E6956">
            <v>2</v>
          </cell>
          <cell r="F6956" t="str">
            <v>Rel-8</v>
          </cell>
          <cell r="G6956" t="str">
            <v>R3</v>
          </cell>
        </row>
        <row r="6957">
          <cell r="A6957" t="str">
            <v>RANimp-HSPAEvo</v>
          </cell>
          <cell r="B6957">
            <v>6956</v>
          </cell>
          <cell r="C6957">
            <v>370040</v>
          </cell>
          <cell r="D6957" t="str">
            <v xml:space="preserve">   Enhancements for FDD HSPA Evolution</v>
          </cell>
          <cell r="E6957">
            <v>2</v>
          </cell>
          <cell r="F6957" t="str">
            <v>Rel-8</v>
          </cell>
          <cell r="G6957" t="str">
            <v>R3,R2</v>
          </cell>
        </row>
        <row r="6958">
          <cell r="A6958" t="str">
            <v>RANimp-64Qam1.28TDD</v>
          </cell>
          <cell r="B6958">
            <v>6957</v>
          </cell>
          <cell r="C6958">
            <v>380075</v>
          </cell>
          <cell r="D6958" t="str">
            <v xml:space="preserve">   64QAM for 1.28 Mcps TDD HSDPA</v>
          </cell>
          <cell r="E6958">
            <v>2</v>
          </cell>
          <cell r="F6958" t="str">
            <v>Rel-8</v>
          </cell>
          <cell r="G6958" t="str">
            <v>R1</v>
          </cell>
        </row>
        <row r="6959">
          <cell r="A6959" t="str">
            <v>RANimp-EnhState1.28TDD</v>
          </cell>
          <cell r="B6959">
            <v>6958</v>
          </cell>
          <cell r="C6959">
            <v>380076</v>
          </cell>
          <cell r="D6959" t="str">
            <v xml:space="preserve">   Enhanced CELL_FACH state in 1.28 Mcps TDD</v>
          </cell>
          <cell r="E6959">
            <v>2</v>
          </cell>
          <cell r="F6959" t="str">
            <v>Rel-8</v>
          </cell>
          <cell r="G6959" t="str">
            <v>R2</v>
          </cell>
        </row>
        <row r="6960">
          <cell r="A6960" t="str">
            <v>RANimp-LCRCPC</v>
          </cell>
          <cell r="B6960">
            <v>6959</v>
          </cell>
          <cell r="C6960">
            <v>390028</v>
          </cell>
          <cell r="D6960" t="str">
            <v xml:space="preserve">   Continuous Connectivity for packet data users for 1.28 Mcps TDD</v>
          </cell>
          <cell r="E6960">
            <v>2</v>
          </cell>
          <cell r="F6960" t="str">
            <v>Rel-8</v>
          </cell>
          <cell r="G6960" t="str">
            <v>R1</v>
          </cell>
        </row>
        <row r="6961">
          <cell r="A6961" t="str">
            <v>RANimp-HSPAVoIP</v>
          </cell>
          <cell r="B6961">
            <v>6960</v>
          </cell>
          <cell r="C6961">
            <v>390029</v>
          </cell>
          <cell r="D6961" t="str">
            <v xml:space="preserve">   HSPA VoIP to WCDMA/GSM CS continuity</v>
          </cell>
          <cell r="E6961">
            <v>2</v>
          </cell>
          <cell r="F6961" t="str">
            <v>Rel-8</v>
          </cell>
          <cell r="G6961" t="str">
            <v>R2</v>
          </cell>
        </row>
        <row r="6962">
          <cell r="A6962" t="str">
            <v>RANimp-HSDSCH</v>
          </cell>
          <cell r="B6962">
            <v>6961</v>
          </cell>
          <cell r="C6962">
            <v>390030</v>
          </cell>
          <cell r="D6962" t="str">
            <v xml:space="preserve">   HS-DSCH Serving Cell Change Enhancements</v>
          </cell>
          <cell r="E6962">
            <v>2</v>
          </cell>
          <cell r="F6962" t="str">
            <v>Rel-8</v>
          </cell>
          <cell r="G6962" t="str">
            <v>R2</v>
          </cell>
        </row>
        <row r="6963">
          <cell r="A6963" t="str">
            <v>RANimp-MIMOLCR</v>
          </cell>
          <cell r="B6963">
            <v>6962</v>
          </cell>
          <cell r="C6963">
            <v>400050</v>
          </cell>
          <cell r="D6963" t="str">
            <v xml:space="preserve">   MIMO for 1.28 Mcps TDD. Linked to Rel-8 Study on Scope of future HSPA Evolution for 1.28 Mcps TDD (UID_370041) TR 25.824</v>
          </cell>
          <cell r="E6963">
            <v>2</v>
          </cell>
          <cell r="F6963" t="str">
            <v>Rel-8</v>
          </cell>
          <cell r="G6963" t="str">
            <v>R1,R4</v>
          </cell>
        </row>
        <row r="6964">
          <cell r="A6964" t="str">
            <v>RANimp-DCHSDPA</v>
          </cell>
          <cell r="B6964">
            <v>6963</v>
          </cell>
          <cell r="C6964">
            <v>400052</v>
          </cell>
          <cell r="D6964" t="str">
            <v xml:space="preserve">   Dual-Cell HSDPA operation on adjacent carriers</v>
          </cell>
          <cell r="E6964">
            <v>2</v>
          </cell>
          <cell r="F6964" t="str">
            <v>Rel-8</v>
          </cell>
          <cell r="G6964" t="str">
            <v>R1,R4</v>
          </cell>
        </row>
        <row r="6965">
          <cell r="A6965" t="str">
            <v>-</v>
          </cell>
          <cell r="B6965">
            <v>6964</v>
          </cell>
          <cell r="C6965">
            <v>25126</v>
          </cell>
          <cell r="D6965" t="str">
            <v>Rel-8 RAN improvements - UE Conformance Testing</v>
          </cell>
          <cell r="E6965">
            <v>1</v>
          </cell>
          <cell r="F6965" t="str">
            <v>Rel-8</v>
          </cell>
          <cell r="G6965" t="str">
            <v>R5</v>
          </cell>
        </row>
        <row r="6966">
          <cell r="A6966" t="str">
            <v>RANimp-UEConTest_64QamMimoHsdpa</v>
          </cell>
          <cell r="B6966">
            <v>6965</v>
          </cell>
          <cell r="C6966">
            <v>410020</v>
          </cell>
          <cell r="D6966" t="str">
            <v xml:space="preserve">   Conformance Test Aspects – Combination of 64QAM and MIMO for HSDPA (FDD)</v>
          </cell>
          <cell r="E6966">
            <v>2</v>
          </cell>
          <cell r="F6966" t="str">
            <v>Rel-8</v>
          </cell>
          <cell r="G6966" t="str">
            <v>R5</v>
          </cell>
        </row>
        <row r="6967">
          <cell r="A6967" t="str">
            <v>RANimp-UEConTest_UplinkL2dataRates</v>
          </cell>
          <cell r="B6967">
            <v>6966</v>
          </cell>
          <cell r="C6967">
            <v>400056</v>
          </cell>
          <cell r="D6967" t="str">
            <v xml:space="preserve">   Conformance Test Aspects – Improved L2 for uplink</v>
          </cell>
          <cell r="E6967">
            <v>2</v>
          </cell>
          <cell r="F6967" t="str">
            <v>Rel-8</v>
          </cell>
          <cell r="G6967" t="str">
            <v>R5</v>
          </cell>
        </row>
        <row r="6968">
          <cell r="A6968" t="str">
            <v>RANimp-UEConTest_ImprovedL2LCRTDD</v>
          </cell>
          <cell r="B6968">
            <v>6967</v>
          </cell>
          <cell r="C6968">
            <v>440010</v>
          </cell>
          <cell r="D6968" t="str">
            <v xml:space="preserve">   Conformance Test Aspects – 1.28 Mcps TDD Improved L2 support for high data rates</v>
          </cell>
          <cell r="E6968">
            <v>2</v>
          </cell>
          <cell r="F6968" t="str">
            <v>Rel-8</v>
          </cell>
          <cell r="G6968" t="str">
            <v>R5</v>
          </cell>
        </row>
        <row r="6969">
          <cell r="A6969" t="str">
            <v>RANimp-UEConTest_64Qam1.28TDD</v>
          </cell>
          <cell r="B6969">
            <v>6968</v>
          </cell>
          <cell r="C6969">
            <v>400057</v>
          </cell>
          <cell r="D6969" t="str">
            <v xml:space="preserve">   Conformance Test Aspects – 64QAM for 1.28 Mcps TDD HSDPA</v>
          </cell>
          <cell r="E6969">
            <v>2</v>
          </cell>
          <cell r="F6969" t="str">
            <v>Rel-8</v>
          </cell>
          <cell r="G6969" t="str">
            <v>R5</v>
          </cell>
        </row>
        <row r="6970">
          <cell r="A6970" t="str">
            <v>RANimp-UEConTest_DCHSDPA</v>
          </cell>
          <cell r="B6970">
            <v>6969</v>
          </cell>
          <cell r="C6970">
            <v>420015</v>
          </cell>
          <cell r="D6970" t="str">
            <v xml:space="preserve">   Conformance Test Aspects – Dual-Cell HSDPA operation on adjacent carriers</v>
          </cell>
          <cell r="E6970">
            <v>2</v>
          </cell>
          <cell r="F6970" t="str">
            <v>Rel-8</v>
          </cell>
          <cell r="G6970" t="str">
            <v>R5</v>
          </cell>
        </row>
        <row r="6971">
          <cell r="A6971" t="str">
            <v>RANimp-UEConTest_EnhancedRACHCellFACHState</v>
          </cell>
          <cell r="B6971">
            <v>6970</v>
          </cell>
          <cell r="C6971">
            <v>430024</v>
          </cell>
          <cell r="D6971" t="str">
            <v xml:space="preserve">   Conformance Test Aspects – Enhanced Uplink for CELL_FACH State in FDD</v>
          </cell>
          <cell r="E6971">
            <v>2</v>
          </cell>
          <cell r="F6971" t="str">
            <v>Rel-8</v>
          </cell>
          <cell r="G6971" t="str">
            <v>R5</v>
          </cell>
        </row>
        <row r="6972">
          <cell r="A6972" t="str">
            <v>RANimp-UEConTest_ReceiverType3i</v>
          </cell>
          <cell r="B6972">
            <v>6971</v>
          </cell>
          <cell r="C6972">
            <v>430028</v>
          </cell>
          <cell r="D6972" t="str">
            <v xml:space="preserve">   Conformance Test Aspects – Receiver Type3i</v>
          </cell>
          <cell r="E6972">
            <v>2</v>
          </cell>
          <cell r="F6972" t="str">
            <v>Rel-8</v>
          </cell>
          <cell r="G6972" t="str">
            <v>R5</v>
          </cell>
        </row>
        <row r="6973">
          <cell r="A6973" t="str">
            <v>RANimp-UEConTest_EnhancedCellFACHStateLCRTDD</v>
          </cell>
          <cell r="B6973">
            <v>6972</v>
          </cell>
          <cell r="C6973">
            <v>440009</v>
          </cell>
          <cell r="D6973" t="str">
            <v xml:space="preserve">   Conformance Test Aspects – Enhanced CELL_FACH State in LCR TDD</v>
          </cell>
          <cell r="E6973">
            <v>2</v>
          </cell>
          <cell r="F6973" t="str">
            <v>Rel-8</v>
          </cell>
          <cell r="G6973" t="str">
            <v>R5</v>
          </cell>
        </row>
        <row r="6974">
          <cell r="A6974" t="str">
            <v>RANimp-UEConTest_CPCLCRTDD</v>
          </cell>
          <cell r="B6974">
            <v>6973</v>
          </cell>
          <cell r="C6974">
            <v>450024</v>
          </cell>
          <cell r="D6974" t="str">
            <v xml:space="preserve">   Conformance Test Aspects – Continuous Connectivity for packet data users for 1.28 Mcps TDD</v>
          </cell>
          <cell r="E6974">
            <v>2</v>
          </cell>
          <cell r="F6974" t="str">
            <v>Rel-8</v>
          </cell>
          <cell r="G6974" t="str">
            <v>R5</v>
          </cell>
        </row>
        <row r="6975">
          <cell r="A6975" t="str">
            <v>RANimp-UEConTest_MIMOLCRTDD</v>
          </cell>
          <cell r="B6975">
            <v>6974</v>
          </cell>
          <cell r="C6975">
            <v>450025</v>
          </cell>
          <cell r="D6975" t="str">
            <v xml:space="preserve">   Conformance Test Aspects – MIMO for 1.28 Mcps TDD</v>
          </cell>
          <cell r="E6975">
            <v>2</v>
          </cell>
          <cell r="F6975" t="str">
            <v>Rel-8</v>
          </cell>
          <cell r="G6975" t="str">
            <v>R5</v>
          </cell>
        </row>
        <row r="6976">
          <cell r="A6976" t="str">
            <v>HSDSCH_UEConTest</v>
          </cell>
          <cell r="B6976">
            <v>6975</v>
          </cell>
          <cell r="C6976">
            <v>450026</v>
          </cell>
          <cell r="D6976" t="str">
            <v xml:space="preserve">   Conformance Test Aspects – HS-DSCH Serving Cell Change Enhancements</v>
          </cell>
          <cell r="E6976">
            <v>2</v>
          </cell>
          <cell r="F6976" t="str">
            <v>Rel-8</v>
          </cell>
          <cell r="G6976" t="str">
            <v>R5</v>
          </cell>
        </row>
        <row r="6977">
          <cell r="A6977" t="str">
            <v>MBSFN-DOB</v>
          </cell>
          <cell r="B6977">
            <v>6976</v>
          </cell>
          <cell r="C6977">
            <v>360008</v>
          </cell>
          <cell r="D6977" t="str">
            <v>3.84 Mcps TDD MBMS over a Single Frequency Network (MBSFN) Integrated Mobile Broadcast</v>
          </cell>
          <cell r="E6977">
            <v>1</v>
          </cell>
          <cell r="F6977" t="str">
            <v>Rel-8</v>
          </cell>
          <cell r="G6977" t="str">
            <v>R1</v>
          </cell>
        </row>
        <row r="6978">
          <cell r="A6978" t="str">
            <v>MBSFN_IMB_UEConTest</v>
          </cell>
          <cell r="B6978">
            <v>6977</v>
          </cell>
          <cell r="C6978">
            <v>440008</v>
          </cell>
          <cell r="D6978" t="str">
            <v>Conformance Test Aspects – 3.84 Mcps TDD MBMS over a Single Frequency Network (MBSFN) Integrated Mobile Broadcast</v>
          </cell>
          <cell r="E6978">
            <v>1</v>
          </cell>
          <cell r="F6978" t="str">
            <v>Rel-8</v>
          </cell>
          <cell r="G6978" t="str">
            <v>R5</v>
          </cell>
        </row>
        <row r="6979">
          <cell r="A6979" t="str">
            <v>GELTE</v>
          </cell>
          <cell r="B6979">
            <v>6978</v>
          </cell>
          <cell r="C6979">
            <v>50583</v>
          </cell>
          <cell r="D6979" t="str">
            <v>GERAN support for GERAN - 3G Long Term Evolution interworking</v>
          </cell>
          <cell r="E6979">
            <v>1</v>
          </cell>
          <cell r="F6979" t="str">
            <v>Rel-8</v>
          </cell>
          <cell r="G6979" t="str">
            <v>GP,G1,C1,G3new</v>
          </cell>
        </row>
        <row r="6980">
          <cell r="A6980" t="str">
            <v>GELTE</v>
          </cell>
          <cell r="B6980">
            <v>6979</v>
          </cell>
          <cell r="C6980">
            <v>51583</v>
          </cell>
          <cell r="D6980" t="str">
            <v xml:space="preserve">   G1 part of GERAN support for GERAN - 3G Long Term Evolution interworking</v>
          </cell>
          <cell r="E6980">
            <v>2</v>
          </cell>
          <cell r="F6980" t="str">
            <v>Rel-8</v>
          </cell>
          <cell r="G6980" t="str">
            <v>G1</v>
          </cell>
        </row>
        <row r="6981">
          <cell r="A6981" t="str">
            <v>GELTE</v>
          </cell>
          <cell r="B6981">
            <v>6980</v>
          </cell>
          <cell r="C6981">
            <v>52583</v>
          </cell>
          <cell r="D6981" t="str">
            <v xml:space="preserve">   G2 part of GERAN support for GERAN - 3G Long Term Evolution interworking</v>
          </cell>
          <cell r="E6981">
            <v>2</v>
          </cell>
          <cell r="F6981" t="str">
            <v>Rel-8</v>
          </cell>
          <cell r="G6981" t="str">
            <v>G2</v>
          </cell>
        </row>
        <row r="6982">
          <cell r="A6982" t="str">
            <v>GELTE</v>
          </cell>
          <cell r="B6982">
            <v>6981</v>
          </cell>
          <cell r="C6982">
            <v>53583</v>
          </cell>
          <cell r="D6982" t="str">
            <v xml:space="preserve">   CT1 part of GERAN support for GERAN - 3G Long Term Evolution interworking</v>
          </cell>
          <cell r="E6982">
            <v>2</v>
          </cell>
          <cell r="F6982" t="str">
            <v>Rel-8</v>
          </cell>
          <cell r="G6982" t="str">
            <v>C1</v>
          </cell>
        </row>
        <row r="6983">
          <cell r="A6983" t="str">
            <v>GELTE</v>
          </cell>
          <cell r="B6983">
            <v>6982</v>
          </cell>
          <cell r="C6983">
            <v>54583</v>
          </cell>
          <cell r="D6983" t="str">
            <v xml:space="preserve">   Testing for GERAN support for GERAN - 3G Long Term Evolution interworking</v>
          </cell>
          <cell r="E6983">
            <v>2</v>
          </cell>
          <cell r="F6983" t="str">
            <v>Rel-8</v>
          </cell>
          <cell r="G6983" t="str">
            <v>G3new</v>
          </cell>
        </row>
        <row r="6984">
          <cell r="A6984" t="str">
            <v>GUTEN</v>
          </cell>
          <cell r="B6984">
            <v>6983</v>
          </cell>
          <cell r="C6984">
            <v>55586</v>
          </cell>
          <cell r="D6984" t="str">
            <v>U-TDOA Enhancement</v>
          </cell>
          <cell r="E6984">
            <v>1</v>
          </cell>
          <cell r="F6984" t="str">
            <v>Rel-8</v>
          </cell>
          <cell r="G6984" t="str">
            <v>GP</v>
          </cell>
        </row>
        <row r="6985">
          <cell r="A6985" t="str">
            <v>GANENH</v>
          </cell>
          <cell r="B6985">
            <v>6984</v>
          </cell>
          <cell r="C6985">
            <v>50587</v>
          </cell>
          <cell r="D6985" t="str">
            <v>GAN Enhancements</v>
          </cell>
          <cell r="E6985">
            <v>1</v>
          </cell>
          <cell r="F6985" t="str">
            <v>Rel-8</v>
          </cell>
          <cell r="G6985" t="str">
            <v>GP</v>
          </cell>
        </row>
        <row r="6986">
          <cell r="A6986" t="str">
            <v>GANENH-SPEC</v>
          </cell>
          <cell r="B6986">
            <v>6985</v>
          </cell>
          <cell r="C6986">
            <v>50588</v>
          </cell>
          <cell r="D6986" t="str">
            <v xml:space="preserve">   Update to GAN specifications</v>
          </cell>
          <cell r="E6986">
            <v>2</v>
          </cell>
          <cell r="F6986" t="str">
            <v>Rel-8</v>
          </cell>
          <cell r="G6986" t="str">
            <v>GP</v>
          </cell>
        </row>
        <row r="6987">
          <cell r="A6987" t="str">
            <v>GANENH-MStest</v>
          </cell>
          <cell r="B6987">
            <v>6986</v>
          </cell>
          <cell r="C6987">
            <v>53089</v>
          </cell>
          <cell r="D6987" t="str">
            <v xml:space="preserve">   Update TS 51.010 Mobile Station (MS) Conformance Specification for GAN Enhancements</v>
          </cell>
          <cell r="E6987">
            <v>2</v>
          </cell>
          <cell r="F6987" t="str">
            <v>Rel-8</v>
          </cell>
          <cell r="G6987" t="str">
            <v>G3new</v>
          </cell>
        </row>
        <row r="6988">
          <cell r="A6988" t="str">
            <v>AoIP</v>
          </cell>
          <cell r="B6988">
            <v>6987</v>
          </cell>
          <cell r="C6988">
            <v>50591</v>
          </cell>
          <cell r="D6988" t="str">
            <v>AoIP (A-interface over IP)</v>
          </cell>
          <cell r="E6988">
            <v>1</v>
          </cell>
          <cell r="F6988" t="str">
            <v>Rel-8</v>
          </cell>
          <cell r="G6988" t="str">
            <v>GP,S4,C4,C1,C3</v>
          </cell>
        </row>
        <row r="6989">
          <cell r="A6989" t="str">
            <v>AoIP</v>
          </cell>
          <cell r="B6989">
            <v>6988</v>
          </cell>
          <cell r="C6989">
            <v>400041</v>
          </cell>
          <cell r="D6989" t="str">
            <v xml:space="preserve">   GERAN aspects of AoIP</v>
          </cell>
          <cell r="E6989">
            <v>2</v>
          </cell>
          <cell r="F6989" t="str">
            <v>Rel-8</v>
          </cell>
          <cell r="G6989" t="str">
            <v>GP</v>
          </cell>
        </row>
        <row r="6990">
          <cell r="A6990" t="str">
            <v>AoIP-CSoIP</v>
          </cell>
          <cell r="B6990">
            <v>6989</v>
          </cell>
          <cell r="C6990">
            <v>400042</v>
          </cell>
          <cell r="D6990" t="str">
            <v xml:space="preserve">   Media Requirements for CS over IP based User Plane</v>
          </cell>
          <cell r="E6990">
            <v>2</v>
          </cell>
          <cell r="F6990" t="str">
            <v>Rel-8</v>
          </cell>
          <cell r="G6990" t="str">
            <v>S4</v>
          </cell>
        </row>
        <row r="6991">
          <cell r="A6991" t="str">
            <v>AoIP-CN</v>
          </cell>
          <cell r="B6991">
            <v>6990</v>
          </cell>
          <cell r="C6991">
            <v>400024</v>
          </cell>
          <cell r="D6991" t="str">
            <v xml:space="preserve">   Core Network Impacts for A-Interface User Plane over IP</v>
          </cell>
          <cell r="E6991">
            <v>2</v>
          </cell>
          <cell r="F6991" t="str">
            <v>Rel-8</v>
          </cell>
          <cell r="G6991" t="str">
            <v>C4,C1,C3</v>
          </cell>
        </row>
        <row r="6992">
          <cell r="A6992" t="str">
            <v>AoIP-CN</v>
          </cell>
          <cell r="B6992">
            <v>6991</v>
          </cell>
          <cell r="C6992">
            <v>400324</v>
          </cell>
          <cell r="D6992" t="str">
            <v xml:space="preserve">      CT4 part of Core Network Impacts for A-Interface User Plane over IP</v>
          </cell>
          <cell r="E6992">
            <v>3</v>
          </cell>
          <cell r="F6992" t="str">
            <v>Rel-8</v>
          </cell>
          <cell r="G6992" t="str">
            <v>C4</v>
          </cell>
        </row>
        <row r="6993">
          <cell r="A6993" t="str">
            <v>AoIP-CN</v>
          </cell>
          <cell r="B6993">
            <v>6992</v>
          </cell>
          <cell r="C6993">
            <v>400124</v>
          </cell>
          <cell r="D6993" t="str">
            <v xml:space="preserve">      CT1 part of Core Network Impacts for A-Interface User Plane over IP</v>
          </cell>
          <cell r="E6993">
            <v>3</v>
          </cell>
          <cell r="F6993" t="str">
            <v>Rel-8</v>
          </cell>
          <cell r="G6993" t="str">
            <v>C1</v>
          </cell>
        </row>
        <row r="6994">
          <cell r="A6994" t="str">
            <v>AoIP-CN</v>
          </cell>
          <cell r="B6994">
            <v>6993</v>
          </cell>
          <cell r="C6994">
            <v>400224</v>
          </cell>
          <cell r="D6994" t="str">
            <v xml:space="preserve">      CT3 part of Core Network Impacts for A-Interface User Plane over IP</v>
          </cell>
          <cell r="E6994">
            <v>3</v>
          </cell>
          <cell r="F6994" t="str">
            <v>Rel-8</v>
          </cell>
          <cell r="G6994" t="str">
            <v>C3</v>
          </cell>
        </row>
        <row r="6995">
          <cell r="A6995" t="str">
            <v>MCBTS</v>
          </cell>
          <cell r="B6995">
            <v>6994</v>
          </cell>
          <cell r="C6995">
            <v>51147</v>
          </cell>
          <cell r="D6995" t="str">
            <v xml:space="preserve">New multicarrier BTS class </v>
          </cell>
          <cell r="E6995">
            <v>1</v>
          </cell>
          <cell r="F6995" t="str">
            <v>Rel-8</v>
          </cell>
          <cell r="G6995" t="str">
            <v>G1</v>
          </cell>
        </row>
        <row r="6996">
          <cell r="A6996" t="str">
            <v>ANSS</v>
          </cell>
          <cell r="B6996">
            <v>6995</v>
          </cell>
          <cell r="C6996">
            <v>38001</v>
          </cell>
          <cell r="D6996" t="str">
            <v>Support for Additional Navigation Satellite Systems (ANSS) for LCS</v>
          </cell>
          <cell r="E6996">
            <v>1</v>
          </cell>
          <cell r="F6996" t="str">
            <v>Rel-8</v>
          </cell>
          <cell r="G6996" t="str">
            <v>S1,G2,R2</v>
          </cell>
        </row>
        <row r="6997">
          <cell r="A6997" t="str">
            <v>ANSS</v>
          </cell>
          <cell r="B6997">
            <v>6996</v>
          </cell>
          <cell r="C6997">
            <v>420038</v>
          </cell>
          <cell r="D6997" t="str">
            <v xml:space="preserve">   Stage 1 for ANSS for LCS</v>
          </cell>
          <cell r="E6997">
            <v>2</v>
          </cell>
          <cell r="F6997" t="str">
            <v>Rel-8</v>
          </cell>
          <cell r="G6997" t="str">
            <v>S1</v>
          </cell>
        </row>
        <row r="6998">
          <cell r="A6998" t="str">
            <v>ANSS</v>
          </cell>
          <cell r="B6998">
            <v>6997</v>
          </cell>
          <cell r="C6998">
            <v>38101</v>
          </cell>
          <cell r="D6998" t="str">
            <v xml:space="preserve">   GERAN2 part of Support for Additional Navigation Satellite Systems (ANSS) for LCS</v>
          </cell>
          <cell r="E6998">
            <v>2</v>
          </cell>
          <cell r="F6998" t="str">
            <v>Rel-8</v>
          </cell>
          <cell r="G6998" t="str">
            <v>G2</v>
          </cell>
        </row>
        <row r="6999">
          <cell r="A6999" t="str">
            <v>RANimp-ANSS</v>
          </cell>
          <cell r="B6999">
            <v>6998</v>
          </cell>
          <cell r="C6999">
            <v>400051</v>
          </cell>
          <cell r="D6999" t="str">
            <v xml:space="preserve">   RAN2 part of Support for Additional Navigation Satellite Systems (ANSS) for LCS</v>
          </cell>
          <cell r="E6999">
            <v>2</v>
          </cell>
          <cell r="F6999" t="str">
            <v>Rel-8</v>
          </cell>
          <cell r="G6999" t="str">
            <v>R2</v>
          </cell>
        </row>
        <row r="7000">
          <cell r="A7000" t="str">
            <v>CTLATRED</v>
          </cell>
          <cell r="B7000">
            <v>6999</v>
          </cell>
          <cell r="C7000">
            <v>51149</v>
          </cell>
          <cell r="D7000" t="str">
            <v>Conformance testing for the Latency Reductions feature</v>
          </cell>
          <cell r="E7000">
            <v>1</v>
          </cell>
          <cell r="F7000" t="str">
            <v>Rel-8</v>
          </cell>
          <cell r="G7000" t="str">
            <v>G1,G3new</v>
          </cell>
        </row>
        <row r="7001">
          <cell r="A7001" t="str">
            <v>CTLATRED-MStest</v>
          </cell>
          <cell r="B7001">
            <v>7000</v>
          </cell>
          <cell r="C7001">
            <v>53090</v>
          </cell>
          <cell r="D7001" t="str">
            <v xml:space="preserve">   MS conformance testing for the Latency Reductions feature</v>
          </cell>
          <cell r="E7001">
            <v>2</v>
          </cell>
          <cell r="F7001" t="str">
            <v>Rel-8</v>
          </cell>
          <cell r="G7001" t="str">
            <v>G3new</v>
          </cell>
        </row>
        <row r="7002">
          <cell r="A7002" t="str">
            <v>CTLATRED-BTStest</v>
          </cell>
          <cell r="B7002">
            <v>7001</v>
          </cell>
          <cell r="C7002">
            <v>51150</v>
          </cell>
          <cell r="D7002" t="str">
            <v xml:space="preserve">   BTS conformance testing for the Latency Reductions feature</v>
          </cell>
          <cell r="E7002">
            <v>2</v>
          </cell>
          <cell r="F7002" t="str">
            <v>Rel-8</v>
          </cell>
          <cell r="G7002" t="str">
            <v>G1</v>
          </cell>
        </row>
        <row r="7003">
          <cell r="A7003" t="str">
            <v>PSHCT-MStest</v>
          </cell>
          <cell r="B7003">
            <v>7002</v>
          </cell>
          <cell r="C7003">
            <v>53091</v>
          </cell>
          <cell r="D7003" t="str">
            <v>MS conformance testing of changes introduced by WI "Support of Packet-switched Handover for GERAN A/Gb mode"</v>
          </cell>
          <cell r="E7003">
            <v>1</v>
          </cell>
          <cell r="F7003" t="str">
            <v>Rel-8</v>
          </cell>
          <cell r="G7003" t="str">
            <v>G3new</v>
          </cell>
        </row>
        <row r="7004">
          <cell r="A7004" t="str">
            <v>TEI8</v>
          </cell>
          <cell r="B7004">
            <v>7003</v>
          </cell>
          <cell r="C7004">
            <v>320001</v>
          </cell>
          <cell r="D7004" t="str">
            <v>(Small) Technical Enhancements and Improvements for Rel-8</v>
          </cell>
          <cell r="E7004">
            <v>1</v>
          </cell>
          <cell r="F7004" t="str">
            <v>Rel-8</v>
          </cell>
          <cell r="G7004" t="str">
            <v>SP,CP,RP,GP</v>
          </cell>
        </row>
        <row r="7005">
          <cell r="A7005" t="str">
            <v>TEI8_IETF</v>
          </cell>
          <cell r="B7005">
            <v>7004</v>
          </cell>
          <cell r="C7005">
            <v>521029</v>
          </cell>
          <cell r="D7005" t="str">
            <v>(IETF) (Small) Technical Enhancements and Improvements for Rel-8</v>
          </cell>
          <cell r="E7005">
            <v>1</v>
          </cell>
          <cell r="F7005" t="str">
            <v>Rel-8</v>
          </cell>
          <cell r="G7005" t="str">
            <v>C1-IETF</v>
          </cell>
        </row>
        <row r="7006">
          <cell r="A7006" t="str">
            <v>TEI8_Test</v>
          </cell>
          <cell r="B7006">
            <v>7005</v>
          </cell>
          <cell r="C7006">
            <v>400025</v>
          </cell>
          <cell r="D7006" t="str">
            <v>Test - (Small) Technical Enhancements and Improvements for Rel-8</v>
          </cell>
          <cell r="E7006">
            <v>1</v>
          </cell>
          <cell r="F7006" t="str">
            <v>Rel-8</v>
          </cell>
          <cell r="G7006" t="str">
            <v>R5,G3new</v>
          </cell>
        </row>
        <row r="7007">
          <cell r="A7007" t="str">
            <v>AIPN</v>
          </cell>
          <cell r="B7007">
            <v>7006</v>
          </cell>
          <cell r="C7007">
            <v>31067</v>
          </cell>
          <cell r="D7007" t="str">
            <v>Deleted - All-IP Network</v>
          </cell>
          <cell r="E7007">
            <v>1</v>
          </cell>
          <cell r="F7007" t="str">
            <v>Rel-8</v>
          </cell>
          <cell r="G7007" t="str">
            <v>S1</v>
          </cell>
        </row>
        <row r="7008">
          <cell r="A7008" t="str">
            <v>AIPN</v>
          </cell>
          <cell r="B7008">
            <v>7007</v>
          </cell>
          <cell r="C7008">
            <v>31068</v>
          </cell>
          <cell r="D7008" t="str">
            <v xml:space="preserve">   Deleted - Stage 1</v>
          </cell>
          <cell r="E7008">
            <v>2</v>
          </cell>
          <cell r="F7008" t="str">
            <v>Rel-8</v>
          </cell>
          <cell r="G7008" t="str">
            <v>S1</v>
          </cell>
        </row>
        <row r="7009">
          <cell r="A7009" t="str">
            <v>LCS4_IWLAN</v>
          </cell>
          <cell r="B7009">
            <v>7008</v>
          </cell>
          <cell r="C7009">
            <v>340032</v>
          </cell>
          <cell r="D7009" t="str">
            <v>Deleted - was Rel-7 - LCS for 3GPP Interworking WLAN</v>
          </cell>
          <cell r="E7009">
            <v>1</v>
          </cell>
          <cell r="F7009" t="str">
            <v>Rel-8</v>
          </cell>
          <cell r="G7009" t="str">
            <v>S2</v>
          </cell>
        </row>
        <row r="7010">
          <cell r="A7010" t="str">
            <v>FBI2</v>
          </cell>
          <cell r="B7010">
            <v>7009</v>
          </cell>
          <cell r="C7010">
            <v>330010</v>
          </cell>
          <cell r="D7010" t="str">
            <v xml:space="preserve">Deleted - never approved- FBI Phase 2 </v>
          </cell>
          <cell r="E7010">
            <v>1</v>
          </cell>
          <cell r="F7010" t="str">
            <v>Rel-8</v>
          </cell>
          <cell r="G7010" t="str">
            <v>S2</v>
          </cell>
        </row>
        <row r="7011">
          <cell r="A7011" t="str">
            <v>BS30</v>
          </cell>
          <cell r="B7011">
            <v>7010</v>
          </cell>
          <cell r="C7011">
            <v>330007</v>
          </cell>
          <cell r="D7011" t="str">
            <v>Deleted -Enhancements to BS30 Bearer service for Videotelephony</v>
          </cell>
          <cell r="E7011">
            <v>1</v>
          </cell>
          <cell r="F7011" t="str">
            <v>Rel-8</v>
          </cell>
          <cell r="G7011" t="str">
            <v>S1</v>
          </cell>
        </row>
        <row r="7012">
          <cell r="A7012" t="str">
            <v>IMS8</v>
          </cell>
          <cell r="B7012">
            <v>7011</v>
          </cell>
          <cell r="C7012">
            <v>370055</v>
          </cell>
          <cell r="D7012" t="str">
            <v>Deleted - IMS Enhancements Rel-8</v>
          </cell>
          <cell r="E7012">
            <v>1</v>
          </cell>
          <cell r="F7012" t="str">
            <v>Rel-8</v>
          </cell>
          <cell r="G7012" t="str">
            <v>S1</v>
          </cell>
        </row>
        <row r="7013">
          <cell r="A7013" t="str">
            <v>eUPHBOOK-Test</v>
          </cell>
          <cell r="B7013">
            <v>7012</v>
          </cell>
          <cell r="C7013">
            <v>400023</v>
          </cell>
          <cell r="D7013" t="str">
            <v>Deleted - Contact Manager Conformance Test specifications</v>
          </cell>
          <cell r="E7013">
            <v>1</v>
          </cell>
          <cell r="F7013" t="str">
            <v>Rel-8</v>
          </cell>
          <cell r="G7013" t="str">
            <v>C6</v>
          </cell>
        </row>
        <row r="7014">
          <cell r="A7014" t="str">
            <v>eUPHBOOK-Test</v>
          </cell>
          <cell r="B7014">
            <v>7013</v>
          </cell>
          <cell r="C7014">
            <v>400123</v>
          </cell>
          <cell r="D7014" t="str">
            <v xml:space="preserve">   Deleted - Contact Manager for 3GPP UICC applications test specifications</v>
          </cell>
          <cell r="E7014">
            <v>2</v>
          </cell>
          <cell r="F7014" t="str">
            <v>Rel-8</v>
          </cell>
          <cell r="G7014" t="str">
            <v>C6</v>
          </cell>
        </row>
        <row r="7015">
          <cell r="A7015" t="str">
            <v>eUPHBOOK-Test</v>
          </cell>
          <cell r="B7015">
            <v>7014</v>
          </cell>
          <cell r="C7015">
            <v>400223</v>
          </cell>
          <cell r="D7015" t="str">
            <v xml:space="preserve">   Deleted - Contact Manager API for Java™ Card test specification </v>
          </cell>
          <cell r="E7015">
            <v>2</v>
          </cell>
          <cell r="F7015" t="str">
            <v>Rel-8</v>
          </cell>
          <cell r="G7015" t="str">
            <v>C6</v>
          </cell>
        </row>
        <row r="7016">
          <cell r="A7016" t="str">
            <v>SCSAGBCT-MStest</v>
          </cell>
          <cell r="B7016">
            <v>7015</v>
          </cell>
          <cell r="C7016">
            <v>53092</v>
          </cell>
          <cell r="D7016" t="str">
            <v>Deleted - MS conformance testing of Support of Conversational Services in A/Gb mode via the PS domain</v>
          </cell>
          <cell r="E7016">
            <v>1</v>
          </cell>
          <cell r="F7016" t="str">
            <v>Rel-8</v>
          </cell>
          <cell r="G7016" t="str">
            <v>G3new</v>
          </cell>
        </row>
        <row r="7017">
          <cell r="A7017" t="str">
            <v>-</v>
          </cell>
          <cell r="B7017">
            <v>7016</v>
          </cell>
          <cell r="C7017">
            <v>0</v>
          </cell>
          <cell r="D7017" t="str">
            <v>Release 8 Studies</v>
          </cell>
          <cell r="E7017">
            <v>1</v>
          </cell>
          <cell r="F7017" t="str">
            <v>Rel-8</v>
          </cell>
          <cell r="G7017" t="str">
            <v>CP,GP,RP,SP</v>
          </cell>
        </row>
        <row r="7018">
          <cell r="A7018" t="str">
            <v>FS_CAT</v>
          </cell>
          <cell r="B7018">
            <v>7017</v>
          </cell>
          <cell r="C7018">
            <v>7026</v>
          </cell>
          <cell r="D7018" t="str">
            <v>Study on Customised Alerting Tone (CAT) Requirements</v>
          </cell>
          <cell r="E7018">
            <v>1</v>
          </cell>
          <cell r="F7018" t="str">
            <v>Rel-8</v>
          </cell>
          <cell r="G7018" t="str">
            <v>S1</v>
          </cell>
        </row>
        <row r="7019">
          <cell r="A7019" t="str">
            <v>FS_M2M</v>
          </cell>
          <cell r="B7019">
            <v>7018</v>
          </cell>
          <cell r="C7019">
            <v>7027</v>
          </cell>
          <cell r="D7019" t="str">
            <v>Study on Facilitating Machine to Machine Communication in GSM and UMTS (M2M)</v>
          </cell>
          <cell r="E7019">
            <v>1</v>
          </cell>
          <cell r="F7019" t="str">
            <v>Rel-8</v>
          </cell>
          <cell r="G7019" t="str">
            <v>S1</v>
          </cell>
        </row>
        <row r="7020">
          <cell r="A7020" t="str">
            <v>FS_NetComp</v>
          </cell>
          <cell r="B7020">
            <v>7019</v>
          </cell>
          <cell r="C7020">
            <v>31089</v>
          </cell>
          <cell r="D7020" t="str">
            <v>Study on Network Composition</v>
          </cell>
          <cell r="E7020">
            <v>1</v>
          </cell>
          <cell r="F7020" t="str">
            <v>Rel-8</v>
          </cell>
          <cell r="G7020" t="str">
            <v>S1</v>
          </cell>
        </row>
        <row r="7021">
          <cell r="A7021" t="str">
            <v>FS_IMSconf</v>
          </cell>
          <cell r="B7021">
            <v>7020</v>
          </cell>
          <cell r="C7021">
            <v>320024</v>
          </cell>
          <cell r="D7021" t="str">
            <v>Study on Requirements of IMS Multimedia Conferencing</v>
          </cell>
          <cell r="E7021">
            <v>1</v>
          </cell>
          <cell r="F7021" t="str">
            <v>Rel-8</v>
          </cell>
          <cell r="G7021" t="str">
            <v>S1</v>
          </cell>
        </row>
        <row r="7022">
          <cell r="A7022" t="str">
            <v>FS_PWS</v>
          </cell>
          <cell r="B7022">
            <v>7021</v>
          </cell>
          <cell r="C7022">
            <v>320025</v>
          </cell>
          <cell r="D7022" t="str">
            <v>Study on support of a Public Warning System</v>
          </cell>
          <cell r="E7022">
            <v>1</v>
          </cell>
          <cell r="F7022" t="str">
            <v>Rel-8</v>
          </cell>
          <cell r="G7022" t="str">
            <v>S1</v>
          </cell>
        </row>
        <row r="7023">
          <cell r="A7023" t="str">
            <v>FS_PPAC</v>
          </cell>
          <cell r="B7023">
            <v>7022</v>
          </cell>
          <cell r="C7023">
            <v>330016</v>
          </cell>
          <cell r="D7023" t="str">
            <v>Study on Paging Permission with Access Control</v>
          </cell>
          <cell r="E7023">
            <v>1</v>
          </cell>
          <cell r="F7023" t="str">
            <v>Rel-8</v>
          </cell>
          <cell r="G7023" t="str">
            <v>S1</v>
          </cell>
        </row>
        <row r="7024">
          <cell r="A7024" t="str">
            <v>FS_N3GtoNSP</v>
          </cell>
          <cell r="B7024">
            <v>7023</v>
          </cell>
          <cell r="C7024">
            <v>340033</v>
          </cell>
          <cell r="D7024" t="str">
            <v>Study on Non-3GPP access Network Selection Principles (NSP)</v>
          </cell>
          <cell r="E7024">
            <v>1</v>
          </cell>
          <cell r="F7024" t="str">
            <v>Rel-8</v>
          </cell>
          <cell r="G7024" t="str">
            <v>S1</v>
          </cell>
        </row>
        <row r="7025">
          <cell r="A7025" t="str">
            <v>FS_VAS4SMS</v>
          </cell>
          <cell r="B7025">
            <v>7024</v>
          </cell>
          <cell r="C7025">
            <v>340034</v>
          </cell>
          <cell r="D7025" t="str">
            <v>Study on Value Added Services for Short Message Service</v>
          </cell>
          <cell r="E7025">
            <v>1</v>
          </cell>
          <cell r="F7025" t="str">
            <v>Rel-8</v>
          </cell>
          <cell r="G7025" t="str">
            <v>S1</v>
          </cell>
        </row>
        <row r="7026">
          <cell r="A7026" t="str">
            <v>FS_SMLSWLAN</v>
          </cell>
          <cell r="B7026">
            <v>7025</v>
          </cell>
          <cell r="C7026">
            <v>340035</v>
          </cell>
          <cell r="D7026" t="str">
            <v>Study on Service continuity between mobile and WLAN networks</v>
          </cell>
          <cell r="E7026">
            <v>1</v>
          </cell>
          <cell r="F7026" t="str">
            <v>Rel-8</v>
          </cell>
          <cell r="G7026" t="str">
            <v>S1</v>
          </cell>
        </row>
        <row r="7027">
          <cell r="A7027" t="str">
            <v>FS_ServAl</v>
          </cell>
          <cell r="B7027">
            <v>7026</v>
          </cell>
          <cell r="C7027">
            <v>370086</v>
          </cell>
          <cell r="D7027" t="str">
            <v>Study on Services Alignment and Migration</v>
          </cell>
          <cell r="E7027">
            <v>1</v>
          </cell>
          <cell r="F7027" t="str">
            <v>Rel-8</v>
          </cell>
          <cell r="G7027" t="str">
            <v>S1</v>
          </cell>
        </row>
        <row r="7028">
          <cell r="A7028" t="str">
            <v>FS_SAE</v>
          </cell>
          <cell r="B7028">
            <v>7027</v>
          </cell>
          <cell r="C7028">
            <v>32085</v>
          </cell>
          <cell r="D7028" t="str">
            <v>Study on 3GPP System Architecture Evolution</v>
          </cell>
          <cell r="E7028">
            <v>1</v>
          </cell>
          <cell r="F7028" t="str">
            <v>Rel-8</v>
          </cell>
          <cell r="G7028" t="str">
            <v>S2,S3</v>
          </cell>
        </row>
        <row r="7029">
          <cell r="A7029" t="str">
            <v>FS_SAE</v>
          </cell>
          <cell r="B7029">
            <v>7028</v>
          </cell>
          <cell r="C7029">
            <v>32086</v>
          </cell>
          <cell r="D7029" t="str">
            <v xml:space="preserve">   Stage 2 Interim conclusion for RAN Work to start</v>
          </cell>
          <cell r="E7029">
            <v>2</v>
          </cell>
          <cell r="F7029" t="str">
            <v>Rel-8</v>
          </cell>
          <cell r="G7029" t="str">
            <v>S2</v>
          </cell>
        </row>
        <row r="7030">
          <cell r="A7030" t="str">
            <v>FS_SAE</v>
          </cell>
          <cell r="B7030">
            <v>7029</v>
          </cell>
          <cell r="C7030">
            <v>32087</v>
          </cell>
          <cell r="D7030" t="str">
            <v xml:space="preserve">   Stage 2 study on 3GPP architectural development</v>
          </cell>
          <cell r="E7030">
            <v>2</v>
          </cell>
          <cell r="F7030" t="str">
            <v>Rel-8</v>
          </cell>
          <cell r="G7030" t="str">
            <v>S2</v>
          </cell>
        </row>
        <row r="7031">
          <cell r="A7031" t="str">
            <v>FS_SAE</v>
          </cell>
          <cell r="B7031">
            <v>7030</v>
          </cell>
          <cell r="C7031">
            <v>7024</v>
          </cell>
          <cell r="D7031" t="str">
            <v xml:space="preserve">   Security study for Inter-access mobility between non-3GPP and 3GPP system</v>
          </cell>
          <cell r="E7031">
            <v>2</v>
          </cell>
          <cell r="F7031" t="str">
            <v>Rel-8</v>
          </cell>
          <cell r="G7031" t="str">
            <v>S3</v>
          </cell>
        </row>
        <row r="7032">
          <cell r="A7032" t="str">
            <v>FS_ISB_ST2</v>
          </cell>
          <cell r="B7032">
            <v>7031</v>
          </cell>
          <cell r="C7032">
            <v>320028</v>
          </cell>
          <cell r="D7032" t="str">
            <v>Study on Stage 2 aspects of IMS Service Brokering</v>
          </cell>
          <cell r="E7032">
            <v>1</v>
          </cell>
          <cell r="F7032" t="str">
            <v>Rel-8</v>
          </cell>
          <cell r="G7032" t="str">
            <v>S2</v>
          </cell>
        </row>
        <row r="7033">
          <cell r="A7033" t="str">
            <v>FS_MLTICAST-IMS</v>
          </cell>
          <cell r="B7033">
            <v>7032</v>
          </cell>
          <cell r="C7033">
            <v>7049</v>
          </cell>
          <cell r="D7033" t="str">
            <v>Study on IMS utilizing multicast bearer services</v>
          </cell>
          <cell r="E7033">
            <v>1</v>
          </cell>
          <cell r="F7033" t="str">
            <v>Rel-8</v>
          </cell>
          <cell r="G7033" t="str">
            <v>S2</v>
          </cell>
        </row>
        <row r="7034">
          <cell r="A7034" t="str">
            <v>FS_MMSC</v>
          </cell>
          <cell r="B7034">
            <v>7033</v>
          </cell>
          <cell r="C7034">
            <v>350051</v>
          </cell>
          <cell r="D7034" t="str">
            <v>Study on Multimedia Session Continuity</v>
          </cell>
          <cell r="E7034">
            <v>1</v>
          </cell>
          <cell r="F7034" t="str">
            <v>Rel-8</v>
          </cell>
          <cell r="G7034" t="str">
            <v>S2</v>
          </cell>
        </row>
        <row r="7035">
          <cell r="A7035" t="str">
            <v>FS_ICS</v>
          </cell>
          <cell r="B7035">
            <v>7034</v>
          </cell>
          <cell r="C7035">
            <v>380034</v>
          </cell>
          <cell r="D7035" t="str">
            <v>Study on centralized IMS service control</v>
          </cell>
          <cell r="E7035">
            <v>1</v>
          </cell>
          <cell r="F7035" t="str">
            <v>Rel-8</v>
          </cell>
          <cell r="G7035" t="str">
            <v>S2,S1</v>
          </cell>
        </row>
        <row r="7036">
          <cell r="A7036" t="str">
            <v>FS_ICS-S1</v>
          </cell>
          <cell r="B7036">
            <v>7035</v>
          </cell>
          <cell r="C7036">
            <v>370087</v>
          </cell>
          <cell r="D7036" t="str">
            <v xml:space="preserve">   Study on centralized IMS services requirements</v>
          </cell>
          <cell r="E7036">
            <v>2</v>
          </cell>
          <cell r="F7036" t="str">
            <v>Rel-8</v>
          </cell>
          <cell r="G7036" t="str">
            <v>S1</v>
          </cell>
        </row>
        <row r="7037">
          <cell r="A7037" t="str">
            <v>FS_IMS_CSC</v>
          </cell>
          <cell r="B7037">
            <v>7036</v>
          </cell>
          <cell r="C7037">
            <v>330012</v>
          </cell>
          <cell r="D7037" t="str">
            <v xml:space="preserve">   Study on centralized IMS services control </v>
          </cell>
          <cell r="E7037">
            <v>2</v>
          </cell>
          <cell r="F7037" t="str">
            <v>Rel-8</v>
          </cell>
          <cell r="G7037" t="str">
            <v>S2</v>
          </cell>
        </row>
        <row r="7038">
          <cell r="A7038" t="str">
            <v>FS_CAT-St2</v>
          </cell>
          <cell r="B7038">
            <v>7037</v>
          </cell>
          <cell r="C7038">
            <v>380078</v>
          </cell>
          <cell r="D7038" t="str">
            <v>Study on Architecture of IMS based Customized Alerting Tone (CAT)</v>
          </cell>
          <cell r="E7038">
            <v>1</v>
          </cell>
          <cell r="F7038" t="str">
            <v>Rel-8</v>
          </cell>
          <cell r="G7038" t="str">
            <v>S2</v>
          </cell>
        </row>
        <row r="7039">
          <cell r="A7039" t="str">
            <v>FS_HNB_Sec</v>
          </cell>
          <cell r="B7039">
            <v>7038</v>
          </cell>
          <cell r="C7039">
            <v>380085</v>
          </cell>
          <cell r="D7039" t="str">
            <v>Study on Home (e)NodeB Security</v>
          </cell>
          <cell r="E7039">
            <v>1</v>
          </cell>
          <cell r="F7039" t="str">
            <v>Rel-8</v>
          </cell>
          <cell r="G7039" t="str">
            <v>S3</v>
          </cell>
        </row>
        <row r="7040">
          <cell r="A7040" t="str">
            <v>eCALLIBMS</v>
          </cell>
          <cell r="B7040">
            <v>7039</v>
          </cell>
          <cell r="C7040">
            <v>360015</v>
          </cell>
          <cell r="D7040" t="str">
            <v>Study on Transferring of emergency call data – in-band modem solution</v>
          </cell>
          <cell r="E7040">
            <v>1</v>
          </cell>
          <cell r="F7040" t="str">
            <v>Rel-8</v>
          </cell>
          <cell r="G7040" t="str">
            <v>S4</v>
          </cell>
        </row>
        <row r="7041">
          <cell r="A7041" t="str">
            <v>OAM7-NIM-EOSF</v>
          </cell>
          <cell r="B7041">
            <v>7040</v>
          </cell>
          <cell r="C7041">
            <v>35065</v>
          </cell>
          <cell r="D7041" t="str">
            <v>Study on Element Operations Systems Function (EOSF) definition</v>
          </cell>
          <cell r="E7041">
            <v>1</v>
          </cell>
          <cell r="F7041" t="str">
            <v>Rel-8</v>
          </cell>
          <cell r="G7041" t="str">
            <v>S5</v>
          </cell>
        </row>
        <row r="7042">
          <cell r="A7042" t="str">
            <v>OAM8-NIM-XML</v>
          </cell>
          <cell r="B7042">
            <v>7041</v>
          </cell>
          <cell r="C7042">
            <v>35074</v>
          </cell>
          <cell r="D7042" t="str">
            <v>Study on SA5 MTOSI XML Harmonization</v>
          </cell>
          <cell r="E7042">
            <v>1</v>
          </cell>
          <cell r="F7042" t="str">
            <v>Rel-8</v>
          </cell>
          <cell r="G7042" t="str">
            <v>S5</v>
          </cell>
        </row>
        <row r="7043">
          <cell r="A7043" t="str">
            <v>OAM7-CPS</v>
          </cell>
          <cell r="B7043">
            <v>7042</v>
          </cell>
          <cell r="C7043">
            <v>320006</v>
          </cell>
          <cell r="D7043" t="str">
            <v>Study on Common Profile Storage (CPS) Framework of User Data for network services and management</v>
          </cell>
          <cell r="E7043">
            <v>1</v>
          </cell>
          <cell r="F7043" t="str">
            <v>Rel-8</v>
          </cell>
          <cell r="G7043" t="str">
            <v>S5</v>
          </cell>
        </row>
        <row r="7044">
          <cell r="A7044" t="str">
            <v>FS_OAM_LTE_SAE</v>
          </cell>
          <cell r="B7044">
            <v>7043</v>
          </cell>
          <cell r="C7044">
            <v>340036</v>
          </cell>
          <cell r="D7044" t="str">
            <v>Study on Management for LTE and SAE</v>
          </cell>
          <cell r="E7044">
            <v>1</v>
          </cell>
          <cell r="F7044" t="str">
            <v>Rel-8</v>
          </cell>
          <cell r="G7044" t="str">
            <v>S5</v>
          </cell>
        </row>
        <row r="7045">
          <cell r="A7045" t="str">
            <v>FS_SAEcharg</v>
          </cell>
          <cell r="B7045">
            <v>7044</v>
          </cell>
          <cell r="C7045">
            <v>350004</v>
          </cell>
          <cell r="D7045" t="str">
            <v>Study on Charging Aspects of 3GPP System Evolution</v>
          </cell>
          <cell r="E7045">
            <v>1</v>
          </cell>
          <cell r="F7045" t="str">
            <v>Rel-8</v>
          </cell>
          <cell r="G7045" t="str">
            <v>S5</v>
          </cell>
        </row>
        <row r="7046">
          <cell r="A7046" t="str">
            <v>MRFC</v>
          </cell>
          <cell r="B7046">
            <v>7045</v>
          </cell>
          <cell r="C7046">
            <v>7048</v>
          </cell>
          <cell r="D7046" t="str">
            <v>Study on AS-MRFC media server control protocol</v>
          </cell>
          <cell r="E7046">
            <v>1</v>
          </cell>
          <cell r="F7046" t="str">
            <v>Rel-8</v>
          </cell>
          <cell r="G7046" t="str">
            <v>C1</v>
          </cell>
        </row>
        <row r="7047">
          <cell r="A7047" t="str">
            <v>FS_IMS_RP</v>
          </cell>
          <cell r="B7047">
            <v>7046</v>
          </cell>
          <cell r="C7047">
            <v>350018</v>
          </cell>
          <cell r="D7047" t="str">
            <v>Study on IMS Restoration Procedures</v>
          </cell>
          <cell r="E7047">
            <v>1</v>
          </cell>
          <cell r="F7047" t="str">
            <v>Rel-8</v>
          </cell>
          <cell r="G7047" t="str">
            <v>C4</v>
          </cell>
        </row>
        <row r="7048">
          <cell r="A7048" t="str">
            <v>FS_IMS_ASIO</v>
          </cell>
          <cell r="B7048">
            <v>7047</v>
          </cell>
          <cell r="C7048">
            <v>360030</v>
          </cell>
          <cell r="D7048" t="str">
            <v>Study on IMS Application Server Service Data Descriptions for AS interoperability</v>
          </cell>
          <cell r="E7048">
            <v>1</v>
          </cell>
          <cell r="F7048" t="str">
            <v>Rel-8</v>
          </cell>
          <cell r="G7048" t="str">
            <v>C4</v>
          </cell>
        </row>
        <row r="7049">
          <cell r="A7049" t="str">
            <v>FS_CAT_VVC_CS</v>
          </cell>
          <cell r="B7049">
            <v>7048</v>
          </cell>
          <cell r="C7049">
            <v>360031</v>
          </cell>
          <cell r="D7049" t="str">
            <v>Study on Customized Alerting Tone (CAT) solution for voice and video call in CS domain</v>
          </cell>
          <cell r="E7049">
            <v>1</v>
          </cell>
          <cell r="F7049" t="str">
            <v>Rel-8</v>
          </cell>
          <cell r="G7049" t="str">
            <v>C4</v>
          </cell>
        </row>
        <row r="7050">
          <cell r="A7050" t="str">
            <v>FS_MAP2Diam</v>
          </cell>
          <cell r="B7050">
            <v>7049</v>
          </cell>
          <cell r="C7050">
            <v>380023</v>
          </cell>
          <cell r="D7050" t="str">
            <v>Study on InterWorking Function between MAP based and Diameter based interfaces</v>
          </cell>
          <cell r="E7050">
            <v>1</v>
          </cell>
          <cell r="F7050" t="str">
            <v>Rel-8</v>
          </cell>
          <cell r="G7050" t="str">
            <v>C4</v>
          </cell>
        </row>
        <row r="7051">
          <cell r="A7051" t="str">
            <v>FS_RAN-LCRTDDHSPAEvo</v>
          </cell>
          <cell r="B7051">
            <v>7050</v>
          </cell>
          <cell r="C7051">
            <v>370041</v>
          </cell>
          <cell r="D7051" t="str">
            <v>Study on Scope of future HSPA Evolution for 1.28 Mcps TDD</v>
          </cell>
          <cell r="E7051">
            <v>1</v>
          </cell>
          <cell r="F7051" t="str">
            <v>Rel-8</v>
          </cell>
          <cell r="G7051" t="str">
            <v>R1</v>
          </cell>
        </row>
        <row r="7052">
          <cell r="A7052" t="str">
            <v>FS_RAN-UplinkSync</v>
          </cell>
          <cell r="B7052">
            <v>7051</v>
          </cell>
          <cell r="C7052">
            <v>370042</v>
          </cell>
          <cell r="D7052" t="str">
            <v>Study on Synchronized E-DCH for UTRA FDD</v>
          </cell>
          <cell r="E7052">
            <v>1</v>
          </cell>
          <cell r="F7052" t="str">
            <v>Rel-8</v>
          </cell>
          <cell r="G7052" t="str">
            <v>R1</v>
          </cell>
        </row>
        <row r="7053">
          <cell r="A7053" t="str">
            <v>FS_RAN-LTEmob</v>
          </cell>
          <cell r="B7053">
            <v>7052</v>
          </cell>
          <cell r="C7053">
            <v>360016</v>
          </cell>
          <cell r="D7053" t="str">
            <v>Study on Improved network controlled mobility between LTE and 3GPP2/mobile WiMAX radio technologies</v>
          </cell>
          <cell r="E7053">
            <v>1</v>
          </cell>
          <cell r="F7053" t="str">
            <v>Rel-8</v>
          </cell>
          <cell r="G7053" t="str">
            <v>R4</v>
          </cell>
        </row>
        <row r="7054">
          <cell r="A7054" t="str">
            <v>FS_RAN-HNBeNB</v>
          </cell>
          <cell r="B7054">
            <v>7053</v>
          </cell>
          <cell r="C7054">
            <v>350039</v>
          </cell>
          <cell r="D7054" t="str">
            <v>Study on 3G Home NodeB/eNodeB</v>
          </cell>
          <cell r="E7054">
            <v>1</v>
          </cell>
          <cell r="F7054" t="str">
            <v>Rel-8</v>
          </cell>
          <cell r="G7054" t="str">
            <v>R4</v>
          </cell>
        </row>
        <row r="7055">
          <cell r="A7055" t="str">
            <v>AINTIP</v>
          </cell>
          <cell r="B7055">
            <v>7054</v>
          </cell>
          <cell r="C7055">
            <v>50589</v>
          </cell>
          <cell r="D7055" t="str">
            <v xml:space="preserve">Study on A-interface over IP </v>
          </cell>
          <cell r="E7055">
            <v>1</v>
          </cell>
          <cell r="F7055" t="str">
            <v>Rel-8</v>
          </cell>
          <cell r="G7055" t="str">
            <v>GP</v>
          </cell>
        </row>
        <row r="7056">
          <cell r="A7056" t="str">
            <v>MUROS</v>
          </cell>
          <cell r="B7056">
            <v>7055</v>
          </cell>
          <cell r="C7056">
            <v>50590</v>
          </cell>
          <cell r="D7056" t="str">
            <v xml:space="preserve">Study on Multi-User Reusing-One-Slot </v>
          </cell>
          <cell r="E7056">
            <v>1</v>
          </cell>
          <cell r="F7056" t="str">
            <v>Rel-8</v>
          </cell>
          <cell r="G7056" t="str">
            <v>GP</v>
          </cell>
        </row>
        <row r="7057">
          <cell r="A7057" t="str">
            <v>WIDER</v>
          </cell>
          <cell r="B7057">
            <v>7056</v>
          </cell>
          <cell r="C7057">
            <v>51148</v>
          </cell>
          <cell r="D7057" t="str">
            <v xml:space="preserve">Study on Optimized Transmit Pulse Shape for Downlink EGPRS2-B </v>
          </cell>
          <cell r="E7057">
            <v>1</v>
          </cell>
          <cell r="F7057" t="str">
            <v>Rel-8</v>
          </cell>
          <cell r="G7057" t="str">
            <v>G1</v>
          </cell>
        </row>
        <row r="7058">
          <cell r="A7058" t="str">
            <v>FS_SM3GWLAN</v>
          </cell>
          <cell r="B7058">
            <v>7057</v>
          </cell>
          <cell r="C7058">
            <v>350017</v>
          </cell>
          <cell r="D7058" t="str">
            <v>Deleted - Study on Mobility between 3GPP-WLAN Interworking and 3GPP Systems</v>
          </cell>
          <cell r="E7058">
            <v>1</v>
          </cell>
          <cell r="F7058" t="str">
            <v>Rel-8</v>
          </cell>
          <cell r="G7058" t="str">
            <v>S2</v>
          </cell>
        </row>
        <row r="7059">
          <cell r="A7059" t="str">
            <v>FSSCMobToW</v>
          </cell>
          <cell r="B7059">
            <v>7058</v>
          </cell>
          <cell r="C7059">
            <v>370044</v>
          </cell>
          <cell r="D7059" t="str">
            <v>Deleted - equals 340035 -FS on Service continuity between mobile and WLAN networks</v>
          </cell>
          <cell r="E7059">
            <v>1</v>
          </cell>
          <cell r="F7059" t="str">
            <v>Rel-8</v>
          </cell>
          <cell r="G7059" t="str">
            <v>S1</v>
          </cell>
        </row>
        <row r="7060">
          <cell r="A7060" t="str">
            <v>FS_LCS_EPS</v>
          </cell>
          <cell r="B7060">
            <v>7059</v>
          </cell>
          <cell r="C7060">
            <v>380068</v>
          </cell>
          <cell r="D7060" t="str">
            <v>Deleted - Study on Evaluation of LCS Control Plane Solution for EPS</v>
          </cell>
          <cell r="E7060">
            <v>1</v>
          </cell>
          <cell r="F7060" t="str">
            <v>Rel-8</v>
          </cell>
          <cell r="G7060" t="str">
            <v>S2</v>
          </cell>
        </row>
        <row r="7061">
          <cell r="A7061" t="str">
            <v>FS_RAN-HSPDSCH</v>
          </cell>
          <cell r="B7061">
            <v>7060</v>
          </cell>
          <cell r="C7061">
            <v>380080</v>
          </cell>
          <cell r="D7061" t="str">
            <v>Deleted - Study on HS-PDSCH serving cell change enhancements</v>
          </cell>
          <cell r="E7061">
            <v>1</v>
          </cell>
          <cell r="F7061" t="str">
            <v>Rel-8</v>
          </cell>
          <cell r="G7061" t="str">
            <v>R4</v>
          </cell>
        </row>
        <row r="7062">
          <cell r="A7062" t="str">
            <v>FS_RAN-DCHS</v>
          </cell>
          <cell r="B7062">
            <v>7061</v>
          </cell>
          <cell r="C7062">
            <v>390032</v>
          </cell>
          <cell r="D7062" t="str">
            <v>Deleted - Study on Dual-Cell HSDPA operation</v>
          </cell>
          <cell r="E7062">
            <v>1</v>
          </cell>
          <cell r="F7062" t="str">
            <v>Rel-8</v>
          </cell>
          <cell r="G7062" t="str">
            <v>R1</v>
          </cell>
        </row>
        <row r="7063">
          <cell r="A7063" t="str">
            <v>-</v>
          </cell>
          <cell r="B7063">
            <v>7062</v>
          </cell>
          <cell r="C7063">
            <v>0</v>
          </cell>
          <cell r="D7063" t="str">
            <v>--- RELEASE 7 ---</v>
          </cell>
          <cell r="E7063">
            <v>1</v>
          </cell>
          <cell r="F7063" t="str">
            <v>Rel-7</v>
          </cell>
          <cell r="G7063" t="str">
            <v>CP,GP,RP,SP</v>
          </cell>
        </row>
        <row r="7064">
          <cell r="A7064" t="str">
            <v>ServID</v>
          </cell>
          <cell r="B7064">
            <v>7063</v>
          </cell>
          <cell r="C7064">
            <v>732097</v>
          </cell>
          <cell r="D7064" t="str">
            <v>Identification of Communication Services in IMS</v>
          </cell>
          <cell r="E7064">
            <v>1</v>
          </cell>
          <cell r="F7064" t="str">
            <v>Rel-7</v>
          </cell>
          <cell r="G7064" t="str">
            <v>S2,S1,C1,S5</v>
          </cell>
        </row>
        <row r="7065">
          <cell r="A7065" t="str">
            <v>ServID</v>
          </cell>
          <cell r="B7065">
            <v>7064</v>
          </cell>
          <cell r="C7065">
            <v>32106</v>
          </cell>
          <cell r="D7065" t="str">
            <v xml:space="preserve">   TR on ServID</v>
          </cell>
          <cell r="E7065">
            <v>2</v>
          </cell>
          <cell r="F7065" t="str">
            <v>Rel-7</v>
          </cell>
          <cell r="G7065" t="str">
            <v>S2</v>
          </cell>
        </row>
        <row r="7066">
          <cell r="A7066" t="str">
            <v>ServID</v>
          </cell>
          <cell r="B7066">
            <v>7065</v>
          </cell>
          <cell r="C7066">
            <v>32107</v>
          </cell>
          <cell r="D7066" t="str">
            <v xml:space="preserve">   Stage 1,2 of ServID</v>
          </cell>
          <cell r="E7066">
            <v>2</v>
          </cell>
          <cell r="F7066" t="str">
            <v>Rel-7</v>
          </cell>
          <cell r="G7066" t="str">
            <v>S1,S2</v>
          </cell>
        </row>
        <row r="7067">
          <cell r="A7067" t="str">
            <v>ServID</v>
          </cell>
          <cell r="B7067">
            <v>7066</v>
          </cell>
          <cell r="C7067">
            <v>320010</v>
          </cell>
          <cell r="D7067" t="str">
            <v xml:space="preserve">   Stage 3 of ServID</v>
          </cell>
          <cell r="E7067">
            <v>2</v>
          </cell>
          <cell r="F7067" t="str">
            <v>Rel-7</v>
          </cell>
          <cell r="G7067" t="str">
            <v>C1</v>
          </cell>
        </row>
        <row r="7068">
          <cell r="A7068" t="str">
            <v>ServID</v>
          </cell>
          <cell r="B7068">
            <v>7067</v>
          </cell>
          <cell r="C7068">
            <v>7035</v>
          </cell>
          <cell r="D7068" t="str">
            <v xml:space="preserve">   Charging of ServID</v>
          </cell>
          <cell r="E7068">
            <v>2</v>
          </cell>
          <cell r="F7068" t="str">
            <v>Rel-7</v>
          </cell>
          <cell r="G7068" t="str">
            <v>S5</v>
          </cell>
        </row>
        <row r="7069">
          <cell r="A7069" t="str">
            <v>GRUU</v>
          </cell>
          <cell r="B7069">
            <v>7068</v>
          </cell>
          <cell r="C7069">
            <v>32116</v>
          </cell>
          <cell r="D7069" t="str">
            <v>Supporting Globally Routable User Agent URIs in IMS</v>
          </cell>
          <cell r="E7069">
            <v>1</v>
          </cell>
          <cell r="F7069" t="str">
            <v>Rel-7</v>
          </cell>
          <cell r="G7069" t="str">
            <v>S2,S1,C1</v>
          </cell>
        </row>
        <row r="7070">
          <cell r="A7070" t="str">
            <v>GRUU</v>
          </cell>
          <cell r="B7070">
            <v>7069</v>
          </cell>
          <cell r="C7070">
            <v>7009</v>
          </cell>
          <cell r="D7070" t="str">
            <v xml:space="preserve">   Deleted - TR on GRUU</v>
          </cell>
          <cell r="E7070">
            <v>2</v>
          </cell>
          <cell r="F7070" t="str">
            <v>Rel-7</v>
          </cell>
          <cell r="G7070" t="str">
            <v>S2</v>
          </cell>
        </row>
        <row r="7071">
          <cell r="A7071" t="str">
            <v>GRUU</v>
          </cell>
          <cell r="B7071">
            <v>7070</v>
          </cell>
          <cell r="C7071">
            <v>7010</v>
          </cell>
          <cell r="D7071" t="str">
            <v xml:space="preserve">   Stage 1,2 of GRUU</v>
          </cell>
          <cell r="E7071">
            <v>2</v>
          </cell>
          <cell r="F7071" t="str">
            <v>Rel-7</v>
          </cell>
          <cell r="G7071" t="str">
            <v>S1,S2</v>
          </cell>
        </row>
        <row r="7072">
          <cell r="A7072" t="str">
            <v>GRUU</v>
          </cell>
          <cell r="B7072">
            <v>7071</v>
          </cell>
          <cell r="C7072">
            <v>320011</v>
          </cell>
          <cell r="D7072" t="str">
            <v xml:space="preserve">   Stage 3 of GRUU</v>
          </cell>
          <cell r="E7072">
            <v>2</v>
          </cell>
          <cell r="F7072" t="str">
            <v>Rel-7</v>
          </cell>
          <cell r="G7072" t="str">
            <v>C1</v>
          </cell>
        </row>
        <row r="7073">
          <cell r="A7073" t="str">
            <v>MTSI</v>
          </cell>
          <cell r="B7073">
            <v>7072</v>
          </cell>
          <cell r="C7073">
            <v>7038</v>
          </cell>
          <cell r="D7073" t="str">
            <v>Multimedia Telephony Service for IMS</v>
          </cell>
          <cell r="E7073">
            <v>1</v>
          </cell>
          <cell r="F7073" t="str">
            <v>Rel-7</v>
          </cell>
          <cell r="G7073" t="str">
            <v>S1,C1,S4</v>
          </cell>
        </row>
        <row r="7074">
          <cell r="A7074" t="str">
            <v>MTSI-REQ</v>
          </cell>
          <cell r="B7074">
            <v>7073</v>
          </cell>
          <cell r="C7074">
            <v>7039</v>
          </cell>
          <cell r="D7074" t="str">
            <v xml:space="preserve">   Stage 1 of MTSI</v>
          </cell>
          <cell r="E7074">
            <v>2</v>
          </cell>
          <cell r="F7074" t="str">
            <v>Rel-7</v>
          </cell>
          <cell r="G7074" t="str">
            <v>S1</v>
          </cell>
        </row>
        <row r="7075">
          <cell r="A7075" t="str">
            <v>MTSI</v>
          </cell>
          <cell r="B7075">
            <v>7074</v>
          </cell>
          <cell r="C7075">
            <v>7037</v>
          </cell>
          <cell r="D7075" t="str">
            <v xml:space="preserve">   Stage 3 of MTSI</v>
          </cell>
          <cell r="E7075">
            <v>2</v>
          </cell>
          <cell r="F7075" t="str">
            <v>Rel-7</v>
          </cell>
          <cell r="G7075" t="str">
            <v>C1</v>
          </cell>
        </row>
        <row r="7076">
          <cell r="A7076" t="str">
            <v>MTSI-MHI</v>
          </cell>
          <cell r="B7076">
            <v>7075</v>
          </cell>
          <cell r="C7076">
            <v>7040</v>
          </cell>
          <cell r="D7076" t="str">
            <v xml:space="preserve">   Media handling and interaction in MTSI</v>
          </cell>
          <cell r="E7076">
            <v>2</v>
          </cell>
          <cell r="F7076" t="str">
            <v>Rel-7</v>
          </cell>
          <cell r="G7076" t="str">
            <v>S4</v>
          </cell>
        </row>
        <row r="7077">
          <cell r="A7077" t="str">
            <v>MTSI_FIXED_ACCESS-UEConTest</v>
          </cell>
          <cell r="B7077">
            <v>7076</v>
          </cell>
          <cell r="C7077">
            <v>690069</v>
          </cell>
          <cell r="D7077" t="str">
            <v xml:space="preserve">   UE Conformance Test Aspects - Multimedia Telephony Services for IMS (MTSI) over fixed access</v>
          </cell>
          <cell r="E7077">
            <v>2</v>
          </cell>
          <cell r="F7077" t="str">
            <v>Rel-7</v>
          </cell>
          <cell r="G7077" t="str">
            <v>R5</v>
          </cell>
        </row>
        <row r="7078">
          <cell r="A7078" t="str">
            <v>MTSI_WLAN-UEConTest</v>
          </cell>
          <cell r="B7078">
            <v>7077</v>
          </cell>
          <cell r="C7078">
            <v>690071</v>
          </cell>
          <cell r="D7078" t="str">
            <v xml:space="preserve">   UE Conformance Test Aspects – Multimedia Telephony Services for IMS (MTSI) over WLAN</v>
          </cell>
          <cell r="E7078">
            <v>2</v>
          </cell>
          <cell r="F7078" t="str">
            <v>Rel-7</v>
          </cell>
          <cell r="G7078" t="str">
            <v>R5</v>
          </cell>
        </row>
        <row r="7079">
          <cell r="A7079" t="str">
            <v>MMTEL</v>
          </cell>
          <cell r="B7079">
            <v>7078</v>
          </cell>
          <cell r="C7079">
            <v>7023</v>
          </cell>
          <cell r="D7079" t="str">
            <v xml:space="preserve">   Deleted - duplicates UID7039 - IMS Multimedia Telephony Service </v>
          </cell>
          <cell r="E7079">
            <v>2</v>
          </cell>
          <cell r="F7079" t="str">
            <v>Rel-7</v>
          </cell>
          <cell r="G7079" t="str">
            <v>S1</v>
          </cell>
        </row>
        <row r="7080">
          <cell r="A7080" t="str">
            <v>MTSI-UEConTest</v>
          </cell>
          <cell r="B7080">
            <v>7079</v>
          </cell>
          <cell r="C7080">
            <v>350147</v>
          </cell>
          <cell r="D7080" t="str">
            <v>Multimedia Telephony Service for IMS (MTSI) - UE Conformance Testing</v>
          </cell>
          <cell r="E7080">
            <v>1</v>
          </cell>
          <cell r="F7080" t="str">
            <v>Rel-7</v>
          </cell>
          <cell r="G7080" t="str">
            <v>R5</v>
          </cell>
        </row>
        <row r="7081">
          <cell r="A7081" t="str">
            <v>TMMTEL7</v>
          </cell>
          <cell r="B7081">
            <v>7080</v>
          </cell>
          <cell r="C7081">
            <v>377001</v>
          </cell>
          <cell r="D7081" t="str">
            <v>TISPAN requirements for Multimedia Telephony with PSTN/ISDN simulation services</v>
          </cell>
          <cell r="E7081">
            <v>1</v>
          </cell>
          <cell r="F7081" t="str">
            <v>Rel-7</v>
          </cell>
          <cell r="G7081" t="str">
            <v>S1</v>
          </cell>
        </row>
        <row r="7082">
          <cell r="A7082" t="str">
            <v>MCIMSTR1</v>
          </cell>
          <cell r="B7082">
            <v>7081</v>
          </cell>
          <cell r="C7082">
            <v>387001</v>
          </cell>
          <cell r="D7082" t="str">
            <v>Maintenance of TISPAN release 1 common IMS</v>
          </cell>
          <cell r="E7082">
            <v>1</v>
          </cell>
          <cell r="F7082" t="str">
            <v>Rel-7</v>
          </cell>
          <cell r="G7082" t="str">
            <v>S2</v>
          </cell>
        </row>
        <row r="7083">
          <cell r="A7083" t="str">
            <v>MCIMSTR1-S1</v>
          </cell>
          <cell r="B7083">
            <v>7082</v>
          </cell>
          <cell r="C7083">
            <v>387002</v>
          </cell>
          <cell r="D7083" t="str">
            <v xml:space="preserve">   SA1 aspects of MCIMSTR1</v>
          </cell>
          <cell r="E7083">
            <v>2</v>
          </cell>
          <cell r="F7083" t="str">
            <v>Rel-7</v>
          </cell>
          <cell r="G7083" t="str">
            <v>S1</v>
          </cell>
        </row>
        <row r="7084">
          <cell r="A7084" t="str">
            <v>MCIMSTR1-S2</v>
          </cell>
          <cell r="B7084">
            <v>7083</v>
          </cell>
          <cell r="C7084">
            <v>387003</v>
          </cell>
          <cell r="D7084" t="str">
            <v xml:space="preserve">   SA2 aspects of MCIMSTR1</v>
          </cell>
          <cell r="E7084">
            <v>2</v>
          </cell>
          <cell r="F7084" t="str">
            <v>Rel-7</v>
          </cell>
          <cell r="G7084" t="str">
            <v>S2</v>
          </cell>
        </row>
        <row r="7085">
          <cell r="A7085" t="str">
            <v>IMS_Comm_Mtce7</v>
          </cell>
          <cell r="B7085">
            <v>7084</v>
          </cell>
          <cell r="C7085">
            <v>380072</v>
          </cell>
          <cell r="D7085" t="str">
            <v xml:space="preserve">   SA1,SA2 part of Maintenance of TISPAN release 1 common IMS</v>
          </cell>
          <cell r="E7085">
            <v>2</v>
          </cell>
          <cell r="F7085" t="str">
            <v>Rel-7</v>
          </cell>
          <cell r="G7085" t="str">
            <v>S2,S1</v>
          </cell>
        </row>
        <row r="7086">
          <cell r="A7086" t="str">
            <v>MAINT_R1</v>
          </cell>
          <cell r="B7086">
            <v>7085</v>
          </cell>
          <cell r="C7086">
            <v>380004</v>
          </cell>
          <cell r="D7086" t="str">
            <v xml:space="preserve">   Maintenance of TISPAN R1</v>
          </cell>
          <cell r="E7086">
            <v>2</v>
          </cell>
          <cell r="F7086" t="str">
            <v>Rel-7</v>
          </cell>
          <cell r="G7086" t="str">
            <v>C1,C3,C4</v>
          </cell>
        </row>
        <row r="7087">
          <cell r="A7087" t="str">
            <v>EMC1</v>
          </cell>
          <cell r="B7087">
            <v>7086</v>
          </cell>
          <cell r="C7087">
            <v>32045</v>
          </cell>
          <cell r="D7087" t="str">
            <v>PS domain and IMS impacts for supporting IMS Emergency calls (EMC1)</v>
          </cell>
          <cell r="E7087">
            <v>1</v>
          </cell>
          <cell r="F7087" t="str">
            <v>Rel-7</v>
          </cell>
          <cell r="G7087" t="str">
            <v>S2,S1,C1,C4,IETF</v>
          </cell>
        </row>
        <row r="7088">
          <cell r="A7088" t="str">
            <v>EMC1</v>
          </cell>
          <cell r="B7088">
            <v>7087</v>
          </cell>
          <cell r="C7088">
            <v>1314</v>
          </cell>
          <cell r="D7088" t="str">
            <v xml:space="preserve">   Service Requirements for IP-based emergency calls</v>
          </cell>
          <cell r="E7088">
            <v>2</v>
          </cell>
          <cell r="F7088" t="str">
            <v>Rel-7</v>
          </cell>
          <cell r="G7088" t="str">
            <v>S1</v>
          </cell>
        </row>
        <row r="7089">
          <cell r="A7089" t="str">
            <v>EMC1</v>
          </cell>
          <cell r="B7089">
            <v>7088</v>
          </cell>
          <cell r="C7089">
            <v>32046</v>
          </cell>
          <cell r="D7089" t="str">
            <v xml:space="preserve">   Study on Stage 2 for IMS-level solution</v>
          </cell>
          <cell r="E7089">
            <v>2</v>
          </cell>
          <cell r="F7089" t="str">
            <v>Rel-7</v>
          </cell>
          <cell r="G7089" t="str">
            <v>S2</v>
          </cell>
        </row>
        <row r="7090">
          <cell r="A7090" t="str">
            <v>EMC1</v>
          </cell>
          <cell r="B7090">
            <v>7089</v>
          </cell>
          <cell r="C7090">
            <v>32080</v>
          </cell>
          <cell r="D7090" t="str">
            <v xml:space="preserve">   Study on Stage 2 for GPRS-level solution</v>
          </cell>
          <cell r="E7090">
            <v>2</v>
          </cell>
          <cell r="F7090" t="str">
            <v>Rel-7</v>
          </cell>
          <cell r="G7090" t="str">
            <v>S2</v>
          </cell>
        </row>
        <row r="7091">
          <cell r="A7091" t="str">
            <v>EMC1</v>
          </cell>
          <cell r="B7091">
            <v>7090</v>
          </cell>
          <cell r="C7091">
            <v>32100</v>
          </cell>
          <cell r="D7091" t="str">
            <v xml:space="preserve">   Stage 2 Specification Phase - IMS-level</v>
          </cell>
          <cell r="E7091">
            <v>2</v>
          </cell>
          <cell r="F7091" t="str">
            <v>Rel-7</v>
          </cell>
          <cell r="G7091" t="str">
            <v>S2</v>
          </cell>
        </row>
        <row r="7092">
          <cell r="A7092" t="str">
            <v>EMC1</v>
          </cell>
          <cell r="B7092">
            <v>7091</v>
          </cell>
          <cell r="C7092">
            <v>32101</v>
          </cell>
          <cell r="D7092" t="str">
            <v xml:space="preserve">   Deleted - Stage 2 Specification Phase - GPRS-level</v>
          </cell>
          <cell r="E7092">
            <v>2</v>
          </cell>
          <cell r="F7092" t="str">
            <v>Rel-7</v>
          </cell>
          <cell r="G7092" t="str">
            <v>S2</v>
          </cell>
        </row>
        <row r="7093">
          <cell r="A7093" t="str">
            <v>EMC1</v>
          </cell>
          <cell r="B7093">
            <v>7092</v>
          </cell>
          <cell r="C7093">
            <v>1653</v>
          </cell>
          <cell r="D7093" t="str">
            <v xml:space="preserve">   Emergency Call Enhancements for IP&amp; PS Based Calls – stage 3</v>
          </cell>
          <cell r="E7093">
            <v>2</v>
          </cell>
          <cell r="F7093" t="str">
            <v>Rel-7</v>
          </cell>
          <cell r="G7093" t="str">
            <v>C1,C4,IETF</v>
          </cell>
        </row>
        <row r="7094">
          <cell r="A7094" t="str">
            <v>EMC1</v>
          </cell>
          <cell r="B7094">
            <v>7093</v>
          </cell>
          <cell r="C7094">
            <v>1315</v>
          </cell>
          <cell r="D7094" t="str">
            <v xml:space="preserve">      CT1 IMS aspects to support IMS Emergency sessions</v>
          </cell>
          <cell r="E7094">
            <v>3</v>
          </cell>
          <cell r="F7094" t="str">
            <v>Rel-7</v>
          </cell>
          <cell r="G7094" t="str">
            <v>C1</v>
          </cell>
        </row>
        <row r="7095">
          <cell r="A7095" t="str">
            <v>EMC1</v>
          </cell>
          <cell r="B7095">
            <v>7094</v>
          </cell>
          <cell r="C7095">
            <v>521030</v>
          </cell>
          <cell r="D7095" t="str">
            <v xml:space="preserve">      (IETF) CT1 IMS aspects to support IMS Emergency sessions</v>
          </cell>
          <cell r="E7095">
            <v>3</v>
          </cell>
          <cell r="F7095" t="str">
            <v>Rel-7</v>
          </cell>
          <cell r="G7095" t="str">
            <v>C1-IETF</v>
          </cell>
        </row>
        <row r="7096">
          <cell r="A7096" t="str">
            <v>EMC1</v>
          </cell>
          <cell r="B7096">
            <v>7095</v>
          </cell>
          <cell r="C7096">
            <v>13028</v>
          </cell>
          <cell r="D7096" t="str">
            <v xml:space="preserve">      Deleted - CT3 IMS aspects to support IMS Emergency sessions</v>
          </cell>
          <cell r="E7096">
            <v>3</v>
          </cell>
          <cell r="F7096" t="str">
            <v>Rel-7</v>
          </cell>
          <cell r="G7096" t="str">
            <v>C3</v>
          </cell>
        </row>
        <row r="7097">
          <cell r="A7097" t="str">
            <v>EMC1</v>
          </cell>
          <cell r="B7097">
            <v>7096</v>
          </cell>
          <cell r="C7097">
            <v>13031</v>
          </cell>
          <cell r="D7097" t="str">
            <v xml:space="preserve">      Deleted - CT3 PS domain aspects to support IMS Emergency sessions</v>
          </cell>
          <cell r="E7097">
            <v>3</v>
          </cell>
          <cell r="F7097" t="str">
            <v>Rel-7</v>
          </cell>
          <cell r="G7097" t="str">
            <v>C3</v>
          </cell>
        </row>
        <row r="7098">
          <cell r="A7098" t="str">
            <v>EMC1</v>
          </cell>
          <cell r="B7098">
            <v>7097</v>
          </cell>
          <cell r="C7098">
            <v>1646</v>
          </cell>
          <cell r="D7098" t="str">
            <v xml:space="preserve">      CT1 PS domain aspects to support IMS Emergency sessions</v>
          </cell>
          <cell r="E7098">
            <v>3</v>
          </cell>
          <cell r="F7098" t="str">
            <v>Rel-7</v>
          </cell>
          <cell r="G7098" t="str">
            <v>C1</v>
          </cell>
        </row>
        <row r="7099">
          <cell r="A7099" t="str">
            <v>EMC1-GPRSc4</v>
          </cell>
          <cell r="B7099">
            <v>7098</v>
          </cell>
          <cell r="C7099">
            <v>14026</v>
          </cell>
          <cell r="D7099" t="str">
            <v xml:space="preserve">      CT4 PS domain aspects to support IMS Emergency sessions</v>
          </cell>
          <cell r="E7099">
            <v>3</v>
          </cell>
          <cell r="F7099" t="str">
            <v>Rel-7</v>
          </cell>
          <cell r="G7099" t="str">
            <v>C4</v>
          </cell>
        </row>
        <row r="7100">
          <cell r="A7100" t="str">
            <v>IMSconf</v>
          </cell>
          <cell r="B7100">
            <v>7099</v>
          </cell>
          <cell r="C7100">
            <v>11065</v>
          </cell>
          <cell r="D7100" t="str">
            <v>IMS Support of Conferencing</v>
          </cell>
          <cell r="E7100">
            <v>1</v>
          </cell>
          <cell r="F7100" t="str">
            <v>Rel-7</v>
          </cell>
          <cell r="G7100" t="str">
            <v>C1</v>
          </cell>
        </row>
        <row r="7101">
          <cell r="A7101" t="str">
            <v>VoIMS-PCVoIMS</v>
          </cell>
          <cell r="B7101">
            <v>7100</v>
          </cell>
          <cell r="C7101">
            <v>34033</v>
          </cell>
          <cell r="D7101" t="str">
            <v>Performance Characterization of VoIMS over HSDPA\EUL channels</v>
          </cell>
          <cell r="E7101">
            <v>1</v>
          </cell>
          <cell r="F7101" t="str">
            <v>Rel-7</v>
          </cell>
          <cell r="G7101" t="str">
            <v>S4</v>
          </cell>
        </row>
        <row r="7102">
          <cell r="A7102" t="str">
            <v>WLAN2</v>
          </cell>
          <cell r="B7102">
            <v>7101</v>
          </cell>
          <cell r="C7102">
            <v>31062</v>
          </cell>
          <cell r="D7102" t="str">
            <v>WLAN-UMTS Interworking Phase 2</v>
          </cell>
          <cell r="E7102">
            <v>1</v>
          </cell>
          <cell r="F7102" t="str">
            <v>Rel-7</v>
          </cell>
          <cell r="G7102" t="str">
            <v>S1,S2</v>
          </cell>
        </row>
        <row r="7103">
          <cell r="A7103" t="str">
            <v>WLAN2</v>
          </cell>
          <cell r="B7103">
            <v>7102</v>
          </cell>
          <cell r="C7103">
            <v>31057</v>
          </cell>
          <cell r="D7103" t="str">
            <v xml:space="preserve">   Stage 1 on Session Continuity</v>
          </cell>
          <cell r="E7103">
            <v>2</v>
          </cell>
          <cell r="F7103" t="str">
            <v>Rel-7</v>
          </cell>
          <cell r="G7103" t="str">
            <v>S1</v>
          </cell>
        </row>
        <row r="7104">
          <cell r="A7104" t="str">
            <v>WLAN2</v>
          </cell>
          <cell r="B7104">
            <v>7103</v>
          </cell>
          <cell r="C7104">
            <v>32096</v>
          </cell>
          <cell r="D7104" t="str">
            <v xml:space="preserve">   Stage 2 on Session Continuity: covered by SAE</v>
          </cell>
          <cell r="E7104">
            <v>2</v>
          </cell>
          <cell r="F7104" t="str">
            <v>Rel-7</v>
          </cell>
          <cell r="G7104" t="str">
            <v>S2</v>
          </cell>
        </row>
        <row r="7105">
          <cell r="A7105" t="str">
            <v>WLANPNA</v>
          </cell>
          <cell r="B7105">
            <v>7104</v>
          </cell>
          <cell r="C7105">
            <v>32110</v>
          </cell>
          <cell r="D7105" t="str">
            <v>WLAN Interworking – Private Network access from WLAN 3GPP IP Access</v>
          </cell>
          <cell r="E7105">
            <v>1</v>
          </cell>
          <cell r="F7105" t="str">
            <v>Rel-7</v>
          </cell>
          <cell r="G7105" t="str">
            <v>S2,C1,C3,C4</v>
          </cell>
        </row>
        <row r="7106">
          <cell r="A7106" t="str">
            <v>WLANPNA-st2</v>
          </cell>
          <cell r="B7106">
            <v>7105</v>
          </cell>
          <cell r="C7106">
            <v>32111</v>
          </cell>
          <cell r="D7106" t="str">
            <v xml:space="preserve">   WLAN-PNA - Stage 2</v>
          </cell>
          <cell r="E7106">
            <v>2</v>
          </cell>
          <cell r="F7106" t="str">
            <v>Rel-7</v>
          </cell>
          <cell r="G7106" t="str">
            <v>S2</v>
          </cell>
        </row>
        <row r="7107">
          <cell r="A7107" t="str">
            <v>WLANPNA-st3</v>
          </cell>
          <cell r="B7107">
            <v>7106</v>
          </cell>
          <cell r="C7107">
            <v>11059</v>
          </cell>
          <cell r="D7107" t="str">
            <v xml:space="preserve">   WLAN-PNA - Stage 3</v>
          </cell>
          <cell r="E7107">
            <v>2</v>
          </cell>
          <cell r="F7107" t="str">
            <v>Rel-7</v>
          </cell>
          <cell r="G7107" t="str">
            <v>C1,C3,C4</v>
          </cell>
        </row>
        <row r="7108">
          <cell r="A7108" t="str">
            <v>WLANPNA-st3</v>
          </cell>
          <cell r="B7108">
            <v>7107</v>
          </cell>
          <cell r="C7108">
            <v>11064</v>
          </cell>
          <cell r="D7108" t="str">
            <v xml:space="preserve">      CT1 aspets for WLAN-PNA</v>
          </cell>
          <cell r="E7108">
            <v>3</v>
          </cell>
          <cell r="F7108" t="str">
            <v>Rel-7</v>
          </cell>
          <cell r="G7108" t="str">
            <v>C1</v>
          </cell>
        </row>
        <row r="7109">
          <cell r="A7109" t="str">
            <v>WLANPNA-st3</v>
          </cell>
          <cell r="B7109">
            <v>7108</v>
          </cell>
          <cell r="C7109">
            <v>13027</v>
          </cell>
          <cell r="D7109" t="str">
            <v xml:space="preserve">      CT3 aspets for WLAN-PNA</v>
          </cell>
          <cell r="E7109">
            <v>3</v>
          </cell>
          <cell r="F7109" t="str">
            <v>Rel-7</v>
          </cell>
          <cell r="G7109" t="str">
            <v>C3</v>
          </cell>
        </row>
        <row r="7110">
          <cell r="A7110" t="str">
            <v>WLANPNA-st3</v>
          </cell>
          <cell r="B7110">
            <v>7109</v>
          </cell>
          <cell r="C7110">
            <v>14024</v>
          </cell>
          <cell r="D7110" t="str">
            <v xml:space="preserve">      Deleted - CT4 aspets for WLAN-PNA</v>
          </cell>
          <cell r="E7110">
            <v>3</v>
          </cell>
          <cell r="F7110" t="str">
            <v>Rel-7</v>
          </cell>
          <cell r="G7110" t="str">
            <v>C4</v>
          </cell>
        </row>
        <row r="7111">
          <cell r="A7111" t="str">
            <v>WLANQOS</v>
          </cell>
          <cell r="B7111">
            <v>7110</v>
          </cell>
          <cell r="C7111">
            <v>32092</v>
          </cell>
          <cell r="D7111" t="str">
            <v>Enhancements to support QoS provisioning over 3GPP/WLAN Interworking</v>
          </cell>
          <cell r="E7111">
            <v>1</v>
          </cell>
          <cell r="F7111" t="str">
            <v>Rel-7</v>
          </cell>
          <cell r="G7111" t="str">
            <v>S2,C4,C1</v>
          </cell>
        </row>
        <row r="7112">
          <cell r="A7112" t="str">
            <v>WLANQOS</v>
          </cell>
          <cell r="B7112">
            <v>7111</v>
          </cell>
          <cell r="C7112">
            <v>7015</v>
          </cell>
          <cell r="D7112" t="str">
            <v xml:space="preserve">   Deleted - TR on support of QoS on WLAN</v>
          </cell>
          <cell r="E7112">
            <v>2</v>
          </cell>
          <cell r="F7112" t="str">
            <v>Rel-7</v>
          </cell>
          <cell r="G7112" t="str">
            <v>S2</v>
          </cell>
        </row>
        <row r="7113">
          <cell r="A7113" t="str">
            <v>WLANQOS</v>
          </cell>
          <cell r="B7113">
            <v>7112</v>
          </cell>
          <cell r="C7113">
            <v>7016</v>
          </cell>
          <cell r="D7113" t="str">
            <v xml:space="preserve">   Stage 2 on support of QoS over 3GPP/WLAN interworking</v>
          </cell>
          <cell r="E7113">
            <v>2</v>
          </cell>
          <cell r="F7113" t="str">
            <v>Rel-7</v>
          </cell>
          <cell r="G7113" t="str">
            <v>S2</v>
          </cell>
        </row>
        <row r="7114">
          <cell r="A7114" t="str">
            <v>WLANQOS</v>
          </cell>
          <cell r="B7114">
            <v>7113</v>
          </cell>
          <cell r="C7114">
            <v>14028</v>
          </cell>
          <cell r="D7114" t="str">
            <v xml:space="preserve">   Stage 3 CT4 on support of QoS over 3GPP/WLAN Interworking</v>
          </cell>
          <cell r="E7114">
            <v>2</v>
          </cell>
          <cell r="F7114" t="str">
            <v>Rel-7</v>
          </cell>
          <cell r="G7114" t="str">
            <v>C4</v>
          </cell>
        </row>
        <row r="7115">
          <cell r="A7115" t="str">
            <v>WLANQOS</v>
          </cell>
          <cell r="B7115">
            <v>7114</v>
          </cell>
          <cell r="C7115">
            <v>340005</v>
          </cell>
          <cell r="D7115" t="str">
            <v xml:space="preserve">   Stage 3 CT1 on support of QoS over 3GPP/WLAN Interworking</v>
          </cell>
          <cell r="E7115">
            <v>2</v>
          </cell>
          <cell r="F7115" t="str">
            <v>Rel-7</v>
          </cell>
          <cell r="G7115" t="str">
            <v>C1</v>
          </cell>
        </row>
        <row r="7116">
          <cell r="A7116" t="str">
            <v>LCS3</v>
          </cell>
          <cell r="B7116">
            <v>7115</v>
          </cell>
          <cell r="C7116">
            <v>32079</v>
          </cell>
          <cell r="D7116" t="str">
            <v>Location Services enhancements</v>
          </cell>
          <cell r="E7116">
            <v>1</v>
          </cell>
          <cell r="F7116" t="str">
            <v>Rel-7</v>
          </cell>
          <cell r="G7116" t="str">
            <v>S1,S2,GP,C4,R2</v>
          </cell>
        </row>
        <row r="7117">
          <cell r="A7117" t="str">
            <v>LCS3</v>
          </cell>
          <cell r="B7117">
            <v>7116</v>
          </cell>
          <cell r="C7117">
            <v>32093</v>
          </cell>
          <cell r="D7117" t="str">
            <v xml:space="preserve">   Stage 2 for LCS3 (including IMS emergency location aspects)</v>
          </cell>
          <cell r="E7117">
            <v>2</v>
          </cell>
          <cell r="F7117" t="str">
            <v>Rel-7</v>
          </cell>
          <cell r="G7117" t="str">
            <v>S2</v>
          </cell>
        </row>
        <row r="7118">
          <cell r="A7118" t="str">
            <v>LCS3-LBS</v>
          </cell>
          <cell r="B7118">
            <v>7117</v>
          </cell>
          <cell r="C7118">
            <v>50558</v>
          </cell>
          <cell r="D7118" t="str">
            <v xml:space="preserve">   LCS Enhancements related to Location-Based Services</v>
          </cell>
          <cell r="E7118">
            <v>2</v>
          </cell>
          <cell r="F7118" t="str">
            <v>Rel-7</v>
          </cell>
          <cell r="G7118" t="str">
            <v>GP</v>
          </cell>
        </row>
        <row r="7119">
          <cell r="A7119" t="str">
            <v>LCS3-UEPos-LBS</v>
          </cell>
          <cell r="B7119">
            <v>7118</v>
          </cell>
          <cell r="C7119">
            <v>14025</v>
          </cell>
          <cell r="D7119" t="str">
            <v xml:space="preserve">   CT4 aspects for LCS UEPos-LBS</v>
          </cell>
          <cell r="E7119">
            <v>2</v>
          </cell>
          <cell r="F7119" t="str">
            <v>Rel-7</v>
          </cell>
          <cell r="G7119" t="str">
            <v>C4</v>
          </cell>
        </row>
        <row r="7120">
          <cell r="A7120" t="str">
            <v>LCS3-UEPos-Velocity</v>
          </cell>
          <cell r="B7120">
            <v>7119</v>
          </cell>
          <cell r="C7120">
            <v>20042</v>
          </cell>
          <cell r="D7120" t="str">
            <v xml:space="preserve">   UE positioning - Velocity</v>
          </cell>
          <cell r="E7120">
            <v>2</v>
          </cell>
          <cell r="F7120" t="str">
            <v>Rel-7</v>
          </cell>
          <cell r="G7120" t="str">
            <v>R2</v>
          </cell>
        </row>
        <row r="7121">
          <cell r="A7121" t="str">
            <v>LCS3-UEPos-UTDOA</v>
          </cell>
          <cell r="B7121">
            <v>7120</v>
          </cell>
          <cell r="C7121">
            <v>20012</v>
          </cell>
          <cell r="D7121" t="str">
            <v xml:space="preserve">   Inclusion of Uplink TDOA UE positioning method in the UTRAN specifications</v>
          </cell>
          <cell r="E7121">
            <v>2</v>
          </cell>
          <cell r="F7121" t="str">
            <v>Rel-7</v>
          </cell>
          <cell r="G7121" t="str">
            <v>R2</v>
          </cell>
        </row>
        <row r="7122">
          <cell r="A7122" t="str">
            <v>LCS3-IWLAN</v>
          </cell>
          <cell r="B7122">
            <v>7121</v>
          </cell>
          <cell r="C7122">
            <v>31052</v>
          </cell>
          <cell r="D7122" t="str">
            <v xml:space="preserve">   LCS for 3GPP Interworking WLAN</v>
          </cell>
          <cell r="E7122">
            <v>2</v>
          </cell>
          <cell r="F7122" t="str">
            <v>Rel-7</v>
          </cell>
          <cell r="G7122" t="str">
            <v>S1,S2</v>
          </cell>
        </row>
        <row r="7123">
          <cell r="A7123" t="str">
            <v>LCS3-IWLAN-FSs1</v>
          </cell>
          <cell r="B7123">
            <v>7122</v>
          </cell>
          <cell r="C7123">
            <v>32077</v>
          </cell>
          <cell r="D7123" t="str">
            <v xml:space="preserve">      FS on 3GPP system to WLAN Interworking with LCS</v>
          </cell>
          <cell r="E7123">
            <v>3</v>
          </cell>
          <cell r="F7123" t="str">
            <v>Rel-7</v>
          </cell>
          <cell r="G7123" t="str">
            <v>S1</v>
          </cell>
        </row>
        <row r="7124">
          <cell r="A7124" t="str">
            <v>LCS3-IWLAN-FSs2</v>
          </cell>
          <cell r="B7124">
            <v>7123</v>
          </cell>
          <cell r="C7124">
            <v>32108</v>
          </cell>
          <cell r="D7124" t="str">
            <v xml:space="preserve">      Deleted - Study of work on an LCS architecture for I-WLAN.</v>
          </cell>
          <cell r="E7124">
            <v>3</v>
          </cell>
          <cell r="F7124" t="str">
            <v>Rel-7</v>
          </cell>
          <cell r="G7124" t="str">
            <v>S2</v>
          </cell>
        </row>
        <row r="7125">
          <cell r="A7125" t="str">
            <v>LCS3-IWLAN</v>
          </cell>
          <cell r="B7125">
            <v>7124</v>
          </cell>
          <cell r="C7125">
            <v>340007</v>
          </cell>
          <cell r="D7125" t="str">
            <v xml:space="preserve">      Stage 2 for LCS architecture for I-WLAN</v>
          </cell>
          <cell r="E7125">
            <v>3</v>
          </cell>
          <cell r="F7125" t="str">
            <v>Rel-7</v>
          </cell>
          <cell r="G7125" t="str">
            <v>S2</v>
          </cell>
        </row>
        <row r="7126">
          <cell r="A7126" t="str">
            <v>LCS3-UEpos</v>
          </cell>
          <cell r="B7126">
            <v>7125</v>
          </cell>
          <cell r="C7126">
            <v>20030</v>
          </cell>
          <cell r="D7126" t="str">
            <v xml:space="preserve">   Deleted - UE positioning Rel-7</v>
          </cell>
          <cell r="E7126">
            <v>2</v>
          </cell>
          <cell r="F7126" t="str">
            <v>Rel-7</v>
          </cell>
          <cell r="G7126" t="str">
            <v>RP</v>
          </cell>
        </row>
        <row r="7127">
          <cell r="A7127" t="str">
            <v>MBMSE</v>
          </cell>
          <cell r="B7127">
            <v>7126</v>
          </cell>
          <cell r="C7127">
            <v>31084</v>
          </cell>
          <cell r="D7127" t="str">
            <v>MBMS Enhancements</v>
          </cell>
          <cell r="E7127">
            <v>1</v>
          </cell>
          <cell r="F7127" t="str">
            <v>Rel-7</v>
          </cell>
          <cell r="G7127" t="str">
            <v>S1,R1,C3</v>
          </cell>
        </row>
        <row r="7128">
          <cell r="A7128" t="str">
            <v>MBMSE</v>
          </cell>
          <cell r="B7128">
            <v>7127</v>
          </cell>
          <cell r="C7128">
            <v>340041</v>
          </cell>
          <cell r="D7128" t="str">
            <v xml:space="preserve">   Stage 1 of MBMSE</v>
          </cell>
          <cell r="E7128">
            <v>2</v>
          </cell>
          <cell r="F7128" t="str">
            <v>Rel-7</v>
          </cell>
          <cell r="G7128" t="str">
            <v>S1</v>
          </cell>
        </row>
        <row r="7129">
          <cell r="A7129" t="str">
            <v>MBMSE-RANPhysFDD</v>
          </cell>
          <cell r="B7129">
            <v>7128</v>
          </cell>
          <cell r="C7129">
            <v>340042</v>
          </cell>
          <cell r="D7129" t="str">
            <v xml:space="preserve">   MBMS FDD Physical layer Enhancements</v>
          </cell>
          <cell r="E7129">
            <v>2</v>
          </cell>
          <cell r="F7129" t="str">
            <v>Rel-7</v>
          </cell>
          <cell r="G7129" t="str">
            <v>R1</v>
          </cell>
        </row>
        <row r="7130">
          <cell r="A7130" t="str">
            <v>MBMSE-RANPhysTDD</v>
          </cell>
          <cell r="B7130">
            <v>7129</v>
          </cell>
          <cell r="C7130">
            <v>340043</v>
          </cell>
          <cell r="D7130" t="str">
            <v xml:space="preserve">   MBMS TDD Physical layer Enhancements</v>
          </cell>
          <cell r="E7130">
            <v>2</v>
          </cell>
          <cell r="F7130" t="str">
            <v>Rel-7</v>
          </cell>
          <cell r="G7130" t="str">
            <v>R1</v>
          </cell>
        </row>
        <row r="7131">
          <cell r="A7131" t="str">
            <v>MBMSE-RANPhysLCRTDD</v>
          </cell>
          <cell r="B7131">
            <v>7130</v>
          </cell>
          <cell r="C7131">
            <v>350022</v>
          </cell>
          <cell r="D7131" t="str">
            <v xml:space="preserve">   MBMS Low Chip Rate TDD Physical Layer Enhancement</v>
          </cell>
          <cell r="E7131">
            <v>2</v>
          </cell>
          <cell r="F7131" t="str">
            <v>Rel-7</v>
          </cell>
          <cell r="G7131" t="str">
            <v>R1</v>
          </cell>
        </row>
        <row r="7132">
          <cell r="A7132" t="str">
            <v>MBMSMz</v>
          </cell>
          <cell r="B7132">
            <v>7131</v>
          </cell>
          <cell r="C7132">
            <v>340046</v>
          </cell>
          <cell r="D7132" t="str">
            <v xml:space="preserve">   MBMS Mz interface</v>
          </cell>
          <cell r="E7132">
            <v>2</v>
          </cell>
          <cell r="F7132" t="str">
            <v>Rel-7</v>
          </cell>
          <cell r="G7132" t="str">
            <v>C3</v>
          </cell>
        </row>
        <row r="7133">
          <cell r="A7133" t="str">
            <v>MBMSE_UEConTest</v>
          </cell>
          <cell r="B7133">
            <v>7132</v>
          </cell>
          <cell r="C7133">
            <v>400058</v>
          </cell>
          <cell r="D7133" t="str">
            <v>MBMS - UE Conformance Testing</v>
          </cell>
          <cell r="E7133">
            <v>1</v>
          </cell>
          <cell r="F7133" t="str">
            <v>Rel-7</v>
          </cell>
          <cell r="G7133" t="str">
            <v>R5</v>
          </cell>
        </row>
        <row r="7134">
          <cell r="A7134" t="str">
            <v>MBMSE-RANPhysTDD_UEConTest</v>
          </cell>
          <cell r="B7134">
            <v>7133</v>
          </cell>
          <cell r="C7134">
            <v>25049</v>
          </cell>
          <cell r="D7134" t="str">
            <v xml:space="preserve">   Conformance Test Aspects – MBMS TDD Physical layer Enhancements – MBSFN for HCR and VHCR TDD</v>
          </cell>
          <cell r="E7134">
            <v>2</v>
          </cell>
          <cell r="F7134" t="str">
            <v>Rel-7</v>
          </cell>
          <cell r="G7134" t="str">
            <v>R5</v>
          </cell>
        </row>
        <row r="7135">
          <cell r="A7135" t="str">
            <v>MBMSE-RANPhysLCRTDD_UEConTest</v>
          </cell>
          <cell r="B7135">
            <v>7134</v>
          </cell>
          <cell r="C7135">
            <v>400059</v>
          </cell>
          <cell r="D7135" t="str">
            <v xml:space="preserve">   Conformance Test Aspects – MBMS LCR TDD Physical Layer Enhancement</v>
          </cell>
          <cell r="E7135">
            <v>2</v>
          </cell>
          <cell r="F7135" t="str">
            <v>Rel-7</v>
          </cell>
          <cell r="G7135" t="str">
            <v>R5</v>
          </cell>
        </row>
        <row r="7136">
          <cell r="A7136" t="str">
            <v>MBMSE-UEConTest_RANPhysFDD</v>
          </cell>
          <cell r="B7136">
            <v>7135</v>
          </cell>
          <cell r="C7136">
            <v>400060</v>
          </cell>
          <cell r="D7136" t="str">
            <v xml:space="preserve">   Conformance Test Aspects – MBSFN for FDD</v>
          </cell>
          <cell r="E7136">
            <v>2</v>
          </cell>
          <cell r="F7136" t="str">
            <v>Rel-7</v>
          </cell>
          <cell r="G7136" t="str">
            <v>R5</v>
          </cell>
        </row>
        <row r="7137">
          <cell r="A7137" t="str">
            <v>MBMSUSE</v>
          </cell>
          <cell r="B7137">
            <v>7136</v>
          </cell>
          <cell r="C7137">
            <v>34038</v>
          </cell>
          <cell r="D7137" t="str">
            <v>MBMS User Service Extensions</v>
          </cell>
          <cell r="E7137">
            <v>1</v>
          </cell>
          <cell r="F7137" t="str">
            <v>Rel-7</v>
          </cell>
          <cell r="G7137" t="str">
            <v>S4</v>
          </cell>
        </row>
        <row r="7138">
          <cell r="A7138" t="str">
            <v>LCS3-AGNSS</v>
          </cell>
          <cell r="B7138">
            <v>7137</v>
          </cell>
          <cell r="C7138">
            <v>31051</v>
          </cell>
          <cell r="D7138" t="str">
            <v>Advanced Global Navigation Satellite System (AGNSS) concept</v>
          </cell>
          <cell r="E7138">
            <v>1</v>
          </cell>
          <cell r="F7138" t="str">
            <v>Rel-7</v>
          </cell>
          <cell r="G7138" t="str">
            <v>S1,S2,GP,R2</v>
          </cell>
        </row>
        <row r="7139">
          <cell r="A7139" t="str">
            <v>AGNSS</v>
          </cell>
          <cell r="B7139">
            <v>7138</v>
          </cell>
          <cell r="C7139">
            <v>50551</v>
          </cell>
          <cell r="D7139" t="str">
            <v xml:space="preserve">   Stage 1/2 for Towards AGNSS Concept</v>
          </cell>
          <cell r="E7139">
            <v>2</v>
          </cell>
          <cell r="F7139" t="str">
            <v>Rel-7</v>
          </cell>
          <cell r="G7139" t="str">
            <v>S1,S2</v>
          </cell>
        </row>
        <row r="7140">
          <cell r="A7140" t="str">
            <v>AGNSS-GP</v>
          </cell>
          <cell r="B7140">
            <v>7139</v>
          </cell>
          <cell r="C7140">
            <v>50548</v>
          </cell>
          <cell r="D7140" t="str">
            <v xml:space="preserve">   Towards AGNSS Concept</v>
          </cell>
          <cell r="E7140">
            <v>2</v>
          </cell>
          <cell r="F7140" t="str">
            <v>Rel-7</v>
          </cell>
          <cell r="G7140" t="str">
            <v>GP</v>
          </cell>
        </row>
        <row r="7141">
          <cell r="A7141" t="str">
            <v>LCS3-GNSS-UTRAN</v>
          </cell>
          <cell r="B7141">
            <v>7140</v>
          </cell>
          <cell r="C7141">
            <v>20050</v>
          </cell>
          <cell r="D7141" t="str">
            <v xml:space="preserve">   Global Navigation Satellite System (GNSS) in UTRAN</v>
          </cell>
          <cell r="E7141">
            <v>2</v>
          </cell>
          <cell r="F7141" t="str">
            <v>Rel-7</v>
          </cell>
          <cell r="G7141" t="str">
            <v>R2</v>
          </cell>
        </row>
        <row r="7142">
          <cell r="A7142" t="str">
            <v>GAGR</v>
          </cell>
          <cell r="B7142">
            <v>7141</v>
          </cell>
          <cell r="C7142">
            <v>50581</v>
          </cell>
          <cell r="D7142" t="str">
            <v>A-GPS Minimum Performance</v>
          </cell>
          <cell r="E7142">
            <v>1</v>
          </cell>
          <cell r="F7142" t="str">
            <v>Rel-7</v>
          </cell>
          <cell r="G7142" t="str">
            <v>G1,G3</v>
          </cell>
        </row>
        <row r="7143">
          <cell r="A7143" t="str">
            <v>USSD-USIM</v>
          </cell>
          <cell r="B7143">
            <v>7142</v>
          </cell>
          <cell r="C7143">
            <v>31048</v>
          </cell>
          <cell r="D7143" t="str">
            <v>Unstructured Supplementary Service Data (USSD) message delivery and transfer to USIM</v>
          </cell>
          <cell r="E7143">
            <v>1</v>
          </cell>
          <cell r="F7143" t="str">
            <v>Rel-7</v>
          </cell>
          <cell r="G7143" t="str">
            <v>S1,C6</v>
          </cell>
        </row>
        <row r="7144">
          <cell r="A7144" t="str">
            <v>USSD-USIM</v>
          </cell>
          <cell r="B7144">
            <v>7143</v>
          </cell>
          <cell r="C7144">
            <v>31060</v>
          </cell>
          <cell r="D7144" t="str">
            <v xml:space="preserve">   Stage 1 for USSD message delivery and transfer to USIM</v>
          </cell>
          <cell r="E7144">
            <v>2</v>
          </cell>
          <cell r="F7144" t="str">
            <v>Rel-7</v>
          </cell>
          <cell r="G7144" t="str">
            <v>S1</v>
          </cell>
        </row>
        <row r="7145">
          <cell r="A7145" t="str">
            <v>USSD-USIM</v>
          </cell>
          <cell r="B7145">
            <v>7144</v>
          </cell>
          <cell r="C7145">
            <v>43008</v>
          </cell>
          <cell r="D7145" t="str">
            <v xml:space="preserve">   Alignment with requirements regarding USSD usage</v>
          </cell>
          <cell r="E7145">
            <v>2</v>
          </cell>
          <cell r="F7145" t="str">
            <v>Rel-7</v>
          </cell>
          <cell r="G7145" t="str">
            <v>C6</v>
          </cell>
        </row>
        <row r="7146">
          <cell r="A7146" t="str">
            <v>CSICS</v>
          </cell>
          <cell r="B7146">
            <v>7145</v>
          </cell>
          <cell r="C7146">
            <v>31063</v>
          </cell>
          <cell r="D7146" t="str">
            <v xml:space="preserve">Combinational Services </v>
          </cell>
          <cell r="E7146">
            <v>1</v>
          </cell>
          <cell r="F7146" t="str">
            <v>Rel-7</v>
          </cell>
          <cell r="G7146" t="str">
            <v>S1,S2,C1,S4</v>
          </cell>
        </row>
        <row r="7147">
          <cell r="A7147" t="str">
            <v>CSICS</v>
          </cell>
          <cell r="B7147">
            <v>7146</v>
          </cell>
          <cell r="C7147">
            <v>31064</v>
          </cell>
          <cell r="D7147" t="str">
            <v xml:space="preserve">   Stage 1 for CSICS</v>
          </cell>
          <cell r="E7147">
            <v>2</v>
          </cell>
          <cell r="F7147" t="str">
            <v>Rel-7</v>
          </cell>
          <cell r="G7147" t="str">
            <v>S1</v>
          </cell>
        </row>
        <row r="7148">
          <cell r="A7148" t="str">
            <v>CSICS</v>
          </cell>
          <cell r="B7148">
            <v>7147</v>
          </cell>
          <cell r="C7148">
            <v>32084</v>
          </cell>
          <cell r="D7148" t="str">
            <v xml:space="preserve">   Stage 2 for CSICS</v>
          </cell>
          <cell r="E7148">
            <v>2</v>
          </cell>
          <cell r="F7148" t="str">
            <v>Rel-7</v>
          </cell>
          <cell r="G7148" t="str">
            <v>S2</v>
          </cell>
        </row>
        <row r="7149">
          <cell r="A7149" t="str">
            <v>CSICS</v>
          </cell>
          <cell r="B7149">
            <v>7148</v>
          </cell>
          <cell r="C7149">
            <v>11054</v>
          </cell>
          <cell r="D7149" t="str">
            <v xml:space="preserve">   Stage 3 for CSICS CN aspects</v>
          </cell>
          <cell r="E7149">
            <v>2</v>
          </cell>
          <cell r="F7149" t="str">
            <v>Rel-7</v>
          </cell>
          <cell r="G7149" t="str">
            <v>C1</v>
          </cell>
        </row>
        <row r="7150">
          <cell r="A7150" t="str">
            <v>CSICS-Codec</v>
          </cell>
          <cell r="B7150">
            <v>7149</v>
          </cell>
          <cell r="C7150">
            <v>34031</v>
          </cell>
          <cell r="D7150" t="str">
            <v xml:space="preserve">   Stage 3 for codec aspects</v>
          </cell>
          <cell r="E7150">
            <v>2</v>
          </cell>
          <cell r="F7150" t="str">
            <v>Rel-7</v>
          </cell>
          <cell r="G7150" t="str">
            <v>S4</v>
          </cell>
        </row>
        <row r="7151">
          <cell r="A7151" t="str">
            <v>TTCAMEL</v>
          </cell>
          <cell r="B7151">
            <v>7150</v>
          </cell>
          <cell r="C7151">
            <v>31065</v>
          </cell>
          <cell r="D7151" t="str">
            <v>CAMEL Trunk Triggers</v>
          </cell>
          <cell r="E7151">
            <v>1</v>
          </cell>
          <cell r="F7151" t="str">
            <v>Rel-7</v>
          </cell>
          <cell r="G7151" t="str">
            <v>S1,C4</v>
          </cell>
        </row>
        <row r="7152">
          <cell r="A7152" t="str">
            <v>TTCAMEL</v>
          </cell>
          <cell r="B7152">
            <v>7151</v>
          </cell>
          <cell r="C7152">
            <v>31066</v>
          </cell>
          <cell r="D7152" t="str">
            <v xml:space="preserve">   Stage 1 for CAMEL Trunk Triggers</v>
          </cell>
          <cell r="E7152">
            <v>2</v>
          </cell>
          <cell r="F7152" t="str">
            <v>Rel-7</v>
          </cell>
          <cell r="G7152" t="str">
            <v>S1</v>
          </cell>
        </row>
        <row r="7153">
          <cell r="A7153" t="str">
            <v>CamelR7</v>
          </cell>
          <cell r="B7153">
            <v>7152</v>
          </cell>
          <cell r="C7153">
            <v>14017</v>
          </cell>
          <cell r="D7153" t="str">
            <v xml:space="preserve">   CAMEL Trunk Originated Trigger Detection Points</v>
          </cell>
          <cell r="E7153">
            <v>2</v>
          </cell>
          <cell r="F7153" t="str">
            <v>Rel-7</v>
          </cell>
          <cell r="G7153" t="str">
            <v>C4</v>
          </cell>
        </row>
        <row r="7154">
          <cell r="A7154" t="str">
            <v>ISB</v>
          </cell>
          <cell r="B7154">
            <v>7153</v>
          </cell>
          <cell r="C7154">
            <v>31088</v>
          </cell>
          <cell r="D7154" t="str">
            <v>IMS Service Brokering enhancements</v>
          </cell>
          <cell r="E7154">
            <v>1</v>
          </cell>
          <cell r="F7154" t="str">
            <v>Rel-7</v>
          </cell>
          <cell r="G7154" t="str">
            <v>S1</v>
          </cell>
        </row>
        <row r="7155">
          <cell r="A7155" t="str">
            <v>ISB-s1</v>
          </cell>
          <cell r="B7155">
            <v>7154</v>
          </cell>
          <cell r="C7155">
            <v>320027</v>
          </cell>
          <cell r="D7155" t="str">
            <v xml:space="preserve">   Stage 1 for ISB</v>
          </cell>
          <cell r="E7155">
            <v>2</v>
          </cell>
          <cell r="F7155" t="str">
            <v>Rel-7</v>
          </cell>
          <cell r="G7155" t="str">
            <v>S1</v>
          </cell>
        </row>
        <row r="7156">
          <cell r="A7156" t="str">
            <v>EVGCS</v>
          </cell>
          <cell r="B7156">
            <v>7155</v>
          </cell>
          <cell r="C7156">
            <v>11045</v>
          </cell>
          <cell r="D7156" t="str">
            <v>Enhancements of VGCS for public authority officials</v>
          </cell>
          <cell r="E7156">
            <v>1</v>
          </cell>
          <cell r="F7156" t="str">
            <v>Rel-7</v>
          </cell>
          <cell r="G7156" t="str">
            <v>S1,C1,C4,G2</v>
          </cell>
        </row>
        <row r="7157">
          <cell r="A7157" t="str">
            <v>EVGCS</v>
          </cell>
          <cell r="B7157">
            <v>7156</v>
          </cell>
          <cell r="C7157">
            <v>31061</v>
          </cell>
          <cell r="D7157" t="str">
            <v xml:space="preserve">   Stage 1 for Enhancements of VGCS for public authority officials</v>
          </cell>
          <cell r="E7157">
            <v>2</v>
          </cell>
          <cell r="F7157" t="str">
            <v>Rel-7</v>
          </cell>
          <cell r="G7157" t="str">
            <v>S1</v>
          </cell>
        </row>
        <row r="7158">
          <cell r="A7158" t="str">
            <v>EVGCS</v>
          </cell>
          <cell r="B7158">
            <v>7157</v>
          </cell>
          <cell r="C7158">
            <v>11056</v>
          </cell>
          <cell r="D7158" t="str">
            <v xml:space="preserve">   Architecture and protocol aspects </v>
          </cell>
          <cell r="E7158">
            <v>2</v>
          </cell>
          <cell r="F7158" t="str">
            <v>Rel-7</v>
          </cell>
          <cell r="G7158" t="str">
            <v>C1,C4</v>
          </cell>
        </row>
        <row r="7159">
          <cell r="A7159" t="str">
            <v>EVGCS</v>
          </cell>
          <cell r="B7159">
            <v>7158</v>
          </cell>
          <cell r="C7159">
            <v>11062</v>
          </cell>
          <cell r="D7159" t="str">
            <v xml:space="preserve">      CT1 aspects of EVGCS</v>
          </cell>
          <cell r="E7159">
            <v>3</v>
          </cell>
          <cell r="F7159" t="str">
            <v>Rel-7</v>
          </cell>
          <cell r="G7159" t="str">
            <v>C1</v>
          </cell>
        </row>
        <row r="7160">
          <cell r="A7160" t="str">
            <v>EVGCS</v>
          </cell>
          <cell r="B7160">
            <v>7159</v>
          </cell>
          <cell r="C7160">
            <v>14022</v>
          </cell>
          <cell r="D7160" t="str">
            <v xml:space="preserve">      CT4 aspects of EVGCS</v>
          </cell>
          <cell r="E7160">
            <v>3</v>
          </cell>
          <cell r="F7160" t="str">
            <v>Rel-7</v>
          </cell>
          <cell r="G7160" t="str">
            <v>C4</v>
          </cell>
        </row>
        <row r="7161">
          <cell r="A7161" t="str">
            <v>EVGCS</v>
          </cell>
          <cell r="B7161">
            <v>7160</v>
          </cell>
          <cell r="C7161">
            <v>752076</v>
          </cell>
          <cell r="D7161" t="str">
            <v xml:space="preserve">   GERAN2 aspects of EVGCS</v>
          </cell>
          <cell r="E7161">
            <v>2</v>
          </cell>
          <cell r="F7161" t="str">
            <v>Rel-7</v>
          </cell>
          <cell r="G7161" t="str">
            <v>G2</v>
          </cell>
        </row>
        <row r="7162">
          <cell r="A7162" t="str">
            <v>IVGCS</v>
          </cell>
          <cell r="B7162">
            <v>7161</v>
          </cell>
          <cell r="C7162">
            <v>11055</v>
          </cell>
          <cell r="D7162" t="str">
            <v>Improvements of VGCS for parallel use of services</v>
          </cell>
          <cell r="E7162">
            <v>1</v>
          </cell>
          <cell r="F7162" t="str">
            <v>Rel-7</v>
          </cell>
          <cell r="G7162" t="str">
            <v>S1</v>
          </cell>
        </row>
        <row r="7163">
          <cell r="A7163" t="str">
            <v>IVGCS</v>
          </cell>
          <cell r="B7163">
            <v>7162</v>
          </cell>
          <cell r="C7163">
            <v>31070</v>
          </cell>
          <cell r="D7163" t="str">
            <v xml:space="preserve">   Service Requirements for VGCS improvements</v>
          </cell>
          <cell r="E7163">
            <v>2</v>
          </cell>
          <cell r="F7163" t="str">
            <v>Rel-7</v>
          </cell>
          <cell r="G7163" t="str">
            <v>S1</v>
          </cell>
        </row>
        <row r="7164">
          <cell r="A7164" t="str">
            <v>IVGCS</v>
          </cell>
          <cell r="B7164">
            <v>7163</v>
          </cell>
          <cell r="C7164">
            <v>32090</v>
          </cell>
          <cell r="D7164" t="str">
            <v xml:space="preserve">   Stage 2 modifications for VGCS improvements</v>
          </cell>
          <cell r="E7164">
            <v>2</v>
          </cell>
          <cell r="F7164" t="str">
            <v>Rel-7</v>
          </cell>
          <cell r="G7164" t="str">
            <v>C1</v>
          </cell>
        </row>
        <row r="7165">
          <cell r="A7165" t="str">
            <v>IVGCS</v>
          </cell>
          <cell r="B7165">
            <v>7164</v>
          </cell>
          <cell r="C7165">
            <v>11057</v>
          </cell>
          <cell r="D7165" t="str">
            <v xml:space="preserve">   Protocol aspects </v>
          </cell>
          <cell r="E7165">
            <v>2</v>
          </cell>
          <cell r="F7165" t="str">
            <v>Rel-7</v>
          </cell>
          <cell r="G7165" t="str">
            <v>C1</v>
          </cell>
        </row>
        <row r="7166">
          <cell r="A7166" t="str">
            <v>IVGCS</v>
          </cell>
          <cell r="B7166">
            <v>7165</v>
          </cell>
          <cell r="C7166">
            <v>11063</v>
          </cell>
          <cell r="D7166" t="str">
            <v xml:space="preserve">      CT1 aspects of IVGCS</v>
          </cell>
          <cell r="E7166">
            <v>3</v>
          </cell>
          <cell r="F7166" t="str">
            <v>Rel-7</v>
          </cell>
          <cell r="G7166" t="str">
            <v>C1</v>
          </cell>
        </row>
        <row r="7167">
          <cell r="A7167" t="str">
            <v>IVGCS-St3-c4</v>
          </cell>
          <cell r="B7167">
            <v>7166</v>
          </cell>
          <cell r="C7167">
            <v>14023</v>
          </cell>
          <cell r="D7167" t="str">
            <v xml:space="preserve">      Deleted - CT4 aspects of IVGCS</v>
          </cell>
          <cell r="E7167">
            <v>3</v>
          </cell>
          <cell r="F7167" t="str">
            <v>Rel-7</v>
          </cell>
          <cell r="G7167" t="str">
            <v>C4</v>
          </cell>
        </row>
        <row r="7168">
          <cell r="A7168" t="str">
            <v>OSA7</v>
          </cell>
          <cell r="B7168">
            <v>7167</v>
          </cell>
          <cell r="C7168">
            <v>31071</v>
          </cell>
          <cell r="D7168" t="str">
            <v xml:space="preserve">Open Service Access (OSA) Rel-7 </v>
          </cell>
          <cell r="E7168">
            <v>1</v>
          </cell>
          <cell r="F7168" t="str">
            <v>Rel-7</v>
          </cell>
          <cell r="G7168" t="str">
            <v>S1,C5</v>
          </cell>
        </row>
        <row r="7169">
          <cell r="A7169" t="str">
            <v>OSA7-SB</v>
          </cell>
          <cell r="B7169">
            <v>7168</v>
          </cell>
          <cell r="C7169">
            <v>31172</v>
          </cell>
          <cell r="D7169" t="str">
            <v xml:space="preserve">   OSA Service Broker</v>
          </cell>
          <cell r="E7169">
            <v>2</v>
          </cell>
          <cell r="F7169" t="str">
            <v>Rel-7</v>
          </cell>
          <cell r="G7169" t="str">
            <v>S1,C5</v>
          </cell>
        </row>
        <row r="7170">
          <cell r="A7170" t="str">
            <v>OSA7</v>
          </cell>
          <cell r="B7170">
            <v>7169</v>
          </cell>
          <cell r="C7170">
            <v>31072</v>
          </cell>
          <cell r="D7170" t="str">
            <v xml:space="preserve">      Service Requirements for OSA Service Broker</v>
          </cell>
          <cell r="E7170">
            <v>3</v>
          </cell>
          <cell r="F7170" t="str">
            <v>Rel-7</v>
          </cell>
          <cell r="G7170" t="str">
            <v>S1</v>
          </cell>
        </row>
        <row r="7171">
          <cell r="A7171" t="str">
            <v>OSA7</v>
          </cell>
          <cell r="B7171">
            <v>7170</v>
          </cell>
          <cell r="C7171">
            <v>43011</v>
          </cell>
          <cell r="D7171" t="str">
            <v xml:space="preserve">      Stage 2 OSA API Service Brokering</v>
          </cell>
          <cell r="E7171">
            <v>3</v>
          </cell>
          <cell r="F7171" t="str">
            <v>Rel-7</v>
          </cell>
          <cell r="G7171" t="str">
            <v>C5</v>
          </cell>
        </row>
        <row r="7172">
          <cell r="A7172" t="str">
            <v>OSA7</v>
          </cell>
          <cell r="B7172">
            <v>7171</v>
          </cell>
          <cell r="C7172">
            <v>7017</v>
          </cell>
          <cell r="D7172" t="str">
            <v xml:space="preserve">      Stage 3 OSA API Service Brokering</v>
          </cell>
          <cell r="E7172">
            <v>3</v>
          </cell>
          <cell r="F7172" t="str">
            <v>Rel-7</v>
          </cell>
          <cell r="G7172" t="str">
            <v>C5</v>
          </cell>
        </row>
        <row r="7173">
          <cell r="A7173" t="str">
            <v>OSA7</v>
          </cell>
          <cell r="B7173">
            <v>7172</v>
          </cell>
          <cell r="C7173">
            <v>15039</v>
          </cell>
          <cell r="D7173" t="str">
            <v xml:space="preserve">   Rel-7 OSA Stage 2/3 enhancements</v>
          </cell>
          <cell r="E7173">
            <v>2</v>
          </cell>
          <cell r="F7173" t="str">
            <v>Rel-7</v>
          </cell>
          <cell r="G7173" t="str">
            <v>C5</v>
          </cell>
        </row>
        <row r="7174">
          <cell r="A7174" t="str">
            <v>OSA7</v>
          </cell>
          <cell r="B7174">
            <v>7173</v>
          </cell>
          <cell r="C7174">
            <v>7018</v>
          </cell>
          <cell r="D7174" t="str">
            <v xml:space="preserve">      Parlay X Message Broadcast Web Service</v>
          </cell>
          <cell r="E7174">
            <v>3</v>
          </cell>
          <cell r="F7174" t="str">
            <v>Rel-7</v>
          </cell>
          <cell r="G7174" t="str">
            <v>C5</v>
          </cell>
        </row>
        <row r="7175">
          <cell r="A7175" t="str">
            <v>OSA7</v>
          </cell>
          <cell r="B7175">
            <v>7174</v>
          </cell>
          <cell r="C7175">
            <v>7019</v>
          </cell>
          <cell r="D7175" t="str">
            <v xml:space="preserve">      Parlay X Geocoding Web Service</v>
          </cell>
          <cell r="E7175">
            <v>3</v>
          </cell>
          <cell r="F7175" t="str">
            <v>Rel-7</v>
          </cell>
          <cell r="G7175" t="str">
            <v>C5</v>
          </cell>
        </row>
        <row r="7176">
          <cell r="A7176" t="str">
            <v>OSA7</v>
          </cell>
          <cell r="B7176">
            <v>7175</v>
          </cell>
          <cell r="C7176">
            <v>7020</v>
          </cell>
          <cell r="D7176" t="str">
            <v xml:space="preserve">      Parlay X Application driven QoS Web Service</v>
          </cell>
          <cell r="E7176">
            <v>3</v>
          </cell>
          <cell r="F7176" t="str">
            <v>Rel-7</v>
          </cell>
          <cell r="G7176" t="str">
            <v>C5</v>
          </cell>
        </row>
        <row r="7177">
          <cell r="A7177" t="str">
            <v>OSA7</v>
          </cell>
          <cell r="B7177">
            <v>7176</v>
          </cell>
          <cell r="C7177">
            <v>340001</v>
          </cell>
          <cell r="D7177" t="str">
            <v xml:space="preserve">      Parlay-X Device Capabilities and Configuration</v>
          </cell>
          <cell r="E7177">
            <v>3</v>
          </cell>
          <cell r="F7177" t="str">
            <v>Rel-7</v>
          </cell>
          <cell r="G7177" t="str">
            <v>C5</v>
          </cell>
        </row>
        <row r="7178">
          <cell r="A7178" t="str">
            <v>OSA7</v>
          </cell>
          <cell r="B7178">
            <v>7177</v>
          </cell>
          <cell r="C7178">
            <v>340002</v>
          </cell>
          <cell r="D7178" t="str">
            <v xml:space="preserve">      Parlay-X Multimedia Streaming Session Management Web Service</v>
          </cell>
          <cell r="E7178">
            <v>3</v>
          </cell>
          <cell r="F7178" t="str">
            <v>Rel-7</v>
          </cell>
          <cell r="G7178" t="str">
            <v>C5</v>
          </cell>
        </row>
        <row r="7179">
          <cell r="A7179" t="str">
            <v>OSA7</v>
          </cell>
          <cell r="B7179">
            <v>7178</v>
          </cell>
          <cell r="C7179">
            <v>340003</v>
          </cell>
          <cell r="D7179" t="str">
            <v xml:space="preserve">      Parlay-X Multimedia Multicast Control Web Service</v>
          </cell>
          <cell r="E7179">
            <v>3</v>
          </cell>
          <cell r="F7179" t="str">
            <v>Rel-7</v>
          </cell>
          <cell r="G7179" t="str">
            <v>C5</v>
          </cell>
        </row>
        <row r="7180">
          <cell r="A7180" t="str">
            <v>OSA7</v>
          </cell>
          <cell r="B7180">
            <v>7179</v>
          </cell>
          <cell r="C7180">
            <v>340004</v>
          </cell>
          <cell r="D7180" t="str">
            <v xml:space="preserve">      OSA API Conference Call Control SCF</v>
          </cell>
          <cell r="E7180">
            <v>3</v>
          </cell>
          <cell r="F7180" t="str">
            <v>Rel-7</v>
          </cell>
          <cell r="G7180" t="str">
            <v>C5</v>
          </cell>
        </row>
        <row r="7181">
          <cell r="A7181" t="str">
            <v>SDoUE</v>
          </cell>
          <cell r="B7181">
            <v>7180</v>
          </cell>
          <cell r="C7181">
            <v>31053</v>
          </cell>
          <cell r="D7181" t="str">
            <v>Selective Disabling of UE Capabilities</v>
          </cell>
          <cell r="E7181">
            <v>1</v>
          </cell>
          <cell r="F7181" t="str">
            <v>Rel-7</v>
          </cell>
          <cell r="G7181" t="str">
            <v>S1,S2,C1</v>
          </cell>
        </row>
        <row r="7182">
          <cell r="A7182" t="str">
            <v>SDoUE-CR</v>
          </cell>
          <cell r="B7182">
            <v>7181</v>
          </cell>
          <cell r="C7182">
            <v>32088</v>
          </cell>
          <cell r="D7182" t="str">
            <v xml:space="preserve">   Stage 1 of SDoUE</v>
          </cell>
          <cell r="E7182">
            <v>2</v>
          </cell>
          <cell r="F7182" t="str">
            <v>Rel-7</v>
          </cell>
          <cell r="G7182" t="str">
            <v>S1</v>
          </cell>
        </row>
        <row r="7183">
          <cell r="A7183" t="str">
            <v>SDoUE-FS</v>
          </cell>
          <cell r="B7183">
            <v>7182</v>
          </cell>
          <cell r="C7183">
            <v>32089</v>
          </cell>
          <cell r="D7183" t="str">
            <v xml:space="preserve">   Deleted - TR on different possible architectures</v>
          </cell>
          <cell r="E7183">
            <v>2</v>
          </cell>
          <cell r="F7183" t="str">
            <v>Rel-7</v>
          </cell>
          <cell r="G7183" t="str">
            <v>S2</v>
          </cell>
        </row>
        <row r="7184">
          <cell r="A7184" t="str">
            <v>SDoUE</v>
          </cell>
          <cell r="B7184">
            <v>7183</v>
          </cell>
          <cell r="C7184">
            <v>7036</v>
          </cell>
          <cell r="D7184" t="str">
            <v xml:space="preserve">   Stage 3 of SDoUE</v>
          </cell>
          <cell r="E7184">
            <v>2</v>
          </cell>
          <cell r="F7184" t="str">
            <v>Rel-7</v>
          </cell>
          <cell r="G7184" t="str">
            <v>C1</v>
          </cell>
        </row>
        <row r="7185">
          <cell r="A7185" t="str">
            <v>NSP</v>
          </cell>
          <cell r="B7185">
            <v>7184</v>
          </cell>
          <cell r="C7185">
            <v>7041</v>
          </cell>
          <cell r="D7185" t="str">
            <v>Network selection enhancements (NSP)</v>
          </cell>
          <cell r="E7185">
            <v>1</v>
          </cell>
          <cell r="F7185" t="str">
            <v>Rel-7</v>
          </cell>
          <cell r="G7185" t="str">
            <v>S1</v>
          </cell>
        </row>
        <row r="7186">
          <cell r="A7186" t="str">
            <v>NSP-TS</v>
          </cell>
          <cell r="B7186">
            <v>7185</v>
          </cell>
          <cell r="C7186">
            <v>320012</v>
          </cell>
          <cell r="D7186" t="str">
            <v xml:space="preserve">   Stage 1 of NSP</v>
          </cell>
          <cell r="E7186">
            <v>2</v>
          </cell>
          <cell r="F7186" t="str">
            <v>Rel-7</v>
          </cell>
          <cell r="G7186" t="str">
            <v>S1</v>
          </cell>
        </row>
        <row r="7187">
          <cell r="A7187" t="str">
            <v>NSP-CR</v>
          </cell>
          <cell r="B7187">
            <v>7186</v>
          </cell>
          <cell r="C7187">
            <v>320013</v>
          </cell>
          <cell r="D7187" t="str">
            <v xml:space="preserve">   Procedural aspects of NSP</v>
          </cell>
          <cell r="E7187">
            <v>2</v>
          </cell>
          <cell r="F7187" t="str">
            <v>Rel-7</v>
          </cell>
          <cell r="G7187" t="str">
            <v>C1</v>
          </cell>
        </row>
        <row r="7188">
          <cell r="A7188" t="str">
            <v>NSP-CR_UEConTest</v>
          </cell>
          <cell r="B7188">
            <v>7187</v>
          </cell>
          <cell r="C7188">
            <v>25048</v>
          </cell>
          <cell r="D7188" t="str">
            <v>Network selection enhancements (NSP) - UE Conformance Testing</v>
          </cell>
          <cell r="E7188">
            <v>1</v>
          </cell>
          <cell r="F7188" t="str">
            <v>Rel-7</v>
          </cell>
          <cell r="G7188" t="str">
            <v>R5</v>
          </cell>
        </row>
        <row r="7189">
          <cell r="A7189" t="str">
            <v>ACBOP</v>
          </cell>
          <cell r="B7189">
            <v>7188</v>
          </cell>
          <cell r="C7189">
            <v>32064</v>
          </cell>
          <cell r="D7189" t="str">
            <v>Access Class Barring and Overload Protection</v>
          </cell>
          <cell r="E7189">
            <v>1</v>
          </cell>
          <cell r="F7189" t="str">
            <v>Rel-7</v>
          </cell>
          <cell r="G7189" t="str">
            <v>S2,C1</v>
          </cell>
        </row>
        <row r="7190">
          <cell r="A7190" t="str">
            <v>ACBOP</v>
          </cell>
          <cell r="B7190">
            <v>7189</v>
          </cell>
          <cell r="C7190">
            <v>32065</v>
          </cell>
          <cell r="D7190" t="str">
            <v xml:space="preserve">   TR on Stage 2</v>
          </cell>
          <cell r="E7190">
            <v>2</v>
          </cell>
          <cell r="F7190" t="str">
            <v>Rel-7</v>
          </cell>
          <cell r="G7190" t="str">
            <v>S2</v>
          </cell>
        </row>
        <row r="7191">
          <cell r="A7191" t="str">
            <v>ACBOP</v>
          </cell>
          <cell r="B7191">
            <v>7190</v>
          </cell>
          <cell r="C7191">
            <v>11048</v>
          </cell>
          <cell r="D7191" t="str">
            <v xml:space="preserve">   Stage 3 CN aspects of ACBOP</v>
          </cell>
          <cell r="E7191">
            <v>2</v>
          </cell>
          <cell r="F7191" t="str">
            <v>Rel-7</v>
          </cell>
          <cell r="G7191" t="str">
            <v>C1</v>
          </cell>
        </row>
        <row r="7192">
          <cell r="A7192" t="str">
            <v>ACBOP</v>
          </cell>
          <cell r="B7192">
            <v>7191</v>
          </cell>
          <cell r="C7192">
            <v>20010</v>
          </cell>
          <cell r="D7192" t="str">
            <v xml:space="preserve">   Deleted - Potential impact on Iu interface Overload functionality</v>
          </cell>
          <cell r="E7192">
            <v>2</v>
          </cell>
          <cell r="F7192" t="str">
            <v>Rel-7</v>
          </cell>
          <cell r="G7192" t="str">
            <v>RP</v>
          </cell>
        </row>
        <row r="7193">
          <cell r="A7193" t="str">
            <v>ACBOP</v>
          </cell>
          <cell r="B7193">
            <v>7192</v>
          </cell>
          <cell r="C7193">
            <v>20009</v>
          </cell>
          <cell r="D7193" t="str">
            <v xml:space="preserve">   Deleted - Extra ACBOP information in RAN</v>
          </cell>
          <cell r="E7193">
            <v>2</v>
          </cell>
          <cell r="F7193" t="str">
            <v>Rel-7</v>
          </cell>
          <cell r="G7193" t="str">
            <v>RP</v>
          </cell>
        </row>
        <row r="7194">
          <cell r="A7194" t="str">
            <v>ACBOP</v>
          </cell>
          <cell r="B7194">
            <v>7193</v>
          </cell>
          <cell r="C7194">
            <v>50117</v>
          </cell>
          <cell r="D7194" t="str">
            <v xml:space="preserve">   Deleted - Extra ACBOP information in GERAN</v>
          </cell>
          <cell r="E7194">
            <v>2</v>
          </cell>
          <cell r="F7194" t="str">
            <v>Rel-7</v>
          </cell>
          <cell r="G7194" t="str">
            <v>GP</v>
          </cell>
        </row>
        <row r="7195">
          <cell r="A7195" t="str">
            <v>FBI</v>
          </cell>
          <cell r="B7195">
            <v>7194</v>
          </cell>
          <cell r="C7195">
            <v>32074</v>
          </cell>
          <cell r="D7195" t="str">
            <v>System enhancements for Fixed Broadband access to IMS</v>
          </cell>
          <cell r="E7195">
            <v>1</v>
          </cell>
          <cell r="F7195" t="str">
            <v>Rel-7</v>
          </cell>
          <cell r="G7195" t="str">
            <v>S2,S3,S5,C1,C3,C4,IETF</v>
          </cell>
        </row>
        <row r="7196">
          <cell r="A7196" t="str">
            <v>FBI-TIS1</v>
          </cell>
          <cell r="B7196">
            <v>7195</v>
          </cell>
          <cell r="C7196">
            <v>7001</v>
          </cell>
          <cell r="D7196" t="str">
            <v xml:space="preserve">   TISPAN Rel 1 related aspects</v>
          </cell>
          <cell r="E7196">
            <v>2</v>
          </cell>
          <cell r="F7196" t="str">
            <v>Rel-7</v>
          </cell>
          <cell r="G7196" t="str">
            <v>S2,S3,C1,C3,C4,IETF</v>
          </cell>
        </row>
        <row r="7197">
          <cell r="A7197" t="str">
            <v>-</v>
          </cell>
          <cell r="B7197">
            <v>7196</v>
          </cell>
          <cell r="C7197">
            <v>32075</v>
          </cell>
          <cell r="D7197" t="str">
            <v xml:space="preserve">      Stage 2 of FBI for TISPAN R1</v>
          </cell>
          <cell r="E7197">
            <v>3</v>
          </cell>
          <cell r="F7197" t="str">
            <v>Rel-7</v>
          </cell>
          <cell r="G7197" t="str">
            <v>S2</v>
          </cell>
        </row>
        <row r="7198">
          <cell r="A7198" t="str">
            <v>-</v>
          </cell>
          <cell r="B7198">
            <v>7197</v>
          </cell>
          <cell r="C7198">
            <v>11050</v>
          </cell>
          <cell r="D7198" t="str">
            <v xml:space="preserve">      Protocol impact of FBI for TISPAN R1</v>
          </cell>
          <cell r="E7198">
            <v>3</v>
          </cell>
          <cell r="F7198" t="str">
            <v>Rel-7</v>
          </cell>
          <cell r="G7198" t="str">
            <v>S3,C1,C3,C4,IETF</v>
          </cell>
        </row>
        <row r="7199">
          <cell r="A7199" t="str">
            <v>-</v>
          </cell>
          <cell r="B7199">
            <v>7198</v>
          </cell>
          <cell r="C7199">
            <v>521031</v>
          </cell>
          <cell r="D7199" t="str">
            <v xml:space="preserve">         (IETF) CT aspects of FBI for TISPAN R1</v>
          </cell>
          <cell r="E7199">
            <v>4</v>
          </cell>
          <cell r="F7199" t="str">
            <v>Rel-7</v>
          </cell>
          <cell r="G7199" t="str">
            <v>C1-IETF,C3-IETF</v>
          </cell>
        </row>
        <row r="7200">
          <cell r="A7200" t="str">
            <v>-</v>
          </cell>
          <cell r="B7200">
            <v>7199</v>
          </cell>
          <cell r="C7200">
            <v>11060</v>
          </cell>
          <cell r="D7200" t="str">
            <v xml:space="preserve">         CT1 aspects of FBI for TISPAN R1</v>
          </cell>
          <cell r="E7200">
            <v>4</v>
          </cell>
          <cell r="F7200" t="str">
            <v>Rel-7</v>
          </cell>
          <cell r="G7200" t="str">
            <v>C1</v>
          </cell>
        </row>
        <row r="7201">
          <cell r="A7201" t="str">
            <v>-</v>
          </cell>
          <cell r="B7201">
            <v>7200</v>
          </cell>
          <cell r="C7201">
            <v>13025</v>
          </cell>
          <cell r="D7201" t="str">
            <v xml:space="preserve">         CT3 aspects of FBI for TISPAN R1</v>
          </cell>
          <cell r="E7201">
            <v>4</v>
          </cell>
          <cell r="F7201" t="str">
            <v>Rel-7</v>
          </cell>
          <cell r="G7201" t="str">
            <v>C3</v>
          </cell>
        </row>
        <row r="7202">
          <cell r="A7202" t="str">
            <v>FBI-TIS1-st3-c4</v>
          </cell>
          <cell r="B7202">
            <v>7201</v>
          </cell>
          <cell r="C7202">
            <v>14020</v>
          </cell>
          <cell r="D7202" t="str">
            <v xml:space="preserve">         CT4 aspects of FBI for TISPAN R1</v>
          </cell>
          <cell r="E7202">
            <v>4</v>
          </cell>
          <cell r="F7202" t="str">
            <v>Rel-7</v>
          </cell>
          <cell r="G7202" t="str">
            <v>C4</v>
          </cell>
        </row>
        <row r="7203">
          <cell r="A7203" t="str">
            <v>FBI-ISE</v>
          </cell>
          <cell r="B7203">
            <v>7202</v>
          </cell>
          <cell r="C7203">
            <v>33027</v>
          </cell>
          <cell r="D7203" t="str">
            <v xml:space="preserve">      Security Enhancements for FBI</v>
          </cell>
          <cell r="E7203">
            <v>3</v>
          </cell>
          <cell r="F7203" t="str">
            <v>Rel-7</v>
          </cell>
          <cell r="G7203" t="str">
            <v>S3</v>
          </cell>
        </row>
        <row r="7204">
          <cell r="A7204" t="str">
            <v>FBI-PCBL</v>
          </cell>
          <cell r="B7204">
            <v>7203</v>
          </cell>
          <cell r="C7204">
            <v>7002</v>
          </cell>
          <cell r="D7204" t="str">
            <v xml:space="preserve">   PacketCable Related aspects</v>
          </cell>
          <cell r="E7204">
            <v>2</v>
          </cell>
          <cell r="F7204" t="str">
            <v>Rel-7</v>
          </cell>
          <cell r="G7204" t="str">
            <v>S2,S5,C1</v>
          </cell>
        </row>
        <row r="7205">
          <cell r="A7205" t="str">
            <v>-</v>
          </cell>
          <cell r="B7205">
            <v>7204</v>
          </cell>
          <cell r="C7205">
            <v>7003</v>
          </cell>
          <cell r="D7205" t="str">
            <v xml:space="preserve">      Stage 1,2 of FBI for PacketCable</v>
          </cell>
          <cell r="E7205">
            <v>3</v>
          </cell>
          <cell r="F7205" t="str">
            <v>Rel-7</v>
          </cell>
          <cell r="G7205" t="str">
            <v>S2</v>
          </cell>
        </row>
        <row r="7206">
          <cell r="A7206" t="str">
            <v>-</v>
          </cell>
          <cell r="B7206">
            <v>7205</v>
          </cell>
          <cell r="C7206">
            <v>7004</v>
          </cell>
          <cell r="D7206" t="str">
            <v xml:space="preserve">      Protocol impact of FBI for PacketCable</v>
          </cell>
          <cell r="E7206">
            <v>3</v>
          </cell>
          <cell r="F7206" t="str">
            <v>Rel-7</v>
          </cell>
          <cell r="G7206" t="str">
            <v>C1</v>
          </cell>
        </row>
        <row r="7207">
          <cell r="A7207" t="str">
            <v>FBI-PCBL-CH</v>
          </cell>
          <cell r="B7207">
            <v>7206</v>
          </cell>
          <cell r="C7207">
            <v>7032</v>
          </cell>
          <cell r="D7207" t="str">
            <v xml:space="preserve">      SA5 Charging aspects of FBI for PacketCable</v>
          </cell>
          <cell r="E7207">
            <v>3</v>
          </cell>
          <cell r="F7207" t="str">
            <v>Rel-7</v>
          </cell>
          <cell r="G7207" t="str">
            <v>S5</v>
          </cell>
        </row>
        <row r="7208">
          <cell r="A7208" t="str">
            <v>SMSIP</v>
          </cell>
          <cell r="B7208">
            <v>7207</v>
          </cell>
          <cell r="C7208">
            <v>32081</v>
          </cell>
          <cell r="D7208" t="str">
            <v>Support of SMS over generic 3GPP IP access</v>
          </cell>
          <cell r="E7208">
            <v>1</v>
          </cell>
          <cell r="F7208" t="str">
            <v>Rel-7</v>
          </cell>
          <cell r="G7208" t="str">
            <v>S2,C4,C1</v>
          </cell>
        </row>
        <row r="7209">
          <cell r="A7209" t="str">
            <v>-</v>
          </cell>
          <cell r="B7209">
            <v>7208</v>
          </cell>
          <cell r="C7209">
            <v>32094</v>
          </cell>
          <cell r="D7209" t="str">
            <v xml:space="preserve">   FS on SMSIP</v>
          </cell>
          <cell r="E7209">
            <v>2</v>
          </cell>
          <cell r="F7209" t="str">
            <v>Rel-7</v>
          </cell>
          <cell r="G7209" t="str">
            <v>S2</v>
          </cell>
        </row>
        <row r="7210">
          <cell r="A7210" t="str">
            <v>-</v>
          </cell>
          <cell r="B7210">
            <v>7209</v>
          </cell>
          <cell r="C7210">
            <v>32095</v>
          </cell>
          <cell r="D7210" t="str">
            <v xml:space="preserve">   Stage 2 for SMSIP</v>
          </cell>
          <cell r="E7210">
            <v>2</v>
          </cell>
          <cell r="F7210" t="str">
            <v>Rel-7</v>
          </cell>
          <cell r="G7210" t="str">
            <v>S2</v>
          </cell>
        </row>
        <row r="7211">
          <cell r="A7211" t="str">
            <v>SMSIP-St3</v>
          </cell>
          <cell r="B7211">
            <v>7210</v>
          </cell>
          <cell r="C7211">
            <v>310001</v>
          </cell>
          <cell r="D7211" t="str">
            <v xml:space="preserve">   Stage 3 for SMSIP</v>
          </cell>
          <cell r="E7211">
            <v>2</v>
          </cell>
          <cell r="F7211" t="str">
            <v>Rel-7</v>
          </cell>
          <cell r="G7211" t="str">
            <v>C4,C1</v>
          </cell>
        </row>
        <row r="7212">
          <cell r="A7212" t="str">
            <v>-</v>
          </cell>
          <cell r="B7212">
            <v>7211</v>
          </cell>
          <cell r="C7212">
            <v>310002</v>
          </cell>
          <cell r="D7212" t="str">
            <v xml:space="preserve">      CT1 aspects for SMSIP</v>
          </cell>
          <cell r="E7212">
            <v>3</v>
          </cell>
          <cell r="F7212" t="str">
            <v>Rel-7</v>
          </cell>
          <cell r="G7212" t="str">
            <v>C1</v>
          </cell>
        </row>
        <row r="7213">
          <cell r="A7213" t="str">
            <v>SMSIP-St3-c4</v>
          </cell>
          <cell r="B7213">
            <v>7212</v>
          </cell>
          <cell r="C7213">
            <v>310003</v>
          </cell>
          <cell r="D7213" t="str">
            <v xml:space="preserve">      CT4 aspects for SMSIP</v>
          </cell>
          <cell r="E7213">
            <v>3</v>
          </cell>
          <cell r="F7213" t="str">
            <v>Rel-7</v>
          </cell>
          <cell r="G7213" t="str">
            <v>C4</v>
          </cell>
        </row>
        <row r="7214">
          <cell r="A7214" t="str">
            <v>PCC</v>
          </cell>
          <cell r="B7214">
            <v>7213</v>
          </cell>
          <cell r="C7214">
            <v>32082</v>
          </cell>
          <cell r="D7214" t="str">
            <v>Evolution of Policy Control and Charging</v>
          </cell>
          <cell r="E7214">
            <v>1</v>
          </cell>
          <cell r="F7214" t="str">
            <v>Rel-7</v>
          </cell>
          <cell r="G7214" t="str">
            <v>S2,S5,C3,C1</v>
          </cell>
        </row>
        <row r="7215">
          <cell r="A7215" t="str">
            <v>-</v>
          </cell>
          <cell r="B7215">
            <v>7214</v>
          </cell>
          <cell r="C7215">
            <v>32102</v>
          </cell>
          <cell r="D7215" t="str">
            <v xml:space="preserve">   Deleted - TR for PCC</v>
          </cell>
          <cell r="E7215">
            <v>2</v>
          </cell>
          <cell r="F7215" t="str">
            <v>Rel-7</v>
          </cell>
          <cell r="G7215" t="str">
            <v>S2</v>
          </cell>
        </row>
        <row r="7216">
          <cell r="A7216" t="str">
            <v>-</v>
          </cell>
          <cell r="B7216">
            <v>7215</v>
          </cell>
          <cell r="C7216">
            <v>32103</v>
          </cell>
          <cell r="D7216" t="str">
            <v xml:space="preserve">   Stage 2 for PCC</v>
          </cell>
          <cell r="E7216">
            <v>2</v>
          </cell>
          <cell r="F7216" t="str">
            <v>Rel-7</v>
          </cell>
          <cell r="G7216" t="str">
            <v>S2</v>
          </cell>
        </row>
        <row r="7217">
          <cell r="A7217" t="str">
            <v>-</v>
          </cell>
          <cell r="B7217">
            <v>7216</v>
          </cell>
          <cell r="C7217">
            <v>32109</v>
          </cell>
          <cell r="D7217" t="str">
            <v xml:space="preserve">   Evolution of policy control and flow based bearer level charging</v>
          </cell>
          <cell r="E7217">
            <v>2</v>
          </cell>
          <cell r="F7217" t="str">
            <v>Rel-7</v>
          </cell>
          <cell r="G7217" t="str">
            <v>S2</v>
          </cell>
        </row>
        <row r="7218">
          <cell r="A7218" t="str">
            <v>PCC-CH</v>
          </cell>
          <cell r="B7218">
            <v>7217</v>
          </cell>
          <cell r="C7218">
            <v>7033</v>
          </cell>
          <cell r="D7218" t="str">
            <v xml:space="preserve">   SA5 Charging aspects of PCC</v>
          </cell>
          <cell r="E7218">
            <v>2</v>
          </cell>
          <cell r="F7218" t="str">
            <v>Rel-7</v>
          </cell>
          <cell r="G7218" t="str">
            <v>S5</v>
          </cell>
        </row>
        <row r="7219">
          <cell r="A7219" t="str">
            <v>PCC-Gx</v>
          </cell>
          <cell r="B7219">
            <v>7218</v>
          </cell>
          <cell r="C7219">
            <v>13029</v>
          </cell>
          <cell r="D7219" t="str">
            <v xml:space="preserve">   Gx reference point for Policy and Charging Control</v>
          </cell>
          <cell r="E7219">
            <v>2</v>
          </cell>
          <cell r="F7219" t="str">
            <v>Rel-7</v>
          </cell>
          <cell r="G7219" t="str">
            <v>C3</v>
          </cell>
        </row>
        <row r="7220">
          <cell r="A7220" t="str">
            <v>PCC-Rx</v>
          </cell>
          <cell r="B7220">
            <v>7219</v>
          </cell>
          <cell r="C7220">
            <v>13030</v>
          </cell>
          <cell r="D7220" t="str">
            <v xml:space="preserve">   Rx reference point for PCC CT3 aspects</v>
          </cell>
          <cell r="E7220">
            <v>2</v>
          </cell>
          <cell r="F7220" t="str">
            <v>Rel-7</v>
          </cell>
          <cell r="G7220" t="str">
            <v>C3,C1</v>
          </cell>
        </row>
        <row r="7221">
          <cell r="A7221" t="str">
            <v>PCC-Rx-c3</v>
          </cell>
          <cell r="B7221">
            <v>7220</v>
          </cell>
          <cell r="C7221">
            <v>310006</v>
          </cell>
          <cell r="D7221" t="str">
            <v xml:space="preserve">      PCC-Rx CT3 aspects</v>
          </cell>
          <cell r="E7221">
            <v>3</v>
          </cell>
          <cell r="F7221" t="str">
            <v>Rel-7</v>
          </cell>
          <cell r="G7221" t="str">
            <v>C3</v>
          </cell>
        </row>
        <row r="7222">
          <cell r="A7222" t="str">
            <v>PCC-Rx-Gx-c1</v>
          </cell>
          <cell r="B7222">
            <v>7221</v>
          </cell>
          <cell r="C7222">
            <v>7008</v>
          </cell>
          <cell r="D7222" t="str">
            <v xml:space="preserve">      PCC-Rx CT1 aspects</v>
          </cell>
          <cell r="E7222">
            <v>3</v>
          </cell>
          <cell r="F7222" t="str">
            <v>Rel-7</v>
          </cell>
          <cell r="G7222" t="str">
            <v>C1</v>
          </cell>
        </row>
        <row r="7223">
          <cell r="A7223" t="str">
            <v>VCC</v>
          </cell>
          <cell r="B7223">
            <v>7222</v>
          </cell>
          <cell r="C7223">
            <v>32091</v>
          </cell>
          <cell r="D7223" t="str">
            <v>Voice Call Continuity between CS and IMS (incl. I-WLAN)</v>
          </cell>
          <cell r="E7223">
            <v>1</v>
          </cell>
          <cell r="F7223" t="str">
            <v>Rel-7</v>
          </cell>
          <cell r="G7223" t="str">
            <v>S2,S1,S5,C1,C4</v>
          </cell>
        </row>
        <row r="7224">
          <cell r="A7224" t="str">
            <v>-</v>
          </cell>
          <cell r="B7224">
            <v>7223</v>
          </cell>
          <cell r="C7224">
            <v>32104</v>
          </cell>
          <cell r="D7224" t="str">
            <v xml:space="preserve">   TR for Voice Call Continuity between CS and IMS (incl. I-WLAN)</v>
          </cell>
          <cell r="E7224">
            <v>2</v>
          </cell>
          <cell r="F7224" t="str">
            <v>Rel-7</v>
          </cell>
          <cell r="G7224" t="str">
            <v>S2</v>
          </cell>
        </row>
        <row r="7225">
          <cell r="A7225" t="str">
            <v>-</v>
          </cell>
          <cell r="B7225">
            <v>7224</v>
          </cell>
          <cell r="C7225">
            <v>31085</v>
          </cell>
          <cell r="D7225" t="str">
            <v xml:space="preserve">   Stage 1 for Voice Call Continuity between CS and IMS (incl. I-WLAN)</v>
          </cell>
          <cell r="E7225">
            <v>2</v>
          </cell>
          <cell r="F7225" t="str">
            <v>Rel-7</v>
          </cell>
          <cell r="G7225" t="str">
            <v>S1</v>
          </cell>
        </row>
        <row r="7226">
          <cell r="A7226" t="str">
            <v>-</v>
          </cell>
          <cell r="B7226">
            <v>7225</v>
          </cell>
          <cell r="C7226">
            <v>32105</v>
          </cell>
          <cell r="D7226" t="str">
            <v xml:space="preserve">   Stage 2 for Voice Call Continuity between CS and IMS (incl. I-WLAN)</v>
          </cell>
          <cell r="E7226">
            <v>2</v>
          </cell>
          <cell r="F7226" t="str">
            <v>Rel-7</v>
          </cell>
          <cell r="G7226" t="str">
            <v>S2</v>
          </cell>
        </row>
        <row r="7227">
          <cell r="A7227" t="str">
            <v>VCC-CH</v>
          </cell>
          <cell r="B7227">
            <v>7226</v>
          </cell>
          <cell r="C7227">
            <v>35079</v>
          </cell>
          <cell r="D7227" t="str">
            <v xml:space="preserve">   SA5 Charging for Voice Call Continuity between CS and IMS (incl. I-WLAN)</v>
          </cell>
          <cell r="E7227">
            <v>2</v>
          </cell>
          <cell r="F7227" t="str">
            <v>Rel-7</v>
          </cell>
          <cell r="G7227" t="str">
            <v>S5</v>
          </cell>
        </row>
        <row r="7228">
          <cell r="A7228" t="str">
            <v>-</v>
          </cell>
          <cell r="B7228">
            <v>7227</v>
          </cell>
          <cell r="C7228">
            <v>11058</v>
          </cell>
          <cell r="D7228" t="str">
            <v xml:space="preserve">   Stage 3 for Voice Call Continuity between CS and IMS (incl. I-WLAN)</v>
          </cell>
          <cell r="E7228">
            <v>2</v>
          </cell>
          <cell r="F7228" t="str">
            <v>Rel-7</v>
          </cell>
          <cell r="G7228" t="str">
            <v>C1,C4</v>
          </cell>
        </row>
        <row r="7229">
          <cell r="A7229" t="str">
            <v>-</v>
          </cell>
          <cell r="B7229">
            <v>7228</v>
          </cell>
          <cell r="C7229">
            <v>11066</v>
          </cell>
          <cell r="D7229" t="str">
            <v xml:space="preserve">      CT1 aspects of Stage 3 for Voice Call Continuity between CS and IMS (incl. I-WLAN)</v>
          </cell>
          <cell r="E7229">
            <v>3</v>
          </cell>
          <cell r="F7229" t="str">
            <v>Rel-7</v>
          </cell>
          <cell r="G7229" t="str">
            <v>C1</v>
          </cell>
        </row>
        <row r="7230">
          <cell r="A7230" t="str">
            <v>VCC-St3-c4</v>
          </cell>
          <cell r="B7230">
            <v>7229</v>
          </cell>
          <cell r="C7230">
            <v>14027</v>
          </cell>
          <cell r="D7230" t="str">
            <v xml:space="preserve">      CT4 aspects of Stage 3 for Voice Call Continuity between CS and IMS (incl. I-WLAN)</v>
          </cell>
          <cell r="E7230">
            <v>3</v>
          </cell>
          <cell r="F7230" t="str">
            <v>Rel-7</v>
          </cell>
          <cell r="G7230" t="str">
            <v>C4</v>
          </cell>
        </row>
        <row r="7231">
          <cell r="A7231" t="str">
            <v>-</v>
          </cell>
          <cell r="B7231">
            <v>7230</v>
          </cell>
          <cell r="C7231">
            <v>13032</v>
          </cell>
          <cell r="D7231" t="str">
            <v xml:space="preserve">      Deleted - CT3 aspects of Stage 3 for Voice Call Continuity between CS and IMS (incl. I-WLAN)</v>
          </cell>
          <cell r="E7231">
            <v>3</v>
          </cell>
          <cell r="F7231" t="str">
            <v>Rel-7</v>
          </cell>
          <cell r="G7231" t="str">
            <v>C3</v>
          </cell>
        </row>
        <row r="7232">
          <cell r="A7232" t="str">
            <v>OPTUNEL</v>
          </cell>
          <cell r="B7232">
            <v>7231</v>
          </cell>
          <cell r="C7232">
            <v>7046</v>
          </cell>
          <cell r="D7232" t="str">
            <v>One Tunnel solution for optimization of Packet Data Traffic</v>
          </cell>
          <cell r="E7232">
            <v>1</v>
          </cell>
          <cell r="F7232" t="str">
            <v>Rel-7</v>
          </cell>
          <cell r="G7232" t="str">
            <v>S2</v>
          </cell>
        </row>
        <row r="7233">
          <cell r="A7233" t="str">
            <v>OPTUNEL-Study</v>
          </cell>
          <cell r="B7233">
            <v>7232</v>
          </cell>
          <cell r="C7233">
            <v>320002</v>
          </cell>
          <cell r="D7233" t="str">
            <v xml:space="preserve">   Deleted - Study on Stage 2 for One Tunnel solution</v>
          </cell>
          <cell r="E7233">
            <v>2</v>
          </cell>
          <cell r="F7233" t="str">
            <v>Rel-7</v>
          </cell>
          <cell r="G7233" t="str">
            <v>S2</v>
          </cell>
        </row>
        <row r="7234">
          <cell r="A7234" t="str">
            <v>OPTUNEL-Guide</v>
          </cell>
          <cell r="B7234">
            <v>7233</v>
          </cell>
          <cell r="C7234">
            <v>340013</v>
          </cell>
          <cell r="D7234" t="str">
            <v xml:space="preserve">   One Tunnel Deployment Guideline</v>
          </cell>
          <cell r="E7234">
            <v>2</v>
          </cell>
          <cell r="F7234" t="str">
            <v>Rel-7</v>
          </cell>
          <cell r="G7234" t="str">
            <v>S2</v>
          </cell>
        </row>
        <row r="7235">
          <cell r="A7235" t="str">
            <v>OPTUNEL-Stage2</v>
          </cell>
          <cell r="B7235">
            <v>7234</v>
          </cell>
          <cell r="C7235">
            <v>320003</v>
          </cell>
          <cell r="D7235" t="str">
            <v xml:space="preserve">   Stage 2 specification for One Tunnel solution</v>
          </cell>
          <cell r="E7235">
            <v>2</v>
          </cell>
          <cell r="F7235" t="str">
            <v>Rel-7</v>
          </cell>
          <cell r="G7235" t="str">
            <v>S2</v>
          </cell>
        </row>
        <row r="7236">
          <cell r="A7236" t="str">
            <v>CSItermS</v>
          </cell>
          <cell r="B7236">
            <v>7235</v>
          </cell>
          <cell r="C7236">
            <v>320029</v>
          </cell>
          <cell r="D7236" t="str">
            <v>CSI Terminating Session handling</v>
          </cell>
          <cell r="E7236">
            <v>1</v>
          </cell>
          <cell r="F7236" t="str">
            <v>Rel-7</v>
          </cell>
          <cell r="G7236" t="str">
            <v>S2,C1</v>
          </cell>
        </row>
        <row r="7237">
          <cell r="A7237" t="str">
            <v>-</v>
          </cell>
          <cell r="B7237">
            <v>7236</v>
          </cell>
          <cell r="C7237">
            <v>340014</v>
          </cell>
          <cell r="D7237" t="str">
            <v xml:space="preserve">   Stage 2 of CStermS</v>
          </cell>
          <cell r="E7237">
            <v>2</v>
          </cell>
          <cell r="F7237" t="str">
            <v>Rel-7</v>
          </cell>
          <cell r="G7237" t="str">
            <v>S2</v>
          </cell>
        </row>
        <row r="7238">
          <cell r="A7238" t="str">
            <v>-</v>
          </cell>
          <cell r="B7238">
            <v>7237</v>
          </cell>
          <cell r="C7238">
            <v>340015</v>
          </cell>
          <cell r="D7238" t="str">
            <v xml:space="preserve">   Stage 3 of CStermS</v>
          </cell>
          <cell r="E7238">
            <v>2</v>
          </cell>
          <cell r="F7238" t="str">
            <v>Rel-7</v>
          </cell>
          <cell r="G7238" t="str">
            <v>C1</v>
          </cell>
        </row>
        <row r="7239">
          <cell r="A7239" t="str">
            <v>-</v>
          </cell>
          <cell r="B7239">
            <v>7238</v>
          </cell>
          <cell r="C7239">
            <v>340011</v>
          </cell>
          <cell r="D7239" t="str">
            <v xml:space="preserve">   Deleted - duplicated with UID 340015 -Stage 3 CSI Terminating Session handling</v>
          </cell>
          <cell r="E7239">
            <v>2</v>
          </cell>
          <cell r="F7239" t="str">
            <v>Rel-7</v>
          </cell>
          <cell r="G7239" t="str">
            <v>C1</v>
          </cell>
        </row>
        <row r="7240">
          <cell r="A7240" t="str">
            <v>LibSec</v>
          </cell>
          <cell r="B7240">
            <v>7239</v>
          </cell>
          <cell r="C7240">
            <v>33022</v>
          </cell>
          <cell r="D7240" t="str">
            <v>Liberty Alliance and 3GPP Security Interworking</v>
          </cell>
          <cell r="E7240">
            <v>1</v>
          </cell>
          <cell r="F7240" t="str">
            <v>Rel-7</v>
          </cell>
          <cell r="G7240" t="str">
            <v>S3</v>
          </cell>
        </row>
        <row r="7241">
          <cell r="A7241" t="str">
            <v>TrustOP</v>
          </cell>
          <cell r="B7241">
            <v>7240</v>
          </cell>
          <cell r="C7241">
            <v>33023</v>
          </cell>
          <cell r="D7241" t="str">
            <v>Trust Requirements for Open Platforms in 3GPP</v>
          </cell>
          <cell r="E7241">
            <v>1</v>
          </cell>
          <cell r="F7241" t="str">
            <v>Rel-7</v>
          </cell>
          <cell r="G7241" t="str">
            <v>S3</v>
          </cell>
        </row>
        <row r="7242">
          <cell r="A7242" t="str">
            <v>AlgUEA2</v>
          </cell>
          <cell r="B7242">
            <v>7241</v>
          </cell>
          <cell r="C7242">
            <v>33024</v>
          </cell>
          <cell r="D7242" t="str">
            <v>Development of UEA2 and UIA2</v>
          </cell>
          <cell r="E7242">
            <v>1</v>
          </cell>
          <cell r="F7242" t="str">
            <v>Rel-7</v>
          </cell>
          <cell r="G7242" t="str">
            <v>S3</v>
          </cell>
        </row>
        <row r="7243">
          <cell r="A7243" t="str">
            <v>LI-7A</v>
          </cell>
          <cell r="B7243">
            <v>7242</v>
          </cell>
          <cell r="C7243">
            <v>33026</v>
          </cell>
          <cell r="D7243" t="str">
            <v>Lawful Interception in the 3GPP Rel-7 architecture</v>
          </cell>
          <cell r="E7243">
            <v>1</v>
          </cell>
          <cell r="F7243" t="str">
            <v>Rel-7</v>
          </cell>
          <cell r="G7243" t="str">
            <v>S3</v>
          </cell>
        </row>
        <row r="7244">
          <cell r="A7244" t="str">
            <v>KeyEstUTerm</v>
          </cell>
          <cell r="B7244">
            <v>7243</v>
          </cell>
          <cell r="C7244">
            <v>33028</v>
          </cell>
          <cell r="D7244" t="str">
            <v>Key establishment between a UICC and a terminal</v>
          </cell>
          <cell r="E7244">
            <v>1</v>
          </cell>
          <cell r="F7244" t="str">
            <v>Rel-7</v>
          </cell>
          <cell r="G7244" t="str">
            <v>S3</v>
          </cell>
        </row>
        <row r="7245">
          <cell r="A7245" t="str">
            <v>NDSAFTLS</v>
          </cell>
          <cell r="B7245">
            <v>7244</v>
          </cell>
          <cell r="C7245">
            <v>330008</v>
          </cell>
          <cell r="D7245" t="str">
            <v>NDS Authentication Framework Extension for Transport Layer Security</v>
          </cell>
          <cell r="E7245">
            <v>1</v>
          </cell>
          <cell r="F7245" t="str">
            <v>Rel-7</v>
          </cell>
          <cell r="G7245" t="str">
            <v>S3</v>
          </cell>
        </row>
        <row r="7246">
          <cell r="A7246" t="str">
            <v>SEC7</v>
          </cell>
          <cell r="B7246">
            <v>7245</v>
          </cell>
          <cell r="C7246">
            <v>732030</v>
          </cell>
          <cell r="D7246" t="str">
            <v>Security enhancements</v>
          </cell>
          <cell r="E7246">
            <v>1</v>
          </cell>
          <cell r="F7246" t="str">
            <v>Rel-7</v>
          </cell>
          <cell r="G7246" t="str">
            <v>S3,C1,C4</v>
          </cell>
        </row>
        <row r="7247">
          <cell r="A7247" t="str">
            <v>SEC7-HSUN</v>
          </cell>
          <cell r="B7247">
            <v>7246</v>
          </cell>
          <cell r="C7247">
            <v>732031</v>
          </cell>
          <cell r="D7247" t="str">
            <v xml:space="preserve">   HTTPS connection between a UICC and a NAF</v>
          </cell>
          <cell r="E7247">
            <v>2</v>
          </cell>
          <cell r="F7247" t="str">
            <v>Rel-7</v>
          </cell>
          <cell r="G7247" t="str">
            <v>S3,C1</v>
          </cell>
        </row>
        <row r="7248">
          <cell r="A7248" t="str">
            <v>SEC7-2GGBA</v>
          </cell>
          <cell r="B7248">
            <v>7247</v>
          </cell>
          <cell r="C7248">
            <v>732032</v>
          </cell>
          <cell r="D7248" t="str">
            <v xml:space="preserve">   2G GBA: 2G SIM usage in 3GPP GAA framework</v>
          </cell>
          <cell r="E7248">
            <v>2</v>
          </cell>
          <cell r="F7248" t="str">
            <v>Rel-7</v>
          </cell>
          <cell r="G7248" t="str">
            <v>S3</v>
          </cell>
        </row>
        <row r="7249">
          <cell r="A7249" t="str">
            <v>SEC7-GAA2</v>
          </cell>
          <cell r="B7249">
            <v>7248</v>
          </cell>
          <cell r="C7249">
            <v>732033</v>
          </cell>
          <cell r="D7249" t="str">
            <v xml:space="preserve">   Generic Authentication Architecture usage extensions and optimizations</v>
          </cell>
          <cell r="E7249">
            <v>2</v>
          </cell>
          <cell r="F7249" t="str">
            <v>Rel-7</v>
          </cell>
          <cell r="G7249" t="str">
            <v>S3</v>
          </cell>
        </row>
        <row r="7250">
          <cell r="A7250" t="str">
            <v>SEC7-NDS-TCAPsec</v>
          </cell>
          <cell r="B7250">
            <v>7249</v>
          </cell>
          <cell r="C7250">
            <v>32034</v>
          </cell>
          <cell r="D7250" t="str">
            <v xml:space="preserve">   SS7 TCAP security Gateway</v>
          </cell>
          <cell r="E7250">
            <v>2</v>
          </cell>
          <cell r="F7250" t="str">
            <v>Rel-7</v>
          </cell>
          <cell r="G7250" t="str">
            <v>S3,C4</v>
          </cell>
        </row>
        <row r="7251">
          <cell r="A7251" t="str">
            <v>SEC7-NDS-TCAPsec-SA3</v>
          </cell>
          <cell r="B7251">
            <v>7250</v>
          </cell>
          <cell r="C7251">
            <v>310004</v>
          </cell>
          <cell r="D7251" t="str">
            <v xml:space="preserve">      SA3 aspects of SEC7-NDS-TCAPsec</v>
          </cell>
          <cell r="E7251">
            <v>3</v>
          </cell>
          <cell r="F7251" t="str">
            <v>Rel-7</v>
          </cell>
          <cell r="G7251" t="str">
            <v>S3</v>
          </cell>
        </row>
        <row r="7252">
          <cell r="A7252" t="str">
            <v>SEC7-TCAP</v>
          </cell>
          <cell r="B7252">
            <v>7251</v>
          </cell>
          <cell r="C7252">
            <v>310005</v>
          </cell>
          <cell r="D7252" t="str">
            <v xml:space="preserve">      TCAPsec Gateway</v>
          </cell>
          <cell r="E7252">
            <v>3</v>
          </cell>
          <cell r="F7252" t="str">
            <v>Rel-7</v>
          </cell>
          <cell r="G7252" t="str">
            <v>C4</v>
          </cell>
        </row>
        <row r="7253">
          <cell r="A7253" t="str">
            <v>IMSProtoc</v>
          </cell>
          <cell r="B7253">
            <v>7252</v>
          </cell>
          <cell r="C7253">
            <v>711052</v>
          </cell>
          <cell r="D7253" t="str">
            <v>IMS Stage 3 IETF Protocol Alignment</v>
          </cell>
          <cell r="E7253">
            <v>1</v>
          </cell>
          <cell r="F7253" t="str">
            <v>Rel-7</v>
          </cell>
          <cell r="G7253" t="str">
            <v>C1</v>
          </cell>
        </row>
        <row r="7254">
          <cell r="A7254" t="str">
            <v>VGCSFlex</v>
          </cell>
          <cell r="B7254">
            <v>7253</v>
          </cell>
          <cell r="C7254">
            <v>7043</v>
          </cell>
          <cell r="D7254" t="str">
            <v>Interoperability between VGCS/VBS and A/Gb flexibility</v>
          </cell>
          <cell r="E7254">
            <v>1</v>
          </cell>
          <cell r="F7254" t="str">
            <v>Rel-7</v>
          </cell>
          <cell r="G7254" t="str">
            <v>C1,C4</v>
          </cell>
        </row>
        <row r="7255">
          <cell r="A7255" t="str">
            <v>-</v>
          </cell>
          <cell r="B7255">
            <v>7254</v>
          </cell>
          <cell r="C7255">
            <v>7044</v>
          </cell>
          <cell r="D7255" t="str">
            <v xml:space="preserve">   CT1 aspects of VGCSFlex</v>
          </cell>
          <cell r="E7255">
            <v>2</v>
          </cell>
          <cell r="F7255" t="str">
            <v>Rel-7</v>
          </cell>
          <cell r="G7255" t="str">
            <v>C1</v>
          </cell>
        </row>
        <row r="7256">
          <cell r="A7256" t="str">
            <v>VGCSFlex-c4</v>
          </cell>
          <cell r="B7256">
            <v>7255</v>
          </cell>
          <cell r="C7256">
            <v>7045</v>
          </cell>
          <cell r="D7256" t="str">
            <v xml:space="preserve">   CT4 aspects of VGCSFlex</v>
          </cell>
          <cell r="E7256">
            <v>2</v>
          </cell>
          <cell r="F7256" t="str">
            <v>Rel-7</v>
          </cell>
          <cell r="G7256" t="str">
            <v>C4</v>
          </cell>
        </row>
        <row r="7257">
          <cell r="A7257" t="str">
            <v>DIAMGi</v>
          </cell>
          <cell r="B7257">
            <v>7256</v>
          </cell>
          <cell r="C7257">
            <v>13023</v>
          </cell>
          <cell r="D7257" t="str">
            <v>DIAMETER on the GGSN Gi interface</v>
          </cell>
          <cell r="E7257">
            <v>1</v>
          </cell>
          <cell r="F7257" t="str">
            <v>Rel-7</v>
          </cell>
          <cell r="G7257" t="str">
            <v>C3</v>
          </cell>
        </row>
        <row r="7258">
          <cell r="A7258" t="str">
            <v>DIAMWi</v>
          </cell>
          <cell r="B7258">
            <v>7257</v>
          </cell>
          <cell r="C7258">
            <v>13022</v>
          </cell>
          <cell r="D7258" t="str">
            <v>DIAMETER on the PDG Wi interface</v>
          </cell>
          <cell r="E7258">
            <v>1</v>
          </cell>
          <cell r="F7258" t="str">
            <v>Rel-7</v>
          </cell>
          <cell r="G7258" t="str">
            <v>C3</v>
          </cell>
        </row>
        <row r="7259">
          <cell r="A7259" t="str">
            <v>ExtSIPI</v>
          </cell>
          <cell r="B7259">
            <v>7258</v>
          </cell>
          <cell r="C7259">
            <v>13033</v>
          </cell>
          <cell r="D7259" t="str">
            <v>Interworking between the 3GPP CS domain with BICC or ISUP as signalling protocol and external SIP-I networks</v>
          </cell>
          <cell r="E7259">
            <v>1</v>
          </cell>
          <cell r="F7259" t="str">
            <v>Rel-7</v>
          </cell>
          <cell r="G7259" t="str">
            <v>C3</v>
          </cell>
        </row>
        <row r="7260">
          <cell r="A7260" t="str">
            <v>NbIPMux</v>
          </cell>
          <cell r="B7260">
            <v>7259</v>
          </cell>
          <cell r="C7260">
            <v>340047</v>
          </cell>
          <cell r="D7260" t="str">
            <v>PDU multiplexing at Nb Interface with IP transport</v>
          </cell>
          <cell r="E7260">
            <v>1</v>
          </cell>
          <cell r="F7260" t="str">
            <v>Rel-7</v>
          </cell>
          <cell r="G7260" t="str">
            <v>C3</v>
          </cell>
        </row>
        <row r="7261">
          <cell r="A7261" t="str">
            <v>Mp</v>
          </cell>
          <cell r="B7261">
            <v>7260</v>
          </cell>
          <cell r="C7261">
            <v>14012</v>
          </cell>
          <cell r="D7261" t="str">
            <v>Mp (MRFC - MRFP) interface</v>
          </cell>
          <cell r="E7261">
            <v>1</v>
          </cell>
          <cell r="F7261" t="str">
            <v>Rel-7</v>
          </cell>
          <cell r="G7261" t="str">
            <v>C4,C1</v>
          </cell>
        </row>
        <row r="7262">
          <cell r="A7262" t="str">
            <v>-</v>
          </cell>
          <cell r="B7262">
            <v>7261</v>
          </cell>
          <cell r="C7262">
            <v>11061</v>
          </cell>
          <cell r="D7262" t="str">
            <v xml:space="preserve">   CT1 aspects of Mp</v>
          </cell>
          <cell r="E7262">
            <v>2</v>
          </cell>
          <cell r="F7262" t="str">
            <v>Rel-7</v>
          </cell>
          <cell r="G7262" t="str">
            <v>C1</v>
          </cell>
        </row>
        <row r="7263">
          <cell r="A7263" t="str">
            <v>-</v>
          </cell>
          <cell r="B7263">
            <v>7262</v>
          </cell>
          <cell r="C7263">
            <v>13026</v>
          </cell>
          <cell r="D7263" t="str">
            <v xml:space="preserve">   Deleted - CT3 aspects of Mp</v>
          </cell>
          <cell r="E7263">
            <v>2</v>
          </cell>
          <cell r="F7263" t="str">
            <v>Rel-7</v>
          </cell>
          <cell r="G7263" t="str">
            <v>C3</v>
          </cell>
        </row>
        <row r="7264">
          <cell r="A7264" t="str">
            <v>Mp-PROCc4</v>
          </cell>
          <cell r="B7264">
            <v>7263</v>
          </cell>
          <cell r="C7264">
            <v>320009</v>
          </cell>
          <cell r="D7264" t="str">
            <v xml:space="preserve">   Procedures description</v>
          </cell>
          <cell r="E7264">
            <v>2</v>
          </cell>
          <cell r="F7264" t="str">
            <v>Rel-7</v>
          </cell>
          <cell r="G7264" t="str">
            <v>C4</v>
          </cell>
        </row>
        <row r="7265">
          <cell r="A7265" t="str">
            <v>Mp-St3c4</v>
          </cell>
          <cell r="B7265">
            <v>7264</v>
          </cell>
          <cell r="C7265">
            <v>14021</v>
          </cell>
          <cell r="D7265" t="str">
            <v xml:space="preserve">   Stage 3 for Mp (MRFC - MRFP) interface</v>
          </cell>
          <cell r="E7265">
            <v>2</v>
          </cell>
          <cell r="F7265" t="str">
            <v>Rel-7</v>
          </cell>
          <cell r="G7265" t="str">
            <v>C4</v>
          </cell>
        </row>
        <row r="7266">
          <cell r="A7266" t="str">
            <v>SMSviaH</v>
          </cell>
          <cell r="B7266">
            <v>7265</v>
          </cell>
          <cell r="C7266">
            <v>340016</v>
          </cell>
          <cell r="D7266" t="str">
            <v>Routeing of MT-SMS via the HPLMN</v>
          </cell>
          <cell r="E7266">
            <v>1</v>
          </cell>
          <cell r="F7266" t="str">
            <v>Rel-7</v>
          </cell>
          <cell r="G7266" t="str">
            <v>C4,C1</v>
          </cell>
        </row>
        <row r="7267">
          <cell r="A7267" t="str">
            <v>MTmovMS</v>
          </cell>
          <cell r="B7267">
            <v>7266</v>
          </cell>
          <cell r="C7267">
            <v>350003</v>
          </cell>
          <cell r="D7267" t="str">
            <v>Mobile Termination whilst the MS is moving to another MSC</v>
          </cell>
          <cell r="E7267">
            <v>1</v>
          </cell>
          <cell r="F7267" t="str">
            <v>Rel-7</v>
          </cell>
          <cell r="G7267" t="str">
            <v>C4</v>
          </cell>
        </row>
        <row r="7268">
          <cell r="A7268" t="str">
            <v>APIJAVA</v>
          </cell>
          <cell r="B7268">
            <v>7267</v>
          </cell>
          <cell r="C7268">
            <v>743009</v>
          </cell>
          <cell r="D7268" t="str">
            <v>ISIM API for Java Card</v>
          </cell>
          <cell r="E7268">
            <v>1</v>
          </cell>
          <cell r="F7268" t="str">
            <v>Rel-7</v>
          </cell>
          <cell r="G7268" t="str">
            <v>C6</v>
          </cell>
        </row>
        <row r="7269">
          <cell r="A7269" t="str">
            <v>USIM_API_Test</v>
          </cell>
          <cell r="B7269">
            <v>7268</v>
          </cell>
          <cell r="C7269">
            <v>440042</v>
          </cell>
          <cell r="D7269" t="str">
            <v>Rel-7 (U)SIM API Testing (TS 31.213)</v>
          </cell>
          <cell r="E7269">
            <v>1</v>
          </cell>
          <cell r="F7269" t="str">
            <v>Rel-7</v>
          </cell>
          <cell r="G7269" t="str">
            <v>C6</v>
          </cell>
        </row>
        <row r="7270">
          <cell r="A7270" t="str">
            <v>HSI</v>
          </cell>
          <cell r="B7270">
            <v>7269</v>
          </cell>
          <cell r="C7270">
            <v>330001</v>
          </cell>
          <cell r="D7270" t="str">
            <v>High speed interface between the UICC and the ME</v>
          </cell>
          <cell r="E7270">
            <v>1</v>
          </cell>
          <cell r="F7270" t="str">
            <v>Rel-7</v>
          </cell>
          <cell r="G7270" t="str">
            <v>C6</v>
          </cell>
        </row>
        <row r="7271">
          <cell r="A7271" t="str">
            <v>VICPer</v>
          </cell>
          <cell r="B7271">
            <v>7270</v>
          </cell>
          <cell r="C7271">
            <v>34030</v>
          </cell>
          <cell r="D7271" t="str">
            <v>Video Codec Performance Requirements</v>
          </cell>
          <cell r="E7271">
            <v>1</v>
          </cell>
          <cell r="F7271" t="str">
            <v>Rel-7</v>
          </cell>
          <cell r="G7271" t="str">
            <v>S4</v>
          </cell>
        </row>
        <row r="7272">
          <cell r="A7272" t="str">
            <v>DIMS</v>
          </cell>
          <cell r="B7272">
            <v>7271</v>
          </cell>
          <cell r="C7272">
            <v>34032</v>
          </cell>
          <cell r="D7272" t="str">
            <v>Dynamic and Interactive Multimedia Scenes</v>
          </cell>
          <cell r="E7272">
            <v>1</v>
          </cell>
          <cell r="F7272" t="str">
            <v>Rel-7</v>
          </cell>
          <cell r="G7272" t="str">
            <v>S4</v>
          </cell>
        </row>
        <row r="7273">
          <cell r="A7273" t="str">
            <v>VTCSTI</v>
          </cell>
          <cell r="B7273">
            <v>7272</v>
          </cell>
          <cell r="C7273">
            <v>34034</v>
          </cell>
          <cell r="D7273" t="str">
            <v>3G-324M Video Telephony Call Setup Times Improvements</v>
          </cell>
          <cell r="E7273">
            <v>1</v>
          </cell>
          <cell r="F7273" t="str">
            <v>Rel-7</v>
          </cell>
          <cell r="G7273" t="str">
            <v>S4</v>
          </cell>
        </row>
        <row r="7274">
          <cell r="A7274" t="str">
            <v>OMTIMS</v>
          </cell>
          <cell r="B7274">
            <v>7273</v>
          </cell>
          <cell r="C7274">
            <v>34035</v>
          </cell>
          <cell r="D7274" t="str">
            <v>Optimizations for Multimedia Telephony over IMS</v>
          </cell>
          <cell r="E7274">
            <v>1</v>
          </cell>
          <cell r="F7274" t="str">
            <v>Rel-7</v>
          </cell>
          <cell r="G7274" t="str">
            <v>S4</v>
          </cell>
        </row>
        <row r="7275">
          <cell r="A7275" t="str">
            <v>OMTIMS-CAJMP</v>
          </cell>
          <cell r="B7275">
            <v>7274</v>
          </cell>
          <cell r="C7275">
            <v>34037</v>
          </cell>
          <cell r="D7275" t="str">
            <v xml:space="preserve">   Deleted - Characterisation of Adaptive Jitter Management Performance for VoIP Services</v>
          </cell>
          <cell r="E7275">
            <v>2</v>
          </cell>
          <cell r="F7275" t="str">
            <v>Rel-7</v>
          </cell>
          <cell r="G7275" t="str">
            <v>S4</v>
          </cell>
        </row>
        <row r="7276">
          <cell r="A7276" t="str">
            <v>E2EMSPM</v>
          </cell>
          <cell r="B7276">
            <v>7275</v>
          </cell>
          <cell r="C7276">
            <v>34036</v>
          </cell>
          <cell r="D7276" t="str">
            <v>End-to-End Multimedia Services Performance Metrics</v>
          </cell>
          <cell r="E7276">
            <v>1</v>
          </cell>
          <cell r="F7276" t="str">
            <v>Rel-7</v>
          </cell>
          <cell r="G7276" t="str">
            <v>S4</v>
          </cell>
        </row>
        <row r="7277">
          <cell r="A7277" t="str">
            <v>PSSe</v>
          </cell>
          <cell r="B7277">
            <v>7276</v>
          </cell>
          <cell r="C7277">
            <v>34039</v>
          </cell>
          <cell r="D7277" t="str">
            <v>Packet Switched Streaming Enhancements</v>
          </cell>
          <cell r="E7277">
            <v>1</v>
          </cell>
          <cell r="F7277" t="str">
            <v>Rel-7</v>
          </cell>
          <cell r="G7277" t="str">
            <v>S4</v>
          </cell>
        </row>
        <row r="7278">
          <cell r="A7278" t="str">
            <v>OAM7</v>
          </cell>
          <cell r="B7278">
            <v>7277</v>
          </cell>
          <cell r="C7278">
            <v>35041</v>
          </cell>
          <cell r="D7278" t="str">
            <v>Rel-7 Operations, Administration, Maintenance and Provisioning (OAM&amp;P)</v>
          </cell>
          <cell r="E7278">
            <v>1</v>
          </cell>
          <cell r="F7278" t="str">
            <v>Rel-7</v>
          </cell>
          <cell r="G7278" t="str">
            <v>S5</v>
          </cell>
        </row>
        <row r="7279">
          <cell r="A7279" t="str">
            <v>OAM7-NIM</v>
          </cell>
          <cell r="B7279">
            <v>7278</v>
          </cell>
          <cell r="C7279">
            <v>35042</v>
          </cell>
          <cell r="D7279" t="str">
            <v xml:space="preserve">   Rel-7 Network Infrastructure Management</v>
          </cell>
          <cell r="E7279">
            <v>2</v>
          </cell>
          <cell r="F7279" t="str">
            <v>Rel-7</v>
          </cell>
          <cell r="G7279" t="str">
            <v>S5</v>
          </cell>
        </row>
        <row r="7280">
          <cell r="A7280" t="str">
            <v>-</v>
          </cell>
          <cell r="B7280">
            <v>7279</v>
          </cell>
          <cell r="C7280">
            <v>35044</v>
          </cell>
          <cell r="D7280" t="str">
            <v xml:space="preserve">      Enhance NRM to accommodate NGN (IMS as basis of the Next Generation Network)</v>
          </cell>
          <cell r="E7280">
            <v>3</v>
          </cell>
          <cell r="F7280" t="str">
            <v>Rel-7</v>
          </cell>
          <cell r="G7280" t="str">
            <v>S5</v>
          </cell>
        </row>
        <row r="7281">
          <cell r="A7281" t="str">
            <v>-</v>
          </cell>
          <cell r="B7281">
            <v>7280</v>
          </cell>
          <cell r="C7281">
            <v>35046</v>
          </cell>
          <cell r="D7281" t="str">
            <v xml:space="preserve">      Co-operative Element Management interface (CO-OP) (Study + Implementation)</v>
          </cell>
          <cell r="E7281">
            <v>3</v>
          </cell>
          <cell r="F7281" t="str">
            <v>Rel-7</v>
          </cell>
          <cell r="G7281" t="str">
            <v>S5</v>
          </cell>
        </row>
        <row r="7282">
          <cell r="A7282" t="str">
            <v>-</v>
          </cell>
          <cell r="B7282">
            <v>7281</v>
          </cell>
          <cell r="C7282">
            <v>35047</v>
          </cell>
          <cell r="D7282" t="str">
            <v xml:space="preserve">      Network Management (NM) Itf-N performance criteria</v>
          </cell>
          <cell r="E7282">
            <v>3</v>
          </cell>
          <cell r="F7282" t="str">
            <v>Rel-7</v>
          </cell>
          <cell r="G7282" t="str">
            <v>S5</v>
          </cell>
        </row>
        <row r="7283">
          <cell r="A7283" t="str">
            <v>-</v>
          </cell>
          <cell r="B7283">
            <v>7282</v>
          </cell>
          <cell r="C7283">
            <v>35048</v>
          </cell>
          <cell r="D7283" t="str">
            <v xml:space="preserve">      Delta synchronization between IRP Manager and IRP Agent (Study + Implementation)</v>
          </cell>
          <cell r="E7283">
            <v>3</v>
          </cell>
          <cell r="F7283" t="str">
            <v>Rel-7</v>
          </cell>
          <cell r="G7283" t="str">
            <v>S5</v>
          </cell>
        </row>
        <row r="7284">
          <cell r="A7284" t="str">
            <v>-</v>
          </cell>
          <cell r="B7284">
            <v>7283</v>
          </cell>
          <cell r="C7284">
            <v>35049</v>
          </cell>
          <cell r="D7284" t="str">
            <v xml:space="preserve">      Subscription Management (SuM) IRP Solution Sets</v>
          </cell>
          <cell r="E7284">
            <v>3</v>
          </cell>
          <cell r="F7284" t="str">
            <v>Rel-7</v>
          </cell>
          <cell r="G7284" t="str">
            <v>S5</v>
          </cell>
        </row>
        <row r="7285">
          <cell r="A7285" t="str">
            <v>-</v>
          </cell>
          <cell r="B7285">
            <v>7284</v>
          </cell>
          <cell r="C7285">
            <v>35050</v>
          </cell>
          <cell r="D7285" t="str">
            <v xml:space="preserve">      Integration Reference Point (IRP) Security Management</v>
          </cell>
          <cell r="E7285">
            <v>3</v>
          </cell>
          <cell r="F7285" t="str">
            <v>Rel-7</v>
          </cell>
          <cell r="G7285" t="str">
            <v>S5</v>
          </cell>
        </row>
        <row r="7286">
          <cell r="A7286" t="str">
            <v>-</v>
          </cell>
          <cell r="B7286">
            <v>7285</v>
          </cell>
          <cell r="C7286">
            <v>35052</v>
          </cell>
          <cell r="D7286" t="str">
            <v xml:space="preserve">      Partial suspension of Itf-N during maintenance/testing (Study + Implementation)</v>
          </cell>
          <cell r="E7286">
            <v>3</v>
          </cell>
          <cell r="F7286" t="str">
            <v>Rel-7</v>
          </cell>
          <cell r="G7286" t="str">
            <v>S5</v>
          </cell>
        </row>
        <row r="7287">
          <cell r="A7287" t="str">
            <v>-</v>
          </cell>
          <cell r="B7287">
            <v>7286</v>
          </cell>
          <cell r="C7287">
            <v>35054</v>
          </cell>
          <cell r="D7287" t="str">
            <v xml:space="preserve">      Deleted - Management of Legacy Equipment</v>
          </cell>
          <cell r="E7287">
            <v>3</v>
          </cell>
          <cell r="F7287" t="str">
            <v>Rel-7</v>
          </cell>
          <cell r="G7287" t="str">
            <v>S5</v>
          </cell>
        </row>
        <row r="7288">
          <cell r="A7288" t="str">
            <v>-</v>
          </cell>
          <cell r="B7288">
            <v>7287</v>
          </cell>
          <cell r="C7288">
            <v>35055</v>
          </cell>
          <cell r="D7288" t="str">
            <v xml:space="preserve">      Deleted - Rules for Vendor Specific Extensions</v>
          </cell>
          <cell r="E7288">
            <v>3</v>
          </cell>
          <cell r="F7288" t="str">
            <v>Rel-7</v>
          </cell>
          <cell r="G7288" t="str">
            <v>S5</v>
          </cell>
        </row>
        <row r="7289">
          <cell r="A7289" t="str">
            <v>-</v>
          </cell>
          <cell r="B7289">
            <v>7288</v>
          </cell>
          <cell r="C7289">
            <v>35064</v>
          </cell>
          <cell r="D7289" t="str">
            <v xml:space="preserve">      Backward and Forward Compatibility of IRP systems</v>
          </cell>
          <cell r="E7289">
            <v>3</v>
          </cell>
          <cell r="F7289" t="str">
            <v>Rel-7</v>
          </cell>
          <cell r="G7289" t="str">
            <v>S5</v>
          </cell>
        </row>
        <row r="7290">
          <cell r="A7290" t="str">
            <v>-</v>
          </cell>
          <cell r="B7290">
            <v>7289</v>
          </cell>
          <cell r="C7290">
            <v>35071</v>
          </cell>
          <cell r="D7290" t="str">
            <v xml:space="preserve">      Repeater Network Resource Model (NRM) definition</v>
          </cell>
          <cell r="E7290">
            <v>3</v>
          </cell>
          <cell r="F7290" t="str">
            <v>Rel-7</v>
          </cell>
          <cell r="G7290" t="str">
            <v>S5</v>
          </cell>
        </row>
        <row r="7291">
          <cell r="A7291" t="str">
            <v>-</v>
          </cell>
          <cell r="B7291">
            <v>7290</v>
          </cell>
          <cell r="C7291">
            <v>35072</v>
          </cell>
          <cell r="D7291" t="str">
            <v xml:space="preserve">      UTRAN radio channel power monitoring</v>
          </cell>
          <cell r="E7291">
            <v>3</v>
          </cell>
          <cell r="F7291" t="str">
            <v>Rel-7</v>
          </cell>
          <cell r="G7291" t="str">
            <v>S5</v>
          </cell>
        </row>
        <row r="7292">
          <cell r="A7292" t="str">
            <v>-</v>
          </cell>
          <cell r="B7292">
            <v>7291</v>
          </cell>
          <cell r="C7292">
            <v>340009</v>
          </cell>
          <cell r="D7292" t="str">
            <v xml:space="preserve">      Notification XML Schema</v>
          </cell>
          <cell r="E7292">
            <v>3</v>
          </cell>
          <cell r="F7292" t="str">
            <v>Rel-7</v>
          </cell>
          <cell r="G7292" t="str">
            <v>S5</v>
          </cell>
        </row>
        <row r="7293">
          <cell r="A7293" t="str">
            <v>OAM7-PM</v>
          </cell>
          <cell r="B7293">
            <v>7292</v>
          </cell>
          <cell r="C7293">
            <v>35043</v>
          </cell>
          <cell r="D7293" t="str">
            <v xml:space="preserve">   Rel-7 Performance Management</v>
          </cell>
          <cell r="E7293">
            <v>2</v>
          </cell>
          <cell r="F7293" t="str">
            <v>Rel-7</v>
          </cell>
          <cell r="G7293" t="str">
            <v>S5</v>
          </cell>
        </row>
        <row r="7294">
          <cell r="A7294" t="str">
            <v>-</v>
          </cell>
          <cell r="B7294">
            <v>7293</v>
          </cell>
          <cell r="C7294">
            <v>35057</v>
          </cell>
          <cell r="D7294" t="str">
            <v xml:space="preserve">      Performance measurements definition for CN CS</v>
          </cell>
          <cell r="E7294">
            <v>3</v>
          </cell>
          <cell r="F7294" t="str">
            <v>Rel-7</v>
          </cell>
          <cell r="G7294" t="str">
            <v>S5</v>
          </cell>
        </row>
        <row r="7295">
          <cell r="A7295" t="str">
            <v>-</v>
          </cell>
          <cell r="B7295">
            <v>7294</v>
          </cell>
          <cell r="C7295">
            <v>35058</v>
          </cell>
          <cell r="D7295" t="str">
            <v xml:space="preserve">      Enhancement UTRAN performance measurements definition</v>
          </cell>
          <cell r="E7295">
            <v>3</v>
          </cell>
          <cell r="F7295" t="str">
            <v>Rel-7</v>
          </cell>
          <cell r="G7295" t="str">
            <v>S5</v>
          </cell>
        </row>
        <row r="7296">
          <cell r="A7296" t="str">
            <v>-</v>
          </cell>
          <cell r="B7296">
            <v>7295</v>
          </cell>
          <cell r="C7296">
            <v>35059</v>
          </cell>
          <cell r="D7296" t="str">
            <v xml:space="preserve">      Add TDD specific counters in Performance measurement</v>
          </cell>
          <cell r="E7296">
            <v>3</v>
          </cell>
          <cell r="F7296" t="str">
            <v>Rel-7</v>
          </cell>
          <cell r="G7296" t="str">
            <v>S5</v>
          </cell>
        </row>
        <row r="7297">
          <cell r="A7297" t="str">
            <v>-</v>
          </cell>
          <cell r="B7297">
            <v>7296</v>
          </cell>
          <cell r="C7297">
            <v>35060</v>
          </cell>
          <cell r="D7297" t="str">
            <v xml:space="preserve">      ATM bearer network Performance measurements</v>
          </cell>
          <cell r="E7297">
            <v>3</v>
          </cell>
          <cell r="F7297" t="str">
            <v>Rel-7</v>
          </cell>
          <cell r="G7297" t="str">
            <v>S5</v>
          </cell>
        </row>
        <row r="7298">
          <cell r="A7298" t="str">
            <v>-</v>
          </cell>
          <cell r="B7298">
            <v>7297</v>
          </cell>
          <cell r="C7298">
            <v>35069</v>
          </cell>
          <cell r="D7298" t="str">
            <v xml:space="preserve">      Performance measurements definition for IMS</v>
          </cell>
          <cell r="E7298">
            <v>3</v>
          </cell>
          <cell r="F7298" t="str">
            <v>Rel-7</v>
          </cell>
          <cell r="G7298" t="str">
            <v>S5</v>
          </cell>
        </row>
        <row r="7299">
          <cell r="A7299" t="str">
            <v>-</v>
          </cell>
          <cell r="B7299">
            <v>7298</v>
          </cell>
          <cell r="C7299">
            <v>35073</v>
          </cell>
          <cell r="D7299" t="str">
            <v xml:space="preserve">      HSDPA performance measurements</v>
          </cell>
          <cell r="E7299">
            <v>3</v>
          </cell>
          <cell r="F7299" t="str">
            <v>Rel-7</v>
          </cell>
          <cell r="G7299" t="str">
            <v>S5</v>
          </cell>
        </row>
        <row r="7300">
          <cell r="A7300" t="str">
            <v>OAM7-Trace</v>
          </cell>
          <cell r="B7300">
            <v>7299</v>
          </cell>
          <cell r="C7300">
            <v>35039</v>
          </cell>
          <cell r="D7300" t="str">
            <v xml:space="preserve">   Rel-7 Trace Management</v>
          </cell>
          <cell r="E7300">
            <v>2</v>
          </cell>
          <cell r="F7300" t="str">
            <v>Rel-7</v>
          </cell>
          <cell r="G7300" t="str">
            <v>S5</v>
          </cell>
        </row>
        <row r="7301">
          <cell r="A7301" t="str">
            <v>-</v>
          </cell>
          <cell r="B7301">
            <v>7300</v>
          </cell>
          <cell r="C7301">
            <v>35040</v>
          </cell>
          <cell r="D7301" t="str">
            <v xml:space="preserve">      End-to-end Service Level tracing for IMS</v>
          </cell>
          <cell r="E7301">
            <v>3</v>
          </cell>
          <cell r="F7301" t="str">
            <v>Rel-7</v>
          </cell>
          <cell r="G7301" t="str">
            <v>S5</v>
          </cell>
        </row>
        <row r="7302">
          <cell r="A7302" t="str">
            <v>-</v>
          </cell>
          <cell r="B7302">
            <v>7301</v>
          </cell>
          <cell r="C7302">
            <v>35062</v>
          </cell>
          <cell r="D7302" t="str">
            <v xml:space="preserve">      Trace record content for UTRAN TDD</v>
          </cell>
          <cell r="E7302">
            <v>3</v>
          </cell>
          <cell r="F7302" t="str">
            <v>Rel-7</v>
          </cell>
          <cell r="G7302" t="str">
            <v>S5</v>
          </cell>
        </row>
        <row r="7303">
          <cell r="A7303" t="str">
            <v>-</v>
          </cell>
          <cell r="B7303">
            <v>7302</v>
          </cell>
          <cell r="C7303">
            <v>35063</v>
          </cell>
          <cell r="D7303" t="str">
            <v xml:space="preserve">      IRP for Subscriber and Equipment Trace Management</v>
          </cell>
          <cell r="E7303">
            <v>3</v>
          </cell>
          <cell r="F7303" t="str">
            <v>Rel-7</v>
          </cell>
          <cell r="G7303" t="str">
            <v>S5</v>
          </cell>
        </row>
        <row r="7304">
          <cell r="A7304" t="str">
            <v>-</v>
          </cell>
          <cell r="B7304">
            <v>7303</v>
          </cell>
          <cell r="C7304">
            <v>11046</v>
          </cell>
          <cell r="D7304" t="str">
            <v xml:space="preserve">      Deleted - SIP enhancements for trace</v>
          </cell>
          <cell r="E7304">
            <v>3</v>
          </cell>
          <cell r="F7304" t="str">
            <v>Rel-7</v>
          </cell>
          <cell r="G7304" t="str">
            <v>C1</v>
          </cell>
        </row>
        <row r="7305">
          <cell r="A7305" t="str">
            <v>-</v>
          </cell>
          <cell r="B7305">
            <v>7304</v>
          </cell>
          <cell r="C7305">
            <v>35070</v>
          </cell>
          <cell r="D7305" t="str">
            <v xml:space="preserve">      Deleted - duplicated with UID 35063 - IRP for Subscriber and Equipment Trace Management</v>
          </cell>
          <cell r="E7305">
            <v>3</v>
          </cell>
          <cell r="F7305" t="str">
            <v>Rel-7</v>
          </cell>
          <cell r="G7305" t="str">
            <v>S5</v>
          </cell>
        </row>
        <row r="7306">
          <cell r="A7306" t="str">
            <v>CH7</v>
          </cell>
          <cell r="B7306">
            <v>7305</v>
          </cell>
          <cell r="C7306">
            <v>320007</v>
          </cell>
          <cell r="D7306" t="str">
            <v>Rel-7 Charging Management small Enhancements</v>
          </cell>
          <cell r="E7306">
            <v>1</v>
          </cell>
          <cell r="F7306" t="str">
            <v>Rel-7</v>
          </cell>
          <cell r="G7306" t="str">
            <v>S5</v>
          </cell>
        </row>
        <row r="7307">
          <cell r="A7307" t="str">
            <v>CH7-IMS-ACP</v>
          </cell>
          <cell r="B7307">
            <v>7306</v>
          </cell>
          <cell r="C7307">
            <v>320008</v>
          </cell>
          <cell r="D7307" t="str">
            <v xml:space="preserve">   Alternate Charged Party (ACP) for IMS</v>
          </cell>
          <cell r="E7307">
            <v>2</v>
          </cell>
          <cell r="F7307" t="str">
            <v>Rel-7</v>
          </cell>
          <cell r="G7307" t="str">
            <v>S5</v>
          </cell>
        </row>
        <row r="7308">
          <cell r="A7308" t="str">
            <v>CH7-PoC</v>
          </cell>
          <cell r="B7308">
            <v>7307</v>
          </cell>
          <cell r="C7308">
            <v>330004</v>
          </cell>
          <cell r="D7308" t="str">
            <v xml:space="preserve">   Align 3GPP Charging with OMA PoC Enabler Release 2.0</v>
          </cell>
          <cell r="E7308">
            <v>2</v>
          </cell>
          <cell r="F7308" t="str">
            <v>Rel-7</v>
          </cell>
          <cell r="G7308" t="str">
            <v>S5</v>
          </cell>
        </row>
        <row r="7309">
          <cell r="A7309" t="str">
            <v>MIMO</v>
          </cell>
          <cell r="B7309">
            <v>7308</v>
          </cell>
          <cell r="C7309">
            <v>2468</v>
          </cell>
          <cell r="D7309" t="str">
            <v>Multiple-Input Multiple-Output (MIMO) antennas</v>
          </cell>
          <cell r="E7309">
            <v>1</v>
          </cell>
          <cell r="F7309" t="str">
            <v>Rel-7</v>
          </cell>
          <cell r="G7309" t="str">
            <v>R1,R5</v>
          </cell>
        </row>
        <row r="7310">
          <cell r="A7310" t="str">
            <v>MIMO-Phys</v>
          </cell>
          <cell r="B7310">
            <v>7309</v>
          </cell>
          <cell r="C7310">
            <v>21006</v>
          </cell>
          <cell r="D7310" t="str">
            <v xml:space="preserve">   MIMO - Physical layer</v>
          </cell>
          <cell r="E7310">
            <v>2</v>
          </cell>
          <cell r="F7310" t="str">
            <v>Rel-7</v>
          </cell>
          <cell r="G7310" t="str">
            <v>R1</v>
          </cell>
        </row>
        <row r="7311">
          <cell r="A7311" t="str">
            <v>MIMO-L23</v>
          </cell>
          <cell r="B7311">
            <v>7310</v>
          </cell>
          <cell r="C7311">
            <v>22003</v>
          </cell>
          <cell r="D7311" t="str">
            <v xml:space="preserve">   MIMO - Layer 2,3 aspects</v>
          </cell>
          <cell r="E7311">
            <v>2</v>
          </cell>
          <cell r="F7311" t="str">
            <v>Rel-7</v>
          </cell>
          <cell r="G7311" t="str">
            <v>R2</v>
          </cell>
        </row>
        <row r="7312">
          <cell r="A7312" t="str">
            <v>MIMO-IurIub</v>
          </cell>
          <cell r="B7312">
            <v>7311</v>
          </cell>
          <cell r="C7312">
            <v>23008</v>
          </cell>
          <cell r="D7312" t="str">
            <v xml:space="preserve">   MIMO - Iub/Iur Protocol Aspects</v>
          </cell>
          <cell r="E7312">
            <v>2</v>
          </cell>
          <cell r="F7312" t="str">
            <v>Rel-7</v>
          </cell>
          <cell r="G7312" t="str">
            <v>R3</v>
          </cell>
        </row>
        <row r="7313">
          <cell r="A7313" t="str">
            <v>MIMO-RF</v>
          </cell>
          <cell r="B7313">
            <v>7312</v>
          </cell>
          <cell r="C7313">
            <v>24008</v>
          </cell>
          <cell r="D7313" t="str">
            <v xml:space="preserve">   MIMO - RF Radio Transmission/Reception, System Performance Requirements and Conformance Testing</v>
          </cell>
          <cell r="E7313">
            <v>2</v>
          </cell>
          <cell r="F7313" t="str">
            <v>Rel-7</v>
          </cell>
          <cell r="G7313" t="str">
            <v>R4</v>
          </cell>
        </row>
        <row r="7314">
          <cell r="A7314" t="str">
            <v>MIMO-UEConTest</v>
          </cell>
          <cell r="B7314">
            <v>7313</v>
          </cell>
          <cell r="C7314">
            <v>25036</v>
          </cell>
          <cell r="D7314" t="str">
            <v xml:space="preserve">   UE Conformance Testing for Multiple Input Multiple Output antennas (MIMO)</v>
          </cell>
          <cell r="E7314">
            <v>2</v>
          </cell>
          <cell r="F7314" t="str">
            <v>Rel-7</v>
          </cell>
          <cell r="G7314" t="str">
            <v>R5</v>
          </cell>
        </row>
        <row r="7315">
          <cell r="A7315" t="str">
            <v>MIMO-UEConTest_FDD</v>
          </cell>
          <cell r="B7315">
            <v>7314</v>
          </cell>
          <cell r="C7315">
            <v>25037</v>
          </cell>
          <cell r="D7315" t="str">
            <v xml:space="preserve">      Conformance Test Aspects – Multiple Input Multiple Output Antennas (MIMO) for FDD</v>
          </cell>
          <cell r="E7315">
            <v>3</v>
          </cell>
          <cell r="F7315" t="str">
            <v>Rel-7</v>
          </cell>
          <cell r="G7315" t="str">
            <v>R5</v>
          </cell>
        </row>
        <row r="7316">
          <cell r="A7316" t="str">
            <v>-</v>
          </cell>
          <cell r="B7316">
            <v>7315</v>
          </cell>
          <cell r="C7316">
            <v>20028</v>
          </cell>
          <cell r="D7316" t="str">
            <v>Rel-7 Improvements of the Radio Interface</v>
          </cell>
          <cell r="E7316">
            <v>1</v>
          </cell>
          <cell r="F7316" t="str">
            <v>Rel-7</v>
          </cell>
          <cell r="G7316" t="str">
            <v>RP,GP</v>
          </cell>
        </row>
        <row r="7317">
          <cell r="A7317" t="str">
            <v>RInImp-UMTS1721Ext</v>
          </cell>
          <cell r="B7317">
            <v>7316</v>
          </cell>
          <cell r="C7317">
            <v>20060</v>
          </cell>
          <cell r="D7317" t="str">
            <v xml:space="preserve">   Extended UMTS 1.7/2.1 GHz</v>
          </cell>
          <cell r="E7317">
            <v>2</v>
          </cell>
          <cell r="F7317" t="str">
            <v>Rel-7</v>
          </cell>
          <cell r="G7317" t="str">
            <v>R4</v>
          </cell>
        </row>
        <row r="7318">
          <cell r="A7318" t="str">
            <v>RInImp-UMTS26VHCRTDD</v>
          </cell>
          <cell r="B7318">
            <v>7317</v>
          </cell>
          <cell r="C7318">
            <v>20067</v>
          </cell>
          <cell r="D7318" t="str">
            <v xml:space="preserve">   UMTS 2.6 GHz 7.68 Mcps TDD</v>
          </cell>
          <cell r="E7318">
            <v>2</v>
          </cell>
          <cell r="F7318" t="str">
            <v>Rel-7</v>
          </cell>
          <cell r="G7318" t="str">
            <v>R4</v>
          </cell>
        </row>
        <row r="7319">
          <cell r="A7319" t="str">
            <v>RInImp-UMTS2600</v>
          </cell>
          <cell r="B7319">
            <v>7318</v>
          </cell>
          <cell r="C7319">
            <v>20021</v>
          </cell>
          <cell r="D7319" t="str">
            <v xml:space="preserve">   UMTS 2.6 GHz</v>
          </cell>
          <cell r="E7319">
            <v>2</v>
          </cell>
          <cell r="F7319" t="str">
            <v>Rel-7</v>
          </cell>
          <cell r="G7319" t="str">
            <v>R4</v>
          </cell>
        </row>
        <row r="7320">
          <cell r="A7320" t="str">
            <v>RInImp-UMTS2600TDD</v>
          </cell>
          <cell r="B7320">
            <v>7319</v>
          </cell>
          <cell r="C7320">
            <v>20025</v>
          </cell>
          <cell r="D7320" t="str">
            <v xml:space="preserve">   UMTS 2.6 GHz TDD</v>
          </cell>
          <cell r="E7320">
            <v>2</v>
          </cell>
          <cell r="F7320" t="str">
            <v>Rel-7</v>
          </cell>
          <cell r="G7320" t="str">
            <v>R4</v>
          </cell>
        </row>
        <row r="7321">
          <cell r="A7321" t="str">
            <v>RInImp-UMTS900</v>
          </cell>
          <cell r="B7321">
            <v>7320</v>
          </cell>
          <cell r="C7321">
            <v>20027</v>
          </cell>
          <cell r="D7321" t="str">
            <v xml:space="preserve">   UMTS 900 MHz</v>
          </cell>
          <cell r="E7321">
            <v>2</v>
          </cell>
          <cell r="F7321" t="str">
            <v>Rel-7</v>
          </cell>
          <cell r="G7321" t="str">
            <v>R4</v>
          </cell>
        </row>
        <row r="7322">
          <cell r="A7322" t="str">
            <v>RInImp-UMTS1700</v>
          </cell>
          <cell r="B7322">
            <v>7321</v>
          </cell>
          <cell r="C7322">
            <v>20043</v>
          </cell>
          <cell r="D7322" t="str">
            <v xml:space="preserve">   UMTS 1700 MHz</v>
          </cell>
          <cell r="E7322">
            <v>2</v>
          </cell>
          <cell r="F7322" t="str">
            <v>Rel-7</v>
          </cell>
          <cell r="G7322" t="str">
            <v>R4</v>
          </cell>
        </row>
        <row r="7323">
          <cell r="A7323" t="str">
            <v>RInImp-UEAnt</v>
          </cell>
          <cell r="B7323">
            <v>7322</v>
          </cell>
          <cell r="C7323">
            <v>20024</v>
          </cell>
          <cell r="D7323" t="str">
            <v xml:space="preserve">   UE Antenna Performance Evaluation Method and Requirements</v>
          </cell>
          <cell r="E7323">
            <v>2</v>
          </cell>
          <cell r="F7323" t="str">
            <v>Rel-7</v>
          </cell>
          <cell r="G7323" t="str">
            <v>R4,GP</v>
          </cell>
        </row>
        <row r="7324">
          <cell r="A7324" t="str">
            <v>RInImp-HSPerf-Type3</v>
          </cell>
          <cell r="B7324">
            <v>7323</v>
          </cell>
          <cell r="C7324">
            <v>20045</v>
          </cell>
          <cell r="D7324" t="str">
            <v xml:space="preserve">   Improved Performance Requirements for HSDPA UE based on Rx Diversity (type 1) &amp; LMMSE equalizer (type 2)</v>
          </cell>
          <cell r="E7324">
            <v>2</v>
          </cell>
          <cell r="F7324" t="str">
            <v>Rel-7</v>
          </cell>
          <cell r="G7324" t="str">
            <v>R4</v>
          </cell>
        </row>
        <row r="7325">
          <cell r="A7325" t="str">
            <v>RInImp-RxDiv</v>
          </cell>
          <cell r="B7325">
            <v>7324</v>
          </cell>
          <cell r="C7325">
            <v>20062</v>
          </cell>
          <cell r="D7325" t="str">
            <v xml:space="preserve">   Additional minimum UE performance requirement for non-HSDPA channels based on type 1 enhanced receiver (Rx Diversity)</v>
          </cell>
          <cell r="E7325">
            <v>2</v>
          </cell>
          <cell r="F7325" t="str">
            <v>Rel-7</v>
          </cell>
          <cell r="G7325" t="str">
            <v>R4</v>
          </cell>
        </row>
        <row r="7326">
          <cell r="A7326" t="str">
            <v>RInImp-RxDiv-DCH</v>
          </cell>
          <cell r="B7326">
            <v>7325</v>
          </cell>
          <cell r="C7326">
            <v>20048</v>
          </cell>
          <cell r="D7326" t="str">
            <v xml:space="preserve">      Additional minimum UE performance requirement for DL physical channels in support of DCH/HS-DSCH operation based on type 1 enhanced receiver (RX-Diversity)</v>
          </cell>
          <cell r="E7326">
            <v>3</v>
          </cell>
          <cell r="F7326" t="str">
            <v>Rel-7</v>
          </cell>
          <cell r="G7326" t="str">
            <v>R4</v>
          </cell>
        </row>
        <row r="7327">
          <cell r="A7327" t="str">
            <v>RInImp-RxDiv-MBMS</v>
          </cell>
          <cell r="B7327">
            <v>7326</v>
          </cell>
          <cell r="C7327">
            <v>7028</v>
          </cell>
          <cell r="D7327" t="str">
            <v xml:space="preserve">      Additional minimum UE performance requirement for downlink physical channels in support of MTCH and MCCH operation based on type 1 enhanced receiver (Rx-Diversity)</v>
          </cell>
          <cell r="E7327">
            <v>3</v>
          </cell>
          <cell r="F7327" t="str">
            <v>Rel-7</v>
          </cell>
          <cell r="G7327" t="str">
            <v>R4</v>
          </cell>
        </row>
        <row r="7328">
          <cell r="A7328" t="str">
            <v>RInImp-RxDiv-EDCH</v>
          </cell>
          <cell r="B7328">
            <v>7327</v>
          </cell>
          <cell r="C7328">
            <v>7029</v>
          </cell>
          <cell r="D7328" t="str">
            <v xml:space="preserve">      Additional minimum UE performance requirement for downlink physical channels in support of E-DCH operation based on type 1 enhanced receiver (Rx-Diversity)</v>
          </cell>
          <cell r="E7328">
            <v>3</v>
          </cell>
          <cell r="F7328" t="str">
            <v>Rel-7</v>
          </cell>
          <cell r="G7328" t="str">
            <v>R4</v>
          </cell>
        </row>
        <row r="7329">
          <cell r="A7329" t="str">
            <v>RInImp-Gaming</v>
          </cell>
          <cell r="B7329">
            <v>7328</v>
          </cell>
          <cell r="C7329">
            <v>20049</v>
          </cell>
          <cell r="D7329" t="str">
            <v xml:space="preserve">   Deleted Improved support of gaming over HSDPA/EDCH</v>
          </cell>
          <cell r="E7329">
            <v>2</v>
          </cell>
          <cell r="F7329" t="str">
            <v>Rel-7</v>
          </cell>
          <cell r="G7329" t="str">
            <v>R2</v>
          </cell>
        </row>
        <row r="7330">
          <cell r="A7330" t="str">
            <v>RInImp-UMTS2600Ext</v>
          </cell>
          <cell r="B7330">
            <v>7329</v>
          </cell>
          <cell r="C7330">
            <v>20047</v>
          </cell>
          <cell r="D7330" t="str">
            <v xml:space="preserve">   Deleted (not approved at PCG) - UMTS 2.6 GHz FDD DL External</v>
          </cell>
          <cell r="E7330">
            <v>2</v>
          </cell>
          <cell r="F7330" t="str">
            <v>Rel-7</v>
          </cell>
          <cell r="G7330" t="str">
            <v>R4</v>
          </cell>
        </row>
        <row r="7331">
          <cell r="A7331" t="str">
            <v>-</v>
          </cell>
          <cell r="B7331">
            <v>7330</v>
          </cell>
          <cell r="C7331">
            <v>25025</v>
          </cell>
          <cell r="D7331" t="str">
            <v>Rel-7 Improvements of the Radio Interface - UE Conformance Testing</v>
          </cell>
          <cell r="E7331">
            <v>1</v>
          </cell>
          <cell r="F7331" t="str">
            <v>Rel-7</v>
          </cell>
          <cell r="G7331" t="str">
            <v>R5</v>
          </cell>
        </row>
        <row r="7332">
          <cell r="A7332" t="str">
            <v>RInImp-UMTS2600_Test</v>
          </cell>
          <cell r="B7332">
            <v>7331</v>
          </cell>
          <cell r="C7332">
            <v>25007</v>
          </cell>
          <cell r="D7332" t="str">
            <v xml:space="preserve">   UE Conformance Test for UMTS 2600 MHz</v>
          </cell>
          <cell r="E7332">
            <v>2</v>
          </cell>
          <cell r="F7332" t="str">
            <v>Rel-7</v>
          </cell>
          <cell r="G7332" t="str">
            <v>R5</v>
          </cell>
        </row>
        <row r="7333">
          <cell r="A7333" t="str">
            <v>RInImp-UMTS900_Test</v>
          </cell>
          <cell r="B7333">
            <v>7332</v>
          </cell>
          <cell r="C7333">
            <v>25008</v>
          </cell>
          <cell r="D7333" t="str">
            <v xml:space="preserve">   UE Conformance Test for UMTS 900 MHz (band VIII)</v>
          </cell>
          <cell r="E7333">
            <v>2</v>
          </cell>
          <cell r="F7333" t="str">
            <v>Rel-7</v>
          </cell>
          <cell r="G7333" t="str">
            <v>R5</v>
          </cell>
        </row>
        <row r="7334">
          <cell r="A7334" t="str">
            <v>RInImp-HSPerf-Type3_Test</v>
          </cell>
          <cell r="B7334">
            <v>7333</v>
          </cell>
          <cell r="C7334">
            <v>25013</v>
          </cell>
          <cell r="D7334" t="str">
            <v xml:space="preserve">   Conformance Test Aspects – Improved Performance of HSDPA Receiver type 3</v>
          </cell>
          <cell r="E7334">
            <v>2</v>
          </cell>
          <cell r="F7334" t="str">
            <v>Rel-7</v>
          </cell>
          <cell r="G7334" t="str">
            <v>R5</v>
          </cell>
        </row>
        <row r="7335">
          <cell r="A7335" t="str">
            <v>RInImp-UEAnt_Test</v>
          </cell>
          <cell r="B7335">
            <v>7334</v>
          </cell>
          <cell r="C7335">
            <v>25020</v>
          </cell>
          <cell r="D7335" t="str">
            <v xml:space="preserve">   UE antenna Over The Air (OTA) conformance testing</v>
          </cell>
          <cell r="E7335">
            <v>2</v>
          </cell>
          <cell r="F7335" t="str">
            <v>Rel-7</v>
          </cell>
          <cell r="G7335" t="str">
            <v>R5</v>
          </cell>
        </row>
        <row r="7336">
          <cell r="A7336" t="str">
            <v>RInImp-InterBand_Test</v>
          </cell>
          <cell r="B7336">
            <v>7335</v>
          </cell>
          <cell r="C7336">
            <v>25015</v>
          </cell>
          <cell r="D7336" t="str">
            <v xml:space="preserve">   UE conformance testing for FDD Inter-Band Operation</v>
          </cell>
          <cell r="E7336">
            <v>2</v>
          </cell>
          <cell r="F7336" t="str">
            <v>Rel-7</v>
          </cell>
          <cell r="G7336" t="str">
            <v>R5</v>
          </cell>
        </row>
        <row r="7337">
          <cell r="A7337" t="str">
            <v>RInImp-UEConTest_UMTS1721Ext</v>
          </cell>
          <cell r="B7337">
            <v>7336</v>
          </cell>
          <cell r="C7337">
            <v>25028</v>
          </cell>
          <cell r="D7337" t="str">
            <v xml:space="preserve">   Conformance Test Aspects – Extended UMTS 1.7/2.1 GHz</v>
          </cell>
          <cell r="E7337">
            <v>2</v>
          </cell>
          <cell r="F7337" t="str">
            <v>Rel-7</v>
          </cell>
          <cell r="G7337" t="str">
            <v>R5</v>
          </cell>
        </row>
        <row r="7338">
          <cell r="A7338" t="str">
            <v>RInImp-UEConTest_RxDivEDCH</v>
          </cell>
          <cell r="B7338">
            <v>7337</v>
          </cell>
          <cell r="C7338">
            <v>25039</v>
          </cell>
          <cell r="D7338" t="str">
            <v xml:space="preserve">   Conformance Test Aspects – Minimum UE performance requirement for downlink physical channels in support of E-DCH operation based on type 1 enhanced receiver (Rx-Diversity)</v>
          </cell>
          <cell r="E7338">
            <v>2</v>
          </cell>
          <cell r="F7338" t="str">
            <v>Rel-7</v>
          </cell>
          <cell r="G7338" t="str">
            <v>R5</v>
          </cell>
        </row>
        <row r="7339">
          <cell r="A7339" t="str">
            <v>RInImp-UEConTest_RxDivMBMS</v>
          </cell>
          <cell r="B7339">
            <v>7338</v>
          </cell>
          <cell r="C7339">
            <v>25040</v>
          </cell>
          <cell r="D7339" t="str">
            <v xml:space="preserve">   Conformance Test Aspects – Minimum UE performance requirement for downlink physical channels in support of MTCGH and MCCH operation based on type 1 enhanced receiver (Rx-Diversity)</v>
          </cell>
          <cell r="E7339">
            <v>2</v>
          </cell>
          <cell r="F7339" t="str">
            <v>Rel-7</v>
          </cell>
          <cell r="G7339" t="str">
            <v>R5</v>
          </cell>
        </row>
        <row r="7340">
          <cell r="A7340" t="str">
            <v>-</v>
          </cell>
          <cell r="B7340">
            <v>7339</v>
          </cell>
          <cell r="C7340">
            <v>20029</v>
          </cell>
          <cell r="D7340" t="str">
            <v>Rel-7 RAN improvements</v>
          </cell>
          <cell r="E7340">
            <v>1</v>
          </cell>
          <cell r="F7340" t="str">
            <v>Rel-7</v>
          </cell>
          <cell r="G7340" t="str">
            <v>RP,S5</v>
          </cell>
        </row>
        <row r="7341">
          <cell r="A7341" t="str">
            <v>RANimp-RABSE-CodOptLCRTDD</v>
          </cell>
          <cell r="B7341">
            <v>7340</v>
          </cell>
          <cell r="C7341">
            <v>20026</v>
          </cell>
          <cell r="D7341" t="str">
            <v xml:space="preserve">   Optimization of channelisation code utilisation for 1.28 Mcps TDD</v>
          </cell>
          <cell r="E7341">
            <v>2</v>
          </cell>
          <cell r="F7341" t="str">
            <v>Rel-7</v>
          </cell>
          <cell r="G7341" t="str">
            <v>R1</v>
          </cell>
        </row>
        <row r="7342">
          <cell r="A7342" t="str">
            <v>RANimp-DelayOpt</v>
          </cell>
          <cell r="B7342">
            <v>7341</v>
          </cell>
          <cell r="C7342">
            <v>20031</v>
          </cell>
          <cell r="D7342" t="str">
            <v xml:space="preserve">   Delay optimization for procedures applicable to CS and PS Connections</v>
          </cell>
          <cell r="E7342">
            <v>2</v>
          </cell>
          <cell r="F7342" t="str">
            <v>Rel-7</v>
          </cell>
          <cell r="G7342" t="str">
            <v>R2</v>
          </cell>
        </row>
        <row r="7343">
          <cell r="A7343" t="str">
            <v>RANimp-IMSRealTime</v>
          </cell>
          <cell r="B7343">
            <v>7342</v>
          </cell>
          <cell r="C7343">
            <v>20132</v>
          </cell>
          <cell r="D7343" t="str">
            <v xml:space="preserve">   Improved support of IMS Realtime Services using HSDPA/HSUPA</v>
          </cell>
          <cell r="E7343">
            <v>2</v>
          </cell>
          <cell r="F7343" t="str">
            <v>Rel-7</v>
          </cell>
          <cell r="G7343" t="str">
            <v>R2</v>
          </cell>
        </row>
        <row r="7344">
          <cell r="A7344" t="str">
            <v>MBMS-RAN-RF-TDD</v>
          </cell>
          <cell r="B7344">
            <v>7343</v>
          </cell>
          <cell r="C7344">
            <v>20033</v>
          </cell>
          <cell r="D7344" t="str">
            <v xml:space="preserve">   UE Performance Requirements for MBMS (TDD)</v>
          </cell>
          <cell r="E7344">
            <v>2</v>
          </cell>
          <cell r="F7344" t="str">
            <v>Rel-7</v>
          </cell>
          <cell r="G7344" t="str">
            <v>R4</v>
          </cell>
        </row>
        <row r="7345">
          <cell r="A7345" t="str">
            <v>RANimp-CPC</v>
          </cell>
          <cell r="B7345">
            <v>7344</v>
          </cell>
          <cell r="C7345">
            <v>20046</v>
          </cell>
          <cell r="D7345" t="str">
            <v xml:space="preserve">   Continuous connectivity for packet data users</v>
          </cell>
          <cell r="E7345">
            <v>2</v>
          </cell>
          <cell r="F7345" t="str">
            <v>Rel-7</v>
          </cell>
          <cell r="G7345" t="str">
            <v>R1</v>
          </cell>
        </row>
        <row r="7346">
          <cell r="A7346" t="str">
            <v>RANimp-ExtCell</v>
          </cell>
          <cell r="B7346">
            <v>7345</v>
          </cell>
          <cell r="C7346">
            <v>7030</v>
          </cell>
          <cell r="D7346" t="str">
            <v xml:space="preserve">   Extended WCDMA Cell Range</v>
          </cell>
          <cell r="E7346">
            <v>2</v>
          </cell>
          <cell r="F7346" t="str">
            <v>Rel-7</v>
          </cell>
          <cell r="G7346" t="str">
            <v>R3</v>
          </cell>
        </row>
        <row r="7347">
          <cell r="A7347" t="str">
            <v>RANimp-VHCRTDD-EDCH</v>
          </cell>
          <cell r="B7347">
            <v>7346</v>
          </cell>
          <cell r="C7347">
            <v>7031</v>
          </cell>
          <cell r="D7347" t="str">
            <v xml:space="preserve">   7.68 Mcps TDD Enhanced Uplink</v>
          </cell>
          <cell r="E7347">
            <v>2</v>
          </cell>
          <cell r="F7347" t="str">
            <v>Rel-7</v>
          </cell>
          <cell r="G7347" t="str">
            <v>R1</v>
          </cell>
        </row>
        <row r="7348">
          <cell r="A7348" t="str">
            <v>RANimp-EnhState</v>
          </cell>
          <cell r="B7348">
            <v>7347</v>
          </cell>
          <cell r="C7348">
            <v>330009</v>
          </cell>
          <cell r="D7348" t="str">
            <v xml:space="preserve">   Enhanced CELL_FACH State in FDD</v>
          </cell>
          <cell r="E7348">
            <v>2</v>
          </cell>
          <cell r="F7348" t="str">
            <v>Rel-7</v>
          </cell>
          <cell r="G7348" t="str">
            <v>R2</v>
          </cell>
        </row>
        <row r="7349">
          <cell r="A7349" t="str">
            <v>RANimp-64QamDownlink</v>
          </cell>
          <cell r="B7349">
            <v>7348</v>
          </cell>
          <cell r="C7349">
            <v>340038</v>
          </cell>
          <cell r="D7349" t="str">
            <v xml:space="preserve">   64QAM for HSDPA (FDD)</v>
          </cell>
          <cell r="E7349">
            <v>2</v>
          </cell>
          <cell r="F7349" t="str">
            <v>Rel-7</v>
          </cell>
          <cell r="G7349" t="str">
            <v>R1</v>
          </cell>
        </row>
        <row r="7350">
          <cell r="A7350" t="str">
            <v>RANimp-L2DataRates</v>
          </cell>
          <cell r="B7350">
            <v>7349</v>
          </cell>
          <cell r="C7350">
            <v>340039</v>
          </cell>
          <cell r="D7350" t="str">
            <v xml:space="preserve">   Improved L2 support for high data rates</v>
          </cell>
          <cell r="E7350">
            <v>2</v>
          </cell>
          <cell r="F7350" t="str">
            <v>Rel-7</v>
          </cell>
          <cell r="G7350" t="str">
            <v>R2</v>
          </cell>
        </row>
        <row r="7351">
          <cell r="A7351" t="str">
            <v>RANimp-16QamUplink</v>
          </cell>
          <cell r="B7351">
            <v>7350</v>
          </cell>
          <cell r="C7351">
            <v>340040</v>
          </cell>
          <cell r="D7351" t="str">
            <v xml:space="preserve">   Introduction of 16QAM in HSUPA (FDD)</v>
          </cell>
          <cell r="E7351">
            <v>2</v>
          </cell>
          <cell r="F7351" t="str">
            <v>Rel-7</v>
          </cell>
          <cell r="G7351" t="str">
            <v>R1</v>
          </cell>
        </row>
        <row r="7352">
          <cell r="A7352" t="str">
            <v>RANImp-TMA</v>
          </cell>
          <cell r="B7352">
            <v>7351</v>
          </cell>
          <cell r="C7352">
            <v>20066</v>
          </cell>
          <cell r="D7352" t="str">
            <v xml:space="preserve">   Interface to control Tower Mounted Amplifiers (TMAs)</v>
          </cell>
          <cell r="E7352">
            <v>2</v>
          </cell>
          <cell r="F7352" t="str">
            <v>Rel-7</v>
          </cell>
          <cell r="G7352" t="str">
            <v>R3,S5</v>
          </cell>
        </row>
        <row r="7353">
          <cell r="A7353" t="str">
            <v>-</v>
          </cell>
          <cell r="B7353">
            <v>7352</v>
          </cell>
          <cell r="C7353">
            <v>20166</v>
          </cell>
          <cell r="D7353" t="str">
            <v xml:space="preserve">      RAN3 part of Interface to control Tower Mounted Amplifiers (TMAs)</v>
          </cell>
          <cell r="E7353">
            <v>3</v>
          </cell>
          <cell r="F7353" t="str">
            <v>Rel-7</v>
          </cell>
          <cell r="G7353" t="str">
            <v>R3</v>
          </cell>
        </row>
        <row r="7354">
          <cell r="A7354" t="str">
            <v>RANImp-TMA-OAM</v>
          </cell>
          <cell r="B7354">
            <v>7353</v>
          </cell>
          <cell r="C7354">
            <v>340045</v>
          </cell>
          <cell r="D7354" t="str">
            <v xml:space="preserve">      OAM aspects to Interface to control TMAs</v>
          </cell>
          <cell r="E7354">
            <v>3</v>
          </cell>
          <cell r="F7354" t="str">
            <v>Rel-7</v>
          </cell>
          <cell r="G7354" t="str">
            <v>S5</v>
          </cell>
        </row>
        <row r="7355">
          <cell r="A7355" t="str">
            <v>-</v>
          </cell>
          <cell r="B7355">
            <v>7354</v>
          </cell>
          <cell r="C7355">
            <v>25026</v>
          </cell>
          <cell r="D7355" t="str">
            <v>Rel-7 RAN improvements - UE Conformance Testing</v>
          </cell>
          <cell r="E7355">
            <v>1</v>
          </cell>
          <cell r="F7355" t="str">
            <v>Rel-7</v>
          </cell>
          <cell r="G7355" t="str">
            <v>R5</v>
          </cell>
        </row>
        <row r="7356">
          <cell r="A7356" t="str">
            <v>RANimp-UEConTest_EDCHTDH</v>
          </cell>
          <cell r="B7356">
            <v>7355</v>
          </cell>
          <cell r="C7356">
            <v>25021</v>
          </cell>
          <cell r="D7356" t="str">
            <v xml:space="preserve">   Conformance Test Aspects - 3.84 Mcps and 7.68 Mcps TDD Enhanced Uplink</v>
          </cell>
          <cell r="E7356">
            <v>2</v>
          </cell>
          <cell r="F7356" t="str">
            <v>Rel-7</v>
          </cell>
          <cell r="G7356" t="str">
            <v>R5</v>
          </cell>
        </row>
        <row r="7357">
          <cell r="A7357" t="str">
            <v>RANimp-UEConTest_64QamDownlink</v>
          </cell>
          <cell r="B7357">
            <v>7356</v>
          </cell>
          <cell r="C7357">
            <v>25031</v>
          </cell>
          <cell r="D7357" t="str">
            <v xml:space="preserve">   Conformance Test Aspects – 64QAM for HSDPA (FDD)</v>
          </cell>
          <cell r="E7357">
            <v>2</v>
          </cell>
          <cell r="F7357" t="str">
            <v>Rel-7</v>
          </cell>
          <cell r="G7357" t="str">
            <v>R5</v>
          </cell>
        </row>
        <row r="7358">
          <cell r="A7358" t="str">
            <v>RANimp-UEConTest_16QamUplink</v>
          </cell>
          <cell r="B7358">
            <v>7357</v>
          </cell>
          <cell r="C7358">
            <v>25032</v>
          </cell>
          <cell r="D7358" t="str">
            <v xml:space="preserve">   Conformance Test Aspects – 16QAM for HSUPA (FDD)</v>
          </cell>
          <cell r="E7358">
            <v>2</v>
          </cell>
          <cell r="F7358" t="str">
            <v>Rel-7</v>
          </cell>
          <cell r="G7358" t="str">
            <v>R5</v>
          </cell>
        </row>
        <row r="7359">
          <cell r="A7359" t="str">
            <v>RANimp-UEConTest_L2DataRates</v>
          </cell>
          <cell r="B7359">
            <v>7358</v>
          </cell>
          <cell r="C7359">
            <v>25033</v>
          </cell>
          <cell r="D7359" t="str">
            <v xml:space="preserve">   Conformance Test Aspects – Improved L2 support for high data rates</v>
          </cell>
          <cell r="E7359">
            <v>2</v>
          </cell>
          <cell r="F7359" t="str">
            <v>Rel-7</v>
          </cell>
          <cell r="G7359" t="str">
            <v>R5</v>
          </cell>
        </row>
        <row r="7360">
          <cell r="A7360" t="str">
            <v>RANimp-UEConTest_CPC</v>
          </cell>
          <cell r="B7360">
            <v>7359</v>
          </cell>
          <cell r="C7360">
            <v>25034</v>
          </cell>
          <cell r="D7360" t="str">
            <v xml:space="preserve">   Conformance Test Aspects – Continuous connectivity for packet data users</v>
          </cell>
          <cell r="E7360">
            <v>2</v>
          </cell>
          <cell r="F7360" t="str">
            <v>Rel-7</v>
          </cell>
          <cell r="G7360" t="str">
            <v>R5</v>
          </cell>
        </row>
        <row r="7361">
          <cell r="A7361" t="str">
            <v>RANimp-UEConTest_EnhancedCellFACHState</v>
          </cell>
          <cell r="B7361">
            <v>7360</v>
          </cell>
          <cell r="C7361">
            <v>25035</v>
          </cell>
          <cell r="D7361" t="str">
            <v xml:space="preserve">   Conformance Test Aspects – Enhanced CELL_FACH state in FDD</v>
          </cell>
          <cell r="E7361">
            <v>2</v>
          </cell>
          <cell r="F7361" t="str">
            <v>Rel-7</v>
          </cell>
          <cell r="G7361" t="str">
            <v>R5</v>
          </cell>
        </row>
        <row r="7362">
          <cell r="A7362" t="str">
            <v>VHCRTDD</v>
          </cell>
          <cell r="B7362">
            <v>7361</v>
          </cell>
          <cell r="C7362">
            <v>20014</v>
          </cell>
          <cell r="D7362" t="str">
            <v>7.68 Mcps TDD option</v>
          </cell>
          <cell r="E7362">
            <v>1</v>
          </cell>
          <cell r="F7362" t="str">
            <v>Rel-7</v>
          </cell>
          <cell r="G7362" t="str">
            <v>R1,R2,R3,R4,R5</v>
          </cell>
        </row>
        <row r="7363">
          <cell r="A7363" t="str">
            <v>VHCRTDD-Stage2</v>
          </cell>
          <cell r="B7363">
            <v>7362</v>
          </cell>
          <cell r="C7363">
            <v>20015</v>
          </cell>
          <cell r="D7363" t="str">
            <v xml:space="preserve">   VHCRTDD: Stage 2</v>
          </cell>
          <cell r="E7363">
            <v>2</v>
          </cell>
          <cell r="F7363" t="str">
            <v>Rel-7</v>
          </cell>
          <cell r="G7363" t="str">
            <v>R1</v>
          </cell>
        </row>
        <row r="7364">
          <cell r="A7364" t="str">
            <v>VHCRTDD-Phys</v>
          </cell>
          <cell r="B7364">
            <v>7363</v>
          </cell>
          <cell r="C7364">
            <v>20016</v>
          </cell>
          <cell r="D7364" t="str">
            <v xml:space="preserve">   VHCRTDD: Physical Layer</v>
          </cell>
          <cell r="E7364">
            <v>2</v>
          </cell>
          <cell r="F7364" t="str">
            <v>Rel-7</v>
          </cell>
          <cell r="G7364" t="str">
            <v>R1</v>
          </cell>
        </row>
        <row r="7365">
          <cell r="A7365" t="str">
            <v>VHCRTDD-L23</v>
          </cell>
          <cell r="B7365">
            <v>7364</v>
          </cell>
          <cell r="C7365">
            <v>20017</v>
          </cell>
          <cell r="D7365" t="str">
            <v xml:space="preserve">   VHCRTDD: Layer 2 and layer 3 protocol aspects</v>
          </cell>
          <cell r="E7365">
            <v>2</v>
          </cell>
          <cell r="F7365" t="str">
            <v>Rel-7</v>
          </cell>
          <cell r="G7365" t="str">
            <v>R2</v>
          </cell>
        </row>
        <row r="7366">
          <cell r="A7366" t="str">
            <v>VHCRTDD-IurIub</v>
          </cell>
          <cell r="B7366">
            <v>7365</v>
          </cell>
          <cell r="C7366">
            <v>20018</v>
          </cell>
          <cell r="D7366" t="str">
            <v xml:space="preserve">   VHCRTDD: UTRAN Iub/Iur Protocol Aspects</v>
          </cell>
          <cell r="E7366">
            <v>2</v>
          </cell>
          <cell r="F7366" t="str">
            <v>Rel-7</v>
          </cell>
          <cell r="G7366" t="str">
            <v>R3</v>
          </cell>
        </row>
        <row r="7367">
          <cell r="A7367" t="str">
            <v>VHCRTDD-RF</v>
          </cell>
          <cell r="B7367">
            <v>7366</v>
          </cell>
          <cell r="C7367">
            <v>20019</v>
          </cell>
          <cell r="D7367" t="str">
            <v xml:space="preserve">   VHCRTDD: RF Radio Transmission/ Reception, System Performance Requirements and Conformance Testing</v>
          </cell>
          <cell r="E7367">
            <v>2</v>
          </cell>
          <cell r="F7367" t="str">
            <v>Rel-7</v>
          </cell>
          <cell r="G7367" t="str">
            <v>R4</v>
          </cell>
        </row>
        <row r="7368">
          <cell r="A7368" t="str">
            <v>VHCRTDD-UEConTest</v>
          </cell>
          <cell r="B7368">
            <v>7367</v>
          </cell>
          <cell r="C7368">
            <v>25027</v>
          </cell>
          <cell r="D7368" t="str">
            <v xml:space="preserve">   Conformance Test Aspects - 7.68 Mcps TDD</v>
          </cell>
          <cell r="E7368">
            <v>2</v>
          </cell>
          <cell r="F7368" t="str">
            <v>Rel-7</v>
          </cell>
          <cell r="G7368" t="str">
            <v>R5</v>
          </cell>
        </row>
        <row r="7369">
          <cell r="A7369" t="str">
            <v>EDCHTDD</v>
          </cell>
          <cell r="B7369">
            <v>7368</v>
          </cell>
          <cell r="C7369">
            <v>20035</v>
          </cell>
          <cell r="D7369" t="str">
            <v>3.84 Mcps TDD Enhanced Uplink</v>
          </cell>
          <cell r="E7369">
            <v>1</v>
          </cell>
          <cell r="F7369" t="str">
            <v>Rel-7</v>
          </cell>
          <cell r="G7369" t="str">
            <v>RP</v>
          </cell>
        </row>
        <row r="7370">
          <cell r="A7370" t="str">
            <v>EDCHTDD-Stage2</v>
          </cell>
          <cell r="B7370">
            <v>7369</v>
          </cell>
          <cell r="C7370">
            <v>20036</v>
          </cell>
          <cell r="D7370" t="str">
            <v xml:space="preserve">   EDCHTDD: Stage 2</v>
          </cell>
          <cell r="E7370">
            <v>2</v>
          </cell>
          <cell r="F7370" t="str">
            <v>Rel-7</v>
          </cell>
          <cell r="G7370" t="str">
            <v>R2</v>
          </cell>
        </row>
        <row r="7371">
          <cell r="A7371" t="str">
            <v>EDCHTDD-Phys</v>
          </cell>
          <cell r="B7371">
            <v>7370</v>
          </cell>
          <cell r="C7371">
            <v>20037</v>
          </cell>
          <cell r="D7371" t="str">
            <v xml:space="preserve">   EDCHTDD: Physical Layer</v>
          </cell>
          <cell r="E7371">
            <v>2</v>
          </cell>
          <cell r="F7371" t="str">
            <v>Rel-7</v>
          </cell>
          <cell r="G7371" t="str">
            <v>R1</v>
          </cell>
        </row>
        <row r="7372">
          <cell r="A7372" t="str">
            <v>EDCHTDD-L23</v>
          </cell>
          <cell r="B7372">
            <v>7371</v>
          </cell>
          <cell r="C7372">
            <v>20038</v>
          </cell>
          <cell r="D7372" t="str">
            <v xml:space="preserve">   EDCHTDD: Layer 2 and 3 Protocol Aspects</v>
          </cell>
          <cell r="E7372">
            <v>2</v>
          </cell>
          <cell r="F7372" t="str">
            <v>Rel-7</v>
          </cell>
          <cell r="G7372" t="str">
            <v>R2</v>
          </cell>
        </row>
        <row r="7373">
          <cell r="A7373" t="str">
            <v>EDCHTDD-IurIub</v>
          </cell>
          <cell r="B7373">
            <v>7372</v>
          </cell>
          <cell r="C7373">
            <v>20039</v>
          </cell>
          <cell r="D7373" t="str">
            <v xml:space="preserve">   EDCHTDD: UTRAN Iub/Iur Protocol Aspects</v>
          </cell>
          <cell r="E7373">
            <v>2</v>
          </cell>
          <cell r="F7373" t="str">
            <v>Rel-7</v>
          </cell>
          <cell r="G7373" t="str">
            <v>R3</v>
          </cell>
        </row>
        <row r="7374">
          <cell r="A7374" t="str">
            <v>EDCHTDD-RF</v>
          </cell>
          <cell r="B7374">
            <v>7373</v>
          </cell>
          <cell r="C7374">
            <v>20040</v>
          </cell>
          <cell r="D7374" t="str">
            <v xml:space="preserve">   EDCHTDD: RF Radio Transmission/ Reception, System Performance Requirements and Conformance Testing</v>
          </cell>
          <cell r="E7374">
            <v>2</v>
          </cell>
          <cell r="F7374" t="str">
            <v>Rel-7</v>
          </cell>
          <cell r="G7374" t="str">
            <v>R4</v>
          </cell>
        </row>
        <row r="7375">
          <cell r="A7375" t="str">
            <v>LCRTDD-EDCH</v>
          </cell>
          <cell r="B7375">
            <v>7374</v>
          </cell>
          <cell r="C7375">
            <v>20055</v>
          </cell>
          <cell r="D7375" t="str">
            <v>1.28 Mcps TDD Enhanced Uplink</v>
          </cell>
          <cell r="E7375">
            <v>1</v>
          </cell>
          <cell r="F7375" t="str">
            <v>Rel-7</v>
          </cell>
          <cell r="G7375" t="str">
            <v>R1,R2,R3,R4,R5</v>
          </cell>
        </row>
        <row r="7376">
          <cell r="A7376" t="str">
            <v>LCRTDD-EDCH-Phys</v>
          </cell>
          <cell r="B7376">
            <v>7375</v>
          </cell>
          <cell r="C7376">
            <v>20056</v>
          </cell>
          <cell r="D7376" t="str">
            <v xml:space="preserve">   1.28 Mcps TDD Enhanced Uplink: Physical Layer</v>
          </cell>
          <cell r="E7376">
            <v>2</v>
          </cell>
          <cell r="F7376" t="str">
            <v>Rel-7</v>
          </cell>
          <cell r="G7376" t="str">
            <v>R1</v>
          </cell>
        </row>
        <row r="7377">
          <cell r="A7377" t="str">
            <v>LCRTDD-EDCH-L23</v>
          </cell>
          <cell r="B7377">
            <v>7376</v>
          </cell>
          <cell r="C7377">
            <v>20057</v>
          </cell>
          <cell r="D7377" t="str">
            <v xml:space="preserve">   1.28 Mcps TDD Enhanced Uplink: Layer 2 and 3 Protocol Aspects</v>
          </cell>
          <cell r="E7377">
            <v>2</v>
          </cell>
          <cell r="F7377" t="str">
            <v>Rel-7</v>
          </cell>
          <cell r="G7377" t="str">
            <v>R2</v>
          </cell>
        </row>
        <row r="7378">
          <cell r="A7378" t="str">
            <v>LCRTDD-EDCH-IubIur</v>
          </cell>
          <cell r="B7378">
            <v>7377</v>
          </cell>
          <cell r="C7378">
            <v>20058</v>
          </cell>
          <cell r="D7378" t="str">
            <v xml:space="preserve">   1.28 Mcps TDD Enhanced Uplink: UTRAN Iub/Iur Protocol Aspects</v>
          </cell>
          <cell r="E7378">
            <v>2</v>
          </cell>
          <cell r="F7378" t="str">
            <v>Rel-7</v>
          </cell>
          <cell r="G7378" t="str">
            <v>R3</v>
          </cell>
        </row>
        <row r="7379">
          <cell r="A7379" t="str">
            <v>LCRTDD-EDCH-RF</v>
          </cell>
          <cell r="B7379">
            <v>7378</v>
          </cell>
          <cell r="C7379">
            <v>20059</v>
          </cell>
          <cell r="D7379" t="str">
            <v xml:space="preserve">   1.28 Mcps TDD Enhanced Uplink: RF Radio Transmission/ Reception, System Performance Requirements and Conformance Testing</v>
          </cell>
          <cell r="E7379">
            <v>2</v>
          </cell>
          <cell r="F7379" t="str">
            <v>Rel-7</v>
          </cell>
          <cell r="G7379" t="str">
            <v>R4</v>
          </cell>
        </row>
        <row r="7380">
          <cell r="A7380" t="str">
            <v>LCRTDD-EDCH-UEConTest</v>
          </cell>
          <cell r="B7380">
            <v>7379</v>
          </cell>
          <cell r="C7380">
            <v>350146</v>
          </cell>
          <cell r="D7380" t="str">
            <v xml:space="preserve">   1.28 Mcps TDD Enhanced Uplink - UE Conformance Testing</v>
          </cell>
          <cell r="E7380">
            <v>2</v>
          </cell>
          <cell r="F7380" t="str">
            <v>Rel-7</v>
          </cell>
          <cell r="G7380" t="str">
            <v>R5</v>
          </cell>
        </row>
        <row r="7381">
          <cell r="A7381" t="str">
            <v>LCRTDD_MB_MF_UEConTest</v>
          </cell>
          <cell r="B7381">
            <v>7380</v>
          </cell>
          <cell r="C7381">
            <v>490016</v>
          </cell>
          <cell r="D7381" t="str">
            <v>Conformance Test Aspects – Multiple Band and Multiple Frequency operation for LCR TDD</v>
          </cell>
          <cell r="E7381">
            <v>1</v>
          </cell>
          <cell r="F7381" t="str">
            <v>Rel-7</v>
          </cell>
          <cell r="G7381" t="str">
            <v>R5</v>
          </cell>
        </row>
        <row r="7382">
          <cell r="A7382" t="str">
            <v>APEMR</v>
          </cell>
          <cell r="B7382">
            <v>7381</v>
          </cell>
          <cell r="C7382">
            <v>50118</v>
          </cell>
          <cell r="D7382" t="str">
            <v>MS Antenna Performance Evaluation Method and Requirements</v>
          </cell>
          <cell r="E7382">
            <v>1</v>
          </cell>
          <cell r="F7382" t="str">
            <v>Rel-7</v>
          </cell>
          <cell r="G7382" t="str">
            <v>GP</v>
          </cell>
        </row>
        <row r="7383">
          <cell r="A7383" t="str">
            <v>GSM710</v>
          </cell>
          <cell r="B7383">
            <v>7382</v>
          </cell>
          <cell r="C7383">
            <v>50119</v>
          </cell>
          <cell r="D7383" t="str">
            <v>Lower 700 MHz Inclusion in the GERAN Specifications</v>
          </cell>
          <cell r="E7383">
            <v>1</v>
          </cell>
          <cell r="F7383" t="str">
            <v>Rel-7</v>
          </cell>
          <cell r="G7383" t="str">
            <v>GP</v>
          </cell>
        </row>
        <row r="7384">
          <cell r="A7384" t="str">
            <v>GSM710-core</v>
          </cell>
          <cell r="B7384">
            <v>7383</v>
          </cell>
          <cell r="C7384">
            <v>51138</v>
          </cell>
          <cell r="D7384" t="str">
            <v xml:space="preserve">   Inclusion of the 698 – 746 MHz band into GERAN core specifications</v>
          </cell>
          <cell r="E7384">
            <v>2</v>
          </cell>
          <cell r="F7384" t="str">
            <v>Rel-7</v>
          </cell>
          <cell r="G7384" t="str">
            <v>G1</v>
          </cell>
        </row>
        <row r="7385">
          <cell r="A7385" t="str">
            <v>GSM-710-test</v>
          </cell>
          <cell r="B7385">
            <v>7384</v>
          </cell>
          <cell r="C7385">
            <v>53184</v>
          </cell>
          <cell r="D7385" t="str">
            <v xml:space="preserve">   Aspects of GSM710</v>
          </cell>
          <cell r="E7385">
            <v>2</v>
          </cell>
          <cell r="F7385" t="str">
            <v>Rel-7</v>
          </cell>
          <cell r="G7385" t="str">
            <v>G1,G3new</v>
          </cell>
        </row>
        <row r="7386">
          <cell r="A7386" t="str">
            <v>-</v>
          </cell>
          <cell r="B7386">
            <v>7385</v>
          </cell>
          <cell r="C7386">
            <v>53084</v>
          </cell>
          <cell r="D7386" t="str">
            <v xml:space="preserve">      G1 aspects of GSM710</v>
          </cell>
          <cell r="E7386">
            <v>3</v>
          </cell>
          <cell r="F7386" t="str">
            <v>Rel-7</v>
          </cell>
          <cell r="G7386" t="str">
            <v>G1</v>
          </cell>
        </row>
        <row r="7387">
          <cell r="A7387" t="str">
            <v>-</v>
          </cell>
          <cell r="B7387">
            <v>7386</v>
          </cell>
          <cell r="C7387">
            <v>55094</v>
          </cell>
          <cell r="D7387" t="str">
            <v xml:space="preserve">      G3 aspects of GSM710</v>
          </cell>
          <cell r="E7387">
            <v>3</v>
          </cell>
          <cell r="F7387" t="str">
            <v>Rel-7</v>
          </cell>
          <cell r="G7387" t="str">
            <v>G3new</v>
          </cell>
        </row>
        <row r="7388">
          <cell r="A7388" t="str">
            <v>SCSAGB</v>
          </cell>
          <cell r="B7388">
            <v>7387</v>
          </cell>
          <cell r="C7388">
            <v>50564</v>
          </cell>
          <cell r="D7388" t="str">
            <v>Support of Conversational Services in A/Gb mode via the PS domain</v>
          </cell>
          <cell r="E7388">
            <v>1</v>
          </cell>
          <cell r="F7388" t="str">
            <v>Rel-7</v>
          </cell>
          <cell r="G7388" t="str">
            <v>GP</v>
          </cell>
        </row>
        <row r="7389">
          <cell r="A7389" t="str">
            <v>SCSAGB-MTD</v>
          </cell>
          <cell r="B7389">
            <v>7388</v>
          </cell>
          <cell r="C7389">
            <v>52143</v>
          </cell>
          <cell r="D7389" t="str">
            <v xml:space="preserve">   Minimise the transfer delay between the SGSN and the MS</v>
          </cell>
          <cell r="E7389">
            <v>2</v>
          </cell>
          <cell r="F7389" t="str">
            <v>Rel-7</v>
          </cell>
          <cell r="G7389" t="str">
            <v>GP</v>
          </cell>
        </row>
        <row r="7390">
          <cell r="A7390" t="str">
            <v>SCSAGB-RRM</v>
          </cell>
          <cell r="B7390">
            <v>7389</v>
          </cell>
          <cell r="C7390">
            <v>51137</v>
          </cell>
          <cell r="D7390" t="str">
            <v xml:space="preserve">   Definition of radio resource management functionality for Support of Conversational Services in A/Gb mode via the PS domain</v>
          </cell>
          <cell r="E7390">
            <v>2</v>
          </cell>
          <cell r="F7390" t="str">
            <v>Rel-7</v>
          </cell>
          <cell r="G7390" t="str">
            <v>G1</v>
          </cell>
        </row>
        <row r="7391">
          <cell r="A7391" t="str">
            <v>SCSAGB-RLCNP</v>
          </cell>
          <cell r="B7391">
            <v>7390</v>
          </cell>
          <cell r="C7391">
            <v>52144</v>
          </cell>
          <cell r="D7391" t="str">
            <v xml:space="preserve">   Support of Conversational Services in A/Gb mode via the PS domain – RLC Non-Persistent mode</v>
          </cell>
          <cell r="E7391">
            <v>2</v>
          </cell>
          <cell r="F7391" t="str">
            <v>Rel-7</v>
          </cell>
          <cell r="G7391" t="str">
            <v>G2</v>
          </cell>
        </row>
        <row r="7392">
          <cell r="A7392" t="str">
            <v>SCSAGB-RCHS</v>
          </cell>
          <cell r="B7392">
            <v>7391</v>
          </cell>
          <cell r="C7392">
            <v>52138</v>
          </cell>
          <cell r="D7392" t="str">
            <v xml:space="preserve">   Deleted- Radio Channel Support</v>
          </cell>
          <cell r="E7392">
            <v>2</v>
          </cell>
          <cell r="F7392" t="str">
            <v>Rel-7</v>
          </cell>
          <cell r="G7392" t="str">
            <v>G2</v>
          </cell>
        </row>
        <row r="7393">
          <cell r="A7393" t="str">
            <v>SCSAGB-FLO</v>
          </cell>
          <cell r="B7393">
            <v>7392</v>
          </cell>
          <cell r="C7393">
            <v>52139</v>
          </cell>
          <cell r="D7393" t="str">
            <v xml:space="preserve">   Deleted- Modifications to FLO</v>
          </cell>
          <cell r="E7393">
            <v>2</v>
          </cell>
          <cell r="F7393" t="str">
            <v>Rel-7</v>
          </cell>
          <cell r="G7393" t="str">
            <v>G2</v>
          </cell>
        </row>
        <row r="7394">
          <cell r="A7394" t="str">
            <v>TGSM810</v>
          </cell>
          <cell r="B7394">
            <v>7393</v>
          </cell>
          <cell r="C7394">
            <v>50565</v>
          </cell>
          <cell r="D7394" t="str">
            <v>Addition of new frequency band to GSM (T-GSM810)</v>
          </cell>
          <cell r="E7394">
            <v>1</v>
          </cell>
          <cell r="F7394" t="str">
            <v>Rel-7</v>
          </cell>
          <cell r="G7394" t="str">
            <v>GP</v>
          </cell>
        </row>
        <row r="7395">
          <cell r="A7395" t="str">
            <v>TGSM810-Core</v>
          </cell>
          <cell r="B7395">
            <v>7394</v>
          </cell>
          <cell r="C7395">
            <v>50566</v>
          </cell>
          <cell r="D7395" t="str">
            <v xml:space="preserve">   Changes to core specification</v>
          </cell>
          <cell r="E7395">
            <v>2</v>
          </cell>
          <cell r="F7395" t="str">
            <v>Rel-7</v>
          </cell>
          <cell r="G7395" t="str">
            <v>GP</v>
          </cell>
        </row>
        <row r="7396">
          <cell r="A7396" t="str">
            <v>TGSM810-MStest</v>
          </cell>
          <cell r="B7396">
            <v>7395</v>
          </cell>
          <cell r="C7396">
            <v>55092</v>
          </cell>
          <cell r="D7396" t="str">
            <v xml:space="preserve">   Changes to MS testing specification</v>
          </cell>
          <cell r="E7396">
            <v>2</v>
          </cell>
          <cell r="F7396" t="str">
            <v>Rel-7</v>
          </cell>
          <cell r="G7396" t="str">
            <v>G3new</v>
          </cell>
        </row>
        <row r="7397">
          <cell r="A7397" t="str">
            <v>TGSM810-BTStest</v>
          </cell>
          <cell r="B7397">
            <v>7396</v>
          </cell>
          <cell r="C7397">
            <v>53082</v>
          </cell>
          <cell r="D7397" t="str">
            <v xml:space="preserve">   Changes to BTS testing specification</v>
          </cell>
          <cell r="E7397">
            <v>2</v>
          </cell>
          <cell r="F7397" t="str">
            <v>Rel-7</v>
          </cell>
          <cell r="G7397" t="str">
            <v>G1</v>
          </cell>
        </row>
        <row r="7398">
          <cell r="A7398" t="str">
            <v>HODSRDTM</v>
          </cell>
          <cell r="B7398">
            <v>7397</v>
          </cell>
          <cell r="C7398">
            <v>50567</v>
          </cell>
          <cell r="D7398" t="str">
            <v>Handover of dedicated and shared resources while in Dual Transfer Mode</v>
          </cell>
          <cell r="E7398">
            <v>1</v>
          </cell>
          <cell r="F7398" t="str">
            <v>Rel-7</v>
          </cell>
          <cell r="G7398" t="str">
            <v>GP</v>
          </cell>
        </row>
        <row r="7399">
          <cell r="A7399" t="str">
            <v>HODSRDTM-G2</v>
          </cell>
          <cell r="B7399">
            <v>7398</v>
          </cell>
          <cell r="C7399">
            <v>55093</v>
          </cell>
          <cell r="D7399" t="str">
            <v xml:space="preserve">   GERAN2 part of Handover of dedicated and shared resources while in Dual Transfer Mode</v>
          </cell>
          <cell r="E7399">
            <v>2</v>
          </cell>
          <cell r="F7399" t="str">
            <v>Rel-7</v>
          </cell>
          <cell r="G7399" t="str">
            <v>G2</v>
          </cell>
        </row>
        <row r="7400">
          <cell r="A7400" t="str">
            <v>HODSRDTM-MStest</v>
          </cell>
          <cell r="B7400">
            <v>7399</v>
          </cell>
          <cell r="C7400">
            <v>55095</v>
          </cell>
          <cell r="D7400" t="str">
            <v xml:space="preserve">   Deleted - MS Conformance Testing</v>
          </cell>
          <cell r="E7400">
            <v>2</v>
          </cell>
          <cell r="F7400" t="str">
            <v>Rel-7</v>
          </cell>
          <cell r="G7400" t="str">
            <v>G3new</v>
          </cell>
        </row>
        <row r="7401">
          <cell r="A7401" t="str">
            <v>HODSRDTM-BTStest</v>
          </cell>
          <cell r="B7401">
            <v>7400</v>
          </cell>
          <cell r="C7401">
            <v>53083</v>
          </cell>
          <cell r="D7401" t="str">
            <v xml:space="preserve">   Deleted - BTS conformance testing</v>
          </cell>
          <cell r="E7401">
            <v>2</v>
          </cell>
          <cell r="F7401" t="str">
            <v>Rel-7</v>
          </cell>
          <cell r="G7401" t="str">
            <v>G1</v>
          </cell>
        </row>
        <row r="7402">
          <cell r="A7402" t="str">
            <v>MSRD2</v>
          </cell>
          <cell r="B7402">
            <v>7401</v>
          </cell>
          <cell r="C7402">
            <v>50569</v>
          </cell>
          <cell r="D7402" t="str">
            <v>Mobile Station Receive Diversity (DARP Phase II)</v>
          </cell>
          <cell r="E7402">
            <v>1</v>
          </cell>
          <cell r="F7402" t="str">
            <v>Rel-7</v>
          </cell>
          <cell r="G7402" t="str">
            <v>GP</v>
          </cell>
        </row>
        <row r="7403">
          <cell r="A7403" t="str">
            <v>MSRD2-PerfReq</v>
          </cell>
          <cell r="B7403">
            <v>7402</v>
          </cell>
          <cell r="C7403">
            <v>50571</v>
          </cell>
          <cell r="D7403" t="str">
            <v xml:space="preserve">   Performance Requirements for Mobile Station Receive Diversity, DARP Phase II</v>
          </cell>
          <cell r="E7403">
            <v>2</v>
          </cell>
          <cell r="F7403" t="str">
            <v>Rel-7</v>
          </cell>
          <cell r="G7403" t="str">
            <v>GP</v>
          </cell>
        </row>
        <row r="7404">
          <cell r="A7404" t="str">
            <v>MSRD2-CapSig</v>
          </cell>
          <cell r="B7404">
            <v>7403</v>
          </cell>
          <cell r="C7404">
            <v>50572</v>
          </cell>
          <cell r="D7404" t="str">
            <v xml:space="preserve">   Capability signalling of Mobile Station Receive Diversity, DARP Phase II</v>
          </cell>
          <cell r="E7404">
            <v>2</v>
          </cell>
          <cell r="F7404" t="str">
            <v>Rel-7</v>
          </cell>
          <cell r="G7404" t="str">
            <v>GP</v>
          </cell>
        </row>
        <row r="7405">
          <cell r="A7405" t="str">
            <v>MSRD2-TestSc</v>
          </cell>
          <cell r="B7405">
            <v>7404</v>
          </cell>
          <cell r="C7405">
            <v>50573</v>
          </cell>
          <cell r="D7405" t="str">
            <v xml:space="preserve">   Test Scenarios for Mobile Station Receive Diversity, DARP Phase II </v>
          </cell>
          <cell r="E7405">
            <v>2</v>
          </cell>
          <cell r="F7405" t="str">
            <v>Rel-7</v>
          </cell>
          <cell r="G7405" t="str">
            <v>GP</v>
          </cell>
        </row>
        <row r="7406">
          <cell r="A7406" t="str">
            <v>MSRD2-Msconf</v>
          </cell>
          <cell r="B7406">
            <v>7405</v>
          </cell>
          <cell r="C7406">
            <v>50570</v>
          </cell>
          <cell r="D7406" t="str">
            <v xml:space="preserve">   MS conformance test of DARP Phase II (MSRD)</v>
          </cell>
          <cell r="E7406">
            <v>2</v>
          </cell>
          <cell r="F7406" t="str">
            <v>Rel-7</v>
          </cell>
          <cell r="G7406" t="str">
            <v>GP</v>
          </cell>
        </row>
        <row r="7407">
          <cell r="A7407" t="str">
            <v>GDCDL</v>
          </cell>
          <cell r="B7407">
            <v>7406</v>
          </cell>
          <cell r="C7407">
            <v>50579</v>
          </cell>
          <cell r="D7407" t="str">
            <v>Downlink Dual Carrier</v>
          </cell>
          <cell r="E7407">
            <v>1</v>
          </cell>
          <cell r="F7407" t="str">
            <v>Rel-7</v>
          </cell>
          <cell r="G7407" t="str">
            <v>GP</v>
          </cell>
        </row>
        <row r="7408">
          <cell r="A7408" t="str">
            <v>GDCDL-Stage2</v>
          </cell>
          <cell r="B7408">
            <v>7407</v>
          </cell>
          <cell r="C7408">
            <v>51139</v>
          </cell>
          <cell r="D7408" t="str">
            <v xml:space="preserve">   Downlink Dual Carrier Stage 2</v>
          </cell>
          <cell r="E7408">
            <v>2</v>
          </cell>
          <cell r="F7408" t="str">
            <v>Rel-7</v>
          </cell>
          <cell r="G7408" t="str">
            <v>G1</v>
          </cell>
        </row>
        <row r="7409">
          <cell r="A7409" t="str">
            <v>GDCDL-Stage3</v>
          </cell>
          <cell r="B7409">
            <v>7408</v>
          </cell>
          <cell r="C7409">
            <v>52142</v>
          </cell>
          <cell r="D7409" t="str">
            <v xml:space="preserve">   Downlink Dual Carrier Stage 3</v>
          </cell>
          <cell r="E7409">
            <v>2</v>
          </cell>
          <cell r="F7409" t="str">
            <v>Rel-7</v>
          </cell>
          <cell r="G7409" t="str">
            <v>G1</v>
          </cell>
        </row>
        <row r="7410">
          <cell r="A7410" t="str">
            <v>GDCDL-MStest</v>
          </cell>
          <cell r="B7410">
            <v>7409</v>
          </cell>
          <cell r="C7410">
            <v>53086</v>
          </cell>
          <cell r="D7410" t="str">
            <v xml:space="preserve">   Downlink Dual Carrier – MS Conformance Test </v>
          </cell>
          <cell r="E7410">
            <v>2</v>
          </cell>
          <cell r="F7410" t="str">
            <v>Rel-7</v>
          </cell>
          <cell r="G7410" t="str">
            <v>G3new</v>
          </cell>
        </row>
        <row r="7411">
          <cell r="A7411" t="str">
            <v>GSIGT</v>
          </cell>
          <cell r="B7411">
            <v>7410</v>
          </cell>
          <cell r="C7411">
            <v>50580</v>
          </cell>
          <cell r="D7411" t="str">
            <v>Support of SIGTRAN in GERAN</v>
          </cell>
          <cell r="E7411">
            <v>1</v>
          </cell>
          <cell r="F7411" t="str">
            <v>Rel-7</v>
          </cell>
          <cell r="G7411" t="str">
            <v>GP</v>
          </cell>
        </row>
        <row r="7412">
          <cell r="A7412" t="str">
            <v>LATRED</v>
          </cell>
          <cell r="B7412">
            <v>7411</v>
          </cell>
          <cell r="C7412">
            <v>50582</v>
          </cell>
          <cell r="D7412" t="str">
            <v>Latency Reductions</v>
          </cell>
          <cell r="E7412">
            <v>1</v>
          </cell>
          <cell r="F7412" t="str">
            <v>Rel-7</v>
          </cell>
          <cell r="G7412" t="str">
            <v>GP</v>
          </cell>
        </row>
        <row r="7413">
          <cell r="A7413" t="str">
            <v>LATRED-ACKNAR</v>
          </cell>
          <cell r="B7413">
            <v>7412</v>
          </cell>
          <cell r="C7413">
            <v>52145</v>
          </cell>
          <cell r="D7413" t="str">
            <v xml:space="preserve">   Improved Ack/Nack reporting</v>
          </cell>
          <cell r="E7413">
            <v>2</v>
          </cell>
          <cell r="F7413" t="str">
            <v>Rel-7</v>
          </cell>
          <cell r="G7413" t="str">
            <v>G2</v>
          </cell>
        </row>
        <row r="7414">
          <cell r="A7414" t="str">
            <v>LATRED-REDTTI</v>
          </cell>
          <cell r="B7414">
            <v>7413</v>
          </cell>
          <cell r="C7414">
            <v>52146</v>
          </cell>
          <cell r="D7414" t="str">
            <v xml:space="preserve">   Reduced TTI</v>
          </cell>
          <cell r="E7414">
            <v>2</v>
          </cell>
          <cell r="F7414" t="str">
            <v>Rel-7</v>
          </cell>
          <cell r="G7414" t="str">
            <v>G2</v>
          </cell>
        </row>
        <row r="7415">
          <cell r="A7415" t="str">
            <v>GUGAN</v>
          </cell>
          <cell r="B7415">
            <v>7414</v>
          </cell>
          <cell r="C7415">
            <v>52147</v>
          </cell>
          <cell r="D7415" t="str">
            <v>PS Handover between GERAN/UTRAN mode and GAN Mode</v>
          </cell>
          <cell r="E7415">
            <v>1</v>
          </cell>
          <cell r="F7415" t="str">
            <v>Rel-7</v>
          </cell>
          <cell r="G7415" t="str">
            <v>G2</v>
          </cell>
        </row>
        <row r="7416">
          <cell r="A7416" t="str">
            <v>HUGE</v>
          </cell>
          <cell r="B7416">
            <v>7415</v>
          </cell>
          <cell r="C7416">
            <v>50584</v>
          </cell>
          <cell r="D7416" t="str">
            <v xml:space="preserve">Higher Uplink performance for GERAN Evolution </v>
          </cell>
          <cell r="E7416">
            <v>1</v>
          </cell>
          <cell r="F7416" t="str">
            <v>Rel-7</v>
          </cell>
          <cell r="G7416" t="str">
            <v>GP</v>
          </cell>
        </row>
        <row r="7417">
          <cell r="A7417" t="str">
            <v>HUGE-Stage2</v>
          </cell>
          <cell r="B7417">
            <v>7416</v>
          </cell>
          <cell r="C7417">
            <v>51140</v>
          </cell>
          <cell r="D7417" t="str">
            <v xml:space="preserve">   Stage 2 for HUGE</v>
          </cell>
          <cell r="E7417">
            <v>2</v>
          </cell>
          <cell r="F7417" t="str">
            <v>Rel-7</v>
          </cell>
          <cell r="G7417" t="str">
            <v>G1</v>
          </cell>
        </row>
        <row r="7418">
          <cell r="A7418" t="str">
            <v>HUGE-Layer1</v>
          </cell>
          <cell r="B7418">
            <v>7417</v>
          </cell>
          <cell r="C7418">
            <v>51141</v>
          </cell>
          <cell r="D7418" t="str">
            <v xml:space="preserve">   Layer 1 Support for HUGE</v>
          </cell>
          <cell r="E7418">
            <v>2</v>
          </cell>
          <cell r="F7418" t="str">
            <v>Rel-7</v>
          </cell>
          <cell r="G7418" t="str">
            <v>G1</v>
          </cell>
        </row>
        <row r="7419">
          <cell r="A7419" t="str">
            <v>HUGE-Layer23</v>
          </cell>
          <cell r="B7419">
            <v>7418</v>
          </cell>
          <cell r="C7419">
            <v>52149</v>
          </cell>
          <cell r="D7419" t="str">
            <v xml:space="preserve">   Layer 2/3 Support for HUGE</v>
          </cell>
          <cell r="E7419">
            <v>2</v>
          </cell>
          <cell r="F7419" t="str">
            <v>Rel-7</v>
          </cell>
          <cell r="G7419" t="str">
            <v>G2</v>
          </cell>
        </row>
        <row r="7420">
          <cell r="A7420" t="str">
            <v>HUGE-Perfreq</v>
          </cell>
          <cell r="B7420">
            <v>7419</v>
          </cell>
          <cell r="C7420">
            <v>51142</v>
          </cell>
          <cell r="D7420" t="str">
            <v xml:space="preserve">   Performance requirements for HUGE</v>
          </cell>
          <cell r="E7420">
            <v>2</v>
          </cell>
          <cell r="F7420" t="str">
            <v>Rel-7</v>
          </cell>
          <cell r="G7420" t="str">
            <v>G1</v>
          </cell>
        </row>
        <row r="7421">
          <cell r="A7421" t="str">
            <v>HUGE-BTStest</v>
          </cell>
          <cell r="B7421">
            <v>7420</v>
          </cell>
          <cell r="C7421">
            <v>51143</v>
          </cell>
          <cell r="D7421" t="str">
            <v xml:space="preserve">   BTS Conformance Test for HUGE</v>
          </cell>
          <cell r="E7421">
            <v>2</v>
          </cell>
          <cell r="F7421" t="str">
            <v>Rel-7</v>
          </cell>
          <cell r="G7421" t="str">
            <v>G1</v>
          </cell>
        </row>
        <row r="7422">
          <cell r="A7422" t="str">
            <v>HUGE-Mstest</v>
          </cell>
          <cell r="B7422">
            <v>7421</v>
          </cell>
          <cell r="C7422">
            <v>53087</v>
          </cell>
          <cell r="D7422" t="str">
            <v xml:space="preserve">   MS Conformance Test for HUGE</v>
          </cell>
          <cell r="E7422">
            <v>2</v>
          </cell>
          <cell r="F7422" t="str">
            <v>Rel-7</v>
          </cell>
          <cell r="G7422" t="str">
            <v>G3new</v>
          </cell>
        </row>
        <row r="7423">
          <cell r="A7423" t="str">
            <v>REDHOT</v>
          </cell>
          <cell r="B7423">
            <v>7422</v>
          </cell>
          <cell r="C7423">
            <v>50121</v>
          </cell>
          <cell r="D7423" t="str">
            <v>REduced symbol Duration, Higher Order modulation and Turbo coding (RED HOT) for downlink</v>
          </cell>
          <cell r="E7423">
            <v>1</v>
          </cell>
          <cell r="F7423" t="str">
            <v>Rel-7</v>
          </cell>
          <cell r="G7423" t="str">
            <v>GP</v>
          </cell>
        </row>
        <row r="7424">
          <cell r="A7424" t="str">
            <v>REDHOT-Stage2</v>
          </cell>
          <cell r="B7424">
            <v>7423</v>
          </cell>
          <cell r="C7424">
            <v>51144</v>
          </cell>
          <cell r="D7424" t="str">
            <v xml:space="preserve">   Stage 2 for REDHOT</v>
          </cell>
          <cell r="E7424">
            <v>2</v>
          </cell>
          <cell r="F7424" t="str">
            <v>Rel-7</v>
          </cell>
          <cell r="G7424" t="str">
            <v>G1</v>
          </cell>
        </row>
        <row r="7425">
          <cell r="A7425" t="str">
            <v>REDHOT-Stage3</v>
          </cell>
          <cell r="B7425">
            <v>7424</v>
          </cell>
          <cell r="C7425">
            <v>51145</v>
          </cell>
          <cell r="D7425" t="str">
            <v xml:space="preserve">   Stage 3 for REDHOT</v>
          </cell>
          <cell r="E7425">
            <v>2</v>
          </cell>
          <cell r="F7425" t="str">
            <v>Rel-7</v>
          </cell>
          <cell r="G7425" t="str">
            <v>G1</v>
          </cell>
        </row>
        <row r="7426">
          <cell r="A7426" t="str">
            <v>REDHOT-BTStest</v>
          </cell>
          <cell r="B7426">
            <v>7425</v>
          </cell>
          <cell r="C7426">
            <v>51146</v>
          </cell>
          <cell r="D7426" t="str">
            <v xml:space="preserve">   BTS Conformance Tests for REDHOT</v>
          </cell>
          <cell r="E7426">
            <v>2</v>
          </cell>
          <cell r="F7426" t="str">
            <v>Rel-7</v>
          </cell>
          <cell r="G7426" t="str">
            <v>G1</v>
          </cell>
        </row>
        <row r="7427">
          <cell r="A7427" t="str">
            <v>REDHOT-Mstest</v>
          </cell>
          <cell r="B7427">
            <v>7426</v>
          </cell>
          <cell r="C7427">
            <v>53088</v>
          </cell>
          <cell r="D7427" t="str">
            <v xml:space="preserve">   MS Conformance Tests for REDHOT</v>
          </cell>
          <cell r="E7427">
            <v>2</v>
          </cell>
          <cell r="F7427" t="str">
            <v>Rel-7</v>
          </cell>
          <cell r="G7427" t="str">
            <v>G3new</v>
          </cell>
        </row>
        <row r="7428">
          <cell r="A7428" t="str">
            <v>TEI7</v>
          </cell>
          <cell r="B7428">
            <v>7427</v>
          </cell>
          <cell r="C7428">
            <v>60110</v>
          </cell>
          <cell r="D7428" t="str">
            <v>(Small) Technical Enhancements and Improvements for Rel-7</v>
          </cell>
          <cell r="E7428">
            <v>1</v>
          </cell>
          <cell r="F7428" t="str">
            <v>Rel-7</v>
          </cell>
          <cell r="G7428" t="str">
            <v>SP,CP,RP,GP</v>
          </cell>
        </row>
        <row r="7429">
          <cell r="A7429" t="str">
            <v>TEI7_Test</v>
          </cell>
          <cell r="B7429">
            <v>7428</v>
          </cell>
          <cell r="C7429">
            <v>25030</v>
          </cell>
          <cell r="D7429" t="str">
            <v>Test - (Small) Technical Enhancements and Improvements for Rel-7</v>
          </cell>
          <cell r="E7429">
            <v>1</v>
          </cell>
          <cell r="F7429" t="str">
            <v>Rel-7</v>
          </cell>
          <cell r="G7429" t="str">
            <v>R5</v>
          </cell>
        </row>
        <row r="7430">
          <cell r="A7430" t="str">
            <v>IMS-EMER</v>
          </cell>
          <cell r="B7430">
            <v>7429</v>
          </cell>
          <cell r="C7430">
            <v>32113</v>
          </cell>
          <cell r="D7430" t="str">
            <v>Deleted - PS domain and IMS support for IMS Emergency sessions</v>
          </cell>
          <cell r="E7430">
            <v>1</v>
          </cell>
          <cell r="F7430" t="str">
            <v>Rel-7</v>
          </cell>
          <cell r="G7430" t="str">
            <v>S2</v>
          </cell>
        </row>
        <row r="7431">
          <cell r="A7431" t="str">
            <v>-</v>
          </cell>
          <cell r="B7431">
            <v>7430</v>
          </cell>
          <cell r="C7431">
            <v>32114</v>
          </cell>
          <cell r="D7431" t="str">
            <v xml:space="preserve">   Deleted - IMS aspects to support IMS Emergency sessions</v>
          </cell>
          <cell r="E7431">
            <v>2</v>
          </cell>
          <cell r="F7431" t="str">
            <v>Rel-7</v>
          </cell>
          <cell r="G7431" t="str">
            <v>S2</v>
          </cell>
        </row>
        <row r="7432">
          <cell r="A7432" t="str">
            <v>-</v>
          </cell>
          <cell r="B7432">
            <v>7431</v>
          </cell>
          <cell r="C7432">
            <v>32115</v>
          </cell>
          <cell r="D7432" t="str">
            <v xml:space="preserve">   Deleted - PS domain aspects to support IMS Emergency sessions</v>
          </cell>
          <cell r="E7432">
            <v>2</v>
          </cell>
          <cell r="F7432" t="str">
            <v>Rel-7</v>
          </cell>
          <cell r="G7432" t="str">
            <v>S2</v>
          </cell>
        </row>
        <row r="7433">
          <cell r="A7433" t="str">
            <v>IMSLocal</v>
          </cell>
          <cell r="B7433">
            <v>7432</v>
          </cell>
          <cell r="C7433">
            <v>32005</v>
          </cell>
          <cell r="D7433" t="str">
            <v>Deleted - IMS Local services</v>
          </cell>
          <cell r="E7433">
            <v>1</v>
          </cell>
          <cell r="F7433" t="str">
            <v>Rel-7</v>
          </cell>
          <cell r="G7433" t="str">
            <v>S2</v>
          </cell>
        </row>
        <row r="7434">
          <cell r="A7434" t="str">
            <v>-</v>
          </cell>
          <cell r="B7434">
            <v>7433</v>
          </cell>
          <cell r="C7434">
            <v>32019</v>
          </cell>
          <cell r="D7434" t="str">
            <v xml:space="preserve">   Deleted - Stage 2</v>
          </cell>
          <cell r="E7434">
            <v>2</v>
          </cell>
          <cell r="F7434" t="str">
            <v>Rel-7</v>
          </cell>
          <cell r="G7434" t="str">
            <v>S2</v>
          </cell>
        </row>
        <row r="7435">
          <cell r="A7435" t="str">
            <v>-</v>
          </cell>
          <cell r="B7435">
            <v>7434</v>
          </cell>
          <cell r="C7435">
            <v>11035</v>
          </cell>
          <cell r="D7435" t="str">
            <v xml:space="preserve">   Deleted - Stage 3 for IMS Local services</v>
          </cell>
          <cell r="E7435">
            <v>2</v>
          </cell>
          <cell r="F7435" t="str">
            <v>Rel-7</v>
          </cell>
          <cell r="G7435" t="str">
            <v>C1</v>
          </cell>
        </row>
        <row r="7436">
          <cell r="A7436" t="str">
            <v>-</v>
          </cell>
          <cell r="B7436">
            <v>7435</v>
          </cell>
          <cell r="C7436">
            <v>32078</v>
          </cell>
          <cell r="D7436" t="str">
            <v>Deleted - IMS Phase 3</v>
          </cell>
          <cell r="E7436">
            <v>1</v>
          </cell>
          <cell r="F7436" t="str">
            <v>Rel-7</v>
          </cell>
          <cell r="G7436" t="str">
            <v>S2</v>
          </cell>
        </row>
        <row r="7437">
          <cell r="A7437" t="str">
            <v>-</v>
          </cell>
          <cell r="B7437">
            <v>7436</v>
          </cell>
          <cell r="C7437">
            <v>701216</v>
          </cell>
          <cell r="D7437" t="str">
            <v>Deleted - Improvements of Radio Interface</v>
          </cell>
          <cell r="E7437">
            <v>1</v>
          </cell>
          <cell r="F7437" t="str">
            <v>Rel-7</v>
          </cell>
          <cell r="G7437" t="str">
            <v>RP</v>
          </cell>
        </row>
        <row r="7438">
          <cell r="A7438" t="str">
            <v>-</v>
          </cell>
          <cell r="B7438">
            <v>7437</v>
          </cell>
          <cell r="C7438">
            <v>14018</v>
          </cell>
          <cell r="D7438" t="str">
            <v>Deleted: Generic User Profile Phase 2</v>
          </cell>
          <cell r="E7438">
            <v>1</v>
          </cell>
          <cell r="F7438" t="str">
            <v>Rel-7</v>
          </cell>
          <cell r="G7438" t="str">
            <v>C4</v>
          </cell>
        </row>
        <row r="7439">
          <cell r="A7439" t="str">
            <v>-</v>
          </cell>
          <cell r="B7439">
            <v>7438</v>
          </cell>
          <cell r="C7439">
            <v>42003</v>
          </cell>
          <cell r="D7439" t="str">
            <v>Deleted - Stage 3 - Common objects</v>
          </cell>
          <cell r="E7439">
            <v>1</v>
          </cell>
          <cell r="F7439" t="str">
            <v>Rel-7</v>
          </cell>
          <cell r="G7439" t="str">
            <v>C4</v>
          </cell>
        </row>
        <row r="7440">
          <cell r="A7440" t="str">
            <v>-</v>
          </cell>
          <cell r="B7440">
            <v>7439</v>
          </cell>
          <cell r="C7440">
            <v>0</v>
          </cell>
          <cell r="D7440" t="str">
            <v>Release 7 Studies</v>
          </cell>
          <cell r="E7440">
            <v>1</v>
          </cell>
          <cell r="F7440" t="str">
            <v>Rel-7</v>
          </cell>
          <cell r="G7440" t="str">
            <v>CP,GP,RP,SP</v>
          </cell>
        </row>
        <row r="7441">
          <cell r="A7441" t="str">
            <v>MITE</v>
          </cell>
          <cell r="B7441">
            <v>7440</v>
          </cell>
          <cell r="C7441">
            <v>31082</v>
          </cell>
          <cell r="D7441" t="str">
            <v>Study on Multimedia Telephony Capabilities for IMS</v>
          </cell>
          <cell r="E7441">
            <v>1</v>
          </cell>
          <cell r="F7441" t="str">
            <v>Rel-7</v>
          </cell>
          <cell r="G7441" t="str">
            <v>S1</v>
          </cell>
        </row>
        <row r="7442">
          <cell r="A7442" t="str">
            <v>BMSU</v>
          </cell>
          <cell r="B7442">
            <v>7441</v>
          </cell>
          <cell r="C7442">
            <v>31050</v>
          </cell>
          <cell r="D7442" t="str">
            <v>Study on Behaviour of Multi system UEs</v>
          </cell>
          <cell r="E7442">
            <v>1</v>
          </cell>
          <cell r="F7442" t="str">
            <v>Rel-7</v>
          </cell>
          <cell r="G7442" t="str">
            <v>S1</v>
          </cell>
        </row>
        <row r="7443">
          <cell r="A7443" t="str">
            <v>IRTSD-CS_IMS</v>
          </cell>
          <cell r="B7443">
            <v>7442</v>
          </cell>
          <cell r="C7443">
            <v>31055</v>
          </cell>
          <cell r="D7443" t="str">
            <v>Study on Combining CS calls and IMS sessions</v>
          </cell>
          <cell r="E7443">
            <v>1</v>
          </cell>
          <cell r="F7443" t="str">
            <v>Rel-7</v>
          </cell>
          <cell r="G7443" t="str">
            <v>S1</v>
          </cell>
        </row>
        <row r="7444">
          <cell r="A7444" t="str">
            <v>FS_AIPN</v>
          </cell>
          <cell r="B7444">
            <v>7443</v>
          </cell>
          <cell r="C7444">
            <v>31059</v>
          </cell>
          <cell r="D7444" t="str">
            <v>Study on All-IP Network</v>
          </cell>
          <cell r="E7444">
            <v>1</v>
          </cell>
          <cell r="F7444" t="str">
            <v>Rel-7</v>
          </cell>
          <cell r="G7444" t="str">
            <v>S1</v>
          </cell>
        </row>
        <row r="7445">
          <cell r="A7445" t="str">
            <v>VidTel</v>
          </cell>
          <cell r="B7445">
            <v>7444</v>
          </cell>
          <cell r="C7445">
            <v>31075</v>
          </cell>
          <cell r="D7445" t="str">
            <v>Study on Videotelephony teleservice</v>
          </cell>
          <cell r="E7445">
            <v>1</v>
          </cell>
          <cell r="F7445" t="str">
            <v>Rel-7</v>
          </cell>
          <cell r="G7445" t="str">
            <v>S1</v>
          </cell>
        </row>
        <row r="7446">
          <cell r="A7446" t="str">
            <v>NetSel</v>
          </cell>
          <cell r="B7446">
            <v>7445</v>
          </cell>
          <cell r="C7446">
            <v>31073</v>
          </cell>
          <cell r="D7446" t="str">
            <v>Study on Network Selection Principles</v>
          </cell>
          <cell r="E7446">
            <v>1</v>
          </cell>
          <cell r="F7446" t="str">
            <v>Rel-7</v>
          </cell>
          <cell r="G7446" t="str">
            <v>S1</v>
          </cell>
        </row>
        <row r="7447">
          <cell r="A7447" t="str">
            <v>PRIOR-MM</v>
          </cell>
          <cell r="B7447">
            <v>7446</v>
          </cell>
          <cell r="C7447">
            <v>31041</v>
          </cell>
          <cell r="D7447" t="str">
            <v>Study on Multimedia Priority Service</v>
          </cell>
          <cell r="E7447">
            <v>1</v>
          </cell>
          <cell r="F7447" t="str">
            <v>Rel-7</v>
          </cell>
          <cell r="G7447" t="str">
            <v>S1</v>
          </cell>
        </row>
        <row r="7448">
          <cell r="A7448" t="str">
            <v>eCALL</v>
          </cell>
          <cell r="B7448">
            <v>7447</v>
          </cell>
          <cell r="C7448">
            <v>31083</v>
          </cell>
          <cell r="D7448" t="str">
            <v>Study on Transferring of emergency Call data</v>
          </cell>
          <cell r="E7448">
            <v>1</v>
          </cell>
          <cell r="F7448" t="str">
            <v>Rel-7</v>
          </cell>
          <cell r="G7448" t="str">
            <v>S1</v>
          </cell>
        </row>
        <row r="7449">
          <cell r="A7449" t="str">
            <v>QoS7</v>
          </cell>
          <cell r="B7449">
            <v>7448</v>
          </cell>
          <cell r="C7449">
            <v>32073</v>
          </cell>
          <cell r="D7449" t="str">
            <v>Study on Enhancement of E2E QoS</v>
          </cell>
          <cell r="E7449">
            <v>1</v>
          </cell>
          <cell r="F7449" t="str">
            <v>Rel-7</v>
          </cell>
          <cell r="G7449" t="str">
            <v>S2</v>
          </cell>
        </row>
        <row r="7450">
          <cell r="A7450" t="str">
            <v>OAM7-NIM-XML</v>
          </cell>
          <cell r="B7450">
            <v>7449</v>
          </cell>
          <cell r="C7450">
            <v>35066</v>
          </cell>
          <cell r="D7450" t="str">
            <v>Study on SOAP/HTTP IRP Solution Sets</v>
          </cell>
          <cell r="E7450">
            <v>1</v>
          </cell>
          <cell r="F7450" t="str">
            <v>Rel-7</v>
          </cell>
          <cell r="G7450" t="str">
            <v>S5</v>
          </cell>
        </row>
        <row r="7451">
          <cell r="A7451" t="str">
            <v>OAM7-NIM-ICS</v>
          </cell>
          <cell r="B7451">
            <v>7450</v>
          </cell>
          <cell r="C7451">
            <v>35067</v>
          </cell>
          <cell r="D7451" t="str">
            <v>Study on Itf-N Implementation Conformance Statement (ICS) template</v>
          </cell>
          <cell r="E7451">
            <v>1</v>
          </cell>
          <cell r="F7451" t="str">
            <v>Rel-7</v>
          </cell>
          <cell r="G7451" t="str">
            <v>S5</v>
          </cell>
        </row>
        <row r="7452">
          <cell r="A7452" t="str">
            <v>OAM7-NIM-IM</v>
          </cell>
          <cell r="B7452">
            <v>7451</v>
          </cell>
          <cell r="C7452">
            <v>35068</v>
          </cell>
          <cell r="D7452" t="str">
            <v>Study on IRP Information Model</v>
          </cell>
          <cell r="E7452">
            <v>1</v>
          </cell>
          <cell r="F7452" t="str">
            <v>Rel-7</v>
          </cell>
          <cell r="G7452" t="str">
            <v>S5</v>
          </cell>
        </row>
        <row r="7453">
          <cell r="A7453" t="str">
            <v>BSNbIP</v>
          </cell>
          <cell r="B7453">
            <v>7452</v>
          </cell>
          <cell r="C7453">
            <v>7034</v>
          </cell>
          <cell r="D7453" t="str">
            <v>Study on Bandwidth Saving at Nb Interface with IP transport</v>
          </cell>
          <cell r="E7453">
            <v>1</v>
          </cell>
          <cell r="F7453" t="str">
            <v>Rel-7</v>
          </cell>
          <cell r="G7453" t="str">
            <v>C3</v>
          </cell>
        </row>
        <row r="7454">
          <cell r="A7454" t="str">
            <v>SMS7</v>
          </cell>
          <cell r="B7454">
            <v>7453</v>
          </cell>
          <cell r="C7454">
            <v>14019</v>
          </cell>
          <cell r="D7454" t="str">
            <v>Study on Routeing of MT-SMS via the HPLMN</v>
          </cell>
          <cell r="E7454">
            <v>1</v>
          </cell>
          <cell r="F7454" t="str">
            <v>Rel-7</v>
          </cell>
          <cell r="G7454" t="str">
            <v>C4</v>
          </cell>
        </row>
        <row r="7455">
          <cell r="A7455" t="str">
            <v>FS_SEC7-TCAP</v>
          </cell>
          <cell r="B7455">
            <v>7454</v>
          </cell>
          <cell r="C7455">
            <v>7025</v>
          </cell>
          <cell r="D7455" t="str">
            <v>Feasibility Study on the TCAPsec Gateway concept</v>
          </cell>
          <cell r="E7455">
            <v>1</v>
          </cell>
          <cell r="F7455" t="str">
            <v>Rel-7</v>
          </cell>
          <cell r="G7455" t="str">
            <v>C4</v>
          </cell>
        </row>
        <row r="7456">
          <cell r="A7456" t="str">
            <v>FS-M2PA</v>
          </cell>
          <cell r="B7456">
            <v>7455</v>
          </cell>
          <cell r="C7456">
            <v>7050</v>
          </cell>
          <cell r="D7456" t="str">
            <v xml:space="preserve">Study on using M2PA in 3GPP network </v>
          </cell>
          <cell r="E7456">
            <v>1</v>
          </cell>
          <cell r="F7456" t="str">
            <v>Rel-7</v>
          </cell>
          <cell r="G7456" t="str">
            <v>C4</v>
          </cell>
        </row>
        <row r="7457">
          <cell r="A7457" t="str">
            <v>NcSIP</v>
          </cell>
          <cell r="B7457">
            <v>7456</v>
          </cell>
          <cell r="C7457">
            <v>320018</v>
          </cell>
          <cell r="D7457" t="str">
            <v>Study on Support of (G)MSC-S - (G)MSC-S Nc Interface based on the SIP-I protocol</v>
          </cell>
          <cell r="E7457">
            <v>1</v>
          </cell>
          <cell r="F7457" t="str">
            <v>Rel-7</v>
          </cell>
          <cell r="G7457" t="str">
            <v>C4,C3</v>
          </cell>
        </row>
        <row r="7458">
          <cell r="A7458" t="str">
            <v>-</v>
          </cell>
          <cell r="B7458">
            <v>7457</v>
          </cell>
          <cell r="C7458">
            <v>330002</v>
          </cell>
          <cell r="D7458" t="str">
            <v xml:space="preserve">   CT4 aspects of NcSIP</v>
          </cell>
          <cell r="E7458">
            <v>2</v>
          </cell>
          <cell r="F7458" t="str">
            <v>Rel-7</v>
          </cell>
          <cell r="G7458" t="str">
            <v>C4</v>
          </cell>
        </row>
        <row r="7459">
          <cell r="A7459" t="str">
            <v>-</v>
          </cell>
          <cell r="B7459">
            <v>7458</v>
          </cell>
          <cell r="C7459">
            <v>330003</v>
          </cell>
          <cell r="D7459" t="str">
            <v xml:space="preserve">   CT3 aspects of NcSIP</v>
          </cell>
          <cell r="E7459">
            <v>2</v>
          </cell>
          <cell r="F7459" t="str">
            <v>Rel-7</v>
          </cell>
          <cell r="G7459" t="str">
            <v>C3</v>
          </cell>
        </row>
        <row r="7460">
          <cell r="A7460" t="str">
            <v>RANFS-Evo</v>
          </cell>
          <cell r="B7460">
            <v>7459</v>
          </cell>
          <cell r="C7460">
            <v>20023</v>
          </cell>
          <cell r="D7460" t="str">
            <v>Study on Evolved UTRA and UTRAN</v>
          </cell>
          <cell r="E7460">
            <v>1</v>
          </cell>
          <cell r="F7460" t="str">
            <v>Rel-7</v>
          </cell>
          <cell r="G7460" t="str">
            <v>RP</v>
          </cell>
        </row>
        <row r="7461">
          <cell r="A7461" t="str">
            <v>RANFS-HSTrains</v>
          </cell>
          <cell r="B7461">
            <v>7460</v>
          </cell>
          <cell r="C7461">
            <v>20034</v>
          </cell>
          <cell r="D7461" t="str">
            <v>Study on Performance Evaluation of the UE behaviour in high speed trains with speeds up to 350 kmph</v>
          </cell>
          <cell r="E7461">
            <v>1</v>
          </cell>
          <cell r="F7461" t="str">
            <v>Rel-7</v>
          </cell>
          <cell r="G7461" t="str">
            <v>R4</v>
          </cell>
        </row>
        <row r="7462">
          <cell r="A7462" t="str">
            <v>RANFS-TMA</v>
          </cell>
          <cell r="B7462">
            <v>7461</v>
          </cell>
          <cell r="C7462">
            <v>20041</v>
          </cell>
          <cell r="D7462" t="str">
            <v>Study on UTRA Tower Mounted Amplifier (FDD)</v>
          </cell>
          <cell r="E7462">
            <v>1</v>
          </cell>
          <cell r="F7462" t="str">
            <v>Rel-7</v>
          </cell>
          <cell r="G7462" t="str">
            <v>R4</v>
          </cell>
        </row>
        <row r="7463">
          <cell r="A7463" t="str">
            <v>RANFS-cont-packet</v>
          </cell>
          <cell r="B7463">
            <v>7462</v>
          </cell>
          <cell r="C7463">
            <v>20044</v>
          </cell>
          <cell r="D7463" t="str">
            <v>Study on Continuous connectivity for packet data users</v>
          </cell>
          <cell r="E7463">
            <v>1</v>
          </cell>
          <cell r="F7463" t="str">
            <v>Rel-7</v>
          </cell>
          <cell r="G7463" t="str">
            <v>R1</v>
          </cell>
        </row>
        <row r="7464">
          <cell r="A7464" t="str">
            <v>RANFS-MBMSImp</v>
          </cell>
          <cell r="B7464">
            <v>7463</v>
          </cell>
          <cell r="C7464">
            <v>20051</v>
          </cell>
          <cell r="D7464" t="str">
            <v>Study on Improvement of the Multimedia Broadcast Multicast Service (MBMS) in UTRAN</v>
          </cell>
          <cell r="E7464">
            <v>1</v>
          </cell>
          <cell r="F7464" t="str">
            <v>Rel-7</v>
          </cell>
          <cell r="G7464" t="str">
            <v>R2</v>
          </cell>
        </row>
        <row r="7465">
          <cell r="A7465" t="str">
            <v>SMALLCELLS</v>
          </cell>
          <cell r="B7465">
            <v>7464</v>
          </cell>
          <cell r="C7465">
            <v>20052</v>
          </cell>
          <cell r="D7465" t="str">
            <v>Deleted - Study on Performance Improvements in Small Cells using HSDPA/EDCH</v>
          </cell>
          <cell r="E7465">
            <v>1</v>
          </cell>
          <cell r="F7465" t="str">
            <v>Rel-7</v>
          </cell>
          <cell r="G7465" t="str">
            <v>R1,R4</v>
          </cell>
        </row>
        <row r="7466">
          <cell r="A7466" t="str">
            <v>RANFS-IC</v>
          </cell>
          <cell r="B7466">
            <v>7465</v>
          </cell>
          <cell r="C7466">
            <v>20053</v>
          </cell>
          <cell r="D7466" t="str">
            <v>Study on Further Improved Performance Requirements for UMTS/HSDPA UE (FDD)</v>
          </cell>
          <cell r="E7466">
            <v>1</v>
          </cell>
          <cell r="F7466" t="str">
            <v>Rel-7</v>
          </cell>
          <cell r="G7466" t="str">
            <v>R4</v>
          </cell>
        </row>
        <row r="7467">
          <cell r="A7467" t="str">
            <v>RANFS-HSPAEvo</v>
          </cell>
          <cell r="B7467">
            <v>7466</v>
          </cell>
          <cell r="C7467">
            <v>20065</v>
          </cell>
          <cell r="D7467" t="str">
            <v>Study on Scope of future FDD HSPA Evolution</v>
          </cell>
          <cell r="E7467">
            <v>1</v>
          </cell>
          <cell r="F7467" t="str">
            <v>Rel-7</v>
          </cell>
          <cell r="G7467" t="str">
            <v>RP</v>
          </cell>
        </row>
        <row r="7468">
          <cell r="A7468" t="str">
            <v>FSUEPow</v>
          </cell>
          <cell r="B7468">
            <v>7467</v>
          </cell>
          <cell r="C7468">
            <v>330013</v>
          </cell>
          <cell r="D7468" t="str">
            <v>Study on Dynamically reconfiguring a FDD UE receiver to reduce power consumption when desired Quality of Service is met</v>
          </cell>
          <cell r="E7468">
            <v>1</v>
          </cell>
          <cell r="F7468" t="str">
            <v>Rel-7</v>
          </cell>
          <cell r="G7468" t="str">
            <v>R4</v>
          </cell>
        </row>
        <row r="7469">
          <cell r="A7469" t="str">
            <v>FGE</v>
          </cell>
          <cell r="B7469">
            <v>7468</v>
          </cell>
          <cell r="C7469">
            <v>50568</v>
          </cell>
          <cell r="D7469" t="str">
            <v>Study on Future GERAN Evolution</v>
          </cell>
          <cell r="E7469">
            <v>1</v>
          </cell>
          <cell r="F7469" t="str">
            <v>Rel-7</v>
          </cell>
          <cell r="G7469" t="str">
            <v>GP</v>
          </cell>
        </row>
        <row r="7470">
          <cell r="A7470" t="str">
            <v>EGAN</v>
          </cell>
          <cell r="B7470">
            <v>7469</v>
          </cell>
          <cell r="C7470">
            <v>50120</v>
          </cell>
          <cell r="D7470" t="str">
            <v>Study on GAN Enhancements</v>
          </cell>
          <cell r="E7470">
            <v>1</v>
          </cell>
          <cell r="F7470" t="str">
            <v>Rel-7</v>
          </cell>
          <cell r="G7470" t="str">
            <v>GP</v>
          </cell>
        </row>
        <row r="7471">
          <cell r="A7471" t="str">
            <v>IRTSD</v>
          </cell>
          <cell r="B7471">
            <v>7470</v>
          </cell>
          <cell r="C7471">
            <v>31054</v>
          </cell>
          <cell r="D7471" t="str">
            <v>Deleted - Study on IMS with real time services deployment</v>
          </cell>
          <cell r="E7471">
            <v>1</v>
          </cell>
          <cell r="F7471" t="str">
            <v>Rel-7</v>
          </cell>
          <cell r="G7471" t="str">
            <v>S1</v>
          </cell>
        </row>
        <row r="7472">
          <cell r="A7472" t="str">
            <v>PNPAN</v>
          </cell>
          <cell r="B7472">
            <v>7471</v>
          </cell>
          <cell r="C7472">
            <v>31077</v>
          </cell>
          <cell r="D7472" t="str">
            <v>Deleted - Covered by SI - Personal Network (PN) and Personal Area Network (PAN)</v>
          </cell>
          <cell r="E7472">
            <v>1</v>
          </cell>
          <cell r="F7472" t="str">
            <v>Rel-7</v>
          </cell>
          <cell r="G7472" t="str">
            <v>S1</v>
          </cell>
        </row>
        <row r="7473">
          <cell r="A7473" t="str">
            <v>-</v>
          </cell>
          <cell r="B7473">
            <v>7472</v>
          </cell>
          <cell r="C7473">
            <v>31087</v>
          </cell>
          <cell r="D7473" t="str">
            <v>Deleted - Study on Customised Alerting Tone (CAT) Requirements (was duplicated)</v>
          </cell>
          <cell r="E7473">
            <v>1</v>
          </cell>
          <cell r="F7473" t="str">
            <v>Rel-7</v>
          </cell>
          <cell r="G7473" t="str">
            <v>S1</v>
          </cell>
        </row>
        <row r="7474">
          <cell r="A7474" t="str">
            <v>IMS-SE</v>
          </cell>
          <cell r="B7474">
            <v>7473</v>
          </cell>
          <cell r="C7474">
            <v>732028</v>
          </cell>
          <cell r="D7474" t="str">
            <v>Deleted - IMS security extensions (covered by UID33027)</v>
          </cell>
          <cell r="E7474">
            <v>1</v>
          </cell>
          <cell r="F7474" t="str">
            <v>Rel-7</v>
          </cell>
          <cell r="G7474" t="str">
            <v>S3</v>
          </cell>
        </row>
        <row r="7475">
          <cell r="A7475" t="str">
            <v>Galileo</v>
          </cell>
          <cell r="B7475">
            <v>7474</v>
          </cell>
          <cell r="C7475">
            <v>32029</v>
          </cell>
          <cell r="D7475" t="str">
            <v>Deleted - Study on applicability of GALILEO for LCS</v>
          </cell>
          <cell r="E7475">
            <v>1</v>
          </cell>
          <cell r="F7475" t="str">
            <v>Rel-7</v>
          </cell>
          <cell r="G7475" t="str">
            <v>S2</v>
          </cell>
        </row>
        <row r="7476">
          <cell r="A7476" t="str">
            <v>-</v>
          </cell>
          <cell r="B7476">
            <v>7475</v>
          </cell>
          <cell r="C7476">
            <v>32058</v>
          </cell>
          <cell r="D7476" t="str">
            <v xml:space="preserve">   Deleted - TR on Stage 2</v>
          </cell>
          <cell r="E7476">
            <v>2</v>
          </cell>
          <cell r="F7476" t="str">
            <v>Rel-7</v>
          </cell>
          <cell r="G7476" t="str">
            <v>S2</v>
          </cell>
        </row>
        <row r="7477">
          <cell r="A7477" t="str">
            <v>-</v>
          </cell>
          <cell r="B7477">
            <v>7476</v>
          </cell>
          <cell r="C7477">
            <v>50095</v>
          </cell>
          <cell r="D7477" t="str">
            <v xml:space="preserve">   Deleted - GERAN review of the TR</v>
          </cell>
          <cell r="E7477">
            <v>2</v>
          </cell>
          <cell r="F7477" t="str">
            <v>Rel-7</v>
          </cell>
          <cell r="G7477" t="str">
            <v>GP</v>
          </cell>
        </row>
        <row r="7478">
          <cell r="A7478" t="str">
            <v>IRTSD-IMSCS</v>
          </cell>
          <cell r="B7478">
            <v>7477</v>
          </cell>
          <cell r="C7478">
            <v>32076</v>
          </cell>
          <cell r="D7478" t="str">
            <v>Deleted - Study on Stage 2 (IMS services using CS bearers)</v>
          </cell>
          <cell r="E7478">
            <v>1</v>
          </cell>
          <cell r="F7478" t="str">
            <v>Rel-7</v>
          </cell>
          <cell r="G7478" t="str">
            <v>S2</v>
          </cell>
        </row>
        <row r="7479">
          <cell r="A7479" t="str">
            <v>VoIMS</v>
          </cell>
          <cell r="B7479">
            <v>7478</v>
          </cell>
          <cell r="C7479">
            <v>32099</v>
          </cell>
          <cell r="D7479" t="str">
            <v>Deleted - VoIMS bearer related enhancements</v>
          </cell>
          <cell r="E7479">
            <v>1</v>
          </cell>
          <cell r="F7479" t="str">
            <v>Rel-7</v>
          </cell>
          <cell r="G7479" t="str">
            <v>S2</v>
          </cell>
        </row>
        <row r="7480">
          <cell r="A7480" t="str">
            <v>-</v>
          </cell>
          <cell r="B7480">
            <v>7479</v>
          </cell>
          <cell r="C7480">
            <v>32098</v>
          </cell>
          <cell r="D7480" t="str">
            <v xml:space="preserve">   Deleted - Study on enhancement of radio performance for VoIMS</v>
          </cell>
          <cell r="E7480">
            <v>2</v>
          </cell>
          <cell r="F7480" t="str">
            <v>Rel-7</v>
          </cell>
          <cell r="G7480" t="str">
            <v>S2</v>
          </cell>
        </row>
        <row r="7481">
          <cell r="A7481" t="str">
            <v>IMS-RT</v>
          </cell>
          <cell r="B7481">
            <v>7480</v>
          </cell>
          <cell r="C7481">
            <v>32112</v>
          </cell>
          <cell r="D7481" t="str">
            <v>Deleted - Study on IMS enhancements and optimizations for real time communication.</v>
          </cell>
          <cell r="E7481">
            <v>1</v>
          </cell>
          <cell r="F7481" t="str">
            <v>Rel-7</v>
          </cell>
          <cell r="G7481" t="str">
            <v>S2</v>
          </cell>
        </row>
        <row r="7482">
          <cell r="A7482" t="str">
            <v>CSIterm</v>
          </cell>
          <cell r="B7482">
            <v>7481</v>
          </cell>
          <cell r="C7482">
            <v>32117</v>
          </cell>
          <cell r="D7482" t="str">
            <v>Deleted - Study on Terminating Session handling</v>
          </cell>
          <cell r="E7482">
            <v>1</v>
          </cell>
          <cell r="F7482" t="str">
            <v>Rel-7</v>
          </cell>
          <cell r="G7482" t="str">
            <v>S2</v>
          </cell>
        </row>
        <row r="7483">
          <cell r="A7483" t="str">
            <v>-</v>
          </cell>
          <cell r="B7483">
            <v>7482</v>
          </cell>
          <cell r="C7483">
            <v>34040</v>
          </cell>
          <cell r="D7483" t="str">
            <v xml:space="preserve">Deleted eCALLIBMS - Study on Transferring of emergency call data – in-band modem solution (moved to Rel-8) </v>
          </cell>
          <cell r="E7483">
            <v>1</v>
          </cell>
          <cell r="F7483" t="str">
            <v>Rel-7</v>
          </cell>
          <cell r="G7483" t="str">
            <v>S4</v>
          </cell>
        </row>
        <row r="7484">
          <cell r="A7484" t="str">
            <v>OAM-Study</v>
          </cell>
          <cell r="B7484">
            <v>7483</v>
          </cell>
          <cell r="C7484">
            <v>35045</v>
          </cell>
          <cell r="D7484" t="str">
            <v>Deleted - Study on IRP usage scenarios</v>
          </cell>
          <cell r="E7484">
            <v>1</v>
          </cell>
          <cell r="F7484" t="str">
            <v>Rel-7</v>
          </cell>
          <cell r="G7484" t="str">
            <v>S5</v>
          </cell>
        </row>
        <row r="7485">
          <cell r="A7485" t="str">
            <v>RANFS-InterfCanc</v>
          </cell>
          <cell r="B7485">
            <v>7484</v>
          </cell>
          <cell r="C7485">
            <v>360009</v>
          </cell>
          <cell r="D7485" t="str">
            <v>Deleted - Study on Interference Cancellation for UTRA FDD UE (covered by UID 20053)</v>
          </cell>
          <cell r="E7485">
            <v>1</v>
          </cell>
          <cell r="F7485" t="str">
            <v>Rel-7</v>
          </cell>
          <cell r="G7485" t="str">
            <v>R4</v>
          </cell>
        </row>
        <row r="7486">
          <cell r="A7486" t="str">
            <v>VIDGER</v>
          </cell>
          <cell r="B7486">
            <v>7485</v>
          </cell>
          <cell r="C7486">
            <v>50552</v>
          </cell>
          <cell r="D7486" t="str">
            <v>Deleted - Study on enhanced support of Video Telephony</v>
          </cell>
          <cell r="E7486">
            <v>1</v>
          </cell>
          <cell r="F7486" t="str">
            <v>Rel-7</v>
          </cell>
          <cell r="G7486" t="str">
            <v>GP</v>
          </cell>
        </row>
        <row r="7487">
          <cell r="A7487" t="str">
            <v>-</v>
          </cell>
          <cell r="B7487">
            <v>7486</v>
          </cell>
          <cell r="C7487">
            <v>0</v>
          </cell>
          <cell r="D7487" t="str">
            <v>--- RELEASE 6 ---</v>
          </cell>
          <cell r="E7487">
            <v>1</v>
          </cell>
          <cell r="F7487" t="str">
            <v>Rel-6</v>
          </cell>
          <cell r="G7487" t="str">
            <v>NP,GP,RP,SP,TP</v>
          </cell>
        </row>
        <row r="7488">
          <cell r="A7488" t="str">
            <v>-</v>
          </cell>
          <cell r="B7488">
            <v>7487</v>
          </cell>
          <cell r="C7488">
            <v>1216</v>
          </cell>
          <cell r="D7488" t="str">
            <v>Rel-6 Improvements of Radio Interface</v>
          </cell>
          <cell r="E7488">
            <v>1</v>
          </cell>
          <cell r="F7488" t="str">
            <v>Rel-6</v>
          </cell>
          <cell r="G7488" t="str">
            <v>R2,R4,R5</v>
          </cell>
        </row>
        <row r="7489">
          <cell r="A7489" t="str">
            <v>RInImp-IMSRealTime</v>
          </cell>
          <cell r="B7489">
            <v>7488</v>
          </cell>
          <cell r="C7489">
            <v>20032</v>
          </cell>
          <cell r="D7489" t="str">
            <v xml:space="preserve">   Improved support of IMS Realtime Services using HSDPA/EDCH</v>
          </cell>
          <cell r="E7489">
            <v>2</v>
          </cell>
          <cell r="F7489" t="str">
            <v>Rel-6</v>
          </cell>
          <cell r="G7489" t="str">
            <v>R2</v>
          </cell>
        </row>
        <row r="7490">
          <cell r="A7490" t="str">
            <v>RInImp-UERecPerf</v>
          </cell>
          <cell r="B7490">
            <v>7489</v>
          </cell>
          <cell r="C7490">
            <v>24006</v>
          </cell>
          <cell r="D7490" t="str">
            <v xml:space="preserve">   Improving Receiver Performance Requirements for the FDD UE</v>
          </cell>
          <cell r="E7490">
            <v>2</v>
          </cell>
          <cell r="F7490" t="str">
            <v>Rel-6</v>
          </cell>
          <cell r="G7490" t="str">
            <v>R4</v>
          </cell>
        </row>
        <row r="7491">
          <cell r="A7491" t="str">
            <v>RInImp-BSClass-FDD</v>
          </cell>
          <cell r="B7491">
            <v>7490</v>
          </cell>
          <cell r="C7491">
            <v>24004</v>
          </cell>
          <cell r="D7491" t="str">
            <v xml:space="preserve">   Base station classification for FDD</v>
          </cell>
          <cell r="E7491">
            <v>2</v>
          </cell>
          <cell r="F7491" t="str">
            <v>Rel-6</v>
          </cell>
          <cell r="G7491" t="str">
            <v>R4</v>
          </cell>
        </row>
        <row r="7492">
          <cell r="A7492" t="str">
            <v>-</v>
          </cell>
          <cell r="B7492">
            <v>7491</v>
          </cell>
          <cell r="C7492">
            <v>1476</v>
          </cell>
          <cell r="D7492" t="str">
            <v xml:space="preserve">      FDD Base station classification</v>
          </cell>
          <cell r="E7492">
            <v>3</v>
          </cell>
          <cell r="F7492" t="str">
            <v>Rel-6</v>
          </cell>
          <cell r="G7492" t="str">
            <v>R4</v>
          </cell>
        </row>
        <row r="7493">
          <cell r="A7493" t="str">
            <v>RInImp-UMTS850</v>
          </cell>
          <cell r="B7493">
            <v>7492</v>
          </cell>
          <cell r="C7493">
            <v>24007</v>
          </cell>
          <cell r="D7493" t="str">
            <v xml:space="preserve">   UMTS-850</v>
          </cell>
          <cell r="E7493">
            <v>2</v>
          </cell>
          <cell r="F7493" t="str">
            <v>Rel-6</v>
          </cell>
          <cell r="G7493" t="str">
            <v>R4</v>
          </cell>
        </row>
        <row r="7494">
          <cell r="A7494" t="str">
            <v>RInImp-UMTS800</v>
          </cell>
          <cell r="B7494">
            <v>7493</v>
          </cell>
          <cell r="C7494">
            <v>24009</v>
          </cell>
          <cell r="D7494" t="str">
            <v xml:space="preserve">   DS-CDMA introduction in the 800 MHz band</v>
          </cell>
          <cell r="E7494">
            <v>2</v>
          </cell>
          <cell r="F7494" t="str">
            <v>Rel-6</v>
          </cell>
          <cell r="G7494" t="str">
            <v>R4</v>
          </cell>
        </row>
        <row r="7495">
          <cell r="A7495" t="str">
            <v>RInImp-UMTS1721</v>
          </cell>
          <cell r="B7495">
            <v>7494</v>
          </cell>
          <cell r="C7495">
            <v>24010</v>
          </cell>
          <cell r="D7495" t="str">
            <v xml:space="preserve">   UMTS 1.7/2.1 GHz</v>
          </cell>
          <cell r="E7495">
            <v>2</v>
          </cell>
          <cell r="F7495" t="str">
            <v>Rel-6</v>
          </cell>
          <cell r="G7495" t="str">
            <v>R4</v>
          </cell>
        </row>
        <row r="7496">
          <cell r="A7496" t="str">
            <v>RInImp-UMTS1721_Test</v>
          </cell>
          <cell r="B7496">
            <v>7495</v>
          </cell>
          <cell r="C7496">
            <v>25010</v>
          </cell>
          <cell r="D7496" t="str">
            <v xml:space="preserve">   Conformance Test Aspects – UMTS 1.7/2.1 GHz Band</v>
          </cell>
          <cell r="E7496">
            <v>2</v>
          </cell>
          <cell r="F7496" t="str">
            <v>Rel-6</v>
          </cell>
          <cell r="G7496" t="str">
            <v>R5</v>
          </cell>
        </row>
        <row r="7497">
          <cell r="A7497" t="str">
            <v>RInImp-HSPerf</v>
          </cell>
          <cell r="B7497">
            <v>7496</v>
          </cell>
          <cell r="C7497">
            <v>24013</v>
          </cell>
          <cell r="D7497" t="str">
            <v xml:space="preserve">   Improved Receiver Performance Requirements for HSDPA</v>
          </cell>
          <cell r="E7497">
            <v>2</v>
          </cell>
          <cell r="F7497" t="str">
            <v>Rel-6</v>
          </cell>
          <cell r="G7497" t="str">
            <v>R4,R5</v>
          </cell>
        </row>
        <row r="7498">
          <cell r="A7498" t="str">
            <v>RInImp-HSPerf-10code</v>
          </cell>
          <cell r="B7498">
            <v>7497</v>
          </cell>
          <cell r="C7498">
            <v>20011</v>
          </cell>
          <cell r="D7498" t="str">
            <v xml:space="preserve">      Improved Minimum Performance Requirements for HSDPA UE categories 7 and 8</v>
          </cell>
          <cell r="E7498">
            <v>3</v>
          </cell>
          <cell r="F7498" t="str">
            <v>Rel-6</v>
          </cell>
          <cell r="G7498" t="str">
            <v>R4</v>
          </cell>
        </row>
        <row r="7499">
          <cell r="A7499" t="str">
            <v>RInImp-HSPerf-10Code_Test</v>
          </cell>
          <cell r="B7499">
            <v>7498</v>
          </cell>
          <cell r="C7499">
            <v>25001</v>
          </cell>
          <cell r="D7499" t="str">
            <v xml:space="preserve">      Testing of Improved Minimum Performance for HSDPA</v>
          </cell>
          <cell r="E7499">
            <v>3</v>
          </cell>
          <cell r="F7499" t="str">
            <v>Rel-6</v>
          </cell>
          <cell r="G7499" t="str">
            <v>R5</v>
          </cell>
        </row>
        <row r="7500">
          <cell r="A7500" t="str">
            <v>RInImp-HSPerf-RxDiv</v>
          </cell>
          <cell r="B7500">
            <v>7499</v>
          </cell>
          <cell r="C7500">
            <v>24014</v>
          </cell>
          <cell r="D7500" t="str">
            <v xml:space="preserve">      Performance Requirements of Receive Diversity for HSDPA</v>
          </cell>
          <cell r="E7500">
            <v>3</v>
          </cell>
          <cell r="F7500" t="str">
            <v>Rel-6</v>
          </cell>
          <cell r="G7500" t="str">
            <v>R4</v>
          </cell>
        </row>
        <row r="7501">
          <cell r="A7501" t="str">
            <v>RInImp-HSPerf-RxDiv_Test</v>
          </cell>
          <cell r="B7501">
            <v>7500</v>
          </cell>
          <cell r="C7501">
            <v>25002</v>
          </cell>
          <cell r="D7501" t="str">
            <v xml:space="preserve">      Testing of Performance of Receiver diversity for HSDPA</v>
          </cell>
          <cell r="E7501">
            <v>3</v>
          </cell>
          <cell r="F7501" t="str">
            <v>Rel-6</v>
          </cell>
          <cell r="G7501" t="str">
            <v>R5</v>
          </cell>
        </row>
        <row r="7502">
          <cell r="A7502" t="str">
            <v>-</v>
          </cell>
          <cell r="B7502">
            <v>7501</v>
          </cell>
          <cell r="C7502">
            <v>3</v>
          </cell>
          <cell r="D7502" t="str">
            <v>Rel-6 RAN Feasibility Studies</v>
          </cell>
          <cell r="E7502">
            <v>1</v>
          </cell>
          <cell r="F7502" t="str">
            <v>Rel-6</v>
          </cell>
          <cell r="G7502" t="str">
            <v>RP</v>
          </cell>
        </row>
        <row r="7503">
          <cell r="A7503" t="str">
            <v>RANimp-RRMopt-FSUEMsD</v>
          </cell>
          <cell r="B7503">
            <v>7502</v>
          </cell>
          <cell r="C7503">
            <v>23007</v>
          </cell>
          <cell r="D7503" t="str">
            <v xml:space="preserve">   FS of the improved access to UE measurement data for CRNC to support TDD RRM</v>
          </cell>
          <cell r="E7503">
            <v>2</v>
          </cell>
          <cell r="F7503" t="str">
            <v>Rel-6</v>
          </cell>
          <cell r="G7503" t="str">
            <v>R3</v>
          </cell>
        </row>
        <row r="7504">
          <cell r="A7504" t="str">
            <v>RInImp-Rlperf</v>
          </cell>
          <cell r="B7504">
            <v>7503</v>
          </cell>
          <cell r="C7504">
            <v>1506</v>
          </cell>
          <cell r="D7504" t="str">
            <v xml:space="preserve">   FS on Radio link performance enhancements</v>
          </cell>
          <cell r="E7504">
            <v>2</v>
          </cell>
          <cell r="F7504" t="str">
            <v>Rel-6</v>
          </cell>
          <cell r="G7504" t="str">
            <v>R1</v>
          </cell>
        </row>
        <row r="7505">
          <cell r="A7505" t="str">
            <v>RInImp-IfIsMLCR</v>
          </cell>
          <cell r="B7505">
            <v>7504</v>
          </cell>
          <cell r="C7505">
            <v>21000</v>
          </cell>
          <cell r="D7505" t="str">
            <v xml:space="preserve">   FS on Improvement of inter-frequency and inter-system measurements for 1.28 Mcps TDD</v>
          </cell>
          <cell r="E7505">
            <v>2</v>
          </cell>
          <cell r="F7505" t="str">
            <v>Rel-6</v>
          </cell>
          <cell r="G7505" t="str">
            <v>R1</v>
          </cell>
        </row>
        <row r="7506">
          <cell r="A7506" t="str">
            <v>RInImp-FSOFDM</v>
          </cell>
          <cell r="B7506">
            <v>7505</v>
          </cell>
          <cell r="C7506">
            <v>21003</v>
          </cell>
          <cell r="D7506" t="str">
            <v xml:space="preserve">   FS for the analysis of OFDM for UTRAN enhancement</v>
          </cell>
          <cell r="E7506">
            <v>2</v>
          </cell>
          <cell r="F7506" t="str">
            <v>Rel-6</v>
          </cell>
          <cell r="G7506" t="str">
            <v>R1</v>
          </cell>
        </row>
        <row r="7507">
          <cell r="A7507" t="str">
            <v>RInImp-FSUpDTrCh</v>
          </cell>
          <cell r="B7507">
            <v>7506</v>
          </cell>
          <cell r="C7507">
            <v>21004</v>
          </cell>
          <cell r="D7507" t="str">
            <v xml:space="preserve">   FS on Uplink Enhancements for Dedicated Transport Channels</v>
          </cell>
          <cell r="E7507">
            <v>2</v>
          </cell>
          <cell r="F7507" t="str">
            <v>Rel-6</v>
          </cell>
          <cell r="G7507" t="str">
            <v>R1</v>
          </cell>
        </row>
        <row r="7508">
          <cell r="A7508" t="str">
            <v>RInImp-FSVHCRTDD</v>
          </cell>
          <cell r="B7508">
            <v>7507</v>
          </cell>
          <cell r="C7508">
            <v>21005</v>
          </cell>
          <cell r="D7508" t="str">
            <v xml:space="preserve">   FS on Analysis on Higher Chip Rates for UTRA TDD evolutions</v>
          </cell>
          <cell r="E7508">
            <v>2</v>
          </cell>
          <cell r="F7508" t="str">
            <v>Rel-6</v>
          </cell>
          <cell r="G7508" t="str">
            <v>R1</v>
          </cell>
        </row>
        <row r="7509">
          <cell r="A7509" t="str">
            <v>RInImp-FSLoPw</v>
          </cell>
          <cell r="B7509">
            <v>7508</v>
          </cell>
          <cell r="C7509">
            <v>24011</v>
          </cell>
          <cell r="D7509" t="str">
            <v xml:space="preserve">   FS on Low Output Powers for general purpose FDD BSs</v>
          </cell>
          <cell r="E7509">
            <v>2</v>
          </cell>
          <cell r="F7509" t="str">
            <v>Rel-6</v>
          </cell>
          <cell r="G7509" t="str">
            <v>R3</v>
          </cell>
        </row>
        <row r="7510">
          <cell r="A7510" t="str">
            <v>RInImp-FSUpEnhTDD</v>
          </cell>
          <cell r="B7510">
            <v>7509</v>
          </cell>
          <cell r="C7510">
            <v>21007</v>
          </cell>
          <cell r="D7510" t="str">
            <v xml:space="preserve">   FS on Uplink enhancements for UTRA TDD</v>
          </cell>
          <cell r="E7510">
            <v>2</v>
          </cell>
          <cell r="F7510" t="str">
            <v>Rel-6</v>
          </cell>
          <cell r="G7510" t="str">
            <v>R1</v>
          </cell>
        </row>
        <row r="7511">
          <cell r="A7511" t="str">
            <v>RInImp-UEAnTM2</v>
          </cell>
          <cell r="B7511">
            <v>7510</v>
          </cell>
          <cell r="C7511">
            <v>24005</v>
          </cell>
          <cell r="D7511" t="str">
            <v xml:space="preserve">   FS on UE antenna efficiency test methods performance requirements (2)</v>
          </cell>
          <cell r="E7511">
            <v>2</v>
          </cell>
          <cell r="F7511" t="str">
            <v>Rel-6</v>
          </cell>
          <cell r="G7511" t="str">
            <v>R4</v>
          </cell>
        </row>
        <row r="7512">
          <cell r="A7512" t="str">
            <v>RANimp-FSEvo</v>
          </cell>
          <cell r="B7512">
            <v>7511</v>
          </cell>
          <cell r="C7512">
            <v>23006</v>
          </cell>
          <cell r="D7512" t="str">
            <v xml:space="preserve">   Deleted - FS on the evolution of the UTRAN architecture</v>
          </cell>
          <cell r="E7512">
            <v>2</v>
          </cell>
          <cell r="F7512" t="str">
            <v>Rel-6</v>
          </cell>
          <cell r="G7512" t="str">
            <v>R3</v>
          </cell>
        </row>
        <row r="7513">
          <cell r="A7513" t="str">
            <v>EDCH</v>
          </cell>
          <cell r="B7513">
            <v>7512</v>
          </cell>
          <cell r="C7513">
            <v>20003</v>
          </cell>
          <cell r="D7513" t="str">
            <v>FDD Enhanced Uplink</v>
          </cell>
          <cell r="E7513">
            <v>1</v>
          </cell>
          <cell r="F7513" t="str">
            <v>Rel-6</v>
          </cell>
          <cell r="G7513" t="str">
            <v>R2,R1,R3,R4,R5</v>
          </cell>
        </row>
        <row r="7514">
          <cell r="A7514" t="str">
            <v>EDCH-Stage2</v>
          </cell>
          <cell r="B7514">
            <v>7513</v>
          </cell>
          <cell r="C7514">
            <v>20004</v>
          </cell>
          <cell r="D7514" t="str">
            <v xml:space="preserve">   FDD Enhanced Uplink - Stage 2</v>
          </cell>
          <cell r="E7514">
            <v>2</v>
          </cell>
          <cell r="F7514" t="str">
            <v>Rel-6</v>
          </cell>
          <cell r="G7514" t="str">
            <v>R2</v>
          </cell>
        </row>
        <row r="7515">
          <cell r="A7515" t="str">
            <v>EDCH-Phys</v>
          </cell>
          <cell r="B7515">
            <v>7514</v>
          </cell>
          <cell r="C7515">
            <v>20005</v>
          </cell>
          <cell r="D7515" t="str">
            <v xml:space="preserve">   FDD Enhanced Uplink - Physical Layer</v>
          </cell>
          <cell r="E7515">
            <v>2</v>
          </cell>
          <cell r="F7515" t="str">
            <v>Rel-6</v>
          </cell>
          <cell r="G7515" t="str">
            <v>R1</v>
          </cell>
        </row>
        <row r="7516">
          <cell r="A7516" t="str">
            <v>EDCH-L23</v>
          </cell>
          <cell r="B7516">
            <v>7515</v>
          </cell>
          <cell r="C7516">
            <v>20006</v>
          </cell>
          <cell r="D7516" t="str">
            <v xml:space="preserve">   FDD Enhanced Uplink - Layer 2 and 3 Protocol Aspects</v>
          </cell>
          <cell r="E7516">
            <v>2</v>
          </cell>
          <cell r="F7516" t="str">
            <v>Rel-6</v>
          </cell>
          <cell r="G7516" t="str">
            <v>R2</v>
          </cell>
        </row>
        <row r="7517">
          <cell r="A7517" t="str">
            <v>EDCH-IurIub</v>
          </cell>
          <cell r="B7517">
            <v>7516</v>
          </cell>
          <cell r="C7517">
            <v>20007</v>
          </cell>
          <cell r="D7517" t="str">
            <v xml:space="preserve">   FDD Enhanced Uplink - UTRAN Iub/Iur Protocol Aspects</v>
          </cell>
          <cell r="E7517">
            <v>2</v>
          </cell>
          <cell r="F7517" t="str">
            <v>Rel-6</v>
          </cell>
          <cell r="G7517" t="str">
            <v>R3</v>
          </cell>
        </row>
        <row r="7518">
          <cell r="A7518" t="str">
            <v>EDCH-RF</v>
          </cell>
          <cell r="B7518">
            <v>7517</v>
          </cell>
          <cell r="C7518">
            <v>20008</v>
          </cell>
          <cell r="D7518" t="str">
            <v xml:space="preserve">   FDD Enhanced Uplink - RF Radio Transmission/ Reception, System Performance Requirements and Conformance Testing</v>
          </cell>
          <cell r="E7518">
            <v>2</v>
          </cell>
          <cell r="F7518" t="str">
            <v>Rel-6</v>
          </cell>
          <cell r="G7518" t="str">
            <v>R4</v>
          </cell>
        </row>
        <row r="7519">
          <cell r="A7519" t="str">
            <v>EDCH_Test</v>
          </cell>
          <cell r="B7519">
            <v>7518</v>
          </cell>
          <cell r="C7519">
            <v>25003</v>
          </cell>
          <cell r="D7519" t="str">
            <v xml:space="preserve">   Conformance Test Aspects – FDD Enhanced Uplink</v>
          </cell>
          <cell r="E7519">
            <v>2</v>
          </cell>
          <cell r="F7519" t="str">
            <v>Rel-6</v>
          </cell>
          <cell r="G7519" t="str">
            <v>R5</v>
          </cell>
        </row>
        <row r="7520">
          <cell r="A7520" t="str">
            <v>-</v>
          </cell>
          <cell r="B7520">
            <v>7519</v>
          </cell>
          <cell r="C7520">
            <v>9</v>
          </cell>
          <cell r="D7520" t="str">
            <v>Rel-6 RAN improvements</v>
          </cell>
          <cell r="E7520">
            <v>1</v>
          </cell>
          <cell r="F7520" t="str">
            <v>Rel-6</v>
          </cell>
          <cell r="G7520" t="str">
            <v>RP,S5</v>
          </cell>
        </row>
        <row r="7521">
          <cell r="A7521" t="str">
            <v>-</v>
          </cell>
          <cell r="B7521">
            <v>7520</v>
          </cell>
          <cell r="C7521">
            <v>624</v>
          </cell>
          <cell r="D7521" t="str">
            <v xml:space="preserve">   RAB support enhancement</v>
          </cell>
          <cell r="E7521">
            <v>2</v>
          </cell>
          <cell r="F7521" t="str">
            <v>Rel-6</v>
          </cell>
          <cell r="G7521" t="str">
            <v>R2</v>
          </cell>
        </row>
        <row r="7522">
          <cell r="A7522" t="str">
            <v>RANimp-RABSE-CodeOptFDD</v>
          </cell>
          <cell r="B7522">
            <v>7521</v>
          </cell>
          <cell r="C7522">
            <v>21008</v>
          </cell>
          <cell r="D7522" t="str">
            <v xml:space="preserve">      Optimization of downlink channelisation code utilisation</v>
          </cell>
          <cell r="E7522">
            <v>3</v>
          </cell>
          <cell r="F7522" t="str">
            <v>Rel-6</v>
          </cell>
          <cell r="G7522" t="str">
            <v>R1</v>
          </cell>
        </row>
        <row r="7523">
          <cell r="A7523" t="str">
            <v>RANimp-RABSE-CodOptTDD</v>
          </cell>
          <cell r="B7523">
            <v>7522</v>
          </cell>
          <cell r="C7523">
            <v>21009</v>
          </cell>
          <cell r="D7523" t="str">
            <v xml:space="preserve">      optimization of channelisation code utilisation for 3.84 Mcps TDD</v>
          </cell>
          <cell r="E7523">
            <v>3</v>
          </cell>
          <cell r="F7523" t="str">
            <v>Rel-6</v>
          </cell>
          <cell r="G7523" t="str">
            <v>R1</v>
          </cell>
        </row>
        <row r="7524">
          <cell r="A7524" t="str">
            <v>RANimp-RABSE-ACKNACK</v>
          </cell>
          <cell r="B7524">
            <v>7523</v>
          </cell>
          <cell r="C7524">
            <v>20013</v>
          </cell>
          <cell r="D7524" t="str">
            <v xml:space="preserve">      HS-DPCCH ACK/NACK Enhancement</v>
          </cell>
          <cell r="E7524">
            <v>3</v>
          </cell>
          <cell r="F7524" t="str">
            <v>Rel-6</v>
          </cell>
          <cell r="G7524" t="str">
            <v>R1</v>
          </cell>
        </row>
        <row r="7525">
          <cell r="A7525" t="str">
            <v>RANimp-RABSE-IuEnhIMS</v>
          </cell>
          <cell r="B7525">
            <v>7524</v>
          </cell>
          <cell r="C7525">
            <v>23009</v>
          </cell>
          <cell r="D7525" t="str">
            <v xml:space="preserve">      Deleted - Iu enhancements for IMS support in RAN</v>
          </cell>
          <cell r="E7525">
            <v>3</v>
          </cell>
          <cell r="F7525" t="str">
            <v>Rel-6</v>
          </cell>
          <cell r="G7525" t="str">
            <v>R3</v>
          </cell>
        </row>
        <row r="7526">
          <cell r="A7526" t="str">
            <v>RANimp-RRM1</v>
          </cell>
          <cell r="B7526">
            <v>7525</v>
          </cell>
          <cell r="C7526">
            <v>23005</v>
          </cell>
          <cell r="D7526" t="str">
            <v xml:space="preserve">      Deleted - Improvement of RRM across RNS and RNS/BSS</v>
          </cell>
          <cell r="E7526">
            <v>3</v>
          </cell>
          <cell r="F7526" t="str">
            <v>Rel-6</v>
          </cell>
          <cell r="G7526" t="str">
            <v>R3</v>
          </cell>
        </row>
        <row r="7527">
          <cell r="A7527" t="str">
            <v>RANimp-BFE</v>
          </cell>
          <cell r="B7527">
            <v>7526</v>
          </cell>
          <cell r="C7527">
            <v>20999</v>
          </cell>
          <cell r="D7527" t="str">
            <v xml:space="preserve">   Beamforming Enhancements</v>
          </cell>
          <cell r="E7527">
            <v>2</v>
          </cell>
          <cell r="F7527" t="str">
            <v>Rel-6</v>
          </cell>
          <cell r="G7527" t="str">
            <v>R1</v>
          </cell>
        </row>
        <row r="7528">
          <cell r="A7528" t="str">
            <v>RANimp-RRMopt-UEMsD</v>
          </cell>
          <cell r="B7528">
            <v>7527</v>
          </cell>
          <cell r="C7528">
            <v>23012</v>
          </cell>
          <cell r="D7528" t="str">
            <v xml:space="preserve">   Rel-6 RRM optimization for Iur and Iub</v>
          </cell>
          <cell r="E7528">
            <v>2</v>
          </cell>
          <cell r="F7528" t="str">
            <v>Rel-6</v>
          </cell>
          <cell r="G7528" t="str">
            <v>R3</v>
          </cell>
        </row>
        <row r="7529">
          <cell r="A7529" t="str">
            <v>-</v>
          </cell>
          <cell r="B7529">
            <v>7528</v>
          </cell>
          <cell r="C7529">
            <v>23014</v>
          </cell>
          <cell r="D7529" t="str">
            <v xml:space="preserve">      Improved access to UE measurement data for CRNC to support TDD RRM</v>
          </cell>
          <cell r="E7529">
            <v>3</v>
          </cell>
          <cell r="F7529" t="str">
            <v>Rel-6</v>
          </cell>
          <cell r="G7529" t="str">
            <v>R3</v>
          </cell>
        </row>
        <row r="7530">
          <cell r="A7530" t="str">
            <v>RANimp-TiltAnt</v>
          </cell>
          <cell r="B7530">
            <v>7529</v>
          </cell>
          <cell r="C7530">
            <v>23010</v>
          </cell>
          <cell r="D7530" t="str">
            <v xml:space="preserve">   Remote Control of Electrical Tilting Antennas</v>
          </cell>
          <cell r="E7530">
            <v>2</v>
          </cell>
          <cell r="F7530" t="str">
            <v>Rel-6</v>
          </cell>
          <cell r="G7530" t="str">
            <v>R3,S5</v>
          </cell>
        </row>
        <row r="7531">
          <cell r="A7531" t="str">
            <v>-</v>
          </cell>
          <cell r="B7531">
            <v>7530</v>
          </cell>
          <cell r="C7531">
            <v>23015</v>
          </cell>
          <cell r="D7531" t="str">
            <v xml:space="preserve">      Tilting Antenna - RAN aspects</v>
          </cell>
          <cell r="E7531">
            <v>3</v>
          </cell>
          <cell r="F7531" t="str">
            <v>Rel-6</v>
          </cell>
          <cell r="G7531" t="str">
            <v>R3</v>
          </cell>
        </row>
        <row r="7532">
          <cell r="A7532" t="str">
            <v>RANimp-TiltAnt-OAM</v>
          </cell>
          <cell r="B7532">
            <v>7531</v>
          </cell>
          <cell r="C7532">
            <v>35023</v>
          </cell>
          <cell r="D7532" t="str">
            <v xml:space="preserve">      OAM&amp;P impacts</v>
          </cell>
          <cell r="E7532">
            <v>3</v>
          </cell>
          <cell r="F7532" t="str">
            <v>Rel-6</v>
          </cell>
          <cell r="G7532" t="str">
            <v>S5</v>
          </cell>
        </row>
        <row r="7533">
          <cell r="A7533" t="str">
            <v>RANimp-NACC</v>
          </cell>
          <cell r="B7533">
            <v>7532</v>
          </cell>
          <cell r="C7533">
            <v>23011</v>
          </cell>
          <cell r="D7533" t="str">
            <v xml:space="preserve">   Network Assisted Cell Change (NACC) from UTRAN to GERAN - network-side aspects</v>
          </cell>
          <cell r="E7533">
            <v>2</v>
          </cell>
          <cell r="F7533" t="str">
            <v>Rel-6</v>
          </cell>
          <cell r="G7533" t="str">
            <v>R3</v>
          </cell>
        </row>
        <row r="7534">
          <cell r="A7534" t="str">
            <v>LCS2</v>
          </cell>
          <cell r="B7534">
            <v>7533</v>
          </cell>
          <cell r="C7534">
            <v>32023</v>
          </cell>
          <cell r="D7534" t="str">
            <v>Location Services enhancements 2</v>
          </cell>
          <cell r="E7534">
            <v>1</v>
          </cell>
          <cell r="F7534" t="str">
            <v>Rel-6</v>
          </cell>
          <cell r="G7534" t="str">
            <v>S2,S5,N4,R2,R4,R5,OMA</v>
          </cell>
        </row>
        <row r="7535">
          <cell r="A7535" t="str">
            <v>-</v>
          </cell>
          <cell r="B7535">
            <v>7534</v>
          </cell>
          <cell r="C7535">
            <v>32024</v>
          </cell>
          <cell r="D7535" t="str">
            <v xml:space="preserve">   Improvement on Le interface</v>
          </cell>
          <cell r="E7535">
            <v>2</v>
          </cell>
          <cell r="F7535" t="str">
            <v>Rel-6</v>
          </cell>
          <cell r="G7535" t="str">
            <v>S2,OMA</v>
          </cell>
        </row>
        <row r="7536">
          <cell r="A7536" t="str">
            <v>-</v>
          </cell>
          <cell r="B7536">
            <v>7535</v>
          </cell>
          <cell r="C7536">
            <v>32051</v>
          </cell>
          <cell r="D7536" t="str">
            <v xml:space="preserve">      Stage 2 for Improvement on Le interface</v>
          </cell>
          <cell r="E7536">
            <v>3</v>
          </cell>
          <cell r="F7536" t="str">
            <v>Rel-6</v>
          </cell>
          <cell r="G7536" t="str">
            <v>S2</v>
          </cell>
        </row>
        <row r="7537">
          <cell r="A7537" t="str">
            <v>-</v>
          </cell>
          <cell r="B7537">
            <v>7536</v>
          </cell>
          <cell r="C7537">
            <v>32053</v>
          </cell>
          <cell r="D7537" t="str">
            <v xml:space="preserve">      Stage 3 - impacts MLP (Mobile Location Protocol) </v>
          </cell>
          <cell r="E7537">
            <v>3</v>
          </cell>
          <cell r="F7537" t="str">
            <v>Rel-6</v>
          </cell>
          <cell r="G7537" t="str">
            <v>OMA</v>
          </cell>
        </row>
        <row r="7538">
          <cell r="A7538" t="str">
            <v>-</v>
          </cell>
          <cell r="B7538">
            <v>7537</v>
          </cell>
          <cell r="C7538">
            <v>32001</v>
          </cell>
          <cell r="D7538" t="str">
            <v xml:space="preserve">   Enhanced support for anonymity and user privacy</v>
          </cell>
          <cell r="E7538">
            <v>2</v>
          </cell>
          <cell r="F7538" t="str">
            <v>Rel-6</v>
          </cell>
          <cell r="G7538" t="str">
            <v>S2,OMA</v>
          </cell>
        </row>
        <row r="7539">
          <cell r="A7539" t="str">
            <v>-</v>
          </cell>
          <cell r="B7539">
            <v>7538</v>
          </cell>
          <cell r="C7539">
            <v>32047</v>
          </cell>
          <cell r="D7539" t="str">
            <v xml:space="preserve">      Stage 2 for Enhanced support for anonymity and user privacy</v>
          </cell>
          <cell r="E7539">
            <v>3</v>
          </cell>
          <cell r="F7539" t="str">
            <v>Rel-6</v>
          </cell>
          <cell r="G7539" t="str">
            <v>S2</v>
          </cell>
        </row>
        <row r="7540">
          <cell r="A7540" t="str">
            <v>-</v>
          </cell>
          <cell r="B7540">
            <v>7539</v>
          </cell>
          <cell r="C7540">
            <v>32054</v>
          </cell>
          <cell r="D7540" t="str">
            <v xml:space="preserve">      Stage 3 - impacts MLP and RLP</v>
          </cell>
          <cell r="E7540">
            <v>3</v>
          </cell>
          <cell r="F7540" t="str">
            <v>Rel-6</v>
          </cell>
          <cell r="G7540" t="str">
            <v>OMA</v>
          </cell>
        </row>
        <row r="7541">
          <cell r="A7541" t="str">
            <v>-</v>
          </cell>
          <cell r="B7541">
            <v>7540</v>
          </cell>
          <cell r="C7541">
            <v>32025</v>
          </cell>
          <cell r="D7541" t="str">
            <v xml:space="preserve">   Enhanced inter-GMLC interface</v>
          </cell>
          <cell r="E7541">
            <v>2</v>
          </cell>
          <cell r="F7541" t="str">
            <v>Rel-6</v>
          </cell>
          <cell r="G7541" t="str">
            <v>S2,OMA</v>
          </cell>
        </row>
        <row r="7542">
          <cell r="A7542" t="str">
            <v>-</v>
          </cell>
          <cell r="B7542">
            <v>7541</v>
          </cell>
          <cell r="C7542">
            <v>32048</v>
          </cell>
          <cell r="D7542" t="str">
            <v xml:space="preserve">      Stage 2 for Enhanced inter-GMLC interface</v>
          </cell>
          <cell r="E7542">
            <v>3</v>
          </cell>
          <cell r="F7542" t="str">
            <v>Rel-6</v>
          </cell>
          <cell r="G7542" t="str">
            <v>S2</v>
          </cell>
        </row>
        <row r="7543">
          <cell r="A7543" t="str">
            <v>-</v>
          </cell>
          <cell r="B7543">
            <v>7542</v>
          </cell>
          <cell r="C7543">
            <v>32055</v>
          </cell>
          <cell r="D7543" t="str">
            <v xml:space="preserve">      Stage 3 - definition of RLP and PCP</v>
          </cell>
          <cell r="E7543">
            <v>3</v>
          </cell>
          <cell r="F7543" t="str">
            <v>Rel-6</v>
          </cell>
          <cell r="G7543" t="str">
            <v>OMA</v>
          </cell>
        </row>
        <row r="7544">
          <cell r="A7544" t="str">
            <v>-</v>
          </cell>
          <cell r="B7544">
            <v>7543</v>
          </cell>
          <cell r="C7544">
            <v>32012</v>
          </cell>
          <cell r="D7544" t="str">
            <v xml:space="preserve">   Location Services support for IMS public identities</v>
          </cell>
          <cell r="E7544">
            <v>2</v>
          </cell>
          <cell r="F7544" t="str">
            <v>Rel-6</v>
          </cell>
          <cell r="G7544" t="str">
            <v>S2,OMA</v>
          </cell>
        </row>
        <row r="7545">
          <cell r="A7545" t="str">
            <v>-</v>
          </cell>
          <cell r="B7545">
            <v>7544</v>
          </cell>
          <cell r="C7545">
            <v>32049</v>
          </cell>
          <cell r="D7545" t="str">
            <v xml:space="preserve">      Stage 2 for Location Services support for IMS public identities</v>
          </cell>
          <cell r="E7545">
            <v>3</v>
          </cell>
          <cell r="F7545" t="str">
            <v>Rel-6</v>
          </cell>
          <cell r="G7545" t="str">
            <v>S2</v>
          </cell>
        </row>
        <row r="7546">
          <cell r="A7546" t="str">
            <v>-</v>
          </cell>
          <cell r="B7546">
            <v>7545</v>
          </cell>
          <cell r="C7546">
            <v>32056</v>
          </cell>
          <cell r="D7546" t="str">
            <v xml:space="preserve">      OMA Stage 3 for Location Services support for IMS public identities - impacts MLP, RLP and PCP</v>
          </cell>
          <cell r="E7546">
            <v>3</v>
          </cell>
          <cell r="F7546" t="str">
            <v>Rel-6</v>
          </cell>
          <cell r="G7546" t="str">
            <v>OMA</v>
          </cell>
        </row>
        <row r="7547">
          <cell r="A7547" t="str">
            <v>-</v>
          </cell>
          <cell r="B7547">
            <v>7546</v>
          </cell>
          <cell r="C7547">
            <v>32026</v>
          </cell>
          <cell r="D7547" t="str">
            <v xml:space="preserve">   New area event for location service triggering reports</v>
          </cell>
          <cell r="E7547">
            <v>2</v>
          </cell>
          <cell r="F7547" t="str">
            <v>Rel-6</v>
          </cell>
          <cell r="G7547" t="str">
            <v>S2,N4,OMA</v>
          </cell>
        </row>
        <row r="7548">
          <cell r="A7548" t="str">
            <v>-</v>
          </cell>
          <cell r="B7548">
            <v>7547</v>
          </cell>
          <cell r="C7548">
            <v>32050</v>
          </cell>
          <cell r="D7548" t="str">
            <v xml:space="preserve">      Stage 2 for New area event for location service triggering reports</v>
          </cell>
          <cell r="E7548">
            <v>3</v>
          </cell>
          <cell r="F7548" t="str">
            <v>Rel-6</v>
          </cell>
          <cell r="G7548" t="str">
            <v>S2</v>
          </cell>
        </row>
        <row r="7549">
          <cell r="A7549" t="str">
            <v>-</v>
          </cell>
          <cell r="B7549">
            <v>7548</v>
          </cell>
          <cell r="C7549">
            <v>14015</v>
          </cell>
          <cell r="D7549" t="str">
            <v xml:space="preserve">      Stage 3 for UE-CN signalling</v>
          </cell>
          <cell r="E7549">
            <v>3</v>
          </cell>
          <cell r="F7549" t="str">
            <v>Rel-6</v>
          </cell>
          <cell r="G7549" t="str">
            <v>N4</v>
          </cell>
        </row>
        <row r="7550">
          <cell r="A7550" t="str">
            <v>-</v>
          </cell>
          <cell r="B7550">
            <v>7549</v>
          </cell>
          <cell r="C7550">
            <v>32057</v>
          </cell>
          <cell r="D7550" t="str">
            <v xml:space="preserve">      Stage 3 for New area event for location service triggering reports - impacts MLP, RLP and PCP</v>
          </cell>
          <cell r="E7550">
            <v>3</v>
          </cell>
          <cell r="F7550" t="str">
            <v>Rel-6</v>
          </cell>
          <cell r="G7550" t="str">
            <v>OMA</v>
          </cell>
        </row>
        <row r="7551">
          <cell r="A7551" t="str">
            <v>LCS2-UEpos</v>
          </cell>
          <cell r="B7551">
            <v>7550</v>
          </cell>
          <cell r="C7551">
            <v>20001</v>
          </cell>
          <cell r="D7551" t="str">
            <v xml:space="preserve">   UE positioning for Location Services enhancements 2</v>
          </cell>
          <cell r="E7551">
            <v>2</v>
          </cell>
          <cell r="F7551" t="str">
            <v>Rel-6</v>
          </cell>
          <cell r="G7551" t="str">
            <v>R2,R4,R5</v>
          </cell>
        </row>
        <row r="7552">
          <cell r="A7552" t="str">
            <v>LCS-Rel4Pos</v>
          </cell>
          <cell r="B7552">
            <v>7551</v>
          </cell>
          <cell r="C7552">
            <v>2475</v>
          </cell>
          <cell r="D7552" t="str">
            <v xml:space="preserve">      Open SMLC-SRNC Interface within the UTRAN to support UTRAN Rel-4 positioning methods</v>
          </cell>
          <cell r="E7552">
            <v>3</v>
          </cell>
          <cell r="F7552" t="str">
            <v>Rel-6</v>
          </cell>
          <cell r="G7552" t="str">
            <v>R2</v>
          </cell>
        </row>
        <row r="7553">
          <cell r="A7553" t="str">
            <v>LCS-UEPos-AGPSPerf</v>
          </cell>
          <cell r="B7553">
            <v>7552</v>
          </cell>
          <cell r="C7553">
            <v>24012</v>
          </cell>
          <cell r="D7553" t="str">
            <v xml:space="preserve">      A-GPS minimum performance specification</v>
          </cell>
          <cell r="E7553">
            <v>3</v>
          </cell>
          <cell r="F7553" t="str">
            <v>Rel-6</v>
          </cell>
          <cell r="G7553" t="str">
            <v>R4,R5</v>
          </cell>
        </row>
        <row r="7554">
          <cell r="A7554" t="str">
            <v>LCS2-UEpos-FSBlank</v>
          </cell>
          <cell r="B7554">
            <v>7553</v>
          </cell>
          <cell r="C7554">
            <v>22002</v>
          </cell>
          <cell r="D7554" t="str">
            <v xml:space="preserve">      Deleted - FS on Enhancements to OTDOA Positioning using advanced blanking methods</v>
          </cell>
          <cell r="E7554">
            <v>3</v>
          </cell>
          <cell r="F7554" t="str">
            <v>Rel-6</v>
          </cell>
          <cell r="G7554" t="str">
            <v>R2</v>
          </cell>
        </row>
        <row r="7555">
          <cell r="A7555" t="str">
            <v>LCS2-UEpos-enh</v>
          </cell>
          <cell r="B7555">
            <v>7554</v>
          </cell>
          <cell r="C7555">
            <v>2457</v>
          </cell>
          <cell r="D7555" t="str">
            <v xml:space="preserve">      Deleted - UE positioning enhancements - other methods</v>
          </cell>
          <cell r="E7555">
            <v>3</v>
          </cell>
          <cell r="F7555" t="str">
            <v>Rel-6</v>
          </cell>
          <cell r="G7555" t="str">
            <v>R2</v>
          </cell>
        </row>
        <row r="7556">
          <cell r="A7556" t="str">
            <v>LCS2-CH</v>
          </cell>
          <cell r="B7556">
            <v>7555</v>
          </cell>
          <cell r="C7556">
            <v>35035</v>
          </cell>
          <cell r="D7556" t="str">
            <v xml:space="preserve">   LCS charging</v>
          </cell>
          <cell r="E7556">
            <v>2</v>
          </cell>
          <cell r="F7556" t="str">
            <v>Rel-6</v>
          </cell>
          <cell r="G7556" t="str">
            <v>S5</v>
          </cell>
        </row>
        <row r="7557">
          <cell r="A7557" t="str">
            <v>SEC16</v>
          </cell>
          <cell r="B7557">
            <v>7556</v>
          </cell>
          <cell r="C7557">
            <v>1571</v>
          </cell>
          <cell r="D7557" t="str">
            <v>Rel-6 Security enhancements</v>
          </cell>
          <cell r="E7557">
            <v>1</v>
          </cell>
          <cell r="F7557" t="str">
            <v>Rel-6</v>
          </cell>
          <cell r="G7557" t="str">
            <v>S3</v>
          </cell>
        </row>
        <row r="7558">
          <cell r="A7558" t="str">
            <v>-</v>
          </cell>
          <cell r="B7558">
            <v>7557</v>
          </cell>
          <cell r="C7558">
            <v>2026</v>
          </cell>
          <cell r="D7558" t="str">
            <v xml:space="preserve">   Enhanced HE control of security (including positive authentication reporting)</v>
          </cell>
          <cell r="E7558">
            <v>2</v>
          </cell>
          <cell r="F7558" t="str">
            <v>Rel-6</v>
          </cell>
          <cell r="G7558" t="str">
            <v>S3</v>
          </cell>
        </row>
        <row r="7559">
          <cell r="A7559" t="str">
            <v>-</v>
          </cell>
          <cell r="B7559">
            <v>7558</v>
          </cell>
          <cell r="C7559">
            <v>2027</v>
          </cell>
          <cell r="D7559" t="str">
            <v xml:space="preserve">      Deleted - SEC1 Stage 2 (Enhanced HE control of security)</v>
          </cell>
          <cell r="E7559">
            <v>3</v>
          </cell>
          <cell r="F7559" t="str">
            <v>Rel-6</v>
          </cell>
          <cell r="G7559" t="str">
            <v>S3</v>
          </cell>
        </row>
        <row r="7560">
          <cell r="A7560" t="str">
            <v>SEC1-NDS</v>
          </cell>
          <cell r="B7560">
            <v>7559</v>
          </cell>
          <cell r="C7560">
            <v>33006</v>
          </cell>
          <cell r="D7560" t="str">
            <v xml:space="preserve">      Rel-6 Network Domain Security</v>
          </cell>
          <cell r="E7560">
            <v>3</v>
          </cell>
          <cell r="F7560" t="str">
            <v>Rel-6</v>
          </cell>
          <cell r="G7560" t="str">
            <v>S3</v>
          </cell>
        </row>
        <row r="7561">
          <cell r="A7561" t="str">
            <v>SEC1-NDS-IP</v>
          </cell>
          <cell r="B7561">
            <v>7560</v>
          </cell>
          <cell r="C7561">
            <v>33007</v>
          </cell>
          <cell r="D7561" t="str">
            <v xml:space="preserve">         Rel-6 IP network layer security (NDS/IP)</v>
          </cell>
          <cell r="E7561">
            <v>4</v>
          </cell>
          <cell r="F7561" t="str">
            <v>Rel-6</v>
          </cell>
          <cell r="G7561" t="str">
            <v>S3</v>
          </cell>
        </row>
        <row r="7562">
          <cell r="A7562" t="str">
            <v>SEC1-NDS-AF</v>
          </cell>
          <cell r="B7562">
            <v>7561</v>
          </cell>
          <cell r="C7562">
            <v>33017</v>
          </cell>
          <cell r="D7562" t="str">
            <v xml:space="preserve">   Network Domain Security; Authentication Framework (NDS/AF)</v>
          </cell>
          <cell r="E7562">
            <v>2</v>
          </cell>
          <cell r="F7562" t="str">
            <v>Rel-6</v>
          </cell>
          <cell r="G7562" t="str">
            <v>S3</v>
          </cell>
        </row>
        <row r="7563">
          <cell r="A7563" t="str">
            <v>SECGKYV</v>
          </cell>
          <cell r="B7563">
            <v>7562</v>
          </cell>
          <cell r="C7563">
            <v>33019</v>
          </cell>
          <cell r="D7563" t="str">
            <v xml:space="preserve">   Key Management of group keys for Voice Group Call Services</v>
          </cell>
          <cell r="E7563">
            <v>2</v>
          </cell>
          <cell r="F7563" t="str">
            <v>Rel-6</v>
          </cell>
          <cell r="G7563" t="str">
            <v>S3</v>
          </cell>
        </row>
        <row r="7564">
          <cell r="A7564" t="str">
            <v>MAPSEC</v>
          </cell>
          <cell r="B7564">
            <v>7563</v>
          </cell>
          <cell r="C7564">
            <v>33020</v>
          </cell>
          <cell r="D7564" t="str">
            <v>Network Domain Security; MAP application layer security (NDS/MAPsec)</v>
          </cell>
          <cell r="E7564">
            <v>1</v>
          </cell>
          <cell r="F7564" t="str">
            <v>Rel-6</v>
          </cell>
          <cell r="G7564" t="str">
            <v>S3</v>
          </cell>
        </row>
        <row r="7565">
          <cell r="A7565" t="str">
            <v>IMS2</v>
          </cell>
          <cell r="B7565">
            <v>7564</v>
          </cell>
          <cell r="C7565">
            <v>32021</v>
          </cell>
          <cell r="D7565" t="str">
            <v>IMS Phase 2</v>
          </cell>
          <cell r="E7565">
            <v>1</v>
          </cell>
          <cell r="F7565" t="str">
            <v>Rel-6</v>
          </cell>
          <cell r="G7565" t="str">
            <v>S1,S2,S3,S5,NP,R5</v>
          </cell>
        </row>
        <row r="7566">
          <cell r="A7566" t="str">
            <v>IMS2-CCR</v>
          </cell>
          <cell r="B7566">
            <v>7565</v>
          </cell>
          <cell r="C7566">
            <v>14014</v>
          </cell>
          <cell r="D7566" t="str">
            <v xml:space="preserve">   Enhancements to the Cx and Sh interfaces</v>
          </cell>
          <cell r="E7566">
            <v>2</v>
          </cell>
          <cell r="F7566" t="str">
            <v>Rel-6</v>
          </cell>
          <cell r="G7566" t="str">
            <v>N4</v>
          </cell>
        </row>
        <row r="7567">
          <cell r="A7567" t="str">
            <v>IMS2_CCR_Test</v>
          </cell>
          <cell r="B7567">
            <v>7566</v>
          </cell>
          <cell r="C7567">
            <v>25009</v>
          </cell>
          <cell r="D7567" t="str">
            <v xml:space="preserve">   Conformance Test Aspects – IMS Call Control Rel-6 enhancements</v>
          </cell>
          <cell r="E7567">
            <v>2</v>
          </cell>
          <cell r="F7567" t="str">
            <v>Rel-6</v>
          </cell>
          <cell r="G7567" t="str">
            <v>R5</v>
          </cell>
        </row>
        <row r="7568">
          <cell r="A7568" t="str">
            <v>IMSGM</v>
          </cell>
          <cell r="B7568">
            <v>7567</v>
          </cell>
          <cell r="C7568">
            <v>31025</v>
          </cell>
          <cell r="D7568" t="str">
            <v xml:space="preserve">   IMS Group Management</v>
          </cell>
          <cell r="E7568">
            <v>2</v>
          </cell>
          <cell r="F7568" t="str">
            <v>Rel-6</v>
          </cell>
          <cell r="G7568" t="str">
            <v>S1</v>
          </cell>
        </row>
        <row r="7569">
          <cell r="A7569" t="str">
            <v>-</v>
          </cell>
          <cell r="B7569">
            <v>7568</v>
          </cell>
          <cell r="C7569">
            <v>31026</v>
          </cell>
          <cell r="D7569" t="str">
            <v xml:space="preserve">      Stage 1 - TS on IMS group management</v>
          </cell>
          <cell r="E7569">
            <v>3</v>
          </cell>
          <cell r="F7569" t="str">
            <v>Rel-6</v>
          </cell>
          <cell r="G7569" t="str">
            <v>S1</v>
          </cell>
        </row>
        <row r="7570">
          <cell r="A7570" t="str">
            <v>-</v>
          </cell>
          <cell r="B7570">
            <v>7569</v>
          </cell>
          <cell r="C7570">
            <v>32036</v>
          </cell>
          <cell r="D7570" t="str">
            <v xml:space="preserve">      Stage 2 for IMS Group Management</v>
          </cell>
          <cell r="E7570">
            <v>3</v>
          </cell>
          <cell r="F7570" t="str">
            <v>Rel-6</v>
          </cell>
          <cell r="G7570" t="str">
            <v>S2</v>
          </cell>
        </row>
        <row r="7571">
          <cell r="A7571" t="str">
            <v>-</v>
          </cell>
          <cell r="B7571">
            <v>7570</v>
          </cell>
          <cell r="C7571">
            <v>11036</v>
          </cell>
          <cell r="D7571" t="str">
            <v xml:space="preserve">      Stage 3 for IMS Group management (e.g. chat)</v>
          </cell>
          <cell r="E7571">
            <v>3</v>
          </cell>
          <cell r="F7571" t="str">
            <v>Rel-6</v>
          </cell>
          <cell r="G7571" t="str">
            <v>N1</v>
          </cell>
        </row>
        <row r="7572">
          <cell r="A7572" t="str">
            <v>-</v>
          </cell>
          <cell r="B7572">
            <v>7571</v>
          </cell>
          <cell r="C7572">
            <v>11037</v>
          </cell>
          <cell r="D7572" t="str">
            <v xml:space="preserve">   IMS Conferencing</v>
          </cell>
          <cell r="E7572">
            <v>2</v>
          </cell>
          <cell r="F7572" t="str">
            <v>Rel-6</v>
          </cell>
          <cell r="G7572" t="str">
            <v>N1</v>
          </cell>
        </row>
        <row r="7573">
          <cell r="A7573" t="str">
            <v>-</v>
          </cell>
          <cell r="B7573">
            <v>7572</v>
          </cell>
          <cell r="C7573">
            <v>32037</v>
          </cell>
          <cell r="D7573" t="str">
            <v xml:space="preserve">      Stage 2 for IMS Conferencing</v>
          </cell>
          <cell r="E7573">
            <v>3</v>
          </cell>
          <cell r="F7573" t="str">
            <v>Rel-6</v>
          </cell>
          <cell r="G7573" t="str">
            <v>S2</v>
          </cell>
        </row>
        <row r="7574">
          <cell r="A7574" t="str">
            <v>-</v>
          </cell>
          <cell r="B7574">
            <v>7573</v>
          </cell>
          <cell r="C7574">
            <v>32038</v>
          </cell>
          <cell r="D7574" t="str">
            <v xml:space="preserve">      Stage 3 for IMS Conferencing</v>
          </cell>
          <cell r="E7574">
            <v>3</v>
          </cell>
          <cell r="F7574" t="str">
            <v>Rel-6</v>
          </cell>
          <cell r="G7574" t="str">
            <v>N1</v>
          </cell>
        </row>
        <row r="7575">
          <cell r="A7575" t="str">
            <v>IMSM</v>
          </cell>
          <cell r="B7575">
            <v>7574</v>
          </cell>
          <cell r="C7575">
            <v>31022</v>
          </cell>
          <cell r="D7575" t="str">
            <v xml:space="preserve">   IMS Messaging</v>
          </cell>
          <cell r="E7575">
            <v>2</v>
          </cell>
          <cell r="F7575" t="str">
            <v>Rel-6</v>
          </cell>
          <cell r="G7575" t="str">
            <v>S1</v>
          </cell>
        </row>
        <row r="7576">
          <cell r="A7576" t="str">
            <v>IMSM-TR</v>
          </cell>
          <cell r="B7576">
            <v>7575</v>
          </cell>
          <cell r="C7576">
            <v>31023</v>
          </cell>
          <cell r="D7576" t="str">
            <v xml:space="preserve">      TR on support of messaging in the IMS</v>
          </cell>
          <cell r="E7576">
            <v>3</v>
          </cell>
          <cell r="F7576" t="str">
            <v>Rel-6</v>
          </cell>
          <cell r="G7576" t="str">
            <v>S1</v>
          </cell>
        </row>
        <row r="7577">
          <cell r="A7577" t="str">
            <v>IMSM-TS</v>
          </cell>
          <cell r="B7577">
            <v>7576</v>
          </cell>
          <cell r="C7577">
            <v>31034</v>
          </cell>
          <cell r="D7577" t="str">
            <v xml:space="preserve">      Stage 1 22.340</v>
          </cell>
          <cell r="E7577">
            <v>3</v>
          </cell>
          <cell r="F7577" t="str">
            <v>Rel-6</v>
          </cell>
          <cell r="G7577" t="str">
            <v>S1</v>
          </cell>
        </row>
        <row r="7578">
          <cell r="A7578" t="str">
            <v>IMSM-CR</v>
          </cell>
          <cell r="B7578">
            <v>7577</v>
          </cell>
          <cell r="C7578">
            <v>31033</v>
          </cell>
          <cell r="D7578" t="str">
            <v xml:space="preserve">      CRs to 22.140 &amp; 22.228</v>
          </cell>
          <cell r="E7578">
            <v>3</v>
          </cell>
          <cell r="F7578" t="str">
            <v>Rel-6</v>
          </cell>
          <cell r="G7578" t="str">
            <v>S1</v>
          </cell>
        </row>
        <row r="7579">
          <cell r="A7579" t="str">
            <v>-</v>
          </cell>
          <cell r="B7579">
            <v>7578</v>
          </cell>
          <cell r="C7579">
            <v>32700</v>
          </cell>
          <cell r="D7579" t="str">
            <v xml:space="preserve">      Stage 2 for IMS Messaging</v>
          </cell>
          <cell r="E7579">
            <v>3</v>
          </cell>
          <cell r="F7579" t="str">
            <v>Rel-6</v>
          </cell>
          <cell r="G7579" t="str">
            <v>S2</v>
          </cell>
        </row>
        <row r="7580">
          <cell r="A7580" t="str">
            <v>-</v>
          </cell>
          <cell r="B7580">
            <v>7579</v>
          </cell>
          <cell r="C7580">
            <v>11039</v>
          </cell>
          <cell r="D7580" t="str">
            <v xml:space="preserve">      Stage 3 for IMS Messaging</v>
          </cell>
          <cell r="E7580">
            <v>3</v>
          </cell>
          <cell r="F7580" t="str">
            <v>Rel-6</v>
          </cell>
          <cell r="G7580" t="str">
            <v>N1</v>
          </cell>
        </row>
        <row r="7581">
          <cell r="A7581" t="str">
            <v>-</v>
          </cell>
          <cell r="B7581">
            <v>7580</v>
          </cell>
          <cell r="C7581">
            <v>60001</v>
          </cell>
          <cell r="D7581" t="str">
            <v xml:space="preserve">      SIP/SIMPLE Instant messaging</v>
          </cell>
          <cell r="E7581">
            <v>3</v>
          </cell>
          <cell r="F7581" t="str">
            <v>Rel-6</v>
          </cell>
          <cell r="G7581" t="str">
            <v>OMA</v>
          </cell>
        </row>
        <row r="7582">
          <cell r="A7582" t="str">
            <v>-</v>
          </cell>
          <cell r="B7582">
            <v>7581</v>
          </cell>
          <cell r="C7582">
            <v>11040</v>
          </cell>
          <cell r="D7582" t="str">
            <v xml:space="preserve">   Additional SIP Capabilities support not covered by Rel-5</v>
          </cell>
          <cell r="E7582">
            <v>2</v>
          </cell>
          <cell r="F7582" t="str">
            <v>Rel-6</v>
          </cell>
          <cell r="G7582" t="str">
            <v>N1</v>
          </cell>
        </row>
        <row r="7583">
          <cell r="A7583" t="str">
            <v>-</v>
          </cell>
          <cell r="B7583">
            <v>7582</v>
          </cell>
          <cell r="C7583">
            <v>32041</v>
          </cell>
          <cell r="D7583" t="str">
            <v xml:space="preserve">      Stage 2 for add SIP cap (e.g. forking)</v>
          </cell>
          <cell r="E7583">
            <v>3</v>
          </cell>
          <cell r="F7583" t="str">
            <v>Rel-6</v>
          </cell>
          <cell r="G7583" t="str">
            <v>S2</v>
          </cell>
        </row>
        <row r="7584">
          <cell r="A7584" t="str">
            <v>-</v>
          </cell>
          <cell r="B7584">
            <v>7583</v>
          </cell>
          <cell r="C7584">
            <v>32042</v>
          </cell>
          <cell r="D7584" t="str">
            <v xml:space="preserve">      Stage 3 for Additional SIP Capabilities</v>
          </cell>
          <cell r="E7584">
            <v>3</v>
          </cell>
          <cell r="F7584" t="str">
            <v>Rel-6</v>
          </cell>
          <cell r="G7584" t="str">
            <v>N1</v>
          </cell>
        </row>
        <row r="7585">
          <cell r="A7585" t="str">
            <v>-</v>
          </cell>
          <cell r="B7585">
            <v>7584</v>
          </cell>
          <cell r="C7585">
            <v>11052</v>
          </cell>
          <cell r="D7585" t="str">
            <v xml:space="preserve">      Procedured associated with IMS-ALG</v>
          </cell>
          <cell r="E7585">
            <v>3</v>
          </cell>
          <cell r="F7585" t="str">
            <v>Rel-6</v>
          </cell>
          <cell r="G7585" t="str">
            <v>N1</v>
          </cell>
        </row>
        <row r="7586">
          <cell r="A7586" t="str">
            <v>-</v>
          </cell>
          <cell r="B7586">
            <v>7585</v>
          </cell>
          <cell r="C7586">
            <v>11041</v>
          </cell>
          <cell r="D7586" t="str">
            <v xml:space="preserve">   Review additional SIP Capabilities against IMS</v>
          </cell>
          <cell r="E7586">
            <v>2</v>
          </cell>
          <cell r="F7586" t="str">
            <v>Rel-6</v>
          </cell>
          <cell r="G7586" t="str">
            <v>N1</v>
          </cell>
        </row>
        <row r="7587">
          <cell r="A7587" t="str">
            <v>IMS-CCR-IWIP</v>
          </cell>
          <cell r="B7587">
            <v>7586</v>
          </cell>
          <cell r="C7587">
            <v>2048</v>
          </cell>
          <cell r="D7587" t="str">
            <v xml:space="preserve">   Interworking between IMS and IP networks</v>
          </cell>
          <cell r="E7587">
            <v>2</v>
          </cell>
          <cell r="F7587" t="str">
            <v>Rel-6</v>
          </cell>
          <cell r="G7587" t="str">
            <v>N3</v>
          </cell>
        </row>
        <row r="7588">
          <cell r="A7588" t="str">
            <v>-</v>
          </cell>
          <cell r="B7588">
            <v>7587</v>
          </cell>
          <cell r="C7588">
            <v>13004</v>
          </cell>
          <cell r="D7588" t="str">
            <v xml:space="preserve">      Interworking for 3GPP_SIP and IETF_SIP</v>
          </cell>
          <cell r="E7588">
            <v>3</v>
          </cell>
          <cell r="F7588" t="str">
            <v>Rel-6</v>
          </cell>
          <cell r="G7588" t="str">
            <v>N3</v>
          </cell>
        </row>
        <row r="7589">
          <cell r="A7589" t="str">
            <v>-</v>
          </cell>
          <cell r="B7589">
            <v>7588</v>
          </cell>
          <cell r="C7589">
            <v>13005</v>
          </cell>
          <cell r="D7589" t="str">
            <v xml:space="preserve">      Interworking for IPv6 to IPv4</v>
          </cell>
          <cell r="E7589">
            <v>3</v>
          </cell>
          <cell r="F7589" t="str">
            <v>Rel-6</v>
          </cell>
          <cell r="G7589" t="str">
            <v>N3</v>
          </cell>
        </row>
        <row r="7590">
          <cell r="A7590" t="str">
            <v>-</v>
          </cell>
          <cell r="B7590">
            <v>7589</v>
          </cell>
          <cell r="C7590">
            <v>11044</v>
          </cell>
          <cell r="D7590" t="str">
            <v xml:space="preserve">      Interworking for IPv6 to IPv4 (SIP / SDP aspects)</v>
          </cell>
          <cell r="E7590">
            <v>3</v>
          </cell>
          <cell r="F7590" t="str">
            <v>Rel-6</v>
          </cell>
          <cell r="G7590" t="str">
            <v>N1</v>
          </cell>
        </row>
        <row r="7591">
          <cell r="A7591" t="str">
            <v>-</v>
          </cell>
          <cell r="B7591">
            <v>7590</v>
          </cell>
          <cell r="C7591">
            <v>11017</v>
          </cell>
          <cell r="D7591" t="str">
            <v xml:space="preserve">      stage 3 of interworking with non-IMS IP networks</v>
          </cell>
          <cell r="E7591">
            <v>3</v>
          </cell>
          <cell r="F7591" t="str">
            <v>Rel-6</v>
          </cell>
          <cell r="G7591" t="str">
            <v>N1</v>
          </cell>
        </row>
        <row r="7592">
          <cell r="A7592" t="str">
            <v>IMS-CCR-IWCS</v>
          </cell>
          <cell r="B7592">
            <v>7591</v>
          </cell>
          <cell r="C7592">
            <v>2047</v>
          </cell>
          <cell r="D7592" t="str">
            <v xml:space="preserve">   Interworking between IMS and CS networks</v>
          </cell>
          <cell r="E7592">
            <v>2</v>
          </cell>
          <cell r="F7592" t="str">
            <v>Rel-6</v>
          </cell>
          <cell r="G7592" t="str">
            <v>N3</v>
          </cell>
        </row>
        <row r="7593">
          <cell r="A7593" t="str">
            <v>IMS-CCR-Mn</v>
          </cell>
          <cell r="B7593">
            <v>7592</v>
          </cell>
          <cell r="C7593">
            <v>14001</v>
          </cell>
          <cell r="D7593" t="str">
            <v xml:space="preserve">   Mn interface (IM-MGW to MGCF) enhancements (CN4 Part)</v>
          </cell>
          <cell r="E7593">
            <v>2</v>
          </cell>
          <cell r="F7593" t="str">
            <v>Rel-6</v>
          </cell>
          <cell r="G7593" t="str">
            <v>N4</v>
          </cell>
        </row>
        <row r="7594">
          <cell r="A7594" t="str">
            <v>-</v>
          </cell>
          <cell r="B7594">
            <v>7593</v>
          </cell>
          <cell r="C7594">
            <v>31036</v>
          </cell>
          <cell r="D7594" t="str">
            <v xml:space="preserve">   Study of subscriber and operators relationship in IMS and related ISIM requirements for Rel 6”</v>
          </cell>
          <cell r="E7594">
            <v>2</v>
          </cell>
          <cell r="F7594" t="str">
            <v>Rel-6</v>
          </cell>
          <cell r="G7594" t="str">
            <v>S1</v>
          </cell>
        </row>
        <row r="7595">
          <cell r="A7595" t="str">
            <v>SEC1-LI</v>
          </cell>
          <cell r="B7595">
            <v>7594</v>
          </cell>
          <cell r="C7595">
            <v>33012</v>
          </cell>
          <cell r="D7595" t="str">
            <v xml:space="preserve">   Lawful Interception in Rel-6 architecture</v>
          </cell>
          <cell r="E7595">
            <v>2</v>
          </cell>
          <cell r="F7595" t="str">
            <v>Rel-6</v>
          </cell>
          <cell r="G7595" t="str">
            <v>S3</v>
          </cell>
        </row>
        <row r="7596">
          <cell r="A7596" t="str">
            <v>-</v>
          </cell>
          <cell r="B7596">
            <v>7595</v>
          </cell>
          <cell r="C7596">
            <v>31042</v>
          </cell>
          <cell r="D7596" t="str">
            <v xml:space="preserve">   IMS Subscription and access scenarios</v>
          </cell>
          <cell r="E7596">
            <v>2</v>
          </cell>
          <cell r="F7596" t="str">
            <v>Rel-6</v>
          </cell>
          <cell r="G7596" t="str">
            <v>S1</v>
          </cell>
        </row>
        <row r="7597">
          <cell r="A7597" t="str">
            <v>IMS2-CH</v>
          </cell>
          <cell r="B7597">
            <v>7596</v>
          </cell>
          <cell r="C7597">
            <v>35032</v>
          </cell>
          <cell r="D7597" t="str">
            <v xml:space="preserve">   IMS charging</v>
          </cell>
          <cell r="E7597">
            <v>2</v>
          </cell>
          <cell r="F7597" t="str">
            <v>Rel-6</v>
          </cell>
          <cell r="G7597" t="str">
            <v>S5</v>
          </cell>
        </row>
        <row r="7598">
          <cell r="A7598" t="str">
            <v>-</v>
          </cell>
          <cell r="B7598">
            <v>7597</v>
          </cell>
          <cell r="C7598">
            <v>11051</v>
          </cell>
          <cell r="D7598" t="str">
            <v xml:space="preserve">   IMS Management objects</v>
          </cell>
          <cell r="E7598">
            <v>2</v>
          </cell>
          <cell r="F7598" t="str">
            <v>Rel-6</v>
          </cell>
          <cell r="G7598" t="str">
            <v>N1</v>
          </cell>
        </row>
        <row r="7599">
          <cell r="A7599" t="str">
            <v>-</v>
          </cell>
          <cell r="B7599">
            <v>7598</v>
          </cell>
          <cell r="C7599">
            <v>32027</v>
          </cell>
          <cell r="D7599" t="str">
            <v xml:space="preserve">   Deleted - Stage 2 of IMS Phase 2</v>
          </cell>
          <cell r="E7599">
            <v>2</v>
          </cell>
          <cell r="F7599" t="str">
            <v>Rel-6</v>
          </cell>
          <cell r="G7599" t="str">
            <v>S2</v>
          </cell>
        </row>
        <row r="7600">
          <cell r="A7600" t="str">
            <v>PoC</v>
          </cell>
          <cell r="B7600">
            <v>7599</v>
          </cell>
          <cell r="C7600">
            <v>32063</v>
          </cell>
          <cell r="D7600" t="str">
            <v>3GPP Enablers for services like Push to Talk over Cellular (PoC)</v>
          </cell>
          <cell r="E7600">
            <v>1</v>
          </cell>
          <cell r="F7600" t="str">
            <v>Rel-6</v>
          </cell>
          <cell r="G7600" t="str">
            <v>S2,S4,S5</v>
          </cell>
        </row>
        <row r="7601">
          <cell r="A7601" t="str">
            <v>-</v>
          </cell>
          <cell r="B7601">
            <v>7600</v>
          </cell>
          <cell r="C7601">
            <v>32068</v>
          </cell>
          <cell r="D7601" t="str">
            <v xml:space="preserve">   Feasibility Study on 3GPP Enablers for services like Push to Talk over Cellular (PoC)</v>
          </cell>
          <cell r="E7601">
            <v>2</v>
          </cell>
          <cell r="F7601" t="str">
            <v>Rel-6</v>
          </cell>
          <cell r="G7601" t="str">
            <v>S2</v>
          </cell>
        </row>
        <row r="7602">
          <cell r="A7602" t="str">
            <v>-</v>
          </cell>
          <cell r="B7602">
            <v>7601</v>
          </cell>
          <cell r="C7602">
            <v>60002</v>
          </cell>
          <cell r="D7602" t="str">
            <v xml:space="preserve">   Dependencies on OMA PoC</v>
          </cell>
          <cell r="E7602">
            <v>2</v>
          </cell>
          <cell r="F7602" t="str">
            <v>Rel-6</v>
          </cell>
          <cell r="G7602" t="str">
            <v>OMA</v>
          </cell>
        </row>
        <row r="7603">
          <cell r="A7603" t="str">
            <v>-</v>
          </cell>
          <cell r="B7603">
            <v>7602</v>
          </cell>
          <cell r="C7603">
            <v>34029</v>
          </cell>
          <cell r="D7603" t="str">
            <v xml:space="preserve">   Selection of one or more PoC codec(s) for PoC</v>
          </cell>
          <cell r="E7603">
            <v>2</v>
          </cell>
          <cell r="F7603" t="str">
            <v>Rel-6</v>
          </cell>
          <cell r="G7603" t="str">
            <v>S4</v>
          </cell>
        </row>
        <row r="7604">
          <cell r="A7604" t="str">
            <v>PoC-CH</v>
          </cell>
          <cell r="B7604">
            <v>7603</v>
          </cell>
          <cell r="C7604">
            <v>35036</v>
          </cell>
          <cell r="D7604" t="str">
            <v xml:space="preserve">   PoC charging</v>
          </cell>
          <cell r="E7604">
            <v>2</v>
          </cell>
          <cell r="F7604" t="str">
            <v>Rel-6</v>
          </cell>
          <cell r="G7604" t="str">
            <v>S5</v>
          </cell>
        </row>
        <row r="7605">
          <cell r="A7605" t="str">
            <v>IPv4IMS</v>
          </cell>
          <cell r="B7605">
            <v>7604</v>
          </cell>
          <cell r="C7605">
            <v>32062</v>
          </cell>
          <cell r="D7605" t="str">
            <v>Study on Interworking aspects and migration scenarios for IPv4 based IMS Implementations</v>
          </cell>
          <cell r="E7605">
            <v>1</v>
          </cell>
          <cell r="F7605" t="str">
            <v>Rel-6</v>
          </cell>
          <cell r="G7605" t="str">
            <v>S2</v>
          </cell>
        </row>
        <row r="7606">
          <cell r="A7606" t="str">
            <v>IMSCOOP</v>
          </cell>
          <cell r="B7606">
            <v>7605</v>
          </cell>
          <cell r="C7606">
            <v>11032</v>
          </cell>
          <cell r="D7606" t="str">
            <v>Interoperability and Commonality between IMS using different IP-connectivity Networks</v>
          </cell>
          <cell r="E7606">
            <v>1</v>
          </cell>
          <cell r="F7606" t="str">
            <v>Rel-6</v>
          </cell>
          <cell r="G7606" t="str">
            <v>S2</v>
          </cell>
        </row>
        <row r="7607">
          <cell r="A7607" t="str">
            <v>-</v>
          </cell>
          <cell r="B7607">
            <v>7606</v>
          </cell>
          <cell r="C7607">
            <v>32028</v>
          </cell>
          <cell r="D7607" t="str">
            <v xml:space="preserve">   Stage 2 for Interoperability</v>
          </cell>
          <cell r="E7607">
            <v>2</v>
          </cell>
          <cell r="F7607" t="str">
            <v>Rel-6</v>
          </cell>
          <cell r="G7607" t="str">
            <v>S2</v>
          </cell>
        </row>
        <row r="7608">
          <cell r="A7608" t="str">
            <v>-</v>
          </cell>
          <cell r="B7608">
            <v>7607</v>
          </cell>
          <cell r="C7608">
            <v>32061</v>
          </cell>
          <cell r="D7608" t="str">
            <v xml:space="preserve">   Stage 2 for commonality</v>
          </cell>
          <cell r="E7608">
            <v>2</v>
          </cell>
          <cell r="F7608" t="str">
            <v>Rel-6</v>
          </cell>
          <cell r="G7608" t="str">
            <v>S2</v>
          </cell>
        </row>
        <row r="7609">
          <cell r="A7609" t="str">
            <v>-</v>
          </cell>
          <cell r="B7609">
            <v>7608</v>
          </cell>
          <cell r="C7609">
            <v>11033</v>
          </cell>
          <cell r="D7609" t="str">
            <v xml:space="preserve">   Stage 3 for Interoperability and Commonality between IMS using different IP-connectivity Networks</v>
          </cell>
          <cell r="E7609">
            <v>2</v>
          </cell>
          <cell r="F7609" t="str">
            <v>Rel-6</v>
          </cell>
          <cell r="G7609" t="str">
            <v>N1</v>
          </cell>
        </row>
        <row r="7610">
          <cell r="A7610" t="str">
            <v>PUSH</v>
          </cell>
          <cell r="B7610">
            <v>7609</v>
          </cell>
          <cell r="C7610">
            <v>1365</v>
          </cell>
          <cell r="D7610" t="str">
            <v>Support of Push Services</v>
          </cell>
          <cell r="E7610">
            <v>1</v>
          </cell>
          <cell r="F7610" t="str">
            <v>Rel-6</v>
          </cell>
          <cell r="G7610" t="str">
            <v>S1</v>
          </cell>
        </row>
        <row r="7611">
          <cell r="A7611" t="str">
            <v>-</v>
          </cell>
          <cell r="B7611">
            <v>7610</v>
          </cell>
          <cell r="C7611">
            <v>31004</v>
          </cell>
          <cell r="D7611" t="str">
            <v xml:space="preserve">   Stage 1 for Support of Push Services</v>
          </cell>
          <cell r="E7611">
            <v>2</v>
          </cell>
          <cell r="F7611" t="str">
            <v>Rel-6</v>
          </cell>
          <cell r="G7611" t="str">
            <v>S1</v>
          </cell>
        </row>
        <row r="7612">
          <cell r="A7612" t="str">
            <v>-</v>
          </cell>
          <cell r="B7612">
            <v>7611</v>
          </cell>
          <cell r="C7612">
            <v>32701</v>
          </cell>
          <cell r="D7612" t="str">
            <v xml:space="preserve">   TR 23.976 on Push Architecture</v>
          </cell>
          <cell r="E7612">
            <v>2</v>
          </cell>
          <cell r="F7612" t="str">
            <v>Rel-6</v>
          </cell>
          <cell r="G7612" t="str">
            <v>S2</v>
          </cell>
        </row>
        <row r="7613">
          <cell r="A7613" t="str">
            <v>MMS6</v>
          </cell>
          <cell r="B7613">
            <v>7612</v>
          </cell>
          <cell r="C7613">
            <v>42009</v>
          </cell>
          <cell r="D7613" t="str">
            <v>Rel-6 Multimedia Messaging (MMS) enhancements</v>
          </cell>
          <cell r="E7613">
            <v>1</v>
          </cell>
          <cell r="F7613" t="str">
            <v>Rel-6</v>
          </cell>
          <cell r="G7613" t="str">
            <v>T2,S1,S4,S5,OMA</v>
          </cell>
        </row>
        <row r="7614">
          <cell r="A7614" t="str">
            <v>MMS6-SR</v>
          </cell>
          <cell r="B7614">
            <v>7613</v>
          </cell>
          <cell r="C7614">
            <v>42010</v>
          </cell>
          <cell r="D7614" t="str">
            <v xml:space="preserve">   Definition of service requirements for MMS6</v>
          </cell>
          <cell r="E7614">
            <v>2</v>
          </cell>
          <cell r="F7614" t="str">
            <v>Rel-6</v>
          </cell>
          <cell r="G7614" t="str">
            <v>S1</v>
          </cell>
        </row>
        <row r="7615">
          <cell r="A7615" t="str">
            <v>-</v>
          </cell>
          <cell r="B7615">
            <v>7614</v>
          </cell>
          <cell r="C7615">
            <v>31031</v>
          </cell>
          <cell r="D7615" t="str">
            <v xml:space="preserve">      Definition of service requirements charging</v>
          </cell>
          <cell r="E7615">
            <v>3</v>
          </cell>
          <cell r="F7615" t="str">
            <v>Rel-6</v>
          </cell>
          <cell r="G7615" t="str">
            <v>S1</v>
          </cell>
        </row>
        <row r="7616">
          <cell r="A7616" t="str">
            <v>-</v>
          </cell>
          <cell r="B7616">
            <v>7615</v>
          </cell>
          <cell r="C7616">
            <v>42011</v>
          </cell>
          <cell r="D7616" t="str">
            <v xml:space="preserve">   Technical realization of MMS6</v>
          </cell>
          <cell r="E7616">
            <v>2</v>
          </cell>
          <cell r="F7616" t="str">
            <v>Rel-6</v>
          </cell>
          <cell r="G7616" t="str">
            <v>T2</v>
          </cell>
        </row>
        <row r="7617">
          <cell r="A7617" t="str">
            <v>-</v>
          </cell>
          <cell r="B7617">
            <v>7616</v>
          </cell>
          <cell r="C7617">
            <v>42012</v>
          </cell>
          <cell r="D7617" t="str">
            <v xml:space="preserve">   OMA dependencies</v>
          </cell>
          <cell r="E7617">
            <v>2</v>
          </cell>
          <cell r="F7617" t="str">
            <v>Rel-6</v>
          </cell>
          <cell r="G7617" t="str">
            <v>OMA</v>
          </cell>
        </row>
        <row r="7618">
          <cell r="A7618" t="str">
            <v>MMS6-Codec</v>
          </cell>
          <cell r="B7618">
            <v>7617</v>
          </cell>
          <cell r="C7618">
            <v>42013</v>
          </cell>
          <cell r="D7618" t="str">
            <v xml:space="preserve">   MMS formats and codecs for MMS6</v>
          </cell>
          <cell r="E7618">
            <v>2</v>
          </cell>
          <cell r="F7618" t="str">
            <v>Rel-6</v>
          </cell>
          <cell r="G7618" t="str">
            <v>S4</v>
          </cell>
        </row>
        <row r="7619">
          <cell r="A7619" t="str">
            <v>-</v>
          </cell>
          <cell r="B7619">
            <v>7618</v>
          </cell>
          <cell r="C7619">
            <v>42014</v>
          </cell>
          <cell r="D7619" t="str">
            <v xml:space="preserve">   Handling of private addressing schemes in MMS</v>
          </cell>
          <cell r="E7619">
            <v>2</v>
          </cell>
          <cell r="F7619" t="str">
            <v>Rel-6</v>
          </cell>
          <cell r="G7619" t="str">
            <v>T2</v>
          </cell>
        </row>
        <row r="7620">
          <cell r="A7620" t="str">
            <v>MMS6-CH</v>
          </cell>
          <cell r="B7620">
            <v>7619</v>
          </cell>
          <cell r="C7620">
            <v>35034</v>
          </cell>
          <cell r="D7620" t="str">
            <v xml:space="preserve">   MMS charging</v>
          </cell>
          <cell r="E7620">
            <v>2</v>
          </cell>
          <cell r="F7620" t="str">
            <v>Rel-6</v>
          </cell>
          <cell r="G7620" t="str">
            <v>S5</v>
          </cell>
        </row>
        <row r="7621">
          <cell r="A7621" t="str">
            <v>-</v>
          </cell>
          <cell r="B7621">
            <v>7620</v>
          </cell>
          <cell r="C7621">
            <v>42015</v>
          </cell>
          <cell r="D7621" t="str">
            <v xml:space="preserve">   Deleted - FS Multiple MMS Relay/Server Architecture</v>
          </cell>
          <cell r="E7621">
            <v>2</v>
          </cell>
          <cell r="F7621" t="str">
            <v>Rel-6</v>
          </cell>
          <cell r="G7621" t="str">
            <v>T2</v>
          </cell>
        </row>
        <row r="7622">
          <cell r="A7622" t="str">
            <v>MEXE6</v>
          </cell>
          <cell r="B7622">
            <v>7621</v>
          </cell>
          <cell r="C7622">
            <v>42005</v>
          </cell>
          <cell r="D7622" t="str">
            <v>Rel-6 MExE enhancements</v>
          </cell>
          <cell r="E7622">
            <v>1</v>
          </cell>
          <cell r="F7622" t="str">
            <v>Rel-6</v>
          </cell>
          <cell r="G7622" t="str">
            <v>T2</v>
          </cell>
        </row>
        <row r="7623">
          <cell r="A7623" t="str">
            <v>MEXE6-ENHANC</v>
          </cell>
          <cell r="B7623">
            <v>7622</v>
          </cell>
          <cell r="C7623">
            <v>42006</v>
          </cell>
          <cell r="D7623" t="str">
            <v xml:space="preserve">   MExE Rel-6 Improvements and Investigations </v>
          </cell>
          <cell r="E7623">
            <v>2</v>
          </cell>
          <cell r="F7623" t="str">
            <v>Rel-6</v>
          </cell>
          <cell r="G7623" t="str">
            <v>T2</v>
          </cell>
        </row>
        <row r="7624">
          <cell r="A7624" t="str">
            <v>MEXE6-RTIF</v>
          </cell>
          <cell r="B7624">
            <v>7623</v>
          </cell>
          <cell r="C7624">
            <v>42007</v>
          </cell>
          <cell r="D7624" t="str">
            <v xml:space="preserve">   MExE Run-Time Independent Framework Feasibility Study</v>
          </cell>
          <cell r="E7624">
            <v>2</v>
          </cell>
          <cell r="F7624" t="str">
            <v>Rel-6</v>
          </cell>
          <cell r="G7624" t="str">
            <v>T2</v>
          </cell>
        </row>
        <row r="7625">
          <cell r="A7625" t="str">
            <v>SuM</v>
          </cell>
          <cell r="B7625">
            <v>7624</v>
          </cell>
          <cell r="C7625">
            <v>2062</v>
          </cell>
          <cell r="D7625" t="str">
            <v>Subscription Management</v>
          </cell>
          <cell r="E7625">
            <v>1</v>
          </cell>
          <cell r="F7625" t="str">
            <v>Rel-6</v>
          </cell>
          <cell r="G7625" t="str">
            <v>S5</v>
          </cell>
        </row>
        <row r="7626">
          <cell r="A7626" t="str">
            <v>PRESNC</v>
          </cell>
          <cell r="B7626">
            <v>7625</v>
          </cell>
          <cell r="C7626">
            <v>2499</v>
          </cell>
          <cell r="D7626" t="str">
            <v>Presence Capability</v>
          </cell>
          <cell r="E7626">
            <v>1</v>
          </cell>
          <cell r="F7626" t="str">
            <v>Rel-6</v>
          </cell>
          <cell r="G7626" t="str">
            <v>S1,S2,S3,S4,N1,N3,N4,OMA</v>
          </cell>
        </row>
        <row r="7627">
          <cell r="A7627" t="str">
            <v>-</v>
          </cell>
          <cell r="B7627">
            <v>7626</v>
          </cell>
          <cell r="C7627">
            <v>2501</v>
          </cell>
          <cell r="D7627" t="str">
            <v xml:space="preserve">   Stage 1 for Presence Capability</v>
          </cell>
          <cell r="E7627">
            <v>2</v>
          </cell>
          <cell r="F7627" t="str">
            <v>Rel-6</v>
          </cell>
          <cell r="G7627" t="str">
            <v>S1</v>
          </cell>
        </row>
        <row r="7628">
          <cell r="A7628" t="str">
            <v>-</v>
          </cell>
          <cell r="B7628">
            <v>7627</v>
          </cell>
          <cell r="C7628">
            <v>2502</v>
          </cell>
          <cell r="D7628" t="str">
            <v xml:space="preserve">   Stage 2 for Presence Capability</v>
          </cell>
          <cell r="E7628">
            <v>2</v>
          </cell>
          <cell r="F7628" t="str">
            <v>Rel-6</v>
          </cell>
          <cell r="G7628" t="str">
            <v>S2</v>
          </cell>
        </row>
        <row r="7629">
          <cell r="A7629" t="str">
            <v>-</v>
          </cell>
          <cell r="B7629">
            <v>7628</v>
          </cell>
          <cell r="C7629">
            <v>2503</v>
          </cell>
          <cell r="D7629" t="str">
            <v xml:space="preserve">   Stage 3 for Presence Capability</v>
          </cell>
          <cell r="E7629">
            <v>2</v>
          </cell>
          <cell r="F7629" t="str">
            <v>Rel-6</v>
          </cell>
          <cell r="G7629" t="str">
            <v>N1,N4</v>
          </cell>
        </row>
        <row r="7630">
          <cell r="A7630" t="str">
            <v>-</v>
          </cell>
          <cell r="B7630">
            <v>7629</v>
          </cell>
          <cell r="C7630">
            <v>13018</v>
          </cell>
          <cell r="D7630" t="str">
            <v xml:space="preserve">   Stage 3 (CN3 Part Pk interface)</v>
          </cell>
          <cell r="E7630">
            <v>2</v>
          </cell>
          <cell r="F7630" t="str">
            <v>Rel-6</v>
          </cell>
          <cell r="G7630" t="str">
            <v>N3</v>
          </cell>
        </row>
        <row r="7631">
          <cell r="A7631" t="str">
            <v>PRESNC-COFIMP</v>
          </cell>
          <cell r="B7631">
            <v>7630</v>
          </cell>
          <cell r="C7631">
            <v>34025</v>
          </cell>
          <cell r="D7631" t="str">
            <v xml:space="preserve">   Media Codecs and Formats for IMS Messaging and Presence</v>
          </cell>
          <cell r="E7631">
            <v>2</v>
          </cell>
          <cell r="F7631" t="str">
            <v>Rel-6</v>
          </cell>
          <cell r="G7631" t="str">
            <v>S4</v>
          </cell>
        </row>
        <row r="7632">
          <cell r="A7632" t="str">
            <v>-</v>
          </cell>
          <cell r="B7632">
            <v>7631</v>
          </cell>
          <cell r="C7632">
            <v>2504</v>
          </cell>
          <cell r="D7632" t="str">
            <v xml:space="preserve">   Security aspects of Presence Capability</v>
          </cell>
          <cell r="E7632">
            <v>2</v>
          </cell>
          <cell r="F7632" t="str">
            <v>Rel-6</v>
          </cell>
          <cell r="G7632" t="str">
            <v>S3</v>
          </cell>
        </row>
        <row r="7633">
          <cell r="A7633" t="str">
            <v>-</v>
          </cell>
          <cell r="B7633">
            <v>7632</v>
          </cell>
          <cell r="C7633">
            <v>60003</v>
          </cell>
          <cell r="D7633" t="str">
            <v xml:space="preserve">   SIMPLE Presence</v>
          </cell>
          <cell r="E7633">
            <v>2</v>
          </cell>
          <cell r="F7633" t="str">
            <v>Rel-6</v>
          </cell>
          <cell r="G7633" t="str">
            <v>OMA</v>
          </cell>
        </row>
        <row r="7634">
          <cell r="A7634" t="str">
            <v>AGbEnFS</v>
          </cell>
          <cell r="B7634">
            <v>7633</v>
          </cell>
          <cell r="C7634">
            <v>50056</v>
          </cell>
          <cell r="D7634" t="str">
            <v>Enhanced A/Gb feasibility study</v>
          </cell>
          <cell r="E7634">
            <v>1</v>
          </cell>
          <cell r="F7634" t="str">
            <v>Rel-6</v>
          </cell>
          <cell r="G7634" t="str">
            <v>GP</v>
          </cell>
        </row>
        <row r="7635">
          <cell r="A7635" t="str">
            <v>AGbEnFS-FS</v>
          </cell>
          <cell r="B7635">
            <v>7634</v>
          </cell>
          <cell r="C7635">
            <v>50057</v>
          </cell>
          <cell r="D7635" t="str">
            <v xml:space="preserve">   Feasibility study on A/Gb enhancements</v>
          </cell>
          <cell r="E7635">
            <v>2</v>
          </cell>
          <cell r="F7635" t="str">
            <v>Rel-6</v>
          </cell>
          <cell r="G7635" t="str">
            <v>G2</v>
          </cell>
        </row>
        <row r="7636">
          <cell r="A7636" t="str">
            <v>-</v>
          </cell>
          <cell r="B7636">
            <v>7635</v>
          </cell>
          <cell r="C7636">
            <v>50080</v>
          </cell>
          <cell r="D7636" t="str">
            <v xml:space="preserve">      Requirements for the support of conversational services</v>
          </cell>
          <cell r="E7636">
            <v>3</v>
          </cell>
          <cell r="F7636" t="str">
            <v>Rel-6</v>
          </cell>
          <cell r="G7636" t="str">
            <v>GP</v>
          </cell>
        </row>
        <row r="7637">
          <cell r="A7637" t="str">
            <v>-</v>
          </cell>
          <cell r="B7637">
            <v>7636</v>
          </cell>
          <cell r="C7637">
            <v>50084</v>
          </cell>
          <cell r="D7637" t="str">
            <v xml:space="preserve">      Identification of the different building blocks for the provision of conversational services on the existing A/Gb protocol stack</v>
          </cell>
          <cell r="E7637">
            <v>3</v>
          </cell>
          <cell r="F7637" t="str">
            <v>Rel-6</v>
          </cell>
          <cell r="G7637" t="str">
            <v>GP</v>
          </cell>
        </row>
        <row r="7638">
          <cell r="A7638" t="str">
            <v>-</v>
          </cell>
          <cell r="B7638">
            <v>7637</v>
          </cell>
          <cell r="C7638">
            <v>50093</v>
          </cell>
          <cell r="D7638" t="str">
            <v xml:space="preserve">      Outline of impact and feasibility of these building blocks and their different solutions</v>
          </cell>
          <cell r="E7638">
            <v>3</v>
          </cell>
          <cell r="F7638" t="str">
            <v>Rel-6</v>
          </cell>
          <cell r="G7638" t="str">
            <v>GP</v>
          </cell>
        </row>
        <row r="7639">
          <cell r="A7639" t="str">
            <v>-</v>
          </cell>
          <cell r="B7639">
            <v>7638</v>
          </cell>
          <cell r="C7639">
            <v>50081</v>
          </cell>
          <cell r="D7639" t="str">
            <v xml:space="preserve">      Impact on 3GPP architecture and requirement to co-ordinatge with other TSGs (CN, SA)</v>
          </cell>
          <cell r="E7639">
            <v>3</v>
          </cell>
          <cell r="F7639" t="str">
            <v>Rel-6</v>
          </cell>
          <cell r="G7639" t="str">
            <v>GP</v>
          </cell>
        </row>
        <row r="7640">
          <cell r="A7640" t="str">
            <v>-</v>
          </cell>
          <cell r="B7640">
            <v>7639</v>
          </cell>
          <cell r="C7640">
            <v>50082</v>
          </cell>
          <cell r="D7640" t="str">
            <v xml:space="preserve">      Standardisation effort</v>
          </cell>
          <cell r="E7640">
            <v>3</v>
          </cell>
          <cell r="F7640" t="str">
            <v>Rel-6</v>
          </cell>
          <cell r="G7640" t="str">
            <v>GP</v>
          </cell>
        </row>
        <row r="7641">
          <cell r="A7641" t="str">
            <v>-</v>
          </cell>
          <cell r="B7641">
            <v>7640</v>
          </cell>
          <cell r="C7641">
            <v>50083</v>
          </cell>
          <cell r="D7641" t="str">
            <v xml:space="preserve">      Dependency to other features of Enhanced A/Gb feasibility study</v>
          </cell>
          <cell r="E7641">
            <v>3</v>
          </cell>
          <cell r="F7641" t="str">
            <v>Rel-6</v>
          </cell>
          <cell r="G7641" t="str">
            <v>GP</v>
          </cell>
        </row>
        <row r="7642">
          <cell r="A7642" t="str">
            <v>FLOGER</v>
          </cell>
          <cell r="B7642">
            <v>7641</v>
          </cell>
          <cell r="C7642">
            <v>50063</v>
          </cell>
          <cell r="D7642" t="str">
            <v>Flexible Layer One for GERAN</v>
          </cell>
          <cell r="E7642">
            <v>1</v>
          </cell>
          <cell r="F7642" t="str">
            <v>Rel-6</v>
          </cell>
          <cell r="G7642" t="str">
            <v>GP,S3</v>
          </cell>
        </row>
        <row r="7643">
          <cell r="A7643" t="str">
            <v>FLOGER-Real</v>
          </cell>
          <cell r="B7643">
            <v>7642</v>
          </cell>
          <cell r="C7643">
            <v>50064</v>
          </cell>
          <cell r="D7643" t="str">
            <v xml:space="preserve">   Realisation of a Flexible Layer One</v>
          </cell>
          <cell r="E7643">
            <v>2</v>
          </cell>
          <cell r="F7643" t="str">
            <v>Rel-6</v>
          </cell>
          <cell r="G7643" t="str">
            <v>GP</v>
          </cell>
        </row>
        <row r="7644">
          <cell r="A7644" t="str">
            <v>-</v>
          </cell>
          <cell r="B7644">
            <v>7643</v>
          </cell>
          <cell r="C7644">
            <v>50065</v>
          </cell>
          <cell r="D7644" t="str">
            <v xml:space="preserve">      Technical Report on Realisation of a Flexible Layer One</v>
          </cell>
          <cell r="E7644">
            <v>3</v>
          </cell>
          <cell r="F7644" t="str">
            <v>Rel-6</v>
          </cell>
          <cell r="G7644" t="str">
            <v>GP</v>
          </cell>
        </row>
        <row r="7645">
          <cell r="A7645" t="str">
            <v>-</v>
          </cell>
          <cell r="B7645">
            <v>7644</v>
          </cell>
          <cell r="C7645">
            <v>51002</v>
          </cell>
          <cell r="D7645" t="str">
            <v xml:space="preserve">      Architecture in 45.001 and 43.051</v>
          </cell>
          <cell r="E7645">
            <v>3</v>
          </cell>
          <cell r="F7645" t="str">
            <v>Rel-6</v>
          </cell>
          <cell r="G7645" t="str">
            <v>G1</v>
          </cell>
        </row>
        <row r="7646">
          <cell r="A7646" t="str">
            <v>-</v>
          </cell>
          <cell r="B7646">
            <v>7645</v>
          </cell>
          <cell r="C7646">
            <v>51003</v>
          </cell>
          <cell r="D7646" t="str">
            <v xml:space="preserve">      Multiplexing in 45.002</v>
          </cell>
          <cell r="E7646">
            <v>3</v>
          </cell>
          <cell r="F7646" t="str">
            <v>Rel-6</v>
          </cell>
          <cell r="G7646" t="str">
            <v>G1</v>
          </cell>
        </row>
        <row r="7647">
          <cell r="A7647" t="str">
            <v>-</v>
          </cell>
          <cell r="B7647">
            <v>7646</v>
          </cell>
          <cell r="C7647">
            <v>51004</v>
          </cell>
          <cell r="D7647" t="str">
            <v xml:space="preserve">      Channel Coding in 45.003 for Realisation of a Flexible Layer One</v>
          </cell>
          <cell r="E7647">
            <v>3</v>
          </cell>
          <cell r="F7647" t="str">
            <v>Rel-6</v>
          </cell>
          <cell r="G7647" t="str">
            <v>G1</v>
          </cell>
        </row>
        <row r="7648">
          <cell r="A7648" t="str">
            <v>-</v>
          </cell>
          <cell r="B7648">
            <v>7647</v>
          </cell>
          <cell r="C7648">
            <v>51005</v>
          </cell>
          <cell r="D7648" t="str">
            <v xml:space="preserve">      Performance Requirements in 45.005 for Realisation of a Flexible Layer One</v>
          </cell>
          <cell r="E7648">
            <v>3</v>
          </cell>
          <cell r="F7648" t="str">
            <v>Rel-6</v>
          </cell>
          <cell r="G7648" t="str">
            <v>G1</v>
          </cell>
        </row>
        <row r="7649">
          <cell r="A7649" t="str">
            <v>-</v>
          </cell>
          <cell r="B7649">
            <v>7648</v>
          </cell>
          <cell r="C7649">
            <v>51006</v>
          </cell>
          <cell r="D7649" t="str">
            <v xml:space="preserve">      Radio subsystem link control in 45.008 for Realisation of a Flexible Layer One</v>
          </cell>
          <cell r="E7649">
            <v>3</v>
          </cell>
          <cell r="F7649" t="str">
            <v>Rel-6</v>
          </cell>
          <cell r="G7649" t="str">
            <v>G1</v>
          </cell>
        </row>
        <row r="7650">
          <cell r="A7650" t="str">
            <v>-</v>
          </cell>
          <cell r="B7650">
            <v>7649</v>
          </cell>
          <cell r="C7650">
            <v>52071</v>
          </cell>
          <cell r="D7650" t="str">
            <v xml:space="preserve">      Requirements in 44.004</v>
          </cell>
          <cell r="E7650">
            <v>3</v>
          </cell>
          <cell r="F7650" t="str">
            <v>Rel-6</v>
          </cell>
          <cell r="G7650" t="str">
            <v>G2</v>
          </cell>
        </row>
        <row r="7651">
          <cell r="A7651" t="str">
            <v>FLOGER-SigPro</v>
          </cell>
          <cell r="B7651">
            <v>7650</v>
          </cell>
          <cell r="C7651">
            <v>52072</v>
          </cell>
          <cell r="D7651" t="str">
            <v xml:space="preserve">   Signalling and protocol support for a Flexible Layer One</v>
          </cell>
          <cell r="E7651">
            <v>2</v>
          </cell>
          <cell r="F7651" t="str">
            <v>Rel-6</v>
          </cell>
          <cell r="G7651" t="str">
            <v>G2</v>
          </cell>
        </row>
        <row r="7652">
          <cell r="A7652" t="str">
            <v>-</v>
          </cell>
          <cell r="B7652">
            <v>7651</v>
          </cell>
          <cell r="C7652">
            <v>52073</v>
          </cell>
          <cell r="D7652" t="str">
            <v xml:space="preserve">      Modifications to RLC/MAC in 44.060 and 44.160</v>
          </cell>
          <cell r="E7652">
            <v>3</v>
          </cell>
          <cell r="F7652" t="str">
            <v>Rel-6</v>
          </cell>
          <cell r="G7652" t="str">
            <v>G2</v>
          </cell>
        </row>
        <row r="7653">
          <cell r="A7653" t="str">
            <v>-</v>
          </cell>
          <cell r="B7653">
            <v>7652</v>
          </cell>
          <cell r="C7653">
            <v>52074</v>
          </cell>
          <cell r="D7653" t="str">
            <v xml:space="preserve">      Modifications to RRC in 44.118 and 44.018</v>
          </cell>
          <cell r="E7653">
            <v>3</v>
          </cell>
          <cell r="F7653" t="str">
            <v>Rel-6</v>
          </cell>
          <cell r="G7653" t="str">
            <v>G2</v>
          </cell>
        </row>
        <row r="7654">
          <cell r="A7654" t="str">
            <v>FLOGER-SecFLO</v>
          </cell>
          <cell r="B7654">
            <v>7653</v>
          </cell>
          <cell r="C7654">
            <v>52075</v>
          </cell>
          <cell r="D7654" t="str">
            <v xml:space="preserve">   Security for a Flexible Layer One</v>
          </cell>
          <cell r="E7654">
            <v>2</v>
          </cell>
          <cell r="F7654" t="str">
            <v>Rel-6</v>
          </cell>
          <cell r="G7654" t="str">
            <v>S3,G2</v>
          </cell>
        </row>
        <row r="7655">
          <cell r="A7655" t="str">
            <v>-</v>
          </cell>
          <cell r="B7655">
            <v>7654</v>
          </cell>
          <cell r="C7655">
            <v>52076</v>
          </cell>
          <cell r="D7655" t="str">
            <v xml:space="preserve">      Ciphering in 44.060, 44.160, 44.018, 44.118</v>
          </cell>
          <cell r="E7655">
            <v>3</v>
          </cell>
          <cell r="F7655" t="str">
            <v>Rel-6</v>
          </cell>
          <cell r="G7655" t="str">
            <v>S3,G2</v>
          </cell>
        </row>
        <row r="7656">
          <cell r="A7656" t="str">
            <v>FLOGER-Msconf</v>
          </cell>
          <cell r="B7656">
            <v>7655</v>
          </cell>
          <cell r="C7656">
            <v>55077</v>
          </cell>
          <cell r="D7656" t="str">
            <v xml:space="preserve">   Deleted - GERAN MS Conformance test for the Flexible Layer One - DELETE</v>
          </cell>
          <cell r="E7656">
            <v>2</v>
          </cell>
          <cell r="F7656" t="str">
            <v>Rel-6</v>
          </cell>
          <cell r="G7656" t="str">
            <v>G4,G5</v>
          </cell>
        </row>
        <row r="7657">
          <cell r="A7657" t="str">
            <v>-</v>
          </cell>
          <cell r="B7657">
            <v>7656</v>
          </cell>
          <cell r="C7657">
            <v>55078</v>
          </cell>
          <cell r="D7657" t="str">
            <v xml:space="preserve">      Deleted at TSG #27 - MS Test in 51.010</v>
          </cell>
          <cell r="E7657">
            <v>3</v>
          </cell>
          <cell r="F7657" t="str">
            <v>Rel-6</v>
          </cell>
          <cell r="G7657" t="str">
            <v>G4,G5</v>
          </cell>
        </row>
        <row r="7658">
          <cell r="A7658" t="str">
            <v>FLOGER-BTSconf</v>
          </cell>
          <cell r="B7658">
            <v>7657</v>
          </cell>
          <cell r="C7658">
            <v>55079</v>
          </cell>
          <cell r="D7658" t="str">
            <v xml:space="preserve">   Deleted - GERAN BTS Conformance test for the Flexible Layer One - DELETE</v>
          </cell>
          <cell r="E7658">
            <v>2</v>
          </cell>
          <cell r="F7658" t="str">
            <v>Rel-6</v>
          </cell>
          <cell r="G7658" t="str">
            <v>G3new</v>
          </cell>
        </row>
        <row r="7659">
          <cell r="A7659" t="str">
            <v>-</v>
          </cell>
          <cell r="B7659">
            <v>7658</v>
          </cell>
          <cell r="C7659">
            <v>53080</v>
          </cell>
          <cell r="D7659" t="str">
            <v xml:space="preserve">      Deleted at TGS #27 - BTS Test in 51.021 - DELETE</v>
          </cell>
          <cell r="E7659">
            <v>3</v>
          </cell>
          <cell r="F7659" t="str">
            <v>Rel-6</v>
          </cell>
          <cell r="G7659" t="str">
            <v>G3new</v>
          </cell>
        </row>
        <row r="7660">
          <cell r="A7660" t="str">
            <v>TDOAF</v>
          </cell>
          <cell r="B7660">
            <v>7659</v>
          </cell>
          <cell r="C7660">
            <v>50041</v>
          </cell>
          <cell r="D7660" t="str">
            <v>Uplink TDOA feasibility study</v>
          </cell>
          <cell r="E7660">
            <v>1</v>
          </cell>
          <cell r="F7660" t="str">
            <v>Rel-6</v>
          </cell>
          <cell r="G7660" t="str">
            <v>GP</v>
          </cell>
        </row>
        <row r="7661">
          <cell r="A7661" t="str">
            <v>MBMS</v>
          </cell>
          <cell r="B7661">
            <v>7660</v>
          </cell>
          <cell r="C7661">
            <v>2544</v>
          </cell>
          <cell r="D7661" t="str">
            <v>Multimedia Broadcast and Multicast Service</v>
          </cell>
          <cell r="E7661">
            <v>1</v>
          </cell>
          <cell r="F7661" t="str">
            <v>Rel-6</v>
          </cell>
          <cell r="G7661" t="str">
            <v>S1,S2,S3,S4,S5,N1,N3,R2,R4,R5,T1,GP,G2,G3new</v>
          </cell>
        </row>
        <row r="7662">
          <cell r="A7662" t="str">
            <v>-</v>
          </cell>
          <cell r="B7662">
            <v>7661</v>
          </cell>
          <cell r="C7662">
            <v>2545</v>
          </cell>
          <cell r="D7662" t="str">
            <v xml:space="preserve">   Stage 1 for Multimedia Broadcast and Multicast Service</v>
          </cell>
          <cell r="E7662">
            <v>2</v>
          </cell>
          <cell r="F7662" t="str">
            <v>Rel-6</v>
          </cell>
          <cell r="G7662" t="str">
            <v>S1</v>
          </cell>
        </row>
        <row r="7663">
          <cell r="A7663" t="str">
            <v>-</v>
          </cell>
          <cell r="B7663">
            <v>7662</v>
          </cell>
          <cell r="C7663">
            <v>32002</v>
          </cell>
          <cell r="D7663" t="str">
            <v xml:space="preserve">   Stage 2 for Multimedia Broadcast and Multicast Service</v>
          </cell>
          <cell r="E7663">
            <v>2</v>
          </cell>
          <cell r="F7663" t="str">
            <v>Rel-6</v>
          </cell>
          <cell r="G7663" t="str">
            <v>S2</v>
          </cell>
        </row>
        <row r="7664">
          <cell r="A7664" t="str">
            <v>-</v>
          </cell>
          <cell r="B7664">
            <v>7663</v>
          </cell>
          <cell r="C7664">
            <v>32702</v>
          </cell>
          <cell r="D7664" t="str">
            <v xml:space="preserve">      TR on MBMS Architectural Study</v>
          </cell>
          <cell r="E7664">
            <v>3</v>
          </cell>
          <cell r="F7664" t="str">
            <v>Rel-6</v>
          </cell>
          <cell r="G7664" t="str">
            <v>S2</v>
          </cell>
        </row>
        <row r="7665">
          <cell r="A7665" t="str">
            <v>-</v>
          </cell>
          <cell r="B7665">
            <v>7664</v>
          </cell>
          <cell r="C7665">
            <v>32703</v>
          </cell>
          <cell r="D7665" t="str">
            <v xml:space="preserve">      Stage 2 MBMS Specification Work</v>
          </cell>
          <cell r="E7665">
            <v>3</v>
          </cell>
          <cell r="F7665" t="str">
            <v>Rel-6</v>
          </cell>
          <cell r="G7665" t="str">
            <v>S2</v>
          </cell>
        </row>
        <row r="7666">
          <cell r="A7666" t="str">
            <v>-</v>
          </cell>
          <cell r="B7666">
            <v>7665</v>
          </cell>
          <cell r="C7666">
            <v>11030</v>
          </cell>
          <cell r="D7666" t="str">
            <v xml:space="preserve">   Support of the MBMS in CN protocols</v>
          </cell>
          <cell r="E7666">
            <v>2</v>
          </cell>
          <cell r="F7666" t="str">
            <v>Rel-6</v>
          </cell>
          <cell r="G7666" t="str">
            <v>N1</v>
          </cell>
        </row>
        <row r="7667">
          <cell r="A7667" t="str">
            <v>-</v>
          </cell>
          <cell r="B7667">
            <v>7666</v>
          </cell>
          <cell r="C7667">
            <v>13015</v>
          </cell>
          <cell r="D7667" t="str">
            <v xml:space="preserve">   Gmb interface for MBMS (CN3 part)</v>
          </cell>
          <cell r="E7667">
            <v>2</v>
          </cell>
          <cell r="F7667" t="str">
            <v>Rel-6</v>
          </cell>
          <cell r="G7667" t="str">
            <v>N3</v>
          </cell>
        </row>
        <row r="7668">
          <cell r="A7668" t="str">
            <v>-</v>
          </cell>
          <cell r="B7668">
            <v>7667</v>
          </cell>
          <cell r="C7668">
            <v>33008</v>
          </cell>
          <cell r="D7668" t="str">
            <v xml:space="preserve">   Security aspects of MBMS</v>
          </cell>
          <cell r="E7668">
            <v>2</v>
          </cell>
          <cell r="F7668" t="str">
            <v>Rel-6</v>
          </cell>
          <cell r="G7668" t="str">
            <v>S3</v>
          </cell>
        </row>
        <row r="7669">
          <cell r="A7669" t="str">
            <v>MBMS-CH</v>
          </cell>
          <cell r="B7669">
            <v>7668</v>
          </cell>
          <cell r="C7669">
            <v>35038</v>
          </cell>
          <cell r="D7669" t="str">
            <v xml:space="preserve">   MBMS Charging</v>
          </cell>
          <cell r="E7669">
            <v>2</v>
          </cell>
          <cell r="F7669" t="str">
            <v>Rel-6</v>
          </cell>
          <cell r="G7669" t="str">
            <v>S5</v>
          </cell>
        </row>
        <row r="7670">
          <cell r="A7670" t="str">
            <v>-</v>
          </cell>
          <cell r="B7670">
            <v>7669</v>
          </cell>
          <cell r="C7670">
            <v>31045</v>
          </cell>
          <cell r="D7670" t="str">
            <v xml:space="preserve">   MBMS User Services</v>
          </cell>
          <cell r="E7670">
            <v>2</v>
          </cell>
          <cell r="F7670" t="str">
            <v>Rel-6</v>
          </cell>
          <cell r="G7670" t="str">
            <v>S1,S4</v>
          </cell>
        </row>
        <row r="7671">
          <cell r="A7671" t="str">
            <v>-</v>
          </cell>
          <cell r="B7671">
            <v>7670</v>
          </cell>
          <cell r="C7671">
            <v>31044</v>
          </cell>
          <cell r="D7671" t="str">
            <v xml:space="preserve">      Stage 1 for MBMS User Services</v>
          </cell>
          <cell r="E7671">
            <v>3</v>
          </cell>
          <cell r="F7671" t="str">
            <v>Rel-6</v>
          </cell>
          <cell r="G7671" t="str">
            <v>S1</v>
          </cell>
        </row>
        <row r="7672">
          <cell r="A7672" t="str">
            <v>MBMS-TSMBMS</v>
          </cell>
          <cell r="B7672">
            <v>7671</v>
          </cell>
          <cell r="C7672">
            <v>34026</v>
          </cell>
          <cell r="D7672" t="str">
            <v xml:space="preserve">      Definition of MBMS user services, media codecs, formats and transport/application protocols using MBMS</v>
          </cell>
          <cell r="E7672">
            <v>3</v>
          </cell>
          <cell r="F7672" t="str">
            <v>Rel-6</v>
          </cell>
          <cell r="G7672" t="str">
            <v>S4</v>
          </cell>
        </row>
        <row r="7673">
          <cell r="A7673" t="str">
            <v>MBMS-RAN</v>
          </cell>
          <cell r="B7673">
            <v>7672</v>
          </cell>
          <cell r="C7673">
            <v>2481</v>
          </cell>
          <cell r="D7673" t="str">
            <v xml:space="preserve">   Introduction of MBMS in RAN</v>
          </cell>
          <cell r="E7673">
            <v>2</v>
          </cell>
          <cell r="F7673" t="str">
            <v>Rel-6</v>
          </cell>
          <cell r="G7673" t="str">
            <v>R2,R4</v>
          </cell>
        </row>
        <row r="7674">
          <cell r="A7674" t="str">
            <v>-</v>
          </cell>
          <cell r="B7674">
            <v>7673</v>
          </cell>
          <cell r="C7674">
            <v>20022</v>
          </cell>
          <cell r="D7674" t="str">
            <v xml:space="preserve">      Introduction of MBMS in RAN (physical &amp; upper layers, access network interfaces)</v>
          </cell>
          <cell r="E7674">
            <v>3</v>
          </cell>
          <cell r="F7674" t="str">
            <v>Rel-6</v>
          </cell>
          <cell r="G7674" t="str">
            <v>R2</v>
          </cell>
        </row>
        <row r="7675">
          <cell r="A7675" t="str">
            <v>MBMS-RAN-RF</v>
          </cell>
          <cell r="B7675">
            <v>7674</v>
          </cell>
          <cell r="C7675">
            <v>20020</v>
          </cell>
          <cell r="D7675" t="str">
            <v xml:space="preserve">      UE Performance Requirements for MBMS</v>
          </cell>
          <cell r="E7675">
            <v>3</v>
          </cell>
          <cell r="F7675" t="str">
            <v>Rel-6</v>
          </cell>
          <cell r="G7675" t="str">
            <v>R4</v>
          </cell>
        </row>
        <row r="7676">
          <cell r="A7676" t="str">
            <v>MBMS-UEConTest</v>
          </cell>
          <cell r="B7676">
            <v>7675</v>
          </cell>
          <cell r="C7676">
            <v>25024</v>
          </cell>
          <cell r="D7676" t="str">
            <v xml:space="preserve">   MBMS UE Conformance Testing</v>
          </cell>
          <cell r="E7676">
            <v>2</v>
          </cell>
          <cell r="F7676" t="str">
            <v>Rel-6</v>
          </cell>
          <cell r="G7676" t="str">
            <v>R5,T1</v>
          </cell>
        </row>
        <row r="7677">
          <cell r="A7677" t="str">
            <v>MBMS-RAN-RF_Test</v>
          </cell>
          <cell r="B7677">
            <v>7676</v>
          </cell>
          <cell r="C7677">
            <v>25014</v>
          </cell>
          <cell r="D7677" t="str">
            <v xml:space="preserve">      RF/RRM Conformance Test Aspects – MBMS (FDD)</v>
          </cell>
          <cell r="E7677">
            <v>3</v>
          </cell>
          <cell r="F7677" t="str">
            <v>Rel-6</v>
          </cell>
          <cell r="G7677" t="str">
            <v>R5,T1</v>
          </cell>
        </row>
        <row r="7678">
          <cell r="A7678" t="str">
            <v>MBMS-UEConTest_TDH</v>
          </cell>
          <cell r="B7678">
            <v>7677</v>
          </cell>
          <cell r="C7678">
            <v>25022</v>
          </cell>
          <cell r="D7678" t="str">
            <v xml:space="preserve">      Conformance Test Aspects - MBMS for 3.84 Mcps and 7.68 Mcps TDD</v>
          </cell>
          <cell r="E7678">
            <v>3</v>
          </cell>
          <cell r="F7678" t="str">
            <v>Rel-6</v>
          </cell>
          <cell r="G7678" t="str">
            <v>R5,T1</v>
          </cell>
        </row>
        <row r="7679">
          <cell r="A7679" t="str">
            <v>MBMS-UEConTest_SIGTDL</v>
          </cell>
          <cell r="B7679">
            <v>7678</v>
          </cell>
          <cell r="C7679">
            <v>25023</v>
          </cell>
          <cell r="D7679" t="str">
            <v xml:space="preserve">      Signalling Conformance Test Aspects – MBMS for LCR TDD</v>
          </cell>
          <cell r="E7679">
            <v>3</v>
          </cell>
          <cell r="F7679" t="str">
            <v>Rel-6</v>
          </cell>
          <cell r="G7679" t="str">
            <v>R5,T1</v>
          </cell>
        </row>
        <row r="7680">
          <cell r="A7680" t="str">
            <v>MBMS_Test</v>
          </cell>
          <cell r="B7680">
            <v>7679</v>
          </cell>
          <cell r="C7680">
            <v>25011</v>
          </cell>
          <cell r="D7680" t="str">
            <v xml:space="preserve">      Conformance Test Aspects – MBMS</v>
          </cell>
          <cell r="E7680">
            <v>3</v>
          </cell>
          <cell r="F7680" t="str">
            <v>Rel-6</v>
          </cell>
          <cell r="G7680" t="str">
            <v>R5,T1</v>
          </cell>
        </row>
        <row r="7681">
          <cell r="A7681" t="str">
            <v>MBMS-UEConTest_RFTDL</v>
          </cell>
          <cell r="B7681">
            <v>7680</v>
          </cell>
          <cell r="C7681">
            <v>25038</v>
          </cell>
          <cell r="D7681" t="str">
            <v xml:space="preserve">      Conformance Test Aspects - 1.28 Mcps TDD MBMS RF/RRM</v>
          </cell>
          <cell r="E7681">
            <v>3</v>
          </cell>
          <cell r="F7681" t="str">
            <v>Rel-6</v>
          </cell>
          <cell r="G7681" t="str">
            <v>R5,T1</v>
          </cell>
        </row>
        <row r="7682">
          <cell r="A7682" t="str">
            <v>MBMS-GERAN</v>
          </cell>
          <cell r="B7682">
            <v>7681</v>
          </cell>
          <cell r="C7682">
            <v>50085</v>
          </cell>
          <cell r="D7682" t="str">
            <v xml:space="preserve">   Support of MBMS in GERAN</v>
          </cell>
          <cell r="E7682">
            <v>2</v>
          </cell>
          <cell r="F7682" t="str">
            <v>Rel-6</v>
          </cell>
          <cell r="G7682" t="str">
            <v>GP,G2,G3new</v>
          </cell>
        </row>
        <row r="7683">
          <cell r="A7683" t="str">
            <v>-</v>
          </cell>
          <cell r="B7683">
            <v>7682</v>
          </cell>
          <cell r="C7683">
            <v>50086</v>
          </cell>
          <cell r="D7683" t="str">
            <v xml:space="preserve">      MBMS Impact on the logical and physical channels</v>
          </cell>
          <cell r="E7683">
            <v>3</v>
          </cell>
          <cell r="F7683" t="str">
            <v>Rel-6</v>
          </cell>
          <cell r="G7683" t="str">
            <v>GP</v>
          </cell>
        </row>
        <row r="7684">
          <cell r="A7684" t="str">
            <v>-</v>
          </cell>
          <cell r="B7684">
            <v>7683</v>
          </cell>
          <cell r="C7684">
            <v>52085</v>
          </cell>
          <cell r="D7684" t="str">
            <v xml:space="preserve">      MBMS Re-synchronisation at cell change</v>
          </cell>
          <cell r="E7684">
            <v>3</v>
          </cell>
          <cell r="F7684" t="str">
            <v>Rel-6</v>
          </cell>
          <cell r="G7684" t="str">
            <v>G2</v>
          </cell>
        </row>
        <row r="7685">
          <cell r="A7685" t="str">
            <v>-</v>
          </cell>
          <cell r="B7685">
            <v>7684</v>
          </cell>
          <cell r="C7685">
            <v>50098</v>
          </cell>
          <cell r="D7685" t="str">
            <v xml:space="preserve">      Simultaneous support of MBMS services</v>
          </cell>
          <cell r="E7685">
            <v>3</v>
          </cell>
          <cell r="F7685" t="str">
            <v>Rel-6</v>
          </cell>
          <cell r="G7685" t="str">
            <v>GP</v>
          </cell>
        </row>
        <row r="7686">
          <cell r="A7686" t="str">
            <v>-</v>
          </cell>
          <cell r="B7686">
            <v>7685</v>
          </cell>
          <cell r="C7686">
            <v>50099</v>
          </cell>
          <cell r="D7686" t="str">
            <v xml:space="preserve">      Simultaneous support of MBMS and non-MBMS services</v>
          </cell>
          <cell r="E7686">
            <v>3</v>
          </cell>
          <cell r="F7686" t="str">
            <v>Rel-6</v>
          </cell>
          <cell r="G7686" t="str">
            <v>GP</v>
          </cell>
        </row>
        <row r="7687">
          <cell r="A7687" t="str">
            <v>-</v>
          </cell>
          <cell r="B7687">
            <v>7686</v>
          </cell>
          <cell r="C7687">
            <v>50100</v>
          </cell>
          <cell r="D7687" t="str">
            <v xml:space="preserve">      MBMS Resynchronization at cell change</v>
          </cell>
          <cell r="E7687">
            <v>3</v>
          </cell>
          <cell r="F7687" t="str">
            <v>Rel-6</v>
          </cell>
          <cell r="G7687" t="str">
            <v>GP</v>
          </cell>
        </row>
        <row r="7688">
          <cell r="A7688" t="str">
            <v>-</v>
          </cell>
          <cell r="B7688">
            <v>7687</v>
          </cell>
          <cell r="C7688">
            <v>50087</v>
          </cell>
          <cell r="D7688" t="str">
            <v xml:space="preserve">      MBMS Decision making process between point-to-point or point-to-multipoint configurations</v>
          </cell>
          <cell r="E7688">
            <v>3</v>
          </cell>
          <cell r="F7688" t="str">
            <v>Rel-6</v>
          </cell>
          <cell r="G7688" t="str">
            <v>GP</v>
          </cell>
        </row>
        <row r="7689">
          <cell r="A7689" t="str">
            <v>-</v>
          </cell>
          <cell r="B7689">
            <v>7688</v>
          </cell>
          <cell r="C7689">
            <v>50088</v>
          </cell>
          <cell r="D7689" t="str">
            <v xml:space="preserve">      MBMS channel allocations procedures to multiple MSs</v>
          </cell>
          <cell r="E7689">
            <v>3</v>
          </cell>
          <cell r="F7689" t="str">
            <v>Rel-6</v>
          </cell>
          <cell r="G7689" t="str">
            <v>GP</v>
          </cell>
        </row>
        <row r="7690">
          <cell r="A7690" t="str">
            <v>-</v>
          </cell>
          <cell r="B7690">
            <v>7689</v>
          </cell>
          <cell r="C7690">
            <v>50089</v>
          </cell>
          <cell r="D7690" t="str">
            <v xml:space="preserve">      MBMS Changes to the Gb interface</v>
          </cell>
          <cell r="E7690">
            <v>3</v>
          </cell>
          <cell r="F7690" t="str">
            <v>Rel-6</v>
          </cell>
          <cell r="G7690" t="str">
            <v>GP</v>
          </cell>
        </row>
        <row r="7691">
          <cell r="A7691" t="str">
            <v>-</v>
          </cell>
          <cell r="B7691">
            <v>7690</v>
          </cell>
          <cell r="C7691">
            <v>50090</v>
          </cell>
          <cell r="D7691" t="str">
            <v xml:space="preserve">      GERAN specific changes to the Iu-ps interface for MBMS</v>
          </cell>
          <cell r="E7691">
            <v>3</v>
          </cell>
          <cell r="F7691" t="str">
            <v>Rel-6</v>
          </cell>
          <cell r="G7691" t="str">
            <v>GP</v>
          </cell>
        </row>
        <row r="7692">
          <cell r="A7692" t="str">
            <v>-</v>
          </cell>
          <cell r="B7692">
            <v>7691</v>
          </cell>
          <cell r="C7692">
            <v>50091</v>
          </cell>
          <cell r="D7692" t="str">
            <v xml:space="preserve">      Interaction between MBMS and Iu-flex</v>
          </cell>
          <cell r="E7692">
            <v>3</v>
          </cell>
          <cell r="F7692" t="str">
            <v>Rel-6</v>
          </cell>
          <cell r="G7692" t="str">
            <v>GP</v>
          </cell>
        </row>
        <row r="7693">
          <cell r="A7693" t="str">
            <v>-</v>
          </cell>
          <cell r="B7693">
            <v>7692</v>
          </cell>
          <cell r="C7693">
            <v>50092</v>
          </cell>
          <cell r="D7693" t="str">
            <v xml:space="preserve">      MBMS Security aspects</v>
          </cell>
          <cell r="E7693">
            <v>3</v>
          </cell>
          <cell r="F7693" t="str">
            <v>Rel-6</v>
          </cell>
          <cell r="G7693" t="str">
            <v>GP</v>
          </cell>
        </row>
        <row r="7694">
          <cell r="A7694" t="str">
            <v>-</v>
          </cell>
          <cell r="B7694">
            <v>7693</v>
          </cell>
          <cell r="C7694">
            <v>53081</v>
          </cell>
          <cell r="D7694" t="str">
            <v xml:space="preserve">      MBMS-GERAN - MS conformance tests</v>
          </cell>
          <cell r="E7694">
            <v>3</v>
          </cell>
          <cell r="F7694" t="str">
            <v>Rel-6</v>
          </cell>
          <cell r="G7694" t="str">
            <v>G3new</v>
          </cell>
        </row>
        <row r="7695">
          <cell r="A7695" t="str">
            <v>-</v>
          </cell>
          <cell r="B7695">
            <v>7694</v>
          </cell>
          <cell r="C7695">
            <v>55091</v>
          </cell>
          <cell r="D7695" t="str">
            <v xml:space="preserve">      Deleted - MS conformance tests - G5</v>
          </cell>
          <cell r="E7695">
            <v>3</v>
          </cell>
          <cell r="F7695" t="str">
            <v>Rel-6</v>
          </cell>
          <cell r="G7695" t="str">
            <v>G5</v>
          </cell>
        </row>
        <row r="7696">
          <cell r="A7696" t="str">
            <v>SRSES</v>
          </cell>
          <cell r="B7696">
            <v>7695</v>
          </cell>
          <cell r="C7696">
            <v>31006</v>
          </cell>
          <cell r="D7696" t="str">
            <v>Speech Recognition and Speech Enabled Services</v>
          </cell>
          <cell r="E7696">
            <v>1</v>
          </cell>
          <cell r="F7696" t="str">
            <v>Rel-6</v>
          </cell>
          <cell r="G7696" t="str">
            <v>S1,S2,S4,OMA</v>
          </cell>
        </row>
        <row r="7697">
          <cell r="A7697" t="str">
            <v>DSR</v>
          </cell>
          <cell r="B7697">
            <v>7696</v>
          </cell>
          <cell r="C7697">
            <v>31007</v>
          </cell>
          <cell r="D7697" t="str">
            <v xml:space="preserve">   Speech Enabled Services Based on Distributed Speech Recognition (DSR)</v>
          </cell>
          <cell r="E7697">
            <v>2</v>
          </cell>
          <cell r="F7697" t="str">
            <v>Rel-6</v>
          </cell>
          <cell r="G7697" t="str">
            <v>S1</v>
          </cell>
        </row>
        <row r="7698">
          <cell r="A7698" t="str">
            <v>-</v>
          </cell>
          <cell r="B7698">
            <v>7697</v>
          </cell>
          <cell r="C7698">
            <v>32999</v>
          </cell>
          <cell r="D7698" t="str">
            <v xml:space="preserve">   TR on Architectural impacts</v>
          </cell>
          <cell r="E7698">
            <v>2</v>
          </cell>
          <cell r="F7698" t="str">
            <v>Rel-6</v>
          </cell>
          <cell r="G7698" t="str">
            <v>S2</v>
          </cell>
        </row>
        <row r="7699">
          <cell r="A7699" t="str">
            <v>SRSES-Codec</v>
          </cell>
          <cell r="B7699">
            <v>7698</v>
          </cell>
          <cell r="C7699">
            <v>34700</v>
          </cell>
          <cell r="D7699" t="str">
            <v xml:space="preserve">   Codec Work to Support Speech Recognition Framework for Automated Voice Services</v>
          </cell>
          <cell r="E7699">
            <v>2</v>
          </cell>
          <cell r="F7699" t="str">
            <v>Rel-6</v>
          </cell>
          <cell r="G7699" t="str">
            <v>S4</v>
          </cell>
        </row>
        <row r="7700">
          <cell r="A7700" t="str">
            <v>-</v>
          </cell>
          <cell r="B7700">
            <v>7699</v>
          </cell>
          <cell r="C7700">
            <v>60004</v>
          </cell>
          <cell r="D7700" t="str">
            <v xml:space="preserve">   Multimodal support</v>
          </cell>
          <cell r="E7700">
            <v>2</v>
          </cell>
          <cell r="F7700" t="str">
            <v>Rel-6</v>
          </cell>
          <cell r="G7700" t="str">
            <v>OMA</v>
          </cell>
        </row>
        <row r="7701">
          <cell r="A7701" t="str">
            <v>-</v>
          </cell>
          <cell r="B7701">
            <v>7700</v>
          </cell>
          <cell r="C7701">
            <v>11021</v>
          </cell>
          <cell r="D7701" t="str">
            <v xml:space="preserve">   Deleted - SES codec negotiation at Session Description Protocol (SDP)</v>
          </cell>
          <cell r="E7701">
            <v>2</v>
          </cell>
          <cell r="F7701" t="str">
            <v>Rel-6</v>
          </cell>
          <cell r="G7701" t="str">
            <v>N1</v>
          </cell>
        </row>
        <row r="7702">
          <cell r="A7702" t="str">
            <v>GUP</v>
          </cell>
          <cell r="B7702">
            <v>7701</v>
          </cell>
          <cell r="C7702">
            <v>31008</v>
          </cell>
          <cell r="D7702" t="str">
            <v>Generic User Profile Rel-6</v>
          </cell>
          <cell r="E7702">
            <v>1</v>
          </cell>
          <cell r="F7702" t="str">
            <v>Rel-6</v>
          </cell>
          <cell r="G7702" t="str">
            <v>S1,S3,N4</v>
          </cell>
        </row>
        <row r="7703">
          <cell r="A7703" t="str">
            <v>-</v>
          </cell>
          <cell r="B7703">
            <v>7702</v>
          </cell>
          <cell r="C7703">
            <v>31009</v>
          </cell>
          <cell r="D7703" t="str">
            <v xml:space="preserve">   Stage 1 - Requirements for Generic User Profile</v>
          </cell>
          <cell r="E7703">
            <v>2</v>
          </cell>
          <cell r="F7703" t="str">
            <v>Rel-6</v>
          </cell>
          <cell r="G7703" t="str">
            <v>S1</v>
          </cell>
        </row>
        <row r="7704">
          <cell r="A7704" t="str">
            <v>-</v>
          </cell>
          <cell r="B7704">
            <v>7703</v>
          </cell>
          <cell r="C7704">
            <v>32008</v>
          </cell>
          <cell r="D7704" t="str">
            <v xml:space="preserve">   Stage 2 - Architecture</v>
          </cell>
          <cell r="E7704">
            <v>2</v>
          </cell>
          <cell r="F7704" t="str">
            <v>Rel-6</v>
          </cell>
          <cell r="G7704" t="str">
            <v>S2</v>
          </cell>
        </row>
        <row r="7705">
          <cell r="A7705" t="str">
            <v>-</v>
          </cell>
          <cell r="B7705">
            <v>7704</v>
          </cell>
          <cell r="C7705">
            <v>42002</v>
          </cell>
          <cell r="D7705" t="str">
            <v xml:space="preserve">   Stage 2 - Data Description Method</v>
          </cell>
          <cell r="E7705">
            <v>2</v>
          </cell>
          <cell r="F7705" t="str">
            <v>Rel-6</v>
          </cell>
          <cell r="G7705" t="str">
            <v>N4</v>
          </cell>
        </row>
        <row r="7706">
          <cell r="A7706" t="str">
            <v>-</v>
          </cell>
          <cell r="B7706">
            <v>7705</v>
          </cell>
          <cell r="C7706">
            <v>14008</v>
          </cell>
          <cell r="D7706" t="str">
            <v xml:space="preserve">   Stage 3 - Network</v>
          </cell>
          <cell r="E7706">
            <v>2</v>
          </cell>
          <cell r="F7706" t="str">
            <v>Rel-6</v>
          </cell>
          <cell r="G7706" t="str">
            <v>N4</v>
          </cell>
        </row>
        <row r="7707">
          <cell r="A7707" t="str">
            <v>-</v>
          </cell>
          <cell r="B7707">
            <v>7706</v>
          </cell>
          <cell r="C7707">
            <v>33009</v>
          </cell>
          <cell r="D7707" t="str">
            <v xml:space="preserve">   Security aspects of GUP</v>
          </cell>
          <cell r="E7707">
            <v>2</v>
          </cell>
          <cell r="F7707" t="str">
            <v>Rel-6</v>
          </cell>
          <cell r="G7707" t="str">
            <v>S3</v>
          </cell>
        </row>
        <row r="7708">
          <cell r="A7708" t="str">
            <v>DRM</v>
          </cell>
          <cell r="B7708">
            <v>7707</v>
          </cell>
          <cell r="C7708">
            <v>31010</v>
          </cell>
          <cell r="D7708" t="str">
            <v>Digital Rights Management</v>
          </cell>
          <cell r="E7708">
            <v>1</v>
          </cell>
          <cell r="F7708" t="str">
            <v>Rel-6</v>
          </cell>
          <cell r="G7708" t="str">
            <v>S1,OMA</v>
          </cell>
        </row>
        <row r="7709">
          <cell r="A7709" t="str">
            <v>-</v>
          </cell>
          <cell r="B7709">
            <v>7708</v>
          </cell>
          <cell r="C7709">
            <v>31011</v>
          </cell>
          <cell r="D7709" t="str">
            <v xml:space="preserve">   Requirements for Digital Rights Management</v>
          </cell>
          <cell r="E7709">
            <v>2</v>
          </cell>
          <cell r="F7709" t="str">
            <v>Rel-6</v>
          </cell>
          <cell r="G7709" t="str">
            <v>S1</v>
          </cell>
        </row>
        <row r="7710">
          <cell r="A7710" t="str">
            <v>-</v>
          </cell>
          <cell r="B7710">
            <v>7709</v>
          </cell>
          <cell r="C7710">
            <v>60005</v>
          </cell>
          <cell r="D7710" t="str">
            <v xml:space="preserve">   Stage 2 for Digital Rights Management</v>
          </cell>
          <cell r="E7710">
            <v>2</v>
          </cell>
          <cell r="F7710" t="str">
            <v>Rel-6</v>
          </cell>
          <cell r="G7710" t="str">
            <v>OMA</v>
          </cell>
        </row>
        <row r="7711">
          <cell r="A7711" t="str">
            <v>-</v>
          </cell>
          <cell r="B7711">
            <v>7710</v>
          </cell>
          <cell r="C7711">
            <v>60006</v>
          </cell>
          <cell r="D7711" t="str">
            <v xml:space="preserve">   Stage 3 for Digital Rights Management</v>
          </cell>
          <cell r="E7711">
            <v>2</v>
          </cell>
          <cell r="F7711" t="str">
            <v>Rel-6</v>
          </cell>
          <cell r="G7711" t="str">
            <v>OMA</v>
          </cell>
        </row>
        <row r="7712">
          <cell r="A7712" t="str">
            <v>-</v>
          </cell>
          <cell r="B7712">
            <v>7711</v>
          </cell>
          <cell r="C7712">
            <v>33001</v>
          </cell>
          <cell r="D7712" t="str">
            <v xml:space="preserve">   Security for Digital Rights Management</v>
          </cell>
          <cell r="E7712">
            <v>2</v>
          </cell>
          <cell r="F7712" t="str">
            <v>Rel-6</v>
          </cell>
          <cell r="G7712" t="str">
            <v>OMA</v>
          </cell>
        </row>
        <row r="7713">
          <cell r="A7713" t="str">
            <v>-</v>
          </cell>
          <cell r="B7713">
            <v>7712</v>
          </cell>
          <cell r="C7713">
            <v>31037</v>
          </cell>
          <cell r="D7713" t="str">
            <v xml:space="preserve">   Deleted - Monitoring of Stages 2 and 3 progress (actual work to be done by OMA)</v>
          </cell>
          <cell r="E7713">
            <v>2</v>
          </cell>
          <cell r="F7713" t="str">
            <v>Rel-6</v>
          </cell>
          <cell r="G7713" t="str">
            <v>S1</v>
          </cell>
        </row>
        <row r="7714">
          <cell r="A7714" t="str">
            <v>WLAN</v>
          </cell>
          <cell r="B7714">
            <v>7713</v>
          </cell>
          <cell r="C7714">
            <v>31012</v>
          </cell>
          <cell r="D7714" t="str">
            <v>WLAN-UMTS Interworking Rel-6</v>
          </cell>
          <cell r="E7714">
            <v>1</v>
          </cell>
          <cell r="F7714" t="str">
            <v>Rel-6</v>
          </cell>
          <cell r="G7714" t="str">
            <v>S1,S2,S3,S5,N1,N3,N4,T3</v>
          </cell>
        </row>
        <row r="7715">
          <cell r="A7715" t="str">
            <v>WLAN-TR</v>
          </cell>
          <cell r="B7715">
            <v>7714</v>
          </cell>
          <cell r="C7715">
            <v>31020</v>
          </cell>
          <cell r="D7715" t="str">
            <v xml:space="preserve">   Technical Report on WLAN-UMTS Interworking</v>
          </cell>
          <cell r="E7715">
            <v>2</v>
          </cell>
          <cell r="F7715" t="str">
            <v>Rel-6</v>
          </cell>
          <cell r="G7715" t="str">
            <v>S1</v>
          </cell>
        </row>
        <row r="7716">
          <cell r="A7716" t="str">
            <v>WLAN-TS</v>
          </cell>
          <cell r="B7716">
            <v>7715</v>
          </cell>
          <cell r="C7716">
            <v>31035</v>
          </cell>
          <cell r="D7716" t="str">
            <v xml:space="preserve">   Stage 1 for WLAN-UMTS Interworking Rel-6</v>
          </cell>
          <cell r="E7716">
            <v>2</v>
          </cell>
          <cell r="F7716" t="str">
            <v>Rel-6</v>
          </cell>
          <cell r="G7716" t="str">
            <v>S1</v>
          </cell>
        </row>
        <row r="7717">
          <cell r="A7717" t="str">
            <v>-</v>
          </cell>
          <cell r="B7717">
            <v>7716</v>
          </cell>
          <cell r="C7717">
            <v>32018</v>
          </cell>
          <cell r="D7717" t="str">
            <v xml:space="preserve">   Architecture Definition for scenarii 2 and 3</v>
          </cell>
          <cell r="E7717">
            <v>2</v>
          </cell>
          <cell r="F7717" t="str">
            <v>Rel-6</v>
          </cell>
          <cell r="G7717" t="str">
            <v>S2</v>
          </cell>
        </row>
        <row r="7718">
          <cell r="A7718" t="str">
            <v>-</v>
          </cell>
          <cell r="B7718">
            <v>7717</v>
          </cell>
          <cell r="C7718">
            <v>32704</v>
          </cell>
          <cell r="D7718" t="str">
            <v xml:space="preserve">   Security aspects of WLAN-UMTS Interworking</v>
          </cell>
          <cell r="E7718">
            <v>2</v>
          </cell>
          <cell r="F7718" t="str">
            <v>Rel-6</v>
          </cell>
          <cell r="G7718" t="str">
            <v>S3</v>
          </cell>
        </row>
        <row r="7719">
          <cell r="A7719" t="str">
            <v>WLAN-IW</v>
          </cell>
          <cell r="B7719">
            <v>7718</v>
          </cell>
          <cell r="C7719">
            <v>14013</v>
          </cell>
          <cell r="D7719" t="str">
            <v xml:space="preserve">   Stage 3 - CN4 aspects</v>
          </cell>
          <cell r="E7719">
            <v>2</v>
          </cell>
          <cell r="F7719" t="str">
            <v>Rel-6</v>
          </cell>
          <cell r="G7719" t="str">
            <v>N4</v>
          </cell>
        </row>
        <row r="7720">
          <cell r="A7720" t="str">
            <v>-</v>
          </cell>
          <cell r="B7720">
            <v>7719</v>
          </cell>
          <cell r="C7720">
            <v>13019</v>
          </cell>
          <cell r="D7720" t="str">
            <v xml:space="preserve">   Stage 3 - CN3 aspects (Wi Interface for Scenario 3)</v>
          </cell>
          <cell r="E7720">
            <v>2</v>
          </cell>
          <cell r="F7720" t="str">
            <v>Rel-6</v>
          </cell>
          <cell r="G7720" t="str">
            <v>N3</v>
          </cell>
        </row>
        <row r="7721">
          <cell r="A7721" t="str">
            <v>-</v>
          </cell>
          <cell r="B7721">
            <v>7720</v>
          </cell>
          <cell r="C7721">
            <v>11042</v>
          </cell>
          <cell r="D7721" t="str">
            <v xml:space="preserve">   Stage 3 for scenario 2</v>
          </cell>
          <cell r="E7721">
            <v>2</v>
          </cell>
          <cell r="F7721" t="str">
            <v>Rel-6</v>
          </cell>
          <cell r="G7721" t="str">
            <v>N1</v>
          </cell>
        </row>
        <row r="7722">
          <cell r="A7722" t="str">
            <v>-</v>
          </cell>
          <cell r="B7722">
            <v>7721</v>
          </cell>
          <cell r="C7722">
            <v>11047</v>
          </cell>
          <cell r="D7722" t="str">
            <v xml:space="preserve">   Stage 3 for scenario 3</v>
          </cell>
          <cell r="E7722">
            <v>2</v>
          </cell>
          <cell r="F7722" t="str">
            <v>Rel-6</v>
          </cell>
          <cell r="G7722" t="str">
            <v>N1</v>
          </cell>
        </row>
        <row r="7723">
          <cell r="A7723" t="str">
            <v>WLAN-CH</v>
          </cell>
          <cell r="B7723">
            <v>7722</v>
          </cell>
          <cell r="C7723">
            <v>35033</v>
          </cell>
          <cell r="D7723" t="str">
            <v xml:space="preserve">   WLAN charging</v>
          </cell>
          <cell r="E7723">
            <v>2</v>
          </cell>
          <cell r="F7723" t="str">
            <v>Rel-6</v>
          </cell>
          <cell r="G7723" t="str">
            <v>S5</v>
          </cell>
        </row>
        <row r="7724">
          <cell r="A7724" t="str">
            <v>-</v>
          </cell>
          <cell r="B7724">
            <v>7723</v>
          </cell>
          <cell r="C7724">
            <v>43010</v>
          </cell>
          <cell r="D7724" t="str">
            <v xml:space="preserve">   USIM enhancements for WLAN Interworking</v>
          </cell>
          <cell r="E7724">
            <v>2</v>
          </cell>
          <cell r="F7724" t="str">
            <v>Rel-6</v>
          </cell>
          <cell r="G7724" t="str">
            <v>T3</v>
          </cell>
        </row>
        <row r="7725">
          <cell r="A7725" t="str">
            <v>PRIOR1</v>
          </cell>
          <cell r="B7725">
            <v>7724</v>
          </cell>
          <cell r="C7725">
            <v>31015</v>
          </cell>
          <cell r="D7725" t="str">
            <v>Priority Service</v>
          </cell>
          <cell r="E7725">
            <v>1</v>
          </cell>
          <cell r="F7725" t="str">
            <v>Rel-6</v>
          </cell>
          <cell r="G7725" t="str">
            <v>S1</v>
          </cell>
        </row>
        <row r="7726">
          <cell r="A7726" t="str">
            <v>PRIOR-FS</v>
          </cell>
          <cell r="B7726">
            <v>7725</v>
          </cell>
          <cell r="C7726">
            <v>31016</v>
          </cell>
          <cell r="D7726" t="str">
            <v xml:space="preserve">   Feasibility Study on Priority Service</v>
          </cell>
          <cell r="E7726">
            <v>2</v>
          </cell>
          <cell r="F7726" t="str">
            <v>Rel-6</v>
          </cell>
          <cell r="G7726" t="str">
            <v>S1</v>
          </cell>
        </row>
        <row r="7727">
          <cell r="A7727" t="str">
            <v>PRIOR-SR</v>
          </cell>
          <cell r="B7727">
            <v>7726</v>
          </cell>
          <cell r="C7727">
            <v>31017</v>
          </cell>
          <cell r="D7727" t="str">
            <v xml:space="preserve">   Stage 1 - Requirements for Priority Service</v>
          </cell>
          <cell r="E7727">
            <v>2</v>
          </cell>
          <cell r="F7727" t="str">
            <v>Rel-6</v>
          </cell>
          <cell r="G7727" t="str">
            <v>S1</v>
          </cell>
        </row>
        <row r="7728">
          <cell r="A7728" t="str">
            <v>-</v>
          </cell>
          <cell r="B7728">
            <v>7727</v>
          </cell>
          <cell r="C7728">
            <v>31043</v>
          </cell>
          <cell r="D7728" t="str">
            <v xml:space="preserve">   Priority service implementation guide</v>
          </cell>
          <cell r="E7728">
            <v>2</v>
          </cell>
          <cell r="F7728" t="str">
            <v>Rel-6</v>
          </cell>
          <cell r="G7728" t="str">
            <v>S1</v>
          </cell>
        </row>
        <row r="7729">
          <cell r="A7729" t="str">
            <v>NTShar</v>
          </cell>
          <cell r="B7729">
            <v>7728</v>
          </cell>
          <cell r="C7729">
            <v>31018</v>
          </cell>
          <cell r="D7729" t="str">
            <v xml:space="preserve">Network Sharing </v>
          </cell>
          <cell r="E7729">
            <v>1</v>
          </cell>
          <cell r="F7729" t="str">
            <v>Rel-6</v>
          </cell>
          <cell r="G7729" t="str">
            <v>S1,S2,N1,R2,R5</v>
          </cell>
        </row>
        <row r="7730">
          <cell r="A7730" t="str">
            <v>NTShar-TR</v>
          </cell>
          <cell r="B7730">
            <v>7729</v>
          </cell>
          <cell r="C7730">
            <v>31019</v>
          </cell>
          <cell r="D7730" t="str">
            <v xml:space="preserve">   Technical Report on Network Sharing </v>
          </cell>
          <cell r="E7730">
            <v>2</v>
          </cell>
          <cell r="F7730" t="str">
            <v>Rel-6</v>
          </cell>
          <cell r="G7730" t="str">
            <v>S1</v>
          </cell>
        </row>
        <row r="7731">
          <cell r="A7731" t="str">
            <v>NTSharCR</v>
          </cell>
          <cell r="B7731">
            <v>7730</v>
          </cell>
          <cell r="C7731">
            <v>31038</v>
          </cell>
          <cell r="D7731" t="str">
            <v xml:space="preserve">   Stage 1 - CRs to implement Network Sharing</v>
          </cell>
          <cell r="E7731">
            <v>2</v>
          </cell>
          <cell r="F7731" t="str">
            <v>Rel-6</v>
          </cell>
          <cell r="G7731" t="str">
            <v>S1</v>
          </cell>
        </row>
        <row r="7732">
          <cell r="A7732" t="str">
            <v>-</v>
          </cell>
          <cell r="B7732">
            <v>7731</v>
          </cell>
          <cell r="C7732">
            <v>32044</v>
          </cell>
          <cell r="D7732" t="str">
            <v xml:space="preserve">   Stage 2 for Network Sharing </v>
          </cell>
          <cell r="E7732">
            <v>2</v>
          </cell>
          <cell r="F7732" t="str">
            <v>Rel-6</v>
          </cell>
          <cell r="G7732" t="str">
            <v>S2</v>
          </cell>
        </row>
        <row r="7733">
          <cell r="A7733" t="str">
            <v>-</v>
          </cell>
          <cell r="B7733">
            <v>7732</v>
          </cell>
          <cell r="C7733">
            <v>11043</v>
          </cell>
          <cell r="D7733" t="str">
            <v xml:space="preserve">   Network sharing - stage 3</v>
          </cell>
          <cell r="E7733">
            <v>2</v>
          </cell>
          <cell r="F7733" t="str">
            <v>Rel-6</v>
          </cell>
          <cell r="G7733" t="str">
            <v>N1</v>
          </cell>
        </row>
        <row r="7734">
          <cell r="A7734" t="str">
            <v>NTShar-UTRANEnh</v>
          </cell>
          <cell r="B7734">
            <v>7733</v>
          </cell>
          <cell r="C7734">
            <v>22004</v>
          </cell>
          <cell r="D7734" t="str">
            <v xml:space="preserve">   Enhancement of the support of network sharing in the UTRAN</v>
          </cell>
          <cell r="E7734">
            <v>2</v>
          </cell>
          <cell r="F7734" t="str">
            <v>Rel-6</v>
          </cell>
          <cell r="G7734" t="str">
            <v>R2</v>
          </cell>
        </row>
        <row r="7735">
          <cell r="A7735" t="str">
            <v>NTShar-UTRANEnh_Test</v>
          </cell>
          <cell r="B7735">
            <v>7734</v>
          </cell>
          <cell r="C7735">
            <v>25004</v>
          </cell>
          <cell r="D7735" t="str">
            <v xml:space="preserve">   Conformance Test Aspects – Network Sharing</v>
          </cell>
          <cell r="E7735">
            <v>2</v>
          </cell>
          <cell r="F7735" t="str">
            <v>Rel-6</v>
          </cell>
          <cell r="G7735" t="str">
            <v>R5</v>
          </cell>
        </row>
        <row r="7736">
          <cell r="A7736" t="str">
            <v>QoS1</v>
          </cell>
          <cell r="B7736">
            <v>7735</v>
          </cell>
          <cell r="C7736">
            <v>32016</v>
          </cell>
          <cell r="D7736" t="str">
            <v>QoS Improvements</v>
          </cell>
          <cell r="E7736">
            <v>1</v>
          </cell>
          <cell r="F7736" t="str">
            <v>Rel-6</v>
          </cell>
          <cell r="G7736" t="str">
            <v>S2,N3</v>
          </cell>
        </row>
        <row r="7737">
          <cell r="A7737" t="str">
            <v>-</v>
          </cell>
          <cell r="B7737">
            <v>7736</v>
          </cell>
          <cell r="C7737">
            <v>32017</v>
          </cell>
          <cell r="D7737" t="str">
            <v xml:space="preserve">   FS on Dynamic Policy control enhancements for end-to-end QoS</v>
          </cell>
          <cell r="E7737">
            <v>2</v>
          </cell>
          <cell r="F7737" t="str">
            <v>Rel-6</v>
          </cell>
          <cell r="G7737" t="str">
            <v>S2</v>
          </cell>
        </row>
        <row r="7738">
          <cell r="A7738" t="str">
            <v>-</v>
          </cell>
          <cell r="B7738">
            <v>7737</v>
          </cell>
          <cell r="C7738">
            <v>32059</v>
          </cell>
          <cell r="D7738" t="str">
            <v xml:space="preserve">   Definition of the Gq interface</v>
          </cell>
          <cell r="E7738">
            <v>2</v>
          </cell>
          <cell r="F7738" t="str">
            <v>Rel-6</v>
          </cell>
          <cell r="G7738" t="str">
            <v>S2</v>
          </cell>
        </row>
        <row r="7739">
          <cell r="A7739" t="str">
            <v>-</v>
          </cell>
          <cell r="B7739">
            <v>7738</v>
          </cell>
          <cell r="C7739">
            <v>13016</v>
          </cell>
          <cell r="D7739" t="str">
            <v xml:space="preserve">   Gq interface specification for Dynamic Policy control enhancements – Stage 3</v>
          </cell>
          <cell r="E7739">
            <v>2</v>
          </cell>
          <cell r="F7739" t="str">
            <v>Rel-6</v>
          </cell>
          <cell r="G7739" t="str">
            <v>N3</v>
          </cell>
        </row>
        <row r="7740">
          <cell r="A7740" t="str">
            <v>SEC1-SC</v>
          </cell>
          <cell r="B7740">
            <v>7739</v>
          </cell>
          <cell r="C7740">
            <v>33002</v>
          </cell>
          <cell r="D7740" t="str">
            <v>Subscriber certificates</v>
          </cell>
          <cell r="E7740">
            <v>1</v>
          </cell>
          <cell r="F7740" t="str">
            <v>Rel-6</v>
          </cell>
          <cell r="G7740" t="str">
            <v>S3,S2,N1,N4,T3,OMA</v>
          </cell>
        </row>
        <row r="7741">
          <cell r="A7741" t="str">
            <v>-</v>
          </cell>
          <cell r="B7741">
            <v>7740</v>
          </cell>
          <cell r="C7741">
            <v>32705</v>
          </cell>
          <cell r="D7741" t="str">
            <v xml:space="preserve">   Stage 1 of Subscriber certificates</v>
          </cell>
          <cell r="E7741">
            <v>2</v>
          </cell>
          <cell r="F7741" t="str">
            <v>Rel-6</v>
          </cell>
          <cell r="G7741" t="str">
            <v>S3</v>
          </cell>
        </row>
        <row r="7742">
          <cell r="A7742" t="str">
            <v>-</v>
          </cell>
          <cell r="B7742">
            <v>7741</v>
          </cell>
          <cell r="C7742">
            <v>32706</v>
          </cell>
          <cell r="D7742" t="str">
            <v xml:space="preserve">   Architecture review</v>
          </cell>
          <cell r="E7742">
            <v>2</v>
          </cell>
          <cell r="F7742" t="str">
            <v>Rel-6</v>
          </cell>
          <cell r="G7742" t="str">
            <v>S2</v>
          </cell>
        </row>
        <row r="7743">
          <cell r="A7743" t="str">
            <v>-</v>
          </cell>
          <cell r="B7743">
            <v>7742</v>
          </cell>
          <cell r="C7743">
            <v>14504</v>
          </cell>
          <cell r="D7743" t="str">
            <v xml:space="preserve">   Stage 3 for Subscriber certificates</v>
          </cell>
          <cell r="E7743">
            <v>2</v>
          </cell>
          <cell r="F7743" t="str">
            <v>Rel-6</v>
          </cell>
          <cell r="G7743" t="str">
            <v>N4,T3</v>
          </cell>
        </row>
        <row r="7744">
          <cell r="A7744" t="str">
            <v>-</v>
          </cell>
          <cell r="B7744">
            <v>7743</v>
          </cell>
          <cell r="C7744">
            <v>11049</v>
          </cell>
          <cell r="D7744" t="str">
            <v xml:space="preserve">   Stage 3 Ua &amp; Ub interfaces</v>
          </cell>
          <cell r="E7744">
            <v>2</v>
          </cell>
          <cell r="F7744" t="str">
            <v>Rel-6</v>
          </cell>
          <cell r="G7744" t="str">
            <v>N1</v>
          </cell>
        </row>
        <row r="7745">
          <cell r="A7745" t="str">
            <v>-</v>
          </cell>
          <cell r="B7745">
            <v>7744</v>
          </cell>
          <cell r="C7745">
            <v>60007</v>
          </cell>
          <cell r="D7745" t="str">
            <v xml:space="preserve">   OMA dependencies on Subscriber certificates</v>
          </cell>
          <cell r="E7745">
            <v>2</v>
          </cell>
          <cell r="F7745" t="str">
            <v>Rel-6</v>
          </cell>
          <cell r="G7745" t="str">
            <v>OMA</v>
          </cell>
        </row>
        <row r="7746">
          <cell r="A7746" t="str">
            <v>OSA3</v>
          </cell>
          <cell r="B7746">
            <v>7745</v>
          </cell>
          <cell r="C7746">
            <v>15010</v>
          </cell>
          <cell r="D7746" t="str">
            <v>Rel-6 Open Service Access (OSA) enhancements</v>
          </cell>
          <cell r="E7746">
            <v>1</v>
          </cell>
          <cell r="F7746" t="str">
            <v>Rel-6</v>
          </cell>
          <cell r="G7746" t="str">
            <v>N5</v>
          </cell>
        </row>
        <row r="7747">
          <cell r="A7747" t="str">
            <v>-</v>
          </cell>
          <cell r="B7747">
            <v>7746</v>
          </cell>
          <cell r="C7747">
            <v>31040</v>
          </cell>
          <cell r="D7747" t="str">
            <v xml:space="preserve">   Scope of the Open Service Access Release 6</v>
          </cell>
          <cell r="E7747">
            <v>2</v>
          </cell>
          <cell r="F7747" t="str">
            <v>Rel-6</v>
          </cell>
          <cell r="G7747" t="str">
            <v>S1</v>
          </cell>
        </row>
        <row r="7748">
          <cell r="A7748" t="str">
            <v>-</v>
          </cell>
          <cell r="B7748">
            <v>7747</v>
          </cell>
          <cell r="C7748">
            <v>15038</v>
          </cell>
          <cell r="D7748" t="str">
            <v xml:space="preserve">   OSA Stage 2</v>
          </cell>
          <cell r="E7748">
            <v>2</v>
          </cell>
          <cell r="F7748" t="str">
            <v>Rel-6</v>
          </cell>
          <cell r="G7748" t="str">
            <v>N5</v>
          </cell>
        </row>
        <row r="7749">
          <cell r="A7749" t="str">
            <v>-</v>
          </cell>
          <cell r="B7749">
            <v>7748</v>
          </cell>
          <cell r="C7749">
            <v>15026</v>
          </cell>
          <cell r="D7749" t="str">
            <v xml:space="preserve">   Multi Media Messaging function</v>
          </cell>
          <cell r="E7749">
            <v>2</v>
          </cell>
          <cell r="F7749" t="str">
            <v>Rel-6</v>
          </cell>
          <cell r="G7749" t="str">
            <v>N5</v>
          </cell>
        </row>
        <row r="7750">
          <cell r="A7750" t="str">
            <v>-</v>
          </cell>
          <cell r="B7750">
            <v>7749</v>
          </cell>
          <cell r="C7750">
            <v>15028</v>
          </cell>
          <cell r="D7750" t="str">
            <v xml:space="preserve">   Policy management extensions</v>
          </cell>
          <cell r="E7750">
            <v>2</v>
          </cell>
          <cell r="F7750" t="str">
            <v>Rel-6</v>
          </cell>
          <cell r="G7750" t="str">
            <v>N5</v>
          </cell>
        </row>
        <row r="7751">
          <cell r="A7751" t="str">
            <v>-</v>
          </cell>
          <cell r="B7751">
            <v>7750</v>
          </cell>
          <cell r="C7751">
            <v>15029</v>
          </cell>
          <cell r="D7751" t="str">
            <v xml:space="preserve">   TS on Presence and Availability Management (from the PRESNC WI)</v>
          </cell>
          <cell r="E7751">
            <v>2</v>
          </cell>
          <cell r="F7751" t="str">
            <v>Rel-6</v>
          </cell>
          <cell r="G7751" t="str">
            <v>N5</v>
          </cell>
        </row>
        <row r="7752">
          <cell r="A7752" t="str">
            <v>-</v>
          </cell>
          <cell r="B7752">
            <v>7751</v>
          </cell>
          <cell r="C7752">
            <v>15032</v>
          </cell>
          <cell r="D7752" t="str">
            <v xml:space="preserve">   OSA interfaces at different levels of abstractions (Parlay X, Web services)</v>
          </cell>
          <cell r="E7752">
            <v>2</v>
          </cell>
          <cell r="F7752" t="str">
            <v>Rel-6</v>
          </cell>
          <cell r="G7752" t="str">
            <v>N5</v>
          </cell>
        </row>
        <row r="7753">
          <cell r="A7753" t="str">
            <v>-</v>
          </cell>
          <cell r="B7753">
            <v>7752</v>
          </cell>
          <cell r="C7753">
            <v>15033</v>
          </cell>
          <cell r="D7753" t="str">
            <v xml:space="preserve">   Introduction of migration support mechanism</v>
          </cell>
          <cell r="E7753">
            <v>2</v>
          </cell>
          <cell r="F7753" t="str">
            <v>Rel-6</v>
          </cell>
          <cell r="G7753" t="str">
            <v>N5</v>
          </cell>
        </row>
        <row r="7754">
          <cell r="A7754" t="str">
            <v>-</v>
          </cell>
          <cell r="B7754">
            <v>7753</v>
          </cell>
          <cell r="C7754">
            <v>15036</v>
          </cell>
          <cell r="D7754" t="str">
            <v xml:space="preserve">   Framework Function for Federation</v>
          </cell>
          <cell r="E7754">
            <v>2</v>
          </cell>
          <cell r="F7754" t="str">
            <v>Rel-6</v>
          </cell>
          <cell r="G7754" t="str">
            <v>N5</v>
          </cell>
        </row>
        <row r="7755">
          <cell r="A7755" t="str">
            <v>-</v>
          </cell>
          <cell r="B7755">
            <v>7754</v>
          </cell>
          <cell r="C7755">
            <v>60008</v>
          </cell>
          <cell r="D7755" t="str">
            <v xml:space="preserve">   OMA potential overlaps with 3GPP OSA Stage 3 (Web services)</v>
          </cell>
          <cell r="E7755">
            <v>2</v>
          </cell>
          <cell r="F7755" t="str">
            <v>Rel-6</v>
          </cell>
          <cell r="G7755" t="str">
            <v>OMA</v>
          </cell>
        </row>
        <row r="7756">
          <cell r="A7756" t="str">
            <v>-</v>
          </cell>
          <cell r="B7756">
            <v>7755</v>
          </cell>
          <cell r="C7756">
            <v>15037</v>
          </cell>
          <cell r="D7756" t="str">
            <v xml:space="preserve">   Deleted - TR on Presence and Availability Management (from the PRESNC WI)</v>
          </cell>
          <cell r="E7756">
            <v>2</v>
          </cell>
          <cell r="F7756" t="str">
            <v>Rel-6</v>
          </cell>
          <cell r="G7756" t="str">
            <v>N5</v>
          </cell>
        </row>
        <row r="7757">
          <cell r="A7757" t="str">
            <v>TAPS</v>
          </cell>
          <cell r="B7757">
            <v>7756</v>
          </cell>
          <cell r="C7757">
            <v>50401</v>
          </cell>
          <cell r="D7757" t="str">
            <v>Addition of frequency bands to GSM (TAPS)</v>
          </cell>
          <cell r="E7757">
            <v>1</v>
          </cell>
          <cell r="F7757" t="str">
            <v>Rel-6</v>
          </cell>
          <cell r="G7757" t="str">
            <v>GP</v>
          </cell>
        </row>
        <row r="7758">
          <cell r="A7758" t="str">
            <v>TAPS-Specs</v>
          </cell>
          <cell r="B7758">
            <v>7757</v>
          </cell>
          <cell r="C7758">
            <v>50094</v>
          </cell>
          <cell r="D7758" t="str">
            <v xml:space="preserve">   Addition of frequency bands to GSM – Changes to core specs</v>
          </cell>
          <cell r="E7758">
            <v>2</v>
          </cell>
          <cell r="F7758" t="str">
            <v>Rel-6</v>
          </cell>
          <cell r="G7758" t="str">
            <v>G1</v>
          </cell>
        </row>
        <row r="7759">
          <cell r="A7759" t="str">
            <v>-</v>
          </cell>
          <cell r="B7759">
            <v>7758</v>
          </cell>
          <cell r="C7759">
            <v>51102</v>
          </cell>
          <cell r="D7759" t="str">
            <v xml:space="preserve">      Changes to core specs</v>
          </cell>
          <cell r="E7759">
            <v>3</v>
          </cell>
          <cell r="F7759" t="str">
            <v>Rel-6</v>
          </cell>
          <cell r="G7759" t="str">
            <v>G1</v>
          </cell>
        </row>
        <row r="7760">
          <cell r="A7760" t="str">
            <v>TAPS-Conf</v>
          </cell>
          <cell r="B7760">
            <v>7759</v>
          </cell>
          <cell r="C7760">
            <v>54102</v>
          </cell>
          <cell r="D7760" t="str">
            <v xml:space="preserve">   Deleted - Addition of frequency bands to GSM – Changes for conformance tests</v>
          </cell>
          <cell r="E7760">
            <v>2</v>
          </cell>
          <cell r="F7760" t="str">
            <v>Rel-6</v>
          </cell>
          <cell r="G7760" t="str">
            <v>G4</v>
          </cell>
        </row>
        <row r="7761">
          <cell r="A7761" t="str">
            <v>-</v>
          </cell>
          <cell r="B7761">
            <v>7760</v>
          </cell>
          <cell r="C7761">
            <v>54103</v>
          </cell>
          <cell r="D7761" t="str">
            <v xml:space="preserve">      Deleted - 51.010-1 Add testing</v>
          </cell>
          <cell r="E7761">
            <v>3</v>
          </cell>
          <cell r="F7761" t="str">
            <v>Rel-6</v>
          </cell>
          <cell r="G7761" t="str">
            <v>G4</v>
          </cell>
        </row>
        <row r="7762">
          <cell r="A7762" t="str">
            <v>SSStrea</v>
          </cell>
          <cell r="B7762">
            <v>7761</v>
          </cell>
          <cell r="C7762">
            <v>50130</v>
          </cell>
          <cell r="D7762" t="str">
            <v>Seamless support of streaming services in A/Gb mode</v>
          </cell>
          <cell r="E7762">
            <v>1</v>
          </cell>
          <cell r="F7762" t="str">
            <v>Rel-6</v>
          </cell>
          <cell r="G7762" t="str">
            <v>GP,S3</v>
          </cell>
        </row>
        <row r="7763">
          <cell r="A7763" t="str">
            <v>-</v>
          </cell>
          <cell r="B7763">
            <v>7762</v>
          </cell>
          <cell r="C7763">
            <v>51131</v>
          </cell>
          <cell r="D7763" t="str">
            <v xml:space="preserve">   Identification of requirements for streaming</v>
          </cell>
          <cell r="E7763">
            <v>2</v>
          </cell>
          <cell r="F7763" t="str">
            <v>Rel-6</v>
          </cell>
          <cell r="G7763" t="str">
            <v>G1</v>
          </cell>
        </row>
        <row r="7764">
          <cell r="A7764" t="str">
            <v>-</v>
          </cell>
          <cell r="B7764">
            <v>7763</v>
          </cell>
          <cell r="C7764">
            <v>51133</v>
          </cell>
          <cell r="D7764" t="str">
            <v xml:space="preserve">      Requirements for streaming</v>
          </cell>
          <cell r="E7764">
            <v>3</v>
          </cell>
          <cell r="F7764" t="str">
            <v>Rel-6</v>
          </cell>
          <cell r="G7764" t="str">
            <v>G1</v>
          </cell>
        </row>
        <row r="7765">
          <cell r="A7765" t="str">
            <v>-</v>
          </cell>
          <cell r="B7765">
            <v>7764</v>
          </cell>
          <cell r="C7765">
            <v>51132</v>
          </cell>
          <cell r="D7765" t="str">
            <v xml:space="preserve">   Performance study of cell change mechanisms</v>
          </cell>
          <cell r="E7765">
            <v>2</v>
          </cell>
          <cell r="F7765" t="str">
            <v>Rel-6</v>
          </cell>
          <cell r="G7765" t="str">
            <v>G1</v>
          </cell>
        </row>
        <row r="7766">
          <cell r="A7766" t="str">
            <v>-</v>
          </cell>
          <cell r="B7766">
            <v>7765</v>
          </cell>
          <cell r="C7766">
            <v>51134</v>
          </cell>
          <cell r="D7766" t="str">
            <v xml:space="preserve">      Performance of NACC</v>
          </cell>
          <cell r="E7766">
            <v>3</v>
          </cell>
          <cell r="F7766" t="str">
            <v>Rel-6</v>
          </cell>
          <cell r="G7766" t="str">
            <v>G1</v>
          </cell>
        </row>
        <row r="7767">
          <cell r="A7767" t="str">
            <v>-</v>
          </cell>
          <cell r="B7767">
            <v>7766</v>
          </cell>
          <cell r="C7767">
            <v>51135</v>
          </cell>
          <cell r="D7767" t="str">
            <v xml:space="preserve">      Performance of cell change in DTM for the PS domain</v>
          </cell>
          <cell r="E7767">
            <v>3</v>
          </cell>
          <cell r="F7767" t="str">
            <v>Rel-6</v>
          </cell>
          <cell r="G7767" t="str">
            <v>G1</v>
          </cell>
        </row>
        <row r="7768">
          <cell r="A7768" t="str">
            <v>-</v>
          </cell>
          <cell r="B7768">
            <v>7767</v>
          </cell>
          <cell r="C7768">
            <v>51136</v>
          </cell>
          <cell r="D7768" t="str">
            <v xml:space="preserve">      Handover for Seamless support of streaming services in A/Gb mode</v>
          </cell>
          <cell r="E7768">
            <v>3</v>
          </cell>
          <cell r="F7768" t="str">
            <v>Rel-6</v>
          </cell>
          <cell r="G7768" t="str">
            <v>G1</v>
          </cell>
        </row>
        <row r="7769">
          <cell r="A7769" t="str">
            <v>-</v>
          </cell>
          <cell r="B7769">
            <v>7768</v>
          </cell>
          <cell r="C7769">
            <v>52131</v>
          </cell>
          <cell r="D7769" t="str">
            <v xml:space="preserve">   Reduction of service interruption times and packet loss during mobility procedures</v>
          </cell>
          <cell r="E7769">
            <v>2</v>
          </cell>
          <cell r="F7769" t="str">
            <v>Rel-6</v>
          </cell>
          <cell r="G7769" t="str">
            <v>G2</v>
          </cell>
        </row>
        <row r="7770">
          <cell r="A7770" t="str">
            <v>-</v>
          </cell>
          <cell r="B7770">
            <v>7769</v>
          </cell>
          <cell r="C7770">
            <v>52133</v>
          </cell>
          <cell r="D7770" t="str">
            <v xml:space="preserve">      optimizations of existing mechanisms/procedures</v>
          </cell>
          <cell r="E7770">
            <v>3</v>
          </cell>
          <cell r="F7770" t="str">
            <v>Rel-6</v>
          </cell>
          <cell r="G7770" t="str">
            <v>G2</v>
          </cell>
        </row>
        <row r="7771">
          <cell r="A7771" t="str">
            <v>-</v>
          </cell>
          <cell r="B7771">
            <v>7770</v>
          </cell>
          <cell r="C7771">
            <v>52134</v>
          </cell>
          <cell r="D7771" t="str">
            <v xml:space="preserve">      Inter-system NACC</v>
          </cell>
          <cell r="E7771">
            <v>3</v>
          </cell>
          <cell r="F7771" t="str">
            <v>Rel-6</v>
          </cell>
          <cell r="G7771" t="str">
            <v>G2</v>
          </cell>
        </row>
        <row r="7772">
          <cell r="A7772" t="str">
            <v>-</v>
          </cell>
          <cell r="B7772">
            <v>7771</v>
          </cell>
          <cell r="C7772">
            <v>52135</v>
          </cell>
          <cell r="D7772" t="str">
            <v xml:space="preserve">      PS Handover (within GERAN and between GERAN and UTRAN)</v>
          </cell>
          <cell r="E7772">
            <v>3</v>
          </cell>
          <cell r="F7772" t="str">
            <v>Rel-6</v>
          </cell>
          <cell r="G7772" t="str">
            <v>G2</v>
          </cell>
        </row>
        <row r="7773">
          <cell r="A7773" t="str">
            <v>-</v>
          </cell>
          <cell r="B7773">
            <v>7772</v>
          </cell>
          <cell r="C7773">
            <v>52136</v>
          </cell>
          <cell r="D7773" t="str">
            <v xml:space="preserve">      Dependency to other features of Reduction of service interruption times and packet loss during mobility procedures</v>
          </cell>
          <cell r="E7773">
            <v>3</v>
          </cell>
          <cell r="F7773" t="str">
            <v>Rel-6</v>
          </cell>
          <cell r="G7773" t="str">
            <v>G2</v>
          </cell>
        </row>
        <row r="7774">
          <cell r="A7774" t="str">
            <v>-</v>
          </cell>
          <cell r="B7774">
            <v>7773</v>
          </cell>
          <cell r="C7774">
            <v>54131</v>
          </cell>
          <cell r="D7774" t="str">
            <v xml:space="preserve">   Deleted - MS conformance testing for Seamless support of streaming services in A/Gb mode</v>
          </cell>
          <cell r="E7774">
            <v>2</v>
          </cell>
          <cell r="F7774" t="str">
            <v>Rel-6</v>
          </cell>
          <cell r="G7774" t="str">
            <v>G3new</v>
          </cell>
        </row>
        <row r="7775">
          <cell r="A7775" t="str">
            <v>-</v>
          </cell>
          <cell r="B7775">
            <v>7774</v>
          </cell>
          <cell r="C7775">
            <v>54132</v>
          </cell>
          <cell r="D7775" t="str">
            <v xml:space="preserve">      Deleted - MS conformance tests for Seamless support of streaming services in A/Gb mode</v>
          </cell>
          <cell r="E7775">
            <v>3</v>
          </cell>
          <cell r="F7775" t="str">
            <v>Rel-6</v>
          </cell>
          <cell r="G7775" t="str">
            <v>G4,G5</v>
          </cell>
        </row>
        <row r="7776">
          <cell r="A7776" t="str">
            <v>-</v>
          </cell>
          <cell r="B7776">
            <v>7775</v>
          </cell>
          <cell r="C7776">
            <v>33013</v>
          </cell>
          <cell r="D7776" t="str">
            <v xml:space="preserve">   GERAN A/Gb mode security enhancements</v>
          </cell>
          <cell r="E7776">
            <v>2</v>
          </cell>
          <cell r="F7776" t="str">
            <v>Rel-6</v>
          </cell>
          <cell r="G7776" t="str">
            <v>S3</v>
          </cell>
        </row>
        <row r="7777">
          <cell r="A7777" t="str">
            <v>CODCAR</v>
          </cell>
          <cell r="B7777">
            <v>7776</v>
          </cell>
          <cell r="C7777">
            <v>34300</v>
          </cell>
          <cell r="D7777" t="str">
            <v>Performance characterisation of default codecs for PS conversational multimedia application</v>
          </cell>
          <cell r="E7777">
            <v>1</v>
          </cell>
          <cell r="F7777" t="str">
            <v>Rel-6</v>
          </cell>
          <cell r="G7777" t="str">
            <v>S4</v>
          </cell>
        </row>
        <row r="7778">
          <cell r="A7778" t="str">
            <v>PrivCap</v>
          </cell>
          <cell r="B7778">
            <v>7777</v>
          </cell>
          <cell r="C7778">
            <v>31030</v>
          </cell>
          <cell r="D7778" t="str">
            <v>Study on Privacy Capability</v>
          </cell>
          <cell r="E7778">
            <v>1</v>
          </cell>
          <cell r="F7778" t="str">
            <v>Rel-6</v>
          </cell>
          <cell r="G7778" t="str">
            <v>S1</v>
          </cell>
        </row>
        <row r="7779">
          <cell r="A7779" t="str">
            <v>OAM6</v>
          </cell>
          <cell r="B7779">
            <v>7778</v>
          </cell>
          <cell r="C7779">
            <v>35010</v>
          </cell>
          <cell r="D7779" t="str">
            <v>Rel-6 Operations, Administration, Maintenance and Provisioning (OAM&amp;P)</v>
          </cell>
          <cell r="E7779">
            <v>1</v>
          </cell>
          <cell r="F7779" t="str">
            <v>Rel-6</v>
          </cell>
          <cell r="G7779" t="str">
            <v>S5</v>
          </cell>
        </row>
        <row r="7780">
          <cell r="A7780" t="str">
            <v>-</v>
          </cell>
          <cell r="B7780">
            <v>7779</v>
          </cell>
          <cell r="C7780">
            <v>35011</v>
          </cell>
          <cell r="D7780" t="str">
            <v xml:space="preserve">   Principles, high level Requirements and Architecture</v>
          </cell>
          <cell r="E7780">
            <v>2</v>
          </cell>
          <cell r="F7780" t="str">
            <v>Rel-6</v>
          </cell>
          <cell r="G7780" t="str">
            <v>S5</v>
          </cell>
        </row>
        <row r="7781">
          <cell r="A7781" t="str">
            <v>-</v>
          </cell>
          <cell r="B7781">
            <v>7780</v>
          </cell>
          <cell r="C7781">
            <v>35012</v>
          </cell>
          <cell r="D7781" t="str">
            <v xml:space="preserve">   Performance Management</v>
          </cell>
          <cell r="E7781">
            <v>2</v>
          </cell>
          <cell r="F7781" t="str">
            <v>Rel-6</v>
          </cell>
          <cell r="G7781" t="str">
            <v>S5</v>
          </cell>
        </row>
        <row r="7782">
          <cell r="A7782" t="str">
            <v>-</v>
          </cell>
          <cell r="B7782">
            <v>7781</v>
          </cell>
          <cell r="C7782">
            <v>35014</v>
          </cell>
          <cell r="D7782" t="str">
            <v xml:space="preserve">   Network Infrastructure Management </v>
          </cell>
          <cell r="E7782">
            <v>2</v>
          </cell>
          <cell r="F7782" t="str">
            <v>Rel-6</v>
          </cell>
          <cell r="G7782" t="str">
            <v>S5</v>
          </cell>
        </row>
        <row r="7783">
          <cell r="A7783" t="str">
            <v>OAM-Trace</v>
          </cell>
          <cell r="B7783">
            <v>7782</v>
          </cell>
          <cell r="C7783">
            <v>35015</v>
          </cell>
          <cell r="D7783" t="str">
            <v xml:space="preserve">   Rel-6 Trace Management</v>
          </cell>
          <cell r="E7783">
            <v>2</v>
          </cell>
          <cell r="F7783" t="str">
            <v>Rel-6</v>
          </cell>
          <cell r="G7783" t="str">
            <v>S5,N4,R3</v>
          </cell>
        </row>
        <row r="7784">
          <cell r="A7784" t="str">
            <v>-</v>
          </cell>
          <cell r="B7784">
            <v>7783</v>
          </cell>
          <cell r="C7784">
            <v>35022</v>
          </cell>
          <cell r="D7784" t="str">
            <v xml:space="preserve">      Subscriber and UE trace management</v>
          </cell>
          <cell r="E7784">
            <v>3</v>
          </cell>
          <cell r="F7784" t="str">
            <v>Rel-6</v>
          </cell>
          <cell r="G7784" t="str">
            <v>S5</v>
          </cell>
        </row>
        <row r="7785">
          <cell r="A7785" t="str">
            <v>OAM-Trace-RAN</v>
          </cell>
          <cell r="B7785">
            <v>7784</v>
          </cell>
          <cell r="C7785">
            <v>23013</v>
          </cell>
          <cell r="D7785" t="str">
            <v xml:space="preserve">      Subscriber and equipment trace in UTRAN</v>
          </cell>
          <cell r="E7785">
            <v>3</v>
          </cell>
          <cell r="F7785" t="str">
            <v>Rel-6</v>
          </cell>
          <cell r="G7785" t="str">
            <v>R3</v>
          </cell>
        </row>
        <row r="7786">
          <cell r="A7786" t="str">
            <v>-</v>
          </cell>
          <cell r="B7786">
            <v>7785</v>
          </cell>
          <cell r="C7786">
            <v>14016</v>
          </cell>
          <cell r="D7786" t="str">
            <v xml:space="preserve">      Trace Management, Stage3</v>
          </cell>
          <cell r="E7786">
            <v>3</v>
          </cell>
          <cell r="F7786" t="str">
            <v>Rel-6</v>
          </cell>
          <cell r="G7786" t="str">
            <v>N4</v>
          </cell>
        </row>
        <row r="7787">
          <cell r="A7787" t="str">
            <v>CH</v>
          </cell>
          <cell r="B7787">
            <v>7786</v>
          </cell>
          <cell r="C7787">
            <v>35016</v>
          </cell>
          <cell r="D7787" t="str">
            <v>Rel-6 Charging Management</v>
          </cell>
          <cell r="E7787">
            <v>1</v>
          </cell>
          <cell r="F7787" t="str">
            <v>Rel-6</v>
          </cell>
          <cell r="G7787" t="str">
            <v>S5,S2,N3</v>
          </cell>
        </row>
        <row r="7788">
          <cell r="A7788" t="str">
            <v>-</v>
          </cell>
          <cell r="B7788">
            <v>7787</v>
          </cell>
          <cell r="C7788">
            <v>35037</v>
          </cell>
          <cell r="D7788" t="str">
            <v xml:space="preserve">   Charging architecture and principles</v>
          </cell>
          <cell r="E7788">
            <v>2</v>
          </cell>
          <cell r="F7788" t="str">
            <v>Rel-6</v>
          </cell>
          <cell r="G7788" t="str">
            <v>S5</v>
          </cell>
        </row>
        <row r="7789">
          <cell r="A7789" t="str">
            <v>-</v>
          </cell>
          <cell r="B7789">
            <v>7788</v>
          </cell>
          <cell r="C7789">
            <v>35024</v>
          </cell>
          <cell r="D7789" t="str">
            <v xml:space="preserve">   Charging Data Record (CDR) file format and transfer</v>
          </cell>
          <cell r="E7789">
            <v>2</v>
          </cell>
          <cell r="F7789" t="str">
            <v>Rel-6</v>
          </cell>
          <cell r="G7789" t="str">
            <v>S5</v>
          </cell>
        </row>
        <row r="7790">
          <cell r="A7790" t="str">
            <v>-</v>
          </cell>
          <cell r="B7790">
            <v>7789</v>
          </cell>
          <cell r="C7790">
            <v>35025</v>
          </cell>
          <cell r="D7790" t="str">
            <v xml:space="preserve">   CDR parameter description</v>
          </cell>
          <cell r="E7790">
            <v>2</v>
          </cell>
          <cell r="F7790" t="str">
            <v>Rel-6</v>
          </cell>
          <cell r="G7790" t="str">
            <v>S5</v>
          </cell>
        </row>
        <row r="7791">
          <cell r="A7791" t="str">
            <v>-</v>
          </cell>
          <cell r="B7791">
            <v>7790</v>
          </cell>
          <cell r="C7791">
            <v>35026</v>
          </cell>
          <cell r="D7791" t="str">
            <v xml:space="preserve">   Diameter charging applications</v>
          </cell>
          <cell r="E7791">
            <v>2</v>
          </cell>
          <cell r="F7791" t="str">
            <v>Rel-6</v>
          </cell>
          <cell r="G7791" t="str">
            <v>S5</v>
          </cell>
        </row>
        <row r="7792">
          <cell r="A7792" t="str">
            <v>-</v>
          </cell>
          <cell r="B7792">
            <v>7791</v>
          </cell>
          <cell r="C7792">
            <v>35027</v>
          </cell>
          <cell r="D7792" t="str">
            <v xml:space="preserve">   Online Charging System (OCS) architecture study</v>
          </cell>
          <cell r="E7792">
            <v>2</v>
          </cell>
          <cell r="F7792" t="str">
            <v>Rel-6</v>
          </cell>
          <cell r="G7792" t="str">
            <v>S5</v>
          </cell>
        </row>
        <row r="7793">
          <cell r="A7793" t="str">
            <v>-</v>
          </cell>
          <cell r="B7793">
            <v>7792</v>
          </cell>
          <cell r="C7793">
            <v>35028</v>
          </cell>
          <cell r="D7793" t="str">
            <v xml:space="preserve">   OCS: Applications and interfaces</v>
          </cell>
          <cell r="E7793">
            <v>2</v>
          </cell>
          <cell r="F7793" t="str">
            <v>Rel-6</v>
          </cell>
          <cell r="G7793" t="str">
            <v>S5</v>
          </cell>
        </row>
        <row r="7794">
          <cell r="A7794" t="str">
            <v>CH-BC</v>
          </cell>
          <cell r="B7794">
            <v>7793</v>
          </cell>
          <cell r="C7794">
            <v>35017</v>
          </cell>
          <cell r="D7794" t="str">
            <v xml:space="preserve">   Charging Management for Bearer level</v>
          </cell>
          <cell r="E7794">
            <v>2</v>
          </cell>
          <cell r="F7794" t="str">
            <v>Rel-6</v>
          </cell>
          <cell r="G7794" t="str">
            <v>S5</v>
          </cell>
        </row>
        <row r="7795">
          <cell r="A7795" t="str">
            <v>-</v>
          </cell>
          <cell r="B7795">
            <v>7794</v>
          </cell>
          <cell r="C7795">
            <v>35029</v>
          </cell>
          <cell r="D7795" t="str">
            <v xml:space="preserve">      CS domain charging</v>
          </cell>
          <cell r="E7795">
            <v>3</v>
          </cell>
          <cell r="F7795" t="str">
            <v>Rel-6</v>
          </cell>
          <cell r="G7795" t="str">
            <v>S5</v>
          </cell>
        </row>
        <row r="7796">
          <cell r="A7796" t="str">
            <v>-</v>
          </cell>
          <cell r="B7796">
            <v>7795</v>
          </cell>
          <cell r="C7796">
            <v>35030</v>
          </cell>
          <cell r="D7796" t="str">
            <v xml:space="preserve">      PS domain charging</v>
          </cell>
          <cell r="E7796">
            <v>3</v>
          </cell>
          <cell r="F7796" t="str">
            <v>Rel-6</v>
          </cell>
          <cell r="G7796" t="str">
            <v>S5</v>
          </cell>
        </row>
        <row r="7797">
          <cell r="A7797" t="str">
            <v>-</v>
          </cell>
          <cell r="B7797">
            <v>7796</v>
          </cell>
          <cell r="C7797">
            <v>35031</v>
          </cell>
          <cell r="D7797" t="str">
            <v xml:space="preserve">      CDR transfer</v>
          </cell>
          <cell r="E7797">
            <v>3</v>
          </cell>
          <cell r="F7797" t="str">
            <v>Rel-6</v>
          </cell>
          <cell r="G7797" t="str">
            <v>S5</v>
          </cell>
        </row>
        <row r="7798">
          <cell r="A7798" t="str">
            <v>-</v>
          </cell>
          <cell r="B7798">
            <v>7797</v>
          </cell>
          <cell r="C7798">
            <v>35019</v>
          </cell>
          <cell r="D7798" t="str">
            <v xml:space="preserve">   Charging Management for the Service domain</v>
          </cell>
          <cell r="E7798">
            <v>2</v>
          </cell>
          <cell r="F7798" t="str">
            <v>Rel-6</v>
          </cell>
          <cell r="G7798" t="str">
            <v>S5</v>
          </cell>
        </row>
        <row r="7799">
          <cell r="A7799" t="str">
            <v>CH-FBC</v>
          </cell>
          <cell r="B7799">
            <v>7798</v>
          </cell>
          <cell r="C7799">
            <v>32030</v>
          </cell>
          <cell r="D7799" t="str">
            <v xml:space="preserve">   Overall architectural aspects of IP flow based bearer level charging</v>
          </cell>
          <cell r="E7799">
            <v>2</v>
          </cell>
          <cell r="F7799" t="str">
            <v>Rel-6</v>
          </cell>
          <cell r="G7799" t="str">
            <v>S2,N3</v>
          </cell>
        </row>
        <row r="7800">
          <cell r="A7800" t="str">
            <v>-</v>
          </cell>
          <cell r="B7800">
            <v>7799</v>
          </cell>
          <cell r="C7800">
            <v>32069</v>
          </cell>
          <cell r="D7800" t="str">
            <v xml:space="preserve">      Overall definition of FBC architecture</v>
          </cell>
          <cell r="E7800">
            <v>3</v>
          </cell>
          <cell r="F7800" t="str">
            <v>Rel-6</v>
          </cell>
          <cell r="G7800" t="str">
            <v>S2</v>
          </cell>
        </row>
        <row r="7801">
          <cell r="A7801" t="str">
            <v>-</v>
          </cell>
          <cell r="B7801">
            <v>7800</v>
          </cell>
          <cell r="C7801">
            <v>32070</v>
          </cell>
          <cell r="D7801" t="str">
            <v xml:space="preserve">      Study on providing policy control with FBC</v>
          </cell>
          <cell r="E7801">
            <v>3</v>
          </cell>
          <cell r="F7801" t="str">
            <v>Rel-6</v>
          </cell>
          <cell r="G7801" t="str">
            <v>S2</v>
          </cell>
        </row>
        <row r="7802">
          <cell r="A7802" t="str">
            <v>-</v>
          </cell>
          <cell r="B7802">
            <v>7801</v>
          </cell>
          <cell r="C7802">
            <v>13020</v>
          </cell>
          <cell r="D7802" t="str">
            <v xml:space="preserve">      Gx interface for flow based charging</v>
          </cell>
          <cell r="E7802">
            <v>3</v>
          </cell>
          <cell r="F7802" t="str">
            <v>Rel-6</v>
          </cell>
          <cell r="G7802" t="str">
            <v>N3</v>
          </cell>
        </row>
        <row r="7803">
          <cell r="A7803" t="str">
            <v>-</v>
          </cell>
          <cell r="B7803">
            <v>7802</v>
          </cell>
          <cell r="C7803">
            <v>13021</v>
          </cell>
          <cell r="D7803" t="str">
            <v xml:space="preserve">      Rx interface for flow based charging</v>
          </cell>
          <cell r="E7803">
            <v>3</v>
          </cell>
          <cell r="F7803" t="str">
            <v>Rel-6</v>
          </cell>
          <cell r="G7803" t="str">
            <v>N3</v>
          </cell>
        </row>
        <row r="7804">
          <cell r="A7804" t="str">
            <v>USAT1</v>
          </cell>
          <cell r="B7804">
            <v>7803</v>
          </cell>
          <cell r="C7804">
            <v>1800</v>
          </cell>
          <cell r="D7804" t="str">
            <v>Rel-6 UICC/USIM enhancements and interworking</v>
          </cell>
          <cell r="E7804">
            <v>1</v>
          </cell>
          <cell r="F7804" t="str">
            <v>Rel-6</v>
          </cell>
          <cell r="G7804" t="str">
            <v>T3</v>
          </cell>
        </row>
        <row r="7805">
          <cell r="A7805" t="str">
            <v>USAT1-API</v>
          </cell>
          <cell r="B7805">
            <v>7804</v>
          </cell>
          <cell r="C7805">
            <v>1802</v>
          </cell>
          <cell r="D7805" t="str">
            <v xml:space="preserve">   UICC API</v>
          </cell>
          <cell r="E7805">
            <v>2</v>
          </cell>
          <cell r="F7805" t="str">
            <v>Rel-6</v>
          </cell>
          <cell r="G7805" t="str">
            <v>T3</v>
          </cell>
        </row>
        <row r="7806">
          <cell r="A7806" t="str">
            <v>-</v>
          </cell>
          <cell r="B7806">
            <v>7805</v>
          </cell>
          <cell r="C7806">
            <v>43001</v>
          </cell>
          <cell r="D7806" t="str">
            <v xml:space="preserve">      Rel-6 Java API Test specification</v>
          </cell>
          <cell r="E7806">
            <v>3</v>
          </cell>
          <cell r="F7806" t="str">
            <v>Rel-6</v>
          </cell>
          <cell r="G7806" t="str">
            <v>T3</v>
          </cell>
        </row>
        <row r="7807">
          <cell r="A7807" t="str">
            <v>-</v>
          </cell>
          <cell r="B7807">
            <v>7806</v>
          </cell>
          <cell r="C7807">
            <v>43006</v>
          </cell>
          <cell r="D7807" t="str">
            <v xml:space="preserve">      2G/3G Java Card™ API based applet interworking</v>
          </cell>
          <cell r="E7807">
            <v>3</v>
          </cell>
          <cell r="F7807" t="str">
            <v>Rel-6</v>
          </cell>
          <cell r="G7807" t="str">
            <v>T3</v>
          </cell>
        </row>
        <row r="7808">
          <cell r="A7808" t="str">
            <v>-</v>
          </cell>
          <cell r="B7808">
            <v>7807</v>
          </cell>
          <cell r="C7808">
            <v>43007</v>
          </cell>
          <cell r="D7808" t="str">
            <v xml:space="preserve">      (U)SIM API for Java Card Testing</v>
          </cell>
          <cell r="E7808">
            <v>3</v>
          </cell>
          <cell r="F7808" t="str">
            <v>Rel-6</v>
          </cell>
          <cell r="G7808" t="str">
            <v>T3</v>
          </cell>
        </row>
        <row r="7809">
          <cell r="A7809" t="str">
            <v>-</v>
          </cell>
          <cell r="B7809">
            <v>7808</v>
          </cell>
          <cell r="C7809">
            <v>43003</v>
          </cell>
          <cell r="D7809" t="str">
            <v xml:space="preserve">      Deleted - Java API Test specification (TS 43.019 Rel-5)</v>
          </cell>
          <cell r="E7809">
            <v>3</v>
          </cell>
          <cell r="F7809" t="str">
            <v>Rel-6</v>
          </cell>
          <cell r="G7809" t="str">
            <v>T3</v>
          </cell>
        </row>
        <row r="7810">
          <cell r="A7810" t="str">
            <v>USAT1-API-MULTOS</v>
          </cell>
          <cell r="B7810">
            <v>7809</v>
          </cell>
          <cell r="C7810">
            <v>43004</v>
          </cell>
          <cell r="D7810" t="str">
            <v xml:space="preserve">   Rel-6 USIM toolkit enhancements</v>
          </cell>
          <cell r="E7810">
            <v>2</v>
          </cell>
          <cell r="F7810" t="str">
            <v>Rel-6</v>
          </cell>
          <cell r="G7810" t="str">
            <v>T3</v>
          </cell>
        </row>
        <row r="7811">
          <cell r="A7811" t="str">
            <v>-</v>
          </cell>
          <cell r="B7811">
            <v>7810</v>
          </cell>
          <cell r="C7811">
            <v>502031</v>
          </cell>
          <cell r="D7811" t="str">
            <v xml:space="preserve">      C SIM API</v>
          </cell>
          <cell r="E7811">
            <v>3</v>
          </cell>
          <cell r="F7811" t="str">
            <v>Rel-6</v>
          </cell>
          <cell r="G7811" t="str">
            <v>T3</v>
          </cell>
        </row>
        <row r="7812">
          <cell r="A7812" t="str">
            <v>-</v>
          </cell>
          <cell r="B7812">
            <v>7811</v>
          </cell>
          <cell r="C7812">
            <v>502032</v>
          </cell>
          <cell r="D7812" t="str">
            <v xml:space="preserve">         Specification of C SIM API</v>
          </cell>
          <cell r="E7812">
            <v>4</v>
          </cell>
          <cell r="F7812" t="str">
            <v>Rel-6</v>
          </cell>
          <cell r="G7812" t="str">
            <v>T3</v>
          </cell>
        </row>
        <row r="7813">
          <cell r="A7813" t="str">
            <v>-</v>
          </cell>
          <cell r="B7813">
            <v>7812</v>
          </cell>
          <cell r="C7813">
            <v>502033</v>
          </cell>
          <cell r="D7813" t="str">
            <v xml:space="preserve">         Test specification for C SIM API</v>
          </cell>
          <cell r="E7813">
            <v>4</v>
          </cell>
          <cell r="F7813" t="str">
            <v>Rel-6</v>
          </cell>
          <cell r="G7813" t="str">
            <v>T3</v>
          </cell>
        </row>
        <row r="7814">
          <cell r="A7814" t="str">
            <v>-</v>
          </cell>
          <cell r="B7814">
            <v>7813</v>
          </cell>
          <cell r="C7814">
            <v>43009</v>
          </cell>
          <cell r="D7814" t="str">
            <v xml:space="preserve">      USIM application toolkit Conformance Test Specification for Mobile Equipments </v>
          </cell>
          <cell r="E7814">
            <v>3</v>
          </cell>
          <cell r="F7814" t="str">
            <v>Rel-6</v>
          </cell>
          <cell r="G7814" t="str">
            <v>T3</v>
          </cell>
        </row>
        <row r="7815">
          <cell r="A7815" t="str">
            <v>PSSrel6</v>
          </cell>
          <cell r="B7815">
            <v>7814</v>
          </cell>
          <cell r="C7815">
            <v>34022</v>
          </cell>
          <cell r="D7815" t="str">
            <v>Packet Switched Streaming Services Rel-6</v>
          </cell>
          <cell r="E7815">
            <v>1</v>
          </cell>
          <cell r="F7815" t="str">
            <v>Rel-6</v>
          </cell>
          <cell r="G7815" t="str">
            <v>S4,S1</v>
          </cell>
        </row>
        <row r="7816">
          <cell r="A7816" t="str">
            <v>-</v>
          </cell>
          <cell r="B7816">
            <v>7815</v>
          </cell>
          <cell r="C7816">
            <v>31039</v>
          </cell>
          <cell r="D7816" t="str">
            <v xml:space="preserve">   Stage 1 for Packet Switched Streaming Services Rel-6</v>
          </cell>
          <cell r="E7816">
            <v>2</v>
          </cell>
          <cell r="F7816" t="str">
            <v>Rel-6</v>
          </cell>
          <cell r="G7816" t="str">
            <v>S1</v>
          </cell>
        </row>
        <row r="7817">
          <cell r="A7817" t="str">
            <v>PSSrel6-Stage3</v>
          </cell>
          <cell r="B7817">
            <v>7816</v>
          </cell>
          <cell r="C7817">
            <v>34024</v>
          </cell>
          <cell r="D7817" t="str">
            <v xml:space="preserve">   Stage 3 for Packet Switched Streaming Services Rel-6</v>
          </cell>
          <cell r="E7817">
            <v>2</v>
          </cell>
          <cell r="F7817" t="str">
            <v>Rel-6</v>
          </cell>
          <cell r="G7817" t="str">
            <v>S4</v>
          </cell>
        </row>
        <row r="7818">
          <cell r="A7818" t="str">
            <v>AMRWB+</v>
          </cell>
          <cell r="B7818">
            <v>7817</v>
          </cell>
          <cell r="C7818">
            <v>34023</v>
          </cell>
          <cell r="D7818" t="str">
            <v>AMR-WB extension for high audio quality</v>
          </cell>
          <cell r="E7818">
            <v>1</v>
          </cell>
          <cell r="F7818" t="str">
            <v>Rel-6</v>
          </cell>
          <cell r="G7818" t="str">
            <v>S4</v>
          </cell>
        </row>
        <row r="7819">
          <cell r="A7819" t="str">
            <v>CEPSCM</v>
          </cell>
          <cell r="B7819">
            <v>7818</v>
          </cell>
          <cell r="C7819">
            <v>34027</v>
          </cell>
          <cell r="D7819" t="str">
            <v>Codec Enhancements for Packet Switched Conversational Multimedia Applications</v>
          </cell>
          <cell r="E7819">
            <v>1</v>
          </cell>
          <cell r="F7819" t="str">
            <v>Rel-6</v>
          </cell>
          <cell r="G7819" t="str">
            <v>S4</v>
          </cell>
        </row>
        <row r="7820">
          <cell r="A7820" t="str">
            <v>3G-324MI</v>
          </cell>
          <cell r="B7820">
            <v>7819</v>
          </cell>
          <cell r="C7820">
            <v>34028</v>
          </cell>
          <cell r="D7820" t="str">
            <v>3G-324M Improvements</v>
          </cell>
          <cell r="E7820">
            <v>1</v>
          </cell>
          <cell r="F7820" t="str">
            <v>Rel-6</v>
          </cell>
          <cell r="G7820" t="str">
            <v>S4</v>
          </cell>
        </row>
        <row r="7821">
          <cell r="A7821" t="str">
            <v>SAIC</v>
          </cell>
          <cell r="B7821">
            <v>7820</v>
          </cell>
          <cell r="C7821">
            <v>51101</v>
          </cell>
          <cell r="D7821" t="str">
            <v>Single Antenna Receiver Interference Cancellation (SAIC)</v>
          </cell>
          <cell r="E7821">
            <v>1</v>
          </cell>
          <cell r="F7821" t="str">
            <v>Rel-6</v>
          </cell>
          <cell r="G7821" t="str">
            <v>GP,G1</v>
          </cell>
        </row>
        <row r="7822">
          <cell r="A7822" t="str">
            <v>EDCAMEL</v>
          </cell>
          <cell r="B7822">
            <v>7821</v>
          </cell>
          <cell r="C7822">
            <v>12006</v>
          </cell>
          <cell r="D7822" t="str">
            <v>Enhancement of dialled service for CAMEL</v>
          </cell>
          <cell r="E7822">
            <v>1</v>
          </cell>
          <cell r="F7822" t="str">
            <v>Rel-6</v>
          </cell>
          <cell r="G7822" t="str">
            <v>S1,N2,N4</v>
          </cell>
        </row>
        <row r="7823">
          <cell r="A7823" t="str">
            <v>-</v>
          </cell>
          <cell r="B7823">
            <v>7822</v>
          </cell>
          <cell r="C7823">
            <v>12007</v>
          </cell>
          <cell r="D7823" t="str">
            <v xml:space="preserve">   Stages 2 and 3 for Enhancement of dialled service for CAMEL</v>
          </cell>
          <cell r="E7823">
            <v>2</v>
          </cell>
          <cell r="F7823" t="str">
            <v>Rel-6</v>
          </cell>
          <cell r="G7823" t="str">
            <v>N2,N4</v>
          </cell>
        </row>
        <row r="7824">
          <cell r="A7824" t="str">
            <v>BARS</v>
          </cell>
          <cell r="B7824">
            <v>7823</v>
          </cell>
          <cell r="C7824">
            <v>32060</v>
          </cell>
          <cell r="D7824" t="str">
            <v>Study on Bandwidth and resource savings in CS networks</v>
          </cell>
          <cell r="E7824">
            <v>1</v>
          </cell>
          <cell r="F7824" t="str">
            <v>Rel-6</v>
          </cell>
          <cell r="G7824" t="str">
            <v>S2</v>
          </cell>
        </row>
        <row r="7825">
          <cell r="A7825" t="str">
            <v>MULTBF</v>
          </cell>
          <cell r="B7825">
            <v>7824</v>
          </cell>
          <cell r="C7825">
            <v>50600</v>
          </cell>
          <cell r="D7825" t="str">
            <v>Multiple TBF in A/Gb mode</v>
          </cell>
          <cell r="E7825">
            <v>1</v>
          </cell>
          <cell r="F7825" t="str">
            <v>Rel-6</v>
          </cell>
          <cell r="G7825" t="str">
            <v>GP,G2</v>
          </cell>
        </row>
        <row r="7826">
          <cell r="A7826" t="str">
            <v>MULTBF-Agbmode</v>
          </cell>
          <cell r="B7826">
            <v>7825</v>
          </cell>
          <cell r="C7826">
            <v>50601</v>
          </cell>
          <cell r="D7826" t="str">
            <v xml:space="preserve">   Multiple TBF in A/Gb mode - Core</v>
          </cell>
          <cell r="E7826">
            <v>2</v>
          </cell>
          <cell r="F7826" t="str">
            <v>Rel-6</v>
          </cell>
          <cell r="G7826" t="str">
            <v>GP,G2</v>
          </cell>
        </row>
        <row r="7827">
          <cell r="A7827" t="str">
            <v>-</v>
          </cell>
          <cell r="B7827">
            <v>7826</v>
          </cell>
          <cell r="C7827">
            <v>50602</v>
          </cell>
          <cell r="D7827" t="str">
            <v xml:space="preserve">      Multiple TBF Concept paper</v>
          </cell>
          <cell r="E7827">
            <v>3</v>
          </cell>
          <cell r="F7827" t="str">
            <v>Rel-6</v>
          </cell>
          <cell r="G7827" t="str">
            <v>GP,G2</v>
          </cell>
        </row>
        <row r="7828">
          <cell r="A7828" t="str">
            <v>-</v>
          </cell>
          <cell r="B7828">
            <v>7827</v>
          </cell>
          <cell r="C7828">
            <v>50603</v>
          </cell>
          <cell r="D7828" t="str">
            <v xml:space="preserve">      Multiple TBF Stage 2 (43.064) CRs</v>
          </cell>
          <cell r="E7828">
            <v>3</v>
          </cell>
          <cell r="F7828" t="str">
            <v>Rel-6</v>
          </cell>
          <cell r="G7828" t="str">
            <v>GP,G2</v>
          </cell>
        </row>
        <row r="7829">
          <cell r="A7829" t="str">
            <v>-</v>
          </cell>
          <cell r="B7829">
            <v>7828</v>
          </cell>
          <cell r="C7829">
            <v>50604</v>
          </cell>
          <cell r="D7829" t="str">
            <v xml:space="preserve">      Multiple TBF Stage 3 (44.060) CRs</v>
          </cell>
          <cell r="E7829">
            <v>3</v>
          </cell>
          <cell r="F7829" t="str">
            <v>Rel-6</v>
          </cell>
          <cell r="G7829" t="str">
            <v>GP,G2</v>
          </cell>
        </row>
        <row r="7830">
          <cell r="A7830" t="str">
            <v>MULTBF-Testing</v>
          </cell>
          <cell r="B7830">
            <v>7829</v>
          </cell>
          <cell r="C7830">
            <v>50605</v>
          </cell>
          <cell r="D7830" t="str">
            <v xml:space="preserve">   Deleted - Multiple TBF in A/Gb mode – MS testing</v>
          </cell>
          <cell r="E7830">
            <v>2</v>
          </cell>
          <cell r="F7830" t="str">
            <v>Rel-6</v>
          </cell>
          <cell r="G7830" t="str">
            <v>G3new</v>
          </cell>
        </row>
        <row r="7831">
          <cell r="A7831" t="str">
            <v>ALTERE</v>
          </cell>
          <cell r="B7831">
            <v>7830</v>
          </cell>
          <cell r="C7831">
            <v>50096</v>
          </cell>
          <cell r="D7831" t="str">
            <v>Alignment between the test-regimes for GERAN capable MS</v>
          </cell>
          <cell r="E7831">
            <v>1</v>
          </cell>
          <cell r="F7831" t="str">
            <v>Rel-6</v>
          </cell>
          <cell r="G7831" t="str">
            <v>G3new</v>
          </cell>
        </row>
        <row r="7832">
          <cell r="A7832" t="str">
            <v>ALTERE-TC</v>
          </cell>
          <cell r="B7832">
            <v>7831</v>
          </cell>
          <cell r="C7832">
            <v>50097</v>
          </cell>
          <cell r="D7832" t="str">
            <v xml:space="preserve">   Determine the controversial test cases in the different test regimes and align them with 3GPP GERAN test specifications. Such test cases to be added to TS 51.010.</v>
          </cell>
          <cell r="E7832">
            <v>2</v>
          </cell>
          <cell r="F7832" t="str">
            <v>Rel-6</v>
          </cell>
          <cell r="G7832" t="str">
            <v>G3new</v>
          </cell>
        </row>
        <row r="7833">
          <cell r="A7833" t="str">
            <v>UTDOACS</v>
          </cell>
          <cell r="B7833">
            <v>7832</v>
          </cell>
          <cell r="C7833">
            <v>50444</v>
          </cell>
          <cell r="D7833" t="str">
            <v xml:space="preserve">Addition of U-TDOA in the CS domain </v>
          </cell>
          <cell r="E7833">
            <v>1</v>
          </cell>
          <cell r="F7833" t="str">
            <v>Rel-6</v>
          </cell>
          <cell r="G7833" t="str">
            <v>GP</v>
          </cell>
        </row>
        <row r="7834">
          <cell r="A7834" t="str">
            <v>UTDOAPS</v>
          </cell>
          <cell r="B7834">
            <v>7833</v>
          </cell>
          <cell r="C7834">
            <v>50445</v>
          </cell>
          <cell r="D7834" t="str">
            <v xml:space="preserve">Addition of U-TDOA in the PS domain </v>
          </cell>
          <cell r="E7834">
            <v>1</v>
          </cell>
          <cell r="F7834" t="str">
            <v>Rel-6</v>
          </cell>
          <cell r="G7834" t="str">
            <v>GP</v>
          </cell>
        </row>
        <row r="7835">
          <cell r="A7835" t="str">
            <v>DARP</v>
          </cell>
          <cell r="B7835">
            <v>7834</v>
          </cell>
          <cell r="C7835">
            <v>50101</v>
          </cell>
          <cell r="D7835" t="str">
            <v>Downlink Advanced Receiver Performance</v>
          </cell>
          <cell r="E7835">
            <v>1</v>
          </cell>
          <cell r="F7835" t="str">
            <v>Rel-6</v>
          </cell>
          <cell r="G7835" t="str">
            <v>GP</v>
          </cell>
        </row>
        <row r="7836">
          <cell r="A7836" t="str">
            <v>DARP-TS</v>
          </cell>
          <cell r="B7836">
            <v>7835</v>
          </cell>
          <cell r="C7836">
            <v>50102</v>
          </cell>
          <cell r="D7836" t="str">
            <v xml:space="preserve">   DARP test scenarios</v>
          </cell>
          <cell r="E7836">
            <v>2</v>
          </cell>
          <cell r="F7836" t="str">
            <v>Rel-6</v>
          </cell>
          <cell r="G7836" t="str">
            <v>GP</v>
          </cell>
        </row>
        <row r="7837">
          <cell r="A7837" t="str">
            <v>DARP-GMSK</v>
          </cell>
          <cell r="B7837">
            <v>7836</v>
          </cell>
          <cell r="C7837">
            <v>50103</v>
          </cell>
          <cell r="D7837" t="str">
            <v xml:space="preserve">   DARP for GMSK modulated voice services</v>
          </cell>
          <cell r="E7837">
            <v>2</v>
          </cell>
          <cell r="F7837" t="str">
            <v>Rel-6</v>
          </cell>
          <cell r="G7837" t="str">
            <v>GP</v>
          </cell>
        </row>
        <row r="7838">
          <cell r="A7838" t="str">
            <v>DARP-GMSK-Perf</v>
          </cell>
          <cell r="B7838">
            <v>7837</v>
          </cell>
          <cell r="C7838">
            <v>50104</v>
          </cell>
          <cell r="D7838" t="str">
            <v xml:space="preserve">      Performance requirements in 45.005 for DARP for GMSK modulated voice services</v>
          </cell>
          <cell r="E7838">
            <v>3</v>
          </cell>
          <cell r="F7838" t="str">
            <v>Rel-6</v>
          </cell>
          <cell r="G7838" t="str">
            <v>GP</v>
          </cell>
        </row>
        <row r="7839">
          <cell r="A7839" t="str">
            <v>DARP-GMSK-LC</v>
          </cell>
          <cell r="B7839">
            <v>7838</v>
          </cell>
          <cell r="C7839">
            <v>50105</v>
          </cell>
          <cell r="D7839" t="str">
            <v xml:space="preserve">      Radio subsystem link control in 45.008 for DARP for GMSK modulated voice services</v>
          </cell>
          <cell r="E7839">
            <v>3</v>
          </cell>
          <cell r="F7839" t="str">
            <v>Rel-6</v>
          </cell>
          <cell r="G7839" t="str">
            <v>GP</v>
          </cell>
        </row>
        <row r="7840">
          <cell r="A7840" t="str">
            <v>DARP-GPRSE</v>
          </cell>
          <cell r="B7840">
            <v>7839</v>
          </cell>
          <cell r="C7840">
            <v>50106</v>
          </cell>
          <cell r="D7840" t="str">
            <v xml:space="preserve">   DARP for GPRS and EGPRS MCS1-MCS4</v>
          </cell>
          <cell r="E7840">
            <v>2</v>
          </cell>
          <cell r="F7840" t="str">
            <v>Rel-6</v>
          </cell>
          <cell r="G7840" t="str">
            <v>GP</v>
          </cell>
        </row>
        <row r="7841">
          <cell r="A7841" t="str">
            <v>DARP-GPRSE-Perf</v>
          </cell>
          <cell r="B7841">
            <v>7840</v>
          </cell>
          <cell r="C7841">
            <v>50107</v>
          </cell>
          <cell r="D7841" t="str">
            <v xml:space="preserve">      Performance requirements in 45.005 for DARP for GPRS and EGPRS MCS1-MCS4</v>
          </cell>
          <cell r="E7841">
            <v>3</v>
          </cell>
          <cell r="F7841" t="str">
            <v>Rel-6</v>
          </cell>
          <cell r="G7841" t="str">
            <v>GP</v>
          </cell>
        </row>
        <row r="7842">
          <cell r="A7842" t="str">
            <v>DARP-GPRSE-LC</v>
          </cell>
          <cell r="B7842">
            <v>7841</v>
          </cell>
          <cell r="C7842">
            <v>50108</v>
          </cell>
          <cell r="D7842" t="str">
            <v xml:space="preserve">      Radio subsystem link control in 45.008 for DARP for GPRS and EGPRS MCS1-MCS4</v>
          </cell>
          <cell r="E7842">
            <v>3</v>
          </cell>
          <cell r="F7842" t="str">
            <v>Rel-6</v>
          </cell>
          <cell r="G7842" t="str">
            <v>GP</v>
          </cell>
        </row>
        <row r="7843">
          <cell r="A7843" t="str">
            <v>DARP-CAPSIG</v>
          </cell>
          <cell r="B7843">
            <v>7842</v>
          </cell>
          <cell r="C7843">
            <v>50115</v>
          </cell>
          <cell r="D7843" t="str">
            <v xml:space="preserve">   DARP Capability signalling</v>
          </cell>
          <cell r="E7843">
            <v>2</v>
          </cell>
          <cell r="F7843" t="str">
            <v>Rel-6</v>
          </cell>
          <cell r="G7843" t="str">
            <v>GP</v>
          </cell>
        </row>
        <row r="7844">
          <cell r="A7844" t="str">
            <v>ARP-ConfTest</v>
          </cell>
          <cell r="B7844">
            <v>7843</v>
          </cell>
          <cell r="C7844">
            <v>50116</v>
          </cell>
          <cell r="D7844" t="str">
            <v xml:space="preserve">   GERAN MS Conformance test for DARP</v>
          </cell>
          <cell r="E7844">
            <v>2</v>
          </cell>
          <cell r="F7844" t="str">
            <v>Rel-6</v>
          </cell>
          <cell r="G7844" t="str">
            <v>G3new</v>
          </cell>
        </row>
        <row r="7845">
          <cell r="A7845" t="str">
            <v>PSintDTM</v>
          </cell>
          <cell r="B7845">
            <v>7844</v>
          </cell>
          <cell r="C7845">
            <v>50109</v>
          </cell>
          <cell r="D7845" t="str">
            <v>Reduction of PS service interruption in Dual Transfer Mode</v>
          </cell>
          <cell r="E7845">
            <v>1</v>
          </cell>
          <cell r="F7845" t="str">
            <v>Rel-6</v>
          </cell>
          <cell r="G7845" t="str">
            <v>G2</v>
          </cell>
        </row>
        <row r="7846">
          <cell r="A7846" t="str">
            <v>PSintDTM-Req</v>
          </cell>
          <cell r="B7846">
            <v>7845</v>
          </cell>
          <cell r="C7846">
            <v>50110</v>
          </cell>
          <cell r="D7846" t="str">
            <v xml:space="preserve">   Use case and requirement definition</v>
          </cell>
          <cell r="E7846">
            <v>2</v>
          </cell>
          <cell r="F7846" t="str">
            <v>Rel-6</v>
          </cell>
          <cell r="G7846" t="str">
            <v>G2</v>
          </cell>
        </row>
        <row r="7847">
          <cell r="A7847" t="str">
            <v>PSintDTM-Perf</v>
          </cell>
          <cell r="B7847">
            <v>7846</v>
          </cell>
          <cell r="C7847">
            <v>50111</v>
          </cell>
          <cell r="D7847" t="str">
            <v xml:space="preserve">   Performance Study of Current Procedures</v>
          </cell>
          <cell r="E7847">
            <v>2</v>
          </cell>
          <cell r="F7847" t="str">
            <v>Rel-6</v>
          </cell>
          <cell r="G7847" t="str">
            <v>G2</v>
          </cell>
        </row>
        <row r="7848">
          <cell r="A7848" t="str">
            <v>PSintDTM-Reduct</v>
          </cell>
          <cell r="B7848">
            <v>7847</v>
          </cell>
          <cell r="C7848">
            <v>50112</v>
          </cell>
          <cell r="D7848" t="str">
            <v xml:space="preserve">   Reduction of service interruption times and packet loss during Dual Transfer Mode and mobility procedures</v>
          </cell>
          <cell r="E7848">
            <v>2</v>
          </cell>
          <cell r="F7848" t="str">
            <v>Rel-6</v>
          </cell>
          <cell r="G7848" t="str">
            <v>G2</v>
          </cell>
        </row>
        <row r="7849">
          <cell r="A7849" t="str">
            <v>PSintDTM-ConfMS</v>
          </cell>
          <cell r="B7849">
            <v>7848</v>
          </cell>
          <cell r="C7849">
            <v>50113</v>
          </cell>
          <cell r="D7849" t="str">
            <v xml:space="preserve">   Deleted - MS Conformance testing - Reduction of PS service interruption in DTM</v>
          </cell>
          <cell r="E7849">
            <v>2</v>
          </cell>
          <cell r="F7849" t="str">
            <v>Rel-6</v>
          </cell>
          <cell r="G7849" t="str">
            <v>G3new</v>
          </cell>
        </row>
        <row r="7850">
          <cell r="A7850" t="str">
            <v>PSintDTM-ConfBTS</v>
          </cell>
          <cell r="B7850">
            <v>7849</v>
          </cell>
          <cell r="C7850">
            <v>50114</v>
          </cell>
          <cell r="D7850" t="str">
            <v xml:space="preserve">   Deleted - BTS Conformance testing - Reduction of PS service interruption in DTM</v>
          </cell>
          <cell r="E7850">
            <v>2</v>
          </cell>
          <cell r="F7850" t="str">
            <v>Rel-6</v>
          </cell>
          <cell r="G7850" t="str">
            <v>G3new</v>
          </cell>
        </row>
        <row r="7851">
          <cell r="A7851" t="str">
            <v>SCCAMEL</v>
          </cell>
          <cell r="B7851">
            <v>7850</v>
          </cell>
          <cell r="C7851">
            <v>12008</v>
          </cell>
          <cell r="D7851" t="str">
            <v>CAMEL prepay interworking with SCUDIF</v>
          </cell>
          <cell r="E7851">
            <v>1</v>
          </cell>
          <cell r="F7851" t="str">
            <v>Rel-6</v>
          </cell>
          <cell r="G7851" t="str">
            <v>N4,N3,S1</v>
          </cell>
        </row>
        <row r="7852">
          <cell r="A7852" t="str">
            <v>CS_VSS</v>
          </cell>
          <cell r="B7852">
            <v>7851</v>
          </cell>
          <cell r="C7852">
            <v>31046</v>
          </cell>
          <cell r="D7852" t="str">
            <v>Circuit Switched Video and Voice Service Improvements</v>
          </cell>
          <cell r="E7852">
            <v>1</v>
          </cell>
          <cell r="F7852" t="str">
            <v>Rel-6</v>
          </cell>
          <cell r="G7852" t="str">
            <v>S2,N1</v>
          </cell>
        </row>
        <row r="7853">
          <cell r="A7853" t="str">
            <v>-</v>
          </cell>
          <cell r="B7853">
            <v>7852</v>
          </cell>
          <cell r="C7853">
            <v>31047</v>
          </cell>
          <cell r="D7853" t="str">
            <v xml:space="preserve">   Deleted - Stage 1 - Requirements</v>
          </cell>
          <cell r="E7853">
            <v>2</v>
          </cell>
          <cell r="F7853" t="str">
            <v>Rel-6</v>
          </cell>
          <cell r="G7853" t="str">
            <v>S1</v>
          </cell>
        </row>
        <row r="7854">
          <cell r="A7854" t="str">
            <v>-</v>
          </cell>
          <cell r="B7854">
            <v>7853</v>
          </cell>
          <cell r="C7854">
            <v>32071</v>
          </cell>
          <cell r="D7854" t="str">
            <v xml:space="preserve">   Stage 2 Study on architecture alternatives</v>
          </cell>
          <cell r="E7854">
            <v>2</v>
          </cell>
          <cell r="F7854" t="str">
            <v>Rel-6</v>
          </cell>
          <cell r="G7854" t="str">
            <v>S2</v>
          </cell>
        </row>
        <row r="7855">
          <cell r="A7855" t="str">
            <v>-</v>
          </cell>
          <cell r="B7855">
            <v>7854</v>
          </cell>
          <cell r="C7855">
            <v>32072</v>
          </cell>
          <cell r="D7855" t="str">
            <v xml:space="preserve">   Deleted - Stage 2 description on Redial</v>
          </cell>
          <cell r="E7855">
            <v>2</v>
          </cell>
          <cell r="F7855" t="str">
            <v>Rel-6</v>
          </cell>
          <cell r="G7855" t="str">
            <v>S2</v>
          </cell>
        </row>
        <row r="7856">
          <cell r="A7856" t="str">
            <v>-</v>
          </cell>
          <cell r="B7856">
            <v>7855</v>
          </cell>
          <cell r="C7856">
            <v>11053</v>
          </cell>
          <cell r="D7856" t="str">
            <v xml:space="preserve">   Switching between voice and video call - Redial solution</v>
          </cell>
          <cell r="E7856">
            <v>2</v>
          </cell>
          <cell r="F7856" t="str">
            <v>Rel-6</v>
          </cell>
          <cell r="G7856" t="str">
            <v>N1</v>
          </cell>
        </row>
        <row r="7857">
          <cell r="A7857" t="str">
            <v>-</v>
          </cell>
          <cell r="B7857">
            <v>7856</v>
          </cell>
          <cell r="C7857">
            <v>52137</v>
          </cell>
          <cell r="D7857" t="str">
            <v xml:space="preserve">   Deleted - CS_VSS - GERAN2 Part</v>
          </cell>
          <cell r="E7857">
            <v>2</v>
          </cell>
          <cell r="F7857" t="str">
            <v>Rel-6</v>
          </cell>
          <cell r="G7857" t="str">
            <v>G2</v>
          </cell>
        </row>
        <row r="7858">
          <cell r="A7858" t="str">
            <v>-</v>
          </cell>
          <cell r="B7858">
            <v>7857</v>
          </cell>
          <cell r="C7858">
            <v>13017</v>
          </cell>
          <cell r="D7858" t="str">
            <v xml:space="preserve">   Deleted - CS_VSS - CN3 Part</v>
          </cell>
          <cell r="E7858">
            <v>2</v>
          </cell>
          <cell r="F7858" t="str">
            <v>Rel-6</v>
          </cell>
          <cell r="G7858" t="str">
            <v>N3</v>
          </cell>
        </row>
        <row r="7859">
          <cell r="A7859" t="str">
            <v>CSData</v>
          </cell>
          <cell r="B7859">
            <v>7858</v>
          </cell>
          <cell r="C7859">
            <v>13024</v>
          </cell>
          <cell r="D7859" t="str">
            <v>Reorganisation of CS Data Specifications</v>
          </cell>
          <cell r="E7859">
            <v>1</v>
          </cell>
          <cell r="F7859" t="str">
            <v>Rel-6</v>
          </cell>
          <cell r="G7859" t="str">
            <v>N3</v>
          </cell>
        </row>
        <row r="7860">
          <cell r="A7860" t="str">
            <v>GAAI</v>
          </cell>
          <cell r="B7860">
            <v>7859</v>
          </cell>
          <cell r="C7860">
            <v>50553</v>
          </cell>
          <cell r="D7860" t="str">
            <v>Generic Access to A/Gb Interface (GAAI)</v>
          </cell>
          <cell r="E7860">
            <v>1</v>
          </cell>
          <cell r="F7860" t="str">
            <v>Rel-6</v>
          </cell>
          <cell r="G7860" t="str">
            <v>GP</v>
          </cell>
        </row>
        <row r="7861">
          <cell r="A7861" t="str">
            <v>GAAG</v>
          </cell>
          <cell r="B7861">
            <v>7860</v>
          </cell>
          <cell r="C7861">
            <v>50544</v>
          </cell>
          <cell r="D7861" t="str">
            <v xml:space="preserve">   FS on GAAI</v>
          </cell>
          <cell r="E7861">
            <v>2</v>
          </cell>
          <cell r="F7861" t="str">
            <v>Rel-6</v>
          </cell>
          <cell r="G7861" t="str">
            <v>GP</v>
          </cell>
        </row>
        <row r="7862">
          <cell r="A7862" t="str">
            <v>GAAI-Stage2</v>
          </cell>
          <cell r="B7862">
            <v>7861</v>
          </cell>
          <cell r="C7862">
            <v>50554</v>
          </cell>
          <cell r="D7862" t="str">
            <v xml:space="preserve">   GAAI – Stage 2</v>
          </cell>
          <cell r="E7862">
            <v>2</v>
          </cell>
          <cell r="F7862" t="str">
            <v>Rel-6</v>
          </cell>
          <cell r="G7862" t="str">
            <v>GP</v>
          </cell>
        </row>
        <row r="7863">
          <cell r="A7863" t="str">
            <v>GAAI-Stage3</v>
          </cell>
          <cell r="B7863">
            <v>7862</v>
          </cell>
          <cell r="C7863">
            <v>50555</v>
          </cell>
          <cell r="D7863" t="str">
            <v xml:space="preserve">   GAAI – Stage 3</v>
          </cell>
          <cell r="E7863">
            <v>2</v>
          </cell>
          <cell r="F7863" t="str">
            <v>Rel-6</v>
          </cell>
          <cell r="G7863" t="str">
            <v>GP</v>
          </cell>
        </row>
        <row r="7864">
          <cell r="A7864" t="str">
            <v>GAAI-CT</v>
          </cell>
          <cell r="B7864">
            <v>7863</v>
          </cell>
          <cell r="C7864">
            <v>50556</v>
          </cell>
          <cell r="D7864" t="str">
            <v xml:space="preserve">   MS Conformance Test for GAAI</v>
          </cell>
          <cell r="E7864">
            <v>2</v>
          </cell>
          <cell r="F7864" t="str">
            <v>Rel-6</v>
          </cell>
          <cell r="G7864" t="str">
            <v>GP</v>
          </cell>
        </row>
        <row r="7865">
          <cell r="A7865" t="str">
            <v>SPSHAGB</v>
          </cell>
          <cell r="B7865">
            <v>7864</v>
          </cell>
          <cell r="C7865">
            <v>50559</v>
          </cell>
          <cell r="D7865" t="str">
            <v>Support of PS Handover for GERAN A/Gb mode</v>
          </cell>
          <cell r="E7865">
            <v>1</v>
          </cell>
          <cell r="F7865" t="str">
            <v>Rel-6</v>
          </cell>
          <cell r="G7865" t="str">
            <v>GP,G2</v>
          </cell>
        </row>
        <row r="7866">
          <cell r="A7866" t="str">
            <v>SPSHAGB-Stage2</v>
          </cell>
          <cell r="B7866">
            <v>7865</v>
          </cell>
          <cell r="C7866">
            <v>50560</v>
          </cell>
          <cell r="D7866" t="str">
            <v xml:space="preserve">   Stage 2 for Support of PS Handover for GERAN A/Gb mode</v>
          </cell>
          <cell r="E7866">
            <v>2</v>
          </cell>
          <cell r="F7866" t="str">
            <v>Rel-6</v>
          </cell>
          <cell r="G7866" t="str">
            <v>GP,G2</v>
          </cell>
        </row>
        <row r="7867">
          <cell r="A7867" t="str">
            <v>SPSHAGB-PSHO</v>
          </cell>
          <cell r="B7867">
            <v>7866</v>
          </cell>
          <cell r="C7867">
            <v>50561</v>
          </cell>
          <cell r="D7867" t="str">
            <v xml:space="preserve">   PS handover for Support of PS Handover for GERAN A/Gb mode</v>
          </cell>
          <cell r="E7867">
            <v>2</v>
          </cell>
          <cell r="F7867" t="str">
            <v>Rel-6</v>
          </cell>
          <cell r="G7867" t="str">
            <v>GP,G2</v>
          </cell>
        </row>
        <row r="7868">
          <cell r="A7868" t="str">
            <v>SPSHAGB-RRM</v>
          </cell>
          <cell r="B7868">
            <v>7867</v>
          </cell>
          <cell r="C7868">
            <v>50562</v>
          </cell>
          <cell r="D7868" t="str">
            <v xml:space="preserve">   Definition of radio resource management functionality for Support of PS Handover for GERAN A/Gb mode</v>
          </cell>
          <cell r="E7868">
            <v>2</v>
          </cell>
          <cell r="F7868" t="str">
            <v>Rel-6</v>
          </cell>
          <cell r="G7868" t="str">
            <v>GP,G2</v>
          </cell>
        </row>
        <row r="7869">
          <cell r="A7869" t="str">
            <v>-</v>
          </cell>
          <cell r="B7869">
            <v>7868</v>
          </cell>
          <cell r="C7869">
            <v>33018</v>
          </cell>
          <cell r="D7869" t="str">
            <v>Study on (U)SIM Security Reuse by Peripheral Devices on Local Interfaces</v>
          </cell>
          <cell r="E7869">
            <v>1</v>
          </cell>
          <cell r="F7869" t="str">
            <v>Rel-6</v>
          </cell>
          <cell r="G7869" t="str">
            <v>S3</v>
          </cell>
        </row>
        <row r="7870">
          <cell r="A7870" t="str">
            <v>SEC-IMS</v>
          </cell>
          <cell r="B7870">
            <v>7869</v>
          </cell>
          <cell r="C7870">
            <v>33021</v>
          </cell>
          <cell r="D7870" t="str">
            <v>Study on Security for early IMS</v>
          </cell>
          <cell r="E7870">
            <v>1</v>
          </cell>
          <cell r="F7870" t="str">
            <v>Rel-6</v>
          </cell>
          <cell r="G7870" t="str">
            <v>S3</v>
          </cell>
        </row>
        <row r="7871">
          <cell r="A7871" t="str">
            <v>TEI6</v>
          </cell>
          <cell r="B7871">
            <v>7870</v>
          </cell>
          <cell r="C7871">
            <v>60111</v>
          </cell>
          <cell r="D7871" t="str">
            <v>(Small) Technical Enhancements and Improvements for Rel-6</v>
          </cell>
          <cell r="E7871">
            <v>1</v>
          </cell>
          <cell r="F7871" t="str">
            <v>Rel-6</v>
          </cell>
          <cell r="G7871" t="str">
            <v>SP,CP,RP,GP</v>
          </cell>
        </row>
        <row r="7872">
          <cell r="A7872" t="str">
            <v>TEI6_Test</v>
          </cell>
          <cell r="B7872">
            <v>7871</v>
          </cell>
          <cell r="C7872">
            <v>25019</v>
          </cell>
          <cell r="D7872" t="str">
            <v>Test - (Small) Technical Enhancements and Improvements for Rel-6</v>
          </cell>
          <cell r="E7872">
            <v>1</v>
          </cell>
          <cell r="F7872" t="str">
            <v>Rel-6</v>
          </cell>
          <cell r="G7872" t="str">
            <v>R5,T1</v>
          </cell>
        </row>
        <row r="7873">
          <cell r="A7873" t="str">
            <v>FINTER</v>
          </cell>
          <cell r="B7873">
            <v>7872</v>
          </cell>
          <cell r="C7873">
            <v>31029</v>
          </cell>
          <cell r="D7873" t="str">
            <v>Deleted - Study of Feature Interactions Requirements</v>
          </cell>
          <cell r="E7873">
            <v>1</v>
          </cell>
          <cell r="F7873" t="str">
            <v>Rel-6</v>
          </cell>
          <cell r="G7873" t="str">
            <v>S1</v>
          </cell>
        </row>
        <row r="7874">
          <cell r="A7874" t="str">
            <v>-</v>
          </cell>
          <cell r="B7874">
            <v>7873</v>
          </cell>
          <cell r="C7874">
            <v>50563</v>
          </cell>
          <cell r="D7874" t="str">
            <v>Deleted EVGCS - Enhancements of VGCS in public networks for communication of public authority officials</v>
          </cell>
          <cell r="E7874">
            <v>1</v>
          </cell>
          <cell r="F7874" t="str">
            <v>Rel-6</v>
          </cell>
          <cell r="G7874" t="str">
            <v>GP,G2</v>
          </cell>
        </row>
        <row r="7875">
          <cell r="A7875" t="str">
            <v>-</v>
          </cell>
          <cell r="B7875">
            <v>7874</v>
          </cell>
          <cell r="C7875">
            <v>50500</v>
          </cell>
          <cell r="D7875" t="str">
            <v>Deleted SCSAGB - Support of Conversational Services in A/Gb mode via the PS domain</v>
          </cell>
          <cell r="E7875">
            <v>1</v>
          </cell>
          <cell r="F7875" t="str">
            <v>Rel-6</v>
          </cell>
          <cell r="G7875" t="str">
            <v>GP,N1</v>
          </cell>
        </row>
        <row r="7876">
          <cell r="A7876" t="str">
            <v>SCSAGB-TR</v>
          </cell>
          <cell r="B7876">
            <v>7875</v>
          </cell>
          <cell r="C7876">
            <v>50501</v>
          </cell>
          <cell r="D7876" t="str">
            <v xml:space="preserve">   Deleted - Creation of a TR</v>
          </cell>
          <cell r="E7876">
            <v>2</v>
          </cell>
          <cell r="F7876" t="str">
            <v>Rel-6</v>
          </cell>
          <cell r="G7876" t="str">
            <v>GP</v>
          </cell>
        </row>
        <row r="7877">
          <cell r="A7877" t="str">
            <v>SCSAGB-Stage2</v>
          </cell>
          <cell r="B7877">
            <v>7876</v>
          </cell>
          <cell r="C7877">
            <v>50502</v>
          </cell>
          <cell r="D7877" t="str">
            <v xml:space="preserve">   Deleted - Stage 2</v>
          </cell>
          <cell r="E7877">
            <v>2</v>
          </cell>
          <cell r="F7877" t="str">
            <v>Rel-6</v>
          </cell>
          <cell r="G7877" t="str">
            <v>GP</v>
          </cell>
        </row>
        <row r="7878">
          <cell r="A7878" t="str">
            <v>SCSAGB-RCS</v>
          </cell>
          <cell r="B7878">
            <v>7877</v>
          </cell>
          <cell r="C7878">
            <v>50503</v>
          </cell>
          <cell r="D7878" t="str">
            <v xml:space="preserve">   Deleted - Radio Channel Support</v>
          </cell>
          <cell r="E7878">
            <v>2</v>
          </cell>
          <cell r="F7878" t="str">
            <v>Rel-6</v>
          </cell>
          <cell r="G7878" t="str">
            <v>GP</v>
          </cell>
        </row>
        <row r="7879">
          <cell r="A7879" t="str">
            <v>-</v>
          </cell>
          <cell r="B7879">
            <v>7878</v>
          </cell>
          <cell r="C7879">
            <v>50504</v>
          </cell>
          <cell r="D7879" t="str">
            <v xml:space="preserve">   Deleted SCSAGB-RRM - Definition of radio resource management functionality</v>
          </cell>
          <cell r="E7879">
            <v>2</v>
          </cell>
          <cell r="F7879" t="str">
            <v>Rel-6</v>
          </cell>
          <cell r="G7879" t="str">
            <v>GP</v>
          </cell>
        </row>
        <row r="7880">
          <cell r="A7880" t="str">
            <v>SCSAGB-PSH</v>
          </cell>
          <cell r="B7880">
            <v>7879</v>
          </cell>
          <cell r="C7880">
            <v>50505</v>
          </cell>
          <cell r="D7880" t="str">
            <v xml:space="preserve">   Deleted - replaced by 50561 - PS Handover</v>
          </cell>
          <cell r="E7880">
            <v>2</v>
          </cell>
          <cell r="F7880" t="str">
            <v>Rel-6</v>
          </cell>
          <cell r="G7880" t="str">
            <v>GP,N1</v>
          </cell>
        </row>
        <row r="7881">
          <cell r="A7881" t="str">
            <v>-</v>
          </cell>
          <cell r="B7881">
            <v>7880</v>
          </cell>
          <cell r="C7881">
            <v>50506</v>
          </cell>
          <cell r="D7881" t="str">
            <v xml:space="preserve">   Deleted SCSAGB-FLO - Modifications to FLO</v>
          </cell>
          <cell r="E7881">
            <v>2</v>
          </cell>
          <cell r="F7881" t="str">
            <v>Rel-6</v>
          </cell>
          <cell r="G7881" t="str">
            <v>GP</v>
          </cell>
        </row>
        <row r="7882">
          <cell r="A7882" t="str">
            <v>-</v>
          </cell>
          <cell r="B7882">
            <v>7881</v>
          </cell>
          <cell r="C7882">
            <v>2</v>
          </cell>
          <cell r="D7882" t="str">
            <v>Deleted - Rel-6 Evolutions of the transport in the UTRAN (ETRAN)</v>
          </cell>
          <cell r="E7882">
            <v>1</v>
          </cell>
          <cell r="F7882" t="str">
            <v>Rel-6</v>
          </cell>
          <cell r="G7882" t="str">
            <v>RP</v>
          </cell>
        </row>
        <row r="7883">
          <cell r="A7883" t="str">
            <v>-</v>
          </cell>
          <cell r="B7883">
            <v>7882</v>
          </cell>
          <cell r="C7883">
            <v>0</v>
          </cell>
          <cell r="D7883" t="str">
            <v>--- RELEASE 5 ---</v>
          </cell>
          <cell r="E7883">
            <v>1</v>
          </cell>
          <cell r="F7883" t="str">
            <v>Rel-5</v>
          </cell>
          <cell r="G7883" t="str">
            <v>NP,GP,RP,SP,TP</v>
          </cell>
        </row>
        <row r="7884">
          <cell r="A7884" t="str">
            <v>ETRAN-IPtrans</v>
          </cell>
          <cell r="B7884">
            <v>7883</v>
          </cell>
          <cell r="C7884">
            <v>625</v>
          </cell>
          <cell r="D7884" t="str">
            <v>IP transport in the UTRAN</v>
          </cell>
          <cell r="E7884">
            <v>1</v>
          </cell>
          <cell r="F7884" t="str">
            <v>Rel-5</v>
          </cell>
          <cell r="G7884" t="str">
            <v>R3</v>
          </cell>
        </row>
        <row r="7885">
          <cell r="A7885" t="str">
            <v>FS_SS7IP</v>
          </cell>
          <cell r="B7885">
            <v>7884</v>
          </cell>
          <cell r="C7885">
            <v>2455</v>
          </cell>
          <cell r="D7885" t="str">
            <v>Feasibility study on SS7 signalling transportation in the core network with SCCP-User Adaptation (SUA)</v>
          </cell>
          <cell r="E7885">
            <v>1</v>
          </cell>
          <cell r="F7885" t="str">
            <v>Rel-5</v>
          </cell>
          <cell r="G7885" t="str">
            <v>N4</v>
          </cell>
        </row>
        <row r="7886">
          <cell r="A7886" t="str">
            <v>HSDPA</v>
          </cell>
          <cell r="B7886">
            <v>7885</v>
          </cell>
          <cell r="C7886">
            <v>2476</v>
          </cell>
          <cell r="D7886" t="str">
            <v>High Speed Downlink Packet Access</v>
          </cell>
          <cell r="E7886">
            <v>1</v>
          </cell>
          <cell r="F7886" t="str">
            <v>Rel-5</v>
          </cell>
          <cell r="G7886" t="str">
            <v>R2,R5</v>
          </cell>
        </row>
        <row r="7887">
          <cell r="A7887" t="str">
            <v>HSDPA-Phys</v>
          </cell>
          <cell r="B7887">
            <v>7886</v>
          </cell>
          <cell r="C7887">
            <v>2477</v>
          </cell>
          <cell r="D7887" t="str">
            <v xml:space="preserve">   Physical Layer for High Speed Downlink Packet Access</v>
          </cell>
          <cell r="E7887">
            <v>2</v>
          </cell>
          <cell r="F7887" t="str">
            <v>Rel-5</v>
          </cell>
          <cell r="G7887" t="str">
            <v>R1</v>
          </cell>
        </row>
        <row r="7888">
          <cell r="A7888" t="str">
            <v>HSDPA-L23</v>
          </cell>
          <cell r="B7888">
            <v>7887</v>
          </cell>
          <cell r="C7888">
            <v>2478</v>
          </cell>
          <cell r="D7888" t="str">
            <v xml:space="preserve">   Layer 2 and 3 aspects</v>
          </cell>
          <cell r="E7888">
            <v>2</v>
          </cell>
          <cell r="F7888" t="str">
            <v>Rel-5</v>
          </cell>
          <cell r="G7888" t="str">
            <v>R2</v>
          </cell>
        </row>
        <row r="7889">
          <cell r="A7889" t="str">
            <v>HSDPA-IubIur</v>
          </cell>
          <cell r="B7889">
            <v>7888</v>
          </cell>
          <cell r="C7889">
            <v>2479</v>
          </cell>
          <cell r="D7889" t="str">
            <v xml:space="preserve">   Iub/Iur protocol aspects - for High Speed Downlink Packet Access</v>
          </cell>
          <cell r="E7889">
            <v>2</v>
          </cell>
          <cell r="F7889" t="str">
            <v>Rel-5</v>
          </cell>
          <cell r="G7889" t="str">
            <v>R3</v>
          </cell>
        </row>
        <row r="7890">
          <cell r="A7890" t="str">
            <v>HSDPA-RF</v>
          </cell>
          <cell r="B7890">
            <v>7889</v>
          </cell>
          <cell r="C7890">
            <v>2480</v>
          </cell>
          <cell r="D7890" t="str">
            <v xml:space="preserve">   RF Radio Transmission/ Reception, System Performance Requirements and Conformance Testing</v>
          </cell>
          <cell r="E7890">
            <v>2</v>
          </cell>
          <cell r="F7890" t="str">
            <v>Rel-5</v>
          </cell>
          <cell r="G7890" t="str">
            <v>R4</v>
          </cell>
        </row>
        <row r="7891">
          <cell r="A7891" t="str">
            <v>HSDPA_Test</v>
          </cell>
          <cell r="B7891">
            <v>7890</v>
          </cell>
          <cell r="C7891">
            <v>25000</v>
          </cell>
          <cell r="D7891" t="str">
            <v xml:space="preserve">   Conformance Testing of HSDPA</v>
          </cell>
          <cell r="E7891">
            <v>2</v>
          </cell>
          <cell r="F7891" t="str">
            <v>Rel-5</v>
          </cell>
          <cell r="G7891" t="str">
            <v>R5</v>
          </cell>
        </row>
        <row r="7892">
          <cell r="A7892" t="str">
            <v>HSDPA_HCRTDD_Test</v>
          </cell>
          <cell r="B7892">
            <v>7891</v>
          </cell>
          <cell r="C7892">
            <v>25012</v>
          </cell>
          <cell r="D7892" t="str">
            <v xml:space="preserve">   Conformance Testing of HCR TDD HSDPA</v>
          </cell>
          <cell r="E7892">
            <v>2</v>
          </cell>
          <cell r="F7892" t="str">
            <v>Rel-5</v>
          </cell>
          <cell r="G7892" t="str">
            <v>R5</v>
          </cell>
        </row>
        <row r="7893">
          <cell r="A7893" t="str">
            <v>-</v>
          </cell>
          <cell r="B7893">
            <v>7892</v>
          </cell>
          <cell r="C7893">
            <v>501216</v>
          </cell>
          <cell r="D7893" t="str">
            <v>Rel-5 Improvements of Radio Interface</v>
          </cell>
          <cell r="E7893">
            <v>1</v>
          </cell>
          <cell r="F7893" t="str">
            <v>Rel-5</v>
          </cell>
          <cell r="G7893" t="str">
            <v>RP</v>
          </cell>
        </row>
        <row r="7894">
          <cell r="A7894" t="str">
            <v>RInImp-BSClass</v>
          </cell>
          <cell r="B7894">
            <v>7893</v>
          </cell>
          <cell r="C7894">
            <v>1471</v>
          </cell>
          <cell r="D7894" t="str">
            <v xml:space="preserve">   Base station classification for TDD</v>
          </cell>
          <cell r="E7894">
            <v>2</v>
          </cell>
          <cell r="F7894" t="str">
            <v>Rel-5</v>
          </cell>
          <cell r="G7894" t="str">
            <v>R4</v>
          </cell>
        </row>
        <row r="7895">
          <cell r="A7895" t="str">
            <v>RInImp-BSClass-TDD</v>
          </cell>
          <cell r="B7895">
            <v>7894</v>
          </cell>
          <cell r="C7895">
            <v>1477</v>
          </cell>
          <cell r="D7895" t="str">
            <v xml:space="preserve">      TDD Base station classification</v>
          </cell>
          <cell r="E7895">
            <v>3</v>
          </cell>
          <cell r="F7895" t="str">
            <v>Rel-5</v>
          </cell>
          <cell r="G7895" t="str">
            <v>R4</v>
          </cell>
        </row>
        <row r="7896">
          <cell r="A7896" t="str">
            <v>RInImp-BSClass-LCRTDD</v>
          </cell>
          <cell r="B7896">
            <v>7895</v>
          </cell>
          <cell r="C7896">
            <v>24002</v>
          </cell>
          <cell r="D7896" t="str">
            <v xml:space="preserve">      Base Station Classification for 1.28 Mcps TDD option</v>
          </cell>
          <cell r="E7896">
            <v>3</v>
          </cell>
          <cell r="F7896" t="str">
            <v>Rel-5</v>
          </cell>
          <cell r="G7896" t="str">
            <v>R4</v>
          </cell>
        </row>
        <row r="7897">
          <cell r="A7897" t="str">
            <v>RInImp-DSCHhsp</v>
          </cell>
          <cell r="B7897">
            <v>7896</v>
          </cell>
          <cell r="C7897">
            <v>2469</v>
          </cell>
          <cell r="D7897" t="str">
            <v xml:space="preserve">   Enhancement on the DSCH hard split mode</v>
          </cell>
          <cell r="E7897">
            <v>2</v>
          </cell>
          <cell r="F7897" t="str">
            <v>Rel-5</v>
          </cell>
          <cell r="G7897" t="str">
            <v>R1</v>
          </cell>
        </row>
        <row r="7898">
          <cell r="A7898" t="str">
            <v>RInImp-HARQ</v>
          </cell>
          <cell r="B7898">
            <v>7897</v>
          </cell>
          <cell r="C7898">
            <v>1217</v>
          </cell>
          <cell r="D7898" t="str">
            <v xml:space="preserve">   Hybrid ARQ II/III</v>
          </cell>
          <cell r="E7898">
            <v>2</v>
          </cell>
          <cell r="F7898" t="str">
            <v>Rel-5</v>
          </cell>
          <cell r="G7898" t="str">
            <v>R2</v>
          </cell>
        </row>
        <row r="7899">
          <cell r="A7899" t="str">
            <v>RInImp-USTS</v>
          </cell>
          <cell r="B7899">
            <v>7898</v>
          </cell>
          <cell r="C7899">
            <v>1221</v>
          </cell>
          <cell r="D7899" t="str">
            <v xml:space="preserve">   FS on USTS</v>
          </cell>
          <cell r="E7899">
            <v>2</v>
          </cell>
          <cell r="F7899" t="str">
            <v>Rel-5</v>
          </cell>
          <cell r="G7899" t="str">
            <v>R1</v>
          </cell>
        </row>
        <row r="7900">
          <cell r="A7900" t="str">
            <v>RInImp-UEAnTM</v>
          </cell>
          <cell r="B7900">
            <v>7899</v>
          </cell>
          <cell r="C7900">
            <v>1997</v>
          </cell>
          <cell r="D7900" t="str">
            <v xml:space="preserve">   FS on UE antenna efficiency test method performance requirements</v>
          </cell>
          <cell r="E7900">
            <v>2</v>
          </cell>
          <cell r="F7900" t="str">
            <v>Rel-5</v>
          </cell>
          <cell r="G7900" t="str">
            <v>R4</v>
          </cell>
        </row>
        <row r="7901">
          <cell r="A7901" t="str">
            <v>RInImp-SIR</v>
          </cell>
          <cell r="B7901">
            <v>7900</v>
          </cell>
          <cell r="C7901">
            <v>2494</v>
          </cell>
          <cell r="D7901" t="str">
            <v xml:space="preserve">   FS on the re-introduction of the downlink SIR measurement</v>
          </cell>
          <cell r="E7901">
            <v>2</v>
          </cell>
          <cell r="F7901" t="str">
            <v>Rel-5</v>
          </cell>
          <cell r="G7901" t="str">
            <v>R4</v>
          </cell>
        </row>
        <row r="7902">
          <cell r="A7902" t="str">
            <v>RInImp-CPICH_Intf</v>
          </cell>
          <cell r="B7902">
            <v>7901</v>
          </cell>
          <cell r="C7902">
            <v>2493</v>
          </cell>
          <cell r="D7902" t="str">
            <v xml:space="preserve">   FS on mitigating the effect of CPICH interference at the UE</v>
          </cell>
          <cell r="E7902">
            <v>2</v>
          </cell>
          <cell r="F7902" t="str">
            <v>Rel-5</v>
          </cell>
          <cell r="G7902" t="str">
            <v>R4</v>
          </cell>
        </row>
        <row r="7903">
          <cell r="A7903" t="str">
            <v>-</v>
          </cell>
          <cell r="B7903">
            <v>7902</v>
          </cell>
          <cell r="C7903">
            <v>1839</v>
          </cell>
          <cell r="D7903" t="str">
            <v xml:space="preserve">   Deleted - Conformance Test Spec. improvements in Radio Interface</v>
          </cell>
          <cell r="E7903">
            <v>2</v>
          </cell>
          <cell r="F7903" t="str">
            <v>Rel-5</v>
          </cell>
          <cell r="G7903" t="str">
            <v>T1</v>
          </cell>
        </row>
        <row r="7904">
          <cell r="A7904" t="str">
            <v>-</v>
          </cell>
          <cell r="B7904">
            <v>7903</v>
          </cell>
          <cell r="C7904">
            <v>2210</v>
          </cell>
          <cell r="D7904" t="str">
            <v xml:space="preserve">      Deleted - Testing improvement of inter-frequency and inter-system measurement</v>
          </cell>
          <cell r="E7904">
            <v>3</v>
          </cell>
          <cell r="F7904" t="str">
            <v>Rel-5</v>
          </cell>
          <cell r="G7904" t="str">
            <v>T1</v>
          </cell>
        </row>
        <row r="7905">
          <cell r="A7905" t="str">
            <v>-</v>
          </cell>
          <cell r="B7905">
            <v>7904</v>
          </cell>
          <cell r="C7905">
            <v>2211</v>
          </cell>
          <cell r="D7905" t="str">
            <v xml:space="preserve">      Deleted - Testing Hybrid ARQ II/III</v>
          </cell>
          <cell r="E7905">
            <v>3</v>
          </cell>
          <cell r="F7905" t="str">
            <v>Rel-5</v>
          </cell>
          <cell r="G7905" t="str">
            <v>T1</v>
          </cell>
        </row>
        <row r="7906">
          <cell r="A7906" t="str">
            <v>-</v>
          </cell>
          <cell r="B7906">
            <v>7905</v>
          </cell>
          <cell r="C7906">
            <v>500009</v>
          </cell>
          <cell r="D7906" t="str">
            <v>Rel-5 RAN improvements</v>
          </cell>
          <cell r="E7906">
            <v>1</v>
          </cell>
          <cell r="F7906" t="str">
            <v>Rel-5</v>
          </cell>
          <cell r="G7906" t="str">
            <v>RP</v>
          </cell>
        </row>
        <row r="7907">
          <cell r="A7907" t="str">
            <v>RANimp-RRMopt</v>
          </cell>
          <cell r="B7907">
            <v>7906</v>
          </cell>
          <cell r="C7907">
            <v>656</v>
          </cell>
          <cell r="D7907" t="str">
            <v xml:space="preserve">   RRM optimization for Iur and Iub</v>
          </cell>
          <cell r="E7907">
            <v>2</v>
          </cell>
          <cell r="F7907" t="str">
            <v>Rel-5</v>
          </cell>
          <cell r="G7907" t="str">
            <v>R3</v>
          </cell>
        </row>
        <row r="7908">
          <cell r="A7908" t="str">
            <v>RANimp-RRMopt-ctc</v>
          </cell>
          <cell r="B7908">
            <v>7907</v>
          </cell>
          <cell r="C7908">
            <v>23000</v>
          </cell>
          <cell r="D7908" t="str">
            <v xml:space="preserve">      Iur common transport channel efficiency optimization</v>
          </cell>
          <cell r="E7908">
            <v>3</v>
          </cell>
          <cell r="F7908" t="str">
            <v>Rel-5</v>
          </cell>
          <cell r="G7908" t="str">
            <v>R3</v>
          </cell>
        </row>
        <row r="7909">
          <cell r="A7909" t="str">
            <v>RANimp-RRMopt-ncr</v>
          </cell>
          <cell r="B7909">
            <v>7908</v>
          </cell>
          <cell r="C7909">
            <v>23001</v>
          </cell>
          <cell r="D7909" t="str">
            <v xml:space="preserve">      Iur neighbouring cell reporting efficiency optimization</v>
          </cell>
          <cell r="E7909">
            <v>3</v>
          </cell>
          <cell r="F7909" t="str">
            <v>Rel-5</v>
          </cell>
          <cell r="G7909" t="str">
            <v>R3</v>
          </cell>
        </row>
        <row r="7910">
          <cell r="A7910" t="str">
            <v>RAN-imp-RRMopt-DTB</v>
          </cell>
          <cell r="B7910">
            <v>7909</v>
          </cell>
          <cell r="C7910">
            <v>23002</v>
          </cell>
          <cell r="D7910" t="str">
            <v xml:space="preserve">      FS Introduction of direct transport bearers between SRNC and Node-B</v>
          </cell>
          <cell r="E7910">
            <v>3</v>
          </cell>
          <cell r="F7910" t="str">
            <v>Rel-5</v>
          </cell>
          <cell r="G7910" t="str">
            <v>R3</v>
          </cell>
        </row>
        <row r="7911">
          <cell r="A7911" t="str">
            <v>RANimp-RLTA</v>
          </cell>
          <cell r="B7911">
            <v>7910</v>
          </cell>
          <cell r="C7911">
            <v>2488</v>
          </cell>
          <cell r="D7911" t="str">
            <v xml:space="preserve">   RL Timing Adjustment</v>
          </cell>
          <cell r="E7911">
            <v>2</v>
          </cell>
          <cell r="F7911" t="str">
            <v>Rel-5</v>
          </cell>
          <cell r="G7911" t="str">
            <v>R3</v>
          </cell>
        </row>
        <row r="7912">
          <cell r="A7912" t="str">
            <v>RANimp-SepRR</v>
          </cell>
          <cell r="B7912">
            <v>7911</v>
          </cell>
          <cell r="C7912">
            <v>2489</v>
          </cell>
          <cell r="D7912" t="str">
            <v xml:space="preserve">   Separation of resource reservation and radio link activation</v>
          </cell>
          <cell r="E7912">
            <v>2</v>
          </cell>
          <cell r="F7912" t="str">
            <v>Rel-5</v>
          </cell>
          <cell r="G7912" t="str">
            <v>R3</v>
          </cell>
        </row>
        <row r="7913">
          <cell r="A7913" t="str">
            <v>RANimp-SRNS</v>
          </cell>
          <cell r="B7913">
            <v>7912</v>
          </cell>
          <cell r="C7913">
            <v>23003</v>
          </cell>
          <cell r="D7913" t="str">
            <v xml:space="preserve">   FS SRNS Relocation Procedure Enhancement</v>
          </cell>
          <cell r="E7913">
            <v>2</v>
          </cell>
          <cell r="F7913" t="str">
            <v>Rel-5</v>
          </cell>
          <cell r="G7913" t="str">
            <v>R3</v>
          </cell>
        </row>
        <row r="7914">
          <cell r="A7914" t="str">
            <v>RANimp-ImpRRM</v>
          </cell>
          <cell r="B7914">
            <v>7913</v>
          </cell>
          <cell r="C7914">
            <v>2490</v>
          </cell>
          <cell r="D7914" t="str">
            <v xml:space="preserve">   FS Improvement of Radio Resource Management across RNS and RNS/PSS</v>
          </cell>
          <cell r="E7914">
            <v>2</v>
          </cell>
          <cell r="F7914" t="str">
            <v>Rel-5</v>
          </cell>
          <cell r="G7914" t="str">
            <v>R3</v>
          </cell>
        </row>
        <row r="7915">
          <cell r="A7915" t="str">
            <v>RANimp-TTPS</v>
          </cell>
          <cell r="B7915">
            <v>7914</v>
          </cell>
          <cell r="C7915">
            <v>2491</v>
          </cell>
          <cell r="D7915" t="str">
            <v xml:space="preserve">   Re-arrangements of Iub transport bearers</v>
          </cell>
          <cell r="E7915">
            <v>2</v>
          </cell>
          <cell r="F7915" t="str">
            <v>Rel-5</v>
          </cell>
          <cell r="G7915" t="str">
            <v>R3</v>
          </cell>
        </row>
        <row r="7916">
          <cell r="A7916" t="str">
            <v>RANimp-RABSE5</v>
          </cell>
          <cell r="B7916">
            <v>7915</v>
          </cell>
          <cell r="C7916">
            <v>22000</v>
          </cell>
          <cell r="D7916" t="str">
            <v xml:space="preserve">   RAB support enhancement for Rel-5 </v>
          </cell>
          <cell r="E7916">
            <v>2</v>
          </cell>
          <cell r="F7916" t="str">
            <v>Rel-5</v>
          </cell>
          <cell r="G7916" t="str">
            <v>R2</v>
          </cell>
        </row>
        <row r="7917">
          <cell r="A7917" t="str">
            <v>RANimp-RABSE5_Test</v>
          </cell>
          <cell r="B7917">
            <v>7916</v>
          </cell>
          <cell r="C7917">
            <v>25005</v>
          </cell>
          <cell r="D7917" t="str">
            <v xml:space="preserve">   Testing of ROHC performance</v>
          </cell>
          <cell r="E7917">
            <v>2</v>
          </cell>
          <cell r="F7917" t="str">
            <v>Rel-5</v>
          </cell>
          <cell r="G7917" t="str">
            <v>R5</v>
          </cell>
        </row>
        <row r="7918">
          <cell r="A7918" t="str">
            <v>RANimp-BFR-UE</v>
          </cell>
          <cell r="B7918">
            <v>7917</v>
          </cell>
          <cell r="C7918">
            <v>21001</v>
          </cell>
          <cell r="D7918" t="str">
            <v xml:space="preserve">   Beamforming requirements for UE</v>
          </cell>
          <cell r="E7918">
            <v>2</v>
          </cell>
          <cell r="F7918" t="str">
            <v>Rel-5</v>
          </cell>
          <cell r="G7918" t="str">
            <v>R1</v>
          </cell>
        </row>
        <row r="7919">
          <cell r="A7919" t="str">
            <v>RANimp-SSDT</v>
          </cell>
          <cell r="B7919">
            <v>7918</v>
          </cell>
          <cell r="C7919">
            <v>21002</v>
          </cell>
          <cell r="D7919" t="str">
            <v xml:space="preserve">   Support of Site Selection Diversity Transmission in UTRAN</v>
          </cell>
          <cell r="E7919">
            <v>2</v>
          </cell>
          <cell r="F7919" t="str">
            <v>Rel-5</v>
          </cell>
          <cell r="G7919" t="str">
            <v>R1</v>
          </cell>
        </row>
        <row r="7920">
          <cell r="A7920" t="str">
            <v>RANimp-NBSLCR</v>
          </cell>
          <cell r="B7920">
            <v>7919</v>
          </cell>
          <cell r="C7920">
            <v>2472</v>
          </cell>
          <cell r="D7920" t="str">
            <v xml:space="preserve">   Node B Synchronisation for 1.28 Mcps TDD</v>
          </cell>
          <cell r="E7920">
            <v>2</v>
          </cell>
          <cell r="F7920" t="str">
            <v>Rel-5</v>
          </cell>
          <cell r="G7920" t="str">
            <v>R1</v>
          </cell>
        </row>
        <row r="7921">
          <cell r="A7921" t="str">
            <v>-</v>
          </cell>
          <cell r="B7921">
            <v>7920</v>
          </cell>
          <cell r="C7921">
            <v>2102</v>
          </cell>
          <cell r="D7921" t="str">
            <v xml:space="preserve">   Deleted - Conformance Test Aspects - RAN Improvements</v>
          </cell>
          <cell r="E7921">
            <v>2</v>
          </cell>
          <cell r="F7921" t="str">
            <v>Rel-5</v>
          </cell>
          <cell r="G7921" t="str">
            <v>T1</v>
          </cell>
        </row>
        <row r="7922">
          <cell r="A7922" t="str">
            <v>-</v>
          </cell>
          <cell r="B7922">
            <v>7921</v>
          </cell>
          <cell r="C7922">
            <v>2222</v>
          </cell>
          <cell r="D7922" t="str">
            <v xml:space="preserve">      Deleted - Testing Radio access bearer support enhancements</v>
          </cell>
          <cell r="E7922">
            <v>3</v>
          </cell>
          <cell r="F7922" t="str">
            <v>Rel-5</v>
          </cell>
          <cell r="G7922" t="str">
            <v>T1</v>
          </cell>
        </row>
        <row r="7923">
          <cell r="A7923" t="str">
            <v>RANimp-test,TEI5</v>
          </cell>
          <cell r="B7923">
            <v>7922</v>
          </cell>
          <cell r="C7923">
            <v>41010</v>
          </cell>
          <cell r="D7923" t="str">
            <v xml:space="preserve">      Deleted - General changes to TS34.121 and TS34.122 corresponding to release 5</v>
          </cell>
          <cell r="E7923">
            <v>3</v>
          </cell>
          <cell r="F7923" t="str">
            <v>Rel-5</v>
          </cell>
          <cell r="G7923" t="str">
            <v>T1</v>
          </cell>
        </row>
        <row r="7924">
          <cell r="A7924" t="str">
            <v>NETSHARE</v>
          </cell>
          <cell r="B7924">
            <v>7923</v>
          </cell>
          <cell r="C7924">
            <v>23004</v>
          </cell>
          <cell r="D7924" t="str">
            <v>UTRAN Sharing in Connected Mode</v>
          </cell>
          <cell r="E7924">
            <v>1</v>
          </cell>
          <cell r="F7924" t="str">
            <v>Rel-5</v>
          </cell>
          <cell r="G7924" t="str">
            <v>R3</v>
          </cell>
        </row>
        <row r="7925">
          <cell r="A7925" t="str">
            <v>IMS</v>
          </cell>
          <cell r="B7925">
            <v>7924</v>
          </cell>
          <cell r="C7925">
            <v>1273</v>
          </cell>
          <cell r="D7925" t="str">
            <v>Provisioning of IP-based multimedia services</v>
          </cell>
          <cell r="E7925">
            <v>1</v>
          </cell>
          <cell r="F7925" t="str">
            <v>Rel-5</v>
          </cell>
          <cell r="G7925" t="str">
            <v>S1,S2,S3,S5,NP,T3,T1,R5</v>
          </cell>
        </row>
        <row r="7926">
          <cell r="A7926" t="str">
            <v>IMS-CCR</v>
          </cell>
          <cell r="B7926">
            <v>7925</v>
          </cell>
          <cell r="C7926">
            <v>1274</v>
          </cell>
          <cell r="D7926" t="str">
            <v xml:space="preserve">   Call control and roaming to support IMS in UMTS</v>
          </cell>
          <cell r="E7926">
            <v>2</v>
          </cell>
          <cell r="F7926" t="str">
            <v>Rel-5</v>
          </cell>
          <cell r="G7926" t="str">
            <v>S2,R5</v>
          </cell>
        </row>
        <row r="7927">
          <cell r="A7927" t="str">
            <v>-</v>
          </cell>
          <cell r="B7927">
            <v>7926</v>
          </cell>
          <cell r="C7927">
            <v>1633</v>
          </cell>
          <cell r="D7927" t="str">
            <v xml:space="preserve">      Stage 1 for Call control and roaming to support IMS in UMTS</v>
          </cell>
          <cell r="E7927">
            <v>3</v>
          </cell>
          <cell r="F7927" t="str">
            <v>Rel-5</v>
          </cell>
          <cell r="G7927" t="str">
            <v>S1</v>
          </cell>
        </row>
        <row r="7928">
          <cell r="A7928" t="str">
            <v>-</v>
          </cell>
          <cell r="B7928">
            <v>7927</v>
          </cell>
          <cell r="C7928">
            <v>1514</v>
          </cell>
          <cell r="D7928" t="str">
            <v xml:space="preserve">      Stage 2 (Architecture and Main flows)</v>
          </cell>
          <cell r="E7928">
            <v>3</v>
          </cell>
          <cell r="F7928" t="str">
            <v>Rel-5</v>
          </cell>
          <cell r="G7928" t="str">
            <v>S2</v>
          </cell>
        </row>
        <row r="7929">
          <cell r="A7929" t="str">
            <v>IMS-CCR-IWMM</v>
          </cell>
          <cell r="B7929">
            <v>7928</v>
          </cell>
          <cell r="C7929">
            <v>1296</v>
          </cell>
          <cell r="D7929" t="str">
            <v xml:space="preserve">      Impact on MM/CC/SM</v>
          </cell>
          <cell r="E7929">
            <v>3</v>
          </cell>
          <cell r="F7929" t="str">
            <v>Rel-5</v>
          </cell>
          <cell r="G7929" t="str">
            <v>N1</v>
          </cell>
        </row>
        <row r="7930">
          <cell r="A7930" t="str">
            <v>-</v>
          </cell>
          <cell r="B7930">
            <v>7929</v>
          </cell>
          <cell r="C7930">
            <v>2233</v>
          </cell>
          <cell r="D7930" t="str">
            <v xml:space="preserve">      SIP Call Control protocol for the IMS</v>
          </cell>
          <cell r="E7930">
            <v>3</v>
          </cell>
          <cell r="F7930" t="str">
            <v>Rel-5</v>
          </cell>
          <cell r="G7930" t="str">
            <v>N1</v>
          </cell>
        </row>
        <row r="7931">
          <cell r="A7931" t="str">
            <v>-</v>
          </cell>
          <cell r="B7931">
            <v>7930</v>
          </cell>
          <cell r="C7931">
            <v>1998</v>
          </cell>
          <cell r="D7931" t="str">
            <v xml:space="preserve">         IMS signalling flows</v>
          </cell>
          <cell r="E7931">
            <v>4</v>
          </cell>
          <cell r="F7931" t="str">
            <v>Rel-5</v>
          </cell>
          <cell r="G7931" t="str">
            <v>N1</v>
          </cell>
        </row>
        <row r="7932">
          <cell r="A7932" t="str">
            <v>-</v>
          </cell>
          <cell r="B7932">
            <v>7931</v>
          </cell>
          <cell r="C7932">
            <v>1278</v>
          </cell>
          <cell r="D7932" t="str">
            <v xml:space="preserve">         IMS stage 3</v>
          </cell>
          <cell r="E7932">
            <v>4</v>
          </cell>
          <cell r="F7932" t="str">
            <v>Rel-5</v>
          </cell>
          <cell r="G7932" t="str">
            <v>N1</v>
          </cell>
        </row>
        <row r="7933">
          <cell r="A7933" t="str">
            <v>-</v>
          </cell>
          <cell r="B7933">
            <v>7932</v>
          </cell>
          <cell r="C7933">
            <v>2255</v>
          </cell>
          <cell r="D7933" t="str">
            <v xml:space="preserve">         IMS Session Handling; stage 2</v>
          </cell>
          <cell r="E7933">
            <v>4</v>
          </cell>
          <cell r="F7933" t="str">
            <v>Rel-5</v>
          </cell>
          <cell r="G7933" t="str">
            <v>N1</v>
          </cell>
        </row>
        <row r="7934">
          <cell r="A7934" t="str">
            <v>IMS-CCR_Test</v>
          </cell>
          <cell r="B7934">
            <v>7933</v>
          </cell>
          <cell r="C7934">
            <v>25006</v>
          </cell>
          <cell r="D7934" t="str">
            <v xml:space="preserve">      Conformance Test Aspects – IMS Call Control</v>
          </cell>
          <cell r="E7934">
            <v>3</v>
          </cell>
          <cell r="F7934" t="str">
            <v>Rel-5</v>
          </cell>
          <cell r="G7934" t="str">
            <v>R5</v>
          </cell>
        </row>
        <row r="7935">
          <cell r="A7935" t="str">
            <v>-</v>
          </cell>
          <cell r="B7935">
            <v>7934</v>
          </cell>
          <cell r="C7935">
            <v>10004</v>
          </cell>
          <cell r="D7935" t="str">
            <v xml:space="preserve">      Main IETF dependencies</v>
          </cell>
          <cell r="E7935">
            <v>3</v>
          </cell>
          <cell r="F7935" t="str">
            <v>Rel-5</v>
          </cell>
          <cell r="G7935" t="str">
            <v>NP</v>
          </cell>
        </row>
        <row r="7936">
          <cell r="A7936" t="str">
            <v>-</v>
          </cell>
          <cell r="B7936">
            <v>7935</v>
          </cell>
          <cell r="C7936">
            <v>2521</v>
          </cell>
          <cell r="D7936" t="str">
            <v xml:space="preserve">         IETF: RFC 3261 (Session Initiation Protocol)</v>
          </cell>
          <cell r="E7936">
            <v>4</v>
          </cell>
          <cell r="F7936" t="str">
            <v>Rel-5</v>
          </cell>
          <cell r="G7936" t="str">
            <v>N1</v>
          </cell>
        </row>
        <row r="7937">
          <cell r="A7937" t="str">
            <v>-</v>
          </cell>
          <cell r="B7937">
            <v>7936</v>
          </cell>
          <cell r="C7937">
            <v>2523</v>
          </cell>
          <cell r="D7937" t="str">
            <v xml:space="preserve">         IETF: RFC 3262 (Reliability of provisional responses)</v>
          </cell>
          <cell r="E7937">
            <v>4</v>
          </cell>
          <cell r="F7937" t="str">
            <v>Rel-5</v>
          </cell>
          <cell r="G7937" t="str">
            <v>N1</v>
          </cell>
        </row>
        <row r="7938">
          <cell r="A7938" t="str">
            <v>-</v>
          </cell>
          <cell r="B7938">
            <v>7937</v>
          </cell>
          <cell r="C7938">
            <v>2522</v>
          </cell>
          <cell r="D7938" t="str">
            <v xml:space="preserve">         IETF: RFC 3312 (Without COMET)(Integration of resource management and SIP)</v>
          </cell>
          <cell r="E7938">
            <v>4</v>
          </cell>
          <cell r="F7938" t="str">
            <v>Rel-5</v>
          </cell>
          <cell r="G7938" t="str">
            <v>N1</v>
          </cell>
        </row>
        <row r="7939">
          <cell r="A7939" t="str">
            <v>-</v>
          </cell>
          <cell r="B7939">
            <v>7938</v>
          </cell>
          <cell r="C7939">
            <v>2524</v>
          </cell>
          <cell r="D7939" t="str">
            <v xml:space="preserve">         IETF: RFC 3323 (SIP extensions for caller identity and privacy)</v>
          </cell>
          <cell r="E7939">
            <v>4</v>
          </cell>
          <cell r="F7939" t="str">
            <v>Rel-5</v>
          </cell>
          <cell r="G7939" t="str">
            <v>N1</v>
          </cell>
        </row>
        <row r="7940">
          <cell r="A7940" t="str">
            <v>-</v>
          </cell>
          <cell r="B7940">
            <v>7939</v>
          </cell>
          <cell r="C7940">
            <v>2525</v>
          </cell>
          <cell r="D7940" t="str">
            <v xml:space="preserve">         IETF: RFC 3313 (SIP extensions for media authorization)</v>
          </cell>
          <cell r="E7940">
            <v>4</v>
          </cell>
          <cell r="F7940" t="str">
            <v>Rel-5</v>
          </cell>
          <cell r="G7940" t="str">
            <v>N1</v>
          </cell>
        </row>
        <row r="7941">
          <cell r="A7941" t="str">
            <v>-</v>
          </cell>
          <cell r="B7941">
            <v>7940</v>
          </cell>
          <cell r="C7941">
            <v>11000</v>
          </cell>
          <cell r="D7941" t="str">
            <v xml:space="preserve">         IETF: RFC 3265 (specific event notification)</v>
          </cell>
          <cell r="E7941">
            <v>4</v>
          </cell>
          <cell r="F7941" t="str">
            <v>Rel-5</v>
          </cell>
          <cell r="G7941" t="str">
            <v>N1</v>
          </cell>
        </row>
        <row r="7942">
          <cell r="A7942" t="str">
            <v>-</v>
          </cell>
          <cell r="B7942">
            <v>7941</v>
          </cell>
          <cell r="C7942">
            <v>11001</v>
          </cell>
          <cell r="D7942" t="str">
            <v xml:space="preserve">         IETF: RFC editor Queue (refer method)</v>
          </cell>
          <cell r="E7942">
            <v>4</v>
          </cell>
          <cell r="F7942" t="str">
            <v>Rel-5</v>
          </cell>
          <cell r="G7942" t="str">
            <v>N1</v>
          </cell>
        </row>
        <row r="7943">
          <cell r="A7943" t="str">
            <v>-</v>
          </cell>
          <cell r="B7943">
            <v>7942</v>
          </cell>
          <cell r="C7943">
            <v>11002</v>
          </cell>
          <cell r="D7943" t="str">
            <v xml:space="preserve">         IETF: RFC editor Queue (DHCP options for SIP servers)</v>
          </cell>
          <cell r="E7943">
            <v>4</v>
          </cell>
          <cell r="F7943" t="str">
            <v>Rel-5</v>
          </cell>
          <cell r="G7943" t="str">
            <v>N1</v>
          </cell>
        </row>
        <row r="7944">
          <cell r="A7944" t="str">
            <v>-</v>
          </cell>
          <cell r="B7944">
            <v>7943</v>
          </cell>
          <cell r="C7944">
            <v>11004</v>
          </cell>
          <cell r="D7944" t="str">
            <v xml:space="preserve">         IETF: RFC 3267 (AMR and AMR WB RTP and SDP)</v>
          </cell>
          <cell r="E7944">
            <v>4</v>
          </cell>
          <cell r="F7944" t="str">
            <v>Rel-5</v>
          </cell>
          <cell r="G7944" t="str">
            <v>N1</v>
          </cell>
        </row>
        <row r="7945">
          <cell r="A7945" t="str">
            <v>-</v>
          </cell>
          <cell r="B7945">
            <v>7944</v>
          </cell>
          <cell r="C7945">
            <v>11005</v>
          </cell>
          <cell r="D7945" t="str">
            <v xml:space="preserve">         IETF: RFC 3266 (IPv6 support within SDP)</v>
          </cell>
          <cell r="E7945">
            <v>4</v>
          </cell>
          <cell r="F7945" t="str">
            <v>Rel-5</v>
          </cell>
          <cell r="G7945" t="str">
            <v>N1</v>
          </cell>
        </row>
        <row r="7946">
          <cell r="A7946" t="str">
            <v>-</v>
          </cell>
          <cell r="B7946">
            <v>7945</v>
          </cell>
          <cell r="C7946">
            <v>11022</v>
          </cell>
          <cell r="D7946" t="str">
            <v xml:space="preserve">         IETF: RFC 3311 (The Update method)</v>
          </cell>
          <cell r="E7946">
            <v>4</v>
          </cell>
          <cell r="F7946" t="str">
            <v>Rel-5</v>
          </cell>
          <cell r="G7946" t="str">
            <v>N1</v>
          </cell>
        </row>
        <row r="7947">
          <cell r="A7947" t="str">
            <v>-</v>
          </cell>
          <cell r="B7947">
            <v>7946</v>
          </cell>
          <cell r="C7947">
            <v>11023</v>
          </cell>
          <cell r="D7947" t="str">
            <v xml:space="preserve">         IETF: RFC 3324 (Network Asserted Identity)</v>
          </cell>
          <cell r="E7947">
            <v>4</v>
          </cell>
          <cell r="F7947" t="str">
            <v>Rel-5</v>
          </cell>
          <cell r="G7947" t="str">
            <v>N1</v>
          </cell>
        </row>
        <row r="7948">
          <cell r="A7948" t="str">
            <v>-</v>
          </cell>
          <cell r="B7948">
            <v>7947</v>
          </cell>
          <cell r="C7948">
            <v>11024</v>
          </cell>
          <cell r="D7948" t="str">
            <v xml:space="preserve">         IETF: RFC editor Queue (Various 3GPP Private Extensions)</v>
          </cell>
          <cell r="E7948">
            <v>4</v>
          </cell>
          <cell r="F7948" t="str">
            <v>Rel-5</v>
          </cell>
          <cell r="G7948" t="str">
            <v>N1</v>
          </cell>
        </row>
        <row r="7949">
          <cell r="A7949" t="str">
            <v>-</v>
          </cell>
          <cell r="B7949">
            <v>7948</v>
          </cell>
          <cell r="C7949">
            <v>1290</v>
          </cell>
          <cell r="D7949" t="str">
            <v xml:space="preserve">         Addressing</v>
          </cell>
          <cell r="E7949">
            <v>4</v>
          </cell>
          <cell r="F7949" t="str">
            <v>Rel-5</v>
          </cell>
          <cell r="G7949" t="str">
            <v>S2</v>
          </cell>
        </row>
        <row r="7950">
          <cell r="A7950" t="str">
            <v>-</v>
          </cell>
          <cell r="B7950">
            <v>7949</v>
          </cell>
          <cell r="C7950">
            <v>1291</v>
          </cell>
          <cell r="D7950" t="str">
            <v xml:space="preserve">            Architectural issues</v>
          </cell>
          <cell r="E7950">
            <v>5</v>
          </cell>
          <cell r="F7950" t="str">
            <v>Rel-5</v>
          </cell>
          <cell r="G7950" t="str">
            <v>S2</v>
          </cell>
        </row>
        <row r="7951">
          <cell r="A7951" t="str">
            <v>-</v>
          </cell>
          <cell r="B7951">
            <v>7950</v>
          </cell>
          <cell r="C7951">
            <v>1292</v>
          </cell>
          <cell r="D7951" t="str">
            <v xml:space="preserve">            Impact on HSS </v>
          </cell>
          <cell r="E7951">
            <v>5</v>
          </cell>
          <cell r="F7951" t="str">
            <v>Rel-5</v>
          </cell>
          <cell r="G7951" t="str">
            <v>N4</v>
          </cell>
        </row>
        <row r="7952">
          <cell r="A7952" t="str">
            <v>IMS-Sex</v>
          </cell>
          <cell r="B7952">
            <v>7951</v>
          </cell>
          <cell r="C7952">
            <v>2530</v>
          </cell>
          <cell r="D7952" t="str">
            <v xml:space="preserve">         Service Examples (Work stopped)</v>
          </cell>
          <cell r="E7952">
            <v>4</v>
          </cell>
          <cell r="F7952" t="str">
            <v>Rel-5</v>
          </cell>
          <cell r="G7952" t="str">
            <v>S1</v>
          </cell>
        </row>
        <row r="7953">
          <cell r="A7953" t="str">
            <v>IMS-FrWk</v>
          </cell>
          <cell r="B7953">
            <v>7952</v>
          </cell>
          <cell r="C7953">
            <v>2531</v>
          </cell>
          <cell r="D7953" t="str">
            <v xml:space="preserve">            IMS Framework Report (work stopped)</v>
          </cell>
          <cell r="E7953">
            <v>5</v>
          </cell>
          <cell r="F7953" t="str">
            <v>Rel-5</v>
          </cell>
          <cell r="G7953" t="str">
            <v>S1</v>
          </cell>
        </row>
        <row r="7954">
          <cell r="A7954" t="str">
            <v>IMS-ASEC</v>
          </cell>
          <cell r="B7954">
            <v>7953</v>
          </cell>
          <cell r="C7954">
            <v>1298</v>
          </cell>
          <cell r="D7954" t="str">
            <v xml:space="preserve">   Access Security for IMS</v>
          </cell>
          <cell r="E7954">
            <v>2</v>
          </cell>
          <cell r="F7954" t="str">
            <v>Rel-5</v>
          </cell>
          <cell r="G7954" t="str">
            <v>S3,T3</v>
          </cell>
        </row>
        <row r="7955">
          <cell r="A7955" t="str">
            <v>-</v>
          </cell>
          <cell r="B7955">
            <v>7954</v>
          </cell>
          <cell r="C7955">
            <v>43000</v>
          </cell>
          <cell r="D7955" t="str">
            <v xml:space="preserve">      IMS impacts on UICC (ISIM application)</v>
          </cell>
          <cell r="E7955">
            <v>3</v>
          </cell>
          <cell r="F7955" t="str">
            <v>Rel-5</v>
          </cell>
          <cell r="G7955" t="str">
            <v>T3</v>
          </cell>
        </row>
        <row r="7956">
          <cell r="A7956" t="str">
            <v>-</v>
          </cell>
          <cell r="B7956">
            <v>7955</v>
          </cell>
          <cell r="C7956">
            <v>11014</v>
          </cell>
          <cell r="D7956" t="str">
            <v xml:space="preserve">      Deleted - SIP extensions for Integrity protection</v>
          </cell>
          <cell r="E7956">
            <v>3</v>
          </cell>
          <cell r="F7956" t="str">
            <v>Rel-5</v>
          </cell>
          <cell r="G7956" t="str">
            <v>N1</v>
          </cell>
        </row>
        <row r="7957">
          <cell r="A7957" t="str">
            <v>SEC1-NCI</v>
          </cell>
          <cell r="B7957">
            <v>7956</v>
          </cell>
          <cell r="C7957">
            <v>2574</v>
          </cell>
          <cell r="D7957" t="str">
            <v xml:space="preserve">   Security Aspects of Requirement for Network Configuration Independence</v>
          </cell>
          <cell r="E7957">
            <v>2</v>
          </cell>
          <cell r="F7957" t="str">
            <v>Rel-5</v>
          </cell>
          <cell r="G7957" t="str">
            <v>S3</v>
          </cell>
        </row>
        <row r="7958">
          <cell r="A7958" t="str">
            <v>IMS-LI</v>
          </cell>
          <cell r="B7958">
            <v>7957</v>
          </cell>
          <cell r="C7958">
            <v>1299</v>
          </cell>
          <cell r="D7958" t="str">
            <v xml:space="preserve">   IMS Lawful Interception</v>
          </cell>
          <cell r="E7958">
            <v>2</v>
          </cell>
          <cell r="F7958" t="str">
            <v>Rel-5</v>
          </cell>
          <cell r="G7958" t="str">
            <v>S3</v>
          </cell>
        </row>
        <row r="7959">
          <cell r="A7959" t="str">
            <v>IMS-OAM</v>
          </cell>
          <cell r="B7959">
            <v>7958</v>
          </cell>
          <cell r="C7959">
            <v>35007</v>
          </cell>
          <cell r="D7959" t="str">
            <v xml:space="preserve">   Charging and OAM&amp;P for IMS</v>
          </cell>
          <cell r="E7959">
            <v>2</v>
          </cell>
          <cell r="F7959" t="str">
            <v>Rel-5</v>
          </cell>
          <cell r="G7959" t="str">
            <v>S5</v>
          </cell>
        </row>
        <row r="7960">
          <cell r="A7960" t="str">
            <v>IMS-CODEC</v>
          </cell>
          <cell r="B7960">
            <v>7959</v>
          </cell>
          <cell r="C7960">
            <v>2036</v>
          </cell>
          <cell r="D7960" t="str">
            <v xml:space="preserve">   Multimedia codecs and protocols for conversational PS services</v>
          </cell>
          <cell r="E7960">
            <v>2</v>
          </cell>
          <cell r="F7960" t="str">
            <v>Rel-5</v>
          </cell>
          <cell r="G7960" t="str">
            <v>S4</v>
          </cell>
        </row>
        <row r="7961">
          <cell r="A7961" t="str">
            <v>-</v>
          </cell>
          <cell r="B7961">
            <v>7960</v>
          </cell>
          <cell r="C7961">
            <v>2039</v>
          </cell>
          <cell r="D7961" t="str">
            <v xml:space="preserve">      Codecs</v>
          </cell>
          <cell r="E7961">
            <v>3</v>
          </cell>
          <cell r="F7961" t="str">
            <v>Rel-5</v>
          </cell>
          <cell r="G7961" t="str">
            <v>S4</v>
          </cell>
        </row>
        <row r="7962">
          <cell r="A7962" t="str">
            <v>-</v>
          </cell>
          <cell r="B7962">
            <v>7961</v>
          </cell>
          <cell r="C7962">
            <v>34020</v>
          </cell>
          <cell r="D7962" t="str">
            <v xml:space="preserve">      Transport protocols</v>
          </cell>
          <cell r="E7962">
            <v>3</v>
          </cell>
          <cell r="F7962" t="str">
            <v>Rel-5</v>
          </cell>
          <cell r="G7962" t="str">
            <v>S4</v>
          </cell>
        </row>
        <row r="7963">
          <cell r="A7963" t="str">
            <v>-</v>
          </cell>
          <cell r="B7963">
            <v>7962</v>
          </cell>
          <cell r="C7963">
            <v>34006</v>
          </cell>
          <cell r="D7963" t="str">
            <v xml:space="preserve">      recommendation for QoS parameter values for various media types</v>
          </cell>
          <cell r="E7963">
            <v>3</v>
          </cell>
          <cell r="F7963" t="str">
            <v>Rel-5</v>
          </cell>
          <cell r="G7963" t="str">
            <v>S4</v>
          </cell>
        </row>
        <row r="7964">
          <cell r="A7964" t="str">
            <v>-</v>
          </cell>
          <cell r="B7964">
            <v>7963</v>
          </cell>
          <cell r="C7964">
            <v>11025</v>
          </cell>
          <cell r="D7964" t="str">
            <v xml:space="preserve">      IETF: RFC 3310 (HTTP Digest Authentication using AKA)</v>
          </cell>
          <cell r="E7964">
            <v>3</v>
          </cell>
          <cell r="F7964" t="str">
            <v>Rel-5</v>
          </cell>
          <cell r="G7964" t="str">
            <v>N1</v>
          </cell>
        </row>
        <row r="7965">
          <cell r="A7965" t="str">
            <v>-</v>
          </cell>
          <cell r="B7965">
            <v>7964</v>
          </cell>
          <cell r="C7965">
            <v>11026</v>
          </cell>
          <cell r="D7965" t="str">
            <v xml:space="preserve">      IETF: RFC 3329 (Security mechanism agreement for SIP connections)</v>
          </cell>
          <cell r="E7965">
            <v>3</v>
          </cell>
          <cell r="F7965" t="str">
            <v>Rel-5</v>
          </cell>
          <cell r="G7965" t="str">
            <v>N1</v>
          </cell>
        </row>
        <row r="7966">
          <cell r="A7966" t="str">
            <v>-</v>
          </cell>
          <cell r="B7966">
            <v>7965</v>
          </cell>
          <cell r="C7966">
            <v>32003</v>
          </cell>
          <cell r="D7966" t="str">
            <v xml:space="preserve">   SIP message compression</v>
          </cell>
          <cell r="E7966">
            <v>2</v>
          </cell>
          <cell r="F7966" t="str">
            <v>Rel-5</v>
          </cell>
          <cell r="G7966" t="str">
            <v>S2</v>
          </cell>
        </row>
        <row r="7967">
          <cell r="A7967" t="str">
            <v>-</v>
          </cell>
          <cell r="B7967">
            <v>7966</v>
          </cell>
          <cell r="C7967">
            <v>32004</v>
          </cell>
          <cell r="D7967" t="str">
            <v xml:space="preserve">      Stage 2 for SIP message compression</v>
          </cell>
          <cell r="E7967">
            <v>3</v>
          </cell>
          <cell r="F7967" t="str">
            <v>Rel-5</v>
          </cell>
          <cell r="G7967" t="str">
            <v>S2</v>
          </cell>
        </row>
        <row r="7968">
          <cell r="A7968" t="str">
            <v>-</v>
          </cell>
          <cell r="B7968">
            <v>7967</v>
          </cell>
          <cell r="C7968">
            <v>11015</v>
          </cell>
          <cell r="D7968" t="str">
            <v xml:space="preserve">      Compression signalling</v>
          </cell>
          <cell r="E7968">
            <v>3</v>
          </cell>
          <cell r="F7968" t="str">
            <v>Rel-5</v>
          </cell>
          <cell r="G7968" t="str">
            <v>N1</v>
          </cell>
        </row>
        <row r="7969">
          <cell r="A7969" t="str">
            <v>-</v>
          </cell>
          <cell r="B7969">
            <v>7968</v>
          </cell>
          <cell r="C7969">
            <v>10001</v>
          </cell>
          <cell r="D7969" t="str">
            <v xml:space="preserve">   Stage 3 description of IMS interfaces</v>
          </cell>
          <cell r="E7969">
            <v>2</v>
          </cell>
          <cell r="F7969" t="str">
            <v>Rel-5</v>
          </cell>
          <cell r="G7969" t="str">
            <v>NP</v>
          </cell>
        </row>
        <row r="7970">
          <cell r="A7970" t="str">
            <v>-</v>
          </cell>
          <cell r="B7970">
            <v>7969</v>
          </cell>
          <cell r="C7970">
            <v>1286</v>
          </cell>
          <cell r="D7970" t="str">
            <v xml:space="preserve">      Cx interface (HSS to CSCF)</v>
          </cell>
          <cell r="E7970">
            <v>3</v>
          </cell>
          <cell r="F7970" t="str">
            <v>Rel-5</v>
          </cell>
          <cell r="G7970" t="str">
            <v>N4</v>
          </cell>
        </row>
        <row r="7971">
          <cell r="A7971" t="str">
            <v>-</v>
          </cell>
          <cell r="B7971">
            <v>7970</v>
          </cell>
          <cell r="C7971">
            <v>14997</v>
          </cell>
          <cell r="D7971" t="str">
            <v xml:space="preserve">      Mp interface (MRFC - MRFP) enhancements</v>
          </cell>
          <cell r="E7971">
            <v>3</v>
          </cell>
          <cell r="F7971" t="str">
            <v>Rel-5</v>
          </cell>
          <cell r="G7971" t="str">
            <v>N4</v>
          </cell>
        </row>
        <row r="7972">
          <cell r="A7972" t="str">
            <v>-</v>
          </cell>
          <cell r="B7972">
            <v>7971</v>
          </cell>
          <cell r="C7972">
            <v>11016</v>
          </cell>
          <cell r="D7972" t="str">
            <v xml:space="preserve">      Mw interface (CSCF to P-CSCF)</v>
          </cell>
          <cell r="E7972">
            <v>3</v>
          </cell>
          <cell r="F7972" t="str">
            <v>Rel-5</v>
          </cell>
          <cell r="G7972" t="str">
            <v>N1</v>
          </cell>
        </row>
        <row r="7973">
          <cell r="A7973" t="str">
            <v>-</v>
          </cell>
          <cell r="B7973">
            <v>7972</v>
          </cell>
          <cell r="C7973">
            <v>11018</v>
          </cell>
          <cell r="D7973" t="str">
            <v xml:space="preserve">      Mr interface (CSCF to MRF)</v>
          </cell>
          <cell r="E7973">
            <v>3</v>
          </cell>
          <cell r="F7973" t="str">
            <v>Rel-5</v>
          </cell>
          <cell r="G7973" t="str">
            <v>N1</v>
          </cell>
        </row>
        <row r="7974">
          <cell r="A7974" t="str">
            <v>-</v>
          </cell>
          <cell r="B7974">
            <v>7973</v>
          </cell>
          <cell r="C7974">
            <v>14003</v>
          </cell>
          <cell r="D7974" t="str">
            <v xml:space="preserve">      Dx interface (I-CSCF to SLF)</v>
          </cell>
          <cell r="E7974">
            <v>3</v>
          </cell>
          <cell r="F7974" t="str">
            <v>Rel-5</v>
          </cell>
          <cell r="G7974" t="str">
            <v>N4</v>
          </cell>
        </row>
        <row r="7975">
          <cell r="A7975" t="str">
            <v>-</v>
          </cell>
          <cell r="B7975">
            <v>7974</v>
          </cell>
          <cell r="C7975">
            <v>13001</v>
          </cell>
          <cell r="D7975" t="str">
            <v xml:space="preserve">      Go interface (GGSN to PCF)</v>
          </cell>
          <cell r="E7975">
            <v>3</v>
          </cell>
          <cell r="F7975" t="str">
            <v>Rel-5</v>
          </cell>
          <cell r="G7975" t="str">
            <v>N3</v>
          </cell>
        </row>
        <row r="7976">
          <cell r="A7976" t="str">
            <v>-</v>
          </cell>
          <cell r="B7976">
            <v>7975</v>
          </cell>
          <cell r="C7976">
            <v>11019</v>
          </cell>
          <cell r="D7976" t="str">
            <v xml:space="preserve">      ISC (IMS Service Control) Interface</v>
          </cell>
          <cell r="E7976">
            <v>3</v>
          </cell>
          <cell r="F7976" t="str">
            <v>Rel-5</v>
          </cell>
          <cell r="G7976" t="str">
            <v>N1</v>
          </cell>
        </row>
        <row r="7977">
          <cell r="A7977" t="str">
            <v>-</v>
          </cell>
          <cell r="B7977">
            <v>7976</v>
          </cell>
          <cell r="C7977">
            <v>14006</v>
          </cell>
          <cell r="D7977" t="str">
            <v xml:space="preserve">      Sh interface (HSS to AS)</v>
          </cell>
          <cell r="E7977">
            <v>3</v>
          </cell>
          <cell r="F7977" t="str">
            <v>Rel-5</v>
          </cell>
          <cell r="G7977" t="str">
            <v>N4</v>
          </cell>
        </row>
        <row r="7978">
          <cell r="A7978" t="str">
            <v>-</v>
          </cell>
          <cell r="B7978">
            <v>7977</v>
          </cell>
          <cell r="C7978">
            <v>14998</v>
          </cell>
          <cell r="D7978" t="str">
            <v xml:space="preserve">      Si interface (HSS to IM-SSF)</v>
          </cell>
          <cell r="E7978">
            <v>3</v>
          </cell>
          <cell r="F7978" t="str">
            <v>Rel-5</v>
          </cell>
          <cell r="G7978" t="str">
            <v>N4</v>
          </cell>
        </row>
        <row r="7979">
          <cell r="A7979" t="str">
            <v>-</v>
          </cell>
          <cell r="B7979">
            <v>7978</v>
          </cell>
          <cell r="C7979">
            <v>11020</v>
          </cell>
          <cell r="D7979" t="str">
            <v xml:space="preserve">      Gm interface (UE to CSCF)</v>
          </cell>
          <cell r="E7979">
            <v>3</v>
          </cell>
          <cell r="F7979" t="str">
            <v>Rel-5</v>
          </cell>
          <cell r="G7979" t="str">
            <v>N1</v>
          </cell>
        </row>
        <row r="7980">
          <cell r="A7980" t="str">
            <v>-</v>
          </cell>
          <cell r="B7980">
            <v>7979</v>
          </cell>
          <cell r="C7980">
            <v>11027</v>
          </cell>
          <cell r="D7980" t="str">
            <v xml:space="preserve">      Mi interface (CSCF to BGCF)</v>
          </cell>
          <cell r="E7980">
            <v>3</v>
          </cell>
          <cell r="F7980" t="str">
            <v>Rel-5</v>
          </cell>
          <cell r="G7980" t="str">
            <v>N1</v>
          </cell>
        </row>
        <row r="7981">
          <cell r="A7981" t="str">
            <v>-</v>
          </cell>
          <cell r="B7981">
            <v>7980</v>
          </cell>
          <cell r="C7981">
            <v>11028</v>
          </cell>
          <cell r="D7981" t="str">
            <v xml:space="preserve">      Mj interface (BGCF to MGCF)</v>
          </cell>
          <cell r="E7981">
            <v>3</v>
          </cell>
          <cell r="F7981" t="str">
            <v>Rel-5</v>
          </cell>
          <cell r="G7981" t="str">
            <v>N1</v>
          </cell>
        </row>
        <row r="7982">
          <cell r="A7982" t="str">
            <v>-</v>
          </cell>
          <cell r="B7982">
            <v>7981</v>
          </cell>
          <cell r="C7982">
            <v>11029</v>
          </cell>
          <cell r="D7982" t="str">
            <v xml:space="preserve">      Mk interface (BGCF to BGCF)</v>
          </cell>
          <cell r="E7982">
            <v>3</v>
          </cell>
          <cell r="F7982" t="str">
            <v>Rel-5</v>
          </cell>
          <cell r="G7982" t="str">
            <v>N1</v>
          </cell>
        </row>
        <row r="7983">
          <cell r="A7983" t="str">
            <v>IMS-ONOSA</v>
          </cell>
          <cell r="B7983">
            <v>7982</v>
          </cell>
          <cell r="C7983">
            <v>1310</v>
          </cell>
          <cell r="D7983" t="str">
            <v xml:space="preserve">   Support of VHE/OSA by entities and protocols of the IMS (e.g. CSCF)</v>
          </cell>
          <cell r="E7983">
            <v>2</v>
          </cell>
          <cell r="F7983" t="str">
            <v>Rel-5</v>
          </cell>
          <cell r="G7983" t="str">
            <v>N5</v>
          </cell>
        </row>
        <row r="7984">
          <cell r="A7984" t="str">
            <v>IMS-CAMEL</v>
          </cell>
          <cell r="B7984">
            <v>7983</v>
          </cell>
          <cell r="C7984">
            <v>12000</v>
          </cell>
          <cell r="D7984" t="str">
            <v xml:space="preserve">   CAMEL control of IMS services</v>
          </cell>
          <cell r="E7984">
            <v>2</v>
          </cell>
          <cell r="F7984" t="str">
            <v>Rel-5</v>
          </cell>
          <cell r="G7984" t="str">
            <v>N2</v>
          </cell>
        </row>
        <row r="7985">
          <cell r="A7985" t="str">
            <v>-</v>
          </cell>
          <cell r="B7985">
            <v>7984</v>
          </cell>
          <cell r="C7985">
            <v>12001</v>
          </cell>
          <cell r="D7985" t="str">
            <v xml:space="preserve">      Stage2 work 'general'</v>
          </cell>
          <cell r="E7985">
            <v>3</v>
          </cell>
          <cell r="F7985" t="str">
            <v>Rel-5</v>
          </cell>
          <cell r="G7985" t="str">
            <v>N2</v>
          </cell>
        </row>
        <row r="7986">
          <cell r="A7986" t="str">
            <v>-</v>
          </cell>
          <cell r="B7986">
            <v>7985</v>
          </cell>
          <cell r="C7986">
            <v>12002</v>
          </cell>
          <cell r="D7986" t="str">
            <v xml:space="preserve">      Stage3 work 'CAP'</v>
          </cell>
          <cell r="E7986">
            <v>3</v>
          </cell>
          <cell r="F7986" t="str">
            <v>Rel-5</v>
          </cell>
          <cell r="G7986" t="str">
            <v>N2</v>
          </cell>
        </row>
        <row r="7987">
          <cell r="A7987" t="str">
            <v>-</v>
          </cell>
          <cell r="B7987">
            <v>7986</v>
          </cell>
          <cell r="C7987">
            <v>12003</v>
          </cell>
          <cell r="D7987" t="str">
            <v xml:space="preserve">      Stage2 work 'Si interface'</v>
          </cell>
          <cell r="E7987">
            <v>3</v>
          </cell>
          <cell r="F7987" t="str">
            <v>Rel-5</v>
          </cell>
          <cell r="G7987" t="str">
            <v>N2</v>
          </cell>
        </row>
        <row r="7988">
          <cell r="A7988" t="str">
            <v>-</v>
          </cell>
          <cell r="B7988">
            <v>7987</v>
          </cell>
          <cell r="C7988">
            <v>12004</v>
          </cell>
          <cell r="D7988" t="str">
            <v xml:space="preserve">      Stage3 work 'Si interface'</v>
          </cell>
          <cell r="E7988">
            <v>3</v>
          </cell>
          <cell r="F7988" t="str">
            <v>Rel-5</v>
          </cell>
          <cell r="G7988" t="str">
            <v>N4</v>
          </cell>
        </row>
        <row r="7989">
          <cell r="A7989" t="str">
            <v>-</v>
          </cell>
          <cell r="B7989">
            <v>7988</v>
          </cell>
          <cell r="C7989">
            <v>14004</v>
          </cell>
          <cell r="D7989" t="str">
            <v xml:space="preserve">      Deleted - SDM issues for CAMEL control of IMS</v>
          </cell>
          <cell r="E7989">
            <v>3</v>
          </cell>
          <cell r="F7989" t="str">
            <v>Rel-5</v>
          </cell>
          <cell r="G7989" t="str">
            <v>N4</v>
          </cell>
        </row>
        <row r="7990">
          <cell r="A7990" t="str">
            <v>-</v>
          </cell>
          <cell r="B7990">
            <v>7989</v>
          </cell>
          <cell r="C7990">
            <v>31002</v>
          </cell>
          <cell r="D7990" t="str">
            <v xml:space="preserve">   Pre-pay/real-time charging in IMS</v>
          </cell>
          <cell r="E7990">
            <v>2</v>
          </cell>
          <cell r="F7990" t="str">
            <v>Rel-5</v>
          </cell>
          <cell r="G7990" t="str">
            <v>S1</v>
          </cell>
        </row>
        <row r="7991">
          <cell r="A7991" t="str">
            <v>OAM-CH</v>
          </cell>
          <cell r="B7991">
            <v>7990</v>
          </cell>
          <cell r="C7991">
            <v>35005</v>
          </cell>
          <cell r="D7991" t="str">
            <v xml:space="preserve">   IMS Charging</v>
          </cell>
          <cell r="E7991">
            <v>2</v>
          </cell>
          <cell r="F7991" t="str">
            <v>Rel-5</v>
          </cell>
          <cell r="G7991" t="str">
            <v>S2,S5</v>
          </cell>
        </row>
        <row r="7992">
          <cell r="A7992" t="str">
            <v>-</v>
          </cell>
          <cell r="B7992">
            <v>7991</v>
          </cell>
          <cell r="C7992">
            <v>32006</v>
          </cell>
          <cell r="D7992" t="str">
            <v xml:space="preserve">      Charging Implications of IMS architecture</v>
          </cell>
          <cell r="E7992">
            <v>3</v>
          </cell>
          <cell r="F7992" t="str">
            <v>Rel-5</v>
          </cell>
          <cell r="G7992" t="str">
            <v>S2</v>
          </cell>
        </row>
        <row r="7993">
          <cell r="A7993" t="str">
            <v>-</v>
          </cell>
          <cell r="B7993">
            <v>7992</v>
          </cell>
          <cell r="C7993">
            <v>35006</v>
          </cell>
          <cell r="D7993" t="str">
            <v xml:space="preserve">      Charging management for IMS (off-line &amp; on-line)</v>
          </cell>
          <cell r="E7993">
            <v>3</v>
          </cell>
          <cell r="F7993" t="str">
            <v>Rel-5</v>
          </cell>
          <cell r="G7993" t="str">
            <v>S5</v>
          </cell>
        </row>
        <row r="7994">
          <cell r="A7994" t="str">
            <v>-</v>
          </cell>
          <cell r="B7994">
            <v>7993</v>
          </cell>
          <cell r="C7994">
            <v>34012</v>
          </cell>
          <cell r="D7994" t="str">
            <v xml:space="preserve">      Billing, accounting and call detail record aspects</v>
          </cell>
          <cell r="E7994">
            <v>3</v>
          </cell>
          <cell r="F7994" t="str">
            <v>Rel-5</v>
          </cell>
          <cell r="G7994" t="str">
            <v>S5</v>
          </cell>
        </row>
        <row r="7995">
          <cell r="A7995" t="str">
            <v>-</v>
          </cell>
          <cell r="B7995">
            <v>7994</v>
          </cell>
          <cell r="C7995">
            <v>10002</v>
          </cell>
          <cell r="D7995" t="str">
            <v xml:space="preserve">   Other IETF dependencies</v>
          </cell>
          <cell r="E7995">
            <v>2</v>
          </cell>
          <cell r="F7995" t="str">
            <v>Rel-5</v>
          </cell>
          <cell r="G7995" t="str">
            <v>NP</v>
          </cell>
        </row>
        <row r="7996">
          <cell r="A7996" t="str">
            <v>-</v>
          </cell>
          <cell r="B7996">
            <v>7995</v>
          </cell>
          <cell r="C7996">
            <v>11011</v>
          </cell>
          <cell r="D7996" t="str">
            <v xml:space="preserve">      IETF: draft-ietf-aaa-diameter - should be CN4</v>
          </cell>
          <cell r="E7996">
            <v>3</v>
          </cell>
          <cell r="F7996" t="str">
            <v>Rel-5</v>
          </cell>
          <cell r="G7996" t="str">
            <v>NP</v>
          </cell>
        </row>
        <row r="7997">
          <cell r="A7997" t="str">
            <v>-</v>
          </cell>
          <cell r="B7997">
            <v>7996</v>
          </cell>
          <cell r="C7997">
            <v>11999</v>
          </cell>
          <cell r="D7997" t="str">
            <v xml:space="preserve">      IETF: draft-johansson-aaa-diameter-mm-app - should be CN4</v>
          </cell>
          <cell r="E7997">
            <v>3</v>
          </cell>
          <cell r="F7997" t="str">
            <v>Rel-5</v>
          </cell>
          <cell r="G7997" t="str">
            <v>NP</v>
          </cell>
        </row>
        <row r="7998">
          <cell r="A7998" t="str">
            <v>IMS-TEST</v>
          </cell>
          <cell r="B7998">
            <v>7997</v>
          </cell>
          <cell r="C7998">
            <v>1844</v>
          </cell>
          <cell r="D7998" t="str">
            <v xml:space="preserve">   Conformance Test Aspects - Provisioning of IMS</v>
          </cell>
          <cell r="E7998">
            <v>2</v>
          </cell>
          <cell r="F7998" t="str">
            <v>Rel-5</v>
          </cell>
          <cell r="G7998" t="str">
            <v>T1</v>
          </cell>
        </row>
        <row r="7999">
          <cell r="A7999" t="str">
            <v>-</v>
          </cell>
          <cell r="B7999">
            <v>7998</v>
          </cell>
          <cell r="C7999">
            <v>41004</v>
          </cell>
          <cell r="D7999" t="str">
            <v xml:space="preserve">   Testing of support for IMS - prose</v>
          </cell>
          <cell r="E7999">
            <v>2</v>
          </cell>
          <cell r="F7999" t="str">
            <v>Rel-5</v>
          </cell>
          <cell r="G7999" t="str">
            <v>T1</v>
          </cell>
        </row>
        <row r="8000">
          <cell r="A8000" t="str">
            <v>-</v>
          </cell>
          <cell r="B8000">
            <v>7999</v>
          </cell>
          <cell r="C8000">
            <v>41005</v>
          </cell>
          <cell r="D8000" t="str">
            <v xml:space="preserve">   Testing of support for IMS - TTCN</v>
          </cell>
          <cell r="E8000">
            <v>2</v>
          </cell>
          <cell r="F8000" t="str">
            <v>Rel-5</v>
          </cell>
          <cell r="G8000" t="str">
            <v>T1</v>
          </cell>
        </row>
        <row r="8001">
          <cell r="A8001" t="str">
            <v>IMS_CONV_IP_COM-UEConTest</v>
          </cell>
          <cell r="B8001">
            <v>8000</v>
          </cell>
          <cell r="C8001">
            <v>740068</v>
          </cell>
          <cell r="D8001" t="str">
            <v xml:space="preserve">UE Conformance Test Aspects – IMS for Converged IP Communications </v>
          </cell>
          <cell r="E8001">
            <v>1</v>
          </cell>
          <cell r="F8001" t="str">
            <v>Rel-5</v>
          </cell>
          <cell r="G8001" t="str">
            <v>R5</v>
          </cell>
        </row>
        <row r="8002">
          <cell r="A8002" t="str">
            <v>PSS-E</v>
          </cell>
          <cell r="B8002">
            <v>8001</v>
          </cell>
          <cell r="C8002">
            <v>34001</v>
          </cell>
          <cell r="D8002" t="str">
            <v>Extended Transparent End-to-End PS Streaming Service</v>
          </cell>
          <cell r="E8002">
            <v>1</v>
          </cell>
          <cell r="F8002" t="str">
            <v>Rel-5</v>
          </cell>
          <cell r="G8002" t="str">
            <v>S4</v>
          </cell>
        </row>
        <row r="8003">
          <cell r="A8003" t="str">
            <v>-</v>
          </cell>
          <cell r="B8003">
            <v>8002</v>
          </cell>
          <cell r="C8003">
            <v>34002</v>
          </cell>
          <cell r="D8003" t="str">
            <v xml:space="preserve">   Stage 1 for Extended Transparent End-to-End PS Streaming Service</v>
          </cell>
          <cell r="E8003">
            <v>2</v>
          </cell>
          <cell r="F8003" t="str">
            <v>Rel-5</v>
          </cell>
          <cell r="G8003" t="str">
            <v>S1</v>
          </cell>
        </row>
        <row r="8004">
          <cell r="A8004" t="str">
            <v>-</v>
          </cell>
          <cell r="B8004">
            <v>8003</v>
          </cell>
          <cell r="C8004">
            <v>31032</v>
          </cell>
          <cell r="D8004" t="str">
            <v xml:space="preserve">      Interaction with other services</v>
          </cell>
          <cell r="E8004">
            <v>3</v>
          </cell>
          <cell r="F8004" t="str">
            <v>Rel-5</v>
          </cell>
          <cell r="G8004" t="str">
            <v>S1</v>
          </cell>
        </row>
        <row r="8005">
          <cell r="A8005" t="str">
            <v>-</v>
          </cell>
          <cell r="B8005">
            <v>8004</v>
          </cell>
          <cell r="C8005">
            <v>34003</v>
          </cell>
          <cell r="D8005" t="str">
            <v xml:space="preserve">   Stage 2 (version Rel-5 of TS 26.234)</v>
          </cell>
          <cell r="E8005">
            <v>2</v>
          </cell>
          <cell r="F8005" t="str">
            <v>Rel-5</v>
          </cell>
          <cell r="G8005" t="str">
            <v>S4</v>
          </cell>
        </row>
        <row r="8006">
          <cell r="A8006" t="str">
            <v>-</v>
          </cell>
          <cell r="B8006">
            <v>8005</v>
          </cell>
          <cell r="C8006">
            <v>34019</v>
          </cell>
          <cell r="D8006" t="str">
            <v xml:space="preserve">   RTP usage model</v>
          </cell>
          <cell r="E8006">
            <v>2</v>
          </cell>
          <cell r="F8006" t="str">
            <v>Rel-5</v>
          </cell>
          <cell r="G8006" t="str">
            <v>S4</v>
          </cell>
        </row>
        <row r="8007">
          <cell r="A8007" t="str">
            <v>OSA1</v>
          </cell>
          <cell r="B8007">
            <v>8006</v>
          </cell>
          <cell r="C8007">
            <v>501637</v>
          </cell>
          <cell r="D8007" t="str">
            <v>Rel-5 Open Service Access (OSA) enhancements</v>
          </cell>
          <cell r="E8007">
            <v>1</v>
          </cell>
          <cell r="F8007" t="str">
            <v>Rel-5</v>
          </cell>
          <cell r="G8007" t="str">
            <v>S1,S3</v>
          </cell>
        </row>
        <row r="8008">
          <cell r="A8008" t="str">
            <v>-</v>
          </cell>
          <cell r="B8008">
            <v>8007</v>
          </cell>
          <cell r="C8008">
            <v>32010</v>
          </cell>
          <cell r="D8008" t="str">
            <v xml:space="preserve">   General Stage 2 for Rel-5</v>
          </cell>
          <cell r="E8008">
            <v>2</v>
          </cell>
          <cell r="F8008" t="str">
            <v>Rel-5</v>
          </cell>
          <cell r="G8008" t="str">
            <v>S2</v>
          </cell>
        </row>
        <row r="8009">
          <cell r="A8009" t="str">
            <v>OSA1-CSCF</v>
          </cell>
          <cell r="B8009">
            <v>8008</v>
          </cell>
          <cell r="C8009">
            <v>1429</v>
          </cell>
          <cell r="D8009" t="str">
            <v xml:space="preserve">   OSA APIs for Multimedia Call Control</v>
          </cell>
          <cell r="E8009">
            <v>2</v>
          </cell>
          <cell r="F8009" t="str">
            <v>Rel-5</v>
          </cell>
          <cell r="G8009" t="str">
            <v>S2</v>
          </cell>
        </row>
        <row r="8010">
          <cell r="A8010" t="str">
            <v>-</v>
          </cell>
          <cell r="B8010">
            <v>8009</v>
          </cell>
          <cell r="C8010">
            <v>1430</v>
          </cell>
          <cell r="D8010" t="str">
            <v xml:space="preserve">      Stage 1 for OSA APIs for Multimedia Call Control</v>
          </cell>
          <cell r="E8010">
            <v>3</v>
          </cell>
          <cell r="F8010" t="str">
            <v>Rel-5</v>
          </cell>
          <cell r="G8010" t="str">
            <v>S1</v>
          </cell>
        </row>
        <row r="8011">
          <cell r="A8011" t="str">
            <v>-</v>
          </cell>
          <cell r="B8011">
            <v>8010</v>
          </cell>
          <cell r="C8011">
            <v>15002</v>
          </cell>
          <cell r="D8011" t="str">
            <v xml:space="preserve">      Stages 2 and 3 for Multimedia Call Control</v>
          </cell>
          <cell r="E8011">
            <v>3</v>
          </cell>
          <cell r="F8011" t="str">
            <v>Rel-5</v>
          </cell>
          <cell r="G8011" t="str">
            <v>N5</v>
          </cell>
        </row>
        <row r="8012">
          <cell r="A8012" t="str">
            <v>-</v>
          </cell>
          <cell r="B8012">
            <v>8011</v>
          </cell>
          <cell r="C8012">
            <v>15003</v>
          </cell>
          <cell r="D8012" t="str">
            <v xml:space="preserve">   Generic user interaction - Stage 3</v>
          </cell>
          <cell r="E8012">
            <v>2</v>
          </cell>
          <cell r="F8012" t="str">
            <v>Rel-5</v>
          </cell>
          <cell r="G8012" t="str">
            <v>N5</v>
          </cell>
        </row>
        <row r="8013">
          <cell r="A8013" t="str">
            <v>-</v>
          </cell>
          <cell r="B8013">
            <v>8012</v>
          </cell>
          <cell r="C8013">
            <v>15004</v>
          </cell>
          <cell r="D8013" t="str">
            <v xml:space="preserve">   OSA Charging - Stage 3</v>
          </cell>
          <cell r="E8013">
            <v>2</v>
          </cell>
          <cell r="F8013" t="str">
            <v>Rel-5</v>
          </cell>
          <cell r="G8013" t="str">
            <v>N5</v>
          </cell>
        </row>
        <row r="8014">
          <cell r="A8014" t="str">
            <v>-</v>
          </cell>
          <cell r="B8014">
            <v>8013</v>
          </cell>
          <cell r="C8014">
            <v>15007</v>
          </cell>
          <cell r="D8014" t="str">
            <v xml:space="preserve">   Call Control Service Mapping; Multiparty Call Control SIP - Stage 3</v>
          </cell>
          <cell r="E8014">
            <v>2</v>
          </cell>
          <cell r="F8014" t="str">
            <v>Rel-5</v>
          </cell>
          <cell r="G8014" t="str">
            <v>N5</v>
          </cell>
        </row>
        <row r="8015">
          <cell r="A8015" t="str">
            <v>-</v>
          </cell>
          <cell r="B8015">
            <v>8014</v>
          </cell>
          <cell r="C8015">
            <v>15999</v>
          </cell>
          <cell r="D8015" t="str">
            <v xml:space="preserve">   WSDL APIs for SOAP/HTTP - Stage 3</v>
          </cell>
          <cell r="E8015">
            <v>2</v>
          </cell>
          <cell r="F8015" t="str">
            <v>Rel-5</v>
          </cell>
          <cell r="G8015" t="str">
            <v>N5</v>
          </cell>
        </row>
        <row r="8016">
          <cell r="A8016" t="str">
            <v>OSA1-SEC</v>
          </cell>
          <cell r="B8016">
            <v>8015</v>
          </cell>
          <cell r="C8016">
            <v>1419</v>
          </cell>
          <cell r="D8016" t="str">
            <v xml:space="preserve">   OSA Security</v>
          </cell>
          <cell r="E8016">
            <v>2</v>
          </cell>
          <cell r="F8016" t="str">
            <v>Rel-5</v>
          </cell>
          <cell r="G8016" t="str">
            <v>S3</v>
          </cell>
        </row>
        <row r="8017">
          <cell r="A8017" t="str">
            <v>-</v>
          </cell>
          <cell r="B8017">
            <v>8016</v>
          </cell>
          <cell r="C8017">
            <v>2121</v>
          </cell>
          <cell r="D8017" t="str">
            <v xml:space="preserve">      Stage 1 for OSA Security</v>
          </cell>
          <cell r="E8017">
            <v>3</v>
          </cell>
          <cell r="F8017" t="str">
            <v>Rel-5</v>
          </cell>
          <cell r="G8017" t="str">
            <v>S1</v>
          </cell>
        </row>
        <row r="8018">
          <cell r="A8018" t="str">
            <v>-</v>
          </cell>
          <cell r="B8018">
            <v>8017</v>
          </cell>
          <cell r="C8018">
            <v>1421</v>
          </cell>
          <cell r="D8018" t="str">
            <v xml:space="preserve">      OSA Stage 3</v>
          </cell>
          <cell r="E8018">
            <v>3</v>
          </cell>
          <cell r="F8018" t="str">
            <v>Rel-5</v>
          </cell>
          <cell r="G8018" t="str">
            <v>S3</v>
          </cell>
        </row>
        <row r="8019">
          <cell r="A8019" t="str">
            <v>-</v>
          </cell>
          <cell r="B8019">
            <v>8018</v>
          </cell>
          <cell r="C8019">
            <v>1422</v>
          </cell>
          <cell r="D8019" t="str">
            <v xml:space="preserve">      security related SCF(s) definition</v>
          </cell>
          <cell r="E8019">
            <v>3</v>
          </cell>
          <cell r="F8019" t="str">
            <v>Rel-5</v>
          </cell>
          <cell r="G8019" t="str">
            <v>N5</v>
          </cell>
        </row>
        <row r="8020">
          <cell r="A8020" t="str">
            <v>-</v>
          </cell>
          <cell r="B8020">
            <v>8019</v>
          </cell>
          <cell r="C8020">
            <v>1423</v>
          </cell>
          <cell r="D8020" t="str">
            <v xml:space="preserve">      OSA changes required from supporting platforms, e.g. gsmSCF, HLR </v>
          </cell>
          <cell r="E8020">
            <v>3</v>
          </cell>
          <cell r="F8020" t="str">
            <v>Rel-5</v>
          </cell>
          <cell r="G8020" t="str">
            <v>S3</v>
          </cell>
        </row>
        <row r="8021">
          <cell r="A8021" t="str">
            <v>-</v>
          </cell>
          <cell r="B8021">
            <v>8020</v>
          </cell>
          <cell r="C8021">
            <v>15017</v>
          </cell>
          <cell r="D8021" t="str">
            <v xml:space="preserve">      OSA Security (moved from Rel-6)</v>
          </cell>
          <cell r="E8021">
            <v>3</v>
          </cell>
          <cell r="F8021" t="str">
            <v>Rel-5</v>
          </cell>
          <cell r="G8021" t="str">
            <v>S3</v>
          </cell>
        </row>
        <row r="8022">
          <cell r="A8022" t="str">
            <v>OSA1-ECOM</v>
          </cell>
          <cell r="B8022">
            <v>8021</v>
          </cell>
          <cell r="C8022">
            <v>401424</v>
          </cell>
          <cell r="D8022" t="str">
            <v xml:space="preserve">   Interactions OSA - e-commerce</v>
          </cell>
          <cell r="E8022">
            <v>2</v>
          </cell>
          <cell r="F8022" t="str">
            <v>Rel-5</v>
          </cell>
          <cell r="G8022" t="str">
            <v>S2</v>
          </cell>
        </row>
        <row r="8023">
          <cell r="A8023" t="str">
            <v>-</v>
          </cell>
          <cell r="B8023">
            <v>8022</v>
          </cell>
          <cell r="C8023">
            <v>1425</v>
          </cell>
          <cell r="D8023" t="str">
            <v xml:space="preserve">      Stage 1 for Interactions OSA - e-commerce</v>
          </cell>
          <cell r="E8023">
            <v>3</v>
          </cell>
          <cell r="F8023" t="str">
            <v>Rel-5</v>
          </cell>
          <cell r="G8023" t="str">
            <v>S1</v>
          </cell>
        </row>
        <row r="8024">
          <cell r="A8024" t="str">
            <v>-</v>
          </cell>
          <cell r="B8024">
            <v>8023</v>
          </cell>
          <cell r="C8024">
            <v>1529</v>
          </cell>
          <cell r="D8024" t="str">
            <v xml:space="preserve">      Stages 2 and 3 for Interactions OSA - e-commerce</v>
          </cell>
          <cell r="E8024">
            <v>3</v>
          </cell>
          <cell r="F8024" t="str">
            <v>Rel-5</v>
          </cell>
          <cell r="G8024" t="str">
            <v>N5</v>
          </cell>
        </row>
        <row r="8025">
          <cell r="A8025" t="str">
            <v>-</v>
          </cell>
          <cell r="B8025">
            <v>8024</v>
          </cell>
          <cell r="C8025">
            <v>15005</v>
          </cell>
          <cell r="D8025" t="str">
            <v xml:space="preserve">   Policy Management - Stage 3</v>
          </cell>
          <cell r="E8025">
            <v>2</v>
          </cell>
          <cell r="F8025" t="str">
            <v>Rel-5</v>
          </cell>
          <cell r="G8025" t="str">
            <v>N5</v>
          </cell>
        </row>
        <row r="8026">
          <cell r="A8026" t="str">
            <v>-</v>
          </cell>
          <cell r="B8026">
            <v>8025</v>
          </cell>
          <cell r="C8026">
            <v>15006</v>
          </cell>
          <cell r="D8026" t="str">
            <v xml:space="preserve">   Presence and Availability Management (PAM) - Stage 3</v>
          </cell>
          <cell r="E8026">
            <v>2</v>
          </cell>
          <cell r="F8026" t="str">
            <v>Rel-5</v>
          </cell>
          <cell r="G8026" t="str">
            <v>N5</v>
          </cell>
        </row>
        <row r="8027">
          <cell r="A8027" t="str">
            <v>OSA1-LCSI</v>
          </cell>
          <cell r="B8027">
            <v>8026</v>
          </cell>
          <cell r="C8027">
            <v>1786</v>
          </cell>
          <cell r="D8027" t="str">
            <v xml:space="preserve">   LCS - OSA interfaces</v>
          </cell>
          <cell r="E8027">
            <v>2</v>
          </cell>
          <cell r="F8027" t="str">
            <v>Rel-5</v>
          </cell>
          <cell r="G8027" t="str">
            <v>S1</v>
          </cell>
        </row>
        <row r="8028">
          <cell r="A8028" t="str">
            <v>-</v>
          </cell>
          <cell r="B8028">
            <v>8027</v>
          </cell>
          <cell r="C8028">
            <v>1787</v>
          </cell>
          <cell r="D8028" t="str">
            <v xml:space="preserve">      Stage 1 for LCS - OSA interfaces</v>
          </cell>
          <cell r="E8028">
            <v>3</v>
          </cell>
          <cell r="F8028" t="str">
            <v>Rel-5</v>
          </cell>
          <cell r="G8028" t="str">
            <v>S1</v>
          </cell>
        </row>
        <row r="8029">
          <cell r="A8029" t="str">
            <v>-</v>
          </cell>
          <cell r="B8029">
            <v>8028</v>
          </cell>
          <cell r="C8029">
            <v>2124</v>
          </cell>
          <cell r="D8029" t="str">
            <v xml:space="preserve">      Stage 2 for LCS - OSA interfaces</v>
          </cell>
          <cell r="E8029">
            <v>3</v>
          </cell>
          <cell r="F8029" t="str">
            <v>Rel-5</v>
          </cell>
          <cell r="G8029" t="str">
            <v>S2</v>
          </cell>
        </row>
        <row r="8030">
          <cell r="A8030" t="str">
            <v>-</v>
          </cell>
          <cell r="B8030">
            <v>8029</v>
          </cell>
          <cell r="C8030">
            <v>1788</v>
          </cell>
          <cell r="D8030" t="str">
            <v xml:space="preserve">      Stage 3 for LCS - OSA interfaces</v>
          </cell>
          <cell r="E8030">
            <v>3</v>
          </cell>
          <cell r="F8030" t="str">
            <v>Rel-5</v>
          </cell>
          <cell r="G8030" t="str">
            <v>N5</v>
          </cell>
        </row>
        <row r="8031">
          <cell r="A8031" t="str">
            <v>OSA2-UP</v>
          </cell>
          <cell r="B8031">
            <v>8030</v>
          </cell>
          <cell r="C8031">
            <v>2540</v>
          </cell>
          <cell r="D8031" t="str">
            <v xml:space="preserve">   Access to User Profile</v>
          </cell>
          <cell r="E8031">
            <v>2</v>
          </cell>
          <cell r="F8031" t="str">
            <v>Rel-5</v>
          </cell>
          <cell r="G8031" t="str">
            <v>S1</v>
          </cell>
        </row>
        <row r="8032">
          <cell r="A8032" t="str">
            <v>OSA2-TC</v>
          </cell>
          <cell r="B8032">
            <v>8031</v>
          </cell>
          <cell r="C8032">
            <v>1433</v>
          </cell>
          <cell r="D8032" t="str">
            <v xml:space="preserve">   Retrieval of Terminal capabilities</v>
          </cell>
          <cell r="E8032">
            <v>2</v>
          </cell>
          <cell r="F8032" t="str">
            <v>Rel-5</v>
          </cell>
          <cell r="G8032" t="str">
            <v>S2</v>
          </cell>
        </row>
        <row r="8033">
          <cell r="A8033" t="str">
            <v>-</v>
          </cell>
          <cell r="B8033">
            <v>8032</v>
          </cell>
          <cell r="C8033">
            <v>1434</v>
          </cell>
          <cell r="D8033" t="str">
            <v xml:space="preserve">      Stage 1 for Retrieval of Terminal capabilities</v>
          </cell>
          <cell r="E8033">
            <v>3</v>
          </cell>
          <cell r="F8033" t="str">
            <v>Rel-5</v>
          </cell>
          <cell r="G8033" t="str">
            <v>S1</v>
          </cell>
        </row>
        <row r="8034">
          <cell r="A8034" t="str">
            <v>-</v>
          </cell>
          <cell r="B8034">
            <v>8033</v>
          </cell>
          <cell r="C8034">
            <v>1436</v>
          </cell>
          <cell r="D8034" t="str">
            <v xml:space="preserve">      Stages 2 and 3 for Retrieval of Terminal capabilities</v>
          </cell>
          <cell r="E8034">
            <v>3</v>
          </cell>
          <cell r="F8034" t="str">
            <v>Rel-5</v>
          </cell>
          <cell r="G8034" t="str">
            <v>N5</v>
          </cell>
        </row>
        <row r="8035">
          <cell r="A8035" t="str">
            <v>-</v>
          </cell>
          <cell r="B8035">
            <v>8034</v>
          </cell>
          <cell r="C8035">
            <v>2122</v>
          </cell>
          <cell r="D8035" t="str">
            <v xml:space="preserve">      Provisioning of the terminal capabilities</v>
          </cell>
          <cell r="E8035">
            <v>3</v>
          </cell>
          <cell r="F8035" t="str">
            <v>Rel-5</v>
          </cell>
          <cell r="G8035" t="str">
            <v>T2</v>
          </cell>
        </row>
        <row r="8036">
          <cell r="A8036" t="str">
            <v>CAMEL4</v>
          </cell>
          <cell r="B8036">
            <v>8035</v>
          </cell>
          <cell r="C8036">
            <v>1638</v>
          </cell>
          <cell r="D8036" t="str">
            <v>CAMEL phase 4</v>
          </cell>
          <cell r="E8036">
            <v>1</v>
          </cell>
          <cell r="F8036" t="str">
            <v>Rel-5</v>
          </cell>
          <cell r="G8036" t="str">
            <v>S1</v>
          </cell>
        </row>
        <row r="8037">
          <cell r="A8037" t="str">
            <v>-</v>
          </cell>
          <cell r="B8037">
            <v>8036</v>
          </cell>
          <cell r="C8037">
            <v>1461</v>
          </cell>
          <cell r="D8037" t="str">
            <v xml:space="preserve">   Service requirements</v>
          </cell>
          <cell r="E8037">
            <v>2</v>
          </cell>
          <cell r="F8037" t="str">
            <v>Rel-5</v>
          </cell>
          <cell r="G8037" t="str">
            <v>S1</v>
          </cell>
        </row>
        <row r="8038">
          <cell r="A8038" t="str">
            <v>CAMEL4-CPH</v>
          </cell>
          <cell r="B8038">
            <v>8037</v>
          </cell>
          <cell r="C8038">
            <v>2012</v>
          </cell>
          <cell r="D8038" t="str">
            <v xml:space="preserve">   Call Party Handling</v>
          </cell>
          <cell r="E8038">
            <v>2</v>
          </cell>
          <cell r="F8038" t="str">
            <v>Rel-5</v>
          </cell>
          <cell r="G8038" t="str">
            <v>N2</v>
          </cell>
        </row>
        <row r="8039">
          <cell r="A8039" t="str">
            <v>CAMEL4-MCP</v>
          </cell>
          <cell r="B8039">
            <v>8038</v>
          </cell>
          <cell r="C8039">
            <v>2013</v>
          </cell>
          <cell r="D8039" t="str">
            <v xml:space="preserve">   Mid call procedure for MO and MT calls </v>
          </cell>
          <cell r="E8039">
            <v>2</v>
          </cell>
          <cell r="F8039" t="str">
            <v>Rel-5</v>
          </cell>
          <cell r="G8039" t="str">
            <v>N2</v>
          </cell>
        </row>
        <row r="8040">
          <cell r="A8040" t="str">
            <v>CAMEL4-IOR</v>
          </cell>
          <cell r="B8040">
            <v>8039</v>
          </cell>
          <cell r="C8040">
            <v>2014</v>
          </cell>
          <cell r="D8040" t="str">
            <v xml:space="preserve">   Interactions with Optimal Routing</v>
          </cell>
          <cell r="E8040">
            <v>2</v>
          </cell>
          <cell r="F8040" t="str">
            <v>Rel-5</v>
          </cell>
          <cell r="G8040" t="str">
            <v>N2</v>
          </cell>
        </row>
        <row r="8041">
          <cell r="A8041" t="str">
            <v>CAMEL4-IFTI</v>
          </cell>
          <cell r="B8041">
            <v>8040</v>
          </cell>
          <cell r="C8041">
            <v>2015</v>
          </cell>
          <cell r="D8041" t="str">
            <v xml:space="preserve">   Inclusion of flexible tone injection </v>
          </cell>
          <cell r="E8041">
            <v>2</v>
          </cell>
          <cell r="F8041" t="str">
            <v>Rel-5</v>
          </cell>
          <cell r="G8041" t="str">
            <v>N2</v>
          </cell>
        </row>
        <row r="8042">
          <cell r="A8042" t="str">
            <v>CAMEL4-CCSMS</v>
          </cell>
          <cell r="B8042">
            <v>8041</v>
          </cell>
          <cell r="C8042">
            <v>2016</v>
          </cell>
          <cell r="D8042" t="str">
            <v xml:space="preserve">   CSE control over MT SMS</v>
          </cell>
          <cell r="E8042">
            <v>2</v>
          </cell>
          <cell r="F8042" t="str">
            <v>Rel-5</v>
          </cell>
          <cell r="G8042" t="str">
            <v>N2</v>
          </cell>
        </row>
        <row r="8043">
          <cell r="A8043" t="str">
            <v>CAMEL4-NMM</v>
          </cell>
          <cell r="B8043">
            <v>8042</v>
          </cell>
          <cell r="C8043">
            <v>2460</v>
          </cell>
          <cell r="D8043" t="str">
            <v xml:space="preserve">   Notification of GPRS mobility management to CSE</v>
          </cell>
          <cell r="E8043">
            <v>2</v>
          </cell>
          <cell r="F8043" t="str">
            <v>Rel-5</v>
          </cell>
          <cell r="G8043" t="str">
            <v>N2</v>
          </cell>
        </row>
        <row r="8044">
          <cell r="A8044" t="str">
            <v>CAMEL4-LOCB</v>
          </cell>
          <cell r="B8044">
            <v>8043</v>
          </cell>
          <cell r="C8044">
            <v>2458</v>
          </cell>
          <cell r="D8044" t="str">
            <v xml:space="preserve">   Provision of location information of called subscriber</v>
          </cell>
          <cell r="E8044">
            <v>2</v>
          </cell>
          <cell r="F8044" t="str">
            <v>Rel-5</v>
          </cell>
          <cell r="G8044" t="str">
            <v>N2</v>
          </cell>
        </row>
        <row r="8045">
          <cell r="A8045" t="str">
            <v>CAMEL4-ODB</v>
          </cell>
          <cell r="B8045">
            <v>8044</v>
          </cell>
          <cell r="C8045">
            <v>2514</v>
          </cell>
          <cell r="D8045" t="str">
            <v xml:space="preserve">   Inclusion of ODB data in the CSE_HLR interface</v>
          </cell>
          <cell r="E8045">
            <v>2</v>
          </cell>
          <cell r="F8045" t="str">
            <v>Rel-5</v>
          </cell>
          <cell r="G8045" t="str">
            <v>N2</v>
          </cell>
        </row>
        <row r="8046">
          <cell r="A8046" t="str">
            <v>CAMEL4-HODP</v>
          </cell>
          <cell r="B8046">
            <v>8045</v>
          </cell>
          <cell r="C8046">
            <v>2515</v>
          </cell>
          <cell r="D8046" t="str">
            <v xml:space="preserve">   Location information during an ongoing call (Handover DP)</v>
          </cell>
          <cell r="E8046">
            <v>2</v>
          </cell>
          <cell r="F8046" t="str">
            <v>Rel-5</v>
          </cell>
          <cell r="G8046" t="str">
            <v>N2</v>
          </cell>
        </row>
        <row r="8047">
          <cell r="A8047" t="str">
            <v>CAMEL4-ATI</v>
          </cell>
          <cell r="B8047">
            <v>8046</v>
          </cell>
          <cell r="C8047">
            <v>2516</v>
          </cell>
          <cell r="D8047" t="str">
            <v xml:space="preserve">   GPRS Any Time Interrogation</v>
          </cell>
          <cell r="E8047">
            <v>2</v>
          </cell>
          <cell r="F8047" t="str">
            <v>Rel-5</v>
          </cell>
          <cell r="G8047" t="str">
            <v>N2</v>
          </cell>
        </row>
        <row r="8048">
          <cell r="A8048" t="str">
            <v>-</v>
          </cell>
          <cell r="B8048">
            <v>8047</v>
          </cell>
          <cell r="C8048">
            <v>2599</v>
          </cell>
          <cell r="D8048" t="str">
            <v xml:space="preserve">   Transfer of IMEI (with SW version) to CSE (CAMEL4-ATI)</v>
          </cell>
          <cell r="E8048">
            <v>2</v>
          </cell>
          <cell r="F8048" t="str">
            <v>Rel-5</v>
          </cell>
          <cell r="G8048" t="str">
            <v>N2</v>
          </cell>
        </row>
        <row r="8049">
          <cell r="A8049" t="str">
            <v>CAMEL4-SUB</v>
          </cell>
          <cell r="B8049">
            <v>8048</v>
          </cell>
          <cell r="C8049">
            <v>12005</v>
          </cell>
          <cell r="D8049" t="str">
            <v xml:space="preserve">   Handling of partial implementations of CAMEL4</v>
          </cell>
          <cell r="E8049">
            <v>2</v>
          </cell>
          <cell r="F8049" t="str">
            <v>Rel-5</v>
          </cell>
          <cell r="G8049" t="str">
            <v>N2</v>
          </cell>
        </row>
        <row r="8050">
          <cell r="A8050" t="str">
            <v>MEXE5</v>
          </cell>
          <cell r="B8050">
            <v>8049</v>
          </cell>
          <cell r="C8050">
            <v>2464</v>
          </cell>
          <cell r="D8050" t="str">
            <v>Rel-5 MExE enhancements</v>
          </cell>
          <cell r="E8050">
            <v>1</v>
          </cell>
          <cell r="F8050" t="str">
            <v>Rel-5</v>
          </cell>
          <cell r="G8050" t="str">
            <v>T2</v>
          </cell>
        </row>
        <row r="8051">
          <cell r="A8051" t="str">
            <v>MEXE5-ENHANC</v>
          </cell>
          <cell r="B8051">
            <v>8050</v>
          </cell>
          <cell r="C8051">
            <v>2466</v>
          </cell>
          <cell r="D8051" t="str">
            <v xml:space="preserve">   MExE Rel-5 Improvements and Investigations</v>
          </cell>
          <cell r="E8051">
            <v>2</v>
          </cell>
          <cell r="F8051" t="str">
            <v>Rel-5</v>
          </cell>
          <cell r="G8051" t="str">
            <v>T2</v>
          </cell>
        </row>
        <row r="8052">
          <cell r="A8052" t="str">
            <v>AMRWB</v>
          </cell>
          <cell r="B8052">
            <v>8051</v>
          </cell>
          <cell r="C8052">
            <v>1625</v>
          </cell>
          <cell r="D8052" t="str">
            <v>Wideband Telephony Service - AMR</v>
          </cell>
          <cell r="E8052">
            <v>1</v>
          </cell>
          <cell r="F8052" t="str">
            <v>Rel-5</v>
          </cell>
          <cell r="G8052" t="str">
            <v>S4</v>
          </cell>
        </row>
        <row r="8053">
          <cell r="A8053" t="str">
            <v>-</v>
          </cell>
          <cell r="B8053">
            <v>8052</v>
          </cell>
          <cell r="C8053">
            <v>62</v>
          </cell>
          <cell r="D8053" t="str">
            <v xml:space="preserve">   Specification </v>
          </cell>
          <cell r="E8053">
            <v>2</v>
          </cell>
          <cell r="F8053" t="str">
            <v>Rel-5</v>
          </cell>
          <cell r="G8053" t="str">
            <v>S4</v>
          </cell>
        </row>
        <row r="8054">
          <cell r="A8054" t="str">
            <v>-</v>
          </cell>
          <cell r="B8054">
            <v>8053</v>
          </cell>
          <cell r="C8054">
            <v>31005</v>
          </cell>
          <cell r="D8054" t="str">
            <v xml:space="preserve">      Stage 1 for Wideband Telephony Service - AMR</v>
          </cell>
          <cell r="E8054">
            <v>3</v>
          </cell>
          <cell r="F8054" t="str">
            <v>Rel-5</v>
          </cell>
          <cell r="G8054" t="str">
            <v>S1</v>
          </cell>
        </row>
        <row r="8055">
          <cell r="A8055" t="str">
            <v>-</v>
          </cell>
          <cell r="B8055">
            <v>8054</v>
          </cell>
          <cell r="C8055">
            <v>32007</v>
          </cell>
          <cell r="D8055" t="str">
            <v xml:space="preserve">      Stage 2 for Wideband Telephony Service - AMR</v>
          </cell>
          <cell r="E8055">
            <v>3</v>
          </cell>
          <cell r="F8055" t="str">
            <v>Rel-5</v>
          </cell>
          <cell r="G8055" t="str">
            <v>S4</v>
          </cell>
        </row>
        <row r="8056">
          <cell r="A8056" t="str">
            <v>-</v>
          </cell>
          <cell r="B8056">
            <v>8055</v>
          </cell>
          <cell r="C8056">
            <v>1459</v>
          </cell>
          <cell r="D8056" t="str">
            <v xml:space="preserve">         Design Constraints for Wideband Telephony Service - AMR</v>
          </cell>
          <cell r="E8056">
            <v>4</v>
          </cell>
          <cell r="F8056" t="str">
            <v>Rel-5</v>
          </cell>
          <cell r="G8056" t="str">
            <v>S4</v>
          </cell>
        </row>
        <row r="8057">
          <cell r="A8057" t="str">
            <v>-</v>
          </cell>
          <cell r="B8057">
            <v>8056</v>
          </cell>
          <cell r="C8057">
            <v>1460</v>
          </cell>
          <cell r="D8057" t="str">
            <v xml:space="preserve">         General Description for Wideband Telephony Service - AMR</v>
          </cell>
          <cell r="E8057">
            <v>4</v>
          </cell>
          <cell r="F8057" t="str">
            <v>Rel-5</v>
          </cell>
          <cell r="G8057" t="str">
            <v>S4</v>
          </cell>
        </row>
        <row r="8058">
          <cell r="A8058" t="str">
            <v>-</v>
          </cell>
          <cell r="B8058">
            <v>8057</v>
          </cell>
          <cell r="C8058">
            <v>1626</v>
          </cell>
          <cell r="D8058" t="str">
            <v xml:space="preserve">      Feasibility Study for Wideband Telephony Service - AMR</v>
          </cell>
          <cell r="E8058">
            <v>3</v>
          </cell>
          <cell r="F8058" t="str">
            <v>Rel-5</v>
          </cell>
          <cell r="G8058" t="str">
            <v>S4</v>
          </cell>
        </row>
        <row r="8059">
          <cell r="A8059" t="str">
            <v>-</v>
          </cell>
          <cell r="B8059">
            <v>8058</v>
          </cell>
          <cell r="C8059">
            <v>1656</v>
          </cell>
          <cell r="D8059" t="str">
            <v xml:space="preserve">      N1 Aspects for Wideband Telephony Service - AMR</v>
          </cell>
          <cell r="E8059">
            <v>3</v>
          </cell>
          <cell r="F8059" t="str">
            <v>Rel-5</v>
          </cell>
          <cell r="G8059" t="str">
            <v>N1</v>
          </cell>
        </row>
        <row r="8060">
          <cell r="A8060" t="str">
            <v>-</v>
          </cell>
          <cell r="B8060">
            <v>8059</v>
          </cell>
          <cell r="C8060">
            <v>14005</v>
          </cell>
          <cell r="D8060" t="str">
            <v xml:space="preserve">      N4 work for Wideband Telephony Service - AMR</v>
          </cell>
          <cell r="E8060">
            <v>3</v>
          </cell>
          <cell r="F8060" t="str">
            <v>Rel-5</v>
          </cell>
          <cell r="G8060" t="str">
            <v>N4</v>
          </cell>
        </row>
        <row r="8061">
          <cell r="A8061" t="str">
            <v>-</v>
          </cell>
          <cell r="B8061">
            <v>8060</v>
          </cell>
          <cell r="C8061">
            <v>67</v>
          </cell>
          <cell r="D8061" t="str">
            <v xml:space="preserve">      Codec issues</v>
          </cell>
          <cell r="E8061">
            <v>3</v>
          </cell>
          <cell r="F8061" t="str">
            <v>Rel-5</v>
          </cell>
          <cell r="G8061" t="str">
            <v>S4</v>
          </cell>
        </row>
        <row r="8062">
          <cell r="A8062" t="str">
            <v>-</v>
          </cell>
          <cell r="B8062">
            <v>8061</v>
          </cell>
          <cell r="C8062">
            <v>1627</v>
          </cell>
          <cell r="D8062" t="str">
            <v xml:space="preserve">         Codec qualification</v>
          </cell>
          <cell r="E8062">
            <v>4</v>
          </cell>
          <cell r="F8062" t="str">
            <v>Rel-5</v>
          </cell>
          <cell r="G8062" t="str">
            <v>S4</v>
          </cell>
        </row>
        <row r="8063">
          <cell r="A8063" t="str">
            <v>-</v>
          </cell>
          <cell r="B8063">
            <v>8062</v>
          </cell>
          <cell r="C8063">
            <v>74</v>
          </cell>
          <cell r="D8063" t="str">
            <v xml:space="preserve">         Codec selection tests</v>
          </cell>
          <cell r="E8063">
            <v>4</v>
          </cell>
          <cell r="F8063" t="str">
            <v>Rel-5</v>
          </cell>
          <cell r="G8063" t="str">
            <v>S4</v>
          </cell>
        </row>
        <row r="8064">
          <cell r="A8064" t="str">
            <v>-</v>
          </cell>
          <cell r="B8064">
            <v>8063</v>
          </cell>
          <cell r="C8064">
            <v>891</v>
          </cell>
          <cell r="D8064" t="str">
            <v xml:space="preserve">         Codec selection</v>
          </cell>
          <cell r="E8064">
            <v>4</v>
          </cell>
          <cell r="F8064" t="str">
            <v>Rel-5</v>
          </cell>
          <cell r="G8064" t="str">
            <v>S4</v>
          </cell>
        </row>
        <row r="8065">
          <cell r="A8065" t="str">
            <v>AMRWB-TFO</v>
          </cell>
          <cell r="B8065">
            <v>8064</v>
          </cell>
          <cell r="C8065">
            <v>34007</v>
          </cell>
          <cell r="D8065" t="str">
            <v xml:space="preserve">         TFO AMR-WB</v>
          </cell>
          <cell r="E8065">
            <v>4</v>
          </cell>
          <cell r="F8065" t="str">
            <v>Rel-5</v>
          </cell>
          <cell r="G8065" t="str">
            <v>S4</v>
          </cell>
        </row>
        <row r="8066">
          <cell r="A8066" t="str">
            <v>-</v>
          </cell>
          <cell r="B8066">
            <v>8065</v>
          </cell>
          <cell r="C8066">
            <v>890</v>
          </cell>
          <cell r="D8066" t="str">
            <v xml:space="preserve">         Other codec issues (verif., characterization)</v>
          </cell>
          <cell r="E8066">
            <v>4</v>
          </cell>
          <cell r="F8066" t="str">
            <v>Rel-5</v>
          </cell>
          <cell r="G8066" t="str">
            <v>S4</v>
          </cell>
        </row>
        <row r="8067">
          <cell r="A8067" t="str">
            <v>AMRWB-IWG</v>
          </cell>
          <cell r="B8067">
            <v>8066</v>
          </cell>
          <cell r="C8067">
            <v>34008</v>
          </cell>
          <cell r="D8067" t="str">
            <v xml:space="preserve">         AMR-WB and narrrowband interworking</v>
          </cell>
          <cell r="E8067">
            <v>4</v>
          </cell>
          <cell r="F8067" t="str">
            <v>Rel-5</v>
          </cell>
          <cell r="G8067" t="str">
            <v>S4</v>
          </cell>
        </row>
        <row r="8068">
          <cell r="A8068" t="str">
            <v>-</v>
          </cell>
          <cell r="B8068">
            <v>8067</v>
          </cell>
          <cell r="C8068">
            <v>34009</v>
          </cell>
          <cell r="D8068" t="str">
            <v xml:space="preserve">         Interworking with fixed broadband networks</v>
          </cell>
          <cell r="E8068">
            <v>4</v>
          </cell>
          <cell r="F8068" t="str">
            <v>Rel-5</v>
          </cell>
          <cell r="G8068" t="str">
            <v>S4</v>
          </cell>
        </row>
        <row r="8069">
          <cell r="A8069" t="str">
            <v>-</v>
          </cell>
          <cell r="B8069">
            <v>8068</v>
          </cell>
          <cell r="C8069">
            <v>34010</v>
          </cell>
          <cell r="D8069" t="str">
            <v xml:space="preserve">         Tones and announcements</v>
          </cell>
          <cell r="E8069">
            <v>4</v>
          </cell>
          <cell r="F8069" t="str">
            <v>Rel-5</v>
          </cell>
          <cell r="G8069" t="str">
            <v>S4</v>
          </cell>
        </row>
        <row r="8070">
          <cell r="A8070" t="str">
            <v>-</v>
          </cell>
          <cell r="B8070">
            <v>8069</v>
          </cell>
          <cell r="C8070">
            <v>34011</v>
          </cell>
          <cell r="D8070" t="str">
            <v xml:space="preserve">         Deleted - WB Conferencing and WB Voice Group calls</v>
          </cell>
          <cell r="E8070">
            <v>4</v>
          </cell>
          <cell r="F8070" t="str">
            <v>Rel-5</v>
          </cell>
          <cell r="G8070" t="str">
            <v>S1</v>
          </cell>
        </row>
        <row r="8071">
          <cell r="A8071" t="str">
            <v>-</v>
          </cell>
          <cell r="B8071">
            <v>8070</v>
          </cell>
          <cell r="C8071">
            <v>1855</v>
          </cell>
          <cell r="D8071" t="str">
            <v xml:space="preserve">      Conformance tests (CRs to 34 series) </v>
          </cell>
          <cell r="E8071">
            <v>3</v>
          </cell>
          <cell r="F8071" t="str">
            <v>Rel-5</v>
          </cell>
          <cell r="G8071" t="str">
            <v>T1</v>
          </cell>
        </row>
        <row r="8072">
          <cell r="A8072" t="str">
            <v>-</v>
          </cell>
          <cell r="B8072">
            <v>8071</v>
          </cell>
          <cell r="C8072">
            <v>76</v>
          </cell>
          <cell r="D8072" t="str">
            <v xml:space="preserve">         Terminal Acoustic Characteristics </v>
          </cell>
          <cell r="E8072">
            <v>4</v>
          </cell>
          <cell r="F8072" t="str">
            <v>Rel-5</v>
          </cell>
          <cell r="G8072" t="str">
            <v>S4</v>
          </cell>
        </row>
        <row r="8073">
          <cell r="A8073" t="str">
            <v>-</v>
          </cell>
          <cell r="B8073">
            <v>8072</v>
          </cell>
          <cell r="C8073">
            <v>1628</v>
          </cell>
          <cell r="D8073" t="str">
            <v xml:space="preserve">            Definition for Terminal Acoustic Characteristics</v>
          </cell>
          <cell r="E8073">
            <v>5</v>
          </cell>
          <cell r="F8073" t="str">
            <v>Rel-5</v>
          </cell>
          <cell r="G8073" t="str">
            <v>S4</v>
          </cell>
        </row>
        <row r="8074">
          <cell r="A8074" t="str">
            <v>-</v>
          </cell>
          <cell r="B8074">
            <v>8073</v>
          </cell>
          <cell r="C8074">
            <v>1629</v>
          </cell>
          <cell r="D8074" t="str">
            <v xml:space="preserve">            Test specification for Terminal Acoustic Characteristics</v>
          </cell>
          <cell r="E8074">
            <v>5</v>
          </cell>
          <cell r="F8074" t="str">
            <v>Rel-5</v>
          </cell>
          <cell r="G8074" t="str">
            <v>S4</v>
          </cell>
        </row>
        <row r="8075">
          <cell r="A8075" t="str">
            <v>AMRWB-FP</v>
          </cell>
          <cell r="B8075">
            <v>8074</v>
          </cell>
          <cell r="C8075">
            <v>34004</v>
          </cell>
          <cell r="D8075" t="str">
            <v xml:space="preserve">   Floating-point ANSI-C code for the AMR-WB speech codec</v>
          </cell>
          <cell r="E8075">
            <v>2</v>
          </cell>
          <cell r="F8075" t="str">
            <v>Rel-5</v>
          </cell>
          <cell r="G8075" t="str">
            <v>S4</v>
          </cell>
        </row>
        <row r="8076">
          <cell r="A8076" t="str">
            <v>GAMRWB</v>
          </cell>
          <cell r="B8076">
            <v>8075</v>
          </cell>
          <cell r="C8076">
            <v>80</v>
          </cell>
          <cell r="D8076" t="str">
            <v xml:space="preserve">   Support of AMR-WB in GERAN: GMSK and 8PSK WB FR / HR</v>
          </cell>
          <cell r="E8076">
            <v>2</v>
          </cell>
          <cell r="F8076" t="str">
            <v>Rel-5</v>
          </cell>
          <cell r="G8076" t="str">
            <v>GP</v>
          </cell>
        </row>
        <row r="8077">
          <cell r="A8077" t="str">
            <v>-</v>
          </cell>
          <cell r="B8077">
            <v>8076</v>
          </cell>
          <cell r="C8077">
            <v>50298</v>
          </cell>
          <cell r="D8077" t="str">
            <v xml:space="preserve">      Channel coding in 45.003 for Support of AMR-WB in GERAN: GMSK and 8PSK WB FR / HR</v>
          </cell>
          <cell r="E8077">
            <v>3</v>
          </cell>
          <cell r="F8077" t="str">
            <v>Rel-5</v>
          </cell>
          <cell r="G8077" t="str">
            <v>GP</v>
          </cell>
        </row>
        <row r="8078">
          <cell r="A8078" t="str">
            <v>-</v>
          </cell>
          <cell r="B8078">
            <v>8077</v>
          </cell>
          <cell r="C8078">
            <v>2266</v>
          </cell>
          <cell r="D8078" t="str">
            <v xml:space="preserve">      Signalling for the A interface</v>
          </cell>
          <cell r="E8078">
            <v>3</v>
          </cell>
          <cell r="F8078" t="str">
            <v>Rel-5</v>
          </cell>
          <cell r="G8078" t="str">
            <v>GP</v>
          </cell>
        </row>
        <row r="8079">
          <cell r="A8079" t="str">
            <v>-</v>
          </cell>
          <cell r="B8079">
            <v>8078</v>
          </cell>
          <cell r="C8079">
            <v>2267</v>
          </cell>
          <cell r="D8079" t="str">
            <v xml:space="preserve">      Signalling for Iu</v>
          </cell>
          <cell r="E8079">
            <v>3</v>
          </cell>
          <cell r="F8079" t="str">
            <v>Rel-5</v>
          </cell>
          <cell r="G8079" t="str">
            <v>GP</v>
          </cell>
        </row>
        <row r="8080">
          <cell r="A8080" t="str">
            <v>-</v>
          </cell>
          <cell r="B8080">
            <v>8079</v>
          </cell>
          <cell r="C8080">
            <v>2268</v>
          </cell>
          <cell r="D8080" t="str">
            <v xml:space="preserve">      Receiver performance in TS 45.005</v>
          </cell>
          <cell r="E8080">
            <v>3</v>
          </cell>
          <cell r="F8080" t="str">
            <v>Rel-5</v>
          </cell>
          <cell r="G8080" t="str">
            <v>GP</v>
          </cell>
        </row>
        <row r="8081">
          <cell r="A8081" t="str">
            <v>-</v>
          </cell>
          <cell r="B8081">
            <v>8080</v>
          </cell>
          <cell r="C8081">
            <v>50000</v>
          </cell>
          <cell r="D8081" t="str">
            <v xml:space="preserve">      Link Adaptation in 45.009</v>
          </cell>
          <cell r="E8081">
            <v>3</v>
          </cell>
          <cell r="F8081" t="str">
            <v>Rel-5</v>
          </cell>
          <cell r="G8081" t="str">
            <v>GP</v>
          </cell>
        </row>
        <row r="8082">
          <cell r="A8082" t="str">
            <v>-</v>
          </cell>
          <cell r="B8082">
            <v>8081</v>
          </cell>
          <cell r="C8082">
            <v>2269</v>
          </cell>
          <cell r="D8082" t="str">
            <v xml:space="preserve">   Deleted - GERAN MS conformance test for AMR-WB</v>
          </cell>
          <cell r="E8082">
            <v>2</v>
          </cell>
          <cell r="F8082" t="str">
            <v>Rel-5</v>
          </cell>
          <cell r="G8082" t="str">
            <v>GP</v>
          </cell>
        </row>
        <row r="8083">
          <cell r="A8083" t="str">
            <v>-</v>
          </cell>
          <cell r="B8083">
            <v>8082</v>
          </cell>
          <cell r="C8083">
            <v>2270</v>
          </cell>
          <cell r="D8083" t="str">
            <v xml:space="preserve">      Deleted - MS test for AMR-WB</v>
          </cell>
          <cell r="E8083">
            <v>3</v>
          </cell>
          <cell r="F8083" t="str">
            <v>Rel-5</v>
          </cell>
          <cell r="G8083" t="str">
            <v>GP</v>
          </cell>
        </row>
        <row r="8084">
          <cell r="A8084" t="str">
            <v>-</v>
          </cell>
          <cell r="B8084">
            <v>8083</v>
          </cell>
          <cell r="C8084">
            <v>2271</v>
          </cell>
          <cell r="D8084" t="str">
            <v xml:space="preserve">   GERAN BTS conformance test for AMR-WB</v>
          </cell>
          <cell r="E8084">
            <v>2</v>
          </cell>
          <cell r="F8084" t="str">
            <v>Rel-5</v>
          </cell>
          <cell r="G8084" t="str">
            <v>GP</v>
          </cell>
        </row>
        <row r="8085">
          <cell r="A8085" t="str">
            <v>TLM5</v>
          </cell>
          <cell r="B8085">
            <v>8084</v>
          </cell>
          <cell r="C8085">
            <v>1826</v>
          </cell>
          <cell r="D8085" t="str">
            <v>Rel-5 Terminal interfaces</v>
          </cell>
          <cell r="E8085">
            <v>1</v>
          </cell>
          <cell r="F8085" t="str">
            <v>Rel-5</v>
          </cell>
          <cell r="G8085" t="str">
            <v>T2</v>
          </cell>
        </row>
        <row r="8086">
          <cell r="A8086" t="str">
            <v>TLM5</v>
          </cell>
          <cell r="B8086">
            <v>8085</v>
          </cell>
          <cell r="C8086">
            <v>2573</v>
          </cell>
          <cell r="D8086" t="str">
            <v xml:space="preserve">   Terminal local model enhancements</v>
          </cell>
          <cell r="E8086">
            <v>2</v>
          </cell>
          <cell r="F8086" t="str">
            <v>Rel-5</v>
          </cell>
          <cell r="G8086" t="str">
            <v>T2</v>
          </cell>
        </row>
        <row r="8087">
          <cell r="A8087" t="str">
            <v>LCS1</v>
          </cell>
          <cell r="B8087">
            <v>8086</v>
          </cell>
          <cell r="C8087">
            <v>1536</v>
          </cell>
          <cell r="D8087" t="str">
            <v>Rel-5 Location Services enhancements</v>
          </cell>
          <cell r="E8087">
            <v>1</v>
          </cell>
          <cell r="F8087" t="str">
            <v>Rel-5</v>
          </cell>
          <cell r="G8087" t="str">
            <v>S2,S1,S3,S5,N4,R2,R3,GP</v>
          </cell>
        </row>
        <row r="8088">
          <cell r="A8088" t="str">
            <v>LCS1-Uepos</v>
          </cell>
          <cell r="B8088">
            <v>8087</v>
          </cell>
          <cell r="C8088">
            <v>1600</v>
          </cell>
          <cell r="D8088" t="str">
            <v xml:space="preserve">   UE positioning for Rel-5 Location Services enhancements</v>
          </cell>
          <cell r="E8088">
            <v>2</v>
          </cell>
          <cell r="F8088" t="str">
            <v>Rel-5</v>
          </cell>
          <cell r="G8088" t="str">
            <v>R2</v>
          </cell>
        </row>
        <row r="8089">
          <cell r="A8089" t="str">
            <v>LCS-128Pos</v>
          </cell>
          <cell r="B8089">
            <v>8088</v>
          </cell>
          <cell r="C8089">
            <v>2474</v>
          </cell>
          <cell r="D8089" t="str">
            <v xml:space="preserve">      UE positioning enhancements for 1.28 Mcps TDD</v>
          </cell>
          <cell r="E8089">
            <v>3</v>
          </cell>
          <cell r="F8089" t="str">
            <v>Rel-5</v>
          </cell>
          <cell r="G8089" t="str">
            <v>R2</v>
          </cell>
        </row>
        <row r="8090">
          <cell r="A8090" t="str">
            <v>LCS-INTF</v>
          </cell>
          <cell r="B8090">
            <v>8089</v>
          </cell>
          <cell r="C8090">
            <v>2125</v>
          </cell>
          <cell r="D8090" t="str">
            <v xml:space="preserve">      Open SMLC-SRNC Interface within the UTRAN to support A-GPS Positioning</v>
          </cell>
          <cell r="E8090">
            <v>3</v>
          </cell>
          <cell r="F8090" t="str">
            <v>Rel-5</v>
          </cell>
          <cell r="G8090" t="str">
            <v>R2</v>
          </cell>
        </row>
        <row r="8091">
          <cell r="A8091" t="str">
            <v>LCS1-EBP</v>
          </cell>
          <cell r="B8091">
            <v>8090</v>
          </cell>
          <cell r="C8091">
            <v>1171</v>
          </cell>
          <cell r="D8091" t="str">
            <v xml:space="preserve">   Event Based and Periodic LCS</v>
          </cell>
          <cell r="E8091">
            <v>2</v>
          </cell>
          <cell r="F8091" t="str">
            <v>Rel-5</v>
          </cell>
          <cell r="G8091" t="str">
            <v>S1,S2,N4</v>
          </cell>
        </row>
        <row r="8092">
          <cell r="A8092" t="str">
            <v>-</v>
          </cell>
          <cell r="B8092">
            <v>8091</v>
          </cell>
          <cell r="C8092">
            <v>1641</v>
          </cell>
          <cell r="D8092" t="str">
            <v xml:space="preserve">      Stage 1 for Event based and Periodic LCS</v>
          </cell>
          <cell r="E8092">
            <v>3</v>
          </cell>
          <cell r="F8092" t="str">
            <v>Rel-5</v>
          </cell>
          <cell r="G8092" t="str">
            <v>S1</v>
          </cell>
        </row>
        <row r="8093">
          <cell r="A8093" t="str">
            <v>-</v>
          </cell>
          <cell r="B8093">
            <v>8092</v>
          </cell>
          <cell r="C8093">
            <v>1538</v>
          </cell>
          <cell r="D8093" t="str">
            <v xml:space="preserve">      Stage 2 for Event based and Periodic LCS</v>
          </cell>
          <cell r="E8093">
            <v>3</v>
          </cell>
          <cell r="F8093" t="str">
            <v>Rel-5</v>
          </cell>
          <cell r="G8093" t="str">
            <v>S2</v>
          </cell>
        </row>
        <row r="8094">
          <cell r="A8094" t="str">
            <v>-</v>
          </cell>
          <cell r="B8094">
            <v>8093</v>
          </cell>
          <cell r="C8094">
            <v>1179</v>
          </cell>
          <cell r="D8094" t="str">
            <v xml:space="preserve">      Impact on MAP</v>
          </cell>
          <cell r="E8094">
            <v>3</v>
          </cell>
          <cell r="F8094" t="str">
            <v>Rel-5</v>
          </cell>
          <cell r="G8094" t="str">
            <v>N4</v>
          </cell>
        </row>
        <row r="8095">
          <cell r="A8095" t="str">
            <v>LCS-GERAN</v>
          </cell>
          <cell r="B8095">
            <v>8094</v>
          </cell>
          <cell r="C8095">
            <v>2436</v>
          </cell>
          <cell r="D8095" t="str">
            <v xml:space="preserve">   Location Services for GERAN in A/Gb Mode</v>
          </cell>
          <cell r="E8095">
            <v>2</v>
          </cell>
          <cell r="F8095" t="str">
            <v>Rel-5</v>
          </cell>
          <cell r="G8095" t="str">
            <v>GP</v>
          </cell>
        </row>
        <row r="8096">
          <cell r="A8096" t="str">
            <v>-</v>
          </cell>
          <cell r="B8096">
            <v>8095</v>
          </cell>
          <cell r="C8096">
            <v>2437</v>
          </cell>
          <cell r="D8096" t="str">
            <v xml:space="preserve">      GERAN LCS Stage 2 (first release)</v>
          </cell>
          <cell r="E8096">
            <v>3</v>
          </cell>
          <cell r="F8096" t="str">
            <v>Rel-5</v>
          </cell>
          <cell r="G8096" t="str">
            <v>GP,S2,G1,G2</v>
          </cell>
        </row>
        <row r="8097">
          <cell r="A8097" t="str">
            <v>-</v>
          </cell>
          <cell r="B8097">
            <v>8096</v>
          </cell>
          <cell r="C8097">
            <v>2438</v>
          </cell>
          <cell r="D8097" t="str">
            <v xml:space="preserve">      Gb interface support for LCS</v>
          </cell>
          <cell r="E8097">
            <v>3</v>
          </cell>
          <cell r="F8097" t="str">
            <v>Rel-5</v>
          </cell>
          <cell r="G8097" t="str">
            <v>GP</v>
          </cell>
        </row>
        <row r="8098">
          <cell r="A8098" t="str">
            <v>-</v>
          </cell>
          <cell r="B8098">
            <v>8097</v>
          </cell>
          <cell r="C8098">
            <v>2440</v>
          </cell>
          <cell r="D8098" t="str">
            <v xml:space="preserve">      L3 protocol support for LCS</v>
          </cell>
          <cell r="E8098">
            <v>3</v>
          </cell>
          <cell r="F8098" t="str">
            <v>Rel-5</v>
          </cell>
          <cell r="G8098" t="str">
            <v>GP</v>
          </cell>
        </row>
        <row r="8099">
          <cell r="A8099" t="str">
            <v>-</v>
          </cell>
          <cell r="B8099">
            <v>8098</v>
          </cell>
          <cell r="C8099">
            <v>2441</v>
          </cell>
          <cell r="D8099" t="str">
            <v xml:space="preserve">      Stage 3 for Location Services for GERAN in A/Gb Mode</v>
          </cell>
          <cell r="E8099">
            <v>3</v>
          </cell>
          <cell r="F8099" t="str">
            <v>Rel-5</v>
          </cell>
          <cell r="G8099" t="str">
            <v>GP</v>
          </cell>
        </row>
        <row r="8100">
          <cell r="A8100" t="str">
            <v>-</v>
          </cell>
          <cell r="B8100">
            <v>8099</v>
          </cell>
          <cell r="C8100">
            <v>2442</v>
          </cell>
          <cell r="D8100" t="str">
            <v xml:space="preserve">   Location Services for GERAN in Iu Mode</v>
          </cell>
          <cell r="E8100">
            <v>2</v>
          </cell>
          <cell r="F8100" t="str">
            <v>Rel-5</v>
          </cell>
          <cell r="G8100" t="str">
            <v>S2,G1,G2,R2,R3</v>
          </cell>
        </row>
        <row r="8101">
          <cell r="A8101" t="str">
            <v>-</v>
          </cell>
          <cell r="B8101">
            <v>8100</v>
          </cell>
          <cell r="C8101">
            <v>2443</v>
          </cell>
          <cell r="D8101" t="str">
            <v xml:space="preserve">      GERAN LCS Stage 2</v>
          </cell>
          <cell r="E8101">
            <v>3</v>
          </cell>
          <cell r="F8101" t="str">
            <v>Rel-5</v>
          </cell>
          <cell r="G8101" t="str">
            <v>S2,G1,G2</v>
          </cell>
        </row>
        <row r="8102">
          <cell r="A8102" t="str">
            <v>-</v>
          </cell>
          <cell r="B8102">
            <v>8101</v>
          </cell>
          <cell r="C8102">
            <v>2444</v>
          </cell>
          <cell r="D8102" t="str">
            <v xml:space="preserve">      Iu-ps interface support for LCS</v>
          </cell>
          <cell r="E8102">
            <v>3</v>
          </cell>
          <cell r="F8102" t="str">
            <v>Rel-5</v>
          </cell>
          <cell r="G8102" t="str">
            <v>R2,R3</v>
          </cell>
        </row>
        <row r="8103">
          <cell r="A8103" t="str">
            <v>-</v>
          </cell>
          <cell r="B8103">
            <v>8102</v>
          </cell>
          <cell r="C8103">
            <v>2445</v>
          </cell>
          <cell r="D8103" t="str">
            <v xml:space="preserve">      Iu-cs interface support for LCS</v>
          </cell>
          <cell r="E8103">
            <v>3</v>
          </cell>
          <cell r="F8103" t="str">
            <v>Rel-5</v>
          </cell>
          <cell r="G8103" t="str">
            <v>R2,R3</v>
          </cell>
        </row>
        <row r="8104">
          <cell r="A8104" t="str">
            <v>-</v>
          </cell>
          <cell r="B8104">
            <v>8103</v>
          </cell>
          <cell r="C8104">
            <v>2446</v>
          </cell>
          <cell r="D8104" t="str">
            <v xml:space="preserve">      Iur-g interface support for LCS</v>
          </cell>
          <cell r="E8104">
            <v>3</v>
          </cell>
          <cell r="F8104" t="str">
            <v>Rel-5</v>
          </cell>
          <cell r="G8104" t="str">
            <v>G1,G2</v>
          </cell>
        </row>
        <row r="8105">
          <cell r="A8105" t="str">
            <v>-</v>
          </cell>
          <cell r="B8105">
            <v>8104</v>
          </cell>
          <cell r="C8105">
            <v>2447</v>
          </cell>
          <cell r="D8105" t="str">
            <v xml:space="preserve">      RRC protocol support for LCS</v>
          </cell>
          <cell r="E8105">
            <v>3</v>
          </cell>
          <cell r="F8105" t="str">
            <v>Rel-5</v>
          </cell>
          <cell r="G8105" t="str">
            <v>G1,G2,R2,R3</v>
          </cell>
        </row>
        <row r="8106">
          <cell r="A8106" t="str">
            <v>-</v>
          </cell>
          <cell r="B8106">
            <v>8105</v>
          </cell>
          <cell r="C8106">
            <v>2448</v>
          </cell>
          <cell r="D8106" t="str">
            <v xml:space="preserve">      Additional impacts on Broadcast of LCS data on packet channels</v>
          </cell>
          <cell r="E8106">
            <v>3</v>
          </cell>
          <cell r="F8106" t="str">
            <v>Rel-5</v>
          </cell>
          <cell r="G8106" t="str">
            <v>G1,G2,R2,R3</v>
          </cell>
        </row>
        <row r="8107">
          <cell r="A8107" t="str">
            <v>-</v>
          </cell>
          <cell r="B8107">
            <v>8106</v>
          </cell>
          <cell r="C8107">
            <v>2449</v>
          </cell>
          <cell r="D8107" t="str">
            <v xml:space="preserve">      Stage 3 for Location Services for GERAN in Iu Mode</v>
          </cell>
          <cell r="E8107">
            <v>3</v>
          </cell>
          <cell r="F8107" t="str">
            <v>Rel-5</v>
          </cell>
          <cell r="G8107" t="str">
            <v>G1,G2,R2,R3</v>
          </cell>
        </row>
        <row r="8108">
          <cell r="A8108" t="str">
            <v>LCS-GERAN-MSconf</v>
          </cell>
          <cell r="B8108">
            <v>8107</v>
          </cell>
          <cell r="C8108">
            <v>50068</v>
          </cell>
          <cell r="D8108" t="str">
            <v xml:space="preserve">   GERAN MS Conformance test for LCS</v>
          </cell>
          <cell r="E8108">
            <v>2</v>
          </cell>
          <cell r="F8108" t="str">
            <v>Rel-5</v>
          </cell>
          <cell r="G8108" t="str">
            <v>GP</v>
          </cell>
        </row>
        <row r="8109">
          <cell r="A8109" t="str">
            <v>-</v>
          </cell>
          <cell r="B8109">
            <v>8108</v>
          </cell>
          <cell r="C8109">
            <v>55069</v>
          </cell>
          <cell r="D8109" t="str">
            <v xml:space="preserve">      LCS MS test case work plan (Release 98/99/4)</v>
          </cell>
          <cell r="E8109">
            <v>3</v>
          </cell>
          <cell r="F8109" t="str">
            <v>Rel-5</v>
          </cell>
          <cell r="G8109" t="str">
            <v>G4,G5</v>
          </cell>
        </row>
        <row r="8110">
          <cell r="A8110" t="str">
            <v>-</v>
          </cell>
          <cell r="B8110">
            <v>8109</v>
          </cell>
          <cell r="C8110">
            <v>55070</v>
          </cell>
          <cell r="D8110" t="str">
            <v xml:space="preserve">      LCS MS test cases</v>
          </cell>
          <cell r="E8110">
            <v>3</v>
          </cell>
          <cell r="F8110" t="str">
            <v>Rel-5</v>
          </cell>
          <cell r="G8110" t="str">
            <v>G4,G5</v>
          </cell>
        </row>
        <row r="8111">
          <cell r="A8111" t="str">
            <v>LCS-GERAN-BTSconf</v>
          </cell>
          <cell r="B8111">
            <v>8110</v>
          </cell>
          <cell r="C8111">
            <v>50069</v>
          </cell>
          <cell r="D8111" t="str">
            <v xml:space="preserve">   Deleted - GERAN BTS Conformance test for LCS</v>
          </cell>
          <cell r="E8111">
            <v>2</v>
          </cell>
          <cell r="F8111" t="str">
            <v>Rel-5</v>
          </cell>
          <cell r="G8111" t="str">
            <v>GP</v>
          </cell>
        </row>
        <row r="8112">
          <cell r="A8112" t="str">
            <v>-</v>
          </cell>
          <cell r="B8112">
            <v>8111</v>
          </cell>
          <cell r="C8112">
            <v>55071</v>
          </cell>
          <cell r="D8112" t="str">
            <v xml:space="preserve">      Deleted - LCS BTS test case work plan (Release 98/99/4)</v>
          </cell>
          <cell r="E8112">
            <v>3</v>
          </cell>
          <cell r="F8112" t="str">
            <v>Rel-5</v>
          </cell>
          <cell r="G8112" t="str">
            <v>G4,G5</v>
          </cell>
        </row>
        <row r="8113">
          <cell r="A8113" t="str">
            <v>-</v>
          </cell>
          <cell r="B8113">
            <v>8112</v>
          </cell>
          <cell r="C8113">
            <v>55072</v>
          </cell>
          <cell r="D8113" t="str">
            <v xml:space="preserve">      Deleted - LCS BTS test cases</v>
          </cell>
          <cell r="E8113">
            <v>3</v>
          </cell>
          <cell r="F8113" t="str">
            <v>Rel-5</v>
          </cell>
          <cell r="G8113" t="str">
            <v>G4,G5</v>
          </cell>
        </row>
        <row r="8114">
          <cell r="A8114" t="str">
            <v>-</v>
          </cell>
          <cell r="B8114">
            <v>8113</v>
          </cell>
          <cell r="C8114">
            <v>544</v>
          </cell>
          <cell r="D8114" t="str">
            <v xml:space="preserve">   LCS interoperation stage 2 aspects</v>
          </cell>
          <cell r="E8114">
            <v>2</v>
          </cell>
          <cell r="F8114" t="str">
            <v>Rel-5</v>
          </cell>
          <cell r="G8114" t="str">
            <v>S2</v>
          </cell>
        </row>
        <row r="8115">
          <cell r="A8115" t="str">
            <v>-</v>
          </cell>
          <cell r="B8115">
            <v>8114</v>
          </cell>
          <cell r="C8115">
            <v>2434</v>
          </cell>
          <cell r="D8115" t="str">
            <v xml:space="preserve">   LCS interoperability aspects to GERAN (LCS-GERAN)</v>
          </cell>
          <cell r="E8115">
            <v>2</v>
          </cell>
          <cell r="F8115" t="str">
            <v>Rel-5</v>
          </cell>
          <cell r="G8115" t="str">
            <v>GP,S5</v>
          </cell>
        </row>
        <row r="8116">
          <cell r="A8116" t="str">
            <v>-</v>
          </cell>
          <cell r="B8116">
            <v>8115</v>
          </cell>
          <cell r="C8116">
            <v>2435</v>
          </cell>
          <cell r="D8116" t="str">
            <v xml:space="preserve">      Co-ordinated development of GSM LCS Phase 2 and UMTS LCS, S2 and GERAN</v>
          </cell>
          <cell r="E8116">
            <v>3</v>
          </cell>
          <cell r="F8116" t="str">
            <v>Rel-5</v>
          </cell>
          <cell r="G8116" t="str">
            <v>GP,S2,S5,R2,R3,G2,G1</v>
          </cell>
        </row>
        <row r="8117">
          <cell r="A8117" t="str">
            <v>-</v>
          </cell>
          <cell r="B8117">
            <v>8116</v>
          </cell>
          <cell r="C8117">
            <v>1183</v>
          </cell>
          <cell r="D8117" t="str">
            <v xml:space="preserve">   FS on LCS support in the IMS</v>
          </cell>
          <cell r="E8117">
            <v>2</v>
          </cell>
          <cell r="F8117" t="str">
            <v>Rel-5</v>
          </cell>
          <cell r="G8117" t="str">
            <v>S1</v>
          </cell>
        </row>
        <row r="8118">
          <cell r="A8118" t="str">
            <v>LCS1-OAM</v>
          </cell>
          <cell r="B8118">
            <v>8117</v>
          </cell>
          <cell r="C8118">
            <v>35008</v>
          </cell>
          <cell r="D8118" t="str">
            <v xml:space="preserve">   Charging and OAM&amp;P for LCS enhancements</v>
          </cell>
          <cell r="E8118">
            <v>2</v>
          </cell>
          <cell r="F8118" t="str">
            <v>Rel-5</v>
          </cell>
          <cell r="G8118" t="str">
            <v>S5</v>
          </cell>
        </row>
        <row r="8119">
          <cell r="A8119" t="str">
            <v>LCS1-SEC</v>
          </cell>
          <cell r="B8119">
            <v>8118</v>
          </cell>
          <cell r="C8119">
            <v>521</v>
          </cell>
          <cell r="D8119" t="str">
            <v xml:space="preserve">   New security aspects of LCS</v>
          </cell>
          <cell r="E8119">
            <v>2</v>
          </cell>
          <cell r="F8119" t="str">
            <v>Rel-5</v>
          </cell>
          <cell r="G8119" t="str">
            <v>S3,S2</v>
          </cell>
        </row>
        <row r="8120">
          <cell r="A8120" t="str">
            <v>LCS1-Le</v>
          </cell>
          <cell r="B8120">
            <v>8119</v>
          </cell>
          <cell r="C8120">
            <v>32011</v>
          </cell>
          <cell r="D8120" t="str">
            <v xml:space="preserve">   Specification for the Le interface</v>
          </cell>
          <cell r="E8120">
            <v>2</v>
          </cell>
          <cell r="F8120" t="str">
            <v>Rel-5</v>
          </cell>
          <cell r="G8120" t="str">
            <v>S2</v>
          </cell>
        </row>
        <row r="8121">
          <cell r="A8121" t="str">
            <v>-</v>
          </cell>
          <cell r="B8121">
            <v>8120</v>
          </cell>
          <cell r="C8121">
            <v>32022</v>
          </cell>
          <cell r="D8121" t="str">
            <v xml:space="preserve">   Deleted - CHECK STATUS - Inter-GMLC interface</v>
          </cell>
          <cell r="E8121">
            <v>2</v>
          </cell>
          <cell r="F8121" t="str">
            <v>Rel-5</v>
          </cell>
          <cell r="G8121" t="str">
            <v>S2</v>
          </cell>
        </row>
        <row r="8122">
          <cell r="A8122" t="str">
            <v>-</v>
          </cell>
          <cell r="B8122">
            <v>8121</v>
          </cell>
          <cell r="C8122">
            <v>501571</v>
          </cell>
          <cell r="D8122" t="str">
            <v>Rel-5 Security enhancements (SEC1)</v>
          </cell>
          <cell r="E8122">
            <v>1</v>
          </cell>
          <cell r="F8122" t="str">
            <v>Rel-5</v>
          </cell>
          <cell r="G8122" t="str">
            <v>S3</v>
          </cell>
        </row>
        <row r="8123">
          <cell r="A8123" t="str">
            <v>-</v>
          </cell>
          <cell r="B8123">
            <v>8122</v>
          </cell>
          <cell r="C8123">
            <v>1576</v>
          </cell>
          <cell r="D8123" t="str">
            <v xml:space="preserve">   Rel-5 Network Domain Security (SEC1-NDS)</v>
          </cell>
          <cell r="E8123">
            <v>2</v>
          </cell>
          <cell r="F8123" t="str">
            <v>Rel-5</v>
          </cell>
          <cell r="G8123" t="str">
            <v>S3</v>
          </cell>
        </row>
        <row r="8124">
          <cell r="A8124" t="str">
            <v>-</v>
          </cell>
          <cell r="B8124">
            <v>8123</v>
          </cell>
          <cell r="C8124">
            <v>2576</v>
          </cell>
          <cell r="D8124" t="str">
            <v xml:space="preserve">      Rel-5 IP network layer security (NDS/IP) (SEC1-NDS-IP)</v>
          </cell>
          <cell r="E8124">
            <v>3</v>
          </cell>
          <cell r="F8124" t="str">
            <v>Rel-5</v>
          </cell>
          <cell r="G8124" t="str">
            <v>S3</v>
          </cell>
        </row>
        <row r="8125">
          <cell r="A8125" t="str">
            <v>-</v>
          </cell>
          <cell r="B8125">
            <v>8124</v>
          </cell>
          <cell r="C8125">
            <v>1577</v>
          </cell>
          <cell r="D8125" t="str">
            <v xml:space="preserve">      Deleted - Control plane protection in core network (e.g., GTP, CAP, MAP/IP, provided by IPsec) </v>
          </cell>
          <cell r="E8125">
            <v>3</v>
          </cell>
          <cell r="F8125" t="str">
            <v>Rel-5</v>
          </cell>
          <cell r="G8125" t="str">
            <v>S3</v>
          </cell>
        </row>
        <row r="8126">
          <cell r="A8126" t="str">
            <v>-</v>
          </cell>
          <cell r="B8126">
            <v>8125</v>
          </cell>
          <cell r="C8126">
            <v>1578</v>
          </cell>
          <cell r="D8126" t="str">
            <v xml:space="preserve">         Deleted - Main aspects of User plane protection in core network (e.g., provided by IPsec)</v>
          </cell>
          <cell r="E8126">
            <v>4</v>
          </cell>
          <cell r="F8126" t="str">
            <v>Rel-5</v>
          </cell>
          <cell r="G8126" t="str">
            <v>S3</v>
          </cell>
        </row>
        <row r="8127">
          <cell r="A8127" t="str">
            <v>-</v>
          </cell>
          <cell r="B8127">
            <v>8126</v>
          </cell>
          <cell r="C8127">
            <v>1579</v>
          </cell>
          <cell r="D8127" t="str">
            <v xml:space="preserve">         Deleted - Integration of GTP signalling security architecture - for User plane protection in core network (e.g., provided by IPsec)</v>
          </cell>
          <cell r="E8127">
            <v>4</v>
          </cell>
          <cell r="F8127" t="str">
            <v>Rel-5</v>
          </cell>
          <cell r="G8127" t="str">
            <v>N4</v>
          </cell>
        </row>
        <row r="8128">
          <cell r="A8128" t="str">
            <v>-</v>
          </cell>
          <cell r="B8128">
            <v>8127</v>
          </cell>
          <cell r="C8128">
            <v>1580</v>
          </cell>
          <cell r="D8128" t="str">
            <v xml:space="preserve">      Deleted - User plane protection in core network (e.g., provided by IPsec)</v>
          </cell>
          <cell r="E8128">
            <v>3</v>
          </cell>
          <cell r="F8128" t="str">
            <v>Rel-5</v>
          </cell>
          <cell r="G8128" t="str">
            <v>S3</v>
          </cell>
        </row>
        <row r="8129">
          <cell r="A8129" t="str">
            <v>-</v>
          </cell>
          <cell r="B8129">
            <v>8128</v>
          </cell>
          <cell r="C8129">
            <v>1581</v>
          </cell>
          <cell r="D8129" t="str">
            <v xml:space="preserve">         Deleted -Main aspects of User plane protection in core network (e.g., provided by IPsec)</v>
          </cell>
          <cell r="E8129">
            <v>4</v>
          </cell>
          <cell r="F8129" t="str">
            <v>Rel-5</v>
          </cell>
          <cell r="G8129" t="str">
            <v>S3</v>
          </cell>
        </row>
        <row r="8130">
          <cell r="A8130" t="str">
            <v>-</v>
          </cell>
          <cell r="B8130">
            <v>8129</v>
          </cell>
          <cell r="C8130">
            <v>1582</v>
          </cell>
          <cell r="D8130" t="str">
            <v xml:space="preserve">         Deleted - Integration of GTP signalling security architecture - for User plane protection in core network (e.g., provided by IPsec)</v>
          </cell>
          <cell r="E8130">
            <v>4</v>
          </cell>
          <cell r="F8130" t="str">
            <v>Rel-5</v>
          </cell>
          <cell r="G8130" t="str">
            <v>N4</v>
          </cell>
        </row>
        <row r="8131">
          <cell r="A8131" t="str">
            <v>IUFLEX</v>
          </cell>
          <cell r="B8131">
            <v>8130</v>
          </cell>
          <cell r="C8131">
            <v>2243</v>
          </cell>
          <cell r="D8131" t="str">
            <v>Intra Domain Connection of RAN Nodes to Multiple CN Nodes</v>
          </cell>
          <cell r="E8131">
            <v>1</v>
          </cell>
          <cell r="F8131" t="str">
            <v>Rel-5</v>
          </cell>
          <cell r="G8131" t="str">
            <v>S2,N1,N4,R3,GP</v>
          </cell>
        </row>
        <row r="8132">
          <cell r="A8132" t="str">
            <v>-</v>
          </cell>
          <cell r="B8132">
            <v>8131</v>
          </cell>
          <cell r="C8132">
            <v>2244</v>
          </cell>
          <cell r="D8132" t="str">
            <v xml:space="preserve">   Overall System Architecture for Intra Domain Connection of RAN Nodes to Multiple CN Nodes</v>
          </cell>
          <cell r="E8132">
            <v>2</v>
          </cell>
          <cell r="F8132" t="str">
            <v>Rel-5</v>
          </cell>
          <cell r="G8132" t="str">
            <v>S2</v>
          </cell>
        </row>
        <row r="8133">
          <cell r="A8133" t="str">
            <v>-</v>
          </cell>
          <cell r="B8133">
            <v>8132</v>
          </cell>
          <cell r="C8133">
            <v>20000</v>
          </cell>
          <cell r="D8133" t="str">
            <v xml:space="preserve">   Stage 3: RAN node selecting CN node</v>
          </cell>
          <cell r="E8133">
            <v>2</v>
          </cell>
          <cell r="F8133" t="str">
            <v>Rel-5</v>
          </cell>
          <cell r="G8133" t="str">
            <v>R3</v>
          </cell>
        </row>
        <row r="8134">
          <cell r="A8134" t="str">
            <v>-</v>
          </cell>
          <cell r="B8134">
            <v>8133</v>
          </cell>
          <cell r="C8134">
            <v>2248</v>
          </cell>
          <cell r="D8134" t="str">
            <v xml:space="preserve">   N1 work for Intra Domain Connection of RAN Nodes to Multiple CN Nodes</v>
          </cell>
          <cell r="E8134">
            <v>2</v>
          </cell>
          <cell r="F8134" t="str">
            <v>Rel-5</v>
          </cell>
          <cell r="G8134" t="str">
            <v>N1</v>
          </cell>
        </row>
        <row r="8135">
          <cell r="A8135" t="str">
            <v>-</v>
          </cell>
          <cell r="B8135">
            <v>8134</v>
          </cell>
          <cell r="C8135">
            <v>2249</v>
          </cell>
          <cell r="D8135" t="str">
            <v xml:space="preserve">   N4 work for Intra Domain Connection of RAN Nodes to Multiple CN Nodes</v>
          </cell>
          <cell r="E8135">
            <v>2</v>
          </cell>
          <cell r="F8135" t="str">
            <v>Rel-5</v>
          </cell>
          <cell r="G8135" t="str">
            <v>N4</v>
          </cell>
        </row>
        <row r="8136">
          <cell r="A8136" t="str">
            <v>IDCRAN-GERAN</v>
          </cell>
          <cell r="B8136">
            <v>8135</v>
          </cell>
          <cell r="C8136">
            <v>50067</v>
          </cell>
          <cell r="D8136" t="str">
            <v xml:space="preserve">   GERAN work for Intra Domain Connection of RAN Nodes to Multiple CN Nodes</v>
          </cell>
          <cell r="E8136">
            <v>2</v>
          </cell>
          <cell r="F8136" t="str">
            <v>Rel-5</v>
          </cell>
          <cell r="G8136" t="str">
            <v>GP</v>
          </cell>
        </row>
        <row r="8137">
          <cell r="A8137" t="str">
            <v>-</v>
          </cell>
          <cell r="B8137">
            <v>8136</v>
          </cell>
          <cell r="C8137">
            <v>51068</v>
          </cell>
          <cell r="D8137" t="str">
            <v xml:space="preserve">      Stage 2 (changes to )</v>
          </cell>
          <cell r="E8137">
            <v>3</v>
          </cell>
          <cell r="F8137" t="str">
            <v>Rel-5</v>
          </cell>
          <cell r="G8137" t="str">
            <v>G1</v>
          </cell>
        </row>
        <row r="8138">
          <cell r="A8138" t="str">
            <v>-</v>
          </cell>
          <cell r="B8138">
            <v>8137</v>
          </cell>
          <cell r="C8138">
            <v>51069</v>
          </cell>
          <cell r="D8138" t="str">
            <v xml:space="preserve">      43.051 Introduction of support for IDNNS in GERAN Iu mode</v>
          </cell>
          <cell r="E8138">
            <v>3</v>
          </cell>
          <cell r="F8138" t="str">
            <v>Rel-5</v>
          </cell>
          <cell r="G8138" t="str">
            <v>G1</v>
          </cell>
        </row>
        <row r="8139">
          <cell r="A8139" t="str">
            <v>-</v>
          </cell>
          <cell r="B8139">
            <v>8138</v>
          </cell>
          <cell r="C8139">
            <v>52070</v>
          </cell>
          <cell r="D8139" t="str">
            <v xml:space="preserve">      Stage 3 (changes to )</v>
          </cell>
          <cell r="E8139">
            <v>3</v>
          </cell>
          <cell r="F8139" t="str">
            <v>Rel-5</v>
          </cell>
          <cell r="G8139" t="str">
            <v>G2</v>
          </cell>
        </row>
        <row r="8140">
          <cell r="A8140" t="str">
            <v>-</v>
          </cell>
          <cell r="B8140">
            <v>8139</v>
          </cell>
          <cell r="C8140">
            <v>52077</v>
          </cell>
          <cell r="D8140" t="str">
            <v xml:space="preserve">      48.016 Use of Gb interface concepts when a network applies IDNNS</v>
          </cell>
          <cell r="E8140">
            <v>3</v>
          </cell>
          <cell r="F8140" t="str">
            <v>Rel-5</v>
          </cell>
          <cell r="G8140" t="str">
            <v>G2</v>
          </cell>
        </row>
        <row r="8141">
          <cell r="A8141" t="str">
            <v>-</v>
          </cell>
          <cell r="B8141">
            <v>8140</v>
          </cell>
          <cell r="C8141">
            <v>52078</v>
          </cell>
          <cell r="D8141" t="str">
            <v xml:space="preserve">      48.018 Include MSC/VLR identity in CS IMSI paging</v>
          </cell>
          <cell r="E8141">
            <v>3</v>
          </cell>
          <cell r="F8141" t="str">
            <v>Rel-5</v>
          </cell>
          <cell r="G8141" t="str">
            <v>G2</v>
          </cell>
        </row>
        <row r="8142">
          <cell r="A8142" t="str">
            <v>GEIMP3</v>
          </cell>
          <cell r="B8142">
            <v>8141</v>
          </cell>
          <cell r="C8142">
            <v>2320</v>
          </cell>
          <cell r="D8142" t="str">
            <v>Deleted - GERAN improvements 3 (new transport layer on interface A)</v>
          </cell>
          <cell r="E8142">
            <v>1</v>
          </cell>
          <cell r="F8142" t="str">
            <v>Rel-5</v>
          </cell>
          <cell r="G8142" t="str">
            <v>GP</v>
          </cell>
        </row>
        <row r="8143">
          <cell r="A8143" t="str">
            <v>GEIMP3-EtA</v>
          </cell>
          <cell r="B8143">
            <v>8142</v>
          </cell>
          <cell r="C8143">
            <v>2321</v>
          </cell>
          <cell r="D8143" t="str">
            <v xml:space="preserve">   Deleted - Evolution of the transport for A</v>
          </cell>
          <cell r="E8143">
            <v>2</v>
          </cell>
          <cell r="F8143" t="str">
            <v>Rel-5</v>
          </cell>
          <cell r="G8143" t="str">
            <v>GP</v>
          </cell>
        </row>
        <row r="8144">
          <cell r="A8144" t="str">
            <v>-</v>
          </cell>
          <cell r="B8144">
            <v>8143</v>
          </cell>
          <cell r="C8144">
            <v>2322</v>
          </cell>
          <cell r="D8144" t="str">
            <v xml:space="preserve">      Deleted - Definition of a new A/Ater interface Transport Layer option based on the Iu Interface Transport Layer</v>
          </cell>
          <cell r="E8144">
            <v>3</v>
          </cell>
          <cell r="F8144" t="str">
            <v>Rel-5</v>
          </cell>
          <cell r="G8144" t="str">
            <v>GP</v>
          </cell>
        </row>
        <row r="8145">
          <cell r="A8145" t="str">
            <v>-</v>
          </cell>
          <cell r="B8145">
            <v>8144</v>
          </cell>
          <cell r="C8145">
            <v>2323</v>
          </cell>
          <cell r="D8145" t="str">
            <v xml:space="preserve">      Deleted - Adaptation of the Layer 3 BSSMAP procedures as required</v>
          </cell>
          <cell r="E8145">
            <v>3</v>
          </cell>
          <cell r="F8145" t="str">
            <v>Rel-5</v>
          </cell>
          <cell r="G8145" t="str">
            <v>GP</v>
          </cell>
        </row>
        <row r="8146">
          <cell r="A8146" t="str">
            <v>OAM5</v>
          </cell>
          <cell r="B8146">
            <v>8145</v>
          </cell>
          <cell r="C8146">
            <v>501142</v>
          </cell>
          <cell r="D8146" t="str">
            <v>Rel-5 Charging Management &amp; Operations, Administration, Maintenance and Provisioning (OAM&amp;P)</v>
          </cell>
          <cell r="E8146">
            <v>1</v>
          </cell>
          <cell r="F8146" t="str">
            <v>Rel-5</v>
          </cell>
          <cell r="G8146" t="str">
            <v>S5</v>
          </cell>
        </row>
        <row r="8147">
          <cell r="A8147" t="str">
            <v>-</v>
          </cell>
          <cell r="B8147">
            <v>8146</v>
          </cell>
          <cell r="C8147">
            <v>35002</v>
          </cell>
          <cell r="D8147" t="str">
            <v xml:space="preserve">   Rel-5 Principles, high level Requirements and Architecture</v>
          </cell>
          <cell r="E8147">
            <v>2</v>
          </cell>
          <cell r="F8147" t="str">
            <v>Rel-5</v>
          </cell>
          <cell r="G8147" t="str">
            <v>S5</v>
          </cell>
        </row>
        <row r="8148">
          <cell r="A8148" t="str">
            <v>-</v>
          </cell>
          <cell r="B8148">
            <v>8147</v>
          </cell>
          <cell r="C8148">
            <v>35003</v>
          </cell>
          <cell r="D8148" t="str">
            <v xml:space="preserve">   Rel-5 Performance Management</v>
          </cell>
          <cell r="E8148">
            <v>2</v>
          </cell>
          <cell r="F8148" t="str">
            <v>Rel-5</v>
          </cell>
          <cell r="G8148" t="str">
            <v>S5</v>
          </cell>
        </row>
        <row r="8149">
          <cell r="A8149" t="str">
            <v>-</v>
          </cell>
          <cell r="B8149">
            <v>8148</v>
          </cell>
          <cell r="C8149">
            <v>35004</v>
          </cell>
          <cell r="D8149" t="str">
            <v xml:space="preserve">   Rel-5 Charging Management</v>
          </cell>
          <cell r="E8149">
            <v>2</v>
          </cell>
          <cell r="F8149" t="str">
            <v>Rel-5</v>
          </cell>
          <cell r="G8149" t="str">
            <v>S5</v>
          </cell>
        </row>
        <row r="8150">
          <cell r="A8150" t="str">
            <v>-</v>
          </cell>
          <cell r="B8150">
            <v>8149</v>
          </cell>
          <cell r="C8150">
            <v>35001</v>
          </cell>
          <cell r="D8150" t="str">
            <v xml:space="preserve">   Rel-5 Network Infrastructure Management </v>
          </cell>
          <cell r="E8150">
            <v>2</v>
          </cell>
          <cell r="F8150" t="str">
            <v>Rel-5</v>
          </cell>
          <cell r="G8150" t="str">
            <v>S5</v>
          </cell>
        </row>
        <row r="8151">
          <cell r="A8151" t="str">
            <v>-</v>
          </cell>
          <cell r="B8151">
            <v>8150</v>
          </cell>
          <cell r="C8151">
            <v>2392</v>
          </cell>
          <cell r="D8151" t="str">
            <v>GERAN enhancements for streaming services 1 (RLC enhancements)</v>
          </cell>
          <cell r="E8151">
            <v>1</v>
          </cell>
          <cell r="F8151" t="str">
            <v>Rel-5</v>
          </cell>
          <cell r="G8151" t="str">
            <v>GP</v>
          </cell>
        </row>
        <row r="8152">
          <cell r="A8152" t="str">
            <v>-</v>
          </cell>
          <cell r="B8152">
            <v>8151</v>
          </cell>
          <cell r="C8152">
            <v>2394</v>
          </cell>
          <cell r="D8152" t="str">
            <v xml:space="preserve">   Concept for GERAN enhancements for streaming services 1 (RLC enhancements)</v>
          </cell>
          <cell r="E8152">
            <v>2</v>
          </cell>
          <cell r="F8152" t="str">
            <v>Rel-5</v>
          </cell>
          <cell r="G8152" t="str">
            <v>GP</v>
          </cell>
        </row>
        <row r="8153">
          <cell r="A8153" t="str">
            <v>-</v>
          </cell>
          <cell r="B8153">
            <v>8152</v>
          </cell>
          <cell r="C8153">
            <v>2395</v>
          </cell>
          <cell r="D8153" t="str">
            <v xml:space="preserve">   RLC protocol enhancement (SDU Discard)</v>
          </cell>
          <cell r="E8153">
            <v>2</v>
          </cell>
          <cell r="F8153" t="str">
            <v>Rel-5</v>
          </cell>
          <cell r="G8153" t="str">
            <v>GP</v>
          </cell>
        </row>
        <row r="8154">
          <cell r="A8154" t="str">
            <v>-</v>
          </cell>
          <cell r="B8154">
            <v>8153</v>
          </cell>
          <cell r="C8154">
            <v>2396</v>
          </cell>
          <cell r="D8154" t="str">
            <v>GERAN enhancements for streaming services 2 (usage of ECSD)</v>
          </cell>
          <cell r="E8154">
            <v>1</v>
          </cell>
          <cell r="F8154" t="str">
            <v>Rel-5</v>
          </cell>
          <cell r="G8154" t="str">
            <v>GP</v>
          </cell>
        </row>
        <row r="8155">
          <cell r="A8155" t="str">
            <v>-</v>
          </cell>
          <cell r="B8155">
            <v>8154</v>
          </cell>
          <cell r="C8155">
            <v>2398</v>
          </cell>
          <cell r="D8155" t="str">
            <v xml:space="preserve">   Usage of ECSD Concept</v>
          </cell>
          <cell r="E8155">
            <v>2</v>
          </cell>
          <cell r="F8155" t="str">
            <v>Rel-5</v>
          </cell>
          <cell r="G8155" t="str">
            <v>GP</v>
          </cell>
        </row>
        <row r="8156">
          <cell r="A8156" t="str">
            <v>-</v>
          </cell>
          <cell r="B8156">
            <v>8155</v>
          </cell>
          <cell r="C8156">
            <v>2399</v>
          </cell>
          <cell r="D8156" t="str">
            <v xml:space="preserve">   Stage 2 for GERAN enhancements for streaming services 2 (usage of ECSD)</v>
          </cell>
          <cell r="E8156">
            <v>2</v>
          </cell>
          <cell r="F8156" t="str">
            <v>Rel-5</v>
          </cell>
          <cell r="G8156" t="str">
            <v>GP</v>
          </cell>
        </row>
        <row r="8157">
          <cell r="A8157" t="str">
            <v>-</v>
          </cell>
          <cell r="B8157">
            <v>8156</v>
          </cell>
          <cell r="C8157">
            <v>2400</v>
          </cell>
          <cell r="D8157" t="str">
            <v xml:space="preserve">   Stage 3 for GERAN enhancements for streaming services 2 (usage of ECSD)</v>
          </cell>
          <cell r="E8157">
            <v>2</v>
          </cell>
          <cell r="F8157" t="str">
            <v>Rel-5</v>
          </cell>
          <cell r="G8157" t="str">
            <v>GP</v>
          </cell>
        </row>
        <row r="8158">
          <cell r="A8158" t="str">
            <v>-</v>
          </cell>
          <cell r="B8158">
            <v>8157</v>
          </cell>
          <cell r="C8158">
            <v>2401</v>
          </cell>
          <cell r="D8158" t="str">
            <v xml:space="preserve">   RLC PDU formats</v>
          </cell>
          <cell r="E8158">
            <v>2</v>
          </cell>
          <cell r="F8158" t="str">
            <v>Rel-5</v>
          </cell>
          <cell r="G8158" t="str">
            <v>GP</v>
          </cell>
        </row>
        <row r="8159">
          <cell r="A8159" t="str">
            <v>-</v>
          </cell>
          <cell r="B8159">
            <v>8158</v>
          </cell>
          <cell r="C8159">
            <v>2402</v>
          </cell>
          <cell r="D8159" t="str">
            <v xml:space="preserve">   MAC header</v>
          </cell>
          <cell r="E8159">
            <v>2</v>
          </cell>
          <cell r="F8159" t="str">
            <v>Rel-5</v>
          </cell>
          <cell r="G8159" t="str">
            <v>GP</v>
          </cell>
        </row>
        <row r="8160">
          <cell r="A8160" t="str">
            <v>GERUEV1</v>
          </cell>
          <cell r="B8160">
            <v>8159</v>
          </cell>
          <cell r="C8160">
            <v>2412</v>
          </cell>
          <cell r="D8160" t="str">
            <v>GERAN/UTRAN interface evolution 1 (evolution of Iu PS)</v>
          </cell>
          <cell r="E8160">
            <v>1</v>
          </cell>
          <cell r="F8160" t="str">
            <v>Rel-5</v>
          </cell>
          <cell r="G8160" t="str">
            <v>GP,R3</v>
          </cell>
        </row>
        <row r="8161">
          <cell r="A8161" t="str">
            <v>GERUEV1-IuPS</v>
          </cell>
          <cell r="B8161">
            <v>8160</v>
          </cell>
          <cell r="C8161">
            <v>2413</v>
          </cell>
          <cell r="D8161" t="str">
            <v xml:space="preserve">   Evolution of Iu ps</v>
          </cell>
          <cell r="E8161">
            <v>2</v>
          </cell>
          <cell r="F8161" t="str">
            <v>Rel-5</v>
          </cell>
          <cell r="G8161" t="str">
            <v>GP,R3</v>
          </cell>
        </row>
        <row r="8162">
          <cell r="A8162" t="str">
            <v>-</v>
          </cell>
          <cell r="B8162">
            <v>8161</v>
          </cell>
          <cell r="C8162">
            <v>2414</v>
          </cell>
          <cell r="D8162" t="str">
            <v xml:space="preserve">      Identification of GERAN requirements on Iu ps</v>
          </cell>
          <cell r="E8162">
            <v>3</v>
          </cell>
          <cell r="F8162" t="str">
            <v>Rel-5</v>
          </cell>
          <cell r="G8162" t="str">
            <v>GP,R3</v>
          </cell>
        </row>
        <row r="8163">
          <cell r="A8163" t="str">
            <v>-</v>
          </cell>
          <cell r="B8163">
            <v>8162</v>
          </cell>
          <cell r="C8163">
            <v>2415</v>
          </cell>
          <cell r="D8163" t="str">
            <v xml:space="preserve">      Update of Evolution of Iu ps specifications </v>
          </cell>
          <cell r="E8163">
            <v>3</v>
          </cell>
          <cell r="F8163" t="str">
            <v>Rel-5</v>
          </cell>
          <cell r="G8163" t="str">
            <v>GP,R3</v>
          </cell>
        </row>
        <row r="8164">
          <cell r="A8164" t="str">
            <v>GERUEV2</v>
          </cell>
          <cell r="B8164">
            <v>8163</v>
          </cell>
          <cell r="C8164">
            <v>2416</v>
          </cell>
          <cell r="D8164" t="str">
            <v>GERAN/UTRAN interface evolution 2 (evolution of Iu CS)</v>
          </cell>
          <cell r="E8164">
            <v>1</v>
          </cell>
          <cell r="F8164" t="str">
            <v>Rel-5</v>
          </cell>
          <cell r="G8164" t="str">
            <v>GP,R3</v>
          </cell>
        </row>
        <row r="8165">
          <cell r="A8165" t="str">
            <v>GERUEV2-IuCS</v>
          </cell>
          <cell r="B8165">
            <v>8164</v>
          </cell>
          <cell r="C8165">
            <v>2417</v>
          </cell>
          <cell r="D8165" t="str">
            <v xml:space="preserve">   Evolution of Iu cs</v>
          </cell>
          <cell r="E8165">
            <v>2</v>
          </cell>
          <cell r="F8165" t="str">
            <v>Rel-5</v>
          </cell>
          <cell r="G8165" t="str">
            <v>GP,R3</v>
          </cell>
        </row>
        <row r="8166">
          <cell r="A8166" t="str">
            <v>-</v>
          </cell>
          <cell r="B8166">
            <v>8165</v>
          </cell>
          <cell r="C8166">
            <v>2418</v>
          </cell>
          <cell r="D8166" t="str">
            <v xml:space="preserve">      Identification of GERAN requirements on Iu cs</v>
          </cell>
          <cell r="E8166">
            <v>3</v>
          </cell>
          <cell r="F8166" t="str">
            <v>Rel-5</v>
          </cell>
          <cell r="G8166" t="str">
            <v>GP,R3</v>
          </cell>
        </row>
        <row r="8167">
          <cell r="A8167" t="str">
            <v>-</v>
          </cell>
          <cell r="B8167">
            <v>8166</v>
          </cell>
          <cell r="C8167">
            <v>2419</v>
          </cell>
          <cell r="D8167" t="str">
            <v xml:space="preserve">      Update of Evolution of Iu cs specifications </v>
          </cell>
          <cell r="E8167">
            <v>3</v>
          </cell>
          <cell r="F8167" t="str">
            <v>Rel-5</v>
          </cell>
          <cell r="G8167" t="str">
            <v>GP,R3</v>
          </cell>
        </row>
        <row r="8168">
          <cell r="A8168" t="str">
            <v>E2EQoS</v>
          </cell>
          <cell r="B8168">
            <v>8167</v>
          </cell>
          <cell r="C8168">
            <v>2556</v>
          </cell>
          <cell r="D8168" t="str">
            <v>End to End QoS for PS Domain including IMS</v>
          </cell>
          <cell r="E8168">
            <v>1</v>
          </cell>
          <cell r="F8168" t="str">
            <v>Rel-5</v>
          </cell>
          <cell r="G8168" t="str">
            <v>S2,S5,N3</v>
          </cell>
        </row>
        <row r="8169">
          <cell r="A8169" t="str">
            <v>-</v>
          </cell>
          <cell r="B8169">
            <v>8168</v>
          </cell>
          <cell r="C8169">
            <v>2557</v>
          </cell>
          <cell r="D8169" t="str">
            <v xml:space="preserve">   E2E QoSConcept and Architecture</v>
          </cell>
          <cell r="E8169">
            <v>2</v>
          </cell>
          <cell r="F8169" t="str">
            <v>Rel-5</v>
          </cell>
          <cell r="G8169" t="str">
            <v>S2</v>
          </cell>
        </row>
        <row r="8170">
          <cell r="A8170" t="str">
            <v>E2EQoS-IW</v>
          </cell>
          <cell r="B8170">
            <v>8169</v>
          </cell>
          <cell r="C8170">
            <v>2558</v>
          </cell>
          <cell r="D8170" t="str">
            <v xml:space="preserve">   E2E QoS interworking</v>
          </cell>
          <cell r="E8170">
            <v>2</v>
          </cell>
          <cell r="F8170" t="str">
            <v>Rel-5</v>
          </cell>
          <cell r="G8170" t="str">
            <v>N3</v>
          </cell>
        </row>
        <row r="8171">
          <cell r="A8171" t="str">
            <v>E2EQoS-OAM</v>
          </cell>
          <cell r="B8171">
            <v>8170</v>
          </cell>
          <cell r="C8171">
            <v>2559</v>
          </cell>
          <cell r="D8171" t="str">
            <v xml:space="preserve">   QoS Management (Provisioning and Monitoring)</v>
          </cell>
          <cell r="E8171">
            <v>2</v>
          </cell>
          <cell r="F8171" t="str">
            <v>Rel-5</v>
          </cell>
          <cell r="G8171" t="str">
            <v>S5</v>
          </cell>
        </row>
        <row r="8172">
          <cell r="A8172" t="str">
            <v>MESS5</v>
          </cell>
          <cell r="B8172">
            <v>8171</v>
          </cell>
          <cell r="C8172">
            <v>2569</v>
          </cell>
          <cell r="D8172" t="str">
            <v>Rel-5 Messaging enhancements</v>
          </cell>
          <cell r="E8172">
            <v>1</v>
          </cell>
          <cell r="F8172" t="str">
            <v>Rel-5</v>
          </cell>
          <cell r="G8172" t="str">
            <v>T2</v>
          </cell>
        </row>
        <row r="8173">
          <cell r="A8173" t="str">
            <v>MESS5-MMS</v>
          </cell>
          <cell r="B8173">
            <v>8172</v>
          </cell>
          <cell r="C8173">
            <v>2571</v>
          </cell>
          <cell r="D8173" t="str">
            <v xml:space="preserve">   Rel-5 Multimedia Messaging (MMS) enhancements</v>
          </cell>
          <cell r="E8173">
            <v>2</v>
          </cell>
          <cell r="F8173" t="str">
            <v>Rel-5</v>
          </cell>
          <cell r="G8173" t="str">
            <v>T2</v>
          </cell>
        </row>
        <row r="8174">
          <cell r="A8174" t="str">
            <v>MESS5-SR</v>
          </cell>
          <cell r="B8174">
            <v>8173</v>
          </cell>
          <cell r="C8174">
            <v>31000</v>
          </cell>
          <cell r="D8174" t="str">
            <v xml:space="preserve">      Definition of service requirements for MESS5-MMS</v>
          </cell>
          <cell r="E8174">
            <v>3</v>
          </cell>
          <cell r="F8174" t="str">
            <v>Rel-5</v>
          </cell>
          <cell r="G8174" t="str">
            <v>S1</v>
          </cell>
        </row>
        <row r="8175">
          <cell r="A8175" t="str">
            <v>-</v>
          </cell>
          <cell r="B8175">
            <v>8174</v>
          </cell>
          <cell r="C8175">
            <v>42000</v>
          </cell>
          <cell r="D8175" t="str">
            <v xml:space="preserve">      Technical realization of MESS5-MMS</v>
          </cell>
          <cell r="E8175">
            <v>3</v>
          </cell>
          <cell r="F8175" t="str">
            <v>Rel-5</v>
          </cell>
          <cell r="G8175" t="str">
            <v>T2</v>
          </cell>
        </row>
        <row r="8176">
          <cell r="A8176" t="str">
            <v>-</v>
          </cell>
          <cell r="B8176">
            <v>8175</v>
          </cell>
          <cell r="C8176">
            <v>42008</v>
          </cell>
          <cell r="D8176" t="str">
            <v xml:space="preserve">      WAP Forum dependency: MM1 stage 3</v>
          </cell>
          <cell r="E8176">
            <v>3</v>
          </cell>
          <cell r="F8176" t="str">
            <v>Rel-5</v>
          </cell>
          <cell r="G8176" t="str">
            <v>T2</v>
          </cell>
        </row>
        <row r="8177">
          <cell r="A8177" t="str">
            <v>-</v>
          </cell>
          <cell r="B8177">
            <v>8176</v>
          </cell>
          <cell r="C8177">
            <v>34018</v>
          </cell>
          <cell r="D8177" t="str">
            <v xml:space="preserve">      MMS formats and codecs for MESS5-MMS</v>
          </cell>
          <cell r="E8177">
            <v>3</v>
          </cell>
          <cell r="F8177" t="str">
            <v>Rel-5</v>
          </cell>
          <cell r="G8177" t="str">
            <v>S4</v>
          </cell>
        </row>
        <row r="8178">
          <cell r="A8178" t="str">
            <v>MESS5-EMS</v>
          </cell>
          <cell r="B8178">
            <v>8177</v>
          </cell>
          <cell r="C8178">
            <v>2572</v>
          </cell>
          <cell r="D8178" t="str">
            <v xml:space="preserve">   Enhanced Messaging Service (EMS) enhancements</v>
          </cell>
          <cell r="E8178">
            <v>2</v>
          </cell>
          <cell r="F8178" t="str">
            <v>Rel-5</v>
          </cell>
          <cell r="G8178" t="str">
            <v>T2</v>
          </cell>
        </row>
        <row r="8179">
          <cell r="A8179" t="str">
            <v>-</v>
          </cell>
          <cell r="B8179">
            <v>8178</v>
          </cell>
          <cell r="C8179">
            <v>31001</v>
          </cell>
          <cell r="D8179" t="str">
            <v xml:space="preserve">      Definition of service requirements for Enhanced Messaging Service (EMS) enhancements</v>
          </cell>
          <cell r="E8179">
            <v>3</v>
          </cell>
          <cell r="F8179" t="str">
            <v>Rel-5</v>
          </cell>
          <cell r="G8179" t="str">
            <v>S1</v>
          </cell>
        </row>
        <row r="8180">
          <cell r="A8180" t="str">
            <v>-</v>
          </cell>
          <cell r="B8180">
            <v>8179</v>
          </cell>
          <cell r="C8180">
            <v>42001</v>
          </cell>
          <cell r="D8180" t="str">
            <v xml:space="preserve">      Technical realization of Enhanced Messaging Service (EMS) enhancements</v>
          </cell>
          <cell r="E8180">
            <v>3</v>
          </cell>
          <cell r="F8180" t="str">
            <v>Rel-5</v>
          </cell>
          <cell r="G8180" t="str">
            <v>T2</v>
          </cell>
        </row>
        <row r="8181">
          <cell r="A8181" t="str">
            <v>GERNACC</v>
          </cell>
          <cell r="B8181">
            <v>8180</v>
          </cell>
          <cell r="C8181">
            <v>50001</v>
          </cell>
          <cell r="D8181" t="str">
            <v>GERAN Inter BSC NACC improvements over the Gb Interface</v>
          </cell>
          <cell r="E8181">
            <v>1</v>
          </cell>
          <cell r="F8181" t="str">
            <v>Rel-5</v>
          </cell>
          <cell r="G8181" t="str">
            <v>GP</v>
          </cell>
        </row>
        <row r="8182">
          <cell r="A8182" t="str">
            <v>GERNACC-Cnmod</v>
          </cell>
          <cell r="B8182">
            <v>8181</v>
          </cell>
          <cell r="C8182">
            <v>14501</v>
          </cell>
          <cell r="D8182" t="str">
            <v xml:space="preserve">   Modification of core network protocols for GERAN Inter BSC NACC over Gb Interface</v>
          </cell>
          <cell r="E8182">
            <v>2</v>
          </cell>
          <cell r="F8182" t="str">
            <v>Rel-5</v>
          </cell>
          <cell r="G8182" t="str">
            <v>N4,S2</v>
          </cell>
        </row>
        <row r="8183">
          <cell r="A8183" t="str">
            <v>-</v>
          </cell>
          <cell r="B8183">
            <v>8182</v>
          </cell>
          <cell r="C8183">
            <v>32502</v>
          </cell>
          <cell r="D8183" t="str">
            <v xml:space="preserve">      Stage 2 - Concept</v>
          </cell>
          <cell r="E8183">
            <v>3</v>
          </cell>
          <cell r="F8183" t="str">
            <v>Rel-5</v>
          </cell>
          <cell r="G8183" t="str">
            <v>N4,S2</v>
          </cell>
        </row>
        <row r="8184">
          <cell r="A8184" t="str">
            <v>-</v>
          </cell>
          <cell r="B8184">
            <v>8183</v>
          </cell>
          <cell r="C8184">
            <v>14502</v>
          </cell>
          <cell r="D8184" t="str">
            <v xml:space="preserve">      Stage 2 - 23.060 change - Definition of Inter BSC NACC</v>
          </cell>
          <cell r="E8184">
            <v>3</v>
          </cell>
          <cell r="F8184" t="str">
            <v>Rel-5</v>
          </cell>
          <cell r="G8184" t="str">
            <v>N4,S2</v>
          </cell>
        </row>
        <row r="8185">
          <cell r="A8185" t="str">
            <v>-</v>
          </cell>
          <cell r="B8185">
            <v>8184</v>
          </cell>
          <cell r="C8185">
            <v>14503</v>
          </cell>
          <cell r="D8185" t="str">
            <v xml:space="preserve">      Stage 3 (changes to TS 29.060)</v>
          </cell>
          <cell r="E8185">
            <v>3</v>
          </cell>
          <cell r="F8185" t="str">
            <v>Rel-5</v>
          </cell>
          <cell r="G8185" t="str">
            <v>N4</v>
          </cell>
        </row>
        <row r="8186">
          <cell r="A8186" t="str">
            <v>GERNACC-Gbmod</v>
          </cell>
          <cell r="B8186">
            <v>8185</v>
          </cell>
          <cell r="C8186">
            <v>50002</v>
          </cell>
          <cell r="D8186" t="str">
            <v xml:space="preserve">   Modification of Gb protocols for GERAN Inter BSC NACC over Gb Interface</v>
          </cell>
          <cell r="E8186">
            <v>2</v>
          </cell>
          <cell r="F8186" t="str">
            <v>Rel-5</v>
          </cell>
          <cell r="G8186" t="str">
            <v>GP</v>
          </cell>
        </row>
        <row r="8187">
          <cell r="A8187" t="str">
            <v>-</v>
          </cell>
          <cell r="B8187">
            <v>8186</v>
          </cell>
          <cell r="C8187">
            <v>50003</v>
          </cell>
          <cell r="D8187" t="str">
            <v xml:space="preserve">      Stage 3 (changes to TS 48.018)</v>
          </cell>
          <cell r="E8187">
            <v>3</v>
          </cell>
          <cell r="F8187" t="str">
            <v>Rel-5</v>
          </cell>
          <cell r="G8187" t="str">
            <v>GP</v>
          </cell>
        </row>
        <row r="8188">
          <cell r="A8188" t="str">
            <v>EPC</v>
          </cell>
          <cell r="B8188">
            <v>8187</v>
          </cell>
          <cell r="C8188">
            <v>50033</v>
          </cell>
          <cell r="D8188" t="str">
            <v>Enhanced Power Control</v>
          </cell>
          <cell r="E8188">
            <v>1</v>
          </cell>
          <cell r="F8188" t="str">
            <v>Rel-5</v>
          </cell>
          <cell r="G8188" t="str">
            <v>GP</v>
          </cell>
        </row>
        <row r="8189">
          <cell r="A8189" t="str">
            <v>-</v>
          </cell>
          <cell r="B8189">
            <v>8188</v>
          </cell>
          <cell r="C8189">
            <v>50034</v>
          </cell>
          <cell r="D8189" t="str">
            <v xml:space="preserve">   Realization of Enhanced power control and signalling support</v>
          </cell>
          <cell r="E8189">
            <v>2</v>
          </cell>
          <cell r="F8189" t="str">
            <v>Rel-5</v>
          </cell>
          <cell r="G8189" t="str">
            <v>GP</v>
          </cell>
        </row>
        <row r="8190">
          <cell r="A8190" t="str">
            <v>-</v>
          </cell>
          <cell r="B8190">
            <v>8189</v>
          </cell>
          <cell r="C8190">
            <v>50035</v>
          </cell>
          <cell r="D8190" t="str">
            <v xml:space="preserve">   Deleted - GERAN MS Conformance test for Enhanced Power Control</v>
          </cell>
          <cell r="E8190">
            <v>2</v>
          </cell>
          <cell r="F8190" t="str">
            <v>Rel-5</v>
          </cell>
          <cell r="G8190" t="str">
            <v>GP</v>
          </cell>
        </row>
        <row r="8191">
          <cell r="A8191" t="str">
            <v>-</v>
          </cell>
          <cell r="B8191">
            <v>8190</v>
          </cell>
          <cell r="C8191">
            <v>50036</v>
          </cell>
          <cell r="D8191" t="str">
            <v xml:space="preserve">   Deleted - GERAN BTS Conformance test for Enhanced Power Control</v>
          </cell>
          <cell r="E8191">
            <v>2</v>
          </cell>
          <cell r="F8191" t="str">
            <v>Rel-5</v>
          </cell>
          <cell r="G8191" t="str">
            <v>GP</v>
          </cell>
        </row>
        <row r="8192">
          <cell r="A8192" t="str">
            <v>8PSK-AH</v>
          </cell>
          <cell r="B8192">
            <v>8191</v>
          </cell>
          <cell r="C8192">
            <v>50037</v>
          </cell>
          <cell r="D8192" t="str">
            <v>8PSK AMR HR</v>
          </cell>
          <cell r="E8192">
            <v>1</v>
          </cell>
          <cell r="F8192" t="str">
            <v>Rel-5</v>
          </cell>
          <cell r="G8192" t="str">
            <v>GP</v>
          </cell>
        </row>
        <row r="8193">
          <cell r="A8193" t="str">
            <v>-</v>
          </cell>
          <cell r="B8193">
            <v>8192</v>
          </cell>
          <cell r="C8193">
            <v>50038</v>
          </cell>
          <cell r="D8193" t="str">
            <v xml:space="preserve">   Definition of channel coding, performance requirements and signalling support</v>
          </cell>
          <cell r="E8193">
            <v>2</v>
          </cell>
          <cell r="F8193" t="str">
            <v>Rel-5</v>
          </cell>
          <cell r="G8193" t="str">
            <v>GP</v>
          </cell>
        </row>
        <row r="8194">
          <cell r="A8194" t="str">
            <v>-</v>
          </cell>
          <cell r="B8194">
            <v>8193</v>
          </cell>
          <cell r="C8194">
            <v>50061</v>
          </cell>
          <cell r="D8194" t="str">
            <v xml:space="preserve">      Concept</v>
          </cell>
          <cell r="E8194">
            <v>3</v>
          </cell>
          <cell r="F8194" t="str">
            <v>Rel-5</v>
          </cell>
          <cell r="G8194" t="str">
            <v>GP</v>
          </cell>
        </row>
        <row r="8195">
          <cell r="A8195" t="str">
            <v>-</v>
          </cell>
          <cell r="B8195">
            <v>8194</v>
          </cell>
          <cell r="C8195">
            <v>52004</v>
          </cell>
          <cell r="D8195" t="str">
            <v xml:space="preserve">      Changes to 44.018</v>
          </cell>
          <cell r="E8195">
            <v>3</v>
          </cell>
          <cell r="F8195" t="str">
            <v>Rel-5</v>
          </cell>
          <cell r="G8195" t="str">
            <v>G2</v>
          </cell>
        </row>
        <row r="8196">
          <cell r="A8196" t="str">
            <v>-</v>
          </cell>
          <cell r="B8196">
            <v>8195</v>
          </cell>
          <cell r="C8196">
            <v>51025</v>
          </cell>
          <cell r="D8196" t="str">
            <v xml:space="preserve">      Changes to 45.001</v>
          </cell>
          <cell r="E8196">
            <v>3</v>
          </cell>
          <cell r="F8196" t="str">
            <v>Rel-5</v>
          </cell>
          <cell r="G8196" t="str">
            <v>G1</v>
          </cell>
        </row>
        <row r="8197">
          <cell r="A8197" t="str">
            <v>-</v>
          </cell>
          <cell r="B8197">
            <v>8196</v>
          </cell>
          <cell r="C8197">
            <v>51026</v>
          </cell>
          <cell r="D8197" t="str">
            <v xml:space="preserve">      Changes to 45.002</v>
          </cell>
          <cell r="E8197">
            <v>3</v>
          </cell>
          <cell r="F8197" t="str">
            <v>Rel-5</v>
          </cell>
          <cell r="G8197" t="str">
            <v>G1</v>
          </cell>
        </row>
        <row r="8198">
          <cell r="A8198" t="str">
            <v>-</v>
          </cell>
          <cell r="B8198">
            <v>8197</v>
          </cell>
          <cell r="C8198">
            <v>51027</v>
          </cell>
          <cell r="D8198" t="str">
            <v xml:space="preserve">      Changes to 45.003</v>
          </cell>
          <cell r="E8198">
            <v>3</v>
          </cell>
          <cell r="F8198" t="str">
            <v>Rel-5</v>
          </cell>
          <cell r="G8198" t="str">
            <v>G1</v>
          </cell>
        </row>
        <row r="8199">
          <cell r="A8199" t="str">
            <v>-</v>
          </cell>
          <cell r="B8199">
            <v>8198</v>
          </cell>
          <cell r="C8199">
            <v>51028</v>
          </cell>
          <cell r="D8199" t="str">
            <v xml:space="preserve">      Changes to 45.005</v>
          </cell>
          <cell r="E8199">
            <v>3</v>
          </cell>
          <cell r="F8199" t="str">
            <v>Rel-5</v>
          </cell>
          <cell r="G8199" t="str">
            <v>G1</v>
          </cell>
        </row>
        <row r="8200">
          <cell r="A8200" t="str">
            <v>-</v>
          </cell>
          <cell r="B8200">
            <v>8199</v>
          </cell>
          <cell r="C8200">
            <v>52005</v>
          </cell>
          <cell r="D8200" t="str">
            <v xml:space="preserve">      Changes to 24.008</v>
          </cell>
          <cell r="E8200">
            <v>3</v>
          </cell>
          <cell r="F8200" t="str">
            <v>Rel-5</v>
          </cell>
          <cell r="G8200" t="str">
            <v>G2</v>
          </cell>
        </row>
        <row r="8201">
          <cell r="A8201" t="str">
            <v>-</v>
          </cell>
          <cell r="B8201">
            <v>8200</v>
          </cell>
          <cell r="C8201">
            <v>52006</v>
          </cell>
          <cell r="D8201" t="str">
            <v xml:space="preserve">      Changes to 48.058</v>
          </cell>
          <cell r="E8201">
            <v>3</v>
          </cell>
          <cell r="F8201" t="str">
            <v>Rel-5</v>
          </cell>
          <cell r="G8201" t="str">
            <v>G2</v>
          </cell>
        </row>
        <row r="8202">
          <cell r="A8202" t="str">
            <v>-</v>
          </cell>
          <cell r="B8202">
            <v>8201</v>
          </cell>
          <cell r="C8202">
            <v>50039</v>
          </cell>
          <cell r="D8202" t="str">
            <v xml:space="preserve">   Deleted - GERAN MS Conformance test for 8PSK HR</v>
          </cell>
          <cell r="E8202">
            <v>2</v>
          </cell>
          <cell r="F8202" t="str">
            <v>Rel-5</v>
          </cell>
          <cell r="G8202" t="str">
            <v>GP</v>
          </cell>
        </row>
        <row r="8203">
          <cell r="A8203" t="str">
            <v>-</v>
          </cell>
          <cell r="B8203">
            <v>8202</v>
          </cell>
          <cell r="C8203">
            <v>50040</v>
          </cell>
          <cell r="D8203" t="str">
            <v xml:space="preserve">   GERAN BTS Conformance test for 8PSK HR</v>
          </cell>
          <cell r="E8203">
            <v>2</v>
          </cell>
          <cell r="F8203" t="str">
            <v>Rel-5</v>
          </cell>
          <cell r="G8203" t="str">
            <v>GP</v>
          </cell>
        </row>
        <row r="8204">
          <cell r="A8204" t="str">
            <v>SCUDIF</v>
          </cell>
          <cell r="B8204">
            <v>8203</v>
          </cell>
          <cell r="C8204">
            <v>13000</v>
          </cell>
          <cell r="D8204" t="str">
            <v>Service Change and UDI Fallback</v>
          </cell>
          <cell r="E8204">
            <v>1</v>
          </cell>
          <cell r="F8204" t="str">
            <v>Rel-5</v>
          </cell>
          <cell r="G8204" t="str">
            <v>N3</v>
          </cell>
        </row>
        <row r="8205">
          <cell r="A8205" t="str">
            <v>USAT5</v>
          </cell>
          <cell r="B8205">
            <v>8204</v>
          </cell>
          <cell r="C8205">
            <v>501800</v>
          </cell>
          <cell r="D8205" t="str">
            <v>Rel-5 USIM toolkit enhancements</v>
          </cell>
          <cell r="E8205">
            <v>1</v>
          </cell>
          <cell r="F8205" t="str">
            <v>Rel-5</v>
          </cell>
          <cell r="G8205" t="str">
            <v>T3,S1</v>
          </cell>
        </row>
        <row r="8206">
          <cell r="A8206" t="str">
            <v>-</v>
          </cell>
          <cell r="B8206">
            <v>8205</v>
          </cell>
          <cell r="C8206">
            <v>43002</v>
          </cell>
          <cell r="D8206" t="str">
            <v xml:space="preserve">   Deleted - Test specification for USIM toolkit security mechanisms</v>
          </cell>
          <cell r="E8206">
            <v>2</v>
          </cell>
          <cell r="F8206" t="str">
            <v>Rel-5</v>
          </cell>
          <cell r="G8206" t="str">
            <v>T3</v>
          </cell>
        </row>
        <row r="8207">
          <cell r="A8207" t="str">
            <v>-</v>
          </cell>
          <cell r="B8207">
            <v>8206</v>
          </cell>
          <cell r="C8207">
            <v>1801</v>
          </cell>
          <cell r="D8207" t="str">
            <v xml:space="preserve">   Protocol Standardisation of a SIM Toolkit Interpreter</v>
          </cell>
          <cell r="E8207">
            <v>2</v>
          </cell>
          <cell r="F8207" t="str">
            <v>Rel-5</v>
          </cell>
          <cell r="G8207" t="str">
            <v>T3,T2</v>
          </cell>
        </row>
        <row r="8208">
          <cell r="A8208" t="str">
            <v>-</v>
          </cell>
          <cell r="B8208">
            <v>8207</v>
          </cell>
          <cell r="C8208">
            <v>2497</v>
          </cell>
          <cell r="D8208" t="str">
            <v xml:space="preserve">      Stage 1 for Protocol Standardisation of a SIM Toolkit Interpreter</v>
          </cell>
          <cell r="E8208">
            <v>3</v>
          </cell>
          <cell r="F8208" t="str">
            <v>Rel-5</v>
          </cell>
          <cell r="G8208" t="str">
            <v>T3</v>
          </cell>
        </row>
        <row r="8209">
          <cell r="A8209" t="str">
            <v>-</v>
          </cell>
          <cell r="B8209">
            <v>8208</v>
          </cell>
          <cell r="C8209">
            <v>2496</v>
          </cell>
          <cell r="D8209" t="str">
            <v xml:space="preserve">      Stage 2 and 3</v>
          </cell>
          <cell r="E8209">
            <v>3</v>
          </cell>
          <cell r="F8209" t="str">
            <v>Rel-5</v>
          </cell>
          <cell r="G8209" t="str">
            <v>T3</v>
          </cell>
        </row>
        <row r="8210">
          <cell r="A8210" t="str">
            <v>-</v>
          </cell>
          <cell r="B8210">
            <v>8209</v>
          </cell>
          <cell r="C8210">
            <v>2518</v>
          </cell>
          <cell r="D8210" t="str">
            <v xml:space="preserve">      Test specification for Protocol Standardisation of a SIM Toolkit Interpreter</v>
          </cell>
          <cell r="E8210">
            <v>3</v>
          </cell>
          <cell r="F8210" t="str">
            <v>Rel-5</v>
          </cell>
          <cell r="G8210" t="str">
            <v>T3</v>
          </cell>
        </row>
        <row r="8211">
          <cell r="A8211" t="str">
            <v>USAT5-API</v>
          </cell>
          <cell r="B8211">
            <v>8210</v>
          </cell>
          <cell r="C8211">
            <v>501802</v>
          </cell>
          <cell r="D8211" t="str">
            <v xml:space="preserve">   (U)SIM API</v>
          </cell>
          <cell r="E8211">
            <v>2</v>
          </cell>
          <cell r="F8211" t="str">
            <v>Rel-5</v>
          </cell>
          <cell r="G8211" t="str">
            <v>T3</v>
          </cell>
        </row>
        <row r="8212">
          <cell r="A8212" t="str">
            <v>-</v>
          </cell>
          <cell r="B8212">
            <v>8211</v>
          </cell>
          <cell r="C8212">
            <v>504301</v>
          </cell>
          <cell r="D8212" t="str">
            <v xml:space="preserve">      Rel-5 Java API Test specification</v>
          </cell>
          <cell r="E8212">
            <v>3</v>
          </cell>
          <cell r="F8212" t="str">
            <v>Rel-5</v>
          </cell>
          <cell r="G8212" t="str">
            <v>T3</v>
          </cell>
        </row>
        <row r="8213">
          <cell r="A8213" t="str">
            <v>TEI5</v>
          </cell>
          <cell r="B8213">
            <v>8212</v>
          </cell>
          <cell r="C8213">
            <v>30001</v>
          </cell>
          <cell r="D8213" t="str">
            <v>(Small) Technical Enhancements and Improvements for Rel-5</v>
          </cell>
          <cell r="E8213">
            <v>1</v>
          </cell>
          <cell r="F8213" t="str">
            <v>Rel-5</v>
          </cell>
          <cell r="G8213" t="str">
            <v>SP,CP,RP,GP</v>
          </cell>
        </row>
        <row r="8214">
          <cell r="A8214" t="str">
            <v>TEI5_Test</v>
          </cell>
          <cell r="B8214">
            <v>8213</v>
          </cell>
          <cell r="C8214">
            <v>25018</v>
          </cell>
          <cell r="D8214" t="str">
            <v>Test - (Small) Technical Enhancements and Improvements for Rel-5</v>
          </cell>
          <cell r="E8214">
            <v>1</v>
          </cell>
          <cell r="F8214" t="str">
            <v>Rel-5</v>
          </cell>
          <cell r="G8214" t="str">
            <v>R5,T1</v>
          </cell>
        </row>
        <row r="8215">
          <cell r="A8215" t="str">
            <v>UESPLIT</v>
          </cell>
          <cell r="B8215">
            <v>8214</v>
          </cell>
          <cell r="C8215">
            <v>31013</v>
          </cell>
          <cell r="D8215" t="str">
            <v>Technical Report on UE Functionality Split</v>
          </cell>
          <cell r="E8215">
            <v>1</v>
          </cell>
          <cell r="F8215" t="str">
            <v>Rel-5</v>
          </cell>
          <cell r="G8215" t="str">
            <v>S1</v>
          </cell>
        </row>
        <row r="8216">
          <cell r="A8216" t="str">
            <v>UEM</v>
          </cell>
          <cell r="B8216">
            <v>8215</v>
          </cell>
          <cell r="C8216">
            <v>2520</v>
          </cell>
          <cell r="D8216" t="str">
            <v>User Equipment Management</v>
          </cell>
          <cell r="E8216">
            <v>1</v>
          </cell>
          <cell r="F8216" t="str">
            <v>Rel-5</v>
          </cell>
          <cell r="G8216" t="str">
            <v>S5</v>
          </cell>
        </row>
        <row r="8217">
          <cell r="A8217" t="str">
            <v>OAM-UEM</v>
          </cell>
          <cell r="B8217">
            <v>8216</v>
          </cell>
          <cell r="C8217">
            <v>35000</v>
          </cell>
          <cell r="D8217" t="str">
            <v xml:space="preserve">   FS on User Equipment (UE) Management </v>
          </cell>
          <cell r="E8217">
            <v>2</v>
          </cell>
          <cell r="F8217" t="str">
            <v>Rel-5</v>
          </cell>
          <cell r="G8217" t="str">
            <v>S5</v>
          </cell>
        </row>
        <row r="8218">
          <cell r="A8218" t="str">
            <v>FlowCon</v>
          </cell>
          <cell r="B8218">
            <v>8217</v>
          </cell>
          <cell r="C8218">
            <v>50201</v>
          </cell>
          <cell r="D8218" t="str">
            <v>Flow control supporting an MS with multiple data flows with different QoS over the Gb interface</v>
          </cell>
          <cell r="E8218">
            <v>1</v>
          </cell>
          <cell r="F8218" t="str">
            <v>Rel-5</v>
          </cell>
          <cell r="G8218" t="str">
            <v>GP</v>
          </cell>
        </row>
        <row r="8219">
          <cell r="A8219" t="str">
            <v>-</v>
          </cell>
          <cell r="B8219">
            <v>8218</v>
          </cell>
          <cell r="C8219">
            <v>50202</v>
          </cell>
          <cell r="D8219" t="str">
            <v xml:space="preserve">   Update of stage 2 specifications</v>
          </cell>
          <cell r="E8219">
            <v>2</v>
          </cell>
          <cell r="F8219" t="str">
            <v>Rel-5</v>
          </cell>
          <cell r="G8219" t="str">
            <v>GP</v>
          </cell>
        </row>
        <row r="8220">
          <cell r="A8220" t="str">
            <v>-</v>
          </cell>
          <cell r="B8220">
            <v>8219</v>
          </cell>
          <cell r="C8220">
            <v>32097</v>
          </cell>
          <cell r="D8220" t="str">
            <v xml:space="preserve">      Concept document 23.060 (changes to)</v>
          </cell>
          <cell r="E8220">
            <v>3</v>
          </cell>
          <cell r="F8220" t="str">
            <v>Rel-5</v>
          </cell>
          <cell r="G8220" t="str">
            <v>S2</v>
          </cell>
        </row>
        <row r="8221">
          <cell r="A8221" t="str">
            <v>-</v>
          </cell>
          <cell r="B8221">
            <v>8220</v>
          </cell>
          <cell r="C8221">
            <v>50203</v>
          </cell>
          <cell r="D8221" t="str">
            <v xml:space="preserve">      Flow Control</v>
          </cell>
          <cell r="E8221">
            <v>3</v>
          </cell>
          <cell r="F8221" t="str">
            <v>Rel-5</v>
          </cell>
          <cell r="G8221" t="str">
            <v>GP</v>
          </cell>
        </row>
        <row r="8222">
          <cell r="A8222" t="str">
            <v>-</v>
          </cell>
          <cell r="B8222">
            <v>8221</v>
          </cell>
          <cell r="C8222">
            <v>50204</v>
          </cell>
          <cell r="D8222" t="str">
            <v xml:space="preserve">   Modification of BSSGP protocol</v>
          </cell>
          <cell r="E8222">
            <v>2</v>
          </cell>
          <cell r="F8222" t="str">
            <v>Rel-5</v>
          </cell>
          <cell r="G8222" t="str">
            <v>GP</v>
          </cell>
        </row>
        <row r="8223">
          <cell r="A8223" t="str">
            <v>-</v>
          </cell>
          <cell r="B8223">
            <v>8222</v>
          </cell>
          <cell r="C8223">
            <v>52095</v>
          </cell>
          <cell r="D8223" t="str">
            <v xml:space="preserve">      Stage 3 (changes to 48.018)</v>
          </cell>
          <cell r="E8223">
            <v>3</v>
          </cell>
          <cell r="F8223" t="str">
            <v>Rel-5</v>
          </cell>
          <cell r="G8223" t="str">
            <v>G2</v>
          </cell>
        </row>
        <row r="8224">
          <cell r="A8224" t="str">
            <v>-</v>
          </cell>
          <cell r="B8224">
            <v>8223</v>
          </cell>
          <cell r="C8224">
            <v>50058</v>
          </cell>
          <cell r="D8224" t="str">
            <v>Deleted - Multiple TBF in A/Gb mode - Phase 1 (MULTBF)</v>
          </cell>
          <cell r="E8224">
            <v>1</v>
          </cell>
          <cell r="F8224" t="str">
            <v>Rel-5</v>
          </cell>
          <cell r="G8224" t="str">
            <v>GP</v>
          </cell>
        </row>
        <row r="8225">
          <cell r="A8225" t="str">
            <v>-</v>
          </cell>
          <cell r="B8225">
            <v>8224</v>
          </cell>
          <cell r="C8225">
            <v>50059</v>
          </cell>
          <cell r="D8225" t="str">
            <v xml:space="preserve">   Deleted - Multiple TBF in A/Gb mode - Core (MULTBF-Agbmode)</v>
          </cell>
          <cell r="E8225">
            <v>2</v>
          </cell>
          <cell r="F8225" t="str">
            <v>Rel-5</v>
          </cell>
          <cell r="G8225" t="str">
            <v>GP</v>
          </cell>
        </row>
        <row r="8226">
          <cell r="A8226" t="str">
            <v>-</v>
          </cell>
          <cell r="B8226">
            <v>8225</v>
          </cell>
          <cell r="C8226">
            <v>50060</v>
          </cell>
          <cell r="D8226" t="str">
            <v xml:space="preserve">      Deleted - Multiple TBF Concept paper</v>
          </cell>
          <cell r="E8226">
            <v>3</v>
          </cell>
          <cell r="F8226" t="str">
            <v>Rel-5</v>
          </cell>
          <cell r="G8226" t="str">
            <v>GP</v>
          </cell>
        </row>
        <row r="8227">
          <cell r="A8227" t="str">
            <v>-</v>
          </cell>
          <cell r="B8227">
            <v>8226</v>
          </cell>
          <cell r="C8227">
            <v>51001</v>
          </cell>
          <cell r="D8227" t="str">
            <v xml:space="preserve">      Deleted - Multiple TBF Stage 2 (43.064) CRs</v>
          </cell>
          <cell r="E8227">
            <v>3</v>
          </cell>
          <cell r="F8227" t="str">
            <v>Rel-5</v>
          </cell>
          <cell r="G8227" t="str">
            <v>G1</v>
          </cell>
        </row>
        <row r="8228">
          <cell r="A8228" t="str">
            <v>-</v>
          </cell>
          <cell r="B8228">
            <v>8227</v>
          </cell>
          <cell r="C8228">
            <v>50062</v>
          </cell>
          <cell r="D8228" t="str">
            <v xml:space="preserve">      Deleted - Multiple TBF Stage 3 (44.060) CRs</v>
          </cell>
          <cell r="E8228">
            <v>3</v>
          </cell>
          <cell r="F8228" t="str">
            <v>Rel-5</v>
          </cell>
          <cell r="G8228" t="str">
            <v>G2</v>
          </cell>
        </row>
        <row r="8229">
          <cell r="A8229" t="str">
            <v>-</v>
          </cell>
          <cell r="B8229">
            <v>8228</v>
          </cell>
          <cell r="C8229">
            <v>50206</v>
          </cell>
          <cell r="D8229" t="str">
            <v xml:space="preserve">   Deleted - Multiple TBF in A/Gb mode - Phase 1 – MS testing</v>
          </cell>
          <cell r="E8229">
            <v>2</v>
          </cell>
          <cell r="F8229" t="str">
            <v>Rel-5</v>
          </cell>
          <cell r="G8229" t="str">
            <v>GP</v>
          </cell>
        </row>
        <row r="8230">
          <cell r="A8230" t="str">
            <v>-</v>
          </cell>
          <cell r="B8230">
            <v>8229</v>
          </cell>
          <cell r="C8230">
            <v>54101</v>
          </cell>
          <cell r="D8230" t="str">
            <v xml:space="preserve">      Deleted - MS conformance tests for Multiple TBF in A/Gb mode </v>
          </cell>
          <cell r="E8230">
            <v>3</v>
          </cell>
          <cell r="F8230" t="str">
            <v>Rel-5</v>
          </cell>
          <cell r="G8230" t="str">
            <v>G4</v>
          </cell>
        </row>
        <row r="8231">
          <cell r="A8231" t="str">
            <v>GER3GAL</v>
          </cell>
          <cell r="B8231">
            <v>8230</v>
          </cell>
          <cell r="C8231">
            <v>2345</v>
          </cell>
          <cell r="D8231" t="str">
            <v>Alignment of 3G functional split and Iu</v>
          </cell>
          <cell r="E8231">
            <v>1</v>
          </cell>
          <cell r="F8231" t="str">
            <v>Rel-5</v>
          </cell>
          <cell r="G8231" t="str">
            <v>GP</v>
          </cell>
        </row>
        <row r="8232">
          <cell r="A8232" t="str">
            <v>GER3GAL-GUCOPL</v>
          </cell>
          <cell r="B8232">
            <v>8231</v>
          </cell>
          <cell r="C8232">
            <v>2346</v>
          </cell>
          <cell r="D8232" t="str">
            <v xml:space="preserve">   GERAN user / control plane</v>
          </cell>
          <cell r="E8232">
            <v>2</v>
          </cell>
          <cell r="F8232" t="str">
            <v>Rel-5</v>
          </cell>
          <cell r="G8232" t="str">
            <v>GP</v>
          </cell>
        </row>
        <row r="8233">
          <cell r="A8233" t="str">
            <v>-</v>
          </cell>
          <cell r="B8233">
            <v>8232</v>
          </cell>
          <cell r="C8233">
            <v>2347</v>
          </cell>
          <cell r="D8233" t="str">
            <v xml:space="preserve">      Alignment with UMTS bearer concept</v>
          </cell>
          <cell r="E8233">
            <v>3</v>
          </cell>
          <cell r="F8233" t="str">
            <v>Rel-5</v>
          </cell>
          <cell r="G8233" t="str">
            <v>GP</v>
          </cell>
        </row>
        <row r="8234">
          <cell r="A8234" t="str">
            <v>-</v>
          </cell>
          <cell r="B8234">
            <v>8233</v>
          </cell>
          <cell r="C8234">
            <v>50300</v>
          </cell>
          <cell r="D8234" t="str">
            <v xml:space="preserve">         Enhanced power control - for Alignment with UMTS bearer concept</v>
          </cell>
          <cell r="E8234">
            <v>4</v>
          </cell>
          <cell r="F8234" t="str">
            <v>Rel-5</v>
          </cell>
          <cell r="G8234" t="str">
            <v>GP</v>
          </cell>
        </row>
        <row r="8235">
          <cell r="A8235" t="str">
            <v>-</v>
          </cell>
          <cell r="B8235">
            <v>8234</v>
          </cell>
          <cell r="C8235">
            <v>2423</v>
          </cell>
          <cell r="D8235" t="str">
            <v xml:space="preserve">         Stage 2 - for Alignment with UMTS bearer concept</v>
          </cell>
          <cell r="E8235">
            <v>4</v>
          </cell>
          <cell r="F8235" t="str">
            <v>Rel-5</v>
          </cell>
          <cell r="G8235" t="str">
            <v>GP</v>
          </cell>
        </row>
        <row r="8236">
          <cell r="A8236" t="str">
            <v>-</v>
          </cell>
          <cell r="B8236">
            <v>8235</v>
          </cell>
          <cell r="C8236">
            <v>2348</v>
          </cell>
          <cell r="D8236" t="str">
            <v xml:space="preserve">         Adoption of the UTRAN PDCP</v>
          </cell>
          <cell r="E8236">
            <v>4</v>
          </cell>
          <cell r="F8236" t="str">
            <v>Rel-5</v>
          </cell>
          <cell r="G8236" t="str">
            <v>GP</v>
          </cell>
        </row>
        <row r="8237">
          <cell r="A8237" t="str">
            <v>-</v>
          </cell>
          <cell r="B8237">
            <v>8236</v>
          </cell>
          <cell r="C8237">
            <v>50043</v>
          </cell>
          <cell r="D8237" t="str">
            <v xml:space="preserve">         Development of RLC / MAC</v>
          </cell>
          <cell r="E8237">
            <v>4</v>
          </cell>
          <cell r="F8237" t="str">
            <v>Rel-5</v>
          </cell>
          <cell r="G8237" t="str">
            <v>GP</v>
          </cell>
        </row>
        <row r="8238">
          <cell r="A8238" t="str">
            <v>-</v>
          </cell>
          <cell r="B8238">
            <v>8237</v>
          </cell>
          <cell r="C8238">
            <v>50044</v>
          </cell>
          <cell r="D8238" t="str">
            <v xml:space="preserve">         Development of GERAN RRC</v>
          </cell>
          <cell r="E8238">
            <v>4</v>
          </cell>
          <cell r="F8238" t="str">
            <v>Rel-5</v>
          </cell>
          <cell r="G8238" t="str">
            <v>GP</v>
          </cell>
        </row>
        <row r="8239">
          <cell r="A8239" t="str">
            <v>-</v>
          </cell>
          <cell r="B8239">
            <v>8238</v>
          </cell>
          <cell r="C8239">
            <v>50045</v>
          </cell>
          <cell r="D8239" t="str">
            <v xml:space="preserve">         Ciphering and integrity protection concept paper</v>
          </cell>
          <cell r="E8239">
            <v>4</v>
          </cell>
          <cell r="F8239" t="str">
            <v>Rel-5</v>
          </cell>
          <cell r="G8239" t="str">
            <v>GP</v>
          </cell>
        </row>
        <row r="8240">
          <cell r="A8240" t="str">
            <v>-</v>
          </cell>
          <cell r="B8240">
            <v>8239</v>
          </cell>
          <cell r="C8240">
            <v>50046</v>
          </cell>
          <cell r="D8240" t="str">
            <v xml:space="preserve">         Multiple TBF or equivalent Concept paper</v>
          </cell>
          <cell r="E8240">
            <v>4</v>
          </cell>
          <cell r="F8240" t="str">
            <v>Rel-5</v>
          </cell>
          <cell r="G8240" t="str">
            <v>GP</v>
          </cell>
        </row>
        <row r="8241">
          <cell r="A8241" t="str">
            <v>-</v>
          </cell>
          <cell r="B8241">
            <v>8240</v>
          </cell>
          <cell r="C8241">
            <v>50047</v>
          </cell>
          <cell r="D8241" t="str">
            <v xml:space="preserve">         Paging concept</v>
          </cell>
          <cell r="E8241">
            <v>4</v>
          </cell>
          <cell r="F8241" t="str">
            <v>Rel-5</v>
          </cell>
          <cell r="G8241" t="str">
            <v>GP</v>
          </cell>
        </row>
        <row r="8242">
          <cell r="A8242" t="str">
            <v>-</v>
          </cell>
          <cell r="B8242">
            <v>8241</v>
          </cell>
          <cell r="C8242">
            <v>50048</v>
          </cell>
          <cell r="D8242" t="str">
            <v xml:space="preserve">         Dedicated Physical subchannels, includes traffic and control channels</v>
          </cell>
          <cell r="E8242">
            <v>4</v>
          </cell>
          <cell r="F8242" t="str">
            <v>Rel-5</v>
          </cell>
          <cell r="G8242" t="str">
            <v>GP</v>
          </cell>
        </row>
        <row r="8243">
          <cell r="A8243" t="str">
            <v>-</v>
          </cell>
          <cell r="B8243">
            <v>8242</v>
          </cell>
          <cell r="C8243">
            <v>50049</v>
          </cell>
          <cell r="D8243" t="str">
            <v xml:space="preserve">         Iu support and broadcast concept</v>
          </cell>
          <cell r="E8243">
            <v>4</v>
          </cell>
          <cell r="F8243" t="str">
            <v>Rel-5</v>
          </cell>
          <cell r="G8243" t="str">
            <v>GP</v>
          </cell>
        </row>
        <row r="8244">
          <cell r="A8244" t="str">
            <v>-</v>
          </cell>
          <cell r="B8244">
            <v>8243</v>
          </cell>
          <cell r="C8244">
            <v>50050</v>
          </cell>
          <cell r="D8244" t="str">
            <v xml:space="preserve">         Impact of using RLC instead of LAPDm concept</v>
          </cell>
          <cell r="E8244">
            <v>4</v>
          </cell>
          <cell r="F8244" t="str">
            <v>Rel-5</v>
          </cell>
          <cell r="G8244" t="str">
            <v>GP</v>
          </cell>
        </row>
        <row r="8245">
          <cell r="A8245" t="str">
            <v>-</v>
          </cell>
          <cell r="B8245">
            <v>8244</v>
          </cell>
          <cell r="C8245">
            <v>50051</v>
          </cell>
          <cell r="D8245" t="str">
            <v xml:space="preserve">         Contention resolution, mobile station identity, and access concept</v>
          </cell>
          <cell r="E8245">
            <v>4</v>
          </cell>
          <cell r="F8245" t="str">
            <v>Rel-5</v>
          </cell>
          <cell r="G8245" t="str">
            <v>GP</v>
          </cell>
        </row>
        <row r="8246">
          <cell r="A8246" t="str">
            <v>-</v>
          </cell>
          <cell r="B8246">
            <v>8245</v>
          </cell>
          <cell r="C8246">
            <v>50052</v>
          </cell>
          <cell r="D8246" t="str">
            <v xml:space="preserve">         PDCP concept</v>
          </cell>
          <cell r="E8246">
            <v>4</v>
          </cell>
          <cell r="F8246" t="str">
            <v>Rel-5</v>
          </cell>
          <cell r="G8246" t="str">
            <v>GP</v>
          </cell>
        </row>
        <row r="8247">
          <cell r="A8247" t="str">
            <v>-</v>
          </cell>
          <cell r="B8247">
            <v>8246</v>
          </cell>
          <cell r="C8247">
            <v>50053</v>
          </cell>
          <cell r="D8247" t="str">
            <v xml:space="preserve">         Downlink delayed TBF release</v>
          </cell>
          <cell r="E8247">
            <v>4</v>
          </cell>
          <cell r="F8247" t="str">
            <v>Rel-5</v>
          </cell>
          <cell r="G8247" t="str">
            <v>GP</v>
          </cell>
        </row>
        <row r="8248">
          <cell r="A8248" t="str">
            <v>-</v>
          </cell>
          <cell r="B8248">
            <v>8247</v>
          </cell>
          <cell r="C8248">
            <v>50054</v>
          </cell>
          <cell r="D8248" t="str">
            <v xml:space="preserve">         Add transparent RLC Concept</v>
          </cell>
          <cell r="E8248">
            <v>4</v>
          </cell>
          <cell r="F8248" t="str">
            <v>Rel-5</v>
          </cell>
          <cell r="G8248" t="str">
            <v>GP</v>
          </cell>
        </row>
        <row r="8249">
          <cell r="A8249" t="str">
            <v>-</v>
          </cell>
          <cell r="B8249">
            <v>8248</v>
          </cell>
          <cell r="C8249">
            <v>50055</v>
          </cell>
          <cell r="D8249" t="str">
            <v xml:space="preserve">         Handover concept</v>
          </cell>
          <cell r="E8249">
            <v>4</v>
          </cell>
          <cell r="F8249" t="str">
            <v>Rel-5</v>
          </cell>
          <cell r="G8249" t="str">
            <v>GP</v>
          </cell>
        </row>
        <row r="8250">
          <cell r="A8250" t="str">
            <v>-</v>
          </cell>
          <cell r="B8250">
            <v>8249</v>
          </cell>
          <cell r="C8250">
            <v>2424</v>
          </cell>
          <cell r="D8250" t="str">
            <v xml:space="preserve">      Physical layer alignment with UMTS bearer concept</v>
          </cell>
          <cell r="E8250">
            <v>3</v>
          </cell>
          <cell r="F8250" t="str">
            <v>Rel-5</v>
          </cell>
          <cell r="G8250" t="str">
            <v>GP</v>
          </cell>
        </row>
        <row r="8251">
          <cell r="A8251" t="str">
            <v>-</v>
          </cell>
          <cell r="B8251">
            <v>8250</v>
          </cell>
          <cell r="C8251">
            <v>2356</v>
          </cell>
          <cell r="D8251" t="str">
            <v xml:space="preserve">         PDTCH/TCH in 45.003</v>
          </cell>
          <cell r="E8251">
            <v>4</v>
          </cell>
          <cell r="F8251" t="str">
            <v>Rel-5</v>
          </cell>
          <cell r="G8251" t="str">
            <v>GP</v>
          </cell>
        </row>
        <row r="8252">
          <cell r="A8252" t="str">
            <v>-</v>
          </cell>
          <cell r="B8252">
            <v>8251</v>
          </cell>
          <cell r="C8252">
            <v>2357</v>
          </cell>
          <cell r="D8252" t="str">
            <v xml:space="preserve">         Control channels in 45.003</v>
          </cell>
          <cell r="E8252">
            <v>4</v>
          </cell>
          <cell r="F8252" t="str">
            <v>Rel-5</v>
          </cell>
          <cell r="G8252" t="str">
            <v>GP</v>
          </cell>
        </row>
        <row r="8253">
          <cell r="A8253" t="str">
            <v>-</v>
          </cell>
          <cell r="B8253">
            <v>8252</v>
          </cell>
          <cell r="C8253">
            <v>2358</v>
          </cell>
          <cell r="D8253" t="str">
            <v xml:space="preserve">         Receiver performance in 45.005 for PDTCH/TCH and control channels</v>
          </cell>
          <cell r="E8253">
            <v>4</v>
          </cell>
          <cell r="F8253" t="str">
            <v>Rel-5</v>
          </cell>
          <cell r="G8253" t="str">
            <v>GP</v>
          </cell>
        </row>
        <row r="8254">
          <cell r="A8254" t="str">
            <v>GER3GAL-Iurg</v>
          </cell>
          <cell r="B8254">
            <v>8253</v>
          </cell>
          <cell r="C8254">
            <v>2359</v>
          </cell>
          <cell r="D8254" t="str">
            <v xml:space="preserve">   Iu rg interface</v>
          </cell>
          <cell r="E8254">
            <v>2</v>
          </cell>
          <cell r="F8254" t="str">
            <v>Rel-5</v>
          </cell>
          <cell r="G8254" t="str">
            <v>GP,RP</v>
          </cell>
        </row>
        <row r="8255">
          <cell r="A8255" t="str">
            <v>-</v>
          </cell>
          <cell r="B8255">
            <v>8254</v>
          </cell>
          <cell r="C8255">
            <v>2425</v>
          </cell>
          <cell r="D8255" t="str">
            <v xml:space="preserve">      Inter BSS interface</v>
          </cell>
          <cell r="E8255">
            <v>3</v>
          </cell>
          <cell r="F8255" t="str">
            <v>Rel-5</v>
          </cell>
          <cell r="G8255" t="str">
            <v>GP,RP</v>
          </cell>
        </row>
        <row r="8256">
          <cell r="A8256" t="str">
            <v>-</v>
          </cell>
          <cell r="B8256">
            <v>8255</v>
          </cell>
          <cell r="C8256">
            <v>2360</v>
          </cell>
          <cell r="D8256" t="str">
            <v xml:space="preserve">         Identification of requirements for Inter BSS interface</v>
          </cell>
          <cell r="E8256">
            <v>4</v>
          </cell>
          <cell r="F8256" t="str">
            <v>Rel-5</v>
          </cell>
          <cell r="G8256" t="str">
            <v>GP</v>
          </cell>
        </row>
        <row r="8257">
          <cell r="A8257" t="str">
            <v>-</v>
          </cell>
          <cell r="B8257">
            <v>8256</v>
          </cell>
          <cell r="C8257">
            <v>2361</v>
          </cell>
          <cell r="D8257" t="str">
            <v xml:space="preserve">         Stage 2 for Inter BSS interface</v>
          </cell>
          <cell r="E8257">
            <v>4</v>
          </cell>
          <cell r="F8257" t="str">
            <v>Rel-5</v>
          </cell>
          <cell r="G8257" t="str">
            <v>GP</v>
          </cell>
        </row>
        <row r="8258">
          <cell r="A8258" t="str">
            <v>-</v>
          </cell>
          <cell r="B8258">
            <v>8257</v>
          </cell>
          <cell r="C8258">
            <v>2362</v>
          </cell>
          <cell r="D8258" t="str">
            <v xml:space="preserve">         Adoption of relevant parts from Iur - for Inter BSS interface</v>
          </cell>
          <cell r="E8258">
            <v>4</v>
          </cell>
          <cell r="F8258" t="str">
            <v>Rel-5</v>
          </cell>
          <cell r="G8258" t="str">
            <v>GP</v>
          </cell>
        </row>
        <row r="8259">
          <cell r="A8259" t="str">
            <v>-</v>
          </cell>
          <cell r="B8259">
            <v>8258</v>
          </cell>
          <cell r="C8259">
            <v>2363</v>
          </cell>
          <cell r="D8259" t="str">
            <v xml:space="preserve">         Complementation with GERAN specifics - for Inter BSS interface</v>
          </cell>
          <cell r="E8259">
            <v>4</v>
          </cell>
          <cell r="F8259" t="str">
            <v>Rel-5</v>
          </cell>
          <cell r="G8259" t="str">
            <v>GP</v>
          </cell>
        </row>
        <row r="8260">
          <cell r="A8260" t="str">
            <v>-</v>
          </cell>
          <cell r="B8260">
            <v>8259</v>
          </cell>
          <cell r="C8260">
            <v>2364</v>
          </cell>
          <cell r="D8260" t="str">
            <v xml:space="preserve">         Stage 3 for Inter BSS interface</v>
          </cell>
          <cell r="E8260">
            <v>4</v>
          </cell>
          <cell r="F8260" t="str">
            <v>Rel-5</v>
          </cell>
          <cell r="G8260" t="str">
            <v>GP</v>
          </cell>
        </row>
        <row r="8261">
          <cell r="A8261" t="str">
            <v>-</v>
          </cell>
          <cell r="B8261">
            <v>8260</v>
          </cell>
          <cell r="C8261">
            <v>2426</v>
          </cell>
          <cell r="D8261" t="str">
            <v xml:space="preserve">      Inter BSS-RNS interface</v>
          </cell>
          <cell r="E8261">
            <v>3</v>
          </cell>
          <cell r="F8261" t="str">
            <v>Rel-5</v>
          </cell>
          <cell r="G8261" t="str">
            <v>GP,RP</v>
          </cell>
        </row>
        <row r="8262">
          <cell r="A8262" t="str">
            <v>-</v>
          </cell>
          <cell r="B8262">
            <v>8261</v>
          </cell>
          <cell r="C8262">
            <v>2365</v>
          </cell>
          <cell r="D8262" t="str">
            <v xml:space="preserve">         Identification of requirements for Inter BSS-RNS interface</v>
          </cell>
          <cell r="E8262">
            <v>4</v>
          </cell>
          <cell r="F8262" t="str">
            <v>Rel-5</v>
          </cell>
          <cell r="G8262" t="str">
            <v>GP,R3</v>
          </cell>
        </row>
        <row r="8263">
          <cell r="A8263" t="str">
            <v>-</v>
          </cell>
          <cell r="B8263">
            <v>8262</v>
          </cell>
          <cell r="C8263">
            <v>2366</v>
          </cell>
          <cell r="D8263" t="str">
            <v xml:space="preserve">         Stage 2 for Inter BSS-RNS interface</v>
          </cell>
          <cell r="E8263">
            <v>4</v>
          </cell>
          <cell r="F8263" t="str">
            <v>Rel-5</v>
          </cell>
          <cell r="G8263" t="str">
            <v>GP,R3</v>
          </cell>
        </row>
        <row r="8264">
          <cell r="A8264" t="str">
            <v>-</v>
          </cell>
          <cell r="B8264">
            <v>8263</v>
          </cell>
          <cell r="C8264">
            <v>2367</v>
          </cell>
          <cell r="D8264" t="str">
            <v xml:space="preserve">         Adoption of relevant parts from Iur - for Inter BSS-RNS interface</v>
          </cell>
          <cell r="E8264">
            <v>4</v>
          </cell>
          <cell r="F8264" t="str">
            <v>Rel-5</v>
          </cell>
          <cell r="G8264" t="str">
            <v>GP,R3</v>
          </cell>
        </row>
        <row r="8265">
          <cell r="A8265" t="str">
            <v>-</v>
          </cell>
          <cell r="B8265">
            <v>8264</v>
          </cell>
          <cell r="C8265">
            <v>2368</v>
          </cell>
          <cell r="D8265" t="str">
            <v xml:space="preserve">         Complementation with GERAN specifics - for Inter BSS-RNS interface</v>
          </cell>
          <cell r="E8265">
            <v>4</v>
          </cell>
          <cell r="F8265" t="str">
            <v>Rel-5</v>
          </cell>
          <cell r="G8265" t="str">
            <v>GP,R3</v>
          </cell>
        </row>
        <row r="8266">
          <cell r="A8266" t="str">
            <v>-</v>
          </cell>
          <cell r="B8266">
            <v>8265</v>
          </cell>
          <cell r="C8266">
            <v>2369</v>
          </cell>
          <cell r="D8266" t="str">
            <v xml:space="preserve">         Stage 3 for Inter BSS-RNS interface</v>
          </cell>
          <cell r="E8266">
            <v>4</v>
          </cell>
          <cell r="F8266" t="str">
            <v>Rel-5</v>
          </cell>
          <cell r="G8266" t="str">
            <v>GP,R3</v>
          </cell>
        </row>
        <row r="8267">
          <cell r="A8267" t="str">
            <v>-</v>
          </cell>
          <cell r="B8267">
            <v>8266</v>
          </cell>
          <cell r="C8267">
            <v>2370</v>
          </cell>
          <cell r="D8267" t="str">
            <v xml:space="preserve">   Voice over GERAN PS and CS concept</v>
          </cell>
          <cell r="E8267">
            <v>2</v>
          </cell>
          <cell r="F8267" t="str">
            <v>Rel-5</v>
          </cell>
          <cell r="G8267" t="str">
            <v>GP,R3</v>
          </cell>
        </row>
        <row r="8268">
          <cell r="A8268" t="str">
            <v>-</v>
          </cell>
          <cell r="B8268">
            <v>8267</v>
          </cell>
          <cell r="C8268">
            <v>2371</v>
          </cell>
          <cell r="D8268" t="str">
            <v xml:space="preserve">      Architecture for A, Iu cs and Iu ps</v>
          </cell>
          <cell r="E8268">
            <v>3</v>
          </cell>
          <cell r="F8268" t="str">
            <v>Rel-5</v>
          </cell>
          <cell r="G8268" t="str">
            <v>GP,R3</v>
          </cell>
        </row>
        <row r="8269">
          <cell r="A8269" t="str">
            <v>-</v>
          </cell>
          <cell r="B8269">
            <v>8268</v>
          </cell>
          <cell r="C8269">
            <v>2372</v>
          </cell>
          <cell r="D8269" t="str">
            <v xml:space="preserve">      Transcoder position/operation</v>
          </cell>
          <cell r="E8269">
            <v>3</v>
          </cell>
          <cell r="F8269" t="str">
            <v>Rel-5</v>
          </cell>
          <cell r="G8269" t="str">
            <v>GP</v>
          </cell>
        </row>
        <row r="8270">
          <cell r="A8270" t="str">
            <v>-</v>
          </cell>
          <cell r="B8270">
            <v>8269</v>
          </cell>
          <cell r="C8270">
            <v>2373</v>
          </cell>
          <cell r="D8270" t="str">
            <v xml:space="preserve">      Handover for Voice over GERAN PS and CS</v>
          </cell>
          <cell r="E8270">
            <v>3</v>
          </cell>
          <cell r="F8270" t="str">
            <v>Rel-5</v>
          </cell>
          <cell r="G8270" t="str">
            <v>GP,R3</v>
          </cell>
        </row>
        <row r="8271">
          <cell r="A8271" t="str">
            <v>-</v>
          </cell>
          <cell r="B8271">
            <v>8270</v>
          </cell>
          <cell r="C8271">
            <v>2374</v>
          </cell>
          <cell r="D8271" t="str">
            <v xml:space="preserve">      RTP payload</v>
          </cell>
          <cell r="E8271">
            <v>3</v>
          </cell>
          <cell r="F8271" t="str">
            <v>Rel-5</v>
          </cell>
          <cell r="G8271" t="str">
            <v>GP,R3</v>
          </cell>
        </row>
        <row r="8272">
          <cell r="A8272" t="str">
            <v>-</v>
          </cell>
          <cell r="B8272">
            <v>8271</v>
          </cell>
          <cell r="C8272">
            <v>2375</v>
          </cell>
          <cell r="D8272" t="str">
            <v xml:space="preserve">      Codec renegotiation concept</v>
          </cell>
          <cell r="E8272">
            <v>3</v>
          </cell>
          <cell r="F8272" t="str">
            <v>Rel-5</v>
          </cell>
          <cell r="G8272" t="str">
            <v>GP,R3</v>
          </cell>
        </row>
        <row r="8273">
          <cell r="A8273" t="str">
            <v>-</v>
          </cell>
          <cell r="B8273">
            <v>8272</v>
          </cell>
          <cell r="C8273">
            <v>2376</v>
          </cell>
          <cell r="D8273" t="str">
            <v xml:space="preserve">      LA</v>
          </cell>
          <cell r="E8273">
            <v>3</v>
          </cell>
          <cell r="F8273" t="str">
            <v>Rel-5</v>
          </cell>
          <cell r="G8273" t="str">
            <v>GP</v>
          </cell>
        </row>
        <row r="8274">
          <cell r="A8274" t="str">
            <v>-</v>
          </cell>
          <cell r="B8274">
            <v>8273</v>
          </cell>
          <cell r="C8274">
            <v>2388</v>
          </cell>
          <cell r="D8274" t="str">
            <v xml:space="preserve">   Deleted - GERAN MS Conformance test for GERAN interface evolution</v>
          </cell>
          <cell r="E8274">
            <v>2</v>
          </cell>
          <cell r="F8274" t="str">
            <v>Rel-5</v>
          </cell>
          <cell r="G8274" t="str">
            <v>GP</v>
          </cell>
        </row>
        <row r="8275">
          <cell r="A8275" t="str">
            <v>-</v>
          </cell>
          <cell r="B8275">
            <v>8274</v>
          </cell>
          <cell r="C8275">
            <v>2389</v>
          </cell>
          <cell r="D8275" t="str">
            <v xml:space="preserve">      Deleted - MS test for GERAN interface evolution</v>
          </cell>
          <cell r="E8275">
            <v>3</v>
          </cell>
          <cell r="F8275" t="str">
            <v>Rel-5</v>
          </cell>
          <cell r="G8275" t="str">
            <v>GP</v>
          </cell>
        </row>
        <row r="8276">
          <cell r="A8276" t="str">
            <v>-</v>
          </cell>
          <cell r="B8276">
            <v>8275</v>
          </cell>
          <cell r="C8276">
            <v>2390</v>
          </cell>
          <cell r="D8276" t="str">
            <v xml:space="preserve">   GERAN BSS Conformance test for GERAN interface evolution</v>
          </cell>
          <cell r="E8276">
            <v>2</v>
          </cell>
          <cell r="F8276" t="str">
            <v>Rel-5</v>
          </cell>
          <cell r="G8276" t="str">
            <v>GP</v>
          </cell>
        </row>
        <row r="8277">
          <cell r="A8277" t="str">
            <v>-</v>
          </cell>
          <cell r="B8277">
            <v>8276</v>
          </cell>
          <cell r="C8277">
            <v>2391</v>
          </cell>
          <cell r="D8277" t="str">
            <v xml:space="preserve">      Deleted - BSS test</v>
          </cell>
          <cell r="E8277">
            <v>3</v>
          </cell>
          <cell r="F8277" t="str">
            <v>Rel-5</v>
          </cell>
          <cell r="G8277" t="str">
            <v>GP</v>
          </cell>
        </row>
        <row r="8278">
          <cell r="A8278" t="str">
            <v>GERIMS</v>
          </cell>
          <cell r="B8278">
            <v>8277</v>
          </cell>
          <cell r="C8278">
            <v>2330</v>
          </cell>
          <cell r="D8278" t="str">
            <v>GERAN support for IMS</v>
          </cell>
          <cell r="E8278">
            <v>1</v>
          </cell>
          <cell r="F8278" t="str">
            <v>Rel-5</v>
          </cell>
          <cell r="G8278" t="str">
            <v>GP</v>
          </cell>
        </row>
        <row r="8279">
          <cell r="A8279" t="str">
            <v>GERIMS-HEADAPT</v>
          </cell>
          <cell r="B8279">
            <v>8278</v>
          </cell>
          <cell r="C8279">
            <v>2331</v>
          </cell>
          <cell r="D8279" t="str">
            <v xml:space="preserve">   GERAN Header adaptation</v>
          </cell>
          <cell r="E8279">
            <v>2</v>
          </cell>
          <cell r="F8279" t="str">
            <v>Rel-5</v>
          </cell>
          <cell r="G8279" t="str">
            <v>GP,S2,RP</v>
          </cell>
        </row>
        <row r="8280">
          <cell r="A8280" t="str">
            <v>-</v>
          </cell>
          <cell r="B8280">
            <v>8279</v>
          </cell>
          <cell r="C8280">
            <v>2332</v>
          </cell>
          <cell r="D8280" t="str">
            <v xml:space="preserve">      Definition of compression and removal modes for PDCP protocol</v>
          </cell>
          <cell r="E8280">
            <v>3</v>
          </cell>
          <cell r="F8280" t="str">
            <v>Rel-5</v>
          </cell>
          <cell r="G8280" t="str">
            <v>GP,S2,RP</v>
          </cell>
        </row>
        <row r="8281">
          <cell r="A8281" t="str">
            <v>-</v>
          </cell>
          <cell r="B8281">
            <v>8280</v>
          </cell>
          <cell r="C8281">
            <v>2333</v>
          </cell>
          <cell r="D8281" t="str">
            <v xml:space="preserve">      Conceptual description in stage 2</v>
          </cell>
          <cell r="E8281">
            <v>3</v>
          </cell>
          <cell r="F8281" t="str">
            <v>Rel-5</v>
          </cell>
          <cell r="G8281" t="str">
            <v>GP,S2,RP</v>
          </cell>
        </row>
        <row r="8282">
          <cell r="A8282" t="str">
            <v>-</v>
          </cell>
          <cell r="B8282">
            <v>8281</v>
          </cell>
          <cell r="C8282">
            <v>2334</v>
          </cell>
          <cell r="D8282" t="str">
            <v xml:space="preserve">      Necessary changes on stage 3 regarding header removal</v>
          </cell>
          <cell r="E8282">
            <v>3</v>
          </cell>
          <cell r="F8282" t="str">
            <v>Rel-5</v>
          </cell>
          <cell r="G8282" t="str">
            <v>GP,S2,RP</v>
          </cell>
        </row>
        <row r="8283">
          <cell r="A8283" t="str">
            <v>GERIMS-RABDES</v>
          </cell>
          <cell r="B8283">
            <v>8282</v>
          </cell>
          <cell r="C8283">
            <v>2335</v>
          </cell>
          <cell r="D8283" t="str">
            <v xml:space="preserve">   Deleted - GERAN Radio access bearer design for IMS</v>
          </cell>
          <cell r="E8283">
            <v>2</v>
          </cell>
          <cell r="F8283" t="str">
            <v>Rel-5</v>
          </cell>
          <cell r="G8283" t="str">
            <v>GP,S2,RP</v>
          </cell>
        </row>
        <row r="8284">
          <cell r="A8284" t="str">
            <v>-</v>
          </cell>
          <cell r="B8284">
            <v>8283</v>
          </cell>
          <cell r="C8284">
            <v>2422</v>
          </cell>
          <cell r="D8284" t="str">
            <v xml:space="preserve">      Deleted - MuM control signalling for conversational multimedia services</v>
          </cell>
          <cell r="E8284">
            <v>3</v>
          </cell>
          <cell r="F8284" t="str">
            <v>Rel-5</v>
          </cell>
          <cell r="G8284" t="str">
            <v>GP,S2,RP</v>
          </cell>
        </row>
        <row r="8285">
          <cell r="A8285" t="str">
            <v>-</v>
          </cell>
          <cell r="B8285">
            <v>8284</v>
          </cell>
          <cell r="C8285">
            <v>2431</v>
          </cell>
          <cell r="D8285" t="str">
            <v xml:space="preserve">         Deleted - Identification of requirements for MuM control signalling for conversational multimedia services</v>
          </cell>
          <cell r="E8285">
            <v>4</v>
          </cell>
          <cell r="F8285" t="str">
            <v>Rel-5</v>
          </cell>
          <cell r="G8285" t="str">
            <v>GP,S2,RP</v>
          </cell>
        </row>
        <row r="8286">
          <cell r="A8286" t="str">
            <v>-</v>
          </cell>
          <cell r="B8286">
            <v>8285</v>
          </cell>
          <cell r="C8286">
            <v>2337</v>
          </cell>
          <cell r="D8286" t="str">
            <v xml:space="preserve">         Deleted - Necessary modifications due to SIP</v>
          </cell>
          <cell r="E8286">
            <v>4</v>
          </cell>
          <cell r="F8286" t="str">
            <v>Rel-5</v>
          </cell>
          <cell r="G8286" t="str">
            <v>GP,S2,RP</v>
          </cell>
        </row>
        <row r="8287">
          <cell r="A8287" t="str">
            <v>GERIMS-MSconf</v>
          </cell>
          <cell r="B8287">
            <v>8286</v>
          </cell>
          <cell r="C8287">
            <v>2341</v>
          </cell>
          <cell r="D8287" t="str">
            <v xml:space="preserve">   Deleted - GERAN MS Conformance test for support of IMS</v>
          </cell>
          <cell r="E8287">
            <v>2</v>
          </cell>
          <cell r="F8287" t="str">
            <v>Rel-5</v>
          </cell>
          <cell r="G8287" t="str">
            <v>GP</v>
          </cell>
        </row>
        <row r="8288">
          <cell r="A8288" t="str">
            <v>-</v>
          </cell>
          <cell r="B8288">
            <v>8287</v>
          </cell>
          <cell r="C8288">
            <v>2342</v>
          </cell>
          <cell r="D8288" t="str">
            <v xml:space="preserve">      Deleted - MS test for support of IMS</v>
          </cell>
          <cell r="E8288">
            <v>3</v>
          </cell>
          <cell r="F8288" t="str">
            <v>Rel-5</v>
          </cell>
          <cell r="G8288" t="str">
            <v>G4</v>
          </cell>
        </row>
        <row r="8289">
          <cell r="A8289" t="str">
            <v>GERIMS-BTSconf</v>
          </cell>
          <cell r="B8289">
            <v>8288</v>
          </cell>
          <cell r="C8289">
            <v>2343</v>
          </cell>
          <cell r="D8289" t="str">
            <v xml:space="preserve">   Deleted - GERAN BTS Conformance test for support of IMS</v>
          </cell>
          <cell r="E8289">
            <v>2</v>
          </cell>
          <cell r="F8289" t="str">
            <v>Rel-5</v>
          </cell>
          <cell r="G8289" t="str">
            <v>GP</v>
          </cell>
        </row>
        <row r="8290">
          <cell r="A8290" t="str">
            <v>MSCTDTM</v>
          </cell>
          <cell r="B8290">
            <v>8289</v>
          </cell>
          <cell r="C8290">
            <v>54001</v>
          </cell>
          <cell r="D8290" t="str">
            <v>MS Conformance Testing of Dual Transfer Mode</v>
          </cell>
          <cell r="E8290">
            <v>1</v>
          </cell>
          <cell r="F8290" t="str">
            <v>Rel-5</v>
          </cell>
          <cell r="G8290" t="str">
            <v>G4,G5</v>
          </cell>
        </row>
        <row r="8291">
          <cell r="A8291" t="str">
            <v>LATE_UE</v>
          </cell>
          <cell r="B8291">
            <v>8290</v>
          </cell>
          <cell r="C8291">
            <v>32033</v>
          </cell>
          <cell r="D8291" t="str">
            <v>Handling of early Ues</v>
          </cell>
          <cell r="E8291">
            <v>1</v>
          </cell>
          <cell r="F8291" t="str">
            <v>Rel-5</v>
          </cell>
          <cell r="G8291" t="str">
            <v>S2</v>
          </cell>
        </row>
        <row r="8292">
          <cell r="A8292" t="str">
            <v>-</v>
          </cell>
          <cell r="B8292">
            <v>8291</v>
          </cell>
          <cell r="C8292">
            <v>32031</v>
          </cell>
          <cell r="D8292" t="str">
            <v xml:space="preserve">   Feasibility Study on Handling of early Ues</v>
          </cell>
          <cell r="E8292">
            <v>2</v>
          </cell>
          <cell r="F8292" t="str">
            <v>Rel-5</v>
          </cell>
          <cell r="G8292" t="str">
            <v>S2</v>
          </cell>
        </row>
        <row r="8293">
          <cell r="A8293" t="str">
            <v>-</v>
          </cell>
          <cell r="B8293">
            <v>8292</v>
          </cell>
          <cell r="C8293">
            <v>32032</v>
          </cell>
          <cell r="D8293" t="str">
            <v xml:space="preserve">   Stage 2 for Handling of early Ues</v>
          </cell>
          <cell r="E8293">
            <v>2</v>
          </cell>
          <cell r="F8293" t="str">
            <v>Rel-5</v>
          </cell>
          <cell r="G8293" t="str">
            <v>S2</v>
          </cell>
        </row>
        <row r="8294">
          <cell r="A8294" t="str">
            <v>FSEarlyUE</v>
          </cell>
          <cell r="B8294">
            <v>8293</v>
          </cell>
          <cell r="C8294">
            <v>22001</v>
          </cell>
          <cell r="D8294" t="str">
            <v xml:space="preserve">   FS for the Early Mobile Handling in UTRAN</v>
          </cell>
          <cell r="E8294">
            <v>2</v>
          </cell>
          <cell r="F8294" t="str">
            <v>Rel-5</v>
          </cell>
          <cell r="G8294" t="str">
            <v>R2</v>
          </cell>
        </row>
        <row r="8295">
          <cell r="A8295" t="str">
            <v>-</v>
          </cell>
          <cell r="B8295">
            <v>8294</v>
          </cell>
          <cell r="C8295">
            <v>96</v>
          </cell>
          <cell r="D8295" t="str">
            <v xml:space="preserve">   Note: Stage 3 RAN part not shown</v>
          </cell>
          <cell r="E8295">
            <v>2</v>
          </cell>
          <cell r="F8295" t="str">
            <v>Rel-5</v>
          </cell>
          <cell r="G8295" t="str">
            <v>RP</v>
          </cell>
        </row>
        <row r="8296">
          <cell r="A8296" t="str">
            <v>-</v>
          </cell>
          <cell r="B8296">
            <v>8295</v>
          </cell>
          <cell r="C8296">
            <v>0</v>
          </cell>
          <cell r="D8296" t="str">
            <v>--- RELEASE 4 ---</v>
          </cell>
          <cell r="E8296">
            <v>1</v>
          </cell>
          <cell r="F8296" t="str">
            <v>Rel-4</v>
          </cell>
          <cell r="G8296" t="str">
            <v>NP,GP,RP,SP,TP</v>
          </cell>
        </row>
        <row r="8297">
          <cell r="A8297" t="str">
            <v>MISTST1</v>
          </cell>
          <cell r="B8297">
            <v>8296</v>
          </cell>
          <cell r="C8297">
            <v>1861</v>
          </cell>
          <cell r="D8297" t="str">
            <v>Miscellaneous UE Conformance Testing Activities</v>
          </cell>
          <cell r="E8297">
            <v>1</v>
          </cell>
          <cell r="F8297" t="str">
            <v>Rel-4</v>
          </cell>
          <cell r="G8297" t="str">
            <v>T1</v>
          </cell>
        </row>
        <row r="8298">
          <cell r="A8298" t="str">
            <v>MISTST1-OpFDD</v>
          </cell>
          <cell r="B8298">
            <v>8297</v>
          </cell>
          <cell r="C8298">
            <v>1862</v>
          </cell>
          <cell r="D8298" t="str">
            <v xml:space="preserve">   Optimization of Test Time, RF Aspects (FDD)</v>
          </cell>
          <cell r="E8298">
            <v>2</v>
          </cell>
          <cell r="F8298" t="str">
            <v>Rel-4</v>
          </cell>
          <cell r="G8298" t="str">
            <v>T1</v>
          </cell>
        </row>
        <row r="8299">
          <cell r="A8299" t="str">
            <v>MISTST1-OpTDD</v>
          </cell>
          <cell r="B8299">
            <v>8298</v>
          </cell>
          <cell r="C8299">
            <v>1863</v>
          </cell>
          <cell r="D8299" t="str">
            <v xml:space="preserve">   Optimization of Test Time, RF Aspects (TDD)</v>
          </cell>
          <cell r="E8299">
            <v>2</v>
          </cell>
          <cell r="F8299" t="str">
            <v>Rel-4</v>
          </cell>
          <cell r="G8299" t="str">
            <v>T1</v>
          </cell>
        </row>
        <row r="8300">
          <cell r="A8300" t="str">
            <v>MISTST1-Ext</v>
          </cell>
          <cell r="B8300">
            <v>8299</v>
          </cell>
          <cell r="C8300">
            <v>1907</v>
          </cell>
          <cell r="D8300" t="str">
            <v xml:space="preserve">   Extensions to R99 Test cases</v>
          </cell>
          <cell r="E8300">
            <v>2</v>
          </cell>
          <cell r="F8300" t="str">
            <v>Rel-4</v>
          </cell>
          <cell r="G8300" t="str">
            <v>T1</v>
          </cell>
        </row>
        <row r="8301">
          <cell r="A8301" t="str">
            <v>-</v>
          </cell>
          <cell r="B8301">
            <v>8300</v>
          </cell>
          <cell r="C8301">
            <v>2564</v>
          </cell>
          <cell r="D8301" t="str">
            <v xml:space="preserve">   Extension to R99 Test cases - TTCN</v>
          </cell>
          <cell r="E8301">
            <v>2</v>
          </cell>
          <cell r="F8301" t="str">
            <v>Rel-4</v>
          </cell>
          <cell r="G8301" t="str">
            <v>T1</v>
          </cell>
        </row>
        <row r="8302">
          <cell r="A8302" t="str">
            <v>MISTST1-TDD</v>
          </cell>
          <cell r="B8302">
            <v>8301</v>
          </cell>
          <cell r="C8302">
            <v>2565</v>
          </cell>
          <cell r="D8302" t="str">
            <v xml:space="preserve">   Creation of R99 TCs for TDD - prose</v>
          </cell>
          <cell r="E8302">
            <v>2</v>
          </cell>
          <cell r="F8302" t="str">
            <v>Rel-4</v>
          </cell>
          <cell r="G8302" t="str">
            <v>T1</v>
          </cell>
        </row>
        <row r="8303">
          <cell r="A8303" t="str">
            <v>-</v>
          </cell>
          <cell r="B8303">
            <v>8302</v>
          </cell>
          <cell r="C8303">
            <v>2566</v>
          </cell>
          <cell r="D8303" t="str">
            <v xml:space="preserve">   Deleted - Creation of R99 TCs for TDD - TTCN</v>
          </cell>
          <cell r="E8303">
            <v>2</v>
          </cell>
          <cell r="F8303" t="str">
            <v>Rel-4</v>
          </cell>
          <cell r="G8303" t="str">
            <v>T1</v>
          </cell>
        </row>
        <row r="8304">
          <cell r="A8304" t="str">
            <v>-</v>
          </cell>
          <cell r="B8304">
            <v>8303</v>
          </cell>
          <cell r="C8304">
            <v>1908</v>
          </cell>
          <cell r="D8304" t="str">
            <v xml:space="preserve">   Deleted - Review all other work items for impact on new or exiting 34 series specs.</v>
          </cell>
          <cell r="E8304">
            <v>2</v>
          </cell>
          <cell r="F8304" t="str">
            <v>Rel-4</v>
          </cell>
          <cell r="G8304" t="str">
            <v>T1</v>
          </cell>
        </row>
        <row r="8305">
          <cell r="A8305" t="str">
            <v>FAX-RT</v>
          </cell>
          <cell r="B8305">
            <v>8304</v>
          </cell>
          <cell r="C8305">
            <v>1340</v>
          </cell>
          <cell r="D8305" t="str">
            <v>Real Time Facsimile</v>
          </cell>
          <cell r="E8305">
            <v>1</v>
          </cell>
          <cell r="F8305" t="str">
            <v>Rel-4</v>
          </cell>
          <cell r="G8305" t="str">
            <v>S1</v>
          </cell>
        </row>
        <row r="8306">
          <cell r="A8306" t="str">
            <v>-</v>
          </cell>
          <cell r="B8306">
            <v>8305</v>
          </cell>
          <cell r="C8306">
            <v>1341</v>
          </cell>
          <cell r="D8306" t="str">
            <v xml:space="preserve">   Real Time Fax </v>
          </cell>
          <cell r="E8306">
            <v>2</v>
          </cell>
          <cell r="F8306" t="str">
            <v>Rel-4</v>
          </cell>
          <cell r="G8306" t="str">
            <v>S2</v>
          </cell>
        </row>
        <row r="8307">
          <cell r="A8307" t="str">
            <v>-</v>
          </cell>
          <cell r="B8307">
            <v>8306</v>
          </cell>
          <cell r="C8307">
            <v>1808</v>
          </cell>
          <cell r="D8307" t="str">
            <v xml:space="preserve">      Terminal capabilities, AT commands</v>
          </cell>
          <cell r="E8307">
            <v>3</v>
          </cell>
          <cell r="F8307" t="str">
            <v>Rel-4</v>
          </cell>
          <cell r="G8307" t="str">
            <v>T2</v>
          </cell>
        </row>
        <row r="8308">
          <cell r="A8308" t="str">
            <v>-</v>
          </cell>
          <cell r="B8308">
            <v>8307</v>
          </cell>
          <cell r="C8308">
            <v>1343</v>
          </cell>
          <cell r="D8308" t="str">
            <v xml:space="preserve">      Signalling aspects (e.g. ICM)</v>
          </cell>
          <cell r="E8308">
            <v>3</v>
          </cell>
          <cell r="F8308" t="str">
            <v>Rel-4</v>
          </cell>
          <cell r="G8308" t="str">
            <v>N1</v>
          </cell>
        </row>
        <row r="8309">
          <cell r="A8309" t="str">
            <v>-</v>
          </cell>
          <cell r="B8309">
            <v>8308</v>
          </cell>
          <cell r="C8309">
            <v>1648</v>
          </cell>
          <cell r="D8309" t="str">
            <v xml:space="preserve">      Service provision</v>
          </cell>
          <cell r="E8309">
            <v>3</v>
          </cell>
          <cell r="F8309" t="str">
            <v>Rel-4</v>
          </cell>
          <cell r="G8309" t="str">
            <v>N3</v>
          </cell>
        </row>
        <row r="8310">
          <cell r="A8310" t="str">
            <v>-</v>
          </cell>
          <cell r="B8310">
            <v>8309</v>
          </cell>
          <cell r="C8310">
            <v>1345</v>
          </cell>
          <cell r="D8310" t="str">
            <v xml:space="preserve">      Review whether service/stage 1 aspects need to be aligned</v>
          </cell>
          <cell r="E8310">
            <v>3</v>
          </cell>
          <cell r="F8310" t="str">
            <v>Rel-4</v>
          </cell>
          <cell r="G8310" t="str">
            <v>S1</v>
          </cell>
        </row>
        <row r="8311">
          <cell r="A8311" t="str">
            <v>-</v>
          </cell>
          <cell r="B8311">
            <v>8310</v>
          </cell>
          <cell r="C8311">
            <v>1346</v>
          </cell>
          <cell r="D8311" t="str">
            <v xml:space="preserve">      Review whether architecture/stage 2 aspects need to be aligned</v>
          </cell>
          <cell r="E8311">
            <v>3</v>
          </cell>
          <cell r="F8311" t="str">
            <v>Rel-4</v>
          </cell>
          <cell r="G8311" t="str">
            <v>S2</v>
          </cell>
        </row>
        <row r="8312">
          <cell r="A8312" t="str">
            <v>PSTREAM</v>
          </cell>
          <cell r="B8312">
            <v>8311</v>
          </cell>
          <cell r="C8312">
            <v>1539</v>
          </cell>
          <cell r="D8312" t="str">
            <v>Transparent End-to-End PS mobile streaming application</v>
          </cell>
          <cell r="E8312">
            <v>1</v>
          </cell>
          <cell r="F8312" t="str">
            <v>Rel-4</v>
          </cell>
          <cell r="G8312" t="str">
            <v>S4</v>
          </cell>
        </row>
        <row r="8313">
          <cell r="A8313" t="str">
            <v>MMS4</v>
          </cell>
          <cell r="B8313">
            <v>8312</v>
          </cell>
          <cell r="C8313">
            <v>1818</v>
          </cell>
          <cell r="D8313" t="str">
            <v>Multimedia Messaging</v>
          </cell>
          <cell r="E8313">
            <v>1</v>
          </cell>
          <cell r="F8313" t="str">
            <v>Rel-4</v>
          </cell>
          <cell r="G8313" t="str">
            <v>T2,S1</v>
          </cell>
        </row>
        <row r="8314">
          <cell r="A8314" t="str">
            <v>-</v>
          </cell>
          <cell r="B8314">
            <v>8313</v>
          </cell>
          <cell r="C8314">
            <v>136</v>
          </cell>
          <cell r="D8314" t="str">
            <v xml:space="preserve">   Definition of service requirements for Multimedia Messaging</v>
          </cell>
          <cell r="E8314">
            <v>2</v>
          </cell>
          <cell r="F8314" t="str">
            <v>Rel-4</v>
          </cell>
          <cell r="G8314" t="str">
            <v>S1</v>
          </cell>
        </row>
        <row r="8315">
          <cell r="A8315" t="str">
            <v>-</v>
          </cell>
          <cell r="B8315">
            <v>8314</v>
          </cell>
          <cell r="C8315">
            <v>1819</v>
          </cell>
          <cell r="D8315" t="str">
            <v xml:space="preserve">   Review of definition of service requirements</v>
          </cell>
          <cell r="E8315">
            <v>2</v>
          </cell>
          <cell r="F8315" t="str">
            <v>Rel-4</v>
          </cell>
          <cell r="G8315" t="str">
            <v>T2</v>
          </cell>
        </row>
        <row r="8316">
          <cell r="A8316" t="str">
            <v>-</v>
          </cell>
          <cell r="B8316">
            <v>8315</v>
          </cell>
          <cell r="C8316">
            <v>1820</v>
          </cell>
          <cell r="D8316" t="str">
            <v xml:space="preserve">   Technical Realisation </v>
          </cell>
          <cell r="E8316">
            <v>2</v>
          </cell>
          <cell r="F8316" t="str">
            <v>Rel-4</v>
          </cell>
          <cell r="G8316" t="str">
            <v>T2</v>
          </cell>
        </row>
        <row r="8317">
          <cell r="A8317" t="str">
            <v>-</v>
          </cell>
          <cell r="B8317">
            <v>8316</v>
          </cell>
          <cell r="C8317">
            <v>1821</v>
          </cell>
          <cell r="D8317" t="str">
            <v xml:space="preserve">      Review of definition of reference Achitecture model</v>
          </cell>
          <cell r="E8317">
            <v>3</v>
          </cell>
          <cell r="F8317" t="str">
            <v>Rel-4</v>
          </cell>
          <cell r="G8317" t="str">
            <v>T2</v>
          </cell>
        </row>
        <row r="8318">
          <cell r="A8318" t="str">
            <v>-</v>
          </cell>
          <cell r="B8318">
            <v>8317</v>
          </cell>
          <cell r="C8318">
            <v>1822</v>
          </cell>
          <cell r="D8318" t="str">
            <v xml:space="preserve">      Fulfill Requirements of Stage 1</v>
          </cell>
          <cell r="E8318">
            <v>3</v>
          </cell>
          <cell r="F8318" t="str">
            <v>Rel-4</v>
          </cell>
          <cell r="G8318" t="str">
            <v>T2</v>
          </cell>
        </row>
        <row r="8319">
          <cell r="A8319" t="str">
            <v>-</v>
          </cell>
          <cell r="B8319">
            <v>8318</v>
          </cell>
          <cell r="C8319">
            <v>1823</v>
          </cell>
          <cell r="D8319" t="str">
            <v xml:space="preserve">      Definition of MMS primitives in Stage 2</v>
          </cell>
          <cell r="E8319">
            <v>3</v>
          </cell>
          <cell r="F8319" t="str">
            <v>Rel-4</v>
          </cell>
          <cell r="G8319" t="str">
            <v>T2</v>
          </cell>
        </row>
        <row r="8320">
          <cell r="A8320" t="str">
            <v>TrFO</v>
          </cell>
          <cell r="B8320">
            <v>8319</v>
          </cell>
          <cell r="C8320">
            <v>1541</v>
          </cell>
          <cell r="D8320" t="str">
            <v>Transcoder-Free Operation</v>
          </cell>
          <cell r="E8320">
            <v>1</v>
          </cell>
          <cell r="F8320" t="str">
            <v>Rel-4</v>
          </cell>
          <cell r="G8320" t="str">
            <v>N4,S2,N1</v>
          </cell>
        </row>
        <row r="8321">
          <cell r="A8321" t="str">
            <v>TrFO-OoBTC</v>
          </cell>
          <cell r="B8321">
            <v>8320</v>
          </cell>
          <cell r="C8321">
            <v>112</v>
          </cell>
          <cell r="D8321" t="str">
            <v xml:space="preserve">   Out-of-Band Transcoder Control solution</v>
          </cell>
          <cell r="E8321">
            <v>2</v>
          </cell>
          <cell r="F8321" t="str">
            <v>Rel-4</v>
          </cell>
          <cell r="G8321" t="str">
            <v>N4</v>
          </cell>
        </row>
        <row r="8322">
          <cell r="A8322" t="str">
            <v>TrFO-OoBTC-UTRAN</v>
          </cell>
          <cell r="B8322">
            <v>8321</v>
          </cell>
          <cell r="C8322">
            <v>1512</v>
          </cell>
          <cell r="D8322" t="str">
            <v xml:space="preserve">      implementation in UTRAN</v>
          </cell>
          <cell r="E8322">
            <v>3</v>
          </cell>
          <cell r="F8322" t="str">
            <v>Rel-4</v>
          </cell>
          <cell r="G8322" t="str">
            <v>R3</v>
          </cell>
        </row>
        <row r="8323">
          <cell r="A8323" t="str">
            <v>-</v>
          </cell>
          <cell r="B8323">
            <v>8322</v>
          </cell>
          <cell r="C8323">
            <v>896</v>
          </cell>
          <cell r="D8323" t="str">
            <v xml:space="preserve">      Impact on architecture, Principles and Terminology</v>
          </cell>
          <cell r="E8323">
            <v>3</v>
          </cell>
          <cell r="F8323" t="str">
            <v>Rel-4</v>
          </cell>
          <cell r="G8323" t="str">
            <v>S2</v>
          </cell>
        </row>
        <row r="8324">
          <cell r="A8324" t="str">
            <v>-</v>
          </cell>
          <cell r="B8324">
            <v>8323</v>
          </cell>
          <cell r="C8324">
            <v>1657</v>
          </cell>
          <cell r="D8324" t="str">
            <v xml:space="preserve">      Codec Negotiation between UE and MSC</v>
          </cell>
          <cell r="E8324">
            <v>3</v>
          </cell>
          <cell r="F8324" t="str">
            <v>Rel-4</v>
          </cell>
          <cell r="G8324" t="str">
            <v>N1</v>
          </cell>
        </row>
        <row r="8325">
          <cell r="A8325" t="str">
            <v>-</v>
          </cell>
          <cell r="B8325">
            <v>8324</v>
          </cell>
          <cell r="C8325">
            <v>115</v>
          </cell>
          <cell r="D8325" t="str">
            <v xml:space="preserve">      Codec Negotiation inter MSC</v>
          </cell>
          <cell r="E8325">
            <v>3</v>
          </cell>
          <cell r="F8325" t="str">
            <v>Rel-4</v>
          </cell>
          <cell r="G8325" t="str">
            <v>N4</v>
          </cell>
        </row>
        <row r="8326">
          <cell r="A8326" t="str">
            <v>-</v>
          </cell>
          <cell r="B8326">
            <v>8325</v>
          </cell>
          <cell r="C8326">
            <v>894</v>
          </cell>
          <cell r="D8326" t="str">
            <v xml:space="preserve">      Bearer establishment inter MSC</v>
          </cell>
          <cell r="E8326">
            <v>3</v>
          </cell>
          <cell r="F8326" t="str">
            <v>Rel-4</v>
          </cell>
          <cell r="G8326" t="str">
            <v>N4</v>
          </cell>
        </row>
        <row r="8327">
          <cell r="A8327" t="str">
            <v>TrFO-STLC</v>
          </cell>
          <cell r="B8327">
            <v>8326</v>
          </cell>
          <cell r="C8327">
            <v>905</v>
          </cell>
          <cell r="D8327" t="str">
            <v xml:space="preserve">   Speech Transcoder: Location and Control at the UMTS Core Network Border</v>
          </cell>
          <cell r="E8327">
            <v>2</v>
          </cell>
          <cell r="F8327" t="str">
            <v>Rel-4</v>
          </cell>
          <cell r="G8327" t="str">
            <v>S2</v>
          </cell>
        </row>
        <row r="8328">
          <cell r="A8328" t="str">
            <v>-</v>
          </cell>
          <cell r="B8328">
            <v>8327</v>
          </cell>
          <cell r="C8328">
            <v>124</v>
          </cell>
          <cell r="D8328" t="str">
            <v xml:space="preserve">      Transcoder at Edge </v>
          </cell>
          <cell r="E8328">
            <v>3</v>
          </cell>
          <cell r="F8328" t="str">
            <v>Rel-4</v>
          </cell>
          <cell r="G8328" t="str">
            <v>NP</v>
          </cell>
        </row>
        <row r="8329">
          <cell r="A8329" t="str">
            <v>GEIMP1</v>
          </cell>
          <cell r="B8329">
            <v>8328</v>
          </cell>
          <cell r="C8329">
            <v>2310</v>
          </cell>
          <cell r="D8329" t="str">
            <v>GERAN improvements 1 (Gb over IP)</v>
          </cell>
          <cell r="E8329">
            <v>1</v>
          </cell>
          <cell r="F8329" t="str">
            <v>Rel-4</v>
          </cell>
          <cell r="G8329" t="str">
            <v>GP</v>
          </cell>
        </row>
        <row r="8330">
          <cell r="A8330" t="str">
            <v>GbIP</v>
          </cell>
          <cell r="B8330">
            <v>8329</v>
          </cell>
          <cell r="C8330">
            <v>2311</v>
          </cell>
          <cell r="D8330" t="str">
            <v xml:space="preserve">   Gb over IP (Ip-fication of Gb)</v>
          </cell>
          <cell r="E8330">
            <v>2</v>
          </cell>
          <cell r="F8330" t="str">
            <v>Rel-4</v>
          </cell>
          <cell r="G8330" t="str">
            <v>GP</v>
          </cell>
        </row>
        <row r="8331">
          <cell r="A8331" t="str">
            <v>-</v>
          </cell>
          <cell r="B8331">
            <v>8330</v>
          </cell>
          <cell r="C8331">
            <v>2312</v>
          </cell>
          <cell r="D8331" t="str">
            <v xml:space="preserve">      Concept of Gb over IP (Ip-fication of Gb)</v>
          </cell>
          <cell r="E8331">
            <v>3</v>
          </cell>
          <cell r="F8331" t="str">
            <v>Rel-4</v>
          </cell>
          <cell r="G8331" t="str">
            <v>GP</v>
          </cell>
        </row>
        <row r="8332">
          <cell r="A8332" t="str">
            <v>-</v>
          </cell>
          <cell r="B8332">
            <v>8331</v>
          </cell>
          <cell r="C8332">
            <v>2313</v>
          </cell>
          <cell r="D8332" t="str">
            <v xml:space="preserve">      Changes to 08.16, 08.18</v>
          </cell>
          <cell r="E8332">
            <v>3</v>
          </cell>
          <cell r="F8332" t="str">
            <v>Rel-4</v>
          </cell>
          <cell r="G8332" t="str">
            <v>GP</v>
          </cell>
        </row>
        <row r="8333">
          <cell r="A8333" t="str">
            <v>GEIMP2</v>
          </cell>
          <cell r="B8333">
            <v>8332</v>
          </cell>
          <cell r="C8333">
            <v>2314</v>
          </cell>
          <cell r="D8333" t="str">
            <v>GERAN improvements 2 (NACC)</v>
          </cell>
          <cell r="E8333">
            <v>1</v>
          </cell>
          <cell r="F8333" t="str">
            <v>Rel-4</v>
          </cell>
          <cell r="G8333" t="str">
            <v>GP</v>
          </cell>
        </row>
        <row r="8334">
          <cell r="A8334" t="str">
            <v>Gben</v>
          </cell>
          <cell r="B8334">
            <v>8333</v>
          </cell>
          <cell r="C8334">
            <v>2315</v>
          </cell>
          <cell r="D8334" t="str">
            <v xml:space="preserve">   Gb enhancements</v>
          </cell>
          <cell r="E8334">
            <v>2</v>
          </cell>
          <cell r="F8334" t="str">
            <v>Rel-4</v>
          </cell>
          <cell r="G8334" t="str">
            <v>GP</v>
          </cell>
        </row>
        <row r="8335">
          <cell r="A8335" t="str">
            <v>-</v>
          </cell>
          <cell r="B8335">
            <v>8334</v>
          </cell>
          <cell r="C8335">
            <v>2316</v>
          </cell>
          <cell r="D8335" t="str">
            <v xml:space="preserve">      Intra BSC NACC (Network Assisted Cell Change)</v>
          </cell>
          <cell r="E8335">
            <v>3</v>
          </cell>
          <cell r="F8335" t="str">
            <v>Rel-4</v>
          </cell>
          <cell r="G8335" t="str">
            <v>GP</v>
          </cell>
        </row>
        <row r="8336">
          <cell r="A8336" t="str">
            <v>-</v>
          </cell>
          <cell r="B8336">
            <v>8335</v>
          </cell>
          <cell r="C8336">
            <v>2420</v>
          </cell>
          <cell r="D8336" t="str">
            <v xml:space="preserve">         Concept</v>
          </cell>
          <cell r="E8336">
            <v>4</v>
          </cell>
          <cell r="F8336" t="str">
            <v>Rel-4</v>
          </cell>
          <cell r="G8336" t="str">
            <v>GP</v>
          </cell>
        </row>
        <row r="8337">
          <cell r="A8337" t="str">
            <v>-</v>
          </cell>
          <cell r="B8337">
            <v>8336</v>
          </cell>
          <cell r="C8337">
            <v>2317</v>
          </cell>
          <cell r="D8337" t="str">
            <v xml:space="preserve">         Changes in 03.64</v>
          </cell>
          <cell r="E8337">
            <v>4</v>
          </cell>
          <cell r="F8337" t="str">
            <v>Rel-4</v>
          </cell>
          <cell r="G8337" t="str">
            <v>GP</v>
          </cell>
        </row>
        <row r="8338">
          <cell r="A8338" t="str">
            <v>-</v>
          </cell>
          <cell r="B8338">
            <v>8337</v>
          </cell>
          <cell r="C8338">
            <v>2318</v>
          </cell>
          <cell r="D8338" t="str">
            <v xml:space="preserve">         Changes in 04.60</v>
          </cell>
          <cell r="E8338">
            <v>4</v>
          </cell>
          <cell r="F8338" t="str">
            <v>Rel-4</v>
          </cell>
          <cell r="G8338" t="str">
            <v>GP</v>
          </cell>
        </row>
        <row r="8339">
          <cell r="A8339" t="str">
            <v>-</v>
          </cell>
          <cell r="B8339">
            <v>8338</v>
          </cell>
          <cell r="C8339">
            <v>2319</v>
          </cell>
          <cell r="D8339" t="str">
            <v xml:space="preserve">         Changes in 44.008</v>
          </cell>
          <cell r="E8339">
            <v>4</v>
          </cell>
          <cell r="F8339" t="str">
            <v>Rel-4</v>
          </cell>
          <cell r="G8339" t="str">
            <v>GP</v>
          </cell>
        </row>
        <row r="8340">
          <cell r="A8340" t="str">
            <v>GEIMP2-Msconf</v>
          </cell>
          <cell r="B8340">
            <v>8339</v>
          </cell>
          <cell r="C8340">
            <v>50030</v>
          </cell>
          <cell r="D8340" t="str">
            <v xml:space="preserve">   MS conformance test for Intra BSC NACC</v>
          </cell>
          <cell r="E8340">
            <v>2</v>
          </cell>
          <cell r="F8340" t="str">
            <v>Rel-4</v>
          </cell>
          <cell r="G8340" t="str">
            <v>GP</v>
          </cell>
        </row>
        <row r="8341">
          <cell r="A8341" t="str">
            <v>-</v>
          </cell>
          <cell r="B8341">
            <v>8340</v>
          </cell>
          <cell r="C8341">
            <v>50299</v>
          </cell>
          <cell r="D8341" t="str">
            <v xml:space="preserve">      Changes in 51.010</v>
          </cell>
          <cell r="E8341">
            <v>3</v>
          </cell>
          <cell r="F8341" t="str">
            <v>Rel-4</v>
          </cell>
          <cell r="G8341" t="str">
            <v>G5,G4</v>
          </cell>
        </row>
        <row r="8342">
          <cell r="A8342" t="str">
            <v>GEIMP4</v>
          </cell>
          <cell r="B8342">
            <v>8341</v>
          </cell>
          <cell r="C8342">
            <v>2324</v>
          </cell>
          <cell r="D8342" t="str">
            <v>GERAN improvements 4 (Delayed TBF)</v>
          </cell>
          <cell r="E8342">
            <v>1</v>
          </cell>
          <cell r="F8342" t="str">
            <v>Rel-4</v>
          </cell>
          <cell r="G8342" t="str">
            <v>GP</v>
          </cell>
        </row>
        <row r="8343">
          <cell r="A8343" t="str">
            <v>GEIMP4-Gben2</v>
          </cell>
          <cell r="B8343">
            <v>8342</v>
          </cell>
          <cell r="C8343">
            <v>2325</v>
          </cell>
          <cell r="D8343" t="str">
            <v xml:space="preserve">   Gb enhancements 2</v>
          </cell>
          <cell r="E8343">
            <v>2</v>
          </cell>
          <cell r="F8343" t="str">
            <v>Rel-4</v>
          </cell>
          <cell r="G8343" t="str">
            <v>GP</v>
          </cell>
        </row>
        <row r="8344">
          <cell r="A8344" t="str">
            <v>-</v>
          </cell>
          <cell r="B8344">
            <v>8343</v>
          </cell>
          <cell r="C8344">
            <v>2429</v>
          </cell>
          <cell r="D8344" t="str">
            <v xml:space="preserve">      Stage 2 for Gb enhancements 2</v>
          </cell>
          <cell r="E8344">
            <v>3</v>
          </cell>
          <cell r="F8344" t="str">
            <v>Rel-4</v>
          </cell>
          <cell r="G8344" t="str">
            <v>GP</v>
          </cell>
        </row>
        <row r="8345">
          <cell r="A8345" t="str">
            <v>-</v>
          </cell>
          <cell r="B8345">
            <v>8344</v>
          </cell>
          <cell r="C8345">
            <v>2421</v>
          </cell>
          <cell r="D8345" t="str">
            <v xml:space="preserve">      Stage 3 (changes in 44.060)</v>
          </cell>
          <cell r="E8345">
            <v>3</v>
          </cell>
          <cell r="F8345" t="str">
            <v>Rel-4</v>
          </cell>
          <cell r="G8345" t="str">
            <v>G2</v>
          </cell>
        </row>
        <row r="8346">
          <cell r="A8346" t="str">
            <v>-</v>
          </cell>
          <cell r="B8346">
            <v>8345</v>
          </cell>
          <cell r="C8346">
            <v>2327</v>
          </cell>
          <cell r="D8346" t="str">
            <v xml:space="preserve">         Definition of enhanced countdown procedure</v>
          </cell>
          <cell r="E8346">
            <v>4</v>
          </cell>
          <cell r="F8346" t="str">
            <v>Rel-4</v>
          </cell>
          <cell r="G8346" t="str">
            <v>G2</v>
          </cell>
        </row>
        <row r="8347">
          <cell r="A8347" t="str">
            <v>-</v>
          </cell>
          <cell r="B8347">
            <v>8346</v>
          </cell>
          <cell r="C8347">
            <v>2328</v>
          </cell>
          <cell r="D8347" t="str">
            <v xml:space="preserve">         Definition of enhanced TBF release procedure</v>
          </cell>
          <cell r="E8347">
            <v>4</v>
          </cell>
          <cell r="F8347" t="str">
            <v>Rel-4</v>
          </cell>
          <cell r="G8347" t="str">
            <v>G2</v>
          </cell>
        </row>
        <row r="8348">
          <cell r="A8348" t="str">
            <v>-</v>
          </cell>
          <cell r="B8348">
            <v>8347</v>
          </cell>
          <cell r="C8348">
            <v>2329</v>
          </cell>
          <cell r="D8348" t="str">
            <v xml:space="preserve">         Definition of USF=FREE type polling mechanism on PDCH</v>
          </cell>
          <cell r="E8348">
            <v>4</v>
          </cell>
          <cell r="F8348" t="str">
            <v>Rel-4</v>
          </cell>
          <cell r="G8348" t="str">
            <v>G2</v>
          </cell>
        </row>
        <row r="8349">
          <cell r="A8349" t="str">
            <v>LCRTDD</v>
          </cell>
          <cell r="B8349">
            <v>8348</v>
          </cell>
          <cell r="C8349">
            <v>1222</v>
          </cell>
          <cell r="D8349" t="str">
            <v>Low Chip Rate TDD option</v>
          </cell>
          <cell r="E8349">
            <v>1</v>
          </cell>
          <cell r="F8349" t="str">
            <v>Rel-4</v>
          </cell>
          <cell r="G8349" t="str">
            <v>R1</v>
          </cell>
        </row>
        <row r="8350">
          <cell r="A8350" t="str">
            <v>LCRTDD-Phys</v>
          </cell>
          <cell r="B8350">
            <v>8349</v>
          </cell>
          <cell r="C8350">
            <v>1223</v>
          </cell>
          <cell r="D8350" t="str">
            <v xml:space="preserve">   Physical layer for Low Chip Rate TDD option</v>
          </cell>
          <cell r="E8350">
            <v>2</v>
          </cell>
          <cell r="F8350" t="str">
            <v>Rel-4</v>
          </cell>
          <cell r="G8350" t="str">
            <v>R1</v>
          </cell>
        </row>
        <row r="8351">
          <cell r="A8351" t="str">
            <v>LCRTDD-L23</v>
          </cell>
          <cell r="B8351">
            <v>8350</v>
          </cell>
          <cell r="C8351">
            <v>1224</v>
          </cell>
          <cell r="D8351" t="str">
            <v xml:space="preserve">   Layer 2 and layer 3 protocol aspects</v>
          </cell>
          <cell r="E8351">
            <v>2</v>
          </cell>
          <cell r="F8351" t="str">
            <v>Rel-4</v>
          </cell>
          <cell r="G8351" t="str">
            <v>R2</v>
          </cell>
        </row>
        <row r="8352">
          <cell r="A8352" t="str">
            <v>LCRTDD-RF</v>
          </cell>
          <cell r="B8352">
            <v>8351</v>
          </cell>
          <cell r="C8352">
            <v>1225</v>
          </cell>
          <cell r="D8352" t="str">
            <v xml:space="preserve">   RF radio transmission/reception, system performance requirements and conformance testing</v>
          </cell>
          <cell r="E8352">
            <v>2</v>
          </cell>
          <cell r="F8352" t="str">
            <v>Rel-4</v>
          </cell>
          <cell r="G8352" t="str">
            <v>R4</v>
          </cell>
        </row>
        <row r="8353">
          <cell r="A8353" t="str">
            <v>LCRTDD-UErac</v>
          </cell>
          <cell r="B8353">
            <v>8352</v>
          </cell>
          <cell r="C8353">
            <v>1227</v>
          </cell>
          <cell r="D8353" t="str">
            <v xml:space="preserve">   UE radio access capability</v>
          </cell>
          <cell r="E8353">
            <v>2</v>
          </cell>
          <cell r="F8353" t="str">
            <v>Rel-4</v>
          </cell>
          <cell r="G8353" t="str">
            <v>R2</v>
          </cell>
        </row>
        <row r="8354">
          <cell r="A8354" t="str">
            <v>LCRTDD-IubIur</v>
          </cell>
          <cell r="B8354">
            <v>8353</v>
          </cell>
          <cell r="C8354">
            <v>1228</v>
          </cell>
          <cell r="D8354" t="str">
            <v xml:space="preserve">   Iub/Iur protocol aspects - for Low Chip Rate TDD option</v>
          </cell>
          <cell r="E8354">
            <v>2</v>
          </cell>
          <cell r="F8354" t="str">
            <v>Rel-4</v>
          </cell>
          <cell r="G8354" t="str">
            <v>R3</v>
          </cell>
        </row>
        <row r="8355">
          <cell r="A8355" t="str">
            <v>-</v>
          </cell>
          <cell r="B8355">
            <v>8354</v>
          </cell>
          <cell r="C8355">
            <v>2262</v>
          </cell>
          <cell r="D8355" t="str">
            <v xml:space="preserve">   Low chiprate TDD interworking with GERAN</v>
          </cell>
          <cell r="E8355">
            <v>2</v>
          </cell>
          <cell r="F8355" t="str">
            <v>Rel-4</v>
          </cell>
          <cell r="G8355" t="str">
            <v>GP</v>
          </cell>
        </row>
        <row r="8356">
          <cell r="A8356" t="str">
            <v>-</v>
          </cell>
          <cell r="B8356">
            <v>8355</v>
          </cell>
          <cell r="C8356">
            <v>2263</v>
          </cell>
          <cell r="D8356" t="str">
            <v xml:space="preserve">      Handover and Cell Selection / Reselection to UTRA 1.28 Mcps TDD</v>
          </cell>
          <cell r="E8356">
            <v>3</v>
          </cell>
          <cell r="F8356" t="str">
            <v>Rel-4</v>
          </cell>
          <cell r="G8356" t="str">
            <v>GP</v>
          </cell>
        </row>
        <row r="8357">
          <cell r="A8357" t="str">
            <v>-</v>
          </cell>
          <cell r="B8357">
            <v>8356</v>
          </cell>
          <cell r="C8357">
            <v>2103</v>
          </cell>
          <cell r="D8357" t="str">
            <v xml:space="preserve">   Conformance Test Aspects - Low Chip Rate TDD</v>
          </cell>
          <cell r="E8357">
            <v>2</v>
          </cell>
          <cell r="F8357" t="str">
            <v>Rel-4</v>
          </cell>
          <cell r="G8357" t="str">
            <v>T1</v>
          </cell>
        </row>
        <row r="8358">
          <cell r="A8358" t="str">
            <v>-</v>
          </cell>
          <cell r="B8358">
            <v>8357</v>
          </cell>
          <cell r="C8358">
            <v>2217</v>
          </cell>
          <cell r="D8358" t="str">
            <v xml:space="preserve">      Testing Layer 2 and layer 3 protocol aspects</v>
          </cell>
          <cell r="E8358">
            <v>3</v>
          </cell>
          <cell r="F8358" t="str">
            <v>Rel-4</v>
          </cell>
          <cell r="G8358" t="str">
            <v>T1</v>
          </cell>
        </row>
        <row r="8359">
          <cell r="A8359" t="str">
            <v>-</v>
          </cell>
          <cell r="B8359">
            <v>8358</v>
          </cell>
          <cell r="C8359">
            <v>2562</v>
          </cell>
          <cell r="D8359" t="str">
            <v xml:space="preserve">      Deleted - Testing Layer 2 and layer 3 protocol aspects - TTCN</v>
          </cell>
          <cell r="E8359">
            <v>3</v>
          </cell>
          <cell r="F8359" t="str">
            <v>Rel-4</v>
          </cell>
          <cell r="G8359" t="str">
            <v>T1</v>
          </cell>
        </row>
        <row r="8360">
          <cell r="A8360" t="str">
            <v>-</v>
          </cell>
          <cell r="B8360">
            <v>8359</v>
          </cell>
          <cell r="C8360">
            <v>2218</v>
          </cell>
          <cell r="D8360" t="str">
            <v xml:space="preserve">      Testing RF Radio Transmission and Reception</v>
          </cell>
          <cell r="E8360">
            <v>3</v>
          </cell>
          <cell r="F8360" t="str">
            <v>Rel-4</v>
          </cell>
          <cell r="G8360" t="str">
            <v>T1</v>
          </cell>
        </row>
        <row r="8361">
          <cell r="A8361" t="str">
            <v>CSSPLIT</v>
          </cell>
          <cell r="B8361">
            <v>8360</v>
          </cell>
          <cell r="C8361">
            <v>1322</v>
          </cell>
          <cell r="D8361" t="str">
            <v>Enable bearer independent CS architecture</v>
          </cell>
          <cell r="E8361">
            <v>1</v>
          </cell>
          <cell r="F8361" t="str">
            <v>Rel-4</v>
          </cell>
          <cell r="G8361" t="str">
            <v>S2,N3,N4</v>
          </cell>
        </row>
        <row r="8362">
          <cell r="A8362" t="str">
            <v>-</v>
          </cell>
          <cell r="B8362">
            <v>8361</v>
          </cell>
          <cell r="C8362">
            <v>1323</v>
          </cell>
          <cell r="D8362" t="str">
            <v xml:space="preserve">   Enable bearer-independent call control</v>
          </cell>
          <cell r="E8362">
            <v>2</v>
          </cell>
          <cell r="F8362" t="str">
            <v>Rel-4</v>
          </cell>
          <cell r="G8362" t="str">
            <v>N4</v>
          </cell>
        </row>
        <row r="8363">
          <cell r="A8363" t="str">
            <v>-</v>
          </cell>
          <cell r="B8363">
            <v>8362</v>
          </cell>
          <cell r="C8363">
            <v>1516</v>
          </cell>
          <cell r="D8363" t="str">
            <v xml:space="preserve">      Architecture and Stage 2 description</v>
          </cell>
          <cell r="E8363">
            <v>3</v>
          </cell>
          <cell r="F8363" t="str">
            <v>Rel-4</v>
          </cell>
          <cell r="G8363" t="str">
            <v>S2</v>
          </cell>
        </row>
        <row r="8364">
          <cell r="A8364" t="str">
            <v>-</v>
          </cell>
          <cell r="B8364">
            <v>8363</v>
          </cell>
          <cell r="C8364">
            <v>1325</v>
          </cell>
          <cell r="D8364" t="str">
            <v xml:space="preserve">      Standardisation of protocols (control &amp; user planes) over Nb interface</v>
          </cell>
          <cell r="E8364">
            <v>3</v>
          </cell>
          <cell r="F8364" t="str">
            <v>Rel-4</v>
          </cell>
          <cell r="G8364" t="str">
            <v>N3</v>
          </cell>
        </row>
        <row r="8365">
          <cell r="A8365" t="str">
            <v>-</v>
          </cell>
          <cell r="B8365">
            <v>8364</v>
          </cell>
          <cell r="C8365">
            <v>1326</v>
          </cell>
          <cell r="D8365" t="str">
            <v xml:space="preserve">      Standardisation of protocols over reference points between MSC server and Gateway MSC server</v>
          </cell>
          <cell r="E8365">
            <v>3</v>
          </cell>
          <cell r="F8365" t="str">
            <v>Rel-4</v>
          </cell>
          <cell r="G8365" t="str">
            <v>N4</v>
          </cell>
        </row>
        <row r="8366">
          <cell r="A8366" t="str">
            <v>-</v>
          </cell>
          <cell r="B8366">
            <v>8365</v>
          </cell>
          <cell r="C8366">
            <v>1616</v>
          </cell>
          <cell r="D8366" t="str">
            <v xml:space="preserve">      Standardisation of detailed stage 2 description</v>
          </cell>
          <cell r="E8366">
            <v>3</v>
          </cell>
          <cell r="F8366" t="str">
            <v>Rel-4</v>
          </cell>
          <cell r="G8366" t="str">
            <v>N4</v>
          </cell>
        </row>
        <row r="8367">
          <cell r="A8367" t="str">
            <v>-</v>
          </cell>
          <cell r="B8367">
            <v>8366</v>
          </cell>
          <cell r="C8367">
            <v>1327</v>
          </cell>
          <cell r="D8367" t="str">
            <v xml:space="preserve">      Bearer control between MSC server and MGW</v>
          </cell>
          <cell r="E8367">
            <v>3</v>
          </cell>
          <cell r="F8367" t="str">
            <v>Rel-4</v>
          </cell>
          <cell r="G8367" t="str">
            <v>N4</v>
          </cell>
        </row>
        <row r="8368">
          <cell r="A8368" t="str">
            <v>-</v>
          </cell>
          <cell r="B8368">
            <v>8367</v>
          </cell>
          <cell r="C8368">
            <v>1328</v>
          </cell>
          <cell r="D8368" t="str">
            <v xml:space="preserve">         stage 3 - protocol issues</v>
          </cell>
          <cell r="E8368">
            <v>4</v>
          </cell>
          <cell r="F8368" t="str">
            <v>Rel-4</v>
          </cell>
          <cell r="G8368" t="str">
            <v>N4</v>
          </cell>
        </row>
        <row r="8369">
          <cell r="A8369" t="str">
            <v>-</v>
          </cell>
          <cell r="B8369">
            <v>8368</v>
          </cell>
          <cell r="C8369">
            <v>1329</v>
          </cell>
          <cell r="D8369" t="str">
            <v xml:space="preserve">         stage 3 - parameter value issues</v>
          </cell>
          <cell r="E8369">
            <v>4</v>
          </cell>
          <cell r="F8369" t="str">
            <v>Rel-4</v>
          </cell>
          <cell r="G8369" t="str">
            <v>N3</v>
          </cell>
        </row>
        <row r="8370">
          <cell r="A8370" t="str">
            <v>CSSPLIT-TEST</v>
          </cell>
          <cell r="B8370">
            <v>8369</v>
          </cell>
          <cell r="C8370">
            <v>2052</v>
          </cell>
          <cell r="D8370" t="str">
            <v xml:space="preserve">   Deleted - Conformance Test Aspects - Enable bearer independent CS architecture</v>
          </cell>
          <cell r="E8370">
            <v>2</v>
          </cell>
          <cell r="F8370" t="str">
            <v>Rel-4</v>
          </cell>
          <cell r="G8370" t="str">
            <v>T1</v>
          </cell>
        </row>
        <row r="8371">
          <cell r="A8371" t="str">
            <v>MEXE</v>
          </cell>
          <cell r="B8371">
            <v>8370</v>
          </cell>
          <cell r="C8371">
            <v>1445</v>
          </cell>
          <cell r="D8371" t="str">
            <v>MExE enhancements Rel-4</v>
          </cell>
          <cell r="E8371">
            <v>1</v>
          </cell>
          <cell r="F8371" t="str">
            <v>Rel-4</v>
          </cell>
          <cell r="G8371" t="str">
            <v>T2,S3</v>
          </cell>
        </row>
        <row r="8372">
          <cell r="A8372" t="str">
            <v>MEXE-SEC</v>
          </cell>
          <cell r="B8372">
            <v>8371</v>
          </cell>
          <cell r="C8372">
            <v>1447</v>
          </cell>
          <cell r="D8372" t="str">
            <v xml:space="preserve">   MExE Security Analysis Activity</v>
          </cell>
          <cell r="E8372">
            <v>2</v>
          </cell>
          <cell r="F8372" t="str">
            <v>Rel-4</v>
          </cell>
          <cell r="G8372" t="str">
            <v>S3,T2</v>
          </cell>
        </row>
        <row r="8373">
          <cell r="A8373" t="str">
            <v>-</v>
          </cell>
          <cell r="B8373">
            <v>8372</v>
          </cell>
          <cell r="C8373">
            <v>2045</v>
          </cell>
          <cell r="D8373" t="str">
            <v xml:space="preserve">      Stage 3 for MExE Security</v>
          </cell>
          <cell r="E8373">
            <v>3</v>
          </cell>
          <cell r="F8373" t="str">
            <v>Rel-4</v>
          </cell>
          <cell r="G8373" t="str">
            <v>S3</v>
          </cell>
        </row>
        <row r="8374">
          <cell r="A8374" t="str">
            <v>-</v>
          </cell>
          <cell r="B8374">
            <v>8373</v>
          </cell>
          <cell r="C8374">
            <v>1448</v>
          </cell>
          <cell r="D8374" t="str">
            <v xml:space="preserve">      Terminal aspects for MExE Security</v>
          </cell>
          <cell r="E8374">
            <v>3</v>
          </cell>
          <cell r="F8374" t="str">
            <v>Rel-4</v>
          </cell>
          <cell r="G8374" t="str">
            <v>T2</v>
          </cell>
        </row>
        <row r="8375">
          <cell r="A8375" t="str">
            <v>MEXE-ENHANC</v>
          </cell>
          <cell r="B8375">
            <v>8374</v>
          </cell>
          <cell r="C8375">
            <v>1810</v>
          </cell>
          <cell r="D8375" t="str">
            <v xml:space="preserve">   MExE Rel-4 Improvements and Investigations</v>
          </cell>
          <cell r="E8375">
            <v>2</v>
          </cell>
          <cell r="F8375" t="str">
            <v>Rel-4</v>
          </cell>
          <cell r="G8375" t="str">
            <v>T2</v>
          </cell>
        </row>
        <row r="8376">
          <cell r="A8376" t="str">
            <v>-</v>
          </cell>
          <cell r="B8376">
            <v>8375</v>
          </cell>
          <cell r="C8376">
            <v>1812</v>
          </cell>
          <cell r="D8376" t="str">
            <v xml:space="preserve">      3rd MExE classmark</v>
          </cell>
          <cell r="E8376">
            <v>3</v>
          </cell>
          <cell r="F8376" t="str">
            <v>Rel-4</v>
          </cell>
          <cell r="G8376" t="str">
            <v>T2</v>
          </cell>
        </row>
        <row r="8377">
          <cell r="A8377" t="str">
            <v>-</v>
          </cell>
          <cell r="B8377">
            <v>8376</v>
          </cell>
          <cell r="C8377">
            <v>1814</v>
          </cell>
          <cell r="D8377" t="str">
            <v xml:space="preserve">      FS on Secure download mechanism and capabilities to support SDR concepts</v>
          </cell>
          <cell r="E8377">
            <v>3</v>
          </cell>
          <cell r="F8377" t="str">
            <v>Rel-4</v>
          </cell>
          <cell r="G8377" t="str">
            <v>T2</v>
          </cell>
        </row>
        <row r="8378">
          <cell r="A8378" t="str">
            <v>-</v>
          </cell>
          <cell r="B8378">
            <v>8377</v>
          </cell>
          <cell r="C8378">
            <v>1815</v>
          </cell>
          <cell r="D8378" t="str">
            <v xml:space="preserve">      FS on Support of MP3/MPEG4 content</v>
          </cell>
          <cell r="E8378">
            <v>3</v>
          </cell>
          <cell r="F8378" t="str">
            <v>Rel-4</v>
          </cell>
          <cell r="G8378" t="str">
            <v>T2</v>
          </cell>
        </row>
        <row r="8379">
          <cell r="A8379" t="str">
            <v>TFO</v>
          </cell>
          <cell r="B8379">
            <v>8378</v>
          </cell>
          <cell r="C8379">
            <v>1631</v>
          </cell>
          <cell r="D8379" t="str">
            <v xml:space="preserve">Tandem Free aspects for 3G and between 2G and 3G systems </v>
          </cell>
          <cell r="E8379">
            <v>1</v>
          </cell>
          <cell r="F8379" t="str">
            <v>Rel-4</v>
          </cell>
          <cell r="G8379" t="str">
            <v>S4</v>
          </cell>
        </row>
        <row r="8380">
          <cell r="A8380" t="str">
            <v>TFO-AMR</v>
          </cell>
          <cell r="B8380">
            <v>8379</v>
          </cell>
          <cell r="C8380">
            <v>1632</v>
          </cell>
          <cell r="D8380" t="str">
            <v xml:space="preserve">   Tandem Free AMR</v>
          </cell>
          <cell r="E8380">
            <v>2</v>
          </cell>
          <cell r="F8380" t="str">
            <v>Rel-4</v>
          </cell>
          <cell r="G8380" t="str">
            <v>S4</v>
          </cell>
        </row>
        <row r="8381">
          <cell r="A8381" t="str">
            <v>-</v>
          </cell>
          <cell r="B8381">
            <v>8380</v>
          </cell>
          <cell r="C8381">
            <v>130</v>
          </cell>
          <cell r="D8381" t="str">
            <v xml:space="preserve">      Specification of Tandem Free AMR</v>
          </cell>
          <cell r="E8381">
            <v>3</v>
          </cell>
          <cell r="F8381" t="str">
            <v>Rel-4</v>
          </cell>
          <cell r="G8381" t="str">
            <v>S4</v>
          </cell>
        </row>
        <row r="8382">
          <cell r="A8382" t="str">
            <v>-</v>
          </cell>
          <cell r="B8382">
            <v>8381</v>
          </cell>
          <cell r="C8382">
            <v>907</v>
          </cell>
          <cell r="D8382" t="str">
            <v xml:space="preserve">      Impact of Tandem Free AMR on:</v>
          </cell>
          <cell r="E8382">
            <v>3</v>
          </cell>
          <cell r="F8382" t="str">
            <v>Rel-4</v>
          </cell>
          <cell r="G8382" t="str">
            <v>NP</v>
          </cell>
        </row>
        <row r="8383">
          <cell r="A8383" t="str">
            <v>-</v>
          </cell>
          <cell r="B8383">
            <v>8382</v>
          </cell>
          <cell r="C8383">
            <v>131</v>
          </cell>
          <cell r="D8383" t="str">
            <v xml:space="preserve">         CN</v>
          </cell>
          <cell r="E8383">
            <v>4</v>
          </cell>
          <cell r="F8383" t="str">
            <v>Rel-4</v>
          </cell>
          <cell r="G8383" t="str">
            <v>NP</v>
          </cell>
        </row>
        <row r="8384">
          <cell r="A8384" t="str">
            <v>-</v>
          </cell>
          <cell r="B8384">
            <v>8383</v>
          </cell>
          <cell r="C8384">
            <v>132</v>
          </cell>
          <cell r="D8384" t="str">
            <v xml:space="preserve">         GERAN</v>
          </cell>
          <cell r="E8384">
            <v>4</v>
          </cell>
          <cell r="F8384" t="str">
            <v>Rel-4</v>
          </cell>
          <cell r="G8384" t="str">
            <v>GP</v>
          </cell>
        </row>
        <row r="8385">
          <cell r="A8385" t="str">
            <v>ASCI4</v>
          </cell>
          <cell r="B8385">
            <v>8384</v>
          </cell>
          <cell r="C8385">
            <v>2230</v>
          </cell>
          <cell r="D8385" t="str">
            <v>Advanced Speech Call Items enhancements_Rel-4</v>
          </cell>
          <cell r="E8385">
            <v>1</v>
          </cell>
          <cell r="F8385" t="str">
            <v>Rel-4</v>
          </cell>
          <cell r="G8385" t="str">
            <v>N1</v>
          </cell>
        </row>
        <row r="8386">
          <cell r="A8386" t="str">
            <v>-</v>
          </cell>
          <cell r="B8386">
            <v>8385</v>
          </cell>
          <cell r="C8386">
            <v>2232</v>
          </cell>
          <cell r="D8386" t="str">
            <v xml:space="preserve">   Stage 2 for Advanced Speech Call Items enhancements_Rel-4 (ASCI)</v>
          </cell>
          <cell r="E8386">
            <v>2</v>
          </cell>
          <cell r="F8386" t="str">
            <v>Rel-4</v>
          </cell>
          <cell r="G8386" t="str">
            <v>N4</v>
          </cell>
        </row>
        <row r="8387">
          <cell r="A8387" t="str">
            <v>-</v>
          </cell>
          <cell r="B8387">
            <v>8386</v>
          </cell>
          <cell r="C8387">
            <v>2231</v>
          </cell>
          <cell r="D8387" t="str">
            <v xml:space="preserve">   Stages 2 and 3 on A interface</v>
          </cell>
          <cell r="E8387">
            <v>2</v>
          </cell>
          <cell r="F8387" t="str">
            <v>Rel-4</v>
          </cell>
          <cell r="G8387" t="str">
            <v>N1</v>
          </cell>
        </row>
        <row r="8388">
          <cell r="A8388" t="str">
            <v>700SS</v>
          </cell>
          <cell r="B8388">
            <v>8387</v>
          </cell>
          <cell r="C8388">
            <v>2403</v>
          </cell>
          <cell r="D8388" t="str">
            <v>700 MHz spectrum support</v>
          </cell>
          <cell r="E8388">
            <v>1</v>
          </cell>
          <cell r="F8388" t="str">
            <v>Rel-4</v>
          </cell>
          <cell r="G8388" t="str">
            <v>GP</v>
          </cell>
        </row>
        <row r="8389">
          <cell r="A8389" t="str">
            <v>-</v>
          </cell>
          <cell r="B8389">
            <v>8388</v>
          </cell>
          <cell r="C8389">
            <v>2404</v>
          </cell>
          <cell r="D8389" t="str">
            <v xml:space="preserve">   GERAN support for the 700 MHz band</v>
          </cell>
          <cell r="E8389">
            <v>2</v>
          </cell>
          <cell r="F8389" t="str">
            <v>Rel-4</v>
          </cell>
          <cell r="G8389" t="str">
            <v>GP</v>
          </cell>
        </row>
        <row r="8390">
          <cell r="A8390" t="str">
            <v>-</v>
          </cell>
          <cell r="B8390">
            <v>8389</v>
          </cell>
          <cell r="C8390">
            <v>2405</v>
          </cell>
          <cell r="D8390" t="str">
            <v xml:space="preserve">      Signalling support</v>
          </cell>
          <cell r="E8390">
            <v>3</v>
          </cell>
          <cell r="F8390" t="str">
            <v>Rel-4</v>
          </cell>
          <cell r="G8390" t="str">
            <v>GP</v>
          </cell>
        </row>
        <row r="8391">
          <cell r="A8391" t="str">
            <v>-</v>
          </cell>
          <cell r="B8391">
            <v>8390</v>
          </cell>
          <cell r="C8391">
            <v>2406</v>
          </cell>
          <cell r="D8391" t="str">
            <v xml:space="preserve">      Physical layer definitions - for GERAN support for the 700 MHz band</v>
          </cell>
          <cell r="E8391">
            <v>3</v>
          </cell>
          <cell r="F8391" t="str">
            <v>Rel-4</v>
          </cell>
          <cell r="G8391" t="str">
            <v>GP</v>
          </cell>
        </row>
        <row r="8392">
          <cell r="A8392" t="str">
            <v>-</v>
          </cell>
          <cell r="B8392">
            <v>8391</v>
          </cell>
          <cell r="C8392">
            <v>2407</v>
          </cell>
          <cell r="D8392" t="str">
            <v xml:space="preserve">      Receiver performance and RF budget</v>
          </cell>
          <cell r="E8392">
            <v>3</v>
          </cell>
          <cell r="F8392" t="str">
            <v>Rel-4</v>
          </cell>
          <cell r="G8392" t="str">
            <v>GP</v>
          </cell>
        </row>
        <row r="8393">
          <cell r="A8393" t="str">
            <v>-</v>
          </cell>
          <cell r="B8393">
            <v>8392</v>
          </cell>
          <cell r="C8393">
            <v>2408</v>
          </cell>
          <cell r="D8393" t="str">
            <v xml:space="preserve">   GERAN MS Conformance test for 700 MHz band</v>
          </cell>
          <cell r="E8393">
            <v>2</v>
          </cell>
          <cell r="F8393" t="str">
            <v>Rel-4</v>
          </cell>
          <cell r="G8393" t="str">
            <v>GP</v>
          </cell>
        </row>
        <row r="8394">
          <cell r="A8394" t="str">
            <v>-</v>
          </cell>
          <cell r="B8394">
            <v>8393</v>
          </cell>
          <cell r="C8394">
            <v>2410</v>
          </cell>
          <cell r="D8394" t="str">
            <v xml:space="preserve">   GERAN BTS Conformance test for 700 MHz band</v>
          </cell>
          <cell r="E8394">
            <v>2</v>
          </cell>
          <cell r="F8394" t="str">
            <v>Rel-4</v>
          </cell>
          <cell r="G8394" t="str">
            <v>GP</v>
          </cell>
        </row>
        <row r="8395">
          <cell r="A8395" t="str">
            <v>ODB</v>
          </cell>
          <cell r="B8395">
            <v>8394</v>
          </cell>
          <cell r="C8395">
            <v>2463</v>
          </cell>
          <cell r="D8395" t="str">
            <v>Operator Determined Barring for Packet Oriented Services</v>
          </cell>
          <cell r="E8395">
            <v>1</v>
          </cell>
          <cell r="F8395" t="str">
            <v>Rel-4</v>
          </cell>
          <cell r="G8395" t="str">
            <v>NP</v>
          </cell>
        </row>
        <row r="8396">
          <cell r="A8396" t="str">
            <v>QoSPS</v>
          </cell>
          <cell r="B8396">
            <v>8395</v>
          </cell>
          <cell r="C8396">
            <v>2546</v>
          </cell>
          <cell r="D8396" t="str">
            <v>UMTS QoS Architecture for PS Domain</v>
          </cell>
          <cell r="E8396">
            <v>1</v>
          </cell>
          <cell r="F8396" t="str">
            <v>Rel-4</v>
          </cell>
          <cell r="G8396" t="str">
            <v>S2,S5,R3,GP</v>
          </cell>
        </row>
        <row r="8397">
          <cell r="A8397" t="str">
            <v>-</v>
          </cell>
          <cell r="B8397">
            <v>8396</v>
          </cell>
          <cell r="C8397">
            <v>2548</v>
          </cell>
          <cell r="D8397" t="str">
            <v xml:space="preserve">   Architecture</v>
          </cell>
          <cell r="E8397">
            <v>2</v>
          </cell>
          <cell r="F8397" t="str">
            <v>Rel-4</v>
          </cell>
          <cell r="G8397" t="str">
            <v>S2</v>
          </cell>
        </row>
        <row r="8398">
          <cell r="A8398" t="str">
            <v>QoSPS-OAM</v>
          </cell>
          <cell r="B8398">
            <v>8397</v>
          </cell>
          <cell r="C8398">
            <v>2550</v>
          </cell>
          <cell r="D8398" t="str">
            <v xml:space="preserve">   Charging and OAM&amp;P for QoS Management</v>
          </cell>
          <cell r="E8398">
            <v>2</v>
          </cell>
          <cell r="F8398" t="str">
            <v>Rel-4</v>
          </cell>
          <cell r="G8398" t="str">
            <v>S5</v>
          </cell>
        </row>
        <row r="8399">
          <cell r="A8399" t="str">
            <v>QoSPS-MAPEND-RABQoS</v>
          </cell>
          <cell r="B8399">
            <v>8398</v>
          </cell>
          <cell r="C8399">
            <v>1681</v>
          </cell>
          <cell r="D8399" t="str">
            <v xml:space="preserve">   RAB Quality of Service (re)Negotiation over Iu</v>
          </cell>
          <cell r="E8399">
            <v>2</v>
          </cell>
          <cell r="F8399" t="str">
            <v>Rel-4</v>
          </cell>
          <cell r="G8399" t="str">
            <v>R3</v>
          </cell>
        </row>
        <row r="8400">
          <cell r="A8400" t="str">
            <v>QoSPS-MAPEND-RABQoS-Negot</v>
          </cell>
          <cell r="B8400">
            <v>8399</v>
          </cell>
          <cell r="C8400">
            <v>1991</v>
          </cell>
          <cell r="D8400" t="str">
            <v xml:space="preserve">      RAB Quality of Service Negotiation over Iu</v>
          </cell>
          <cell r="E8400">
            <v>3</v>
          </cell>
          <cell r="F8400" t="str">
            <v>Rel-4</v>
          </cell>
          <cell r="G8400" t="str">
            <v>R3</v>
          </cell>
        </row>
        <row r="8401">
          <cell r="A8401" t="str">
            <v>QoSPS-MAPEND-RABQoS-NegotReloc</v>
          </cell>
          <cell r="B8401">
            <v>8400</v>
          </cell>
          <cell r="C8401">
            <v>2456</v>
          </cell>
          <cell r="D8401" t="str">
            <v xml:space="preserve">      RAB Quality of Service Negotiation over Iu during relocation</v>
          </cell>
          <cell r="E8401">
            <v>3</v>
          </cell>
          <cell r="F8401" t="str">
            <v>Rel-4</v>
          </cell>
          <cell r="G8401" t="str">
            <v>R3</v>
          </cell>
        </row>
        <row r="8402">
          <cell r="A8402" t="str">
            <v>QoSPS-MAPEND-RABQoS-ReNegot</v>
          </cell>
          <cell r="B8402">
            <v>8401</v>
          </cell>
          <cell r="C8402">
            <v>1992</v>
          </cell>
          <cell r="D8402" t="str">
            <v xml:space="preserve">      RAB Quality of Service Re-Negotiation over Iu</v>
          </cell>
          <cell r="E8402">
            <v>3</v>
          </cell>
          <cell r="F8402" t="str">
            <v>Rel-4</v>
          </cell>
          <cell r="G8402" t="str">
            <v>R3</v>
          </cell>
        </row>
        <row r="8403">
          <cell r="A8403" t="str">
            <v>GERQoS</v>
          </cell>
          <cell r="B8403">
            <v>8402</v>
          </cell>
          <cell r="C8403">
            <v>1553</v>
          </cell>
          <cell r="D8403" t="str">
            <v xml:space="preserve">   GERAN QoS Aspects - Handovers: maintenance of real-time QoS while moving between cells in the PLMN including inter-SGSN and SRNS relocation or possibly other mechanisms</v>
          </cell>
          <cell r="E8403">
            <v>2</v>
          </cell>
          <cell r="F8403" t="str">
            <v>Rel-4</v>
          </cell>
          <cell r="G8403" t="str">
            <v>GP</v>
          </cell>
        </row>
        <row r="8404">
          <cell r="A8404" t="str">
            <v>-</v>
          </cell>
          <cell r="B8404">
            <v>8403</v>
          </cell>
          <cell r="C8404">
            <v>2306</v>
          </cell>
          <cell r="D8404" t="str">
            <v xml:space="preserve">      Handover Concept for the PS domain</v>
          </cell>
          <cell r="E8404">
            <v>3</v>
          </cell>
          <cell r="F8404" t="str">
            <v>Rel-4</v>
          </cell>
          <cell r="G8404" t="str">
            <v>GP</v>
          </cell>
        </row>
        <row r="8405">
          <cell r="A8405" t="str">
            <v>-</v>
          </cell>
          <cell r="B8405">
            <v>8404</v>
          </cell>
          <cell r="C8405">
            <v>2309</v>
          </cell>
          <cell r="D8405" t="str">
            <v xml:space="preserve">         Stable RT handover report 25.936 including header removal</v>
          </cell>
          <cell r="E8405">
            <v>4</v>
          </cell>
          <cell r="F8405" t="str">
            <v>Rel-4</v>
          </cell>
          <cell r="G8405" t="str">
            <v>GP</v>
          </cell>
        </row>
        <row r="8406">
          <cell r="A8406" t="str">
            <v>-</v>
          </cell>
          <cell r="B8406">
            <v>8405</v>
          </cell>
          <cell r="C8406">
            <v>2307</v>
          </cell>
          <cell r="D8406" t="str">
            <v xml:space="preserve">         Update of stage 2</v>
          </cell>
          <cell r="E8406">
            <v>4</v>
          </cell>
          <cell r="F8406" t="str">
            <v>Rel-4</v>
          </cell>
          <cell r="G8406" t="str">
            <v>GP</v>
          </cell>
        </row>
        <row r="8407">
          <cell r="A8407" t="str">
            <v>-</v>
          </cell>
          <cell r="B8407">
            <v>8406</v>
          </cell>
          <cell r="C8407">
            <v>2308</v>
          </cell>
          <cell r="D8407" t="str">
            <v xml:space="preserve">         Update of relevant stage 3 specs -&gt; RRC</v>
          </cell>
          <cell r="E8407">
            <v>4</v>
          </cell>
          <cell r="F8407" t="str">
            <v>Rel-4</v>
          </cell>
          <cell r="G8407" t="str">
            <v>G2</v>
          </cell>
        </row>
        <row r="8408">
          <cell r="A8408" t="str">
            <v>GERQoS-Mstest</v>
          </cell>
          <cell r="B8408">
            <v>8407</v>
          </cell>
          <cell r="C8408">
            <v>50010</v>
          </cell>
          <cell r="D8408" t="str">
            <v xml:space="preserve">   Deleted - GERAN MS Conformance test for inter-system and intra-system Packet data real-time Handover</v>
          </cell>
          <cell r="E8408">
            <v>2</v>
          </cell>
          <cell r="F8408" t="str">
            <v>Rel-4</v>
          </cell>
          <cell r="G8408" t="str">
            <v>G4,R3</v>
          </cell>
        </row>
        <row r="8409">
          <cell r="A8409" t="str">
            <v>-</v>
          </cell>
          <cell r="B8409">
            <v>8408</v>
          </cell>
          <cell r="C8409">
            <v>50011</v>
          </cell>
          <cell r="D8409" t="str">
            <v xml:space="preserve">      Deleted - Handover for the PS domain</v>
          </cell>
          <cell r="E8409">
            <v>3</v>
          </cell>
          <cell r="F8409" t="str">
            <v>Rel-4</v>
          </cell>
          <cell r="G8409" t="str">
            <v>G4,R3</v>
          </cell>
        </row>
        <row r="8410">
          <cell r="A8410" t="str">
            <v>-</v>
          </cell>
          <cell r="B8410">
            <v>8409</v>
          </cell>
          <cell r="C8410">
            <v>50012</v>
          </cell>
          <cell r="D8410" t="str">
            <v xml:space="preserve">         Deleted - Stable RT handover report 25.936 including header removal</v>
          </cell>
          <cell r="E8410">
            <v>4</v>
          </cell>
          <cell r="F8410" t="str">
            <v>Rel-4</v>
          </cell>
          <cell r="G8410" t="str">
            <v>G4,R3</v>
          </cell>
        </row>
        <row r="8411">
          <cell r="A8411" t="str">
            <v>-</v>
          </cell>
          <cell r="B8411">
            <v>8410</v>
          </cell>
          <cell r="C8411">
            <v>50013</v>
          </cell>
          <cell r="D8411" t="str">
            <v xml:space="preserve">         Deleted - Update of stage 2</v>
          </cell>
          <cell r="E8411">
            <v>4</v>
          </cell>
          <cell r="F8411" t="str">
            <v>Rel-4</v>
          </cell>
          <cell r="G8411" t="str">
            <v>G4,R3</v>
          </cell>
        </row>
        <row r="8412">
          <cell r="A8412" t="str">
            <v>-</v>
          </cell>
          <cell r="B8412">
            <v>8411</v>
          </cell>
          <cell r="C8412">
            <v>50014</v>
          </cell>
          <cell r="D8412" t="str">
            <v xml:space="preserve">         Deleted - Update of relevant stage 3 specs</v>
          </cell>
          <cell r="E8412">
            <v>4</v>
          </cell>
          <cell r="F8412" t="str">
            <v>Rel-4</v>
          </cell>
          <cell r="G8412" t="str">
            <v>G4,R3</v>
          </cell>
        </row>
        <row r="8413">
          <cell r="A8413" t="str">
            <v>QoSPS-PSdoRTS</v>
          </cell>
          <cell r="B8413">
            <v>8412</v>
          </cell>
          <cell r="C8413">
            <v>1685</v>
          </cell>
          <cell r="D8413" t="str">
            <v xml:space="preserve">   PS-domain handover for real-time services</v>
          </cell>
          <cell r="E8413">
            <v>2</v>
          </cell>
          <cell r="F8413" t="str">
            <v>Rel-4</v>
          </cell>
          <cell r="G8413" t="str">
            <v>R3</v>
          </cell>
        </row>
        <row r="8414">
          <cell r="A8414" t="str">
            <v>-</v>
          </cell>
          <cell r="B8414">
            <v>8413</v>
          </cell>
          <cell r="C8414">
            <v>2554</v>
          </cell>
          <cell r="D8414" t="str">
            <v xml:space="preserve">   Deleted - RAB QoS Renegotiation at Relocation</v>
          </cell>
          <cell r="E8414">
            <v>2</v>
          </cell>
          <cell r="F8414" t="str">
            <v>Rel-4</v>
          </cell>
          <cell r="G8414" t="str">
            <v>R3</v>
          </cell>
        </row>
        <row r="8415">
          <cell r="A8415" t="str">
            <v>TEI4</v>
          </cell>
          <cell r="B8415">
            <v>8414</v>
          </cell>
          <cell r="C8415">
            <v>1993</v>
          </cell>
          <cell r="D8415" t="str">
            <v>(Small) Technical Enhancements and Improvements for Rel-4</v>
          </cell>
          <cell r="E8415">
            <v>1</v>
          </cell>
          <cell r="F8415" t="str">
            <v>Rel-4</v>
          </cell>
          <cell r="G8415" t="str">
            <v>SP,CP,RP,GP</v>
          </cell>
        </row>
        <row r="8416">
          <cell r="A8416" t="str">
            <v>TEI4_Test</v>
          </cell>
          <cell r="B8416">
            <v>8415</v>
          </cell>
          <cell r="C8416">
            <v>25017</v>
          </cell>
          <cell r="D8416" t="str">
            <v>Test - (Small) Technical Enhancements and Improvements for Rel-4</v>
          </cell>
          <cell r="E8416">
            <v>1</v>
          </cell>
          <cell r="F8416" t="str">
            <v>Rel-4</v>
          </cell>
          <cell r="G8416" t="str">
            <v>R5,T1</v>
          </cell>
        </row>
        <row r="8417">
          <cell r="A8417" t="str">
            <v>ETRAN</v>
          </cell>
          <cell r="B8417">
            <v>8416</v>
          </cell>
          <cell r="C8417">
            <v>400002</v>
          </cell>
          <cell r="D8417" t="str">
            <v>Rel-4 Evolutions of the transport in the UTRAN</v>
          </cell>
          <cell r="E8417">
            <v>1</v>
          </cell>
          <cell r="F8417" t="str">
            <v>Rel-4</v>
          </cell>
          <cell r="G8417" t="str">
            <v>RP</v>
          </cell>
        </row>
        <row r="8418">
          <cell r="A8418" t="str">
            <v>ETRAN-QoSAAL2</v>
          </cell>
          <cell r="B8418">
            <v>8417</v>
          </cell>
          <cell r="C8418">
            <v>12</v>
          </cell>
          <cell r="D8418" t="str">
            <v xml:space="preserve">   QoS optimization for AAL2 connections over Iub and Iur interfaces</v>
          </cell>
          <cell r="E8418">
            <v>2</v>
          </cell>
          <cell r="F8418" t="str">
            <v>Rel-4</v>
          </cell>
          <cell r="G8418" t="str">
            <v>R3</v>
          </cell>
        </row>
        <row r="8419">
          <cell r="A8419" t="str">
            <v>ETRAN-MigrMod</v>
          </cell>
          <cell r="B8419">
            <v>8418</v>
          </cell>
          <cell r="C8419">
            <v>1995</v>
          </cell>
          <cell r="D8419" t="str">
            <v xml:space="preserve">   Transport bearer modification procedure on Iub, Iur, and Iu</v>
          </cell>
          <cell r="E8419">
            <v>2</v>
          </cell>
          <cell r="F8419" t="str">
            <v>Rel-4</v>
          </cell>
          <cell r="G8419" t="str">
            <v>R3</v>
          </cell>
        </row>
        <row r="8420">
          <cell r="A8420" t="str">
            <v>-</v>
          </cell>
          <cell r="B8420">
            <v>8419</v>
          </cell>
          <cell r="C8420">
            <v>401834</v>
          </cell>
          <cell r="D8420" t="str">
            <v xml:space="preserve">   Deleted - Conformance Test Aspects of Rel-4 evolutions of the transport in UTRAN</v>
          </cell>
          <cell r="E8420">
            <v>2</v>
          </cell>
          <cell r="F8420" t="str">
            <v>Rel-4</v>
          </cell>
          <cell r="G8420" t="str">
            <v>T1</v>
          </cell>
        </row>
        <row r="8421">
          <cell r="A8421" t="str">
            <v>CT-RABS?</v>
          </cell>
          <cell r="B8421">
            <v>8420</v>
          </cell>
          <cell r="C8421">
            <v>2208</v>
          </cell>
          <cell r="D8421" t="str">
            <v xml:space="preserve">      Deleted - Testing RAB support enhancements</v>
          </cell>
          <cell r="E8421">
            <v>3</v>
          </cell>
          <cell r="F8421" t="str">
            <v>Rel-4</v>
          </cell>
          <cell r="G8421" t="str">
            <v>T1</v>
          </cell>
        </row>
        <row r="8422">
          <cell r="A8422" t="str">
            <v>CNTRSP</v>
          </cell>
          <cell r="B8422">
            <v>8421</v>
          </cell>
          <cell r="C8422">
            <v>400004</v>
          </cell>
          <cell r="D8422" t="str">
            <v>Rel-4 Evolutions of the transport in the CN</v>
          </cell>
          <cell r="E8422">
            <v>1</v>
          </cell>
          <cell r="F8422" t="str">
            <v>Rel-4</v>
          </cell>
          <cell r="G8422" t="str">
            <v>N4,N1,N2,S2</v>
          </cell>
        </row>
        <row r="8423">
          <cell r="A8423" t="str">
            <v>SS7IP</v>
          </cell>
          <cell r="B8423">
            <v>8422</v>
          </cell>
          <cell r="C8423">
            <v>859</v>
          </cell>
          <cell r="D8423" t="str">
            <v xml:space="preserve">   IP Transport of CN protocols (e.g. CAP, MAP)</v>
          </cell>
          <cell r="E8423">
            <v>2</v>
          </cell>
          <cell r="F8423" t="str">
            <v>Rel-4</v>
          </cell>
          <cell r="G8423" t="str">
            <v>N4</v>
          </cell>
        </row>
        <row r="8424">
          <cell r="A8424" t="str">
            <v>-</v>
          </cell>
          <cell r="B8424">
            <v>8423</v>
          </cell>
          <cell r="C8424">
            <v>1679</v>
          </cell>
          <cell r="D8424" t="str">
            <v xml:space="preserve">      Stage 3 for IP Transport of CN protocols (e.g. CAP, MAP)</v>
          </cell>
          <cell r="E8424">
            <v>3</v>
          </cell>
          <cell r="F8424" t="str">
            <v>Rel-4</v>
          </cell>
          <cell r="G8424" t="str">
            <v>N4</v>
          </cell>
        </row>
        <row r="8425">
          <cell r="A8425" t="str">
            <v>-</v>
          </cell>
          <cell r="B8425">
            <v>8424</v>
          </cell>
          <cell r="C8425">
            <v>2018</v>
          </cell>
          <cell r="D8425" t="str">
            <v xml:space="preserve">         CAP</v>
          </cell>
          <cell r="E8425">
            <v>4</v>
          </cell>
          <cell r="F8425" t="str">
            <v>Rel-4</v>
          </cell>
          <cell r="G8425" t="str">
            <v>N2</v>
          </cell>
        </row>
        <row r="8426">
          <cell r="A8426" t="str">
            <v>-</v>
          </cell>
          <cell r="B8426">
            <v>8425</v>
          </cell>
          <cell r="C8426">
            <v>2019</v>
          </cell>
          <cell r="D8426" t="str">
            <v xml:space="preserve">         MAP</v>
          </cell>
          <cell r="E8426">
            <v>4</v>
          </cell>
          <cell r="F8426" t="str">
            <v>Rel-4</v>
          </cell>
          <cell r="G8426" t="str">
            <v>N4</v>
          </cell>
        </row>
        <row r="8427">
          <cell r="A8427" t="str">
            <v>SS7IP-BSSAP+</v>
          </cell>
          <cell r="B8427">
            <v>8426</v>
          </cell>
          <cell r="C8427">
            <v>2253</v>
          </cell>
          <cell r="D8427" t="str">
            <v xml:space="preserve">         BSSAP+</v>
          </cell>
          <cell r="E8427">
            <v>4</v>
          </cell>
          <cell r="F8427" t="str">
            <v>Rel-4</v>
          </cell>
          <cell r="G8427" t="str">
            <v>N1</v>
          </cell>
        </row>
        <row r="8428">
          <cell r="A8428" t="str">
            <v>-</v>
          </cell>
          <cell r="B8428">
            <v>8427</v>
          </cell>
          <cell r="C8428">
            <v>1513</v>
          </cell>
          <cell r="D8428" t="str">
            <v xml:space="preserve">   FS on Transport and control separation in the PS CN domain</v>
          </cell>
          <cell r="E8428">
            <v>2</v>
          </cell>
          <cell r="F8428" t="str">
            <v>Rel-4</v>
          </cell>
          <cell r="G8428" t="str">
            <v>S2</v>
          </cell>
        </row>
        <row r="8429">
          <cell r="A8429" t="str">
            <v>-</v>
          </cell>
          <cell r="B8429">
            <v>8428</v>
          </cell>
          <cell r="C8429">
            <v>1615</v>
          </cell>
          <cell r="D8429" t="str">
            <v xml:space="preserve">      Architectural impacts</v>
          </cell>
          <cell r="E8429">
            <v>3</v>
          </cell>
          <cell r="F8429" t="str">
            <v>Rel-4</v>
          </cell>
          <cell r="G8429" t="str">
            <v>S2</v>
          </cell>
        </row>
        <row r="8430">
          <cell r="A8430" t="str">
            <v>-</v>
          </cell>
          <cell r="B8430">
            <v>8429</v>
          </cell>
          <cell r="C8430">
            <v>401216</v>
          </cell>
          <cell r="D8430" t="str">
            <v>Rel-4 Improvements of Radio Interface</v>
          </cell>
          <cell r="E8430">
            <v>1</v>
          </cell>
          <cell r="F8430" t="str">
            <v>Rel-4</v>
          </cell>
          <cell r="G8430" t="str">
            <v>RP</v>
          </cell>
        </row>
        <row r="8431">
          <cell r="A8431" t="str">
            <v>RInImp-REP</v>
          </cell>
          <cell r="B8431">
            <v>8430</v>
          </cell>
          <cell r="C8431">
            <v>1509</v>
          </cell>
          <cell r="D8431" t="str">
            <v xml:space="preserve">   UTRA repeater specification (master)</v>
          </cell>
          <cell r="E8431">
            <v>2</v>
          </cell>
          <cell r="F8431" t="str">
            <v>Rel-4</v>
          </cell>
          <cell r="G8431" t="str">
            <v>R4</v>
          </cell>
        </row>
        <row r="8432">
          <cell r="A8432" t="str">
            <v>RInImp-DSCHsho</v>
          </cell>
          <cell r="B8432">
            <v>8431</v>
          </cell>
          <cell r="C8432">
            <v>1994</v>
          </cell>
          <cell r="D8432" t="str">
            <v xml:space="preserve">   DSCH power control improvement in soft handover</v>
          </cell>
          <cell r="E8432">
            <v>2</v>
          </cell>
          <cell r="F8432" t="str">
            <v>Rel-4</v>
          </cell>
          <cell r="G8432" t="str">
            <v>R1</v>
          </cell>
        </row>
        <row r="8433">
          <cell r="A8433" t="str">
            <v>RInImp-UMTS18</v>
          </cell>
          <cell r="B8433">
            <v>8432</v>
          </cell>
          <cell r="C8433">
            <v>1996</v>
          </cell>
          <cell r="D8433" t="str">
            <v xml:space="preserve">   UMTS 1800</v>
          </cell>
          <cell r="E8433">
            <v>2</v>
          </cell>
          <cell r="F8433" t="str">
            <v>Rel-4</v>
          </cell>
          <cell r="G8433" t="str">
            <v>R4</v>
          </cell>
        </row>
        <row r="8434">
          <cell r="A8434" t="str">
            <v>RInImp-UMTS19</v>
          </cell>
          <cell r="B8434">
            <v>8433</v>
          </cell>
          <cell r="C8434">
            <v>2467</v>
          </cell>
          <cell r="D8434" t="str">
            <v xml:space="preserve">   UMTS 1900</v>
          </cell>
          <cell r="E8434">
            <v>2</v>
          </cell>
          <cell r="F8434" t="str">
            <v>Rel-4</v>
          </cell>
          <cell r="G8434" t="str">
            <v>R4</v>
          </cell>
        </row>
        <row r="8435">
          <cell r="A8435" t="str">
            <v>RInImp-HSDPA</v>
          </cell>
          <cell r="B8435">
            <v>8434</v>
          </cell>
          <cell r="C8435">
            <v>1219</v>
          </cell>
          <cell r="D8435" t="str">
            <v xml:space="preserve">   FS on High Speed downlink packet access</v>
          </cell>
          <cell r="E8435">
            <v>2</v>
          </cell>
          <cell r="F8435" t="str">
            <v>Rel-4</v>
          </cell>
          <cell r="G8435" t="str">
            <v>R2</v>
          </cell>
        </row>
        <row r="8436">
          <cell r="A8436" t="str">
            <v>RInImp-DLCFACH</v>
          </cell>
          <cell r="B8436">
            <v>8435</v>
          </cell>
          <cell r="C8436">
            <v>1510</v>
          </cell>
          <cell r="D8436" t="str">
            <v xml:space="preserve">   Deleted - FS on improved common DL channel for Cell-FACH state</v>
          </cell>
          <cell r="E8436">
            <v>2</v>
          </cell>
          <cell r="F8436" t="str">
            <v>Rel-4</v>
          </cell>
          <cell r="G8436" t="str">
            <v>R2</v>
          </cell>
        </row>
        <row r="8437">
          <cell r="A8437" t="str">
            <v>-</v>
          </cell>
          <cell r="B8437">
            <v>8436</v>
          </cell>
          <cell r="C8437">
            <v>401839</v>
          </cell>
          <cell r="D8437" t="str">
            <v xml:space="preserve">   Conformance Test Spec. Rel-4 improvements in Radio Interface</v>
          </cell>
          <cell r="E8437">
            <v>2</v>
          </cell>
          <cell r="F8437" t="str">
            <v>Rel-4</v>
          </cell>
          <cell r="G8437" t="str">
            <v>T1</v>
          </cell>
        </row>
        <row r="8438">
          <cell r="A8438" t="str">
            <v>-</v>
          </cell>
          <cell r="B8438">
            <v>8437</v>
          </cell>
          <cell r="C8438">
            <v>2212</v>
          </cell>
          <cell r="D8438" t="str">
            <v xml:space="preserve">      Deleted - Testing Improved usage of downlink resource in FDD for CCTrCHs of dedicated type</v>
          </cell>
          <cell r="E8438">
            <v>3</v>
          </cell>
          <cell r="F8438" t="str">
            <v>Rel-4</v>
          </cell>
          <cell r="G8438" t="str">
            <v>T1</v>
          </cell>
        </row>
        <row r="8439">
          <cell r="A8439" t="str">
            <v>-</v>
          </cell>
          <cell r="B8439">
            <v>8438</v>
          </cell>
          <cell r="C8439">
            <v>2213</v>
          </cell>
          <cell r="D8439" t="str">
            <v xml:space="preserve">      Deleted - Testing Terminal Power saving features</v>
          </cell>
          <cell r="E8439">
            <v>3</v>
          </cell>
          <cell r="F8439" t="str">
            <v>Rel-4</v>
          </cell>
          <cell r="G8439" t="str">
            <v>T1</v>
          </cell>
        </row>
        <row r="8440">
          <cell r="A8440" t="str">
            <v>-</v>
          </cell>
          <cell r="B8440">
            <v>8439</v>
          </cell>
          <cell r="C8440">
            <v>2214</v>
          </cell>
          <cell r="D8440" t="str">
            <v xml:space="preserve">      Deleted - Testing DSCH power control improvement in soft handover</v>
          </cell>
          <cell r="E8440">
            <v>3</v>
          </cell>
          <cell r="F8440" t="str">
            <v>Rel-4</v>
          </cell>
          <cell r="G8440" t="str">
            <v>T1</v>
          </cell>
        </row>
        <row r="8441">
          <cell r="A8441" t="str">
            <v>-</v>
          </cell>
          <cell r="B8441">
            <v>8440</v>
          </cell>
          <cell r="C8441">
            <v>2215</v>
          </cell>
          <cell r="D8441" t="str">
            <v xml:space="preserve">      Testing UMTS 1800</v>
          </cell>
          <cell r="E8441">
            <v>3</v>
          </cell>
          <cell r="F8441" t="str">
            <v>Rel-4</v>
          </cell>
          <cell r="G8441" t="str">
            <v>T1</v>
          </cell>
        </row>
        <row r="8442">
          <cell r="A8442" t="str">
            <v>-</v>
          </cell>
          <cell r="B8442">
            <v>8441</v>
          </cell>
          <cell r="C8442">
            <v>41000</v>
          </cell>
          <cell r="D8442" t="str">
            <v xml:space="preserve">      Testing UMTS 1900</v>
          </cell>
          <cell r="E8442">
            <v>3</v>
          </cell>
          <cell r="F8442" t="str">
            <v>Rel-4</v>
          </cell>
          <cell r="G8442" t="str">
            <v>T1</v>
          </cell>
        </row>
        <row r="8443">
          <cell r="A8443" t="str">
            <v>-</v>
          </cell>
          <cell r="B8443">
            <v>8442</v>
          </cell>
          <cell r="C8443">
            <v>2561</v>
          </cell>
          <cell r="D8443" t="str">
            <v xml:space="preserve">      Testing UMTS 1800 - TTCN</v>
          </cell>
          <cell r="E8443">
            <v>3</v>
          </cell>
          <cell r="F8443" t="str">
            <v>Rel-4</v>
          </cell>
          <cell r="G8443" t="str">
            <v>T1</v>
          </cell>
        </row>
        <row r="8444">
          <cell r="A8444" t="str">
            <v>-</v>
          </cell>
          <cell r="B8444">
            <v>8443</v>
          </cell>
          <cell r="C8444">
            <v>41001</v>
          </cell>
          <cell r="D8444" t="str">
            <v xml:space="preserve">      Testing UMTS 1900 - TTCN</v>
          </cell>
          <cell r="E8444">
            <v>3</v>
          </cell>
          <cell r="F8444" t="str">
            <v>Rel-4</v>
          </cell>
          <cell r="G8444" t="str">
            <v>T1</v>
          </cell>
        </row>
        <row r="8445">
          <cell r="A8445" t="str">
            <v>-</v>
          </cell>
          <cell r="B8445">
            <v>8444</v>
          </cell>
          <cell r="C8445">
            <v>400009</v>
          </cell>
          <cell r="D8445" t="str">
            <v>Rel-4 RAN improvements</v>
          </cell>
          <cell r="E8445">
            <v>1</v>
          </cell>
          <cell r="F8445" t="str">
            <v>Rel-4</v>
          </cell>
          <cell r="G8445" t="str">
            <v>RP</v>
          </cell>
        </row>
        <row r="8446">
          <cell r="A8446" t="str">
            <v>RANimp-NBsync</v>
          </cell>
          <cell r="B8446">
            <v>8445</v>
          </cell>
          <cell r="C8446">
            <v>655</v>
          </cell>
          <cell r="D8446" t="str">
            <v xml:space="preserve">   Node B synchronization for TDD</v>
          </cell>
          <cell r="E8446">
            <v>2</v>
          </cell>
          <cell r="F8446" t="str">
            <v>Rel-4</v>
          </cell>
          <cell r="G8446" t="str">
            <v>R1</v>
          </cell>
        </row>
        <row r="8447">
          <cell r="A8447" t="str">
            <v>RANimp-RABSE</v>
          </cell>
          <cell r="B8447">
            <v>8446</v>
          </cell>
          <cell r="C8447">
            <v>2206</v>
          </cell>
          <cell r="D8447" t="str">
            <v xml:space="preserve">   RAB support enhancement for Rel-4</v>
          </cell>
          <cell r="E8447">
            <v>2</v>
          </cell>
          <cell r="F8447" t="str">
            <v>Rel-4</v>
          </cell>
          <cell r="G8447" t="str">
            <v>R2</v>
          </cell>
        </row>
        <row r="8448">
          <cell r="A8448" t="str">
            <v>-</v>
          </cell>
          <cell r="B8448">
            <v>8447</v>
          </cell>
          <cell r="C8448">
            <v>402102</v>
          </cell>
          <cell r="D8448" t="str">
            <v xml:space="preserve">   Deleted - Conformance Test Aspects - Rel-4 RAN Improvements</v>
          </cell>
          <cell r="E8448">
            <v>2</v>
          </cell>
          <cell r="F8448" t="str">
            <v>Rel-4</v>
          </cell>
          <cell r="G8448" t="str">
            <v>T1</v>
          </cell>
        </row>
        <row r="8449">
          <cell r="A8449" t="str">
            <v>-</v>
          </cell>
          <cell r="B8449">
            <v>8448</v>
          </cell>
          <cell r="C8449">
            <v>402222</v>
          </cell>
          <cell r="D8449" t="str">
            <v xml:space="preserve">      Deleted - Testing Radio access bearer support enhancments</v>
          </cell>
          <cell r="E8449">
            <v>3</v>
          </cell>
          <cell r="F8449" t="str">
            <v>Rel-4</v>
          </cell>
          <cell r="G8449" t="str">
            <v>T1</v>
          </cell>
        </row>
        <row r="8450">
          <cell r="A8450" t="str">
            <v>RABimp-RoCH</v>
          </cell>
          <cell r="B8450">
            <v>8449</v>
          </cell>
          <cell r="C8450">
            <v>402461</v>
          </cell>
          <cell r="D8450" t="str">
            <v xml:space="preserve">      Deleted - Testing RAB support enhancements-Robust Header Compression</v>
          </cell>
          <cell r="E8450">
            <v>3</v>
          </cell>
          <cell r="F8450" t="str">
            <v>Rel-4</v>
          </cell>
          <cell r="G8450" t="str">
            <v>T1</v>
          </cell>
        </row>
        <row r="8451">
          <cell r="A8451" t="str">
            <v>-</v>
          </cell>
          <cell r="B8451">
            <v>8450</v>
          </cell>
          <cell r="C8451">
            <v>41006</v>
          </cell>
          <cell r="D8451" t="str">
            <v xml:space="preserve">      Deleted - Testing RAB support enhancements-Robust Header Compression - TTCN</v>
          </cell>
          <cell r="E8451">
            <v>3</v>
          </cell>
          <cell r="F8451" t="str">
            <v>Rel-4</v>
          </cell>
          <cell r="G8451" t="str">
            <v>T1</v>
          </cell>
        </row>
        <row r="8452">
          <cell r="A8452" t="str">
            <v>Ext-RoHC</v>
          </cell>
          <cell r="B8452">
            <v>8451</v>
          </cell>
          <cell r="C8452">
            <v>41007</v>
          </cell>
          <cell r="D8452" t="str">
            <v xml:space="preserve">      Testing of Extended Robut Header Compression</v>
          </cell>
          <cell r="E8452">
            <v>3</v>
          </cell>
          <cell r="F8452" t="str">
            <v>Rel-4</v>
          </cell>
          <cell r="G8452" t="str">
            <v>T1</v>
          </cell>
        </row>
        <row r="8453">
          <cell r="A8453" t="str">
            <v>-</v>
          </cell>
          <cell r="B8453">
            <v>8452</v>
          </cell>
          <cell r="C8453">
            <v>41008</v>
          </cell>
          <cell r="D8453" t="str">
            <v xml:space="preserve">      Deleted - Testing of Extended Robut Header Compression - TTCN</v>
          </cell>
          <cell r="E8453">
            <v>3</v>
          </cell>
          <cell r="F8453" t="str">
            <v>Rel-4</v>
          </cell>
          <cell r="G8453" t="str">
            <v>T1</v>
          </cell>
        </row>
        <row r="8454">
          <cell r="A8454" t="str">
            <v>RANimp-test,TEI4</v>
          </cell>
          <cell r="B8454">
            <v>8453</v>
          </cell>
          <cell r="C8454">
            <v>41009</v>
          </cell>
          <cell r="D8454" t="str">
            <v xml:space="preserve">      Deleted - General changes to TS34.121 corresponding to release 4</v>
          </cell>
          <cell r="E8454">
            <v>3</v>
          </cell>
          <cell r="F8454" t="str">
            <v>Rel-4</v>
          </cell>
          <cell r="G8454" t="str">
            <v>T1</v>
          </cell>
        </row>
        <row r="8455">
          <cell r="A8455" t="str">
            <v>EMC1-CS</v>
          </cell>
          <cell r="B8455">
            <v>8454</v>
          </cell>
          <cell r="C8455">
            <v>401652</v>
          </cell>
          <cell r="D8455" t="str">
            <v>Rel-4 Emergency call enhancements</v>
          </cell>
          <cell r="E8455">
            <v>1</v>
          </cell>
          <cell r="F8455" t="str">
            <v>Rel-4</v>
          </cell>
          <cell r="G8455" t="str">
            <v>N1,S1,T1</v>
          </cell>
        </row>
        <row r="8456">
          <cell r="A8456" t="str">
            <v>EMC1-CS</v>
          </cell>
          <cell r="B8456">
            <v>8455</v>
          </cell>
          <cell r="C8456">
            <v>1654</v>
          </cell>
          <cell r="D8456" t="str">
            <v xml:space="preserve">   For CS based calls</v>
          </cell>
          <cell r="E8456">
            <v>2</v>
          </cell>
          <cell r="F8456" t="str">
            <v>Rel-4</v>
          </cell>
          <cell r="G8456" t="str">
            <v>N1</v>
          </cell>
        </row>
        <row r="8457">
          <cell r="A8457" t="str">
            <v>-</v>
          </cell>
          <cell r="B8457">
            <v>8456</v>
          </cell>
          <cell r="C8457">
            <v>1320</v>
          </cell>
          <cell r="D8457" t="str">
            <v xml:space="preserve">      Distinction in CS domain of emergency call types to different emergency services</v>
          </cell>
          <cell r="E8457">
            <v>3</v>
          </cell>
          <cell r="F8457" t="str">
            <v>Rel-4</v>
          </cell>
          <cell r="G8457" t="str">
            <v>S1</v>
          </cell>
        </row>
        <row r="8458">
          <cell r="A8458" t="str">
            <v>-</v>
          </cell>
          <cell r="B8458">
            <v>8457</v>
          </cell>
          <cell r="C8458">
            <v>1999</v>
          </cell>
          <cell r="D8458" t="str">
            <v xml:space="preserve">      Distinction in CS domain of emergency calls to different emergency types</v>
          </cell>
          <cell r="E8458">
            <v>3</v>
          </cell>
          <cell r="F8458" t="str">
            <v>Rel-4</v>
          </cell>
          <cell r="G8458" t="str">
            <v>N1</v>
          </cell>
        </row>
        <row r="8459">
          <cell r="A8459" t="str">
            <v>-</v>
          </cell>
          <cell r="B8459">
            <v>8458</v>
          </cell>
          <cell r="C8459">
            <v>402224</v>
          </cell>
          <cell r="D8459" t="str">
            <v xml:space="preserve">      Deleted - Conformance Test Aspects - Emergency call enhancements</v>
          </cell>
          <cell r="E8459">
            <v>3</v>
          </cell>
          <cell r="F8459" t="str">
            <v>Rel-4</v>
          </cell>
          <cell r="G8459" t="str">
            <v>T1</v>
          </cell>
        </row>
        <row r="8460">
          <cell r="A8460" t="str">
            <v>-</v>
          </cell>
          <cell r="B8460">
            <v>8459</v>
          </cell>
          <cell r="C8460">
            <v>2226</v>
          </cell>
          <cell r="D8460" t="str">
            <v xml:space="preserve">      Testing CS based emergency calls</v>
          </cell>
          <cell r="E8460">
            <v>3</v>
          </cell>
          <cell r="F8460" t="str">
            <v>Rel-4</v>
          </cell>
          <cell r="G8460" t="str">
            <v>T1</v>
          </cell>
        </row>
        <row r="8461">
          <cell r="A8461" t="str">
            <v>-</v>
          </cell>
          <cell r="B8461">
            <v>8460</v>
          </cell>
          <cell r="C8461">
            <v>2563</v>
          </cell>
          <cell r="D8461" t="str">
            <v xml:space="preserve">      Testing CS based emergency calls - TTCN</v>
          </cell>
          <cell r="E8461">
            <v>3</v>
          </cell>
          <cell r="F8461" t="str">
            <v>Rel-4</v>
          </cell>
          <cell r="G8461" t="str">
            <v>T1</v>
          </cell>
        </row>
        <row r="8462">
          <cell r="A8462" t="str">
            <v>TI</v>
          </cell>
          <cell r="B8462">
            <v>8461</v>
          </cell>
          <cell r="C8462">
            <v>401826</v>
          </cell>
          <cell r="D8462" t="str">
            <v>Rel-4 Terminal interfaces</v>
          </cell>
          <cell r="E8462">
            <v>1</v>
          </cell>
          <cell r="F8462" t="str">
            <v>Rel-4</v>
          </cell>
          <cell r="G8462" t="str">
            <v>T2</v>
          </cell>
        </row>
        <row r="8463">
          <cell r="A8463" t="str">
            <v>TI-ATC</v>
          </cell>
          <cell r="B8463">
            <v>8462</v>
          </cell>
          <cell r="C8463">
            <v>1827</v>
          </cell>
          <cell r="D8463" t="str">
            <v xml:space="preserve">   AT commands enhancements</v>
          </cell>
          <cell r="E8463">
            <v>2</v>
          </cell>
          <cell r="F8463" t="str">
            <v>Rel-4</v>
          </cell>
          <cell r="G8463" t="str">
            <v>T2</v>
          </cell>
        </row>
        <row r="8464">
          <cell r="A8464" t="str">
            <v>-</v>
          </cell>
          <cell r="B8464">
            <v>8463</v>
          </cell>
          <cell r="C8464">
            <v>1828</v>
          </cell>
          <cell r="D8464" t="str">
            <v xml:space="preserve">      Specification of AT commands for new services</v>
          </cell>
          <cell r="E8464">
            <v>3</v>
          </cell>
          <cell r="F8464" t="str">
            <v>Rel-4</v>
          </cell>
          <cell r="G8464" t="str">
            <v>T2</v>
          </cell>
        </row>
        <row r="8465">
          <cell r="A8465" t="str">
            <v>TI-WADS</v>
          </cell>
          <cell r="B8465">
            <v>8464</v>
          </cell>
          <cell r="C8465">
            <v>1829</v>
          </cell>
          <cell r="D8465" t="str">
            <v xml:space="preserve">   Wide Area Data Synchronization</v>
          </cell>
          <cell r="E8465">
            <v>2</v>
          </cell>
          <cell r="F8465" t="str">
            <v>Rel-4</v>
          </cell>
          <cell r="G8465" t="str">
            <v>T2</v>
          </cell>
        </row>
        <row r="8466">
          <cell r="A8466" t="str">
            <v>TI-SYNC-EVOL</v>
          </cell>
          <cell r="B8466">
            <v>8465</v>
          </cell>
          <cell r="C8466">
            <v>1830</v>
          </cell>
          <cell r="D8466" t="str">
            <v xml:space="preserve">      Continues evolution of Synchronization protocol</v>
          </cell>
          <cell r="E8466">
            <v>3</v>
          </cell>
          <cell r="F8466" t="str">
            <v>Rel-4</v>
          </cell>
          <cell r="G8466" t="str">
            <v>T2</v>
          </cell>
        </row>
        <row r="8467">
          <cell r="A8467" t="str">
            <v>TLM</v>
          </cell>
          <cell r="B8467">
            <v>8466</v>
          </cell>
          <cell r="C8467">
            <v>1832</v>
          </cell>
          <cell r="D8467" t="str">
            <v xml:space="preserve">   Terminal local model</v>
          </cell>
          <cell r="E8467">
            <v>2</v>
          </cell>
          <cell r="F8467" t="str">
            <v>Rel-4</v>
          </cell>
          <cell r="G8467" t="str">
            <v>T2</v>
          </cell>
        </row>
        <row r="8468">
          <cell r="A8468" t="str">
            <v>LCS4</v>
          </cell>
          <cell r="B8468">
            <v>8467</v>
          </cell>
          <cell r="C8468">
            <v>401536</v>
          </cell>
          <cell r="D8468" t="str">
            <v>Rel-4 Location Services enhancements</v>
          </cell>
          <cell r="E8468">
            <v>1</v>
          </cell>
          <cell r="F8468" t="str">
            <v>Rel-4</v>
          </cell>
          <cell r="G8468" t="str">
            <v>S2,S1,T2,N1,N4,R3,R2</v>
          </cell>
        </row>
        <row r="8469">
          <cell r="A8469" t="str">
            <v>LCS4-CBS</v>
          </cell>
          <cell r="B8469">
            <v>8468</v>
          </cell>
          <cell r="C8469">
            <v>2229</v>
          </cell>
          <cell r="D8469" t="str">
            <v xml:space="preserve">   CBS interactions</v>
          </cell>
          <cell r="E8469">
            <v>2</v>
          </cell>
          <cell r="F8469" t="str">
            <v>Rel-4</v>
          </cell>
          <cell r="G8469" t="str">
            <v>T2</v>
          </cell>
        </row>
        <row r="8470">
          <cell r="A8470" t="str">
            <v>LCS4-CS</v>
          </cell>
          <cell r="B8470">
            <v>8469</v>
          </cell>
          <cell r="C8470">
            <v>523</v>
          </cell>
          <cell r="D8470" t="str">
            <v xml:space="preserve">   LCS support in the CS domain</v>
          </cell>
          <cell r="E8470">
            <v>2</v>
          </cell>
          <cell r="F8470" t="str">
            <v>Rel-4</v>
          </cell>
          <cell r="G8470" t="str">
            <v>S2</v>
          </cell>
        </row>
        <row r="8471">
          <cell r="A8471" t="str">
            <v>LCS4-PS</v>
          </cell>
          <cell r="B8471">
            <v>8470</v>
          </cell>
          <cell r="C8471">
            <v>525</v>
          </cell>
          <cell r="D8471" t="str">
            <v xml:space="preserve">   LCS support in the PS domain</v>
          </cell>
          <cell r="E8471">
            <v>2</v>
          </cell>
          <cell r="F8471" t="str">
            <v>Rel-4</v>
          </cell>
          <cell r="G8471" t="str">
            <v>S2,S1,N1,N4</v>
          </cell>
        </row>
        <row r="8472">
          <cell r="A8472" t="str">
            <v>-</v>
          </cell>
          <cell r="B8472">
            <v>8471</v>
          </cell>
          <cell r="C8472">
            <v>1642</v>
          </cell>
          <cell r="D8472" t="str">
            <v xml:space="preserve">      Stage 1 for LCS support in the PS domain</v>
          </cell>
          <cell r="E8472">
            <v>3</v>
          </cell>
          <cell r="F8472" t="str">
            <v>Rel-4</v>
          </cell>
          <cell r="G8472" t="str">
            <v>S1</v>
          </cell>
        </row>
        <row r="8473">
          <cell r="A8473" t="str">
            <v>-</v>
          </cell>
          <cell r="B8473">
            <v>8472</v>
          </cell>
          <cell r="C8473">
            <v>1181</v>
          </cell>
          <cell r="D8473" t="str">
            <v xml:space="preserve">      Stage 2 for LCS support in the PS domain</v>
          </cell>
          <cell r="E8473">
            <v>3</v>
          </cell>
          <cell r="F8473" t="str">
            <v>Rel-4</v>
          </cell>
          <cell r="G8473" t="str">
            <v>S2,R2,G1</v>
          </cell>
        </row>
        <row r="8474">
          <cell r="A8474" t="str">
            <v>-</v>
          </cell>
          <cell r="B8474">
            <v>8473</v>
          </cell>
          <cell r="C8474">
            <v>1180</v>
          </cell>
          <cell r="D8474" t="str">
            <v xml:space="preserve">      Stage 3 for LCS support in the PS domain</v>
          </cell>
          <cell r="E8474">
            <v>3</v>
          </cell>
          <cell r="F8474" t="str">
            <v>Rel-4</v>
          </cell>
          <cell r="G8474" t="str">
            <v>N1,N4</v>
          </cell>
        </row>
        <row r="8475">
          <cell r="A8475" t="str">
            <v>-</v>
          </cell>
          <cell r="B8475">
            <v>8474</v>
          </cell>
          <cell r="C8475">
            <v>526</v>
          </cell>
          <cell r="D8475" t="str">
            <v xml:space="preserve">         Layer 3 LCS signalling UE (MS) -SGSN (UMTS PS and and GSM-GPRS)</v>
          </cell>
          <cell r="E8475">
            <v>4</v>
          </cell>
          <cell r="F8475" t="str">
            <v>Rel-4</v>
          </cell>
          <cell r="G8475" t="str">
            <v>N1</v>
          </cell>
        </row>
        <row r="8476">
          <cell r="A8476" t="str">
            <v>-</v>
          </cell>
          <cell r="B8476">
            <v>8475</v>
          </cell>
          <cell r="C8476">
            <v>2462</v>
          </cell>
          <cell r="D8476" t="str">
            <v xml:space="preserve">         MAP impacts of LCS</v>
          </cell>
          <cell r="E8476">
            <v>4</v>
          </cell>
          <cell r="F8476" t="str">
            <v>Rel-4</v>
          </cell>
          <cell r="G8476" t="str">
            <v>N4</v>
          </cell>
        </row>
        <row r="8477">
          <cell r="A8477" t="str">
            <v>-</v>
          </cell>
          <cell r="B8477">
            <v>8476</v>
          </cell>
          <cell r="C8477">
            <v>527</v>
          </cell>
          <cell r="D8477" t="str">
            <v xml:space="preserve">         GTP signalling for LCS</v>
          </cell>
          <cell r="E8477">
            <v>4</v>
          </cell>
          <cell r="F8477" t="str">
            <v>Rel-4</v>
          </cell>
          <cell r="G8477" t="str">
            <v>N4</v>
          </cell>
        </row>
        <row r="8478">
          <cell r="A8478" t="str">
            <v>LCS1-UEpos</v>
          </cell>
          <cell r="B8478">
            <v>8477</v>
          </cell>
          <cell r="C8478">
            <v>401600</v>
          </cell>
          <cell r="D8478" t="str">
            <v xml:space="preserve">   UE positioning Rel-4</v>
          </cell>
          <cell r="E8478">
            <v>2</v>
          </cell>
          <cell r="F8478" t="str">
            <v>Rel-4</v>
          </cell>
          <cell r="G8478" t="str">
            <v>R3,R2</v>
          </cell>
        </row>
        <row r="8479">
          <cell r="A8479" t="str">
            <v>LCS1-UEpos-IubIur</v>
          </cell>
          <cell r="B8479">
            <v>8478</v>
          </cell>
          <cell r="C8479">
            <v>1601</v>
          </cell>
          <cell r="D8479" t="str">
            <v xml:space="preserve">      Iub/Iur interfaces for methods Rel 99</v>
          </cell>
          <cell r="E8479">
            <v>3</v>
          </cell>
          <cell r="F8479" t="str">
            <v>Rel-4</v>
          </cell>
          <cell r="G8479" t="str">
            <v>R3</v>
          </cell>
        </row>
        <row r="8480">
          <cell r="A8480" t="str">
            <v>LCS1-UEpos-enh</v>
          </cell>
          <cell r="B8480">
            <v>8479</v>
          </cell>
          <cell r="C8480">
            <v>1602</v>
          </cell>
          <cell r="D8480" t="str">
            <v xml:space="preserve">      UE positioning enhancements - IPDL for TDD</v>
          </cell>
          <cell r="E8480">
            <v>3</v>
          </cell>
          <cell r="F8480" t="str">
            <v>Rel-4</v>
          </cell>
          <cell r="G8480" t="str">
            <v>R2</v>
          </cell>
        </row>
        <row r="8481">
          <cell r="A8481" t="str">
            <v>UICC1</v>
          </cell>
          <cell r="B8481">
            <v>8480</v>
          </cell>
          <cell r="C8481">
            <v>401560</v>
          </cell>
          <cell r="D8481" t="str">
            <v>Rel-4 UICC/(U)SIM enhancements and interworking</v>
          </cell>
          <cell r="E8481">
            <v>1</v>
          </cell>
          <cell r="F8481" t="str">
            <v>Rel-4</v>
          </cell>
          <cell r="G8481" t="str">
            <v>T3</v>
          </cell>
        </row>
        <row r="8482">
          <cell r="A8482" t="str">
            <v>UICC1-CPHS</v>
          </cell>
          <cell r="B8482">
            <v>8481</v>
          </cell>
          <cell r="C8482">
            <v>1799</v>
          </cell>
          <cell r="D8482" t="str">
            <v xml:space="preserve">   Common PCN Handset Specification (CPHS)</v>
          </cell>
          <cell r="E8482">
            <v>2</v>
          </cell>
          <cell r="F8482" t="str">
            <v>Rel-4</v>
          </cell>
          <cell r="G8482" t="str">
            <v>T3</v>
          </cell>
        </row>
        <row r="8483">
          <cell r="A8483" t="str">
            <v>USAT4</v>
          </cell>
          <cell r="B8483">
            <v>8482</v>
          </cell>
          <cell r="C8483">
            <v>401800</v>
          </cell>
          <cell r="D8483" t="str">
            <v>Rel-4 (U)SIM toolkit enhancements</v>
          </cell>
          <cell r="E8483">
            <v>1</v>
          </cell>
          <cell r="F8483" t="str">
            <v>Rel-4</v>
          </cell>
          <cell r="G8483" t="str">
            <v>T3,S1</v>
          </cell>
        </row>
        <row r="8484">
          <cell r="A8484" t="str">
            <v>USAT1-LocLnk</v>
          </cell>
          <cell r="B8484">
            <v>8483</v>
          </cell>
          <cell r="C8484">
            <v>2034</v>
          </cell>
          <cell r="D8484" t="str">
            <v xml:space="preserve">   USAT local link</v>
          </cell>
          <cell r="E8484">
            <v>2</v>
          </cell>
          <cell r="F8484" t="str">
            <v>Rel-4</v>
          </cell>
          <cell r="G8484" t="str">
            <v>T3,S1</v>
          </cell>
        </row>
        <row r="8485">
          <cell r="A8485" t="str">
            <v>SEC4</v>
          </cell>
          <cell r="B8485">
            <v>8484</v>
          </cell>
          <cell r="C8485">
            <v>401571</v>
          </cell>
          <cell r="D8485" t="str">
            <v>Rel-4 Security enhancements</v>
          </cell>
          <cell r="E8485">
            <v>1</v>
          </cell>
          <cell r="F8485" t="str">
            <v>Rel-4</v>
          </cell>
          <cell r="G8485" t="str">
            <v>S3,N4,N1</v>
          </cell>
        </row>
        <row r="8486">
          <cell r="A8486" t="str">
            <v>SEC4-LI</v>
          </cell>
          <cell r="B8486">
            <v>8485</v>
          </cell>
          <cell r="C8486">
            <v>1331</v>
          </cell>
          <cell r="D8486" t="str">
            <v xml:space="preserve">   Rel-4 Lawful Interception</v>
          </cell>
          <cell r="E8486">
            <v>2</v>
          </cell>
          <cell r="F8486" t="str">
            <v>Rel-4</v>
          </cell>
          <cell r="G8486" t="str">
            <v>S3</v>
          </cell>
        </row>
        <row r="8487">
          <cell r="A8487" t="str">
            <v>SEC1-CSALGO1</v>
          </cell>
          <cell r="B8487">
            <v>8486</v>
          </cell>
          <cell r="C8487">
            <v>1587</v>
          </cell>
          <cell r="D8487" t="str">
            <v xml:space="preserve">   Evolution of GSM CS algorithms (e.g. A5/3 development and deployment)</v>
          </cell>
          <cell r="E8487">
            <v>2</v>
          </cell>
          <cell r="F8487" t="str">
            <v>Rel-4</v>
          </cell>
          <cell r="G8487" t="str">
            <v>S3</v>
          </cell>
        </row>
        <row r="8488">
          <cell r="A8488" t="str">
            <v>SEC1-PSALGO1</v>
          </cell>
          <cell r="B8488">
            <v>8487</v>
          </cell>
          <cell r="C8488">
            <v>1588</v>
          </cell>
          <cell r="D8488" t="str">
            <v xml:space="preserve">   Evolution of GSM PS algorithms (e.g. GEA 2 deployment)</v>
          </cell>
          <cell r="E8488">
            <v>2</v>
          </cell>
          <cell r="F8488" t="str">
            <v>Rel-4</v>
          </cell>
          <cell r="G8488" t="str">
            <v>S3,N4,N1</v>
          </cell>
        </row>
        <row r="8489">
          <cell r="A8489" t="str">
            <v>-</v>
          </cell>
          <cell r="B8489">
            <v>8488</v>
          </cell>
          <cell r="C8489">
            <v>1589</v>
          </cell>
          <cell r="D8489" t="str">
            <v xml:space="preserve">      Deleted - Main aspects of Evolution of GSM PS algorithms (e.g. GEA 2 deployment)</v>
          </cell>
          <cell r="E8489">
            <v>3</v>
          </cell>
          <cell r="F8489" t="str">
            <v>Rel-4</v>
          </cell>
          <cell r="G8489" t="str">
            <v>S3</v>
          </cell>
        </row>
        <row r="8490">
          <cell r="A8490" t="str">
            <v>-</v>
          </cell>
          <cell r="B8490">
            <v>8489</v>
          </cell>
          <cell r="C8490">
            <v>1618</v>
          </cell>
          <cell r="D8490" t="str">
            <v xml:space="preserve">      Impact on GTP</v>
          </cell>
          <cell r="E8490">
            <v>3</v>
          </cell>
          <cell r="F8490" t="str">
            <v>Rel-4</v>
          </cell>
          <cell r="G8490" t="str">
            <v>N4</v>
          </cell>
        </row>
        <row r="8491">
          <cell r="A8491" t="str">
            <v>SEC1-PSALGO1-GEACAP</v>
          </cell>
          <cell r="B8491">
            <v>8490</v>
          </cell>
          <cell r="C8491">
            <v>1661</v>
          </cell>
          <cell r="D8491" t="str">
            <v xml:space="preserve">      GEA capability indication in MS CM</v>
          </cell>
          <cell r="E8491">
            <v>3</v>
          </cell>
          <cell r="F8491" t="str">
            <v>Rel-4</v>
          </cell>
          <cell r="G8491" t="str">
            <v>N1</v>
          </cell>
        </row>
        <row r="8492">
          <cell r="A8492" t="str">
            <v>SEC1-MAPAL</v>
          </cell>
          <cell r="B8492">
            <v>8491</v>
          </cell>
          <cell r="C8492">
            <v>401583</v>
          </cell>
          <cell r="D8492" t="str">
            <v xml:space="preserve">   Deleted - MAP application layer security</v>
          </cell>
          <cell r="E8492">
            <v>2</v>
          </cell>
          <cell r="F8492" t="str">
            <v>Rel-4</v>
          </cell>
          <cell r="G8492" t="str">
            <v>S3</v>
          </cell>
        </row>
        <row r="8493">
          <cell r="A8493" t="str">
            <v>-</v>
          </cell>
          <cell r="B8493">
            <v>8492</v>
          </cell>
          <cell r="C8493">
            <v>401584</v>
          </cell>
          <cell r="D8493" t="str">
            <v xml:space="preserve">      Deleted - Main aspects of MAP application layer security</v>
          </cell>
          <cell r="E8493">
            <v>3</v>
          </cell>
          <cell r="F8493" t="str">
            <v>Rel-4</v>
          </cell>
          <cell r="G8493" t="str">
            <v>S3</v>
          </cell>
        </row>
        <row r="8494">
          <cell r="A8494" t="str">
            <v>-</v>
          </cell>
          <cell r="B8494">
            <v>8493</v>
          </cell>
          <cell r="C8494">
            <v>402025</v>
          </cell>
          <cell r="D8494" t="str">
            <v xml:space="preserve">      Deleted - Other stage 3 aspects</v>
          </cell>
          <cell r="E8494">
            <v>3</v>
          </cell>
          <cell r="F8494" t="str">
            <v>Rel-4</v>
          </cell>
          <cell r="G8494" t="str">
            <v>N4</v>
          </cell>
        </row>
        <row r="8495">
          <cell r="A8495" t="str">
            <v>SEC1-VCS</v>
          </cell>
          <cell r="B8495">
            <v>8494</v>
          </cell>
          <cell r="C8495">
            <v>401594</v>
          </cell>
          <cell r="D8495" t="str">
            <v xml:space="preserve">      Deleted - Visibility and Configurability of security</v>
          </cell>
          <cell r="E8495">
            <v>3</v>
          </cell>
          <cell r="F8495" t="str">
            <v>Rel-4</v>
          </cell>
          <cell r="G8495" t="str">
            <v>S3</v>
          </cell>
        </row>
        <row r="8496">
          <cell r="A8496" t="str">
            <v>OAM4</v>
          </cell>
          <cell r="B8496">
            <v>8495</v>
          </cell>
          <cell r="C8496">
            <v>401142</v>
          </cell>
          <cell r="D8496" t="str">
            <v>Rel-4 Charging and OAM&amp;P</v>
          </cell>
          <cell r="E8496">
            <v>1</v>
          </cell>
          <cell r="F8496" t="str">
            <v>Rel-4</v>
          </cell>
          <cell r="G8496" t="str">
            <v>S5</v>
          </cell>
        </row>
        <row r="8497">
          <cell r="A8497" t="str">
            <v>-</v>
          </cell>
          <cell r="B8497">
            <v>8496</v>
          </cell>
          <cell r="C8497">
            <v>2089</v>
          </cell>
          <cell r="D8497" t="str">
            <v xml:space="preserve">   Rel-4 Principles, high level Requirements and Architecture</v>
          </cell>
          <cell r="E8497">
            <v>2</v>
          </cell>
          <cell r="F8497" t="str">
            <v>Rel-4</v>
          </cell>
          <cell r="G8497" t="str">
            <v>S5</v>
          </cell>
        </row>
        <row r="8498">
          <cell r="A8498" t="str">
            <v>-</v>
          </cell>
          <cell r="B8498">
            <v>8497</v>
          </cell>
          <cell r="C8498">
            <v>2088</v>
          </cell>
          <cell r="D8498" t="str">
            <v xml:space="preserve">   Rel-4 Performance Management</v>
          </cell>
          <cell r="E8498">
            <v>2</v>
          </cell>
          <cell r="F8498" t="str">
            <v>Rel-4</v>
          </cell>
          <cell r="G8498" t="str">
            <v>S5</v>
          </cell>
        </row>
        <row r="8499">
          <cell r="A8499" t="str">
            <v>-</v>
          </cell>
          <cell r="B8499">
            <v>8498</v>
          </cell>
          <cell r="C8499">
            <v>2081</v>
          </cell>
          <cell r="D8499" t="str">
            <v xml:space="preserve">   Fault Management</v>
          </cell>
          <cell r="E8499">
            <v>2</v>
          </cell>
          <cell r="F8499" t="str">
            <v>Rel-4</v>
          </cell>
          <cell r="G8499" t="str">
            <v>S5</v>
          </cell>
        </row>
        <row r="8500">
          <cell r="A8500" t="str">
            <v>-</v>
          </cell>
          <cell r="B8500">
            <v>8499</v>
          </cell>
          <cell r="C8500">
            <v>2082</v>
          </cell>
          <cell r="D8500" t="str">
            <v xml:space="preserve">   Configuration Management</v>
          </cell>
          <cell r="E8500">
            <v>2</v>
          </cell>
          <cell r="F8500" t="str">
            <v>Rel-4</v>
          </cell>
          <cell r="G8500" t="str">
            <v>S5</v>
          </cell>
        </row>
        <row r="8501">
          <cell r="A8501" t="str">
            <v>-</v>
          </cell>
          <cell r="B8501">
            <v>8500</v>
          </cell>
          <cell r="C8501">
            <v>2083</v>
          </cell>
          <cell r="D8501" t="str">
            <v xml:space="preserve">   Rel-4 Charging Management</v>
          </cell>
          <cell r="E8501">
            <v>2</v>
          </cell>
          <cell r="F8501" t="str">
            <v>Rel-4</v>
          </cell>
          <cell r="G8501" t="str">
            <v>S5</v>
          </cell>
        </row>
        <row r="8502">
          <cell r="A8502" t="str">
            <v>UOAM</v>
          </cell>
          <cell r="B8502">
            <v>8501</v>
          </cell>
          <cell r="C8502">
            <v>2071</v>
          </cell>
          <cell r="D8502" t="str">
            <v xml:space="preserve">   UTRAN Operations and Maintenance procedures</v>
          </cell>
          <cell r="E8502">
            <v>2</v>
          </cell>
          <cell r="F8502" t="str">
            <v>Rel-4</v>
          </cell>
          <cell r="G8502" t="str">
            <v>S5</v>
          </cell>
        </row>
        <row r="8503">
          <cell r="A8503" t="str">
            <v>GTT</v>
          </cell>
          <cell r="B8503">
            <v>8502</v>
          </cell>
          <cell r="C8503">
            <v>1517</v>
          </cell>
          <cell r="D8503" t="str">
            <v>Global Text Telephony</v>
          </cell>
          <cell r="E8503">
            <v>1</v>
          </cell>
          <cell r="F8503" t="str">
            <v>Rel-4</v>
          </cell>
          <cell r="G8503" t="str">
            <v>S1,S2,S4,T1,R5</v>
          </cell>
        </row>
        <row r="8504">
          <cell r="A8504" t="str">
            <v>-</v>
          </cell>
          <cell r="B8504">
            <v>8503</v>
          </cell>
          <cell r="C8504">
            <v>1634</v>
          </cell>
          <cell r="D8504" t="str">
            <v xml:space="preserve">   Stage 1 for Global Text Telephony</v>
          </cell>
          <cell r="E8504">
            <v>2</v>
          </cell>
          <cell r="F8504" t="str">
            <v>Rel-4</v>
          </cell>
          <cell r="G8504" t="str">
            <v>S1</v>
          </cell>
        </row>
        <row r="8505">
          <cell r="A8505" t="str">
            <v>-</v>
          </cell>
          <cell r="B8505">
            <v>8504</v>
          </cell>
          <cell r="C8505">
            <v>1519</v>
          </cell>
          <cell r="D8505" t="str">
            <v xml:space="preserve">   Stage 2 for Global Text Telephony</v>
          </cell>
          <cell r="E8505">
            <v>2</v>
          </cell>
          <cell r="F8505" t="str">
            <v>Rel-4</v>
          </cell>
          <cell r="G8505" t="str">
            <v>S2</v>
          </cell>
        </row>
        <row r="8506">
          <cell r="A8506" t="str">
            <v>GTT-CTM</v>
          </cell>
          <cell r="B8506">
            <v>8505</v>
          </cell>
          <cell r="C8506">
            <v>2234</v>
          </cell>
          <cell r="D8506" t="str">
            <v xml:space="preserve">   Specification of Cellular Text telephone Modem</v>
          </cell>
          <cell r="E8506">
            <v>2</v>
          </cell>
          <cell r="F8506" t="str">
            <v>Rel-4</v>
          </cell>
          <cell r="G8506" t="str">
            <v>S4</v>
          </cell>
        </row>
        <row r="8507">
          <cell r="A8507" t="str">
            <v>-</v>
          </cell>
          <cell r="B8507">
            <v>8506</v>
          </cell>
          <cell r="C8507">
            <v>2238</v>
          </cell>
          <cell r="D8507" t="str">
            <v xml:space="preserve">      General description and C-code</v>
          </cell>
          <cell r="E8507">
            <v>3</v>
          </cell>
          <cell r="F8507" t="str">
            <v>Rel-4</v>
          </cell>
          <cell r="G8507" t="str">
            <v>S4</v>
          </cell>
        </row>
        <row r="8508">
          <cell r="A8508" t="str">
            <v>-</v>
          </cell>
          <cell r="B8508">
            <v>8507</v>
          </cell>
          <cell r="C8508">
            <v>2237</v>
          </cell>
          <cell r="D8508" t="str">
            <v xml:space="preserve">      Minimum Performance requirements</v>
          </cell>
          <cell r="E8508">
            <v>3</v>
          </cell>
          <cell r="F8508" t="str">
            <v>Rel-4</v>
          </cell>
          <cell r="G8508" t="str">
            <v>S4</v>
          </cell>
        </row>
        <row r="8509">
          <cell r="A8509" t="str">
            <v>GTT_Test</v>
          </cell>
          <cell r="B8509">
            <v>8508</v>
          </cell>
          <cell r="C8509">
            <v>1852</v>
          </cell>
          <cell r="D8509" t="str">
            <v xml:space="preserve">   Deleted - Conformance Test Aspects - Global Text Telephony</v>
          </cell>
          <cell r="E8509">
            <v>2</v>
          </cell>
          <cell r="F8509" t="str">
            <v>Rel-4</v>
          </cell>
          <cell r="G8509" t="str">
            <v>R5,T1</v>
          </cell>
        </row>
        <row r="8510">
          <cell r="A8510" t="str">
            <v>-</v>
          </cell>
          <cell r="B8510">
            <v>8509</v>
          </cell>
          <cell r="C8510">
            <v>0</v>
          </cell>
          <cell r="D8510" t="str">
            <v>--- RELEASE 99 ---</v>
          </cell>
          <cell r="E8510">
            <v>1</v>
          </cell>
          <cell r="F8510" t="str">
            <v>R99</v>
          </cell>
          <cell r="G8510" t="str">
            <v>NP,SP,TP,SMG</v>
          </cell>
        </row>
        <row r="8511">
          <cell r="A8511" t="str">
            <v>-</v>
          </cell>
          <cell r="B8511">
            <v>8510</v>
          </cell>
          <cell r="C8511">
            <v>60150</v>
          </cell>
          <cell r="D8511" t="str">
            <v>UMTS Features</v>
          </cell>
          <cell r="E8511">
            <v>1</v>
          </cell>
          <cell r="F8511" t="str">
            <v>R99</v>
          </cell>
          <cell r="G8511" t="str">
            <v>S1,S2,S4,SMG,N3,N4,RP</v>
          </cell>
        </row>
        <row r="8512">
          <cell r="A8512" t="str">
            <v>UMTS_SERVICES</v>
          </cell>
          <cell r="B8512">
            <v>8511</v>
          </cell>
          <cell r="C8512">
            <v>60102</v>
          </cell>
          <cell r="D8512" t="str">
            <v xml:space="preserve">   UMTS_SERVICES</v>
          </cell>
          <cell r="E8512">
            <v>2</v>
          </cell>
          <cell r="F8512" t="str">
            <v>R99</v>
          </cell>
          <cell r="G8512" t="str">
            <v>S1</v>
          </cell>
        </row>
        <row r="8513">
          <cell r="A8513" t="str">
            <v>UMTS1</v>
          </cell>
          <cell r="B8513">
            <v>8512</v>
          </cell>
          <cell r="C8513">
            <v>60103</v>
          </cell>
          <cell r="D8513" t="str">
            <v xml:space="preserve">   UMTS phase 1</v>
          </cell>
          <cell r="E8513">
            <v>2</v>
          </cell>
          <cell r="F8513" t="str">
            <v>R99</v>
          </cell>
          <cell r="G8513" t="str">
            <v>S1</v>
          </cell>
        </row>
        <row r="8514">
          <cell r="A8514" t="str">
            <v>UMTS_Capabil</v>
          </cell>
          <cell r="B8514">
            <v>8513</v>
          </cell>
          <cell r="C8514">
            <v>60119</v>
          </cell>
          <cell r="D8514" t="str">
            <v xml:space="preserve">   UMTS Capabilities</v>
          </cell>
          <cell r="E8514">
            <v>2</v>
          </cell>
          <cell r="F8514" t="str">
            <v>R99</v>
          </cell>
          <cell r="G8514" t="str">
            <v>S1</v>
          </cell>
        </row>
        <row r="8515">
          <cell r="A8515" t="str">
            <v>-</v>
          </cell>
          <cell r="B8515">
            <v>8514</v>
          </cell>
          <cell r="C8515">
            <v>60164</v>
          </cell>
          <cell r="D8515" t="str">
            <v xml:space="preserve">   Architecture of the GSM-UMTS platform</v>
          </cell>
          <cell r="E8515">
            <v>2</v>
          </cell>
          <cell r="F8515" t="str">
            <v>R99</v>
          </cell>
          <cell r="G8515" t="str">
            <v>S2,N4</v>
          </cell>
        </row>
        <row r="8516">
          <cell r="A8516" t="str">
            <v>UTRAN</v>
          </cell>
          <cell r="B8516">
            <v>8515</v>
          </cell>
          <cell r="C8516">
            <v>60165</v>
          </cell>
          <cell r="D8516" t="str">
            <v xml:space="preserve">   UMTS Terrestrial Radio Access Network</v>
          </cell>
          <cell r="E8516">
            <v>2</v>
          </cell>
          <cell r="F8516" t="str">
            <v>R99</v>
          </cell>
          <cell r="G8516" t="str">
            <v>RP</v>
          </cell>
        </row>
        <row r="8517">
          <cell r="A8517" t="str">
            <v>Rlnlmp19,Rlnlmp18</v>
          </cell>
          <cell r="B8517">
            <v>8516</v>
          </cell>
          <cell r="C8517">
            <v>60083</v>
          </cell>
          <cell r="D8517" t="str">
            <v xml:space="preserve">   UMTS 1800, UMTS 1900</v>
          </cell>
          <cell r="E8517">
            <v>2</v>
          </cell>
          <cell r="F8517" t="str">
            <v>R99</v>
          </cell>
          <cell r="G8517" t="str">
            <v>R2</v>
          </cell>
        </row>
        <row r="8518">
          <cell r="A8518" t="str">
            <v>Mandatory_Speech_Codec,AMR-NB,AMR</v>
          </cell>
          <cell r="B8518">
            <v>8517</v>
          </cell>
          <cell r="C8518">
            <v>60149</v>
          </cell>
          <cell r="D8518" t="str">
            <v xml:space="preserve">   Mandatory speech codec for narrowband telephony service</v>
          </cell>
          <cell r="E8518">
            <v>2</v>
          </cell>
          <cell r="F8518" t="str">
            <v>R99</v>
          </cell>
          <cell r="G8518" t="str">
            <v>S4</v>
          </cell>
        </row>
        <row r="8519">
          <cell r="A8519" t="str">
            <v>Low_bit_rate_codec_for_MM_Tel.,H.324M</v>
          </cell>
          <cell r="B8519">
            <v>8518</v>
          </cell>
          <cell r="C8519">
            <v>60055</v>
          </cell>
          <cell r="D8519" t="str">
            <v xml:space="preserve">   Codec for low bitrate multimedia telephony service</v>
          </cell>
          <cell r="E8519">
            <v>2</v>
          </cell>
          <cell r="F8519" t="str">
            <v>R99</v>
          </cell>
          <cell r="G8519" t="str">
            <v>S4</v>
          </cell>
        </row>
        <row r="8520">
          <cell r="A8520" t="str">
            <v>WI5TAC,3G-AVT,Terminal_Acoustic_Characteristics</v>
          </cell>
          <cell r="B8520">
            <v>8519</v>
          </cell>
          <cell r="C8520">
            <v>60109</v>
          </cell>
          <cell r="D8520" t="str">
            <v xml:space="preserve">   3G Audio-Visual Terminal characteristics</v>
          </cell>
          <cell r="E8520">
            <v>2</v>
          </cell>
          <cell r="F8520" t="str">
            <v>R99</v>
          </cell>
          <cell r="G8520" t="str">
            <v>S4</v>
          </cell>
        </row>
        <row r="8521">
          <cell r="A8521" t="str">
            <v>Updates_for_UMTS</v>
          </cell>
          <cell r="B8521">
            <v>8520</v>
          </cell>
          <cell r="C8521">
            <v>60104</v>
          </cell>
          <cell r="D8521" t="str">
            <v xml:space="preserve">   Updates_for_UMTS</v>
          </cell>
          <cell r="E8521">
            <v>2</v>
          </cell>
          <cell r="F8521" t="str">
            <v>R99</v>
          </cell>
          <cell r="G8521" t="str">
            <v>N3</v>
          </cell>
        </row>
        <row r="8522">
          <cell r="A8522" t="str">
            <v>UMTS</v>
          </cell>
          <cell r="B8522">
            <v>8521</v>
          </cell>
          <cell r="C8522">
            <v>60124</v>
          </cell>
          <cell r="D8522" t="str">
            <v xml:space="preserve">   UMTS</v>
          </cell>
          <cell r="E8522">
            <v>2</v>
          </cell>
          <cell r="F8522" t="str">
            <v>R99</v>
          </cell>
          <cell r="G8522" t="str">
            <v>N3</v>
          </cell>
        </row>
        <row r="8523">
          <cell r="A8523" t="str">
            <v>-</v>
          </cell>
          <cell r="B8523">
            <v>8522</v>
          </cell>
          <cell r="C8523">
            <v>60151</v>
          </cell>
          <cell r="D8523" t="str">
            <v>UMTS and GSM Features</v>
          </cell>
          <cell r="E8523">
            <v>1</v>
          </cell>
          <cell r="F8523" t="str">
            <v>R99</v>
          </cell>
          <cell r="G8523" t="str">
            <v>S1,S2,SMG,T2,N1,N2,N3,N4,R2,R3</v>
          </cell>
        </row>
        <row r="8524">
          <cell r="A8524" t="str">
            <v>MMS</v>
          </cell>
          <cell r="B8524">
            <v>8523</v>
          </cell>
          <cell r="C8524">
            <v>60147</v>
          </cell>
          <cell r="D8524" t="str">
            <v xml:space="preserve">   Multimedia Messaging Service</v>
          </cell>
          <cell r="E8524">
            <v>2</v>
          </cell>
          <cell r="F8524" t="str">
            <v>R99</v>
          </cell>
          <cell r="G8524" t="str">
            <v>T2</v>
          </cell>
        </row>
        <row r="8525">
          <cell r="A8525" t="str">
            <v>LCS</v>
          </cell>
          <cell r="B8525">
            <v>8524</v>
          </cell>
          <cell r="C8525">
            <v>60121</v>
          </cell>
          <cell r="D8525" t="str">
            <v xml:space="preserve">   Location Services</v>
          </cell>
          <cell r="E8525">
            <v>2</v>
          </cell>
          <cell r="F8525" t="str">
            <v>R99</v>
          </cell>
          <cell r="G8525" t="str">
            <v>S1,S2,S3,SMG1,SMG2,SMG12,N1,N2,N4,R2,R3</v>
          </cell>
        </row>
        <row r="8526">
          <cell r="A8526" t="str">
            <v>CAMEL3</v>
          </cell>
          <cell r="B8526">
            <v>8525</v>
          </cell>
          <cell r="C8526">
            <v>60118</v>
          </cell>
          <cell r="D8526" t="str">
            <v xml:space="preserve">   Customised Application for Mobile network Enhanced Logic Phase 3</v>
          </cell>
          <cell r="E8526">
            <v>2</v>
          </cell>
          <cell r="F8526" t="str">
            <v>R99</v>
          </cell>
          <cell r="G8526" t="str">
            <v>S1,S2,N2,N4</v>
          </cell>
        </row>
        <row r="8527">
          <cell r="A8527" t="str">
            <v>-</v>
          </cell>
          <cell r="B8527">
            <v>8526</v>
          </cell>
          <cell r="C8527">
            <v>60218</v>
          </cell>
          <cell r="D8527" t="str">
            <v xml:space="preserve">      Global view</v>
          </cell>
          <cell r="E8527">
            <v>3</v>
          </cell>
          <cell r="F8527" t="str">
            <v>R99</v>
          </cell>
          <cell r="G8527" t="str">
            <v>S1,S2,N2,N4</v>
          </cell>
        </row>
        <row r="8528">
          <cell r="A8528" t="str">
            <v>-</v>
          </cell>
          <cell r="B8528">
            <v>8527</v>
          </cell>
          <cell r="C8528">
            <v>60318</v>
          </cell>
          <cell r="D8528" t="str">
            <v xml:space="preserve">      Multiple Subscriber Profile (MSP) based on CAMEL phase 3</v>
          </cell>
          <cell r="E8528">
            <v>3</v>
          </cell>
          <cell r="F8528" t="str">
            <v>R99</v>
          </cell>
          <cell r="G8528" t="str">
            <v>S1</v>
          </cell>
        </row>
        <row r="8529">
          <cell r="A8529" t="str">
            <v>EMS</v>
          </cell>
          <cell r="B8529">
            <v>8528</v>
          </cell>
          <cell r="C8529">
            <v>60038</v>
          </cell>
          <cell r="D8529" t="str">
            <v xml:space="preserve">   Short Message Service enhancements / Enhanced Messaging Service (EMS)</v>
          </cell>
          <cell r="E8529">
            <v>2</v>
          </cell>
          <cell r="F8529" t="str">
            <v>R99</v>
          </cell>
          <cell r="G8529" t="str">
            <v>T2</v>
          </cell>
        </row>
        <row r="8530">
          <cell r="A8530" t="str">
            <v>MExE</v>
          </cell>
          <cell r="B8530">
            <v>8529</v>
          </cell>
          <cell r="C8530">
            <v>60122</v>
          </cell>
          <cell r="D8530" t="str">
            <v xml:space="preserve">   Mobile Station Execution Environment</v>
          </cell>
          <cell r="E8530">
            <v>2</v>
          </cell>
          <cell r="F8530" t="str">
            <v>R99</v>
          </cell>
          <cell r="G8530" t="str">
            <v>S1,SMG1,T2</v>
          </cell>
        </row>
        <row r="8531">
          <cell r="A8531" t="str">
            <v>MS_Classmark</v>
          </cell>
          <cell r="B8531">
            <v>8530</v>
          </cell>
          <cell r="C8531">
            <v>60123</v>
          </cell>
          <cell r="D8531" t="str">
            <v xml:space="preserve">   MS_Classmark</v>
          </cell>
          <cell r="E8531">
            <v>2</v>
          </cell>
          <cell r="F8531" t="str">
            <v>R99</v>
          </cell>
          <cell r="G8531" t="str">
            <v>N1</v>
          </cell>
        </row>
        <row r="8532">
          <cell r="A8532" t="str">
            <v>Multicall</v>
          </cell>
          <cell r="B8532">
            <v>8531</v>
          </cell>
          <cell r="C8532">
            <v>60057</v>
          </cell>
          <cell r="D8532" t="str">
            <v xml:space="preserve">   MultiCall</v>
          </cell>
          <cell r="E8532">
            <v>2</v>
          </cell>
          <cell r="F8532" t="str">
            <v>R99</v>
          </cell>
          <cell r="G8532" t="str">
            <v>S1,N1,N2,N4</v>
          </cell>
        </row>
        <row r="8533">
          <cell r="A8533" t="str">
            <v>-</v>
          </cell>
          <cell r="B8533">
            <v>8532</v>
          </cell>
          <cell r="C8533">
            <v>60058</v>
          </cell>
          <cell r="D8533" t="str">
            <v xml:space="preserve">      Stage 1 for Multicall</v>
          </cell>
          <cell r="E8533">
            <v>3</v>
          </cell>
          <cell r="F8533" t="str">
            <v>R99</v>
          </cell>
          <cell r="G8533" t="str">
            <v>S1</v>
          </cell>
        </row>
        <row r="8534">
          <cell r="A8534" t="str">
            <v>VHE</v>
          </cell>
          <cell r="B8534">
            <v>8533</v>
          </cell>
          <cell r="C8534">
            <v>60105</v>
          </cell>
          <cell r="D8534" t="str">
            <v xml:space="preserve">   Virtual Home Environment</v>
          </cell>
          <cell r="E8534">
            <v>2</v>
          </cell>
          <cell r="F8534" t="str">
            <v>R99</v>
          </cell>
          <cell r="G8534" t="str">
            <v>S1,SMG1,S2</v>
          </cell>
        </row>
        <row r="8535">
          <cell r="A8535" t="str">
            <v>OSA</v>
          </cell>
          <cell r="B8535">
            <v>8534</v>
          </cell>
          <cell r="C8535">
            <v>60067</v>
          </cell>
          <cell r="D8535" t="str">
            <v xml:space="preserve">   Open Service Access</v>
          </cell>
          <cell r="E8535">
            <v>2</v>
          </cell>
          <cell r="F8535" t="str">
            <v>R99</v>
          </cell>
          <cell r="G8535" t="str">
            <v>S1,S2,N5</v>
          </cell>
        </row>
        <row r="8536">
          <cell r="A8536" t="str">
            <v>Super_Charger</v>
          </cell>
          <cell r="B8536">
            <v>8535</v>
          </cell>
          <cell r="C8536">
            <v>60091</v>
          </cell>
          <cell r="D8536" t="str">
            <v xml:space="preserve">   Super Charger mechanism for signalling traffic associated with mobility</v>
          </cell>
          <cell r="E8536">
            <v>2</v>
          </cell>
          <cell r="F8536" t="str">
            <v>R99</v>
          </cell>
          <cell r="G8536" t="str">
            <v>N2,N4</v>
          </cell>
        </row>
        <row r="8537">
          <cell r="A8537" t="str">
            <v>Follow_Me</v>
          </cell>
          <cell r="B8537">
            <v>8536</v>
          </cell>
          <cell r="C8537">
            <v>60039</v>
          </cell>
          <cell r="D8537" t="str">
            <v xml:space="preserve">   Follow_Me service</v>
          </cell>
          <cell r="E8537">
            <v>2</v>
          </cell>
          <cell r="F8537" t="str">
            <v>R99</v>
          </cell>
          <cell r="G8537" t="str">
            <v>S1,N2,N4</v>
          </cell>
        </row>
        <row r="8538">
          <cell r="A8538" t="str">
            <v>SYNC</v>
          </cell>
          <cell r="B8538">
            <v>8537</v>
          </cell>
          <cell r="C8538">
            <v>60093</v>
          </cell>
          <cell r="D8538" t="str">
            <v xml:space="preserve">   Wide area network Synchronization and object exchange</v>
          </cell>
          <cell r="E8538">
            <v>2</v>
          </cell>
          <cell r="F8538" t="str">
            <v>R99</v>
          </cell>
          <cell r="G8538" t="str">
            <v>T2</v>
          </cell>
        </row>
        <row r="8539">
          <cell r="A8539" t="str">
            <v>-</v>
          </cell>
          <cell r="B8539">
            <v>8538</v>
          </cell>
          <cell r="C8539">
            <v>60145</v>
          </cell>
          <cell r="D8539" t="str">
            <v xml:space="preserve">   R99 Terminal Interfaces</v>
          </cell>
          <cell r="E8539">
            <v>2</v>
          </cell>
          <cell r="F8539" t="str">
            <v>R99</v>
          </cell>
          <cell r="G8539" t="str">
            <v>T2</v>
          </cell>
        </row>
        <row r="8540">
          <cell r="A8540" t="str">
            <v>-</v>
          </cell>
          <cell r="B8540">
            <v>8539</v>
          </cell>
          <cell r="C8540">
            <v>60166</v>
          </cell>
          <cell r="D8540" t="str">
            <v xml:space="preserve">      AT commands for 3GPP</v>
          </cell>
          <cell r="E8540">
            <v>3</v>
          </cell>
          <cell r="F8540" t="str">
            <v>R99</v>
          </cell>
          <cell r="G8540" t="str">
            <v>T2</v>
          </cell>
        </row>
        <row r="8541">
          <cell r="A8541" t="str">
            <v>-</v>
          </cell>
          <cell r="B8541">
            <v>8540</v>
          </cell>
          <cell r="C8541">
            <v>60167</v>
          </cell>
          <cell r="D8541" t="str">
            <v xml:space="preserve">      Physical interfaces</v>
          </cell>
          <cell r="E8541">
            <v>3</v>
          </cell>
          <cell r="F8541" t="str">
            <v>R99</v>
          </cell>
          <cell r="G8541" t="str">
            <v>T2</v>
          </cell>
        </row>
        <row r="8542">
          <cell r="A8542" t="str">
            <v>MUXMS-TE</v>
          </cell>
          <cell r="B8542">
            <v>8541</v>
          </cell>
          <cell r="C8542">
            <v>60168</v>
          </cell>
          <cell r="D8542" t="str">
            <v xml:space="preserve">      Multiplexer</v>
          </cell>
          <cell r="E8542">
            <v>3</v>
          </cell>
          <cell r="F8542" t="str">
            <v>R99</v>
          </cell>
          <cell r="G8542" t="str">
            <v>T2</v>
          </cell>
        </row>
        <row r="8543">
          <cell r="A8543" t="str">
            <v>-</v>
          </cell>
          <cell r="B8543">
            <v>8542</v>
          </cell>
          <cell r="C8543">
            <v>60169</v>
          </cell>
          <cell r="D8543" t="str">
            <v xml:space="preserve">   Bearer Services</v>
          </cell>
          <cell r="E8543">
            <v>2</v>
          </cell>
          <cell r="F8543" t="str">
            <v>R99</v>
          </cell>
          <cell r="G8543" t="str">
            <v>S1,T2,N1,N3</v>
          </cell>
        </row>
        <row r="8544">
          <cell r="A8544" t="str">
            <v>Circuit_switched_Bearer_Services</v>
          </cell>
          <cell r="B8544">
            <v>8543</v>
          </cell>
          <cell r="C8544">
            <v>60012</v>
          </cell>
          <cell r="D8544" t="str">
            <v xml:space="preserve">      Circuit Switched Bearer Services</v>
          </cell>
          <cell r="E8544">
            <v>3</v>
          </cell>
          <cell r="F8544" t="str">
            <v>R99</v>
          </cell>
          <cell r="G8544" t="str">
            <v>S1,N3</v>
          </cell>
        </row>
        <row r="8545">
          <cell r="A8545" t="str">
            <v>CS_Bearerss_in_UMTS</v>
          </cell>
          <cell r="B8545">
            <v>8544</v>
          </cell>
          <cell r="C8545">
            <v>60021</v>
          </cell>
          <cell r="D8545" t="str">
            <v xml:space="preserve">         Stage 1 for Circuit Switched Bearer Services</v>
          </cell>
          <cell r="E8545">
            <v>4</v>
          </cell>
          <cell r="F8545" t="str">
            <v>R99</v>
          </cell>
          <cell r="G8545" t="str">
            <v>S1</v>
          </cell>
        </row>
        <row r="8546">
          <cell r="A8546" t="str">
            <v>CS_Bearers</v>
          </cell>
          <cell r="B8546">
            <v>8545</v>
          </cell>
          <cell r="C8546">
            <v>60019</v>
          </cell>
          <cell r="D8546" t="str">
            <v xml:space="preserve">         CS_Bearers</v>
          </cell>
          <cell r="E8546">
            <v>4</v>
          </cell>
          <cell r="F8546" t="str">
            <v>R99</v>
          </cell>
          <cell r="G8546" t="str">
            <v>N3</v>
          </cell>
        </row>
        <row r="8547">
          <cell r="A8547" t="str">
            <v>CS_Bearerss</v>
          </cell>
          <cell r="B8547">
            <v>8546</v>
          </cell>
          <cell r="C8547">
            <v>60020</v>
          </cell>
          <cell r="D8547" t="str">
            <v xml:space="preserve">         CS_Bearerss</v>
          </cell>
          <cell r="E8547">
            <v>4</v>
          </cell>
          <cell r="F8547" t="str">
            <v>R99</v>
          </cell>
          <cell r="G8547" t="str">
            <v>N3</v>
          </cell>
        </row>
        <row r="8548">
          <cell r="A8548" t="str">
            <v>CS_Data</v>
          </cell>
          <cell r="B8548">
            <v>8547</v>
          </cell>
          <cell r="C8548">
            <v>60022</v>
          </cell>
          <cell r="D8548" t="str">
            <v xml:space="preserve">         CS_Data</v>
          </cell>
          <cell r="E8548">
            <v>4</v>
          </cell>
          <cell r="F8548" t="str">
            <v>R99</v>
          </cell>
          <cell r="G8548" t="str">
            <v>N3</v>
          </cell>
        </row>
        <row r="8549">
          <cell r="A8549" t="str">
            <v>CS_Data_Bearers</v>
          </cell>
          <cell r="B8549">
            <v>8548</v>
          </cell>
          <cell r="C8549">
            <v>60023</v>
          </cell>
          <cell r="D8549" t="str">
            <v xml:space="preserve">         CS_Data_Bearers</v>
          </cell>
          <cell r="E8549">
            <v>4</v>
          </cell>
          <cell r="F8549" t="str">
            <v>R99</v>
          </cell>
          <cell r="G8549" t="str">
            <v>N3</v>
          </cell>
        </row>
        <row r="8550">
          <cell r="A8550" t="str">
            <v>CSBS</v>
          </cell>
          <cell r="B8550">
            <v>8549</v>
          </cell>
          <cell r="C8550">
            <v>60024</v>
          </cell>
          <cell r="D8550" t="str">
            <v xml:space="preserve">         Deleted - CN3 poart of Circuit Switched Bearer Services</v>
          </cell>
          <cell r="E8550">
            <v>4</v>
          </cell>
          <cell r="F8550" t="str">
            <v>R99</v>
          </cell>
          <cell r="G8550" t="str">
            <v>N3</v>
          </cell>
        </row>
        <row r="8551">
          <cell r="A8551" t="str">
            <v>FTM</v>
          </cell>
          <cell r="B8551">
            <v>8550</v>
          </cell>
          <cell r="C8551">
            <v>60040</v>
          </cell>
          <cell r="D8551" t="str">
            <v xml:space="preserve">      Frame Tunnelling Mode</v>
          </cell>
          <cell r="E8551">
            <v>3</v>
          </cell>
          <cell r="F8551" t="str">
            <v>R99</v>
          </cell>
          <cell r="G8551" t="str">
            <v>T2,N1,N3</v>
          </cell>
        </row>
        <row r="8552">
          <cell r="A8552" t="str">
            <v>InterworkingwithPDN(DHCP)</v>
          </cell>
          <cell r="B8552">
            <v>8551</v>
          </cell>
          <cell r="C8552">
            <v>60171</v>
          </cell>
          <cell r="D8552" t="str">
            <v xml:space="preserve">      Access to ISPs and Intranets – Wireless/Remote access to LANs</v>
          </cell>
          <cell r="E8552">
            <v>3</v>
          </cell>
          <cell r="F8552" t="str">
            <v>R99</v>
          </cell>
          <cell r="G8552" t="str">
            <v>N3</v>
          </cell>
        </row>
        <row r="8553">
          <cell r="A8553" t="str">
            <v>PIAFS</v>
          </cell>
          <cell r="B8553">
            <v>8552</v>
          </cell>
          <cell r="C8553">
            <v>60070</v>
          </cell>
          <cell r="D8553" t="str">
            <v xml:space="preserve">      PHS Internet Access Forum Specification</v>
          </cell>
          <cell r="E8553">
            <v>3</v>
          </cell>
          <cell r="F8553" t="str">
            <v>R99</v>
          </cell>
          <cell r="G8553" t="str">
            <v>S1,N3</v>
          </cell>
        </row>
        <row r="8554">
          <cell r="A8554" t="str">
            <v>-</v>
          </cell>
          <cell r="B8554">
            <v>8553</v>
          </cell>
          <cell r="C8554">
            <v>60170</v>
          </cell>
          <cell r="D8554" t="str">
            <v xml:space="preserve">         Personal Handyphone System Internet Access Forum Standard (PIAFS)</v>
          </cell>
          <cell r="E8554">
            <v>4</v>
          </cell>
          <cell r="F8554" t="str">
            <v>R99</v>
          </cell>
          <cell r="G8554" t="str">
            <v>S1</v>
          </cell>
        </row>
        <row r="8555">
          <cell r="A8555" t="str">
            <v>Support_of_PIAFS_in_UMTS</v>
          </cell>
          <cell r="B8555">
            <v>8554</v>
          </cell>
          <cell r="C8555">
            <v>60092</v>
          </cell>
          <cell r="D8555" t="str">
            <v xml:space="preserve">         Support_of_PIAFS_in_UMTS</v>
          </cell>
          <cell r="E8555">
            <v>4</v>
          </cell>
          <cell r="F8555" t="str">
            <v>R99</v>
          </cell>
          <cell r="G8555" t="str">
            <v>N3</v>
          </cell>
        </row>
        <row r="8556">
          <cell r="A8556" t="str">
            <v>UICC,USIM</v>
          </cell>
          <cell r="B8556">
            <v>8555</v>
          </cell>
          <cell r="C8556">
            <v>60172</v>
          </cell>
          <cell r="D8556" t="str">
            <v xml:space="preserve">   Universal Integrated Circuit Card (UICC) and Universal Subscriber Identity Module (USIM)</v>
          </cell>
          <cell r="E8556">
            <v>2</v>
          </cell>
          <cell r="F8556" t="str">
            <v>R99</v>
          </cell>
          <cell r="G8556" t="str">
            <v>T3</v>
          </cell>
        </row>
        <row r="8557">
          <cell r="A8557" t="str">
            <v>UICC</v>
          </cell>
          <cell r="B8557">
            <v>8556</v>
          </cell>
          <cell r="C8557">
            <v>60173</v>
          </cell>
          <cell r="D8557" t="str">
            <v xml:space="preserve">      UICC / Terminal interface; Physical and logical characteristics</v>
          </cell>
          <cell r="E8557">
            <v>3</v>
          </cell>
          <cell r="F8557" t="str">
            <v>R99</v>
          </cell>
          <cell r="G8557" t="str">
            <v>T3</v>
          </cell>
        </row>
        <row r="8558">
          <cell r="A8558" t="str">
            <v>UICC99</v>
          </cell>
          <cell r="B8558">
            <v>8557</v>
          </cell>
          <cell r="C8558">
            <v>60142</v>
          </cell>
          <cell r="D8558" t="str">
            <v xml:space="preserve">      UICC/(U)SIM enhancements and interworking</v>
          </cell>
          <cell r="E8558">
            <v>3</v>
          </cell>
          <cell r="F8558" t="str">
            <v>R99</v>
          </cell>
          <cell r="G8558" t="str">
            <v>T3</v>
          </cell>
        </row>
        <row r="8559">
          <cell r="A8559" t="str">
            <v>USIM</v>
          </cell>
          <cell r="B8559">
            <v>8558</v>
          </cell>
          <cell r="C8559">
            <v>60174</v>
          </cell>
          <cell r="D8559" t="str">
            <v xml:space="preserve">      Characteristics of the USIM application</v>
          </cell>
          <cell r="E8559">
            <v>3</v>
          </cell>
          <cell r="F8559" t="str">
            <v>R99</v>
          </cell>
          <cell r="G8559" t="str">
            <v>T3</v>
          </cell>
        </row>
        <row r="8560">
          <cell r="A8560" t="str">
            <v>AID,Application_Identifiers</v>
          </cell>
          <cell r="B8560">
            <v>8559</v>
          </cell>
          <cell r="C8560">
            <v>60114</v>
          </cell>
          <cell r="D8560" t="str">
            <v xml:space="preserve">      UICC Application Identifiers</v>
          </cell>
          <cell r="E8560">
            <v>3</v>
          </cell>
          <cell r="F8560" t="str">
            <v>R99</v>
          </cell>
          <cell r="G8560" t="str">
            <v>T3</v>
          </cell>
        </row>
        <row r="8561">
          <cell r="A8561" t="str">
            <v>SAT</v>
          </cell>
          <cell r="B8561">
            <v>8560</v>
          </cell>
          <cell r="C8561">
            <v>60139</v>
          </cell>
          <cell r="D8561" t="str">
            <v xml:space="preserve">      SIM Application Toolkit</v>
          </cell>
          <cell r="E8561">
            <v>3</v>
          </cell>
          <cell r="F8561" t="str">
            <v>R99</v>
          </cell>
          <cell r="G8561" t="str">
            <v>S1,T3</v>
          </cell>
        </row>
        <row r="8562">
          <cell r="A8562" t="str">
            <v>USAT</v>
          </cell>
          <cell r="B8562">
            <v>8561</v>
          </cell>
          <cell r="C8562">
            <v>60141</v>
          </cell>
          <cell r="D8562" t="str">
            <v xml:space="preserve">      USIM Application Toolkit</v>
          </cell>
          <cell r="E8562">
            <v>3</v>
          </cell>
          <cell r="F8562" t="str">
            <v>R99</v>
          </cell>
          <cell r="G8562" t="str">
            <v>T3</v>
          </cell>
        </row>
        <row r="8563">
          <cell r="A8563" t="str">
            <v>BIP</v>
          </cell>
          <cell r="B8563">
            <v>8562</v>
          </cell>
          <cell r="C8563">
            <v>60175</v>
          </cell>
          <cell r="D8563" t="str">
            <v xml:space="preserve">      Bearer Independent Protocol for SAT applications to exchange data over the GSM network</v>
          </cell>
          <cell r="E8563">
            <v>3</v>
          </cell>
          <cell r="F8563" t="str">
            <v>R99</v>
          </cell>
          <cell r="G8563" t="str">
            <v>T3</v>
          </cell>
        </row>
        <row r="8564">
          <cell r="A8564" t="str">
            <v>-</v>
          </cell>
          <cell r="B8564">
            <v>8563</v>
          </cell>
          <cell r="C8564">
            <v>60176</v>
          </cell>
          <cell r="D8564" t="str">
            <v xml:space="preserve">      Administrative commands and functions for IC cards</v>
          </cell>
          <cell r="E8564">
            <v>3</v>
          </cell>
          <cell r="F8564" t="str">
            <v>R99</v>
          </cell>
          <cell r="G8564" t="str">
            <v>T3</v>
          </cell>
        </row>
        <row r="8565">
          <cell r="A8565" t="str">
            <v>-</v>
          </cell>
          <cell r="B8565">
            <v>8564</v>
          </cell>
          <cell r="C8565">
            <v>60177</v>
          </cell>
          <cell r="D8565" t="str">
            <v xml:space="preserve">      USIM and UICC requirements</v>
          </cell>
          <cell r="E8565">
            <v>3</v>
          </cell>
          <cell r="F8565" t="str">
            <v>R99</v>
          </cell>
          <cell r="G8565" t="str">
            <v>T3</v>
          </cell>
        </row>
        <row r="8566">
          <cell r="A8566" t="str">
            <v>SIM_API</v>
          </cell>
          <cell r="B8566">
            <v>8565</v>
          </cell>
          <cell r="C8566">
            <v>60140</v>
          </cell>
          <cell r="D8566" t="str">
            <v xml:space="preserve">      SIM_API</v>
          </cell>
          <cell r="E8566">
            <v>3</v>
          </cell>
          <cell r="F8566" t="str">
            <v>R99</v>
          </cell>
          <cell r="G8566" t="str">
            <v>T3</v>
          </cell>
        </row>
        <row r="8567">
          <cell r="A8567" t="str">
            <v>SIM_toolkit</v>
          </cell>
          <cell r="B8567">
            <v>8566</v>
          </cell>
          <cell r="C8567">
            <v>60086</v>
          </cell>
          <cell r="D8567" t="str">
            <v xml:space="preserve">      SIM_toolkit_API</v>
          </cell>
          <cell r="E8567">
            <v>3</v>
          </cell>
          <cell r="F8567" t="str">
            <v>R99</v>
          </cell>
          <cell r="G8567" t="str">
            <v>SMG9,T3</v>
          </cell>
        </row>
        <row r="8568">
          <cell r="A8568" t="str">
            <v>SMIME_1.8V</v>
          </cell>
          <cell r="B8568">
            <v>8567</v>
          </cell>
          <cell r="C8568">
            <v>60087</v>
          </cell>
          <cell r="D8568" t="str">
            <v xml:space="preserve">      Deleted - 1.8 Volt SIM ME interface</v>
          </cell>
          <cell r="E8568">
            <v>3</v>
          </cell>
          <cell r="F8568" t="str">
            <v>R99</v>
          </cell>
          <cell r="G8568" t="str">
            <v>SMG9</v>
          </cell>
        </row>
        <row r="8569">
          <cell r="A8569" t="str">
            <v>-</v>
          </cell>
          <cell r="B8569">
            <v>8568</v>
          </cell>
          <cell r="C8569">
            <v>60178</v>
          </cell>
          <cell r="D8569" t="str">
            <v xml:space="preserve">   USIM/UICC Testing</v>
          </cell>
          <cell r="E8569">
            <v>2</v>
          </cell>
          <cell r="F8569" t="str">
            <v>R99</v>
          </cell>
          <cell r="G8569" t="str">
            <v>T3</v>
          </cell>
        </row>
        <row r="8570">
          <cell r="A8570" t="str">
            <v>-</v>
          </cell>
          <cell r="B8570">
            <v>8569</v>
          </cell>
          <cell r="C8570">
            <v>60179</v>
          </cell>
          <cell r="D8570" t="str">
            <v xml:space="preserve">      Terminal tests for the UICC Interface</v>
          </cell>
          <cell r="E8570">
            <v>3</v>
          </cell>
          <cell r="F8570" t="str">
            <v>R99</v>
          </cell>
          <cell r="G8570" t="str">
            <v>T3</v>
          </cell>
        </row>
        <row r="8571">
          <cell r="A8571" t="str">
            <v>-</v>
          </cell>
          <cell r="B8571">
            <v>8570</v>
          </cell>
          <cell r="C8571">
            <v>60180</v>
          </cell>
          <cell r="D8571" t="str">
            <v xml:space="preserve">      USIM application test specification</v>
          </cell>
          <cell r="E8571">
            <v>3</v>
          </cell>
          <cell r="F8571" t="str">
            <v>R99</v>
          </cell>
          <cell r="G8571" t="str">
            <v>T3</v>
          </cell>
        </row>
        <row r="8572">
          <cell r="A8572" t="str">
            <v>-</v>
          </cell>
          <cell r="B8572">
            <v>8571</v>
          </cell>
          <cell r="C8572">
            <v>60181</v>
          </cell>
          <cell r="D8572" t="str">
            <v xml:space="preserve">      USIM conformance test specification</v>
          </cell>
          <cell r="E8572">
            <v>3</v>
          </cell>
          <cell r="F8572" t="str">
            <v>R99</v>
          </cell>
          <cell r="G8572" t="str">
            <v>T3</v>
          </cell>
        </row>
        <row r="8573">
          <cell r="A8573" t="str">
            <v>-</v>
          </cell>
          <cell r="B8573">
            <v>8572</v>
          </cell>
          <cell r="C8573">
            <v>60182</v>
          </cell>
          <cell r="D8573" t="str">
            <v xml:space="preserve">      SIM toolkit test specification</v>
          </cell>
          <cell r="E8573">
            <v>3</v>
          </cell>
          <cell r="F8573" t="str">
            <v>R99</v>
          </cell>
          <cell r="G8573" t="str">
            <v>T3</v>
          </cell>
        </row>
        <row r="8574">
          <cell r="A8574" t="str">
            <v>Security</v>
          </cell>
          <cell r="B8574">
            <v>8573</v>
          </cell>
          <cell r="C8574">
            <v>60137</v>
          </cell>
          <cell r="D8574" t="str">
            <v xml:space="preserve">   Security for UMTS and GSM Features</v>
          </cell>
          <cell r="E8574">
            <v>2</v>
          </cell>
          <cell r="F8574" t="str">
            <v>R99</v>
          </cell>
          <cell r="G8574" t="str">
            <v>S3,N2,N4</v>
          </cell>
        </row>
        <row r="8575">
          <cell r="A8575" t="str">
            <v>FIGS</v>
          </cell>
          <cell r="B8575">
            <v>8574</v>
          </cell>
          <cell r="C8575">
            <v>60183</v>
          </cell>
          <cell r="D8575" t="str">
            <v xml:space="preserve">      Fraud Information Gathering Service (for connection-orientated services)</v>
          </cell>
          <cell r="E8575">
            <v>3</v>
          </cell>
          <cell r="F8575" t="str">
            <v>R99</v>
          </cell>
          <cell r="G8575" t="str">
            <v>S3</v>
          </cell>
        </row>
        <row r="8576">
          <cell r="A8576" t="str">
            <v>IST,SECIST</v>
          </cell>
          <cell r="B8576">
            <v>8575</v>
          </cell>
          <cell r="C8576">
            <v>60085</v>
          </cell>
          <cell r="D8576" t="str">
            <v xml:space="preserve">      Immediate Service Termination / SECurity Immediate Service Termination</v>
          </cell>
          <cell r="E8576">
            <v>3</v>
          </cell>
          <cell r="F8576" t="str">
            <v>R99</v>
          </cell>
          <cell r="G8576" t="str">
            <v>S3,N2,N4</v>
          </cell>
        </row>
        <row r="8577">
          <cell r="A8577" t="str">
            <v>Core_Network_Security</v>
          </cell>
          <cell r="B8577">
            <v>8576</v>
          </cell>
          <cell r="C8577">
            <v>60018</v>
          </cell>
          <cell r="D8577" t="str">
            <v xml:space="preserve">      Core_Network_Security</v>
          </cell>
          <cell r="E8577">
            <v>3</v>
          </cell>
          <cell r="F8577" t="str">
            <v>R99</v>
          </cell>
          <cell r="G8577" t="str">
            <v>N4</v>
          </cell>
        </row>
        <row r="8578">
          <cell r="A8578" t="str">
            <v>-</v>
          </cell>
          <cell r="B8578">
            <v>8577</v>
          </cell>
          <cell r="C8578">
            <v>60152</v>
          </cell>
          <cell r="D8578" t="str">
            <v>GSM Features</v>
          </cell>
          <cell r="E8578">
            <v>1</v>
          </cell>
          <cell r="F8578" t="str">
            <v>R99</v>
          </cell>
          <cell r="G8578" t="str">
            <v>S1,S2,SMG,T2,N1,N2,N3,N4</v>
          </cell>
        </row>
        <row r="8579">
          <cell r="A8579" t="str">
            <v>DTM</v>
          </cell>
          <cell r="B8579">
            <v>8578</v>
          </cell>
          <cell r="C8579">
            <v>60184</v>
          </cell>
          <cell r="D8579" t="str">
            <v xml:space="preserve">   Dual Transfer Mode within GSM and GPRS</v>
          </cell>
          <cell r="E8579">
            <v>2</v>
          </cell>
          <cell r="F8579" t="str">
            <v>R99</v>
          </cell>
          <cell r="G8579" t="str">
            <v>SMG,N1</v>
          </cell>
        </row>
        <row r="8580">
          <cell r="A8580" t="str">
            <v>Class_A_Dual_Transfer_Mode_(DTM)</v>
          </cell>
          <cell r="B8580">
            <v>8579</v>
          </cell>
          <cell r="C8580">
            <v>60013</v>
          </cell>
          <cell r="D8580" t="str">
            <v xml:space="preserve">      Class A Dual Transfer Mode</v>
          </cell>
          <cell r="E8580">
            <v>3</v>
          </cell>
          <cell r="F8580" t="str">
            <v>R99</v>
          </cell>
          <cell r="G8580" t="str">
            <v>SMG</v>
          </cell>
        </row>
        <row r="8581">
          <cell r="A8581" t="str">
            <v>-</v>
          </cell>
          <cell r="B8581">
            <v>8580</v>
          </cell>
          <cell r="C8581">
            <v>60027</v>
          </cell>
          <cell r="D8581" t="str">
            <v xml:space="preserve">      Dual Transfer Mode</v>
          </cell>
          <cell r="E8581">
            <v>3</v>
          </cell>
          <cell r="F8581" t="str">
            <v>R99</v>
          </cell>
          <cell r="G8581" t="str">
            <v>SMG,N1</v>
          </cell>
        </row>
        <row r="8582">
          <cell r="A8582" t="str">
            <v>GPRSenhancements</v>
          </cell>
          <cell r="B8582">
            <v>8581</v>
          </cell>
          <cell r="C8582">
            <v>60185</v>
          </cell>
          <cell r="D8582" t="str">
            <v xml:space="preserve">   General Packet Radio Service enahancements</v>
          </cell>
          <cell r="E8582">
            <v>2</v>
          </cell>
          <cell r="F8582" t="str">
            <v>R99</v>
          </cell>
          <cell r="G8582" t="str">
            <v>S1,S2,SMG1,SMG2,SMG7,N1,N2,N3,N4,T2</v>
          </cell>
        </row>
        <row r="8583">
          <cell r="A8583" t="str">
            <v>GPRS</v>
          </cell>
          <cell r="B8583">
            <v>8582</v>
          </cell>
          <cell r="C8583">
            <v>60132</v>
          </cell>
          <cell r="D8583" t="str">
            <v xml:space="preserve">      General Packet Radio Service</v>
          </cell>
          <cell r="E8583">
            <v>3</v>
          </cell>
          <cell r="F8583" t="str">
            <v>R99</v>
          </cell>
          <cell r="G8583" t="str">
            <v>S1,S2,SMG1,SMG2,SMG7,N1,N2,N3,N4,T2</v>
          </cell>
        </row>
        <row r="8584">
          <cell r="A8584" t="str">
            <v>GPRS2</v>
          </cell>
          <cell r="B8584">
            <v>8583</v>
          </cell>
          <cell r="C8584">
            <v>60133</v>
          </cell>
          <cell r="D8584" t="str">
            <v xml:space="preserve">      GPRS2</v>
          </cell>
          <cell r="E8584">
            <v>3</v>
          </cell>
          <cell r="F8584" t="str">
            <v>R99</v>
          </cell>
          <cell r="G8584" t="str">
            <v>SMG1,N2</v>
          </cell>
        </row>
        <row r="8585">
          <cell r="A8585" t="str">
            <v>GTP_enhancement</v>
          </cell>
          <cell r="B8585">
            <v>8584</v>
          </cell>
          <cell r="C8585">
            <v>60134</v>
          </cell>
          <cell r="D8585" t="str">
            <v xml:space="preserve">      GPRS Tunnelling Protocol enhancement</v>
          </cell>
          <cell r="E8585">
            <v>3</v>
          </cell>
          <cell r="F8585" t="str">
            <v>R99</v>
          </cell>
          <cell r="G8585" t="str">
            <v>N4,N2</v>
          </cell>
        </row>
        <row r="8586">
          <cell r="A8586" t="str">
            <v>EDGE-Phase1</v>
          </cell>
          <cell r="B8586">
            <v>8585</v>
          </cell>
          <cell r="C8586">
            <v>60186</v>
          </cell>
          <cell r="D8586" t="str">
            <v xml:space="preserve">   Enhanced Data rates for GSM Evolution - Phase 1</v>
          </cell>
          <cell r="E8586">
            <v>2</v>
          </cell>
          <cell r="F8586" t="str">
            <v>R99</v>
          </cell>
          <cell r="G8586" t="str">
            <v>SMG2,SMG1,SMG3,SMG4,SMG7,SMG9,SMG10,N1,N3,T2</v>
          </cell>
        </row>
        <row r="8587">
          <cell r="A8587" t="str">
            <v>EDGE</v>
          </cell>
          <cell r="B8587">
            <v>8586</v>
          </cell>
          <cell r="C8587">
            <v>60030</v>
          </cell>
          <cell r="D8587" t="str">
            <v xml:space="preserve">      Enhanced Data rates for GSM Evolution</v>
          </cell>
          <cell r="E8587">
            <v>3</v>
          </cell>
          <cell r="F8587" t="str">
            <v>R99</v>
          </cell>
          <cell r="G8587" t="str">
            <v>SMG2,SMG1,SMG3,SMG4,SMG7,SMG9,SMG10,N1,N3,T2</v>
          </cell>
        </row>
        <row r="8588">
          <cell r="A8588" t="str">
            <v>EDGE-Layer1</v>
          </cell>
          <cell r="B8588">
            <v>8587</v>
          </cell>
          <cell r="C8588">
            <v>60034</v>
          </cell>
          <cell r="D8588" t="str">
            <v xml:space="preserve">      EDGE-Layer1</v>
          </cell>
          <cell r="E8588">
            <v>3</v>
          </cell>
          <cell r="F8588" t="str">
            <v>R99</v>
          </cell>
          <cell r="G8588" t="str">
            <v>SMG2</v>
          </cell>
        </row>
        <row r="8589">
          <cell r="A8589" t="str">
            <v>HSCSD</v>
          </cell>
          <cell r="B8589">
            <v>8588</v>
          </cell>
          <cell r="C8589">
            <v>60135</v>
          </cell>
          <cell r="D8589" t="str">
            <v xml:space="preserve">      High Speed Circuit Switched Data</v>
          </cell>
          <cell r="E8589">
            <v>3</v>
          </cell>
          <cell r="F8589" t="str">
            <v>R99</v>
          </cell>
          <cell r="G8589" t="str">
            <v>SMG1,SMG2,SMG7</v>
          </cell>
        </row>
        <row r="8590">
          <cell r="A8590" t="str">
            <v>ECSD</v>
          </cell>
          <cell r="B8590">
            <v>8589</v>
          </cell>
          <cell r="C8590">
            <v>60029</v>
          </cell>
          <cell r="D8590" t="str">
            <v xml:space="preserve">      Enhanced Circuit Switched Data - Phase 1</v>
          </cell>
          <cell r="E8590">
            <v>3</v>
          </cell>
          <cell r="F8590" t="str">
            <v>R99</v>
          </cell>
          <cell r="G8590" t="str">
            <v>S1,SMG</v>
          </cell>
        </row>
        <row r="8591">
          <cell r="A8591" t="str">
            <v>EDGE-ECSD</v>
          </cell>
          <cell r="B8591">
            <v>8590</v>
          </cell>
          <cell r="C8591">
            <v>60032</v>
          </cell>
          <cell r="D8591" t="str">
            <v xml:space="preserve">      EDGE-Enhanced Circuit Switched Data</v>
          </cell>
          <cell r="E8591">
            <v>3</v>
          </cell>
          <cell r="F8591" t="str">
            <v>R99</v>
          </cell>
          <cell r="G8591" t="str">
            <v>SMG2</v>
          </cell>
        </row>
        <row r="8592">
          <cell r="A8592" t="str">
            <v>EGPRS</v>
          </cell>
          <cell r="B8592">
            <v>8591</v>
          </cell>
          <cell r="C8592">
            <v>60035</v>
          </cell>
          <cell r="D8592" t="str">
            <v xml:space="preserve">      Enhanced GPRS - Phase 1</v>
          </cell>
          <cell r="E8592">
            <v>3</v>
          </cell>
          <cell r="F8592" t="str">
            <v>R99</v>
          </cell>
          <cell r="G8592" t="str">
            <v>SMG,N1</v>
          </cell>
        </row>
        <row r="8593">
          <cell r="A8593" t="str">
            <v>EDGE-EGPRS</v>
          </cell>
          <cell r="B8593">
            <v>8592</v>
          </cell>
          <cell r="C8593">
            <v>60033</v>
          </cell>
          <cell r="D8593" t="str">
            <v xml:space="preserve">      EDGE-EGPRS</v>
          </cell>
          <cell r="E8593">
            <v>3</v>
          </cell>
          <cell r="F8593" t="str">
            <v>R99</v>
          </cell>
          <cell r="G8593" t="str">
            <v>SMG2</v>
          </cell>
        </row>
        <row r="8594">
          <cell r="A8594" t="str">
            <v>PFC</v>
          </cell>
          <cell r="B8594">
            <v>8593</v>
          </cell>
          <cell r="C8594">
            <v>60069</v>
          </cell>
          <cell r="D8594" t="str">
            <v xml:space="preserve">      Packet Flow Context (PFC) </v>
          </cell>
          <cell r="E8594">
            <v>3</v>
          </cell>
          <cell r="F8594" t="str">
            <v>R99</v>
          </cell>
          <cell r="G8594" t="str">
            <v>SMG2</v>
          </cell>
        </row>
        <row r="8595">
          <cell r="A8595" t="str">
            <v>EDGE-Compact</v>
          </cell>
          <cell r="B8595">
            <v>8594</v>
          </cell>
          <cell r="C8595">
            <v>60031</v>
          </cell>
          <cell r="D8595" t="str">
            <v xml:space="preserve">      Support for EGPRS in ANSI-136 networks and EDGE COMPACT</v>
          </cell>
          <cell r="E8595">
            <v>3</v>
          </cell>
          <cell r="F8595" t="str">
            <v>R99</v>
          </cell>
          <cell r="G8595" t="str">
            <v>SMG</v>
          </cell>
        </row>
        <row r="8596">
          <cell r="A8596" t="str">
            <v>EGPRS-Compact</v>
          </cell>
          <cell r="B8596">
            <v>8595</v>
          </cell>
          <cell r="C8596">
            <v>60036</v>
          </cell>
          <cell r="D8596" t="str">
            <v xml:space="preserve">      EGPRS COMPACT</v>
          </cell>
          <cell r="E8596">
            <v>3</v>
          </cell>
          <cell r="F8596" t="str">
            <v>R99</v>
          </cell>
          <cell r="G8596" t="str">
            <v>SMG</v>
          </cell>
        </row>
        <row r="8597">
          <cell r="A8597" t="str">
            <v>COMPACT</v>
          </cell>
          <cell r="B8597">
            <v>8596</v>
          </cell>
          <cell r="C8597">
            <v>60136</v>
          </cell>
          <cell r="D8597" t="str">
            <v xml:space="preserve">      COMPACT</v>
          </cell>
          <cell r="E8597">
            <v>3</v>
          </cell>
          <cell r="F8597" t="str">
            <v>R99</v>
          </cell>
          <cell r="G8597" t="str">
            <v>SMG,N1</v>
          </cell>
        </row>
        <row r="8598">
          <cell r="A8598" t="str">
            <v>GSM_400</v>
          </cell>
          <cell r="B8598">
            <v>8597</v>
          </cell>
          <cell r="C8598">
            <v>60047</v>
          </cell>
          <cell r="D8598" t="str">
            <v xml:space="preserve">   GSM_400</v>
          </cell>
          <cell r="E8598">
            <v>2</v>
          </cell>
          <cell r="F8598" t="str">
            <v>R99</v>
          </cell>
          <cell r="G8598" t="str">
            <v>SMG2,SMG7,T2</v>
          </cell>
        </row>
        <row r="8599">
          <cell r="A8599" t="str">
            <v>GSM_450</v>
          </cell>
          <cell r="B8599">
            <v>8598</v>
          </cell>
          <cell r="C8599">
            <v>60048</v>
          </cell>
          <cell r="D8599" t="str">
            <v xml:space="preserve">   GSM_450</v>
          </cell>
          <cell r="E8599">
            <v>2</v>
          </cell>
          <cell r="F8599" t="str">
            <v>R99</v>
          </cell>
          <cell r="G8599" t="str">
            <v>SMG2</v>
          </cell>
        </row>
        <row r="8600">
          <cell r="A8600" t="str">
            <v>GSM_700</v>
          </cell>
          <cell r="B8600">
            <v>8599</v>
          </cell>
          <cell r="C8600">
            <v>60131</v>
          </cell>
          <cell r="D8600" t="str">
            <v xml:space="preserve">   GSM_700</v>
          </cell>
          <cell r="E8600">
            <v>2</v>
          </cell>
          <cell r="F8600" t="str">
            <v>R99</v>
          </cell>
          <cell r="G8600" t="str">
            <v>SMG2</v>
          </cell>
        </row>
        <row r="8601">
          <cell r="A8601" t="str">
            <v>GERAN</v>
          </cell>
          <cell r="B8601">
            <v>8600</v>
          </cell>
          <cell r="C8601">
            <v>60041</v>
          </cell>
          <cell r="D8601" t="str">
            <v xml:space="preserve">   Deleted - GERAN</v>
          </cell>
          <cell r="E8601">
            <v>2</v>
          </cell>
          <cell r="F8601" t="str">
            <v>R99</v>
          </cell>
          <cell r="G8601" t="str">
            <v>SMG2,S2</v>
          </cell>
        </row>
        <row r="8602">
          <cell r="A8602" t="str">
            <v>-</v>
          </cell>
          <cell r="B8602">
            <v>8601</v>
          </cell>
          <cell r="C8602">
            <v>60153</v>
          </cell>
          <cell r="D8602" t="str">
            <v>GSM Features transposed to UMTS</v>
          </cell>
          <cell r="E8602">
            <v>1</v>
          </cell>
          <cell r="F8602" t="str">
            <v>R99</v>
          </cell>
          <cell r="G8602" t="str">
            <v>S1,S3,T2,N2,N4</v>
          </cell>
        </row>
        <row r="8603">
          <cell r="A8603" t="str">
            <v>CBS</v>
          </cell>
          <cell r="B8603">
            <v>8602</v>
          </cell>
          <cell r="C8603">
            <v>60187</v>
          </cell>
          <cell r="D8603" t="str">
            <v xml:space="preserve">   Cell Broadcast Service</v>
          </cell>
          <cell r="E8603">
            <v>2</v>
          </cell>
          <cell r="F8603" t="str">
            <v>R99</v>
          </cell>
          <cell r="G8603" t="str">
            <v>T2</v>
          </cell>
        </row>
        <row r="8604">
          <cell r="A8604" t="str">
            <v>MNP</v>
          </cell>
          <cell r="B8604">
            <v>8603</v>
          </cell>
          <cell r="C8604">
            <v>60188</v>
          </cell>
          <cell r="D8604" t="str">
            <v xml:space="preserve">   GSM mobile number portability euro MNP / North American MNP</v>
          </cell>
          <cell r="E8604">
            <v>2</v>
          </cell>
          <cell r="F8604" t="str">
            <v>R99</v>
          </cell>
          <cell r="G8604" t="str">
            <v>S1,N2,N4</v>
          </cell>
        </row>
        <row r="8605">
          <cell r="A8605" t="str">
            <v>-</v>
          </cell>
          <cell r="B8605">
            <v>8604</v>
          </cell>
          <cell r="C8605">
            <v>60144</v>
          </cell>
          <cell r="D8605" t="str">
            <v xml:space="preserve">      Mobile Number Portability</v>
          </cell>
          <cell r="E8605">
            <v>3</v>
          </cell>
          <cell r="F8605" t="str">
            <v>R99</v>
          </cell>
          <cell r="G8605" t="str">
            <v>N2,N4</v>
          </cell>
        </row>
        <row r="8606">
          <cell r="A8606" t="str">
            <v>-</v>
          </cell>
          <cell r="B8606">
            <v>8605</v>
          </cell>
          <cell r="C8606">
            <v>60189</v>
          </cell>
          <cell r="D8606" t="str">
            <v xml:space="preserve">   Automatic establishment of roaming relations</v>
          </cell>
          <cell r="E8606">
            <v>2</v>
          </cell>
          <cell r="F8606" t="str">
            <v>R99</v>
          </cell>
          <cell r="G8606" t="str">
            <v>S1</v>
          </cell>
        </row>
        <row r="8607">
          <cell r="A8607" t="str">
            <v>-</v>
          </cell>
          <cell r="B8607">
            <v>8606</v>
          </cell>
          <cell r="C8607">
            <v>60190</v>
          </cell>
          <cell r="D8607" t="str">
            <v xml:space="preserve">   Advanced addressing</v>
          </cell>
          <cell r="E8607">
            <v>2</v>
          </cell>
          <cell r="F8607" t="str">
            <v>R99</v>
          </cell>
          <cell r="G8607" t="str">
            <v>S1</v>
          </cell>
        </row>
        <row r="8608">
          <cell r="A8608" t="str">
            <v>-</v>
          </cell>
          <cell r="B8608">
            <v>8607</v>
          </cell>
          <cell r="C8608">
            <v>60191</v>
          </cell>
          <cell r="D8608" t="str">
            <v xml:space="preserve">   UMTS numbering, addressing and identities</v>
          </cell>
          <cell r="E8608">
            <v>2</v>
          </cell>
          <cell r="F8608" t="str">
            <v>R99</v>
          </cell>
          <cell r="G8608" t="str">
            <v>S1</v>
          </cell>
        </row>
        <row r="8609">
          <cell r="A8609" t="str">
            <v>LI</v>
          </cell>
          <cell r="B8609">
            <v>8608</v>
          </cell>
          <cell r="C8609">
            <v>60192</v>
          </cell>
          <cell r="D8609" t="str">
            <v xml:space="preserve">   Lawful Interception for GSM Features transposed to UMTS</v>
          </cell>
          <cell r="E8609">
            <v>2</v>
          </cell>
          <cell r="F8609" t="str">
            <v>R99</v>
          </cell>
          <cell r="G8609" t="str">
            <v>S3</v>
          </cell>
        </row>
        <row r="8610">
          <cell r="A8610" t="str">
            <v>-</v>
          </cell>
          <cell r="B8610">
            <v>8609</v>
          </cell>
          <cell r="C8610">
            <v>60154</v>
          </cell>
          <cell r="D8610" t="str">
            <v>Charging</v>
          </cell>
          <cell r="E8610">
            <v>1</v>
          </cell>
          <cell r="F8610" t="str">
            <v>R99</v>
          </cell>
          <cell r="G8610" t="str">
            <v>S1,S5</v>
          </cell>
        </row>
        <row r="8611">
          <cell r="A8611" t="str">
            <v>Charging</v>
          </cell>
          <cell r="B8611">
            <v>8610</v>
          </cell>
          <cell r="C8611">
            <v>60011</v>
          </cell>
          <cell r="D8611" t="str">
            <v xml:space="preserve">   R99 Charging</v>
          </cell>
          <cell r="E8611">
            <v>2</v>
          </cell>
          <cell r="F8611" t="str">
            <v>R99</v>
          </cell>
          <cell r="G8611" t="str">
            <v>S1</v>
          </cell>
        </row>
        <row r="8612">
          <cell r="A8612" t="str">
            <v>OAMCH,CH</v>
          </cell>
          <cell r="B8612">
            <v>8611</v>
          </cell>
          <cell r="C8612">
            <v>60215</v>
          </cell>
          <cell r="D8612" t="str">
            <v xml:space="preserve">   R99 OAM Charging Management</v>
          </cell>
          <cell r="E8612">
            <v>2</v>
          </cell>
          <cell r="F8612" t="str">
            <v>R99</v>
          </cell>
          <cell r="G8612" t="str">
            <v>S5</v>
          </cell>
        </row>
        <row r="8613">
          <cell r="A8613" t="str">
            <v>OAM1999</v>
          </cell>
          <cell r="B8613">
            <v>8612</v>
          </cell>
          <cell r="C8613">
            <v>60155</v>
          </cell>
          <cell r="D8613" t="str">
            <v>Operations, Administration, Maintenance and Provisioning (OAM&amp;P)</v>
          </cell>
          <cell r="E8613">
            <v>1</v>
          </cell>
          <cell r="F8613" t="str">
            <v>R99</v>
          </cell>
          <cell r="G8613" t="str">
            <v>S5</v>
          </cell>
        </row>
        <row r="8614">
          <cell r="A8614" t="str">
            <v>PR,Princs_&amp;_Reqs_(PR)</v>
          </cell>
          <cell r="B8614">
            <v>8613</v>
          </cell>
          <cell r="C8614">
            <v>60073</v>
          </cell>
          <cell r="D8614" t="str">
            <v xml:space="preserve">   OAM Principles and High-level Requirements</v>
          </cell>
          <cell r="E8614">
            <v>2</v>
          </cell>
          <cell r="F8614" t="str">
            <v>R99</v>
          </cell>
          <cell r="G8614" t="str">
            <v>S5</v>
          </cell>
        </row>
        <row r="8615">
          <cell r="A8615" t="str">
            <v>OAMAR,AR,Telecom_Management_Arch_(AR)</v>
          </cell>
          <cell r="B8615">
            <v>8614</v>
          </cell>
          <cell r="C8615">
            <v>60062</v>
          </cell>
          <cell r="D8615" t="str">
            <v xml:space="preserve">   OAM Architecture</v>
          </cell>
          <cell r="E8615">
            <v>2</v>
          </cell>
          <cell r="F8615" t="str">
            <v>R99</v>
          </cell>
          <cell r="G8615" t="str">
            <v>S5</v>
          </cell>
        </row>
        <row r="8616">
          <cell r="A8616" t="str">
            <v>OAMCM,CM</v>
          </cell>
          <cell r="B8616">
            <v>8615</v>
          </cell>
          <cell r="C8616">
            <v>60014</v>
          </cell>
          <cell r="D8616" t="str">
            <v xml:space="preserve">   OAM Configuration Management</v>
          </cell>
          <cell r="E8616">
            <v>2</v>
          </cell>
          <cell r="F8616" t="str">
            <v>R99</v>
          </cell>
          <cell r="G8616" t="str">
            <v>S5</v>
          </cell>
        </row>
        <row r="8617">
          <cell r="A8617" t="str">
            <v>OAMFM</v>
          </cell>
          <cell r="B8617">
            <v>8616</v>
          </cell>
          <cell r="C8617">
            <v>60063</v>
          </cell>
          <cell r="D8617" t="str">
            <v xml:space="preserve">   OAM Fault Management</v>
          </cell>
          <cell r="E8617">
            <v>2</v>
          </cell>
          <cell r="F8617" t="str">
            <v>R99</v>
          </cell>
          <cell r="G8617" t="str">
            <v>S5</v>
          </cell>
        </row>
        <row r="8618">
          <cell r="A8618" t="str">
            <v>OAMPM,PM</v>
          </cell>
          <cell r="B8618">
            <v>8617</v>
          </cell>
          <cell r="C8618">
            <v>60064</v>
          </cell>
          <cell r="D8618" t="str">
            <v xml:space="preserve">   OAM Performance Management</v>
          </cell>
          <cell r="E8618">
            <v>2</v>
          </cell>
          <cell r="F8618" t="str">
            <v>R99</v>
          </cell>
          <cell r="G8618" t="str">
            <v>S5</v>
          </cell>
        </row>
        <row r="8619">
          <cell r="A8619" t="str">
            <v>Vocabulary</v>
          </cell>
          <cell r="B8619">
            <v>8618</v>
          </cell>
          <cell r="C8619">
            <v>60106</v>
          </cell>
          <cell r="D8619" t="str">
            <v>Vocabulary</v>
          </cell>
          <cell r="E8619">
            <v>1</v>
          </cell>
          <cell r="F8619" t="str">
            <v>R99</v>
          </cell>
          <cell r="G8619" t="str">
            <v>S1</v>
          </cell>
        </row>
        <row r="8620">
          <cell r="A8620" t="str">
            <v>Emergency</v>
          </cell>
          <cell r="B8620">
            <v>8619</v>
          </cell>
          <cell r="C8620">
            <v>60037</v>
          </cell>
          <cell r="D8620" t="str">
            <v>Emergency</v>
          </cell>
          <cell r="E8620">
            <v>1</v>
          </cell>
          <cell r="F8620" t="str">
            <v>R99</v>
          </cell>
          <cell r="G8620" t="str">
            <v>S1</v>
          </cell>
        </row>
        <row r="8621">
          <cell r="A8621" t="str">
            <v>GSM_to_UMTS_Evol</v>
          </cell>
          <cell r="B8621">
            <v>8620</v>
          </cell>
          <cell r="C8621">
            <v>60049</v>
          </cell>
          <cell r="D8621" t="str">
            <v>GSM General Bearer Services (GBS) and interworking scenarios support in UMTS</v>
          </cell>
          <cell r="E8621">
            <v>1</v>
          </cell>
          <cell r="F8621" t="str">
            <v>R99</v>
          </cell>
          <cell r="G8621" t="str">
            <v>S1</v>
          </cell>
        </row>
        <row r="8622">
          <cell r="A8622" t="str">
            <v>GPRS_Mobile_IP_interworking</v>
          </cell>
          <cell r="B8622">
            <v>8621</v>
          </cell>
          <cell r="C8622">
            <v>60043</v>
          </cell>
          <cell r="D8622" t="str">
            <v>GPRS_Mobile_IP_interworking</v>
          </cell>
          <cell r="E8622">
            <v>1</v>
          </cell>
          <cell r="F8622" t="str">
            <v>R99</v>
          </cell>
          <cell r="G8622" t="str">
            <v>N3</v>
          </cell>
        </row>
        <row r="8623">
          <cell r="A8623" t="str">
            <v>2G3Ginterworking</v>
          </cell>
          <cell r="B8623">
            <v>8622</v>
          </cell>
          <cell r="C8623">
            <v>60046</v>
          </cell>
          <cell r="D8623" t="str">
            <v>GSM/UMTS interworking</v>
          </cell>
          <cell r="E8623">
            <v>1</v>
          </cell>
          <cell r="F8623" t="str">
            <v>R99</v>
          </cell>
          <cell r="G8623" t="str">
            <v>N1,N2,N4,R3,S1,SMG</v>
          </cell>
        </row>
        <row r="8624">
          <cell r="A8624" t="str">
            <v>Handover</v>
          </cell>
          <cell r="B8624">
            <v>8623</v>
          </cell>
          <cell r="C8624">
            <v>60050</v>
          </cell>
          <cell r="D8624" t="str">
            <v>Handover</v>
          </cell>
          <cell r="E8624">
            <v>1</v>
          </cell>
          <cell r="F8624" t="str">
            <v>R99</v>
          </cell>
          <cell r="G8624" t="str">
            <v>S1,SMG2,N1,N2,N4</v>
          </cell>
        </row>
        <row r="8625">
          <cell r="A8625" t="str">
            <v>2G3Ghandover</v>
          </cell>
          <cell r="B8625">
            <v>8624</v>
          </cell>
          <cell r="C8625">
            <v>60120</v>
          </cell>
          <cell r="D8625" t="str">
            <v>2G3Ghandover</v>
          </cell>
          <cell r="E8625">
            <v>1</v>
          </cell>
          <cell r="F8625" t="str">
            <v>R99</v>
          </cell>
          <cell r="G8625" t="str">
            <v>SMG2</v>
          </cell>
        </row>
        <row r="8626">
          <cell r="A8626" t="str">
            <v>SPANME</v>
          </cell>
          <cell r="B8626">
            <v>8625</v>
          </cell>
          <cell r="C8626">
            <v>60088</v>
          </cell>
          <cell r="D8626" t="str">
            <v>Service Provider Name Indication</v>
          </cell>
          <cell r="E8626">
            <v>1</v>
          </cell>
          <cell r="F8626" t="str">
            <v>R99</v>
          </cell>
          <cell r="G8626" t="str">
            <v>S1</v>
          </cell>
        </row>
        <row r="8627">
          <cell r="A8627" t="str">
            <v>Data,Data_CleanUp</v>
          </cell>
          <cell r="B8627">
            <v>8626</v>
          </cell>
          <cell r="C8627">
            <v>60026</v>
          </cell>
          <cell r="D8627" t="str">
            <v>Data &amp; Data_CleanUp</v>
          </cell>
          <cell r="E8627">
            <v>1</v>
          </cell>
          <cell r="F8627" t="str">
            <v>R99</v>
          </cell>
          <cell r="G8627" t="str">
            <v>SMG1</v>
          </cell>
        </row>
        <row r="8628">
          <cell r="A8628" t="str">
            <v>USSD</v>
          </cell>
          <cell r="B8628">
            <v>8627</v>
          </cell>
          <cell r="C8628">
            <v>60125</v>
          </cell>
          <cell r="D8628" t="str">
            <v>Unstructured Supplementary Service Data (USSD)</v>
          </cell>
          <cell r="E8628">
            <v>1</v>
          </cell>
          <cell r="F8628" t="str">
            <v>R99</v>
          </cell>
          <cell r="G8628" t="str">
            <v>SMG1,N4</v>
          </cell>
        </row>
        <row r="8629">
          <cell r="A8629" t="str">
            <v>MMI</v>
          </cell>
          <cell r="B8629">
            <v>8628</v>
          </cell>
          <cell r="C8629">
            <v>60126</v>
          </cell>
          <cell r="D8629" t="str">
            <v>Man-Machine Interface (MMI) of the User Equipment (UE)</v>
          </cell>
          <cell r="E8629">
            <v>1</v>
          </cell>
          <cell r="F8629" t="str">
            <v>R99</v>
          </cell>
          <cell r="G8629" t="str">
            <v>S1</v>
          </cell>
        </row>
        <row r="8630">
          <cell r="A8630" t="str">
            <v>NITZ</v>
          </cell>
          <cell r="B8630">
            <v>8629</v>
          </cell>
          <cell r="C8630">
            <v>60127</v>
          </cell>
          <cell r="D8630" t="str">
            <v>Network Identity and Timezone (NITZ)</v>
          </cell>
          <cell r="E8630">
            <v>1</v>
          </cell>
          <cell r="F8630" t="str">
            <v>R99</v>
          </cell>
          <cell r="G8630" t="str">
            <v>SMG1,SMG3</v>
          </cell>
        </row>
        <row r="8631">
          <cell r="A8631" t="str">
            <v>ODB_Enh.</v>
          </cell>
          <cell r="B8631">
            <v>8630</v>
          </cell>
          <cell r="C8631">
            <v>60128</v>
          </cell>
          <cell r="D8631" t="str">
            <v>Deleted - Operator Determined Barring for Packet Oriented Services</v>
          </cell>
          <cell r="E8631">
            <v>1</v>
          </cell>
          <cell r="F8631" t="str">
            <v>R99</v>
          </cell>
          <cell r="G8631" t="str">
            <v>S1</v>
          </cell>
        </row>
        <row r="8632">
          <cell r="A8632" t="str">
            <v>Packet_Flow_Management</v>
          </cell>
          <cell r="B8632">
            <v>8631</v>
          </cell>
          <cell r="C8632">
            <v>60068</v>
          </cell>
          <cell r="D8632" t="str">
            <v>Packet Flow Management</v>
          </cell>
          <cell r="E8632">
            <v>1</v>
          </cell>
          <cell r="F8632" t="str">
            <v>R99</v>
          </cell>
          <cell r="G8632" t="str">
            <v>SMG2</v>
          </cell>
        </row>
        <row r="8633">
          <cell r="A8633" t="str">
            <v>GPRS_PTMG</v>
          </cell>
          <cell r="B8633">
            <v>8632</v>
          </cell>
          <cell r="C8633">
            <v>60044</v>
          </cell>
          <cell r="D8633" t="str">
            <v xml:space="preserve">GPRS_Point-To-Multipoint Group call </v>
          </cell>
          <cell r="E8633">
            <v>1</v>
          </cell>
          <cell r="F8633" t="str">
            <v>R99</v>
          </cell>
          <cell r="G8633" t="str">
            <v>SMG1</v>
          </cell>
        </row>
        <row r="8634">
          <cell r="A8634" t="str">
            <v>-</v>
          </cell>
          <cell r="B8634">
            <v>8633</v>
          </cell>
          <cell r="C8634">
            <v>60156</v>
          </cell>
          <cell r="D8634" t="str">
            <v>Call Forwarding</v>
          </cell>
          <cell r="E8634">
            <v>1</v>
          </cell>
          <cell r="F8634" t="str">
            <v>R99</v>
          </cell>
          <cell r="G8634" t="str">
            <v>SMG1,N2,N4</v>
          </cell>
        </row>
        <row r="8635">
          <cell r="A8635" t="str">
            <v>CF_enhancements</v>
          </cell>
          <cell r="B8635">
            <v>8634</v>
          </cell>
          <cell r="C8635">
            <v>60010</v>
          </cell>
          <cell r="D8635" t="str">
            <v xml:space="preserve">   Call Forwarding enhancements</v>
          </cell>
          <cell r="E8635">
            <v>2</v>
          </cell>
          <cell r="F8635" t="str">
            <v>R99</v>
          </cell>
          <cell r="G8635" t="str">
            <v>N4,N2</v>
          </cell>
        </row>
        <row r="8636">
          <cell r="A8636" t="str">
            <v>Call_Forwarding</v>
          </cell>
          <cell r="B8636">
            <v>8635</v>
          </cell>
          <cell r="C8636">
            <v>60116</v>
          </cell>
          <cell r="D8636" t="str">
            <v xml:space="preserve">   Call_Forwarding</v>
          </cell>
          <cell r="E8636">
            <v>2</v>
          </cell>
          <cell r="F8636" t="str">
            <v>R99</v>
          </cell>
          <cell r="G8636" t="str">
            <v>SMG1,N2</v>
          </cell>
        </row>
        <row r="8637">
          <cell r="A8637" t="str">
            <v>Call_Forwarding_Enhancements</v>
          </cell>
          <cell r="B8637">
            <v>8636</v>
          </cell>
          <cell r="C8637">
            <v>60117</v>
          </cell>
          <cell r="D8637" t="str">
            <v xml:space="preserve">   Call_Forwarding_Enhancements</v>
          </cell>
          <cell r="E8637">
            <v>2</v>
          </cell>
          <cell r="F8637" t="str">
            <v>R99</v>
          </cell>
          <cell r="G8637" t="str">
            <v>N4</v>
          </cell>
        </row>
        <row r="8638">
          <cell r="A8638" t="str">
            <v>-</v>
          </cell>
          <cell r="B8638">
            <v>8637</v>
          </cell>
          <cell r="C8638">
            <v>60157</v>
          </cell>
          <cell r="D8638" t="str">
            <v xml:space="preserve">Quality of Service </v>
          </cell>
          <cell r="E8638">
            <v>1</v>
          </cell>
          <cell r="F8638" t="str">
            <v>R99</v>
          </cell>
          <cell r="G8638" t="str">
            <v>S2,T2,N1,N2,N4</v>
          </cell>
        </row>
        <row r="8639">
          <cell r="A8639" t="str">
            <v>QoS</v>
          </cell>
          <cell r="B8639">
            <v>8638</v>
          </cell>
          <cell r="C8639">
            <v>60076</v>
          </cell>
          <cell r="D8639" t="str">
            <v xml:space="preserve">   End-to-end UMTS Quality of Service management</v>
          </cell>
          <cell r="E8639">
            <v>2</v>
          </cell>
          <cell r="F8639" t="str">
            <v>R99</v>
          </cell>
          <cell r="G8639" t="str">
            <v>S2,T2,N1,N2,N4</v>
          </cell>
        </row>
        <row r="8640">
          <cell r="A8640" t="str">
            <v>E2EQoS99</v>
          </cell>
          <cell r="B8640">
            <v>8639</v>
          </cell>
          <cell r="C8640">
            <v>60130</v>
          </cell>
          <cell r="D8640" t="str">
            <v xml:space="preserve">   End-to-end QoS for PS Domain including IMS</v>
          </cell>
          <cell r="E8640">
            <v>2</v>
          </cell>
          <cell r="F8640" t="str">
            <v>R99</v>
          </cell>
          <cell r="G8640" t="str">
            <v>S2</v>
          </cell>
        </row>
        <row r="8641">
          <cell r="A8641" t="str">
            <v>GPRS-enhanced_QoS</v>
          </cell>
          <cell r="B8641">
            <v>8640</v>
          </cell>
          <cell r="C8641">
            <v>60045</v>
          </cell>
          <cell r="D8641" t="str">
            <v xml:space="preserve">   GPRS-enhanced_QoS</v>
          </cell>
          <cell r="E8641">
            <v>2</v>
          </cell>
          <cell r="F8641" t="str">
            <v>R99</v>
          </cell>
          <cell r="G8641" t="str">
            <v>T2</v>
          </cell>
        </row>
        <row r="8642">
          <cell r="A8642" t="str">
            <v>QoS_enhancements</v>
          </cell>
          <cell r="B8642">
            <v>8641</v>
          </cell>
          <cell r="C8642">
            <v>60077</v>
          </cell>
          <cell r="D8642" t="str">
            <v xml:space="preserve">   QoS_enhancements</v>
          </cell>
          <cell r="E8642">
            <v>2</v>
          </cell>
          <cell r="F8642" t="str">
            <v>R99</v>
          </cell>
          <cell r="G8642" t="str">
            <v>N2,N1,N4</v>
          </cell>
        </row>
        <row r="8643">
          <cell r="A8643" t="str">
            <v>SoLSA</v>
          </cell>
          <cell r="B8643">
            <v>8642</v>
          </cell>
          <cell r="C8643">
            <v>60129</v>
          </cell>
          <cell r="D8643" t="str">
            <v>Support of Localised Service Area</v>
          </cell>
          <cell r="E8643">
            <v>1</v>
          </cell>
          <cell r="F8643" t="str">
            <v>R99</v>
          </cell>
          <cell r="G8643" t="str">
            <v>SMG2,SMG3,SMG7,N2</v>
          </cell>
        </row>
        <row r="8644">
          <cell r="A8644" t="str">
            <v>Transcoder_location</v>
          </cell>
          <cell r="B8644">
            <v>8643</v>
          </cell>
          <cell r="C8644">
            <v>60100</v>
          </cell>
          <cell r="D8644" t="str">
            <v>Transcoder_location</v>
          </cell>
          <cell r="E8644">
            <v>1</v>
          </cell>
          <cell r="F8644" t="str">
            <v>R99</v>
          </cell>
          <cell r="G8644" t="str">
            <v>S2</v>
          </cell>
        </row>
        <row r="8645">
          <cell r="A8645" t="str">
            <v>Antenna_test_methods</v>
          </cell>
          <cell r="B8645">
            <v>8644</v>
          </cell>
          <cell r="C8645">
            <v>60113</v>
          </cell>
          <cell r="D8645" t="str">
            <v>Antenna_test_methods</v>
          </cell>
          <cell r="E8645">
            <v>1</v>
          </cell>
          <cell r="F8645" t="str">
            <v>R99</v>
          </cell>
          <cell r="G8645" t="str">
            <v>SMG2</v>
          </cell>
        </row>
        <row r="8646">
          <cell r="A8646" t="str">
            <v>WBAMR</v>
          </cell>
          <cell r="B8646">
            <v>8645</v>
          </cell>
          <cell r="C8646">
            <v>60107</v>
          </cell>
          <cell r="D8646" t="str">
            <v>WBAMR / high quality speech in UMTS Phase 1 but not in R99</v>
          </cell>
          <cell r="E8646">
            <v>1</v>
          </cell>
          <cell r="F8646" t="str">
            <v>R99</v>
          </cell>
          <cell r="G8646" t="str">
            <v>S1</v>
          </cell>
        </row>
        <row r="8647">
          <cell r="A8647" t="str">
            <v>-</v>
          </cell>
          <cell r="B8647">
            <v>8646</v>
          </cell>
          <cell r="C8647">
            <v>60138</v>
          </cell>
          <cell r="D8647" t="str">
            <v>Codec</v>
          </cell>
          <cell r="E8647">
            <v>1</v>
          </cell>
          <cell r="F8647" t="str">
            <v>R99</v>
          </cell>
          <cell r="G8647" t="str">
            <v>S4</v>
          </cell>
        </row>
        <row r="8648">
          <cell r="A8648" t="str">
            <v>Codec_for_Multimedia_Telephony</v>
          </cell>
          <cell r="B8648">
            <v>8647</v>
          </cell>
          <cell r="C8648">
            <v>60015</v>
          </cell>
          <cell r="D8648" t="str">
            <v xml:space="preserve">   Codecs for Multimedia Telephony Service</v>
          </cell>
          <cell r="E8648">
            <v>2</v>
          </cell>
          <cell r="F8648" t="str">
            <v>R99</v>
          </cell>
          <cell r="G8648" t="str">
            <v>S4</v>
          </cell>
        </row>
        <row r="8649">
          <cell r="A8649" t="str">
            <v>Multimedia_Codec</v>
          </cell>
          <cell r="B8649">
            <v>8648</v>
          </cell>
          <cell r="C8649">
            <v>60415</v>
          </cell>
          <cell r="D8649" t="str">
            <v xml:space="preserve">      Codecs for Multimedia Telephony Service</v>
          </cell>
          <cell r="E8649">
            <v>3</v>
          </cell>
          <cell r="F8649" t="str">
            <v>R99</v>
          </cell>
          <cell r="G8649" t="str">
            <v>S4</v>
          </cell>
        </row>
        <row r="8650">
          <cell r="A8650" t="str">
            <v>CSM</v>
          </cell>
          <cell r="B8650">
            <v>8649</v>
          </cell>
          <cell r="C8650">
            <v>60515</v>
          </cell>
          <cell r="D8650" t="str">
            <v xml:space="preserve">      Codecs for Multimedia Telephony Service</v>
          </cell>
          <cell r="E8650">
            <v>3</v>
          </cell>
          <cell r="F8650" t="str">
            <v>R99</v>
          </cell>
          <cell r="G8650" t="str">
            <v>S4</v>
          </cell>
        </row>
        <row r="8651">
          <cell r="A8651" t="str">
            <v>WI2MMC</v>
          </cell>
          <cell r="B8651">
            <v>8650</v>
          </cell>
          <cell r="C8651">
            <v>60615</v>
          </cell>
          <cell r="D8651" t="str">
            <v xml:space="preserve">      Codecs for Multimedia Telephony Service</v>
          </cell>
          <cell r="E8651">
            <v>3</v>
          </cell>
          <cell r="F8651" t="str">
            <v>R99</v>
          </cell>
          <cell r="G8651" t="str">
            <v>S4</v>
          </cell>
        </row>
        <row r="8652">
          <cell r="A8652" t="str">
            <v>Codec(s)_for_CS_MM_Tel._Serv</v>
          </cell>
          <cell r="B8652">
            <v>8651</v>
          </cell>
          <cell r="C8652">
            <v>60715</v>
          </cell>
          <cell r="D8652" t="str">
            <v xml:space="preserve">      Codecs for Multimedia Telephony Service</v>
          </cell>
          <cell r="E8652">
            <v>3</v>
          </cell>
          <cell r="F8652" t="str">
            <v>R99</v>
          </cell>
          <cell r="G8652" t="str">
            <v>S4</v>
          </cell>
        </row>
        <row r="8653">
          <cell r="A8653" t="str">
            <v>Codec(s)_for_MM_Tel_Service</v>
          </cell>
          <cell r="B8653">
            <v>8652</v>
          </cell>
          <cell r="C8653">
            <v>60815</v>
          </cell>
          <cell r="D8653" t="str">
            <v xml:space="preserve">      Codecs for Multimedia Telephony Service</v>
          </cell>
          <cell r="E8653">
            <v>3</v>
          </cell>
          <cell r="F8653" t="str">
            <v>R99</v>
          </cell>
          <cell r="G8653" t="str">
            <v>S4</v>
          </cell>
        </row>
        <row r="8654">
          <cell r="A8654" t="str">
            <v>-</v>
          </cell>
          <cell r="B8654">
            <v>8653</v>
          </cell>
          <cell r="C8654">
            <v>60915</v>
          </cell>
          <cell r="D8654" t="str">
            <v xml:space="preserve">      Codecs for Multimedia Telephony Service</v>
          </cell>
          <cell r="E8654">
            <v>3</v>
          </cell>
          <cell r="F8654" t="str">
            <v>R99</v>
          </cell>
          <cell r="G8654" t="str">
            <v>S4</v>
          </cell>
        </row>
        <row r="8655">
          <cell r="A8655" t="str">
            <v>QoS_for_Speech_&amp;_MM_Codecs_/_AMR</v>
          </cell>
          <cell r="B8655">
            <v>8654</v>
          </cell>
          <cell r="C8655">
            <v>60078</v>
          </cell>
          <cell r="D8655" t="str">
            <v xml:space="preserve">   QoS for Speech and Multimedia Codec</v>
          </cell>
          <cell r="E8655">
            <v>2</v>
          </cell>
          <cell r="F8655" t="str">
            <v>R99</v>
          </cell>
          <cell r="G8655" t="str">
            <v>S4</v>
          </cell>
        </row>
        <row r="8656">
          <cell r="A8656" t="str">
            <v>TFOAMR</v>
          </cell>
          <cell r="B8656">
            <v>8655</v>
          </cell>
          <cell r="C8656">
            <v>60099</v>
          </cell>
          <cell r="D8656" t="str">
            <v xml:space="preserve">   Tandem Free Operation - Adaptive Multi-Rate codec types</v>
          </cell>
          <cell r="E8656">
            <v>2</v>
          </cell>
          <cell r="F8656" t="str">
            <v>R99</v>
          </cell>
          <cell r="G8656" t="str">
            <v>S4</v>
          </cell>
        </row>
        <row r="8657">
          <cell r="A8657" t="str">
            <v>AMRNS</v>
          </cell>
          <cell r="B8657">
            <v>8656</v>
          </cell>
          <cell r="C8657">
            <v>60112</v>
          </cell>
          <cell r="D8657" t="str">
            <v xml:space="preserve">   Noise Suppression for AMR</v>
          </cell>
          <cell r="E8657">
            <v>2</v>
          </cell>
          <cell r="F8657" t="str">
            <v>R99</v>
          </cell>
          <cell r="G8657" t="str">
            <v>S4</v>
          </cell>
        </row>
        <row r="8658">
          <cell r="A8658" t="str">
            <v>OoBT</v>
          </cell>
          <cell r="B8658">
            <v>8657</v>
          </cell>
          <cell r="C8658">
            <v>60065</v>
          </cell>
          <cell r="D8658" t="str">
            <v xml:space="preserve">   Out-of-Band Transcoder</v>
          </cell>
          <cell r="E8658">
            <v>2</v>
          </cell>
          <cell r="F8658" t="str">
            <v>R99</v>
          </cell>
          <cell r="G8658" t="str">
            <v>N1</v>
          </cell>
        </row>
        <row r="8659">
          <cell r="A8659" t="str">
            <v>OoBTC</v>
          </cell>
          <cell r="B8659">
            <v>8658</v>
          </cell>
          <cell r="C8659">
            <v>60066</v>
          </cell>
          <cell r="D8659" t="str">
            <v xml:space="preserve">   Out-of-Band Transcoder Control </v>
          </cell>
          <cell r="E8659">
            <v>2</v>
          </cell>
          <cell r="F8659" t="str">
            <v>R99</v>
          </cell>
          <cell r="G8659" t="str">
            <v>N1</v>
          </cell>
        </row>
        <row r="8660">
          <cell r="A8660" t="str">
            <v>ASCI</v>
          </cell>
          <cell r="B8660">
            <v>8659</v>
          </cell>
          <cell r="C8660">
            <v>60143</v>
          </cell>
          <cell r="D8660" t="str">
            <v>Advanced Speech Call Items enhancements</v>
          </cell>
          <cell r="E8660">
            <v>1</v>
          </cell>
          <cell r="F8660" t="str">
            <v>R99</v>
          </cell>
          <cell r="G8660" t="str">
            <v>SMG1,SMG2,SMG3,SMG7,SMG9,N1,N4,S1,T2</v>
          </cell>
        </row>
        <row r="8661">
          <cell r="A8661" t="str">
            <v>CC_Related_items</v>
          </cell>
          <cell r="B8661">
            <v>8660</v>
          </cell>
          <cell r="C8661">
            <v>60009</v>
          </cell>
          <cell r="D8661" t="str">
            <v>Call Control improvements</v>
          </cell>
          <cell r="E8661">
            <v>1</v>
          </cell>
          <cell r="F8661" t="str">
            <v>R99</v>
          </cell>
          <cell r="G8661" t="str">
            <v>N1</v>
          </cell>
        </row>
        <row r="8662">
          <cell r="A8662" t="str">
            <v>Multimedia</v>
          </cell>
          <cell r="B8662">
            <v>8661</v>
          </cell>
          <cell r="C8662">
            <v>60059</v>
          </cell>
          <cell r="D8662" t="str">
            <v>Multimedia</v>
          </cell>
          <cell r="E8662">
            <v>1</v>
          </cell>
          <cell r="F8662" t="str">
            <v>R99</v>
          </cell>
          <cell r="G8662" t="str">
            <v>N1,N3</v>
          </cell>
        </row>
        <row r="8663">
          <cell r="A8663" t="str">
            <v>SSN_allocation</v>
          </cell>
          <cell r="B8663">
            <v>8662</v>
          </cell>
          <cell r="C8663">
            <v>60089</v>
          </cell>
          <cell r="D8663" t="str">
            <v>Sub-System Number allocation for RANAP, RNSAP</v>
          </cell>
          <cell r="E8663">
            <v>1</v>
          </cell>
          <cell r="F8663" t="str">
            <v>R99</v>
          </cell>
          <cell r="G8663" t="str">
            <v>N2</v>
          </cell>
        </row>
        <row r="8664">
          <cell r="A8664" t="str">
            <v>ISPaccess</v>
          </cell>
          <cell r="B8664">
            <v>8663</v>
          </cell>
          <cell r="C8664">
            <v>60053</v>
          </cell>
          <cell r="D8664" t="str">
            <v>Intranet / ISP access with DHCP end-to-end</v>
          </cell>
          <cell r="E8664">
            <v>1</v>
          </cell>
          <cell r="F8664" t="str">
            <v>R99</v>
          </cell>
          <cell r="G8664" t="str">
            <v>N3</v>
          </cell>
        </row>
        <row r="8665">
          <cell r="A8665" t="str">
            <v>Point_to_Multipoint_Services</v>
          </cell>
          <cell r="B8665">
            <v>8664</v>
          </cell>
          <cell r="C8665">
            <v>60072</v>
          </cell>
          <cell r="D8665" t="str">
            <v>Point_to_Multipoint_Services</v>
          </cell>
          <cell r="E8665">
            <v>1</v>
          </cell>
          <cell r="F8665" t="str">
            <v>R99</v>
          </cell>
          <cell r="G8665" t="str">
            <v>N3</v>
          </cell>
        </row>
        <row r="8666">
          <cell r="A8666" t="str">
            <v>FAX</v>
          </cell>
          <cell r="B8666">
            <v>8665</v>
          </cell>
          <cell r="C8666">
            <v>60146</v>
          </cell>
          <cell r="D8666" t="str">
            <v>Facsimile</v>
          </cell>
          <cell r="E8666">
            <v>1</v>
          </cell>
          <cell r="F8666" t="str">
            <v>R99</v>
          </cell>
          <cell r="G8666" t="str">
            <v>S1</v>
          </cell>
        </row>
        <row r="8667">
          <cell r="A8667" t="str">
            <v>Realtime_NT_FAX_in_UMTS</v>
          </cell>
          <cell r="B8667">
            <v>8666</v>
          </cell>
          <cell r="C8667">
            <v>60081</v>
          </cell>
          <cell r="D8667" t="str">
            <v>Realtime_NT_FAX_in_UMTS</v>
          </cell>
          <cell r="E8667">
            <v>1</v>
          </cell>
          <cell r="F8667" t="str">
            <v>R99</v>
          </cell>
          <cell r="G8667" t="str">
            <v>N3</v>
          </cell>
        </row>
        <row r="8668">
          <cell r="A8668" t="str">
            <v>GLR</v>
          </cell>
          <cell r="B8668">
            <v>8667</v>
          </cell>
          <cell r="C8668">
            <v>60042</v>
          </cell>
          <cell r="D8668" t="str">
            <v>Gateway Location Register (GLR) - Mobile Application Part (MAP) specification</v>
          </cell>
          <cell r="E8668">
            <v>1</v>
          </cell>
          <cell r="F8668" t="str">
            <v>R99</v>
          </cell>
          <cell r="G8668" t="str">
            <v>N4</v>
          </cell>
        </row>
        <row r="8669">
          <cell r="A8669" t="str">
            <v>MSP2</v>
          </cell>
          <cell r="B8669">
            <v>8668</v>
          </cell>
          <cell r="C8669">
            <v>60056</v>
          </cell>
          <cell r="D8669" t="str">
            <v>Multiple Subscriber Profile phase 2</v>
          </cell>
          <cell r="E8669">
            <v>1</v>
          </cell>
          <cell r="F8669" t="str">
            <v>R99</v>
          </cell>
          <cell r="G8669" t="str">
            <v>S1,N4</v>
          </cell>
        </row>
        <row r="8670">
          <cell r="A8670" t="str">
            <v>Prepaging</v>
          </cell>
          <cell r="B8670">
            <v>8669</v>
          </cell>
          <cell r="C8670">
            <v>60074</v>
          </cell>
          <cell r="D8670" t="str">
            <v>Prepaging</v>
          </cell>
          <cell r="E8670">
            <v>1</v>
          </cell>
          <cell r="F8670" t="str">
            <v>R99</v>
          </cell>
          <cell r="G8670" t="str">
            <v>N2,N4</v>
          </cell>
        </row>
        <row r="8671">
          <cell r="A8671" t="str">
            <v>-</v>
          </cell>
          <cell r="B8671">
            <v>8670</v>
          </cell>
          <cell r="C8671">
            <v>60148</v>
          </cell>
          <cell r="D8671" t="str">
            <v>Re-definition of channel quality measure used for AMR link adaptation for Downlink Advanced Receiver Performance (DARP) MS</v>
          </cell>
          <cell r="E8671">
            <v>1</v>
          </cell>
          <cell r="F8671" t="str">
            <v>R99</v>
          </cell>
          <cell r="G8671" t="str">
            <v>SMG</v>
          </cell>
        </row>
        <row r="8672">
          <cell r="A8672" t="str">
            <v>HS</v>
          </cell>
          <cell r="B8672">
            <v>8671</v>
          </cell>
          <cell r="C8672">
            <v>60051</v>
          </cell>
          <cell r="D8672" t="str">
            <v>Harmonized Standard</v>
          </cell>
          <cell r="E8672">
            <v>1</v>
          </cell>
          <cell r="F8672" t="str">
            <v>R99</v>
          </cell>
          <cell r="G8672" t="str">
            <v>SMG2</v>
          </cell>
        </row>
        <row r="8673">
          <cell r="A8673" t="str">
            <v>Streamlining</v>
          </cell>
          <cell r="B8673">
            <v>8672</v>
          </cell>
          <cell r="C8673">
            <v>60090</v>
          </cell>
          <cell r="D8673" t="str">
            <v>Streamlining of specifications</v>
          </cell>
          <cell r="E8673">
            <v>1</v>
          </cell>
          <cell r="F8673" t="str">
            <v>R99</v>
          </cell>
          <cell r="G8673" t="str">
            <v>N3</v>
          </cell>
        </row>
        <row r="8674">
          <cell r="A8674" t="str">
            <v>R99_Service_Clean_up</v>
          </cell>
          <cell r="B8674">
            <v>8673</v>
          </cell>
          <cell r="C8674">
            <v>60079</v>
          </cell>
          <cell r="D8674" t="str">
            <v>R99_Service_Clean_up</v>
          </cell>
          <cell r="E8674">
            <v>1</v>
          </cell>
          <cell r="F8674" t="str">
            <v>R99</v>
          </cell>
          <cell r="G8674" t="str">
            <v>N3</v>
          </cell>
        </row>
        <row r="8675">
          <cell r="A8675" t="str">
            <v>TEI</v>
          </cell>
          <cell r="B8675">
            <v>8674</v>
          </cell>
          <cell r="C8675">
            <v>60094</v>
          </cell>
          <cell r="D8675" t="str">
            <v>(Small) Technical Enhancements and Improvements for R99</v>
          </cell>
          <cell r="E8675">
            <v>1</v>
          </cell>
          <cell r="F8675" t="str">
            <v>R99</v>
          </cell>
          <cell r="G8675" t="str">
            <v>N3</v>
          </cell>
        </row>
        <row r="8676">
          <cell r="A8676" t="str">
            <v>TEI_[CS_Data]</v>
          </cell>
          <cell r="B8676">
            <v>8675</v>
          </cell>
          <cell r="C8676">
            <v>60095</v>
          </cell>
          <cell r="D8676" t="str">
            <v xml:space="preserve">   TEI_[CS_Data]</v>
          </cell>
          <cell r="E8676">
            <v>2</v>
          </cell>
          <cell r="F8676" t="str">
            <v>R99</v>
          </cell>
          <cell r="G8676" t="str">
            <v>N3</v>
          </cell>
        </row>
        <row r="8677">
          <cell r="A8677" t="str">
            <v>TEI_[GPRS]</v>
          </cell>
          <cell r="B8677">
            <v>8676</v>
          </cell>
          <cell r="C8677">
            <v>60096</v>
          </cell>
          <cell r="D8677" t="str">
            <v xml:space="preserve">   TEI_[GPRS]</v>
          </cell>
          <cell r="E8677">
            <v>2</v>
          </cell>
          <cell r="F8677" t="str">
            <v>R99</v>
          </cell>
          <cell r="G8677" t="str">
            <v>N3</v>
          </cell>
        </row>
        <row r="8678">
          <cell r="A8678" t="str">
            <v>TEI_Test</v>
          </cell>
          <cell r="B8678">
            <v>8677</v>
          </cell>
          <cell r="C8678">
            <v>25016</v>
          </cell>
          <cell r="D8678" t="str">
            <v>R99 UE Conformance Testing</v>
          </cell>
          <cell r="E8678">
            <v>1</v>
          </cell>
          <cell r="F8678" t="str">
            <v>R99</v>
          </cell>
          <cell r="G8678" t="str">
            <v>R5,T1</v>
          </cell>
        </row>
        <row r="8679">
          <cell r="A8679" t="str">
            <v>RTEI</v>
          </cell>
          <cell r="B8679">
            <v>8678</v>
          </cell>
          <cell r="C8679">
            <v>60084</v>
          </cell>
          <cell r="D8679" t="str">
            <v xml:space="preserve">   Deleted - RTEI</v>
          </cell>
          <cell r="E8679">
            <v>2</v>
          </cell>
          <cell r="F8679" t="str">
            <v>R99</v>
          </cell>
          <cell r="G8679" t="str">
            <v>T1</v>
          </cell>
        </row>
        <row r="8680">
          <cell r="A8680" t="str">
            <v>-</v>
          </cell>
          <cell r="B8680">
            <v>8679</v>
          </cell>
          <cell r="C8680">
            <v>60193</v>
          </cell>
          <cell r="D8680" t="str">
            <v xml:space="preserve">   Common test environments for User Equipment (UE); Conformance testing</v>
          </cell>
          <cell r="E8680">
            <v>2</v>
          </cell>
          <cell r="F8680" t="str">
            <v>R99</v>
          </cell>
          <cell r="G8680" t="str">
            <v>R5,T1</v>
          </cell>
        </row>
        <row r="8681">
          <cell r="A8681" t="str">
            <v>-</v>
          </cell>
          <cell r="B8681">
            <v>8680</v>
          </cell>
          <cell r="C8681">
            <v>60194</v>
          </cell>
          <cell r="D8681" t="str">
            <v xml:space="preserve">   Terminal conformance specification, Radio transmission and reception (FDD)</v>
          </cell>
          <cell r="E8681">
            <v>2</v>
          </cell>
          <cell r="F8681" t="str">
            <v>R99</v>
          </cell>
          <cell r="G8681" t="str">
            <v>R5,T1</v>
          </cell>
        </row>
        <row r="8682">
          <cell r="A8682" t="str">
            <v>-</v>
          </cell>
          <cell r="B8682">
            <v>8681</v>
          </cell>
          <cell r="C8682">
            <v>60195</v>
          </cell>
          <cell r="D8682" t="str">
            <v xml:space="preserve">   Terminal conformance specification, Radio transmission and reception (TDD)</v>
          </cell>
          <cell r="E8682">
            <v>2</v>
          </cell>
          <cell r="F8682" t="str">
            <v>R99</v>
          </cell>
          <cell r="G8682" t="str">
            <v>R5,T1</v>
          </cell>
        </row>
        <row r="8683">
          <cell r="A8683" t="str">
            <v>-</v>
          </cell>
          <cell r="B8683">
            <v>8682</v>
          </cell>
          <cell r="C8683">
            <v>60196</v>
          </cell>
          <cell r="D8683" t="str">
            <v xml:space="preserve">   UE conformance specification; Part 1: Protocol conformance specification</v>
          </cell>
          <cell r="E8683">
            <v>2</v>
          </cell>
          <cell r="F8683" t="str">
            <v>R99</v>
          </cell>
          <cell r="G8683" t="str">
            <v>R5,T1</v>
          </cell>
        </row>
        <row r="8684">
          <cell r="A8684" t="str">
            <v>-</v>
          </cell>
          <cell r="B8684">
            <v>8683</v>
          </cell>
          <cell r="C8684">
            <v>60197</v>
          </cell>
          <cell r="D8684" t="str">
            <v xml:space="preserve">   UE conformance specification; Part 2: Implementation Conformance Statement (ICS) specification</v>
          </cell>
          <cell r="E8684">
            <v>2</v>
          </cell>
          <cell r="F8684" t="str">
            <v>R99</v>
          </cell>
          <cell r="G8684" t="str">
            <v>R5,T1</v>
          </cell>
        </row>
        <row r="8685">
          <cell r="A8685" t="str">
            <v>-</v>
          </cell>
          <cell r="B8685">
            <v>8684</v>
          </cell>
          <cell r="C8685">
            <v>60198</v>
          </cell>
          <cell r="D8685" t="str">
            <v xml:space="preserve">   UE conformance specification; Part 3: Abstract test suites (ATSs)</v>
          </cell>
          <cell r="E8685">
            <v>2</v>
          </cell>
          <cell r="F8685" t="str">
            <v>R99</v>
          </cell>
          <cell r="G8685" t="str">
            <v>R5,T1</v>
          </cell>
        </row>
        <row r="8686">
          <cell r="A8686" t="str">
            <v>DTMF</v>
          </cell>
          <cell r="B8686">
            <v>8685</v>
          </cell>
          <cell r="C8686">
            <v>60028</v>
          </cell>
          <cell r="D8686" t="str">
            <v>Deleted - Dual Tone Multi-Frequency signalling : Support in the whole 3GPP system</v>
          </cell>
          <cell r="E8686">
            <v>1</v>
          </cell>
          <cell r="F8686" t="str">
            <v>R99</v>
          </cell>
          <cell r="G8686" t="str">
            <v>N1</v>
          </cell>
        </row>
        <row r="8687">
          <cell r="A8687" t="str">
            <v>Intersystem_Change</v>
          </cell>
          <cell r="B8687">
            <v>8686</v>
          </cell>
          <cell r="C8687">
            <v>60052</v>
          </cell>
          <cell r="D8687" t="str">
            <v>Deleted - Intersystem_Change</v>
          </cell>
          <cell r="E8687">
            <v>1</v>
          </cell>
          <cell r="F8687" t="str">
            <v>R99</v>
          </cell>
          <cell r="G8687" t="str">
            <v>SMG</v>
          </cell>
        </row>
        <row r="8688">
          <cell r="A8688" t="str">
            <v>Long_Forwardedto_Numbers</v>
          </cell>
          <cell r="B8688">
            <v>8687</v>
          </cell>
          <cell r="C8688">
            <v>60054</v>
          </cell>
          <cell r="D8688" t="str">
            <v>Deleted - Long_Forwardedto_Numbers</v>
          </cell>
          <cell r="E8688">
            <v>1</v>
          </cell>
          <cell r="F8688" t="str">
            <v>R99</v>
          </cell>
          <cell r="G8688" t="str">
            <v>N2</v>
          </cell>
        </row>
        <row r="8689">
          <cell r="A8689" t="str">
            <v>RANimp-FSEarlyUE</v>
          </cell>
          <cell r="B8689">
            <v>8688</v>
          </cell>
          <cell r="C8689">
            <v>60080</v>
          </cell>
          <cell r="D8689" t="str">
            <v>Deleted - RANimp-FSEarlyUE</v>
          </cell>
          <cell r="E8689">
            <v>1</v>
          </cell>
          <cell r="F8689" t="str">
            <v>R99</v>
          </cell>
          <cell r="G8689" t="str">
            <v>R3</v>
          </cell>
        </row>
        <row r="8690">
          <cell r="A8690" t="str">
            <v>-</v>
          </cell>
          <cell r="B8690">
            <v>8689</v>
          </cell>
          <cell r="C8690">
            <v>0</v>
          </cell>
          <cell r="D8690" t="str">
            <v>Release 1999 Studies</v>
          </cell>
          <cell r="E8690">
            <v>1</v>
          </cell>
          <cell r="F8690" t="str">
            <v>R99</v>
          </cell>
          <cell r="G8690" t="str">
            <v>S1,T2</v>
          </cell>
        </row>
        <row r="8691">
          <cell r="A8691" t="str">
            <v>Numbering</v>
          </cell>
          <cell r="B8691">
            <v>8690</v>
          </cell>
          <cell r="C8691">
            <v>60061</v>
          </cell>
          <cell r="D8691" t="str">
            <v>Advanced Addressing/Numbering</v>
          </cell>
          <cell r="E8691">
            <v>1</v>
          </cell>
          <cell r="F8691" t="str">
            <v>R99</v>
          </cell>
          <cell r="G8691" t="str">
            <v>S1</v>
          </cell>
        </row>
        <row r="8692">
          <cell r="A8692" t="str">
            <v>-</v>
          </cell>
          <cell r="B8692">
            <v>8691</v>
          </cell>
          <cell r="C8692">
            <v>60161</v>
          </cell>
          <cell r="D8692" t="str">
            <v>Combined GSM and Mobile IP mobility handling in UMTS IP CN</v>
          </cell>
          <cell r="E8692">
            <v>1</v>
          </cell>
          <cell r="F8692" t="str">
            <v>R99</v>
          </cell>
          <cell r="G8692" t="str">
            <v>S2</v>
          </cell>
        </row>
        <row r="8693">
          <cell r="A8693" t="str">
            <v>UCR</v>
          </cell>
          <cell r="B8693">
            <v>8692</v>
          </cell>
          <cell r="C8693">
            <v>60101</v>
          </cell>
          <cell r="D8693" t="str">
            <v>UE Capabilities Requirements</v>
          </cell>
          <cell r="E8693">
            <v>1</v>
          </cell>
          <cell r="F8693" t="str">
            <v>R99</v>
          </cell>
          <cell r="G8693" t="str">
            <v>T2</v>
          </cell>
        </row>
        <row r="8694">
          <cell r="A8694" t="str">
            <v>-</v>
          </cell>
          <cell r="B8694">
            <v>8693</v>
          </cell>
          <cell r="C8694">
            <v>60158</v>
          </cell>
          <cell r="D8694" t="str">
            <v>Electrical safety requirements and regulations</v>
          </cell>
          <cell r="E8694">
            <v>1</v>
          </cell>
          <cell r="F8694" t="str">
            <v>R99</v>
          </cell>
          <cell r="G8694" t="str">
            <v>T2</v>
          </cell>
        </row>
        <row r="8695">
          <cell r="A8695" t="str">
            <v>-</v>
          </cell>
          <cell r="B8695">
            <v>8694</v>
          </cell>
          <cell r="C8695">
            <v>60159</v>
          </cell>
          <cell r="D8695" t="str">
            <v>Specific Absorbtion Rate (SAR) requirements and regulations in different regions</v>
          </cell>
          <cell r="E8695">
            <v>1</v>
          </cell>
          <cell r="F8695" t="str">
            <v>R99</v>
          </cell>
          <cell r="G8695" t="str">
            <v>T2</v>
          </cell>
        </row>
        <row r="8696">
          <cell r="A8696" t="str">
            <v>-</v>
          </cell>
          <cell r="B8696">
            <v>8695</v>
          </cell>
          <cell r="C8696">
            <v>60160</v>
          </cell>
          <cell r="D8696" t="str">
            <v>Multi-mode UE issues</v>
          </cell>
          <cell r="E8696">
            <v>1</v>
          </cell>
          <cell r="F8696" t="str">
            <v>R99</v>
          </cell>
          <cell r="G8696" t="str">
            <v>T2</v>
          </cell>
        </row>
        <row r="8697">
          <cell r="A8697" t="str">
            <v>-</v>
          </cell>
          <cell r="B8697">
            <v>8696</v>
          </cell>
          <cell r="C8697">
            <v>60162</v>
          </cell>
          <cell r="D8697" t="str">
            <v>Provision of fax service in GSM and UMTS</v>
          </cell>
          <cell r="E8697">
            <v>1</v>
          </cell>
          <cell r="F8697" t="str">
            <v>R99</v>
          </cell>
          <cell r="G8697" t="str">
            <v>T2</v>
          </cell>
        </row>
        <row r="8698">
          <cell r="A8698" t="str">
            <v>-</v>
          </cell>
          <cell r="B8698">
            <v>8697</v>
          </cell>
          <cell r="C8698">
            <v>60163</v>
          </cell>
          <cell r="D8698" t="str">
            <v>Separating Radio Resources and Mobility Management specific parts of the MS Classmark</v>
          </cell>
          <cell r="E8698">
            <v>1</v>
          </cell>
          <cell r="F8698" t="str">
            <v>R99</v>
          </cell>
          <cell r="G8698" t="str">
            <v>T2</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827" Type="http://schemas.openxmlformats.org/officeDocument/2006/relationships/hyperlink" Target="https://webapp.etsi.org/teldir/ListPersDetails.asp?PersId=94743" TargetMode="External"/><Relationship Id="rId3182" Type="http://schemas.openxmlformats.org/officeDocument/2006/relationships/hyperlink" Target="https://webapp.etsi.org/teldir/ListPersDetails.asp?PersId=89595" TargetMode="External"/><Relationship Id="rId3042" Type="http://schemas.openxmlformats.org/officeDocument/2006/relationships/hyperlink" Target="https://webapp.etsi.org/teldir/ListPersDetails.asp?PersId=87082" TargetMode="External"/><Relationship Id="rId170" Type="http://schemas.openxmlformats.org/officeDocument/2006/relationships/hyperlink" Target="https://webapp.etsi.org/teldir/ListPersDetails.asp?PersId=47264" TargetMode="External"/><Relationship Id="rId987" Type="http://schemas.openxmlformats.org/officeDocument/2006/relationships/hyperlink" Target="https://www.3gpp.org/ftp/TSG_RAN/WG3_Iu/TSGR3_124/Docs/R3-243212.zip" TargetMode="External"/><Relationship Id="rId2668" Type="http://schemas.openxmlformats.org/officeDocument/2006/relationships/hyperlink" Target="https://portal.3gpp.org/desktopmodules/WorkItem/WorkItemDetails.aspx?workitemId=1020097" TargetMode="External"/><Relationship Id="rId2875" Type="http://schemas.openxmlformats.org/officeDocument/2006/relationships/hyperlink" Target="https://www.3gpp.org/ftp/TSG_RAN/WG3_Iu/TSGR3_124/Docs/R3-243678.zip" TargetMode="External"/><Relationship Id="rId847" Type="http://schemas.openxmlformats.org/officeDocument/2006/relationships/hyperlink" Target="https://webapp.etsi.org/teldir/ListPersDetails.asp?PersId=70644" TargetMode="External"/><Relationship Id="rId1477" Type="http://schemas.openxmlformats.org/officeDocument/2006/relationships/hyperlink" Target="https://portal.3gpp.org/desktopmodules/WorkItem/WorkItemDetails.aspx?workitemId=1020082" TargetMode="External"/><Relationship Id="rId1684" Type="http://schemas.openxmlformats.org/officeDocument/2006/relationships/hyperlink" Target="https://portal.3gpp.org/desktopmodules/Specifications/SpecificationDetails.aspx?specificationId=2433" TargetMode="External"/><Relationship Id="rId1891" Type="http://schemas.openxmlformats.org/officeDocument/2006/relationships/hyperlink" Target="https://portal.3gpp.org/desktopmodules/Specifications/SpecificationDetails.aspx?specificationId=3256" TargetMode="External"/><Relationship Id="rId2528" Type="http://schemas.openxmlformats.org/officeDocument/2006/relationships/hyperlink" Target="https://webapp.etsi.org/teldir/ListPersDetails.asp?PersId=90396" TargetMode="External"/><Relationship Id="rId2735" Type="http://schemas.openxmlformats.org/officeDocument/2006/relationships/hyperlink" Target="https://portal.3gpp.org/desktopmodules/Release/ReleaseDetails.aspx?releaseId=194" TargetMode="External"/><Relationship Id="rId2942" Type="http://schemas.openxmlformats.org/officeDocument/2006/relationships/hyperlink" Target="https://portal.3gpp.org/desktopmodules/Specifications/SpecificationDetails.aspx?specificationId=3219" TargetMode="External"/><Relationship Id="rId707" Type="http://schemas.openxmlformats.org/officeDocument/2006/relationships/hyperlink" Target="https://webapp.etsi.org/teldir/ListPersDetails.asp?PersId=69127" TargetMode="External"/><Relationship Id="rId914" Type="http://schemas.openxmlformats.org/officeDocument/2006/relationships/hyperlink" Target="https://portal.3gpp.org/desktopmodules/Release/ReleaseDetails.aspx?releaseId=193" TargetMode="External"/><Relationship Id="rId1337" Type="http://schemas.openxmlformats.org/officeDocument/2006/relationships/hyperlink" Target="https://portal.3gpp.org/desktopmodules/Release/ReleaseDetails.aspx?releaseId=194" TargetMode="External"/><Relationship Id="rId1544" Type="http://schemas.openxmlformats.org/officeDocument/2006/relationships/hyperlink" Target="https://portal.3gpp.org/desktopmodules/Specifications/SpecificationDetails.aspx?specificationId=4287" TargetMode="External"/><Relationship Id="rId1751" Type="http://schemas.openxmlformats.org/officeDocument/2006/relationships/hyperlink" Target="https://webapp.etsi.org/teldir/ListPersDetails.asp?PersId=88022" TargetMode="External"/><Relationship Id="rId2802" Type="http://schemas.openxmlformats.org/officeDocument/2006/relationships/hyperlink" Target="https://portal.3gpp.org/desktopmodules/Release/ReleaseDetails.aspx?releaseId=192" TargetMode="External"/><Relationship Id="rId43" Type="http://schemas.openxmlformats.org/officeDocument/2006/relationships/hyperlink" Target="https://portal.3gpp.org/desktopmodules/WorkItem/WorkItemDetails.aspx?workitemId=920042" TargetMode="External"/><Relationship Id="rId1404" Type="http://schemas.openxmlformats.org/officeDocument/2006/relationships/hyperlink" Target="https://www.3gpp.org/ftp/TSG_RAN/WG3_Iu/TSGR3_124/Docs/R3-243310.zip" TargetMode="External"/><Relationship Id="rId1611" Type="http://schemas.openxmlformats.org/officeDocument/2006/relationships/hyperlink" Target="https://portal.3gpp.org/desktopmodules/Release/ReleaseDetails.aspx?releaseId=194" TargetMode="External"/><Relationship Id="rId497" Type="http://schemas.openxmlformats.org/officeDocument/2006/relationships/hyperlink" Target="https://portal.3gpp.org/desktopmodules/WorkItem/WorkItemDetails.aspx?workitemId=941102" TargetMode="External"/><Relationship Id="rId2178" Type="http://schemas.openxmlformats.org/officeDocument/2006/relationships/hyperlink" Target="https://portal.3gpp.org/desktopmodules/Release/ReleaseDetails.aspx?releaseId=193" TargetMode="External"/><Relationship Id="rId2385" Type="http://schemas.openxmlformats.org/officeDocument/2006/relationships/hyperlink" Target="https://portal.3gpp.org/desktopmodules/Release/ReleaseDetails.aspx?releaseId=193" TargetMode="External"/><Relationship Id="rId3229" Type="http://schemas.openxmlformats.org/officeDocument/2006/relationships/hyperlink" Target="https://www.3gpp.org/ftp/TSG_RAN/WG3_Iu/TSGR3_124/Docs/R3-243765.zip" TargetMode="External"/><Relationship Id="rId357" Type="http://schemas.openxmlformats.org/officeDocument/2006/relationships/hyperlink" Target="https://www.3gpp.org/ftp/TSG_RAN/WG3_Iu/TSGR3_124/Docs/R3-243072.zip" TargetMode="External"/><Relationship Id="rId1194" Type="http://schemas.openxmlformats.org/officeDocument/2006/relationships/hyperlink" Target="https://portal.3gpp.org/desktopmodules/WorkItem/WorkItemDetails.aspx?workitemId=1021092" TargetMode="External"/><Relationship Id="rId2038" Type="http://schemas.openxmlformats.org/officeDocument/2006/relationships/hyperlink" Target="https://portal.3gpp.org/desktopmodules/Release/ReleaseDetails.aspx?releaseId=193" TargetMode="External"/><Relationship Id="rId2592" Type="http://schemas.openxmlformats.org/officeDocument/2006/relationships/hyperlink" Target="https://www.3gpp.org/ftp/TSG_RAN/WG3_Iu/TSGR3_124/Docs/R3-243611.zip" TargetMode="External"/><Relationship Id="rId217" Type="http://schemas.openxmlformats.org/officeDocument/2006/relationships/hyperlink" Target="https://portal.3gpp.org/desktopmodules/Release/ReleaseDetails.aspx?releaseId=193" TargetMode="External"/><Relationship Id="rId564" Type="http://schemas.openxmlformats.org/officeDocument/2006/relationships/hyperlink" Target="https://portal.3gpp.org/desktopmodules/Release/ReleaseDetails.aspx?releaseId=194" TargetMode="External"/><Relationship Id="rId771" Type="http://schemas.openxmlformats.org/officeDocument/2006/relationships/hyperlink" Target="https://webapp.etsi.org/teldir/ListPersDetails.asp?PersId=34281" TargetMode="External"/><Relationship Id="rId2245" Type="http://schemas.openxmlformats.org/officeDocument/2006/relationships/hyperlink" Target="https://portal.3gpp.org/desktopmodules/WorkItem/WorkItemDetails.aspx?workitemId=940198" TargetMode="External"/><Relationship Id="rId2452" Type="http://schemas.openxmlformats.org/officeDocument/2006/relationships/hyperlink" Target="https://webapp.etsi.org/teldir/ListPersDetails.asp?PersId=75302" TargetMode="External"/><Relationship Id="rId424" Type="http://schemas.openxmlformats.org/officeDocument/2006/relationships/hyperlink" Target="https://portal.3gpp.org/desktopmodules/Specifications/SpecificationDetails.aspx?specificationId=3198" TargetMode="External"/><Relationship Id="rId631" Type="http://schemas.openxmlformats.org/officeDocument/2006/relationships/hyperlink" Target="https://portal.3gpp.org/desktopmodules/Release/ReleaseDetails.aspx?releaseId=193" TargetMode="External"/><Relationship Id="rId1054" Type="http://schemas.openxmlformats.org/officeDocument/2006/relationships/hyperlink" Target="https://portal.3gpp.org/desktopmodules/Specifications/SpecificationDetails.aspx?specificationId=3260" TargetMode="External"/><Relationship Id="rId1261" Type="http://schemas.openxmlformats.org/officeDocument/2006/relationships/hyperlink" Target="https://portal.3gpp.org/desktopmodules/Specifications/SpecificationDetails.aspx?specificationId=3219" TargetMode="External"/><Relationship Id="rId2105" Type="http://schemas.openxmlformats.org/officeDocument/2006/relationships/hyperlink" Target="https://portal.3gpp.org/desktopmodules/Release/ReleaseDetails.aspx?releaseId=194" TargetMode="External"/><Relationship Id="rId2312" Type="http://schemas.openxmlformats.org/officeDocument/2006/relationships/hyperlink" Target="https://portal.3gpp.org/desktopmodules/Specifications/SpecificationDetails.aspx?specificationId=3223" TargetMode="External"/><Relationship Id="rId1121" Type="http://schemas.openxmlformats.org/officeDocument/2006/relationships/hyperlink" Target="https://webapp.etsi.org/teldir/ListPersDetails.asp?PersId=85580" TargetMode="External"/><Relationship Id="rId3086" Type="http://schemas.openxmlformats.org/officeDocument/2006/relationships/hyperlink" Target="https://www.3gpp.org/ftp/TSG_RAN/WG3_Iu/TSGR3_124/Docs/R3-243731.zip" TargetMode="External"/><Relationship Id="rId1938" Type="http://schemas.openxmlformats.org/officeDocument/2006/relationships/hyperlink" Target="https://webapp.etsi.org/teldir/ListPersDetails.asp?PersId=98445" TargetMode="External"/><Relationship Id="rId3153" Type="http://schemas.openxmlformats.org/officeDocument/2006/relationships/hyperlink" Target="https://www.3gpp.org/ftp/TSG_RAN/WG3_Iu/TSGR3_124/Docs/R3-243747.zip" TargetMode="External"/><Relationship Id="rId281" Type="http://schemas.openxmlformats.org/officeDocument/2006/relationships/hyperlink" Target="https://portal.3gpp.org/desktopmodules/Release/ReleaseDetails.aspx?releaseId=193" TargetMode="External"/><Relationship Id="rId3013" Type="http://schemas.openxmlformats.org/officeDocument/2006/relationships/hyperlink" Target="https://portal.3gpp.org/desktopmodules/Release/ReleaseDetails.aspx?releaseId=193" TargetMode="External"/><Relationship Id="rId141" Type="http://schemas.openxmlformats.org/officeDocument/2006/relationships/hyperlink" Target="https://portal.3gpp.org/ngppapp/CreateTdoc.aspx?mode=view&amp;contributionId=1551240" TargetMode="External"/><Relationship Id="rId3220" Type="http://schemas.openxmlformats.org/officeDocument/2006/relationships/hyperlink" Target="https://portal.3gpp.org/desktopmodules/Release/ReleaseDetails.aspx?releaseId=193" TargetMode="External"/><Relationship Id="rId7" Type="http://schemas.openxmlformats.org/officeDocument/2006/relationships/hyperlink" Target="https://www.3gpp.org/ftp/TSG_RAN/WG3_Iu/TSGR3_124/Docs/R3-243004.zip" TargetMode="External"/><Relationship Id="rId2779" Type="http://schemas.openxmlformats.org/officeDocument/2006/relationships/hyperlink" Target="https://portal.3gpp.org/desktopmodules/WorkItem/WorkItemDetails.aspx?workitemId=1020097" TargetMode="External"/><Relationship Id="rId2986" Type="http://schemas.openxmlformats.org/officeDocument/2006/relationships/hyperlink" Target="https://webapp.etsi.org/teldir/ListPersDetails.asp?PersId=65743" TargetMode="External"/><Relationship Id="rId958" Type="http://schemas.openxmlformats.org/officeDocument/2006/relationships/hyperlink" Target="https://www.3gpp.org/ftp/TSG_RAN/WG3_Iu/TSGR3_124/Docs/R3-243201.zip" TargetMode="External"/><Relationship Id="rId1588" Type="http://schemas.openxmlformats.org/officeDocument/2006/relationships/hyperlink" Target="https://webapp.etsi.org/teldir/ListPersDetails.asp?PersId=105532" TargetMode="External"/><Relationship Id="rId1795" Type="http://schemas.openxmlformats.org/officeDocument/2006/relationships/hyperlink" Target="https://portal.3gpp.org/ngppapp/CreateTdoc.aspx?mode=view&amp;contributionId=1553386" TargetMode="External"/><Relationship Id="rId2639" Type="http://schemas.openxmlformats.org/officeDocument/2006/relationships/hyperlink" Target="https://www.3gpp.org/ftp/TSG_RAN/WG3_Iu/TSGR3_124/Docs/R3-243622.zip" TargetMode="External"/><Relationship Id="rId2846" Type="http://schemas.openxmlformats.org/officeDocument/2006/relationships/hyperlink" Target="https://portal.3gpp.org/desktopmodules/WorkItem/WorkItemDetails.aspx?workitemId=1021091" TargetMode="External"/><Relationship Id="rId87" Type="http://schemas.openxmlformats.org/officeDocument/2006/relationships/hyperlink" Target="https://www.3gpp.org/ftp/TSG_RAN/WG3_Iu/TSGR3_124/Docs/R3-243024.zip" TargetMode="External"/><Relationship Id="rId818" Type="http://schemas.openxmlformats.org/officeDocument/2006/relationships/hyperlink" Target="https://portal.3gpp.org/desktopmodules/Release/ReleaseDetails.aspx?releaseId=193" TargetMode="External"/><Relationship Id="rId1448" Type="http://schemas.openxmlformats.org/officeDocument/2006/relationships/hyperlink" Target="https://portal.3gpp.org/desktopmodules/WorkItem/WorkItemDetails.aspx?workitemId=941100" TargetMode="External"/><Relationship Id="rId1655" Type="http://schemas.openxmlformats.org/officeDocument/2006/relationships/hyperlink" Target="https://www.3gpp.org/ftp/TSG_RAN/WG3_Iu/TSGR3_124/Docs/R3-243367.zip" TargetMode="External"/><Relationship Id="rId2706" Type="http://schemas.openxmlformats.org/officeDocument/2006/relationships/hyperlink" Target="https://webapp.etsi.org/teldir/ListPersDetails.asp?PersId=86361" TargetMode="External"/><Relationship Id="rId1308" Type="http://schemas.openxmlformats.org/officeDocument/2006/relationships/hyperlink" Target="https://webapp.etsi.org/teldir/ListPersDetails.asp?PersId=82615" TargetMode="External"/><Relationship Id="rId1862" Type="http://schemas.openxmlformats.org/officeDocument/2006/relationships/hyperlink" Target="https://www.3gpp.org/ftp/TSG_RAN/WG3_Iu/TSGR3_124/Docs/R3-243431.zip" TargetMode="External"/><Relationship Id="rId2913" Type="http://schemas.openxmlformats.org/officeDocument/2006/relationships/hyperlink" Target="https://www.3gpp.org/ftp/TSG_RAN/WG3_Iu/TSGR3_124/Docs/R3-243686.zip" TargetMode="External"/><Relationship Id="rId1515" Type="http://schemas.openxmlformats.org/officeDocument/2006/relationships/hyperlink" Target="https://www.3gpp.org/ftp/TSG_RAN/WG3_Iu/TSGR3_124/Docs/R3-243337.zip" TargetMode="External"/><Relationship Id="rId1722" Type="http://schemas.openxmlformats.org/officeDocument/2006/relationships/hyperlink" Target="https://www.3gpp.org/ftp/TSG_RAN/WG3_Iu/TSGR3_124/Docs/R3-243384.zip" TargetMode="External"/><Relationship Id="rId14" Type="http://schemas.openxmlformats.org/officeDocument/2006/relationships/hyperlink" Target="https://portal.3gpp.org/desktopmodules/Release/ReleaseDetails.aspx?releaseId=193" TargetMode="External"/><Relationship Id="rId2289" Type="http://schemas.openxmlformats.org/officeDocument/2006/relationships/hyperlink" Target="https://webapp.etsi.org/teldir/ListPersDetails.asp?PersId=45408" TargetMode="External"/><Relationship Id="rId2496" Type="http://schemas.openxmlformats.org/officeDocument/2006/relationships/hyperlink" Target="https://portal.3gpp.org/desktopmodules/Release/ReleaseDetails.aspx?releaseId=193" TargetMode="External"/><Relationship Id="rId468" Type="http://schemas.openxmlformats.org/officeDocument/2006/relationships/hyperlink" Target="https://www.3gpp.org/ftp/TSG_RAN/WG3_Iu/TSGR3_124/Docs/R3-243091.zip" TargetMode="External"/><Relationship Id="rId675" Type="http://schemas.openxmlformats.org/officeDocument/2006/relationships/hyperlink" Target="https://www.3gpp.org/ftp/TSG_RAN/WG3_Iu/TSGR3_124/Docs/R3-243135.zip" TargetMode="External"/><Relationship Id="rId882" Type="http://schemas.openxmlformats.org/officeDocument/2006/relationships/hyperlink" Target="https://www.3gpp.org/ftp/TSG_RAN/WG3_Iu/TSGR3_124/Docs/R3-243183.zip" TargetMode="External"/><Relationship Id="rId1098" Type="http://schemas.openxmlformats.org/officeDocument/2006/relationships/hyperlink" Target="https://portal.3gpp.org/desktopmodules/Release/ReleaseDetails.aspx?releaseId=193" TargetMode="External"/><Relationship Id="rId2149" Type="http://schemas.openxmlformats.org/officeDocument/2006/relationships/hyperlink" Target="https://www.3gpp.org/ftp/TSG_RAN/WG3_Iu/TSGR3_124/Docs/R3-243501.zip" TargetMode="External"/><Relationship Id="rId2356" Type="http://schemas.openxmlformats.org/officeDocument/2006/relationships/hyperlink" Target="https://www.3gpp.org/ftp/TSG_RAN/WG3_Iu/TSGR3_124/Docs/R3-243548.zip" TargetMode="External"/><Relationship Id="rId2563" Type="http://schemas.openxmlformats.org/officeDocument/2006/relationships/hyperlink" Target="https://portal.3gpp.org/desktopmodules/WorkItem/WorkItemDetails.aspx?workitemId=1020083" TargetMode="External"/><Relationship Id="rId2770" Type="http://schemas.openxmlformats.org/officeDocument/2006/relationships/hyperlink" Target="https://webapp.etsi.org/teldir/ListPersDetails.asp?PersId=88628" TargetMode="External"/><Relationship Id="rId328" Type="http://schemas.openxmlformats.org/officeDocument/2006/relationships/hyperlink" Target="https://portal.3gpp.org/ngppapp/CreateTdoc.aspx?mode=view&amp;contributionId=1556930" TargetMode="External"/><Relationship Id="rId535" Type="http://schemas.openxmlformats.org/officeDocument/2006/relationships/hyperlink" Target="https://webapp.etsi.org/teldir/ListPersDetails.asp?PersId=99909" TargetMode="External"/><Relationship Id="rId742" Type="http://schemas.openxmlformats.org/officeDocument/2006/relationships/hyperlink" Target="https://portal.3gpp.org/desktopmodules/Release/ReleaseDetails.aspx?releaseId=190" TargetMode="External"/><Relationship Id="rId1165" Type="http://schemas.openxmlformats.org/officeDocument/2006/relationships/hyperlink" Target="https://webapp.etsi.org/teldir/ListPersDetails.asp?PersId=85580" TargetMode="External"/><Relationship Id="rId1372" Type="http://schemas.openxmlformats.org/officeDocument/2006/relationships/hyperlink" Target="https://portal.3gpp.org/desktopmodules/WorkItem/WorkItemDetails.aspx?workitemId=981139" TargetMode="External"/><Relationship Id="rId2009" Type="http://schemas.openxmlformats.org/officeDocument/2006/relationships/hyperlink" Target="https://webapp.etsi.org/teldir/ListPersDetails.asp?PersId=99909" TargetMode="External"/><Relationship Id="rId2216" Type="http://schemas.openxmlformats.org/officeDocument/2006/relationships/hyperlink" Target="https://webapp.etsi.org/teldir/ListPersDetails.asp?PersId=45408" TargetMode="External"/><Relationship Id="rId2423" Type="http://schemas.openxmlformats.org/officeDocument/2006/relationships/hyperlink" Target="https://www.3gpp.org/ftp/TSG_RAN/WG3_Iu/TSGR3_124/Docs/R3-243565.zip" TargetMode="External"/><Relationship Id="rId2630" Type="http://schemas.openxmlformats.org/officeDocument/2006/relationships/hyperlink" Target="https://webapp.etsi.org/teldir/ListPersDetails.asp?PersId=88628" TargetMode="External"/><Relationship Id="rId602" Type="http://schemas.openxmlformats.org/officeDocument/2006/relationships/hyperlink" Target="https://webapp.etsi.org/teldir/ListPersDetails.asp?PersId=94648" TargetMode="External"/><Relationship Id="rId1025" Type="http://schemas.openxmlformats.org/officeDocument/2006/relationships/hyperlink" Target="https://portal.3gpp.org/ngppapp/CreateTdoc.aspx?mode=view&amp;contributionId=1551076" TargetMode="External"/><Relationship Id="rId1232" Type="http://schemas.openxmlformats.org/officeDocument/2006/relationships/hyperlink" Target="https://portal.3gpp.org/desktopmodules/Release/ReleaseDetails.aspx?releaseId=194" TargetMode="External"/><Relationship Id="rId3197" Type="http://schemas.openxmlformats.org/officeDocument/2006/relationships/hyperlink" Target="https://portal.3gpp.org/ngppapp/CreateTdoc.aspx?mode=view&amp;contributionId=1503528" TargetMode="External"/><Relationship Id="rId36" Type="http://schemas.openxmlformats.org/officeDocument/2006/relationships/hyperlink" Target="https://www.3gpp.org/ftp/TSG_RAN/WG3_Iu/TSGR3_124/Docs/R3-243011.zip" TargetMode="External"/><Relationship Id="rId1604" Type="http://schemas.openxmlformats.org/officeDocument/2006/relationships/hyperlink" Target="https://portal.3gpp.org/desktopmodules/Release/ReleaseDetails.aspx?releaseId=194" TargetMode="External"/><Relationship Id="rId3057" Type="http://schemas.openxmlformats.org/officeDocument/2006/relationships/hyperlink" Target="https://portal.3gpp.org/desktopmodules/WorkItem/WorkItemDetails.aspx?workitemId=1021097" TargetMode="External"/><Relationship Id="rId185" Type="http://schemas.openxmlformats.org/officeDocument/2006/relationships/hyperlink" Target="https://portal.3gpp.org/desktopmodules/Specifications/SpecificationDetails.aspx?specificationId=3191" TargetMode="External"/><Relationship Id="rId1811" Type="http://schemas.openxmlformats.org/officeDocument/2006/relationships/hyperlink" Target="https://portal.3gpp.org/desktopmodules/WorkItem/WorkItemDetails.aspx?workitemId=1020083" TargetMode="External"/><Relationship Id="rId1909" Type="http://schemas.openxmlformats.org/officeDocument/2006/relationships/hyperlink" Target="https://webapp.etsi.org/teldir/ListPersDetails.asp?PersId=78235" TargetMode="External"/><Relationship Id="rId392" Type="http://schemas.openxmlformats.org/officeDocument/2006/relationships/hyperlink" Target="https://portal.3gpp.org/ngppapp/CreateTdoc.aspx?mode=view&amp;contributionId=1556976" TargetMode="External"/><Relationship Id="rId697" Type="http://schemas.openxmlformats.org/officeDocument/2006/relationships/hyperlink" Target="https://www.3gpp.org/ftp/TSG_RAN/WG3_Iu/TSGR3_124/Docs/R3-243140.zip" TargetMode="External"/><Relationship Id="rId2073" Type="http://schemas.openxmlformats.org/officeDocument/2006/relationships/hyperlink" Target="https://portal.3gpp.org/desktopmodules/WorkItem/WorkItemDetails.aspx?workitemId=981038" TargetMode="External"/><Relationship Id="rId2280" Type="http://schemas.openxmlformats.org/officeDocument/2006/relationships/hyperlink" Target="https://portal.3gpp.org/desktopmodules/Release/ReleaseDetails.aspx?releaseId=193" TargetMode="External"/><Relationship Id="rId2378" Type="http://schemas.openxmlformats.org/officeDocument/2006/relationships/hyperlink" Target="https://portal.3gpp.org/desktopmodules/WorkItem/WorkItemDetails.aspx?workitemId=1020085" TargetMode="External"/><Relationship Id="rId3124" Type="http://schemas.openxmlformats.org/officeDocument/2006/relationships/hyperlink" Target="https://portal.3gpp.org/desktopmodules/WorkItem/WorkItemDetails.aspx?workitemId=1020085" TargetMode="External"/><Relationship Id="rId252" Type="http://schemas.openxmlformats.org/officeDocument/2006/relationships/hyperlink" Target="https://portal.3gpp.org/desktopmodules/Specifications/SpecificationDetails.aspx?specificationId=3219" TargetMode="External"/><Relationship Id="rId1187" Type="http://schemas.openxmlformats.org/officeDocument/2006/relationships/hyperlink" Target="https://www.3gpp.org/ftp/TSG_RAN/WG3_Iu/TSGR3_124/Docs/R3-243260.zip" TargetMode="External"/><Relationship Id="rId2140" Type="http://schemas.openxmlformats.org/officeDocument/2006/relationships/hyperlink" Target="https://portal.3gpp.org/desktopmodules/Release/ReleaseDetails.aspx?releaseId=194" TargetMode="External"/><Relationship Id="rId2585" Type="http://schemas.openxmlformats.org/officeDocument/2006/relationships/hyperlink" Target="https://www.3gpp.org/ftp/TSG_RAN/WG3_Iu/TSGR3_124/Docs/R3-243609.zip" TargetMode="External"/><Relationship Id="rId2792" Type="http://schemas.openxmlformats.org/officeDocument/2006/relationships/hyperlink" Target="https://portal.3gpp.org/desktopmodules/Release/ReleaseDetails.aspx?releaseId=190" TargetMode="External"/><Relationship Id="rId112" Type="http://schemas.openxmlformats.org/officeDocument/2006/relationships/hyperlink" Target="https://webapp.etsi.org/teldir/ListPersDetails.asp?PersId=99562" TargetMode="External"/><Relationship Id="rId557" Type="http://schemas.openxmlformats.org/officeDocument/2006/relationships/hyperlink" Target="https://portal.3gpp.org/desktopmodules/WorkItem/WorkItemDetails.aspx?workitemId=1021098" TargetMode="External"/><Relationship Id="rId764" Type="http://schemas.openxmlformats.org/officeDocument/2006/relationships/hyperlink" Target="https://portal.3gpp.org/desktopmodules/WorkItem/WorkItemDetails.aspx?workitemId=850047" TargetMode="External"/><Relationship Id="rId971" Type="http://schemas.openxmlformats.org/officeDocument/2006/relationships/hyperlink" Target="https://webapp.etsi.org/teldir/ListPersDetails.asp?PersId=41216" TargetMode="External"/><Relationship Id="rId1394" Type="http://schemas.openxmlformats.org/officeDocument/2006/relationships/hyperlink" Target="https://portal.3gpp.org/ngppapp/CreateTdoc.aspx?mode=view&amp;contributionId=1547658" TargetMode="External"/><Relationship Id="rId1699" Type="http://schemas.openxmlformats.org/officeDocument/2006/relationships/hyperlink" Target="https://portal.3gpp.org/desktopmodules/Release/ReleaseDetails.aspx?releaseId=193" TargetMode="External"/><Relationship Id="rId2000" Type="http://schemas.openxmlformats.org/officeDocument/2006/relationships/hyperlink" Target="https://webapp.etsi.org/teldir/ListPersDetails.asp?PersId=99909" TargetMode="External"/><Relationship Id="rId2238" Type="http://schemas.openxmlformats.org/officeDocument/2006/relationships/hyperlink" Target="https://portal.3gpp.org/ngppapp/CreateTdoc.aspx?mode=view&amp;contributionId=1554393" TargetMode="External"/><Relationship Id="rId2445" Type="http://schemas.openxmlformats.org/officeDocument/2006/relationships/hyperlink" Target="https://www.3gpp.org/ftp/TSG_RAN/WG3_Iu/TSGR3_124/Docs/R3-243572.zip" TargetMode="External"/><Relationship Id="rId2652" Type="http://schemas.openxmlformats.org/officeDocument/2006/relationships/hyperlink" Target="https://portal.3gpp.org/desktopmodules/Specifications/SpecificationDetails.aspx?specificationId=3228" TargetMode="External"/><Relationship Id="rId417" Type="http://schemas.openxmlformats.org/officeDocument/2006/relationships/hyperlink" Target="https://portal.3gpp.org/desktopmodules/Release/ReleaseDetails.aspx?releaseId=193" TargetMode="External"/><Relationship Id="rId624" Type="http://schemas.openxmlformats.org/officeDocument/2006/relationships/hyperlink" Target="https://portal.3gpp.org/desktopmodules/Release/ReleaseDetails.aspx?releaseId=193" TargetMode="External"/><Relationship Id="rId831" Type="http://schemas.openxmlformats.org/officeDocument/2006/relationships/hyperlink" Target="https://portal.3gpp.org/desktopmodules/WorkItem/WorkItemDetails.aspx?workitemId=1020083" TargetMode="External"/><Relationship Id="rId1047" Type="http://schemas.openxmlformats.org/officeDocument/2006/relationships/hyperlink" Target="https://webapp.etsi.org/teldir/ListPersDetails.asp?PersId=58228" TargetMode="External"/><Relationship Id="rId1254" Type="http://schemas.openxmlformats.org/officeDocument/2006/relationships/hyperlink" Target="https://www.3gpp.org/ftp/TSG_RAN/WG3_Iu/TSGR3_124/Docs/R3-243275.zip" TargetMode="External"/><Relationship Id="rId1461" Type="http://schemas.openxmlformats.org/officeDocument/2006/relationships/hyperlink" Target="https://portal.3gpp.org/desktopmodules/Release/ReleaseDetails.aspx?releaseId=193" TargetMode="External"/><Relationship Id="rId2305" Type="http://schemas.openxmlformats.org/officeDocument/2006/relationships/hyperlink" Target="https://webapp.etsi.org/teldir/ListPersDetails.asp?PersId=45408" TargetMode="External"/><Relationship Id="rId2512" Type="http://schemas.openxmlformats.org/officeDocument/2006/relationships/hyperlink" Target="https://portal.3gpp.org/desktopmodules/Specifications/SpecificationDetails.aspx?specificationId=3228" TargetMode="External"/><Relationship Id="rId2957" Type="http://schemas.openxmlformats.org/officeDocument/2006/relationships/hyperlink" Target="https://portal.3gpp.org/desktopmodules/WorkItem/WorkItemDetails.aspx?workitemId=941107" TargetMode="External"/><Relationship Id="rId929" Type="http://schemas.openxmlformats.org/officeDocument/2006/relationships/hyperlink" Target="https://www.3gpp.org/ftp/TSG_RAN/WG3_Iu/TSGR3_124/Docs/R3-243193.zip" TargetMode="External"/><Relationship Id="rId1114" Type="http://schemas.openxmlformats.org/officeDocument/2006/relationships/hyperlink" Target="https://portal.3gpp.org/desktopmodules/Release/ReleaseDetails.aspx?releaseId=194" TargetMode="External"/><Relationship Id="rId1321" Type="http://schemas.openxmlformats.org/officeDocument/2006/relationships/hyperlink" Target="https://webapp.etsi.org/teldir/ListPersDetails.asp?PersId=43714" TargetMode="External"/><Relationship Id="rId1559" Type="http://schemas.openxmlformats.org/officeDocument/2006/relationships/hyperlink" Target="https://portal.3gpp.org/desktopmodules/Release/ReleaseDetails.aspx?releaseId=194" TargetMode="External"/><Relationship Id="rId1766" Type="http://schemas.openxmlformats.org/officeDocument/2006/relationships/hyperlink" Target="https://www.3gpp.org/ftp/TSG_RAN/WG3_Iu/TSGR3_124/Docs/R3-243406.zip" TargetMode="External"/><Relationship Id="rId1973" Type="http://schemas.openxmlformats.org/officeDocument/2006/relationships/hyperlink" Target="https://portal.3gpp.org/desktopmodules/Release/ReleaseDetails.aspx?releaseId=194" TargetMode="External"/><Relationship Id="rId2817" Type="http://schemas.openxmlformats.org/officeDocument/2006/relationships/hyperlink" Target="https://portal.3gpp.org/desktopmodules/WorkItem/WorkItemDetails.aspx?workitemId=1021092" TargetMode="External"/><Relationship Id="rId58" Type="http://schemas.openxmlformats.org/officeDocument/2006/relationships/hyperlink" Target="https://portal.3gpp.org/desktopmodules/Release/ReleaseDetails.aspx?releaseId=193" TargetMode="External"/><Relationship Id="rId1419" Type="http://schemas.openxmlformats.org/officeDocument/2006/relationships/hyperlink" Target="https://www.3gpp.org/ftp/TSG_RAN/WG3_Iu/TSGR3_124/Docs/R3-243313.zip" TargetMode="External"/><Relationship Id="rId1626" Type="http://schemas.openxmlformats.org/officeDocument/2006/relationships/hyperlink" Target="https://portal.3gpp.org/desktopmodules/Specifications/SpecificationDetails.aspx?specificationId=3260" TargetMode="External"/><Relationship Id="rId1833" Type="http://schemas.openxmlformats.org/officeDocument/2006/relationships/hyperlink" Target="https://webapp.etsi.org/teldir/ListPersDetails.asp?PersId=94743" TargetMode="External"/><Relationship Id="rId3079" Type="http://schemas.openxmlformats.org/officeDocument/2006/relationships/hyperlink" Target="https://webapp.etsi.org/teldir/ListPersDetails.asp?PersId=87082" TargetMode="External"/><Relationship Id="rId1900" Type="http://schemas.openxmlformats.org/officeDocument/2006/relationships/hyperlink" Target="https://webapp.etsi.org/teldir/ListPersDetails.asp?PersId=35013" TargetMode="External"/><Relationship Id="rId2095" Type="http://schemas.openxmlformats.org/officeDocument/2006/relationships/hyperlink" Target="https://www.3gpp.org/ftp/TSG_RAN/WG3_Iu/TSGR3_124/Docs/R3-243488.zip" TargetMode="External"/><Relationship Id="rId3146" Type="http://schemas.openxmlformats.org/officeDocument/2006/relationships/hyperlink" Target="https://webapp.etsi.org/teldir/ListPersDetails.asp?PersId=70878" TargetMode="External"/><Relationship Id="rId274" Type="http://schemas.openxmlformats.org/officeDocument/2006/relationships/hyperlink" Target="https://portal.3gpp.org/ngppapp/CreateTdoc.aspx?mode=view&amp;contributionId=1556919" TargetMode="External"/><Relationship Id="rId481" Type="http://schemas.openxmlformats.org/officeDocument/2006/relationships/hyperlink" Target="https://webapp.etsi.org/teldir/ListPersDetails.asp?PersId=90408" TargetMode="External"/><Relationship Id="rId2162" Type="http://schemas.openxmlformats.org/officeDocument/2006/relationships/hyperlink" Target="https://webapp.etsi.org/teldir/ListPersDetails.asp?PersId=45408" TargetMode="External"/><Relationship Id="rId3006" Type="http://schemas.openxmlformats.org/officeDocument/2006/relationships/hyperlink" Target="https://www.3gpp.org/ftp/TSG_RAN/WG3_Iu/TSGR3_124/Docs/R3-243712.zip" TargetMode="External"/><Relationship Id="rId134" Type="http://schemas.openxmlformats.org/officeDocument/2006/relationships/hyperlink" Target="https://webapp.etsi.org/teldir/ListPersDetails.asp?PersId=72237" TargetMode="External"/><Relationship Id="rId579" Type="http://schemas.openxmlformats.org/officeDocument/2006/relationships/hyperlink" Target="https://portal.3gpp.org/desktopmodules/Release/ReleaseDetails.aspx?releaseId=193" TargetMode="External"/><Relationship Id="rId786" Type="http://schemas.openxmlformats.org/officeDocument/2006/relationships/hyperlink" Target="https://webapp.etsi.org/teldir/ListPersDetails.asp?PersId=83316" TargetMode="External"/><Relationship Id="rId993" Type="http://schemas.openxmlformats.org/officeDocument/2006/relationships/hyperlink" Target="https://webapp.etsi.org/teldir/ListPersDetails.asp?PersId=41216" TargetMode="External"/><Relationship Id="rId2467" Type="http://schemas.openxmlformats.org/officeDocument/2006/relationships/hyperlink" Target="https://webapp.etsi.org/teldir/ListPersDetails.asp?PersId=43714" TargetMode="External"/><Relationship Id="rId2674" Type="http://schemas.openxmlformats.org/officeDocument/2006/relationships/hyperlink" Target="https://webapp.etsi.org/teldir/ListPersDetails.asp?PersId=96137" TargetMode="External"/><Relationship Id="rId3213" Type="http://schemas.openxmlformats.org/officeDocument/2006/relationships/hyperlink" Target="https://portal.3gpp.org/desktopmodules/Specifications/SpecificationDetails.aspx?specificationId=3228" TargetMode="External"/><Relationship Id="rId341" Type="http://schemas.openxmlformats.org/officeDocument/2006/relationships/hyperlink" Target="https://portal.3gpp.org/ngppapp/CreateTdoc.aspx?mode=view&amp;contributionId=1563242" TargetMode="External"/><Relationship Id="rId439" Type="http://schemas.openxmlformats.org/officeDocument/2006/relationships/hyperlink" Target="https://webapp.etsi.org/teldir/ListPersDetails.asp?PersId=41216" TargetMode="External"/><Relationship Id="rId646" Type="http://schemas.openxmlformats.org/officeDocument/2006/relationships/hyperlink" Target="https://webapp.etsi.org/teldir/ListPersDetails.asp?PersId=69127" TargetMode="External"/><Relationship Id="rId1069" Type="http://schemas.openxmlformats.org/officeDocument/2006/relationships/hyperlink" Target="https://portal.3gpp.org/desktopmodules/WorkItem/WorkItemDetails.aspx?workitemId=1020082" TargetMode="External"/><Relationship Id="rId1276" Type="http://schemas.openxmlformats.org/officeDocument/2006/relationships/hyperlink" Target="https://www.3gpp.org/ftp/TSG_RAN/WG3_Iu/TSGR3_124/Docs/R3-243280.zip" TargetMode="External"/><Relationship Id="rId1483" Type="http://schemas.openxmlformats.org/officeDocument/2006/relationships/hyperlink" Target="https://www.3gpp.org/ftp/TSG_RAN/WG3_Iu/TSGR3_124/Docs/R3-243330.zip" TargetMode="External"/><Relationship Id="rId2022" Type="http://schemas.openxmlformats.org/officeDocument/2006/relationships/hyperlink" Target="https://portal.3gpp.org/desktopmodules/Release/ReleaseDetails.aspx?releaseId=194" TargetMode="External"/><Relationship Id="rId2327" Type="http://schemas.openxmlformats.org/officeDocument/2006/relationships/hyperlink" Target="https://portal.3gpp.org/desktopmodules/WorkItem/WorkItemDetails.aspx?workitemId=940199" TargetMode="External"/><Relationship Id="rId2881" Type="http://schemas.openxmlformats.org/officeDocument/2006/relationships/hyperlink" Target="https://portal.3gpp.org/desktopmodules/Release/ReleaseDetails.aspx?releaseId=193" TargetMode="External"/><Relationship Id="rId2979" Type="http://schemas.openxmlformats.org/officeDocument/2006/relationships/hyperlink" Target="https://portal.3gpp.org/desktopmodules/WorkItem/WorkItemDetails.aspx?workitemId=941107" TargetMode="External"/><Relationship Id="rId201" Type="http://schemas.openxmlformats.org/officeDocument/2006/relationships/hyperlink" Target="https://portal.3gpp.org/ngppapp/CreateTdoc.aspx?mode=view&amp;contributionId=1556901" TargetMode="External"/><Relationship Id="rId506" Type="http://schemas.openxmlformats.org/officeDocument/2006/relationships/hyperlink" Target="https://portal.3gpp.org/ngppapp/CreateTdoc.aspx?mode=view&amp;contributionId=1557014" TargetMode="External"/><Relationship Id="rId853" Type="http://schemas.openxmlformats.org/officeDocument/2006/relationships/hyperlink" Target="https://webapp.etsi.org/teldir/ListPersDetails.asp?PersId=70644" TargetMode="External"/><Relationship Id="rId1136" Type="http://schemas.openxmlformats.org/officeDocument/2006/relationships/hyperlink" Target="https://www.3gpp.org/ftp/TSG_RAN/WG3_Iu/TSGR3_124/Docs/R3-243248.zip" TargetMode="External"/><Relationship Id="rId1690" Type="http://schemas.openxmlformats.org/officeDocument/2006/relationships/hyperlink" Target="https://portal.3gpp.org/desktopmodules/Specifications/SpecificationDetails.aspx?specificationId=4287" TargetMode="External"/><Relationship Id="rId1788" Type="http://schemas.openxmlformats.org/officeDocument/2006/relationships/hyperlink" Target="https://www.3gpp.org/ftp/TSG_RAN/WG3_Iu/TSGR3_124/Docs/R3-243412.zip" TargetMode="External"/><Relationship Id="rId1995" Type="http://schemas.openxmlformats.org/officeDocument/2006/relationships/hyperlink" Target="https://webapp.etsi.org/teldir/ListPersDetails.asp?PersId=23120" TargetMode="External"/><Relationship Id="rId2534" Type="http://schemas.openxmlformats.org/officeDocument/2006/relationships/hyperlink" Target="https://portal.3gpp.org/desktopmodules/Release/ReleaseDetails.aspx?releaseId=194" TargetMode="External"/><Relationship Id="rId2741" Type="http://schemas.openxmlformats.org/officeDocument/2006/relationships/hyperlink" Target="https://www.3gpp.org/ftp/TSG_RAN/WG3_Iu/TSGR3_124/Docs/R3-243646.zip" TargetMode="External"/><Relationship Id="rId2839" Type="http://schemas.openxmlformats.org/officeDocument/2006/relationships/hyperlink" Target="https://www.3gpp.org/ftp/TSG_RAN/WG3_Iu/TSGR3_124/Docs/R3-243668.zip" TargetMode="External"/><Relationship Id="rId713" Type="http://schemas.openxmlformats.org/officeDocument/2006/relationships/hyperlink" Target="https://portal.3gpp.org/desktopmodules/Release/ReleaseDetails.aspx?releaseId=193" TargetMode="External"/><Relationship Id="rId920" Type="http://schemas.openxmlformats.org/officeDocument/2006/relationships/hyperlink" Target="https://portal.3gpp.org/desktopmodules/Specifications/SpecificationDetails.aspx?specificationId=3957" TargetMode="External"/><Relationship Id="rId1343" Type="http://schemas.openxmlformats.org/officeDocument/2006/relationships/hyperlink" Target="https://www.3gpp.org/ftp/TSG_RAN/WG3_Iu/TSGR3_124/Docs/R3-243297.zip" TargetMode="External"/><Relationship Id="rId1550" Type="http://schemas.openxmlformats.org/officeDocument/2006/relationships/hyperlink" Target="https://www.3gpp.org/ftp/TSG_RAN/WG3_Iu/TSGR3_124/Docs/R3-243344.zip" TargetMode="External"/><Relationship Id="rId1648" Type="http://schemas.openxmlformats.org/officeDocument/2006/relationships/hyperlink" Target="https://www.3gpp.org/ftp/TSG_RAN/WG3_Iu/TSGR3_124/Docs/R3-243365.zip" TargetMode="External"/><Relationship Id="rId2601" Type="http://schemas.openxmlformats.org/officeDocument/2006/relationships/hyperlink" Target="https://portal.3gpp.org/desktopmodules/WorkItem/WorkItemDetails.aspx?workitemId=940198" TargetMode="External"/><Relationship Id="rId1203" Type="http://schemas.openxmlformats.org/officeDocument/2006/relationships/hyperlink" Target="https://www.3gpp.org/ftp/TSG_RAN/WG3_Iu/TSGR3_124/Docs/R3-243264.zip" TargetMode="External"/><Relationship Id="rId1410" Type="http://schemas.openxmlformats.org/officeDocument/2006/relationships/hyperlink" Target="https://webapp.etsi.org/teldir/ListPersDetails.asp?PersId=69127" TargetMode="External"/><Relationship Id="rId1508" Type="http://schemas.openxmlformats.org/officeDocument/2006/relationships/hyperlink" Target="https://portal.3gpp.org/desktopmodules/Release/ReleaseDetails.aspx?releaseId=193" TargetMode="External"/><Relationship Id="rId1855" Type="http://schemas.openxmlformats.org/officeDocument/2006/relationships/hyperlink" Target="https://portal.3gpp.org/desktopmodules/WorkItem/WorkItemDetails.aspx?workitemId=920042" TargetMode="External"/><Relationship Id="rId2906" Type="http://schemas.openxmlformats.org/officeDocument/2006/relationships/hyperlink" Target="https://portal.3gpp.org/desktopmodules/Specifications/SpecificationDetails.aspx?specificationId=3256" TargetMode="External"/><Relationship Id="rId3070" Type="http://schemas.openxmlformats.org/officeDocument/2006/relationships/hyperlink" Target="https://www.3gpp.org/ftp/TSG_RAN/WG3_Iu/TSGR3_124/Docs/R3-243727.zip" TargetMode="External"/><Relationship Id="rId1715" Type="http://schemas.openxmlformats.org/officeDocument/2006/relationships/hyperlink" Target="https://webapp.etsi.org/teldir/ListPersDetails.asp?PersId=88022" TargetMode="External"/><Relationship Id="rId1922" Type="http://schemas.openxmlformats.org/officeDocument/2006/relationships/hyperlink" Target="https://portal.3gpp.org/ngppapp/CreateTdoc.aspx?mode=view&amp;contributionId=1550752" TargetMode="External"/><Relationship Id="rId3168" Type="http://schemas.openxmlformats.org/officeDocument/2006/relationships/hyperlink" Target="https://portal.3gpp.org/desktopmodules/WorkItem/WorkItemDetails.aspx?workitemId=840191" TargetMode="External"/><Relationship Id="rId296" Type="http://schemas.openxmlformats.org/officeDocument/2006/relationships/hyperlink" Target="https://www.3gpp.org/ftp/TSG_RAN/WG3_Iu/TSGR3_124/Docs/R3-243062.zip" TargetMode="External"/><Relationship Id="rId2184" Type="http://schemas.openxmlformats.org/officeDocument/2006/relationships/hyperlink" Target="https://www.3gpp.org/ftp/TSG_RAN/WG3_Iu/TSGR3_124/Docs/R3-243512.zip" TargetMode="External"/><Relationship Id="rId2391" Type="http://schemas.openxmlformats.org/officeDocument/2006/relationships/hyperlink" Target="https://portal.3gpp.org/desktopmodules/WorkItem/WorkItemDetails.aspx?workitemId=940104" TargetMode="External"/><Relationship Id="rId3028" Type="http://schemas.openxmlformats.org/officeDocument/2006/relationships/hyperlink" Target="https://portal.3gpp.org/desktopmodules/WorkItem/WorkItemDetails.aspx?workitemId=1020083" TargetMode="External"/><Relationship Id="rId3235" Type="http://schemas.openxmlformats.org/officeDocument/2006/relationships/hyperlink" Target="https://webapp.etsi.org/teldir/ListPersDetails.asp?PersId=68843" TargetMode="External"/><Relationship Id="rId156" Type="http://schemas.openxmlformats.org/officeDocument/2006/relationships/hyperlink" Target="https://portal.3gpp.org/desktopmodules/WorkItem/WorkItemDetails.aspx?workitemId=830180" TargetMode="External"/><Relationship Id="rId363" Type="http://schemas.openxmlformats.org/officeDocument/2006/relationships/hyperlink" Target="https://www.3gpp.org/ftp/TSG_RAN/WG3_Iu/TSGR3_124/Docs/R3-243073.zip" TargetMode="External"/><Relationship Id="rId570" Type="http://schemas.openxmlformats.org/officeDocument/2006/relationships/hyperlink" Target="https://www.3gpp.org/ftp/TSG_RAN/WG3_Iu/TSGR3_124/Docs/R3-243109.zip" TargetMode="External"/><Relationship Id="rId2044" Type="http://schemas.openxmlformats.org/officeDocument/2006/relationships/hyperlink" Target="https://www.3gpp.org/ftp/TSG_RAN/WG3_Iu/TSGR3_124/Docs/R3-243476.zip" TargetMode="External"/><Relationship Id="rId2251" Type="http://schemas.openxmlformats.org/officeDocument/2006/relationships/hyperlink" Target="https://portal.3gpp.org/desktopmodules/WorkItem/WorkItemDetails.aspx?workitemId=940198" TargetMode="External"/><Relationship Id="rId2489" Type="http://schemas.openxmlformats.org/officeDocument/2006/relationships/hyperlink" Target="https://webapp.etsi.org/teldir/ListPersDetails.asp?PersId=70180" TargetMode="External"/><Relationship Id="rId2696" Type="http://schemas.openxmlformats.org/officeDocument/2006/relationships/hyperlink" Target="https://www.3gpp.org/ftp/TSG_RAN/WG3_Iu/TSGR3_124/Docs/R3-243635.zip" TargetMode="External"/><Relationship Id="rId223" Type="http://schemas.openxmlformats.org/officeDocument/2006/relationships/hyperlink" Target="https://portal.3gpp.org/desktopmodules/Specifications/SpecificationDetails.aspx?specificationId=2452" TargetMode="External"/><Relationship Id="rId430" Type="http://schemas.openxmlformats.org/officeDocument/2006/relationships/hyperlink" Target="https://portal.3gpp.org/desktopmodules/Specifications/SpecificationDetails.aspx?specificationId=3260" TargetMode="External"/><Relationship Id="rId668" Type="http://schemas.openxmlformats.org/officeDocument/2006/relationships/hyperlink" Target="https://portal.3gpp.org/desktopmodules/Release/ReleaseDetails.aspx?releaseId=194" TargetMode="External"/><Relationship Id="rId875" Type="http://schemas.openxmlformats.org/officeDocument/2006/relationships/hyperlink" Target="https://portal.3gpp.org/desktopmodules/Release/ReleaseDetails.aspx?releaseId=193" TargetMode="External"/><Relationship Id="rId1060" Type="http://schemas.openxmlformats.org/officeDocument/2006/relationships/hyperlink" Target="https://www.3gpp.org/ftp/TSG_RAN/WG3_Iu/TSGR3_124/Docs/R3-243231.zip" TargetMode="External"/><Relationship Id="rId1298" Type="http://schemas.openxmlformats.org/officeDocument/2006/relationships/hyperlink" Target="https://www.3gpp.org/ftp/TSG_RAN/WG3_Iu/TSGR3_124/Docs/R3-243285.zip" TargetMode="External"/><Relationship Id="rId2111" Type="http://schemas.openxmlformats.org/officeDocument/2006/relationships/hyperlink" Target="https://portal.3gpp.org/desktopmodules/Specifications/SpecificationDetails.aspx?specificationId=4286" TargetMode="External"/><Relationship Id="rId2349" Type="http://schemas.openxmlformats.org/officeDocument/2006/relationships/hyperlink" Target="https://portal.3gpp.org/desktopmodules/WorkItem/WorkItemDetails.aspx?workitemId=920042" TargetMode="External"/><Relationship Id="rId2556" Type="http://schemas.openxmlformats.org/officeDocument/2006/relationships/hyperlink" Target="https://webapp.etsi.org/teldir/ListPersDetails.asp?PersId=43714" TargetMode="External"/><Relationship Id="rId2763" Type="http://schemas.openxmlformats.org/officeDocument/2006/relationships/hyperlink" Target="https://portal.3gpp.org/desktopmodules/WorkItem/WorkItemDetails.aspx?workitemId=1020082" TargetMode="External"/><Relationship Id="rId2970" Type="http://schemas.openxmlformats.org/officeDocument/2006/relationships/hyperlink" Target="https://www.3gpp.org/ftp/TSG_RAN/WG3_Iu/TSGR3_124/Docs/R3-243703.zip" TargetMode="External"/><Relationship Id="rId528" Type="http://schemas.openxmlformats.org/officeDocument/2006/relationships/hyperlink" Target="https://www.3gpp.org/ftp/TSG_RAN/WG3_Iu/TSGR3_124/Docs/R3-243101.zip" TargetMode="External"/><Relationship Id="rId735" Type="http://schemas.openxmlformats.org/officeDocument/2006/relationships/hyperlink" Target="https://portal.3gpp.org/desktopmodules/Release/ReleaseDetails.aspx?releaseId=193" TargetMode="External"/><Relationship Id="rId942" Type="http://schemas.openxmlformats.org/officeDocument/2006/relationships/hyperlink" Target="https://webapp.etsi.org/teldir/ListPersDetails.asp?PersId=85873" TargetMode="External"/><Relationship Id="rId1158" Type="http://schemas.openxmlformats.org/officeDocument/2006/relationships/hyperlink" Target="https://portal.3gpp.org/desktopmodules/Release/ReleaseDetails.aspx?releaseId=194" TargetMode="External"/><Relationship Id="rId1365" Type="http://schemas.openxmlformats.org/officeDocument/2006/relationships/hyperlink" Target="https://webapp.etsi.org/teldir/ListPersDetails.asp?PersId=96451" TargetMode="External"/><Relationship Id="rId1572" Type="http://schemas.openxmlformats.org/officeDocument/2006/relationships/hyperlink" Target="https://www.3gpp.org/ftp/TSG_RAN/WG3_Iu/TSGR3_124/Docs/R3-243349.zip" TargetMode="External"/><Relationship Id="rId2209" Type="http://schemas.openxmlformats.org/officeDocument/2006/relationships/hyperlink" Target="https://portal.3gpp.org/desktopmodules/Release/ReleaseDetails.aspx?releaseId=193" TargetMode="External"/><Relationship Id="rId2416" Type="http://schemas.openxmlformats.org/officeDocument/2006/relationships/hyperlink" Target="https://portal.3gpp.org/desktopmodules/WorkItem/WorkItemDetails.aspx?workitemId=1020083" TargetMode="External"/><Relationship Id="rId2623" Type="http://schemas.openxmlformats.org/officeDocument/2006/relationships/hyperlink" Target="https://portal.3gpp.org/desktopmodules/Release/ReleaseDetails.aspx?releaseId=194" TargetMode="External"/><Relationship Id="rId1018" Type="http://schemas.openxmlformats.org/officeDocument/2006/relationships/hyperlink" Target="https://webapp.etsi.org/teldir/ListPersDetails.asp?PersId=92321" TargetMode="External"/><Relationship Id="rId1225" Type="http://schemas.openxmlformats.org/officeDocument/2006/relationships/hyperlink" Target="https://www.3gpp.org/ftp/TSG_RAN/WG3_Iu/TSGR3_124/Docs/R3-243269.zip" TargetMode="External"/><Relationship Id="rId1432" Type="http://schemas.openxmlformats.org/officeDocument/2006/relationships/hyperlink" Target="https://webapp.etsi.org/teldir/ListPersDetails.asp?PersId=92870" TargetMode="External"/><Relationship Id="rId1877" Type="http://schemas.openxmlformats.org/officeDocument/2006/relationships/hyperlink" Target="https://portal.3gpp.org/desktopmodules/WorkItem/WorkItemDetails.aspx?workitemId=900160" TargetMode="External"/><Relationship Id="rId2830" Type="http://schemas.openxmlformats.org/officeDocument/2006/relationships/hyperlink" Target="https://www.3gpp.org/ftp/TSG_RAN/WG3_Iu/TSGR3_124/Docs/R3-243666.zip" TargetMode="External"/><Relationship Id="rId2928" Type="http://schemas.openxmlformats.org/officeDocument/2006/relationships/hyperlink" Target="https://www.3gpp.org/ftp/TSG_RAN/WG3_Iu/TSGR3_124/Docs/R3-243691.zip" TargetMode="External"/><Relationship Id="rId71" Type="http://schemas.openxmlformats.org/officeDocument/2006/relationships/hyperlink" Target="https://portal.3gpp.org/desktopmodules/WorkItem/WorkItemDetails.aspx?workitemId=1010032" TargetMode="External"/><Relationship Id="rId802" Type="http://schemas.openxmlformats.org/officeDocument/2006/relationships/hyperlink" Target="https://portal.3gpp.org/desktopmodules/WorkItem/WorkItemDetails.aspx?workitemId=940198" TargetMode="External"/><Relationship Id="rId1737" Type="http://schemas.openxmlformats.org/officeDocument/2006/relationships/hyperlink" Target="https://webapp.etsi.org/teldir/ListPersDetails.asp?PersId=88022" TargetMode="External"/><Relationship Id="rId1944" Type="http://schemas.openxmlformats.org/officeDocument/2006/relationships/hyperlink" Target="https://portal.3gpp.org/desktopmodules/WorkItem/WorkItemDetails.aspx?workitemId=1020083" TargetMode="External"/><Relationship Id="rId3092" Type="http://schemas.openxmlformats.org/officeDocument/2006/relationships/hyperlink" Target="https://portal.3gpp.org/desktopmodules/Specifications/SpecificationDetails.aspx?specificationId=3191" TargetMode="External"/><Relationship Id="rId29" Type="http://schemas.openxmlformats.org/officeDocument/2006/relationships/hyperlink" Target="https://webapp.etsi.org/teldir/ListPersDetails.asp?PersId=99562" TargetMode="External"/><Relationship Id="rId178" Type="http://schemas.openxmlformats.org/officeDocument/2006/relationships/hyperlink" Target="https://portal.3gpp.org/desktopmodules/Release/ReleaseDetails.aspx?releaseId=193" TargetMode="External"/><Relationship Id="rId1804" Type="http://schemas.openxmlformats.org/officeDocument/2006/relationships/hyperlink" Target="https://www.3gpp.org/ftp/TSG_RAN/WG3_Iu/TSGR3_124/Docs/R3-243415.zip" TargetMode="External"/><Relationship Id="rId385" Type="http://schemas.openxmlformats.org/officeDocument/2006/relationships/hyperlink" Target="https://webapp.etsi.org/teldir/ListPersDetails.asp?PersId=78235" TargetMode="External"/><Relationship Id="rId592" Type="http://schemas.openxmlformats.org/officeDocument/2006/relationships/hyperlink" Target="https://portal.3gpp.org/desktopmodules/Specifications/SpecificationDetails.aspx?specificationId=2430" TargetMode="External"/><Relationship Id="rId2066" Type="http://schemas.openxmlformats.org/officeDocument/2006/relationships/hyperlink" Target="https://portal.3gpp.org/desktopmodules/Release/ReleaseDetails.aspx?releaseId=193" TargetMode="External"/><Relationship Id="rId2273" Type="http://schemas.openxmlformats.org/officeDocument/2006/relationships/hyperlink" Target="https://webapp.etsi.org/teldir/ListPersDetails.asp?PersId=102858" TargetMode="External"/><Relationship Id="rId2480" Type="http://schemas.openxmlformats.org/officeDocument/2006/relationships/hyperlink" Target="https://portal.3gpp.org/desktopmodules/Specifications/SpecificationDetails.aspx?specificationId=3219" TargetMode="External"/><Relationship Id="rId3117" Type="http://schemas.openxmlformats.org/officeDocument/2006/relationships/hyperlink" Target="https://www.3gpp.org/ftp/TSG_RAN/WG3_Iu/TSGR3_124/Docs/R3-243739.zip" TargetMode="External"/><Relationship Id="rId245" Type="http://schemas.openxmlformats.org/officeDocument/2006/relationships/hyperlink" Target="https://portal.3gpp.org/desktopmodules/Release/ReleaseDetails.aspx?releaseId=193" TargetMode="External"/><Relationship Id="rId452" Type="http://schemas.openxmlformats.org/officeDocument/2006/relationships/hyperlink" Target="https://portal.3gpp.org/ngppapp/CreateTdoc.aspx?mode=view&amp;contributionId=1557001" TargetMode="External"/><Relationship Id="rId897" Type="http://schemas.openxmlformats.org/officeDocument/2006/relationships/hyperlink" Target="https://portal.3gpp.org/desktopmodules/WorkItem/WorkItemDetails.aspx?workitemId=950182" TargetMode="External"/><Relationship Id="rId1082" Type="http://schemas.openxmlformats.org/officeDocument/2006/relationships/hyperlink" Target="https://portal.3gpp.org/desktopmodules/Release/ReleaseDetails.aspx?releaseId=194" TargetMode="External"/><Relationship Id="rId2133" Type="http://schemas.openxmlformats.org/officeDocument/2006/relationships/hyperlink" Target="https://www.3gpp.org/ftp/TSG_RAN/WG3_Iu/TSGR3_124/Docs/R3-243496.zip" TargetMode="External"/><Relationship Id="rId2340" Type="http://schemas.openxmlformats.org/officeDocument/2006/relationships/hyperlink" Target="https://portal.3gpp.org/ngppapp/CreateTdoc.aspx?mode=view&amp;contributionId=1550552" TargetMode="External"/><Relationship Id="rId2578" Type="http://schemas.openxmlformats.org/officeDocument/2006/relationships/hyperlink" Target="https://portal.3gpp.org/desktopmodules/WorkItem/WorkItemDetails.aspx?workitemId=750167" TargetMode="External"/><Relationship Id="rId2785" Type="http://schemas.openxmlformats.org/officeDocument/2006/relationships/hyperlink" Target="https://www.3gpp.org/ftp/TSG_RAN/WG3_Iu/TSGR3_124/Docs/R3-243656.zip" TargetMode="External"/><Relationship Id="rId2992" Type="http://schemas.openxmlformats.org/officeDocument/2006/relationships/hyperlink" Target="https://webapp.etsi.org/teldir/ListPersDetails.asp?PersId=65743" TargetMode="External"/><Relationship Id="rId105" Type="http://schemas.openxmlformats.org/officeDocument/2006/relationships/hyperlink" Target="https://portal.3gpp.org/desktopmodules/Release/ReleaseDetails.aspx?releaseId=194" TargetMode="External"/><Relationship Id="rId312" Type="http://schemas.openxmlformats.org/officeDocument/2006/relationships/hyperlink" Target="https://portal.3gpp.org/desktopmodules/Specifications/SpecificationDetails.aspx?specificationId=3220" TargetMode="External"/><Relationship Id="rId757" Type="http://schemas.openxmlformats.org/officeDocument/2006/relationships/hyperlink" Target="https://portal.3gpp.org/desktopmodules/Release/ReleaseDetails.aspx?releaseId=193" TargetMode="External"/><Relationship Id="rId964" Type="http://schemas.openxmlformats.org/officeDocument/2006/relationships/hyperlink" Target="https://www.3gpp.org/ftp/TSG_RAN/WG3_Iu/TSGR3_124/Docs/R3-243203.zip" TargetMode="External"/><Relationship Id="rId1387" Type="http://schemas.openxmlformats.org/officeDocument/2006/relationships/hyperlink" Target="https://webapp.etsi.org/teldir/ListPersDetails.asp?PersId=96451" TargetMode="External"/><Relationship Id="rId1594" Type="http://schemas.openxmlformats.org/officeDocument/2006/relationships/hyperlink" Target="https://portal.3gpp.org/desktopmodules/Release/ReleaseDetails.aspx?releaseId=194" TargetMode="External"/><Relationship Id="rId2200" Type="http://schemas.openxmlformats.org/officeDocument/2006/relationships/hyperlink" Target="https://webapp.etsi.org/teldir/ListPersDetails.asp?PersId=45408" TargetMode="External"/><Relationship Id="rId2438" Type="http://schemas.openxmlformats.org/officeDocument/2006/relationships/hyperlink" Target="https://webapp.etsi.org/teldir/ListPersDetails.asp?PersId=90408" TargetMode="External"/><Relationship Id="rId2645" Type="http://schemas.openxmlformats.org/officeDocument/2006/relationships/hyperlink" Target="https://webapp.etsi.org/teldir/ListPersDetails.asp?PersId=72237" TargetMode="External"/><Relationship Id="rId2852" Type="http://schemas.openxmlformats.org/officeDocument/2006/relationships/hyperlink" Target="https://webapp.etsi.org/teldir/ListPersDetails.asp?PersId=62128" TargetMode="External"/><Relationship Id="rId93" Type="http://schemas.openxmlformats.org/officeDocument/2006/relationships/hyperlink" Target="https://portal.3gpp.org/desktopmodules/Release/ReleaseDetails.aspx?releaseId=194" TargetMode="External"/><Relationship Id="rId617" Type="http://schemas.openxmlformats.org/officeDocument/2006/relationships/hyperlink" Target="https://www.3gpp.org/ftp/TSG_RAN/WG3_Iu/TSGR3_124/Docs/R3-243119.zip" TargetMode="External"/><Relationship Id="rId824" Type="http://schemas.openxmlformats.org/officeDocument/2006/relationships/hyperlink" Target="https://portal.3gpp.org/desktopmodules/Specifications/SpecificationDetails.aspx?specificationId=3257" TargetMode="External"/><Relationship Id="rId1247" Type="http://schemas.openxmlformats.org/officeDocument/2006/relationships/hyperlink" Target="https://portal.3gpp.org/desktopmodules/Release/ReleaseDetails.aspx?releaseId=194" TargetMode="External"/><Relationship Id="rId1454" Type="http://schemas.openxmlformats.org/officeDocument/2006/relationships/hyperlink" Target="https://www.3gpp.org/ftp/TSG_RAN/WG3_Iu/TSGR3_124/Docs/R3-243323.zip" TargetMode="External"/><Relationship Id="rId1661" Type="http://schemas.openxmlformats.org/officeDocument/2006/relationships/hyperlink" Target="https://portal.3gpp.org/desktopmodules/Release/ReleaseDetails.aspx?releaseId=193" TargetMode="External"/><Relationship Id="rId1899" Type="http://schemas.openxmlformats.org/officeDocument/2006/relationships/hyperlink" Target="https://webapp.etsi.org/teldir/ListPersDetails.asp?PersId=35013" TargetMode="External"/><Relationship Id="rId2505" Type="http://schemas.openxmlformats.org/officeDocument/2006/relationships/hyperlink" Target="https://webapp.etsi.org/teldir/ListPersDetails.asp?PersId=90396" TargetMode="External"/><Relationship Id="rId2712" Type="http://schemas.openxmlformats.org/officeDocument/2006/relationships/hyperlink" Target="https://portal.3gpp.org/desktopmodules/WorkItem/WorkItemDetails.aspx?workitemId=1021092" TargetMode="External"/><Relationship Id="rId1107" Type="http://schemas.openxmlformats.org/officeDocument/2006/relationships/hyperlink" Target="https://portal.3gpp.org/desktopmodules/WorkItem/WorkItemDetails.aspx?workitemId=1021098" TargetMode="External"/><Relationship Id="rId1314" Type="http://schemas.openxmlformats.org/officeDocument/2006/relationships/hyperlink" Target="https://portal.3gpp.org/desktopmodules/Release/ReleaseDetails.aspx?releaseId=193" TargetMode="External"/><Relationship Id="rId1521" Type="http://schemas.openxmlformats.org/officeDocument/2006/relationships/hyperlink" Target="https://www.3gpp.org/ftp/TSG_RAN/WG3_Iu/TSGR3_124/Docs/R3-243338.zip" TargetMode="External"/><Relationship Id="rId1759" Type="http://schemas.openxmlformats.org/officeDocument/2006/relationships/hyperlink" Target="https://webapp.etsi.org/teldir/ListPersDetails.asp?PersId=88022" TargetMode="External"/><Relationship Id="rId1966" Type="http://schemas.openxmlformats.org/officeDocument/2006/relationships/hyperlink" Target="https://portal.3gpp.org/desktopmodules/WorkItem/WorkItemDetails.aspx?workitemId=1021091" TargetMode="External"/><Relationship Id="rId3181" Type="http://schemas.openxmlformats.org/officeDocument/2006/relationships/hyperlink" Target="https://www.3gpp.org/ftp/TSG_RAN/WG3_Iu/TSGR3_124/Docs/R3-243753.zip" TargetMode="External"/><Relationship Id="rId1619" Type="http://schemas.openxmlformats.org/officeDocument/2006/relationships/hyperlink" Target="https://portal.3gpp.org/ngppapp/CreateTdoc.aspx?mode=view&amp;contributionId=1552545" TargetMode="External"/><Relationship Id="rId1826" Type="http://schemas.openxmlformats.org/officeDocument/2006/relationships/hyperlink" Target="https://www.3gpp.org/ftp/TSG_RAN/WG3_Iu/TSGR3_124/Docs/R3-243421.zip" TargetMode="External"/><Relationship Id="rId20" Type="http://schemas.openxmlformats.org/officeDocument/2006/relationships/hyperlink" Target="https://www.3gpp.org/ftp/TSG_RAN/WG3_Iu/TSGR3_124/Docs/R3-243007.zip" TargetMode="External"/><Relationship Id="rId2088" Type="http://schemas.openxmlformats.org/officeDocument/2006/relationships/hyperlink" Target="https://portal.3gpp.org/desktopmodules/Release/ReleaseDetails.aspx?releaseId=194" TargetMode="External"/><Relationship Id="rId2295" Type="http://schemas.openxmlformats.org/officeDocument/2006/relationships/hyperlink" Target="https://portal.3gpp.org/desktopmodules/WorkItem/WorkItemDetails.aspx?workitemId=1021095" TargetMode="External"/><Relationship Id="rId3041" Type="http://schemas.openxmlformats.org/officeDocument/2006/relationships/hyperlink" Target="https://www.3gpp.org/ftp/TSG_RAN/WG3_Iu/TSGR3_124/Docs/R3-243720.zip" TargetMode="External"/><Relationship Id="rId3139" Type="http://schemas.openxmlformats.org/officeDocument/2006/relationships/hyperlink" Target="https://portal.3gpp.org/desktopmodules/WorkItem/WorkItemDetails.aspx?workitemId=860150" TargetMode="External"/><Relationship Id="rId267" Type="http://schemas.openxmlformats.org/officeDocument/2006/relationships/hyperlink" Target="https://webapp.etsi.org/teldir/ListPersDetails.asp?PersId=105532" TargetMode="External"/><Relationship Id="rId474" Type="http://schemas.openxmlformats.org/officeDocument/2006/relationships/hyperlink" Target="https://www.3gpp.org/ftp/TSG_RAN/WG3_Iu/TSGR3_124/Docs/R3-243092.zip" TargetMode="External"/><Relationship Id="rId2155" Type="http://schemas.openxmlformats.org/officeDocument/2006/relationships/hyperlink" Target="https://www.3gpp.org/ftp/TSG_RAN/WG3_Iu/TSGR3_124/Docs/R3-243504.zip" TargetMode="External"/><Relationship Id="rId127" Type="http://schemas.openxmlformats.org/officeDocument/2006/relationships/hyperlink" Target="https://www.3gpp.org/ftp/TSG_RAN/WG3_Iu/TSGR3_124/Docs/R3-243033.zip" TargetMode="External"/><Relationship Id="rId681" Type="http://schemas.openxmlformats.org/officeDocument/2006/relationships/hyperlink" Target="https://webapp.etsi.org/teldir/ListPersDetails.asp?PersId=34281" TargetMode="External"/><Relationship Id="rId779" Type="http://schemas.openxmlformats.org/officeDocument/2006/relationships/hyperlink" Target="https://portal.3gpp.org/desktopmodules/WorkItem/WorkItemDetails.aspx?workitemId=750167" TargetMode="External"/><Relationship Id="rId986" Type="http://schemas.openxmlformats.org/officeDocument/2006/relationships/hyperlink" Target="https://webapp.etsi.org/teldir/ListPersDetails.asp?PersId=41216" TargetMode="External"/><Relationship Id="rId2362" Type="http://schemas.openxmlformats.org/officeDocument/2006/relationships/hyperlink" Target="https://www.3gpp.org/ftp/TSG_RAN/WG3_Iu/TSGR3_124/Docs/R3-243549.zip" TargetMode="External"/><Relationship Id="rId2667" Type="http://schemas.openxmlformats.org/officeDocument/2006/relationships/hyperlink" Target="https://portal.3gpp.org/desktopmodules/Release/ReleaseDetails.aspx?releaseId=194" TargetMode="External"/><Relationship Id="rId3206" Type="http://schemas.openxmlformats.org/officeDocument/2006/relationships/hyperlink" Target="https://www.3gpp.org/ftp/TSG_RAN/WG3_Iu/TSGR3_124/Docs/R3-243759.zip" TargetMode="External"/><Relationship Id="rId334" Type="http://schemas.openxmlformats.org/officeDocument/2006/relationships/hyperlink" Target="https://portal.3gpp.org/ngppapp/CreateTdoc.aspx?mode=view&amp;contributionId=1556931" TargetMode="External"/><Relationship Id="rId541" Type="http://schemas.openxmlformats.org/officeDocument/2006/relationships/hyperlink" Target="https://webapp.etsi.org/teldir/ListPersDetails.asp?PersId=58228" TargetMode="External"/><Relationship Id="rId639" Type="http://schemas.openxmlformats.org/officeDocument/2006/relationships/hyperlink" Target="https://webapp.etsi.org/teldir/ListPersDetails.asp?PersId=69127" TargetMode="External"/><Relationship Id="rId1171" Type="http://schemas.openxmlformats.org/officeDocument/2006/relationships/hyperlink" Target="https://portal.3gpp.org/desktopmodules/WorkItem/WorkItemDetails.aspx?workitemId=1020083" TargetMode="External"/><Relationship Id="rId1269" Type="http://schemas.openxmlformats.org/officeDocument/2006/relationships/hyperlink" Target="https://webapp.etsi.org/teldir/ListPersDetails.asp?PersId=88628" TargetMode="External"/><Relationship Id="rId1476" Type="http://schemas.openxmlformats.org/officeDocument/2006/relationships/hyperlink" Target="https://portal.3gpp.org/desktopmodules/Release/ReleaseDetails.aspx?releaseId=194" TargetMode="External"/><Relationship Id="rId2015" Type="http://schemas.openxmlformats.org/officeDocument/2006/relationships/hyperlink" Target="https://portal.3gpp.org/desktopmodules/WorkItem/WorkItemDetails.aspx?workitemId=1020083" TargetMode="External"/><Relationship Id="rId2222" Type="http://schemas.openxmlformats.org/officeDocument/2006/relationships/hyperlink" Target="https://portal.3gpp.org/desktopmodules/Release/ReleaseDetails.aspx?releaseId=193" TargetMode="External"/><Relationship Id="rId2874" Type="http://schemas.openxmlformats.org/officeDocument/2006/relationships/hyperlink" Target="https://portal.3gpp.org/desktopmodules/Release/ReleaseDetails.aspx?releaseId=194" TargetMode="External"/><Relationship Id="rId401" Type="http://schemas.openxmlformats.org/officeDocument/2006/relationships/hyperlink" Target="https://portal.3gpp.org/desktopmodules/WorkItem/WorkItemDetails.aspx?workitemId=920042" TargetMode="External"/><Relationship Id="rId846" Type="http://schemas.openxmlformats.org/officeDocument/2006/relationships/hyperlink" Target="https://www.3gpp.org/ftp/TSG_RAN/WG3_Iu/TSGR3_124/Docs/R3-243174.zip" TargetMode="External"/><Relationship Id="rId1031" Type="http://schemas.openxmlformats.org/officeDocument/2006/relationships/hyperlink" Target="https://portal.3gpp.org/desktopmodules/WorkItem/WorkItemDetails.aspx?workitemId=940199" TargetMode="External"/><Relationship Id="rId1129" Type="http://schemas.openxmlformats.org/officeDocument/2006/relationships/hyperlink" Target="https://webapp.etsi.org/teldir/ListPersDetails.asp?PersId=85580" TargetMode="External"/><Relationship Id="rId1683" Type="http://schemas.openxmlformats.org/officeDocument/2006/relationships/hyperlink" Target="https://portal.3gpp.org/desktopmodules/Release/ReleaseDetails.aspx?releaseId=193" TargetMode="External"/><Relationship Id="rId1890" Type="http://schemas.openxmlformats.org/officeDocument/2006/relationships/hyperlink" Target="https://portal.3gpp.org/desktopmodules/Release/ReleaseDetails.aspx?releaseId=193" TargetMode="External"/><Relationship Id="rId1988" Type="http://schemas.openxmlformats.org/officeDocument/2006/relationships/hyperlink" Target="https://portal.3gpp.org/desktopmodules/Release/ReleaseDetails.aspx?releaseId=194" TargetMode="External"/><Relationship Id="rId2527" Type="http://schemas.openxmlformats.org/officeDocument/2006/relationships/hyperlink" Target="https://www.3gpp.org/ftp/TSG_RAN/WG3_Iu/TSGR3_124/Docs/R3-243596.zip" TargetMode="External"/><Relationship Id="rId2734" Type="http://schemas.openxmlformats.org/officeDocument/2006/relationships/hyperlink" Target="https://webapp.etsi.org/teldir/ListPersDetails.asp?PersId=96133" TargetMode="External"/><Relationship Id="rId2941" Type="http://schemas.openxmlformats.org/officeDocument/2006/relationships/hyperlink" Target="https://portal.3gpp.org/desktopmodules/Release/ReleaseDetails.aspx?releaseId=192" TargetMode="External"/><Relationship Id="rId706" Type="http://schemas.openxmlformats.org/officeDocument/2006/relationships/hyperlink" Target="https://www.3gpp.org/ftp/TSG_RAN/WG3_Iu/TSGR3_124/Docs/R3-243142.zip" TargetMode="External"/><Relationship Id="rId913" Type="http://schemas.openxmlformats.org/officeDocument/2006/relationships/hyperlink" Target="https://webapp.etsi.org/teldir/ListPersDetails.asp?PersId=90408" TargetMode="External"/><Relationship Id="rId1336" Type="http://schemas.openxmlformats.org/officeDocument/2006/relationships/hyperlink" Target="https://webapp.etsi.org/teldir/ListPersDetails.asp?PersId=96451" TargetMode="External"/><Relationship Id="rId1543" Type="http://schemas.openxmlformats.org/officeDocument/2006/relationships/hyperlink" Target="https://portal.3gpp.org/desktopmodules/Release/ReleaseDetails.aspx?releaseId=194" TargetMode="External"/><Relationship Id="rId1750" Type="http://schemas.openxmlformats.org/officeDocument/2006/relationships/hyperlink" Target="https://www.3gpp.org/ftp/TSG_RAN/WG3_Iu/TSGR3_124/Docs/R3-243398.zip" TargetMode="External"/><Relationship Id="rId2801" Type="http://schemas.openxmlformats.org/officeDocument/2006/relationships/hyperlink" Target="https://webapp.etsi.org/teldir/ListPersDetails.asp?PersId=85003" TargetMode="External"/><Relationship Id="rId42" Type="http://schemas.openxmlformats.org/officeDocument/2006/relationships/hyperlink" Target="https://portal.3gpp.org/desktopmodules/Release/ReleaseDetails.aspx?releaseId=193" TargetMode="External"/><Relationship Id="rId1403" Type="http://schemas.openxmlformats.org/officeDocument/2006/relationships/hyperlink" Target="https://portal.3gpp.org/desktopmodules/WorkItem/WorkItemDetails.aspx?workitemId=860150" TargetMode="External"/><Relationship Id="rId1610" Type="http://schemas.openxmlformats.org/officeDocument/2006/relationships/hyperlink" Target="https://webapp.etsi.org/teldir/ListPersDetails.asp?PersId=105532" TargetMode="External"/><Relationship Id="rId1848" Type="http://schemas.openxmlformats.org/officeDocument/2006/relationships/hyperlink" Target="https://www.3gpp.org/ftp/TSG_RAN/WG3_Iu/TSGR3_124/Docs/R3-243428.zip" TargetMode="External"/><Relationship Id="rId3063" Type="http://schemas.openxmlformats.org/officeDocument/2006/relationships/hyperlink" Target="https://webapp.etsi.org/teldir/ListPersDetails.asp?PersId=87082" TargetMode="External"/><Relationship Id="rId191" Type="http://schemas.openxmlformats.org/officeDocument/2006/relationships/hyperlink" Target="https://portal.3gpp.org/desktopmodules/Specifications/SpecificationDetails.aspx?specificationId=3219" TargetMode="External"/><Relationship Id="rId1708" Type="http://schemas.openxmlformats.org/officeDocument/2006/relationships/hyperlink" Target="https://webapp.etsi.org/teldir/ListPersDetails.asp?PersId=88022" TargetMode="External"/><Relationship Id="rId1915" Type="http://schemas.openxmlformats.org/officeDocument/2006/relationships/hyperlink" Target="https://www.3gpp.org/ftp/TSG_RAN/WG3_Iu/TSGR3_124/Docs/R3-243445.zip" TargetMode="External"/><Relationship Id="rId3130" Type="http://schemas.openxmlformats.org/officeDocument/2006/relationships/hyperlink" Target="https://www.3gpp.org/ftp/TSG_RAN/WG3_Iu/TSGR3_124/Docs/R3-243742.zip" TargetMode="External"/><Relationship Id="rId289" Type="http://schemas.openxmlformats.org/officeDocument/2006/relationships/hyperlink" Target="https://portal.3gpp.org/desktopmodules/WorkItem/WorkItemDetails.aspx?workitemId=981139" TargetMode="External"/><Relationship Id="rId496" Type="http://schemas.openxmlformats.org/officeDocument/2006/relationships/hyperlink" Target="https://portal.3gpp.org/desktopmodules/Specifications/SpecificationDetails.aspx?specificationId=3260" TargetMode="External"/><Relationship Id="rId2177" Type="http://schemas.openxmlformats.org/officeDocument/2006/relationships/hyperlink" Target="https://webapp.etsi.org/teldir/ListPersDetails.asp?PersId=45408" TargetMode="External"/><Relationship Id="rId2384" Type="http://schemas.openxmlformats.org/officeDocument/2006/relationships/hyperlink" Target="https://webapp.etsi.org/teldir/ListPersDetails.asp?PersId=96551" TargetMode="External"/><Relationship Id="rId2591" Type="http://schemas.openxmlformats.org/officeDocument/2006/relationships/hyperlink" Target="https://portal.3gpp.org/desktopmodules/WorkItem/WorkItemDetails.aspx?workitemId=860149" TargetMode="External"/><Relationship Id="rId3228" Type="http://schemas.openxmlformats.org/officeDocument/2006/relationships/hyperlink" Target="https://portal.3gpp.org/desktopmodules/WorkItem/WorkItemDetails.aspx?workitemId=920042" TargetMode="External"/><Relationship Id="rId149" Type="http://schemas.openxmlformats.org/officeDocument/2006/relationships/hyperlink" Target="https://portal.3gpp.org/desktopmodules/Specifications/SpecificationDetails.aspx?specificationId=3260" TargetMode="External"/><Relationship Id="rId356" Type="http://schemas.openxmlformats.org/officeDocument/2006/relationships/hyperlink" Target="https://portal.3gpp.org/desktopmodules/WorkItem/WorkItemDetails.aspx?workitemId=920042" TargetMode="External"/><Relationship Id="rId563" Type="http://schemas.openxmlformats.org/officeDocument/2006/relationships/hyperlink" Target="https://webapp.etsi.org/teldir/ListPersDetails.asp?PersId=70300" TargetMode="External"/><Relationship Id="rId770" Type="http://schemas.openxmlformats.org/officeDocument/2006/relationships/hyperlink" Target="https://www.3gpp.org/ftp/TSG_RAN/WG3_Iu/TSGR3_124/Docs/R3-243156.zip" TargetMode="External"/><Relationship Id="rId1193" Type="http://schemas.openxmlformats.org/officeDocument/2006/relationships/hyperlink" Target="https://portal.3gpp.org/desktopmodules/Release/ReleaseDetails.aspx?releaseId=194" TargetMode="External"/><Relationship Id="rId2037" Type="http://schemas.openxmlformats.org/officeDocument/2006/relationships/hyperlink" Target="https://webapp.etsi.org/teldir/ListPersDetails.asp?PersId=78235" TargetMode="External"/><Relationship Id="rId2244" Type="http://schemas.openxmlformats.org/officeDocument/2006/relationships/hyperlink" Target="https://portal.3gpp.org/desktopmodules/Release/ReleaseDetails.aspx?releaseId=193" TargetMode="External"/><Relationship Id="rId2451" Type="http://schemas.openxmlformats.org/officeDocument/2006/relationships/hyperlink" Target="https://www.3gpp.org/ftp/TSG_RAN/WG3_Iu/TSGR3_124/Docs/R3-243574.zip" TargetMode="External"/><Relationship Id="rId2689" Type="http://schemas.openxmlformats.org/officeDocument/2006/relationships/hyperlink" Target="https://portal.3gpp.org/desktopmodules/Release/ReleaseDetails.aspx?releaseId=193" TargetMode="External"/><Relationship Id="rId2896" Type="http://schemas.openxmlformats.org/officeDocument/2006/relationships/hyperlink" Target="https://portal.3gpp.org/desktopmodules/Specifications/SpecificationDetails.aspx?specificationId=3310" TargetMode="External"/><Relationship Id="rId216" Type="http://schemas.openxmlformats.org/officeDocument/2006/relationships/hyperlink" Target="https://portal.3gpp.org/ngppapp/CreateTdoc.aspx?mode=view&amp;contributionId=1556904" TargetMode="External"/><Relationship Id="rId423" Type="http://schemas.openxmlformats.org/officeDocument/2006/relationships/hyperlink" Target="https://portal.3gpp.org/desktopmodules/Release/ReleaseDetails.aspx?releaseId=193" TargetMode="External"/><Relationship Id="rId868" Type="http://schemas.openxmlformats.org/officeDocument/2006/relationships/hyperlink" Target="https://webapp.etsi.org/teldir/ListPersDetails.asp?PersId=72237" TargetMode="External"/><Relationship Id="rId1053" Type="http://schemas.openxmlformats.org/officeDocument/2006/relationships/hyperlink" Target="https://portal.3gpp.org/desktopmodules/Release/ReleaseDetails.aspx?releaseId=193" TargetMode="External"/><Relationship Id="rId1260" Type="http://schemas.openxmlformats.org/officeDocument/2006/relationships/hyperlink" Target="https://portal.3gpp.org/desktopmodules/Release/ReleaseDetails.aspx?releaseId=193" TargetMode="External"/><Relationship Id="rId1498" Type="http://schemas.openxmlformats.org/officeDocument/2006/relationships/hyperlink" Target="https://www.3gpp.org/ftp/TSG_RAN/WG3_Iu/TSGR3_124/Docs/R3-243333.zip" TargetMode="External"/><Relationship Id="rId2104" Type="http://schemas.openxmlformats.org/officeDocument/2006/relationships/hyperlink" Target="https://webapp.etsi.org/teldir/ListPersDetails.asp?PersId=86345" TargetMode="External"/><Relationship Id="rId2549" Type="http://schemas.openxmlformats.org/officeDocument/2006/relationships/hyperlink" Target="https://portal.3gpp.org/desktopmodules/WorkItem/WorkItemDetails.aspx?workitemId=920042" TargetMode="External"/><Relationship Id="rId2756" Type="http://schemas.openxmlformats.org/officeDocument/2006/relationships/hyperlink" Target="https://portal.3gpp.org/desktopmodules/Release/ReleaseDetails.aspx?releaseId=194" TargetMode="External"/><Relationship Id="rId2963" Type="http://schemas.openxmlformats.org/officeDocument/2006/relationships/hyperlink" Target="https://www.3gpp.org/ftp/TSG_RAN/WG3_Iu/TSGR3_124/Docs/R3-243701.zip" TargetMode="External"/><Relationship Id="rId630" Type="http://schemas.openxmlformats.org/officeDocument/2006/relationships/hyperlink" Target="https://webapp.etsi.org/teldir/ListPersDetails.asp?PersId=69127" TargetMode="External"/><Relationship Id="rId728" Type="http://schemas.openxmlformats.org/officeDocument/2006/relationships/hyperlink" Target="https://www.3gpp.org/ftp/TSG_RAN/WG3_Iu/TSGR3_124/Docs/R3-243147.zip" TargetMode="External"/><Relationship Id="rId935" Type="http://schemas.openxmlformats.org/officeDocument/2006/relationships/hyperlink" Target="https://portal.3gpp.org/desktopmodules/Release/ReleaseDetails.aspx?releaseId=194" TargetMode="External"/><Relationship Id="rId1358" Type="http://schemas.openxmlformats.org/officeDocument/2006/relationships/hyperlink" Target="https://portal.3gpp.org/desktopmodules/WorkItem/WorkItemDetails.aspx?workitemId=1021098" TargetMode="External"/><Relationship Id="rId1565" Type="http://schemas.openxmlformats.org/officeDocument/2006/relationships/hyperlink" Target="https://portal.3gpp.org/desktopmodules/WorkItem/WorkItemDetails.aspx?workitemId=981138" TargetMode="External"/><Relationship Id="rId1772" Type="http://schemas.openxmlformats.org/officeDocument/2006/relationships/hyperlink" Target="https://www.3gpp.org/ftp/TSG_RAN/WG3_Iu/TSGR3_124/Docs/R3-243409.zip" TargetMode="External"/><Relationship Id="rId2311" Type="http://schemas.openxmlformats.org/officeDocument/2006/relationships/hyperlink" Target="https://portal.3gpp.org/desktopmodules/Release/ReleaseDetails.aspx?releaseId=193" TargetMode="External"/><Relationship Id="rId2409" Type="http://schemas.openxmlformats.org/officeDocument/2006/relationships/hyperlink" Target="https://www.3gpp.org/ftp/TSG_RAN/WG3_Iu/TSGR3_124/Docs/R3-243560.zip" TargetMode="External"/><Relationship Id="rId2616" Type="http://schemas.openxmlformats.org/officeDocument/2006/relationships/hyperlink" Target="https://portal.3gpp.org/desktopmodules/WorkItem/WorkItemDetails.aspx?workitemId=981138" TargetMode="External"/><Relationship Id="rId64" Type="http://schemas.openxmlformats.org/officeDocument/2006/relationships/hyperlink" Target="https://www.3gpp.org/ftp/TSG_RAN/WG3_Iu/TSGR3_124/Docs/R3-243018.zip" TargetMode="External"/><Relationship Id="rId1120" Type="http://schemas.openxmlformats.org/officeDocument/2006/relationships/hyperlink" Target="https://www.3gpp.org/ftp/TSG_RAN/WG3_Iu/TSGR3_124/Docs/R3-243244.zip" TargetMode="External"/><Relationship Id="rId1218" Type="http://schemas.openxmlformats.org/officeDocument/2006/relationships/hyperlink" Target="https://portal.3gpp.org/desktopmodules/Release/ReleaseDetails.aspx?releaseId=194" TargetMode="External"/><Relationship Id="rId1425" Type="http://schemas.openxmlformats.org/officeDocument/2006/relationships/hyperlink" Target="https://webapp.etsi.org/teldir/ListPersDetails.asp?PersId=69127" TargetMode="External"/><Relationship Id="rId2823" Type="http://schemas.openxmlformats.org/officeDocument/2006/relationships/hyperlink" Target="https://webapp.etsi.org/teldir/ListPersDetails.asp?PersId=91862" TargetMode="External"/><Relationship Id="rId1632" Type="http://schemas.openxmlformats.org/officeDocument/2006/relationships/hyperlink" Target="https://portal.3gpp.org/desktopmodules/WorkItem/WorkItemDetails.aspx?workitemId=1020082" TargetMode="External"/><Relationship Id="rId1937" Type="http://schemas.openxmlformats.org/officeDocument/2006/relationships/hyperlink" Target="https://www.3gpp.org/ftp/TSG_RAN/WG3_Iu/TSGR3_124/Docs/R3-243450.zip" TargetMode="External"/><Relationship Id="rId3085" Type="http://schemas.openxmlformats.org/officeDocument/2006/relationships/hyperlink" Target="https://portal.3gpp.org/desktopmodules/Specifications/SpecificationDetails.aspx?specificationId=3219" TargetMode="External"/><Relationship Id="rId2199" Type="http://schemas.openxmlformats.org/officeDocument/2006/relationships/hyperlink" Target="https://www.3gpp.org/ftp/TSG_RAN/WG3_Iu/TSGR3_124/Docs/R3-243515.zip" TargetMode="External"/><Relationship Id="rId3152" Type="http://schemas.openxmlformats.org/officeDocument/2006/relationships/hyperlink" Target="https://portal.3gpp.org/desktopmodules/WorkItem/WorkItemDetails.aspx?workitemId=940198" TargetMode="External"/><Relationship Id="rId280" Type="http://schemas.openxmlformats.org/officeDocument/2006/relationships/hyperlink" Target="https://portal.3gpp.org/ngppapp/CreateTdoc.aspx?mode=view&amp;contributionId=1556920" TargetMode="External"/><Relationship Id="rId3012" Type="http://schemas.openxmlformats.org/officeDocument/2006/relationships/hyperlink" Target="https://webapp.etsi.org/teldir/ListPersDetails.asp?PersId=47264" TargetMode="External"/><Relationship Id="rId140" Type="http://schemas.openxmlformats.org/officeDocument/2006/relationships/hyperlink" Target="https://webapp.etsi.org/teldir/ListPersDetails.asp?PersId=72237" TargetMode="External"/><Relationship Id="rId378" Type="http://schemas.openxmlformats.org/officeDocument/2006/relationships/hyperlink" Target="https://portal.3gpp.org/desktopmodules/Specifications/SpecificationDetails.aspx?specificationId=3228" TargetMode="External"/><Relationship Id="rId585" Type="http://schemas.openxmlformats.org/officeDocument/2006/relationships/hyperlink" Target="https://portal.3gpp.org/desktopmodules/Release/ReleaseDetails.aspx?releaseId=193" TargetMode="External"/><Relationship Id="rId792" Type="http://schemas.openxmlformats.org/officeDocument/2006/relationships/hyperlink" Target="https://portal.3gpp.org/desktopmodules/Release/ReleaseDetails.aspx?releaseId=193" TargetMode="External"/><Relationship Id="rId2059" Type="http://schemas.openxmlformats.org/officeDocument/2006/relationships/hyperlink" Target="https://portal.3gpp.org/desktopmodules/Specifications/SpecificationDetails.aspx?specificationId=3223" TargetMode="External"/><Relationship Id="rId2266" Type="http://schemas.openxmlformats.org/officeDocument/2006/relationships/hyperlink" Target="https://portal.3gpp.org/desktopmodules/Specifications/SpecificationDetails.aspx?specificationId=3957" TargetMode="External"/><Relationship Id="rId2473" Type="http://schemas.openxmlformats.org/officeDocument/2006/relationships/hyperlink" Target="https://www.3gpp.org/ftp/TSG_RAN/WG3_Iu/TSGR3_124/Docs/R3-243581.zip" TargetMode="External"/><Relationship Id="rId2680" Type="http://schemas.openxmlformats.org/officeDocument/2006/relationships/hyperlink" Target="https://portal.3gpp.org/desktopmodules/Specifications/SpecificationDetails.aspx?specificationId=2430" TargetMode="External"/><Relationship Id="rId6" Type="http://schemas.openxmlformats.org/officeDocument/2006/relationships/hyperlink" Target="https://webapp.etsi.org/teldir/ListPersDetails.asp?PersId=38848" TargetMode="External"/><Relationship Id="rId238" Type="http://schemas.openxmlformats.org/officeDocument/2006/relationships/hyperlink" Target="https://portal.3gpp.org/ngppapp/CreateTdoc.aspx?mode=view&amp;contributionId=1556908" TargetMode="External"/><Relationship Id="rId445" Type="http://schemas.openxmlformats.org/officeDocument/2006/relationships/hyperlink" Target="https://webapp.etsi.org/teldir/ListPersDetails.asp?PersId=88466" TargetMode="External"/><Relationship Id="rId652" Type="http://schemas.openxmlformats.org/officeDocument/2006/relationships/hyperlink" Target="https://www.3gpp.org/ftp/TSG_RAN/WG3_Iu/TSGR3_124/Docs/R3-243128.zip" TargetMode="External"/><Relationship Id="rId1075" Type="http://schemas.openxmlformats.org/officeDocument/2006/relationships/hyperlink" Target="https://www.3gpp.org/ftp/TSG_RAN/WG3_Iu/TSGR3_124/Docs/R3-243234.zip" TargetMode="External"/><Relationship Id="rId1282" Type="http://schemas.openxmlformats.org/officeDocument/2006/relationships/hyperlink" Target="https://webapp.etsi.org/teldir/ListPersDetails.asp?PersId=88628" TargetMode="External"/><Relationship Id="rId2126" Type="http://schemas.openxmlformats.org/officeDocument/2006/relationships/hyperlink" Target="https://portal.3gpp.org/desktopmodules/Specifications/SpecificationDetails.aspx?specificationId=4286" TargetMode="External"/><Relationship Id="rId2333" Type="http://schemas.openxmlformats.org/officeDocument/2006/relationships/hyperlink" Target="https://webapp.etsi.org/teldir/ListPersDetails.asp?PersId=10078" TargetMode="External"/><Relationship Id="rId2540" Type="http://schemas.openxmlformats.org/officeDocument/2006/relationships/hyperlink" Target="https://portal.3gpp.org/desktopmodules/WorkItem/WorkItemDetails.aspx?workitemId=1021098" TargetMode="External"/><Relationship Id="rId2778" Type="http://schemas.openxmlformats.org/officeDocument/2006/relationships/hyperlink" Target="https://webapp.etsi.org/teldir/ListPersDetails.asp?PersId=85003" TargetMode="External"/><Relationship Id="rId2985" Type="http://schemas.openxmlformats.org/officeDocument/2006/relationships/hyperlink" Target="https://www.3gpp.org/ftp/TSG_RAN/WG3_Iu/TSGR3_124/Docs/R3-243707.zip" TargetMode="External"/><Relationship Id="rId305" Type="http://schemas.openxmlformats.org/officeDocument/2006/relationships/hyperlink" Target="https://portal.3gpp.org/desktopmodules/Release/ReleaseDetails.aspx?releaseId=193" TargetMode="External"/><Relationship Id="rId512" Type="http://schemas.openxmlformats.org/officeDocument/2006/relationships/hyperlink" Target="https://portal.3gpp.org/ngppapp/CreateTdoc.aspx?mode=view&amp;contributionId=1557015" TargetMode="External"/><Relationship Id="rId957" Type="http://schemas.openxmlformats.org/officeDocument/2006/relationships/hyperlink" Target="https://portal.3gpp.org/desktopmodules/Release/ReleaseDetails.aspx?releaseId=194" TargetMode="External"/><Relationship Id="rId1142" Type="http://schemas.openxmlformats.org/officeDocument/2006/relationships/hyperlink" Target="https://portal.3gpp.org/desktopmodules/Release/ReleaseDetails.aspx?releaseId=194" TargetMode="External"/><Relationship Id="rId1587" Type="http://schemas.openxmlformats.org/officeDocument/2006/relationships/hyperlink" Target="https://www.3gpp.org/ftp/TSG_RAN/WG3_Iu/TSGR3_124/Docs/R3-243352.zip" TargetMode="External"/><Relationship Id="rId1794" Type="http://schemas.openxmlformats.org/officeDocument/2006/relationships/hyperlink" Target="https://webapp.etsi.org/teldir/ListPersDetails.asp?PersId=23120" TargetMode="External"/><Relationship Id="rId2400" Type="http://schemas.openxmlformats.org/officeDocument/2006/relationships/hyperlink" Target="https://portal.3gpp.org/desktopmodules/WorkItem/WorkItemDetails.aspx?workitemId=1021097" TargetMode="External"/><Relationship Id="rId2638" Type="http://schemas.openxmlformats.org/officeDocument/2006/relationships/hyperlink" Target="https://webapp.etsi.org/teldir/ListPersDetails.asp?PersId=72237" TargetMode="External"/><Relationship Id="rId2845" Type="http://schemas.openxmlformats.org/officeDocument/2006/relationships/hyperlink" Target="https://portal.3gpp.org/desktopmodules/Release/ReleaseDetails.aspx?releaseId=194" TargetMode="External"/><Relationship Id="rId86" Type="http://schemas.openxmlformats.org/officeDocument/2006/relationships/hyperlink" Target="https://portal.3gpp.org/desktopmodules/WorkItem/WorkItemDetails.aspx?workitemId=1010033" TargetMode="External"/><Relationship Id="rId817" Type="http://schemas.openxmlformats.org/officeDocument/2006/relationships/hyperlink" Target="https://webapp.etsi.org/teldir/ListPersDetails.asp?PersId=82615" TargetMode="External"/><Relationship Id="rId1002" Type="http://schemas.openxmlformats.org/officeDocument/2006/relationships/hyperlink" Target="https://www.3gpp.org/ftp/TSG_RAN/WG3_Iu/TSGR3_124/Docs/R3-243215.zip" TargetMode="External"/><Relationship Id="rId1447" Type="http://schemas.openxmlformats.org/officeDocument/2006/relationships/hyperlink" Target="https://portal.3gpp.org/desktopmodules/Specifications/SpecificationDetails.aspx?specificationId=3191" TargetMode="External"/><Relationship Id="rId1654" Type="http://schemas.openxmlformats.org/officeDocument/2006/relationships/hyperlink" Target="https://portal.3gpp.org/desktopmodules/WorkItem/WorkItemDetails.aspx?workitemId=920042" TargetMode="External"/><Relationship Id="rId1861" Type="http://schemas.openxmlformats.org/officeDocument/2006/relationships/hyperlink" Target="https://portal.3gpp.org/desktopmodules/WorkItem/WorkItemDetails.aspx?workitemId=981138" TargetMode="External"/><Relationship Id="rId2705" Type="http://schemas.openxmlformats.org/officeDocument/2006/relationships/hyperlink" Target="https://www.3gpp.org/ftp/TSG_RAN/WG3_Iu/TSGR3_124/Docs/R3-243637.zip" TargetMode="External"/><Relationship Id="rId2912" Type="http://schemas.openxmlformats.org/officeDocument/2006/relationships/hyperlink" Target="https://portal.3gpp.org/desktopmodules/WorkItem/WorkItemDetails.aspx?workitemId=981138" TargetMode="External"/><Relationship Id="rId1307" Type="http://schemas.openxmlformats.org/officeDocument/2006/relationships/hyperlink" Target="https://www.3gpp.org/ftp/TSG_RAN/WG3_Iu/TSGR3_124/Docs/R3-243287.zip" TargetMode="External"/><Relationship Id="rId1514" Type="http://schemas.openxmlformats.org/officeDocument/2006/relationships/hyperlink" Target="https://portal.3gpp.org/desktopmodules/WorkItem/WorkItemDetails.aspx?workitemId=981139" TargetMode="External"/><Relationship Id="rId1721" Type="http://schemas.openxmlformats.org/officeDocument/2006/relationships/hyperlink" Target="https://webapp.etsi.org/teldir/ListPersDetails.asp?PersId=88022" TargetMode="External"/><Relationship Id="rId1959" Type="http://schemas.openxmlformats.org/officeDocument/2006/relationships/hyperlink" Target="https://www.3gpp.org/ftp/TSG_RAN/WG3_Iu/TSGR3_124/Docs/R3-243455.zip" TargetMode="External"/><Relationship Id="rId3174" Type="http://schemas.openxmlformats.org/officeDocument/2006/relationships/hyperlink" Target="https://portal.3gpp.org/desktopmodules/Specifications/SpecificationDetails.aspx?specificationId=3257" TargetMode="External"/><Relationship Id="rId13" Type="http://schemas.openxmlformats.org/officeDocument/2006/relationships/hyperlink" Target="https://webapp.etsi.org/teldir/ListPersDetails.asp?PersId=99562" TargetMode="External"/><Relationship Id="rId1819" Type="http://schemas.openxmlformats.org/officeDocument/2006/relationships/hyperlink" Target="https://portal.3gpp.org/desktopmodules/WorkItem/WorkItemDetails.aspx?workitemId=1020083" TargetMode="External"/><Relationship Id="rId2190" Type="http://schemas.openxmlformats.org/officeDocument/2006/relationships/hyperlink" Target="https://webapp.etsi.org/teldir/ListPersDetails.asp?PersId=45408" TargetMode="External"/><Relationship Id="rId2288" Type="http://schemas.openxmlformats.org/officeDocument/2006/relationships/hyperlink" Target="https://www.3gpp.org/ftp/TSG_RAN/WG3_Iu/TSGR3_124/Docs/R3-243534.zip" TargetMode="External"/><Relationship Id="rId2495" Type="http://schemas.openxmlformats.org/officeDocument/2006/relationships/hyperlink" Target="https://webapp.etsi.org/teldir/ListPersDetails.asp?PersId=76806" TargetMode="External"/><Relationship Id="rId3034" Type="http://schemas.openxmlformats.org/officeDocument/2006/relationships/hyperlink" Target="https://webapp.etsi.org/teldir/ListPersDetails.asp?PersId=87082" TargetMode="External"/><Relationship Id="rId3241" Type="http://schemas.openxmlformats.org/officeDocument/2006/relationships/hyperlink" Target="https://www.3gpp.org/ftp/TSG_RAN/WG3_Iu/TSGR3_124/Docs/R3-243769.zip" TargetMode="External"/><Relationship Id="rId162" Type="http://schemas.openxmlformats.org/officeDocument/2006/relationships/hyperlink" Target="https://portal.3gpp.org/desktopmodules/WorkItem/WorkItemDetails.aspx?workitemId=920042" TargetMode="External"/><Relationship Id="rId467" Type="http://schemas.openxmlformats.org/officeDocument/2006/relationships/hyperlink" Target="https://portal.3gpp.org/desktopmodules/WorkItem/WorkItemDetails.aspx?workitemId=940198" TargetMode="External"/><Relationship Id="rId1097" Type="http://schemas.openxmlformats.org/officeDocument/2006/relationships/hyperlink" Target="https://portal.3gpp.org/ngppapp/CreateTdoc.aspx?mode=view&amp;contributionId=1549790" TargetMode="External"/><Relationship Id="rId2050" Type="http://schemas.openxmlformats.org/officeDocument/2006/relationships/hyperlink" Target="https://portal.3gpp.org/desktopmodules/Release/ReleaseDetails.aspx?releaseId=193" TargetMode="External"/><Relationship Id="rId2148" Type="http://schemas.openxmlformats.org/officeDocument/2006/relationships/hyperlink" Target="https://webapp.etsi.org/teldir/ListPersDetails.asp?PersId=84462" TargetMode="External"/><Relationship Id="rId3101" Type="http://schemas.openxmlformats.org/officeDocument/2006/relationships/hyperlink" Target="https://www.3gpp.org/ftp/TSG_RAN/WG3_Iu/TSGR3_124/Docs/R3-243735.zip" TargetMode="External"/><Relationship Id="rId674" Type="http://schemas.openxmlformats.org/officeDocument/2006/relationships/hyperlink" Target="https://portal.3gpp.org/desktopmodules/WorkItem/WorkItemDetails.aspx?workitemId=1020085" TargetMode="External"/><Relationship Id="rId881" Type="http://schemas.openxmlformats.org/officeDocument/2006/relationships/hyperlink" Target="https://portal.3gpp.org/desktopmodules/Specifications/SpecificationDetails.aspx?specificationId=3228" TargetMode="External"/><Relationship Id="rId979" Type="http://schemas.openxmlformats.org/officeDocument/2006/relationships/hyperlink" Target="https://webapp.etsi.org/teldir/ListPersDetails.asp?PersId=41216" TargetMode="External"/><Relationship Id="rId2355" Type="http://schemas.openxmlformats.org/officeDocument/2006/relationships/hyperlink" Target="https://portal.3gpp.org/desktopmodules/WorkItem/WorkItemDetails.aspx?workitemId=920042" TargetMode="External"/><Relationship Id="rId2562" Type="http://schemas.openxmlformats.org/officeDocument/2006/relationships/hyperlink" Target="https://portal.3gpp.org/desktopmodules/Release/ReleaseDetails.aspx?releaseId=194" TargetMode="External"/><Relationship Id="rId327" Type="http://schemas.openxmlformats.org/officeDocument/2006/relationships/hyperlink" Target="https://webapp.etsi.org/teldir/ListPersDetails.asp?PersId=85580" TargetMode="External"/><Relationship Id="rId534" Type="http://schemas.openxmlformats.org/officeDocument/2006/relationships/hyperlink" Target="https://www.3gpp.org/ftp/TSG_RAN/WG3_Iu/TSGR3_124/Docs/R3-243102.zip" TargetMode="External"/><Relationship Id="rId741" Type="http://schemas.openxmlformats.org/officeDocument/2006/relationships/hyperlink" Target="https://webapp.etsi.org/teldir/ListPersDetails.asp?PersId=83316" TargetMode="External"/><Relationship Id="rId839" Type="http://schemas.openxmlformats.org/officeDocument/2006/relationships/hyperlink" Target="https://webapp.etsi.org/teldir/ListPersDetails.asp?PersId=72325" TargetMode="External"/><Relationship Id="rId1164" Type="http://schemas.openxmlformats.org/officeDocument/2006/relationships/hyperlink" Target="https://www.3gpp.org/ftp/TSG_RAN/WG3_Iu/TSGR3_124/Docs/R3-243255.zip" TargetMode="External"/><Relationship Id="rId1371" Type="http://schemas.openxmlformats.org/officeDocument/2006/relationships/hyperlink" Target="https://portal.3gpp.org/desktopmodules/Specifications/SpecificationDetails.aspx?specificationId=3440" TargetMode="External"/><Relationship Id="rId1469" Type="http://schemas.openxmlformats.org/officeDocument/2006/relationships/hyperlink" Target="https://portal.3gpp.org/desktopmodules/WorkItem/WorkItemDetails.aspx?workitemId=941108" TargetMode="External"/><Relationship Id="rId2008" Type="http://schemas.openxmlformats.org/officeDocument/2006/relationships/hyperlink" Target="https://www.3gpp.org/ftp/TSG_RAN/WG3_Iu/TSGR3_124/Docs/R3-243467.zip" TargetMode="External"/><Relationship Id="rId2215" Type="http://schemas.openxmlformats.org/officeDocument/2006/relationships/hyperlink" Target="https://www.3gpp.org/ftp/TSG_RAN/WG3_Iu/TSGR3_124/Docs/R3-243519.zip" TargetMode="External"/><Relationship Id="rId2422" Type="http://schemas.openxmlformats.org/officeDocument/2006/relationships/hyperlink" Target="https://webapp.etsi.org/teldir/ListPersDetails.asp?PersId=68843" TargetMode="External"/><Relationship Id="rId2867" Type="http://schemas.openxmlformats.org/officeDocument/2006/relationships/hyperlink" Target="https://webapp.etsi.org/teldir/ListPersDetails.asp?PersId=62128" TargetMode="External"/><Relationship Id="rId601" Type="http://schemas.openxmlformats.org/officeDocument/2006/relationships/hyperlink" Target="https://www.3gpp.org/ftp/TSG_RAN/WG3_Iu/TSGR3_124/Docs/R3-243115.zip" TargetMode="External"/><Relationship Id="rId1024" Type="http://schemas.openxmlformats.org/officeDocument/2006/relationships/hyperlink" Target="https://webapp.etsi.org/teldir/ListPersDetails.asp?PersId=45408" TargetMode="External"/><Relationship Id="rId1231" Type="http://schemas.openxmlformats.org/officeDocument/2006/relationships/hyperlink" Target="https://webapp.etsi.org/teldir/ListPersDetails.asp?PersId=88628" TargetMode="External"/><Relationship Id="rId1676" Type="http://schemas.openxmlformats.org/officeDocument/2006/relationships/hyperlink" Target="https://webapp.etsi.org/teldir/ListPersDetails.asp?PersId=23120" TargetMode="External"/><Relationship Id="rId1883" Type="http://schemas.openxmlformats.org/officeDocument/2006/relationships/hyperlink" Target="https://www.3gpp.org/ftp/TSG_RAN/WG3_Iu/TSGR3_124/Docs/R3-243437.zip" TargetMode="External"/><Relationship Id="rId2727" Type="http://schemas.openxmlformats.org/officeDocument/2006/relationships/hyperlink" Target="https://portal.3gpp.org/desktopmodules/Release/ReleaseDetails.aspx?releaseId=194" TargetMode="External"/><Relationship Id="rId2934" Type="http://schemas.openxmlformats.org/officeDocument/2006/relationships/hyperlink" Target="https://www.3gpp.org/ftp/TSG_RAN/WG3_Iu/TSGR3_124/Docs/R3-243694.zip" TargetMode="External"/><Relationship Id="rId906" Type="http://schemas.openxmlformats.org/officeDocument/2006/relationships/hyperlink" Target="https://portal.3gpp.org/desktopmodules/Specifications/SpecificationDetails.aspx?specificationId=4287" TargetMode="External"/><Relationship Id="rId1329" Type="http://schemas.openxmlformats.org/officeDocument/2006/relationships/hyperlink" Target="https://www.3gpp.org/ftp/TSG_RAN/WG3_Iu/TSGR3_124/Docs/R3-243293.zip" TargetMode="External"/><Relationship Id="rId1536" Type="http://schemas.openxmlformats.org/officeDocument/2006/relationships/hyperlink" Target="https://portal.3gpp.org/desktopmodules/WorkItem/WorkItemDetails.aspx?workitemId=1020082" TargetMode="External"/><Relationship Id="rId1743" Type="http://schemas.openxmlformats.org/officeDocument/2006/relationships/hyperlink" Target="https://webapp.etsi.org/teldir/ListPersDetails.asp?PersId=88022" TargetMode="External"/><Relationship Id="rId1950" Type="http://schemas.openxmlformats.org/officeDocument/2006/relationships/hyperlink" Target="https://portal.3gpp.org/desktopmodules/WorkItem/WorkItemDetails.aspx?workitemId=920042" TargetMode="External"/><Relationship Id="rId3196" Type="http://schemas.openxmlformats.org/officeDocument/2006/relationships/hyperlink" Target="https://webapp.etsi.org/teldir/ListPersDetails.asp?PersId=86121" TargetMode="External"/><Relationship Id="rId35" Type="http://schemas.openxmlformats.org/officeDocument/2006/relationships/hyperlink" Target="https://portal.3gpp.org/desktopmodules/WorkItem/WorkItemDetails.aspx?workitemId=981138" TargetMode="External"/><Relationship Id="rId1603" Type="http://schemas.openxmlformats.org/officeDocument/2006/relationships/hyperlink" Target="https://webapp.etsi.org/teldir/ListPersDetails.asp?PersId=105532" TargetMode="External"/><Relationship Id="rId1810" Type="http://schemas.openxmlformats.org/officeDocument/2006/relationships/hyperlink" Target="https://portal.3gpp.org/desktopmodules/Release/ReleaseDetails.aspx?releaseId=194" TargetMode="External"/><Relationship Id="rId3056" Type="http://schemas.openxmlformats.org/officeDocument/2006/relationships/hyperlink" Target="https://portal.3gpp.org/desktopmodules/Release/ReleaseDetails.aspx?releaseId=194" TargetMode="External"/><Relationship Id="rId184" Type="http://schemas.openxmlformats.org/officeDocument/2006/relationships/hyperlink" Target="https://portal.3gpp.org/desktopmodules/Release/ReleaseDetails.aspx?releaseId=193" TargetMode="External"/><Relationship Id="rId391" Type="http://schemas.openxmlformats.org/officeDocument/2006/relationships/hyperlink" Target="https://webapp.etsi.org/teldir/ListPersDetails.asp?PersId=78235" TargetMode="External"/><Relationship Id="rId1908" Type="http://schemas.openxmlformats.org/officeDocument/2006/relationships/hyperlink" Target="https://www.3gpp.org/ftp/TSG_RAN/WG3_Iu/TSGR3_124/Docs/R3-243443.zip" TargetMode="External"/><Relationship Id="rId2072" Type="http://schemas.openxmlformats.org/officeDocument/2006/relationships/hyperlink" Target="https://portal.3gpp.org/desktopmodules/Specifications/SpecificationDetails.aspx?specificationId=3260" TargetMode="External"/><Relationship Id="rId3123" Type="http://schemas.openxmlformats.org/officeDocument/2006/relationships/hyperlink" Target="https://portal.3gpp.org/desktopmodules/Release/ReleaseDetails.aspx?releaseId=194" TargetMode="External"/><Relationship Id="rId251" Type="http://schemas.openxmlformats.org/officeDocument/2006/relationships/hyperlink" Target="https://portal.3gpp.org/desktopmodules/Release/ReleaseDetails.aspx?releaseId=193" TargetMode="External"/><Relationship Id="rId489" Type="http://schemas.openxmlformats.org/officeDocument/2006/relationships/hyperlink" Target="https://portal.3gpp.org/desktopmodules/Release/ReleaseDetails.aspx?releaseId=193" TargetMode="External"/><Relationship Id="rId696" Type="http://schemas.openxmlformats.org/officeDocument/2006/relationships/hyperlink" Target="https://portal.3gpp.org/desktopmodules/WorkItem/WorkItemDetails.aspx?workitemId=920042" TargetMode="External"/><Relationship Id="rId2377" Type="http://schemas.openxmlformats.org/officeDocument/2006/relationships/hyperlink" Target="https://portal.3gpp.org/desktopmodules/Release/ReleaseDetails.aspx?releaseId=194" TargetMode="External"/><Relationship Id="rId2584" Type="http://schemas.openxmlformats.org/officeDocument/2006/relationships/hyperlink" Target="https://portal.3gpp.org/desktopmodules/Release/ReleaseDetails.aspx?releaseId=194" TargetMode="External"/><Relationship Id="rId2791" Type="http://schemas.openxmlformats.org/officeDocument/2006/relationships/hyperlink" Target="https://webapp.etsi.org/teldir/ListPersDetails.asp?PersId=85003" TargetMode="External"/><Relationship Id="rId349" Type="http://schemas.openxmlformats.org/officeDocument/2006/relationships/hyperlink" Target="https://portal.3gpp.org/desktopmodules/Specifications/SpecificationDetails.aspx?specificationId=2451" TargetMode="External"/><Relationship Id="rId556" Type="http://schemas.openxmlformats.org/officeDocument/2006/relationships/hyperlink" Target="https://portal.3gpp.org/desktopmodules/Specifications/SpecificationDetails.aspx?specificationId=3228" TargetMode="External"/><Relationship Id="rId763" Type="http://schemas.openxmlformats.org/officeDocument/2006/relationships/hyperlink" Target="https://portal.3gpp.org/desktopmodules/Specifications/SpecificationDetails.aspx?specificationId=3260" TargetMode="External"/><Relationship Id="rId1186" Type="http://schemas.openxmlformats.org/officeDocument/2006/relationships/hyperlink" Target="https://portal.3gpp.org/desktopmodules/WorkItem/WorkItemDetails.aspx?workitemId=941107" TargetMode="External"/><Relationship Id="rId1393" Type="http://schemas.openxmlformats.org/officeDocument/2006/relationships/hyperlink" Target="https://webapp.etsi.org/teldir/ListPersDetails.asp?PersId=100039" TargetMode="External"/><Relationship Id="rId2237" Type="http://schemas.openxmlformats.org/officeDocument/2006/relationships/hyperlink" Target="https://webapp.etsi.org/teldir/ListPersDetails.asp?PersId=102858" TargetMode="External"/><Relationship Id="rId2444" Type="http://schemas.openxmlformats.org/officeDocument/2006/relationships/hyperlink" Target="https://portal.3gpp.org/desktopmodules/Release/ReleaseDetails.aspx?releaseId=194" TargetMode="External"/><Relationship Id="rId2889" Type="http://schemas.openxmlformats.org/officeDocument/2006/relationships/hyperlink" Target="https://www.3gpp.org/ftp/TSG_RAN/WG3_Iu/TSGR3_124/Docs/R3-243681.zip" TargetMode="External"/><Relationship Id="rId111" Type="http://schemas.openxmlformats.org/officeDocument/2006/relationships/hyperlink" Target="https://www.3gpp.org/ftp/TSG_RAN/WG3_Iu/TSGR3_124/Docs/R3-243030.zip" TargetMode="External"/><Relationship Id="rId209" Type="http://schemas.openxmlformats.org/officeDocument/2006/relationships/hyperlink" Target="https://www.3gpp.org/ftp/TSG_RAN/WG3_Iu/TSGR3_124/Docs/R3-243047.zip" TargetMode="External"/><Relationship Id="rId416" Type="http://schemas.openxmlformats.org/officeDocument/2006/relationships/hyperlink" Target="https://portal.3gpp.org/ngppapp/CreateTdoc.aspx?mode=view&amp;contributionId=1556990" TargetMode="External"/><Relationship Id="rId970" Type="http://schemas.openxmlformats.org/officeDocument/2006/relationships/hyperlink" Target="https://www.3gpp.org/ftp/TSG_RAN/WG3_Iu/TSGR3_124/Docs/R3-243205.zip" TargetMode="External"/><Relationship Id="rId1046" Type="http://schemas.openxmlformats.org/officeDocument/2006/relationships/hyperlink" Target="https://www.3gpp.org/ftp/TSG_RAN/WG3_Iu/TSGR3_124/Docs/R3-243228.zip" TargetMode="External"/><Relationship Id="rId1253" Type="http://schemas.openxmlformats.org/officeDocument/2006/relationships/hyperlink" Target="https://portal.3gpp.org/desktopmodules/WorkItem/WorkItemDetails.aspx?workitemId=1021095" TargetMode="External"/><Relationship Id="rId1698" Type="http://schemas.openxmlformats.org/officeDocument/2006/relationships/hyperlink" Target="https://webapp.etsi.org/teldir/ListPersDetails.asp?PersId=88022" TargetMode="External"/><Relationship Id="rId2651" Type="http://schemas.openxmlformats.org/officeDocument/2006/relationships/hyperlink" Target="https://portal.3gpp.org/desktopmodules/Release/ReleaseDetails.aspx?releaseId=193" TargetMode="External"/><Relationship Id="rId2749" Type="http://schemas.openxmlformats.org/officeDocument/2006/relationships/hyperlink" Target="https://www.3gpp.org/ftp/TSG_RAN/WG3_Iu/TSGR3_124/Docs/R3-243648.zip" TargetMode="External"/><Relationship Id="rId2956" Type="http://schemas.openxmlformats.org/officeDocument/2006/relationships/hyperlink" Target="https://portal.3gpp.org/desktopmodules/Release/ReleaseDetails.aspx?releaseId=193" TargetMode="External"/><Relationship Id="rId623" Type="http://schemas.openxmlformats.org/officeDocument/2006/relationships/hyperlink" Target="https://webapp.etsi.org/teldir/ListPersDetails.asp?PersId=68843" TargetMode="External"/><Relationship Id="rId830" Type="http://schemas.openxmlformats.org/officeDocument/2006/relationships/hyperlink" Target="https://portal.3gpp.org/desktopmodules/Specifications/SpecificationDetails.aspx?specificationId=4286" TargetMode="External"/><Relationship Id="rId928" Type="http://schemas.openxmlformats.org/officeDocument/2006/relationships/hyperlink" Target="https://portal.3gpp.org/desktopmodules/WorkItem/WorkItemDetails.aspx?workitemId=1020085" TargetMode="External"/><Relationship Id="rId1460" Type="http://schemas.openxmlformats.org/officeDocument/2006/relationships/hyperlink" Target="https://portal.3gpp.org/ngppapp/CreateTdoc.aspx?mode=view&amp;contributionId=1551746" TargetMode="External"/><Relationship Id="rId1558" Type="http://schemas.openxmlformats.org/officeDocument/2006/relationships/hyperlink" Target="https://webapp.etsi.org/teldir/ListPersDetails.asp?PersId=103212" TargetMode="External"/><Relationship Id="rId1765" Type="http://schemas.openxmlformats.org/officeDocument/2006/relationships/hyperlink" Target="https://webapp.etsi.org/teldir/ListPersDetails.asp?PersId=88022" TargetMode="External"/><Relationship Id="rId2304" Type="http://schemas.openxmlformats.org/officeDocument/2006/relationships/hyperlink" Target="https://www.3gpp.org/ftp/TSG_RAN/WG3_Iu/TSGR3_124/Docs/R3-243538.zip" TargetMode="External"/><Relationship Id="rId2511" Type="http://schemas.openxmlformats.org/officeDocument/2006/relationships/hyperlink" Target="https://portal.3gpp.org/desktopmodules/Release/ReleaseDetails.aspx?releaseId=193" TargetMode="External"/><Relationship Id="rId2609" Type="http://schemas.openxmlformats.org/officeDocument/2006/relationships/hyperlink" Target="https://portal.3gpp.org/desktopmodules/Release/ReleaseDetails.aspx?releaseId=193" TargetMode="External"/><Relationship Id="rId57" Type="http://schemas.openxmlformats.org/officeDocument/2006/relationships/hyperlink" Target="https://webapp.etsi.org/teldir/ListPersDetails.asp?PersId=99562" TargetMode="External"/><Relationship Id="rId1113" Type="http://schemas.openxmlformats.org/officeDocument/2006/relationships/hyperlink" Target="https://webapp.etsi.org/teldir/ListPersDetails.asp?PersId=85580" TargetMode="External"/><Relationship Id="rId1320" Type="http://schemas.openxmlformats.org/officeDocument/2006/relationships/hyperlink" Target="https://www.3gpp.org/ftp/TSG_RAN/WG3_Iu/TSGR3_124/Docs/R3-243290.zip" TargetMode="External"/><Relationship Id="rId1418" Type="http://schemas.openxmlformats.org/officeDocument/2006/relationships/hyperlink" Target="https://portal.3gpp.org/desktopmodules/WorkItem/WorkItemDetails.aspx?workitemId=941107" TargetMode="External"/><Relationship Id="rId1972" Type="http://schemas.openxmlformats.org/officeDocument/2006/relationships/hyperlink" Target="https://webapp.etsi.org/teldir/ListPersDetails.asp?PersId=98445" TargetMode="External"/><Relationship Id="rId2816" Type="http://schemas.openxmlformats.org/officeDocument/2006/relationships/hyperlink" Target="https://portal.3gpp.org/desktopmodules/Release/ReleaseDetails.aspx?releaseId=194" TargetMode="External"/><Relationship Id="rId1625" Type="http://schemas.openxmlformats.org/officeDocument/2006/relationships/hyperlink" Target="https://portal.3gpp.org/desktopmodules/Release/ReleaseDetails.aspx?releaseId=193" TargetMode="External"/><Relationship Id="rId1832" Type="http://schemas.openxmlformats.org/officeDocument/2006/relationships/hyperlink" Target="https://www.3gpp.org/ftp/TSG_RAN/WG3_Iu/TSGR3_124/Docs/R3-243423.zip" TargetMode="External"/><Relationship Id="rId3078" Type="http://schemas.openxmlformats.org/officeDocument/2006/relationships/hyperlink" Target="https://www.3gpp.org/ftp/TSG_RAN/WG3_Iu/TSGR3_124/Docs/R3-243729.zip" TargetMode="External"/><Relationship Id="rId2094" Type="http://schemas.openxmlformats.org/officeDocument/2006/relationships/hyperlink" Target="https://portal.3gpp.org/desktopmodules/WorkItem/WorkItemDetails.aspx?workitemId=1021098" TargetMode="External"/><Relationship Id="rId3145" Type="http://schemas.openxmlformats.org/officeDocument/2006/relationships/hyperlink" Target="https://www.3gpp.org/ftp/TSG_RAN/WG3_Iu/TSGR3_124/Docs/R3-243745.zip" TargetMode="External"/><Relationship Id="rId273" Type="http://schemas.openxmlformats.org/officeDocument/2006/relationships/hyperlink" Target="https://webapp.etsi.org/teldir/ListPersDetails.asp?PersId=90973" TargetMode="External"/><Relationship Id="rId480" Type="http://schemas.openxmlformats.org/officeDocument/2006/relationships/hyperlink" Target="https://www.3gpp.org/ftp/TSG_RAN/WG3_Iu/TSGR3_124/Docs/R3-243093.zip" TargetMode="External"/><Relationship Id="rId2161" Type="http://schemas.openxmlformats.org/officeDocument/2006/relationships/hyperlink" Target="https://www.3gpp.org/ftp/TSG_RAN/WG3_Iu/TSGR3_124/Docs/R3-243506.zip" TargetMode="External"/><Relationship Id="rId2399" Type="http://schemas.openxmlformats.org/officeDocument/2006/relationships/hyperlink" Target="https://portal.3gpp.org/desktopmodules/Specifications/SpecificationDetails.aspx?specificationId=3191" TargetMode="External"/><Relationship Id="rId3005" Type="http://schemas.openxmlformats.org/officeDocument/2006/relationships/hyperlink" Target="https://portal.3gpp.org/desktopmodules/WorkItem/WorkItemDetails.aspx?workitemId=941108" TargetMode="External"/><Relationship Id="rId3212" Type="http://schemas.openxmlformats.org/officeDocument/2006/relationships/hyperlink" Target="https://portal.3gpp.org/desktopmodules/Release/ReleaseDetails.aspx?releaseId=193" TargetMode="External"/><Relationship Id="rId133" Type="http://schemas.openxmlformats.org/officeDocument/2006/relationships/hyperlink" Target="https://www.3gpp.org/ftp/TSG_RAN/WG3_Iu/TSGR3_124/Docs/R3-243034.zip" TargetMode="External"/><Relationship Id="rId340" Type="http://schemas.openxmlformats.org/officeDocument/2006/relationships/hyperlink" Target="https://portal.3gpp.org/ngppapp/CreateTdoc.aspx?mode=view&amp;contributionId=1556932" TargetMode="External"/><Relationship Id="rId578" Type="http://schemas.openxmlformats.org/officeDocument/2006/relationships/hyperlink" Target="https://portal.3gpp.org/ngppapp/CreateTdoc.aspx?mode=view&amp;contributionId=1552986" TargetMode="External"/><Relationship Id="rId785" Type="http://schemas.openxmlformats.org/officeDocument/2006/relationships/hyperlink" Target="https://www.3gpp.org/ftp/TSG_RAN/WG3_Iu/TSGR3_124/Docs/R3-243159.zip" TargetMode="External"/><Relationship Id="rId992" Type="http://schemas.openxmlformats.org/officeDocument/2006/relationships/hyperlink" Target="https://www.3gpp.org/ftp/TSG_RAN/WG3_Iu/TSGR3_124/Docs/R3-243213.zip" TargetMode="External"/><Relationship Id="rId2021" Type="http://schemas.openxmlformats.org/officeDocument/2006/relationships/hyperlink" Target="https://webapp.etsi.org/teldir/ListPersDetails.asp?PersId=99909" TargetMode="External"/><Relationship Id="rId2259" Type="http://schemas.openxmlformats.org/officeDocument/2006/relationships/hyperlink" Target="https://webapp.etsi.org/teldir/ListPersDetails.asp?PersId=102858" TargetMode="External"/><Relationship Id="rId2466" Type="http://schemas.openxmlformats.org/officeDocument/2006/relationships/hyperlink" Target="https://www.3gpp.org/ftp/TSG_RAN/WG3_Iu/TSGR3_124/Docs/R3-243579.zip" TargetMode="External"/><Relationship Id="rId2673" Type="http://schemas.openxmlformats.org/officeDocument/2006/relationships/hyperlink" Target="https://www.3gpp.org/ftp/TSG_RAN/WG3_Iu/TSGR3_124/Docs/R3-243630.zip" TargetMode="External"/><Relationship Id="rId2880" Type="http://schemas.openxmlformats.org/officeDocument/2006/relationships/hyperlink" Target="https://webapp.etsi.org/teldir/ListPersDetails.asp?PersId=62128" TargetMode="External"/><Relationship Id="rId200" Type="http://schemas.openxmlformats.org/officeDocument/2006/relationships/hyperlink" Target="https://webapp.etsi.org/teldir/ListPersDetails.asp?PersId=100039" TargetMode="External"/><Relationship Id="rId438" Type="http://schemas.openxmlformats.org/officeDocument/2006/relationships/hyperlink" Target="https://www.3gpp.org/ftp/TSG_RAN/WG3_Iu/TSGR3_124/Docs/R3-243086.zip" TargetMode="External"/><Relationship Id="rId645" Type="http://schemas.openxmlformats.org/officeDocument/2006/relationships/hyperlink" Target="https://www.3gpp.org/ftp/TSG_RAN/WG3_Iu/TSGR3_124/Docs/R3-243126.zip" TargetMode="External"/><Relationship Id="rId852" Type="http://schemas.openxmlformats.org/officeDocument/2006/relationships/hyperlink" Target="https://www.3gpp.org/ftp/TSG_RAN/WG3_Iu/TSGR3_124/Docs/R3-243176.zip" TargetMode="External"/><Relationship Id="rId1068" Type="http://schemas.openxmlformats.org/officeDocument/2006/relationships/hyperlink" Target="https://portal.3gpp.org/desktopmodules/Specifications/SpecificationDetails.aspx?specificationId=4287" TargetMode="External"/><Relationship Id="rId1275" Type="http://schemas.openxmlformats.org/officeDocument/2006/relationships/hyperlink" Target="https://portal.3gpp.org/desktopmodules/WorkItem/WorkItemDetails.aspx?workitemId=1021092" TargetMode="External"/><Relationship Id="rId1482" Type="http://schemas.openxmlformats.org/officeDocument/2006/relationships/hyperlink" Target="https://portal.3gpp.org/desktopmodules/WorkItem/WorkItemDetails.aspx?workitemId=1020082" TargetMode="External"/><Relationship Id="rId2119" Type="http://schemas.openxmlformats.org/officeDocument/2006/relationships/hyperlink" Target="https://webapp.etsi.org/teldir/ListPersDetails.asp?PersId=86345" TargetMode="External"/><Relationship Id="rId2326" Type="http://schemas.openxmlformats.org/officeDocument/2006/relationships/hyperlink" Target="https://portal.3gpp.org/desktopmodules/Specifications/SpecificationDetails.aspx?specificationId=3957" TargetMode="External"/><Relationship Id="rId2533" Type="http://schemas.openxmlformats.org/officeDocument/2006/relationships/hyperlink" Target="https://portal.3gpp.org/ngppapp/CreateTdoc.aspx?mode=view&amp;contributionId=1552073" TargetMode="External"/><Relationship Id="rId2740" Type="http://schemas.openxmlformats.org/officeDocument/2006/relationships/hyperlink" Target="https://portal.3gpp.org/desktopmodules/WorkItem/WorkItemDetails.aspx?workitemId=1020083" TargetMode="External"/><Relationship Id="rId2978" Type="http://schemas.openxmlformats.org/officeDocument/2006/relationships/hyperlink" Target="https://portal.3gpp.org/desktopmodules/Specifications/SpecificationDetails.aspx?specificationId=3223" TargetMode="External"/><Relationship Id="rId505" Type="http://schemas.openxmlformats.org/officeDocument/2006/relationships/hyperlink" Target="https://webapp.etsi.org/teldir/ListPersDetails.asp?PersId=62128" TargetMode="External"/><Relationship Id="rId712" Type="http://schemas.openxmlformats.org/officeDocument/2006/relationships/hyperlink" Target="https://webapp.etsi.org/teldir/ListPersDetails.asp?PersId=81622" TargetMode="External"/><Relationship Id="rId1135" Type="http://schemas.openxmlformats.org/officeDocument/2006/relationships/hyperlink" Target="https://portal.3gpp.org/desktopmodules/WorkItem/WorkItemDetails.aspx?workitemId=1020082" TargetMode="External"/><Relationship Id="rId1342" Type="http://schemas.openxmlformats.org/officeDocument/2006/relationships/hyperlink" Target="https://portal.3gpp.org/desktopmodules/WorkItem/WorkItemDetails.aspx?workitemId=970078" TargetMode="External"/><Relationship Id="rId1787" Type="http://schemas.openxmlformats.org/officeDocument/2006/relationships/hyperlink" Target="https://portal.3gpp.org/desktopmodules/WorkItem/WorkItemDetails.aspx?workitemId=1020082" TargetMode="External"/><Relationship Id="rId1994" Type="http://schemas.openxmlformats.org/officeDocument/2006/relationships/hyperlink" Target="https://www.3gpp.org/ftp/TSG_RAN/WG3_Iu/TSGR3_124/Docs/R3-243464.zip" TargetMode="External"/><Relationship Id="rId2838" Type="http://schemas.openxmlformats.org/officeDocument/2006/relationships/hyperlink" Target="https://portal.3gpp.org/desktopmodules/WorkItem/WorkItemDetails.aspx?workitemId=940198" TargetMode="External"/><Relationship Id="rId79" Type="http://schemas.openxmlformats.org/officeDocument/2006/relationships/hyperlink" Target="https://www.3gpp.org/ftp/TSG_RAN/WG3_Iu/TSGR3_124/Docs/R3-243022.zip" TargetMode="External"/><Relationship Id="rId1202" Type="http://schemas.openxmlformats.org/officeDocument/2006/relationships/hyperlink" Target="https://portal.3gpp.org/desktopmodules/WorkItem/WorkItemDetails.aspx?workitemId=1021092" TargetMode="External"/><Relationship Id="rId1647" Type="http://schemas.openxmlformats.org/officeDocument/2006/relationships/hyperlink" Target="https://portal.3gpp.org/desktopmodules/WorkItem/WorkItemDetails.aspx?workitemId=941110" TargetMode="External"/><Relationship Id="rId1854" Type="http://schemas.openxmlformats.org/officeDocument/2006/relationships/hyperlink" Target="https://portal.3gpp.org/desktopmodules/Specifications/SpecificationDetails.aspx?specificationId=2446" TargetMode="External"/><Relationship Id="rId2600" Type="http://schemas.openxmlformats.org/officeDocument/2006/relationships/hyperlink" Target="https://portal.3gpp.org/desktopmodules/Specifications/SpecificationDetails.aspx?specificationId=3228" TargetMode="External"/><Relationship Id="rId2905" Type="http://schemas.openxmlformats.org/officeDocument/2006/relationships/hyperlink" Target="https://portal.3gpp.org/desktopmodules/Release/ReleaseDetails.aspx?releaseId=193" TargetMode="External"/><Relationship Id="rId1507" Type="http://schemas.openxmlformats.org/officeDocument/2006/relationships/hyperlink" Target="https://webapp.etsi.org/teldir/ListPersDetails.asp?PersId=90973" TargetMode="External"/><Relationship Id="rId1714" Type="http://schemas.openxmlformats.org/officeDocument/2006/relationships/hyperlink" Target="https://www.3gpp.org/ftp/TSG_RAN/WG3_Iu/TSGR3_124/Docs/R3-243380.zip" TargetMode="External"/><Relationship Id="rId3167" Type="http://schemas.openxmlformats.org/officeDocument/2006/relationships/hyperlink" Target="https://portal.3gpp.org/desktopmodules/Specifications/SpecificationDetails.aspx?specificationId=2430" TargetMode="External"/><Relationship Id="rId295" Type="http://schemas.openxmlformats.org/officeDocument/2006/relationships/hyperlink" Target="https://portal.3gpp.org/desktopmodules/WorkItem/WorkItemDetails.aspx?workitemId=981139" TargetMode="External"/><Relationship Id="rId1921" Type="http://schemas.openxmlformats.org/officeDocument/2006/relationships/hyperlink" Target="https://webapp.etsi.org/teldir/ListPersDetails.asp?PersId=78235" TargetMode="External"/><Relationship Id="rId2183" Type="http://schemas.openxmlformats.org/officeDocument/2006/relationships/hyperlink" Target="https://portal.3gpp.org/desktopmodules/WorkItem/WorkItemDetails.aspx?workitemId=941107" TargetMode="External"/><Relationship Id="rId2390" Type="http://schemas.openxmlformats.org/officeDocument/2006/relationships/hyperlink" Target="https://portal.3gpp.org/desktopmodules/Release/ReleaseDetails.aspx?releaseId=193" TargetMode="External"/><Relationship Id="rId2488" Type="http://schemas.openxmlformats.org/officeDocument/2006/relationships/hyperlink" Target="https://www.3gpp.org/ftp/TSG_RAN/WG3_Iu/TSGR3_124/Docs/R3-243586.zip" TargetMode="External"/><Relationship Id="rId3027" Type="http://schemas.openxmlformats.org/officeDocument/2006/relationships/hyperlink" Target="https://portal.3gpp.org/desktopmodules/Release/ReleaseDetails.aspx?releaseId=194" TargetMode="External"/><Relationship Id="rId3234" Type="http://schemas.openxmlformats.org/officeDocument/2006/relationships/hyperlink" Target="https://www.3gpp.org/ftp/TSG_RAN/WG3_Iu/TSGR3_124/Docs/R3-243766.zip" TargetMode="External"/><Relationship Id="rId155" Type="http://schemas.openxmlformats.org/officeDocument/2006/relationships/hyperlink" Target="https://portal.3gpp.org/desktopmodules/Specifications/SpecificationDetails.aspx?specificationId=3260" TargetMode="External"/><Relationship Id="rId362" Type="http://schemas.openxmlformats.org/officeDocument/2006/relationships/hyperlink" Target="https://portal.3gpp.org/desktopmodules/WorkItem/WorkItemDetails.aspx?workitemId=981138" TargetMode="External"/><Relationship Id="rId1297" Type="http://schemas.openxmlformats.org/officeDocument/2006/relationships/hyperlink" Target="https://portal.3gpp.org/desktopmodules/WorkItem/WorkItemDetails.aspx?workitemId=941107" TargetMode="External"/><Relationship Id="rId2043" Type="http://schemas.openxmlformats.org/officeDocument/2006/relationships/hyperlink" Target="https://portal.3gpp.org/desktopmodules/Specifications/SpecificationDetails.aspx?specificationId=3260" TargetMode="External"/><Relationship Id="rId2250" Type="http://schemas.openxmlformats.org/officeDocument/2006/relationships/hyperlink" Target="https://portal.3gpp.org/desktopmodules/Specifications/SpecificationDetails.aspx?specificationId=3260" TargetMode="External"/><Relationship Id="rId2695" Type="http://schemas.openxmlformats.org/officeDocument/2006/relationships/hyperlink" Target="https://portal.3gpp.org/desktopmodules/WorkItem/WorkItemDetails.aspx?workitemId=900162" TargetMode="External"/><Relationship Id="rId222" Type="http://schemas.openxmlformats.org/officeDocument/2006/relationships/hyperlink" Target="https://portal.3gpp.org/desktopmodules/Release/ReleaseDetails.aspx?releaseId=193" TargetMode="External"/><Relationship Id="rId667" Type="http://schemas.openxmlformats.org/officeDocument/2006/relationships/hyperlink" Target="https://webapp.etsi.org/teldir/ListPersDetails.asp?PersId=34281" TargetMode="External"/><Relationship Id="rId874" Type="http://schemas.openxmlformats.org/officeDocument/2006/relationships/hyperlink" Target="https://portal.3gpp.org/ngppapp/CreateTdoc.aspx?mode=view&amp;contributionId=1551639" TargetMode="External"/><Relationship Id="rId2110" Type="http://schemas.openxmlformats.org/officeDocument/2006/relationships/hyperlink" Target="https://portal.3gpp.org/desktopmodules/Release/ReleaseDetails.aspx?releaseId=194" TargetMode="External"/><Relationship Id="rId2348" Type="http://schemas.openxmlformats.org/officeDocument/2006/relationships/hyperlink" Target="https://portal.3gpp.org/desktopmodules/Specifications/SpecificationDetails.aspx?specificationId=3957" TargetMode="External"/><Relationship Id="rId2555" Type="http://schemas.openxmlformats.org/officeDocument/2006/relationships/hyperlink" Target="https://www.3gpp.org/ftp/TSG_RAN/WG3_Iu/TSGR3_124/Docs/R3-243602.zip" TargetMode="External"/><Relationship Id="rId2762" Type="http://schemas.openxmlformats.org/officeDocument/2006/relationships/hyperlink" Target="https://portal.3gpp.org/desktopmodules/Specifications/SpecificationDetails.aspx?specificationId=4287" TargetMode="External"/><Relationship Id="rId527" Type="http://schemas.openxmlformats.org/officeDocument/2006/relationships/hyperlink" Target="https://portal.3gpp.org/desktopmodules/WorkItem/WorkItemDetails.aspx?workitemId=900160" TargetMode="External"/><Relationship Id="rId734" Type="http://schemas.openxmlformats.org/officeDocument/2006/relationships/hyperlink" Target="https://webapp.etsi.org/teldir/ListPersDetails.asp?PersId=83316" TargetMode="External"/><Relationship Id="rId941" Type="http://schemas.openxmlformats.org/officeDocument/2006/relationships/hyperlink" Target="https://www.3gpp.org/ftp/TSG_RAN/WG3_Iu/TSGR3_124/Docs/R3-243196.zip" TargetMode="External"/><Relationship Id="rId1157" Type="http://schemas.openxmlformats.org/officeDocument/2006/relationships/hyperlink" Target="https://webapp.etsi.org/teldir/ListPersDetails.asp?PersId=85580" TargetMode="External"/><Relationship Id="rId1364" Type="http://schemas.openxmlformats.org/officeDocument/2006/relationships/hyperlink" Target="https://www.3gpp.org/ftp/TSG_RAN/WG3_Iu/TSGR3_124/Docs/R3-243302+.zip" TargetMode="External"/><Relationship Id="rId1571" Type="http://schemas.openxmlformats.org/officeDocument/2006/relationships/hyperlink" Target="https://portal.3gpp.org/desktopmodules/WorkItem/WorkItemDetails.aspx?workitemId=940104" TargetMode="External"/><Relationship Id="rId2208" Type="http://schemas.openxmlformats.org/officeDocument/2006/relationships/hyperlink" Target="https://webapp.etsi.org/teldir/ListPersDetails.asp?PersId=45408" TargetMode="External"/><Relationship Id="rId2415" Type="http://schemas.openxmlformats.org/officeDocument/2006/relationships/hyperlink" Target="https://portal.3gpp.org/desktopmodules/Release/ReleaseDetails.aspx?releaseId=194" TargetMode="External"/><Relationship Id="rId2622" Type="http://schemas.openxmlformats.org/officeDocument/2006/relationships/hyperlink" Target="https://webapp.etsi.org/teldir/ListPersDetails.asp?PersId=88628" TargetMode="External"/><Relationship Id="rId70" Type="http://schemas.openxmlformats.org/officeDocument/2006/relationships/hyperlink" Target="https://portal.3gpp.org/desktopmodules/Release/ReleaseDetails.aspx?releaseId=193" TargetMode="External"/><Relationship Id="rId801" Type="http://schemas.openxmlformats.org/officeDocument/2006/relationships/hyperlink" Target="https://portal.3gpp.org/desktopmodules/Specifications/SpecificationDetails.aspx?specificationId=3260" TargetMode="External"/><Relationship Id="rId1017" Type="http://schemas.openxmlformats.org/officeDocument/2006/relationships/hyperlink" Target="https://www.3gpp.org/ftp/TSG_RAN/WG3_Iu/TSGR3_124/Docs/R3-243221.zip" TargetMode="External"/><Relationship Id="rId1224" Type="http://schemas.openxmlformats.org/officeDocument/2006/relationships/hyperlink" Target="https://portal.3gpp.org/desktopmodules/WorkItem/WorkItemDetails.aspx?workitemId=1020083" TargetMode="External"/><Relationship Id="rId1431" Type="http://schemas.openxmlformats.org/officeDocument/2006/relationships/hyperlink" Target="https://www.3gpp.org/ftp/TSG_RAN/WG3_Iu/TSGR3_124/Docs/R3-243316.zip" TargetMode="External"/><Relationship Id="rId1669" Type="http://schemas.openxmlformats.org/officeDocument/2006/relationships/hyperlink" Target="https://portal.3gpp.org/desktopmodules/Release/ReleaseDetails.aspx?releaseId=194" TargetMode="External"/><Relationship Id="rId1876" Type="http://schemas.openxmlformats.org/officeDocument/2006/relationships/hyperlink" Target="https://portal.3gpp.org/desktopmodules/Specifications/SpecificationDetails.aspx?specificationId=3260" TargetMode="External"/><Relationship Id="rId2927" Type="http://schemas.openxmlformats.org/officeDocument/2006/relationships/hyperlink" Target="https://webapp.etsi.org/teldir/ListPersDetails.asp?PersId=84851" TargetMode="External"/><Relationship Id="rId3091" Type="http://schemas.openxmlformats.org/officeDocument/2006/relationships/hyperlink" Target="https://portal.3gpp.org/desktopmodules/Release/ReleaseDetails.aspx?releaseId=192" TargetMode="External"/><Relationship Id="rId1529" Type="http://schemas.openxmlformats.org/officeDocument/2006/relationships/hyperlink" Target="https://portal.3gpp.org/desktopmodules/Release/ReleaseDetails.aspx?releaseId=194" TargetMode="External"/><Relationship Id="rId1736" Type="http://schemas.openxmlformats.org/officeDocument/2006/relationships/hyperlink" Target="https://www.3gpp.org/ftp/TSG_RAN/WG3_Iu/TSGR3_124/Docs/R3-243391.zip" TargetMode="External"/><Relationship Id="rId1943" Type="http://schemas.openxmlformats.org/officeDocument/2006/relationships/hyperlink" Target="https://portal.3gpp.org/desktopmodules/Release/ReleaseDetails.aspx?releaseId=194" TargetMode="External"/><Relationship Id="rId3189" Type="http://schemas.openxmlformats.org/officeDocument/2006/relationships/hyperlink" Target="https://www.3gpp.org/ftp/TSG_RAN/WG3_Iu/TSGR3_124/Docs/R3-243755.zip" TargetMode="External"/><Relationship Id="rId28" Type="http://schemas.openxmlformats.org/officeDocument/2006/relationships/hyperlink" Target="https://www.3gpp.org/ftp/TSG_RAN/WG3_Iu/TSGR3_124/Docs/R3-243009.zip" TargetMode="External"/><Relationship Id="rId1803" Type="http://schemas.openxmlformats.org/officeDocument/2006/relationships/hyperlink" Target="https://portal.3gpp.org/desktopmodules/WorkItem/WorkItemDetails.aspx?workitemId=1021097" TargetMode="External"/><Relationship Id="rId3049" Type="http://schemas.openxmlformats.org/officeDocument/2006/relationships/hyperlink" Target="https://portal.3gpp.org/desktopmodules/WorkItem/WorkItemDetails.aspx?workitemId=1020083" TargetMode="External"/><Relationship Id="rId177" Type="http://schemas.openxmlformats.org/officeDocument/2006/relationships/hyperlink" Target="https://portal.3gpp.org/ngppapp/CreateTdoc.aspx?mode=view&amp;contributionId=1556895" TargetMode="External"/><Relationship Id="rId384" Type="http://schemas.openxmlformats.org/officeDocument/2006/relationships/hyperlink" Target="https://www.3gpp.org/ftp/TSG_RAN/WG3_Iu/TSGR3_124/Docs/R3-243077.zip" TargetMode="External"/><Relationship Id="rId591" Type="http://schemas.openxmlformats.org/officeDocument/2006/relationships/hyperlink" Target="https://portal.3gpp.org/desktopmodules/Release/ReleaseDetails.aspx?releaseId=192" TargetMode="External"/><Relationship Id="rId2065" Type="http://schemas.openxmlformats.org/officeDocument/2006/relationships/hyperlink" Target="https://webapp.etsi.org/teldir/ListPersDetails.asp?PersId=78235" TargetMode="External"/><Relationship Id="rId2272" Type="http://schemas.openxmlformats.org/officeDocument/2006/relationships/hyperlink" Target="https://www.3gpp.org/ftp/TSG_RAN/WG3_Iu/TSGR3_124/Docs/R3-243531.zip" TargetMode="External"/><Relationship Id="rId3116" Type="http://schemas.openxmlformats.org/officeDocument/2006/relationships/hyperlink" Target="https://portal.3gpp.org/desktopmodules/WorkItem/WorkItemDetails.aspx?workitemId=1020085" TargetMode="External"/><Relationship Id="rId244" Type="http://schemas.openxmlformats.org/officeDocument/2006/relationships/hyperlink" Target="https://portal.3gpp.org/ngppapp/CreateTdoc.aspx?mode=view&amp;contributionId=1556909" TargetMode="External"/><Relationship Id="rId689" Type="http://schemas.openxmlformats.org/officeDocument/2006/relationships/hyperlink" Target="https://portal.3gpp.org/desktopmodules/Release/ReleaseDetails.aspx?releaseId=192" TargetMode="External"/><Relationship Id="rId896" Type="http://schemas.openxmlformats.org/officeDocument/2006/relationships/hyperlink" Target="https://portal.3gpp.org/desktopmodules/Specifications/SpecificationDetails.aspx?specificationId=3260" TargetMode="External"/><Relationship Id="rId1081" Type="http://schemas.openxmlformats.org/officeDocument/2006/relationships/hyperlink" Target="https://webapp.etsi.org/teldir/ListPersDetails.asp?PersId=58228" TargetMode="External"/><Relationship Id="rId2577" Type="http://schemas.openxmlformats.org/officeDocument/2006/relationships/hyperlink" Target="https://portal.3gpp.org/desktopmodules/Specifications/SpecificationDetails.aspx?specificationId=3223" TargetMode="External"/><Relationship Id="rId2784" Type="http://schemas.openxmlformats.org/officeDocument/2006/relationships/hyperlink" Target="https://portal.3gpp.org/desktopmodules/WorkItem/WorkItemDetails.aspx?workitemId=860148" TargetMode="External"/><Relationship Id="rId451" Type="http://schemas.openxmlformats.org/officeDocument/2006/relationships/hyperlink" Target="https://webapp.etsi.org/teldir/ListPersDetails.asp?PersId=88466" TargetMode="External"/><Relationship Id="rId549" Type="http://schemas.openxmlformats.org/officeDocument/2006/relationships/hyperlink" Target="https://portal.3gpp.org/desktopmodules/Release/ReleaseDetails.aspx?releaseId=194" TargetMode="External"/><Relationship Id="rId756" Type="http://schemas.openxmlformats.org/officeDocument/2006/relationships/hyperlink" Target="https://webapp.etsi.org/teldir/ListPersDetails.asp?PersId=83316" TargetMode="External"/><Relationship Id="rId1179" Type="http://schemas.openxmlformats.org/officeDocument/2006/relationships/hyperlink" Target="https://portal.3gpp.org/desktopmodules/Release/ReleaseDetails.aspx?releaseId=193" TargetMode="External"/><Relationship Id="rId1386" Type="http://schemas.openxmlformats.org/officeDocument/2006/relationships/hyperlink" Target="https://www.3gpp.org/ftp/TSG_RAN/WG3_Iu/TSGR3_124/Docs/R3-243307.zip" TargetMode="External"/><Relationship Id="rId1593" Type="http://schemas.openxmlformats.org/officeDocument/2006/relationships/hyperlink" Target="https://webapp.etsi.org/teldir/ListPersDetails.asp?PersId=105532" TargetMode="External"/><Relationship Id="rId2132" Type="http://schemas.openxmlformats.org/officeDocument/2006/relationships/hyperlink" Target="https://portal.3gpp.org/desktopmodules/WorkItem/WorkItemDetails.aspx?workitemId=1020083" TargetMode="External"/><Relationship Id="rId2437" Type="http://schemas.openxmlformats.org/officeDocument/2006/relationships/hyperlink" Target="https://www.3gpp.org/ftp/TSG_RAN/WG3_Iu/TSGR3_124/Docs/R3-243570.zip" TargetMode="External"/><Relationship Id="rId2991" Type="http://schemas.openxmlformats.org/officeDocument/2006/relationships/hyperlink" Target="https://www.3gpp.org/ftp/TSG_RAN/WG3_Iu/TSGR3_124/Docs/R3-243709.zip" TargetMode="External"/><Relationship Id="rId104" Type="http://schemas.openxmlformats.org/officeDocument/2006/relationships/hyperlink" Target="https://webapp.etsi.org/teldir/ListPersDetails.asp?PersId=99562" TargetMode="External"/><Relationship Id="rId311" Type="http://schemas.openxmlformats.org/officeDocument/2006/relationships/hyperlink" Target="https://portal.3gpp.org/desktopmodules/Release/ReleaseDetails.aspx?releaseId=193" TargetMode="External"/><Relationship Id="rId409" Type="http://schemas.openxmlformats.org/officeDocument/2006/relationships/hyperlink" Target="https://webapp.etsi.org/teldir/ListPersDetails.asp?PersId=88022" TargetMode="External"/><Relationship Id="rId963" Type="http://schemas.openxmlformats.org/officeDocument/2006/relationships/hyperlink" Target="https://portal.3gpp.org/desktopmodules/Release/ReleaseDetails.aspx?releaseId=194" TargetMode="External"/><Relationship Id="rId1039" Type="http://schemas.openxmlformats.org/officeDocument/2006/relationships/hyperlink" Target="https://portal.3gpp.org/desktopmodules/Release/ReleaseDetails.aspx?releaseId=193" TargetMode="External"/><Relationship Id="rId1246" Type="http://schemas.openxmlformats.org/officeDocument/2006/relationships/hyperlink" Target="https://webapp.etsi.org/teldir/ListPersDetails.asp?PersId=88628" TargetMode="External"/><Relationship Id="rId1898" Type="http://schemas.openxmlformats.org/officeDocument/2006/relationships/hyperlink" Target="https://www.3gpp.org/ftp/TSG_RAN/WG3_Iu/TSGR3_124/Docs/R3-243440.zip" TargetMode="External"/><Relationship Id="rId2644" Type="http://schemas.openxmlformats.org/officeDocument/2006/relationships/hyperlink" Target="https://www.3gpp.org/ftp/TSG_RAN/WG3_Iu/TSGR3_124/Docs/R3-243623.zip" TargetMode="External"/><Relationship Id="rId2851" Type="http://schemas.openxmlformats.org/officeDocument/2006/relationships/hyperlink" Target="https://www.3gpp.org/ftp/TSG_RAN/WG3_Iu/TSGR3_124/Docs/R3-243671.zip" TargetMode="External"/><Relationship Id="rId2949" Type="http://schemas.openxmlformats.org/officeDocument/2006/relationships/hyperlink" Target="https://www.3gpp.org/ftp/TSG_RAN/WG3_Iu/TSGR3_124/Docs/R3-243698.zip" TargetMode="External"/><Relationship Id="rId92" Type="http://schemas.openxmlformats.org/officeDocument/2006/relationships/hyperlink" Target="https://webapp.etsi.org/teldir/ListPersDetails.asp?PersId=99562" TargetMode="External"/><Relationship Id="rId616" Type="http://schemas.openxmlformats.org/officeDocument/2006/relationships/hyperlink" Target="https://portal.3gpp.org/desktopmodules/WorkItem/WorkItemDetails.aspx?workitemId=860148" TargetMode="External"/><Relationship Id="rId823" Type="http://schemas.openxmlformats.org/officeDocument/2006/relationships/hyperlink" Target="https://portal.3gpp.org/desktopmodules/Release/ReleaseDetails.aspx?releaseId=193" TargetMode="External"/><Relationship Id="rId1453" Type="http://schemas.openxmlformats.org/officeDocument/2006/relationships/hyperlink" Target="https://portal.3gpp.org/desktopmodules/WorkItem/WorkItemDetails.aspx?workitemId=941100" TargetMode="External"/><Relationship Id="rId1660" Type="http://schemas.openxmlformats.org/officeDocument/2006/relationships/hyperlink" Target="https://webapp.etsi.org/teldir/ListPersDetails.asp?PersId=76369" TargetMode="External"/><Relationship Id="rId1758" Type="http://schemas.openxmlformats.org/officeDocument/2006/relationships/hyperlink" Target="https://www.3gpp.org/ftp/TSG_RAN/WG3_Iu/TSGR3_124/Docs/R3-243402.zip" TargetMode="External"/><Relationship Id="rId2504" Type="http://schemas.openxmlformats.org/officeDocument/2006/relationships/hyperlink" Target="https://www.3gpp.org/ftp/TSG_RAN/WG3_Iu/TSGR3_124/Docs/R3-243591.zip" TargetMode="External"/><Relationship Id="rId2711" Type="http://schemas.openxmlformats.org/officeDocument/2006/relationships/hyperlink" Target="https://portal.3gpp.org/desktopmodules/Release/ReleaseDetails.aspx?releaseId=194" TargetMode="External"/><Relationship Id="rId2809" Type="http://schemas.openxmlformats.org/officeDocument/2006/relationships/hyperlink" Target="https://portal.3gpp.org/desktopmodules/WorkItem/WorkItemDetails.aspx?workitemId=941108" TargetMode="External"/><Relationship Id="rId1106" Type="http://schemas.openxmlformats.org/officeDocument/2006/relationships/hyperlink" Target="https://portal.3gpp.org/desktopmodules/Release/ReleaseDetails.aspx?releaseId=194" TargetMode="External"/><Relationship Id="rId1313" Type="http://schemas.openxmlformats.org/officeDocument/2006/relationships/hyperlink" Target="https://webapp.etsi.org/teldir/ListPersDetails.asp?PersId=82615" TargetMode="External"/><Relationship Id="rId1520" Type="http://schemas.openxmlformats.org/officeDocument/2006/relationships/hyperlink" Target="https://portal.3gpp.org/desktopmodules/WorkItem/WorkItemDetails.aspx?workitemId=981139" TargetMode="External"/><Relationship Id="rId1965" Type="http://schemas.openxmlformats.org/officeDocument/2006/relationships/hyperlink" Target="https://portal.3gpp.org/desktopmodules/Release/ReleaseDetails.aspx?releaseId=194" TargetMode="External"/><Relationship Id="rId3180" Type="http://schemas.openxmlformats.org/officeDocument/2006/relationships/hyperlink" Target="https://portal.3gpp.org/desktopmodules/WorkItem/WorkItemDetails.aspx?workitemId=981138" TargetMode="External"/><Relationship Id="rId1618" Type="http://schemas.openxmlformats.org/officeDocument/2006/relationships/hyperlink" Target="https://webapp.etsi.org/teldir/ListPersDetails.asp?PersId=20628" TargetMode="External"/><Relationship Id="rId1825" Type="http://schemas.openxmlformats.org/officeDocument/2006/relationships/hyperlink" Target="https://portal.3gpp.org/desktopmodules/WorkItem/WorkItemDetails.aspx?workitemId=1021091" TargetMode="External"/><Relationship Id="rId3040" Type="http://schemas.openxmlformats.org/officeDocument/2006/relationships/hyperlink" Target="https://portal.3gpp.org/desktopmodules/WorkItem/WorkItemDetails.aspx?workitemId=1020083" TargetMode="External"/><Relationship Id="rId199" Type="http://schemas.openxmlformats.org/officeDocument/2006/relationships/hyperlink" Target="https://www.3gpp.org/ftp/TSG_RAN/WG3_Iu/TSGR3_124/Docs/R3-243045.zip" TargetMode="External"/><Relationship Id="rId2087" Type="http://schemas.openxmlformats.org/officeDocument/2006/relationships/hyperlink" Target="https://webapp.etsi.org/teldir/ListPersDetails.asp?PersId=78235" TargetMode="External"/><Relationship Id="rId2294" Type="http://schemas.openxmlformats.org/officeDocument/2006/relationships/hyperlink" Target="https://portal.3gpp.org/desktopmodules/Release/ReleaseDetails.aspx?releaseId=194" TargetMode="External"/><Relationship Id="rId3138" Type="http://schemas.openxmlformats.org/officeDocument/2006/relationships/hyperlink" Target="https://portal.3gpp.org/desktopmodules/Specifications/SpecificationDetails.aspx?specificationId=3219" TargetMode="External"/><Relationship Id="rId266" Type="http://schemas.openxmlformats.org/officeDocument/2006/relationships/hyperlink" Target="https://www.3gpp.org/ftp/TSG_RAN/WG3_Iu/TSGR3_124/Docs/R3-243057.zip" TargetMode="External"/><Relationship Id="rId473" Type="http://schemas.openxmlformats.org/officeDocument/2006/relationships/hyperlink" Target="https://portal.3gpp.org/desktopmodules/WorkItem/WorkItemDetails.aspx?workitemId=940198" TargetMode="External"/><Relationship Id="rId680" Type="http://schemas.openxmlformats.org/officeDocument/2006/relationships/hyperlink" Target="https://www.3gpp.org/ftp/TSG_RAN/WG3_Iu/TSGR3_124/Docs/R3-243136.zip" TargetMode="External"/><Relationship Id="rId2154" Type="http://schemas.openxmlformats.org/officeDocument/2006/relationships/hyperlink" Target="https://webapp.etsi.org/teldir/ListPersDetails.asp?PersId=84462" TargetMode="External"/><Relationship Id="rId2361" Type="http://schemas.openxmlformats.org/officeDocument/2006/relationships/hyperlink" Target="https://portal.3gpp.org/desktopmodules/WorkItem/WorkItemDetails.aspx?workitemId=920042" TargetMode="External"/><Relationship Id="rId2599" Type="http://schemas.openxmlformats.org/officeDocument/2006/relationships/hyperlink" Target="https://portal.3gpp.org/desktopmodules/Release/ReleaseDetails.aspx?releaseId=193" TargetMode="External"/><Relationship Id="rId3205" Type="http://schemas.openxmlformats.org/officeDocument/2006/relationships/hyperlink" Target="https://portal.3gpp.org/desktopmodules/WorkItem/WorkItemDetails.aspx?workitemId=800187" TargetMode="External"/><Relationship Id="rId126" Type="http://schemas.openxmlformats.org/officeDocument/2006/relationships/hyperlink" Target="https://portal.3gpp.org/desktopmodules/WorkItem/WorkItemDetails.aspx?workitemId=991136" TargetMode="External"/><Relationship Id="rId333" Type="http://schemas.openxmlformats.org/officeDocument/2006/relationships/hyperlink" Target="https://webapp.etsi.org/teldir/ListPersDetails.asp?PersId=70644" TargetMode="External"/><Relationship Id="rId540" Type="http://schemas.openxmlformats.org/officeDocument/2006/relationships/hyperlink" Target="https://www.3gpp.org/ftp/TSG_RAN/WG3_Iu/TSGR3_124/Docs/R3-243103.zip" TargetMode="External"/><Relationship Id="rId778" Type="http://schemas.openxmlformats.org/officeDocument/2006/relationships/hyperlink" Target="https://portal.3gpp.org/desktopmodules/Specifications/SpecificationDetails.aspx?specificationId=3228" TargetMode="External"/><Relationship Id="rId985" Type="http://schemas.openxmlformats.org/officeDocument/2006/relationships/hyperlink" Target="https://www.3gpp.org/ftp/TSG_RAN/WG3_Iu/TSGR3_124/Docs/R3-243211.zip" TargetMode="External"/><Relationship Id="rId1170" Type="http://schemas.openxmlformats.org/officeDocument/2006/relationships/hyperlink" Target="https://portal.3gpp.org/desktopmodules/Release/ReleaseDetails.aspx?releaseId=194" TargetMode="External"/><Relationship Id="rId2014" Type="http://schemas.openxmlformats.org/officeDocument/2006/relationships/hyperlink" Target="https://portal.3gpp.org/desktopmodules/Release/ReleaseDetails.aspx?releaseId=194" TargetMode="External"/><Relationship Id="rId2221" Type="http://schemas.openxmlformats.org/officeDocument/2006/relationships/hyperlink" Target="https://webapp.etsi.org/teldir/ListPersDetails.asp?PersId=45408" TargetMode="External"/><Relationship Id="rId2459"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96137" TargetMode="External"/><Relationship Id="rId2873" Type="http://schemas.openxmlformats.org/officeDocument/2006/relationships/hyperlink" Target="https://webapp.etsi.org/teldir/ListPersDetails.asp?PersId=62128" TargetMode="External"/><Relationship Id="rId638" Type="http://schemas.openxmlformats.org/officeDocument/2006/relationships/hyperlink" Target="https://www.3gpp.org/ftp/TSG_RAN/WG3_Iu/TSGR3_124/Docs/R3-243124.zip" TargetMode="External"/><Relationship Id="rId845" Type="http://schemas.openxmlformats.org/officeDocument/2006/relationships/hyperlink" Target="https://portal.3gpp.org/desktopmodules/WorkItem/WorkItemDetails.aspx?workitemId=1021098" TargetMode="External"/><Relationship Id="rId1030" Type="http://schemas.openxmlformats.org/officeDocument/2006/relationships/hyperlink" Target="https://portal.3gpp.org/desktopmodules/Release/ReleaseDetails.aspx?releaseId=193" TargetMode="External"/><Relationship Id="rId1268" Type="http://schemas.openxmlformats.org/officeDocument/2006/relationships/hyperlink" Target="https://www.3gpp.org/ftp/TSG_RAN/WG3_Iu/TSGR3_124/Docs/R3-243278.zip" TargetMode="External"/><Relationship Id="rId1475" Type="http://schemas.openxmlformats.org/officeDocument/2006/relationships/hyperlink" Target="https://webapp.etsi.org/teldir/ListPersDetails.asp?PersId=100039" TargetMode="External"/><Relationship Id="rId1682" Type="http://schemas.openxmlformats.org/officeDocument/2006/relationships/hyperlink" Target="https://portal.3gpp.org/ngppapp/CreateTdoc.aspx?mode=view&amp;contributionId=1553239" TargetMode="External"/><Relationship Id="rId2319" Type="http://schemas.openxmlformats.org/officeDocument/2006/relationships/hyperlink" Target="https://webapp.etsi.org/teldir/ListPersDetails.asp?PersId=10078" TargetMode="External"/><Relationship Id="rId2526" Type="http://schemas.openxmlformats.org/officeDocument/2006/relationships/hyperlink" Target="https://portal.3gpp.org/desktopmodules/WorkItem/WorkItemDetails.aspx?workitemId=1021091" TargetMode="External"/><Relationship Id="rId2733" Type="http://schemas.openxmlformats.org/officeDocument/2006/relationships/hyperlink" Target="https://www.3gpp.org/ftp/TSG_RAN/WG3_Iu/TSGR3_124/Docs/R3-243644.zip" TargetMode="External"/><Relationship Id="rId400" Type="http://schemas.openxmlformats.org/officeDocument/2006/relationships/hyperlink" Target="https://portal.3gpp.org/desktopmodules/Specifications/SpecificationDetails.aspx?specificationId=3310" TargetMode="External"/><Relationship Id="rId705" Type="http://schemas.openxmlformats.org/officeDocument/2006/relationships/hyperlink" Target="https://portal.3gpp.org/desktopmodules/WorkItem/WorkItemDetails.aspx?workitemId=941107" TargetMode="External"/><Relationship Id="rId1128" Type="http://schemas.openxmlformats.org/officeDocument/2006/relationships/hyperlink" Target="https://www.3gpp.org/ftp/TSG_RAN/WG3_Iu/TSGR3_124/Docs/R3-243246.zip" TargetMode="External"/><Relationship Id="rId1335" Type="http://schemas.openxmlformats.org/officeDocument/2006/relationships/hyperlink" Target="https://www.3gpp.org/ftp/TSG_RAN/WG3_Iu/TSGR3_124/Docs/R3-243295.zip" TargetMode="External"/><Relationship Id="rId1542" Type="http://schemas.openxmlformats.org/officeDocument/2006/relationships/hyperlink" Target="https://webapp.etsi.org/teldir/ListPersDetails.asp?PersId=90973" TargetMode="External"/><Relationship Id="rId1987" Type="http://schemas.openxmlformats.org/officeDocument/2006/relationships/hyperlink" Target="https://webapp.etsi.org/teldir/ListPersDetails.asp?PersId=98445" TargetMode="External"/><Relationship Id="rId2940" Type="http://schemas.openxmlformats.org/officeDocument/2006/relationships/hyperlink" Target="https://webapp.etsi.org/teldir/ListPersDetails.asp?PersId=93909" TargetMode="External"/><Relationship Id="rId912" Type="http://schemas.openxmlformats.org/officeDocument/2006/relationships/hyperlink" Target="https://www.3gpp.org/ftp/TSG_RAN/WG3_Iu/TSGR3_124/Docs/R3-243189.zip" TargetMode="External"/><Relationship Id="rId1847" Type="http://schemas.openxmlformats.org/officeDocument/2006/relationships/hyperlink" Target="https://webapp.etsi.org/teldir/ListPersDetails.asp?PersId=94743" TargetMode="External"/><Relationship Id="rId2800" Type="http://schemas.openxmlformats.org/officeDocument/2006/relationships/hyperlink" Target="https://www.3gpp.org/ftp/TSG_RAN/WG3_Iu/TSGR3_124/Docs/R3-243659.zip" TargetMode="External"/><Relationship Id="rId41" Type="http://schemas.openxmlformats.org/officeDocument/2006/relationships/hyperlink" Target="https://webapp.etsi.org/teldir/ListPersDetails.asp?PersId=99562" TargetMode="External"/><Relationship Id="rId1402" Type="http://schemas.openxmlformats.org/officeDocument/2006/relationships/hyperlink" Target="https://portal.3gpp.org/desktopmodules/Specifications/SpecificationDetails.aspx?specificationId=3219" TargetMode="External"/><Relationship Id="rId1707" Type="http://schemas.openxmlformats.org/officeDocument/2006/relationships/hyperlink" Target="https://www.3gpp.org/ftp/TSG_RAN/WG3_Iu/TSGR3_124/Docs/R3-243378.zip" TargetMode="External"/><Relationship Id="rId3062" Type="http://schemas.openxmlformats.org/officeDocument/2006/relationships/hyperlink" Target="https://www.3gpp.org/ftp/TSG_RAN/WG3_Iu/TSGR3_124/Docs/R3-243725.zip" TargetMode="External"/><Relationship Id="rId190" Type="http://schemas.openxmlformats.org/officeDocument/2006/relationships/hyperlink" Target="https://portal.3gpp.org/desktopmodules/Release/ReleaseDetails.aspx?releaseId=193" TargetMode="External"/><Relationship Id="rId288" Type="http://schemas.openxmlformats.org/officeDocument/2006/relationships/hyperlink" Target="https://portal.3gpp.org/desktopmodules/Specifications/SpecificationDetails.aspx?specificationId=3191" TargetMode="External"/><Relationship Id="rId1914" Type="http://schemas.openxmlformats.org/officeDocument/2006/relationships/hyperlink" Target="https://portal.3gpp.org/desktopmodules/Specifications/SpecificationDetails.aspx?specificationId=2446" TargetMode="External"/><Relationship Id="rId495" Type="http://schemas.openxmlformats.org/officeDocument/2006/relationships/hyperlink" Target="https://portal.3gpp.org/desktopmodules/Release/ReleaseDetails.aspx?releaseId=193" TargetMode="External"/><Relationship Id="rId2176" Type="http://schemas.openxmlformats.org/officeDocument/2006/relationships/hyperlink" Target="https://www.3gpp.org/ftp/TSG_RAN/WG3_Iu/TSGR3_124/Docs/R3-243510.zip" TargetMode="External"/><Relationship Id="rId2383" Type="http://schemas.openxmlformats.org/officeDocument/2006/relationships/hyperlink" Target="https://www.3gpp.org/ftp/TSG_RAN/WG3_Iu/TSGR3_124/Docs/R3-243554.zip" TargetMode="External"/><Relationship Id="rId2590" Type="http://schemas.openxmlformats.org/officeDocument/2006/relationships/hyperlink" Target="https://portal.3gpp.org/desktopmodules/Specifications/SpecificationDetails.aspx?specificationId=3198" TargetMode="External"/><Relationship Id="rId3227" Type="http://schemas.openxmlformats.org/officeDocument/2006/relationships/hyperlink" Target="https://portal.3gpp.org/desktopmodules/Specifications/SpecificationDetails.aspx?specificationId=3228" TargetMode="External"/><Relationship Id="rId148" Type="http://schemas.openxmlformats.org/officeDocument/2006/relationships/hyperlink" Target="https://portal.3gpp.org/desktopmodules/Release/ReleaseDetails.aspx?releaseId=192" TargetMode="External"/><Relationship Id="rId355" Type="http://schemas.openxmlformats.org/officeDocument/2006/relationships/hyperlink" Target="https://portal.3gpp.org/desktopmodules/Specifications/SpecificationDetails.aspx?specificationId=3222" TargetMode="External"/><Relationship Id="rId562" Type="http://schemas.openxmlformats.org/officeDocument/2006/relationships/hyperlink" Target="https://www.3gpp.org/ftp/TSG_RAN/WG3_Iu/TSGR3_124/Docs/R3-243107.zip" TargetMode="External"/><Relationship Id="rId1192" Type="http://schemas.openxmlformats.org/officeDocument/2006/relationships/hyperlink" Target="https://webapp.etsi.org/teldir/ListPersDetails.asp?PersId=78585" TargetMode="External"/><Relationship Id="rId2036" Type="http://schemas.openxmlformats.org/officeDocument/2006/relationships/hyperlink" Target="https://www.3gpp.org/ftp/TSG_RAN/WG3_Iu/TSGR3_124/Docs/R3-243474.zip" TargetMode="External"/><Relationship Id="rId2243" Type="http://schemas.openxmlformats.org/officeDocument/2006/relationships/hyperlink" Target="https://webapp.etsi.org/teldir/ListPersDetails.asp?PersId=102858" TargetMode="External"/><Relationship Id="rId2450" Type="http://schemas.openxmlformats.org/officeDocument/2006/relationships/hyperlink" Target="https://portal.3gpp.org/desktopmodules/Release/ReleaseDetails.aspx?releaseId=194" TargetMode="External"/><Relationship Id="rId2688" Type="http://schemas.openxmlformats.org/officeDocument/2006/relationships/hyperlink" Target="https://webapp.etsi.org/teldir/ListPersDetails.asp?PersId=86361" TargetMode="External"/><Relationship Id="rId2895" Type="http://schemas.openxmlformats.org/officeDocument/2006/relationships/hyperlink" Target="https://portal.3gpp.org/desktopmodules/Release/ReleaseDetails.aspx?releaseId=193" TargetMode="External"/><Relationship Id="rId215" Type="http://schemas.openxmlformats.org/officeDocument/2006/relationships/hyperlink" Target="https://webapp.etsi.org/teldir/ListPersDetails.asp?PersId=90973" TargetMode="External"/><Relationship Id="rId422" Type="http://schemas.openxmlformats.org/officeDocument/2006/relationships/hyperlink" Target="https://portal.3gpp.org/ngppapp/CreateTdoc.aspx?mode=view&amp;contributionId=1556991" TargetMode="External"/><Relationship Id="rId867" Type="http://schemas.openxmlformats.org/officeDocument/2006/relationships/hyperlink" Target="https://www.3gpp.org/ftp/TSG_RAN/WG3_Iu/TSGR3_124/Docs/R3-243180.zip" TargetMode="External"/><Relationship Id="rId1052" Type="http://schemas.openxmlformats.org/officeDocument/2006/relationships/hyperlink" Target="https://webapp.etsi.org/teldir/ListPersDetails.asp?PersId=58228" TargetMode="External"/><Relationship Id="rId1497" Type="http://schemas.openxmlformats.org/officeDocument/2006/relationships/hyperlink" Target="https://portal.3gpp.org/desktopmodules/WorkItem/WorkItemDetails.aspx?workitemId=1020082" TargetMode="External"/><Relationship Id="rId2103" Type="http://schemas.openxmlformats.org/officeDocument/2006/relationships/hyperlink" Target="https://www.3gpp.org/ftp/TSG_RAN/WG3_Iu/TSGR3_124/Docs/R3-243490.zip" TargetMode="External"/><Relationship Id="rId2310" Type="http://schemas.openxmlformats.org/officeDocument/2006/relationships/hyperlink" Target="https://webapp.etsi.org/teldir/ListPersDetails.asp?PersId=68843" TargetMode="External"/><Relationship Id="rId2548" Type="http://schemas.openxmlformats.org/officeDocument/2006/relationships/hyperlink" Target="https://portal.3gpp.org/desktopmodules/Specifications/SpecificationDetails.aspx?specificationId=3228" TargetMode="External"/><Relationship Id="rId2755" Type="http://schemas.openxmlformats.org/officeDocument/2006/relationships/hyperlink" Target="https://webapp.etsi.org/teldir/ListPersDetails.asp?PersId=88628" TargetMode="External"/><Relationship Id="rId2962" Type="http://schemas.openxmlformats.org/officeDocument/2006/relationships/hyperlink" Target="https://portal.3gpp.org/desktopmodules/WorkItem/WorkItemDetails.aspx?workitemId=941107" TargetMode="External"/><Relationship Id="rId727" Type="http://schemas.openxmlformats.org/officeDocument/2006/relationships/hyperlink" Target="https://portal.3gpp.org/desktopmodules/WorkItem/WorkItemDetails.aspx?workitemId=1021092" TargetMode="External"/><Relationship Id="rId934" Type="http://schemas.openxmlformats.org/officeDocument/2006/relationships/hyperlink" Target="https://webapp.etsi.org/teldir/ListPersDetails.asp?PersId=85873" TargetMode="External"/><Relationship Id="rId1357" Type="http://schemas.openxmlformats.org/officeDocument/2006/relationships/hyperlink" Target="https://portal.3gpp.org/desktopmodules/Release/ReleaseDetails.aspx?releaseId=194" TargetMode="External"/><Relationship Id="rId1564" Type="http://schemas.openxmlformats.org/officeDocument/2006/relationships/hyperlink" Target="https://portal.3gpp.org/desktopmodules/Specifications/SpecificationDetails.aspx?specificationId=3310" TargetMode="External"/><Relationship Id="rId1771" Type="http://schemas.openxmlformats.org/officeDocument/2006/relationships/hyperlink" Target="https://webapp.etsi.org/teldir/ListPersDetails.asp?PersId=88022" TargetMode="External"/><Relationship Id="rId2408" Type="http://schemas.openxmlformats.org/officeDocument/2006/relationships/hyperlink" Target="https://portal.3gpp.org/desktopmodules/WorkItem/WorkItemDetails.aspx?workitemId=1020083" TargetMode="External"/><Relationship Id="rId2615" Type="http://schemas.openxmlformats.org/officeDocument/2006/relationships/hyperlink" Target="https://portal.3gpp.org/desktopmodules/Specifications/SpecificationDetails.aspx?specificationId=3260" TargetMode="External"/><Relationship Id="rId2822" Type="http://schemas.openxmlformats.org/officeDocument/2006/relationships/hyperlink" Target="https://www.3gpp.org/ftp/TSG_RAN/WG3_Iu/TSGR3_124/Docs/R3-243664.zip" TargetMode="External"/><Relationship Id="rId63" Type="http://schemas.openxmlformats.org/officeDocument/2006/relationships/hyperlink" Target="https://portal.3gpp.org/desktopmodules/WorkItem/WorkItemDetails.aspx?workitemId=1010033" TargetMode="External"/><Relationship Id="rId1217" Type="http://schemas.openxmlformats.org/officeDocument/2006/relationships/hyperlink" Target="https://webapp.etsi.org/teldir/ListPersDetails.asp?PersId=88628" TargetMode="External"/><Relationship Id="rId1424" Type="http://schemas.openxmlformats.org/officeDocument/2006/relationships/hyperlink" Target="https://www.3gpp.org/ftp/TSG_RAN/WG3_Iu/TSGR3_124/Docs/R3-243314.zip" TargetMode="External"/><Relationship Id="rId1631" Type="http://schemas.openxmlformats.org/officeDocument/2006/relationships/hyperlink" Target="https://portal.3gpp.org/desktopmodules/Specifications/SpecificationDetails.aspx?specificationId=4287" TargetMode="External"/><Relationship Id="rId1869" Type="http://schemas.openxmlformats.org/officeDocument/2006/relationships/hyperlink" Target="https://webapp.etsi.org/teldir/ListPersDetails.asp?PersId=35013" TargetMode="External"/><Relationship Id="rId3084" Type="http://schemas.openxmlformats.org/officeDocument/2006/relationships/hyperlink" Target="https://portal.3gpp.org/desktopmodules/Release/ReleaseDetails.aspx?releaseId=193" TargetMode="External"/><Relationship Id="rId1729" Type="http://schemas.openxmlformats.org/officeDocument/2006/relationships/hyperlink" Target="https://webapp.etsi.org/teldir/ListPersDetails.asp?PersId=88022" TargetMode="External"/><Relationship Id="rId1936" Type="http://schemas.openxmlformats.org/officeDocument/2006/relationships/hyperlink" Target="https://portal.3gpp.org/desktopmodules/WorkItem/WorkItemDetails.aspx?workitemId=1020083" TargetMode="External"/><Relationship Id="rId2198" Type="http://schemas.openxmlformats.org/officeDocument/2006/relationships/hyperlink" Target="https://portal.3gpp.org/desktopmodules/WorkItem/WorkItemDetails.aspx?workitemId=941107" TargetMode="External"/><Relationship Id="rId3151" Type="http://schemas.openxmlformats.org/officeDocument/2006/relationships/hyperlink" Target="https://portal.3gpp.org/desktopmodules/Release/ReleaseDetails.aspx?releaseId=193" TargetMode="External"/><Relationship Id="rId377" Type="http://schemas.openxmlformats.org/officeDocument/2006/relationships/hyperlink" Target="https://portal.3gpp.org/desktopmodules/Release/ReleaseDetails.aspx?releaseId=193" TargetMode="External"/><Relationship Id="rId584" Type="http://schemas.openxmlformats.org/officeDocument/2006/relationships/hyperlink" Target="https://portal.3gpp.org/ngppapp/CreateTdoc.aspx?mode=view&amp;contributionId=1552987" TargetMode="External"/><Relationship Id="rId2058" Type="http://schemas.openxmlformats.org/officeDocument/2006/relationships/hyperlink" Target="https://portal.3gpp.org/desktopmodules/Release/ReleaseDetails.aspx?releaseId=193" TargetMode="External"/><Relationship Id="rId2265" Type="http://schemas.openxmlformats.org/officeDocument/2006/relationships/hyperlink" Target="https://portal.3gpp.org/desktopmodules/Release/ReleaseDetails.aspx?releaseId=194" TargetMode="External"/><Relationship Id="rId3011" Type="http://schemas.openxmlformats.org/officeDocument/2006/relationships/hyperlink" Target="https://www.3gpp.org/ftp/TSG_RAN/WG3_Iu/TSGR3_124/Docs/R3-243713.zip" TargetMode="External"/><Relationship Id="rId3109" Type="http://schemas.openxmlformats.org/officeDocument/2006/relationships/hyperlink" Target="https://www.3gpp.org/ftp/TSG_RAN/WG3_Iu/TSGR3_124/Docs/R3-243737.zip" TargetMode="External"/><Relationship Id="rId5" Type="http://schemas.openxmlformats.org/officeDocument/2006/relationships/hyperlink" Target="https://www.3gpp.org/ftp/TSG_RAN/WG3_Iu/TSGR3_124/Docs/R3-243003.zip" TargetMode="External"/><Relationship Id="rId237" Type="http://schemas.openxmlformats.org/officeDocument/2006/relationships/hyperlink" Target="https://webapp.etsi.org/teldir/ListPersDetails.asp?PersId=90973" TargetMode="External"/><Relationship Id="rId791" Type="http://schemas.openxmlformats.org/officeDocument/2006/relationships/hyperlink" Target="https://portal.3gpp.org/ngppapp/CreateTdoc.aspx?mode=view&amp;contributionId=1556927" TargetMode="External"/><Relationship Id="rId889" Type="http://schemas.openxmlformats.org/officeDocument/2006/relationships/hyperlink" Target="https://portal.3gpp.org/ngppapp/CreateTdoc.aspx?mode=view&amp;contributionId=1551254" TargetMode="External"/><Relationship Id="rId1074" Type="http://schemas.openxmlformats.org/officeDocument/2006/relationships/hyperlink" Target="https://portal.3gpp.org/desktopmodules/WorkItem/WorkItemDetails.aspx?workitemId=1020085" TargetMode="External"/><Relationship Id="rId2472" Type="http://schemas.openxmlformats.org/officeDocument/2006/relationships/hyperlink" Target="https://webapp.etsi.org/teldir/ListPersDetails.asp?PersId=43714" TargetMode="External"/><Relationship Id="rId2777" Type="http://schemas.openxmlformats.org/officeDocument/2006/relationships/hyperlink" Target="https://www.3gpp.org/ftp/TSG_RAN/WG3_Iu/TSGR3_124/Docs/R3-243654.zip" TargetMode="External"/><Relationship Id="rId444" Type="http://schemas.openxmlformats.org/officeDocument/2006/relationships/hyperlink" Target="https://www.3gpp.org/ftp/TSG_RAN/WG3_Iu/TSGR3_124/Docs/R3-243087.zip" TargetMode="External"/><Relationship Id="rId651" Type="http://schemas.openxmlformats.org/officeDocument/2006/relationships/hyperlink" Target="https://portal.3gpp.org/desktopmodules/WorkItem/WorkItemDetails.aspx?workitemId=991137" TargetMode="External"/><Relationship Id="rId749" Type="http://schemas.openxmlformats.org/officeDocument/2006/relationships/hyperlink" Target="https://portal.3gpp.org/desktopmodules/WorkItem/WorkItemDetails.aspx?workitemId=750167" TargetMode="External"/><Relationship Id="rId1281" Type="http://schemas.openxmlformats.org/officeDocument/2006/relationships/hyperlink" Target="https://www.3gpp.org/ftp/TSG_RAN/WG3_Iu/TSGR3_124/Docs/R3-243281.zip" TargetMode="External"/><Relationship Id="rId1379" Type="http://schemas.openxmlformats.org/officeDocument/2006/relationships/hyperlink" Target="https://webapp.etsi.org/teldir/ListPersDetails.asp?PersId=96451" TargetMode="External"/><Relationship Id="rId1586" Type="http://schemas.openxmlformats.org/officeDocument/2006/relationships/hyperlink" Target="https://portal.3gpp.org/desktopmodules/WorkItem/WorkItemDetails.aspx?workitemId=1020082" TargetMode="External"/><Relationship Id="rId2125" Type="http://schemas.openxmlformats.org/officeDocument/2006/relationships/hyperlink" Target="https://portal.3gpp.org/desktopmodules/Release/ReleaseDetails.aspx?releaseId=194" TargetMode="External"/><Relationship Id="rId2332" Type="http://schemas.openxmlformats.org/officeDocument/2006/relationships/hyperlink" Target="https://www.3gpp.org/ftp/TSG_RAN/WG3_Iu/TSGR3_124/Docs/R3-243544.zip" TargetMode="External"/><Relationship Id="rId2984" Type="http://schemas.openxmlformats.org/officeDocument/2006/relationships/hyperlink" Target="https://portal.3gpp.org/desktopmodules/WorkItem/WorkItemDetails.aspx?workitemId=941107" TargetMode="External"/><Relationship Id="rId304" Type="http://schemas.openxmlformats.org/officeDocument/2006/relationships/hyperlink" Target="https://portal.3gpp.org/ngppapp/CreateTdoc.aspx?mode=view&amp;contributionId=1556926" TargetMode="External"/><Relationship Id="rId511" Type="http://schemas.openxmlformats.org/officeDocument/2006/relationships/hyperlink" Target="https://webapp.etsi.org/teldir/ListPersDetails.asp?PersId=35013" TargetMode="External"/><Relationship Id="rId609" Type="http://schemas.openxmlformats.org/officeDocument/2006/relationships/hyperlink" Target="https://portal.3gpp.org/desktopmodules/Release/ReleaseDetails.aspx?releaseId=193" TargetMode="External"/><Relationship Id="rId956" Type="http://schemas.openxmlformats.org/officeDocument/2006/relationships/hyperlink" Target="https://webapp.etsi.org/teldir/ListPersDetails.asp?PersId=75627" TargetMode="External"/><Relationship Id="rId1141" Type="http://schemas.openxmlformats.org/officeDocument/2006/relationships/hyperlink" Target="https://webapp.etsi.org/teldir/ListPersDetails.asp?PersId=85580" TargetMode="External"/><Relationship Id="rId1239" Type="http://schemas.openxmlformats.org/officeDocument/2006/relationships/hyperlink" Target="https://portal.3gpp.org/desktopmodules/WorkItem/WorkItemDetails.aspx?workitemId=1020083" TargetMode="External"/><Relationship Id="rId1793" Type="http://schemas.openxmlformats.org/officeDocument/2006/relationships/hyperlink" Target="https://www.3gpp.org/ftp/TSG_RAN/WG3_Iu/TSGR3_124/Docs/R3-243413.zip" TargetMode="External"/><Relationship Id="rId2637" Type="http://schemas.openxmlformats.org/officeDocument/2006/relationships/hyperlink" Target="https://www.3gpp.org/ftp/TSG_RAN/WG3_Iu/TSGR3_124/Docs/R3-243621.zip" TargetMode="External"/><Relationship Id="rId2844" Type="http://schemas.openxmlformats.org/officeDocument/2006/relationships/hyperlink" Target="https://webapp.etsi.org/teldir/ListPersDetails.asp?PersId=88628" TargetMode="External"/><Relationship Id="rId85" Type="http://schemas.openxmlformats.org/officeDocument/2006/relationships/hyperlink" Target="https://portal.3gpp.org/desktopmodules/Release/ReleaseDetails.aspx?releaseId=194" TargetMode="External"/><Relationship Id="rId816" Type="http://schemas.openxmlformats.org/officeDocument/2006/relationships/hyperlink" Target="https://www.3gpp.org/ftp/TSG_RAN/WG3_Iu/TSGR3_124/Docs/R3-243168.zip" TargetMode="External"/><Relationship Id="rId1001" Type="http://schemas.openxmlformats.org/officeDocument/2006/relationships/hyperlink" Target="https://portal.3gpp.org/desktopmodules/WorkItem/WorkItemDetails.aspx?workitemId=941107" TargetMode="External"/><Relationship Id="rId1446" Type="http://schemas.openxmlformats.org/officeDocument/2006/relationships/hyperlink" Target="https://portal.3gpp.org/desktopmodules/Release/ReleaseDetails.aspx?releaseId=193" TargetMode="External"/><Relationship Id="rId1653" Type="http://schemas.openxmlformats.org/officeDocument/2006/relationships/hyperlink" Target="https://portal.3gpp.org/desktopmodules/Specifications/SpecificationDetails.aspx?specificationId=3957" TargetMode="External"/><Relationship Id="rId1860" Type="http://schemas.openxmlformats.org/officeDocument/2006/relationships/hyperlink" Target="https://portal.3gpp.org/desktopmodules/Specifications/SpecificationDetails.aspx?specificationId=3228" TargetMode="External"/><Relationship Id="rId2704" Type="http://schemas.openxmlformats.org/officeDocument/2006/relationships/hyperlink" Target="https://portal.3gpp.org/desktopmodules/WorkItem/WorkItemDetails.aspx?workitemId=1021092" TargetMode="External"/><Relationship Id="rId2911" Type="http://schemas.openxmlformats.org/officeDocument/2006/relationships/hyperlink" Target="https://portal.3gpp.org/desktopmodules/Specifications/SpecificationDetails.aspx?specificationId=3256" TargetMode="External"/><Relationship Id="rId1306" Type="http://schemas.openxmlformats.org/officeDocument/2006/relationships/hyperlink" Target="https://portal.3gpp.org/desktopmodules/WorkItem/WorkItemDetails.aspx?workitemId=941107" TargetMode="External"/><Relationship Id="rId1513" Type="http://schemas.openxmlformats.org/officeDocument/2006/relationships/hyperlink" Target="https://portal.3gpp.org/desktopmodules/Release/ReleaseDetails.aspx?releaseId=193" TargetMode="External"/><Relationship Id="rId1720" Type="http://schemas.openxmlformats.org/officeDocument/2006/relationships/hyperlink" Target="https://www.3gpp.org/ftp/TSG_RAN/WG3_Iu/TSGR3_124/Docs/R3-243383.zip" TargetMode="External"/><Relationship Id="rId1958" Type="http://schemas.openxmlformats.org/officeDocument/2006/relationships/hyperlink" Target="https://portal.3gpp.org/desktopmodules/WorkItem/WorkItemDetails.aspx?workitemId=940198" TargetMode="External"/><Relationship Id="rId3173" Type="http://schemas.openxmlformats.org/officeDocument/2006/relationships/hyperlink" Target="https://portal.3gpp.org/desktopmodules/Release/ReleaseDetails.aspx?releaseId=193" TargetMode="External"/><Relationship Id="rId12" Type="http://schemas.openxmlformats.org/officeDocument/2006/relationships/hyperlink" Target="https://www.3gpp.org/ftp/TSG_RAN/WG3_Iu/TSGR3_124/Docs/R3-243005.zip" TargetMode="External"/><Relationship Id="rId1818" Type="http://schemas.openxmlformats.org/officeDocument/2006/relationships/hyperlink" Target="https://portal.3gpp.org/desktopmodules/Release/ReleaseDetails.aspx?releaseId=194" TargetMode="External"/><Relationship Id="rId3033" Type="http://schemas.openxmlformats.org/officeDocument/2006/relationships/hyperlink" Target="https://www.3gpp.org/ftp/TSG_RAN/WG3_Iu/TSGR3_124/Docs/R3-243718.zip" TargetMode="External"/><Relationship Id="rId3240" Type="http://schemas.openxmlformats.org/officeDocument/2006/relationships/hyperlink" Target="https://webapp.etsi.org/teldir/ListPersDetails.asp?PersId=69127" TargetMode="External"/><Relationship Id="rId161" Type="http://schemas.openxmlformats.org/officeDocument/2006/relationships/hyperlink" Target="https://portal.3gpp.org/desktopmodules/Specifications/SpecificationDetails.aspx?specificationId=3260" TargetMode="External"/><Relationship Id="rId399" Type="http://schemas.openxmlformats.org/officeDocument/2006/relationships/hyperlink" Target="https://portal.3gpp.org/desktopmodules/Release/ReleaseDetails.aspx?releaseId=193" TargetMode="External"/><Relationship Id="rId2287" Type="http://schemas.openxmlformats.org/officeDocument/2006/relationships/hyperlink" Target="https://portal.3gpp.org/desktopmodules/WorkItem/WorkItemDetails.aspx?workitemId=920042" TargetMode="External"/><Relationship Id="rId2494" Type="http://schemas.openxmlformats.org/officeDocument/2006/relationships/hyperlink" Target="https://www.3gpp.org/ftp/TSG_RAN/WG3_Iu/TSGR3_124/Docs/R3-243589.zip" TargetMode="External"/><Relationship Id="rId259" Type="http://schemas.openxmlformats.org/officeDocument/2006/relationships/hyperlink" Target="https://portal.3gpp.org/desktopmodules/WorkItem/WorkItemDetails.aspx?workitemId=940198" TargetMode="External"/><Relationship Id="rId466" Type="http://schemas.openxmlformats.org/officeDocument/2006/relationships/hyperlink" Target="https://portal.3gpp.org/desktopmodules/Specifications/SpecificationDetails.aspx?specificationId=3219" TargetMode="External"/><Relationship Id="rId673" Type="http://schemas.openxmlformats.org/officeDocument/2006/relationships/hyperlink" Target="https://portal.3gpp.org/desktopmodules/Release/ReleaseDetails.aspx?releaseId=194" TargetMode="External"/><Relationship Id="rId880" Type="http://schemas.openxmlformats.org/officeDocument/2006/relationships/hyperlink" Target="https://portal.3gpp.org/desktopmodules/Release/ReleaseDetails.aspx?releaseId=191" TargetMode="External"/><Relationship Id="rId1096" Type="http://schemas.openxmlformats.org/officeDocument/2006/relationships/hyperlink" Target="https://webapp.etsi.org/teldir/ListPersDetails.asp?PersId=85580" TargetMode="External"/><Relationship Id="rId2147" Type="http://schemas.openxmlformats.org/officeDocument/2006/relationships/hyperlink" Target="https://www.3gpp.org/ftp/TSG_RAN/WG3_Iu/TSGR3_124/Docs/R3-243500.zip" TargetMode="External"/><Relationship Id="rId2354" Type="http://schemas.openxmlformats.org/officeDocument/2006/relationships/hyperlink" Target="https://portal.3gpp.org/desktopmodules/Specifications/SpecificationDetails.aspx?specificationId=3228" TargetMode="External"/><Relationship Id="rId2561" Type="http://schemas.openxmlformats.org/officeDocument/2006/relationships/hyperlink" Target="https://webapp.etsi.org/teldir/ListPersDetails.asp?PersId=84804" TargetMode="External"/><Relationship Id="rId2799" Type="http://schemas.openxmlformats.org/officeDocument/2006/relationships/hyperlink" Target="https://portal.3gpp.org/desktopmodules/WorkItem/WorkItemDetails.aspx?workitemId=750167" TargetMode="External"/><Relationship Id="rId3100" Type="http://schemas.openxmlformats.org/officeDocument/2006/relationships/hyperlink" Target="https://portal.3gpp.org/desktopmodules/WorkItem/WorkItemDetails.aspx?workitemId=1021092" TargetMode="External"/><Relationship Id="rId119" Type="http://schemas.openxmlformats.org/officeDocument/2006/relationships/hyperlink" Target="https://portal.3gpp.org/desktopmodules/Specifications/SpecificationDetails.aspx?specificationId=3228" TargetMode="External"/><Relationship Id="rId326" Type="http://schemas.openxmlformats.org/officeDocument/2006/relationships/hyperlink" Target="https://www.3gpp.org/ftp/TSG_RAN/WG3_Iu/TSGR3_124/Docs/R3-243067.zip" TargetMode="External"/><Relationship Id="rId533" Type="http://schemas.openxmlformats.org/officeDocument/2006/relationships/hyperlink" Target="https://portal.3gpp.org/desktopmodules/WorkItem/WorkItemDetails.aspx?workitemId=981138" TargetMode="External"/><Relationship Id="rId978" Type="http://schemas.openxmlformats.org/officeDocument/2006/relationships/hyperlink" Target="https://www.3gpp.org/ftp/TSG_RAN/WG3_Iu/TSGR3_124/Docs/R3-243209.zip" TargetMode="External"/><Relationship Id="rId1163" Type="http://schemas.openxmlformats.org/officeDocument/2006/relationships/hyperlink" Target="https://portal.3gpp.org/desktopmodules/WorkItem/WorkItemDetails.aspx?workitemId=1020083" TargetMode="External"/><Relationship Id="rId1370" Type="http://schemas.openxmlformats.org/officeDocument/2006/relationships/hyperlink" Target="https://portal.3gpp.org/desktopmodules/Release/ReleaseDetails.aspx?releaseId=193" TargetMode="External"/><Relationship Id="rId2007" Type="http://schemas.openxmlformats.org/officeDocument/2006/relationships/hyperlink" Target="https://portal.3gpp.org/desktopmodules/WorkItem/WorkItemDetails.aspx?workitemId=1020083" TargetMode="External"/><Relationship Id="rId2214" Type="http://schemas.openxmlformats.org/officeDocument/2006/relationships/hyperlink" Target="https://portal.3gpp.org/desktopmodules/WorkItem/WorkItemDetails.aspx?workitemId=941107" TargetMode="External"/><Relationship Id="rId2659" Type="http://schemas.openxmlformats.org/officeDocument/2006/relationships/hyperlink" Target="https://www.3gpp.org/ftp/TSG_RAN/WG3_Iu/TSGR3_124/Docs/R3-243626.zip" TargetMode="External"/><Relationship Id="rId2866" Type="http://schemas.openxmlformats.org/officeDocument/2006/relationships/hyperlink" Target="https://www.3gpp.org/ftp/TSG_RAN/WG3_Iu/TSGR3_124/Docs/R3-243675.zip" TargetMode="External"/><Relationship Id="rId740" Type="http://schemas.openxmlformats.org/officeDocument/2006/relationships/hyperlink" Target="https://www.3gpp.org/ftp/TSG_RAN/WG3_Iu/TSGR3_124/Docs/R3-243150.zip" TargetMode="External"/><Relationship Id="rId838" Type="http://schemas.openxmlformats.org/officeDocument/2006/relationships/hyperlink" Target="https://www.3gpp.org/ftp/TSG_RAN/WG3_Iu/TSGR3_124/Docs/R3-243172.zip" TargetMode="External"/><Relationship Id="rId1023" Type="http://schemas.openxmlformats.org/officeDocument/2006/relationships/hyperlink" Target="https://www.3gpp.org/ftp/TSG_RAN/WG3_Iu/TSGR3_124/Docs/R3-243223.zip" TargetMode="External"/><Relationship Id="rId1468" Type="http://schemas.openxmlformats.org/officeDocument/2006/relationships/hyperlink" Target="https://portal.3gpp.org/desktopmodules/Specifications/SpecificationDetails.aspx?specificationId=3191" TargetMode="External"/><Relationship Id="rId1675" Type="http://schemas.openxmlformats.org/officeDocument/2006/relationships/hyperlink" Target="https://www.3gpp.org/ftp/TSG_RAN/WG3_Iu/TSGR3_124/Docs/R3-243372.zip" TargetMode="External"/><Relationship Id="rId1882" Type="http://schemas.openxmlformats.org/officeDocument/2006/relationships/hyperlink" Target="https://portal.3gpp.org/desktopmodules/WorkItem/WorkItemDetails.aspx?workitemId=981138" TargetMode="External"/><Relationship Id="rId2421" Type="http://schemas.openxmlformats.org/officeDocument/2006/relationships/hyperlink" Target="https://www.3gpp.org/ftp/TSG_RAN/WG3_Iu/TSGR3_124/Docs/R3-243564.zip" TargetMode="External"/><Relationship Id="rId2519" Type="http://schemas.openxmlformats.org/officeDocument/2006/relationships/hyperlink" Target="https://webapp.etsi.org/teldir/ListPersDetails.asp?PersId=90396" TargetMode="External"/><Relationship Id="rId2726" Type="http://schemas.openxmlformats.org/officeDocument/2006/relationships/hyperlink" Target="https://webapp.etsi.org/teldir/ListPersDetails.asp?PersId=96133" TargetMode="External"/><Relationship Id="rId600" Type="http://schemas.openxmlformats.org/officeDocument/2006/relationships/hyperlink" Target="https://portal.3gpp.org/desktopmodules/WorkItem/WorkItemDetails.aspx?workitemId=1021091" TargetMode="External"/><Relationship Id="rId1230" Type="http://schemas.openxmlformats.org/officeDocument/2006/relationships/hyperlink" Target="https://www.3gpp.org/ftp/TSG_RAN/WG3_Iu/TSGR3_124/Docs/R3-243270.zip" TargetMode="External"/><Relationship Id="rId1328" Type="http://schemas.openxmlformats.org/officeDocument/2006/relationships/hyperlink" Target="https://portal.3gpp.org/desktopmodules/Release/ReleaseDetails.aspx?releaseId=194" TargetMode="External"/><Relationship Id="rId1535" Type="http://schemas.openxmlformats.org/officeDocument/2006/relationships/hyperlink" Target="https://portal.3gpp.org/desktopmodules/Specifications/SpecificationDetails.aspx?specificationId=4287" TargetMode="External"/><Relationship Id="rId2933" Type="http://schemas.openxmlformats.org/officeDocument/2006/relationships/hyperlink" Target="https://webapp.etsi.org/teldir/ListPersDetails.asp?PersId=84851" TargetMode="External"/><Relationship Id="rId905" Type="http://schemas.openxmlformats.org/officeDocument/2006/relationships/hyperlink" Target="https://portal.3gpp.org/desktopmodules/Release/ReleaseDetails.aspx?releaseId=194" TargetMode="External"/><Relationship Id="rId1742" Type="http://schemas.openxmlformats.org/officeDocument/2006/relationships/hyperlink" Target="https://www.3gpp.org/ftp/TSG_RAN/WG3_Iu/TSGR3_124/Docs/R3-243394.zip" TargetMode="External"/><Relationship Id="rId3195" Type="http://schemas.openxmlformats.org/officeDocument/2006/relationships/hyperlink" Target="https://www.3gpp.org/ftp/TSG_RAN/WG3_Iu/TSGR3_124/Docs/R3-243757.zip" TargetMode="External"/><Relationship Id="rId34" Type="http://schemas.openxmlformats.org/officeDocument/2006/relationships/hyperlink" Target="https://portal.3gpp.org/desktopmodules/Release/ReleaseDetails.aspx?releaseId=193" TargetMode="External"/><Relationship Id="rId1602" Type="http://schemas.openxmlformats.org/officeDocument/2006/relationships/hyperlink" Target="https://www.3gpp.org/ftp/TSG_RAN/WG3_Iu/TSGR3_124/Docs/R3-243355.zip" TargetMode="External"/><Relationship Id="rId3055" Type="http://schemas.openxmlformats.org/officeDocument/2006/relationships/hyperlink" Target="https://webapp.etsi.org/teldir/ListPersDetails.asp?PersId=87082" TargetMode="External"/><Relationship Id="rId183" Type="http://schemas.openxmlformats.org/officeDocument/2006/relationships/hyperlink" Target="https://portal.3gpp.org/ngppapp/CreateTdoc.aspx?mode=view&amp;contributionId=1556896" TargetMode="External"/><Relationship Id="rId390" Type="http://schemas.openxmlformats.org/officeDocument/2006/relationships/hyperlink" Target="https://www.3gpp.org/ftp/TSG_RAN/WG3_Iu/TSGR3_124/Docs/R3-243078.zip" TargetMode="External"/><Relationship Id="rId1907" Type="http://schemas.openxmlformats.org/officeDocument/2006/relationships/hyperlink" Target="https://portal.3gpp.org/desktopmodules/WorkItem/WorkItemDetails.aspx?workitemId=981038" TargetMode="External"/><Relationship Id="rId2071" Type="http://schemas.openxmlformats.org/officeDocument/2006/relationships/hyperlink" Target="https://portal.3gpp.org/desktopmodules/Release/ReleaseDetails.aspx?releaseId=193" TargetMode="External"/><Relationship Id="rId3122" Type="http://schemas.openxmlformats.org/officeDocument/2006/relationships/hyperlink" Target="https://webapp.etsi.org/teldir/ListPersDetails.asp?PersId=87082" TargetMode="External"/><Relationship Id="rId250" Type="http://schemas.openxmlformats.org/officeDocument/2006/relationships/hyperlink" Target="https://portal.3gpp.org/ngppapp/CreateTdoc.aspx?mode=view&amp;contributionId=1556910" TargetMode="External"/><Relationship Id="rId488" Type="http://schemas.openxmlformats.org/officeDocument/2006/relationships/hyperlink" Target="https://portal.3gpp.org/ngppapp/CreateTdoc.aspx?mode=view&amp;contributionId=1557011" TargetMode="External"/><Relationship Id="rId695" Type="http://schemas.openxmlformats.org/officeDocument/2006/relationships/hyperlink" Target="https://portal.3gpp.org/desktopmodules/Specifications/SpecificationDetails.aspx?specificationId=3228" TargetMode="External"/><Relationship Id="rId2169" Type="http://schemas.openxmlformats.org/officeDocument/2006/relationships/hyperlink" Target="https://webapp.etsi.org/teldir/ListPersDetails.asp?PersId=45408" TargetMode="External"/><Relationship Id="rId2376" Type="http://schemas.openxmlformats.org/officeDocument/2006/relationships/hyperlink" Target="https://webapp.etsi.org/teldir/ListPersDetails.asp?PersId=10078" TargetMode="External"/><Relationship Id="rId2583" Type="http://schemas.openxmlformats.org/officeDocument/2006/relationships/hyperlink" Target="https://webapp.etsi.org/teldir/ListPersDetails.asp?PersId=83339" TargetMode="External"/><Relationship Id="rId2790" Type="http://schemas.openxmlformats.org/officeDocument/2006/relationships/hyperlink" Target="https://www.3gpp.org/ftp/TSG_RAN/WG3_Iu/TSGR3_124/Docs/R3-243657.zip" TargetMode="External"/><Relationship Id="rId110" Type="http://schemas.openxmlformats.org/officeDocument/2006/relationships/hyperlink" Target="https://portal.3gpp.org/desktopmodules/WorkItem/WorkItemDetails.aspx?workitemId=990033" TargetMode="External"/><Relationship Id="rId348" Type="http://schemas.openxmlformats.org/officeDocument/2006/relationships/hyperlink" Target="https://portal.3gpp.org/desktopmodules/Release/ReleaseDetails.aspx?releaseId=193" TargetMode="External"/><Relationship Id="rId555" Type="http://schemas.openxmlformats.org/officeDocument/2006/relationships/hyperlink" Target="https://portal.3gpp.org/desktopmodules/Release/ReleaseDetails.aspx?releaseId=194" TargetMode="External"/><Relationship Id="rId762" Type="http://schemas.openxmlformats.org/officeDocument/2006/relationships/hyperlink" Target="https://portal.3gpp.org/desktopmodules/Release/ReleaseDetails.aspx?releaseId=192" TargetMode="External"/><Relationship Id="rId1185" Type="http://schemas.openxmlformats.org/officeDocument/2006/relationships/hyperlink" Target="https://portal.3gpp.org/desktopmodules/Specifications/SpecificationDetails.aspx?specificationId=3219" TargetMode="External"/><Relationship Id="rId1392" Type="http://schemas.openxmlformats.org/officeDocument/2006/relationships/hyperlink" Target="https://www.3gpp.org/ftp/TSG_RAN/WG3_Iu/TSGR3_124/Docs/R3-243308.zip" TargetMode="External"/><Relationship Id="rId2029" Type="http://schemas.openxmlformats.org/officeDocument/2006/relationships/hyperlink" Target="https://webapp.etsi.org/teldir/ListPersDetails.asp?PersId=78235" TargetMode="External"/><Relationship Id="rId2236" Type="http://schemas.openxmlformats.org/officeDocument/2006/relationships/hyperlink" Target="https://www.3gpp.org/ftp/TSG_RAN/WG3_Iu/TSGR3_124/Docs/R3-243524.zip" TargetMode="External"/><Relationship Id="rId2443" Type="http://schemas.openxmlformats.org/officeDocument/2006/relationships/hyperlink" Target="https://webapp.etsi.org/teldir/ListPersDetails.asp?PersId=75302" TargetMode="External"/><Relationship Id="rId2650" Type="http://schemas.openxmlformats.org/officeDocument/2006/relationships/hyperlink" Target="https://webapp.etsi.org/teldir/ListPersDetails.asp?PersId=72237" TargetMode="External"/><Relationship Id="rId2888" Type="http://schemas.openxmlformats.org/officeDocument/2006/relationships/hyperlink" Target="https://portal.3gpp.org/desktopmodules/WorkItem/WorkItemDetails.aspx?workitemId=981138" TargetMode="External"/><Relationship Id="rId208" Type="http://schemas.openxmlformats.org/officeDocument/2006/relationships/hyperlink" Target="https://portal.3gpp.org/desktopmodules/Specifications/SpecificationDetails.aspx?specificationId=2446" TargetMode="External"/><Relationship Id="rId415" Type="http://schemas.openxmlformats.org/officeDocument/2006/relationships/hyperlink" Target="https://webapp.etsi.org/teldir/ListPersDetails.asp?PersId=81622" TargetMode="External"/><Relationship Id="rId622" Type="http://schemas.openxmlformats.org/officeDocument/2006/relationships/hyperlink" Target="https://www.3gpp.org/ftp/TSG_RAN/WG3_Iu/TSGR3_124/Docs/R3-243120.zip" TargetMode="External"/><Relationship Id="rId1045" Type="http://schemas.openxmlformats.org/officeDocument/2006/relationships/hyperlink" Target="https://portal.3gpp.org/desktopmodules/WorkItem/WorkItemDetails.aspx?workitemId=940199" TargetMode="External"/><Relationship Id="rId1252" Type="http://schemas.openxmlformats.org/officeDocument/2006/relationships/hyperlink" Target="https://portal.3gpp.org/desktopmodules/Release/ReleaseDetails.aspx?releaseId=194" TargetMode="External"/><Relationship Id="rId1697" Type="http://schemas.openxmlformats.org/officeDocument/2006/relationships/hyperlink" Target="https://www.3gpp.org/ftp/TSG_RAN/WG3_Iu/TSGR3_124/Docs/R3-243376.zip" TargetMode="External"/><Relationship Id="rId2303" Type="http://schemas.openxmlformats.org/officeDocument/2006/relationships/hyperlink" Target="https://portal.3gpp.org/desktopmodules/WorkItem/WorkItemDetails.aspx?workitemId=1021095" TargetMode="External"/><Relationship Id="rId2510" Type="http://schemas.openxmlformats.org/officeDocument/2006/relationships/hyperlink" Target="https://webapp.etsi.org/teldir/ListPersDetails.asp?PersId=90396" TargetMode="External"/><Relationship Id="rId2748" Type="http://schemas.openxmlformats.org/officeDocument/2006/relationships/hyperlink" Target="https://portal.3gpp.org/desktopmodules/WorkItem/WorkItemDetails.aspx?workitemId=1021092" TargetMode="External"/><Relationship Id="rId2955" Type="http://schemas.openxmlformats.org/officeDocument/2006/relationships/hyperlink" Target="https://webapp.etsi.org/teldir/ListPersDetails.asp?PersId=65743" TargetMode="External"/><Relationship Id="rId927" Type="http://schemas.openxmlformats.org/officeDocument/2006/relationships/hyperlink" Target="https://portal.3gpp.org/desktopmodules/Release/ReleaseDetails.aspx?releaseId=194" TargetMode="External"/><Relationship Id="rId1112" Type="http://schemas.openxmlformats.org/officeDocument/2006/relationships/hyperlink" Target="https://www.3gpp.org/ftp/TSG_RAN/WG3_Iu/TSGR3_124/Docs/R3-243242.zip" TargetMode="External"/><Relationship Id="rId1557" Type="http://schemas.openxmlformats.org/officeDocument/2006/relationships/hyperlink" Target="https://portal.3gpp.org/desktopmodules/WorkItem/WorkItemDetails.aspx?workitemId=1021098" TargetMode="External"/><Relationship Id="rId1764" Type="http://schemas.openxmlformats.org/officeDocument/2006/relationships/hyperlink" Target="https://www.3gpp.org/ftp/TSG_RAN/WG3_Iu/TSGR3_124/Docs/R3-243405.zip" TargetMode="External"/><Relationship Id="rId1971" Type="http://schemas.openxmlformats.org/officeDocument/2006/relationships/hyperlink" Target="https://www.3gpp.org/ftp/TSG_RAN/WG3_Iu/TSGR3_124/Docs/R3-243458.zip" TargetMode="External"/><Relationship Id="rId2608" Type="http://schemas.openxmlformats.org/officeDocument/2006/relationships/hyperlink" Target="https://webapp.etsi.org/teldir/ListPersDetails.asp?PersId=88628" TargetMode="External"/><Relationship Id="rId2815" Type="http://schemas.openxmlformats.org/officeDocument/2006/relationships/hyperlink" Target="https://webapp.etsi.org/teldir/ListPersDetails.asp?PersId=91862" TargetMode="External"/><Relationship Id="rId56" Type="http://schemas.openxmlformats.org/officeDocument/2006/relationships/hyperlink" Target="https://www.3gpp.org/ftp/TSG_RAN/WG3_Iu/TSGR3_124/Docs/R3-243016.zip" TargetMode="External"/><Relationship Id="rId1417" Type="http://schemas.openxmlformats.org/officeDocument/2006/relationships/hyperlink" Target="https://portal.3gpp.org/desktopmodules/Specifications/SpecificationDetails.aspx?specificationId=2602" TargetMode="External"/><Relationship Id="rId1624" Type="http://schemas.openxmlformats.org/officeDocument/2006/relationships/hyperlink" Target="https://webapp.etsi.org/teldir/ListPersDetails.asp?PersId=20628" TargetMode="External"/><Relationship Id="rId1831" Type="http://schemas.openxmlformats.org/officeDocument/2006/relationships/hyperlink" Target="https://portal.3gpp.org/desktopmodules/WorkItem/WorkItemDetails.aspx?workitemId=1021091" TargetMode="External"/><Relationship Id="rId3077" Type="http://schemas.openxmlformats.org/officeDocument/2006/relationships/hyperlink" Target="https://portal.3gpp.org/desktopmodules/WorkItem/WorkItemDetails.aspx?workitemId=1021098" TargetMode="External"/><Relationship Id="rId1929" Type="http://schemas.openxmlformats.org/officeDocument/2006/relationships/hyperlink" Target="https://www.3gpp.org/ftp/TSG_RAN/WG3_Iu/TSGR3_124/Docs/R3-243448.zip" TargetMode="External"/><Relationship Id="rId2093" Type="http://schemas.openxmlformats.org/officeDocument/2006/relationships/hyperlink" Target="https://portal.3gpp.org/desktopmodules/Release/ReleaseDetails.aspx?releaseId=194" TargetMode="External"/><Relationship Id="rId2398" Type="http://schemas.openxmlformats.org/officeDocument/2006/relationships/hyperlink" Target="https://portal.3gpp.org/desktopmodules/Release/ReleaseDetails.aspx?releaseId=194" TargetMode="External"/><Relationship Id="rId3144" Type="http://schemas.openxmlformats.org/officeDocument/2006/relationships/hyperlink" Target="https://portal.3gpp.org/desktopmodules/WorkItem/WorkItemDetails.aspx?workitemId=941109" TargetMode="External"/><Relationship Id="rId272" Type="http://schemas.openxmlformats.org/officeDocument/2006/relationships/hyperlink" Target="https://www.3gpp.org/ftp/TSG_RAN/WG3_Iu/TSGR3_124/Docs/R3-243058.zip" TargetMode="External"/><Relationship Id="rId577" Type="http://schemas.openxmlformats.org/officeDocument/2006/relationships/hyperlink" Target="https://webapp.etsi.org/teldir/ListPersDetails.asp?PersId=65743" TargetMode="External"/><Relationship Id="rId2160" Type="http://schemas.openxmlformats.org/officeDocument/2006/relationships/hyperlink" Target="https://portal.3gpp.org/desktopmodules/Release/ReleaseDetails.aspx?releaseId=193" TargetMode="External"/><Relationship Id="rId2258" Type="http://schemas.openxmlformats.org/officeDocument/2006/relationships/hyperlink" Target="https://www.3gpp.org/ftp/TSG_RAN/WG3_Iu/TSGR3_124/Docs/R3-243528.zip" TargetMode="External"/><Relationship Id="rId3004" Type="http://schemas.openxmlformats.org/officeDocument/2006/relationships/hyperlink" Target="https://portal.3gpp.org/desktopmodules/Specifications/SpecificationDetails.aspx?specificationId=3191" TargetMode="External"/><Relationship Id="rId3211" Type="http://schemas.openxmlformats.org/officeDocument/2006/relationships/hyperlink" Target="https://webapp.etsi.org/teldir/ListPersDetails.asp?PersId=75302" TargetMode="External"/><Relationship Id="rId132" Type="http://schemas.openxmlformats.org/officeDocument/2006/relationships/hyperlink" Target="https://portal.3gpp.org/desktopmodules/WorkItem/WorkItemDetails.aspx?workitemId=920042" TargetMode="External"/><Relationship Id="rId784" Type="http://schemas.openxmlformats.org/officeDocument/2006/relationships/hyperlink" Target="https://portal.3gpp.org/desktopmodules/WorkItem/WorkItemDetails.aspx?workitemId=750167" TargetMode="External"/><Relationship Id="rId991" Type="http://schemas.openxmlformats.org/officeDocument/2006/relationships/hyperlink" Target="https://portal.3gpp.org/desktopmodules/WorkItem/WorkItemDetails.aspx?workitemId=941107" TargetMode="External"/><Relationship Id="rId1067" Type="http://schemas.openxmlformats.org/officeDocument/2006/relationships/hyperlink" Target="https://portal.3gpp.org/desktopmodules/Release/ReleaseDetails.aspx?releaseId=194" TargetMode="External"/><Relationship Id="rId2020" Type="http://schemas.openxmlformats.org/officeDocument/2006/relationships/hyperlink" Target="https://www.3gpp.org/ftp/TSG_RAN/WG3_Iu/TSGR3_124/Docs/R3-243470.zip" TargetMode="External"/><Relationship Id="rId2465" Type="http://schemas.openxmlformats.org/officeDocument/2006/relationships/hyperlink" Target="https://webapp.etsi.org/teldir/ListPersDetails.asp?PersId=43714" TargetMode="External"/><Relationship Id="rId2672" Type="http://schemas.openxmlformats.org/officeDocument/2006/relationships/hyperlink" Target="https://portal.3gpp.org/desktopmodules/WorkItem/WorkItemDetails.aspx?workitemId=1020097" TargetMode="External"/><Relationship Id="rId437" Type="http://schemas.openxmlformats.org/officeDocument/2006/relationships/hyperlink" Target="https://portal.3gpp.org/desktopmodules/WorkItem/WorkItemDetails.aspx?workitemId=940198" TargetMode="External"/><Relationship Id="rId644" Type="http://schemas.openxmlformats.org/officeDocument/2006/relationships/hyperlink" Target="https://webapp.etsi.org/teldir/ListPersDetails.asp?PersId=69127" TargetMode="External"/><Relationship Id="rId851" Type="http://schemas.openxmlformats.org/officeDocument/2006/relationships/hyperlink" Target="https://portal.3gpp.org/desktopmodules/Release/ReleaseDetails.aspx?releaseId=194" TargetMode="External"/><Relationship Id="rId1274" Type="http://schemas.openxmlformats.org/officeDocument/2006/relationships/hyperlink" Target="https://portal.3gpp.org/desktopmodules/Release/ReleaseDetails.aspx?releaseId=194" TargetMode="External"/><Relationship Id="rId1481" Type="http://schemas.openxmlformats.org/officeDocument/2006/relationships/hyperlink" Target="https://portal.3gpp.org/desktopmodules/Specifications/SpecificationDetails.aspx?specificationId=4287" TargetMode="External"/><Relationship Id="rId1579" Type="http://schemas.openxmlformats.org/officeDocument/2006/relationships/hyperlink" Target="https://portal.3gpp.org/desktopmodules/Release/ReleaseDetails.aspx?releaseId=193" TargetMode="External"/><Relationship Id="rId2118" Type="http://schemas.openxmlformats.org/officeDocument/2006/relationships/hyperlink" Target="https://www.3gpp.org/ftp/TSG_RAN/WG3_Iu/TSGR3_124/Docs/R3-243493.zip" TargetMode="External"/><Relationship Id="rId2325" Type="http://schemas.openxmlformats.org/officeDocument/2006/relationships/hyperlink" Target="https://portal.3gpp.org/desktopmodules/Release/ReleaseDetails.aspx?releaseId=193" TargetMode="External"/><Relationship Id="rId2532" Type="http://schemas.openxmlformats.org/officeDocument/2006/relationships/hyperlink" Target="https://webapp.etsi.org/teldir/ListPersDetails.asp?PersId=90396" TargetMode="External"/><Relationship Id="rId2977" Type="http://schemas.openxmlformats.org/officeDocument/2006/relationships/hyperlink" Target="https://portal.3gpp.org/desktopmodules/Release/ReleaseDetails.aspx?releaseId=193" TargetMode="External"/><Relationship Id="rId504" Type="http://schemas.openxmlformats.org/officeDocument/2006/relationships/hyperlink" Target="https://www.3gpp.org/ftp/TSG_RAN/WG3_Iu/TSGR3_124/Docs/R3-243097.zip" TargetMode="External"/><Relationship Id="rId711" Type="http://schemas.openxmlformats.org/officeDocument/2006/relationships/hyperlink" Target="https://www.3gpp.org/ftp/TSG_RAN/WG3_Iu/TSGR3_124/Docs/R3-243143.zip" TargetMode="External"/><Relationship Id="rId949" Type="http://schemas.openxmlformats.org/officeDocument/2006/relationships/hyperlink" Target="https://www.3gpp.org/ftp/TSG_RAN/WG3_Iu/TSGR3_124/Docs/R3-243198.zip" TargetMode="External"/><Relationship Id="rId1134" Type="http://schemas.openxmlformats.org/officeDocument/2006/relationships/hyperlink" Target="https://portal.3gpp.org/desktopmodules/Release/ReleaseDetails.aspx?releaseId=194" TargetMode="External"/><Relationship Id="rId1341" Type="http://schemas.openxmlformats.org/officeDocument/2006/relationships/hyperlink" Target="https://portal.3gpp.org/desktopmodules/Release/ReleaseDetails.aspx?releaseId=194" TargetMode="External"/><Relationship Id="rId1786" Type="http://schemas.openxmlformats.org/officeDocument/2006/relationships/hyperlink" Target="https://portal.3gpp.org/desktopmodules/Specifications/SpecificationDetails.aspx?specificationId=4287" TargetMode="External"/><Relationship Id="rId1993" Type="http://schemas.openxmlformats.org/officeDocument/2006/relationships/hyperlink" Target="https://portal.3gpp.org/desktopmodules/WorkItem/WorkItemDetails.aspx?workitemId=1020083" TargetMode="External"/><Relationship Id="rId2837" Type="http://schemas.openxmlformats.org/officeDocument/2006/relationships/hyperlink" Target="https://portal.3gpp.org/desktopmodules/Specifications/SpecificationDetails.aspx?specificationId=3228" TargetMode="External"/><Relationship Id="rId78" Type="http://schemas.openxmlformats.org/officeDocument/2006/relationships/hyperlink" Target="https://portal.3gpp.org/desktopmodules/WorkItem/WorkItemDetails.aspx?workitemId=1020067" TargetMode="External"/><Relationship Id="rId809" Type="http://schemas.openxmlformats.org/officeDocument/2006/relationships/hyperlink" Target="https://portal.3gpp.org/desktopmodules/WorkItem/WorkItemDetails.aspx?workitemId=1021092" TargetMode="External"/><Relationship Id="rId1201" Type="http://schemas.openxmlformats.org/officeDocument/2006/relationships/hyperlink" Target="https://portal.3gpp.org/desktopmodules/Release/ReleaseDetails.aspx?releaseId=194" TargetMode="External"/><Relationship Id="rId1439" Type="http://schemas.openxmlformats.org/officeDocument/2006/relationships/hyperlink" Target="https://portal.3gpp.org/desktopmodules/WorkItem/WorkItemDetails.aspx?workitemId=940199" TargetMode="External"/><Relationship Id="rId1646" Type="http://schemas.openxmlformats.org/officeDocument/2006/relationships/hyperlink" Target="https://portal.3gpp.org/desktopmodules/Specifications/SpecificationDetails.aspx?specificationId=3219" TargetMode="External"/><Relationship Id="rId1853" Type="http://schemas.openxmlformats.org/officeDocument/2006/relationships/hyperlink" Target="https://portal.3gpp.org/desktopmodules/Release/ReleaseDetails.aspx?releaseId=193" TargetMode="External"/><Relationship Id="rId2904" Type="http://schemas.openxmlformats.org/officeDocument/2006/relationships/hyperlink" Target="https://webapp.etsi.org/teldir/ListPersDetails.asp?PersId=84462" TargetMode="External"/><Relationship Id="rId3099" Type="http://schemas.openxmlformats.org/officeDocument/2006/relationships/hyperlink" Target="https://portal.3gpp.org/desktopmodules/Release/ReleaseDetails.aspx?releaseId=194" TargetMode="External"/><Relationship Id="rId1506" Type="http://schemas.openxmlformats.org/officeDocument/2006/relationships/hyperlink" Target="https://www.3gpp.org/ftp/TSG_RAN/WG3_Iu/TSGR3_124/Docs/R3-243335.zip" TargetMode="External"/><Relationship Id="rId1713" Type="http://schemas.openxmlformats.org/officeDocument/2006/relationships/hyperlink" Target="https://webapp.etsi.org/teldir/ListPersDetails.asp?PersId=88022" TargetMode="External"/><Relationship Id="rId1920" Type="http://schemas.openxmlformats.org/officeDocument/2006/relationships/hyperlink" Target="https://www.3gpp.org/ftp/TSG_RAN/WG3_Iu/TSGR3_124/Docs/R3-243446.zip" TargetMode="External"/><Relationship Id="rId3166" Type="http://schemas.openxmlformats.org/officeDocument/2006/relationships/hyperlink" Target="https://portal.3gpp.org/desktopmodules/Release/ReleaseDetails.aspx?releaseId=191" TargetMode="External"/><Relationship Id="rId294" Type="http://schemas.openxmlformats.org/officeDocument/2006/relationships/hyperlink" Target="https://portal.3gpp.org/desktopmodules/Specifications/SpecificationDetails.aspx?specificationId=3191" TargetMode="External"/><Relationship Id="rId2182" Type="http://schemas.openxmlformats.org/officeDocument/2006/relationships/hyperlink" Target="https://portal.3gpp.org/desktopmodules/Release/ReleaseDetails.aspx?releaseId=193" TargetMode="External"/><Relationship Id="rId3026" Type="http://schemas.openxmlformats.org/officeDocument/2006/relationships/hyperlink" Target="https://webapp.etsi.org/teldir/ListPersDetails.asp?PersId=87082" TargetMode="External"/><Relationship Id="rId3233" Type="http://schemas.openxmlformats.org/officeDocument/2006/relationships/hyperlink" Target="https://portal.3gpp.org/desktopmodules/WorkItem/WorkItemDetails.aspx?workitemId=920042" TargetMode="External"/><Relationship Id="rId154" Type="http://schemas.openxmlformats.org/officeDocument/2006/relationships/hyperlink" Target="https://portal.3gpp.org/desktopmodules/Release/ReleaseDetails.aspx?releaseId=193" TargetMode="External"/><Relationship Id="rId361" Type="http://schemas.openxmlformats.org/officeDocument/2006/relationships/hyperlink" Target="https://portal.3gpp.org/desktopmodules/Specifications/SpecificationDetails.aspx?specificationId=3256" TargetMode="External"/><Relationship Id="rId599" Type="http://schemas.openxmlformats.org/officeDocument/2006/relationships/hyperlink" Target="https://portal.3gpp.org/desktopmodules/Release/ReleaseDetails.aspx?releaseId=194" TargetMode="External"/><Relationship Id="rId2042" Type="http://schemas.openxmlformats.org/officeDocument/2006/relationships/hyperlink" Target="https://portal.3gpp.org/desktopmodules/Release/ReleaseDetails.aspx?releaseId=193" TargetMode="External"/><Relationship Id="rId2487" Type="http://schemas.openxmlformats.org/officeDocument/2006/relationships/hyperlink" Target="https://webapp.etsi.org/teldir/ListPersDetails.asp?PersId=70180" TargetMode="External"/><Relationship Id="rId2694" Type="http://schemas.openxmlformats.org/officeDocument/2006/relationships/hyperlink" Target="https://portal.3gpp.org/desktopmodules/Specifications/SpecificationDetails.aspx?specificationId=2446" TargetMode="External"/><Relationship Id="rId459" Type="http://schemas.openxmlformats.org/officeDocument/2006/relationships/hyperlink" Target="https://portal.3gpp.org/desktopmodules/Release/ReleaseDetails.aspx?releaseId=193" TargetMode="External"/><Relationship Id="rId666" Type="http://schemas.openxmlformats.org/officeDocument/2006/relationships/hyperlink" Target="https://www.3gpp.org/ftp/TSG_RAN/WG3_Iu/TSGR3_124/Docs/R3-243133.zip" TargetMode="External"/><Relationship Id="rId873" Type="http://schemas.openxmlformats.org/officeDocument/2006/relationships/hyperlink" Target="https://webapp.etsi.org/teldir/ListPersDetails.asp?PersId=72237" TargetMode="External"/><Relationship Id="rId1089" Type="http://schemas.openxmlformats.org/officeDocument/2006/relationships/hyperlink" Target="https://portal.3gpp.org/desktopmodules/WorkItem/WorkItemDetails.aspx?workitemId=1020085" TargetMode="External"/><Relationship Id="rId1296" Type="http://schemas.openxmlformats.org/officeDocument/2006/relationships/hyperlink" Target="https://portal.3gpp.org/desktopmodules/Specifications/SpecificationDetails.aspx?specificationId=3198" TargetMode="External"/><Relationship Id="rId2347" Type="http://schemas.openxmlformats.org/officeDocument/2006/relationships/hyperlink" Target="https://portal.3gpp.org/desktopmodules/Release/ReleaseDetails.aspx?releaseId=193" TargetMode="External"/><Relationship Id="rId2554" Type="http://schemas.openxmlformats.org/officeDocument/2006/relationships/hyperlink" Target="https://portal.3gpp.org/desktopmodules/WorkItem/WorkItemDetails.aspx?workitemId=920042" TargetMode="External"/><Relationship Id="rId2999" Type="http://schemas.openxmlformats.org/officeDocument/2006/relationships/hyperlink" Target="https://portal.3gpp.org/desktopmodules/Specifications/SpecificationDetails.aspx?specificationId=3228" TargetMode="External"/><Relationship Id="rId221" Type="http://schemas.openxmlformats.org/officeDocument/2006/relationships/hyperlink" Target="https://portal.3gpp.org/ngppapp/CreateTdoc.aspx?mode=view&amp;contributionId=1556905" TargetMode="External"/><Relationship Id="rId319" Type="http://schemas.openxmlformats.org/officeDocument/2006/relationships/hyperlink" Target="https://portal.3gpp.org/desktopmodules/WorkItem/WorkItemDetails.aspx?workitemId=860142" TargetMode="External"/><Relationship Id="rId526" Type="http://schemas.openxmlformats.org/officeDocument/2006/relationships/hyperlink" Target="https://portal.3gpp.org/desktopmodules/Specifications/SpecificationDetails.aspx?specificationId=3256" TargetMode="External"/><Relationship Id="rId1156" Type="http://schemas.openxmlformats.org/officeDocument/2006/relationships/hyperlink" Target="https://www.3gpp.org/ftp/TSG_RAN/WG3_Iu/TSGR3_124/Docs/R3-243253.zip" TargetMode="External"/><Relationship Id="rId1363" Type="http://schemas.openxmlformats.org/officeDocument/2006/relationships/hyperlink" Target="https://portal.3gpp.org/desktopmodules/WorkItem/WorkItemDetails.aspx?workitemId=981139" TargetMode="External"/><Relationship Id="rId2207" Type="http://schemas.openxmlformats.org/officeDocument/2006/relationships/hyperlink" Target="https://www.3gpp.org/ftp/TSG_RAN/WG3_Iu/TSGR3_124/Docs/R3-243517.zip" TargetMode="External"/><Relationship Id="rId2761" Type="http://schemas.openxmlformats.org/officeDocument/2006/relationships/hyperlink" Target="https://portal.3gpp.org/desktopmodules/Release/ReleaseDetails.aspx?releaseId=194" TargetMode="External"/><Relationship Id="rId2859" Type="http://schemas.openxmlformats.org/officeDocument/2006/relationships/hyperlink" Target="https://www.3gpp.org/ftp/TSG_RAN/WG3_Iu/TSGR3_124/Docs/R3-243673.zip" TargetMode="External"/><Relationship Id="rId733" Type="http://schemas.openxmlformats.org/officeDocument/2006/relationships/hyperlink" Target="https://www.3gpp.org/ftp/TSG_RAN/WG3_Iu/TSGR3_124/Docs/R3-243148.zip" TargetMode="External"/><Relationship Id="rId940" Type="http://schemas.openxmlformats.org/officeDocument/2006/relationships/hyperlink" Target="https://portal.3gpp.org/desktopmodules/WorkItem/WorkItemDetails.aspx?workitemId=1021092" TargetMode="External"/><Relationship Id="rId1016" Type="http://schemas.openxmlformats.org/officeDocument/2006/relationships/hyperlink" Target="https://webapp.etsi.org/teldir/ListPersDetails.asp?PersId=92321" TargetMode="External"/><Relationship Id="rId1570" Type="http://schemas.openxmlformats.org/officeDocument/2006/relationships/hyperlink" Target="https://portal.3gpp.org/desktopmodules/Specifications/SpecificationDetails.aspx?specificationId=2446" TargetMode="External"/><Relationship Id="rId1668" Type="http://schemas.openxmlformats.org/officeDocument/2006/relationships/hyperlink" Target="https://webapp.etsi.org/teldir/ListPersDetails.asp?PersId=23120" TargetMode="External"/><Relationship Id="rId1875"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6551" TargetMode="External"/><Relationship Id="rId2621" Type="http://schemas.openxmlformats.org/officeDocument/2006/relationships/hyperlink" Target="https://www.3gpp.org/ftp/TSG_RAN/WG3_Iu/TSGR3_124/Docs/R3-243617.zip" TargetMode="External"/><Relationship Id="rId2719" Type="http://schemas.openxmlformats.org/officeDocument/2006/relationships/hyperlink" Target="https://portal.3gpp.org/desktopmodules/Release/ReleaseDetails.aspx?releaseId=194" TargetMode="External"/><Relationship Id="rId800" Type="http://schemas.openxmlformats.org/officeDocument/2006/relationships/hyperlink" Target="https://portal.3gpp.org/desktopmodules/Release/ReleaseDetails.aspx?releaseId=193" TargetMode="External"/><Relationship Id="rId1223" Type="http://schemas.openxmlformats.org/officeDocument/2006/relationships/hyperlink" Target="https://portal.3gpp.org/desktopmodules/Specifications/SpecificationDetails.aspx?specificationId=4286" TargetMode="External"/><Relationship Id="rId1430" Type="http://schemas.openxmlformats.org/officeDocument/2006/relationships/hyperlink" Target="https://webapp.etsi.org/teldir/ListPersDetails.asp?PersId=92870" TargetMode="External"/><Relationship Id="rId1528" Type="http://schemas.openxmlformats.org/officeDocument/2006/relationships/hyperlink" Target="https://webapp.etsi.org/teldir/ListPersDetails.asp?PersId=90973" TargetMode="External"/><Relationship Id="rId2926" Type="http://schemas.openxmlformats.org/officeDocument/2006/relationships/hyperlink" Target="https://www.3gpp.org/ftp/TSG_RAN/WG3_Iu/TSGR3_124/Docs/R3-243690.zip" TargetMode="External"/><Relationship Id="rId3090" Type="http://schemas.openxmlformats.org/officeDocument/2006/relationships/hyperlink" Target="https://webapp.etsi.org/teldir/ListPersDetails.asp?PersId=87082" TargetMode="External"/><Relationship Id="rId1735" Type="http://schemas.openxmlformats.org/officeDocument/2006/relationships/hyperlink" Target="https://webapp.etsi.org/teldir/ListPersDetails.asp?PersId=88022" TargetMode="External"/><Relationship Id="rId1942" Type="http://schemas.openxmlformats.org/officeDocument/2006/relationships/hyperlink" Target="https://webapp.etsi.org/teldir/ListPersDetails.asp?PersId=98445" TargetMode="External"/><Relationship Id="rId3188" Type="http://schemas.openxmlformats.org/officeDocument/2006/relationships/hyperlink" Target="https://portal.3gpp.org/desktopmodules/WorkItem/WorkItemDetails.aspx?workitemId=1020082" TargetMode="External"/><Relationship Id="rId27" Type="http://schemas.openxmlformats.org/officeDocument/2006/relationships/hyperlink" Target="https://portal.3gpp.org/desktopmodules/WorkItem/WorkItemDetails.aspx?workitemId=981138" TargetMode="External"/><Relationship Id="rId1802" Type="http://schemas.openxmlformats.org/officeDocument/2006/relationships/hyperlink" Target="https://portal.3gpp.org/desktopmodules/Release/ReleaseDetails.aspx?releaseId=194" TargetMode="External"/><Relationship Id="rId3048" Type="http://schemas.openxmlformats.org/officeDocument/2006/relationships/hyperlink" Target="https://portal.3gpp.org/desktopmodules/Release/ReleaseDetails.aspx?releaseId=193" TargetMode="External"/><Relationship Id="rId176" Type="http://schemas.openxmlformats.org/officeDocument/2006/relationships/hyperlink" Target="https://webapp.etsi.org/teldir/ListPersDetails.asp?PersId=58228" TargetMode="External"/><Relationship Id="rId383" Type="http://schemas.openxmlformats.org/officeDocument/2006/relationships/hyperlink" Target="https://portal.3gpp.org/desktopmodules/Specifications/SpecificationDetails.aspx?specificationId=3957" TargetMode="External"/><Relationship Id="rId590" Type="http://schemas.openxmlformats.org/officeDocument/2006/relationships/hyperlink" Target="https://portal.3gpp.org/ngppapp/CreateTdoc.aspx?mode=view&amp;contributionId=1552562" TargetMode="External"/><Relationship Id="rId2064" Type="http://schemas.openxmlformats.org/officeDocument/2006/relationships/hyperlink" Target="https://www.3gpp.org/ftp/TSG_RAN/WG3_Iu/TSGR3_124/Docs/R3-243481.zip" TargetMode="External"/><Relationship Id="rId2271" Type="http://schemas.openxmlformats.org/officeDocument/2006/relationships/hyperlink" Target="https://portal.3gpp.org/desktopmodules/WorkItem/WorkItemDetails.aspx?workitemId=1021097" TargetMode="External"/><Relationship Id="rId3115" Type="http://schemas.openxmlformats.org/officeDocument/2006/relationships/hyperlink" Target="https://portal.3gpp.org/desktopmodules/Release/ReleaseDetails.aspx?releaseId=194" TargetMode="External"/><Relationship Id="rId243" Type="http://schemas.openxmlformats.org/officeDocument/2006/relationships/hyperlink" Target="https://webapp.etsi.org/teldir/ListPersDetails.asp?PersId=100039" TargetMode="External"/><Relationship Id="rId450" Type="http://schemas.openxmlformats.org/officeDocument/2006/relationships/hyperlink" Target="https://www.3gpp.org/ftp/TSG_RAN/WG3_Iu/TSGR3_124/Docs/R3-243088.zip" TargetMode="External"/><Relationship Id="rId688" Type="http://schemas.openxmlformats.org/officeDocument/2006/relationships/hyperlink" Target="https://webapp.etsi.org/teldir/ListPersDetails.asp?PersId=34281" TargetMode="External"/><Relationship Id="rId895" Type="http://schemas.openxmlformats.org/officeDocument/2006/relationships/hyperlink" Target="https://portal.3gpp.org/desktopmodules/Release/ReleaseDetails.aspx?releaseId=193" TargetMode="External"/><Relationship Id="rId1080" Type="http://schemas.openxmlformats.org/officeDocument/2006/relationships/hyperlink" Target="https://www.3gpp.org/ftp/TSG_RAN/WG3_Iu/TSGR3_124/Docs/R3-243235.zip" TargetMode="External"/><Relationship Id="rId2131" Type="http://schemas.openxmlformats.org/officeDocument/2006/relationships/hyperlink" Target="https://portal.3gpp.org/desktopmodules/Specifications/SpecificationDetails.aspx?specificationId=4286" TargetMode="External"/><Relationship Id="rId2369" Type="http://schemas.openxmlformats.org/officeDocument/2006/relationships/hyperlink" Target="https://portal.3gpp.org/desktopmodules/Release/ReleaseDetails.aspx?releaseId=194" TargetMode="External"/><Relationship Id="rId2576" Type="http://schemas.openxmlformats.org/officeDocument/2006/relationships/hyperlink" Target="https://portal.3gpp.org/desktopmodules/Release/ReleaseDetails.aspx?releaseId=193" TargetMode="External"/><Relationship Id="rId2783" Type="http://schemas.openxmlformats.org/officeDocument/2006/relationships/hyperlink" Target="https://portal.3gpp.org/desktopmodules/Specifications/SpecificationDetails.aspx?specificationId=3257" TargetMode="External"/><Relationship Id="rId2990" Type="http://schemas.openxmlformats.org/officeDocument/2006/relationships/hyperlink" Target="https://portal.3gpp.org/desktopmodules/WorkItem/WorkItemDetails.aspx?workitemId=1021092" TargetMode="External"/><Relationship Id="rId103" Type="http://schemas.openxmlformats.org/officeDocument/2006/relationships/hyperlink" Target="https://www.3gpp.org/ftp/TSG_RAN/WG3_Iu/TSGR3_124/Docs/R3-243028.zip" TargetMode="External"/><Relationship Id="rId310" Type="http://schemas.openxmlformats.org/officeDocument/2006/relationships/hyperlink" Target="https://portal.3gpp.org/ngppapp/CreateTdoc.aspx?mode=view&amp;contributionId=1556927" TargetMode="External"/><Relationship Id="rId548" Type="http://schemas.openxmlformats.org/officeDocument/2006/relationships/hyperlink" Target="https://portal.3gpp.org/ngppapp/CreateTdoc.aspx?mode=view&amp;contributionId=1556982" TargetMode="External"/><Relationship Id="rId755" Type="http://schemas.openxmlformats.org/officeDocument/2006/relationships/hyperlink" Target="https://www.3gpp.org/ftp/TSG_RAN/WG3_Iu/TSGR3_124/Docs/R3-243153.zip" TargetMode="External"/><Relationship Id="rId962" Type="http://schemas.openxmlformats.org/officeDocument/2006/relationships/hyperlink" Target="https://webapp.etsi.org/teldir/ListPersDetails.asp?PersId=75627" TargetMode="External"/><Relationship Id="rId1178" Type="http://schemas.openxmlformats.org/officeDocument/2006/relationships/hyperlink" Target="https://webapp.etsi.org/teldir/ListPersDetails.asp?PersId=85580" TargetMode="External"/><Relationship Id="rId1385" Type="http://schemas.openxmlformats.org/officeDocument/2006/relationships/hyperlink" Target="https://portal.3gpp.org/desktopmodules/WorkItem/WorkItemDetails.aspx?workitemId=1020082" TargetMode="External"/><Relationship Id="rId1592" Type="http://schemas.openxmlformats.org/officeDocument/2006/relationships/hyperlink" Target="https://www.3gpp.org/ftp/TSG_RAN/WG3_Iu/TSGR3_124/Docs/R3-243353.zip" TargetMode="External"/><Relationship Id="rId2229" Type="http://schemas.openxmlformats.org/officeDocument/2006/relationships/hyperlink" Target="https://portal.3gpp.org/desktopmodules/WorkItem/WorkItemDetails.aspx?workitemId=941107" TargetMode="External"/><Relationship Id="rId2436" Type="http://schemas.openxmlformats.org/officeDocument/2006/relationships/hyperlink" Target="https://portal.3gpp.org/desktopmodules/WorkItem/WorkItemDetails.aspx?workitemId=981138" TargetMode="External"/><Relationship Id="rId2643" Type="http://schemas.openxmlformats.org/officeDocument/2006/relationships/hyperlink" Target="https://portal.3gpp.org/desktopmodules/WorkItem/WorkItemDetails.aspx?workitemId=920042" TargetMode="External"/><Relationship Id="rId2850" Type="http://schemas.openxmlformats.org/officeDocument/2006/relationships/hyperlink" Target="https://portal.3gpp.org/desktopmodules/WorkItem/WorkItemDetails.aspx?workitemId=1021091" TargetMode="External"/><Relationship Id="rId91" Type="http://schemas.openxmlformats.org/officeDocument/2006/relationships/hyperlink" Target="https://www.3gpp.org/ftp/TSG_RAN/WG3_Iu/TSGR3_124/Docs/R3-243025.zip" TargetMode="External"/><Relationship Id="rId408" Type="http://schemas.openxmlformats.org/officeDocument/2006/relationships/hyperlink" Target="https://www.3gpp.org/ftp/TSG_RAN/WG3_Iu/TSGR3_124/Docs/R3-243081.zip" TargetMode="External"/><Relationship Id="rId615" Type="http://schemas.openxmlformats.org/officeDocument/2006/relationships/hyperlink" Target="https://portal.3gpp.org/desktopmodules/Specifications/SpecificationDetails.aspx?specificationId=3219" TargetMode="External"/><Relationship Id="rId822" Type="http://schemas.openxmlformats.org/officeDocument/2006/relationships/hyperlink" Target="https://webapp.etsi.org/teldir/ListPersDetails.asp?PersId=82615" TargetMode="External"/><Relationship Id="rId1038" Type="http://schemas.openxmlformats.org/officeDocument/2006/relationships/hyperlink" Target="https://webapp.etsi.org/teldir/ListPersDetails.asp?PersId=58228" TargetMode="External"/><Relationship Id="rId1245" Type="http://schemas.openxmlformats.org/officeDocument/2006/relationships/hyperlink" Target="https://www.3gpp.org/ftp/TSG_RAN/WG3_Iu/TSGR3_124/Docs/R3-243273.zip" TargetMode="External"/><Relationship Id="rId1452" Type="http://schemas.openxmlformats.org/officeDocument/2006/relationships/hyperlink" Target="https://portal.3gpp.org/desktopmodules/Specifications/SpecificationDetails.aspx?specificationId=3228" TargetMode="External"/><Relationship Id="rId1897" Type="http://schemas.openxmlformats.org/officeDocument/2006/relationships/hyperlink" Target="https://portal.3gpp.org/desktopmodules/WorkItem/WorkItemDetails.aspx?workitemId=981138" TargetMode="External"/><Relationship Id="rId2503" Type="http://schemas.openxmlformats.org/officeDocument/2006/relationships/hyperlink" Target="https://portal.3gpp.org/desktopmodules/WorkItem/WorkItemDetails.aspx?workitemId=940199" TargetMode="External"/><Relationship Id="rId2948" Type="http://schemas.openxmlformats.org/officeDocument/2006/relationships/hyperlink" Target="https://portal.3gpp.org/desktopmodules/WorkItem/WorkItemDetails.aspx?workitemId=911105" TargetMode="External"/><Relationship Id="rId1105" Type="http://schemas.openxmlformats.org/officeDocument/2006/relationships/hyperlink" Target="https://webapp.etsi.org/teldir/ListPersDetails.asp?PersId=85580" TargetMode="External"/><Relationship Id="rId1312" Type="http://schemas.openxmlformats.org/officeDocument/2006/relationships/hyperlink" Target="https://www.3gpp.org/ftp/TSG_RAN/WG3_Iu/TSGR3_124/Docs/R3-243288.zip" TargetMode="External"/><Relationship Id="rId1757" Type="http://schemas.openxmlformats.org/officeDocument/2006/relationships/hyperlink" Target="https://webapp.etsi.org/teldir/ListPersDetails.asp?PersId=88022" TargetMode="External"/><Relationship Id="rId1964" Type="http://schemas.openxmlformats.org/officeDocument/2006/relationships/hyperlink" Target="https://webapp.etsi.org/teldir/ListPersDetails.asp?PersId=88466" TargetMode="External"/><Relationship Id="rId2710" Type="http://schemas.openxmlformats.org/officeDocument/2006/relationships/hyperlink" Target="https://webapp.etsi.org/teldir/ListPersDetails.asp?PersId=86361" TargetMode="External"/><Relationship Id="rId2808" Type="http://schemas.openxmlformats.org/officeDocument/2006/relationships/hyperlink" Target="https://portal.3gpp.org/desktopmodules/Specifications/SpecificationDetails.aspx?specificationId=3223" TargetMode="External"/><Relationship Id="rId49" Type="http://schemas.openxmlformats.org/officeDocument/2006/relationships/hyperlink" Target="https://webapp.etsi.org/teldir/ListPersDetails.asp?PersId=99562" TargetMode="External"/><Relationship Id="rId1617" Type="http://schemas.openxmlformats.org/officeDocument/2006/relationships/hyperlink" Target="https://www.3gpp.org/ftp/TSG_RAN/WG3_Iu/TSGR3_124/Docs/R3-243359.zip" TargetMode="External"/><Relationship Id="rId1824" Type="http://schemas.openxmlformats.org/officeDocument/2006/relationships/hyperlink" Target="https://webapp.etsi.org/teldir/ListPersDetails.asp?PersId=94743" TargetMode="External"/><Relationship Id="rId198" Type="http://schemas.openxmlformats.org/officeDocument/2006/relationships/hyperlink" Target="https://portal.3gpp.org/desktopmodules/WorkItem/WorkItemDetails.aspx?workitemId=920042" TargetMode="External"/><Relationship Id="rId2086" Type="http://schemas.openxmlformats.org/officeDocument/2006/relationships/hyperlink" Target="https://www.3gpp.org/ftp/TSG_RAN/WG3_Iu/TSGR3_124/Docs/R3-243486.zip" TargetMode="External"/><Relationship Id="rId2293" Type="http://schemas.openxmlformats.org/officeDocument/2006/relationships/hyperlink" Target="https://webapp.etsi.org/teldir/ListPersDetails.asp?PersId=45408" TargetMode="External"/><Relationship Id="rId2598" Type="http://schemas.openxmlformats.org/officeDocument/2006/relationships/hyperlink" Target="https://webapp.etsi.org/teldir/ListPersDetails.asp?PersId=88628" TargetMode="External"/><Relationship Id="rId3137" Type="http://schemas.openxmlformats.org/officeDocument/2006/relationships/hyperlink" Target="https://portal.3gpp.org/desktopmodules/Release/ReleaseDetails.aspx?releaseId=193" TargetMode="External"/><Relationship Id="rId265" Type="http://schemas.openxmlformats.org/officeDocument/2006/relationships/hyperlink" Target="https://portal.3gpp.org/desktopmodules/WorkItem/WorkItemDetails.aspx?workitemId=981139" TargetMode="External"/><Relationship Id="rId472" Type="http://schemas.openxmlformats.org/officeDocument/2006/relationships/hyperlink" Target="https://portal.3gpp.org/desktopmodules/Specifications/SpecificationDetails.aspx?specificationId=3219" TargetMode="External"/><Relationship Id="rId2153" Type="http://schemas.openxmlformats.org/officeDocument/2006/relationships/hyperlink" Target="https://www.3gpp.org/ftp/TSG_RAN/WG3_Iu/TSGR3_124/Docs/R3-243503.zip" TargetMode="External"/><Relationship Id="rId2360" Type="http://schemas.openxmlformats.org/officeDocument/2006/relationships/hyperlink" Target="https://portal.3gpp.org/desktopmodules/Specifications/SpecificationDetails.aspx?specificationId=3256" TargetMode="External"/><Relationship Id="rId3204" Type="http://schemas.openxmlformats.org/officeDocument/2006/relationships/hyperlink" Target="https://portal.3gpp.org/desktopmodules/Specifications/SpecificationDetails.aspx?specificationId=3228" TargetMode="External"/><Relationship Id="rId125" Type="http://schemas.openxmlformats.org/officeDocument/2006/relationships/hyperlink" Target="https://portal.3gpp.org/desktopmodules/Specifications/SpecificationDetails.aspx?specificationId=3223" TargetMode="External"/><Relationship Id="rId332" Type="http://schemas.openxmlformats.org/officeDocument/2006/relationships/hyperlink" Target="https://www.3gpp.org/ftp/TSG_RAN/WG3_Iu/TSGR3_124/Docs/R3-243068.zip" TargetMode="External"/><Relationship Id="rId777" Type="http://schemas.openxmlformats.org/officeDocument/2006/relationships/hyperlink" Target="https://portal.3gpp.org/desktopmodules/Release/ReleaseDetails.aspx?releaseId=192" TargetMode="External"/><Relationship Id="rId984" Type="http://schemas.openxmlformats.org/officeDocument/2006/relationships/hyperlink" Target="https://portal.3gpp.org/desktopmodules/WorkItem/WorkItemDetails.aspx?workitemId=941107" TargetMode="External"/><Relationship Id="rId2013" Type="http://schemas.openxmlformats.org/officeDocument/2006/relationships/hyperlink" Target="https://webapp.etsi.org/teldir/ListPersDetails.asp?PersId=99909" TargetMode="External"/><Relationship Id="rId2220" Type="http://schemas.openxmlformats.org/officeDocument/2006/relationships/hyperlink" Target="https://www.3gpp.org/ftp/TSG_RAN/WG3_Iu/TSGR3_124/Docs/R3-243520.zip" TargetMode="External"/><Relationship Id="rId2458" Type="http://schemas.openxmlformats.org/officeDocument/2006/relationships/hyperlink" Target="https://webapp.etsi.org/teldir/ListPersDetails.asp?PersId=75302" TargetMode="External"/><Relationship Id="rId2665" Type="http://schemas.openxmlformats.org/officeDocument/2006/relationships/hyperlink" Target="https://www.3gpp.org/ftp/TSG_RAN/WG3_Iu/TSGR3_124/Docs/R3-243628.zip" TargetMode="External"/><Relationship Id="rId2872" Type="http://schemas.openxmlformats.org/officeDocument/2006/relationships/hyperlink" Target="https://www.3gpp.org/ftp/TSG_RAN/WG3_Iu/TSGR3_124/Docs/R3-243677.zip" TargetMode="External"/><Relationship Id="rId637" Type="http://schemas.openxmlformats.org/officeDocument/2006/relationships/hyperlink" Target="https://portal.3gpp.org/desktopmodules/WorkItem/WorkItemDetails.aspx?workitemId=941107" TargetMode="External"/><Relationship Id="rId844" Type="http://schemas.openxmlformats.org/officeDocument/2006/relationships/hyperlink" Target="https://portal.3gpp.org/desktopmodules/Release/ReleaseDetails.aspx?releaseId=194" TargetMode="External"/><Relationship Id="rId1267" Type="http://schemas.openxmlformats.org/officeDocument/2006/relationships/hyperlink" Target="https://portal.3gpp.org/desktopmodules/WorkItem/WorkItemDetails.aspx?workitemId=940198" TargetMode="External"/><Relationship Id="rId1474" Type="http://schemas.openxmlformats.org/officeDocument/2006/relationships/hyperlink" Target="https://www.3gpp.org/ftp/TSG_RAN/WG3_Iu/TSGR3_124/Docs/R3-243328.zip" TargetMode="External"/><Relationship Id="rId1681" Type="http://schemas.openxmlformats.org/officeDocument/2006/relationships/hyperlink" Target="https://webapp.etsi.org/teldir/ListPersDetails.asp?PersId=23120" TargetMode="External"/><Relationship Id="rId2318" Type="http://schemas.openxmlformats.org/officeDocument/2006/relationships/hyperlink" Target="https://www.3gpp.org/ftp/TSG_RAN/WG3_Iu/TSGR3_124/Docs/R3-243541.zip" TargetMode="External"/><Relationship Id="rId2525" Type="http://schemas.openxmlformats.org/officeDocument/2006/relationships/hyperlink" Target="https://portal.3gpp.org/desktopmodules/Release/ReleaseDetails.aspx?releaseId=194" TargetMode="External"/><Relationship Id="rId2732" Type="http://schemas.openxmlformats.org/officeDocument/2006/relationships/hyperlink" Target="https://portal.3gpp.org/desktopmodules/WorkItem/WorkItemDetails.aspx?workitemId=1021091" TargetMode="External"/><Relationship Id="rId704" Type="http://schemas.openxmlformats.org/officeDocument/2006/relationships/hyperlink" Target="https://portal.3gpp.org/desktopmodules/Specifications/SpecificationDetails.aspx?specificationId=3223" TargetMode="External"/><Relationship Id="rId911" Type="http://schemas.openxmlformats.org/officeDocument/2006/relationships/hyperlink" Target="https://portal.3gpp.org/desktopmodules/WorkItem/WorkItemDetails.aspx?workitemId=941107" TargetMode="External"/><Relationship Id="rId1127" Type="http://schemas.openxmlformats.org/officeDocument/2006/relationships/hyperlink" Target="https://portal.3gpp.org/desktopmodules/WorkItem/WorkItemDetails.aspx?workitemId=1020085" TargetMode="External"/><Relationship Id="rId1334" Type="http://schemas.openxmlformats.org/officeDocument/2006/relationships/hyperlink" Target="https://portal.3gpp.org/desktopmodules/Release/ReleaseDetails.aspx?releaseId=194" TargetMode="External"/><Relationship Id="rId1541" Type="http://schemas.openxmlformats.org/officeDocument/2006/relationships/hyperlink" Target="https://www.3gpp.org/ftp/TSG_RAN/WG3_Iu/TSGR3_124/Docs/R3-243342.zip" TargetMode="External"/><Relationship Id="rId1779" Type="http://schemas.openxmlformats.org/officeDocument/2006/relationships/hyperlink" Target="https://webapp.etsi.org/teldir/ListPersDetails.asp?PersId=98445" TargetMode="External"/><Relationship Id="rId1986" Type="http://schemas.openxmlformats.org/officeDocument/2006/relationships/hyperlink" Target="https://www.3gpp.org/ftp/TSG_RAN/WG3_Iu/TSGR3_124/Docs/R3-243462.zip" TargetMode="External"/><Relationship Id="rId40" Type="http://schemas.openxmlformats.org/officeDocument/2006/relationships/hyperlink" Target="https://www.3gpp.org/ftp/TSG_RAN/WG3_Iu/TSGR3_124/Docs/R3-243012.zip" TargetMode="External"/><Relationship Id="rId1401" Type="http://schemas.openxmlformats.org/officeDocument/2006/relationships/hyperlink" Target="https://portal.3gpp.org/desktopmodules/Release/ReleaseDetails.aspx?releaseId=192" TargetMode="External"/><Relationship Id="rId1639" Type="http://schemas.openxmlformats.org/officeDocument/2006/relationships/hyperlink" Target="https://webapp.etsi.org/teldir/ListPersDetails.asp?PersId=76369" TargetMode="External"/><Relationship Id="rId1846" Type="http://schemas.openxmlformats.org/officeDocument/2006/relationships/hyperlink" Target="https://www.3gpp.org/ftp/TSG_RAN/WG3_Iu/TSGR3_124/Docs/R3-243427.zip" TargetMode="External"/><Relationship Id="rId3061" Type="http://schemas.openxmlformats.org/officeDocument/2006/relationships/hyperlink" Target="https://portal.3gpp.org/desktopmodules/WorkItem/WorkItemDetails.aspx?workitemId=1021097" TargetMode="External"/><Relationship Id="rId1706" Type="http://schemas.openxmlformats.org/officeDocument/2006/relationships/hyperlink" Target="https://portal.3gpp.org/desktopmodules/WorkItem/WorkItemDetails.aspx?workitemId=981139" TargetMode="External"/><Relationship Id="rId1913" Type="http://schemas.openxmlformats.org/officeDocument/2006/relationships/hyperlink" Target="https://portal.3gpp.org/desktopmodules/Release/ReleaseDetails.aspx?releaseId=192" TargetMode="External"/><Relationship Id="rId3159" Type="http://schemas.openxmlformats.org/officeDocument/2006/relationships/hyperlink" Target="https://portal.3gpp.org/ngppapp/CreateTdoc.aspx?mode=view&amp;contributionId=1552034" TargetMode="External"/><Relationship Id="rId287" Type="http://schemas.openxmlformats.org/officeDocument/2006/relationships/hyperlink" Target="https://portal.3gpp.org/desktopmodules/Release/ReleaseDetails.aspx?releaseId=193" TargetMode="External"/><Relationship Id="rId494" Type="http://schemas.openxmlformats.org/officeDocument/2006/relationships/hyperlink" Target="https://portal.3gpp.org/ngppapp/CreateTdoc.aspx?mode=view&amp;contributionId=1557012" TargetMode="External"/><Relationship Id="rId2175" Type="http://schemas.openxmlformats.org/officeDocument/2006/relationships/hyperlink" Target="https://portal.3gpp.org/desktopmodules/WorkItem/WorkItemDetails.aspx?workitemId=920042" TargetMode="External"/><Relationship Id="rId2382" Type="http://schemas.openxmlformats.org/officeDocument/2006/relationships/hyperlink" Target="https://portal.3gpp.org/desktopmodules/WorkItem/WorkItemDetails.aspx?workitemId=1021097" TargetMode="External"/><Relationship Id="rId3019" Type="http://schemas.openxmlformats.org/officeDocument/2006/relationships/hyperlink" Target="https://portal.3gpp.org/desktopmodules/Specifications/SpecificationDetails.aspx?specificationId=3430" TargetMode="External"/><Relationship Id="rId3226" Type="http://schemas.openxmlformats.org/officeDocument/2006/relationships/hyperlink" Target="https://portal.3gpp.org/desktopmodules/Release/ReleaseDetails.aspx?releaseId=193" TargetMode="External"/><Relationship Id="rId147" Type="http://schemas.openxmlformats.org/officeDocument/2006/relationships/hyperlink" Target="https://portal.3gpp.org/ngppapp/CreateTdoc.aspx?mode=view&amp;contributionId=1551241" TargetMode="External"/><Relationship Id="rId354" Type="http://schemas.openxmlformats.org/officeDocument/2006/relationships/hyperlink" Target="https://portal.3gpp.org/desktopmodules/Release/ReleaseDetails.aspx?releaseId=193" TargetMode="External"/><Relationship Id="rId799" Type="http://schemas.openxmlformats.org/officeDocument/2006/relationships/hyperlink" Target="https://webapp.etsi.org/teldir/ListPersDetails.asp?PersId=76166" TargetMode="External"/><Relationship Id="rId1191" Type="http://schemas.openxmlformats.org/officeDocument/2006/relationships/hyperlink" Target="https://www.3gpp.org/ftp/TSG_RAN/WG3_Iu/TSGR3_124/Docs/R3-243261.zip" TargetMode="External"/><Relationship Id="rId2035" Type="http://schemas.openxmlformats.org/officeDocument/2006/relationships/hyperlink" Target="https://portal.3gpp.org/desktopmodules/Release/ReleaseDetails.aspx?releaseId=193" TargetMode="External"/><Relationship Id="rId2687" Type="http://schemas.openxmlformats.org/officeDocument/2006/relationships/hyperlink" Target="https://www.3gpp.org/ftp/TSG_RAN/WG3_Iu/TSGR3_124/Docs/R3-243633.zip" TargetMode="External"/><Relationship Id="rId2894" Type="http://schemas.openxmlformats.org/officeDocument/2006/relationships/hyperlink" Target="https://webapp.etsi.org/teldir/ListPersDetails.asp?PersId=62128" TargetMode="External"/><Relationship Id="rId561" Type="http://schemas.openxmlformats.org/officeDocument/2006/relationships/hyperlink" Target="https://portal.3gpp.org/desktopmodules/WorkItem/WorkItemDetails.aspx?workitemId=1021091" TargetMode="External"/><Relationship Id="rId659" Type="http://schemas.openxmlformats.org/officeDocument/2006/relationships/hyperlink" Target="https://webapp.etsi.org/teldir/ListPersDetails.asp?PersId=68843" TargetMode="External"/><Relationship Id="rId866" Type="http://schemas.openxmlformats.org/officeDocument/2006/relationships/hyperlink" Target="https://portal.3gpp.org/desktopmodules/Specifications/SpecificationDetails.aspx?specificationId=3228" TargetMode="External"/><Relationship Id="rId1289" Type="http://schemas.openxmlformats.org/officeDocument/2006/relationships/hyperlink" Target="https://www.3gpp.org/ftp/TSG_RAN/WG3_Iu/TSGR3_124/Docs/R3-243283.zip" TargetMode="External"/><Relationship Id="rId1496" Type="http://schemas.openxmlformats.org/officeDocument/2006/relationships/hyperlink" Target="https://portal.3gpp.org/desktopmodules/Specifications/SpecificationDetails.aspx?specificationId=4287" TargetMode="External"/><Relationship Id="rId2242" Type="http://schemas.openxmlformats.org/officeDocument/2006/relationships/hyperlink" Target="https://www.3gpp.org/ftp/TSG_RAN/WG3_Iu/TSGR3_124/Docs/R3-243525.zip" TargetMode="External"/><Relationship Id="rId2547" Type="http://schemas.openxmlformats.org/officeDocument/2006/relationships/hyperlink" Target="https://portal.3gpp.org/desktopmodules/Release/ReleaseDetails.aspx?releaseId=193" TargetMode="External"/><Relationship Id="rId214" Type="http://schemas.openxmlformats.org/officeDocument/2006/relationships/hyperlink" Target="https://www.3gpp.org/ftp/TSG_RAN/WG3_Iu/TSGR3_124/Docs/R3-243048.zip" TargetMode="External"/><Relationship Id="rId421" Type="http://schemas.openxmlformats.org/officeDocument/2006/relationships/hyperlink" Target="https://webapp.etsi.org/teldir/ListPersDetails.asp?PersId=88628" TargetMode="External"/><Relationship Id="rId519" Type="http://schemas.openxmlformats.org/officeDocument/2006/relationships/hyperlink" Target="https://portal.3gpp.org/desktopmodules/Release/ReleaseDetails.aspx?releaseId=193" TargetMode="External"/><Relationship Id="rId1051" Type="http://schemas.openxmlformats.org/officeDocument/2006/relationships/hyperlink" Target="https://www.3gpp.org/ftp/TSG_RAN/WG3_Iu/TSGR3_124/Docs/R3-243229.zip" TargetMode="External"/><Relationship Id="rId1149" Type="http://schemas.openxmlformats.org/officeDocument/2006/relationships/hyperlink" Target="https://webapp.etsi.org/teldir/ListPersDetails.asp?PersId=85580" TargetMode="External"/><Relationship Id="rId1356" Type="http://schemas.openxmlformats.org/officeDocument/2006/relationships/hyperlink" Target="https://webapp.etsi.org/teldir/ListPersDetails.asp?PersId=96451" TargetMode="External"/><Relationship Id="rId2102" Type="http://schemas.openxmlformats.org/officeDocument/2006/relationships/hyperlink" Target="https://portal.3gpp.org/desktopmodules/WorkItem/WorkItemDetails.aspx?workitemId=941110" TargetMode="External"/><Relationship Id="rId2754" Type="http://schemas.openxmlformats.org/officeDocument/2006/relationships/hyperlink" Target="https://www.3gpp.org/ftp/TSG_RAN/WG3_Iu/TSGR3_124/Docs/R3-243649.zip" TargetMode="External"/><Relationship Id="rId2961" Type="http://schemas.openxmlformats.org/officeDocument/2006/relationships/hyperlink" Target="https://portal.3gpp.org/desktopmodules/Specifications/SpecificationDetails.aspx?specificationId=3223" TargetMode="External"/><Relationship Id="rId726" Type="http://schemas.openxmlformats.org/officeDocument/2006/relationships/hyperlink" Target="https://portal.3gpp.org/desktopmodules/Release/ReleaseDetails.aspx?releaseId=194" TargetMode="External"/><Relationship Id="rId933" Type="http://schemas.openxmlformats.org/officeDocument/2006/relationships/hyperlink" Target="https://www.3gpp.org/ftp/TSG_RAN/WG3_Iu/TSGR3_124/Docs/R3-243194.zip" TargetMode="External"/><Relationship Id="rId1009" Type="http://schemas.openxmlformats.org/officeDocument/2006/relationships/hyperlink" Target="https://www.3gpp.org/ftp/TSG_RAN/WG3_Iu/TSGR3_124/Docs/R3-243218.zip" TargetMode="External"/><Relationship Id="rId1563" Type="http://schemas.openxmlformats.org/officeDocument/2006/relationships/hyperlink" Target="https://portal.3gpp.org/desktopmodules/Release/ReleaseDetails.aspx?releaseId=193" TargetMode="External"/><Relationship Id="rId1770" Type="http://schemas.openxmlformats.org/officeDocument/2006/relationships/hyperlink" Target="https://www.3gpp.org/ftp/TSG_RAN/WG3_Iu/TSGR3_124/Docs/R3-243408.zip" TargetMode="External"/><Relationship Id="rId1868" Type="http://schemas.openxmlformats.org/officeDocument/2006/relationships/hyperlink" Target="https://www.3gpp.org/ftp/TSG_RAN/WG3_Iu/TSGR3_124/Docs/R3-243434.zip" TargetMode="External"/><Relationship Id="rId2407" Type="http://schemas.openxmlformats.org/officeDocument/2006/relationships/hyperlink" Target="https://portal.3gpp.org/desktopmodules/Release/ReleaseDetails.aspx?releaseId=194" TargetMode="External"/><Relationship Id="rId2614" Type="http://schemas.openxmlformats.org/officeDocument/2006/relationships/hyperlink" Target="https://portal.3gpp.org/desktopmodules/Release/ReleaseDetails.aspx?releaseId=193" TargetMode="External"/><Relationship Id="rId2821" Type="http://schemas.openxmlformats.org/officeDocument/2006/relationships/hyperlink" Target="https://portal.3gpp.org/desktopmodules/WorkItem/WorkItemDetails.aspx?workitemId=1021092" TargetMode="External"/><Relationship Id="rId62" Type="http://schemas.openxmlformats.org/officeDocument/2006/relationships/hyperlink" Target="https://portal.3gpp.org/desktopmodules/Release/ReleaseDetails.aspx?releaseId=194" TargetMode="External"/><Relationship Id="rId1216" Type="http://schemas.openxmlformats.org/officeDocument/2006/relationships/hyperlink" Target="https://www.3gpp.org/ftp/TSG_RAN/WG3_Iu/TSGR3_124/Docs/R3-243267.zip" TargetMode="External"/><Relationship Id="rId1423" Type="http://schemas.openxmlformats.org/officeDocument/2006/relationships/hyperlink" Target="https://portal.3gpp.org/desktopmodules/WorkItem/WorkItemDetails.aspx?workitemId=941108" TargetMode="External"/><Relationship Id="rId1630" Type="http://schemas.openxmlformats.org/officeDocument/2006/relationships/hyperlink" Target="https://portal.3gpp.org/desktopmodules/Release/ReleaseDetails.aspx?releaseId=194" TargetMode="External"/><Relationship Id="rId2919" Type="http://schemas.openxmlformats.org/officeDocument/2006/relationships/hyperlink" Target="https://portal.3gpp.org/desktopmodules/WorkItem/WorkItemDetails.aspx?workitemId=940198" TargetMode="External"/><Relationship Id="rId3083" Type="http://schemas.openxmlformats.org/officeDocument/2006/relationships/hyperlink" Target="https://webapp.etsi.org/teldir/ListPersDetails.asp?PersId=87082" TargetMode="External"/><Relationship Id="rId1728" Type="http://schemas.openxmlformats.org/officeDocument/2006/relationships/hyperlink" Target="https://www.3gpp.org/ftp/TSG_RAN/WG3_Iu/TSGR3_124/Docs/R3-243387.zip" TargetMode="External"/><Relationship Id="rId1935" Type="http://schemas.openxmlformats.org/officeDocument/2006/relationships/hyperlink" Target="https://portal.3gpp.org/desktopmodules/Release/ReleaseDetails.aspx?releaseId=194" TargetMode="External"/><Relationship Id="rId3150" Type="http://schemas.openxmlformats.org/officeDocument/2006/relationships/hyperlink" Target="https://webapp.etsi.org/teldir/ListPersDetails.asp?PersId=88466" TargetMode="External"/><Relationship Id="rId2197" Type="http://schemas.openxmlformats.org/officeDocument/2006/relationships/hyperlink" Target="https://portal.3gpp.org/desktopmodules/Specifications/SpecificationDetails.aspx?specificationId=2602" TargetMode="External"/><Relationship Id="rId3010" Type="http://schemas.openxmlformats.org/officeDocument/2006/relationships/hyperlink" Target="https://portal.3gpp.org/desktopmodules/WorkItem/WorkItemDetails.aspx?workitemId=941108" TargetMode="External"/><Relationship Id="rId169" Type="http://schemas.openxmlformats.org/officeDocument/2006/relationships/hyperlink" Target="https://www.3gpp.org/ftp/TSG_RAN/WG3_Iu/TSGR3_124/Docs/R3-243040.zip" TargetMode="External"/><Relationship Id="rId376" Type="http://schemas.openxmlformats.org/officeDocument/2006/relationships/hyperlink" Target="https://portal.3gpp.org/ngppapp/CreateTdoc.aspx?mode=view&amp;contributionId=1556973" TargetMode="External"/><Relationship Id="rId583" Type="http://schemas.openxmlformats.org/officeDocument/2006/relationships/hyperlink" Target="https://webapp.etsi.org/teldir/ListPersDetails.asp?PersId=65743" TargetMode="External"/><Relationship Id="rId790" Type="http://schemas.openxmlformats.org/officeDocument/2006/relationships/hyperlink" Target="https://webapp.etsi.org/teldir/ListPersDetails.asp?PersId=83316" TargetMode="External"/><Relationship Id="rId2057" Type="http://schemas.openxmlformats.org/officeDocument/2006/relationships/hyperlink" Target="https://webapp.etsi.org/teldir/ListPersDetails.asp?PersId=78235" TargetMode="External"/><Relationship Id="rId2264" Type="http://schemas.openxmlformats.org/officeDocument/2006/relationships/hyperlink" Target="https://portal.3gpp.org/ngppapp/CreateTdoc.aspx?mode=view&amp;contributionId=1554399" TargetMode="External"/><Relationship Id="rId2471" Type="http://schemas.openxmlformats.org/officeDocument/2006/relationships/hyperlink" Target="https://www.3gpp.org/ftp/TSG_RAN/WG3_Iu/TSGR3_124/Docs/R3-243580.zip" TargetMode="External"/><Relationship Id="rId3108" Type="http://schemas.openxmlformats.org/officeDocument/2006/relationships/hyperlink" Target="https://portal.3gpp.org/desktopmodules/WorkItem/WorkItemDetails.aspx?workitemId=1020085" TargetMode="External"/><Relationship Id="rId4" Type="http://schemas.openxmlformats.org/officeDocument/2006/relationships/hyperlink" Target="https://webapp.etsi.org/teldir/ListPersDetails.asp?PersId=99562" TargetMode="External"/><Relationship Id="rId236" Type="http://schemas.openxmlformats.org/officeDocument/2006/relationships/hyperlink" Target="https://www.3gpp.org/ftp/TSG_RAN/WG3_Iu/TSGR3_124/Docs/R3-243052.zip" TargetMode="External"/><Relationship Id="rId443" Type="http://schemas.openxmlformats.org/officeDocument/2006/relationships/hyperlink" Target="https://portal.3gpp.org/desktopmodules/WorkItem/WorkItemDetails.aspx?workitemId=940198" TargetMode="External"/><Relationship Id="rId650" Type="http://schemas.openxmlformats.org/officeDocument/2006/relationships/hyperlink" Target="https://portal.3gpp.org/desktopmodules/Specifications/SpecificationDetails.aspx?specificationId=3191" TargetMode="External"/><Relationship Id="rId888" Type="http://schemas.openxmlformats.org/officeDocument/2006/relationships/hyperlink" Target="https://webapp.etsi.org/teldir/ListPersDetails.asp?PersId=72237" TargetMode="External"/><Relationship Id="rId1073" Type="http://schemas.openxmlformats.org/officeDocument/2006/relationships/hyperlink" Target="https://portal.3gpp.org/desktopmodules/Specifications/SpecificationDetails.aspx?specificationId=4285" TargetMode="External"/><Relationship Id="rId1280" Type="http://schemas.openxmlformats.org/officeDocument/2006/relationships/hyperlink" Target="https://portal.3gpp.org/desktopmodules/WorkItem/WorkItemDetails.aspx?workitemId=941107" TargetMode="External"/><Relationship Id="rId2124" Type="http://schemas.openxmlformats.org/officeDocument/2006/relationships/hyperlink" Target="https://webapp.etsi.org/teldir/ListPersDetails.asp?PersId=86345" TargetMode="External"/><Relationship Id="rId2331" Type="http://schemas.openxmlformats.org/officeDocument/2006/relationships/hyperlink" Target="https://portal.3gpp.org/desktopmodules/WorkItem/WorkItemDetails.aspx?workitemId=940199" TargetMode="External"/><Relationship Id="rId2569" Type="http://schemas.openxmlformats.org/officeDocument/2006/relationships/hyperlink" Target="https://www.3gpp.org/ftp/TSG_RAN/WG3_Iu/TSGR3_124/Docs/R3-243605.zip" TargetMode="External"/><Relationship Id="rId2776" Type="http://schemas.openxmlformats.org/officeDocument/2006/relationships/hyperlink" Target="https://portal.3gpp.org/desktopmodules/WorkItem/WorkItemDetails.aspx?workitemId=1021098" TargetMode="External"/><Relationship Id="rId2983" Type="http://schemas.openxmlformats.org/officeDocument/2006/relationships/hyperlink" Target="https://portal.3gpp.org/desktopmodules/Specifications/SpecificationDetails.aspx?specificationId=3228" TargetMode="External"/><Relationship Id="rId303" Type="http://schemas.openxmlformats.org/officeDocument/2006/relationships/hyperlink" Target="https://webapp.etsi.org/teldir/ListPersDetails.asp?PersId=34281" TargetMode="External"/><Relationship Id="rId748" Type="http://schemas.openxmlformats.org/officeDocument/2006/relationships/hyperlink" Target="https://portal.3gpp.org/desktopmodules/Specifications/SpecificationDetails.aspx?specificationId=3223" TargetMode="External"/><Relationship Id="rId955" Type="http://schemas.openxmlformats.org/officeDocument/2006/relationships/hyperlink" Target="https://www.3gpp.org/ftp/TSG_RAN/WG3_Iu/TSGR3_124/Docs/R3-243200.zip" TargetMode="External"/><Relationship Id="rId1140" Type="http://schemas.openxmlformats.org/officeDocument/2006/relationships/hyperlink" Target="https://www.3gpp.org/ftp/TSG_RAN/WG3_Iu/TSGR3_124/Docs/R3-243249.zip" TargetMode="External"/><Relationship Id="rId1378" Type="http://schemas.openxmlformats.org/officeDocument/2006/relationships/hyperlink" Target="https://www.3gpp.org/ftp/TSG_RAN/WG3_Iu/TSGR3_124/Docs/R3-243305.zip" TargetMode="External"/><Relationship Id="rId1585" Type="http://schemas.openxmlformats.org/officeDocument/2006/relationships/hyperlink" Target="https://portal.3gpp.org/desktopmodules/Specifications/SpecificationDetails.aspx?specificationId=4287" TargetMode="External"/><Relationship Id="rId1792" Type="http://schemas.openxmlformats.org/officeDocument/2006/relationships/hyperlink" Target="https://portal.3gpp.org/desktopmodules/WorkItem/WorkItemDetails.aspx?workitemId=1021097" TargetMode="External"/><Relationship Id="rId2429" Type="http://schemas.openxmlformats.org/officeDocument/2006/relationships/hyperlink" Target="https://portal.3gpp.org/desktopmodules/Release/ReleaseDetails.aspx?releaseId=193" TargetMode="External"/><Relationship Id="rId2636" Type="http://schemas.openxmlformats.org/officeDocument/2006/relationships/hyperlink" Target="https://portal.3gpp.org/desktopmodules/WorkItem/WorkItemDetails.aspx?workitemId=1020085" TargetMode="External"/><Relationship Id="rId2843" Type="http://schemas.openxmlformats.org/officeDocument/2006/relationships/hyperlink" Target="https://www.3gpp.org/ftp/TSG_RAN/WG3_Iu/TSGR3_124/Docs/R3-243669.zip" TargetMode="External"/><Relationship Id="rId84" Type="http://schemas.openxmlformats.org/officeDocument/2006/relationships/hyperlink" Target="https://webapp.etsi.org/teldir/ListPersDetails.asp?PersId=99562" TargetMode="External"/><Relationship Id="rId510" Type="http://schemas.openxmlformats.org/officeDocument/2006/relationships/hyperlink" Target="https://www.3gpp.org/ftp/TSG_RAN/WG3_Iu/TSGR3_124/Docs/R3-243098.zip" TargetMode="External"/><Relationship Id="rId608" Type="http://schemas.openxmlformats.org/officeDocument/2006/relationships/hyperlink" Target="https://webapp.etsi.org/teldir/ListPersDetails.asp?PersId=68843" TargetMode="External"/><Relationship Id="rId815" Type="http://schemas.openxmlformats.org/officeDocument/2006/relationships/hyperlink" Target="https://webapp.etsi.org/teldir/ListPersDetails.asp?PersId=82615" TargetMode="External"/><Relationship Id="rId1238" Type="http://schemas.openxmlformats.org/officeDocument/2006/relationships/hyperlink" Target="https://portal.3gpp.org/desktopmodules/Specifications/SpecificationDetails.aspx?specificationId=4286" TargetMode="External"/><Relationship Id="rId1445" Type="http://schemas.openxmlformats.org/officeDocument/2006/relationships/hyperlink" Target="https://webapp.etsi.org/teldir/ListPersDetails.asp?PersId=68843" TargetMode="External"/><Relationship Id="rId1652" Type="http://schemas.openxmlformats.org/officeDocument/2006/relationships/hyperlink" Target="https://portal.3gpp.org/desktopmodules/Release/ReleaseDetails.aspx?releaseId=193" TargetMode="External"/><Relationship Id="rId1000" Type="http://schemas.openxmlformats.org/officeDocument/2006/relationships/hyperlink" Target="https://portal.3gpp.org/desktopmodules/Specifications/SpecificationDetails.aspx?specificationId=2602" TargetMode="External"/><Relationship Id="rId1305" Type="http://schemas.openxmlformats.org/officeDocument/2006/relationships/hyperlink" Target="https://portal.3gpp.org/desktopmodules/Specifications/SpecificationDetails.aspx?specificationId=3198" TargetMode="External"/><Relationship Id="rId1957" Type="http://schemas.openxmlformats.org/officeDocument/2006/relationships/hyperlink" Target="https://portal.3gpp.org/desktopmodules/Release/ReleaseDetails.aspx?releaseId=193" TargetMode="External"/><Relationship Id="rId2703" Type="http://schemas.openxmlformats.org/officeDocument/2006/relationships/hyperlink" Target="https://portal.3gpp.org/desktopmodules/Release/ReleaseDetails.aspx?releaseId=194" TargetMode="External"/><Relationship Id="rId2910" Type="http://schemas.openxmlformats.org/officeDocument/2006/relationships/hyperlink" Target="https://portal.3gpp.org/desktopmodules/Release/ReleaseDetails.aspx?releaseId=193" TargetMode="External"/><Relationship Id="rId1512" Type="http://schemas.openxmlformats.org/officeDocument/2006/relationships/hyperlink" Target="https://webapp.etsi.org/teldir/ListPersDetails.asp?PersId=90973" TargetMode="External"/><Relationship Id="rId1817" Type="http://schemas.openxmlformats.org/officeDocument/2006/relationships/hyperlink" Target="https://webapp.etsi.org/teldir/ListPersDetails.asp?PersId=98445" TargetMode="External"/><Relationship Id="rId3172" Type="http://schemas.openxmlformats.org/officeDocument/2006/relationships/hyperlink" Target="https://webapp.etsi.org/teldir/ListPersDetails.asp?PersId=89595" TargetMode="External"/><Relationship Id="rId11" Type="http://schemas.openxmlformats.org/officeDocument/2006/relationships/hyperlink" Target="https://portal.3gpp.org/desktopmodules/WorkItem/WorkItemDetails.aspx?workitemId=60094" TargetMode="External"/><Relationship Id="rId398" Type="http://schemas.openxmlformats.org/officeDocument/2006/relationships/hyperlink" Target="https://portal.3gpp.org/ngppapp/CreateTdoc.aspx?mode=view&amp;contributionId=1556977" TargetMode="External"/><Relationship Id="rId2079" Type="http://schemas.openxmlformats.org/officeDocument/2006/relationships/hyperlink" Target="https://webapp.etsi.org/teldir/ListPersDetails.asp?PersId=78235" TargetMode="External"/><Relationship Id="rId3032" Type="http://schemas.openxmlformats.org/officeDocument/2006/relationships/hyperlink" Target="https://portal.3gpp.org/desktopmodules/WorkItem/WorkItemDetails.aspx?workitemId=1021092" TargetMode="External"/><Relationship Id="rId160" Type="http://schemas.openxmlformats.org/officeDocument/2006/relationships/hyperlink" Target="https://portal.3gpp.org/desktopmodules/Release/ReleaseDetails.aspx?releaseId=193" TargetMode="External"/><Relationship Id="rId2286" Type="http://schemas.openxmlformats.org/officeDocument/2006/relationships/hyperlink" Target="https://portal.3gpp.org/desktopmodules/Specifications/SpecificationDetails.aspx?specificationId=3223" TargetMode="External"/><Relationship Id="rId2493" Type="http://schemas.openxmlformats.org/officeDocument/2006/relationships/hyperlink" Target="https://webapp.etsi.org/teldir/ListPersDetails.asp?PersId=83316" TargetMode="External"/><Relationship Id="rId258" Type="http://schemas.openxmlformats.org/officeDocument/2006/relationships/hyperlink" Target="https://portal.3gpp.org/desktopmodules/Specifications/SpecificationDetails.aspx?specificationId=3260" TargetMode="External"/><Relationship Id="rId465" Type="http://schemas.openxmlformats.org/officeDocument/2006/relationships/hyperlink" Target="https://portal.3gpp.org/desktopmodules/Release/ReleaseDetails.aspx?releaseId=193" TargetMode="External"/><Relationship Id="rId672" Type="http://schemas.openxmlformats.org/officeDocument/2006/relationships/hyperlink" Target="https://webapp.etsi.org/teldir/ListPersDetails.asp?PersId=34281" TargetMode="External"/><Relationship Id="rId1095" Type="http://schemas.openxmlformats.org/officeDocument/2006/relationships/hyperlink" Target="https://www.3gpp.org/ftp/TSG_RAN/WG3_Iu/TSGR3_124/Docs/R3-243238.zip" TargetMode="External"/><Relationship Id="rId2146" Type="http://schemas.openxmlformats.org/officeDocument/2006/relationships/hyperlink" Target="https://webapp.etsi.org/teldir/ListPersDetails.asp?PersId=84462" TargetMode="External"/><Relationship Id="rId2353" Type="http://schemas.openxmlformats.org/officeDocument/2006/relationships/hyperlink" Target="https://portal.3gpp.org/desktopmodules/Release/ReleaseDetails.aspx?releaseId=193" TargetMode="External"/><Relationship Id="rId2560" Type="http://schemas.openxmlformats.org/officeDocument/2006/relationships/hyperlink" Target="https://www.3gpp.org/ftp/TSG_RAN/WG3_Iu/TSGR3_124/Docs/R3-243603.zip" TargetMode="External"/><Relationship Id="rId2798" Type="http://schemas.openxmlformats.org/officeDocument/2006/relationships/hyperlink" Target="https://portal.3gpp.org/desktopmodules/Specifications/SpecificationDetails.aspx?specificationId=3257" TargetMode="External"/><Relationship Id="rId118" Type="http://schemas.openxmlformats.org/officeDocument/2006/relationships/hyperlink" Target="https://portal.3gpp.org/desktopmodules/Release/ReleaseDetails.aspx?releaseId=193" TargetMode="External"/><Relationship Id="rId325" Type="http://schemas.openxmlformats.org/officeDocument/2006/relationships/hyperlink" Target="https://portal.3gpp.org/desktopmodules/WorkItem/WorkItemDetails.aspx?workitemId=911105" TargetMode="External"/><Relationship Id="rId532" Type="http://schemas.openxmlformats.org/officeDocument/2006/relationships/hyperlink" Target="https://portal.3gpp.org/desktopmodules/Specifications/SpecificationDetails.aspx?specificationId=3256" TargetMode="External"/><Relationship Id="rId977" Type="http://schemas.openxmlformats.org/officeDocument/2006/relationships/hyperlink" Target="https://webapp.etsi.org/teldir/ListPersDetails.asp?PersId=41216" TargetMode="External"/><Relationship Id="rId1162" Type="http://schemas.openxmlformats.org/officeDocument/2006/relationships/hyperlink" Target="https://portal.3gpp.org/desktopmodules/Release/ReleaseDetails.aspx?releaseId=194" TargetMode="External"/><Relationship Id="rId2006" Type="http://schemas.openxmlformats.org/officeDocument/2006/relationships/hyperlink" Target="https://portal.3gpp.org/desktopmodules/Release/ReleaseDetails.aspx?releaseId=194" TargetMode="External"/><Relationship Id="rId2213" Type="http://schemas.openxmlformats.org/officeDocument/2006/relationships/hyperlink" Target="https://portal.3gpp.org/desktopmodules/Release/ReleaseDetails.aspx?releaseId=193" TargetMode="External"/><Relationship Id="rId2420" Type="http://schemas.openxmlformats.org/officeDocument/2006/relationships/hyperlink" Target="https://webapp.etsi.org/teldir/ListPersDetails.asp?PersId=68843" TargetMode="External"/><Relationship Id="rId2658" Type="http://schemas.openxmlformats.org/officeDocument/2006/relationships/hyperlink" Target="https://portal.3gpp.org/desktopmodules/WorkItem/WorkItemDetails.aspx?workitemId=920042" TargetMode="External"/><Relationship Id="rId2865" Type="http://schemas.openxmlformats.org/officeDocument/2006/relationships/hyperlink" Target="https://portal.3gpp.org/desktopmodules/Release/ReleaseDetails.aspx?releaseId=194" TargetMode="External"/><Relationship Id="rId837" Type="http://schemas.openxmlformats.org/officeDocument/2006/relationships/hyperlink" Target="https://portal.3gpp.org/desktopmodules/WorkItem/WorkItemDetails.aspx?workitemId=1020082" TargetMode="External"/><Relationship Id="rId1022" Type="http://schemas.openxmlformats.org/officeDocument/2006/relationships/hyperlink" Target="https://portal.3gpp.org/desktopmodules/WorkItem/WorkItemDetails.aspx?workitemId=991136" TargetMode="External"/><Relationship Id="rId1467" Type="http://schemas.openxmlformats.org/officeDocument/2006/relationships/hyperlink" Target="https://portal.3gpp.org/desktopmodules/Release/ReleaseDetails.aspx?releaseId=193" TargetMode="External"/><Relationship Id="rId1674" Type="http://schemas.openxmlformats.org/officeDocument/2006/relationships/hyperlink" Target="https://portal.3gpp.org/desktopmodules/WorkItem/WorkItemDetails.aspx?workitemId=1020096" TargetMode="External"/><Relationship Id="rId1881" Type="http://schemas.openxmlformats.org/officeDocument/2006/relationships/hyperlink" Target="https://portal.3gpp.org/desktopmodules/Specifications/SpecificationDetails.aspx?specificationId=3256" TargetMode="External"/><Relationship Id="rId2518" Type="http://schemas.openxmlformats.org/officeDocument/2006/relationships/hyperlink" Target="https://www.3gpp.org/ftp/TSG_RAN/WG3_Iu/TSGR3_124/Docs/R3-243594.zip" TargetMode="External"/><Relationship Id="rId2725" Type="http://schemas.openxmlformats.org/officeDocument/2006/relationships/hyperlink" Target="https://www.3gpp.org/ftp/TSG_RAN/WG3_Iu/TSGR3_124/Docs/R3-243642.zip" TargetMode="External"/><Relationship Id="rId2932" Type="http://schemas.openxmlformats.org/officeDocument/2006/relationships/hyperlink" Target="https://www.3gpp.org/ftp/TSG_RAN/WG3_Iu/TSGR3_124/Docs/R3-243693.zip" TargetMode="External"/><Relationship Id="rId904" Type="http://schemas.openxmlformats.org/officeDocument/2006/relationships/hyperlink" Target="https://webapp.etsi.org/teldir/ListPersDetails.asp?PersId=95466" TargetMode="External"/><Relationship Id="rId1327" Type="http://schemas.openxmlformats.org/officeDocument/2006/relationships/hyperlink" Target="https://webapp.etsi.org/teldir/ListPersDetails.asp?PersId=43714" TargetMode="External"/><Relationship Id="rId1534" Type="http://schemas.openxmlformats.org/officeDocument/2006/relationships/hyperlink" Target="https://portal.3gpp.org/desktopmodules/Release/ReleaseDetails.aspx?releaseId=194" TargetMode="External"/><Relationship Id="rId1741" Type="http://schemas.openxmlformats.org/officeDocument/2006/relationships/hyperlink" Target="https://webapp.etsi.org/teldir/ListPersDetails.asp?PersId=88022" TargetMode="External"/><Relationship Id="rId1979" Type="http://schemas.openxmlformats.org/officeDocument/2006/relationships/hyperlink" Target="https://www.3gpp.org/ftp/TSG_RAN/WG3_Iu/TSGR3_124/Docs/R3-243460.zip" TargetMode="External"/><Relationship Id="rId3194" Type="http://schemas.openxmlformats.org/officeDocument/2006/relationships/hyperlink" Target="https://webapp.etsi.org/teldir/ListPersDetails.asp?PersId=84462" TargetMode="External"/><Relationship Id="rId33" Type="http://schemas.openxmlformats.org/officeDocument/2006/relationships/hyperlink" Target="https://webapp.etsi.org/teldir/ListPersDetails.asp?PersId=99562" TargetMode="External"/><Relationship Id="rId1601" Type="http://schemas.openxmlformats.org/officeDocument/2006/relationships/hyperlink" Target="https://portal.3gpp.org/desktopmodules/WorkItem/WorkItemDetails.aspx?workitemId=1021097" TargetMode="External"/><Relationship Id="rId1839" Type="http://schemas.openxmlformats.org/officeDocument/2006/relationships/hyperlink" Target="https://portal.3gpp.org/desktopmodules/Release/ReleaseDetails.aspx?releaseId=193" TargetMode="External"/><Relationship Id="rId3054" Type="http://schemas.openxmlformats.org/officeDocument/2006/relationships/hyperlink" Target="https://www.3gpp.org/ftp/TSG_RAN/WG3_Iu/TSGR3_124/Docs/R3-243723.zip" TargetMode="External"/><Relationship Id="rId182" Type="http://schemas.openxmlformats.org/officeDocument/2006/relationships/hyperlink" Target="https://webapp.etsi.org/teldir/ListPersDetails.asp?PersId=34281" TargetMode="External"/><Relationship Id="rId1906" Type="http://schemas.openxmlformats.org/officeDocument/2006/relationships/hyperlink" Target="https://portal.3gpp.org/desktopmodules/Specifications/SpecificationDetails.aspx?specificationId=3260" TargetMode="External"/><Relationship Id="rId487" Type="http://schemas.openxmlformats.org/officeDocument/2006/relationships/hyperlink" Target="https://webapp.etsi.org/teldir/ListPersDetails.asp?PersId=85580" TargetMode="External"/><Relationship Id="rId694" Type="http://schemas.openxmlformats.org/officeDocument/2006/relationships/hyperlink" Target="https://portal.3gpp.org/desktopmodules/Release/ReleaseDetails.aspx?releaseId=193" TargetMode="External"/><Relationship Id="rId2070" Type="http://schemas.openxmlformats.org/officeDocument/2006/relationships/hyperlink" Target="https://webapp.etsi.org/teldir/ListPersDetails.asp?PersId=78235" TargetMode="External"/><Relationship Id="rId2168" Type="http://schemas.openxmlformats.org/officeDocument/2006/relationships/hyperlink" Target="https://www.3gpp.org/ftp/TSG_RAN/WG3_Iu/TSGR3_124/Docs/R3-243508.zip" TargetMode="External"/><Relationship Id="rId2375" Type="http://schemas.openxmlformats.org/officeDocument/2006/relationships/hyperlink" Target="https://www.3gpp.org/ftp/TSG_RAN/WG3_Iu/TSGR3_124/Docs/R3-243552.zip" TargetMode="External"/><Relationship Id="rId3121" Type="http://schemas.openxmlformats.org/officeDocument/2006/relationships/hyperlink" Target="https://www.3gpp.org/ftp/TSG_RAN/WG3_Iu/TSGR3_124/Docs/R3-243740.zip" TargetMode="External"/><Relationship Id="rId3219" Type="http://schemas.openxmlformats.org/officeDocument/2006/relationships/hyperlink" Target="https://webapp.etsi.org/teldir/ListPersDetails.asp?PersId=96551" TargetMode="External"/><Relationship Id="rId347" Type="http://schemas.openxmlformats.org/officeDocument/2006/relationships/hyperlink" Target="https://portal.3gpp.org/ngppapp/CreateTdoc.aspx?mode=view&amp;contributionId=1556933" TargetMode="External"/><Relationship Id="rId999" Type="http://schemas.openxmlformats.org/officeDocument/2006/relationships/hyperlink" Target="https://portal.3gpp.org/desktopmodules/Release/ReleaseDetails.aspx?releaseId=193" TargetMode="External"/><Relationship Id="rId1184" Type="http://schemas.openxmlformats.org/officeDocument/2006/relationships/hyperlink" Target="https://portal.3gpp.org/desktopmodules/Release/ReleaseDetails.aspx?releaseId=193" TargetMode="External"/><Relationship Id="rId2028" Type="http://schemas.openxmlformats.org/officeDocument/2006/relationships/hyperlink" Target="https://www.3gpp.org/ftp/TSG_RAN/WG3_Iu/TSGR3_124/Docs/R3-243472.zip" TargetMode="External"/><Relationship Id="rId2582" Type="http://schemas.openxmlformats.org/officeDocument/2006/relationships/hyperlink" Target="https://www.3gpp.org/ftp/TSG_RAN/WG3_Iu/TSGR3_124/Docs/R3-243608.zip" TargetMode="External"/><Relationship Id="rId2887" Type="http://schemas.openxmlformats.org/officeDocument/2006/relationships/hyperlink" Target="https://portal.3gpp.org/desktopmodules/Specifications/SpecificationDetails.aspx?specificationId=3310" TargetMode="External"/><Relationship Id="rId554" Type="http://schemas.openxmlformats.org/officeDocument/2006/relationships/hyperlink" Target="https://portal.3gpp.org/ngppapp/CreateTdoc.aspx?mode=view&amp;contributionId=1557031" TargetMode="External"/><Relationship Id="rId761" Type="http://schemas.openxmlformats.org/officeDocument/2006/relationships/hyperlink" Target="https://webapp.etsi.org/teldir/ListPersDetails.asp?PersId=83316" TargetMode="External"/><Relationship Id="rId859" Type="http://schemas.openxmlformats.org/officeDocument/2006/relationships/hyperlink" Target="https://webapp.etsi.org/teldir/ListPersDetails.asp?PersId=72237" TargetMode="External"/><Relationship Id="rId1391" Type="http://schemas.openxmlformats.org/officeDocument/2006/relationships/hyperlink" Target="https://portal.3gpp.org/desktopmodules/WorkItem/WorkItemDetails.aspx?workitemId=981138" TargetMode="External"/><Relationship Id="rId1489" Type="http://schemas.openxmlformats.org/officeDocument/2006/relationships/hyperlink" Target="https://webapp.etsi.org/teldir/ListPersDetails.asp?PersId=100039" TargetMode="External"/><Relationship Id="rId1696" Type="http://schemas.openxmlformats.org/officeDocument/2006/relationships/hyperlink" Target="https://portal.3gpp.org/desktopmodules/WorkItem/WorkItemDetails.aspx?workitemId=940198" TargetMode="External"/><Relationship Id="rId2235" Type="http://schemas.openxmlformats.org/officeDocument/2006/relationships/hyperlink" Target="https://portal.3gpp.org/desktopmodules/Release/ReleaseDetails.aspx?releaseId=194" TargetMode="External"/><Relationship Id="rId2442" Type="http://schemas.openxmlformats.org/officeDocument/2006/relationships/hyperlink" Target="https://www.3gpp.org/ftp/TSG_RAN/WG3_Iu/TSGR3_124/Docs/R3-243571.zip" TargetMode="External"/><Relationship Id="rId207" Type="http://schemas.openxmlformats.org/officeDocument/2006/relationships/hyperlink" Target="https://portal.3gpp.org/desktopmodules/Release/ReleaseDetails.aspx?releaseId=193" TargetMode="External"/><Relationship Id="rId414" Type="http://schemas.openxmlformats.org/officeDocument/2006/relationships/hyperlink" Target="https://www.3gpp.org/ftp/TSG_RAN/WG3_Iu/TSGR3_124/Docs/R3-243082.zip" TargetMode="External"/><Relationship Id="rId621" Type="http://schemas.openxmlformats.org/officeDocument/2006/relationships/hyperlink" Target="https://portal.3gpp.org/desktopmodules/WorkItem/WorkItemDetails.aspx?workitemId=860148" TargetMode="External"/><Relationship Id="rId1044" Type="http://schemas.openxmlformats.org/officeDocument/2006/relationships/hyperlink" Target="https://portal.3gpp.org/desktopmodules/Release/ReleaseDetails.aspx?releaseId=193" TargetMode="External"/><Relationship Id="rId1251" Type="http://schemas.openxmlformats.org/officeDocument/2006/relationships/hyperlink" Target="https://webapp.etsi.org/teldir/ListPersDetails.asp?PersId=88628" TargetMode="External"/><Relationship Id="rId1349" Type="http://schemas.openxmlformats.org/officeDocument/2006/relationships/hyperlink" Target="https://portal.3gpp.org/desktopmodules/Release/ReleaseDetails.aspx?releaseId=194" TargetMode="External"/><Relationship Id="rId2302" Type="http://schemas.openxmlformats.org/officeDocument/2006/relationships/hyperlink" Target="https://portal.3gpp.org/desktopmodules/Release/ReleaseDetails.aspx?releaseId=194" TargetMode="External"/><Relationship Id="rId2747" Type="http://schemas.openxmlformats.org/officeDocument/2006/relationships/hyperlink" Target="https://portal.3gpp.org/desktopmodules/Release/ReleaseDetails.aspx?releaseId=194" TargetMode="External"/><Relationship Id="rId2954" Type="http://schemas.openxmlformats.org/officeDocument/2006/relationships/hyperlink" Target="https://www.3gpp.org/ftp/TSG_RAN/WG3_Iu/TSGR3_124/Docs/R3-243699.zip" TargetMode="External"/><Relationship Id="rId719" Type="http://schemas.openxmlformats.org/officeDocument/2006/relationships/hyperlink" Target="https://portal.3gpp.org/desktopmodules/WorkItem/WorkItemDetails.aspx?workitemId=1021092" TargetMode="External"/><Relationship Id="rId926" Type="http://schemas.openxmlformats.org/officeDocument/2006/relationships/hyperlink" Target="https://webapp.etsi.org/teldir/ListPersDetails.asp?PersId=85873" TargetMode="External"/><Relationship Id="rId1111" Type="http://schemas.openxmlformats.org/officeDocument/2006/relationships/hyperlink" Target="https://portal.3gpp.org/desktopmodules/WorkItem/WorkItemDetails.aspx?workitemId=1021091" TargetMode="External"/><Relationship Id="rId1556" Type="http://schemas.openxmlformats.org/officeDocument/2006/relationships/hyperlink" Target="https://portal.3gpp.org/desktopmodules/Release/ReleaseDetails.aspx?releaseId=194" TargetMode="External"/><Relationship Id="rId1763" Type="http://schemas.openxmlformats.org/officeDocument/2006/relationships/hyperlink" Target="https://webapp.etsi.org/teldir/ListPersDetails.asp?PersId=88022" TargetMode="External"/><Relationship Id="rId1970" Type="http://schemas.openxmlformats.org/officeDocument/2006/relationships/hyperlink" Target="https://portal.3gpp.org/desktopmodules/WorkItem/WorkItemDetails.aspx?workitemId=1021091" TargetMode="External"/><Relationship Id="rId2607" Type="http://schemas.openxmlformats.org/officeDocument/2006/relationships/hyperlink" Target="https://www.3gpp.org/ftp/TSG_RAN/WG3_Iu/TSGR3_124/Docs/R3-243614.zip" TargetMode="External"/><Relationship Id="rId2814" Type="http://schemas.openxmlformats.org/officeDocument/2006/relationships/hyperlink" Target="https://www.3gpp.org/ftp/TSG_RAN/WG3_Iu/TSGR3_124/Docs/R3-243662.zip" TargetMode="External"/><Relationship Id="rId55" Type="http://schemas.openxmlformats.org/officeDocument/2006/relationships/hyperlink" Target="https://portal.3gpp.org/desktopmodules/WorkItem/WorkItemDetails.aspx?workitemId=989999" TargetMode="External"/><Relationship Id="rId1209" Type="http://schemas.openxmlformats.org/officeDocument/2006/relationships/hyperlink" Target="https://webapp.etsi.org/teldir/ListPersDetails.asp?PersId=78585" TargetMode="External"/><Relationship Id="rId1416" Type="http://schemas.openxmlformats.org/officeDocument/2006/relationships/hyperlink" Target="https://portal.3gpp.org/desktopmodules/Release/ReleaseDetails.aspx?releaseId=193" TargetMode="External"/><Relationship Id="rId1623" Type="http://schemas.openxmlformats.org/officeDocument/2006/relationships/hyperlink" Target="https://www.3gpp.org/ftp/TSG_RAN/WG3_Iu/TSGR3_124/Docs/R3-243360.zip" TargetMode="External"/><Relationship Id="rId1830" Type="http://schemas.openxmlformats.org/officeDocument/2006/relationships/hyperlink" Target="https://webapp.etsi.org/teldir/ListPersDetails.asp?PersId=94743" TargetMode="External"/><Relationship Id="rId3076" Type="http://schemas.openxmlformats.org/officeDocument/2006/relationships/hyperlink" Target="https://portal.3gpp.org/desktopmodules/Release/ReleaseDetails.aspx?releaseId=194" TargetMode="External"/><Relationship Id="rId1928" Type="http://schemas.openxmlformats.org/officeDocument/2006/relationships/hyperlink" Target="https://portal.3gpp.org/desktopmodules/WorkItem/WorkItemDetails.aspx?workitemId=1020083" TargetMode="External"/><Relationship Id="rId2092" Type="http://schemas.openxmlformats.org/officeDocument/2006/relationships/hyperlink" Target="https://webapp.etsi.org/teldir/ListPersDetails.asp?PersId=78235" TargetMode="External"/><Relationship Id="rId3143" Type="http://schemas.openxmlformats.org/officeDocument/2006/relationships/hyperlink" Target="https://portal.3gpp.org/desktopmodules/Specifications/SpecificationDetails.aspx?specificationId=3219" TargetMode="External"/><Relationship Id="rId271" Type="http://schemas.openxmlformats.org/officeDocument/2006/relationships/hyperlink" Target="https://portal.3gpp.org/desktopmodules/WorkItem/WorkItemDetails.aspx?workitemId=981139" TargetMode="External"/><Relationship Id="rId2397" Type="http://schemas.openxmlformats.org/officeDocument/2006/relationships/hyperlink" Target="https://webapp.etsi.org/teldir/ListPersDetails.asp?PersId=96551" TargetMode="External"/><Relationship Id="rId3003" Type="http://schemas.openxmlformats.org/officeDocument/2006/relationships/hyperlink" Target="https://portal.3gpp.org/desktopmodules/Release/ReleaseDetails.aspx?releaseId=193" TargetMode="External"/><Relationship Id="rId131" Type="http://schemas.openxmlformats.org/officeDocument/2006/relationships/hyperlink" Target="https://portal.3gpp.org/desktopmodules/Specifications/SpecificationDetails.aspx?specificationId=3227" TargetMode="External"/><Relationship Id="rId369" Type="http://schemas.openxmlformats.org/officeDocument/2006/relationships/hyperlink" Target="https://webapp.etsi.org/teldir/ListPersDetails.asp?PersId=84462" TargetMode="External"/><Relationship Id="rId576" Type="http://schemas.openxmlformats.org/officeDocument/2006/relationships/hyperlink" Target="https://www.3gpp.org/ftp/TSG_RAN/WG3_Iu/TSGR3_124/Docs/R3-243110.zip" TargetMode="External"/><Relationship Id="rId783" Type="http://schemas.openxmlformats.org/officeDocument/2006/relationships/hyperlink" Target="https://portal.3gpp.org/desktopmodules/Specifications/SpecificationDetails.aspx?specificationId=3228" TargetMode="External"/><Relationship Id="rId990" Type="http://schemas.openxmlformats.org/officeDocument/2006/relationships/hyperlink" Target="https://portal.3gpp.org/desktopmodules/Specifications/SpecificationDetails.aspx?specificationId=3223" TargetMode="External"/><Relationship Id="rId2257" Type="http://schemas.openxmlformats.org/officeDocument/2006/relationships/hyperlink" Target="https://portal.3gpp.org/desktopmodules/WorkItem/WorkItemDetails.aspx?workitemId=940198" TargetMode="External"/><Relationship Id="rId2464" Type="http://schemas.openxmlformats.org/officeDocument/2006/relationships/hyperlink" Target="https://www.3gpp.org/ftp/TSG_RAN/WG3_Iu/TSGR3_124/Docs/R3-243578.zip" TargetMode="External"/><Relationship Id="rId2671" Type="http://schemas.openxmlformats.org/officeDocument/2006/relationships/hyperlink" Target="https://portal.3gpp.org/desktopmodules/Release/ReleaseDetails.aspx?releaseId=194" TargetMode="External"/><Relationship Id="rId3210" Type="http://schemas.openxmlformats.org/officeDocument/2006/relationships/hyperlink" Target="https://www.3gpp.org/ftp/TSG_RAN/WG3_Iu/TSGR3_124/Docs/R3-243760.zip" TargetMode="External"/><Relationship Id="rId229" Type="http://schemas.openxmlformats.org/officeDocument/2006/relationships/hyperlink" Target="https://portal.3gpp.org/desktopmodules/WorkItem/WorkItemDetails.aspx?workitemId=860150" TargetMode="External"/><Relationship Id="rId436" Type="http://schemas.openxmlformats.org/officeDocument/2006/relationships/hyperlink" Target="https://portal.3gpp.org/desktopmodules/Specifications/SpecificationDetails.aspx?specificationId=3219" TargetMode="External"/><Relationship Id="rId643" Type="http://schemas.openxmlformats.org/officeDocument/2006/relationships/hyperlink" Target="https://www.3gpp.org/ftp/TSG_RAN/WG3_Iu/TSGR3_124/Docs/R3-243125.zip" TargetMode="External"/><Relationship Id="rId1066" Type="http://schemas.openxmlformats.org/officeDocument/2006/relationships/hyperlink" Target="https://webapp.etsi.org/teldir/ListPersDetails.asp?PersId=58228" TargetMode="External"/><Relationship Id="rId1273" Type="http://schemas.openxmlformats.org/officeDocument/2006/relationships/hyperlink" Target="https://webapp.etsi.org/teldir/ListPersDetails.asp?PersId=88628" TargetMode="External"/><Relationship Id="rId1480" Type="http://schemas.openxmlformats.org/officeDocument/2006/relationships/hyperlink" Target="https://portal.3gpp.org/desktopmodules/Release/ReleaseDetails.aspx?releaseId=194" TargetMode="External"/><Relationship Id="rId2117" Type="http://schemas.openxmlformats.org/officeDocument/2006/relationships/hyperlink" Target="https://portal.3gpp.org/desktopmodules/WorkItem/WorkItemDetails.aspx?workitemId=1020083" TargetMode="External"/><Relationship Id="rId2324" Type="http://schemas.openxmlformats.org/officeDocument/2006/relationships/hyperlink" Target="https://webapp.etsi.org/teldir/ListPersDetails.asp?PersId=10078" TargetMode="External"/><Relationship Id="rId2769" Type="http://schemas.openxmlformats.org/officeDocument/2006/relationships/hyperlink" Target="https://www.3gpp.org/ftp/TSG_RAN/WG3_Iu/TSGR3_124/Docs/R3-243652.zip" TargetMode="External"/><Relationship Id="rId2976" Type="http://schemas.openxmlformats.org/officeDocument/2006/relationships/hyperlink" Target="https://webapp.etsi.org/teldir/ListPersDetails.asp?PersId=65743" TargetMode="External"/><Relationship Id="rId850" Type="http://schemas.openxmlformats.org/officeDocument/2006/relationships/hyperlink" Target="https://webapp.etsi.org/teldir/ListPersDetails.asp?PersId=70644" TargetMode="External"/><Relationship Id="rId948" Type="http://schemas.openxmlformats.org/officeDocument/2006/relationships/hyperlink" Target="https://portal.3gpp.org/desktopmodules/WorkItem/WorkItemDetails.aspx?workitemId=1020082" TargetMode="External"/><Relationship Id="rId1133" Type="http://schemas.openxmlformats.org/officeDocument/2006/relationships/hyperlink" Target="https://webapp.etsi.org/teldir/ListPersDetails.asp?PersId=85580" TargetMode="External"/><Relationship Id="rId1578" Type="http://schemas.openxmlformats.org/officeDocument/2006/relationships/hyperlink" Target="https://webapp.etsi.org/teldir/ListPersDetails.asp?PersId=105532" TargetMode="External"/><Relationship Id="rId1785" Type="http://schemas.openxmlformats.org/officeDocument/2006/relationships/hyperlink" Target="https://portal.3gpp.org/desktopmodules/Release/ReleaseDetails.aspx?releaseId=194" TargetMode="External"/><Relationship Id="rId1992" Type="http://schemas.openxmlformats.org/officeDocument/2006/relationships/hyperlink" Target="https://portal.3gpp.org/desktopmodules/Release/ReleaseDetails.aspx?releaseId=194" TargetMode="External"/><Relationship Id="rId2531" Type="http://schemas.openxmlformats.org/officeDocument/2006/relationships/hyperlink" Target="https://www.3gpp.org/ftp/TSG_RAN/WG3_Iu/TSGR3_124/Docs/R3-243597.zip" TargetMode="External"/><Relationship Id="rId2629" Type="http://schemas.openxmlformats.org/officeDocument/2006/relationships/hyperlink" Target="https://www.3gpp.org/ftp/TSG_RAN/WG3_Iu/TSGR3_124/Docs/R3-243619.zip" TargetMode="External"/><Relationship Id="rId2836" Type="http://schemas.openxmlformats.org/officeDocument/2006/relationships/hyperlink" Target="https://portal.3gpp.org/desktopmodules/Release/ReleaseDetails.aspx?releaseId=193" TargetMode="External"/><Relationship Id="rId77" Type="http://schemas.openxmlformats.org/officeDocument/2006/relationships/hyperlink" Target="https://portal.3gpp.org/desktopmodules/Release/ReleaseDetails.aspx?releaseId=194" TargetMode="External"/><Relationship Id="rId503" Type="http://schemas.openxmlformats.org/officeDocument/2006/relationships/hyperlink" Target="https://portal.3gpp.org/desktopmodules/WorkItem/WorkItemDetails.aspx?workitemId=941102" TargetMode="External"/><Relationship Id="rId710" Type="http://schemas.openxmlformats.org/officeDocument/2006/relationships/hyperlink" Target="https://portal.3gpp.org/desktopmodules/WorkItem/WorkItemDetails.aspx?workitemId=941107" TargetMode="External"/><Relationship Id="rId808" Type="http://schemas.openxmlformats.org/officeDocument/2006/relationships/hyperlink" Target="https://portal.3gpp.org/desktopmodules/Release/ReleaseDetails.aspx?releaseId=194" TargetMode="External"/><Relationship Id="rId1340" Type="http://schemas.openxmlformats.org/officeDocument/2006/relationships/hyperlink" Target="https://webapp.etsi.org/teldir/ListPersDetails.asp?PersId=96451" TargetMode="External"/><Relationship Id="rId1438" Type="http://schemas.openxmlformats.org/officeDocument/2006/relationships/hyperlink" Target="https://portal.3gpp.org/desktopmodules/Specifications/SpecificationDetails.aspx?specificationId=3223" TargetMode="External"/><Relationship Id="rId1645" Type="http://schemas.openxmlformats.org/officeDocument/2006/relationships/hyperlink" Target="https://portal.3gpp.org/desktopmodules/Release/ReleaseDetails.aspx?releaseId=193" TargetMode="External"/><Relationship Id="rId3098" Type="http://schemas.openxmlformats.org/officeDocument/2006/relationships/hyperlink" Target="https://webapp.etsi.org/teldir/ListPersDetails.asp?PersId=87082" TargetMode="External"/><Relationship Id="rId1200" Type="http://schemas.openxmlformats.org/officeDocument/2006/relationships/hyperlink" Target="https://webapp.etsi.org/teldir/ListPersDetails.asp?PersId=78585" TargetMode="External"/><Relationship Id="rId1852" Type="http://schemas.openxmlformats.org/officeDocument/2006/relationships/hyperlink" Target="https://portal.3gpp.org/ngppapp/CreateTdoc.aspx?mode=view&amp;contributionId=1554251" TargetMode="External"/><Relationship Id="rId2903" Type="http://schemas.openxmlformats.org/officeDocument/2006/relationships/hyperlink" Target="https://www.3gpp.org/ftp/TSG_RAN/WG3_Iu/TSGR3_124/Docs/R3-243684.zip" TargetMode="External"/><Relationship Id="rId1505" Type="http://schemas.openxmlformats.org/officeDocument/2006/relationships/hyperlink" Target="https://portal.3gpp.org/desktopmodules/WorkItem/WorkItemDetails.aspx?workitemId=1021095" TargetMode="External"/><Relationship Id="rId1712" Type="http://schemas.openxmlformats.org/officeDocument/2006/relationships/hyperlink" Target="https://www.3gpp.org/ftp/TSG_RAN/WG3_Iu/TSGR3_124/Docs/R3-243379.zip" TargetMode="External"/><Relationship Id="rId3165" Type="http://schemas.openxmlformats.org/officeDocument/2006/relationships/hyperlink" Target="https://portal.3gpp.org/ngppapp/CreateTdoc.aspx?mode=view&amp;contributionId=1552035" TargetMode="External"/><Relationship Id="rId293" Type="http://schemas.openxmlformats.org/officeDocument/2006/relationships/hyperlink" Target="https://portal.3gpp.org/desktopmodules/Release/ReleaseDetails.aspx?releaseId=193" TargetMode="External"/><Relationship Id="rId2181" Type="http://schemas.openxmlformats.org/officeDocument/2006/relationships/hyperlink" Target="https://webapp.etsi.org/teldir/ListPersDetails.asp?PersId=45408" TargetMode="External"/><Relationship Id="rId3025" Type="http://schemas.openxmlformats.org/officeDocument/2006/relationships/hyperlink" Target="https://www.3gpp.org/ftp/TSG_RAN/WG3_Iu/TSGR3_124/Docs/R3-243716.zip" TargetMode="External"/><Relationship Id="rId3232" Type="http://schemas.openxmlformats.org/officeDocument/2006/relationships/hyperlink" Target="https://portal.3gpp.org/desktopmodules/Specifications/SpecificationDetails.aspx?specificationId=3260" TargetMode="External"/><Relationship Id="rId153" Type="http://schemas.openxmlformats.org/officeDocument/2006/relationships/hyperlink" Target="https://portal.3gpp.org/ngppapp/CreateTdoc.aspx?mode=view&amp;contributionId=1551242" TargetMode="External"/><Relationship Id="rId360" Type="http://schemas.openxmlformats.org/officeDocument/2006/relationships/hyperlink" Target="https://portal.3gpp.org/desktopmodules/Release/ReleaseDetails.aspx?releaseId=193" TargetMode="External"/><Relationship Id="rId598" Type="http://schemas.openxmlformats.org/officeDocument/2006/relationships/hyperlink" Target="https://webapp.etsi.org/teldir/ListPersDetails.asp?PersId=99562" TargetMode="External"/><Relationship Id="rId2041" Type="http://schemas.openxmlformats.org/officeDocument/2006/relationships/hyperlink" Target="https://webapp.etsi.org/teldir/ListPersDetails.asp?PersId=78235" TargetMode="External"/><Relationship Id="rId2279" Type="http://schemas.openxmlformats.org/officeDocument/2006/relationships/hyperlink" Target="https://webapp.etsi.org/teldir/ListPersDetails.asp?PersId=45408" TargetMode="External"/><Relationship Id="rId2486" Type="http://schemas.openxmlformats.org/officeDocument/2006/relationships/hyperlink" Target="https://www.3gpp.org/ftp/TSG_RAN/WG3_Iu/TSGR3_124/Docs/R3-243585.zip" TargetMode="External"/><Relationship Id="rId2693" Type="http://schemas.openxmlformats.org/officeDocument/2006/relationships/hyperlink" Target="https://portal.3gpp.org/desktopmodules/Release/ReleaseDetails.aspx?releaseId=192" TargetMode="External"/><Relationship Id="rId220" Type="http://schemas.openxmlformats.org/officeDocument/2006/relationships/hyperlink" Target="https://webapp.etsi.org/teldir/ListPersDetails.asp?PersId=90961" TargetMode="External"/><Relationship Id="rId458" Type="http://schemas.openxmlformats.org/officeDocument/2006/relationships/hyperlink" Target="https://portal.3gpp.org/ngppapp/CreateTdoc.aspx?mode=view&amp;contributionId=1557002" TargetMode="External"/><Relationship Id="rId665" Type="http://schemas.openxmlformats.org/officeDocument/2006/relationships/hyperlink" Target="https://portal.3gpp.org/desktopmodules/WorkItem/WorkItemDetails.aspx?workitemId=920042" TargetMode="External"/><Relationship Id="rId872" Type="http://schemas.openxmlformats.org/officeDocument/2006/relationships/hyperlink" Target="https://www.3gpp.org/ftp/TSG_RAN/WG3_Iu/TSGR3_124/Docs/R3-243181.zip" TargetMode="External"/><Relationship Id="rId1088" Type="http://schemas.openxmlformats.org/officeDocument/2006/relationships/hyperlink" Target="https://portal.3gpp.org/desktopmodules/Specifications/SpecificationDetails.aspx?specificationId=4285" TargetMode="External"/><Relationship Id="rId1295" Type="http://schemas.openxmlformats.org/officeDocument/2006/relationships/hyperlink" Target="https://portal.3gpp.org/desktopmodules/Release/ReleaseDetails.aspx?releaseId=193" TargetMode="External"/><Relationship Id="rId2139" Type="http://schemas.openxmlformats.org/officeDocument/2006/relationships/hyperlink" Target="https://webapp.etsi.org/teldir/ListPersDetails.asp?PersId=86345" TargetMode="External"/><Relationship Id="rId2346" Type="http://schemas.openxmlformats.org/officeDocument/2006/relationships/hyperlink" Target="https://portal.3gpp.org/ngppapp/CreateTdoc.aspx?mode=view&amp;contributionId=1550553" TargetMode="External"/><Relationship Id="rId2553" Type="http://schemas.openxmlformats.org/officeDocument/2006/relationships/hyperlink" Target="https://portal.3gpp.org/desktopmodules/Specifications/SpecificationDetails.aspx?specificationId=3260" TargetMode="External"/><Relationship Id="rId2760" Type="http://schemas.openxmlformats.org/officeDocument/2006/relationships/hyperlink" Target="https://webapp.etsi.org/teldir/ListPersDetails.asp?PersId=88628" TargetMode="External"/><Relationship Id="rId2998" Type="http://schemas.openxmlformats.org/officeDocument/2006/relationships/hyperlink" Target="https://portal.3gpp.org/desktopmodules/Release/ReleaseDetails.aspx?releaseId=193" TargetMode="External"/><Relationship Id="rId318" Type="http://schemas.openxmlformats.org/officeDocument/2006/relationships/hyperlink" Target="https://portal.3gpp.org/desktopmodules/Specifications/SpecificationDetails.aspx?specificationId=3260" TargetMode="External"/><Relationship Id="rId525" Type="http://schemas.openxmlformats.org/officeDocument/2006/relationships/hyperlink" Target="https://portal.3gpp.org/desktopmodules/Release/ReleaseDetails.aspx?releaseId=193" TargetMode="External"/><Relationship Id="rId732" Type="http://schemas.openxmlformats.org/officeDocument/2006/relationships/hyperlink" Target="https://portal.3gpp.org/desktopmodules/WorkItem/WorkItemDetails.aspx?workitemId=850047" TargetMode="External"/><Relationship Id="rId1155" Type="http://schemas.openxmlformats.org/officeDocument/2006/relationships/hyperlink" Target="https://portal.3gpp.org/desktopmodules/WorkItem/WorkItemDetails.aspx?workitemId=1020082" TargetMode="External"/><Relationship Id="rId1362" Type="http://schemas.openxmlformats.org/officeDocument/2006/relationships/hyperlink" Target="https://portal.3gpp.org/desktopmodules/Specifications/SpecificationDetails.aspx?specificationId=3957" TargetMode="External"/><Relationship Id="rId2206" Type="http://schemas.openxmlformats.org/officeDocument/2006/relationships/hyperlink" Target="https://portal.3gpp.org/desktopmodules/WorkItem/WorkItemDetails.aspx?workitemId=941110" TargetMode="External"/><Relationship Id="rId2413" Type="http://schemas.openxmlformats.org/officeDocument/2006/relationships/hyperlink" Target="https://www.3gpp.org/ftp/TSG_RAN/WG3_Iu/TSGR3_124/Docs/R3-243561.zip" TargetMode="External"/><Relationship Id="rId2620" Type="http://schemas.openxmlformats.org/officeDocument/2006/relationships/hyperlink" Target="https://portal.3gpp.org/desktopmodules/WorkItem/WorkItemDetails.aspx?workitemId=981038" TargetMode="External"/><Relationship Id="rId2858" Type="http://schemas.openxmlformats.org/officeDocument/2006/relationships/hyperlink" Target="https://portal.3gpp.org/desktopmodules/WorkItem/WorkItemDetails.aspx?workitemId=1021097" TargetMode="External"/><Relationship Id="rId99" Type="http://schemas.openxmlformats.org/officeDocument/2006/relationships/hyperlink" Target="https://www.3gpp.org/ftp/TSG_RAN/WG3_Iu/TSGR3_124/Docs/R3-243027.zip" TargetMode="External"/><Relationship Id="rId1015" Type="http://schemas.openxmlformats.org/officeDocument/2006/relationships/hyperlink" Target="https://www.3gpp.org/ftp/TSG_RAN/WG3_Iu/TSGR3_124/Docs/R3-243220.zip" TargetMode="External"/><Relationship Id="rId1222" Type="http://schemas.openxmlformats.org/officeDocument/2006/relationships/hyperlink" Target="https://portal.3gpp.org/desktopmodules/Release/ReleaseDetails.aspx?releaseId=194" TargetMode="External"/><Relationship Id="rId1667" Type="http://schemas.openxmlformats.org/officeDocument/2006/relationships/hyperlink" Target="https://www.3gpp.org/ftp/TSG_RAN/WG3_Iu/TSGR3_124/Docs/R3-243370.zip" TargetMode="External"/><Relationship Id="rId1874" Type="http://schemas.openxmlformats.org/officeDocument/2006/relationships/hyperlink" Target="https://webapp.etsi.org/teldir/ListPersDetails.asp?PersId=35013" TargetMode="External"/><Relationship Id="rId2718" Type="http://schemas.openxmlformats.org/officeDocument/2006/relationships/hyperlink" Target="https://webapp.etsi.org/teldir/ListPersDetails.asp?PersId=86361" TargetMode="External"/><Relationship Id="rId2925" Type="http://schemas.openxmlformats.org/officeDocument/2006/relationships/hyperlink" Target="https://portal.3gpp.org/desktopmodules/WorkItem/WorkItemDetails.aspx?workitemId=940098" TargetMode="External"/><Relationship Id="rId1527" Type="http://schemas.openxmlformats.org/officeDocument/2006/relationships/hyperlink" Target="https://www.3gpp.org/ftp/TSG_RAN/WG3_Iu/TSGR3_124/Docs/R3-243339.zip" TargetMode="External"/><Relationship Id="rId1734" Type="http://schemas.openxmlformats.org/officeDocument/2006/relationships/hyperlink" Target="https://www.3gpp.org/ftp/TSG_RAN/WG3_Iu/TSGR3_124/Docs/R3-243390.zip" TargetMode="External"/><Relationship Id="rId1941" Type="http://schemas.openxmlformats.org/officeDocument/2006/relationships/hyperlink" Target="https://www.3gpp.org/ftp/TSG_RAN/WG3_Iu/TSGR3_124/Docs/R3-243451.zip" TargetMode="External"/><Relationship Id="rId3187" Type="http://schemas.openxmlformats.org/officeDocument/2006/relationships/hyperlink" Target="https://portal.3gpp.org/desktopmodules/Release/ReleaseDetails.aspx?releaseId=194" TargetMode="External"/><Relationship Id="rId26" Type="http://schemas.openxmlformats.org/officeDocument/2006/relationships/hyperlink" Target="https://portal.3gpp.org/desktopmodules/Release/ReleaseDetails.aspx?releaseId=193" TargetMode="External"/><Relationship Id="rId3047" Type="http://schemas.openxmlformats.org/officeDocument/2006/relationships/hyperlink" Target="https://webapp.etsi.org/teldir/ListPersDetails.asp?PersId=87082" TargetMode="External"/><Relationship Id="rId175" Type="http://schemas.openxmlformats.org/officeDocument/2006/relationships/hyperlink" Target="https://www.3gpp.org/ftp/TSG_RAN/WG3_Iu/TSGR3_124/Docs/R3-243041.zip" TargetMode="External"/><Relationship Id="rId1801" Type="http://schemas.openxmlformats.org/officeDocument/2006/relationships/hyperlink" Target="https://portal.3gpp.org/ngppapp/CreateTdoc.aspx?mode=view&amp;contributionId=1553387" TargetMode="External"/><Relationship Id="rId382" Type="http://schemas.openxmlformats.org/officeDocument/2006/relationships/hyperlink" Target="https://portal.3gpp.org/desktopmodules/Release/ReleaseDetails.aspx?releaseId=193" TargetMode="External"/><Relationship Id="rId687" Type="http://schemas.openxmlformats.org/officeDocument/2006/relationships/hyperlink" Target="https://www.3gpp.org/ftp/TSG_RAN/WG3_Iu/TSGR3_124/Docs/R3-243138.zip" TargetMode="External"/><Relationship Id="rId2063" Type="http://schemas.openxmlformats.org/officeDocument/2006/relationships/hyperlink" Target="https://portal.3gpp.org/desktopmodules/WorkItem/WorkItemDetails.aspx?workitemId=920042" TargetMode="External"/><Relationship Id="rId2270" Type="http://schemas.openxmlformats.org/officeDocument/2006/relationships/hyperlink" Target="https://portal.3gpp.org/desktopmodules/Release/ReleaseDetails.aspx?releaseId=194" TargetMode="External"/><Relationship Id="rId2368" Type="http://schemas.openxmlformats.org/officeDocument/2006/relationships/hyperlink" Target="https://webapp.etsi.org/teldir/ListPersDetails.asp?PersId=10078" TargetMode="External"/><Relationship Id="rId3114" Type="http://schemas.openxmlformats.org/officeDocument/2006/relationships/hyperlink" Target="https://webapp.etsi.org/teldir/ListPersDetails.asp?PersId=87082" TargetMode="External"/><Relationship Id="rId242" Type="http://schemas.openxmlformats.org/officeDocument/2006/relationships/hyperlink" Target="https://www.3gpp.org/ftp/TSG_RAN/WG3_Iu/TSGR3_124/Docs/R3-243053.zip" TargetMode="External"/><Relationship Id="rId894" Type="http://schemas.openxmlformats.org/officeDocument/2006/relationships/hyperlink" Target="https://portal.3gpp.org/ngppapp/CreateTdoc.aspx?mode=view&amp;contributionId=1551640" TargetMode="External"/><Relationship Id="rId1177" Type="http://schemas.openxmlformats.org/officeDocument/2006/relationships/hyperlink" Target="https://www.3gpp.org/ftp/TSG_RAN/WG3_Iu/TSGR3_124/Docs/R3-243258.zip" TargetMode="External"/><Relationship Id="rId2130" Type="http://schemas.openxmlformats.org/officeDocument/2006/relationships/hyperlink" Target="https://portal.3gpp.org/desktopmodules/Release/ReleaseDetails.aspx?releaseId=194" TargetMode="External"/><Relationship Id="rId2575" Type="http://schemas.openxmlformats.org/officeDocument/2006/relationships/hyperlink" Target="https://webapp.etsi.org/teldir/ListPersDetails.asp?PersId=83339" TargetMode="External"/><Relationship Id="rId2782" Type="http://schemas.openxmlformats.org/officeDocument/2006/relationships/hyperlink" Target="https://portal.3gpp.org/desktopmodules/Release/ReleaseDetails.aspx?releaseId=192" TargetMode="External"/><Relationship Id="rId102" Type="http://schemas.openxmlformats.org/officeDocument/2006/relationships/hyperlink" Target="https://portal.3gpp.org/desktopmodules/WorkItem/WorkItemDetails.aspx?workitemId=941107" TargetMode="External"/><Relationship Id="rId547" Type="http://schemas.openxmlformats.org/officeDocument/2006/relationships/hyperlink" Target="https://webapp.etsi.org/teldir/ListPersDetails.asp?PersId=90396" TargetMode="External"/><Relationship Id="rId754" Type="http://schemas.openxmlformats.org/officeDocument/2006/relationships/hyperlink" Target="https://portal.3gpp.org/desktopmodules/WorkItem/WorkItemDetails.aspx?workitemId=750167" TargetMode="External"/><Relationship Id="rId961" Type="http://schemas.openxmlformats.org/officeDocument/2006/relationships/hyperlink" Target="https://www.3gpp.org/ftp/TSG_RAN/WG3_Iu/TSGR3_124/Docs/R3-243202.zip" TargetMode="External"/><Relationship Id="rId1384" Type="http://schemas.openxmlformats.org/officeDocument/2006/relationships/hyperlink" Target="https://portal.3gpp.org/desktopmodules/Release/ReleaseDetails.aspx?releaseId=194" TargetMode="External"/><Relationship Id="rId1591" Type="http://schemas.openxmlformats.org/officeDocument/2006/relationships/hyperlink" Target="https://portal.3gpp.org/desktopmodules/WorkItem/WorkItemDetails.aspx?workitemId=1020082" TargetMode="External"/><Relationship Id="rId1689" Type="http://schemas.openxmlformats.org/officeDocument/2006/relationships/hyperlink" Target="https://portal.3gpp.org/desktopmodules/Release/ReleaseDetails.aspx?releaseId=194" TargetMode="External"/><Relationship Id="rId2228" Type="http://schemas.openxmlformats.org/officeDocument/2006/relationships/hyperlink" Target="https://portal.3gpp.org/desktopmodules/Specifications/SpecificationDetails.aspx?specificationId=3228" TargetMode="External"/><Relationship Id="rId2435" Type="http://schemas.openxmlformats.org/officeDocument/2006/relationships/hyperlink" Target="https://portal.3gpp.org/desktopmodules/Specifications/SpecificationDetails.aspx?specificationId=3228" TargetMode="External"/><Relationship Id="rId2642" Type="http://schemas.openxmlformats.org/officeDocument/2006/relationships/hyperlink" Target="https://portal.3gpp.org/desktopmodules/Specifications/SpecificationDetails.aspx?specificationId=3228" TargetMode="External"/><Relationship Id="rId90" Type="http://schemas.openxmlformats.org/officeDocument/2006/relationships/hyperlink" Target="https://portal.3gpp.org/desktopmodules/WorkItem/WorkItemDetails.aspx?workitemId=1020044" TargetMode="External"/><Relationship Id="rId407" Type="http://schemas.openxmlformats.org/officeDocument/2006/relationships/hyperlink" Target="https://portal.3gpp.org/desktopmodules/WorkItem/WorkItemDetails.aspx?workitemId=941101" TargetMode="External"/><Relationship Id="rId614" Type="http://schemas.openxmlformats.org/officeDocument/2006/relationships/hyperlink" Target="https://portal.3gpp.org/desktopmodules/Release/ReleaseDetails.aspx?releaseId=193" TargetMode="External"/><Relationship Id="rId821" Type="http://schemas.openxmlformats.org/officeDocument/2006/relationships/hyperlink" Target="https://www.3gpp.org/ftp/TSG_RAN/WG3_Iu/TSGR3_124/Docs/R3-243169.zip" TargetMode="External"/><Relationship Id="rId1037" Type="http://schemas.openxmlformats.org/officeDocument/2006/relationships/hyperlink" Target="https://www.3gpp.org/ftp/TSG_RAN/WG3_Iu/TSGR3_124/Docs/R3-243226.zip" TargetMode="External"/><Relationship Id="rId1244" Type="http://schemas.openxmlformats.org/officeDocument/2006/relationships/hyperlink" Target="https://portal.3gpp.org/desktopmodules/WorkItem/WorkItemDetails.aspx?workitemId=1020083" TargetMode="External"/><Relationship Id="rId1451" Type="http://schemas.openxmlformats.org/officeDocument/2006/relationships/hyperlink" Target="https://portal.3gpp.org/desktopmodules/Release/ReleaseDetails.aspx?releaseId=193" TargetMode="External"/><Relationship Id="rId1896" Type="http://schemas.openxmlformats.org/officeDocument/2006/relationships/hyperlink" Target="https://portal.3gpp.org/desktopmodules/Specifications/SpecificationDetails.aspx?specificationId=3260" TargetMode="External"/><Relationship Id="rId2502" Type="http://schemas.openxmlformats.org/officeDocument/2006/relationships/hyperlink" Target="https://portal.3gpp.org/desktopmodules/Specifications/SpecificationDetails.aspx?specificationId=3219" TargetMode="External"/><Relationship Id="rId2947" Type="http://schemas.openxmlformats.org/officeDocument/2006/relationships/hyperlink" Target="https://portal.3gpp.org/desktopmodules/Specifications/SpecificationDetails.aspx?specificationId=3219" TargetMode="External"/><Relationship Id="rId919" Type="http://schemas.openxmlformats.org/officeDocument/2006/relationships/hyperlink" Target="https://portal.3gpp.org/desktopmodules/Release/ReleaseDetails.aspx?releaseId=193" TargetMode="External"/><Relationship Id="rId1104" Type="http://schemas.openxmlformats.org/officeDocument/2006/relationships/hyperlink" Target="https://www.3gpp.org/ftp/TSG_RAN/WG3_Iu/TSGR3_124/Docs/R3-243240.zip" TargetMode="External"/><Relationship Id="rId1311" Type="http://schemas.openxmlformats.org/officeDocument/2006/relationships/hyperlink" Target="https://portal.3gpp.org/desktopmodules/WorkItem/WorkItemDetails.aspx?workitemId=860153" TargetMode="External"/><Relationship Id="rId1549" Type="http://schemas.openxmlformats.org/officeDocument/2006/relationships/hyperlink" Target="https://portal.3gpp.org/desktopmodules/WorkItem/WorkItemDetails.aspx?workitemId=1020082" TargetMode="External"/><Relationship Id="rId1756" Type="http://schemas.openxmlformats.org/officeDocument/2006/relationships/hyperlink" Target="https://www.3gpp.org/ftp/TSG_RAN/WG3_Iu/TSGR3_124/Docs/R3-243401.zip" TargetMode="External"/><Relationship Id="rId1963" Type="http://schemas.openxmlformats.org/officeDocument/2006/relationships/hyperlink" Target="https://www.3gpp.org/ftp/TSG_RAN/WG3_Iu/TSGR3_124/Docs/R3-243456.zip" TargetMode="External"/><Relationship Id="rId2807" Type="http://schemas.openxmlformats.org/officeDocument/2006/relationships/hyperlink" Target="https://portal.3gpp.org/desktopmodules/Release/ReleaseDetails.aspx?releaseId=193" TargetMode="External"/><Relationship Id="rId48" Type="http://schemas.openxmlformats.org/officeDocument/2006/relationships/hyperlink" Target="https://www.3gpp.org/ftp/TSG_RAN/WG3_Iu/TSGR3_124/Docs/R3-243014.zip" TargetMode="External"/><Relationship Id="rId1409" Type="http://schemas.openxmlformats.org/officeDocument/2006/relationships/hyperlink" Target="https://www.3gpp.org/ftp/TSG_RAN/WG3_Iu/TSGR3_124/Docs/R3-243311.zip" TargetMode="External"/><Relationship Id="rId1616" Type="http://schemas.openxmlformats.org/officeDocument/2006/relationships/hyperlink" Target="https://portal.3gpp.org/desktopmodules/WorkItem/WorkItemDetails.aspx?workitemId=1021098" TargetMode="External"/><Relationship Id="rId1823" Type="http://schemas.openxmlformats.org/officeDocument/2006/relationships/hyperlink" Target="https://www.3gpp.org/ftp/TSG_RAN/WG3_Iu/TSGR3_124/Docs/R3-243420.zip" TargetMode="External"/><Relationship Id="rId3069" Type="http://schemas.openxmlformats.org/officeDocument/2006/relationships/hyperlink" Target="https://portal.3gpp.org/desktopmodules/WorkItem/WorkItemDetails.aspx?workitemId=1021095" TargetMode="External"/><Relationship Id="rId197" Type="http://schemas.openxmlformats.org/officeDocument/2006/relationships/hyperlink" Target="https://portal.3gpp.org/desktopmodules/Specifications/SpecificationDetails.aspx?specificationId=3223" TargetMode="External"/><Relationship Id="rId2085" Type="http://schemas.openxmlformats.org/officeDocument/2006/relationships/hyperlink" Target="https://portal.3gpp.org/desktopmodules/WorkItem/WorkItemDetails.aspx?workitemId=1021098" TargetMode="External"/><Relationship Id="rId2292" Type="http://schemas.openxmlformats.org/officeDocument/2006/relationships/hyperlink" Target="https://www.3gpp.org/ftp/TSG_RAN/WG3_Iu/TSGR3_124/Docs/R3-243535.zip" TargetMode="External"/><Relationship Id="rId3136" Type="http://schemas.openxmlformats.org/officeDocument/2006/relationships/hyperlink" Target="https://webapp.etsi.org/teldir/ListPersDetails.asp?PersId=90961" TargetMode="External"/><Relationship Id="rId264" Type="http://schemas.openxmlformats.org/officeDocument/2006/relationships/hyperlink" Target="https://portal.3gpp.org/desktopmodules/Specifications/SpecificationDetails.aspx?specificationId=3223" TargetMode="External"/><Relationship Id="rId471" Type="http://schemas.openxmlformats.org/officeDocument/2006/relationships/hyperlink" Target="https://portal.3gpp.org/desktopmodules/Release/ReleaseDetails.aspx?releaseId=193" TargetMode="External"/><Relationship Id="rId2152" Type="http://schemas.openxmlformats.org/officeDocument/2006/relationships/hyperlink" Target="https://webapp.etsi.org/teldir/ListPersDetails.asp?PersId=84462" TargetMode="External"/><Relationship Id="rId2597" Type="http://schemas.openxmlformats.org/officeDocument/2006/relationships/hyperlink" Target="https://www.3gpp.org/ftp/TSG_RAN/WG3_Iu/TSGR3_124/Docs/R3-243612.zip" TargetMode="External"/><Relationship Id="rId124" Type="http://schemas.openxmlformats.org/officeDocument/2006/relationships/hyperlink" Target="https://portal.3gpp.org/desktopmodules/Release/ReleaseDetails.aspx?releaseId=193" TargetMode="External"/><Relationship Id="rId569" Type="http://schemas.openxmlformats.org/officeDocument/2006/relationships/hyperlink" Target="https://portal.3gpp.org/desktopmodules/WorkItem/WorkItemDetails.aspx?workitemId=1021091" TargetMode="External"/><Relationship Id="rId776" Type="http://schemas.openxmlformats.org/officeDocument/2006/relationships/hyperlink" Target="https://webapp.etsi.org/teldir/ListPersDetails.asp?PersId=34281" TargetMode="External"/><Relationship Id="rId983" Type="http://schemas.openxmlformats.org/officeDocument/2006/relationships/hyperlink" Target="https://portal.3gpp.org/desktopmodules/Specifications/SpecificationDetails.aspx?specificationId=3223" TargetMode="External"/><Relationship Id="rId1199" Type="http://schemas.openxmlformats.org/officeDocument/2006/relationships/hyperlink" Target="https://www.3gpp.org/ftp/TSG_RAN/WG3_Iu/TSGR3_124/Docs/R3-243263.zip" TargetMode="External"/><Relationship Id="rId2457" Type="http://schemas.openxmlformats.org/officeDocument/2006/relationships/hyperlink" Target="https://www.3gpp.org/ftp/TSG_RAN/WG3_Iu/TSGR3_124/Docs/R3-243576.zip" TargetMode="External"/><Relationship Id="rId2664" Type="http://schemas.openxmlformats.org/officeDocument/2006/relationships/hyperlink" Target="https://portal.3gpp.org/desktopmodules/WorkItem/WorkItemDetails.aspx?workitemId=1021092" TargetMode="External"/><Relationship Id="rId3203" Type="http://schemas.openxmlformats.org/officeDocument/2006/relationships/hyperlink" Target="https://portal.3gpp.org/desktopmodules/Release/ReleaseDetails.aspx?releaseId=191" TargetMode="External"/><Relationship Id="rId331" Type="http://schemas.openxmlformats.org/officeDocument/2006/relationships/hyperlink" Target="https://portal.3gpp.org/desktopmodules/WorkItem/WorkItemDetails.aspx?workitemId=911105" TargetMode="External"/><Relationship Id="rId429" Type="http://schemas.openxmlformats.org/officeDocument/2006/relationships/hyperlink" Target="https://portal.3gpp.org/desktopmodules/Release/ReleaseDetails.aspx?releaseId=193" TargetMode="External"/><Relationship Id="rId636" Type="http://schemas.openxmlformats.org/officeDocument/2006/relationships/hyperlink" Target="https://portal.3gpp.org/desktopmodules/Specifications/SpecificationDetails.aspx?specificationId=3223" TargetMode="External"/><Relationship Id="rId1059" Type="http://schemas.openxmlformats.org/officeDocument/2006/relationships/hyperlink" Target="https://portal.3gpp.org/desktopmodules/WorkItem/WorkItemDetails.aspx?workitemId=920042" TargetMode="External"/><Relationship Id="rId1266" Type="http://schemas.openxmlformats.org/officeDocument/2006/relationships/hyperlink" Target="https://portal.3gpp.org/desktopmodules/Specifications/SpecificationDetails.aspx?specificationId=3228" TargetMode="External"/><Relationship Id="rId1473" Type="http://schemas.openxmlformats.org/officeDocument/2006/relationships/hyperlink" Target="https://portal.3gpp.org/desktopmodules/WorkItem/WorkItemDetails.aspx?workitemId=1020082" TargetMode="External"/><Relationship Id="rId2012" Type="http://schemas.openxmlformats.org/officeDocument/2006/relationships/hyperlink" Target="https://www.3gpp.org/ftp/TSG_RAN/WG3_Iu/TSGR3_124/Docs/R3-243468.zip" TargetMode="External"/><Relationship Id="rId2317" Type="http://schemas.openxmlformats.org/officeDocument/2006/relationships/hyperlink" Target="https://portal.3gpp.org/desktopmodules/WorkItem/WorkItemDetails.aspx?workitemId=940199" TargetMode="External"/><Relationship Id="rId2871" Type="http://schemas.openxmlformats.org/officeDocument/2006/relationships/hyperlink" Target="https://portal.3gpp.org/desktopmodules/Release/ReleaseDetails.aspx?releaseId=194" TargetMode="External"/><Relationship Id="rId2969" Type="http://schemas.openxmlformats.org/officeDocument/2006/relationships/hyperlink" Target="https://webapp.etsi.org/teldir/ListPersDetails.asp?PersId=65743" TargetMode="External"/><Relationship Id="rId843" Type="http://schemas.openxmlformats.org/officeDocument/2006/relationships/hyperlink" Target="https://webapp.etsi.org/teldir/ListPersDetails.asp?PersId=72325" TargetMode="External"/><Relationship Id="rId1126" Type="http://schemas.openxmlformats.org/officeDocument/2006/relationships/hyperlink" Target="https://portal.3gpp.org/desktopmodules/Release/ReleaseDetails.aspx?releaseId=194" TargetMode="External"/><Relationship Id="rId1680" Type="http://schemas.openxmlformats.org/officeDocument/2006/relationships/hyperlink" Target="https://www.3gpp.org/ftp/TSG_RAN/WG3_Iu/TSGR3_124/Docs/R3-243373.zip" TargetMode="External"/><Relationship Id="rId1778" Type="http://schemas.openxmlformats.org/officeDocument/2006/relationships/hyperlink" Target="https://www.3gpp.org/ftp/TSG_RAN/WG3_Iu/TSGR3_124/Docs/R3-243410.zip" TargetMode="External"/><Relationship Id="rId1985" Type="http://schemas.openxmlformats.org/officeDocument/2006/relationships/hyperlink" Target="https://portal.3gpp.org/desktopmodules/WorkItem/WorkItemDetails.aspx?workitemId=1020083" TargetMode="External"/><Relationship Id="rId2524" Type="http://schemas.openxmlformats.org/officeDocument/2006/relationships/hyperlink" Target="https://webapp.etsi.org/teldir/ListPersDetails.asp?PersId=90396" TargetMode="External"/><Relationship Id="rId2731" Type="http://schemas.openxmlformats.org/officeDocument/2006/relationships/hyperlink" Target="https://portal.3gpp.org/desktopmodules/Release/ReleaseDetails.aspx?releaseId=194" TargetMode="External"/><Relationship Id="rId2829" Type="http://schemas.openxmlformats.org/officeDocument/2006/relationships/hyperlink" Target="https://portal.3gpp.org/desktopmodules/WorkItem/WorkItemDetails.aspx?workitemId=1021092" TargetMode="External"/><Relationship Id="rId703" Type="http://schemas.openxmlformats.org/officeDocument/2006/relationships/hyperlink" Target="https://portal.3gpp.org/desktopmodules/Release/ReleaseDetails.aspx?releaseId=193" TargetMode="External"/><Relationship Id="rId910" Type="http://schemas.openxmlformats.org/officeDocument/2006/relationships/hyperlink" Target="https://portal.3gpp.org/desktopmodules/Release/ReleaseDetails.aspx?releaseId=193" TargetMode="External"/><Relationship Id="rId1333" Type="http://schemas.openxmlformats.org/officeDocument/2006/relationships/hyperlink" Target="https://webapp.etsi.org/teldir/ListPersDetails.asp?PersId=98574" TargetMode="External"/><Relationship Id="rId1540" Type="http://schemas.openxmlformats.org/officeDocument/2006/relationships/hyperlink" Target="https://portal.3gpp.org/desktopmodules/WorkItem/WorkItemDetails.aspx?workitemId=1020082" TargetMode="External"/><Relationship Id="rId1638" Type="http://schemas.openxmlformats.org/officeDocument/2006/relationships/hyperlink" Target="https://www.3gpp.org/ftp/TSG_RAN/WG3_Iu/TSGR3_124/Docs/R3-243363.zip" TargetMode="External"/><Relationship Id="rId1400" Type="http://schemas.openxmlformats.org/officeDocument/2006/relationships/hyperlink" Target="https://portal.3gpp.org/ngppapp/CreateTdoc.aspx?mode=view&amp;contributionId=1547659" TargetMode="External"/><Relationship Id="rId1845" Type="http://schemas.openxmlformats.org/officeDocument/2006/relationships/hyperlink" Target="https://webapp.etsi.org/teldir/ListPersDetails.asp?PersId=94743" TargetMode="External"/><Relationship Id="rId3060" Type="http://schemas.openxmlformats.org/officeDocument/2006/relationships/hyperlink" Target="https://portal.3gpp.org/desktopmodules/Release/ReleaseDetails.aspx?releaseId=194" TargetMode="External"/><Relationship Id="rId1705" Type="http://schemas.openxmlformats.org/officeDocument/2006/relationships/hyperlink" Target="https://portal.3gpp.org/desktopmodules/Specifications/SpecificationDetails.aspx?specificationId=3191" TargetMode="External"/><Relationship Id="rId1912" Type="http://schemas.openxmlformats.org/officeDocument/2006/relationships/hyperlink" Target="https://portal.3gpp.org/ngppapp/CreateTdoc.aspx?mode=view&amp;contributionId=1550750" TargetMode="External"/><Relationship Id="rId3158" Type="http://schemas.openxmlformats.org/officeDocument/2006/relationships/hyperlink" Target="https://webapp.etsi.org/teldir/ListPersDetails.asp?PersId=75302" TargetMode="External"/><Relationship Id="rId286" Type="http://schemas.openxmlformats.org/officeDocument/2006/relationships/hyperlink" Target="https://portal.3gpp.org/ngppapp/CreateTdoc.aspx?mode=view&amp;contributionId=1556921" TargetMode="External"/><Relationship Id="rId493" Type="http://schemas.openxmlformats.org/officeDocument/2006/relationships/hyperlink" Target="https://webapp.etsi.org/teldir/ListPersDetails.asp?PersId=70180" TargetMode="External"/><Relationship Id="rId2174" Type="http://schemas.openxmlformats.org/officeDocument/2006/relationships/hyperlink" Target="https://portal.3gpp.org/desktopmodules/Release/ReleaseDetails.aspx?releaseId=193" TargetMode="External"/><Relationship Id="rId2381" Type="http://schemas.openxmlformats.org/officeDocument/2006/relationships/hyperlink" Target="https://portal.3gpp.org/desktopmodules/Release/ReleaseDetails.aspx?releaseId=194" TargetMode="External"/><Relationship Id="rId3018" Type="http://schemas.openxmlformats.org/officeDocument/2006/relationships/hyperlink" Target="https://portal.3gpp.org/desktopmodules/Release/ReleaseDetails.aspx?releaseId=191" TargetMode="External"/><Relationship Id="rId3225" Type="http://schemas.openxmlformats.org/officeDocument/2006/relationships/hyperlink" Target="https://webapp.etsi.org/teldir/ListPersDetails.asp?PersId=68843" TargetMode="External"/><Relationship Id="rId146" Type="http://schemas.openxmlformats.org/officeDocument/2006/relationships/hyperlink" Target="https://webapp.etsi.org/teldir/ListPersDetails.asp?PersId=72237" TargetMode="External"/><Relationship Id="rId353" Type="http://schemas.openxmlformats.org/officeDocument/2006/relationships/hyperlink" Target="https://portal.3gpp.org/ngppapp/CreateTdoc.aspx?mode=view&amp;contributionId=1556934" TargetMode="External"/><Relationship Id="rId560" Type="http://schemas.openxmlformats.org/officeDocument/2006/relationships/hyperlink" Target="https://portal.3gpp.org/desktopmodules/Release/ReleaseDetails.aspx?releaseId=194" TargetMode="External"/><Relationship Id="rId798" Type="http://schemas.openxmlformats.org/officeDocument/2006/relationships/hyperlink" Target="https://www.3gpp.org/ftp/TSG_RAN/WG3_Iu/TSGR3_124/Docs/R3-243162.zip" TargetMode="External"/><Relationship Id="rId1190" Type="http://schemas.openxmlformats.org/officeDocument/2006/relationships/hyperlink" Target="https://portal.3gpp.org/desktopmodules/WorkItem/WorkItemDetails.aspx?workitemId=1021092" TargetMode="External"/><Relationship Id="rId2034" Type="http://schemas.openxmlformats.org/officeDocument/2006/relationships/hyperlink" Target="https://webapp.etsi.org/teldir/ListPersDetails.asp?PersId=78235" TargetMode="External"/><Relationship Id="rId2241" Type="http://schemas.openxmlformats.org/officeDocument/2006/relationships/hyperlink" Target="https://portal.3gpp.org/desktopmodules/WorkItem/WorkItemDetails.aspx?workitemId=920042" TargetMode="External"/><Relationship Id="rId2479" Type="http://schemas.openxmlformats.org/officeDocument/2006/relationships/hyperlink" Target="https://portal.3gpp.org/desktopmodules/Release/ReleaseDetails.aspx?releaseId=193" TargetMode="External"/><Relationship Id="rId2686" Type="http://schemas.openxmlformats.org/officeDocument/2006/relationships/hyperlink" Target="https://portal.3gpp.org/desktopmodules/WorkItem/WorkItemDetails.aspx?workitemId=941107" TargetMode="External"/><Relationship Id="rId2893" Type="http://schemas.openxmlformats.org/officeDocument/2006/relationships/hyperlink" Target="https://www.3gpp.org/ftp/TSG_RAN/WG3_Iu/TSGR3_124/Docs/R3-243682.zip" TargetMode="External"/><Relationship Id="rId213" Type="http://schemas.openxmlformats.org/officeDocument/2006/relationships/hyperlink" Target="https://portal.3gpp.org/desktopmodules/Specifications/SpecificationDetails.aspx?specificationId=3223" TargetMode="External"/><Relationship Id="rId420" Type="http://schemas.openxmlformats.org/officeDocument/2006/relationships/hyperlink" Target="https://www.3gpp.org/ftp/TSG_RAN/WG3_Iu/TSGR3_124/Docs/R3-243083.zip" TargetMode="External"/><Relationship Id="rId658" Type="http://schemas.openxmlformats.org/officeDocument/2006/relationships/hyperlink" Target="https://www.3gpp.org/ftp/TSG_RAN/WG3_Iu/TSGR3_124/Docs/R3-243131.zip" TargetMode="External"/><Relationship Id="rId865" Type="http://schemas.openxmlformats.org/officeDocument/2006/relationships/hyperlink" Target="https://portal.3gpp.org/desktopmodules/Release/ReleaseDetails.aspx?releaseId=191" TargetMode="External"/><Relationship Id="rId1050" Type="http://schemas.openxmlformats.org/officeDocument/2006/relationships/hyperlink" Target="https://portal.3gpp.org/desktopmodules/WorkItem/WorkItemDetails.aspx?workitemId=940199" TargetMode="External"/><Relationship Id="rId1288" Type="http://schemas.openxmlformats.org/officeDocument/2006/relationships/hyperlink" Target="https://portal.3gpp.org/desktopmodules/Specifications/SpecificationDetails.aspx?specificationId=3191" TargetMode="External"/><Relationship Id="rId1495" Type="http://schemas.openxmlformats.org/officeDocument/2006/relationships/hyperlink" Target="https://portal.3gpp.org/desktopmodules/Release/ReleaseDetails.aspx?releaseId=194" TargetMode="External"/><Relationship Id="rId2101" Type="http://schemas.openxmlformats.org/officeDocument/2006/relationships/hyperlink" Target="https://portal.3gpp.org/desktopmodules/Release/ReleaseDetails.aspx?releaseId=193" TargetMode="External"/><Relationship Id="rId2339" Type="http://schemas.openxmlformats.org/officeDocument/2006/relationships/hyperlink" Target="https://webapp.etsi.org/teldir/ListPersDetails.asp?PersId=10078" TargetMode="External"/><Relationship Id="rId2546" Type="http://schemas.openxmlformats.org/officeDocument/2006/relationships/hyperlink" Target="https://webapp.etsi.org/teldir/ListPersDetails.asp?PersId=43714" TargetMode="External"/><Relationship Id="rId2753" Type="http://schemas.openxmlformats.org/officeDocument/2006/relationships/hyperlink" Target="https://portal.3gpp.org/desktopmodules/WorkItem/WorkItemDetails.aspx?workitemId=1020082" TargetMode="External"/><Relationship Id="rId2960" Type="http://schemas.openxmlformats.org/officeDocument/2006/relationships/hyperlink" Target="https://portal.3gpp.org/desktopmodules/Release/ReleaseDetails.aspx?releaseId=193" TargetMode="External"/><Relationship Id="rId518" Type="http://schemas.openxmlformats.org/officeDocument/2006/relationships/hyperlink" Target="https://portal.3gpp.org/ngppapp/CreateTdoc.aspx?mode=view&amp;contributionId=1557016" TargetMode="External"/><Relationship Id="rId725" Type="http://schemas.openxmlformats.org/officeDocument/2006/relationships/hyperlink" Target="https://webapp.etsi.org/teldir/ListPersDetails.asp?PersId=81622" TargetMode="External"/><Relationship Id="rId932" Type="http://schemas.openxmlformats.org/officeDocument/2006/relationships/hyperlink" Target="https://portal.3gpp.org/desktopmodules/WorkItem/WorkItemDetails.aspx?workitemId=1020085" TargetMode="External"/><Relationship Id="rId1148" Type="http://schemas.openxmlformats.org/officeDocument/2006/relationships/hyperlink" Target="https://www.3gpp.org/ftp/TSG_RAN/WG3_Iu/TSGR3_124/Docs/R3-243251.zip" TargetMode="External"/><Relationship Id="rId1355" Type="http://schemas.openxmlformats.org/officeDocument/2006/relationships/hyperlink" Target="https://www.3gpp.org/ftp/TSG_RAN/WG3_Iu/TSGR3_124/Docs/R3-243300.zip" TargetMode="External"/><Relationship Id="rId1562" Type="http://schemas.openxmlformats.org/officeDocument/2006/relationships/hyperlink" Target="https://portal.3gpp.org/ngppapp/CreateTdoc.aspx?mode=view&amp;contributionId=1551396" TargetMode="External"/><Relationship Id="rId2406" Type="http://schemas.openxmlformats.org/officeDocument/2006/relationships/hyperlink" Target="https://webapp.etsi.org/teldir/ListPersDetails.asp?PersId=96551" TargetMode="External"/><Relationship Id="rId2613" Type="http://schemas.openxmlformats.org/officeDocument/2006/relationships/hyperlink" Target="https://webapp.etsi.org/teldir/ListPersDetails.asp?PersId=88628" TargetMode="External"/><Relationship Id="rId1008" Type="http://schemas.openxmlformats.org/officeDocument/2006/relationships/hyperlink" Target="https://portal.3gpp.org/desktopmodules/WorkItem/WorkItemDetails.aspx?workitemId=1020082" TargetMode="External"/><Relationship Id="rId1215" Type="http://schemas.openxmlformats.org/officeDocument/2006/relationships/hyperlink" Target="https://portal.3gpp.org/desktopmodules/WorkItem/WorkItemDetails.aspx?workitemId=1021092" TargetMode="External"/><Relationship Id="rId1422" Type="http://schemas.openxmlformats.org/officeDocument/2006/relationships/hyperlink" Target="https://portal.3gpp.org/desktopmodules/Specifications/SpecificationDetails.aspx?specificationId=3198" TargetMode="External"/><Relationship Id="rId1867" Type="http://schemas.openxmlformats.org/officeDocument/2006/relationships/hyperlink" Target="https://webapp.etsi.org/teldir/ListPersDetails.asp?PersId=35013" TargetMode="External"/><Relationship Id="rId2820" Type="http://schemas.openxmlformats.org/officeDocument/2006/relationships/hyperlink" Target="https://portal.3gpp.org/desktopmodules/Release/ReleaseDetails.aspx?releaseId=194" TargetMode="External"/><Relationship Id="rId2918" Type="http://schemas.openxmlformats.org/officeDocument/2006/relationships/hyperlink" Target="https://portal.3gpp.org/desktopmodules/Release/ReleaseDetails.aspx?releaseId=193" TargetMode="External"/><Relationship Id="rId61" Type="http://schemas.openxmlformats.org/officeDocument/2006/relationships/hyperlink" Target="https://webapp.etsi.org/teldir/ListPersDetails.asp?PersId=99562" TargetMode="External"/><Relationship Id="rId1727" Type="http://schemas.openxmlformats.org/officeDocument/2006/relationships/hyperlink" Target="https://webapp.etsi.org/teldir/ListPersDetails.asp?PersId=88022" TargetMode="External"/><Relationship Id="rId1934" Type="http://schemas.openxmlformats.org/officeDocument/2006/relationships/hyperlink" Target="https://webapp.etsi.org/teldir/ListPersDetails.asp?PersId=98445" TargetMode="External"/><Relationship Id="rId3082" Type="http://schemas.openxmlformats.org/officeDocument/2006/relationships/hyperlink" Target="https://www.3gpp.org/ftp/TSG_RAN/WG3_Iu/TSGR3_124/Docs/R3-243730.zip" TargetMode="External"/><Relationship Id="rId19" Type="http://schemas.openxmlformats.org/officeDocument/2006/relationships/hyperlink" Target="https://portal.3gpp.org/desktopmodules/WorkItem/WorkItemDetails.aspx?workitemId=920042" TargetMode="External"/><Relationship Id="rId2196" Type="http://schemas.openxmlformats.org/officeDocument/2006/relationships/hyperlink" Target="https://portal.3gpp.org/desktopmodules/Release/ReleaseDetails.aspx?releaseId=193" TargetMode="External"/><Relationship Id="rId168" Type="http://schemas.openxmlformats.org/officeDocument/2006/relationships/hyperlink" Target="https://portal.3gpp.org/desktopmodules/WorkItem/WorkItemDetails.aspx?workitemId=981138" TargetMode="External"/><Relationship Id="rId375" Type="http://schemas.openxmlformats.org/officeDocument/2006/relationships/hyperlink" Target="https://webapp.etsi.org/teldir/ListPersDetails.asp?PersId=68843" TargetMode="External"/><Relationship Id="rId582" Type="http://schemas.openxmlformats.org/officeDocument/2006/relationships/hyperlink" Target="https://www.3gpp.org/ftp/TSG_RAN/WG3_Iu/TSGR3_124/Docs/R3-243111.zip" TargetMode="External"/><Relationship Id="rId2056" Type="http://schemas.openxmlformats.org/officeDocument/2006/relationships/hyperlink" Target="https://www.3gpp.org/ftp/TSG_RAN/WG3_Iu/TSGR3_124/Docs/R3-243479.zip" TargetMode="External"/><Relationship Id="rId2263" Type="http://schemas.openxmlformats.org/officeDocument/2006/relationships/hyperlink" Target="https://webapp.etsi.org/teldir/ListPersDetails.asp?PersId=102858" TargetMode="External"/><Relationship Id="rId2470" Type="http://schemas.openxmlformats.org/officeDocument/2006/relationships/hyperlink" Target="https://portal.3gpp.org/desktopmodules/WorkItem/WorkItemDetails.aspx?workitemId=941110" TargetMode="External"/><Relationship Id="rId3107" Type="http://schemas.openxmlformats.org/officeDocument/2006/relationships/hyperlink" Target="https://portal.3gpp.org/desktopmodules/Release/ReleaseDetails.aspx?releaseId=194" TargetMode="External"/><Relationship Id="rId3" Type="http://schemas.openxmlformats.org/officeDocument/2006/relationships/hyperlink" Target="https://www.3gpp.org/ftp/TSG_RAN/WG3_Iu/TSGR3_124/Docs/R3-243002.zip" TargetMode="External"/><Relationship Id="rId235" Type="http://schemas.openxmlformats.org/officeDocument/2006/relationships/hyperlink" Target="https://portal.3gpp.org/desktopmodules/WorkItem/WorkItemDetails.aspx?workitemId=860150" TargetMode="External"/><Relationship Id="rId442" Type="http://schemas.openxmlformats.org/officeDocument/2006/relationships/hyperlink" Target="https://portal.3gpp.org/desktopmodules/Specifications/SpecificationDetails.aspx?specificationId=3260" TargetMode="External"/><Relationship Id="rId887" Type="http://schemas.openxmlformats.org/officeDocument/2006/relationships/hyperlink" Target="https://www.3gpp.org/ftp/TSG_RAN/WG3_Iu/TSGR3_124/Docs/R3-243184.zip" TargetMode="External"/><Relationship Id="rId1072" Type="http://schemas.openxmlformats.org/officeDocument/2006/relationships/hyperlink" Target="https://portal.3gpp.org/desktopmodules/Release/ReleaseDetails.aspx?releaseId=194" TargetMode="External"/><Relationship Id="rId2123" Type="http://schemas.openxmlformats.org/officeDocument/2006/relationships/hyperlink" Target="https://www.3gpp.org/ftp/TSG_RAN/WG3_Iu/TSGR3_124/Docs/R3-243494.zip" TargetMode="External"/><Relationship Id="rId2330" Type="http://schemas.openxmlformats.org/officeDocument/2006/relationships/hyperlink" Target="https://portal.3gpp.org/desktopmodules/Release/ReleaseDetails.aspx?releaseId=193" TargetMode="External"/><Relationship Id="rId2568" Type="http://schemas.openxmlformats.org/officeDocument/2006/relationships/hyperlink" Target="https://portal.3gpp.org/desktopmodules/WorkItem/WorkItemDetails.aspx?workitemId=1020083" TargetMode="External"/><Relationship Id="rId2775" Type="http://schemas.openxmlformats.org/officeDocument/2006/relationships/hyperlink" Target="https://portal.3gpp.org/desktopmodules/Release/ReleaseDetails.aspx?releaseId=194" TargetMode="External"/><Relationship Id="rId2982" Type="http://schemas.openxmlformats.org/officeDocument/2006/relationships/hyperlink" Target="https://portal.3gpp.org/desktopmodules/Release/ReleaseDetails.aspx?releaseId=193" TargetMode="External"/><Relationship Id="rId302" Type="http://schemas.openxmlformats.org/officeDocument/2006/relationships/hyperlink" Target="https://www.3gpp.org/ftp/TSG_RAN/WG3_Iu/TSGR3_124/Docs/R3-243063.zip" TargetMode="External"/><Relationship Id="rId747" Type="http://schemas.openxmlformats.org/officeDocument/2006/relationships/hyperlink" Target="https://portal.3gpp.org/desktopmodules/Release/ReleaseDetails.aspx?releaseId=191" TargetMode="External"/><Relationship Id="rId954" Type="http://schemas.openxmlformats.org/officeDocument/2006/relationships/hyperlink" Target="https://portal.3gpp.org/desktopmodules/Release/ReleaseDetails.aspx?releaseId=194" TargetMode="External"/><Relationship Id="rId1377" Type="http://schemas.openxmlformats.org/officeDocument/2006/relationships/hyperlink" Target="https://portal.3gpp.org/desktopmodules/WorkItem/WorkItemDetails.aspx?workitemId=981139" TargetMode="External"/><Relationship Id="rId1584" Type="http://schemas.openxmlformats.org/officeDocument/2006/relationships/hyperlink" Target="https://portal.3gpp.org/desktopmodules/Release/ReleaseDetails.aspx?releaseId=194" TargetMode="External"/><Relationship Id="rId1791" Type="http://schemas.openxmlformats.org/officeDocument/2006/relationships/hyperlink" Target="https://portal.3gpp.org/desktopmodules/Release/ReleaseDetails.aspx?releaseId=194" TargetMode="External"/><Relationship Id="rId2428" Type="http://schemas.openxmlformats.org/officeDocument/2006/relationships/hyperlink" Target="https://webapp.etsi.org/teldir/ListPersDetails.asp?PersId=35013" TargetMode="External"/><Relationship Id="rId2635" Type="http://schemas.openxmlformats.org/officeDocument/2006/relationships/hyperlink" Target="https://portal.3gpp.org/desktopmodules/Release/ReleaseDetails.aspx?releaseId=194" TargetMode="External"/><Relationship Id="rId2842" Type="http://schemas.openxmlformats.org/officeDocument/2006/relationships/hyperlink" Target="https://portal.3gpp.org/desktopmodules/WorkItem/WorkItemDetails.aspx?workitemId=1021091" TargetMode="External"/><Relationship Id="rId83" Type="http://schemas.openxmlformats.org/officeDocument/2006/relationships/hyperlink" Target="https://www.3gpp.org/ftp/TSG_RAN/WG3_Iu/TSGR3_124/Docs/R3-243023.zip" TargetMode="External"/><Relationship Id="rId607" Type="http://schemas.openxmlformats.org/officeDocument/2006/relationships/hyperlink" Target="https://www.3gpp.org/ftp/TSG_RAN/WG3_Iu/TSGR3_124/Docs/R3-243117.zip" TargetMode="External"/><Relationship Id="rId814" Type="http://schemas.openxmlformats.org/officeDocument/2006/relationships/hyperlink" Target="https://www.3gpp.org/ftp/TSG_RAN/WG3_Iu/TSGR3_124/Docs/R3-243167.zip" TargetMode="External"/><Relationship Id="rId1237" Type="http://schemas.openxmlformats.org/officeDocument/2006/relationships/hyperlink" Target="https://portal.3gpp.org/desktopmodules/Release/ReleaseDetails.aspx?releaseId=194" TargetMode="External"/><Relationship Id="rId1444" Type="http://schemas.openxmlformats.org/officeDocument/2006/relationships/hyperlink" Target="https://www.3gpp.org/ftp/TSG_RAN/WG3_Iu/TSGR3_124/Docs/R3-243321.zip" TargetMode="External"/><Relationship Id="rId1651" Type="http://schemas.openxmlformats.org/officeDocument/2006/relationships/hyperlink" Target="https://webapp.etsi.org/teldir/ListPersDetails.asp?PersId=72237" TargetMode="External"/><Relationship Id="rId1889" Type="http://schemas.openxmlformats.org/officeDocument/2006/relationships/hyperlink" Target="https://webapp.etsi.org/teldir/ListPersDetails.asp?PersId=35013" TargetMode="External"/><Relationship Id="rId2702" Type="http://schemas.openxmlformats.org/officeDocument/2006/relationships/hyperlink" Target="https://webapp.etsi.org/teldir/ListPersDetails.asp?PersId=86361" TargetMode="External"/><Relationship Id="rId1304" Type="http://schemas.openxmlformats.org/officeDocument/2006/relationships/hyperlink" Target="https://portal.3gpp.org/desktopmodules/Release/ReleaseDetails.aspx?releaseId=193" TargetMode="External"/><Relationship Id="rId1511" Type="http://schemas.openxmlformats.org/officeDocument/2006/relationships/hyperlink" Target="https://www.3gpp.org/ftp/TSG_RAN/WG3_Iu/TSGR3_124/Docs/R3-243336.zip" TargetMode="External"/><Relationship Id="rId1749" Type="http://schemas.openxmlformats.org/officeDocument/2006/relationships/hyperlink" Target="https://webapp.etsi.org/teldir/ListPersDetails.asp?PersId=88022" TargetMode="External"/><Relationship Id="rId1956" Type="http://schemas.openxmlformats.org/officeDocument/2006/relationships/hyperlink" Target="https://webapp.etsi.org/teldir/ListPersDetails.asp?PersId=88466" TargetMode="External"/><Relationship Id="rId3171" Type="http://schemas.openxmlformats.org/officeDocument/2006/relationships/hyperlink" Target="https://www.3gpp.org/ftp/TSG_RAN/WG3_Iu/TSGR3_124/Docs/R3-243751.zip" TargetMode="External"/><Relationship Id="rId1609" Type="http://schemas.openxmlformats.org/officeDocument/2006/relationships/hyperlink" Target="https://www.3gpp.org/ftp/TSG_RAN/WG3_Iu/TSGR3_124/Docs/R3-243357.zip" TargetMode="External"/><Relationship Id="rId1816" Type="http://schemas.openxmlformats.org/officeDocument/2006/relationships/hyperlink" Target="https://www.3gpp.org/ftp/TSG_RAN/WG3_Iu/TSGR3_124/Docs/R3-243418.zip" TargetMode="External"/><Relationship Id="rId10" Type="http://schemas.openxmlformats.org/officeDocument/2006/relationships/hyperlink" Target="https://portal.3gpp.org/desktopmodules/Specifications/SpecificationDetails.aspx?specificationId=1787" TargetMode="External"/><Relationship Id="rId397" Type="http://schemas.openxmlformats.org/officeDocument/2006/relationships/hyperlink" Target="https://webapp.etsi.org/teldir/ListPersDetails.asp?PersId=78235" TargetMode="External"/><Relationship Id="rId2078" Type="http://schemas.openxmlformats.org/officeDocument/2006/relationships/hyperlink" Target="https://www.3gpp.org/ftp/TSG_RAN/WG3_Iu/TSGR3_124/Docs/R3-243484.zip" TargetMode="External"/><Relationship Id="rId2285" Type="http://schemas.openxmlformats.org/officeDocument/2006/relationships/hyperlink" Target="https://portal.3gpp.org/desktopmodules/Release/ReleaseDetails.aspx?releaseId=193" TargetMode="External"/><Relationship Id="rId2492" Type="http://schemas.openxmlformats.org/officeDocument/2006/relationships/hyperlink" Target="https://www.3gpp.org/ftp/TSG_RAN/WG3_Iu/TSGR3_124/Docs/R3-243588.zip" TargetMode="External"/><Relationship Id="rId3031" Type="http://schemas.openxmlformats.org/officeDocument/2006/relationships/hyperlink" Target="https://portal.3gpp.org/desktopmodules/Release/ReleaseDetails.aspx?releaseId=194" TargetMode="External"/><Relationship Id="rId3129" Type="http://schemas.openxmlformats.org/officeDocument/2006/relationships/hyperlink" Target="https://portal.3gpp.org/desktopmodules/WorkItem/WorkItemDetails.aspx?workitemId=941110" TargetMode="External"/><Relationship Id="rId257" Type="http://schemas.openxmlformats.org/officeDocument/2006/relationships/hyperlink" Target="https://portal.3gpp.org/desktopmodules/Release/ReleaseDetails.aspx?releaseId=193" TargetMode="External"/><Relationship Id="rId464" Type="http://schemas.openxmlformats.org/officeDocument/2006/relationships/hyperlink" Target="https://portal.3gpp.org/ngppapp/CreateTdoc.aspx?mode=view&amp;contributionId=1557003" TargetMode="External"/><Relationship Id="rId1094" Type="http://schemas.openxmlformats.org/officeDocument/2006/relationships/hyperlink" Target="https://portal.3gpp.org/desktopmodules/Specifications/SpecificationDetails.aspx?specificationId=3223" TargetMode="External"/><Relationship Id="rId2145" Type="http://schemas.openxmlformats.org/officeDocument/2006/relationships/hyperlink" Target="https://www.3gpp.org/ftp/TSG_RAN/WG3_Iu/TSGR3_124/Docs/R3-243499.zip" TargetMode="External"/><Relationship Id="rId2797" Type="http://schemas.openxmlformats.org/officeDocument/2006/relationships/hyperlink" Target="https://portal.3gpp.org/desktopmodules/Release/ReleaseDetails.aspx?releaseId=191" TargetMode="External"/><Relationship Id="rId117" Type="http://schemas.openxmlformats.org/officeDocument/2006/relationships/hyperlink" Target="https://portal.3gpp.org/ngppapp/CreateTdoc.aspx?mode=view&amp;contributionId=1546209" TargetMode="External"/><Relationship Id="rId671" Type="http://schemas.openxmlformats.org/officeDocument/2006/relationships/hyperlink" Target="https://www.3gpp.org/ftp/TSG_RAN/WG3_Iu/TSGR3_124/Docs/R3-243134.zip" TargetMode="External"/><Relationship Id="rId769" Type="http://schemas.openxmlformats.org/officeDocument/2006/relationships/hyperlink" Target="https://portal.3gpp.org/desktopmodules/WorkItem/WorkItemDetails.aspx?workitemId=750167" TargetMode="External"/><Relationship Id="rId976" Type="http://schemas.openxmlformats.org/officeDocument/2006/relationships/hyperlink" Target="https://www.3gpp.org/ftp/TSG_RAN/WG3_Iu/TSGR3_124/Docs/R3-243208.zip" TargetMode="External"/><Relationship Id="rId1399" Type="http://schemas.openxmlformats.org/officeDocument/2006/relationships/hyperlink" Target="https://webapp.etsi.org/teldir/ListPersDetails.asp?PersId=100039" TargetMode="External"/><Relationship Id="rId2352" Type="http://schemas.openxmlformats.org/officeDocument/2006/relationships/hyperlink" Target="https://portal.3gpp.org/ngppapp/CreateTdoc.aspx?mode=view&amp;contributionId=1550554" TargetMode="External"/><Relationship Id="rId2657" Type="http://schemas.openxmlformats.org/officeDocument/2006/relationships/hyperlink" Target="https://portal.3gpp.org/desktopmodules/Specifications/SpecificationDetails.aspx?specificationId=3260" TargetMode="External"/><Relationship Id="rId324" Type="http://schemas.openxmlformats.org/officeDocument/2006/relationships/hyperlink" Target="https://portal.3gpp.org/desktopmodules/Specifications/SpecificationDetails.aspx?specificationId=3260" TargetMode="External"/><Relationship Id="rId531" Type="http://schemas.openxmlformats.org/officeDocument/2006/relationships/hyperlink" Target="https://portal.3gpp.org/desktopmodules/Release/ReleaseDetails.aspx?releaseId=193" TargetMode="External"/><Relationship Id="rId629" Type="http://schemas.openxmlformats.org/officeDocument/2006/relationships/hyperlink" Target="https://www.3gpp.org/ftp/TSG_RAN/WG3_Iu/TSGR3_124/Docs/R3-243122.zip" TargetMode="External"/><Relationship Id="rId1161" Type="http://schemas.openxmlformats.org/officeDocument/2006/relationships/hyperlink" Target="https://webapp.etsi.org/teldir/ListPersDetails.asp?PersId=85580" TargetMode="External"/><Relationship Id="rId1259" Type="http://schemas.openxmlformats.org/officeDocument/2006/relationships/hyperlink" Target="https://webapp.etsi.org/teldir/ListPersDetails.asp?PersId=88628" TargetMode="External"/><Relationship Id="rId1466" Type="http://schemas.openxmlformats.org/officeDocument/2006/relationships/hyperlink" Target="https://portal.3gpp.org/ngppapp/CreateTdoc.aspx?mode=view&amp;contributionId=1553158" TargetMode="External"/><Relationship Id="rId2005" Type="http://schemas.openxmlformats.org/officeDocument/2006/relationships/hyperlink" Target="https://webapp.etsi.org/teldir/ListPersDetails.asp?PersId=99909" TargetMode="External"/><Relationship Id="rId2212" Type="http://schemas.openxmlformats.org/officeDocument/2006/relationships/hyperlink" Target="https://webapp.etsi.org/teldir/ListPersDetails.asp?PersId=45408" TargetMode="External"/><Relationship Id="rId2864" Type="http://schemas.openxmlformats.org/officeDocument/2006/relationships/hyperlink" Target="https://webapp.etsi.org/teldir/ListPersDetails.asp?PersId=62128" TargetMode="External"/><Relationship Id="rId836" Type="http://schemas.openxmlformats.org/officeDocument/2006/relationships/hyperlink" Target="https://portal.3gpp.org/desktopmodules/Specifications/SpecificationDetails.aspx?specificationId=4287" TargetMode="External"/><Relationship Id="rId1021" Type="http://schemas.openxmlformats.org/officeDocument/2006/relationships/hyperlink" Target="https://portal.3gpp.org/desktopmodules/Release/ReleaseDetails.aspx?releaseId=193" TargetMode="External"/><Relationship Id="rId1119" Type="http://schemas.openxmlformats.org/officeDocument/2006/relationships/hyperlink" Target="https://portal.3gpp.org/desktopmodules/WorkItem/WorkItemDetails.aspx?workitemId=1021097" TargetMode="External"/><Relationship Id="rId1673" Type="http://schemas.openxmlformats.org/officeDocument/2006/relationships/hyperlink" Target="https://portal.3gpp.org/desktopmodules/Release/ReleaseDetails.aspx?releaseId=194" TargetMode="External"/><Relationship Id="rId1880" Type="http://schemas.openxmlformats.org/officeDocument/2006/relationships/hyperlink" Target="https://portal.3gpp.org/desktopmodules/Release/ReleaseDetails.aspx?releaseId=193" TargetMode="External"/><Relationship Id="rId1978" Type="http://schemas.openxmlformats.org/officeDocument/2006/relationships/hyperlink" Target="https://portal.3gpp.org/desktopmodules/WorkItem/WorkItemDetails.aspx?workitemId=1020083" TargetMode="External"/><Relationship Id="rId2517" Type="http://schemas.openxmlformats.org/officeDocument/2006/relationships/hyperlink" Target="https://portal.3gpp.org/desktopmodules/WorkItem/WorkItemDetails.aspx?workitemId=940198" TargetMode="External"/><Relationship Id="rId2724" Type="http://schemas.openxmlformats.org/officeDocument/2006/relationships/hyperlink" Target="https://portal.3gpp.org/desktopmodules/WorkItem/WorkItemDetails.aspx?workitemId=1021098" TargetMode="External"/><Relationship Id="rId2931" Type="http://schemas.openxmlformats.org/officeDocument/2006/relationships/hyperlink" Target="https://webapp.etsi.org/teldir/ListPersDetails.asp?PersId=84851" TargetMode="External"/><Relationship Id="rId903" Type="http://schemas.openxmlformats.org/officeDocument/2006/relationships/hyperlink" Target="https://www.3gpp.org/ftp/TSG_RAN/WG3_Iu/TSGR3_124/Docs/R3-243187.zip" TargetMode="External"/><Relationship Id="rId1326" Type="http://schemas.openxmlformats.org/officeDocument/2006/relationships/hyperlink" Target="https://www.3gpp.org/ftp/TSG_RAN/WG3_Iu/TSGR3_124/Docs/R3-243292.zip" TargetMode="External"/><Relationship Id="rId1533" Type="http://schemas.openxmlformats.org/officeDocument/2006/relationships/hyperlink" Target="https://webapp.etsi.org/teldir/ListPersDetails.asp?PersId=90973" TargetMode="External"/><Relationship Id="rId1740" Type="http://schemas.openxmlformats.org/officeDocument/2006/relationships/hyperlink" Target="https://www.3gpp.org/ftp/TSG_RAN/WG3_Iu/TSGR3_124/Docs/R3-243393.zip" TargetMode="External"/><Relationship Id="rId3193" Type="http://schemas.openxmlformats.org/officeDocument/2006/relationships/hyperlink" Target="https://www.3gpp.org/ftp/TSG_RAN/WG3_Iu/TSGR3_124/Docs/R3-243756.zip" TargetMode="External"/><Relationship Id="rId32" Type="http://schemas.openxmlformats.org/officeDocument/2006/relationships/hyperlink" Target="https://www.3gpp.org/ftp/TSG_RAN/WG3_Iu/TSGR3_124/Docs/R3-243010.zip" TargetMode="External"/><Relationship Id="rId1600" Type="http://schemas.openxmlformats.org/officeDocument/2006/relationships/hyperlink" Target="https://portal.3gpp.org/desktopmodules/Specifications/SpecificationDetails.aspx?specificationId=3191" TargetMode="External"/><Relationship Id="rId1838" Type="http://schemas.openxmlformats.org/officeDocument/2006/relationships/hyperlink" Target="https://webapp.etsi.org/teldir/ListPersDetails.asp?PersId=94743" TargetMode="External"/><Relationship Id="rId3053" Type="http://schemas.openxmlformats.org/officeDocument/2006/relationships/hyperlink" Target="https://portal.3gpp.org/desktopmodules/WorkItem/WorkItemDetails.aspx?workitemId=1020083" TargetMode="External"/><Relationship Id="rId181" Type="http://schemas.openxmlformats.org/officeDocument/2006/relationships/hyperlink" Target="https://www.3gpp.org/ftp/TSG_RAN/WG3_Iu/TSGR3_124/Docs/R3-243042.zip" TargetMode="External"/><Relationship Id="rId1905" Type="http://schemas.openxmlformats.org/officeDocument/2006/relationships/hyperlink" Target="https://portal.3gpp.org/desktopmodules/Release/ReleaseDetails.aspx?releaseId=193" TargetMode="External"/><Relationship Id="rId3120" Type="http://schemas.openxmlformats.org/officeDocument/2006/relationships/hyperlink" Target="https://portal.3gpp.org/desktopmodules/WorkItem/WorkItemDetails.aspx?workitemId=1020085" TargetMode="External"/><Relationship Id="rId279" Type="http://schemas.openxmlformats.org/officeDocument/2006/relationships/hyperlink" Target="https://webapp.etsi.org/teldir/ListPersDetails.asp?PersId=90973" TargetMode="External"/><Relationship Id="rId486" Type="http://schemas.openxmlformats.org/officeDocument/2006/relationships/hyperlink" Target="https://www.3gpp.org/ftp/TSG_RAN/WG3_Iu/TSGR3_124/Docs/R3-243094.zip" TargetMode="External"/><Relationship Id="rId693" Type="http://schemas.openxmlformats.org/officeDocument/2006/relationships/hyperlink" Target="https://webapp.etsi.org/teldir/ListPersDetails.asp?PersId=34281" TargetMode="External"/><Relationship Id="rId2167" Type="http://schemas.openxmlformats.org/officeDocument/2006/relationships/hyperlink" Target="https://portal.3gpp.org/desktopmodules/Specifications/SpecificationDetails.aspx?specificationId=3219" TargetMode="External"/><Relationship Id="rId2374" Type="http://schemas.openxmlformats.org/officeDocument/2006/relationships/hyperlink" Target="https://portal.3gpp.org/desktopmodules/WorkItem/WorkItemDetails.aspx?workitemId=1020085" TargetMode="External"/><Relationship Id="rId2581" Type="http://schemas.openxmlformats.org/officeDocument/2006/relationships/hyperlink" Target="https://portal.3gpp.org/desktopmodules/Release/ReleaseDetails.aspx?releaseId=194" TargetMode="External"/><Relationship Id="rId3218" Type="http://schemas.openxmlformats.org/officeDocument/2006/relationships/hyperlink" Target="https://www.3gpp.org/ftp/TSG_RAN/WG3_Iu/TSGR3_124/Docs/R3-243762.zip" TargetMode="External"/><Relationship Id="rId139" Type="http://schemas.openxmlformats.org/officeDocument/2006/relationships/hyperlink" Target="https://www.3gpp.org/ftp/TSG_RAN/WG3_Iu/TSGR3_124/Docs/R3-243035.zip" TargetMode="External"/><Relationship Id="rId346" Type="http://schemas.openxmlformats.org/officeDocument/2006/relationships/hyperlink" Target="https://webapp.etsi.org/teldir/ListPersDetails.asp?PersId=70644" TargetMode="External"/><Relationship Id="rId553" Type="http://schemas.openxmlformats.org/officeDocument/2006/relationships/hyperlink" Target="https://webapp.etsi.org/teldir/ListPersDetails.asp?PersId=86361" TargetMode="External"/><Relationship Id="rId760" Type="http://schemas.openxmlformats.org/officeDocument/2006/relationships/hyperlink" Target="https://www.3gpp.org/ftp/TSG_RAN/WG3_Iu/TSGR3_124/Docs/R3-243154.zip" TargetMode="External"/><Relationship Id="rId998" Type="http://schemas.openxmlformats.org/officeDocument/2006/relationships/hyperlink" Target="https://webapp.etsi.org/teldir/ListPersDetails.asp?PersId=41216" TargetMode="External"/><Relationship Id="rId1183" Type="http://schemas.openxmlformats.org/officeDocument/2006/relationships/hyperlink" Target="https://webapp.etsi.org/teldir/ListPersDetails.asp?PersId=78585" TargetMode="External"/><Relationship Id="rId1390" Type="http://schemas.openxmlformats.org/officeDocument/2006/relationships/hyperlink" Target="https://portal.3gpp.org/desktopmodules/Specifications/SpecificationDetails.aspx?specificationId=3256" TargetMode="External"/><Relationship Id="rId2027" Type="http://schemas.openxmlformats.org/officeDocument/2006/relationships/hyperlink" Target="https://portal.3gpp.org/desktopmodules/WorkItem/WorkItemDetails.aspx?workitemId=1020083" TargetMode="External"/><Relationship Id="rId2234" Type="http://schemas.openxmlformats.org/officeDocument/2006/relationships/hyperlink" Target="https://webapp.etsi.org/teldir/ListPersDetails.asp?PersId=80340" TargetMode="External"/><Relationship Id="rId2441" Type="http://schemas.openxmlformats.org/officeDocument/2006/relationships/hyperlink" Target="https://portal.3gpp.org/desktopmodules/WorkItem/WorkItemDetails.aspx?workitemId=981138" TargetMode="External"/><Relationship Id="rId2679" Type="http://schemas.openxmlformats.org/officeDocument/2006/relationships/hyperlink" Target="https://portal.3gpp.org/desktopmodules/Release/ReleaseDetails.aspx?releaseId=193" TargetMode="External"/><Relationship Id="rId2886" Type="http://schemas.openxmlformats.org/officeDocument/2006/relationships/hyperlink" Target="https://portal.3gpp.org/desktopmodules/Release/ReleaseDetails.aspx?releaseId=193" TargetMode="External"/><Relationship Id="rId206" Type="http://schemas.openxmlformats.org/officeDocument/2006/relationships/hyperlink" Target="https://portal.3gpp.org/ngppapp/CreateTdoc.aspx?mode=view&amp;contributionId=1556902" TargetMode="External"/><Relationship Id="rId413" Type="http://schemas.openxmlformats.org/officeDocument/2006/relationships/hyperlink" Target="https://portal.3gpp.org/desktopmodules/WorkItem/WorkItemDetails.aspx?workitemId=981139" TargetMode="External"/><Relationship Id="rId858" Type="http://schemas.openxmlformats.org/officeDocument/2006/relationships/hyperlink" Target="https://www.3gpp.org/ftp/TSG_RAN/WG3_Iu/TSGR3_124/Docs/R3-243178.zip" TargetMode="External"/><Relationship Id="rId1043" Type="http://schemas.openxmlformats.org/officeDocument/2006/relationships/hyperlink" Target="https://webapp.etsi.org/teldir/ListPersDetails.asp?PersId=58228" TargetMode="External"/><Relationship Id="rId1488" Type="http://schemas.openxmlformats.org/officeDocument/2006/relationships/hyperlink" Target="https://www.3gpp.org/ftp/TSG_RAN/WG3_Iu/TSGR3_124/Docs/R3-243331.zip" TargetMode="External"/><Relationship Id="rId1695" Type="http://schemas.openxmlformats.org/officeDocument/2006/relationships/hyperlink" Target="https://portal.3gpp.org/desktopmodules/Specifications/SpecificationDetails.aspx?specificationId=3219" TargetMode="External"/><Relationship Id="rId2539" Type="http://schemas.openxmlformats.org/officeDocument/2006/relationships/hyperlink" Target="https://portal.3gpp.org/desktopmodules/Release/ReleaseDetails.aspx?releaseId=194" TargetMode="External"/><Relationship Id="rId2746" Type="http://schemas.openxmlformats.org/officeDocument/2006/relationships/hyperlink" Target="https://webapp.etsi.org/teldir/ListPersDetails.asp?PersId=96133" TargetMode="External"/><Relationship Id="rId2953" Type="http://schemas.openxmlformats.org/officeDocument/2006/relationships/hyperlink" Target="https://portal.3gpp.org/desktopmodules/WorkItem/WorkItemDetails.aspx?workitemId=911105" TargetMode="External"/><Relationship Id="rId620" Type="http://schemas.openxmlformats.org/officeDocument/2006/relationships/hyperlink" Target="https://portal.3gpp.org/desktopmodules/Specifications/SpecificationDetails.aspx?specificationId=3957" TargetMode="External"/><Relationship Id="rId718" Type="http://schemas.openxmlformats.org/officeDocument/2006/relationships/hyperlink" Target="https://portal.3gpp.org/desktopmodules/Release/ReleaseDetails.aspx?releaseId=194" TargetMode="External"/><Relationship Id="rId925" Type="http://schemas.openxmlformats.org/officeDocument/2006/relationships/hyperlink" Target="https://www.3gpp.org/ftp/TSG_RAN/WG3_Iu/TSGR3_124/Docs/R3-243192.zip" TargetMode="External"/><Relationship Id="rId1250" Type="http://schemas.openxmlformats.org/officeDocument/2006/relationships/hyperlink" Target="https://www.3gpp.org/ftp/TSG_RAN/WG3_Iu/TSGR3_124/Docs/R3-243274.zip" TargetMode="External"/><Relationship Id="rId1348" Type="http://schemas.openxmlformats.org/officeDocument/2006/relationships/hyperlink" Target="https://webapp.etsi.org/teldir/ListPersDetails.asp?PersId=96451" TargetMode="External"/><Relationship Id="rId1555" Type="http://schemas.openxmlformats.org/officeDocument/2006/relationships/hyperlink" Target="https://webapp.etsi.org/teldir/ListPersDetails.asp?PersId=90973" TargetMode="External"/><Relationship Id="rId1762" Type="http://schemas.openxmlformats.org/officeDocument/2006/relationships/hyperlink" Target="https://www.3gpp.org/ftp/TSG_RAN/WG3_Iu/TSGR3_124/Docs/R3-243404.zip" TargetMode="External"/><Relationship Id="rId2301" Type="http://schemas.openxmlformats.org/officeDocument/2006/relationships/hyperlink" Target="https://webapp.etsi.org/teldir/ListPersDetails.asp?PersId=45408" TargetMode="External"/><Relationship Id="rId2606" Type="http://schemas.openxmlformats.org/officeDocument/2006/relationships/hyperlink" Target="https://portal.3gpp.org/desktopmodules/WorkItem/WorkItemDetails.aspx?workitemId=941108" TargetMode="External"/><Relationship Id="rId1110" Type="http://schemas.openxmlformats.org/officeDocument/2006/relationships/hyperlink" Target="https://portal.3gpp.org/desktopmodules/Release/ReleaseDetails.aspx?releaseId=194" TargetMode="External"/><Relationship Id="rId1208" Type="http://schemas.openxmlformats.org/officeDocument/2006/relationships/hyperlink" Target="https://www.3gpp.org/ftp/TSG_RAN/WG3_Iu/TSGR3_124/Docs/R3-243265.zip" TargetMode="External"/><Relationship Id="rId1415" Type="http://schemas.openxmlformats.org/officeDocument/2006/relationships/hyperlink" Target="https://webapp.etsi.org/teldir/ListPersDetails.asp?PersId=69127" TargetMode="External"/><Relationship Id="rId2813" Type="http://schemas.openxmlformats.org/officeDocument/2006/relationships/hyperlink" Target="https://portal.3gpp.org/desktopmodules/WorkItem/WorkItemDetails.aspx?workitemId=1021092" TargetMode="External"/><Relationship Id="rId54" Type="http://schemas.openxmlformats.org/officeDocument/2006/relationships/hyperlink" Target="https://portal.3gpp.org/desktopmodules/Release/ReleaseDetails.aspx?releaseId=193" TargetMode="External"/><Relationship Id="rId1622" Type="http://schemas.openxmlformats.org/officeDocument/2006/relationships/hyperlink" Target="https://portal.3gpp.org/desktopmodules/WorkItem/WorkItemDetails.aspx?workitemId=981138" TargetMode="External"/><Relationship Id="rId1927" Type="http://schemas.openxmlformats.org/officeDocument/2006/relationships/hyperlink" Target="https://portal.3gpp.org/desktopmodules/Release/ReleaseDetails.aspx?releaseId=194" TargetMode="External"/><Relationship Id="rId3075" Type="http://schemas.openxmlformats.org/officeDocument/2006/relationships/hyperlink" Target="https://webapp.etsi.org/teldir/ListPersDetails.asp?PersId=87082" TargetMode="External"/><Relationship Id="rId2091" Type="http://schemas.openxmlformats.org/officeDocument/2006/relationships/hyperlink" Target="https://www.3gpp.org/ftp/TSG_RAN/WG3_Iu/TSGR3_124/Docs/R3-243487.zip" TargetMode="External"/><Relationship Id="rId2189" Type="http://schemas.openxmlformats.org/officeDocument/2006/relationships/hyperlink" Target="https://www.3gpp.org/ftp/TSG_RAN/WG3_Iu/TSGR3_124/Docs/R3-243513.zip" TargetMode="External"/><Relationship Id="rId3142" Type="http://schemas.openxmlformats.org/officeDocument/2006/relationships/hyperlink" Target="https://portal.3gpp.org/desktopmodules/Release/ReleaseDetails.aspx?releaseId=193" TargetMode="External"/><Relationship Id="rId270" Type="http://schemas.openxmlformats.org/officeDocument/2006/relationships/hyperlink" Target="https://portal.3gpp.org/desktopmodules/Specifications/SpecificationDetails.aspx?specificationId=3260" TargetMode="External"/><Relationship Id="rId2396" Type="http://schemas.openxmlformats.org/officeDocument/2006/relationships/hyperlink" Target="https://www.3gpp.org/ftp/TSG_RAN/WG3_Iu/TSGR3_124/Docs/R3-243557.zip" TargetMode="External"/><Relationship Id="rId3002" Type="http://schemas.openxmlformats.org/officeDocument/2006/relationships/hyperlink" Target="https://webapp.etsi.org/teldir/ListPersDetails.asp?PersId=47264" TargetMode="External"/><Relationship Id="rId130" Type="http://schemas.openxmlformats.org/officeDocument/2006/relationships/hyperlink" Target="https://portal.3gpp.org/desktopmodules/Release/ReleaseDetails.aspx?releaseId=193" TargetMode="External"/><Relationship Id="rId368" Type="http://schemas.openxmlformats.org/officeDocument/2006/relationships/hyperlink" Target="https://www.3gpp.org/ftp/TSG_RAN/WG3_Iu/TSGR3_124/Docs/R3-243074.zip" TargetMode="External"/><Relationship Id="rId575" Type="http://schemas.openxmlformats.org/officeDocument/2006/relationships/hyperlink" Target="https://portal.3gpp.org/desktopmodules/WorkItem/WorkItemDetails.aspx?workitemId=941107" TargetMode="External"/><Relationship Id="rId782" Type="http://schemas.openxmlformats.org/officeDocument/2006/relationships/hyperlink" Target="https://portal.3gpp.org/desktopmodules/Release/ReleaseDetails.aspx?releaseId=193" TargetMode="External"/><Relationship Id="rId2049" Type="http://schemas.openxmlformats.org/officeDocument/2006/relationships/hyperlink" Target="https://webapp.etsi.org/teldir/ListPersDetails.asp?PersId=78235" TargetMode="External"/><Relationship Id="rId2256" Type="http://schemas.openxmlformats.org/officeDocument/2006/relationships/hyperlink" Target="https://portal.3gpp.org/desktopmodules/Specifications/SpecificationDetails.aspx?specificationId=3260" TargetMode="External"/><Relationship Id="rId2463" Type="http://schemas.openxmlformats.org/officeDocument/2006/relationships/hyperlink" Target="https://webapp.etsi.org/teldir/ListPersDetails.asp?PersId=43714" TargetMode="External"/><Relationship Id="rId2670" Type="http://schemas.openxmlformats.org/officeDocument/2006/relationships/hyperlink" Target="https://webapp.etsi.org/teldir/ListPersDetails.asp?PersId=96137" TargetMode="External"/><Relationship Id="rId228" Type="http://schemas.openxmlformats.org/officeDocument/2006/relationships/hyperlink" Target="https://portal.3gpp.org/desktopmodules/Specifications/SpecificationDetails.aspx?specificationId=3223" TargetMode="External"/><Relationship Id="rId435" Type="http://schemas.openxmlformats.org/officeDocument/2006/relationships/hyperlink" Target="https://portal.3gpp.org/desktopmodules/Release/ReleaseDetails.aspx?releaseId=193" TargetMode="External"/><Relationship Id="rId642" Type="http://schemas.openxmlformats.org/officeDocument/2006/relationships/hyperlink" Target="https://portal.3gpp.org/desktopmodules/WorkItem/WorkItemDetails.aspx?workitemId=1020083" TargetMode="External"/><Relationship Id="rId1065" Type="http://schemas.openxmlformats.org/officeDocument/2006/relationships/hyperlink" Target="https://www.3gpp.org/ftp/TSG_RAN/WG3_Iu/TSGR3_124/Docs/R3-243232.zip" TargetMode="External"/><Relationship Id="rId1272" Type="http://schemas.openxmlformats.org/officeDocument/2006/relationships/hyperlink" Target="https://www.3gpp.org/ftp/TSG_RAN/WG3_Iu/TSGR3_124/Docs/R3-243279.zip" TargetMode="External"/><Relationship Id="rId2116" Type="http://schemas.openxmlformats.org/officeDocument/2006/relationships/hyperlink" Target="https://portal.3gpp.org/desktopmodules/Specifications/SpecificationDetails.aspx?specificationId=4286" TargetMode="External"/><Relationship Id="rId2323" Type="http://schemas.openxmlformats.org/officeDocument/2006/relationships/hyperlink" Target="https://www.3gpp.org/ftp/TSG_RAN/WG3_Iu/TSGR3_124/Docs/R3-243542.zip" TargetMode="External"/><Relationship Id="rId2530" Type="http://schemas.openxmlformats.org/officeDocument/2006/relationships/hyperlink" Target="https://portal.3gpp.org/desktopmodules/WorkItem/WorkItemDetails.aspx?workitemId=1021091" TargetMode="External"/><Relationship Id="rId2768" Type="http://schemas.openxmlformats.org/officeDocument/2006/relationships/hyperlink" Target="https://portal.3gpp.org/desktopmodules/WorkItem/WorkItemDetails.aspx?workitemId=1020082" TargetMode="External"/><Relationship Id="rId2975" Type="http://schemas.openxmlformats.org/officeDocument/2006/relationships/hyperlink" Target="https://www.3gpp.org/ftp/TSG_RAN/WG3_Iu/TSGR3_124/Docs/R3-243705.zip" TargetMode="External"/><Relationship Id="rId502" Type="http://schemas.openxmlformats.org/officeDocument/2006/relationships/hyperlink" Target="https://portal.3gpp.org/desktopmodules/Specifications/SpecificationDetails.aspx?specificationId=3260" TargetMode="External"/><Relationship Id="rId947" Type="http://schemas.openxmlformats.org/officeDocument/2006/relationships/hyperlink" Target="https://portal.3gpp.org/desktopmodules/Release/ReleaseDetails.aspx?releaseId=194" TargetMode="External"/><Relationship Id="rId1132" Type="http://schemas.openxmlformats.org/officeDocument/2006/relationships/hyperlink" Target="https://www.3gpp.org/ftp/TSG_RAN/WG3_Iu/TSGR3_124/Docs/R3-243247.zip" TargetMode="External"/><Relationship Id="rId1577" Type="http://schemas.openxmlformats.org/officeDocument/2006/relationships/hyperlink" Target="https://www.3gpp.org/ftp/TSG_RAN/WG3_Iu/TSGR3_124/Docs/R3-243350.zip" TargetMode="External"/><Relationship Id="rId1784" Type="http://schemas.openxmlformats.org/officeDocument/2006/relationships/hyperlink" Target="https://portal.3gpp.org/ngppapp/CreateTdoc.aspx?mode=view&amp;contributionId=1553358" TargetMode="External"/><Relationship Id="rId1991" Type="http://schemas.openxmlformats.org/officeDocument/2006/relationships/hyperlink" Target="https://webapp.etsi.org/teldir/ListPersDetails.asp?PersId=98445" TargetMode="External"/><Relationship Id="rId2628" Type="http://schemas.openxmlformats.org/officeDocument/2006/relationships/hyperlink" Target="https://portal.3gpp.org/desktopmodules/WorkItem/WorkItemDetails.aspx?workitemId=1020097" TargetMode="External"/><Relationship Id="rId2835" Type="http://schemas.openxmlformats.org/officeDocument/2006/relationships/hyperlink" Target="https://webapp.etsi.org/teldir/ListPersDetails.asp?PersId=88628" TargetMode="External"/><Relationship Id="rId76" Type="http://schemas.openxmlformats.org/officeDocument/2006/relationships/hyperlink" Target="https://webapp.etsi.org/teldir/ListPersDetails.asp?PersId=99562" TargetMode="External"/><Relationship Id="rId807" Type="http://schemas.openxmlformats.org/officeDocument/2006/relationships/hyperlink" Target="https://webapp.etsi.org/teldir/ListPersDetails.asp?PersId=86721" TargetMode="External"/><Relationship Id="rId1437" Type="http://schemas.openxmlformats.org/officeDocument/2006/relationships/hyperlink" Target="https://portal.3gpp.org/desktopmodules/Release/ReleaseDetails.aspx?releaseId=193" TargetMode="External"/><Relationship Id="rId1644" Type="http://schemas.openxmlformats.org/officeDocument/2006/relationships/hyperlink" Target="https://webapp.etsi.org/teldir/ListPersDetails.asp?PersId=86345" TargetMode="External"/><Relationship Id="rId1851" Type="http://schemas.openxmlformats.org/officeDocument/2006/relationships/hyperlink" Target="https://webapp.etsi.org/teldir/ListPersDetails.asp?PersId=78235" TargetMode="External"/><Relationship Id="rId2902" Type="http://schemas.openxmlformats.org/officeDocument/2006/relationships/hyperlink" Target="https://portal.3gpp.org/desktopmodules/WorkItem/WorkItemDetails.aspx?workitemId=940198" TargetMode="External"/><Relationship Id="rId3097" Type="http://schemas.openxmlformats.org/officeDocument/2006/relationships/hyperlink" Target="https://www.3gpp.org/ftp/TSG_RAN/WG3_Iu/TSGR3_124/Docs/R3-243734.zip" TargetMode="External"/><Relationship Id="rId1504" Type="http://schemas.openxmlformats.org/officeDocument/2006/relationships/hyperlink" Target="https://portal.3gpp.org/desktopmodules/Release/ReleaseDetails.aspx?releaseId=194" TargetMode="External"/><Relationship Id="rId1711" Type="http://schemas.openxmlformats.org/officeDocument/2006/relationships/hyperlink" Target="https://portal.3gpp.org/desktopmodules/WorkItem/WorkItemDetails.aspx?workitemId=941108" TargetMode="External"/><Relationship Id="rId1949" Type="http://schemas.openxmlformats.org/officeDocument/2006/relationships/hyperlink" Target="https://portal.3gpp.org/desktopmodules/Specifications/SpecificationDetails.aspx?specificationId=3259" TargetMode="External"/><Relationship Id="rId3164" Type="http://schemas.openxmlformats.org/officeDocument/2006/relationships/hyperlink" Target="https://webapp.etsi.org/teldir/ListPersDetails.asp?PersId=75302" TargetMode="External"/><Relationship Id="rId292" Type="http://schemas.openxmlformats.org/officeDocument/2006/relationships/hyperlink" Target="https://portal.3gpp.org/ngppapp/CreateTdoc.aspx?mode=view&amp;contributionId=1556922" TargetMode="External"/><Relationship Id="rId1809" Type="http://schemas.openxmlformats.org/officeDocument/2006/relationships/hyperlink" Target="https://webapp.etsi.org/teldir/ListPersDetails.asp?PersId=98445" TargetMode="External"/><Relationship Id="rId597" Type="http://schemas.openxmlformats.org/officeDocument/2006/relationships/hyperlink" Target="https://www.3gpp.org/ftp/TSG_RAN/WG3_Iu/TSGR3_124/Docs/R3-243114.zip" TargetMode="External"/><Relationship Id="rId2180" Type="http://schemas.openxmlformats.org/officeDocument/2006/relationships/hyperlink" Target="https://www.3gpp.org/ftp/TSG_RAN/WG3_Iu/TSGR3_124/Docs/R3-243511.zip" TargetMode="External"/><Relationship Id="rId2278" Type="http://schemas.openxmlformats.org/officeDocument/2006/relationships/hyperlink" Target="https://www.3gpp.org/ftp/TSG_RAN/WG3_Iu/TSGR3_124/Docs/R3-243532.zip" TargetMode="External"/><Relationship Id="rId2485" Type="http://schemas.openxmlformats.org/officeDocument/2006/relationships/hyperlink" Target="https://webapp.etsi.org/teldir/ListPersDetails.asp?PersId=70180" TargetMode="External"/><Relationship Id="rId3024" Type="http://schemas.openxmlformats.org/officeDocument/2006/relationships/hyperlink" Target="https://portal.3gpp.org/desktopmodules/WorkItem/WorkItemDetails.aspx?workitemId=1020083" TargetMode="External"/><Relationship Id="rId3231" Type="http://schemas.openxmlformats.org/officeDocument/2006/relationships/hyperlink" Target="https://portal.3gpp.org/desktopmodules/Release/ReleaseDetails.aspx?releaseId=193" TargetMode="External"/><Relationship Id="rId152" Type="http://schemas.openxmlformats.org/officeDocument/2006/relationships/hyperlink" Target="https://webapp.etsi.org/teldir/ListPersDetails.asp?PersId=72237" TargetMode="External"/><Relationship Id="rId457" Type="http://schemas.openxmlformats.org/officeDocument/2006/relationships/hyperlink" Target="https://webapp.etsi.org/teldir/ListPersDetails.asp?PersId=76166" TargetMode="External"/><Relationship Id="rId1087" Type="http://schemas.openxmlformats.org/officeDocument/2006/relationships/hyperlink" Target="https://portal.3gpp.org/desktopmodules/Release/ReleaseDetails.aspx?releaseId=194" TargetMode="External"/><Relationship Id="rId1294" Type="http://schemas.openxmlformats.org/officeDocument/2006/relationships/hyperlink" Target="https://webapp.etsi.org/teldir/ListPersDetails.asp?PersId=88628" TargetMode="External"/><Relationship Id="rId2040" Type="http://schemas.openxmlformats.org/officeDocument/2006/relationships/hyperlink" Target="https://www.3gpp.org/ftp/TSG_RAN/WG3_Iu/TSGR3_124/Docs/R3-243475.zip" TargetMode="External"/><Relationship Id="rId2138" Type="http://schemas.openxmlformats.org/officeDocument/2006/relationships/hyperlink" Target="https://www.3gpp.org/ftp/TSG_RAN/WG3_Iu/TSGR3_124/Docs/R3-243497.zip" TargetMode="External"/><Relationship Id="rId2692" Type="http://schemas.openxmlformats.org/officeDocument/2006/relationships/hyperlink" Target="https://webapp.etsi.org/teldir/ListPersDetails.asp?PersId=86361" TargetMode="External"/><Relationship Id="rId2997" Type="http://schemas.openxmlformats.org/officeDocument/2006/relationships/hyperlink" Target="https://portal.3gpp.org/ngppapp/CreateTdoc.aspx?mode=view&amp;contributionId=1553802" TargetMode="External"/><Relationship Id="rId664" Type="http://schemas.openxmlformats.org/officeDocument/2006/relationships/hyperlink" Target="https://portal.3gpp.org/desktopmodules/Specifications/SpecificationDetails.aspx?specificationId=3957" TargetMode="External"/><Relationship Id="rId871" Type="http://schemas.openxmlformats.org/officeDocument/2006/relationships/hyperlink" Target="https://portal.3gpp.org/desktopmodules/Specifications/SpecificationDetails.aspx?specificationId=3228" TargetMode="External"/><Relationship Id="rId969" Type="http://schemas.openxmlformats.org/officeDocument/2006/relationships/hyperlink" Target="https://portal.3gpp.org/desktopmodules/Release/ReleaseDetails.aspx?releaseId=194" TargetMode="External"/><Relationship Id="rId1599" Type="http://schemas.openxmlformats.org/officeDocument/2006/relationships/hyperlink" Target="https://portal.3gpp.org/desktopmodules/Release/ReleaseDetails.aspx?releaseId=194" TargetMode="External"/><Relationship Id="rId2345" Type="http://schemas.openxmlformats.org/officeDocument/2006/relationships/hyperlink" Target="https://webapp.etsi.org/teldir/ListPersDetails.asp?PersId=10078" TargetMode="External"/><Relationship Id="rId2552" Type="http://schemas.openxmlformats.org/officeDocument/2006/relationships/hyperlink" Target="https://portal.3gpp.org/desktopmodules/Release/ReleaseDetails.aspx?releaseId=193" TargetMode="External"/><Relationship Id="rId317" Type="http://schemas.openxmlformats.org/officeDocument/2006/relationships/hyperlink" Target="https://portal.3gpp.org/desktopmodules/Release/ReleaseDetails.aspx?releaseId=192" TargetMode="External"/><Relationship Id="rId524" Type="http://schemas.openxmlformats.org/officeDocument/2006/relationships/hyperlink" Target="https://portal.3gpp.org/ngppapp/CreateTdoc.aspx?mode=view&amp;contributionId=1557017" TargetMode="External"/><Relationship Id="rId731" Type="http://schemas.openxmlformats.org/officeDocument/2006/relationships/hyperlink" Target="https://portal.3gpp.org/desktopmodules/Specifications/SpecificationDetails.aspx?specificationId=3260" TargetMode="External"/><Relationship Id="rId1154" Type="http://schemas.openxmlformats.org/officeDocument/2006/relationships/hyperlink" Target="https://portal.3gpp.org/desktopmodules/Release/ReleaseDetails.aspx?releaseId=194" TargetMode="External"/><Relationship Id="rId1361" Type="http://schemas.openxmlformats.org/officeDocument/2006/relationships/hyperlink" Target="https://portal.3gpp.org/desktopmodules/Release/ReleaseDetails.aspx?releaseId=193" TargetMode="External"/><Relationship Id="rId1459" Type="http://schemas.openxmlformats.org/officeDocument/2006/relationships/hyperlink" Target="https://webapp.etsi.org/teldir/ListPersDetails.asp?PersId=88466" TargetMode="External"/><Relationship Id="rId2205" Type="http://schemas.openxmlformats.org/officeDocument/2006/relationships/hyperlink" Target="https://portal.3gpp.org/desktopmodules/Release/ReleaseDetails.aspx?releaseId=193" TargetMode="External"/><Relationship Id="rId2412" Type="http://schemas.openxmlformats.org/officeDocument/2006/relationships/hyperlink" Target="https://portal.3gpp.org/desktopmodules/WorkItem/WorkItemDetails.aspx?workitemId=1020083" TargetMode="External"/><Relationship Id="rId2857" Type="http://schemas.openxmlformats.org/officeDocument/2006/relationships/hyperlink" Target="https://portal.3gpp.org/desktopmodules/Release/ReleaseDetails.aspx?releaseId=194" TargetMode="External"/><Relationship Id="rId98" Type="http://schemas.openxmlformats.org/officeDocument/2006/relationships/hyperlink" Target="https://portal.3gpp.org/desktopmodules/WorkItem/WorkItemDetails.aspx?workitemId=941108" TargetMode="External"/><Relationship Id="rId829" Type="http://schemas.openxmlformats.org/officeDocument/2006/relationships/hyperlink" Target="https://portal.3gpp.org/desktopmodules/Release/ReleaseDetails.aspx?releaseId=194" TargetMode="External"/><Relationship Id="rId1014" Type="http://schemas.openxmlformats.org/officeDocument/2006/relationships/hyperlink" Target="https://portal.3gpp.org/desktopmodules/WorkItem/WorkItemDetails.aspx?workitemId=1020082" TargetMode="External"/><Relationship Id="rId1221" Type="http://schemas.openxmlformats.org/officeDocument/2006/relationships/hyperlink" Target="https://webapp.etsi.org/teldir/ListPersDetails.asp?PersId=88628" TargetMode="External"/><Relationship Id="rId1666" Type="http://schemas.openxmlformats.org/officeDocument/2006/relationships/hyperlink" Target="https://portal.3gpp.org/desktopmodules/WorkItem/WorkItemDetails.aspx?workitemId=1021091" TargetMode="External"/><Relationship Id="rId1873" Type="http://schemas.openxmlformats.org/officeDocument/2006/relationships/hyperlink" Target="https://www.3gpp.org/ftp/TSG_RAN/WG3_Iu/TSGR3_124/Docs/R3-243435.zip" TargetMode="External"/><Relationship Id="rId2717" Type="http://schemas.openxmlformats.org/officeDocument/2006/relationships/hyperlink" Target="https://www.3gpp.org/ftp/TSG_RAN/WG3_Iu/TSGR3_124/Docs/R3-243640.zip" TargetMode="External"/><Relationship Id="rId2924" Type="http://schemas.openxmlformats.org/officeDocument/2006/relationships/hyperlink" Target="https://portal.3gpp.org/desktopmodules/Release/ReleaseDetails.aspx?releaseId=193" TargetMode="External"/><Relationship Id="rId1319" Type="http://schemas.openxmlformats.org/officeDocument/2006/relationships/hyperlink" Target="https://portal.3gpp.org/desktopmodules/Release/ReleaseDetails.aspx?releaseId=194" TargetMode="External"/><Relationship Id="rId1526" Type="http://schemas.openxmlformats.org/officeDocument/2006/relationships/hyperlink" Target="https://portal.3gpp.org/desktopmodules/WorkItem/WorkItemDetails.aspx?workitemId=981139" TargetMode="External"/><Relationship Id="rId1733" Type="http://schemas.openxmlformats.org/officeDocument/2006/relationships/hyperlink" Target="https://webapp.etsi.org/teldir/ListPersDetails.asp?PersId=88022" TargetMode="External"/><Relationship Id="rId1940" Type="http://schemas.openxmlformats.org/officeDocument/2006/relationships/hyperlink" Target="https://portal.3gpp.org/desktopmodules/WorkItem/WorkItemDetails.aspx?workitemId=1020083" TargetMode="External"/><Relationship Id="rId3186" Type="http://schemas.openxmlformats.org/officeDocument/2006/relationships/hyperlink" Target="https://webapp.etsi.org/teldir/ListPersDetails.asp?PersId=89595" TargetMode="External"/><Relationship Id="rId25" Type="http://schemas.openxmlformats.org/officeDocument/2006/relationships/hyperlink" Target="https://webapp.etsi.org/teldir/ListPersDetails.asp?PersId=99562" TargetMode="External"/><Relationship Id="rId1800" Type="http://schemas.openxmlformats.org/officeDocument/2006/relationships/hyperlink" Target="https://webapp.etsi.org/teldir/ListPersDetails.asp?PersId=23120" TargetMode="External"/><Relationship Id="rId3046" Type="http://schemas.openxmlformats.org/officeDocument/2006/relationships/hyperlink" Target="https://www.3gpp.org/ftp/TSG_RAN/WG3_Iu/TSGR3_124/Docs/R3-243721.zip" TargetMode="External"/><Relationship Id="rId174" Type="http://schemas.openxmlformats.org/officeDocument/2006/relationships/hyperlink" Target="https://portal.3gpp.org/desktopmodules/WorkItem/WorkItemDetails.aspx?workitemId=920042" TargetMode="External"/><Relationship Id="rId381" Type="http://schemas.openxmlformats.org/officeDocument/2006/relationships/hyperlink" Target="https://portal.3gpp.org/ngppapp/CreateTdoc.aspx?mode=view&amp;contributionId=1556974" TargetMode="External"/><Relationship Id="rId2062" Type="http://schemas.openxmlformats.org/officeDocument/2006/relationships/hyperlink" Target="https://portal.3gpp.org/desktopmodules/Release/ReleaseDetails.aspx?releaseId=193" TargetMode="External"/><Relationship Id="rId3113" Type="http://schemas.openxmlformats.org/officeDocument/2006/relationships/hyperlink" Target="https://www.3gpp.org/ftp/TSG_RAN/WG3_Iu/TSGR3_124/Docs/R3-243738.zip" TargetMode="External"/><Relationship Id="rId241" Type="http://schemas.openxmlformats.org/officeDocument/2006/relationships/hyperlink" Target="https://portal.3gpp.org/desktopmodules/WorkItem/WorkItemDetails.aspx?workitemId=941109" TargetMode="External"/><Relationship Id="rId479" Type="http://schemas.openxmlformats.org/officeDocument/2006/relationships/hyperlink" Target="https://portal.3gpp.org/desktopmodules/WorkItem/WorkItemDetails.aspx?workitemId=981139" TargetMode="External"/><Relationship Id="rId686" Type="http://schemas.openxmlformats.org/officeDocument/2006/relationships/hyperlink" Target="https://webapp.etsi.org/teldir/ListPersDetails.asp?PersId=34281" TargetMode="External"/><Relationship Id="rId893" Type="http://schemas.openxmlformats.org/officeDocument/2006/relationships/hyperlink" Target="https://webapp.etsi.org/teldir/ListPersDetails.asp?PersId=72237" TargetMode="External"/><Relationship Id="rId2367" Type="http://schemas.openxmlformats.org/officeDocument/2006/relationships/hyperlink" Target="https://www.3gpp.org/ftp/TSG_RAN/WG3_Iu/TSGR3_124/Docs/R3-243550.zip" TargetMode="External"/><Relationship Id="rId2574" Type="http://schemas.openxmlformats.org/officeDocument/2006/relationships/hyperlink" Target="https://www.3gpp.org/ftp/TSG_RAN/WG3_Iu/TSGR3_124/Docs/R3-243606.zip" TargetMode="External"/><Relationship Id="rId2781" Type="http://schemas.openxmlformats.org/officeDocument/2006/relationships/hyperlink" Target="https://webapp.etsi.org/teldir/ListPersDetails.asp?PersId=85003" TargetMode="External"/><Relationship Id="rId339" Type="http://schemas.openxmlformats.org/officeDocument/2006/relationships/hyperlink" Target="https://webapp.etsi.org/teldir/ListPersDetails.asp?PersId=94648" TargetMode="External"/><Relationship Id="rId546" Type="http://schemas.openxmlformats.org/officeDocument/2006/relationships/hyperlink" Target="https://www.3gpp.org/ftp/TSG_RAN/WG3_Iu/TSGR3_124/Docs/R3-243104.zip" TargetMode="External"/><Relationship Id="rId753" Type="http://schemas.openxmlformats.org/officeDocument/2006/relationships/hyperlink" Target="https://portal.3gpp.org/desktopmodules/Specifications/SpecificationDetails.aspx?specificationId=3223" TargetMode="External"/><Relationship Id="rId1176" Type="http://schemas.openxmlformats.org/officeDocument/2006/relationships/hyperlink" Target="https://portal.3gpp.org/desktopmodules/WorkItem/WorkItemDetails.aspx?workitemId=920042" TargetMode="External"/><Relationship Id="rId1383" Type="http://schemas.openxmlformats.org/officeDocument/2006/relationships/hyperlink" Target="https://webapp.etsi.org/teldir/ListPersDetails.asp?PersId=96451" TargetMode="External"/><Relationship Id="rId2227" Type="http://schemas.openxmlformats.org/officeDocument/2006/relationships/hyperlink" Target="https://portal.3gpp.org/desktopmodules/Release/ReleaseDetails.aspx?releaseId=192" TargetMode="External"/><Relationship Id="rId2434" Type="http://schemas.openxmlformats.org/officeDocument/2006/relationships/hyperlink" Target="https://portal.3gpp.org/desktopmodules/Release/ReleaseDetails.aspx?releaseId=193" TargetMode="External"/><Relationship Id="rId2879" Type="http://schemas.openxmlformats.org/officeDocument/2006/relationships/hyperlink" Target="https://www.3gpp.org/ftp/TSG_RAN/WG3_Iu/TSGR3_124/Docs/R3-243679.zip" TargetMode="External"/><Relationship Id="rId101" Type="http://schemas.openxmlformats.org/officeDocument/2006/relationships/hyperlink" Target="https://portal.3gpp.org/desktopmodules/Release/ReleaseDetails.aspx?releaseId=193" TargetMode="External"/><Relationship Id="rId406" Type="http://schemas.openxmlformats.org/officeDocument/2006/relationships/hyperlink" Target="https://portal.3gpp.org/desktopmodules/Specifications/SpecificationDetails.aspx?specificationId=3260" TargetMode="External"/><Relationship Id="rId960" Type="http://schemas.openxmlformats.org/officeDocument/2006/relationships/hyperlink" Target="https://portal.3gpp.org/desktopmodules/Release/ReleaseDetails.aspx?releaseId=194" TargetMode="External"/><Relationship Id="rId1036" Type="http://schemas.openxmlformats.org/officeDocument/2006/relationships/hyperlink" Target="https://portal.3gpp.org/desktopmodules/WorkItem/WorkItemDetails.aspx?workitemId=940199" TargetMode="External"/><Relationship Id="rId1243" Type="http://schemas.openxmlformats.org/officeDocument/2006/relationships/hyperlink" Target="https://portal.3gpp.org/desktopmodules/Specifications/SpecificationDetails.aspx?specificationId=4286" TargetMode="External"/><Relationship Id="rId1590" Type="http://schemas.openxmlformats.org/officeDocument/2006/relationships/hyperlink" Target="https://portal.3gpp.org/desktopmodules/Specifications/SpecificationDetails.aspx?specificationId=4287" TargetMode="External"/><Relationship Id="rId1688" Type="http://schemas.openxmlformats.org/officeDocument/2006/relationships/hyperlink" Target="https://portal.3gpp.org/ngppapp/CreateTdoc.aspx?mode=view&amp;contributionId=1553270" TargetMode="External"/><Relationship Id="rId1895" Type="http://schemas.openxmlformats.org/officeDocument/2006/relationships/hyperlink" Target="https://portal.3gpp.org/desktopmodules/Release/ReleaseDetails.aspx?releaseId=193" TargetMode="External"/><Relationship Id="rId2641" Type="http://schemas.openxmlformats.org/officeDocument/2006/relationships/hyperlink" Target="https://portal.3gpp.org/desktopmodules/Release/ReleaseDetails.aspx?releaseId=193" TargetMode="External"/><Relationship Id="rId2739" Type="http://schemas.openxmlformats.org/officeDocument/2006/relationships/hyperlink" Target="https://portal.3gpp.org/desktopmodules/Release/ReleaseDetails.aspx?releaseId=194" TargetMode="External"/><Relationship Id="rId2946" Type="http://schemas.openxmlformats.org/officeDocument/2006/relationships/hyperlink" Target="https://portal.3gpp.org/desktopmodules/Release/ReleaseDetails.aspx?releaseId=193" TargetMode="External"/><Relationship Id="rId613" Type="http://schemas.openxmlformats.org/officeDocument/2006/relationships/hyperlink" Target="https://webapp.etsi.org/teldir/ListPersDetails.asp?PersId=68843" TargetMode="External"/><Relationship Id="rId820" Type="http://schemas.openxmlformats.org/officeDocument/2006/relationships/hyperlink" Target="https://portal.3gpp.org/desktopmodules/WorkItem/WorkItemDetails.aspx?workitemId=920042" TargetMode="External"/><Relationship Id="rId918" Type="http://schemas.openxmlformats.org/officeDocument/2006/relationships/hyperlink" Target="https://webapp.etsi.org/teldir/ListPersDetails.asp?PersId=78585" TargetMode="External"/><Relationship Id="rId1450" Type="http://schemas.openxmlformats.org/officeDocument/2006/relationships/hyperlink" Target="https://webapp.etsi.org/teldir/ListPersDetails.asp?PersId=68843" TargetMode="External"/><Relationship Id="rId1548" Type="http://schemas.openxmlformats.org/officeDocument/2006/relationships/hyperlink" Target="https://portal.3gpp.org/desktopmodules/Release/ReleaseDetails.aspx?releaseId=194" TargetMode="External"/><Relationship Id="rId1755" Type="http://schemas.openxmlformats.org/officeDocument/2006/relationships/hyperlink" Target="https://webapp.etsi.org/teldir/ListPersDetails.asp?PersId=88022" TargetMode="External"/><Relationship Id="rId2501" Type="http://schemas.openxmlformats.org/officeDocument/2006/relationships/hyperlink" Target="https://portal.3gpp.org/desktopmodules/Release/ReleaseDetails.aspx?releaseId=193" TargetMode="External"/><Relationship Id="rId1103" Type="http://schemas.openxmlformats.org/officeDocument/2006/relationships/hyperlink" Target="https://portal.3gpp.org/desktopmodules/WorkItem/WorkItemDetails.aspx?workitemId=1021098" TargetMode="External"/><Relationship Id="rId1310" Type="http://schemas.openxmlformats.org/officeDocument/2006/relationships/hyperlink" Target="https://portal.3gpp.org/desktopmodules/Specifications/SpecificationDetails.aspx?specificationId=3228" TargetMode="External"/><Relationship Id="rId1408" Type="http://schemas.openxmlformats.org/officeDocument/2006/relationships/hyperlink" Target="https://portal.3gpp.org/desktopmodules/WorkItem/WorkItemDetails.aspx?workitemId=920042" TargetMode="External"/><Relationship Id="rId1962" Type="http://schemas.openxmlformats.org/officeDocument/2006/relationships/hyperlink" Target="https://portal.3gpp.org/desktopmodules/WorkItem/WorkItemDetails.aspx?workitemId=1021091" TargetMode="External"/><Relationship Id="rId2806" Type="http://schemas.openxmlformats.org/officeDocument/2006/relationships/hyperlink" Target="https://webapp.etsi.org/teldir/ListPersDetails.asp?PersId=85003" TargetMode="External"/><Relationship Id="rId47" Type="http://schemas.openxmlformats.org/officeDocument/2006/relationships/hyperlink" Target="https://portal.3gpp.org/desktopmodules/WorkItem/WorkItemDetails.aspx?workitemId=740005" TargetMode="External"/><Relationship Id="rId1615" Type="http://schemas.openxmlformats.org/officeDocument/2006/relationships/hyperlink" Target="https://portal.3gpp.org/desktopmodules/Release/ReleaseDetails.aspx?releaseId=194" TargetMode="External"/><Relationship Id="rId1822" Type="http://schemas.openxmlformats.org/officeDocument/2006/relationships/hyperlink" Target="https://portal.3gpp.org/desktopmodules/WorkItem/WorkItemDetails.aspx?workitemId=1021092" TargetMode="External"/><Relationship Id="rId3068" Type="http://schemas.openxmlformats.org/officeDocument/2006/relationships/hyperlink" Target="https://portal.3gpp.org/desktopmodules/Release/ReleaseDetails.aspx?releaseId=194" TargetMode="External"/><Relationship Id="rId196" Type="http://schemas.openxmlformats.org/officeDocument/2006/relationships/hyperlink" Target="https://portal.3gpp.org/desktopmodules/Release/ReleaseDetails.aspx?releaseId=193" TargetMode="External"/><Relationship Id="rId2084" Type="http://schemas.openxmlformats.org/officeDocument/2006/relationships/hyperlink" Target="https://portal.3gpp.org/desktopmodules/Release/ReleaseDetails.aspx?releaseId=194" TargetMode="External"/><Relationship Id="rId2291" Type="http://schemas.openxmlformats.org/officeDocument/2006/relationships/hyperlink" Target="https://portal.3gpp.org/desktopmodules/WorkItem/WorkItemDetails.aspx?workitemId=920042" TargetMode="External"/><Relationship Id="rId3135" Type="http://schemas.openxmlformats.org/officeDocument/2006/relationships/hyperlink" Target="https://www.3gpp.org/ftp/TSG_RAN/WG3_Iu/TSGR3_124/Docs/R3-243743.zip" TargetMode="External"/><Relationship Id="rId263" Type="http://schemas.openxmlformats.org/officeDocument/2006/relationships/hyperlink" Target="https://portal.3gpp.org/desktopmodules/Release/ReleaseDetails.aspx?releaseId=193" TargetMode="External"/><Relationship Id="rId470" Type="http://schemas.openxmlformats.org/officeDocument/2006/relationships/hyperlink" Target="https://portal.3gpp.org/ngppapp/CreateTdoc.aspx?mode=view&amp;contributionId=1557004" TargetMode="External"/><Relationship Id="rId2151" Type="http://schemas.openxmlformats.org/officeDocument/2006/relationships/hyperlink" Target="https://www.3gpp.org/ftp/TSG_RAN/WG3_Iu/TSGR3_124/Docs/R3-243502.zip" TargetMode="External"/><Relationship Id="rId2389" Type="http://schemas.openxmlformats.org/officeDocument/2006/relationships/hyperlink" Target="https://webapp.etsi.org/teldir/ListPersDetails.asp?PersId=96551" TargetMode="External"/><Relationship Id="rId2596" Type="http://schemas.openxmlformats.org/officeDocument/2006/relationships/hyperlink" Target="https://portal.3gpp.org/desktopmodules/WorkItem/WorkItemDetails.aspx?workitemId=860149" TargetMode="External"/><Relationship Id="rId3202" Type="http://schemas.openxmlformats.org/officeDocument/2006/relationships/hyperlink" Target="https://webapp.etsi.org/teldir/ListPersDetails.asp?PersId=75302" TargetMode="External"/><Relationship Id="rId123" Type="http://schemas.openxmlformats.org/officeDocument/2006/relationships/hyperlink" Target="https://portal.3gpp.org/ngppapp/CreateTdoc.aspx?mode=view&amp;contributionId=1547864" TargetMode="External"/><Relationship Id="rId330" Type="http://schemas.openxmlformats.org/officeDocument/2006/relationships/hyperlink" Target="https://portal.3gpp.org/desktopmodules/Specifications/SpecificationDetails.aspx?specificationId=3260" TargetMode="External"/><Relationship Id="rId568" Type="http://schemas.openxmlformats.org/officeDocument/2006/relationships/hyperlink" Target="https://portal.3gpp.org/desktopmodules/Release/ReleaseDetails.aspx?releaseId=194" TargetMode="External"/><Relationship Id="rId775" Type="http://schemas.openxmlformats.org/officeDocument/2006/relationships/hyperlink" Target="https://www.3gpp.org/ftp/TSG_RAN/WG3_Iu/TSGR3_124/Docs/R3-243157.zip" TargetMode="External"/><Relationship Id="rId982" Type="http://schemas.openxmlformats.org/officeDocument/2006/relationships/hyperlink" Target="https://portal.3gpp.org/desktopmodules/Release/ReleaseDetails.aspx?releaseId=193" TargetMode="External"/><Relationship Id="rId1198" Type="http://schemas.openxmlformats.org/officeDocument/2006/relationships/hyperlink" Target="https://portal.3gpp.org/desktopmodules/WorkItem/WorkItemDetails.aspx?workitemId=1021092" TargetMode="External"/><Relationship Id="rId2011" Type="http://schemas.openxmlformats.org/officeDocument/2006/relationships/hyperlink" Target="https://portal.3gpp.org/desktopmodules/WorkItem/WorkItemDetails.aspx?workitemId=1020083" TargetMode="External"/><Relationship Id="rId2249" Type="http://schemas.openxmlformats.org/officeDocument/2006/relationships/hyperlink" Target="https://portal.3gpp.org/desktopmodules/Release/ReleaseDetails.aspx?releaseId=193" TargetMode="External"/><Relationship Id="rId2456" Type="http://schemas.openxmlformats.org/officeDocument/2006/relationships/hyperlink" Target="https://portal.3gpp.org/desktopmodules/Release/ReleaseDetails.aspx?releaseId=194" TargetMode="External"/><Relationship Id="rId2663" Type="http://schemas.openxmlformats.org/officeDocument/2006/relationships/hyperlink" Target="https://portal.3gpp.org/desktopmodules/Release/ReleaseDetails.aspx?releaseId=194" TargetMode="External"/><Relationship Id="rId2870" Type="http://schemas.openxmlformats.org/officeDocument/2006/relationships/hyperlink" Target="https://webapp.etsi.org/teldir/ListPersDetails.asp?PersId=62128" TargetMode="External"/><Relationship Id="rId428" Type="http://schemas.openxmlformats.org/officeDocument/2006/relationships/hyperlink" Target="https://portal.3gpp.org/ngppapp/CreateTdoc.aspx?mode=view&amp;contributionId=1556994" TargetMode="External"/><Relationship Id="rId635" Type="http://schemas.openxmlformats.org/officeDocument/2006/relationships/hyperlink" Target="https://portal.3gpp.org/desktopmodules/Release/ReleaseDetails.aspx?releaseId=193" TargetMode="External"/><Relationship Id="rId842" Type="http://schemas.openxmlformats.org/officeDocument/2006/relationships/hyperlink" Target="https://www.3gpp.org/ftp/TSG_RAN/WG3_Iu/TSGR3_124/Docs/R3-243173.zip" TargetMode="External"/><Relationship Id="rId1058" Type="http://schemas.openxmlformats.org/officeDocument/2006/relationships/hyperlink" Target="https://portal.3gpp.org/desktopmodules/Specifications/SpecificationDetails.aspx?specificationId=3260" TargetMode="External"/><Relationship Id="rId1265" Type="http://schemas.openxmlformats.org/officeDocument/2006/relationships/hyperlink" Target="https://portal.3gpp.org/desktopmodules/Release/ReleaseDetails.aspx?releaseId=193" TargetMode="External"/><Relationship Id="rId1472" Type="http://schemas.openxmlformats.org/officeDocument/2006/relationships/hyperlink" Target="https://portal.3gpp.org/desktopmodules/Release/ReleaseDetails.aspx?releaseId=194" TargetMode="External"/><Relationship Id="rId2109" Type="http://schemas.openxmlformats.org/officeDocument/2006/relationships/hyperlink" Target="https://webapp.etsi.org/teldir/ListPersDetails.asp?PersId=86345" TargetMode="External"/><Relationship Id="rId2316" Type="http://schemas.openxmlformats.org/officeDocument/2006/relationships/hyperlink" Target="https://portal.3gpp.org/desktopmodules/Release/ReleaseDetails.aspx?releaseId=193" TargetMode="External"/><Relationship Id="rId2523" Type="http://schemas.openxmlformats.org/officeDocument/2006/relationships/hyperlink" Target="https://www.3gpp.org/ftp/TSG_RAN/WG3_Iu/TSGR3_124/Docs/R3-243595.zip" TargetMode="External"/><Relationship Id="rId2730" Type="http://schemas.openxmlformats.org/officeDocument/2006/relationships/hyperlink" Target="https://webapp.etsi.org/teldir/ListPersDetails.asp?PersId=96133" TargetMode="External"/><Relationship Id="rId2968" Type="http://schemas.openxmlformats.org/officeDocument/2006/relationships/hyperlink" Target="https://www.3gpp.org/ftp/TSG_RAN/WG3_Iu/TSGR3_124/Docs/R3-243702.zip" TargetMode="External"/><Relationship Id="rId702" Type="http://schemas.openxmlformats.org/officeDocument/2006/relationships/hyperlink" Target="https://webapp.etsi.org/teldir/ListPersDetails.asp?PersId=69127" TargetMode="External"/><Relationship Id="rId1125" Type="http://schemas.openxmlformats.org/officeDocument/2006/relationships/hyperlink" Target="https://webapp.etsi.org/teldir/ListPersDetails.asp?PersId=85580" TargetMode="External"/><Relationship Id="rId1332" Type="http://schemas.openxmlformats.org/officeDocument/2006/relationships/hyperlink" Target="https://www.3gpp.org/ftp/TSG_RAN/WG3_Iu/TSGR3_124/Docs/R3-243294.zip" TargetMode="External"/><Relationship Id="rId1777" Type="http://schemas.openxmlformats.org/officeDocument/2006/relationships/hyperlink" Target="https://portal.3gpp.org/desktopmodules/WorkItem/WorkItemDetails.aspx?workitemId=1020082" TargetMode="External"/><Relationship Id="rId1984" Type="http://schemas.openxmlformats.org/officeDocument/2006/relationships/hyperlink" Target="https://webapp.etsi.org/teldir/ListPersDetails.asp?PersId=98445" TargetMode="External"/><Relationship Id="rId2828" Type="http://schemas.openxmlformats.org/officeDocument/2006/relationships/hyperlink" Target="https://portal.3gpp.org/desktopmodules/Release/ReleaseDetails.aspx?releaseId=194" TargetMode="External"/><Relationship Id="rId69" Type="http://schemas.openxmlformats.org/officeDocument/2006/relationships/hyperlink" Target="https://webapp.etsi.org/teldir/ListPersDetails.asp?PersId=99562" TargetMode="External"/><Relationship Id="rId1637" Type="http://schemas.openxmlformats.org/officeDocument/2006/relationships/hyperlink" Target="https://portal.3gpp.org/desktopmodules/WorkItem/WorkItemDetails.aspx?workitemId=1020082" TargetMode="External"/><Relationship Id="rId1844" Type="http://schemas.openxmlformats.org/officeDocument/2006/relationships/hyperlink" Target="https://www.3gpp.org/ftp/TSG_RAN/WG3_Iu/TSGR3_124/Docs/R3-243426.zip" TargetMode="External"/><Relationship Id="rId1704" Type="http://schemas.openxmlformats.org/officeDocument/2006/relationships/hyperlink" Target="https://portal.3gpp.org/desktopmodules/Release/ReleaseDetails.aspx?releaseId=193" TargetMode="External"/><Relationship Id="rId3157" Type="http://schemas.openxmlformats.org/officeDocument/2006/relationships/hyperlink" Target="https://www.3gpp.org/ftp/TSG_RAN/WG3_Iu/TSGR3_124/Docs/R3-243748.zip" TargetMode="External"/><Relationship Id="rId285" Type="http://schemas.openxmlformats.org/officeDocument/2006/relationships/hyperlink" Target="https://webapp.etsi.org/teldir/ListPersDetails.asp?PersId=105532" TargetMode="External"/><Relationship Id="rId1911" Type="http://schemas.openxmlformats.org/officeDocument/2006/relationships/hyperlink" Target="https://webapp.etsi.org/teldir/ListPersDetails.asp?PersId=78235" TargetMode="External"/><Relationship Id="rId492" Type="http://schemas.openxmlformats.org/officeDocument/2006/relationships/hyperlink" Target="https://www.3gpp.org/ftp/TSG_RAN/WG3_Iu/TSGR3_124/Docs/R3-243095.zip" TargetMode="External"/><Relationship Id="rId797" Type="http://schemas.openxmlformats.org/officeDocument/2006/relationships/hyperlink" Target="https://portal.3gpp.org/desktopmodules/WorkItem/WorkItemDetails.aspx?workitemId=940198" TargetMode="External"/><Relationship Id="rId2173" Type="http://schemas.openxmlformats.org/officeDocument/2006/relationships/hyperlink" Target="https://webapp.etsi.org/teldir/ListPersDetails.asp?PersId=45408" TargetMode="External"/><Relationship Id="rId2380" Type="http://schemas.openxmlformats.org/officeDocument/2006/relationships/hyperlink" Target="https://webapp.etsi.org/teldir/ListPersDetails.asp?PersId=100734" TargetMode="External"/><Relationship Id="rId2478" Type="http://schemas.openxmlformats.org/officeDocument/2006/relationships/hyperlink" Target="https://webapp.etsi.org/teldir/ListPersDetails.asp?PersId=70180" TargetMode="External"/><Relationship Id="rId3017" Type="http://schemas.openxmlformats.org/officeDocument/2006/relationships/hyperlink" Target="https://webapp.etsi.org/teldir/ListPersDetails.asp?PersId=47264" TargetMode="External"/><Relationship Id="rId3224" Type="http://schemas.openxmlformats.org/officeDocument/2006/relationships/hyperlink" Target="https://www.3gpp.org/ftp/TSG_RAN/WG3_Iu/TSGR3_124/Docs/R3-243764.zip" TargetMode="External"/><Relationship Id="rId145" Type="http://schemas.openxmlformats.org/officeDocument/2006/relationships/hyperlink" Target="https://www.3gpp.org/ftp/TSG_RAN/WG3_Iu/TSGR3_124/Docs/R3-243036.zip" TargetMode="External"/><Relationship Id="rId352" Type="http://schemas.openxmlformats.org/officeDocument/2006/relationships/hyperlink" Target="https://webapp.etsi.org/teldir/ListPersDetails.asp?PersId=70644" TargetMode="External"/><Relationship Id="rId1287" Type="http://schemas.openxmlformats.org/officeDocument/2006/relationships/hyperlink" Target="https://portal.3gpp.org/desktopmodules/Release/ReleaseDetails.aspx?releaseId=193" TargetMode="External"/><Relationship Id="rId2033" Type="http://schemas.openxmlformats.org/officeDocument/2006/relationships/hyperlink" Target="https://www.3gpp.org/ftp/TSG_RAN/WG3_Iu/TSGR3_124/Docs/R3-243473.zip" TargetMode="External"/><Relationship Id="rId2240" Type="http://schemas.openxmlformats.org/officeDocument/2006/relationships/hyperlink" Target="https://portal.3gpp.org/desktopmodules/Specifications/SpecificationDetails.aspx?specificationId=3957" TargetMode="External"/><Relationship Id="rId2685" Type="http://schemas.openxmlformats.org/officeDocument/2006/relationships/hyperlink" Target="https://portal.3gpp.org/desktopmodules/Specifications/SpecificationDetails.aspx?specificationId=3228" TargetMode="External"/><Relationship Id="rId2892" Type="http://schemas.openxmlformats.org/officeDocument/2006/relationships/hyperlink" Target="https://portal.3gpp.org/desktopmodules/WorkItem/WorkItemDetails.aspx?workitemId=941106" TargetMode="External"/><Relationship Id="rId212" Type="http://schemas.openxmlformats.org/officeDocument/2006/relationships/hyperlink" Target="https://portal.3gpp.org/desktopmodules/Release/ReleaseDetails.aspx?releaseId=193" TargetMode="External"/><Relationship Id="rId657" Type="http://schemas.openxmlformats.org/officeDocument/2006/relationships/hyperlink" Target="https://webapp.etsi.org/teldir/ListPersDetails.asp?PersId=68843" TargetMode="External"/><Relationship Id="rId864" Type="http://schemas.openxmlformats.org/officeDocument/2006/relationships/hyperlink" Target="https://portal.3gpp.org/ngppapp/CreateTdoc.aspx?mode=view&amp;contributionId=1551637" TargetMode="External"/><Relationship Id="rId1494" Type="http://schemas.openxmlformats.org/officeDocument/2006/relationships/hyperlink" Target="https://webapp.etsi.org/teldir/ListPersDetails.asp?PersId=100039" TargetMode="External"/><Relationship Id="rId1799" Type="http://schemas.openxmlformats.org/officeDocument/2006/relationships/hyperlink" Target="https://www.3gpp.org/ftp/TSG_RAN/WG3_Iu/TSGR3_124/Docs/R3-243414.zip" TargetMode="External"/><Relationship Id="rId2100" Type="http://schemas.openxmlformats.org/officeDocument/2006/relationships/hyperlink" Target="https://webapp.etsi.org/teldir/ListPersDetails.asp?PersId=86345" TargetMode="External"/><Relationship Id="rId2338" Type="http://schemas.openxmlformats.org/officeDocument/2006/relationships/hyperlink" Target="https://www.3gpp.org/ftp/TSG_RAN/WG3_Iu/TSGR3_124/Docs/R3-243545.zip" TargetMode="External"/><Relationship Id="rId2545" Type="http://schemas.openxmlformats.org/officeDocument/2006/relationships/hyperlink" Target="https://www.3gpp.org/ftp/TSG_RAN/WG3_Iu/TSGR3_124/Docs/R3-243600.zip" TargetMode="External"/><Relationship Id="rId2752" Type="http://schemas.openxmlformats.org/officeDocument/2006/relationships/hyperlink" Target="https://portal.3gpp.org/desktopmodules/Specifications/SpecificationDetails.aspx?specificationId=4287" TargetMode="External"/><Relationship Id="rId517" Type="http://schemas.openxmlformats.org/officeDocument/2006/relationships/hyperlink" Target="https://webapp.etsi.org/teldir/ListPersDetails.asp?PersId=35013" TargetMode="External"/><Relationship Id="rId724" Type="http://schemas.openxmlformats.org/officeDocument/2006/relationships/hyperlink" Target="https://www.3gpp.org/ftp/TSG_RAN/WG3_Iu/TSGR3_124/Docs/R3-243146.zip" TargetMode="External"/><Relationship Id="rId931" Type="http://schemas.openxmlformats.org/officeDocument/2006/relationships/hyperlink" Target="https://portal.3gpp.org/desktopmodules/Release/ReleaseDetails.aspx?releaseId=194" TargetMode="External"/><Relationship Id="rId1147" Type="http://schemas.openxmlformats.org/officeDocument/2006/relationships/hyperlink" Target="https://portal.3gpp.org/desktopmodules/WorkItem/WorkItemDetails.aspx?workitemId=1020095" TargetMode="External"/><Relationship Id="rId1354" Type="http://schemas.openxmlformats.org/officeDocument/2006/relationships/hyperlink" Target="https://portal.3gpp.org/desktopmodules/WorkItem/WorkItemDetails.aspx?workitemId=1021097" TargetMode="External"/><Relationship Id="rId1561" Type="http://schemas.openxmlformats.org/officeDocument/2006/relationships/hyperlink" Target="https://webapp.etsi.org/teldir/ListPersDetails.asp?PersId=20628" TargetMode="External"/><Relationship Id="rId2405" Type="http://schemas.openxmlformats.org/officeDocument/2006/relationships/hyperlink" Target="https://www.3gpp.org/ftp/TSG_RAN/WG3_Iu/TSGR3_124/Docs/R3-243559.zip" TargetMode="External"/><Relationship Id="rId2612" Type="http://schemas.openxmlformats.org/officeDocument/2006/relationships/hyperlink" Target="https://www.3gpp.org/ftp/TSG_RAN/WG3_Iu/TSGR3_124/Docs/R3-243615.zip" TargetMode="External"/><Relationship Id="rId60" Type="http://schemas.openxmlformats.org/officeDocument/2006/relationships/hyperlink" Target="https://www.3gpp.org/ftp/TSG_RAN/WG3_Iu/TSGR3_124/Docs/R3-243017.zip" TargetMode="External"/><Relationship Id="rId1007" Type="http://schemas.openxmlformats.org/officeDocument/2006/relationships/hyperlink" Target="https://webapp.etsi.org/teldir/ListPersDetails.asp?PersId=90961" TargetMode="External"/><Relationship Id="rId1214" Type="http://schemas.openxmlformats.org/officeDocument/2006/relationships/hyperlink" Target="https://portal.3gpp.org/desktopmodules/Release/ReleaseDetails.aspx?releaseId=194" TargetMode="External"/><Relationship Id="rId1421" Type="http://schemas.openxmlformats.org/officeDocument/2006/relationships/hyperlink" Target="https://portal.3gpp.org/desktopmodules/Release/ReleaseDetails.aspx?releaseId=193" TargetMode="External"/><Relationship Id="rId1659" Type="http://schemas.openxmlformats.org/officeDocument/2006/relationships/hyperlink" Target="https://www.3gpp.org/ftp/TSG_RAN/WG3_Iu/TSGR3_124/Docs/R3-243368.zip" TargetMode="External"/><Relationship Id="rId1866" Type="http://schemas.openxmlformats.org/officeDocument/2006/relationships/hyperlink" Target="https://www.3gpp.org/ftp/TSG_RAN/WG3_Iu/TSGR3_124/Docs/R3-243433.zip" TargetMode="External"/><Relationship Id="rId2917" Type="http://schemas.openxmlformats.org/officeDocument/2006/relationships/hyperlink" Target="https://webapp.etsi.org/teldir/ListPersDetails.asp?PersId=90396" TargetMode="External"/><Relationship Id="rId3081" Type="http://schemas.openxmlformats.org/officeDocument/2006/relationships/hyperlink" Target="https://portal.3gpp.org/desktopmodules/WorkItem/WorkItemDetails.aspx?workitemId=1021098" TargetMode="External"/><Relationship Id="rId1519" Type="http://schemas.openxmlformats.org/officeDocument/2006/relationships/hyperlink" Target="https://portal.3gpp.org/desktopmodules/Specifications/SpecificationDetails.aspx?specificationId=3260" TargetMode="External"/><Relationship Id="rId1726" Type="http://schemas.openxmlformats.org/officeDocument/2006/relationships/hyperlink" Target="https://www.3gpp.org/ftp/TSG_RAN/WG3_Iu/TSGR3_124/Docs/R3-243386.zip" TargetMode="External"/><Relationship Id="rId1933" Type="http://schemas.openxmlformats.org/officeDocument/2006/relationships/hyperlink" Target="https://www.3gpp.org/ftp/TSG_RAN/WG3_Iu/TSGR3_124/Docs/R3-243449.zip" TargetMode="External"/><Relationship Id="rId3179" Type="http://schemas.openxmlformats.org/officeDocument/2006/relationships/hyperlink" Target="https://portal.3gpp.org/desktopmodules/Specifications/SpecificationDetails.aspx?specificationId=3260" TargetMode="External"/><Relationship Id="rId18" Type="http://schemas.openxmlformats.org/officeDocument/2006/relationships/hyperlink" Target="https://portal.3gpp.org/desktopmodules/Release/ReleaseDetails.aspx?releaseId=193" TargetMode="External"/><Relationship Id="rId2195" Type="http://schemas.openxmlformats.org/officeDocument/2006/relationships/hyperlink" Target="https://webapp.etsi.org/teldir/ListPersDetails.asp?PersId=45408" TargetMode="External"/><Relationship Id="rId3039" Type="http://schemas.openxmlformats.org/officeDocument/2006/relationships/hyperlink" Target="https://portal.3gpp.org/desktopmodules/Release/ReleaseDetails.aspx?releaseId=194" TargetMode="External"/><Relationship Id="rId167" Type="http://schemas.openxmlformats.org/officeDocument/2006/relationships/hyperlink" Target="https://portal.3gpp.org/desktopmodules/Specifications/SpecificationDetails.aspx?specificationId=3257" TargetMode="External"/><Relationship Id="rId374" Type="http://schemas.openxmlformats.org/officeDocument/2006/relationships/hyperlink" Target="https://www.3gpp.org/ftp/TSG_RAN/WG3_Iu/TSGR3_124/Docs/R3-243075.zip" TargetMode="External"/><Relationship Id="rId581" Type="http://schemas.openxmlformats.org/officeDocument/2006/relationships/hyperlink" Target="https://portal.3gpp.org/desktopmodules/WorkItem/WorkItemDetails.aspx?workitemId=941107" TargetMode="External"/><Relationship Id="rId2055" Type="http://schemas.openxmlformats.org/officeDocument/2006/relationships/hyperlink" Target="https://portal.3gpp.org/desktopmodules/Specifications/SpecificationDetails.aspx?specificationId=3260" TargetMode="External"/><Relationship Id="rId2262" Type="http://schemas.openxmlformats.org/officeDocument/2006/relationships/hyperlink" Target="https://www.3gpp.org/ftp/TSG_RAN/WG3_Iu/TSGR3_124/Docs/R3-243529.zip" TargetMode="External"/><Relationship Id="rId3106" Type="http://schemas.openxmlformats.org/officeDocument/2006/relationships/hyperlink" Target="https://webapp.etsi.org/teldir/ListPersDetails.asp?PersId=87082" TargetMode="External"/><Relationship Id="rId234" Type="http://schemas.openxmlformats.org/officeDocument/2006/relationships/hyperlink" Target="https://portal.3gpp.org/desktopmodules/Specifications/SpecificationDetails.aspx?specificationId=3223" TargetMode="External"/><Relationship Id="rId679" Type="http://schemas.openxmlformats.org/officeDocument/2006/relationships/hyperlink" Target="https://portal.3gpp.org/desktopmodules/WorkItem/WorkItemDetails.aspx?workitemId=1020085" TargetMode="External"/><Relationship Id="rId886" Type="http://schemas.openxmlformats.org/officeDocument/2006/relationships/hyperlink" Target="https://portal.3gpp.org/desktopmodules/Specifications/SpecificationDetails.aspx?specificationId=3228" TargetMode="External"/><Relationship Id="rId2567" Type="http://schemas.openxmlformats.org/officeDocument/2006/relationships/hyperlink" Target="https://portal.3gpp.org/desktopmodules/Specifications/SpecificationDetails.aspx?specificationId=4286" TargetMode="External"/><Relationship Id="rId2774" Type="http://schemas.openxmlformats.org/officeDocument/2006/relationships/hyperlink" Target="https://webapp.etsi.org/teldir/ListPersDetails.asp?PersId=88628" TargetMode="External"/><Relationship Id="rId2" Type="http://schemas.openxmlformats.org/officeDocument/2006/relationships/hyperlink" Target="https://webapp.etsi.org/teldir/ListPersDetails.asp?PersId=38848" TargetMode="External"/><Relationship Id="rId441" Type="http://schemas.openxmlformats.org/officeDocument/2006/relationships/hyperlink" Target="https://portal.3gpp.org/desktopmodules/Release/ReleaseDetails.aspx?releaseId=193" TargetMode="External"/><Relationship Id="rId539" Type="http://schemas.openxmlformats.org/officeDocument/2006/relationships/hyperlink" Target="https://portal.3gpp.org/desktopmodules/WorkItem/WorkItemDetails.aspx?workitemId=941110" TargetMode="External"/><Relationship Id="rId746" Type="http://schemas.openxmlformats.org/officeDocument/2006/relationships/hyperlink" Target="https://webapp.etsi.org/teldir/ListPersDetails.asp?PersId=83316" TargetMode="External"/><Relationship Id="rId1071" Type="http://schemas.openxmlformats.org/officeDocument/2006/relationships/hyperlink" Target="https://webapp.etsi.org/teldir/ListPersDetails.asp?PersId=58228" TargetMode="External"/><Relationship Id="rId1169" Type="http://schemas.openxmlformats.org/officeDocument/2006/relationships/hyperlink" Target="https://webapp.etsi.org/teldir/ListPersDetails.asp?PersId=85580" TargetMode="External"/><Relationship Id="rId1376" Type="http://schemas.openxmlformats.org/officeDocument/2006/relationships/hyperlink" Target="https://portal.3gpp.org/desktopmodules/Specifications/SpecificationDetails.aspx?specificationId=3230" TargetMode="External"/><Relationship Id="rId1583" Type="http://schemas.openxmlformats.org/officeDocument/2006/relationships/hyperlink" Target="https://webapp.etsi.org/teldir/ListPersDetails.asp?PersId=105532" TargetMode="External"/><Relationship Id="rId2122" Type="http://schemas.openxmlformats.org/officeDocument/2006/relationships/hyperlink" Target="https://portal.3gpp.org/desktopmodules/WorkItem/WorkItemDetails.aspx?workitemId=1020083" TargetMode="External"/><Relationship Id="rId2427" Type="http://schemas.openxmlformats.org/officeDocument/2006/relationships/hyperlink" Target="https://www.3gpp.org/ftp/TSG_RAN/WG3_Iu/TSGR3_124/Docs/R3-243568.zip" TargetMode="External"/><Relationship Id="rId2981" Type="http://schemas.openxmlformats.org/officeDocument/2006/relationships/hyperlink" Target="https://webapp.etsi.org/teldir/ListPersDetails.asp?PersId=65743" TargetMode="External"/><Relationship Id="rId301" Type="http://schemas.openxmlformats.org/officeDocument/2006/relationships/hyperlink" Target="https://portal.3gpp.org/desktopmodules/WorkItem/WorkItemDetails.aspx?workitemId=970180" TargetMode="External"/><Relationship Id="rId953" Type="http://schemas.openxmlformats.org/officeDocument/2006/relationships/hyperlink" Target="https://webapp.etsi.org/teldir/ListPersDetails.asp?PersId=75627" TargetMode="External"/><Relationship Id="rId1029" Type="http://schemas.openxmlformats.org/officeDocument/2006/relationships/hyperlink" Target="https://webapp.etsi.org/teldir/ListPersDetails.asp?PersId=58228" TargetMode="External"/><Relationship Id="rId1236" Type="http://schemas.openxmlformats.org/officeDocument/2006/relationships/hyperlink" Target="https://webapp.etsi.org/teldir/ListPersDetails.asp?PersId=88628" TargetMode="External"/><Relationship Id="rId1790" Type="http://schemas.openxmlformats.org/officeDocument/2006/relationships/hyperlink" Target="https://portal.3gpp.org/ngppapp/CreateTdoc.aspx?mode=view&amp;contributionId=1553384" TargetMode="External"/><Relationship Id="rId1888" Type="http://schemas.openxmlformats.org/officeDocument/2006/relationships/hyperlink" Target="https://www.3gpp.org/ftp/TSG_RAN/WG3_Iu/TSGR3_124/Docs/R3-243438.zip" TargetMode="External"/><Relationship Id="rId2634" Type="http://schemas.openxmlformats.org/officeDocument/2006/relationships/hyperlink" Target="https://webapp.etsi.org/teldir/ListPersDetails.asp?PersId=88628" TargetMode="External"/><Relationship Id="rId2841" Type="http://schemas.openxmlformats.org/officeDocument/2006/relationships/hyperlink" Target="https://portal.3gpp.org/desktopmodules/Release/ReleaseDetails.aspx?releaseId=194" TargetMode="External"/><Relationship Id="rId2939" Type="http://schemas.openxmlformats.org/officeDocument/2006/relationships/hyperlink" Target="https://www.3gpp.org/ftp/TSG_RAN/WG3_Iu/TSGR3_124/Docs/R3-243696.zip" TargetMode="External"/><Relationship Id="rId82" Type="http://schemas.openxmlformats.org/officeDocument/2006/relationships/hyperlink" Target="https://portal.3gpp.org/desktopmodules/WorkItem/WorkItemDetails.aspx?workitemId=1020068" TargetMode="External"/><Relationship Id="rId606" Type="http://schemas.openxmlformats.org/officeDocument/2006/relationships/hyperlink" Target="https://webapp.etsi.org/teldir/ListPersDetails.asp?PersId=68843" TargetMode="External"/><Relationship Id="rId813" Type="http://schemas.openxmlformats.org/officeDocument/2006/relationships/hyperlink" Target="https://webapp.etsi.org/teldir/ListPersDetails.asp?PersId=82615" TargetMode="External"/><Relationship Id="rId1443" Type="http://schemas.openxmlformats.org/officeDocument/2006/relationships/hyperlink" Target="https://webapp.etsi.org/teldir/ListPersDetails.asp?PersId=68843" TargetMode="External"/><Relationship Id="rId1650" Type="http://schemas.openxmlformats.org/officeDocument/2006/relationships/hyperlink" Target="https://www.3gpp.org/ftp/TSG_RAN/WG3_Iu/TSGR3_124/Docs/R3-243366.zip" TargetMode="External"/><Relationship Id="rId1748" Type="http://schemas.openxmlformats.org/officeDocument/2006/relationships/hyperlink" Target="https://www.3gpp.org/ftp/TSG_RAN/WG3_Iu/TSGR3_124/Docs/R3-243397.zip" TargetMode="External"/><Relationship Id="rId2701" Type="http://schemas.openxmlformats.org/officeDocument/2006/relationships/hyperlink" Target="https://www.3gpp.org/ftp/TSG_RAN/WG3_Iu/TSGR3_124/Docs/R3-243636.zip" TargetMode="External"/><Relationship Id="rId1303" Type="http://schemas.openxmlformats.org/officeDocument/2006/relationships/hyperlink" Target="https://webapp.etsi.org/teldir/ListPersDetails.asp?PersId=88628" TargetMode="External"/><Relationship Id="rId1510" Type="http://schemas.openxmlformats.org/officeDocument/2006/relationships/hyperlink" Target="https://portal.3gpp.org/desktopmodules/WorkItem/WorkItemDetails.aspx?workitemId=981139" TargetMode="External"/><Relationship Id="rId1955" Type="http://schemas.openxmlformats.org/officeDocument/2006/relationships/hyperlink" Target="https://www.3gpp.org/ftp/TSG_RAN/WG3_Iu/TSGR3_124/Docs/R3-243454.zip" TargetMode="External"/><Relationship Id="rId3170" Type="http://schemas.openxmlformats.org/officeDocument/2006/relationships/hyperlink" Target="https://webapp.etsi.org/teldir/ListPersDetails.asp?PersId=86121" TargetMode="External"/><Relationship Id="rId1608" Type="http://schemas.openxmlformats.org/officeDocument/2006/relationships/hyperlink" Target="https://portal.3gpp.org/desktopmodules/Release/ReleaseDetails.aspx?releaseId=194" TargetMode="External"/><Relationship Id="rId1815" Type="http://schemas.openxmlformats.org/officeDocument/2006/relationships/hyperlink" Target="https://portal.3gpp.org/desktopmodules/WorkItem/WorkItemDetails.aspx?workitemId=1020083" TargetMode="External"/><Relationship Id="rId3030" Type="http://schemas.openxmlformats.org/officeDocument/2006/relationships/hyperlink" Target="https://webapp.etsi.org/teldir/ListPersDetails.asp?PersId=87082" TargetMode="External"/><Relationship Id="rId189" Type="http://schemas.openxmlformats.org/officeDocument/2006/relationships/hyperlink" Target="https://portal.3gpp.org/ngppapp/CreateTdoc.aspx?mode=view&amp;contributionId=1556897" TargetMode="External"/><Relationship Id="rId396" Type="http://schemas.openxmlformats.org/officeDocument/2006/relationships/hyperlink" Target="https://www.3gpp.org/ftp/TSG_RAN/WG3_Iu/TSGR3_124/Docs/R3-243079.zip" TargetMode="External"/><Relationship Id="rId2077" Type="http://schemas.openxmlformats.org/officeDocument/2006/relationships/hyperlink" Target="https://portal.3gpp.org/desktopmodules/WorkItem/WorkItemDetails.aspx?workitemId=1021098" TargetMode="External"/><Relationship Id="rId2284" Type="http://schemas.openxmlformats.org/officeDocument/2006/relationships/hyperlink" Target="https://webapp.etsi.org/teldir/ListPersDetails.asp?PersId=45408" TargetMode="External"/><Relationship Id="rId2491" Type="http://schemas.openxmlformats.org/officeDocument/2006/relationships/hyperlink" Target="https://webapp.etsi.org/teldir/ListPersDetails.asp?PersId=70180" TargetMode="External"/><Relationship Id="rId3128" Type="http://schemas.openxmlformats.org/officeDocument/2006/relationships/hyperlink" Target="https://portal.3gpp.org/desktopmodules/Specifications/SpecificationDetails.aspx?specificationId=3191" TargetMode="External"/><Relationship Id="rId256" Type="http://schemas.openxmlformats.org/officeDocument/2006/relationships/hyperlink" Target="https://portal.3gpp.org/ngppapp/CreateTdoc.aspx?mode=view&amp;contributionId=1556915" TargetMode="External"/><Relationship Id="rId463" Type="http://schemas.openxmlformats.org/officeDocument/2006/relationships/hyperlink" Target="https://webapp.etsi.org/teldir/ListPersDetails.asp?PersId=102858" TargetMode="External"/><Relationship Id="rId670" Type="http://schemas.openxmlformats.org/officeDocument/2006/relationships/hyperlink" Target="https://portal.3gpp.org/desktopmodules/WorkItem/WorkItemDetails.aspx?workitemId=1020085" TargetMode="External"/><Relationship Id="rId1093" Type="http://schemas.openxmlformats.org/officeDocument/2006/relationships/hyperlink" Target="https://portal.3gpp.org/desktopmodules/Release/ReleaseDetails.aspx?releaseId=192" TargetMode="External"/><Relationship Id="rId2144" Type="http://schemas.openxmlformats.org/officeDocument/2006/relationships/hyperlink" Target="https://webapp.etsi.org/teldir/ListPersDetails.asp?PersId=84462" TargetMode="External"/><Relationship Id="rId2351" Type="http://schemas.openxmlformats.org/officeDocument/2006/relationships/hyperlink" Target="https://webapp.etsi.org/teldir/ListPersDetails.asp?PersId=10078" TargetMode="External"/><Relationship Id="rId2589" Type="http://schemas.openxmlformats.org/officeDocument/2006/relationships/hyperlink" Target="https://portal.3gpp.org/desktopmodules/Release/ReleaseDetails.aspx?releaseId=192" TargetMode="External"/><Relationship Id="rId2796" Type="http://schemas.openxmlformats.org/officeDocument/2006/relationships/hyperlink" Target="https://webapp.etsi.org/teldir/ListPersDetails.asp?PersId=85003" TargetMode="External"/><Relationship Id="rId116" Type="http://schemas.openxmlformats.org/officeDocument/2006/relationships/hyperlink" Target="https://webapp.etsi.org/teldir/ListPersDetails.asp?PersId=90396" TargetMode="External"/><Relationship Id="rId323"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ngppapp/CreateTdoc.aspx?mode=view&amp;contributionId=1557020" TargetMode="External"/><Relationship Id="rId768" Type="http://schemas.openxmlformats.org/officeDocument/2006/relationships/hyperlink" Target="https://portal.3gpp.org/desktopmodules/Specifications/SpecificationDetails.aspx?specificationId=3228" TargetMode="External"/><Relationship Id="rId975" Type="http://schemas.openxmlformats.org/officeDocument/2006/relationships/hyperlink" Target="https://webapp.etsi.org/teldir/ListPersDetails.asp?PersId=41216" TargetMode="External"/><Relationship Id="rId1160" Type="http://schemas.openxmlformats.org/officeDocument/2006/relationships/hyperlink" Target="https://www.3gpp.org/ftp/TSG_RAN/WG3_Iu/TSGR3_124/Docs/R3-243254.zip" TargetMode="External"/><Relationship Id="rId1398" Type="http://schemas.openxmlformats.org/officeDocument/2006/relationships/hyperlink" Target="https://www.3gpp.org/ftp/TSG_RAN/WG3_Iu/TSGR3_124/Docs/R3-243309.zip" TargetMode="External"/><Relationship Id="rId2004" Type="http://schemas.openxmlformats.org/officeDocument/2006/relationships/hyperlink" Target="https://www.3gpp.org/ftp/TSG_RAN/WG3_Iu/TSGR3_124/Docs/R3-243466.zip" TargetMode="External"/><Relationship Id="rId2211" Type="http://schemas.openxmlformats.org/officeDocument/2006/relationships/hyperlink" Target="https://www.3gpp.org/ftp/TSG_RAN/WG3_Iu/TSGR3_124/Docs/R3-243518.zip" TargetMode="External"/><Relationship Id="rId2449" Type="http://schemas.openxmlformats.org/officeDocument/2006/relationships/hyperlink" Target="https://webapp.etsi.org/teldir/ListPersDetails.asp?PersId=75302" TargetMode="External"/><Relationship Id="rId2656" Type="http://schemas.openxmlformats.org/officeDocument/2006/relationships/hyperlink" Target="https://portal.3gpp.org/desktopmodules/Release/ReleaseDetails.aspx?releaseId=193" TargetMode="External"/><Relationship Id="rId2863" Type="http://schemas.openxmlformats.org/officeDocument/2006/relationships/hyperlink" Target="https://www.3gpp.org/ftp/TSG_RAN/WG3_Iu/TSGR3_124/Docs/R3-243674.zip" TargetMode="External"/><Relationship Id="rId628" Type="http://schemas.openxmlformats.org/officeDocument/2006/relationships/hyperlink" Target="https://webapp.etsi.org/teldir/ListPersDetails.asp?PersId=69127" TargetMode="External"/><Relationship Id="rId835" Type="http://schemas.openxmlformats.org/officeDocument/2006/relationships/hyperlink" Target="https://portal.3gpp.org/desktopmodules/Release/ReleaseDetails.aspx?releaseId=194" TargetMode="External"/><Relationship Id="rId1258" Type="http://schemas.openxmlformats.org/officeDocument/2006/relationships/hyperlink" Target="https://www.3gpp.org/ftp/TSG_RAN/WG3_Iu/TSGR3_124/Docs/R3-243276.zip" TargetMode="External"/><Relationship Id="rId1465" Type="http://schemas.openxmlformats.org/officeDocument/2006/relationships/hyperlink" Target="https://webapp.etsi.org/teldir/ListPersDetails.asp?PersId=100039" TargetMode="External"/><Relationship Id="rId1672" Type="http://schemas.openxmlformats.org/officeDocument/2006/relationships/hyperlink" Target="https://webapp.etsi.org/teldir/ListPersDetails.asp?PersId=23120" TargetMode="External"/><Relationship Id="rId2309" Type="http://schemas.openxmlformats.org/officeDocument/2006/relationships/hyperlink" Target="https://www.3gpp.org/ftp/TSG_RAN/WG3_Iu/TSGR3_124/Docs/R3-243539.zip" TargetMode="External"/><Relationship Id="rId2516" Type="http://schemas.openxmlformats.org/officeDocument/2006/relationships/hyperlink" Target="https://portal.3gpp.org/desktopmodules/Release/ReleaseDetails.aspx?releaseId=193" TargetMode="External"/><Relationship Id="rId2723" Type="http://schemas.openxmlformats.org/officeDocument/2006/relationships/hyperlink" Target="https://portal.3gpp.org/desktopmodules/Release/ReleaseDetails.aspx?releaseId=194" TargetMode="External"/><Relationship Id="rId1020" Type="http://schemas.openxmlformats.org/officeDocument/2006/relationships/hyperlink" Target="https://webapp.etsi.org/teldir/ListPersDetails.asp?PersId=72237" TargetMode="External"/><Relationship Id="rId1118" Type="http://schemas.openxmlformats.org/officeDocument/2006/relationships/hyperlink" Target="https://portal.3gpp.org/desktopmodules/Release/ReleaseDetails.aspx?releaseId=194" TargetMode="External"/><Relationship Id="rId1325" Type="http://schemas.openxmlformats.org/officeDocument/2006/relationships/hyperlink" Target="https://portal.3gpp.org/desktopmodules/Release/ReleaseDetails.aspx?releaseId=194" TargetMode="External"/><Relationship Id="rId1532" Type="http://schemas.openxmlformats.org/officeDocument/2006/relationships/hyperlink" Target="https://www.3gpp.org/ftp/TSG_RAN/WG3_Iu/TSGR3_124/Docs/R3-243340.zip" TargetMode="External"/><Relationship Id="rId1977" Type="http://schemas.openxmlformats.org/officeDocument/2006/relationships/hyperlink" Target="https://portal.3gpp.org/desktopmodules/Release/ReleaseDetails.aspx?releaseId=194" TargetMode="External"/><Relationship Id="rId2930" Type="http://schemas.openxmlformats.org/officeDocument/2006/relationships/hyperlink" Target="https://www.3gpp.org/ftp/TSG_RAN/WG3_Iu/TSGR3_124/Docs/R3-243692.zip" TargetMode="External"/><Relationship Id="rId902" Type="http://schemas.openxmlformats.org/officeDocument/2006/relationships/hyperlink" Target="https://portal.3gpp.org/desktopmodules/WorkItem/WorkItemDetails.aspx?workitemId=860149" TargetMode="External"/><Relationship Id="rId1837" Type="http://schemas.openxmlformats.org/officeDocument/2006/relationships/hyperlink" Target="https://www.3gpp.org/ftp/TSG_RAN/WG3_Iu/TSGR3_124/Docs/R3-243424.zip" TargetMode="External"/><Relationship Id="rId3192" Type="http://schemas.openxmlformats.org/officeDocument/2006/relationships/hyperlink" Target="https://portal.3gpp.org/desktopmodules/WorkItem/WorkItemDetails.aspx?workitemId=1020082" TargetMode="External"/><Relationship Id="rId31" Type="http://schemas.openxmlformats.org/officeDocument/2006/relationships/hyperlink" Target="https://portal.3gpp.org/desktopmodules/WorkItem/WorkItemDetails.aspx?workitemId=940104" TargetMode="External"/><Relationship Id="rId2099" Type="http://schemas.openxmlformats.org/officeDocument/2006/relationships/hyperlink" Target="https://www.3gpp.org/ftp/TSG_RAN/WG3_Iu/TSGR3_124/Docs/R3-243489.zip" TargetMode="External"/><Relationship Id="rId3052" Type="http://schemas.openxmlformats.org/officeDocument/2006/relationships/hyperlink" Target="https://portal.3gpp.org/desktopmodules/Release/ReleaseDetails.aspx?releaseId=194" TargetMode="External"/><Relationship Id="rId180" Type="http://schemas.openxmlformats.org/officeDocument/2006/relationships/hyperlink" Target="https://portal.3gpp.org/desktopmodules/WorkItem/WorkItemDetails.aspx?workitemId=920042" TargetMode="External"/><Relationship Id="rId278" Type="http://schemas.openxmlformats.org/officeDocument/2006/relationships/hyperlink" Target="https://www.3gpp.org/ftp/TSG_RAN/WG3_Iu/TSGR3_124/Docs/R3-243059.zip" TargetMode="External"/><Relationship Id="rId1904" Type="http://schemas.openxmlformats.org/officeDocument/2006/relationships/hyperlink" Target="https://webapp.etsi.org/teldir/ListPersDetails.asp?PersId=35013" TargetMode="External"/><Relationship Id="rId485" Type="http://schemas.openxmlformats.org/officeDocument/2006/relationships/hyperlink" Target="https://portal.3gpp.org/desktopmodules/WorkItem/WorkItemDetails.aspx?workitemId=900160" TargetMode="External"/><Relationship Id="rId692" Type="http://schemas.openxmlformats.org/officeDocument/2006/relationships/hyperlink" Target="https://www.3gpp.org/ftp/TSG_RAN/WG3_Iu/TSGR3_124/Docs/R3-243139.zip" TargetMode="External"/><Relationship Id="rId2166" Type="http://schemas.openxmlformats.org/officeDocument/2006/relationships/hyperlink" Target="https://portal.3gpp.org/desktopmodules/Release/ReleaseDetails.aspx?releaseId=193" TargetMode="External"/><Relationship Id="rId2373" Type="http://schemas.openxmlformats.org/officeDocument/2006/relationships/hyperlink" Target="https://portal.3gpp.org/desktopmodules/Release/ReleaseDetails.aspx?releaseId=194" TargetMode="External"/><Relationship Id="rId2580" Type="http://schemas.openxmlformats.org/officeDocument/2006/relationships/hyperlink" Target="https://webapp.etsi.org/teldir/ListPersDetails.asp?PersId=83339" TargetMode="External"/><Relationship Id="rId3217" Type="http://schemas.openxmlformats.org/officeDocument/2006/relationships/hyperlink" Target="https://portal.3gpp.org/desktopmodules/WorkItem/WorkItemDetails.aspx?workitemId=1020082" TargetMode="External"/><Relationship Id="rId138" Type="http://schemas.openxmlformats.org/officeDocument/2006/relationships/hyperlink" Target="https://portal.3gpp.org/desktopmodules/WorkItem/WorkItemDetails.aspx?workitemId=970180" TargetMode="External"/><Relationship Id="rId345" Type="http://schemas.openxmlformats.org/officeDocument/2006/relationships/hyperlink" Target="https://www.3gpp.org/ftp/TSG_RAN/WG3_Iu/TSGR3_124/Docs/R3-243070.zip" TargetMode="External"/><Relationship Id="rId552" Type="http://schemas.openxmlformats.org/officeDocument/2006/relationships/hyperlink" Target="https://www.3gpp.org/ftp/TSG_RAN/WG3_Iu/TSGR3_124/Docs/R3-243105.zip" TargetMode="External"/><Relationship Id="rId997" Type="http://schemas.openxmlformats.org/officeDocument/2006/relationships/hyperlink" Target="https://www.3gpp.org/ftp/TSG_RAN/WG3_Iu/TSGR3_124/Docs/R3-243214.zip" TargetMode="External"/><Relationship Id="rId1182" Type="http://schemas.openxmlformats.org/officeDocument/2006/relationships/hyperlink" Target="https://www.3gpp.org/ftp/TSG_RAN/WG3_Iu/TSGR3_124/Docs/R3-243259.zip" TargetMode="External"/><Relationship Id="rId2026" Type="http://schemas.openxmlformats.org/officeDocument/2006/relationships/hyperlink" Target="https://portal.3gpp.org/desktopmodules/Release/ReleaseDetails.aspx?releaseId=194" TargetMode="External"/><Relationship Id="rId2233" Type="http://schemas.openxmlformats.org/officeDocument/2006/relationships/hyperlink" Target="https://www.3gpp.org/ftp/TSG_RAN/WG3_Iu/TSGR3_124/Docs/R3-243523.zip" TargetMode="External"/><Relationship Id="rId2440" Type="http://schemas.openxmlformats.org/officeDocument/2006/relationships/hyperlink" Target="https://portal.3gpp.org/desktopmodules/Specifications/SpecificationDetails.aspx?specificationId=3310" TargetMode="External"/><Relationship Id="rId2678" Type="http://schemas.openxmlformats.org/officeDocument/2006/relationships/hyperlink" Target="https://webapp.etsi.org/teldir/ListPersDetails.asp?PersId=96137" TargetMode="External"/><Relationship Id="rId2885" Type="http://schemas.openxmlformats.org/officeDocument/2006/relationships/hyperlink" Target="https://webapp.etsi.org/teldir/ListPersDetails.asp?PersId=62128" TargetMode="External"/><Relationship Id="rId205" Type="http://schemas.openxmlformats.org/officeDocument/2006/relationships/hyperlink" Target="https://webapp.etsi.org/teldir/ListPersDetails.asp?PersId=76369" TargetMode="External"/><Relationship Id="rId412" Type="http://schemas.openxmlformats.org/officeDocument/2006/relationships/hyperlink" Target="https://portal.3gpp.org/desktopmodules/Specifications/SpecificationDetails.aspx?specificationId=3191" TargetMode="External"/><Relationship Id="rId857" Type="http://schemas.openxmlformats.org/officeDocument/2006/relationships/hyperlink" Target="https://portal.3gpp.org/desktopmodules/WorkItem/WorkItemDetails.aspx?workitemId=1021095" TargetMode="External"/><Relationship Id="rId1042" Type="http://schemas.openxmlformats.org/officeDocument/2006/relationships/hyperlink" Target="https://www.3gpp.org/ftp/TSG_RAN/WG3_Iu/TSGR3_124/Docs/R3-243227.zip" TargetMode="External"/><Relationship Id="rId1487" Type="http://schemas.openxmlformats.org/officeDocument/2006/relationships/hyperlink" Target="https://portal.3gpp.org/desktopmodules/WorkItem/WorkItemDetails.aspx?workitemId=1020082" TargetMode="External"/><Relationship Id="rId1694" Type="http://schemas.openxmlformats.org/officeDocument/2006/relationships/hyperlink" Target="https://portal.3gpp.org/desktopmodules/Release/ReleaseDetails.aspx?releaseId=193" TargetMode="External"/><Relationship Id="rId2300" Type="http://schemas.openxmlformats.org/officeDocument/2006/relationships/hyperlink" Target="https://www.3gpp.org/ftp/TSG_RAN/WG3_Iu/TSGR3_124/Docs/R3-243537.zip" TargetMode="External"/><Relationship Id="rId2538" Type="http://schemas.openxmlformats.org/officeDocument/2006/relationships/hyperlink" Target="https://webapp.etsi.org/teldir/ListPersDetails.asp?PersId=90396" TargetMode="External"/><Relationship Id="rId2745" Type="http://schemas.openxmlformats.org/officeDocument/2006/relationships/hyperlink" Target="https://www.3gpp.org/ftp/TSG_RAN/WG3_Iu/TSGR3_124/Docs/R3-243647.zip" TargetMode="External"/><Relationship Id="rId2952" Type="http://schemas.openxmlformats.org/officeDocument/2006/relationships/hyperlink" Target="https://portal.3gpp.org/desktopmodules/Specifications/SpecificationDetails.aspx?specificationId=3260" TargetMode="External"/><Relationship Id="rId717" Type="http://schemas.openxmlformats.org/officeDocument/2006/relationships/hyperlink" Target="https://webapp.etsi.org/teldir/ListPersDetails.asp?PersId=81622" TargetMode="External"/><Relationship Id="rId924" Type="http://schemas.openxmlformats.org/officeDocument/2006/relationships/hyperlink" Target="https://portal.3gpp.org/desktopmodules/WorkItem/WorkItemDetails.aspx?workitemId=1020085" TargetMode="External"/><Relationship Id="rId1347" Type="http://schemas.openxmlformats.org/officeDocument/2006/relationships/hyperlink" Target="https://www.3gpp.org/ftp/TSG_RAN/WG3_Iu/TSGR3_124/Docs/R3-243298.zip" TargetMode="External"/><Relationship Id="rId1554" Type="http://schemas.openxmlformats.org/officeDocument/2006/relationships/hyperlink" Target="https://www.3gpp.org/ftp/TSG_RAN/WG3_Iu/TSGR3_124/Docs/R3-243345.zip" TargetMode="External"/><Relationship Id="rId1761" Type="http://schemas.openxmlformats.org/officeDocument/2006/relationships/hyperlink" Target="https://webapp.etsi.org/teldir/ListPersDetails.asp?PersId=88022" TargetMode="External"/><Relationship Id="rId1999" Type="http://schemas.openxmlformats.org/officeDocument/2006/relationships/hyperlink" Target="https://www.3gpp.org/ftp/TSG_RAN/WG3_Iu/TSGR3_124/Docs/R3-243465.zip" TargetMode="External"/><Relationship Id="rId2605" Type="http://schemas.openxmlformats.org/officeDocument/2006/relationships/hyperlink" Target="https://portal.3gpp.org/desktopmodules/Specifications/SpecificationDetails.aspx?specificationId=3228" TargetMode="External"/><Relationship Id="rId2812" Type="http://schemas.openxmlformats.org/officeDocument/2006/relationships/hyperlink" Target="https://portal.3gpp.org/desktopmodules/Release/ReleaseDetails.aspx?releaseId=194" TargetMode="External"/><Relationship Id="rId53" Type="http://schemas.openxmlformats.org/officeDocument/2006/relationships/hyperlink" Target="https://webapp.etsi.org/teldir/ListPersDetails.asp?PersId=99562" TargetMode="External"/><Relationship Id="rId1207" Type="http://schemas.openxmlformats.org/officeDocument/2006/relationships/hyperlink" Target="https://portal.3gpp.org/desktopmodules/WorkItem/WorkItemDetails.aspx?workitemId=1021092" TargetMode="External"/><Relationship Id="rId1414" Type="http://schemas.openxmlformats.org/officeDocument/2006/relationships/hyperlink" Target="https://www.3gpp.org/ftp/TSG_RAN/WG3_Iu/TSGR3_124/Docs/R3-243312.zip" TargetMode="External"/><Relationship Id="rId1621" Type="http://schemas.openxmlformats.org/officeDocument/2006/relationships/hyperlink" Target="https://portal.3gpp.org/desktopmodules/Specifications/SpecificationDetails.aspx?specificationId=3256" TargetMode="External"/><Relationship Id="rId1859" Type="http://schemas.openxmlformats.org/officeDocument/2006/relationships/hyperlink" Target="https://portal.3gpp.org/desktopmodules/Release/ReleaseDetails.aspx?releaseId=193" TargetMode="External"/><Relationship Id="rId3074" Type="http://schemas.openxmlformats.org/officeDocument/2006/relationships/hyperlink" Target="https://www.3gpp.org/ftp/TSG_RAN/WG3_Iu/TSGR3_124/Docs/R3-243728.zip" TargetMode="External"/><Relationship Id="rId1719" Type="http://schemas.openxmlformats.org/officeDocument/2006/relationships/hyperlink" Target="https://webapp.etsi.org/teldir/ListPersDetails.asp?PersId=88022" TargetMode="External"/><Relationship Id="rId1926" Type="http://schemas.openxmlformats.org/officeDocument/2006/relationships/hyperlink" Target="https://webapp.etsi.org/teldir/ListPersDetails.asp?PersId=98445" TargetMode="External"/><Relationship Id="rId2090" Type="http://schemas.openxmlformats.org/officeDocument/2006/relationships/hyperlink" Target="https://portal.3gpp.org/desktopmodules/WorkItem/WorkItemDetails.aspx?workitemId=1021098" TargetMode="External"/><Relationship Id="rId2188" Type="http://schemas.openxmlformats.org/officeDocument/2006/relationships/hyperlink" Target="https://portal.3gpp.org/desktopmodules/WorkItem/WorkItemDetails.aspx?workitemId=941107" TargetMode="External"/><Relationship Id="rId2395" Type="http://schemas.openxmlformats.org/officeDocument/2006/relationships/hyperlink" Target="https://portal.3gpp.org/desktopmodules/WorkItem/WorkItemDetails.aspx?workitemId=1021097" TargetMode="External"/><Relationship Id="rId3141" Type="http://schemas.openxmlformats.org/officeDocument/2006/relationships/hyperlink" Target="https://webapp.etsi.org/teldir/ListPersDetails.asp?PersId=90961" TargetMode="External"/><Relationship Id="rId3239" Type="http://schemas.openxmlformats.org/officeDocument/2006/relationships/hyperlink" Target="https://www.3gpp.org/ftp/TSG_RAN/WG3_Iu/TSGR3_124/Docs/R3-243768.zip" TargetMode="External"/><Relationship Id="rId367" Type="http://schemas.openxmlformats.org/officeDocument/2006/relationships/hyperlink" Target="https://portal.3gpp.org/desktopmodules/Specifications/SpecificationDetails.aspx?specificationId=3219" TargetMode="External"/><Relationship Id="rId574" Type="http://schemas.openxmlformats.org/officeDocument/2006/relationships/hyperlink" Target="https://portal.3gpp.org/desktopmodules/Specifications/SpecificationDetails.aspx?specificationId=3219" TargetMode="External"/><Relationship Id="rId2048" Type="http://schemas.openxmlformats.org/officeDocument/2006/relationships/hyperlink" Target="https://www.3gpp.org/ftp/TSG_RAN/WG3_Iu/TSGR3_124/Docs/R3-243477.zip" TargetMode="External"/><Relationship Id="rId2255" Type="http://schemas.openxmlformats.org/officeDocument/2006/relationships/hyperlink" Target="https://portal.3gpp.org/desktopmodules/Release/ReleaseDetails.aspx?releaseId=193" TargetMode="External"/><Relationship Id="rId3001" Type="http://schemas.openxmlformats.org/officeDocument/2006/relationships/hyperlink" Target="https://www.3gpp.org/ftp/TSG_RAN/WG3_Iu/TSGR3_124/Docs/R3-243711.zip" TargetMode="External"/><Relationship Id="rId227" Type="http://schemas.openxmlformats.org/officeDocument/2006/relationships/hyperlink" Target="https://portal.3gpp.org/desktopmodules/Release/ReleaseDetails.aspx?releaseId=192" TargetMode="External"/><Relationship Id="rId781" Type="http://schemas.openxmlformats.org/officeDocument/2006/relationships/hyperlink" Target="https://webapp.etsi.org/teldir/ListPersDetails.asp?PersId=34281" TargetMode="External"/><Relationship Id="rId879" Type="http://schemas.openxmlformats.org/officeDocument/2006/relationships/hyperlink" Target="https://portal.3gpp.org/ngppapp/CreateTdoc.aspx?mode=view&amp;contributionId=1551252" TargetMode="External"/><Relationship Id="rId2462" Type="http://schemas.openxmlformats.org/officeDocument/2006/relationships/hyperlink" Target="https://www.3gpp.org/ftp/TSG_RAN/WG3_Iu/TSGR3_124/Docs/R3-243577.zip" TargetMode="External"/><Relationship Id="rId2767" Type="http://schemas.openxmlformats.org/officeDocument/2006/relationships/hyperlink" Target="https://portal.3gpp.org/desktopmodules/Specifications/SpecificationDetails.aspx?specificationId=4287" TargetMode="External"/><Relationship Id="rId434" Type="http://schemas.openxmlformats.org/officeDocument/2006/relationships/hyperlink" Target="https://portal.3gpp.org/ngppapp/CreateTdoc.aspx?mode=view&amp;contributionId=1556997" TargetMode="External"/><Relationship Id="rId641" Type="http://schemas.openxmlformats.org/officeDocument/2006/relationships/hyperlink" Target="https://portal.3gpp.org/desktopmodules/Specifications/SpecificationDetails.aspx?specificationId=4286" TargetMode="External"/><Relationship Id="rId739" Type="http://schemas.openxmlformats.org/officeDocument/2006/relationships/hyperlink" Target="https://webapp.etsi.org/teldir/ListPersDetails.asp?PersId=83316" TargetMode="External"/><Relationship Id="rId1064" Type="http://schemas.openxmlformats.org/officeDocument/2006/relationships/hyperlink" Target="https://portal.3gpp.org/desktopmodules/WorkItem/WorkItemDetails.aspx?workitemId=920042" TargetMode="External"/><Relationship Id="rId1271" Type="http://schemas.openxmlformats.org/officeDocument/2006/relationships/hyperlink" Target="https://portal.3gpp.org/desktopmodules/WorkItem/WorkItemDetails.aspx?workitemId=1021092" TargetMode="External"/><Relationship Id="rId1369" Type="http://schemas.openxmlformats.org/officeDocument/2006/relationships/hyperlink" Target="https://webapp.etsi.org/teldir/ListPersDetails.asp?PersId=96451" TargetMode="External"/><Relationship Id="rId1576" Type="http://schemas.openxmlformats.org/officeDocument/2006/relationships/hyperlink" Target="https://portal.3gpp.org/desktopmodules/WorkItem/WorkItemDetails.aspx?workitemId=920042" TargetMode="External"/><Relationship Id="rId2115" Type="http://schemas.openxmlformats.org/officeDocument/2006/relationships/hyperlink" Target="https://portal.3gpp.org/desktopmodules/Release/ReleaseDetails.aspx?releaseId=194" TargetMode="External"/><Relationship Id="rId2322" Type="http://schemas.openxmlformats.org/officeDocument/2006/relationships/hyperlink" Target="https://portal.3gpp.org/desktopmodules/WorkItem/WorkItemDetails.aspx?workitemId=940199" TargetMode="External"/><Relationship Id="rId2974" Type="http://schemas.openxmlformats.org/officeDocument/2006/relationships/hyperlink" Target="https://portal.3gpp.org/desktopmodules/Release/ReleaseDetails.aspx?releaseId=193" TargetMode="External"/><Relationship Id="rId501" Type="http://schemas.openxmlformats.org/officeDocument/2006/relationships/hyperlink" Target="https://portal.3gpp.org/desktopmodules/Release/ReleaseDetails.aspx?releaseId=193" TargetMode="External"/><Relationship Id="rId946" Type="http://schemas.openxmlformats.org/officeDocument/2006/relationships/hyperlink" Target="https://webapp.etsi.org/teldir/ListPersDetails.asp?PersId=91295" TargetMode="External"/><Relationship Id="rId1131" Type="http://schemas.openxmlformats.org/officeDocument/2006/relationships/hyperlink" Target="https://portal.3gpp.org/desktopmodules/WorkItem/WorkItemDetails.aspx?workitemId=1020085" TargetMode="External"/><Relationship Id="rId1229" Type="http://schemas.openxmlformats.org/officeDocument/2006/relationships/hyperlink" Target="https://portal.3gpp.org/desktopmodules/WorkItem/WorkItemDetails.aspx?workitemId=1020083" TargetMode="External"/><Relationship Id="rId1783" Type="http://schemas.openxmlformats.org/officeDocument/2006/relationships/hyperlink" Target="https://webapp.etsi.org/teldir/ListPersDetails.asp?PersId=23120" TargetMode="External"/><Relationship Id="rId1990" Type="http://schemas.openxmlformats.org/officeDocument/2006/relationships/hyperlink" Target="https://www.3gpp.org/ftp/TSG_RAN/WG3_Iu/TSGR3_124/Docs/R3-243463.zip" TargetMode="External"/><Relationship Id="rId2627" Type="http://schemas.openxmlformats.org/officeDocument/2006/relationships/hyperlink" Target="https://portal.3gpp.org/desktopmodules/Release/ReleaseDetails.aspx?releaseId=194" TargetMode="External"/><Relationship Id="rId2834" Type="http://schemas.openxmlformats.org/officeDocument/2006/relationships/hyperlink" Target="https://www.3gpp.org/ftp/TSG_RAN/WG3_Iu/TSGR3_124/Docs/R3-243667.zip" TargetMode="External"/><Relationship Id="rId75" Type="http://schemas.openxmlformats.org/officeDocument/2006/relationships/hyperlink" Target="https://www.3gpp.org/ftp/TSG_RAN/WG3_Iu/TSGR3_124/Docs/R3-243021.zip" TargetMode="External"/><Relationship Id="rId806" Type="http://schemas.openxmlformats.org/officeDocument/2006/relationships/hyperlink" Target="https://www.3gpp.org/ftp/TSG_RAN/WG3_Iu/TSGR3_124/Docs/R3-243164.zip" TargetMode="External"/><Relationship Id="rId1436" Type="http://schemas.openxmlformats.org/officeDocument/2006/relationships/hyperlink" Target="https://webapp.etsi.org/teldir/ListPersDetails.asp?PersId=68843" TargetMode="External"/><Relationship Id="rId1643" Type="http://schemas.openxmlformats.org/officeDocument/2006/relationships/hyperlink" Target="https://www.3gpp.org/ftp/TSG_RAN/WG3_Iu/TSGR3_124/Docs/R3-243364.zip" TargetMode="External"/><Relationship Id="rId1850" Type="http://schemas.openxmlformats.org/officeDocument/2006/relationships/hyperlink" Target="https://www.3gpp.org/ftp/TSG_RAN/WG3_Iu/TSGR3_124/Docs/R3-243429.zip" TargetMode="External"/><Relationship Id="rId2901" Type="http://schemas.openxmlformats.org/officeDocument/2006/relationships/hyperlink" Target="https://portal.3gpp.org/desktopmodules/Specifications/SpecificationDetails.aspx?specificationId=3260" TargetMode="External"/><Relationship Id="rId3096" Type="http://schemas.openxmlformats.org/officeDocument/2006/relationships/hyperlink" Target="https://portal.3gpp.org/desktopmodules/WorkItem/WorkItemDetails.aspx?workitemId=1021092" TargetMode="External"/><Relationship Id="rId1503" Type="http://schemas.openxmlformats.org/officeDocument/2006/relationships/hyperlink" Target="https://webapp.etsi.org/teldir/ListPersDetails.asp?PersId=100039" TargetMode="External"/><Relationship Id="rId1710" Type="http://schemas.openxmlformats.org/officeDocument/2006/relationships/hyperlink" Target="https://portal.3gpp.org/desktopmodules/Specifications/SpecificationDetails.aspx?specificationId=3198" TargetMode="External"/><Relationship Id="rId1948" Type="http://schemas.openxmlformats.org/officeDocument/2006/relationships/hyperlink" Target="https://portal.3gpp.org/desktopmodules/Release/ReleaseDetails.aspx?releaseId=193" TargetMode="External"/><Relationship Id="rId3163" Type="http://schemas.openxmlformats.org/officeDocument/2006/relationships/hyperlink" Target="https://www.3gpp.org/ftp/TSG_RAN/WG3_Iu/TSGR3_124/Docs/R3-243749.zip" TargetMode="External"/><Relationship Id="rId291" Type="http://schemas.openxmlformats.org/officeDocument/2006/relationships/hyperlink" Target="https://webapp.etsi.org/teldir/ListPersDetails.asp?PersId=90973" TargetMode="External"/><Relationship Id="rId1808" Type="http://schemas.openxmlformats.org/officeDocument/2006/relationships/hyperlink" Target="https://www.3gpp.org/ftp/TSG_RAN/WG3_Iu/TSGR3_124/Docs/R3-243416.zip" TargetMode="External"/><Relationship Id="rId3023" Type="http://schemas.openxmlformats.org/officeDocument/2006/relationships/hyperlink" Target="https://portal.3gpp.org/desktopmodules/Release/ReleaseDetails.aspx?releaseId=194" TargetMode="External"/><Relationship Id="rId151" Type="http://schemas.openxmlformats.org/officeDocument/2006/relationships/hyperlink" Target="https://www.3gpp.org/ftp/TSG_RAN/WG3_Iu/TSGR3_124/Docs/R3-243037.zip" TargetMode="External"/><Relationship Id="rId389" Type="http://schemas.openxmlformats.org/officeDocument/2006/relationships/hyperlink" Target="https://portal.3gpp.org/desktopmodules/WorkItem/WorkItemDetails.aspx?workitemId=920042" TargetMode="External"/><Relationship Id="rId596" Type="http://schemas.openxmlformats.org/officeDocument/2006/relationships/hyperlink" Target="https://portal.3gpp.org/desktopmodules/WorkItem/WorkItemDetails.aspx?workitemId=940198" TargetMode="External"/><Relationship Id="rId2277" Type="http://schemas.openxmlformats.org/officeDocument/2006/relationships/hyperlink" Target="https://portal.3gpp.org/desktopmodules/WorkItem/WorkItemDetails.aspx?workitemId=1021097" TargetMode="External"/><Relationship Id="rId2484" Type="http://schemas.openxmlformats.org/officeDocument/2006/relationships/hyperlink" Target="https://www.3gpp.org/ftp/TSG_RAN/WG3_Iu/TSGR3_124/Docs/R3-243584.zip" TargetMode="External"/><Relationship Id="rId2691" Type="http://schemas.openxmlformats.org/officeDocument/2006/relationships/hyperlink" Target="https://www.3gpp.org/ftp/TSG_RAN/WG3_Iu/TSGR3_124/Docs/R3-243634.zip" TargetMode="External"/><Relationship Id="rId3230" Type="http://schemas.openxmlformats.org/officeDocument/2006/relationships/hyperlink" Target="https://webapp.etsi.org/teldir/ListPersDetails.asp?PersId=68843" TargetMode="External"/><Relationship Id="rId249" Type="http://schemas.openxmlformats.org/officeDocument/2006/relationships/hyperlink" Target="https://webapp.etsi.org/teldir/ListPersDetails.asp?PersId=90973" TargetMode="External"/><Relationship Id="rId456" Type="http://schemas.openxmlformats.org/officeDocument/2006/relationships/hyperlink" Target="https://www.3gpp.org/ftp/TSG_RAN/WG3_Iu/TSGR3_124/Docs/R3-243089.zip" TargetMode="External"/><Relationship Id="rId663" Type="http://schemas.openxmlformats.org/officeDocument/2006/relationships/hyperlink" Target="https://portal.3gpp.org/desktopmodules/Release/ReleaseDetails.aspx?releaseId=193" TargetMode="External"/><Relationship Id="rId870" Type="http://schemas.openxmlformats.org/officeDocument/2006/relationships/hyperlink" Target="https://portal.3gpp.org/desktopmodules/Release/ReleaseDetails.aspx?releaseId=192" TargetMode="External"/><Relationship Id="rId1086" Type="http://schemas.openxmlformats.org/officeDocument/2006/relationships/hyperlink" Target="https://webapp.etsi.org/teldir/ListPersDetails.asp?PersId=58228" TargetMode="External"/><Relationship Id="rId1293" Type="http://schemas.openxmlformats.org/officeDocument/2006/relationships/hyperlink" Target="https://www.3gpp.org/ftp/TSG_RAN/WG3_Iu/TSGR3_124/Docs/R3-243284.zip" TargetMode="External"/><Relationship Id="rId2137" Type="http://schemas.openxmlformats.org/officeDocument/2006/relationships/hyperlink" Target="https://portal.3gpp.org/desktopmodules/WorkItem/WorkItemDetails.aspx?workitemId=1020083" TargetMode="External"/><Relationship Id="rId2344" Type="http://schemas.openxmlformats.org/officeDocument/2006/relationships/hyperlink" Target="https://www.3gpp.org/ftp/TSG_RAN/WG3_Iu/TSGR3_124/Docs/R3-243546.zip" TargetMode="External"/><Relationship Id="rId2551" Type="http://schemas.openxmlformats.org/officeDocument/2006/relationships/hyperlink" Target="https://webapp.etsi.org/teldir/ListPersDetails.asp?PersId=43714" TargetMode="External"/><Relationship Id="rId2789" Type="http://schemas.openxmlformats.org/officeDocument/2006/relationships/hyperlink" Target="https://portal.3gpp.org/desktopmodules/WorkItem/WorkItemDetails.aspx?workitemId=860148" TargetMode="External"/><Relationship Id="rId2996" Type="http://schemas.openxmlformats.org/officeDocument/2006/relationships/hyperlink" Target="https://webapp.etsi.org/teldir/ListPersDetails.asp?PersId=47264" TargetMode="External"/><Relationship Id="rId109" Type="http://schemas.openxmlformats.org/officeDocument/2006/relationships/hyperlink" Target="https://portal.3gpp.org/desktopmodules/Release/ReleaseDetails.aspx?releaseId=193" TargetMode="External"/><Relationship Id="rId316" Type="http://schemas.openxmlformats.org/officeDocument/2006/relationships/hyperlink" Target="https://portal.3gpp.org/ngppapp/CreateTdoc.aspx?mode=view&amp;contributionId=1556928" TargetMode="External"/><Relationship Id="rId523" Type="http://schemas.openxmlformats.org/officeDocument/2006/relationships/hyperlink" Target="https://webapp.etsi.org/teldir/ListPersDetails.asp?PersId=35013" TargetMode="External"/><Relationship Id="rId968" Type="http://schemas.openxmlformats.org/officeDocument/2006/relationships/hyperlink" Target="https://webapp.etsi.org/teldir/ListPersDetails.asp?PersId=75627" TargetMode="External"/><Relationship Id="rId1153" Type="http://schemas.openxmlformats.org/officeDocument/2006/relationships/hyperlink" Target="https://webapp.etsi.org/teldir/ListPersDetails.asp?PersId=85580" TargetMode="External"/><Relationship Id="rId1598" Type="http://schemas.openxmlformats.org/officeDocument/2006/relationships/hyperlink" Target="https://webapp.etsi.org/teldir/ListPersDetails.asp?PersId=105532" TargetMode="External"/><Relationship Id="rId2204" Type="http://schemas.openxmlformats.org/officeDocument/2006/relationships/hyperlink" Target="https://webapp.etsi.org/teldir/ListPersDetails.asp?PersId=45408" TargetMode="External"/><Relationship Id="rId2649" Type="http://schemas.openxmlformats.org/officeDocument/2006/relationships/hyperlink" Target="https://www.3gpp.org/ftp/TSG_RAN/WG3_Iu/TSGR3_124/Docs/R3-243624.zip" TargetMode="External"/><Relationship Id="rId2856" Type="http://schemas.openxmlformats.org/officeDocument/2006/relationships/hyperlink" Target="https://webapp.etsi.org/teldir/ListPersDetails.asp?PersId=62128" TargetMode="External"/><Relationship Id="rId97" Type="http://schemas.openxmlformats.org/officeDocument/2006/relationships/hyperlink" Target="https://portal.3gpp.org/desktopmodules/Release/ReleaseDetails.aspx?releaseId=193" TargetMode="External"/><Relationship Id="rId730" Type="http://schemas.openxmlformats.org/officeDocument/2006/relationships/hyperlink" Target="https://portal.3gpp.org/desktopmodules/Release/ReleaseDetails.aspx?releaseId=192" TargetMode="External"/><Relationship Id="rId828" Type="http://schemas.openxmlformats.org/officeDocument/2006/relationships/hyperlink" Target="https://portal.3gpp.org/ngppapp/CreateTdoc.aspx?mode=view&amp;contributionId=1557033" TargetMode="External"/><Relationship Id="rId1013" Type="http://schemas.openxmlformats.org/officeDocument/2006/relationships/hyperlink" Target="https://webapp.etsi.org/teldir/ListPersDetails.asp?PersId=90961" TargetMode="External"/><Relationship Id="rId1360" Type="http://schemas.openxmlformats.org/officeDocument/2006/relationships/hyperlink" Target="https://webapp.etsi.org/teldir/ListPersDetails.asp?PersId=96451" TargetMode="External"/><Relationship Id="rId1458" Type="http://schemas.openxmlformats.org/officeDocument/2006/relationships/hyperlink" Target="https://www.3gpp.org/ftp/TSG_RAN/WG3_Iu/TSGR3_124/Docs/R3-243325.zip" TargetMode="External"/><Relationship Id="rId1665" Type="http://schemas.openxmlformats.org/officeDocument/2006/relationships/hyperlink" Target="https://portal.3gpp.org/desktopmodules/Release/ReleaseDetails.aspx?releaseId=194" TargetMode="External"/><Relationship Id="rId1872" Type="http://schemas.openxmlformats.org/officeDocument/2006/relationships/hyperlink" Target="https://portal.3gpp.org/desktopmodules/WorkItem/WorkItemDetails.aspx?workitemId=900160" TargetMode="External"/><Relationship Id="rId2411" Type="http://schemas.openxmlformats.org/officeDocument/2006/relationships/hyperlink" Target="https://portal.3gpp.org/desktopmodules/Release/ReleaseDetails.aspx?releaseId=194" TargetMode="External"/><Relationship Id="rId2509" Type="http://schemas.openxmlformats.org/officeDocument/2006/relationships/hyperlink" Target="https://www.3gpp.org/ftp/TSG_RAN/WG3_Iu/TSGR3_124/Docs/R3-243592.zip" TargetMode="External"/><Relationship Id="rId2716" Type="http://schemas.openxmlformats.org/officeDocument/2006/relationships/hyperlink" Target="https://portal.3gpp.org/desktopmodules/WorkItem/WorkItemDetails.aspx?workitemId=1021092" TargetMode="External"/><Relationship Id="rId1220" Type="http://schemas.openxmlformats.org/officeDocument/2006/relationships/hyperlink" Target="https://www.3gpp.org/ftp/TSG_RAN/WG3_Iu/TSGR3_124/Docs/R3-243268.zip" TargetMode="External"/><Relationship Id="rId1318" Type="http://schemas.openxmlformats.org/officeDocument/2006/relationships/hyperlink" Target="https://webapp.etsi.org/teldir/ListPersDetails.asp?PersId=43714" TargetMode="External"/><Relationship Id="rId1525" Type="http://schemas.openxmlformats.org/officeDocument/2006/relationships/hyperlink" Target="https://portal.3gpp.org/desktopmodules/Specifications/SpecificationDetails.aspx?specificationId=3230" TargetMode="External"/><Relationship Id="rId2923" Type="http://schemas.openxmlformats.org/officeDocument/2006/relationships/hyperlink" Target="https://webapp.etsi.org/teldir/ListPersDetails.asp?PersId=88628" TargetMode="External"/><Relationship Id="rId1732" Type="http://schemas.openxmlformats.org/officeDocument/2006/relationships/hyperlink" Target="https://www.3gpp.org/ftp/TSG_RAN/WG3_Iu/TSGR3_124/Docs/R3-243389.zip" TargetMode="External"/><Relationship Id="rId3185" Type="http://schemas.openxmlformats.org/officeDocument/2006/relationships/hyperlink" Target="https://www.3gpp.org/ftp/TSG_RAN/WG3_Iu/TSGR3_124/Docs/R3-243754.zip" TargetMode="External"/><Relationship Id="rId24" Type="http://schemas.openxmlformats.org/officeDocument/2006/relationships/hyperlink" Target="https://www.3gpp.org/ftp/TSG_RAN/WG3_Iu/TSGR3_124/Docs/R3-243008.zip" TargetMode="External"/><Relationship Id="rId2299" Type="http://schemas.openxmlformats.org/officeDocument/2006/relationships/hyperlink" Target="https://portal.3gpp.org/desktopmodules/WorkItem/WorkItemDetails.aspx?workitemId=1021095" TargetMode="External"/><Relationship Id="rId3045" Type="http://schemas.openxmlformats.org/officeDocument/2006/relationships/hyperlink" Target="https://portal.3gpp.org/desktopmodules/WorkItem/WorkItemDetails.aspx?workitemId=941110" TargetMode="External"/><Relationship Id="rId173" Type="http://schemas.openxmlformats.org/officeDocument/2006/relationships/hyperlink" Target="https://portal.3gpp.org/desktopmodules/Specifications/SpecificationDetails.aspx?specificationId=3956" TargetMode="External"/><Relationship Id="rId380" Type="http://schemas.openxmlformats.org/officeDocument/2006/relationships/hyperlink" Target="https://webapp.etsi.org/teldir/ListPersDetails.asp?PersId=72237" TargetMode="External"/><Relationship Id="rId2061" Type="http://schemas.openxmlformats.org/officeDocument/2006/relationships/hyperlink" Target="https://webapp.etsi.org/teldir/ListPersDetails.asp?PersId=78235" TargetMode="External"/><Relationship Id="rId3112" Type="http://schemas.openxmlformats.org/officeDocument/2006/relationships/hyperlink" Target="https://portal.3gpp.org/desktopmodules/WorkItem/WorkItemDetails.aspx?workitemId=1020085" TargetMode="External"/><Relationship Id="rId240" Type="http://schemas.openxmlformats.org/officeDocument/2006/relationships/hyperlink" Target="https://portal.3gpp.org/desktopmodules/Specifications/SpecificationDetails.aspx?specificationId=3223" TargetMode="External"/><Relationship Id="rId478" Type="http://schemas.openxmlformats.org/officeDocument/2006/relationships/hyperlink" Target="https://portal.3gpp.org/desktopmodules/Specifications/SpecificationDetails.aspx?specificationId=3260" TargetMode="External"/><Relationship Id="rId685" Type="http://schemas.openxmlformats.org/officeDocument/2006/relationships/hyperlink" Target="https://www.3gpp.org/ftp/TSG_RAN/WG3_Iu/TSGR3_124/Docs/R3-243137.zip" TargetMode="External"/><Relationship Id="rId892" Type="http://schemas.openxmlformats.org/officeDocument/2006/relationships/hyperlink" Target="https://www.3gpp.org/ftp/TSG_RAN/WG3_Iu/TSGR3_124/Docs/R3-243185.zip" TargetMode="External"/><Relationship Id="rId2159" Type="http://schemas.openxmlformats.org/officeDocument/2006/relationships/hyperlink" Target="https://webapp.etsi.org/teldir/ListPersDetails.asp?PersId=45408" TargetMode="External"/><Relationship Id="rId2366" Type="http://schemas.openxmlformats.org/officeDocument/2006/relationships/hyperlink" Target="https://portal.3gpp.org/desktopmodules/WorkItem/WorkItemDetails.aspx?workitemId=1020085" TargetMode="External"/><Relationship Id="rId2573" Type="http://schemas.openxmlformats.org/officeDocument/2006/relationships/hyperlink" Target="https://portal.3gpp.org/desktopmodules/WorkItem/WorkItemDetails.aspx?workitemId=750167" TargetMode="External"/><Relationship Id="rId2780" Type="http://schemas.openxmlformats.org/officeDocument/2006/relationships/hyperlink" Target="https://www.3gpp.org/ftp/TSG_RAN/WG3_Iu/TSGR3_124/Docs/R3-243655.zip" TargetMode="External"/><Relationship Id="rId100" Type="http://schemas.openxmlformats.org/officeDocument/2006/relationships/hyperlink" Target="https://webapp.etsi.org/teldir/ListPersDetails.asp?PersId=99562" TargetMode="External"/><Relationship Id="rId338" Type="http://schemas.openxmlformats.org/officeDocument/2006/relationships/hyperlink" Target="https://www.3gpp.org/ftp/TSG_RAN/WG3_Iu/TSGR3_124/Docs/R3-243069.zip" TargetMode="External"/><Relationship Id="rId545" Type="http://schemas.openxmlformats.org/officeDocument/2006/relationships/hyperlink" Target="https://portal.3gpp.org/desktopmodules/WorkItem/WorkItemDetails.aspx?workitemId=1020085" TargetMode="External"/><Relationship Id="rId752" Type="http://schemas.openxmlformats.org/officeDocument/2006/relationships/hyperlink" Target="https://portal.3gpp.org/desktopmodules/Release/ReleaseDetails.aspx?releaseId=192" TargetMode="External"/><Relationship Id="rId1175" Type="http://schemas.openxmlformats.org/officeDocument/2006/relationships/hyperlink" Target="https://portal.3gpp.org/desktopmodules/Specifications/SpecificationDetails.aspx?specificationId=2442" TargetMode="External"/><Relationship Id="rId1382" Type="http://schemas.openxmlformats.org/officeDocument/2006/relationships/hyperlink" Target="https://www.3gpp.org/ftp/TSG_RAN/WG3_Iu/TSGR3_124/Docs/R3-243306.zip" TargetMode="External"/><Relationship Id="rId2019" Type="http://schemas.openxmlformats.org/officeDocument/2006/relationships/hyperlink" Target="https://portal.3gpp.org/desktopmodules/WorkItem/WorkItemDetails.aspx?workitemId=1020083" TargetMode="External"/><Relationship Id="rId2226" Type="http://schemas.openxmlformats.org/officeDocument/2006/relationships/hyperlink" Target="https://webapp.etsi.org/teldir/ListPersDetails.asp?PersId=45408" TargetMode="External"/><Relationship Id="rId2433" Type="http://schemas.openxmlformats.org/officeDocument/2006/relationships/hyperlink" Target="https://webapp.etsi.org/teldir/ListPersDetails.asp?PersId=35013" TargetMode="External"/><Relationship Id="rId2640" Type="http://schemas.openxmlformats.org/officeDocument/2006/relationships/hyperlink" Target="https://webapp.etsi.org/teldir/ListPersDetails.asp?PersId=72237" TargetMode="External"/><Relationship Id="rId2878" Type="http://schemas.openxmlformats.org/officeDocument/2006/relationships/hyperlink" Target="https://portal.3gpp.org/desktopmodules/WorkItem/WorkItemDetails.aspx?workitemId=981138" TargetMode="External"/><Relationship Id="rId405" Type="http://schemas.openxmlformats.org/officeDocument/2006/relationships/hyperlink" Target="https://portal.3gpp.org/desktopmodules/Release/ReleaseDetails.aspx?releaseId=193" TargetMode="External"/><Relationship Id="rId612" Type="http://schemas.openxmlformats.org/officeDocument/2006/relationships/hyperlink" Target="https://www.3gpp.org/ftp/TSG_RAN/WG3_Iu/TSGR3_124/Docs/R3-243118.zip" TargetMode="External"/><Relationship Id="rId1035" Type="http://schemas.openxmlformats.org/officeDocument/2006/relationships/hyperlink" Target="https://portal.3gpp.org/desktopmodules/Specifications/SpecificationDetails.aspx?specificationId=3223" TargetMode="External"/><Relationship Id="rId1242" Type="http://schemas.openxmlformats.org/officeDocument/2006/relationships/hyperlink" Target="https://portal.3gpp.org/desktopmodules/Release/ReleaseDetails.aspx?releaseId=194" TargetMode="External"/><Relationship Id="rId1687" Type="http://schemas.openxmlformats.org/officeDocument/2006/relationships/hyperlink" Target="https://webapp.etsi.org/teldir/ListPersDetails.asp?PersId=23120" TargetMode="External"/><Relationship Id="rId1894" Type="http://schemas.openxmlformats.org/officeDocument/2006/relationships/hyperlink" Target="https://webapp.etsi.org/teldir/ListPersDetails.asp?PersId=35013" TargetMode="External"/><Relationship Id="rId2500" Type="http://schemas.openxmlformats.org/officeDocument/2006/relationships/hyperlink" Target="https://webapp.etsi.org/teldir/ListPersDetails.asp?PersId=76806" TargetMode="External"/><Relationship Id="rId2738" Type="http://schemas.openxmlformats.org/officeDocument/2006/relationships/hyperlink" Target="https://webapp.etsi.org/teldir/ListPersDetails.asp?PersId=96133" TargetMode="External"/><Relationship Id="rId2945" Type="http://schemas.openxmlformats.org/officeDocument/2006/relationships/hyperlink" Target="https://webapp.etsi.org/teldir/ListPersDetails.asp?PersId=93909" TargetMode="External"/><Relationship Id="rId917" Type="http://schemas.openxmlformats.org/officeDocument/2006/relationships/hyperlink" Target="https://www.3gpp.org/ftp/TSG_RAN/WG3_Iu/TSGR3_124/Docs/R3-243190.zip" TargetMode="External"/><Relationship Id="rId1102" Type="http://schemas.openxmlformats.org/officeDocument/2006/relationships/hyperlink" Target="https://portal.3gpp.org/desktopmodules/Release/ReleaseDetails.aspx?releaseId=194" TargetMode="External"/><Relationship Id="rId1547" Type="http://schemas.openxmlformats.org/officeDocument/2006/relationships/hyperlink" Target="https://webapp.etsi.org/teldir/ListPersDetails.asp?PersId=90973" TargetMode="External"/><Relationship Id="rId1754" Type="http://schemas.openxmlformats.org/officeDocument/2006/relationships/hyperlink" Target="https://www.3gpp.org/ftp/TSG_RAN/WG3_Iu/TSGR3_124/Docs/R3-243400.zip" TargetMode="External"/><Relationship Id="rId1961" Type="http://schemas.openxmlformats.org/officeDocument/2006/relationships/hyperlink" Target="https://portal.3gpp.org/desktopmodules/Release/ReleaseDetails.aspx?releaseId=194" TargetMode="External"/><Relationship Id="rId2805" Type="http://schemas.openxmlformats.org/officeDocument/2006/relationships/hyperlink" Target="https://www.3gpp.org/ftp/TSG_RAN/WG3_Iu/TSGR3_124/Docs/R3-243660.zip" TargetMode="External"/><Relationship Id="rId46" Type="http://schemas.openxmlformats.org/officeDocument/2006/relationships/hyperlink" Target="https://portal.3gpp.org/desktopmodules/Release/ReleaseDetails.aspx?releaseId=190" TargetMode="External"/><Relationship Id="rId1407" Type="http://schemas.openxmlformats.org/officeDocument/2006/relationships/hyperlink" Target="https://portal.3gpp.org/desktopmodules/Specifications/SpecificationDetails.aspx?specificationId=3228" TargetMode="External"/><Relationship Id="rId1614" Type="http://schemas.openxmlformats.org/officeDocument/2006/relationships/hyperlink" Target="https://webapp.etsi.org/teldir/ListPersDetails.asp?PersId=105532" TargetMode="External"/><Relationship Id="rId1821" Type="http://schemas.openxmlformats.org/officeDocument/2006/relationships/hyperlink" Target="https://webapp.etsi.org/teldir/ListPersDetails.asp?PersId=82987" TargetMode="External"/><Relationship Id="rId3067" Type="http://schemas.openxmlformats.org/officeDocument/2006/relationships/hyperlink" Target="https://webapp.etsi.org/teldir/ListPersDetails.asp?PersId=87082" TargetMode="External"/><Relationship Id="rId195" Type="http://schemas.openxmlformats.org/officeDocument/2006/relationships/hyperlink" Target="https://portal.3gpp.org/ngppapp/CreateTdoc.aspx?mode=view&amp;contributionId=1556898" TargetMode="External"/><Relationship Id="rId1919" Type="http://schemas.openxmlformats.org/officeDocument/2006/relationships/hyperlink" Target="https://portal.3gpp.org/desktopmodules/Specifications/SpecificationDetails.aspx?specificationId=2446" TargetMode="External"/><Relationship Id="rId2083" Type="http://schemas.openxmlformats.org/officeDocument/2006/relationships/hyperlink" Target="https://webapp.etsi.org/teldir/ListPersDetails.asp?PersId=78235" TargetMode="External"/><Relationship Id="rId2290" Type="http://schemas.openxmlformats.org/officeDocument/2006/relationships/hyperlink" Target="https://portal.3gpp.org/desktopmodules/Release/ReleaseDetails.aspx?releaseId=193" TargetMode="External"/><Relationship Id="rId2388" Type="http://schemas.openxmlformats.org/officeDocument/2006/relationships/hyperlink" Target="https://www.3gpp.org/ftp/TSG_RAN/WG3_Iu/TSGR3_124/Docs/R3-243555.zip" TargetMode="External"/><Relationship Id="rId2595" Type="http://schemas.openxmlformats.org/officeDocument/2006/relationships/hyperlink" Target="https://portal.3gpp.org/desktopmodules/Specifications/SpecificationDetails.aspx?specificationId=3198" TargetMode="External"/><Relationship Id="rId3134" Type="http://schemas.openxmlformats.org/officeDocument/2006/relationships/hyperlink" Target="https://portal.3gpp.org/desktopmodules/WorkItem/WorkItemDetails.aspx?workitemId=860150" TargetMode="External"/><Relationship Id="rId262" Type="http://schemas.openxmlformats.org/officeDocument/2006/relationships/hyperlink" Target="https://portal.3gpp.org/ngppapp/CreateTdoc.aspx?mode=view&amp;contributionId=1556917" TargetMode="External"/><Relationship Id="rId567" Type="http://schemas.openxmlformats.org/officeDocument/2006/relationships/hyperlink" Target="https://webapp.etsi.org/teldir/ListPersDetails.asp?PersId=70300" TargetMode="External"/><Relationship Id="rId1197" Type="http://schemas.openxmlformats.org/officeDocument/2006/relationships/hyperlink" Target="https://portal.3gpp.org/desktopmodules/Release/ReleaseDetails.aspx?releaseId=194" TargetMode="External"/><Relationship Id="rId2150" Type="http://schemas.openxmlformats.org/officeDocument/2006/relationships/hyperlink" Target="https://webapp.etsi.org/teldir/ListPersDetails.asp?PersId=84462" TargetMode="External"/><Relationship Id="rId2248" Type="http://schemas.openxmlformats.org/officeDocument/2006/relationships/hyperlink" Target="https://portal.3gpp.org/ngppapp/CreateTdoc.aspx?mode=view&amp;contributionId=1554395" TargetMode="External"/><Relationship Id="rId3201" Type="http://schemas.openxmlformats.org/officeDocument/2006/relationships/hyperlink" Target="https://www.3gpp.org/ftp/TSG_RAN/WG3_Iu/TSGR3_124/Docs/R3-243758.zip" TargetMode="External"/><Relationship Id="rId122" Type="http://schemas.openxmlformats.org/officeDocument/2006/relationships/hyperlink" Target="https://webapp.etsi.org/teldir/ListPersDetails.asp?PersId=90408" TargetMode="External"/><Relationship Id="rId774" Type="http://schemas.openxmlformats.org/officeDocument/2006/relationships/hyperlink" Target="https://portal.3gpp.org/desktopmodules/WorkItem/WorkItemDetails.aspx?workitemId=750167" TargetMode="External"/><Relationship Id="rId981" Type="http://schemas.openxmlformats.org/officeDocument/2006/relationships/hyperlink" Target="https://webapp.etsi.org/teldir/ListPersDetails.asp?PersId=41216" TargetMode="External"/><Relationship Id="rId1057" Type="http://schemas.openxmlformats.org/officeDocument/2006/relationships/hyperlink" Target="https://portal.3gpp.org/desktopmodules/Release/ReleaseDetails.aspx?releaseId=193" TargetMode="External"/><Relationship Id="rId2010" Type="http://schemas.openxmlformats.org/officeDocument/2006/relationships/hyperlink" Target="https://portal.3gpp.org/desktopmodules/Release/ReleaseDetails.aspx?releaseId=194" TargetMode="External"/><Relationship Id="rId2455" Type="http://schemas.openxmlformats.org/officeDocument/2006/relationships/hyperlink" Target="https://webapp.etsi.org/teldir/ListPersDetails.asp?PersId=75302" TargetMode="External"/><Relationship Id="rId2662" Type="http://schemas.openxmlformats.org/officeDocument/2006/relationships/hyperlink" Target="https://webapp.etsi.org/teldir/ListPersDetails.asp?PersId=96137" TargetMode="External"/><Relationship Id="rId427" Type="http://schemas.openxmlformats.org/officeDocument/2006/relationships/hyperlink" Target="https://webapp.etsi.org/teldir/ListPersDetails.asp?PersId=85580" TargetMode="External"/><Relationship Id="rId634" Type="http://schemas.openxmlformats.org/officeDocument/2006/relationships/hyperlink" Target="https://webapp.etsi.org/teldir/ListPersDetails.asp?PersId=69127" TargetMode="External"/><Relationship Id="rId841" Type="http://schemas.openxmlformats.org/officeDocument/2006/relationships/hyperlink" Target="https://portal.3gpp.org/desktopmodules/WorkItem/WorkItemDetails.aspx?workitemId=1021098" TargetMode="External"/><Relationship Id="rId1264" Type="http://schemas.openxmlformats.org/officeDocument/2006/relationships/hyperlink" Target="https://webapp.etsi.org/teldir/ListPersDetails.asp?PersId=88628" TargetMode="External"/><Relationship Id="rId1471" Type="http://schemas.openxmlformats.org/officeDocument/2006/relationships/hyperlink" Target="https://webapp.etsi.org/teldir/ListPersDetails.asp?PersId=100039" TargetMode="External"/><Relationship Id="rId1569" Type="http://schemas.openxmlformats.org/officeDocument/2006/relationships/hyperlink" Target="https://portal.3gpp.org/desktopmodules/Release/ReleaseDetails.aspx?releaseId=193" TargetMode="External"/><Relationship Id="rId2108" Type="http://schemas.openxmlformats.org/officeDocument/2006/relationships/hyperlink" Target="https://www.3gpp.org/ftp/TSG_RAN/WG3_Iu/TSGR3_124/Docs/R3-243491.zip" TargetMode="External"/><Relationship Id="rId2315" Type="http://schemas.openxmlformats.org/officeDocument/2006/relationships/hyperlink" Target="https://webapp.etsi.org/teldir/ListPersDetails.asp?PersId=10078" TargetMode="External"/><Relationship Id="rId2522" Type="http://schemas.openxmlformats.org/officeDocument/2006/relationships/hyperlink" Target="https://portal.3gpp.org/desktopmodules/WorkItem/WorkItemDetails.aspx?workitemId=940198" TargetMode="External"/><Relationship Id="rId2967" Type="http://schemas.openxmlformats.org/officeDocument/2006/relationships/hyperlink" Target="https://portal.3gpp.org/desktopmodules/WorkItem/WorkItemDetails.aspx?workitemId=941107" TargetMode="External"/><Relationship Id="rId701" Type="http://schemas.openxmlformats.org/officeDocument/2006/relationships/hyperlink" Target="https://www.3gpp.org/ftp/TSG_RAN/WG3_Iu/TSGR3_124/Docs/R3-243141.zip" TargetMode="External"/><Relationship Id="rId939" Type="http://schemas.openxmlformats.org/officeDocument/2006/relationships/hyperlink" Target="https://portal.3gpp.org/desktopmodules/Release/ReleaseDetails.aspx?releaseId=194" TargetMode="External"/><Relationship Id="rId1124" Type="http://schemas.openxmlformats.org/officeDocument/2006/relationships/hyperlink" Target="https://www.3gpp.org/ftp/TSG_RAN/WG3_Iu/TSGR3_124/Docs/R3-243245.zip" TargetMode="External"/><Relationship Id="rId1331" Type="http://schemas.openxmlformats.org/officeDocument/2006/relationships/hyperlink" Target="https://portal.3gpp.org/desktopmodules/Release/ReleaseDetails.aspx?releaseId=194" TargetMode="External"/><Relationship Id="rId1776" Type="http://schemas.openxmlformats.org/officeDocument/2006/relationships/hyperlink" Target="https://portal.3gpp.org/desktopmodules/Specifications/SpecificationDetails.aspx?specificationId=4287" TargetMode="External"/><Relationship Id="rId1983" Type="http://schemas.openxmlformats.org/officeDocument/2006/relationships/hyperlink" Target="https://www.3gpp.org/ftp/TSG_RAN/WG3_Iu/TSGR3_124/Docs/R3-243461.zip" TargetMode="External"/><Relationship Id="rId2827" Type="http://schemas.openxmlformats.org/officeDocument/2006/relationships/hyperlink" Target="https://webapp.etsi.org/teldir/ListPersDetails.asp?PersId=91862" TargetMode="External"/><Relationship Id="rId68" Type="http://schemas.openxmlformats.org/officeDocument/2006/relationships/hyperlink" Target="https://www.3gpp.org/ftp/TSG_RAN/WG3_Iu/TSGR3_124/Docs/R3-243019.zip" TargetMode="External"/><Relationship Id="rId1429" Type="http://schemas.openxmlformats.org/officeDocument/2006/relationships/hyperlink" Target="https://www.3gpp.org/ftp/TSG_RAN/WG3_Iu/TSGR3_124/Docs/R3-243315.zip" TargetMode="External"/><Relationship Id="rId1636" Type="http://schemas.openxmlformats.org/officeDocument/2006/relationships/hyperlink" Target="https://portal.3gpp.org/desktopmodules/Specifications/SpecificationDetails.aspx?specificationId=4287" TargetMode="External"/><Relationship Id="rId1843" Type="http://schemas.openxmlformats.org/officeDocument/2006/relationships/hyperlink" Target="https://webapp.etsi.org/teldir/ListPersDetails.asp?PersId=94743" TargetMode="External"/><Relationship Id="rId3089" Type="http://schemas.openxmlformats.org/officeDocument/2006/relationships/hyperlink" Target="https://www.3gpp.org/ftp/TSG_RAN/WG3_Iu/TSGR3_124/Docs/R3-243732.zip" TargetMode="External"/><Relationship Id="rId1703" Type="http://schemas.openxmlformats.org/officeDocument/2006/relationships/hyperlink" Target="https://webapp.etsi.org/teldir/ListPersDetails.asp?PersId=88022" TargetMode="External"/><Relationship Id="rId1910" Type="http://schemas.openxmlformats.org/officeDocument/2006/relationships/hyperlink" Target="https://www.3gpp.org/ftp/TSG_RAN/WG3_Iu/TSGR3_124/Docs/R3-243444.zip" TargetMode="External"/><Relationship Id="rId3156" Type="http://schemas.openxmlformats.org/officeDocument/2006/relationships/hyperlink" Target="https://portal.3gpp.org/desktopmodules/WorkItem/WorkItemDetails.aspx?workitemId=1021091" TargetMode="External"/><Relationship Id="rId284" Type="http://schemas.openxmlformats.org/officeDocument/2006/relationships/hyperlink" Target="https://www.3gpp.org/ftp/TSG_RAN/WG3_Iu/TSGR3_124/Docs/R3-243060.zip" TargetMode="External"/><Relationship Id="rId491" Type="http://schemas.openxmlformats.org/officeDocument/2006/relationships/hyperlink" Target="https://portal.3gpp.org/desktopmodules/WorkItem/WorkItemDetails.aspx?workitemId=941102" TargetMode="External"/><Relationship Id="rId2172" Type="http://schemas.openxmlformats.org/officeDocument/2006/relationships/hyperlink" Target="https://www.3gpp.org/ftp/TSG_RAN/WG3_Iu/TSGR3_124/Docs/R3-243509.zip" TargetMode="External"/><Relationship Id="rId3016" Type="http://schemas.openxmlformats.org/officeDocument/2006/relationships/hyperlink" Target="https://www.3gpp.org/ftp/TSG_RAN/WG3_Iu/TSGR3_124/Docs/R3-243714.zip" TargetMode="External"/><Relationship Id="rId3223" Type="http://schemas.openxmlformats.org/officeDocument/2006/relationships/hyperlink" Target="https://webapp.etsi.org/teldir/ListPersDetails.asp?PersId=68843" TargetMode="External"/><Relationship Id="rId144" Type="http://schemas.openxmlformats.org/officeDocument/2006/relationships/hyperlink" Target="https://portal.3gpp.org/desktopmodules/WorkItem/WorkItemDetails.aspx?workitemId=830180" TargetMode="External"/><Relationship Id="rId589" Type="http://schemas.openxmlformats.org/officeDocument/2006/relationships/hyperlink" Target="https://webapp.etsi.org/teldir/ListPersDetails.asp?PersId=82987" TargetMode="External"/><Relationship Id="rId796" Type="http://schemas.openxmlformats.org/officeDocument/2006/relationships/hyperlink" Target="https://webapp.etsi.org/teldir/ListPersDetails.asp?PersId=76166" TargetMode="External"/><Relationship Id="rId2477" Type="http://schemas.openxmlformats.org/officeDocument/2006/relationships/hyperlink" Target="https://www.3gpp.org/ftp/TSG_RAN/WG3_Iu/TSGR3_124/Docs/R3-243582.zip" TargetMode="External"/><Relationship Id="rId2684" Type="http://schemas.openxmlformats.org/officeDocument/2006/relationships/hyperlink" Target="https://portal.3gpp.org/desktopmodules/Release/ReleaseDetails.aspx?releaseId=193" TargetMode="External"/><Relationship Id="rId351" Type="http://schemas.openxmlformats.org/officeDocument/2006/relationships/hyperlink" Target="https://www.3gpp.org/ftp/TSG_RAN/WG3_Iu/TSGR3_124/Docs/R3-243071.zip" TargetMode="External"/><Relationship Id="rId449" Type="http://schemas.openxmlformats.org/officeDocument/2006/relationships/hyperlink" Target="https://portal.3gpp.org/desktopmodules/WorkItem/WorkItemDetails.aspx?workitemId=940198" TargetMode="External"/><Relationship Id="rId656" Type="http://schemas.openxmlformats.org/officeDocument/2006/relationships/hyperlink" Target="https://www.3gpp.org/ftp/TSG_RAN/WG3_Iu/TSGR3_124/Docs/R3-243130.zip" TargetMode="External"/><Relationship Id="rId863" Type="http://schemas.openxmlformats.org/officeDocument/2006/relationships/hyperlink" Target="https://webapp.etsi.org/teldir/ListPersDetails.asp?PersId=72237" TargetMode="External"/><Relationship Id="rId1079" Type="http://schemas.openxmlformats.org/officeDocument/2006/relationships/hyperlink" Target="https://portal.3gpp.org/desktopmodules/WorkItem/WorkItemDetails.aspx?workitemId=1020085" TargetMode="External"/><Relationship Id="rId1286" Type="http://schemas.openxmlformats.org/officeDocument/2006/relationships/hyperlink" Target="https://webapp.etsi.org/teldir/ListPersDetails.asp?PersId=88628" TargetMode="External"/><Relationship Id="rId1493" Type="http://schemas.openxmlformats.org/officeDocument/2006/relationships/hyperlink" Target="https://www.3gpp.org/ftp/TSG_RAN/WG3_Iu/TSGR3_124/Docs/R3-243332.zip" TargetMode="External"/><Relationship Id="rId2032" Type="http://schemas.openxmlformats.org/officeDocument/2006/relationships/hyperlink" Target="https://portal.3gpp.org/desktopmodules/WorkItem/WorkItemDetails.aspx?workitemId=920042" TargetMode="External"/><Relationship Id="rId2337" Type="http://schemas.openxmlformats.org/officeDocument/2006/relationships/hyperlink" Target="https://portal.3gpp.org/desktopmodules/WorkItem/WorkItemDetails.aspx?workitemId=920042" TargetMode="External"/><Relationship Id="rId2544" Type="http://schemas.openxmlformats.org/officeDocument/2006/relationships/hyperlink" Target="https://portal.3gpp.org/desktopmodules/WorkItem/WorkItemDetails.aspx?workitemId=1021098" TargetMode="External"/><Relationship Id="rId2891" Type="http://schemas.openxmlformats.org/officeDocument/2006/relationships/hyperlink" Target="https://portal.3gpp.org/desktopmodules/Release/ReleaseDetails.aspx?releaseId=193" TargetMode="External"/><Relationship Id="rId2989" Type="http://schemas.openxmlformats.org/officeDocument/2006/relationships/hyperlink" Target="https://portal.3gpp.org/desktopmodules/Release/ReleaseDetails.aspx?releaseId=194" TargetMode="External"/><Relationship Id="rId211" Type="http://schemas.openxmlformats.org/officeDocument/2006/relationships/hyperlink" Target="https://portal.3gpp.org/ngppapp/CreateTdoc.aspx?mode=view&amp;contributionId=1556903" TargetMode="External"/><Relationship Id="rId309" Type="http://schemas.openxmlformats.org/officeDocument/2006/relationships/hyperlink" Target="https://webapp.etsi.org/teldir/ListPersDetails.asp?PersId=83316" TargetMode="External"/><Relationship Id="rId516" Type="http://schemas.openxmlformats.org/officeDocument/2006/relationships/hyperlink" Target="https://www.3gpp.org/ftp/TSG_RAN/WG3_Iu/TSGR3_124/Docs/R3-243099.zip" TargetMode="External"/><Relationship Id="rId1146" Type="http://schemas.openxmlformats.org/officeDocument/2006/relationships/hyperlink" Target="https://portal.3gpp.org/desktopmodules/Release/ReleaseDetails.aspx?releaseId=194" TargetMode="External"/><Relationship Id="rId1798" Type="http://schemas.openxmlformats.org/officeDocument/2006/relationships/hyperlink" Target="https://portal.3gpp.org/desktopmodules/WorkItem/WorkItemDetails.aspx?workitemId=1021097" TargetMode="External"/><Relationship Id="rId2751" Type="http://schemas.openxmlformats.org/officeDocument/2006/relationships/hyperlink" Target="https://portal.3gpp.org/desktopmodules/Release/ReleaseDetails.aspx?releaseId=194" TargetMode="External"/><Relationship Id="rId2849" Type="http://schemas.openxmlformats.org/officeDocument/2006/relationships/hyperlink" Target="https://portal.3gpp.org/desktopmodules/Release/ReleaseDetails.aspx?releaseId=194" TargetMode="External"/><Relationship Id="rId723" Type="http://schemas.openxmlformats.org/officeDocument/2006/relationships/hyperlink" Target="https://portal.3gpp.org/desktopmodules/WorkItem/WorkItemDetails.aspx?workitemId=1021092" TargetMode="External"/><Relationship Id="rId930" Type="http://schemas.openxmlformats.org/officeDocument/2006/relationships/hyperlink" Target="https://webapp.etsi.org/teldir/ListPersDetails.asp?PersId=85873" TargetMode="External"/><Relationship Id="rId1006" Type="http://schemas.openxmlformats.org/officeDocument/2006/relationships/hyperlink" Target="https://www.3gpp.org/ftp/TSG_RAN/WG3_Iu/TSGR3_124/Docs/R3-243217.zip" TargetMode="External"/><Relationship Id="rId1353" Type="http://schemas.openxmlformats.org/officeDocument/2006/relationships/hyperlink" Target="https://portal.3gpp.org/desktopmodules/Release/ReleaseDetails.aspx?releaseId=194" TargetMode="External"/><Relationship Id="rId1560" Type="http://schemas.openxmlformats.org/officeDocument/2006/relationships/hyperlink" Target="https://www.3gpp.org/ftp/TSG_RAN/WG3_Iu/TSGR3_124/Docs/R3-243347.zip" TargetMode="External"/><Relationship Id="rId1658" Type="http://schemas.openxmlformats.org/officeDocument/2006/relationships/hyperlink" Target="https://portal.3gpp.org/desktopmodules/WorkItem/WorkItemDetails.aspx?workitemId=941108" TargetMode="External"/><Relationship Id="rId1865" Type="http://schemas.openxmlformats.org/officeDocument/2006/relationships/hyperlink" Target="https://webapp.etsi.org/teldir/ListPersDetails.asp?PersId=35013" TargetMode="External"/><Relationship Id="rId2404" Type="http://schemas.openxmlformats.org/officeDocument/2006/relationships/hyperlink" Target="https://portal.3gpp.org/desktopmodules/WorkItem/WorkItemDetails.aspx?workitemId=1020083" TargetMode="External"/><Relationship Id="rId2611" Type="http://schemas.openxmlformats.org/officeDocument/2006/relationships/hyperlink" Target="https://portal.3gpp.org/desktopmodules/WorkItem/WorkItemDetails.aspx?workitemId=941108" TargetMode="External"/><Relationship Id="rId2709" Type="http://schemas.openxmlformats.org/officeDocument/2006/relationships/hyperlink" Target="https://www.3gpp.org/ftp/TSG_RAN/WG3_Iu/TSGR3_124/Docs/R3-243638.zip" TargetMode="External"/><Relationship Id="rId1213" Type="http://schemas.openxmlformats.org/officeDocument/2006/relationships/hyperlink" Target="https://webapp.etsi.org/teldir/ListPersDetails.asp?PersId=78585" TargetMode="External"/><Relationship Id="rId1420" Type="http://schemas.openxmlformats.org/officeDocument/2006/relationships/hyperlink" Target="https://webapp.etsi.org/teldir/ListPersDetails.asp?PersId=69127" TargetMode="External"/><Relationship Id="rId1518" Type="http://schemas.openxmlformats.org/officeDocument/2006/relationships/hyperlink" Target="https://portal.3gpp.org/desktopmodules/Release/ReleaseDetails.aspx?releaseId=193" TargetMode="External"/><Relationship Id="rId2916" Type="http://schemas.openxmlformats.org/officeDocument/2006/relationships/hyperlink" Target="https://www.3gpp.org/ftp/TSG_RAN/WG3_Iu/TSGR3_124/Docs/R3-243687.zip" TargetMode="External"/><Relationship Id="rId3080" Type="http://schemas.openxmlformats.org/officeDocument/2006/relationships/hyperlink" Target="https://portal.3gpp.org/desktopmodules/Release/ReleaseDetails.aspx?releaseId=194" TargetMode="External"/><Relationship Id="rId1725" Type="http://schemas.openxmlformats.org/officeDocument/2006/relationships/hyperlink" Target="https://webapp.etsi.org/teldir/ListPersDetails.asp?PersId=88022" TargetMode="External"/><Relationship Id="rId1932" Type="http://schemas.openxmlformats.org/officeDocument/2006/relationships/hyperlink" Target="https://portal.3gpp.org/desktopmodules/WorkItem/WorkItemDetails.aspx?workitemId=1020083" TargetMode="External"/><Relationship Id="rId3178" Type="http://schemas.openxmlformats.org/officeDocument/2006/relationships/hyperlink" Target="https://portal.3gpp.org/desktopmodules/Release/ReleaseDetails.aspx?releaseId=193" TargetMode="External"/><Relationship Id="rId17" Type="http://schemas.openxmlformats.org/officeDocument/2006/relationships/hyperlink" Target="https://webapp.etsi.org/teldir/ListPersDetails.asp?PersId=99562" TargetMode="External"/><Relationship Id="rId2194" Type="http://schemas.openxmlformats.org/officeDocument/2006/relationships/hyperlink" Target="https://www.3gpp.org/ftp/TSG_RAN/WG3_Iu/TSGR3_124/Docs/R3-243514.zip" TargetMode="External"/><Relationship Id="rId3038" Type="http://schemas.openxmlformats.org/officeDocument/2006/relationships/hyperlink" Target="https://webapp.etsi.org/teldir/ListPersDetails.asp?PersId=87082" TargetMode="External"/><Relationship Id="rId166" Type="http://schemas.openxmlformats.org/officeDocument/2006/relationships/hyperlink" Target="https://portal.3gpp.org/desktopmodules/Release/ReleaseDetails.aspx?releaseId=193" TargetMode="External"/><Relationship Id="rId373" Type="http://schemas.openxmlformats.org/officeDocument/2006/relationships/hyperlink" Target="https://portal.3gpp.org/desktopmodules/WorkItem/WorkItemDetails.aspx?workitemId=941110" TargetMode="External"/><Relationship Id="rId580" Type="http://schemas.openxmlformats.org/officeDocument/2006/relationships/hyperlink" Target="https://portal.3gpp.org/desktopmodules/Specifications/SpecificationDetails.aspx?specificationId=2452" TargetMode="External"/><Relationship Id="rId2054" Type="http://schemas.openxmlformats.org/officeDocument/2006/relationships/hyperlink" Target="https://portal.3gpp.org/desktopmodules/Release/ReleaseDetails.aspx?releaseId=193" TargetMode="External"/><Relationship Id="rId2261" Type="http://schemas.openxmlformats.org/officeDocument/2006/relationships/hyperlink" Target="https://portal.3gpp.org/desktopmodules/WorkItem/WorkItemDetails.aspx?workitemId=1021091" TargetMode="External"/><Relationship Id="rId2499" Type="http://schemas.openxmlformats.org/officeDocument/2006/relationships/hyperlink" Target="https://www.3gpp.org/ftp/TSG_RAN/WG3_Iu/TSGR3_124/Docs/R3-243590.zip" TargetMode="External"/><Relationship Id="rId3105" Type="http://schemas.openxmlformats.org/officeDocument/2006/relationships/hyperlink" Target="https://www.3gpp.org/ftp/TSG_RAN/WG3_Iu/TSGR3_124/Docs/R3-243736.zip" TargetMode="External"/><Relationship Id="rId1" Type="http://schemas.openxmlformats.org/officeDocument/2006/relationships/hyperlink" Target="https://www.3gpp.org/ftp/TSG_RAN/WG3_Iu/TSGR3_124/Docs/R3-243001.zip" TargetMode="External"/><Relationship Id="rId233" Type="http://schemas.openxmlformats.org/officeDocument/2006/relationships/hyperlink" Target="https://portal.3gpp.org/desktopmodules/Release/ReleaseDetails.aspx?releaseId=193" TargetMode="External"/><Relationship Id="rId440" Type="http://schemas.openxmlformats.org/officeDocument/2006/relationships/hyperlink" Target="https://portal.3gpp.org/ngppapp/CreateTdoc.aspx?mode=view&amp;contributionId=1556998" TargetMode="External"/><Relationship Id="rId678" Type="http://schemas.openxmlformats.org/officeDocument/2006/relationships/hyperlink" Target="https://portal.3gpp.org/desktopmodules/Specifications/SpecificationDetails.aspx?specificationId=4285" TargetMode="External"/><Relationship Id="rId885" Type="http://schemas.openxmlformats.org/officeDocument/2006/relationships/hyperlink" Target="https://portal.3gpp.org/desktopmodules/Release/ReleaseDetails.aspx?releaseId=192" TargetMode="External"/><Relationship Id="rId1070" Type="http://schemas.openxmlformats.org/officeDocument/2006/relationships/hyperlink" Target="https://www.3gpp.org/ftp/TSG_RAN/WG3_Iu/TSGR3_124/Docs/R3-243233.zip" TargetMode="External"/><Relationship Id="rId2121" Type="http://schemas.openxmlformats.org/officeDocument/2006/relationships/hyperlink" Target="https://portal.3gpp.org/desktopmodules/Specifications/SpecificationDetails.aspx?specificationId=4286" TargetMode="External"/><Relationship Id="rId2359" Type="http://schemas.openxmlformats.org/officeDocument/2006/relationships/hyperlink" Target="https://portal.3gpp.org/desktopmodules/Release/ReleaseDetails.aspx?releaseId=193" TargetMode="External"/><Relationship Id="rId2566" Type="http://schemas.openxmlformats.org/officeDocument/2006/relationships/hyperlink" Target="https://portal.3gpp.org/desktopmodules/Release/ReleaseDetails.aspx?releaseId=194" TargetMode="External"/><Relationship Id="rId2773" Type="http://schemas.openxmlformats.org/officeDocument/2006/relationships/hyperlink" Target="https://www.3gpp.org/ftp/TSG_RAN/WG3_Iu/TSGR3_124/Docs/R3-243653.zip" TargetMode="External"/><Relationship Id="rId2980" Type="http://schemas.openxmlformats.org/officeDocument/2006/relationships/hyperlink" Target="https://www.3gpp.org/ftp/TSG_RAN/WG3_Iu/TSGR3_124/Docs/R3-243706.zip" TargetMode="External"/><Relationship Id="rId300" Type="http://schemas.openxmlformats.org/officeDocument/2006/relationships/hyperlink" Target="https://portal.3gpp.org/desktopmodules/Specifications/SpecificationDetails.aspx?specificationId=3223" TargetMode="External"/><Relationship Id="rId538" Type="http://schemas.openxmlformats.org/officeDocument/2006/relationships/hyperlink" Target="https://portal.3gpp.org/desktopmodules/Specifications/SpecificationDetails.aspx?specificationId=3228" TargetMode="External"/><Relationship Id="rId745" Type="http://schemas.openxmlformats.org/officeDocument/2006/relationships/hyperlink" Target="https://www.3gpp.org/ftp/TSG_RAN/WG3_Iu/TSGR3_124/Docs/R3-243151.zip" TargetMode="External"/><Relationship Id="rId952" Type="http://schemas.openxmlformats.org/officeDocument/2006/relationships/hyperlink" Target="https://www.3gpp.org/ftp/TSG_RAN/WG3_Iu/TSGR3_124/Docs/R3-243199.zip" TargetMode="External"/><Relationship Id="rId1168" Type="http://schemas.openxmlformats.org/officeDocument/2006/relationships/hyperlink" Target="https://www.3gpp.org/ftp/TSG_RAN/WG3_Iu/TSGR3_124/Docs/R3-243256.zip" TargetMode="External"/><Relationship Id="rId1375" Type="http://schemas.openxmlformats.org/officeDocument/2006/relationships/hyperlink" Target="https://portal.3gpp.org/desktopmodules/Release/ReleaseDetails.aspx?releaseId=193" TargetMode="External"/><Relationship Id="rId1582" Type="http://schemas.openxmlformats.org/officeDocument/2006/relationships/hyperlink" Target="https://www.3gpp.org/ftp/TSG_RAN/WG3_Iu/TSGR3_124/Docs/R3-243351.zip" TargetMode="External"/><Relationship Id="rId2219" Type="http://schemas.openxmlformats.org/officeDocument/2006/relationships/hyperlink" Target="https://portal.3gpp.org/desktopmodules/WorkItem/WorkItemDetails.aspx?workitemId=941107" TargetMode="External"/><Relationship Id="rId2426" Type="http://schemas.openxmlformats.org/officeDocument/2006/relationships/hyperlink" Target="https://webapp.etsi.org/teldir/ListPersDetails.asp?PersId=35013" TargetMode="External"/><Relationship Id="rId2633" Type="http://schemas.openxmlformats.org/officeDocument/2006/relationships/hyperlink" Target="https://www.3gpp.org/ftp/TSG_RAN/WG3_Iu/TSGR3_124/Docs/R3-243620.zip" TargetMode="External"/><Relationship Id="rId81" Type="http://schemas.openxmlformats.org/officeDocument/2006/relationships/hyperlink" Target="https://portal.3gpp.org/desktopmodules/Release/ReleaseDetails.aspx?releaseId=194" TargetMode="External"/><Relationship Id="rId605" Type="http://schemas.openxmlformats.org/officeDocument/2006/relationships/hyperlink" Target="https://www.3gpp.org/ftp/TSG_RAN/WG3_Iu/TSGR3_124/Docs/R3-243116.zip" TargetMode="External"/><Relationship Id="rId812" Type="http://schemas.openxmlformats.org/officeDocument/2006/relationships/hyperlink" Target="https://www.3gpp.org/ftp/TSG_RAN/WG3_Iu/TSGR3_124/Docs/R3-243166.zip" TargetMode="External"/><Relationship Id="rId1028" Type="http://schemas.openxmlformats.org/officeDocument/2006/relationships/hyperlink" Target="https://www.3gpp.org/ftp/TSG_RAN/WG3_Iu/TSGR3_124/Docs/R3-243224.zip" TargetMode="External"/><Relationship Id="rId1235" Type="http://schemas.openxmlformats.org/officeDocument/2006/relationships/hyperlink" Target="https://www.3gpp.org/ftp/TSG_RAN/WG3_Iu/TSGR3_124/Docs/R3-243271.zip" TargetMode="External"/><Relationship Id="rId1442" Type="http://schemas.openxmlformats.org/officeDocument/2006/relationships/hyperlink" Target="https://www.3gpp.org/ftp/TSG_RAN/WG3_Iu/TSGR3_124/Docs/R3-243320.zip" TargetMode="External"/><Relationship Id="rId1887" Type="http://schemas.openxmlformats.org/officeDocument/2006/relationships/hyperlink" Target="https://portal.3gpp.org/desktopmodules/WorkItem/WorkItemDetails.aspx?workitemId=981138" TargetMode="External"/><Relationship Id="rId2840" Type="http://schemas.openxmlformats.org/officeDocument/2006/relationships/hyperlink" Target="https://webapp.etsi.org/teldir/ListPersDetails.asp?PersId=88628" TargetMode="External"/><Relationship Id="rId2938" Type="http://schemas.openxmlformats.org/officeDocument/2006/relationships/hyperlink" Target="https://portal.3gpp.org/desktopmodules/WorkItem/WorkItemDetails.aspx?workitemId=911105" TargetMode="External"/><Relationship Id="rId1302" Type="http://schemas.openxmlformats.org/officeDocument/2006/relationships/hyperlink" Target="https://www.3gpp.org/ftp/TSG_RAN/WG3_Iu/TSGR3_124/Docs/R3-243286.zip" TargetMode="External"/><Relationship Id="rId1747" Type="http://schemas.openxmlformats.org/officeDocument/2006/relationships/hyperlink" Target="https://webapp.etsi.org/teldir/ListPersDetails.asp?PersId=88022" TargetMode="External"/><Relationship Id="rId1954" Type="http://schemas.openxmlformats.org/officeDocument/2006/relationships/hyperlink" Target="https://portal.3gpp.org/desktopmodules/WorkItem/WorkItemDetails.aspx?workitemId=1020083" TargetMode="External"/><Relationship Id="rId2700" Type="http://schemas.openxmlformats.org/officeDocument/2006/relationships/hyperlink" Target="https://portal.3gpp.org/desktopmodules/WorkItem/WorkItemDetails.aspx?workitemId=970180" TargetMode="External"/><Relationship Id="rId39" Type="http://schemas.openxmlformats.org/officeDocument/2006/relationships/hyperlink" Target="https://portal.3gpp.org/desktopmodules/WorkItem/WorkItemDetails.aspx?workitemId=941107" TargetMode="External"/><Relationship Id="rId1607" Type="http://schemas.openxmlformats.org/officeDocument/2006/relationships/hyperlink" Target="https://webapp.etsi.org/teldir/ListPersDetails.asp?PersId=105532" TargetMode="External"/><Relationship Id="rId1814" Type="http://schemas.openxmlformats.org/officeDocument/2006/relationships/hyperlink" Target="https://portal.3gpp.org/desktopmodules/Release/ReleaseDetails.aspx?releaseId=194" TargetMode="External"/><Relationship Id="rId188" Type="http://schemas.openxmlformats.org/officeDocument/2006/relationships/hyperlink" Target="https://webapp.etsi.org/teldir/ListPersDetails.asp?PersId=58228" TargetMode="External"/><Relationship Id="rId395" Type="http://schemas.openxmlformats.org/officeDocument/2006/relationships/hyperlink" Target="https://portal.3gpp.org/desktopmodules/WorkItem/WorkItemDetails.aspx?workitemId=920042" TargetMode="External"/><Relationship Id="rId2076" Type="http://schemas.openxmlformats.org/officeDocument/2006/relationships/hyperlink" Target="https://portal.3gpp.org/desktopmodules/Release/ReleaseDetails.aspx?releaseId=194" TargetMode="External"/><Relationship Id="rId2283" Type="http://schemas.openxmlformats.org/officeDocument/2006/relationships/hyperlink" Target="https://www.3gpp.org/ftp/TSG_RAN/WG3_Iu/TSGR3_124/Docs/R3-243533.zip" TargetMode="External"/><Relationship Id="rId2490" Type="http://schemas.openxmlformats.org/officeDocument/2006/relationships/hyperlink" Target="https://www.3gpp.org/ftp/TSG_RAN/WG3_Iu/TSGR3_124/Docs/R3-243587.zip" TargetMode="External"/><Relationship Id="rId2588" Type="http://schemas.openxmlformats.org/officeDocument/2006/relationships/hyperlink" Target="https://webapp.etsi.org/teldir/ListPersDetails.asp?PersId=88628" TargetMode="External"/><Relationship Id="rId3127" Type="http://schemas.openxmlformats.org/officeDocument/2006/relationships/hyperlink" Target="https://portal.3gpp.org/desktopmodules/Release/ReleaseDetails.aspx?releaseId=193" TargetMode="External"/><Relationship Id="rId255" Type="http://schemas.openxmlformats.org/officeDocument/2006/relationships/hyperlink" Target="https://webapp.etsi.org/teldir/ListPersDetails.asp?PersId=94743" TargetMode="External"/><Relationship Id="rId462" Type="http://schemas.openxmlformats.org/officeDocument/2006/relationships/hyperlink" Target="https://www.3gpp.org/ftp/TSG_RAN/WG3_Iu/TSGR3_124/Docs/R3-243090.zip" TargetMode="External"/><Relationship Id="rId1092" Type="http://schemas.openxmlformats.org/officeDocument/2006/relationships/hyperlink" Target="https://portal.3gpp.org/ngppapp/CreateTdoc.aspx?mode=view&amp;contributionId=1549789" TargetMode="External"/><Relationship Id="rId1397" Type="http://schemas.openxmlformats.org/officeDocument/2006/relationships/hyperlink" Target="https://portal.3gpp.org/desktopmodules/WorkItem/WorkItemDetails.aspx?workitemId=820170" TargetMode="External"/><Relationship Id="rId2143" Type="http://schemas.openxmlformats.org/officeDocument/2006/relationships/hyperlink" Target="https://www.3gpp.org/ftp/TSG_RAN/WG3_Iu/TSGR3_124/Docs/R3-243498.zip" TargetMode="External"/><Relationship Id="rId2350" Type="http://schemas.openxmlformats.org/officeDocument/2006/relationships/hyperlink" Target="https://www.3gpp.org/ftp/TSG_RAN/WG3_Iu/TSGR3_124/Docs/R3-243547.zip" TargetMode="External"/><Relationship Id="rId2795" Type="http://schemas.openxmlformats.org/officeDocument/2006/relationships/hyperlink" Target="https://www.3gpp.org/ftp/TSG_RAN/WG3_Iu/TSGR3_124/Docs/R3-243658.zip" TargetMode="External"/><Relationship Id="rId115" Type="http://schemas.openxmlformats.org/officeDocument/2006/relationships/hyperlink" Target="https://www.3gpp.org/ftp/TSG_RAN/WG3_Iu/TSGR3_124/Docs/R3-243031.zip" TargetMode="External"/><Relationship Id="rId322" Type="http://schemas.openxmlformats.org/officeDocument/2006/relationships/hyperlink" Target="https://portal.3gpp.org/ngppapp/CreateTdoc.aspx?mode=view&amp;contributionId=1556929" TargetMode="External"/><Relationship Id="rId767" Type="http://schemas.openxmlformats.org/officeDocument/2006/relationships/hyperlink" Target="https://portal.3gpp.org/desktopmodules/Release/ReleaseDetails.aspx?releaseId=190" TargetMode="External"/><Relationship Id="rId974" Type="http://schemas.openxmlformats.org/officeDocument/2006/relationships/hyperlink" Target="https://www.3gpp.org/ftp/TSG_RAN/WG3_Iu/TSGR3_124/Docs/R3-243207.zip" TargetMode="External"/><Relationship Id="rId2003" Type="http://schemas.openxmlformats.org/officeDocument/2006/relationships/hyperlink" Target="https://portal.3gpp.org/desktopmodules/WorkItem/WorkItemDetails.aspx?workitemId=941110" TargetMode="External"/><Relationship Id="rId2210" Type="http://schemas.openxmlformats.org/officeDocument/2006/relationships/hyperlink" Target="https://portal.3gpp.org/desktopmodules/WorkItem/WorkItemDetails.aspx?workitemId=941107" TargetMode="External"/><Relationship Id="rId2448" Type="http://schemas.openxmlformats.org/officeDocument/2006/relationships/hyperlink" Target="https://www.3gpp.org/ftp/TSG_RAN/WG3_Iu/TSGR3_124/Docs/R3-243573.zip" TargetMode="External"/><Relationship Id="rId2655" Type="http://schemas.openxmlformats.org/officeDocument/2006/relationships/hyperlink" Target="https://webapp.etsi.org/teldir/ListPersDetails.asp?PersId=72237" TargetMode="External"/><Relationship Id="rId2862" Type="http://schemas.openxmlformats.org/officeDocument/2006/relationships/hyperlink" Target="https://portal.3gpp.org/desktopmodules/WorkItem/WorkItemDetails.aspx?workitemId=1021097" TargetMode="External"/><Relationship Id="rId627" Type="http://schemas.openxmlformats.org/officeDocument/2006/relationships/hyperlink" Target="https://www.3gpp.org/ftp/TSG_RAN/WG3_Iu/TSGR3_124/Docs/R3-243121.zip" TargetMode="External"/><Relationship Id="rId834" Type="http://schemas.openxmlformats.org/officeDocument/2006/relationships/hyperlink" Target="https://portal.3gpp.org/ngppapp/CreateTdoc.aspx?mode=view&amp;contributionId=1557032" TargetMode="External"/><Relationship Id="rId1257" Type="http://schemas.openxmlformats.org/officeDocument/2006/relationships/hyperlink" Target="https://portal.3gpp.org/desktopmodules/WorkItem/WorkItemDetails.aspx?workitemId=1021095" TargetMode="External"/><Relationship Id="rId1464" Type="http://schemas.openxmlformats.org/officeDocument/2006/relationships/hyperlink" Target="https://www.3gpp.org/ftp/TSG_RAN/WG3_Iu/TSGR3_124/Docs/R3-243326.zip" TargetMode="External"/><Relationship Id="rId1671" Type="http://schemas.openxmlformats.org/officeDocument/2006/relationships/hyperlink" Target="https://www.3gpp.org/ftp/TSG_RAN/WG3_Iu/TSGR3_124/Docs/R3-243371.zip" TargetMode="External"/><Relationship Id="rId2308" Type="http://schemas.openxmlformats.org/officeDocument/2006/relationships/hyperlink" Target="https://portal.3gpp.org/desktopmodules/WorkItem/WorkItemDetails.aspx?workitemId=941110" TargetMode="External"/><Relationship Id="rId2515" Type="http://schemas.openxmlformats.org/officeDocument/2006/relationships/hyperlink" Target="https://webapp.etsi.org/teldir/ListPersDetails.asp?PersId=90396" TargetMode="External"/><Relationship Id="rId2722" Type="http://schemas.openxmlformats.org/officeDocument/2006/relationships/hyperlink" Target="https://webapp.etsi.org/teldir/ListPersDetails.asp?PersId=86361" TargetMode="External"/><Relationship Id="rId901" Type="http://schemas.openxmlformats.org/officeDocument/2006/relationships/hyperlink" Target="https://portal.3gpp.org/desktopmodules/Specifications/SpecificationDetails.aspx?specificationId=3198" TargetMode="External"/><Relationship Id="rId1117" Type="http://schemas.openxmlformats.org/officeDocument/2006/relationships/hyperlink" Target="https://webapp.etsi.org/teldir/ListPersDetails.asp?PersId=85580" TargetMode="External"/><Relationship Id="rId1324" Type="http://schemas.openxmlformats.org/officeDocument/2006/relationships/hyperlink" Target="https://webapp.etsi.org/teldir/ListPersDetails.asp?PersId=43714" TargetMode="External"/><Relationship Id="rId1531" Type="http://schemas.openxmlformats.org/officeDocument/2006/relationships/hyperlink" Target="https://portal.3gpp.org/desktopmodules/WorkItem/WorkItemDetails.aspx?workitemId=1020082" TargetMode="External"/><Relationship Id="rId1769" Type="http://schemas.openxmlformats.org/officeDocument/2006/relationships/hyperlink" Target="https://webapp.etsi.org/teldir/ListPersDetails.asp?PersId=88022" TargetMode="External"/><Relationship Id="rId1976" Type="http://schemas.openxmlformats.org/officeDocument/2006/relationships/hyperlink" Target="https://webapp.etsi.org/teldir/ListPersDetails.asp?PersId=98445" TargetMode="External"/><Relationship Id="rId3191" Type="http://schemas.openxmlformats.org/officeDocument/2006/relationships/hyperlink" Target="https://portal.3gpp.org/desktopmodules/Release/ReleaseDetails.aspx?releaseId=194" TargetMode="External"/><Relationship Id="rId30" Type="http://schemas.openxmlformats.org/officeDocument/2006/relationships/hyperlink" Target="https://portal.3gpp.org/desktopmodules/Release/ReleaseDetails.aspx?releaseId=193" TargetMode="External"/><Relationship Id="rId1629" Type="http://schemas.openxmlformats.org/officeDocument/2006/relationships/hyperlink" Target="https://webapp.etsi.org/teldir/ListPersDetails.asp?PersId=76369" TargetMode="External"/><Relationship Id="rId1836" Type="http://schemas.openxmlformats.org/officeDocument/2006/relationships/hyperlink" Target="https://portal.3gpp.org/desktopmodules/WorkItem/WorkItemDetails.aspx?workitemId=940198" TargetMode="External"/><Relationship Id="rId1903" Type="http://schemas.openxmlformats.org/officeDocument/2006/relationships/hyperlink" Target="https://portal.3gpp.org/desktopmodules/WorkItem/WorkItemDetails.aspx?workitemId=981038" TargetMode="External"/><Relationship Id="rId2098" Type="http://schemas.openxmlformats.org/officeDocument/2006/relationships/hyperlink" Target="https://portal.3gpp.org/desktopmodules/WorkItem/WorkItemDetails.aspx?workitemId=941110" TargetMode="External"/><Relationship Id="rId3051" Type="http://schemas.openxmlformats.org/officeDocument/2006/relationships/hyperlink" Target="https://webapp.etsi.org/teldir/ListPersDetails.asp?PersId=87082" TargetMode="External"/><Relationship Id="rId3149" Type="http://schemas.openxmlformats.org/officeDocument/2006/relationships/hyperlink" Target="https://www.3gpp.org/ftp/TSG_RAN/WG3_Iu/TSGR3_124/Docs/R3-243746.zip" TargetMode="External"/><Relationship Id="rId277" Type="http://schemas.openxmlformats.org/officeDocument/2006/relationships/hyperlink" Target="https://portal.3gpp.org/desktopmodules/WorkItem/WorkItemDetails.aspx?workitemId=981139" TargetMode="External"/><Relationship Id="rId484" Type="http://schemas.openxmlformats.org/officeDocument/2006/relationships/hyperlink" Target="https://portal.3gpp.org/desktopmodules/Specifications/SpecificationDetails.aspx?specificationId=3256" TargetMode="External"/><Relationship Id="rId2165" Type="http://schemas.openxmlformats.org/officeDocument/2006/relationships/hyperlink" Target="https://webapp.etsi.org/teldir/ListPersDetails.asp?PersId=45408" TargetMode="External"/><Relationship Id="rId3009" Type="http://schemas.openxmlformats.org/officeDocument/2006/relationships/hyperlink" Target="https://portal.3gpp.org/desktopmodules/Specifications/SpecificationDetails.aspx?specificationId=3198" TargetMode="External"/><Relationship Id="rId3216" Type="http://schemas.openxmlformats.org/officeDocument/2006/relationships/hyperlink" Target="https://portal.3gpp.org/desktopmodules/Release/ReleaseDetails.aspx?releaseId=194" TargetMode="External"/><Relationship Id="rId137" Type="http://schemas.openxmlformats.org/officeDocument/2006/relationships/hyperlink" Target="https://portal.3gpp.org/desktopmodules/Specifications/SpecificationDetails.aspx?specificationId=3191" TargetMode="External"/><Relationship Id="rId344" Type="http://schemas.openxmlformats.org/officeDocument/2006/relationships/hyperlink" Target="https://portal.3gpp.org/desktopmodules/WorkItem/WorkItemDetails.aspx?workitemId=920042" TargetMode="External"/><Relationship Id="rId691" Type="http://schemas.openxmlformats.org/officeDocument/2006/relationships/hyperlink" Target="https://portal.3gpp.org/desktopmodules/WorkItem/WorkItemDetails.aspx?workitemId=850047" TargetMode="External"/><Relationship Id="rId789" Type="http://schemas.openxmlformats.org/officeDocument/2006/relationships/hyperlink" Target="https://portal.3gpp.org/desktopmodules/WorkItem/WorkItemDetails.aspx?workitemId=920042" TargetMode="External"/><Relationship Id="rId996" Type="http://schemas.openxmlformats.org/officeDocument/2006/relationships/hyperlink" Target="https://portal.3gpp.org/desktopmodules/WorkItem/WorkItemDetails.aspx?workitemId=941107" TargetMode="External"/><Relationship Id="rId2025" Type="http://schemas.openxmlformats.org/officeDocument/2006/relationships/hyperlink" Target="https://webapp.etsi.org/teldir/ListPersDetails.asp?PersId=99909" TargetMode="External"/><Relationship Id="rId2372" Type="http://schemas.openxmlformats.org/officeDocument/2006/relationships/hyperlink" Target="https://webapp.etsi.org/teldir/ListPersDetails.asp?PersId=10078" TargetMode="External"/><Relationship Id="rId2677" Type="http://schemas.openxmlformats.org/officeDocument/2006/relationships/hyperlink" Target="https://www.3gpp.org/ftp/TSG_RAN/WG3_Iu/TSGR3_124/Docs/R3-243631.zip" TargetMode="External"/><Relationship Id="rId2884" Type="http://schemas.openxmlformats.org/officeDocument/2006/relationships/hyperlink" Target="https://www.3gpp.org/ftp/TSG_RAN/WG3_Iu/TSGR3_124/Docs/R3-243680.zip" TargetMode="External"/><Relationship Id="rId551" Type="http://schemas.openxmlformats.org/officeDocument/2006/relationships/hyperlink" Target="https://portal.3gpp.org/desktopmodules/WorkItem/WorkItemDetails.aspx?workitemId=1021098" TargetMode="External"/><Relationship Id="rId649" Type="http://schemas.openxmlformats.org/officeDocument/2006/relationships/hyperlink" Target="https://portal.3gpp.org/desktopmodules/Release/ReleaseDetails.aspx?releaseId=193" TargetMode="External"/><Relationship Id="rId856" Type="http://schemas.openxmlformats.org/officeDocument/2006/relationships/hyperlink" Target="https://portal.3gpp.org/desktopmodules/Release/ReleaseDetails.aspx?releaseId=193" TargetMode="External"/><Relationship Id="rId1181" Type="http://schemas.openxmlformats.org/officeDocument/2006/relationships/hyperlink" Target="https://portal.3gpp.org/desktopmodules/WorkItem/WorkItemDetails.aspx?workitemId=920042" TargetMode="External"/><Relationship Id="rId1279" Type="http://schemas.openxmlformats.org/officeDocument/2006/relationships/hyperlink" Target="https://portal.3gpp.org/desktopmodules/Specifications/SpecificationDetails.aspx?specificationId=3191" TargetMode="External"/><Relationship Id="rId1486" Type="http://schemas.openxmlformats.org/officeDocument/2006/relationships/hyperlink" Target="https://portal.3gpp.org/desktopmodules/Specifications/SpecificationDetails.aspx?specificationId=4287" TargetMode="External"/><Relationship Id="rId2232" Type="http://schemas.openxmlformats.org/officeDocument/2006/relationships/hyperlink" Target="https://portal.3gpp.org/desktopmodules/Release/ReleaseDetails.aspx?releaseId=194" TargetMode="External"/><Relationship Id="rId2537" Type="http://schemas.openxmlformats.org/officeDocument/2006/relationships/hyperlink" Target="https://www.3gpp.org/ftp/TSG_RAN/WG3_Iu/TSGR3_124/Docs/R3-243598.zip" TargetMode="External"/><Relationship Id="rId204" Type="http://schemas.openxmlformats.org/officeDocument/2006/relationships/hyperlink" Target="https://www.3gpp.org/ftp/TSG_RAN/WG3_Iu/TSGR3_124/Docs/R3-243046.zip" TargetMode="External"/><Relationship Id="rId411" Type="http://schemas.openxmlformats.org/officeDocument/2006/relationships/hyperlink" Target="https://portal.3gpp.org/desktopmodules/Release/ReleaseDetails.aspx?releaseId=193" TargetMode="External"/><Relationship Id="rId509" Type="http://schemas.openxmlformats.org/officeDocument/2006/relationships/hyperlink" Target="https://portal.3gpp.org/desktopmodules/WorkItem/WorkItemDetails.aspx?workitemId=981138" TargetMode="External"/><Relationship Id="rId1041" Type="http://schemas.openxmlformats.org/officeDocument/2006/relationships/hyperlink" Target="https://portal.3gpp.org/desktopmodules/WorkItem/WorkItemDetails.aspx?workitemId=940199" TargetMode="External"/><Relationship Id="rId1139" Type="http://schemas.openxmlformats.org/officeDocument/2006/relationships/hyperlink" Target="https://portal.3gpp.org/desktopmodules/WorkItem/WorkItemDetails.aspx?workitemId=1021092" TargetMode="External"/><Relationship Id="rId1346" Type="http://schemas.openxmlformats.org/officeDocument/2006/relationships/hyperlink" Target="https://portal.3gpp.org/desktopmodules/WorkItem/WorkItemDetails.aspx?workitemId=970078" TargetMode="External"/><Relationship Id="rId1693" Type="http://schemas.openxmlformats.org/officeDocument/2006/relationships/hyperlink" Target="https://webapp.etsi.org/teldir/ListPersDetails.asp?PersId=88022" TargetMode="External"/><Relationship Id="rId1998" Type="http://schemas.openxmlformats.org/officeDocument/2006/relationships/hyperlink" Target="https://portal.3gpp.org/desktopmodules/WorkItem/WorkItemDetails.aspx?workitemId=1021097" TargetMode="External"/><Relationship Id="rId2744" Type="http://schemas.openxmlformats.org/officeDocument/2006/relationships/hyperlink" Target="https://portal.3gpp.org/desktopmodules/WorkItem/WorkItemDetails.aspx?workitemId=1020083" TargetMode="External"/><Relationship Id="rId2951" Type="http://schemas.openxmlformats.org/officeDocument/2006/relationships/hyperlink" Target="https://portal.3gpp.org/desktopmodules/Release/ReleaseDetails.aspx?releaseId=192" TargetMode="External"/><Relationship Id="rId716" Type="http://schemas.openxmlformats.org/officeDocument/2006/relationships/hyperlink" Target="https://www.3gpp.org/ftp/TSG_RAN/WG3_Iu/TSGR3_124/Docs/R3-243144.zip" TargetMode="External"/><Relationship Id="rId923" Type="http://schemas.openxmlformats.org/officeDocument/2006/relationships/hyperlink" Target="https://portal.3gpp.org/desktopmodules/Release/ReleaseDetails.aspx?releaseId=194" TargetMode="External"/><Relationship Id="rId1553" Type="http://schemas.openxmlformats.org/officeDocument/2006/relationships/hyperlink" Target="https://portal.3gpp.org/desktopmodules/WorkItem/WorkItemDetails.aspx?workitemId=1021098" TargetMode="External"/><Relationship Id="rId1760" Type="http://schemas.openxmlformats.org/officeDocument/2006/relationships/hyperlink" Target="https://www.3gpp.org/ftp/TSG_RAN/WG3_Iu/TSGR3_124/Docs/R3-243403.zip" TargetMode="External"/><Relationship Id="rId1858" Type="http://schemas.openxmlformats.org/officeDocument/2006/relationships/hyperlink" Target="https://portal.3gpp.org/ngppapp/CreateTdoc.aspx?mode=view&amp;contributionId=1550708" TargetMode="External"/><Relationship Id="rId2604" Type="http://schemas.openxmlformats.org/officeDocument/2006/relationships/hyperlink" Target="https://portal.3gpp.org/desktopmodules/Release/ReleaseDetails.aspx?releaseId=193" TargetMode="External"/><Relationship Id="rId2811" Type="http://schemas.openxmlformats.org/officeDocument/2006/relationships/hyperlink" Target="https://webapp.etsi.org/teldir/ListPersDetails.asp?PersId=91862" TargetMode="External"/><Relationship Id="rId52" Type="http://schemas.openxmlformats.org/officeDocument/2006/relationships/hyperlink" Target="https://www.3gpp.org/ftp/TSG_RAN/WG3_Iu/TSGR3_124/Docs/R3-243015.zip" TargetMode="External"/><Relationship Id="rId1206" Type="http://schemas.openxmlformats.org/officeDocument/2006/relationships/hyperlink" Target="https://portal.3gpp.org/desktopmodules/Specifications/SpecificationDetails.aspx?specificationId=3223" TargetMode="External"/><Relationship Id="rId1413" Type="http://schemas.openxmlformats.org/officeDocument/2006/relationships/hyperlink" Target="https://portal.3gpp.org/desktopmodules/WorkItem/WorkItemDetails.aspx?workitemId=941107" TargetMode="External"/><Relationship Id="rId1620" Type="http://schemas.openxmlformats.org/officeDocument/2006/relationships/hyperlink" Target="https://portal.3gpp.org/desktopmodules/Release/ReleaseDetails.aspx?releaseId=193" TargetMode="External"/><Relationship Id="rId2909" Type="http://schemas.openxmlformats.org/officeDocument/2006/relationships/hyperlink" Target="https://webapp.etsi.org/teldir/ListPersDetails.asp?PersId=84462" TargetMode="External"/><Relationship Id="rId3073" Type="http://schemas.openxmlformats.org/officeDocument/2006/relationships/hyperlink" Target="https://portal.3gpp.org/desktopmodules/WorkItem/WorkItemDetails.aspx?workitemId=1021095" TargetMode="External"/><Relationship Id="rId1718" Type="http://schemas.openxmlformats.org/officeDocument/2006/relationships/hyperlink" Target="https://www.3gpp.org/ftp/TSG_RAN/WG3_Iu/TSGR3_124/Docs/R3-243382.zip" TargetMode="External"/><Relationship Id="rId1925" Type="http://schemas.openxmlformats.org/officeDocument/2006/relationships/hyperlink" Target="https://www.3gpp.org/ftp/TSG_RAN/WG3_Iu/TSGR3_124/Docs/R3-243447.zip" TargetMode="External"/><Relationship Id="rId3140" Type="http://schemas.openxmlformats.org/officeDocument/2006/relationships/hyperlink" Target="https://www.3gpp.org/ftp/TSG_RAN/WG3_Iu/TSGR3_124/Docs/R3-243744.zip" TargetMode="External"/><Relationship Id="rId299" Type="http://schemas.openxmlformats.org/officeDocument/2006/relationships/hyperlink" Target="https://portal.3gpp.org/desktopmodules/Release/ReleaseDetails.aspx?releaseId=193" TargetMode="External"/><Relationship Id="rId2187" Type="http://schemas.openxmlformats.org/officeDocument/2006/relationships/hyperlink" Target="https://portal.3gpp.org/desktopmodules/Specifications/SpecificationDetails.aspx?specificationId=3228" TargetMode="External"/><Relationship Id="rId2394" Type="http://schemas.openxmlformats.org/officeDocument/2006/relationships/hyperlink" Target="https://portal.3gpp.org/desktopmodules/Release/ReleaseDetails.aspx?releaseId=194" TargetMode="External"/><Relationship Id="rId3238" Type="http://schemas.openxmlformats.org/officeDocument/2006/relationships/hyperlink" Target="https://portal.3gpp.org/desktopmodules/Release/ReleaseDetails.aspx?releaseId=194" TargetMode="External"/><Relationship Id="rId159" Type="http://schemas.openxmlformats.org/officeDocument/2006/relationships/hyperlink" Target="https://portal.3gpp.org/ngppapp/CreateTdoc.aspx?mode=view&amp;contributionId=1551295" TargetMode="External"/><Relationship Id="rId366" Type="http://schemas.openxmlformats.org/officeDocument/2006/relationships/hyperlink" Target="https://portal.3gpp.org/desktopmodules/Release/ReleaseDetails.aspx?releaseId=193" TargetMode="External"/><Relationship Id="rId573" Type="http://schemas.openxmlformats.org/officeDocument/2006/relationships/hyperlink" Target="https://portal.3gpp.org/desktopmodules/Release/ReleaseDetails.aspx?releaseId=193" TargetMode="External"/><Relationship Id="rId780" Type="http://schemas.openxmlformats.org/officeDocument/2006/relationships/hyperlink" Target="https://www.3gpp.org/ftp/TSG_RAN/WG3_Iu/TSGR3_124/Docs/R3-243158.zip" TargetMode="External"/><Relationship Id="rId2047" Type="http://schemas.openxmlformats.org/officeDocument/2006/relationships/hyperlink" Target="https://portal.3gpp.org/desktopmodules/Specifications/SpecificationDetails.aspx?specificationId=3223" TargetMode="External"/><Relationship Id="rId2254" Type="http://schemas.openxmlformats.org/officeDocument/2006/relationships/hyperlink" Target="https://portal.3gpp.org/ngppapp/CreateTdoc.aspx?mode=view&amp;contributionId=1554396" TargetMode="External"/><Relationship Id="rId2461" Type="http://schemas.openxmlformats.org/officeDocument/2006/relationships/hyperlink" Target="https://portal.3gpp.org/desktopmodules/WorkItem/WorkItemDetails.aspx?workitemId=940104" TargetMode="External"/><Relationship Id="rId2699" Type="http://schemas.openxmlformats.org/officeDocument/2006/relationships/hyperlink" Target="https://portal.3gpp.org/desktopmodules/Specifications/SpecificationDetails.aspx?specificationId=2446" TargetMode="External"/><Relationship Id="rId3000" Type="http://schemas.openxmlformats.org/officeDocument/2006/relationships/hyperlink" Target="https://portal.3gpp.org/desktopmodules/WorkItem/WorkItemDetails.aspx?workitemId=941108" TargetMode="External"/><Relationship Id="rId226" Type="http://schemas.openxmlformats.org/officeDocument/2006/relationships/hyperlink" Target="https://portal.3gpp.org/ngppapp/CreateTdoc.aspx?mode=view&amp;contributionId=1556906" TargetMode="External"/><Relationship Id="rId433" Type="http://schemas.openxmlformats.org/officeDocument/2006/relationships/hyperlink" Target="https://webapp.etsi.org/teldir/ListPersDetails.asp?PersId=96133" TargetMode="External"/><Relationship Id="rId878" Type="http://schemas.openxmlformats.org/officeDocument/2006/relationships/hyperlink" Target="https://webapp.etsi.org/teldir/ListPersDetails.asp?PersId=72237" TargetMode="External"/><Relationship Id="rId1063" Type="http://schemas.openxmlformats.org/officeDocument/2006/relationships/hyperlink" Target="https://portal.3gpp.org/desktopmodules/Specifications/SpecificationDetails.aspx?specificationId=3957" TargetMode="External"/><Relationship Id="rId1270" Type="http://schemas.openxmlformats.org/officeDocument/2006/relationships/hyperlink" Target="https://portal.3gpp.org/desktopmodules/Release/ReleaseDetails.aspx?releaseId=194" TargetMode="External"/><Relationship Id="rId2114" Type="http://schemas.openxmlformats.org/officeDocument/2006/relationships/hyperlink" Target="https://webapp.etsi.org/teldir/ListPersDetails.asp?PersId=86345" TargetMode="External"/><Relationship Id="rId2559" Type="http://schemas.openxmlformats.org/officeDocument/2006/relationships/hyperlink" Target="https://portal.3gpp.org/desktopmodules/WorkItem/WorkItemDetails.aspx?workitemId=920042" TargetMode="External"/><Relationship Id="rId2766" Type="http://schemas.openxmlformats.org/officeDocument/2006/relationships/hyperlink" Target="https://portal.3gpp.org/desktopmodules/Release/ReleaseDetails.aspx?releaseId=194" TargetMode="External"/><Relationship Id="rId2973" Type="http://schemas.openxmlformats.org/officeDocument/2006/relationships/hyperlink" Target="https://webapp.etsi.org/teldir/ListPersDetails.asp?PersId=65743" TargetMode="External"/><Relationship Id="rId640" Type="http://schemas.openxmlformats.org/officeDocument/2006/relationships/hyperlink" Target="https://portal.3gpp.org/desktopmodules/Release/ReleaseDetails.aspx?releaseId=194" TargetMode="External"/><Relationship Id="rId738" Type="http://schemas.openxmlformats.org/officeDocument/2006/relationships/hyperlink" Target="https://www.3gpp.org/ftp/TSG_RAN/WG3_Iu/TSGR3_124/Docs/R3-243149.zip" TargetMode="External"/><Relationship Id="rId945" Type="http://schemas.openxmlformats.org/officeDocument/2006/relationships/hyperlink" Target="https://www.3gpp.org/ftp/TSG_RAN/WG3_Iu/TSGR3_124/Docs/R3-243197.zip" TargetMode="External"/><Relationship Id="rId1368" Type="http://schemas.openxmlformats.org/officeDocument/2006/relationships/hyperlink" Target="https://www.3gpp.org/ftp/TSG_RAN/WG3_Iu/TSGR3_124/Docs/R3-243303.zip" TargetMode="External"/><Relationship Id="rId1575" Type="http://schemas.openxmlformats.org/officeDocument/2006/relationships/hyperlink" Target="https://portal.3gpp.org/desktopmodules/Specifications/SpecificationDetails.aspx?specificationId=3439" TargetMode="External"/><Relationship Id="rId1782" Type="http://schemas.openxmlformats.org/officeDocument/2006/relationships/hyperlink" Target="https://www.3gpp.org/ftp/TSG_RAN/WG3_Iu/TSGR3_124/Docs/R3-243411.zip" TargetMode="External"/><Relationship Id="rId2321" Type="http://schemas.openxmlformats.org/officeDocument/2006/relationships/hyperlink" Target="https://portal.3gpp.org/desktopmodules/Specifications/SpecificationDetails.aspx?specificationId=3223" TargetMode="External"/><Relationship Id="rId2419" Type="http://schemas.openxmlformats.org/officeDocument/2006/relationships/hyperlink" Target="https://www.3gpp.org/ftp/TSG_RAN/WG3_Iu/TSGR3_124/Docs/R3-243563.zip" TargetMode="External"/><Relationship Id="rId2626" Type="http://schemas.openxmlformats.org/officeDocument/2006/relationships/hyperlink" Target="https://webapp.etsi.org/teldir/ListPersDetails.asp?PersId=88628" TargetMode="External"/><Relationship Id="rId2833" Type="http://schemas.openxmlformats.org/officeDocument/2006/relationships/hyperlink" Target="https://portal.3gpp.org/desktopmodules/WorkItem/WorkItemDetails.aspx?workitemId=940198" TargetMode="External"/><Relationship Id="rId74" Type="http://schemas.openxmlformats.org/officeDocument/2006/relationships/hyperlink" Target="https://portal.3gpp.org/desktopmodules/Release/ReleaseDetails.aspx?releaseId=194" TargetMode="External"/><Relationship Id="rId500" Type="http://schemas.openxmlformats.org/officeDocument/2006/relationships/hyperlink" Target="https://portal.3gpp.org/ngppapp/CreateTdoc.aspx?mode=view&amp;contributionId=1557013" TargetMode="External"/><Relationship Id="rId805" Type="http://schemas.openxmlformats.org/officeDocument/2006/relationships/hyperlink" Target="https://portal.3gpp.org/desktopmodules/WorkItem/WorkItemDetails.aspx?workitemId=1021091" TargetMode="External"/><Relationship Id="rId1130" Type="http://schemas.openxmlformats.org/officeDocument/2006/relationships/hyperlink" Target="https://portal.3gpp.org/desktopmodules/Release/ReleaseDetails.aspx?releaseId=194" TargetMode="External"/><Relationship Id="rId1228" Type="http://schemas.openxmlformats.org/officeDocument/2006/relationships/hyperlink" Target="https://portal.3gpp.org/desktopmodules/Specifications/SpecificationDetails.aspx?specificationId=4286" TargetMode="External"/><Relationship Id="rId1435" Type="http://schemas.openxmlformats.org/officeDocument/2006/relationships/hyperlink" Target="https://www.3gpp.org/ftp/TSG_RAN/WG3_Iu/TSGR3_124/Docs/R3-243318.zip" TargetMode="External"/><Relationship Id="rId1642" Type="http://schemas.openxmlformats.org/officeDocument/2006/relationships/hyperlink" Target="https://portal.3gpp.org/desktopmodules/WorkItem/WorkItemDetails.aspx?workitemId=1020082" TargetMode="External"/><Relationship Id="rId1947" Type="http://schemas.openxmlformats.org/officeDocument/2006/relationships/hyperlink" Target="https://portal.3gpp.org/ngppapp/CreateTdoc.aspx?mode=view&amp;contributionId=1559138" TargetMode="External"/><Relationship Id="rId2900" Type="http://schemas.openxmlformats.org/officeDocument/2006/relationships/hyperlink" Target="https://portal.3gpp.org/desktopmodules/Release/ReleaseDetails.aspx?releaseId=193" TargetMode="External"/><Relationship Id="rId3095" Type="http://schemas.openxmlformats.org/officeDocument/2006/relationships/hyperlink" Target="https://portal.3gpp.org/desktopmodules/Release/ReleaseDetails.aspx?releaseId=194" TargetMode="External"/><Relationship Id="rId1502" Type="http://schemas.openxmlformats.org/officeDocument/2006/relationships/hyperlink" Target="https://www.3gpp.org/ftp/TSG_RAN/WG3_Iu/TSGR3_124/Docs/R3-243334.zip" TargetMode="External"/><Relationship Id="rId1807" Type="http://schemas.openxmlformats.org/officeDocument/2006/relationships/hyperlink" Target="https://portal.3gpp.org/desktopmodules/WorkItem/WorkItemDetails.aspx?workitemId=1021097" TargetMode="External"/><Relationship Id="rId3162" Type="http://schemas.openxmlformats.org/officeDocument/2006/relationships/hyperlink" Target="https://portal.3gpp.org/desktopmodules/WorkItem/WorkItemDetails.aspx?workitemId=840191" TargetMode="External"/><Relationship Id="rId290" Type="http://schemas.openxmlformats.org/officeDocument/2006/relationships/hyperlink" Target="https://www.3gpp.org/ftp/TSG_RAN/WG3_Iu/TSGR3_124/Docs/R3-243061.zip" TargetMode="External"/><Relationship Id="rId388" Type="http://schemas.openxmlformats.org/officeDocument/2006/relationships/hyperlink" Target="https://portal.3gpp.org/desktopmodules/Specifications/SpecificationDetails.aspx?specificationId=3256" TargetMode="External"/><Relationship Id="rId2069" Type="http://schemas.openxmlformats.org/officeDocument/2006/relationships/hyperlink" Target="https://www.3gpp.org/ftp/TSG_RAN/WG3_Iu/TSGR3_124/Docs/R3-243482.zip" TargetMode="External"/><Relationship Id="rId3022" Type="http://schemas.openxmlformats.org/officeDocument/2006/relationships/hyperlink" Target="https://webapp.etsi.org/teldir/ListPersDetails.asp?PersId=87082" TargetMode="External"/><Relationship Id="rId150" Type="http://schemas.openxmlformats.org/officeDocument/2006/relationships/hyperlink" Target="https://portal.3gpp.org/desktopmodules/WorkItem/WorkItemDetails.aspx?workitemId=830180" TargetMode="External"/><Relationship Id="rId595" Type="http://schemas.openxmlformats.org/officeDocument/2006/relationships/hyperlink" Target="https://portal.3gpp.org/desktopmodules/Release/ReleaseDetails.aspx?releaseId=193" TargetMode="External"/><Relationship Id="rId2276" Type="http://schemas.openxmlformats.org/officeDocument/2006/relationships/hyperlink" Target="https://portal.3gpp.org/desktopmodules/Specifications/SpecificationDetails.aspx?specificationId=3223" TargetMode="External"/><Relationship Id="rId2483" Type="http://schemas.openxmlformats.org/officeDocument/2006/relationships/hyperlink" Target="https://webapp.etsi.org/teldir/ListPersDetails.asp?PersId=70180" TargetMode="External"/><Relationship Id="rId2690" Type="http://schemas.openxmlformats.org/officeDocument/2006/relationships/hyperlink" Target="https://portal.3gpp.org/desktopmodules/WorkItem/WorkItemDetails.aspx?workitemId=970180" TargetMode="External"/><Relationship Id="rId248" Type="http://schemas.openxmlformats.org/officeDocument/2006/relationships/hyperlink" Target="https://www.3gpp.org/ftp/TSG_RAN/WG3_Iu/TSGR3_124/Docs/R3-243054.zip" TargetMode="External"/><Relationship Id="rId455" Type="http://schemas.openxmlformats.org/officeDocument/2006/relationships/hyperlink" Target="https://portal.3gpp.org/desktopmodules/WorkItem/WorkItemDetails.aspx?workitemId=940198" TargetMode="External"/><Relationship Id="rId662" Type="http://schemas.openxmlformats.org/officeDocument/2006/relationships/hyperlink" Target="https://portal.3gpp.org/ngppapp/CreateTdoc.aspx?mode=view&amp;contributionId=1554307" TargetMode="External"/><Relationship Id="rId1085" Type="http://schemas.openxmlformats.org/officeDocument/2006/relationships/hyperlink" Target="https://www.3gpp.org/ftp/TSG_RAN/WG3_Iu/TSGR3_124/Docs/R3-243236.zip" TargetMode="External"/><Relationship Id="rId1292" Type="http://schemas.openxmlformats.org/officeDocument/2006/relationships/hyperlink" Target="https://portal.3gpp.org/desktopmodules/Specifications/SpecificationDetails.aspx?specificationId=2430" TargetMode="External"/><Relationship Id="rId2136" Type="http://schemas.openxmlformats.org/officeDocument/2006/relationships/hyperlink" Target="https://portal.3gpp.org/desktopmodules/Specifications/SpecificationDetails.aspx?specificationId=4286" TargetMode="External"/><Relationship Id="rId2343" Type="http://schemas.openxmlformats.org/officeDocument/2006/relationships/hyperlink" Target="https://portal.3gpp.org/desktopmodules/WorkItem/WorkItemDetails.aspx?workitemId=920042" TargetMode="External"/><Relationship Id="rId2550" Type="http://schemas.openxmlformats.org/officeDocument/2006/relationships/hyperlink" Target="https://www.3gpp.org/ftp/TSG_RAN/WG3_Iu/TSGR3_124/Docs/R3-243601.zip" TargetMode="External"/><Relationship Id="rId2788" Type="http://schemas.openxmlformats.org/officeDocument/2006/relationships/hyperlink" Target="https://portal.3gpp.org/desktopmodules/Specifications/SpecificationDetails.aspx?specificationId=3257" TargetMode="External"/><Relationship Id="rId2995" Type="http://schemas.openxmlformats.org/officeDocument/2006/relationships/hyperlink" Target="https://www.3gpp.org/ftp/TSG_RAN/WG3_Iu/TSGR3_124/Docs/R3-243710.zip" TargetMode="External"/><Relationship Id="rId108" Type="http://schemas.openxmlformats.org/officeDocument/2006/relationships/hyperlink" Target="https://webapp.etsi.org/teldir/ListPersDetails.asp?PersId=99562" TargetMode="External"/><Relationship Id="rId315" Type="http://schemas.openxmlformats.org/officeDocument/2006/relationships/hyperlink" Target="https://webapp.etsi.org/teldir/ListPersDetails.asp?PersId=89595" TargetMode="External"/><Relationship Id="rId522" Type="http://schemas.openxmlformats.org/officeDocument/2006/relationships/hyperlink" Target="https://www.3gpp.org/ftp/TSG_RAN/WG3_Iu/TSGR3_124/Docs/R3-243100.zip" TargetMode="External"/><Relationship Id="rId967" Type="http://schemas.openxmlformats.org/officeDocument/2006/relationships/hyperlink" Target="https://www.3gpp.org/ftp/TSG_RAN/WG3_Iu/TSGR3_124/Docs/R3-243204.zip" TargetMode="External"/><Relationship Id="rId1152" Type="http://schemas.openxmlformats.org/officeDocument/2006/relationships/hyperlink" Target="https://www.3gpp.org/ftp/TSG_RAN/WG3_Iu/TSGR3_124/Docs/R3-243252.zip" TargetMode="External"/><Relationship Id="rId1597" Type="http://schemas.openxmlformats.org/officeDocument/2006/relationships/hyperlink" Target="https://www.3gpp.org/ftp/TSG_RAN/WG3_Iu/TSGR3_124/Docs/R3-243354.zip" TargetMode="External"/><Relationship Id="rId2203" Type="http://schemas.openxmlformats.org/officeDocument/2006/relationships/hyperlink" Target="https://www.3gpp.org/ftp/TSG_RAN/WG3_Iu/TSGR3_124/Docs/R3-243516.zip" TargetMode="External"/><Relationship Id="rId2410" Type="http://schemas.openxmlformats.org/officeDocument/2006/relationships/hyperlink" Target="https://webapp.etsi.org/teldir/ListPersDetails.asp?PersId=96551" TargetMode="External"/><Relationship Id="rId2648" Type="http://schemas.openxmlformats.org/officeDocument/2006/relationships/hyperlink" Target="https://portal.3gpp.org/desktopmodules/WorkItem/WorkItemDetails.aspx?workitemId=920042" TargetMode="External"/><Relationship Id="rId2855" Type="http://schemas.openxmlformats.org/officeDocument/2006/relationships/hyperlink" Target="https://www.3gpp.org/ftp/TSG_RAN/WG3_Iu/TSGR3_124/Docs/R3-243672.zip" TargetMode="External"/><Relationship Id="rId96" Type="http://schemas.openxmlformats.org/officeDocument/2006/relationships/hyperlink" Target="https://webapp.etsi.org/teldir/ListPersDetails.asp?PersId=99562" TargetMode="External"/><Relationship Id="rId827" Type="http://schemas.openxmlformats.org/officeDocument/2006/relationships/hyperlink" Target="https://webapp.etsi.org/teldir/ListPersDetails.asp?PersId=84462" TargetMode="External"/><Relationship Id="rId1012" Type="http://schemas.openxmlformats.org/officeDocument/2006/relationships/hyperlink" Target="https://www.3gpp.org/ftp/TSG_RAN/WG3_Iu/TSGR3_124/Docs/R3-243219.zip" TargetMode="External"/><Relationship Id="rId1457" Type="http://schemas.openxmlformats.org/officeDocument/2006/relationships/hyperlink" Target="https://webapp.etsi.org/teldir/ListPersDetails.asp?PersId=68843" TargetMode="External"/><Relationship Id="rId1664" Type="http://schemas.openxmlformats.org/officeDocument/2006/relationships/hyperlink" Target="https://webapp.etsi.org/teldir/ListPersDetails.asp?PersId=70300" TargetMode="External"/><Relationship Id="rId1871" Type="http://schemas.openxmlformats.org/officeDocument/2006/relationships/hyperlink" Target="https://portal.3gpp.org/desktopmodules/Specifications/SpecificationDetails.aspx?specificationId=3260" TargetMode="External"/><Relationship Id="rId2508" Type="http://schemas.openxmlformats.org/officeDocument/2006/relationships/hyperlink" Target="https://portal.3gpp.org/desktopmodules/WorkItem/WorkItemDetails.aspx?workitemId=940198" TargetMode="External"/><Relationship Id="rId2715" Type="http://schemas.openxmlformats.org/officeDocument/2006/relationships/hyperlink" Target="https://portal.3gpp.org/desktopmodules/Release/ReleaseDetails.aspx?releaseId=194" TargetMode="External"/><Relationship Id="rId2922" Type="http://schemas.openxmlformats.org/officeDocument/2006/relationships/hyperlink" Target="https://www.3gpp.org/ftp/TSG_RAN/WG3_Iu/TSGR3_124/Docs/R3-243689.zip" TargetMode="External"/><Relationship Id="rId1317" Type="http://schemas.openxmlformats.org/officeDocument/2006/relationships/hyperlink" Target="https://www.3gpp.org/ftp/TSG_RAN/WG3_Iu/TSGR3_124/Docs/R3-243289.zip" TargetMode="External"/><Relationship Id="rId1524" Type="http://schemas.openxmlformats.org/officeDocument/2006/relationships/hyperlink" Target="https://portal.3gpp.org/desktopmodules/Release/ReleaseDetails.aspx?releaseId=193" TargetMode="External"/><Relationship Id="rId1731" Type="http://schemas.openxmlformats.org/officeDocument/2006/relationships/hyperlink" Target="https://webapp.etsi.org/teldir/ListPersDetails.asp?PersId=88022" TargetMode="External"/><Relationship Id="rId1969" Type="http://schemas.openxmlformats.org/officeDocument/2006/relationships/hyperlink" Target="https://portal.3gpp.org/desktopmodules/Release/ReleaseDetails.aspx?releaseId=194" TargetMode="External"/><Relationship Id="rId3184" Type="http://schemas.openxmlformats.org/officeDocument/2006/relationships/hyperlink" Target="https://portal.3gpp.org/desktopmodules/WorkItem/WorkItemDetails.aspx?workitemId=1020082" TargetMode="External"/><Relationship Id="rId23" Type="http://schemas.openxmlformats.org/officeDocument/2006/relationships/hyperlink" Target="https://portal.3gpp.org/desktopmodules/WorkItem/WorkItemDetails.aspx?workitemId=981138" TargetMode="External"/><Relationship Id="rId1829" Type="http://schemas.openxmlformats.org/officeDocument/2006/relationships/hyperlink" Target="https://www.3gpp.org/ftp/TSG_RAN/WG3_Iu/TSGR3_124/Docs/R3-243422.zip" TargetMode="External"/><Relationship Id="rId2298" Type="http://schemas.openxmlformats.org/officeDocument/2006/relationships/hyperlink" Target="https://portal.3gpp.org/desktopmodules/Release/ReleaseDetails.aspx?releaseId=194" TargetMode="External"/><Relationship Id="rId3044" Type="http://schemas.openxmlformats.org/officeDocument/2006/relationships/hyperlink" Target="https://portal.3gpp.org/desktopmodules/Specifications/SpecificationDetails.aspx?specificationId=3228" TargetMode="External"/><Relationship Id="rId172" Type="http://schemas.openxmlformats.org/officeDocument/2006/relationships/hyperlink" Target="https://portal.3gpp.org/desktopmodules/Release/ReleaseDetails.aspx?releaseId=193" TargetMode="External"/><Relationship Id="rId477" Type="http://schemas.openxmlformats.org/officeDocument/2006/relationships/hyperlink" Target="https://portal.3gpp.org/desktopmodules/Release/ReleaseDetails.aspx?releaseId=193" TargetMode="External"/><Relationship Id="rId684" Type="http://schemas.openxmlformats.org/officeDocument/2006/relationships/hyperlink" Target="https://portal.3gpp.org/desktopmodules/WorkItem/WorkItemDetails.aspx?workitemId=1020085" TargetMode="External"/><Relationship Id="rId2060" Type="http://schemas.openxmlformats.org/officeDocument/2006/relationships/hyperlink" Target="https://www.3gpp.org/ftp/TSG_RAN/WG3_Iu/TSGR3_124/Docs/R3-243480.zip" TargetMode="External"/><Relationship Id="rId2158" Type="http://schemas.openxmlformats.org/officeDocument/2006/relationships/hyperlink" Target="https://www.3gpp.org/ftp/TSG_RAN/WG3_Iu/TSGR3_124/Docs/R3-243505.zip" TargetMode="External"/><Relationship Id="rId2365" Type="http://schemas.openxmlformats.org/officeDocument/2006/relationships/hyperlink" Target="https://portal.3gpp.org/desktopmodules/Specifications/SpecificationDetails.aspx?specificationId=4285" TargetMode="External"/><Relationship Id="rId3111" Type="http://schemas.openxmlformats.org/officeDocument/2006/relationships/hyperlink" Target="https://portal.3gpp.org/desktopmodules/Release/ReleaseDetails.aspx?releaseId=194" TargetMode="External"/><Relationship Id="rId3209" Type="http://schemas.openxmlformats.org/officeDocument/2006/relationships/hyperlink" Target="https://portal.3gpp.org/desktopmodules/Specifications/SpecificationDetails.aspx?specificationId=3228" TargetMode="External"/><Relationship Id="rId337" Type="http://schemas.openxmlformats.org/officeDocument/2006/relationships/hyperlink" Target="https://portal.3gpp.org/desktopmodules/WorkItem/WorkItemDetails.aspx?workitemId=920042" TargetMode="External"/><Relationship Id="rId891" Type="http://schemas.openxmlformats.org/officeDocument/2006/relationships/hyperlink" Target="https://portal.3gpp.org/desktopmodules/Specifications/SpecificationDetails.aspx?specificationId=3228" TargetMode="External"/><Relationship Id="rId989" Type="http://schemas.openxmlformats.org/officeDocument/2006/relationships/hyperlink" Target="https://portal.3gpp.org/desktopmodules/Release/ReleaseDetails.aspx?releaseId=193" TargetMode="External"/><Relationship Id="rId2018" Type="http://schemas.openxmlformats.org/officeDocument/2006/relationships/hyperlink" Target="https://portal.3gpp.org/desktopmodules/Release/ReleaseDetails.aspx?releaseId=194" TargetMode="External"/><Relationship Id="rId2572" Type="http://schemas.openxmlformats.org/officeDocument/2006/relationships/hyperlink" Target="https://portal.3gpp.org/desktopmodules/Specifications/SpecificationDetails.aspx?specificationId=3223" TargetMode="External"/><Relationship Id="rId2877" Type="http://schemas.openxmlformats.org/officeDocument/2006/relationships/hyperlink" Target="https://portal.3gpp.org/desktopmodules/Release/ReleaseDetails.aspx?releaseId=193" TargetMode="External"/><Relationship Id="rId544" Type="http://schemas.openxmlformats.org/officeDocument/2006/relationships/hyperlink" Target="https://portal.3gpp.org/desktopmodules/Specifications/SpecificationDetails.aspx?specificationId=4285" TargetMode="External"/><Relationship Id="rId751" Type="http://schemas.openxmlformats.org/officeDocument/2006/relationships/hyperlink" Target="https://webapp.etsi.org/teldir/ListPersDetails.asp?PersId=83316" TargetMode="External"/><Relationship Id="rId849" Type="http://schemas.openxmlformats.org/officeDocument/2006/relationships/hyperlink" Target="https://www.3gpp.org/ftp/TSG_RAN/WG3_Iu/TSGR3_124/Docs/R3-243175.zip" TargetMode="External"/><Relationship Id="rId1174" Type="http://schemas.openxmlformats.org/officeDocument/2006/relationships/hyperlink" Target="https://portal.3gpp.org/desktopmodules/Release/ReleaseDetails.aspx?releaseId=193" TargetMode="External"/><Relationship Id="rId1381" Type="http://schemas.openxmlformats.org/officeDocument/2006/relationships/hyperlink" Target="https://portal.3gpp.org/desktopmodules/WorkItem/WorkItemDetails.aspx?workitemId=1020082" TargetMode="External"/><Relationship Id="rId1479" Type="http://schemas.openxmlformats.org/officeDocument/2006/relationships/hyperlink" Target="https://webapp.etsi.org/teldir/ListPersDetails.asp?PersId=100039" TargetMode="External"/><Relationship Id="rId1686" Type="http://schemas.openxmlformats.org/officeDocument/2006/relationships/hyperlink" Target="https://www.3gpp.org/ftp/TSG_RAN/WG3_Iu/TSGR3_124/Docs/R3-243374.zip" TargetMode="External"/><Relationship Id="rId2225" Type="http://schemas.openxmlformats.org/officeDocument/2006/relationships/hyperlink" Target="https://www.3gpp.org/ftp/TSG_RAN/WG3_Iu/TSGR3_124/Docs/R3-243521.zip" TargetMode="External"/><Relationship Id="rId2432" Type="http://schemas.openxmlformats.org/officeDocument/2006/relationships/hyperlink" Target="https://www.3gpp.org/ftp/TSG_RAN/WG3_Iu/TSGR3_124/Docs/R3-243569.zip" TargetMode="External"/><Relationship Id="rId404" Type="http://schemas.openxmlformats.org/officeDocument/2006/relationships/hyperlink" Target="https://portal.3gpp.org/ngppapp/CreateTdoc.aspx?mode=view&amp;contributionId=1556979" TargetMode="External"/><Relationship Id="rId611" Type="http://schemas.openxmlformats.org/officeDocument/2006/relationships/hyperlink" Target="https://portal.3gpp.org/desktopmodules/WorkItem/WorkItemDetails.aspx?workitemId=860148" TargetMode="External"/><Relationship Id="rId1034" Type="http://schemas.openxmlformats.org/officeDocument/2006/relationships/hyperlink" Target="https://portal.3gpp.org/desktopmodules/Release/ReleaseDetails.aspx?releaseId=193" TargetMode="External"/><Relationship Id="rId1241" Type="http://schemas.openxmlformats.org/officeDocument/2006/relationships/hyperlink" Target="https://webapp.etsi.org/teldir/ListPersDetails.asp?PersId=88628" TargetMode="External"/><Relationship Id="rId1339" Type="http://schemas.openxmlformats.org/officeDocument/2006/relationships/hyperlink" Target="https://www.3gpp.org/ftp/TSG_RAN/WG3_Iu/TSGR3_124/Docs/R3-243296.zip" TargetMode="External"/><Relationship Id="rId1893" Type="http://schemas.openxmlformats.org/officeDocument/2006/relationships/hyperlink" Target="https://www.3gpp.org/ftp/TSG_RAN/WG3_Iu/TSGR3_124/Docs/R3-243439.zip" TargetMode="External"/><Relationship Id="rId2737" Type="http://schemas.openxmlformats.org/officeDocument/2006/relationships/hyperlink" Target="https://www.3gpp.org/ftp/TSG_RAN/WG3_Iu/TSGR3_124/Docs/R3-243645.zip" TargetMode="External"/><Relationship Id="rId2944" Type="http://schemas.openxmlformats.org/officeDocument/2006/relationships/hyperlink" Target="https://www.3gpp.org/ftp/TSG_RAN/WG3_Iu/TSGR3_124/Docs/R3-243697.zip" TargetMode="External"/><Relationship Id="rId709" Type="http://schemas.openxmlformats.org/officeDocument/2006/relationships/hyperlink" Target="https://portal.3gpp.org/desktopmodules/Specifications/SpecificationDetails.aspx?specificationId=3228" TargetMode="External"/><Relationship Id="rId916" Type="http://schemas.openxmlformats.org/officeDocument/2006/relationships/hyperlink" Target="https://portal.3gpp.org/desktopmodules/WorkItem/WorkItemDetails.aspx?workitemId=920042" TargetMode="External"/><Relationship Id="rId1101" Type="http://schemas.openxmlformats.org/officeDocument/2006/relationships/hyperlink" Target="https://webapp.etsi.org/teldir/ListPersDetails.asp?PersId=85580" TargetMode="External"/><Relationship Id="rId1546" Type="http://schemas.openxmlformats.org/officeDocument/2006/relationships/hyperlink" Target="https://www.3gpp.org/ftp/TSG_RAN/WG3_Iu/TSGR3_124/Docs/R3-243343.zip" TargetMode="External"/><Relationship Id="rId1753" Type="http://schemas.openxmlformats.org/officeDocument/2006/relationships/hyperlink" Target="https://webapp.etsi.org/teldir/ListPersDetails.asp?PersId=88022" TargetMode="External"/><Relationship Id="rId1960" Type="http://schemas.openxmlformats.org/officeDocument/2006/relationships/hyperlink" Target="https://webapp.etsi.org/teldir/ListPersDetails.asp?PersId=88466" TargetMode="External"/><Relationship Id="rId2804" Type="http://schemas.openxmlformats.org/officeDocument/2006/relationships/hyperlink" Target="https://portal.3gpp.org/desktopmodules/WorkItem/WorkItemDetails.aspx?workitemId=750167" TargetMode="External"/><Relationship Id="rId45" Type="http://schemas.openxmlformats.org/officeDocument/2006/relationships/hyperlink" Target="https://webapp.etsi.org/teldir/ListPersDetails.asp?PersId=99562" TargetMode="External"/><Relationship Id="rId1406" Type="http://schemas.openxmlformats.org/officeDocument/2006/relationships/hyperlink" Target="https://portal.3gpp.org/desktopmodules/Release/ReleaseDetails.aspx?releaseId=193" TargetMode="External"/><Relationship Id="rId1613" Type="http://schemas.openxmlformats.org/officeDocument/2006/relationships/hyperlink" Target="https://www.3gpp.org/ftp/TSG_RAN/WG3_Iu/TSGR3_124/Docs/R3-243358.zip" TargetMode="External"/><Relationship Id="rId1820" Type="http://schemas.openxmlformats.org/officeDocument/2006/relationships/hyperlink" Target="https://www.3gpp.org/ftp/TSG_RAN/WG3_Iu/TSGR3_124/Docs/R3-243419.zip" TargetMode="External"/><Relationship Id="rId3066" Type="http://schemas.openxmlformats.org/officeDocument/2006/relationships/hyperlink" Target="https://www.3gpp.org/ftp/TSG_RAN/WG3_Iu/TSGR3_124/Docs/R3-243726.zip" TargetMode="External"/><Relationship Id="rId194" Type="http://schemas.openxmlformats.org/officeDocument/2006/relationships/hyperlink" Target="https://webapp.etsi.org/teldir/ListPersDetails.asp?PersId=88628" TargetMode="External"/><Relationship Id="rId1918" Type="http://schemas.openxmlformats.org/officeDocument/2006/relationships/hyperlink" Target="https://portal.3gpp.org/desktopmodules/Release/ReleaseDetails.aspx?releaseId=193" TargetMode="External"/><Relationship Id="rId2082" Type="http://schemas.openxmlformats.org/officeDocument/2006/relationships/hyperlink" Target="https://www.3gpp.org/ftp/TSG_RAN/WG3_Iu/TSGR3_124/Docs/R3-243485.zip" TargetMode="External"/><Relationship Id="rId3133" Type="http://schemas.openxmlformats.org/officeDocument/2006/relationships/hyperlink" Target="https://portal.3gpp.org/desktopmodules/Specifications/SpecificationDetails.aspx?specificationId=3219" TargetMode="External"/><Relationship Id="rId261" Type="http://schemas.openxmlformats.org/officeDocument/2006/relationships/hyperlink" Target="https://webapp.etsi.org/teldir/ListPersDetails.asp?PersId=105532" TargetMode="External"/><Relationship Id="rId499" Type="http://schemas.openxmlformats.org/officeDocument/2006/relationships/hyperlink" Target="https://webapp.etsi.org/teldir/ListPersDetails.asp?PersId=93909" TargetMode="External"/><Relationship Id="rId2387" Type="http://schemas.openxmlformats.org/officeDocument/2006/relationships/hyperlink" Target="https://portal.3gpp.org/desktopmodules/WorkItem/WorkItemDetails.aspx?workitemId=940104" TargetMode="External"/><Relationship Id="rId2594" Type="http://schemas.openxmlformats.org/officeDocument/2006/relationships/hyperlink" Target="https://portal.3gpp.org/desktopmodules/Release/ReleaseDetails.aspx?releaseId=193" TargetMode="External"/><Relationship Id="rId359" Type="http://schemas.openxmlformats.org/officeDocument/2006/relationships/hyperlink" Target="https://portal.3gpp.org/ngppapp/CreateTdoc.aspx?mode=view&amp;contributionId=1556952" TargetMode="External"/><Relationship Id="rId566" Type="http://schemas.openxmlformats.org/officeDocument/2006/relationships/hyperlink" Target="https://www.3gpp.org/ftp/TSG_RAN/WG3_Iu/TSGR3_124/Docs/R3-243108.zip" TargetMode="External"/><Relationship Id="rId773" Type="http://schemas.openxmlformats.org/officeDocument/2006/relationships/hyperlink" Target="https://portal.3gpp.org/desktopmodules/Specifications/SpecificationDetails.aspx?specificationId=3228" TargetMode="External"/><Relationship Id="rId1196" Type="http://schemas.openxmlformats.org/officeDocument/2006/relationships/hyperlink" Target="https://webapp.etsi.org/teldir/ListPersDetails.asp?PersId=78585" TargetMode="External"/><Relationship Id="rId2247" Type="http://schemas.openxmlformats.org/officeDocument/2006/relationships/hyperlink" Target="https://webapp.etsi.org/teldir/ListPersDetails.asp?PersId=102858" TargetMode="External"/><Relationship Id="rId2454" Type="http://schemas.openxmlformats.org/officeDocument/2006/relationships/hyperlink" Target="https://www.3gpp.org/ftp/TSG_RAN/WG3_Iu/TSGR3_124/Docs/R3-243575.zip" TargetMode="External"/><Relationship Id="rId2899" Type="http://schemas.openxmlformats.org/officeDocument/2006/relationships/hyperlink" Target="https://webapp.etsi.org/teldir/ListPersDetails.asp?PersId=76166" TargetMode="External"/><Relationship Id="rId3200" Type="http://schemas.openxmlformats.org/officeDocument/2006/relationships/hyperlink" Target="https://portal.3gpp.org/desktopmodules/WorkItem/WorkItemDetails.aspx?workitemId=860152" TargetMode="External"/><Relationship Id="rId121" Type="http://schemas.openxmlformats.org/officeDocument/2006/relationships/hyperlink" Target="https://www.3gpp.org/ftp/TSG_RAN/WG3_Iu/TSGR3_124/Docs/R3-243032.zip" TargetMode="External"/><Relationship Id="rId219" Type="http://schemas.openxmlformats.org/officeDocument/2006/relationships/hyperlink" Target="https://www.3gpp.org/ftp/TSG_RAN/WG3_Iu/TSGR3_124/Docs/R3-243049.zip" TargetMode="External"/><Relationship Id="rId426" Type="http://schemas.openxmlformats.org/officeDocument/2006/relationships/hyperlink" Target="https://www.3gpp.org/ftp/TSG_RAN/WG3_Iu/TSGR3_124/Docs/R3-243084.zip" TargetMode="External"/><Relationship Id="rId633" Type="http://schemas.openxmlformats.org/officeDocument/2006/relationships/hyperlink" Target="https://www.3gpp.org/ftp/TSG_RAN/WG3_Iu/TSGR3_124/Docs/R3-243123.zip" TargetMode="External"/><Relationship Id="rId980" Type="http://schemas.openxmlformats.org/officeDocument/2006/relationships/hyperlink" Target="https://www.3gpp.org/ftp/TSG_RAN/WG3_Iu/TSGR3_124/Docs/R3-243210.zip" TargetMode="External"/><Relationship Id="rId1056" Type="http://schemas.openxmlformats.org/officeDocument/2006/relationships/hyperlink" Target="https://webapp.etsi.org/teldir/ListPersDetails.asp?PersId=58228" TargetMode="External"/><Relationship Id="rId1263" Type="http://schemas.openxmlformats.org/officeDocument/2006/relationships/hyperlink" Target="https://www.3gpp.org/ftp/TSG_RAN/WG3_Iu/TSGR3_124/Docs/R3-243277.zip" TargetMode="External"/><Relationship Id="rId2107" Type="http://schemas.openxmlformats.org/officeDocument/2006/relationships/hyperlink" Target="https://portal.3gpp.org/desktopmodules/WorkItem/WorkItemDetails.aspx?workitemId=1020083" TargetMode="External"/><Relationship Id="rId2314" Type="http://schemas.openxmlformats.org/officeDocument/2006/relationships/hyperlink" Target="https://www.3gpp.org/ftp/TSG_RAN/WG3_Iu/TSGR3_124/Docs/R3-243540.zip" TargetMode="External"/><Relationship Id="rId2661" Type="http://schemas.openxmlformats.org/officeDocument/2006/relationships/hyperlink" Target="https://www.3gpp.org/ftp/TSG_RAN/WG3_Iu/TSGR3_124/Docs/R3-243627.zip" TargetMode="External"/><Relationship Id="rId2759" Type="http://schemas.openxmlformats.org/officeDocument/2006/relationships/hyperlink" Target="https://www.3gpp.org/ftp/TSG_RAN/WG3_Iu/TSGR3_124/Docs/R3-243650.zip" TargetMode="External"/><Relationship Id="rId2966" Type="http://schemas.openxmlformats.org/officeDocument/2006/relationships/hyperlink" Target="https://portal.3gpp.org/desktopmodules/Specifications/SpecificationDetails.aspx?specificationId=3228" TargetMode="External"/><Relationship Id="rId840" Type="http://schemas.openxmlformats.org/officeDocument/2006/relationships/hyperlink" Target="https://portal.3gpp.org/desktopmodules/Release/ReleaseDetails.aspx?releaseId=194" TargetMode="External"/><Relationship Id="rId938" Type="http://schemas.openxmlformats.org/officeDocument/2006/relationships/hyperlink" Target="https://webapp.etsi.org/teldir/ListPersDetails.asp?PersId=85873" TargetMode="External"/><Relationship Id="rId1470" Type="http://schemas.openxmlformats.org/officeDocument/2006/relationships/hyperlink" Target="https://www.3gpp.org/ftp/TSG_RAN/WG3_Iu/TSGR3_124/Docs/R3-243327.zip" TargetMode="External"/><Relationship Id="rId1568" Type="http://schemas.openxmlformats.org/officeDocument/2006/relationships/hyperlink" Target="https://portal.3gpp.org/ngppapp/CreateTdoc.aspx?mode=view&amp;contributionId=1552670" TargetMode="External"/><Relationship Id="rId1775" Type="http://schemas.openxmlformats.org/officeDocument/2006/relationships/hyperlink" Target="https://portal.3gpp.org/desktopmodules/Release/ReleaseDetails.aspx?releaseId=194" TargetMode="External"/><Relationship Id="rId2521" Type="http://schemas.openxmlformats.org/officeDocument/2006/relationships/hyperlink" Target="https://portal.3gpp.org/desktopmodules/Specifications/SpecificationDetails.aspx?specificationId=3228" TargetMode="External"/><Relationship Id="rId2619" Type="http://schemas.openxmlformats.org/officeDocument/2006/relationships/hyperlink" Target="https://portal.3gpp.org/desktopmodules/Release/ReleaseDetails.aspx?releaseId=193" TargetMode="External"/><Relationship Id="rId2826" Type="http://schemas.openxmlformats.org/officeDocument/2006/relationships/hyperlink" Target="https://www.3gpp.org/ftp/TSG_RAN/WG3_Iu/TSGR3_124/Docs/R3-243665.zip" TargetMode="External"/><Relationship Id="rId67" Type="http://schemas.openxmlformats.org/officeDocument/2006/relationships/hyperlink" Target="https://portal.3gpp.org/desktopmodules/WorkItem/WorkItemDetails.aspx?workitemId=1010032" TargetMode="External"/><Relationship Id="rId700" Type="http://schemas.openxmlformats.org/officeDocument/2006/relationships/hyperlink" Target="https://portal.3gpp.org/desktopmodules/WorkItem/WorkItemDetails.aspx?workitemId=920042" TargetMode="External"/><Relationship Id="rId1123" Type="http://schemas.openxmlformats.org/officeDocument/2006/relationships/hyperlink" Target="https://portal.3gpp.org/desktopmodules/WorkItem/WorkItemDetails.aspx?workitemId=1020085" TargetMode="External"/><Relationship Id="rId1330" Type="http://schemas.openxmlformats.org/officeDocument/2006/relationships/hyperlink" Target="https://webapp.etsi.org/teldir/ListPersDetails.asp?PersId=98574" TargetMode="External"/><Relationship Id="rId1428" Type="http://schemas.openxmlformats.org/officeDocument/2006/relationships/hyperlink" Target="https://portal.3gpp.org/desktopmodules/WorkItem/WorkItemDetails.aspx?workitemId=981137" TargetMode="External"/><Relationship Id="rId1635" Type="http://schemas.openxmlformats.org/officeDocument/2006/relationships/hyperlink" Target="https://portal.3gpp.org/desktopmodules/Release/ReleaseDetails.aspx?releaseId=194" TargetMode="External"/><Relationship Id="rId1982" Type="http://schemas.openxmlformats.org/officeDocument/2006/relationships/hyperlink" Target="https://portal.3gpp.org/desktopmodules/WorkItem/WorkItemDetails.aspx?workitemId=1020083" TargetMode="External"/><Relationship Id="rId3088" Type="http://schemas.openxmlformats.org/officeDocument/2006/relationships/hyperlink" Target="https://portal.3gpp.org/desktopmodules/Release/ReleaseDetails.aspx?releaseId=193" TargetMode="External"/><Relationship Id="rId1842" Type="http://schemas.openxmlformats.org/officeDocument/2006/relationships/hyperlink" Target="https://www.3gpp.org/ftp/TSG_RAN/WG3_Iu/TSGR3_124/Docs/R3-243425.zip" TargetMode="External"/><Relationship Id="rId1702" Type="http://schemas.openxmlformats.org/officeDocument/2006/relationships/hyperlink" Target="https://www.3gpp.org/ftp/TSG_RAN/WG3_Iu/TSGR3_124/Docs/R3-243377.zip" TargetMode="External"/><Relationship Id="rId3155" Type="http://schemas.openxmlformats.org/officeDocument/2006/relationships/hyperlink" Target="https://portal.3gpp.org/desktopmodules/Release/ReleaseDetails.aspx?releaseId=193" TargetMode="External"/><Relationship Id="rId283" Type="http://schemas.openxmlformats.org/officeDocument/2006/relationships/hyperlink" Target="https://portal.3gpp.org/desktopmodules/WorkItem/WorkItemDetails.aspx?workitemId=981139" TargetMode="External"/><Relationship Id="rId490" Type="http://schemas.openxmlformats.org/officeDocument/2006/relationships/hyperlink" Target="https://portal.3gpp.org/desktopmodules/Specifications/SpecificationDetails.aspx?specificationId=3219" TargetMode="External"/><Relationship Id="rId2171" Type="http://schemas.openxmlformats.org/officeDocument/2006/relationships/hyperlink" Target="https://portal.3gpp.org/desktopmodules/Specifications/SpecificationDetails.aspx?specificationId=2602" TargetMode="External"/><Relationship Id="rId3015" Type="http://schemas.openxmlformats.org/officeDocument/2006/relationships/hyperlink" Target="https://portal.3gpp.org/desktopmodules/WorkItem/WorkItemDetails.aspx?workitemId=920042" TargetMode="External"/><Relationship Id="rId3222" Type="http://schemas.openxmlformats.org/officeDocument/2006/relationships/hyperlink" Target="https://www.3gpp.org/ftp/TSG_RAN/WG3_Iu/TSGR3_124/Docs/R3-243763.zip" TargetMode="External"/><Relationship Id="rId143" Type="http://schemas.openxmlformats.org/officeDocument/2006/relationships/hyperlink" Target="https://portal.3gpp.org/desktopmodules/Specifications/SpecificationDetails.aspx?specificationId=3260" TargetMode="External"/><Relationship Id="rId350" Type="http://schemas.openxmlformats.org/officeDocument/2006/relationships/hyperlink" Target="https://portal.3gpp.org/desktopmodules/WorkItem/WorkItemDetails.aspx?workitemId=920042" TargetMode="External"/><Relationship Id="rId588" Type="http://schemas.openxmlformats.org/officeDocument/2006/relationships/hyperlink" Target="https://www.3gpp.org/ftp/TSG_RAN/WG3_Iu/TSGR3_124/Docs/R3-243112.zip" TargetMode="External"/><Relationship Id="rId795" Type="http://schemas.openxmlformats.org/officeDocument/2006/relationships/hyperlink" Target="https://www.3gpp.org/ftp/TSG_RAN/WG3_Iu/TSGR3_124/Docs/R3-243161.zip" TargetMode="External"/><Relationship Id="rId2031" Type="http://schemas.openxmlformats.org/officeDocument/2006/relationships/hyperlink" Target="https://portal.3gpp.org/desktopmodules/Specifications/SpecificationDetails.aspx?specificationId=3256" TargetMode="External"/><Relationship Id="rId2269" Type="http://schemas.openxmlformats.org/officeDocument/2006/relationships/hyperlink" Target="https://webapp.etsi.org/teldir/ListPersDetails.asp?PersId=102858" TargetMode="External"/><Relationship Id="rId2476" Type="http://schemas.openxmlformats.org/officeDocument/2006/relationships/hyperlink" Target="https://portal.3gpp.org/desktopmodules/WorkItem/WorkItemDetails.aspx?workitemId=1020082" TargetMode="External"/><Relationship Id="rId2683" Type="http://schemas.openxmlformats.org/officeDocument/2006/relationships/hyperlink" Target="https://webapp.etsi.org/teldir/ListPersDetails.asp?PersId=86361" TargetMode="External"/><Relationship Id="rId2890" Type="http://schemas.openxmlformats.org/officeDocument/2006/relationships/hyperlink" Target="https://webapp.etsi.org/teldir/ListPersDetails.asp?PersId=62128" TargetMode="External"/><Relationship Id="rId9" Type="http://schemas.openxmlformats.org/officeDocument/2006/relationships/hyperlink" Target="https://portal.3gpp.org/desktopmodules/Release/ReleaseDetails.aspx?releaseId=193" TargetMode="External"/><Relationship Id="rId210" Type="http://schemas.openxmlformats.org/officeDocument/2006/relationships/hyperlink" Target="https://webapp.etsi.org/teldir/ListPersDetails.asp?PersId=90973" TargetMode="External"/><Relationship Id="rId448" Type="http://schemas.openxmlformats.org/officeDocument/2006/relationships/hyperlink" Target="https://portal.3gpp.org/desktopmodules/Specifications/SpecificationDetails.aspx?specificationId=3219" TargetMode="External"/><Relationship Id="rId655" Type="http://schemas.openxmlformats.org/officeDocument/2006/relationships/hyperlink" Target="https://webapp.etsi.org/teldir/ListPersDetails.asp?PersId=68843" TargetMode="External"/><Relationship Id="rId862" Type="http://schemas.openxmlformats.org/officeDocument/2006/relationships/hyperlink" Target="https://www.3gpp.org/ftp/TSG_RAN/WG3_Iu/TSGR3_124/Docs/R3-243179.zip" TargetMode="External"/><Relationship Id="rId1078" Type="http://schemas.openxmlformats.org/officeDocument/2006/relationships/hyperlink" Target="https://portal.3gpp.org/desktopmodules/Specifications/SpecificationDetails.aspx?specificationId=4285" TargetMode="External"/><Relationship Id="rId1285" Type="http://schemas.openxmlformats.org/officeDocument/2006/relationships/hyperlink" Target="https://www.3gpp.org/ftp/TSG_RAN/WG3_Iu/TSGR3_124/Docs/R3-243282.zip" TargetMode="External"/><Relationship Id="rId1492" Type="http://schemas.openxmlformats.org/officeDocument/2006/relationships/hyperlink" Target="https://portal.3gpp.org/desktopmodules/WorkItem/WorkItemDetails.aspx?workitemId=1020082" TargetMode="External"/><Relationship Id="rId2129" Type="http://schemas.openxmlformats.org/officeDocument/2006/relationships/hyperlink" Target="https://webapp.etsi.org/teldir/ListPersDetails.asp?PersId=86345" TargetMode="External"/><Relationship Id="rId2336" Type="http://schemas.openxmlformats.org/officeDocument/2006/relationships/hyperlink" Target="https://portal.3gpp.org/desktopmodules/Specifications/SpecificationDetails.aspx?specificationId=2452" TargetMode="External"/><Relationship Id="rId2543" Type="http://schemas.openxmlformats.org/officeDocument/2006/relationships/hyperlink" Target="https://portal.3gpp.org/desktopmodules/Release/ReleaseDetails.aspx?releaseId=194" TargetMode="External"/><Relationship Id="rId2750" Type="http://schemas.openxmlformats.org/officeDocument/2006/relationships/hyperlink" Target="https://webapp.etsi.org/teldir/ListPersDetails.asp?PersId=88628" TargetMode="External"/><Relationship Id="rId2988" Type="http://schemas.openxmlformats.org/officeDocument/2006/relationships/hyperlink" Target="https://webapp.etsi.org/teldir/ListPersDetails.asp?PersId=65743" TargetMode="External"/><Relationship Id="rId308" Type="http://schemas.openxmlformats.org/officeDocument/2006/relationships/hyperlink" Target="https://www.3gpp.org/ftp/TSG_RAN/WG3_Iu/TSGR3_124/Docs/R3-243064.zip" TargetMode="External"/><Relationship Id="rId515" Type="http://schemas.openxmlformats.org/officeDocument/2006/relationships/hyperlink" Target="https://portal.3gpp.org/desktopmodules/WorkItem/WorkItemDetails.aspx?workitemId=981138" TargetMode="External"/><Relationship Id="rId722" Type="http://schemas.openxmlformats.org/officeDocument/2006/relationships/hyperlink" Target="https://portal.3gpp.org/desktopmodules/Release/ReleaseDetails.aspx?releaseId=194" TargetMode="External"/><Relationship Id="rId1145" Type="http://schemas.openxmlformats.org/officeDocument/2006/relationships/hyperlink" Target="https://webapp.etsi.org/teldir/ListPersDetails.asp?PersId=85580" TargetMode="External"/><Relationship Id="rId1352" Type="http://schemas.openxmlformats.org/officeDocument/2006/relationships/hyperlink" Target="https://webapp.etsi.org/teldir/ListPersDetails.asp?PersId=96451" TargetMode="External"/><Relationship Id="rId1797" Type="http://schemas.openxmlformats.org/officeDocument/2006/relationships/hyperlink" Target="https://portal.3gpp.org/desktopmodules/Specifications/SpecificationDetails.aspx?specificationId=3191" TargetMode="External"/><Relationship Id="rId2403" Type="http://schemas.openxmlformats.org/officeDocument/2006/relationships/hyperlink" Target="https://portal.3gpp.org/desktopmodules/Release/ReleaseDetails.aspx?releaseId=194" TargetMode="External"/><Relationship Id="rId2848" Type="http://schemas.openxmlformats.org/officeDocument/2006/relationships/hyperlink" Target="https://webapp.etsi.org/teldir/ListPersDetails.asp?PersId=88628" TargetMode="External"/><Relationship Id="rId89" Type="http://schemas.openxmlformats.org/officeDocument/2006/relationships/hyperlink" Target="https://portal.3gpp.org/desktopmodules/Release/ReleaseDetails.aspx?releaseId=194" TargetMode="External"/><Relationship Id="rId1005" Type="http://schemas.openxmlformats.org/officeDocument/2006/relationships/hyperlink" Target="https://webapp.etsi.org/teldir/ListPersDetails.asp?PersId=41216" TargetMode="External"/><Relationship Id="rId1212" Type="http://schemas.openxmlformats.org/officeDocument/2006/relationships/hyperlink" Target="https://www.3gpp.org/ftp/TSG_RAN/WG3_Iu/TSGR3_124/Docs/R3-243266.zip" TargetMode="External"/><Relationship Id="rId1657" Type="http://schemas.openxmlformats.org/officeDocument/2006/relationships/hyperlink" Target="https://portal.3gpp.org/desktopmodules/Release/ReleaseDetails.aspx?releaseId=193" TargetMode="External"/><Relationship Id="rId1864" Type="http://schemas.openxmlformats.org/officeDocument/2006/relationships/hyperlink" Target="https://www.3gpp.org/ftp/TSG_RAN/WG3_Iu/TSGR3_124/Docs/R3-243432.zip" TargetMode="External"/><Relationship Id="rId2610" Type="http://schemas.openxmlformats.org/officeDocument/2006/relationships/hyperlink" Target="https://portal.3gpp.org/desktopmodules/Specifications/SpecificationDetails.aspx?specificationId=3228" TargetMode="External"/><Relationship Id="rId2708" Type="http://schemas.openxmlformats.org/officeDocument/2006/relationships/hyperlink" Target="https://portal.3gpp.org/desktopmodules/WorkItem/WorkItemDetails.aspx?workitemId=1021092" TargetMode="External"/><Relationship Id="rId2915" Type="http://schemas.openxmlformats.org/officeDocument/2006/relationships/hyperlink" Target="https://portal.3gpp.org/desktopmodules/Release/ReleaseDetails.aspx?releaseId=194" TargetMode="External"/><Relationship Id="rId1517" Type="http://schemas.openxmlformats.org/officeDocument/2006/relationships/hyperlink" Target="https://portal.3gpp.org/ngppapp/CreateTdoc.aspx?mode=view&amp;contributionId=1551464" TargetMode="External"/><Relationship Id="rId1724" Type="http://schemas.openxmlformats.org/officeDocument/2006/relationships/hyperlink" Target="https://www.3gpp.org/ftp/TSG_RAN/WG3_Iu/TSGR3_124/Docs/R3-243385.zip" TargetMode="External"/><Relationship Id="rId3177" Type="http://schemas.openxmlformats.org/officeDocument/2006/relationships/hyperlink" Target="https://webapp.etsi.org/teldir/ListPersDetails.asp?PersId=89595" TargetMode="External"/><Relationship Id="rId16" Type="http://schemas.openxmlformats.org/officeDocument/2006/relationships/hyperlink" Target="https://www.3gpp.org/ftp/TSG_RAN/WG3_Iu/TSGR3_124/Docs/R3-243006.zip" TargetMode="External"/><Relationship Id="rId1931" Type="http://schemas.openxmlformats.org/officeDocument/2006/relationships/hyperlink" Target="https://portal.3gpp.org/desktopmodules/Release/ReleaseDetails.aspx?releaseId=194" TargetMode="External"/><Relationship Id="rId3037" Type="http://schemas.openxmlformats.org/officeDocument/2006/relationships/hyperlink" Target="https://www.3gpp.org/ftp/TSG_RAN/WG3_Iu/TSGR3_124/Docs/R3-243719.zip" TargetMode="External"/><Relationship Id="rId2193" Type="http://schemas.openxmlformats.org/officeDocument/2006/relationships/hyperlink" Target="https://portal.3gpp.org/desktopmodules/WorkItem/WorkItemDetails.aspx?workitemId=941107" TargetMode="External"/><Relationship Id="rId2498" Type="http://schemas.openxmlformats.org/officeDocument/2006/relationships/hyperlink" Target="https://portal.3gpp.org/desktopmodules/WorkItem/WorkItemDetails.aspx?workitemId=940199" TargetMode="External"/><Relationship Id="rId3244" Type="http://schemas.openxmlformats.org/officeDocument/2006/relationships/comments" Target="../comments1.xml"/><Relationship Id="rId165" Type="http://schemas.openxmlformats.org/officeDocument/2006/relationships/hyperlink" Target="https://portal.3gpp.org/ngppapp/CreateTdoc.aspx?mode=view&amp;contributionId=1552027" TargetMode="External"/><Relationship Id="rId372" Type="http://schemas.openxmlformats.org/officeDocument/2006/relationships/hyperlink" Target="https://portal.3gpp.org/desktopmodules/Specifications/SpecificationDetails.aspx?specificationId=3228" TargetMode="External"/><Relationship Id="rId677" Type="http://schemas.openxmlformats.org/officeDocument/2006/relationships/hyperlink" Target="https://portal.3gpp.org/desktopmodules/Release/ReleaseDetails.aspx?releaseId=194" TargetMode="External"/><Relationship Id="rId2053" Type="http://schemas.openxmlformats.org/officeDocument/2006/relationships/hyperlink" Target="https://webapp.etsi.org/teldir/ListPersDetails.asp?PersId=78235" TargetMode="External"/><Relationship Id="rId2260" Type="http://schemas.openxmlformats.org/officeDocument/2006/relationships/hyperlink" Target="https://portal.3gpp.org/desktopmodules/Release/ReleaseDetails.aspx?releaseId=194" TargetMode="External"/><Relationship Id="rId2358" Type="http://schemas.openxmlformats.org/officeDocument/2006/relationships/hyperlink" Target="https://portal.3gpp.org/ngppapp/CreateTdoc.aspx?mode=view&amp;contributionId=1550555" TargetMode="External"/><Relationship Id="rId3104" Type="http://schemas.openxmlformats.org/officeDocument/2006/relationships/hyperlink" Target="https://portal.3gpp.org/desktopmodules/WorkItem/WorkItemDetails.aspx?workitemId=1021091" TargetMode="External"/><Relationship Id="rId232" Type="http://schemas.openxmlformats.org/officeDocument/2006/relationships/hyperlink" Target="https://portal.3gpp.org/ngppapp/CreateTdoc.aspx?mode=view&amp;contributionId=1556907" TargetMode="External"/><Relationship Id="rId884" Type="http://schemas.openxmlformats.org/officeDocument/2006/relationships/hyperlink" Target="https://portal.3gpp.org/ngppapp/CreateTdoc.aspx?mode=view&amp;contributionId=1551253" TargetMode="External"/><Relationship Id="rId2120" Type="http://schemas.openxmlformats.org/officeDocument/2006/relationships/hyperlink" Target="https://portal.3gpp.org/desktopmodules/Release/ReleaseDetails.aspx?releaseId=194" TargetMode="External"/><Relationship Id="rId2565" Type="http://schemas.openxmlformats.org/officeDocument/2006/relationships/hyperlink" Target="https://webapp.etsi.org/teldir/ListPersDetails.asp?PersId=84804" TargetMode="External"/><Relationship Id="rId2772" Type="http://schemas.openxmlformats.org/officeDocument/2006/relationships/hyperlink" Target="https://portal.3gpp.org/desktopmodules/WorkItem/WorkItemDetails.aspx?workitemId=1021098" TargetMode="External"/><Relationship Id="rId537" Type="http://schemas.openxmlformats.org/officeDocument/2006/relationships/hyperlink" Target="https://portal.3gpp.org/desktopmodules/Release/ReleaseDetails.aspx?releaseId=193" TargetMode="External"/><Relationship Id="rId744" Type="http://schemas.openxmlformats.org/officeDocument/2006/relationships/hyperlink" Target="https://portal.3gpp.org/desktopmodules/WorkItem/WorkItemDetails.aspx?workitemId=750167" TargetMode="External"/><Relationship Id="rId951" Type="http://schemas.openxmlformats.org/officeDocument/2006/relationships/hyperlink" Target="https://portal.3gpp.org/desktopmodules/Release/ReleaseDetails.aspx?releaseId=194" TargetMode="External"/><Relationship Id="rId1167" Type="http://schemas.openxmlformats.org/officeDocument/2006/relationships/hyperlink" Target="https://portal.3gpp.org/desktopmodules/WorkItem/WorkItemDetails.aspx?workitemId=1020083" TargetMode="External"/><Relationship Id="rId1374" Type="http://schemas.openxmlformats.org/officeDocument/2006/relationships/hyperlink" Target="https://webapp.etsi.org/teldir/ListPersDetails.asp?PersId=96451" TargetMode="External"/><Relationship Id="rId1581" Type="http://schemas.openxmlformats.org/officeDocument/2006/relationships/hyperlink" Target="https://portal.3gpp.org/desktopmodules/WorkItem/WorkItemDetails.aspx?workitemId=920042" TargetMode="External"/><Relationship Id="rId1679" Type="http://schemas.openxmlformats.org/officeDocument/2006/relationships/hyperlink" Target="https://portal.3gpp.org/desktopmodules/WorkItem/WorkItemDetails.aspx?workitemId=941004" TargetMode="External"/><Relationship Id="rId2218" Type="http://schemas.openxmlformats.org/officeDocument/2006/relationships/hyperlink" Target="https://portal.3gpp.org/desktopmodules/Specifications/SpecificationDetails.aspx?specificationId=3223" TargetMode="External"/><Relationship Id="rId2425" Type="http://schemas.openxmlformats.org/officeDocument/2006/relationships/hyperlink" Target="https://webapp.etsi.org/teldir/ListPersDetails.asp?PersId=35013" TargetMode="External"/><Relationship Id="rId2632" Type="http://schemas.openxmlformats.org/officeDocument/2006/relationships/hyperlink" Target="https://portal.3gpp.org/desktopmodules/WorkItem/WorkItemDetails.aspx?workitemId=1020085" TargetMode="External"/><Relationship Id="rId80" Type="http://schemas.openxmlformats.org/officeDocument/2006/relationships/hyperlink" Target="https://webapp.etsi.org/teldir/ListPersDetails.asp?PersId=99562" TargetMode="External"/><Relationship Id="rId604" Type="http://schemas.openxmlformats.org/officeDocument/2006/relationships/hyperlink" Target="https://portal.3gpp.org/desktopmodules/WorkItem/WorkItemDetails.aspx?workitemId=1020083" TargetMode="External"/><Relationship Id="rId811" Type="http://schemas.openxmlformats.org/officeDocument/2006/relationships/hyperlink" Target="https://webapp.etsi.org/teldir/ListPersDetails.asp?PersId=82615" TargetMode="External"/><Relationship Id="rId1027" Type="http://schemas.openxmlformats.org/officeDocument/2006/relationships/hyperlink" Target="https://portal.3gpp.org/desktopmodules/Specifications/SpecificationDetails.aspx?specificationId=3260" TargetMode="External"/><Relationship Id="rId1234" Type="http://schemas.openxmlformats.org/officeDocument/2006/relationships/hyperlink" Target="https://portal.3gpp.org/desktopmodules/WorkItem/WorkItemDetails.aspx?workitemId=1020083" TargetMode="External"/><Relationship Id="rId1441" Type="http://schemas.openxmlformats.org/officeDocument/2006/relationships/hyperlink" Target="https://webapp.etsi.org/teldir/ListPersDetails.asp?PersId=68843" TargetMode="External"/><Relationship Id="rId1886" Type="http://schemas.openxmlformats.org/officeDocument/2006/relationships/hyperlink" Target="https://portal.3gpp.org/desktopmodules/Specifications/SpecificationDetails.aspx?specificationId=3260" TargetMode="External"/><Relationship Id="rId2937" Type="http://schemas.openxmlformats.org/officeDocument/2006/relationships/hyperlink" Target="https://webapp.etsi.org/teldir/ListPersDetails.asp?PersId=93909" TargetMode="External"/><Relationship Id="rId909" Type="http://schemas.openxmlformats.org/officeDocument/2006/relationships/hyperlink" Target="https://webapp.etsi.org/teldir/ListPersDetails.asp?PersId=78585" TargetMode="External"/><Relationship Id="rId1301" Type="http://schemas.openxmlformats.org/officeDocument/2006/relationships/hyperlink" Target="https://portal.3gpp.org/desktopmodules/WorkItem/WorkItemDetails.aspx?workitemId=1021092" TargetMode="External"/><Relationship Id="rId1539" Type="http://schemas.openxmlformats.org/officeDocument/2006/relationships/hyperlink" Target="https://portal.3gpp.org/desktopmodules/Release/ReleaseDetails.aspx?releaseId=194" TargetMode="External"/><Relationship Id="rId1746" Type="http://schemas.openxmlformats.org/officeDocument/2006/relationships/hyperlink" Target="https://www.3gpp.org/ftp/TSG_RAN/WG3_Iu/TSGR3_124/Docs/R3-243396.zip" TargetMode="External"/><Relationship Id="rId1953" Type="http://schemas.openxmlformats.org/officeDocument/2006/relationships/hyperlink" Target="https://portal.3gpp.org/desktopmodules/Release/ReleaseDetails.aspx?releaseId=194" TargetMode="External"/><Relationship Id="rId3199" Type="http://schemas.openxmlformats.org/officeDocument/2006/relationships/hyperlink" Target="https://portal.3gpp.org/desktopmodules/Specifications/SpecificationDetails.aspx?specificationId=3957" TargetMode="External"/><Relationship Id="rId38" Type="http://schemas.openxmlformats.org/officeDocument/2006/relationships/hyperlink" Target="https://portal.3gpp.org/desktopmodules/Release/ReleaseDetails.aspx?releaseId=193" TargetMode="External"/><Relationship Id="rId1606" Type="http://schemas.openxmlformats.org/officeDocument/2006/relationships/hyperlink" Target="https://www.3gpp.org/ftp/TSG_RAN/WG3_Iu/TSGR3_124/Docs/R3-243356.zip" TargetMode="External"/><Relationship Id="rId1813" Type="http://schemas.openxmlformats.org/officeDocument/2006/relationships/hyperlink" Target="https://webapp.etsi.org/teldir/ListPersDetails.asp?PersId=98445" TargetMode="External"/><Relationship Id="rId3059" Type="http://schemas.openxmlformats.org/officeDocument/2006/relationships/hyperlink" Target="https://webapp.etsi.org/teldir/ListPersDetails.asp?PersId=87082" TargetMode="External"/><Relationship Id="rId187" Type="http://schemas.openxmlformats.org/officeDocument/2006/relationships/hyperlink" Target="https://www.3gpp.org/ftp/TSG_RAN/WG3_Iu/TSGR3_124/Docs/R3-243043.zip" TargetMode="External"/><Relationship Id="rId394" Type="http://schemas.openxmlformats.org/officeDocument/2006/relationships/hyperlink" Target="https://portal.3gpp.org/desktopmodules/Specifications/SpecificationDetails.aspx?specificationId=3260" TargetMode="External"/><Relationship Id="rId2075" Type="http://schemas.openxmlformats.org/officeDocument/2006/relationships/hyperlink" Target="https://webapp.etsi.org/teldir/ListPersDetails.asp?PersId=78235" TargetMode="External"/><Relationship Id="rId2282" Type="http://schemas.openxmlformats.org/officeDocument/2006/relationships/hyperlink" Target="https://portal.3gpp.org/desktopmodules/WorkItem/WorkItemDetails.aspx?workitemId=941107" TargetMode="External"/><Relationship Id="rId3126" Type="http://schemas.openxmlformats.org/officeDocument/2006/relationships/hyperlink" Target="https://webapp.etsi.org/teldir/ListPersDetails.asp?PersId=84462" TargetMode="External"/><Relationship Id="rId254" Type="http://schemas.openxmlformats.org/officeDocument/2006/relationships/hyperlink" Target="https://www.3gpp.org/ftp/TSG_RAN/WG3_Iu/TSGR3_124/Docs/R3-243055.zip" TargetMode="External"/><Relationship Id="rId699" Type="http://schemas.openxmlformats.org/officeDocument/2006/relationships/hyperlink" Target="https://portal.3gpp.org/desktopmodules/Release/ReleaseDetails.aspx?releaseId=193" TargetMode="External"/><Relationship Id="rId1091" Type="http://schemas.openxmlformats.org/officeDocument/2006/relationships/hyperlink" Target="https://webapp.etsi.org/teldir/ListPersDetails.asp?PersId=85580" TargetMode="External"/><Relationship Id="rId2587" Type="http://schemas.openxmlformats.org/officeDocument/2006/relationships/hyperlink" Target="https://www.3gpp.org/ftp/TSG_RAN/WG3_Iu/TSGR3_124/Docs/R3-243610.zip" TargetMode="External"/><Relationship Id="rId2794" Type="http://schemas.openxmlformats.org/officeDocument/2006/relationships/hyperlink" Target="https://portal.3gpp.org/desktopmodules/WorkItem/WorkItemDetails.aspx?workitemId=750167" TargetMode="External"/><Relationship Id="rId114" Type="http://schemas.openxmlformats.org/officeDocument/2006/relationships/hyperlink" Target="https://portal.3gpp.org/desktopmodules/WorkItem/WorkItemDetails.aspx?workitemId=920042" TargetMode="External"/><Relationship Id="rId461" Type="http://schemas.openxmlformats.org/officeDocument/2006/relationships/hyperlink" Target="https://portal.3gpp.org/desktopmodules/WorkItem/WorkItemDetails.aspx?workitemId=940198" TargetMode="External"/><Relationship Id="rId559" Type="http://schemas.openxmlformats.org/officeDocument/2006/relationships/hyperlink" Target="https://webapp.etsi.org/teldir/ListPersDetails.asp?PersId=70300" TargetMode="External"/><Relationship Id="rId766" Type="http://schemas.openxmlformats.org/officeDocument/2006/relationships/hyperlink" Target="https://webapp.etsi.org/teldir/ListPersDetails.asp?PersId=34281" TargetMode="External"/><Relationship Id="rId1189" Type="http://schemas.openxmlformats.org/officeDocument/2006/relationships/hyperlink" Target="https://portal.3gpp.org/desktopmodules/Release/ReleaseDetails.aspx?releaseId=194" TargetMode="External"/><Relationship Id="rId1396" Type="http://schemas.openxmlformats.org/officeDocument/2006/relationships/hyperlink" Target="https://portal.3gpp.org/desktopmodules/Specifications/SpecificationDetails.aspx?specificationId=3219" TargetMode="External"/><Relationship Id="rId2142" Type="http://schemas.openxmlformats.org/officeDocument/2006/relationships/hyperlink" Target="https://portal.3gpp.org/desktopmodules/WorkItem/WorkItemDetails.aspx?workitemId=1020083" TargetMode="External"/><Relationship Id="rId2447" Type="http://schemas.openxmlformats.org/officeDocument/2006/relationships/hyperlink" Target="https://portal.3gpp.org/desktopmodules/Release/ReleaseDetails.aspx?releaseId=194" TargetMode="External"/><Relationship Id="rId321" Type="http://schemas.openxmlformats.org/officeDocument/2006/relationships/hyperlink" Target="https://webapp.etsi.org/teldir/ListPersDetails.asp?PersId=85580" TargetMode="External"/><Relationship Id="rId419" Type="http://schemas.openxmlformats.org/officeDocument/2006/relationships/hyperlink" Target="https://portal.3gpp.org/desktopmodules/WorkItem/WorkItemDetails.aspx?workitemId=940198" TargetMode="External"/><Relationship Id="rId626" Type="http://schemas.openxmlformats.org/officeDocument/2006/relationships/hyperlink" Target="https://portal.3gpp.org/desktopmodules/WorkItem/WorkItemDetails.aspx?workitemId=940199" TargetMode="External"/><Relationship Id="rId973" Type="http://schemas.openxmlformats.org/officeDocument/2006/relationships/hyperlink" Target="https://webapp.etsi.org/teldir/ListPersDetails.asp?PersId=41216" TargetMode="External"/><Relationship Id="rId1049" Type="http://schemas.openxmlformats.org/officeDocument/2006/relationships/hyperlink" Target="https://portal.3gpp.org/desktopmodules/Specifications/SpecificationDetails.aspx?specificationId=3219" TargetMode="External"/><Relationship Id="rId1256" Type="http://schemas.openxmlformats.org/officeDocument/2006/relationships/hyperlink" Target="https://portal.3gpp.org/desktopmodules/Release/ReleaseDetails.aspx?releaseId=194" TargetMode="External"/><Relationship Id="rId2002" Type="http://schemas.openxmlformats.org/officeDocument/2006/relationships/hyperlink" Target="https://portal.3gpp.org/desktopmodules/Specifications/SpecificationDetails.aspx?specificationId=3191" TargetMode="External"/><Relationship Id="rId2307" Type="http://schemas.openxmlformats.org/officeDocument/2006/relationships/hyperlink" Target="https://portal.3gpp.org/desktopmodules/Specifications/SpecificationDetails.aspx?specificationId=3191" TargetMode="External"/><Relationship Id="rId2654" Type="http://schemas.openxmlformats.org/officeDocument/2006/relationships/hyperlink" Target="https://www.3gpp.org/ftp/TSG_RAN/WG3_Iu/TSGR3_124/Docs/R3-243625.zip" TargetMode="External"/><Relationship Id="rId2861" Type="http://schemas.openxmlformats.org/officeDocument/2006/relationships/hyperlink" Target="https://portal.3gpp.org/desktopmodules/Release/ReleaseDetails.aspx?releaseId=194" TargetMode="External"/><Relationship Id="rId2959" Type="http://schemas.openxmlformats.org/officeDocument/2006/relationships/hyperlink" Target="https://webapp.etsi.org/teldir/ListPersDetails.asp?PersId=65743" TargetMode="External"/><Relationship Id="rId833" Type="http://schemas.openxmlformats.org/officeDocument/2006/relationships/hyperlink" Target="https://webapp.etsi.org/teldir/ListPersDetails.asp?PersId=70644" TargetMode="External"/><Relationship Id="rId1116" Type="http://schemas.openxmlformats.org/officeDocument/2006/relationships/hyperlink" Target="https://www.3gpp.org/ftp/TSG_RAN/WG3_Iu/TSGR3_124/Docs/R3-243243.zip" TargetMode="External"/><Relationship Id="rId1463" Type="http://schemas.openxmlformats.org/officeDocument/2006/relationships/hyperlink" Target="https://portal.3gpp.org/desktopmodules/WorkItem/WorkItemDetails.aspx?workitemId=940198" TargetMode="External"/><Relationship Id="rId1670" Type="http://schemas.openxmlformats.org/officeDocument/2006/relationships/hyperlink" Target="https://portal.3gpp.org/desktopmodules/WorkItem/WorkItemDetails.aspx?workitemId=1020096" TargetMode="External"/><Relationship Id="rId1768" Type="http://schemas.openxmlformats.org/officeDocument/2006/relationships/hyperlink" Target="https://www.3gpp.org/ftp/TSG_RAN/WG3_Iu/TSGR3_124/Docs/R3-243407.zip" TargetMode="External"/><Relationship Id="rId2514" Type="http://schemas.openxmlformats.org/officeDocument/2006/relationships/hyperlink" Target="https://www.3gpp.org/ftp/TSG_RAN/WG3_Iu/TSGR3_124/Docs/R3-243593.zip" TargetMode="External"/><Relationship Id="rId2721" Type="http://schemas.openxmlformats.org/officeDocument/2006/relationships/hyperlink" Target="https://www.3gpp.org/ftp/TSG_RAN/WG3_Iu/TSGR3_124/Docs/R3-243641.zip" TargetMode="External"/><Relationship Id="rId2819" Type="http://schemas.openxmlformats.org/officeDocument/2006/relationships/hyperlink" Target="https://webapp.etsi.org/teldir/ListPersDetails.asp?PersId=91862" TargetMode="External"/><Relationship Id="rId900" Type="http://schemas.openxmlformats.org/officeDocument/2006/relationships/hyperlink" Target="https://portal.3gpp.org/desktopmodules/Release/ReleaseDetails.aspx?releaseId=192" TargetMode="External"/><Relationship Id="rId1323" Type="http://schemas.openxmlformats.org/officeDocument/2006/relationships/hyperlink" Target="https://www.3gpp.org/ftp/TSG_RAN/WG3_Iu/TSGR3_124/Docs/R3-243291.zip" TargetMode="External"/><Relationship Id="rId1530" Type="http://schemas.openxmlformats.org/officeDocument/2006/relationships/hyperlink" Target="https://portal.3gpp.org/desktopmodules/Specifications/SpecificationDetails.aspx?specificationId=4287" TargetMode="External"/><Relationship Id="rId1628" Type="http://schemas.openxmlformats.org/officeDocument/2006/relationships/hyperlink" Target="https://www.3gpp.org/ftp/TSG_RAN/WG3_Iu/TSGR3_124/Docs/R3-243361.zip" TargetMode="External"/><Relationship Id="rId1975" Type="http://schemas.openxmlformats.org/officeDocument/2006/relationships/hyperlink" Target="https://www.3gpp.org/ftp/TSG_RAN/WG3_Iu/TSGR3_124/Docs/R3-243459.zip" TargetMode="External"/><Relationship Id="rId3190" Type="http://schemas.openxmlformats.org/officeDocument/2006/relationships/hyperlink" Target="https://webapp.etsi.org/teldir/ListPersDetails.asp?PersId=89595" TargetMode="External"/><Relationship Id="rId1835" Type="http://schemas.openxmlformats.org/officeDocument/2006/relationships/hyperlink" Target="https://portal.3gpp.org/desktopmodules/Specifications/SpecificationDetails.aspx?specificationId=3219" TargetMode="External"/><Relationship Id="rId3050" Type="http://schemas.openxmlformats.org/officeDocument/2006/relationships/hyperlink" Target="https://www.3gpp.org/ftp/TSG_RAN/WG3_Iu/TSGR3_124/Docs/R3-243722.zip" TargetMode="External"/><Relationship Id="rId1902" Type="http://schemas.openxmlformats.org/officeDocument/2006/relationships/hyperlink" Target="https://portal.3gpp.org/desktopmodules/Specifications/SpecificationDetails.aspx?specificationId=3256" TargetMode="External"/><Relationship Id="rId2097" Type="http://schemas.openxmlformats.org/officeDocument/2006/relationships/hyperlink" Target="https://portal.3gpp.org/desktopmodules/Release/ReleaseDetails.aspx?releaseId=193" TargetMode="External"/><Relationship Id="rId3148" Type="http://schemas.openxmlformats.org/officeDocument/2006/relationships/hyperlink" Target="https://portal.3gpp.org/desktopmodules/WorkItem/WorkItemDetails.aspx?workitemId=1021098" TargetMode="External"/><Relationship Id="rId276" Type="http://schemas.openxmlformats.org/officeDocument/2006/relationships/hyperlink" Target="https://portal.3gpp.org/desktopmodules/Specifications/SpecificationDetails.aspx?specificationId=3228" TargetMode="External"/><Relationship Id="rId483" Type="http://schemas.openxmlformats.org/officeDocument/2006/relationships/hyperlink" Target="https://portal.3gpp.org/desktopmodules/Release/ReleaseDetails.aspx?releaseId=192" TargetMode="External"/><Relationship Id="rId690" Type="http://schemas.openxmlformats.org/officeDocument/2006/relationships/hyperlink" Target="https://portal.3gpp.org/desktopmodules/Specifications/SpecificationDetails.aspx?specificationId=3228" TargetMode="External"/><Relationship Id="rId2164" Type="http://schemas.openxmlformats.org/officeDocument/2006/relationships/hyperlink" Target="https://www.3gpp.org/ftp/TSG_RAN/WG3_Iu/TSGR3_124/Docs/R3-243507.zip" TargetMode="External"/><Relationship Id="rId2371" Type="http://schemas.openxmlformats.org/officeDocument/2006/relationships/hyperlink" Target="https://www.3gpp.org/ftp/TSG_RAN/WG3_Iu/TSGR3_124/Docs/R3-243551.zip" TargetMode="External"/><Relationship Id="rId3008" Type="http://schemas.openxmlformats.org/officeDocument/2006/relationships/hyperlink" Target="https://portal.3gpp.org/desktopmodules/Release/ReleaseDetails.aspx?releaseId=193" TargetMode="External"/><Relationship Id="rId3215" Type="http://schemas.openxmlformats.org/officeDocument/2006/relationships/hyperlink" Target="https://webapp.etsi.org/teldir/ListPersDetails.asp?PersId=87082" TargetMode="External"/><Relationship Id="rId136" Type="http://schemas.openxmlformats.org/officeDocument/2006/relationships/hyperlink" Target="https://portal.3gpp.org/desktopmodules/Release/ReleaseDetails.aspx?releaseId=193" TargetMode="External"/><Relationship Id="rId343" Type="http://schemas.openxmlformats.org/officeDocument/2006/relationships/hyperlink" Target="https://portal.3gpp.org/desktopmodules/Specifications/SpecificationDetails.aspx?specificationId=3259" TargetMode="External"/><Relationship Id="rId550" Type="http://schemas.openxmlformats.org/officeDocument/2006/relationships/hyperlink" Target="https://portal.3gpp.org/desktopmodules/Specifications/SpecificationDetails.aspx?specificationId=3198" TargetMode="External"/><Relationship Id="rId788" Type="http://schemas.openxmlformats.org/officeDocument/2006/relationships/hyperlink" Target="https://portal.3gpp.org/desktopmodules/Specifications/SpecificationDetails.aspx?specificationId=3260" TargetMode="External"/><Relationship Id="rId995" Type="http://schemas.openxmlformats.org/officeDocument/2006/relationships/hyperlink" Target="https://portal.3gpp.org/desktopmodules/Specifications/SpecificationDetails.aspx?specificationId=3228" TargetMode="External"/><Relationship Id="rId1180" Type="http://schemas.openxmlformats.org/officeDocument/2006/relationships/hyperlink" Target="https://portal.3gpp.org/desktopmodules/Specifications/SpecificationDetails.aspx?specificationId=3219" TargetMode="External"/><Relationship Id="rId2024" Type="http://schemas.openxmlformats.org/officeDocument/2006/relationships/hyperlink" Target="https://www.3gpp.org/ftp/TSG_RAN/WG3_Iu/TSGR3_124/Docs/R3-243471.zip" TargetMode="External"/><Relationship Id="rId2231" Type="http://schemas.openxmlformats.org/officeDocument/2006/relationships/hyperlink" Target="https://webapp.etsi.org/teldir/ListPersDetails.asp?PersId=80340" TargetMode="External"/><Relationship Id="rId2469" Type="http://schemas.openxmlformats.org/officeDocument/2006/relationships/hyperlink" Target="https://portal.3gpp.org/desktopmodules/Specifications/SpecificationDetails.aspx?specificationId=3191" TargetMode="External"/><Relationship Id="rId2676" Type="http://schemas.openxmlformats.org/officeDocument/2006/relationships/hyperlink" Target="https://portal.3gpp.org/desktopmodules/WorkItem/WorkItemDetails.aspx?workitemId=970078" TargetMode="External"/><Relationship Id="rId2883" Type="http://schemas.openxmlformats.org/officeDocument/2006/relationships/hyperlink" Target="https://portal.3gpp.org/desktopmodules/WorkItem/WorkItemDetails.aspx?workitemId=981138" TargetMode="External"/><Relationship Id="rId203" Type="http://schemas.openxmlformats.org/officeDocument/2006/relationships/hyperlink" Target="https://portal.3gpp.org/desktopmodules/Specifications/SpecificationDetails.aspx?specificationId=3219" TargetMode="External"/><Relationship Id="rId648" Type="http://schemas.openxmlformats.org/officeDocument/2006/relationships/hyperlink" Target="https://webapp.etsi.org/teldir/ListPersDetails.asp?PersId=68843" TargetMode="External"/><Relationship Id="rId855" Type="http://schemas.openxmlformats.org/officeDocument/2006/relationships/hyperlink" Target="https://webapp.etsi.org/teldir/ListPersDetails.asp?PersId=72237" TargetMode="External"/><Relationship Id="rId1040" Type="http://schemas.openxmlformats.org/officeDocument/2006/relationships/hyperlink" Target="https://portal.3gpp.org/desktopmodules/Specifications/SpecificationDetails.aspx?specificationId=3957" TargetMode="External"/><Relationship Id="rId1278" Type="http://schemas.openxmlformats.org/officeDocument/2006/relationships/hyperlink" Target="https://portal.3gpp.org/desktopmodules/Release/ReleaseDetails.aspx?releaseId=193" TargetMode="External"/><Relationship Id="rId1485" Type="http://schemas.openxmlformats.org/officeDocument/2006/relationships/hyperlink" Target="https://portal.3gpp.org/desktopmodules/Release/ReleaseDetails.aspx?releaseId=194" TargetMode="External"/><Relationship Id="rId1692" Type="http://schemas.openxmlformats.org/officeDocument/2006/relationships/hyperlink" Target="https://www.3gpp.org/ftp/TSG_RAN/WG3_Iu/TSGR3_124/Docs/R3-243375.zip" TargetMode="External"/><Relationship Id="rId2329" Type="http://schemas.openxmlformats.org/officeDocument/2006/relationships/hyperlink" Target="https://webapp.etsi.org/teldir/ListPersDetails.asp?PersId=10078" TargetMode="External"/><Relationship Id="rId2536" Type="http://schemas.openxmlformats.org/officeDocument/2006/relationships/hyperlink" Target="https://portal.3gpp.org/desktopmodules/WorkItem/WorkItemDetails.aspx?workitemId=1021091" TargetMode="External"/><Relationship Id="rId2743" Type="http://schemas.openxmlformats.org/officeDocument/2006/relationships/hyperlink" Target="https://portal.3gpp.org/desktopmodules/Release/ReleaseDetails.aspx?releaseId=194" TargetMode="External"/><Relationship Id="rId410" Type="http://schemas.openxmlformats.org/officeDocument/2006/relationships/hyperlink" Target="https://portal.3gpp.org/ngppapp/CreateTdoc.aspx?mode=view&amp;contributionId=1556984" TargetMode="External"/><Relationship Id="rId508" Type="http://schemas.openxmlformats.org/officeDocument/2006/relationships/hyperlink" Target="https://portal.3gpp.org/desktopmodules/Specifications/SpecificationDetails.aspx?specificationId=3260" TargetMode="External"/><Relationship Id="rId715" Type="http://schemas.openxmlformats.org/officeDocument/2006/relationships/hyperlink" Target="https://portal.3gpp.org/desktopmodules/WorkItem/WorkItemDetails.aspx?workitemId=940198" TargetMode="External"/><Relationship Id="rId922" Type="http://schemas.openxmlformats.org/officeDocument/2006/relationships/hyperlink" Target="https://webapp.etsi.org/teldir/ListPersDetails.asp?PersId=85873" TargetMode="External"/><Relationship Id="rId1138" Type="http://schemas.openxmlformats.org/officeDocument/2006/relationships/hyperlink" Target="https://portal.3gpp.org/desktopmodules/Release/ReleaseDetails.aspx?releaseId=194" TargetMode="External"/><Relationship Id="rId1345" Type="http://schemas.openxmlformats.org/officeDocument/2006/relationships/hyperlink" Target="https://portal.3gpp.org/desktopmodules/Release/ReleaseDetails.aspx?releaseId=194" TargetMode="External"/><Relationship Id="rId1552" Type="http://schemas.openxmlformats.org/officeDocument/2006/relationships/hyperlink" Target="https://portal.3gpp.org/desktopmodules/Release/ReleaseDetails.aspx?releaseId=194" TargetMode="External"/><Relationship Id="rId1997" Type="http://schemas.openxmlformats.org/officeDocument/2006/relationships/hyperlink" Target="https://portal.3gpp.org/desktopmodules/Specifications/SpecificationDetails.aspx?specificationId=3223" TargetMode="External"/><Relationship Id="rId2603" Type="http://schemas.openxmlformats.org/officeDocument/2006/relationships/hyperlink" Target="https://webapp.etsi.org/teldir/ListPersDetails.asp?PersId=88628" TargetMode="External"/><Relationship Id="rId2950" Type="http://schemas.openxmlformats.org/officeDocument/2006/relationships/hyperlink" Target="https://webapp.etsi.org/teldir/ListPersDetails.asp?PersId=93909" TargetMode="External"/><Relationship Id="rId1205" Type="http://schemas.openxmlformats.org/officeDocument/2006/relationships/hyperlink" Target="https://portal.3gpp.org/desktopmodules/Release/ReleaseDetails.aspx?releaseId=194" TargetMode="External"/><Relationship Id="rId1857" Type="http://schemas.openxmlformats.org/officeDocument/2006/relationships/hyperlink" Target="https://webapp.etsi.org/teldir/ListPersDetails.asp?PersId=78235" TargetMode="External"/><Relationship Id="rId2810" Type="http://schemas.openxmlformats.org/officeDocument/2006/relationships/hyperlink" Target="https://www.3gpp.org/ftp/TSG_RAN/WG3_Iu/TSGR3_124/Docs/R3-243661.zip" TargetMode="External"/><Relationship Id="rId2908" Type="http://schemas.openxmlformats.org/officeDocument/2006/relationships/hyperlink" Target="https://www.3gpp.org/ftp/TSG_RAN/WG3_Iu/TSGR3_124/Docs/R3-243685.zip" TargetMode="External"/><Relationship Id="rId51" Type="http://schemas.openxmlformats.org/officeDocument/2006/relationships/hyperlink" Target="https://portal.3gpp.org/desktopmodules/WorkItem/WorkItemDetails.aspx?workitemId=970180" TargetMode="External"/><Relationship Id="rId1412" Type="http://schemas.openxmlformats.org/officeDocument/2006/relationships/hyperlink" Target="https://portal.3gpp.org/desktopmodules/Specifications/SpecificationDetails.aspx?specificationId=3228" TargetMode="External"/><Relationship Id="rId1717" Type="http://schemas.openxmlformats.org/officeDocument/2006/relationships/hyperlink" Target="https://webapp.etsi.org/teldir/ListPersDetails.asp?PersId=88022" TargetMode="External"/><Relationship Id="rId1924" Type="http://schemas.openxmlformats.org/officeDocument/2006/relationships/hyperlink" Target="https://portal.3gpp.org/desktopmodules/Specifications/SpecificationDetails.aspx?specificationId=2446" TargetMode="External"/><Relationship Id="rId3072" Type="http://schemas.openxmlformats.org/officeDocument/2006/relationships/hyperlink" Target="https://portal.3gpp.org/desktopmodules/Release/ReleaseDetails.aspx?releaseId=194" TargetMode="External"/><Relationship Id="rId298" Type="http://schemas.openxmlformats.org/officeDocument/2006/relationships/hyperlink" Target="https://portal.3gpp.org/ngppapp/CreateTdoc.aspx?mode=view&amp;contributionId=1556925" TargetMode="External"/><Relationship Id="rId158" Type="http://schemas.openxmlformats.org/officeDocument/2006/relationships/hyperlink" Target="https://webapp.etsi.org/teldir/ListPersDetails.asp?PersId=105532" TargetMode="External"/><Relationship Id="rId2186" Type="http://schemas.openxmlformats.org/officeDocument/2006/relationships/hyperlink" Target="https://portal.3gpp.org/desktopmodules/Release/ReleaseDetails.aspx?releaseId=193" TargetMode="External"/><Relationship Id="rId2393" Type="http://schemas.openxmlformats.org/officeDocument/2006/relationships/hyperlink" Target="https://webapp.etsi.org/teldir/ListPersDetails.asp?PersId=96551" TargetMode="External"/><Relationship Id="rId2698" Type="http://schemas.openxmlformats.org/officeDocument/2006/relationships/hyperlink" Target="https://portal.3gpp.org/desktopmodules/Release/ReleaseDetails.aspx?releaseId=193" TargetMode="External"/><Relationship Id="rId3237" Type="http://schemas.openxmlformats.org/officeDocument/2006/relationships/hyperlink" Target="https://webapp.etsi.org/teldir/ListPersDetails.asp?PersId=103212" TargetMode="External"/><Relationship Id="rId365" Type="http://schemas.openxmlformats.org/officeDocument/2006/relationships/hyperlink" Target="https://portal.3gpp.org/ngppapp/CreateTdoc.aspx?mode=view&amp;contributionId=1556966" TargetMode="External"/><Relationship Id="rId572" Type="http://schemas.openxmlformats.org/officeDocument/2006/relationships/hyperlink" Target="https://portal.3gpp.org/ngppapp/CreateTdoc.aspx?mode=view&amp;contributionId=1552985" TargetMode="External"/><Relationship Id="rId2046" Type="http://schemas.openxmlformats.org/officeDocument/2006/relationships/hyperlink" Target="https://portal.3gpp.org/desktopmodules/Release/ReleaseDetails.aspx?releaseId=193" TargetMode="External"/><Relationship Id="rId2253" Type="http://schemas.openxmlformats.org/officeDocument/2006/relationships/hyperlink" Target="https://webapp.etsi.org/teldir/ListPersDetails.asp?PersId=102858" TargetMode="External"/><Relationship Id="rId2460" Type="http://schemas.openxmlformats.org/officeDocument/2006/relationships/hyperlink" Target="https://portal.3gpp.org/desktopmodules/Specifications/SpecificationDetails.aspx?specificationId=2446" TargetMode="External"/><Relationship Id="rId225" Type="http://schemas.openxmlformats.org/officeDocument/2006/relationships/hyperlink" Target="https://webapp.etsi.org/teldir/ListPersDetails.asp?PersId=90961" TargetMode="External"/><Relationship Id="rId432" Type="http://schemas.openxmlformats.org/officeDocument/2006/relationships/hyperlink" Target="https://www.3gpp.org/ftp/TSG_RAN/WG3_Iu/TSGR3_124/Docs/R3-243085.zip" TargetMode="External"/><Relationship Id="rId877" Type="http://schemas.openxmlformats.org/officeDocument/2006/relationships/hyperlink" Target="https://www.3gpp.org/ftp/TSG_RAN/WG3_Iu/TSGR3_124/Docs/R3-243182.zip" TargetMode="External"/><Relationship Id="rId1062" Type="http://schemas.openxmlformats.org/officeDocument/2006/relationships/hyperlink" Target="https://portal.3gpp.org/desktopmodules/Release/ReleaseDetails.aspx?releaseId=193" TargetMode="External"/><Relationship Id="rId2113" Type="http://schemas.openxmlformats.org/officeDocument/2006/relationships/hyperlink" Target="https://www.3gpp.org/ftp/TSG_RAN/WG3_Iu/TSGR3_124/Docs/R3-243492.zip" TargetMode="External"/><Relationship Id="rId2320" Type="http://schemas.openxmlformats.org/officeDocument/2006/relationships/hyperlink" Target="https://portal.3gpp.org/desktopmodules/Release/ReleaseDetails.aspx?releaseId=193" TargetMode="External"/><Relationship Id="rId2558" Type="http://schemas.openxmlformats.org/officeDocument/2006/relationships/hyperlink" Target="https://portal.3gpp.org/desktopmodules/Specifications/SpecificationDetails.aspx?specificationId=3957" TargetMode="External"/><Relationship Id="rId2765" Type="http://schemas.openxmlformats.org/officeDocument/2006/relationships/hyperlink" Target="https://webapp.etsi.org/teldir/ListPersDetails.asp?PersId=88628" TargetMode="External"/><Relationship Id="rId2972" Type="http://schemas.openxmlformats.org/officeDocument/2006/relationships/hyperlink" Target="https://www.3gpp.org/ftp/TSG_RAN/WG3_Iu/TSGR3_124/Docs/R3-243704.zip" TargetMode="External"/><Relationship Id="rId737" Type="http://schemas.openxmlformats.org/officeDocument/2006/relationships/hyperlink" Target="https://portal.3gpp.org/desktopmodules/WorkItem/WorkItemDetails.aspx?workitemId=850047" TargetMode="External"/><Relationship Id="rId944" Type="http://schemas.openxmlformats.org/officeDocument/2006/relationships/hyperlink" Target="https://portal.3gpp.org/desktopmodules/WorkItem/WorkItemDetails.aspx?workitemId=1021092" TargetMode="External"/><Relationship Id="rId1367" Type="http://schemas.openxmlformats.org/officeDocument/2006/relationships/hyperlink" Target="https://portal.3gpp.org/desktopmodules/WorkItem/WorkItemDetails.aspx?workitemId=981139" TargetMode="External"/><Relationship Id="rId1574" Type="http://schemas.openxmlformats.org/officeDocument/2006/relationships/hyperlink" Target="https://portal.3gpp.org/desktopmodules/Release/ReleaseDetails.aspx?releaseId=193" TargetMode="External"/><Relationship Id="rId1781" Type="http://schemas.openxmlformats.org/officeDocument/2006/relationships/hyperlink" Target="https://portal.3gpp.org/desktopmodules/WorkItem/WorkItemDetails.aspx?workitemId=1020083" TargetMode="External"/><Relationship Id="rId2418" Type="http://schemas.openxmlformats.org/officeDocument/2006/relationships/hyperlink" Target="https://webapp.etsi.org/teldir/ListPersDetails.asp?PersId=68843" TargetMode="External"/><Relationship Id="rId2625" Type="http://schemas.openxmlformats.org/officeDocument/2006/relationships/hyperlink" Target="https://www.3gpp.org/ftp/TSG_RAN/WG3_Iu/TSGR3_124/Docs/R3-243618.zip" TargetMode="External"/><Relationship Id="rId2832" Type="http://schemas.openxmlformats.org/officeDocument/2006/relationships/hyperlink" Target="https://portal.3gpp.org/desktopmodules/Release/ReleaseDetails.aspx?releaseId=193" TargetMode="External"/><Relationship Id="rId73" Type="http://schemas.openxmlformats.org/officeDocument/2006/relationships/hyperlink" Target="https://webapp.etsi.org/teldir/ListPersDetails.asp?PersId=99562" TargetMode="External"/><Relationship Id="rId804" Type="http://schemas.openxmlformats.org/officeDocument/2006/relationships/hyperlink" Target="https://webapp.etsi.org/teldir/ListPersDetails.asp?PersId=76166" TargetMode="External"/><Relationship Id="rId1227" Type="http://schemas.openxmlformats.org/officeDocument/2006/relationships/hyperlink" Target="https://portal.3gpp.org/desktopmodules/Release/ReleaseDetails.aspx?releaseId=194" TargetMode="External"/><Relationship Id="rId1434" Type="http://schemas.openxmlformats.org/officeDocument/2006/relationships/hyperlink" Target="https://webapp.etsi.org/teldir/ListPersDetails.asp?PersId=68843" TargetMode="External"/><Relationship Id="rId1641" Type="http://schemas.openxmlformats.org/officeDocument/2006/relationships/hyperlink" Target="https://portal.3gpp.org/desktopmodules/Specifications/SpecificationDetails.aspx?specificationId=4287" TargetMode="External"/><Relationship Id="rId1879" Type="http://schemas.openxmlformats.org/officeDocument/2006/relationships/hyperlink" Target="https://webapp.etsi.org/teldir/ListPersDetails.asp?PersId=35013" TargetMode="External"/><Relationship Id="rId3094" Type="http://schemas.openxmlformats.org/officeDocument/2006/relationships/hyperlink" Target="https://webapp.etsi.org/teldir/ListPersDetails.asp?PersId=87082" TargetMode="External"/><Relationship Id="rId1501" Type="http://schemas.openxmlformats.org/officeDocument/2006/relationships/hyperlink" Target="https://portal.3gpp.org/desktopmodules/WorkItem/WorkItemDetails.aspx?workitemId=1021095" TargetMode="External"/><Relationship Id="rId1739" Type="http://schemas.openxmlformats.org/officeDocument/2006/relationships/hyperlink" Target="https://webapp.etsi.org/teldir/ListPersDetails.asp?PersId=88022" TargetMode="External"/><Relationship Id="rId1946" Type="http://schemas.openxmlformats.org/officeDocument/2006/relationships/hyperlink" Target="https://webapp.etsi.org/teldir/ListPersDetails.asp?PersId=94648" TargetMode="External"/><Relationship Id="rId1806" Type="http://schemas.openxmlformats.org/officeDocument/2006/relationships/hyperlink" Target="https://portal.3gpp.org/desktopmodules/Release/ReleaseDetails.aspx?releaseId=194" TargetMode="External"/><Relationship Id="rId3161" Type="http://schemas.openxmlformats.org/officeDocument/2006/relationships/hyperlink" Target="https://portal.3gpp.org/desktopmodules/Specifications/SpecificationDetails.aspx?specificationId=3191" TargetMode="External"/><Relationship Id="rId387" Type="http://schemas.openxmlformats.org/officeDocument/2006/relationships/hyperlink" Target="https://portal.3gpp.org/desktopmodules/Release/ReleaseDetails.aspx?releaseId=193" TargetMode="External"/><Relationship Id="rId594" Type="http://schemas.openxmlformats.org/officeDocument/2006/relationships/hyperlink" Target="https://webapp.etsi.org/teldir/ListPersDetails.asp?PersId=99562" TargetMode="External"/><Relationship Id="rId2068" Type="http://schemas.openxmlformats.org/officeDocument/2006/relationships/hyperlink" Target="https://portal.3gpp.org/desktopmodules/WorkItem/WorkItemDetails.aspx?workitemId=981038" TargetMode="External"/><Relationship Id="rId2275" Type="http://schemas.openxmlformats.org/officeDocument/2006/relationships/hyperlink" Target="https://portal.3gpp.org/desktopmodules/Release/ReleaseDetails.aspx?releaseId=194" TargetMode="External"/><Relationship Id="rId3021" Type="http://schemas.openxmlformats.org/officeDocument/2006/relationships/hyperlink" Target="https://www.3gpp.org/ftp/TSG_RAN/WG3_Iu/TSGR3_124/Docs/R3-243715.zip" TargetMode="External"/><Relationship Id="rId3119" Type="http://schemas.openxmlformats.org/officeDocument/2006/relationships/hyperlink" Target="https://portal.3gpp.org/desktopmodules/Release/ReleaseDetails.aspx?releaseId=194" TargetMode="External"/><Relationship Id="rId247" Type="http://schemas.openxmlformats.org/officeDocument/2006/relationships/hyperlink" Target="https://portal.3gpp.org/desktopmodules/WorkItem/WorkItemDetails.aspx?workitemId=941109" TargetMode="External"/><Relationship Id="rId899" Type="http://schemas.openxmlformats.org/officeDocument/2006/relationships/hyperlink" Target="https://webapp.etsi.org/teldir/ListPersDetails.asp?PersId=34281" TargetMode="External"/><Relationship Id="rId1084" Type="http://schemas.openxmlformats.org/officeDocument/2006/relationships/hyperlink" Target="https://portal.3gpp.org/desktopmodules/WorkItem/WorkItemDetails.aspx?workitemId=1020085" TargetMode="External"/><Relationship Id="rId2482" Type="http://schemas.openxmlformats.org/officeDocument/2006/relationships/hyperlink" Target="https://www.3gpp.org/ftp/TSG_RAN/WG3_Iu/TSGR3_124/Docs/R3-243583.zip" TargetMode="External"/><Relationship Id="rId2787" Type="http://schemas.openxmlformats.org/officeDocument/2006/relationships/hyperlink" Target="https://portal.3gpp.org/desktopmodules/Release/ReleaseDetails.aspx?releaseId=193" TargetMode="External"/><Relationship Id="rId107" Type="http://schemas.openxmlformats.org/officeDocument/2006/relationships/hyperlink" Target="https://www.3gpp.org/ftp/TSG_RAN/WG3_Iu/TSGR3_124/Docs/R3-243029.zip" TargetMode="External"/><Relationship Id="rId454" Type="http://schemas.openxmlformats.org/officeDocument/2006/relationships/hyperlink" Target="https://portal.3gpp.org/desktopmodules/Specifications/SpecificationDetails.aspx?specificationId=3260" TargetMode="External"/><Relationship Id="rId661" Type="http://schemas.openxmlformats.org/officeDocument/2006/relationships/hyperlink" Target="https://webapp.etsi.org/teldir/ListPersDetails.asp?PersId=34281" TargetMode="External"/><Relationship Id="rId759" Type="http://schemas.openxmlformats.org/officeDocument/2006/relationships/hyperlink" Target="https://portal.3gpp.org/desktopmodules/WorkItem/WorkItemDetails.aspx?workitemId=750167" TargetMode="External"/><Relationship Id="rId966" Type="http://schemas.openxmlformats.org/officeDocument/2006/relationships/hyperlink" Target="https://portal.3gpp.org/desktopmodules/Release/ReleaseDetails.aspx?releaseId=194" TargetMode="External"/><Relationship Id="rId1291" Type="http://schemas.openxmlformats.org/officeDocument/2006/relationships/hyperlink" Target="https://portal.3gpp.org/desktopmodules/Release/ReleaseDetails.aspx?releaseId=193" TargetMode="External"/><Relationship Id="rId1389" Type="http://schemas.openxmlformats.org/officeDocument/2006/relationships/hyperlink" Target="https://portal.3gpp.org/desktopmodules/Release/ReleaseDetails.aspx?releaseId=193" TargetMode="External"/><Relationship Id="rId1596" Type="http://schemas.openxmlformats.org/officeDocument/2006/relationships/hyperlink" Target="https://portal.3gpp.org/desktopmodules/WorkItem/WorkItemDetails.aspx?workitemId=1020082" TargetMode="External"/><Relationship Id="rId2135" Type="http://schemas.openxmlformats.org/officeDocument/2006/relationships/hyperlink" Target="https://portal.3gpp.org/desktopmodules/Release/ReleaseDetails.aspx?releaseId=194" TargetMode="External"/><Relationship Id="rId2342" Type="http://schemas.openxmlformats.org/officeDocument/2006/relationships/hyperlink" Target="https://portal.3gpp.org/desktopmodules/Specifications/SpecificationDetails.aspx?specificationId=2462" TargetMode="External"/><Relationship Id="rId2647" Type="http://schemas.openxmlformats.org/officeDocument/2006/relationships/hyperlink" Target="https://portal.3gpp.org/desktopmodules/Specifications/SpecificationDetails.aspx?specificationId=3260" TargetMode="External"/><Relationship Id="rId2994" Type="http://schemas.openxmlformats.org/officeDocument/2006/relationships/hyperlink" Target="https://portal.3gpp.org/desktopmodules/WorkItem/WorkItemDetails.aspx?workitemId=1021092" TargetMode="External"/><Relationship Id="rId314" Type="http://schemas.openxmlformats.org/officeDocument/2006/relationships/hyperlink" Target="https://www.3gpp.org/ftp/TSG_RAN/WG3_Iu/TSGR3_124/Docs/R3-243065.zip" TargetMode="External"/><Relationship Id="rId521" Type="http://schemas.openxmlformats.org/officeDocument/2006/relationships/hyperlink" Target="https://portal.3gpp.org/desktopmodules/WorkItem/WorkItemDetails.aspx?workitemId=981138" TargetMode="External"/><Relationship Id="rId619" Type="http://schemas.openxmlformats.org/officeDocument/2006/relationships/hyperlink" Target="https://portal.3gpp.org/desktopmodules/Release/ReleaseDetails.aspx?releaseId=193" TargetMode="External"/><Relationship Id="rId1151" Type="http://schemas.openxmlformats.org/officeDocument/2006/relationships/hyperlink" Target="https://portal.3gpp.org/desktopmodules/WorkItem/WorkItemDetails.aspx?workitemId=1020095" TargetMode="External"/><Relationship Id="rId1249" Type="http://schemas.openxmlformats.org/officeDocument/2006/relationships/hyperlink" Target="https://portal.3gpp.org/desktopmodules/WorkItem/WorkItemDetails.aspx?workitemId=1020083" TargetMode="External"/><Relationship Id="rId2202" Type="http://schemas.openxmlformats.org/officeDocument/2006/relationships/hyperlink" Target="https://portal.3gpp.org/desktopmodules/WorkItem/WorkItemDetails.aspx?workitemId=920042" TargetMode="External"/><Relationship Id="rId2854" Type="http://schemas.openxmlformats.org/officeDocument/2006/relationships/hyperlink" Target="https://portal.3gpp.org/desktopmodules/WorkItem/WorkItemDetails.aspx?workitemId=1021097" TargetMode="External"/><Relationship Id="rId95" Type="http://schemas.openxmlformats.org/officeDocument/2006/relationships/hyperlink" Target="https://www.3gpp.org/ftp/TSG_RAN/WG3_Iu/TSGR3_124/Docs/R3-243026.zip" TargetMode="External"/><Relationship Id="rId826" Type="http://schemas.openxmlformats.org/officeDocument/2006/relationships/hyperlink" Target="https://www.3gpp.org/ftp/TSG_RAN/WG3_Iu/TSGR3_124/Docs/R3-243170.zip" TargetMode="External"/><Relationship Id="rId1011" Type="http://schemas.openxmlformats.org/officeDocument/2006/relationships/hyperlink" Target="https://portal.3gpp.org/desktopmodules/WorkItem/WorkItemDetails.aspx?workitemId=1020082" TargetMode="External"/><Relationship Id="rId1109" Type="http://schemas.openxmlformats.org/officeDocument/2006/relationships/hyperlink" Target="https://webapp.etsi.org/teldir/ListPersDetails.asp?PersId=85580" TargetMode="External"/><Relationship Id="rId1456" Type="http://schemas.openxmlformats.org/officeDocument/2006/relationships/hyperlink" Target="https://www.3gpp.org/ftp/TSG_RAN/WG3_Iu/TSGR3_124/Docs/R3-243324.zip" TargetMode="External"/><Relationship Id="rId1663" Type="http://schemas.openxmlformats.org/officeDocument/2006/relationships/hyperlink" Target="https://www.3gpp.org/ftp/TSG_RAN/WG3_Iu/TSGR3_124/Docs/R3-243369.zip" TargetMode="External"/><Relationship Id="rId1870" Type="http://schemas.openxmlformats.org/officeDocument/2006/relationships/hyperlink" Target="https://portal.3gpp.org/desktopmodules/Release/ReleaseDetails.aspx?releaseId=192" TargetMode="External"/><Relationship Id="rId1968" Type="http://schemas.openxmlformats.org/officeDocument/2006/relationships/hyperlink" Target="https://webapp.etsi.org/teldir/ListPersDetails.asp?PersId=88466" TargetMode="External"/><Relationship Id="rId2507" Type="http://schemas.openxmlformats.org/officeDocument/2006/relationships/hyperlink" Target="https://portal.3gpp.org/desktopmodules/Specifications/SpecificationDetails.aspx?specificationId=3228" TargetMode="External"/><Relationship Id="rId2714" Type="http://schemas.openxmlformats.org/officeDocument/2006/relationships/hyperlink" Target="https://webapp.etsi.org/teldir/ListPersDetails.asp?PersId=86361" TargetMode="External"/><Relationship Id="rId2921" Type="http://schemas.openxmlformats.org/officeDocument/2006/relationships/hyperlink" Target="https://webapp.etsi.org/teldir/ListPersDetails.asp?PersId=105532" TargetMode="External"/><Relationship Id="rId1316" Type="http://schemas.openxmlformats.org/officeDocument/2006/relationships/hyperlink" Target="https://portal.3gpp.org/desktopmodules/WorkItem/WorkItemDetails.aspx?workitemId=860153" TargetMode="External"/><Relationship Id="rId1523" Type="http://schemas.openxmlformats.org/officeDocument/2006/relationships/hyperlink" Target="https://portal.3gpp.org/ngppapp/CreateTdoc.aspx?mode=view&amp;contributionId=1551465" TargetMode="External"/><Relationship Id="rId1730" Type="http://schemas.openxmlformats.org/officeDocument/2006/relationships/hyperlink" Target="https://www.3gpp.org/ftp/TSG_RAN/WG3_Iu/TSGR3_124/Docs/R3-243388.zip" TargetMode="External"/><Relationship Id="rId3183" Type="http://schemas.openxmlformats.org/officeDocument/2006/relationships/hyperlink" Target="https://portal.3gpp.org/desktopmodules/Release/ReleaseDetails.aspx?releaseId=194" TargetMode="External"/><Relationship Id="rId22" Type="http://schemas.openxmlformats.org/officeDocument/2006/relationships/hyperlink" Target="https://portal.3gpp.org/desktopmodules/Release/ReleaseDetails.aspx?releaseId=193" TargetMode="External"/><Relationship Id="rId1828" Type="http://schemas.openxmlformats.org/officeDocument/2006/relationships/hyperlink" Target="https://portal.3gpp.org/desktopmodules/WorkItem/WorkItemDetails.aspx?workitemId=1021091" TargetMode="External"/><Relationship Id="rId3043" Type="http://schemas.openxmlformats.org/officeDocument/2006/relationships/hyperlink" Target="https://portal.3gpp.org/desktopmodules/Release/ReleaseDetails.aspx?releaseId=193" TargetMode="External"/><Relationship Id="rId171" Type="http://schemas.openxmlformats.org/officeDocument/2006/relationships/hyperlink" Target="https://portal.3gpp.org/ngppapp/CreateTdoc.aspx?mode=view&amp;contributionId=1553805" TargetMode="External"/><Relationship Id="rId2297" Type="http://schemas.openxmlformats.org/officeDocument/2006/relationships/hyperlink" Target="https://webapp.etsi.org/teldir/ListPersDetails.asp?PersId=45408" TargetMode="External"/><Relationship Id="rId269" Type="http://schemas.openxmlformats.org/officeDocument/2006/relationships/hyperlink" Target="https://portal.3gpp.org/desktopmodules/Release/ReleaseDetails.aspx?releaseId=193" TargetMode="External"/><Relationship Id="rId476" Type="http://schemas.openxmlformats.org/officeDocument/2006/relationships/hyperlink" Target="https://portal.3gpp.org/ngppapp/CreateTdoc.aspx?mode=view&amp;contributionId=1557006" TargetMode="External"/><Relationship Id="rId683" Type="http://schemas.openxmlformats.org/officeDocument/2006/relationships/hyperlink" Target="https://portal.3gpp.org/desktopmodules/Specifications/SpecificationDetails.aspx?specificationId=4285" TargetMode="External"/><Relationship Id="rId890" Type="http://schemas.openxmlformats.org/officeDocument/2006/relationships/hyperlink" Target="https://portal.3gpp.org/desktopmodules/Release/ReleaseDetails.aspx?releaseId=193" TargetMode="External"/><Relationship Id="rId2157" Type="http://schemas.openxmlformats.org/officeDocument/2006/relationships/hyperlink" Target="https://portal.3gpp.org/desktopmodules/Release/ReleaseDetails.aspx?releaseId=193" TargetMode="External"/><Relationship Id="rId2364" Type="http://schemas.openxmlformats.org/officeDocument/2006/relationships/hyperlink" Target="https://portal.3gpp.org/desktopmodules/Release/ReleaseDetails.aspx?releaseId=194" TargetMode="External"/><Relationship Id="rId2571" Type="http://schemas.openxmlformats.org/officeDocument/2006/relationships/hyperlink" Target="https://portal.3gpp.org/desktopmodules/Release/ReleaseDetails.aspx?releaseId=192" TargetMode="External"/><Relationship Id="rId3110" Type="http://schemas.openxmlformats.org/officeDocument/2006/relationships/hyperlink" Target="https://webapp.etsi.org/teldir/ListPersDetails.asp?PersId=87082" TargetMode="External"/><Relationship Id="rId3208" Type="http://schemas.openxmlformats.org/officeDocument/2006/relationships/hyperlink" Target="https://portal.3gpp.org/desktopmodules/Release/ReleaseDetails.aspx?releaseId=192" TargetMode="External"/><Relationship Id="rId129" Type="http://schemas.openxmlformats.org/officeDocument/2006/relationships/hyperlink" Target="https://portal.3gpp.org/ngppapp/CreateTdoc.aspx?mode=view&amp;contributionId=1550464" TargetMode="External"/><Relationship Id="rId336" Type="http://schemas.openxmlformats.org/officeDocument/2006/relationships/hyperlink" Target="https://portal.3gpp.org/desktopmodules/Specifications/SpecificationDetails.aspx?specificationId=2445" TargetMode="External"/><Relationship Id="rId543" Type="http://schemas.openxmlformats.org/officeDocument/2006/relationships/hyperlink" Target="https://portal.3gpp.org/desktopmodules/Release/ReleaseDetails.aspx?releaseId=194" TargetMode="External"/><Relationship Id="rId988" Type="http://schemas.openxmlformats.org/officeDocument/2006/relationships/hyperlink" Target="https://webapp.etsi.org/teldir/ListPersDetails.asp?PersId=41216" TargetMode="External"/><Relationship Id="rId1173" Type="http://schemas.openxmlformats.org/officeDocument/2006/relationships/hyperlink" Target="https://webapp.etsi.org/teldir/ListPersDetails.asp?PersId=85580" TargetMode="External"/><Relationship Id="rId1380" Type="http://schemas.openxmlformats.org/officeDocument/2006/relationships/hyperlink" Target="https://portal.3gpp.org/desktopmodules/Release/ReleaseDetails.aspx?releaseId=194" TargetMode="External"/><Relationship Id="rId2017" Type="http://schemas.openxmlformats.org/officeDocument/2006/relationships/hyperlink" Target="https://webapp.etsi.org/teldir/ListPersDetails.asp?PersId=99909" TargetMode="External"/><Relationship Id="rId2224" Type="http://schemas.openxmlformats.org/officeDocument/2006/relationships/hyperlink" Target="https://portal.3gpp.org/desktopmodules/WorkItem/WorkItemDetails.aspx?workitemId=941107" TargetMode="External"/><Relationship Id="rId2669" Type="http://schemas.openxmlformats.org/officeDocument/2006/relationships/hyperlink" Target="https://www.3gpp.org/ftp/TSG_RAN/WG3_Iu/TSGR3_124/Docs/R3-243629.zip" TargetMode="External"/><Relationship Id="rId2876" Type="http://schemas.openxmlformats.org/officeDocument/2006/relationships/hyperlink" Target="https://webapp.etsi.org/teldir/ListPersDetails.asp?PersId=62128" TargetMode="External"/><Relationship Id="rId403" Type="http://schemas.openxmlformats.org/officeDocument/2006/relationships/hyperlink" Target="https://webapp.etsi.org/teldir/ListPersDetails.asp?PersId=45408" TargetMode="External"/><Relationship Id="rId750" Type="http://schemas.openxmlformats.org/officeDocument/2006/relationships/hyperlink" Target="https://www.3gpp.org/ftp/TSG_RAN/WG3_Iu/TSGR3_124/Docs/R3-243152.zip" TargetMode="External"/><Relationship Id="rId848" Type="http://schemas.openxmlformats.org/officeDocument/2006/relationships/hyperlink" Target="https://portal.3gpp.org/desktopmodules/Release/ReleaseDetails.aspx?releaseId=194" TargetMode="External"/><Relationship Id="rId1033" Type="http://schemas.openxmlformats.org/officeDocument/2006/relationships/hyperlink" Target="https://webapp.etsi.org/teldir/ListPersDetails.asp?PersId=58228" TargetMode="External"/><Relationship Id="rId1478" Type="http://schemas.openxmlformats.org/officeDocument/2006/relationships/hyperlink" Target="https://www.3gpp.org/ftp/TSG_RAN/WG3_Iu/TSGR3_124/Docs/R3-243329.zip" TargetMode="External"/><Relationship Id="rId1685" Type="http://schemas.openxmlformats.org/officeDocument/2006/relationships/hyperlink" Target="https://portal.3gpp.org/desktopmodules/WorkItem/WorkItemDetails.aspx?workitemId=941004" TargetMode="External"/><Relationship Id="rId1892" Type="http://schemas.openxmlformats.org/officeDocument/2006/relationships/hyperlink" Target="https://portal.3gpp.org/desktopmodules/WorkItem/WorkItemDetails.aspx?workitemId=981138" TargetMode="External"/><Relationship Id="rId2431" Type="http://schemas.openxmlformats.org/officeDocument/2006/relationships/hyperlink" Target="https://portal.3gpp.org/desktopmodules/WorkItem/WorkItemDetails.aspx?workitemId=981138" TargetMode="External"/><Relationship Id="rId2529" Type="http://schemas.openxmlformats.org/officeDocument/2006/relationships/hyperlink" Target="https://portal.3gpp.org/desktopmodules/Release/ReleaseDetails.aspx?releaseId=194" TargetMode="External"/><Relationship Id="rId2736" Type="http://schemas.openxmlformats.org/officeDocument/2006/relationships/hyperlink" Target="https://portal.3gpp.org/desktopmodules/WorkItem/WorkItemDetails.aspx?workitemId=1021091" TargetMode="External"/><Relationship Id="rId610" Type="http://schemas.openxmlformats.org/officeDocument/2006/relationships/hyperlink" Target="https://portal.3gpp.org/desktopmodules/Specifications/SpecificationDetails.aspx?specificationId=3219" TargetMode="External"/><Relationship Id="rId708" Type="http://schemas.openxmlformats.org/officeDocument/2006/relationships/hyperlink" Target="https://portal.3gpp.org/desktopmodules/Release/ReleaseDetails.aspx?releaseId=193" TargetMode="External"/><Relationship Id="rId915" Type="http://schemas.openxmlformats.org/officeDocument/2006/relationships/hyperlink" Target="https://portal.3gpp.org/desktopmodules/Specifications/SpecificationDetails.aspx?specificationId=3223" TargetMode="External"/><Relationship Id="rId1240" Type="http://schemas.openxmlformats.org/officeDocument/2006/relationships/hyperlink" Target="https://www.3gpp.org/ftp/TSG_RAN/WG3_Iu/TSGR3_124/Docs/R3-243272.zip" TargetMode="External"/><Relationship Id="rId1338" Type="http://schemas.openxmlformats.org/officeDocument/2006/relationships/hyperlink" Target="https://portal.3gpp.org/desktopmodules/WorkItem/WorkItemDetails.aspx?workitemId=970078" TargetMode="External"/><Relationship Id="rId1545" Type="http://schemas.openxmlformats.org/officeDocument/2006/relationships/hyperlink" Target="https://portal.3gpp.org/desktopmodules/WorkItem/WorkItemDetails.aspx?workitemId=1020082" TargetMode="External"/><Relationship Id="rId2943" Type="http://schemas.openxmlformats.org/officeDocument/2006/relationships/hyperlink" Target="https://portal.3gpp.org/desktopmodules/WorkItem/WorkItemDetails.aspx?workitemId=911105" TargetMode="External"/><Relationship Id="rId1100" Type="http://schemas.openxmlformats.org/officeDocument/2006/relationships/hyperlink" Target="https://www.3gpp.org/ftp/TSG_RAN/WG3_Iu/TSGR3_124/Docs/R3-243239.zip" TargetMode="External"/><Relationship Id="rId1405" Type="http://schemas.openxmlformats.org/officeDocument/2006/relationships/hyperlink" Target="https://webapp.etsi.org/teldir/ListPersDetails.asp?PersId=65743" TargetMode="External"/><Relationship Id="rId1752" Type="http://schemas.openxmlformats.org/officeDocument/2006/relationships/hyperlink" Target="https://www.3gpp.org/ftp/TSG_RAN/WG3_Iu/TSGR3_124/Docs/R3-243399.zip" TargetMode="External"/><Relationship Id="rId2803" Type="http://schemas.openxmlformats.org/officeDocument/2006/relationships/hyperlink" Target="https://portal.3gpp.org/desktopmodules/Specifications/SpecificationDetails.aspx?specificationId=3257" TargetMode="External"/><Relationship Id="rId44" Type="http://schemas.openxmlformats.org/officeDocument/2006/relationships/hyperlink" Target="https://www.3gpp.org/ftp/TSG_RAN/WG3_Iu/TSGR3_124/Docs/R3-243013.zip" TargetMode="External"/><Relationship Id="rId1612" Type="http://schemas.openxmlformats.org/officeDocument/2006/relationships/hyperlink" Target="https://portal.3gpp.org/desktopmodules/WorkItem/WorkItemDetails.aspx?workitemId=1021098" TargetMode="External"/><Relationship Id="rId1917" Type="http://schemas.openxmlformats.org/officeDocument/2006/relationships/hyperlink" Target="https://portal.3gpp.org/ngppapp/CreateTdoc.aspx?mode=view&amp;contributionId=1550751" TargetMode="External"/><Relationship Id="rId3065" Type="http://schemas.openxmlformats.org/officeDocument/2006/relationships/hyperlink" Target="https://portal.3gpp.org/desktopmodules/WorkItem/WorkItemDetails.aspx?workitemId=1021092" TargetMode="External"/><Relationship Id="rId193" Type="http://schemas.openxmlformats.org/officeDocument/2006/relationships/hyperlink" Target="https://www.3gpp.org/ftp/TSG_RAN/WG3_Iu/TSGR3_124/Docs/R3-243044.zip" TargetMode="External"/><Relationship Id="rId498" Type="http://schemas.openxmlformats.org/officeDocument/2006/relationships/hyperlink" Target="https://www.3gpp.org/ftp/TSG_RAN/WG3_Iu/TSGR3_124/Docs/R3-243096.zip" TargetMode="External"/><Relationship Id="rId2081" Type="http://schemas.openxmlformats.org/officeDocument/2006/relationships/hyperlink" Target="https://portal.3gpp.org/desktopmodules/WorkItem/WorkItemDetails.aspx?workitemId=1021098" TargetMode="External"/><Relationship Id="rId2179" Type="http://schemas.openxmlformats.org/officeDocument/2006/relationships/hyperlink" Target="https://portal.3gpp.org/desktopmodules/WorkItem/WorkItemDetails.aspx?workitemId=941107" TargetMode="External"/><Relationship Id="rId3132" Type="http://schemas.openxmlformats.org/officeDocument/2006/relationships/hyperlink" Target="https://portal.3gpp.org/desktopmodules/Release/ReleaseDetails.aspx?releaseId=192" TargetMode="External"/><Relationship Id="rId260" Type="http://schemas.openxmlformats.org/officeDocument/2006/relationships/hyperlink" Target="https://www.3gpp.org/ftp/TSG_RAN/WG3_Iu/TSGR3_124/Docs/R3-243056.zip" TargetMode="External"/><Relationship Id="rId2386" Type="http://schemas.openxmlformats.org/officeDocument/2006/relationships/hyperlink" Target="https://portal.3gpp.org/desktopmodules/Specifications/SpecificationDetails.aspx?specificationId=2430" TargetMode="External"/><Relationship Id="rId2593" Type="http://schemas.openxmlformats.org/officeDocument/2006/relationships/hyperlink" Target="https://webapp.etsi.org/teldir/ListPersDetails.asp?PersId=88628" TargetMode="External"/><Relationship Id="rId120" Type="http://schemas.openxmlformats.org/officeDocument/2006/relationships/hyperlink" Target="https://portal.3gpp.org/desktopmodules/WorkItem/WorkItemDetails.aspx?workitemId=920042" TargetMode="External"/><Relationship Id="rId358" Type="http://schemas.openxmlformats.org/officeDocument/2006/relationships/hyperlink" Target="https://webapp.etsi.org/teldir/ListPersDetails.asp?PersId=84462" TargetMode="External"/><Relationship Id="rId565" Type="http://schemas.openxmlformats.org/officeDocument/2006/relationships/hyperlink" Target="https://portal.3gpp.org/desktopmodules/WorkItem/WorkItemDetails.aspx?workitemId=1021091" TargetMode="External"/><Relationship Id="rId772" Type="http://schemas.openxmlformats.org/officeDocument/2006/relationships/hyperlink" Target="https://portal.3gpp.org/desktopmodules/Release/ReleaseDetails.aspx?releaseId=191" TargetMode="External"/><Relationship Id="rId1195" Type="http://schemas.openxmlformats.org/officeDocument/2006/relationships/hyperlink" Target="https://www.3gpp.org/ftp/TSG_RAN/WG3_Iu/TSGR3_124/Docs/R3-243262.zip" TargetMode="External"/><Relationship Id="rId2039" Type="http://schemas.openxmlformats.org/officeDocument/2006/relationships/hyperlink" Target="https://portal.3gpp.org/desktopmodules/Specifications/SpecificationDetails.aspx?specificationId=3228" TargetMode="External"/><Relationship Id="rId2246" Type="http://schemas.openxmlformats.org/officeDocument/2006/relationships/hyperlink" Target="https://www.3gpp.org/ftp/TSG_RAN/WG3_Iu/TSGR3_124/Docs/R3-243526.zip" TargetMode="External"/><Relationship Id="rId2453" Type="http://schemas.openxmlformats.org/officeDocument/2006/relationships/hyperlink" Target="https://portal.3gpp.org/desktopmodules/Release/ReleaseDetails.aspx?releaseId=194" TargetMode="External"/><Relationship Id="rId2660" Type="http://schemas.openxmlformats.org/officeDocument/2006/relationships/hyperlink" Target="https://webapp.etsi.org/teldir/ListPersDetails.asp?PersId=72237" TargetMode="External"/><Relationship Id="rId2898" Type="http://schemas.openxmlformats.org/officeDocument/2006/relationships/hyperlink" Target="https://www.3gpp.org/ftp/TSG_RAN/WG3_Iu/TSGR3_124/Docs/R3-243683.zip" TargetMode="External"/><Relationship Id="rId218" Type="http://schemas.openxmlformats.org/officeDocument/2006/relationships/hyperlink" Target="https://portal.3gpp.org/desktopmodules/Specifications/SpecificationDetails.aspx?specificationId=3228" TargetMode="External"/><Relationship Id="rId425" Type="http://schemas.openxmlformats.org/officeDocument/2006/relationships/hyperlink" Target="https://portal.3gpp.org/desktopmodules/WorkItem/WorkItemDetails.aspx?workitemId=940198" TargetMode="External"/><Relationship Id="rId632" Type="http://schemas.openxmlformats.org/officeDocument/2006/relationships/hyperlink" Target="https://portal.3gpp.org/desktopmodules/WorkItem/WorkItemDetails.aspx?workitemId=941107" TargetMode="External"/><Relationship Id="rId1055" Type="http://schemas.openxmlformats.org/officeDocument/2006/relationships/hyperlink" Target="https://www.3gpp.org/ftp/TSG_RAN/WG3_Iu/TSGR3_124/Docs/R3-243230.zip" TargetMode="External"/><Relationship Id="rId1262" Type="http://schemas.openxmlformats.org/officeDocument/2006/relationships/hyperlink" Target="https://portal.3gpp.org/desktopmodules/WorkItem/WorkItemDetails.aspx?workitemId=941110" TargetMode="External"/><Relationship Id="rId2106" Type="http://schemas.openxmlformats.org/officeDocument/2006/relationships/hyperlink" Target="https://portal.3gpp.org/desktopmodules/Specifications/SpecificationDetails.aspx?specificationId=4286" TargetMode="External"/><Relationship Id="rId2313" Type="http://schemas.openxmlformats.org/officeDocument/2006/relationships/hyperlink" Target="https://portal.3gpp.org/desktopmodules/WorkItem/WorkItemDetails.aspx?workitemId=920042" TargetMode="External"/><Relationship Id="rId2520" Type="http://schemas.openxmlformats.org/officeDocument/2006/relationships/hyperlink" Target="https://portal.3gpp.org/desktopmodules/Release/ReleaseDetails.aspx?releaseId=193" TargetMode="External"/><Relationship Id="rId2758" Type="http://schemas.openxmlformats.org/officeDocument/2006/relationships/hyperlink" Target="https://portal.3gpp.org/desktopmodules/WorkItem/WorkItemDetails.aspx?workitemId=1020082" TargetMode="External"/><Relationship Id="rId2965" Type="http://schemas.openxmlformats.org/officeDocument/2006/relationships/hyperlink" Target="https://portal.3gpp.org/desktopmodules/Release/ReleaseDetails.aspx?releaseId=193" TargetMode="External"/><Relationship Id="rId937" Type="http://schemas.openxmlformats.org/officeDocument/2006/relationships/hyperlink" Target="https://www.3gpp.org/ftp/TSG_RAN/WG3_Iu/TSGR3_124/Docs/R3-243195.zip" TargetMode="External"/><Relationship Id="rId1122" Type="http://schemas.openxmlformats.org/officeDocument/2006/relationships/hyperlink" Target="https://portal.3gpp.org/desktopmodules/Release/ReleaseDetails.aspx?releaseId=194" TargetMode="External"/><Relationship Id="rId1567" Type="http://schemas.openxmlformats.org/officeDocument/2006/relationships/hyperlink" Target="https://webapp.etsi.org/teldir/ListPersDetails.asp?PersId=105532" TargetMode="External"/><Relationship Id="rId1774" Type="http://schemas.openxmlformats.org/officeDocument/2006/relationships/hyperlink" Target="https://portal.3gpp.org/ngppapp/CreateTdoc.aspx?mode=view&amp;contributionId=1553294" TargetMode="External"/><Relationship Id="rId1981" Type="http://schemas.openxmlformats.org/officeDocument/2006/relationships/hyperlink" Target="https://portal.3gpp.org/desktopmodules/Release/ReleaseDetails.aspx?releaseId=194" TargetMode="External"/><Relationship Id="rId2618" Type="http://schemas.openxmlformats.org/officeDocument/2006/relationships/hyperlink" Target="https://webapp.etsi.org/teldir/ListPersDetails.asp?PersId=88628" TargetMode="External"/><Relationship Id="rId2825" Type="http://schemas.openxmlformats.org/officeDocument/2006/relationships/hyperlink" Target="https://portal.3gpp.org/desktopmodules/WorkItem/WorkItemDetails.aspx?workitemId=1021092" TargetMode="External"/><Relationship Id="rId66" Type="http://schemas.openxmlformats.org/officeDocument/2006/relationships/hyperlink" Target="https://portal.3gpp.org/desktopmodules/Release/ReleaseDetails.aspx?releaseId=194" TargetMode="External"/><Relationship Id="rId1427" Type="http://schemas.openxmlformats.org/officeDocument/2006/relationships/hyperlink" Target="https://portal.3gpp.org/desktopmodules/Specifications/SpecificationDetails.aspx?specificationId=3228" TargetMode="External"/><Relationship Id="rId1634" Type="http://schemas.openxmlformats.org/officeDocument/2006/relationships/hyperlink" Target="https://webapp.etsi.org/teldir/ListPersDetails.asp?PersId=76369" TargetMode="External"/><Relationship Id="rId1841" Type="http://schemas.openxmlformats.org/officeDocument/2006/relationships/hyperlink" Target="https://portal.3gpp.org/desktopmodules/WorkItem/WorkItemDetails.aspx?workitemId=940198" TargetMode="External"/><Relationship Id="rId3087" Type="http://schemas.openxmlformats.org/officeDocument/2006/relationships/hyperlink" Target="https://webapp.etsi.org/teldir/ListPersDetails.asp?PersId=87082" TargetMode="External"/><Relationship Id="rId1939" Type="http://schemas.openxmlformats.org/officeDocument/2006/relationships/hyperlink" Target="https://portal.3gpp.org/desktopmodules/Release/ReleaseDetails.aspx?releaseId=194" TargetMode="External"/><Relationship Id="rId1701" Type="http://schemas.openxmlformats.org/officeDocument/2006/relationships/hyperlink" Target="https://portal.3gpp.org/desktopmodules/WorkItem/WorkItemDetails.aspx?workitemId=940198" TargetMode="External"/><Relationship Id="rId3154" Type="http://schemas.openxmlformats.org/officeDocument/2006/relationships/hyperlink" Target="https://webapp.etsi.org/teldir/ListPersDetails.asp?PersId=88466" TargetMode="External"/><Relationship Id="rId282" Type="http://schemas.openxmlformats.org/officeDocument/2006/relationships/hyperlink" Target="https://portal.3gpp.org/desktopmodules/Specifications/SpecificationDetails.aspx?specificationId=3957" TargetMode="External"/><Relationship Id="rId587" Type="http://schemas.openxmlformats.org/officeDocument/2006/relationships/hyperlink" Target="https://portal.3gpp.org/desktopmodules/WorkItem/WorkItemDetails.aspx?workitemId=941107" TargetMode="External"/><Relationship Id="rId2170" Type="http://schemas.openxmlformats.org/officeDocument/2006/relationships/hyperlink" Target="https://portal.3gpp.org/desktopmodules/Release/ReleaseDetails.aspx?releaseId=193" TargetMode="External"/><Relationship Id="rId2268" Type="http://schemas.openxmlformats.org/officeDocument/2006/relationships/hyperlink" Target="https://www.3gpp.org/ftp/TSG_RAN/WG3_Iu/TSGR3_124/Docs/R3-243530.zip" TargetMode="External"/><Relationship Id="rId3014" Type="http://schemas.openxmlformats.org/officeDocument/2006/relationships/hyperlink" Target="https://portal.3gpp.org/desktopmodules/Specifications/SpecificationDetails.aspx?specificationId=3956" TargetMode="External"/><Relationship Id="rId3221" Type="http://schemas.openxmlformats.org/officeDocument/2006/relationships/hyperlink" Target="https://portal.3gpp.org/desktopmodules/WorkItem/WorkItemDetails.aspx?workitemId=970024" TargetMode="External"/><Relationship Id="rId8" Type="http://schemas.openxmlformats.org/officeDocument/2006/relationships/hyperlink" Target="https://webapp.etsi.org/teldir/ListPersDetails.asp?PersId=99562" TargetMode="External"/><Relationship Id="rId142" Type="http://schemas.openxmlformats.org/officeDocument/2006/relationships/hyperlink" Target="https://portal.3gpp.org/desktopmodules/Release/ReleaseDetails.aspx?releaseId=191" TargetMode="External"/><Relationship Id="rId447" Type="http://schemas.openxmlformats.org/officeDocument/2006/relationships/hyperlink" Target="https://portal.3gpp.org/desktopmodules/Release/ReleaseDetails.aspx?releaseId=193" TargetMode="External"/><Relationship Id="rId794" Type="http://schemas.openxmlformats.org/officeDocument/2006/relationships/hyperlink" Target="https://portal.3gpp.org/desktopmodules/WorkItem/WorkItemDetails.aspx?workitemId=970180" TargetMode="External"/><Relationship Id="rId1077" Type="http://schemas.openxmlformats.org/officeDocument/2006/relationships/hyperlink" Target="https://portal.3gpp.org/desktopmodules/Release/ReleaseDetails.aspx?releaseId=194" TargetMode="External"/><Relationship Id="rId2030" Type="http://schemas.openxmlformats.org/officeDocument/2006/relationships/hyperlink" Target="https://portal.3gpp.org/desktopmodules/Release/ReleaseDetails.aspx?releaseId=193" TargetMode="External"/><Relationship Id="rId2128" Type="http://schemas.openxmlformats.org/officeDocument/2006/relationships/hyperlink" Target="https://www.3gpp.org/ftp/TSG_RAN/WG3_Iu/TSGR3_124/Docs/R3-243495.zip" TargetMode="External"/><Relationship Id="rId2475" Type="http://schemas.openxmlformats.org/officeDocument/2006/relationships/hyperlink" Target="https://portal.3gpp.org/desktopmodules/Release/ReleaseDetails.aspx?releaseId=194" TargetMode="External"/><Relationship Id="rId2682" Type="http://schemas.openxmlformats.org/officeDocument/2006/relationships/hyperlink" Target="https://www.3gpp.org/ftp/TSG_RAN/WG3_Iu/TSGR3_124/Docs/R3-243632.zip" TargetMode="External"/><Relationship Id="rId2987" Type="http://schemas.openxmlformats.org/officeDocument/2006/relationships/hyperlink" Target="https://www.3gpp.org/ftp/TSG_RAN/WG3_Iu/TSGR3_124/Docs/R3-243708.zip" TargetMode="External"/><Relationship Id="rId654" Type="http://schemas.openxmlformats.org/officeDocument/2006/relationships/hyperlink" Target="https://www.3gpp.org/ftp/TSG_RAN/WG3_Iu/TSGR3_124/Docs/R3-243129.zip" TargetMode="External"/><Relationship Id="rId861" Type="http://schemas.openxmlformats.org/officeDocument/2006/relationships/hyperlink" Target="https://portal.3gpp.org/desktopmodules/WorkItem/WorkItemDetails.aspx?workitemId=1021095" TargetMode="External"/><Relationship Id="rId959" Type="http://schemas.openxmlformats.org/officeDocument/2006/relationships/hyperlink" Target="https://webapp.etsi.org/teldir/ListPersDetails.asp?PersId=75627" TargetMode="External"/><Relationship Id="rId1284" Type="http://schemas.openxmlformats.org/officeDocument/2006/relationships/hyperlink" Target="https://portal.3gpp.org/desktopmodules/WorkItem/WorkItemDetails.aspx?workitemId=840191" TargetMode="External"/><Relationship Id="rId1491" Type="http://schemas.openxmlformats.org/officeDocument/2006/relationships/hyperlink" Target="https://portal.3gpp.org/desktopmodules/Specifications/SpecificationDetails.aspx?specificationId=4287" TargetMode="External"/><Relationship Id="rId1589" Type="http://schemas.openxmlformats.org/officeDocument/2006/relationships/hyperlink" Target="https://portal.3gpp.org/desktopmodules/Release/ReleaseDetails.aspx?releaseId=194" TargetMode="External"/><Relationship Id="rId2335" Type="http://schemas.openxmlformats.org/officeDocument/2006/relationships/hyperlink" Target="https://portal.3gpp.org/desktopmodules/Release/ReleaseDetails.aspx?releaseId=193" TargetMode="External"/><Relationship Id="rId2542" Type="http://schemas.openxmlformats.org/officeDocument/2006/relationships/hyperlink" Target="https://webapp.etsi.org/teldir/ListPersDetails.asp?PersId=90396" TargetMode="External"/><Relationship Id="rId307" Type="http://schemas.openxmlformats.org/officeDocument/2006/relationships/hyperlink" Target="https://portal.3gpp.org/desktopmodules/WorkItem/WorkItemDetails.aspx?workitemId=970180" TargetMode="External"/><Relationship Id="rId514" Type="http://schemas.openxmlformats.org/officeDocument/2006/relationships/hyperlink" Target="https://portal.3gpp.org/desktopmodules/Specifications/SpecificationDetails.aspx?specificationId=3256" TargetMode="External"/><Relationship Id="rId721" Type="http://schemas.openxmlformats.org/officeDocument/2006/relationships/hyperlink" Target="https://webapp.etsi.org/teldir/ListPersDetails.asp?PersId=81622" TargetMode="External"/><Relationship Id="rId1144" Type="http://schemas.openxmlformats.org/officeDocument/2006/relationships/hyperlink" Target="https://www.3gpp.org/ftp/TSG_RAN/WG3_Iu/TSGR3_124/Docs/R3-243250.zip" TargetMode="External"/><Relationship Id="rId1351" Type="http://schemas.openxmlformats.org/officeDocument/2006/relationships/hyperlink" Target="https://www.3gpp.org/ftp/TSG_RAN/WG3_Iu/TSGR3_124/Docs/R3-243299.zip" TargetMode="External"/><Relationship Id="rId1449" Type="http://schemas.openxmlformats.org/officeDocument/2006/relationships/hyperlink" Target="https://www.3gpp.org/ftp/TSG_RAN/WG3_Iu/TSGR3_124/Docs/R3-243322.zip" TargetMode="External"/><Relationship Id="rId1796" Type="http://schemas.openxmlformats.org/officeDocument/2006/relationships/hyperlink" Target="https://portal.3gpp.org/desktopmodules/Release/ReleaseDetails.aspx?releaseId=194" TargetMode="External"/><Relationship Id="rId2402" Type="http://schemas.openxmlformats.org/officeDocument/2006/relationships/hyperlink" Target="https://webapp.etsi.org/teldir/ListPersDetails.asp?PersId=96551" TargetMode="External"/><Relationship Id="rId2847" Type="http://schemas.openxmlformats.org/officeDocument/2006/relationships/hyperlink" Target="https://www.3gpp.org/ftp/TSG_RAN/WG3_Iu/TSGR3_124/Docs/R3-243670.zip" TargetMode="External"/><Relationship Id="rId88" Type="http://schemas.openxmlformats.org/officeDocument/2006/relationships/hyperlink" Target="https://webapp.etsi.org/teldir/ListPersDetails.asp?PersId=99562" TargetMode="External"/><Relationship Id="rId819" Type="http://schemas.openxmlformats.org/officeDocument/2006/relationships/hyperlink" Target="https://portal.3gpp.org/desktopmodules/Specifications/SpecificationDetails.aspx?specificationId=3260" TargetMode="External"/><Relationship Id="rId1004" Type="http://schemas.openxmlformats.org/officeDocument/2006/relationships/hyperlink" Target="https://www.3gpp.org/ftp/TSG_RAN/WG3_Iu/TSGR3_124/Docs/R3-243216.zip" TargetMode="External"/><Relationship Id="rId1211" Type="http://schemas.openxmlformats.org/officeDocument/2006/relationships/hyperlink" Target="https://portal.3gpp.org/desktopmodules/WorkItem/WorkItemDetails.aspx?workitemId=1021092" TargetMode="External"/><Relationship Id="rId1656" Type="http://schemas.openxmlformats.org/officeDocument/2006/relationships/hyperlink" Target="https://webapp.etsi.org/teldir/ListPersDetails.asp?PersId=76369" TargetMode="External"/><Relationship Id="rId1863" Type="http://schemas.openxmlformats.org/officeDocument/2006/relationships/hyperlink" Target="https://webapp.etsi.org/teldir/ListPersDetails.asp?PersId=35013" TargetMode="External"/><Relationship Id="rId2707" Type="http://schemas.openxmlformats.org/officeDocument/2006/relationships/hyperlink" Target="https://portal.3gpp.org/desktopmodules/Release/ReleaseDetails.aspx?releaseId=194" TargetMode="External"/><Relationship Id="rId2914" Type="http://schemas.openxmlformats.org/officeDocument/2006/relationships/hyperlink" Target="https://webapp.etsi.org/teldir/ListPersDetails.asp?PersId=70644" TargetMode="External"/><Relationship Id="rId1309" Type="http://schemas.openxmlformats.org/officeDocument/2006/relationships/hyperlink" Target="https://portal.3gpp.org/desktopmodules/Release/ReleaseDetails.aspx?releaseId=192" TargetMode="External"/><Relationship Id="rId1516" Type="http://schemas.openxmlformats.org/officeDocument/2006/relationships/hyperlink" Target="https://webapp.etsi.org/teldir/ListPersDetails.asp?PersId=90973" TargetMode="External"/><Relationship Id="rId1723" Type="http://schemas.openxmlformats.org/officeDocument/2006/relationships/hyperlink" Target="https://webapp.etsi.org/teldir/ListPersDetails.asp?PersId=88022" TargetMode="External"/><Relationship Id="rId1930" Type="http://schemas.openxmlformats.org/officeDocument/2006/relationships/hyperlink" Target="https://webapp.etsi.org/teldir/ListPersDetails.asp?PersId=98445" TargetMode="External"/><Relationship Id="rId3176" Type="http://schemas.openxmlformats.org/officeDocument/2006/relationships/hyperlink" Target="https://www.3gpp.org/ftp/TSG_RAN/WG3_Iu/TSGR3_124/Docs/R3-243752.zip" TargetMode="External"/><Relationship Id="rId15" Type="http://schemas.openxmlformats.org/officeDocument/2006/relationships/hyperlink" Target="https://portal.3gpp.org/desktopmodules/WorkItem/WorkItemDetails.aspx?workitemId=940199" TargetMode="External"/><Relationship Id="rId2192" Type="http://schemas.openxmlformats.org/officeDocument/2006/relationships/hyperlink" Target="https://portal.3gpp.org/desktopmodules/Specifications/SpecificationDetails.aspx?specificationId=3223" TargetMode="External"/><Relationship Id="rId3036" Type="http://schemas.openxmlformats.org/officeDocument/2006/relationships/hyperlink" Target="https://portal.3gpp.org/desktopmodules/WorkItem/WorkItemDetails.aspx?workitemId=1020083" TargetMode="External"/><Relationship Id="rId3243" Type="http://schemas.openxmlformats.org/officeDocument/2006/relationships/vmlDrawing" Target="../drawings/vmlDrawing1.vml"/><Relationship Id="rId164" Type="http://schemas.openxmlformats.org/officeDocument/2006/relationships/hyperlink" Target="https://webapp.etsi.org/teldir/ListPersDetails.asp?PersId=84462"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www.3gpp.org/ftp/TSG_RAN/WG3_Iu/TSGR3_124/Docs/R3-243478.zip" TargetMode="External"/><Relationship Id="rId2497" Type="http://schemas.openxmlformats.org/officeDocument/2006/relationships/hyperlink" Target="https://portal.3gpp.org/desktopmodules/Specifications/SpecificationDetails.aspx?specificationId=3219" TargetMode="External"/><Relationship Id="rId469" Type="http://schemas.openxmlformats.org/officeDocument/2006/relationships/hyperlink" Target="https://webapp.etsi.org/teldir/ListPersDetails.asp?PersId=90396" TargetMode="External"/><Relationship Id="rId676" Type="http://schemas.openxmlformats.org/officeDocument/2006/relationships/hyperlink" Target="https://webapp.etsi.org/teldir/ListPersDetails.asp?PersId=34281" TargetMode="External"/><Relationship Id="rId883" Type="http://schemas.openxmlformats.org/officeDocument/2006/relationships/hyperlink" Target="https://webapp.etsi.org/teldir/ListPersDetails.asp?PersId=72237" TargetMode="External"/><Relationship Id="rId1099" Type="http://schemas.openxmlformats.org/officeDocument/2006/relationships/hyperlink" Target="https://portal.3gpp.org/desktopmodules/Specifications/SpecificationDetails.aspx?specificationId=3223" TargetMode="External"/><Relationship Id="rId2357" Type="http://schemas.openxmlformats.org/officeDocument/2006/relationships/hyperlink" Target="https://webapp.etsi.org/teldir/ListPersDetails.asp?PersId=10078" TargetMode="External"/><Relationship Id="rId2564" Type="http://schemas.openxmlformats.org/officeDocument/2006/relationships/hyperlink" Target="https://www.3gpp.org/ftp/TSG_RAN/WG3_Iu/TSGR3_124/Docs/R3-243604.zip" TargetMode="External"/><Relationship Id="rId3103" Type="http://schemas.openxmlformats.org/officeDocument/2006/relationships/hyperlink" Target="https://portal.3gpp.org/desktopmodules/Release/ReleaseDetails.aspx?releaseId=194" TargetMode="External"/><Relationship Id="rId231" Type="http://schemas.openxmlformats.org/officeDocument/2006/relationships/hyperlink" Target="https://webapp.etsi.org/teldir/ListPersDetails.asp?PersId=90961" TargetMode="External"/><Relationship Id="rId329" Type="http://schemas.openxmlformats.org/officeDocument/2006/relationships/hyperlink" Target="https://portal.3gpp.org/desktopmodules/Release/ReleaseDetails.aspx?releaseId=193" TargetMode="External"/><Relationship Id="rId536" Type="http://schemas.openxmlformats.org/officeDocument/2006/relationships/hyperlink" Target="https://portal.3gpp.org/ngppapp/CreateTdoc.aspx?mode=view&amp;contributionId=1557025" TargetMode="External"/><Relationship Id="rId1166" Type="http://schemas.openxmlformats.org/officeDocument/2006/relationships/hyperlink" Target="https://portal.3gpp.org/desktopmodules/Release/ReleaseDetails.aspx?releaseId=194" TargetMode="External"/><Relationship Id="rId1373" Type="http://schemas.openxmlformats.org/officeDocument/2006/relationships/hyperlink" Target="https://www.3gpp.org/ftp/TSG_RAN/WG3_Iu/TSGR3_124/Docs/R3-243304.zip" TargetMode="External"/><Relationship Id="rId2217" Type="http://schemas.openxmlformats.org/officeDocument/2006/relationships/hyperlink" Target="https://portal.3gpp.org/desktopmodules/Release/ReleaseDetails.aspx?releaseId=192" TargetMode="External"/><Relationship Id="rId2771" Type="http://schemas.openxmlformats.org/officeDocument/2006/relationships/hyperlink" Target="https://portal.3gpp.org/desktopmodules/Release/ReleaseDetails.aspx?releaseId=194" TargetMode="External"/><Relationship Id="rId2869" Type="http://schemas.openxmlformats.org/officeDocument/2006/relationships/hyperlink" Target="https://www.3gpp.org/ftp/TSG_RAN/WG3_Iu/TSGR3_124/Docs/R3-243676.zip" TargetMode="External"/><Relationship Id="rId743" Type="http://schemas.openxmlformats.org/officeDocument/2006/relationships/hyperlink" Target="https://portal.3gpp.org/desktopmodules/Specifications/SpecificationDetails.aspx?specificationId=3223" TargetMode="External"/><Relationship Id="rId950" Type="http://schemas.openxmlformats.org/officeDocument/2006/relationships/hyperlink" Target="https://webapp.etsi.org/teldir/ListPersDetails.asp?PersId=91295" TargetMode="External"/><Relationship Id="rId1026" Type="http://schemas.openxmlformats.org/officeDocument/2006/relationships/hyperlink" Target="https://portal.3gpp.org/desktopmodules/Release/ReleaseDetails.aspx?releaseId=193" TargetMode="External"/><Relationship Id="rId1580" Type="http://schemas.openxmlformats.org/officeDocument/2006/relationships/hyperlink" Target="https://portal.3gpp.org/desktopmodules/Specifications/SpecificationDetails.aspx?specificationId=2446" TargetMode="External"/><Relationship Id="rId1678" Type="http://schemas.openxmlformats.org/officeDocument/2006/relationships/hyperlink" Target="https://portal.3gpp.org/desktopmodules/Release/ReleaseDetails.aspx?releaseId=193" TargetMode="External"/><Relationship Id="rId1885" Type="http://schemas.openxmlformats.org/officeDocument/2006/relationships/hyperlink" Target="https://portal.3gpp.org/desktopmodules/Release/ReleaseDetails.aspx?releaseId=193" TargetMode="External"/><Relationship Id="rId2424" Type="http://schemas.openxmlformats.org/officeDocument/2006/relationships/hyperlink" Target="https://webapp.etsi.org/teldir/ListPersDetails.asp?PersId=68843" TargetMode="External"/><Relationship Id="rId2631" Type="http://schemas.openxmlformats.org/officeDocument/2006/relationships/hyperlink" Target="https://portal.3gpp.org/desktopmodules/Release/ReleaseDetails.aspx?releaseId=194" TargetMode="External"/><Relationship Id="rId2729" Type="http://schemas.openxmlformats.org/officeDocument/2006/relationships/hyperlink" Target="https://www.3gpp.org/ftp/TSG_RAN/WG3_Iu/TSGR3_124/Docs/R3-243643.zip" TargetMode="External"/><Relationship Id="rId2936" Type="http://schemas.openxmlformats.org/officeDocument/2006/relationships/hyperlink" Target="https://www.3gpp.org/ftp/TSG_RAN/WG3_Iu/TSGR3_124/Docs/R3-243695.zip" TargetMode="External"/><Relationship Id="rId603" Type="http://schemas.openxmlformats.org/officeDocument/2006/relationships/hyperlink" Target="https://portal.3gpp.org/desktopmodules/Release/ReleaseDetails.aspx?releaseId=194" TargetMode="External"/><Relationship Id="rId810" Type="http://schemas.openxmlformats.org/officeDocument/2006/relationships/hyperlink" Target="https://www.3gpp.org/ftp/TSG_RAN/WG3_Iu/TSGR3_124/Docs/R3-243165.zip" TargetMode="External"/><Relationship Id="rId908" Type="http://schemas.openxmlformats.org/officeDocument/2006/relationships/hyperlink" Target="https://www.3gpp.org/ftp/TSG_RAN/WG3_Iu/TSGR3_124/Docs/R3-243188.zip" TargetMode="External"/><Relationship Id="rId1233" Type="http://schemas.openxmlformats.org/officeDocument/2006/relationships/hyperlink" Target="https://portal.3gpp.org/desktopmodules/Specifications/SpecificationDetails.aspx?specificationId=4286" TargetMode="External"/><Relationship Id="rId1440" Type="http://schemas.openxmlformats.org/officeDocument/2006/relationships/hyperlink" Target="https://www.3gpp.org/ftp/TSG_RAN/WG3_Iu/TSGR3_124/Docs/R3-243319.zip" TargetMode="External"/><Relationship Id="rId1538" Type="http://schemas.openxmlformats.org/officeDocument/2006/relationships/hyperlink" Target="https://webapp.etsi.org/teldir/ListPersDetails.asp?PersId=90973" TargetMode="External"/><Relationship Id="rId1300" Type="http://schemas.openxmlformats.org/officeDocument/2006/relationships/hyperlink" Target="https://portal.3gpp.org/desktopmodules/Release/ReleaseDetails.aspx?releaseId=194" TargetMode="External"/><Relationship Id="rId1745" Type="http://schemas.openxmlformats.org/officeDocument/2006/relationships/hyperlink" Target="https://webapp.etsi.org/teldir/ListPersDetails.asp?PersId=88022" TargetMode="External"/><Relationship Id="rId1952" Type="http://schemas.openxmlformats.org/officeDocument/2006/relationships/hyperlink" Target="https://webapp.etsi.org/teldir/ListPersDetails.asp?PersId=98445" TargetMode="External"/><Relationship Id="rId3198" Type="http://schemas.openxmlformats.org/officeDocument/2006/relationships/hyperlink" Target="https://portal.3gpp.org/desktopmodules/Release/ReleaseDetails.aspx?releaseId=193" TargetMode="External"/><Relationship Id="rId37" Type="http://schemas.openxmlformats.org/officeDocument/2006/relationships/hyperlink" Target="https://webapp.etsi.org/teldir/ListPersDetails.asp?PersId=99562" TargetMode="External"/><Relationship Id="rId1605" Type="http://schemas.openxmlformats.org/officeDocument/2006/relationships/hyperlink" Target="https://portal.3gpp.org/desktopmodules/WorkItem/WorkItemDetails.aspx?workitemId=1021097" TargetMode="External"/><Relationship Id="rId1812" Type="http://schemas.openxmlformats.org/officeDocument/2006/relationships/hyperlink" Target="https://www.3gpp.org/ftp/TSG_RAN/WG3_Iu/TSGR3_124/Docs/R3-243417.zip" TargetMode="External"/><Relationship Id="rId3058" Type="http://schemas.openxmlformats.org/officeDocument/2006/relationships/hyperlink" Target="https://www.3gpp.org/ftp/TSG_RAN/WG3_Iu/TSGR3_124/Docs/R3-243724.zip" TargetMode="External"/><Relationship Id="rId186" Type="http://schemas.openxmlformats.org/officeDocument/2006/relationships/hyperlink" Target="https://portal.3gpp.org/desktopmodules/WorkItem/WorkItemDetails.aspx?workitemId=920042" TargetMode="External"/><Relationship Id="rId393" Type="http://schemas.openxmlformats.org/officeDocument/2006/relationships/hyperlink" Target="https://portal.3gpp.org/desktopmodules/Release/ReleaseDetails.aspx?releaseId=193" TargetMode="External"/><Relationship Id="rId2074" Type="http://schemas.openxmlformats.org/officeDocument/2006/relationships/hyperlink" Target="https://www.3gpp.org/ftp/TSG_RAN/WG3_Iu/TSGR3_124/Docs/R3-243483.zip" TargetMode="External"/><Relationship Id="rId2281" Type="http://schemas.openxmlformats.org/officeDocument/2006/relationships/hyperlink" Target="https://portal.3gpp.org/desktopmodules/Specifications/SpecificationDetails.aspx?specificationId=3228" TargetMode="External"/><Relationship Id="rId3125" Type="http://schemas.openxmlformats.org/officeDocument/2006/relationships/hyperlink" Target="https://www.3gpp.org/ftp/TSG_RAN/WG3_Iu/TSGR3_124/Docs/R3-243741.zip" TargetMode="External"/><Relationship Id="rId253" Type="http://schemas.openxmlformats.org/officeDocument/2006/relationships/hyperlink" Target="https://portal.3gpp.org/desktopmodules/WorkItem/WorkItemDetails.aspx?workitemId=941109" TargetMode="External"/><Relationship Id="rId460" Type="http://schemas.openxmlformats.org/officeDocument/2006/relationships/hyperlink" Target="https://portal.3gpp.org/desktopmodules/Specifications/SpecificationDetails.aspx?specificationId=3260" TargetMode="External"/><Relationship Id="rId698" Type="http://schemas.openxmlformats.org/officeDocument/2006/relationships/hyperlink" Target="https://webapp.etsi.org/teldir/ListPersDetails.asp?PersId=34281" TargetMode="External"/><Relationship Id="rId1090" Type="http://schemas.openxmlformats.org/officeDocument/2006/relationships/hyperlink" Target="https://www.3gpp.org/ftp/TSG_RAN/WG3_Iu/TSGR3_124/Docs/R3-243237.zip" TargetMode="External"/><Relationship Id="rId2141" Type="http://schemas.openxmlformats.org/officeDocument/2006/relationships/hyperlink" Target="https://portal.3gpp.org/desktopmodules/Specifications/SpecificationDetails.aspx?specificationId=4286" TargetMode="External"/><Relationship Id="rId2379" Type="http://schemas.openxmlformats.org/officeDocument/2006/relationships/hyperlink" Target="https://www.3gpp.org/ftp/TSG_RAN/WG3_Iu/TSGR3_124/Docs/R3-243553.zip" TargetMode="External"/><Relationship Id="rId2586" Type="http://schemas.openxmlformats.org/officeDocument/2006/relationships/hyperlink" Target="https://webapp.etsi.org/teldir/ListPersDetails.asp?PersId=83316" TargetMode="External"/><Relationship Id="rId2793" Type="http://schemas.openxmlformats.org/officeDocument/2006/relationships/hyperlink" Target="https://portal.3gpp.org/desktopmodules/Specifications/SpecificationDetails.aspx?specificationId=3257" TargetMode="External"/><Relationship Id="rId113" Type="http://schemas.openxmlformats.org/officeDocument/2006/relationships/hyperlink" Target="https://portal.3gpp.org/desktopmodules/Release/ReleaseDetails.aspx?releaseId=193" TargetMode="External"/><Relationship Id="rId320" Type="http://schemas.openxmlformats.org/officeDocument/2006/relationships/hyperlink" Target="https://www.3gpp.org/ftp/TSG_RAN/WG3_Iu/TSGR3_124/Docs/R3-243066.zip" TargetMode="External"/><Relationship Id="rId558" Type="http://schemas.openxmlformats.org/officeDocument/2006/relationships/hyperlink" Target="https://www.3gpp.org/ftp/TSG_RAN/WG3_Iu/TSGR3_124/Docs/R3-243106.zip" TargetMode="External"/><Relationship Id="rId765" Type="http://schemas.openxmlformats.org/officeDocument/2006/relationships/hyperlink" Target="https://www.3gpp.org/ftp/TSG_RAN/WG3_Iu/TSGR3_124/Docs/R3-243155.zip" TargetMode="External"/><Relationship Id="rId972" Type="http://schemas.openxmlformats.org/officeDocument/2006/relationships/hyperlink" Target="https://www.3gpp.org/ftp/TSG_RAN/WG3_Iu/TSGR3_124/Docs/R3-243206.zip" TargetMode="External"/><Relationship Id="rId1188" Type="http://schemas.openxmlformats.org/officeDocument/2006/relationships/hyperlink" Target="https://webapp.etsi.org/teldir/ListPersDetails.asp?PersId=78585" TargetMode="External"/><Relationship Id="rId1395" Type="http://schemas.openxmlformats.org/officeDocument/2006/relationships/hyperlink" Target="https://portal.3gpp.org/desktopmodules/Release/ReleaseDetails.aspx?releaseId=191" TargetMode="External"/><Relationship Id="rId2001" Type="http://schemas.openxmlformats.org/officeDocument/2006/relationships/hyperlink" Target="https://portal.3gpp.org/desktopmodules/Release/ReleaseDetails.aspx?releaseId=193" TargetMode="External"/><Relationship Id="rId2239" Type="http://schemas.openxmlformats.org/officeDocument/2006/relationships/hyperlink" Target="https://portal.3gpp.org/desktopmodules/Release/ReleaseDetails.aspx?releaseId=193" TargetMode="External"/><Relationship Id="rId2446" Type="http://schemas.openxmlformats.org/officeDocument/2006/relationships/hyperlink" Target="https://webapp.etsi.org/teldir/ListPersDetails.asp?PersId=75302" TargetMode="External"/><Relationship Id="rId2653" Type="http://schemas.openxmlformats.org/officeDocument/2006/relationships/hyperlink" Target="https://portal.3gpp.org/desktopmodules/WorkItem/WorkItemDetails.aspx?workitemId=920042" TargetMode="External"/><Relationship Id="rId2860" Type="http://schemas.openxmlformats.org/officeDocument/2006/relationships/hyperlink" Target="https://webapp.etsi.org/teldir/ListPersDetails.asp?PersId=62128" TargetMode="External"/><Relationship Id="rId418" Type="http://schemas.openxmlformats.org/officeDocument/2006/relationships/hyperlink" Target="https://portal.3gpp.org/desktopmodules/Specifications/SpecificationDetails.aspx?specificationId=3198" TargetMode="External"/><Relationship Id="rId625" Type="http://schemas.openxmlformats.org/officeDocument/2006/relationships/hyperlink" Target="https://portal.3gpp.org/desktopmodules/Specifications/SpecificationDetails.aspx?specificationId=3260" TargetMode="External"/><Relationship Id="rId832" Type="http://schemas.openxmlformats.org/officeDocument/2006/relationships/hyperlink" Target="https://www.3gpp.org/ftp/TSG_RAN/WG3_Iu/TSGR3_124/Docs/R3-243171.zip" TargetMode="External"/><Relationship Id="rId1048" Type="http://schemas.openxmlformats.org/officeDocument/2006/relationships/hyperlink" Target="https://portal.3gpp.org/desktopmodules/Release/ReleaseDetails.aspx?releaseId=193" TargetMode="External"/><Relationship Id="rId1255" Type="http://schemas.openxmlformats.org/officeDocument/2006/relationships/hyperlink" Target="https://webapp.etsi.org/teldir/ListPersDetails.asp?PersId=88628" TargetMode="External"/><Relationship Id="rId1462" Type="http://schemas.openxmlformats.org/officeDocument/2006/relationships/hyperlink" Target="https://portal.3gpp.org/desktopmodules/Specifications/SpecificationDetails.aspx?specificationId=3260" TargetMode="External"/><Relationship Id="rId2306"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940198" TargetMode="External"/><Relationship Id="rId2958" Type="http://schemas.openxmlformats.org/officeDocument/2006/relationships/hyperlink" Target="https://www.3gpp.org/ftp/TSG_RAN/WG3_Iu/TSGR3_124/Docs/R3-243700.zip" TargetMode="External"/><Relationship Id="rId1115" Type="http://schemas.openxmlformats.org/officeDocument/2006/relationships/hyperlink" Target="https://portal.3gpp.org/desktopmodules/WorkItem/WorkItemDetails.aspx?workitemId=1021097" TargetMode="External"/><Relationship Id="rId1322" Type="http://schemas.openxmlformats.org/officeDocument/2006/relationships/hyperlink" Target="https://portal.3gpp.org/desktopmodules/Release/ReleaseDetails.aspx?releaseId=194" TargetMode="External"/><Relationship Id="rId1767" Type="http://schemas.openxmlformats.org/officeDocument/2006/relationships/hyperlink" Target="https://webapp.etsi.org/teldir/ListPersDetails.asp?PersId=88022" TargetMode="External"/><Relationship Id="rId1974" Type="http://schemas.openxmlformats.org/officeDocument/2006/relationships/hyperlink" Target="https://portal.3gpp.org/desktopmodules/WorkItem/WorkItemDetails.aspx?workitemId=1020083" TargetMode="External"/><Relationship Id="rId2720" Type="http://schemas.openxmlformats.org/officeDocument/2006/relationships/hyperlink" Target="https://portal.3gpp.org/desktopmodules/WorkItem/WorkItemDetails.aspx?workitemId=1021098" TargetMode="External"/><Relationship Id="rId2818" Type="http://schemas.openxmlformats.org/officeDocument/2006/relationships/hyperlink" Target="https://www.3gpp.org/ftp/TSG_RAN/WG3_Iu/TSGR3_124/Docs/R3-243663.zip" TargetMode="External"/><Relationship Id="rId59" Type="http://schemas.openxmlformats.org/officeDocument/2006/relationships/hyperlink" Target="https://portal.3gpp.org/desktopmodules/WorkItem/WorkItemDetails.aspx?workitemId=970024" TargetMode="External"/><Relationship Id="rId1627" Type="http://schemas.openxmlformats.org/officeDocument/2006/relationships/hyperlink" Target="https://portal.3gpp.org/desktopmodules/WorkItem/WorkItemDetails.aspx?workitemId=981138" TargetMode="External"/><Relationship Id="rId1834" Type="http://schemas.openxmlformats.org/officeDocument/2006/relationships/hyperlink" Target="https://portal.3gpp.org/desktopmodules/Release/ReleaseDetails.aspx?releaseId=193" TargetMode="External"/><Relationship Id="rId2096" Type="http://schemas.openxmlformats.org/officeDocument/2006/relationships/hyperlink" Target="https://webapp.etsi.org/teldir/ListPersDetails.asp?PersId=86345" TargetMode="External"/><Relationship Id="rId1901" Type="http://schemas.openxmlformats.org/officeDocument/2006/relationships/hyperlink" Target="https://portal.3gpp.org/desktopmodules/Release/ReleaseDetails.aspx?releaseId=193" TargetMode="External"/><Relationship Id="rId3147" Type="http://schemas.openxmlformats.org/officeDocument/2006/relationships/hyperlink" Target="https://portal.3gpp.org/desktopmodules/Release/ReleaseDetails.aspx?releaseId=194" TargetMode="External"/><Relationship Id="rId275" Type="http://schemas.openxmlformats.org/officeDocument/2006/relationships/hyperlink" Target="https://portal.3gpp.org/desktopmodules/Release/ReleaseDetails.aspx?releaseId=193" TargetMode="External"/><Relationship Id="rId482" Type="http://schemas.openxmlformats.org/officeDocument/2006/relationships/hyperlink" Target="https://portal.3gpp.org/ngppapp/CreateTdoc.aspx?mode=view&amp;contributionId=1557009" TargetMode="External"/><Relationship Id="rId2163" Type="http://schemas.openxmlformats.org/officeDocument/2006/relationships/hyperlink" Target="https://portal.3gpp.org/desktopmodules/Release/ReleaseDetails.aspx?releaseId=193" TargetMode="External"/><Relationship Id="rId2370" Type="http://schemas.openxmlformats.org/officeDocument/2006/relationships/hyperlink" Target="https://portal.3gpp.org/desktopmodules/WorkItem/WorkItemDetails.aspx?workitemId=1020085" TargetMode="External"/><Relationship Id="rId3007" Type="http://schemas.openxmlformats.org/officeDocument/2006/relationships/hyperlink" Target="https://webapp.etsi.org/teldir/ListPersDetails.asp?PersId=47264" TargetMode="External"/><Relationship Id="rId3214" Type="http://schemas.openxmlformats.org/officeDocument/2006/relationships/hyperlink" Target="https://www.3gpp.org/ftp/TSG_RAN/WG3_Iu/TSGR3_124/Docs/R3-243761.zip" TargetMode="External"/><Relationship Id="rId135" Type="http://schemas.openxmlformats.org/officeDocument/2006/relationships/hyperlink" Target="https://portal.3gpp.org/ngppapp/CreateTdoc.aspx?mode=view&amp;contributionId=1551212" TargetMode="External"/><Relationship Id="rId342" Type="http://schemas.openxmlformats.org/officeDocument/2006/relationships/hyperlink" Target="https://portal.3gpp.org/desktopmodules/Release/ReleaseDetails.aspx?releaseId=193" TargetMode="External"/><Relationship Id="rId787" Type="http://schemas.openxmlformats.org/officeDocument/2006/relationships/hyperlink" Target="https://portal.3gpp.org/desktopmodules/Release/ReleaseDetails.aspx?releaseId=193" TargetMode="External"/><Relationship Id="rId994" Type="http://schemas.openxmlformats.org/officeDocument/2006/relationships/hyperlink" Target="https://portal.3gpp.org/desktopmodules/Release/ReleaseDetails.aspx?releaseId=193" TargetMode="External"/><Relationship Id="rId2023" Type="http://schemas.openxmlformats.org/officeDocument/2006/relationships/hyperlink" Target="https://portal.3gpp.org/desktopmodules/WorkItem/WorkItemDetails.aspx?workitemId=1020083" TargetMode="External"/><Relationship Id="rId2230" Type="http://schemas.openxmlformats.org/officeDocument/2006/relationships/hyperlink" Target="https://www.3gpp.org/ftp/TSG_RAN/WG3_Iu/TSGR3_124/Docs/R3-243522.zip" TargetMode="External"/><Relationship Id="rId2468" Type="http://schemas.openxmlformats.org/officeDocument/2006/relationships/hyperlink" Target="https://portal.3gpp.org/desktopmodules/Release/ReleaseDetails.aspx?releaseId=193" TargetMode="External"/><Relationship Id="rId2675" Type="http://schemas.openxmlformats.org/officeDocument/2006/relationships/hyperlink" Target="https://portal.3gpp.org/desktopmodules/Release/ReleaseDetails.aspx?releaseId=194" TargetMode="External"/><Relationship Id="rId2882" Type="http://schemas.openxmlformats.org/officeDocument/2006/relationships/hyperlink" Target="https://portal.3gpp.org/desktopmodules/Specifications/SpecificationDetails.aspx?specificationId=3310" TargetMode="External"/><Relationship Id="rId202" Type="http://schemas.openxmlformats.org/officeDocument/2006/relationships/hyperlink" Target="https://portal.3gpp.org/desktopmodules/Release/ReleaseDetails.aspx?releaseId=193" TargetMode="External"/><Relationship Id="rId647" Type="http://schemas.openxmlformats.org/officeDocument/2006/relationships/hyperlink" Target="https://www.3gpp.org/ftp/TSG_RAN/WG3_Iu/TSGR3_124/Docs/R3-243127.zip" TargetMode="External"/><Relationship Id="rId854" Type="http://schemas.openxmlformats.org/officeDocument/2006/relationships/hyperlink" Target="https://www.3gpp.org/ftp/TSG_RAN/WG3_Iu/TSGR3_124/Docs/R3-243177.zip" TargetMode="External"/><Relationship Id="rId1277" Type="http://schemas.openxmlformats.org/officeDocument/2006/relationships/hyperlink" Target="https://webapp.etsi.org/teldir/ListPersDetails.asp?PersId=88628" TargetMode="External"/><Relationship Id="rId1484" Type="http://schemas.openxmlformats.org/officeDocument/2006/relationships/hyperlink" Target="https://webapp.etsi.org/teldir/ListPersDetails.asp?PersId=100039" TargetMode="External"/><Relationship Id="rId1691" Type="http://schemas.openxmlformats.org/officeDocument/2006/relationships/hyperlink" Target="https://portal.3gpp.org/desktopmodules/WorkItem/WorkItemDetails.aspx?workitemId=1020082" TargetMode="External"/><Relationship Id="rId2328" Type="http://schemas.openxmlformats.org/officeDocument/2006/relationships/hyperlink" Target="https://www.3gpp.org/ftp/TSG_RAN/WG3_Iu/TSGR3_124/Docs/R3-243543.zip" TargetMode="External"/><Relationship Id="rId2535" Type="http://schemas.openxmlformats.org/officeDocument/2006/relationships/hyperlink" Target="https://portal.3gpp.org/desktopmodules/Specifications/SpecificationDetails.aspx?specificationId=3225" TargetMode="External"/><Relationship Id="rId2742" Type="http://schemas.openxmlformats.org/officeDocument/2006/relationships/hyperlink" Target="https://webapp.etsi.org/teldir/ListPersDetails.asp?PersId=96133" TargetMode="External"/><Relationship Id="rId507" Type="http://schemas.openxmlformats.org/officeDocument/2006/relationships/hyperlink" Target="https://portal.3gpp.org/desktopmodules/Release/ReleaseDetails.aspx?releaseId=193" TargetMode="External"/><Relationship Id="rId714" Type="http://schemas.openxmlformats.org/officeDocument/2006/relationships/hyperlink" Target="https://portal.3gpp.org/desktopmodules/Specifications/SpecificationDetails.aspx?specificationId=3228" TargetMode="External"/><Relationship Id="rId921" Type="http://schemas.openxmlformats.org/officeDocument/2006/relationships/hyperlink" Target="https://www.3gpp.org/ftp/TSG_RAN/WG3_Iu/TSGR3_124/Docs/R3-243191.zip" TargetMode="External"/><Relationship Id="rId1137" Type="http://schemas.openxmlformats.org/officeDocument/2006/relationships/hyperlink" Target="https://webapp.etsi.org/teldir/ListPersDetails.asp?PersId=85580" TargetMode="External"/><Relationship Id="rId1344" Type="http://schemas.openxmlformats.org/officeDocument/2006/relationships/hyperlink" Target="https://webapp.etsi.org/teldir/ListPersDetails.asp?PersId=96451" TargetMode="External"/><Relationship Id="rId1551" Type="http://schemas.openxmlformats.org/officeDocument/2006/relationships/hyperlink" Target="https://webapp.etsi.org/teldir/ListPersDetails.asp?PersId=90973" TargetMode="External"/><Relationship Id="rId1789" Type="http://schemas.openxmlformats.org/officeDocument/2006/relationships/hyperlink" Target="https://webapp.etsi.org/teldir/ListPersDetails.asp?PersId=23120" TargetMode="External"/><Relationship Id="rId1996" Type="http://schemas.openxmlformats.org/officeDocument/2006/relationships/hyperlink" Target="https://portal.3gpp.org/desktopmodules/Release/ReleaseDetails.aspx?releaseId=194" TargetMode="External"/><Relationship Id="rId2602" Type="http://schemas.openxmlformats.org/officeDocument/2006/relationships/hyperlink" Target="https://www.3gpp.org/ftp/TSG_RAN/WG3_Iu/TSGR3_124/Docs/R3-243613.zip" TargetMode="External"/><Relationship Id="rId50" Type="http://schemas.openxmlformats.org/officeDocument/2006/relationships/hyperlink" Target="https://portal.3gpp.org/desktopmodules/Release/ReleaseDetails.aspx?releaseId=193" TargetMode="External"/><Relationship Id="rId1204" Type="http://schemas.openxmlformats.org/officeDocument/2006/relationships/hyperlink" Target="https://webapp.etsi.org/teldir/ListPersDetails.asp?PersId=78585" TargetMode="External"/><Relationship Id="rId1411" Type="http://schemas.openxmlformats.org/officeDocument/2006/relationships/hyperlink" Target="https://portal.3gpp.org/desktopmodules/Release/ReleaseDetails.aspx?releaseId=193" TargetMode="External"/><Relationship Id="rId1649" Type="http://schemas.openxmlformats.org/officeDocument/2006/relationships/hyperlink" Target="https://webapp.etsi.org/teldir/ListPersDetails.asp?PersId=72237" TargetMode="External"/><Relationship Id="rId1856" Type="http://schemas.openxmlformats.org/officeDocument/2006/relationships/hyperlink" Target="https://www.3gpp.org/ftp/TSG_RAN/WG3_Iu/TSGR3_124/Docs/R3-243430.zip" TargetMode="External"/><Relationship Id="rId2907" Type="http://schemas.openxmlformats.org/officeDocument/2006/relationships/hyperlink" Target="https://portal.3gpp.org/desktopmodules/WorkItem/WorkItemDetails.aspx?workitemId=981138" TargetMode="External"/><Relationship Id="rId3071" Type="http://schemas.openxmlformats.org/officeDocument/2006/relationships/hyperlink" Target="https://webapp.etsi.org/teldir/ListPersDetails.asp?PersId=87082" TargetMode="External"/><Relationship Id="rId1509" Type="http://schemas.openxmlformats.org/officeDocument/2006/relationships/hyperlink" Target="https://portal.3gpp.org/desktopmodules/Specifications/SpecificationDetails.aspx?specificationId=3230" TargetMode="External"/><Relationship Id="rId1716" Type="http://schemas.openxmlformats.org/officeDocument/2006/relationships/hyperlink" Target="https://www.3gpp.org/ftp/TSG_RAN/WG3_Iu/TSGR3_124/Docs/R3-243381.zip" TargetMode="External"/><Relationship Id="rId1923" Type="http://schemas.openxmlformats.org/officeDocument/2006/relationships/hyperlink" Target="https://portal.3gpp.org/desktopmodules/Release/ReleaseDetails.aspx?releaseId=193" TargetMode="External"/><Relationship Id="rId3169" Type="http://schemas.openxmlformats.org/officeDocument/2006/relationships/hyperlink" Target="https://www.3gpp.org/ftp/TSG_RAN/WG3_Iu/TSGR3_124/Docs/R3-243750.zip" TargetMode="External"/><Relationship Id="rId297" Type="http://schemas.openxmlformats.org/officeDocument/2006/relationships/hyperlink" Target="https://webapp.etsi.org/teldir/ListPersDetails.asp?PersId=78235" TargetMode="External"/><Relationship Id="rId2185" Type="http://schemas.openxmlformats.org/officeDocument/2006/relationships/hyperlink" Target="https://webapp.etsi.org/teldir/ListPersDetails.asp?PersId=45408" TargetMode="External"/><Relationship Id="rId2392" Type="http://schemas.openxmlformats.org/officeDocument/2006/relationships/hyperlink" Target="https://www.3gpp.org/ftp/TSG_RAN/WG3_Iu/TSGR3_124/Docs/R3-243556.zip" TargetMode="External"/><Relationship Id="rId3029" Type="http://schemas.openxmlformats.org/officeDocument/2006/relationships/hyperlink" Target="https://www.3gpp.org/ftp/TSG_RAN/WG3_Iu/TSGR3_124/Docs/R3-243717.zip" TargetMode="External"/><Relationship Id="rId3236" Type="http://schemas.openxmlformats.org/officeDocument/2006/relationships/hyperlink" Target="https://www.3gpp.org/ftp/TSG_RAN/WG3_Iu/TSGR3_124/Docs/R3-243767.zip" TargetMode="External"/><Relationship Id="rId157" Type="http://schemas.openxmlformats.org/officeDocument/2006/relationships/hyperlink" Target="https://www.3gpp.org/ftp/TSG_RAN/WG3_Iu/TSGR3_124/Docs/R3-243038.zip" TargetMode="External"/><Relationship Id="rId364" Type="http://schemas.openxmlformats.org/officeDocument/2006/relationships/hyperlink" Target="https://webapp.etsi.org/teldir/ListPersDetails.asp?PersId=87082" TargetMode="External"/><Relationship Id="rId2045" Type="http://schemas.openxmlformats.org/officeDocument/2006/relationships/hyperlink" Target="https://webapp.etsi.org/teldir/ListPersDetails.asp?PersId=78235" TargetMode="External"/><Relationship Id="rId2697" Type="http://schemas.openxmlformats.org/officeDocument/2006/relationships/hyperlink" Target="https://webapp.etsi.org/teldir/ListPersDetails.asp?PersId=86361" TargetMode="External"/><Relationship Id="rId571" Type="http://schemas.openxmlformats.org/officeDocument/2006/relationships/hyperlink" Target="https://webapp.etsi.org/teldir/ListPersDetails.asp?PersId=65743" TargetMode="External"/><Relationship Id="rId669" Type="http://schemas.openxmlformats.org/officeDocument/2006/relationships/hyperlink" Target="https://portal.3gpp.org/desktopmodules/Specifications/SpecificationDetails.aspx?specificationId=4285" TargetMode="External"/><Relationship Id="rId876" Type="http://schemas.openxmlformats.org/officeDocument/2006/relationships/hyperlink" Target="https://portal.3gpp.org/desktopmodules/Specifications/SpecificationDetails.aspx?specificationId=3228" TargetMode="External"/><Relationship Id="rId1299" Type="http://schemas.openxmlformats.org/officeDocument/2006/relationships/hyperlink" Target="https://webapp.etsi.org/teldir/ListPersDetails.asp?PersId=88628" TargetMode="External"/><Relationship Id="rId2252" Type="http://schemas.openxmlformats.org/officeDocument/2006/relationships/hyperlink" Target="https://www.3gpp.org/ftp/TSG_RAN/WG3_Iu/TSGR3_124/Docs/R3-243527.zip" TargetMode="External"/><Relationship Id="rId2557" Type="http://schemas.openxmlformats.org/officeDocument/2006/relationships/hyperlink" Target="https://portal.3gpp.org/desktopmodules/Release/ReleaseDetails.aspx?releaseId=193" TargetMode="External"/><Relationship Id="rId224" Type="http://schemas.openxmlformats.org/officeDocument/2006/relationships/hyperlink" Target="https://www.3gpp.org/ftp/TSG_RAN/WG3_Iu/TSGR3_124/Docs/R3-243050.zip" TargetMode="External"/><Relationship Id="rId431" Type="http://schemas.openxmlformats.org/officeDocument/2006/relationships/hyperlink" Target="https://portal.3gpp.org/desktopmodules/WorkItem/WorkItemDetails.aspx?workitemId=940198" TargetMode="External"/><Relationship Id="rId529" Type="http://schemas.openxmlformats.org/officeDocument/2006/relationships/hyperlink" Target="https://webapp.etsi.org/teldir/ListPersDetails.asp?PersId=35013" TargetMode="External"/><Relationship Id="rId736" Type="http://schemas.openxmlformats.org/officeDocument/2006/relationships/hyperlink" Target="https://portal.3gpp.org/desktopmodules/Specifications/SpecificationDetails.aspx?specificationId=3260" TargetMode="External"/><Relationship Id="rId1061" Type="http://schemas.openxmlformats.org/officeDocument/2006/relationships/hyperlink" Target="https://webapp.etsi.org/teldir/ListPersDetails.asp?PersId=58228" TargetMode="External"/><Relationship Id="rId1159" Type="http://schemas.openxmlformats.org/officeDocument/2006/relationships/hyperlink" Target="https://portal.3gpp.org/desktopmodules/WorkItem/WorkItemDetails.aspx?workitemId=1020083" TargetMode="External"/><Relationship Id="rId1366" Type="http://schemas.openxmlformats.org/officeDocument/2006/relationships/hyperlink" Target="https://portal.3gpp.org/desktopmodules/Release/ReleaseDetails.aspx?releaseId=193" TargetMode="External"/><Relationship Id="rId2112" Type="http://schemas.openxmlformats.org/officeDocument/2006/relationships/hyperlink" Target="https://portal.3gpp.org/desktopmodules/WorkItem/WorkItemDetails.aspx?workitemId=1020083" TargetMode="External"/><Relationship Id="rId2417" Type="http://schemas.openxmlformats.org/officeDocument/2006/relationships/hyperlink" Target="https://www.3gpp.org/ftp/TSG_RAN/WG3_Iu/TSGR3_124/Docs/R3-243562.zip" TargetMode="External"/><Relationship Id="rId2764" Type="http://schemas.openxmlformats.org/officeDocument/2006/relationships/hyperlink" Target="https://www.3gpp.org/ftp/TSG_RAN/WG3_Iu/TSGR3_124/Docs/R3-243651.zip" TargetMode="External"/><Relationship Id="rId2971" Type="http://schemas.openxmlformats.org/officeDocument/2006/relationships/hyperlink" Target="https://webapp.etsi.org/teldir/ListPersDetails.asp?PersId=65743" TargetMode="External"/><Relationship Id="rId943" Type="http://schemas.openxmlformats.org/officeDocument/2006/relationships/hyperlink" Target="https://portal.3gpp.org/desktopmodules/Release/ReleaseDetails.aspx?releaseId=194" TargetMode="External"/><Relationship Id="rId1019" Type="http://schemas.openxmlformats.org/officeDocument/2006/relationships/hyperlink" Target="https://www.3gpp.org/ftp/TSG_RAN/WG3_Iu/TSGR3_124/Docs/R3-243222.zip" TargetMode="External"/><Relationship Id="rId1573" Type="http://schemas.openxmlformats.org/officeDocument/2006/relationships/hyperlink" Target="https://webapp.etsi.org/teldir/ListPersDetails.asp?PersId=105532" TargetMode="External"/><Relationship Id="rId1780" Type="http://schemas.openxmlformats.org/officeDocument/2006/relationships/hyperlink" Target="https://portal.3gpp.org/desktopmodules/Release/ReleaseDetails.aspx?releaseId=194" TargetMode="External"/><Relationship Id="rId1878" Type="http://schemas.openxmlformats.org/officeDocument/2006/relationships/hyperlink" Target="https://www.3gpp.org/ftp/TSG_RAN/WG3_Iu/TSGR3_124/Docs/R3-243436.zip" TargetMode="External"/><Relationship Id="rId2624" Type="http://schemas.openxmlformats.org/officeDocument/2006/relationships/hyperlink" Target="https://portal.3gpp.org/desktopmodules/WorkItem/WorkItemDetails.aspx?workitemId=1020097" TargetMode="External"/><Relationship Id="rId2831" Type="http://schemas.openxmlformats.org/officeDocument/2006/relationships/hyperlink" Target="https://webapp.etsi.org/teldir/ListPersDetails.asp?PersId=88628" TargetMode="External"/><Relationship Id="rId2929" Type="http://schemas.openxmlformats.org/officeDocument/2006/relationships/hyperlink" Target="https://webapp.etsi.org/teldir/ListPersDetails.asp?PersId=84851" TargetMode="External"/><Relationship Id="rId72" Type="http://schemas.openxmlformats.org/officeDocument/2006/relationships/hyperlink" Target="https://www.3gpp.org/ftp/TSG_RAN/WG3_Iu/TSGR3_124/Docs/R3-243020.zip" TargetMode="External"/><Relationship Id="rId803" Type="http://schemas.openxmlformats.org/officeDocument/2006/relationships/hyperlink" Target="https://www.3gpp.org/ftp/TSG_RAN/WG3_Iu/TSGR3_124/Docs/R3-243163.zip" TargetMode="External"/><Relationship Id="rId1226" Type="http://schemas.openxmlformats.org/officeDocument/2006/relationships/hyperlink" Target="https://webapp.etsi.org/teldir/ListPersDetails.asp?PersId=88628" TargetMode="External"/><Relationship Id="rId1433" Type="http://schemas.openxmlformats.org/officeDocument/2006/relationships/hyperlink" Target="https://www.3gpp.org/ftp/TSG_RAN/WG3_Iu/TSGR3_124/Docs/R3-243317.zip" TargetMode="External"/><Relationship Id="rId1640" Type="http://schemas.openxmlformats.org/officeDocument/2006/relationships/hyperlink" Target="https://portal.3gpp.org/desktopmodules/Release/ReleaseDetails.aspx?releaseId=194" TargetMode="External"/><Relationship Id="rId1738" Type="http://schemas.openxmlformats.org/officeDocument/2006/relationships/hyperlink" Target="https://www.3gpp.org/ftp/TSG_RAN/WG3_Iu/TSGR3_124/Docs/R3-243392.zip" TargetMode="External"/><Relationship Id="rId3093" Type="http://schemas.openxmlformats.org/officeDocument/2006/relationships/hyperlink" Target="https://www.3gpp.org/ftp/TSG_RAN/WG3_Iu/TSGR3_124/Docs/R3-243733.zip" TargetMode="External"/><Relationship Id="rId1500" Type="http://schemas.openxmlformats.org/officeDocument/2006/relationships/hyperlink" Target="https://portal.3gpp.org/desktopmodules/Release/ReleaseDetails.aspx?releaseId=194" TargetMode="External"/><Relationship Id="rId1945" Type="http://schemas.openxmlformats.org/officeDocument/2006/relationships/hyperlink" Target="https://www.3gpp.org/ftp/TSG_RAN/WG3_Iu/TSGR3_124/Docs/R3-243452.zip" TargetMode="External"/><Relationship Id="rId3160" Type="http://schemas.openxmlformats.org/officeDocument/2006/relationships/hyperlink" Target="https://portal.3gpp.org/desktopmodules/Release/ReleaseDetails.aspx?releaseId=191" TargetMode="External"/><Relationship Id="rId1805" Type="http://schemas.openxmlformats.org/officeDocument/2006/relationships/hyperlink" Target="https://webapp.etsi.org/teldir/ListPersDetails.asp?PersId=23120" TargetMode="External"/><Relationship Id="rId3020" Type="http://schemas.openxmlformats.org/officeDocument/2006/relationships/hyperlink" Target="https://portal.3gpp.org/desktopmodules/WorkItem/WorkItemDetails.aspx?workitemId=920042" TargetMode="External"/><Relationship Id="rId179" Type="http://schemas.openxmlformats.org/officeDocument/2006/relationships/hyperlink" Target="https://portal.3gpp.org/desktopmodules/Specifications/SpecificationDetails.aspx?specificationId=3219" TargetMode="External"/><Relationship Id="rId386" Type="http://schemas.openxmlformats.org/officeDocument/2006/relationships/hyperlink" Target="https://portal.3gpp.org/ngppapp/CreateTdoc.aspx?mode=view&amp;contributionId=1556975" TargetMode="External"/><Relationship Id="rId593" Type="http://schemas.openxmlformats.org/officeDocument/2006/relationships/hyperlink" Target="https://www.3gpp.org/ftp/TSG_RAN/WG3_Iu/TSGR3_124/Docs/R3-243113.zip" TargetMode="External"/><Relationship Id="rId2067" Type="http://schemas.openxmlformats.org/officeDocument/2006/relationships/hyperlink" Target="https://portal.3gpp.org/desktopmodules/Specifications/SpecificationDetails.aspx?specificationId=3256" TargetMode="External"/><Relationship Id="rId2274" Type="http://schemas.openxmlformats.org/officeDocument/2006/relationships/hyperlink" Target="https://portal.3gpp.org/ngppapp/CreateTdoc.aspx?mode=view&amp;contributionId=1554402" TargetMode="External"/><Relationship Id="rId2481" Type="http://schemas.openxmlformats.org/officeDocument/2006/relationships/hyperlink" Target="https://portal.3gpp.org/desktopmodules/WorkItem/WorkItemDetails.aspx?workitemId=941102" TargetMode="External"/><Relationship Id="rId3118" Type="http://schemas.openxmlformats.org/officeDocument/2006/relationships/hyperlink" Target="https://webapp.etsi.org/teldir/ListPersDetails.asp?PersId=87082" TargetMode="External"/><Relationship Id="rId246" Type="http://schemas.openxmlformats.org/officeDocument/2006/relationships/hyperlink" Target="https://portal.3gpp.org/desktopmodules/Specifications/SpecificationDetails.aspx?specificationId=3219" TargetMode="External"/><Relationship Id="rId453" Type="http://schemas.openxmlformats.org/officeDocument/2006/relationships/hyperlink" Target="https://portal.3gpp.org/desktopmodules/Release/ReleaseDetails.aspx?releaseId=193" TargetMode="External"/><Relationship Id="rId660" Type="http://schemas.openxmlformats.org/officeDocument/2006/relationships/hyperlink" Target="https://www.3gpp.org/ftp/TSG_RAN/WG3_Iu/TSGR3_124/Docs/R3-243132.zip" TargetMode="External"/><Relationship Id="rId898" Type="http://schemas.openxmlformats.org/officeDocument/2006/relationships/hyperlink" Target="https://www.3gpp.org/ftp/TSG_RAN/WG3_Iu/TSGR3_124/Docs/R3-243186.zip" TargetMode="External"/><Relationship Id="rId1083" Type="http://schemas.openxmlformats.org/officeDocument/2006/relationships/hyperlink" Target="https://portal.3gpp.org/desktopmodules/Specifications/SpecificationDetails.aspx?specificationId=4285" TargetMode="External"/><Relationship Id="rId1290" Type="http://schemas.openxmlformats.org/officeDocument/2006/relationships/hyperlink" Target="https://webapp.etsi.org/teldir/ListPersDetails.asp?PersId=88628" TargetMode="External"/><Relationship Id="rId2134" Type="http://schemas.openxmlformats.org/officeDocument/2006/relationships/hyperlink" Target="https://webapp.etsi.org/teldir/ListPersDetails.asp?PersId=86345" TargetMode="External"/><Relationship Id="rId2341" Type="http://schemas.openxmlformats.org/officeDocument/2006/relationships/hyperlink" Target="https://portal.3gpp.org/desktopmodules/Release/ReleaseDetails.aspx?releaseId=193" TargetMode="External"/><Relationship Id="rId2579" Type="http://schemas.openxmlformats.org/officeDocument/2006/relationships/hyperlink" Target="https://www.3gpp.org/ftp/TSG_RAN/WG3_Iu/TSGR3_124/Docs/R3-243607.zip" TargetMode="External"/><Relationship Id="rId2786" Type="http://schemas.openxmlformats.org/officeDocument/2006/relationships/hyperlink" Target="https://webapp.etsi.org/teldir/ListPersDetails.asp?PersId=85003" TargetMode="External"/><Relationship Id="rId2993" Type="http://schemas.openxmlformats.org/officeDocument/2006/relationships/hyperlink" Target="https://portal.3gpp.org/desktopmodules/Release/ReleaseDetails.aspx?releaseId=194" TargetMode="External"/><Relationship Id="rId106" Type="http://schemas.openxmlformats.org/officeDocument/2006/relationships/hyperlink" Target="https://portal.3gpp.org/desktopmodules/WorkItem/WorkItemDetails.aspx?workitemId=1020028" TargetMode="External"/><Relationship Id="rId313" Type="http://schemas.openxmlformats.org/officeDocument/2006/relationships/hyperlink" Target="https://portal.3gpp.org/desktopmodules/WorkItem/WorkItemDetails.aspx?workitemId=970180" TargetMode="External"/><Relationship Id="rId758" Type="http://schemas.openxmlformats.org/officeDocument/2006/relationships/hyperlink" Target="https://portal.3gpp.org/desktopmodules/Specifications/SpecificationDetails.aspx?specificationId=3223" TargetMode="External"/><Relationship Id="rId965" Type="http://schemas.openxmlformats.org/officeDocument/2006/relationships/hyperlink" Target="https://webapp.etsi.org/teldir/ListPersDetails.asp?PersId=75627" TargetMode="External"/><Relationship Id="rId1150" Type="http://schemas.openxmlformats.org/officeDocument/2006/relationships/hyperlink" Target="https://portal.3gpp.org/desktopmodules/Release/ReleaseDetails.aspx?releaseId=194" TargetMode="External"/><Relationship Id="rId1388" Type="http://schemas.openxmlformats.org/officeDocument/2006/relationships/hyperlink" Target="https://portal.3gpp.org/ngppapp/CreateTdoc.aspx?mode=view&amp;contributionId=1551082" TargetMode="External"/><Relationship Id="rId1595" Type="http://schemas.openxmlformats.org/officeDocument/2006/relationships/hyperlink" Target="https://portal.3gpp.org/desktopmodules/Specifications/SpecificationDetails.aspx?specificationId=4287" TargetMode="External"/><Relationship Id="rId2439" Type="http://schemas.openxmlformats.org/officeDocument/2006/relationships/hyperlink" Target="https://portal.3gpp.org/desktopmodules/Release/ReleaseDetails.aspx?releaseId=193" TargetMode="External"/><Relationship Id="rId2646"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Release/ReleaseDetails.aspx?releaseId=194" TargetMode="External"/><Relationship Id="rId94" Type="http://schemas.openxmlformats.org/officeDocument/2006/relationships/hyperlink" Target="https://portal.3gpp.org/desktopmodules/WorkItem/WorkItemDetails.aspx?workitemId=1030028" TargetMode="External"/><Relationship Id="rId520" Type="http://schemas.openxmlformats.org/officeDocument/2006/relationships/hyperlink" Target="https://portal.3gpp.org/desktopmodules/Specifications/SpecificationDetails.aspx?specificationId=3260" TargetMode="External"/><Relationship Id="rId618" Type="http://schemas.openxmlformats.org/officeDocument/2006/relationships/hyperlink" Target="https://webapp.etsi.org/teldir/ListPersDetails.asp?PersId=68843" TargetMode="External"/><Relationship Id="rId825" Type="http://schemas.openxmlformats.org/officeDocument/2006/relationships/hyperlink" Target="https://portal.3gpp.org/desktopmodules/WorkItem/WorkItemDetails.aspx?workitemId=920042" TargetMode="External"/><Relationship Id="rId1248" Type="http://schemas.openxmlformats.org/officeDocument/2006/relationships/hyperlink" Target="https://portal.3gpp.org/desktopmodules/Specifications/SpecificationDetails.aspx?specificationId=4286" TargetMode="External"/><Relationship Id="rId1455" Type="http://schemas.openxmlformats.org/officeDocument/2006/relationships/hyperlink" Target="https://webapp.etsi.org/teldir/ListPersDetails.asp?PersId=68843" TargetMode="External"/><Relationship Id="rId1662" Type="http://schemas.openxmlformats.org/officeDocument/2006/relationships/hyperlink" Target="https://portal.3gpp.org/desktopmodules/WorkItem/WorkItemDetails.aspx?workitemId=941108" TargetMode="External"/><Relationship Id="rId2201"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Release/ReleaseDetails.aspx?releaseId=193" TargetMode="External"/><Relationship Id="rId1010" Type="http://schemas.openxmlformats.org/officeDocument/2006/relationships/hyperlink" Target="https://webapp.etsi.org/teldir/ListPersDetails.asp?PersId=90961" TargetMode="External"/><Relationship Id="rId1108" Type="http://schemas.openxmlformats.org/officeDocument/2006/relationships/hyperlink" Target="https://www.3gpp.org/ftp/TSG_RAN/WG3_Iu/TSGR3_124/Docs/R3-243241.zip" TargetMode="External"/><Relationship Id="rId1315" Type="http://schemas.openxmlformats.org/officeDocument/2006/relationships/hyperlink" Target="https://portal.3gpp.org/desktopmodules/Specifications/SpecificationDetails.aspx?specificationId=3228" TargetMode="External"/><Relationship Id="rId1967" Type="http://schemas.openxmlformats.org/officeDocument/2006/relationships/hyperlink" Target="https://www.3gpp.org/ftp/TSG_RAN/WG3_Iu/TSGR3_124/Docs/R3-243457.zip" TargetMode="External"/><Relationship Id="rId2713" Type="http://schemas.openxmlformats.org/officeDocument/2006/relationships/hyperlink" Target="https://www.3gpp.org/ftp/TSG_RAN/WG3_Iu/TSGR3_124/Docs/R3-243639.zip" TargetMode="External"/><Relationship Id="rId2920" Type="http://schemas.openxmlformats.org/officeDocument/2006/relationships/hyperlink" Target="https://www.3gpp.org/ftp/TSG_RAN/WG3_Iu/TSGR3_124/Docs/R3-243688.zip" TargetMode="External"/><Relationship Id="rId1522" Type="http://schemas.openxmlformats.org/officeDocument/2006/relationships/hyperlink" Target="https://webapp.etsi.org/teldir/ListPersDetails.asp?PersId=90973" TargetMode="External"/><Relationship Id="rId21" Type="http://schemas.openxmlformats.org/officeDocument/2006/relationships/hyperlink" Target="https://webapp.etsi.org/teldir/ListPersDetails.asp?PersId=99562" TargetMode="External"/><Relationship Id="rId2089" Type="http://schemas.openxmlformats.org/officeDocument/2006/relationships/hyperlink" Target="https://portal.3gpp.org/desktopmodules/Specifications/SpecificationDetails.aspx?specificationId=3230" TargetMode="External"/><Relationship Id="rId2296" Type="http://schemas.openxmlformats.org/officeDocument/2006/relationships/hyperlink" Target="https://www.3gpp.org/ftp/TSG_RAN/WG3_Iu/TSGR3_124/Docs/R3-243536.zip" TargetMode="External"/><Relationship Id="rId268" Type="http://schemas.openxmlformats.org/officeDocument/2006/relationships/hyperlink" Target="https://portal.3gpp.org/ngppapp/CreateTdoc.aspx?mode=view&amp;contributionId=1556918" TargetMode="External"/><Relationship Id="rId475" Type="http://schemas.openxmlformats.org/officeDocument/2006/relationships/hyperlink" Target="https://webapp.etsi.org/teldir/ListPersDetails.asp?PersId=90973" TargetMode="External"/><Relationship Id="rId682" Type="http://schemas.openxmlformats.org/officeDocument/2006/relationships/hyperlink" Target="https://portal.3gpp.org/desktopmodules/Release/ReleaseDetails.aspx?releaseId=194" TargetMode="External"/><Relationship Id="rId2156" Type="http://schemas.openxmlformats.org/officeDocument/2006/relationships/hyperlink" Target="https://webapp.etsi.org/teldir/ListPersDetails.asp?PersId=45408" TargetMode="External"/><Relationship Id="rId2363" Type="http://schemas.openxmlformats.org/officeDocument/2006/relationships/hyperlink" Target="https://webapp.etsi.org/teldir/ListPersDetails.asp?PersId=10078" TargetMode="External"/><Relationship Id="rId2570" Type="http://schemas.openxmlformats.org/officeDocument/2006/relationships/hyperlink" Target="https://webapp.etsi.org/teldir/ListPersDetails.asp?PersId=83339" TargetMode="External"/><Relationship Id="rId3207" Type="http://schemas.openxmlformats.org/officeDocument/2006/relationships/hyperlink" Target="https://webapp.etsi.org/teldir/ListPersDetails.asp?PersId=75302" TargetMode="External"/><Relationship Id="rId128" Type="http://schemas.openxmlformats.org/officeDocument/2006/relationships/hyperlink" Target="https://webapp.etsi.org/teldir/ListPersDetails.asp?PersId=70644" TargetMode="External"/><Relationship Id="rId335" Type="http://schemas.openxmlformats.org/officeDocument/2006/relationships/hyperlink" Target="https://portal.3gpp.org/desktopmodules/Release/ReleaseDetails.aspx?releaseId=193" TargetMode="External"/><Relationship Id="rId542" Type="http://schemas.openxmlformats.org/officeDocument/2006/relationships/hyperlink" Target="https://portal.3gpp.org/ngppapp/CreateTdoc.aspx?mode=view&amp;contributionId=1556938" TargetMode="External"/><Relationship Id="rId1172" Type="http://schemas.openxmlformats.org/officeDocument/2006/relationships/hyperlink" Target="https://www.3gpp.org/ftp/TSG_RAN/WG3_Iu/TSGR3_124/Docs/R3-243257.zip" TargetMode="External"/><Relationship Id="rId2016" Type="http://schemas.openxmlformats.org/officeDocument/2006/relationships/hyperlink" Target="https://www.3gpp.org/ftp/TSG_RAN/WG3_Iu/TSGR3_124/Docs/R3-243469.zip" TargetMode="External"/><Relationship Id="rId2223" Type="http://schemas.openxmlformats.org/officeDocument/2006/relationships/hyperlink" Target="https://portal.3gpp.org/desktopmodules/Specifications/SpecificationDetails.aspx?specificationId=3223" TargetMode="External"/><Relationship Id="rId2430" Type="http://schemas.openxmlformats.org/officeDocument/2006/relationships/hyperlink" Target="https://portal.3gpp.org/desktopmodules/Specifications/SpecificationDetails.aspx?specificationId=3228" TargetMode="External"/><Relationship Id="rId402" Type="http://schemas.openxmlformats.org/officeDocument/2006/relationships/hyperlink" Target="https://www.3gpp.org/ftp/TSG_RAN/WG3_Iu/TSGR3_124/Docs/R3-243080.zip" TargetMode="External"/><Relationship Id="rId1032" Type="http://schemas.openxmlformats.org/officeDocument/2006/relationships/hyperlink" Target="https://www.3gpp.org/ftp/TSG_RAN/WG3_Iu/TSGR3_124/Docs/R3-243225.zip" TargetMode="External"/><Relationship Id="rId1989" Type="http://schemas.openxmlformats.org/officeDocument/2006/relationships/hyperlink" Target="https://portal.3gpp.org/desktopmodules/WorkItem/WorkItemDetails.aspx?workitemId=1020083" TargetMode="External"/><Relationship Id="rId1849" Type="http://schemas.openxmlformats.org/officeDocument/2006/relationships/hyperlink" Target="https://webapp.etsi.org/teldir/ListPersDetails.asp?PersId=94743" TargetMode="External"/><Relationship Id="rId3064" Type="http://schemas.openxmlformats.org/officeDocument/2006/relationships/hyperlink" Target="https://portal.3gpp.org/desktopmodules/Release/ReleaseDetails.aspx?releaseId=194" TargetMode="External"/><Relationship Id="rId192" Type="http://schemas.openxmlformats.org/officeDocument/2006/relationships/hyperlink" Target="https://portal.3gpp.org/desktopmodules/WorkItem/WorkItemDetails.aspx?workitemId=920042" TargetMode="External"/><Relationship Id="rId1709" Type="http://schemas.openxmlformats.org/officeDocument/2006/relationships/hyperlink" Target="https://portal.3gpp.org/desktopmodules/Release/ReleaseDetails.aspx?releaseId=193" TargetMode="External"/><Relationship Id="rId1916" Type="http://schemas.openxmlformats.org/officeDocument/2006/relationships/hyperlink" Target="https://webapp.etsi.org/teldir/ListPersDetails.asp?PersId=78235" TargetMode="External"/><Relationship Id="rId2080" Type="http://schemas.openxmlformats.org/officeDocument/2006/relationships/hyperlink" Target="https://portal.3gpp.org/desktopmodules/Release/ReleaseDetails.aspx?releaseId=194" TargetMode="External"/><Relationship Id="rId3131" Type="http://schemas.openxmlformats.org/officeDocument/2006/relationships/hyperlink" Target="https://webapp.etsi.org/teldir/ListPersDetails.asp?PersId=90961" TargetMode="External"/><Relationship Id="rId2897" Type="http://schemas.openxmlformats.org/officeDocument/2006/relationships/hyperlink" Target="https://portal.3gpp.org/desktopmodules/WorkItem/WorkItemDetails.aspx?workitemId=941106" TargetMode="External"/><Relationship Id="rId869" Type="http://schemas.openxmlformats.org/officeDocument/2006/relationships/hyperlink" Target="https://portal.3gpp.org/ngppapp/CreateTdoc.aspx?mode=view&amp;contributionId=1551638" TargetMode="External"/><Relationship Id="rId1499" Type="http://schemas.openxmlformats.org/officeDocument/2006/relationships/hyperlink" Target="https://webapp.etsi.org/teldir/ListPersDetails.asp?PersId=100039" TargetMode="External"/><Relationship Id="rId729" Type="http://schemas.openxmlformats.org/officeDocument/2006/relationships/hyperlink" Target="https://webapp.etsi.org/teldir/ListPersDetails.asp?PersId=83316" TargetMode="External"/><Relationship Id="rId1359" Type="http://schemas.openxmlformats.org/officeDocument/2006/relationships/hyperlink" Target="https://www.3gpp.org/ftp/TSG_RAN/WG3_Iu/TSGR3_124/Docs/R3-243301.zip" TargetMode="External"/><Relationship Id="rId2757" Type="http://schemas.openxmlformats.org/officeDocument/2006/relationships/hyperlink" Target="https://portal.3gpp.org/desktopmodules/Specifications/SpecificationDetails.aspx?specificationId=4287" TargetMode="External"/><Relationship Id="rId2964" Type="http://schemas.openxmlformats.org/officeDocument/2006/relationships/hyperlink" Target="https://webapp.etsi.org/teldir/ListPersDetails.asp?PersId=65743" TargetMode="External"/><Relationship Id="rId936" Type="http://schemas.openxmlformats.org/officeDocument/2006/relationships/hyperlink" Target="https://portal.3gpp.org/desktopmodules/WorkItem/WorkItemDetails.aspx?workitemId=1021092" TargetMode="External"/><Relationship Id="rId1219" Type="http://schemas.openxmlformats.org/officeDocument/2006/relationships/hyperlink" Target="https://portal.3gpp.org/desktopmodules/WorkItem/WorkItemDetails.aspx?workitemId=1021092" TargetMode="External"/><Relationship Id="rId1566" Type="http://schemas.openxmlformats.org/officeDocument/2006/relationships/hyperlink" Target="https://www.3gpp.org/ftp/TSG_RAN/WG3_Iu/TSGR3_124/Docs/R3-243348.zip" TargetMode="External"/><Relationship Id="rId1773" Type="http://schemas.openxmlformats.org/officeDocument/2006/relationships/hyperlink" Target="https://webapp.etsi.org/teldir/ListPersDetails.asp?PersId=23120" TargetMode="External"/><Relationship Id="rId1980" Type="http://schemas.openxmlformats.org/officeDocument/2006/relationships/hyperlink" Target="https://webapp.etsi.org/teldir/ListPersDetails.asp?PersId=98445" TargetMode="External"/><Relationship Id="rId2617" Type="http://schemas.openxmlformats.org/officeDocument/2006/relationships/hyperlink" Target="https://www.3gpp.org/ftp/TSG_RAN/WG3_Iu/TSGR3_124/Docs/R3-243616.zip" TargetMode="External"/><Relationship Id="rId2824" Type="http://schemas.openxmlformats.org/officeDocument/2006/relationships/hyperlink" Target="https://portal.3gpp.org/desktopmodules/Release/ReleaseDetails.aspx?releaseId=194" TargetMode="External"/><Relationship Id="rId65" Type="http://schemas.openxmlformats.org/officeDocument/2006/relationships/hyperlink" Target="https://webapp.etsi.org/teldir/ListPersDetails.asp?PersId=99562" TargetMode="External"/><Relationship Id="rId1426" Type="http://schemas.openxmlformats.org/officeDocument/2006/relationships/hyperlink" Target="https://portal.3gpp.org/desktopmodules/Release/ReleaseDetails.aspx?releaseId=193" TargetMode="External"/><Relationship Id="rId1633" Type="http://schemas.openxmlformats.org/officeDocument/2006/relationships/hyperlink" Target="https://www.3gpp.org/ftp/TSG_RAN/WG3_Iu/TSGR3_124/Docs/R3-243362.zip" TargetMode="External"/><Relationship Id="rId1840" Type="http://schemas.openxmlformats.org/officeDocument/2006/relationships/hyperlink" Target="https://portal.3gpp.org/desktopmodules/Specifications/SpecificationDetails.aspx?specificationId=3260" TargetMode="External"/><Relationship Id="rId1700" Type="http://schemas.openxmlformats.org/officeDocument/2006/relationships/hyperlink" Target="https://portal.3gpp.org/desktopmodules/Specifications/SpecificationDetails.aspx?specificationId=3260" TargetMode="External"/><Relationship Id="rId379" Type="http://schemas.openxmlformats.org/officeDocument/2006/relationships/hyperlink" Target="https://www.3gpp.org/ftp/TSG_RAN/WG3_Iu/TSGR3_124/Docs/R3-243076.zip" TargetMode="External"/><Relationship Id="rId586" Type="http://schemas.openxmlformats.org/officeDocument/2006/relationships/hyperlink" Target="https://portal.3gpp.org/desktopmodules/Specifications/SpecificationDetails.aspx?specificationId=3228" TargetMode="External"/><Relationship Id="rId793" Type="http://schemas.openxmlformats.org/officeDocument/2006/relationships/hyperlink" Target="https://portal.3gpp.org/desktopmodules/Specifications/SpecificationDetails.aspx?specificationId=3220" TargetMode="External"/><Relationship Id="rId2267" Type="http://schemas.openxmlformats.org/officeDocument/2006/relationships/hyperlink" Target="https://portal.3gpp.org/desktopmodules/WorkItem/WorkItemDetails.aspx?workitemId=1021091" TargetMode="External"/><Relationship Id="rId2474" Type="http://schemas.openxmlformats.org/officeDocument/2006/relationships/hyperlink" Target="https://webapp.etsi.org/teldir/ListPersDetails.asp?PersId=85543" TargetMode="External"/><Relationship Id="rId2681" Type="http://schemas.openxmlformats.org/officeDocument/2006/relationships/hyperlink" Target="https://portal.3gpp.org/desktopmodules/WorkItem/WorkItemDetails.aspx?workitemId=940104" TargetMode="External"/><Relationship Id="rId239" Type="http://schemas.openxmlformats.org/officeDocument/2006/relationships/hyperlink" Target="https://portal.3gpp.org/desktopmodules/Release/ReleaseDetails.aspx?releaseId=193" TargetMode="External"/><Relationship Id="rId446" Type="http://schemas.openxmlformats.org/officeDocument/2006/relationships/hyperlink" Target="https://portal.3gpp.org/ngppapp/CreateTdoc.aspx?mode=view&amp;contributionId=1556999" TargetMode="External"/><Relationship Id="rId653" Type="http://schemas.openxmlformats.org/officeDocument/2006/relationships/hyperlink" Target="https://webapp.etsi.org/teldir/ListPersDetails.asp?PersId=68843" TargetMode="External"/><Relationship Id="rId1076" Type="http://schemas.openxmlformats.org/officeDocument/2006/relationships/hyperlink" Target="https://webapp.etsi.org/teldir/ListPersDetails.asp?PersId=58228" TargetMode="External"/><Relationship Id="rId1283" Type="http://schemas.openxmlformats.org/officeDocument/2006/relationships/hyperlink" Target="https://portal.3gpp.org/desktopmodules/Release/ReleaseDetails.aspx?releaseId=191" TargetMode="External"/><Relationship Id="rId1490" Type="http://schemas.openxmlformats.org/officeDocument/2006/relationships/hyperlink" Target="https://portal.3gpp.org/desktopmodules/Release/ReleaseDetails.aspx?releaseId=194" TargetMode="External"/><Relationship Id="rId2127" Type="http://schemas.openxmlformats.org/officeDocument/2006/relationships/hyperlink" Target="https://portal.3gpp.org/desktopmodules/WorkItem/WorkItemDetails.aspx?workitemId=1020083" TargetMode="External"/><Relationship Id="rId2334" Type="http://schemas.openxmlformats.org/officeDocument/2006/relationships/hyperlink" Target="https://portal.3gpp.org/ngppapp/CreateTdoc.aspx?mode=view&amp;contributionId=1550551" TargetMode="External"/><Relationship Id="rId306" Type="http://schemas.openxmlformats.org/officeDocument/2006/relationships/hyperlink" Target="https://portal.3gpp.org/desktopmodules/Specifications/SpecificationDetails.aspx?specificationId=3223" TargetMode="External"/><Relationship Id="rId860" Type="http://schemas.openxmlformats.org/officeDocument/2006/relationships/hyperlink" Target="https://portal.3gpp.org/desktopmodules/Release/ReleaseDetails.aspx?releaseId=193" TargetMode="External"/><Relationship Id="rId1143" Type="http://schemas.openxmlformats.org/officeDocument/2006/relationships/hyperlink" Target="https://portal.3gpp.org/desktopmodules/WorkItem/WorkItemDetails.aspx?workitemId=1021092" TargetMode="External"/><Relationship Id="rId2541" Type="http://schemas.openxmlformats.org/officeDocument/2006/relationships/hyperlink" Target="https://www.3gpp.org/ftp/TSG_RAN/WG3_Iu/TSGR3_124/Docs/R3-243599.zip" TargetMode="External"/><Relationship Id="rId513" Type="http://schemas.openxmlformats.org/officeDocument/2006/relationships/hyperlink" Target="https://portal.3gpp.org/desktopmodules/Release/ReleaseDetails.aspx?releaseId=193" TargetMode="External"/><Relationship Id="rId720" Type="http://schemas.openxmlformats.org/officeDocument/2006/relationships/hyperlink" Target="https://www.3gpp.org/ftp/TSG_RAN/WG3_Iu/TSGR3_124/Docs/R3-243145.zip" TargetMode="External"/><Relationship Id="rId1350" Type="http://schemas.openxmlformats.org/officeDocument/2006/relationships/hyperlink" Target="https://portal.3gpp.org/desktopmodules/WorkItem/WorkItemDetails.aspx?workitemId=1021097" TargetMode="External"/><Relationship Id="rId2401" Type="http://schemas.openxmlformats.org/officeDocument/2006/relationships/hyperlink" Target="https://www.3gpp.org/ftp/TSG_RAN/WG3_Iu/TSGR3_124/Docs/R3-243558.zip" TargetMode="External"/><Relationship Id="rId1003" Type="http://schemas.openxmlformats.org/officeDocument/2006/relationships/hyperlink" Target="https://webapp.etsi.org/teldir/ListPersDetails.asp?PersId=41216" TargetMode="External"/><Relationship Id="rId1210" Type="http://schemas.openxmlformats.org/officeDocument/2006/relationships/hyperlink" Target="https://portal.3gpp.org/desktopmodules/Release/ReleaseDetails.aspx?releaseId=194" TargetMode="External"/><Relationship Id="rId3175" Type="http://schemas.openxmlformats.org/officeDocument/2006/relationships/hyperlink" Target="https://portal.3gpp.org/desktopmodules/WorkItem/WorkItemDetails.aspx?workitemId=981138" TargetMode="External"/><Relationship Id="rId2191" Type="http://schemas.openxmlformats.org/officeDocument/2006/relationships/hyperlink" Target="https://portal.3gpp.org/desktopmodules/Release/ReleaseDetails.aspx?releaseId=193" TargetMode="External"/><Relationship Id="rId3035" Type="http://schemas.openxmlformats.org/officeDocument/2006/relationships/hyperlink" Target="https://portal.3gpp.org/desktopmodules/Release/ReleaseDetails.aspx?releaseId=194" TargetMode="External"/><Relationship Id="rId3242" Type="http://schemas.openxmlformats.org/officeDocument/2006/relationships/hyperlink" Target="https://webapp.etsi.org/teldir/ListPersDetails.asp?PersId=70180" TargetMode="External"/><Relationship Id="rId163" Type="http://schemas.openxmlformats.org/officeDocument/2006/relationships/hyperlink" Target="https://www.3gpp.org/ftp/TSG_RAN/WG3_Iu/TSGR3_124/Docs/R3-243039.zip" TargetMode="External"/><Relationship Id="rId370" Type="http://schemas.openxmlformats.org/officeDocument/2006/relationships/hyperlink" Target="https://portal.3gpp.org/ngppapp/CreateTdoc.aspx?mode=view&amp;contributionId=1556968" TargetMode="External"/><Relationship Id="rId2051" Type="http://schemas.openxmlformats.org/officeDocument/2006/relationships/hyperlink" Target="https://portal.3gpp.org/desktopmodules/Specifications/SpecificationDetails.aspx?specificationId=3228" TargetMode="External"/><Relationship Id="rId3102" Type="http://schemas.openxmlformats.org/officeDocument/2006/relationships/hyperlink" Target="https://webapp.etsi.org/teldir/ListPersDetails.asp?PersId=87082" TargetMode="External"/><Relationship Id="rId230" Type="http://schemas.openxmlformats.org/officeDocument/2006/relationships/hyperlink" Target="https://www.3gpp.org/ftp/TSG_RAN/WG3_Iu/TSGR3_124/Docs/R3-243051.zip" TargetMode="External"/><Relationship Id="rId2868" Type="http://schemas.openxmlformats.org/officeDocument/2006/relationships/hyperlink" Target="https://portal.3gpp.org/desktopmodules/Release/ReleaseDetails.aspx?releaseId=194" TargetMode="External"/><Relationship Id="rId1677" Type="http://schemas.openxmlformats.org/officeDocument/2006/relationships/hyperlink" Target="https://portal.3gpp.org/ngppapp/CreateTdoc.aspx?mode=view&amp;contributionId=1553217" TargetMode="External"/><Relationship Id="rId1884" Type="http://schemas.openxmlformats.org/officeDocument/2006/relationships/hyperlink" Target="https://webapp.etsi.org/teldir/ListPersDetails.asp?PersId=35013" TargetMode="External"/><Relationship Id="rId2728" Type="http://schemas.openxmlformats.org/officeDocument/2006/relationships/hyperlink" Target="https://portal.3gpp.org/desktopmodules/WorkItem/WorkItemDetails.aspx?workitemId=1021091" TargetMode="External"/><Relationship Id="rId2935" Type="http://schemas.openxmlformats.org/officeDocument/2006/relationships/hyperlink" Target="https://webapp.etsi.org/teldir/ListPersDetails.asp?PersId=84851" TargetMode="External"/><Relationship Id="rId907" Type="http://schemas.openxmlformats.org/officeDocument/2006/relationships/hyperlink" Target="https://portal.3gpp.org/desktopmodules/WorkItem/WorkItemDetails.aspx?workitemId=1020082" TargetMode="External"/><Relationship Id="rId1537" Type="http://schemas.openxmlformats.org/officeDocument/2006/relationships/hyperlink" Target="https://www.3gpp.org/ftp/TSG_RAN/WG3_Iu/TSGR3_124/Docs/R3-243341.zip" TargetMode="External"/><Relationship Id="rId1744" Type="http://schemas.openxmlformats.org/officeDocument/2006/relationships/hyperlink" Target="https://www.3gpp.org/ftp/TSG_RAN/WG3_Iu/TSGR3_124/Docs/R3-243395.zip" TargetMode="External"/><Relationship Id="rId1951" Type="http://schemas.openxmlformats.org/officeDocument/2006/relationships/hyperlink" Target="https://www.3gpp.org/ftp/TSG_RAN/WG3_Iu/TSGR3_124/Docs/R3-243453.zip"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3gpp.org/ftp/Information/WI_Sheet/RP-130196.zip" TargetMode="External"/><Relationship Id="rId3182" Type="http://schemas.openxmlformats.org/officeDocument/2006/relationships/hyperlink" Target="https://www.3gpp.org/ftp/Information/WI_Sheet/RP-232894.zip" TargetMode="External"/><Relationship Id="rId4026" Type="http://schemas.openxmlformats.org/officeDocument/2006/relationships/hyperlink" Target="https://www.3gpp.org/ftp/Information/WI_Sheet/SP-190138.zip" TargetMode="External"/><Relationship Id="rId4233" Type="http://schemas.openxmlformats.org/officeDocument/2006/relationships/hyperlink" Target="https://www.3gpp.org/ftp/Information/WI_Sheet/SP-210107.zip" TargetMode="External"/><Relationship Id="rId4440" Type="http://schemas.openxmlformats.org/officeDocument/2006/relationships/hyperlink" Target="https://www.3gpp.org/ftp/Information/WI_Sheet/SP-190713.zip" TargetMode="External"/><Relationship Id="rId3042" Type="http://schemas.openxmlformats.org/officeDocument/2006/relationships/hyperlink" Target="https://www.3gpp.org/ftp/Information/WI_Sheet/SP-230780.zip" TargetMode="External"/><Relationship Id="rId3999" Type="http://schemas.openxmlformats.org/officeDocument/2006/relationships/hyperlink" Target="https://www.3gpp.org/ftp/Information/WI_Sheet/CP-211112.zip" TargetMode="External"/><Relationship Id="rId4300" Type="http://schemas.openxmlformats.org/officeDocument/2006/relationships/hyperlink" Target="https://www.3gpp.org/ftp/Information/WI_Sheet/CP-201207.zip" TargetMode="External"/><Relationship Id="rId170" Type="http://schemas.openxmlformats.org/officeDocument/2006/relationships/hyperlink" Target="https://www.3gpp.org/ftp/Information/WI_Sheet/CP-160579.zip" TargetMode="External"/><Relationship Id="rId3859" Type="http://schemas.openxmlformats.org/officeDocument/2006/relationships/hyperlink" Target="https://www.3gpp.org/ftp/Information/WI_Sheet/RP-240414.zip" TargetMode="External"/><Relationship Id="rId5074" Type="http://schemas.openxmlformats.org/officeDocument/2006/relationships/hyperlink" Target="https://www.3gpp.org/ftp/Information/WI_Sheet/RP-182258.zip" TargetMode="External"/><Relationship Id="rId5281" Type="http://schemas.openxmlformats.org/officeDocument/2006/relationships/hyperlink" Target="https://www.3gpp.org/ftp/Information/WI_Sheet/RP-193190.zip" TargetMode="External"/><Relationship Id="rId987" Type="http://schemas.openxmlformats.org/officeDocument/2006/relationships/hyperlink" Target="https://www.3gpp.org/ftp/Information/WI_Sheet/RP-142194.zip" TargetMode="External"/><Relationship Id="rId2668" Type="http://schemas.openxmlformats.org/officeDocument/2006/relationships/hyperlink" Target="https://www.3gpp.org/ftp/Information/WI_Sheet/SP-160548.zip" TargetMode="External"/><Relationship Id="rId2875" Type="http://schemas.openxmlformats.org/officeDocument/2006/relationships/hyperlink" Target="https://www.3gpp.org/ftp/Information/WI_Sheet/CP-160371.zip" TargetMode="External"/><Relationship Id="rId3719" Type="http://schemas.openxmlformats.org/officeDocument/2006/relationships/hyperlink" Target="https://www.3gpp.org/ftp/Information/WI_Sheet/RP-233976.zip" TargetMode="External"/><Relationship Id="rId3926" Type="http://schemas.openxmlformats.org/officeDocument/2006/relationships/hyperlink" Target="https://www.3gpp.org/ftp/Information/WI_Sheet/SP-220843.zip" TargetMode="External"/><Relationship Id="rId4090" Type="http://schemas.openxmlformats.org/officeDocument/2006/relationships/hyperlink" Target="https://www.3gpp.org/ftp/Information/WI_Sheet/RP-213667.zip" TargetMode="External"/><Relationship Id="rId847" Type="http://schemas.openxmlformats.org/officeDocument/2006/relationships/hyperlink" Target="https://www.3gpp.org/ftp/Information/WI_Sheet/CP-150422.zip" TargetMode="External"/><Relationship Id="rId1477" Type="http://schemas.openxmlformats.org/officeDocument/2006/relationships/hyperlink" Target="https://www.3gpp.org/ftp/Information/WI_Sheet/SP-140401.zip" TargetMode="External"/><Relationship Id="rId1684" Type="http://schemas.openxmlformats.org/officeDocument/2006/relationships/hyperlink" Target="https://www.3gpp.org/ftp/Information/WI_Sheet/CP-130711.zip" TargetMode="External"/><Relationship Id="rId1891" Type="http://schemas.openxmlformats.org/officeDocument/2006/relationships/hyperlink" Target="https://www.3gpp.org/ftp/Information/WI_Sheet/RP-141215.zip" TargetMode="External"/><Relationship Id="rId2528" Type="http://schemas.openxmlformats.org/officeDocument/2006/relationships/hyperlink" Target="https://www.3gpp.org/ftp/Information/WI_Sheet/SP-170811.zip" TargetMode="External"/><Relationship Id="rId2735" Type="http://schemas.openxmlformats.org/officeDocument/2006/relationships/hyperlink" Target="https://www.3gpp.org/ftp/Information/WI_Sheet/RP-162514.zip" TargetMode="External"/><Relationship Id="rId2942" Type="http://schemas.openxmlformats.org/officeDocument/2006/relationships/hyperlink" Target="https://www.3gpp.org/ftp/Information/WI_Sheet/RP-240846.zip" TargetMode="External"/><Relationship Id="rId5141" Type="http://schemas.openxmlformats.org/officeDocument/2006/relationships/hyperlink" Target="https://www.3gpp.org/ftp/Information/WI_Sheet/RP-192656.zip" TargetMode="External"/><Relationship Id="rId707" Type="http://schemas.openxmlformats.org/officeDocument/2006/relationships/hyperlink" Target="https://www.3gpp.org/ftp/Information/WI_Sheet/RP-150800.zip" TargetMode="External"/><Relationship Id="rId914" Type="http://schemas.openxmlformats.org/officeDocument/2006/relationships/hyperlink" Target="https://www.3gpp.org/ftp/Information/WI_Sheet/RP-142007.zip" TargetMode="External"/><Relationship Id="rId1337" Type="http://schemas.openxmlformats.org/officeDocument/2006/relationships/hyperlink" Target="https://www.3gpp.org/ftp/Information/WI_Sheet/SP-120428.zip" TargetMode="External"/><Relationship Id="rId1544" Type="http://schemas.openxmlformats.org/officeDocument/2006/relationships/hyperlink" Target="https://www.3gpp.org/ftp/Information/WI_Sheet/CP-130597.zip" TargetMode="External"/><Relationship Id="rId1751" Type="http://schemas.openxmlformats.org/officeDocument/2006/relationships/hyperlink" Target="https://www.3gpp.org/ftp/Information/WI_Sheet/-.zip" TargetMode="External"/><Relationship Id="rId2802" Type="http://schemas.openxmlformats.org/officeDocument/2006/relationships/hyperlink" Target="https://www.3gpp.org/ftp/Information/WI_Sheet/RP-181315.zip" TargetMode="External"/><Relationship Id="rId5001" Type="http://schemas.openxmlformats.org/officeDocument/2006/relationships/hyperlink" Target="https://www.3gpp.org/ftp/Information/WI_Sheet/SP-180897.zip" TargetMode="External"/><Relationship Id="rId43" Type="http://schemas.openxmlformats.org/officeDocument/2006/relationships/hyperlink" Target="https://www.3gpp.org/ftp/Information/WI_Sheet/CP-160293.zip" TargetMode="External"/><Relationship Id="rId1404" Type="http://schemas.openxmlformats.org/officeDocument/2006/relationships/hyperlink" Target="https://www.3gpp.org/ftp/Information/WI_Sheet/SP-130327.zip" TargetMode="External"/><Relationship Id="rId1611" Type="http://schemas.openxmlformats.org/officeDocument/2006/relationships/hyperlink" Target="https://www.3gpp.org/ftp/Information/WI_Sheet/-.zip" TargetMode="External"/><Relationship Id="rId4767" Type="http://schemas.openxmlformats.org/officeDocument/2006/relationships/hyperlink" Target="https://www.3gpp.org/ftp/Information/WI_Sheet/SP-180321.zip" TargetMode="External"/><Relationship Id="rId3369" Type="http://schemas.openxmlformats.org/officeDocument/2006/relationships/hyperlink" Target="https://www.3gpp.org/ftp/Information/WI_Sheet/SP-220470.zip" TargetMode="External"/><Relationship Id="rId3576" Type="http://schemas.openxmlformats.org/officeDocument/2006/relationships/hyperlink" Target="https://www.3gpp.org/ftp/Information/WI_Sheet/SP-230772.zip" TargetMode="External"/><Relationship Id="rId4627" Type="http://schemas.openxmlformats.org/officeDocument/2006/relationships/hyperlink" Target="https://www.3gpp.org/ftp/Information/WI_Sheet/RP-221320.zip" TargetMode="External"/><Relationship Id="rId4974" Type="http://schemas.openxmlformats.org/officeDocument/2006/relationships/hyperlink" Target="https://www.3gpp.org/ftp/Information/WI_Sheet/SP-180442.zip" TargetMode="External"/><Relationship Id="rId497" Type="http://schemas.openxmlformats.org/officeDocument/2006/relationships/hyperlink" Target="https://www.3gpp.org/ftp/Information/WI_Sheet/SP-140631.zip" TargetMode="External"/><Relationship Id="rId2178" Type="http://schemas.openxmlformats.org/officeDocument/2006/relationships/hyperlink" Target="https://www.3gpp.org/ftp/Information/WI_Sheet/RP-140771.zip" TargetMode="External"/><Relationship Id="rId2385" Type="http://schemas.openxmlformats.org/officeDocument/2006/relationships/hyperlink" Target="https://www.3gpp.org/ftp/Information/WI_Sheet/CP-110927.zip" TargetMode="External"/><Relationship Id="rId3229" Type="http://schemas.openxmlformats.org/officeDocument/2006/relationships/hyperlink" Target="https://www.3gpp.org/ftp/Information/WI_Sheet/RP-232972.zip" TargetMode="External"/><Relationship Id="rId3783" Type="http://schemas.openxmlformats.org/officeDocument/2006/relationships/hyperlink" Target="https://www.3gpp.org/ftp/Information/WI_Sheet/RP-221778.zip" TargetMode="External"/><Relationship Id="rId3990" Type="http://schemas.openxmlformats.org/officeDocument/2006/relationships/hyperlink" Target="https://www.3gpp.org/ftp/Information/WI_Sheet/SP-200111.zip" TargetMode="External"/><Relationship Id="rId4834" Type="http://schemas.openxmlformats.org/officeDocument/2006/relationships/hyperlink" Target="https://www.3gpp.org/ftp/Information/WI_Sheet/RP-200129.zip" TargetMode="External"/><Relationship Id="rId357" Type="http://schemas.openxmlformats.org/officeDocument/2006/relationships/hyperlink" Target="https://www.3gpp.org/ftp/Information/WI_Sheet/RP-160912.zip" TargetMode="External"/><Relationship Id="rId1194" Type="http://schemas.openxmlformats.org/officeDocument/2006/relationships/hyperlink" Target="https://www.3gpp.org/ftp/Information/WI_Sheet/RP-150947.zip" TargetMode="External"/><Relationship Id="rId2038" Type="http://schemas.openxmlformats.org/officeDocument/2006/relationships/hyperlink" Target="https://www.3gpp.org/ftp/Information/WI_Sheet/RP-141304.zip" TargetMode="External"/><Relationship Id="rId2592" Type="http://schemas.openxmlformats.org/officeDocument/2006/relationships/hyperlink" Target="https://www.3gpp.org/ftp/Information/WI_Sheet/SP-171044.zip" TargetMode="External"/><Relationship Id="rId3436" Type="http://schemas.openxmlformats.org/officeDocument/2006/relationships/hyperlink" Target="https://www.3gpp.org/ftp/Information/WI_Sheet/SP-221334.zip" TargetMode="External"/><Relationship Id="rId3643" Type="http://schemas.openxmlformats.org/officeDocument/2006/relationships/hyperlink" Target="https://www.3gpp.org/ftp/Information/WI_Sheet/SP-221147.zip" TargetMode="External"/><Relationship Id="rId3850" Type="http://schemas.openxmlformats.org/officeDocument/2006/relationships/hyperlink" Target="https://www.3gpp.org/ftp/Information/WI_Sheet/RP-232892.zip" TargetMode="External"/><Relationship Id="rId4901" Type="http://schemas.openxmlformats.org/officeDocument/2006/relationships/hyperlink" Target="https://www.3gpp.org/ftp/Information/WI_Sheet/CP-193175.zip" TargetMode="External"/><Relationship Id="rId217" Type="http://schemas.openxmlformats.org/officeDocument/2006/relationships/hyperlink" Target="https://www.3gpp.org/ftp/Information/WI_Sheet/CP-160466.zip" TargetMode="External"/><Relationship Id="rId564" Type="http://schemas.openxmlformats.org/officeDocument/2006/relationships/hyperlink" Target="https://www.3gpp.org/ftp/Information/WI_Sheet/CP-150425.zip" TargetMode="External"/><Relationship Id="rId771" Type="http://schemas.openxmlformats.org/officeDocument/2006/relationships/hyperlink" Target="https://www.3gpp.org/ftp/Information/WI_Sheet/RP-161071.zip" TargetMode="External"/><Relationship Id="rId2245" Type="http://schemas.openxmlformats.org/officeDocument/2006/relationships/hyperlink" Target="https://www.3gpp.org/ftp/Information/WI_Sheet/RP-122032.zip" TargetMode="External"/><Relationship Id="rId2452" Type="http://schemas.openxmlformats.org/officeDocument/2006/relationships/hyperlink" Target="https://www.3gpp.org/ftp/Information/WI_Sheet/SP-150849.zip" TargetMode="External"/><Relationship Id="rId3503" Type="http://schemas.openxmlformats.org/officeDocument/2006/relationships/hyperlink" Target="https://www.3gpp.org/ftp/Information/WI_Sheet/SP-220610.zip" TargetMode="External"/><Relationship Id="rId3710" Type="http://schemas.openxmlformats.org/officeDocument/2006/relationships/hyperlink" Target="https://www.3gpp.org/ftp/Information/WI_Sheet/RP-232886.zip" TargetMode="External"/><Relationship Id="rId424" Type="http://schemas.openxmlformats.org/officeDocument/2006/relationships/hyperlink" Target="https://www.3gpp.org/ftp/Information/WI_Sheet/SP-150106.zip" TargetMode="External"/><Relationship Id="rId631" Type="http://schemas.openxmlformats.org/officeDocument/2006/relationships/hyperlink" Target="https://www.3gpp.org/ftp/Information/WI_Sheet/CP-140927.zip" TargetMode="External"/><Relationship Id="rId1054" Type="http://schemas.openxmlformats.org/officeDocument/2006/relationships/hyperlink" Target="https://www.3gpp.org/ftp/Information/WI_Sheet/RP-150645.zip" TargetMode="External"/><Relationship Id="rId1261" Type="http://schemas.openxmlformats.org/officeDocument/2006/relationships/hyperlink" Target="https://www.3gpp.org/ftp/Information/WI_Sheet/-.zip" TargetMode="External"/><Relationship Id="rId2105" Type="http://schemas.openxmlformats.org/officeDocument/2006/relationships/hyperlink" Target="https://www.3gpp.org/ftp/Information/WI_Sheet/RP-141668.zip" TargetMode="External"/><Relationship Id="rId2312" Type="http://schemas.openxmlformats.org/officeDocument/2006/relationships/hyperlink" Target="https://www.3gpp.org/ftp/Information/WI_Sheet/SP-120848.zip" TargetMode="External"/><Relationship Id="rId1121" Type="http://schemas.openxmlformats.org/officeDocument/2006/relationships/hyperlink" Target="https://www.3gpp.org/ftp/Information/WI_Sheet/RP-151111.zip" TargetMode="External"/><Relationship Id="rId4277" Type="http://schemas.openxmlformats.org/officeDocument/2006/relationships/hyperlink" Target="https://www.3gpp.org/ftp/Information/WI_Sheet/CP-212105.zip" TargetMode="External"/><Relationship Id="rId4484" Type="http://schemas.openxmlformats.org/officeDocument/2006/relationships/hyperlink" Target="https://www.3gpp.org/ftp/Information/WI_Sheet/RP-210844.zip" TargetMode="External"/><Relationship Id="rId4691" Type="http://schemas.openxmlformats.org/officeDocument/2006/relationships/hyperlink" Target="https://www.3gpp.org/ftp/Information/WI_Sheet/RP-211144.zip" TargetMode="External"/><Relationship Id="rId5328" Type="http://schemas.openxmlformats.org/officeDocument/2006/relationships/hyperlink" Target="https://www.3gpp.org/ftp/Information/WI_Sheet/SP-171077.zip" TargetMode="External"/><Relationship Id="rId3086" Type="http://schemas.openxmlformats.org/officeDocument/2006/relationships/hyperlink" Target="https://www.3gpp.org/ftp/Information/WI_Sheet/RP-240789.zip" TargetMode="External"/><Relationship Id="rId3293" Type="http://schemas.openxmlformats.org/officeDocument/2006/relationships/hyperlink" Target="https://www.3gpp.org/ftp/Information/WI_Sheet/SP-210959.zip" TargetMode="External"/><Relationship Id="rId4137" Type="http://schemas.openxmlformats.org/officeDocument/2006/relationships/hyperlink" Target="https://www.3gpp.org/ftp/Information/WI_Sheet/SP-201106.zip" TargetMode="External"/><Relationship Id="rId4344" Type="http://schemas.openxmlformats.org/officeDocument/2006/relationships/hyperlink" Target="https://www.3gpp.org/ftp/Information/WI_Sheet/SP-190714.zip" TargetMode="External"/><Relationship Id="rId4551" Type="http://schemas.openxmlformats.org/officeDocument/2006/relationships/hyperlink" Target="https://www.3gpp.org/ftp/Information/WI_Sheet/RP-212917.zip" TargetMode="External"/><Relationship Id="rId1938" Type="http://schemas.openxmlformats.org/officeDocument/2006/relationships/hyperlink" Target="https://www.3gpp.org/ftp/Information/WI_Sheet/RP-132118.zip" TargetMode="External"/><Relationship Id="rId3153" Type="http://schemas.openxmlformats.org/officeDocument/2006/relationships/hyperlink" Target="https://www.3gpp.org/ftp/Information/WI_Sheet/RP-240147.zip" TargetMode="External"/><Relationship Id="rId3360" Type="http://schemas.openxmlformats.org/officeDocument/2006/relationships/hyperlink" Target="https://www.3gpp.org/ftp/Information/WI_Sheet/RP-232793.zip" TargetMode="External"/><Relationship Id="rId4204" Type="http://schemas.openxmlformats.org/officeDocument/2006/relationships/hyperlink" Target="https://www.3gpp.org/ftp/Information/WI_Sheet/CP-212102.zip" TargetMode="External"/><Relationship Id="rId281" Type="http://schemas.openxmlformats.org/officeDocument/2006/relationships/hyperlink" Target="https://www.3gpp.org/ftp/Information/WI_Sheet/RP-152263.zip" TargetMode="External"/><Relationship Id="rId3013" Type="http://schemas.openxmlformats.org/officeDocument/2006/relationships/hyperlink" Target="https://www.3gpp.org/ftp/Information/WI_Sheet/SP-231798.zip" TargetMode="External"/><Relationship Id="rId4411" Type="http://schemas.openxmlformats.org/officeDocument/2006/relationships/hyperlink" Target="https://www.3gpp.org/ftp/Information/WI_Sheet/SP-200456.zip" TargetMode="External"/><Relationship Id="rId141" Type="http://schemas.openxmlformats.org/officeDocument/2006/relationships/hyperlink" Target="https://www.3gpp.org/ftp/Information/WI_Sheet/SP-150043.zip" TargetMode="External"/><Relationship Id="rId3220" Type="http://schemas.openxmlformats.org/officeDocument/2006/relationships/hyperlink" Target="https://www.3gpp.org/ftp/Information/WI_Sheet/CP-232029.zip" TargetMode="External"/><Relationship Id="rId7" Type="http://schemas.openxmlformats.org/officeDocument/2006/relationships/hyperlink" Target="https://www.3gpp.org/ftp/Information/WI_Sheet/CP-160826.zip" TargetMode="External"/><Relationship Id="rId2779" Type="http://schemas.openxmlformats.org/officeDocument/2006/relationships/hyperlink" Target="https://www.3gpp.org/ftp/Information/WI_Sheet/RP-170952.zip" TargetMode="External"/><Relationship Id="rId2986" Type="http://schemas.openxmlformats.org/officeDocument/2006/relationships/hyperlink" Target="https://www.3gpp.org/ftp/Information/WI_Sheet/SP-240123.zip" TargetMode="External"/><Relationship Id="rId5185" Type="http://schemas.openxmlformats.org/officeDocument/2006/relationships/hyperlink" Target="https://www.3gpp.org/ftp/Information/WI_Sheet/RP-201254.zip" TargetMode="External"/><Relationship Id="rId5392" Type="http://schemas.openxmlformats.org/officeDocument/2006/relationships/hyperlink" Target="https://www.3gpp.org/ftp/Information/WI_Sheet/CP-193270.zip" TargetMode="External"/><Relationship Id="rId958" Type="http://schemas.openxmlformats.org/officeDocument/2006/relationships/hyperlink" Target="https://www.3gpp.org/ftp/Information/WI_Sheet/RP-150614.zip" TargetMode="External"/><Relationship Id="rId1588" Type="http://schemas.openxmlformats.org/officeDocument/2006/relationships/hyperlink" Target="https://www.3gpp.org/ftp/Information/WI_Sheet/SP-140600.zip" TargetMode="External"/><Relationship Id="rId1795" Type="http://schemas.openxmlformats.org/officeDocument/2006/relationships/hyperlink" Target="https://www.3gpp.org/ftp/Information/WI_Sheet/RP-130198.zip" TargetMode="External"/><Relationship Id="rId2639" Type="http://schemas.openxmlformats.org/officeDocument/2006/relationships/hyperlink" Target="https://www.3gpp.org/ftp/Information/WI_Sheet/SP-170405.zip" TargetMode="External"/><Relationship Id="rId2846" Type="http://schemas.openxmlformats.org/officeDocument/2006/relationships/hyperlink" Target="https://www.3gpp.org/ftp/Information/WI_Sheet/RP-171886.zip" TargetMode="External"/><Relationship Id="rId5045" Type="http://schemas.openxmlformats.org/officeDocument/2006/relationships/hyperlink" Target="https://www.3gpp.org/ftp/Information/WI_Sheet/CP-210285.zip" TargetMode="External"/><Relationship Id="rId5252" Type="http://schemas.openxmlformats.org/officeDocument/2006/relationships/hyperlink" Target="https://www.3gpp.org/ftp/Information/WI_Sheet/RP-201238.zip" TargetMode="External"/><Relationship Id="rId87" Type="http://schemas.openxmlformats.org/officeDocument/2006/relationships/hyperlink" Target="https://www.3gpp.org/ftp/Information/WI_Sheet/CP-160244.zip" TargetMode="External"/><Relationship Id="rId818" Type="http://schemas.openxmlformats.org/officeDocument/2006/relationships/hyperlink" Target="https://www.3gpp.org/ftp/Information/WI_Sheet/RP-151339.zip" TargetMode="External"/><Relationship Id="rId1448" Type="http://schemas.openxmlformats.org/officeDocument/2006/relationships/hyperlink" Target="https://www.3gpp.org/ftp/Information/WI_Sheet/SP-120278.zip" TargetMode="External"/><Relationship Id="rId1655" Type="http://schemas.openxmlformats.org/officeDocument/2006/relationships/hyperlink" Target="https://www.3gpp.org/ftp/Information/WI_Sheet/CP-130091.zip" TargetMode="External"/><Relationship Id="rId2706" Type="http://schemas.openxmlformats.org/officeDocument/2006/relationships/hyperlink" Target="https://www.3gpp.org/ftp/Information/WI_Sheet/RP-180914.zip" TargetMode="External"/><Relationship Id="rId4061" Type="http://schemas.openxmlformats.org/officeDocument/2006/relationships/hyperlink" Target="https://www.3gpp.org/ftp/Information/WI_Sheet/SP-190631.zip" TargetMode="External"/><Relationship Id="rId5112" Type="http://schemas.openxmlformats.org/officeDocument/2006/relationships/hyperlink" Target="https://www.3gpp.org/ftp/Information/WI_Sheet/RP-200124.zip" TargetMode="External"/><Relationship Id="rId1308" Type="http://schemas.openxmlformats.org/officeDocument/2006/relationships/hyperlink" Target="https://www.3gpp.org/ftp/Information/WI_Sheet/RP-150686.zip" TargetMode="External"/><Relationship Id="rId1862" Type="http://schemas.openxmlformats.org/officeDocument/2006/relationships/hyperlink" Target="https://www.3gpp.org/ftp/Information/WI_Sheet/RP-131265.zip" TargetMode="External"/><Relationship Id="rId2913" Type="http://schemas.openxmlformats.org/officeDocument/2006/relationships/hyperlink" Target="https://www.3gpp.org/ftp/Information/WI_Sheet/SP-220439.zip" TargetMode="External"/><Relationship Id="rId1515" Type="http://schemas.openxmlformats.org/officeDocument/2006/relationships/hyperlink" Target="https://www.3gpp.org/ftp/Information/WI_Sheet/SP-130392.zip" TargetMode="External"/><Relationship Id="rId1722" Type="http://schemas.openxmlformats.org/officeDocument/2006/relationships/hyperlink" Target="https://www.3gpp.org/ftp/Information/WI_Sheet/GP-130849.zip" TargetMode="External"/><Relationship Id="rId4878" Type="http://schemas.openxmlformats.org/officeDocument/2006/relationships/hyperlink" Target="https://www.3gpp.org/ftp/Information/WI_Sheet/CP-192079.zip" TargetMode="External"/><Relationship Id="rId14" Type="http://schemas.openxmlformats.org/officeDocument/2006/relationships/hyperlink" Target="https://www.3gpp.org/ftp/Information/WI_Sheet/CP-160581.zip" TargetMode="External"/><Relationship Id="rId3687" Type="http://schemas.openxmlformats.org/officeDocument/2006/relationships/hyperlink" Target="https://www.3gpp.org/ftp/Information/WI_Sheet/RP-240796.zip" TargetMode="External"/><Relationship Id="rId3894" Type="http://schemas.openxmlformats.org/officeDocument/2006/relationships/hyperlink" Target="https://www.3gpp.org/ftp/Information/WI_Sheet/SP-240271.zip" TargetMode="External"/><Relationship Id="rId4738" Type="http://schemas.openxmlformats.org/officeDocument/2006/relationships/hyperlink" Target="https://www.3gpp.org/ftp/Information/WI_Sheet/SP-200771.zip" TargetMode="External"/><Relationship Id="rId4945" Type="http://schemas.openxmlformats.org/officeDocument/2006/relationships/hyperlink" Target="https://www.3gpp.org/ftp/Information/WI_Sheet/SP-180328.zip" TargetMode="External"/><Relationship Id="rId2289" Type="http://schemas.openxmlformats.org/officeDocument/2006/relationships/hyperlink" Target="https://www.3gpp.org/ftp/Information/WI_Sheet/SP-120848.zip" TargetMode="External"/><Relationship Id="rId2496" Type="http://schemas.openxmlformats.org/officeDocument/2006/relationships/hyperlink" Target="https://www.3gpp.org/ftp/Information/WI_Sheet/CP-180094.zip" TargetMode="External"/><Relationship Id="rId3547" Type="http://schemas.openxmlformats.org/officeDocument/2006/relationships/hyperlink" Target="https://www.3gpp.org/ftp/Information/WI_Sheet/SP-220795.zip" TargetMode="External"/><Relationship Id="rId3754" Type="http://schemas.openxmlformats.org/officeDocument/2006/relationships/hyperlink" Target="https://www.3gpp.org/ftp/Information/WI_Sheet/RP-232677.zip" TargetMode="External"/><Relationship Id="rId3961" Type="http://schemas.openxmlformats.org/officeDocument/2006/relationships/hyperlink" Target="https://www.3gpp.org/ftp/Information/WI_Sheet/SP-190626.zip" TargetMode="External"/><Relationship Id="rId4805" Type="http://schemas.openxmlformats.org/officeDocument/2006/relationships/hyperlink" Target="https://www.3gpp.org/ftp/Information/WI_Sheet/RP-192875.zip" TargetMode="External"/><Relationship Id="rId468" Type="http://schemas.openxmlformats.org/officeDocument/2006/relationships/hyperlink" Target="https://www.3gpp.org/ftp/Information/WI_Sheet/SP-150356.zip" TargetMode="External"/><Relationship Id="rId675" Type="http://schemas.openxmlformats.org/officeDocument/2006/relationships/hyperlink" Target="https://www.3gpp.org/ftp/Information/WI_Sheet/RP-160188.zip" TargetMode="External"/><Relationship Id="rId882" Type="http://schemas.openxmlformats.org/officeDocument/2006/relationships/hyperlink" Target="https://www.3gpp.org/ftp/Information/WI_Sheet/RP-131754.zip" TargetMode="External"/><Relationship Id="rId1098" Type="http://schemas.openxmlformats.org/officeDocument/2006/relationships/hyperlink" Target="https://www.3gpp.org/ftp/Information/WI_Sheet/RP-150246.zip" TargetMode="External"/><Relationship Id="rId2149" Type="http://schemas.openxmlformats.org/officeDocument/2006/relationships/hyperlink" Target="https://www.3gpp.org/ftp/Information/WI_Sheet/CP-140493.zip" TargetMode="External"/><Relationship Id="rId2356" Type="http://schemas.openxmlformats.org/officeDocument/2006/relationships/hyperlink" Target="https://www.3gpp.org/ftp/Information/WI_Sheet/SP-110421.zip" TargetMode="External"/><Relationship Id="rId2563" Type="http://schemas.openxmlformats.org/officeDocument/2006/relationships/hyperlink" Target="https://www.3gpp.org/ftp/Information/WI_Sheet/RP-182389.zip" TargetMode="External"/><Relationship Id="rId2770" Type="http://schemas.openxmlformats.org/officeDocument/2006/relationships/hyperlink" Target="https://www.3gpp.org/ftp/Information/WI_Sheet/RP-172726.zip" TargetMode="External"/><Relationship Id="rId3407" Type="http://schemas.openxmlformats.org/officeDocument/2006/relationships/hyperlink" Target="https://www.3gpp.org/ftp/Information/WI_Sheet/SP-220098.zip" TargetMode="External"/><Relationship Id="rId3614" Type="http://schemas.openxmlformats.org/officeDocument/2006/relationships/hyperlink" Target="https://www.3gpp.org/ftp/Information/WI_Sheet/SP-220538.zip" TargetMode="External"/><Relationship Id="rId3821" Type="http://schemas.openxmlformats.org/officeDocument/2006/relationships/hyperlink" Target="https://www.3gpp.org/ftp/Information/WI_Sheet/RP-240420.zip" TargetMode="External"/><Relationship Id="rId328" Type="http://schemas.openxmlformats.org/officeDocument/2006/relationships/hyperlink" Target="https://www.3gpp.org/ftp/Information/WI_Sheet/RP-161221.zip" TargetMode="External"/><Relationship Id="rId535" Type="http://schemas.openxmlformats.org/officeDocument/2006/relationships/hyperlink" Target="https://www.3gpp.org/ftp/Information/WI_Sheet/CP-150370.zip" TargetMode="External"/><Relationship Id="rId742" Type="http://schemas.openxmlformats.org/officeDocument/2006/relationships/hyperlink" Target="https://www.3gpp.org/ftp/Information/WI_Sheet/RP-151880.zip" TargetMode="External"/><Relationship Id="rId1165" Type="http://schemas.openxmlformats.org/officeDocument/2006/relationships/hyperlink" Target="https://www.3gpp.org/ftp/Information/WI_Sheet/RP-151016.zip" TargetMode="External"/><Relationship Id="rId1372" Type="http://schemas.openxmlformats.org/officeDocument/2006/relationships/hyperlink" Target="https://www.3gpp.org/ftp/Information/WI_Sheet/SP-120738.zip" TargetMode="External"/><Relationship Id="rId2009" Type="http://schemas.openxmlformats.org/officeDocument/2006/relationships/hyperlink" Target="https://www.3gpp.org/ftp/Information/WI_Sheet/RP-141193.zip" TargetMode="External"/><Relationship Id="rId2216" Type="http://schemas.openxmlformats.org/officeDocument/2006/relationships/hyperlink" Target="https://www.3gpp.org/ftp/Information/WI_Sheet/SP-110452.zip" TargetMode="External"/><Relationship Id="rId2423" Type="http://schemas.openxmlformats.org/officeDocument/2006/relationships/hyperlink" Target="https://www.3gpp.org/ftp/Information/WI_Sheet/CP-110726.zip" TargetMode="External"/><Relationship Id="rId2630" Type="http://schemas.openxmlformats.org/officeDocument/2006/relationships/hyperlink" Target="https://www.3gpp.org/ftp/Information/WI_Sheet/CP-181082.zip" TargetMode="External"/><Relationship Id="rId602" Type="http://schemas.openxmlformats.org/officeDocument/2006/relationships/hyperlink" Target="https://www.3gpp.org/ftp/Information/WI_Sheet/SP-140535.zip" TargetMode="External"/><Relationship Id="rId1025" Type="http://schemas.openxmlformats.org/officeDocument/2006/relationships/hyperlink" Target="https://www.3gpp.org/ftp/Information/WI_Sheet/RP-142204.zip" TargetMode="External"/><Relationship Id="rId1232" Type="http://schemas.openxmlformats.org/officeDocument/2006/relationships/hyperlink" Target="https://www.3gpp.org/ftp/Information/WI_Sheet/RP-151364.zip" TargetMode="External"/><Relationship Id="rId4388" Type="http://schemas.openxmlformats.org/officeDocument/2006/relationships/hyperlink" Target="https://www.3gpp.org/ftp/Information/WI_Sheet/SP-200448.zip" TargetMode="External"/><Relationship Id="rId4595" Type="http://schemas.openxmlformats.org/officeDocument/2006/relationships/hyperlink" Target="https://www.3gpp.org/ftp/Information/WI_Sheet/RP-220709.zip" TargetMode="External"/><Relationship Id="rId3197" Type="http://schemas.openxmlformats.org/officeDocument/2006/relationships/hyperlink" Target="https://www.3gpp.org/ftp/Information/WI_Sheet/SP-220915.zip" TargetMode="External"/><Relationship Id="rId4248" Type="http://schemas.openxmlformats.org/officeDocument/2006/relationships/hyperlink" Target="https://www.3gpp.org/ftp/Information/WI_Sheet/SP-201020.zip" TargetMode="External"/><Relationship Id="rId3057" Type="http://schemas.openxmlformats.org/officeDocument/2006/relationships/hyperlink" Target="https://www.3gpp.org/ftp/Information/WI_Sheet/SP-231787.zip" TargetMode="External"/><Relationship Id="rId4108" Type="http://schemas.openxmlformats.org/officeDocument/2006/relationships/hyperlink" Target="https://www.3gpp.org/ftp/Information/WI_Sheet/RP-221784.zip" TargetMode="External"/><Relationship Id="rId4455" Type="http://schemas.openxmlformats.org/officeDocument/2006/relationships/hyperlink" Target="https://www.3gpp.org/ftp/Information/WI_Sheet/SP-200770.zip" TargetMode="External"/><Relationship Id="rId4662" Type="http://schemas.openxmlformats.org/officeDocument/2006/relationships/hyperlink" Target="https://www.3gpp.org/ftp/Information/WI_Sheet/RP-212528.zip" TargetMode="External"/><Relationship Id="rId185" Type="http://schemas.openxmlformats.org/officeDocument/2006/relationships/hyperlink" Target="https://www.3gpp.org/ftp/Information/WI_Sheet/SP-150273.zip" TargetMode="External"/><Relationship Id="rId1909" Type="http://schemas.openxmlformats.org/officeDocument/2006/relationships/hyperlink" Target="https://www.3gpp.org/ftp/Information/WI_Sheet/RP-131354.zip" TargetMode="External"/><Relationship Id="rId3264" Type="http://schemas.openxmlformats.org/officeDocument/2006/relationships/hyperlink" Target="https://www.3gpp.org/ftp/Information/WI_Sheet/SP-220467.zip" TargetMode="External"/><Relationship Id="rId3471" Type="http://schemas.openxmlformats.org/officeDocument/2006/relationships/hyperlink" Target="https://www.3gpp.org/ftp/Information/WI_Sheet/CP-231286.zip" TargetMode="External"/><Relationship Id="rId4315" Type="http://schemas.openxmlformats.org/officeDocument/2006/relationships/hyperlink" Target="https://www.3gpp.org/ftp/Information/WI_Sheet/SP-191039.zip" TargetMode="External"/><Relationship Id="rId4522" Type="http://schemas.openxmlformats.org/officeDocument/2006/relationships/hyperlink" Target="https://www.3gpp.org/ftp/Information/WI_Sheet/RP-220966.zip" TargetMode="External"/><Relationship Id="rId392" Type="http://schemas.openxmlformats.org/officeDocument/2006/relationships/hyperlink" Target="https://www.3gpp.org/ftp/Information/WI_Sheet/RP-152249.zip" TargetMode="External"/><Relationship Id="rId2073" Type="http://schemas.openxmlformats.org/officeDocument/2006/relationships/hyperlink" Target="https://www.3gpp.org/ftp/Information/WI_Sheet/RP-140194.zip" TargetMode="External"/><Relationship Id="rId2280" Type="http://schemas.openxmlformats.org/officeDocument/2006/relationships/hyperlink" Target="https://www.3gpp.org/ftp/Information/WI_Sheet/SP-120848.zip" TargetMode="External"/><Relationship Id="rId3124" Type="http://schemas.openxmlformats.org/officeDocument/2006/relationships/hyperlink" Target="https://www.3gpp.org/ftp/Information/WI_Sheet/SP-230109.zip" TargetMode="External"/><Relationship Id="rId3331" Type="http://schemas.openxmlformats.org/officeDocument/2006/relationships/hyperlink" Target="https://www.3gpp.org/ftp/Information/WI_Sheet/SP-220072.zip" TargetMode="External"/><Relationship Id="rId252" Type="http://schemas.openxmlformats.org/officeDocument/2006/relationships/hyperlink" Target="https://www.3gpp.org/ftp/Information/WI_Sheet/SP-160398.zip" TargetMode="External"/><Relationship Id="rId2140" Type="http://schemas.openxmlformats.org/officeDocument/2006/relationships/hyperlink" Target="https://www.3gpp.org/ftp/Information/WI_Sheet/RP-130833.zip" TargetMode="External"/><Relationship Id="rId5089" Type="http://schemas.openxmlformats.org/officeDocument/2006/relationships/hyperlink" Target="https://www.3gpp.org/ftp/Information/WI_Sheet/RP-190166.zip" TargetMode="External"/><Relationship Id="rId5296" Type="http://schemas.openxmlformats.org/officeDocument/2006/relationships/hyperlink" Target="https://www.3gpp.org/ftp/Information/WI_Sheet/RP-182898.zip" TargetMode="External"/><Relationship Id="rId112" Type="http://schemas.openxmlformats.org/officeDocument/2006/relationships/hyperlink" Target="https://www.3gpp.org/ftp/Information/WI_Sheet/SP-150041.zip" TargetMode="External"/><Relationship Id="rId1699" Type="http://schemas.openxmlformats.org/officeDocument/2006/relationships/hyperlink" Target="https://www.3gpp.org/ftp/Information/WI_Sheet/CP-140285.zip" TargetMode="External"/><Relationship Id="rId2000" Type="http://schemas.openxmlformats.org/officeDocument/2006/relationships/hyperlink" Target="https://www.3gpp.org/ftp/Information/WI_Sheet/RP-140447.zip" TargetMode="External"/><Relationship Id="rId5156" Type="http://schemas.openxmlformats.org/officeDocument/2006/relationships/hyperlink" Target="https://www.3gpp.org/ftp/Information/WI_Sheet/RP-221481.zip" TargetMode="External"/><Relationship Id="rId5363" Type="http://schemas.openxmlformats.org/officeDocument/2006/relationships/hyperlink" Target="https://www.3gpp.org/ftp/Information/WI_Sheet/CP-183088.zip" TargetMode="External"/><Relationship Id="rId2957" Type="http://schemas.openxmlformats.org/officeDocument/2006/relationships/hyperlink" Target="https://www.3gpp.org/ftp/Information/WI_Sheet/RP-240791.zip" TargetMode="External"/><Relationship Id="rId4172" Type="http://schemas.openxmlformats.org/officeDocument/2006/relationships/hyperlink" Target="https://www.3gpp.org/ftp/Information/WI_Sheet/SP-210388.zip" TargetMode="External"/><Relationship Id="rId5016" Type="http://schemas.openxmlformats.org/officeDocument/2006/relationships/hyperlink" Target="https://www.3gpp.org/ftp/Information/WI_Sheet/CP-190191.zip" TargetMode="External"/><Relationship Id="rId5223" Type="http://schemas.openxmlformats.org/officeDocument/2006/relationships/hyperlink" Target="https://www.3gpp.org/ftp/Information/WI_Sheet/RP-200752.zip" TargetMode="External"/><Relationship Id="rId929" Type="http://schemas.openxmlformats.org/officeDocument/2006/relationships/hyperlink" Target="https://www.3gpp.org/ftp/Information/WI_Sheet/RP-141655.zip" TargetMode="External"/><Relationship Id="rId1559" Type="http://schemas.openxmlformats.org/officeDocument/2006/relationships/hyperlink" Target="https://www.3gpp.org/ftp/Information/WI_Sheet/CP-140800.zip" TargetMode="External"/><Relationship Id="rId1766" Type="http://schemas.openxmlformats.org/officeDocument/2006/relationships/hyperlink" Target="https://www.3gpp.org/ftp/Information/WI_Sheet/-.zip" TargetMode="External"/><Relationship Id="rId1973" Type="http://schemas.openxmlformats.org/officeDocument/2006/relationships/hyperlink" Target="https://www.3gpp.org/ftp/Information/WI_Sheet/RP-141214.zip" TargetMode="External"/><Relationship Id="rId2817" Type="http://schemas.openxmlformats.org/officeDocument/2006/relationships/hyperlink" Target="https://www.3gpp.org/ftp/Information/WI_Sheet/RP-181630.zip" TargetMode="External"/><Relationship Id="rId4032" Type="http://schemas.openxmlformats.org/officeDocument/2006/relationships/hyperlink" Target="https://www.3gpp.org/ftp/Information/WI_Sheet/SP-200973.zip" TargetMode="External"/><Relationship Id="rId5430" Type="http://schemas.openxmlformats.org/officeDocument/2006/relationships/hyperlink" Target="https://www.3gpp.org/ftp/Information/WI_Sheet/SP-180506.zip" TargetMode="External"/><Relationship Id="rId58" Type="http://schemas.openxmlformats.org/officeDocument/2006/relationships/hyperlink" Target="https://www.3gpp.org/ftp/Information/WI_Sheet/CP-160701.zip" TargetMode="External"/><Relationship Id="rId1419" Type="http://schemas.openxmlformats.org/officeDocument/2006/relationships/hyperlink" Target="https://www.3gpp.org/ftp/Information/WI_Sheet/CP-130714.zip" TargetMode="External"/><Relationship Id="rId1626" Type="http://schemas.openxmlformats.org/officeDocument/2006/relationships/hyperlink" Target="https://www.3gpp.org/ftp/Information/WI_Sheet/RP-130398.zip" TargetMode="External"/><Relationship Id="rId1833" Type="http://schemas.openxmlformats.org/officeDocument/2006/relationships/hyperlink" Target="https://www.3gpp.org/ftp/Information/WI_Sheet/RP-130201.zip" TargetMode="External"/><Relationship Id="rId4989" Type="http://schemas.openxmlformats.org/officeDocument/2006/relationships/hyperlink" Target="https://www.3gpp.org/ftp/Information/WI_Sheet/SP-190880.zip" TargetMode="External"/><Relationship Id="rId1900" Type="http://schemas.openxmlformats.org/officeDocument/2006/relationships/hyperlink" Target="https://www.3gpp.org/ftp/Information/WI_Sheet/RP-141433.zip" TargetMode="External"/><Relationship Id="rId3798" Type="http://schemas.openxmlformats.org/officeDocument/2006/relationships/hyperlink" Target="https://www.3gpp.org/ftp/Information/WI_Sheet/RP-223556.zip" TargetMode="External"/><Relationship Id="rId4849" Type="http://schemas.openxmlformats.org/officeDocument/2006/relationships/hyperlink" Target="https://www.3gpp.org/ftp/Information/WI_Sheet/RP-192581.zip" TargetMode="External"/><Relationship Id="rId3658" Type="http://schemas.openxmlformats.org/officeDocument/2006/relationships/hyperlink" Target="https://www.3gpp.org/ftp/Information/WI_Sheet/RP-234025.zip" TargetMode="External"/><Relationship Id="rId3865" Type="http://schemas.openxmlformats.org/officeDocument/2006/relationships/hyperlink" Target="https://www.3gpp.org/ftp/Information/WI_Sheet/RP-230745.zip" TargetMode="External"/><Relationship Id="rId4709" Type="http://schemas.openxmlformats.org/officeDocument/2006/relationships/hyperlink" Target="https://www.3gpp.org/ftp/Information/WI_Sheet/RP-221528.zip" TargetMode="External"/><Relationship Id="rId4916" Type="http://schemas.openxmlformats.org/officeDocument/2006/relationships/hyperlink" Target="https://www.3gpp.org/ftp/Information/WI_Sheet/SP-170588.zip" TargetMode="External"/><Relationship Id="rId579" Type="http://schemas.openxmlformats.org/officeDocument/2006/relationships/hyperlink" Target="https://www.3gpp.org/ftp/Information/WI_Sheet/SP-150448.zip" TargetMode="External"/><Relationship Id="rId786" Type="http://schemas.openxmlformats.org/officeDocument/2006/relationships/hyperlink" Target="https://www.3gpp.org/ftp/Information/WI_Sheet/RP-150861.zip" TargetMode="External"/><Relationship Id="rId993" Type="http://schemas.openxmlformats.org/officeDocument/2006/relationships/hyperlink" Target="https://www.3gpp.org/ftp/Information/WI_Sheet/RP-151071.zip" TargetMode="External"/><Relationship Id="rId2467" Type="http://schemas.openxmlformats.org/officeDocument/2006/relationships/hyperlink" Target="https://www.3gpp.org/ftp/Information/WI_Sheet/SP-160958.zip" TargetMode="External"/><Relationship Id="rId2674" Type="http://schemas.openxmlformats.org/officeDocument/2006/relationships/hyperlink" Target="https://www.3gpp.org/ftp/Information/WI_Sheet/CP-171100.zip" TargetMode="External"/><Relationship Id="rId3518" Type="http://schemas.openxmlformats.org/officeDocument/2006/relationships/hyperlink" Target="https://www.3gpp.org/ftp/Information/WI_Sheet/SP-231154.zip" TargetMode="External"/><Relationship Id="rId5080" Type="http://schemas.openxmlformats.org/officeDocument/2006/relationships/hyperlink" Target="https://www.3gpp.org/ftp/Information/WI_Sheet/RP-190173.zip" TargetMode="External"/><Relationship Id="rId439" Type="http://schemas.openxmlformats.org/officeDocument/2006/relationships/hyperlink" Target="https://www.3gpp.org/ftp/Information/WI_Sheet/-.zip" TargetMode="External"/><Relationship Id="rId646" Type="http://schemas.openxmlformats.org/officeDocument/2006/relationships/hyperlink" Target="https://www.3gpp.org/ftp/Information/WI_Sheet/CP-140928.zip" TargetMode="External"/><Relationship Id="rId1069" Type="http://schemas.openxmlformats.org/officeDocument/2006/relationships/hyperlink" Target="https://www.3gpp.org/ftp/Information/WI_Sheet/RP-150433.zip" TargetMode="External"/><Relationship Id="rId1276" Type="http://schemas.openxmlformats.org/officeDocument/2006/relationships/hyperlink" Target="https://www.3gpp.org/ftp/Information/WI_Sheet/SP-140073.zip" TargetMode="External"/><Relationship Id="rId1483" Type="http://schemas.openxmlformats.org/officeDocument/2006/relationships/hyperlink" Target="https://www.3gpp.org/ftp/Information/WI_Sheet/RP-140955.zip" TargetMode="External"/><Relationship Id="rId2327" Type="http://schemas.openxmlformats.org/officeDocument/2006/relationships/hyperlink" Target="https://www.3gpp.org/ftp/Information/WI_Sheet/SP-120848.zip" TargetMode="External"/><Relationship Id="rId2881" Type="http://schemas.openxmlformats.org/officeDocument/2006/relationships/hyperlink" Target="https://www.3gpp.org/ftp/Information/WI_Sheet/SP-160430.zip" TargetMode="External"/><Relationship Id="rId3725" Type="http://schemas.openxmlformats.org/officeDocument/2006/relationships/hyperlink" Target="https://www.3gpp.org/ftp/Information/WI_Sheet/RP-232791.zip" TargetMode="External"/><Relationship Id="rId3932" Type="http://schemas.openxmlformats.org/officeDocument/2006/relationships/hyperlink" Target="https://www.3gpp.org/ftp/Information/WI_Sheet/SP-230184.zip" TargetMode="External"/><Relationship Id="rId506" Type="http://schemas.openxmlformats.org/officeDocument/2006/relationships/hyperlink" Target="https://www.3gpp.org/ftp/Information/WI_Sheet/SP-140483.zip" TargetMode="External"/><Relationship Id="rId853" Type="http://schemas.openxmlformats.org/officeDocument/2006/relationships/hyperlink" Target="https://www.3gpp.org/ftp/Information/WI_Sheet/SP-150249.zip" TargetMode="External"/><Relationship Id="rId1136" Type="http://schemas.openxmlformats.org/officeDocument/2006/relationships/hyperlink" Target="https://www.3gpp.org/ftp/Information/WI_Sheet/RP-150634.zip" TargetMode="External"/><Relationship Id="rId1690" Type="http://schemas.openxmlformats.org/officeDocument/2006/relationships/hyperlink" Target="https://www.3gpp.org/ftp/Information/WI_Sheet/SP-140170.zip" TargetMode="External"/><Relationship Id="rId2534" Type="http://schemas.openxmlformats.org/officeDocument/2006/relationships/hyperlink" Target="https://www.3gpp.org/ftp/Information/WI_Sheet/SP-170416.zip" TargetMode="External"/><Relationship Id="rId2741" Type="http://schemas.openxmlformats.org/officeDocument/2006/relationships/hyperlink" Target="https://www.3gpp.org/ftp/Information/WI_Sheet/RP-180529.zip" TargetMode="External"/><Relationship Id="rId713" Type="http://schemas.openxmlformats.org/officeDocument/2006/relationships/hyperlink" Target="https://www.3gpp.org/ftp/Information/WI_Sheet/RP-150425.zip" TargetMode="External"/><Relationship Id="rId920" Type="http://schemas.openxmlformats.org/officeDocument/2006/relationships/hyperlink" Target="https://www.3gpp.org/ftp/Information/WI_Sheet/RP-150285.zip" TargetMode="External"/><Relationship Id="rId1343" Type="http://schemas.openxmlformats.org/officeDocument/2006/relationships/hyperlink" Target="https://www.3gpp.org/ftp/Information/WI_Sheet/SP-120543.zip" TargetMode="External"/><Relationship Id="rId1550" Type="http://schemas.openxmlformats.org/officeDocument/2006/relationships/hyperlink" Target="https://www.3gpp.org/ftp/Information/WI_Sheet/SP-130650.zip" TargetMode="External"/><Relationship Id="rId2601" Type="http://schemas.openxmlformats.org/officeDocument/2006/relationships/hyperlink" Target="https://www.3gpp.org/ftp/Information/WI_Sheet/SP-170270.zip" TargetMode="External"/><Relationship Id="rId4499" Type="http://schemas.openxmlformats.org/officeDocument/2006/relationships/hyperlink" Target="https://www.3gpp.org/ftp/Information/WI_Sheet/RP-213101.zip" TargetMode="External"/><Relationship Id="rId1203" Type="http://schemas.openxmlformats.org/officeDocument/2006/relationships/hyperlink" Target="https://www.3gpp.org/ftp/Information/WI_Sheet/RP-151367.zip" TargetMode="External"/><Relationship Id="rId1410" Type="http://schemas.openxmlformats.org/officeDocument/2006/relationships/hyperlink" Target="https://www.3gpp.org/ftp/Information/WI_Sheet/SP-120450.zip" TargetMode="External"/><Relationship Id="rId4359" Type="http://schemas.openxmlformats.org/officeDocument/2006/relationships/hyperlink" Target="https://www.3gpp.org/ftp/Information/WI_Sheet/SP-191128.zip" TargetMode="External"/><Relationship Id="rId4566" Type="http://schemas.openxmlformats.org/officeDocument/2006/relationships/hyperlink" Target="https://www.3gpp.org/ftp/Information/WI_Sheet/RP-221772.zip" TargetMode="External"/><Relationship Id="rId4773" Type="http://schemas.openxmlformats.org/officeDocument/2006/relationships/hyperlink" Target="https://www.3gpp.org/ftp/Information/WI_Sheet/CP-193272.zip" TargetMode="External"/><Relationship Id="rId4980" Type="http://schemas.openxmlformats.org/officeDocument/2006/relationships/hyperlink" Target="https://www.3gpp.org/ftp/Information/WI_Sheet/CP-190197.zip" TargetMode="External"/><Relationship Id="rId3168" Type="http://schemas.openxmlformats.org/officeDocument/2006/relationships/hyperlink" Target="https://www.3gpp.org/ftp/Information/WI_Sheet/SP-220525.zip" TargetMode="External"/><Relationship Id="rId3375" Type="http://schemas.openxmlformats.org/officeDocument/2006/relationships/hyperlink" Target="https://www.3gpp.org/ftp/Information/WI_Sheet/SP-231448.zip" TargetMode="External"/><Relationship Id="rId3582" Type="http://schemas.openxmlformats.org/officeDocument/2006/relationships/hyperlink" Target="https://www.3gpp.org/ftp/Information/WI_Sheet/SP-211054.zip" TargetMode="External"/><Relationship Id="rId4219" Type="http://schemas.openxmlformats.org/officeDocument/2006/relationships/hyperlink" Target="https://www.3gpp.org/ftp/Information/WI_Sheet/CP-212106.zip" TargetMode="External"/><Relationship Id="rId4426" Type="http://schemas.openxmlformats.org/officeDocument/2006/relationships/hyperlink" Target="https://www.3gpp.org/ftp/Information/WI_Sheet/CP-201167.zip" TargetMode="External"/><Relationship Id="rId4633" Type="http://schemas.openxmlformats.org/officeDocument/2006/relationships/hyperlink" Target="https://www.3gpp.org/ftp/Information/WI_Sheet/RP-221182.zip" TargetMode="External"/><Relationship Id="rId4840" Type="http://schemas.openxmlformats.org/officeDocument/2006/relationships/hyperlink" Target="https://www.3gpp.org/ftp/Information/WI_Sheet/SP-181119.zip" TargetMode="External"/><Relationship Id="rId296" Type="http://schemas.openxmlformats.org/officeDocument/2006/relationships/hyperlink" Target="https://www.3gpp.org/ftp/Information/WI_Sheet/RP-160636.zip" TargetMode="External"/><Relationship Id="rId2184" Type="http://schemas.openxmlformats.org/officeDocument/2006/relationships/hyperlink" Target="https://www.3gpp.org/ftp/Information/WI_Sheet/RP-141701.zip" TargetMode="External"/><Relationship Id="rId2391" Type="http://schemas.openxmlformats.org/officeDocument/2006/relationships/hyperlink" Target="https://www.3gpp.org/ftp/Information/WI_Sheet/CP-120278.zip" TargetMode="External"/><Relationship Id="rId3028" Type="http://schemas.openxmlformats.org/officeDocument/2006/relationships/hyperlink" Target="https://www.3gpp.org/ftp/Information/WI_Sheet/SP-220943.zip" TargetMode="External"/><Relationship Id="rId3235" Type="http://schemas.openxmlformats.org/officeDocument/2006/relationships/hyperlink" Target="https://www.3gpp.org/ftp/Information/WI_Sheet/SP-211653.zip" TargetMode="External"/><Relationship Id="rId3442" Type="http://schemas.openxmlformats.org/officeDocument/2006/relationships/hyperlink" Target="https://www.3gpp.org/ftp/Information/WI_Sheet/SP-220417.zip" TargetMode="External"/><Relationship Id="rId156" Type="http://schemas.openxmlformats.org/officeDocument/2006/relationships/hyperlink" Target="https://www.3gpp.org/ftp/Information/WI_Sheet/SP-160837.zip" TargetMode="External"/><Relationship Id="rId363" Type="http://schemas.openxmlformats.org/officeDocument/2006/relationships/hyperlink" Target="https://www.3gpp.org/ftp/Information/WI_Sheet/SP-150716.zip" TargetMode="External"/><Relationship Id="rId570" Type="http://schemas.openxmlformats.org/officeDocument/2006/relationships/hyperlink" Target="https://www.3gpp.org/ftp/Information/WI_Sheet/SP-140484.zip" TargetMode="External"/><Relationship Id="rId2044" Type="http://schemas.openxmlformats.org/officeDocument/2006/relationships/hyperlink" Target="https://www.3gpp.org/ftp/Information/WI_Sheet/RP-141007.zip" TargetMode="External"/><Relationship Id="rId2251" Type="http://schemas.openxmlformats.org/officeDocument/2006/relationships/hyperlink" Target="https://www.3gpp.org/ftp/Information/WI_Sheet/RP-131840.zip" TargetMode="External"/><Relationship Id="rId3302" Type="http://schemas.openxmlformats.org/officeDocument/2006/relationships/hyperlink" Target="https://www.3gpp.org/ftp/Information/WI_Sheet/SP-211059.zip" TargetMode="External"/><Relationship Id="rId4700" Type="http://schemas.openxmlformats.org/officeDocument/2006/relationships/hyperlink" Target="https://www.3gpp.org/ftp/Information/WI_Sheet/RP-221389.zip" TargetMode="External"/><Relationship Id="rId223" Type="http://schemas.openxmlformats.org/officeDocument/2006/relationships/hyperlink" Target="https://www.3gpp.org/ftp/Information/WI_Sheet/SP-160309.zip" TargetMode="External"/><Relationship Id="rId430" Type="http://schemas.openxmlformats.org/officeDocument/2006/relationships/hyperlink" Target="https://www.3gpp.org/ftp/Information/WI_Sheet/SP-150142.zip" TargetMode="External"/><Relationship Id="rId1060" Type="http://schemas.openxmlformats.org/officeDocument/2006/relationships/hyperlink" Target="https://www.3gpp.org/ftp/Information/WI_Sheet/RP-150430.zip" TargetMode="External"/><Relationship Id="rId2111" Type="http://schemas.openxmlformats.org/officeDocument/2006/relationships/hyperlink" Target="https://www.3gpp.org/ftp/Information/WI_Sheet/RP-130843.zip" TargetMode="External"/><Relationship Id="rId5267" Type="http://schemas.openxmlformats.org/officeDocument/2006/relationships/hyperlink" Target="https://www.3gpp.org/ftp/Information/WI_Sheet/RP-190665.zip" TargetMode="External"/><Relationship Id="rId4076" Type="http://schemas.openxmlformats.org/officeDocument/2006/relationships/hyperlink" Target="https://www.3gpp.org/ftp/Information/WI_Sheet/RP-221543.zip" TargetMode="External"/><Relationship Id="rId1877" Type="http://schemas.openxmlformats.org/officeDocument/2006/relationships/hyperlink" Target="https://www.3gpp.org/ftp/Information/WI_Sheet/RP-131696.zip" TargetMode="External"/><Relationship Id="rId2928" Type="http://schemas.openxmlformats.org/officeDocument/2006/relationships/hyperlink" Target="https://www.3gpp.org/ftp/Information/WI_Sheet/RP-240826.zip" TargetMode="External"/><Relationship Id="rId4283" Type="http://schemas.openxmlformats.org/officeDocument/2006/relationships/hyperlink" Target="https://www.3gpp.org/ftp/Information/WI_Sheet/RP-212819.zip" TargetMode="External"/><Relationship Id="rId4490" Type="http://schemas.openxmlformats.org/officeDocument/2006/relationships/hyperlink" Target="https://www.3gpp.org/ftp/Information/WI_Sheet/RP-210875.zip" TargetMode="External"/><Relationship Id="rId5127" Type="http://schemas.openxmlformats.org/officeDocument/2006/relationships/hyperlink" Target="https://www.3gpp.org/ftp/Information/WI_Sheet/RP-192513.zip" TargetMode="External"/><Relationship Id="rId5334" Type="http://schemas.openxmlformats.org/officeDocument/2006/relationships/hyperlink" Target="https://www.3gpp.org/ftp/Information/WI_Sheet/CP-192182.zip" TargetMode="External"/><Relationship Id="rId1737" Type="http://schemas.openxmlformats.org/officeDocument/2006/relationships/hyperlink" Target="https://www.3gpp.org/ftp/Information/WI_Sheet/RP-140730.zip" TargetMode="External"/><Relationship Id="rId1944" Type="http://schemas.openxmlformats.org/officeDocument/2006/relationships/hyperlink" Target="https://www.3gpp.org/ftp/Information/WI_Sheet/RP-141462.zip" TargetMode="External"/><Relationship Id="rId3092" Type="http://schemas.openxmlformats.org/officeDocument/2006/relationships/hyperlink" Target="https://www.3gpp.org/ftp/Information/WI_Sheet/RP-234038.zip" TargetMode="External"/><Relationship Id="rId4143" Type="http://schemas.openxmlformats.org/officeDocument/2006/relationships/hyperlink" Target="https://www.3gpp.org/ftp/Information/WI_Sheet/SP-231712.zip" TargetMode="External"/><Relationship Id="rId4350" Type="http://schemas.openxmlformats.org/officeDocument/2006/relationships/hyperlink" Target="https://www.3gpp.org/ftp/Information/WI_Sheet/SP-210582.zip" TargetMode="External"/><Relationship Id="rId5401" Type="http://schemas.openxmlformats.org/officeDocument/2006/relationships/hyperlink" Target="https://www.3gpp.org/ftp/Information/WI_Sheet/SP-180209.zip" TargetMode="External"/><Relationship Id="rId29" Type="http://schemas.openxmlformats.org/officeDocument/2006/relationships/hyperlink" Target="https://www.3gpp.org/ftp/Information/WI_Sheet/CP-160584.zip" TargetMode="External"/><Relationship Id="rId4003" Type="http://schemas.openxmlformats.org/officeDocument/2006/relationships/hyperlink" Target="https://www.3gpp.org/ftp/Information/WI_Sheet/SP-210425.zip" TargetMode="External"/><Relationship Id="rId4210" Type="http://schemas.openxmlformats.org/officeDocument/2006/relationships/hyperlink" Target="https://www.3gpp.org/ftp/Information/WI_Sheet/RP-220127.zip" TargetMode="External"/><Relationship Id="rId1804" Type="http://schemas.openxmlformats.org/officeDocument/2006/relationships/hyperlink" Target="https://www.3gpp.org/ftp/Information/WI_Sheet/RP-130181.zip" TargetMode="External"/><Relationship Id="rId3769" Type="http://schemas.openxmlformats.org/officeDocument/2006/relationships/hyperlink" Target="https://www.3gpp.org/ftp/Information/WI_Sheet/RP-240761.zip" TargetMode="External"/><Relationship Id="rId3976" Type="http://schemas.openxmlformats.org/officeDocument/2006/relationships/hyperlink" Target="https://www.3gpp.org/ftp/Information/WI_Sheet/CP-211090.zip" TargetMode="External"/><Relationship Id="rId5191" Type="http://schemas.openxmlformats.org/officeDocument/2006/relationships/hyperlink" Target="https://www.3gpp.org/ftp/Information/WI_Sheet/RP-192093.zip" TargetMode="External"/><Relationship Id="rId897" Type="http://schemas.openxmlformats.org/officeDocument/2006/relationships/hyperlink" Target="https://www.3gpp.org/ftp/Information/WI_Sheet/RP-150717.zip" TargetMode="External"/><Relationship Id="rId2578" Type="http://schemas.openxmlformats.org/officeDocument/2006/relationships/hyperlink" Target="https://www.3gpp.org/ftp/Information/WI_Sheet/CP-181083.zip" TargetMode="External"/><Relationship Id="rId2785" Type="http://schemas.openxmlformats.org/officeDocument/2006/relationships/hyperlink" Target="https://www.3gpp.org/ftp/Information/WI_Sheet/RP-172195.zip" TargetMode="External"/><Relationship Id="rId2992" Type="http://schemas.openxmlformats.org/officeDocument/2006/relationships/hyperlink" Target="https://www.3gpp.org/ftp/Information/WI_Sheet/SP-240490.zip" TargetMode="External"/><Relationship Id="rId3629" Type="http://schemas.openxmlformats.org/officeDocument/2006/relationships/hyperlink" Target="https://www.3gpp.org/ftp/Information/WI_Sheet/CP-223102.zip" TargetMode="External"/><Relationship Id="rId3836" Type="http://schemas.openxmlformats.org/officeDocument/2006/relationships/hyperlink" Target="https://www.3gpp.org/ftp/Information/WI_Sheet/RP-240384.zip" TargetMode="External"/><Relationship Id="rId5051" Type="http://schemas.openxmlformats.org/officeDocument/2006/relationships/hyperlink" Target="https://www.3gpp.org/ftp/Information/WI_Sheet/RP-200306.zip" TargetMode="External"/><Relationship Id="rId757" Type="http://schemas.openxmlformats.org/officeDocument/2006/relationships/hyperlink" Target="https://www.3gpp.org/ftp/Information/WI_Sheet/RP-151008.zip" TargetMode="External"/><Relationship Id="rId964" Type="http://schemas.openxmlformats.org/officeDocument/2006/relationships/hyperlink" Target="https://www.3gpp.org/ftp/Information/WI_Sheet/RP-141881.zip" TargetMode="External"/><Relationship Id="rId1387" Type="http://schemas.openxmlformats.org/officeDocument/2006/relationships/hyperlink" Target="https://www.3gpp.org/ftp/Information/WI_Sheet/CP-140624.zip" TargetMode="External"/><Relationship Id="rId1594" Type="http://schemas.openxmlformats.org/officeDocument/2006/relationships/hyperlink" Target="https://www.3gpp.org/ftp/Information/WI_Sheet/SP-140218.zip" TargetMode="External"/><Relationship Id="rId2438" Type="http://schemas.openxmlformats.org/officeDocument/2006/relationships/hyperlink" Target="https://www.3gpp.org/ftp/Information/WI_Sheet/SP-110885.zip" TargetMode="External"/><Relationship Id="rId2645" Type="http://schemas.openxmlformats.org/officeDocument/2006/relationships/hyperlink" Target="https://www.3gpp.org/ftp/Information/WI_Sheet/SP-160394.zip" TargetMode="External"/><Relationship Id="rId2852" Type="http://schemas.openxmlformats.org/officeDocument/2006/relationships/hyperlink" Target="https://www.3gpp.org/ftp/Information/WI_Sheet/RP-180541.zip" TargetMode="External"/><Relationship Id="rId3903" Type="http://schemas.openxmlformats.org/officeDocument/2006/relationships/hyperlink" Target="https://www.3gpp.org/ftp/Information/WI_Sheet/SP-231443.zip" TargetMode="External"/><Relationship Id="rId93" Type="http://schemas.openxmlformats.org/officeDocument/2006/relationships/hyperlink" Target="https://www.3gpp.org/ftp/Information/WI_Sheet/SP-160307.zip" TargetMode="External"/><Relationship Id="rId617" Type="http://schemas.openxmlformats.org/officeDocument/2006/relationships/hyperlink" Target="https://www.3gpp.org/ftp/Information/WI_Sheet/CP-130436.zip" TargetMode="External"/><Relationship Id="rId824" Type="http://schemas.openxmlformats.org/officeDocument/2006/relationships/hyperlink" Target="https://www.3gpp.org/ftp/Information/WI_Sheet/SP-140635.zip" TargetMode="External"/><Relationship Id="rId1247" Type="http://schemas.openxmlformats.org/officeDocument/2006/relationships/hyperlink" Target="https://www.3gpp.org/ftp/Information/WI_Sheet/RP-151513.zip" TargetMode="External"/><Relationship Id="rId1454" Type="http://schemas.openxmlformats.org/officeDocument/2006/relationships/hyperlink" Target="https://www.3gpp.org/ftp/Information/WI_Sheet/SP-120862.zip" TargetMode="External"/><Relationship Id="rId1661" Type="http://schemas.openxmlformats.org/officeDocument/2006/relationships/hyperlink" Target="https://www.3gpp.org/ftp/Information/WI_Sheet/CP-130394.zip" TargetMode="External"/><Relationship Id="rId2505" Type="http://schemas.openxmlformats.org/officeDocument/2006/relationships/hyperlink" Target="https://www.3gpp.org/ftp/Information/WI_Sheet/SP-170583.zip" TargetMode="External"/><Relationship Id="rId2712" Type="http://schemas.openxmlformats.org/officeDocument/2006/relationships/hyperlink" Target="https://www.3gpp.org/ftp/Information/WI_Sheet/RP-180262.zip" TargetMode="External"/><Relationship Id="rId1107" Type="http://schemas.openxmlformats.org/officeDocument/2006/relationships/hyperlink" Target="https://www.3gpp.org/ftp/Information/WI_Sheet/RP-150609.zip" TargetMode="External"/><Relationship Id="rId1314" Type="http://schemas.openxmlformats.org/officeDocument/2006/relationships/hyperlink" Target="https://www.3gpp.org/ftp/Information/WI_Sheet/RP-150515.zip" TargetMode="External"/><Relationship Id="rId1521" Type="http://schemas.openxmlformats.org/officeDocument/2006/relationships/hyperlink" Target="https://www.3gpp.org/ftp/Information/WI_Sheet/CP-130810.zip" TargetMode="External"/><Relationship Id="rId4677" Type="http://schemas.openxmlformats.org/officeDocument/2006/relationships/hyperlink" Target="https://www.3gpp.org/ftp/Information/WI_Sheet/RP-202829.zip" TargetMode="External"/><Relationship Id="rId4884" Type="http://schemas.openxmlformats.org/officeDocument/2006/relationships/hyperlink" Target="https://www.3gpp.org/ftp/Information/WI_Sheet/RP-190999.zip" TargetMode="External"/><Relationship Id="rId3279" Type="http://schemas.openxmlformats.org/officeDocument/2006/relationships/hyperlink" Target="https://www.3gpp.org/ftp/Information/WI_Sheet/SP-211622.zip" TargetMode="External"/><Relationship Id="rId3486" Type="http://schemas.openxmlformats.org/officeDocument/2006/relationships/hyperlink" Target="https://www.3gpp.org/ftp/Information/WI_Sheet/CP-233125.zip" TargetMode="External"/><Relationship Id="rId3693" Type="http://schemas.openxmlformats.org/officeDocument/2006/relationships/hyperlink" Target="https://www.3gpp.org/ftp/Information/WI_Sheet/RP-232957.zip" TargetMode="External"/><Relationship Id="rId4537" Type="http://schemas.openxmlformats.org/officeDocument/2006/relationships/hyperlink" Target="https://www.3gpp.org/ftp/Information/WI_Sheet/RP-210478.zip" TargetMode="External"/><Relationship Id="rId20" Type="http://schemas.openxmlformats.org/officeDocument/2006/relationships/hyperlink" Target="https://www.3gpp.org/ftp/Information/WI_Sheet/SP-160955.zip" TargetMode="External"/><Relationship Id="rId2088" Type="http://schemas.openxmlformats.org/officeDocument/2006/relationships/hyperlink" Target="https://www.3gpp.org/ftp/Information/WI_Sheet/RP-140963.zip" TargetMode="External"/><Relationship Id="rId2295" Type="http://schemas.openxmlformats.org/officeDocument/2006/relationships/hyperlink" Target="https://www.3gpp.org/ftp/Information/WI_Sheet/CP-120617.zip" TargetMode="External"/><Relationship Id="rId3139" Type="http://schemas.openxmlformats.org/officeDocument/2006/relationships/hyperlink" Target="https://www.3gpp.org/ftp/Information/WI_Sheet/SP-220490.zip" TargetMode="External"/><Relationship Id="rId3346" Type="http://schemas.openxmlformats.org/officeDocument/2006/relationships/hyperlink" Target="https://www.3gpp.org/ftp/Information/WI_Sheet/SP-200571.zip" TargetMode="External"/><Relationship Id="rId4744" Type="http://schemas.openxmlformats.org/officeDocument/2006/relationships/hyperlink" Target="https://www.3gpp.org/ftp/Information/WI_Sheet/SP-180118.zip" TargetMode="External"/><Relationship Id="rId4951" Type="http://schemas.openxmlformats.org/officeDocument/2006/relationships/hyperlink" Target="https://www.3gpp.org/ftp/Information/WI_Sheet/CP-200148.zip" TargetMode="External"/><Relationship Id="rId267" Type="http://schemas.openxmlformats.org/officeDocument/2006/relationships/hyperlink" Target="https://www.3gpp.org/ftp/Information/WI_Sheet/RP-160783.zip" TargetMode="External"/><Relationship Id="rId474" Type="http://schemas.openxmlformats.org/officeDocument/2006/relationships/hyperlink" Target="https://www.3gpp.org/ftp/Information/WI_Sheet/SP-150463.zip" TargetMode="External"/><Relationship Id="rId2155" Type="http://schemas.openxmlformats.org/officeDocument/2006/relationships/hyperlink" Target="https://www.3gpp.org/ftp/Information/WI_Sheet/RP-140983.zip" TargetMode="External"/><Relationship Id="rId3553" Type="http://schemas.openxmlformats.org/officeDocument/2006/relationships/hyperlink" Target="https://www.3gpp.org/ftp/Information/WI_Sheet/SP-220797.zip" TargetMode="External"/><Relationship Id="rId3760" Type="http://schemas.openxmlformats.org/officeDocument/2006/relationships/hyperlink" Target="https://www.3gpp.org/ftp/Information/WI_Sheet/RP-233991.zip" TargetMode="External"/><Relationship Id="rId4604" Type="http://schemas.openxmlformats.org/officeDocument/2006/relationships/hyperlink" Target="https://www.3gpp.org/ftp/Information/WI_Sheet/RP-220672.zip" TargetMode="External"/><Relationship Id="rId4811" Type="http://schemas.openxmlformats.org/officeDocument/2006/relationships/hyperlink" Target="https://www.3gpp.org/ftp/Information/WI_Sheet/SP-180920.zip" TargetMode="External"/><Relationship Id="rId127" Type="http://schemas.openxmlformats.org/officeDocument/2006/relationships/hyperlink" Target="https://www.3gpp.org/ftp/Information/WI_Sheet/CP-160696.zip" TargetMode="External"/><Relationship Id="rId681" Type="http://schemas.openxmlformats.org/officeDocument/2006/relationships/hyperlink" Target="https://www.3gpp.org/ftp/Information/WI_Sheet/RP-160344.zip" TargetMode="External"/><Relationship Id="rId2362" Type="http://schemas.openxmlformats.org/officeDocument/2006/relationships/hyperlink" Target="https://www.3gpp.org/ftp/Information/WI_Sheet/SP-120539.zip" TargetMode="External"/><Relationship Id="rId3206" Type="http://schemas.openxmlformats.org/officeDocument/2006/relationships/hyperlink" Target="https://www.3gpp.org/ftp/Information/WI_Sheet/SP-200575.zip" TargetMode="External"/><Relationship Id="rId3413" Type="http://schemas.openxmlformats.org/officeDocument/2006/relationships/hyperlink" Target="https://www.3gpp.org/ftp/Information/WI_Sheet/SP-221229.zip" TargetMode="External"/><Relationship Id="rId3620" Type="http://schemas.openxmlformats.org/officeDocument/2006/relationships/hyperlink" Target="https://www.3gpp.org/ftp/Information/WI_Sheet/CP-221269.zip" TargetMode="External"/><Relationship Id="rId334" Type="http://schemas.openxmlformats.org/officeDocument/2006/relationships/hyperlink" Target="https://www.3gpp.org/ftp/Information/WI_Sheet/RP-161260.zip" TargetMode="External"/><Relationship Id="rId541" Type="http://schemas.openxmlformats.org/officeDocument/2006/relationships/hyperlink" Target="https://www.3gpp.org/ftp/Information/WI_Sheet/CP-140491.zip" TargetMode="External"/><Relationship Id="rId1171" Type="http://schemas.openxmlformats.org/officeDocument/2006/relationships/hyperlink" Target="https://www.3gpp.org/ftp/Information/WI_Sheet/RP-151018.zip" TargetMode="External"/><Relationship Id="rId2015" Type="http://schemas.openxmlformats.org/officeDocument/2006/relationships/hyperlink" Target="https://www.3gpp.org/ftp/Information/WI_Sheet/RP-140948.zip" TargetMode="External"/><Relationship Id="rId2222" Type="http://schemas.openxmlformats.org/officeDocument/2006/relationships/hyperlink" Target="https://www.3gpp.org/ftp/Information/WI_Sheet/SP-120030.zip" TargetMode="External"/><Relationship Id="rId5378" Type="http://schemas.openxmlformats.org/officeDocument/2006/relationships/hyperlink" Target="https://www.3gpp.org/ftp/Information/WI_Sheet/SP-200185.zip" TargetMode="External"/><Relationship Id="rId401" Type="http://schemas.openxmlformats.org/officeDocument/2006/relationships/hyperlink" Target="https://www.3gpp.org/ftp/Information/WI_Sheet/RP-160754.zip" TargetMode="External"/><Relationship Id="rId1031" Type="http://schemas.openxmlformats.org/officeDocument/2006/relationships/hyperlink" Target="https://www.3gpp.org/ftp/Information/WI_Sheet/RP-141975.zip" TargetMode="External"/><Relationship Id="rId1988" Type="http://schemas.openxmlformats.org/officeDocument/2006/relationships/hyperlink" Target="https://www.3gpp.org/ftp/Information/WI_Sheet/RP-141454.zip" TargetMode="External"/><Relationship Id="rId4187" Type="http://schemas.openxmlformats.org/officeDocument/2006/relationships/hyperlink" Target="https://www.3gpp.org/ftp/Information/WI_Sheet/CP-211091.zip" TargetMode="External"/><Relationship Id="rId4394" Type="http://schemas.openxmlformats.org/officeDocument/2006/relationships/hyperlink" Target="https://www.3gpp.org/ftp/Information/WI_Sheet/SP-200453.zip" TargetMode="External"/><Relationship Id="rId5238" Type="http://schemas.openxmlformats.org/officeDocument/2006/relationships/hyperlink" Target="https://www.3gpp.org/ftp/Information/WI_Sheet/RP-200744.zip" TargetMode="External"/><Relationship Id="rId4047" Type="http://schemas.openxmlformats.org/officeDocument/2006/relationships/hyperlink" Target="https://www.3gpp.org/ftp/Information/WI_Sheet/RP-220152.zip" TargetMode="External"/><Relationship Id="rId4254" Type="http://schemas.openxmlformats.org/officeDocument/2006/relationships/hyperlink" Target="https://www.3gpp.org/ftp/Information/WI_Sheet/SP-200977.zip" TargetMode="External"/><Relationship Id="rId4461" Type="http://schemas.openxmlformats.org/officeDocument/2006/relationships/hyperlink" Target="https://www.3gpp.org/ftp/Information/WI_Sheet/SP-210860.zip" TargetMode="External"/><Relationship Id="rId5305" Type="http://schemas.openxmlformats.org/officeDocument/2006/relationships/hyperlink" Target="https://www.3gpp.org/ftp/Information/WI_Sheet/RP-190642.zip" TargetMode="External"/><Relationship Id="rId1848" Type="http://schemas.openxmlformats.org/officeDocument/2006/relationships/hyperlink" Target="https://www.3gpp.org/ftp/Information/WI_Sheet/RP-141195.zip" TargetMode="External"/><Relationship Id="rId3063" Type="http://schemas.openxmlformats.org/officeDocument/2006/relationships/hyperlink" Target="https://www.3gpp.org/ftp/Information/WI_Sheet/SP-231735.zip" TargetMode="External"/><Relationship Id="rId3270" Type="http://schemas.openxmlformats.org/officeDocument/2006/relationships/hyperlink" Target="https://www.3gpp.org/ftp/Information/WI_Sheet/SP-200797.zip" TargetMode="External"/><Relationship Id="rId4114" Type="http://schemas.openxmlformats.org/officeDocument/2006/relationships/hyperlink" Target="https://www.3gpp.org/ftp/Information/WI_Sheet/RP-213658.zip" TargetMode="External"/><Relationship Id="rId4321" Type="http://schemas.openxmlformats.org/officeDocument/2006/relationships/hyperlink" Target="https://www.3gpp.org/ftp/Information/WI_Sheet/CP-212024.zip" TargetMode="External"/><Relationship Id="rId191" Type="http://schemas.openxmlformats.org/officeDocument/2006/relationships/hyperlink" Target="https://www.3gpp.org/ftp/Information/WI_Sheet/CP-160702.zip" TargetMode="External"/><Relationship Id="rId1708" Type="http://schemas.openxmlformats.org/officeDocument/2006/relationships/hyperlink" Target="https://www.3gpp.org/ftp/Information/WI_Sheet/CP-140405.zip" TargetMode="External"/><Relationship Id="rId1915" Type="http://schemas.openxmlformats.org/officeDocument/2006/relationships/hyperlink" Target="https://www.3gpp.org/ftp/Information/WI_Sheet/RP-131365.zip" TargetMode="External"/><Relationship Id="rId3130" Type="http://schemas.openxmlformats.org/officeDocument/2006/relationships/hyperlink" Target="https://www.3gpp.org/ftp/Information/WI_Sheet/RP-240779.zip" TargetMode="External"/><Relationship Id="rId5095" Type="http://schemas.openxmlformats.org/officeDocument/2006/relationships/hyperlink" Target="https://www.3gpp.org/ftp/Information/WI_Sheet/RP-192736.zip" TargetMode="External"/><Relationship Id="rId2689" Type="http://schemas.openxmlformats.org/officeDocument/2006/relationships/hyperlink" Target="https://www.3gpp.org/ftp/Information/WI_Sheet/SP-170479.zip" TargetMode="External"/><Relationship Id="rId2896" Type="http://schemas.openxmlformats.org/officeDocument/2006/relationships/hyperlink" Target="https://www.3gpp.org/ftp/Information/WI_Sheet/SP-240495.zip" TargetMode="External"/><Relationship Id="rId3947" Type="http://schemas.openxmlformats.org/officeDocument/2006/relationships/hyperlink" Target="https://www.3gpp.org/ftp/Information/WI_Sheet/SP-200094.zip" TargetMode="External"/><Relationship Id="rId868" Type="http://schemas.openxmlformats.org/officeDocument/2006/relationships/hyperlink" Target="https://www.3gpp.org/ftp/Information/WI_Sheet/CP-150576.zip" TargetMode="External"/><Relationship Id="rId1498" Type="http://schemas.openxmlformats.org/officeDocument/2006/relationships/hyperlink" Target="https://www.3gpp.org/ftp/Information/WI_Sheet/CP-140192.zip" TargetMode="External"/><Relationship Id="rId2549" Type="http://schemas.openxmlformats.org/officeDocument/2006/relationships/hyperlink" Target="https://www.3gpp.org/ftp/Information/WI_Sheet/SP-170415.zip" TargetMode="External"/><Relationship Id="rId2756" Type="http://schemas.openxmlformats.org/officeDocument/2006/relationships/hyperlink" Target="https://www.3gpp.org/ftp/Information/WI_Sheet/RP-170304.zip" TargetMode="External"/><Relationship Id="rId2963" Type="http://schemas.openxmlformats.org/officeDocument/2006/relationships/hyperlink" Target="https://www.3gpp.org/ftp/Information/WI_Sheet/SP-240119.zip" TargetMode="External"/><Relationship Id="rId3807" Type="http://schemas.openxmlformats.org/officeDocument/2006/relationships/hyperlink" Target="https://www.3gpp.org/ftp/Information/WI_Sheet/RP-233180.zip" TargetMode="External"/><Relationship Id="rId5162" Type="http://schemas.openxmlformats.org/officeDocument/2006/relationships/hyperlink" Target="https://www.3gpp.org/ftp/Information/WI_Sheet/RP-192610.zip" TargetMode="External"/><Relationship Id="rId728" Type="http://schemas.openxmlformats.org/officeDocument/2006/relationships/hyperlink" Target="https://www.3gpp.org/ftp/Information/WI_Sheet/SP-150516.zip" TargetMode="External"/><Relationship Id="rId935" Type="http://schemas.openxmlformats.org/officeDocument/2006/relationships/hyperlink" Target="https://www.3gpp.org/ftp/Information/WI_Sheet/RP-151984.zip" TargetMode="External"/><Relationship Id="rId1358" Type="http://schemas.openxmlformats.org/officeDocument/2006/relationships/hyperlink" Target="https://www.3gpp.org/ftp/Information/WI_Sheet/SP-120926.zip" TargetMode="External"/><Relationship Id="rId1565" Type="http://schemas.openxmlformats.org/officeDocument/2006/relationships/hyperlink" Target="https://www.3gpp.org/ftp/Information/WI_Sheet/SP-120228.zip" TargetMode="External"/><Relationship Id="rId1772" Type="http://schemas.openxmlformats.org/officeDocument/2006/relationships/hyperlink" Target="https://www.3gpp.org/ftp/Information/WI_Sheet/RP-130179.zip" TargetMode="External"/><Relationship Id="rId2409" Type="http://schemas.openxmlformats.org/officeDocument/2006/relationships/hyperlink" Target="https://www.3gpp.org/ftp/Information/WI_Sheet/SP-100706.zip" TargetMode="External"/><Relationship Id="rId2616" Type="http://schemas.openxmlformats.org/officeDocument/2006/relationships/hyperlink" Target="https://www.3gpp.org/ftp/Information/WI_Sheet/SP-170166.zip" TargetMode="External"/><Relationship Id="rId5022" Type="http://schemas.openxmlformats.org/officeDocument/2006/relationships/hyperlink" Target="https://www.3gpp.org/ftp/Information/WI_Sheet/SP-190181.zip" TargetMode="External"/><Relationship Id="rId64" Type="http://schemas.openxmlformats.org/officeDocument/2006/relationships/hyperlink" Target="https://www.3gpp.org/ftp/Information/WI_Sheet/RP-161890.zip" TargetMode="External"/><Relationship Id="rId1218" Type="http://schemas.openxmlformats.org/officeDocument/2006/relationships/hyperlink" Target="https://www.3gpp.org/ftp/Information/WI_Sheet/RP-151175.zip" TargetMode="External"/><Relationship Id="rId1425" Type="http://schemas.openxmlformats.org/officeDocument/2006/relationships/hyperlink" Target="https://www.3gpp.org/ftp/Information/WI_Sheet/GP-151186.zip" TargetMode="External"/><Relationship Id="rId2823" Type="http://schemas.openxmlformats.org/officeDocument/2006/relationships/hyperlink" Target="https://www.3gpp.org/ftp/Information/WI_Sheet/RP-171465.zip" TargetMode="External"/><Relationship Id="rId1632" Type="http://schemas.openxmlformats.org/officeDocument/2006/relationships/hyperlink" Target="https://www.3gpp.org/ftp/Information/WI_Sheet/CP-120905.zip" TargetMode="External"/><Relationship Id="rId4788" Type="http://schemas.openxmlformats.org/officeDocument/2006/relationships/hyperlink" Target="https://www.3gpp.org/ftp/Information/WI_Sheet/SP-180593.zip" TargetMode="External"/><Relationship Id="rId4995" Type="http://schemas.openxmlformats.org/officeDocument/2006/relationships/hyperlink" Target="https://www.3gpp.org/ftp/Information/WI_Sheet/CP-190201.zip" TargetMode="External"/><Relationship Id="rId2199" Type="http://schemas.openxmlformats.org/officeDocument/2006/relationships/hyperlink" Target="https://www.3gpp.org/ftp/Information/WI_Sheet/SP-100885.zip" TargetMode="External"/><Relationship Id="rId3597" Type="http://schemas.openxmlformats.org/officeDocument/2006/relationships/hyperlink" Target="https://www.3gpp.org/ftp/Information/WI_Sheet/CP-232166.zip" TargetMode="External"/><Relationship Id="rId4648" Type="http://schemas.openxmlformats.org/officeDocument/2006/relationships/hyperlink" Target="https://www.3gpp.org/ftp/Information/WI_Sheet/RP-221768.zip" TargetMode="External"/><Relationship Id="rId4855" Type="http://schemas.openxmlformats.org/officeDocument/2006/relationships/hyperlink" Target="https://www.3gpp.org/ftp/Information/WI_Sheet/RP-191460.zip" TargetMode="External"/><Relationship Id="rId3457" Type="http://schemas.openxmlformats.org/officeDocument/2006/relationships/hyperlink" Target="https://www.3gpp.org/ftp/Information/WI_Sheet/SP-220352.zip" TargetMode="External"/><Relationship Id="rId3664" Type="http://schemas.openxmlformats.org/officeDocument/2006/relationships/hyperlink" Target="https://www.3gpp.org/ftp/Information/WI_Sheet/RP-223499.zip" TargetMode="External"/><Relationship Id="rId3871" Type="http://schemas.openxmlformats.org/officeDocument/2006/relationships/hyperlink" Target="https://www.3gpp.org/ftp/Information/WI_Sheet/RP-233171.zip" TargetMode="External"/><Relationship Id="rId4508" Type="http://schemas.openxmlformats.org/officeDocument/2006/relationships/hyperlink" Target="https://www.3gpp.org/ftp/Information/WI_Sheet/RP-211386.zip" TargetMode="External"/><Relationship Id="rId4715" Type="http://schemas.openxmlformats.org/officeDocument/2006/relationships/hyperlink" Target="https://www.3gpp.org/ftp/Information/WI_Sheet/RP-232260.zip" TargetMode="External"/><Relationship Id="rId4922" Type="http://schemas.openxmlformats.org/officeDocument/2006/relationships/hyperlink" Target="https://www.3gpp.org/ftp/Information/WI_Sheet/CP-193143.zip" TargetMode="External"/><Relationship Id="rId378" Type="http://schemas.openxmlformats.org/officeDocument/2006/relationships/hyperlink" Target="https://www.3gpp.org/ftp/Information/WI_Sheet/RP-170143.zip" TargetMode="External"/><Relationship Id="rId585" Type="http://schemas.openxmlformats.org/officeDocument/2006/relationships/hyperlink" Target="https://www.3gpp.org/ftp/Information/WI_Sheet/CP-140925.zip" TargetMode="External"/><Relationship Id="rId792" Type="http://schemas.openxmlformats.org/officeDocument/2006/relationships/hyperlink" Target="https://www.3gpp.org/ftp/Information/WI_Sheet/SP-150844.zip" TargetMode="External"/><Relationship Id="rId2059" Type="http://schemas.openxmlformats.org/officeDocument/2006/relationships/hyperlink" Target="https://www.3gpp.org/ftp/Information/WI_Sheet/RP-140169.zip" TargetMode="External"/><Relationship Id="rId2266" Type="http://schemas.openxmlformats.org/officeDocument/2006/relationships/hyperlink" Target="https://www.3gpp.org/ftp/Information/WI_Sheet/RP-121436.zip" TargetMode="External"/><Relationship Id="rId2473" Type="http://schemas.openxmlformats.org/officeDocument/2006/relationships/hyperlink" Target="https://www.3gpp.org/ftp/Information/WI_Sheet/CP-183243.zip" TargetMode="External"/><Relationship Id="rId2680" Type="http://schemas.openxmlformats.org/officeDocument/2006/relationships/hyperlink" Target="https://www.3gpp.org/ftp/Information/WI_Sheet/CP-171098.zip" TargetMode="External"/><Relationship Id="rId3317" Type="http://schemas.openxmlformats.org/officeDocument/2006/relationships/hyperlink" Target="https://www.3gpp.org/ftp/Information/WI_Sheet/SP-220071.zip" TargetMode="External"/><Relationship Id="rId3524" Type="http://schemas.openxmlformats.org/officeDocument/2006/relationships/hyperlink" Target="https://www.3gpp.org/ftp/Information/WI_Sheet/SP-220913.zip" TargetMode="External"/><Relationship Id="rId3731" Type="http://schemas.openxmlformats.org/officeDocument/2006/relationships/hyperlink" Target="https://www.3gpp.org/ftp/Information/WI_Sheet/RP-233496.zip" TargetMode="External"/><Relationship Id="rId238" Type="http://schemas.openxmlformats.org/officeDocument/2006/relationships/hyperlink" Target="https://www.3gpp.org/ftp/Information/WI_Sheet/CP-160478.zip" TargetMode="External"/><Relationship Id="rId445" Type="http://schemas.openxmlformats.org/officeDocument/2006/relationships/hyperlink" Target="https://www.3gpp.org/ftp/Information/WI_Sheet/SP-150356.zip" TargetMode="External"/><Relationship Id="rId652" Type="http://schemas.openxmlformats.org/officeDocument/2006/relationships/hyperlink" Target="https://www.3gpp.org/ftp/Information/WI_Sheet/CP-150013.zip" TargetMode="External"/><Relationship Id="rId1075" Type="http://schemas.openxmlformats.org/officeDocument/2006/relationships/hyperlink" Target="https://www.3gpp.org/ftp/Information/WI_Sheet/RP-150659.zip" TargetMode="External"/><Relationship Id="rId1282" Type="http://schemas.openxmlformats.org/officeDocument/2006/relationships/hyperlink" Target="https://www.3gpp.org/ftp/Information/WI_Sheet/SP-130399.zip" TargetMode="External"/><Relationship Id="rId2126" Type="http://schemas.openxmlformats.org/officeDocument/2006/relationships/hyperlink" Target="https://www.3gpp.org/ftp/Information/WI_Sheet/RP-121772.zip" TargetMode="External"/><Relationship Id="rId2333" Type="http://schemas.openxmlformats.org/officeDocument/2006/relationships/hyperlink" Target="https://www.3gpp.org/ftp/Information/WI_Sheet/CP-110534.zip" TargetMode="External"/><Relationship Id="rId2540" Type="http://schemas.openxmlformats.org/officeDocument/2006/relationships/hyperlink" Target="https://www.3gpp.org/ftp/Information/WI_Sheet/SP-170462.zip" TargetMode="External"/><Relationship Id="rId305" Type="http://schemas.openxmlformats.org/officeDocument/2006/relationships/hyperlink" Target="https://www.3gpp.org/ftp/Information/WI_Sheet/RP-180530.zip" TargetMode="External"/><Relationship Id="rId512" Type="http://schemas.openxmlformats.org/officeDocument/2006/relationships/hyperlink" Target="https://www.3gpp.org/ftp/Information/WI_Sheet/SP-140630.zip" TargetMode="External"/><Relationship Id="rId1142" Type="http://schemas.openxmlformats.org/officeDocument/2006/relationships/hyperlink" Target="https://www.3gpp.org/ftp/Information/WI_Sheet/RP-150636.zip" TargetMode="External"/><Relationship Id="rId2400" Type="http://schemas.openxmlformats.org/officeDocument/2006/relationships/hyperlink" Target="https://www.3gpp.org/ftp/Information/WI_Sheet/CP-120845.zip" TargetMode="External"/><Relationship Id="rId4298" Type="http://schemas.openxmlformats.org/officeDocument/2006/relationships/hyperlink" Target="https://www.3gpp.org/ftp/Information/WI_Sheet/SP-200519.zip" TargetMode="External"/><Relationship Id="rId5349" Type="http://schemas.openxmlformats.org/officeDocument/2006/relationships/hyperlink" Target="https://www.3gpp.org/ftp/Information/WI_Sheet/SP-181067.zip" TargetMode="External"/><Relationship Id="rId1002" Type="http://schemas.openxmlformats.org/officeDocument/2006/relationships/hyperlink" Target="https://www.3gpp.org/ftp/Information/WI_Sheet/RP-142238.zip" TargetMode="External"/><Relationship Id="rId4158" Type="http://schemas.openxmlformats.org/officeDocument/2006/relationships/hyperlink" Target="https://www.3gpp.org/ftp/Information/WI_Sheet/SP-190065.zip" TargetMode="External"/><Relationship Id="rId4365" Type="http://schemas.openxmlformats.org/officeDocument/2006/relationships/hyperlink" Target="https://www.3gpp.org/ftp/Information/WI_Sheet/SP-200348.zip" TargetMode="External"/><Relationship Id="rId5209" Type="http://schemas.openxmlformats.org/officeDocument/2006/relationships/hyperlink" Target="https://www.3gpp.org/ftp/Information/WI_Sheet/RP-190315.zip" TargetMode="External"/><Relationship Id="rId1959" Type="http://schemas.openxmlformats.org/officeDocument/2006/relationships/hyperlink" Target="https://www.3gpp.org/ftp/Information/WI_Sheet/RP-141211.zip" TargetMode="External"/><Relationship Id="rId3174" Type="http://schemas.openxmlformats.org/officeDocument/2006/relationships/hyperlink" Target="https://www.3gpp.org/ftp/Information/WI_Sheet/RP-233637.zip" TargetMode="External"/><Relationship Id="rId4018" Type="http://schemas.openxmlformats.org/officeDocument/2006/relationships/hyperlink" Target="https://www.3gpp.org/ftp/Information/WI_Sheet/RP-211601.zip" TargetMode="External"/><Relationship Id="rId4572" Type="http://schemas.openxmlformats.org/officeDocument/2006/relationships/hyperlink" Target="https://www.3gpp.org/ftp/Information/WI_Sheet/RP-221321.zip" TargetMode="External"/><Relationship Id="rId5416" Type="http://schemas.openxmlformats.org/officeDocument/2006/relationships/hyperlink" Target="https://www.3gpp.org/ftp/Information/WI_Sheet/SP-190041.zip" TargetMode="External"/><Relationship Id="rId1819" Type="http://schemas.openxmlformats.org/officeDocument/2006/relationships/hyperlink" Target="https://www.3gpp.org/ftp/Information/WI_Sheet/RP-130813.zip" TargetMode="External"/><Relationship Id="rId3381" Type="http://schemas.openxmlformats.org/officeDocument/2006/relationships/hyperlink" Target="https://www.3gpp.org/ftp/Information/WI_Sheet/SP-221326.zip" TargetMode="External"/><Relationship Id="rId4225" Type="http://schemas.openxmlformats.org/officeDocument/2006/relationships/hyperlink" Target="https://www.3gpp.org/ftp/Information/WI_Sheet/SP-200885.zip" TargetMode="External"/><Relationship Id="rId4432" Type="http://schemas.openxmlformats.org/officeDocument/2006/relationships/hyperlink" Target="https://www.3gpp.org/ftp/Information/WI_Sheet/CP-211088.zip" TargetMode="External"/><Relationship Id="rId2190" Type="http://schemas.openxmlformats.org/officeDocument/2006/relationships/hyperlink" Target="https://www.3gpp.org/ftp/Information/WI_Sheet/RP-140127.zip" TargetMode="External"/><Relationship Id="rId3034" Type="http://schemas.openxmlformats.org/officeDocument/2006/relationships/hyperlink" Target="https://www.3gpp.org/ftp/Information/WI_Sheet/SP-221263.zip" TargetMode="External"/><Relationship Id="rId3241" Type="http://schemas.openxmlformats.org/officeDocument/2006/relationships/hyperlink" Target="https://www.3gpp.org/ftp/Information/WI_Sheet/CP-233220.zip" TargetMode="External"/><Relationship Id="rId162" Type="http://schemas.openxmlformats.org/officeDocument/2006/relationships/hyperlink" Target="https://www.3gpp.org/ftp/Information/WI_Sheet/CP-160369.zip" TargetMode="External"/><Relationship Id="rId2050" Type="http://schemas.openxmlformats.org/officeDocument/2006/relationships/hyperlink" Target="https://www.3gpp.org/ftp/Information/WI_Sheet/RP-141006.zip" TargetMode="External"/><Relationship Id="rId3101" Type="http://schemas.openxmlformats.org/officeDocument/2006/relationships/hyperlink" Target="https://www.3gpp.org/ftp/Information/WI_Sheet/RP-240830.zip" TargetMode="External"/><Relationship Id="rId979" Type="http://schemas.openxmlformats.org/officeDocument/2006/relationships/hyperlink" Target="https://www.3gpp.org/ftp/Information/WI_Sheet/RP-142013.zip" TargetMode="External"/><Relationship Id="rId5066" Type="http://schemas.openxmlformats.org/officeDocument/2006/relationships/hyperlink" Target="https://www.3gpp.org/ftp/Information/WI_Sheet/RP-201253.zip" TargetMode="External"/><Relationship Id="rId5273" Type="http://schemas.openxmlformats.org/officeDocument/2006/relationships/hyperlink" Target="https://www.3gpp.org/ftp/Information/WI_Sheet/RP-202522.zip" TargetMode="External"/><Relationship Id="rId839" Type="http://schemas.openxmlformats.org/officeDocument/2006/relationships/hyperlink" Target="https://www.3gpp.org/ftp/Information/WI_Sheet/CP-150816.zip" TargetMode="External"/><Relationship Id="rId1469" Type="http://schemas.openxmlformats.org/officeDocument/2006/relationships/hyperlink" Target="https://www.3gpp.org/ftp/Information/WI_Sheet/SP-140574.zip" TargetMode="External"/><Relationship Id="rId2867" Type="http://schemas.openxmlformats.org/officeDocument/2006/relationships/hyperlink" Target="https://www.3gpp.org/ftp/Information/WI_Sheet/RP-171753.zip" TargetMode="External"/><Relationship Id="rId3918" Type="http://schemas.openxmlformats.org/officeDocument/2006/relationships/hyperlink" Target="https://www.3gpp.org/ftp/Information/WI_Sheet/SP-230629.zip" TargetMode="External"/><Relationship Id="rId4082" Type="http://schemas.openxmlformats.org/officeDocument/2006/relationships/hyperlink" Target="https://www.3gpp.org/ftp/Information/WI_Sheet/RP-201040.zip" TargetMode="External"/><Relationship Id="rId5133" Type="http://schemas.openxmlformats.org/officeDocument/2006/relationships/hyperlink" Target="https://www.3gpp.org/ftp/Information/WI_Sheet/RP-182829.zip" TargetMode="External"/><Relationship Id="rId5340" Type="http://schemas.openxmlformats.org/officeDocument/2006/relationships/hyperlink" Target="https://www.3gpp.org/ftp/Information/WI_Sheet/SP-180324.zip" TargetMode="External"/><Relationship Id="rId1676" Type="http://schemas.openxmlformats.org/officeDocument/2006/relationships/hyperlink" Target="https://www.3gpp.org/ftp/Information/WI_Sheet/CP-130717.zip" TargetMode="External"/><Relationship Id="rId1883" Type="http://schemas.openxmlformats.org/officeDocument/2006/relationships/hyperlink" Target="https://www.3gpp.org/ftp/Information/WI_Sheet/RP-141212.zip" TargetMode="External"/><Relationship Id="rId2727" Type="http://schemas.openxmlformats.org/officeDocument/2006/relationships/hyperlink" Target="https://www.3gpp.org/ftp/Information/WI_Sheet/RP-161668.zip" TargetMode="External"/><Relationship Id="rId2934" Type="http://schemas.openxmlformats.org/officeDocument/2006/relationships/hyperlink" Target="https://www.3gpp.org/ftp/Information/WI_Sheet/SP-240296.zip" TargetMode="External"/><Relationship Id="rId906" Type="http://schemas.openxmlformats.org/officeDocument/2006/relationships/hyperlink" Target="https://www.3gpp.org/ftp/Information/WI_Sheet/RP-141168.zip" TargetMode="External"/><Relationship Id="rId1329" Type="http://schemas.openxmlformats.org/officeDocument/2006/relationships/hyperlink" Target="https://www.3gpp.org/ftp/Information/WI_Sheet/SP-120427.zip" TargetMode="External"/><Relationship Id="rId1536" Type="http://schemas.openxmlformats.org/officeDocument/2006/relationships/hyperlink" Target="https://www.3gpp.org/ftp/Information/WI_Sheet/SP-120434.zip" TargetMode="External"/><Relationship Id="rId1743" Type="http://schemas.openxmlformats.org/officeDocument/2006/relationships/hyperlink" Target="https://www.3gpp.org/ftp/Information/WI_Sheet/RP-130851.zip" TargetMode="External"/><Relationship Id="rId1950" Type="http://schemas.openxmlformats.org/officeDocument/2006/relationships/hyperlink" Target="https://www.3gpp.org/ftp/Information/WI_Sheet/RP-140189.zip" TargetMode="External"/><Relationship Id="rId4899" Type="http://schemas.openxmlformats.org/officeDocument/2006/relationships/hyperlink" Target="https://www.3gpp.org/ftp/Information/WI_Sheet/SP-180237.zip" TargetMode="External"/><Relationship Id="rId5200" Type="http://schemas.openxmlformats.org/officeDocument/2006/relationships/hyperlink" Target="https://www.3gpp.org/ftp/Information/WI_Sheet/RP-200905.zip" TargetMode="External"/><Relationship Id="rId35" Type="http://schemas.openxmlformats.org/officeDocument/2006/relationships/hyperlink" Target="https://www.3gpp.org/ftp/Information/WI_Sheet/RP-152293.zip" TargetMode="External"/><Relationship Id="rId1603" Type="http://schemas.openxmlformats.org/officeDocument/2006/relationships/hyperlink" Target="https://www.3gpp.org/ftp/Information/WI_Sheet/SP-140542.zip" TargetMode="External"/><Relationship Id="rId1810" Type="http://schemas.openxmlformats.org/officeDocument/2006/relationships/hyperlink" Target="https://www.3gpp.org/ftp/Information/WI_Sheet/RP-130668.zip" TargetMode="External"/><Relationship Id="rId4759" Type="http://schemas.openxmlformats.org/officeDocument/2006/relationships/hyperlink" Target="https://www.3gpp.org/ftp/Information/WI_Sheet/RP-190726.zip" TargetMode="External"/><Relationship Id="rId4966" Type="http://schemas.openxmlformats.org/officeDocument/2006/relationships/hyperlink" Target="https://www.3gpp.org/ftp/Information/WI_Sheet/SP-180815.zip" TargetMode="External"/><Relationship Id="rId3568" Type="http://schemas.openxmlformats.org/officeDocument/2006/relationships/hyperlink" Target="https://www.3gpp.org/ftp/Information/WI_Sheet/SP-210211.zip" TargetMode="External"/><Relationship Id="rId3775" Type="http://schemas.openxmlformats.org/officeDocument/2006/relationships/hyperlink" Target="https://www.3gpp.org/ftp/Information/WI_Sheet/RP-240238.zip" TargetMode="External"/><Relationship Id="rId3982" Type="http://schemas.openxmlformats.org/officeDocument/2006/relationships/hyperlink" Target="https://www.3gpp.org/ftp/Information/WI_Sheet/RP-222384.zip" TargetMode="External"/><Relationship Id="rId4619" Type="http://schemas.openxmlformats.org/officeDocument/2006/relationships/hyperlink" Target="https://www.3gpp.org/ftp/Information/WI_Sheet/RP-202084.zip" TargetMode="External"/><Relationship Id="rId4826" Type="http://schemas.openxmlformats.org/officeDocument/2006/relationships/hyperlink" Target="https://www.3gpp.org/ftp/Information/WI_Sheet/CP-201343.zip" TargetMode="External"/><Relationship Id="rId489" Type="http://schemas.openxmlformats.org/officeDocument/2006/relationships/hyperlink" Target="https://www.3gpp.org/ftp/Information/WI_Sheet/CP-150282.zip" TargetMode="External"/><Relationship Id="rId696" Type="http://schemas.openxmlformats.org/officeDocument/2006/relationships/hyperlink" Target="https://www.3gpp.org/ftp/Information/WI_Sheet/RP-160521.zip" TargetMode="External"/><Relationship Id="rId2377" Type="http://schemas.openxmlformats.org/officeDocument/2006/relationships/hyperlink" Target="https://www.3gpp.org/ftp/Information/WI_Sheet/CP-120420.zip" TargetMode="External"/><Relationship Id="rId2584" Type="http://schemas.openxmlformats.org/officeDocument/2006/relationships/hyperlink" Target="https://www.3gpp.org/ftp/Information/WI_Sheet/SP-180076.zip" TargetMode="External"/><Relationship Id="rId2791" Type="http://schemas.openxmlformats.org/officeDocument/2006/relationships/hyperlink" Target="https://www.3gpp.org/ftp/Information/WI_Sheet/RP-180073.zip" TargetMode="External"/><Relationship Id="rId3428" Type="http://schemas.openxmlformats.org/officeDocument/2006/relationships/hyperlink" Target="https://www.3gpp.org/ftp/Information/WI_Sheet/SP-230098.zip" TargetMode="External"/><Relationship Id="rId3635" Type="http://schemas.openxmlformats.org/officeDocument/2006/relationships/hyperlink" Target="https://www.3gpp.org/ftp/Information/WI_Sheet/SP-231190.zip" TargetMode="External"/><Relationship Id="rId349" Type="http://schemas.openxmlformats.org/officeDocument/2006/relationships/hyperlink" Target="https://www.3gpp.org/ftp/Information/WI_Sheet/RP-170704.zip" TargetMode="External"/><Relationship Id="rId556" Type="http://schemas.openxmlformats.org/officeDocument/2006/relationships/hyperlink" Target="https://www.3gpp.org/ftp/Information/WI_Sheet/CP-140926.zip" TargetMode="External"/><Relationship Id="rId763" Type="http://schemas.openxmlformats.org/officeDocument/2006/relationships/hyperlink" Target="https://www.3gpp.org/ftp/Information/WI_Sheet/RP-180176.zip" TargetMode="External"/><Relationship Id="rId1186" Type="http://schemas.openxmlformats.org/officeDocument/2006/relationships/hyperlink" Target="https://www.3gpp.org/ftp/Information/WI_Sheet/RP-151036.zip" TargetMode="External"/><Relationship Id="rId1393" Type="http://schemas.openxmlformats.org/officeDocument/2006/relationships/hyperlink" Target="https://www.3gpp.org/ftp/Information/WI_Sheet/SP-140433.zip" TargetMode="External"/><Relationship Id="rId2237" Type="http://schemas.openxmlformats.org/officeDocument/2006/relationships/hyperlink" Target="https://www.3gpp.org/ftp/Information/WI_Sheet/CP-130809.zip" TargetMode="External"/><Relationship Id="rId2444" Type="http://schemas.openxmlformats.org/officeDocument/2006/relationships/hyperlink" Target="https://www.3gpp.org/ftp/Information/WI_Sheet/SP-150850.zip" TargetMode="External"/><Relationship Id="rId3842" Type="http://schemas.openxmlformats.org/officeDocument/2006/relationships/hyperlink" Target="https://www.3gpp.org/ftp/Information/WI_Sheet/RP-230390.zip" TargetMode="External"/><Relationship Id="rId209" Type="http://schemas.openxmlformats.org/officeDocument/2006/relationships/hyperlink" Target="https://www.3gpp.org/ftp/Information/WI_Sheet/CP-160479.zip" TargetMode="External"/><Relationship Id="rId416" Type="http://schemas.openxmlformats.org/officeDocument/2006/relationships/hyperlink" Target="https://www.3gpp.org/ftp/Information/WI_Sheet/CP-150875.zip" TargetMode="External"/><Relationship Id="rId970" Type="http://schemas.openxmlformats.org/officeDocument/2006/relationships/hyperlink" Target="https://www.3gpp.org/ftp/Information/WI_Sheet/RP-151258.zip" TargetMode="External"/><Relationship Id="rId1046" Type="http://schemas.openxmlformats.org/officeDocument/2006/relationships/hyperlink" Target="https://www.3gpp.org/ftp/Information/WI_Sheet/RP-150123.zip" TargetMode="External"/><Relationship Id="rId1253" Type="http://schemas.openxmlformats.org/officeDocument/2006/relationships/hyperlink" Target="https://www.3gpp.org/ftp/Information/WI_Sheet/RP-151403.zip" TargetMode="External"/><Relationship Id="rId2651" Type="http://schemas.openxmlformats.org/officeDocument/2006/relationships/hyperlink" Target="https://www.3gpp.org/ftp/Information/WI_Sheet/SP-170959.zip" TargetMode="External"/><Relationship Id="rId3702" Type="http://schemas.openxmlformats.org/officeDocument/2006/relationships/hyperlink" Target="https://www.3gpp.org/ftp/Information/WI_Sheet/RP-240345.zip" TargetMode="External"/><Relationship Id="rId623" Type="http://schemas.openxmlformats.org/officeDocument/2006/relationships/hyperlink" Target="https://www.3gpp.org/ftp/Information/WI_Sheet/RP-141710.zip" TargetMode="External"/><Relationship Id="rId830" Type="http://schemas.openxmlformats.org/officeDocument/2006/relationships/hyperlink" Target="https://www.3gpp.org/ftp/Information/WI_Sheet/RP-171156.zip" TargetMode="External"/><Relationship Id="rId1460" Type="http://schemas.openxmlformats.org/officeDocument/2006/relationships/hyperlink" Target="https://www.3gpp.org/ftp/Information/WI_Sheet/SP-120847.zip" TargetMode="External"/><Relationship Id="rId2304" Type="http://schemas.openxmlformats.org/officeDocument/2006/relationships/hyperlink" Target="https://www.3gpp.org/ftp/Information/WI_Sheet/RP-111373.zip" TargetMode="External"/><Relationship Id="rId2511" Type="http://schemas.openxmlformats.org/officeDocument/2006/relationships/hyperlink" Target="https://www.3gpp.org/ftp/Information/WI_Sheet/SP-170487.zip" TargetMode="External"/><Relationship Id="rId1113" Type="http://schemas.openxmlformats.org/officeDocument/2006/relationships/hyperlink" Target="https://www.3gpp.org/ftp/Information/WI_Sheet/RP-151012.zip" TargetMode="External"/><Relationship Id="rId1320" Type="http://schemas.openxmlformats.org/officeDocument/2006/relationships/hyperlink" Target="https://www.3gpp.org/ftp/Information/WI_Sheet/RP-151515.zip" TargetMode="External"/><Relationship Id="rId4269" Type="http://schemas.openxmlformats.org/officeDocument/2006/relationships/hyperlink" Target="https://www.3gpp.org/ftp/Information/WI_Sheet/SP-210837.zip" TargetMode="External"/><Relationship Id="rId4476" Type="http://schemas.openxmlformats.org/officeDocument/2006/relationships/hyperlink" Target="https://www.3gpp.org/ftp/Information/WI_Sheet/RP-222269.zip" TargetMode="External"/><Relationship Id="rId4683" Type="http://schemas.openxmlformats.org/officeDocument/2006/relationships/hyperlink" Target="https://www.3gpp.org/ftp/Information/WI_Sheet/RP-210341.zip" TargetMode="External"/><Relationship Id="rId4890" Type="http://schemas.openxmlformats.org/officeDocument/2006/relationships/hyperlink" Target="https://www.3gpp.org/ftp/Information/WI_Sheet/SP-180378.zip" TargetMode="External"/><Relationship Id="rId3078" Type="http://schemas.openxmlformats.org/officeDocument/2006/relationships/hyperlink" Target="https://www.3gpp.org/ftp/Information/WI_Sheet/SP-231731.zip" TargetMode="External"/><Relationship Id="rId3285" Type="http://schemas.openxmlformats.org/officeDocument/2006/relationships/hyperlink" Target="https://www.3gpp.org/ftp/Information/WI_Sheet/SP-231155.zip" TargetMode="External"/><Relationship Id="rId3492" Type="http://schemas.openxmlformats.org/officeDocument/2006/relationships/hyperlink" Target="https://www.3gpp.org/ftp/Information/WI_Sheet/SP-221335.zip" TargetMode="External"/><Relationship Id="rId4129" Type="http://schemas.openxmlformats.org/officeDocument/2006/relationships/hyperlink" Target="https://www.3gpp.org/ftp/Information/WI_Sheet/SP-190928.zip" TargetMode="External"/><Relationship Id="rId4336" Type="http://schemas.openxmlformats.org/officeDocument/2006/relationships/hyperlink" Target="https://www.3gpp.org/ftp/Information/WI_Sheet/SP-190940.zip" TargetMode="External"/><Relationship Id="rId4543" Type="http://schemas.openxmlformats.org/officeDocument/2006/relationships/hyperlink" Target="https://www.3gpp.org/ftp/Information/WI_Sheet/RP-213514.zip" TargetMode="External"/><Relationship Id="rId4750" Type="http://schemas.openxmlformats.org/officeDocument/2006/relationships/hyperlink" Target="https://www.3gpp.org/ftp/Information/WI_Sheet/CP-192022.zip" TargetMode="External"/><Relationship Id="rId2094" Type="http://schemas.openxmlformats.org/officeDocument/2006/relationships/hyperlink" Target="https://www.3gpp.org/ftp/Information/WI_Sheet/RP-141673.zip" TargetMode="External"/><Relationship Id="rId3145" Type="http://schemas.openxmlformats.org/officeDocument/2006/relationships/hyperlink" Target="https://www.3gpp.org/ftp/Information/WI_Sheet/RP-240741.zip" TargetMode="External"/><Relationship Id="rId3352" Type="http://schemas.openxmlformats.org/officeDocument/2006/relationships/hyperlink" Target="https://www.3gpp.org/ftp/Information/WI_Sheet/SP-220073.zip" TargetMode="External"/><Relationship Id="rId4403" Type="http://schemas.openxmlformats.org/officeDocument/2006/relationships/hyperlink" Target="https://www.3gpp.org/ftp/Information/WI_Sheet/CP-212163.zip" TargetMode="External"/><Relationship Id="rId4610" Type="http://schemas.openxmlformats.org/officeDocument/2006/relationships/hyperlink" Target="https://www.3gpp.org/ftp/Information/WI_Sheet/RP-213297.zip" TargetMode="External"/><Relationship Id="rId273" Type="http://schemas.openxmlformats.org/officeDocument/2006/relationships/hyperlink" Target="https://www.3gpp.org/ftp/Information/WI_Sheet/RP-170931.zip" TargetMode="External"/><Relationship Id="rId480" Type="http://schemas.openxmlformats.org/officeDocument/2006/relationships/hyperlink" Target="https://www.3gpp.org/ftp/Information/WI_Sheet/SP-140513.zip" TargetMode="External"/><Relationship Id="rId2161" Type="http://schemas.openxmlformats.org/officeDocument/2006/relationships/hyperlink" Target="https://www.3gpp.org/ftp/Information/WI_Sheet/RP-150797.zip" TargetMode="External"/><Relationship Id="rId3005" Type="http://schemas.openxmlformats.org/officeDocument/2006/relationships/hyperlink" Target="https://www.3gpp.org/ftp/Information/WI_Sheet/SP-231412.zip" TargetMode="External"/><Relationship Id="rId3212" Type="http://schemas.openxmlformats.org/officeDocument/2006/relationships/hyperlink" Target="https://www.3gpp.org/ftp/Information/WI_Sheet/CP-233309.zip" TargetMode="External"/><Relationship Id="rId133" Type="http://schemas.openxmlformats.org/officeDocument/2006/relationships/hyperlink" Target="https://www.3gpp.org/ftp/Information/WI_Sheet/SP-160731.zip" TargetMode="External"/><Relationship Id="rId340" Type="http://schemas.openxmlformats.org/officeDocument/2006/relationships/hyperlink" Target="https://www.3gpp.org/ftp/Information/WI_Sheet/RP-180559.zip" TargetMode="External"/><Relationship Id="rId2021" Type="http://schemas.openxmlformats.org/officeDocument/2006/relationships/hyperlink" Target="https://www.3gpp.org/ftp/Information/WI_Sheet/RP-140450.zip" TargetMode="External"/><Relationship Id="rId5177" Type="http://schemas.openxmlformats.org/officeDocument/2006/relationships/hyperlink" Target="https://www.3gpp.org/ftp/Information/WI_Sheet/RP-200658.zip" TargetMode="External"/><Relationship Id="rId5384" Type="http://schemas.openxmlformats.org/officeDocument/2006/relationships/hyperlink" Target="https://www.3gpp.org/ftp/Information/WI_Sheet/CP-192257.zip" TargetMode="External"/><Relationship Id="rId200" Type="http://schemas.openxmlformats.org/officeDocument/2006/relationships/hyperlink" Target="https://www.3gpp.org/ftp/Information/WI_Sheet/SP-160314.zip" TargetMode="External"/><Relationship Id="rId2978" Type="http://schemas.openxmlformats.org/officeDocument/2006/relationships/hyperlink" Target="https://www.3gpp.org/ftp/Information/WI_Sheet/RP-240838.zip" TargetMode="External"/><Relationship Id="rId4193" Type="http://schemas.openxmlformats.org/officeDocument/2006/relationships/hyperlink" Target="https://www.3gpp.org/ftp/Information/WI_Sheet/RP-221377.zip" TargetMode="External"/><Relationship Id="rId5037" Type="http://schemas.openxmlformats.org/officeDocument/2006/relationships/hyperlink" Target="https://www.3gpp.org/ftp/Information/WI_Sheet/SP-181137.zip" TargetMode="External"/><Relationship Id="rId1787" Type="http://schemas.openxmlformats.org/officeDocument/2006/relationships/hyperlink" Target="https://www.3gpp.org/ftp/Information/WI_Sheet/RP-130175.zip" TargetMode="External"/><Relationship Id="rId1994" Type="http://schemas.openxmlformats.org/officeDocument/2006/relationships/hyperlink" Target="https://www.3gpp.org/ftp/Information/WI_Sheet/RP-141223.zip" TargetMode="External"/><Relationship Id="rId2838" Type="http://schemas.openxmlformats.org/officeDocument/2006/relationships/hyperlink" Target="https://www.3gpp.org/ftp/Information/WI_Sheet/RP-180743.zip" TargetMode="External"/><Relationship Id="rId5244" Type="http://schemas.openxmlformats.org/officeDocument/2006/relationships/hyperlink" Target="https://www.3gpp.org/ftp/Information/WI_Sheet/RP-200655.zip" TargetMode="External"/><Relationship Id="rId79" Type="http://schemas.openxmlformats.org/officeDocument/2006/relationships/hyperlink" Target="https://www.3gpp.org/ftp/Information/WI_Sheet/RP-162572.zip" TargetMode="External"/><Relationship Id="rId1647" Type="http://schemas.openxmlformats.org/officeDocument/2006/relationships/hyperlink" Target="https://www.3gpp.org/ftp/Information/WI_Sheet/CP-130437.zip" TargetMode="External"/><Relationship Id="rId1854" Type="http://schemas.openxmlformats.org/officeDocument/2006/relationships/hyperlink" Target="https://www.3gpp.org/ftp/Information/WI_Sheet/RP-131237.zip" TargetMode="External"/><Relationship Id="rId2905" Type="http://schemas.openxmlformats.org/officeDocument/2006/relationships/hyperlink" Target="https://www.3gpp.org/ftp/Information/WI_Sheet/RP-240170.zip" TargetMode="External"/><Relationship Id="rId4053" Type="http://schemas.openxmlformats.org/officeDocument/2006/relationships/hyperlink" Target="https://www.3gpp.org/ftp/Information/WI_Sheet/RP-202208.zip" TargetMode="External"/><Relationship Id="rId4260" Type="http://schemas.openxmlformats.org/officeDocument/2006/relationships/hyperlink" Target="https://www.3gpp.org/ftp/Information/WI_Sheet/CP-210136.zip" TargetMode="External"/><Relationship Id="rId5104" Type="http://schemas.openxmlformats.org/officeDocument/2006/relationships/hyperlink" Target="https://www.3gpp.org/ftp/Information/WI_Sheet/RP-192409.zip" TargetMode="External"/><Relationship Id="rId5311" Type="http://schemas.openxmlformats.org/officeDocument/2006/relationships/hyperlink" Target="https://www.3gpp.org/ftp/Information/WI_Sheet/CP-191110.zip" TargetMode="External"/><Relationship Id="rId1507" Type="http://schemas.openxmlformats.org/officeDocument/2006/relationships/hyperlink" Target="https://www.3gpp.org/ftp/Information/WI_Sheet/SP-130328.zip" TargetMode="External"/><Relationship Id="rId1714" Type="http://schemas.openxmlformats.org/officeDocument/2006/relationships/hyperlink" Target="https://www.3gpp.org/ftp/Information/WI_Sheet/GP-130889.zip" TargetMode="External"/><Relationship Id="rId4120" Type="http://schemas.openxmlformats.org/officeDocument/2006/relationships/hyperlink" Target="https://www.3gpp.org/ftp/Information/WI_Sheet/RP-221848.zip" TargetMode="External"/><Relationship Id="rId1921" Type="http://schemas.openxmlformats.org/officeDocument/2006/relationships/hyperlink" Target="https://www.3gpp.org/ftp/Information/WI_Sheet/RP-131366.zip" TargetMode="External"/><Relationship Id="rId3679" Type="http://schemas.openxmlformats.org/officeDocument/2006/relationships/hyperlink" Target="https://www.3gpp.org/ftp/Information/WI_Sheet/RP-240123.zip" TargetMode="External"/><Relationship Id="rId2488" Type="http://schemas.openxmlformats.org/officeDocument/2006/relationships/hyperlink" Target="https://www.3gpp.org/ftp/Information/WI_Sheet/CP-183243.zip" TargetMode="External"/><Relationship Id="rId3886" Type="http://schemas.openxmlformats.org/officeDocument/2006/relationships/hyperlink" Target="https://www.3gpp.org/ftp/Information/WI_Sheet/SP-230764.zip" TargetMode="External"/><Relationship Id="rId4937" Type="http://schemas.openxmlformats.org/officeDocument/2006/relationships/hyperlink" Target="https://www.3gpp.org/ftp/Information/WI_Sheet/SP-180984.zip" TargetMode="External"/><Relationship Id="rId1297" Type="http://schemas.openxmlformats.org/officeDocument/2006/relationships/hyperlink" Target="https://www.3gpp.org/ftp/Information/WI_Sheet/RP-150224.zip" TargetMode="External"/><Relationship Id="rId2695" Type="http://schemas.openxmlformats.org/officeDocument/2006/relationships/hyperlink" Target="https://www.3gpp.org/ftp/Information/WI_Sheet/SP-170836.zip" TargetMode="External"/><Relationship Id="rId3539" Type="http://schemas.openxmlformats.org/officeDocument/2006/relationships/hyperlink" Target="https://www.3gpp.org/ftp/Information/WI_Sheet/SP-220415.zip" TargetMode="External"/><Relationship Id="rId3746" Type="http://schemas.openxmlformats.org/officeDocument/2006/relationships/hyperlink" Target="https://www.3gpp.org/ftp/Information/WI_Sheet/RP-233071.zip" TargetMode="External"/><Relationship Id="rId3953" Type="http://schemas.openxmlformats.org/officeDocument/2006/relationships/hyperlink" Target="https://www.3gpp.org/ftp/Information/WI_Sheet/CP-212103.zip" TargetMode="External"/><Relationship Id="rId667" Type="http://schemas.openxmlformats.org/officeDocument/2006/relationships/hyperlink" Target="https://www.3gpp.org/ftp/Information/WI_Sheet/SP-140579.zip" TargetMode="External"/><Relationship Id="rId874" Type="http://schemas.openxmlformats.org/officeDocument/2006/relationships/hyperlink" Target="https://www.3gpp.org/ftp/Information/WI_Sheet/RP-151210.zip" TargetMode="External"/><Relationship Id="rId2348" Type="http://schemas.openxmlformats.org/officeDocument/2006/relationships/hyperlink" Target="https://www.3gpp.org/ftp/Information/WI_Sheet/CP-120277.zip" TargetMode="External"/><Relationship Id="rId2555" Type="http://schemas.openxmlformats.org/officeDocument/2006/relationships/hyperlink" Target="https://www.3gpp.org/ftp/Information/WI_Sheet/RP-212956.zip" TargetMode="External"/><Relationship Id="rId2762" Type="http://schemas.openxmlformats.org/officeDocument/2006/relationships/hyperlink" Target="https://www.3gpp.org/ftp/Information/WI_Sheet/RP-181298.zip" TargetMode="External"/><Relationship Id="rId3606" Type="http://schemas.openxmlformats.org/officeDocument/2006/relationships/hyperlink" Target="https://www.3gpp.org/ftp/Information/WI_Sheet/SP-210525.zip" TargetMode="External"/><Relationship Id="rId3813" Type="http://schemas.openxmlformats.org/officeDocument/2006/relationships/hyperlink" Target="https://www.3gpp.org/ftp/Information/WI_Sheet/RP-240425.zip" TargetMode="External"/><Relationship Id="rId527" Type="http://schemas.openxmlformats.org/officeDocument/2006/relationships/hyperlink" Target="https://www.3gpp.org/ftp/Information/WI_Sheet/SP-140386.zip" TargetMode="External"/><Relationship Id="rId734" Type="http://schemas.openxmlformats.org/officeDocument/2006/relationships/hyperlink" Target="https://www.3gpp.org/ftp/Information/WI_Sheet/CP-150424.zip" TargetMode="External"/><Relationship Id="rId941" Type="http://schemas.openxmlformats.org/officeDocument/2006/relationships/hyperlink" Target="https://www.3gpp.org/ftp/Information/WI_Sheet/RP-142020.zip" TargetMode="External"/><Relationship Id="rId1157" Type="http://schemas.openxmlformats.org/officeDocument/2006/relationships/hyperlink" Target="https://www.3gpp.org/ftp/Information/WI_Sheet/RP-150732.zip" TargetMode="External"/><Relationship Id="rId1364" Type="http://schemas.openxmlformats.org/officeDocument/2006/relationships/hyperlink" Target="https://www.3gpp.org/ftp/Information/WI_Sheet/RP-130372.zip" TargetMode="External"/><Relationship Id="rId1571" Type="http://schemas.openxmlformats.org/officeDocument/2006/relationships/hyperlink" Target="https://www.3gpp.org/ftp/Information/WI_Sheet/SP-130569.zip" TargetMode="External"/><Relationship Id="rId2208" Type="http://schemas.openxmlformats.org/officeDocument/2006/relationships/hyperlink" Target="https://www.3gpp.org/ftp/Information/WI_Sheet/SP-120622.zip" TargetMode="External"/><Relationship Id="rId2415" Type="http://schemas.openxmlformats.org/officeDocument/2006/relationships/hyperlink" Target="https://www.3gpp.org/ftp/Information/WI_Sheet/SP-110752.zip" TargetMode="External"/><Relationship Id="rId2622" Type="http://schemas.openxmlformats.org/officeDocument/2006/relationships/hyperlink" Target="https://www.3gpp.org/ftp/Information/WI_Sheet/CP-182202.zip" TargetMode="External"/><Relationship Id="rId70" Type="http://schemas.openxmlformats.org/officeDocument/2006/relationships/hyperlink" Target="https://www.3gpp.org/ftp/Information/WI_Sheet/SP-160310.zip" TargetMode="External"/><Relationship Id="rId801" Type="http://schemas.openxmlformats.org/officeDocument/2006/relationships/hyperlink" Target="https://www.3gpp.org/ftp/Information/WI_Sheet/RP-162134.zip" TargetMode="External"/><Relationship Id="rId1017" Type="http://schemas.openxmlformats.org/officeDocument/2006/relationships/hyperlink" Target="https://www.3gpp.org/ftp/Information/WI_Sheet/RP-150452.zip" TargetMode="External"/><Relationship Id="rId1224" Type="http://schemas.openxmlformats.org/officeDocument/2006/relationships/hyperlink" Target="https://www.3gpp.org/ftp/Information/WI_Sheet/RP-151262.zip" TargetMode="External"/><Relationship Id="rId1431" Type="http://schemas.openxmlformats.org/officeDocument/2006/relationships/hyperlink" Target="https://www.3gpp.org/ftp/Information/WI_Sheet/RP-150940.zip" TargetMode="External"/><Relationship Id="rId4587" Type="http://schemas.openxmlformats.org/officeDocument/2006/relationships/hyperlink" Target="https://www.3gpp.org/ftp/Information/WI_Sheet/RP-221795.zip" TargetMode="External"/><Relationship Id="rId4794" Type="http://schemas.openxmlformats.org/officeDocument/2006/relationships/hyperlink" Target="https://www.3gpp.org/ftp/Information/WI_Sheet/SP-181118.zip" TargetMode="External"/><Relationship Id="rId3189" Type="http://schemas.openxmlformats.org/officeDocument/2006/relationships/hyperlink" Target="https://www.3gpp.org/ftp/Information/WI_Sheet/SP-230091.zip" TargetMode="External"/><Relationship Id="rId3396" Type="http://schemas.openxmlformats.org/officeDocument/2006/relationships/hyperlink" Target="https://www.3gpp.org/ftp/Information/WI_Sheet/SP-220608.zip" TargetMode="External"/><Relationship Id="rId4447" Type="http://schemas.openxmlformats.org/officeDocument/2006/relationships/hyperlink" Target="https://www.3gpp.org/ftp/Information/WI_Sheet/SP-210135.zip" TargetMode="External"/><Relationship Id="rId4654" Type="http://schemas.openxmlformats.org/officeDocument/2006/relationships/hyperlink" Target="https://www.3gpp.org/ftp/Information/WI_Sheet/RP-222656.zip" TargetMode="External"/><Relationship Id="rId3049" Type="http://schemas.openxmlformats.org/officeDocument/2006/relationships/hyperlink" Target="https://www.3gpp.org/ftp/Information/WI_Sheet/SP-230864.zip" TargetMode="External"/><Relationship Id="rId3256" Type="http://schemas.openxmlformats.org/officeDocument/2006/relationships/hyperlink" Target="https://www.3gpp.org/ftp/Information/WI_Sheet/CP-232135.zip" TargetMode="External"/><Relationship Id="rId3463" Type="http://schemas.openxmlformats.org/officeDocument/2006/relationships/hyperlink" Target="https://www.3gpp.org/ftp/Information/WI_Sheet/SP-210522.zip" TargetMode="External"/><Relationship Id="rId4307" Type="http://schemas.openxmlformats.org/officeDocument/2006/relationships/hyperlink" Target="https://www.3gpp.org/ftp/Information/WI_Sheet/CP-212023.zip" TargetMode="External"/><Relationship Id="rId4861" Type="http://schemas.openxmlformats.org/officeDocument/2006/relationships/hyperlink" Target="https://www.3gpp.org/ftp/Information/WI_Sheet/CP-200058.zip" TargetMode="External"/><Relationship Id="rId177" Type="http://schemas.openxmlformats.org/officeDocument/2006/relationships/hyperlink" Target="https://www.3gpp.org/ftp/Information/WI_Sheet/SP-160402.zip" TargetMode="External"/><Relationship Id="rId384" Type="http://schemas.openxmlformats.org/officeDocument/2006/relationships/hyperlink" Target="https://www.3gpp.org/ftp/Information/WI_Sheet/RP-170312.zip" TargetMode="External"/><Relationship Id="rId591" Type="http://schemas.openxmlformats.org/officeDocument/2006/relationships/hyperlink" Target="https://www.3gpp.org/ftp/Information/WI_Sheet/SP-140739.zip" TargetMode="External"/><Relationship Id="rId2065" Type="http://schemas.openxmlformats.org/officeDocument/2006/relationships/hyperlink" Target="https://www.3gpp.org/ftp/Information/WI_Sheet/RP-140166.zip" TargetMode="External"/><Relationship Id="rId2272" Type="http://schemas.openxmlformats.org/officeDocument/2006/relationships/hyperlink" Target="https://www.3gpp.org/ftp/Information/WI_Sheet/RP-131386.zip" TargetMode="External"/><Relationship Id="rId3116" Type="http://schemas.openxmlformats.org/officeDocument/2006/relationships/hyperlink" Target="https://www.3gpp.org/ftp/Information/WI_Sheet/SP-230111.zip" TargetMode="External"/><Relationship Id="rId3670" Type="http://schemas.openxmlformats.org/officeDocument/2006/relationships/hyperlink" Target="https://www.3gpp.org/ftp/Information/WI_Sheet/RP-232774.zip" TargetMode="External"/><Relationship Id="rId4514" Type="http://schemas.openxmlformats.org/officeDocument/2006/relationships/hyperlink" Target="https://www.3gpp.org/ftp/Information/WI_Sheet/RP-211139.zip" TargetMode="External"/><Relationship Id="rId4721" Type="http://schemas.openxmlformats.org/officeDocument/2006/relationships/hyperlink" Target="https://www.3gpp.org/ftp/Information/WI_Sheet/SP-190642.zip" TargetMode="External"/><Relationship Id="rId244" Type="http://schemas.openxmlformats.org/officeDocument/2006/relationships/hyperlink" Target="https://www.3gpp.org/ftp/Information/WI_Sheet/CP-160828.zip" TargetMode="External"/><Relationship Id="rId1081" Type="http://schemas.openxmlformats.org/officeDocument/2006/relationships/hyperlink" Target="https://www.3gpp.org/ftp/Information/WI_Sheet/RP-151216.zip" TargetMode="External"/><Relationship Id="rId3323" Type="http://schemas.openxmlformats.org/officeDocument/2006/relationships/hyperlink" Target="https://www.3gpp.org/ftp/Information/WI_Sheet/SP-220529.zip" TargetMode="External"/><Relationship Id="rId3530" Type="http://schemas.openxmlformats.org/officeDocument/2006/relationships/hyperlink" Target="https://www.3gpp.org/ftp/Information/WI_Sheet/SP-220810.zip" TargetMode="External"/><Relationship Id="rId451" Type="http://schemas.openxmlformats.org/officeDocument/2006/relationships/hyperlink" Target="https://www.3gpp.org/ftp/Information/WI_Sheet/CP-160817.zip" TargetMode="External"/><Relationship Id="rId2132" Type="http://schemas.openxmlformats.org/officeDocument/2006/relationships/hyperlink" Target="https://www.3gpp.org/ftp/Information/WI_Sheet/RP-122006.zip" TargetMode="External"/><Relationship Id="rId5288" Type="http://schemas.openxmlformats.org/officeDocument/2006/relationships/hyperlink" Target="https://www.3gpp.org/ftp/Information/WI_Sheet/RP-190160.zip" TargetMode="External"/><Relationship Id="rId104" Type="http://schemas.openxmlformats.org/officeDocument/2006/relationships/hyperlink" Target="https://www.3gpp.org/ftp/Information/WI_Sheet/SP-150275.zip" TargetMode="External"/><Relationship Id="rId311" Type="http://schemas.openxmlformats.org/officeDocument/2006/relationships/hyperlink" Target="https://www.3gpp.org/ftp/Information/WI_Sheet/RP-160935.zip" TargetMode="External"/><Relationship Id="rId1898" Type="http://schemas.openxmlformats.org/officeDocument/2006/relationships/hyperlink" Target="https://www.3gpp.org/ftp/Information/WI_Sheet/RP-141435.zip" TargetMode="External"/><Relationship Id="rId2949" Type="http://schemas.openxmlformats.org/officeDocument/2006/relationships/hyperlink" Target="https://www.3gpp.org/ftp/Information/WI_Sheet/SP-230509.zip" TargetMode="External"/><Relationship Id="rId4097" Type="http://schemas.openxmlformats.org/officeDocument/2006/relationships/hyperlink" Target="https://www.3gpp.org/ftp/Information/WI_Sheet/RP-213654.zip" TargetMode="External"/><Relationship Id="rId5148" Type="http://schemas.openxmlformats.org/officeDocument/2006/relationships/hyperlink" Target="https://www.3gpp.org/ftp/Information/WI_Sheet/RP-201010.zip" TargetMode="External"/><Relationship Id="rId5355" Type="http://schemas.openxmlformats.org/officeDocument/2006/relationships/hyperlink" Target="https://www.3gpp.org/ftp/Information/WI_Sheet/CP-183084.zip" TargetMode="External"/><Relationship Id="rId1758" Type="http://schemas.openxmlformats.org/officeDocument/2006/relationships/hyperlink" Target="https://www.3gpp.org/ftp/Information/WI_Sheet/RP-171889.zip" TargetMode="External"/><Relationship Id="rId2809" Type="http://schemas.openxmlformats.org/officeDocument/2006/relationships/hyperlink" Target="https://www.3gpp.org/ftp/Information/WI_Sheet/RP-192747.zip" TargetMode="External"/><Relationship Id="rId4164" Type="http://schemas.openxmlformats.org/officeDocument/2006/relationships/hyperlink" Target="https://www.3gpp.org/ftp/Information/WI_Sheet/SP-200093.zip" TargetMode="External"/><Relationship Id="rId4371" Type="http://schemas.openxmlformats.org/officeDocument/2006/relationships/hyperlink" Target="https://www.3gpp.org/ftp/Information/WI_Sheet/SP-200719.zip" TargetMode="External"/><Relationship Id="rId5008" Type="http://schemas.openxmlformats.org/officeDocument/2006/relationships/hyperlink" Target="https://www.3gpp.org/ftp/Information/WI_Sheet/CP-193014.zip" TargetMode="External"/><Relationship Id="rId5215" Type="http://schemas.openxmlformats.org/officeDocument/2006/relationships/hyperlink" Target="https://www.3gpp.org/ftp/Information/WI_Sheet/RP-192917.zip" TargetMode="External"/><Relationship Id="rId5422" Type="http://schemas.openxmlformats.org/officeDocument/2006/relationships/hyperlink" Target="https://www.3gpp.org/ftp/Information/WI_Sheet/SP-181075.zip" TargetMode="External"/><Relationship Id="rId1965" Type="http://schemas.openxmlformats.org/officeDocument/2006/relationships/hyperlink" Target="https://www.3gpp.org/ftp/Information/WI_Sheet/RP-140191.zip" TargetMode="External"/><Relationship Id="rId3180" Type="http://schemas.openxmlformats.org/officeDocument/2006/relationships/hyperlink" Target="https://www.3gpp.org/ftp/Information/WI_Sheet/CP-223021.zip" TargetMode="External"/><Relationship Id="rId4024" Type="http://schemas.openxmlformats.org/officeDocument/2006/relationships/hyperlink" Target="https://www.3gpp.org/ftp/Information/WI_Sheet/CP-213273.zip" TargetMode="External"/><Relationship Id="rId4231" Type="http://schemas.openxmlformats.org/officeDocument/2006/relationships/hyperlink" Target="https://www.3gpp.org/ftp/Information/WI_Sheet/CP-210076.zip" TargetMode="External"/><Relationship Id="rId1618" Type="http://schemas.openxmlformats.org/officeDocument/2006/relationships/hyperlink" Target="https://www.3gpp.org/ftp/Information/WI_Sheet/CP-130218.zip" TargetMode="External"/><Relationship Id="rId1825" Type="http://schemas.openxmlformats.org/officeDocument/2006/relationships/hyperlink" Target="https://www.3gpp.org/ftp/Information/WI_Sheet/RP-130196.zip" TargetMode="External"/><Relationship Id="rId3040" Type="http://schemas.openxmlformats.org/officeDocument/2006/relationships/hyperlink" Target="https://www.3gpp.org/ftp/Information/WI_Sheet/SP-230781.zip" TargetMode="External"/><Relationship Id="rId3997" Type="http://schemas.openxmlformats.org/officeDocument/2006/relationships/hyperlink" Target="https://www.3gpp.org/ftp/Information/WI_Sheet/SP-180771.zip" TargetMode="External"/><Relationship Id="rId2599" Type="http://schemas.openxmlformats.org/officeDocument/2006/relationships/hyperlink" Target="https://www.3gpp.org/ftp/Information/WI_Sheet/SP-160511.zip" TargetMode="External"/><Relationship Id="rId3857" Type="http://schemas.openxmlformats.org/officeDocument/2006/relationships/hyperlink" Target="https://www.3gpp.org/ftp/Information/WI_Sheet/RP-230705.zip" TargetMode="External"/><Relationship Id="rId4908" Type="http://schemas.openxmlformats.org/officeDocument/2006/relationships/hyperlink" Target="https://www.3gpp.org/ftp/Information/WI_Sheet/SP-170998.zip" TargetMode="External"/><Relationship Id="rId778" Type="http://schemas.openxmlformats.org/officeDocument/2006/relationships/hyperlink" Target="https://www.3gpp.org/ftp/Information/WI_Sheet/CP-150612.zip" TargetMode="External"/><Relationship Id="rId985" Type="http://schemas.openxmlformats.org/officeDocument/2006/relationships/hyperlink" Target="https://www.3gpp.org/ftp/Information/WI_Sheet/RP-142193.zip" TargetMode="External"/><Relationship Id="rId2459" Type="http://schemas.openxmlformats.org/officeDocument/2006/relationships/hyperlink" Target="https://www.3gpp.org/ftp/Information/WI_Sheet/CP-160824.zip" TargetMode="External"/><Relationship Id="rId2666" Type="http://schemas.openxmlformats.org/officeDocument/2006/relationships/hyperlink" Target="https://www.3gpp.org/ftp/Information/WI_Sheet/SP-170333.zip" TargetMode="External"/><Relationship Id="rId2873" Type="http://schemas.openxmlformats.org/officeDocument/2006/relationships/hyperlink" Target="https://www.3gpp.org/ftp/Information/WI_Sheet/SP-160171.zip" TargetMode="External"/><Relationship Id="rId3717" Type="http://schemas.openxmlformats.org/officeDocument/2006/relationships/hyperlink" Target="https://www.3gpp.org/ftp/Information/WI_Sheet/RP-233976.zip" TargetMode="External"/><Relationship Id="rId3924" Type="http://schemas.openxmlformats.org/officeDocument/2006/relationships/hyperlink" Target="https://www.3gpp.org/ftp/Information/WI_Sheet/SP-210391.zip" TargetMode="External"/><Relationship Id="rId5072" Type="http://schemas.openxmlformats.org/officeDocument/2006/relationships/hyperlink" Target="https://www.3gpp.org/ftp/Information/WI_Sheet/RP-200673.zip" TargetMode="External"/><Relationship Id="rId638" Type="http://schemas.openxmlformats.org/officeDocument/2006/relationships/hyperlink" Target="https://www.3gpp.org/ftp/Information/WI_Sheet/CP-150236.zip" TargetMode="External"/><Relationship Id="rId845" Type="http://schemas.openxmlformats.org/officeDocument/2006/relationships/hyperlink" Target="https://www.3gpp.org/ftp/Information/WI_Sheet/SP-140705.zip" TargetMode="External"/><Relationship Id="rId1268" Type="http://schemas.openxmlformats.org/officeDocument/2006/relationships/hyperlink" Target="https://www.3gpp.org/ftp/Information/WI_Sheet/SP-130418.zip" TargetMode="External"/><Relationship Id="rId1475" Type="http://schemas.openxmlformats.org/officeDocument/2006/relationships/hyperlink" Target="https://www.3gpp.org/ftp/Information/WI_Sheet/SP-140401.zip" TargetMode="External"/><Relationship Id="rId1682" Type="http://schemas.openxmlformats.org/officeDocument/2006/relationships/hyperlink" Target="https://www.3gpp.org/ftp/Information/WI_Sheet/CP-130711.zip" TargetMode="External"/><Relationship Id="rId2319" Type="http://schemas.openxmlformats.org/officeDocument/2006/relationships/hyperlink" Target="https://www.3gpp.org/ftp/Information/WI_Sheet/SP-120848.zip" TargetMode="External"/><Relationship Id="rId2526" Type="http://schemas.openxmlformats.org/officeDocument/2006/relationships/hyperlink" Target="https://www.3gpp.org/ftp/Information/WI_Sheet/RP-182549.zip" TargetMode="External"/><Relationship Id="rId2733" Type="http://schemas.openxmlformats.org/officeDocument/2006/relationships/hyperlink" Target="https://www.3gpp.org/ftp/Information/WI_Sheet/RP-191003.zip" TargetMode="External"/><Relationship Id="rId705" Type="http://schemas.openxmlformats.org/officeDocument/2006/relationships/hyperlink" Target="https://www.3gpp.org/ftp/Information/WI_Sheet/RP-150428.zip" TargetMode="External"/><Relationship Id="rId1128" Type="http://schemas.openxmlformats.org/officeDocument/2006/relationships/hyperlink" Target="https://www.3gpp.org/ftp/Information/WI_Sheet/RP-150628.zip" TargetMode="External"/><Relationship Id="rId1335" Type="http://schemas.openxmlformats.org/officeDocument/2006/relationships/hyperlink" Target="https://www.3gpp.org/ftp/Information/WI_Sheet/SP-110653.zip" TargetMode="External"/><Relationship Id="rId1542" Type="http://schemas.openxmlformats.org/officeDocument/2006/relationships/hyperlink" Target="https://www.3gpp.org/ftp/Information/WI_Sheet/CP-130597.zip" TargetMode="External"/><Relationship Id="rId2940" Type="http://schemas.openxmlformats.org/officeDocument/2006/relationships/hyperlink" Target="https://www.3gpp.org/ftp/Information/WI_Sheet/RP-240776.zip" TargetMode="External"/><Relationship Id="rId4698" Type="http://schemas.openxmlformats.org/officeDocument/2006/relationships/hyperlink" Target="https://www.3gpp.org/ftp/Information/WI_Sheet/RP-211507.zip" TargetMode="External"/><Relationship Id="rId912" Type="http://schemas.openxmlformats.org/officeDocument/2006/relationships/hyperlink" Target="https://www.3gpp.org/ftp/Information/WI_Sheet/RP-150832.zip" TargetMode="External"/><Relationship Id="rId2800" Type="http://schemas.openxmlformats.org/officeDocument/2006/relationships/hyperlink" Target="https://www.3gpp.org/ftp/Information/WI_Sheet/RP-171408.zip" TargetMode="External"/><Relationship Id="rId41" Type="http://schemas.openxmlformats.org/officeDocument/2006/relationships/hyperlink" Target="https://www.3gpp.org/ftp/Information/WI_Sheet/SP-160196.zip" TargetMode="External"/><Relationship Id="rId1402" Type="http://schemas.openxmlformats.org/officeDocument/2006/relationships/hyperlink" Target="https://www.3gpp.org/ftp/Information/WI_Sheet/RP-141035.zip" TargetMode="External"/><Relationship Id="rId4558" Type="http://schemas.openxmlformats.org/officeDocument/2006/relationships/hyperlink" Target="https://www.3gpp.org/ftp/Information/WI_Sheet/RP-221319.zip" TargetMode="External"/><Relationship Id="rId4765" Type="http://schemas.openxmlformats.org/officeDocument/2006/relationships/hyperlink" Target="https://www.3gpp.org/ftp/Information/WI_Sheet/RP-200757.zip" TargetMode="External"/><Relationship Id="rId4972" Type="http://schemas.openxmlformats.org/officeDocument/2006/relationships/hyperlink" Target="https://www.3gpp.org/ftp/Information/WI_Sheet/SP-160904.zip" TargetMode="External"/><Relationship Id="rId288" Type="http://schemas.openxmlformats.org/officeDocument/2006/relationships/hyperlink" Target="https://www.3gpp.org/ftp/Information/WI_Sheet/RP-172317.zip" TargetMode="External"/><Relationship Id="rId3367" Type="http://schemas.openxmlformats.org/officeDocument/2006/relationships/hyperlink" Target="https://www.3gpp.org/ftp/Information/WI_Sheet/SP-211509.zip" TargetMode="External"/><Relationship Id="rId3574" Type="http://schemas.openxmlformats.org/officeDocument/2006/relationships/hyperlink" Target="https://www.3gpp.org/ftp/Information/WI_Sheet/CP-231360.zip" TargetMode="External"/><Relationship Id="rId3781" Type="http://schemas.openxmlformats.org/officeDocument/2006/relationships/hyperlink" Target="https://www.3gpp.org/ftp/Information/WI_Sheet/RP-230060.zip" TargetMode="External"/><Relationship Id="rId4418" Type="http://schemas.openxmlformats.org/officeDocument/2006/relationships/hyperlink" Target="https://www.3gpp.org/ftp/Information/WI_Sheet/CP-211194.zip" TargetMode="External"/><Relationship Id="rId4625" Type="http://schemas.openxmlformats.org/officeDocument/2006/relationships/hyperlink" Target="https://www.3gpp.org/ftp/Information/WI_Sheet/RP-221508.zip" TargetMode="External"/><Relationship Id="rId4832" Type="http://schemas.openxmlformats.org/officeDocument/2006/relationships/hyperlink" Target="https://www.3gpp.org/ftp/Information/WI_Sheet/SP-190108.zip" TargetMode="External"/><Relationship Id="rId495" Type="http://schemas.openxmlformats.org/officeDocument/2006/relationships/hyperlink" Target="https://www.3gpp.org/ftp/Information/WI_Sheet/SP-140631.zip" TargetMode="External"/><Relationship Id="rId2176" Type="http://schemas.openxmlformats.org/officeDocument/2006/relationships/hyperlink" Target="https://www.3gpp.org/ftp/Information/WI_Sheet/RP-140771.zip" TargetMode="External"/><Relationship Id="rId2383" Type="http://schemas.openxmlformats.org/officeDocument/2006/relationships/hyperlink" Target="https://www.3gpp.org/ftp/Information/WI_Sheet/CP-110927.zip" TargetMode="External"/><Relationship Id="rId2590" Type="http://schemas.openxmlformats.org/officeDocument/2006/relationships/hyperlink" Target="https://www.3gpp.org/ftp/Information/WI_Sheet/CP-180153.zip" TargetMode="External"/><Relationship Id="rId3227" Type="http://schemas.openxmlformats.org/officeDocument/2006/relationships/hyperlink" Target="https://www.3gpp.org/ftp/Information/WI_Sheet/RP-232789.zip" TargetMode="External"/><Relationship Id="rId3434" Type="http://schemas.openxmlformats.org/officeDocument/2006/relationships/hyperlink" Target="https://www.3gpp.org/ftp/Information/WI_Sheet/SP-230151.zip" TargetMode="External"/><Relationship Id="rId3641" Type="http://schemas.openxmlformats.org/officeDocument/2006/relationships/hyperlink" Target="https://www.3gpp.org/ftp/Information/WI_Sheet/SP-221146.zip" TargetMode="External"/><Relationship Id="rId148" Type="http://schemas.openxmlformats.org/officeDocument/2006/relationships/hyperlink" Target="https://www.3gpp.org/ftp/Information/WI_Sheet/CP-160645.zip" TargetMode="External"/><Relationship Id="rId355" Type="http://schemas.openxmlformats.org/officeDocument/2006/relationships/hyperlink" Target="https://www.3gpp.org/ftp/Information/WI_Sheet/RP-161929.zip" TargetMode="External"/><Relationship Id="rId562" Type="http://schemas.openxmlformats.org/officeDocument/2006/relationships/hyperlink" Target="https://www.3gpp.org/ftp/Information/WI_Sheet/CP-150425.zip" TargetMode="External"/><Relationship Id="rId1192" Type="http://schemas.openxmlformats.org/officeDocument/2006/relationships/hyperlink" Target="https://www.3gpp.org/ftp/Information/WI_Sheet/RP-150585.zip" TargetMode="External"/><Relationship Id="rId2036" Type="http://schemas.openxmlformats.org/officeDocument/2006/relationships/hyperlink" Target="https://www.3gpp.org/ftp/Information/WI_Sheet/RP-140642.zip" TargetMode="External"/><Relationship Id="rId2243" Type="http://schemas.openxmlformats.org/officeDocument/2006/relationships/hyperlink" Target="https://www.3gpp.org/ftp/Information/WI_Sheet/RP-131375.zip" TargetMode="External"/><Relationship Id="rId2450" Type="http://schemas.openxmlformats.org/officeDocument/2006/relationships/hyperlink" Target="https://www.3gpp.org/ftp/Information/WI_Sheet/SP-170244.zip" TargetMode="External"/><Relationship Id="rId3501" Type="http://schemas.openxmlformats.org/officeDocument/2006/relationships/hyperlink" Target="https://www.3gpp.org/ftp/Information/WI_Sheet/SP-230544.zip" TargetMode="External"/><Relationship Id="rId5399" Type="http://schemas.openxmlformats.org/officeDocument/2006/relationships/hyperlink" Target="https://www.3gpp.org/ftp/Information/WI_Sheet/CP-221184.zip" TargetMode="External"/><Relationship Id="rId215" Type="http://schemas.openxmlformats.org/officeDocument/2006/relationships/hyperlink" Target="https://www.3gpp.org/ftp/Information/WI_Sheet/SP-160308.zip" TargetMode="External"/><Relationship Id="rId422" Type="http://schemas.openxmlformats.org/officeDocument/2006/relationships/hyperlink" Target="https://www.3gpp.org/ftp/Information/WI_Sheet/RP-160906.zip" TargetMode="External"/><Relationship Id="rId1052" Type="http://schemas.openxmlformats.org/officeDocument/2006/relationships/hyperlink" Target="https://www.3gpp.org/ftp/Information/WI_Sheet/RP-150125.zip" TargetMode="External"/><Relationship Id="rId2103" Type="http://schemas.openxmlformats.org/officeDocument/2006/relationships/hyperlink" Target="https://www.3gpp.org/ftp/Information/WI_Sheet/RP-141668.zip" TargetMode="External"/><Relationship Id="rId2310" Type="http://schemas.openxmlformats.org/officeDocument/2006/relationships/hyperlink" Target="https://www.3gpp.org/ftp/Information/WI_Sheet/SP-120848.zip" TargetMode="External"/><Relationship Id="rId5259" Type="http://schemas.openxmlformats.org/officeDocument/2006/relationships/hyperlink" Target="https://www.3gpp.org/ftp/Information/WI_Sheet/RP-200740.zip" TargetMode="External"/><Relationship Id="rId4068" Type="http://schemas.openxmlformats.org/officeDocument/2006/relationships/hyperlink" Target="https://www.3gpp.org/ftp/Information/WI_Sheet/RP-211940.zip" TargetMode="External"/><Relationship Id="rId4275" Type="http://schemas.openxmlformats.org/officeDocument/2006/relationships/hyperlink" Target="https://www.3gpp.org/ftp/Information/WI_Sheet/CP-212105.zip" TargetMode="External"/><Relationship Id="rId4482" Type="http://schemas.openxmlformats.org/officeDocument/2006/relationships/hyperlink" Target="https://www.3gpp.org/ftp/Information/WI_Sheet/RP-210844.zip" TargetMode="External"/><Relationship Id="rId5119" Type="http://schemas.openxmlformats.org/officeDocument/2006/relationships/hyperlink" Target="https://www.3gpp.org/ftp/Information/WI_Sheet/RP-192080.zip" TargetMode="External"/><Relationship Id="rId5326" Type="http://schemas.openxmlformats.org/officeDocument/2006/relationships/hyperlink" Target="https://www.3gpp.org/ftp/Information/WI_Sheet/CP-190142.zip" TargetMode="External"/><Relationship Id="rId1869" Type="http://schemas.openxmlformats.org/officeDocument/2006/relationships/hyperlink" Target="https://www.3gpp.org/ftp/Information/WI_Sheet/RP-130669.zip" TargetMode="External"/><Relationship Id="rId3084" Type="http://schemas.openxmlformats.org/officeDocument/2006/relationships/hyperlink" Target="https://www.3gpp.org/ftp/Information/WI_Sheet/RP-240087.zip" TargetMode="External"/><Relationship Id="rId3291" Type="http://schemas.openxmlformats.org/officeDocument/2006/relationships/hyperlink" Target="https://www.3gpp.org/ftp/Information/WI_Sheet/SP-210959.zip" TargetMode="External"/><Relationship Id="rId4135" Type="http://schemas.openxmlformats.org/officeDocument/2006/relationships/hyperlink" Target="https://www.3gpp.org/ftp/Information/WI_Sheet/SP-201106.zip" TargetMode="External"/><Relationship Id="rId1729" Type="http://schemas.openxmlformats.org/officeDocument/2006/relationships/hyperlink" Target="https://www.3gpp.org/ftp/Information/WI_Sheet/RP-120368.zip" TargetMode="External"/><Relationship Id="rId1936" Type="http://schemas.openxmlformats.org/officeDocument/2006/relationships/hyperlink" Target="https://www.3gpp.org/ftp/Information/WI_Sheet/RP-140119.zip" TargetMode="External"/><Relationship Id="rId4342" Type="http://schemas.openxmlformats.org/officeDocument/2006/relationships/hyperlink" Target="https://www.3gpp.org/ftp/Information/WI_Sheet/RP-222255.zip" TargetMode="External"/><Relationship Id="rId3151" Type="http://schemas.openxmlformats.org/officeDocument/2006/relationships/hyperlink" Target="https://www.3gpp.org/ftp/Information/WI_Sheet/RP-221556.zip" TargetMode="External"/><Relationship Id="rId4202" Type="http://schemas.openxmlformats.org/officeDocument/2006/relationships/hyperlink" Target="https://www.3gpp.org/ftp/Information/WI_Sheet/SP-200297.zip" TargetMode="External"/><Relationship Id="rId3011" Type="http://schemas.openxmlformats.org/officeDocument/2006/relationships/hyperlink" Target="https://www.3gpp.org/ftp/Information/WI_Sheet/SP-231797.zip" TargetMode="External"/><Relationship Id="rId3968" Type="http://schemas.openxmlformats.org/officeDocument/2006/relationships/hyperlink" Target="https://www.3gpp.org/ftp/Information/WI_Sheet/SP-200578.zip" TargetMode="External"/><Relationship Id="rId5" Type="http://schemas.openxmlformats.org/officeDocument/2006/relationships/hyperlink" Target="https://www.3gpp.org/ftp/Information/WI_Sheet/CP-160826.zip" TargetMode="External"/><Relationship Id="rId889" Type="http://schemas.openxmlformats.org/officeDocument/2006/relationships/hyperlink" Target="https://www.3gpp.org/ftp/Information/WI_Sheet/RP-140692.zip" TargetMode="External"/><Relationship Id="rId2777" Type="http://schemas.openxmlformats.org/officeDocument/2006/relationships/hyperlink" Target="https://www.3gpp.org/ftp/Information/WI_Sheet/RP-182619.zip" TargetMode="External"/><Relationship Id="rId5183" Type="http://schemas.openxmlformats.org/officeDocument/2006/relationships/hyperlink" Target="https://www.3gpp.org/ftp/Information/WI_Sheet/RP-192822.zip" TargetMode="External"/><Relationship Id="rId5390" Type="http://schemas.openxmlformats.org/officeDocument/2006/relationships/hyperlink" Target="https://www.3gpp.org/ftp/Information/WI_Sheet/SP-191190.zip" TargetMode="External"/><Relationship Id="rId749" Type="http://schemas.openxmlformats.org/officeDocument/2006/relationships/hyperlink" Target="https://www.3gpp.org/ftp/Information/WI_Sheet/RP-151085.zip" TargetMode="External"/><Relationship Id="rId1379" Type="http://schemas.openxmlformats.org/officeDocument/2006/relationships/hyperlink" Target="https://www.3gpp.org/ftp/Information/WI_Sheet/CP-130090.zip" TargetMode="External"/><Relationship Id="rId1586" Type="http://schemas.openxmlformats.org/officeDocument/2006/relationships/hyperlink" Target="https://www.3gpp.org/ftp/Information/WI_Sheet/SP-130026.zip" TargetMode="External"/><Relationship Id="rId2984" Type="http://schemas.openxmlformats.org/officeDocument/2006/relationships/hyperlink" Target="https://www.3gpp.org/ftp/Information/WI_Sheet/SP-240118.zip" TargetMode="External"/><Relationship Id="rId3828" Type="http://schemas.openxmlformats.org/officeDocument/2006/relationships/hyperlink" Target="https://www.3gpp.org/ftp/Information/WI_Sheet/RP-240374.zip" TargetMode="External"/><Relationship Id="rId5043" Type="http://schemas.openxmlformats.org/officeDocument/2006/relationships/hyperlink" Target="https://www.3gpp.org/ftp/Information/WI_Sheet/SP-190182.zip" TargetMode="External"/><Relationship Id="rId5250" Type="http://schemas.openxmlformats.org/officeDocument/2006/relationships/hyperlink" Target="https://www.3gpp.org/ftp/Information/WI_Sheet/RP-201012.zip" TargetMode="External"/><Relationship Id="rId609" Type="http://schemas.openxmlformats.org/officeDocument/2006/relationships/hyperlink" Target="https://www.3gpp.org/ftp/Information/WI_Sheet/SP-140324.zip" TargetMode="External"/><Relationship Id="rId956" Type="http://schemas.openxmlformats.org/officeDocument/2006/relationships/hyperlink" Target="https://www.3gpp.org/ftp/Information/WI_Sheet/RP-141802.zip" TargetMode="External"/><Relationship Id="rId1239" Type="http://schemas.openxmlformats.org/officeDocument/2006/relationships/hyperlink" Target="https://www.3gpp.org/ftp/Information/WI_Sheet/RP-151160.zip" TargetMode="External"/><Relationship Id="rId1793" Type="http://schemas.openxmlformats.org/officeDocument/2006/relationships/hyperlink" Target="https://www.3gpp.org/ftp/Information/WI_Sheet/RP-130658.zip" TargetMode="External"/><Relationship Id="rId2637" Type="http://schemas.openxmlformats.org/officeDocument/2006/relationships/hyperlink" Target="https://www.3gpp.org/ftp/Information/WI_Sheet/SP-170488.zip" TargetMode="External"/><Relationship Id="rId2844" Type="http://schemas.openxmlformats.org/officeDocument/2006/relationships/hyperlink" Target="https://www.3gpp.org/ftp/Information/WI_Sheet/RP-180770.zip" TargetMode="External"/><Relationship Id="rId5110" Type="http://schemas.openxmlformats.org/officeDocument/2006/relationships/hyperlink" Target="https://www.3gpp.org/ftp/Information/WI_Sheet/RP-230427.zip" TargetMode="External"/><Relationship Id="rId85" Type="http://schemas.openxmlformats.org/officeDocument/2006/relationships/hyperlink" Target="https://www.3gpp.org/ftp/Information/WI_Sheet/CP-160244.zip" TargetMode="External"/><Relationship Id="rId816" Type="http://schemas.openxmlformats.org/officeDocument/2006/relationships/hyperlink" Target="https://www.3gpp.org/ftp/Information/WI_Sheet/CP-150541.zip" TargetMode="External"/><Relationship Id="rId1446" Type="http://schemas.openxmlformats.org/officeDocument/2006/relationships/hyperlink" Target="https://www.3gpp.org/ftp/Information/WI_Sheet/SP-120444.zip" TargetMode="External"/><Relationship Id="rId1653" Type="http://schemas.openxmlformats.org/officeDocument/2006/relationships/hyperlink" Target="https://www.3gpp.org/ftp/Information/WI_Sheet/CP-130091.zip" TargetMode="External"/><Relationship Id="rId1860" Type="http://schemas.openxmlformats.org/officeDocument/2006/relationships/hyperlink" Target="https://www.3gpp.org/ftp/Information/WI_Sheet/RP-131265.zip" TargetMode="External"/><Relationship Id="rId2704" Type="http://schemas.openxmlformats.org/officeDocument/2006/relationships/hyperlink" Target="https://www.3gpp.org/ftp/Information/WI_Sheet/CP-180096.zip" TargetMode="External"/><Relationship Id="rId2911" Type="http://schemas.openxmlformats.org/officeDocument/2006/relationships/hyperlink" Target="https://www.3gpp.org/ftp/Information/WI_Sheet/RP-240801.zip" TargetMode="External"/><Relationship Id="rId1306" Type="http://schemas.openxmlformats.org/officeDocument/2006/relationships/hyperlink" Target="https://www.3gpp.org/ftp/Information/WI_Sheet/RP-150170.zip" TargetMode="External"/><Relationship Id="rId1513" Type="http://schemas.openxmlformats.org/officeDocument/2006/relationships/hyperlink" Target="https://www.3gpp.org/ftp/Information/WI_Sheet/CP-130715.zip" TargetMode="External"/><Relationship Id="rId1720" Type="http://schemas.openxmlformats.org/officeDocument/2006/relationships/hyperlink" Target="https://www.3gpp.org/ftp/Information/WI_Sheet/GP-130849.zip" TargetMode="External"/><Relationship Id="rId4669" Type="http://schemas.openxmlformats.org/officeDocument/2006/relationships/hyperlink" Target="https://www.3gpp.org/ftp/Information/WI_Sheet/RP-213683.zip" TargetMode="External"/><Relationship Id="rId4876" Type="http://schemas.openxmlformats.org/officeDocument/2006/relationships/hyperlink" Target="https://www.3gpp.org/ftp/Information/WI_Sheet/SP-181117.zip" TargetMode="External"/><Relationship Id="rId12" Type="http://schemas.openxmlformats.org/officeDocument/2006/relationships/hyperlink" Target="https://www.3gpp.org/ftp/Information/WI_Sheet/CP-160581.zip" TargetMode="External"/><Relationship Id="rId3478" Type="http://schemas.openxmlformats.org/officeDocument/2006/relationships/hyperlink" Target="https://www.3gpp.org/ftp/Information/WI_Sheet/SP-220980.zip" TargetMode="External"/><Relationship Id="rId3685" Type="http://schemas.openxmlformats.org/officeDocument/2006/relationships/hyperlink" Target="https://www.3gpp.org/ftp/Information/WI_Sheet/RP-240796.zip" TargetMode="External"/><Relationship Id="rId3892" Type="http://schemas.openxmlformats.org/officeDocument/2006/relationships/hyperlink" Target="https://www.3gpp.org/ftp/Information/WI_Sheet/SP-211362.zip" TargetMode="External"/><Relationship Id="rId4529" Type="http://schemas.openxmlformats.org/officeDocument/2006/relationships/hyperlink" Target="https://www.3gpp.org/ftp/Information/WI_Sheet/CP-213081.zip" TargetMode="External"/><Relationship Id="rId4736" Type="http://schemas.openxmlformats.org/officeDocument/2006/relationships/hyperlink" Target="https://www.3gpp.org/ftp/Information/WI_Sheet/RP-212892.zip" TargetMode="External"/><Relationship Id="rId4943" Type="http://schemas.openxmlformats.org/officeDocument/2006/relationships/hyperlink" Target="https://www.3gpp.org/ftp/Information/WI_Sheet/SP-180983.zip" TargetMode="External"/><Relationship Id="rId399" Type="http://schemas.openxmlformats.org/officeDocument/2006/relationships/hyperlink" Target="https://www.3gpp.org/ftp/Information/WI_Sheet/RP-170309.zip" TargetMode="External"/><Relationship Id="rId2287" Type="http://schemas.openxmlformats.org/officeDocument/2006/relationships/hyperlink" Target="https://www.3gpp.org/ftp/Information/WI_Sheet/SP-120848.zip" TargetMode="External"/><Relationship Id="rId2494" Type="http://schemas.openxmlformats.org/officeDocument/2006/relationships/hyperlink" Target="https://www.3gpp.org/ftp/Information/WI_Sheet/RP-181032.zip" TargetMode="External"/><Relationship Id="rId3338" Type="http://schemas.openxmlformats.org/officeDocument/2006/relationships/hyperlink" Target="https://www.3gpp.org/ftp/Information/WI_Sheet/RP-223378.zip" TargetMode="External"/><Relationship Id="rId3545" Type="http://schemas.openxmlformats.org/officeDocument/2006/relationships/hyperlink" Target="https://www.3gpp.org/ftp/Information/WI_Sheet/CP-231195.zip" TargetMode="External"/><Relationship Id="rId3752" Type="http://schemas.openxmlformats.org/officeDocument/2006/relationships/hyperlink" Target="https://www.3gpp.org/ftp/Information/WI_Sheet/RP-233999.zip" TargetMode="External"/><Relationship Id="rId259" Type="http://schemas.openxmlformats.org/officeDocument/2006/relationships/hyperlink" Target="https://www.3gpp.org/ftp/Information/WI_Sheet/RP-162235.zip" TargetMode="External"/><Relationship Id="rId466" Type="http://schemas.openxmlformats.org/officeDocument/2006/relationships/hyperlink" Target="https://www.3gpp.org/ftp/Information/WI_Sheet/RP-180132.zip" TargetMode="External"/><Relationship Id="rId673" Type="http://schemas.openxmlformats.org/officeDocument/2006/relationships/hyperlink" Target="https://www.3gpp.org/ftp/Information/WI_Sheet/SP-140436.zip" TargetMode="External"/><Relationship Id="rId880" Type="http://schemas.openxmlformats.org/officeDocument/2006/relationships/hyperlink" Target="https://www.3gpp.org/ftp/Information/WI_Sheet/RP-131754.zip" TargetMode="External"/><Relationship Id="rId1096" Type="http://schemas.openxmlformats.org/officeDocument/2006/relationships/hyperlink" Target="https://www.3gpp.org/ftp/Information/WI_Sheet/RP-151230.zip" TargetMode="External"/><Relationship Id="rId2147" Type="http://schemas.openxmlformats.org/officeDocument/2006/relationships/hyperlink" Target="https://www.3gpp.org/ftp/Information/WI_Sheet/RP-141797.zip" TargetMode="External"/><Relationship Id="rId2354" Type="http://schemas.openxmlformats.org/officeDocument/2006/relationships/hyperlink" Target="https://www.3gpp.org/ftp/Information/WI_Sheet/CP-110641.zip" TargetMode="External"/><Relationship Id="rId2561" Type="http://schemas.openxmlformats.org/officeDocument/2006/relationships/hyperlink" Target="https://www.3gpp.org/ftp/Information/WI_Sheet/RP-192894.zip" TargetMode="External"/><Relationship Id="rId3405" Type="http://schemas.openxmlformats.org/officeDocument/2006/relationships/hyperlink" Target="https://www.3gpp.org/ftp/Information/WI_Sheet/SP-200336.zip" TargetMode="External"/><Relationship Id="rId4803" Type="http://schemas.openxmlformats.org/officeDocument/2006/relationships/hyperlink" Target="https://www.3gpp.org/ftp/Information/WI_Sheet/RP-192875.zip" TargetMode="External"/><Relationship Id="rId119" Type="http://schemas.openxmlformats.org/officeDocument/2006/relationships/hyperlink" Target="https://www.3gpp.org/ftp/Information/WI_Sheet/CP-150091.zip" TargetMode="External"/><Relationship Id="rId326" Type="http://schemas.openxmlformats.org/officeDocument/2006/relationships/hyperlink" Target="https://www.3gpp.org/ftp/Information/WI_Sheet/RP-162007.zip" TargetMode="External"/><Relationship Id="rId533" Type="http://schemas.openxmlformats.org/officeDocument/2006/relationships/hyperlink" Target="https://www.3gpp.org/ftp/Information/WI_Sheet/CP-150370.zip" TargetMode="External"/><Relationship Id="rId1163" Type="http://schemas.openxmlformats.org/officeDocument/2006/relationships/hyperlink" Target="https://www.3gpp.org/ftp/Information/WI_Sheet/RP-151016.zip" TargetMode="External"/><Relationship Id="rId1370" Type="http://schemas.openxmlformats.org/officeDocument/2006/relationships/hyperlink" Target="https://www.3gpp.org/ftp/Information/WI_Sheet/SP-120738.zip" TargetMode="External"/><Relationship Id="rId2007" Type="http://schemas.openxmlformats.org/officeDocument/2006/relationships/hyperlink" Target="https://www.3gpp.org/ftp/Information/WI_Sheet/RP-141196.zip" TargetMode="External"/><Relationship Id="rId2214" Type="http://schemas.openxmlformats.org/officeDocument/2006/relationships/hyperlink" Target="https://www.3gpp.org/ftp/Information/WI_Sheet/SP-120261.zip" TargetMode="External"/><Relationship Id="rId3612" Type="http://schemas.openxmlformats.org/officeDocument/2006/relationships/hyperlink" Target="https://www.3gpp.org/ftp/Information/WI_Sheet/SP-220533.zip" TargetMode="External"/><Relationship Id="rId740" Type="http://schemas.openxmlformats.org/officeDocument/2006/relationships/hyperlink" Target="https://www.3gpp.org/ftp/Information/WI_Sheet/RP-151044.zip" TargetMode="External"/><Relationship Id="rId1023" Type="http://schemas.openxmlformats.org/officeDocument/2006/relationships/hyperlink" Target="https://www.3gpp.org/ftp/Information/WI_Sheet/RP-150453.zip" TargetMode="External"/><Relationship Id="rId2421" Type="http://schemas.openxmlformats.org/officeDocument/2006/relationships/hyperlink" Target="https://www.3gpp.org/ftp/Information/WI_Sheet/SP-110475.zip" TargetMode="External"/><Relationship Id="rId4179" Type="http://schemas.openxmlformats.org/officeDocument/2006/relationships/hyperlink" Target="https://www.3gpp.org/ftp/Information/WI_Sheet/CP-220058.zip" TargetMode="External"/><Relationship Id="rId600" Type="http://schemas.openxmlformats.org/officeDocument/2006/relationships/hyperlink" Target="https://www.3gpp.org/ftp/Information/WI_Sheet/SP-150678.zip" TargetMode="External"/><Relationship Id="rId1230" Type="http://schemas.openxmlformats.org/officeDocument/2006/relationships/hyperlink" Target="https://www.3gpp.org/ftp/Information/WI_Sheet/RP-151364.zip" TargetMode="External"/><Relationship Id="rId4386" Type="http://schemas.openxmlformats.org/officeDocument/2006/relationships/hyperlink" Target="https://www.3gpp.org/ftp/Information/WI_Sheet/CP-211184.zip" TargetMode="External"/><Relationship Id="rId4593" Type="http://schemas.openxmlformats.org/officeDocument/2006/relationships/hyperlink" Target="https://www.3gpp.org/ftp/Information/WI_Sheet/RP-220709.zip" TargetMode="External"/><Relationship Id="rId3195" Type="http://schemas.openxmlformats.org/officeDocument/2006/relationships/hyperlink" Target="https://www.3gpp.org/ftp/Information/WI_Sheet/CP-230330.zip" TargetMode="External"/><Relationship Id="rId4039" Type="http://schemas.openxmlformats.org/officeDocument/2006/relationships/hyperlink" Target="https://www.3gpp.org/ftp/Information/WI_Sheet/RP-220529.zip" TargetMode="External"/><Relationship Id="rId4246" Type="http://schemas.openxmlformats.org/officeDocument/2006/relationships/hyperlink" Target="https://www.3gpp.org/ftp/Information/WI_Sheet/CP-203234.zip" TargetMode="External"/><Relationship Id="rId4453" Type="http://schemas.openxmlformats.org/officeDocument/2006/relationships/hyperlink" Target="https://www.3gpp.org/ftp/Information/WI_Sheet/SP-200462.zip" TargetMode="External"/><Relationship Id="rId4660" Type="http://schemas.openxmlformats.org/officeDocument/2006/relationships/hyperlink" Target="https://www.3gpp.org/ftp/Information/WI_Sheet/RP-212528.zip" TargetMode="External"/><Relationship Id="rId3055" Type="http://schemas.openxmlformats.org/officeDocument/2006/relationships/hyperlink" Target="https://www.3gpp.org/ftp/Information/WI_Sheet/SP-231783.zip" TargetMode="External"/><Relationship Id="rId3262" Type="http://schemas.openxmlformats.org/officeDocument/2006/relationships/hyperlink" Target="https://www.3gpp.org/ftp/Information/WI_Sheet/SP-230365.zip" TargetMode="External"/><Relationship Id="rId4106" Type="http://schemas.openxmlformats.org/officeDocument/2006/relationships/hyperlink" Target="https://www.3gpp.org/ftp/Information/WI_Sheet/RP-221784.zip" TargetMode="External"/><Relationship Id="rId4313" Type="http://schemas.openxmlformats.org/officeDocument/2006/relationships/hyperlink" Target="https://www.3gpp.org/ftp/Information/WI_Sheet/SP-190303.zip" TargetMode="External"/><Relationship Id="rId4520" Type="http://schemas.openxmlformats.org/officeDocument/2006/relationships/hyperlink" Target="https://www.3gpp.org/ftp/Information/WI_Sheet/RP-220966.zip" TargetMode="External"/><Relationship Id="rId183" Type="http://schemas.openxmlformats.org/officeDocument/2006/relationships/hyperlink" Target="https://www.3gpp.org/ftp/Information/WI_Sheet/SP-150044.zip" TargetMode="External"/><Relationship Id="rId390" Type="http://schemas.openxmlformats.org/officeDocument/2006/relationships/hyperlink" Target="https://www.3gpp.org/ftp/Information/WI_Sheet/RP-170128.zip" TargetMode="External"/><Relationship Id="rId1907" Type="http://schemas.openxmlformats.org/officeDocument/2006/relationships/hyperlink" Target="https://www.3gpp.org/ftp/Information/WI_Sheet/RP-131343.zip" TargetMode="External"/><Relationship Id="rId2071" Type="http://schemas.openxmlformats.org/officeDocument/2006/relationships/hyperlink" Target="https://www.3gpp.org/ftp/Information/WI_Sheet/RP-140168.zip" TargetMode="External"/><Relationship Id="rId3122" Type="http://schemas.openxmlformats.org/officeDocument/2006/relationships/hyperlink" Target="https://www.3gpp.org/ftp/Information/WI_Sheet/SP-211651.zip" TargetMode="External"/><Relationship Id="rId250" Type="http://schemas.openxmlformats.org/officeDocument/2006/relationships/hyperlink" Target="https://www.3gpp.org/ftp/Information/WI_Sheet/SP-160840.zip" TargetMode="External"/><Relationship Id="rId5087" Type="http://schemas.openxmlformats.org/officeDocument/2006/relationships/hyperlink" Target="https://www.3gpp.org/ftp/Information/WI_Sheet/RP-190165.zip" TargetMode="External"/><Relationship Id="rId5294" Type="http://schemas.openxmlformats.org/officeDocument/2006/relationships/hyperlink" Target="https://www.3gpp.org/ftp/Information/WI_Sheet/RP-200731.zip" TargetMode="External"/><Relationship Id="rId110" Type="http://schemas.openxmlformats.org/officeDocument/2006/relationships/hyperlink" Target="https://www.3gpp.org/ftp/Information/WI_Sheet/CP-160053.zip" TargetMode="External"/><Relationship Id="rId2888" Type="http://schemas.openxmlformats.org/officeDocument/2006/relationships/hyperlink" Target="https://www.3gpp.org/ftp/Information/WI_Sheet/SP-160399.zip" TargetMode="External"/><Relationship Id="rId3939" Type="http://schemas.openxmlformats.org/officeDocument/2006/relationships/hyperlink" Target="https://www.3gpp.org/ftp/Information/WI_Sheet/CP-221185.zip" TargetMode="External"/><Relationship Id="rId5154" Type="http://schemas.openxmlformats.org/officeDocument/2006/relationships/hyperlink" Target="https://www.3gpp.org/ftp/Information/WI_Sheet/RP-192534.zip" TargetMode="External"/><Relationship Id="rId1697" Type="http://schemas.openxmlformats.org/officeDocument/2006/relationships/hyperlink" Target="https://www.3gpp.org/ftp/Information/WI_Sheet/CP-140273.zip" TargetMode="External"/><Relationship Id="rId2748" Type="http://schemas.openxmlformats.org/officeDocument/2006/relationships/hyperlink" Target="https://www.3gpp.org/ftp/Information/WI_Sheet/RP-171389.zip" TargetMode="External"/><Relationship Id="rId2955" Type="http://schemas.openxmlformats.org/officeDocument/2006/relationships/hyperlink" Target="https://www.3gpp.org/ftp/Information/WI_Sheet/RP-240791.zip" TargetMode="External"/><Relationship Id="rId5361" Type="http://schemas.openxmlformats.org/officeDocument/2006/relationships/hyperlink" Target="https://www.3gpp.org/ftp/Information/WI_Sheet/CP-200146.zip" TargetMode="External"/><Relationship Id="rId927" Type="http://schemas.openxmlformats.org/officeDocument/2006/relationships/hyperlink" Target="https://www.3gpp.org/ftp/Information/WI_Sheet/RP-141845.zip" TargetMode="External"/><Relationship Id="rId1557" Type="http://schemas.openxmlformats.org/officeDocument/2006/relationships/hyperlink" Target="https://www.3gpp.org/ftp/Information/WI_Sheet/SP-140151.zip" TargetMode="External"/><Relationship Id="rId1764" Type="http://schemas.openxmlformats.org/officeDocument/2006/relationships/hyperlink" Target="https://www.3gpp.org/ftp/Information/WI_Sheet/CP-140623.zip" TargetMode="External"/><Relationship Id="rId1971" Type="http://schemas.openxmlformats.org/officeDocument/2006/relationships/hyperlink" Target="https://www.3gpp.org/ftp/Information/WI_Sheet/RP-141214.zip" TargetMode="External"/><Relationship Id="rId2608" Type="http://schemas.openxmlformats.org/officeDocument/2006/relationships/hyperlink" Target="https://www.3gpp.org/ftp/Information/WI_Sheet/SP-160833.zip" TargetMode="External"/><Relationship Id="rId2815" Type="http://schemas.openxmlformats.org/officeDocument/2006/relationships/hyperlink" Target="https://www.3gpp.org/ftp/Information/WI_Sheet/RP-182441.zip" TargetMode="External"/><Relationship Id="rId4170" Type="http://schemas.openxmlformats.org/officeDocument/2006/relationships/hyperlink" Target="https://www.3gpp.org/ftp/Information/WI_Sheet/CP-212021.zip" TargetMode="External"/><Relationship Id="rId5014" Type="http://schemas.openxmlformats.org/officeDocument/2006/relationships/hyperlink" Target="https://www.3gpp.org/ftp/Information/WI_Sheet/SP-180231.zip" TargetMode="External"/><Relationship Id="rId5221" Type="http://schemas.openxmlformats.org/officeDocument/2006/relationships/hyperlink" Target="https://www.3gpp.org/ftp/Information/WI_Sheet/RP-200752.zip" TargetMode="External"/><Relationship Id="rId56" Type="http://schemas.openxmlformats.org/officeDocument/2006/relationships/hyperlink" Target="https://www.3gpp.org/ftp/Information/WI_Sheet/SP-160505.zip" TargetMode="External"/><Relationship Id="rId1417" Type="http://schemas.openxmlformats.org/officeDocument/2006/relationships/hyperlink" Target="https://www.3gpp.org/ftp/Information/WI_Sheet/SP-120442.zip" TargetMode="External"/><Relationship Id="rId1624" Type="http://schemas.openxmlformats.org/officeDocument/2006/relationships/hyperlink" Target="https://www.3gpp.org/ftp/Information/WI_Sheet/CP-130480.zip" TargetMode="External"/><Relationship Id="rId1831" Type="http://schemas.openxmlformats.org/officeDocument/2006/relationships/hyperlink" Target="https://www.3gpp.org/ftp/Information/WI_Sheet/RP-130201.zip" TargetMode="External"/><Relationship Id="rId4030" Type="http://schemas.openxmlformats.org/officeDocument/2006/relationships/hyperlink" Target="https://www.3gpp.org/ftp/Information/WI_Sheet/SP-210421.zip" TargetMode="External"/><Relationship Id="rId4987" Type="http://schemas.openxmlformats.org/officeDocument/2006/relationships/hyperlink" Target="https://www.3gpp.org/ftp/Information/WI_Sheet/CP-190192.zip" TargetMode="External"/><Relationship Id="rId3589" Type="http://schemas.openxmlformats.org/officeDocument/2006/relationships/hyperlink" Target="https://www.3gpp.org/ftp/Information/WI_Sheet/RP-240104.zip" TargetMode="External"/><Relationship Id="rId3796" Type="http://schemas.openxmlformats.org/officeDocument/2006/relationships/hyperlink" Target="https://www.3gpp.org/ftp/Information/WI_Sheet/RP-222831.zip" TargetMode="External"/><Relationship Id="rId2398" Type="http://schemas.openxmlformats.org/officeDocument/2006/relationships/hyperlink" Target="https://www.3gpp.org/ftp/Information/WI_Sheet/SP-110631.zip" TargetMode="External"/><Relationship Id="rId3449" Type="http://schemas.openxmlformats.org/officeDocument/2006/relationships/hyperlink" Target="https://www.3gpp.org/ftp/Information/WI_Sheet/SP-211053.zip" TargetMode="External"/><Relationship Id="rId4847" Type="http://schemas.openxmlformats.org/officeDocument/2006/relationships/hyperlink" Target="https://www.3gpp.org/ftp/Information/WI_Sheet/CP-192260.zip" TargetMode="External"/><Relationship Id="rId577" Type="http://schemas.openxmlformats.org/officeDocument/2006/relationships/hyperlink" Target="https://www.3gpp.org/ftp/Information/WI_Sheet/RP-142282.zip" TargetMode="External"/><Relationship Id="rId2258" Type="http://schemas.openxmlformats.org/officeDocument/2006/relationships/hyperlink" Target="https://www.3gpp.org/ftp/Information/WI_Sheet/RP-121982.zip" TargetMode="External"/><Relationship Id="rId3656" Type="http://schemas.openxmlformats.org/officeDocument/2006/relationships/hyperlink" Target="https://www.3gpp.org/ftp/Information/WI_Sheet/RP-233586.zip" TargetMode="External"/><Relationship Id="rId3863" Type="http://schemas.openxmlformats.org/officeDocument/2006/relationships/hyperlink" Target="https://www.3gpp.org/ftp/Information/WI_Sheet/RP-221846.zip" TargetMode="External"/><Relationship Id="rId4707" Type="http://schemas.openxmlformats.org/officeDocument/2006/relationships/hyperlink" Target="https://www.3gpp.org/ftp/Information/WI_Sheet/RP-221305.zip" TargetMode="External"/><Relationship Id="rId4914" Type="http://schemas.openxmlformats.org/officeDocument/2006/relationships/hyperlink" Target="https://www.3gpp.org/ftp/Information/WI_Sheet/CP-191155.zip" TargetMode="External"/><Relationship Id="rId784" Type="http://schemas.openxmlformats.org/officeDocument/2006/relationships/hyperlink" Target="https://www.3gpp.org/ftp/Information/WI_Sheet/RP-151042.zip" TargetMode="External"/><Relationship Id="rId991" Type="http://schemas.openxmlformats.org/officeDocument/2006/relationships/hyperlink" Target="https://www.3gpp.org/ftp/Information/WI_Sheet/RP-150676.zip" TargetMode="External"/><Relationship Id="rId1067" Type="http://schemas.openxmlformats.org/officeDocument/2006/relationships/hyperlink" Target="https://www.3gpp.org/ftp/Information/WI_Sheet/RP-150433.zip" TargetMode="External"/><Relationship Id="rId2465" Type="http://schemas.openxmlformats.org/officeDocument/2006/relationships/hyperlink" Target="https://www.3gpp.org/ftp/Information/WI_Sheet/-.zip" TargetMode="External"/><Relationship Id="rId2672" Type="http://schemas.openxmlformats.org/officeDocument/2006/relationships/hyperlink" Target="https://www.3gpp.org/ftp/Information/WI_Sheet/SP-170161.zip" TargetMode="External"/><Relationship Id="rId3309" Type="http://schemas.openxmlformats.org/officeDocument/2006/relationships/hyperlink" Target="https://www.3gpp.org/ftp/Information/WI_Sheet/SP-211516.zip" TargetMode="External"/><Relationship Id="rId3516" Type="http://schemas.openxmlformats.org/officeDocument/2006/relationships/hyperlink" Target="https://www.3gpp.org/ftp/Information/WI_Sheet/CP-233221.zip" TargetMode="External"/><Relationship Id="rId3723" Type="http://schemas.openxmlformats.org/officeDocument/2006/relationships/hyperlink" Target="https://www.3gpp.org/ftp/Information/WI_Sheet/RP-240750.zip" TargetMode="External"/><Relationship Id="rId3930" Type="http://schemas.openxmlformats.org/officeDocument/2006/relationships/hyperlink" Target="https://www.3gpp.org/ftp/Information/WI_Sheet/SP-230182.zip" TargetMode="External"/><Relationship Id="rId437" Type="http://schemas.openxmlformats.org/officeDocument/2006/relationships/hyperlink" Target="https://www.3gpp.org/ftp/Information/WI_Sheet/SP-160727.zip" TargetMode="External"/><Relationship Id="rId644" Type="http://schemas.openxmlformats.org/officeDocument/2006/relationships/hyperlink" Target="https://www.3gpp.org/ftp/Information/WI_Sheet/CP-140814.zip" TargetMode="External"/><Relationship Id="rId851" Type="http://schemas.openxmlformats.org/officeDocument/2006/relationships/hyperlink" Target="https://www.3gpp.org/ftp/Information/WI_Sheet/SP-150249.zip" TargetMode="External"/><Relationship Id="rId1274" Type="http://schemas.openxmlformats.org/officeDocument/2006/relationships/hyperlink" Target="https://www.3gpp.org/ftp/Information/WI_Sheet/SP-130597.zip" TargetMode="External"/><Relationship Id="rId1481" Type="http://schemas.openxmlformats.org/officeDocument/2006/relationships/hyperlink" Target="https://www.3gpp.org/ftp/Information/WI_Sheet/CP-140290.zip" TargetMode="External"/><Relationship Id="rId2118" Type="http://schemas.openxmlformats.org/officeDocument/2006/relationships/hyperlink" Target="https://www.3gpp.org/ftp/Information/WI_Sheet/RP-121416.zip" TargetMode="External"/><Relationship Id="rId2325" Type="http://schemas.openxmlformats.org/officeDocument/2006/relationships/hyperlink" Target="https://www.3gpp.org/ftp/Information/WI_Sheet/SP-120848.zip" TargetMode="External"/><Relationship Id="rId2532" Type="http://schemas.openxmlformats.org/officeDocument/2006/relationships/hyperlink" Target="https://www.3gpp.org/ftp/Information/WI_Sheet/SP-160880.zip" TargetMode="External"/><Relationship Id="rId504" Type="http://schemas.openxmlformats.org/officeDocument/2006/relationships/hyperlink" Target="https://www.3gpp.org/ftp/Information/WI_Sheet/SP-140631.zip" TargetMode="External"/><Relationship Id="rId711" Type="http://schemas.openxmlformats.org/officeDocument/2006/relationships/hyperlink" Target="https://www.3gpp.org/ftp/Information/WI_Sheet/RP-150602.zip" TargetMode="External"/><Relationship Id="rId1134" Type="http://schemas.openxmlformats.org/officeDocument/2006/relationships/hyperlink" Target="https://www.3gpp.org/ftp/Information/WI_Sheet/RP-150633.zip" TargetMode="External"/><Relationship Id="rId1341" Type="http://schemas.openxmlformats.org/officeDocument/2006/relationships/hyperlink" Target="https://www.3gpp.org/ftp/Information/WI_Sheet/SP-120301.zip" TargetMode="External"/><Relationship Id="rId4497" Type="http://schemas.openxmlformats.org/officeDocument/2006/relationships/hyperlink" Target="https://www.3gpp.org/ftp/Information/WI_Sheet/RP-211146.zip" TargetMode="External"/><Relationship Id="rId1201" Type="http://schemas.openxmlformats.org/officeDocument/2006/relationships/hyperlink" Target="https://www.3gpp.org/ftp/Information/WI_Sheet/RP-151562.zip" TargetMode="External"/><Relationship Id="rId3099" Type="http://schemas.openxmlformats.org/officeDocument/2006/relationships/hyperlink" Target="https://www.3gpp.org/ftp/Information/WI_Sheet/RP-240830.zip" TargetMode="External"/><Relationship Id="rId4357" Type="http://schemas.openxmlformats.org/officeDocument/2006/relationships/hyperlink" Target="https://www.3gpp.org/ftp/Information/WI_Sheet/SP-191038.zip" TargetMode="External"/><Relationship Id="rId4564" Type="http://schemas.openxmlformats.org/officeDocument/2006/relationships/hyperlink" Target="https://www.3gpp.org/ftp/Information/WI_Sheet/RP-221250.zip" TargetMode="External"/><Relationship Id="rId4771" Type="http://schemas.openxmlformats.org/officeDocument/2006/relationships/hyperlink" Target="https://www.3gpp.org/ftp/Information/WI_Sheet/SP-180697.zip" TargetMode="External"/><Relationship Id="rId5408" Type="http://schemas.openxmlformats.org/officeDocument/2006/relationships/hyperlink" Target="https://www.3gpp.org/ftp/Information/WI_Sheet/RP-201069.zip" TargetMode="External"/><Relationship Id="rId3166" Type="http://schemas.openxmlformats.org/officeDocument/2006/relationships/hyperlink" Target="https://www.3gpp.org/ftp/Information/WI_Sheet/CP-233218.zip" TargetMode="External"/><Relationship Id="rId3373" Type="http://schemas.openxmlformats.org/officeDocument/2006/relationships/hyperlink" Target="https://www.3gpp.org/ftp/Information/WI_Sheet/CP-221186.zip" TargetMode="External"/><Relationship Id="rId3580" Type="http://schemas.openxmlformats.org/officeDocument/2006/relationships/hyperlink" Target="https://www.3gpp.org/ftp/Information/WI_Sheet/SP-211054.zip" TargetMode="External"/><Relationship Id="rId4217" Type="http://schemas.openxmlformats.org/officeDocument/2006/relationships/hyperlink" Target="https://www.3gpp.org/ftp/Information/WI_Sheet/CP-212106.zip" TargetMode="External"/><Relationship Id="rId4424" Type="http://schemas.openxmlformats.org/officeDocument/2006/relationships/hyperlink" Target="https://www.3gpp.org/ftp/Information/WI_Sheet/CP-201165.zip" TargetMode="External"/><Relationship Id="rId294" Type="http://schemas.openxmlformats.org/officeDocument/2006/relationships/hyperlink" Target="https://www.3gpp.org/ftp/Information/WI_Sheet/RP-160623.zip" TargetMode="External"/><Relationship Id="rId2182" Type="http://schemas.openxmlformats.org/officeDocument/2006/relationships/hyperlink" Target="https://www.3gpp.org/ftp/Information/WI_Sheet/RP-132039.zip" TargetMode="External"/><Relationship Id="rId3026" Type="http://schemas.openxmlformats.org/officeDocument/2006/relationships/hyperlink" Target="https://www.3gpp.org/ftp/Information/WI_Sheet/SP-230227.zip" TargetMode="External"/><Relationship Id="rId3233" Type="http://schemas.openxmlformats.org/officeDocument/2006/relationships/hyperlink" Target="https://www.3gpp.org/ftp/Information/WI_Sheet/RP-234010.zip" TargetMode="External"/><Relationship Id="rId4631" Type="http://schemas.openxmlformats.org/officeDocument/2006/relationships/hyperlink" Target="https://www.3gpp.org/ftp/Information/WI_Sheet/RP-221073.zip" TargetMode="External"/><Relationship Id="rId154" Type="http://schemas.openxmlformats.org/officeDocument/2006/relationships/hyperlink" Target="https://www.3gpp.org/ftp/Information/WI_Sheet/CP-160823.zip" TargetMode="External"/><Relationship Id="rId361" Type="http://schemas.openxmlformats.org/officeDocument/2006/relationships/hyperlink" Target="https://www.3gpp.org/ftp/Information/WI_Sheet/SP-150292.zip" TargetMode="External"/><Relationship Id="rId2042" Type="http://schemas.openxmlformats.org/officeDocument/2006/relationships/hyperlink" Target="https://www.3gpp.org/ftp/Information/WI_Sheet/RP-141004.zip" TargetMode="External"/><Relationship Id="rId3440" Type="http://schemas.openxmlformats.org/officeDocument/2006/relationships/hyperlink" Target="https://www.3gpp.org/ftp/Information/WI_Sheet/CP-230334.zip" TargetMode="External"/><Relationship Id="rId5198" Type="http://schemas.openxmlformats.org/officeDocument/2006/relationships/hyperlink" Target="https://www.3gpp.org/ftp/Information/WI_Sheet/RP-201578.zip" TargetMode="External"/><Relationship Id="rId2999" Type="http://schemas.openxmlformats.org/officeDocument/2006/relationships/hyperlink" Target="https://www.3gpp.org/ftp/Information/WI_Sheet/SP-220954.zip" TargetMode="External"/><Relationship Id="rId3300" Type="http://schemas.openxmlformats.org/officeDocument/2006/relationships/hyperlink" Target="https://www.3gpp.org/ftp/Information/WI_Sheet/CP-233210.zip" TargetMode="External"/><Relationship Id="rId221" Type="http://schemas.openxmlformats.org/officeDocument/2006/relationships/hyperlink" Target="https://www.3gpp.org/ftp/Information/WI_Sheet/SP-160306.zip" TargetMode="External"/><Relationship Id="rId2859" Type="http://schemas.openxmlformats.org/officeDocument/2006/relationships/hyperlink" Target="https://www.3gpp.org/ftp/Information/WI_Sheet/SP-160703.zip" TargetMode="External"/><Relationship Id="rId5058" Type="http://schemas.openxmlformats.org/officeDocument/2006/relationships/hyperlink" Target="https://www.3gpp.org/ftp/Information/WI_Sheet/RP-201018.zip" TargetMode="External"/><Relationship Id="rId5265" Type="http://schemas.openxmlformats.org/officeDocument/2006/relationships/hyperlink" Target="https://www.3gpp.org/ftp/Information/WI_Sheet/RP-193050.zip" TargetMode="External"/><Relationship Id="rId1668" Type="http://schemas.openxmlformats.org/officeDocument/2006/relationships/hyperlink" Target="https://www.3gpp.org/ftp/Information/WI_Sheet/CP-140490.zip" TargetMode="External"/><Relationship Id="rId1875" Type="http://schemas.openxmlformats.org/officeDocument/2006/relationships/hyperlink" Target="https://www.3gpp.org/ftp/Information/WI_Sheet/RP-131696.zip" TargetMode="External"/><Relationship Id="rId2719" Type="http://schemas.openxmlformats.org/officeDocument/2006/relationships/hyperlink" Target="https://www.3gpp.org/ftp/Information/WI_Sheet/RP-190937.zip" TargetMode="External"/><Relationship Id="rId4074" Type="http://schemas.openxmlformats.org/officeDocument/2006/relationships/hyperlink" Target="https://www.3gpp.org/ftp/Information/WI_Sheet/RP-211345.zip" TargetMode="External"/><Relationship Id="rId4281" Type="http://schemas.openxmlformats.org/officeDocument/2006/relationships/hyperlink" Target="https://www.3gpp.org/ftp/Information/WI_Sheet/SP-211120.zip" TargetMode="External"/><Relationship Id="rId5125" Type="http://schemas.openxmlformats.org/officeDocument/2006/relationships/hyperlink" Target="https://www.3gpp.org/ftp/Information/WI_Sheet/RP-191472.zip" TargetMode="External"/><Relationship Id="rId5332" Type="http://schemas.openxmlformats.org/officeDocument/2006/relationships/hyperlink" Target="https://www.3gpp.org/ftp/Information/WI_Sheet/CP-192182.zip" TargetMode="External"/><Relationship Id="rId1528" Type="http://schemas.openxmlformats.org/officeDocument/2006/relationships/hyperlink" Target="https://www.3gpp.org/ftp/Information/WI_Sheet/CP-140093.zip" TargetMode="External"/><Relationship Id="rId2926" Type="http://schemas.openxmlformats.org/officeDocument/2006/relationships/hyperlink" Target="https://www.3gpp.org/ftp/Information/WI_Sheet/SP-231803.zip" TargetMode="External"/><Relationship Id="rId3090" Type="http://schemas.openxmlformats.org/officeDocument/2006/relationships/hyperlink" Target="https://www.3gpp.org/ftp/Information/WI_Sheet/RP-240299.zip" TargetMode="External"/><Relationship Id="rId4141" Type="http://schemas.openxmlformats.org/officeDocument/2006/relationships/hyperlink" Target="https://www.3gpp.org/ftp/Information/WI_Sheet/CP-220402.zip" TargetMode="External"/><Relationship Id="rId1735" Type="http://schemas.openxmlformats.org/officeDocument/2006/relationships/hyperlink" Target="https://www.3gpp.org/ftp/Information/WI_Sheet/RP-130416.zip" TargetMode="External"/><Relationship Id="rId1942" Type="http://schemas.openxmlformats.org/officeDocument/2006/relationships/hyperlink" Target="https://www.3gpp.org/ftp/Information/WI_Sheet/RP-141654.zip" TargetMode="External"/><Relationship Id="rId4001" Type="http://schemas.openxmlformats.org/officeDocument/2006/relationships/hyperlink" Target="https://www.3gpp.org/ftp/Information/WI_Sheet/CP-211112.zip" TargetMode="External"/><Relationship Id="rId27" Type="http://schemas.openxmlformats.org/officeDocument/2006/relationships/hyperlink" Target="https://www.3gpp.org/ftp/Information/WI_Sheet/CP-160584.zip" TargetMode="External"/><Relationship Id="rId1802" Type="http://schemas.openxmlformats.org/officeDocument/2006/relationships/hyperlink" Target="https://www.3gpp.org/ftp/Information/WI_Sheet/RP-131184.zip" TargetMode="External"/><Relationship Id="rId4958" Type="http://schemas.openxmlformats.org/officeDocument/2006/relationships/hyperlink" Target="https://www.3gpp.org/ftp/Information/WI_Sheet/CP-201161.zip" TargetMode="External"/><Relationship Id="rId3767" Type="http://schemas.openxmlformats.org/officeDocument/2006/relationships/hyperlink" Target="https://www.3gpp.org/ftp/Information/WI_Sheet/RP-240761.zip" TargetMode="External"/><Relationship Id="rId3974" Type="http://schemas.openxmlformats.org/officeDocument/2006/relationships/hyperlink" Target="https://www.3gpp.org/ftp/Information/WI_Sheet/CP-211090.zip" TargetMode="External"/><Relationship Id="rId4818" Type="http://schemas.openxmlformats.org/officeDocument/2006/relationships/hyperlink" Target="https://www.3gpp.org/ftp/Information/WI_Sheet/CP-192077.zip" TargetMode="External"/><Relationship Id="rId688" Type="http://schemas.openxmlformats.org/officeDocument/2006/relationships/hyperlink" Target="https://www.3gpp.org/ftp/Information/WI_Sheet/RP-142263.zip" TargetMode="External"/><Relationship Id="rId895" Type="http://schemas.openxmlformats.org/officeDocument/2006/relationships/hyperlink" Target="https://www.3gpp.org/ftp/Information/WI_Sheet/RP-141129.zip" TargetMode="External"/><Relationship Id="rId2369" Type="http://schemas.openxmlformats.org/officeDocument/2006/relationships/hyperlink" Target="https://www.3gpp.org/ftp/Information/WI_Sheet/CP-120419.zip" TargetMode="External"/><Relationship Id="rId2576" Type="http://schemas.openxmlformats.org/officeDocument/2006/relationships/hyperlink" Target="https://www.3gpp.org/ftp/Information/WI_Sheet/CP-181083.zip" TargetMode="External"/><Relationship Id="rId2783" Type="http://schemas.openxmlformats.org/officeDocument/2006/relationships/hyperlink" Target="https://www.3gpp.org/ftp/Information/WI_Sheet/RP-171142.zip" TargetMode="External"/><Relationship Id="rId2990" Type="http://schemas.openxmlformats.org/officeDocument/2006/relationships/hyperlink" Target="https://www.3gpp.org/ftp/Information/WI_Sheet/SP-240127.zip" TargetMode="External"/><Relationship Id="rId3627" Type="http://schemas.openxmlformats.org/officeDocument/2006/relationships/hyperlink" Target="https://www.3gpp.org/ftp/Information/WI_Sheet/CP-223102.zip" TargetMode="External"/><Relationship Id="rId3834" Type="http://schemas.openxmlformats.org/officeDocument/2006/relationships/hyperlink" Target="https://www.3gpp.org/ftp/Information/WI_Sheet/RP-240417.zip" TargetMode="External"/><Relationship Id="rId548" Type="http://schemas.openxmlformats.org/officeDocument/2006/relationships/hyperlink" Target="https://www.3gpp.org/ftp/Information/WI_Sheet/SP-150406.zip" TargetMode="External"/><Relationship Id="rId755" Type="http://schemas.openxmlformats.org/officeDocument/2006/relationships/hyperlink" Target="https://www.3gpp.org/ftp/Information/WI_Sheet/RP-151110.zip" TargetMode="External"/><Relationship Id="rId962" Type="http://schemas.openxmlformats.org/officeDocument/2006/relationships/hyperlink" Target="https://www.3gpp.org/ftp/Information/WI_Sheet/RP-141881.zip" TargetMode="External"/><Relationship Id="rId1178" Type="http://schemas.openxmlformats.org/officeDocument/2006/relationships/hyperlink" Target="https://www.3gpp.org/ftp/Information/WI_Sheet/RP-151035.zip" TargetMode="External"/><Relationship Id="rId1385" Type="http://schemas.openxmlformats.org/officeDocument/2006/relationships/hyperlink" Target="https://www.3gpp.org/ftp/Information/WI_Sheet/CP-140624.zip" TargetMode="External"/><Relationship Id="rId1592" Type="http://schemas.openxmlformats.org/officeDocument/2006/relationships/hyperlink" Target="https://www.3gpp.org/ftp/Information/WI_Sheet/CP-130397.zip" TargetMode="External"/><Relationship Id="rId2229" Type="http://schemas.openxmlformats.org/officeDocument/2006/relationships/hyperlink" Target="https://www.3gpp.org/ftp/Information/WI_Sheet/SP-140028.zip" TargetMode="External"/><Relationship Id="rId2436" Type="http://schemas.openxmlformats.org/officeDocument/2006/relationships/hyperlink" Target="https://www.3gpp.org/ftp/Information/WI_Sheet/CP-110802.zip" TargetMode="External"/><Relationship Id="rId2643" Type="http://schemas.openxmlformats.org/officeDocument/2006/relationships/hyperlink" Target="https://www.3gpp.org/ftp/Information/WI_Sheet/SP-180816.zip" TargetMode="External"/><Relationship Id="rId2850" Type="http://schemas.openxmlformats.org/officeDocument/2006/relationships/hyperlink" Target="https://www.3gpp.org/ftp/Information/WI_Sheet/RP-180541.zip" TargetMode="External"/><Relationship Id="rId91" Type="http://schemas.openxmlformats.org/officeDocument/2006/relationships/hyperlink" Target="https://www.3gpp.org/ftp/Information/WI_Sheet/CP-160413.zip" TargetMode="External"/><Relationship Id="rId408" Type="http://schemas.openxmlformats.org/officeDocument/2006/relationships/hyperlink" Target="https://www.3gpp.org/ftp/Information/WI_Sheet/SP-140074.zip" TargetMode="External"/><Relationship Id="rId615" Type="http://schemas.openxmlformats.org/officeDocument/2006/relationships/hyperlink" Target="https://www.3gpp.org/ftp/Information/WI_Sheet/CP-130436.zip" TargetMode="External"/><Relationship Id="rId822" Type="http://schemas.openxmlformats.org/officeDocument/2006/relationships/hyperlink" Target="https://www.3gpp.org/ftp/Information/WI_Sheet/GP-151148.zip" TargetMode="External"/><Relationship Id="rId1038" Type="http://schemas.openxmlformats.org/officeDocument/2006/relationships/hyperlink" Target="https://www.3gpp.org/ftp/Information/WI_Sheet/RP-142022.zip" TargetMode="External"/><Relationship Id="rId1245" Type="http://schemas.openxmlformats.org/officeDocument/2006/relationships/hyperlink" Target="https://www.3gpp.org/ftp/Information/WI_Sheet/RP-151513.zip" TargetMode="External"/><Relationship Id="rId1452" Type="http://schemas.openxmlformats.org/officeDocument/2006/relationships/hyperlink" Target="https://www.3gpp.org/ftp/Information/WI_Sheet/SP-120862.zip" TargetMode="External"/><Relationship Id="rId2503" Type="http://schemas.openxmlformats.org/officeDocument/2006/relationships/hyperlink" Target="https://www.3gpp.org/ftp/Information/WI_Sheet/CP-183242.zip" TargetMode="External"/><Relationship Id="rId3901" Type="http://schemas.openxmlformats.org/officeDocument/2006/relationships/hyperlink" Target="https://www.3gpp.org/ftp/Information/WI_Sheet/SP-211427.zip" TargetMode="External"/><Relationship Id="rId1105" Type="http://schemas.openxmlformats.org/officeDocument/2006/relationships/hyperlink" Target="https://www.3gpp.org/ftp/Information/WI_Sheet/RP-150438.zip" TargetMode="External"/><Relationship Id="rId1312" Type="http://schemas.openxmlformats.org/officeDocument/2006/relationships/hyperlink" Target="https://www.3gpp.org/ftp/Information/WI_Sheet/RP-150470.zip" TargetMode="External"/><Relationship Id="rId2710" Type="http://schemas.openxmlformats.org/officeDocument/2006/relationships/hyperlink" Target="https://www.3gpp.org/ftp/Information/WI_Sheet/RP-180151.zip" TargetMode="External"/><Relationship Id="rId4468" Type="http://schemas.openxmlformats.org/officeDocument/2006/relationships/hyperlink" Target="https://www.3gpp.org/ftp/Information/WI_Sheet/RP-211406.zip" TargetMode="External"/><Relationship Id="rId3277" Type="http://schemas.openxmlformats.org/officeDocument/2006/relationships/hyperlink" Target="https://www.3gpp.org/ftp/Information/WI_Sheet/SP-200574.zip" TargetMode="External"/><Relationship Id="rId4675" Type="http://schemas.openxmlformats.org/officeDocument/2006/relationships/hyperlink" Target="https://www.3gpp.org/ftp/Information/WI_Sheet/RP-202829.zip" TargetMode="External"/><Relationship Id="rId4882" Type="http://schemas.openxmlformats.org/officeDocument/2006/relationships/hyperlink" Target="https://www.3gpp.org/ftp/Information/WI_Sheet/SP-191188.zip" TargetMode="External"/><Relationship Id="rId198" Type="http://schemas.openxmlformats.org/officeDocument/2006/relationships/hyperlink" Target="https://www.3gpp.org/ftp/Information/WI_Sheet/SP-150280.zip" TargetMode="External"/><Relationship Id="rId2086" Type="http://schemas.openxmlformats.org/officeDocument/2006/relationships/hyperlink" Target="https://www.3gpp.org/ftp/Information/WI_Sheet/RP-142301.zip" TargetMode="External"/><Relationship Id="rId3484" Type="http://schemas.openxmlformats.org/officeDocument/2006/relationships/hyperlink" Target="https://www.3gpp.org/ftp/Information/WI_Sheet/SP-220794.zip" TargetMode="External"/><Relationship Id="rId3691" Type="http://schemas.openxmlformats.org/officeDocument/2006/relationships/hyperlink" Target="https://www.3gpp.org/ftp/Information/WI_Sheet/RP-240044.zip" TargetMode="External"/><Relationship Id="rId4328" Type="http://schemas.openxmlformats.org/officeDocument/2006/relationships/hyperlink" Target="https://www.3gpp.org/ftp/Information/WI_Sheet/SP-190989.zip" TargetMode="External"/><Relationship Id="rId4535" Type="http://schemas.openxmlformats.org/officeDocument/2006/relationships/hyperlink" Target="https://www.3gpp.org/ftp/Information/WI_Sheet/RP-202832.zip" TargetMode="External"/><Relationship Id="rId4742" Type="http://schemas.openxmlformats.org/officeDocument/2006/relationships/hyperlink" Target="https://www.3gpp.org/ftp/Information/WI_Sheet/SP-200349.zip" TargetMode="External"/><Relationship Id="rId2293" Type="http://schemas.openxmlformats.org/officeDocument/2006/relationships/hyperlink" Target="https://www.3gpp.org/ftp/Information/WI_Sheet/CP-120617.zip" TargetMode="External"/><Relationship Id="rId3137" Type="http://schemas.openxmlformats.org/officeDocument/2006/relationships/hyperlink" Target="https://www.3gpp.org/ftp/Information/WI_Sheet/RP-234043.zip" TargetMode="External"/><Relationship Id="rId3344" Type="http://schemas.openxmlformats.org/officeDocument/2006/relationships/hyperlink" Target="https://www.3gpp.org/ftp/Information/WI_Sheet/SP-220350.zip" TargetMode="External"/><Relationship Id="rId3551" Type="http://schemas.openxmlformats.org/officeDocument/2006/relationships/hyperlink" Target="https://www.3gpp.org/ftp/Information/WI_Sheet/SP-220796.zip" TargetMode="External"/><Relationship Id="rId4602" Type="http://schemas.openxmlformats.org/officeDocument/2006/relationships/hyperlink" Target="https://www.3gpp.org/ftp/Information/WI_Sheet/RP-221521.zip" TargetMode="External"/><Relationship Id="rId265" Type="http://schemas.openxmlformats.org/officeDocument/2006/relationships/hyperlink" Target="https://www.3gpp.org/ftp/Information/WI_Sheet/RP-151731.zip" TargetMode="External"/><Relationship Id="rId472" Type="http://schemas.openxmlformats.org/officeDocument/2006/relationships/hyperlink" Target="https://www.3gpp.org/ftp/Information/WI_Sheet/SP-150439.zip" TargetMode="External"/><Relationship Id="rId2153" Type="http://schemas.openxmlformats.org/officeDocument/2006/relationships/hyperlink" Target="https://www.3gpp.org/ftp/Information/WI_Sheet/RP-141459.zip" TargetMode="External"/><Relationship Id="rId2360" Type="http://schemas.openxmlformats.org/officeDocument/2006/relationships/hyperlink" Target="https://www.3gpp.org/ftp/Information/WI_Sheet/SP-120539.zip" TargetMode="External"/><Relationship Id="rId3204" Type="http://schemas.openxmlformats.org/officeDocument/2006/relationships/hyperlink" Target="https://www.3gpp.org/ftp/Information/WI_Sheet/RP-233389.zip" TargetMode="External"/><Relationship Id="rId3411" Type="http://schemas.openxmlformats.org/officeDocument/2006/relationships/hyperlink" Target="https://www.3gpp.org/ftp/Information/WI_Sheet/SP-220466.zip" TargetMode="External"/><Relationship Id="rId125" Type="http://schemas.openxmlformats.org/officeDocument/2006/relationships/hyperlink" Target="https://www.3gpp.org/ftp/Information/WI_Sheet/SP-160898.zip" TargetMode="External"/><Relationship Id="rId332" Type="http://schemas.openxmlformats.org/officeDocument/2006/relationships/hyperlink" Target="https://www.3gpp.org/ftp/Information/WI_Sheet/RP-161029.zip" TargetMode="External"/><Relationship Id="rId2013" Type="http://schemas.openxmlformats.org/officeDocument/2006/relationships/hyperlink" Target="https://www.3gpp.org/ftp/Information/WI_Sheet/RP-141126.zip" TargetMode="External"/><Relationship Id="rId2220" Type="http://schemas.openxmlformats.org/officeDocument/2006/relationships/hyperlink" Target="https://www.3gpp.org/ftp/Information/WI_Sheet/SP-100256.zip" TargetMode="External"/><Relationship Id="rId5169" Type="http://schemas.openxmlformats.org/officeDocument/2006/relationships/hyperlink" Target="https://www.3gpp.org/ftp/Information/WI_Sheet/RP-200472.zip" TargetMode="External"/><Relationship Id="rId5376" Type="http://schemas.openxmlformats.org/officeDocument/2006/relationships/hyperlink" Target="https://www.3gpp.org/ftp/Information/WI_Sheet/SP-190786.zip" TargetMode="External"/><Relationship Id="rId4185" Type="http://schemas.openxmlformats.org/officeDocument/2006/relationships/hyperlink" Target="https://www.3gpp.org/ftp/Information/WI_Sheet/SP-190931.zip" TargetMode="External"/><Relationship Id="rId4392" Type="http://schemas.openxmlformats.org/officeDocument/2006/relationships/hyperlink" Target="https://www.3gpp.org/ftp/Information/WI_Sheet/CP-212099.zip" TargetMode="External"/><Relationship Id="rId5029" Type="http://schemas.openxmlformats.org/officeDocument/2006/relationships/hyperlink" Target="https://www.3gpp.org/ftp/Information/WI_Sheet/RP-201152.zip" TargetMode="External"/><Relationship Id="rId5236" Type="http://schemas.openxmlformats.org/officeDocument/2006/relationships/hyperlink" Target="https://www.3gpp.org/ftp/Information/WI_Sheet/RP-200744.zip" TargetMode="External"/><Relationship Id="rId1779" Type="http://schemas.openxmlformats.org/officeDocument/2006/relationships/hyperlink" Target="https://www.3gpp.org/ftp/Information/WI_Sheet/RP-131359.zip" TargetMode="External"/><Relationship Id="rId1986" Type="http://schemas.openxmlformats.org/officeDocument/2006/relationships/hyperlink" Target="https://www.3gpp.org/ftp/Information/WI_Sheet/RP-141454.zip" TargetMode="External"/><Relationship Id="rId4045" Type="http://schemas.openxmlformats.org/officeDocument/2006/relationships/hyperlink" Target="https://www.3gpp.org/ftp/Information/WI_Sheet/RP-220152.zip" TargetMode="External"/><Relationship Id="rId4252" Type="http://schemas.openxmlformats.org/officeDocument/2006/relationships/hyperlink" Target="https://www.3gpp.org/ftp/Information/WI_Sheet/CP-212098.zip" TargetMode="External"/><Relationship Id="rId1639" Type="http://schemas.openxmlformats.org/officeDocument/2006/relationships/hyperlink" Target="https://www.3gpp.org/ftp/Information/WI_Sheet/CP-120704.zip" TargetMode="External"/><Relationship Id="rId1846" Type="http://schemas.openxmlformats.org/officeDocument/2006/relationships/hyperlink" Target="https://www.3gpp.org/ftp/Information/WI_Sheet/RP-141195.zip" TargetMode="External"/><Relationship Id="rId3061" Type="http://schemas.openxmlformats.org/officeDocument/2006/relationships/hyperlink" Target="https://www.3gpp.org/ftp/Information/WI_Sheet/SP-231726.zip" TargetMode="External"/><Relationship Id="rId5303" Type="http://schemas.openxmlformats.org/officeDocument/2006/relationships/hyperlink" Target="https://www.3gpp.org/ftp/Information/WI_Sheet/SP-200656.zip" TargetMode="External"/><Relationship Id="rId1706" Type="http://schemas.openxmlformats.org/officeDocument/2006/relationships/hyperlink" Target="https://www.3gpp.org/ftp/Information/WI_Sheet/CP-140450.zip" TargetMode="External"/><Relationship Id="rId1913" Type="http://schemas.openxmlformats.org/officeDocument/2006/relationships/hyperlink" Target="https://www.3gpp.org/ftp/Information/WI_Sheet/RP-131355.zip" TargetMode="External"/><Relationship Id="rId4112" Type="http://schemas.openxmlformats.org/officeDocument/2006/relationships/hyperlink" Target="https://www.3gpp.org/ftp/Information/WI_Sheet/RP-210800.zip" TargetMode="External"/><Relationship Id="rId3878" Type="http://schemas.openxmlformats.org/officeDocument/2006/relationships/hyperlink" Target="https://www.3gpp.org/ftp/Information/WI_Sheet/SP-220199.zip" TargetMode="External"/><Relationship Id="rId4929" Type="http://schemas.openxmlformats.org/officeDocument/2006/relationships/hyperlink" Target="https://www.3gpp.org/ftp/Information/WI_Sheet/SP-180594.zip" TargetMode="External"/><Relationship Id="rId799" Type="http://schemas.openxmlformats.org/officeDocument/2006/relationships/hyperlink" Target="https://www.3gpp.org/ftp/Information/WI_Sheet/RP-151621.zip" TargetMode="External"/><Relationship Id="rId2687" Type="http://schemas.openxmlformats.org/officeDocument/2006/relationships/hyperlink" Target="https://www.3gpp.org/ftp/Information/WI_Sheet/RP-170703.zip" TargetMode="External"/><Relationship Id="rId2894" Type="http://schemas.openxmlformats.org/officeDocument/2006/relationships/hyperlink" Target="https://www.3gpp.org/ftp/Information/WI_Sheet/RP-180203.zip" TargetMode="External"/><Relationship Id="rId3738" Type="http://schemas.openxmlformats.org/officeDocument/2006/relationships/hyperlink" Target="https://www.3gpp.org/ftp/Information/WI_Sheet/RP-233513.zip" TargetMode="External"/><Relationship Id="rId5093" Type="http://schemas.openxmlformats.org/officeDocument/2006/relationships/hyperlink" Target="https://www.3gpp.org/ftp/Information/WI_Sheet/RP-191880.zip" TargetMode="External"/><Relationship Id="rId659" Type="http://schemas.openxmlformats.org/officeDocument/2006/relationships/hyperlink" Target="https://www.3gpp.org/ftp/Information/WI_Sheet/CP-150185.zip" TargetMode="External"/><Relationship Id="rId866" Type="http://schemas.openxmlformats.org/officeDocument/2006/relationships/hyperlink" Target="https://www.3gpp.org/ftp/Information/WI_Sheet/SP-140704.zip" TargetMode="External"/><Relationship Id="rId1289" Type="http://schemas.openxmlformats.org/officeDocument/2006/relationships/hyperlink" Target="https://www.3gpp.org/ftp/Information/WI_Sheet/GP-130288.zip" TargetMode="External"/><Relationship Id="rId1496" Type="http://schemas.openxmlformats.org/officeDocument/2006/relationships/hyperlink" Target="https://www.3gpp.org/ftp/Information/WI_Sheet/CP-140192.zip" TargetMode="External"/><Relationship Id="rId2547" Type="http://schemas.openxmlformats.org/officeDocument/2006/relationships/hyperlink" Target="https://www.3gpp.org/ftp/Information/WI_Sheet/CP-181084.zip" TargetMode="External"/><Relationship Id="rId3945" Type="http://schemas.openxmlformats.org/officeDocument/2006/relationships/hyperlink" Target="https://www.3gpp.org/ftp/Information/WI_Sheet/SP-190092.zip" TargetMode="External"/><Relationship Id="rId5160" Type="http://schemas.openxmlformats.org/officeDocument/2006/relationships/hyperlink" Target="https://www.3gpp.org/ftp/Information/WI_Sheet/RP-210612.zip" TargetMode="External"/><Relationship Id="rId519" Type="http://schemas.openxmlformats.org/officeDocument/2006/relationships/hyperlink" Target="https://www.3gpp.org/ftp/Information/WI_Sheet/CP-150767.zip" TargetMode="External"/><Relationship Id="rId1149" Type="http://schemas.openxmlformats.org/officeDocument/2006/relationships/hyperlink" Target="https://www.3gpp.org/ftp/Information/WI_Sheet/RP-150638.zip" TargetMode="External"/><Relationship Id="rId1356" Type="http://schemas.openxmlformats.org/officeDocument/2006/relationships/hyperlink" Target="https://www.3gpp.org/ftp/Information/WI_Sheet/SP-120926.zip" TargetMode="External"/><Relationship Id="rId2754" Type="http://schemas.openxmlformats.org/officeDocument/2006/relationships/hyperlink" Target="https://www.3gpp.org/ftp/Information/WI_Sheet/RP-170304.zip" TargetMode="External"/><Relationship Id="rId2961" Type="http://schemas.openxmlformats.org/officeDocument/2006/relationships/hyperlink" Target="https://www.3gpp.org/ftp/Information/WI_Sheet/SP-220442.zip" TargetMode="External"/><Relationship Id="rId3805" Type="http://schemas.openxmlformats.org/officeDocument/2006/relationships/hyperlink" Target="https://www.3gpp.org/ftp/Information/WI_Sheet/RP-231199.zip" TargetMode="External"/><Relationship Id="rId5020" Type="http://schemas.openxmlformats.org/officeDocument/2006/relationships/hyperlink" Target="https://www.3gpp.org/ftp/Information/WI_Sheet/SP-180736.zip" TargetMode="External"/><Relationship Id="rId726" Type="http://schemas.openxmlformats.org/officeDocument/2006/relationships/hyperlink" Target="https://www.3gpp.org/ftp/Information/WI_Sheet/CP-150571.zip" TargetMode="External"/><Relationship Id="rId933" Type="http://schemas.openxmlformats.org/officeDocument/2006/relationships/hyperlink" Target="https://www.3gpp.org/ftp/Information/WI_Sheet/RP-141667.zip" TargetMode="External"/><Relationship Id="rId1009" Type="http://schemas.openxmlformats.org/officeDocument/2006/relationships/hyperlink" Target="https://www.3gpp.org/ftp/Information/WI_Sheet/RP-150449.zip" TargetMode="External"/><Relationship Id="rId1563" Type="http://schemas.openxmlformats.org/officeDocument/2006/relationships/hyperlink" Target="https://www.3gpp.org/ftp/Information/WI_Sheet/RP-150836.zip" TargetMode="External"/><Relationship Id="rId1770" Type="http://schemas.openxmlformats.org/officeDocument/2006/relationships/hyperlink" Target="https://www.3gpp.org/ftp/Information/WI_Sheet/RP-130179.zip" TargetMode="External"/><Relationship Id="rId2407" Type="http://schemas.openxmlformats.org/officeDocument/2006/relationships/hyperlink" Target="https://www.3gpp.org/ftp/Information/WI_Sheet/CP-110136.zip" TargetMode="External"/><Relationship Id="rId2614" Type="http://schemas.openxmlformats.org/officeDocument/2006/relationships/hyperlink" Target="https://www.3gpp.org/ftp/Information/WI_Sheet/CP-172028.zip" TargetMode="External"/><Relationship Id="rId2821" Type="http://schemas.openxmlformats.org/officeDocument/2006/relationships/hyperlink" Target="https://www.3gpp.org/ftp/Information/WI_Sheet/RP-171411.zip" TargetMode="External"/><Relationship Id="rId62" Type="http://schemas.openxmlformats.org/officeDocument/2006/relationships/hyperlink" Target="https://www.3gpp.org/ftp/Information/WI_Sheet/RP-161806.zip" TargetMode="External"/><Relationship Id="rId1216" Type="http://schemas.openxmlformats.org/officeDocument/2006/relationships/hyperlink" Target="https://www.3gpp.org/ftp/Information/WI_Sheet/RP-151448.zip" TargetMode="External"/><Relationship Id="rId1423" Type="http://schemas.openxmlformats.org/officeDocument/2006/relationships/hyperlink" Target="https://www.3gpp.org/ftp/Information/WI_Sheet/RP-151161.zip" TargetMode="External"/><Relationship Id="rId1630" Type="http://schemas.openxmlformats.org/officeDocument/2006/relationships/hyperlink" Target="https://www.3gpp.org/ftp/Information/WI_Sheet/RP-131919.zip" TargetMode="External"/><Relationship Id="rId4579" Type="http://schemas.openxmlformats.org/officeDocument/2006/relationships/hyperlink" Target="https://www.3gpp.org/ftp/Information/WI_Sheet/RP-221510.zip" TargetMode="External"/><Relationship Id="rId4786" Type="http://schemas.openxmlformats.org/officeDocument/2006/relationships/hyperlink" Target="https://www.3gpp.org/ftp/Information/WI_Sheet/RP-201834.zip" TargetMode="External"/><Relationship Id="rId4993" Type="http://schemas.openxmlformats.org/officeDocument/2006/relationships/hyperlink" Target="https://www.3gpp.org/ftp/Information/WI_Sheet/CP-190201.zip" TargetMode="External"/><Relationship Id="rId3388" Type="http://schemas.openxmlformats.org/officeDocument/2006/relationships/hyperlink" Target="https://www.3gpp.org/ftp/Information/WI_Sheet/SP-230977.zip" TargetMode="External"/><Relationship Id="rId3595" Type="http://schemas.openxmlformats.org/officeDocument/2006/relationships/hyperlink" Target="https://www.3gpp.org/ftp/Information/WI_Sheet/SP-211057.zip" TargetMode="External"/><Relationship Id="rId4439" Type="http://schemas.openxmlformats.org/officeDocument/2006/relationships/hyperlink" Target="https://www.3gpp.org/ftp/Information/WI_Sheet/CP-213077.zip" TargetMode="External"/><Relationship Id="rId4646" Type="http://schemas.openxmlformats.org/officeDocument/2006/relationships/hyperlink" Target="https://www.3gpp.org/ftp/Information/WI_Sheet/RP-221768.zip" TargetMode="External"/><Relationship Id="rId4853" Type="http://schemas.openxmlformats.org/officeDocument/2006/relationships/hyperlink" Target="https://www.3gpp.org/ftp/Information/WI_Sheet/RP-192581.zip" TargetMode="External"/><Relationship Id="rId2197" Type="http://schemas.openxmlformats.org/officeDocument/2006/relationships/hyperlink" Target="https://www.3gpp.org/ftp/Information/WI_Sheet/SP-100448.zip" TargetMode="External"/><Relationship Id="rId3248" Type="http://schemas.openxmlformats.org/officeDocument/2006/relationships/hyperlink" Target="https://www.3gpp.org/ftp/Information/WI_Sheet/CP-230195.zip" TargetMode="External"/><Relationship Id="rId3455" Type="http://schemas.openxmlformats.org/officeDocument/2006/relationships/hyperlink" Target="https://www.3gpp.org/ftp/Information/WI_Sheet/SP-211510.zip" TargetMode="External"/><Relationship Id="rId3662" Type="http://schemas.openxmlformats.org/officeDocument/2006/relationships/hyperlink" Target="https://www.3gpp.org/ftp/Information/WI_Sheet/RP-240251.zip" TargetMode="External"/><Relationship Id="rId4506" Type="http://schemas.openxmlformats.org/officeDocument/2006/relationships/hyperlink" Target="https://www.3gpp.org/ftp/Information/WI_Sheet/RP-221212.zip" TargetMode="External"/><Relationship Id="rId4713" Type="http://schemas.openxmlformats.org/officeDocument/2006/relationships/hyperlink" Target="https://www.3gpp.org/ftp/Information/WI_Sheet/RP-221188.zip" TargetMode="External"/><Relationship Id="rId169" Type="http://schemas.openxmlformats.org/officeDocument/2006/relationships/hyperlink" Target="https://www.3gpp.org/ftp/Information/WI_Sheet/SP-160316.zip" TargetMode="External"/><Relationship Id="rId376" Type="http://schemas.openxmlformats.org/officeDocument/2006/relationships/hyperlink" Target="https://www.3gpp.org/ftp/Information/WI_Sheet/-.zip" TargetMode="External"/><Relationship Id="rId583" Type="http://schemas.openxmlformats.org/officeDocument/2006/relationships/hyperlink" Target="https://www.3gpp.org/ftp/Information/WI_Sheet/CP-140925.zip" TargetMode="External"/><Relationship Id="rId790" Type="http://schemas.openxmlformats.org/officeDocument/2006/relationships/hyperlink" Target="https://www.3gpp.org/ftp/Information/WI_Sheet/SP-130600.zip" TargetMode="External"/><Relationship Id="rId2057" Type="http://schemas.openxmlformats.org/officeDocument/2006/relationships/hyperlink" Target="https://www.3gpp.org/ftp/Information/WI_Sheet/RP-141611.zip" TargetMode="External"/><Relationship Id="rId2264" Type="http://schemas.openxmlformats.org/officeDocument/2006/relationships/hyperlink" Target="https://www.3gpp.org/ftp/Information/WI_Sheet/RP-122039.zip" TargetMode="External"/><Relationship Id="rId2471" Type="http://schemas.openxmlformats.org/officeDocument/2006/relationships/hyperlink" Target="https://www.3gpp.org/ftp/Information/WI_Sheet/SP-180693.zip" TargetMode="External"/><Relationship Id="rId3108" Type="http://schemas.openxmlformats.org/officeDocument/2006/relationships/hyperlink" Target="https://www.3gpp.org/ftp/Information/WI_Sheet/RP-240839.zip" TargetMode="External"/><Relationship Id="rId3315" Type="http://schemas.openxmlformats.org/officeDocument/2006/relationships/hyperlink" Target="https://www.3gpp.org/ftp/Information/WI_Sheet/SP-231278.zip" TargetMode="External"/><Relationship Id="rId3522" Type="http://schemas.openxmlformats.org/officeDocument/2006/relationships/hyperlink" Target="https://www.3gpp.org/ftp/Information/WI_Sheet/CP-232025.zip" TargetMode="External"/><Relationship Id="rId4920" Type="http://schemas.openxmlformats.org/officeDocument/2006/relationships/hyperlink" Target="https://www.3gpp.org/ftp/Information/WI_Sheet/CP-193143.zip" TargetMode="External"/><Relationship Id="rId236" Type="http://schemas.openxmlformats.org/officeDocument/2006/relationships/hyperlink" Target="https://www.3gpp.org/ftp/Information/WI_Sheet/SP-150632.zip" TargetMode="External"/><Relationship Id="rId443" Type="http://schemas.openxmlformats.org/officeDocument/2006/relationships/hyperlink" Target="https://www.3gpp.org/ftp/Information/WI_Sheet/SP-150356.zip" TargetMode="External"/><Relationship Id="rId650" Type="http://schemas.openxmlformats.org/officeDocument/2006/relationships/hyperlink" Target="https://www.3gpp.org/ftp/Information/WI_Sheet/CP-150792.zip" TargetMode="External"/><Relationship Id="rId1073" Type="http://schemas.openxmlformats.org/officeDocument/2006/relationships/hyperlink" Target="https://www.3gpp.org/ftp/Information/WI_Sheet/RP-150074.zip" TargetMode="External"/><Relationship Id="rId1280" Type="http://schemas.openxmlformats.org/officeDocument/2006/relationships/hyperlink" Target="https://www.3gpp.org/ftp/Information/WI_Sheet/SP-120554.zip" TargetMode="External"/><Relationship Id="rId2124" Type="http://schemas.openxmlformats.org/officeDocument/2006/relationships/hyperlink" Target="https://www.3gpp.org/ftp/Information/WI_Sheet/RP-122028.zip" TargetMode="External"/><Relationship Id="rId2331" Type="http://schemas.openxmlformats.org/officeDocument/2006/relationships/hyperlink" Target="https://www.3gpp.org/ftp/Information/WI_Sheet/CP-110534.zip" TargetMode="External"/><Relationship Id="rId303" Type="http://schemas.openxmlformats.org/officeDocument/2006/relationships/hyperlink" Target="https://www.3gpp.org/ftp/Information/WI_Sheet/RP-160667.zip" TargetMode="External"/><Relationship Id="rId1140" Type="http://schemas.openxmlformats.org/officeDocument/2006/relationships/hyperlink" Target="https://www.3gpp.org/ftp/Information/WI_Sheet/RP-150635.zip" TargetMode="External"/><Relationship Id="rId4089" Type="http://schemas.openxmlformats.org/officeDocument/2006/relationships/hyperlink" Target="https://www.3gpp.org/ftp/Information/WI_Sheet/RP-213667.zip" TargetMode="External"/><Relationship Id="rId4296" Type="http://schemas.openxmlformats.org/officeDocument/2006/relationships/hyperlink" Target="https://www.3gpp.org/ftp/Information/WI_Sheet/SP-190629.zip" TargetMode="External"/><Relationship Id="rId510" Type="http://schemas.openxmlformats.org/officeDocument/2006/relationships/hyperlink" Target="https://www.3gpp.org/ftp/Information/WI_Sheet/RP-141671.zip" TargetMode="External"/><Relationship Id="rId5347" Type="http://schemas.openxmlformats.org/officeDocument/2006/relationships/hyperlink" Target="https://www.3gpp.org/ftp/Information/WI_Sheet/SP-180822.zip" TargetMode="External"/><Relationship Id="rId1000" Type="http://schemas.openxmlformats.org/officeDocument/2006/relationships/hyperlink" Target="https://www.3gpp.org/ftp/Information/WI_Sheet/RP-142209.zip" TargetMode="External"/><Relationship Id="rId1957" Type="http://schemas.openxmlformats.org/officeDocument/2006/relationships/hyperlink" Target="https://www.3gpp.org/ftp/Information/WI_Sheet/RP-131654.zip" TargetMode="External"/><Relationship Id="rId4156" Type="http://schemas.openxmlformats.org/officeDocument/2006/relationships/hyperlink" Target="https://www.3gpp.org/ftp/Information/WI_Sheet/CP-190143.zip" TargetMode="External"/><Relationship Id="rId4363" Type="http://schemas.openxmlformats.org/officeDocument/2006/relationships/hyperlink" Target="https://www.3gpp.org/ftp/Information/WI_Sheet/SP-200147.zip" TargetMode="External"/><Relationship Id="rId4570" Type="http://schemas.openxmlformats.org/officeDocument/2006/relationships/hyperlink" Target="https://www.3gpp.org/ftp/Information/WI_Sheet/RP-221253.zip" TargetMode="External"/><Relationship Id="rId5207" Type="http://schemas.openxmlformats.org/officeDocument/2006/relationships/hyperlink" Target="https://www.3gpp.org/ftp/Information/WI_Sheet/RP-200791.zip" TargetMode="External"/><Relationship Id="rId5414" Type="http://schemas.openxmlformats.org/officeDocument/2006/relationships/hyperlink" Target="https://www.3gpp.org/ftp/Information/WI_Sheet/SP-180667.zip" TargetMode="External"/><Relationship Id="rId1817" Type="http://schemas.openxmlformats.org/officeDocument/2006/relationships/hyperlink" Target="https://www.3gpp.org/ftp/Information/WI_Sheet/RP-140474.zip" TargetMode="External"/><Relationship Id="rId3172" Type="http://schemas.openxmlformats.org/officeDocument/2006/relationships/hyperlink" Target="https://www.3gpp.org/ftp/Information/WI_Sheet/RP-233637.zip" TargetMode="External"/><Relationship Id="rId4016" Type="http://schemas.openxmlformats.org/officeDocument/2006/relationships/hyperlink" Target="https://www.3gpp.org/ftp/Information/WI_Sheet/RP-222556.zip" TargetMode="External"/><Relationship Id="rId4223" Type="http://schemas.openxmlformats.org/officeDocument/2006/relationships/hyperlink" Target="https://www.3gpp.org/ftp/Information/WI_Sheet/RP-240049.zip" TargetMode="External"/><Relationship Id="rId4430" Type="http://schemas.openxmlformats.org/officeDocument/2006/relationships/hyperlink" Target="https://www.3gpp.org/ftp/Information/WI_Sheet/CP-210183.zip" TargetMode="External"/><Relationship Id="rId3032" Type="http://schemas.openxmlformats.org/officeDocument/2006/relationships/hyperlink" Target="https://www.3gpp.org/ftp/Information/WI_Sheet/SP-231197.zip" TargetMode="External"/><Relationship Id="rId160" Type="http://schemas.openxmlformats.org/officeDocument/2006/relationships/hyperlink" Target="https://www.3gpp.org/ftp/Information/WI_Sheet/CP-160369.zip" TargetMode="External"/><Relationship Id="rId3989" Type="http://schemas.openxmlformats.org/officeDocument/2006/relationships/hyperlink" Target="https://www.3gpp.org/ftp/Information/WI_Sheet/SP-200097.zip" TargetMode="External"/><Relationship Id="rId2798" Type="http://schemas.openxmlformats.org/officeDocument/2006/relationships/hyperlink" Target="https://www.3gpp.org/ftp/Information/WI_Sheet/RP-180247.zip" TargetMode="External"/><Relationship Id="rId3849" Type="http://schemas.openxmlformats.org/officeDocument/2006/relationships/hyperlink" Target="https://www.3gpp.org/ftp/Information/WI_Sheet/RP-232946.zip" TargetMode="External"/><Relationship Id="rId5064" Type="http://schemas.openxmlformats.org/officeDocument/2006/relationships/hyperlink" Target="https://www.3gpp.org/ftp/Information/WI_Sheet/RP-201253.zip" TargetMode="External"/><Relationship Id="rId5271" Type="http://schemas.openxmlformats.org/officeDocument/2006/relationships/hyperlink" Target="https://www.3gpp.org/ftp/Information/WI_Sheet/RP-201200.zip" TargetMode="External"/><Relationship Id="rId977" Type="http://schemas.openxmlformats.org/officeDocument/2006/relationships/hyperlink" Target="https://www.3gpp.org/ftp/Information/WI_Sheet/RP-142013.zip" TargetMode="External"/><Relationship Id="rId2658" Type="http://schemas.openxmlformats.org/officeDocument/2006/relationships/hyperlink" Target="https://www.3gpp.org/ftp/Information/WI_Sheet/CP-172135.zip" TargetMode="External"/><Relationship Id="rId2865" Type="http://schemas.openxmlformats.org/officeDocument/2006/relationships/hyperlink" Target="https://www.3gpp.org/ftp/Information/WI_Sheet/RP-161485.zip" TargetMode="External"/><Relationship Id="rId3709" Type="http://schemas.openxmlformats.org/officeDocument/2006/relationships/hyperlink" Target="https://www.3gpp.org/ftp/Information/WI_Sheet/RP-232886.zip" TargetMode="External"/><Relationship Id="rId3916" Type="http://schemas.openxmlformats.org/officeDocument/2006/relationships/hyperlink" Target="https://www.3gpp.org/ftp/Information/WI_Sheet/SP-220150.zip" TargetMode="External"/><Relationship Id="rId4080" Type="http://schemas.openxmlformats.org/officeDocument/2006/relationships/hyperlink" Target="https://www.3gpp.org/ftp/Information/WI_Sheet/RP-233247.zip" TargetMode="External"/><Relationship Id="rId837" Type="http://schemas.openxmlformats.org/officeDocument/2006/relationships/hyperlink" Target="https://www.3gpp.org/ftp/Information/WI_Sheet/CP-150816.zip" TargetMode="External"/><Relationship Id="rId1467" Type="http://schemas.openxmlformats.org/officeDocument/2006/relationships/hyperlink" Target="https://www.3gpp.org/ftp/Information/WI_Sheet/CP-130217.zip" TargetMode="External"/><Relationship Id="rId1674" Type="http://schemas.openxmlformats.org/officeDocument/2006/relationships/hyperlink" Target="https://www.3gpp.org/ftp/Information/WI_Sheet/CP-140490.zip" TargetMode="External"/><Relationship Id="rId1881" Type="http://schemas.openxmlformats.org/officeDocument/2006/relationships/hyperlink" Target="https://www.3gpp.org/ftp/Information/WI_Sheet/RP-141212.zip" TargetMode="External"/><Relationship Id="rId2518" Type="http://schemas.openxmlformats.org/officeDocument/2006/relationships/hyperlink" Target="https://www.3gpp.org/ftp/Information/WI_Sheet/RP-211228.zip" TargetMode="External"/><Relationship Id="rId2725" Type="http://schemas.openxmlformats.org/officeDocument/2006/relationships/hyperlink" Target="https://www.3gpp.org/ftp/Information/WI_Sheet/CP-160703.zip" TargetMode="External"/><Relationship Id="rId2932" Type="http://schemas.openxmlformats.org/officeDocument/2006/relationships/hyperlink" Target="https://www.3gpp.org/ftp/Information/WI_Sheet/SP-230516.zip" TargetMode="External"/><Relationship Id="rId5131" Type="http://schemas.openxmlformats.org/officeDocument/2006/relationships/hyperlink" Target="https://www.3gpp.org/ftp/Information/WI_Sheet/RP-191681.zip" TargetMode="External"/><Relationship Id="rId904" Type="http://schemas.openxmlformats.org/officeDocument/2006/relationships/hyperlink" Target="https://www.3gpp.org/ftp/Information/WI_Sheet/RP-141168.zip" TargetMode="External"/><Relationship Id="rId1327" Type="http://schemas.openxmlformats.org/officeDocument/2006/relationships/hyperlink" Target="https://www.3gpp.org/ftp/Information/WI_Sheet/SP-100589.zip" TargetMode="External"/><Relationship Id="rId1534" Type="http://schemas.openxmlformats.org/officeDocument/2006/relationships/hyperlink" Target="https://www.3gpp.org/ftp/Information/WI_Sheet/SP-120434.zip" TargetMode="External"/><Relationship Id="rId1741" Type="http://schemas.openxmlformats.org/officeDocument/2006/relationships/hyperlink" Target="https://www.3gpp.org/ftp/Information/WI_Sheet/GP-140244.zip" TargetMode="External"/><Relationship Id="rId4897" Type="http://schemas.openxmlformats.org/officeDocument/2006/relationships/hyperlink" Target="https://www.3gpp.org/ftp/Information/WI_Sheet/RP-222549.zip" TargetMode="External"/><Relationship Id="rId33" Type="http://schemas.openxmlformats.org/officeDocument/2006/relationships/hyperlink" Target="https://www.3gpp.org/ftp/Information/WI_Sheet/SP-150852.zip" TargetMode="External"/><Relationship Id="rId1601" Type="http://schemas.openxmlformats.org/officeDocument/2006/relationships/hyperlink" Target="https://www.3gpp.org/ftp/Information/WI_Sheet/SP-140542.zip" TargetMode="External"/><Relationship Id="rId3499" Type="http://schemas.openxmlformats.org/officeDocument/2006/relationships/hyperlink" Target="https://www.3gpp.org/ftp/Information/WI_Sheet/SP-230539.zip" TargetMode="External"/><Relationship Id="rId4757" Type="http://schemas.openxmlformats.org/officeDocument/2006/relationships/hyperlink" Target="https://www.3gpp.org/ftp/Information/WI_Sheet/RP-181477.zip" TargetMode="External"/><Relationship Id="rId3359" Type="http://schemas.openxmlformats.org/officeDocument/2006/relationships/hyperlink" Target="https://www.3gpp.org/ftp/Information/WI_Sheet/RP-232793.zip" TargetMode="External"/><Relationship Id="rId3566" Type="http://schemas.openxmlformats.org/officeDocument/2006/relationships/hyperlink" Target="https://www.3gpp.org/ftp/Information/WI_Sheet/CP-230198.zip" TargetMode="External"/><Relationship Id="rId4964" Type="http://schemas.openxmlformats.org/officeDocument/2006/relationships/hyperlink" Target="https://www.3gpp.org/ftp/Information/WI_Sheet/SP-180169.zip" TargetMode="External"/><Relationship Id="rId487" Type="http://schemas.openxmlformats.org/officeDocument/2006/relationships/hyperlink" Target="https://www.3gpp.org/ftp/Information/WI_Sheet/SP-140234.zip" TargetMode="External"/><Relationship Id="rId694" Type="http://schemas.openxmlformats.org/officeDocument/2006/relationships/hyperlink" Target="https://www.3gpp.org/ftp/Information/WI_Sheet/RP-161699.zip" TargetMode="External"/><Relationship Id="rId2168" Type="http://schemas.openxmlformats.org/officeDocument/2006/relationships/hyperlink" Target="https://www.3gpp.org/ftp/Information/WI_Sheet/RP-140520.zip" TargetMode="External"/><Relationship Id="rId2375" Type="http://schemas.openxmlformats.org/officeDocument/2006/relationships/hyperlink" Target="https://www.3gpp.org/ftp/Information/WI_Sheet/CP-120420.zip" TargetMode="External"/><Relationship Id="rId3219" Type="http://schemas.openxmlformats.org/officeDocument/2006/relationships/hyperlink" Target="https://www.3gpp.org/ftp/Information/WI_Sheet/CP-232029.zip" TargetMode="External"/><Relationship Id="rId3773" Type="http://schemas.openxmlformats.org/officeDocument/2006/relationships/hyperlink" Target="https://www.3gpp.org/ftp/Information/WI_Sheet/RP-221878.zip" TargetMode="External"/><Relationship Id="rId3980" Type="http://schemas.openxmlformats.org/officeDocument/2006/relationships/hyperlink" Target="https://www.3gpp.org/ftp/Information/WI_Sheet/RP-210903.zip" TargetMode="External"/><Relationship Id="rId4617" Type="http://schemas.openxmlformats.org/officeDocument/2006/relationships/hyperlink" Target="https://www.3gpp.org/ftp/Information/WI_Sheet/RP-201314.zip" TargetMode="External"/><Relationship Id="rId4824" Type="http://schemas.openxmlformats.org/officeDocument/2006/relationships/hyperlink" Target="https://www.3gpp.org/ftp/Information/WI_Sheet/CP-201343.zip" TargetMode="External"/><Relationship Id="rId347" Type="http://schemas.openxmlformats.org/officeDocument/2006/relationships/hyperlink" Target="https://www.3gpp.org/ftp/Information/WI_Sheet/RP-162496.zip" TargetMode="External"/><Relationship Id="rId1184" Type="http://schemas.openxmlformats.org/officeDocument/2006/relationships/hyperlink" Target="https://www.3gpp.org/ftp/Information/WI_Sheet/RP-151036.zip" TargetMode="External"/><Relationship Id="rId2028" Type="http://schemas.openxmlformats.org/officeDocument/2006/relationships/hyperlink" Target="https://www.3gpp.org/ftp/Information/WI_Sheet/RP-141236.zip" TargetMode="External"/><Relationship Id="rId2582" Type="http://schemas.openxmlformats.org/officeDocument/2006/relationships/hyperlink" Target="https://www.3gpp.org/ftp/Information/WI_Sheet/SP-170610.zip" TargetMode="External"/><Relationship Id="rId3426" Type="http://schemas.openxmlformats.org/officeDocument/2006/relationships/hyperlink" Target="https://www.3gpp.org/ftp/Information/WI_Sheet/SP-210519.zip" TargetMode="External"/><Relationship Id="rId3633" Type="http://schemas.openxmlformats.org/officeDocument/2006/relationships/hyperlink" Target="https://www.3gpp.org/ftp/Information/WI_Sheet/CP-232281.zip" TargetMode="External"/><Relationship Id="rId3840" Type="http://schemas.openxmlformats.org/officeDocument/2006/relationships/hyperlink" Target="https://www.3gpp.org/ftp/Information/WI_Sheet/RP-240760.zip" TargetMode="External"/><Relationship Id="rId554" Type="http://schemas.openxmlformats.org/officeDocument/2006/relationships/hyperlink" Target="https://www.3gpp.org/ftp/Information/WI_Sheet/SP-140393.zip" TargetMode="External"/><Relationship Id="rId761" Type="http://schemas.openxmlformats.org/officeDocument/2006/relationships/hyperlink" Target="https://www.3gpp.org/ftp/Information/WI_Sheet/RP-151107.zip" TargetMode="External"/><Relationship Id="rId1391" Type="http://schemas.openxmlformats.org/officeDocument/2006/relationships/hyperlink" Target="https://www.3gpp.org/ftp/Information/WI_Sheet/CP-140624.zip" TargetMode="External"/><Relationship Id="rId2235" Type="http://schemas.openxmlformats.org/officeDocument/2006/relationships/hyperlink" Target="https://www.3gpp.org/ftp/Information/WI_Sheet/CP-130774.zip" TargetMode="External"/><Relationship Id="rId2442" Type="http://schemas.openxmlformats.org/officeDocument/2006/relationships/hyperlink" Target="https://www.3gpp.org/ftp/Information/WI_Sheet/CP-120088.zip" TargetMode="External"/><Relationship Id="rId3700" Type="http://schemas.openxmlformats.org/officeDocument/2006/relationships/hyperlink" Target="https://www.3gpp.org/ftp/Information/WI_Sheet/RP-233558.zip" TargetMode="External"/><Relationship Id="rId207" Type="http://schemas.openxmlformats.org/officeDocument/2006/relationships/hyperlink" Target="https://www.3gpp.org/ftp/Information/WI_Sheet/SP-150461.zip" TargetMode="External"/><Relationship Id="rId414" Type="http://schemas.openxmlformats.org/officeDocument/2006/relationships/hyperlink" Target="https://www.3gpp.org/ftp/Information/WI_Sheet/SP-150361.zip" TargetMode="External"/><Relationship Id="rId621" Type="http://schemas.openxmlformats.org/officeDocument/2006/relationships/hyperlink" Target="https://www.3gpp.org/ftp/Information/WI_Sheet/RP-141032.zip" TargetMode="External"/><Relationship Id="rId1044" Type="http://schemas.openxmlformats.org/officeDocument/2006/relationships/hyperlink" Target="https://www.3gpp.org/ftp/Information/WI_Sheet/RP-150642.zip" TargetMode="External"/><Relationship Id="rId1251" Type="http://schemas.openxmlformats.org/officeDocument/2006/relationships/hyperlink" Target="https://www.3gpp.org/ftp/Information/WI_Sheet/RP-151403.zip" TargetMode="External"/><Relationship Id="rId2302" Type="http://schemas.openxmlformats.org/officeDocument/2006/relationships/hyperlink" Target="https://www.3gpp.org/ftp/Information/WI_Sheet/CP-120617.zip" TargetMode="External"/><Relationship Id="rId1111" Type="http://schemas.openxmlformats.org/officeDocument/2006/relationships/hyperlink" Target="https://www.3gpp.org/ftp/Information/WI_Sheet/RP-150864.zip" TargetMode="External"/><Relationship Id="rId4267" Type="http://schemas.openxmlformats.org/officeDocument/2006/relationships/hyperlink" Target="https://www.3gpp.org/ftp/Information/WI_Sheet/CP-213261.zip" TargetMode="External"/><Relationship Id="rId4474" Type="http://schemas.openxmlformats.org/officeDocument/2006/relationships/hyperlink" Target="https://www.3gpp.org/ftp/Information/WI_Sheet/RP-212030.zip" TargetMode="External"/><Relationship Id="rId4681" Type="http://schemas.openxmlformats.org/officeDocument/2006/relationships/hyperlink" Target="https://www.3gpp.org/ftp/Information/WI_Sheet/RP-210341.zip" TargetMode="External"/><Relationship Id="rId5318" Type="http://schemas.openxmlformats.org/officeDocument/2006/relationships/hyperlink" Target="https://www.3gpp.org/ftp/Information/WI_Sheet/CP201074.zip" TargetMode="External"/><Relationship Id="rId3076" Type="http://schemas.openxmlformats.org/officeDocument/2006/relationships/hyperlink" Target="https://www.3gpp.org/ftp/Information/WI_Sheet/SP-231734.zip" TargetMode="External"/><Relationship Id="rId3283" Type="http://schemas.openxmlformats.org/officeDocument/2006/relationships/hyperlink" Target="https://www.3gpp.org/ftp/Information/WI_Sheet/CP-231190.zip" TargetMode="External"/><Relationship Id="rId3490" Type="http://schemas.openxmlformats.org/officeDocument/2006/relationships/hyperlink" Target="https://www.3gpp.org/ftp/Information/WI_Sheet/SP-221335.zip" TargetMode="External"/><Relationship Id="rId4127" Type="http://schemas.openxmlformats.org/officeDocument/2006/relationships/hyperlink" Target="https://www.3gpp.org/ftp/Information/WI_Sheet/SP-210260.zip" TargetMode="External"/><Relationship Id="rId4334" Type="http://schemas.openxmlformats.org/officeDocument/2006/relationships/hyperlink" Target="https://www.3gpp.org/ftp/Information/WI_Sheet/SP-210381.zip" TargetMode="External"/><Relationship Id="rId4541" Type="http://schemas.openxmlformats.org/officeDocument/2006/relationships/hyperlink" Target="https://www.3gpp.org/ftp/Information/WI_Sheet/RP-202912.zip" TargetMode="External"/><Relationship Id="rId1928" Type="http://schemas.openxmlformats.org/officeDocument/2006/relationships/hyperlink" Target="https://www.3gpp.org/ftp/Information/WI_Sheet/RP-141803.zip" TargetMode="External"/><Relationship Id="rId2092" Type="http://schemas.openxmlformats.org/officeDocument/2006/relationships/hyperlink" Target="https://www.3gpp.org/ftp/Information/WI_Sheet/RP-142298.zip" TargetMode="External"/><Relationship Id="rId3143" Type="http://schemas.openxmlformats.org/officeDocument/2006/relationships/hyperlink" Target="https://www.3gpp.org/ftp/Information/WI_Sheet/RP-232647.zip" TargetMode="External"/><Relationship Id="rId3350" Type="http://schemas.openxmlformats.org/officeDocument/2006/relationships/hyperlink" Target="https://www.3gpp.org/ftp/Information/WI_Sheet/CP-232165.zip" TargetMode="External"/><Relationship Id="rId271" Type="http://schemas.openxmlformats.org/officeDocument/2006/relationships/hyperlink" Target="https://www.3gpp.org/ftp/Information/WI_Sheet/RP-162515.zip" TargetMode="External"/><Relationship Id="rId3003" Type="http://schemas.openxmlformats.org/officeDocument/2006/relationships/hyperlink" Target="https://www.3gpp.org/ftp/Information/WI_Sheet/SP-240504.zip" TargetMode="External"/><Relationship Id="rId4401" Type="http://schemas.openxmlformats.org/officeDocument/2006/relationships/hyperlink" Target="https://www.3gpp.org/ftp/Information/WI_Sheet/CP-212163.zip" TargetMode="External"/><Relationship Id="rId131" Type="http://schemas.openxmlformats.org/officeDocument/2006/relationships/hyperlink" Target="https://www.3gpp.org/ftp/Information/WI_Sheet/SP-160225.zip" TargetMode="External"/><Relationship Id="rId3210" Type="http://schemas.openxmlformats.org/officeDocument/2006/relationships/hyperlink" Target="https://www.3gpp.org/ftp/Information/WI_Sheet/SP-220534.zip" TargetMode="External"/><Relationship Id="rId2769" Type="http://schemas.openxmlformats.org/officeDocument/2006/relationships/hyperlink" Target="https://www.3gpp.org/ftp/Information/WI_Sheet/RP-170781.zip" TargetMode="External"/><Relationship Id="rId2976" Type="http://schemas.openxmlformats.org/officeDocument/2006/relationships/hyperlink" Target="https://www.3gpp.org/ftp/Information/WI_Sheet/RP-240838.zip" TargetMode="External"/><Relationship Id="rId5175" Type="http://schemas.openxmlformats.org/officeDocument/2006/relationships/hyperlink" Target="https://www.3gpp.org/ftp/Information/WI_Sheet/RP-233858.zip" TargetMode="External"/><Relationship Id="rId5382" Type="http://schemas.openxmlformats.org/officeDocument/2006/relationships/hyperlink" Target="https://www.3gpp.org/ftp/Information/WI_Sheet/CP-200059.zip" TargetMode="External"/><Relationship Id="rId948" Type="http://schemas.openxmlformats.org/officeDocument/2006/relationships/hyperlink" Target="https://www.3gpp.org/ftp/Information/WI_Sheet/RP-141777.zip" TargetMode="External"/><Relationship Id="rId1578" Type="http://schemas.openxmlformats.org/officeDocument/2006/relationships/hyperlink" Target="https://www.3gpp.org/ftp/Information/WI_Sheet/SP-120769.zip" TargetMode="External"/><Relationship Id="rId1785" Type="http://schemas.openxmlformats.org/officeDocument/2006/relationships/hyperlink" Target="https://www.3gpp.org/ftp/Information/WI_Sheet/RP-131135.zip" TargetMode="External"/><Relationship Id="rId1992" Type="http://schemas.openxmlformats.org/officeDocument/2006/relationships/hyperlink" Target="https://www.3gpp.org/ftp/Information/WI_Sheet/RP-141223.zip" TargetMode="External"/><Relationship Id="rId2629" Type="http://schemas.openxmlformats.org/officeDocument/2006/relationships/hyperlink" Target="https://www.3gpp.org/ftp/Information/WI_Sheet/CP-181082.zip" TargetMode="External"/><Relationship Id="rId2836" Type="http://schemas.openxmlformats.org/officeDocument/2006/relationships/hyperlink" Target="https://www.3gpp.org/ftp/Information/WI_Sheet/RP-180801.zip" TargetMode="External"/><Relationship Id="rId4191" Type="http://schemas.openxmlformats.org/officeDocument/2006/relationships/hyperlink" Target="https://www.3gpp.org/ftp/Information/WI_Sheet/RP-230289.zip" TargetMode="External"/><Relationship Id="rId5035" Type="http://schemas.openxmlformats.org/officeDocument/2006/relationships/hyperlink" Target="https://www.3gpp.org/ftp/Information/WI_Sheet/CP-190193.zip" TargetMode="External"/><Relationship Id="rId5242" Type="http://schemas.openxmlformats.org/officeDocument/2006/relationships/hyperlink" Target="https://www.3gpp.org/ftp/Information/WI_Sheet/RP-182406.zip" TargetMode="External"/><Relationship Id="rId77" Type="http://schemas.openxmlformats.org/officeDocument/2006/relationships/hyperlink" Target="https://www.3gpp.org/ftp/Information/WI_Sheet/RP-171899.zip" TargetMode="External"/><Relationship Id="rId808" Type="http://schemas.openxmlformats.org/officeDocument/2006/relationships/hyperlink" Target="https://www.3gpp.org/ftp/Information/WI_Sheet/RP-160753.zip" TargetMode="External"/><Relationship Id="rId1438" Type="http://schemas.openxmlformats.org/officeDocument/2006/relationships/hyperlink" Target="https://www.3gpp.org/ftp/Information/WI_Sheet/CP-130776.zip" TargetMode="External"/><Relationship Id="rId1645" Type="http://schemas.openxmlformats.org/officeDocument/2006/relationships/hyperlink" Target="https://www.3gpp.org/ftp/Information/WI_Sheet/CP-130437.zip" TargetMode="External"/><Relationship Id="rId4051" Type="http://schemas.openxmlformats.org/officeDocument/2006/relationships/hyperlink" Target="https://www.3gpp.org/ftp/Information/WI_Sheet/RP-221863.zip" TargetMode="External"/><Relationship Id="rId5102" Type="http://schemas.openxmlformats.org/officeDocument/2006/relationships/hyperlink" Target="https://www.3gpp.org/ftp/Information/WI_Sheet/RP-192584.zip" TargetMode="External"/><Relationship Id="rId1852" Type="http://schemas.openxmlformats.org/officeDocument/2006/relationships/hyperlink" Target="https://www.3gpp.org/ftp/Information/WI_Sheet/RP-140267.zip" TargetMode="External"/><Relationship Id="rId2903" Type="http://schemas.openxmlformats.org/officeDocument/2006/relationships/hyperlink" Target="https://www.3gpp.org/ftp/Information/WI_Sheet/SP-231723.zip" TargetMode="External"/><Relationship Id="rId1505" Type="http://schemas.openxmlformats.org/officeDocument/2006/relationships/hyperlink" Target="https://www.3gpp.org/ftp/Information/WI_Sheet/SP-130328.zip" TargetMode="External"/><Relationship Id="rId1712" Type="http://schemas.openxmlformats.org/officeDocument/2006/relationships/hyperlink" Target="https://www.3gpp.org/ftp/Information/WI_Sheet/GP-130889.zip" TargetMode="External"/><Relationship Id="rId4868" Type="http://schemas.openxmlformats.org/officeDocument/2006/relationships/hyperlink" Target="https://www.3gpp.org/ftp/Information/WI_Sheet/SP-180792.zip" TargetMode="External"/><Relationship Id="rId3677" Type="http://schemas.openxmlformats.org/officeDocument/2006/relationships/hyperlink" Target="https://www.3gpp.org/ftp/Information/WI_Sheet/RP-240123.zip" TargetMode="External"/><Relationship Id="rId3884" Type="http://schemas.openxmlformats.org/officeDocument/2006/relationships/hyperlink" Target="https://www.3gpp.org/ftp/Information/WI_Sheet/SP-191042.zip" TargetMode="External"/><Relationship Id="rId4728" Type="http://schemas.openxmlformats.org/officeDocument/2006/relationships/hyperlink" Target="https://www.3gpp.org/ftp/Information/WI_Sheet/CP-201358.zip" TargetMode="External"/><Relationship Id="rId4935" Type="http://schemas.openxmlformats.org/officeDocument/2006/relationships/hyperlink" Target="https://www.3gpp.org/ftp/Information/WI_Sheet/SP-170614.zip" TargetMode="External"/><Relationship Id="rId598" Type="http://schemas.openxmlformats.org/officeDocument/2006/relationships/hyperlink" Target="https://www.3gpp.org/ftp/Information/WI_Sheet/SP-140538.zip" TargetMode="External"/><Relationship Id="rId2279" Type="http://schemas.openxmlformats.org/officeDocument/2006/relationships/hyperlink" Target="https://www.3gpp.org/ftp/Information/WI_Sheet/CP-110646.zip" TargetMode="External"/><Relationship Id="rId2486" Type="http://schemas.openxmlformats.org/officeDocument/2006/relationships/hyperlink" Target="https://www.3gpp.org/ftp/Information/WI_Sheet/CP-183243.zip" TargetMode="External"/><Relationship Id="rId2693" Type="http://schemas.openxmlformats.org/officeDocument/2006/relationships/hyperlink" Target="https://www.3gpp.org/ftp/Information/WI_Sheet/SP-170482.zip" TargetMode="External"/><Relationship Id="rId3537" Type="http://schemas.openxmlformats.org/officeDocument/2006/relationships/hyperlink" Target="https://www.3gpp.org/ftp/Information/WI_Sheet/CP-231193.zip" TargetMode="External"/><Relationship Id="rId3744" Type="http://schemas.openxmlformats.org/officeDocument/2006/relationships/hyperlink" Target="https://www.3gpp.org/ftp/Information/WI_Sheet/RP-223246.zip" TargetMode="External"/><Relationship Id="rId3951" Type="http://schemas.openxmlformats.org/officeDocument/2006/relationships/hyperlink" Target="https://www.3gpp.org/ftp/Information/WI_Sheet/CP-212103.zip" TargetMode="External"/><Relationship Id="rId458" Type="http://schemas.openxmlformats.org/officeDocument/2006/relationships/hyperlink" Target="https://www.3gpp.org/ftp/Information/WI_Sheet/CP-160817.zip" TargetMode="External"/><Relationship Id="rId665" Type="http://schemas.openxmlformats.org/officeDocument/2006/relationships/hyperlink" Target="https://www.3gpp.org/ftp/Information/WI_Sheet/SP-140509.zip" TargetMode="External"/><Relationship Id="rId872" Type="http://schemas.openxmlformats.org/officeDocument/2006/relationships/hyperlink" Target="https://www.3gpp.org/ftp/Information/WI_Sheet/RP-151208.zip" TargetMode="External"/><Relationship Id="rId1088" Type="http://schemas.openxmlformats.org/officeDocument/2006/relationships/hyperlink" Target="https://www.3gpp.org/ftp/Information/WI_Sheet/RP-150064.zip" TargetMode="External"/><Relationship Id="rId1295" Type="http://schemas.openxmlformats.org/officeDocument/2006/relationships/hyperlink" Target="https://www.3gpp.org/ftp/Information/WI_Sheet/RP-141037.zip" TargetMode="External"/><Relationship Id="rId2139" Type="http://schemas.openxmlformats.org/officeDocument/2006/relationships/hyperlink" Target="https://www.3gpp.org/ftp/Information/WI_Sheet/RP-130833.zip" TargetMode="External"/><Relationship Id="rId2346" Type="http://schemas.openxmlformats.org/officeDocument/2006/relationships/hyperlink" Target="https://www.3gpp.org/ftp/Information/WI_Sheet/CP-120277.zip" TargetMode="External"/><Relationship Id="rId2553" Type="http://schemas.openxmlformats.org/officeDocument/2006/relationships/hyperlink" Target="https://www.3gpp.org/ftp/Information/WI_Sheet/SP-170577.zip" TargetMode="External"/><Relationship Id="rId2760" Type="http://schemas.openxmlformats.org/officeDocument/2006/relationships/hyperlink" Target="https://www.3gpp.org/ftp/Information/WI_Sheet/RP-171508.zip" TargetMode="External"/><Relationship Id="rId3604" Type="http://schemas.openxmlformats.org/officeDocument/2006/relationships/hyperlink" Target="https://www.3gpp.org/ftp/Information/WI_Sheet/SP-201040.zip" TargetMode="External"/><Relationship Id="rId3811" Type="http://schemas.openxmlformats.org/officeDocument/2006/relationships/hyperlink" Target="https://www.3gpp.org/ftp/Information/WI_Sheet/RP-234046.zip" TargetMode="External"/><Relationship Id="rId318" Type="http://schemas.openxmlformats.org/officeDocument/2006/relationships/hyperlink" Target="https://www.3gpp.org/ftp/Information/WI_Sheet/CP-160294.zip" TargetMode="External"/><Relationship Id="rId525" Type="http://schemas.openxmlformats.org/officeDocument/2006/relationships/hyperlink" Target="https://www.3gpp.org/ftp/Information/WI_Sheet/SP-140168.zip" TargetMode="External"/><Relationship Id="rId732" Type="http://schemas.openxmlformats.org/officeDocument/2006/relationships/hyperlink" Target="https://www.3gpp.org/ftp/Information/WI_Sheet/CP-150798.zip" TargetMode="External"/><Relationship Id="rId1155" Type="http://schemas.openxmlformats.org/officeDocument/2006/relationships/hyperlink" Target="https://www.3gpp.org/ftp/Information/WI_Sheet/RP-150731.zip" TargetMode="External"/><Relationship Id="rId1362" Type="http://schemas.openxmlformats.org/officeDocument/2006/relationships/hyperlink" Target="https://www.3gpp.org/ftp/Information/WI_Sheet/CP-130274.zip" TargetMode="External"/><Relationship Id="rId2206" Type="http://schemas.openxmlformats.org/officeDocument/2006/relationships/hyperlink" Target="https://www.3gpp.org/ftp/Information/WI_Sheet/SP-120622.zip" TargetMode="External"/><Relationship Id="rId2413" Type="http://schemas.openxmlformats.org/officeDocument/2006/relationships/hyperlink" Target="https://www.3gpp.org/ftp/Information/WI_Sheet/SP-110084.zip" TargetMode="External"/><Relationship Id="rId2620" Type="http://schemas.openxmlformats.org/officeDocument/2006/relationships/hyperlink" Target="https://www.3gpp.org/ftp/Information/WI_Sheet/CP-182202.zip" TargetMode="External"/><Relationship Id="rId1015" Type="http://schemas.openxmlformats.org/officeDocument/2006/relationships/hyperlink" Target="https://www.3gpp.org/ftp/Information/WI_Sheet/RP-150450.zip" TargetMode="External"/><Relationship Id="rId1222" Type="http://schemas.openxmlformats.org/officeDocument/2006/relationships/hyperlink" Target="https://www.3gpp.org/ftp/Information/WI_Sheet/RP-151176.zip" TargetMode="External"/><Relationship Id="rId4378" Type="http://schemas.openxmlformats.org/officeDocument/2006/relationships/hyperlink" Target="https://www.3gpp.org/ftp/Information/WI_Sheet/SP-190983.zip" TargetMode="External"/><Relationship Id="rId4585" Type="http://schemas.openxmlformats.org/officeDocument/2006/relationships/hyperlink" Target="https://www.3gpp.org/ftp/Information/WI_Sheet/RP-211996.zip" TargetMode="External"/><Relationship Id="rId5429" Type="http://schemas.openxmlformats.org/officeDocument/2006/relationships/hyperlink" Target="https://www.3gpp.org/ftp/Information/WI_Sheet/SP-180986.zip" TargetMode="External"/><Relationship Id="rId3187" Type="http://schemas.openxmlformats.org/officeDocument/2006/relationships/hyperlink" Target="https://www.3gpp.org/ftp/Information/WI_Sheet/SP-221323.zip" TargetMode="External"/><Relationship Id="rId3394" Type="http://schemas.openxmlformats.org/officeDocument/2006/relationships/hyperlink" Target="https://www.3gpp.org/ftp/Information/WI_Sheet/SP-190040.zip" TargetMode="External"/><Relationship Id="rId4238" Type="http://schemas.openxmlformats.org/officeDocument/2006/relationships/hyperlink" Target="https://www.3gpp.org/ftp/Information/WI_Sheet/SP-210424.zip" TargetMode="External"/><Relationship Id="rId4792" Type="http://schemas.openxmlformats.org/officeDocument/2006/relationships/hyperlink" Target="https://www.3gpp.org/ftp/Information/WI_Sheet/SP-181118.zip" TargetMode="External"/><Relationship Id="rId3047" Type="http://schemas.openxmlformats.org/officeDocument/2006/relationships/hyperlink" Target="https://www.3gpp.org/ftp/Information/WI_Sheet/SP-231741.zip" TargetMode="External"/><Relationship Id="rId4445" Type="http://schemas.openxmlformats.org/officeDocument/2006/relationships/hyperlink" Target="https://www.3gpp.org/ftp/Information/WI_Sheet/SP-201080.zip" TargetMode="External"/><Relationship Id="rId4652" Type="http://schemas.openxmlformats.org/officeDocument/2006/relationships/hyperlink" Target="https://www.3gpp.org/ftp/Information/WI_Sheet/RP-222656.zip" TargetMode="External"/><Relationship Id="rId175" Type="http://schemas.openxmlformats.org/officeDocument/2006/relationships/hyperlink" Target="https://www.3gpp.org/ftp/Information/WI_Sheet/SP-160401.zip" TargetMode="External"/><Relationship Id="rId3254" Type="http://schemas.openxmlformats.org/officeDocument/2006/relationships/hyperlink" Target="https://www.3gpp.org/ftp/Information/WI_Sheet/CP-232135.zip" TargetMode="External"/><Relationship Id="rId3461" Type="http://schemas.openxmlformats.org/officeDocument/2006/relationships/hyperlink" Target="https://www.3gpp.org/ftp/Information/WI_Sheet/CP-233026.zip" TargetMode="External"/><Relationship Id="rId4305" Type="http://schemas.openxmlformats.org/officeDocument/2006/relationships/hyperlink" Target="https://www.3gpp.org/ftp/Information/WI_Sheet/CP-202251.zip" TargetMode="External"/><Relationship Id="rId4512" Type="http://schemas.openxmlformats.org/officeDocument/2006/relationships/hyperlink" Target="https://www.3gpp.org/ftp/Information/WI_Sheet/RP-212530.zip" TargetMode="External"/><Relationship Id="rId382" Type="http://schemas.openxmlformats.org/officeDocument/2006/relationships/hyperlink" Target="https://www.3gpp.org/ftp/Information/WI_Sheet/RP-170123.zip" TargetMode="External"/><Relationship Id="rId2063" Type="http://schemas.openxmlformats.org/officeDocument/2006/relationships/hyperlink" Target="https://www.3gpp.org/ftp/Information/WI_Sheet/RP-140165.zip" TargetMode="External"/><Relationship Id="rId2270" Type="http://schemas.openxmlformats.org/officeDocument/2006/relationships/hyperlink" Target="https://www.3gpp.org/ftp/Information/WI_Sheet/RP-130347.zip" TargetMode="External"/><Relationship Id="rId3114" Type="http://schemas.openxmlformats.org/officeDocument/2006/relationships/hyperlink" Target="https://www.3gpp.org/ftp/Information/WI_Sheet/SP-210528.zip" TargetMode="External"/><Relationship Id="rId3321" Type="http://schemas.openxmlformats.org/officeDocument/2006/relationships/hyperlink" Target="https://www.3gpp.org/ftp/Information/WI_Sheet/RP-233441.zip" TargetMode="External"/><Relationship Id="rId242" Type="http://schemas.openxmlformats.org/officeDocument/2006/relationships/hyperlink" Target="https://www.3gpp.org/ftp/Information/WI_Sheet/SP-160778.zip" TargetMode="External"/><Relationship Id="rId2130" Type="http://schemas.openxmlformats.org/officeDocument/2006/relationships/hyperlink" Target="https://www.3gpp.org/ftp/Information/WI_Sheet/RP-122007.zip" TargetMode="External"/><Relationship Id="rId5079" Type="http://schemas.openxmlformats.org/officeDocument/2006/relationships/hyperlink" Target="https://www.3gpp.org/ftp/Information/WI_Sheet/RP-191556.zip" TargetMode="External"/><Relationship Id="rId5286" Type="http://schemas.openxmlformats.org/officeDocument/2006/relationships/hyperlink" Target="https://www.3gpp.org/ftp/Information/WI_Sheet/RP-192766.zip" TargetMode="External"/><Relationship Id="rId102" Type="http://schemas.openxmlformats.org/officeDocument/2006/relationships/hyperlink" Target="https://www.3gpp.org/ftp/Information/WI_Sheet/RP-160923.zip" TargetMode="External"/><Relationship Id="rId1689" Type="http://schemas.openxmlformats.org/officeDocument/2006/relationships/hyperlink" Target="https://www.3gpp.org/ftp/Information/WI_Sheet/SP-140170.zip" TargetMode="External"/><Relationship Id="rId4095" Type="http://schemas.openxmlformats.org/officeDocument/2006/relationships/hyperlink" Target="https://www.3gpp.org/ftp/Information/WI_Sheet/RP-213654.zip" TargetMode="External"/><Relationship Id="rId5146" Type="http://schemas.openxmlformats.org/officeDocument/2006/relationships/hyperlink" Target="https://www.3gpp.org/ftp/Information/WI_Sheet/RP-192801.zip" TargetMode="External"/><Relationship Id="rId5353" Type="http://schemas.openxmlformats.org/officeDocument/2006/relationships/hyperlink" Target="https://www.3gpp.org/ftp/Information/WI_Sheet/SP-181073.zip" TargetMode="External"/><Relationship Id="rId1896" Type="http://schemas.openxmlformats.org/officeDocument/2006/relationships/hyperlink" Target="https://www.3gpp.org/ftp/Information/WI_Sheet/RP-141435.zip" TargetMode="External"/><Relationship Id="rId2947" Type="http://schemas.openxmlformats.org/officeDocument/2006/relationships/hyperlink" Target="https://www.3gpp.org/ftp/Information/WI_Sheet/SP-230509.zip" TargetMode="External"/><Relationship Id="rId4162" Type="http://schemas.openxmlformats.org/officeDocument/2006/relationships/hyperlink" Target="https://www.3gpp.org/ftp/Information/WI_Sheet/CP-211196.zip" TargetMode="External"/><Relationship Id="rId5006" Type="http://schemas.openxmlformats.org/officeDocument/2006/relationships/hyperlink" Target="https://www.3gpp.org/ftp/Information/WI_Sheet/RP-210400.zip" TargetMode="External"/><Relationship Id="rId5213" Type="http://schemas.openxmlformats.org/officeDocument/2006/relationships/hyperlink" Target="https://www.3gpp.org/ftp/Information/WI_Sheet/RP-202066.zip" TargetMode="External"/><Relationship Id="rId919" Type="http://schemas.openxmlformats.org/officeDocument/2006/relationships/hyperlink" Target="https://www.3gpp.org/ftp/Information/WI_Sheet/RP-141675.zip" TargetMode="External"/><Relationship Id="rId1549" Type="http://schemas.openxmlformats.org/officeDocument/2006/relationships/hyperlink" Target="https://www.3gpp.org/ftp/Information/WI_Sheet/CP-130597.zip" TargetMode="External"/><Relationship Id="rId1756" Type="http://schemas.openxmlformats.org/officeDocument/2006/relationships/hyperlink" Target="https://www.3gpp.org/ftp/Information/WI_Sheet/RP-132061.zip" TargetMode="External"/><Relationship Id="rId1963" Type="http://schemas.openxmlformats.org/officeDocument/2006/relationships/hyperlink" Target="https://www.3gpp.org/ftp/Information/WI_Sheet/RP-141224.zip" TargetMode="External"/><Relationship Id="rId2807" Type="http://schemas.openxmlformats.org/officeDocument/2006/relationships/hyperlink" Target="https://www.3gpp.org/ftp/Information/WI_Sheet/RP-171050.zip" TargetMode="External"/><Relationship Id="rId4022" Type="http://schemas.openxmlformats.org/officeDocument/2006/relationships/hyperlink" Target="https://www.3gpp.org/ftp/Information/WI_Sheet/CP-213273.zip" TargetMode="External"/><Relationship Id="rId5420" Type="http://schemas.openxmlformats.org/officeDocument/2006/relationships/hyperlink" Target="https://www.3gpp.org/ftp/Information/WI_Sheet/SP-170703.zip" TargetMode="External"/><Relationship Id="rId48" Type="http://schemas.openxmlformats.org/officeDocument/2006/relationships/hyperlink" Target="https://www.3gpp.org/ftp/Information/WI_Sheet/RP-170532.zip" TargetMode="External"/><Relationship Id="rId1409" Type="http://schemas.openxmlformats.org/officeDocument/2006/relationships/hyperlink" Target="https://www.3gpp.org/ftp/Information/WI_Sheet/SP-120450.zip" TargetMode="External"/><Relationship Id="rId1616" Type="http://schemas.openxmlformats.org/officeDocument/2006/relationships/hyperlink" Target="https://www.3gpp.org/ftp/Information/WI_Sheet/CP-130218.zip" TargetMode="External"/><Relationship Id="rId1823" Type="http://schemas.openxmlformats.org/officeDocument/2006/relationships/hyperlink" Target="https://www.3gpp.org/ftp/Information/WI_Sheet/RP-131679.zip" TargetMode="External"/><Relationship Id="rId4979" Type="http://schemas.openxmlformats.org/officeDocument/2006/relationships/hyperlink" Target="https://www.3gpp.org/ftp/Information/WI_Sheet/CP-190197.zip" TargetMode="External"/><Relationship Id="rId3788" Type="http://schemas.openxmlformats.org/officeDocument/2006/relationships/hyperlink" Target="https://www.3gpp.org/ftp/Information/WI_Sheet/RP-240422.zip" TargetMode="External"/><Relationship Id="rId3995" Type="http://schemas.openxmlformats.org/officeDocument/2006/relationships/hyperlink" Target="https://www.3gpp.org/ftp/Information/WI_Sheet/SP-200352.zip" TargetMode="External"/><Relationship Id="rId4839" Type="http://schemas.openxmlformats.org/officeDocument/2006/relationships/hyperlink" Target="https://www.3gpp.org/ftp/Information/WI_Sheet/SP-180329.zip" TargetMode="External"/><Relationship Id="rId2597" Type="http://schemas.openxmlformats.org/officeDocument/2006/relationships/hyperlink" Target="https://www.3gpp.org/ftp/Information/WI_Sheet/RP-172835.zip" TargetMode="External"/><Relationship Id="rId3648" Type="http://schemas.openxmlformats.org/officeDocument/2006/relationships/hyperlink" Target="https://www.3gpp.org/ftp/Information/WI_Sheet/SP-230153.zip" TargetMode="External"/><Relationship Id="rId3855" Type="http://schemas.openxmlformats.org/officeDocument/2006/relationships/hyperlink" Target="https://www.3gpp.org/ftp/Information/WI_Sheet/RP-230722.zip" TargetMode="External"/><Relationship Id="rId569" Type="http://schemas.openxmlformats.org/officeDocument/2006/relationships/hyperlink" Target="https://www.3gpp.org/ftp/Information/WI_Sheet/SP-140482.zip" TargetMode="External"/><Relationship Id="rId776" Type="http://schemas.openxmlformats.org/officeDocument/2006/relationships/hyperlink" Target="https://www.3gpp.org/ftp/Information/WI_Sheet/RP-160332.zip" TargetMode="External"/><Relationship Id="rId983" Type="http://schemas.openxmlformats.org/officeDocument/2006/relationships/hyperlink" Target="https://www.3gpp.org/ftp/Information/WI_Sheet/RP-142193.zip" TargetMode="External"/><Relationship Id="rId1199" Type="http://schemas.openxmlformats.org/officeDocument/2006/relationships/hyperlink" Target="https://www.3gpp.org/ftp/Information/WI_Sheet/RP-161679.zip" TargetMode="External"/><Relationship Id="rId2457" Type="http://schemas.openxmlformats.org/officeDocument/2006/relationships/hyperlink" Target="https://www.3gpp.org/ftp/Information/WI_Sheet/CP-160824.zip" TargetMode="External"/><Relationship Id="rId2664" Type="http://schemas.openxmlformats.org/officeDocument/2006/relationships/hyperlink" Target="https://www.3gpp.org/ftp/Information/WI_Sheet/SP-170827.zip" TargetMode="External"/><Relationship Id="rId3508" Type="http://schemas.openxmlformats.org/officeDocument/2006/relationships/hyperlink" Target="https://www.3gpp.org/ftp/Information/WI_Sheet/SP-230542.zip" TargetMode="External"/><Relationship Id="rId4906" Type="http://schemas.openxmlformats.org/officeDocument/2006/relationships/hyperlink" Target="https://www.3gpp.org/ftp/Information/WI_Sheet/CP-190203.zip" TargetMode="External"/><Relationship Id="rId5070" Type="http://schemas.openxmlformats.org/officeDocument/2006/relationships/hyperlink" Target="https://www.3gpp.org/ftp/Information/WI_Sheet/RP-200918.zip" TargetMode="External"/><Relationship Id="rId429" Type="http://schemas.openxmlformats.org/officeDocument/2006/relationships/hyperlink" Target="https://www.3gpp.org/ftp/Information/WI_Sheet/RP-161261.zip" TargetMode="External"/><Relationship Id="rId636" Type="http://schemas.openxmlformats.org/officeDocument/2006/relationships/hyperlink" Target="https://www.3gpp.org/ftp/Information/WI_Sheet/CP-150275.zip" TargetMode="External"/><Relationship Id="rId1059" Type="http://schemas.openxmlformats.org/officeDocument/2006/relationships/hyperlink" Target="https://www.3gpp.org/ftp/Information/WI_Sheet/RP-150430.zip" TargetMode="External"/><Relationship Id="rId1266" Type="http://schemas.openxmlformats.org/officeDocument/2006/relationships/hyperlink" Target="https://www.3gpp.org/ftp/Information/WI_Sheet/RP-141861.zip" TargetMode="External"/><Relationship Id="rId1473" Type="http://schemas.openxmlformats.org/officeDocument/2006/relationships/hyperlink" Target="https://www.3gpp.org/ftp/Information/WI_Sheet/SP-140574.zip" TargetMode="External"/><Relationship Id="rId2317" Type="http://schemas.openxmlformats.org/officeDocument/2006/relationships/hyperlink" Target="https://www.3gpp.org/ftp/Information/WI_Sheet/SP-120848.zip" TargetMode="External"/><Relationship Id="rId2871" Type="http://schemas.openxmlformats.org/officeDocument/2006/relationships/hyperlink" Target="https://www.3gpp.org/ftp/Information/WI_Sheet/RP-171093.zip" TargetMode="External"/><Relationship Id="rId3715" Type="http://schemas.openxmlformats.org/officeDocument/2006/relationships/hyperlink" Target="https://www.3gpp.org/ftp/Information/WI_Sheet/RP-233485.zip" TargetMode="External"/><Relationship Id="rId3922" Type="http://schemas.openxmlformats.org/officeDocument/2006/relationships/hyperlink" Target="https://www.3gpp.org/ftp/Information/WI_Sheet/SP-210390.zip" TargetMode="External"/><Relationship Id="rId843" Type="http://schemas.openxmlformats.org/officeDocument/2006/relationships/hyperlink" Target="https://www.3gpp.org/ftp/Information/WI_Sheet/SP-140705.zip" TargetMode="External"/><Relationship Id="rId1126" Type="http://schemas.openxmlformats.org/officeDocument/2006/relationships/hyperlink" Target="https://www.3gpp.org/ftp/Information/WI_Sheet/RP-151158.zip" TargetMode="External"/><Relationship Id="rId1680" Type="http://schemas.openxmlformats.org/officeDocument/2006/relationships/hyperlink" Target="https://www.3gpp.org/ftp/Information/WI_Sheet/CP-130717.zip" TargetMode="External"/><Relationship Id="rId2524" Type="http://schemas.openxmlformats.org/officeDocument/2006/relationships/hyperlink" Target="https://www.3gpp.org/ftp/Information/WI_Sheet/RP-171069.zip" TargetMode="External"/><Relationship Id="rId2731" Type="http://schemas.openxmlformats.org/officeDocument/2006/relationships/hyperlink" Target="https://www.3gpp.org/ftp/Information/WI_Sheet/RP-171468.zip" TargetMode="External"/><Relationship Id="rId703" Type="http://schemas.openxmlformats.org/officeDocument/2006/relationships/hyperlink" Target="https://www.3gpp.org/ftp/Information/WI_Sheet/RP-161237.zip" TargetMode="External"/><Relationship Id="rId910" Type="http://schemas.openxmlformats.org/officeDocument/2006/relationships/hyperlink" Target="https://www.3gpp.org/ftp/Information/WI_Sheet/RP-141674.zip" TargetMode="External"/><Relationship Id="rId1333" Type="http://schemas.openxmlformats.org/officeDocument/2006/relationships/hyperlink" Target="https://www.3gpp.org/ftp/Information/WI_Sheet/SP-120425.zip" TargetMode="External"/><Relationship Id="rId1540" Type="http://schemas.openxmlformats.org/officeDocument/2006/relationships/hyperlink" Target="https://www.3gpp.org/ftp/Information/WI_Sheet/SP-120447.zip" TargetMode="External"/><Relationship Id="rId4489" Type="http://schemas.openxmlformats.org/officeDocument/2006/relationships/hyperlink" Target="https://www.3gpp.org/ftp/Information/WI_Sheet/RP-211981.zip" TargetMode="External"/><Relationship Id="rId4696" Type="http://schemas.openxmlformats.org/officeDocument/2006/relationships/hyperlink" Target="https://www.3gpp.org/ftp/Information/WI_Sheet/RP-211507.zip" TargetMode="External"/><Relationship Id="rId1400" Type="http://schemas.openxmlformats.org/officeDocument/2006/relationships/hyperlink" Target="https://www.3gpp.org/ftp/Information/WI_Sheet/CP-140559.zip" TargetMode="External"/><Relationship Id="rId3298" Type="http://schemas.openxmlformats.org/officeDocument/2006/relationships/hyperlink" Target="https://www.3gpp.org/ftp/Information/WI_Sheet/SP-211517.zip" TargetMode="External"/><Relationship Id="rId4349" Type="http://schemas.openxmlformats.org/officeDocument/2006/relationships/hyperlink" Target="https://www.3gpp.org/ftp/Information/WI_Sheet/SP-190938.zip" TargetMode="External"/><Relationship Id="rId4556" Type="http://schemas.openxmlformats.org/officeDocument/2006/relationships/hyperlink" Target="https://www.3gpp.org/ftp/Information/WI_Sheet/RP-222809.zip" TargetMode="External"/><Relationship Id="rId4763" Type="http://schemas.openxmlformats.org/officeDocument/2006/relationships/hyperlink" Target="https://www.3gpp.org/ftp/Information/WI_Sheet/RP-181479.zip" TargetMode="External"/><Relationship Id="rId4970" Type="http://schemas.openxmlformats.org/officeDocument/2006/relationships/hyperlink" Target="https://www.3gpp.org/ftp/Information/WI_Sheet/SP-181065.zip" TargetMode="External"/><Relationship Id="rId3158" Type="http://schemas.openxmlformats.org/officeDocument/2006/relationships/hyperlink" Target="https://www.3gpp.org/ftp/Information/WI_Sheet/SP-230089.zip" TargetMode="External"/><Relationship Id="rId3365" Type="http://schemas.openxmlformats.org/officeDocument/2006/relationships/hyperlink" Target="https://www.3gpp.org/ftp/Information/WI_Sheet/SP-220675.zip" TargetMode="External"/><Relationship Id="rId3572" Type="http://schemas.openxmlformats.org/officeDocument/2006/relationships/hyperlink" Target="https://www.3gpp.org/ftp/Information/WI_Sheet/SP-230107.zip" TargetMode="External"/><Relationship Id="rId4209" Type="http://schemas.openxmlformats.org/officeDocument/2006/relationships/hyperlink" Target="https://www.3gpp.org/ftp/Information/WI_Sheet/RP-213679.zip" TargetMode="External"/><Relationship Id="rId4416" Type="http://schemas.openxmlformats.org/officeDocument/2006/relationships/hyperlink" Target="https://www.3gpp.org/ftp/Information/WI_Sheet/SP-200854.zip" TargetMode="External"/><Relationship Id="rId4623" Type="http://schemas.openxmlformats.org/officeDocument/2006/relationships/hyperlink" Target="https://www.3gpp.org/ftp/Information/WI_Sheet/RP-221257.zip" TargetMode="External"/><Relationship Id="rId4830" Type="http://schemas.openxmlformats.org/officeDocument/2006/relationships/hyperlink" Target="https://www.3gpp.org/ftp/Information/WI_Sheet/RP-190224.zip" TargetMode="External"/><Relationship Id="rId286" Type="http://schemas.openxmlformats.org/officeDocument/2006/relationships/hyperlink" Target="https://www.3gpp.org/ftp/Information/WI_Sheet/RP-162026.zip" TargetMode="External"/><Relationship Id="rId493" Type="http://schemas.openxmlformats.org/officeDocument/2006/relationships/hyperlink" Target="https://www.3gpp.org/ftp/Information/WI_Sheet/RP-150662.zip" TargetMode="External"/><Relationship Id="rId2174" Type="http://schemas.openxmlformats.org/officeDocument/2006/relationships/hyperlink" Target="https://www.3gpp.org/ftp/Information/WI_Sheet/RP-132037.zip" TargetMode="External"/><Relationship Id="rId2381" Type="http://schemas.openxmlformats.org/officeDocument/2006/relationships/hyperlink" Target="https://www.3gpp.org/ftp/Information/WI_Sheet/CP-110927.zip" TargetMode="External"/><Relationship Id="rId3018" Type="http://schemas.openxmlformats.org/officeDocument/2006/relationships/hyperlink" Target="https://www.3gpp.org/ftp/Information/WI_Sheet/SP-220437.zip" TargetMode="External"/><Relationship Id="rId3225" Type="http://schemas.openxmlformats.org/officeDocument/2006/relationships/hyperlink" Target="https://www.3gpp.org/ftp/Information/WI_Sheet/RP-240778.zip" TargetMode="External"/><Relationship Id="rId3432" Type="http://schemas.openxmlformats.org/officeDocument/2006/relationships/hyperlink" Target="https://www.3gpp.org/ftp/Information/WI_Sheet/CP-233211.zip" TargetMode="External"/><Relationship Id="rId146" Type="http://schemas.openxmlformats.org/officeDocument/2006/relationships/hyperlink" Target="https://www.3gpp.org/ftp/Information/WI_Sheet/SP-150540.zip" TargetMode="External"/><Relationship Id="rId353" Type="http://schemas.openxmlformats.org/officeDocument/2006/relationships/hyperlink" Target="https://www.3gpp.org/ftp/Information/WI_Sheet/RP-180263.zip" TargetMode="External"/><Relationship Id="rId560" Type="http://schemas.openxmlformats.org/officeDocument/2006/relationships/hyperlink" Target="https://www.3gpp.org/ftp/Information/WI_Sheet/SP-140219.zip" TargetMode="External"/><Relationship Id="rId1190" Type="http://schemas.openxmlformats.org/officeDocument/2006/relationships/hyperlink" Target="https://www.3gpp.org/ftp/Information/WI_Sheet/RP-150585.zip" TargetMode="External"/><Relationship Id="rId2034" Type="http://schemas.openxmlformats.org/officeDocument/2006/relationships/hyperlink" Target="https://www.3gpp.org/ftp/Information/WI_Sheet/RP-140599.zip" TargetMode="External"/><Relationship Id="rId2241" Type="http://schemas.openxmlformats.org/officeDocument/2006/relationships/hyperlink" Target="https://www.3gpp.org/ftp/Information/WI_Sheet/RP-120885.zip" TargetMode="External"/><Relationship Id="rId5397" Type="http://schemas.openxmlformats.org/officeDocument/2006/relationships/hyperlink" Target="https://www.3gpp.org/ftp/Information/WI_Sheet/RP-201777.zip" TargetMode="External"/><Relationship Id="rId213" Type="http://schemas.openxmlformats.org/officeDocument/2006/relationships/hyperlink" Target="https://www.3gpp.org/ftp/Information/WI_Sheet/SP-160308.zip" TargetMode="External"/><Relationship Id="rId420" Type="http://schemas.openxmlformats.org/officeDocument/2006/relationships/hyperlink" Target="https://www.3gpp.org/ftp/Information/WI_Sheet/RP-160571.zip" TargetMode="External"/><Relationship Id="rId1050" Type="http://schemas.openxmlformats.org/officeDocument/2006/relationships/hyperlink" Target="https://www.3gpp.org/ftp/Information/WI_Sheet/RP-150644.zip" TargetMode="External"/><Relationship Id="rId2101" Type="http://schemas.openxmlformats.org/officeDocument/2006/relationships/hyperlink" Target="https://www.3gpp.org/ftp/Information/WI_Sheet/RP-141448.zip" TargetMode="External"/><Relationship Id="rId5257" Type="http://schemas.openxmlformats.org/officeDocument/2006/relationships/hyperlink" Target="https://www.3gpp.org/ftp/Information/WI_Sheet/RP-201014.zip" TargetMode="External"/><Relationship Id="rId4066" Type="http://schemas.openxmlformats.org/officeDocument/2006/relationships/hyperlink" Target="https://www.3gpp.org/ftp/Information/WI_Sheet/RP-211940.zip" TargetMode="External"/><Relationship Id="rId1867" Type="http://schemas.openxmlformats.org/officeDocument/2006/relationships/hyperlink" Target="https://www.3gpp.org/ftp/Information/WI_Sheet/RP-131159.zip" TargetMode="External"/><Relationship Id="rId2918" Type="http://schemas.openxmlformats.org/officeDocument/2006/relationships/hyperlink" Target="https://www.3gpp.org/ftp/Information/WI_Sheet/SP-231182.zip" TargetMode="External"/><Relationship Id="rId4273" Type="http://schemas.openxmlformats.org/officeDocument/2006/relationships/hyperlink" Target="https://www.3gpp.org/ftp/Information/WI_Sheet/CP-212105.zip" TargetMode="External"/><Relationship Id="rId4480" Type="http://schemas.openxmlformats.org/officeDocument/2006/relationships/hyperlink" Target="https://www.3gpp.org/ftp/Information/WI_Sheet/RP-210843.zip" TargetMode="External"/><Relationship Id="rId5117" Type="http://schemas.openxmlformats.org/officeDocument/2006/relationships/hyperlink" Target="https://www.3gpp.org/ftp/Information/WI_Sheet/RP-200668.zip" TargetMode="External"/><Relationship Id="rId5324" Type="http://schemas.openxmlformats.org/officeDocument/2006/relationships/hyperlink" Target="https://www.3gpp.org/ftp/Information/WI_Sheet/CP-183246.zip" TargetMode="External"/><Relationship Id="rId1727" Type="http://schemas.openxmlformats.org/officeDocument/2006/relationships/hyperlink" Target="https://www.3gpp.org/ftp/Information/WI_Sheet/GP-131139.zip" TargetMode="External"/><Relationship Id="rId1934" Type="http://schemas.openxmlformats.org/officeDocument/2006/relationships/hyperlink" Target="https://www.3gpp.org/ftp/Information/WI_Sheet/RP-140142.zip" TargetMode="External"/><Relationship Id="rId3082" Type="http://schemas.openxmlformats.org/officeDocument/2006/relationships/hyperlink" Target="https://www.3gpp.org/ftp/Information/WI_Sheet/RP-240087.zip" TargetMode="External"/><Relationship Id="rId4133" Type="http://schemas.openxmlformats.org/officeDocument/2006/relationships/hyperlink" Target="https://www.3gpp.org/ftp/Information/WI_Sheet/SP-200351.zip" TargetMode="External"/><Relationship Id="rId4340" Type="http://schemas.openxmlformats.org/officeDocument/2006/relationships/hyperlink" Target="https://www.3gpp.org/ftp/Information/WI_Sheet/CP-210148.zip" TargetMode="External"/><Relationship Id="rId19" Type="http://schemas.openxmlformats.org/officeDocument/2006/relationships/hyperlink" Target="https://www.3gpp.org/ftp/Information/WI_Sheet/SP-160317.zip" TargetMode="External"/><Relationship Id="rId3899" Type="http://schemas.openxmlformats.org/officeDocument/2006/relationships/hyperlink" Target="https://www.3gpp.org/ftp/Information/WI_Sheet/SP-211434.zip" TargetMode="External"/><Relationship Id="rId4200" Type="http://schemas.openxmlformats.org/officeDocument/2006/relationships/hyperlink" Target="https://www.3gpp.org/ftp/Information/WI_Sheet/SP-190091.zip" TargetMode="External"/><Relationship Id="rId3759" Type="http://schemas.openxmlformats.org/officeDocument/2006/relationships/hyperlink" Target="https://www.3gpp.org/ftp/Information/WI_Sheet/RP-233991.zip" TargetMode="External"/><Relationship Id="rId3966" Type="http://schemas.openxmlformats.org/officeDocument/2006/relationships/hyperlink" Target="https://www.3gpp.org/ftp/Information/WI_Sheet/SP-191104.zip" TargetMode="External"/><Relationship Id="rId5181" Type="http://schemas.openxmlformats.org/officeDocument/2006/relationships/hyperlink" Target="https://www.3gpp.org/ftp/Information/WI_Sheet/RP-192009.zip" TargetMode="External"/><Relationship Id="rId3" Type="http://schemas.openxmlformats.org/officeDocument/2006/relationships/hyperlink" Target="https://www.3gpp.org/ftp/Information/WI_Sheet/SP-160492.zip" TargetMode="External"/><Relationship Id="rId887" Type="http://schemas.openxmlformats.org/officeDocument/2006/relationships/hyperlink" Target="https://www.3gpp.org/ftp/Information/WI_Sheet/RP-141232.zip" TargetMode="External"/><Relationship Id="rId2568" Type="http://schemas.openxmlformats.org/officeDocument/2006/relationships/hyperlink" Target="https://www.3gpp.org/ftp/Information/WI_Sheet/CP-173084.zip" TargetMode="External"/><Relationship Id="rId2775" Type="http://schemas.openxmlformats.org/officeDocument/2006/relationships/hyperlink" Target="https://www.3gpp.org/ftp/Information/WI_Sheet/RP-180561.zip" TargetMode="External"/><Relationship Id="rId2982" Type="http://schemas.openxmlformats.org/officeDocument/2006/relationships/hyperlink" Target="https://www.3gpp.org/ftp/Information/WI_Sheet/SP-240246.zip" TargetMode="External"/><Relationship Id="rId3619" Type="http://schemas.openxmlformats.org/officeDocument/2006/relationships/hyperlink" Target="https://www.3gpp.org/ftp/Information/WI_Sheet/CP-221269.zip" TargetMode="External"/><Relationship Id="rId3826" Type="http://schemas.openxmlformats.org/officeDocument/2006/relationships/hyperlink" Target="https://www.3gpp.org/ftp/Information/WI_Sheet/RP-240374.zip" TargetMode="External"/><Relationship Id="rId5041" Type="http://schemas.openxmlformats.org/officeDocument/2006/relationships/hyperlink" Target="https://www.3gpp.org/ftp/Information/WI_Sheet/SP-190182.zip" TargetMode="External"/><Relationship Id="rId747" Type="http://schemas.openxmlformats.org/officeDocument/2006/relationships/hyperlink" Target="https://www.3gpp.org/ftp/Information/WI_Sheet/RP-151085.zip" TargetMode="External"/><Relationship Id="rId954" Type="http://schemas.openxmlformats.org/officeDocument/2006/relationships/hyperlink" Target="https://www.3gpp.org/ftp/Information/WI_Sheet/RP-150640.zip" TargetMode="External"/><Relationship Id="rId1377" Type="http://schemas.openxmlformats.org/officeDocument/2006/relationships/hyperlink" Target="https://www.3gpp.org/ftp/Information/WI_Sheet/CP-130090.zip" TargetMode="External"/><Relationship Id="rId1584" Type="http://schemas.openxmlformats.org/officeDocument/2006/relationships/hyperlink" Target="https://www.3gpp.org/ftp/Information/WI_Sheet/SP-140212.zip" TargetMode="External"/><Relationship Id="rId1791" Type="http://schemas.openxmlformats.org/officeDocument/2006/relationships/hyperlink" Target="https://www.3gpp.org/ftp/Information/WI_Sheet/RP-130170.zip" TargetMode="External"/><Relationship Id="rId2428" Type="http://schemas.openxmlformats.org/officeDocument/2006/relationships/hyperlink" Target="https://www.3gpp.org/ftp/Information/WI_Sheet/RP-111334.zip" TargetMode="External"/><Relationship Id="rId2635" Type="http://schemas.openxmlformats.org/officeDocument/2006/relationships/hyperlink" Target="https://www.3gpp.org/ftp/Information/WI_Sheet/CP-173112.zip" TargetMode="External"/><Relationship Id="rId2842" Type="http://schemas.openxmlformats.org/officeDocument/2006/relationships/hyperlink" Target="https://www.3gpp.org/ftp/Information/WI_Sheet/RP-180957.zip" TargetMode="External"/><Relationship Id="rId83" Type="http://schemas.openxmlformats.org/officeDocument/2006/relationships/hyperlink" Target="https://www.3gpp.org/ftp/Information/WI_Sheet/SP-150624.zip" TargetMode="External"/><Relationship Id="rId607" Type="http://schemas.openxmlformats.org/officeDocument/2006/relationships/hyperlink" Target="https://www.3gpp.org/ftp/Information/WI_Sheet/SP-140324.zip" TargetMode="External"/><Relationship Id="rId814" Type="http://schemas.openxmlformats.org/officeDocument/2006/relationships/hyperlink" Target="https://www.3gpp.org/ftp/Information/WI_Sheet/CP-150541.zip" TargetMode="External"/><Relationship Id="rId1237" Type="http://schemas.openxmlformats.org/officeDocument/2006/relationships/hyperlink" Target="https://www.3gpp.org/ftp/Information/WI_Sheet/RP-151159.zip" TargetMode="External"/><Relationship Id="rId1444" Type="http://schemas.openxmlformats.org/officeDocument/2006/relationships/hyperlink" Target="https://www.3gpp.org/ftp/Information/WI_Sheet/SP-120444.zip" TargetMode="External"/><Relationship Id="rId1651" Type="http://schemas.openxmlformats.org/officeDocument/2006/relationships/hyperlink" Target="https://www.3gpp.org/ftp/Information/WI_Sheet/CP-140271.zip" TargetMode="External"/><Relationship Id="rId2702" Type="http://schemas.openxmlformats.org/officeDocument/2006/relationships/hyperlink" Target="https://www.3gpp.org/ftp/Information/WI_Sheet/CP-180096.zip" TargetMode="External"/><Relationship Id="rId1304" Type="http://schemas.openxmlformats.org/officeDocument/2006/relationships/hyperlink" Target="https://www.3gpp.org/ftp/Information/WI_Sheet/RP-142315.zip" TargetMode="External"/><Relationship Id="rId1511" Type="http://schemas.openxmlformats.org/officeDocument/2006/relationships/hyperlink" Target="https://www.3gpp.org/ftp/Information/WI_Sheet/CP-130715.zip" TargetMode="External"/><Relationship Id="rId4667" Type="http://schemas.openxmlformats.org/officeDocument/2006/relationships/hyperlink" Target="https://www.3gpp.org/ftp/Information/WI_Sheet/RP-221504.zip" TargetMode="External"/><Relationship Id="rId4874" Type="http://schemas.openxmlformats.org/officeDocument/2006/relationships/hyperlink" Target="https://www.3gpp.org/ftp/Information/WI_Sheet/SP-180438.zip" TargetMode="External"/><Relationship Id="rId3269" Type="http://schemas.openxmlformats.org/officeDocument/2006/relationships/hyperlink" Target="https://www.3gpp.org/ftp/Information/WI_Sheet/SP-210216.zip" TargetMode="External"/><Relationship Id="rId3476" Type="http://schemas.openxmlformats.org/officeDocument/2006/relationships/hyperlink" Target="https://www.3gpp.org/ftp/Information/WI_Sheet/RP-233569.zip" TargetMode="External"/><Relationship Id="rId3683" Type="http://schemas.openxmlformats.org/officeDocument/2006/relationships/hyperlink" Target="https://www.3gpp.org/ftp/Information/WI_Sheet/RP-240736.zip" TargetMode="External"/><Relationship Id="rId4527" Type="http://schemas.openxmlformats.org/officeDocument/2006/relationships/hyperlink" Target="https://www.3gpp.org/ftp/Information/WI_Sheet/CP-221265.zip" TargetMode="External"/><Relationship Id="rId10" Type="http://schemas.openxmlformats.org/officeDocument/2006/relationships/hyperlink" Target="https://www.3gpp.org/ftp/Information/WI_Sheet/RP-180527.zip" TargetMode="External"/><Relationship Id="rId397" Type="http://schemas.openxmlformats.org/officeDocument/2006/relationships/hyperlink" Target="https://www.3gpp.org/ftp/Information/WI_Sheet/RP-170188.zip" TargetMode="External"/><Relationship Id="rId2078" Type="http://schemas.openxmlformats.org/officeDocument/2006/relationships/hyperlink" Target="https://www.3gpp.org/ftp/Information/WI_Sheet/RP-141788.zip" TargetMode="External"/><Relationship Id="rId2285" Type="http://schemas.openxmlformats.org/officeDocument/2006/relationships/hyperlink" Target="https://www.3gpp.org/ftp/Information/WI_Sheet/SP-120848.zip" TargetMode="External"/><Relationship Id="rId2492" Type="http://schemas.openxmlformats.org/officeDocument/2006/relationships/hyperlink" Target="https://www.3gpp.org/ftp/Information/WI_Sheet/CP-183243.zip" TargetMode="External"/><Relationship Id="rId3129" Type="http://schemas.openxmlformats.org/officeDocument/2006/relationships/hyperlink" Target="https://www.3gpp.org/ftp/Information/WI_Sheet/RP-240779.zip" TargetMode="External"/><Relationship Id="rId3336" Type="http://schemas.openxmlformats.org/officeDocument/2006/relationships/hyperlink" Target="https://www.3gpp.org/ftp/Information/WI_Sheet/SP-230559.zip" TargetMode="External"/><Relationship Id="rId3890" Type="http://schemas.openxmlformats.org/officeDocument/2006/relationships/hyperlink" Target="https://www.3gpp.org/ftp/Information/WI_Sheet/SP-230777.zip" TargetMode="External"/><Relationship Id="rId4734" Type="http://schemas.openxmlformats.org/officeDocument/2006/relationships/hyperlink" Target="https://www.3gpp.org/ftp/Information/WI_Sheet/RP-201304.zip" TargetMode="External"/><Relationship Id="rId4941" Type="http://schemas.openxmlformats.org/officeDocument/2006/relationships/hyperlink" Target="https://www.3gpp.org/ftp/Information/WI_Sheet/SP-190640.zip" TargetMode="External"/><Relationship Id="rId257" Type="http://schemas.openxmlformats.org/officeDocument/2006/relationships/hyperlink" Target="https://www.3gpp.org/ftp/Information/WI_Sheet/RP-152272.zip" TargetMode="External"/><Relationship Id="rId464" Type="http://schemas.openxmlformats.org/officeDocument/2006/relationships/hyperlink" Target="https://www.3gpp.org/ftp/Information/WI_Sheet/CP-160817.zip" TargetMode="External"/><Relationship Id="rId1094" Type="http://schemas.openxmlformats.org/officeDocument/2006/relationships/hyperlink" Target="https://www.3gpp.org/ftp/Information/WI_Sheet/RP-150479.zip" TargetMode="External"/><Relationship Id="rId2145" Type="http://schemas.openxmlformats.org/officeDocument/2006/relationships/hyperlink" Target="https://www.3gpp.org/ftp/Information/WI_Sheet/RP-141266.zip" TargetMode="External"/><Relationship Id="rId3543" Type="http://schemas.openxmlformats.org/officeDocument/2006/relationships/hyperlink" Target="https://www.3gpp.org/ftp/Information/WI_Sheet/CP-231195.zip" TargetMode="External"/><Relationship Id="rId3750" Type="http://schemas.openxmlformats.org/officeDocument/2006/relationships/hyperlink" Target="https://www.3gpp.org/ftp/Information/WI_Sheet/RP-233245.zip" TargetMode="External"/><Relationship Id="rId4801" Type="http://schemas.openxmlformats.org/officeDocument/2006/relationships/hyperlink" Target="https://www.3gpp.org/ftp/Information/WI_Sheet/SP-180440.zip" TargetMode="External"/><Relationship Id="rId117" Type="http://schemas.openxmlformats.org/officeDocument/2006/relationships/hyperlink" Target="https://www.3gpp.org/ftp/Information/WI_Sheet/CP-150091.zip" TargetMode="External"/><Relationship Id="rId671" Type="http://schemas.openxmlformats.org/officeDocument/2006/relationships/hyperlink" Target="https://www.3gpp.org/ftp/Information/WI_Sheet/SP-140436.zip" TargetMode="External"/><Relationship Id="rId2352" Type="http://schemas.openxmlformats.org/officeDocument/2006/relationships/hyperlink" Target="https://www.3gpp.org/ftp/Information/WI_Sheet/SP-110176.zip" TargetMode="External"/><Relationship Id="rId3403" Type="http://schemas.openxmlformats.org/officeDocument/2006/relationships/hyperlink" Target="https://www.3gpp.org/ftp/Information/WI_Sheet/SP-220617.zip" TargetMode="External"/><Relationship Id="rId3610" Type="http://schemas.openxmlformats.org/officeDocument/2006/relationships/hyperlink" Target="https://www.3gpp.org/ftp/Information/WI_Sheet/SP-211365.zip" TargetMode="External"/><Relationship Id="rId324" Type="http://schemas.openxmlformats.org/officeDocument/2006/relationships/hyperlink" Target="https://www.3gpp.org/ftp/Information/WI_Sheet/RP-161219.zip" TargetMode="External"/><Relationship Id="rId531" Type="http://schemas.openxmlformats.org/officeDocument/2006/relationships/hyperlink" Target="https://www.3gpp.org/ftp/Information/WI_Sheet/SP-150028.zip" TargetMode="External"/><Relationship Id="rId1161" Type="http://schemas.openxmlformats.org/officeDocument/2006/relationships/hyperlink" Target="https://www.3gpp.org/ftp/Information/WI_Sheet/RP-151015.zip" TargetMode="External"/><Relationship Id="rId2005" Type="http://schemas.openxmlformats.org/officeDocument/2006/relationships/hyperlink" Target="https://www.3gpp.org/ftp/Information/WI_Sheet/RP-140454.zip" TargetMode="External"/><Relationship Id="rId2212" Type="http://schemas.openxmlformats.org/officeDocument/2006/relationships/hyperlink" Target="https://www.3gpp.org/ftp/Information/WI_Sheet/SP-100888.zip" TargetMode="External"/><Relationship Id="rId5368" Type="http://schemas.openxmlformats.org/officeDocument/2006/relationships/hyperlink" Target="https://www.3gpp.org/ftp/Information/WI_Sheet/CP-191060.zip" TargetMode="External"/><Relationship Id="rId1021" Type="http://schemas.openxmlformats.org/officeDocument/2006/relationships/hyperlink" Target="https://www.3gpp.org/ftp/Information/WI_Sheet/RP-150451.zip" TargetMode="External"/><Relationship Id="rId1978" Type="http://schemas.openxmlformats.org/officeDocument/2006/relationships/hyperlink" Target="https://www.3gpp.org/ftp/Information/WI_Sheet/RP-131810.zip" TargetMode="External"/><Relationship Id="rId4177" Type="http://schemas.openxmlformats.org/officeDocument/2006/relationships/hyperlink" Target="https://www.3gpp.org/ftp/Information/WI_Sheet/SP-210861.zip" TargetMode="External"/><Relationship Id="rId4384" Type="http://schemas.openxmlformats.org/officeDocument/2006/relationships/hyperlink" Target="https://www.3gpp.org/ftp/Information/WI_Sheet/SP-200447.zip" TargetMode="External"/><Relationship Id="rId4591" Type="http://schemas.openxmlformats.org/officeDocument/2006/relationships/hyperlink" Target="https://www.3gpp.org/ftp/Information/WI_Sheet/RP-221524.zip" TargetMode="External"/><Relationship Id="rId5228" Type="http://schemas.openxmlformats.org/officeDocument/2006/relationships/hyperlink" Target="https://www.3gpp.org/ftp/Information/WI_Sheet/RP-200657.zip" TargetMode="External"/><Relationship Id="rId3193" Type="http://schemas.openxmlformats.org/officeDocument/2006/relationships/hyperlink" Target="https://www.3gpp.org/ftp/Information/WI_Sheet/CP-230330.zip" TargetMode="External"/><Relationship Id="rId4037" Type="http://schemas.openxmlformats.org/officeDocument/2006/relationships/hyperlink" Target="https://www.3gpp.org/ftp/Information/WI_Sheet/SP-211448.zip" TargetMode="External"/><Relationship Id="rId4244" Type="http://schemas.openxmlformats.org/officeDocument/2006/relationships/hyperlink" Target="https://www.3gpp.org/ftp/Information/WI_Sheet/SP-190446.zip" TargetMode="External"/><Relationship Id="rId4451" Type="http://schemas.openxmlformats.org/officeDocument/2006/relationships/hyperlink" Target="https://www.3gpp.org/ftp/Information/WI_Sheet/SP-200465.zip" TargetMode="External"/><Relationship Id="rId1838" Type="http://schemas.openxmlformats.org/officeDocument/2006/relationships/hyperlink" Target="https://www.3gpp.org/ftp/Information/WI_Sheet/RP-130327.zip" TargetMode="External"/><Relationship Id="rId3053" Type="http://schemas.openxmlformats.org/officeDocument/2006/relationships/hyperlink" Target="https://www.3gpp.org/ftp/Information/WI_Sheet/SP-231788.zip" TargetMode="External"/><Relationship Id="rId3260" Type="http://schemas.openxmlformats.org/officeDocument/2006/relationships/hyperlink" Target="https://www.3gpp.org/ftp/Information/WI_Sheet/CP-233219.zip" TargetMode="External"/><Relationship Id="rId4104" Type="http://schemas.openxmlformats.org/officeDocument/2006/relationships/hyperlink" Target="https://www.3gpp.org/ftp/Information/WI_Sheet/RP-210833.zip" TargetMode="External"/><Relationship Id="rId4311" Type="http://schemas.openxmlformats.org/officeDocument/2006/relationships/hyperlink" Target="https://www.3gpp.org/ftp/Information/WI_Sheet/SP-180785.zip" TargetMode="External"/><Relationship Id="rId181" Type="http://schemas.openxmlformats.org/officeDocument/2006/relationships/hyperlink" Target="https://www.3gpp.org/ftp/Information/WI_Sheet/SP-160397.zip" TargetMode="External"/><Relationship Id="rId1905" Type="http://schemas.openxmlformats.org/officeDocument/2006/relationships/hyperlink" Target="https://www.3gpp.org/ftp/Information/WI_Sheet/RP-131343.zip" TargetMode="External"/><Relationship Id="rId3120" Type="http://schemas.openxmlformats.org/officeDocument/2006/relationships/hyperlink" Target="https://www.3gpp.org/ftp/Information/WI_Sheet/SP-231708.zip" TargetMode="External"/><Relationship Id="rId5085" Type="http://schemas.openxmlformats.org/officeDocument/2006/relationships/hyperlink" Target="https://www.3gpp.org/ftp/Information/WI_Sheet/RP-190965.zip" TargetMode="External"/><Relationship Id="rId998" Type="http://schemas.openxmlformats.org/officeDocument/2006/relationships/hyperlink" Target="https://www.3gpp.org/ftp/Information/WI_Sheet/RP-142209.zip" TargetMode="External"/><Relationship Id="rId2679" Type="http://schemas.openxmlformats.org/officeDocument/2006/relationships/hyperlink" Target="https://www.3gpp.org/ftp/Information/WI_Sheet/SP-170277.zip" TargetMode="External"/><Relationship Id="rId2886" Type="http://schemas.openxmlformats.org/officeDocument/2006/relationships/hyperlink" Target="https://www.3gpp.org/ftp/Information/WI_Sheet/SP-160608.zip" TargetMode="External"/><Relationship Id="rId3937" Type="http://schemas.openxmlformats.org/officeDocument/2006/relationships/hyperlink" Target="https://www.3gpp.org/ftp/Information/WI_Sheet/CP-221083.zip" TargetMode="External"/><Relationship Id="rId5292" Type="http://schemas.openxmlformats.org/officeDocument/2006/relationships/hyperlink" Target="https://www.3gpp.org/ftp/Information/WI_Sheet/RP-200148.zip" TargetMode="External"/><Relationship Id="rId858" Type="http://schemas.openxmlformats.org/officeDocument/2006/relationships/hyperlink" Target="https://www.3gpp.org/ftp/Information/WI_Sheet/RP-151048.zip" TargetMode="External"/><Relationship Id="rId1488" Type="http://schemas.openxmlformats.org/officeDocument/2006/relationships/hyperlink" Target="https://www.3gpp.org/ftp/Information/WI_Sheet/SP-130707.zip" TargetMode="External"/><Relationship Id="rId1695" Type="http://schemas.openxmlformats.org/officeDocument/2006/relationships/hyperlink" Target="https://www.3gpp.org/ftp/Information/WI_Sheet/CP-140191.zip" TargetMode="External"/><Relationship Id="rId2539" Type="http://schemas.openxmlformats.org/officeDocument/2006/relationships/hyperlink" Target="https://www.3gpp.org/ftp/Information/WI_Sheet/CP-172030.zip" TargetMode="External"/><Relationship Id="rId2746" Type="http://schemas.openxmlformats.org/officeDocument/2006/relationships/hyperlink" Target="https://www.3gpp.org/ftp/Information/WI_Sheet/RP-162556.zip" TargetMode="External"/><Relationship Id="rId2953" Type="http://schemas.openxmlformats.org/officeDocument/2006/relationships/hyperlink" Target="https://www.3gpp.org/ftp/Information/WI_Sheet/SP-2315739.zip" TargetMode="External"/><Relationship Id="rId5152" Type="http://schemas.openxmlformats.org/officeDocument/2006/relationships/hyperlink" Target="https://www.3gpp.org/ftp/Information/WI_Sheet/RP-200895.zip" TargetMode="External"/><Relationship Id="rId718" Type="http://schemas.openxmlformats.org/officeDocument/2006/relationships/hyperlink" Target="https://www.3gpp.org/ftp/Information/WI_Sheet/CP-150401.zip" TargetMode="External"/><Relationship Id="rId925" Type="http://schemas.openxmlformats.org/officeDocument/2006/relationships/hyperlink" Target="https://www.3gpp.org/ftp/Information/WI_Sheet/RP-141290.zip" TargetMode="External"/><Relationship Id="rId1348" Type="http://schemas.openxmlformats.org/officeDocument/2006/relationships/hyperlink" Target="https://www.3gpp.org/ftp/Information/WI_Sheet/SP-130108.zip" TargetMode="External"/><Relationship Id="rId1555" Type="http://schemas.openxmlformats.org/officeDocument/2006/relationships/hyperlink" Target="https://www.3gpp.org/ftp/Information/WI_Sheet/SP-140151.zip" TargetMode="External"/><Relationship Id="rId1762" Type="http://schemas.openxmlformats.org/officeDocument/2006/relationships/hyperlink" Target="https://www.3gpp.org/ftp/Information/WI_Sheet/CP-140623.zip" TargetMode="External"/><Relationship Id="rId2606" Type="http://schemas.openxmlformats.org/officeDocument/2006/relationships/hyperlink" Target="https://www.3gpp.org/ftp/Information/WI_Sheet/CP-173109.zip" TargetMode="External"/><Relationship Id="rId5012" Type="http://schemas.openxmlformats.org/officeDocument/2006/relationships/hyperlink" Target="https://www.3gpp.org/ftp/Information/WI_Sheet/SP-180598.zip" TargetMode="External"/><Relationship Id="rId1208" Type="http://schemas.openxmlformats.org/officeDocument/2006/relationships/hyperlink" Target="https://www.3gpp.org/ftp/Information/WI_Sheet/RP-151156.zip" TargetMode="External"/><Relationship Id="rId1415" Type="http://schemas.openxmlformats.org/officeDocument/2006/relationships/hyperlink" Target="https://www.3gpp.org/ftp/Information/WI_Sheet/SP-120438.zip" TargetMode="External"/><Relationship Id="rId2813" Type="http://schemas.openxmlformats.org/officeDocument/2006/relationships/hyperlink" Target="https://www.3gpp.org/ftp/Information/WI_Sheet/RP-180960.zip" TargetMode="External"/><Relationship Id="rId54" Type="http://schemas.openxmlformats.org/officeDocument/2006/relationships/hyperlink" Target="https://www.3gpp.org/ftp/Information/WI_Sheet/CP-160477.zip" TargetMode="External"/><Relationship Id="rId1622" Type="http://schemas.openxmlformats.org/officeDocument/2006/relationships/hyperlink" Target="https://www.3gpp.org/ftp/Information/WI_Sheet/CP-130480.zip" TargetMode="External"/><Relationship Id="rId4778" Type="http://schemas.openxmlformats.org/officeDocument/2006/relationships/hyperlink" Target="https://www.3gpp.org/ftp/Information/WI_Sheet/SP-181141.zip" TargetMode="External"/><Relationship Id="rId4985" Type="http://schemas.openxmlformats.org/officeDocument/2006/relationships/hyperlink" Target="https://www.3gpp.org/ftp/Information/WI_Sheet/SP-181116.zip" TargetMode="External"/><Relationship Id="rId2189" Type="http://schemas.openxmlformats.org/officeDocument/2006/relationships/hyperlink" Target="https://www.3gpp.org/ftp/Information/WI_Sheet/RP-140127.zip" TargetMode="External"/><Relationship Id="rId3587" Type="http://schemas.openxmlformats.org/officeDocument/2006/relationships/hyperlink" Target="https://www.3gpp.org/ftp/Information/WI_Sheet/RP-240104.zip" TargetMode="External"/><Relationship Id="rId3794" Type="http://schemas.openxmlformats.org/officeDocument/2006/relationships/hyperlink" Target="https://www.3gpp.org/ftp/Information/WI_Sheet/RP-222831.zip" TargetMode="External"/><Relationship Id="rId4638" Type="http://schemas.openxmlformats.org/officeDocument/2006/relationships/hyperlink" Target="https://www.3gpp.org/ftp/Information/WI_Sheet/RP-220202.zip" TargetMode="External"/><Relationship Id="rId4845" Type="http://schemas.openxmlformats.org/officeDocument/2006/relationships/hyperlink" Target="https://www.3gpp.org/ftp/Information/WI_Sheet/CP-192260.zip" TargetMode="External"/><Relationship Id="rId2396" Type="http://schemas.openxmlformats.org/officeDocument/2006/relationships/hyperlink" Target="https://www.3gpp.org/ftp/Information/WI_Sheet/-.zip" TargetMode="External"/><Relationship Id="rId3447" Type="http://schemas.openxmlformats.org/officeDocument/2006/relationships/hyperlink" Target="https://www.3gpp.org/ftp/Information/WI_Sheet/SP-211053.zip" TargetMode="External"/><Relationship Id="rId3654" Type="http://schemas.openxmlformats.org/officeDocument/2006/relationships/hyperlink" Target="https://www.3gpp.org/ftp/Information/WI_Sheet/SP-230867.zip" TargetMode="External"/><Relationship Id="rId3861" Type="http://schemas.openxmlformats.org/officeDocument/2006/relationships/hyperlink" Target="https://www.3gpp.org/ftp/Information/WI_Sheet/RP-240414.zip" TargetMode="External"/><Relationship Id="rId4705" Type="http://schemas.openxmlformats.org/officeDocument/2006/relationships/hyperlink" Target="https://www.3gpp.org/ftp/Information/WI_Sheet/RP-220713.zip" TargetMode="External"/><Relationship Id="rId4912" Type="http://schemas.openxmlformats.org/officeDocument/2006/relationships/hyperlink" Target="https://www.3gpp.org/ftp/Information/WI_Sheet/CP-191155.zip" TargetMode="External"/><Relationship Id="rId368" Type="http://schemas.openxmlformats.org/officeDocument/2006/relationships/hyperlink" Target="https://www.3gpp.org/ftp/Information/WI_Sheet/RP-151521.zip" TargetMode="External"/><Relationship Id="rId575" Type="http://schemas.openxmlformats.org/officeDocument/2006/relationships/hyperlink" Target="https://www.3gpp.org/ftp/Information/WI_Sheet/CP-150200.zip" TargetMode="External"/><Relationship Id="rId782" Type="http://schemas.openxmlformats.org/officeDocument/2006/relationships/hyperlink" Target="https://www.3gpp.org/ftp/Information/WI_Sheet/RP-151998.zip" TargetMode="External"/><Relationship Id="rId2049" Type="http://schemas.openxmlformats.org/officeDocument/2006/relationships/hyperlink" Target="https://www.3gpp.org/ftp/Information/WI_Sheet/RP-141006.zip" TargetMode="External"/><Relationship Id="rId2256" Type="http://schemas.openxmlformats.org/officeDocument/2006/relationships/hyperlink" Target="https://www.3gpp.org/ftp/Information/WI_Sheet/RP-132116.zip" TargetMode="External"/><Relationship Id="rId2463" Type="http://schemas.openxmlformats.org/officeDocument/2006/relationships/hyperlink" Target="https://www.3gpp.org/ftp/Information/WI_Sheet/SP-160490.zip" TargetMode="External"/><Relationship Id="rId2670" Type="http://schemas.openxmlformats.org/officeDocument/2006/relationships/hyperlink" Target="https://www.3gpp.org/ftp/Information/WI_Sheet/CP-171181.zip" TargetMode="External"/><Relationship Id="rId3307" Type="http://schemas.openxmlformats.org/officeDocument/2006/relationships/hyperlink" Target="https://www.3gpp.org/ftp/Information/WI_Sheet/SP-190837.zip" TargetMode="External"/><Relationship Id="rId3514" Type="http://schemas.openxmlformats.org/officeDocument/2006/relationships/hyperlink" Target="https://www.3gpp.org/ftp/Information/WI_Sheet/CP-233221.zip" TargetMode="External"/><Relationship Id="rId3721" Type="http://schemas.openxmlformats.org/officeDocument/2006/relationships/hyperlink" Target="https://www.3gpp.org/ftp/Information/WI_Sheet/RP-240732.zip" TargetMode="External"/><Relationship Id="rId228" Type="http://schemas.openxmlformats.org/officeDocument/2006/relationships/hyperlink" Target="https://www.3gpp.org/ftp/Information/WI_Sheet/CP-160052.zip" TargetMode="External"/><Relationship Id="rId435" Type="http://schemas.openxmlformats.org/officeDocument/2006/relationships/hyperlink" Target="https://www.3gpp.org/ftp/Information/WI_Sheet/SP-150819.zip" TargetMode="External"/><Relationship Id="rId642" Type="http://schemas.openxmlformats.org/officeDocument/2006/relationships/hyperlink" Target="https://www.3gpp.org/ftp/Information/WI_Sheet/CP-140814.zip" TargetMode="External"/><Relationship Id="rId1065" Type="http://schemas.openxmlformats.org/officeDocument/2006/relationships/hyperlink" Target="https://www.3gpp.org/ftp/Information/WI_Sheet/RP-150432.zip" TargetMode="External"/><Relationship Id="rId1272" Type="http://schemas.openxmlformats.org/officeDocument/2006/relationships/hyperlink" Target="https://www.3gpp.org/ftp/Information/WI_Sheet/SP-150074.zip" TargetMode="External"/><Relationship Id="rId2116" Type="http://schemas.openxmlformats.org/officeDocument/2006/relationships/hyperlink" Target="https://www.3gpp.org/ftp/Information/WI_Sheet/RP-121414.zip" TargetMode="External"/><Relationship Id="rId2323" Type="http://schemas.openxmlformats.org/officeDocument/2006/relationships/hyperlink" Target="https://www.3gpp.org/ftp/Information/WI_Sheet/SP-120848.zip" TargetMode="External"/><Relationship Id="rId2530" Type="http://schemas.openxmlformats.org/officeDocument/2006/relationships/hyperlink" Target="https://www.3gpp.org/ftp/Information/WI_Sheet/RP-181259.zip" TargetMode="External"/><Relationship Id="rId502" Type="http://schemas.openxmlformats.org/officeDocument/2006/relationships/hyperlink" Target="https://www.3gpp.org/ftp/Information/WI_Sheet/CP-150365.zip" TargetMode="External"/><Relationship Id="rId1132" Type="http://schemas.openxmlformats.org/officeDocument/2006/relationships/hyperlink" Target="https://www.3gpp.org/ftp/Information/WI_Sheet/RP-150632.zip" TargetMode="External"/><Relationship Id="rId4288" Type="http://schemas.openxmlformats.org/officeDocument/2006/relationships/hyperlink" Target="https://www.3gpp.org/ftp/Information/WI_Sheet/CP-203107.zip" TargetMode="External"/><Relationship Id="rId4495" Type="http://schemas.openxmlformats.org/officeDocument/2006/relationships/hyperlink" Target="https://www.3gpp.org/ftp/Information/WI_Sheet/RP-221449.zip" TargetMode="External"/><Relationship Id="rId5339" Type="http://schemas.openxmlformats.org/officeDocument/2006/relationships/hyperlink" Target="https://www.3gpp.org/ftp/Information/WI_Sheet/SP-180031.zip" TargetMode="External"/><Relationship Id="rId3097" Type="http://schemas.openxmlformats.org/officeDocument/2006/relationships/hyperlink" Target="https://www.3gpp.org/ftp/Information/WI_Sheet/RP-240829.zip" TargetMode="External"/><Relationship Id="rId4148" Type="http://schemas.openxmlformats.org/officeDocument/2006/relationships/hyperlink" Target="https://www.3gpp.org/ftp/Information/WI_Sheet/RP-220423.zip" TargetMode="External"/><Relationship Id="rId4355" Type="http://schemas.openxmlformats.org/officeDocument/2006/relationships/hyperlink" Target="https://www.3gpp.org/ftp/Information/WI_Sheet/CP-212166.zip" TargetMode="External"/><Relationship Id="rId1949" Type="http://schemas.openxmlformats.org/officeDocument/2006/relationships/hyperlink" Target="https://www.3gpp.org/ftp/Information/WI_Sheet/RP-140186.zip" TargetMode="External"/><Relationship Id="rId3164" Type="http://schemas.openxmlformats.org/officeDocument/2006/relationships/hyperlink" Target="https://www.3gpp.org/ftp/Information/WI_Sheet/SP-220095.zip" TargetMode="External"/><Relationship Id="rId4008" Type="http://schemas.openxmlformats.org/officeDocument/2006/relationships/hyperlink" Target="https://www.3gpp.org/ftp/Information/WI_Sheet/SP-191335.zip" TargetMode="External"/><Relationship Id="rId4562" Type="http://schemas.openxmlformats.org/officeDocument/2006/relationships/hyperlink" Target="https://www.3gpp.org/ftp/Information/WI_Sheet/RP-221774.zip" TargetMode="External"/><Relationship Id="rId5406" Type="http://schemas.openxmlformats.org/officeDocument/2006/relationships/hyperlink" Target="https://www.3gpp.org/ftp/Information/WI_Sheet/RP-181430.zip" TargetMode="External"/><Relationship Id="rId292" Type="http://schemas.openxmlformats.org/officeDocument/2006/relationships/hyperlink" Target="https://www.3gpp.org/ftp/Information/WI_Sheet/RP-160623.zip" TargetMode="External"/><Relationship Id="rId1809" Type="http://schemas.openxmlformats.org/officeDocument/2006/relationships/hyperlink" Target="https://www.3gpp.org/ftp/Information/WI_Sheet/RP-130189.zip" TargetMode="External"/><Relationship Id="rId3371" Type="http://schemas.openxmlformats.org/officeDocument/2006/relationships/hyperlink" Target="https://www.3gpp.org/ftp/Information/WI_Sheet/CP-233310.zip" TargetMode="External"/><Relationship Id="rId4215" Type="http://schemas.openxmlformats.org/officeDocument/2006/relationships/hyperlink" Target="https://www.3gpp.org/ftp/Information/WI_Sheet/SP-200832.zip" TargetMode="External"/><Relationship Id="rId4422" Type="http://schemas.openxmlformats.org/officeDocument/2006/relationships/hyperlink" Target="https://www.3gpp.org/ftp/Information/WI_Sheet/CP-201165.zip" TargetMode="External"/><Relationship Id="rId2180" Type="http://schemas.openxmlformats.org/officeDocument/2006/relationships/hyperlink" Target="https://www.3gpp.org/ftp/Information/WI_Sheet/RP-132039.zip" TargetMode="External"/><Relationship Id="rId3024" Type="http://schemas.openxmlformats.org/officeDocument/2006/relationships/hyperlink" Target="https://www.3gpp.org/ftp/Information/WI_Sheet/SP-240194.zip" TargetMode="External"/><Relationship Id="rId3231" Type="http://schemas.openxmlformats.org/officeDocument/2006/relationships/hyperlink" Target="https://www.3gpp.org/ftp/Information/WI_Sheet/RP-223501.zip" TargetMode="External"/><Relationship Id="rId152" Type="http://schemas.openxmlformats.org/officeDocument/2006/relationships/hyperlink" Target="https://www.3gpp.org/ftp/Information/WI_Sheet/CP-160823.zip" TargetMode="External"/><Relationship Id="rId2040" Type="http://schemas.openxmlformats.org/officeDocument/2006/relationships/hyperlink" Target="https://www.3gpp.org/ftp/Information/WI_Sheet/RP-141004.zip" TargetMode="External"/><Relationship Id="rId2997" Type="http://schemas.openxmlformats.org/officeDocument/2006/relationships/hyperlink" Target="https://www.3gpp.org/ftp/Information/WI_Sheet/RP-240799.zip" TargetMode="External"/><Relationship Id="rId5196" Type="http://schemas.openxmlformats.org/officeDocument/2006/relationships/hyperlink" Target="https://www.3gpp.org/ftp/Information/WI_Sheet/RP-201021.zip" TargetMode="External"/><Relationship Id="rId969" Type="http://schemas.openxmlformats.org/officeDocument/2006/relationships/hyperlink" Target="https://www.3gpp.org/ftp/Information/WI_Sheet/RP-151258.zip" TargetMode="External"/><Relationship Id="rId1599" Type="http://schemas.openxmlformats.org/officeDocument/2006/relationships/hyperlink" Target="https://www.3gpp.org/ftp/Information/WI_Sheet/SP-140322.zip" TargetMode="External"/><Relationship Id="rId5056" Type="http://schemas.openxmlformats.org/officeDocument/2006/relationships/hyperlink" Target="https://www.3gpp.org/ftp/Information/WI_Sheet/RP-200494.zip" TargetMode="External"/><Relationship Id="rId5263" Type="http://schemas.openxmlformats.org/officeDocument/2006/relationships/hyperlink" Target="https://www.3gpp.org/ftp/Information/WI_Sheet/RP-181342.zip" TargetMode="External"/><Relationship Id="rId1459" Type="http://schemas.openxmlformats.org/officeDocument/2006/relationships/hyperlink" Target="https://www.3gpp.org/ftp/Information/WI_Sheet/SP-120847.zip" TargetMode="External"/><Relationship Id="rId2857" Type="http://schemas.openxmlformats.org/officeDocument/2006/relationships/hyperlink" Target="https://www.3gpp.org/ftp/Information/WI_Sheet/RP-180688.zip" TargetMode="External"/><Relationship Id="rId3908" Type="http://schemas.openxmlformats.org/officeDocument/2006/relationships/hyperlink" Target="https://www.3gpp.org/ftp/Information/WI_Sheet/SP-240269.zip" TargetMode="External"/><Relationship Id="rId4072" Type="http://schemas.openxmlformats.org/officeDocument/2006/relationships/hyperlink" Target="https://www.3gpp.org/ftp/Information/WI_Sheet/RP-212535.zip" TargetMode="External"/><Relationship Id="rId5123" Type="http://schemas.openxmlformats.org/officeDocument/2006/relationships/hyperlink" Target="https://www.3gpp.org/ftp/Information/WI_Sheet/RP-190137.zip" TargetMode="External"/><Relationship Id="rId5330" Type="http://schemas.openxmlformats.org/officeDocument/2006/relationships/hyperlink" Target="https://www.3gpp.org/ftp/Information/WI_Sheet/SP-180509.zip" TargetMode="External"/><Relationship Id="rId98" Type="http://schemas.openxmlformats.org/officeDocument/2006/relationships/hyperlink" Target="https://www.3gpp.org/ftp/Information/WI_Sheet/CP-160694.zip" TargetMode="External"/><Relationship Id="rId829" Type="http://schemas.openxmlformats.org/officeDocument/2006/relationships/hyperlink" Target="https://www.3gpp.org/ftp/Information/WI_Sheet/RP-150492.zip" TargetMode="External"/><Relationship Id="rId1666" Type="http://schemas.openxmlformats.org/officeDocument/2006/relationships/hyperlink" Target="https://www.3gpp.org/ftp/Information/WI_Sheet/CP-140490.zip" TargetMode="External"/><Relationship Id="rId1873" Type="http://schemas.openxmlformats.org/officeDocument/2006/relationships/hyperlink" Target="https://www.3gpp.org/ftp/Information/WI_Sheet/RP-130675.zip" TargetMode="External"/><Relationship Id="rId2717" Type="http://schemas.openxmlformats.org/officeDocument/2006/relationships/hyperlink" Target="https://www.3gpp.org/ftp/Information/WI_Sheet/RP-180159.zip" TargetMode="External"/><Relationship Id="rId2924" Type="http://schemas.openxmlformats.org/officeDocument/2006/relationships/hyperlink" Target="https://www.3gpp.org/ftp/Information/WI_Sheet/SP-231403.zip" TargetMode="External"/><Relationship Id="rId1319" Type="http://schemas.openxmlformats.org/officeDocument/2006/relationships/hyperlink" Target="https://www.3gpp.org/ftp/Information/WI_Sheet/RP-151252.zip" TargetMode="External"/><Relationship Id="rId1526" Type="http://schemas.openxmlformats.org/officeDocument/2006/relationships/hyperlink" Target="https://www.3gpp.org/ftp/Information/WI_Sheet/CP-140093.zip" TargetMode="External"/><Relationship Id="rId1733" Type="http://schemas.openxmlformats.org/officeDocument/2006/relationships/hyperlink" Target="https://www.3gpp.org/ftp/Information/WI_Sheet/RP-130416.zip" TargetMode="External"/><Relationship Id="rId1940" Type="http://schemas.openxmlformats.org/officeDocument/2006/relationships/hyperlink" Target="https://www.3gpp.org/ftp/Information/WI_Sheet/RP-132118.zip" TargetMode="External"/><Relationship Id="rId4889" Type="http://schemas.openxmlformats.org/officeDocument/2006/relationships/hyperlink" Target="https://www.3gpp.org/ftp/Information/WI_Sheet/CP-193148.zip" TargetMode="External"/><Relationship Id="rId25" Type="http://schemas.openxmlformats.org/officeDocument/2006/relationships/hyperlink" Target="https://www.3gpp.org/ftp/Information/WI_Sheet/CP-160584.zip" TargetMode="External"/><Relationship Id="rId1800" Type="http://schemas.openxmlformats.org/officeDocument/2006/relationships/hyperlink" Target="https://www.3gpp.org/ftp/Information/WI_Sheet/RP-121178.zip" TargetMode="External"/><Relationship Id="rId3698" Type="http://schemas.openxmlformats.org/officeDocument/2006/relationships/hyperlink" Target="https://www.3gpp.org/ftp/Information/WI_Sheet/RP-240346.zip" TargetMode="External"/><Relationship Id="rId4749" Type="http://schemas.openxmlformats.org/officeDocument/2006/relationships/hyperlink" Target="https://www.3gpp.org/ftp/Information/WI_Sheet/CP-192022.zip" TargetMode="External"/><Relationship Id="rId4956" Type="http://schemas.openxmlformats.org/officeDocument/2006/relationships/hyperlink" Target="https://www.3gpp.org/ftp/Information/WI_Sheet/CP-201161.zip" TargetMode="External"/><Relationship Id="rId3558" Type="http://schemas.openxmlformats.org/officeDocument/2006/relationships/hyperlink" Target="https://www.3gpp.org/ftp/Information/WI_Sheet/SP-220798.zip" TargetMode="External"/><Relationship Id="rId3765" Type="http://schemas.openxmlformats.org/officeDocument/2006/relationships/hyperlink" Target="https://www.3gpp.org/ftp/Information/WI_Sheet/RP-234044.zip" TargetMode="External"/><Relationship Id="rId3972" Type="http://schemas.openxmlformats.org/officeDocument/2006/relationships/hyperlink" Target="https://www.3gpp.org/ftp/Information/WI_Sheet/SP-200082.zip" TargetMode="External"/><Relationship Id="rId4609" Type="http://schemas.openxmlformats.org/officeDocument/2006/relationships/hyperlink" Target="https://www.3gpp.org/ftp/Information/WI_Sheet/RP-213297.zip" TargetMode="External"/><Relationship Id="rId4816" Type="http://schemas.openxmlformats.org/officeDocument/2006/relationships/hyperlink" Target="https://www.3gpp.org/ftp/Information/WI_Sheet/SP-180898.zip" TargetMode="External"/><Relationship Id="rId479" Type="http://schemas.openxmlformats.org/officeDocument/2006/relationships/hyperlink" Target="https://www.3gpp.org/ftp/Information/WI_Sheet/SP-140228.zip" TargetMode="External"/><Relationship Id="rId686" Type="http://schemas.openxmlformats.org/officeDocument/2006/relationships/hyperlink" Target="https://www.3gpp.org/ftp/Information/WI_Sheet/RP-150206.zip" TargetMode="External"/><Relationship Id="rId893" Type="http://schemas.openxmlformats.org/officeDocument/2006/relationships/hyperlink" Target="https://www.3gpp.org/ftp/Information/WI_Sheet/RP-140974.zip" TargetMode="External"/><Relationship Id="rId2367" Type="http://schemas.openxmlformats.org/officeDocument/2006/relationships/hyperlink" Target="https://www.3gpp.org/ftp/Information/WI_Sheet/CP-120419.zip" TargetMode="External"/><Relationship Id="rId2574" Type="http://schemas.openxmlformats.org/officeDocument/2006/relationships/hyperlink" Target="https://www.3gpp.org/ftp/Information/WI_Sheet/SP-170378.zip" TargetMode="External"/><Relationship Id="rId2781" Type="http://schemas.openxmlformats.org/officeDocument/2006/relationships/hyperlink" Target="https://www.3gpp.org/ftp/Information/WI_Sheet/RP-181040.zip" TargetMode="External"/><Relationship Id="rId3418" Type="http://schemas.openxmlformats.org/officeDocument/2006/relationships/hyperlink" Target="https://www.3gpp.org/ftp/Information/WI_Sheet/CP-231357.zip" TargetMode="External"/><Relationship Id="rId3625" Type="http://schemas.openxmlformats.org/officeDocument/2006/relationships/hyperlink" Target="https://www.3gpp.org/ftp/Information/WI_Sheet/CP-233212.zip" TargetMode="External"/><Relationship Id="rId339" Type="http://schemas.openxmlformats.org/officeDocument/2006/relationships/hyperlink" Target="https://www.3gpp.org/ftp/Information/WI_Sheet/RP-161917.zip" TargetMode="External"/><Relationship Id="rId546" Type="http://schemas.openxmlformats.org/officeDocument/2006/relationships/hyperlink" Target="https://www.3gpp.org/ftp/Information/WI_Sheet/SP-140279.zip" TargetMode="External"/><Relationship Id="rId753" Type="http://schemas.openxmlformats.org/officeDocument/2006/relationships/hyperlink" Target="https://www.3gpp.org/ftp/Information/WI_Sheet/RP-151110.zip" TargetMode="External"/><Relationship Id="rId1176" Type="http://schemas.openxmlformats.org/officeDocument/2006/relationships/hyperlink" Target="https://www.3gpp.org/ftp/Information/WI_Sheet/RP151576.zip" TargetMode="External"/><Relationship Id="rId1383" Type="http://schemas.openxmlformats.org/officeDocument/2006/relationships/hyperlink" Target="https://www.3gpp.org/ftp/Information/WI_Sheet/CP-140624.zip" TargetMode="External"/><Relationship Id="rId2227" Type="http://schemas.openxmlformats.org/officeDocument/2006/relationships/hyperlink" Target="https://www.3gpp.org/ftp/Information/WI_Sheet/SP-130046.zip" TargetMode="External"/><Relationship Id="rId2434" Type="http://schemas.openxmlformats.org/officeDocument/2006/relationships/hyperlink" Target="https://www.3gpp.org/ftp/Information/WI_Sheet/CP-110802.zip" TargetMode="External"/><Relationship Id="rId3832" Type="http://schemas.openxmlformats.org/officeDocument/2006/relationships/hyperlink" Target="https://www.3gpp.org/ftp/Information/WI_Sheet/RP-240417.zip" TargetMode="External"/><Relationship Id="rId406" Type="http://schemas.openxmlformats.org/officeDocument/2006/relationships/hyperlink" Target="https://www.3gpp.org/ftp/Information/WI_Sheet/SP-130416.zip" TargetMode="External"/><Relationship Id="rId960" Type="http://schemas.openxmlformats.org/officeDocument/2006/relationships/hyperlink" Target="https://www.3gpp.org/ftp/Information/WI_Sheet/RP-150447.zip" TargetMode="External"/><Relationship Id="rId1036" Type="http://schemas.openxmlformats.org/officeDocument/2006/relationships/hyperlink" Target="https://www.3gpp.org/ftp/Information/WI_Sheet/RP-150409.zip" TargetMode="External"/><Relationship Id="rId1243" Type="http://schemas.openxmlformats.org/officeDocument/2006/relationships/hyperlink" Target="https://www.3gpp.org/ftp/Information/WI_Sheet/RP-160141.zip" TargetMode="External"/><Relationship Id="rId1590" Type="http://schemas.openxmlformats.org/officeDocument/2006/relationships/hyperlink" Target="https://www.3gpp.org/ftp/Information/WI_Sheet/CP-130397.zip" TargetMode="External"/><Relationship Id="rId2641" Type="http://schemas.openxmlformats.org/officeDocument/2006/relationships/hyperlink" Target="https://www.3gpp.org/ftp/Information/WI_Sheet/CP-180151.zip" TargetMode="External"/><Relationship Id="rId4399" Type="http://schemas.openxmlformats.org/officeDocument/2006/relationships/hyperlink" Target="https://www.3gpp.org/ftp/Information/WI_Sheet/SP-200446.zip" TargetMode="External"/><Relationship Id="rId613" Type="http://schemas.openxmlformats.org/officeDocument/2006/relationships/hyperlink" Target="https://www.3gpp.org/ftp/Information/WI_Sheet/SP-150344.zip" TargetMode="External"/><Relationship Id="rId820" Type="http://schemas.openxmlformats.org/officeDocument/2006/relationships/hyperlink" Target="https://www.3gpp.org/ftp/Information/WI_Sheet/GPC150624.zip" TargetMode="External"/><Relationship Id="rId1450" Type="http://schemas.openxmlformats.org/officeDocument/2006/relationships/hyperlink" Target="https://www.3gpp.org/ftp/Information/WI_Sheet/SP-120280.zip" TargetMode="External"/><Relationship Id="rId2501" Type="http://schemas.openxmlformats.org/officeDocument/2006/relationships/hyperlink" Target="https://www.3gpp.org/ftp/Information/WI_Sheet/SP-180824.zip" TargetMode="External"/><Relationship Id="rId1103" Type="http://schemas.openxmlformats.org/officeDocument/2006/relationships/hyperlink" Target="https://www.3gpp.org/ftp/Information/WI_Sheet/RP-150438.zip" TargetMode="External"/><Relationship Id="rId1310" Type="http://schemas.openxmlformats.org/officeDocument/2006/relationships/hyperlink" Target="https://www.3gpp.org/ftp/Information/WI_Sheet/RP-150159.zip" TargetMode="External"/><Relationship Id="rId4259" Type="http://schemas.openxmlformats.org/officeDocument/2006/relationships/hyperlink" Target="https://www.3gpp.org/ftp/Information/WI_Sheet/CP-210136.zip" TargetMode="External"/><Relationship Id="rId4466" Type="http://schemas.openxmlformats.org/officeDocument/2006/relationships/hyperlink" Target="https://www.3gpp.org/ftp/Information/WI_Sheet/RP-193256.zip" TargetMode="External"/><Relationship Id="rId4673" Type="http://schemas.openxmlformats.org/officeDocument/2006/relationships/hyperlink" Target="https://www.3gpp.org/ftp/Information/WI_Sheet/RP-213604.zip" TargetMode="External"/><Relationship Id="rId4880" Type="http://schemas.openxmlformats.org/officeDocument/2006/relationships/hyperlink" Target="https://www.3gpp.org/ftp/Information/WI_Sheet/CP-192079.zip" TargetMode="External"/><Relationship Id="rId3068" Type="http://schemas.openxmlformats.org/officeDocument/2006/relationships/hyperlink" Target="https://www.3gpp.org/ftp/Information/WI_Sheet/SP-231721.zip" TargetMode="External"/><Relationship Id="rId3275" Type="http://schemas.openxmlformats.org/officeDocument/2006/relationships/hyperlink" Target="https://www.3gpp.org/ftp/Information/WI_Sheet/CP-232128.zip" TargetMode="External"/><Relationship Id="rId3482" Type="http://schemas.openxmlformats.org/officeDocument/2006/relationships/hyperlink" Target="https://www.3gpp.org/ftp/Information/WI_Sheet/CP-233206.zip" TargetMode="External"/><Relationship Id="rId4119" Type="http://schemas.openxmlformats.org/officeDocument/2006/relationships/hyperlink" Target="https://www.3gpp.org/ftp/Information/WI_Sheet/RP-221502.zip" TargetMode="External"/><Relationship Id="rId4326" Type="http://schemas.openxmlformats.org/officeDocument/2006/relationships/hyperlink" Target="https://www.3gpp.org/ftp/Information/WI_Sheet/SP-190563.zip" TargetMode="External"/><Relationship Id="rId4533" Type="http://schemas.openxmlformats.org/officeDocument/2006/relationships/hyperlink" Target="https://www.3gpp.org/ftp/Information/WI_Sheet/RP-221518.zip" TargetMode="External"/><Relationship Id="rId4740" Type="http://schemas.openxmlformats.org/officeDocument/2006/relationships/hyperlink" Target="https://www.3gpp.org/ftp/Information/WI_Sheet/SP-190184.zip" TargetMode="External"/><Relationship Id="rId196" Type="http://schemas.openxmlformats.org/officeDocument/2006/relationships/hyperlink" Target="https://www.3gpp.org/ftp/Information/WI_Sheet/SP-160113.zip" TargetMode="External"/><Relationship Id="rId2084" Type="http://schemas.openxmlformats.org/officeDocument/2006/relationships/hyperlink" Target="https://www.3gpp.org/ftp/Information/WI_Sheet/RP-140662.zip" TargetMode="External"/><Relationship Id="rId2291" Type="http://schemas.openxmlformats.org/officeDocument/2006/relationships/hyperlink" Target="https://www.3gpp.org/ftp/Information/WI_Sheet/CP-120617.zip" TargetMode="External"/><Relationship Id="rId3135" Type="http://schemas.openxmlformats.org/officeDocument/2006/relationships/hyperlink" Target="https://www.3gpp.org/ftp/Information/WI_Sheet/RP-234043.zip" TargetMode="External"/><Relationship Id="rId3342" Type="http://schemas.openxmlformats.org/officeDocument/2006/relationships/hyperlink" Target="https://www.3gpp.org/ftp/Information/WI_Sheet/CP-230201.zip" TargetMode="External"/><Relationship Id="rId4600" Type="http://schemas.openxmlformats.org/officeDocument/2006/relationships/hyperlink" Target="https://www.3gpp.org/ftp/Information/WI_Sheet/RP-221521.zip" TargetMode="External"/><Relationship Id="rId263" Type="http://schemas.openxmlformats.org/officeDocument/2006/relationships/hyperlink" Target="https://www.3gpp.org/ftp/Information/WI_Sheet/RP-152286.zip" TargetMode="External"/><Relationship Id="rId470" Type="http://schemas.openxmlformats.org/officeDocument/2006/relationships/hyperlink" Target="https://www.3gpp.org/ftp/Information/WI_Sheet/SP-150439.zip" TargetMode="External"/><Relationship Id="rId2151" Type="http://schemas.openxmlformats.org/officeDocument/2006/relationships/hyperlink" Target="https://www.3gpp.org/ftp/Information/WI_Sheet/RP-141459.zip" TargetMode="External"/><Relationship Id="rId3202" Type="http://schemas.openxmlformats.org/officeDocument/2006/relationships/hyperlink" Target="https://www.3gpp.org/ftp/Information/WI_Sheet/RP-233386.zip" TargetMode="External"/><Relationship Id="rId123" Type="http://schemas.openxmlformats.org/officeDocument/2006/relationships/hyperlink" Target="https://www.3gpp.org/ftp/Information/WI_Sheet/CP-150091.zip" TargetMode="External"/><Relationship Id="rId330" Type="http://schemas.openxmlformats.org/officeDocument/2006/relationships/hyperlink" Target="https://www.3gpp.org/ftp/Information/WI_Sheet/RP-161221.zip" TargetMode="External"/><Relationship Id="rId2011" Type="http://schemas.openxmlformats.org/officeDocument/2006/relationships/hyperlink" Target="https://www.3gpp.org/ftp/Information/WI_Sheet/RP-141193.zip" TargetMode="External"/><Relationship Id="rId5167" Type="http://schemas.openxmlformats.org/officeDocument/2006/relationships/hyperlink" Target="https://www.3gpp.org/ftp/Information/WI_Sheet/RP-210590.zip" TargetMode="External"/><Relationship Id="rId5374" Type="http://schemas.openxmlformats.org/officeDocument/2006/relationships/hyperlink" Target="https://www.3gpp.org/ftp/Information/WI_Sheet/SP-190781.zip" TargetMode="External"/><Relationship Id="rId2968" Type="http://schemas.openxmlformats.org/officeDocument/2006/relationships/hyperlink" Target="https://www.3gpp.org/ftp/Information/WI_Sheet/SP-240482.zip" TargetMode="External"/><Relationship Id="rId4183" Type="http://schemas.openxmlformats.org/officeDocument/2006/relationships/hyperlink" Target="https://www.3gpp.org/ftp/Information/WI_Sheet/CP-211193.zip" TargetMode="External"/><Relationship Id="rId5027" Type="http://schemas.openxmlformats.org/officeDocument/2006/relationships/hyperlink" Target="https://www.3gpp.org/ftp/Information/WI_Sheet/RP-200122.zip" TargetMode="External"/><Relationship Id="rId1777" Type="http://schemas.openxmlformats.org/officeDocument/2006/relationships/hyperlink" Target="https://www.3gpp.org/ftp/Information/WI_Sheet/RP-131359.zip" TargetMode="External"/><Relationship Id="rId1984" Type="http://schemas.openxmlformats.org/officeDocument/2006/relationships/hyperlink" Target="https://www.3gpp.org/ftp/Information/WI_Sheet/RP-140671.zip" TargetMode="External"/><Relationship Id="rId2828" Type="http://schemas.openxmlformats.org/officeDocument/2006/relationships/hyperlink" Target="https://www.3gpp.org/ftp/Information/WI_Sheet/RP-171026.zip" TargetMode="External"/><Relationship Id="rId4390" Type="http://schemas.openxmlformats.org/officeDocument/2006/relationships/hyperlink" Target="https://www.3gpp.org/ftp/Information/WI_Sheet/CP-212099.zip" TargetMode="External"/><Relationship Id="rId5234" Type="http://schemas.openxmlformats.org/officeDocument/2006/relationships/hyperlink" Target="https://www.3gpp.org/ftp/Information/WI_Sheet/RP-180997.zip" TargetMode="External"/><Relationship Id="rId69" Type="http://schemas.openxmlformats.org/officeDocument/2006/relationships/hyperlink" Target="https://www.3gpp.org/ftp/Information/WI_Sheet/SP-150518.zip" TargetMode="External"/><Relationship Id="rId1637" Type="http://schemas.openxmlformats.org/officeDocument/2006/relationships/hyperlink" Target="https://www.3gpp.org/ftp/Information/WI_Sheet/CP-120905.zip" TargetMode="External"/><Relationship Id="rId1844" Type="http://schemas.openxmlformats.org/officeDocument/2006/relationships/hyperlink" Target="https://www.3gpp.org/ftp/Information/WI_Sheet/RP-141967.zip" TargetMode="External"/><Relationship Id="rId4043" Type="http://schemas.openxmlformats.org/officeDocument/2006/relationships/hyperlink" Target="https://www.3gpp.org/ftp/Information/WI_Sheet/RP-222364.zip" TargetMode="External"/><Relationship Id="rId4250" Type="http://schemas.openxmlformats.org/officeDocument/2006/relationships/hyperlink" Target="https://www.3gpp.org/ftp/Information/WI_Sheet/SP-200987.zip" TargetMode="External"/><Relationship Id="rId5301" Type="http://schemas.openxmlformats.org/officeDocument/2006/relationships/hyperlink" Target="https://www.3gpp.org/ftp/Information/WI_Sheet/RP-192408.zip" TargetMode="External"/><Relationship Id="rId1704" Type="http://schemas.openxmlformats.org/officeDocument/2006/relationships/hyperlink" Target="https://www.3gpp.org/ftp/Information/WI_Sheet/CP-140288.zip" TargetMode="External"/><Relationship Id="rId4110" Type="http://schemas.openxmlformats.org/officeDocument/2006/relationships/hyperlink" Target="https://www.3gpp.org/ftp/Information/WI_Sheet/RP-210800.zip" TargetMode="External"/><Relationship Id="rId1911" Type="http://schemas.openxmlformats.org/officeDocument/2006/relationships/hyperlink" Target="https://www.3gpp.org/ftp/Information/WI_Sheet/RP-131355.zip" TargetMode="External"/><Relationship Id="rId3669" Type="http://schemas.openxmlformats.org/officeDocument/2006/relationships/hyperlink" Target="https://www.3gpp.org/ftp/Information/WI_Sheet/RP-240120.zip" TargetMode="External"/><Relationship Id="rId797" Type="http://schemas.openxmlformats.org/officeDocument/2006/relationships/hyperlink" Target="https://www.3gpp.org/ftp/Information/WI_Sheet/CP-160292.zip" TargetMode="External"/><Relationship Id="rId2478" Type="http://schemas.openxmlformats.org/officeDocument/2006/relationships/hyperlink" Target="https://www.3gpp.org/ftp/Information/WI_Sheet/CP-183243.zip" TargetMode="External"/><Relationship Id="rId3876" Type="http://schemas.openxmlformats.org/officeDocument/2006/relationships/hyperlink" Target="https://www.3gpp.org/ftp/Information/WI_Sheet/SP-221345.zip" TargetMode="External"/><Relationship Id="rId4927" Type="http://schemas.openxmlformats.org/officeDocument/2006/relationships/hyperlink" Target="https://www.3gpp.org/ftp/Information/WI_Sheet/SP-180594.zip" TargetMode="External"/><Relationship Id="rId5091" Type="http://schemas.openxmlformats.org/officeDocument/2006/relationships/hyperlink" Target="https://www.3gpp.org/ftp/Information/WI_Sheet/RP-200249.zip" TargetMode="External"/><Relationship Id="rId1287" Type="http://schemas.openxmlformats.org/officeDocument/2006/relationships/hyperlink" Target="https://www.3gpp.org/ftp/Information/WI_Sheet/CP-130168.zip" TargetMode="External"/><Relationship Id="rId2685" Type="http://schemas.openxmlformats.org/officeDocument/2006/relationships/hyperlink" Target="https://www.3gpp.org/ftp/Information/WI_Sheet/SP-170040.zip" TargetMode="External"/><Relationship Id="rId2892" Type="http://schemas.openxmlformats.org/officeDocument/2006/relationships/hyperlink" Target="https://www.3gpp.org/ftp/Information/WI_Sheet/SP-170594.zip" TargetMode="External"/><Relationship Id="rId3529" Type="http://schemas.openxmlformats.org/officeDocument/2006/relationships/hyperlink" Target="https://www.3gpp.org/ftp/Information/WI_Sheet/SP-211654.zip" TargetMode="External"/><Relationship Id="rId3736" Type="http://schemas.openxmlformats.org/officeDocument/2006/relationships/hyperlink" Target="https://www.3gpp.org/ftp/Information/WI_Sheet/RP-232366.zip" TargetMode="External"/><Relationship Id="rId3943" Type="http://schemas.openxmlformats.org/officeDocument/2006/relationships/hyperlink" Target="https://www.3gpp.org/ftp/Information/WI_Sheet/CP-231350.zip" TargetMode="External"/><Relationship Id="rId657" Type="http://schemas.openxmlformats.org/officeDocument/2006/relationships/hyperlink" Target="https://www.3gpp.org/ftp/Information/WI_Sheet/CP-150495.zip" TargetMode="External"/><Relationship Id="rId864" Type="http://schemas.openxmlformats.org/officeDocument/2006/relationships/hyperlink" Target="https://www.3gpp.org/ftp/Information/WI_Sheet/SP-140704.zip" TargetMode="External"/><Relationship Id="rId1494" Type="http://schemas.openxmlformats.org/officeDocument/2006/relationships/hyperlink" Target="https://www.3gpp.org/ftp/Information/WI_Sheet/SP-130707.zip" TargetMode="External"/><Relationship Id="rId2338" Type="http://schemas.openxmlformats.org/officeDocument/2006/relationships/hyperlink" Target="https://www.3gpp.org/ftp/Information/WI_Sheet/CP-120203.zip" TargetMode="External"/><Relationship Id="rId2545" Type="http://schemas.openxmlformats.org/officeDocument/2006/relationships/hyperlink" Target="https://www.3gpp.org/ftp/Information/WI_Sheet/CP-181084.zip" TargetMode="External"/><Relationship Id="rId2752" Type="http://schemas.openxmlformats.org/officeDocument/2006/relationships/hyperlink" Target="https://www.3gpp.org/ftp/Information/WI_Sheet/RP-161871.zip" TargetMode="External"/><Relationship Id="rId3803" Type="http://schemas.openxmlformats.org/officeDocument/2006/relationships/hyperlink" Target="https://www.3gpp.org/ftp/Information/WI_Sheet/RP-240241.zip" TargetMode="External"/><Relationship Id="rId517" Type="http://schemas.openxmlformats.org/officeDocument/2006/relationships/hyperlink" Target="https://www.3gpp.org/ftp/Information/WI_Sheet/SP-140630.zip" TargetMode="External"/><Relationship Id="rId724" Type="http://schemas.openxmlformats.org/officeDocument/2006/relationships/hyperlink" Target="https://www.3gpp.org/ftp/Information/WI_Sheet/CP-150571.zip" TargetMode="External"/><Relationship Id="rId931" Type="http://schemas.openxmlformats.org/officeDocument/2006/relationships/hyperlink" Target="https://www.3gpp.org/ftp/Information/WI_Sheet/RP-141667.zip" TargetMode="External"/><Relationship Id="rId1147" Type="http://schemas.openxmlformats.org/officeDocument/2006/relationships/hyperlink" Target="https://www.3gpp.org/ftp/Information/WI_Sheet/RP-150637.zip" TargetMode="External"/><Relationship Id="rId1354" Type="http://schemas.openxmlformats.org/officeDocument/2006/relationships/hyperlink" Target="https://www.3gpp.org/ftp/Information/WI_Sheet/SP-130111.zip" TargetMode="External"/><Relationship Id="rId1561" Type="http://schemas.openxmlformats.org/officeDocument/2006/relationships/hyperlink" Target="https://www.3gpp.org/ftp/Information/WI_Sheet/CP-140800.zip" TargetMode="External"/><Relationship Id="rId2405" Type="http://schemas.openxmlformats.org/officeDocument/2006/relationships/hyperlink" Target="https://www.3gpp.org/ftp/Information/WI_Sheet/SP-100882.zip" TargetMode="External"/><Relationship Id="rId2612" Type="http://schemas.openxmlformats.org/officeDocument/2006/relationships/hyperlink" Target="https://www.3gpp.org/ftp/Information/WI_Sheet/SP-160117.zip" TargetMode="External"/><Relationship Id="rId60" Type="http://schemas.openxmlformats.org/officeDocument/2006/relationships/hyperlink" Target="https://www.3gpp.org/ftp/Information/WI_Sheet/CP-160701.zip" TargetMode="External"/><Relationship Id="rId1007" Type="http://schemas.openxmlformats.org/officeDocument/2006/relationships/hyperlink" Target="https://www.3gpp.org/ftp/Information/WI_Sheet/RP-142198.zip" TargetMode="External"/><Relationship Id="rId1214" Type="http://schemas.openxmlformats.org/officeDocument/2006/relationships/hyperlink" Target="https://www.3gpp.org/ftp/Information/WI_Sheet/RP-151365.zip" TargetMode="External"/><Relationship Id="rId1421" Type="http://schemas.openxmlformats.org/officeDocument/2006/relationships/hyperlink" Target="https://www.3gpp.org/ftp/Information/WI_Sheet/CP-130714.zip" TargetMode="External"/><Relationship Id="rId4577" Type="http://schemas.openxmlformats.org/officeDocument/2006/relationships/hyperlink" Target="https://www.3gpp.org/ftp/Information/WI_Sheet/RP-221396.zip" TargetMode="External"/><Relationship Id="rId4784" Type="http://schemas.openxmlformats.org/officeDocument/2006/relationships/hyperlink" Target="https://www.3gpp.org/ftp/Information/WI_Sheet/RP-181339.zip" TargetMode="External"/><Relationship Id="rId4991" Type="http://schemas.openxmlformats.org/officeDocument/2006/relationships/hyperlink" Target="https://www.3gpp.org/ftp/Information/WI_Sheet/SP-180732.zip" TargetMode="External"/><Relationship Id="rId3179" Type="http://schemas.openxmlformats.org/officeDocument/2006/relationships/hyperlink" Target="https://www.3gpp.org/ftp/Information/WI_Sheet/SP-230171.zip" TargetMode="External"/><Relationship Id="rId3386" Type="http://schemas.openxmlformats.org/officeDocument/2006/relationships/hyperlink" Target="https://www.3gpp.org/ftp/Information/WI_Sheet/CP-232134.zip" TargetMode="External"/><Relationship Id="rId3593" Type="http://schemas.openxmlformats.org/officeDocument/2006/relationships/hyperlink" Target="https://www.3gpp.org/ftp/Information/WI_Sheet/SP-231440.zip" TargetMode="External"/><Relationship Id="rId4437" Type="http://schemas.openxmlformats.org/officeDocument/2006/relationships/hyperlink" Target="https://www.3gpp.org/ftp/Information/WI_Sheet/CP-220100.zip" TargetMode="External"/><Relationship Id="rId4644" Type="http://schemas.openxmlformats.org/officeDocument/2006/relationships/hyperlink" Target="https://www.3gpp.org/ftp/Information/WI_Sheet/RP-221512.zip" TargetMode="External"/><Relationship Id="rId2195" Type="http://schemas.openxmlformats.org/officeDocument/2006/relationships/hyperlink" Target="https://www.3gpp.org/ftp/Information/WI_Sheet/-.zip" TargetMode="External"/><Relationship Id="rId3039" Type="http://schemas.openxmlformats.org/officeDocument/2006/relationships/hyperlink" Target="https://www.3gpp.org/ftp/Information/WI_Sheet/SP-230692.zip" TargetMode="External"/><Relationship Id="rId3246" Type="http://schemas.openxmlformats.org/officeDocument/2006/relationships/hyperlink" Target="https://www.3gpp.org/ftp/Information/WI_Sheet/SP-220097.zip" TargetMode="External"/><Relationship Id="rId3453" Type="http://schemas.openxmlformats.org/officeDocument/2006/relationships/hyperlink" Target="https://www.3gpp.org/ftp/Information/WI_Sheet/CP-233114.zip" TargetMode="External"/><Relationship Id="rId4851" Type="http://schemas.openxmlformats.org/officeDocument/2006/relationships/hyperlink" Target="https://www.3gpp.org/ftp/Information/WI_Sheet/RP-191774.zip" TargetMode="External"/><Relationship Id="rId167" Type="http://schemas.openxmlformats.org/officeDocument/2006/relationships/hyperlink" Target="https://www.3gpp.org/ftp/Information/WI_Sheet/SP-160316.zip" TargetMode="External"/><Relationship Id="rId374" Type="http://schemas.openxmlformats.org/officeDocument/2006/relationships/hyperlink" Target="https://www.3gpp.org/ftp/Information/WI_Sheet/RP-151523.zip" TargetMode="External"/><Relationship Id="rId581" Type="http://schemas.openxmlformats.org/officeDocument/2006/relationships/hyperlink" Target="https://www.3gpp.org/ftp/Information/WI_Sheet/SP-140601.zip" TargetMode="External"/><Relationship Id="rId2055" Type="http://schemas.openxmlformats.org/officeDocument/2006/relationships/hyperlink" Target="https://www.3gpp.org/ftp/Information/WI_Sheet/RP-141611.zip" TargetMode="External"/><Relationship Id="rId2262" Type="http://schemas.openxmlformats.org/officeDocument/2006/relationships/hyperlink" Target="https://www.3gpp.org/ftp/Information/WI_Sheet/RP-122037.zip" TargetMode="External"/><Relationship Id="rId3106" Type="http://schemas.openxmlformats.org/officeDocument/2006/relationships/hyperlink" Target="https://www.3gpp.org/ftp/Information/WI_Sheet/RP-240832.zip" TargetMode="External"/><Relationship Id="rId3660" Type="http://schemas.openxmlformats.org/officeDocument/2006/relationships/hyperlink" Target="https://www.3gpp.org/ftp/Information/WI_Sheet/RP-240251.zip" TargetMode="External"/><Relationship Id="rId4504" Type="http://schemas.openxmlformats.org/officeDocument/2006/relationships/hyperlink" Target="https://www.3gpp.org/ftp/Information/WI_Sheet/RP-202565.zip" TargetMode="External"/><Relationship Id="rId4711" Type="http://schemas.openxmlformats.org/officeDocument/2006/relationships/hyperlink" Target="https://www.3gpp.org/ftp/Information/WI_Sheet/RP-221528.zip" TargetMode="External"/><Relationship Id="rId234" Type="http://schemas.openxmlformats.org/officeDocument/2006/relationships/hyperlink" Target="https://www.3gpp.org/ftp/Information/WI_Sheet/SP-160311.zip" TargetMode="External"/><Relationship Id="rId3313" Type="http://schemas.openxmlformats.org/officeDocument/2006/relationships/hyperlink" Target="https://www.3gpp.org/ftp/Information/WI_Sheet/SP-220440.zip" TargetMode="External"/><Relationship Id="rId3520" Type="http://schemas.openxmlformats.org/officeDocument/2006/relationships/hyperlink" Target="https://www.3gpp.org/ftp/Information/WI_Sheet/SP-230113.zip" TargetMode="External"/><Relationship Id="rId441" Type="http://schemas.openxmlformats.org/officeDocument/2006/relationships/hyperlink" Target="https://www.3gpp.org/ftp/Information/WI_Sheet/SP-150356.zip" TargetMode="External"/><Relationship Id="rId1071" Type="http://schemas.openxmlformats.org/officeDocument/2006/relationships/hyperlink" Target="https://www.3gpp.org/ftp/Information/WI_Sheet/RP-150660.zip" TargetMode="External"/><Relationship Id="rId2122" Type="http://schemas.openxmlformats.org/officeDocument/2006/relationships/hyperlink" Target="https://www.3gpp.org/ftp/Information/WI_Sheet/RP-122028.zip" TargetMode="External"/><Relationship Id="rId5278" Type="http://schemas.openxmlformats.org/officeDocument/2006/relationships/hyperlink" Target="https://www.3gpp.org/ftp/Information/WI_Sheet/RP-181482.zip" TargetMode="External"/><Relationship Id="rId301" Type="http://schemas.openxmlformats.org/officeDocument/2006/relationships/hyperlink" Target="https://www.3gpp.org/ftp/Information/WI_Sheet/RP-162488.zip" TargetMode="External"/><Relationship Id="rId1888" Type="http://schemas.openxmlformats.org/officeDocument/2006/relationships/hyperlink" Target="https://www.3gpp.org/ftp/Information/WI_Sheet/RP-131133.zip" TargetMode="External"/><Relationship Id="rId2939" Type="http://schemas.openxmlformats.org/officeDocument/2006/relationships/hyperlink" Target="https://www.3gpp.org/ftp/Information/WI_Sheet/RP-240776.zip" TargetMode="External"/><Relationship Id="rId4087" Type="http://schemas.openxmlformats.org/officeDocument/2006/relationships/hyperlink" Target="https://www.3gpp.org/ftp/Information/WI_Sheet/RP-221177.zip" TargetMode="External"/><Relationship Id="rId4294" Type="http://schemas.openxmlformats.org/officeDocument/2006/relationships/hyperlink" Target="https://www.3gpp.org/ftp/Information/WI_Sheet/SP-190305.zip" TargetMode="External"/><Relationship Id="rId5138" Type="http://schemas.openxmlformats.org/officeDocument/2006/relationships/hyperlink" Target="https://www.3gpp.org/ftp/Information/WI_Sheet/RP-192401.zip" TargetMode="External"/><Relationship Id="rId5345" Type="http://schemas.openxmlformats.org/officeDocument/2006/relationships/hyperlink" Target="https://www.3gpp.org/ftp/Information/WI_Sheet/SP-191194.zip" TargetMode="External"/><Relationship Id="rId1748" Type="http://schemas.openxmlformats.org/officeDocument/2006/relationships/hyperlink" Target="https://www.3gpp.org/ftp/Information/WI_Sheet/RP-140092.zip" TargetMode="External"/><Relationship Id="rId4154" Type="http://schemas.openxmlformats.org/officeDocument/2006/relationships/hyperlink" Target="https://www.3gpp.org/ftp/Information/WI_Sheet/CP-201177.zip" TargetMode="External"/><Relationship Id="rId4361" Type="http://schemas.openxmlformats.org/officeDocument/2006/relationships/hyperlink" Target="https://www.3gpp.org/ftp/Information/WI_Sheet/SP-200720.zip" TargetMode="External"/><Relationship Id="rId5205" Type="http://schemas.openxmlformats.org/officeDocument/2006/relationships/hyperlink" Target="https://www.3gpp.org/ftp/Information/WI_Sheet/RP-200791.zip" TargetMode="External"/><Relationship Id="rId5412" Type="http://schemas.openxmlformats.org/officeDocument/2006/relationships/hyperlink" Target="https://www.3gpp.org/ftp/Information/WI_Sheet/SP-180691.zip" TargetMode="External"/><Relationship Id="rId1955" Type="http://schemas.openxmlformats.org/officeDocument/2006/relationships/hyperlink" Target="https://www.3gpp.org/ftp/Information/WI_Sheet/RP-140190.zip" TargetMode="External"/><Relationship Id="rId3170" Type="http://schemas.openxmlformats.org/officeDocument/2006/relationships/hyperlink" Target="https://www.3gpp.org/ftp/Information/WI_Sheet/RP-230566.zip" TargetMode="External"/><Relationship Id="rId4014" Type="http://schemas.openxmlformats.org/officeDocument/2006/relationships/hyperlink" Target="https://www.3gpp.org/ftp/Information/WI_Sheet/RP-220208.zip" TargetMode="External"/><Relationship Id="rId4221" Type="http://schemas.openxmlformats.org/officeDocument/2006/relationships/hyperlink" Target="https://www.3gpp.org/ftp/Information/WI_Sheet/CP-212231.zip" TargetMode="External"/><Relationship Id="rId1608" Type="http://schemas.openxmlformats.org/officeDocument/2006/relationships/hyperlink" Target="https://www.3gpp.org/ftp/Information/WI_Sheet/SP-130607.zip" TargetMode="External"/><Relationship Id="rId1815" Type="http://schemas.openxmlformats.org/officeDocument/2006/relationships/hyperlink" Target="https://www.3gpp.org/ftp/Information/WI_Sheet/RP-130292.zip" TargetMode="External"/><Relationship Id="rId3030" Type="http://schemas.openxmlformats.org/officeDocument/2006/relationships/hyperlink" Target="https://www.3gpp.org/ftp/Information/WI_Sheet/SP-220941.zip" TargetMode="External"/><Relationship Id="rId3987" Type="http://schemas.openxmlformats.org/officeDocument/2006/relationships/hyperlink" Target="https://www.3gpp.org/ftp/Information/WI_Sheet/SP-180909.zip" TargetMode="External"/><Relationship Id="rId2589" Type="http://schemas.openxmlformats.org/officeDocument/2006/relationships/hyperlink" Target="https://www.3gpp.org/ftp/Information/WI_Sheet/CP-180153.zip" TargetMode="External"/><Relationship Id="rId2796" Type="http://schemas.openxmlformats.org/officeDocument/2006/relationships/hyperlink" Target="https://www.3gpp.org/ftp/Information/WI_Sheet/RP-192116.zip" TargetMode="External"/><Relationship Id="rId3847" Type="http://schemas.openxmlformats.org/officeDocument/2006/relationships/hyperlink" Target="https://www.3gpp.org/ftp/Information/WI_Sheet/RP-232946.zip" TargetMode="External"/><Relationship Id="rId768" Type="http://schemas.openxmlformats.org/officeDocument/2006/relationships/hyperlink" Target="https://www.3gpp.org/ftp/Information/WI_Sheet/RP-151611.zip" TargetMode="External"/><Relationship Id="rId975" Type="http://schemas.openxmlformats.org/officeDocument/2006/relationships/hyperlink" Target="https://www.3gpp.org/ftp/Information/WI_Sheet/RP-151261.zip" TargetMode="External"/><Relationship Id="rId1398" Type="http://schemas.openxmlformats.org/officeDocument/2006/relationships/hyperlink" Target="https://www.3gpp.org/ftp/Information/WI_Sheet/CP-140559.zip" TargetMode="External"/><Relationship Id="rId2449" Type="http://schemas.openxmlformats.org/officeDocument/2006/relationships/hyperlink" Target="https://www.3gpp.org/ftp/Information/WI_Sheet/CP-160827.zip" TargetMode="External"/><Relationship Id="rId2656" Type="http://schemas.openxmlformats.org/officeDocument/2006/relationships/hyperlink" Target="https://www.3gpp.org/ftp/Information/WI_Sheet/CP-172135.zip" TargetMode="External"/><Relationship Id="rId2863" Type="http://schemas.openxmlformats.org/officeDocument/2006/relationships/hyperlink" Target="https://www.3gpp.org/ftp/Information/WI_Sheet/RP-171905.zip" TargetMode="External"/><Relationship Id="rId3707" Type="http://schemas.openxmlformats.org/officeDocument/2006/relationships/hyperlink" Target="https://www.3gpp.org/ftp/Information/WI_Sheet/RP-223041.zip" TargetMode="External"/><Relationship Id="rId3914" Type="http://schemas.openxmlformats.org/officeDocument/2006/relationships/hyperlink" Target="https://www.3gpp.org/ftp/Information/WI_Sheet/SP-220324.zip" TargetMode="External"/><Relationship Id="rId5062" Type="http://schemas.openxmlformats.org/officeDocument/2006/relationships/hyperlink" Target="https://www.3gpp.org/ftp/Information/WI_Sheet/RP-200656.zip" TargetMode="External"/><Relationship Id="rId628" Type="http://schemas.openxmlformats.org/officeDocument/2006/relationships/hyperlink" Target="https://www.3gpp.org/ftp/Information/WI_Sheet/RP-141624.zip" TargetMode="External"/><Relationship Id="rId835" Type="http://schemas.openxmlformats.org/officeDocument/2006/relationships/hyperlink" Target="https://www.3gpp.org/ftp/Information/WI_Sheet/SP-140706.zip" TargetMode="External"/><Relationship Id="rId1258" Type="http://schemas.openxmlformats.org/officeDocument/2006/relationships/hyperlink" Target="https://www.3gpp.org/ftp/Information/WI_Sheet/-.zip" TargetMode="External"/><Relationship Id="rId1465" Type="http://schemas.openxmlformats.org/officeDocument/2006/relationships/hyperlink" Target="https://www.3gpp.org/ftp/Information/WI_Sheet/SP-120735.zip" TargetMode="External"/><Relationship Id="rId1672" Type="http://schemas.openxmlformats.org/officeDocument/2006/relationships/hyperlink" Target="https://www.3gpp.org/ftp/Information/WI_Sheet/CP-140490.zip" TargetMode="External"/><Relationship Id="rId2309" Type="http://schemas.openxmlformats.org/officeDocument/2006/relationships/hyperlink" Target="https://www.3gpp.org/ftp/Information/WI_Sheet/SP-120848.zip" TargetMode="External"/><Relationship Id="rId2516" Type="http://schemas.openxmlformats.org/officeDocument/2006/relationships/hyperlink" Target="https://www.3gpp.org/ftp/Information/WI_Sheet/RP-180860.zip" TargetMode="External"/><Relationship Id="rId2723" Type="http://schemas.openxmlformats.org/officeDocument/2006/relationships/hyperlink" Target="https://www.3gpp.org/ftp/Information/WI_Sheet/CP-160703.zip" TargetMode="External"/><Relationship Id="rId1118" Type="http://schemas.openxmlformats.org/officeDocument/2006/relationships/hyperlink" Target="https://www.3gpp.org/ftp/Information/WI_Sheet/RP-151014.zip" TargetMode="External"/><Relationship Id="rId1325" Type="http://schemas.openxmlformats.org/officeDocument/2006/relationships/hyperlink" Target="https://www.3gpp.org/ftp/Information/WI_Sheet/-.zip" TargetMode="External"/><Relationship Id="rId1532" Type="http://schemas.openxmlformats.org/officeDocument/2006/relationships/hyperlink" Target="https://www.3gpp.org/ftp/Information/WI_Sheet/SP-140299.zip" TargetMode="External"/><Relationship Id="rId2930" Type="http://schemas.openxmlformats.org/officeDocument/2006/relationships/hyperlink" Target="https://www.3gpp.org/ftp/Information/WI_Sheet/SP-230516.zip" TargetMode="External"/><Relationship Id="rId4688" Type="http://schemas.openxmlformats.org/officeDocument/2006/relationships/hyperlink" Target="https://www.3gpp.org/ftp/Information/WI_Sheet/RP-201364.zip" TargetMode="External"/><Relationship Id="rId902" Type="http://schemas.openxmlformats.org/officeDocument/2006/relationships/hyperlink" Target="https://www.3gpp.org/ftp/Information/WI_Sheet/RP-141146.zip" TargetMode="External"/><Relationship Id="rId3497" Type="http://schemas.openxmlformats.org/officeDocument/2006/relationships/hyperlink" Target="https://www.3gpp.org/ftp/Information/WI_Sheet/CP-233124.zip" TargetMode="External"/><Relationship Id="rId4895" Type="http://schemas.openxmlformats.org/officeDocument/2006/relationships/hyperlink" Target="https://www.3gpp.org/ftp/Information/WI_Sheet/CP-192253.zip" TargetMode="External"/><Relationship Id="rId31" Type="http://schemas.openxmlformats.org/officeDocument/2006/relationships/hyperlink" Target="https://www.3gpp.org/ftp/Information/WI_Sheet/SP-150051.zip" TargetMode="External"/><Relationship Id="rId2099" Type="http://schemas.openxmlformats.org/officeDocument/2006/relationships/hyperlink" Target="https://www.3gpp.org/ftp/Information/WI_Sheet/RP-142302.zip" TargetMode="External"/><Relationship Id="rId4548" Type="http://schemas.openxmlformats.org/officeDocument/2006/relationships/hyperlink" Target="https://www.3gpp.org/ftp/Information/WI_Sheet/RP-221302.zip" TargetMode="External"/><Relationship Id="rId4755" Type="http://schemas.openxmlformats.org/officeDocument/2006/relationships/hyperlink" Target="https://www.3gpp.org/ftp/Information/WI_Sheet/SP-180119.zip" TargetMode="External"/><Relationship Id="rId4962" Type="http://schemas.openxmlformats.org/officeDocument/2006/relationships/hyperlink" Target="https://www.3gpp.org/ftp/Information/WI_Sheet/RP-211443.zip" TargetMode="External"/><Relationship Id="rId278" Type="http://schemas.openxmlformats.org/officeDocument/2006/relationships/hyperlink" Target="https://www.3gpp.org/ftp/Information/WI_Sheet/RP-152205.zip" TargetMode="External"/><Relationship Id="rId3357" Type="http://schemas.openxmlformats.org/officeDocument/2006/relationships/hyperlink" Target="https://www.3gpp.org/ftp/Information/WI_Sheet/CP-230194.zip" TargetMode="External"/><Relationship Id="rId3564" Type="http://schemas.openxmlformats.org/officeDocument/2006/relationships/hyperlink" Target="https://www.3gpp.org/ftp/Information/WI_Sheet/SP-220330.zip" TargetMode="External"/><Relationship Id="rId3771" Type="http://schemas.openxmlformats.org/officeDocument/2006/relationships/hyperlink" Target="https://www.3gpp.org/ftp/Information/WI_Sheet/RP-240166.zip" TargetMode="External"/><Relationship Id="rId4408" Type="http://schemas.openxmlformats.org/officeDocument/2006/relationships/hyperlink" Target="https://www.3gpp.org/ftp/Information/WI_Sheet/CP-212165.zip" TargetMode="External"/><Relationship Id="rId4615" Type="http://schemas.openxmlformats.org/officeDocument/2006/relationships/hyperlink" Target="https://www.3gpp.org/ftp/Information/WI_Sheet/RP-211420.zip" TargetMode="External"/><Relationship Id="rId4822" Type="http://schemas.openxmlformats.org/officeDocument/2006/relationships/hyperlink" Target="https://www.3gpp.org/ftp/Information/WI_Sheet/SP-180733.zip" TargetMode="External"/><Relationship Id="rId485" Type="http://schemas.openxmlformats.org/officeDocument/2006/relationships/hyperlink" Target="https://www.3gpp.org/ftp/Information/WI_Sheet/CP-150799.zip" TargetMode="External"/><Relationship Id="rId692" Type="http://schemas.openxmlformats.org/officeDocument/2006/relationships/hyperlink" Target="https://www.3gpp.org/ftp/Information/WI_Sheet/RP-150491.zip" TargetMode="External"/><Relationship Id="rId2166" Type="http://schemas.openxmlformats.org/officeDocument/2006/relationships/hyperlink" Target="https://www.3gpp.org/ftp/Information/WI_Sheet/RP-151297.zip" TargetMode="External"/><Relationship Id="rId2373" Type="http://schemas.openxmlformats.org/officeDocument/2006/relationships/hyperlink" Target="https://www.3gpp.org/ftp/Information/WI_Sheet/SP-120419.zip" TargetMode="External"/><Relationship Id="rId2580" Type="http://schemas.openxmlformats.org/officeDocument/2006/relationships/hyperlink" Target="https://www.3gpp.org/ftp/Information/WI_Sheet/SP-170617.zip" TargetMode="External"/><Relationship Id="rId3217" Type="http://schemas.openxmlformats.org/officeDocument/2006/relationships/hyperlink" Target="https://www.3gpp.org/ftp/Information/WI_Sheet/SP-220069.zip" TargetMode="External"/><Relationship Id="rId3424" Type="http://schemas.openxmlformats.org/officeDocument/2006/relationships/hyperlink" Target="https://www.3gpp.org/ftp/Information/WI_Sheet/SP-210519.zip" TargetMode="External"/><Relationship Id="rId3631" Type="http://schemas.openxmlformats.org/officeDocument/2006/relationships/hyperlink" Target="https://www.3gpp.org/ftp/Information/WI_Sheet/CP-223208.zip" TargetMode="External"/><Relationship Id="rId138" Type="http://schemas.openxmlformats.org/officeDocument/2006/relationships/hyperlink" Target="https://www.3gpp.org/ftp/Information/WI_Sheet/CP-160816.zip" TargetMode="External"/><Relationship Id="rId345" Type="http://schemas.openxmlformats.org/officeDocument/2006/relationships/hyperlink" Target="https://www.3gpp.org/ftp/Information/WI_Sheet/RP-161897.zip" TargetMode="External"/><Relationship Id="rId552" Type="http://schemas.openxmlformats.org/officeDocument/2006/relationships/hyperlink" Target="https://www.3gpp.org/ftp/Information/WI_Sheet/CP-150874.zip" TargetMode="External"/><Relationship Id="rId1182" Type="http://schemas.openxmlformats.org/officeDocument/2006/relationships/hyperlink" Target="https://www.3gpp.org/ftp/Information/WI_Sheet/RP-151034.zip" TargetMode="External"/><Relationship Id="rId2026" Type="http://schemas.openxmlformats.org/officeDocument/2006/relationships/hyperlink" Target="https://www.3gpp.org/ftp/Information/WI_Sheet/RP-141709.zip" TargetMode="External"/><Relationship Id="rId2233" Type="http://schemas.openxmlformats.org/officeDocument/2006/relationships/hyperlink" Target="https://www.3gpp.org/ftp/Information/WI_Sheet/CP-120917.zip" TargetMode="External"/><Relationship Id="rId2440" Type="http://schemas.openxmlformats.org/officeDocument/2006/relationships/hyperlink" Target="https://www.3gpp.org/ftp/Information/WI_Sheet/CP-120088.zip" TargetMode="External"/><Relationship Id="rId5389" Type="http://schemas.openxmlformats.org/officeDocument/2006/relationships/hyperlink" Target="https://www.3gpp.org/ftp/Information/WI_Sheet/SP-191189.zip" TargetMode="External"/><Relationship Id="rId205" Type="http://schemas.openxmlformats.org/officeDocument/2006/relationships/hyperlink" Target="https://www.3gpp.org/ftp/Information/WI_Sheet/SP-160315.zip" TargetMode="External"/><Relationship Id="rId412" Type="http://schemas.openxmlformats.org/officeDocument/2006/relationships/hyperlink" Target="https://www.3gpp.org/ftp/Information/WI_Sheet/RP-150465.zip" TargetMode="External"/><Relationship Id="rId1042" Type="http://schemas.openxmlformats.org/officeDocument/2006/relationships/hyperlink" Target="https://www.3gpp.org/ftp/Information/WI_Sheet/RP-150641.zip" TargetMode="External"/><Relationship Id="rId2300" Type="http://schemas.openxmlformats.org/officeDocument/2006/relationships/hyperlink" Target="https://www.3gpp.org/ftp/Information/WI_Sheet/CP-120617.zip" TargetMode="External"/><Relationship Id="rId4198" Type="http://schemas.openxmlformats.org/officeDocument/2006/relationships/hyperlink" Target="https://www.3gpp.org/ftp/Information/WI_Sheet/SP-220158.zip" TargetMode="External"/><Relationship Id="rId5249" Type="http://schemas.openxmlformats.org/officeDocument/2006/relationships/hyperlink" Target="https://www.3gpp.org/ftp/Information/WI_Sheet/RP-201012.zip" TargetMode="External"/><Relationship Id="rId1999" Type="http://schemas.openxmlformats.org/officeDocument/2006/relationships/hyperlink" Target="https://www.3gpp.org/ftp/Information/WI_Sheet/RP-140084.zip" TargetMode="External"/><Relationship Id="rId4058" Type="http://schemas.openxmlformats.org/officeDocument/2006/relationships/hyperlink" Target="https://www.3gpp.org/ftp/Information/WI_Sheet/CP-211109.zip" TargetMode="External"/><Relationship Id="rId4265" Type="http://schemas.openxmlformats.org/officeDocument/2006/relationships/hyperlink" Target="https://www.3gpp.org/ftp/Information/WI_Sheet/SP-200975.zip" TargetMode="External"/><Relationship Id="rId4472" Type="http://schemas.openxmlformats.org/officeDocument/2006/relationships/hyperlink" Target="https://www.3gpp.org/ftp/Information/WI_Sheet/RP-221516.zip" TargetMode="External"/><Relationship Id="rId5109" Type="http://schemas.openxmlformats.org/officeDocument/2006/relationships/hyperlink" Target="https://www.3gpp.org/ftp/Information/WI_Sheet/RP-193266.zip" TargetMode="External"/><Relationship Id="rId5316" Type="http://schemas.openxmlformats.org/officeDocument/2006/relationships/hyperlink" Target="https://www.3gpp.org/ftp/Information/WI_Sheet/SP-190627.zip" TargetMode="External"/><Relationship Id="rId1859" Type="http://schemas.openxmlformats.org/officeDocument/2006/relationships/hyperlink" Target="https://www.3gpp.org/ftp/Information/WI_Sheet/RP-141784.zip" TargetMode="External"/><Relationship Id="rId3074" Type="http://schemas.openxmlformats.org/officeDocument/2006/relationships/hyperlink" Target="https://www.3gpp.org/ftp/Information/WI_Sheet/SP-231733.zip" TargetMode="External"/><Relationship Id="rId4125" Type="http://schemas.openxmlformats.org/officeDocument/2006/relationships/hyperlink" Target="https://www.3gpp.org/ftp/Information/WI_Sheet/RP-220821.zip" TargetMode="External"/><Relationship Id="rId1719" Type="http://schemas.openxmlformats.org/officeDocument/2006/relationships/hyperlink" Target="https://www.3gpp.org/ftp/Information/WI_Sheet/GP-120930.zip" TargetMode="External"/><Relationship Id="rId1926" Type="http://schemas.openxmlformats.org/officeDocument/2006/relationships/hyperlink" Target="https://www.3gpp.org/ftp/Information/WI_Sheet/RP-132028.zip" TargetMode="External"/><Relationship Id="rId3281" Type="http://schemas.openxmlformats.org/officeDocument/2006/relationships/hyperlink" Target="https://www.3gpp.org/ftp/Information/WI_Sheet/CP-231190.zip" TargetMode="External"/><Relationship Id="rId4332" Type="http://schemas.openxmlformats.org/officeDocument/2006/relationships/hyperlink" Target="https://www.3gpp.org/ftp/Information/WI_Sheet/SP-210375.zip" TargetMode="External"/><Relationship Id="rId2090" Type="http://schemas.openxmlformats.org/officeDocument/2006/relationships/hyperlink" Target="https://www.3gpp.org/ftp/Information/WI_Sheet/RP-142297.zip" TargetMode="External"/><Relationship Id="rId3141" Type="http://schemas.openxmlformats.org/officeDocument/2006/relationships/hyperlink" Target="https://www.3gpp.org/ftp/Information/WI_Sheet/SP-221162.zip" TargetMode="External"/><Relationship Id="rId3001" Type="http://schemas.openxmlformats.org/officeDocument/2006/relationships/hyperlink" Target="https://www.3gpp.org/ftp/Information/WI_Sheet/SP-230518.zip" TargetMode="External"/><Relationship Id="rId3958" Type="http://schemas.openxmlformats.org/officeDocument/2006/relationships/hyperlink" Target="https://www.3gpp.org/ftp/Information/WI_Sheet/SP-191041.zip" TargetMode="External"/><Relationship Id="rId879" Type="http://schemas.openxmlformats.org/officeDocument/2006/relationships/hyperlink" Target="https://www.3gpp.org/ftp/Information/WI_Sheet/RP-140120.zip" TargetMode="External"/><Relationship Id="rId2767" Type="http://schemas.openxmlformats.org/officeDocument/2006/relationships/hyperlink" Target="https://www.3gpp.org/ftp/Information/WI_Sheet/RP-180402.zip" TargetMode="External"/><Relationship Id="rId5173" Type="http://schemas.openxmlformats.org/officeDocument/2006/relationships/hyperlink" Target="https://www.3gpp.org/ftp/Information/WI_Sheet/RP-201883.zip" TargetMode="External"/><Relationship Id="rId5380" Type="http://schemas.openxmlformats.org/officeDocument/2006/relationships/hyperlink" Target="https://www.3gpp.org/ftp/Information/WI_Sheet/CP-181195.zip" TargetMode="External"/><Relationship Id="rId739" Type="http://schemas.openxmlformats.org/officeDocument/2006/relationships/hyperlink" Target="https://www.3gpp.org/ftp/Information/WI_Sheet/CP-150613.zip" TargetMode="External"/><Relationship Id="rId1369" Type="http://schemas.openxmlformats.org/officeDocument/2006/relationships/hyperlink" Target="https://www.3gpp.org/ftp/Information/WI_Sheet/CP-110820.zip" TargetMode="External"/><Relationship Id="rId1576" Type="http://schemas.openxmlformats.org/officeDocument/2006/relationships/hyperlink" Target="https://www.3gpp.org/ftp/Information/WI_Sheet/SP-120767.zip" TargetMode="External"/><Relationship Id="rId2974" Type="http://schemas.openxmlformats.org/officeDocument/2006/relationships/hyperlink" Target="https://www.3gpp.org/ftp/Information/WI_Sheet/RP-240828.zip" TargetMode="External"/><Relationship Id="rId3818" Type="http://schemas.openxmlformats.org/officeDocument/2006/relationships/hyperlink" Target="https://www.3gpp.org/ftp/Information/WI_Sheet/RP-234064.zip" TargetMode="External"/><Relationship Id="rId5033" Type="http://schemas.openxmlformats.org/officeDocument/2006/relationships/hyperlink" Target="https://www.3gpp.org/ftp/Information/WI_Sheet/CP-190193.zip" TargetMode="External"/><Relationship Id="rId5240" Type="http://schemas.openxmlformats.org/officeDocument/2006/relationships/hyperlink" Target="https://www.3gpp.org/ftp/Information/WI_Sheet/RP-182405.zip" TargetMode="External"/><Relationship Id="rId946" Type="http://schemas.openxmlformats.org/officeDocument/2006/relationships/hyperlink" Target="https://www.3gpp.org/ftp/Information/WI_Sheet/RP-151446.zip" TargetMode="External"/><Relationship Id="rId1229" Type="http://schemas.openxmlformats.org/officeDocument/2006/relationships/hyperlink" Target="https://www.3gpp.org/ftp/Information/WI_Sheet/RP-151363.zip" TargetMode="External"/><Relationship Id="rId1783" Type="http://schemas.openxmlformats.org/officeDocument/2006/relationships/hyperlink" Target="https://www.3gpp.org/ftp/Information/WI_Sheet/RP-131135.zip" TargetMode="External"/><Relationship Id="rId1990" Type="http://schemas.openxmlformats.org/officeDocument/2006/relationships/hyperlink" Target="https://www.3gpp.org/ftp/Information/WI_Sheet/RP-141222.zip" TargetMode="External"/><Relationship Id="rId2627" Type="http://schemas.openxmlformats.org/officeDocument/2006/relationships/hyperlink" Target="https://www.3gpp.org/ftp/Information/WI_Sheet/CP-181082.zip" TargetMode="External"/><Relationship Id="rId2834" Type="http://schemas.openxmlformats.org/officeDocument/2006/relationships/hyperlink" Target="https://www.3gpp.org/ftp/Information/WI_Sheet/RP-170963.zip" TargetMode="External"/><Relationship Id="rId5100" Type="http://schemas.openxmlformats.org/officeDocument/2006/relationships/hyperlink" Target="https://www.3gpp.org/ftp/Information/WI_Sheet/RP-192584.zip" TargetMode="External"/><Relationship Id="rId75" Type="http://schemas.openxmlformats.org/officeDocument/2006/relationships/hyperlink" Target="https://www.3gpp.org/ftp/Information/WI_Sheet/RP-162543.zip" TargetMode="External"/><Relationship Id="rId806" Type="http://schemas.openxmlformats.org/officeDocument/2006/relationships/hyperlink" Target="https://www.3gpp.org/ftp/Information/WI_Sheet/GP-151149.zip" TargetMode="External"/><Relationship Id="rId1436" Type="http://schemas.openxmlformats.org/officeDocument/2006/relationships/hyperlink" Target="https://www.3gpp.org/ftp/Information/WI_Sheet/SP-120275.zip" TargetMode="External"/><Relationship Id="rId1643" Type="http://schemas.openxmlformats.org/officeDocument/2006/relationships/hyperlink" Target="https://www.3gpp.org/ftp/Information/WI_Sheet/CP-120756.zip" TargetMode="External"/><Relationship Id="rId1850" Type="http://schemas.openxmlformats.org/officeDocument/2006/relationships/hyperlink" Target="https://www.3gpp.org/ftp/Information/WI_Sheet/RP-131171.zip" TargetMode="External"/><Relationship Id="rId2901" Type="http://schemas.openxmlformats.org/officeDocument/2006/relationships/hyperlink" Target="https://www.3gpp.org/ftp/Information/WI_Sheet/SP-230520.zip" TargetMode="External"/><Relationship Id="rId4799" Type="http://schemas.openxmlformats.org/officeDocument/2006/relationships/hyperlink" Target="https://www.3gpp.org/ftp/Information/WI_Sheet/CP-200147.zip" TargetMode="External"/><Relationship Id="rId1503" Type="http://schemas.openxmlformats.org/officeDocument/2006/relationships/hyperlink" Target="https://www.3gpp.org/ftp/Information/WI_Sheet/SP-120928.zip" TargetMode="External"/><Relationship Id="rId1710" Type="http://schemas.openxmlformats.org/officeDocument/2006/relationships/hyperlink" Target="https://www.3gpp.org/ftp/Information/WI_Sheet/CP-140405.zip" TargetMode="External"/><Relationship Id="rId4659" Type="http://schemas.openxmlformats.org/officeDocument/2006/relationships/hyperlink" Target="https://www.3gpp.org/ftp/Information/WI_Sheet/RP-200480.zip" TargetMode="External"/><Relationship Id="rId4866" Type="http://schemas.openxmlformats.org/officeDocument/2006/relationships/hyperlink" Target="https://www.3gpp.org/ftp/Information/WI_Sheet/RP-190710.zip" TargetMode="External"/><Relationship Id="rId3468" Type="http://schemas.openxmlformats.org/officeDocument/2006/relationships/hyperlink" Target="https://www.3gpp.org/ftp/Information/WI_Sheet/SP-230096.zip" TargetMode="External"/><Relationship Id="rId3675" Type="http://schemas.openxmlformats.org/officeDocument/2006/relationships/hyperlink" Target="https://www.3gpp.org/ftp/Information/WI_Sheet/RP-240763.zip" TargetMode="External"/><Relationship Id="rId3882" Type="http://schemas.openxmlformats.org/officeDocument/2006/relationships/hyperlink" Target="https://www.3gpp.org/ftp/Information/WI_Sheet/CP-230119.zip" TargetMode="External"/><Relationship Id="rId4519" Type="http://schemas.openxmlformats.org/officeDocument/2006/relationships/hyperlink" Target="https://www.3gpp.org/ftp/Information/WI_Sheet/RP-240341.zip" TargetMode="External"/><Relationship Id="rId4726" Type="http://schemas.openxmlformats.org/officeDocument/2006/relationships/hyperlink" Target="https://www.3gpp.org/ftp/Information/WI_Sheet/CP-201358.zip" TargetMode="External"/><Relationship Id="rId4933" Type="http://schemas.openxmlformats.org/officeDocument/2006/relationships/hyperlink" Target="https://www.3gpp.org/ftp/Information/WI_Sheet/SP-180285.zip" TargetMode="External"/><Relationship Id="rId389" Type="http://schemas.openxmlformats.org/officeDocument/2006/relationships/hyperlink" Target="https://www.3gpp.org/ftp/Information/WI_Sheet/RP-152246.zip" TargetMode="External"/><Relationship Id="rId596" Type="http://schemas.openxmlformats.org/officeDocument/2006/relationships/hyperlink" Target="https://www.3gpp.org/ftp/Information/WI_Sheet/SP-140060.zip" TargetMode="External"/><Relationship Id="rId2277" Type="http://schemas.openxmlformats.org/officeDocument/2006/relationships/hyperlink" Target="https://www.3gpp.org/ftp/Information/WI_Sheet/CP-110646.zip" TargetMode="External"/><Relationship Id="rId2484" Type="http://schemas.openxmlformats.org/officeDocument/2006/relationships/hyperlink" Target="https://www.3gpp.org/ftp/Information/WI_Sheet/CP-183243.zip" TargetMode="External"/><Relationship Id="rId2691" Type="http://schemas.openxmlformats.org/officeDocument/2006/relationships/hyperlink" Target="https://www.3gpp.org/ftp/Information/WI_Sheet/RP-171477.zip" TargetMode="External"/><Relationship Id="rId3328" Type="http://schemas.openxmlformats.org/officeDocument/2006/relationships/hyperlink" Target="https://www.3gpp.org/ftp/Information/WI_Sheet/RP-232993.zip" TargetMode="External"/><Relationship Id="rId3535" Type="http://schemas.openxmlformats.org/officeDocument/2006/relationships/hyperlink" Target="https://www.3gpp.org/ftp/Information/WI_Sheet/SP-220802.zip" TargetMode="External"/><Relationship Id="rId3742" Type="http://schemas.openxmlformats.org/officeDocument/2006/relationships/hyperlink" Target="https://www.3gpp.org/ftp/Information/WI_Sheet/RP-232440.zip" TargetMode="External"/><Relationship Id="rId249" Type="http://schemas.openxmlformats.org/officeDocument/2006/relationships/hyperlink" Target="https://www.3gpp.org/ftp/Information/WI_Sheet/SP-160021.zip" TargetMode="External"/><Relationship Id="rId456" Type="http://schemas.openxmlformats.org/officeDocument/2006/relationships/hyperlink" Target="https://www.3gpp.org/ftp/Information/WI_Sheet/CP-160817.zip" TargetMode="External"/><Relationship Id="rId663" Type="http://schemas.openxmlformats.org/officeDocument/2006/relationships/hyperlink" Target="https://www.3gpp.org/ftp/Information/WI_Sheet/CP-150238.zip" TargetMode="External"/><Relationship Id="rId870" Type="http://schemas.openxmlformats.org/officeDocument/2006/relationships/hyperlink" Target="https://www.3gpp.org/ftp/Information/WI_Sheet/-.zip" TargetMode="External"/><Relationship Id="rId1086" Type="http://schemas.openxmlformats.org/officeDocument/2006/relationships/hyperlink" Target="https://www.3gpp.org/ftp/Information/WI_Sheet/RP-150436.zip" TargetMode="External"/><Relationship Id="rId1293" Type="http://schemas.openxmlformats.org/officeDocument/2006/relationships/hyperlink" Target="https://www.3gpp.org/ftp/Information/WI_Sheet/RP-130680.zip" TargetMode="External"/><Relationship Id="rId2137" Type="http://schemas.openxmlformats.org/officeDocument/2006/relationships/hyperlink" Target="https://www.3gpp.org/ftp/Information/WI_Sheet/RP-140465.zip" TargetMode="External"/><Relationship Id="rId2344" Type="http://schemas.openxmlformats.org/officeDocument/2006/relationships/hyperlink" Target="https://www.3gpp.org/ftp/Information/WI_Sheet/CP-120277.zip" TargetMode="External"/><Relationship Id="rId2551" Type="http://schemas.openxmlformats.org/officeDocument/2006/relationships/hyperlink" Target="https://www.3gpp.org/ftp/Information/WI_Sheet/SP-170686.zip" TargetMode="External"/><Relationship Id="rId109" Type="http://schemas.openxmlformats.org/officeDocument/2006/relationships/hyperlink" Target="https://www.3gpp.org/ftp/Information/WI_Sheet/CP-160053.zip" TargetMode="External"/><Relationship Id="rId316" Type="http://schemas.openxmlformats.org/officeDocument/2006/relationships/hyperlink" Target="https://www.3gpp.org/ftp/Information/WI_Sheet/CP-160294.zip" TargetMode="External"/><Relationship Id="rId523" Type="http://schemas.openxmlformats.org/officeDocument/2006/relationships/hyperlink" Target="https://www.3gpp.org/ftp/Information/WI_Sheet/SP-140168.zip" TargetMode="External"/><Relationship Id="rId1153" Type="http://schemas.openxmlformats.org/officeDocument/2006/relationships/hyperlink" Target="https://www.3gpp.org/ftp/Information/WI_Sheet/RP-150728.zip" TargetMode="External"/><Relationship Id="rId2204" Type="http://schemas.openxmlformats.org/officeDocument/2006/relationships/hyperlink" Target="https://www.3gpp.org/ftp/Information/WI_Sheet/SP-090903.zip" TargetMode="External"/><Relationship Id="rId3602" Type="http://schemas.openxmlformats.org/officeDocument/2006/relationships/hyperlink" Target="https://www.3gpp.org/ftp/Information/WI_Sheet/RP-233438.zip" TargetMode="External"/><Relationship Id="rId730" Type="http://schemas.openxmlformats.org/officeDocument/2006/relationships/hyperlink" Target="https://www.3gpp.org/ftp/Information/WI_Sheet/CP-150798.zip" TargetMode="External"/><Relationship Id="rId1013" Type="http://schemas.openxmlformats.org/officeDocument/2006/relationships/hyperlink" Target="https://www.3gpp.org/ftp/Information/WI_Sheet/RP-142200.zip" TargetMode="External"/><Relationship Id="rId1360" Type="http://schemas.openxmlformats.org/officeDocument/2006/relationships/hyperlink" Target="https://www.3gpp.org/ftp/Information/WI_Sheet/CP-130274.zip" TargetMode="External"/><Relationship Id="rId2411" Type="http://schemas.openxmlformats.org/officeDocument/2006/relationships/hyperlink" Target="https://www.3gpp.org/ftp/Information/WI_Sheet/SP-110084.zip" TargetMode="External"/><Relationship Id="rId4169" Type="http://schemas.openxmlformats.org/officeDocument/2006/relationships/hyperlink" Target="https://www.3gpp.org/ftp/Information/WI_Sheet/CP-212021.zip" TargetMode="External"/><Relationship Id="rId1220" Type="http://schemas.openxmlformats.org/officeDocument/2006/relationships/hyperlink" Target="https://www.3gpp.org/ftp/Information/WI_Sheet/RP-151175.zip" TargetMode="External"/><Relationship Id="rId4376" Type="http://schemas.openxmlformats.org/officeDocument/2006/relationships/hyperlink" Target="https://www.3gpp.org/ftp/Information/WI_Sheet/CP-220095.zip" TargetMode="External"/><Relationship Id="rId4583" Type="http://schemas.openxmlformats.org/officeDocument/2006/relationships/hyperlink" Target="https://www.3gpp.org/ftp/Information/WI_Sheet/RP-221866.zip" TargetMode="External"/><Relationship Id="rId4790" Type="http://schemas.openxmlformats.org/officeDocument/2006/relationships/hyperlink" Target="https://www.3gpp.org/ftp/Information/WI_Sheet/SP-180593.zip" TargetMode="External"/><Relationship Id="rId5427" Type="http://schemas.openxmlformats.org/officeDocument/2006/relationships/hyperlink" Target="https://www.3gpp.org/ftp/Information/WI_Sheet/SP-180666.zip" TargetMode="External"/><Relationship Id="rId3185" Type="http://schemas.openxmlformats.org/officeDocument/2006/relationships/hyperlink" Target="https://www.3gpp.org/ftp/Information/WI_Sheet/RP-234009.zip" TargetMode="External"/><Relationship Id="rId3392" Type="http://schemas.openxmlformats.org/officeDocument/2006/relationships/hyperlink" Target="https://www.3gpp.org/ftp/Information/WI_Sheet/SP-220672.zip" TargetMode="External"/><Relationship Id="rId4029" Type="http://schemas.openxmlformats.org/officeDocument/2006/relationships/hyperlink" Target="https://www.3gpp.org/ftp/Information/WI_Sheet/SP-200355.zip" TargetMode="External"/><Relationship Id="rId4236" Type="http://schemas.openxmlformats.org/officeDocument/2006/relationships/hyperlink" Target="https://www.3gpp.org/ftp/Information/WI_Sheet/CP-213083.zip" TargetMode="External"/><Relationship Id="rId4443" Type="http://schemas.openxmlformats.org/officeDocument/2006/relationships/hyperlink" Target="https://www.3gpp.org/ftp/Information/WI_Sheet/CP-220381.zip" TargetMode="External"/><Relationship Id="rId4650" Type="http://schemas.openxmlformats.org/officeDocument/2006/relationships/hyperlink" Target="https://www.3gpp.org/ftp/Information/WI_Sheet/RP&#8209;211496.zip" TargetMode="External"/><Relationship Id="rId3045" Type="http://schemas.openxmlformats.org/officeDocument/2006/relationships/hyperlink" Target="https://www.3gpp.org/ftp/Information/WI_Sheet/SP-231160.zip" TargetMode="External"/><Relationship Id="rId3252" Type="http://schemas.openxmlformats.org/officeDocument/2006/relationships/hyperlink" Target="https://www.3gpp.org/ftp/Information/WI_Sheet/SP-211603.zip" TargetMode="External"/><Relationship Id="rId4303" Type="http://schemas.openxmlformats.org/officeDocument/2006/relationships/hyperlink" Target="https://www.3gpp.org/ftp/Information/WI_Sheet/SP-200879.zip" TargetMode="External"/><Relationship Id="rId4510" Type="http://schemas.openxmlformats.org/officeDocument/2006/relationships/hyperlink" Target="https://www.3gpp.org/ftp/Information/WI_Sheet/RP-211386.zip" TargetMode="External"/><Relationship Id="rId173" Type="http://schemas.openxmlformats.org/officeDocument/2006/relationships/hyperlink" Target="https://www.3gpp.org/ftp/Information/WI_Sheet/SP-150362.zip" TargetMode="External"/><Relationship Id="rId380" Type="http://schemas.openxmlformats.org/officeDocument/2006/relationships/hyperlink" Target="https://www.3gpp.org/ftp/Information/WI_Sheet/RP-152196.zip" TargetMode="External"/><Relationship Id="rId2061" Type="http://schemas.openxmlformats.org/officeDocument/2006/relationships/hyperlink" Target="https://www.3gpp.org/ftp/Information/WI_Sheet/RP-140165.zip" TargetMode="External"/><Relationship Id="rId3112" Type="http://schemas.openxmlformats.org/officeDocument/2006/relationships/hyperlink" Target="https://www.3gpp.org/ftp/Information/WI_Sheet/SP-230242.zip" TargetMode="External"/><Relationship Id="rId240" Type="http://schemas.openxmlformats.org/officeDocument/2006/relationships/hyperlink" Target="https://www.3gpp.org/ftp/Information/WI_Sheet/RP-161856.zip" TargetMode="External"/><Relationship Id="rId5077" Type="http://schemas.openxmlformats.org/officeDocument/2006/relationships/hyperlink" Target="https://www.3gpp.org/ftp/Information/WI_Sheet/RP-190360.zip" TargetMode="External"/><Relationship Id="rId5284" Type="http://schemas.openxmlformats.org/officeDocument/2006/relationships/hyperlink" Target="https://www.3gpp.org/ftp/Information/WI_Sheet/RP-192766.zip" TargetMode="External"/><Relationship Id="rId100" Type="http://schemas.openxmlformats.org/officeDocument/2006/relationships/hyperlink" Target="https://www.3gpp.org/ftp/Information/WI_Sheet/SP-160488.zip" TargetMode="External"/><Relationship Id="rId2878" Type="http://schemas.openxmlformats.org/officeDocument/2006/relationships/hyperlink" Target="https://www.3gpp.org/ftp/Information/WI_Sheet/RP-172707.zip" TargetMode="External"/><Relationship Id="rId3929" Type="http://schemas.openxmlformats.org/officeDocument/2006/relationships/hyperlink" Target="https://www.3gpp.org/ftp/Information/WI_Sheet/SP-240268.zip" TargetMode="External"/><Relationship Id="rId4093" Type="http://schemas.openxmlformats.org/officeDocument/2006/relationships/hyperlink" Target="https://www.3gpp.org/ftp/Information/WI_Sheet/RP-221285.zip" TargetMode="External"/><Relationship Id="rId5144" Type="http://schemas.openxmlformats.org/officeDocument/2006/relationships/hyperlink" Target="https://www.3gpp.org/ftp/Information/WI_Sheet/RP-192801.zip" TargetMode="External"/><Relationship Id="rId1687" Type="http://schemas.openxmlformats.org/officeDocument/2006/relationships/hyperlink" Target="https://www.3gpp.org/ftp/Information/WI_Sheet/CP-140266.zip" TargetMode="External"/><Relationship Id="rId1894" Type="http://schemas.openxmlformats.org/officeDocument/2006/relationships/hyperlink" Target="https://www.3gpp.org/ftp/Information/WI_Sheet/RP-141434.zip" TargetMode="External"/><Relationship Id="rId2738" Type="http://schemas.openxmlformats.org/officeDocument/2006/relationships/hyperlink" Target="https://www.3gpp.org/ftp/Information/WI_Sheet/RP-162534.zip" TargetMode="External"/><Relationship Id="rId2945" Type="http://schemas.openxmlformats.org/officeDocument/2006/relationships/hyperlink" Target="https://www.3gpp.org/ftp/Information/WI_Sheet/RP-240857.zip" TargetMode="External"/><Relationship Id="rId5351" Type="http://schemas.openxmlformats.org/officeDocument/2006/relationships/hyperlink" Target="https://www.3gpp.org/ftp/Information/WI_Sheet/SP-181070.zip" TargetMode="External"/><Relationship Id="rId917" Type="http://schemas.openxmlformats.org/officeDocument/2006/relationships/hyperlink" Target="https://www.3gpp.org/ftp/Information/WI_Sheet/RP-150318.zip" TargetMode="External"/><Relationship Id="rId1547" Type="http://schemas.openxmlformats.org/officeDocument/2006/relationships/hyperlink" Target="https://www.3gpp.org/ftp/Information/WI_Sheet/CP-130597.zip" TargetMode="External"/><Relationship Id="rId1754" Type="http://schemas.openxmlformats.org/officeDocument/2006/relationships/hyperlink" Target="https://www.3gpp.org/ftp/Information/WI_Sheet/GP-130817.zip" TargetMode="External"/><Relationship Id="rId1961" Type="http://schemas.openxmlformats.org/officeDocument/2006/relationships/hyperlink" Target="https://www.3gpp.org/ftp/Information/WI_Sheet/RP-141211.zip" TargetMode="External"/><Relationship Id="rId2805" Type="http://schemas.openxmlformats.org/officeDocument/2006/relationships/hyperlink" Target="https://www.3gpp.org/ftp/Information/WI_Sheet/RP-182509.zip" TargetMode="External"/><Relationship Id="rId4160" Type="http://schemas.openxmlformats.org/officeDocument/2006/relationships/hyperlink" Target="https://www.3gpp.org/ftp/Information/WI_Sheet/CP-211196.zip" TargetMode="External"/><Relationship Id="rId5004" Type="http://schemas.openxmlformats.org/officeDocument/2006/relationships/hyperlink" Target="https://www.3gpp.org/ftp/Information/WI_Sheet/RP-200151.zip" TargetMode="External"/><Relationship Id="rId5211" Type="http://schemas.openxmlformats.org/officeDocument/2006/relationships/hyperlink" Target="https://www.3gpp.org/ftp/Information/WI_Sheet/RP-190315.zip" TargetMode="External"/><Relationship Id="rId46" Type="http://schemas.openxmlformats.org/officeDocument/2006/relationships/hyperlink" Target="https://www.3gpp.org/ftp/Information/WI_Sheet/RP-161321.zip" TargetMode="External"/><Relationship Id="rId1407" Type="http://schemas.openxmlformats.org/officeDocument/2006/relationships/hyperlink" Target="https://www.3gpp.org/ftp/Information/WI_Sheet/SP-130327.zip" TargetMode="External"/><Relationship Id="rId1614" Type="http://schemas.openxmlformats.org/officeDocument/2006/relationships/hyperlink" Target="https://www.3gpp.org/ftp/Information/WI_Sheet/SP-130428.zip" TargetMode="External"/><Relationship Id="rId1821" Type="http://schemas.openxmlformats.org/officeDocument/2006/relationships/hyperlink" Target="https://www.3gpp.org/ftp/Information/WI_Sheet/RP-130813.zip" TargetMode="External"/><Relationship Id="rId4020" Type="http://schemas.openxmlformats.org/officeDocument/2006/relationships/hyperlink" Target="https://www.3gpp.org/ftp/Information/WI_Sheet/RP-233250.zip" TargetMode="External"/><Relationship Id="rId4977" Type="http://schemas.openxmlformats.org/officeDocument/2006/relationships/hyperlink" Target="https://www.3gpp.org/ftp/Information/WI_Sheet/CP-190197.zip" TargetMode="External"/><Relationship Id="rId3579" Type="http://schemas.openxmlformats.org/officeDocument/2006/relationships/hyperlink" Target="https://www.3gpp.org/ftp/Information/WI_Sheet/RP-232863.zip" TargetMode="External"/><Relationship Id="rId3786" Type="http://schemas.openxmlformats.org/officeDocument/2006/relationships/hyperlink" Target="https://www.3gpp.org/ftp/Information/WI_Sheet/RP-222498.zip" TargetMode="External"/><Relationship Id="rId2388" Type="http://schemas.openxmlformats.org/officeDocument/2006/relationships/hyperlink" Target="https://www.3gpp.org/ftp/Information/WI_Sheet/SP-110346.zip" TargetMode="External"/><Relationship Id="rId2595" Type="http://schemas.openxmlformats.org/officeDocument/2006/relationships/hyperlink" Target="https://www.3gpp.org/ftp/Information/WI_Sheet/CP-180098.zip" TargetMode="External"/><Relationship Id="rId3439" Type="http://schemas.openxmlformats.org/officeDocument/2006/relationships/hyperlink" Target="https://www.3gpp.org/ftp/Information/WI_Sheet/CP-230334.zip" TargetMode="External"/><Relationship Id="rId3993" Type="http://schemas.openxmlformats.org/officeDocument/2006/relationships/hyperlink" Target="https://www.3gpp.org/ftp/Information/WI_Sheet/CP-211111.zip" TargetMode="External"/><Relationship Id="rId4837" Type="http://schemas.openxmlformats.org/officeDocument/2006/relationships/hyperlink" Target="https://www.3gpp.org/ftp/Information/WI_Sheet/SP-180329.zip" TargetMode="External"/><Relationship Id="rId567" Type="http://schemas.openxmlformats.org/officeDocument/2006/relationships/hyperlink" Target="https://www.3gpp.org/ftp/Information/WI_Sheet/SP-140481.zip" TargetMode="External"/><Relationship Id="rId1197" Type="http://schemas.openxmlformats.org/officeDocument/2006/relationships/hyperlink" Target="https://www.3gpp.org/ftp/Information/WI_Sheet/RP-151037.zip" TargetMode="External"/><Relationship Id="rId2248" Type="http://schemas.openxmlformats.org/officeDocument/2006/relationships/hyperlink" Target="https://www.3gpp.org/ftp/Information/WI_Sheet/RP-141237.zip" TargetMode="External"/><Relationship Id="rId3646" Type="http://schemas.openxmlformats.org/officeDocument/2006/relationships/hyperlink" Target="https://www.3gpp.org/ftp/Information/WI_Sheet/CP-232028.zip" TargetMode="External"/><Relationship Id="rId3853" Type="http://schemas.openxmlformats.org/officeDocument/2006/relationships/hyperlink" Target="https://www.3gpp.org/ftp/Information/WI_Sheet/RP-230722.zip" TargetMode="External"/><Relationship Id="rId4904" Type="http://schemas.openxmlformats.org/officeDocument/2006/relationships/hyperlink" Target="https://www.3gpp.org/ftp/Information/WI_Sheet/SP-180379.zip" TargetMode="External"/><Relationship Id="rId774" Type="http://schemas.openxmlformats.org/officeDocument/2006/relationships/hyperlink" Target="https://www.3gpp.org/ftp/Information/WI_Sheet/RP-151624.zip" TargetMode="External"/><Relationship Id="rId981" Type="http://schemas.openxmlformats.org/officeDocument/2006/relationships/hyperlink" Target="https://www.3gpp.org/ftp/Information/WI_Sheet/RP-150719.zip" TargetMode="External"/><Relationship Id="rId1057" Type="http://schemas.openxmlformats.org/officeDocument/2006/relationships/hyperlink" Target="https://www.3gpp.org/ftp/Information/WI_Sheet/RP-150429.zip" TargetMode="External"/><Relationship Id="rId2455" Type="http://schemas.openxmlformats.org/officeDocument/2006/relationships/hyperlink" Target="https://www.3gpp.org/ftp/Information/WI_Sheet/SP-160489.zip" TargetMode="External"/><Relationship Id="rId2662" Type="http://schemas.openxmlformats.org/officeDocument/2006/relationships/hyperlink" Target="https://www.3gpp.org/ftp/Information/WI_Sheet/SP-170658.zip" TargetMode="External"/><Relationship Id="rId3506" Type="http://schemas.openxmlformats.org/officeDocument/2006/relationships/hyperlink" Target="https://www.3gpp.org/ftp/Information/WI_Sheet/SP-231709.zip" TargetMode="External"/><Relationship Id="rId3713" Type="http://schemas.openxmlformats.org/officeDocument/2006/relationships/hyperlink" Target="https://www.3gpp.org/ftp/Information/WI_Sheet/RP-233970.zip" TargetMode="External"/><Relationship Id="rId3920" Type="http://schemas.openxmlformats.org/officeDocument/2006/relationships/hyperlink" Target="https://www.3gpp.org/ftp/Information/WI_Sheet/SP-220153.zip" TargetMode="External"/><Relationship Id="rId427" Type="http://schemas.openxmlformats.org/officeDocument/2006/relationships/hyperlink" Target="https://www.3gpp.org/ftp/Information/WI_Sheet/SP-160275.zip" TargetMode="External"/><Relationship Id="rId634" Type="http://schemas.openxmlformats.org/officeDocument/2006/relationships/hyperlink" Target="https://www.3gpp.org/ftp/Information/WI_Sheet/CP-140813.zip" TargetMode="External"/><Relationship Id="rId841" Type="http://schemas.openxmlformats.org/officeDocument/2006/relationships/hyperlink" Target="https://www.3gpp.org/ftp/Information/WI_Sheet/SP-140705.zip" TargetMode="External"/><Relationship Id="rId1264" Type="http://schemas.openxmlformats.org/officeDocument/2006/relationships/hyperlink" Target="https://www.3gpp.org/ftp/Information/WI_Sheet/SP-150167.zip" TargetMode="External"/><Relationship Id="rId1471" Type="http://schemas.openxmlformats.org/officeDocument/2006/relationships/hyperlink" Target="https://www.3gpp.org/ftp/Information/WI_Sheet/SP-140574.zip" TargetMode="External"/><Relationship Id="rId2108" Type="http://schemas.openxmlformats.org/officeDocument/2006/relationships/hyperlink" Target="https://www.3gpp.org/ftp/Information/WI_Sheet/RP-121198.zip" TargetMode="External"/><Relationship Id="rId2315" Type="http://schemas.openxmlformats.org/officeDocument/2006/relationships/hyperlink" Target="https://www.3gpp.org/ftp/Information/WI_Sheet/CP-110756.zip" TargetMode="External"/><Relationship Id="rId2522" Type="http://schemas.openxmlformats.org/officeDocument/2006/relationships/hyperlink" Target="https://www.3gpp.org/ftp/Information/WI_Sheet/RP-170752.zip" TargetMode="External"/><Relationship Id="rId701" Type="http://schemas.openxmlformats.org/officeDocument/2006/relationships/hyperlink" Target="https://www.3gpp.org/ftp/Information/WI_Sheet/RP-150427.zip" TargetMode="External"/><Relationship Id="rId1124" Type="http://schemas.openxmlformats.org/officeDocument/2006/relationships/hyperlink" Target="https://www.3gpp.org/ftp/Information/WI_Sheet/RP-151112.zip" TargetMode="External"/><Relationship Id="rId1331" Type="http://schemas.openxmlformats.org/officeDocument/2006/relationships/hyperlink" Target="https://www.3gpp.org/ftp/Information/WI_Sheet/SP-120427.zip" TargetMode="External"/><Relationship Id="rId4487" Type="http://schemas.openxmlformats.org/officeDocument/2006/relationships/hyperlink" Target="https://www.3gpp.org/ftp/Information/WI_Sheet/RP-210845.zip" TargetMode="External"/><Relationship Id="rId4694" Type="http://schemas.openxmlformats.org/officeDocument/2006/relationships/hyperlink" Target="https://www.3gpp.org/ftp/Information/WI_Sheet/RP-212906.zip" TargetMode="External"/><Relationship Id="rId3089" Type="http://schemas.openxmlformats.org/officeDocument/2006/relationships/hyperlink" Target="https://www.3gpp.org/ftp/Information/WI_Sheet/RP-240299.zip" TargetMode="External"/><Relationship Id="rId3296" Type="http://schemas.openxmlformats.org/officeDocument/2006/relationships/hyperlink" Target="https://www.3gpp.org/ftp/Information/WI_Sheet/SP-210958.zip" TargetMode="External"/><Relationship Id="rId4347" Type="http://schemas.openxmlformats.org/officeDocument/2006/relationships/hyperlink" Target="https://www.3gpp.org/ftp/Information/WI_Sheet/SP-190814.zip" TargetMode="External"/><Relationship Id="rId4554" Type="http://schemas.openxmlformats.org/officeDocument/2006/relationships/hyperlink" Target="https://www.3gpp.org/ftp/Information/WI_Sheet/RP-212892.zip" TargetMode="External"/><Relationship Id="rId4761" Type="http://schemas.openxmlformats.org/officeDocument/2006/relationships/hyperlink" Target="https://www.3gpp.org/ftp/Information/WI_Sheet/RP-192590.zip" TargetMode="External"/><Relationship Id="rId3156" Type="http://schemas.openxmlformats.org/officeDocument/2006/relationships/hyperlink" Target="https://www.3gpp.org/ftp/Information/WI_Sheet/SP-200576.zip" TargetMode="External"/><Relationship Id="rId3363" Type="http://schemas.openxmlformats.org/officeDocument/2006/relationships/hyperlink" Target="https://www.3gpp.org/ftp/Information/WI_Sheet/SP-230180.zip" TargetMode="External"/><Relationship Id="rId4207" Type="http://schemas.openxmlformats.org/officeDocument/2006/relationships/hyperlink" Target="https://www.3gpp.org/ftp/Information/WI_Sheet/SP-201018.zip" TargetMode="External"/><Relationship Id="rId4414" Type="http://schemas.openxmlformats.org/officeDocument/2006/relationships/hyperlink" Target="https://www.3gpp.org/ftp/Information/WI_Sheet/SP-200457.zip" TargetMode="External"/><Relationship Id="rId284" Type="http://schemas.openxmlformats.org/officeDocument/2006/relationships/hyperlink" Target="https://www.3gpp.org/ftp/Information/WI_Sheet/RP-170367.zip" TargetMode="External"/><Relationship Id="rId491" Type="http://schemas.openxmlformats.org/officeDocument/2006/relationships/hyperlink" Target="https://www.3gpp.org/ftp/Information/WI_Sheet/CP-150282.zip" TargetMode="External"/><Relationship Id="rId2172" Type="http://schemas.openxmlformats.org/officeDocument/2006/relationships/hyperlink" Target="https://www.3gpp.org/ftp/Information/WI_Sheet/RP-121984.zip" TargetMode="External"/><Relationship Id="rId3016" Type="http://schemas.openxmlformats.org/officeDocument/2006/relationships/hyperlink" Target="https://www.3gpp.org/ftp/Information/WI_Sheet/SP-231804.zip" TargetMode="External"/><Relationship Id="rId3223" Type="http://schemas.openxmlformats.org/officeDocument/2006/relationships/hyperlink" Target="https://www.3gpp.org/ftp/Information/WI_Sheet/RP-240778.zip" TargetMode="External"/><Relationship Id="rId3570" Type="http://schemas.openxmlformats.org/officeDocument/2006/relationships/hyperlink" Target="https://www.3gpp.org/ftp/Information/WI_Sheet/SP-211634.zip" TargetMode="External"/><Relationship Id="rId4621" Type="http://schemas.openxmlformats.org/officeDocument/2006/relationships/hyperlink" Target="https://www.3gpp.org/ftp/Information/WI_Sheet/RP-221257.zip" TargetMode="External"/><Relationship Id="rId144" Type="http://schemas.openxmlformats.org/officeDocument/2006/relationships/hyperlink" Target="https://www.3gpp.org/ftp/Information/WI_Sheet/CP-160481.zip" TargetMode="External"/><Relationship Id="rId3430" Type="http://schemas.openxmlformats.org/officeDocument/2006/relationships/hyperlink" Target="https://www.3gpp.org/ftp/Information/WI_Sheet/CP-233211.zip" TargetMode="External"/><Relationship Id="rId5188" Type="http://schemas.openxmlformats.org/officeDocument/2006/relationships/hyperlink" Target="https://www.3gpp.org/ftp/Information/WI_Sheet/RP-192820.zip" TargetMode="External"/><Relationship Id="rId351" Type="http://schemas.openxmlformats.org/officeDocument/2006/relationships/hyperlink" Target="https://www.3gpp.org/ftp/Information/WI_Sheet/RP-171149.zip" TargetMode="External"/><Relationship Id="rId2032" Type="http://schemas.openxmlformats.org/officeDocument/2006/relationships/hyperlink" Target="https://www.3gpp.org/ftp/Information/WI_Sheet/RP-140452.zip" TargetMode="External"/><Relationship Id="rId2989" Type="http://schemas.openxmlformats.org/officeDocument/2006/relationships/hyperlink" Target="https://www.3gpp.org/ftp/Information/WI_Sheet/SP-240489.zip" TargetMode="External"/><Relationship Id="rId5395" Type="http://schemas.openxmlformats.org/officeDocument/2006/relationships/hyperlink" Target="https://www.3gpp.org/ftp/Information/WI_Sheet/CP-193149.zip" TargetMode="External"/><Relationship Id="rId211" Type="http://schemas.openxmlformats.org/officeDocument/2006/relationships/hyperlink" Target="https://www.3gpp.org/ftp/Information/WI_Sheet/CP-160479.zip" TargetMode="External"/><Relationship Id="rId1798" Type="http://schemas.openxmlformats.org/officeDocument/2006/relationships/hyperlink" Target="https://www.3gpp.org/ftp/Information/WI_Sheet/RP-121178.zip" TargetMode="External"/><Relationship Id="rId2849" Type="http://schemas.openxmlformats.org/officeDocument/2006/relationships/hyperlink" Target="https://www.3gpp.org/ftp/Information/WI_Sheet/RP-150070.zip" TargetMode="External"/><Relationship Id="rId5048" Type="http://schemas.openxmlformats.org/officeDocument/2006/relationships/hyperlink" Target="https://www.3gpp.org/ftp/Information/WI_Sheet/RP-200305.zip" TargetMode="External"/><Relationship Id="rId5255" Type="http://schemas.openxmlformats.org/officeDocument/2006/relationships/hyperlink" Target="https://www.3gpp.org/ftp/Information/WI_Sheet/RP-201014.zip" TargetMode="External"/><Relationship Id="rId1658" Type="http://schemas.openxmlformats.org/officeDocument/2006/relationships/hyperlink" Target="https://www.3gpp.org/ftp/Information/WI_Sheet/CP-130394.zip" TargetMode="External"/><Relationship Id="rId1865" Type="http://schemas.openxmlformats.org/officeDocument/2006/relationships/hyperlink" Target="https://www.3gpp.org/ftp/Information/WI_Sheet/RP-131700.zip" TargetMode="External"/><Relationship Id="rId2709" Type="http://schemas.openxmlformats.org/officeDocument/2006/relationships/hyperlink" Target="https://www.3gpp.org/ftp/Information/WI_Sheet/RP-180151.zip" TargetMode="External"/><Relationship Id="rId4064" Type="http://schemas.openxmlformats.org/officeDocument/2006/relationships/hyperlink" Target="https://www.3gpp.org/ftp/Information/WI_Sheet/CP-211116.zip" TargetMode="External"/><Relationship Id="rId4271" Type="http://schemas.openxmlformats.org/officeDocument/2006/relationships/hyperlink" Target="https://www.3gpp.org/ftp/Information/WI_Sheet/SP-190443.zip" TargetMode="External"/><Relationship Id="rId5115" Type="http://schemas.openxmlformats.org/officeDocument/2006/relationships/hyperlink" Target="https://www.3gpp.org/ftp/Information/WI_Sheet/RP-201606.zip" TargetMode="External"/><Relationship Id="rId5322" Type="http://schemas.openxmlformats.org/officeDocument/2006/relationships/hyperlink" Target="https://www.3gpp.org/ftp/Information/WI_Sheet/SP-191123.zip" TargetMode="External"/><Relationship Id="rId1518" Type="http://schemas.openxmlformats.org/officeDocument/2006/relationships/hyperlink" Target="https://www.3gpp.org/ftp/Information/WI_Sheet/SP-130393.zip" TargetMode="External"/><Relationship Id="rId2916" Type="http://schemas.openxmlformats.org/officeDocument/2006/relationships/hyperlink" Target="https://www.3gpp.org/ftp/Information/WI_Sheet/SP-240509.zip" TargetMode="External"/><Relationship Id="rId3080" Type="http://schemas.openxmlformats.org/officeDocument/2006/relationships/hyperlink" Target="https://www.3gpp.org/ftp/Information/WI_Sheet/RP-234018.zip" TargetMode="External"/><Relationship Id="rId4131" Type="http://schemas.openxmlformats.org/officeDocument/2006/relationships/hyperlink" Target="https://www.3gpp.org/ftp/Information/WI_Sheet/SP-200238.zip" TargetMode="External"/><Relationship Id="rId1725" Type="http://schemas.openxmlformats.org/officeDocument/2006/relationships/hyperlink" Target="https://www.3gpp.org/ftp/Information/WI_Sheet/GP-131139.zip" TargetMode="External"/><Relationship Id="rId1932" Type="http://schemas.openxmlformats.org/officeDocument/2006/relationships/hyperlink" Target="https://www.3gpp.org/ftp/Information/WI_Sheet/RP-140142.zip" TargetMode="External"/><Relationship Id="rId17" Type="http://schemas.openxmlformats.org/officeDocument/2006/relationships/hyperlink" Target="https://www.3gpp.org/ftp/Information/WI_Sheet/SP-150573.zip" TargetMode="External"/><Relationship Id="rId3897" Type="http://schemas.openxmlformats.org/officeDocument/2006/relationships/hyperlink" Target="https://www.3gpp.org/ftp/Information/WI_Sheet/SP-200853.zip" TargetMode="External"/><Relationship Id="rId4948" Type="http://schemas.openxmlformats.org/officeDocument/2006/relationships/hyperlink" Target="https://www.3gpp.org/ftp/Information/WI_Sheet/SP-180315.zip" TargetMode="External"/><Relationship Id="rId2499" Type="http://schemas.openxmlformats.org/officeDocument/2006/relationships/hyperlink" Target="https://www.3gpp.org/ftp/Information/WI_Sheet/SP-170951.zip" TargetMode="External"/><Relationship Id="rId3757" Type="http://schemas.openxmlformats.org/officeDocument/2006/relationships/hyperlink" Target="https://www.3gpp.org/ftp/Information/WI_Sheet/RP-233950.zip" TargetMode="External"/><Relationship Id="rId3964" Type="http://schemas.openxmlformats.org/officeDocument/2006/relationships/hyperlink" Target="https://www.3gpp.org/ftp/Information/WI_Sheet/SP-190312.zip" TargetMode="External"/><Relationship Id="rId4808" Type="http://schemas.openxmlformats.org/officeDocument/2006/relationships/hyperlink" Target="https://www.3gpp.org/ftp/Information/WI_Sheet/RP-200293.zip" TargetMode="External"/><Relationship Id="rId1" Type="http://schemas.openxmlformats.org/officeDocument/2006/relationships/hyperlink" Target="https://www.3gpp.org/ftp/Information/WI_Sheet/SP-150049.zip" TargetMode="External"/><Relationship Id="rId678" Type="http://schemas.openxmlformats.org/officeDocument/2006/relationships/hyperlink" Target="https://www.3gpp.org/ftp/Information/WI_Sheet/RP-150441.zip" TargetMode="External"/><Relationship Id="rId885" Type="http://schemas.openxmlformats.org/officeDocument/2006/relationships/hyperlink" Target="https://www.3gpp.org/ftp/Information/WI_Sheet/RP-140094.zip" TargetMode="External"/><Relationship Id="rId2359" Type="http://schemas.openxmlformats.org/officeDocument/2006/relationships/hyperlink" Target="https://www.3gpp.org/ftp/Information/WI_Sheet/CP-110587.zip" TargetMode="External"/><Relationship Id="rId2566" Type="http://schemas.openxmlformats.org/officeDocument/2006/relationships/hyperlink" Target="https://www.3gpp.org/ftp/Information/WI_Sheet/SP-160957.zip" TargetMode="External"/><Relationship Id="rId2773" Type="http://schemas.openxmlformats.org/officeDocument/2006/relationships/hyperlink" Target="https://www.3gpp.org/ftp/Information/WI_Sheet/RP-180215.zip" TargetMode="External"/><Relationship Id="rId2980" Type="http://schemas.openxmlformats.org/officeDocument/2006/relationships/hyperlink" Target="https://www.3gpp.org/ftp/Information/WI_Sheet/RP-240841.zip" TargetMode="External"/><Relationship Id="rId3617" Type="http://schemas.openxmlformats.org/officeDocument/2006/relationships/hyperlink" Target="https://www.3gpp.org/ftp/Information/WI_Sheet/CP-221268.zip" TargetMode="External"/><Relationship Id="rId3824" Type="http://schemas.openxmlformats.org/officeDocument/2006/relationships/hyperlink" Target="https://www.3gpp.org/ftp/Information/WI_Sheet/RP-240482.zip" TargetMode="External"/><Relationship Id="rId538" Type="http://schemas.openxmlformats.org/officeDocument/2006/relationships/hyperlink" Target="https://www.3gpp.org/ftp/Information/WI_Sheet/SP-140394.zip" TargetMode="External"/><Relationship Id="rId745" Type="http://schemas.openxmlformats.org/officeDocument/2006/relationships/hyperlink" Target="https://www.3gpp.org/ftp/Information/WI_Sheet/RP-151045.zip" TargetMode="External"/><Relationship Id="rId952" Type="http://schemas.openxmlformats.org/officeDocument/2006/relationships/hyperlink" Target="https://www.3gpp.org/ftp/Information/WI_Sheet/RP-150639.zip" TargetMode="External"/><Relationship Id="rId1168" Type="http://schemas.openxmlformats.org/officeDocument/2006/relationships/hyperlink" Target="https://www.3gpp.org/ftp/Information/WI_Sheet/RP-151017.zip" TargetMode="External"/><Relationship Id="rId1375" Type="http://schemas.openxmlformats.org/officeDocument/2006/relationships/hyperlink" Target="https://www.3gpp.org/ftp/Information/WI_Sheet/SP-120321.zip" TargetMode="External"/><Relationship Id="rId1582" Type="http://schemas.openxmlformats.org/officeDocument/2006/relationships/hyperlink" Target="https://www.3gpp.org/ftp/Information/WI_Sheet/SP-130024.zip" TargetMode="External"/><Relationship Id="rId2219" Type="http://schemas.openxmlformats.org/officeDocument/2006/relationships/hyperlink" Target="https://www.3gpp.org/ftp/Information/WI_Sheet/SP-120742.zip" TargetMode="External"/><Relationship Id="rId2426" Type="http://schemas.openxmlformats.org/officeDocument/2006/relationships/hyperlink" Target="https://www.3gpp.org/ftp/Information/WI_Sheet/GP-111290.zip" TargetMode="External"/><Relationship Id="rId2633" Type="http://schemas.openxmlformats.org/officeDocument/2006/relationships/hyperlink" Target="https://www.3gpp.org/ftp/Information/WI_Sheet/CP-173112.zip" TargetMode="External"/><Relationship Id="rId81" Type="http://schemas.openxmlformats.org/officeDocument/2006/relationships/hyperlink" Target="https://www.3gpp.org/ftp/Information/WI_Sheet/RP-162573.zip" TargetMode="External"/><Relationship Id="rId605" Type="http://schemas.openxmlformats.org/officeDocument/2006/relationships/hyperlink" Target="https://www.3gpp.org/ftp/Information/WI_Sheet/SP-140786.zip" TargetMode="External"/><Relationship Id="rId812" Type="http://schemas.openxmlformats.org/officeDocument/2006/relationships/hyperlink" Target="https://www.3gpp.org/ftp/Information/WI_Sheet/CP-150541.zip" TargetMode="External"/><Relationship Id="rId1028" Type="http://schemas.openxmlformats.org/officeDocument/2006/relationships/hyperlink" Target="https://www.3gpp.org/ftp/Information/WI_Sheet/RP-141935.zip" TargetMode="External"/><Relationship Id="rId1235" Type="http://schemas.openxmlformats.org/officeDocument/2006/relationships/hyperlink" Target="https://www.3gpp.org/ftp/Information/WI_Sheet/RP-151511.zip" TargetMode="External"/><Relationship Id="rId1442" Type="http://schemas.openxmlformats.org/officeDocument/2006/relationships/hyperlink" Target="https://www.3gpp.org/ftp/Information/WI_Sheet/SP-130261.zip" TargetMode="External"/><Relationship Id="rId2840" Type="http://schemas.openxmlformats.org/officeDocument/2006/relationships/hyperlink" Target="https://www.3gpp.org/ftp/Information/WI_Sheet/RP-171127.zip" TargetMode="External"/><Relationship Id="rId4598" Type="http://schemas.openxmlformats.org/officeDocument/2006/relationships/hyperlink" Target="https://www.3gpp.org/ftp/Information/WI_Sheet/RP-221322.zip" TargetMode="External"/><Relationship Id="rId1302" Type="http://schemas.openxmlformats.org/officeDocument/2006/relationships/hyperlink" Target="https://www.3gpp.org/ftp/Information/WI_Sheet/RP-150652.zip" TargetMode="External"/><Relationship Id="rId2700" Type="http://schemas.openxmlformats.org/officeDocument/2006/relationships/hyperlink" Target="https://www.3gpp.org/ftp/Information/WI_Sheet/SP-170950.zip" TargetMode="External"/><Relationship Id="rId4458" Type="http://schemas.openxmlformats.org/officeDocument/2006/relationships/hyperlink" Target="https://www.3gpp.org/ftp/Information/WI_Sheet/SP-210132.zip" TargetMode="External"/><Relationship Id="rId3267" Type="http://schemas.openxmlformats.org/officeDocument/2006/relationships/hyperlink" Target="https://www.3gpp.org/ftp/Information/WI_Sheet/CP-233213.zip" TargetMode="External"/><Relationship Id="rId4665" Type="http://schemas.openxmlformats.org/officeDocument/2006/relationships/hyperlink" Target="https://www.3gpp.org/ftp/Information/WI_Sheet/RP-211505.zip" TargetMode="External"/><Relationship Id="rId4872" Type="http://schemas.openxmlformats.org/officeDocument/2006/relationships/hyperlink" Target="https://www.3gpp.org/ftp/Information/WI_Sheet/CP-192259.zip" TargetMode="External"/><Relationship Id="rId188" Type="http://schemas.openxmlformats.org/officeDocument/2006/relationships/hyperlink" Target="https://www.3gpp.org/ftp/Information/WI_Sheet/SP-160318.zip" TargetMode="External"/><Relationship Id="rId395" Type="http://schemas.openxmlformats.org/officeDocument/2006/relationships/hyperlink" Target="https://www.3gpp.org/ftp/Information/WI_Sheet/RP-152250.zip" TargetMode="External"/><Relationship Id="rId2076" Type="http://schemas.openxmlformats.org/officeDocument/2006/relationships/hyperlink" Target="https://www.3gpp.org/ftp/Information/WI_Sheet/RP-141610.zip" TargetMode="External"/><Relationship Id="rId3474" Type="http://schemas.openxmlformats.org/officeDocument/2006/relationships/hyperlink" Target="https://www.3gpp.org/ftp/Information/WI_Sheet/SP-211447.zip" TargetMode="External"/><Relationship Id="rId3681" Type="http://schemas.openxmlformats.org/officeDocument/2006/relationships/hyperlink" Target="https://www.3gpp.org/ftp/Information/WI_Sheet/RP-232952.zip" TargetMode="External"/><Relationship Id="rId4318" Type="http://schemas.openxmlformats.org/officeDocument/2006/relationships/hyperlink" Target="https://www.3gpp.org/ftp/Information/WI_Sheet/SP-190823.zip" TargetMode="External"/><Relationship Id="rId4525" Type="http://schemas.openxmlformats.org/officeDocument/2006/relationships/hyperlink" Target="https://www.3gpp.org/ftp/Information/WI_Sheet/SP-211100.zip" TargetMode="External"/><Relationship Id="rId4732" Type="http://schemas.openxmlformats.org/officeDocument/2006/relationships/hyperlink" Target="https://www.3gpp.org/ftp/Information/WI_Sheet/RP-210460.zip" TargetMode="External"/><Relationship Id="rId2283" Type="http://schemas.openxmlformats.org/officeDocument/2006/relationships/hyperlink" Target="https://www.3gpp.org/ftp/Information/WI_Sheet/SP-120848.zip" TargetMode="External"/><Relationship Id="rId2490" Type="http://schemas.openxmlformats.org/officeDocument/2006/relationships/hyperlink" Target="https://www.3gpp.org/ftp/Information/WI_Sheet/CP-183243.zip" TargetMode="External"/><Relationship Id="rId3127" Type="http://schemas.openxmlformats.org/officeDocument/2006/relationships/hyperlink" Target="https://www.3gpp.org/ftp/Information/WI_Sheet/SP-231152.zip" TargetMode="External"/><Relationship Id="rId3334" Type="http://schemas.openxmlformats.org/officeDocument/2006/relationships/hyperlink" Target="https://www.3gpp.org/ftp/Information/WI_Sheet/CP-232031.zip" TargetMode="External"/><Relationship Id="rId3541" Type="http://schemas.openxmlformats.org/officeDocument/2006/relationships/hyperlink" Target="https://www.3gpp.org/ftp/Information/WI_Sheet/SP-220801.zip" TargetMode="External"/><Relationship Id="rId255" Type="http://schemas.openxmlformats.org/officeDocument/2006/relationships/hyperlink" Target="https://www.3gpp.org/ftp/Information/WI_Sheet/CP-160697.zip" TargetMode="External"/><Relationship Id="rId462" Type="http://schemas.openxmlformats.org/officeDocument/2006/relationships/hyperlink" Target="https://www.3gpp.org/ftp/Information/WI_Sheet/CP-160817.zip" TargetMode="External"/><Relationship Id="rId1092" Type="http://schemas.openxmlformats.org/officeDocument/2006/relationships/hyperlink" Target="https://www.3gpp.org/ftp/Information/WI_Sheet/RP-150616.zip" TargetMode="External"/><Relationship Id="rId2143" Type="http://schemas.openxmlformats.org/officeDocument/2006/relationships/hyperlink" Target="https://www.3gpp.org/ftp/Information/WI_Sheet/RP-140282.zip" TargetMode="External"/><Relationship Id="rId2350" Type="http://schemas.openxmlformats.org/officeDocument/2006/relationships/hyperlink" Target="https://www.3gpp.org/ftp/Information/WI_Sheet/SP-100884.zip" TargetMode="External"/><Relationship Id="rId3401" Type="http://schemas.openxmlformats.org/officeDocument/2006/relationships/hyperlink" Target="https://www.3gpp.org/ftp/Information/WI_Sheet/SP-231291.zip" TargetMode="External"/><Relationship Id="rId5299" Type="http://schemas.openxmlformats.org/officeDocument/2006/relationships/hyperlink" Target="https://www.3gpp.org/ftp/Information/WI_Sheet/RP-192408.zip" TargetMode="External"/><Relationship Id="rId115" Type="http://schemas.openxmlformats.org/officeDocument/2006/relationships/hyperlink" Target="https://www.3gpp.org/ftp/Information/WI_Sheet/CP-160295.zip" TargetMode="External"/><Relationship Id="rId322" Type="http://schemas.openxmlformats.org/officeDocument/2006/relationships/hyperlink" Target="https://www.3gpp.org/ftp/Information/WI_Sheet/RP-152290.zip" TargetMode="External"/><Relationship Id="rId2003" Type="http://schemas.openxmlformats.org/officeDocument/2006/relationships/hyperlink" Target="https://www.3gpp.org/ftp/Information/WI_Sheet/RP-140448.zip" TargetMode="External"/><Relationship Id="rId2210" Type="http://schemas.openxmlformats.org/officeDocument/2006/relationships/hyperlink" Target="https://www.3gpp.org/ftp/Information/WI_Sheet/SP-120490.zip" TargetMode="External"/><Relationship Id="rId5159" Type="http://schemas.openxmlformats.org/officeDocument/2006/relationships/hyperlink" Target="https://www.3gpp.org/ftp/Information/WI_Sheet/RP-200085.zip" TargetMode="External"/><Relationship Id="rId5366" Type="http://schemas.openxmlformats.org/officeDocument/2006/relationships/hyperlink" Target="https://www.3gpp.org/ftp/Information/WI_Sheet/SP-190447.zip" TargetMode="External"/><Relationship Id="rId4175" Type="http://schemas.openxmlformats.org/officeDocument/2006/relationships/hyperlink" Target="https://www.3gpp.org/ftp/Information/WI_Sheet/SP-210861.zip" TargetMode="External"/><Relationship Id="rId4382" Type="http://schemas.openxmlformats.org/officeDocument/2006/relationships/hyperlink" Target="https://www.3gpp.org/ftp/Information/WI_Sheet/CP-213082.zip" TargetMode="External"/><Relationship Id="rId5019" Type="http://schemas.openxmlformats.org/officeDocument/2006/relationships/hyperlink" Target="https://www.3gpp.org/ftp/Information/WI_Sheet/SP-190899.zip" TargetMode="External"/><Relationship Id="rId5226" Type="http://schemas.openxmlformats.org/officeDocument/2006/relationships/hyperlink" Target="https://www.3gpp.org/ftp/Information/WI_Sheet/RP-201278.zip" TargetMode="External"/><Relationship Id="rId5433" Type="http://schemas.openxmlformats.org/officeDocument/2006/relationships/printerSettings" Target="../printerSettings/printerSettings1.bin"/><Relationship Id="rId1769" Type="http://schemas.openxmlformats.org/officeDocument/2006/relationships/hyperlink" Target="https://www.3gpp.org/ftp/Information/WI_Sheet/RP-141487.zip" TargetMode="External"/><Relationship Id="rId1976" Type="http://schemas.openxmlformats.org/officeDocument/2006/relationships/hyperlink" Target="https://www.3gpp.org/ftp/Information/WI_Sheet/RP-140728.zip" TargetMode="External"/><Relationship Id="rId3191" Type="http://schemas.openxmlformats.org/officeDocument/2006/relationships/hyperlink" Target="https://www.3gpp.org/ftp/Information/WI_Sheet/SP-230149.zip" TargetMode="External"/><Relationship Id="rId4035" Type="http://schemas.openxmlformats.org/officeDocument/2006/relationships/hyperlink" Target="https://www.3gpp.org/ftp/Information/WI_Sheet/CP-212100.zip" TargetMode="External"/><Relationship Id="rId4242" Type="http://schemas.openxmlformats.org/officeDocument/2006/relationships/hyperlink" Target="https://www.3gpp.org/ftp/Information/WI_Sheet/CP-203021.zip" TargetMode="External"/><Relationship Id="rId1629" Type="http://schemas.openxmlformats.org/officeDocument/2006/relationships/hyperlink" Target="https://www.3gpp.org/ftp/Information/WI_Sheet/CP-130219.zip" TargetMode="External"/><Relationship Id="rId1836" Type="http://schemas.openxmlformats.org/officeDocument/2006/relationships/hyperlink" Target="https://www.3gpp.org/ftp/Information/WI_Sheet/RP-141941.zip" TargetMode="External"/><Relationship Id="rId1903" Type="http://schemas.openxmlformats.org/officeDocument/2006/relationships/hyperlink" Target="https://www.3gpp.org/ftp/Information/WI_Sheet/RP-131307.zip" TargetMode="External"/><Relationship Id="rId3051" Type="http://schemas.openxmlformats.org/officeDocument/2006/relationships/hyperlink" Target="https://www.3gpp.org/ftp/Information/WI_Sheet/SP-240476.zip" TargetMode="External"/><Relationship Id="rId4102" Type="http://schemas.openxmlformats.org/officeDocument/2006/relationships/hyperlink" Target="https://www.3gpp.org/ftp/Information/WI_Sheet/RP-210833.zip" TargetMode="External"/><Relationship Id="rId3868" Type="http://schemas.openxmlformats.org/officeDocument/2006/relationships/hyperlink" Target="https://www.3gpp.org/ftp/Information/WI_Sheet/RP-231945.zip" TargetMode="External"/><Relationship Id="rId4919" Type="http://schemas.openxmlformats.org/officeDocument/2006/relationships/hyperlink" Target="https://www.3gpp.org/ftp/Information/WI_Sheet/SP-190064.zip" TargetMode="External"/><Relationship Id="rId789" Type="http://schemas.openxmlformats.org/officeDocument/2006/relationships/hyperlink" Target="https://www.3gpp.org/ftp/Information/WI_Sheet/-.zip" TargetMode="External"/><Relationship Id="rId996" Type="http://schemas.openxmlformats.org/officeDocument/2006/relationships/hyperlink" Target="https://www.3gpp.org/ftp/Information/WI_Sheet/RP-150234.zip" TargetMode="External"/><Relationship Id="rId2677" Type="http://schemas.openxmlformats.org/officeDocument/2006/relationships/hyperlink" Target="https://www.3gpp.org/ftp/Information/WI_Sheet/SP-160570.zip" TargetMode="External"/><Relationship Id="rId2884" Type="http://schemas.openxmlformats.org/officeDocument/2006/relationships/hyperlink" Target="https://www.3gpp.org/ftp/Information/WI_Sheet/SP-170480.zip" TargetMode="External"/><Relationship Id="rId3728" Type="http://schemas.openxmlformats.org/officeDocument/2006/relationships/hyperlink" Target="https://www.3gpp.org/ftp/Information/WI_Sheet/RP-234020.zip" TargetMode="External"/><Relationship Id="rId5083" Type="http://schemas.openxmlformats.org/officeDocument/2006/relationships/hyperlink" Target="https://www.3gpp.org/ftp/Information/WI_Sheet/RP-182865.zip" TargetMode="External"/><Relationship Id="rId5290" Type="http://schemas.openxmlformats.org/officeDocument/2006/relationships/hyperlink" Target="https://www.3gpp.org/ftp/Information/WI_Sheet/RP-182886.zip" TargetMode="External"/><Relationship Id="rId649" Type="http://schemas.openxmlformats.org/officeDocument/2006/relationships/hyperlink" Target="https://www.3gpp.org/ftp/Information/WI_Sheet/CP-150792.zip" TargetMode="External"/><Relationship Id="rId856" Type="http://schemas.openxmlformats.org/officeDocument/2006/relationships/hyperlink" Target="https://www.3gpp.org/ftp/Information/WI_Sheet/CP-150423.zip" TargetMode="External"/><Relationship Id="rId1279" Type="http://schemas.openxmlformats.org/officeDocument/2006/relationships/hyperlink" Target="https://www.3gpp.org/ftp/Information/WI_Sheet/SP-150029.zip" TargetMode="External"/><Relationship Id="rId1486" Type="http://schemas.openxmlformats.org/officeDocument/2006/relationships/hyperlink" Target="https://www.3gpp.org/ftp/Information/WI_Sheet/RP-160382.zip" TargetMode="External"/><Relationship Id="rId2537" Type="http://schemas.openxmlformats.org/officeDocument/2006/relationships/hyperlink" Target="https://www.3gpp.org/ftp/Information/WI_Sheet/SP-170248.zip" TargetMode="External"/><Relationship Id="rId3935" Type="http://schemas.openxmlformats.org/officeDocument/2006/relationships/hyperlink" Target="https://www.3gpp.org/ftp/Information/WI_Sheet/SP-221145.zip" TargetMode="External"/><Relationship Id="rId5150" Type="http://schemas.openxmlformats.org/officeDocument/2006/relationships/hyperlink" Target="https://www.3gpp.org/ftp/Information/WI_Sheet/RP-200474.zip" TargetMode="External"/><Relationship Id="rId509" Type="http://schemas.openxmlformats.org/officeDocument/2006/relationships/hyperlink" Target="https://www.3gpp.org/ftp/Information/WI_Sheet/SP-130330.zip" TargetMode="External"/><Relationship Id="rId1139" Type="http://schemas.openxmlformats.org/officeDocument/2006/relationships/hyperlink" Target="https://www.3gpp.org/ftp/Information/WI_Sheet/RP-150635.zip" TargetMode="External"/><Relationship Id="rId1346" Type="http://schemas.openxmlformats.org/officeDocument/2006/relationships/hyperlink" Target="https://www.3gpp.org/ftp/Information/WI_Sheet/SP-120895.zip" TargetMode="External"/><Relationship Id="rId1693" Type="http://schemas.openxmlformats.org/officeDocument/2006/relationships/hyperlink" Target="https://www.3gpp.org/ftp/Information/WI_Sheet/CP-140191.zip" TargetMode="External"/><Relationship Id="rId2744" Type="http://schemas.openxmlformats.org/officeDocument/2006/relationships/hyperlink" Target="https://www.3gpp.org/ftp/Information/WI_Sheet/RP-171403.zip" TargetMode="External"/><Relationship Id="rId2951" Type="http://schemas.openxmlformats.org/officeDocument/2006/relationships/hyperlink" Target="https://www.3gpp.org/ftp/Information/WI_Sheet/SP-240508.zip" TargetMode="External"/><Relationship Id="rId5010" Type="http://schemas.openxmlformats.org/officeDocument/2006/relationships/hyperlink" Target="https://www.3gpp.org/ftp/Information/WI_Sheet/CP-193014.zip" TargetMode="External"/><Relationship Id="rId716" Type="http://schemas.openxmlformats.org/officeDocument/2006/relationships/hyperlink" Target="https://www.3gpp.org/ftp/Information/WI_Sheet/RP-151021.zip" TargetMode="External"/><Relationship Id="rId923" Type="http://schemas.openxmlformats.org/officeDocument/2006/relationships/hyperlink" Target="https://www.3gpp.org/ftp/Information/WI_Sheet/RP-151027.zip" TargetMode="External"/><Relationship Id="rId1553" Type="http://schemas.openxmlformats.org/officeDocument/2006/relationships/hyperlink" Target="https://www.3gpp.org/ftp/Information/WI_Sheet/CP-130716.zip" TargetMode="External"/><Relationship Id="rId1760" Type="http://schemas.openxmlformats.org/officeDocument/2006/relationships/hyperlink" Target="https://www.3gpp.org/ftp/Information/WI_Sheet/RP-140981.zip" TargetMode="External"/><Relationship Id="rId2604" Type="http://schemas.openxmlformats.org/officeDocument/2006/relationships/hyperlink" Target="https://www.3gpp.org/ftp/Information/WI_Sheet/CP-173109.zip" TargetMode="External"/><Relationship Id="rId2811" Type="http://schemas.openxmlformats.org/officeDocument/2006/relationships/hyperlink" Target="https://www.3gpp.org/ftp/Information/WI_Sheet/RP-180326.zip" TargetMode="External"/><Relationship Id="rId52" Type="http://schemas.openxmlformats.org/officeDocument/2006/relationships/hyperlink" Target="https://www.3gpp.org/ftp/Information/WI_Sheet/RP-171060.zip" TargetMode="External"/><Relationship Id="rId1206" Type="http://schemas.openxmlformats.org/officeDocument/2006/relationships/hyperlink" Target="https://www.3gpp.org/ftp/Information/WI_Sheet/RP-151156.zip" TargetMode="External"/><Relationship Id="rId1413" Type="http://schemas.openxmlformats.org/officeDocument/2006/relationships/hyperlink" Target="https://www.3gpp.org/ftp/Information/WI_Sheet/CP-140489.zip" TargetMode="External"/><Relationship Id="rId1620" Type="http://schemas.openxmlformats.org/officeDocument/2006/relationships/hyperlink" Target="https://www.3gpp.org/ftp/Information/WI_Sheet/CP-130218.zip" TargetMode="External"/><Relationship Id="rId4569" Type="http://schemas.openxmlformats.org/officeDocument/2006/relationships/hyperlink" Target="https://www.3gpp.org/ftp/Information/WI_Sheet/RP-221253.zip" TargetMode="External"/><Relationship Id="rId4776" Type="http://schemas.openxmlformats.org/officeDocument/2006/relationships/hyperlink" Target="https://www.3gpp.org/ftp/Information/WI_Sheet/CP-193272.zip" TargetMode="External"/><Relationship Id="rId4983" Type="http://schemas.openxmlformats.org/officeDocument/2006/relationships/hyperlink" Target="https://www.3gpp.org/ftp/Information/WI_Sheet/SP-181116.zip" TargetMode="External"/><Relationship Id="rId3378" Type="http://schemas.openxmlformats.org/officeDocument/2006/relationships/hyperlink" Target="https://www.3gpp.org/ftp/Information/WI_Sheet/RP-223502.zip" TargetMode="External"/><Relationship Id="rId3585" Type="http://schemas.openxmlformats.org/officeDocument/2006/relationships/hyperlink" Target="https://www.3gpp.org/ftp/Information/WI_Sheet/CP-232168.zip" TargetMode="External"/><Relationship Id="rId3792" Type="http://schemas.openxmlformats.org/officeDocument/2006/relationships/hyperlink" Target="https://www.3gpp.org/ftp/Information/WI_Sheet/RP-230730.zip" TargetMode="External"/><Relationship Id="rId4429" Type="http://schemas.openxmlformats.org/officeDocument/2006/relationships/hyperlink" Target="https://www.3gpp.org/ftp/Information/WI_Sheet/RP-240283.zip" TargetMode="External"/><Relationship Id="rId4636" Type="http://schemas.openxmlformats.org/officeDocument/2006/relationships/hyperlink" Target="https://www.3gpp.org/ftp/Information/WI_Sheet/RP-221232.zip" TargetMode="External"/><Relationship Id="rId4843" Type="http://schemas.openxmlformats.org/officeDocument/2006/relationships/hyperlink" Target="https://www.3gpp.org/ftp/Information/WI_Sheet/SP-181119.zip" TargetMode="External"/><Relationship Id="rId299" Type="http://schemas.openxmlformats.org/officeDocument/2006/relationships/hyperlink" Target="https://www.3gpp.org/ftp/Information/WI_Sheet/RP-160664.zip" TargetMode="External"/><Relationship Id="rId2187" Type="http://schemas.openxmlformats.org/officeDocument/2006/relationships/hyperlink" Target="https://www.3gpp.org/ftp/Information/WI_Sheet/RP-140131.zip" TargetMode="External"/><Relationship Id="rId2394" Type="http://schemas.openxmlformats.org/officeDocument/2006/relationships/hyperlink" Target="https://www.3gpp.org/ftp/Information/WI_Sheet/CP-120278.zip" TargetMode="External"/><Relationship Id="rId3238" Type="http://schemas.openxmlformats.org/officeDocument/2006/relationships/hyperlink" Target="https://www.3gpp.org/ftp/Information/WI_Sheet/SP-220806.zip" TargetMode="External"/><Relationship Id="rId3445" Type="http://schemas.openxmlformats.org/officeDocument/2006/relationships/hyperlink" Target="https://www.3gpp.org/ftp/Information/WI_Sheet/CP-232027.zip" TargetMode="External"/><Relationship Id="rId3652" Type="http://schemas.openxmlformats.org/officeDocument/2006/relationships/hyperlink" Target="https://www.3gpp.org/ftp/Information/WI_Sheet/SP-220537.zip" TargetMode="External"/><Relationship Id="rId4703" Type="http://schemas.openxmlformats.org/officeDocument/2006/relationships/hyperlink" Target="https://www.3gpp.org/ftp/Information/WI_Sheet/RP-221526.zip" TargetMode="External"/><Relationship Id="rId159" Type="http://schemas.openxmlformats.org/officeDocument/2006/relationships/hyperlink" Target="https://www.3gpp.org/ftp/Information/WI_Sheet/CP-160369.zip" TargetMode="External"/><Relationship Id="rId366" Type="http://schemas.openxmlformats.org/officeDocument/2006/relationships/hyperlink" Target="https://www.3gpp.org/ftp/Information/WI_Sheet/-.zip" TargetMode="External"/><Relationship Id="rId573" Type="http://schemas.openxmlformats.org/officeDocument/2006/relationships/hyperlink" Target="https://www.3gpp.org/ftp/Information/WI_Sheet/CP-150200.zip" TargetMode="External"/><Relationship Id="rId780" Type="http://schemas.openxmlformats.org/officeDocument/2006/relationships/hyperlink" Target="https://www.3gpp.org/ftp/Information/WI_Sheet/RP-151092.zip" TargetMode="External"/><Relationship Id="rId2047" Type="http://schemas.openxmlformats.org/officeDocument/2006/relationships/hyperlink" Target="https://www.3gpp.org/ftp/Information/WI_Sheet/RP-141005.zip" TargetMode="External"/><Relationship Id="rId2254" Type="http://schemas.openxmlformats.org/officeDocument/2006/relationships/hyperlink" Target="https://www.3gpp.org/ftp/Information/WI_Sheet/RP-131382.zip" TargetMode="External"/><Relationship Id="rId2461" Type="http://schemas.openxmlformats.org/officeDocument/2006/relationships/hyperlink" Target="https://www.3gpp.org/ftp/Information/WI_Sheet/CP-160824.zip" TargetMode="External"/><Relationship Id="rId3305" Type="http://schemas.openxmlformats.org/officeDocument/2006/relationships/hyperlink" Target="https://www.3gpp.org/ftp/Information/WI_Sheet/SP-221235.zip" TargetMode="External"/><Relationship Id="rId3512" Type="http://schemas.openxmlformats.org/officeDocument/2006/relationships/hyperlink" Target="https://www.3gpp.org/ftp/Information/WI_Sheet/SP-221144.zip" TargetMode="External"/><Relationship Id="rId4910" Type="http://schemas.openxmlformats.org/officeDocument/2006/relationships/hyperlink" Target="https://www.3gpp.org/ftp/Information/WI_Sheet/SP-170998.zip" TargetMode="External"/><Relationship Id="rId226" Type="http://schemas.openxmlformats.org/officeDocument/2006/relationships/hyperlink" Target="https://www.3gpp.org/ftp/Information/WI_Sheet/CP-160580.zip" TargetMode="External"/><Relationship Id="rId433" Type="http://schemas.openxmlformats.org/officeDocument/2006/relationships/hyperlink" Target="https://www.3gpp.org/ftp/Information/WI_Sheet/SP-150817.zip" TargetMode="External"/><Relationship Id="rId1063" Type="http://schemas.openxmlformats.org/officeDocument/2006/relationships/hyperlink" Target="https://www.3gpp.org/ftp/Information/WI_Sheet/RP-150431.zip" TargetMode="External"/><Relationship Id="rId1270" Type="http://schemas.openxmlformats.org/officeDocument/2006/relationships/hyperlink" Target="https://www.3gpp.org/ftp/Information/WI_Sheet/SP-130596.zip" TargetMode="External"/><Relationship Id="rId2114" Type="http://schemas.openxmlformats.org/officeDocument/2006/relationships/hyperlink" Target="https://www.3gpp.org/ftp/Information/WI_Sheet/RP-121414.zip" TargetMode="External"/><Relationship Id="rId640" Type="http://schemas.openxmlformats.org/officeDocument/2006/relationships/hyperlink" Target="https://www.3gpp.org/ftp/Information/WI_Sheet/CP-150236.zip" TargetMode="External"/><Relationship Id="rId2321" Type="http://schemas.openxmlformats.org/officeDocument/2006/relationships/hyperlink" Target="https://www.3gpp.org/ftp/Information/WI_Sheet/CP-110756.zip" TargetMode="External"/><Relationship Id="rId4079" Type="http://schemas.openxmlformats.org/officeDocument/2006/relationships/hyperlink" Target="https://www.3gpp.org/ftp/Information/WI_Sheet/RP-213291.zip" TargetMode="External"/><Relationship Id="rId4286" Type="http://schemas.openxmlformats.org/officeDocument/2006/relationships/hyperlink" Target="https://www.3gpp.org/ftp/Information/WI_Sheet/SP-190711.zip" TargetMode="External"/><Relationship Id="rId500" Type="http://schemas.openxmlformats.org/officeDocument/2006/relationships/hyperlink" Target="https://www.3gpp.org/ftp/Information/WI_Sheet/CP-150365.zip" TargetMode="External"/><Relationship Id="rId1130" Type="http://schemas.openxmlformats.org/officeDocument/2006/relationships/hyperlink" Target="https://www.3gpp.org/ftp/Information/WI_Sheet/RP-150632.zip" TargetMode="External"/><Relationship Id="rId4493" Type="http://schemas.openxmlformats.org/officeDocument/2006/relationships/hyperlink" Target="https://www.3gpp.org/ftp/Information/WI_Sheet/RP-220140.zip" TargetMode="External"/><Relationship Id="rId5337" Type="http://schemas.openxmlformats.org/officeDocument/2006/relationships/hyperlink" Target="https://www.3gpp.org/ftp/Information/WI_Sheet/SP-180286.zip" TargetMode="External"/><Relationship Id="rId1947" Type="http://schemas.openxmlformats.org/officeDocument/2006/relationships/hyperlink" Target="https://www.3gpp.org/ftp/Information/WI_Sheet/RP-140186.zip" TargetMode="External"/><Relationship Id="rId3095" Type="http://schemas.openxmlformats.org/officeDocument/2006/relationships/hyperlink" Target="https://www.3gpp.org/ftp/Information/WI_Sheet/RP-240787.zip" TargetMode="External"/><Relationship Id="rId4146" Type="http://schemas.openxmlformats.org/officeDocument/2006/relationships/hyperlink" Target="https://www.3gpp.org/ftp/Information/WI_Sheet/RP-220428.zip" TargetMode="External"/><Relationship Id="rId4353" Type="http://schemas.openxmlformats.org/officeDocument/2006/relationships/hyperlink" Target="https://www.3gpp.org/ftp/Information/WI_Sheet/CP-212166.zip" TargetMode="External"/><Relationship Id="rId4560" Type="http://schemas.openxmlformats.org/officeDocument/2006/relationships/hyperlink" Target="https://www.3gpp.org/ftp/Information/WI_Sheet/RP-221774.zip" TargetMode="External"/><Relationship Id="rId5404" Type="http://schemas.openxmlformats.org/officeDocument/2006/relationships/hyperlink" Target="https://www.3gpp.org/ftp/Information/WI_Sheet/SP-180122.zip" TargetMode="External"/><Relationship Id="rId1807" Type="http://schemas.openxmlformats.org/officeDocument/2006/relationships/hyperlink" Target="https://www.3gpp.org/ftp/Information/WI_Sheet/RP-130189.zip" TargetMode="External"/><Relationship Id="rId3162" Type="http://schemas.openxmlformats.org/officeDocument/2006/relationships/hyperlink" Target="https://www.3gpp.org/ftp/Information/WI_Sheet/CP-233216.zip" TargetMode="External"/><Relationship Id="rId4006" Type="http://schemas.openxmlformats.org/officeDocument/2006/relationships/hyperlink" Target="https://www.3gpp.org/ftp/Information/WI_Sheet/SP-180326.zip" TargetMode="External"/><Relationship Id="rId4213" Type="http://schemas.openxmlformats.org/officeDocument/2006/relationships/hyperlink" Target="https://www.3gpp.org/ftp/Information/WI_Sheet/SP-200878.zip" TargetMode="External"/><Relationship Id="rId4420" Type="http://schemas.openxmlformats.org/officeDocument/2006/relationships/hyperlink" Target="https://www.3gpp.org/ftp/Information/WI_Sheet/CP-201163.zip" TargetMode="External"/><Relationship Id="rId290" Type="http://schemas.openxmlformats.org/officeDocument/2006/relationships/hyperlink" Target="https://www.3gpp.org/ftp/Information/WI_Sheet/RP-170278.zip" TargetMode="External"/><Relationship Id="rId3022" Type="http://schemas.openxmlformats.org/officeDocument/2006/relationships/hyperlink" Target="https://www.3gpp.org/ftp/Information/WI_Sheet/SP-220447.zip" TargetMode="External"/><Relationship Id="rId150" Type="http://schemas.openxmlformats.org/officeDocument/2006/relationships/hyperlink" Target="https://www.3gpp.org/ftp/Information/WI_Sheet/CP-160645.zip" TargetMode="External"/><Relationship Id="rId3979" Type="http://schemas.openxmlformats.org/officeDocument/2006/relationships/hyperlink" Target="https://www.3gpp.org/ftp/Information/WI_Sheet/RP-202094.zip" TargetMode="External"/><Relationship Id="rId5194" Type="http://schemas.openxmlformats.org/officeDocument/2006/relationships/hyperlink" Target="https://www.3gpp.org/ftp/Information/WI_Sheet/RP-200824.zip" TargetMode="External"/><Relationship Id="rId2788" Type="http://schemas.openxmlformats.org/officeDocument/2006/relationships/hyperlink" Target="https://www.3gpp.org/ftp/Information/WI_Sheet/RP-172626.zip" TargetMode="External"/><Relationship Id="rId2995" Type="http://schemas.openxmlformats.org/officeDocument/2006/relationships/hyperlink" Target="https://www.3gpp.org/ftp/Information/WI_Sheet/SP-231579.zip" TargetMode="External"/><Relationship Id="rId3839" Type="http://schemas.openxmlformats.org/officeDocument/2006/relationships/hyperlink" Target="https://www.3gpp.org/ftp/Information/WI_Sheet/RP-240760.zip" TargetMode="External"/><Relationship Id="rId5054" Type="http://schemas.openxmlformats.org/officeDocument/2006/relationships/hyperlink" Target="https://www.3gpp.org/ftp/Information/WI_Sheet/RP-200494.zip" TargetMode="External"/><Relationship Id="rId108" Type="http://schemas.openxmlformats.org/officeDocument/2006/relationships/hyperlink" Target="https://www.3gpp.org/ftp/Information/WI_Sheet/CP-160053.zip" TargetMode="External"/><Relationship Id="rId315" Type="http://schemas.openxmlformats.org/officeDocument/2006/relationships/hyperlink" Target="https://www.3gpp.org/ftp/Information/WI_Sheet/RP-161019.zip" TargetMode="External"/><Relationship Id="rId522" Type="http://schemas.openxmlformats.org/officeDocument/2006/relationships/hyperlink" Target="https://www.3gpp.org/ftp/Information/WI_Sheet/CP-150767.zip" TargetMode="External"/><Relationship Id="rId967" Type="http://schemas.openxmlformats.org/officeDocument/2006/relationships/hyperlink" Target="https://www.3gpp.org/ftp/Information/WI_Sheet/RP-141882.zip" TargetMode="External"/><Relationship Id="rId1152" Type="http://schemas.openxmlformats.org/officeDocument/2006/relationships/hyperlink" Target="https://www.3gpp.org/ftp/Information/WI_Sheet/RP-150728.zip" TargetMode="External"/><Relationship Id="rId1597" Type="http://schemas.openxmlformats.org/officeDocument/2006/relationships/hyperlink" Target="https://www.3gpp.org/ftp/Information/WI_Sheet/SP-120777.zip" TargetMode="External"/><Relationship Id="rId2203" Type="http://schemas.openxmlformats.org/officeDocument/2006/relationships/hyperlink" Target="https://www.3gpp.org/ftp/Information/WI_Sheet/SP-110820.zip" TargetMode="External"/><Relationship Id="rId2410" Type="http://schemas.openxmlformats.org/officeDocument/2006/relationships/hyperlink" Target="https://www.3gpp.org/ftp/Information/WI_Sheet/CP-120196.zip" TargetMode="External"/><Relationship Id="rId2648" Type="http://schemas.openxmlformats.org/officeDocument/2006/relationships/hyperlink" Target="https://www.3gpp.org/ftp/Information/WI_Sheet/SP-180812.zip" TargetMode="External"/><Relationship Id="rId2855" Type="http://schemas.openxmlformats.org/officeDocument/2006/relationships/hyperlink" Target="https://www.3gpp.org/ftp/Information/WI_Sheet/RP-181311.zip" TargetMode="External"/><Relationship Id="rId3906" Type="http://schemas.openxmlformats.org/officeDocument/2006/relationships/hyperlink" Target="https://www.3gpp.org/ftp/Information/WI_Sheet/SP-230185.zip" TargetMode="External"/><Relationship Id="rId5261" Type="http://schemas.openxmlformats.org/officeDocument/2006/relationships/hyperlink" Target="https://www.3gpp.org/ftp/Information/WI_Sheet/RP-182648.zip" TargetMode="External"/><Relationship Id="rId5359" Type="http://schemas.openxmlformats.org/officeDocument/2006/relationships/hyperlink" Target="https://www.3gpp.org/ftp/Information/WI_Sheet/CP-200146.zip" TargetMode="External"/><Relationship Id="rId96" Type="http://schemas.openxmlformats.org/officeDocument/2006/relationships/hyperlink" Target="https://www.3gpp.org/ftp/Information/WI_Sheet/CP-160694.zip" TargetMode="External"/><Relationship Id="rId827" Type="http://schemas.openxmlformats.org/officeDocument/2006/relationships/hyperlink" Target="https://www.3gpp.org/ftp/Information/WI_Sheet/RP-141660.zip" TargetMode="External"/><Relationship Id="rId1012" Type="http://schemas.openxmlformats.org/officeDocument/2006/relationships/hyperlink" Target="https://www.3gpp.org/ftp/Information/WI_Sheet/RP-150448.zip" TargetMode="External"/><Relationship Id="rId1457" Type="http://schemas.openxmlformats.org/officeDocument/2006/relationships/hyperlink" Target="https://www.3gpp.org/ftp/Information/WI_Sheet/CP-140197.zip" TargetMode="External"/><Relationship Id="rId1664" Type="http://schemas.openxmlformats.org/officeDocument/2006/relationships/hyperlink" Target="https://www.3gpp.org/ftp/Information/WI_Sheet/CP-140490.zip" TargetMode="External"/><Relationship Id="rId1871" Type="http://schemas.openxmlformats.org/officeDocument/2006/relationships/hyperlink" Target="https://www.3gpp.org/ftp/Information/WI_Sheet/RP-130669.zip" TargetMode="External"/><Relationship Id="rId2508" Type="http://schemas.openxmlformats.org/officeDocument/2006/relationships/hyperlink" Target="https://www.3gpp.org/ftp/Information/WI_Sheet/CP-173038.zip" TargetMode="External"/><Relationship Id="rId2715" Type="http://schemas.openxmlformats.org/officeDocument/2006/relationships/hyperlink" Target="https://www.3gpp.org/ftp/Information/WI_Sheet/RP-172078.zip" TargetMode="External"/><Relationship Id="rId2922" Type="http://schemas.openxmlformats.org/officeDocument/2006/relationships/hyperlink" Target="https://www.3gpp.org/ftp/Information/WI_Sheet/RP-240774.zip" TargetMode="External"/><Relationship Id="rId4070" Type="http://schemas.openxmlformats.org/officeDocument/2006/relationships/hyperlink" Target="https://www.3gpp.org/ftp/Information/WI_Sheet/RP-212535.zip" TargetMode="External"/><Relationship Id="rId4168" Type="http://schemas.openxmlformats.org/officeDocument/2006/relationships/hyperlink" Target="https://www.3gpp.org/ftp/Information/WI_Sheet/CP-212021.zip" TargetMode="External"/><Relationship Id="rId4375" Type="http://schemas.openxmlformats.org/officeDocument/2006/relationships/hyperlink" Target="https://www.3gpp.org/ftp/Information/WI_Sheet/CP-220095.zip" TargetMode="External"/><Relationship Id="rId5121" Type="http://schemas.openxmlformats.org/officeDocument/2006/relationships/hyperlink" Target="https://www.3gpp.org/ftp/Information/WI_Sheet/RP-192080.zip" TargetMode="External"/><Relationship Id="rId5219" Type="http://schemas.openxmlformats.org/officeDocument/2006/relationships/hyperlink" Target="https://www.3gpp.org/ftp/Information/WI_Sheet/RP-201134.zip" TargetMode="External"/><Relationship Id="rId5426" Type="http://schemas.openxmlformats.org/officeDocument/2006/relationships/hyperlink" Target="https://www.3gpp.org/ftp/Information/WI_Sheet/SP-180923.zip" TargetMode="External"/><Relationship Id="rId1317" Type="http://schemas.openxmlformats.org/officeDocument/2006/relationships/hyperlink" Target="https://www.3gpp.org/ftp/Information/WI_Sheet/CP-150398.zip" TargetMode="External"/><Relationship Id="rId1524" Type="http://schemas.openxmlformats.org/officeDocument/2006/relationships/hyperlink" Target="https://www.3gpp.org/ftp/Information/WI_Sheet/SP-130717.zip" TargetMode="External"/><Relationship Id="rId1731" Type="http://schemas.openxmlformats.org/officeDocument/2006/relationships/hyperlink" Target="https://www.3gpp.org/ftp/Information/WI_Sheet/RP-130741.zip" TargetMode="External"/><Relationship Id="rId1969" Type="http://schemas.openxmlformats.org/officeDocument/2006/relationships/hyperlink" Target="https://www.3gpp.org/ftp/Information/WI_Sheet/RP-131655.zip" TargetMode="External"/><Relationship Id="rId3184" Type="http://schemas.openxmlformats.org/officeDocument/2006/relationships/hyperlink" Target="https://www.3gpp.org/ftp/Information/WI_Sheet/RP-234009.zip" TargetMode="External"/><Relationship Id="rId4028" Type="http://schemas.openxmlformats.org/officeDocument/2006/relationships/hyperlink" Target="https://www.3gpp.org/ftp/Information/WI_Sheet/SP-200298.zip" TargetMode="External"/><Relationship Id="rId4235" Type="http://schemas.openxmlformats.org/officeDocument/2006/relationships/hyperlink" Target="https://www.3gpp.org/ftp/Information/WI_Sheet/CP-213083.zip" TargetMode="External"/><Relationship Id="rId4582" Type="http://schemas.openxmlformats.org/officeDocument/2006/relationships/hyperlink" Target="https://www.3gpp.org/ftp/Information/WI_Sheet/RP-221866.zip" TargetMode="External"/><Relationship Id="rId4887" Type="http://schemas.openxmlformats.org/officeDocument/2006/relationships/hyperlink" Target="https://www.3gpp.org/ftp/Information/WI_Sheet/SP-190068.zip" TargetMode="External"/><Relationship Id="rId23" Type="http://schemas.openxmlformats.org/officeDocument/2006/relationships/hyperlink" Target="https://www.3gpp.org/ftp/Information/WI_Sheet/RP-162519.zip" TargetMode="External"/><Relationship Id="rId1829" Type="http://schemas.openxmlformats.org/officeDocument/2006/relationships/hyperlink" Target="https://www.3gpp.org/ftp/Information/WI_Sheet/RP-130197.zip" TargetMode="External"/><Relationship Id="rId3391" Type="http://schemas.openxmlformats.org/officeDocument/2006/relationships/hyperlink" Target="https://www.3gpp.org/ftp/Information/WI_Sheet/SP-230165.zip" TargetMode="External"/><Relationship Id="rId3489" Type="http://schemas.openxmlformats.org/officeDocument/2006/relationships/hyperlink" Target="https://www.3gpp.org/ftp/Information/WI_Sheet/CP-233115.zip" TargetMode="External"/><Relationship Id="rId3696" Type="http://schemas.openxmlformats.org/officeDocument/2006/relationships/hyperlink" Target="https://www.3gpp.org/ftp/Information/WI_Sheet/RP-222251.zip" TargetMode="External"/><Relationship Id="rId4442" Type="http://schemas.openxmlformats.org/officeDocument/2006/relationships/hyperlink" Target="https://www.3gpp.org/ftp/Information/WI_Sheet/CP-220094.zip" TargetMode="External"/><Relationship Id="rId4747" Type="http://schemas.openxmlformats.org/officeDocument/2006/relationships/hyperlink" Target="https://www.3gpp.org/ftp/Information/WI_Sheet/SP-190351.zip" TargetMode="External"/><Relationship Id="rId2298" Type="http://schemas.openxmlformats.org/officeDocument/2006/relationships/hyperlink" Target="https://www.3gpp.org/ftp/Information/WI_Sheet/CP-120617.zip" TargetMode="External"/><Relationship Id="rId3044" Type="http://schemas.openxmlformats.org/officeDocument/2006/relationships/hyperlink" Target="https://www.3gpp.org/ftp/Information/WI_Sheet/SP-230989.zip" TargetMode="External"/><Relationship Id="rId3251" Type="http://schemas.openxmlformats.org/officeDocument/2006/relationships/hyperlink" Target="https://www.3gpp.org/ftp/Information/WI_Sheet/SP-221339.zip" TargetMode="External"/><Relationship Id="rId3349" Type="http://schemas.openxmlformats.org/officeDocument/2006/relationships/hyperlink" Target="https://www.3gpp.org/ftp/Information/WI_Sheet/CP-232165.zip" TargetMode="External"/><Relationship Id="rId3556" Type="http://schemas.openxmlformats.org/officeDocument/2006/relationships/hyperlink" Target="https://www.3gpp.org/ftp/Information/WI_Sheet/CP-230121.zip" TargetMode="External"/><Relationship Id="rId4302" Type="http://schemas.openxmlformats.org/officeDocument/2006/relationships/hyperlink" Target="https://www.3gpp.org/ftp/Information/WI_Sheet/CP-201207.zip" TargetMode="External"/><Relationship Id="rId4954" Type="http://schemas.openxmlformats.org/officeDocument/2006/relationships/hyperlink" Target="https://www.3gpp.org/ftp/Information/WI_Sheet/SP-180503.zip" TargetMode="External"/><Relationship Id="rId172" Type="http://schemas.openxmlformats.org/officeDocument/2006/relationships/hyperlink" Target="https://www.3gpp.org/ftp/Information/WI_Sheet/CP-160579.zip" TargetMode="External"/><Relationship Id="rId477" Type="http://schemas.openxmlformats.org/officeDocument/2006/relationships/hyperlink" Target="https://www.3gpp.org/ftp/Information/WI_Sheet/CP-150876.zip" TargetMode="External"/><Relationship Id="rId684" Type="http://schemas.openxmlformats.org/officeDocument/2006/relationships/hyperlink" Target="https://www.3gpp.org/ftp/Information/WI_Sheet/RP-150812.zip" TargetMode="External"/><Relationship Id="rId2060" Type="http://schemas.openxmlformats.org/officeDocument/2006/relationships/hyperlink" Target="https://www.3gpp.org/ftp/Information/WI_Sheet/RP-140169.zip" TargetMode="External"/><Relationship Id="rId2158" Type="http://schemas.openxmlformats.org/officeDocument/2006/relationships/hyperlink" Target="https://www.3gpp.org/ftp/Information/WI_Sheet/RP-140434.zip" TargetMode="External"/><Relationship Id="rId2365" Type="http://schemas.openxmlformats.org/officeDocument/2006/relationships/hyperlink" Target="https://www.3gpp.org/ftp/Information/WI_Sheet/CP-120419.zip" TargetMode="External"/><Relationship Id="rId3111" Type="http://schemas.openxmlformats.org/officeDocument/2006/relationships/hyperlink" Target="https://www.3gpp.org/ftp/Information/WI_Sheet/RP-240840.zip" TargetMode="External"/><Relationship Id="rId3209" Type="http://schemas.openxmlformats.org/officeDocument/2006/relationships/hyperlink" Target="https://www.3gpp.org/ftp/Information/WI_Sheet/SP-230106.zip" TargetMode="External"/><Relationship Id="rId3763" Type="http://schemas.openxmlformats.org/officeDocument/2006/relationships/hyperlink" Target="https://www.3gpp.org/ftp/Information/WI_Sheet/RP-230062.zip" TargetMode="External"/><Relationship Id="rId3970" Type="http://schemas.openxmlformats.org/officeDocument/2006/relationships/hyperlink" Target="https://www.3gpp.org/ftp/Information/WI_Sheet/SP-180922.zip" TargetMode="External"/><Relationship Id="rId4607" Type="http://schemas.openxmlformats.org/officeDocument/2006/relationships/hyperlink" Target="https://www.3gpp.org/ftp/Information/WI_Sheet/RP-220674.zip" TargetMode="External"/><Relationship Id="rId4814" Type="http://schemas.openxmlformats.org/officeDocument/2006/relationships/hyperlink" Target="https://www.3gpp.org/ftp/Information/WI_Sheet/SP-180898.zip" TargetMode="External"/><Relationship Id="rId337" Type="http://schemas.openxmlformats.org/officeDocument/2006/relationships/hyperlink" Target="https://www.3gpp.org/ftp/Information/WI_Sheet/RP-161917.zip" TargetMode="External"/><Relationship Id="rId891" Type="http://schemas.openxmlformats.org/officeDocument/2006/relationships/hyperlink" Target="https://www.3gpp.org/ftp/Information/WI_Sheet/RP-150874.zip" TargetMode="External"/><Relationship Id="rId989" Type="http://schemas.openxmlformats.org/officeDocument/2006/relationships/hyperlink" Target="https://www.3gpp.org/ftp/Information/WI_Sheet/RP-142206.zip" TargetMode="External"/><Relationship Id="rId2018" Type="http://schemas.openxmlformats.org/officeDocument/2006/relationships/hyperlink" Target="https://www.3gpp.org/ftp/Information/WI_Sheet/RP-141235.zip" TargetMode="External"/><Relationship Id="rId2572" Type="http://schemas.openxmlformats.org/officeDocument/2006/relationships/hyperlink" Target="https://www.3gpp.org/ftp/Information/WI_Sheet/SP-170378.zip" TargetMode="External"/><Relationship Id="rId2877" Type="http://schemas.openxmlformats.org/officeDocument/2006/relationships/hyperlink" Target="https://www.3gpp.org/ftp/Information/WI_Sheet/RP-171065.zip" TargetMode="External"/><Relationship Id="rId3416" Type="http://schemas.openxmlformats.org/officeDocument/2006/relationships/hyperlink" Target="https://www.3gpp.org/ftp/Information/WI_Sheet/SP-220793.zip" TargetMode="External"/><Relationship Id="rId3623" Type="http://schemas.openxmlformats.org/officeDocument/2006/relationships/hyperlink" Target="https://www.3gpp.org/ftp/Information/WI_Sheet/CP-233212.zip" TargetMode="External"/><Relationship Id="rId3830" Type="http://schemas.openxmlformats.org/officeDocument/2006/relationships/hyperlink" Target="https://www.3gpp.org/ftp/Information/WI_Sheet/RP-240758.zip" TargetMode="External"/><Relationship Id="rId5076" Type="http://schemas.openxmlformats.org/officeDocument/2006/relationships/hyperlink" Target="https://www.3gpp.org/ftp/Information/WI_Sheet/RP-190360.zip" TargetMode="External"/><Relationship Id="rId5283" Type="http://schemas.openxmlformats.org/officeDocument/2006/relationships/hyperlink" Target="https://www.3gpp.org/ftp/Information/WI_Sheet/RP-210716.zip" TargetMode="External"/><Relationship Id="rId544" Type="http://schemas.openxmlformats.org/officeDocument/2006/relationships/hyperlink" Target="https://www.3gpp.org/ftp/Information/WI_Sheet/CP-140491.zip" TargetMode="External"/><Relationship Id="rId751" Type="http://schemas.openxmlformats.org/officeDocument/2006/relationships/hyperlink" Target="https://www.3gpp.org/ftp/Information/WI_Sheet/RP-151043.zip" TargetMode="External"/><Relationship Id="rId849" Type="http://schemas.openxmlformats.org/officeDocument/2006/relationships/hyperlink" Target="https://www.3gpp.org/ftp/Information/WI_Sheet/CP-150422.zip" TargetMode="External"/><Relationship Id="rId1174" Type="http://schemas.openxmlformats.org/officeDocument/2006/relationships/hyperlink" Target="https://www.3gpp.org/ftp/Information/WI_Sheet/RP-151019.zip" TargetMode="External"/><Relationship Id="rId1381" Type="http://schemas.openxmlformats.org/officeDocument/2006/relationships/hyperlink" Target="https://www.3gpp.org/ftp/Information/WI_Sheet/SP-110588.zip" TargetMode="External"/><Relationship Id="rId1479" Type="http://schemas.openxmlformats.org/officeDocument/2006/relationships/hyperlink" Target="https://www.3gpp.org/ftp/Information/WI_Sheet/CP-140290.zip" TargetMode="External"/><Relationship Id="rId1686" Type="http://schemas.openxmlformats.org/officeDocument/2006/relationships/hyperlink" Target="https://www.3gpp.org/ftp/Information/WI_Sheet/CP-140266.zip" TargetMode="External"/><Relationship Id="rId2225" Type="http://schemas.openxmlformats.org/officeDocument/2006/relationships/hyperlink" Target="https://www.3gpp.org/ftp/Information/WI_Sheet/SP-130357.zip" TargetMode="External"/><Relationship Id="rId2432" Type="http://schemas.openxmlformats.org/officeDocument/2006/relationships/hyperlink" Target="https://www.3gpp.org/ftp/Information/WI_Sheet/CP-110802.zip" TargetMode="External"/><Relationship Id="rId3928" Type="http://schemas.openxmlformats.org/officeDocument/2006/relationships/hyperlink" Target="https://www.3gpp.org/ftp/Information/WI_Sheet/SP-220979.zip" TargetMode="External"/><Relationship Id="rId4092" Type="http://schemas.openxmlformats.org/officeDocument/2006/relationships/hyperlink" Target="https://www.3gpp.org/ftp/Information/WI_Sheet/RP-221285.zip" TargetMode="External"/><Relationship Id="rId5143" Type="http://schemas.openxmlformats.org/officeDocument/2006/relationships/hyperlink" Target="https://www.3gpp.org/ftp/Information/WI_Sheet/RP-192656.zip" TargetMode="External"/><Relationship Id="rId5350" Type="http://schemas.openxmlformats.org/officeDocument/2006/relationships/hyperlink" Target="https://www.3gpp.org/ftp/Information/WI_Sheet/SP-190778.zip" TargetMode="External"/><Relationship Id="rId404" Type="http://schemas.openxmlformats.org/officeDocument/2006/relationships/hyperlink" Target="https://www.3gpp.org/ftp/Information/WI_Sheet/RP-160811.zip" TargetMode="External"/><Relationship Id="rId611" Type="http://schemas.openxmlformats.org/officeDocument/2006/relationships/hyperlink" Target="https://www.3gpp.org/ftp/Information/WI_Sheet/SP-150055.zip" TargetMode="External"/><Relationship Id="rId1034" Type="http://schemas.openxmlformats.org/officeDocument/2006/relationships/hyperlink" Target="https://www.3gpp.org/ftp/Information/WI_Sheet/RP-142010.zip" TargetMode="External"/><Relationship Id="rId1241" Type="http://schemas.openxmlformats.org/officeDocument/2006/relationships/hyperlink" Target="https://www.3gpp.org/ftp/Information/WI_Sheet/RP-151160.zip" TargetMode="External"/><Relationship Id="rId1339" Type="http://schemas.openxmlformats.org/officeDocument/2006/relationships/hyperlink" Target="https://www.3gpp.org/ftp/Information/WI_Sheet/SP-120184.zip" TargetMode="External"/><Relationship Id="rId1893" Type="http://schemas.openxmlformats.org/officeDocument/2006/relationships/hyperlink" Target="https://www.3gpp.org/ftp/Information/WI_Sheet/RP-141434.zip" TargetMode="External"/><Relationship Id="rId2737" Type="http://schemas.openxmlformats.org/officeDocument/2006/relationships/hyperlink" Target="https://www.3gpp.org/ftp/Information/WI_Sheet/RP-180528.zip" TargetMode="External"/><Relationship Id="rId2944" Type="http://schemas.openxmlformats.org/officeDocument/2006/relationships/hyperlink" Target="https://www.3gpp.org/ftp/Information/WI_Sheet/RP-240857.zip" TargetMode="External"/><Relationship Id="rId4397" Type="http://schemas.openxmlformats.org/officeDocument/2006/relationships/hyperlink" Target="https://www.3gpp.org/ftp/Information/WI_Sheet/CP-210272.zip" TargetMode="External"/><Relationship Id="rId5003" Type="http://schemas.openxmlformats.org/officeDocument/2006/relationships/hyperlink" Target="https://www.3gpp.org/ftp/Information/WI_Sheet/RP-200151.zip" TargetMode="External"/><Relationship Id="rId5210" Type="http://schemas.openxmlformats.org/officeDocument/2006/relationships/hyperlink" Target="https://www.3gpp.org/ftp/Information/WI_Sheet/RP-192268.zip" TargetMode="External"/><Relationship Id="rId709" Type="http://schemas.openxmlformats.org/officeDocument/2006/relationships/hyperlink" Target="https://www.3gpp.org/ftp/Information/WI_Sheet/RP-150171.zip" TargetMode="External"/><Relationship Id="rId916" Type="http://schemas.openxmlformats.org/officeDocument/2006/relationships/hyperlink" Target="https://www.3gpp.org/ftp/Information/WI_Sheet/RP-141337.zip" TargetMode="External"/><Relationship Id="rId1101" Type="http://schemas.openxmlformats.org/officeDocument/2006/relationships/hyperlink" Target="https://www.3gpp.org/ftp/Information/WI_Sheet/RP-151177.zip" TargetMode="External"/><Relationship Id="rId1546" Type="http://schemas.openxmlformats.org/officeDocument/2006/relationships/hyperlink" Target="https://www.3gpp.org/ftp/Information/WI_Sheet/CP-130597.zip" TargetMode="External"/><Relationship Id="rId1753" Type="http://schemas.openxmlformats.org/officeDocument/2006/relationships/hyperlink" Target="https://www.3gpp.org/ftp/Information/WI_Sheet/CP-130434.zip" TargetMode="External"/><Relationship Id="rId1960" Type="http://schemas.openxmlformats.org/officeDocument/2006/relationships/hyperlink" Target="https://www.3gpp.org/ftp/Information/WI_Sheet/RP-141211.zip" TargetMode="External"/><Relationship Id="rId2804" Type="http://schemas.openxmlformats.org/officeDocument/2006/relationships/hyperlink" Target="https://www.3gpp.org/ftp/Information/WI_Sheet/RP-180306.zip" TargetMode="External"/><Relationship Id="rId4257" Type="http://schemas.openxmlformats.org/officeDocument/2006/relationships/hyperlink" Target="https://www.3gpp.org/ftp/Information/WI_Sheet/CP-210136.zip" TargetMode="External"/><Relationship Id="rId4464" Type="http://schemas.openxmlformats.org/officeDocument/2006/relationships/hyperlink" Target="https://www.3gpp.org/ftp/Information/WI_Sheet/SP-200196.zip" TargetMode="External"/><Relationship Id="rId4671" Type="http://schemas.openxmlformats.org/officeDocument/2006/relationships/hyperlink" Target="https://www.3gpp.org/ftp/Information/WI_Sheet/RP-213683.zip" TargetMode="External"/><Relationship Id="rId5308" Type="http://schemas.openxmlformats.org/officeDocument/2006/relationships/hyperlink" Target="https://www.3gpp.org/ftp/Information/WI_Sheet/SP-180813.zip" TargetMode="External"/><Relationship Id="rId45" Type="http://schemas.openxmlformats.org/officeDocument/2006/relationships/hyperlink" Target="https://www.3gpp.org/ftp/Information/WI_Sheet/CP-160293.zip" TargetMode="External"/><Relationship Id="rId1406" Type="http://schemas.openxmlformats.org/officeDocument/2006/relationships/hyperlink" Target="https://www.3gpp.org/ftp/Information/WI_Sheet/SP-130105.zip" TargetMode="External"/><Relationship Id="rId1613" Type="http://schemas.openxmlformats.org/officeDocument/2006/relationships/hyperlink" Target="https://www.3gpp.org/ftp/Information/WI_Sheet/SP-130642.zip" TargetMode="External"/><Relationship Id="rId1820" Type="http://schemas.openxmlformats.org/officeDocument/2006/relationships/hyperlink" Target="https://www.3gpp.org/ftp/Information/WI_Sheet/RP-130813.zip" TargetMode="External"/><Relationship Id="rId3066" Type="http://schemas.openxmlformats.org/officeDocument/2006/relationships/hyperlink" Target="https://www.3gpp.org/ftp/Information/WI_Sheet/SP-231736.zip" TargetMode="External"/><Relationship Id="rId3273" Type="http://schemas.openxmlformats.org/officeDocument/2006/relationships/hyperlink" Target="https://www.3gpp.org/ftp/Information/WI_Sheet/SP-220526.zip" TargetMode="External"/><Relationship Id="rId3480" Type="http://schemas.openxmlformats.org/officeDocument/2006/relationships/hyperlink" Target="https://www.3gpp.org/ftp/Information/WI_Sheet/CP-233206.zip" TargetMode="External"/><Relationship Id="rId4117" Type="http://schemas.openxmlformats.org/officeDocument/2006/relationships/hyperlink" Target="https://www.3gpp.org/ftp/Information/WI_Sheet/RP-220681.zip" TargetMode="External"/><Relationship Id="rId4324" Type="http://schemas.openxmlformats.org/officeDocument/2006/relationships/hyperlink" Target="https://www.3gpp.org/ftp/Information/WI_Sheet/SP-200398.zip" TargetMode="External"/><Relationship Id="rId4531" Type="http://schemas.openxmlformats.org/officeDocument/2006/relationships/hyperlink" Target="https://www.3gpp.org/ftp/Information/WI_Sheet/RP-221518.zip" TargetMode="External"/><Relationship Id="rId4769" Type="http://schemas.openxmlformats.org/officeDocument/2006/relationships/hyperlink" Target="https://www.3gpp.org/ftp/Information/WI_Sheet/SP-180507.zip" TargetMode="External"/><Relationship Id="rId4976" Type="http://schemas.openxmlformats.org/officeDocument/2006/relationships/hyperlink" Target="https://www.3gpp.org/ftp/Information/WI_Sheet/SP-180738.zip" TargetMode="External"/><Relationship Id="rId194" Type="http://schemas.openxmlformats.org/officeDocument/2006/relationships/hyperlink" Target="https://www.3gpp.org/ftp/Information/WI_Sheet/SP-160839.zip" TargetMode="External"/><Relationship Id="rId1918" Type="http://schemas.openxmlformats.org/officeDocument/2006/relationships/hyperlink" Target="https://www.3gpp.org/ftp/Information/WI_Sheet/RP-140100.zip" TargetMode="External"/><Relationship Id="rId2082" Type="http://schemas.openxmlformats.org/officeDocument/2006/relationships/hyperlink" Target="https://www.3gpp.org/ftp/Information/WI_Sheet/RP-140662.zip" TargetMode="External"/><Relationship Id="rId3133" Type="http://schemas.openxmlformats.org/officeDocument/2006/relationships/hyperlink" Target="https://www.3gpp.org/ftp/Information/WI_Sheet/RP-234073.zip" TargetMode="External"/><Relationship Id="rId3578" Type="http://schemas.openxmlformats.org/officeDocument/2006/relationships/hyperlink" Target="https://www.3gpp.org/ftp/Information/WI_Sheet/RP-232863.zip" TargetMode="External"/><Relationship Id="rId3785" Type="http://schemas.openxmlformats.org/officeDocument/2006/relationships/hyperlink" Target="https://www.3gpp.org/ftp/Information/WI_Sheet/RP-222498.zip" TargetMode="External"/><Relationship Id="rId3992" Type="http://schemas.openxmlformats.org/officeDocument/2006/relationships/hyperlink" Target="https://www.3gpp.org/ftp/Information/WI_Sheet/SP-200988.zip" TargetMode="External"/><Relationship Id="rId4629" Type="http://schemas.openxmlformats.org/officeDocument/2006/relationships/hyperlink" Target="https://www.3gpp.org/ftp/Information/WI_Sheet/RP-221320.zip" TargetMode="External"/><Relationship Id="rId4836" Type="http://schemas.openxmlformats.org/officeDocument/2006/relationships/hyperlink" Target="https://www.3gpp.org/ftp/Information/WI_Sheet/RP-200894.zip" TargetMode="External"/><Relationship Id="rId261" Type="http://schemas.openxmlformats.org/officeDocument/2006/relationships/hyperlink" Target="https://www.3gpp.org/ftp/Information/WI_Sheet/RP-152267.zip" TargetMode="External"/><Relationship Id="rId499" Type="http://schemas.openxmlformats.org/officeDocument/2006/relationships/hyperlink" Target="https://www.3gpp.org/ftp/Information/WI_Sheet/SP-140434.zip" TargetMode="External"/><Relationship Id="rId2387" Type="http://schemas.openxmlformats.org/officeDocument/2006/relationships/hyperlink" Target="https://www.3gpp.org/ftp/Information/WI_Sheet/SP-110346.zip" TargetMode="External"/><Relationship Id="rId2594" Type="http://schemas.openxmlformats.org/officeDocument/2006/relationships/hyperlink" Target="https://www.3gpp.org/ftp/Information/WI_Sheet/CP-180098.zip" TargetMode="External"/><Relationship Id="rId3340" Type="http://schemas.openxmlformats.org/officeDocument/2006/relationships/hyperlink" Target="https://www.3gpp.org/ftp/Information/WI_Sheet/CP-230201.zip" TargetMode="External"/><Relationship Id="rId3438" Type="http://schemas.openxmlformats.org/officeDocument/2006/relationships/hyperlink" Target="https://www.3gpp.org/ftp/Information/WI_Sheet/SP-221334.zip" TargetMode="External"/><Relationship Id="rId3645" Type="http://schemas.openxmlformats.org/officeDocument/2006/relationships/hyperlink" Target="https://www.3gpp.org/ftp/Information/WI_Sheet/SP-221147.zip" TargetMode="External"/><Relationship Id="rId3852" Type="http://schemas.openxmlformats.org/officeDocument/2006/relationships/hyperlink" Target="https://www.3gpp.org/ftp/Information/WI_Sheet/RP-232892.zip" TargetMode="External"/><Relationship Id="rId5098" Type="http://schemas.openxmlformats.org/officeDocument/2006/relationships/hyperlink" Target="https://www.3gpp.org/ftp/Information/WI_Sheet/RP-192236.zip" TargetMode="External"/><Relationship Id="rId359" Type="http://schemas.openxmlformats.org/officeDocument/2006/relationships/hyperlink" Target="https://www.3gpp.org/ftp/Information/WI_Sheet/RP-161877.zip" TargetMode="External"/><Relationship Id="rId566" Type="http://schemas.openxmlformats.org/officeDocument/2006/relationships/hyperlink" Target="https://www.3gpp.org/ftp/Information/WI_Sheet/SP-140481.zip" TargetMode="External"/><Relationship Id="rId773" Type="http://schemas.openxmlformats.org/officeDocument/2006/relationships/hyperlink" Target="https://www.3gpp.org/ftp/Information/WI_Sheet/RP-160608.zip" TargetMode="External"/><Relationship Id="rId1196" Type="http://schemas.openxmlformats.org/officeDocument/2006/relationships/hyperlink" Target="https://www.3gpp.org/ftp/Information/WI_Sheet/RP-151037.zip" TargetMode="External"/><Relationship Id="rId2247" Type="http://schemas.openxmlformats.org/officeDocument/2006/relationships/hyperlink" Target="https://www.3gpp.org/ftp/Information/WI_Sheet/RP-122009.zip" TargetMode="External"/><Relationship Id="rId2454" Type="http://schemas.openxmlformats.org/officeDocument/2006/relationships/hyperlink" Target="https://www.3gpp.org/ftp/Information/WI_Sheet/SP-150849.zip" TargetMode="External"/><Relationship Id="rId2899" Type="http://schemas.openxmlformats.org/officeDocument/2006/relationships/hyperlink" Target="https://www.3gpp.org/ftp/Information/WI_Sheet/SP-230520.zip" TargetMode="External"/><Relationship Id="rId3200" Type="http://schemas.openxmlformats.org/officeDocument/2006/relationships/hyperlink" Target="https://www.3gpp.org/ftp/Information/WI_Sheet/CP-230189.zip" TargetMode="External"/><Relationship Id="rId3505" Type="http://schemas.openxmlformats.org/officeDocument/2006/relationships/hyperlink" Target="https://www.3gpp.org/ftp/Information/WI_Sheet/SP-230164.zip" TargetMode="External"/><Relationship Id="rId4903" Type="http://schemas.openxmlformats.org/officeDocument/2006/relationships/hyperlink" Target="https://www.3gpp.org/ftp/Information/WI_Sheet/CP-193175.zip" TargetMode="External"/><Relationship Id="rId121" Type="http://schemas.openxmlformats.org/officeDocument/2006/relationships/hyperlink" Target="https://www.3gpp.org/ftp/Information/WI_Sheet/CP-150091.zip" TargetMode="External"/><Relationship Id="rId219" Type="http://schemas.openxmlformats.org/officeDocument/2006/relationships/hyperlink" Target="https://www.3gpp.org/ftp/Information/WI_Sheet/SP-160609.zip" TargetMode="External"/><Relationship Id="rId426" Type="http://schemas.openxmlformats.org/officeDocument/2006/relationships/hyperlink" Target="https://www.3gpp.org/ftp/Information/WI_Sheet/SP-160274.zip" TargetMode="External"/><Relationship Id="rId633" Type="http://schemas.openxmlformats.org/officeDocument/2006/relationships/hyperlink" Target="https://www.3gpp.org/ftp/Information/WI_Sheet/CP-140813.zip" TargetMode="External"/><Relationship Id="rId980" Type="http://schemas.openxmlformats.org/officeDocument/2006/relationships/hyperlink" Target="https://www.3gpp.org/ftp/Information/WI_Sheet/RP-142038.zip" TargetMode="External"/><Relationship Id="rId1056" Type="http://schemas.openxmlformats.org/officeDocument/2006/relationships/hyperlink" Target="https://www.3gpp.org/ftp/Information/WI_Sheet/RP-150429.zip" TargetMode="External"/><Relationship Id="rId1263" Type="http://schemas.openxmlformats.org/officeDocument/2006/relationships/hyperlink" Target="https://www.3gpp.org/ftp/Information/WI_Sheet/GP-150354.zip" TargetMode="External"/><Relationship Id="rId2107" Type="http://schemas.openxmlformats.org/officeDocument/2006/relationships/hyperlink" Target="https://www.3gpp.org/ftp/Information/WI_Sheet/RP-151821.zip" TargetMode="External"/><Relationship Id="rId2314" Type="http://schemas.openxmlformats.org/officeDocument/2006/relationships/hyperlink" Target="https://www.3gpp.org/ftp/Information/WI_Sheet/CP-110756.zip" TargetMode="External"/><Relationship Id="rId2661" Type="http://schemas.openxmlformats.org/officeDocument/2006/relationships/hyperlink" Target="https://www.3gpp.org/ftp/Information/WI_Sheet/SP-170824.zip" TargetMode="External"/><Relationship Id="rId2759" Type="http://schemas.openxmlformats.org/officeDocument/2006/relationships/hyperlink" Target="https://www.3gpp.org/ftp/Information/WI_Sheet/RP-180584.zip" TargetMode="External"/><Relationship Id="rId2966" Type="http://schemas.openxmlformats.org/officeDocument/2006/relationships/hyperlink" Target="https://www.3gpp.org/ftp/Information/WI_Sheet/SP-240477.zip" TargetMode="External"/><Relationship Id="rId3712" Type="http://schemas.openxmlformats.org/officeDocument/2006/relationships/hyperlink" Target="https://www.3gpp.org/ftp/Information/WI_Sheet/RP-233970.zip" TargetMode="External"/><Relationship Id="rId5165" Type="http://schemas.openxmlformats.org/officeDocument/2006/relationships/hyperlink" Target="https://www.3gpp.org/ftp/Information/WI_Sheet/SP-200763.zip" TargetMode="External"/><Relationship Id="rId5372" Type="http://schemas.openxmlformats.org/officeDocument/2006/relationships/hyperlink" Target="https://www.3gpp.org/ftp/Information/WI_Sheet/SP-190639.zip" TargetMode="External"/><Relationship Id="rId840" Type="http://schemas.openxmlformats.org/officeDocument/2006/relationships/hyperlink" Target="https://www.3gpp.org/ftp/Information/WI_Sheet/CP-150816.zip" TargetMode="External"/><Relationship Id="rId938" Type="http://schemas.openxmlformats.org/officeDocument/2006/relationships/hyperlink" Target="https://www.3gpp.org/ftp/Information/WI_Sheet/RP-142237.zip" TargetMode="External"/><Relationship Id="rId1470" Type="http://schemas.openxmlformats.org/officeDocument/2006/relationships/hyperlink" Target="https://www.3gpp.org/ftp/Information/WI_Sheet/SP-140574.zip" TargetMode="External"/><Relationship Id="rId1568" Type="http://schemas.openxmlformats.org/officeDocument/2006/relationships/hyperlink" Target="https://www.3gpp.org/ftp/Information/WI_Sheet/CP-130393.zip" TargetMode="External"/><Relationship Id="rId1775" Type="http://schemas.openxmlformats.org/officeDocument/2006/relationships/hyperlink" Target="https://www.3gpp.org/ftp/Information/WI_Sheet/RP-120867.zip" TargetMode="External"/><Relationship Id="rId2521" Type="http://schemas.openxmlformats.org/officeDocument/2006/relationships/hyperlink" Target="https://www.3gpp.org/ftp/Information/WI_Sheet/SP-170158.zip" TargetMode="External"/><Relationship Id="rId2619" Type="http://schemas.openxmlformats.org/officeDocument/2006/relationships/hyperlink" Target="https://www.3gpp.org/ftp/Information/WI_Sheet/SP-170756.zip" TargetMode="External"/><Relationship Id="rId2826" Type="http://schemas.openxmlformats.org/officeDocument/2006/relationships/hyperlink" Target="https://www.3gpp.org/ftp/Information/WI_Sheet/RP-180800.zip" TargetMode="External"/><Relationship Id="rId4181" Type="http://schemas.openxmlformats.org/officeDocument/2006/relationships/hyperlink" Target="https://www.3gpp.org/ftp/Information/WI_Sheet/CP-220058.zip" TargetMode="External"/><Relationship Id="rId4279" Type="http://schemas.openxmlformats.org/officeDocument/2006/relationships/hyperlink" Target="https://www.3gpp.org/ftp/Information/WI_Sheet/SP-211429.zip" TargetMode="External"/><Relationship Id="rId5025" Type="http://schemas.openxmlformats.org/officeDocument/2006/relationships/hyperlink" Target="https://www.3gpp.org/ftp/Information/WI_Sheet/CP-192023.zip" TargetMode="External"/><Relationship Id="rId5232" Type="http://schemas.openxmlformats.org/officeDocument/2006/relationships/hyperlink" Target="https://www.3gpp.org/ftp/Information/WI_Sheet/RP-200648.zip" TargetMode="External"/><Relationship Id="rId67" Type="http://schemas.openxmlformats.org/officeDocument/2006/relationships/hyperlink" Target="https://www.3gpp.org/ftp/Information/WI_Sheet/RP-170495.zip" TargetMode="External"/><Relationship Id="rId700" Type="http://schemas.openxmlformats.org/officeDocument/2006/relationships/hyperlink" Target="https://www.3gpp.org/ftp/Information/WI_Sheet/RP-150500.zip" TargetMode="External"/><Relationship Id="rId1123" Type="http://schemas.openxmlformats.org/officeDocument/2006/relationships/hyperlink" Target="https://www.3gpp.org/ftp/Information/WI_Sheet/RP-151111.zip" TargetMode="External"/><Relationship Id="rId1330" Type="http://schemas.openxmlformats.org/officeDocument/2006/relationships/hyperlink" Target="https://www.3gpp.org/ftp/Information/WI_Sheet/SP-120427.zip" TargetMode="External"/><Relationship Id="rId1428" Type="http://schemas.openxmlformats.org/officeDocument/2006/relationships/hyperlink" Target="https://www.3gpp.org/ftp/Information/WI_Sheet/RP-140752.zip" TargetMode="External"/><Relationship Id="rId1635" Type="http://schemas.openxmlformats.org/officeDocument/2006/relationships/hyperlink" Target="https://www.3gpp.org/ftp/Information/WI_Sheet/CP-120905.zip" TargetMode="External"/><Relationship Id="rId1982" Type="http://schemas.openxmlformats.org/officeDocument/2006/relationships/hyperlink" Target="https://www.3gpp.org/ftp/Information/WI_Sheet/RP-140101.zip" TargetMode="External"/><Relationship Id="rId3088" Type="http://schemas.openxmlformats.org/officeDocument/2006/relationships/hyperlink" Target="https://www.3gpp.org/ftp/Information/WI_Sheet/RP-240299.zip" TargetMode="External"/><Relationship Id="rId4041" Type="http://schemas.openxmlformats.org/officeDocument/2006/relationships/hyperlink" Target="https://www.3gpp.org/ftp/Information/WI_Sheet/RP-222364.zip" TargetMode="External"/><Relationship Id="rId4486" Type="http://schemas.openxmlformats.org/officeDocument/2006/relationships/hyperlink" Target="https://www.3gpp.org/ftp/Information/WI_Sheet/RP-210845.zip" TargetMode="External"/><Relationship Id="rId4693" Type="http://schemas.openxmlformats.org/officeDocument/2006/relationships/hyperlink" Target="https://www.3gpp.org/ftp/Information/WI_Sheet/RP-220816.zip" TargetMode="External"/><Relationship Id="rId1842" Type="http://schemas.openxmlformats.org/officeDocument/2006/relationships/hyperlink" Target="https://www.3gpp.org/ftp/Information/WI_Sheet/RP-140853.zip" TargetMode="External"/><Relationship Id="rId3295" Type="http://schemas.openxmlformats.org/officeDocument/2006/relationships/hyperlink" Target="https://www.3gpp.org/ftp/Information/WI_Sheet/SP-210958.zip" TargetMode="External"/><Relationship Id="rId4139" Type="http://schemas.openxmlformats.org/officeDocument/2006/relationships/hyperlink" Target="https://www.3gpp.org/ftp/Information/WI_Sheet/CP-220402.zip" TargetMode="External"/><Relationship Id="rId4346" Type="http://schemas.openxmlformats.org/officeDocument/2006/relationships/hyperlink" Target="https://www.3gpp.org/ftp/Information/WI_Sheet/SP-190714.zip" TargetMode="External"/><Relationship Id="rId4553" Type="http://schemas.openxmlformats.org/officeDocument/2006/relationships/hyperlink" Target="https://www.3gpp.org/ftp/Information/WI_Sheet/RP-212633.zip" TargetMode="External"/><Relationship Id="rId4760" Type="http://schemas.openxmlformats.org/officeDocument/2006/relationships/hyperlink" Target="https://www.3gpp.org/ftp/Information/WI_Sheet/RP-202566.zip" TargetMode="External"/><Relationship Id="rId4998" Type="http://schemas.openxmlformats.org/officeDocument/2006/relationships/hyperlink" Target="https://www.3gpp.org/ftp/Information/WI_Sheet/RP-222547.zip" TargetMode="External"/><Relationship Id="rId1702" Type="http://schemas.openxmlformats.org/officeDocument/2006/relationships/hyperlink" Target="https://www.3gpp.org/ftp/Information/WI_Sheet/CP-140288.zip" TargetMode="External"/><Relationship Id="rId3155" Type="http://schemas.openxmlformats.org/officeDocument/2006/relationships/hyperlink" Target="https://www.3gpp.org/ftp/Information/WI_Sheet/SP-200592.zip" TargetMode="External"/><Relationship Id="rId3362" Type="http://schemas.openxmlformats.org/officeDocument/2006/relationships/hyperlink" Target="https://www.3gpp.org/ftp/Information/WI_Sheet/SP-220278.zip" TargetMode="External"/><Relationship Id="rId4206" Type="http://schemas.openxmlformats.org/officeDocument/2006/relationships/hyperlink" Target="https://www.3gpp.org/ftp/Information/WI_Sheet/CP-212102.zip" TargetMode="External"/><Relationship Id="rId4413" Type="http://schemas.openxmlformats.org/officeDocument/2006/relationships/hyperlink" Target="https://www.3gpp.org/ftp/Information/WI_Sheet/CP-211089.zip" TargetMode="External"/><Relationship Id="rId4620" Type="http://schemas.openxmlformats.org/officeDocument/2006/relationships/hyperlink" Target="https://www.3gpp.org/ftp/Information/WI_Sheet/RP-202084.zip" TargetMode="External"/><Relationship Id="rId4858" Type="http://schemas.openxmlformats.org/officeDocument/2006/relationships/hyperlink" Target="https://www.3gpp.org/ftp/Information/WI_Sheet/CP-200058.zip" TargetMode="External"/><Relationship Id="rId283" Type="http://schemas.openxmlformats.org/officeDocument/2006/relationships/hyperlink" Target="https://www.3gpp.org/ftp/Information/WI_Sheet/RP-171039.zip" TargetMode="External"/><Relationship Id="rId490" Type="http://schemas.openxmlformats.org/officeDocument/2006/relationships/hyperlink" Target="https://www.3gpp.org/ftp/Information/WI_Sheet/CP-150282.zip" TargetMode="External"/><Relationship Id="rId2171" Type="http://schemas.openxmlformats.org/officeDocument/2006/relationships/hyperlink" Target="https://www.3gpp.org/ftp/Information/WI_Sheet/RP-121984.zip" TargetMode="External"/><Relationship Id="rId3015" Type="http://schemas.openxmlformats.org/officeDocument/2006/relationships/hyperlink" Target="https://www.3gpp.org/ftp/Information/WI_Sheet/SP-240493.zip" TargetMode="External"/><Relationship Id="rId3222" Type="http://schemas.openxmlformats.org/officeDocument/2006/relationships/hyperlink" Target="https://www.3gpp.org/ftp/Information/WI_Sheet/RP-222616.zip" TargetMode="External"/><Relationship Id="rId3667" Type="http://schemas.openxmlformats.org/officeDocument/2006/relationships/hyperlink" Target="https://www.3gpp.org/ftp/Information/WI_Sheet/RP-240120.zip" TargetMode="External"/><Relationship Id="rId3874" Type="http://schemas.openxmlformats.org/officeDocument/2006/relationships/hyperlink" Target="https://www.3gpp.org/ftp/Information/WI_Sheet/RP-221574.zip" TargetMode="External"/><Relationship Id="rId4718" Type="http://schemas.openxmlformats.org/officeDocument/2006/relationships/hyperlink" Target="https://www.3gpp.org/ftp/Information/WI_Sheet/SP-180696.zip" TargetMode="External"/><Relationship Id="rId4925" Type="http://schemas.openxmlformats.org/officeDocument/2006/relationships/hyperlink" Target="https://www.3gpp.org/ftp/Information/WI_Sheet/RP-202320.zip" TargetMode="External"/><Relationship Id="rId143" Type="http://schemas.openxmlformats.org/officeDocument/2006/relationships/hyperlink" Target="https://www.3gpp.org/ftp/Information/WI_Sheet/CP-160481.zip" TargetMode="External"/><Relationship Id="rId350" Type="http://schemas.openxmlformats.org/officeDocument/2006/relationships/hyperlink" Target="https://www.3gpp.org/ftp/Information/WI_Sheet/RP-161898.zip" TargetMode="External"/><Relationship Id="rId588" Type="http://schemas.openxmlformats.org/officeDocument/2006/relationships/hyperlink" Target="https://www.3gpp.org/ftp/Information/WI_Sheet/SP-150660.zip" TargetMode="External"/><Relationship Id="rId795" Type="http://schemas.openxmlformats.org/officeDocument/2006/relationships/hyperlink" Target="https://www.3gpp.org/ftp/Information/WI_Sheet/CP-160292.zip" TargetMode="External"/><Relationship Id="rId2031" Type="http://schemas.openxmlformats.org/officeDocument/2006/relationships/hyperlink" Target="https://www.3gpp.org/ftp/Information/WI_Sheet/RP-140452.zip" TargetMode="External"/><Relationship Id="rId2269" Type="http://schemas.openxmlformats.org/officeDocument/2006/relationships/hyperlink" Target="https://www.3gpp.org/ftp/Information/WI_Sheet/RP-130216.zip" TargetMode="External"/><Relationship Id="rId2476" Type="http://schemas.openxmlformats.org/officeDocument/2006/relationships/hyperlink" Target="https://www.3gpp.org/ftp/Information/WI_Sheet/CP-183243.zip" TargetMode="External"/><Relationship Id="rId2683" Type="http://schemas.openxmlformats.org/officeDocument/2006/relationships/hyperlink" Target="https://www.3gpp.org/ftp/Information/WI_Sheet/CP-171098.zip" TargetMode="External"/><Relationship Id="rId2890" Type="http://schemas.openxmlformats.org/officeDocument/2006/relationships/hyperlink" Target="https://www.3gpp.org/ftp/Information/WI_Sheet/RP-161181.zip" TargetMode="External"/><Relationship Id="rId3527" Type="http://schemas.openxmlformats.org/officeDocument/2006/relationships/hyperlink" Target="https://www.3gpp.org/ftp/Information/WI_Sheet/CP-230333.zip" TargetMode="External"/><Relationship Id="rId3734" Type="http://schemas.openxmlformats.org/officeDocument/2006/relationships/hyperlink" Target="https://www.3gpp.org/ftp/Information/WI_Sheet/RP-233186.zip" TargetMode="External"/><Relationship Id="rId3941" Type="http://schemas.openxmlformats.org/officeDocument/2006/relationships/hyperlink" Target="https://www.3gpp.org/ftp/Information/WI_Sheet/CP-183245.zip" TargetMode="External"/><Relationship Id="rId5187" Type="http://schemas.openxmlformats.org/officeDocument/2006/relationships/hyperlink" Target="https://www.3gpp.org/ftp/Information/WI_Sheet/RP-192820.zip" TargetMode="External"/><Relationship Id="rId5394" Type="http://schemas.openxmlformats.org/officeDocument/2006/relationships/hyperlink" Target="https://www.3gpp.org/ftp/Information/WI_Sheet/CP-193017.zip" TargetMode="External"/><Relationship Id="rId9" Type="http://schemas.openxmlformats.org/officeDocument/2006/relationships/hyperlink" Target="https://www.3gpp.org/ftp/Information/WI_Sheet/SP-160566.zip" TargetMode="External"/><Relationship Id="rId210" Type="http://schemas.openxmlformats.org/officeDocument/2006/relationships/hyperlink" Target="https://www.3gpp.org/ftp/Information/WI_Sheet/CP-160479.zip" TargetMode="External"/><Relationship Id="rId448" Type="http://schemas.openxmlformats.org/officeDocument/2006/relationships/hyperlink" Target="https://www.3gpp.org/ftp/Information/WI_Sheet/SP-150356.zip" TargetMode="External"/><Relationship Id="rId655" Type="http://schemas.openxmlformats.org/officeDocument/2006/relationships/hyperlink" Target="https://www.3gpp.org/ftp/Information/WI_Sheet/CP-140815.zip" TargetMode="External"/><Relationship Id="rId862" Type="http://schemas.openxmlformats.org/officeDocument/2006/relationships/hyperlink" Target="https://www.3gpp.org/ftp/Information/WI_Sheet/SP-140704.zip" TargetMode="External"/><Relationship Id="rId1078" Type="http://schemas.openxmlformats.org/officeDocument/2006/relationships/hyperlink" Target="https://www.3gpp.org/ftp/Information/WI_Sheet/RP-150658.zip" TargetMode="External"/><Relationship Id="rId1285" Type="http://schemas.openxmlformats.org/officeDocument/2006/relationships/hyperlink" Target="https://www.3gpp.org/ftp/Information/WI_Sheet/SP-130609.zip" TargetMode="External"/><Relationship Id="rId1492" Type="http://schemas.openxmlformats.org/officeDocument/2006/relationships/hyperlink" Target="https://www.3gpp.org/ftp/Information/WI_Sheet/CP-140192.zip" TargetMode="External"/><Relationship Id="rId2129" Type="http://schemas.openxmlformats.org/officeDocument/2006/relationships/hyperlink" Target="https://www.3gpp.org/ftp/Information/WI_Sheet/RP-122007.zip" TargetMode="External"/><Relationship Id="rId2336" Type="http://schemas.openxmlformats.org/officeDocument/2006/relationships/hyperlink" Target="https://www.3gpp.org/ftp/Information/WI_Sheet/SP-110519.zip" TargetMode="External"/><Relationship Id="rId2543" Type="http://schemas.openxmlformats.org/officeDocument/2006/relationships/hyperlink" Target="https://www.3gpp.org/ftp/Information/WI_Sheet/SP-170401.zip" TargetMode="External"/><Relationship Id="rId2750" Type="http://schemas.openxmlformats.org/officeDocument/2006/relationships/hyperlink" Target="https://www.3gpp.org/ftp/Information/WI_Sheet/RP-172295.zip" TargetMode="External"/><Relationship Id="rId2988" Type="http://schemas.openxmlformats.org/officeDocument/2006/relationships/hyperlink" Target="https://www.3gpp.org/ftp/Information/WI_Sheet/SP-240125.zip" TargetMode="External"/><Relationship Id="rId3801" Type="http://schemas.openxmlformats.org/officeDocument/2006/relationships/hyperlink" Target="https://www.3gpp.org/ftp/Information/WI_Sheet/RP-240307.zip" TargetMode="External"/><Relationship Id="rId5047" Type="http://schemas.openxmlformats.org/officeDocument/2006/relationships/hyperlink" Target="https://www.3gpp.org/ftp/Information/WI_Sheet/SP-201019.zip" TargetMode="External"/><Relationship Id="rId5254" Type="http://schemas.openxmlformats.org/officeDocument/2006/relationships/hyperlink" Target="https://www.3gpp.org/ftp/Information/WI_Sheet/RP-201238.zip" TargetMode="External"/><Relationship Id="rId308" Type="http://schemas.openxmlformats.org/officeDocument/2006/relationships/hyperlink" Target="https://www.3gpp.org/ftp/Information/WI_Sheet/RP-170199.zip" TargetMode="External"/><Relationship Id="rId515" Type="http://schemas.openxmlformats.org/officeDocument/2006/relationships/hyperlink" Target="https://www.3gpp.org/ftp/Information/WI_Sheet/SP-140630.zip" TargetMode="External"/><Relationship Id="rId722" Type="http://schemas.openxmlformats.org/officeDocument/2006/relationships/hyperlink" Target="https://www.3gpp.org/ftp/Information/WI_Sheet/CP-150571.zip" TargetMode="External"/><Relationship Id="rId1145" Type="http://schemas.openxmlformats.org/officeDocument/2006/relationships/hyperlink" Target="https://www.3gpp.org/ftp/Information/WI_Sheet/RP-150637.zip" TargetMode="External"/><Relationship Id="rId1352" Type="http://schemas.openxmlformats.org/officeDocument/2006/relationships/hyperlink" Target="https://www.3gpp.org/ftp/Information/WI_Sheet/SP-130124.zip" TargetMode="External"/><Relationship Id="rId1797" Type="http://schemas.openxmlformats.org/officeDocument/2006/relationships/hyperlink" Target="https://www.3gpp.org/ftp/Information/WI_Sheet/RP-130198.zip" TargetMode="External"/><Relationship Id="rId2403" Type="http://schemas.openxmlformats.org/officeDocument/2006/relationships/hyperlink" Target="https://www.3gpp.org/ftp/Information/WI_Sheet/CP-120845.zip" TargetMode="External"/><Relationship Id="rId2848" Type="http://schemas.openxmlformats.org/officeDocument/2006/relationships/hyperlink" Target="https://www.3gpp.org/ftp/Information/WI_Sheet/RP-172035.zip" TargetMode="External"/><Relationship Id="rId89" Type="http://schemas.openxmlformats.org/officeDocument/2006/relationships/hyperlink" Target="https://www.3gpp.org/ftp/Information/WI_Sheet/SP-160568.zip" TargetMode="External"/><Relationship Id="rId1005" Type="http://schemas.openxmlformats.org/officeDocument/2006/relationships/hyperlink" Target="https://www.3gpp.org/ftp/Information/WI_Sheet/RP-142244.zip" TargetMode="External"/><Relationship Id="rId1212" Type="http://schemas.openxmlformats.org/officeDocument/2006/relationships/hyperlink" Target="https://www.3gpp.org/ftp/Information/WI_Sheet/RP-151365.zip" TargetMode="External"/><Relationship Id="rId1657" Type="http://schemas.openxmlformats.org/officeDocument/2006/relationships/hyperlink" Target="https://www.3gpp.org/ftp/Information/WI_Sheet/CP-130091.zip" TargetMode="External"/><Relationship Id="rId1864" Type="http://schemas.openxmlformats.org/officeDocument/2006/relationships/hyperlink" Target="https://www.3gpp.org/ftp/Information/WI_Sheet/RP-131700.zip" TargetMode="External"/><Relationship Id="rId2610" Type="http://schemas.openxmlformats.org/officeDocument/2006/relationships/hyperlink" Target="https://www.3gpp.org/ftp/Information/WI_Sheet/SP-160117.zip" TargetMode="External"/><Relationship Id="rId2708" Type="http://schemas.openxmlformats.org/officeDocument/2006/relationships/hyperlink" Target="https://www.3gpp.org/ftp/Information/WI_Sheet/RP-172030.zip" TargetMode="External"/><Relationship Id="rId2915" Type="http://schemas.openxmlformats.org/officeDocument/2006/relationships/hyperlink" Target="https://www.3gpp.org/ftp/Information/WI_Sheet/SP-231800.zip" TargetMode="External"/><Relationship Id="rId4063" Type="http://schemas.openxmlformats.org/officeDocument/2006/relationships/hyperlink" Target="https://www.3gpp.org/ftp/Information/WI_Sheet/CP-211116.zip" TargetMode="External"/><Relationship Id="rId4270" Type="http://schemas.openxmlformats.org/officeDocument/2006/relationships/hyperlink" Target="https://www.3gpp.org/ftp/Information/WI_Sheet/SP-200972.zip" TargetMode="External"/><Relationship Id="rId4368" Type="http://schemas.openxmlformats.org/officeDocument/2006/relationships/hyperlink" Target="https://www.3gpp.org/ftp/Information/WI_Sheet/CP-202188.zip" TargetMode="External"/><Relationship Id="rId4575" Type="http://schemas.openxmlformats.org/officeDocument/2006/relationships/hyperlink" Target="https://www.3gpp.org/ftp/Information/WI_Sheet/RP-221396.zip" TargetMode="External"/><Relationship Id="rId5114" Type="http://schemas.openxmlformats.org/officeDocument/2006/relationships/hyperlink" Target="https://www.3gpp.org/ftp/Information/WI_Sheet/RP-202371.zip" TargetMode="External"/><Relationship Id="rId5321" Type="http://schemas.openxmlformats.org/officeDocument/2006/relationships/hyperlink" Target="https://www.3gpp.org/ftp/Information/WI_Sheet/SP-190902.zip" TargetMode="External"/><Relationship Id="rId5419" Type="http://schemas.openxmlformats.org/officeDocument/2006/relationships/hyperlink" Target="https://www.3gpp.org/ftp/Information/WI_Sheet/SP-170702.zip" TargetMode="External"/><Relationship Id="rId1517" Type="http://schemas.openxmlformats.org/officeDocument/2006/relationships/hyperlink" Target="https://www.3gpp.org/ftp/Information/WI_Sheet/SP-130393.zip" TargetMode="External"/><Relationship Id="rId1724" Type="http://schemas.openxmlformats.org/officeDocument/2006/relationships/hyperlink" Target="https://www.3gpp.org/ftp/Information/WI_Sheet/GP-131139.zip" TargetMode="External"/><Relationship Id="rId3177" Type="http://schemas.openxmlformats.org/officeDocument/2006/relationships/hyperlink" Target="https://www.3gpp.org/ftp/Information/WI_Sheet/SP-220074.zip" TargetMode="External"/><Relationship Id="rId4130" Type="http://schemas.openxmlformats.org/officeDocument/2006/relationships/hyperlink" Target="https://www.3gpp.org/ftp/Information/WI_Sheet/SP-200464.zip" TargetMode="External"/><Relationship Id="rId4228" Type="http://schemas.openxmlformats.org/officeDocument/2006/relationships/hyperlink" Target="https://www.3gpp.org/ftp/Information/WI_Sheet/RP-230070.zip" TargetMode="External"/><Relationship Id="rId4782" Type="http://schemas.openxmlformats.org/officeDocument/2006/relationships/hyperlink" Target="https://www.3gpp.org/ftp/Information/WI_Sheet/CP-192255.zip" TargetMode="External"/><Relationship Id="rId16" Type="http://schemas.openxmlformats.org/officeDocument/2006/relationships/hyperlink" Target="https://www.3gpp.org/ftp/Information/WI_Sheet/-.zip" TargetMode="External"/><Relationship Id="rId1931" Type="http://schemas.openxmlformats.org/officeDocument/2006/relationships/hyperlink" Target="https://www.3gpp.org/ftp/Information/WI_Sheet/RP-131656.zip" TargetMode="External"/><Relationship Id="rId3037" Type="http://schemas.openxmlformats.org/officeDocument/2006/relationships/hyperlink" Target="https://www.3gpp.org/ftp/Information/WI_Sheet/SP-230779.zip" TargetMode="External"/><Relationship Id="rId3384" Type="http://schemas.openxmlformats.org/officeDocument/2006/relationships/hyperlink" Target="https://www.3gpp.org/ftp/Information/WI_Sheet/CP-232134.zip" TargetMode="External"/><Relationship Id="rId3591" Type="http://schemas.openxmlformats.org/officeDocument/2006/relationships/hyperlink" Target="https://www.3gpp.org/ftp/Information/WI_Sheet/RP-223488.zip" TargetMode="External"/><Relationship Id="rId3689" Type="http://schemas.openxmlformats.org/officeDocument/2006/relationships/hyperlink" Target="https://www.3gpp.org/ftp/Information/WI_Sheet/RP-234027.zip" TargetMode="External"/><Relationship Id="rId3896" Type="http://schemas.openxmlformats.org/officeDocument/2006/relationships/hyperlink" Target="https://www.3gpp.org/ftp/Information/WI_Sheet/SP-230775.zip" TargetMode="External"/><Relationship Id="rId4435" Type="http://schemas.openxmlformats.org/officeDocument/2006/relationships/hyperlink" Target="https://www.3gpp.org/ftp/Information/WI_Sheet/CP-220100.zip" TargetMode="External"/><Relationship Id="rId4642" Type="http://schemas.openxmlformats.org/officeDocument/2006/relationships/hyperlink" Target="https://www.3gpp.org/ftp/Information/WI_Sheet/RP-221512.zip" TargetMode="External"/><Relationship Id="rId2193" Type="http://schemas.openxmlformats.org/officeDocument/2006/relationships/hyperlink" Target="https://www.3gpp.org/ftp/Information/WI_Sheet/CP-140815.zip" TargetMode="External"/><Relationship Id="rId2498" Type="http://schemas.openxmlformats.org/officeDocument/2006/relationships/hyperlink" Target="https://www.3gpp.org/ftp/Information/WI_Sheet/CP-180094.zip" TargetMode="External"/><Relationship Id="rId3244" Type="http://schemas.openxmlformats.org/officeDocument/2006/relationships/hyperlink" Target="https://www.3gpp.org/ftp/Information/WI_Sheet/SP-230158.zip" TargetMode="External"/><Relationship Id="rId3451" Type="http://schemas.openxmlformats.org/officeDocument/2006/relationships/hyperlink" Target="https://www.3gpp.org/ftp/Information/WI_Sheet/SP-221231.zip" TargetMode="External"/><Relationship Id="rId3549" Type="http://schemas.openxmlformats.org/officeDocument/2006/relationships/hyperlink" Target="https://www.3gpp.org/ftp/Information/WI_Sheet/CP-223022.zip" TargetMode="External"/><Relationship Id="rId4502" Type="http://schemas.openxmlformats.org/officeDocument/2006/relationships/hyperlink" Target="https://www.3gpp.org/ftp/Information/WI_Sheet/RP-202565.zip" TargetMode="External"/><Relationship Id="rId4947" Type="http://schemas.openxmlformats.org/officeDocument/2006/relationships/hyperlink" Target="https://www.3gpp.org/ftp/Information/WI_Sheet/SP-180328.zip" TargetMode="External"/><Relationship Id="rId165" Type="http://schemas.openxmlformats.org/officeDocument/2006/relationships/hyperlink" Target="https://www.3gpp.org/ftp/Information/WI_Sheet/CP-160117.zip" TargetMode="External"/><Relationship Id="rId372" Type="http://schemas.openxmlformats.org/officeDocument/2006/relationships/hyperlink" Target="https://www.3gpp.org/ftp/Information/WI_Sheet/RP-151522.zip" TargetMode="External"/><Relationship Id="rId677" Type="http://schemas.openxmlformats.org/officeDocument/2006/relationships/hyperlink" Target="https://www.3gpp.org/ftp/Information/WI_Sheet/RP-142311.zip" TargetMode="External"/><Relationship Id="rId2053" Type="http://schemas.openxmlformats.org/officeDocument/2006/relationships/hyperlink" Target="https://www.3gpp.org/ftp/Information/WI_Sheet/RP-141127.zip" TargetMode="External"/><Relationship Id="rId2260" Type="http://schemas.openxmlformats.org/officeDocument/2006/relationships/hyperlink" Target="https://www.3gpp.org/ftp/Information/WI_Sheet/RP-122038.zip" TargetMode="External"/><Relationship Id="rId2358" Type="http://schemas.openxmlformats.org/officeDocument/2006/relationships/hyperlink" Target="https://www.3gpp.org/ftp/Information/WI_Sheet/CP-110587.zip" TargetMode="External"/><Relationship Id="rId3104" Type="http://schemas.openxmlformats.org/officeDocument/2006/relationships/hyperlink" Target="https://www.3gpp.org/ftp/Information/WI_Sheet/RP-240832.zip" TargetMode="External"/><Relationship Id="rId3311" Type="http://schemas.openxmlformats.org/officeDocument/2006/relationships/hyperlink" Target="https://www.3gpp.org/ftp/Information/WI_Sheet/SP-210520.zip" TargetMode="External"/><Relationship Id="rId3756" Type="http://schemas.openxmlformats.org/officeDocument/2006/relationships/hyperlink" Target="https://www.3gpp.org/ftp/Information/WI_Sheet/RP-233950.zip" TargetMode="External"/><Relationship Id="rId3963" Type="http://schemas.openxmlformats.org/officeDocument/2006/relationships/hyperlink" Target="https://www.3gpp.org/ftp/Information/WI_Sheet/SP-220291.zip" TargetMode="External"/><Relationship Id="rId4807" Type="http://schemas.openxmlformats.org/officeDocument/2006/relationships/hyperlink" Target="https://www.3gpp.org/ftp/Information/WI_Sheet/RP-200293.zip" TargetMode="External"/><Relationship Id="rId232" Type="http://schemas.openxmlformats.org/officeDocument/2006/relationships/hyperlink" Target="https://www.3gpp.org/ftp/Information/WI_Sheet/SP-160311.zip" TargetMode="External"/><Relationship Id="rId884" Type="http://schemas.openxmlformats.org/officeDocument/2006/relationships/hyperlink" Target="https://www.3gpp.org/ftp/Information/WI_Sheet/RP-140094.zip" TargetMode="External"/><Relationship Id="rId2120" Type="http://schemas.openxmlformats.org/officeDocument/2006/relationships/hyperlink" Target="https://www.3gpp.org/ftp/Information/WI_Sheet/RP-121416.zip" TargetMode="External"/><Relationship Id="rId2565" Type="http://schemas.openxmlformats.org/officeDocument/2006/relationships/hyperlink" Target="https://www.3gpp.org/ftp/Information/WI_Sheet/SP-160957.zip" TargetMode="External"/><Relationship Id="rId2772" Type="http://schemas.openxmlformats.org/officeDocument/2006/relationships/hyperlink" Target="https://www.3gpp.org/ftp/Information/WI_Sheet/RP-170956.zip" TargetMode="External"/><Relationship Id="rId3409" Type="http://schemas.openxmlformats.org/officeDocument/2006/relationships/hyperlink" Target="https://www.3gpp.org/ftp/Information/WI_Sheet/CP-233217.zip" TargetMode="External"/><Relationship Id="rId3616" Type="http://schemas.openxmlformats.org/officeDocument/2006/relationships/hyperlink" Target="https://www.3gpp.org/ftp/Information/WI_Sheet/CP-221268.zip" TargetMode="External"/><Relationship Id="rId3823" Type="http://schemas.openxmlformats.org/officeDocument/2006/relationships/hyperlink" Target="https://www.3gpp.org/ftp/Information/WI_Sheet/RP-240482.zip" TargetMode="External"/><Relationship Id="rId5069" Type="http://schemas.openxmlformats.org/officeDocument/2006/relationships/hyperlink" Target="https://www.3gpp.org/ftp/Information/WI_Sheet/RP-200918.zip" TargetMode="External"/><Relationship Id="rId5276" Type="http://schemas.openxmlformats.org/officeDocument/2006/relationships/hyperlink" Target="https://www.3gpp.org/ftp/Information/WI_Sheet/RP-202523.zip" TargetMode="External"/><Relationship Id="rId537" Type="http://schemas.openxmlformats.org/officeDocument/2006/relationships/hyperlink" Target="https://www.3gpp.org/ftp/Information/WI_Sheet/SP-140629.zip" TargetMode="External"/><Relationship Id="rId744" Type="http://schemas.openxmlformats.org/officeDocument/2006/relationships/hyperlink" Target="https://www.3gpp.org/ftp/Information/WI_Sheet/RP-151045.zip" TargetMode="External"/><Relationship Id="rId951" Type="http://schemas.openxmlformats.org/officeDocument/2006/relationships/hyperlink" Target="https://www.3gpp.org/ftp/Information/WI_Sheet/RP-150639.zip" TargetMode="External"/><Relationship Id="rId1167" Type="http://schemas.openxmlformats.org/officeDocument/2006/relationships/hyperlink" Target="https://www.3gpp.org/ftp/Information/WI_Sheet/RP-151017.zip" TargetMode="External"/><Relationship Id="rId1374" Type="http://schemas.openxmlformats.org/officeDocument/2006/relationships/hyperlink" Target="https://www.3gpp.org/ftp/Information/WI_Sheet/SP-120321.zip" TargetMode="External"/><Relationship Id="rId1581" Type="http://schemas.openxmlformats.org/officeDocument/2006/relationships/hyperlink" Target="https://www.3gpp.org/ftp/Information/WI_Sheet/SP-120772.zip" TargetMode="External"/><Relationship Id="rId1679" Type="http://schemas.openxmlformats.org/officeDocument/2006/relationships/hyperlink" Target="https://www.3gpp.org/ftp/Information/WI_Sheet/CP-130717.zip" TargetMode="External"/><Relationship Id="rId2218" Type="http://schemas.openxmlformats.org/officeDocument/2006/relationships/hyperlink" Target="https://www.3gpp.org/ftp/Information/WI_Sheet/SP-110452.zip" TargetMode="External"/><Relationship Id="rId2425" Type="http://schemas.openxmlformats.org/officeDocument/2006/relationships/hyperlink" Target="https://www.3gpp.org/ftp/Information/WI_Sheet/CP-110726.zip" TargetMode="External"/><Relationship Id="rId2632" Type="http://schemas.openxmlformats.org/officeDocument/2006/relationships/hyperlink" Target="https://www.3gpp.org/ftp/Information/WI_Sheet/SP-170240.zip" TargetMode="External"/><Relationship Id="rId4085" Type="http://schemas.openxmlformats.org/officeDocument/2006/relationships/hyperlink" Target="https://www.3gpp.org/ftp/Information/WI_Sheet/RP-221177.zip" TargetMode="External"/><Relationship Id="rId4292" Type="http://schemas.openxmlformats.org/officeDocument/2006/relationships/hyperlink" Target="https://www.3gpp.org/ftp/Information/WI_Sheet/RP-212585.zip" TargetMode="External"/><Relationship Id="rId5136" Type="http://schemas.openxmlformats.org/officeDocument/2006/relationships/hyperlink" Target="https://www.3gpp.org/ftp/Information/WI_Sheet/RP-192216.zip" TargetMode="External"/><Relationship Id="rId5343" Type="http://schemas.openxmlformats.org/officeDocument/2006/relationships/hyperlink" Target="https://www.3gpp.org/ftp/Information/WI_Sheet/SP-181069.zip" TargetMode="External"/><Relationship Id="rId80" Type="http://schemas.openxmlformats.org/officeDocument/2006/relationships/hyperlink" Target="https://www.3gpp.org/ftp/Information/WI_Sheet/RP-162572.zip" TargetMode="External"/><Relationship Id="rId604" Type="http://schemas.openxmlformats.org/officeDocument/2006/relationships/hyperlink" Target="https://www.3gpp.org/ftp/Information/WI_Sheet/SP-140612.zip" TargetMode="External"/><Relationship Id="rId811" Type="http://schemas.openxmlformats.org/officeDocument/2006/relationships/hyperlink" Target="https://www.3gpp.org/ftp/Information/WI_Sheet/SP-150369.zip" TargetMode="External"/><Relationship Id="rId1027" Type="http://schemas.openxmlformats.org/officeDocument/2006/relationships/hyperlink" Target="https://www.3gpp.org/ftp/Information/WI_Sheet/RP-142204.zip" TargetMode="External"/><Relationship Id="rId1234" Type="http://schemas.openxmlformats.org/officeDocument/2006/relationships/hyperlink" Target="https://www.3gpp.org/ftp/Information/WI_Sheet/RP-151511.zip" TargetMode="External"/><Relationship Id="rId1441" Type="http://schemas.openxmlformats.org/officeDocument/2006/relationships/hyperlink" Target="https://www.3gpp.org/ftp/Information/WI_Sheet/CP-130776.zip" TargetMode="External"/><Relationship Id="rId1886" Type="http://schemas.openxmlformats.org/officeDocument/2006/relationships/hyperlink" Target="https://www.3gpp.org/ftp/Information/WI_Sheet/RP-141213.zip" TargetMode="External"/><Relationship Id="rId2937" Type="http://schemas.openxmlformats.org/officeDocument/2006/relationships/hyperlink" Target="https://www.3gpp.org/ftp/Information/WI_Sheet/RP-240775.zip" TargetMode="External"/><Relationship Id="rId4152" Type="http://schemas.openxmlformats.org/officeDocument/2006/relationships/hyperlink" Target="https://www.3gpp.org/ftp/Information/WI_Sheet/SP-191106.zip" TargetMode="External"/><Relationship Id="rId4597" Type="http://schemas.openxmlformats.org/officeDocument/2006/relationships/hyperlink" Target="https://www.3gpp.org/ftp/Information/WI_Sheet/RP-221322.zip" TargetMode="External"/><Relationship Id="rId5203" Type="http://schemas.openxmlformats.org/officeDocument/2006/relationships/hyperlink" Target="https://www.3gpp.org/ftp/Information/WI_Sheet/RP-201858.zip" TargetMode="External"/><Relationship Id="rId909" Type="http://schemas.openxmlformats.org/officeDocument/2006/relationships/hyperlink" Target="https://www.3gpp.org/ftp/Information/WI_Sheet/RP-141312.zip" TargetMode="External"/><Relationship Id="rId1301" Type="http://schemas.openxmlformats.org/officeDocument/2006/relationships/hyperlink" Target="https://www.3gpp.org/ftp/Information/WI_Sheet/SP-140741.zip" TargetMode="External"/><Relationship Id="rId1539" Type="http://schemas.openxmlformats.org/officeDocument/2006/relationships/hyperlink" Target="https://www.3gpp.org/ftp/Information/WI_Sheet/SP-120447.zip" TargetMode="External"/><Relationship Id="rId1746" Type="http://schemas.openxmlformats.org/officeDocument/2006/relationships/hyperlink" Target="https://www.3gpp.org/ftp/Information/WI_Sheet/RP-140092.zip" TargetMode="External"/><Relationship Id="rId1953" Type="http://schemas.openxmlformats.org/officeDocument/2006/relationships/hyperlink" Target="https://www.3gpp.org/ftp/Information/WI_Sheet/RP-140190.zip" TargetMode="External"/><Relationship Id="rId3199" Type="http://schemas.openxmlformats.org/officeDocument/2006/relationships/hyperlink" Target="https://www.3gpp.org/ftp/Information/WI_Sheet/CP-230189.zip" TargetMode="External"/><Relationship Id="rId4457" Type="http://schemas.openxmlformats.org/officeDocument/2006/relationships/hyperlink" Target="https://www.3gpp.org/ftp/Information/WI_Sheet/SP-190930.zip" TargetMode="External"/><Relationship Id="rId4664" Type="http://schemas.openxmlformats.org/officeDocument/2006/relationships/hyperlink" Target="https://www.3gpp.org/ftp/Information/WI_Sheet/RP-211505.zip" TargetMode="External"/><Relationship Id="rId5410" Type="http://schemas.openxmlformats.org/officeDocument/2006/relationships/hyperlink" Target="https://www.3gpp.org/ftp/Information/WI_Sheet/RP-180546.zip" TargetMode="External"/><Relationship Id="rId38" Type="http://schemas.openxmlformats.org/officeDocument/2006/relationships/hyperlink" Target="https://www.3gpp.org/ftp/Information/WI_Sheet/RP-172358.zip" TargetMode="External"/><Relationship Id="rId1606" Type="http://schemas.openxmlformats.org/officeDocument/2006/relationships/hyperlink" Target="https://www.3gpp.org/ftp/Information/WI_Sheet/SP-140026.zip" TargetMode="External"/><Relationship Id="rId1813" Type="http://schemas.openxmlformats.org/officeDocument/2006/relationships/hyperlink" Target="https://www.3gpp.org/ftp/Information/WI_Sheet/RP-130292.zip" TargetMode="External"/><Relationship Id="rId3059" Type="http://schemas.openxmlformats.org/officeDocument/2006/relationships/hyperlink" Target="https://www.3gpp.org/ftp/Information/WI_Sheet/SP-231789.zip" TargetMode="External"/><Relationship Id="rId3266" Type="http://schemas.openxmlformats.org/officeDocument/2006/relationships/hyperlink" Target="https://www.3gpp.org/ftp/Information/WI_Sheet/CP-233213.zip" TargetMode="External"/><Relationship Id="rId3473" Type="http://schemas.openxmlformats.org/officeDocument/2006/relationships/hyperlink" Target="https://www.3gpp.org/ftp/Information/WI_Sheet/CP-231286.zip" TargetMode="External"/><Relationship Id="rId4012" Type="http://schemas.openxmlformats.org/officeDocument/2006/relationships/hyperlink" Target="https://www.3gpp.org/ftp/Information/WI_Sheet/CP-210149.zip" TargetMode="External"/><Relationship Id="rId4317" Type="http://schemas.openxmlformats.org/officeDocument/2006/relationships/hyperlink" Target="https://www.3gpp.org/ftp/Information/WI_Sheet/SP-200667.zip" TargetMode="External"/><Relationship Id="rId4524" Type="http://schemas.openxmlformats.org/officeDocument/2006/relationships/hyperlink" Target="https://www.3gpp.org/ftp/Information/WI_Sheet/RP-240053.zip" TargetMode="External"/><Relationship Id="rId4871" Type="http://schemas.openxmlformats.org/officeDocument/2006/relationships/hyperlink" Target="https://www.3gpp.org/ftp/Information/WI_Sheet/CP-192259.zip" TargetMode="External"/><Relationship Id="rId4969" Type="http://schemas.openxmlformats.org/officeDocument/2006/relationships/hyperlink" Target="https://www.3gpp.org/ftp/Information/WI_Sheet/SP-190881.zip" TargetMode="External"/><Relationship Id="rId187" Type="http://schemas.openxmlformats.org/officeDocument/2006/relationships/hyperlink" Target="https://www.3gpp.org/ftp/Information/WI_Sheet/SP-150823.zip" TargetMode="External"/><Relationship Id="rId394" Type="http://schemas.openxmlformats.org/officeDocument/2006/relationships/hyperlink" Target="https://www.3gpp.org/ftp/Information/WI_Sheet/RP-170189.zip" TargetMode="External"/><Relationship Id="rId2075" Type="http://schemas.openxmlformats.org/officeDocument/2006/relationships/hyperlink" Target="https://www.3gpp.org/ftp/Information/WI_Sheet/RP-140194.zip" TargetMode="External"/><Relationship Id="rId2282" Type="http://schemas.openxmlformats.org/officeDocument/2006/relationships/hyperlink" Target="https://www.3gpp.org/ftp/Information/WI_Sheet/SP-120848.zip" TargetMode="External"/><Relationship Id="rId3126" Type="http://schemas.openxmlformats.org/officeDocument/2006/relationships/hyperlink" Target="https://www.3gpp.org/ftp/Information/WI_Sheet/CP-232167.zip" TargetMode="External"/><Relationship Id="rId3680" Type="http://schemas.openxmlformats.org/officeDocument/2006/relationships/hyperlink" Target="https://www.3gpp.org/ftp/Information/WI_Sheet/RP-232952.zip" TargetMode="External"/><Relationship Id="rId3778" Type="http://schemas.openxmlformats.org/officeDocument/2006/relationships/hyperlink" Target="https://www.3gpp.org/ftp/Information/WI_Sheet/RP-240501.zip" TargetMode="External"/><Relationship Id="rId3985" Type="http://schemas.openxmlformats.org/officeDocument/2006/relationships/hyperlink" Target="https://www.3gpp.org/ftp/Information/WI_Sheet/SP-190306.zip" TargetMode="External"/><Relationship Id="rId4731" Type="http://schemas.openxmlformats.org/officeDocument/2006/relationships/hyperlink" Target="https://www.3gpp.org/ftp/Information/WI_Sheet/RP-201518.zip" TargetMode="External"/><Relationship Id="rId4829" Type="http://schemas.openxmlformats.org/officeDocument/2006/relationships/hyperlink" Target="https://www.3gpp.org/ftp/Information/WI_Sheet/SP-191125.zip" TargetMode="External"/><Relationship Id="rId254" Type="http://schemas.openxmlformats.org/officeDocument/2006/relationships/hyperlink" Target="https://www.3gpp.org/ftp/Information/WI_Sheet/CP-160697.zip" TargetMode="External"/><Relationship Id="rId699" Type="http://schemas.openxmlformats.org/officeDocument/2006/relationships/hyperlink" Target="https://www.3gpp.org/ftp/Information/WI_Sheet/RP-150500.zip" TargetMode="External"/><Relationship Id="rId1091" Type="http://schemas.openxmlformats.org/officeDocument/2006/relationships/hyperlink" Target="https://www.3gpp.org/ftp/Information/WI_Sheet/RP-150410.zip" TargetMode="External"/><Relationship Id="rId2587" Type="http://schemas.openxmlformats.org/officeDocument/2006/relationships/hyperlink" Target="https://www.3gpp.org/ftp/Information/WI_Sheet/SP-180206.zip" TargetMode="External"/><Relationship Id="rId2794" Type="http://schemas.openxmlformats.org/officeDocument/2006/relationships/hyperlink" Target="https://www.3gpp.org/ftp/Information/WI_Sheet/RP-171492.zip" TargetMode="External"/><Relationship Id="rId3333" Type="http://schemas.openxmlformats.org/officeDocument/2006/relationships/hyperlink" Target="https://www.3gpp.org/ftp/Information/WI_Sheet/CP-232031.zip" TargetMode="External"/><Relationship Id="rId3540" Type="http://schemas.openxmlformats.org/officeDocument/2006/relationships/hyperlink" Target="https://www.3gpp.org/ftp/Information/WI_Sheet/SP-211633.zip" TargetMode="External"/><Relationship Id="rId3638" Type="http://schemas.openxmlformats.org/officeDocument/2006/relationships/hyperlink" Target="https://www.3gpp.org/ftp/Information/WI_Sheet/SP-220197.zip" TargetMode="External"/><Relationship Id="rId3845" Type="http://schemas.openxmlformats.org/officeDocument/2006/relationships/hyperlink" Target="https://www.3gpp.org/ftp/Information/WI_Sheet/RP-233588.zip" TargetMode="External"/><Relationship Id="rId5298" Type="http://schemas.openxmlformats.org/officeDocument/2006/relationships/hyperlink" Target="https://www.3gpp.org/ftp/Information/WI_Sheet/RP-201479.zip" TargetMode="External"/><Relationship Id="rId114" Type="http://schemas.openxmlformats.org/officeDocument/2006/relationships/hyperlink" Target="https://www.3gpp.org/ftp/Information/WI_Sheet/CP-160295.zip" TargetMode="External"/><Relationship Id="rId461" Type="http://schemas.openxmlformats.org/officeDocument/2006/relationships/hyperlink" Target="https://www.3gpp.org/ftp/Information/WI_Sheet/CP-160817.zip" TargetMode="External"/><Relationship Id="rId559" Type="http://schemas.openxmlformats.org/officeDocument/2006/relationships/hyperlink" Target="https://www.3gpp.org/ftp/Information/WI_Sheet/SP-140303.zip" TargetMode="External"/><Relationship Id="rId766" Type="http://schemas.openxmlformats.org/officeDocument/2006/relationships/hyperlink" Target="https://www.3gpp.org/ftp/Information/WI_Sheet/RP-151607.zip" TargetMode="External"/><Relationship Id="rId1189" Type="http://schemas.openxmlformats.org/officeDocument/2006/relationships/hyperlink" Target="https://www.3gpp.org/ftp/Information/WI_Sheet/RP-151102.zip" TargetMode="External"/><Relationship Id="rId1396" Type="http://schemas.openxmlformats.org/officeDocument/2006/relationships/hyperlink" Target="https://www.3gpp.org/ftp/Information/WI_Sheet/SP-140433.zip" TargetMode="External"/><Relationship Id="rId2142" Type="http://schemas.openxmlformats.org/officeDocument/2006/relationships/hyperlink" Target="https://www.3gpp.org/ftp/Information/WI_Sheet/RP-140282.zip" TargetMode="External"/><Relationship Id="rId2447" Type="http://schemas.openxmlformats.org/officeDocument/2006/relationships/hyperlink" Target="https://www.3gpp.org/ftp/Information/WI_Sheet/CP-160827.zip" TargetMode="External"/><Relationship Id="rId3400" Type="http://schemas.openxmlformats.org/officeDocument/2006/relationships/hyperlink" Target="https://www.3gpp.org/ftp/Information/WI_Sheet/SP-231291.zip" TargetMode="External"/><Relationship Id="rId5060" Type="http://schemas.openxmlformats.org/officeDocument/2006/relationships/hyperlink" Target="https://www.3gpp.org/ftp/Information/WI_Sheet/RP-201018.zip" TargetMode="External"/><Relationship Id="rId321" Type="http://schemas.openxmlformats.org/officeDocument/2006/relationships/hyperlink" Target="https://www.3gpp.org/ftp/Information/WI_Sheet/RP-161259.zip" TargetMode="External"/><Relationship Id="rId419" Type="http://schemas.openxmlformats.org/officeDocument/2006/relationships/hyperlink" Target="https://www.3gpp.org/ftp/Information/WI_Sheet/RP-160902.zip" TargetMode="External"/><Relationship Id="rId626" Type="http://schemas.openxmlformats.org/officeDocument/2006/relationships/hyperlink" Target="https://www.3gpp.org/ftp/Information/WI_Sheet/RP-160774.zip" TargetMode="External"/><Relationship Id="rId973" Type="http://schemas.openxmlformats.org/officeDocument/2006/relationships/hyperlink" Target="https://www.3gpp.org/ftp/Information/WI_Sheet/RP-151259.zip" TargetMode="External"/><Relationship Id="rId1049" Type="http://schemas.openxmlformats.org/officeDocument/2006/relationships/hyperlink" Target="https://www.3gpp.org/ftp/Information/WI_Sheet/RP-150124.zip" TargetMode="External"/><Relationship Id="rId1256" Type="http://schemas.openxmlformats.org/officeDocument/2006/relationships/hyperlink" Target="https://www.3gpp.org/ftp/Information/WI_Sheet/RP-151462.zip" TargetMode="External"/><Relationship Id="rId2002" Type="http://schemas.openxmlformats.org/officeDocument/2006/relationships/hyperlink" Target="https://www.3gpp.org/ftp/Information/WI_Sheet/RP-140448.zip" TargetMode="External"/><Relationship Id="rId2307" Type="http://schemas.openxmlformats.org/officeDocument/2006/relationships/hyperlink" Target="https://www.3gpp.org/ftp/Information/WI_Sheet/CP-120617.zip" TargetMode="External"/><Relationship Id="rId2654" Type="http://schemas.openxmlformats.org/officeDocument/2006/relationships/hyperlink" Target="https://www.3gpp.org/ftp/Information/WI_Sheet/CP-182051.zip" TargetMode="External"/><Relationship Id="rId2861" Type="http://schemas.openxmlformats.org/officeDocument/2006/relationships/hyperlink" Target="https://www.3gpp.org/ftp/Information/WI_Sheet/RP-171450.zip" TargetMode="External"/><Relationship Id="rId2959" Type="http://schemas.openxmlformats.org/officeDocument/2006/relationships/hyperlink" Target="https://www.3gpp.org/ftp/Information/WI_Sheet/SP-230511.zip" TargetMode="External"/><Relationship Id="rId3705" Type="http://schemas.openxmlformats.org/officeDocument/2006/relationships/hyperlink" Target="https://www.3gpp.org/ftp/Information/WI_Sheet/RP-233028.zip" TargetMode="External"/><Relationship Id="rId3912" Type="http://schemas.openxmlformats.org/officeDocument/2006/relationships/hyperlink" Target="https://www.3gpp.org/ftp/Information/WI_Sheet/SP-230774.zip" TargetMode="External"/><Relationship Id="rId5158" Type="http://schemas.openxmlformats.org/officeDocument/2006/relationships/hyperlink" Target="https://www.3gpp.org/ftp/Information/WI_Sheet/RP-200085.zip" TargetMode="External"/><Relationship Id="rId5365" Type="http://schemas.openxmlformats.org/officeDocument/2006/relationships/hyperlink" Target="https://www.3gpp.org/ftp/Information/WI_Sheet/CP-183088.zip" TargetMode="External"/><Relationship Id="rId833" Type="http://schemas.openxmlformats.org/officeDocument/2006/relationships/hyperlink" Target="https://www.3gpp.org/ftp/Information/WI_Sheet/SP-140706.zip" TargetMode="External"/><Relationship Id="rId1116" Type="http://schemas.openxmlformats.org/officeDocument/2006/relationships/hyperlink" Target="https://www.3gpp.org/ftp/Information/WI_Sheet/RP-151013.zip" TargetMode="External"/><Relationship Id="rId1463" Type="http://schemas.openxmlformats.org/officeDocument/2006/relationships/hyperlink" Target="https://www.3gpp.org/ftp/Information/WI_Sheet/SP-120735.zip" TargetMode="External"/><Relationship Id="rId1670" Type="http://schemas.openxmlformats.org/officeDocument/2006/relationships/hyperlink" Target="https://www.3gpp.org/ftp/Information/WI_Sheet/CP-140490.zip" TargetMode="External"/><Relationship Id="rId1768" Type="http://schemas.openxmlformats.org/officeDocument/2006/relationships/hyperlink" Target="https://www.3gpp.org/ftp/Information/WI_Sheet/RP-141487.zip" TargetMode="External"/><Relationship Id="rId2514" Type="http://schemas.openxmlformats.org/officeDocument/2006/relationships/hyperlink" Target="https://www.3gpp.org/ftp/Information/WI_Sheet/RP-191971.zip" TargetMode="External"/><Relationship Id="rId2721" Type="http://schemas.openxmlformats.org/officeDocument/2006/relationships/hyperlink" Target="https://www.3gpp.org/ftp/Information/WI_Sheet/RP-171459.zip" TargetMode="External"/><Relationship Id="rId2819" Type="http://schemas.openxmlformats.org/officeDocument/2006/relationships/hyperlink" Target="https://www.3gpp.org/ftp/Information/WI_Sheet/RP-181442.zip" TargetMode="External"/><Relationship Id="rId4174" Type="http://schemas.openxmlformats.org/officeDocument/2006/relationships/hyperlink" Target="https://www.3gpp.org/ftp/Information/WI_Sheet/SP-211336.zip" TargetMode="External"/><Relationship Id="rId4381" Type="http://schemas.openxmlformats.org/officeDocument/2006/relationships/hyperlink" Target="https://www.3gpp.org/ftp/Information/WI_Sheet/SP-200452.zip" TargetMode="External"/><Relationship Id="rId5018" Type="http://schemas.openxmlformats.org/officeDocument/2006/relationships/hyperlink" Target="https://www.3gpp.org/ftp/Information/WI_Sheet/CP-190191.zip" TargetMode="External"/><Relationship Id="rId5225" Type="http://schemas.openxmlformats.org/officeDocument/2006/relationships/hyperlink" Target="https://www.3gpp.org/ftp/Information/WI_Sheet/RP-201278.zip" TargetMode="External"/><Relationship Id="rId5432" Type="http://schemas.openxmlformats.org/officeDocument/2006/relationships/hyperlink" Target="https://www.3gpp.org/ftp/Information/WI_Sheet/SP-190708.zip" TargetMode="External"/><Relationship Id="rId900" Type="http://schemas.openxmlformats.org/officeDocument/2006/relationships/hyperlink" Target="https://www.3gpp.org/ftp/Information/WI_Sheet/RP-141145.zip" TargetMode="External"/><Relationship Id="rId1323" Type="http://schemas.openxmlformats.org/officeDocument/2006/relationships/hyperlink" Target="https://www.3gpp.org/ftp/Information/WI_Sheet/RP-162144.zip" TargetMode="External"/><Relationship Id="rId1530" Type="http://schemas.openxmlformats.org/officeDocument/2006/relationships/hyperlink" Target="https://www.3gpp.org/ftp/Information/WI_Sheet/SP-140299.zip" TargetMode="External"/><Relationship Id="rId1628" Type="http://schemas.openxmlformats.org/officeDocument/2006/relationships/hyperlink" Target="https://www.3gpp.org/ftp/Information/WI_Sheet/CP-130219.zip" TargetMode="External"/><Relationship Id="rId1975" Type="http://schemas.openxmlformats.org/officeDocument/2006/relationships/hyperlink" Target="https://www.3gpp.org/ftp/Information/WI_Sheet/RP-140728.zip" TargetMode="External"/><Relationship Id="rId3190" Type="http://schemas.openxmlformats.org/officeDocument/2006/relationships/hyperlink" Target="https://www.3gpp.org/ftp/Information/WI_Sheet/SP-220532.zip" TargetMode="External"/><Relationship Id="rId4034" Type="http://schemas.openxmlformats.org/officeDocument/2006/relationships/hyperlink" Target="https://www.3gpp.org/ftp/Information/WI_Sheet/CP-212100.zip" TargetMode="External"/><Relationship Id="rId4241" Type="http://schemas.openxmlformats.org/officeDocument/2006/relationships/hyperlink" Target="https://www.3gpp.org/ftp/Information/WI_Sheet/CP-203020.zip" TargetMode="External"/><Relationship Id="rId4479" Type="http://schemas.openxmlformats.org/officeDocument/2006/relationships/hyperlink" Target="https://www.3gpp.org/ftp/Information/WI_Sheet/RP-210843.zip" TargetMode="External"/><Relationship Id="rId4686" Type="http://schemas.openxmlformats.org/officeDocument/2006/relationships/hyperlink" Target="https://www.3gpp.org/ftp/Information/WI_Sheet/RP-201363.zip" TargetMode="External"/><Relationship Id="rId4893" Type="http://schemas.openxmlformats.org/officeDocument/2006/relationships/hyperlink" Target="https://www.3gpp.org/ftp/Information/WI_Sheet/SP-180665.zip" TargetMode="External"/><Relationship Id="rId1835" Type="http://schemas.openxmlformats.org/officeDocument/2006/relationships/hyperlink" Target="https://www.3gpp.org/ftp/Information/WI_Sheet/RP-141941.zip" TargetMode="External"/><Relationship Id="rId3050" Type="http://schemas.openxmlformats.org/officeDocument/2006/relationships/hyperlink" Target="https://www.3gpp.org/ftp/Information/WI_Sheet/SP-231158.zip" TargetMode="External"/><Relationship Id="rId3288" Type="http://schemas.openxmlformats.org/officeDocument/2006/relationships/hyperlink" Target="https://www.3gpp.org/ftp/Information/WI_Sheet/SP-211519.zip" TargetMode="External"/><Relationship Id="rId3495" Type="http://schemas.openxmlformats.org/officeDocument/2006/relationships/hyperlink" Target="https://www.3gpp.org/ftp/Information/WI_Sheet/SP-220799.zip" TargetMode="External"/><Relationship Id="rId4101" Type="http://schemas.openxmlformats.org/officeDocument/2006/relationships/hyperlink" Target="https://www.3gpp.org/ftp/Information/WI_Sheet/RP-213067.zip" TargetMode="External"/><Relationship Id="rId4339" Type="http://schemas.openxmlformats.org/officeDocument/2006/relationships/hyperlink" Target="https://www.3gpp.org/ftp/Information/WI_Sheet/CP-210148.zip" TargetMode="External"/><Relationship Id="rId4546" Type="http://schemas.openxmlformats.org/officeDocument/2006/relationships/hyperlink" Target="https://www.3gpp.org/ftp/Information/WI_Sheet/RP-221302.zip" TargetMode="External"/><Relationship Id="rId4753" Type="http://schemas.openxmlformats.org/officeDocument/2006/relationships/hyperlink" Target="https://www.3gpp.org/ftp/Information/WI_Sheet/SP-230631.zip" TargetMode="External"/><Relationship Id="rId4960" Type="http://schemas.openxmlformats.org/officeDocument/2006/relationships/hyperlink" Target="https://www.3gpp.org/ftp/Information/WI_Sheet/SP-180692.zip" TargetMode="External"/><Relationship Id="rId1902" Type="http://schemas.openxmlformats.org/officeDocument/2006/relationships/hyperlink" Target="https://www.3gpp.org/ftp/Information/WI_Sheet/RP-131307.zip" TargetMode="External"/><Relationship Id="rId2097" Type="http://schemas.openxmlformats.org/officeDocument/2006/relationships/hyperlink" Target="https://www.3gpp.org/ftp/Information/WI_Sheet/RP-141288.zip" TargetMode="External"/><Relationship Id="rId3148" Type="http://schemas.openxmlformats.org/officeDocument/2006/relationships/hyperlink" Target="https://www.3gpp.org/ftp/Information/WI_Sheet/RP-240451.zip" TargetMode="External"/><Relationship Id="rId3355" Type="http://schemas.openxmlformats.org/officeDocument/2006/relationships/hyperlink" Target="https://www.3gpp.org/ftp/Information/WI_Sheet/CP-230194.zip" TargetMode="External"/><Relationship Id="rId3562" Type="http://schemas.openxmlformats.org/officeDocument/2006/relationships/hyperlink" Target="https://www.3gpp.org/ftp/Information/WI_Sheet/CP-230188.zip" TargetMode="External"/><Relationship Id="rId4406" Type="http://schemas.openxmlformats.org/officeDocument/2006/relationships/hyperlink" Target="https://www.3gpp.org/ftp/Information/WI_Sheet/SP-200455.zip" TargetMode="External"/><Relationship Id="rId4613" Type="http://schemas.openxmlformats.org/officeDocument/2006/relationships/hyperlink" Target="https://www.3gpp.org/ftp/Information/WI_Sheet/RP-221227.zip" TargetMode="External"/><Relationship Id="rId276" Type="http://schemas.openxmlformats.org/officeDocument/2006/relationships/hyperlink" Target="https://www.3gpp.org/ftp/Information/WI_Sheet/RP-161200.zip" TargetMode="External"/><Relationship Id="rId483" Type="http://schemas.openxmlformats.org/officeDocument/2006/relationships/hyperlink" Target="https://www.3gpp.org/ftp/Information/WI_Sheet/SP-140703.zip" TargetMode="External"/><Relationship Id="rId690" Type="http://schemas.openxmlformats.org/officeDocument/2006/relationships/hyperlink" Target="https://www.3gpp.org/ftp/Information/WI_Sheet/RP-151739.zip" TargetMode="External"/><Relationship Id="rId2164" Type="http://schemas.openxmlformats.org/officeDocument/2006/relationships/hyperlink" Target="https://www.3gpp.org/ftp/Information/WI_Sheet/RP-141634.zip" TargetMode="External"/><Relationship Id="rId2371" Type="http://schemas.openxmlformats.org/officeDocument/2006/relationships/hyperlink" Target="https://www.3gpp.org/ftp/Information/WI_Sheet/CP-120419.zip" TargetMode="External"/><Relationship Id="rId3008" Type="http://schemas.openxmlformats.org/officeDocument/2006/relationships/hyperlink" Target="https://www.3gpp.org/ftp/Information/WI_Sheet/SP-231037.zip" TargetMode="External"/><Relationship Id="rId3215" Type="http://schemas.openxmlformats.org/officeDocument/2006/relationships/hyperlink" Target="https://www.3gpp.org/ftp/Information/WI_Sheet/SP-230622.zip" TargetMode="External"/><Relationship Id="rId3422" Type="http://schemas.openxmlformats.org/officeDocument/2006/relationships/hyperlink" Target="https://www.3gpp.org/ftp/Information/WI_Sheet/RP-222272.zip" TargetMode="External"/><Relationship Id="rId3867" Type="http://schemas.openxmlformats.org/officeDocument/2006/relationships/hyperlink" Target="https://www.3gpp.org/ftp/Information/WI_Sheet/RP-231141.zip" TargetMode="External"/><Relationship Id="rId4820" Type="http://schemas.openxmlformats.org/officeDocument/2006/relationships/hyperlink" Target="https://www.3gpp.org/ftp/Information/WI_Sheet/CP-192077.zip" TargetMode="External"/><Relationship Id="rId4918" Type="http://schemas.openxmlformats.org/officeDocument/2006/relationships/hyperlink" Target="https://www.3gpp.org/ftp/Information/WI_Sheet/SP-170451.zip" TargetMode="External"/><Relationship Id="rId136" Type="http://schemas.openxmlformats.org/officeDocument/2006/relationships/hyperlink" Target="https://www.3gpp.org/ftp/Information/WI_Sheet/CP-160816.zip" TargetMode="External"/><Relationship Id="rId343" Type="http://schemas.openxmlformats.org/officeDocument/2006/relationships/hyperlink" Target="https://www.3gpp.org/ftp/Information/WI_Sheet/RP-161896.zip" TargetMode="External"/><Relationship Id="rId550" Type="http://schemas.openxmlformats.org/officeDocument/2006/relationships/hyperlink" Target="https://www.3gpp.org/ftp/Information/WI_Sheet/CP-150874.zip" TargetMode="External"/><Relationship Id="rId788" Type="http://schemas.openxmlformats.org/officeDocument/2006/relationships/hyperlink" Target="https://www.3gpp.org/ftp/Information/WI_Sheet/RP-151228.zip" TargetMode="External"/><Relationship Id="rId995" Type="http://schemas.openxmlformats.org/officeDocument/2006/relationships/hyperlink" Target="https://www.3gpp.org/ftp/Information/WI_Sheet/RP-142208.zip" TargetMode="External"/><Relationship Id="rId1180" Type="http://schemas.openxmlformats.org/officeDocument/2006/relationships/hyperlink" Target="https://www.3gpp.org/ftp/Information/WI_Sheet/RP-151035.zip" TargetMode="External"/><Relationship Id="rId2024" Type="http://schemas.openxmlformats.org/officeDocument/2006/relationships/hyperlink" Target="https://www.3gpp.org/ftp/Information/WI_Sheet/RP-141709.zip" TargetMode="External"/><Relationship Id="rId2231" Type="http://schemas.openxmlformats.org/officeDocument/2006/relationships/hyperlink" Target="https://www.3gpp.org/ftp/Information/WI_Sheet/SP-120774.zip" TargetMode="External"/><Relationship Id="rId2469" Type="http://schemas.openxmlformats.org/officeDocument/2006/relationships/hyperlink" Target="https://www.3gpp.org/ftp/Information/WI_Sheet/SP-160364.zip" TargetMode="External"/><Relationship Id="rId2676" Type="http://schemas.openxmlformats.org/officeDocument/2006/relationships/hyperlink" Target="https://www.3gpp.org/ftp/Information/WI_Sheet/CP-171100.zip" TargetMode="External"/><Relationship Id="rId2883" Type="http://schemas.openxmlformats.org/officeDocument/2006/relationships/hyperlink" Target="https://www.3gpp.org/ftp/Information/WI_Sheet/SP-150677.zip" TargetMode="External"/><Relationship Id="rId3727" Type="http://schemas.openxmlformats.org/officeDocument/2006/relationships/hyperlink" Target="https://www.3gpp.org/ftp/Information/WI_Sheet/RP-240125.zip" TargetMode="External"/><Relationship Id="rId3934" Type="http://schemas.openxmlformats.org/officeDocument/2006/relationships/hyperlink" Target="https://www.3gpp.org/ftp/Information/WI_Sheet/SP-230768.zip" TargetMode="External"/><Relationship Id="rId5082" Type="http://schemas.openxmlformats.org/officeDocument/2006/relationships/hyperlink" Target="https://www.3gpp.org/ftp/Information/WI_Sheet/RP-190908.zip" TargetMode="External"/><Relationship Id="rId5387" Type="http://schemas.openxmlformats.org/officeDocument/2006/relationships/hyperlink" Target="https://www.3gpp.org/ftp/Information/WI_Sheet/SP-190988.zip" TargetMode="External"/><Relationship Id="rId203" Type="http://schemas.openxmlformats.org/officeDocument/2006/relationships/hyperlink" Target="https://www.3gpp.org/ftp/Information/WI_Sheet/SP-160082.zip" TargetMode="External"/><Relationship Id="rId648" Type="http://schemas.openxmlformats.org/officeDocument/2006/relationships/hyperlink" Target="https://www.3gpp.org/ftp/Information/WI_Sheet/CP-140928.zip" TargetMode="External"/><Relationship Id="rId855" Type="http://schemas.openxmlformats.org/officeDocument/2006/relationships/hyperlink" Target="https://www.3gpp.org/ftp/Information/WI_Sheet/CP-150423.zip" TargetMode="External"/><Relationship Id="rId1040" Type="http://schemas.openxmlformats.org/officeDocument/2006/relationships/hyperlink" Target="https://www.3gpp.org/ftp/Information/WI_Sheet/RP-150121.zip" TargetMode="External"/><Relationship Id="rId1278" Type="http://schemas.openxmlformats.org/officeDocument/2006/relationships/hyperlink" Target="https://www.3gpp.org/ftp/Information/WI_Sheet/SP-120554.zip" TargetMode="External"/><Relationship Id="rId1485" Type="http://schemas.openxmlformats.org/officeDocument/2006/relationships/hyperlink" Target="https://www.3gpp.org/ftp/Information/WI_Sheet/RP-142043.zip" TargetMode="External"/><Relationship Id="rId1692" Type="http://schemas.openxmlformats.org/officeDocument/2006/relationships/hyperlink" Target="https://www.3gpp.org/ftp/Information/WI_Sheet/CP-140191.zip" TargetMode="External"/><Relationship Id="rId2329" Type="http://schemas.openxmlformats.org/officeDocument/2006/relationships/hyperlink" Target="https://www.3gpp.org/ftp/Information/WI_Sheet/SP-100408.zip" TargetMode="External"/><Relationship Id="rId2536" Type="http://schemas.openxmlformats.org/officeDocument/2006/relationships/hyperlink" Target="https://www.3gpp.org/ftp/Information/WI_Sheet/SP-180354.zip" TargetMode="External"/><Relationship Id="rId2743" Type="http://schemas.openxmlformats.org/officeDocument/2006/relationships/hyperlink" Target="https://www.3gpp.org/ftp/Information/WI_Sheet/RP-171403.zip" TargetMode="External"/><Relationship Id="rId4196" Type="http://schemas.openxmlformats.org/officeDocument/2006/relationships/hyperlink" Target="https://www.3gpp.org/ftp/Information/WI_Sheet/C1-221266.zip" TargetMode="External"/><Relationship Id="rId5247" Type="http://schemas.openxmlformats.org/officeDocument/2006/relationships/hyperlink" Target="https://www.3gpp.org/ftp/Information/WI_Sheet/RP-201263.zip" TargetMode="External"/><Relationship Id="rId410" Type="http://schemas.openxmlformats.org/officeDocument/2006/relationships/hyperlink" Target="https://www.3gpp.org/ftp/Information/WI_Sheet/SP-140758.zip" TargetMode="External"/><Relationship Id="rId508" Type="http://schemas.openxmlformats.org/officeDocument/2006/relationships/hyperlink" Target="https://www.3gpp.org/ftp/Information/WI_Sheet/SP-130330.zip" TargetMode="External"/><Relationship Id="rId715" Type="http://schemas.openxmlformats.org/officeDocument/2006/relationships/hyperlink" Target="https://www.3gpp.org/ftp/Information/WI_Sheet/RP-150288.zip" TargetMode="External"/><Relationship Id="rId922" Type="http://schemas.openxmlformats.org/officeDocument/2006/relationships/hyperlink" Target="https://www.3gpp.org/ftp/Information/WI_Sheet/RP-141677.zip" TargetMode="External"/><Relationship Id="rId1138" Type="http://schemas.openxmlformats.org/officeDocument/2006/relationships/hyperlink" Target="https://www.3gpp.org/ftp/Information/WI_Sheet/RP-150634.zip" TargetMode="External"/><Relationship Id="rId1345" Type="http://schemas.openxmlformats.org/officeDocument/2006/relationships/hyperlink" Target="https://www.3gpp.org/ftp/Information/WI_Sheet/SP-120895.zip" TargetMode="External"/><Relationship Id="rId1552" Type="http://schemas.openxmlformats.org/officeDocument/2006/relationships/hyperlink" Target="https://www.3gpp.org/ftp/Information/WI_Sheet/SP-130245.zip" TargetMode="External"/><Relationship Id="rId1997" Type="http://schemas.openxmlformats.org/officeDocument/2006/relationships/hyperlink" Target="https://www.3gpp.org/ftp/Information/WI_Sheet/RP-132080.zip" TargetMode="External"/><Relationship Id="rId2603" Type="http://schemas.openxmlformats.org/officeDocument/2006/relationships/hyperlink" Target="https://www.3gpp.org/ftp/Information/WI_Sheet/SP-170935.zip" TargetMode="External"/><Relationship Id="rId2950" Type="http://schemas.openxmlformats.org/officeDocument/2006/relationships/hyperlink" Target="https://www.3gpp.org/ftp/Information/WI_Sheet/SP-231806.zip" TargetMode="External"/><Relationship Id="rId4056" Type="http://schemas.openxmlformats.org/officeDocument/2006/relationships/hyperlink" Target="https://www.3gpp.org/ftp/Information/WI_Sheet/SP-200831.zip" TargetMode="External"/><Relationship Id="rId1205" Type="http://schemas.openxmlformats.org/officeDocument/2006/relationships/hyperlink" Target="https://www.3gpp.org/ftp/Information/WI_Sheet/RP-151367.zip" TargetMode="External"/><Relationship Id="rId1857" Type="http://schemas.openxmlformats.org/officeDocument/2006/relationships/hyperlink" Target="https://www.3gpp.org/ftp/Information/WI_Sheet/RP-131136.zip" TargetMode="External"/><Relationship Id="rId2810" Type="http://schemas.openxmlformats.org/officeDocument/2006/relationships/hyperlink" Target="https://www.3gpp.org/ftp/Information/WI_Sheet/RP-172831.zip" TargetMode="External"/><Relationship Id="rId2908" Type="http://schemas.openxmlformats.org/officeDocument/2006/relationships/hyperlink" Target="https://www.3gpp.org/ftp/Information/WI_Sheet/RP-240291.zip" TargetMode="External"/><Relationship Id="rId4263" Type="http://schemas.openxmlformats.org/officeDocument/2006/relationships/hyperlink" Target="https://www.3gpp.org/ftp/Information/WI_Sheet/SP-200098.zip" TargetMode="External"/><Relationship Id="rId4470" Type="http://schemas.openxmlformats.org/officeDocument/2006/relationships/hyperlink" Target="https://www.3gpp.org/ftp/Information/WI_Sheet/RP-221516.zip" TargetMode="External"/><Relationship Id="rId4568" Type="http://schemas.openxmlformats.org/officeDocument/2006/relationships/hyperlink" Target="https://www.3gpp.org/ftp/Information/WI_Sheet/RP-221772.zip" TargetMode="External"/><Relationship Id="rId5107" Type="http://schemas.openxmlformats.org/officeDocument/2006/relationships/hyperlink" Target="https://www.3gpp.org/ftp/Information/WI_Sheet/RP-193266.zip" TargetMode="External"/><Relationship Id="rId5314" Type="http://schemas.openxmlformats.org/officeDocument/2006/relationships/hyperlink" Target="https://www.3gpp.org/ftp/Information/WI_Sheet/RP-181349.zip" TargetMode="External"/><Relationship Id="rId51" Type="http://schemas.openxmlformats.org/officeDocument/2006/relationships/hyperlink" Target="https://www.3gpp.org/ftp/Information/WI_Sheet/RP-171060.zip" TargetMode="External"/><Relationship Id="rId1412" Type="http://schemas.openxmlformats.org/officeDocument/2006/relationships/hyperlink" Target="https://www.3gpp.org/ftp/Information/WI_Sheet/CP-140489.zip" TargetMode="External"/><Relationship Id="rId1717" Type="http://schemas.openxmlformats.org/officeDocument/2006/relationships/hyperlink" Target="https://www.3gpp.org/ftp/Information/WI_Sheet/GP-140190.zip" TargetMode="External"/><Relationship Id="rId1924" Type="http://schemas.openxmlformats.org/officeDocument/2006/relationships/hyperlink" Target="https://www.3gpp.org/ftp/Information/WI_Sheet/RP-132022.zip" TargetMode="External"/><Relationship Id="rId3072" Type="http://schemas.openxmlformats.org/officeDocument/2006/relationships/hyperlink" Target="https://www.3gpp.org/ftp/Information/WI_Sheet/SP-231745.zip" TargetMode="External"/><Relationship Id="rId3377" Type="http://schemas.openxmlformats.org/officeDocument/2006/relationships/hyperlink" Target="https://www.3gpp.org/ftp/Information/WI_Sheet/RP-232778.zip" TargetMode="External"/><Relationship Id="rId4123" Type="http://schemas.openxmlformats.org/officeDocument/2006/relationships/hyperlink" Target="https://www.3gpp.org/ftp/Information/WI_Sheet/RP-220395.zip" TargetMode="External"/><Relationship Id="rId4330" Type="http://schemas.openxmlformats.org/officeDocument/2006/relationships/hyperlink" Target="https://www.3gpp.org/ftp/Information/WI_Sheet/SP-210374.zip" TargetMode="External"/><Relationship Id="rId4775" Type="http://schemas.openxmlformats.org/officeDocument/2006/relationships/hyperlink" Target="https://www.3gpp.org/ftp/Information/WI_Sheet/CP-201174.zip" TargetMode="External"/><Relationship Id="rId4982" Type="http://schemas.openxmlformats.org/officeDocument/2006/relationships/hyperlink" Target="https://www.3gpp.org/ftp/Information/WI_Sheet/SP-191126.zip" TargetMode="External"/><Relationship Id="rId298" Type="http://schemas.openxmlformats.org/officeDocument/2006/relationships/hyperlink" Target="https://www.3gpp.org/ftp/Information/WI_Sheet/RP-162503.zip" TargetMode="External"/><Relationship Id="rId3584" Type="http://schemas.openxmlformats.org/officeDocument/2006/relationships/hyperlink" Target="https://www.3gpp.org/ftp/Information/WI_Sheet/CP-232168.zip" TargetMode="External"/><Relationship Id="rId3791" Type="http://schemas.openxmlformats.org/officeDocument/2006/relationships/hyperlink" Target="https://www.3gpp.org/ftp/Information/WI_Sheet/RP-230730.zip" TargetMode="External"/><Relationship Id="rId3889" Type="http://schemas.openxmlformats.org/officeDocument/2006/relationships/hyperlink" Target="https://www.3gpp.org/ftp/Information/WI_Sheet/SP-221160.zip" TargetMode="External"/><Relationship Id="rId4428" Type="http://schemas.openxmlformats.org/officeDocument/2006/relationships/hyperlink" Target="https://www.3gpp.org/ftp/Information/WI_Sheet/CP-201167.zip" TargetMode="External"/><Relationship Id="rId4635" Type="http://schemas.openxmlformats.org/officeDocument/2006/relationships/hyperlink" Target="https://www.3gpp.org/ftp/Information/WI_Sheet/RP-221182.zip" TargetMode="External"/><Relationship Id="rId4842" Type="http://schemas.openxmlformats.org/officeDocument/2006/relationships/hyperlink" Target="https://www.3gpp.org/ftp/Information/WI_Sheet/SP-180694.zip" TargetMode="External"/><Relationship Id="rId158" Type="http://schemas.openxmlformats.org/officeDocument/2006/relationships/hyperlink" Target="https://www.3gpp.org/ftp/Information/WI_Sheet/SP-160596.zip" TargetMode="External"/><Relationship Id="rId2186" Type="http://schemas.openxmlformats.org/officeDocument/2006/relationships/hyperlink" Target="https://www.3gpp.org/ftp/Information/WI_Sheet/RP-140131.zip" TargetMode="External"/><Relationship Id="rId2393" Type="http://schemas.openxmlformats.org/officeDocument/2006/relationships/hyperlink" Target="https://www.3gpp.org/ftp/Information/WI_Sheet/CP-120278.zip" TargetMode="External"/><Relationship Id="rId2698" Type="http://schemas.openxmlformats.org/officeDocument/2006/relationships/hyperlink" Target="https://www.3gpp.org/ftp/Information/WI_Sheet/SP-170950.zip" TargetMode="External"/><Relationship Id="rId3237" Type="http://schemas.openxmlformats.org/officeDocument/2006/relationships/hyperlink" Target="https://www.3gpp.org/ftp/Information/WI_Sheet/SP-220202.zip" TargetMode="External"/><Relationship Id="rId3444" Type="http://schemas.openxmlformats.org/officeDocument/2006/relationships/hyperlink" Target="https://www.3gpp.org/ftp/Information/WI_Sheet/SP-230103.zip" TargetMode="External"/><Relationship Id="rId3651" Type="http://schemas.openxmlformats.org/officeDocument/2006/relationships/hyperlink" Target="https://www.3gpp.org/ftp/Information/WI_Sheet/SP-220674.zip" TargetMode="External"/><Relationship Id="rId4702" Type="http://schemas.openxmlformats.org/officeDocument/2006/relationships/hyperlink" Target="https://www.3gpp.org/ftp/Information/WI_Sheet/RP-221389.zip" TargetMode="External"/><Relationship Id="rId365" Type="http://schemas.openxmlformats.org/officeDocument/2006/relationships/hyperlink" Target="https://www.3gpp.org/ftp/Information/WI_Sheet/-.zip" TargetMode="External"/><Relationship Id="rId572" Type="http://schemas.openxmlformats.org/officeDocument/2006/relationships/hyperlink" Target="https://www.3gpp.org/ftp/Information/WI_Sheet/SP-140485.zip" TargetMode="External"/><Relationship Id="rId2046" Type="http://schemas.openxmlformats.org/officeDocument/2006/relationships/hyperlink" Target="https://www.3gpp.org/ftp/Information/WI_Sheet/RP-141005.zip" TargetMode="External"/><Relationship Id="rId2253" Type="http://schemas.openxmlformats.org/officeDocument/2006/relationships/hyperlink" Target="https://www.3gpp.org/ftp/Information/WI_Sheet/RP-130847.zip" TargetMode="External"/><Relationship Id="rId2460" Type="http://schemas.openxmlformats.org/officeDocument/2006/relationships/hyperlink" Target="https://www.3gpp.org/ftp/Information/WI_Sheet/CP-160824.zip" TargetMode="External"/><Relationship Id="rId3304" Type="http://schemas.openxmlformats.org/officeDocument/2006/relationships/hyperlink" Target="https://www.3gpp.org/ftp/Information/WI_Sheet/SP-221235.zip" TargetMode="External"/><Relationship Id="rId3511" Type="http://schemas.openxmlformats.org/officeDocument/2006/relationships/hyperlink" Target="https://www.3gpp.org/ftp/Information/WI_Sheet/SP-220419.zip" TargetMode="External"/><Relationship Id="rId3749" Type="http://schemas.openxmlformats.org/officeDocument/2006/relationships/hyperlink" Target="https://www.3gpp.org/ftp/Information/WI_Sheet/RP-233245.zip" TargetMode="External"/><Relationship Id="rId3956" Type="http://schemas.openxmlformats.org/officeDocument/2006/relationships/hyperlink" Target="https://www.3gpp.org/ftp/Information/WI_Sheet/SP-190304.zip" TargetMode="External"/><Relationship Id="rId5171" Type="http://schemas.openxmlformats.org/officeDocument/2006/relationships/hyperlink" Target="https://www.3gpp.org/ftp/Information/WI_Sheet/RP-202557.zip" TargetMode="External"/><Relationship Id="rId225" Type="http://schemas.openxmlformats.org/officeDocument/2006/relationships/hyperlink" Target="https://www.3gpp.org/ftp/Information/WI_Sheet/SP-160309.zip" TargetMode="External"/><Relationship Id="rId432" Type="http://schemas.openxmlformats.org/officeDocument/2006/relationships/hyperlink" Target="https://www.3gpp.org/ftp/Information/WI_Sheet/SP-150142.zip" TargetMode="External"/><Relationship Id="rId877" Type="http://schemas.openxmlformats.org/officeDocument/2006/relationships/hyperlink" Target="https://www.3gpp.org/ftp/Information/WI_Sheet/RP-140120.zip" TargetMode="External"/><Relationship Id="rId1062" Type="http://schemas.openxmlformats.org/officeDocument/2006/relationships/hyperlink" Target="https://www.3gpp.org/ftp/Information/WI_Sheet/RP-150431.zip" TargetMode="External"/><Relationship Id="rId2113" Type="http://schemas.openxmlformats.org/officeDocument/2006/relationships/hyperlink" Target="https://www.3gpp.org/ftp/Information/WI_Sheet/RP-140643.zip" TargetMode="External"/><Relationship Id="rId2320" Type="http://schemas.openxmlformats.org/officeDocument/2006/relationships/hyperlink" Target="https://www.3gpp.org/ftp/Information/WI_Sheet/CP-110756.zip" TargetMode="External"/><Relationship Id="rId2558" Type="http://schemas.openxmlformats.org/officeDocument/2006/relationships/hyperlink" Target="https://www.3gpp.org/ftp/Information/WI_Sheet/RP-171427.zip" TargetMode="External"/><Relationship Id="rId2765" Type="http://schemas.openxmlformats.org/officeDocument/2006/relationships/hyperlink" Target="https://www.3gpp.org/ftp/Information/WI_Sheet/RP-171740.zip" TargetMode="External"/><Relationship Id="rId2972" Type="http://schemas.openxmlformats.org/officeDocument/2006/relationships/hyperlink" Target="https://www.3gpp.org/ftp/Information/WI_Sheet/SP-240122.zip" TargetMode="External"/><Relationship Id="rId3609" Type="http://schemas.openxmlformats.org/officeDocument/2006/relationships/hyperlink" Target="https://www.3gpp.org/ftp/Information/WI_Sheet/RP-233770.zip" TargetMode="External"/><Relationship Id="rId3816" Type="http://schemas.openxmlformats.org/officeDocument/2006/relationships/hyperlink" Target="https://www.3gpp.org/ftp/Information/WI_Sheet/RP-240292.zip" TargetMode="External"/><Relationship Id="rId5269" Type="http://schemas.openxmlformats.org/officeDocument/2006/relationships/hyperlink" Target="https://www.3gpp.org/ftp/Information/WI_Sheet/RP-192506.zip" TargetMode="External"/><Relationship Id="rId737" Type="http://schemas.openxmlformats.org/officeDocument/2006/relationships/hyperlink" Target="https://www.3gpp.org/ftp/Information/WI_Sheet/CP-150613.zip" TargetMode="External"/><Relationship Id="rId944" Type="http://schemas.openxmlformats.org/officeDocument/2006/relationships/hyperlink" Target="https://www.3gpp.org/ftp/Information/WI_Sheet/RP-142239.zip" TargetMode="External"/><Relationship Id="rId1367" Type="http://schemas.openxmlformats.org/officeDocument/2006/relationships/hyperlink" Target="https://www.3gpp.org/ftp/Information/WI_Sheet/CP-110820.zip" TargetMode="External"/><Relationship Id="rId1574" Type="http://schemas.openxmlformats.org/officeDocument/2006/relationships/hyperlink" Target="https://www.3gpp.org/ftp/Information/WI_Sheet/SP-120768.zip" TargetMode="External"/><Relationship Id="rId1781" Type="http://schemas.openxmlformats.org/officeDocument/2006/relationships/hyperlink" Target="https://www.3gpp.org/ftp/Information/WI_Sheet/RP-120826.zip" TargetMode="External"/><Relationship Id="rId2418" Type="http://schemas.openxmlformats.org/officeDocument/2006/relationships/hyperlink" Target="https://www.3gpp.org/ftp/Information/WI_Sheet/CP-120252.zip" TargetMode="External"/><Relationship Id="rId2625" Type="http://schemas.openxmlformats.org/officeDocument/2006/relationships/hyperlink" Target="https://www.3gpp.org/ftp/Information/WI_Sheet/SP-170246.zip" TargetMode="External"/><Relationship Id="rId2832" Type="http://schemas.openxmlformats.org/officeDocument/2006/relationships/hyperlink" Target="https://www.3gpp.org/ftp/Information/WI_Sheet/RP-180955.zip" TargetMode="External"/><Relationship Id="rId4078" Type="http://schemas.openxmlformats.org/officeDocument/2006/relationships/hyperlink" Target="https://www.3gpp.org/ftp/Information/WI_Sheet/RP-221543.zip" TargetMode="External"/><Relationship Id="rId4285" Type="http://schemas.openxmlformats.org/officeDocument/2006/relationships/hyperlink" Target="https://www.3gpp.org/ftp/Information/WI_Sheet/SP-190711.zip" TargetMode="External"/><Relationship Id="rId4492" Type="http://schemas.openxmlformats.org/officeDocument/2006/relationships/hyperlink" Target="https://www.3gpp.org/ftp/Information/WI_Sheet/RP-210875.zip" TargetMode="External"/><Relationship Id="rId5031" Type="http://schemas.openxmlformats.org/officeDocument/2006/relationships/hyperlink" Target="https://www.3gpp.org/ftp/Information/WI_Sheet/SP-170837.zip" TargetMode="External"/><Relationship Id="rId5129" Type="http://schemas.openxmlformats.org/officeDocument/2006/relationships/hyperlink" Target="https://www.3gpp.org/ftp/Information/WI_Sheet/RP-192513.zip" TargetMode="External"/><Relationship Id="rId5336" Type="http://schemas.openxmlformats.org/officeDocument/2006/relationships/hyperlink" Target="https://www.3gpp.org/ftp/Information/WI_Sheet/SP-170796.zip" TargetMode="External"/><Relationship Id="rId73" Type="http://schemas.openxmlformats.org/officeDocument/2006/relationships/hyperlink" Target="https://www.3gpp.org/ftp/Information/WI_Sheet/CP-160475.zip" TargetMode="External"/><Relationship Id="rId804" Type="http://schemas.openxmlformats.org/officeDocument/2006/relationships/hyperlink" Target="https://www.3gpp.org/ftp/Information/WI_Sheet/GP-151039.zip" TargetMode="External"/><Relationship Id="rId1227" Type="http://schemas.openxmlformats.org/officeDocument/2006/relationships/hyperlink" Target="https://www.3gpp.org/ftp/Information/WI_Sheet/RP-151363.zip" TargetMode="External"/><Relationship Id="rId1434" Type="http://schemas.openxmlformats.org/officeDocument/2006/relationships/hyperlink" Target="https://www.3gpp.org/ftp/Information/WI_Sheet/SP-120542.zip" TargetMode="External"/><Relationship Id="rId1641" Type="http://schemas.openxmlformats.org/officeDocument/2006/relationships/hyperlink" Target="https://www.3gpp.org/ftp/Information/WI_Sheet/CP-120704.zip" TargetMode="External"/><Relationship Id="rId1879" Type="http://schemas.openxmlformats.org/officeDocument/2006/relationships/hyperlink" Target="https://www.3gpp.org/ftp/Information/WI_Sheet/RP-131130.zip" TargetMode="External"/><Relationship Id="rId3094" Type="http://schemas.openxmlformats.org/officeDocument/2006/relationships/hyperlink" Target="https://www.3gpp.org/ftp/Information/WI_Sheet/RP-240856.zip" TargetMode="External"/><Relationship Id="rId4145" Type="http://schemas.openxmlformats.org/officeDocument/2006/relationships/hyperlink" Target="https://www.3gpp.org/ftp/Information/WI_Sheet/SP-211335.zip" TargetMode="External"/><Relationship Id="rId4797" Type="http://schemas.openxmlformats.org/officeDocument/2006/relationships/hyperlink" Target="https://www.3gpp.org/ftp/Information/WI_Sheet/CP-200147.zip" TargetMode="External"/><Relationship Id="rId1501" Type="http://schemas.openxmlformats.org/officeDocument/2006/relationships/hyperlink" Target="https://www.3gpp.org/ftp/Information/WI_Sheet/CP-140192.zip" TargetMode="External"/><Relationship Id="rId1739" Type="http://schemas.openxmlformats.org/officeDocument/2006/relationships/hyperlink" Target="https://www.3gpp.org/ftp/Information/WI_Sheet/GP-140211.zip" TargetMode="External"/><Relationship Id="rId1946" Type="http://schemas.openxmlformats.org/officeDocument/2006/relationships/hyperlink" Target="https://www.3gpp.org/ftp/Information/WI_Sheet/RP-141462.zip" TargetMode="External"/><Relationship Id="rId3399" Type="http://schemas.openxmlformats.org/officeDocument/2006/relationships/hyperlink" Target="https://www.3gpp.org/ftp/Information/WI_Sheet/CP-240021.zip" TargetMode="External"/><Relationship Id="rId4005" Type="http://schemas.openxmlformats.org/officeDocument/2006/relationships/hyperlink" Target="https://www.3gpp.org/ftp/Information/WI_Sheet/SP-191335.zip" TargetMode="External"/><Relationship Id="rId4352" Type="http://schemas.openxmlformats.org/officeDocument/2006/relationships/hyperlink" Target="https://www.3gpp.org/ftp/Information/WI_Sheet/CP-212166.zip" TargetMode="External"/><Relationship Id="rId4657" Type="http://schemas.openxmlformats.org/officeDocument/2006/relationships/hyperlink" Target="https://www.3gpp.org/ftp/Information/WI_Sheet/RP-200480.zip" TargetMode="External"/><Relationship Id="rId4864" Type="http://schemas.openxmlformats.org/officeDocument/2006/relationships/hyperlink" Target="https://www.3gpp.org/ftp/Information/WI_Sheet/RP-200164.zip" TargetMode="External"/><Relationship Id="rId5403" Type="http://schemas.openxmlformats.org/officeDocument/2006/relationships/hyperlink" Target="https://www.3gpp.org/ftp/Information/WI_Sheet/CP-182052.zip" TargetMode="External"/><Relationship Id="rId1806" Type="http://schemas.openxmlformats.org/officeDocument/2006/relationships/hyperlink" Target="https://www.3gpp.org/ftp/Information/WI_Sheet/RP-130181.zip" TargetMode="External"/><Relationship Id="rId3161" Type="http://schemas.openxmlformats.org/officeDocument/2006/relationships/hyperlink" Target="https://www.3gpp.org/ftp/Information/WI_Sheet/CP-233216.zip" TargetMode="External"/><Relationship Id="rId3259" Type="http://schemas.openxmlformats.org/officeDocument/2006/relationships/hyperlink" Target="https://www.3gpp.org/ftp/Information/WI_Sheet/SP-230276.zip" TargetMode="External"/><Relationship Id="rId3466" Type="http://schemas.openxmlformats.org/officeDocument/2006/relationships/hyperlink" Target="https://www.3gpp.org/ftp/Information/WI_Sheet/SP-220805.zip" TargetMode="External"/><Relationship Id="rId4212" Type="http://schemas.openxmlformats.org/officeDocument/2006/relationships/hyperlink" Target="https://www.3gpp.org/ftp/Information/WI_Sheet/SP-200835.zip" TargetMode="External"/><Relationship Id="rId4517" Type="http://schemas.openxmlformats.org/officeDocument/2006/relationships/hyperlink" Target="https://www.3gpp.org/ftp/Information/WI_Sheet/RP-211566.zip" TargetMode="External"/><Relationship Id="rId387" Type="http://schemas.openxmlformats.org/officeDocument/2006/relationships/hyperlink" Target="https://www.3gpp.org/ftp/Information/WI_Sheet/RP-152241.zip" TargetMode="External"/><Relationship Id="rId594" Type="http://schemas.openxmlformats.org/officeDocument/2006/relationships/hyperlink" Target="https://www.3gpp.org/ftp/Information/WI_Sheet/SP-140740.zip" TargetMode="External"/><Relationship Id="rId2068" Type="http://schemas.openxmlformats.org/officeDocument/2006/relationships/hyperlink" Target="https://www.3gpp.org/ftp/Information/WI_Sheet/RP-140167.zip" TargetMode="External"/><Relationship Id="rId2275" Type="http://schemas.openxmlformats.org/officeDocument/2006/relationships/hyperlink" Target="https://www.3gpp.org/ftp/Information/WI_Sheet/SP-100876.zip" TargetMode="External"/><Relationship Id="rId3021" Type="http://schemas.openxmlformats.org/officeDocument/2006/relationships/hyperlink" Target="https://www.3gpp.org/ftp/Information/WI_Sheet/SP-231795.zip" TargetMode="External"/><Relationship Id="rId3119" Type="http://schemas.openxmlformats.org/officeDocument/2006/relationships/hyperlink" Target="https://www.3gpp.org/ftp/Information/WI_Sheet/SP-240266.zip" TargetMode="External"/><Relationship Id="rId3326" Type="http://schemas.openxmlformats.org/officeDocument/2006/relationships/hyperlink" Target="https://www.3gpp.org/ftp/Information/WI_Sheet/SP-231706.zip" TargetMode="External"/><Relationship Id="rId3673" Type="http://schemas.openxmlformats.org/officeDocument/2006/relationships/hyperlink" Target="https://www.3gpp.org/ftp/Information/WI_Sheet/RP-240428.zip" TargetMode="External"/><Relationship Id="rId3880" Type="http://schemas.openxmlformats.org/officeDocument/2006/relationships/hyperlink" Target="https://www.3gpp.org/ftp/Information/WI_Sheet/SP-230110.zip" TargetMode="External"/><Relationship Id="rId3978" Type="http://schemas.openxmlformats.org/officeDocument/2006/relationships/hyperlink" Target="https://www.3gpp.org/ftp/Information/WI_Sheet/RP-210903.zip" TargetMode="External"/><Relationship Id="rId4724" Type="http://schemas.openxmlformats.org/officeDocument/2006/relationships/hyperlink" Target="https://www.3gpp.org/ftp/Information/WI_Sheet/SP-200052.zip" TargetMode="External"/><Relationship Id="rId4931" Type="http://schemas.openxmlformats.org/officeDocument/2006/relationships/hyperlink" Target="https://www.3gpp.org/ftp/Information/WI_Sheet/SP-160960.zip" TargetMode="External"/><Relationship Id="rId247" Type="http://schemas.openxmlformats.org/officeDocument/2006/relationships/hyperlink" Target="https://www.3gpp.org/ftp/Information/WI_Sheet/CP-160644.zip" TargetMode="External"/><Relationship Id="rId899" Type="http://schemas.openxmlformats.org/officeDocument/2006/relationships/hyperlink" Target="https://www.3gpp.org/ftp/Information/WI_Sheet/RP-141145.zip" TargetMode="External"/><Relationship Id="rId1084" Type="http://schemas.openxmlformats.org/officeDocument/2006/relationships/hyperlink" Target="https://www.3gpp.org/ftp/Information/WI_Sheet/RP-150435.zip" TargetMode="External"/><Relationship Id="rId2482" Type="http://schemas.openxmlformats.org/officeDocument/2006/relationships/hyperlink" Target="https://www.3gpp.org/ftp/Information/WI_Sheet/CP-183243.zip" TargetMode="External"/><Relationship Id="rId2787" Type="http://schemas.openxmlformats.org/officeDocument/2006/relationships/hyperlink" Target="https://www.3gpp.org/ftp/Information/WI_Sheet/RP-172626.zip" TargetMode="External"/><Relationship Id="rId3533" Type="http://schemas.openxmlformats.org/officeDocument/2006/relationships/hyperlink" Target="https://www.3gpp.org/ftp/Information/WI_Sheet/CP-223113.zip" TargetMode="External"/><Relationship Id="rId3740" Type="http://schemas.openxmlformats.org/officeDocument/2006/relationships/hyperlink" Target="https://www.3gpp.org/ftp/Information/WI_Sheet/RP-233513.zip" TargetMode="External"/><Relationship Id="rId3838" Type="http://schemas.openxmlformats.org/officeDocument/2006/relationships/hyperlink" Target="https://www.3gpp.org/ftp/Information/WI_Sheet/RP-240760.zip" TargetMode="External"/><Relationship Id="rId5193" Type="http://schemas.openxmlformats.org/officeDocument/2006/relationships/hyperlink" Target="https://www.3gpp.org/ftp/Information/WI_Sheet/RP-200824.zip" TargetMode="External"/><Relationship Id="rId107" Type="http://schemas.openxmlformats.org/officeDocument/2006/relationships/hyperlink" Target="https://www.3gpp.org/ftp/Information/WI_Sheet/CP-160053.zip" TargetMode="External"/><Relationship Id="rId454" Type="http://schemas.openxmlformats.org/officeDocument/2006/relationships/hyperlink" Target="https://www.3gpp.org/ftp/Information/WI_Sheet/CP-160817.zip" TargetMode="External"/><Relationship Id="rId661" Type="http://schemas.openxmlformats.org/officeDocument/2006/relationships/hyperlink" Target="https://www.3gpp.org/ftp/Information/WI_Sheet/CP-150152.zip" TargetMode="External"/><Relationship Id="rId759" Type="http://schemas.openxmlformats.org/officeDocument/2006/relationships/hyperlink" Target="https://www.3gpp.org/ftp/Information/WI_Sheet/RP-151086.zip" TargetMode="External"/><Relationship Id="rId966" Type="http://schemas.openxmlformats.org/officeDocument/2006/relationships/hyperlink" Target="https://www.3gpp.org/ftp/Information/WI_Sheet/RP-141882.zip" TargetMode="External"/><Relationship Id="rId1291" Type="http://schemas.openxmlformats.org/officeDocument/2006/relationships/hyperlink" Target="https://www.3gpp.org/ftp/Information/WI_Sheet/GP-131131.zip" TargetMode="External"/><Relationship Id="rId1389" Type="http://schemas.openxmlformats.org/officeDocument/2006/relationships/hyperlink" Target="https://www.3gpp.org/ftp/Information/WI_Sheet/CP-140624.zip" TargetMode="External"/><Relationship Id="rId1596" Type="http://schemas.openxmlformats.org/officeDocument/2006/relationships/hyperlink" Target="https://www.3gpp.org/ftp/Information/WI_Sheet/-.zip" TargetMode="External"/><Relationship Id="rId2135" Type="http://schemas.openxmlformats.org/officeDocument/2006/relationships/hyperlink" Target="https://www.3gpp.org/ftp/Information/WI_Sheet/RP-140465.zip" TargetMode="External"/><Relationship Id="rId2342" Type="http://schemas.openxmlformats.org/officeDocument/2006/relationships/hyperlink" Target="https://www.3gpp.org/ftp/Information/WI_Sheet/SP-110347.zip" TargetMode="External"/><Relationship Id="rId2647" Type="http://schemas.openxmlformats.org/officeDocument/2006/relationships/hyperlink" Target="https://www.3gpp.org/ftp/Information/WI_Sheet/SP-180818.zip" TargetMode="External"/><Relationship Id="rId2994" Type="http://schemas.openxmlformats.org/officeDocument/2006/relationships/hyperlink" Target="https://www.3gpp.org/ftp/Information/WI_Sheet/SP-220717.zip" TargetMode="External"/><Relationship Id="rId3600" Type="http://schemas.openxmlformats.org/officeDocument/2006/relationships/hyperlink" Target="https://www.3gpp.org/ftp/Information/WI_Sheet/RP-233438.zip" TargetMode="External"/><Relationship Id="rId5053" Type="http://schemas.openxmlformats.org/officeDocument/2006/relationships/hyperlink" Target="https://www.3gpp.org/ftp/Information/WI_Sheet/RP-200306.zip" TargetMode="External"/><Relationship Id="rId5260" Type="http://schemas.openxmlformats.org/officeDocument/2006/relationships/hyperlink" Target="https://www.3gpp.org/ftp/Information/WI_Sheet/RP-200740.zip" TargetMode="External"/><Relationship Id="rId314" Type="http://schemas.openxmlformats.org/officeDocument/2006/relationships/hyperlink" Target="https://www.3gpp.org/ftp/Information/WI_Sheet/RP-161019.zip" TargetMode="External"/><Relationship Id="rId521" Type="http://schemas.openxmlformats.org/officeDocument/2006/relationships/hyperlink" Target="https://www.3gpp.org/ftp/Information/WI_Sheet/CP-150767.zip" TargetMode="External"/><Relationship Id="rId619" Type="http://schemas.openxmlformats.org/officeDocument/2006/relationships/hyperlink" Target="https://www.3gpp.org/ftp/Information/WI_Sheet/RP-121397.zip" TargetMode="External"/><Relationship Id="rId1151" Type="http://schemas.openxmlformats.org/officeDocument/2006/relationships/hyperlink" Target="https://www.3gpp.org/ftp/Information/WI_Sheet/RP-150728.zip" TargetMode="External"/><Relationship Id="rId1249" Type="http://schemas.openxmlformats.org/officeDocument/2006/relationships/hyperlink" Target="https://www.3gpp.org/ftp/Information/WI_Sheet/RP-151402.zip" TargetMode="External"/><Relationship Id="rId2202" Type="http://schemas.openxmlformats.org/officeDocument/2006/relationships/hyperlink" Target="https://www.3gpp.org/ftp/Information/WI_Sheet/SP-110819.zip" TargetMode="External"/><Relationship Id="rId2854" Type="http://schemas.openxmlformats.org/officeDocument/2006/relationships/hyperlink" Target="https://www.3gpp.org/ftp/Information/WI_Sheet/RP-181311.zip" TargetMode="External"/><Relationship Id="rId3905" Type="http://schemas.openxmlformats.org/officeDocument/2006/relationships/hyperlink" Target="https://www.3gpp.org/ftp/Information/WI_Sheet/SP-230181.zip" TargetMode="External"/><Relationship Id="rId5120" Type="http://schemas.openxmlformats.org/officeDocument/2006/relationships/hyperlink" Target="https://www.3gpp.org/ftp/Information/WI_Sheet/RP-192080.zip" TargetMode="External"/><Relationship Id="rId5358" Type="http://schemas.openxmlformats.org/officeDocument/2006/relationships/hyperlink" Target="https://www.3gpp.org/ftp/Information/WI_Sheet/CP-200146.zip" TargetMode="External"/><Relationship Id="rId95" Type="http://schemas.openxmlformats.org/officeDocument/2006/relationships/hyperlink" Target="https://www.3gpp.org/ftp/Information/WI_Sheet/SP-160307.zip" TargetMode="External"/><Relationship Id="rId826" Type="http://schemas.openxmlformats.org/officeDocument/2006/relationships/hyperlink" Target="https://www.3gpp.org/ftp/Information/WI_Sheet/CP-150399.zip" TargetMode="External"/><Relationship Id="rId1011" Type="http://schemas.openxmlformats.org/officeDocument/2006/relationships/hyperlink" Target="https://www.3gpp.org/ftp/Information/WI_Sheet/RP-150448.zip" TargetMode="External"/><Relationship Id="rId1109" Type="http://schemas.openxmlformats.org/officeDocument/2006/relationships/hyperlink" Target="https://www.3gpp.org/ftp/Information/WI_Sheet/RP-150864.zip" TargetMode="External"/><Relationship Id="rId1456" Type="http://schemas.openxmlformats.org/officeDocument/2006/relationships/hyperlink" Target="https://www.3gpp.org/ftp/Information/WI_Sheet/CP-140197.zip" TargetMode="External"/><Relationship Id="rId1663" Type="http://schemas.openxmlformats.org/officeDocument/2006/relationships/hyperlink" Target="https://www.3gpp.org/ftp/Information/WI_Sheet/CP-140488.zip" TargetMode="External"/><Relationship Id="rId1870" Type="http://schemas.openxmlformats.org/officeDocument/2006/relationships/hyperlink" Target="https://www.3gpp.org/ftp/Information/WI_Sheet/RP-130669.zip" TargetMode="External"/><Relationship Id="rId1968" Type="http://schemas.openxmlformats.org/officeDocument/2006/relationships/hyperlink" Target="https://www.3gpp.org/ftp/Information/WI_Sheet/RP-131655.zip" TargetMode="External"/><Relationship Id="rId2507" Type="http://schemas.openxmlformats.org/officeDocument/2006/relationships/hyperlink" Target="https://www.3gpp.org/ftp/Information/WI_Sheet/CP-173038.zip" TargetMode="External"/><Relationship Id="rId2714" Type="http://schemas.openxmlformats.org/officeDocument/2006/relationships/hyperlink" Target="https://www.3gpp.org/ftp/Information/WI_Sheet/RP-172713.zip" TargetMode="External"/><Relationship Id="rId2921" Type="http://schemas.openxmlformats.org/officeDocument/2006/relationships/hyperlink" Target="https://www.3gpp.org/ftp/Information/WI_Sheet/RP-240774.zip" TargetMode="External"/><Relationship Id="rId4167" Type="http://schemas.openxmlformats.org/officeDocument/2006/relationships/hyperlink" Target="https://www.3gpp.org/ftp/Information/WI_Sheet/CP-212021.zip" TargetMode="External"/><Relationship Id="rId4374" Type="http://schemas.openxmlformats.org/officeDocument/2006/relationships/hyperlink" Target="https://www.3gpp.org/ftp/Information/WI_Sheet/SP-211358.zip" TargetMode="External"/><Relationship Id="rId4581" Type="http://schemas.openxmlformats.org/officeDocument/2006/relationships/hyperlink" Target="https://www.3gpp.org/ftp/Information/WI_Sheet/RP-221866.zip" TargetMode="External"/><Relationship Id="rId5218" Type="http://schemas.openxmlformats.org/officeDocument/2006/relationships/hyperlink" Target="https://www.3gpp.org/ftp/Information/WI_Sheet/RP-201134.zip" TargetMode="External"/><Relationship Id="rId5425" Type="http://schemas.openxmlformats.org/officeDocument/2006/relationships/hyperlink" Target="https://www.3gpp.org/ftp/Information/WI_Sheet/RP-181318.zip" TargetMode="External"/><Relationship Id="rId1316" Type="http://schemas.openxmlformats.org/officeDocument/2006/relationships/hyperlink" Target="https://www.3gpp.org/ftp/Information/WI_Sheet/SP-150145.zip" TargetMode="External"/><Relationship Id="rId1523" Type="http://schemas.openxmlformats.org/officeDocument/2006/relationships/hyperlink" Target="https://www.3gpp.org/ftp/Information/WI_Sheet/SP-130717.zip" TargetMode="External"/><Relationship Id="rId1730" Type="http://schemas.openxmlformats.org/officeDocument/2006/relationships/hyperlink" Target="https://www.3gpp.org/ftp/Information/WI_Sheet/RP-130741.zip" TargetMode="External"/><Relationship Id="rId3183" Type="http://schemas.openxmlformats.org/officeDocument/2006/relationships/hyperlink" Target="https://www.3gpp.org/ftp/Information/WI_Sheet/RP-232894.zip" TargetMode="External"/><Relationship Id="rId3390" Type="http://schemas.openxmlformats.org/officeDocument/2006/relationships/hyperlink" Target="https://www.3gpp.org/ftp/Information/WI_Sheet/SP-220242.zip" TargetMode="External"/><Relationship Id="rId4027" Type="http://schemas.openxmlformats.org/officeDocument/2006/relationships/hyperlink" Target="https://www.3gpp.org/ftp/Information/WI_Sheet/RP-202689.zip" TargetMode="External"/><Relationship Id="rId4234" Type="http://schemas.openxmlformats.org/officeDocument/2006/relationships/hyperlink" Target="https://www.3gpp.org/ftp/Information/WI_Sheet/SP-210107.zip" TargetMode="External"/><Relationship Id="rId4441" Type="http://schemas.openxmlformats.org/officeDocument/2006/relationships/hyperlink" Target="https://www.3gpp.org/ftp/Information/WI_Sheet/SP-211360.zip" TargetMode="External"/><Relationship Id="rId4679" Type="http://schemas.openxmlformats.org/officeDocument/2006/relationships/hyperlink" Target="https://www.3gpp.org/ftp/Information/WI_Sheet/RP-210707.zip" TargetMode="External"/><Relationship Id="rId4886" Type="http://schemas.openxmlformats.org/officeDocument/2006/relationships/hyperlink" Target="https://www.3gpp.org/ftp/Information/WI_Sheet/SP-181138.zip" TargetMode="External"/><Relationship Id="rId22" Type="http://schemas.openxmlformats.org/officeDocument/2006/relationships/hyperlink" Target="https://www.3gpp.org/ftp/Information/WI_Sheet/RP-162519.zip" TargetMode="External"/><Relationship Id="rId1828" Type="http://schemas.openxmlformats.org/officeDocument/2006/relationships/hyperlink" Target="https://www.3gpp.org/ftp/Information/WI_Sheet/RP-130197.zip" TargetMode="External"/><Relationship Id="rId3043" Type="http://schemas.openxmlformats.org/officeDocument/2006/relationships/hyperlink" Target="https://www.3gpp.org/ftp/Information/WI_Sheet/SP-230988.zip" TargetMode="External"/><Relationship Id="rId3250" Type="http://schemas.openxmlformats.org/officeDocument/2006/relationships/hyperlink" Target="https://www.3gpp.org/ftp/Information/WI_Sheet/SP-211056.zip" TargetMode="External"/><Relationship Id="rId3488" Type="http://schemas.openxmlformats.org/officeDocument/2006/relationships/hyperlink" Target="https://www.3gpp.org/ftp/Information/WI_Sheet/CP-233115.zip" TargetMode="External"/><Relationship Id="rId3695" Type="http://schemas.openxmlformats.org/officeDocument/2006/relationships/hyperlink" Target="https://www.3gpp.org/ftp/Information/WI_Sheet/RP-234012.zip" TargetMode="External"/><Relationship Id="rId4539" Type="http://schemas.openxmlformats.org/officeDocument/2006/relationships/hyperlink" Target="https://www.3gpp.org/ftp/Information/WI_Sheet/RP-240785.zip" TargetMode="External"/><Relationship Id="rId4746" Type="http://schemas.openxmlformats.org/officeDocument/2006/relationships/hyperlink" Target="https://www.3gpp.org/ftp/Information/WI_Sheet/SP-181233.zip" TargetMode="External"/><Relationship Id="rId4953" Type="http://schemas.openxmlformats.org/officeDocument/2006/relationships/hyperlink" Target="https://www.3gpp.org/ftp/Information/WI_Sheet/SP-181232.zip" TargetMode="External"/><Relationship Id="rId171" Type="http://schemas.openxmlformats.org/officeDocument/2006/relationships/hyperlink" Target="https://www.3gpp.org/ftp/Information/WI_Sheet/CP-160579.zip" TargetMode="External"/><Relationship Id="rId2297" Type="http://schemas.openxmlformats.org/officeDocument/2006/relationships/hyperlink" Target="https://www.3gpp.org/ftp/Information/WI_Sheet/CP-120617.zip" TargetMode="External"/><Relationship Id="rId3348" Type="http://schemas.openxmlformats.org/officeDocument/2006/relationships/hyperlink" Target="https://www.3gpp.org/ftp/Information/WI_Sheet/CP-232165.zip" TargetMode="External"/><Relationship Id="rId3555" Type="http://schemas.openxmlformats.org/officeDocument/2006/relationships/hyperlink" Target="https://www.3gpp.org/ftp/Information/WI_Sheet/CP-230121.zip" TargetMode="External"/><Relationship Id="rId3762" Type="http://schemas.openxmlformats.org/officeDocument/2006/relationships/hyperlink" Target="https://www.3gpp.org/ftp/Information/WI_Sheet/RP-230062.zip" TargetMode="External"/><Relationship Id="rId4301" Type="http://schemas.openxmlformats.org/officeDocument/2006/relationships/hyperlink" Target="https://www.3gpp.org/ftp/Information/WI_Sheet/CP-201207.zip" TargetMode="External"/><Relationship Id="rId4606" Type="http://schemas.openxmlformats.org/officeDocument/2006/relationships/hyperlink" Target="https://www.3gpp.org/ftp/Information/WI_Sheet/RP-220674.zip" TargetMode="External"/><Relationship Id="rId4813" Type="http://schemas.openxmlformats.org/officeDocument/2006/relationships/hyperlink" Target="https://www.3gpp.org/ftp/Information/WI_Sheet/SP-181013.zip" TargetMode="External"/><Relationship Id="rId269" Type="http://schemas.openxmlformats.org/officeDocument/2006/relationships/hyperlink" Target="https://www.3gpp.org/ftp/Information/WI_Sheet/RP-152238.zip" TargetMode="External"/><Relationship Id="rId476" Type="http://schemas.openxmlformats.org/officeDocument/2006/relationships/hyperlink" Target="https://www.3gpp.org/ftp/Information/WI_Sheet/SP-150463.zip" TargetMode="External"/><Relationship Id="rId683" Type="http://schemas.openxmlformats.org/officeDocument/2006/relationships/hyperlink" Target="https://www.3gpp.org/ftp/Information/WI_Sheet/RP-150691.zip" TargetMode="External"/><Relationship Id="rId890" Type="http://schemas.openxmlformats.org/officeDocument/2006/relationships/hyperlink" Target="https://www.3gpp.org/ftp/Information/WI_Sheet/RP-150874.zip" TargetMode="External"/><Relationship Id="rId2157" Type="http://schemas.openxmlformats.org/officeDocument/2006/relationships/hyperlink" Target="https://www.3gpp.org/ftp/Information/WI_Sheet/RP-140434.zip" TargetMode="External"/><Relationship Id="rId2364" Type="http://schemas.openxmlformats.org/officeDocument/2006/relationships/hyperlink" Target="https://www.3gpp.org/ftp/Information/WI_Sheet/SP-120539.zip" TargetMode="External"/><Relationship Id="rId2571" Type="http://schemas.openxmlformats.org/officeDocument/2006/relationships/hyperlink" Target="https://www.3gpp.org/ftp/Information/WI_Sheet/SP-170947.zip" TargetMode="External"/><Relationship Id="rId3110" Type="http://schemas.openxmlformats.org/officeDocument/2006/relationships/hyperlink" Target="https://www.3gpp.org/ftp/Information/WI_Sheet/RP-240840.zip" TargetMode="External"/><Relationship Id="rId3208" Type="http://schemas.openxmlformats.org/officeDocument/2006/relationships/hyperlink" Target="https://www.3gpp.org/ftp/Information/WI_Sheet/SP-211647.zip" TargetMode="External"/><Relationship Id="rId3415" Type="http://schemas.openxmlformats.org/officeDocument/2006/relationships/hyperlink" Target="https://www.3gpp.org/ftp/Information/WI_Sheet/CP-233214.zip" TargetMode="External"/><Relationship Id="rId129" Type="http://schemas.openxmlformats.org/officeDocument/2006/relationships/hyperlink" Target="https://www.3gpp.org/ftp/Information/WI_Sheet/SP-150052.zip" TargetMode="External"/><Relationship Id="rId336" Type="http://schemas.openxmlformats.org/officeDocument/2006/relationships/hyperlink" Target="https://www.3gpp.org/ftp/Information/WI_Sheet/RP-171052.zip" TargetMode="External"/><Relationship Id="rId543" Type="http://schemas.openxmlformats.org/officeDocument/2006/relationships/hyperlink" Target="https://www.3gpp.org/ftp/Information/WI_Sheet/CP-140491.zip" TargetMode="External"/><Relationship Id="rId988" Type="http://schemas.openxmlformats.org/officeDocument/2006/relationships/hyperlink" Target="https://www.3gpp.org/ftp/Information/WI_Sheet/RP-142194.zip" TargetMode="External"/><Relationship Id="rId1173" Type="http://schemas.openxmlformats.org/officeDocument/2006/relationships/hyperlink" Target="https://www.3gpp.org/ftp/Information/WI_Sheet/RP-151019.zip" TargetMode="External"/><Relationship Id="rId1380" Type="http://schemas.openxmlformats.org/officeDocument/2006/relationships/hyperlink" Target="https://www.3gpp.org/ftp/Information/WI_Sheet/SP-110588.zip" TargetMode="External"/><Relationship Id="rId2017" Type="http://schemas.openxmlformats.org/officeDocument/2006/relationships/hyperlink" Target="https://www.3gpp.org/ftp/Information/WI_Sheet/RP-140948.zip" TargetMode="External"/><Relationship Id="rId2224" Type="http://schemas.openxmlformats.org/officeDocument/2006/relationships/hyperlink" Target="https://www.3gpp.org/ftp/Information/WI_Sheet/SP-140486.zip" TargetMode="External"/><Relationship Id="rId2669" Type="http://schemas.openxmlformats.org/officeDocument/2006/relationships/hyperlink" Target="https://www.3gpp.org/ftp/Information/WI_Sheet/CP-171181.zip" TargetMode="External"/><Relationship Id="rId2876" Type="http://schemas.openxmlformats.org/officeDocument/2006/relationships/hyperlink" Target="https://www.3gpp.org/ftp/Information/WI_Sheet/CP-170183.zip" TargetMode="External"/><Relationship Id="rId3622" Type="http://schemas.openxmlformats.org/officeDocument/2006/relationships/hyperlink" Target="https://www.3gpp.org/ftp/Information/WI_Sheet/CP-232163.zip" TargetMode="External"/><Relationship Id="rId3927" Type="http://schemas.openxmlformats.org/officeDocument/2006/relationships/hyperlink" Target="https://www.3gpp.org/ftp/Information/WI_Sheet/SP-220842.zip" TargetMode="External"/><Relationship Id="rId5075" Type="http://schemas.openxmlformats.org/officeDocument/2006/relationships/hyperlink" Target="https://www.3gpp.org/ftp/Information/WI_Sheet/RP-200146.zip" TargetMode="External"/><Relationship Id="rId5282" Type="http://schemas.openxmlformats.org/officeDocument/2006/relationships/hyperlink" Target="https://www.3gpp.org/ftp/Information/WI_Sheet/RP-193190.zip" TargetMode="External"/><Relationship Id="rId403" Type="http://schemas.openxmlformats.org/officeDocument/2006/relationships/hyperlink" Target="https://www.3gpp.org/ftp/Information/WI_Sheet/RP-160210.zip" TargetMode="External"/><Relationship Id="rId750" Type="http://schemas.openxmlformats.org/officeDocument/2006/relationships/hyperlink" Target="https://www.3gpp.org/ftp/Information/WI_Sheet/RP-172651.zip" TargetMode="External"/><Relationship Id="rId848" Type="http://schemas.openxmlformats.org/officeDocument/2006/relationships/hyperlink" Target="https://www.3gpp.org/ftp/Information/WI_Sheet/CP-150422.zip" TargetMode="External"/><Relationship Id="rId1033" Type="http://schemas.openxmlformats.org/officeDocument/2006/relationships/hyperlink" Target="https://www.3gpp.org/ftp/Information/WI_Sheet/RP-150408.zip" TargetMode="External"/><Relationship Id="rId1478" Type="http://schemas.openxmlformats.org/officeDocument/2006/relationships/hyperlink" Target="https://www.3gpp.org/ftp/Information/WI_Sheet/CP-140290.zip" TargetMode="External"/><Relationship Id="rId1685" Type="http://schemas.openxmlformats.org/officeDocument/2006/relationships/hyperlink" Target="https://www.3gpp.org/ftp/Information/WI_Sheet/CP-130713.zip" TargetMode="External"/><Relationship Id="rId1892" Type="http://schemas.openxmlformats.org/officeDocument/2006/relationships/hyperlink" Target="https://www.3gpp.org/ftp/Information/WI_Sheet/RP-141215.zip" TargetMode="External"/><Relationship Id="rId2431" Type="http://schemas.openxmlformats.org/officeDocument/2006/relationships/hyperlink" Target="https://www.3gpp.org/ftp/Information/WI_Sheet/SP-110642.zip" TargetMode="External"/><Relationship Id="rId2529" Type="http://schemas.openxmlformats.org/officeDocument/2006/relationships/hyperlink" Target="https://www.3gpp.org/ftp/Information/WI_Sheet/RP-171489.zip" TargetMode="External"/><Relationship Id="rId2736" Type="http://schemas.openxmlformats.org/officeDocument/2006/relationships/hyperlink" Target="https://www.3gpp.org/ftp/Information/WI_Sheet/RP-162514.zip" TargetMode="External"/><Relationship Id="rId4091" Type="http://schemas.openxmlformats.org/officeDocument/2006/relationships/hyperlink" Target="https://www.3gpp.org/ftp/Information/WI_Sheet/RP-221285.zip" TargetMode="External"/><Relationship Id="rId4189" Type="http://schemas.openxmlformats.org/officeDocument/2006/relationships/hyperlink" Target="https://www.3gpp.org/ftp/Information/WI_Sheet/CP-211091.zip" TargetMode="External"/><Relationship Id="rId5142" Type="http://schemas.openxmlformats.org/officeDocument/2006/relationships/hyperlink" Target="https://www.3gpp.org/ftp/Information/WI_Sheet/RP-192656.zip" TargetMode="External"/><Relationship Id="rId610" Type="http://schemas.openxmlformats.org/officeDocument/2006/relationships/hyperlink" Target="https://www.3gpp.org/ftp/Information/WI_Sheet/SP-140785.zip" TargetMode="External"/><Relationship Id="rId708" Type="http://schemas.openxmlformats.org/officeDocument/2006/relationships/hyperlink" Target="https://www.3gpp.org/ftp/Information/WI_Sheet/RP-161524.zip" TargetMode="External"/><Relationship Id="rId915" Type="http://schemas.openxmlformats.org/officeDocument/2006/relationships/hyperlink" Target="https://www.3gpp.org/ftp/Information/WI_Sheet/RP-142007.zip" TargetMode="External"/><Relationship Id="rId1240" Type="http://schemas.openxmlformats.org/officeDocument/2006/relationships/hyperlink" Target="https://www.3gpp.org/ftp/Information/WI_Sheet/RP-151160.zip" TargetMode="External"/><Relationship Id="rId1338" Type="http://schemas.openxmlformats.org/officeDocument/2006/relationships/hyperlink" Target="https://www.3gpp.org/ftp/Information/WI_Sheet/SP-120428.zip" TargetMode="External"/><Relationship Id="rId1545" Type="http://schemas.openxmlformats.org/officeDocument/2006/relationships/hyperlink" Target="https://www.3gpp.org/ftp/Information/WI_Sheet/CP-130597.zip" TargetMode="External"/><Relationship Id="rId2943" Type="http://schemas.openxmlformats.org/officeDocument/2006/relationships/hyperlink" Target="https://www.3gpp.org/ftp/Information/WI_Sheet/RP-240846.zip" TargetMode="External"/><Relationship Id="rId4049" Type="http://schemas.openxmlformats.org/officeDocument/2006/relationships/hyperlink" Target="https://www.3gpp.org/ftp/Information/WI_Sheet/RP-202846.zip" TargetMode="External"/><Relationship Id="rId4396" Type="http://schemas.openxmlformats.org/officeDocument/2006/relationships/hyperlink" Target="https://www.3gpp.org/ftp/Information/WI_Sheet/CP-210272.zip" TargetMode="External"/><Relationship Id="rId5002" Type="http://schemas.openxmlformats.org/officeDocument/2006/relationships/hyperlink" Target="https://www.3gpp.org/ftp/Information/WI_Sheet/SP-190703.zip" TargetMode="External"/><Relationship Id="rId1100" Type="http://schemas.openxmlformats.org/officeDocument/2006/relationships/hyperlink" Target="https://www.3gpp.org/ftp/Information/WI_Sheet/RP-150437.zip" TargetMode="External"/><Relationship Id="rId1405" Type="http://schemas.openxmlformats.org/officeDocument/2006/relationships/hyperlink" Target="https://www.3gpp.org/ftp/Information/WI_Sheet/SP-120436.zip" TargetMode="External"/><Relationship Id="rId1752" Type="http://schemas.openxmlformats.org/officeDocument/2006/relationships/hyperlink" Target="https://www.3gpp.org/ftp/Information/WI_Sheet/RP-130831.zip" TargetMode="External"/><Relationship Id="rId2803" Type="http://schemas.openxmlformats.org/officeDocument/2006/relationships/hyperlink" Target="https://www.3gpp.org/ftp/Information/WI_Sheet/RP-172820.zip" TargetMode="External"/><Relationship Id="rId4256" Type="http://schemas.openxmlformats.org/officeDocument/2006/relationships/hyperlink" Target="https://www.3gpp.org/ftp/Information/WI_Sheet/SP-200977.zip" TargetMode="External"/><Relationship Id="rId4463" Type="http://schemas.openxmlformats.org/officeDocument/2006/relationships/hyperlink" Target="https://www.3gpp.org/ftp/Information/WI_Sheet/SP-200192.zip" TargetMode="External"/><Relationship Id="rId4670" Type="http://schemas.openxmlformats.org/officeDocument/2006/relationships/hyperlink" Target="https://www.3gpp.org/ftp/Information/WI_Sheet/RP-212683.zip" TargetMode="External"/><Relationship Id="rId5307" Type="http://schemas.openxmlformats.org/officeDocument/2006/relationships/hyperlink" Target="https://www.3gpp.org/ftp/Information/WI_Sheet/RP-190642.zip" TargetMode="External"/><Relationship Id="rId44" Type="http://schemas.openxmlformats.org/officeDocument/2006/relationships/hyperlink" Target="https://www.3gpp.org/ftp/Information/WI_Sheet/CP-160293.zip" TargetMode="External"/><Relationship Id="rId1612" Type="http://schemas.openxmlformats.org/officeDocument/2006/relationships/hyperlink" Target="https://www.3gpp.org/ftp/Information/WI_Sheet/SP-140027.zip" TargetMode="External"/><Relationship Id="rId1917" Type="http://schemas.openxmlformats.org/officeDocument/2006/relationships/hyperlink" Target="https://www.3gpp.org/ftp/Information/WI_Sheet/RP-140100.zip" TargetMode="External"/><Relationship Id="rId3065" Type="http://schemas.openxmlformats.org/officeDocument/2006/relationships/hyperlink" Target="https://www.3gpp.org/ftp/Information/WI_Sheet/SP-231781.zip" TargetMode="External"/><Relationship Id="rId3272" Type="http://schemas.openxmlformats.org/officeDocument/2006/relationships/hyperlink" Target="https://www.3gpp.org/ftp/Information/WI_Sheet/SP-220469.zip" TargetMode="External"/><Relationship Id="rId4116" Type="http://schemas.openxmlformats.org/officeDocument/2006/relationships/hyperlink" Target="https://www.3gpp.org/ftp/Information/WI_Sheet/RP-220772.zip" TargetMode="External"/><Relationship Id="rId4323" Type="http://schemas.openxmlformats.org/officeDocument/2006/relationships/hyperlink" Target="https://www.3gpp.org/ftp/Information/WI_Sheet/CP-212024.zip" TargetMode="External"/><Relationship Id="rId4530" Type="http://schemas.openxmlformats.org/officeDocument/2006/relationships/hyperlink" Target="https://www.3gpp.org/ftp/Information/WI_Sheet/SP-211428.zip" TargetMode="External"/><Relationship Id="rId4768" Type="http://schemas.openxmlformats.org/officeDocument/2006/relationships/hyperlink" Target="https://www.3gpp.org/ftp/Information/WI_Sheet/SP-181120.zip" TargetMode="External"/><Relationship Id="rId4975" Type="http://schemas.openxmlformats.org/officeDocument/2006/relationships/hyperlink" Target="https://www.3gpp.org/ftp/Information/WI_Sheet/SP-170449.zip" TargetMode="External"/><Relationship Id="rId193" Type="http://schemas.openxmlformats.org/officeDocument/2006/relationships/hyperlink" Target="https://www.3gpp.org/ftp/Information/WI_Sheet/CP-160702.zip" TargetMode="External"/><Relationship Id="rId498" Type="http://schemas.openxmlformats.org/officeDocument/2006/relationships/hyperlink" Target="https://www.3gpp.org/ftp/Information/WI_Sheet/SP-140631.zip" TargetMode="External"/><Relationship Id="rId2081" Type="http://schemas.openxmlformats.org/officeDocument/2006/relationships/hyperlink" Target="https://www.3gpp.org/ftp/Information/WI_Sheet/RP-140661.zip" TargetMode="External"/><Relationship Id="rId2179" Type="http://schemas.openxmlformats.org/officeDocument/2006/relationships/hyperlink" Target="https://www.3gpp.org/ftp/Information/WI_Sheet/RP-160384.zip" TargetMode="External"/><Relationship Id="rId3132" Type="http://schemas.openxmlformats.org/officeDocument/2006/relationships/hyperlink" Target="https://www.3gpp.org/ftp/Information/WI_Sheet/RP-234073.zip" TargetMode="External"/><Relationship Id="rId3577" Type="http://schemas.openxmlformats.org/officeDocument/2006/relationships/hyperlink" Target="https://www.3gpp.org/ftp/Information/WI_Sheet/RP-222249.zip" TargetMode="External"/><Relationship Id="rId3784" Type="http://schemas.openxmlformats.org/officeDocument/2006/relationships/hyperlink" Target="https://www.3gpp.org/ftp/Information/WI_Sheet/RP-222498.zip" TargetMode="External"/><Relationship Id="rId3991" Type="http://schemas.openxmlformats.org/officeDocument/2006/relationships/hyperlink" Target="https://www.3gpp.org/ftp/Information/WI_Sheet/SP-200988.zip" TargetMode="External"/><Relationship Id="rId4628" Type="http://schemas.openxmlformats.org/officeDocument/2006/relationships/hyperlink" Target="https://www.3gpp.org/ftp/Information/WI_Sheet/RP-221320.zip" TargetMode="External"/><Relationship Id="rId4835" Type="http://schemas.openxmlformats.org/officeDocument/2006/relationships/hyperlink" Target="https://www.3gpp.org/ftp/Information/WI_Sheet/RP-200129.zip" TargetMode="External"/><Relationship Id="rId260" Type="http://schemas.openxmlformats.org/officeDocument/2006/relationships/hyperlink" Target="https://www.3gpp.org/ftp/Information/WI_Sheet/RP-171577.zip" TargetMode="External"/><Relationship Id="rId2386" Type="http://schemas.openxmlformats.org/officeDocument/2006/relationships/hyperlink" Target="https://www.3gpp.org/ftp/Information/WI_Sheet/SP-110346.zip" TargetMode="External"/><Relationship Id="rId2593" Type="http://schemas.openxmlformats.org/officeDocument/2006/relationships/hyperlink" Target="https://www.3gpp.org/ftp/Information/WI_Sheet/SP-171044.zip" TargetMode="External"/><Relationship Id="rId3437" Type="http://schemas.openxmlformats.org/officeDocument/2006/relationships/hyperlink" Target="https://www.3gpp.org/ftp/Information/WI_Sheet/SP-211612.zip" TargetMode="External"/><Relationship Id="rId3644" Type="http://schemas.openxmlformats.org/officeDocument/2006/relationships/hyperlink" Target="https://www.3gpp.org/ftp/Information/WI_Sheet/SP-220198.zip" TargetMode="External"/><Relationship Id="rId3851" Type="http://schemas.openxmlformats.org/officeDocument/2006/relationships/hyperlink" Target="https://www.3gpp.org/ftp/Information/WI_Sheet/RP-232892.zip" TargetMode="External"/><Relationship Id="rId4902" Type="http://schemas.openxmlformats.org/officeDocument/2006/relationships/hyperlink" Target="https://www.3gpp.org/ftp/Information/WI_Sheet/CP-193175.zip" TargetMode="External"/><Relationship Id="rId5097" Type="http://schemas.openxmlformats.org/officeDocument/2006/relationships/hyperlink" Target="https://www.3gpp.org/ftp/Information/WI_Sheet/RP-192236.zip" TargetMode="External"/><Relationship Id="rId120" Type="http://schemas.openxmlformats.org/officeDocument/2006/relationships/hyperlink" Target="https://www.3gpp.org/ftp/Information/WI_Sheet/CP-150091.zip" TargetMode="External"/><Relationship Id="rId358" Type="http://schemas.openxmlformats.org/officeDocument/2006/relationships/hyperlink" Target="https://www.3gpp.org/ftp/Information/WI_Sheet/RP-160912.zip" TargetMode="External"/><Relationship Id="rId565" Type="http://schemas.openxmlformats.org/officeDocument/2006/relationships/hyperlink" Target="https://www.3gpp.org/ftp/Information/WI_Sheet/CP-150425.zip" TargetMode="External"/><Relationship Id="rId772" Type="http://schemas.openxmlformats.org/officeDocument/2006/relationships/hyperlink" Target="https://www.3gpp.org/ftp/Information/WI_Sheet/RP-151615.zip" TargetMode="External"/><Relationship Id="rId1195" Type="http://schemas.openxmlformats.org/officeDocument/2006/relationships/hyperlink" Target="https://www.3gpp.org/ftp/Information/WI_Sheet/RP-150947.zip" TargetMode="External"/><Relationship Id="rId2039" Type="http://schemas.openxmlformats.org/officeDocument/2006/relationships/hyperlink" Target="https://www.3gpp.org/ftp/Information/WI_Sheet/RP-141304.zip" TargetMode="External"/><Relationship Id="rId2246" Type="http://schemas.openxmlformats.org/officeDocument/2006/relationships/hyperlink" Target="https://www.3gpp.org/ftp/Information/WI_Sheet/RP-122033.zip" TargetMode="External"/><Relationship Id="rId2453" Type="http://schemas.openxmlformats.org/officeDocument/2006/relationships/hyperlink" Target="https://www.3gpp.org/ftp/Information/WI_Sheet/SP-150048.zip" TargetMode="External"/><Relationship Id="rId2660" Type="http://schemas.openxmlformats.org/officeDocument/2006/relationships/hyperlink" Target="https://www.3gpp.org/ftp/Information/WI_Sheet/CP-180051.zip" TargetMode="External"/><Relationship Id="rId2898" Type="http://schemas.openxmlformats.org/officeDocument/2006/relationships/hyperlink" Target="https://www.3gpp.org/ftp/Information/WI_Sheet/SP-240494.zip" TargetMode="External"/><Relationship Id="rId3504" Type="http://schemas.openxmlformats.org/officeDocument/2006/relationships/hyperlink" Target="https://www.3gpp.org/ftp/Information/WI_Sheet/SP-221033.zip" TargetMode="External"/><Relationship Id="rId3711" Type="http://schemas.openxmlformats.org/officeDocument/2006/relationships/hyperlink" Target="https://www.3gpp.org/ftp/Information/WI_Sheet/RP-221229.zip" TargetMode="External"/><Relationship Id="rId3949" Type="http://schemas.openxmlformats.org/officeDocument/2006/relationships/hyperlink" Target="https://www.3gpp.org/ftp/Information/WI_Sheet/SP-200980.zip" TargetMode="External"/><Relationship Id="rId5164" Type="http://schemas.openxmlformats.org/officeDocument/2006/relationships/hyperlink" Target="https://www.3gpp.org/ftp/Information/WI_Sheet/SP-180827.zip" TargetMode="External"/><Relationship Id="rId218" Type="http://schemas.openxmlformats.org/officeDocument/2006/relationships/hyperlink" Target="https://www.3gpp.org/ftp/Information/WI_Sheet/CP-160466.zip" TargetMode="External"/><Relationship Id="rId425" Type="http://schemas.openxmlformats.org/officeDocument/2006/relationships/hyperlink" Target="https://www.3gpp.org/ftp/Information/WI_Sheet/SP-140742.zip" TargetMode="External"/><Relationship Id="rId632" Type="http://schemas.openxmlformats.org/officeDocument/2006/relationships/hyperlink" Target="https://www.3gpp.org/ftp/Information/WI_Sheet/CP-140813.zip" TargetMode="External"/><Relationship Id="rId1055" Type="http://schemas.openxmlformats.org/officeDocument/2006/relationships/hyperlink" Target="https://www.3gpp.org/ftp/Information/WI_Sheet/RP-150429.zip" TargetMode="External"/><Relationship Id="rId1262" Type="http://schemas.openxmlformats.org/officeDocument/2006/relationships/hyperlink" Target="https://www.3gpp.org/ftp/Information/WI_Sheet/GP-131136.zip" TargetMode="External"/><Relationship Id="rId2106" Type="http://schemas.openxmlformats.org/officeDocument/2006/relationships/hyperlink" Target="https://www.3gpp.org/ftp/Information/WI_Sheet/RP-150077.zip" TargetMode="External"/><Relationship Id="rId2313" Type="http://schemas.openxmlformats.org/officeDocument/2006/relationships/hyperlink" Target="https://www.3gpp.org/ftp/Information/WI_Sheet/CP-110756.zip" TargetMode="External"/><Relationship Id="rId2520" Type="http://schemas.openxmlformats.org/officeDocument/2006/relationships/hyperlink" Target="https://www.3gpp.org/ftp/Information/WI_Sheet/SP-160370.zip" TargetMode="External"/><Relationship Id="rId2758" Type="http://schemas.openxmlformats.org/officeDocument/2006/relationships/hyperlink" Target="https://www.3gpp.org/ftp/Information/WI_Sheet/RP-180584.zip" TargetMode="External"/><Relationship Id="rId2965" Type="http://schemas.openxmlformats.org/officeDocument/2006/relationships/hyperlink" Target="https://www.3gpp.org/ftp/Information/WI_Sheet/SP-240492.zip" TargetMode="External"/><Relationship Id="rId3809" Type="http://schemas.openxmlformats.org/officeDocument/2006/relationships/hyperlink" Target="https://www.3gpp.org/ftp/Information/WI_Sheet/RP-240285.zip" TargetMode="External"/><Relationship Id="rId5024" Type="http://schemas.openxmlformats.org/officeDocument/2006/relationships/hyperlink" Target="https://www.3gpp.org/ftp/Information/WI_Sheet/CP-192023.zip" TargetMode="External"/><Relationship Id="rId5371" Type="http://schemas.openxmlformats.org/officeDocument/2006/relationships/hyperlink" Target="https://www.3gpp.org/ftp/Information/WI_Sheet/SP-190342.zip" TargetMode="External"/><Relationship Id="rId937" Type="http://schemas.openxmlformats.org/officeDocument/2006/relationships/hyperlink" Target="https://www.3gpp.org/ftp/Information/WI_Sheet/RP-192558.zip" TargetMode="External"/><Relationship Id="rId1122" Type="http://schemas.openxmlformats.org/officeDocument/2006/relationships/hyperlink" Target="https://www.3gpp.org/ftp/Information/WI_Sheet/RP-151111.zip" TargetMode="External"/><Relationship Id="rId1567" Type="http://schemas.openxmlformats.org/officeDocument/2006/relationships/hyperlink" Target="https://www.3gpp.org/ftp/Information/WI_Sheet/CP-130393.zip" TargetMode="External"/><Relationship Id="rId1774" Type="http://schemas.openxmlformats.org/officeDocument/2006/relationships/hyperlink" Target="https://www.3gpp.org/ftp/Information/WI_Sheet/RP-120867.zip" TargetMode="External"/><Relationship Id="rId1981" Type="http://schemas.openxmlformats.org/officeDocument/2006/relationships/hyperlink" Target="https://www.3gpp.org/ftp/Information/WI_Sheet/RP-140101.zip" TargetMode="External"/><Relationship Id="rId2618" Type="http://schemas.openxmlformats.org/officeDocument/2006/relationships/hyperlink" Target="https://www.3gpp.org/ftp/Information/WI_Sheet/SP-170697.zip" TargetMode="External"/><Relationship Id="rId2825" Type="http://schemas.openxmlformats.org/officeDocument/2006/relationships/hyperlink" Target="https://www.3gpp.org/ftp/Information/WI_Sheet/RP-170962.zip" TargetMode="External"/><Relationship Id="rId4180" Type="http://schemas.openxmlformats.org/officeDocument/2006/relationships/hyperlink" Target="https://www.3gpp.org/ftp/Information/WI_Sheet/CP-211197.zip" TargetMode="External"/><Relationship Id="rId4278" Type="http://schemas.openxmlformats.org/officeDocument/2006/relationships/hyperlink" Target="https://www.3gpp.org/ftp/Information/WI_Sheet/SP-200767.zip" TargetMode="External"/><Relationship Id="rId4485" Type="http://schemas.openxmlformats.org/officeDocument/2006/relationships/hyperlink" Target="https://www.3gpp.org/ftp/Information/WI_Sheet/RP-221760.zip" TargetMode="External"/><Relationship Id="rId5231" Type="http://schemas.openxmlformats.org/officeDocument/2006/relationships/hyperlink" Target="https://www.3gpp.org/ftp/Information/WI_Sheet/RP-200648.zip" TargetMode="External"/><Relationship Id="rId5329" Type="http://schemas.openxmlformats.org/officeDocument/2006/relationships/hyperlink" Target="https://www.3gpp.org/ftp/Information/WI_Sheet/SP-180689.zip" TargetMode="External"/><Relationship Id="rId66" Type="http://schemas.openxmlformats.org/officeDocument/2006/relationships/hyperlink" Target="https://www.3gpp.org/ftp/Information/WI_Sheet/RP-170139.zip" TargetMode="External"/><Relationship Id="rId1427" Type="http://schemas.openxmlformats.org/officeDocument/2006/relationships/hyperlink" Target="https://www.3gpp.org/ftp/Information/WI_Sheet/RP-140752.zip" TargetMode="External"/><Relationship Id="rId1634" Type="http://schemas.openxmlformats.org/officeDocument/2006/relationships/hyperlink" Target="https://www.3gpp.org/ftp/Information/WI_Sheet/CP-120905.zip" TargetMode="External"/><Relationship Id="rId1841" Type="http://schemas.openxmlformats.org/officeDocument/2006/relationships/hyperlink" Target="https://www.3gpp.org/ftp/Information/WI_Sheet/RP-140853.zip" TargetMode="External"/><Relationship Id="rId3087" Type="http://schemas.openxmlformats.org/officeDocument/2006/relationships/hyperlink" Target="https://www.3gpp.org/ftp/Information/WI_Sheet/RP-240789.zip" TargetMode="External"/><Relationship Id="rId3294" Type="http://schemas.openxmlformats.org/officeDocument/2006/relationships/hyperlink" Target="https://www.3gpp.org/ftp/Information/WI_Sheet/CP-232164.zip" TargetMode="External"/><Relationship Id="rId4040" Type="http://schemas.openxmlformats.org/officeDocument/2006/relationships/hyperlink" Target="https://www.3gpp.org/ftp/Information/WI_Sheet/RP-220529.zip" TargetMode="External"/><Relationship Id="rId4138" Type="http://schemas.openxmlformats.org/officeDocument/2006/relationships/hyperlink" Target="https://www.3gpp.org/ftp/Information/WI_Sheet/CP-220402.zip" TargetMode="External"/><Relationship Id="rId4345" Type="http://schemas.openxmlformats.org/officeDocument/2006/relationships/hyperlink" Target="https://www.3gpp.org/ftp/Information/WI_Sheet/CP-210283.zip" TargetMode="External"/><Relationship Id="rId4692" Type="http://schemas.openxmlformats.org/officeDocument/2006/relationships/hyperlink" Target="https://www.3gpp.org/ftp/Information/WI_Sheet/RP-211144.zip" TargetMode="External"/><Relationship Id="rId4997" Type="http://schemas.openxmlformats.org/officeDocument/2006/relationships/hyperlink" Target="https://www.3gpp.org/ftp/Information/WI_Sheet/SP-191187.zip" TargetMode="External"/><Relationship Id="rId1939" Type="http://schemas.openxmlformats.org/officeDocument/2006/relationships/hyperlink" Target="https://www.3gpp.org/ftp/Information/WI_Sheet/RP-132118.zip" TargetMode="External"/><Relationship Id="rId3599" Type="http://schemas.openxmlformats.org/officeDocument/2006/relationships/hyperlink" Target="https://www.3gpp.org/ftp/Information/WI_Sheet/CP-232166.zip" TargetMode="External"/><Relationship Id="rId4552" Type="http://schemas.openxmlformats.org/officeDocument/2006/relationships/hyperlink" Target="https://www.3gpp.org/ftp/Information/WI_Sheet/RP-221417.zip" TargetMode="External"/><Relationship Id="rId4857" Type="http://schemas.openxmlformats.org/officeDocument/2006/relationships/hyperlink" Target="https://www.3gpp.org/ftp/Information/WI_Sheet/SP-190180.zip" TargetMode="External"/><Relationship Id="rId1701" Type="http://schemas.openxmlformats.org/officeDocument/2006/relationships/hyperlink" Target="https://www.3gpp.org/ftp/Information/WI_Sheet/CP-140285.zip" TargetMode="External"/><Relationship Id="rId3154" Type="http://schemas.openxmlformats.org/officeDocument/2006/relationships/hyperlink" Target="https://www.3gpp.org/ftp/Information/WI_Sheet/SP-211505.zip" TargetMode="External"/><Relationship Id="rId3361" Type="http://schemas.openxmlformats.org/officeDocument/2006/relationships/hyperlink" Target="https://www.3gpp.org/ftp/Information/WI_Sheet/SP-211449.zip" TargetMode="External"/><Relationship Id="rId3459" Type="http://schemas.openxmlformats.org/officeDocument/2006/relationships/hyperlink" Target="https://www.3gpp.org/ftp/Information/WI_Sheet/SP-230112.zip" TargetMode="External"/><Relationship Id="rId3666" Type="http://schemas.openxmlformats.org/officeDocument/2006/relationships/hyperlink" Target="https://www.3gpp.org/ftp/Information/WI_Sheet/RP-231152.zip" TargetMode="External"/><Relationship Id="rId4205" Type="http://schemas.openxmlformats.org/officeDocument/2006/relationships/hyperlink" Target="https://www.3gpp.org/ftp/Information/WI_Sheet/CP-212102.zip" TargetMode="External"/><Relationship Id="rId4412" Type="http://schemas.openxmlformats.org/officeDocument/2006/relationships/hyperlink" Target="https://www.3gpp.org/ftp/Information/WI_Sheet/CP-211089.zip" TargetMode="External"/><Relationship Id="rId282" Type="http://schemas.openxmlformats.org/officeDocument/2006/relationships/hyperlink" Target="https://www.3gpp.org/ftp/Information/WI_Sheet/RP-160172.zip" TargetMode="External"/><Relationship Id="rId587" Type="http://schemas.openxmlformats.org/officeDocument/2006/relationships/hyperlink" Target="https://www.3gpp.org/ftp/Information/WI_Sheet/SP-150660.zip" TargetMode="External"/><Relationship Id="rId2170" Type="http://schemas.openxmlformats.org/officeDocument/2006/relationships/hyperlink" Target="https://www.3gpp.org/ftp/Information/WI_Sheet/RP-151819.zip" TargetMode="External"/><Relationship Id="rId2268" Type="http://schemas.openxmlformats.org/officeDocument/2006/relationships/hyperlink" Target="https://www.3gpp.org/ftp/Information/WI_Sheet/RP-132122.zip" TargetMode="External"/><Relationship Id="rId3014" Type="http://schemas.openxmlformats.org/officeDocument/2006/relationships/hyperlink" Target="https://www.3gpp.org/ftp/Information/WI_Sheet/SP-240513.zip" TargetMode="External"/><Relationship Id="rId3221" Type="http://schemas.openxmlformats.org/officeDocument/2006/relationships/hyperlink" Target="https://www.3gpp.org/ftp/Information/WI_Sheet/CP-232029.zip" TargetMode="External"/><Relationship Id="rId3319" Type="http://schemas.openxmlformats.org/officeDocument/2006/relationships/hyperlink" Target="https://www.3gpp.org/ftp/Information/WI_Sheet/CP-230329.zip" TargetMode="External"/><Relationship Id="rId3873" Type="http://schemas.openxmlformats.org/officeDocument/2006/relationships/hyperlink" Target="https://www.3gpp.org/ftp/Information/WI_Sheet/RP-222554.zip" TargetMode="External"/><Relationship Id="rId4717" Type="http://schemas.openxmlformats.org/officeDocument/2006/relationships/hyperlink" Target="https://www.3gpp.org/ftp/Information/WI_Sheet/SP-201021.zip" TargetMode="External"/><Relationship Id="rId4924" Type="http://schemas.openxmlformats.org/officeDocument/2006/relationships/hyperlink" Target="https://www.3gpp.org/ftp/Information/WI_Sheet/RP-191788.zip" TargetMode="External"/><Relationship Id="rId8" Type="http://schemas.openxmlformats.org/officeDocument/2006/relationships/hyperlink" Target="https://www.3gpp.org/ftp/Information/WI_Sheet/CP-160826.zip" TargetMode="External"/><Relationship Id="rId142" Type="http://schemas.openxmlformats.org/officeDocument/2006/relationships/hyperlink" Target="https://www.3gpp.org/ftp/Information/WI_Sheet/SP-170038.zip" TargetMode="External"/><Relationship Id="rId447" Type="http://schemas.openxmlformats.org/officeDocument/2006/relationships/hyperlink" Target="https://www.3gpp.org/ftp/Information/WI_Sheet/SP-150356.zip" TargetMode="External"/><Relationship Id="rId794" Type="http://schemas.openxmlformats.org/officeDocument/2006/relationships/hyperlink" Target="https://www.3gpp.org/ftp/Information/WI_Sheet/CP-160292.zip" TargetMode="External"/><Relationship Id="rId1077" Type="http://schemas.openxmlformats.org/officeDocument/2006/relationships/hyperlink" Target="https://www.3gpp.org/ftp/Information/WI_Sheet/RP-150658.zip" TargetMode="External"/><Relationship Id="rId2030" Type="http://schemas.openxmlformats.org/officeDocument/2006/relationships/hyperlink" Target="https://www.3gpp.org/ftp/Information/WI_Sheet/RP-140452.zip" TargetMode="External"/><Relationship Id="rId2128" Type="http://schemas.openxmlformats.org/officeDocument/2006/relationships/hyperlink" Target="https://www.3gpp.org/ftp/Information/WI_Sheet/RP-151398.zip" TargetMode="External"/><Relationship Id="rId2475" Type="http://schemas.openxmlformats.org/officeDocument/2006/relationships/hyperlink" Target="https://www.3gpp.org/ftp/Information/WI_Sheet/CP-183243.zip" TargetMode="External"/><Relationship Id="rId2682" Type="http://schemas.openxmlformats.org/officeDocument/2006/relationships/hyperlink" Target="https://www.3gpp.org/ftp/Information/WI_Sheet/CP-171098.zip" TargetMode="External"/><Relationship Id="rId2987" Type="http://schemas.openxmlformats.org/officeDocument/2006/relationships/hyperlink" Target="https://www.3gpp.org/ftp/Information/WI_Sheet/SP-240491.zip" TargetMode="External"/><Relationship Id="rId3526" Type="http://schemas.openxmlformats.org/officeDocument/2006/relationships/hyperlink" Target="https://www.3gpp.org/ftp/Information/WI_Sheet/SP-230275.zip" TargetMode="External"/><Relationship Id="rId3733" Type="http://schemas.openxmlformats.org/officeDocument/2006/relationships/hyperlink" Target="https://www.3gpp.org/ftp/Information/WI_Sheet/RP-221696.zip" TargetMode="External"/><Relationship Id="rId3940" Type="http://schemas.openxmlformats.org/officeDocument/2006/relationships/hyperlink" Target="https://www.3gpp.org/ftp/Information/WI_Sheet/CP-231353.zip" TargetMode="External"/><Relationship Id="rId5186" Type="http://schemas.openxmlformats.org/officeDocument/2006/relationships/hyperlink" Target="https://www.3gpp.org/ftp/Information/WI_Sheet/RP-201254.zip" TargetMode="External"/><Relationship Id="rId5393" Type="http://schemas.openxmlformats.org/officeDocument/2006/relationships/hyperlink" Target="https://www.3gpp.org/ftp/Information/WI_Sheet/CP-191236.zip" TargetMode="External"/><Relationship Id="rId654" Type="http://schemas.openxmlformats.org/officeDocument/2006/relationships/hyperlink" Target="https://www.3gpp.org/ftp/Information/WI_Sheet/CP-140815.zip" TargetMode="External"/><Relationship Id="rId861" Type="http://schemas.openxmlformats.org/officeDocument/2006/relationships/hyperlink" Target="https://www.3gpp.org/ftp/Information/WI_Sheet/SP-130505.zip" TargetMode="External"/><Relationship Id="rId959" Type="http://schemas.openxmlformats.org/officeDocument/2006/relationships/hyperlink" Target="https://www.3gpp.org/ftp/Information/WI_Sheet/RP-141826.zip" TargetMode="External"/><Relationship Id="rId1284" Type="http://schemas.openxmlformats.org/officeDocument/2006/relationships/hyperlink" Target="https://www.3gpp.org/ftp/Information/WI_Sheet/SP-130681.zip" TargetMode="External"/><Relationship Id="rId1491" Type="http://schemas.openxmlformats.org/officeDocument/2006/relationships/hyperlink" Target="https://www.3gpp.org/ftp/Information/WI_Sheet/SP-130707.zip" TargetMode="External"/><Relationship Id="rId1589" Type="http://schemas.openxmlformats.org/officeDocument/2006/relationships/hyperlink" Target="https://www.3gpp.org/ftp/Information/WI_Sheet/CP-130397.zip" TargetMode="External"/><Relationship Id="rId2335" Type="http://schemas.openxmlformats.org/officeDocument/2006/relationships/hyperlink" Target="https://www.3gpp.org/ftp/Information/WI_Sheet/SP-110519.zip" TargetMode="External"/><Relationship Id="rId2542" Type="http://schemas.openxmlformats.org/officeDocument/2006/relationships/hyperlink" Target="https://www.3gpp.org/ftp/Information/WI_Sheet/CP-172146.zip" TargetMode="External"/><Relationship Id="rId3800" Type="http://schemas.openxmlformats.org/officeDocument/2006/relationships/hyperlink" Target="https://www.3gpp.org/ftp/Information/WI_Sheet/RP-240307.zip" TargetMode="External"/><Relationship Id="rId5046" Type="http://schemas.openxmlformats.org/officeDocument/2006/relationships/hyperlink" Target="https://www.3gpp.org/ftp/Information/WI_Sheet/SP-180443.zip" TargetMode="External"/><Relationship Id="rId5253" Type="http://schemas.openxmlformats.org/officeDocument/2006/relationships/hyperlink" Target="https://www.3gpp.org/ftp/Information/WI_Sheet/RP-201238.zip" TargetMode="External"/><Relationship Id="rId307" Type="http://schemas.openxmlformats.org/officeDocument/2006/relationships/hyperlink" Target="https://www.3gpp.org/ftp/Information/WI_Sheet/RP-170199.zip" TargetMode="External"/><Relationship Id="rId514" Type="http://schemas.openxmlformats.org/officeDocument/2006/relationships/hyperlink" Target="https://www.3gpp.org/ftp/Information/WI_Sheet/SP-140630.zip" TargetMode="External"/><Relationship Id="rId721" Type="http://schemas.openxmlformats.org/officeDocument/2006/relationships/hyperlink" Target="https://www.3gpp.org/ftp/Information/WI_Sheet/SP-150253.zip" TargetMode="External"/><Relationship Id="rId1144" Type="http://schemas.openxmlformats.org/officeDocument/2006/relationships/hyperlink" Target="https://www.3gpp.org/ftp/Information/WI_Sheet/RP-150636.zip" TargetMode="External"/><Relationship Id="rId1351" Type="http://schemas.openxmlformats.org/officeDocument/2006/relationships/hyperlink" Target="https://www.3gpp.org/ftp/Information/WI_Sheet/SP-130124.zip" TargetMode="External"/><Relationship Id="rId1449" Type="http://schemas.openxmlformats.org/officeDocument/2006/relationships/hyperlink" Target="https://www.3gpp.org/ftp/Information/WI_Sheet/SP-120279.zip" TargetMode="External"/><Relationship Id="rId1796" Type="http://schemas.openxmlformats.org/officeDocument/2006/relationships/hyperlink" Target="https://www.3gpp.org/ftp/Information/WI_Sheet/RP-130198.zip" TargetMode="External"/><Relationship Id="rId2402" Type="http://schemas.openxmlformats.org/officeDocument/2006/relationships/hyperlink" Target="https://www.3gpp.org/ftp/Information/WI_Sheet/CP-120845.zip" TargetMode="External"/><Relationship Id="rId2847" Type="http://schemas.openxmlformats.org/officeDocument/2006/relationships/hyperlink" Target="https://www.3gpp.org/ftp/Information/WI_Sheet/RP-130703.zip" TargetMode="External"/><Relationship Id="rId4062" Type="http://schemas.openxmlformats.org/officeDocument/2006/relationships/hyperlink" Target="https://www.3gpp.org/ftp/Information/WI_Sheet/SP-210090.zip" TargetMode="External"/><Relationship Id="rId5113" Type="http://schemas.openxmlformats.org/officeDocument/2006/relationships/hyperlink" Target="https://www.3gpp.org/ftp/Information/WI_Sheet/RP-200124.zip" TargetMode="External"/><Relationship Id="rId88" Type="http://schemas.openxmlformats.org/officeDocument/2006/relationships/hyperlink" Target="https://www.3gpp.org/ftp/Information/WI_Sheet/SP-160568.zip" TargetMode="External"/><Relationship Id="rId819" Type="http://schemas.openxmlformats.org/officeDocument/2006/relationships/hyperlink" Target="https://www.3gpp.org/ftp/Information/WI_Sheet/RP-160602.zip" TargetMode="External"/><Relationship Id="rId1004" Type="http://schemas.openxmlformats.org/officeDocument/2006/relationships/hyperlink" Target="https://www.3gpp.org/ftp/Information/WI_Sheet/RP-142244.zip" TargetMode="External"/><Relationship Id="rId1211" Type="http://schemas.openxmlformats.org/officeDocument/2006/relationships/hyperlink" Target="https://www.3gpp.org/ftp/Information/WI_Sheet/RP-151200.zip" TargetMode="External"/><Relationship Id="rId1656" Type="http://schemas.openxmlformats.org/officeDocument/2006/relationships/hyperlink" Target="https://www.3gpp.org/ftp/Information/WI_Sheet/CP-130091.zip" TargetMode="External"/><Relationship Id="rId1863" Type="http://schemas.openxmlformats.org/officeDocument/2006/relationships/hyperlink" Target="https://www.3gpp.org/ftp/Information/WI_Sheet/RP-131700.zip" TargetMode="External"/><Relationship Id="rId2707" Type="http://schemas.openxmlformats.org/officeDocument/2006/relationships/hyperlink" Target="https://www.3gpp.org/ftp/Information/WI_Sheet/RP-190311.zip" TargetMode="External"/><Relationship Id="rId2914" Type="http://schemas.openxmlformats.org/officeDocument/2006/relationships/hyperlink" Target="https://www.3gpp.org/ftp/Information/WI_Sheet/SP-230514.zip" TargetMode="External"/><Relationship Id="rId4367" Type="http://schemas.openxmlformats.org/officeDocument/2006/relationships/hyperlink" Target="https://www.3gpp.org/ftp/Information/WI_Sheet/SP-200108.zip" TargetMode="External"/><Relationship Id="rId4574" Type="http://schemas.openxmlformats.org/officeDocument/2006/relationships/hyperlink" Target="https://www.3gpp.org/ftp/Information/WI_Sheet/RP-221321.zip" TargetMode="External"/><Relationship Id="rId4781" Type="http://schemas.openxmlformats.org/officeDocument/2006/relationships/hyperlink" Target="https://www.3gpp.org/ftp/Information/WI_Sheet/CP-192255.zip" TargetMode="External"/><Relationship Id="rId5320" Type="http://schemas.openxmlformats.org/officeDocument/2006/relationships/hyperlink" Target="https://www.3gpp.org/ftp/Information/WI_Sheet/RP-210442.zip" TargetMode="External"/><Relationship Id="rId5418" Type="http://schemas.openxmlformats.org/officeDocument/2006/relationships/hyperlink" Target="https://www.3gpp.org/ftp/Information/WI_Sheet/RP-212470.zip" TargetMode="External"/><Relationship Id="rId1309" Type="http://schemas.openxmlformats.org/officeDocument/2006/relationships/hyperlink" Target="https://www.3gpp.org/ftp/Information/WI_Sheet/RP-150457.zip" TargetMode="External"/><Relationship Id="rId1516" Type="http://schemas.openxmlformats.org/officeDocument/2006/relationships/hyperlink" Target="https://www.3gpp.org/ftp/Information/WI_Sheet/CP-140109.zip" TargetMode="External"/><Relationship Id="rId1723" Type="http://schemas.openxmlformats.org/officeDocument/2006/relationships/hyperlink" Target="https://www.3gpp.org/ftp/Information/WI_Sheet/GP-130849.zip" TargetMode="External"/><Relationship Id="rId1930" Type="http://schemas.openxmlformats.org/officeDocument/2006/relationships/hyperlink" Target="https://www.3gpp.org/ftp/Information/WI_Sheet/RP-131656.zip" TargetMode="External"/><Relationship Id="rId3176" Type="http://schemas.openxmlformats.org/officeDocument/2006/relationships/hyperlink" Target="https://www.3gpp.org/ftp/Information/WI_Sheet/RP-240054.zip" TargetMode="External"/><Relationship Id="rId3383" Type="http://schemas.openxmlformats.org/officeDocument/2006/relationships/hyperlink" Target="https://www.3gpp.org/ftp/Information/WI_Sheet/SP-230092.zip" TargetMode="External"/><Relationship Id="rId3590" Type="http://schemas.openxmlformats.org/officeDocument/2006/relationships/hyperlink" Target="https://www.3gpp.org/ftp/Information/WI_Sheet/RP-223488.zip" TargetMode="External"/><Relationship Id="rId4227" Type="http://schemas.openxmlformats.org/officeDocument/2006/relationships/hyperlink" Target="https://www.3gpp.org/ftp/Information/WI_Sheet/SP-210105.zip" TargetMode="External"/><Relationship Id="rId4434" Type="http://schemas.openxmlformats.org/officeDocument/2006/relationships/hyperlink" Target="https://www.3gpp.org/ftp/Information/WI_Sheet/CP-203271.zip" TargetMode="External"/><Relationship Id="rId4879" Type="http://schemas.openxmlformats.org/officeDocument/2006/relationships/hyperlink" Target="https://www.3gpp.org/ftp/Information/WI_Sheet/CP-192079.zip" TargetMode="External"/><Relationship Id="rId15" Type="http://schemas.openxmlformats.org/officeDocument/2006/relationships/hyperlink" Target="https://www.3gpp.org/ftp/Information/WI_Sheet/CP-160581.zip" TargetMode="External"/><Relationship Id="rId2192" Type="http://schemas.openxmlformats.org/officeDocument/2006/relationships/hyperlink" Target="https://www.3gpp.org/ftp/Information/WI_Sheet/-.zip" TargetMode="External"/><Relationship Id="rId3036" Type="http://schemas.openxmlformats.org/officeDocument/2006/relationships/hyperlink" Target="https://www.3gpp.org/ftp/Information/WI_Sheet/SP-221330.zip" TargetMode="External"/><Relationship Id="rId3243" Type="http://schemas.openxmlformats.org/officeDocument/2006/relationships/hyperlink" Target="https://www.3gpp.org/ftp/Information/WI_Sheet/CP-233220.zip" TargetMode="External"/><Relationship Id="rId3688" Type="http://schemas.openxmlformats.org/officeDocument/2006/relationships/hyperlink" Target="https://www.3gpp.org/ftp/Information/WI_Sheet/RP-234027.zip" TargetMode="External"/><Relationship Id="rId3895" Type="http://schemas.openxmlformats.org/officeDocument/2006/relationships/hyperlink" Target="https://www.3gpp.org/ftp/Information/WI_Sheet/SP-200193.zip" TargetMode="External"/><Relationship Id="rId4641" Type="http://schemas.openxmlformats.org/officeDocument/2006/relationships/hyperlink" Target="https://www.3gpp.org/ftp/Information/WI_Sheet/RP-221235.zip" TargetMode="External"/><Relationship Id="rId4739" Type="http://schemas.openxmlformats.org/officeDocument/2006/relationships/hyperlink" Target="https://www.3gpp.org/ftp/Information/WI_Sheet/SP-190450.zip" TargetMode="External"/><Relationship Id="rId4946" Type="http://schemas.openxmlformats.org/officeDocument/2006/relationships/hyperlink" Target="https://www.3gpp.org/ftp/Information/WI_Sheet/SP-170995.zip" TargetMode="External"/><Relationship Id="rId164" Type="http://schemas.openxmlformats.org/officeDocument/2006/relationships/hyperlink" Target="https://www.3gpp.org/ftp/Information/WI_Sheet/CP-160117.zip" TargetMode="External"/><Relationship Id="rId371" Type="http://schemas.openxmlformats.org/officeDocument/2006/relationships/hyperlink" Target="https://www.3gpp.org/ftp/Information/WI_Sheet/RP-151522.zip" TargetMode="External"/><Relationship Id="rId2052" Type="http://schemas.openxmlformats.org/officeDocument/2006/relationships/hyperlink" Target="https://www.3gpp.org/ftp/Information/WI_Sheet/RP-141127.zip" TargetMode="External"/><Relationship Id="rId2497" Type="http://schemas.openxmlformats.org/officeDocument/2006/relationships/hyperlink" Target="https://www.3gpp.org/ftp/Information/WI_Sheet/CP-180094.zip" TargetMode="External"/><Relationship Id="rId3450" Type="http://schemas.openxmlformats.org/officeDocument/2006/relationships/hyperlink" Target="https://www.3gpp.org/ftp/Information/WI_Sheet/SP-221231.zip" TargetMode="External"/><Relationship Id="rId3548" Type="http://schemas.openxmlformats.org/officeDocument/2006/relationships/hyperlink" Target="https://www.3gpp.org/ftp/Information/WI_Sheet/SP-220795.zip" TargetMode="External"/><Relationship Id="rId3755" Type="http://schemas.openxmlformats.org/officeDocument/2006/relationships/hyperlink" Target="https://www.3gpp.org/ftp/Information/WI_Sheet/RP-233950.zip" TargetMode="External"/><Relationship Id="rId4501" Type="http://schemas.openxmlformats.org/officeDocument/2006/relationships/hyperlink" Target="https://www.3gpp.org/ftp/Information/WI_Sheet/RP-221939.zip" TargetMode="External"/><Relationship Id="rId4806" Type="http://schemas.openxmlformats.org/officeDocument/2006/relationships/hyperlink" Target="https://www.3gpp.org/ftp/Information/WI_Sheet/RP-200293.zip" TargetMode="External"/><Relationship Id="rId469" Type="http://schemas.openxmlformats.org/officeDocument/2006/relationships/hyperlink" Target="https://www.3gpp.org/ftp/Information/WI_Sheet/SP-150356.zip" TargetMode="External"/><Relationship Id="rId676" Type="http://schemas.openxmlformats.org/officeDocument/2006/relationships/hyperlink" Target="https://www.3gpp.org/ftp/Information/WI_Sheet/RP-160188.zip" TargetMode="External"/><Relationship Id="rId883" Type="http://schemas.openxmlformats.org/officeDocument/2006/relationships/hyperlink" Target="https://www.3gpp.org/ftp/Information/WI_Sheet/RP-140094.zip" TargetMode="External"/><Relationship Id="rId1099" Type="http://schemas.openxmlformats.org/officeDocument/2006/relationships/hyperlink" Target="https://www.3gpp.org/ftp/Information/WI_Sheet/RP-150246.zip" TargetMode="External"/><Relationship Id="rId2357" Type="http://schemas.openxmlformats.org/officeDocument/2006/relationships/hyperlink" Target="https://www.3gpp.org/ftp/Information/WI_Sheet/CP-110587.zip" TargetMode="External"/><Relationship Id="rId2564" Type="http://schemas.openxmlformats.org/officeDocument/2006/relationships/hyperlink" Target="https://www.3gpp.org/ftp/Information/WI_Sheet/RP-182389.zip" TargetMode="External"/><Relationship Id="rId3103" Type="http://schemas.openxmlformats.org/officeDocument/2006/relationships/hyperlink" Target="https://www.3gpp.org/ftp/Information/WI_Sheet/RP-240831.zip" TargetMode="External"/><Relationship Id="rId3310" Type="http://schemas.openxmlformats.org/officeDocument/2006/relationships/hyperlink" Target="https://www.3gpp.org/ftp/Information/WI_Sheet/SP-200837.zip" TargetMode="External"/><Relationship Id="rId3408" Type="http://schemas.openxmlformats.org/officeDocument/2006/relationships/hyperlink" Target="https://www.3gpp.org/ftp/Information/WI_Sheet/CP-233217.zip" TargetMode="External"/><Relationship Id="rId3615" Type="http://schemas.openxmlformats.org/officeDocument/2006/relationships/hyperlink" Target="https://www.3gpp.org/ftp/Information/WI_Sheet/CP-221268.zip" TargetMode="External"/><Relationship Id="rId3962" Type="http://schemas.openxmlformats.org/officeDocument/2006/relationships/hyperlink" Target="https://www.3gpp.org/ftp/Information/WI_Sheet/SP-201081.zip" TargetMode="External"/><Relationship Id="rId5068" Type="http://schemas.openxmlformats.org/officeDocument/2006/relationships/hyperlink" Target="https://www.3gpp.org/ftp/Information/WI_Sheet/RP-200918.zip" TargetMode="External"/><Relationship Id="rId231" Type="http://schemas.openxmlformats.org/officeDocument/2006/relationships/hyperlink" Target="https://www.3gpp.org/ftp/Information/WI_Sheet/CP-160052.zip" TargetMode="External"/><Relationship Id="rId329" Type="http://schemas.openxmlformats.org/officeDocument/2006/relationships/hyperlink" Target="https://www.3gpp.org/ftp/Information/WI_Sheet/RP-161221.zip" TargetMode="External"/><Relationship Id="rId536" Type="http://schemas.openxmlformats.org/officeDocument/2006/relationships/hyperlink" Target="https://www.3gpp.org/ftp/Information/WI_Sheet/CP-150370.zip" TargetMode="External"/><Relationship Id="rId1166" Type="http://schemas.openxmlformats.org/officeDocument/2006/relationships/hyperlink" Target="https://www.3gpp.org/ftp/Information/WI_Sheet/RP-151017.zip" TargetMode="External"/><Relationship Id="rId1373" Type="http://schemas.openxmlformats.org/officeDocument/2006/relationships/hyperlink" Target="https://www.3gpp.org/ftp/Information/WI_Sheet/CP-130215.zip" TargetMode="External"/><Relationship Id="rId2217" Type="http://schemas.openxmlformats.org/officeDocument/2006/relationships/hyperlink" Target="https://www.3gpp.org/ftp/Information/WI_Sheet/SP-110452.zip" TargetMode="External"/><Relationship Id="rId2771" Type="http://schemas.openxmlformats.org/officeDocument/2006/relationships/hyperlink" Target="https://www.3gpp.org/ftp/Information/WI_Sheet/RP-170786.zip" TargetMode="External"/><Relationship Id="rId2869" Type="http://schemas.openxmlformats.org/officeDocument/2006/relationships/hyperlink" Target="https://www.3gpp.org/ftp/Information/WI_Sheet/RP-170295.zip" TargetMode="External"/><Relationship Id="rId3822" Type="http://schemas.openxmlformats.org/officeDocument/2006/relationships/hyperlink" Target="https://www.3gpp.org/ftp/Information/WI_Sheet/RP-240420.zip" TargetMode="External"/><Relationship Id="rId5275" Type="http://schemas.openxmlformats.org/officeDocument/2006/relationships/hyperlink" Target="https://www.3gpp.org/ftp/Information/WI_Sheet/RP-201201.zip" TargetMode="External"/><Relationship Id="rId743" Type="http://schemas.openxmlformats.org/officeDocument/2006/relationships/hyperlink" Target="https://www.3gpp.org/ftp/Information/WI_Sheet/RP-151045.zip" TargetMode="External"/><Relationship Id="rId950" Type="http://schemas.openxmlformats.org/officeDocument/2006/relationships/hyperlink" Target="https://www.3gpp.org/ftp/Information/WI_Sheet/RP-141791.zip" TargetMode="External"/><Relationship Id="rId1026" Type="http://schemas.openxmlformats.org/officeDocument/2006/relationships/hyperlink" Target="https://www.3gpp.org/ftp/Information/WI_Sheet/RP-142204.zip" TargetMode="External"/><Relationship Id="rId1580" Type="http://schemas.openxmlformats.org/officeDocument/2006/relationships/hyperlink" Target="https://www.3gpp.org/ftp/Information/WI_Sheet/SP-120770.zip" TargetMode="External"/><Relationship Id="rId1678" Type="http://schemas.openxmlformats.org/officeDocument/2006/relationships/hyperlink" Target="https://www.3gpp.org/ftp/Information/WI_Sheet/CP-130717.zip" TargetMode="External"/><Relationship Id="rId1885" Type="http://schemas.openxmlformats.org/officeDocument/2006/relationships/hyperlink" Target="https://www.3gpp.org/ftp/Information/WI_Sheet/RP-141213.zip" TargetMode="External"/><Relationship Id="rId2424" Type="http://schemas.openxmlformats.org/officeDocument/2006/relationships/hyperlink" Target="https://www.3gpp.org/ftp/Information/WI_Sheet/CP-110726.zip" TargetMode="External"/><Relationship Id="rId2631" Type="http://schemas.openxmlformats.org/officeDocument/2006/relationships/hyperlink" Target="https://www.3gpp.org/ftp/Information/WI_Sheet/SP-170240.zip" TargetMode="External"/><Relationship Id="rId2729" Type="http://schemas.openxmlformats.org/officeDocument/2006/relationships/hyperlink" Target="https://www.3gpp.org/ftp/Information/WI_Sheet/RP-181297.zip" TargetMode="External"/><Relationship Id="rId2936" Type="http://schemas.openxmlformats.org/officeDocument/2006/relationships/hyperlink" Target="https://www.3gpp.org/ftp/Information/WI_Sheet/RP-240775.zip" TargetMode="External"/><Relationship Id="rId4084" Type="http://schemas.openxmlformats.org/officeDocument/2006/relationships/hyperlink" Target="https://www.3gpp.org/ftp/Information/WI_Sheet/RP-230436.zip" TargetMode="External"/><Relationship Id="rId4291" Type="http://schemas.openxmlformats.org/officeDocument/2006/relationships/hyperlink" Target="https://www.3gpp.org/ftp/Information/WI_Sheet/RP-212585.zip" TargetMode="External"/><Relationship Id="rId4389" Type="http://schemas.openxmlformats.org/officeDocument/2006/relationships/hyperlink" Target="https://www.3gpp.org/ftp/Information/WI_Sheet/SP-200448.zip" TargetMode="External"/><Relationship Id="rId5135" Type="http://schemas.openxmlformats.org/officeDocument/2006/relationships/hyperlink" Target="https://www.3gpp.org/ftp/Information/WI_Sheet/RP-192216.zip" TargetMode="External"/><Relationship Id="rId5342" Type="http://schemas.openxmlformats.org/officeDocument/2006/relationships/hyperlink" Target="https://www.3gpp.org/ftp/Information/WI_Sheet/SP-180592.zip" TargetMode="External"/><Relationship Id="rId603" Type="http://schemas.openxmlformats.org/officeDocument/2006/relationships/hyperlink" Target="https://www.3gpp.org/ftp/Information/WI_Sheet/SP-140535.zip" TargetMode="External"/><Relationship Id="rId810" Type="http://schemas.openxmlformats.org/officeDocument/2006/relationships/hyperlink" Target="https://www.3gpp.org/ftp/Information/WI_Sheet/SP-140881.zip" TargetMode="External"/><Relationship Id="rId908" Type="http://schemas.openxmlformats.org/officeDocument/2006/relationships/hyperlink" Target="https://www.3gpp.org/ftp/Information/WI_Sheet/RP-141312.zip" TargetMode="External"/><Relationship Id="rId1233" Type="http://schemas.openxmlformats.org/officeDocument/2006/relationships/hyperlink" Target="https://www.3gpp.org/ftp/Information/WI_Sheet/RP-151511.zip" TargetMode="External"/><Relationship Id="rId1440" Type="http://schemas.openxmlformats.org/officeDocument/2006/relationships/hyperlink" Target="https://www.3gpp.org/ftp/Information/WI_Sheet/CP-130776.zip" TargetMode="External"/><Relationship Id="rId1538" Type="http://schemas.openxmlformats.org/officeDocument/2006/relationships/hyperlink" Target="https://www.3gpp.org/ftp/Information/WI_Sheet/SP-120890.zip" TargetMode="External"/><Relationship Id="rId4151" Type="http://schemas.openxmlformats.org/officeDocument/2006/relationships/hyperlink" Target="https://www.3gpp.org/ftp/Information/WI_Sheet/CP-211118.zip" TargetMode="External"/><Relationship Id="rId4596" Type="http://schemas.openxmlformats.org/officeDocument/2006/relationships/hyperlink" Target="https://www.3gpp.org/ftp/Information/WI_Sheet/RP-221322.zip" TargetMode="External"/><Relationship Id="rId5202" Type="http://schemas.openxmlformats.org/officeDocument/2006/relationships/hyperlink" Target="https://www.3gpp.org/ftp/Information/WI_Sheet/RP-200905.zip" TargetMode="External"/><Relationship Id="rId1300" Type="http://schemas.openxmlformats.org/officeDocument/2006/relationships/hyperlink" Target="https://www.3gpp.org/ftp/Information/WI_Sheet/CP-140997.zip" TargetMode="External"/><Relationship Id="rId1745" Type="http://schemas.openxmlformats.org/officeDocument/2006/relationships/hyperlink" Target="https://www.3gpp.org/ftp/Information/WI_Sheet/RP-130851.zip" TargetMode="External"/><Relationship Id="rId1952" Type="http://schemas.openxmlformats.org/officeDocument/2006/relationships/hyperlink" Target="https://www.3gpp.org/ftp/Information/WI_Sheet/RP-140189.zip" TargetMode="External"/><Relationship Id="rId3198" Type="http://schemas.openxmlformats.org/officeDocument/2006/relationships/hyperlink" Target="https://www.3gpp.org/ftp/Information/WI_Sheet/SP-221228.zip" TargetMode="External"/><Relationship Id="rId4011" Type="http://schemas.openxmlformats.org/officeDocument/2006/relationships/hyperlink" Target="https://www.3gpp.org/ftp/Information/WI_Sheet/CP-210149.zip" TargetMode="External"/><Relationship Id="rId4249" Type="http://schemas.openxmlformats.org/officeDocument/2006/relationships/hyperlink" Target="https://www.3gpp.org/ftp/Information/WI_Sheet/SP-200987.zip" TargetMode="External"/><Relationship Id="rId4456" Type="http://schemas.openxmlformats.org/officeDocument/2006/relationships/hyperlink" Target="https://www.3gpp.org/ftp/Information/WI_Sheet/SP-191211.zip" TargetMode="External"/><Relationship Id="rId4663" Type="http://schemas.openxmlformats.org/officeDocument/2006/relationships/hyperlink" Target="https://www.3gpp.org/ftp/Information/WI_Sheet/RP-211505.zip" TargetMode="External"/><Relationship Id="rId4870" Type="http://schemas.openxmlformats.org/officeDocument/2006/relationships/hyperlink" Target="https://www.3gpp.org/ftp/Information/WI_Sheet/CP-192259.zip" TargetMode="External"/><Relationship Id="rId37" Type="http://schemas.openxmlformats.org/officeDocument/2006/relationships/hyperlink" Target="https://www.3gpp.org/ftp/Information/WI_Sheet/RP-161603.zip" TargetMode="External"/><Relationship Id="rId1605" Type="http://schemas.openxmlformats.org/officeDocument/2006/relationships/hyperlink" Target="https://www.3gpp.org/ftp/Information/WI_Sheet/SP-130611.zip" TargetMode="External"/><Relationship Id="rId1812" Type="http://schemas.openxmlformats.org/officeDocument/2006/relationships/hyperlink" Target="https://www.3gpp.org/ftp/Information/WI_Sheet/RP-130668.zip" TargetMode="External"/><Relationship Id="rId3058" Type="http://schemas.openxmlformats.org/officeDocument/2006/relationships/hyperlink" Target="https://www.3gpp.org/ftp/Information/WI_Sheet/SP-231793.zip" TargetMode="External"/><Relationship Id="rId3265" Type="http://schemas.openxmlformats.org/officeDocument/2006/relationships/hyperlink" Target="https://www.3gpp.org/ftp/Information/WI_Sheet/SP-221232.zip" TargetMode="External"/><Relationship Id="rId3472" Type="http://schemas.openxmlformats.org/officeDocument/2006/relationships/hyperlink" Target="https://www.3gpp.org/ftp/Information/WI_Sheet/CP-231286.zip" TargetMode="External"/><Relationship Id="rId4109" Type="http://schemas.openxmlformats.org/officeDocument/2006/relationships/hyperlink" Target="https://www.3gpp.org/ftp/Information/WI_Sheet/RP-240751.zip" TargetMode="External"/><Relationship Id="rId4316" Type="http://schemas.openxmlformats.org/officeDocument/2006/relationships/hyperlink" Target="https://www.3gpp.org/ftp/Information/WI_Sheet/SP-190564.zip" TargetMode="External"/><Relationship Id="rId4523" Type="http://schemas.openxmlformats.org/officeDocument/2006/relationships/hyperlink" Target="https://www.3gpp.org/ftp/Information/WI_Sheet/RP-220966.zip" TargetMode="External"/><Relationship Id="rId4730" Type="http://schemas.openxmlformats.org/officeDocument/2006/relationships/hyperlink" Target="https://www.3gpp.org/ftp/Information/WI_Sheet/CP-220391.zip" TargetMode="External"/><Relationship Id="rId4968" Type="http://schemas.openxmlformats.org/officeDocument/2006/relationships/hyperlink" Target="https://www.3gpp.org/ftp/Information/WI_Sheet/SP-190247.zip" TargetMode="External"/><Relationship Id="rId186" Type="http://schemas.openxmlformats.org/officeDocument/2006/relationships/hyperlink" Target="https://www.3gpp.org/ftp/Information/WI_Sheet/SP-150823.zip" TargetMode="External"/><Relationship Id="rId393" Type="http://schemas.openxmlformats.org/officeDocument/2006/relationships/hyperlink" Target="https://www.3gpp.org/ftp/Information/WI_Sheet/RP-170189.zip" TargetMode="External"/><Relationship Id="rId2074" Type="http://schemas.openxmlformats.org/officeDocument/2006/relationships/hyperlink" Target="https://www.3gpp.org/ftp/Information/WI_Sheet/RP-140194.zip" TargetMode="External"/><Relationship Id="rId2281" Type="http://schemas.openxmlformats.org/officeDocument/2006/relationships/hyperlink" Target="https://www.3gpp.org/ftp/Information/WI_Sheet/SP-120848.zip" TargetMode="External"/><Relationship Id="rId3125" Type="http://schemas.openxmlformats.org/officeDocument/2006/relationships/hyperlink" Target="https://www.3gpp.org/ftp/Information/WI_Sheet/CP-232167.zip" TargetMode="External"/><Relationship Id="rId3332" Type="http://schemas.openxmlformats.org/officeDocument/2006/relationships/hyperlink" Target="https://www.3gpp.org/ftp/Information/WI_Sheet/SP-230099.zip" TargetMode="External"/><Relationship Id="rId3777" Type="http://schemas.openxmlformats.org/officeDocument/2006/relationships/hyperlink" Target="https://www.3gpp.org/ftp/Information/WI_Sheet/RP-240238.zip" TargetMode="External"/><Relationship Id="rId3984" Type="http://schemas.openxmlformats.org/officeDocument/2006/relationships/hyperlink" Target="https://www.3gpp.org/ftp/Information/WI_Sheet/SP-180783.zip" TargetMode="External"/><Relationship Id="rId4828" Type="http://schemas.openxmlformats.org/officeDocument/2006/relationships/hyperlink" Target="https://www.3gpp.org/ftp/Information/WI_Sheet/CP-201343.zip" TargetMode="External"/><Relationship Id="rId253" Type="http://schemas.openxmlformats.org/officeDocument/2006/relationships/hyperlink" Target="https://www.3gpp.org/ftp/Information/WI_Sheet/SP-160398.zip" TargetMode="External"/><Relationship Id="rId460" Type="http://schemas.openxmlformats.org/officeDocument/2006/relationships/hyperlink" Target="https://www.3gpp.org/ftp/Information/WI_Sheet/CP-160817.zip" TargetMode="External"/><Relationship Id="rId698" Type="http://schemas.openxmlformats.org/officeDocument/2006/relationships/hyperlink" Target="https://www.3gpp.org/ftp/Information/WI_Sheet/RP-180942.zip" TargetMode="External"/><Relationship Id="rId1090" Type="http://schemas.openxmlformats.org/officeDocument/2006/relationships/hyperlink" Target="https://www.3gpp.org/ftp/Information/WI_Sheet/RP-150064.zip" TargetMode="External"/><Relationship Id="rId2141" Type="http://schemas.openxmlformats.org/officeDocument/2006/relationships/hyperlink" Target="https://www.3gpp.org/ftp/Information/WI_Sheet/RP-141150.zip" TargetMode="External"/><Relationship Id="rId2379" Type="http://schemas.openxmlformats.org/officeDocument/2006/relationships/hyperlink" Target="https://www.3gpp.org/ftp/Information/WI_Sheet/SP-120539.zip" TargetMode="External"/><Relationship Id="rId2586" Type="http://schemas.openxmlformats.org/officeDocument/2006/relationships/hyperlink" Target="https://www.3gpp.org/ftp/Information/WI_Sheet/SP-180078.zip" TargetMode="External"/><Relationship Id="rId2793" Type="http://schemas.openxmlformats.org/officeDocument/2006/relationships/hyperlink" Target="https://www.3gpp.org/ftp/Information/WI_Sheet/RP-171132.zip" TargetMode="External"/><Relationship Id="rId3637" Type="http://schemas.openxmlformats.org/officeDocument/2006/relationships/hyperlink" Target="https://www.3gpp.org/ftp/Information/WI_Sheet/CP-233025.zip" TargetMode="External"/><Relationship Id="rId3844" Type="http://schemas.openxmlformats.org/officeDocument/2006/relationships/hyperlink" Target="https://www.3gpp.org/ftp/Information/WI_Sheet/RP-233588.zip" TargetMode="External"/><Relationship Id="rId5297" Type="http://schemas.openxmlformats.org/officeDocument/2006/relationships/hyperlink" Target="https://www.3gpp.org/ftp/Information/WI_Sheet/RP-182898.zip" TargetMode="External"/><Relationship Id="rId113" Type="http://schemas.openxmlformats.org/officeDocument/2006/relationships/hyperlink" Target="https://www.3gpp.org/ftp/Information/WI_Sheet/SP-150041.zip" TargetMode="External"/><Relationship Id="rId320" Type="http://schemas.openxmlformats.org/officeDocument/2006/relationships/hyperlink" Target="https://www.3gpp.org/ftp/Information/WI_Sheet/CP-160294.zip" TargetMode="External"/><Relationship Id="rId558" Type="http://schemas.openxmlformats.org/officeDocument/2006/relationships/hyperlink" Target="https://www.3gpp.org/ftp/Information/WI_Sheet/SP-160043.zip" TargetMode="External"/><Relationship Id="rId765" Type="http://schemas.openxmlformats.org/officeDocument/2006/relationships/hyperlink" Target="https://www.3gpp.org/ftp/Information/WI_Sheet/RP-151879.zip" TargetMode="External"/><Relationship Id="rId972" Type="http://schemas.openxmlformats.org/officeDocument/2006/relationships/hyperlink" Target="https://www.3gpp.org/ftp/Information/WI_Sheet/RP-151259.zip" TargetMode="External"/><Relationship Id="rId1188" Type="http://schemas.openxmlformats.org/officeDocument/2006/relationships/hyperlink" Target="https://www.3gpp.org/ftp/Information/WI_Sheet/RP-151102.zip" TargetMode="External"/><Relationship Id="rId1395" Type="http://schemas.openxmlformats.org/officeDocument/2006/relationships/hyperlink" Target="https://www.3gpp.org/ftp/Information/WI_Sheet/SP-140433.zip" TargetMode="External"/><Relationship Id="rId2001" Type="http://schemas.openxmlformats.org/officeDocument/2006/relationships/hyperlink" Target="https://www.3gpp.org/ftp/Information/WI_Sheet/RP-140447.zip" TargetMode="External"/><Relationship Id="rId2239" Type="http://schemas.openxmlformats.org/officeDocument/2006/relationships/hyperlink" Target="https://www.3gpp.org/ftp/Information/WI_Sheet/GP-110991.zip" TargetMode="External"/><Relationship Id="rId2446" Type="http://schemas.openxmlformats.org/officeDocument/2006/relationships/hyperlink" Target="https://www.3gpp.org/ftp/Information/WI_Sheet/CP-160827.zip" TargetMode="External"/><Relationship Id="rId2653" Type="http://schemas.openxmlformats.org/officeDocument/2006/relationships/hyperlink" Target="https://www.3gpp.org/ftp/Information/WI_Sheet/CP-182051.zip" TargetMode="External"/><Relationship Id="rId2860" Type="http://schemas.openxmlformats.org/officeDocument/2006/relationships/hyperlink" Target="https://www.3gpp.org/ftp/Information/WI_Sheet/RP-180684.zip" TargetMode="External"/><Relationship Id="rId3704" Type="http://schemas.openxmlformats.org/officeDocument/2006/relationships/hyperlink" Target="https://www.3gpp.org/ftp/Information/WI_Sheet/RP-233028.zip" TargetMode="External"/><Relationship Id="rId5157" Type="http://schemas.openxmlformats.org/officeDocument/2006/relationships/hyperlink" Target="https://www.3gpp.org/ftp/Information/WI_Sheet/RP-200085.zip" TargetMode="External"/><Relationship Id="rId418" Type="http://schemas.openxmlformats.org/officeDocument/2006/relationships/hyperlink" Target="https://www.3gpp.org/ftp/Information/WI_Sheet/SP-160728.zip" TargetMode="External"/><Relationship Id="rId625" Type="http://schemas.openxmlformats.org/officeDocument/2006/relationships/hyperlink" Target="https://www.3gpp.org/ftp/Information/WI_Sheet/RP-151732.zip" TargetMode="External"/><Relationship Id="rId832" Type="http://schemas.openxmlformats.org/officeDocument/2006/relationships/hyperlink" Target="https://www.3gpp.org/ftp/Information/WI_Sheet/SP-140706.zip" TargetMode="External"/><Relationship Id="rId1048" Type="http://schemas.openxmlformats.org/officeDocument/2006/relationships/hyperlink" Target="https://www.3gpp.org/ftp/Information/WI_Sheet/RP-150643.zip" TargetMode="External"/><Relationship Id="rId1255" Type="http://schemas.openxmlformats.org/officeDocument/2006/relationships/hyperlink" Target="https://www.3gpp.org/ftp/Information/WI_Sheet/RP-151462.zip" TargetMode="External"/><Relationship Id="rId1462" Type="http://schemas.openxmlformats.org/officeDocument/2006/relationships/hyperlink" Target="https://www.3gpp.org/ftp/Information/WI_Sheet/CP-130712.zip" TargetMode="External"/><Relationship Id="rId2306" Type="http://schemas.openxmlformats.org/officeDocument/2006/relationships/hyperlink" Target="https://www.3gpp.org/ftp/Information/WI_Sheet/CP-120617.zip" TargetMode="External"/><Relationship Id="rId2513" Type="http://schemas.openxmlformats.org/officeDocument/2006/relationships/hyperlink" Target="https://www.3gpp.org/ftp/Information/WI_Sheet/RP-190213.zip" TargetMode="External"/><Relationship Id="rId2958" Type="http://schemas.openxmlformats.org/officeDocument/2006/relationships/hyperlink" Target="https://www.3gpp.org/ftp/Information/WI_Sheet/SP-220087.zip" TargetMode="External"/><Relationship Id="rId3911" Type="http://schemas.openxmlformats.org/officeDocument/2006/relationships/hyperlink" Target="https://www.3gpp.org/ftp/Information/WI_Sheet/SP-211450.zip" TargetMode="External"/><Relationship Id="rId5017" Type="http://schemas.openxmlformats.org/officeDocument/2006/relationships/hyperlink" Target="https://www.3gpp.org/ftp/Information/WI_Sheet/CP-190191.zip" TargetMode="External"/><Relationship Id="rId5364" Type="http://schemas.openxmlformats.org/officeDocument/2006/relationships/hyperlink" Target="https://www.3gpp.org/ftp/Information/WI_Sheet/CP-183088.zip" TargetMode="External"/><Relationship Id="rId1115" Type="http://schemas.openxmlformats.org/officeDocument/2006/relationships/hyperlink" Target="https://www.3gpp.org/ftp/Information/WI_Sheet/RP-151013.zip" TargetMode="External"/><Relationship Id="rId1322" Type="http://schemas.openxmlformats.org/officeDocument/2006/relationships/hyperlink" Target="https://www.3gpp.org/ftp/Information/WI_Sheet/RP-151626.zip" TargetMode="External"/><Relationship Id="rId1767" Type="http://schemas.openxmlformats.org/officeDocument/2006/relationships/hyperlink" Target="https://www.3gpp.org/ftp/Information/WI_Sheet/RP-141487.zip" TargetMode="External"/><Relationship Id="rId1974" Type="http://schemas.openxmlformats.org/officeDocument/2006/relationships/hyperlink" Target="https://www.3gpp.org/ftp/Information/WI_Sheet/RP-140728.zip" TargetMode="External"/><Relationship Id="rId2720" Type="http://schemas.openxmlformats.org/officeDocument/2006/relationships/hyperlink" Target="https://www.3gpp.org/ftp/Information/WI_Sheet/RP-171459.zip" TargetMode="External"/><Relationship Id="rId2818" Type="http://schemas.openxmlformats.org/officeDocument/2006/relationships/hyperlink" Target="https://www.3gpp.org/ftp/Information/WI_Sheet/RP-172839.zip" TargetMode="External"/><Relationship Id="rId4173" Type="http://schemas.openxmlformats.org/officeDocument/2006/relationships/hyperlink" Target="https://www.3gpp.org/ftp/Information/WI_Sheet/SP-200347.zip" TargetMode="External"/><Relationship Id="rId4380" Type="http://schemas.openxmlformats.org/officeDocument/2006/relationships/hyperlink" Target="https://www.3gpp.org/ftp/Information/WI_Sheet/SP-200452.zip" TargetMode="External"/><Relationship Id="rId4478" Type="http://schemas.openxmlformats.org/officeDocument/2006/relationships/hyperlink" Target="https://www.3gpp.org/ftp/Information/WI_Sheet/RP-210843.zip" TargetMode="External"/><Relationship Id="rId5224" Type="http://schemas.openxmlformats.org/officeDocument/2006/relationships/hyperlink" Target="https://www.3gpp.org/ftp/Information/WI_Sheet/RP-201278.zip" TargetMode="External"/><Relationship Id="rId5431" Type="http://schemas.openxmlformats.org/officeDocument/2006/relationships/hyperlink" Target="https://www.3gpp.org/ftp/Information/WI_Sheet/SP-181111.zip" TargetMode="External"/><Relationship Id="rId59" Type="http://schemas.openxmlformats.org/officeDocument/2006/relationships/hyperlink" Target="https://www.3gpp.org/ftp/Information/WI_Sheet/CP-160701.zip" TargetMode="External"/><Relationship Id="rId1627" Type="http://schemas.openxmlformats.org/officeDocument/2006/relationships/hyperlink" Target="https://www.3gpp.org/ftp/Information/WI_Sheet/CP-130219.zip" TargetMode="External"/><Relationship Id="rId1834" Type="http://schemas.openxmlformats.org/officeDocument/2006/relationships/hyperlink" Target="https://www.3gpp.org/ftp/Information/WI_Sheet/RP-140475.zip" TargetMode="External"/><Relationship Id="rId3287" Type="http://schemas.openxmlformats.org/officeDocument/2006/relationships/hyperlink" Target="https://www.3gpp.org/ftp/Information/WI_Sheet/SP-211363.zip" TargetMode="External"/><Relationship Id="rId4033" Type="http://schemas.openxmlformats.org/officeDocument/2006/relationships/hyperlink" Target="https://www.3gpp.org/ftp/Information/WI_Sheet/CP-212100.zip" TargetMode="External"/><Relationship Id="rId4240" Type="http://schemas.openxmlformats.org/officeDocument/2006/relationships/hyperlink" Target="https://www.3gpp.org/ftp/Information/WI_Sheet/CP-220307.zip" TargetMode="External"/><Relationship Id="rId4338" Type="http://schemas.openxmlformats.org/officeDocument/2006/relationships/hyperlink" Target="https://www.3gpp.org/ftp/Information/WI_Sheet/SP-190941.zip" TargetMode="External"/><Relationship Id="rId4685" Type="http://schemas.openxmlformats.org/officeDocument/2006/relationships/hyperlink" Target="https://www.3gpp.org/ftp/Information/WI_Sheet/RP-201363.zip" TargetMode="External"/><Relationship Id="rId4892" Type="http://schemas.openxmlformats.org/officeDocument/2006/relationships/hyperlink" Target="https://www.3gpp.org/ftp/Information/WI_Sheet/CP-193146.zip" TargetMode="External"/><Relationship Id="rId2096" Type="http://schemas.openxmlformats.org/officeDocument/2006/relationships/hyperlink" Target="https://www.3gpp.org/ftp/Information/WI_Sheet/RP-142018.zip" TargetMode="External"/><Relationship Id="rId3494" Type="http://schemas.openxmlformats.org/officeDocument/2006/relationships/hyperlink" Target="https://www.3gpp.org/ftp/Information/WI_Sheet/CP-232130.zip" TargetMode="External"/><Relationship Id="rId3799" Type="http://schemas.openxmlformats.org/officeDocument/2006/relationships/hyperlink" Target="https://www.3gpp.org/ftp/Information/WI_Sheet/RP-240287.zip" TargetMode="External"/><Relationship Id="rId4100" Type="http://schemas.openxmlformats.org/officeDocument/2006/relationships/hyperlink" Target="https://www.3gpp.org/ftp/Information/WI_Sheet/RP-213067.zip" TargetMode="External"/><Relationship Id="rId4545" Type="http://schemas.openxmlformats.org/officeDocument/2006/relationships/hyperlink" Target="https://www.3gpp.org/ftp/Information/WI_Sheet/RP-222275.zip" TargetMode="External"/><Relationship Id="rId4752" Type="http://schemas.openxmlformats.org/officeDocument/2006/relationships/hyperlink" Target="https://www.3gpp.org/ftp/Information/WI_Sheet/SP-200769.zip" TargetMode="External"/><Relationship Id="rId1901" Type="http://schemas.openxmlformats.org/officeDocument/2006/relationships/hyperlink" Target="https://www.3gpp.org/ftp/Information/WI_Sheet/RP-141433.zip" TargetMode="External"/><Relationship Id="rId3147" Type="http://schemas.openxmlformats.org/officeDocument/2006/relationships/hyperlink" Target="https://www.3gpp.org/ftp/Information/WI_Sheet/RP-240451.zip" TargetMode="External"/><Relationship Id="rId3354" Type="http://schemas.openxmlformats.org/officeDocument/2006/relationships/hyperlink" Target="https://www.3gpp.org/ftp/Information/WI_Sheet/SP-230104.zip" TargetMode="External"/><Relationship Id="rId3561" Type="http://schemas.openxmlformats.org/officeDocument/2006/relationships/hyperlink" Target="https://www.3gpp.org/ftp/Information/WI_Sheet/CP-230188.zip" TargetMode="External"/><Relationship Id="rId3659" Type="http://schemas.openxmlformats.org/officeDocument/2006/relationships/hyperlink" Target="https://www.3gpp.org/ftp/Information/WI_Sheet/RP-234025.zip" TargetMode="External"/><Relationship Id="rId4405" Type="http://schemas.openxmlformats.org/officeDocument/2006/relationships/hyperlink" Target="https://www.3gpp.org/ftp/Information/WI_Sheet/SP-200455.zip" TargetMode="External"/><Relationship Id="rId4612" Type="http://schemas.openxmlformats.org/officeDocument/2006/relationships/hyperlink" Target="https://www.3gpp.org/ftp/Information/WI_Sheet/RP-221227.zip" TargetMode="External"/><Relationship Id="rId275" Type="http://schemas.openxmlformats.org/officeDocument/2006/relationships/hyperlink" Target="https://www.3gpp.org/ftp/Information/WI_Sheet/RP-161200.zip" TargetMode="External"/><Relationship Id="rId482" Type="http://schemas.openxmlformats.org/officeDocument/2006/relationships/hyperlink" Target="https://www.3gpp.org/ftp/Information/WI_Sheet/SP-140638.zip" TargetMode="External"/><Relationship Id="rId2163" Type="http://schemas.openxmlformats.org/officeDocument/2006/relationships/hyperlink" Target="https://www.3gpp.org/ftp/Information/WI_Sheet/RP-140177.zip" TargetMode="External"/><Relationship Id="rId2370" Type="http://schemas.openxmlformats.org/officeDocument/2006/relationships/hyperlink" Target="https://www.3gpp.org/ftp/Information/WI_Sheet/CP-120419.zip" TargetMode="External"/><Relationship Id="rId3007" Type="http://schemas.openxmlformats.org/officeDocument/2006/relationships/hyperlink" Target="https://www.3gpp.org/ftp/Information/WI_Sheet/SP-240511.zip" TargetMode="External"/><Relationship Id="rId3214" Type="http://schemas.openxmlformats.org/officeDocument/2006/relationships/hyperlink" Target="https://www.3gpp.org/ftp/Information/WI_Sheet/CP-233309.zip" TargetMode="External"/><Relationship Id="rId3421" Type="http://schemas.openxmlformats.org/officeDocument/2006/relationships/hyperlink" Target="https://www.3gpp.org/ftp/Information/WI_Sheet/RP-222272.zip" TargetMode="External"/><Relationship Id="rId3866" Type="http://schemas.openxmlformats.org/officeDocument/2006/relationships/hyperlink" Target="https://www.3gpp.org/ftp/Information/WI_Sheet/RP-230745.zip" TargetMode="External"/><Relationship Id="rId4917" Type="http://schemas.openxmlformats.org/officeDocument/2006/relationships/hyperlink" Target="https://www.3gpp.org/ftp/Information/WI_Sheet/SP-181133.zip" TargetMode="External"/><Relationship Id="rId5081" Type="http://schemas.openxmlformats.org/officeDocument/2006/relationships/hyperlink" Target="https://www.3gpp.org/ftp/Information/WI_Sheet/RP-190173.zip" TargetMode="External"/><Relationship Id="rId135" Type="http://schemas.openxmlformats.org/officeDocument/2006/relationships/hyperlink" Target="https://www.3gpp.org/ftp/Information/WI_Sheet/CP-160816.zip" TargetMode="External"/><Relationship Id="rId342" Type="http://schemas.openxmlformats.org/officeDocument/2006/relationships/hyperlink" Target="https://www.3gpp.org/ftp/Information/WI_Sheet/RP-160534.zip" TargetMode="External"/><Relationship Id="rId787" Type="http://schemas.openxmlformats.org/officeDocument/2006/relationships/hyperlink" Target="https://www.3gpp.org/ftp/Information/WI_Sheet/RP-151228.zip" TargetMode="External"/><Relationship Id="rId994" Type="http://schemas.openxmlformats.org/officeDocument/2006/relationships/hyperlink" Target="https://www.3gpp.org/ftp/Information/WI_Sheet/RP-151071.zip" TargetMode="External"/><Relationship Id="rId2023" Type="http://schemas.openxmlformats.org/officeDocument/2006/relationships/hyperlink" Target="https://www.3gpp.org/ftp/Information/WI_Sheet/RP-140450.zip" TargetMode="External"/><Relationship Id="rId2230" Type="http://schemas.openxmlformats.org/officeDocument/2006/relationships/hyperlink" Target="https://www.3gpp.org/ftp/Information/WI_Sheet/SP-150408.zip" TargetMode="External"/><Relationship Id="rId2468" Type="http://schemas.openxmlformats.org/officeDocument/2006/relationships/hyperlink" Target="https://www.3gpp.org/ftp/Information/WI_Sheet/SP-170953.zip" TargetMode="External"/><Relationship Id="rId2675" Type="http://schemas.openxmlformats.org/officeDocument/2006/relationships/hyperlink" Target="https://www.3gpp.org/ftp/Information/WI_Sheet/CP-171100.zip" TargetMode="External"/><Relationship Id="rId2882" Type="http://schemas.openxmlformats.org/officeDocument/2006/relationships/hyperlink" Target="https://www.3gpp.org/ftp/Information/WI_Sheet/SP-160611.zip" TargetMode="External"/><Relationship Id="rId3519" Type="http://schemas.openxmlformats.org/officeDocument/2006/relationships/hyperlink" Target="https://www.3gpp.org/ftp/Information/WI_Sheet/SP-220988.zip" TargetMode="External"/><Relationship Id="rId3726" Type="http://schemas.openxmlformats.org/officeDocument/2006/relationships/hyperlink" Target="https://www.3gpp.org/ftp/Information/WI_Sheet/RP-232791.zip" TargetMode="External"/><Relationship Id="rId3933" Type="http://schemas.openxmlformats.org/officeDocument/2006/relationships/hyperlink" Target="https://www.3gpp.org/ftp/Information/WI_Sheet/SP-220325.zip" TargetMode="External"/><Relationship Id="rId5179" Type="http://schemas.openxmlformats.org/officeDocument/2006/relationships/hyperlink" Target="https://www.3gpp.org/ftp/Information/WI_Sheet/RP-192009.zip" TargetMode="External"/><Relationship Id="rId5386" Type="http://schemas.openxmlformats.org/officeDocument/2006/relationships/hyperlink" Target="https://www.3gpp.org/ftp/Information/WI_Sheet/SP-190139.zip" TargetMode="External"/><Relationship Id="rId202" Type="http://schemas.openxmlformats.org/officeDocument/2006/relationships/hyperlink" Target="https://www.3gpp.org/ftp/Information/WI_Sheet/SP-160081.zip" TargetMode="External"/><Relationship Id="rId647" Type="http://schemas.openxmlformats.org/officeDocument/2006/relationships/hyperlink" Target="https://www.3gpp.org/ftp/Information/WI_Sheet/CP-140928.zip" TargetMode="External"/><Relationship Id="rId854" Type="http://schemas.openxmlformats.org/officeDocument/2006/relationships/hyperlink" Target="https://www.3gpp.org/ftp/Information/WI_Sheet/CP-150423.zip" TargetMode="External"/><Relationship Id="rId1277" Type="http://schemas.openxmlformats.org/officeDocument/2006/relationships/hyperlink" Target="https://www.3gpp.org/ftp/Information/WI_Sheet/SP-140403.zip" TargetMode="External"/><Relationship Id="rId1484" Type="http://schemas.openxmlformats.org/officeDocument/2006/relationships/hyperlink" Target="https://www.3gpp.org/ftp/Information/WI_Sheet/RP-142043.zip" TargetMode="External"/><Relationship Id="rId1691" Type="http://schemas.openxmlformats.org/officeDocument/2006/relationships/hyperlink" Target="https://www.3gpp.org/ftp/Information/WI_Sheet/SP-140170.zip" TargetMode="External"/><Relationship Id="rId2328" Type="http://schemas.openxmlformats.org/officeDocument/2006/relationships/hyperlink" Target="https://www.3gpp.org/ftp/Information/WI_Sheet/SP-120848.zip" TargetMode="External"/><Relationship Id="rId2535" Type="http://schemas.openxmlformats.org/officeDocument/2006/relationships/hyperlink" Target="https://www.3gpp.org/ftp/Information/WI_Sheet/SP-170578.zip" TargetMode="External"/><Relationship Id="rId2742" Type="http://schemas.openxmlformats.org/officeDocument/2006/relationships/hyperlink" Target="https://www.3gpp.org/ftp/Information/WI_Sheet/RP-162536.zip" TargetMode="External"/><Relationship Id="rId4195" Type="http://schemas.openxmlformats.org/officeDocument/2006/relationships/hyperlink" Target="https://www.3gpp.org/ftp/Information/WI_Sheet/C1-221266.zip" TargetMode="External"/><Relationship Id="rId5039" Type="http://schemas.openxmlformats.org/officeDocument/2006/relationships/hyperlink" Target="https://www.3gpp.org/ftp/Information/WI_Sheet/SP-1901240.zip" TargetMode="External"/><Relationship Id="rId5246" Type="http://schemas.openxmlformats.org/officeDocument/2006/relationships/hyperlink" Target="https://www.3gpp.org/ftp/Information/WI_Sheet/RP-201263.zip" TargetMode="External"/><Relationship Id="rId507" Type="http://schemas.openxmlformats.org/officeDocument/2006/relationships/hyperlink" Target="https://www.3gpp.org/ftp/Information/WI_Sheet/SP-140483.zip" TargetMode="External"/><Relationship Id="rId714" Type="http://schemas.openxmlformats.org/officeDocument/2006/relationships/hyperlink" Target="https://www.3gpp.org/ftp/Information/WI_Sheet/RP-150425.zip" TargetMode="External"/><Relationship Id="rId921" Type="http://schemas.openxmlformats.org/officeDocument/2006/relationships/hyperlink" Target="https://www.3gpp.org/ftp/Information/WI_Sheet/RP-150285.zip" TargetMode="External"/><Relationship Id="rId1137" Type="http://schemas.openxmlformats.org/officeDocument/2006/relationships/hyperlink" Target="https://www.3gpp.org/ftp/Information/WI_Sheet/RP-150634.zip" TargetMode="External"/><Relationship Id="rId1344" Type="http://schemas.openxmlformats.org/officeDocument/2006/relationships/hyperlink" Target="https://www.3gpp.org/ftp/Information/WI_Sheet/SP-120543.zip" TargetMode="External"/><Relationship Id="rId1551" Type="http://schemas.openxmlformats.org/officeDocument/2006/relationships/hyperlink" Target="https://www.3gpp.org/ftp/Information/WI_Sheet/SP-130245.zip" TargetMode="External"/><Relationship Id="rId1789" Type="http://schemas.openxmlformats.org/officeDocument/2006/relationships/hyperlink" Target="https://www.3gpp.org/ftp/Information/WI_Sheet/RP-130170.zip" TargetMode="External"/><Relationship Id="rId1996" Type="http://schemas.openxmlformats.org/officeDocument/2006/relationships/hyperlink" Target="https://www.3gpp.org/ftp/Information/WI_Sheet/RP-132080.zip" TargetMode="External"/><Relationship Id="rId2602" Type="http://schemas.openxmlformats.org/officeDocument/2006/relationships/hyperlink" Target="https://www.3gpp.org/ftp/Information/WI_Sheet/SP-160511.zip" TargetMode="External"/><Relationship Id="rId4055" Type="http://schemas.openxmlformats.org/officeDocument/2006/relationships/hyperlink" Target="https://www.3gpp.org/ftp/Information/WI_Sheet/SP-200831.zip" TargetMode="External"/><Relationship Id="rId4262" Type="http://schemas.openxmlformats.org/officeDocument/2006/relationships/hyperlink" Target="https://www.3gpp.org/ftp/Information/WI_Sheet/SP-200975.zip" TargetMode="External"/><Relationship Id="rId5106" Type="http://schemas.openxmlformats.org/officeDocument/2006/relationships/hyperlink" Target="https://www.3gpp.org/ftp/Information/WI_Sheet/RP-182258.zip" TargetMode="External"/><Relationship Id="rId50" Type="http://schemas.openxmlformats.org/officeDocument/2006/relationships/hyperlink" Target="https://www.3gpp.org/ftp/Information/WI_Sheet/RP-161324.zip" TargetMode="External"/><Relationship Id="rId1204" Type="http://schemas.openxmlformats.org/officeDocument/2006/relationships/hyperlink" Target="https://www.3gpp.org/ftp/Information/WI_Sheet/RP-151367.zip" TargetMode="External"/><Relationship Id="rId1411" Type="http://schemas.openxmlformats.org/officeDocument/2006/relationships/hyperlink" Target="https://www.3gpp.org/ftp/Information/WI_Sheet/SP-120450.zip" TargetMode="External"/><Relationship Id="rId1649" Type="http://schemas.openxmlformats.org/officeDocument/2006/relationships/hyperlink" Target="https://www.3gpp.org/ftp/Information/WI_Sheet/CP-130169.zip" TargetMode="External"/><Relationship Id="rId1856" Type="http://schemas.openxmlformats.org/officeDocument/2006/relationships/hyperlink" Target="https://www.3gpp.org/ftp/Information/WI_Sheet/RP-131237.zip" TargetMode="External"/><Relationship Id="rId2907" Type="http://schemas.openxmlformats.org/officeDocument/2006/relationships/hyperlink" Target="https://www.3gpp.org/ftp/Information/WI_Sheet/RP-240170.zip" TargetMode="External"/><Relationship Id="rId3071" Type="http://schemas.openxmlformats.org/officeDocument/2006/relationships/hyperlink" Target="https://www.3gpp.org/ftp/Information/WI_Sheet/SP-231747.zip" TargetMode="External"/><Relationship Id="rId4567" Type="http://schemas.openxmlformats.org/officeDocument/2006/relationships/hyperlink" Target="https://www.3gpp.org/ftp/Information/WI_Sheet/RP-221772.zip" TargetMode="External"/><Relationship Id="rId4774" Type="http://schemas.openxmlformats.org/officeDocument/2006/relationships/hyperlink" Target="https://www.3gpp.org/ftp/Information/WI_Sheet/CP-193272.zip" TargetMode="External"/><Relationship Id="rId5313" Type="http://schemas.openxmlformats.org/officeDocument/2006/relationships/hyperlink" Target="https://www.3gpp.org/ftp/Information/WI_Sheet/RP-210442.zip" TargetMode="External"/><Relationship Id="rId1509" Type="http://schemas.openxmlformats.org/officeDocument/2006/relationships/hyperlink" Target="https://www.3gpp.org/ftp/Information/WI_Sheet/SP-130391.zip" TargetMode="External"/><Relationship Id="rId1716" Type="http://schemas.openxmlformats.org/officeDocument/2006/relationships/hyperlink" Target="https://www.3gpp.org/ftp/Information/WI_Sheet/GP-140190.zip" TargetMode="External"/><Relationship Id="rId1923" Type="http://schemas.openxmlformats.org/officeDocument/2006/relationships/hyperlink" Target="https://www.3gpp.org/ftp/Information/WI_Sheet/RP-132022.zip" TargetMode="External"/><Relationship Id="rId3169" Type="http://schemas.openxmlformats.org/officeDocument/2006/relationships/hyperlink" Target="https://www.3gpp.org/ftp/Information/WI_Sheet/SP-220093.zip" TargetMode="External"/><Relationship Id="rId3376" Type="http://schemas.openxmlformats.org/officeDocument/2006/relationships/hyperlink" Target="https://www.3gpp.org/ftp/Information/WI_Sheet/CP-231351.zip" TargetMode="External"/><Relationship Id="rId3583" Type="http://schemas.openxmlformats.org/officeDocument/2006/relationships/hyperlink" Target="https://www.3gpp.org/ftp/Information/WI_Sheet/SP-230105.zip" TargetMode="External"/><Relationship Id="rId4122" Type="http://schemas.openxmlformats.org/officeDocument/2006/relationships/hyperlink" Target="https://www.3gpp.org/ftp/Information/WI_Sheet/RP-220395.zip" TargetMode="External"/><Relationship Id="rId4427" Type="http://schemas.openxmlformats.org/officeDocument/2006/relationships/hyperlink" Target="https://www.3gpp.org/ftp/Information/WI_Sheet/CP-201167.zip" TargetMode="External"/><Relationship Id="rId4981" Type="http://schemas.openxmlformats.org/officeDocument/2006/relationships/hyperlink" Target="https://www.3gpp.org/ftp/Information/WI_Sheet/CP-190197.zip" TargetMode="External"/><Relationship Id="rId297" Type="http://schemas.openxmlformats.org/officeDocument/2006/relationships/hyperlink" Target="https://www.3gpp.org/ftp/Information/WI_Sheet/RP-162503.zip" TargetMode="External"/><Relationship Id="rId2185" Type="http://schemas.openxmlformats.org/officeDocument/2006/relationships/hyperlink" Target="https://www.3gpp.org/ftp/Information/WI_Sheet/RP-141701.zip" TargetMode="External"/><Relationship Id="rId2392" Type="http://schemas.openxmlformats.org/officeDocument/2006/relationships/hyperlink" Target="https://www.3gpp.org/ftp/Information/WI_Sheet/CP-120278.zip" TargetMode="External"/><Relationship Id="rId3029" Type="http://schemas.openxmlformats.org/officeDocument/2006/relationships/hyperlink" Target="https://www.3gpp.org/ftp/Information/WI_Sheet/SP-230521.zip" TargetMode="External"/><Relationship Id="rId3236" Type="http://schemas.openxmlformats.org/officeDocument/2006/relationships/hyperlink" Target="https://www.3gpp.org/ftp/Information/WI_Sheet/SP-211653.zip" TargetMode="External"/><Relationship Id="rId3790" Type="http://schemas.openxmlformats.org/officeDocument/2006/relationships/hyperlink" Target="https://www.3gpp.org/ftp/Information/WI_Sheet/RP-232772.zip" TargetMode="External"/><Relationship Id="rId3888" Type="http://schemas.openxmlformats.org/officeDocument/2006/relationships/hyperlink" Target="https://www.3gpp.org/ftp/Information/WI_Sheet/SP-230632.zip" TargetMode="External"/><Relationship Id="rId4634" Type="http://schemas.openxmlformats.org/officeDocument/2006/relationships/hyperlink" Target="https://www.3gpp.org/ftp/Information/WI_Sheet/RP-221182.zip" TargetMode="External"/><Relationship Id="rId4841" Type="http://schemas.openxmlformats.org/officeDocument/2006/relationships/hyperlink" Target="https://www.3gpp.org/ftp/Information/WI_Sheet/SP-180734.zip" TargetMode="External"/><Relationship Id="rId4939" Type="http://schemas.openxmlformats.org/officeDocument/2006/relationships/hyperlink" Target="https://www.3gpp.org/ftp/Information/WI_Sheet/SP-180663.zip" TargetMode="External"/><Relationship Id="rId157" Type="http://schemas.openxmlformats.org/officeDocument/2006/relationships/hyperlink" Target="https://www.3gpp.org/ftp/Information/WI_Sheet/SP-160272.zip" TargetMode="External"/><Relationship Id="rId364" Type="http://schemas.openxmlformats.org/officeDocument/2006/relationships/hyperlink" Target="https://www.3gpp.org/ftp/Information/WI_Sheet/SP-150716.zip" TargetMode="External"/><Relationship Id="rId2045" Type="http://schemas.openxmlformats.org/officeDocument/2006/relationships/hyperlink" Target="https://www.3gpp.org/ftp/Information/WI_Sheet/RP-141007.zip" TargetMode="External"/><Relationship Id="rId2697" Type="http://schemas.openxmlformats.org/officeDocument/2006/relationships/hyperlink" Target="https://www.3gpp.org/ftp/Information/WI_Sheet/SP-160613.zip" TargetMode="External"/><Relationship Id="rId3443" Type="http://schemas.openxmlformats.org/officeDocument/2006/relationships/hyperlink" Target="https://www.3gpp.org/ftp/Information/WI_Sheet/SP-220809.zip" TargetMode="External"/><Relationship Id="rId3650" Type="http://schemas.openxmlformats.org/officeDocument/2006/relationships/hyperlink" Target="https://www.3gpp.org/ftp/Information/WI_Sheet/SP-181236.zip" TargetMode="External"/><Relationship Id="rId3748" Type="http://schemas.openxmlformats.org/officeDocument/2006/relationships/hyperlink" Target="https://www.3gpp.org/ftp/Information/WI_Sheet/RP-240045.zip" TargetMode="External"/><Relationship Id="rId4701" Type="http://schemas.openxmlformats.org/officeDocument/2006/relationships/hyperlink" Target="https://www.3gpp.org/ftp/Information/WI_Sheet/RP-221389.zip" TargetMode="External"/><Relationship Id="rId571" Type="http://schemas.openxmlformats.org/officeDocument/2006/relationships/hyperlink" Target="https://www.3gpp.org/ftp/Information/WI_Sheet/SP-140485.zip" TargetMode="External"/><Relationship Id="rId669" Type="http://schemas.openxmlformats.org/officeDocument/2006/relationships/hyperlink" Target="https://www.3gpp.org/ftp/Information/WI_Sheet/SP-140579.zip" TargetMode="External"/><Relationship Id="rId876" Type="http://schemas.openxmlformats.org/officeDocument/2006/relationships/hyperlink" Target="https://www.3gpp.org/ftp/Information/WI_Sheet/RP-151210.zip" TargetMode="External"/><Relationship Id="rId1299" Type="http://schemas.openxmlformats.org/officeDocument/2006/relationships/hyperlink" Target="https://www.3gpp.org/ftp/Information/WI_Sheet/RP-141817.zip" TargetMode="External"/><Relationship Id="rId2252" Type="http://schemas.openxmlformats.org/officeDocument/2006/relationships/hyperlink" Target="https://www.3gpp.org/ftp/Information/WI_Sheet/RP-130404.zip" TargetMode="External"/><Relationship Id="rId2557" Type="http://schemas.openxmlformats.org/officeDocument/2006/relationships/hyperlink" Target="https://www.3gpp.org/ftp/Information/WI_Sheet/CP-173083.zip" TargetMode="External"/><Relationship Id="rId3303" Type="http://schemas.openxmlformats.org/officeDocument/2006/relationships/hyperlink" Target="https://www.3gpp.org/ftp/Information/WI_Sheet/SP-211058.zip" TargetMode="External"/><Relationship Id="rId3510" Type="http://schemas.openxmlformats.org/officeDocument/2006/relationships/hyperlink" Target="https://www.3gpp.org/ftp/Information/WI_Sheet/SP-220904.zip" TargetMode="External"/><Relationship Id="rId3608" Type="http://schemas.openxmlformats.org/officeDocument/2006/relationships/hyperlink" Target="https://www.3gpp.org/ftp/Information/WI_Sheet/CP-222237.zip" TargetMode="External"/><Relationship Id="rId3955" Type="http://schemas.openxmlformats.org/officeDocument/2006/relationships/hyperlink" Target="https://www.3gpp.org/ftp/Information/WI_Sheet/SP-200353.zip" TargetMode="External"/><Relationship Id="rId5170" Type="http://schemas.openxmlformats.org/officeDocument/2006/relationships/hyperlink" Target="https://www.3gpp.org/ftp/Information/WI_Sheet/RP-200472.zip" TargetMode="External"/><Relationship Id="rId224" Type="http://schemas.openxmlformats.org/officeDocument/2006/relationships/hyperlink" Target="https://www.3gpp.org/ftp/Information/WI_Sheet/SP-150627.zip" TargetMode="External"/><Relationship Id="rId431" Type="http://schemas.openxmlformats.org/officeDocument/2006/relationships/hyperlink" Target="https://www.3gpp.org/ftp/Information/WI_Sheet/SP-150142.zip" TargetMode="External"/><Relationship Id="rId529" Type="http://schemas.openxmlformats.org/officeDocument/2006/relationships/hyperlink" Target="https://www.3gpp.org/ftp/Information/WI_Sheet/SP-150028.zip" TargetMode="External"/><Relationship Id="rId736" Type="http://schemas.openxmlformats.org/officeDocument/2006/relationships/hyperlink" Target="https://www.3gpp.org/ftp/Information/WI_Sheet/CP-150424.zip" TargetMode="External"/><Relationship Id="rId1061" Type="http://schemas.openxmlformats.org/officeDocument/2006/relationships/hyperlink" Target="https://www.3gpp.org/ftp/Information/WI_Sheet/RP-150431.zip" TargetMode="External"/><Relationship Id="rId1159" Type="http://schemas.openxmlformats.org/officeDocument/2006/relationships/hyperlink" Target="https://www.3gpp.org/ftp/Information/WI_Sheet/RP-150732.zip" TargetMode="External"/><Relationship Id="rId1366" Type="http://schemas.openxmlformats.org/officeDocument/2006/relationships/hyperlink" Target="https://www.3gpp.org/ftp/Information/WI_Sheet/SP-120926.zip" TargetMode="External"/><Relationship Id="rId2112" Type="http://schemas.openxmlformats.org/officeDocument/2006/relationships/hyperlink" Target="https://www.3gpp.org/ftp/Information/WI_Sheet/RP-130843.zip" TargetMode="External"/><Relationship Id="rId2417" Type="http://schemas.openxmlformats.org/officeDocument/2006/relationships/hyperlink" Target="https://www.3gpp.org/ftp/Information/WI_Sheet/CP-120252.zip" TargetMode="External"/><Relationship Id="rId2764" Type="http://schemas.openxmlformats.org/officeDocument/2006/relationships/hyperlink" Target="https://www.3gpp.org/ftp/Information/WI_Sheet/RP-171740.zip" TargetMode="External"/><Relationship Id="rId2971" Type="http://schemas.openxmlformats.org/officeDocument/2006/relationships/hyperlink" Target="https://www.3gpp.org/ftp/Information/WI_Sheet/SP-231786.zip" TargetMode="External"/><Relationship Id="rId3815" Type="http://schemas.openxmlformats.org/officeDocument/2006/relationships/hyperlink" Target="https://www.3gpp.org/ftp/Information/WI_Sheet/RP-240425.zip" TargetMode="External"/><Relationship Id="rId5030" Type="http://schemas.openxmlformats.org/officeDocument/2006/relationships/hyperlink" Target="https://www.3gpp.org/ftp/Information/WI_Sheet/SP-180662.zip" TargetMode="External"/><Relationship Id="rId5268" Type="http://schemas.openxmlformats.org/officeDocument/2006/relationships/hyperlink" Target="https://www.3gpp.org/ftp/Information/WI_Sheet/RP-190665.zip" TargetMode="External"/><Relationship Id="rId943" Type="http://schemas.openxmlformats.org/officeDocument/2006/relationships/hyperlink" Target="https://www.3gpp.org/ftp/Information/WI_Sheet/RP-150115.zip" TargetMode="External"/><Relationship Id="rId1019" Type="http://schemas.openxmlformats.org/officeDocument/2006/relationships/hyperlink" Target="https://www.3gpp.org/ftp/Information/WI_Sheet/RP-142202.zip" TargetMode="External"/><Relationship Id="rId1573" Type="http://schemas.openxmlformats.org/officeDocument/2006/relationships/hyperlink" Target="https://www.3gpp.org/ftp/Information/WI_Sheet/SP-130569.zip" TargetMode="External"/><Relationship Id="rId1780" Type="http://schemas.openxmlformats.org/officeDocument/2006/relationships/hyperlink" Target="https://www.3gpp.org/ftp/Information/WI_Sheet/RP-130298.zip" TargetMode="External"/><Relationship Id="rId1878" Type="http://schemas.openxmlformats.org/officeDocument/2006/relationships/hyperlink" Target="https://www.3gpp.org/ftp/Information/WI_Sheet/RP-131130.zip" TargetMode="External"/><Relationship Id="rId2624" Type="http://schemas.openxmlformats.org/officeDocument/2006/relationships/hyperlink" Target="https://www.3gpp.org/ftp/Information/WI_Sheet/SP-180052.zip" TargetMode="External"/><Relationship Id="rId2831" Type="http://schemas.openxmlformats.org/officeDocument/2006/relationships/hyperlink" Target="https://www.3gpp.org/ftp/Information/WI_Sheet/RP-171126.zip" TargetMode="External"/><Relationship Id="rId2929" Type="http://schemas.openxmlformats.org/officeDocument/2006/relationships/hyperlink" Target="https://www.3gpp.org/ftp/Information/WI_Sheet/SP-240506.zip" TargetMode="External"/><Relationship Id="rId4077" Type="http://schemas.openxmlformats.org/officeDocument/2006/relationships/hyperlink" Target="https://www.3gpp.org/ftp/Information/WI_Sheet/RP-221543.zip" TargetMode="External"/><Relationship Id="rId4284" Type="http://schemas.openxmlformats.org/officeDocument/2006/relationships/hyperlink" Target="https://www.3gpp.org/ftp/Information/WI_Sheet/RP-212819.zip" TargetMode="External"/><Relationship Id="rId4491" Type="http://schemas.openxmlformats.org/officeDocument/2006/relationships/hyperlink" Target="https://www.3gpp.org/ftp/Information/WI_Sheet/RP-210875.zip" TargetMode="External"/><Relationship Id="rId5128" Type="http://schemas.openxmlformats.org/officeDocument/2006/relationships/hyperlink" Target="https://www.3gpp.org/ftp/Information/WI_Sheet/RP-192513.zip" TargetMode="External"/><Relationship Id="rId5335" Type="http://schemas.openxmlformats.org/officeDocument/2006/relationships/hyperlink" Target="https://www.3gpp.org/ftp/Information/WI_Sheet/CP-192182.zip" TargetMode="External"/><Relationship Id="rId72" Type="http://schemas.openxmlformats.org/officeDocument/2006/relationships/hyperlink" Target="https://www.3gpp.org/ftp/Information/WI_Sheet/CP-160475.zip" TargetMode="External"/><Relationship Id="rId803" Type="http://schemas.openxmlformats.org/officeDocument/2006/relationships/hyperlink" Target="https://www.3gpp.org/ftp/Information/WI_Sheet/RP-160047.zip" TargetMode="External"/><Relationship Id="rId1226" Type="http://schemas.openxmlformats.org/officeDocument/2006/relationships/hyperlink" Target="https://www.3gpp.org/ftp/Information/WI_Sheet/RP-151262.zip" TargetMode="External"/><Relationship Id="rId1433" Type="http://schemas.openxmlformats.org/officeDocument/2006/relationships/hyperlink" Target="https://www.3gpp.org/ftp/Information/WI_Sheet/SP-120443.zip" TargetMode="External"/><Relationship Id="rId1640" Type="http://schemas.openxmlformats.org/officeDocument/2006/relationships/hyperlink" Target="https://www.3gpp.org/ftp/Information/WI_Sheet/CP-120704.zip" TargetMode="External"/><Relationship Id="rId1738" Type="http://schemas.openxmlformats.org/officeDocument/2006/relationships/hyperlink" Target="https://www.3gpp.org/ftp/Information/WI_Sheet/GP-140211.zip" TargetMode="External"/><Relationship Id="rId3093" Type="http://schemas.openxmlformats.org/officeDocument/2006/relationships/hyperlink" Target="https://www.3gpp.org/ftp/Information/WI_Sheet/RP-234033.zip" TargetMode="External"/><Relationship Id="rId4144" Type="http://schemas.openxmlformats.org/officeDocument/2006/relationships/hyperlink" Target="https://www.3gpp.org/ftp/Information/WI_Sheet/SP-190942.zip" TargetMode="External"/><Relationship Id="rId4351" Type="http://schemas.openxmlformats.org/officeDocument/2006/relationships/hyperlink" Target="https://www.3gpp.org/ftp/Information/WI_Sheet/CP-203232.zip" TargetMode="External"/><Relationship Id="rId4589" Type="http://schemas.openxmlformats.org/officeDocument/2006/relationships/hyperlink" Target="https://www.3gpp.org/ftp/Information/WI_Sheet/RP-221795.zip" TargetMode="External"/><Relationship Id="rId4796" Type="http://schemas.openxmlformats.org/officeDocument/2006/relationships/hyperlink" Target="https://www.3gpp.org/ftp/Information/WI_Sheet/CP-200147.zip" TargetMode="External"/><Relationship Id="rId5402" Type="http://schemas.openxmlformats.org/officeDocument/2006/relationships/hyperlink" Target="https://www.3gpp.org/ftp/Information/WI_Sheet/SP-171054.zip" TargetMode="External"/><Relationship Id="rId1500" Type="http://schemas.openxmlformats.org/officeDocument/2006/relationships/hyperlink" Target="https://www.3gpp.org/ftp/Information/WI_Sheet/CP-140192.zip" TargetMode="External"/><Relationship Id="rId1945" Type="http://schemas.openxmlformats.org/officeDocument/2006/relationships/hyperlink" Target="https://www.3gpp.org/ftp/Information/WI_Sheet/RP-141462.zip" TargetMode="External"/><Relationship Id="rId3160" Type="http://schemas.openxmlformats.org/officeDocument/2006/relationships/hyperlink" Target="https://www.3gpp.org/ftp/Information/WI_Sheet/CP-233216.zip" TargetMode="External"/><Relationship Id="rId3398" Type="http://schemas.openxmlformats.org/officeDocument/2006/relationships/hyperlink" Target="https://www.3gpp.org/ftp/Information/WI_Sheet/CP-240021.zip" TargetMode="External"/><Relationship Id="rId4004" Type="http://schemas.openxmlformats.org/officeDocument/2006/relationships/hyperlink" Target="https://www.3gpp.org/ftp/Information/WI_Sheet/RP-230716.zip" TargetMode="External"/><Relationship Id="rId4211" Type="http://schemas.openxmlformats.org/officeDocument/2006/relationships/hyperlink" Target="https://www.3gpp.org/ftp/Information/WI_Sheet/SP-200835.zip" TargetMode="External"/><Relationship Id="rId4449" Type="http://schemas.openxmlformats.org/officeDocument/2006/relationships/hyperlink" Target="https://www.3gpp.org/ftp/Information/WI_Sheet/SP-210858.zip" TargetMode="External"/><Relationship Id="rId4656" Type="http://schemas.openxmlformats.org/officeDocument/2006/relationships/hyperlink" Target="https://www.3gpp.org/ftp/Information/WI_Sheet/RP-202276.zip" TargetMode="External"/><Relationship Id="rId4863" Type="http://schemas.openxmlformats.org/officeDocument/2006/relationships/hyperlink" Target="https://www.3gpp.org/ftp/Information/WI_Sheet/RP-181459.zip" TargetMode="External"/><Relationship Id="rId1805" Type="http://schemas.openxmlformats.org/officeDocument/2006/relationships/hyperlink" Target="https://www.3gpp.org/ftp/Information/WI_Sheet/RP-130181.zip" TargetMode="External"/><Relationship Id="rId3020" Type="http://schemas.openxmlformats.org/officeDocument/2006/relationships/hyperlink" Target="https://www.3gpp.org/ftp/Information/WI_Sheet/SP-190838.zip" TargetMode="External"/><Relationship Id="rId3258" Type="http://schemas.openxmlformats.org/officeDocument/2006/relationships/hyperlink" Target="https://www.3gpp.org/ftp/Information/WI_Sheet/SP-211518.zip" TargetMode="External"/><Relationship Id="rId3465" Type="http://schemas.openxmlformats.org/officeDocument/2006/relationships/hyperlink" Target="https://www.3gpp.org/ftp/Information/WI_Sheet/SP-210588.zip" TargetMode="External"/><Relationship Id="rId3672" Type="http://schemas.openxmlformats.org/officeDocument/2006/relationships/hyperlink" Target="https://www.3gpp.org/ftp/Information/WI_Sheet/RP-240428.zip" TargetMode="External"/><Relationship Id="rId4309" Type="http://schemas.openxmlformats.org/officeDocument/2006/relationships/hyperlink" Target="https://www.3gpp.org/ftp/Information/WI_Sheet/CP-212023.zip" TargetMode="External"/><Relationship Id="rId4516" Type="http://schemas.openxmlformats.org/officeDocument/2006/relationships/hyperlink" Target="https://www.3gpp.org/ftp/Information/WI_Sheet/RP-200861.zip" TargetMode="External"/><Relationship Id="rId4723" Type="http://schemas.openxmlformats.org/officeDocument/2006/relationships/hyperlink" Target="https://www.3gpp.org/ftp/Information/WI_Sheet/SP-200056.zip" TargetMode="External"/><Relationship Id="rId179" Type="http://schemas.openxmlformats.org/officeDocument/2006/relationships/hyperlink" Target="https://www.3gpp.org/ftp/Information/WI_Sheet/SP-160610.zip" TargetMode="External"/><Relationship Id="rId386" Type="http://schemas.openxmlformats.org/officeDocument/2006/relationships/hyperlink" Target="https://www.3gpp.org/ftp/Information/WI_Sheet/RP-152241.zip" TargetMode="External"/><Relationship Id="rId593" Type="http://schemas.openxmlformats.org/officeDocument/2006/relationships/hyperlink" Target="https://www.3gpp.org/ftp/Information/WI_Sheet/SP-15047.zip" TargetMode="External"/><Relationship Id="rId2067" Type="http://schemas.openxmlformats.org/officeDocument/2006/relationships/hyperlink" Target="https://www.3gpp.org/ftp/Information/WI_Sheet/RP-140167.zip" TargetMode="External"/><Relationship Id="rId2274" Type="http://schemas.openxmlformats.org/officeDocument/2006/relationships/hyperlink" Target="https://www.3gpp.org/ftp/Information/WI_Sheet/SP-100876.zip" TargetMode="External"/><Relationship Id="rId2481" Type="http://schemas.openxmlformats.org/officeDocument/2006/relationships/hyperlink" Target="https://www.3gpp.org/ftp/Information/WI_Sheet/CP-183243.zip" TargetMode="External"/><Relationship Id="rId3118" Type="http://schemas.openxmlformats.org/officeDocument/2006/relationships/hyperlink" Target="https://www.3gpp.org/ftp/Information/WI_Sheet/CP-232131.zip" TargetMode="External"/><Relationship Id="rId3325" Type="http://schemas.openxmlformats.org/officeDocument/2006/relationships/hyperlink" Target="https://www.3gpp.org/ftp/Information/WI_Sheet/SP-230335.zip" TargetMode="External"/><Relationship Id="rId3532" Type="http://schemas.openxmlformats.org/officeDocument/2006/relationships/hyperlink" Target="https://www.3gpp.org/ftp/Information/WI_Sheet/CP-223113.zip" TargetMode="External"/><Relationship Id="rId3977" Type="http://schemas.openxmlformats.org/officeDocument/2006/relationships/hyperlink" Target="https://www.3gpp.org/ftp/Information/WI_Sheet/CP-211090.zip" TargetMode="External"/><Relationship Id="rId4930" Type="http://schemas.openxmlformats.org/officeDocument/2006/relationships/hyperlink" Target="https://www.3gpp.org/ftp/Information/WI_Sheet/SP-180322.zip" TargetMode="External"/><Relationship Id="rId246" Type="http://schemas.openxmlformats.org/officeDocument/2006/relationships/hyperlink" Target="https://www.3gpp.org/ftp/Information/WI_Sheet/CP-160828.zip" TargetMode="External"/><Relationship Id="rId453" Type="http://schemas.openxmlformats.org/officeDocument/2006/relationships/hyperlink" Target="https://www.3gpp.org/ftp/Information/WI_Sheet/CP-160817.zip" TargetMode="External"/><Relationship Id="rId660" Type="http://schemas.openxmlformats.org/officeDocument/2006/relationships/hyperlink" Target="https://www.3gpp.org/ftp/Information/WI_Sheet/CP-150194.zip" TargetMode="External"/><Relationship Id="rId898" Type="http://schemas.openxmlformats.org/officeDocument/2006/relationships/hyperlink" Target="https://www.3gpp.org/ftp/Information/WI_Sheet/RP-141145.zip" TargetMode="External"/><Relationship Id="rId1083" Type="http://schemas.openxmlformats.org/officeDocument/2006/relationships/hyperlink" Target="https://www.3gpp.org/ftp/Information/WI_Sheet/RP-150435.zip" TargetMode="External"/><Relationship Id="rId1290" Type="http://schemas.openxmlformats.org/officeDocument/2006/relationships/hyperlink" Target="https://www.3gpp.org/ftp/Information/WI_Sheet/RP-141325.zip" TargetMode="External"/><Relationship Id="rId2134" Type="http://schemas.openxmlformats.org/officeDocument/2006/relationships/hyperlink" Target="https://www.3gpp.org/ftp/Information/WI_Sheet/RP-121709.zip" TargetMode="External"/><Relationship Id="rId2341" Type="http://schemas.openxmlformats.org/officeDocument/2006/relationships/hyperlink" Target="https://www.3gpp.org/ftp/Information/WI_Sheet/SP-110347.zip" TargetMode="External"/><Relationship Id="rId2579" Type="http://schemas.openxmlformats.org/officeDocument/2006/relationships/hyperlink" Target="https://www.3gpp.org/ftp/Information/WI_Sheet/SP-160084.zip" TargetMode="External"/><Relationship Id="rId2786" Type="http://schemas.openxmlformats.org/officeDocument/2006/relationships/hyperlink" Target="https://www.3gpp.org/ftp/Information/WI_Sheet/RP-170804.zip" TargetMode="External"/><Relationship Id="rId2993" Type="http://schemas.openxmlformats.org/officeDocument/2006/relationships/hyperlink" Target="https://www.3gpp.org/ftp/Information/WI_Sheet/SP-230750.zip" TargetMode="External"/><Relationship Id="rId3837" Type="http://schemas.openxmlformats.org/officeDocument/2006/relationships/hyperlink" Target="https://www.3gpp.org/ftp/Information/WI_Sheet/RP-240384.zip" TargetMode="External"/><Relationship Id="rId5192" Type="http://schemas.openxmlformats.org/officeDocument/2006/relationships/hyperlink" Target="https://www.3gpp.org/ftp/Information/WI_Sheet/RP-213228.zip" TargetMode="External"/><Relationship Id="rId106" Type="http://schemas.openxmlformats.org/officeDocument/2006/relationships/hyperlink" Target="https://www.3gpp.org/ftp/Information/WI_Sheet/SP-150623.zip" TargetMode="External"/><Relationship Id="rId313" Type="http://schemas.openxmlformats.org/officeDocument/2006/relationships/hyperlink" Target="https://www.3gpp.org/ftp/Information/WI_Sheet/RP-160680.zip" TargetMode="External"/><Relationship Id="rId758" Type="http://schemas.openxmlformats.org/officeDocument/2006/relationships/hyperlink" Target="https://www.3gpp.org/ftp/Information/WI_Sheet/RP-151798.zip" TargetMode="External"/><Relationship Id="rId965" Type="http://schemas.openxmlformats.org/officeDocument/2006/relationships/hyperlink" Target="https://www.3gpp.org/ftp/Information/WI_Sheet/RP-141882.zip" TargetMode="External"/><Relationship Id="rId1150" Type="http://schemas.openxmlformats.org/officeDocument/2006/relationships/hyperlink" Target="https://www.3gpp.org/ftp/Information/WI_Sheet/RP-150638.zip" TargetMode="External"/><Relationship Id="rId1388" Type="http://schemas.openxmlformats.org/officeDocument/2006/relationships/hyperlink" Target="https://www.3gpp.org/ftp/Information/WI_Sheet/CP-140624.zip" TargetMode="External"/><Relationship Id="rId1595" Type="http://schemas.openxmlformats.org/officeDocument/2006/relationships/hyperlink" Target="https://www.3gpp.org/ftp/Information/WI_Sheet/-.zip" TargetMode="External"/><Relationship Id="rId2439" Type="http://schemas.openxmlformats.org/officeDocument/2006/relationships/hyperlink" Target="https://www.3gpp.org/ftp/Information/WI_Sheet/SP-110886.zip" TargetMode="External"/><Relationship Id="rId2646" Type="http://schemas.openxmlformats.org/officeDocument/2006/relationships/hyperlink" Target="https://www.3gpp.org/ftp/Information/WI_Sheet/SP-170636.zip" TargetMode="External"/><Relationship Id="rId2853" Type="http://schemas.openxmlformats.org/officeDocument/2006/relationships/hyperlink" Target="https://www.3gpp.org/ftp/Information/WI_Sheet/RP-180573.zip" TargetMode="External"/><Relationship Id="rId3904" Type="http://schemas.openxmlformats.org/officeDocument/2006/relationships/hyperlink" Target="https://www.3gpp.org/ftp/Information/WI_Sheet/SP-211435.zip" TargetMode="External"/><Relationship Id="rId4099" Type="http://schemas.openxmlformats.org/officeDocument/2006/relationships/hyperlink" Target="https://www.3gpp.org/ftp/Information/WI_Sheet/RP-213067.zip" TargetMode="External"/><Relationship Id="rId5052" Type="http://schemas.openxmlformats.org/officeDocument/2006/relationships/hyperlink" Target="https://www.3gpp.org/ftp/Information/WI_Sheet/RP-200306.zip" TargetMode="External"/><Relationship Id="rId5357" Type="http://schemas.openxmlformats.org/officeDocument/2006/relationships/hyperlink" Target="https://www.3gpp.org/ftp/Information/WI_Sheet/CP-183084.zip" TargetMode="External"/><Relationship Id="rId94" Type="http://schemas.openxmlformats.org/officeDocument/2006/relationships/hyperlink" Target="https://www.3gpp.org/ftp/Information/WI_Sheet/SP-160173.zip" TargetMode="External"/><Relationship Id="rId520" Type="http://schemas.openxmlformats.org/officeDocument/2006/relationships/hyperlink" Target="https://www.3gpp.org/ftp/Information/WI_Sheet/CP-150767.zip" TargetMode="External"/><Relationship Id="rId618" Type="http://schemas.openxmlformats.org/officeDocument/2006/relationships/hyperlink" Target="https://www.3gpp.org/ftp/Information/WI_Sheet/RP-121397.zip" TargetMode="External"/><Relationship Id="rId825" Type="http://schemas.openxmlformats.org/officeDocument/2006/relationships/hyperlink" Target="https://www.3gpp.org/ftp/Information/WI_Sheet/SP-150252.zip" TargetMode="External"/><Relationship Id="rId1248" Type="http://schemas.openxmlformats.org/officeDocument/2006/relationships/hyperlink" Target="https://www.3gpp.org/ftp/Information/WI_Sheet/RP-151402.zip" TargetMode="External"/><Relationship Id="rId1455" Type="http://schemas.openxmlformats.org/officeDocument/2006/relationships/hyperlink" Target="https://www.3gpp.org/ftp/Information/WI_Sheet/CP-140197.zip" TargetMode="External"/><Relationship Id="rId1662" Type="http://schemas.openxmlformats.org/officeDocument/2006/relationships/hyperlink" Target="https://www.3gpp.org/ftp/Information/WI_Sheet/CP-130352.zip" TargetMode="External"/><Relationship Id="rId2201" Type="http://schemas.openxmlformats.org/officeDocument/2006/relationships/hyperlink" Target="https://www.3gpp.org/ftp/Information/WI_Sheet/SP-110638.zip" TargetMode="External"/><Relationship Id="rId2506" Type="http://schemas.openxmlformats.org/officeDocument/2006/relationships/hyperlink" Target="https://www.3gpp.org/ftp/Information/WI_Sheet/SP-170233.zip" TargetMode="External"/><Relationship Id="rId1010" Type="http://schemas.openxmlformats.org/officeDocument/2006/relationships/hyperlink" Target="https://www.3gpp.org/ftp/Information/WI_Sheet/RP-142199.zip" TargetMode="External"/><Relationship Id="rId1108" Type="http://schemas.openxmlformats.org/officeDocument/2006/relationships/hyperlink" Target="https://www.3gpp.org/ftp/Information/WI_Sheet/RP-150609.zip" TargetMode="External"/><Relationship Id="rId1315" Type="http://schemas.openxmlformats.org/officeDocument/2006/relationships/hyperlink" Target="https://www.3gpp.org/ftp/Information/WI_Sheet/SP-150251.zip" TargetMode="External"/><Relationship Id="rId1967" Type="http://schemas.openxmlformats.org/officeDocument/2006/relationships/hyperlink" Target="https://www.3gpp.org/ftp/Information/WI_Sheet/RP-140191.zip" TargetMode="External"/><Relationship Id="rId2713" Type="http://schemas.openxmlformats.org/officeDocument/2006/relationships/hyperlink" Target="https://www.3gpp.org/ftp/Information/WI_Sheet/RP-180262.zip" TargetMode="External"/><Relationship Id="rId2920" Type="http://schemas.openxmlformats.org/officeDocument/2006/relationships/hyperlink" Target="https://www.3gpp.org/ftp/Information/WI_Sheet/RP-240082.zip" TargetMode="External"/><Relationship Id="rId4166" Type="http://schemas.openxmlformats.org/officeDocument/2006/relationships/hyperlink" Target="https://www.3gpp.org/ftp/Information/WI_Sheet/SP-201107.zip" TargetMode="External"/><Relationship Id="rId4373" Type="http://schemas.openxmlformats.org/officeDocument/2006/relationships/hyperlink" Target="https://www.3gpp.org/ftp/Information/WI_Sheet/SP-210262.zip" TargetMode="External"/><Relationship Id="rId4580" Type="http://schemas.openxmlformats.org/officeDocument/2006/relationships/hyperlink" Target="https://www.3gpp.org/ftp/Information/WI_Sheet/RP-221510.zip" TargetMode="External"/><Relationship Id="rId4678" Type="http://schemas.openxmlformats.org/officeDocument/2006/relationships/hyperlink" Target="https://www.3gpp.org/ftp/Information/WI_Sheet/RP-210707.zip" TargetMode="External"/><Relationship Id="rId5217" Type="http://schemas.openxmlformats.org/officeDocument/2006/relationships/hyperlink" Target="https://www.3gpp.org/ftp/Information/WI_Sheet/RP-190175.zip" TargetMode="External"/><Relationship Id="rId5424" Type="http://schemas.openxmlformats.org/officeDocument/2006/relationships/hyperlink" Target="https://www.3gpp.org/ftp/Information/WI_Sheet/SP-180390.zip" TargetMode="External"/><Relationship Id="rId1522" Type="http://schemas.openxmlformats.org/officeDocument/2006/relationships/hyperlink" Target="https://www.3gpp.org/ftp/Information/WI_Sheet/CP-130810.zip" TargetMode="External"/><Relationship Id="rId4885" Type="http://schemas.openxmlformats.org/officeDocument/2006/relationships/hyperlink" Target="https://www.3gpp.org/ftp/Information/WI_Sheet/SP-181135.zip" TargetMode="External"/><Relationship Id="rId21" Type="http://schemas.openxmlformats.org/officeDocument/2006/relationships/hyperlink" Target="https://www.3gpp.org/ftp/Information/WI_Sheet/RP-161298.zip" TargetMode="External"/><Relationship Id="rId2089" Type="http://schemas.openxmlformats.org/officeDocument/2006/relationships/hyperlink" Target="https://www.3gpp.org/ftp/Information/WI_Sheet/RP-142297.zip" TargetMode="External"/><Relationship Id="rId3487" Type="http://schemas.openxmlformats.org/officeDocument/2006/relationships/hyperlink" Target="https://www.3gpp.org/ftp/Information/WI_Sheet/CP_233115.zip" TargetMode="External"/><Relationship Id="rId3694" Type="http://schemas.openxmlformats.org/officeDocument/2006/relationships/hyperlink" Target="https://www.3gpp.org/ftp/Information/WI_Sheet/RP-232957.zip" TargetMode="External"/><Relationship Id="rId4538" Type="http://schemas.openxmlformats.org/officeDocument/2006/relationships/hyperlink" Target="https://www.3gpp.org/ftp/Information/WI_Sheet/RP-210478.zip" TargetMode="External"/><Relationship Id="rId4745" Type="http://schemas.openxmlformats.org/officeDocument/2006/relationships/hyperlink" Target="https://www.3gpp.org/ftp/Information/WI_Sheet/SP-180910.zip" TargetMode="External"/><Relationship Id="rId4952" Type="http://schemas.openxmlformats.org/officeDocument/2006/relationships/hyperlink" Target="https://www.3gpp.org/ftp/Information/WI_Sheet/CP-200148.zip" TargetMode="External"/><Relationship Id="rId2296" Type="http://schemas.openxmlformats.org/officeDocument/2006/relationships/hyperlink" Target="https://www.3gpp.org/ftp/Information/WI_Sheet/CP-120617.zip" TargetMode="External"/><Relationship Id="rId3347" Type="http://schemas.openxmlformats.org/officeDocument/2006/relationships/hyperlink" Target="https://www.3gpp.org/ftp/Information/WI_Sheet/SP-210210.zip" TargetMode="External"/><Relationship Id="rId3554" Type="http://schemas.openxmlformats.org/officeDocument/2006/relationships/hyperlink" Target="https://www.3gpp.org/ftp/Information/WI_Sheet/SP-220797.zip" TargetMode="External"/><Relationship Id="rId3761" Type="http://schemas.openxmlformats.org/officeDocument/2006/relationships/hyperlink" Target="https://www.3gpp.org/ftp/Information/WI_Sheet/RP-230062.zip" TargetMode="External"/><Relationship Id="rId4605" Type="http://schemas.openxmlformats.org/officeDocument/2006/relationships/hyperlink" Target="https://www.3gpp.org/ftp/Information/WI_Sheet/RP-220672.zip" TargetMode="External"/><Relationship Id="rId4812" Type="http://schemas.openxmlformats.org/officeDocument/2006/relationships/hyperlink" Target="https://www.3gpp.org/ftp/Information/WI_Sheet/SP-180247.zip" TargetMode="External"/><Relationship Id="rId268" Type="http://schemas.openxmlformats.org/officeDocument/2006/relationships/hyperlink" Target="https://www.3gpp.org/ftp/Information/WI_Sheet/RP-162009.zip" TargetMode="External"/><Relationship Id="rId475" Type="http://schemas.openxmlformats.org/officeDocument/2006/relationships/hyperlink" Target="https://www.3gpp.org/ftp/Information/WI_Sheet/SP-150463.zip" TargetMode="External"/><Relationship Id="rId682" Type="http://schemas.openxmlformats.org/officeDocument/2006/relationships/hyperlink" Target="https://www.3gpp.org/ftp/Information/WI_Sheet/RP-142222.zip" TargetMode="External"/><Relationship Id="rId2156" Type="http://schemas.openxmlformats.org/officeDocument/2006/relationships/hyperlink" Target="https://www.3gpp.org/ftp/Information/WI_Sheet/RP-140983.zip" TargetMode="External"/><Relationship Id="rId2363" Type="http://schemas.openxmlformats.org/officeDocument/2006/relationships/hyperlink" Target="https://www.3gpp.org/ftp/Information/WI_Sheet/SP-120539.zip" TargetMode="External"/><Relationship Id="rId2570" Type="http://schemas.openxmlformats.org/officeDocument/2006/relationships/hyperlink" Target="https://www.3gpp.org/ftp/Information/WI_Sheet/CP-173084.zip" TargetMode="External"/><Relationship Id="rId3207" Type="http://schemas.openxmlformats.org/officeDocument/2006/relationships/hyperlink" Target="https://www.3gpp.org/ftp/Information/WI_Sheet/SP-210212.zip" TargetMode="External"/><Relationship Id="rId3414" Type="http://schemas.openxmlformats.org/officeDocument/2006/relationships/hyperlink" Target="https://www.3gpp.org/ftp/Information/WI_Sheet/CP-233214.zip" TargetMode="External"/><Relationship Id="rId3621" Type="http://schemas.openxmlformats.org/officeDocument/2006/relationships/hyperlink" Target="https://www.3gpp.org/ftp/Information/WI_Sheet/CP-221269.zip" TargetMode="External"/><Relationship Id="rId128" Type="http://schemas.openxmlformats.org/officeDocument/2006/relationships/hyperlink" Target="https://www.3gpp.org/ftp/Information/WI_Sheet/SP-150756.zip" TargetMode="External"/><Relationship Id="rId335" Type="http://schemas.openxmlformats.org/officeDocument/2006/relationships/hyperlink" Target="https://www.3gpp.org/ftp/Information/WI_Sheet/RP-171052.zip" TargetMode="External"/><Relationship Id="rId542" Type="http://schemas.openxmlformats.org/officeDocument/2006/relationships/hyperlink" Target="https://www.3gpp.org/ftp/Information/WI_Sheet/CP-140491.zip" TargetMode="External"/><Relationship Id="rId1172" Type="http://schemas.openxmlformats.org/officeDocument/2006/relationships/hyperlink" Target="https://www.3gpp.org/ftp/Information/WI_Sheet/RP-151019.zip" TargetMode="External"/><Relationship Id="rId2016" Type="http://schemas.openxmlformats.org/officeDocument/2006/relationships/hyperlink" Target="https://www.3gpp.org/ftp/Information/WI_Sheet/RP-140948.zip" TargetMode="External"/><Relationship Id="rId2223" Type="http://schemas.openxmlformats.org/officeDocument/2006/relationships/hyperlink" Target="https://www.3gpp.org/ftp/Information/WI_Sheet/SP-120654.zip" TargetMode="External"/><Relationship Id="rId2430" Type="http://schemas.openxmlformats.org/officeDocument/2006/relationships/hyperlink" Target="https://www.3gpp.org/ftp/Information/WI_Sheet/SP-110642.zip" TargetMode="External"/><Relationship Id="rId5379" Type="http://schemas.openxmlformats.org/officeDocument/2006/relationships/hyperlink" Target="https://www.3gpp.org/ftp/Information/WI_Sheet/CP-200059.zip" TargetMode="External"/><Relationship Id="rId402" Type="http://schemas.openxmlformats.org/officeDocument/2006/relationships/hyperlink" Target="https://www.3gpp.org/ftp/Information/WI_Sheet/-.zip" TargetMode="External"/><Relationship Id="rId1032" Type="http://schemas.openxmlformats.org/officeDocument/2006/relationships/hyperlink" Target="https://www.3gpp.org/ftp/Information/WI_Sheet/RP-150408.zip" TargetMode="External"/><Relationship Id="rId4188" Type="http://schemas.openxmlformats.org/officeDocument/2006/relationships/hyperlink" Target="https://www.3gpp.org/ftp/Information/WI_Sheet/CP-211091.zip" TargetMode="External"/><Relationship Id="rId4395" Type="http://schemas.openxmlformats.org/officeDocument/2006/relationships/hyperlink" Target="https://www.3gpp.org/ftp/Information/WI_Sheet/SP-200453.zip" TargetMode="External"/><Relationship Id="rId5239" Type="http://schemas.openxmlformats.org/officeDocument/2006/relationships/hyperlink" Target="https://www.3gpp.org/ftp/Information/WI_Sheet/RP-182405.zip" TargetMode="External"/><Relationship Id="rId1989" Type="http://schemas.openxmlformats.org/officeDocument/2006/relationships/hyperlink" Target="https://www.3gpp.org/ftp/Information/WI_Sheet/RP-141222.zip" TargetMode="External"/><Relationship Id="rId4048" Type="http://schemas.openxmlformats.org/officeDocument/2006/relationships/hyperlink" Target="https://www.3gpp.org/ftp/Information/WI_Sheet/RP-221416.zip" TargetMode="External"/><Relationship Id="rId4255" Type="http://schemas.openxmlformats.org/officeDocument/2006/relationships/hyperlink" Target="https://www.3gpp.org/ftp/Information/WI_Sheet/SP-200095.zip" TargetMode="External"/><Relationship Id="rId5306" Type="http://schemas.openxmlformats.org/officeDocument/2006/relationships/hyperlink" Target="https://www.3gpp.org/ftp/Information/WI_Sheet/RP-190642.zip" TargetMode="External"/><Relationship Id="rId1849" Type="http://schemas.openxmlformats.org/officeDocument/2006/relationships/hyperlink" Target="https://www.3gpp.org/ftp/Information/WI_Sheet/RP-131171.zip" TargetMode="External"/><Relationship Id="rId3064" Type="http://schemas.openxmlformats.org/officeDocument/2006/relationships/hyperlink" Target="https://www.3gpp.org/ftp/Information/WI_Sheet/SP-231428.zip" TargetMode="External"/><Relationship Id="rId4462" Type="http://schemas.openxmlformats.org/officeDocument/2006/relationships/hyperlink" Target="https://www.3gpp.org/ftp/Information/WI_Sheet/SP-200191.zip" TargetMode="External"/><Relationship Id="rId192" Type="http://schemas.openxmlformats.org/officeDocument/2006/relationships/hyperlink" Target="https://www.3gpp.org/ftp/Information/WI_Sheet/CP-160702.zip" TargetMode="External"/><Relationship Id="rId1709" Type="http://schemas.openxmlformats.org/officeDocument/2006/relationships/hyperlink" Target="https://www.3gpp.org/ftp/Information/WI_Sheet/CP-140405.zip" TargetMode="External"/><Relationship Id="rId1916" Type="http://schemas.openxmlformats.org/officeDocument/2006/relationships/hyperlink" Target="https://www.3gpp.org/ftp/Information/WI_Sheet/RP-131365.zip" TargetMode="External"/><Relationship Id="rId3271" Type="http://schemas.openxmlformats.org/officeDocument/2006/relationships/hyperlink" Target="https://www.3gpp.org/ftp/Information/WI_Sheet/SP-220469.zip" TargetMode="External"/><Relationship Id="rId4115" Type="http://schemas.openxmlformats.org/officeDocument/2006/relationships/hyperlink" Target="https://www.3gpp.org/ftp/Information/WI_Sheet/RP-220772.zip" TargetMode="External"/><Relationship Id="rId4322" Type="http://schemas.openxmlformats.org/officeDocument/2006/relationships/hyperlink" Target="https://www.3gpp.org/ftp/Information/WI_Sheet/CP-212024.zip" TargetMode="External"/><Relationship Id="rId2080" Type="http://schemas.openxmlformats.org/officeDocument/2006/relationships/hyperlink" Target="https://www.3gpp.org/ftp/Information/WI_Sheet/RP-140661.zip" TargetMode="External"/><Relationship Id="rId3131" Type="http://schemas.openxmlformats.org/officeDocument/2006/relationships/hyperlink" Target="https://www.3gpp.org/ftp/Information/WI_Sheet/RP-234073.zip" TargetMode="External"/><Relationship Id="rId2897" Type="http://schemas.openxmlformats.org/officeDocument/2006/relationships/hyperlink" Target="https://www.3gpp.org/ftp/Information/WI_Sheet/SP-240199.zip" TargetMode="External"/><Relationship Id="rId3948" Type="http://schemas.openxmlformats.org/officeDocument/2006/relationships/hyperlink" Target="https://www.3gpp.org/ftp/Information/WI_Sheet/SP-200980.zip" TargetMode="External"/><Relationship Id="rId5096" Type="http://schemas.openxmlformats.org/officeDocument/2006/relationships/hyperlink" Target="https://www.3gpp.org/ftp/Information/WI_Sheet/RP-192736.zip" TargetMode="External"/><Relationship Id="rId869" Type="http://schemas.openxmlformats.org/officeDocument/2006/relationships/hyperlink" Target="https://www.3gpp.org/ftp/Information/WI_Sheet/CP-150576.zip" TargetMode="External"/><Relationship Id="rId1499" Type="http://schemas.openxmlformats.org/officeDocument/2006/relationships/hyperlink" Target="https://www.3gpp.org/ftp/Information/WI_Sheet/CP-140192.zip" TargetMode="External"/><Relationship Id="rId5163" Type="http://schemas.openxmlformats.org/officeDocument/2006/relationships/hyperlink" Target="https://www.3gpp.org/ftp/Information/WI_Sheet/RP-210377.zip" TargetMode="External"/><Relationship Id="rId5370" Type="http://schemas.openxmlformats.org/officeDocument/2006/relationships/hyperlink" Target="https://www.3gpp.org/ftp/Information/WI_Sheet/CP-191151.zip" TargetMode="External"/><Relationship Id="rId729" Type="http://schemas.openxmlformats.org/officeDocument/2006/relationships/hyperlink" Target="https://www.3gpp.org/ftp/Information/WI_Sheet/SP-150520.zip" TargetMode="External"/><Relationship Id="rId1359" Type="http://schemas.openxmlformats.org/officeDocument/2006/relationships/hyperlink" Target="https://www.3gpp.org/ftp/Information/WI_Sheet/SP-120926.zip" TargetMode="External"/><Relationship Id="rId2757" Type="http://schemas.openxmlformats.org/officeDocument/2006/relationships/hyperlink" Target="https://www.3gpp.org/ftp/Information/WI_Sheet/RP-171031.zip" TargetMode="External"/><Relationship Id="rId2964" Type="http://schemas.openxmlformats.org/officeDocument/2006/relationships/hyperlink" Target="https://www.3gpp.org/ftp/Information/WI_Sheet/SP-240060.zip" TargetMode="External"/><Relationship Id="rId3808" Type="http://schemas.openxmlformats.org/officeDocument/2006/relationships/hyperlink" Target="https://www.3gpp.org/ftp/Information/WI_Sheet/RP-240095.zip" TargetMode="External"/><Relationship Id="rId5023" Type="http://schemas.openxmlformats.org/officeDocument/2006/relationships/hyperlink" Target="https://www.3gpp.org/ftp/Information/WI_Sheet/CP-192023.zip" TargetMode="External"/><Relationship Id="rId5230" Type="http://schemas.openxmlformats.org/officeDocument/2006/relationships/hyperlink" Target="https://www.3gpp.org/ftp/Information/WI_Sheet/RP-200648.zip" TargetMode="External"/><Relationship Id="rId936" Type="http://schemas.openxmlformats.org/officeDocument/2006/relationships/hyperlink" Target="https://www.3gpp.org/ftp/Information/WI_Sheet/RP-151984.zip" TargetMode="External"/><Relationship Id="rId1219" Type="http://schemas.openxmlformats.org/officeDocument/2006/relationships/hyperlink" Target="https://www.3gpp.org/ftp/Information/WI_Sheet/RP-151175.zip" TargetMode="External"/><Relationship Id="rId1566" Type="http://schemas.openxmlformats.org/officeDocument/2006/relationships/hyperlink" Target="https://www.3gpp.org/ftp/Information/WI_Sheet/CP-130393.zip" TargetMode="External"/><Relationship Id="rId1773" Type="http://schemas.openxmlformats.org/officeDocument/2006/relationships/hyperlink" Target="https://www.3gpp.org/ftp/Information/WI_Sheet/RP-120867.zip" TargetMode="External"/><Relationship Id="rId1980" Type="http://schemas.openxmlformats.org/officeDocument/2006/relationships/hyperlink" Target="https://www.3gpp.org/ftp/Information/WI_Sheet/RP-140101.zip" TargetMode="External"/><Relationship Id="rId2617" Type="http://schemas.openxmlformats.org/officeDocument/2006/relationships/hyperlink" Target="https://www.3gpp.org/ftp/Information/WI_Sheet/SP-170269.zip" TargetMode="External"/><Relationship Id="rId2824" Type="http://schemas.openxmlformats.org/officeDocument/2006/relationships/hyperlink" Target="https://www.3gpp.org/ftp/Information/WI_Sheet/RP-N1122.zip" TargetMode="External"/><Relationship Id="rId65" Type="http://schemas.openxmlformats.org/officeDocument/2006/relationships/hyperlink" Target="https://www.3gpp.org/ftp/Information/WI_Sheet/RP-170139.zip" TargetMode="External"/><Relationship Id="rId1426" Type="http://schemas.openxmlformats.org/officeDocument/2006/relationships/hyperlink" Target="https://www.3gpp.org/ftp/Information/WI_Sheet/SP-120267.zip" TargetMode="External"/><Relationship Id="rId1633" Type="http://schemas.openxmlformats.org/officeDocument/2006/relationships/hyperlink" Target="https://www.3gpp.org/ftp/Information/WI_Sheet/CP-120905.zip" TargetMode="External"/><Relationship Id="rId1840" Type="http://schemas.openxmlformats.org/officeDocument/2006/relationships/hyperlink" Target="https://www.3gpp.org/ftp/Information/WI_Sheet/RP-140853.zip" TargetMode="External"/><Relationship Id="rId4789" Type="http://schemas.openxmlformats.org/officeDocument/2006/relationships/hyperlink" Target="https://www.3gpp.org/ftp/Information/WI_Sheet/SP-170456.zip" TargetMode="External"/><Relationship Id="rId4996" Type="http://schemas.openxmlformats.org/officeDocument/2006/relationships/hyperlink" Target="https://www.3gpp.org/ftp/Information/WI_Sheet/CP-190201.zip" TargetMode="External"/><Relationship Id="rId1700" Type="http://schemas.openxmlformats.org/officeDocument/2006/relationships/hyperlink" Target="https://www.3gpp.org/ftp/Information/WI_Sheet/CP-140285.zip" TargetMode="External"/><Relationship Id="rId3598" Type="http://schemas.openxmlformats.org/officeDocument/2006/relationships/hyperlink" Target="https://www.3gpp.org/ftp/Information/WI_Sheet/CP-232166.zip" TargetMode="External"/><Relationship Id="rId4649" Type="http://schemas.openxmlformats.org/officeDocument/2006/relationships/hyperlink" Target="https://www.3gpp.org/ftp/Information/WI_Sheet/RP-211542.zip" TargetMode="External"/><Relationship Id="rId4856" Type="http://schemas.openxmlformats.org/officeDocument/2006/relationships/hyperlink" Target="https://www.3gpp.org/ftp/Information/WI_Sheet/SP-180599.zip" TargetMode="External"/><Relationship Id="rId3458" Type="http://schemas.openxmlformats.org/officeDocument/2006/relationships/hyperlink" Target="https://www.3gpp.org/ftp/Information/WI_Sheet/SP-220201.zip" TargetMode="External"/><Relationship Id="rId3665" Type="http://schemas.openxmlformats.org/officeDocument/2006/relationships/hyperlink" Target="https://www.3gpp.org/ftp/Information/WI_Sheet/RP-223499.zip" TargetMode="External"/><Relationship Id="rId3872" Type="http://schemas.openxmlformats.org/officeDocument/2006/relationships/hyperlink" Target="https://www.3gpp.org/ftp/Information/WI_Sheet/RP-222501.zip" TargetMode="External"/><Relationship Id="rId4509" Type="http://schemas.openxmlformats.org/officeDocument/2006/relationships/hyperlink" Target="https://www.3gpp.org/ftp/Information/WI_Sheet/RP-211386.zip" TargetMode="External"/><Relationship Id="rId4716" Type="http://schemas.openxmlformats.org/officeDocument/2006/relationships/hyperlink" Target="https://www.3gpp.org/ftp/Information/WI_Sheet/SP-200721.zip" TargetMode="External"/><Relationship Id="rId379" Type="http://schemas.openxmlformats.org/officeDocument/2006/relationships/hyperlink" Target="https://www.3gpp.org/ftp/Information/WI_Sheet/RP-170143.zip" TargetMode="External"/><Relationship Id="rId586" Type="http://schemas.openxmlformats.org/officeDocument/2006/relationships/hyperlink" Target="https://www.3gpp.org/ftp/Information/WI_Sheet/CP-140925.zip" TargetMode="External"/><Relationship Id="rId793" Type="http://schemas.openxmlformats.org/officeDocument/2006/relationships/hyperlink" Target="https://www.3gpp.org/ftp/Information/WI_Sheet/CP-160292.zip" TargetMode="External"/><Relationship Id="rId2267" Type="http://schemas.openxmlformats.org/officeDocument/2006/relationships/hyperlink" Target="https://www.3gpp.org/ftp/Information/WI_Sheet/RP-130221.zip" TargetMode="External"/><Relationship Id="rId2474" Type="http://schemas.openxmlformats.org/officeDocument/2006/relationships/hyperlink" Target="https://www.3gpp.org/ftp/Information/WI_Sheet/CP-183243.zip" TargetMode="External"/><Relationship Id="rId2681" Type="http://schemas.openxmlformats.org/officeDocument/2006/relationships/hyperlink" Target="https://www.3gpp.org/ftp/Information/WI_Sheet/CP-171098.zip" TargetMode="External"/><Relationship Id="rId3318" Type="http://schemas.openxmlformats.org/officeDocument/2006/relationships/hyperlink" Target="https://www.3gpp.org/ftp/Information/WI_Sheet/SP-231278.zip" TargetMode="External"/><Relationship Id="rId3525" Type="http://schemas.openxmlformats.org/officeDocument/2006/relationships/hyperlink" Target="https://www.3gpp.org/ftp/Information/WI_Sheet/SP-211513.zip" TargetMode="External"/><Relationship Id="rId4923" Type="http://schemas.openxmlformats.org/officeDocument/2006/relationships/hyperlink" Target="https://www.3gpp.org/ftp/Information/WI_Sheet/RP-191788.zip" TargetMode="External"/><Relationship Id="rId239" Type="http://schemas.openxmlformats.org/officeDocument/2006/relationships/hyperlink" Target="https://www.3gpp.org/ftp/Information/WI_Sheet/RP-161856.zip" TargetMode="External"/><Relationship Id="rId446" Type="http://schemas.openxmlformats.org/officeDocument/2006/relationships/hyperlink" Target="https://www.3gpp.org/ftp/Information/WI_Sheet/SP-150356.zip" TargetMode="External"/><Relationship Id="rId653" Type="http://schemas.openxmlformats.org/officeDocument/2006/relationships/hyperlink" Target="https://www.3gpp.org/ftp/Information/WI_Sheet/CP-140815.zip" TargetMode="External"/><Relationship Id="rId1076" Type="http://schemas.openxmlformats.org/officeDocument/2006/relationships/hyperlink" Target="https://www.3gpp.org/ftp/Information/WI_Sheet/RP-150075.zip" TargetMode="External"/><Relationship Id="rId1283" Type="http://schemas.openxmlformats.org/officeDocument/2006/relationships/hyperlink" Target="https://www.3gpp.org/ftp/Information/WI_Sheet/SP-130430.zip" TargetMode="External"/><Relationship Id="rId1490" Type="http://schemas.openxmlformats.org/officeDocument/2006/relationships/hyperlink" Target="https://www.3gpp.org/ftp/Information/WI_Sheet/SP-130707.zip" TargetMode="External"/><Relationship Id="rId2127" Type="http://schemas.openxmlformats.org/officeDocument/2006/relationships/hyperlink" Target="https://www.3gpp.org/ftp/Information/WI_Sheet/RP-121772.zip" TargetMode="External"/><Relationship Id="rId2334" Type="http://schemas.openxmlformats.org/officeDocument/2006/relationships/hyperlink" Target="https://www.3gpp.org/ftp/Information/WI_Sheet/SP-110519.zip" TargetMode="External"/><Relationship Id="rId3732" Type="http://schemas.openxmlformats.org/officeDocument/2006/relationships/hyperlink" Target="https://www.3gpp.org/ftp/Information/WI_Sheet/RP-221696.zip" TargetMode="External"/><Relationship Id="rId306" Type="http://schemas.openxmlformats.org/officeDocument/2006/relationships/hyperlink" Target="https://www.3gpp.org/ftp/Information/WI_Sheet/RP-160675.zip" TargetMode="External"/><Relationship Id="rId860" Type="http://schemas.openxmlformats.org/officeDocument/2006/relationships/hyperlink" Target="https://www.3gpp.org/ftp/Information/WI_Sheet/SP-130505.zip" TargetMode="External"/><Relationship Id="rId1143" Type="http://schemas.openxmlformats.org/officeDocument/2006/relationships/hyperlink" Target="https://www.3gpp.org/ftp/Information/WI_Sheet/RP-150636.zip" TargetMode="External"/><Relationship Id="rId2541" Type="http://schemas.openxmlformats.org/officeDocument/2006/relationships/hyperlink" Target="https://www.3gpp.org/ftp/Information/WI_Sheet/SP-170462.zip" TargetMode="External"/><Relationship Id="rId4299" Type="http://schemas.openxmlformats.org/officeDocument/2006/relationships/hyperlink" Target="https://www.3gpp.org/ftp/Information/WI_Sheet/CP-201207.zip" TargetMode="External"/><Relationship Id="rId513" Type="http://schemas.openxmlformats.org/officeDocument/2006/relationships/hyperlink" Target="https://www.3gpp.org/ftp/Information/WI_Sheet/SP-140630.zip" TargetMode="External"/><Relationship Id="rId720" Type="http://schemas.openxmlformats.org/officeDocument/2006/relationships/hyperlink" Target="https://www.3gpp.org/ftp/Information/WI_Sheet/SP-150253.zip" TargetMode="External"/><Relationship Id="rId1350" Type="http://schemas.openxmlformats.org/officeDocument/2006/relationships/hyperlink" Target="https://www.3gpp.org/ftp/Information/WI_Sheet/SP-130126.zip" TargetMode="External"/><Relationship Id="rId2401" Type="http://schemas.openxmlformats.org/officeDocument/2006/relationships/hyperlink" Target="https://www.3gpp.org/ftp/Information/WI_Sheet/CP-120845.zip" TargetMode="External"/><Relationship Id="rId4159" Type="http://schemas.openxmlformats.org/officeDocument/2006/relationships/hyperlink" Target="https://www.3gpp.org/ftp/Information/WI_Sheet/SP-200886.zip" TargetMode="External"/><Relationship Id="rId1003" Type="http://schemas.openxmlformats.org/officeDocument/2006/relationships/hyperlink" Target="https://www.3gpp.org/ftp/Information/WI_Sheet/RP-142238.zip" TargetMode="External"/><Relationship Id="rId1210" Type="http://schemas.openxmlformats.org/officeDocument/2006/relationships/hyperlink" Target="https://www.3gpp.org/ftp/Information/WI_Sheet/RP-151200.zip" TargetMode="External"/><Relationship Id="rId4366" Type="http://schemas.openxmlformats.org/officeDocument/2006/relationships/hyperlink" Target="https://www.3gpp.org/ftp/Information/WI_Sheet/SP-200108.zip" TargetMode="External"/><Relationship Id="rId4573" Type="http://schemas.openxmlformats.org/officeDocument/2006/relationships/hyperlink" Target="https://www.3gpp.org/ftp/Information/WI_Sheet/RP-221321.zip" TargetMode="External"/><Relationship Id="rId4780" Type="http://schemas.openxmlformats.org/officeDocument/2006/relationships/hyperlink" Target="https://www.3gpp.org/ftp/Information/WI_Sheet/CP-192255.zip" TargetMode="External"/><Relationship Id="rId5417" Type="http://schemas.openxmlformats.org/officeDocument/2006/relationships/hyperlink" Target="https://www.3gpp.org/ftp/Information/WI_Sheet/RP-191975.zip" TargetMode="External"/><Relationship Id="rId3175" Type="http://schemas.openxmlformats.org/officeDocument/2006/relationships/hyperlink" Target="https://www.3gpp.org/ftp/Information/WI_Sheet/RP-221161.zip" TargetMode="External"/><Relationship Id="rId3382" Type="http://schemas.openxmlformats.org/officeDocument/2006/relationships/hyperlink" Target="https://www.3gpp.org/ftp/Information/WI_Sheet/SP-220705.zip" TargetMode="External"/><Relationship Id="rId4019" Type="http://schemas.openxmlformats.org/officeDocument/2006/relationships/hyperlink" Target="https://www.3gpp.org/ftp/Information/WI_Sheet/RP-211601.zip" TargetMode="External"/><Relationship Id="rId4226" Type="http://schemas.openxmlformats.org/officeDocument/2006/relationships/hyperlink" Target="https://www.3gpp.org/ftp/Information/WI_Sheet/SP-210836.zip" TargetMode="External"/><Relationship Id="rId4433" Type="http://schemas.openxmlformats.org/officeDocument/2006/relationships/hyperlink" Target="https://www.3gpp.org/ftp/Information/WI_Sheet/CP-211088.zip" TargetMode="External"/><Relationship Id="rId4640" Type="http://schemas.openxmlformats.org/officeDocument/2006/relationships/hyperlink" Target="https://www.3gpp.org/ftp/Information/WI_Sheet/RP-221235.zip" TargetMode="External"/><Relationship Id="rId2191" Type="http://schemas.openxmlformats.org/officeDocument/2006/relationships/hyperlink" Target="https://www.3gpp.org/ftp/Information/WI_Sheet/RP-140127.zip" TargetMode="External"/><Relationship Id="rId3035" Type="http://schemas.openxmlformats.org/officeDocument/2006/relationships/hyperlink" Target="https://www.3gpp.org/ftp/Information/WI_Sheet/SP-231035.zip" TargetMode="External"/><Relationship Id="rId3242" Type="http://schemas.openxmlformats.org/officeDocument/2006/relationships/hyperlink" Target="https://www.3gpp.org/ftp/Information/WI_Sheet/CP-233220.zip" TargetMode="External"/><Relationship Id="rId4500" Type="http://schemas.openxmlformats.org/officeDocument/2006/relationships/hyperlink" Target="https://www.3gpp.org/ftp/Information/WI_Sheet/RP-222348.zip" TargetMode="External"/><Relationship Id="rId163" Type="http://schemas.openxmlformats.org/officeDocument/2006/relationships/hyperlink" Target="https://www.3gpp.org/ftp/Information/WI_Sheet/CP-160117.zip" TargetMode="External"/><Relationship Id="rId370" Type="http://schemas.openxmlformats.org/officeDocument/2006/relationships/hyperlink" Target="https://www.3gpp.org/ftp/Information/WI_Sheet/RP-151522.zip" TargetMode="External"/><Relationship Id="rId2051" Type="http://schemas.openxmlformats.org/officeDocument/2006/relationships/hyperlink" Target="https://www.3gpp.org/ftp/Information/WI_Sheet/RP-141006.zip" TargetMode="External"/><Relationship Id="rId3102" Type="http://schemas.openxmlformats.org/officeDocument/2006/relationships/hyperlink" Target="https://www.3gpp.org/ftp/Information/WI_Sheet/RP-240831.zip" TargetMode="External"/><Relationship Id="rId230" Type="http://schemas.openxmlformats.org/officeDocument/2006/relationships/hyperlink" Target="https://www.3gpp.org/ftp/Information/WI_Sheet/CP-160052.zip" TargetMode="External"/><Relationship Id="rId5067" Type="http://schemas.openxmlformats.org/officeDocument/2006/relationships/hyperlink" Target="https://www.3gpp.org/ftp/Information/WI_Sheet/RP-233414.zip" TargetMode="External"/><Relationship Id="rId5274" Type="http://schemas.openxmlformats.org/officeDocument/2006/relationships/hyperlink" Target="https://www.3gpp.org/ftp/Information/WI_Sheet/RP-202523.zip" TargetMode="External"/><Relationship Id="rId2868" Type="http://schemas.openxmlformats.org/officeDocument/2006/relationships/hyperlink" Target="https://www.3gpp.org/ftp/Information/WI_Sheet/SP-170613.zip" TargetMode="External"/><Relationship Id="rId3919" Type="http://schemas.openxmlformats.org/officeDocument/2006/relationships/hyperlink" Target="https://www.3gpp.org/ftp/Information/WI_Sheet/SP-230773.zip" TargetMode="External"/><Relationship Id="rId4083" Type="http://schemas.openxmlformats.org/officeDocument/2006/relationships/hyperlink" Target="https://www.3gpp.org/ftp/Information/WI_Sheet/RP-201040.zip" TargetMode="External"/><Relationship Id="rId1677" Type="http://schemas.openxmlformats.org/officeDocument/2006/relationships/hyperlink" Target="https://www.3gpp.org/ftp/Information/WI_Sheet/CP-130717.zip" TargetMode="External"/><Relationship Id="rId1884" Type="http://schemas.openxmlformats.org/officeDocument/2006/relationships/hyperlink" Target="https://www.3gpp.org/ftp/Information/WI_Sheet/RP-141213.zip" TargetMode="External"/><Relationship Id="rId2728" Type="http://schemas.openxmlformats.org/officeDocument/2006/relationships/hyperlink" Target="https://www.3gpp.org/ftp/Information/WI_Sheet/RP-171745.zip" TargetMode="External"/><Relationship Id="rId2935" Type="http://schemas.openxmlformats.org/officeDocument/2006/relationships/hyperlink" Target="https://www.3gpp.org/ftp/Information/WI_Sheet/SP-240232.zip" TargetMode="External"/><Relationship Id="rId4290" Type="http://schemas.openxmlformats.org/officeDocument/2006/relationships/hyperlink" Target="https://www.3gpp.org/ftp/Information/WI_Sheet/CP-203107.zip" TargetMode="External"/><Relationship Id="rId5134" Type="http://schemas.openxmlformats.org/officeDocument/2006/relationships/hyperlink" Target="https://www.3gpp.org/ftp/Information/WI_Sheet/RP-182829.zip" TargetMode="External"/><Relationship Id="rId5341" Type="http://schemas.openxmlformats.org/officeDocument/2006/relationships/hyperlink" Target="https://www.3gpp.org/ftp/Information/WI_Sheet/SP-180141.zip" TargetMode="External"/><Relationship Id="rId907" Type="http://schemas.openxmlformats.org/officeDocument/2006/relationships/hyperlink" Target="https://www.3gpp.org/ftp/Information/WI_Sheet/RP-141312.zip" TargetMode="External"/><Relationship Id="rId1537" Type="http://schemas.openxmlformats.org/officeDocument/2006/relationships/hyperlink" Target="https://www.3gpp.org/ftp/Information/WI_Sheet/SP-120434.zip" TargetMode="External"/><Relationship Id="rId1744" Type="http://schemas.openxmlformats.org/officeDocument/2006/relationships/hyperlink" Target="https://www.3gpp.org/ftp/Information/WI_Sheet/RP-130851.zip" TargetMode="External"/><Relationship Id="rId1951" Type="http://schemas.openxmlformats.org/officeDocument/2006/relationships/hyperlink" Target="https://www.3gpp.org/ftp/Information/WI_Sheet/RP-140189.zip" TargetMode="External"/><Relationship Id="rId4150" Type="http://schemas.openxmlformats.org/officeDocument/2006/relationships/hyperlink" Target="https://www.3gpp.org/ftp/Information/WI_Sheet/SP-200833.zip" TargetMode="External"/><Relationship Id="rId5201" Type="http://schemas.openxmlformats.org/officeDocument/2006/relationships/hyperlink" Target="https://www.3gpp.org/ftp/Information/WI_Sheet/RP-200905.zip" TargetMode="External"/><Relationship Id="rId36" Type="http://schemas.openxmlformats.org/officeDocument/2006/relationships/hyperlink" Target="https://www.3gpp.org/ftp/Information/WI_Sheet/RP-161603.zip" TargetMode="External"/><Relationship Id="rId1604" Type="http://schemas.openxmlformats.org/officeDocument/2006/relationships/hyperlink" Target="https://www.3gpp.org/ftp/Information/WI_Sheet/-.zip" TargetMode="External"/><Relationship Id="rId4010" Type="http://schemas.openxmlformats.org/officeDocument/2006/relationships/hyperlink" Target="https://www.3gpp.org/ftp/Information/WI_Sheet/CP-210149.zip" TargetMode="External"/><Relationship Id="rId4967" Type="http://schemas.openxmlformats.org/officeDocument/2006/relationships/hyperlink" Target="https://www.3gpp.org/ftp/Information/WI_Sheet/SP-190247.zip" TargetMode="External"/><Relationship Id="rId1811" Type="http://schemas.openxmlformats.org/officeDocument/2006/relationships/hyperlink" Target="https://www.3gpp.org/ftp/Information/WI_Sheet/RP-130668.zip" TargetMode="External"/><Relationship Id="rId3569" Type="http://schemas.openxmlformats.org/officeDocument/2006/relationships/hyperlink" Target="https://www.3gpp.org/ftp/Information/WI_Sheet/SP-200573.zip" TargetMode="External"/><Relationship Id="rId697" Type="http://schemas.openxmlformats.org/officeDocument/2006/relationships/hyperlink" Target="https://www.3gpp.org/ftp/Information/WI_Sheet/RP-160521.zip" TargetMode="External"/><Relationship Id="rId2378" Type="http://schemas.openxmlformats.org/officeDocument/2006/relationships/hyperlink" Target="https://www.3gpp.org/ftp/Information/WI_Sheet/CP-120420.zip" TargetMode="External"/><Relationship Id="rId3429" Type="http://schemas.openxmlformats.org/officeDocument/2006/relationships/hyperlink" Target="https://www.3gpp.org/ftp/Information/WI_Sheet/CP-233211.zip" TargetMode="External"/><Relationship Id="rId3776" Type="http://schemas.openxmlformats.org/officeDocument/2006/relationships/hyperlink" Target="https://www.3gpp.org/ftp/Information/WI_Sheet/RP-240238.zip" TargetMode="External"/><Relationship Id="rId3983" Type="http://schemas.openxmlformats.org/officeDocument/2006/relationships/hyperlink" Target="https://www.3gpp.org/ftp/Information/WI_Sheet/SP-190306.zip" TargetMode="External"/><Relationship Id="rId4827" Type="http://schemas.openxmlformats.org/officeDocument/2006/relationships/hyperlink" Target="https://www.3gpp.org/ftp/Information/WI_Sheet/CP-201343.zip" TargetMode="External"/><Relationship Id="rId1187" Type="http://schemas.openxmlformats.org/officeDocument/2006/relationships/hyperlink" Target="https://www.3gpp.org/ftp/Information/WI_Sheet/RP-151102.zip" TargetMode="External"/><Relationship Id="rId2585" Type="http://schemas.openxmlformats.org/officeDocument/2006/relationships/hyperlink" Target="https://www.3gpp.org/ftp/Information/WI_Sheet/SP-180077.zip" TargetMode="External"/><Relationship Id="rId2792" Type="http://schemas.openxmlformats.org/officeDocument/2006/relationships/hyperlink" Target="https://www.3gpp.org/ftp/Information/WI_Sheet/RP-171132.zip" TargetMode="External"/><Relationship Id="rId3636" Type="http://schemas.openxmlformats.org/officeDocument/2006/relationships/hyperlink" Target="https://www.3gpp.org/ftp/Information/WI_Sheet/SP-231190.zip" TargetMode="External"/><Relationship Id="rId3843" Type="http://schemas.openxmlformats.org/officeDocument/2006/relationships/hyperlink" Target="https://www.3gpp.org/ftp/Information/WI_Sheet/RP-230390.zip" TargetMode="External"/><Relationship Id="rId557" Type="http://schemas.openxmlformats.org/officeDocument/2006/relationships/hyperlink" Target="https://www.3gpp.org/ftp/Information/WI_Sheet/CP-140926.zip" TargetMode="External"/><Relationship Id="rId764" Type="http://schemas.openxmlformats.org/officeDocument/2006/relationships/hyperlink" Target="https://www.3gpp.org/ftp/Information/WI_Sheet/RP-151577.zip" TargetMode="External"/><Relationship Id="rId971" Type="http://schemas.openxmlformats.org/officeDocument/2006/relationships/hyperlink" Target="https://www.3gpp.org/ftp/Information/WI_Sheet/RP-141947.zip" TargetMode="External"/><Relationship Id="rId1394" Type="http://schemas.openxmlformats.org/officeDocument/2006/relationships/hyperlink" Target="https://www.3gpp.org/ftp/Information/WI_Sheet/SP-140433.zip" TargetMode="External"/><Relationship Id="rId2238" Type="http://schemas.openxmlformats.org/officeDocument/2006/relationships/hyperlink" Target="https://www.3gpp.org/ftp/Information/WI_Sheet/GP-092418.zip" TargetMode="External"/><Relationship Id="rId2445" Type="http://schemas.openxmlformats.org/officeDocument/2006/relationships/hyperlink" Target="https://www.3gpp.org/ftp/Information/WI_Sheet/CP-160827.zip" TargetMode="External"/><Relationship Id="rId2652" Type="http://schemas.openxmlformats.org/officeDocument/2006/relationships/hyperlink" Target="https://www.3gpp.org/ftp/Information/WI_Sheet/CP-182051.zip" TargetMode="External"/><Relationship Id="rId3703" Type="http://schemas.openxmlformats.org/officeDocument/2006/relationships/hyperlink" Target="https://www.3gpp.org/ftp/Information/WI_Sheet/RP-233028.zip" TargetMode="External"/><Relationship Id="rId3910" Type="http://schemas.openxmlformats.org/officeDocument/2006/relationships/hyperlink" Target="https://www.3gpp.org/ftp/Information/WI_Sheet/SP-211446.zip" TargetMode="External"/><Relationship Id="rId417" Type="http://schemas.openxmlformats.org/officeDocument/2006/relationships/hyperlink" Target="https://www.3gpp.org/ftp/Information/WI_Sheet/SP-160083.zip" TargetMode="External"/><Relationship Id="rId624" Type="http://schemas.openxmlformats.org/officeDocument/2006/relationships/hyperlink" Target="https://www.3gpp.org/ftp/Information/WI_Sheet/RP-151732.zip" TargetMode="External"/><Relationship Id="rId831" Type="http://schemas.openxmlformats.org/officeDocument/2006/relationships/hyperlink" Target="https://www.3gpp.org/ftp/Information/WI_Sheet/SP-150462.zip" TargetMode="External"/><Relationship Id="rId1047" Type="http://schemas.openxmlformats.org/officeDocument/2006/relationships/hyperlink" Target="https://www.3gpp.org/ftp/Information/WI_Sheet/RP-150643.zip" TargetMode="External"/><Relationship Id="rId1254" Type="http://schemas.openxmlformats.org/officeDocument/2006/relationships/hyperlink" Target="https://www.3gpp.org/ftp/Information/WI_Sheet/RP-151462.zip" TargetMode="External"/><Relationship Id="rId1461" Type="http://schemas.openxmlformats.org/officeDocument/2006/relationships/hyperlink" Target="https://www.3gpp.org/ftp/Information/WI_Sheet/SP-120847.zip" TargetMode="External"/><Relationship Id="rId2305" Type="http://schemas.openxmlformats.org/officeDocument/2006/relationships/hyperlink" Target="https://www.3gpp.org/ftp/Information/WI_Sheet/CP-120617.zip" TargetMode="External"/><Relationship Id="rId2512" Type="http://schemas.openxmlformats.org/officeDocument/2006/relationships/hyperlink" Target="https://www.3gpp.org/ftp/Information/WI_Sheet/RP-190213.zip" TargetMode="External"/><Relationship Id="rId1114" Type="http://schemas.openxmlformats.org/officeDocument/2006/relationships/hyperlink" Target="https://www.3gpp.org/ftp/Information/WI_Sheet/RP-151012.zip" TargetMode="External"/><Relationship Id="rId1321" Type="http://schemas.openxmlformats.org/officeDocument/2006/relationships/hyperlink" Target="https://www.3gpp.org/ftp/Information/WI_Sheet/CP-150575.zip" TargetMode="External"/><Relationship Id="rId4477" Type="http://schemas.openxmlformats.org/officeDocument/2006/relationships/hyperlink" Target="https://www.3gpp.org/ftp/Information/WI_Sheet/RP-221690.zip" TargetMode="External"/><Relationship Id="rId4684" Type="http://schemas.openxmlformats.org/officeDocument/2006/relationships/hyperlink" Target="https://www.3gpp.org/ftp/Information/WI_Sheet/RP-201363.zip" TargetMode="External"/><Relationship Id="rId4891" Type="http://schemas.openxmlformats.org/officeDocument/2006/relationships/hyperlink" Target="https://www.3gpp.org/ftp/Information/WI_Sheet/SP-180378.zip" TargetMode="External"/><Relationship Id="rId3079" Type="http://schemas.openxmlformats.org/officeDocument/2006/relationships/hyperlink" Target="https://www.3gpp.org/ftp/Information/WI_Sheet/SP-231728.zip" TargetMode="External"/><Relationship Id="rId3286" Type="http://schemas.openxmlformats.org/officeDocument/2006/relationships/hyperlink" Target="https://www.3gpp.org/ftp/Information/WI_Sheet/SP-220438.zip" TargetMode="External"/><Relationship Id="rId3493" Type="http://schemas.openxmlformats.org/officeDocument/2006/relationships/hyperlink" Target="https://www.3gpp.org/ftp/Information/WI_Sheet/CP-232130.zip" TargetMode="External"/><Relationship Id="rId4337" Type="http://schemas.openxmlformats.org/officeDocument/2006/relationships/hyperlink" Target="https://www.3gpp.org/ftp/Information/WI_Sheet/CP-210148.zip" TargetMode="External"/><Relationship Id="rId4544" Type="http://schemas.openxmlformats.org/officeDocument/2006/relationships/hyperlink" Target="https://www.3gpp.org/ftp/Information/WI_Sheet/RP-212129.zip" TargetMode="External"/><Relationship Id="rId2095" Type="http://schemas.openxmlformats.org/officeDocument/2006/relationships/hyperlink" Target="https://www.3gpp.org/ftp/Information/WI_Sheet/RP-142018.zip" TargetMode="External"/><Relationship Id="rId3146" Type="http://schemas.openxmlformats.org/officeDocument/2006/relationships/hyperlink" Target="https://www.3gpp.org/ftp/Information/WI_Sheet/RP-240741.zip" TargetMode="External"/><Relationship Id="rId3353" Type="http://schemas.openxmlformats.org/officeDocument/2006/relationships/hyperlink" Target="https://www.3gpp.org/ftp/Information/WI_Sheet/SP-220527.zip" TargetMode="External"/><Relationship Id="rId4751" Type="http://schemas.openxmlformats.org/officeDocument/2006/relationships/hyperlink" Target="https://www.3gpp.org/ftp/Information/WI_Sheet/CP-192022.zip" TargetMode="External"/><Relationship Id="rId274" Type="http://schemas.openxmlformats.org/officeDocument/2006/relationships/hyperlink" Target="https://www.3gpp.org/ftp/Information/WI_Sheet/RP-152253.zip" TargetMode="External"/><Relationship Id="rId481" Type="http://schemas.openxmlformats.org/officeDocument/2006/relationships/hyperlink" Target="https://www.3gpp.org/ftp/Information/WI_Sheet/SP-140638.zip" TargetMode="External"/><Relationship Id="rId2162" Type="http://schemas.openxmlformats.org/officeDocument/2006/relationships/hyperlink" Target="https://www.3gpp.org/ftp/Information/WI_Sheet/RP-140177.zip" TargetMode="External"/><Relationship Id="rId3006" Type="http://schemas.openxmlformats.org/officeDocument/2006/relationships/hyperlink" Target="https://www.3gpp.org/ftp/Information/WI_Sheet/SP-240467.zip" TargetMode="External"/><Relationship Id="rId3560" Type="http://schemas.openxmlformats.org/officeDocument/2006/relationships/hyperlink" Target="https://www.3gpp.org/ftp/Information/WI_Sheet/CP-230188.zip" TargetMode="External"/><Relationship Id="rId4404" Type="http://schemas.openxmlformats.org/officeDocument/2006/relationships/hyperlink" Target="https://www.3gpp.org/ftp/Information/WI_Sheet/SP-200454.zip" TargetMode="External"/><Relationship Id="rId4611" Type="http://schemas.openxmlformats.org/officeDocument/2006/relationships/hyperlink" Target="https://www.3gpp.org/ftp/Information/WI_Sheet/RP-213297.zip" TargetMode="External"/><Relationship Id="rId134" Type="http://schemas.openxmlformats.org/officeDocument/2006/relationships/hyperlink" Target="https://www.3gpp.org/ftp/Information/WI_Sheet/SP-160956.zip" TargetMode="External"/><Relationship Id="rId3213" Type="http://schemas.openxmlformats.org/officeDocument/2006/relationships/hyperlink" Target="https://www.3gpp.org/ftp/Information/WI_Sheet/CP-233309.zip" TargetMode="External"/><Relationship Id="rId3420" Type="http://schemas.openxmlformats.org/officeDocument/2006/relationships/hyperlink" Target="https://www.3gpp.org/ftp/Information/WI_Sheet/RP-222272.zip" TargetMode="External"/><Relationship Id="rId341" Type="http://schemas.openxmlformats.org/officeDocument/2006/relationships/hyperlink" Target="https://www.3gpp.org/ftp/Information/WI_Sheet/RP-161896.zip" TargetMode="External"/><Relationship Id="rId2022" Type="http://schemas.openxmlformats.org/officeDocument/2006/relationships/hyperlink" Target="https://www.3gpp.org/ftp/Information/WI_Sheet/RP-140450.zip" TargetMode="External"/><Relationship Id="rId2979" Type="http://schemas.openxmlformats.org/officeDocument/2006/relationships/hyperlink" Target="https://www.3gpp.org/ftp/Information/WI_Sheet/RP-240841.zip" TargetMode="External"/><Relationship Id="rId5178" Type="http://schemas.openxmlformats.org/officeDocument/2006/relationships/hyperlink" Target="https://www.3gpp.org/ftp/Information/WI_Sheet/RP-200658.zip" TargetMode="External"/><Relationship Id="rId5385" Type="http://schemas.openxmlformats.org/officeDocument/2006/relationships/hyperlink" Target="https://www.3gpp.org/ftp/Information/WI_Sheet/CP-192257.zip" TargetMode="External"/><Relationship Id="rId201" Type="http://schemas.openxmlformats.org/officeDocument/2006/relationships/hyperlink" Target="https://www.3gpp.org/ftp/Information/WI_Sheet/SP-160081.zip" TargetMode="External"/><Relationship Id="rId1788" Type="http://schemas.openxmlformats.org/officeDocument/2006/relationships/hyperlink" Target="https://www.3gpp.org/ftp/Information/WI_Sheet/RP-130175.zip" TargetMode="External"/><Relationship Id="rId1995" Type="http://schemas.openxmlformats.org/officeDocument/2006/relationships/hyperlink" Target="https://www.3gpp.org/ftp/Information/WI_Sheet/RP-132080.zip" TargetMode="External"/><Relationship Id="rId2839" Type="http://schemas.openxmlformats.org/officeDocument/2006/relationships/hyperlink" Target="https://www.3gpp.org/ftp/Information/WI_Sheet/RP-180743.zip" TargetMode="External"/><Relationship Id="rId4194" Type="http://schemas.openxmlformats.org/officeDocument/2006/relationships/hyperlink" Target="https://www.3gpp.org/ftp/Information/WI_Sheet/RP-223067.zip" TargetMode="External"/><Relationship Id="rId5038" Type="http://schemas.openxmlformats.org/officeDocument/2006/relationships/hyperlink" Target="https://www.3gpp.org/ftp/Information/WI_Sheet/SP-181137.zip" TargetMode="External"/><Relationship Id="rId5245" Type="http://schemas.openxmlformats.org/officeDocument/2006/relationships/hyperlink" Target="https://www.3gpp.org/ftp/Information/WI_Sheet/RP-200655.zip" TargetMode="External"/><Relationship Id="rId1648" Type="http://schemas.openxmlformats.org/officeDocument/2006/relationships/hyperlink" Target="https://www.3gpp.org/ftp/Information/WI_Sheet/CP-130598.zip" TargetMode="External"/><Relationship Id="rId4054" Type="http://schemas.openxmlformats.org/officeDocument/2006/relationships/hyperlink" Target="https://www.3gpp.org/ftp/Information/WI_Sheet/SP-200110.zip" TargetMode="External"/><Relationship Id="rId4261" Type="http://schemas.openxmlformats.org/officeDocument/2006/relationships/hyperlink" Target="https://www.3gpp.org/ftp/Information/WI_Sheet/RP-231827.zip" TargetMode="External"/><Relationship Id="rId5105" Type="http://schemas.openxmlformats.org/officeDocument/2006/relationships/hyperlink" Target="https://www.3gpp.org/ftp/Information/WI_Sheet/RP-192409.zip" TargetMode="External"/><Relationship Id="rId5312" Type="http://schemas.openxmlformats.org/officeDocument/2006/relationships/hyperlink" Target="https://www.3gpp.org/ftp/Information/WI_Sheet/CP-201206.zip" TargetMode="External"/><Relationship Id="rId1508" Type="http://schemas.openxmlformats.org/officeDocument/2006/relationships/hyperlink" Target="https://www.3gpp.org/ftp/Information/WI_Sheet/CP-130353.zip" TargetMode="External"/><Relationship Id="rId1855" Type="http://schemas.openxmlformats.org/officeDocument/2006/relationships/hyperlink" Target="https://www.3gpp.org/ftp/Information/WI_Sheet/RP-131237.zip" TargetMode="External"/><Relationship Id="rId2906" Type="http://schemas.openxmlformats.org/officeDocument/2006/relationships/hyperlink" Target="https://www.3gpp.org/ftp/Information/WI_Sheet/RP-240170.zip" TargetMode="External"/><Relationship Id="rId3070" Type="http://schemas.openxmlformats.org/officeDocument/2006/relationships/hyperlink" Target="https://www.3gpp.org/ftp/Information/WI_Sheet/SP-231732.zip" TargetMode="External"/><Relationship Id="rId4121" Type="http://schemas.openxmlformats.org/officeDocument/2006/relationships/hyperlink" Target="https://www.3gpp.org/ftp/Information/WI_Sheet/RP-220395.zip" TargetMode="External"/><Relationship Id="rId1715" Type="http://schemas.openxmlformats.org/officeDocument/2006/relationships/hyperlink" Target="https://www.3gpp.org/ftp/Information/WI_Sheet/GP-130889.zip" TargetMode="External"/><Relationship Id="rId1922" Type="http://schemas.openxmlformats.org/officeDocument/2006/relationships/hyperlink" Target="https://www.3gpp.org/ftp/Information/WI_Sheet/RP-131366.zip" TargetMode="External"/><Relationship Id="rId3887" Type="http://schemas.openxmlformats.org/officeDocument/2006/relationships/hyperlink" Target="https://www.3gpp.org/ftp/Information/WI_Sheet/SP-230625.zip" TargetMode="External"/><Relationship Id="rId4938" Type="http://schemas.openxmlformats.org/officeDocument/2006/relationships/hyperlink" Target="https://www.3gpp.org/ftp/Information/WI_Sheet/SP-190331.zip" TargetMode="External"/><Relationship Id="rId2489" Type="http://schemas.openxmlformats.org/officeDocument/2006/relationships/hyperlink" Target="https://www.3gpp.org/ftp/Information/WI_Sheet/CP-183243.zip" TargetMode="External"/><Relationship Id="rId2696" Type="http://schemas.openxmlformats.org/officeDocument/2006/relationships/hyperlink" Target="https://www.3gpp.org/ftp/Information/WI_Sheet/SP-170950.zip" TargetMode="External"/><Relationship Id="rId3747" Type="http://schemas.openxmlformats.org/officeDocument/2006/relationships/hyperlink" Target="https://www.3gpp.org/ftp/Information/WI_Sheet/RP-231461.zip" TargetMode="External"/><Relationship Id="rId3954" Type="http://schemas.openxmlformats.org/officeDocument/2006/relationships/hyperlink" Target="https://www.3gpp.org/ftp/Information/WI_Sheet/SP-210422.zip" TargetMode="External"/><Relationship Id="rId668" Type="http://schemas.openxmlformats.org/officeDocument/2006/relationships/hyperlink" Target="https://www.3gpp.org/ftp/Information/WI_Sheet/SP-140579.zip" TargetMode="External"/><Relationship Id="rId875" Type="http://schemas.openxmlformats.org/officeDocument/2006/relationships/hyperlink" Target="https://www.3gpp.org/ftp/Information/WI_Sheet/RP-151210.zip" TargetMode="External"/><Relationship Id="rId1298" Type="http://schemas.openxmlformats.org/officeDocument/2006/relationships/hyperlink" Target="https://www.3gpp.org/ftp/Information/WI_Sheet/RP-150930.zip" TargetMode="External"/><Relationship Id="rId2349" Type="http://schemas.openxmlformats.org/officeDocument/2006/relationships/hyperlink" Target="https://www.3gpp.org/ftp/Information/WI_Sheet/SP-100884.zip" TargetMode="External"/><Relationship Id="rId2556" Type="http://schemas.openxmlformats.org/officeDocument/2006/relationships/hyperlink" Target="https://www.3gpp.org/ftp/Information/WI_Sheet/SP-160569.zip" TargetMode="External"/><Relationship Id="rId2763" Type="http://schemas.openxmlformats.org/officeDocument/2006/relationships/hyperlink" Target="https://www.3gpp.org/ftp/Information/WI_Sheet/RP-171067.zip" TargetMode="External"/><Relationship Id="rId2970" Type="http://schemas.openxmlformats.org/officeDocument/2006/relationships/hyperlink" Target="https://www.3gpp.org/ftp/Information/WI_Sheet/SP-230523.zip" TargetMode="External"/><Relationship Id="rId3607" Type="http://schemas.openxmlformats.org/officeDocument/2006/relationships/hyperlink" Target="https://www.3gpp.org/ftp/Information/WI_Sheet/CP-222237.zip" TargetMode="External"/><Relationship Id="rId3814" Type="http://schemas.openxmlformats.org/officeDocument/2006/relationships/hyperlink" Target="https://www.3gpp.org/ftp/Information/WI_Sheet/RP-240425.zip" TargetMode="External"/><Relationship Id="rId528" Type="http://schemas.openxmlformats.org/officeDocument/2006/relationships/hyperlink" Target="https://www.3gpp.org/ftp/Information/WI_Sheet/SP-140386.zip" TargetMode="External"/><Relationship Id="rId735" Type="http://schemas.openxmlformats.org/officeDocument/2006/relationships/hyperlink" Target="https://www.3gpp.org/ftp/Information/WI_Sheet/CP-150424.zip" TargetMode="External"/><Relationship Id="rId942" Type="http://schemas.openxmlformats.org/officeDocument/2006/relationships/hyperlink" Target="https://www.3gpp.org/ftp/Information/WI_Sheet/RP-150115.zip" TargetMode="External"/><Relationship Id="rId1158" Type="http://schemas.openxmlformats.org/officeDocument/2006/relationships/hyperlink" Target="https://www.3gpp.org/ftp/Information/WI_Sheet/RP-150732.zip" TargetMode="External"/><Relationship Id="rId1365" Type="http://schemas.openxmlformats.org/officeDocument/2006/relationships/hyperlink" Target="https://www.3gpp.org/ftp/Information/WI_Sheet/SP-120926.zip" TargetMode="External"/><Relationship Id="rId1572" Type="http://schemas.openxmlformats.org/officeDocument/2006/relationships/hyperlink" Target="https://www.3gpp.org/ftp/Information/WI_Sheet/SP-130569.zip" TargetMode="External"/><Relationship Id="rId2209" Type="http://schemas.openxmlformats.org/officeDocument/2006/relationships/hyperlink" Target="https://www.3gpp.org/ftp/Information/WI_Sheet/SP-120490.zip" TargetMode="External"/><Relationship Id="rId2416" Type="http://schemas.openxmlformats.org/officeDocument/2006/relationships/hyperlink" Target="https://www.3gpp.org/ftp/Information/WI_Sheet/SP-110752.zip" TargetMode="External"/><Relationship Id="rId2623" Type="http://schemas.openxmlformats.org/officeDocument/2006/relationships/hyperlink" Target="https://www.3gpp.org/ftp/Information/WI_Sheet/CP-182202.zip" TargetMode="External"/><Relationship Id="rId1018" Type="http://schemas.openxmlformats.org/officeDocument/2006/relationships/hyperlink" Target="https://www.3gpp.org/ftp/Information/WI_Sheet/RP-150452.zip" TargetMode="External"/><Relationship Id="rId1225" Type="http://schemas.openxmlformats.org/officeDocument/2006/relationships/hyperlink" Target="https://www.3gpp.org/ftp/Information/WI_Sheet/RP-151262.zip" TargetMode="External"/><Relationship Id="rId1432" Type="http://schemas.openxmlformats.org/officeDocument/2006/relationships/hyperlink" Target="https://www.3gpp.org/ftp/Information/WI_Sheet/RP-160069.zip" TargetMode="External"/><Relationship Id="rId2830" Type="http://schemas.openxmlformats.org/officeDocument/2006/relationships/hyperlink" Target="https://www.3gpp.org/ftp/Information/WI_Sheet/RP-181013.zip" TargetMode="External"/><Relationship Id="rId4588" Type="http://schemas.openxmlformats.org/officeDocument/2006/relationships/hyperlink" Target="https://www.3gpp.org/ftp/Information/WI_Sheet/RP-221795.zip" TargetMode="External"/><Relationship Id="rId71" Type="http://schemas.openxmlformats.org/officeDocument/2006/relationships/hyperlink" Target="https://www.3gpp.org/ftp/Information/WI_Sheet/CP-160475.zip" TargetMode="External"/><Relationship Id="rId802" Type="http://schemas.openxmlformats.org/officeDocument/2006/relationships/hyperlink" Target="https://www.3gpp.org/ftp/Information/WI_Sheet/SP-160396.zip" TargetMode="External"/><Relationship Id="rId3397" Type="http://schemas.openxmlformats.org/officeDocument/2006/relationships/hyperlink" Target="https://www.3gpp.org/ftp/Information/WI_Sheet/CP-240021.zip" TargetMode="External"/><Relationship Id="rId4795" Type="http://schemas.openxmlformats.org/officeDocument/2006/relationships/hyperlink" Target="https://www.3gpp.org/ftp/Information/WI_Sheet/CP-200147.zip" TargetMode="External"/><Relationship Id="rId4448" Type="http://schemas.openxmlformats.org/officeDocument/2006/relationships/hyperlink" Target="https://www.3gpp.org/ftp/Information/WI_Sheet/SP-211121.zip" TargetMode="External"/><Relationship Id="rId4655" Type="http://schemas.openxmlformats.org/officeDocument/2006/relationships/hyperlink" Target="https://www.3gpp.org/ftp/Information/WI_Sheet/RP-201838.zip" TargetMode="External"/><Relationship Id="rId4862" Type="http://schemas.openxmlformats.org/officeDocument/2006/relationships/hyperlink" Target="https://www.3gpp.org/ftp/Information/WI_Sheet/RP-200164.zip" TargetMode="External"/><Relationship Id="rId178" Type="http://schemas.openxmlformats.org/officeDocument/2006/relationships/hyperlink" Target="https://www.3gpp.org/ftp/Information/WI_Sheet/SP-160427.zip" TargetMode="External"/><Relationship Id="rId3257" Type="http://schemas.openxmlformats.org/officeDocument/2006/relationships/hyperlink" Target="https://www.3gpp.org/ftp/Information/WI_Sheet/SP-230751.zip" TargetMode="External"/><Relationship Id="rId3464" Type="http://schemas.openxmlformats.org/officeDocument/2006/relationships/hyperlink" Target="https://www.3gpp.org/ftp/Information/WI_Sheet/SP-200799.zip" TargetMode="External"/><Relationship Id="rId3671" Type="http://schemas.openxmlformats.org/officeDocument/2006/relationships/hyperlink" Target="https://www.3gpp.org/ftp/Information/WI_Sheet/RP-240428.zip" TargetMode="External"/><Relationship Id="rId4308" Type="http://schemas.openxmlformats.org/officeDocument/2006/relationships/hyperlink" Target="https://www.3gpp.org/ftp/Information/WI_Sheet/CP-212023.zip" TargetMode="External"/><Relationship Id="rId4515" Type="http://schemas.openxmlformats.org/officeDocument/2006/relationships/hyperlink" Target="https://www.3gpp.org/ftp/Information/WI_Sheet/RP-211566.zip" TargetMode="External"/><Relationship Id="rId4722" Type="http://schemas.openxmlformats.org/officeDocument/2006/relationships/hyperlink" Target="https://www.3gpp.org/ftp/Information/WI_Sheet/SP-200937.zip" TargetMode="External"/><Relationship Id="rId385" Type="http://schemas.openxmlformats.org/officeDocument/2006/relationships/hyperlink" Target="https://www.3gpp.org/ftp/Information/WI_Sheet/RP-170312.zip" TargetMode="External"/><Relationship Id="rId592" Type="http://schemas.openxmlformats.org/officeDocument/2006/relationships/hyperlink" Target="https://www.3gpp.org/ftp/Information/WI_Sheet/SP-140739.zip" TargetMode="External"/><Relationship Id="rId2066" Type="http://schemas.openxmlformats.org/officeDocument/2006/relationships/hyperlink" Target="https://www.3gpp.org/ftp/Information/WI_Sheet/RP-140166.zip" TargetMode="External"/><Relationship Id="rId2273" Type="http://schemas.openxmlformats.org/officeDocument/2006/relationships/hyperlink" Target="https://www.3gpp.org/ftp/Information/WI_Sheet/-.zip" TargetMode="External"/><Relationship Id="rId2480" Type="http://schemas.openxmlformats.org/officeDocument/2006/relationships/hyperlink" Target="https://www.3gpp.org/ftp/Information/WI_Sheet/CP-183243.zip" TargetMode="External"/><Relationship Id="rId3117" Type="http://schemas.openxmlformats.org/officeDocument/2006/relationships/hyperlink" Target="https://www.3gpp.org/ftp/Information/WI_Sheet/CP-232131.zip" TargetMode="External"/><Relationship Id="rId3324" Type="http://schemas.openxmlformats.org/officeDocument/2006/relationships/hyperlink" Target="https://www.3gpp.org/ftp/Information/WI_Sheet/SP-211443.zip" TargetMode="External"/><Relationship Id="rId3531" Type="http://schemas.openxmlformats.org/officeDocument/2006/relationships/hyperlink" Target="https://www.3gpp.org/ftp/Information/WI_Sheet/SP-220810.zip" TargetMode="External"/><Relationship Id="rId245" Type="http://schemas.openxmlformats.org/officeDocument/2006/relationships/hyperlink" Target="https://www.3gpp.org/ftp/Information/WI_Sheet/CP-160828.zip" TargetMode="External"/><Relationship Id="rId452" Type="http://schemas.openxmlformats.org/officeDocument/2006/relationships/hyperlink" Target="https://www.3gpp.org/ftp/Information/WI_Sheet/CP-160817.zip" TargetMode="External"/><Relationship Id="rId1082" Type="http://schemas.openxmlformats.org/officeDocument/2006/relationships/hyperlink" Target="https://www.3gpp.org/ftp/Information/WI_Sheet/RP-150435.zip" TargetMode="External"/><Relationship Id="rId2133" Type="http://schemas.openxmlformats.org/officeDocument/2006/relationships/hyperlink" Target="https://www.3gpp.org/ftp/Information/WI_Sheet/RP-121709.zip" TargetMode="External"/><Relationship Id="rId2340" Type="http://schemas.openxmlformats.org/officeDocument/2006/relationships/hyperlink" Target="https://www.3gpp.org/ftp/Information/WI_Sheet/SP-110347.zip" TargetMode="External"/><Relationship Id="rId5289" Type="http://schemas.openxmlformats.org/officeDocument/2006/relationships/hyperlink" Target="https://www.3gpp.org/ftp/Information/WI_Sheet/RP-182886.zip" TargetMode="External"/><Relationship Id="rId105" Type="http://schemas.openxmlformats.org/officeDocument/2006/relationships/hyperlink" Target="https://www.3gpp.org/ftp/Information/WI_Sheet/SP-150275.zip" TargetMode="External"/><Relationship Id="rId312" Type="http://schemas.openxmlformats.org/officeDocument/2006/relationships/hyperlink" Target="https://www.3gpp.org/ftp/Information/WI_Sheet/RP-180848.zip" TargetMode="External"/><Relationship Id="rId2200" Type="http://schemas.openxmlformats.org/officeDocument/2006/relationships/hyperlink" Target="https://www.3gpp.org/ftp/Information/WI_Sheet/SP-100889.zip" TargetMode="External"/><Relationship Id="rId4098" Type="http://schemas.openxmlformats.org/officeDocument/2006/relationships/hyperlink" Target="https://www.3gpp.org/ftp/Information/WI_Sheet/RP-221240.zip" TargetMode="External"/><Relationship Id="rId5149" Type="http://schemas.openxmlformats.org/officeDocument/2006/relationships/hyperlink" Target="https://www.3gpp.org/ftp/Information/WI_Sheet/RP-200474.zip" TargetMode="External"/><Relationship Id="rId5356" Type="http://schemas.openxmlformats.org/officeDocument/2006/relationships/hyperlink" Target="https://www.3gpp.org/ftp/Information/WI_Sheet/CP-183084.zip" TargetMode="External"/><Relationship Id="rId1899" Type="http://schemas.openxmlformats.org/officeDocument/2006/relationships/hyperlink" Target="https://www.3gpp.org/ftp/Information/WI_Sheet/RP-141433.zip" TargetMode="External"/><Relationship Id="rId4165" Type="http://schemas.openxmlformats.org/officeDocument/2006/relationships/hyperlink" Target="https://www.3gpp.org/ftp/Information/WI_Sheet/SP-201107.zip" TargetMode="External"/><Relationship Id="rId4372" Type="http://schemas.openxmlformats.org/officeDocument/2006/relationships/hyperlink" Target="https://www.3gpp.org/ftp/Information/WI_Sheet/SP-211358.zip" TargetMode="External"/><Relationship Id="rId5009" Type="http://schemas.openxmlformats.org/officeDocument/2006/relationships/hyperlink" Target="https://www.3gpp.org/ftp/Information/WI_Sheet/CP-193014.zip" TargetMode="External"/><Relationship Id="rId5216" Type="http://schemas.openxmlformats.org/officeDocument/2006/relationships/hyperlink" Target="https://www.3gpp.org/ftp/Information/WI_Sheet/RP-191588.zip" TargetMode="External"/><Relationship Id="rId1759" Type="http://schemas.openxmlformats.org/officeDocument/2006/relationships/hyperlink" Target="https://www.3gpp.org/ftp/Information/WI_Sheet/RP-140981.zip" TargetMode="External"/><Relationship Id="rId1966" Type="http://schemas.openxmlformats.org/officeDocument/2006/relationships/hyperlink" Target="https://www.3gpp.org/ftp/Information/WI_Sheet/RP-140191.zip" TargetMode="External"/><Relationship Id="rId3181" Type="http://schemas.openxmlformats.org/officeDocument/2006/relationships/hyperlink" Target="https://www.3gpp.org/ftp/Information/WI_Sheet/CP-223021.zip" TargetMode="External"/><Relationship Id="rId4025" Type="http://schemas.openxmlformats.org/officeDocument/2006/relationships/hyperlink" Target="https://www.3gpp.org/ftp/Information/WI_Sheet/CP-213273.zip" TargetMode="External"/><Relationship Id="rId5423" Type="http://schemas.openxmlformats.org/officeDocument/2006/relationships/hyperlink" Target="https://www.3gpp.org/ftp/Information/WI_Sheet/SP-181074.zip" TargetMode="External"/><Relationship Id="rId1619" Type="http://schemas.openxmlformats.org/officeDocument/2006/relationships/hyperlink" Target="https://www.3gpp.org/ftp/Information/WI_Sheet/CP-130218.zip" TargetMode="External"/><Relationship Id="rId1826" Type="http://schemas.openxmlformats.org/officeDocument/2006/relationships/hyperlink" Target="https://www.3gpp.org/ftp/Information/WI_Sheet/RP-130196.zip" TargetMode="External"/><Relationship Id="rId4232" Type="http://schemas.openxmlformats.org/officeDocument/2006/relationships/hyperlink" Target="https://www.3gpp.org/ftp/Information/WI_Sheet/SP-210585.zip" TargetMode="External"/><Relationship Id="rId3041" Type="http://schemas.openxmlformats.org/officeDocument/2006/relationships/hyperlink" Target="https://www.3gpp.org/ftp/Information/WI_Sheet/SP-240516.zip" TargetMode="External"/><Relationship Id="rId3998" Type="http://schemas.openxmlformats.org/officeDocument/2006/relationships/hyperlink" Target="https://www.3gpp.org/ftp/Information/WI_Sheet/SP-200979.zip" TargetMode="External"/><Relationship Id="rId3858" Type="http://schemas.openxmlformats.org/officeDocument/2006/relationships/hyperlink" Target="https://www.3gpp.org/ftp/Information/WI_Sheet/RP-230705.zip" TargetMode="External"/><Relationship Id="rId4909" Type="http://schemas.openxmlformats.org/officeDocument/2006/relationships/hyperlink" Target="https://www.3gpp.org/ftp/Information/WI_Sheet/SP-160733.zip" TargetMode="External"/><Relationship Id="rId779" Type="http://schemas.openxmlformats.org/officeDocument/2006/relationships/hyperlink" Target="https://www.3gpp.org/ftp/Information/WI_Sheet/RP-170233.zip" TargetMode="External"/><Relationship Id="rId986" Type="http://schemas.openxmlformats.org/officeDocument/2006/relationships/hyperlink" Target="https://www.3gpp.org/ftp/Information/WI_Sheet/RP-142194.zip" TargetMode="External"/><Relationship Id="rId2667" Type="http://schemas.openxmlformats.org/officeDocument/2006/relationships/hyperlink" Target="https://www.3gpp.org/ftp/Information/WI_Sheet/SP-160548.zip" TargetMode="External"/><Relationship Id="rId3718" Type="http://schemas.openxmlformats.org/officeDocument/2006/relationships/hyperlink" Target="https://www.3gpp.org/ftp/Information/WI_Sheet/RP-233976.zip" TargetMode="External"/><Relationship Id="rId5073" Type="http://schemas.openxmlformats.org/officeDocument/2006/relationships/hyperlink" Target="https://www.3gpp.org/ftp/Information/WI_Sheet/RP-200673.zip" TargetMode="External"/><Relationship Id="rId5280" Type="http://schemas.openxmlformats.org/officeDocument/2006/relationships/hyperlink" Target="https://www.3gpp.org/ftp/Information/WI_Sheet/RP-193190.zip" TargetMode="External"/><Relationship Id="rId639" Type="http://schemas.openxmlformats.org/officeDocument/2006/relationships/hyperlink" Target="https://www.3gpp.org/ftp/Information/WI_Sheet/CP-150236.zip" TargetMode="External"/><Relationship Id="rId1269" Type="http://schemas.openxmlformats.org/officeDocument/2006/relationships/hyperlink" Target="https://www.3gpp.org/ftp/Information/WI_Sheet/-.zip" TargetMode="External"/><Relationship Id="rId1476" Type="http://schemas.openxmlformats.org/officeDocument/2006/relationships/hyperlink" Target="https://www.3gpp.org/ftp/Information/WI_Sheet/SP-140401.zip" TargetMode="External"/><Relationship Id="rId2874" Type="http://schemas.openxmlformats.org/officeDocument/2006/relationships/hyperlink" Target="https://www.3gpp.org/ftp/Information/WI_Sheet/SP-160925.zip" TargetMode="External"/><Relationship Id="rId3925" Type="http://schemas.openxmlformats.org/officeDocument/2006/relationships/hyperlink" Target="https://www.3gpp.org/ftp/Information/WI_Sheet/SP-231153.zip" TargetMode="External"/><Relationship Id="rId5140" Type="http://schemas.openxmlformats.org/officeDocument/2006/relationships/hyperlink" Target="https://www.3gpp.org/ftp/Information/WI_Sheet/RP-192401.zip" TargetMode="External"/><Relationship Id="rId846" Type="http://schemas.openxmlformats.org/officeDocument/2006/relationships/hyperlink" Target="https://www.3gpp.org/ftp/Information/WI_Sheet/SP-150571.zip" TargetMode="External"/><Relationship Id="rId1129" Type="http://schemas.openxmlformats.org/officeDocument/2006/relationships/hyperlink" Target="https://www.3gpp.org/ftp/Information/WI_Sheet/RP-150628.zip" TargetMode="External"/><Relationship Id="rId1683" Type="http://schemas.openxmlformats.org/officeDocument/2006/relationships/hyperlink" Target="https://www.3gpp.org/ftp/Information/WI_Sheet/CP-130711.zip" TargetMode="External"/><Relationship Id="rId1890" Type="http://schemas.openxmlformats.org/officeDocument/2006/relationships/hyperlink" Target="https://www.3gpp.org/ftp/Information/WI_Sheet/RP-141215.zip" TargetMode="External"/><Relationship Id="rId2527" Type="http://schemas.openxmlformats.org/officeDocument/2006/relationships/hyperlink" Target="https://www.3gpp.org/ftp/Information/WI_Sheet/SP-150852.zip" TargetMode="External"/><Relationship Id="rId2734" Type="http://schemas.openxmlformats.org/officeDocument/2006/relationships/hyperlink" Target="https://www.3gpp.org/ftp/Information/WI_Sheet/RP-162514.zip" TargetMode="External"/><Relationship Id="rId2941" Type="http://schemas.openxmlformats.org/officeDocument/2006/relationships/hyperlink" Target="https://www.3gpp.org/ftp/Information/WI_Sheet/RP-240776.zip" TargetMode="External"/><Relationship Id="rId5000" Type="http://schemas.openxmlformats.org/officeDocument/2006/relationships/hyperlink" Target="https://www.3gpp.org/ftp/Information/WI_Sheet/SP-180239.zip" TargetMode="External"/><Relationship Id="rId706" Type="http://schemas.openxmlformats.org/officeDocument/2006/relationships/hyperlink" Target="https://www.3gpp.org/ftp/Information/WI_Sheet/RP-150800.zip" TargetMode="External"/><Relationship Id="rId913" Type="http://schemas.openxmlformats.org/officeDocument/2006/relationships/hyperlink" Target="https://www.3gpp.org/ftp/Information/WI_Sheet/RP-141336.zip" TargetMode="External"/><Relationship Id="rId1336" Type="http://schemas.openxmlformats.org/officeDocument/2006/relationships/hyperlink" Target="https://www.3gpp.org/ftp/Information/WI_Sheet/SP-110653.zip" TargetMode="External"/><Relationship Id="rId1543" Type="http://schemas.openxmlformats.org/officeDocument/2006/relationships/hyperlink" Target="https://www.3gpp.org/ftp/Information/WI_Sheet/CP-130597.zip" TargetMode="External"/><Relationship Id="rId1750" Type="http://schemas.openxmlformats.org/officeDocument/2006/relationships/hyperlink" Target="https://www.3gpp.org/ftp/Information/WI_Sheet/RP-130831.zip" TargetMode="External"/><Relationship Id="rId2801" Type="http://schemas.openxmlformats.org/officeDocument/2006/relationships/hyperlink" Target="https://www.3gpp.org/ftp/Information/WI_Sheet/RP-181315.zip" TargetMode="External"/><Relationship Id="rId4699" Type="http://schemas.openxmlformats.org/officeDocument/2006/relationships/hyperlink" Target="https://www.3gpp.org/ftp/Information/WI_Sheet/RP-212497.zip" TargetMode="External"/><Relationship Id="rId42" Type="http://schemas.openxmlformats.org/officeDocument/2006/relationships/hyperlink" Target="https://www.3gpp.org/ftp/Information/WI_Sheet/CP-160293.zip" TargetMode="External"/><Relationship Id="rId1403" Type="http://schemas.openxmlformats.org/officeDocument/2006/relationships/hyperlink" Target="https://www.3gpp.org/ftp/Information/WI_Sheet/RP-141035.zip" TargetMode="External"/><Relationship Id="rId1610" Type="http://schemas.openxmlformats.org/officeDocument/2006/relationships/hyperlink" Target="https://www.3gpp.org/ftp/Information/WI_Sheet/SP-130607.zip" TargetMode="External"/><Relationship Id="rId4559" Type="http://schemas.openxmlformats.org/officeDocument/2006/relationships/hyperlink" Target="https://www.3gpp.org/ftp/Information/WI_Sheet/RP-221319.zip" TargetMode="External"/><Relationship Id="rId4766" Type="http://schemas.openxmlformats.org/officeDocument/2006/relationships/hyperlink" Target="https://www.3gpp.org/ftp/Information/WI_Sheet/SP-170169.zip" TargetMode="External"/><Relationship Id="rId4973" Type="http://schemas.openxmlformats.org/officeDocument/2006/relationships/hyperlink" Target="https://www.3gpp.org/ftp/Information/WI_Sheet/SP-180501.zip" TargetMode="External"/><Relationship Id="rId3368" Type="http://schemas.openxmlformats.org/officeDocument/2006/relationships/hyperlink" Target="https://www.3gpp.org/ftp/Information/WI_Sheet/SP-220470.zip" TargetMode="External"/><Relationship Id="rId3575" Type="http://schemas.openxmlformats.org/officeDocument/2006/relationships/hyperlink" Target="https://www.3gpp.org/ftp/Information/WI_Sheet/CP-231360.zip" TargetMode="External"/><Relationship Id="rId3782" Type="http://schemas.openxmlformats.org/officeDocument/2006/relationships/hyperlink" Target="https://www.3gpp.org/ftp/Information/WI_Sheet/RP-221778.zip" TargetMode="External"/><Relationship Id="rId4419" Type="http://schemas.openxmlformats.org/officeDocument/2006/relationships/hyperlink" Target="https://www.3gpp.org/ftp/Information/WI_Sheet/CP-201163.zip" TargetMode="External"/><Relationship Id="rId4626" Type="http://schemas.openxmlformats.org/officeDocument/2006/relationships/hyperlink" Target="https://www.3gpp.org/ftp/Information/WI_Sheet/RP-221508.zip" TargetMode="External"/><Relationship Id="rId4833" Type="http://schemas.openxmlformats.org/officeDocument/2006/relationships/hyperlink" Target="https://www.3gpp.org/ftp/Information/WI_Sheet/RP-200129.zip" TargetMode="External"/><Relationship Id="rId289" Type="http://schemas.openxmlformats.org/officeDocument/2006/relationships/hyperlink" Target="https://www.3gpp.org/ftp/Information/WI_Sheet/RP-160603.zip" TargetMode="External"/><Relationship Id="rId496" Type="http://schemas.openxmlformats.org/officeDocument/2006/relationships/hyperlink" Target="https://www.3gpp.org/ftp/Information/WI_Sheet/SP-140631.zip" TargetMode="External"/><Relationship Id="rId2177" Type="http://schemas.openxmlformats.org/officeDocument/2006/relationships/hyperlink" Target="https://www.3gpp.org/ftp/Information/WI_Sheet/RP-140771.zip" TargetMode="External"/><Relationship Id="rId2384" Type="http://schemas.openxmlformats.org/officeDocument/2006/relationships/hyperlink" Target="https://www.3gpp.org/ftp/Information/WI_Sheet/CP-110927.zip" TargetMode="External"/><Relationship Id="rId2591" Type="http://schemas.openxmlformats.org/officeDocument/2006/relationships/hyperlink" Target="https://www.3gpp.org/ftp/Information/WI_Sheet/CP-180153.zip" TargetMode="External"/><Relationship Id="rId3228" Type="http://schemas.openxmlformats.org/officeDocument/2006/relationships/hyperlink" Target="https://www.3gpp.org/ftp/Information/WI_Sheet/RP-232789.zip" TargetMode="External"/><Relationship Id="rId3435" Type="http://schemas.openxmlformats.org/officeDocument/2006/relationships/hyperlink" Target="https://www.3gpp.org/ftp/Information/WI_Sheet/SP-230621.zip" TargetMode="External"/><Relationship Id="rId3642" Type="http://schemas.openxmlformats.org/officeDocument/2006/relationships/hyperlink" Target="https://www.3gpp.org/ftp/Information/WI_Sheet/SP-220200.zip" TargetMode="External"/><Relationship Id="rId149" Type="http://schemas.openxmlformats.org/officeDocument/2006/relationships/hyperlink" Target="https://www.3gpp.org/ftp/Information/WI_Sheet/CP-160645.zip" TargetMode="External"/><Relationship Id="rId356" Type="http://schemas.openxmlformats.org/officeDocument/2006/relationships/hyperlink" Target="https://www.3gpp.org/ftp/Information/WI_Sheet/RP-160678.zip" TargetMode="External"/><Relationship Id="rId563" Type="http://schemas.openxmlformats.org/officeDocument/2006/relationships/hyperlink" Target="https://www.3gpp.org/ftp/Information/WI_Sheet/CP-150425.zip" TargetMode="External"/><Relationship Id="rId770" Type="http://schemas.openxmlformats.org/officeDocument/2006/relationships/hyperlink" Target="https://www.3gpp.org/ftp/Information/WI_Sheet/RP-151611.zip" TargetMode="External"/><Relationship Id="rId1193" Type="http://schemas.openxmlformats.org/officeDocument/2006/relationships/hyperlink" Target="https://www.3gpp.org/ftp/Information/WI_Sheet/RP-150947.zip" TargetMode="External"/><Relationship Id="rId2037" Type="http://schemas.openxmlformats.org/officeDocument/2006/relationships/hyperlink" Target="https://www.3gpp.org/ftp/Information/WI_Sheet/RP-140642.zip" TargetMode="External"/><Relationship Id="rId2244" Type="http://schemas.openxmlformats.org/officeDocument/2006/relationships/hyperlink" Target="https://www.3gpp.org/ftp/Information/WI_Sheet/RP-121418.zip" TargetMode="External"/><Relationship Id="rId2451" Type="http://schemas.openxmlformats.org/officeDocument/2006/relationships/hyperlink" Target="https://www.3gpp.org/ftp/Information/WI_Sheet/SP-160491.zip" TargetMode="External"/><Relationship Id="rId4900" Type="http://schemas.openxmlformats.org/officeDocument/2006/relationships/hyperlink" Target="https://www.3gpp.org/ftp/Information/WI_Sheet/SP-180380.zip" TargetMode="External"/><Relationship Id="rId216" Type="http://schemas.openxmlformats.org/officeDocument/2006/relationships/hyperlink" Target="https://www.3gpp.org/ftp/Information/WI_Sheet/CP-160466.zip" TargetMode="External"/><Relationship Id="rId423" Type="http://schemas.openxmlformats.org/officeDocument/2006/relationships/hyperlink" Target="https://www.3gpp.org/ftp/Information/WI_Sheet/RP-160954.zip" TargetMode="External"/><Relationship Id="rId1053" Type="http://schemas.openxmlformats.org/officeDocument/2006/relationships/hyperlink" Target="https://www.3gpp.org/ftp/Information/WI_Sheet/RP-150645.zip" TargetMode="External"/><Relationship Id="rId1260" Type="http://schemas.openxmlformats.org/officeDocument/2006/relationships/hyperlink" Target="https://www.3gpp.org/ftp/Information/WI_Sheet/-.zip" TargetMode="External"/><Relationship Id="rId2104" Type="http://schemas.openxmlformats.org/officeDocument/2006/relationships/hyperlink" Target="https://www.3gpp.org/ftp/Information/WI_Sheet/RP-141668.zip" TargetMode="External"/><Relationship Id="rId3502" Type="http://schemas.openxmlformats.org/officeDocument/2006/relationships/hyperlink" Target="https://www.3gpp.org/ftp/Information/WI_Sheet/SP-211338.zip" TargetMode="External"/><Relationship Id="rId630" Type="http://schemas.openxmlformats.org/officeDocument/2006/relationships/hyperlink" Target="https://www.3gpp.org/ftp/Information/WI_Sheet/SP-140709.zip" TargetMode="External"/><Relationship Id="rId2311" Type="http://schemas.openxmlformats.org/officeDocument/2006/relationships/hyperlink" Target="https://www.3gpp.org/ftp/Information/WI_Sheet/SP-120848.zip" TargetMode="External"/><Relationship Id="rId4069" Type="http://schemas.openxmlformats.org/officeDocument/2006/relationships/hyperlink" Target="https://www.3gpp.org/ftp/Information/WI_Sheet/RP-231240.zip" TargetMode="External"/><Relationship Id="rId1120" Type="http://schemas.openxmlformats.org/officeDocument/2006/relationships/hyperlink" Target="https://www.3gpp.org/ftp/Information/WI_Sheet/RP-151014.zip" TargetMode="External"/><Relationship Id="rId4276" Type="http://schemas.openxmlformats.org/officeDocument/2006/relationships/hyperlink" Target="https://www.3gpp.org/ftp/Information/WI_Sheet/CP-212105.zip" TargetMode="External"/><Relationship Id="rId4483" Type="http://schemas.openxmlformats.org/officeDocument/2006/relationships/hyperlink" Target="https://www.3gpp.org/ftp/Information/WI_Sheet/RP-210844.zip" TargetMode="External"/><Relationship Id="rId4690" Type="http://schemas.openxmlformats.org/officeDocument/2006/relationships/hyperlink" Target="https://www.3gpp.org/ftp/Information/WI_Sheet/RP-223434.zip" TargetMode="External"/><Relationship Id="rId5327" Type="http://schemas.openxmlformats.org/officeDocument/2006/relationships/hyperlink" Target="https://www.3gpp.org/ftp/Information/WI_Sheet/SP-180589.zip" TargetMode="External"/><Relationship Id="rId1937" Type="http://schemas.openxmlformats.org/officeDocument/2006/relationships/hyperlink" Target="https://www.3gpp.org/ftp/Information/WI_Sheet/RP-140119.zip" TargetMode="External"/><Relationship Id="rId3085" Type="http://schemas.openxmlformats.org/officeDocument/2006/relationships/hyperlink" Target="https://www.3gpp.org/ftp/Information/WI_Sheet/RP-240789.zip" TargetMode="External"/><Relationship Id="rId3292" Type="http://schemas.openxmlformats.org/officeDocument/2006/relationships/hyperlink" Target="https://www.3gpp.org/ftp/Information/WI_Sheet/SP-200335.zip" TargetMode="External"/><Relationship Id="rId4136" Type="http://schemas.openxmlformats.org/officeDocument/2006/relationships/hyperlink" Target="https://www.3gpp.org/ftp/Information/WI_Sheet/SP-200690.zip" TargetMode="External"/><Relationship Id="rId4343" Type="http://schemas.openxmlformats.org/officeDocument/2006/relationships/hyperlink" Target="https://www.3gpp.org/ftp/Information/WI_Sheet/SP-190714.zip" TargetMode="External"/><Relationship Id="rId4550" Type="http://schemas.openxmlformats.org/officeDocument/2006/relationships/hyperlink" Target="https://www.3gpp.org/ftp/Information/WI_Sheet/RP-212917.zip" TargetMode="External"/><Relationship Id="rId3152" Type="http://schemas.openxmlformats.org/officeDocument/2006/relationships/hyperlink" Target="https://www.3gpp.org/ftp/Information/WI_Sheet/RP-223437.zip" TargetMode="External"/><Relationship Id="rId4203" Type="http://schemas.openxmlformats.org/officeDocument/2006/relationships/hyperlink" Target="https://www.3gpp.org/ftp/Information/WI_Sheet/SP-210091.zip" TargetMode="External"/><Relationship Id="rId4410" Type="http://schemas.openxmlformats.org/officeDocument/2006/relationships/hyperlink" Target="https://www.3gpp.org/ftp/Information/WI_Sheet/SP-200456.zip" TargetMode="External"/><Relationship Id="rId280" Type="http://schemas.openxmlformats.org/officeDocument/2006/relationships/hyperlink" Target="https://www.3gpp.org/ftp/Information/WI_Sheet/RP-162442.zip" TargetMode="External"/><Relationship Id="rId3012" Type="http://schemas.openxmlformats.org/officeDocument/2006/relationships/hyperlink" Target="https://www.3gpp.org/ftp/Information/WI_Sheet/SP-240505.zip" TargetMode="External"/><Relationship Id="rId140" Type="http://schemas.openxmlformats.org/officeDocument/2006/relationships/hyperlink" Target="https://www.3gpp.org/ftp/Information/WI_Sheet/SP-150851.zip" TargetMode="External"/><Relationship Id="rId3969" Type="http://schemas.openxmlformats.org/officeDocument/2006/relationships/hyperlink" Target="https://www.3gpp.org/ftp/Information/WI_Sheet/SP-190816.zip" TargetMode="External"/><Relationship Id="rId5184" Type="http://schemas.openxmlformats.org/officeDocument/2006/relationships/hyperlink" Target="https://www.3gpp.org/ftp/Information/WI_Sheet/RP-201254.zip" TargetMode="External"/><Relationship Id="rId5391" Type="http://schemas.openxmlformats.org/officeDocument/2006/relationships/hyperlink" Target="https://www.3gpp.org/ftp/Information/WI_Sheet/SP-191195.zip" TargetMode="External"/><Relationship Id="rId6" Type="http://schemas.openxmlformats.org/officeDocument/2006/relationships/hyperlink" Target="https://www.3gpp.org/ftp/Information/WI_Sheet/CP-160826.zip" TargetMode="External"/><Relationship Id="rId2778" Type="http://schemas.openxmlformats.org/officeDocument/2006/relationships/hyperlink" Target="https://www.3gpp.org/ftp/Information/WI_Sheet/RP-170952.zip" TargetMode="External"/><Relationship Id="rId2985" Type="http://schemas.openxmlformats.org/officeDocument/2006/relationships/hyperlink" Target="https://www.3gpp.org/ftp/Information/WI_Sheet/SP-240121.zip" TargetMode="External"/><Relationship Id="rId3829" Type="http://schemas.openxmlformats.org/officeDocument/2006/relationships/hyperlink" Target="https://www.3gpp.org/ftp/Information/WI_Sheet/RP-240758.zip" TargetMode="External"/><Relationship Id="rId5044" Type="http://schemas.openxmlformats.org/officeDocument/2006/relationships/hyperlink" Target="https://www.3gpp.org/ftp/Information/WI_Sheet/CP-193016.zip" TargetMode="External"/><Relationship Id="rId957" Type="http://schemas.openxmlformats.org/officeDocument/2006/relationships/hyperlink" Target="https://www.3gpp.org/ftp/Information/WI_Sheet/RP-150614.zip" TargetMode="External"/><Relationship Id="rId1587" Type="http://schemas.openxmlformats.org/officeDocument/2006/relationships/hyperlink" Target="https://www.3gpp.org/ftp/Information/WI_Sheet/SP-140600.zip" TargetMode="External"/><Relationship Id="rId1794" Type="http://schemas.openxmlformats.org/officeDocument/2006/relationships/hyperlink" Target="https://www.3gpp.org/ftp/Information/WI_Sheet/RP-130658.zip" TargetMode="External"/><Relationship Id="rId2638" Type="http://schemas.openxmlformats.org/officeDocument/2006/relationships/hyperlink" Target="https://www.3gpp.org/ftp/Information/WI_Sheet/SP-170798.zip" TargetMode="External"/><Relationship Id="rId2845" Type="http://schemas.openxmlformats.org/officeDocument/2006/relationships/hyperlink" Target="https://www.3gpp.org/ftp/Information/WI_Sheet/RP-180770.zip" TargetMode="External"/><Relationship Id="rId5251" Type="http://schemas.openxmlformats.org/officeDocument/2006/relationships/hyperlink" Target="https://www.3gpp.org/ftp/Information/WI_Sheet/RP-201012.zip" TargetMode="External"/><Relationship Id="rId86" Type="http://schemas.openxmlformats.org/officeDocument/2006/relationships/hyperlink" Target="https://www.3gpp.org/ftp/Information/WI_Sheet/CP-160244.zip" TargetMode="External"/><Relationship Id="rId817" Type="http://schemas.openxmlformats.org/officeDocument/2006/relationships/hyperlink" Target="https://www.3gpp.org/ftp/Information/WI_Sheet/RP-150493.zip" TargetMode="External"/><Relationship Id="rId1447" Type="http://schemas.openxmlformats.org/officeDocument/2006/relationships/hyperlink" Target="https://www.3gpp.org/ftp/Information/WI_Sheet/SP-120445.zip" TargetMode="External"/><Relationship Id="rId1654" Type="http://schemas.openxmlformats.org/officeDocument/2006/relationships/hyperlink" Target="https://www.3gpp.org/ftp/Information/WI_Sheet/CP-130091.zip" TargetMode="External"/><Relationship Id="rId1861" Type="http://schemas.openxmlformats.org/officeDocument/2006/relationships/hyperlink" Target="https://www.3gpp.org/ftp/Information/WI_Sheet/RP-131265.zip" TargetMode="External"/><Relationship Id="rId2705" Type="http://schemas.openxmlformats.org/officeDocument/2006/relationships/hyperlink" Target="https://www.3gpp.org/ftp/Information/WI_Sheet/RP-172076.zip" TargetMode="External"/><Relationship Id="rId2912" Type="http://schemas.openxmlformats.org/officeDocument/2006/relationships/hyperlink" Target="https://www.3gpp.org/ftp/Information/WI_Sheet/RP-240801.zip" TargetMode="External"/><Relationship Id="rId4060" Type="http://schemas.openxmlformats.org/officeDocument/2006/relationships/hyperlink" Target="https://www.3gpp.org/ftp/Information/WI_Sheet/SP-210090.zip" TargetMode="External"/><Relationship Id="rId5111" Type="http://schemas.openxmlformats.org/officeDocument/2006/relationships/hyperlink" Target="https://www.3gpp.org/ftp/Information/WI_Sheet/RP-200124.zip" TargetMode="External"/><Relationship Id="rId1307" Type="http://schemas.openxmlformats.org/officeDocument/2006/relationships/hyperlink" Target="https://www.3gpp.org/ftp/Information/WI_Sheet/RP-142283.zip" TargetMode="External"/><Relationship Id="rId1514" Type="http://schemas.openxmlformats.org/officeDocument/2006/relationships/hyperlink" Target="https://www.3gpp.org/ftp/Information/WI_Sheet/SP-130392.zip" TargetMode="External"/><Relationship Id="rId1721" Type="http://schemas.openxmlformats.org/officeDocument/2006/relationships/hyperlink" Target="https://www.3gpp.org/ftp/Information/WI_Sheet/GP-130849.zip" TargetMode="External"/><Relationship Id="rId4877" Type="http://schemas.openxmlformats.org/officeDocument/2006/relationships/hyperlink" Target="https://www.3gpp.org/ftp/Information/WI_Sheet/CP-192079.zip" TargetMode="External"/><Relationship Id="rId13" Type="http://schemas.openxmlformats.org/officeDocument/2006/relationships/hyperlink" Target="https://www.3gpp.org/ftp/Information/WI_Sheet/CP-160581.zip" TargetMode="External"/><Relationship Id="rId3479" Type="http://schemas.openxmlformats.org/officeDocument/2006/relationships/hyperlink" Target="https://www.3gpp.org/ftp/Information/WI_Sheet/SP-230094.zip" TargetMode="External"/><Relationship Id="rId3686" Type="http://schemas.openxmlformats.org/officeDocument/2006/relationships/hyperlink" Target="https://www.3gpp.org/ftp/Information/WI_Sheet/RP-240796.zip" TargetMode="External"/><Relationship Id="rId2288" Type="http://schemas.openxmlformats.org/officeDocument/2006/relationships/hyperlink" Target="https://www.3gpp.org/ftp/Information/WI_Sheet/SP-120848.zip" TargetMode="External"/><Relationship Id="rId2495" Type="http://schemas.openxmlformats.org/officeDocument/2006/relationships/hyperlink" Target="https://www.3gpp.org/ftp/Information/WI_Sheet/CP-180094.zip" TargetMode="External"/><Relationship Id="rId3339" Type="http://schemas.openxmlformats.org/officeDocument/2006/relationships/hyperlink" Target="https://www.3gpp.org/ftp/Information/WI_Sheet/RP-232590.zip" TargetMode="External"/><Relationship Id="rId3893" Type="http://schemas.openxmlformats.org/officeDocument/2006/relationships/hyperlink" Target="https://www.3gpp.org/ftp/Information/WI_Sheet/SP-220689.zip" TargetMode="External"/><Relationship Id="rId4737" Type="http://schemas.openxmlformats.org/officeDocument/2006/relationships/hyperlink" Target="https://www.3gpp.org/ftp/Information/WI_Sheet/RP-202924.zip" TargetMode="External"/><Relationship Id="rId4944" Type="http://schemas.openxmlformats.org/officeDocument/2006/relationships/hyperlink" Target="https://www.3gpp.org/ftp/Information/WI_Sheet/SP-180287.zip" TargetMode="External"/><Relationship Id="rId467" Type="http://schemas.openxmlformats.org/officeDocument/2006/relationships/hyperlink" Target="https://www.3gpp.org/ftp/Information/WI_Sheet/SP-150356.zip" TargetMode="External"/><Relationship Id="rId1097" Type="http://schemas.openxmlformats.org/officeDocument/2006/relationships/hyperlink" Target="https://www.3gpp.org/ftp/Information/WI_Sheet/RP-150246.zip" TargetMode="External"/><Relationship Id="rId2148" Type="http://schemas.openxmlformats.org/officeDocument/2006/relationships/hyperlink" Target="https://www.3gpp.org/ftp/Information/WI_Sheet/-.zip" TargetMode="External"/><Relationship Id="rId3546" Type="http://schemas.openxmlformats.org/officeDocument/2006/relationships/hyperlink" Target="https://www.3gpp.org/ftp/Information/WI_Sheet/CP-231195.zip" TargetMode="External"/><Relationship Id="rId3753" Type="http://schemas.openxmlformats.org/officeDocument/2006/relationships/hyperlink" Target="https://www.3gpp.org/ftp/Information/WI_Sheet/RP-232677.zip" TargetMode="External"/><Relationship Id="rId3960" Type="http://schemas.openxmlformats.org/officeDocument/2006/relationships/hyperlink" Target="https://www.3gpp.org/ftp/Information/WI_Sheet/SP-200836.zip" TargetMode="External"/><Relationship Id="rId4804" Type="http://schemas.openxmlformats.org/officeDocument/2006/relationships/hyperlink" Target="https://www.3gpp.org/ftp/Information/WI_Sheet/RP-192875.zip" TargetMode="External"/><Relationship Id="rId674" Type="http://schemas.openxmlformats.org/officeDocument/2006/relationships/hyperlink" Target="https://www.3gpp.org/ftp/Information/WI_Sheet/RP-130373.zip" TargetMode="External"/><Relationship Id="rId881" Type="http://schemas.openxmlformats.org/officeDocument/2006/relationships/hyperlink" Target="https://www.3gpp.org/ftp/Information/WI_Sheet/RP-131754.zip" TargetMode="External"/><Relationship Id="rId2355" Type="http://schemas.openxmlformats.org/officeDocument/2006/relationships/hyperlink" Target="https://www.3gpp.org/ftp/Information/WI_Sheet/SP-110421.zip" TargetMode="External"/><Relationship Id="rId2562" Type="http://schemas.openxmlformats.org/officeDocument/2006/relationships/hyperlink" Target="https://www.3gpp.org/ftp/Information/WI_Sheet/RP-182389.zip" TargetMode="External"/><Relationship Id="rId3406" Type="http://schemas.openxmlformats.org/officeDocument/2006/relationships/hyperlink" Target="https://www.3gpp.org/ftp/Information/WI_Sheet/SP-220098.zip" TargetMode="External"/><Relationship Id="rId3613" Type="http://schemas.openxmlformats.org/officeDocument/2006/relationships/hyperlink" Target="https://www.3gpp.org/ftp/Information/WI_Sheet/SP-180690.zip" TargetMode="External"/><Relationship Id="rId3820" Type="http://schemas.openxmlformats.org/officeDocument/2006/relationships/hyperlink" Target="https://www.3gpp.org/ftp/Information/WI_Sheet/RP-240420.zip" TargetMode="External"/><Relationship Id="rId327" Type="http://schemas.openxmlformats.org/officeDocument/2006/relationships/hyperlink" Target="https://www.3gpp.org/ftp/Information/WI_Sheet/RP-162254.zip" TargetMode="External"/><Relationship Id="rId534" Type="http://schemas.openxmlformats.org/officeDocument/2006/relationships/hyperlink" Target="https://www.3gpp.org/ftp/Information/WI_Sheet/CP-150370.zip" TargetMode="External"/><Relationship Id="rId741" Type="http://schemas.openxmlformats.org/officeDocument/2006/relationships/hyperlink" Target="https://www.3gpp.org/ftp/Information/WI_Sheet/RP-151880.zip" TargetMode="External"/><Relationship Id="rId1164" Type="http://schemas.openxmlformats.org/officeDocument/2006/relationships/hyperlink" Target="https://www.3gpp.org/ftp/Information/WI_Sheet/RP-151016.zip" TargetMode="External"/><Relationship Id="rId1371" Type="http://schemas.openxmlformats.org/officeDocument/2006/relationships/hyperlink" Target="https://www.3gpp.org/ftp/Information/WI_Sheet/SP-120738.zip" TargetMode="External"/><Relationship Id="rId2008" Type="http://schemas.openxmlformats.org/officeDocument/2006/relationships/hyperlink" Target="https://www.3gpp.org/ftp/Information/WI_Sheet/RP-141196.zip" TargetMode="External"/><Relationship Id="rId2215" Type="http://schemas.openxmlformats.org/officeDocument/2006/relationships/hyperlink" Target="https://www.3gpp.org/ftp/Information/WI_Sheet/SP-120271.zip" TargetMode="External"/><Relationship Id="rId2422" Type="http://schemas.openxmlformats.org/officeDocument/2006/relationships/hyperlink" Target="https://www.3gpp.org/ftp/Information/WI_Sheet/CP-110726.zip" TargetMode="External"/><Relationship Id="rId601" Type="http://schemas.openxmlformats.org/officeDocument/2006/relationships/hyperlink" Target="https://www.3gpp.org/ftp/Information/WI_Sheet/SP-140535.zip" TargetMode="External"/><Relationship Id="rId1024" Type="http://schemas.openxmlformats.org/officeDocument/2006/relationships/hyperlink" Target="https://www.3gpp.org/ftp/Information/WI_Sheet/RP-150453.zip" TargetMode="External"/><Relationship Id="rId1231" Type="http://schemas.openxmlformats.org/officeDocument/2006/relationships/hyperlink" Target="https://www.3gpp.org/ftp/Information/WI_Sheet/RP-151364.zip" TargetMode="External"/><Relationship Id="rId4387" Type="http://schemas.openxmlformats.org/officeDocument/2006/relationships/hyperlink" Target="https://www.3gpp.org/ftp/Information/WI_Sheet/CP-211184.zip" TargetMode="External"/><Relationship Id="rId4594" Type="http://schemas.openxmlformats.org/officeDocument/2006/relationships/hyperlink" Target="https://www.3gpp.org/ftp/Information/WI_Sheet/RP-220709.zip" TargetMode="External"/><Relationship Id="rId3196" Type="http://schemas.openxmlformats.org/officeDocument/2006/relationships/hyperlink" Target="https://www.3gpp.org/ftp/Information/WI_Sheet/SP-220465.zip" TargetMode="External"/><Relationship Id="rId4247" Type="http://schemas.openxmlformats.org/officeDocument/2006/relationships/hyperlink" Target="https://www.3gpp.org/ftp/Information/WI_Sheet/CP-203234.zip" TargetMode="External"/><Relationship Id="rId4454" Type="http://schemas.openxmlformats.org/officeDocument/2006/relationships/hyperlink" Target="https://www.3gpp.org/ftp/Information/WI_Sheet/SP-180899.zip" TargetMode="External"/><Relationship Id="rId4661" Type="http://schemas.openxmlformats.org/officeDocument/2006/relationships/hyperlink" Target="https://www.3gpp.org/ftp/Information/WI_Sheet/RP-212528.zip" TargetMode="External"/><Relationship Id="rId3056" Type="http://schemas.openxmlformats.org/officeDocument/2006/relationships/hyperlink" Target="https://www.3gpp.org/ftp/Information/WI_Sheet/SP-240233.zip" TargetMode="External"/><Relationship Id="rId3263" Type="http://schemas.openxmlformats.org/officeDocument/2006/relationships/hyperlink" Target="https://www.3gpp.org/ftp/Information/WI_Sheet/SP-220914.zip" TargetMode="External"/><Relationship Id="rId3470" Type="http://schemas.openxmlformats.org/officeDocument/2006/relationships/hyperlink" Target="https://www.3gpp.org/ftp/Information/WI_Sheet/SP-230156.zip" TargetMode="External"/><Relationship Id="rId4107" Type="http://schemas.openxmlformats.org/officeDocument/2006/relationships/hyperlink" Target="https://www.3gpp.org/ftp/Information/WI_Sheet/RP-220968.zip" TargetMode="External"/><Relationship Id="rId4314" Type="http://schemas.openxmlformats.org/officeDocument/2006/relationships/hyperlink" Target="https://www.3gpp.org/ftp/Information/WI_Sheet/SP-180341.zip" TargetMode="External"/><Relationship Id="rId184" Type="http://schemas.openxmlformats.org/officeDocument/2006/relationships/hyperlink" Target="https://www.3gpp.org/ftp/Information/WI_Sheet/SP-150045.zip" TargetMode="External"/><Relationship Id="rId391" Type="http://schemas.openxmlformats.org/officeDocument/2006/relationships/hyperlink" Target="https://www.3gpp.org/ftp/Information/WI_Sheet/RP-170128.zip" TargetMode="External"/><Relationship Id="rId1908" Type="http://schemas.openxmlformats.org/officeDocument/2006/relationships/hyperlink" Target="https://www.3gpp.org/ftp/Information/WI_Sheet/RP-131354.zip" TargetMode="External"/><Relationship Id="rId2072" Type="http://schemas.openxmlformats.org/officeDocument/2006/relationships/hyperlink" Target="https://www.3gpp.org/ftp/Information/WI_Sheet/RP-140168.zip" TargetMode="External"/><Relationship Id="rId3123" Type="http://schemas.openxmlformats.org/officeDocument/2006/relationships/hyperlink" Target="https://www.3gpp.org/ftp/Information/WI_Sheet/SP-230109.zip" TargetMode="External"/><Relationship Id="rId4521" Type="http://schemas.openxmlformats.org/officeDocument/2006/relationships/hyperlink" Target="https://www.3gpp.org/ftp/Information/WI_Sheet/RP-220966.zip" TargetMode="External"/><Relationship Id="rId251" Type="http://schemas.openxmlformats.org/officeDocument/2006/relationships/hyperlink" Target="https://www.3gpp.org/ftp/Information/WI_Sheet/SP-160428.zip" TargetMode="External"/><Relationship Id="rId3330" Type="http://schemas.openxmlformats.org/officeDocument/2006/relationships/hyperlink" Target="https://www.3gpp.org/ftp/Information/WI_Sheet/SP-221131.zip" TargetMode="External"/><Relationship Id="rId5088" Type="http://schemas.openxmlformats.org/officeDocument/2006/relationships/hyperlink" Target="https://www.3gpp.org/ftp/Information/WI_Sheet/RP-190967.zip" TargetMode="External"/><Relationship Id="rId2889" Type="http://schemas.openxmlformats.org/officeDocument/2006/relationships/hyperlink" Target="https://www.3gpp.org/ftp/Information/WI_Sheet/SP-160400.zip" TargetMode="External"/><Relationship Id="rId5295" Type="http://schemas.openxmlformats.org/officeDocument/2006/relationships/hyperlink" Target="https://www.3gpp.org/ftp/Information/WI_Sheet/RP-191287.zip" TargetMode="External"/><Relationship Id="rId111" Type="http://schemas.openxmlformats.org/officeDocument/2006/relationships/hyperlink" Target="https://www.3gpp.org/ftp/Information/WI_Sheet/RP-171057.zip" TargetMode="External"/><Relationship Id="rId1698" Type="http://schemas.openxmlformats.org/officeDocument/2006/relationships/hyperlink" Target="https://www.3gpp.org/ftp/Information/WI_Sheet/CP-140273.zip" TargetMode="External"/><Relationship Id="rId2749" Type="http://schemas.openxmlformats.org/officeDocument/2006/relationships/hyperlink" Target="https://www.3gpp.org/ftp/Information/WI_Sheet/RP-162571.zip" TargetMode="External"/><Relationship Id="rId2956" Type="http://schemas.openxmlformats.org/officeDocument/2006/relationships/hyperlink" Target="https://www.3gpp.org/ftp/Information/WI_Sheet/RP-240791.zip" TargetMode="External"/><Relationship Id="rId5155" Type="http://schemas.openxmlformats.org/officeDocument/2006/relationships/hyperlink" Target="https://www.3gpp.org/ftp/Information/WI_Sheet/RP-192534.zip" TargetMode="External"/><Relationship Id="rId5362" Type="http://schemas.openxmlformats.org/officeDocument/2006/relationships/hyperlink" Target="https://www.3gpp.org/ftp/Information/WI_Sheet/CP-183088.zip" TargetMode="External"/><Relationship Id="rId928" Type="http://schemas.openxmlformats.org/officeDocument/2006/relationships/hyperlink" Target="https://www.3gpp.org/ftp/Information/WI_Sheet/RP-141655.zip" TargetMode="External"/><Relationship Id="rId1558" Type="http://schemas.openxmlformats.org/officeDocument/2006/relationships/hyperlink" Target="https://www.3gpp.org/ftp/Information/WI_Sheet/SP-140151.zip" TargetMode="External"/><Relationship Id="rId1765" Type="http://schemas.openxmlformats.org/officeDocument/2006/relationships/hyperlink" Target="https://www.3gpp.org/ftp/Information/WI_Sheet/RP-151270.zip" TargetMode="External"/><Relationship Id="rId2609" Type="http://schemas.openxmlformats.org/officeDocument/2006/relationships/hyperlink" Target="https://www.3gpp.org/ftp/Information/WI_Sheet/SP-170615.zip" TargetMode="External"/><Relationship Id="rId4171" Type="http://schemas.openxmlformats.org/officeDocument/2006/relationships/hyperlink" Target="https://www.3gpp.org/ftp/Information/WI_Sheet/SP-210423.zip" TargetMode="External"/><Relationship Id="rId5015" Type="http://schemas.openxmlformats.org/officeDocument/2006/relationships/hyperlink" Target="https://www.3gpp.org/ftp/Information/WI_Sheet/SP-181125.zip" TargetMode="External"/><Relationship Id="rId5222" Type="http://schemas.openxmlformats.org/officeDocument/2006/relationships/hyperlink" Target="https://www.3gpp.org/ftp/Information/WI_Sheet/RP-200752.zip" TargetMode="External"/><Relationship Id="rId57" Type="http://schemas.openxmlformats.org/officeDocument/2006/relationships/hyperlink" Target="https://www.3gpp.org/ftp/Information/WI_Sheet/SP-160830.zip" TargetMode="External"/><Relationship Id="rId1418" Type="http://schemas.openxmlformats.org/officeDocument/2006/relationships/hyperlink" Target="https://www.3gpp.org/ftp/Information/WI_Sheet/SP-120442.zip" TargetMode="External"/><Relationship Id="rId1972" Type="http://schemas.openxmlformats.org/officeDocument/2006/relationships/hyperlink" Target="https://www.3gpp.org/ftp/Information/WI_Sheet/RP-141214.zip" TargetMode="External"/><Relationship Id="rId2816" Type="http://schemas.openxmlformats.org/officeDocument/2006/relationships/hyperlink" Target="https://www.3gpp.org/ftp/Information/WI_Sheet/RP-182441.zip" TargetMode="External"/><Relationship Id="rId4031" Type="http://schemas.openxmlformats.org/officeDocument/2006/relationships/hyperlink" Target="https://www.3gpp.org/ftp/Information/WI_Sheet/SP-200973.zip" TargetMode="External"/><Relationship Id="rId1625" Type="http://schemas.openxmlformats.org/officeDocument/2006/relationships/hyperlink" Target="https://www.3gpp.org/ftp/Information/WI_Sheet/RP-130398.zip" TargetMode="External"/><Relationship Id="rId1832" Type="http://schemas.openxmlformats.org/officeDocument/2006/relationships/hyperlink" Target="https://www.3gpp.org/ftp/Information/WI_Sheet/RP-130201.zip" TargetMode="External"/><Relationship Id="rId4988" Type="http://schemas.openxmlformats.org/officeDocument/2006/relationships/hyperlink" Target="https://www.3gpp.org/ftp/Information/WI_Sheet/CP-190192.zip" TargetMode="External"/><Relationship Id="rId3797" Type="http://schemas.openxmlformats.org/officeDocument/2006/relationships/hyperlink" Target="https://www.3gpp.org/ftp/Information/WI_Sheet/RP-232783.zip" TargetMode="External"/><Relationship Id="rId4848" Type="http://schemas.openxmlformats.org/officeDocument/2006/relationships/hyperlink" Target="https://www.3gpp.org/ftp/Information/WI_Sheet/SP-190900.zip" TargetMode="External"/><Relationship Id="rId2399" Type="http://schemas.openxmlformats.org/officeDocument/2006/relationships/hyperlink" Target="https://www.3gpp.org/ftp/Information/WI_Sheet/SP-110700.zip" TargetMode="External"/><Relationship Id="rId3657" Type="http://schemas.openxmlformats.org/officeDocument/2006/relationships/hyperlink" Target="https://www.3gpp.org/ftp/Information/WI_Sheet/RP-233586.zip" TargetMode="External"/><Relationship Id="rId3864" Type="http://schemas.openxmlformats.org/officeDocument/2006/relationships/hyperlink" Target="https://www.3gpp.org/ftp/Information/WI_Sheet/RP-230745.zip" TargetMode="External"/><Relationship Id="rId4708" Type="http://schemas.openxmlformats.org/officeDocument/2006/relationships/hyperlink" Target="https://www.3gpp.org/ftp/Information/WI_Sheet/RP-221305.zip" TargetMode="External"/><Relationship Id="rId4915" Type="http://schemas.openxmlformats.org/officeDocument/2006/relationships/hyperlink" Target="https://www.3gpp.org/ftp/Information/WI_Sheet/SP-170451.zip" TargetMode="External"/><Relationship Id="rId578" Type="http://schemas.openxmlformats.org/officeDocument/2006/relationships/hyperlink" Target="https://www.3gpp.org/ftp/Information/WI_Sheet/RP-142282.zip" TargetMode="External"/><Relationship Id="rId785" Type="http://schemas.openxmlformats.org/officeDocument/2006/relationships/hyperlink" Target="https://www.3gpp.org/ftp/Information/WI_Sheet/RP-151042.zip" TargetMode="External"/><Relationship Id="rId992" Type="http://schemas.openxmlformats.org/officeDocument/2006/relationships/hyperlink" Target="https://www.3gpp.org/ftp/Information/WI_Sheet/RP-142207.zip" TargetMode="External"/><Relationship Id="rId2259" Type="http://schemas.openxmlformats.org/officeDocument/2006/relationships/hyperlink" Target="https://www.3gpp.org/ftp/Information/WI_Sheet/RP-120268.zip" TargetMode="External"/><Relationship Id="rId2466" Type="http://schemas.openxmlformats.org/officeDocument/2006/relationships/hyperlink" Target="https://www.3gpp.org/ftp/Information/WI_Sheet/-.zip" TargetMode="External"/><Relationship Id="rId2673" Type="http://schemas.openxmlformats.org/officeDocument/2006/relationships/hyperlink" Target="https://www.3gpp.org/ftp/Information/WI_Sheet/CP-171100.zip" TargetMode="External"/><Relationship Id="rId2880" Type="http://schemas.openxmlformats.org/officeDocument/2006/relationships/hyperlink" Target="https://www.3gpp.org/ftp/Information/WI_Sheet/SP-160273.zip" TargetMode="External"/><Relationship Id="rId3517" Type="http://schemas.openxmlformats.org/officeDocument/2006/relationships/hyperlink" Target="https://www.3gpp.org/ftp/Information/WI_Sheet/SP-230148.zip" TargetMode="External"/><Relationship Id="rId3724" Type="http://schemas.openxmlformats.org/officeDocument/2006/relationships/hyperlink" Target="https://www.3gpp.org/ftp/Information/WI_Sheet/RP-232791.zip" TargetMode="External"/><Relationship Id="rId3931" Type="http://schemas.openxmlformats.org/officeDocument/2006/relationships/hyperlink" Target="https://www.3gpp.org/ftp/Information/WI_Sheet/SP-230183.zip" TargetMode="External"/><Relationship Id="rId438" Type="http://schemas.openxmlformats.org/officeDocument/2006/relationships/hyperlink" Target="https://www.3gpp.org/ftp/Information/WI_Sheet/RP-170379.zip" TargetMode="External"/><Relationship Id="rId645" Type="http://schemas.openxmlformats.org/officeDocument/2006/relationships/hyperlink" Target="https://www.3gpp.org/ftp/Information/WI_Sheet/CP-140814.zip" TargetMode="External"/><Relationship Id="rId852" Type="http://schemas.openxmlformats.org/officeDocument/2006/relationships/hyperlink" Target="https://www.3gpp.org/ftp/Information/WI_Sheet/SP-150249.zip" TargetMode="External"/><Relationship Id="rId1068" Type="http://schemas.openxmlformats.org/officeDocument/2006/relationships/hyperlink" Target="https://www.3gpp.org/ftp/Information/WI_Sheet/RP-150433.zip" TargetMode="External"/><Relationship Id="rId1275" Type="http://schemas.openxmlformats.org/officeDocument/2006/relationships/hyperlink" Target="https://www.3gpp.org/ftp/Information/WI_Sheet/SP-130598.zip" TargetMode="External"/><Relationship Id="rId1482" Type="http://schemas.openxmlformats.org/officeDocument/2006/relationships/hyperlink" Target="https://www.3gpp.org/ftp/Information/WI_Sheet/CP-140290.zip" TargetMode="External"/><Relationship Id="rId2119" Type="http://schemas.openxmlformats.org/officeDocument/2006/relationships/hyperlink" Target="https://www.3gpp.org/ftp/Information/WI_Sheet/RP-121416.zip" TargetMode="External"/><Relationship Id="rId2326" Type="http://schemas.openxmlformats.org/officeDocument/2006/relationships/hyperlink" Target="https://www.3gpp.org/ftp/Information/WI_Sheet/SP-120848.zip" TargetMode="External"/><Relationship Id="rId2533" Type="http://schemas.openxmlformats.org/officeDocument/2006/relationships/hyperlink" Target="https://www.3gpp.org/ftp/Information/WI_Sheet/SP-160881.zip" TargetMode="External"/><Relationship Id="rId2740" Type="http://schemas.openxmlformats.org/officeDocument/2006/relationships/hyperlink" Target="https://www.3gpp.org/ftp/Information/WI_Sheet/RP-170212.zip" TargetMode="External"/><Relationship Id="rId505" Type="http://schemas.openxmlformats.org/officeDocument/2006/relationships/hyperlink" Target="https://www.3gpp.org/ftp/Information/WI_Sheet/SP-140483.zip" TargetMode="External"/><Relationship Id="rId712" Type="http://schemas.openxmlformats.org/officeDocument/2006/relationships/hyperlink" Target="https://www.3gpp.org/ftp/Information/WI_Sheet/RP-150425.zip" TargetMode="External"/><Relationship Id="rId1135" Type="http://schemas.openxmlformats.org/officeDocument/2006/relationships/hyperlink" Target="https://www.3gpp.org/ftp/Information/WI_Sheet/RP-150633.zip" TargetMode="External"/><Relationship Id="rId1342" Type="http://schemas.openxmlformats.org/officeDocument/2006/relationships/hyperlink" Target="https://www.3gpp.org/ftp/Information/WI_Sheet/SP-120301.zip" TargetMode="External"/><Relationship Id="rId4498" Type="http://schemas.openxmlformats.org/officeDocument/2006/relationships/hyperlink" Target="https://www.3gpp.org/ftp/Information/WI_Sheet/RP-213101.zip" TargetMode="External"/><Relationship Id="rId1202" Type="http://schemas.openxmlformats.org/officeDocument/2006/relationships/hyperlink" Target="https://www.3gpp.org/ftp/Information/WI_Sheet/RP-151562.zip" TargetMode="External"/><Relationship Id="rId2600" Type="http://schemas.openxmlformats.org/officeDocument/2006/relationships/hyperlink" Target="https://www.3gpp.org/ftp/Information/WI_Sheet/SP-160961.zip" TargetMode="External"/><Relationship Id="rId4358" Type="http://schemas.openxmlformats.org/officeDocument/2006/relationships/hyperlink" Target="https://www.3gpp.org/ftp/Information/WI_Sheet/SP-200189.zip" TargetMode="External"/><Relationship Id="rId5409" Type="http://schemas.openxmlformats.org/officeDocument/2006/relationships/hyperlink" Target="https://www.3gpp.org/ftp/Information/WI_Sheet/RP-181467.zip" TargetMode="External"/><Relationship Id="rId3167" Type="http://schemas.openxmlformats.org/officeDocument/2006/relationships/hyperlink" Target="https://www.3gpp.org/ftp/Information/WI_Sheet/CP-233218.zip" TargetMode="External"/><Relationship Id="rId4565" Type="http://schemas.openxmlformats.org/officeDocument/2006/relationships/hyperlink" Target="https://www.3gpp.org/ftp/Information/WI_Sheet/RP-221250.zip" TargetMode="External"/><Relationship Id="rId4772" Type="http://schemas.openxmlformats.org/officeDocument/2006/relationships/hyperlink" Target="https://www.3gpp.org/ftp/Information/WI_Sheet/SP-190352.zip" TargetMode="External"/><Relationship Id="rId295" Type="http://schemas.openxmlformats.org/officeDocument/2006/relationships/hyperlink" Target="https://www.3gpp.org/ftp/Information/WI_Sheet/RP-190650.zip" TargetMode="External"/><Relationship Id="rId3374" Type="http://schemas.openxmlformats.org/officeDocument/2006/relationships/hyperlink" Target="https://www.3gpp.org/ftp/Information/WI_Sheet/SP-201082.zip" TargetMode="External"/><Relationship Id="rId3581" Type="http://schemas.openxmlformats.org/officeDocument/2006/relationships/hyperlink" Target="https://www.3gpp.org/ftp/Information/WI_Sheet/SP-200798.zip" TargetMode="External"/><Relationship Id="rId4218" Type="http://schemas.openxmlformats.org/officeDocument/2006/relationships/hyperlink" Target="https://www.3gpp.org/ftp/Information/WI_Sheet/CP-212106.zip" TargetMode="External"/><Relationship Id="rId4425" Type="http://schemas.openxmlformats.org/officeDocument/2006/relationships/hyperlink" Target="https://www.3gpp.org/ftp/Information/WI_Sheet/CP-201165.zip" TargetMode="External"/><Relationship Id="rId4632" Type="http://schemas.openxmlformats.org/officeDocument/2006/relationships/hyperlink" Target="https://www.3gpp.org/ftp/Information/WI_Sheet/RP-221073.zip" TargetMode="External"/><Relationship Id="rId2183" Type="http://schemas.openxmlformats.org/officeDocument/2006/relationships/hyperlink" Target="https://www.3gpp.org/ftp/Information/WI_Sheet/RP-141701.zip" TargetMode="External"/><Relationship Id="rId2390" Type="http://schemas.openxmlformats.org/officeDocument/2006/relationships/hyperlink" Target="https://www.3gpp.org/ftp/Information/WI_Sheet/SP-100704.zip" TargetMode="External"/><Relationship Id="rId3027" Type="http://schemas.openxmlformats.org/officeDocument/2006/relationships/hyperlink" Target="https://www.3gpp.org/ftp/Information/WI_Sheet/SP-231196.zip" TargetMode="External"/><Relationship Id="rId3234" Type="http://schemas.openxmlformats.org/officeDocument/2006/relationships/hyperlink" Target="https://www.3gpp.org/ftp/Information/WI_Sheet/RP-234010.zip" TargetMode="External"/><Relationship Id="rId3441" Type="http://schemas.openxmlformats.org/officeDocument/2006/relationships/hyperlink" Target="https://www.3gpp.org/ftp/Information/WI_Sheet/CP-230334.zip" TargetMode="External"/><Relationship Id="rId155" Type="http://schemas.openxmlformats.org/officeDocument/2006/relationships/hyperlink" Target="https://www.3gpp.org/ftp/Information/WI_Sheet/CP-160823.zip" TargetMode="External"/><Relationship Id="rId362" Type="http://schemas.openxmlformats.org/officeDocument/2006/relationships/hyperlink" Target="https://www.3gpp.org/ftp/Information/WI_Sheet/SP-130718.zip" TargetMode="External"/><Relationship Id="rId2043" Type="http://schemas.openxmlformats.org/officeDocument/2006/relationships/hyperlink" Target="https://www.3gpp.org/ftp/Information/WI_Sheet/RP-141007.zip" TargetMode="External"/><Relationship Id="rId2250" Type="http://schemas.openxmlformats.org/officeDocument/2006/relationships/hyperlink" Target="https://www.3gpp.org/ftp/Information/WI_Sheet/RP-130202.zip" TargetMode="External"/><Relationship Id="rId3301" Type="http://schemas.openxmlformats.org/officeDocument/2006/relationships/hyperlink" Target="https://www.3gpp.org/ftp/Information/WI_Sheet/SP-220874.zip" TargetMode="External"/><Relationship Id="rId5199" Type="http://schemas.openxmlformats.org/officeDocument/2006/relationships/hyperlink" Target="https://www.3gpp.org/ftp/Information/WI_Sheet/RP-212501.zip" TargetMode="External"/><Relationship Id="rId222" Type="http://schemas.openxmlformats.org/officeDocument/2006/relationships/hyperlink" Target="https://www.3gpp.org/ftp/Information/WI_Sheet/SP-160675.zip" TargetMode="External"/><Relationship Id="rId2110" Type="http://schemas.openxmlformats.org/officeDocument/2006/relationships/hyperlink" Target="https://www.3gpp.org/ftp/Information/WI_Sheet/RP-130843.zip" TargetMode="External"/><Relationship Id="rId5059" Type="http://schemas.openxmlformats.org/officeDocument/2006/relationships/hyperlink" Target="https://www.3gpp.org/ftp/Information/WI_Sheet/RP-201018.zip" TargetMode="External"/><Relationship Id="rId5266" Type="http://schemas.openxmlformats.org/officeDocument/2006/relationships/hyperlink" Target="https://www.3gpp.org/ftp/Information/WI_Sheet/RP-191285.zip" TargetMode="External"/><Relationship Id="rId4075" Type="http://schemas.openxmlformats.org/officeDocument/2006/relationships/hyperlink" Target="https://www.3gpp.org/ftp/Information/WI_Sheet/RP-211345.zip" TargetMode="External"/><Relationship Id="rId4282" Type="http://schemas.openxmlformats.org/officeDocument/2006/relationships/hyperlink" Target="https://www.3gpp.org/ftp/Information/WI_Sheet/RP-212601.zip" TargetMode="External"/><Relationship Id="rId5126" Type="http://schemas.openxmlformats.org/officeDocument/2006/relationships/hyperlink" Target="https://www.3gpp.org/ftp/Information/WI_Sheet/RP-191472.zip" TargetMode="External"/><Relationship Id="rId5333" Type="http://schemas.openxmlformats.org/officeDocument/2006/relationships/hyperlink" Target="https://www.3gpp.org/ftp/Information/WI_Sheet/CP-192182.zip" TargetMode="External"/><Relationship Id="rId1669" Type="http://schemas.openxmlformats.org/officeDocument/2006/relationships/hyperlink" Target="https://www.3gpp.org/ftp/Information/WI_Sheet/CP-140490.zip" TargetMode="External"/><Relationship Id="rId1876" Type="http://schemas.openxmlformats.org/officeDocument/2006/relationships/hyperlink" Target="https://www.3gpp.org/ftp/Information/WI_Sheet/RP-131696.zip" TargetMode="External"/><Relationship Id="rId2927" Type="http://schemas.openxmlformats.org/officeDocument/2006/relationships/hyperlink" Target="https://www.3gpp.org/ftp/Information/WI_Sheet/SP-231403.zip" TargetMode="External"/><Relationship Id="rId3091" Type="http://schemas.openxmlformats.org/officeDocument/2006/relationships/hyperlink" Target="https://www.3gpp.org/ftp/Information/WI_Sheet/RP-234038.zip" TargetMode="External"/><Relationship Id="rId4142" Type="http://schemas.openxmlformats.org/officeDocument/2006/relationships/hyperlink" Target="https://www.3gpp.org/ftp/Information/WI_Sheet/SP-210420.zip" TargetMode="External"/><Relationship Id="rId1529" Type="http://schemas.openxmlformats.org/officeDocument/2006/relationships/hyperlink" Target="https://www.3gpp.org/ftp/Information/WI_Sheet/-.zip" TargetMode="External"/><Relationship Id="rId1736" Type="http://schemas.openxmlformats.org/officeDocument/2006/relationships/hyperlink" Target="https://www.3gpp.org/ftp/Information/WI_Sheet/RP-130416.zip" TargetMode="External"/><Relationship Id="rId1943" Type="http://schemas.openxmlformats.org/officeDocument/2006/relationships/hyperlink" Target="https://www.3gpp.org/ftp/Information/WI_Sheet/RP-141654.zip" TargetMode="External"/><Relationship Id="rId5400" Type="http://schemas.openxmlformats.org/officeDocument/2006/relationships/hyperlink" Target="https://www.3gpp.org/ftp/Information/WI_Sheet/SP-180508.zip" TargetMode="External"/><Relationship Id="rId28" Type="http://schemas.openxmlformats.org/officeDocument/2006/relationships/hyperlink" Target="https://www.3gpp.org/ftp/Information/WI_Sheet/CP-160584.zip" TargetMode="External"/><Relationship Id="rId1803" Type="http://schemas.openxmlformats.org/officeDocument/2006/relationships/hyperlink" Target="https://www.3gpp.org/ftp/Information/WI_Sheet/RP-131184.zip" TargetMode="External"/><Relationship Id="rId4002" Type="http://schemas.openxmlformats.org/officeDocument/2006/relationships/hyperlink" Target="https://www.3gpp.org/ftp/Information/WI_Sheet/CP-211112.zip" TargetMode="External"/><Relationship Id="rId4959" Type="http://schemas.openxmlformats.org/officeDocument/2006/relationships/hyperlink" Target="https://www.3gpp.org/ftp/Information/WI_Sheet/CP-201161.zip" TargetMode="External"/><Relationship Id="rId3768" Type="http://schemas.openxmlformats.org/officeDocument/2006/relationships/hyperlink" Target="https://www.3gpp.org/ftp/Information/WI_Sheet/RP-240761.zip" TargetMode="External"/><Relationship Id="rId3975" Type="http://schemas.openxmlformats.org/officeDocument/2006/relationships/hyperlink" Target="https://www.3gpp.org/ftp/Information/WI_Sheet/CP-211090.zip" TargetMode="External"/><Relationship Id="rId4819" Type="http://schemas.openxmlformats.org/officeDocument/2006/relationships/hyperlink" Target="https://www.3gpp.org/ftp/Information/WI_Sheet/CP-192077.zip" TargetMode="External"/><Relationship Id="rId689" Type="http://schemas.openxmlformats.org/officeDocument/2006/relationships/hyperlink" Target="https://www.3gpp.org/ftp/Information/WI_Sheet/RP-150490.zip" TargetMode="External"/><Relationship Id="rId896" Type="http://schemas.openxmlformats.org/officeDocument/2006/relationships/hyperlink" Target="https://www.3gpp.org/ftp/Information/WI_Sheet/RP-150717.zip" TargetMode="External"/><Relationship Id="rId2577" Type="http://schemas.openxmlformats.org/officeDocument/2006/relationships/hyperlink" Target="https://www.3gpp.org/ftp/Information/WI_Sheet/CP-181083.zip" TargetMode="External"/><Relationship Id="rId2784" Type="http://schemas.openxmlformats.org/officeDocument/2006/relationships/hyperlink" Target="https://www.3gpp.org/ftp/Information/WI_Sheet/RP-171142.zip" TargetMode="External"/><Relationship Id="rId3628" Type="http://schemas.openxmlformats.org/officeDocument/2006/relationships/hyperlink" Target="https://www.3gpp.org/ftp/Information/WI_Sheet/CP-223102.zip" TargetMode="External"/><Relationship Id="rId5190" Type="http://schemas.openxmlformats.org/officeDocument/2006/relationships/hyperlink" Target="https://www.3gpp.org/ftp/Information/WI_Sheet/RP-191604.zip" TargetMode="External"/><Relationship Id="rId549" Type="http://schemas.openxmlformats.org/officeDocument/2006/relationships/hyperlink" Target="https://www.3gpp.org/ftp/Information/WI_Sheet/CP-150874.zip" TargetMode="External"/><Relationship Id="rId756" Type="http://schemas.openxmlformats.org/officeDocument/2006/relationships/hyperlink" Target="https://www.3gpp.org/ftp/Information/WI_Sheet/RP-161681.zip" TargetMode="External"/><Relationship Id="rId1179" Type="http://schemas.openxmlformats.org/officeDocument/2006/relationships/hyperlink" Target="https://www.3gpp.org/ftp/Information/WI_Sheet/RP-151035.zip" TargetMode="External"/><Relationship Id="rId1386" Type="http://schemas.openxmlformats.org/officeDocument/2006/relationships/hyperlink" Target="https://www.3gpp.org/ftp/Information/WI_Sheet/CP-140624.zip" TargetMode="External"/><Relationship Id="rId1593" Type="http://schemas.openxmlformats.org/officeDocument/2006/relationships/hyperlink" Target="https://www.3gpp.org/ftp/Information/WI_Sheet/SP-130579.zip" TargetMode="External"/><Relationship Id="rId2437" Type="http://schemas.openxmlformats.org/officeDocument/2006/relationships/hyperlink" Target="https://www.3gpp.org/ftp/Information/WI_Sheet/SP-110885.zip" TargetMode="External"/><Relationship Id="rId2991" Type="http://schemas.openxmlformats.org/officeDocument/2006/relationships/hyperlink" Target="https://www.3gpp.org/ftp/Information/WI_Sheet/SP-240128.zip" TargetMode="External"/><Relationship Id="rId3835" Type="http://schemas.openxmlformats.org/officeDocument/2006/relationships/hyperlink" Target="https://www.3gpp.org/ftp/Information/WI_Sheet/RP-240384.zip" TargetMode="External"/><Relationship Id="rId5050" Type="http://schemas.openxmlformats.org/officeDocument/2006/relationships/hyperlink" Target="https://www.3gpp.org/ftp/Information/WI_Sheet/RP-200305.zip" TargetMode="External"/><Relationship Id="rId409" Type="http://schemas.openxmlformats.org/officeDocument/2006/relationships/hyperlink" Target="https://www.3gpp.org/ftp/Information/WI_Sheet/SP-140402.zip" TargetMode="External"/><Relationship Id="rId963" Type="http://schemas.openxmlformats.org/officeDocument/2006/relationships/hyperlink" Target="https://www.3gpp.org/ftp/Information/WI_Sheet/RP-141881.zip" TargetMode="External"/><Relationship Id="rId1039" Type="http://schemas.openxmlformats.org/officeDocument/2006/relationships/hyperlink" Target="https://www.3gpp.org/ftp/Information/WI_Sheet/RP-142022.zip" TargetMode="External"/><Relationship Id="rId1246" Type="http://schemas.openxmlformats.org/officeDocument/2006/relationships/hyperlink" Target="https://www.3gpp.org/ftp/Information/WI_Sheet/RP-151513.zip" TargetMode="External"/><Relationship Id="rId2644" Type="http://schemas.openxmlformats.org/officeDocument/2006/relationships/hyperlink" Target="https://www.3gpp.org/ftp/Information/WI_Sheet/SP-180816.zip" TargetMode="External"/><Relationship Id="rId2851" Type="http://schemas.openxmlformats.org/officeDocument/2006/relationships/hyperlink" Target="https://www.3gpp.org/ftp/Information/WI_Sheet/RP-180541.zip" TargetMode="External"/><Relationship Id="rId3902" Type="http://schemas.openxmlformats.org/officeDocument/2006/relationships/hyperlink" Target="https://www.3gpp.org/ftp/Information/WI_Sheet/SP-210136.zip" TargetMode="External"/><Relationship Id="rId92" Type="http://schemas.openxmlformats.org/officeDocument/2006/relationships/hyperlink" Target="https://www.3gpp.org/ftp/Information/WI_Sheet/CP-160413.zip" TargetMode="External"/><Relationship Id="rId616" Type="http://schemas.openxmlformats.org/officeDocument/2006/relationships/hyperlink" Target="https://www.3gpp.org/ftp/Information/WI_Sheet/CP-130436.zip" TargetMode="External"/><Relationship Id="rId823" Type="http://schemas.openxmlformats.org/officeDocument/2006/relationships/hyperlink" Target="https://www.3gpp.org/ftp/Information/WI_Sheet/SP-150030.zip" TargetMode="External"/><Relationship Id="rId1453" Type="http://schemas.openxmlformats.org/officeDocument/2006/relationships/hyperlink" Target="https://www.3gpp.org/ftp/Information/WI_Sheet/SP-120862.zip" TargetMode="External"/><Relationship Id="rId1660" Type="http://schemas.openxmlformats.org/officeDocument/2006/relationships/hyperlink" Target="https://www.3gpp.org/ftp/Information/WI_Sheet/CP-130394.zip" TargetMode="External"/><Relationship Id="rId2504" Type="http://schemas.openxmlformats.org/officeDocument/2006/relationships/hyperlink" Target="https://www.3gpp.org/ftp/Information/WI_Sheet/SP-170583.zip" TargetMode="External"/><Relationship Id="rId2711" Type="http://schemas.openxmlformats.org/officeDocument/2006/relationships/hyperlink" Target="https://www.3gpp.org/ftp/Information/WI_Sheet/RP-172077.zip" TargetMode="External"/><Relationship Id="rId1106" Type="http://schemas.openxmlformats.org/officeDocument/2006/relationships/hyperlink" Target="https://www.3gpp.org/ftp/Information/WI_Sheet/RP-150609.zip" TargetMode="External"/><Relationship Id="rId1313" Type="http://schemas.openxmlformats.org/officeDocument/2006/relationships/hyperlink" Target="https://www.3gpp.org/ftp/Information/WI_Sheet/RP-151100.zip" TargetMode="External"/><Relationship Id="rId1520" Type="http://schemas.openxmlformats.org/officeDocument/2006/relationships/hyperlink" Target="https://www.3gpp.org/ftp/Information/WI_Sheet/CP-130810.zip" TargetMode="External"/><Relationship Id="rId4469" Type="http://schemas.openxmlformats.org/officeDocument/2006/relationships/hyperlink" Target="https://www.3gpp.org/ftp/Information/WI_Sheet/RP-222102.zip" TargetMode="External"/><Relationship Id="rId4676" Type="http://schemas.openxmlformats.org/officeDocument/2006/relationships/hyperlink" Target="https://www.3gpp.org/ftp/Information/WI_Sheet/RP-202829.zip" TargetMode="External"/><Relationship Id="rId4883" Type="http://schemas.openxmlformats.org/officeDocument/2006/relationships/hyperlink" Target="https://www.3gpp.org/ftp/Information/WI_Sheet/RP-190772.zip" TargetMode="External"/><Relationship Id="rId3278" Type="http://schemas.openxmlformats.org/officeDocument/2006/relationships/hyperlink" Target="https://www.3gpp.org/ftp/Information/WI_Sheet/SP-210523.zip" TargetMode="External"/><Relationship Id="rId3485" Type="http://schemas.openxmlformats.org/officeDocument/2006/relationships/hyperlink" Target="https://www.3gpp.org/ftp/Information/WI_Sheet/CP-233125.zip" TargetMode="External"/><Relationship Id="rId3692" Type="http://schemas.openxmlformats.org/officeDocument/2006/relationships/hyperlink" Target="https://www.3gpp.org/ftp/Information/WI_Sheet/RP-232957.zip" TargetMode="External"/><Relationship Id="rId4329" Type="http://schemas.openxmlformats.org/officeDocument/2006/relationships/hyperlink" Target="https://www.3gpp.org/ftp/Information/WI_Sheet/SP-210374.zip" TargetMode="External"/><Relationship Id="rId4536" Type="http://schemas.openxmlformats.org/officeDocument/2006/relationships/hyperlink" Target="https://www.3gpp.org/ftp/Information/WI_Sheet/RP-210478.zip" TargetMode="External"/><Relationship Id="rId4743" Type="http://schemas.openxmlformats.org/officeDocument/2006/relationships/hyperlink" Target="https://www.3gpp.org/ftp/Information/WI_Sheet/SP-181122.zip" TargetMode="External"/><Relationship Id="rId4950" Type="http://schemas.openxmlformats.org/officeDocument/2006/relationships/hyperlink" Target="https://www.3gpp.org/ftp/Information/WI_Sheet/CP-200148.zip" TargetMode="External"/><Relationship Id="rId199" Type="http://schemas.openxmlformats.org/officeDocument/2006/relationships/hyperlink" Target="https://www.3gpp.org/ftp/Information/WI_Sheet/SP-160115.zip" TargetMode="External"/><Relationship Id="rId2087" Type="http://schemas.openxmlformats.org/officeDocument/2006/relationships/hyperlink" Target="https://www.3gpp.org/ftp/Information/WI_Sheet/RP-142301.zip" TargetMode="External"/><Relationship Id="rId2294" Type="http://schemas.openxmlformats.org/officeDocument/2006/relationships/hyperlink" Target="https://www.3gpp.org/ftp/Information/WI_Sheet/CP-120617.zip" TargetMode="External"/><Relationship Id="rId3138" Type="http://schemas.openxmlformats.org/officeDocument/2006/relationships/hyperlink" Target="https://www.3gpp.org/ftp/Information/WI_Sheet/SP-220875.zip" TargetMode="External"/><Relationship Id="rId3345" Type="http://schemas.openxmlformats.org/officeDocument/2006/relationships/hyperlink" Target="https://www.3gpp.org/ftp/Information/WI_Sheet/SP-210210.zip" TargetMode="External"/><Relationship Id="rId3552" Type="http://schemas.openxmlformats.org/officeDocument/2006/relationships/hyperlink" Target="https://www.3gpp.org/ftp/Information/WI_Sheet/CP-223202.zip" TargetMode="External"/><Relationship Id="rId4603" Type="http://schemas.openxmlformats.org/officeDocument/2006/relationships/hyperlink" Target="https://www.3gpp.org/ftp/Information/WI_Sheet/RP-220672.zip" TargetMode="External"/><Relationship Id="rId266" Type="http://schemas.openxmlformats.org/officeDocument/2006/relationships/hyperlink" Target="https://www.3gpp.org/ftp/Information/WI_Sheet/RP-160783.zip" TargetMode="External"/><Relationship Id="rId473" Type="http://schemas.openxmlformats.org/officeDocument/2006/relationships/hyperlink" Target="https://www.3gpp.org/ftp/Information/WI_Sheet/SP-150463.zip" TargetMode="External"/><Relationship Id="rId680" Type="http://schemas.openxmlformats.org/officeDocument/2006/relationships/hyperlink" Target="https://www.3gpp.org/ftp/Information/WI_Sheet/RP-142221.zip" TargetMode="External"/><Relationship Id="rId2154" Type="http://schemas.openxmlformats.org/officeDocument/2006/relationships/hyperlink" Target="https://www.3gpp.org/ftp/Information/WI_Sheet/RP-160414.zip" TargetMode="External"/><Relationship Id="rId2361" Type="http://schemas.openxmlformats.org/officeDocument/2006/relationships/hyperlink" Target="https://www.3gpp.org/ftp/Information/WI_Sheet/SP-120539.zip" TargetMode="External"/><Relationship Id="rId3205" Type="http://schemas.openxmlformats.org/officeDocument/2006/relationships/hyperlink" Target="https://www.3gpp.org/ftp/Information/WI_Sheet/SP-210212.zip" TargetMode="External"/><Relationship Id="rId3412" Type="http://schemas.openxmlformats.org/officeDocument/2006/relationships/hyperlink" Target="https://www.3gpp.org/ftp/Information/WI_Sheet/SP-220916.zip" TargetMode="External"/><Relationship Id="rId4810" Type="http://schemas.openxmlformats.org/officeDocument/2006/relationships/hyperlink" Target="https://www.3gpp.org/ftp/Information/WI_Sheet/SP-170704.zip" TargetMode="External"/><Relationship Id="rId126" Type="http://schemas.openxmlformats.org/officeDocument/2006/relationships/hyperlink" Target="https://www.3gpp.org/ftp/Information/WI_Sheet/SP-160898.zip" TargetMode="External"/><Relationship Id="rId333" Type="http://schemas.openxmlformats.org/officeDocument/2006/relationships/hyperlink" Target="https://www.3gpp.org/ftp/Information/WI_Sheet/RP-161029.zip" TargetMode="External"/><Relationship Id="rId540" Type="http://schemas.openxmlformats.org/officeDocument/2006/relationships/hyperlink" Target="https://www.3gpp.org/ftp/Information/WI_Sheet/SP-140394.zip" TargetMode="External"/><Relationship Id="rId1170" Type="http://schemas.openxmlformats.org/officeDocument/2006/relationships/hyperlink" Target="https://www.3gpp.org/ftp/Information/WI_Sheet/RP-151018.zip" TargetMode="External"/><Relationship Id="rId2014" Type="http://schemas.openxmlformats.org/officeDocument/2006/relationships/hyperlink" Target="https://www.3gpp.org/ftp/Information/WI_Sheet/RP-141126.zip" TargetMode="External"/><Relationship Id="rId2221" Type="http://schemas.openxmlformats.org/officeDocument/2006/relationships/hyperlink" Target="https://www.3gpp.org/ftp/Information/WI_Sheet/SP-120849.zip" TargetMode="External"/><Relationship Id="rId5377" Type="http://schemas.openxmlformats.org/officeDocument/2006/relationships/hyperlink" Target="https://www.3gpp.org/ftp/Information/WI_Sheet/SP-190788.zip" TargetMode="External"/><Relationship Id="rId1030" Type="http://schemas.openxmlformats.org/officeDocument/2006/relationships/hyperlink" Target="https://www.3gpp.org/ftp/Information/WI_Sheet/RP-150678.zip" TargetMode="External"/><Relationship Id="rId4186" Type="http://schemas.openxmlformats.org/officeDocument/2006/relationships/hyperlink" Target="https://www.3gpp.org/ftp/Information/WI_Sheet/SP-200976.zip" TargetMode="External"/><Relationship Id="rId400" Type="http://schemas.openxmlformats.org/officeDocument/2006/relationships/hyperlink" Target="https://www.3gpp.org/ftp/Information/WI_Sheet/RP-170309.zip" TargetMode="External"/><Relationship Id="rId1987" Type="http://schemas.openxmlformats.org/officeDocument/2006/relationships/hyperlink" Target="https://www.3gpp.org/ftp/Information/WI_Sheet/RP-141454.zip" TargetMode="External"/><Relationship Id="rId4393" Type="http://schemas.openxmlformats.org/officeDocument/2006/relationships/hyperlink" Target="https://www.3gpp.org/ftp/Information/WI_Sheet/CP-212099.zip" TargetMode="External"/><Relationship Id="rId5237" Type="http://schemas.openxmlformats.org/officeDocument/2006/relationships/hyperlink" Target="https://www.3gpp.org/ftp/Information/WI_Sheet/RP-200744.zip" TargetMode="External"/><Relationship Id="rId1847" Type="http://schemas.openxmlformats.org/officeDocument/2006/relationships/hyperlink" Target="https://www.3gpp.org/ftp/Information/WI_Sheet/RP-141195.zip" TargetMode="External"/><Relationship Id="rId4046" Type="http://schemas.openxmlformats.org/officeDocument/2006/relationships/hyperlink" Target="https://www.3gpp.org/ftp/Information/WI_Sheet/RP-220152.zip" TargetMode="External"/><Relationship Id="rId4253" Type="http://schemas.openxmlformats.org/officeDocument/2006/relationships/hyperlink" Target="https://www.3gpp.org/ftp/Information/WI_Sheet/SP-211366.zip" TargetMode="External"/><Relationship Id="rId4460" Type="http://schemas.openxmlformats.org/officeDocument/2006/relationships/hyperlink" Target="https://www.3gpp.org/ftp/Information/WI_Sheet/SP-200187.zip" TargetMode="External"/><Relationship Id="rId5304" Type="http://schemas.openxmlformats.org/officeDocument/2006/relationships/hyperlink" Target="https://www.3gpp.org/ftp/Information/WI_Sheet/SP-200400.zip" TargetMode="External"/><Relationship Id="rId1707" Type="http://schemas.openxmlformats.org/officeDocument/2006/relationships/hyperlink" Target="https://www.3gpp.org/ftp/Information/WI_Sheet/CP-140451.zip" TargetMode="External"/><Relationship Id="rId3062" Type="http://schemas.openxmlformats.org/officeDocument/2006/relationships/hyperlink" Target="https://www.3gpp.org/ftp/Information/WI_Sheet/SP-231737.zip" TargetMode="External"/><Relationship Id="rId4113" Type="http://schemas.openxmlformats.org/officeDocument/2006/relationships/hyperlink" Target="https://www.3gpp.org/ftp/Information/WI_Sheet/RP-221402.zip" TargetMode="External"/><Relationship Id="rId4320" Type="http://schemas.openxmlformats.org/officeDocument/2006/relationships/hyperlink" Target="https://www.3gpp.org/ftp/Information/WI_Sheet/CP-201162.zip" TargetMode="External"/><Relationship Id="rId190" Type="http://schemas.openxmlformats.org/officeDocument/2006/relationships/hyperlink" Target="https://www.3gpp.org/ftp/Information/WI_Sheet/CP-160702.zip" TargetMode="External"/><Relationship Id="rId1914" Type="http://schemas.openxmlformats.org/officeDocument/2006/relationships/hyperlink" Target="https://www.3gpp.org/ftp/Information/WI_Sheet/RP-131365.zip" TargetMode="External"/><Relationship Id="rId3879" Type="http://schemas.openxmlformats.org/officeDocument/2006/relationships/hyperlink" Target="https://www.3gpp.org/ftp/Information/WI_Sheet/SP-230155.zip" TargetMode="External"/><Relationship Id="rId5094" Type="http://schemas.openxmlformats.org/officeDocument/2006/relationships/hyperlink" Target="https://www.3gpp.org/ftp/Information/WI_Sheet/RP-192736.zip" TargetMode="External"/><Relationship Id="rId2688" Type="http://schemas.openxmlformats.org/officeDocument/2006/relationships/hyperlink" Target="https://www.3gpp.org/ftp/Information/WI_Sheet/RP-171136.zip" TargetMode="External"/><Relationship Id="rId2895" Type="http://schemas.openxmlformats.org/officeDocument/2006/relationships/hyperlink" Target="https://www.3gpp.org/ftp/Information/WI_Sheet/SP-170489.zip" TargetMode="External"/><Relationship Id="rId3739" Type="http://schemas.openxmlformats.org/officeDocument/2006/relationships/hyperlink" Target="https://www.3gpp.org/ftp/Information/WI_Sheet/RP-233513.zip" TargetMode="External"/><Relationship Id="rId3946" Type="http://schemas.openxmlformats.org/officeDocument/2006/relationships/hyperlink" Target="https://www.3gpp.org/ftp/Information/WI_Sheet/SP-191043.zip" TargetMode="External"/><Relationship Id="rId5161" Type="http://schemas.openxmlformats.org/officeDocument/2006/relationships/hyperlink" Target="https://www.3gpp.org/ftp/Information/WI_Sheet/RP-191594.zip" TargetMode="External"/><Relationship Id="rId867" Type="http://schemas.openxmlformats.org/officeDocument/2006/relationships/hyperlink" Target="https://www.3gpp.org/ftp/Information/WI_Sheet/CP-150576.zip" TargetMode="External"/><Relationship Id="rId1497" Type="http://schemas.openxmlformats.org/officeDocument/2006/relationships/hyperlink" Target="https://www.3gpp.org/ftp/Information/WI_Sheet/CP-140192.zip" TargetMode="External"/><Relationship Id="rId2548" Type="http://schemas.openxmlformats.org/officeDocument/2006/relationships/hyperlink" Target="https://www.3gpp.org/ftp/Information/WI_Sheet/CP-181084.zip" TargetMode="External"/><Relationship Id="rId2755" Type="http://schemas.openxmlformats.org/officeDocument/2006/relationships/hyperlink" Target="https://www.3gpp.org/ftp/Information/WI_Sheet/RP-170304.zip" TargetMode="External"/><Relationship Id="rId2962" Type="http://schemas.openxmlformats.org/officeDocument/2006/relationships/hyperlink" Target="https://www.3gpp.org/ftp/Information/WI_Sheet/SP-230231.zip" TargetMode="External"/><Relationship Id="rId3806" Type="http://schemas.openxmlformats.org/officeDocument/2006/relationships/hyperlink" Target="https://www.3gpp.org/ftp/Information/WI_Sheet/RP-240361.zip" TargetMode="External"/><Relationship Id="rId727" Type="http://schemas.openxmlformats.org/officeDocument/2006/relationships/hyperlink" Target="https://www.3gpp.org/ftp/Information/WI_Sheet/SP-150516.zip" TargetMode="External"/><Relationship Id="rId934" Type="http://schemas.openxmlformats.org/officeDocument/2006/relationships/hyperlink" Target="https://www.3gpp.org/ftp/Information/WI_Sheet/RP-142286.zip" TargetMode="External"/><Relationship Id="rId1357" Type="http://schemas.openxmlformats.org/officeDocument/2006/relationships/hyperlink" Target="https://www.3gpp.org/ftp/Information/WI_Sheet/SP-120926.zip" TargetMode="External"/><Relationship Id="rId1564" Type="http://schemas.openxmlformats.org/officeDocument/2006/relationships/hyperlink" Target="https://www.3gpp.org/ftp/Information/WI_Sheet/SP-120228.zip" TargetMode="External"/><Relationship Id="rId1771" Type="http://schemas.openxmlformats.org/officeDocument/2006/relationships/hyperlink" Target="https://www.3gpp.org/ftp/Information/WI_Sheet/RP-130179.zip" TargetMode="External"/><Relationship Id="rId2408" Type="http://schemas.openxmlformats.org/officeDocument/2006/relationships/hyperlink" Target="https://www.3gpp.org/ftp/Information/WI_Sheet/SP-100706.zip" TargetMode="External"/><Relationship Id="rId2615" Type="http://schemas.openxmlformats.org/officeDocument/2006/relationships/hyperlink" Target="https://www.3gpp.org/ftp/Information/WI_Sheet/SP-170163.zip" TargetMode="External"/><Relationship Id="rId2822" Type="http://schemas.openxmlformats.org/officeDocument/2006/relationships/hyperlink" Target="https://www.3gpp.org/ftp/Information/WI_Sheet/RP-171411.zip" TargetMode="External"/><Relationship Id="rId5021" Type="http://schemas.openxmlformats.org/officeDocument/2006/relationships/hyperlink" Target="https://www.3gpp.org/ftp/Information/WI_Sheet/SP-190181.zip" TargetMode="External"/><Relationship Id="rId63" Type="http://schemas.openxmlformats.org/officeDocument/2006/relationships/hyperlink" Target="https://www.3gpp.org/ftp/Information/WI_Sheet/RP-161806.zip" TargetMode="External"/><Relationship Id="rId1217" Type="http://schemas.openxmlformats.org/officeDocument/2006/relationships/hyperlink" Target="https://www.3gpp.org/ftp/Information/WI_Sheet/RP-151448.zip" TargetMode="External"/><Relationship Id="rId1424" Type="http://schemas.openxmlformats.org/officeDocument/2006/relationships/hyperlink" Target="https://www.3gpp.org/ftp/Information/WI_Sheet/GP-140628.zip" TargetMode="External"/><Relationship Id="rId1631" Type="http://schemas.openxmlformats.org/officeDocument/2006/relationships/hyperlink" Target="https://www.3gpp.org/ftp/Information/WI_Sheet/CP-120905.zip" TargetMode="External"/><Relationship Id="rId4787" Type="http://schemas.openxmlformats.org/officeDocument/2006/relationships/hyperlink" Target="https://www.3gpp.org/ftp/Information/WI_Sheet/RP-210708.zip" TargetMode="External"/><Relationship Id="rId4994" Type="http://schemas.openxmlformats.org/officeDocument/2006/relationships/hyperlink" Target="https://www.3gpp.org/ftp/Information/WI_Sheet/CP-190201.zip" TargetMode="External"/><Relationship Id="rId3389" Type="http://schemas.openxmlformats.org/officeDocument/2006/relationships/hyperlink" Target="https://www.3gpp.org/ftp/Information/WI_Sheet/SP-220240.zip" TargetMode="External"/><Relationship Id="rId3596" Type="http://schemas.openxmlformats.org/officeDocument/2006/relationships/hyperlink" Target="https://www.3gpp.org/ftp/Information/WI_Sheet/SP-230108.zip" TargetMode="External"/><Relationship Id="rId4647" Type="http://schemas.openxmlformats.org/officeDocument/2006/relationships/hyperlink" Target="https://www.3gpp.org/ftp/Information/WI_Sheet/RP&#8209;211495.zip" TargetMode="External"/><Relationship Id="rId2198" Type="http://schemas.openxmlformats.org/officeDocument/2006/relationships/hyperlink" Target="https://www.3gpp.org/ftp/Information/WI_Sheet/SP-100640.zip" TargetMode="External"/><Relationship Id="rId3249" Type="http://schemas.openxmlformats.org/officeDocument/2006/relationships/hyperlink" Target="https://www.3gpp.org/ftp/Information/WI_Sheet/CP-230195.zip" TargetMode="External"/><Relationship Id="rId3456" Type="http://schemas.openxmlformats.org/officeDocument/2006/relationships/hyperlink" Target="https://www.3gpp.org/ftp/Information/WI_Sheet/SP-220070.zip" TargetMode="External"/><Relationship Id="rId4854" Type="http://schemas.openxmlformats.org/officeDocument/2006/relationships/hyperlink" Target="https://www.3gpp.org/ftp/Information/WI_Sheet/RP-212227.zip" TargetMode="External"/><Relationship Id="rId377" Type="http://schemas.openxmlformats.org/officeDocument/2006/relationships/hyperlink" Target="https://www.3gpp.org/ftp/Information/WI_Sheet/RP-151671.zip" TargetMode="External"/><Relationship Id="rId584" Type="http://schemas.openxmlformats.org/officeDocument/2006/relationships/hyperlink" Target="https://www.3gpp.org/ftp/Information/WI_Sheet/CP-140925.zip" TargetMode="External"/><Relationship Id="rId2058" Type="http://schemas.openxmlformats.org/officeDocument/2006/relationships/hyperlink" Target="https://www.3gpp.org/ftp/Information/WI_Sheet/RP-140169.zip" TargetMode="External"/><Relationship Id="rId2265" Type="http://schemas.openxmlformats.org/officeDocument/2006/relationships/hyperlink" Target="https://www.3gpp.org/ftp/Information/WI_Sheet/RP-130396.zip" TargetMode="External"/><Relationship Id="rId3109" Type="http://schemas.openxmlformats.org/officeDocument/2006/relationships/hyperlink" Target="https://www.3gpp.org/ftp/Information/WI_Sheet/RP-240839.zip" TargetMode="External"/><Relationship Id="rId3663" Type="http://schemas.openxmlformats.org/officeDocument/2006/relationships/hyperlink" Target="https://www.3gpp.org/ftp/Information/WI_Sheet/RP-223499.zip" TargetMode="External"/><Relationship Id="rId3870" Type="http://schemas.openxmlformats.org/officeDocument/2006/relationships/hyperlink" Target="https://www.3gpp.org/ftp/Information/WI_Sheet/RP-231468.zip" TargetMode="External"/><Relationship Id="rId4507" Type="http://schemas.openxmlformats.org/officeDocument/2006/relationships/hyperlink" Target="https://www.3gpp.org/ftp/Information/WI_Sheet/RP-221212.zip" TargetMode="External"/><Relationship Id="rId4714" Type="http://schemas.openxmlformats.org/officeDocument/2006/relationships/hyperlink" Target="https://www.3gpp.org/ftp/Information/WI_Sheet/RP-221188.zip" TargetMode="External"/><Relationship Id="rId4921" Type="http://schemas.openxmlformats.org/officeDocument/2006/relationships/hyperlink" Target="https://www.3gpp.org/ftp/Information/WI_Sheet/CP-193143.zip" TargetMode="External"/><Relationship Id="rId237" Type="http://schemas.openxmlformats.org/officeDocument/2006/relationships/hyperlink" Target="https://www.3gpp.org/ftp/Information/WI_Sheet/SP-160312.zip" TargetMode="External"/><Relationship Id="rId791" Type="http://schemas.openxmlformats.org/officeDocument/2006/relationships/hyperlink" Target="https://www.3gpp.org/ftp/Information/WI_Sheet/SP-150844.zip" TargetMode="External"/><Relationship Id="rId1074" Type="http://schemas.openxmlformats.org/officeDocument/2006/relationships/hyperlink" Target="https://www.3gpp.org/ftp/Information/WI_Sheet/RP-150659.zip" TargetMode="External"/><Relationship Id="rId2472" Type="http://schemas.openxmlformats.org/officeDocument/2006/relationships/hyperlink" Target="https://www.3gpp.org/ftp/Information/WI_Sheet/CP-183243.zip" TargetMode="External"/><Relationship Id="rId3316" Type="http://schemas.openxmlformats.org/officeDocument/2006/relationships/hyperlink" Target="https://www.3gpp.org/ftp/Information/WI_Sheet/SP-220687.zip" TargetMode="External"/><Relationship Id="rId3523" Type="http://schemas.openxmlformats.org/officeDocument/2006/relationships/hyperlink" Target="https://www.3gpp.org/ftp/Information/WI_Sheet/SP-240267.zip" TargetMode="External"/><Relationship Id="rId3730" Type="http://schemas.openxmlformats.org/officeDocument/2006/relationships/hyperlink" Target="https://www.3gpp.org/ftp/Information/WI_Sheet/RP-234020.zip" TargetMode="External"/><Relationship Id="rId444" Type="http://schemas.openxmlformats.org/officeDocument/2006/relationships/hyperlink" Target="https://www.3gpp.org/ftp/Information/WI_Sheet/SP-150356.zip" TargetMode="External"/><Relationship Id="rId651" Type="http://schemas.openxmlformats.org/officeDocument/2006/relationships/hyperlink" Target="https://www.3gpp.org/ftp/Information/WI_Sheet/CP-150792.zip" TargetMode="External"/><Relationship Id="rId1281" Type="http://schemas.openxmlformats.org/officeDocument/2006/relationships/hyperlink" Target="https://www.3gpp.org/ftp/Information/WI_Sheet/SP-150368.zip" TargetMode="External"/><Relationship Id="rId2125" Type="http://schemas.openxmlformats.org/officeDocument/2006/relationships/hyperlink" Target="https://www.3gpp.org/ftp/Information/WI_Sheet/RP-121772.zip" TargetMode="External"/><Relationship Id="rId2332" Type="http://schemas.openxmlformats.org/officeDocument/2006/relationships/hyperlink" Target="https://www.3gpp.org/ftp/Information/WI_Sheet/CP-110534.zip" TargetMode="External"/><Relationship Id="rId304" Type="http://schemas.openxmlformats.org/officeDocument/2006/relationships/hyperlink" Target="https://www.3gpp.org/ftp/Information/WI_Sheet/RP-160667.zip" TargetMode="External"/><Relationship Id="rId511" Type="http://schemas.openxmlformats.org/officeDocument/2006/relationships/hyperlink" Target="https://www.3gpp.org/ftp/Information/WI_Sheet/RP-151827.zip" TargetMode="External"/><Relationship Id="rId1141" Type="http://schemas.openxmlformats.org/officeDocument/2006/relationships/hyperlink" Target="https://www.3gpp.org/ftp/Information/WI_Sheet/RP-150635.zip" TargetMode="External"/><Relationship Id="rId4297" Type="http://schemas.openxmlformats.org/officeDocument/2006/relationships/hyperlink" Target="https://www.3gpp.org/ftp/Information/WI_Sheet/SP-190561.zip" TargetMode="External"/><Relationship Id="rId5348" Type="http://schemas.openxmlformats.org/officeDocument/2006/relationships/hyperlink" Target="https://www.3gpp.org/ftp/Information/WI_Sheet/SP-181066.zip" TargetMode="External"/><Relationship Id="rId1001" Type="http://schemas.openxmlformats.org/officeDocument/2006/relationships/hyperlink" Target="https://www.3gpp.org/ftp/Information/WI_Sheet/RP-142238.zip" TargetMode="External"/><Relationship Id="rId4157" Type="http://schemas.openxmlformats.org/officeDocument/2006/relationships/hyperlink" Target="https://www.3gpp.org/ftp/Information/WI_Sheet/SP-200109.zip" TargetMode="External"/><Relationship Id="rId4364" Type="http://schemas.openxmlformats.org/officeDocument/2006/relationships/hyperlink" Target="https://www.3gpp.org/ftp/Information/WI_Sheet/SP-200148.zip" TargetMode="External"/><Relationship Id="rId4571" Type="http://schemas.openxmlformats.org/officeDocument/2006/relationships/hyperlink" Target="https://www.3gpp.org/ftp/Information/WI_Sheet/RP-221253.zip" TargetMode="External"/><Relationship Id="rId5208" Type="http://schemas.openxmlformats.org/officeDocument/2006/relationships/hyperlink" Target="https://www.3gpp.org/ftp/Information/WI_Sheet/RP-231105.zip" TargetMode="External"/><Relationship Id="rId5415" Type="http://schemas.openxmlformats.org/officeDocument/2006/relationships/hyperlink" Target="https://www.3gpp.org/ftp/Information/WI_Sheet/RP-192076.zip" TargetMode="External"/><Relationship Id="rId1958" Type="http://schemas.openxmlformats.org/officeDocument/2006/relationships/hyperlink" Target="https://www.3gpp.org/ftp/Information/WI_Sheet/RP-131654.zip" TargetMode="External"/><Relationship Id="rId3173" Type="http://schemas.openxmlformats.org/officeDocument/2006/relationships/hyperlink" Target="https://www.3gpp.org/ftp/Information/WI_Sheet/RP-233637.zip" TargetMode="External"/><Relationship Id="rId3380" Type="http://schemas.openxmlformats.org/officeDocument/2006/relationships/hyperlink" Target="https://www.3gpp.org/ftp/Information/WI_Sheet/RP-240088.zip" TargetMode="External"/><Relationship Id="rId4017" Type="http://schemas.openxmlformats.org/officeDocument/2006/relationships/hyperlink" Target="https://www.3gpp.org/ftp/Information/WI_Sheet/RP-221241.zip" TargetMode="External"/><Relationship Id="rId4224" Type="http://schemas.openxmlformats.org/officeDocument/2006/relationships/hyperlink" Target="https://www.3gpp.org/ftp/Information/WI_Sheet/SP-200885.zip" TargetMode="External"/><Relationship Id="rId4431" Type="http://schemas.openxmlformats.org/officeDocument/2006/relationships/hyperlink" Target="https://www.3gpp.org/ftp/Information/WI_Sheet/CP-211088.zip" TargetMode="External"/><Relationship Id="rId1818" Type="http://schemas.openxmlformats.org/officeDocument/2006/relationships/hyperlink" Target="https://www.3gpp.org/ftp/Information/WI_Sheet/RP-140474.zip" TargetMode="External"/><Relationship Id="rId3033" Type="http://schemas.openxmlformats.org/officeDocument/2006/relationships/hyperlink" Target="https://www.3gpp.org/ftp/Information/WI_Sheet/SP-220992.zip" TargetMode="External"/><Relationship Id="rId3240" Type="http://schemas.openxmlformats.org/officeDocument/2006/relationships/hyperlink" Target="https://www.3gpp.org/ftp/Information/WI_Sheet/CP-233220.zip" TargetMode="External"/><Relationship Id="rId161" Type="http://schemas.openxmlformats.org/officeDocument/2006/relationships/hyperlink" Target="https://www.3gpp.org/ftp/Information/WI_Sheet/CP-160369.zip" TargetMode="External"/><Relationship Id="rId2799" Type="http://schemas.openxmlformats.org/officeDocument/2006/relationships/hyperlink" Target="https://www.3gpp.org/ftp/Information/WI_Sheet/RP-180247.zip" TargetMode="External"/><Relationship Id="rId3100" Type="http://schemas.openxmlformats.org/officeDocument/2006/relationships/hyperlink" Target="https://www.3gpp.org/ftp/Information/WI_Sheet/RP-240830.zip" TargetMode="External"/><Relationship Id="rId978" Type="http://schemas.openxmlformats.org/officeDocument/2006/relationships/hyperlink" Target="https://www.3gpp.org/ftp/Information/WI_Sheet/RP-142013.zip" TargetMode="External"/><Relationship Id="rId2659" Type="http://schemas.openxmlformats.org/officeDocument/2006/relationships/hyperlink" Target="https://www.3gpp.org/ftp/Information/WI_Sheet/CP-180051.zip" TargetMode="External"/><Relationship Id="rId2866" Type="http://schemas.openxmlformats.org/officeDocument/2006/relationships/hyperlink" Target="https://www.3gpp.org/ftp/Information/WI_Sheet/RP-170403.zip" TargetMode="External"/><Relationship Id="rId3917" Type="http://schemas.openxmlformats.org/officeDocument/2006/relationships/hyperlink" Target="https://www.3gpp.org/ftp/Information/WI_Sheet/SP-220151.zip" TargetMode="External"/><Relationship Id="rId5065" Type="http://schemas.openxmlformats.org/officeDocument/2006/relationships/hyperlink" Target="https://www.3gpp.org/ftp/Information/WI_Sheet/RP-201253.zip" TargetMode="External"/><Relationship Id="rId5272" Type="http://schemas.openxmlformats.org/officeDocument/2006/relationships/hyperlink" Target="https://www.3gpp.org/ftp/Information/WI_Sheet/RP-201200.zip" TargetMode="External"/><Relationship Id="rId838" Type="http://schemas.openxmlformats.org/officeDocument/2006/relationships/hyperlink" Target="https://www.3gpp.org/ftp/Information/WI_Sheet/CP-150816.zip" TargetMode="External"/><Relationship Id="rId1468" Type="http://schemas.openxmlformats.org/officeDocument/2006/relationships/hyperlink" Target="https://www.3gpp.org/ftp/Information/WI_Sheet/CP-130217.zip" TargetMode="External"/><Relationship Id="rId1675" Type="http://schemas.openxmlformats.org/officeDocument/2006/relationships/hyperlink" Target="https://www.3gpp.org/ftp/Information/WI_Sheet/CP-140490.zip" TargetMode="External"/><Relationship Id="rId1882" Type="http://schemas.openxmlformats.org/officeDocument/2006/relationships/hyperlink" Target="https://www.3gpp.org/ftp/Information/WI_Sheet/RP-141212.zip" TargetMode="External"/><Relationship Id="rId2519" Type="http://schemas.openxmlformats.org/officeDocument/2006/relationships/hyperlink" Target="https://www.3gpp.org/ftp/Information/WI_Sheet/SP-170158.zip" TargetMode="External"/><Relationship Id="rId2726" Type="http://schemas.openxmlformats.org/officeDocument/2006/relationships/hyperlink" Target="https://www.3gpp.org/ftp/Information/WI_Sheet/CP-160703.zip" TargetMode="External"/><Relationship Id="rId4081" Type="http://schemas.openxmlformats.org/officeDocument/2006/relationships/hyperlink" Target="https://www.3gpp.org/ftp/Information/WI_Sheet/RP-201040.zip" TargetMode="External"/><Relationship Id="rId5132" Type="http://schemas.openxmlformats.org/officeDocument/2006/relationships/hyperlink" Target="https://www.3gpp.org/ftp/Information/WI_Sheet/RP-191681.zip" TargetMode="External"/><Relationship Id="rId1328" Type="http://schemas.openxmlformats.org/officeDocument/2006/relationships/hyperlink" Target="https://www.3gpp.org/ftp/Information/WI_Sheet/SP-100589.zip" TargetMode="External"/><Relationship Id="rId1535" Type="http://schemas.openxmlformats.org/officeDocument/2006/relationships/hyperlink" Target="https://www.3gpp.org/ftp/Information/WI_Sheet/SP-120434.zip" TargetMode="External"/><Relationship Id="rId2933" Type="http://schemas.openxmlformats.org/officeDocument/2006/relationships/hyperlink" Target="https://www.3gpp.org/ftp/Information/WI_Sheet/SP-231199.zip" TargetMode="External"/><Relationship Id="rId905" Type="http://schemas.openxmlformats.org/officeDocument/2006/relationships/hyperlink" Target="https://www.3gpp.org/ftp/Information/WI_Sheet/RP-141168.zip" TargetMode="External"/><Relationship Id="rId1742" Type="http://schemas.openxmlformats.org/officeDocument/2006/relationships/hyperlink" Target="https://www.3gpp.org/ftp/Information/WI_Sheet/GP-140211.zip" TargetMode="External"/><Relationship Id="rId4898" Type="http://schemas.openxmlformats.org/officeDocument/2006/relationships/hyperlink" Target="https://www.3gpp.org/ftp/Information/WI_Sheet/SP-180380.zip" TargetMode="External"/><Relationship Id="rId34" Type="http://schemas.openxmlformats.org/officeDocument/2006/relationships/hyperlink" Target="https://www.3gpp.org/ftp/Information/WI_Sheet/RP-161263.zip" TargetMode="External"/><Relationship Id="rId1602" Type="http://schemas.openxmlformats.org/officeDocument/2006/relationships/hyperlink" Target="https://www.3gpp.org/ftp/Information/WI_Sheet/SP-140542.zip" TargetMode="External"/><Relationship Id="rId4758" Type="http://schemas.openxmlformats.org/officeDocument/2006/relationships/hyperlink" Target="https://www.3gpp.org/ftp/Information/WI_Sheet/RP-190726.zip" TargetMode="External"/><Relationship Id="rId4965" Type="http://schemas.openxmlformats.org/officeDocument/2006/relationships/hyperlink" Target="https://www.3gpp.org/ftp/Information/WI_Sheet/SP-180773.zip" TargetMode="External"/><Relationship Id="rId3567" Type="http://schemas.openxmlformats.org/officeDocument/2006/relationships/hyperlink" Target="https://www.3gpp.org/ftp/Information/WI_Sheet/SP-230154.zip" TargetMode="External"/><Relationship Id="rId3774" Type="http://schemas.openxmlformats.org/officeDocument/2006/relationships/hyperlink" Target="https://www.3gpp.org/ftp/Information/WI_Sheet/RP-221878.zip" TargetMode="External"/><Relationship Id="rId3981" Type="http://schemas.openxmlformats.org/officeDocument/2006/relationships/hyperlink" Target="https://www.3gpp.org/ftp/Information/WI_Sheet/RP-210903.zip" TargetMode="External"/><Relationship Id="rId4618" Type="http://schemas.openxmlformats.org/officeDocument/2006/relationships/hyperlink" Target="https://www.3gpp.org/ftp/Information/WI_Sheet/RP-202084.zip" TargetMode="External"/><Relationship Id="rId4825" Type="http://schemas.openxmlformats.org/officeDocument/2006/relationships/hyperlink" Target="https://www.3gpp.org/ftp/Information/WI_Sheet/CP-201343.zip" TargetMode="External"/><Relationship Id="rId488" Type="http://schemas.openxmlformats.org/officeDocument/2006/relationships/hyperlink" Target="https://www.3gpp.org/ftp/Information/WI_Sheet/SP-140234.zip" TargetMode="External"/><Relationship Id="rId695" Type="http://schemas.openxmlformats.org/officeDocument/2006/relationships/hyperlink" Target="https://www.3gpp.org/ftp/Information/WI_Sheet/RP-150510.zip" TargetMode="External"/><Relationship Id="rId2169" Type="http://schemas.openxmlformats.org/officeDocument/2006/relationships/hyperlink" Target="https://www.3gpp.org/ftp/Information/WI_Sheet/RP-140520.zip" TargetMode="External"/><Relationship Id="rId2376" Type="http://schemas.openxmlformats.org/officeDocument/2006/relationships/hyperlink" Target="https://www.3gpp.org/ftp/Information/WI_Sheet/CP-120420.zip" TargetMode="External"/><Relationship Id="rId2583" Type="http://schemas.openxmlformats.org/officeDocument/2006/relationships/hyperlink" Target="https://www.3gpp.org/ftp/Information/WI_Sheet/SP-180893.zip" TargetMode="External"/><Relationship Id="rId2790" Type="http://schemas.openxmlformats.org/officeDocument/2006/relationships/hyperlink" Target="https://www.3gpp.org/ftp/Information/WI_Sheet/RP-180073.zip" TargetMode="External"/><Relationship Id="rId3427" Type="http://schemas.openxmlformats.org/officeDocument/2006/relationships/hyperlink" Target="https://www.3gpp.org/ftp/Information/WI_Sheet/SP-220288.zip" TargetMode="External"/><Relationship Id="rId3634" Type="http://schemas.openxmlformats.org/officeDocument/2006/relationships/hyperlink" Target="https://www.3gpp.org/ftp/Information/WI_Sheet/SP-231190.zip" TargetMode="External"/><Relationship Id="rId3841" Type="http://schemas.openxmlformats.org/officeDocument/2006/relationships/hyperlink" Target="https://www.3gpp.org/ftp/Information/WI_Sheet/RP-230390.zip" TargetMode="External"/><Relationship Id="rId348" Type="http://schemas.openxmlformats.org/officeDocument/2006/relationships/hyperlink" Target="https://www.3gpp.org/ftp/Information/WI_Sheet/RP-170307.zip" TargetMode="External"/><Relationship Id="rId555" Type="http://schemas.openxmlformats.org/officeDocument/2006/relationships/hyperlink" Target="https://www.3gpp.org/ftp/Information/WI_Sheet/CP-140926.zip" TargetMode="External"/><Relationship Id="rId762" Type="http://schemas.openxmlformats.org/officeDocument/2006/relationships/hyperlink" Target="https://www.3gpp.org/ftp/Information/WI_Sheet/RP-160908.zip" TargetMode="External"/><Relationship Id="rId1185" Type="http://schemas.openxmlformats.org/officeDocument/2006/relationships/hyperlink" Target="https://www.3gpp.org/ftp/Information/WI_Sheet/RP-151036.zip" TargetMode="External"/><Relationship Id="rId1392" Type="http://schemas.openxmlformats.org/officeDocument/2006/relationships/hyperlink" Target="https://www.3gpp.org/ftp/Information/WI_Sheet/SP-140433.zip" TargetMode="External"/><Relationship Id="rId2029" Type="http://schemas.openxmlformats.org/officeDocument/2006/relationships/hyperlink" Target="https://www.3gpp.org/ftp/Information/WI_Sheet/RP-141236.zip" TargetMode="External"/><Relationship Id="rId2236" Type="http://schemas.openxmlformats.org/officeDocument/2006/relationships/hyperlink" Target="https://www.3gpp.org/ftp/Information/WI_Sheet/CP-130812.zip" TargetMode="External"/><Relationship Id="rId2443" Type="http://schemas.openxmlformats.org/officeDocument/2006/relationships/hyperlink" Target="https://www.3gpp.org/ftp/Information/WI_Sheet/SP-120273.zip" TargetMode="External"/><Relationship Id="rId2650" Type="http://schemas.openxmlformats.org/officeDocument/2006/relationships/hyperlink" Target="https://www.3gpp.org/ftp/Information/WI_Sheet/SP-170958.zip" TargetMode="External"/><Relationship Id="rId3701" Type="http://schemas.openxmlformats.org/officeDocument/2006/relationships/hyperlink" Target="https://www.3gpp.org/ftp/Information/WI_Sheet/RP-233558.zip" TargetMode="External"/><Relationship Id="rId208" Type="http://schemas.openxmlformats.org/officeDocument/2006/relationships/hyperlink" Target="https://www.3gpp.org/ftp/Information/WI_Sheet/SP-160315.zip" TargetMode="External"/><Relationship Id="rId415" Type="http://schemas.openxmlformats.org/officeDocument/2006/relationships/hyperlink" Target="https://www.3gpp.org/ftp/Information/WI_Sheet/RP-161181.zip" TargetMode="External"/><Relationship Id="rId622" Type="http://schemas.openxmlformats.org/officeDocument/2006/relationships/hyperlink" Target="https://www.3gpp.org/ftp/Information/WI_Sheet/RP-141032.zip" TargetMode="External"/><Relationship Id="rId1045" Type="http://schemas.openxmlformats.org/officeDocument/2006/relationships/hyperlink" Target="https://www.3gpp.org/ftp/Information/WI_Sheet/RP-150642.zip" TargetMode="External"/><Relationship Id="rId1252" Type="http://schemas.openxmlformats.org/officeDocument/2006/relationships/hyperlink" Target="https://www.3gpp.org/ftp/Information/WI_Sheet/RP-151403.zip" TargetMode="External"/><Relationship Id="rId2303" Type="http://schemas.openxmlformats.org/officeDocument/2006/relationships/hyperlink" Target="https://www.3gpp.org/ftp/Information/WI_Sheet/RP-111373.zip" TargetMode="External"/><Relationship Id="rId2510" Type="http://schemas.openxmlformats.org/officeDocument/2006/relationships/hyperlink" Target="https://www.3gpp.org/ftp/Information/WI_Sheet/CP-173038.zip" TargetMode="External"/><Relationship Id="rId1112" Type="http://schemas.openxmlformats.org/officeDocument/2006/relationships/hyperlink" Target="https://www.3gpp.org/ftp/Information/WI_Sheet/RP-151012.zip" TargetMode="External"/><Relationship Id="rId4268" Type="http://schemas.openxmlformats.org/officeDocument/2006/relationships/hyperlink" Target="https://www.3gpp.org/ftp/Information/WI_Sheet/CP-211191.zip" TargetMode="External"/><Relationship Id="rId4475" Type="http://schemas.openxmlformats.org/officeDocument/2006/relationships/hyperlink" Target="https://www.3gpp.org/ftp/Information/WI_Sheet/RP-212030.zip" TargetMode="External"/><Relationship Id="rId5319" Type="http://schemas.openxmlformats.org/officeDocument/2006/relationships/hyperlink" Target="https://www.3gpp.org/ftp/Information/WI_Sheet/RP-210442.zip" TargetMode="External"/><Relationship Id="rId3077" Type="http://schemas.openxmlformats.org/officeDocument/2006/relationships/hyperlink" Target="https://www.3gpp.org/ftp/Information/WI_Sheet/SP-231724.zip" TargetMode="External"/><Relationship Id="rId3284" Type="http://schemas.openxmlformats.org/officeDocument/2006/relationships/hyperlink" Target="https://www.3gpp.org/ftp/Information/WI_Sheet/SP-230178.zip" TargetMode="External"/><Relationship Id="rId4128" Type="http://schemas.openxmlformats.org/officeDocument/2006/relationships/hyperlink" Target="https://www.3gpp.org/ftp/Information/WI_Sheet/SP-200194.zip" TargetMode="External"/><Relationship Id="rId4682" Type="http://schemas.openxmlformats.org/officeDocument/2006/relationships/hyperlink" Target="https://www.3gpp.org/ftp/Information/WI_Sheet/RP-210341.zip" TargetMode="External"/><Relationship Id="rId1929" Type="http://schemas.openxmlformats.org/officeDocument/2006/relationships/hyperlink" Target="https://www.3gpp.org/ftp/Information/WI_Sheet/RP-131656.zip" TargetMode="External"/><Relationship Id="rId2093" Type="http://schemas.openxmlformats.org/officeDocument/2006/relationships/hyperlink" Target="https://www.3gpp.org/ftp/Information/WI_Sheet/RP-142298.zip" TargetMode="External"/><Relationship Id="rId3491" Type="http://schemas.openxmlformats.org/officeDocument/2006/relationships/hyperlink" Target="https://www.3gpp.org/ftp/Information/WI_Sheet/SP-220647.zip" TargetMode="External"/><Relationship Id="rId4335" Type="http://schemas.openxmlformats.org/officeDocument/2006/relationships/hyperlink" Target="https://www.3gpp.org/ftp/Information/WI_Sheet/SP-190085.zip" TargetMode="External"/><Relationship Id="rId4542" Type="http://schemas.openxmlformats.org/officeDocument/2006/relationships/hyperlink" Target="https://www.3gpp.org/ftp/Information/WI_Sheet/RP-212581.zip" TargetMode="External"/><Relationship Id="rId3144" Type="http://schemas.openxmlformats.org/officeDocument/2006/relationships/hyperlink" Target="https://www.3gpp.org/ftp/Information/WI_Sheet/RP-240741.zip" TargetMode="External"/><Relationship Id="rId3351" Type="http://schemas.openxmlformats.org/officeDocument/2006/relationships/hyperlink" Target="https://www.3gpp.org/ftp/Information/WI_Sheet/SP-221135.zip" TargetMode="External"/><Relationship Id="rId4402" Type="http://schemas.openxmlformats.org/officeDocument/2006/relationships/hyperlink" Target="https://www.3gpp.org/ftp/Information/WI_Sheet/CP-212163.zip" TargetMode="External"/><Relationship Id="rId272" Type="http://schemas.openxmlformats.org/officeDocument/2006/relationships/hyperlink" Target="https://www.3gpp.org/ftp/Information/WI_Sheet/RP-170235.zip" TargetMode="External"/><Relationship Id="rId2160" Type="http://schemas.openxmlformats.org/officeDocument/2006/relationships/hyperlink" Target="https://www.3gpp.org/ftp/Information/WI_Sheet/CP-140286.zip" TargetMode="External"/><Relationship Id="rId3004" Type="http://schemas.openxmlformats.org/officeDocument/2006/relationships/hyperlink" Target="https://www.3gpp.org/ftp/Information/WI_Sheet/SP-220445.zip" TargetMode="External"/><Relationship Id="rId3211" Type="http://schemas.openxmlformats.org/officeDocument/2006/relationships/hyperlink" Target="https://www.3gpp.org/ftp/Information/WI_Sheet/SP-230769.zip" TargetMode="External"/><Relationship Id="rId132" Type="http://schemas.openxmlformats.org/officeDocument/2006/relationships/hyperlink" Target="https://www.3gpp.org/ftp/Information/WI_Sheet/SP-160730.zip" TargetMode="External"/><Relationship Id="rId2020" Type="http://schemas.openxmlformats.org/officeDocument/2006/relationships/hyperlink" Target="https://www.3gpp.org/ftp/Information/WI_Sheet/RP-141235.zip" TargetMode="External"/><Relationship Id="rId5176" Type="http://schemas.openxmlformats.org/officeDocument/2006/relationships/hyperlink" Target="https://www.3gpp.org/ftp/Information/WI_Sheet/RP-200658.zip" TargetMode="External"/><Relationship Id="rId5383" Type="http://schemas.openxmlformats.org/officeDocument/2006/relationships/hyperlink" Target="https://www.3gpp.org/ftp/Information/WI_Sheet/CP-192257.zip" TargetMode="External"/><Relationship Id="rId1579" Type="http://schemas.openxmlformats.org/officeDocument/2006/relationships/hyperlink" Target="https://www.3gpp.org/ftp/Information/WI_Sheet/SP-120771.zip" TargetMode="External"/><Relationship Id="rId2977" Type="http://schemas.openxmlformats.org/officeDocument/2006/relationships/hyperlink" Target="https://www.3gpp.org/ftp/Information/WI_Sheet/RP-240838.zip" TargetMode="External"/><Relationship Id="rId4192" Type="http://schemas.openxmlformats.org/officeDocument/2006/relationships/hyperlink" Target="https://www.3gpp.org/ftp/Information/WI_Sheet/RP-221377.zip" TargetMode="External"/><Relationship Id="rId5036" Type="http://schemas.openxmlformats.org/officeDocument/2006/relationships/hyperlink" Target="https://www.3gpp.org/ftp/Information/WI_Sheet/CP-190193.zip" TargetMode="External"/><Relationship Id="rId5243" Type="http://schemas.openxmlformats.org/officeDocument/2006/relationships/hyperlink" Target="https://www.3gpp.org/ftp/Information/WI_Sheet/RP-200655.zip" TargetMode="External"/><Relationship Id="rId949" Type="http://schemas.openxmlformats.org/officeDocument/2006/relationships/hyperlink" Target="https://www.3gpp.org/ftp/Information/WI_Sheet/RP-141777.zip" TargetMode="External"/><Relationship Id="rId1786" Type="http://schemas.openxmlformats.org/officeDocument/2006/relationships/hyperlink" Target="https://www.3gpp.org/ftp/Information/WI_Sheet/RP-130175.zip" TargetMode="External"/><Relationship Id="rId1993" Type="http://schemas.openxmlformats.org/officeDocument/2006/relationships/hyperlink" Target="https://www.3gpp.org/ftp/Information/WI_Sheet/RP-141223.zip" TargetMode="External"/><Relationship Id="rId2837" Type="http://schemas.openxmlformats.org/officeDocument/2006/relationships/hyperlink" Target="https://www.3gpp.org/ftp/Information/WI_Sheet/RP-171466.zip" TargetMode="External"/><Relationship Id="rId4052" Type="http://schemas.openxmlformats.org/officeDocument/2006/relationships/hyperlink" Target="https://www.3gpp.org/ftp/Information/WI_Sheet/RP-240389.zip" TargetMode="External"/><Relationship Id="rId5103" Type="http://schemas.openxmlformats.org/officeDocument/2006/relationships/hyperlink" Target="https://www.3gpp.org/ftp/Information/WI_Sheet/RP-192409.zip" TargetMode="External"/><Relationship Id="rId78" Type="http://schemas.openxmlformats.org/officeDocument/2006/relationships/hyperlink" Target="https://www.3gpp.org/ftp/Information/WI_Sheet/SP-160310.zip" TargetMode="External"/><Relationship Id="rId809" Type="http://schemas.openxmlformats.org/officeDocument/2006/relationships/hyperlink" Target="https://www.3gpp.org/ftp/Information/WI_Sheet/SP-150369.zip" TargetMode="External"/><Relationship Id="rId1439" Type="http://schemas.openxmlformats.org/officeDocument/2006/relationships/hyperlink" Target="https://www.3gpp.org/ftp/Information/WI_Sheet/CP-130776.zip" TargetMode="External"/><Relationship Id="rId1646" Type="http://schemas.openxmlformats.org/officeDocument/2006/relationships/hyperlink" Target="https://www.3gpp.org/ftp/Information/WI_Sheet/CP-130437.zip" TargetMode="External"/><Relationship Id="rId1853" Type="http://schemas.openxmlformats.org/officeDocument/2006/relationships/hyperlink" Target="https://www.3gpp.org/ftp/Information/WI_Sheet/RP-141962.zip" TargetMode="External"/><Relationship Id="rId2904" Type="http://schemas.openxmlformats.org/officeDocument/2006/relationships/hyperlink" Target="https://www.3gpp.org/ftp/Information/WI_Sheet/SP-240512.zip" TargetMode="External"/><Relationship Id="rId5310" Type="http://schemas.openxmlformats.org/officeDocument/2006/relationships/hyperlink" Target="https://www.3gpp.org/ftp/Information/WI_Sheet/CP-191110.zip" TargetMode="External"/><Relationship Id="rId1506" Type="http://schemas.openxmlformats.org/officeDocument/2006/relationships/hyperlink" Target="https://www.3gpp.org/ftp/Information/WI_Sheet/SP-130328.zip" TargetMode="External"/><Relationship Id="rId1713" Type="http://schemas.openxmlformats.org/officeDocument/2006/relationships/hyperlink" Target="https://www.3gpp.org/ftp/Information/WI_Sheet/GP-130889.zip" TargetMode="External"/><Relationship Id="rId1920" Type="http://schemas.openxmlformats.org/officeDocument/2006/relationships/hyperlink" Target="https://www.3gpp.org/ftp/Information/WI_Sheet/RP-131366.zip" TargetMode="External"/><Relationship Id="rId4869" Type="http://schemas.openxmlformats.org/officeDocument/2006/relationships/hyperlink" Target="https://www.3gpp.org/ftp/Information/WI_Sheet/SP-181123.zip" TargetMode="External"/><Relationship Id="rId3678" Type="http://schemas.openxmlformats.org/officeDocument/2006/relationships/hyperlink" Target="https://www.3gpp.org/ftp/Information/WI_Sheet/RP-240123.zip" TargetMode="External"/><Relationship Id="rId3885" Type="http://schemas.openxmlformats.org/officeDocument/2006/relationships/hyperlink" Target="https://www.3gpp.org/ftp/Information/WI_Sheet/CP-231022.zip" TargetMode="External"/><Relationship Id="rId4729" Type="http://schemas.openxmlformats.org/officeDocument/2006/relationships/hyperlink" Target="https://www.3gpp.org/ftp/Information/WI_Sheet/CP-201358.zip" TargetMode="External"/><Relationship Id="rId4936" Type="http://schemas.openxmlformats.org/officeDocument/2006/relationships/hyperlink" Target="https://www.3gpp.org/ftp/Information/WI_Sheet/SP-170334.zip" TargetMode="External"/><Relationship Id="rId599" Type="http://schemas.openxmlformats.org/officeDocument/2006/relationships/hyperlink" Target="https://www.3gpp.org/ftp/Information/WI_Sheet/SP-140538.zip" TargetMode="External"/><Relationship Id="rId2487" Type="http://schemas.openxmlformats.org/officeDocument/2006/relationships/hyperlink" Target="https://www.3gpp.org/ftp/Information/WI_Sheet/CP-183243.zip" TargetMode="External"/><Relationship Id="rId2694" Type="http://schemas.openxmlformats.org/officeDocument/2006/relationships/hyperlink" Target="https://www.3gpp.org/ftp/Information/WI_Sheet/SP-170835.zip" TargetMode="External"/><Relationship Id="rId3538" Type="http://schemas.openxmlformats.org/officeDocument/2006/relationships/hyperlink" Target="https://www.3gpp.org/ftp/Information/WI_Sheet/CP-231193.zip" TargetMode="External"/><Relationship Id="rId3745" Type="http://schemas.openxmlformats.org/officeDocument/2006/relationships/hyperlink" Target="https://www.3gpp.org/ftp/Information/WI_Sheet/RP-233071.zip" TargetMode="External"/><Relationship Id="rId459" Type="http://schemas.openxmlformats.org/officeDocument/2006/relationships/hyperlink" Target="https://www.3gpp.org/ftp/Information/WI_Sheet/CP-160817.zip" TargetMode="External"/><Relationship Id="rId666" Type="http://schemas.openxmlformats.org/officeDocument/2006/relationships/hyperlink" Target="https://www.3gpp.org/ftp/Information/WI_Sheet/SP-140509.zip" TargetMode="External"/><Relationship Id="rId873" Type="http://schemas.openxmlformats.org/officeDocument/2006/relationships/hyperlink" Target="https://www.3gpp.org/ftp/Information/WI_Sheet/RP-151208.zip" TargetMode="External"/><Relationship Id="rId1089" Type="http://schemas.openxmlformats.org/officeDocument/2006/relationships/hyperlink" Target="https://www.3gpp.org/ftp/Information/WI_Sheet/RP-150064.zip" TargetMode="External"/><Relationship Id="rId1296" Type="http://schemas.openxmlformats.org/officeDocument/2006/relationships/hyperlink" Target="https://www.3gpp.org/ftp/Information/WI_Sheet/RP-141102.zip" TargetMode="External"/><Relationship Id="rId2347" Type="http://schemas.openxmlformats.org/officeDocument/2006/relationships/hyperlink" Target="https://www.3gpp.org/ftp/Information/WI_Sheet/CP-120277.zip" TargetMode="External"/><Relationship Id="rId2554" Type="http://schemas.openxmlformats.org/officeDocument/2006/relationships/hyperlink" Target="https://www.3gpp.org/ftp/Information/WI_Sheet/CP-172145.zip" TargetMode="External"/><Relationship Id="rId3952" Type="http://schemas.openxmlformats.org/officeDocument/2006/relationships/hyperlink" Target="https://www.3gpp.org/ftp/Information/WI_Sheet/CP-212103.zip" TargetMode="External"/><Relationship Id="rId319" Type="http://schemas.openxmlformats.org/officeDocument/2006/relationships/hyperlink" Target="https://www.3gpp.org/ftp/Information/WI_Sheet/CP-160294.zip" TargetMode="External"/><Relationship Id="rId526" Type="http://schemas.openxmlformats.org/officeDocument/2006/relationships/hyperlink" Target="https://www.3gpp.org/ftp/Information/WI_Sheet/GP-150225.zip" TargetMode="External"/><Relationship Id="rId1156" Type="http://schemas.openxmlformats.org/officeDocument/2006/relationships/hyperlink" Target="https://www.3gpp.org/ftp/Information/WI_Sheet/RP-150731.zip" TargetMode="External"/><Relationship Id="rId1363" Type="http://schemas.openxmlformats.org/officeDocument/2006/relationships/hyperlink" Target="https://www.3gpp.org/ftp/Information/WI_Sheet/RP-130372.zip" TargetMode="External"/><Relationship Id="rId2207" Type="http://schemas.openxmlformats.org/officeDocument/2006/relationships/hyperlink" Target="https://www.3gpp.org/ftp/Information/WI_Sheet/SP-120622.zip" TargetMode="External"/><Relationship Id="rId2761" Type="http://schemas.openxmlformats.org/officeDocument/2006/relationships/hyperlink" Target="https://www.3gpp.org/ftp/Information/WI_Sheet/RP-181298.zip" TargetMode="External"/><Relationship Id="rId3605" Type="http://schemas.openxmlformats.org/officeDocument/2006/relationships/hyperlink" Target="https://www.3gpp.org/ftp/Information/WI_Sheet/SP-210213.zip" TargetMode="External"/><Relationship Id="rId3812" Type="http://schemas.openxmlformats.org/officeDocument/2006/relationships/hyperlink" Target="https://www.3gpp.org/ftp/Information/WI_Sheet/RP-233771.zip" TargetMode="External"/><Relationship Id="rId733" Type="http://schemas.openxmlformats.org/officeDocument/2006/relationships/hyperlink" Target="https://www.3gpp.org/ftp/Information/WI_Sheet/SP-140883.zip" TargetMode="External"/><Relationship Id="rId940" Type="http://schemas.openxmlformats.org/officeDocument/2006/relationships/hyperlink" Target="https://www.3gpp.org/ftp/Information/WI_Sheet/RP-151852.zip" TargetMode="External"/><Relationship Id="rId1016" Type="http://schemas.openxmlformats.org/officeDocument/2006/relationships/hyperlink" Target="https://www.3gpp.org/ftp/Information/WI_Sheet/RP-142201.zip" TargetMode="External"/><Relationship Id="rId1570" Type="http://schemas.openxmlformats.org/officeDocument/2006/relationships/hyperlink" Target="https://www.3gpp.org/ftp/Information/WI_Sheet/SP-130569.zip" TargetMode="External"/><Relationship Id="rId2414" Type="http://schemas.openxmlformats.org/officeDocument/2006/relationships/hyperlink" Target="https://www.3gpp.org/ftp/Information/WI_Sheet/CP-120089.zip" TargetMode="External"/><Relationship Id="rId2621" Type="http://schemas.openxmlformats.org/officeDocument/2006/relationships/hyperlink" Target="https://www.3gpp.org/ftp/Information/WI_Sheet/CP-182202.zip" TargetMode="External"/><Relationship Id="rId800" Type="http://schemas.openxmlformats.org/officeDocument/2006/relationships/hyperlink" Target="https://www.3gpp.org/ftp/Information/WI_Sheet/RP-160933.zip" TargetMode="External"/><Relationship Id="rId1223" Type="http://schemas.openxmlformats.org/officeDocument/2006/relationships/hyperlink" Target="https://www.3gpp.org/ftp/Information/WI_Sheet/RP-151176.zip" TargetMode="External"/><Relationship Id="rId1430" Type="http://schemas.openxmlformats.org/officeDocument/2006/relationships/hyperlink" Target="https://www.3gpp.org/ftp/Information/WI_Sheet/RP-140522.zip" TargetMode="External"/><Relationship Id="rId4379" Type="http://schemas.openxmlformats.org/officeDocument/2006/relationships/hyperlink" Target="https://www.3gpp.org/ftp/Information/WI_Sheet/SP-190983.zip" TargetMode="External"/><Relationship Id="rId4586" Type="http://schemas.openxmlformats.org/officeDocument/2006/relationships/hyperlink" Target="https://www.3gpp.org/ftp/Information/WI_Sheet/RP-213036.zip" TargetMode="External"/><Relationship Id="rId4793" Type="http://schemas.openxmlformats.org/officeDocument/2006/relationships/hyperlink" Target="https://www.3gpp.org/ftp/Information/WI_Sheet/SP-180614.zip" TargetMode="External"/><Relationship Id="rId3188" Type="http://schemas.openxmlformats.org/officeDocument/2006/relationships/hyperlink" Target="https://www.3gpp.org/ftp/Information/WI_Sheet/SP-211632.zip" TargetMode="External"/><Relationship Id="rId3395" Type="http://schemas.openxmlformats.org/officeDocument/2006/relationships/hyperlink" Target="https://www.3gpp.org/ftp/Information/WI_Sheet/SP-220608.zip" TargetMode="External"/><Relationship Id="rId4239" Type="http://schemas.openxmlformats.org/officeDocument/2006/relationships/hyperlink" Target="https://www.3gpp.org/ftp/Information/WI_Sheet/SP-210424.zip" TargetMode="External"/><Relationship Id="rId4446" Type="http://schemas.openxmlformats.org/officeDocument/2006/relationships/hyperlink" Target="https://www.3gpp.org/ftp/Information/WI_Sheet/SP-210387.zip" TargetMode="External"/><Relationship Id="rId4653" Type="http://schemas.openxmlformats.org/officeDocument/2006/relationships/hyperlink" Target="https://www.3gpp.org/ftp/Information/WI_Sheet/RP-222656.zip" TargetMode="External"/><Relationship Id="rId4860" Type="http://schemas.openxmlformats.org/officeDocument/2006/relationships/hyperlink" Target="https://www.3gpp.org/ftp/Information/WI_Sheet/CP-200058.zip" TargetMode="External"/><Relationship Id="rId3048" Type="http://schemas.openxmlformats.org/officeDocument/2006/relationships/hyperlink" Target="https://www.3gpp.org/ftp/Information/WI_Sheet/SP-240515.zip" TargetMode="External"/><Relationship Id="rId3255" Type="http://schemas.openxmlformats.org/officeDocument/2006/relationships/hyperlink" Target="https://www.3gpp.org/ftp/Information/WI_Sheet/CP-232135.zip" TargetMode="External"/><Relationship Id="rId3462" Type="http://schemas.openxmlformats.org/officeDocument/2006/relationships/hyperlink" Target="https://www.3gpp.org/ftp/Information/WI_Sheet/SP-230366.zip" TargetMode="External"/><Relationship Id="rId4306" Type="http://schemas.openxmlformats.org/officeDocument/2006/relationships/hyperlink" Target="https://www.3gpp.org/ftp/Information/WI_Sheet/CP-210188.zip" TargetMode="External"/><Relationship Id="rId4513" Type="http://schemas.openxmlformats.org/officeDocument/2006/relationships/hyperlink" Target="https://www.3gpp.org/ftp/Information/WI_Sheet/RP-212530.zip" TargetMode="External"/><Relationship Id="rId4720" Type="http://schemas.openxmlformats.org/officeDocument/2006/relationships/hyperlink" Target="https://www.3gpp.org/ftp/Information/WI_Sheet/SP-200399.zip" TargetMode="External"/><Relationship Id="rId176" Type="http://schemas.openxmlformats.org/officeDocument/2006/relationships/hyperlink" Target="https://www.3gpp.org/ftp/Information/WI_Sheet/SP-160403.zip" TargetMode="External"/><Relationship Id="rId383" Type="http://schemas.openxmlformats.org/officeDocument/2006/relationships/hyperlink" Target="https://www.3gpp.org/ftp/Information/WI_Sheet/RP-152237.zip" TargetMode="External"/><Relationship Id="rId590" Type="http://schemas.openxmlformats.org/officeDocument/2006/relationships/hyperlink" Target="https://www.3gpp.org/ftp/Information/WI_Sheet/SP-140739.zip" TargetMode="External"/><Relationship Id="rId2064" Type="http://schemas.openxmlformats.org/officeDocument/2006/relationships/hyperlink" Target="https://www.3gpp.org/ftp/Information/WI_Sheet/RP-140166.zip" TargetMode="External"/><Relationship Id="rId2271" Type="http://schemas.openxmlformats.org/officeDocument/2006/relationships/hyperlink" Target="https://www.3gpp.org/ftp/Information/WI_Sheet/RP-131258.zip" TargetMode="External"/><Relationship Id="rId3115" Type="http://schemas.openxmlformats.org/officeDocument/2006/relationships/hyperlink" Target="https://www.3gpp.org/ftp/Information/WI_Sheet/SP-211639.zip" TargetMode="External"/><Relationship Id="rId3322" Type="http://schemas.openxmlformats.org/officeDocument/2006/relationships/hyperlink" Target="https://www.3gpp.org/ftp/Information/WI_Sheet/RP-233441.zip" TargetMode="External"/><Relationship Id="rId243" Type="http://schemas.openxmlformats.org/officeDocument/2006/relationships/hyperlink" Target="https://www.3gpp.org/ftp/Information/WI_Sheet/SP-160600.zip" TargetMode="External"/><Relationship Id="rId450" Type="http://schemas.openxmlformats.org/officeDocument/2006/relationships/hyperlink" Target="https://www.3gpp.org/ftp/Information/WI_Sheet/CP-160817.zip" TargetMode="External"/><Relationship Id="rId1080" Type="http://schemas.openxmlformats.org/officeDocument/2006/relationships/hyperlink" Target="https://www.3gpp.org/ftp/Information/WI_Sheet/RP-151216.zip" TargetMode="External"/><Relationship Id="rId2131" Type="http://schemas.openxmlformats.org/officeDocument/2006/relationships/hyperlink" Target="https://www.3gpp.org/ftp/Information/WI_Sheet/RP-122006.zip" TargetMode="External"/><Relationship Id="rId5287" Type="http://schemas.openxmlformats.org/officeDocument/2006/relationships/hyperlink" Target="https://www.3gpp.org/ftp/Information/WI_Sheet/RP-190160.zip" TargetMode="External"/><Relationship Id="rId103" Type="http://schemas.openxmlformats.org/officeDocument/2006/relationships/hyperlink" Target="https://www.3gpp.org/ftp/Information/WI_Sheet/-.zip" TargetMode="External"/><Relationship Id="rId310" Type="http://schemas.openxmlformats.org/officeDocument/2006/relationships/hyperlink" Target="https://www.3gpp.org/ftp/Information/WI_Sheet/RP-160935.zip" TargetMode="External"/><Relationship Id="rId4096" Type="http://schemas.openxmlformats.org/officeDocument/2006/relationships/hyperlink" Target="https://www.3gpp.org/ftp/Information/WI_Sheet/RP-213654.zip" TargetMode="External"/><Relationship Id="rId5147" Type="http://schemas.openxmlformats.org/officeDocument/2006/relationships/hyperlink" Target="https://www.3gpp.org/ftp/Information/WI_Sheet/RP-200265.zip" TargetMode="External"/><Relationship Id="rId1897" Type="http://schemas.openxmlformats.org/officeDocument/2006/relationships/hyperlink" Target="https://www.3gpp.org/ftp/Information/WI_Sheet/RP-141435.zip" TargetMode="External"/><Relationship Id="rId2948" Type="http://schemas.openxmlformats.org/officeDocument/2006/relationships/hyperlink" Target="https://www.3gpp.org/ftp/Information/WI_Sheet/SP-220353.zip" TargetMode="External"/><Relationship Id="rId5354" Type="http://schemas.openxmlformats.org/officeDocument/2006/relationships/hyperlink" Target="https://www.3gpp.org/ftp/Information/WI_Sheet/SP-181210.zip" TargetMode="External"/><Relationship Id="rId1757" Type="http://schemas.openxmlformats.org/officeDocument/2006/relationships/hyperlink" Target="https://www.3gpp.org/ftp/Information/WI_Sheet/RP-132061.zip" TargetMode="External"/><Relationship Id="rId1964" Type="http://schemas.openxmlformats.org/officeDocument/2006/relationships/hyperlink" Target="https://www.3gpp.org/ftp/Information/WI_Sheet/RP-141224.zip" TargetMode="External"/><Relationship Id="rId2808" Type="http://schemas.openxmlformats.org/officeDocument/2006/relationships/hyperlink" Target="https://www.3gpp.org/ftp/Information/WI_Sheet/RP-181310.zip" TargetMode="External"/><Relationship Id="rId4163" Type="http://schemas.openxmlformats.org/officeDocument/2006/relationships/hyperlink" Target="https://www.3gpp.org/ftp/Information/WI_Sheet/CP-211196.zip" TargetMode="External"/><Relationship Id="rId4370" Type="http://schemas.openxmlformats.org/officeDocument/2006/relationships/hyperlink" Target="https://www.3gpp.org/ftp/Information/WI_Sheet/SP-181035.zip" TargetMode="External"/><Relationship Id="rId5007" Type="http://schemas.openxmlformats.org/officeDocument/2006/relationships/hyperlink" Target="https://www.3gpp.org/ftp/Information/WI_Sheet/CP-193014.zip" TargetMode="External"/><Relationship Id="rId5214" Type="http://schemas.openxmlformats.org/officeDocument/2006/relationships/hyperlink" Target="https://www.3gpp.org/ftp/Information/WI_Sheet/RP-192917.zip" TargetMode="External"/><Relationship Id="rId5421" Type="http://schemas.openxmlformats.org/officeDocument/2006/relationships/hyperlink" Target="https://www.3gpp.org/ftp/Information/WI_Sheet/SP-180597.zip" TargetMode="External"/><Relationship Id="rId49" Type="http://schemas.openxmlformats.org/officeDocument/2006/relationships/hyperlink" Target="https://www.3gpp.org/ftp/Information/WI_Sheet/RP-192886.zip" TargetMode="External"/><Relationship Id="rId1617" Type="http://schemas.openxmlformats.org/officeDocument/2006/relationships/hyperlink" Target="https://www.3gpp.org/ftp/Information/WI_Sheet/CP-130218.zip" TargetMode="External"/><Relationship Id="rId1824" Type="http://schemas.openxmlformats.org/officeDocument/2006/relationships/hyperlink" Target="https://www.3gpp.org/ftp/Information/WI_Sheet/RP-131679.zip" TargetMode="External"/><Relationship Id="rId4023" Type="http://schemas.openxmlformats.org/officeDocument/2006/relationships/hyperlink" Target="https://www.3gpp.org/ftp/Information/WI_Sheet/CP-213273.zip" TargetMode="External"/><Relationship Id="rId4230" Type="http://schemas.openxmlformats.org/officeDocument/2006/relationships/hyperlink" Target="https://www.3gpp.org/ftp/Information/WI_Sheet/RP-240048.zip" TargetMode="External"/><Relationship Id="rId3789" Type="http://schemas.openxmlformats.org/officeDocument/2006/relationships/hyperlink" Target="https://www.3gpp.org/ftp/Information/WI_Sheet/RP-240422.zip" TargetMode="External"/><Relationship Id="rId2598" Type="http://schemas.openxmlformats.org/officeDocument/2006/relationships/hyperlink" Target="https://www.3gpp.org/ftp/Information/WI_Sheet/RP-180569.zip" TargetMode="External"/><Relationship Id="rId3996" Type="http://schemas.openxmlformats.org/officeDocument/2006/relationships/hyperlink" Target="https://www.3gpp.org/ftp/Information/WI_Sheet/SP-180771.zip" TargetMode="External"/><Relationship Id="rId3649" Type="http://schemas.openxmlformats.org/officeDocument/2006/relationships/hyperlink" Target="https://www.3gpp.org/ftp/Information/WI_Sheet/SP-211364.zip" TargetMode="External"/><Relationship Id="rId3856" Type="http://schemas.openxmlformats.org/officeDocument/2006/relationships/hyperlink" Target="https://www.3gpp.org/ftp/Information/WI_Sheet/RP-240096.zip" TargetMode="External"/><Relationship Id="rId4907" Type="http://schemas.openxmlformats.org/officeDocument/2006/relationships/hyperlink" Target="https://www.3gpp.org/ftp/Information/WI_Sheet/SP-180596.zip" TargetMode="External"/><Relationship Id="rId5071" Type="http://schemas.openxmlformats.org/officeDocument/2006/relationships/hyperlink" Target="https://www.3gpp.org/ftp/Information/WI_Sheet/RP-200673.zip" TargetMode="External"/><Relationship Id="rId777" Type="http://schemas.openxmlformats.org/officeDocument/2006/relationships/hyperlink" Target="https://www.3gpp.org/ftp/Information/WI_Sheet/CP-150612.zip" TargetMode="External"/><Relationship Id="rId984" Type="http://schemas.openxmlformats.org/officeDocument/2006/relationships/hyperlink" Target="https://www.3gpp.org/ftp/Information/WI_Sheet/RP-142193.zip" TargetMode="External"/><Relationship Id="rId2458" Type="http://schemas.openxmlformats.org/officeDocument/2006/relationships/hyperlink" Target="https://www.3gpp.org/ftp/Information/WI_Sheet/CP-160824.zip" TargetMode="External"/><Relationship Id="rId2665" Type="http://schemas.openxmlformats.org/officeDocument/2006/relationships/hyperlink" Target="https://www.3gpp.org/ftp/Information/WI_Sheet/SP-170954.zip" TargetMode="External"/><Relationship Id="rId2872" Type="http://schemas.openxmlformats.org/officeDocument/2006/relationships/hyperlink" Target="https://www.3gpp.org/ftp/Information/WI_Sheet/SP-170337.zip" TargetMode="External"/><Relationship Id="rId3509" Type="http://schemas.openxmlformats.org/officeDocument/2006/relationships/hyperlink" Target="https://www.3gpp.org/ftp/Information/WI_Sheet/SP-230976.zip" TargetMode="External"/><Relationship Id="rId3716" Type="http://schemas.openxmlformats.org/officeDocument/2006/relationships/hyperlink" Target="https://www.3gpp.org/ftp/Information/WI_Sheet/RP-233485.zip" TargetMode="External"/><Relationship Id="rId3923" Type="http://schemas.openxmlformats.org/officeDocument/2006/relationships/hyperlink" Target="https://www.3gpp.org/ftp/Information/WI_Sheet/SP-230179.zip" TargetMode="External"/><Relationship Id="rId637" Type="http://schemas.openxmlformats.org/officeDocument/2006/relationships/hyperlink" Target="https://www.3gpp.org/ftp/Information/WI_Sheet/CP-150275.zip" TargetMode="External"/><Relationship Id="rId844" Type="http://schemas.openxmlformats.org/officeDocument/2006/relationships/hyperlink" Target="https://www.3gpp.org/ftp/Information/WI_Sheet/SP-140705.zip" TargetMode="External"/><Relationship Id="rId1267" Type="http://schemas.openxmlformats.org/officeDocument/2006/relationships/hyperlink" Target="https://www.3gpp.org/ftp/Information/WI_Sheet/SP-130415.zip" TargetMode="External"/><Relationship Id="rId1474" Type="http://schemas.openxmlformats.org/officeDocument/2006/relationships/hyperlink" Target="https://www.3gpp.org/ftp/Information/WI_Sheet/SP-140574.zip" TargetMode="External"/><Relationship Id="rId1681" Type="http://schemas.openxmlformats.org/officeDocument/2006/relationships/hyperlink" Target="https://www.3gpp.org/ftp/Information/WI_Sheet/CP-130717.zip" TargetMode="External"/><Relationship Id="rId2318" Type="http://schemas.openxmlformats.org/officeDocument/2006/relationships/hyperlink" Target="https://www.3gpp.org/ftp/Information/WI_Sheet/SP-120848.zip" TargetMode="External"/><Relationship Id="rId2525" Type="http://schemas.openxmlformats.org/officeDocument/2006/relationships/hyperlink" Target="https://www.3gpp.org/ftp/Information/WI_Sheet/RP-171740.zip" TargetMode="External"/><Relationship Id="rId2732" Type="http://schemas.openxmlformats.org/officeDocument/2006/relationships/hyperlink" Target="https://www.3gpp.org/ftp/Information/WI_Sheet/RP-171468.zip" TargetMode="External"/><Relationship Id="rId704" Type="http://schemas.openxmlformats.org/officeDocument/2006/relationships/hyperlink" Target="https://www.3gpp.org/ftp/Information/WI_Sheet/RP-160078.zip" TargetMode="External"/><Relationship Id="rId911" Type="http://schemas.openxmlformats.org/officeDocument/2006/relationships/hyperlink" Target="https://www.3gpp.org/ftp/Information/WI_Sheet/RP-150832.zip" TargetMode="External"/><Relationship Id="rId1127" Type="http://schemas.openxmlformats.org/officeDocument/2006/relationships/hyperlink" Target="https://www.3gpp.org/ftp/Information/WI_Sheet/RP-150628.zip" TargetMode="External"/><Relationship Id="rId1334" Type="http://schemas.openxmlformats.org/officeDocument/2006/relationships/hyperlink" Target="https://www.3gpp.org/ftp/Information/WI_Sheet/SP-120425.zip" TargetMode="External"/><Relationship Id="rId1541" Type="http://schemas.openxmlformats.org/officeDocument/2006/relationships/hyperlink" Target="https://www.3gpp.org/ftp/Information/WI_Sheet/SP-120447.zip" TargetMode="External"/><Relationship Id="rId4697" Type="http://schemas.openxmlformats.org/officeDocument/2006/relationships/hyperlink" Target="https://www.3gpp.org/ftp/Information/WI_Sheet/RP-211507.zip" TargetMode="External"/><Relationship Id="rId40" Type="http://schemas.openxmlformats.org/officeDocument/2006/relationships/hyperlink" Target="https://www.3gpp.org/ftp/Information/WI_Sheet/SP-160196.zip" TargetMode="External"/><Relationship Id="rId1401" Type="http://schemas.openxmlformats.org/officeDocument/2006/relationships/hyperlink" Target="https://www.3gpp.org/ftp/Information/WI_Sheet/CP-140559.zip" TargetMode="External"/><Relationship Id="rId3299" Type="http://schemas.openxmlformats.org/officeDocument/2006/relationships/hyperlink" Target="https://www.3gpp.org/ftp/Information/WI_Sheet/SP-211517.zip" TargetMode="External"/><Relationship Id="rId4557" Type="http://schemas.openxmlformats.org/officeDocument/2006/relationships/hyperlink" Target="https://www.3gpp.org/ftp/Information/WI_Sheet/RP-221319.zip" TargetMode="External"/><Relationship Id="rId4764" Type="http://schemas.openxmlformats.org/officeDocument/2006/relationships/hyperlink" Target="https://www.3gpp.org/ftp/Information/WI_Sheet/RP-200797.zip" TargetMode="External"/><Relationship Id="rId3159" Type="http://schemas.openxmlformats.org/officeDocument/2006/relationships/hyperlink" Target="https://www.3gpp.org/ftp/Information/WI_Sheet/SP-221343.zip" TargetMode="External"/><Relationship Id="rId3366" Type="http://schemas.openxmlformats.org/officeDocument/2006/relationships/hyperlink" Target="https://www.3gpp.org/ftp/Information/WI_Sheet/SP-211361.zip" TargetMode="External"/><Relationship Id="rId3573" Type="http://schemas.openxmlformats.org/officeDocument/2006/relationships/hyperlink" Target="https://www.3gpp.org/ftp/Information/WI_Sheet/CP-231360.zip" TargetMode="External"/><Relationship Id="rId4417" Type="http://schemas.openxmlformats.org/officeDocument/2006/relationships/hyperlink" Target="https://www.3gpp.org/ftp/Information/WI_Sheet/CP-211194.zip" TargetMode="External"/><Relationship Id="rId4971" Type="http://schemas.openxmlformats.org/officeDocument/2006/relationships/hyperlink" Target="https://www.3gpp.org/ftp/Information/WI_Sheet/SP-170449.zip" TargetMode="External"/><Relationship Id="rId287" Type="http://schemas.openxmlformats.org/officeDocument/2006/relationships/hyperlink" Target="https://www.3gpp.org/ftp/Information/WI_Sheet/RP-162026.zip" TargetMode="External"/><Relationship Id="rId494" Type="http://schemas.openxmlformats.org/officeDocument/2006/relationships/hyperlink" Target="https://www.3gpp.org/ftp/Information/WI_Sheet/SP-140631.zip" TargetMode="External"/><Relationship Id="rId2175" Type="http://schemas.openxmlformats.org/officeDocument/2006/relationships/hyperlink" Target="https://www.3gpp.org/ftp/Information/WI_Sheet/RP-132037.zip" TargetMode="External"/><Relationship Id="rId2382" Type="http://schemas.openxmlformats.org/officeDocument/2006/relationships/hyperlink" Target="https://www.3gpp.org/ftp/Information/WI_Sheet/CP-110927.zip" TargetMode="External"/><Relationship Id="rId3019" Type="http://schemas.openxmlformats.org/officeDocument/2006/relationships/hyperlink" Target="https://www.3gpp.org/ftp/Information/WI_Sheet/SP-230512.zip" TargetMode="External"/><Relationship Id="rId3226" Type="http://schemas.openxmlformats.org/officeDocument/2006/relationships/hyperlink" Target="https://www.3gpp.org/ftp/Information/WI_Sheet/RP-232789.zip" TargetMode="External"/><Relationship Id="rId3780" Type="http://schemas.openxmlformats.org/officeDocument/2006/relationships/hyperlink" Target="https://www.3gpp.org/ftp/Information/WI_Sheet/RP-240501.zip" TargetMode="External"/><Relationship Id="rId4624" Type="http://schemas.openxmlformats.org/officeDocument/2006/relationships/hyperlink" Target="https://www.3gpp.org/ftp/Information/WI_Sheet/RP-221508.zip" TargetMode="External"/><Relationship Id="rId4831" Type="http://schemas.openxmlformats.org/officeDocument/2006/relationships/hyperlink" Target="https://www.3gpp.org/ftp/Information/WI_Sheet/SP-170799.zip" TargetMode="External"/><Relationship Id="rId147" Type="http://schemas.openxmlformats.org/officeDocument/2006/relationships/hyperlink" Target="https://www.3gpp.org/ftp/Information/WI_Sheet/CP-160645.zip" TargetMode="External"/><Relationship Id="rId354" Type="http://schemas.openxmlformats.org/officeDocument/2006/relationships/hyperlink" Target="https://www.3gpp.org/ftp/Information/WI_Sheet/RP-161929.zip" TargetMode="External"/><Relationship Id="rId1191" Type="http://schemas.openxmlformats.org/officeDocument/2006/relationships/hyperlink" Target="https://www.3gpp.org/ftp/Information/WI_Sheet/RP-150585.zip" TargetMode="External"/><Relationship Id="rId2035" Type="http://schemas.openxmlformats.org/officeDocument/2006/relationships/hyperlink" Target="https://www.3gpp.org/ftp/Information/WI_Sheet/RP-140642.zip" TargetMode="External"/><Relationship Id="rId3433" Type="http://schemas.openxmlformats.org/officeDocument/2006/relationships/hyperlink" Target="https://www.3gpp.org/ftp/Information/WI_Sheet/SP-220530.zip" TargetMode="External"/><Relationship Id="rId3640" Type="http://schemas.openxmlformats.org/officeDocument/2006/relationships/hyperlink" Target="https://www.3gpp.org/ftp/Information/WI_Sheet/SP-221143.zip" TargetMode="External"/><Relationship Id="rId561" Type="http://schemas.openxmlformats.org/officeDocument/2006/relationships/hyperlink" Target="https://www.3gpp.org/ftp/Information/WI_Sheet/SP-140219.zip" TargetMode="External"/><Relationship Id="rId2242" Type="http://schemas.openxmlformats.org/officeDocument/2006/relationships/hyperlink" Target="https://www.3gpp.org/ftp/Information/WI_Sheet/RP-121441.zip" TargetMode="External"/><Relationship Id="rId3500" Type="http://schemas.openxmlformats.org/officeDocument/2006/relationships/hyperlink" Target="https://www.3gpp.org/ftp/Information/WI_Sheet/SP-230540.zip" TargetMode="External"/><Relationship Id="rId5398" Type="http://schemas.openxmlformats.org/officeDocument/2006/relationships/hyperlink" Target="https://www.3gpp.org/ftp/Information/WI_Sheet/RP-210704.zip" TargetMode="External"/><Relationship Id="rId214" Type="http://schemas.openxmlformats.org/officeDocument/2006/relationships/hyperlink" Target="https://www.3gpp.org/ftp/Information/WI_Sheet/SP-150517.zip" TargetMode="External"/><Relationship Id="rId421" Type="http://schemas.openxmlformats.org/officeDocument/2006/relationships/hyperlink" Target="https://www.3gpp.org/ftp/Information/WI_Sheet/RP-161704.zip" TargetMode="External"/><Relationship Id="rId1051" Type="http://schemas.openxmlformats.org/officeDocument/2006/relationships/hyperlink" Target="https://www.3gpp.org/ftp/Information/WI_Sheet/RP-150644.zip" TargetMode="External"/><Relationship Id="rId2102" Type="http://schemas.openxmlformats.org/officeDocument/2006/relationships/hyperlink" Target="https://www.3gpp.org/ftp/Information/WI_Sheet/RP-141448.zip" TargetMode="External"/><Relationship Id="rId5258" Type="http://schemas.openxmlformats.org/officeDocument/2006/relationships/hyperlink" Target="https://www.3gpp.org/ftp/Information/WI_Sheet/RP-200740.zip" TargetMode="External"/><Relationship Id="rId1868" Type="http://schemas.openxmlformats.org/officeDocument/2006/relationships/hyperlink" Target="https://www.3gpp.org/ftp/Information/WI_Sheet/RP-131159.zip" TargetMode="External"/><Relationship Id="rId4067" Type="http://schemas.openxmlformats.org/officeDocument/2006/relationships/hyperlink" Target="https://www.3gpp.org/ftp/Information/WI_Sheet/RP-211940.zip" TargetMode="External"/><Relationship Id="rId4274" Type="http://schemas.openxmlformats.org/officeDocument/2006/relationships/hyperlink" Target="https://www.3gpp.org/ftp/Information/WI_Sheet/CP-212105.zip" TargetMode="External"/><Relationship Id="rId4481" Type="http://schemas.openxmlformats.org/officeDocument/2006/relationships/hyperlink" Target="https://www.3gpp.org/ftp/Information/WI_Sheet/RP-211979.zip" TargetMode="External"/><Relationship Id="rId5118" Type="http://schemas.openxmlformats.org/officeDocument/2006/relationships/hyperlink" Target="https://www.3gpp.org/ftp/Information/WI_Sheet/RP-212304.zip" TargetMode="External"/><Relationship Id="rId5325" Type="http://schemas.openxmlformats.org/officeDocument/2006/relationships/hyperlink" Target="https://www.3gpp.org/ftp/Information/WI_Sheet/SP-191193.zip" TargetMode="External"/><Relationship Id="rId2919" Type="http://schemas.openxmlformats.org/officeDocument/2006/relationships/hyperlink" Target="https://www.3gpp.org/ftp/Information/WI_Sheet/RP-240323.zip" TargetMode="External"/><Relationship Id="rId3083" Type="http://schemas.openxmlformats.org/officeDocument/2006/relationships/hyperlink" Target="https://www.3gpp.org/ftp/Information/WI_Sheet/RP-240087.zip" TargetMode="External"/><Relationship Id="rId3290" Type="http://schemas.openxmlformats.org/officeDocument/2006/relationships/hyperlink" Target="https://www.3gpp.org/ftp/Information/WI_Sheet/CP-231355.zip" TargetMode="External"/><Relationship Id="rId4134" Type="http://schemas.openxmlformats.org/officeDocument/2006/relationships/hyperlink" Target="https://www.3gpp.org/ftp/Information/WI_Sheet/SP-190929.zip" TargetMode="External"/><Relationship Id="rId4341" Type="http://schemas.openxmlformats.org/officeDocument/2006/relationships/hyperlink" Target="https://www.3gpp.org/ftp/Information/WI_Sheet/CP-210148.zip" TargetMode="External"/><Relationship Id="rId1728" Type="http://schemas.openxmlformats.org/officeDocument/2006/relationships/hyperlink" Target="https://www.3gpp.org/ftp/Information/WI_Sheet/RP-120368.zip" TargetMode="External"/><Relationship Id="rId1935" Type="http://schemas.openxmlformats.org/officeDocument/2006/relationships/hyperlink" Target="https://www.3gpp.org/ftp/Information/WI_Sheet/RP-140119.zip" TargetMode="External"/><Relationship Id="rId3150" Type="http://schemas.openxmlformats.org/officeDocument/2006/relationships/hyperlink" Target="https://www.3gpp.org/ftp/Information/WI_Sheet/RP-223437.zip" TargetMode="External"/><Relationship Id="rId4201" Type="http://schemas.openxmlformats.org/officeDocument/2006/relationships/hyperlink" Target="https://www.3gpp.org/ftp/Information/WI_Sheet/SP-190309.zip" TargetMode="External"/><Relationship Id="rId3010" Type="http://schemas.openxmlformats.org/officeDocument/2006/relationships/hyperlink" Target="https://www.3gpp.org/ftp/Information/WI_Sheet/SP-240510.zip" TargetMode="External"/><Relationship Id="rId3967" Type="http://schemas.openxmlformats.org/officeDocument/2006/relationships/hyperlink" Target="https://www.3gpp.org/ftp/Information/WI_Sheet/CP-202256.zip" TargetMode="External"/><Relationship Id="rId4" Type="http://schemas.openxmlformats.org/officeDocument/2006/relationships/hyperlink" Target="https://www.3gpp.org/ftp/Information/WI_Sheet/CP-160826.zip" TargetMode="External"/><Relationship Id="rId888" Type="http://schemas.openxmlformats.org/officeDocument/2006/relationships/hyperlink" Target="https://www.3gpp.org/ftp/Information/WI_Sheet/RP-141232.zip" TargetMode="External"/><Relationship Id="rId2569" Type="http://schemas.openxmlformats.org/officeDocument/2006/relationships/hyperlink" Target="https://www.3gpp.org/ftp/Information/WI_Sheet/CP-173084.zip" TargetMode="External"/><Relationship Id="rId2776" Type="http://schemas.openxmlformats.org/officeDocument/2006/relationships/hyperlink" Target="https://www.3gpp.org/ftp/Information/WI_Sheet/RP-180561.zip" TargetMode="External"/><Relationship Id="rId2983" Type="http://schemas.openxmlformats.org/officeDocument/2006/relationships/hyperlink" Target="https://www.3gpp.org/ftp/Information/WI_Sheet/SP-240487.zip" TargetMode="External"/><Relationship Id="rId3827" Type="http://schemas.openxmlformats.org/officeDocument/2006/relationships/hyperlink" Target="https://www.3gpp.org/ftp/Information/WI_Sheet/RP-240374.zip" TargetMode="External"/><Relationship Id="rId5182" Type="http://schemas.openxmlformats.org/officeDocument/2006/relationships/hyperlink" Target="https://www.3gpp.org/ftp/Information/WI_Sheet/RP-191606.zip" TargetMode="External"/><Relationship Id="rId748" Type="http://schemas.openxmlformats.org/officeDocument/2006/relationships/hyperlink" Target="https://www.3gpp.org/ftp/Information/WI_Sheet/RP-151085.zip" TargetMode="External"/><Relationship Id="rId955" Type="http://schemas.openxmlformats.org/officeDocument/2006/relationships/hyperlink" Target="https://www.3gpp.org/ftp/Information/WI_Sheet/RP-150640.zip" TargetMode="External"/><Relationship Id="rId1378" Type="http://schemas.openxmlformats.org/officeDocument/2006/relationships/hyperlink" Target="https://www.3gpp.org/ftp/Information/WI_Sheet/CP-130090.zip" TargetMode="External"/><Relationship Id="rId1585" Type="http://schemas.openxmlformats.org/officeDocument/2006/relationships/hyperlink" Target="https://www.3gpp.org/ftp/Information/WI_Sheet/SP-130026.zip" TargetMode="External"/><Relationship Id="rId1792" Type="http://schemas.openxmlformats.org/officeDocument/2006/relationships/hyperlink" Target="https://www.3gpp.org/ftp/Information/WI_Sheet/RP-130658.zip" TargetMode="External"/><Relationship Id="rId2429" Type="http://schemas.openxmlformats.org/officeDocument/2006/relationships/hyperlink" Target="https://www.3gpp.org/ftp/Information/WI_Sheet/RP-141786.zip" TargetMode="External"/><Relationship Id="rId2636" Type="http://schemas.openxmlformats.org/officeDocument/2006/relationships/hyperlink" Target="https://www.3gpp.org/ftp/Information/WI_Sheet/SP-170635.zip" TargetMode="External"/><Relationship Id="rId2843" Type="http://schemas.openxmlformats.org/officeDocument/2006/relationships/hyperlink" Target="https://www.3gpp.org/ftp/Information/WI_Sheet/RP-170946.zip" TargetMode="External"/><Relationship Id="rId5042" Type="http://schemas.openxmlformats.org/officeDocument/2006/relationships/hyperlink" Target="https://www.3gpp.org/ftp/Information/WI_Sheet/SP-190148.zip" TargetMode="External"/><Relationship Id="rId84" Type="http://schemas.openxmlformats.org/officeDocument/2006/relationships/hyperlink" Target="https://www.3gpp.org/ftp/Information/WI_Sheet/SP-150624.zip" TargetMode="External"/><Relationship Id="rId608" Type="http://schemas.openxmlformats.org/officeDocument/2006/relationships/hyperlink" Target="https://www.3gpp.org/ftp/Information/WI_Sheet/SP-140324.zip" TargetMode="External"/><Relationship Id="rId815" Type="http://schemas.openxmlformats.org/officeDocument/2006/relationships/hyperlink" Target="https://www.3gpp.org/ftp/Information/WI_Sheet/CP-150541.zip" TargetMode="External"/><Relationship Id="rId1238" Type="http://schemas.openxmlformats.org/officeDocument/2006/relationships/hyperlink" Target="https://www.3gpp.org/ftp/Information/WI_Sheet/RP-151159.zip" TargetMode="External"/><Relationship Id="rId1445" Type="http://schemas.openxmlformats.org/officeDocument/2006/relationships/hyperlink" Target="https://www.3gpp.org/ftp/Information/WI_Sheet/SP-120444.zip" TargetMode="External"/><Relationship Id="rId1652" Type="http://schemas.openxmlformats.org/officeDocument/2006/relationships/hyperlink" Target="https://www.3gpp.org/ftp/Information/WI_Sheet/CP-140271.zip" TargetMode="External"/><Relationship Id="rId1305" Type="http://schemas.openxmlformats.org/officeDocument/2006/relationships/hyperlink" Target="https://www.3gpp.org/ftp/Information/WI_Sheet/RP-150177.zip" TargetMode="External"/><Relationship Id="rId2703" Type="http://schemas.openxmlformats.org/officeDocument/2006/relationships/hyperlink" Target="https://www.3gpp.org/ftp/Information/WI_Sheet/CP-180096.zip" TargetMode="External"/><Relationship Id="rId2910" Type="http://schemas.openxmlformats.org/officeDocument/2006/relationships/hyperlink" Target="https://www.3gpp.org/ftp/Information/WI_Sheet/RP-240801.zip" TargetMode="External"/><Relationship Id="rId1512" Type="http://schemas.openxmlformats.org/officeDocument/2006/relationships/hyperlink" Target="https://www.3gpp.org/ftp/Information/WI_Sheet/CP-130715.zip" TargetMode="External"/><Relationship Id="rId4668" Type="http://schemas.openxmlformats.org/officeDocument/2006/relationships/hyperlink" Target="https://www.3gpp.org/ftp/Information/WI_Sheet/RP-221504.zip" TargetMode="External"/><Relationship Id="rId4875" Type="http://schemas.openxmlformats.org/officeDocument/2006/relationships/hyperlink" Target="https://www.3gpp.org/ftp/Information/WI_Sheet/SP-181117.zip" TargetMode="External"/><Relationship Id="rId11" Type="http://schemas.openxmlformats.org/officeDocument/2006/relationships/hyperlink" Target="https://www.3gpp.org/ftp/Information/WI_Sheet/CP-160581.zip" TargetMode="External"/><Relationship Id="rId398" Type="http://schemas.openxmlformats.org/officeDocument/2006/relationships/hyperlink" Target="https://www.3gpp.org/ftp/Information/WI_Sheet/RP-152278.zip" TargetMode="External"/><Relationship Id="rId2079" Type="http://schemas.openxmlformats.org/officeDocument/2006/relationships/hyperlink" Target="https://www.3gpp.org/ftp/Information/WI_Sheet/RP-140661.zip" TargetMode="External"/><Relationship Id="rId3477" Type="http://schemas.openxmlformats.org/officeDocument/2006/relationships/hyperlink" Target="https://www.3gpp.org/ftp/Information/WI_Sheet/SP-211649.zip" TargetMode="External"/><Relationship Id="rId3684" Type="http://schemas.openxmlformats.org/officeDocument/2006/relationships/hyperlink" Target="https://www.3gpp.org/ftp/Information/WI_Sheet/RP-240736.zip" TargetMode="External"/><Relationship Id="rId3891" Type="http://schemas.openxmlformats.org/officeDocument/2006/relationships/hyperlink" Target="https://www.3gpp.org/ftp/Information/WI_Sheet/SP-211441.zip" TargetMode="External"/><Relationship Id="rId4528" Type="http://schemas.openxmlformats.org/officeDocument/2006/relationships/hyperlink" Target="https://www.3gpp.org/ftp/Information/WI_Sheet/CP-213081.zip" TargetMode="External"/><Relationship Id="rId4735" Type="http://schemas.openxmlformats.org/officeDocument/2006/relationships/hyperlink" Target="https://www.3gpp.org/ftp/Information/WI_Sheet/RP-201261.zip" TargetMode="External"/><Relationship Id="rId4942" Type="http://schemas.openxmlformats.org/officeDocument/2006/relationships/hyperlink" Target="https://www.3gpp.org/ftp/Information/WI_Sheet/SP-170618.zip" TargetMode="External"/><Relationship Id="rId2286" Type="http://schemas.openxmlformats.org/officeDocument/2006/relationships/hyperlink" Target="https://www.3gpp.org/ftp/Information/WI_Sheet/SP-120848.zip" TargetMode="External"/><Relationship Id="rId2493" Type="http://schemas.openxmlformats.org/officeDocument/2006/relationships/hyperlink" Target="https://www.3gpp.org/ftp/Information/WI_Sheet/CP-183243.zip" TargetMode="External"/><Relationship Id="rId3337" Type="http://schemas.openxmlformats.org/officeDocument/2006/relationships/hyperlink" Target="https://www.3gpp.org/ftp/Information/WI_Sheet/SP-220539.zip" TargetMode="External"/><Relationship Id="rId3544" Type="http://schemas.openxmlformats.org/officeDocument/2006/relationships/hyperlink" Target="https://www.3gpp.org/ftp/Information/WI_Sheet/CP-231195.zip" TargetMode="External"/><Relationship Id="rId3751" Type="http://schemas.openxmlformats.org/officeDocument/2006/relationships/hyperlink" Target="https://www.3gpp.org/ftp/Information/WI_Sheet/RP-233245.zip" TargetMode="External"/><Relationship Id="rId4802" Type="http://schemas.openxmlformats.org/officeDocument/2006/relationships/hyperlink" Target="https://www.3gpp.org/ftp/Information/WI_Sheet/SP-170592.zip" TargetMode="External"/><Relationship Id="rId258" Type="http://schemas.openxmlformats.org/officeDocument/2006/relationships/hyperlink" Target="https://www.3gpp.org/ftp/Information/WI_Sheet/RP-162235.zip" TargetMode="External"/><Relationship Id="rId465" Type="http://schemas.openxmlformats.org/officeDocument/2006/relationships/hyperlink" Target="https://www.3gpp.org/ftp/Information/WI_Sheet/CP-150794.zip" TargetMode="External"/><Relationship Id="rId672" Type="http://schemas.openxmlformats.org/officeDocument/2006/relationships/hyperlink" Target="https://www.3gpp.org/ftp/Information/WI_Sheet/SP-140436.zip" TargetMode="External"/><Relationship Id="rId1095" Type="http://schemas.openxmlformats.org/officeDocument/2006/relationships/hyperlink" Target="https://www.3gpp.org/ftp/Information/WI_Sheet/RP-151230.zip" TargetMode="External"/><Relationship Id="rId2146" Type="http://schemas.openxmlformats.org/officeDocument/2006/relationships/hyperlink" Target="https://www.3gpp.org/ftp/Information/WI_Sheet/RP-141797.zip" TargetMode="External"/><Relationship Id="rId2353" Type="http://schemas.openxmlformats.org/officeDocument/2006/relationships/hyperlink" Target="https://www.3gpp.org/ftp/Information/WI_Sheet/SP-110176.zip" TargetMode="External"/><Relationship Id="rId2560" Type="http://schemas.openxmlformats.org/officeDocument/2006/relationships/hyperlink" Target="https://www.3gpp.org/ftp/Information/WI_Sheet/RP-172811.zip" TargetMode="External"/><Relationship Id="rId3404" Type="http://schemas.openxmlformats.org/officeDocument/2006/relationships/hyperlink" Target="https://www.3gpp.org/ftp/Information/WI_Sheet/SP-200572.zip" TargetMode="External"/><Relationship Id="rId3611" Type="http://schemas.openxmlformats.org/officeDocument/2006/relationships/hyperlink" Target="https://www.3gpp.org/ftp/Information/WI_Sheet/SP-220192.zip" TargetMode="External"/><Relationship Id="rId118" Type="http://schemas.openxmlformats.org/officeDocument/2006/relationships/hyperlink" Target="https://www.3gpp.org/ftp/Information/WI_Sheet/CP-150091.zip" TargetMode="External"/><Relationship Id="rId325" Type="http://schemas.openxmlformats.org/officeDocument/2006/relationships/hyperlink" Target="https://www.3gpp.org/ftp/Information/WI_Sheet/RP-162007.zip" TargetMode="External"/><Relationship Id="rId532" Type="http://schemas.openxmlformats.org/officeDocument/2006/relationships/hyperlink" Target="https://www.3gpp.org/ftp/Information/WI_Sheet/CP-150370.zip" TargetMode="External"/><Relationship Id="rId1162" Type="http://schemas.openxmlformats.org/officeDocument/2006/relationships/hyperlink" Target="https://www.3gpp.org/ftp/Information/WI_Sheet/RP-151015.zip" TargetMode="External"/><Relationship Id="rId2006" Type="http://schemas.openxmlformats.org/officeDocument/2006/relationships/hyperlink" Target="https://www.3gpp.org/ftp/Information/WI_Sheet/RP-141196.zip" TargetMode="External"/><Relationship Id="rId2213" Type="http://schemas.openxmlformats.org/officeDocument/2006/relationships/hyperlink" Target="https://www.3gpp.org/ftp/Information/WI_Sheet/SP-120426.zip" TargetMode="External"/><Relationship Id="rId2420" Type="http://schemas.openxmlformats.org/officeDocument/2006/relationships/hyperlink" Target="https://www.3gpp.org/ftp/Information/WI_Sheet/SP-110475.zip" TargetMode="External"/><Relationship Id="rId5369" Type="http://schemas.openxmlformats.org/officeDocument/2006/relationships/hyperlink" Target="https://www.3gpp.org/ftp/Information/WI_Sheet/CP-191060.zip" TargetMode="External"/><Relationship Id="rId1022" Type="http://schemas.openxmlformats.org/officeDocument/2006/relationships/hyperlink" Target="https://www.3gpp.org/ftp/Information/WI_Sheet/RP-142203.zip" TargetMode="External"/><Relationship Id="rId4178" Type="http://schemas.openxmlformats.org/officeDocument/2006/relationships/hyperlink" Target="https://www.3gpp.org/ftp/Information/WI_Sheet/SP-200195.zip" TargetMode="External"/><Relationship Id="rId4385" Type="http://schemas.openxmlformats.org/officeDocument/2006/relationships/hyperlink" Target="https://www.3gpp.org/ftp/Information/WI_Sheet/CP-211184.zip" TargetMode="External"/><Relationship Id="rId4592" Type="http://schemas.openxmlformats.org/officeDocument/2006/relationships/hyperlink" Target="https://www.3gpp.org/ftp/Information/WI_Sheet/RP-221524.zip" TargetMode="External"/><Relationship Id="rId5229" Type="http://schemas.openxmlformats.org/officeDocument/2006/relationships/hyperlink" Target="https://www.3gpp.org/ftp/Information/WI_Sheet/RP-200657.zip" TargetMode="External"/><Relationship Id="rId1979" Type="http://schemas.openxmlformats.org/officeDocument/2006/relationships/hyperlink" Target="https://www.3gpp.org/ftp/Information/WI_Sheet/RP-131810.zip" TargetMode="External"/><Relationship Id="rId3194" Type="http://schemas.openxmlformats.org/officeDocument/2006/relationships/hyperlink" Target="https://www.3gpp.org/ftp/Information/WI_Sheet/CP-230330.zip" TargetMode="External"/><Relationship Id="rId4038" Type="http://schemas.openxmlformats.org/officeDocument/2006/relationships/hyperlink" Target="https://www.3gpp.org/ftp/Information/WI_Sheet/RP-220529.zip" TargetMode="External"/><Relationship Id="rId4245" Type="http://schemas.openxmlformats.org/officeDocument/2006/relationships/hyperlink" Target="https://www.3gpp.org/ftp/Information/WI_Sheet/CP-203234.zip" TargetMode="External"/><Relationship Id="rId1839" Type="http://schemas.openxmlformats.org/officeDocument/2006/relationships/hyperlink" Target="https://www.3gpp.org/ftp/Information/WI_Sheet/RP-130327.zip" TargetMode="External"/><Relationship Id="rId3054" Type="http://schemas.openxmlformats.org/officeDocument/2006/relationships/hyperlink" Target="https://www.3gpp.org/ftp/Information/WI_Sheet/SP-231784.zip" TargetMode="External"/><Relationship Id="rId4452" Type="http://schemas.openxmlformats.org/officeDocument/2006/relationships/hyperlink" Target="https://www.3gpp.org/ftp/Information/WI_Sheet/SP-220293.zip" TargetMode="External"/><Relationship Id="rId182" Type="http://schemas.openxmlformats.org/officeDocument/2006/relationships/hyperlink" Target="https://www.3gpp.org/ftp/Information/WI_Sheet/SP-150215.zip" TargetMode="External"/><Relationship Id="rId1906" Type="http://schemas.openxmlformats.org/officeDocument/2006/relationships/hyperlink" Target="https://www.3gpp.org/ftp/Information/WI_Sheet/RP-131343.zip" TargetMode="External"/><Relationship Id="rId3261" Type="http://schemas.openxmlformats.org/officeDocument/2006/relationships/hyperlink" Target="https://www.3gpp.org/ftp/Information/WI_Sheet/CP-233219.zip" TargetMode="External"/><Relationship Id="rId4105" Type="http://schemas.openxmlformats.org/officeDocument/2006/relationships/hyperlink" Target="https://www.3gpp.org/ftp/Information/WI_Sheet/RP-221359.zip" TargetMode="External"/><Relationship Id="rId4312" Type="http://schemas.openxmlformats.org/officeDocument/2006/relationships/hyperlink" Target="https://www.3gpp.org/ftp/Information/WI_Sheet/SP-190307.zip" TargetMode="External"/><Relationship Id="rId2070" Type="http://schemas.openxmlformats.org/officeDocument/2006/relationships/hyperlink" Target="https://www.3gpp.org/ftp/Information/WI_Sheet/RP-140168.zip" TargetMode="External"/><Relationship Id="rId3121" Type="http://schemas.openxmlformats.org/officeDocument/2006/relationships/hyperlink" Target="https://www.3gpp.org/ftp/Information/WI_Sheet/SP-210527.zip" TargetMode="External"/><Relationship Id="rId999" Type="http://schemas.openxmlformats.org/officeDocument/2006/relationships/hyperlink" Target="https://www.3gpp.org/ftp/Information/WI_Sheet/RP-142209.zip" TargetMode="External"/><Relationship Id="rId2887" Type="http://schemas.openxmlformats.org/officeDocument/2006/relationships/hyperlink" Target="https://www.3gpp.org/ftp/Information/WI_Sheet/SP-160020.zip" TargetMode="External"/><Relationship Id="rId5086" Type="http://schemas.openxmlformats.org/officeDocument/2006/relationships/hyperlink" Target="https://www.3gpp.org/ftp/Information/WI_Sheet/RP-190165.zip" TargetMode="External"/><Relationship Id="rId5293" Type="http://schemas.openxmlformats.org/officeDocument/2006/relationships/hyperlink" Target="https://www.3gpp.org/ftp/Information/WI_Sheet/RP-200148.zip" TargetMode="External"/><Relationship Id="rId859" Type="http://schemas.openxmlformats.org/officeDocument/2006/relationships/hyperlink" Target="https://www.3gpp.org/ftp/Information/WI_Sheet/SP-130505.zip" TargetMode="External"/><Relationship Id="rId1489" Type="http://schemas.openxmlformats.org/officeDocument/2006/relationships/hyperlink" Target="https://www.3gpp.org/ftp/Information/WI_Sheet/SP-130707.zip" TargetMode="External"/><Relationship Id="rId1696" Type="http://schemas.openxmlformats.org/officeDocument/2006/relationships/hyperlink" Target="https://www.3gpp.org/ftp/Information/WI_Sheet/CP-140273.zip" TargetMode="External"/><Relationship Id="rId3938" Type="http://schemas.openxmlformats.org/officeDocument/2006/relationships/hyperlink" Target="https://www.3gpp.org/ftp/Information/WI_Sheet/CP-221083.zip" TargetMode="External"/><Relationship Id="rId5153" Type="http://schemas.openxmlformats.org/officeDocument/2006/relationships/hyperlink" Target="https://www.3gpp.org/ftp/Information/WI_Sheet/RP-192534.zip" TargetMode="External"/><Relationship Id="rId5360" Type="http://schemas.openxmlformats.org/officeDocument/2006/relationships/hyperlink" Target="https://www.3gpp.org/ftp/Information/WI_Sheet/CP-200146.zip" TargetMode="External"/><Relationship Id="rId1349" Type="http://schemas.openxmlformats.org/officeDocument/2006/relationships/hyperlink" Target="https://www.3gpp.org/ftp/Information/WI_Sheet/SP-130126.zip" TargetMode="External"/><Relationship Id="rId2747" Type="http://schemas.openxmlformats.org/officeDocument/2006/relationships/hyperlink" Target="https://www.3gpp.org/ftp/Information/WI_Sheet/RP-171389.zip" TargetMode="External"/><Relationship Id="rId2954" Type="http://schemas.openxmlformats.org/officeDocument/2006/relationships/hyperlink" Target="https://www.3gpp.org/ftp/Information/WI_Sheet/SP-230233.zip" TargetMode="External"/><Relationship Id="rId5013" Type="http://schemas.openxmlformats.org/officeDocument/2006/relationships/hyperlink" Target="https://www.3gpp.org/ftp/Information/WI_Sheet/SP-181125.zip" TargetMode="External"/><Relationship Id="rId5220" Type="http://schemas.openxmlformats.org/officeDocument/2006/relationships/hyperlink" Target="https://www.3gpp.org/ftp/Information/WI_Sheet/RP-211443.zip" TargetMode="External"/><Relationship Id="rId719" Type="http://schemas.openxmlformats.org/officeDocument/2006/relationships/hyperlink" Target="https://www.3gpp.org/ftp/Information/WI_Sheet/CP-150401.zip" TargetMode="External"/><Relationship Id="rId926" Type="http://schemas.openxmlformats.org/officeDocument/2006/relationships/hyperlink" Target="https://www.3gpp.org/ftp/Information/WI_Sheet/RP-141845.zip" TargetMode="External"/><Relationship Id="rId1556" Type="http://schemas.openxmlformats.org/officeDocument/2006/relationships/hyperlink" Target="https://www.3gpp.org/ftp/Information/WI_Sheet/SP-140007.zip" TargetMode="External"/><Relationship Id="rId1763" Type="http://schemas.openxmlformats.org/officeDocument/2006/relationships/hyperlink" Target="https://www.3gpp.org/ftp/Information/WI_Sheet/CP-140623.zip" TargetMode="External"/><Relationship Id="rId1970" Type="http://schemas.openxmlformats.org/officeDocument/2006/relationships/hyperlink" Target="https://www.3gpp.org/ftp/Information/WI_Sheet/RP-131655.zip" TargetMode="External"/><Relationship Id="rId2607" Type="http://schemas.openxmlformats.org/officeDocument/2006/relationships/hyperlink" Target="https://www.3gpp.org/ftp/Information/WI_Sheet/SP-160833.zip" TargetMode="External"/><Relationship Id="rId2814" Type="http://schemas.openxmlformats.org/officeDocument/2006/relationships/hyperlink" Target="https://www.3gpp.org/ftp/Information/WI_Sheet/RP-180960.zip" TargetMode="External"/><Relationship Id="rId55" Type="http://schemas.openxmlformats.org/officeDocument/2006/relationships/hyperlink" Target="https://www.3gpp.org/ftp/Information/WI_Sheet/SP-160732.zip" TargetMode="External"/><Relationship Id="rId1209" Type="http://schemas.openxmlformats.org/officeDocument/2006/relationships/hyperlink" Target="https://www.3gpp.org/ftp/Information/WI_Sheet/RP-151200.zip" TargetMode="External"/><Relationship Id="rId1416" Type="http://schemas.openxmlformats.org/officeDocument/2006/relationships/hyperlink" Target="https://www.3gpp.org/ftp/Information/WI_Sheet/SP-120442.zip" TargetMode="External"/><Relationship Id="rId1623" Type="http://schemas.openxmlformats.org/officeDocument/2006/relationships/hyperlink" Target="https://www.3gpp.org/ftp/Information/WI_Sheet/CP-130480.zip" TargetMode="External"/><Relationship Id="rId1830" Type="http://schemas.openxmlformats.org/officeDocument/2006/relationships/hyperlink" Target="https://www.3gpp.org/ftp/Information/WI_Sheet/RP-130197.zip" TargetMode="External"/><Relationship Id="rId4779" Type="http://schemas.openxmlformats.org/officeDocument/2006/relationships/hyperlink" Target="https://www.3gpp.org/ftp/Information/WI_Sheet/SP-190901.zip" TargetMode="External"/><Relationship Id="rId4986" Type="http://schemas.openxmlformats.org/officeDocument/2006/relationships/hyperlink" Target="https://www.3gpp.org/ftp/Information/WI_Sheet/CP-190192.zip" TargetMode="External"/><Relationship Id="rId3588" Type="http://schemas.openxmlformats.org/officeDocument/2006/relationships/hyperlink" Target="https://www.3gpp.org/ftp/Information/WI_Sheet/RP-240104.zip" TargetMode="External"/><Relationship Id="rId3795" Type="http://schemas.openxmlformats.org/officeDocument/2006/relationships/hyperlink" Target="https://www.3gpp.org/ftp/Information/WI_Sheet/RP-222831.zip" TargetMode="External"/><Relationship Id="rId4639" Type="http://schemas.openxmlformats.org/officeDocument/2006/relationships/hyperlink" Target="https://www.3gpp.org/ftp/Information/WI_Sheet/RP-221235.zip" TargetMode="External"/><Relationship Id="rId4846" Type="http://schemas.openxmlformats.org/officeDocument/2006/relationships/hyperlink" Target="https://www.3gpp.org/ftp/Information/WI_Sheet/CP-192260.zip" TargetMode="External"/><Relationship Id="rId2397" Type="http://schemas.openxmlformats.org/officeDocument/2006/relationships/hyperlink" Target="https://www.3gpp.org/ftp/Information/WI_Sheet/SP-110631.zip" TargetMode="External"/><Relationship Id="rId3448" Type="http://schemas.openxmlformats.org/officeDocument/2006/relationships/hyperlink" Target="https://www.3gpp.org/ftp/Information/WI_Sheet/SP-210209.zip" TargetMode="External"/><Relationship Id="rId3655" Type="http://schemas.openxmlformats.org/officeDocument/2006/relationships/hyperlink" Target="https://www.3gpp.org/ftp/Information/WI_Sheet/RP-233586.zip" TargetMode="External"/><Relationship Id="rId3862" Type="http://schemas.openxmlformats.org/officeDocument/2006/relationships/hyperlink" Target="https://www.3gpp.org/ftp/Information/WI_Sheet/RP-221846.zip" TargetMode="External"/><Relationship Id="rId4706" Type="http://schemas.openxmlformats.org/officeDocument/2006/relationships/hyperlink" Target="https://www.3gpp.org/ftp/Information/WI_Sheet/RP-221305.zip" TargetMode="External"/><Relationship Id="rId369" Type="http://schemas.openxmlformats.org/officeDocument/2006/relationships/hyperlink" Target="https://www.3gpp.org/ftp/Information/WI_Sheet/RP-151521.zip" TargetMode="External"/><Relationship Id="rId576" Type="http://schemas.openxmlformats.org/officeDocument/2006/relationships/hyperlink" Target="https://www.3gpp.org/ftp/Information/WI_Sheet/CP-150200.zip" TargetMode="External"/><Relationship Id="rId783" Type="http://schemas.openxmlformats.org/officeDocument/2006/relationships/hyperlink" Target="https://www.3gpp.org/ftp/Information/WI_Sheet/RP-151042.zip" TargetMode="External"/><Relationship Id="rId990" Type="http://schemas.openxmlformats.org/officeDocument/2006/relationships/hyperlink" Target="https://www.3gpp.org/ftp/Information/WI_Sheet/RP-150676.zip" TargetMode="External"/><Relationship Id="rId2257" Type="http://schemas.openxmlformats.org/officeDocument/2006/relationships/hyperlink" Target="https://www.3gpp.org/ftp/Information/WI_Sheet/RP-111349.zip" TargetMode="External"/><Relationship Id="rId2464" Type="http://schemas.openxmlformats.org/officeDocument/2006/relationships/hyperlink" Target="https://www.3gpp.org/ftp/Information/WI_Sheet/SP-150821.zip" TargetMode="External"/><Relationship Id="rId2671" Type="http://schemas.openxmlformats.org/officeDocument/2006/relationships/hyperlink" Target="https://www.3gpp.org/ftp/Information/WI_Sheet/CP-171181.zip" TargetMode="External"/><Relationship Id="rId3308" Type="http://schemas.openxmlformats.org/officeDocument/2006/relationships/hyperlink" Target="https://www.3gpp.org/ftp/Information/WI_Sheet/SP-211514.zip" TargetMode="External"/><Relationship Id="rId3515" Type="http://schemas.openxmlformats.org/officeDocument/2006/relationships/hyperlink" Target="https://www.3gpp.org/ftp/Information/WI_Sheet/CP-233221.zip" TargetMode="External"/><Relationship Id="rId4913" Type="http://schemas.openxmlformats.org/officeDocument/2006/relationships/hyperlink" Target="https://www.3gpp.org/ftp/Information/WI_Sheet/CP-191155.zip" TargetMode="External"/><Relationship Id="rId229" Type="http://schemas.openxmlformats.org/officeDocument/2006/relationships/hyperlink" Target="https://www.3gpp.org/ftp/Information/WI_Sheet/CP-160052.zip" TargetMode="External"/><Relationship Id="rId436" Type="http://schemas.openxmlformats.org/officeDocument/2006/relationships/hyperlink" Target="https://www.3gpp.org/ftp/Information/WI_Sheet/SP-150820.zip" TargetMode="External"/><Relationship Id="rId643" Type="http://schemas.openxmlformats.org/officeDocument/2006/relationships/hyperlink" Target="https://www.3gpp.org/ftp/Information/WI_Sheet/CP-140814.zip" TargetMode="External"/><Relationship Id="rId1066" Type="http://schemas.openxmlformats.org/officeDocument/2006/relationships/hyperlink" Target="https://www.3gpp.org/ftp/Information/WI_Sheet/RP-150432.zip" TargetMode="External"/><Relationship Id="rId1273" Type="http://schemas.openxmlformats.org/officeDocument/2006/relationships/hyperlink" Target="https://www.3gpp.org/ftp/Information/WI_Sheet/SP-130417.zip" TargetMode="External"/><Relationship Id="rId1480" Type="http://schemas.openxmlformats.org/officeDocument/2006/relationships/hyperlink" Target="https://www.3gpp.org/ftp/Information/WI_Sheet/CP-140290.zip" TargetMode="External"/><Relationship Id="rId2117" Type="http://schemas.openxmlformats.org/officeDocument/2006/relationships/hyperlink" Target="https://www.3gpp.org/ftp/Information/WI_Sheet/RP-130646.zip" TargetMode="External"/><Relationship Id="rId2324" Type="http://schemas.openxmlformats.org/officeDocument/2006/relationships/hyperlink" Target="https://www.3gpp.org/ftp/Information/WI_Sheet/SP-120848.zip" TargetMode="External"/><Relationship Id="rId3722" Type="http://schemas.openxmlformats.org/officeDocument/2006/relationships/hyperlink" Target="https://www.3gpp.org/ftp/Information/WI_Sheet/RP-240732.zip" TargetMode="External"/><Relationship Id="rId850" Type="http://schemas.openxmlformats.org/officeDocument/2006/relationships/hyperlink" Target="https://www.3gpp.org/ftp/Information/WI_Sheet/CP-150422.zip" TargetMode="External"/><Relationship Id="rId1133" Type="http://schemas.openxmlformats.org/officeDocument/2006/relationships/hyperlink" Target="https://www.3gpp.org/ftp/Information/WI_Sheet/RP-150633.zip" TargetMode="External"/><Relationship Id="rId2531" Type="http://schemas.openxmlformats.org/officeDocument/2006/relationships/hyperlink" Target="https://www.3gpp.org/ftp/Information/WI_Sheet/RP-181259.zip" TargetMode="External"/><Relationship Id="rId4289" Type="http://schemas.openxmlformats.org/officeDocument/2006/relationships/hyperlink" Target="https://www.3gpp.org/ftp/Information/WI_Sheet/CP-203107.zip" TargetMode="External"/><Relationship Id="rId503" Type="http://schemas.openxmlformats.org/officeDocument/2006/relationships/hyperlink" Target="https://www.3gpp.org/ftp/Information/WI_Sheet/SP-140631.zip" TargetMode="External"/><Relationship Id="rId710" Type="http://schemas.openxmlformats.org/officeDocument/2006/relationships/hyperlink" Target="https://www.3gpp.org/ftp/Information/WI_Sheet/RP-150602.zip" TargetMode="External"/><Relationship Id="rId1340" Type="http://schemas.openxmlformats.org/officeDocument/2006/relationships/hyperlink" Target="https://www.3gpp.org/ftp/Information/WI_Sheet/SP-120184.zip" TargetMode="External"/><Relationship Id="rId3098" Type="http://schemas.openxmlformats.org/officeDocument/2006/relationships/hyperlink" Target="https://www.3gpp.org/ftp/Information/WI_Sheet/RP-240829.zip" TargetMode="External"/><Relationship Id="rId4496" Type="http://schemas.openxmlformats.org/officeDocument/2006/relationships/hyperlink" Target="https://www.3gpp.org/ftp/Information/WI_Sheet/RP-213535.zip" TargetMode="External"/><Relationship Id="rId1200" Type="http://schemas.openxmlformats.org/officeDocument/2006/relationships/hyperlink" Target="https://www.3gpp.org/ftp/Information/WI_Sheet/RP-150627.zip" TargetMode="External"/><Relationship Id="rId4149" Type="http://schemas.openxmlformats.org/officeDocument/2006/relationships/hyperlink" Target="https://www.3gpp.org/ftp/Information/WI_Sheet/SP-200833.zip" TargetMode="External"/><Relationship Id="rId4356" Type="http://schemas.openxmlformats.org/officeDocument/2006/relationships/hyperlink" Target="https://www.3gpp.org/ftp/Information/WI_Sheet/SP-220193.zip" TargetMode="External"/><Relationship Id="rId4563" Type="http://schemas.openxmlformats.org/officeDocument/2006/relationships/hyperlink" Target="https://www.3gpp.org/ftp/Information/WI_Sheet/RP-221250.zip" TargetMode="External"/><Relationship Id="rId4770" Type="http://schemas.openxmlformats.org/officeDocument/2006/relationships/hyperlink" Target="https://www.3gpp.org/ftp/Information/WI_Sheet/SP-181120.zip" TargetMode="External"/><Relationship Id="rId5407" Type="http://schemas.openxmlformats.org/officeDocument/2006/relationships/hyperlink" Target="https://www.3gpp.org/ftp/Information/WI_Sheet/RP-181456.zip" TargetMode="External"/><Relationship Id="rId3165" Type="http://schemas.openxmlformats.org/officeDocument/2006/relationships/hyperlink" Target="https://www.3gpp.org/ftp/Information/WI_Sheet/SP-221236.zip" TargetMode="External"/><Relationship Id="rId3372" Type="http://schemas.openxmlformats.org/officeDocument/2006/relationships/hyperlink" Target="https://www.3gpp.org/ftp/Information/WI_Sheet/CP-233310.zip" TargetMode="External"/><Relationship Id="rId4009" Type="http://schemas.openxmlformats.org/officeDocument/2006/relationships/hyperlink" Target="https://www.3gpp.org/ftp/Information/WI_Sheet/CP-210149.zip" TargetMode="External"/><Relationship Id="rId4216" Type="http://schemas.openxmlformats.org/officeDocument/2006/relationships/hyperlink" Target="https://www.3gpp.org/ftp/Information/WI_Sheet/SP-200832.zip" TargetMode="External"/><Relationship Id="rId4423" Type="http://schemas.openxmlformats.org/officeDocument/2006/relationships/hyperlink" Target="https://www.3gpp.org/ftp/Information/WI_Sheet/CP-201165.zip" TargetMode="External"/><Relationship Id="rId4630" Type="http://schemas.openxmlformats.org/officeDocument/2006/relationships/hyperlink" Target="https://www.3gpp.org/ftp/Information/WI_Sheet/RP-221073.zip" TargetMode="External"/><Relationship Id="rId293" Type="http://schemas.openxmlformats.org/officeDocument/2006/relationships/hyperlink" Target="https://www.3gpp.org/ftp/Information/WI_Sheet/RP-160623.zip" TargetMode="External"/><Relationship Id="rId2181" Type="http://schemas.openxmlformats.org/officeDocument/2006/relationships/hyperlink" Target="https://www.3gpp.org/ftp/Information/WI_Sheet/RP-132039.zip" TargetMode="External"/><Relationship Id="rId3025" Type="http://schemas.openxmlformats.org/officeDocument/2006/relationships/hyperlink" Target="https://www.3gpp.org/ftp/Information/WI_Sheet/SP-230229.zip" TargetMode="External"/><Relationship Id="rId3232" Type="http://schemas.openxmlformats.org/officeDocument/2006/relationships/hyperlink" Target="https://www.3gpp.org/ftp/Information/WI_Sheet/RP-240390.zip" TargetMode="External"/><Relationship Id="rId153" Type="http://schemas.openxmlformats.org/officeDocument/2006/relationships/hyperlink" Target="https://www.3gpp.org/ftp/Information/WI_Sheet/CP-160823.zip" TargetMode="External"/><Relationship Id="rId360" Type="http://schemas.openxmlformats.org/officeDocument/2006/relationships/hyperlink" Target="https://www.3gpp.org/ftp/Information/WI_Sheet/RP-162303.zip" TargetMode="External"/><Relationship Id="rId2041" Type="http://schemas.openxmlformats.org/officeDocument/2006/relationships/hyperlink" Target="https://www.3gpp.org/ftp/Information/WI_Sheet/RP-141004.zip" TargetMode="External"/><Relationship Id="rId5197" Type="http://schemas.openxmlformats.org/officeDocument/2006/relationships/hyperlink" Target="https://www.3gpp.org/ftp/Information/WI_Sheet/RP-193244.zip" TargetMode="External"/><Relationship Id="rId220" Type="http://schemas.openxmlformats.org/officeDocument/2006/relationships/hyperlink" Target="https://www.3gpp.org/ftp/Information/WI_Sheet/SP-160675.zip" TargetMode="External"/><Relationship Id="rId2998" Type="http://schemas.openxmlformats.org/officeDocument/2006/relationships/hyperlink" Target="https://www.3gpp.org/ftp/Information/WI_Sheet/SP-230518.zip" TargetMode="External"/><Relationship Id="rId5057" Type="http://schemas.openxmlformats.org/officeDocument/2006/relationships/hyperlink" Target="https://www.3gpp.org/ftp/Information/WI_Sheet/RP-200494.zip" TargetMode="External"/><Relationship Id="rId5264" Type="http://schemas.openxmlformats.org/officeDocument/2006/relationships/hyperlink" Target="https://www.3gpp.org/ftp/Information/WI_Sheet/RP-193050.zip" TargetMode="External"/><Relationship Id="rId2858" Type="http://schemas.openxmlformats.org/officeDocument/2006/relationships/hyperlink" Target="https://www.3gpp.org/ftp/Information/WI_Sheet/RP-181629.zip" TargetMode="External"/><Relationship Id="rId3909" Type="http://schemas.openxmlformats.org/officeDocument/2006/relationships/hyperlink" Target="https://www.3gpp.org/ftp/Information/WI_Sheet/SP-211445.zip" TargetMode="External"/><Relationship Id="rId4073" Type="http://schemas.openxmlformats.org/officeDocument/2006/relationships/hyperlink" Target="https://www.3gpp.org/ftp/Information/WI_Sheet/RP-221401.zip" TargetMode="External"/><Relationship Id="rId99" Type="http://schemas.openxmlformats.org/officeDocument/2006/relationships/hyperlink" Target="https://www.3gpp.org/ftp/Information/WI_Sheet/CP-160694.zip" TargetMode="External"/><Relationship Id="rId1667" Type="http://schemas.openxmlformats.org/officeDocument/2006/relationships/hyperlink" Target="https://www.3gpp.org/ftp/Information/WI_Sheet/CP-140490.zip" TargetMode="External"/><Relationship Id="rId1874" Type="http://schemas.openxmlformats.org/officeDocument/2006/relationships/hyperlink" Target="https://www.3gpp.org/ftp/Information/WI_Sheet/RP-130675.zip" TargetMode="External"/><Relationship Id="rId2718" Type="http://schemas.openxmlformats.org/officeDocument/2006/relationships/hyperlink" Target="https://www.3gpp.org/ftp/Information/WI_Sheet/RP-180159.zip" TargetMode="External"/><Relationship Id="rId2925" Type="http://schemas.openxmlformats.org/officeDocument/2006/relationships/hyperlink" Target="https://www.3gpp.org/ftp/Information/WI_Sheet/SP-220085.zip" TargetMode="External"/><Relationship Id="rId4280" Type="http://schemas.openxmlformats.org/officeDocument/2006/relationships/hyperlink" Target="https://www.3gpp.org/ftp/Information/WI_Sheet/SP-200350.zip" TargetMode="External"/><Relationship Id="rId5124" Type="http://schemas.openxmlformats.org/officeDocument/2006/relationships/hyperlink" Target="https://www.3gpp.org/ftp/Information/WI_Sheet/RP-191472.zip" TargetMode="External"/><Relationship Id="rId5331" Type="http://schemas.openxmlformats.org/officeDocument/2006/relationships/hyperlink" Target="https://www.3gpp.org/ftp/Information/WI_Sheet/SP-180509.zip" TargetMode="External"/><Relationship Id="rId1527" Type="http://schemas.openxmlformats.org/officeDocument/2006/relationships/hyperlink" Target="https://www.3gpp.org/ftp/Information/WI_Sheet/CP-140093.zip" TargetMode="External"/><Relationship Id="rId1734" Type="http://schemas.openxmlformats.org/officeDocument/2006/relationships/hyperlink" Target="https://www.3gpp.org/ftp/Information/WI_Sheet/RP-130416.zip" TargetMode="External"/><Relationship Id="rId1941" Type="http://schemas.openxmlformats.org/officeDocument/2006/relationships/hyperlink" Target="https://www.3gpp.org/ftp/Information/WI_Sheet/RP-141654.zip" TargetMode="External"/><Relationship Id="rId4140" Type="http://schemas.openxmlformats.org/officeDocument/2006/relationships/hyperlink" Target="https://www.3gpp.org/ftp/Information/WI_Sheet/CP-220402.zip" TargetMode="External"/><Relationship Id="rId26" Type="http://schemas.openxmlformats.org/officeDocument/2006/relationships/hyperlink" Target="https://www.3gpp.org/ftp/Information/WI_Sheet/CP-160584.zip" TargetMode="External"/><Relationship Id="rId3699" Type="http://schemas.openxmlformats.org/officeDocument/2006/relationships/hyperlink" Target="https://www.3gpp.org/ftp/Information/WI_Sheet/RP-233558.zip" TargetMode="External"/><Relationship Id="rId4000" Type="http://schemas.openxmlformats.org/officeDocument/2006/relationships/hyperlink" Target="https://www.3gpp.org/ftp/Information/WI_Sheet/CP-211112.zip" TargetMode="External"/><Relationship Id="rId1801" Type="http://schemas.openxmlformats.org/officeDocument/2006/relationships/hyperlink" Target="https://www.3gpp.org/ftp/Information/WI_Sheet/RP-131184.zip" TargetMode="External"/><Relationship Id="rId3559" Type="http://schemas.openxmlformats.org/officeDocument/2006/relationships/hyperlink" Target="https://www.3gpp.org/ftp/Information/WI_Sheet/SP-220798.zip" TargetMode="External"/><Relationship Id="rId4957" Type="http://schemas.openxmlformats.org/officeDocument/2006/relationships/hyperlink" Target="https://www.3gpp.org/ftp/Information/WI_Sheet/CP-201161.zip" TargetMode="External"/><Relationship Id="rId687" Type="http://schemas.openxmlformats.org/officeDocument/2006/relationships/hyperlink" Target="https://www.3gpp.org/ftp/Information/WI_Sheet/RP-142263.zip" TargetMode="External"/><Relationship Id="rId2368" Type="http://schemas.openxmlformats.org/officeDocument/2006/relationships/hyperlink" Target="https://www.3gpp.org/ftp/Information/WI_Sheet/CP-120419.zip" TargetMode="External"/><Relationship Id="rId3766" Type="http://schemas.openxmlformats.org/officeDocument/2006/relationships/hyperlink" Target="https://www.3gpp.org/ftp/Information/WI_Sheet/RP-234044.zip" TargetMode="External"/><Relationship Id="rId3973" Type="http://schemas.openxmlformats.org/officeDocument/2006/relationships/hyperlink" Target="https://www.3gpp.org/ftp/Information/WI_Sheet/SP-200082.zip" TargetMode="External"/><Relationship Id="rId4817" Type="http://schemas.openxmlformats.org/officeDocument/2006/relationships/hyperlink" Target="https://www.3gpp.org/ftp/Information/WI_Sheet/CP-192077.zip" TargetMode="External"/><Relationship Id="rId894" Type="http://schemas.openxmlformats.org/officeDocument/2006/relationships/hyperlink" Target="https://www.3gpp.org/ftp/Information/WI_Sheet/RP-140974.zip" TargetMode="External"/><Relationship Id="rId1177" Type="http://schemas.openxmlformats.org/officeDocument/2006/relationships/hyperlink" Target="https://www.3gpp.org/ftp/Information/WI_Sheet/RP151576.zip" TargetMode="External"/><Relationship Id="rId2575" Type="http://schemas.openxmlformats.org/officeDocument/2006/relationships/hyperlink" Target="https://www.3gpp.org/ftp/Information/WI_Sheet/CP-181083.zip" TargetMode="External"/><Relationship Id="rId2782" Type="http://schemas.openxmlformats.org/officeDocument/2006/relationships/hyperlink" Target="https://www.3gpp.org/ftp/Information/WI_Sheet/RP-170740.zip" TargetMode="External"/><Relationship Id="rId3419" Type="http://schemas.openxmlformats.org/officeDocument/2006/relationships/hyperlink" Target="https://www.3gpp.org/ftp/Information/WI_Sheet/CP-231357.zip" TargetMode="External"/><Relationship Id="rId3626" Type="http://schemas.openxmlformats.org/officeDocument/2006/relationships/hyperlink" Target="https://www.3gpp.org/ftp/Information/WI_Sheet/CP-221271.zip" TargetMode="External"/><Relationship Id="rId3833" Type="http://schemas.openxmlformats.org/officeDocument/2006/relationships/hyperlink" Target="https://www.3gpp.org/ftp/Information/WI_Sheet/RP-240417.zip" TargetMode="External"/><Relationship Id="rId547" Type="http://schemas.openxmlformats.org/officeDocument/2006/relationships/hyperlink" Target="https://www.3gpp.org/ftp/Information/WI_Sheet/SP-150250.zip" TargetMode="External"/><Relationship Id="rId754" Type="http://schemas.openxmlformats.org/officeDocument/2006/relationships/hyperlink" Target="https://www.3gpp.org/ftp/Information/WI_Sheet/RP-151110.zip" TargetMode="External"/><Relationship Id="rId961" Type="http://schemas.openxmlformats.org/officeDocument/2006/relationships/hyperlink" Target="https://www.3gpp.org/ftp/Information/WI_Sheet/RP-150447.zip" TargetMode="External"/><Relationship Id="rId1384" Type="http://schemas.openxmlformats.org/officeDocument/2006/relationships/hyperlink" Target="https://www.3gpp.org/ftp/Information/WI_Sheet/CP-140624.zip" TargetMode="External"/><Relationship Id="rId1591" Type="http://schemas.openxmlformats.org/officeDocument/2006/relationships/hyperlink" Target="https://www.3gpp.org/ftp/Information/WI_Sheet/CP-130397.zip" TargetMode="External"/><Relationship Id="rId2228" Type="http://schemas.openxmlformats.org/officeDocument/2006/relationships/hyperlink" Target="https://www.3gpp.org/ftp/Information/WI_Sheet/SP-130044.zip" TargetMode="External"/><Relationship Id="rId2435" Type="http://schemas.openxmlformats.org/officeDocument/2006/relationships/hyperlink" Target="https://www.3gpp.org/ftp/Information/WI_Sheet/CP-110802.zip" TargetMode="External"/><Relationship Id="rId2642" Type="http://schemas.openxmlformats.org/officeDocument/2006/relationships/hyperlink" Target="https://www.3gpp.org/ftp/Information/WI_Sheet/SP-171051.zip" TargetMode="External"/><Relationship Id="rId3900" Type="http://schemas.openxmlformats.org/officeDocument/2006/relationships/hyperlink" Target="https://www.3gpp.org/ftp/Information/WI_Sheet/SP-200765.zip" TargetMode="External"/><Relationship Id="rId90" Type="http://schemas.openxmlformats.org/officeDocument/2006/relationships/hyperlink" Target="https://www.3gpp.org/ftp/Information/WI_Sheet/CP-160413.zip" TargetMode="External"/><Relationship Id="rId407" Type="http://schemas.openxmlformats.org/officeDocument/2006/relationships/hyperlink" Target="https://www.3gpp.org/ftp/Information/WI_Sheet/SP-130599.zip" TargetMode="External"/><Relationship Id="rId614" Type="http://schemas.openxmlformats.org/officeDocument/2006/relationships/hyperlink" Target="https://www.3gpp.org/ftp/Information/WI_Sheet/CP-130436.zip" TargetMode="External"/><Relationship Id="rId821" Type="http://schemas.openxmlformats.org/officeDocument/2006/relationships/hyperlink" Target="https://www.3gpp.org/ftp/Information/WI_Sheet/GPC150624.zip" TargetMode="External"/><Relationship Id="rId1037" Type="http://schemas.openxmlformats.org/officeDocument/2006/relationships/hyperlink" Target="https://www.3gpp.org/ftp/Information/WI_Sheet/RP-142022.zip" TargetMode="External"/><Relationship Id="rId1244" Type="http://schemas.openxmlformats.org/officeDocument/2006/relationships/hyperlink" Target="https://www.3gpp.org/ftp/Information/WI_Sheet/RP-160141.zip" TargetMode="External"/><Relationship Id="rId1451" Type="http://schemas.openxmlformats.org/officeDocument/2006/relationships/hyperlink" Target="https://www.3gpp.org/ftp/Information/WI_Sheet/SP-120862.zip" TargetMode="External"/><Relationship Id="rId2502" Type="http://schemas.openxmlformats.org/officeDocument/2006/relationships/hyperlink" Target="https://www.3gpp.org/ftp/Information/WI_Sheet/SP-180391.zip" TargetMode="External"/><Relationship Id="rId1104" Type="http://schemas.openxmlformats.org/officeDocument/2006/relationships/hyperlink" Target="https://www.3gpp.org/ftp/Information/WI_Sheet/RP-150438.zip" TargetMode="External"/><Relationship Id="rId1311" Type="http://schemas.openxmlformats.org/officeDocument/2006/relationships/hyperlink" Target="https://www.3gpp.org/ftp/Information/WI_Sheet/RP-142315.zip" TargetMode="External"/><Relationship Id="rId4467" Type="http://schemas.openxmlformats.org/officeDocument/2006/relationships/hyperlink" Target="https://www.3gpp.org/ftp/Information/WI_Sheet/RP-211406.zip" TargetMode="External"/><Relationship Id="rId4674" Type="http://schemas.openxmlformats.org/officeDocument/2006/relationships/hyperlink" Target="https://www.3gpp.org/ftp/Information/WI_Sheet/RP-213604.zip" TargetMode="External"/><Relationship Id="rId4881" Type="http://schemas.openxmlformats.org/officeDocument/2006/relationships/hyperlink" Target="https://www.3gpp.org/ftp/Information/WI_Sheet/SP-190898.zip" TargetMode="External"/><Relationship Id="rId3069" Type="http://schemas.openxmlformats.org/officeDocument/2006/relationships/hyperlink" Target="https://www.3gpp.org/ftp/Information/WI_Sheet/SP-231746.zip" TargetMode="External"/><Relationship Id="rId3276" Type="http://schemas.openxmlformats.org/officeDocument/2006/relationships/hyperlink" Target="https://www.3gpp.org/ftp/Information/WI_Sheet/SP-210523.zip" TargetMode="External"/><Relationship Id="rId3483" Type="http://schemas.openxmlformats.org/officeDocument/2006/relationships/hyperlink" Target="https://www.3gpp.org/ftp/Information/WI_Sheet/SP-220794.zip" TargetMode="External"/><Relationship Id="rId3690" Type="http://schemas.openxmlformats.org/officeDocument/2006/relationships/hyperlink" Target="https://www.3gpp.org/ftp/Information/WI_Sheet/RP-233963.zip" TargetMode="External"/><Relationship Id="rId4327" Type="http://schemas.openxmlformats.org/officeDocument/2006/relationships/hyperlink" Target="https://www.3gpp.org/ftp/Information/WI_Sheet/SP-180985.zip" TargetMode="External"/><Relationship Id="rId4534" Type="http://schemas.openxmlformats.org/officeDocument/2006/relationships/hyperlink" Target="https://www.3gpp.org/ftp/Information/WI_Sheet/RP-220745.zip" TargetMode="External"/><Relationship Id="rId197" Type="http://schemas.openxmlformats.org/officeDocument/2006/relationships/hyperlink" Target="https://www.3gpp.org/ftp/Information/WI_Sheet/SP-160115.zip" TargetMode="External"/><Relationship Id="rId2085" Type="http://schemas.openxmlformats.org/officeDocument/2006/relationships/hyperlink" Target="https://www.3gpp.org/ftp/Information/WI_Sheet/RP-140708.zip" TargetMode="External"/><Relationship Id="rId2292" Type="http://schemas.openxmlformats.org/officeDocument/2006/relationships/hyperlink" Target="https://www.3gpp.org/ftp/Information/WI_Sheet/CP-120617.zip" TargetMode="External"/><Relationship Id="rId3136" Type="http://schemas.openxmlformats.org/officeDocument/2006/relationships/hyperlink" Target="https://www.3gpp.org/ftp/Information/WI_Sheet/RP-234043.zip" TargetMode="External"/><Relationship Id="rId3343" Type="http://schemas.openxmlformats.org/officeDocument/2006/relationships/hyperlink" Target="https://www.3gpp.org/ftp/Information/WI_Sheet/RP-211976.zip" TargetMode="External"/><Relationship Id="rId4741" Type="http://schemas.openxmlformats.org/officeDocument/2006/relationships/hyperlink" Target="https://www.3gpp.org/ftp/Information/WI_Sheet/SP-190187.zip" TargetMode="External"/><Relationship Id="rId264" Type="http://schemas.openxmlformats.org/officeDocument/2006/relationships/hyperlink" Target="https://www.3gpp.org/ftp/Information/WI_Sheet/RP-162513.zip" TargetMode="External"/><Relationship Id="rId471" Type="http://schemas.openxmlformats.org/officeDocument/2006/relationships/hyperlink" Target="https://www.3gpp.org/ftp/Information/WI_Sheet/SP-150439.zip" TargetMode="External"/><Relationship Id="rId2152" Type="http://schemas.openxmlformats.org/officeDocument/2006/relationships/hyperlink" Target="https://www.3gpp.org/ftp/Information/WI_Sheet/RP-141459.zip" TargetMode="External"/><Relationship Id="rId3550" Type="http://schemas.openxmlformats.org/officeDocument/2006/relationships/hyperlink" Target="https://www.3gpp.org/ftp/Information/WI_Sheet/SP-220796.zip" TargetMode="External"/><Relationship Id="rId4601" Type="http://schemas.openxmlformats.org/officeDocument/2006/relationships/hyperlink" Target="https://www.3gpp.org/ftp/Information/WI_Sheet/RP-221521.zip" TargetMode="External"/><Relationship Id="rId124" Type="http://schemas.openxmlformats.org/officeDocument/2006/relationships/hyperlink" Target="https://www.3gpp.org/ftp/Information/WI_Sheet/-.zip" TargetMode="External"/><Relationship Id="rId3203" Type="http://schemas.openxmlformats.org/officeDocument/2006/relationships/hyperlink" Target="https://www.3gpp.org/ftp/Information/WI_Sheet/RP-233389.zip" TargetMode="External"/><Relationship Id="rId3410" Type="http://schemas.openxmlformats.org/officeDocument/2006/relationships/hyperlink" Target="https://www.3gpp.org/ftp/Information/WI_Sheet/SP-220436.zip" TargetMode="External"/><Relationship Id="rId331" Type="http://schemas.openxmlformats.org/officeDocument/2006/relationships/hyperlink" Target="https://www.3gpp.org/ftp/Information/WI_Sheet/RP-161789.zip" TargetMode="External"/><Relationship Id="rId2012" Type="http://schemas.openxmlformats.org/officeDocument/2006/relationships/hyperlink" Target="https://www.3gpp.org/ftp/Information/WI_Sheet/RP-141126.zip" TargetMode="External"/><Relationship Id="rId2969" Type="http://schemas.openxmlformats.org/officeDocument/2006/relationships/hyperlink" Target="https://www.3gpp.org/ftp/Information/WI_Sheet/SP-240479.zip" TargetMode="External"/><Relationship Id="rId5168" Type="http://schemas.openxmlformats.org/officeDocument/2006/relationships/hyperlink" Target="https://www.3gpp.org/ftp/Information/WI_Sheet/RP-210590.zip" TargetMode="External"/><Relationship Id="rId5375" Type="http://schemas.openxmlformats.org/officeDocument/2006/relationships/hyperlink" Target="https://www.3gpp.org/ftp/Information/WI_Sheet/SP-190782.zip" TargetMode="External"/><Relationship Id="rId1778" Type="http://schemas.openxmlformats.org/officeDocument/2006/relationships/hyperlink" Target="https://www.3gpp.org/ftp/Information/WI_Sheet/RP-131359.zip" TargetMode="External"/><Relationship Id="rId1985" Type="http://schemas.openxmlformats.org/officeDocument/2006/relationships/hyperlink" Target="https://www.3gpp.org/ftp/Information/WI_Sheet/RP-140671.zip" TargetMode="External"/><Relationship Id="rId2829" Type="http://schemas.openxmlformats.org/officeDocument/2006/relationships/hyperlink" Target="https://www.3gpp.org/ftp/Information/WI_Sheet/RP-181013.zip" TargetMode="External"/><Relationship Id="rId4184" Type="http://schemas.openxmlformats.org/officeDocument/2006/relationships/hyperlink" Target="https://www.3gpp.org/ftp/Information/WI_Sheet/SP-200976.zip" TargetMode="External"/><Relationship Id="rId4391" Type="http://schemas.openxmlformats.org/officeDocument/2006/relationships/hyperlink" Target="https://www.3gpp.org/ftp/Information/WI_Sheet/CP-212099.zip" TargetMode="External"/><Relationship Id="rId5028" Type="http://schemas.openxmlformats.org/officeDocument/2006/relationships/hyperlink" Target="https://www.3gpp.org/ftp/Information/WI_Sheet/RP-200122.zip" TargetMode="External"/><Relationship Id="rId5235" Type="http://schemas.openxmlformats.org/officeDocument/2006/relationships/hyperlink" Target="https://www.3gpp.org/ftp/Information/WI_Sheet/RP-180997.zip" TargetMode="External"/><Relationship Id="rId1638" Type="http://schemas.openxmlformats.org/officeDocument/2006/relationships/hyperlink" Target="https://www.3gpp.org/ftp/Information/WI_Sheet/CP-120704.zip" TargetMode="External"/><Relationship Id="rId4044" Type="http://schemas.openxmlformats.org/officeDocument/2006/relationships/hyperlink" Target="https://www.3gpp.org/ftp/Information/WI_Sheet/RP-221238.zip" TargetMode="External"/><Relationship Id="rId4251" Type="http://schemas.openxmlformats.org/officeDocument/2006/relationships/hyperlink" Target="https://www.3gpp.org/ftp/Information/WI_Sheet/CP-212098.zip" TargetMode="External"/><Relationship Id="rId5302" Type="http://schemas.openxmlformats.org/officeDocument/2006/relationships/hyperlink" Target="https://www.3gpp.org/ftp/Information/WI_Sheet/SP-190464.zip" TargetMode="External"/><Relationship Id="rId1845" Type="http://schemas.openxmlformats.org/officeDocument/2006/relationships/hyperlink" Target="https://www.3gpp.org/ftp/Information/WI_Sheet/RP-141967.zip" TargetMode="External"/><Relationship Id="rId3060" Type="http://schemas.openxmlformats.org/officeDocument/2006/relationships/hyperlink" Target="https://www.3gpp.org/ftp/Information/WI_Sheet/SP-231791.zip" TargetMode="External"/><Relationship Id="rId4111" Type="http://schemas.openxmlformats.org/officeDocument/2006/relationships/hyperlink" Target="https://www.3gpp.org/ftp/Information/WI_Sheet/RP-210800.zip" TargetMode="External"/><Relationship Id="rId1705" Type="http://schemas.openxmlformats.org/officeDocument/2006/relationships/hyperlink" Target="https://www.3gpp.org/ftp/Information/WI_Sheet/CP-140288.zip" TargetMode="External"/><Relationship Id="rId1912" Type="http://schemas.openxmlformats.org/officeDocument/2006/relationships/hyperlink" Target="https://www.3gpp.org/ftp/Information/WI_Sheet/RP-131355.zip" TargetMode="External"/><Relationship Id="rId3877" Type="http://schemas.openxmlformats.org/officeDocument/2006/relationships/hyperlink" Target="https://www.3gpp.org/ftp/Information/WI_Sheet/SP-220678.zip" TargetMode="External"/><Relationship Id="rId4928" Type="http://schemas.openxmlformats.org/officeDocument/2006/relationships/hyperlink" Target="https://www.3gpp.org/ftp/Information/WI_Sheet/SP-170453.zip" TargetMode="External"/><Relationship Id="rId5092" Type="http://schemas.openxmlformats.org/officeDocument/2006/relationships/hyperlink" Target="https://www.3gpp.org/ftp/Information/WI_Sheet/RP-191880.zip" TargetMode="External"/><Relationship Id="rId798" Type="http://schemas.openxmlformats.org/officeDocument/2006/relationships/hyperlink" Target="https://www.3gpp.org/ftp/Information/WI_Sheet/SP-160395.zip" TargetMode="External"/><Relationship Id="rId2479" Type="http://schemas.openxmlformats.org/officeDocument/2006/relationships/hyperlink" Target="https://www.3gpp.org/ftp/Information/WI_Sheet/CP-183243.zip" TargetMode="External"/><Relationship Id="rId2686" Type="http://schemas.openxmlformats.org/officeDocument/2006/relationships/hyperlink" Target="https://www.3gpp.org/ftp/Information/WI_Sheet/SP-170839.zip" TargetMode="External"/><Relationship Id="rId2893" Type="http://schemas.openxmlformats.org/officeDocument/2006/relationships/hyperlink" Target="https://www.3gpp.org/ftp/Information/WI_Sheet/SP-160085.zip" TargetMode="External"/><Relationship Id="rId3737" Type="http://schemas.openxmlformats.org/officeDocument/2006/relationships/hyperlink" Target="https://www.3gpp.org/ftp/Information/WI_Sheet/RP-240290.zip" TargetMode="External"/><Relationship Id="rId3944" Type="http://schemas.openxmlformats.org/officeDocument/2006/relationships/hyperlink" Target="https://www.3gpp.org/ftp/Information/WI_Sheet/SP-190310.zip" TargetMode="External"/><Relationship Id="rId658" Type="http://schemas.openxmlformats.org/officeDocument/2006/relationships/hyperlink" Target="https://www.3gpp.org/ftp/Information/WI_Sheet/CP-150185.zip" TargetMode="External"/><Relationship Id="rId865" Type="http://schemas.openxmlformats.org/officeDocument/2006/relationships/hyperlink" Target="https://www.3gpp.org/ftp/Information/WI_Sheet/SP-140704.zip" TargetMode="External"/><Relationship Id="rId1288" Type="http://schemas.openxmlformats.org/officeDocument/2006/relationships/hyperlink" Target="https://www.3gpp.org/ftp/Information/WI_Sheet/GP-101638.zip" TargetMode="External"/><Relationship Id="rId1495" Type="http://schemas.openxmlformats.org/officeDocument/2006/relationships/hyperlink" Target="https://www.3gpp.org/ftp/Information/WI_Sheet/CP-140192.zip" TargetMode="External"/><Relationship Id="rId2339" Type="http://schemas.openxmlformats.org/officeDocument/2006/relationships/hyperlink" Target="https://www.3gpp.org/ftp/Information/WI_Sheet/SP-110347.zip" TargetMode="External"/><Relationship Id="rId2546" Type="http://schemas.openxmlformats.org/officeDocument/2006/relationships/hyperlink" Target="https://www.3gpp.org/ftp/Information/WI_Sheet/CP-181084.zip" TargetMode="External"/><Relationship Id="rId2753" Type="http://schemas.openxmlformats.org/officeDocument/2006/relationships/hyperlink" Target="https://www.3gpp.org/ftp/Information/WI_Sheet/RP-171757.zip" TargetMode="External"/><Relationship Id="rId2960" Type="http://schemas.openxmlformats.org/officeDocument/2006/relationships/hyperlink" Target="https://www.3gpp.org/ftp/Information/WI_Sheet/SP-240488.zip" TargetMode="External"/><Relationship Id="rId3804" Type="http://schemas.openxmlformats.org/officeDocument/2006/relationships/hyperlink" Target="https://www.3gpp.org/ftp/Information/WI_Sheet/RP-240241.zip" TargetMode="External"/><Relationship Id="rId518" Type="http://schemas.openxmlformats.org/officeDocument/2006/relationships/hyperlink" Target="https://www.3gpp.org/ftp/Information/WI_Sheet/SP-150474.zip" TargetMode="External"/><Relationship Id="rId725" Type="http://schemas.openxmlformats.org/officeDocument/2006/relationships/hyperlink" Target="https://www.3gpp.org/ftp/Information/WI_Sheet/CP-150571.zip" TargetMode="External"/><Relationship Id="rId932" Type="http://schemas.openxmlformats.org/officeDocument/2006/relationships/hyperlink" Target="https://www.3gpp.org/ftp/Information/WI_Sheet/RP-141667.zip" TargetMode="External"/><Relationship Id="rId1148" Type="http://schemas.openxmlformats.org/officeDocument/2006/relationships/hyperlink" Target="https://www.3gpp.org/ftp/Information/WI_Sheet/RP-150638.zip" TargetMode="External"/><Relationship Id="rId1355" Type="http://schemas.openxmlformats.org/officeDocument/2006/relationships/hyperlink" Target="https://www.3gpp.org/ftp/Information/WI_Sheet/-.zip" TargetMode="External"/><Relationship Id="rId1562" Type="http://schemas.openxmlformats.org/officeDocument/2006/relationships/hyperlink" Target="https://www.3gpp.org/ftp/Information/WI_Sheet/CP-140800.zip" TargetMode="External"/><Relationship Id="rId2406" Type="http://schemas.openxmlformats.org/officeDocument/2006/relationships/hyperlink" Target="https://www.3gpp.org/ftp/Information/WI_Sheet/SP-100882.zip" TargetMode="External"/><Relationship Id="rId2613" Type="http://schemas.openxmlformats.org/officeDocument/2006/relationships/hyperlink" Target="https://www.3gpp.org/ftp/Information/WI_Sheet/SP-170740.zip" TargetMode="External"/><Relationship Id="rId1008" Type="http://schemas.openxmlformats.org/officeDocument/2006/relationships/hyperlink" Target="https://www.3gpp.org/ftp/Information/WI_Sheet/RP-150449.zip" TargetMode="External"/><Relationship Id="rId1215" Type="http://schemas.openxmlformats.org/officeDocument/2006/relationships/hyperlink" Target="https://www.3gpp.org/ftp/Information/WI_Sheet/RP-151448.zip" TargetMode="External"/><Relationship Id="rId1422" Type="http://schemas.openxmlformats.org/officeDocument/2006/relationships/hyperlink" Target="https://www.3gpp.org/ftp/Information/WI_Sheet/CP-130714.zip" TargetMode="External"/><Relationship Id="rId2820" Type="http://schemas.openxmlformats.org/officeDocument/2006/relationships/hyperlink" Target="https://www.3gpp.org/ftp/Information/WI_Sheet/RP-181442.zip" TargetMode="External"/><Relationship Id="rId4578" Type="http://schemas.openxmlformats.org/officeDocument/2006/relationships/hyperlink" Target="https://www.3gpp.org/ftp/Information/WI_Sheet/RP-221510.zip" TargetMode="External"/><Relationship Id="rId61" Type="http://schemas.openxmlformats.org/officeDocument/2006/relationships/hyperlink" Target="https://www.3gpp.org/ftp/Information/WI_Sheet/RP-161806.zip" TargetMode="External"/><Relationship Id="rId3387" Type="http://schemas.openxmlformats.org/officeDocument/2006/relationships/hyperlink" Target="https://www.3gpp.org/ftp/Information/WI_Sheet/SP-230166.zip" TargetMode="External"/><Relationship Id="rId4785" Type="http://schemas.openxmlformats.org/officeDocument/2006/relationships/hyperlink" Target="https://www.3gpp.org/ftp/Information/WI_Sheet/RP-201834.zip" TargetMode="External"/><Relationship Id="rId4992" Type="http://schemas.openxmlformats.org/officeDocument/2006/relationships/hyperlink" Target="https://www.3gpp.org/ftp/Information/WI_Sheet/SP-181124.zip" TargetMode="External"/><Relationship Id="rId2196" Type="http://schemas.openxmlformats.org/officeDocument/2006/relationships/hyperlink" Target="https://www.3gpp.org/ftp/Information/WI_Sheet/SP-100198.zip" TargetMode="External"/><Relationship Id="rId3594" Type="http://schemas.openxmlformats.org/officeDocument/2006/relationships/hyperlink" Target="https://www.3gpp.org/ftp/Information/WI_Sheet/SP-211057.zip" TargetMode="External"/><Relationship Id="rId4438" Type="http://schemas.openxmlformats.org/officeDocument/2006/relationships/hyperlink" Target="https://www.3gpp.org/ftp/Information/WI_Sheet/CP-220352.zip" TargetMode="External"/><Relationship Id="rId4645" Type="http://schemas.openxmlformats.org/officeDocument/2006/relationships/hyperlink" Target="https://www.3gpp.org/ftp/Information/WI_Sheet/RP-231237.zip" TargetMode="External"/><Relationship Id="rId4852" Type="http://schemas.openxmlformats.org/officeDocument/2006/relationships/hyperlink" Target="https://www.3gpp.org/ftp/Information/WI_Sheet/RP-192581.zip" TargetMode="External"/><Relationship Id="rId168" Type="http://schemas.openxmlformats.org/officeDocument/2006/relationships/hyperlink" Target="https://www.3gpp.org/ftp/Information/WI_Sheet/SP-150519.zip" TargetMode="External"/><Relationship Id="rId3247" Type="http://schemas.openxmlformats.org/officeDocument/2006/relationships/hyperlink" Target="https://www.3gpp.org/ftp/Information/WI_Sheet/SP-221234.zip" TargetMode="External"/><Relationship Id="rId3454" Type="http://schemas.openxmlformats.org/officeDocument/2006/relationships/hyperlink" Target="https://www.3gpp.org/ftp/Information/WI_Sheet/SP-231156.zip" TargetMode="External"/><Relationship Id="rId3661" Type="http://schemas.openxmlformats.org/officeDocument/2006/relationships/hyperlink" Target="https://www.3gpp.org/ftp/Information/WI_Sheet/RP-240251.zip" TargetMode="External"/><Relationship Id="rId4505" Type="http://schemas.openxmlformats.org/officeDocument/2006/relationships/hyperlink" Target="https://www.3gpp.org/ftp/Information/WI_Sheet/RP-220424.zip" TargetMode="External"/><Relationship Id="rId4712" Type="http://schemas.openxmlformats.org/officeDocument/2006/relationships/hyperlink" Target="https://www.3gpp.org/ftp/Information/WI_Sheet/RP-221188.zip" TargetMode="External"/><Relationship Id="rId375" Type="http://schemas.openxmlformats.org/officeDocument/2006/relationships/hyperlink" Target="https://www.3gpp.org/ftp/Information/WI_Sheet/RP-151523.zip" TargetMode="External"/><Relationship Id="rId582" Type="http://schemas.openxmlformats.org/officeDocument/2006/relationships/hyperlink" Target="https://www.3gpp.org/ftp/Information/WI_Sheet/SP-140601.zip" TargetMode="External"/><Relationship Id="rId2056" Type="http://schemas.openxmlformats.org/officeDocument/2006/relationships/hyperlink" Target="https://www.3gpp.org/ftp/Information/WI_Sheet/RP-141611.zip" TargetMode="External"/><Relationship Id="rId2263" Type="http://schemas.openxmlformats.org/officeDocument/2006/relationships/hyperlink" Target="https://www.3gpp.org/ftp/Information/WI_Sheet/RP-140505.zip" TargetMode="External"/><Relationship Id="rId2470" Type="http://schemas.openxmlformats.org/officeDocument/2006/relationships/hyperlink" Target="https://www.3gpp.org/ftp/Information/WI_Sheet/SP-160958.zip" TargetMode="External"/><Relationship Id="rId3107" Type="http://schemas.openxmlformats.org/officeDocument/2006/relationships/hyperlink" Target="https://www.3gpp.org/ftp/Information/WI_Sheet/RP-240839.zip" TargetMode="External"/><Relationship Id="rId3314" Type="http://schemas.openxmlformats.org/officeDocument/2006/relationships/hyperlink" Target="https://www.3gpp.org/ftp/Information/WI_Sheet/RP-221348.zip" TargetMode="External"/><Relationship Id="rId3521" Type="http://schemas.openxmlformats.org/officeDocument/2006/relationships/hyperlink" Target="https://www.3gpp.org/ftp/Information/WI_Sheet/CP-232025.zip" TargetMode="External"/><Relationship Id="rId235" Type="http://schemas.openxmlformats.org/officeDocument/2006/relationships/hyperlink" Target="https://www.3gpp.org/ftp/Information/WI_Sheet/SP-160312.zip" TargetMode="External"/><Relationship Id="rId442" Type="http://schemas.openxmlformats.org/officeDocument/2006/relationships/hyperlink" Target="https://www.3gpp.org/ftp/Information/WI_Sheet/SP-150356.zip" TargetMode="External"/><Relationship Id="rId1072" Type="http://schemas.openxmlformats.org/officeDocument/2006/relationships/hyperlink" Target="https://www.3gpp.org/ftp/Information/WI_Sheet/RP-150660.zip" TargetMode="External"/><Relationship Id="rId2123" Type="http://schemas.openxmlformats.org/officeDocument/2006/relationships/hyperlink" Target="https://www.3gpp.org/ftp/Information/WI_Sheet/RP-122028.zip" TargetMode="External"/><Relationship Id="rId2330" Type="http://schemas.openxmlformats.org/officeDocument/2006/relationships/hyperlink" Target="https://www.3gpp.org/ftp/Information/WI_Sheet/SP-100408.zip" TargetMode="External"/><Relationship Id="rId5279" Type="http://schemas.openxmlformats.org/officeDocument/2006/relationships/hyperlink" Target="https://www.3gpp.org/ftp/Information/WI_Sheet/RP-181482.zip" TargetMode="External"/><Relationship Id="rId302" Type="http://schemas.openxmlformats.org/officeDocument/2006/relationships/hyperlink" Target="https://www.3gpp.org/ftp/Information/WI_Sheet/RP-172639.zip" TargetMode="External"/><Relationship Id="rId4088" Type="http://schemas.openxmlformats.org/officeDocument/2006/relationships/hyperlink" Target="https://www.3gpp.org/ftp/Information/WI_Sheet/SP-201016.zip" TargetMode="External"/><Relationship Id="rId4295" Type="http://schemas.openxmlformats.org/officeDocument/2006/relationships/hyperlink" Target="https://www.3gpp.org/ftp/Information/WI_Sheet/SP-190315.zip" TargetMode="External"/><Relationship Id="rId5139" Type="http://schemas.openxmlformats.org/officeDocument/2006/relationships/hyperlink" Target="https://www.3gpp.org/ftp/Information/WI_Sheet/RP-192401.zip" TargetMode="External"/><Relationship Id="rId5346" Type="http://schemas.openxmlformats.org/officeDocument/2006/relationships/hyperlink" Target="https://www.3gpp.org/ftp/Information/WI_Sheet/SP-180820.zip" TargetMode="External"/><Relationship Id="rId1889" Type="http://schemas.openxmlformats.org/officeDocument/2006/relationships/hyperlink" Target="https://www.3gpp.org/ftp/Information/WI_Sheet/RP-131133.zip" TargetMode="External"/><Relationship Id="rId4155" Type="http://schemas.openxmlformats.org/officeDocument/2006/relationships/hyperlink" Target="https://www.3gpp.org/ftp/Information/WI_Sheet/CP-202193.zip" TargetMode="External"/><Relationship Id="rId4362" Type="http://schemas.openxmlformats.org/officeDocument/2006/relationships/hyperlink" Target="https://www.3gpp.org/ftp/Information/WI_Sheet/SP-200146.zip" TargetMode="External"/><Relationship Id="rId5206" Type="http://schemas.openxmlformats.org/officeDocument/2006/relationships/hyperlink" Target="https://www.3gpp.org/ftp/Information/WI_Sheet/RP-200791.zip" TargetMode="External"/><Relationship Id="rId1749" Type="http://schemas.openxmlformats.org/officeDocument/2006/relationships/hyperlink" Target="https://www.3gpp.org/ftp/Information/WI_Sheet/RP-150835.zip" TargetMode="External"/><Relationship Id="rId1956" Type="http://schemas.openxmlformats.org/officeDocument/2006/relationships/hyperlink" Target="https://www.3gpp.org/ftp/Information/WI_Sheet/RP-131654.zip" TargetMode="External"/><Relationship Id="rId3171" Type="http://schemas.openxmlformats.org/officeDocument/2006/relationships/hyperlink" Target="https://www.3gpp.org/ftp/Information/WI_Sheet/RP-232672.zip" TargetMode="External"/><Relationship Id="rId4015" Type="http://schemas.openxmlformats.org/officeDocument/2006/relationships/hyperlink" Target="https://www.3gpp.org/ftp/Information/WI_Sheet/RP-221169.zip" TargetMode="External"/><Relationship Id="rId5413" Type="http://schemas.openxmlformats.org/officeDocument/2006/relationships/hyperlink" Target="https://www.3gpp.org/ftp/Information/WI_Sheet/SP-170413.zip" TargetMode="External"/><Relationship Id="rId1609" Type="http://schemas.openxmlformats.org/officeDocument/2006/relationships/hyperlink" Target="https://www.3gpp.org/ftp/Information/WI_Sheet/SP-130607.zip" TargetMode="External"/><Relationship Id="rId1816" Type="http://schemas.openxmlformats.org/officeDocument/2006/relationships/hyperlink" Target="https://www.3gpp.org/ftp/Information/WI_Sheet/RP-140474.zip" TargetMode="External"/><Relationship Id="rId4222" Type="http://schemas.openxmlformats.org/officeDocument/2006/relationships/hyperlink" Target="https://www.3gpp.org/ftp/Information/WI_Sheet/CP-212231.zip" TargetMode="External"/><Relationship Id="rId3031" Type="http://schemas.openxmlformats.org/officeDocument/2006/relationships/hyperlink" Target="https://www.3gpp.org/ftp/Information/WI_Sheet/SP-220939.zip" TargetMode="External"/><Relationship Id="rId3988" Type="http://schemas.openxmlformats.org/officeDocument/2006/relationships/hyperlink" Target="https://www.3gpp.org/ftp/Information/WI_Sheet/SP-190308.zip" TargetMode="External"/><Relationship Id="rId2797" Type="http://schemas.openxmlformats.org/officeDocument/2006/relationships/hyperlink" Target="https://www.3gpp.org/ftp/Information/WI_Sheet/RP-171506.zip" TargetMode="External"/><Relationship Id="rId3848" Type="http://schemas.openxmlformats.org/officeDocument/2006/relationships/hyperlink" Target="https://www.3gpp.org/ftp/Information/WI_Sheet/RP-232946.zip" TargetMode="External"/><Relationship Id="rId769" Type="http://schemas.openxmlformats.org/officeDocument/2006/relationships/hyperlink" Target="https://www.3gpp.org/ftp/Information/WI_Sheet/RP-150472.zip" TargetMode="External"/><Relationship Id="rId976" Type="http://schemas.openxmlformats.org/officeDocument/2006/relationships/hyperlink" Target="https://www.3gpp.org/ftp/Information/WI_Sheet/RP-151261.zip" TargetMode="External"/><Relationship Id="rId1399" Type="http://schemas.openxmlformats.org/officeDocument/2006/relationships/hyperlink" Target="https://www.3gpp.org/ftp/Information/WI_Sheet/CP-140559.zip" TargetMode="External"/><Relationship Id="rId2657" Type="http://schemas.openxmlformats.org/officeDocument/2006/relationships/hyperlink" Target="https://www.3gpp.org/ftp/Information/WI_Sheet/CP-172135.zip" TargetMode="External"/><Relationship Id="rId5063" Type="http://schemas.openxmlformats.org/officeDocument/2006/relationships/hyperlink" Target="https://www.3gpp.org/ftp/Information/WI_Sheet/RP-200656.zip" TargetMode="External"/><Relationship Id="rId5270" Type="http://schemas.openxmlformats.org/officeDocument/2006/relationships/hyperlink" Target="https://www.3gpp.org/ftp/Information/WI_Sheet/RP-202522.zip" TargetMode="External"/><Relationship Id="rId629" Type="http://schemas.openxmlformats.org/officeDocument/2006/relationships/hyperlink" Target="https://www.3gpp.org/ftp/Information/WI_Sheet/SP-140709.zip" TargetMode="External"/><Relationship Id="rId1259" Type="http://schemas.openxmlformats.org/officeDocument/2006/relationships/hyperlink" Target="https://www.3gpp.org/ftp/Information/WI_Sheet/-.zip" TargetMode="External"/><Relationship Id="rId1466" Type="http://schemas.openxmlformats.org/officeDocument/2006/relationships/hyperlink" Target="https://www.3gpp.org/ftp/Information/WI_Sheet/CP-130217.zip" TargetMode="External"/><Relationship Id="rId2864" Type="http://schemas.openxmlformats.org/officeDocument/2006/relationships/hyperlink" Target="https://www.3gpp.org/ftp/Information/WI_Sheet/RP-161670.zip" TargetMode="External"/><Relationship Id="rId3708" Type="http://schemas.openxmlformats.org/officeDocument/2006/relationships/hyperlink" Target="https://www.3gpp.org/ftp/Information/WI_Sheet/RP-232886.zip" TargetMode="External"/><Relationship Id="rId3915" Type="http://schemas.openxmlformats.org/officeDocument/2006/relationships/hyperlink" Target="https://www.3gpp.org/ftp/Information/WI_Sheet/SP-230175.zip" TargetMode="External"/><Relationship Id="rId5130" Type="http://schemas.openxmlformats.org/officeDocument/2006/relationships/hyperlink" Target="https://www.3gpp.org/ftp/Information/WI_Sheet/RP-191681.zip" TargetMode="External"/><Relationship Id="rId836" Type="http://schemas.openxmlformats.org/officeDocument/2006/relationships/hyperlink" Target="https://www.3gpp.org/ftp/Information/WI_Sheet/SP-140706.zip" TargetMode="External"/><Relationship Id="rId1119" Type="http://schemas.openxmlformats.org/officeDocument/2006/relationships/hyperlink" Target="https://www.3gpp.org/ftp/Information/WI_Sheet/RP-151014.zip" TargetMode="External"/><Relationship Id="rId1673" Type="http://schemas.openxmlformats.org/officeDocument/2006/relationships/hyperlink" Target="https://www.3gpp.org/ftp/Information/WI_Sheet/CP-140490.zip" TargetMode="External"/><Relationship Id="rId1880" Type="http://schemas.openxmlformats.org/officeDocument/2006/relationships/hyperlink" Target="https://www.3gpp.org/ftp/Information/WI_Sheet/RP-131130.zip" TargetMode="External"/><Relationship Id="rId2517" Type="http://schemas.openxmlformats.org/officeDocument/2006/relationships/hyperlink" Target="https://www.3gpp.org/ftp/Information/WI_Sheet/RP-180860.zip" TargetMode="External"/><Relationship Id="rId2724" Type="http://schemas.openxmlformats.org/officeDocument/2006/relationships/hyperlink" Target="https://www.3gpp.org/ftp/Information/WI_Sheet/CP-160703.zip" TargetMode="External"/><Relationship Id="rId2931" Type="http://schemas.openxmlformats.org/officeDocument/2006/relationships/hyperlink" Target="https://www.3gpp.org/ftp/Information/WI_Sheet/SP-220679.zip" TargetMode="External"/><Relationship Id="rId903" Type="http://schemas.openxmlformats.org/officeDocument/2006/relationships/hyperlink" Target="https://www.3gpp.org/ftp/Information/WI_Sheet/RP-141146.zip" TargetMode="External"/><Relationship Id="rId1326" Type="http://schemas.openxmlformats.org/officeDocument/2006/relationships/hyperlink" Target="https://www.3gpp.org/ftp/Information/WI_Sheet/-.zip" TargetMode="External"/><Relationship Id="rId1533" Type="http://schemas.openxmlformats.org/officeDocument/2006/relationships/hyperlink" Target="https://www.3gpp.org/ftp/Information/WI_Sheet/SP-140299.zip" TargetMode="External"/><Relationship Id="rId1740" Type="http://schemas.openxmlformats.org/officeDocument/2006/relationships/hyperlink" Target="https://www.3gpp.org/ftp/Information/WI_Sheet/GP-140211.zip" TargetMode="External"/><Relationship Id="rId4689" Type="http://schemas.openxmlformats.org/officeDocument/2006/relationships/hyperlink" Target="https://www.3gpp.org/ftp/Information/WI_Sheet/RP-201364.zip" TargetMode="External"/><Relationship Id="rId4896" Type="http://schemas.openxmlformats.org/officeDocument/2006/relationships/hyperlink" Target="https://www.3gpp.org/ftp/Information/WI_Sheet/CP-182110.zip" TargetMode="External"/><Relationship Id="rId32" Type="http://schemas.openxmlformats.org/officeDocument/2006/relationships/hyperlink" Target="https://www.3gpp.org/ftp/Information/WI_Sheet/SP-150852.zip" TargetMode="External"/><Relationship Id="rId1600" Type="http://schemas.openxmlformats.org/officeDocument/2006/relationships/hyperlink" Target="https://www.3gpp.org/ftp/Information/WI_Sheet/SP-120778.zip" TargetMode="External"/><Relationship Id="rId3498" Type="http://schemas.openxmlformats.org/officeDocument/2006/relationships/hyperlink" Target="https://www.3gpp.org/ftp/Information/WI_Sheet/CP-233124.zip" TargetMode="External"/><Relationship Id="rId4549" Type="http://schemas.openxmlformats.org/officeDocument/2006/relationships/hyperlink" Target="https://www.3gpp.org/ftp/Information/WI_Sheet/RP-212917.zip" TargetMode="External"/><Relationship Id="rId4756" Type="http://schemas.openxmlformats.org/officeDocument/2006/relationships/hyperlink" Target="https://www.3gpp.org/ftp/Information/WI_Sheet/RP-191584.zip" TargetMode="External"/><Relationship Id="rId4963" Type="http://schemas.openxmlformats.org/officeDocument/2006/relationships/hyperlink" Target="https://www.3gpp.org/ftp/Information/WI_Sheet/SP-180773.zip" TargetMode="External"/><Relationship Id="rId3358" Type="http://schemas.openxmlformats.org/officeDocument/2006/relationships/hyperlink" Target="https://www.3gpp.org/ftp/Information/WI_Sheet/SP-240475.zip" TargetMode="External"/><Relationship Id="rId3565" Type="http://schemas.openxmlformats.org/officeDocument/2006/relationships/hyperlink" Target="https://www.3gpp.org/ftp/Information/WI_Sheet/CP-230198.zip" TargetMode="External"/><Relationship Id="rId3772" Type="http://schemas.openxmlformats.org/officeDocument/2006/relationships/hyperlink" Target="https://www.3gpp.org/ftp/Information/WI_Sheet/RP-240166.zip" TargetMode="External"/><Relationship Id="rId4409" Type="http://schemas.openxmlformats.org/officeDocument/2006/relationships/hyperlink" Target="https://www.3gpp.org/ftp/Information/WI_Sheet/CP-212165.zip" TargetMode="External"/><Relationship Id="rId4616" Type="http://schemas.openxmlformats.org/officeDocument/2006/relationships/hyperlink" Target="https://www.3gpp.org/ftp/Information/WI_Sheet/RP-201314.zip" TargetMode="External"/><Relationship Id="rId4823" Type="http://schemas.openxmlformats.org/officeDocument/2006/relationships/hyperlink" Target="https://www.3gpp.org/ftp/Information/WI_Sheet/SP-181121.zip" TargetMode="External"/><Relationship Id="rId279" Type="http://schemas.openxmlformats.org/officeDocument/2006/relationships/hyperlink" Target="https://www.3gpp.org/ftp/Information/WI_Sheet/RP-162442.zip" TargetMode="External"/><Relationship Id="rId486" Type="http://schemas.openxmlformats.org/officeDocument/2006/relationships/hyperlink" Target="https://www.3gpp.org/ftp/Information/WI_Sheet/SP-140637.zip" TargetMode="External"/><Relationship Id="rId693" Type="http://schemas.openxmlformats.org/officeDocument/2006/relationships/hyperlink" Target="https://www.3gpp.org/ftp/Information/WI_Sheet/RP-152181.zip" TargetMode="External"/><Relationship Id="rId2167" Type="http://schemas.openxmlformats.org/officeDocument/2006/relationships/hyperlink" Target="https://www.3gpp.org/ftp/Information/WI_Sheet/RP-160265.zip" TargetMode="External"/><Relationship Id="rId2374" Type="http://schemas.openxmlformats.org/officeDocument/2006/relationships/hyperlink" Target="https://www.3gpp.org/ftp/Information/WI_Sheet/CP-120420.zip" TargetMode="External"/><Relationship Id="rId2581" Type="http://schemas.openxmlformats.org/officeDocument/2006/relationships/hyperlink" Target="https://www.3gpp.org/ftp/Information/WI_Sheet/SP-170609.zip" TargetMode="External"/><Relationship Id="rId3218" Type="http://schemas.openxmlformats.org/officeDocument/2006/relationships/hyperlink" Target="https://www.3gpp.org/ftp/Information/WI_Sheet/SP-230093.zip" TargetMode="External"/><Relationship Id="rId3425" Type="http://schemas.openxmlformats.org/officeDocument/2006/relationships/hyperlink" Target="https://www.3gpp.org/ftp/Information/WI_Sheet/SP-190836.zip" TargetMode="External"/><Relationship Id="rId3632" Type="http://schemas.openxmlformats.org/officeDocument/2006/relationships/hyperlink" Target="https://www.3gpp.org/ftp/Information/WI_Sheet/CP-230025.zip" TargetMode="External"/><Relationship Id="rId139" Type="http://schemas.openxmlformats.org/officeDocument/2006/relationships/hyperlink" Target="https://www.3gpp.org/ftp/Information/WI_Sheet/CP-160816.zip" TargetMode="External"/><Relationship Id="rId346" Type="http://schemas.openxmlformats.org/officeDocument/2006/relationships/hyperlink" Target="https://www.3gpp.org/ftp/Information/WI_Sheet/RP-161897.zip" TargetMode="External"/><Relationship Id="rId553" Type="http://schemas.openxmlformats.org/officeDocument/2006/relationships/hyperlink" Target="https://www.3gpp.org/ftp/Information/WI_Sheet/SP-140393.zip" TargetMode="External"/><Relationship Id="rId760" Type="http://schemas.openxmlformats.org/officeDocument/2006/relationships/hyperlink" Target="https://www.3gpp.org/ftp/Information/WI_Sheet/RP-151251.zip" TargetMode="External"/><Relationship Id="rId1183" Type="http://schemas.openxmlformats.org/officeDocument/2006/relationships/hyperlink" Target="https://www.3gpp.org/ftp/Information/WI_Sheet/RP-151034.zip" TargetMode="External"/><Relationship Id="rId1390" Type="http://schemas.openxmlformats.org/officeDocument/2006/relationships/hyperlink" Target="https://www.3gpp.org/ftp/Information/WI_Sheet/CP-140624.zip" TargetMode="External"/><Relationship Id="rId2027" Type="http://schemas.openxmlformats.org/officeDocument/2006/relationships/hyperlink" Target="https://www.3gpp.org/ftp/Information/WI_Sheet/RP-141236.zip" TargetMode="External"/><Relationship Id="rId2234" Type="http://schemas.openxmlformats.org/officeDocument/2006/relationships/hyperlink" Target="https://www.3gpp.org/ftp/Information/WI_Sheet/CP-130167.zip" TargetMode="External"/><Relationship Id="rId2441" Type="http://schemas.openxmlformats.org/officeDocument/2006/relationships/hyperlink" Target="https://www.3gpp.org/ftp/Information/WI_Sheet/CP-120088.zip" TargetMode="External"/><Relationship Id="rId206" Type="http://schemas.openxmlformats.org/officeDocument/2006/relationships/hyperlink" Target="https://www.3gpp.org/ftp/Information/WI_Sheet/SP-150255.zip" TargetMode="External"/><Relationship Id="rId413" Type="http://schemas.openxmlformats.org/officeDocument/2006/relationships/hyperlink" Target="https://www.3gpp.org/ftp/Information/WI_Sheet/RP-160092.zip" TargetMode="External"/><Relationship Id="rId1043" Type="http://schemas.openxmlformats.org/officeDocument/2006/relationships/hyperlink" Target="https://www.3gpp.org/ftp/Information/WI_Sheet/RP-150122.zip" TargetMode="External"/><Relationship Id="rId4199" Type="http://schemas.openxmlformats.org/officeDocument/2006/relationships/hyperlink" Target="https://www.3gpp.org/ftp/Information/WI_Sheet/SP-190309.zip" TargetMode="External"/><Relationship Id="rId620" Type="http://schemas.openxmlformats.org/officeDocument/2006/relationships/hyperlink" Target="https://www.3gpp.org/ftp/Information/WI_Sheet/RP-121397.zip" TargetMode="External"/><Relationship Id="rId1250" Type="http://schemas.openxmlformats.org/officeDocument/2006/relationships/hyperlink" Target="https://www.3gpp.org/ftp/Information/WI_Sheet/RP-151402.zip" TargetMode="External"/><Relationship Id="rId2301" Type="http://schemas.openxmlformats.org/officeDocument/2006/relationships/hyperlink" Target="https://www.3gpp.org/ftp/Information/WI_Sheet/CP-120617.zip" TargetMode="External"/><Relationship Id="rId4059" Type="http://schemas.openxmlformats.org/officeDocument/2006/relationships/hyperlink" Target="https://www.3gpp.org/ftp/Information/WI_Sheet/CP-211109.zip" TargetMode="External"/><Relationship Id="rId1110" Type="http://schemas.openxmlformats.org/officeDocument/2006/relationships/hyperlink" Target="https://www.3gpp.org/ftp/Information/WI_Sheet/RP-150864.zip" TargetMode="External"/><Relationship Id="rId4266" Type="http://schemas.openxmlformats.org/officeDocument/2006/relationships/hyperlink" Target="https://www.3gpp.org/ftp/Information/WI_Sheet/CP-211191.zip" TargetMode="External"/><Relationship Id="rId4473" Type="http://schemas.openxmlformats.org/officeDocument/2006/relationships/hyperlink" Target="https://www.3gpp.org/ftp/Information/WI_Sheet/RP-231247.zip" TargetMode="External"/><Relationship Id="rId4680" Type="http://schemas.openxmlformats.org/officeDocument/2006/relationships/hyperlink" Target="https://www.3gpp.org/ftp/Information/WI_Sheet/RP-210707.zip" TargetMode="External"/><Relationship Id="rId5317" Type="http://schemas.openxmlformats.org/officeDocument/2006/relationships/hyperlink" Target="https://www.3gpp.org/ftp/Information/WI_Sheet/CP201074.zip" TargetMode="External"/><Relationship Id="rId1927" Type="http://schemas.openxmlformats.org/officeDocument/2006/relationships/hyperlink" Target="https://www.3gpp.org/ftp/Information/WI_Sheet/RP-141803.zip" TargetMode="External"/><Relationship Id="rId3075" Type="http://schemas.openxmlformats.org/officeDocument/2006/relationships/hyperlink" Target="https://www.3gpp.org/ftp/Information/WI_Sheet/SP-231729.zip" TargetMode="External"/><Relationship Id="rId3282" Type="http://schemas.openxmlformats.org/officeDocument/2006/relationships/hyperlink" Target="https://www.3gpp.org/ftp/Information/WI_Sheet/CP-231190.zip" TargetMode="External"/><Relationship Id="rId4126" Type="http://schemas.openxmlformats.org/officeDocument/2006/relationships/hyperlink" Target="https://www.3gpp.org/ftp/Information/WI_Sheet/RP-213574.zip" TargetMode="External"/><Relationship Id="rId4333" Type="http://schemas.openxmlformats.org/officeDocument/2006/relationships/hyperlink" Target="https://www.3gpp.org/ftp/Information/WI_Sheet/SP-210376.zip" TargetMode="External"/><Relationship Id="rId4540" Type="http://schemas.openxmlformats.org/officeDocument/2006/relationships/hyperlink" Target="https://www.3gpp.org/ftp/Information/WI_Sheet/RP-202912.zip" TargetMode="External"/><Relationship Id="rId2091" Type="http://schemas.openxmlformats.org/officeDocument/2006/relationships/hyperlink" Target="https://www.3gpp.org/ftp/Information/WI_Sheet/RP-140964.zip" TargetMode="External"/><Relationship Id="rId3142" Type="http://schemas.openxmlformats.org/officeDocument/2006/relationships/hyperlink" Target="https://www.3gpp.org/ftp/Information/WI_Sheet/RP-232647.zip" TargetMode="External"/><Relationship Id="rId4400" Type="http://schemas.openxmlformats.org/officeDocument/2006/relationships/hyperlink" Target="https://www.3gpp.org/ftp/Information/WI_Sheet/SP-200446.zip" TargetMode="External"/><Relationship Id="rId270" Type="http://schemas.openxmlformats.org/officeDocument/2006/relationships/hyperlink" Target="https://www.3gpp.org/ftp/Information/WI_Sheet/RP-152238.zip" TargetMode="External"/><Relationship Id="rId3002" Type="http://schemas.openxmlformats.org/officeDocument/2006/relationships/hyperlink" Target="https://www.3gpp.org/ftp/Information/WI_Sheet/SP-230991.zip" TargetMode="External"/><Relationship Id="rId130" Type="http://schemas.openxmlformats.org/officeDocument/2006/relationships/hyperlink" Target="https://www.3gpp.org/ftp/Information/WI_Sheet/SP-160730.zip" TargetMode="External"/><Relationship Id="rId3959" Type="http://schemas.openxmlformats.org/officeDocument/2006/relationships/hyperlink" Target="https://www.3gpp.org/ftp/Information/WI_Sheet/SP-210241.zip" TargetMode="External"/><Relationship Id="rId5174" Type="http://schemas.openxmlformats.org/officeDocument/2006/relationships/hyperlink" Target="https://www.3gpp.org/ftp/Information/WI_Sheet/RP-202655.zip" TargetMode="External"/><Relationship Id="rId5381" Type="http://schemas.openxmlformats.org/officeDocument/2006/relationships/hyperlink" Target="https://www.3gpp.org/ftp/Information/WI_Sheet/CP-200059.zip" TargetMode="External"/><Relationship Id="rId2768" Type="http://schemas.openxmlformats.org/officeDocument/2006/relationships/hyperlink" Target="https://www.3gpp.org/ftp/Information/WI_Sheet/RP-180402.zip" TargetMode="External"/><Relationship Id="rId2975" Type="http://schemas.openxmlformats.org/officeDocument/2006/relationships/hyperlink" Target="https://www.3gpp.org/ftp/Information/WI_Sheet/RP-240828.zip" TargetMode="External"/><Relationship Id="rId3819" Type="http://schemas.openxmlformats.org/officeDocument/2006/relationships/hyperlink" Target="https://www.3gpp.org/ftp/Information/WI_Sheet/RP-234064.zip" TargetMode="External"/><Relationship Id="rId5034" Type="http://schemas.openxmlformats.org/officeDocument/2006/relationships/hyperlink" Target="https://www.3gpp.org/ftp/Information/WI_Sheet/CP-190193.zip" TargetMode="External"/><Relationship Id="rId947" Type="http://schemas.openxmlformats.org/officeDocument/2006/relationships/hyperlink" Target="https://www.3gpp.org/ftp/Information/WI_Sheet/RP-141777.zip" TargetMode="External"/><Relationship Id="rId1577" Type="http://schemas.openxmlformats.org/officeDocument/2006/relationships/hyperlink" Target="https://www.3gpp.org/ftp/Information/WI_Sheet/SP-120767.zip" TargetMode="External"/><Relationship Id="rId1784" Type="http://schemas.openxmlformats.org/officeDocument/2006/relationships/hyperlink" Target="https://www.3gpp.org/ftp/Information/WI_Sheet/RP-131135.zip" TargetMode="External"/><Relationship Id="rId1991" Type="http://schemas.openxmlformats.org/officeDocument/2006/relationships/hyperlink" Target="https://www.3gpp.org/ftp/Information/WI_Sheet/RP-141222.zip" TargetMode="External"/><Relationship Id="rId2628" Type="http://schemas.openxmlformats.org/officeDocument/2006/relationships/hyperlink" Target="https://www.3gpp.org/ftp/Information/WI_Sheet/CP-181082.zip" TargetMode="External"/><Relationship Id="rId2835" Type="http://schemas.openxmlformats.org/officeDocument/2006/relationships/hyperlink" Target="https://www.3gpp.org/ftp/Information/WI_Sheet/RP-180801.zip" TargetMode="External"/><Relationship Id="rId4190" Type="http://schemas.openxmlformats.org/officeDocument/2006/relationships/hyperlink" Target="https://www.3gpp.org/ftp/Information/WI_Sheet/CP-211091.zip" TargetMode="External"/><Relationship Id="rId5241" Type="http://schemas.openxmlformats.org/officeDocument/2006/relationships/hyperlink" Target="https://www.3gpp.org/ftp/Information/WI_Sheet/RP-182405.zip" TargetMode="External"/><Relationship Id="rId76" Type="http://schemas.openxmlformats.org/officeDocument/2006/relationships/hyperlink" Target="https://www.3gpp.org/ftp/Information/WI_Sheet/RP-162543.zip" TargetMode="External"/><Relationship Id="rId807" Type="http://schemas.openxmlformats.org/officeDocument/2006/relationships/hyperlink" Target="https://www.3gpp.org/ftp/Information/WI_Sheet/RP-160929.zip" TargetMode="External"/><Relationship Id="rId1437" Type="http://schemas.openxmlformats.org/officeDocument/2006/relationships/hyperlink" Target="https://www.3gpp.org/ftp/Information/WI_Sheet/SP-120275.zip" TargetMode="External"/><Relationship Id="rId1644" Type="http://schemas.openxmlformats.org/officeDocument/2006/relationships/hyperlink" Target="https://www.3gpp.org/ftp/Information/WI_Sheet/CP-120756.zip" TargetMode="External"/><Relationship Id="rId1851" Type="http://schemas.openxmlformats.org/officeDocument/2006/relationships/hyperlink" Target="https://www.3gpp.org/ftp/Information/WI_Sheet/RP-131171.zip" TargetMode="External"/><Relationship Id="rId2902" Type="http://schemas.openxmlformats.org/officeDocument/2006/relationships/hyperlink" Target="https://www.3gpp.org/ftp/Information/WI_Sheet/SP-231391.zip" TargetMode="External"/><Relationship Id="rId4050" Type="http://schemas.openxmlformats.org/officeDocument/2006/relationships/hyperlink" Target="https://www.3gpp.org/ftp/Information/WI_Sheet/RP-202846.zip" TargetMode="External"/><Relationship Id="rId5101" Type="http://schemas.openxmlformats.org/officeDocument/2006/relationships/hyperlink" Target="https://www.3gpp.org/ftp/Information/WI_Sheet/RP-192584.zip" TargetMode="External"/><Relationship Id="rId1504" Type="http://schemas.openxmlformats.org/officeDocument/2006/relationships/hyperlink" Target="https://www.3gpp.org/ftp/Information/WI_Sheet/CP-130396.zip" TargetMode="External"/><Relationship Id="rId1711" Type="http://schemas.openxmlformats.org/officeDocument/2006/relationships/hyperlink" Target="https://www.3gpp.org/ftp/Information/WI_Sheet/CP-140625.zip" TargetMode="External"/><Relationship Id="rId4867" Type="http://schemas.openxmlformats.org/officeDocument/2006/relationships/hyperlink" Target="https://www.3gpp.org/ftp/Information/WI_Sheet/SP-181123.zip" TargetMode="External"/><Relationship Id="rId3469" Type="http://schemas.openxmlformats.org/officeDocument/2006/relationships/hyperlink" Target="https://www.3gpp.org/ftp/Information/WI_Sheet/SP-220531.zip" TargetMode="External"/><Relationship Id="rId3676" Type="http://schemas.openxmlformats.org/officeDocument/2006/relationships/hyperlink" Target="https://www.3gpp.org/ftp/Information/WI_Sheet/RP-240763.zip" TargetMode="External"/><Relationship Id="rId597" Type="http://schemas.openxmlformats.org/officeDocument/2006/relationships/hyperlink" Target="https://www.3gpp.org/ftp/Information/WI_Sheet/SP-140538.zip" TargetMode="External"/><Relationship Id="rId2278" Type="http://schemas.openxmlformats.org/officeDocument/2006/relationships/hyperlink" Target="https://www.3gpp.org/ftp/Information/WI_Sheet/CP-110646.zip" TargetMode="External"/><Relationship Id="rId2485" Type="http://schemas.openxmlformats.org/officeDocument/2006/relationships/hyperlink" Target="https://www.3gpp.org/ftp/Information/WI_Sheet/CP-183243.zip" TargetMode="External"/><Relationship Id="rId3329" Type="http://schemas.openxmlformats.org/officeDocument/2006/relationships/hyperlink" Target="https://www.3gpp.org/ftp/Information/WI_Sheet/RP-232993.zip" TargetMode="External"/><Relationship Id="rId3883" Type="http://schemas.openxmlformats.org/officeDocument/2006/relationships/hyperlink" Target="https://www.3gpp.org/ftp/Information/WI_Sheet/CP-231191.zip" TargetMode="External"/><Relationship Id="rId4727" Type="http://schemas.openxmlformats.org/officeDocument/2006/relationships/hyperlink" Target="https://www.3gpp.org/ftp/Information/WI_Sheet/CP-201358.zip" TargetMode="External"/><Relationship Id="rId4934" Type="http://schemas.openxmlformats.org/officeDocument/2006/relationships/hyperlink" Target="https://www.3gpp.org/ftp/Information/WI_Sheet/SP-180664.zip" TargetMode="External"/><Relationship Id="rId457" Type="http://schemas.openxmlformats.org/officeDocument/2006/relationships/hyperlink" Target="https://www.3gpp.org/ftp/Information/WI_Sheet/CP-160817.zip" TargetMode="External"/><Relationship Id="rId1087" Type="http://schemas.openxmlformats.org/officeDocument/2006/relationships/hyperlink" Target="https://www.3gpp.org/ftp/Information/WI_Sheet/RP-150436.zip" TargetMode="External"/><Relationship Id="rId1294" Type="http://schemas.openxmlformats.org/officeDocument/2006/relationships/hyperlink" Target="https://www.3gpp.org/ftp/Information/WI_Sheet/RP-150417.zip" TargetMode="External"/><Relationship Id="rId2138" Type="http://schemas.openxmlformats.org/officeDocument/2006/relationships/hyperlink" Target="https://www.3gpp.org/ftp/Information/WI_Sheet/RP-130833.zip" TargetMode="External"/><Relationship Id="rId2692" Type="http://schemas.openxmlformats.org/officeDocument/2006/relationships/hyperlink" Target="https://www.3gpp.org/ftp/Information/WI_Sheet/RP-172720.zip" TargetMode="External"/><Relationship Id="rId3536" Type="http://schemas.openxmlformats.org/officeDocument/2006/relationships/hyperlink" Target="https://www.3gpp.org/ftp/Information/WI_Sheet/SP-230120.zip" TargetMode="External"/><Relationship Id="rId3743" Type="http://schemas.openxmlformats.org/officeDocument/2006/relationships/hyperlink" Target="https://www.3gpp.org/ftp/Information/WI_Sheet/RP-232440.zip" TargetMode="External"/><Relationship Id="rId3950" Type="http://schemas.openxmlformats.org/officeDocument/2006/relationships/hyperlink" Target="https://www.3gpp.org/ftp/Information/WI_Sheet/CP-212103.zip" TargetMode="External"/><Relationship Id="rId664" Type="http://schemas.openxmlformats.org/officeDocument/2006/relationships/hyperlink" Target="https://www.3gpp.org/ftp/Information/WI_Sheet/CP-150238.zip" TargetMode="External"/><Relationship Id="rId871" Type="http://schemas.openxmlformats.org/officeDocument/2006/relationships/hyperlink" Target="https://www.3gpp.org/ftp/Information/WI_Sheet/RP-151208.zip" TargetMode="External"/><Relationship Id="rId2345" Type="http://schemas.openxmlformats.org/officeDocument/2006/relationships/hyperlink" Target="https://www.3gpp.org/ftp/Information/WI_Sheet/CP-120277.zip" TargetMode="External"/><Relationship Id="rId2552" Type="http://schemas.openxmlformats.org/officeDocument/2006/relationships/hyperlink" Target="https://www.3gpp.org/ftp/Information/WI_Sheet/CP-183105.zip" TargetMode="External"/><Relationship Id="rId3603" Type="http://schemas.openxmlformats.org/officeDocument/2006/relationships/hyperlink" Target="https://www.3gpp.org/ftp/Information/WI_Sheet/SP-211431.zip" TargetMode="External"/><Relationship Id="rId3810" Type="http://schemas.openxmlformats.org/officeDocument/2006/relationships/hyperlink" Target="https://www.3gpp.org/ftp/Information/WI_Sheet/RP-234046.zip" TargetMode="External"/><Relationship Id="rId317" Type="http://schemas.openxmlformats.org/officeDocument/2006/relationships/hyperlink" Target="https://www.3gpp.org/ftp/Information/WI_Sheet/CP-160294.zip" TargetMode="External"/><Relationship Id="rId524" Type="http://schemas.openxmlformats.org/officeDocument/2006/relationships/hyperlink" Target="https://www.3gpp.org/ftp/Information/WI_Sheet/SP-140168.zip" TargetMode="External"/><Relationship Id="rId731" Type="http://schemas.openxmlformats.org/officeDocument/2006/relationships/hyperlink" Target="https://www.3gpp.org/ftp/Information/WI_Sheet/CP-150798.zip" TargetMode="External"/><Relationship Id="rId1154" Type="http://schemas.openxmlformats.org/officeDocument/2006/relationships/hyperlink" Target="https://www.3gpp.org/ftp/Information/WI_Sheet/RP-150731.zip" TargetMode="External"/><Relationship Id="rId1361" Type="http://schemas.openxmlformats.org/officeDocument/2006/relationships/hyperlink" Target="https://www.3gpp.org/ftp/Information/WI_Sheet/CP-130274.zip" TargetMode="External"/><Relationship Id="rId2205" Type="http://schemas.openxmlformats.org/officeDocument/2006/relationships/hyperlink" Target="https://www.3gpp.org/ftp/Information/WI_Sheet/SP-120622.zip" TargetMode="External"/><Relationship Id="rId2412" Type="http://schemas.openxmlformats.org/officeDocument/2006/relationships/hyperlink" Target="https://www.3gpp.org/ftp/Information/WI_Sheet/SP-110084.zip" TargetMode="External"/><Relationship Id="rId1014" Type="http://schemas.openxmlformats.org/officeDocument/2006/relationships/hyperlink" Target="https://www.3gpp.org/ftp/Information/WI_Sheet/RP-150450.zip" TargetMode="External"/><Relationship Id="rId1221" Type="http://schemas.openxmlformats.org/officeDocument/2006/relationships/hyperlink" Target="https://www.3gpp.org/ftp/Information/WI_Sheet/RP-151176.zip" TargetMode="External"/><Relationship Id="rId4377" Type="http://schemas.openxmlformats.org/officeDocument/2006/relationships/hyperlink" Target="https://www.3gpp.org/ftp/Information/WI_Sheet/CP-220095.zip" TargetMode="External"/><Relationship Id="rId4584" Type="http://schemas.openxmlformats.org/officeDocument/2006/relationships/hyperlink" Target="https://www.3gpp.org/ftp/Information/WI_Sheet/RP-233581.zip" TargetMode="External"/><Relationship Id="rId4791" Type="http://schemas.openxmlformats.org/officeDocument/2006/relationships/hyperlink" Target="https://www.3gpp.org/ftp/Information/WI_Sheet/SP-190137.zip" TargetMode="External"/><Relationship Id="rId5428" Type="http://schemas.openxmlformats.org/officeDocument/2006/relationships/hyperlink" Target="https://www.3gpp.org/ftp/Information/WI_Sheet/SP-181076.zip" TargetMode="External"/><Relationship Id="rId3186" Type="http://schemas.openxmlformats.org/officeDocument/2006/relationships/hyperlink" Target="https://www.3gpp.org/ftp/Information/WI_Sheet/RP-234009.zip" TargetMode="External"/><Relationship Id="rId3393" Type="http://schemas.openxmlformats.org/officeDocument/2006/relationships/hyperlink" Target="https://www.3gpp.org/ftp/Information/WI_Sheet/SP-230541.zip" TargetMode="External"/><Relationship Id="rId4237" Type="http://schemas.openxmlformats.org/officeDocument/2006/relationships/hyperlink" Target="https://www.3gpp.org/ftp/Information/WI_Sheet/CP-213083.zip" TargetMode="External"/><Relationship Id="rId4444" Type="http://schemas.openxmlformats.org/officeDocument/2006/relationships/hyperlink" Target="https://www.3gpp.org/ftp/Information/WI_Sheet/CP-230022.zip" TargetMode="External"/><Relationship Id="rId4651" Type="http://schemas.openxmlformats.org/officeDocument/2006/relationships/hyperlink" Target="https://www.3gpp.org/ftp/Information/WI_Sheet/RP&#8209;211496.zip" TargetMode="External"/><Relationship Id="rId3046" Type="http://schemas.openxmlformats.org/officeDocument/2006/relationships/hyperlink" Target="https://www.3gpp.org/ftp/Information/WI_Sheet/SP-231161.zip" TargetMode="External"/><Relationship Id="rId3253" Type="http://schemas.openxmlformats.org/officeDocument/2006/relationships/hyperlink" Target="https://www.3gpp.org/ftp/Information/WI_Sheet/SP-230101.zip" TargetMode="External"/><Relationship Id="rId3460" Type="http://schemas.openxmlformats.org/officeDocument/2006/relationships/hyperlink" Target="https://www.3gpp.org/ftp/Information/WI_Sheet/CP-233026.zip" TargetMode="External"/><Relationship Id="rId4304" Type="http://schemas.openxmlformats.org/officeDocument/2006/relationships/hyperlink" Target="https://www.3gpp.org/ftp/Information/WI_Sheet/CP-202251.zip" TargetMode="External"/><Relationship Id="rId174" Type="http://schemas.openxmlformats.org/officeDocument/2006/relationships/hyperlink" Target="https://www.3gpp.org/ftp/Information/WI_Sheet/SP-160023.zip" TargetMode="External"/><Relationship Id="rId381" Type="http://schemas.openxmlformats.org/officeDocument/2006/relationships/hyperlink" Target="https://www.3gpp.org/ftp/Information/WI_Sheet/RP-170123.zip" TargetMode="External"/><Relationship Id="rId2062" Type="http://schemas.openxmlformats.org/officeDocument/2006/relationships/hyperlink" Target="https://www.3gpp.org/ftp/Information/WI_Sheet/RP-140165.zip" TargetMode="External"/><Relationship Id="rId3113" Type="http://schemas.openxmlformats.org/officeDocument/2006/relationships/hyperlink" Target="https://www.3gpp.org/ftp/Information/WI_Sheet/SP-230111.zip" TargetMode="External"/><Relationship Id="rId4511" Type="http://schemas.openxmlformats.org/officeDocument/2006/relationships/hyperlink" Target="https://www.3gpp.org/ftp/Information/WI_Sheet/RP-212530.zip" TargetMode="External"/><Relationship Id="rId241" Type="http://schemas.openxmlformats.org/officeDocument/2006/relationships/hyperlink" Target="https://www.3gpp.org/ftp/Information/WI_Sheet/RP-171385.zip" TargetMode="External"/><Relationship Id="rId3320" Type="http://schemas.openxmlformats.org/officeDocument/2006/relationships/hyperlink" Target="https://www.3gpp.org/ftp/Information/WI_Sheet/CP-230329.zip" TargetMode="External"/><Relationship Id="rId5078" Type="http://schemas.openxmlformats.org/officeDocument/2006/relationships/hyperlink" Target="https://www.3gpp.org/ftp/Information/WI_Sheet/RP-190360.zip" TargetMode="External"/><Relationship Id="rId2879" Type="http://schemas.openxmlformats.org/officeDocument/2006/relationships/hyperlink" Target="https://www.3gpp.org/ftp/Information/WI_Sheet/SP-130028.zip" TargetMode="External"/><Relationship Id="rId5285" Type="http://schemas.openxmlformats.org/officeDocument/2006/relationships/hyperlink" Target="https://www.3gpp.org/ftp/Information/WI_Sheet/RP-192766.zip" TargetMode="External"/><Relationship Id="rId101" Type="http://schemas.openxmlformats.org/officeDocument/2006/relationships/hyperlink" Target="https://www.3gpp.org/ftp/Information/WI_Sheet/RP-160600.zip" TargetMode="External"/><Relationship Id="rId1688" Type="http://schemas.openxmlformats.org/officeDocument/2006/relationships/hyperlink" Target="https://www.3gpp.org/ftp/Information/WI_Sheet/CP-140266.zip" TargetMode="External"/><Relationship Id="rId1895" Type="http://schemas.openxmlformats.org/officeDocument/2006/relationships/hyperlink" Target="https://www.3gpp.org/ftp/Information/WI_Sheet/RP-141434.zip" TargetMode="External"/><Relationship Id="rId2739" Type="http://schemas.openxmlformats.org/officeDocument/2006/relationships/hyperlink" Target="https://www.3gpp.org/ftp/Information/WI_Sheet/RP-170212.zip" TargetMode="External"/><Relationship Id="rId2946" Type="http://schemas.openxmlformats.org/officeDocument/2006/relationships/hyperlink" Target="https://www.3gpp.org/ftp/Information/WI_Sheet/RP-240857.zip" TargetMode="External"/><Relationship Id="rId4094" Type="http://schemas.openxmlformats.org/officeDocument/2006/relationships/hyperlink" Target="https://www.3gpp.org/ftp/Information/WI_Sheet/RP-233586.zip" TargetMode="External"/><Relationship Id="rId5145" Type="http://schemas.openxmlformats.org/officeDocument/2006/relationships/hyperlink" Target="https://www.3gpp.org/ftp/Information/WI_Sheet/RP-192801.zip" TargetMode="External"/><Relationship Id="rId5352" Type="http://schemas.openxmlformats.org/officeDocument/2006/relationships/hyperlink" Target="https://www.3gpp.org/ftp/Information/WI_Sheet/SP-181071.zip" TargetMode="External"/><Relationship Id="rId918" Type="http://schemas.openxmlformats.org/officeDocument/2006/relationships/hyperlink" Target="https://www.3gpp.org/ftp/Information/WI_Sheet/RP-150318.zip" TargetMode="External"/><Relationship Id="rId1548" Type="http://schemas.openxmlformats.org/officeDocument/2006/relationships/hyperlink" Target="https://www.3gpp.org/ftp/Information/WI_Sheet/CP-130597.zip" TargetMode="External"/><Relationship Id="rId1755" Type="http://schemas.openxmlformats.org/officeDocument/2006/relationships/hyperlink" Target="https://www.3gpp.org/ftp/Information/WI_Sheet/RP-132061.zip" TargetMode="External"/><Relationship Id="rId4161" Type="http://schemas.openxmlformats.org/officeDocument/2006/relationships/hyperlink" Target="https://www.3gpp.org/ftp/Information/WI_Sheet/CP-221106.zip" TargetMode="External"/><Relationship Id="rId5005" Type="http://schemas.openxmlformats.org/officeDocument/2006/relationships/hyperlink" Target="https://www.3gpp.org/ftp/Information/WI_Sheet/RP-200151.zip" TargetMode="External"/><Relationship Id="rId5212" Type="http://schemas.openxmlformats.org/officeDocument/2006/relationships/hyperlink" Target="https://www.3gpp.org/ftp/Information/WI_Sheet/RP-190315.zip" TargetMode="External"/><Relationship Id="rId1408" Type="http://schemas.openxmlformats.org/officeDocument/2006/relationships/hyperlink" Target="https://www.3gpp.org/ftp/Information/WI_Sheet/SP-130327.zip" TargetMode="External"/><Relationship Id="rId1962" Type="http://schemas.openxmlformats.org/officeDocument/2006/relationships/hyperlink" Target="https://www.3gpp.org/ftp/Information/WI_Sheet/RP-141224.zip" TargetMode="External"/><Relationship Id="rId2806" Type="http://schemas.openxmlformats.org/officeDocument/2006/relationships/hyperlink" Target="https://www.3gpp.org/ftp/Information/WI_Sheet/RP-172826.zip" TargetMode="External"/><Relationship Id="rId4021" Type="http://schemas.openxmlformats.org/officeDocument/2006/relationships/hyperlink" Target="https://www.3gpp.org/ftp/Information/WI_Sheet/SP-211306.zip" TargetMode="External"/><Relationship Id="rId47" Type="http://schemas.openxmlformats.org/officeDocument/2006/relationships/hyperlink" Target="https://www.3gpp.org/ftp/Information/WI_Sheet/RP-170532.zip" TargetMode="External"/><Relationship Id="rId1615" Type="http://schemas.openxmlformats.org/officeDocument/2006/relationships/hyperlink" Target="https://www.3gpp.org/ftp/Information/WI_Sheet/SP-130610.zip" TargetMode="External"/><Relationship Id="rId1822" Type="http://schemas.openxmlformats.org/officeDocument/2006/relationships/hyperlink" Target="https://www.3gpp.org/ftp/Information/WI_Sheet/RP-131679.zip" TargetMode="External"/><Relationship Id="rId4978" Type="http://schemas.openxmlformats.org/officeDocument/2006/relationships/hyperlink" Target="https://www.3gpp.org/ftp/Information/WI_Sheet/CP-190197.zip" TargetMode="External"/><Relationship Id="rId3787" Type="http://schemas.openxmlformats.org/officeDocument/2006/relationships/hyperlink" Target="https://www.3gpp.org/ftp/Information/WI_Sheet/RP-240422.zip" TargetMode="External"/><Relationship Id="rId3994" Type="http://schemas.openxmlformats.org/officeDocument/2006/relationships/hyperlink" Target="https://www.3gpp.org/ftp/Information/WI_Sheet/CP-220303.zip" TargetMode="External"/><Relationship Id="rId4838" Type="http://schemas.openxmlformats.org/officeDocument/2006/relationships/hyperlink" Target="https://www.3gpp.org/ftp/Information/WI_Sheet/SP-170589.zip" TargetMode="External"/><Relationship Id="rId2389" Type="http://schemas.openxmlformats.org/officeDocument/2006/relationships/hyperlink" Target="https://www.3gpp.org/ftp/Information/WI_Sheet/SP-100704.zip" TargetMode="External"/><Relationship Id="rId2596" Type="http://schemas.openxmlformats.org/officeDocument/2006/relationships/hyperlink" Target="https://www.3gpp.org/ftp/Information/WI_Sheet/CP-180098.zip" TargetMode="External"/><Relationship Id="rId3647" Type="http://schemas.openxmlformats.org/officeDocument/2006/relationships/hyperlink" Target="https://www.3gpp.org/ftp/Information/WI_Sheet/SP-220991.zip" TargetMode="External"/><Relationship Id="rId3854" Type="http://schemas.openxmlformats.org/officeDocument/2006/relationships/hyperlink" Target="https://www.3gpp.org/ftp/Information/WI_Sheet/RP-230722.zip" TargetMode="External"/><Relationship Id="rId4905" Type="http://schemas.openxmlformats.org/officeDocument/2006/relationships/hyperlink" Target="https://www.3gpp.org/ftp/Information/WI_Sheet/SP-180680.zip" TargetMode="External"/><Relationship Id="rId568" Type="http://schemas.openxmlformats.org/officeDocument/2006/relationships/hyperlink" Target="https://www.3gpp.org/ftp/Information/WI_Sheet/SP-140481.zip" TargetMode="External"/><Relationship Id="rId775" Type="http://schemas.openxmlformats.org/officeDocument/2006/relationships/hyperlink" Target="https://www.3gpp.org/ftp/Information/WI_Sheet/RP-160332.zip" TargetMode="External"/><Relationship Id="rId982" Type="http://schemas.openxmlformats.org/officeDocument/2006/relationships/hyperlink" Target="https://www.3gpp.org/ftp/Information/WI_Sheet/RP-150719.zip" TargetMode="External"/><Relationship Id="rId1198" Type="http://schemas.openxmlformats.org/officeDocument/2006/relationships/hyperlink" Target="https://www.3gpp.org/ftp/Information/WI_Sheet/RP-151037.zip" TargetMode="External"/><Relationship Id="rId2249" Type="http://schemas.openxmlformats.org/officeDocument/2006/relationships/hyperlink" Target="https://www.3gpp.org/ftp/Information/WI_Sheet/RP-122035.zip" TargetMode="External"/><Relationship Id="rId2456" Type="http://schemas.openxmlformats.org/officeDocument/2006/relationships/hyperlink" Target="https://www.3gpp.org/ftp/Information/WI_Sheet/SP-150822.zip" TargetMode="External"/><Relationship Id="rId2663" Type="http://schemas.openxmlformats.org/officeDocument/2006/relationships/hyperlink" Target="https://www.3gpp.org/ftp/Information/WI_Sheet/SP-170031.zip" TargetMode="External"/><Relationship Id="rId2870" Type="http://schemas.openxmlformats.org/officeDocument/2006/relationships/hyperlink" Target="https://www.3gpp.org/ftp/Information/WI_Sheet/SP-160224.zip" TargetMode="External"/><Relationship Id="rId3507" Type="http://schemas.openxmlformats.org/officeDocument/2006/relationships/hyperlink" Target="https://www.3gpp.org/ftp/Information/WI_Sheet/SP-210043.zip" TargetMode="External"/><Relationship Id="rId3714" Type="http://schemas.openxmlformats.org/officeDocument/2006/relationships/hyperlink" Target="https://www.3gpp.org/ftp/Information/WI_Sheet/RP-233970.zip" TargetMode="External"/><Relationship Id="rId3921" Type="http://schemas.openxmlformats.org/officeDocument/2006/relationships/hyperlink" Target="https://www.3gpp.org/ftp/Information/WI_Sheet/SP-220488.zip" TargetMode="External"/><Relationship Id="rId428" Type="http://schemas.openxmlformats.org/officeDocument/2006/relationships/hyperlink" Target="https://www.3gpp.org/ftp/Information/WI_Sheet/RP-161220.zip" TargetMode="External"/><Relationship Id="rId635" Type="http://schemas.openxmlformats.org/officeDocument/2006/relationships/hyperlink" Target="https://www.3gpp.org/ftp/Information/WI_Sheet/CP-150275.zip" TargetMode="External"/><Relationship Id="rId842" Type="http://schemas.openxmlformats.org/officeDocument/2006/relationships/hyperlink" Target="https://www.3gpp.org/ftp/Information/WI_Sheet/SP-140705.zip" TargetMode="External"/><Relationship Id="rId1058" Type="http://schemas.openxmlformats.org/officeDocument/2006/relationships/hyperlink" Target="https://www.3gpp.org/ftp/Information/WI_Sheet/RP-150430.zip" TargetMode="External"/><Relationship Id="rId1265" Type="http://schemas.openxmlformats.org/officeDocument/2006/relationships/hyperlink" Target="https://www.3gpp.org/ftp/Information/WI_Sheet/SP-150171.zip" TargetMode="External"/><Relationship Id="rId1472" Type="http://schemas.openxmlformats.org/officeDocument/2006/relationships/hyperlink" Target="https://www.3gpp.org/ftp/Information/WI_Sheet/SP-140574.zip" TargetMode="External"/><Relationship Id="rId2109" Type="http://schemas.openxmlformats.org/officeDocument/2006/relationships/hyperlink" Target="https://www.3gpp.org/ftp/Information/WI_Sheet/RP-121198.zip" TargetMode="External"/><Relationship Id="rId2316" Type="http://schemas.openxmlformats.org/officeDocument/2006/relationships/hyperlink" Target="https://www.3gpp.org/ftp/Information/WI_Sheet/SP-120848.zip" TargetMode="External"/><Relationship Id="rId2523" Type="http://schemas.openxmlformats.org/officeDocument/2006/relationships/hyperlink" Target="https://www.3gpp.org/ftp/Information/WI_Sheet/RP-180328.zip" TargetMode="External"/><Relationship Id="rId2730" Type="http://schemas.openxmlformats.org/officeDocument/2006/relationships/hyperlink" Target="https://www.3gpp.org/ftp/Information/WI_Sheet/RP-161299.zip" TargetMode="External"/><Relationship Id="rId702" Type="http://schemas.openxmlformats.org/officeDocument/2006/relationships/hyperlink" Target="https://www.3gpp.org/ftp/Information/WI_Sheet/RP-150427.zip" TargetMode="External"/><Relationship Id="rId1125" Type="http://schemas.openxmlformats.org/officeDocument/2006/relationships/hyperlink" Target="https://www.3gpp.org/ftp/Information/WI_Sheet/RP-151158.zip" TargetMode="External"/><Relationship Id="rId1332" Type="http://schemas.openxmlformats.org/officeDocument/2006/relationships/hyperlink" Target="https://www.3gpp.org/ftp/Information/WI_Sheet/SP-120427.zip" TargetMode="External"/><Relationship Id="rId4488" Type="http://schemas.openxmlformats.org/officeDocument/2006/relationships/hyperlink" Target="https://www.3gpp.org/ftp/Information/WI_Sheet/RP-210845.zip" TargetMode="External"/><Relationship Id="rId4695" Type="http://schemas.openxmlformats.org/officeDocument/2006/relationships/hyperlink" Target="https://www.3gpp.org/ftp/Information/WI_Sheet/RP-212906.zip" TargetMode="External"/><Relationship Id="rId3297" Type="http://schemas.openxmlformats.org/officeDocument/2006/relationships/hyperlink" Target="https://www.3gpp.org/ftp/Information/WI_Sheet/CP-222175.zip" TargetMode="External"/><Relationship Id="rId4348" Type="http://schemas.openxmlformats.org/officeDocument/2006/relationships/hyperlink" Target="https://www.3gpp.org/ftp/Information/WI_Sheet/SP-190090.zip" TargetMode="External"/><Relationship Id="rId3157" Type="http://schemas.openxmlformats.org/officeDocument/2006/relationships/hyperlink" Target="https://www.3gpp.org/ftp/Information/WI_Sheet/SP-211505.zip" TargetMode="External"/><Relationship Id="rId4555" Type="http://schemas.openxmlformats.org/officeDocument/2006/relationships/hyperlink" Target="https://www.3gpp.org/ftp/Information/WI_Sheet/RP-212892.zip" TargetMode="External"/><Relationship Id="rId4762" Type="http://schemas.openxmlformats.org/officeDocument/2006/relationships/hyperlink" Target="https://www.3gpp.org/ftp/Information/WI_Sheet/RP-182138.zip" TargetMode="External"/><Relationship Id="rId285" Type="http://schemas.openxmlformats.org/officeDocument/2006/relationships/hyperlink" Target="https://www.3gpp.org/ftp/Information/WI_Sheet/RP-160538.zip" TargetMode="External"/><Relationship Id="rId3364" Type="http://schemas.openxmlformats.org/officeDocument/2006/relationships/hyperlink" Target="https://www.3gpp.org/ftp/Information/WI_Sheet/SP-210106.zip" TargetMode="External"/><Relationship Id="rId3571" Type="http://schemas.openxmlformats.org/officeDocument/2006/relationships/hyperlink" Target="https://www.3gpp.org/ftp/Information/WI_Sheet/SP-210211.zip" TargetMode="External"/><Relationship Id="rId4208" Type="http://schemas.openxmlformats.org/officeDocument/2006/relationships/hyperlink" Target="https://www.3gpp.org/ftp/Information/WI_Sheet/RP-213679.zip" TargetMode="External"/><Relationship Id="rId4415" Type="http://schemas.openxmlformats.org/officeDocument/2006/relationships/hyperlink" Target="https://www.3gpp.org/ftp/Information/WI_Sheet/SP-200457.zip" TargetMode="External"/><Relationship Id="rId4622" Type="http://schemas.openxmlformats.org/officeDocument/2006/relationships/hyperlink" Target="https://www.3gpp.org/ftp/Information/WI_Sheet/RP-221257.zip" TargetMode="External"/><Relationship Id="rId492" Type="http://schemas.openxmlformats.org/officeDocument/2006/relationships/hyperlink" Target="https://www.3gpp.org/ftp/Information/WI_Sheet/RP-150512.zip" TargetMode="External"/><Relationship Id="rId2173" Type="http://schemas.openxmlformats.org/officeDocument/2006/relationships/hyperlink" Target="https://www.3gpp.org/ftp/Information/WI_Sheet/RP-121984.zip" TargetMode="External"/><Relationship Id="rId2380" Type="http://schemas.openxmlformats.org/officeDocument/2006/relationships/hyperlink" Target="https://www.3gpp.org/ftp/Information/WI_Sheet/SP-120539.zip" TargetMode="External"/><Relationship Id="rId3017" Type="http://schemas.openxmlformats.org/officeDocument/2006/relationships/hyperlink" Target="https://www.3gpp.org/ftp/Information/WI_Sheet/SP-240507.zip" TargetMode="External"/><Relationship Id="rId3224" Type="http://schemas.openxmlformats.org/officeDocument/2006/relationships/hyperlink" Target="https://www.3gpp.org/ftp/Information/WI_Sheet/RP-240778.zip" TargetMode="External"/><Relationship Id="rId3431" Type="http://schemas.openxmlformats.org/officeDocument/2006/relationships/hyperlink" Target="https://www.3gpp.org/ftp/Information/WI_Sheet/CP-233211.zip" TargetMode="External"/><Relationship Id="rId145" Type="http://schemas.openxmlformats.org/officeDocument/2006/relationships/hyperlink" Target="https://www.3gpp.org/ftp/Information/WI_Sheet/CP-160481.zip" TargetMode="External"/><Relationship Id="rId352" Type="http://schemas.openxmlformats.org/officeDocument/2006/relationships/hyperlink" Target="https://www.3gpp.org/ftp/Information/WI_Sheet/RP-171149.zip" TargetMode="External"/><Relationship Id="rId2033" Type="http://schemas.openxmlformats.org/officeDocument/2006/relationships/hyperlink" Target="https://www.3gpp.org/ftp/Information/WI_Sheet/RP-140599.zip" TargetMode="External"/><Relationship Id="rId2240" Type="http://schemas.openxmlformats.org/officeDocument/2006/relationships/hyperlink" Target="https://www.3gpp.org/ftp/Information/WI_Sheet/GP-110999.zip" TargetMode="External"/><Relationship Id="rId5189" Type="http://schemas.openxmlformats.org/officeDocument/2006/relationships/hyperlink" Target="https://www.3gpp.org/ftp/Information/WI_Sheet/RP-192820.zip" TargetMode="External"/><Relationship Id="rId5396" Type="http://schemas.openxmlformats.org/officeDocument/2006/relationships/hyperlink" Target="https://www.3gpp.org/ftp/Information/WI_Sheet/SP-200051.zip" TargetMode="External"/><Relationship Id="rId212" Type="http://schemas.openxmlformats.org/officeDocument/2006/relationships/hyperlink" Target="https://www.3gpp.org/ftp/Information/WI_Sheet/SP-160838.zip" TargetMode="External"/><Relationship Id="rId1799" Type="http://schemas.openxmlformats.org/officeDocument/2006/relationships/hyperlink" Target="https://www.3gpp.org/ftp/Information/WI_Sheet/RP-121178.zip" TargetMode="External"/><Relationship Id="rId2100" Type="http://schemas.openxmlformats.org/officeDocument/2006/relationships/hyperlink" Target="https://www.3gpp.org/ftp/Information/WI_Sheet/RP-141448.zip" TargetMode="External"/><Relationship Id="rId5049" Type="http://schemas.openxmlformats.org/officeDocument/2006/relationships/hyperlink" Target="https://www.3gpp.org/ftp/Information/WI_Sheet/RP-200305.zip" TargetMode="External"/><Relationship Id="rId5256" Type="http://schemas.openxmlformats.org/officeDocument/2006/relationships/hyperlink" Target="https://www.3gpp.org/ftp/Information/WI_Sheet/RP-201014.zip" TargetMode="External"/><Relationship Id="rId4065" Type="http://schemas.openxmlformats.org/officeDocument/2006/relationships/hyperlink" Target="https://www.3gpp.org/ftp/Information/WI_Sheet/CP-211116.zip" TargetMode="External"/><Relationship Id="rId4272" Type="http://schemas.openxmlformats.org/officeDocument/2006/relationships/hyperlink" Target="https://www.3gpp.org/ftp/Information/WI_Sheet/SP-201096.zip" TargetMode="External"/><Relationship Id="rId5116" Type="http://schemas.openxmlformats.org/officeDocument/2006/relationships/hyperlink" Target="https://www.3gpp.org/ftp/Information/WI_Sheet/RP-200668.zip" TargetMode="External"/><Relationship Id="rId5323" Type="http://schemas.openxmlformats.org/officeDocument/2006/relationships/hyperlink" Target="https://www.3gpp.org/ftp/Information/WI_Sheet/SP-180137.zip" TargetMode="External"/><Relationship Id="rId1659" Type="http://schemas.openxmlformats.org/officeDocument/2006/relationships/hyperlink" Target="https://www.3gpp.org/ftp/Information/WI_Sheet/CP-130394.zip" TargetMode="External"/><Relationship Id="rId1866" Type="http://schemas.openxmlformats.org/officeDocument/2006/relationships/hyperlink" Target="https://www.3gpp.org/ftp/Information/WI_Sheet/RP-131159.zip" TargetMode="External"/><Relationship Id="rId2917" Type="http://schemas.openxmlformats.org/officeDocument/2006/relationships/hyperlink" Target="https://www.3gpp.org/ftp/Information/WI_Sheet/SP-231780.zip" TargetMode="External"/><Relationship Id="rId3081" Type="http://schemas.openxmlformats.org/officeDocument/2006/relationships/hyperlink" Target="https://www.3gpp.org/ftp/Information/WI_Sheet/RP-240319.zip" TargetMode="External"/><Relationship Id="rId4132" Type="http://schemas.openxmlformats.org/officeDocument/2006/relationships/hyperlink" Target="https://www.3gpp.org/ftp/Information/WI_Sheet/SP-190725.zip" TargetMode="External"/><Relationship Id="rId1519" Type="http://schemas.openxmlformats.org/officeDocument/2006/relationships/hyperlink" Target="https://www.3gpp.org/ftp/Information/WI_Sheet/CP-130810.zip" TargetMode="External"/><Relationship Id="rId1726" Type="http://schemas.openxmlformats.org/officeDocument/2006/relationships/hyperlink" Target="https://www.3gpp.org/ftp/Information/WI_Sheet/GP-131139.zip" TargetMode="External"/><Relationship Id="rId1933" Type="http://schemas.openxmlformats.org/officeDocument/2006/relationships/hyperlink" Target="https://www.3gpp.org/ftp/Information/WI_Sheet/RP-140142.zip" TargetMode="External"/><Relationship Id="rId18" Type="http://schemas.openxmlformats.org/officeDocument/2006/relationships/hyperlink" Target="https://www.3gpp.org/ftp/Information/WI_Sheet/SP-150573.zip" TargetMode="External"/><Relationship Id="rId3898" Type="http://schemas.openxmlformats.org/officeDocument/2006/relationships/hyperlink" Target="https://www.3gpp.org/ftp/Information/WI_Sheet/SP-231711.zip" TargetMode="External"/><Relationship Id="rId4949" Type="http://schemas.openxmlformats.org/officeDocument/2006/relationships/hyperlink" Target="https://www.3gpp.org/ftp/Information/WI_Sheet/SP-180315.zip" TargetMode="External"/><Relationship Id="rId3758" Type="http://schemas.openxmlformats.org/officeDocument/2006/relationships/hyperlink" Target="https://www.3gpp.org/ftp/Information/WI_Sheet/RP-233991.zip" TargetMode="External"/><Relationship Id="rId3965" Type="http://schemas.openxmlformats.org/officeDocument/2006/relationships/hyperlink" Target="https://www.3gpp.org/ftp/Information/WI_Sheet/SP-191104.zip" TargetMode="External"/><Relationship Id="rId4809" Type="http://schemas.openxmlformats.org/officeDocument/2006/relationships/hyperlink" Target="https://www.3gpp.org/ftp/Information/WI_Sheet/SP-180772.zip" TargetMode="External"/><Relationship Id="rId679" Type="http://schemas.openxmlformats.org/officeDocument/2006/relationships/hyperlink" Target="https://www.3gpp.org/ftp/Information/WI_Sheet/RP-150441.zip" TargetMode="External"/><Relationship Id="rId886" Type="http://schemas.openxmlformats.org/officeDocument/2006/relationships/hyperlink" Target="https://www.3gpp.org/ftp/Information/WI_Sheet/RP-141232.zip" TargetMode="External"/><Relationship Id="rId2567" Type="http://schemas.openxmlformats.org/officeDocument/2006/relationships/hyperlink" Target="https://www.3gpp.org/ftp/Information/WI_Sheet/SP-170057.zip" TargetMode="External"/><Relationship Id="rId2774" Type="http://schemas.openxmlformats.org/officeDocument/2006/relationships/hyperlink" Target="https://www.3gpp.org/ftp/Information/WI_Sheet/RP-170805.zip" TargetMode="External"/><Relationship Id="rId3618" Type="http://schemas.openxmlformats.org/officeDocument/2006/relationships/hyperlink" Target="https://www.3gpp.org/ftp/Information/WI_Sheet/CP-221269.zip" TargetMode="External"/><Relationship Id="rId5180" Type="http://schemas.openxmlformats.org/officeDocument/2006/relationships/hyperlink" Target="https://www.3gpp.org/ftp/Information/WI_Sheet/RP-192009.zip" TargetMode="External"/><Relationship Id="rId2" Type="http://schemas.openxmlformats.org/officeDocument/2006/relationships/hyperlink" Target="https://www.3gpp.org/ftp/Information/WI_Sheet/SP-150850.zip" TargetMode="External"/><Relationship Id="rId539" Type="http://schemas.openxmlformats.org/officeDocument/2006/relationships/hyperlink" Target="https://www.3gpp.org/ftp/Information/WI_Sheet/SP-140394.zip" TargetMode="External"/><Relationship Id="rId746" Type="http://schemas.openxmlformats.org/officeDocument/2006/relationships/hyperlink" Target="https://www.3gpp.org/ftp/Information/WI_Sheet/RP-162376.zip" TargetMode="External"/><Relationship Id="rId1169" Type="http://schemas.openxmlformats.org/officeDocument/2006/relationships/hyperlink" Target="https://www.3gpp.org/ftp/Information/WI_Sheet/RP-151018.zip" TargetMode="External"/><Relationship Id="rId1376" Type="http://schemas.openxmlformats.org/officeDocument/2006/relationships/hyperlink" Target="https://www.3gpp.org/ftp/Information/WI_Sheet/SP-120321.zip" TargetMode="External"/><Relationship Id="rId1583" Type="http://schemas.openxmlformats.org/officeDocument/2006/relationships/hyperlink" Target="https://www.3gpp.org/ftp/Information/WI_Sheet/SP-140212.zip" TargetMode="External"/><Relationship Id="rId2427" Type="http://schemas.openxmlformats.org/officeDocument/2006/relationships/hyperlink" Target="https://www.3gpp.org/ftp/Information/WI_Sheet/RP-111334.zip" TargetMode="External"/><Relationship Id="rId2981" Type="http://schemas.openxmlformats.org/officeDocument/2006/relationships/hyperlink" Target="https://www.3gpp.org/ftp/Information/WI_Sheet/RP-240841.zip" TargetMode="External"/><Relationship Id="rId3825" Type="http://schemas.openxmlformats.org/officeDocument/2006/relationships/hyperlink" Target="https://www.3gpp.org/ftp/Information/WI_Sheet/RP-240482.zip" TargetMode="External"/><Relationship Id="rId5040" Type="http://schemas.openxmlformats.org/officeDocument/2006/relationships/hyperlink" Target="https://www.3gpp.org/ftp/Information/WI_Sheet/CP-192254.zip" TargetMode="External"/><Relationship Id="rId953" Type="http://schemas.openxmlformats.org/officeDocument/2006/relationships/hyperlink" Target="https://www.3gpp.org/ftp/Information/WI_Sheet/RP-141792.zip" TargetMode="External"/><Relationship Id="rId1029" Type="http://schemas.openxmlformats.org/officeDocument/2006/relationships/hyperlink" Target="https://www.3gpp.org/ftp/Information/WI_Sheet/RP-150678.zip" TargetMode="External"/><Relationship Id="rId1236" Type="http://schemas.openxmlformats.org/officeDocument/2006/relationships/hyperlink" Target="https://www.3gpp.org/ftp/Information/WI_Sheet/RP-151159.zip" TargetMode="External"/><Relationship Id="rId1790" Type="http://schemas.openxmlformats.org/officeDocument/2006/relationships/hyperlink" Target="https://www.3gpp.org/ftp/Information/WI_Sheet/RP-130170.zip" TargetMode="External"/><Relationship Id="rId2634" Type="http://schemas.openxmlformats.org/officeDocument/2006/relationships/hyperlink" Target="https://www.3gpp.org/ftp/Information/WI_Sheet/CP-173112.zip" TargetMode="External"/><Relationship Id="rId2841" Type="http://schemas.openxmlformats.org/officeDocument/2006/relationships/hyperlink" Target="https://www.3gpp.org/ftp/Information/WI_Sheet/RP-180957.zip" TargetMode="External"/><Relationship Id="rId82" Type="http://schemas.openxmlformats.org/officeDocument/2006/relationships/hyperlink" Target="https://www.3gpp.org/ftp/Information/WI_Sheet/-.zip" TargetMode="External"/><Relationship Id="rId606" Type="http://schemas.openxmlformats.org/officeDocument/2006/relationships/hyperlink" Target="https://www.3gpp.org/ftp/Information/WI_Sheet/SP-150307.zip" TargetMode="External"/><Relationship Id="rId813" Type="http://schemas.openxmlformats.org/officeDocument/2006/relationships/hyperlink" Target="https://www.3gpp.org/ftp/Information/WI_Sheet/CP-150541.zip" TargetMode="External"/><Relationship Id="rId1443" Type="http://schemas.openxmlformats.org/officeDocument/2006/relationships/hyperlink" Target="https://www.3gpp.org/ftp/Information/WI_Sheet/SP-130262.zip" TargetMode="External"/><Relationship Id="rId1650" Type="http://schemas.openxmlformats.org/officeDocument/2006/relationships/hyperlink" Target="https://www.3gpp.org/ftp/Information/WI_Sheet/CP-140271.zip" TargetMode="External"/><Relationship Id="rId2701" Type="http://schemas.openxmlformats.org/officeDocument/2006/relationships/hyperlink" Target="https://www.3gpp.org/ftp/Information/WI_Sheet/SP-170950.zip" TargetMode="External"/><Relationship Id="rId4599" Type="http://schemas.openxmlformats.org/officeDocument/2006/relationships/hyperlink" Target="https://www.3gpp.org/ftp/Information/WI_Sheet/RP-240074.zip" TargetMode="External"/><Relationship Id="rId1303" Type="http://schemas.openxmlformats.org/officeDocument/2006/relationships/hyperlink" Target="https://www.3gpp.org/ftp/Information/WI_Sheet/RP-150174.zip" TargetMode="External"/><Relationship Id="rId1510" Type="http://schemas.openxmlformats.org/officeDocument/2006/relationships/hyperlink" Target="https://www.3gpp.org/ftp/Information/WI_Sheet/SP-130391.zip" TargetMode="External"/><Relationship Id="rId4459" Type="http://schemas.openxmlformats.org/officeDocument/2006/relationships/hyperlink" Target="https://www.3gpp.org/ftp/Information/WI_Sheet/SP-200188.zip" TargetMode="External"/><Relationship Id="rId4666" Type="http://schemas.openxmlformats.org/officeDocument/2006/relationships/hyperlink" Target="https://www.3gpp.org/ftp/Information/WI_Sheet/RP-221504.zip" TargetMode="External"/><Relationship Id="rId4873" Type="http://schemas.openxmlformats.org/officeDocument/2006/relationships/hyperlink" Target="https://www.3gpp.org/ftp/Information/WI_Sheet/SP-170380.zip" TargetMode="External"/><Relationship Id="rId3268" Type="http://schemas.openxmlformats.org/officeDocument/2006/relationships/hyperlink" Target="https://www.3gpp.org/ftp/Information/WI_Sheet/SP-230560.zip" TargetMode="External"/><Relationship Id="rId3475" Type="http://schemas.openxmlformats.org/officeDocument/2006/relationships/hyperlink" Target="https://www.3gpp.org/ftp/Information/WI_Sheet/SP-230177.zip" TargetMode="External"/><Relationship Id="rId3682" Type="http://schemas.openxmlformats.org/officeDocument/2006/relationships/hyperlink" Target="https://www.3gpp.org/ftp/Information/WI_Sheet/RP-240736.zip" TargetMode="External"/><Relationship Id="rId4319" Type="http://schemas.openxmlformats.org/officeDocument/2006/relationships/hyperlink" Target="https://www.3gpp.org/ftp/Information/WI_Sheet/SP-190823.zip" TargetMode="External"/><Relationship Id="rId4526" Type="http://schemas.openxmlformats.org/officeDocument/2006/relationships/hyperlink" Target="https://www.3gpp.org/ftp/Information/WI_Sheet/CP-213081.zip" TargetMode="External"/><Relationship Id="rId4733" Type="http://schemas.openxmlformats.org/officeDocument/2006/relationships/hyperlink" Target="https://www.3gpp.org/ftp/Information/WI_Sheet/RP-201612.zip" TargetMode="External"/><Relationship Id="rId4940" Type="http://schemas.openxmlformats.org/officeDocument/2006/relationships/hyperlink" Target="https://www.3gpp.org/ftp/Information/WI_Sheet/SP-170336.zip" TargetMode="External"/><Relationship Id="rId189" Type="http://schemas.openxmlformats.org/officeDocument/2006/relationships/hyperlink" Target="https://www.3gpp.org/ftp/Information/WI_Sheet/SP-160831.zip" TargetMode="External"/><Relationship Id="rId396" Type="http://schemas.openxmlformats.org/officeDocument/2006/relationships/hyperlink" Target="https://www.3gpp.org/ftp/Information/WI_Sheet/RP-170188.zip" TargetMode="External"/><Relationship Id="rId2077" Type="http://schemas.openxmlformats.org/officeDocument/2006/relationships/hyperlink" Target="https://www.3gpp.org/ftp/Information/WI_Sheet/RP-141788.zip" TargetMode="External"/><Relationship Id="rId2284" Type="http://schemas.openxmlformats.org/officeDocument/2006/relationships/hyperlink" Target="https://www.3gpp.org/ftp/Information/WI_Sheet/SP-120848.zip" TargetMode="External"/><Relationship Id="rId2491" Type="http://schemas.openxmlformats.org/officeDocument/2006/relationships/hyperlink" Target="https://www.3gpp.org/ftp/Information/WI_Sheet/CP-183243.zip" TargetMode="External"/><Relationship Id="rId3128" Type="http://schemas.openxmlformats.org/officeDocument/2006/relationships/hyperlink" Target="https://www.3gpp.org/ftp/Information/WI_Sheet/RP-240779.zip" TargetMode="External"/><Relationship Id="rId3335" Type="http://schemas.openxmlformats.org/officeDocument/2006/relationships/hyperlink" Target="https://www.3gpp.org/ftp/Information/WI_Sheet/CP-232031.zip" TargetMode="External"/><Relationship Id="rId3542" Type="http://schemas.openxmlformats.org/officeDocument/2006/relationships/hyperlink" Target="https://www.3gpp.org/ftp/Information/WI_Sheet/SP-230172.zip" TargetMode="External"/><Relationship Id="rId256" Type="http://schemas.openxmlformats.org/officeDocument/2006/relationships/hyperlink" Target="https://www.3gpp.org/ftp/Information/WI_Sheet/CP-160697.zip" TargetMode="External"/><Relationship Id="rId463" Type="http://schemas.openxmlformats.org/officeDocument/2006/relationships/hyperlink" Target="https://www.3gpp.org/ftp/Information/WI_Sheet/CP-160817.zip" TargetMode="External"/><Relationship Id="rId670" Type="http://schemas.openxmlformats.org/officeDocument/2006/relationships/hyperlink" Target="https://www.3gpp.org/ftp/Information/WI_Sheet/SP-140579.zip" TargetMode="External"/><Relationship Id="rId1093" Type="http://schemas.openxmlformats.org/officeDocument/2006/relationships/hyperlink" Target="https://www.3gpp.org/ftp/Information/WI_Sheet/RP-150616.zip" TargetMode="External"/><Relationship Id="rId2144" Type="http://schemas.openxmlformats.org/officeDocument/2006/relationships/hyperlink" Target="https://www.3gpp.org/ftp/Information/WI_Sheet/RP-140282.zip" TargetMode="External"/><Relationship Id="rId2351" Type="http://schemas.openxmlformats.org/officeDocument/2006/relationships/hyperlink" Target="https://www.3gpp.org/ftp/Information/WI_Sheet/SP-110644.zip" TargetMode="External"/><Relationship Id="rId3402" Type="http://schemas.openxmlformats.org/officeDocument/2006/relationships/hyperlink" Target="https://www.3gpp.org/ftp/Information/WI_Sheet/SP-220708.zip" TargetMode="External"/><Relationship Id="rId4800" Type="http://schemas.openxmlformats.org/officeDocument/2006/relationships/hyperlink" Target="https://www.3gpp.org/ftp/Information/WI_Sheet/SP-190897.zip" TargetMode="External"/><Relationship Id="rId116" Type="http://schemas.openxmlformats.org/officeDocument/2006/relationships/hyperlink" Target="https://www.3gpp.org/ftp/Information/WI_Sheet/CP-160295.zip" TargetMode="External"/><Relationship Id="rId323" Type="http://schemas.openxmlformats.org/officeDocument/2006/relationships/hyperlink" Target="https://www.3gpp.org/ftp/Information/WI_Sheet/RP-162453.zip" TargetMode="External"/><Relationship Id="rId530" Type="http://schemas.openxmlformats.org/officeDocument/2006/relationships/hyperlink" Target="https://www.3gpp.org/ftp/Information/WI_Sheet/SP-150028.zip" TargetMode="External"/><Relationship Id="rId1160" Type="http://schemas.openxmlformats.org/officeDocument/2006/relationships/hyperlink" Target="https://www.3gpp.org/ftp/Information/WI_Sheet/RP-151015.zip" TargetMode="External"/><Relationship Id="rId2004" Type="http://schemas.openxmlformats.org/officeDocument/2006/relationships/hyperlink" Target="https://www.3gpp.org/ftp/Information/WI_Sheet/RP-140454.zip" TargetMode="External"/><Relationship Id="rId2211" Type="http://schemas.openxmlformats.org/officeDocument/2006/relationships/hyperlink" Target="https://www.3gpp.org/ftp/Information/WI_Sheet/SP-120490.zip" TargetMode="External"/><Relationship Id="rId5367" Type="http://schemas.openxmlformats.org/officeDocument/2006/relationships/hyperlink" Target="https://www.3gpp.org/ftp/Information/WI_Sheet/CP-191060.zip" TargetMode="External"/><Relationship Id="rId4176" Type="http://schemas.openxmlformats.org/officeDocument/2006/relationships/hyperlink" Target="https://www.3gpp.org/ftp/Information/WI_Sheet/SP-200467.zip" TargetMode="External"/><Relationship Id="rId1020" Type="http://schemas.openxmlformats.org/officeDocument/2006/relationships/hyperlink" Target="https://www.3gpp.org/ftp/Information/WI_Sheet/RP-150451.zip" TargetMode="External"/><Relationship Id="rId1977" Type="http://schemas.openxmlformats.org/officeDocument/2006/relationships/hyperlink" Target="https://www.3gpp.org/ftp/Information/WI_Sheet/RP-131810.zip" TargetMode="External"/><Relationship Id="rId4383" Type="http://schemas.openxmlformats.org/officeDocument/2006/relationships/hyperlink" Target="https://www.3gpp.org/ftp/Information/WI_Sheet/SP-200447.zip" TargetMode="External"/><Relationship Id="rId4590" Type="http://schemas.openxmlformats.org/officeDocument/2006/relationships/hyperlink" Target="https://www.3gpp.org/ftp/Information/WI_Sheet/RP-221524.zip" TargetMode="External"/><Relationship Id="rId5227" Type="http://schemas.openxmlformats.org/officeDocument/2006/relationships/hyperlink" Target="https://www.3gpp.org/ftp/Information/WI_Sheet/RP-200657.zip" TargetMode="External"/><Relationship Id="rId1837" Type="http://schemas.openxmlformats.org/officeDocument/2006/relationships/hyperlink" Target="https://www.3gpp.org/ftp/Information/WI_Sheet/RP-130327.zip" TargetMode="External"/><Relationship Id="rId3192" Type="http://schemas.openxmlformats.org/officeDocument/2006/relationships/hyperlink" Target="https://www.3gpp.org/ftp/Information/WI_Sheet/CP-230330.zip" TargetMode="External"/><Relationship Id="rId4036" Type="http://schemas.openxmlformats.org/officeDocument/2006/relationships/hyperlink" Target="https://www.3gpp.org/ftp/Information/WI_Sheet/CP-212100.zip" TargetMode="External"/><Relationship Id="rId4243" Type="http://schemas.openxmlformats.org/officeDocument/2006/relationships/hyperlink" Target="https://www.3gpp.org/ftp/Information/WI_Sheet/SP-190446.zip" TargetMode="External"/><Relationship Id="rId4450" Type="http://schemas.openxmlformats.org/officeDocument/2006/relationships/hyperlink" Target="https://www.3gpp.org/ftp/Information/WI_Sheet/SP-200466.zip" TargetMode="External"/><Relationship Id="rId3052" Type="http://schemas.openxmlformats.org/officeDocument/2006/relationships/hyperlink" Target="https://www.3gpp.org/ftp/Information/WI_Sheet/SP-231792.zip" TargetMode="External"/><Relationship Id="rId4103" Type="http://schemas.openxmlformats.org/officeDocument/2006/relationships/hyperlink" Target="https://www.3gpp.org/ftp/Information/WI_Sheet/RP-210833.zip" TargetMode="External"/><Relationship Id="rId4310" Type="http://schemas.openxmlformats.org/officeDocument/2006/relationships/hyperlink" Target="https://www.3gpp.org/ftp/Information/WI_Sheet/SP-190307.zip" TargetMode="External"/><Relationship Id="rId180" Type="http://schemas.openxmlformats.org/officeDocument/2006/relationships/hyperlink" Target="https://www.3gpp.org/ftp/Information/WI_Sheet/SP-150056.zip" TargetMode="External"/><Relationship Id="rId1904" Type="http://schemas.openxmlformats.org/officeDocument/2006/relationships/hyperlink" Target="https://www.3gpp.org/ftp/Information/WI_Sheet/RP-131307.zip" TargetMode="External"/><Relationship Id="rId3869" Type="http://schemas.openxmlformats.org/officeDocument/2006/relationships/hyperlink" Target="https://www.3gpp.org/ftp/Information/WI_Sheet/RP-232404.zip" TargetMode="External"/><Relationship Id="rId5084" Type="http://schemas.openxmlformats.org/officeDocument/2006/relationships/hyperlink" Target="https://www.3gpp.org/ftp/Information/WI_Sheet/RP-190140.zip" TargetMode="External"/><Relationship Id="rId5291" Type="http://schemas.openxmlformats.org/officeDocument/2006/relationships/hyperlink" Target="https://www.3gpp.org/ftp/Information/WI_Sheet/RP-200148.zip" TargetMode="External"/><Relationship Id="rId997" Type="http://schemas.openxmlformats.org/officeDocument/2006/relationships/hyperlink" Target="https://www.3gpp.org/ftp/Information/WI_Sheet/RP-150234.zip" TargetMode="External"/><Relationship Id="rId2678" Type="http://schemas.openxmlformats.org/officeDocument/2006/relationships/hyperlink" Target="https://www.3gpp.org/ftp/Information/WI_Sheet/SP-160481.zip" TargetMode="External"/><Relationship Id="rId2885" Type="http://schemas.openxmlformats.org/officeDocument/2006/relationships/hyperlink" Target="https://www.3gpp.org/ftp/Information/WI_Sheet/SP-170481.zip" TargetMode="External"/><Relationship Id="rId3729" Type="http://schemas.openxmlformats.org/officeDocument/2006/relationships/hyperlink" Target="https://www.3gpp.org/ftp/Information/WI_Sheet/RP-233076.zip" TargetMode="External"/><Relationship Id="rId3936" Type="http://schemas.openxmlformats.org/officeDocument/2006/relationships/hyperlink" Target="https://www.3gpp.org/ftp/Information/WI_Sheet/CP-221083.zip" TargetMode="External"/><Relationship Id="rId5151" Type="http://schemas.openxmlformats.org/officeDocument/2006/relationships/hyperlink" Target="https://www.3gpp.org/ftp/Information/WI_Sheet/RP-200474.zip" TargetMode="External"/><Relationship Id="rId857" Type="http://schemas.openxmlformats.org/officeDocument/2006/relationships/hyperlink" Target="https://www.3gpp.org/ftp/Information/WI_Sheet/RP-151048.zip" TargetMode="External"/><Relationship Id="rId1487" Type="http://schemas.openxmlformats.org/officeDocument/2006/relationships/hyperlink" Target="https://www.3gpp.org/ftp/Information/WI_Sheet/SP-130707.zip" TargetMode="External"/><Relationship Id="rId1694" Type="http://schemas.openxmlformats.org/officeDocument/2006/relationships/hyperlink" Target="https://www.3gpp.org/ftp/Information/WI_Sheet/CP-140191.zip" TargetMode="External"/><Relationship Id="rId2538" Type="http://schemas.openxmlformats.org/officeDocument/2006/relationships/hyperlink" Target="https://www.3gpp.org/ftp/Information/WI_Sheet/SP-170248.zip" TargetMode="External"/><Relationship Id="rId2745" Type="http://schemas.openxmlformats.org/officeDocument/2006/relationships/hyperlink" Target="https://www.3gpp.org/ftp/Information/WI_Sheet/RP-180145.zip" TargetMode="External"/><Relationship Id="rId2952" Type="http://schemas.openxmlformats.org/officeDocument/2006/relationships/hyperlink" Target="https://www.3gpp.org/ftp/Information/WI_Sheet/SP-231671.zip" TargetMode="External"/><Relationship Id="rId717" Type="http://schemas.openxmlformats.org/officeDocument/2006/relationships/hyperlink" Target="https://www.3gpp.org/ftp/Information/WI_Sheet/CP-150401.zip" TargetMode="External"/><Relationship Id="rId924" Type="http://schemas.openxmlformats.org/officeDocument/2006/relationships/hyperlink" Target="https://www.3gpp.org/ftp/Information/WI_Sheet/RP-151027.zip" TargetMode="External"/><Relationship Id="rId1347" Type="http://schemas.openxmlformats.org/officeDocument/2006/relationships/hyperlink" Target="https://www.3gpp.org/ftp/Information/WI_Sheet/SP-130108.zip" TargetMode="External"/><Relationship Id="rId1554" Type="http://schemas.openxmlformats.org/officeDocument/2006/relationships/hyperlink" Target="https://www.3gpp.org/ftp/Information/WI_Sheet/SP-140814.zip" TargetMode="External"/><Relationship Id="rId1761" Type="http://schemas.openxmlformats.org/officeDocument/2006/relationships/hyperlink" Target="https://www.3gpp.org/ftp/Information/WI_Sheet/SP-140169.zip" TargetMode="External"/><Relationship Id="rId2605" Type="http://schemas.openxmlformats.org/officeDocument/2006/relationships/hyperlink" Target="https://www.3gpp.org/ftp/Information/WI_Sheet/CP-173109.zip" TargetMode="External"/><Relationship Id="rId2812" Type="http://schemas.openxmlformats.org/officeDocument/2006/relationships/hyperlink" Target="https://www.3gpp.org/ftp/Information/WI_Sheet/RP-172842.zip" TargetMode="External"/><Relationship Id="rId5011" Type="http://schemas.openxmlformats.org/officeDocument/2006/relationships/hyperlink" Target="https://www.3gpp.org/ftp/Information/WI_Sheet/SP-180172.zip" TargetMode="External"/><Relationship Id="rId53" Type="http://schemas.openxmlformats.org/officeDocument/2006/relationships/hyperlink" Target="https://www.3gpp.org/ftp/Information/WI_Sheet/RP-171781.zip" TargetMode="External"/><Relationship Id="rId1207" Type="http://schemas.openxmlformats.org/officeDocument/2006/relationships/hyperlink" Target="https://www.3gpp.org/ftp/Information/WI_Sheet/RP-151156.zip" TargetMode="External"/><Relationship Id="rId1414" Type="http://schemas.openxmlformats.org/officeDocument/2006/relationships/hyperlink" Target="https://www.3gpp.org/ftp/Information/WI_Sheet/CP-140489.zip" TargetMode="External"/><Relationship Id="rId1621" Type="http://schemas.openxmlformats.org/officeDocument/2006/relationships/hyperlink" Target="https://www.3gpp.org/ftp/Information/WI_Sheet/CP-130395.zip" TargetMode="External"/><Relationship Id="rId4777" Type="http://schemas.openxmlformats.org/officeDocument/2006/relationships/hyperlink" Target="https://www.3gpp.org/ftp/Information/WI_Sheet/SP-181141.zip" TargetMode="External"/><Relationship Id="rId4984" Type="http://schemas.openxmlformats.org/officeDocument/2006/relationships/hyperlink" Target="https://www.3gpp.org/ftp/Information/WI_Sheet/SP-180731.zip" TargetMode="External"/><Relationship Id="rId3379" Type="http://schemas.openxmlformats.org/officeDocument/2006/relationships/hyperlink" Target="https://www.3gpp.org/ftp/Information/WI_Sheet/RP-220285.zip" TargetMode="External"/><Relationship Id="rId3586" Type="http://schemas.openxmlformats.org/officeDocument/2006/relationships/hyperlink" Target="https://www.3gpp.org/ftp/Information/WI_Sheet/SP-211636.zip" TargetMode="External"/><Relationship Id="rId3793" Type="http://schemas.openxmlformats.org/officeDocument/2006/relationships/hyperlink" Target="https://www.3gpp.org/ftp/Information/WI_Sheet/RP-230730.zip" TargetMode="External"/><Relationship Id="rId4637" Type="http://schemas.openxmlformats.org/officeDocument/2006/relationships/hyperlink" Target="https://www.3gpp.org/ftp/Information/WI_Sheet/RP-220202.zip" TargetMode="External"/><Relationship Id="rId2188" Type="http://schemas.openxmlformats.org/officeDocument/2006/relationships/hyperlink" Target="https://www.3gpp.org/ftp/Information/WI_Sheet/RP-140131.zip" TargetMode="External"/><Relationship Id="rId2395" Type="http://schemas.openxmlformats.org/officeDocument/2006/relationships/hyperlink" Target="https://www.3gpp.org/ftp/Information/WI_Sheet/SP-110631.zip" TargetMode="External"/><Relationship Id="rId3239" Type="http://schemas.openxmlformats.org/officeDocument/2006/relationships/hyperlink" Target="https://www.3gpp.org/ftp/Information/WI_Sheet/SP-230097.zip" TargetMode="External"/><Relationship Id="rId3446" Type="http://schemas.openxmlformats.org/officeDocument/2006/relationships/hyperlink" Target="https://www.3gpp.org/ftp/Information/WI_Sheet/CP-232027.zip" TargetMode="External"/><Relationship Id="rId4844" Type="http://schemas.openxmlformats.org/officeDocument/2006/relationships/hyperlink" Target="https://www.3gpp.org/ftp/Information/WI_Sheet/CP-192260.zip" TargetMode="External"/><Relationship Id="rId367" Type="http://schemas.openxmlformats.org/officeDocument/2006/relationships/hyperlink" Target="https://www.3gpp.org/ftp/Information/WI_Sheet/RP-151521.zip" TargetMode="External"/><Relationship Id="rId574" Type="http://schemas.openxmlformats.org/officeDocument/2006/relationships/hyperlink" Target="https://www.3gpp.org/ftp/Information/WI_Sheet/CP-150200.zip" TargetMode="External"/><Relationship Id="rId2048" Type="http://schemas.openxmlformats.org/officeDocument/2006/relationships/hyperlink" Target="https://www.3gpp.org/ftp/Information/WI_Sheet/RP-141005.zip" TargetMode="External"/><Relationship Id="rId2255" Type="http://schemas.openxmlformats.org/officeDocument/2006/relationships/hyperlink" Target="https://www.3gpp.org/ftp/Information/WI_Sheet/RP-132092.zip" TargetMode="External"/><Relationship Id="rId3653" Type="http://schemas.openxmlformats.org/officeDocument/2006/relationships/hyperlink" Target="https://www.3gpp.org/ftp/Information/WI_Sheet/SP-230557.zip" TargetMode="External"/><Relationship Id="rId3860" Type="http://schemas.openxmlformats.org/officeDocument/2006/relationships/hyperlink" Target="https://www.3gpp.org/ftp/Information/WI_Sheet/RP-240414.zip" TargetMode="External"/><Relationship Id="rId4704" Type="http://schemas.openxmlformats.org/officeDocument/2006/relationships/hyperlink" Target="https://www.3gpp.org/ftp/Information/WI_Sheet/RP-221526.zip" TargetMode="External"/><Relationship Id="rId4911" Type="http://schemas.openxmlformats.org/officeDocument/2006/relationships/hyperlink" Target="https://www.3gpp.org/ftp/Information/WI_Sheet/CP-191155.zip" TargetMode="External"/><Relationship Id="rId227" Type="http://schemas.openxmlformats.org/officeDocument/2006/relationships/hyperlink" Target="https://www.3gpp.org/ftp/Information/WI_Sheet/CP-160580.zip" TargetMode="External"/><Relationship Id="rId781" Type="http://schemas.openxmlformats.org/officeDocument/2006/relationships/hyperlink" Target="https://www.3gpp.org/ftp/Information/WI_Sheet/RP-151998.zip" TargetMode="External"/><Relationship Id="rId2462" Type="http://schemas.openxmlformats.org/officeDocument/2006/relationships/hyperlink" Target="https://www.3gpp.org/ftp/Information/WI_Sheet/SP-160490.zip" TargetMode="External"/><Relationship Id="rId3306" Type="http://schemas.openxmlformats.org/officeDocument/2006/relationships/hyperlink" Target="https://www.3gpp.org/ftp/Information/WI_Sheet/CP-232162.zip" TargetMode="External"/><Relationship Id="rId3513" Type="http://schemas.openxmlformats.org/officeDocument/2006/relationships/hyperlink" Target="https://www.3gpp.org/ftp/Information/WI_Sheet/SP-230367.zip" TargetMode="External"/><Relationship Id="rId3720" Type="http://schemas.openxmlformats.org/officeDocument/2006/relationships/hyperlink" Target="https://www.3gpp.org/ftp/Information/WI_Sheet/RP-240732.zip" TargetMode="External"/><Relationship Id="rId434" Type="http://schemas.openxmlformats.org/officeDocument/2006/relationships/hyperlink" Target="https://www.3gpp.org/ftp/Information/WI_Sheet/SP-150818.zip" TargetMode="External"/><Relationship Id="rId641" Type="http://schemas.openxmlformats.org/officeDocument/2006/relationships/hyperlink" Target="https://www.3gpp.org/ftp/Information/WI_Sheet/CP-150330.zip" TargetMode="External"/><Relationship Id="rId1064" Type="http://schemas.openxmlformats.org/officeDocument/2006/relationships/hyperlink" Target="https://www.3gpp.org/ftp/Information/WI_Sheet/RP-150432.zip" TargetMode="External"/><Relationship Id="rId1271" Type="http://schemas.openxmlformats.org/officeDocument/2006/relationships/hyperlink" Target="https://www.3gpp.org/ftp/Information/WI_Sheet/SP-140714.zip" TargetMode="External"/><Relationship Id="rId2115" Type="http://schemas.openxmlformats.org/officeDocument/2006/relationships/hyperlink" Target="https://www.3gpp.org/ftp/Information/WI_Sheet/RP-121414.zip" TargetMode="External"/><Relationship Id="rId2322" Type="http://schemas.openxmlformats.org/officeDocument/2006/relationships/hyperlink" Target="https://www.3gpp.org/ftp/Information/WI_Sheet/CP-110756.zip" TargetMode="External"/><Relationship Id="rId501" Type="http://schemas.openxmlformats.org/officeDocument/2006/relationships/hyperlink" Target="https://www.3gpp.org/ftp/Information/WI_Sheet/CP-150365.zip" TargetMode="External"/><Relationship Id="rId1131" Type="http://schemas.openxmlformats.org/officeDocument/2006/relationships/hyperlink" Target="https://www.3gpp.org/ftp/Information/WI_Sheet/RP-150632.zip" TargetMode="External"/><Relationship Id="rId4287" Type="http://schemas.openxmlformats.org/officeDocument/2006/relationships/hyperlink" Target="https://www.3gpp.org/ftp/Information/WI_Sheet/CP-203107.zip" TargetMode="External"/><Relationship Id="rId4494" Type="http://schemas.openxmlformats.org/officeDocument/2006/relationships/hyperlink" Target="https://www.3gpp.org/ftp/Information/WI_Sheet/RP-220140.zip" TargetMode="External"/><Relationship Id="rId5338" Type="http://schemas.openxmlformats.org/officeDocument/2006/relationships/hyperlink" Target="https://www.3gpp.org/ftp/Information/WI_Sheet/CP-181136.zip" TargetMode="External"/><Relationship Id="rId3096" Type="http://schemas.openxmlformats.org/officeDocument/2006/relationships/hyperlink" Target="https://www.3gpp.org/ftp/Information/WI_Sheet/RP-240829.zip" TargetMode="External"/><Relationship Id="rId4147" Type="http://schemas.openxmlformats.org/officeDocument/2006/relationships/hyperlink" Target="https://www.3gpp.org/ftp/Information/WI_Sheet/RP-220428.zip" TargetMode="External"/><Relationship Id="rId4354" Type="http://schemas.openxmlformats.org/officeDocument/2006/relationships/hyperlink" Target="https://www.3gpp.org/ftp/Information/WI_Sheet/CP-212166.zip" TargetMode="External"/><Relationship Id="rId4561" Type="http://schemas.openxmlformats.org/officeDocument/2006/relationships/hyperlink" Target="https://www.3gpp.org/ftp/Information/WI_Sheet/RP-221774.zip" TargetMode="External"/><Relationship Id="rId5405" Type="http://schemas.openxmlformats.org/officeDocument/2006/relationships/hyperlink" Target="https://www.3gpp.org/ftp/Information/WI_Sheet/RP-181435.zip" TargetMode="External"/><Relationship Id="rId1948" Type="http://schemas.openxmlformats.org/officeDocument/2006/relationships/hyperlink" Target="https://www.3gpp.org/ftp/Information/WI_Sheet/RP-140186.zip" TargetMode="External"/><Relationship Id="rId3163" Type="http://schemas.openxmlformats.org/officeDocument/2006/relationships/hyperlink" Target="https://www.3gpp.org/ftp/Information/WI_Sheet/SP-221236.zip" TargetMode="External"/><Relationship Id="rId3370" Type="http://schemas.openxmlformats.org/officeDocument/2006/relationships/hyperlink" Target="https://www.3gpp.org/ftp/Information/WI_Sheet/CP-233310.zip" TargetMode="External"/><Relationship Id="rId4007" Type="http://schemas.openxmlformats.org/officeDocument/2006/relationships/hyperlink" Target="https://www.3gpp.org/ftp/Information/WI_Sheet/SP-181253.zip" TargetMode="External"/><Relationship Id="rId4214" Type="http://schemas.openxmlformats.org/officeDocument/2006/relationships/hyperlink" Target="https://www.3gpp.org/ftp/Information/WI_Sheet/SP-210835.zip" TargetMode="External"/><Relationship Id="rId4421" Type="http://schemas.openxmlformats.org/officeDocument/2006/relationships/hyperlink" Target="https://www.3gpp.org/ftp/Information/WI_Sheet/CP-201163.zip" TargetMode="External"/><Relationship Id="rId291" Type="http://schemas.openxmlformats.org/officeDocument/2006/relationships/hyperlink" Target="https://www.3gpp.org/ftp/Information/WI_Sheet/RP-171615.zip" TargetMode="External"/><Relationship Id="rId1808" Type="http://schemas.openxmlformats.org/officeDocument/2006/relationships/hyperlink" Target="https://www.3gpp.org/ftp/Information/WI_Sheet/RP-130189.zip" TargetMode="External"/><Relationship Id="rId3023" Type="http://schemas.openxmlformats.org/officeDocument/2006/relationships/hyperlink" Target="https://www.3gpp.org/ftp/Information/WI_Sheet/SP-230236.zip" TargetMode="External"/><Relationship Id="rId151" Type="http://schemas.openxmlformats.org/officeDocument/2006/relationships/hyperlink" Target="https://www.3gpp.org/ftp/Information/WI_Sheet/CP-140996.zip" TargetMode="External"/><Relationship Id="rId3230" Type="http://schemas.openxmlformats.org/officeDocument/2006/relationships/hyperlink" Target="https://www.3gpp.org/ftp/Information/WI_Sheet/RP-232972.zip" TargetMode="External"/><Relationship Id="rId5195" Type="http://schemas.openxmlformats.org/officeDocument/2006/relationships/hyperlink" Target="https://www.3gpp.org/ftp/Information/WI_Sheet/RP-193225.zip" TargetMode="External"/><Relationship Id="rId2789" Type="http://schemas.openxmlformats.org/officeDocument/2006/relationships/hyperlink" Target="https://www.3gpp.org/ftp/Information/WI_Sheet/RP-171131.zip" TargetMode="External"/><Relationship Id="rId2996" Type="http://schemas.openxmlformats.org/officeDocument/2006/relationships/hyperlink" Target="https://www.3gpp.org/ftp/Information/WI_Sheet/SP-230750.zip" TargetMode="External"/><Relationship Id="rId968" Type="http://schemas.openxmlformats.org/officeDocument/2006/relationships/hyperlink" Target="https://www.3gpp.org/ftp/Information/WI_Sheet/RP-141946.zip" TargetMode="External"/><Relationship Id="rId1598" Type="http://schemas.openxmlformats.org/officeDocument/2006/relationships/hyperlink" Target="https://www.3gpp.org/ftp/Information/WI_Sheet/SP-140321.zip" TargetMode="External"/><Relationship Id="rId2649" Type="http://schemas.openxmlformats.org/officeDocument/2006/relationships/hyperlink" Target="https://www.3gpp.org/ftp/Information/WI_Sheet/SP-180814.zip" TargetMode="External"/><Relationship Id="rId2856" Type="http://schemas.openxmlformats.org/officeDocument/2006/relationships/hyperlink" Target="https://www.3gpp.org/ftp/Information/WI_Sheet/RP-180178.zip" TargetMode="External"/><Relationship Id="rId3907" Type="http://schemas.openxmlformats.org/officeDocument/2006/relationships/hyperlink" Target="https://www.3gpp.org/ftp/Information/WI_Sheet/SP-211440.zip" TargetMode="External"/><Relationship Id="rId5055" Type="http://schemas.openxmlformats.org/officeDocument/2006/relationships/hyperlink" Target="https://www.3gpp.org/ftp/Information/WI_Sheet/RP-181463.zip" TargetMode="External"/><Relationship Id="rId5262" Type="http://schemas.openxmlformats.org/officeDocument/2006/relationships/hyperlink" Target="https://www.3gpp.org/ftp/Information/WI_Sheet/RP-193050.zip" TargetMode="External"/><Relationship Id="rId97" Type="http://schemas.openxmlformats.org/officeDocument/2006/relationships/hyperlink" Target="https://www.3gpp.org/ftp/Information/WI_Sheet/CP-160694.zip" TargetMode="External"/><Relationship Id="rId828" Type="http://schemas.openxmlformats.org/officeDocument/2006/relationships/hyperlink" Target="https://www.3gpp.org/ftp/Information/WI_Sheet/RP-150492.zip" TargetMode="External"/><Relationship Id="rId1458" Type="http://schemas.openxmlformats.org/officeDocument/2006/relationships/hyperlink" Target="https://www.3gpp.org/ftp/Information/WI_Sheet/SP-120847.zip" TargetMode="External"/><Relationship Id="rId1665" Type="http://schemas.openxmlformats.org/officeDocument/2006/relationships/hyperlink" Target="https://www.3gpp.org/ftp/Information/WI_Sheet/CP-140490.zip" TargetMode="External"/><Relationship Id="rId1872" Type="http://schemas.openxmlformats.org/officeDocument/2006/relationships/hyperlink" Target="https://www.3gpp.org/ftp/Information/WI_Sheet/RP-130675.zip" TargetMode="External"/><Relationship Id="rId2509" Type="http://schemas.openxmlformats.org/officeDocument/2006/relationships/hyperlink" Target="https://www.3gpp.org/ftp/Information/WI_Sheet/CP-173038.zip" TargetMode="External"/><Relationship Id="rId2716" Type="http://schemas.openxmlformats.org/officeDocument/2006/relationships/hyperlink" Target="https://www.3gpp.org/ftp/Information/WI_Sheet/RP-172111.zip" TargetMode="External"/><Relationship Id="rId4071" Type="http://schemas.openxmlformats.org/officeDocument/2006/relationships/hyperlink" Target="https://www.3gpp.org/ftp/Information/WI_Sheet/RP-212535.zip" TargetMode="External"/><Relationship Id="rId5122" Type="http://schemas.openxmlformats.org/officeDocument/2006/relationships/hyperlink" Target="https://www.3gpp.org/ftp/Information/WI_Sheet/RP-190137.zip" TargetMode="External"/><Relationship Id="rId1318" Type="http://schemas.openxmlformats.org/officeDocument/2006/relationships/hyperlink" Target="https://www.3gpp.org/ftp/Information/WI_Sheet/CP-150400.zip" TargetMode="External"/><Relationship Id="rId1525" Type="http://schemas.openxmlformats.org/officeDocument/2006/relationships/hyperlink" Target="https://www.3gpp.org/ftp/Information/WI_Sheet/SP-140541.zip" TargetMode="External"/><Relationship Id="rId2923" Type="http://schemas.openxmlformats.org/officeDocument/2006/relationships/hyperlink" Target="https://www.3gpp.org/ftp/Information/WI_Sheet/RP-240774.zip" TargetMode="External"/><Relationship Id="rId1732" Type="http://schemas.openxmlformats.org/officeDocument/2006/relationships/hyperlink" Target="https://www.3gpp.org/ftp/Information/WI_Sheet/RP-130416.zip" TargetMode="External"/><Relationship Id="rId4888" Type="http://schemas.openxmlformats.org/officeDocument/2006/relationships/hyperlink" Target="https://www.3gpp.org/ftp/Information/WI_Sheet/SP-190068.zip" TargetMode="External"/><Relationship Id="rId24" Type="http://schemas.openxmlformats.org/officeDocument/2006/relationships/hyperlink" Target="https://www.3gpp.org/ftp/Information/WI_Sheet/RP-192556.zip" TargetMode="External"/><Relationship Id="rId2299" Type="http://schemas.openxmlformats.org/officeDocument/2006/relationships/hyperlink" Target="https://www.3gpp.org/ftp/Information/WI_Sheet/CP-120617.zip" TargetMode="External"/><Relationship Id="rId3697" Type="http://schemas.openxmlformats.org/officeDocument/2006/relationships/hyperlink" Target="https://www.3gpp.org/ftp/Information/WI_Sheet/RP-240321.zip" TargetMode="External"/><Relationship Id="rId4748" Type="http://schemas.openxmlformats.org/officeDocument/2006/relationships/hyperlink" Target="https://www.3gpp.org/ftp/Information/WI_Sheet/CP-192022.zip" TargetMode="External"/><Relationship Id="rId4955" Type="http://schemas.openxmlformats.org/officeDocument/2006/relationships/hyperlink" Target="https://www.3gpp.org/ftp/Information/WI_Sheet/SP-181232.zip" TargetMode="External"/><Relationship Id="rId3557" Type="http://schemas.openxmlformats.org/officeDocument/2006/relationships/hyperlink" Target="https://www.3gpp.org/ftp/Information/WI_Sheet/CP-230121.zip" TargetMode="External"/><Relationship Id="rId3764" Type="http://schemas.openxmlformats.org/officeDocument/2006/relationships/hyperlink" Target="https://www.3gpp.org/ftp/Information/WI_Sheet/RP-234044.zip" TargetMode="External"/><Relationship Id="rId3971" Type="http://schemas.openxmlformats.org/officeDocument/2006/relationships/hyperlink" Target="https://www.3gpp.org/ftp/Information/WI_Sheet/SP-190931.zip" TargetMode="External"/><Relationship Id="rId4608" Type="http://schemas.openxmlformats.org/officeDocument/2006/relationships/hyperlink" Target="https://www.3gpp.org/ftp/Information/WI_Sheet/RP-220674.zip" TargetMode="External"/><Relationship Id="rId4815" Type="http://schemas.openxmlformats.org/officeDocument/2006/relationships/hyperlink" Target="https://www.3gpp.org/ftp/Information/WI_Sheet/SP-171071.zip" TargetMode="External"/><Relationship Id="rId478" Type="http://schemas.openxmlformats.org/officeDocument/2006/relationships/hyperlink" Target="https://www.3gpp.org/ftp/Information/WI_Sheet/CP-150876.zip" TargetMode="External"/><Relationship Id="rId685" Type="http://schemas.openxmlformats.org/officeDocument/2006/relationships/hyperlink" Target="https://www.3gpp.org/ftp/Information/WI_Sheet/RP-142223.zip" TargetMode="External"/><Relationship Id="rId892" Type="http://schemas.openxmlformats.org/officeDocument/2006/relationships/hyperlink" Target="https://www.3gpp.org/ftp/Information/WI_Sheet/RP-140974.zip" TargetMode="External"/><Relationship Id="rId2159" Type="http://schemas.openxmlformats.org/officeDocument/2006/relationships/hyperlink" Target="https://www.3gpp.org/ftp/Information/WI_Sheet/CP-140286.zip" TargetMode="External"/><Relationship Id="rId2366" Type="http://schemas.openxmlformats.org/officeDocument/2006/relationships/hyperlink" Target="https://www.3gpp.org/ftp/Information/WI_Sheet/CP-120419.zip" TargetMode="External"/><Relationship Id="rId2573" Type="http://schemas.openxmlformats.org/officeDocument/2006/relationships/hyperlink" Target="https://www.3gpp.org/ftp/Information/WI_Sheet/SP-160506.zip" TargetMode="External"/><Relationship Id="rId2780" Type="http://schemas.openxmlformats.org/officeDocument/2006/relationships/hyperlink" Target="https://www.3gpp.org/ftp/Information/WI_Sheet/RP-170952.zip" TargetMode="External"/><Relationship Id="rId3417" Type="http://schemas.openxmlformats.org/officeDocument/2006/relationships/hyperlink" Target="https://www.3gpp.org/ftp/Information/WI_Sheet/SP-220793.zip" TargetMode="External"/><Relationship Id="rId3624" Type="http://schemas.openxmlformats.org/officeDocument/2006/relationships/hyperlink" Target="https://www.3gpp.org/ftp/Information/WI_Sheet/CP-233212.zip" TargetMode="External"/><Relationship Id="rId3831" Type="http://schemas.openxmlformats.org/officeDocument/2006/relationships/hyperlink" Target="https://www.3gpp.org/ftp/Information/WI_Sheet/RP-240758.zip" TargetMode="External"/><Relationship Id="rId338" Type="http://schemas.openxmlformats.org/officeDocument/2006/relationships/hyperlink" Target="https://www.3gpp.org/ftp/Information/WI_Sheet/SP-150676.zip" TargetMode="External"/><Relationship Id="rId545" Type="http://schemas.openxmlformats.org/officeDocument/2006/relationships/hyperlink" Target="https://www.3gpp.org/ftp/Information/WI_Sheet/SP-150250.zip" TargetMode="External"/><Relationship Id="rId752" Type="http://schemas.openxmlformats.org/officeDocument/2006/relationships/hyperlink" Target="https://www.3gpp.org/ftp/Information/WI_Sheet/RP-152184.zip" TargetMode="External"/><Relationship Id="rId1175" Type="http://schemas.openxmlformats.org/officeDocument/2006/relationships/hyperlink" Target="https://www.3gpp.org/ftp/Information/WI_Sheet/RP-150817.zip" TargetMode="External"/><Relationship Id="rId1382" Type="http://schemas.openxmlformats.org/officeDocument/2006/relationships/hyperlink" Target="https://www.3gpp.org/ftp/Information/WI_Sheet/CP-140624.zip" TargetMode="External"/><Relationship Id="rId2019" Type="http://schemas.openxmlformats.org/officeDocument/2006/relationships/hyperlink" Target="https://www.3gpp.org/ftp/Information/WI_Sheet/RP-141235.zip" TargetMode="External"/><Relationship Id="rId2226" Type="http://schemas.openxmlformats.org/officeDocument/2006/relationships/hyperlink" Target="https://www.3gpp.org/ftp/Information/WI_Sheet/SP-100082.zip" TargetMode="External"/><Relationship Id="rId2433" Type="http://schemas.openxmlformats.org/officeDocument/2006/relationships/hyperlink" Target="https://www.3gpp.org/ftp/Information/WI_Sheet/CP-110802.zip" TargetMode="External"/><Relationship Id="rId2640" Type="http://schemas.openxmlformats.org/officeDocument/2006/relationships/hyperlink" Target="https://www.3gpp.org/ftp/Information/WI_Sheet/SP-170798.zip" TargetMode="External"/><Relationship Id="rId405" Type="http://schemas.openxmlformats.org/officeDocument/2006/relationships/hyperlink" Target="https://www.3gpp.org/ftp/Information/WI_Sheet/RP-161187.zip" TargetMode="External"/><Relationship Id="rId612" Type="http://schemas.openxmlformats.org/officeDocument/2006/relationships/hyperlink" Target="https://www.3gpp.org/ftp/Information/WI_Sheet/SP-150675.zip" TargetMode="External"/><Relationship Id="rId1035" Type="http://schemas.openxmlformats.org/officeDocument/2006/relationships/hyperlink" Target="https://www.3gpp.org/ftp/Information/WI_Sheet/RP-150409.zip" TargetMode="External"/><Relationship Id="rId1242" Type="http://schemas.openxmlformats.org/officeDocument/2006/relationships/hyperlink" Target="https://www.3gpp.org/ftp/Information/WI_Sheet/RP-151512.zip" TargetMode="External"/><Relationship Id="rId2500" Type="http://schemas.openxmlformats.org/officeDocument/2006/relationships/hyperlink" Target="https://www.3gpp.org/ftp/Information/WI_Sheet/SP-170952.zip" TargetMode="External"/><Relationship Id="rId4398" Type="http://schemas.openxmlformats.org/officeDocument/2006/relationships/hyperlink" Target="https://www.3gpp.org/ftp/Information/WI_Sheet/CP-210272.zip" TargetMode="External"/><Relationship Id="rId1102" Type="http://schemas.openxmlformats.org/officeDocument/2006/relationships/hyperlink" Target="https://www.3gpp.org/ftp/Information/WI_Sheet/RP-151177.zip" TargetMode="External"/><Relationship Id="rId4258" Type="http://schemas.openxmlformats.org/officeDocument/2006/relationships/hyperlink" Target="https://www.3gpp.org/ftp/Information/WI_Sheet/CP-210136.zip" TargetMode="External"/><Relationship Id="rId4465" Type="http://schemas.openxmlformats.org/officeDocument/2006/relationships/hyperlink" Target="https://www.3gpp.org/ftp/Information/WI_Sheet/SP-220156.zip" TargetMode="External"/><Relationship Id="rId5309" Type="http://schemas.openxmlformats.org/officeDocument/2006/relationships/hyperlink" Target="https://www.3gpp.org/ftp/Information/WI_Sheet/SP-180813.zip" TargetMode="External"/><Relationship Id="rId3067" Type="http://schemas.openxmlformats.org/officeDocument/2006/relationships/hyperlink" Target="https://www.3gpp.org/ftp/Information/WI_Sheet/SP-231725.zip" TargetMode="External"/><Relationship Id="rId3274" Type="http://schemas.openxmlformats.org/officeDocument/2006/relationships/hyperlink" Target="https://www.3gpp.org/ftp/Information/WI_Sheet/SP-230161.zip" TargetMode="External"/><Relationship Id="rId4118" Type="http://schemas.openxmlformats.org/officeDocument/2006/relationships/hyperlink" Target="https://www.3gpp.org/ftp/Information/WI_Sheet/RP-220681.zip" TargetMode="External"/><Relationship Id="rId4672" Type="http://schemas.openxmlformats.org/officeDocument/2006/relationships/hyperlink" Target="https://www.3gpp.org/ftp/Information/WI_Sheet/RP-213604.zip" TargetMode="External"/><Relationship Id="rId195" Type="http://schemas.openxmlformats.org/officeDocument/2006/relationships/hyperlink" Target="https://www.3gpp.org/ftp/Information/WI_Sheet/CP-160118.zip" TargetMode="External"/><Relationship Id="rId1919" Type="http://schemas.openxmlformats.org/officeDocument/2006/relationships/hyperlink" Target="https://www.3gpp.org/ftp/Information/WI_Sheet/RP-142017.zip" TargetMode="External"/><Relationship Id="rId3481" Type="http://schemas.openxmlformats.org/officeDocument/2006/relationships/hyperlink" Target="https://www.3gpp.org/ftp/Information/WI_Sheet/CP-233206.zip" TargetMode="External"/><Relationship Id="rId4325" Type="http://schemas.openxmlformats.org/officeDocument/2006/relationships/hyperlink" Target="https://www.3gpp.org/ftp/Information/WI_Sheet/SP-190944.zip" TargetMode="External"/><Relationship Id="rId4532" Type="http://schemas.openxmlformats.org/officeDocument/2006/relationships/hyperlink" Target="https://www.3gpp.org/ftp/Information/WI_Sheet/RP-221518.zip" TargetMode="External"/><Relationship Id="rId2083" Type="http://schemas.openxmlformats.org/officeDocument/2006/relationships/hyperlink" Target="https://www.3gpp.org/ftp/Information/WI_Sheet/RP-140662.zip" TargetMode="External"/><Relationship Id="rId2290" Type="http://schemas.openxmlformats.org/officeDocument/2006/relationships/hyperlink" Target="https://www.3gpp.org/ftp/Information/WI_Sheet/CP-120617.zip" TargetMode="External"/><Relationship Id="rId3134" Type="http://schemas.openxmlformats.org/officeDocument/2006/relationships/hyperlink" Target="https://www.3gpp.org/ftp/Information/WI_Sheet/RP-240784.zip" TargetMode="External"/><Relationship Id="rId3341" Type="http://schemas.openxmlformats.org/officeDocument/2006/relationships/hyperlink" Target="https://www.3gpp.org/ftp/Information/WI_Sheet/CP-230201.zip" TargetMode="External"/><Relationship Id="rId262" Type="http://schemas.openxmlformats.org/officeDocument/2006/relationships/hyperlink" Target="https://www.3gpp.org/ftp/Information/WI_Sheet/RP-160287.zip" TargetMode="External"/><Relationship Id="rId2150" Type="http://schemas.openxmlformats.org/officeDocument/2006/relationships/hyperlink" Target="https://www.3gpp.org/ftp/Information/WI_Sheet/RP-150840.zip" TargetMode="External"/><Relationship Id="rId3201" Type="http://schemas.openxmlformats.org/officeDocument/2006/relationships/hyperlink" Target="https://www.3gpp.org/ftp/Information/WI_Sheet/RP-233386.zip" TargetMode="External"/><Relationship Id="rId5099" Type="http://schemas.openxmlformats.org/officeDocument/2006/relationships/hyperlink" Target="https://www.3gpp.org/ftp/Information/WI_Sheet/RP-192236.zip" TargetMode="External"/><Relationship Id="rId122" Type="http://schemas.openxmlformats.org/officeDocument/2006/relationships/hyperlink" Target="https://www.3gpp.org/ftp/Information/WI_Sheet/CP-150091.zip" TargetMode="External"/><Relationship Id="rId2010" Type="http://schemas.openxmlformats.org/officeDocument/2006/relationships/hyperlink" Target="https://www.3gpp.org/ftp/Information/WI_Sheet/RP-141193.zip" TargetMode="External"/><Relationship Id="rId5166" Type="http://schemas.openxmlformats.org/officeDocument/2006/relationships/hyperlink" Target="https://www.3gpp.org/ftp/Information/WI_Sheet/RP-210590.zip" TargetMode="External"/><Relationship Id="rId5373" Type="http://schemas.openxmlformats.org/officeDocument/2006/relationships/hyperlink" Target="https://www.3gpp.org/ftp/Information/WI_Sheet/SP-190780.zip" TargetMode="External"/><Relationship Id="rId1569" Type="http://schemas.openxmlformats.org/officeDocument/2006/relationships/hyperlink" Target="https://www.3gpp.org/ftp/Information/WI_Sheet/CP-130393.zip" TargetMode="External"/><Relationship Id="rId2967" Type="http://schemas.openxmlformats.org/officeDocument/2006/relationships/hyperlink" Target="https://www.3gpp.org/ftp/Information/WI_Sheet/SP-240478.zip" TargetMode="External"/><Relationship Id="rId4182" Type="http://schemas.openxmlformats.org/officeDocument/2006/relationships/hyperlink" Target="https://www.3gpp.org/ftp/Information/WI_Sheet/CP-220058.zip" TargetMode="External"/><Relationship Id="rId5026" Type="http://schemas.openxmlformats.org/officeDocument/2006/relationships/hyperlink" Target="https://www.3gpp.org/ftp/Information/WI_Sheet/CP-192023.zip" TargetMode="External"/><Relationship Id="rId5233" Type="http://schemas.openxmlformats.org/officeDocument/2006/relationships/hyperlink" Target="https://www.3gpp.org/ftp/Information/WI_Sheet/RP-180997.zip" TargetMode="External"/><Relationship Id="rId939" Type="http://schemas.openxmlformats.org/officeDocument/2006/relationships/hyperlink" Target="https://www.3gpp.org/ftp/Information/WI_Sheet/RP-151852.zip" TargetMode="External"/><Relationship Id="rId1776" Type="http://schemas.openxmlformats.org/officeDocument/2006/relationships/hyperlink" Target="https://www.3gpp.org/ftp/Information/WI_Sheet/RP-160071.zip" TargetMode="External"/><Relationship Id="rId1983" Type="http://schemas.openxmlformats.org/officeDocument/2006/relationships/hyperlink" Target="https://www.3gpp.org/ftp/Information/WI_Sheet/RP-140671.zip" TargetMode="External"/><Relationship Id="rId2827" Type="http://schemas.openxmlformats.org/officeDocument/2006/relationships/hyperlink" Target="https://www.3gpp.org/ftp/Information/WI_Sheet/RP-180800.zip" TargetMode="External"/><Relationship Id="rId4042" Type="http://schemas.openxmlformats.org/officeDocument/2006/relationships/hyperlink" Target="https://www.3gpp.org/ftp/Information/WI_Sheet/RP-222364.zip" TargetMode="External"/><Relationship Id="rId68" Type="http://schemas.openxmlformats.org/officeDocument/2006/relationships/hyperlink" Target="https://www.3gpp.org/ftp/Information/WI_Sheet/SP-160310.zip" TargetMode="External"/><Relationship Id="rId1429" Type="http://schemas.openxmlformats.org/officeDocument/2006/relationships/hyperlink" Target="https://www.3gpp.org/ftp/Information/WI_Sheet/RP-130848.zip" TargetMode="External"/><Relationship Id="rId1636" Type="http://schemas.openxmlformats.org/officeDocument/2006/relationships/hyperlink" Target="https://www.3gpp.org/ftp/Information/WI_Sheet/CP-120905.zip" TargetMode="External"/><Relationship Id="rId1843" Type="http://schemas.openxmlformats.org/officeDocument/2006/relationships/hyperlink" Target="https://www.3gpp.org/ftp/Information/WI_Sheet/RP-141160.zip" TargetMode="External"/><Relationship Id="rId4999" Type="http://schemas.openxmlformats.org/officeDocument/2006/relationships/hyperlink" Target="https://www.3gpp.org/ftp/Information/WI_Sheet/SP-180737.zip" TargetMode="External"/><Relationship Id="rId5300" Type="http://schemas.openxmlformats.org/officeDocument/2006/relationships/hyperlink" Target="https://www.3gpp.org/ftp/Information/WI_Sheet/RP-192408.zip" TargetMode="External"/><Relationship Id="rId1703" Type="http://schemas.openxmlformats.org/officeDocument/2006/relationships/hyperlink" Target="https://www.3gpp.org/ftp/Information/WI_Sheet/CP-140288.zip" TargetMode="External"/><Relationship Id="rId1910" Type="http://schemas.openxmlformats.org/officeDocument/2006/relationships/hyperlink" Target="https://www.3gpp.org/ftp/Information/WI_Sheet/RP-131354.zip" TargetMode="External"/><Relationship Id="rId4859" Type="http://schemas.openxmlformats.org/officeDocument/2006/relationships/hyperlink" Target="https://www.3gpp.org/ftp/Information/WI_Sheet/CP-200058.zip" TargetMode="External"/><Relationship Id="rId3668" Type="http://schemas.openxmlformats.org/officeDocument/2006/relationships/hyperlink" Target="https://www.3gpp.org/ftp/Information/WI_Sheet/RP-240120.zip" TargetMode="External"/><Relationship Id="rId3875" Type="http://schemas.openxmlformats.org/officeDocument/2006/relationships/hyperlink" Target="https://www.3gpp.org/ftp/Information/WI_Sheet/RP-222618.zip" TargetMode="External"/><Relationship Id="rId4719" Type="http://schemas.openxmlformats.org/officeDocument/2006/relationships/hyperlink" Target="https://www.3gpp.org/ftp/Information/WI_Sheet/SP-181038.zip" TargetMode="External"/><Relationship Id="rId4926" Type="http://schemas.openxmlformats.org/officeDocument/2006/relationships/hyperlink" Target="https://www.3gpp.org/ftp/Information/WI_Sheet/RP-221362.zip" TargetMode="External"/><Relationship Id="rId589" Type="http://schemas.openxmlformats.org/officeDocument/2006/relationships/hyperlink" Target="https://www.3gpp.org/ftp/Information/WI_Sheet/SP-150660.zip" TargetMode="External"/><Relationship Id="rId796" Type="http://schemas.openxmlformats.org/officeDocument/2006/relationships/hyperlink" Target="https://www.3gpp.org/ftp/Information/WI_Sheet/CP-160292.zip" TargetMode="External"/><Relationship Id="rId2477" Type="http://schemas.openxmlformats.org/officeDocument/2006/relationships/hyperlink" Target="https://www.3gpp.org/ftp/Information/WI_Sheet/CP-183243.zip" TargetMode="External"/><Relationship Id="rId2684" Type="http://schemas.openxmlformats.org/officeDocument/2006/relationships/hyperlink" Target="https://www.3gpp.org/ftp/Information/WI_Sheet/SP-170839.zip" TargetMode="External"/><Relationship Id="rId3528" Type="http://schemas.openxmlformats.org/officeDocument/2006/relationships/hyperlink" Target="https://www.3gpp.org/ftp/Information/WI_Sheet/CP-230333.zip" TargetMode="External"/><Relationship Id="rId3735" Type="http://schemas.openxmlformats.org/officeDocument/2006/relationships/hyperlink" Target="https://www.3gpp.org/ftp/Information/WI_Sheet/RP-233186.zip" TargetMode="External"/><Relationship Id="rId5090" Type="http://schemas.openxmlformats.org/officeDocument/2006/relationships/hyperlink" Target="https://www.3gpp.org/ftp/Information/WI_Sheet/RP-190166.zip" TargetMode="External"/><Relationship Id="rId449" Type="http://schemas.openxmlformats.org/officeDocument/2006/relationships/hyperlink" Target="https://www.3gpp.org/ftp/Information/WI_Sheet/CP-150793.zip" TargetMode="External"/><Relationship Id="rId656" Type="http://schemas.openxmlformats.org/officeDocument/2006/relationships/hyperlink" Target="https://www.3gpp.org/ftp/Information/WI_Sheet/CP-140815.zip" TargetMode="External"/><Relationship Id="rId863" Type="http://schemas.openxmlformats.org/officeDocument/2006/relationships/hyperlink" Target="https://www.3gpp.org/ftp/Information/WI_Sheet/SP-140704.zip" TargetMode="External"/><Relationship Id="rId1079" Type="http://schemas.openxmlformats.org/officeDocument/2006/relationships/hyperlink" Target="https://www.3gpp.org/ftp/Information/WI_Sheet/RP-150434.zip" TargetMode="External"/><Relationship Id="rId1286" Type="http://schemas.openxmlformats.org/officeDocument/2006/relationships/hyperlink" Target="https://www.3gpp.org/ftp/Information/WI_Sheet/SP-140398.zip" TargetMode="External"/><Relationship Id="rId1493" Type="http://schemas.openxmlformats.org/officeDocument/2006/relationships/hyperlink" Target="https://www.3gpp.org/ftp/Information/WI_Sheet/SP-130707.zip" TargetMode="External"/><Relationship Id="rId2337" Type="http://schemas.openxmlformats.org/officeDocument/2006/relationships/hyperlink" Target="https://www.3gpp.org/ftp/Information/WI_Sheet/SP-110519.zip" TargetMode="External"/><Relationship Id="rId2544" Type="http://schemas.openxmlformats.org/officeDocument/2006/relationships/hyperlink" Target="https://www.3gpp.org/ftp/Information/WI_Sheet/SP-170401.zip" TargetMode="External"/><Relationship Id="rId2891" Type="http://schemas.openxmlformats.org/officeDocument/2006/relationships/hyperlink" Target="https://www.3gpp.org/ftp/Information/WI_Sheet/SP-140611.zip" TargetMode="External"/><Relationship Id="rId3942" Type="http://schemas.openxmlformats.org/officeDocument/2006/relationships/hyperlink" Target="https://www.3gpp.org/ftp/Information/WI_Sheet/SP-230241.zip" TargetMode="External"/><Relationship Id="rId309" Type="http://schemas.openxmlformats.org/officeDocument/2006/relationships/hyperlink" Target="https://www.3gpp.org/ftp/Information/WI_Sheet/RP-160676.zip" TargetMode="External"/><Relationship Id="rId516" Type="http://schemas.openxmlformats.org/officeDocument/2006/relationships/hyperlink" Target="https://www.3gpp.org/ftp/Information/WI_Sheet/SP-140630.zip" TargetMode="External"/><Relationship Id="rId1146" Type="http://schemas.openxmlformats.org/officeDocument/2006/relationships/hyperlink" Target="https://www.3gpp.org/ftp/Information/WI_Sheet/RP-150637.zip" TargetMode="External"/><Relationship Id="rId2751" Type="http://schemas.openxmlformats.org/officeDocument/2006/relationships/hyperlink" Target="https://www.3gpp.org/ftp/Information/WI_Sheet/RP-172698.zip" TargetMode="External"/><Relationship Id="rId3802" Type="http://schemas.openxmlformats.org/officeDocument/2006/relationships/hyperlink" Target="https://www.3gpp.org/ftp/Information/WI_Sheet/RP-240241.zip" TargetMode="External"/><Relationship Id="rId723" Type="http://schemas.openxmlformats.org/officeDocument/2006/relationships/hyperlink" Target="https://www.3gpp.org/ftp/Information/WI_Sheet/CP-150571.zip" TargetMode="External"/><Relationship Id="rId930" Type="http://schemas.openxmlformats.org/officeDocument/2006/relationships/hyperlink" Target="https://www.3gpp.org/ftp/Information/WI_Sheet/RP-141655.zip" TargetMode="External"/><Relationship Id="rId1006" Type="http://schemas.openxmlformats.org/officeDocument/2006/relationships/hyperlink" Target="https://www.3gpp.org/ftp/Information/WI_Sheet/RP-142244.zip" TargetMode="External"/><Relationship Id="rId1353" Type="http://schemas.openxmlformats.org/officeDocument/2006/relationships/hyperlink" Target="https://www.3gpp.org/ftp/Information/WI_Sheet/SP-130111.zip" TargetMode="External"/><Relationship Id="rId1560" Type="http://schemas.openxmlformats.org/officeDocument/2006/relationships/hyperlink" Target="https://www.3gpp.org/ftp/Information/WI_Sheet/CP-140800.zip" TargetMode="External"/><Relationship Id="rId2404" Type="http://schemas.openxmlformats.org/officeDocument/2006/relationships/hyperlink" Target="https://www.3gpp.org/ftp/Information/WI_Sheet/SP-100882.zip" TargetMode="External"/><Relationship Id="rId2611" Type="http://schemas.openxmlformats.org/officeDocument/2006/relationships/hyperlink" Target="https://www.3gpp.org/ftp/Information/WI_Sheet/SP-160835.zip" TargetMode="External"/><Relationship Id="rId1213" Type="http://schemas.openxmlformats.org/officeDocument/2006/relationships/hyperlink" Target="https://www.3gpp.org/ftp/Information/WI_Sheet/RP-151365.zip" TargetMode="External"/><Relationship Id="rId1420" Type="http://schemas.openxmlformats.org/officeDocument/2006/relationships/hyperlink" Target="https://www.3gpp.org/ftp/Information/WI_Sheet/CP-130714.zip" TargetMode="External"/><Relationship Id="rId4369" Type="http://schemas.openxmlformats.org/officeDocument/2006/relationships/hyperlink" Target="https://www.3gpp.org/ftp/Information/WI_Sheet/SP-190367.zip" TargetMode="External"/><Relationship Id="rId4576" Type="http://schemas.openxmlformats.org/officeDocument/2006/relationships/hyperlink" Target="https://www.3gpp.org/ftp/Information/WI_Sheet/RP-221396.zip" TargetMode="External"/><Relationship Id="rId4783" Type="http://schemas.openxmlformats.org/officeDocument/2006/relationships/hyperlink" Target="https://www.3gpp.org/ftp/Information/WI_Sheet/RP-201834.zip" TargetMode="External"/><Relationship Id="rId4990" Type="http://schemas.openxmlformats.org/officeDocument/2006/relationships/hyperlink" Target="https://www.3gpp.org/ftp/Information/WI_Sheet/SP-181124.zip" TargetMode="External"/><Relationship Id="rId3178" Type="http://schemas.openxmlformats.org/officeDocument/2006/relationships/hyperlink" Target="https://www.3gpp.org/ftp/Information/WI_Sheet/SP-220803.zip" TargetMode="External"/><Relationship Id="rId3385" Type="http://schemas.openxmlformats.org/officeDocument/2006/relationships/hyperlink" Target="https://www.3gpp.org/ftp/Information/WI_Sheet/CP-232134.zip" TargetMode="External"/><Relationship Id="rId3592" Type="http://schemas.openxmlformats.org/officeDocument/2006/relationships/hyperlink" Target="https://www.3gpp.org/ftp/Information/WI_Sheet/SP-231432.zip" TargetMode="External"/><Relationship Id="rId4229" Type="http://schemas.openxmlformats.org/officeDocument/2006/relationships/hyperlink" Target="https://www.3gpp.org/ftp/Information/WI_Sheet/RP-230070.zip" TargetMode="External"/><Relationship Id="rId4436" Type="http://schemas.openxmlformats.org/officeDocument/2006/relationships/hyperlink" Target="https://www.3gpp.org/ftp/Information/WI_Sheet/CP-220100.zip" TargetMode="External"/><Relationship Id="rId4643" Type="http://schemas.openxmlformats.org/officeDocument/2006/relationships/hyperlink" Target="https://www.3gpp.org/ftp/Information/WI_Sheet/RP-221512.zip" TargetMode="External"/><Relationship Id="rId4850" Type="http://schemas.openxmlformats.org/officeDocument/2006/relationships/hyperlink" Target="https://www.3gpp.org/ftp/Information/WI_Sheet/RP-181399.zip" TargetMode="External"/><Relationship Id="rId2194" Type="http://schemas.openxmlformats.org/officeDocument/2006/relationships/hyperlink" Target="https://www.3gpp.org/ftp/Information/WI_Sheet/-.zip" TargetMode="External"/><Relationship Id="rId3038" Type="http://schemas.openxmlformats.org/officeDocument/2006/relationships/hyperlink" Target="https://www.3gpp.org/ftp/Information/WI_Sheet/SP-240295.zip" TargetMode="External"/><Relationship Id="rId3245" Type="http://schemas.openxmlformats.org/officeDocument/2006/relationships/hyperlink" Target="https://www.3gpp.org/ftp/Information/WI_Sheet/SP-221234.zip" TargetMode="External"/><Relationship Id="rId3452" Type="http://schemas.openxmlformats.org/officeDocument/2006/relationships/hyperlink" Target="https://www.3gpp.org/ftp/Information/WI_Sheet/CP-233114.zip" TargetMode="External"/><Relationship Id="rId4503" Type="http://schemas.openxmlformats.org/officeDocument/2006/relationships/hyperlink" Target="https://www.3gpp.org/ftp/Information/WI_Sheet/RP-202565.zip" TargetMode="External"/><Relationship Id="rId4710" Type="http://schemas.openxmlformats.org/officeDocument/2006/relationships/hyperlink" Target="https://www.3gpp.org/ftp/Information/WI_Sheet/RP-221528.zip" TargetMode="External"/><Relationship Id="rId166" Type="http://schemas.openxmlformats.org/officeDocument/2006/relationships/hyperlink" Target="https://www.3gpp.org/ftp/Information/WI_Sheet/CP-160117.zip" TargetMode="External"/><Relationship Id="rId373" Type="http://schemas.openxmlformats.org/officeDocument/2006/relationships/hyperlink" Target="https://www.3gpp.org/ftp/Information/WI_Sheet/RP-151523.zip" TargetMode="External"/><Relationship Id="rId580" Type="http://schemas.openxmlformats.org/officeDocument/2006/relationships/hyperlink" Target="https://www.3gpp.org/ftp/Information/WI_Sheet/SP-140601.zip" TargetMode="External"/><Relationship Id="rId2054" Type="http://schemas.openxmlformats.org/officeDocument/2006/relationships/hyperlink" Target="https://www.3gpp.org/ftp/Information/WI_Sheet/RP-141127.zip" TargetMode="External"/><Relationship Id="rId2261" Type="http://schemas.openxmlformats.org/officeDocument/2006/relationships/hyperlink" Target="https://www.3gpp.org/ftp/Information/WI_Sheet/RP-122036.zip" TargetMode="External"/><Relationship Id="rId3105" Type="http://schemas.openxmlformats.org/officeDocument/2006/relationships/hyperlink" Target="https://www.3gpp.org/ftp/Information/WI_Sheet/RP-240832.zip" TargetMode="External"/><Relationship Id="rId3312" Type="http://schemas.openxmlformats.org/officeDocument/2006/relationships/hyperlink" Target="https://www.3gpp.org/ftp/Information/WI_Sheet/SP-220441.zip" TargetMode="External"/><Relationship Id="rId233" Type="http://schemas.openxmlformats.org/officeDocument/2006/relationships/hyperlink" Target="https://www.3gpp.org/ftp/Information/WI_Sheet/SP-160311.zip" TargetMode="External"/><Relationship Id="rId440" Type="http://schemas.openxmlformats.org/officeDocument/2006/relationships/hyperlink" Target="https://www.3gpp.org/ftp/Information/WI_Sheet/SP-150356.zip" TargetMode="External"/><Relationship Id="rId1070" Type="http://schemas.openxmlformats.org/officeDocument/2006/relationships/hyperlink" Target="https://www.3gpp.org/ftp/Information/WI_Sheet/RP-150073.zip" TargetMode="External"/><Relationship Id="rId2121" Type="http://schemas.openxmlformats.org/officeDocument/2006/relationships/hyperlink" Target="https://www.3gpp.org/ftp/Information/WI_Sheet/RP-150071.zip" TargetMode="External"/><Relationship Id="rId5277" Type="http://schemas.openxmlformats.org/officeDocument/2006/relationships/hyperlink" Target="https://www.3gpp.org/ftp/Information/WI_Sheet/RP-181482.zip" TargetMode="External"/><Relationship Id="rId300" Type="http://schemas.openxmlformats.org/officeDocument/2006/relationships/hyperlink" Target="https://www.3gpp.org/ftp/Information/WI_Sheet/RP-162488.zip" TargetMode="External"/><Relationship Id="rId4086" Type="http://schemas.openxmlformats.org/officeDocument/2006/relationships/hyperlink" Target="https://www.3gpp.org/ftp/Information/WI_Sheet/RP-221177.zip" TargetMode="External"/><Relationship Id="rId5137" Type="http://schemas.openxmlformats.org/officeDocument/2006/relationships/hyperlink" Target="https://www.3gpp.org/ftp/Information/WI_Sheet/RP-192216.zip" TargetMode="External"/><Relationship Id="rId1887" Type="http://schemas.openxmlformats.org/officeDocument/2006/relationships/hyperlink" Target="https://www.3gpp.org/ftp/Information/WI_Sheet/RP-131133.zip" TargetMode="External"/><Relationship Id="rId2938" Type="http://schemas.openxmlformats.org/officeDocument/2006/relationships/hyperlink" Target="https://www.3gpp.org/ftp/Information/WI_Sheet/RP-240775.zip" TargetMode="External"/><Relationship Id="rId4293" Type="http://schemas.openxmlformats.org/officeDocument/2006/relationships/hyperlink" Target="https://www.3gpp.org/ftp/Information/WI_Sheet/RP-221300.zip" TargetMode="External"/><Relationship Id="rId5344" Type="http://schemas.openxmlformats.org/officeDocument/2006/relationships/hyperlink" Target="https://www.3gpp.org/ftp/Information/WI_Sheet/SP-170593.zip" TargetMode="External"/><Relationship Id="rId1747" Type="http://schemas.openxmlformats.org/officeDocument/2006/relationships/hyperlink" Target="https://www.3gpp.org/ftp/Information/WI_Sheet/RP-140092.zip" TargetMode="External"/><Relationship Id="rId1954" Type="http://schemas.openxmlformats.org/officeDocument/2006/relationships/hyperlink" Target="https://www.3gpp.org/ftp/Information/WI_Sheet/RP-140190.zip" TargetMode="External"/><Relationship Id="rId4153" Type="http://schemas.openxmlformats.org/officeDocument/2006/relationships/hyperlink" Target="https://www.3gpp.org/ftp/Information/WI_Sheet/SP-191106.zip" TargetMode="External"/><Relationship Id="rId4360" Type="http://schemas.openxmlformats.org/officeDocument/2006/relationships/hyperlink" Target="https://www.3gpp.org/ftp/Information/WI_Sheet/SP-200149.zip" TargetMode="External"/><Relationship Id="rId5204" Type="http://schemas.openxmlformats.org/officeDocument/2006/relationships/hyperlink" Target="https://www.3gpp.org/ftp/Information/WI_Sheet/RP-201858.zip" TargetMode="External"/><Relationship Id="rId5411" Type="http://schemas.openxmlformats.org/officeDocument/2006/relationships/hyperlink" Target="https://www.3gpp.org/ftp/Information/WI_Sheet/RP-181403.zip" TargetMode="External"/><Relationship Id="rId39" Type="http://schemas.openxmlformats.org/officeDocument/2006/relationships/hyperlink" Target="https://www.3gpp.org/ftp/Information/WI_Sheet/-.zip" TargetMode="External"/><Relationship Id="rId1607" Type="http://schemas.openxmlformats.org/officeDocument/2006/relationships/hyperlink" Target="https://www.3gpp.org/ftp/Information/WI_Sheet/-.zip" TargetMode="External"/><Relationship Id="rId1814" Type="http://schemas.openxmlformats.org/officeDocument/2006/relationships/hyperlink" Target="https://www.3gpp.org/ftp/Information/WI_Sheet/RP-130292.zip" TargetMode="External"/><Relationship Id="rId4013" Type="http://schemas.openxmlformats.org/officeDocument/2006/relationships/hyperlink" Target="https://www.3gpp.org/ftp/Information/WI_Sheet/CP-210149.zip" TargetMode="External"/><Relationship Id="rId4220" Type="http://schemas.openxmlformats.org/officeDocument/2006/relationships/hyperlink" Target="https://www.3gpp.org/ftp/Information/WI_Sheet/CP-212231.zip" TargetMode="External"/><Relationship Id="rId3779" Type="http://schemas.openxmlformats.org/officeDocument/2006/relationships/hyperlink" Target="https://www.3gpp.org/ftp/Information/WI_Sheet/RP-240501.zip" TargetMode="External"/><Relationship Id="rId2588" Type="http://schemas.openxmlformats.org/officeDocument/2006/relationships/hyperlink" Target="https://www.3gpp.org/ftp/Information/WI_Sheet/SP-180650.zip" TargetMode="External"/><Relationship Id="rId3986" Type="http://schemas.openxmlformats.org/officeDocument/2006/relationships/hyperlink" Target="https://www.3gpp.org/ftp/Information/WI_Sheet/SP-190308.zip" TargetMode="External"/><Relationship Id="rId1397" Type="http://schemas.openxmlformats.org/officeDocument/2006/relationships/hyperlink" Target="https://www.3gpp.org/ftp/Information/WI_Sheet/SP-140433.zip" TargetMode="External"/><Relationship Id="rId2795" Type="http://schemas.openxmlformats.org/officeDocument/2006/relationships/hyperlink" Target="https://www.3gpp.org/ftp/Information/WI_Sheet/RP-171755.zip" TargetMode="External"/><Relationship Id="rId3639" Type="http://schemas.openxmlformats.org/officeDocument/2006/relationships/hyperlink" Target="https://www.3gpp.org/ftp/Information/WI_Sheet/SP-230157.zip" TargetMode="External"/><Relationship Id="rId3846" Type="http://schemas.openxmlformats.org/officeDocument/2006/relationships/hyperlink" Target="https://www.3gpp.org/ftp/Information/WI_Sheet/RP-233588.zip" TargetMode="External"/><Relationship Id="rId5061" Type="http://schemas.openxmlformats.org/officeDocument/2006/relationships/hyperlink" Target="https://www.3gpp.org/ftp/Information/WI_Sheet/RP-200656.zip" TargetMode="External"/><Relationship Id="rId767" Type="http://schemas.openxmlformats.org/officeDocument/2006/relationships/hyperlink" Target="https://www.3gpp.org/ftp/Information/WI_Sheet/RP-151780.zip" TargetMode="External"/><Relationship Id="rId974" Type="http://schemas.openxmlformats.org/officeDocument/2006/relationships/hyperlink" Target="https://www.3gpp.org/ftp/Information/WI_Sheet/RP-141949.zip" TargetMode="External"/><Relationship Id="rId2448" Type="http://schemas.openxmlformats.org/officeDocument/2006/relationships/hyperlink" Target="https://www.3gpp.org/ftp/Information/WI_Sheet/CP-160827.zip" TargetMode="External"/><Relationship Id="rId2655" Type="http://schemas.openxmlformats.org/officeDocument/2006/relationships/hyperlink" Target="https://www.3gpp.org/ftp/Information/WI_Sheet/SP-180817.zip" TargetMode="External"/><Relationship Id="rId2862" Type="http://schemas.openxmlformats.org/officeDocument/2006/relationships/hyperlink" Target="https://www.3gpp.org/ftp/Information/WI_Sheet/SP-160727.zip" TargetMode="External"/><Relationship Id="rId3706" Type="http://schemas.openxmlformats.org/officeDocument/2006/relationships/hyperlink" Target="https://www.3gpp.org/ftp/Information/WI_Sheet/RP-240372.zip" TargetMode="External"/><Relationship Id="rId3913" Type="http://schemas.openxmlformats.org/officeDocument/2006/relationships/hyperlink" Target="https://www.3gpp.org/ftp/Information/WI_Sheet/SP-220147.zip" TargetMode="External"/><Relationship Id="rId627" Type="http://schemas.openxmlformats.org/officeDocument/2006/relationships/hyperlink" Target="https://www.3gpp.org/ftp/Information/WI_Sheet/RP-141624.zip" TargetMode="External"/><Relationship Id="rId834" Type="http://schemas.openxmlformats.org/officeDocument/2006/relationships/hyperlink" Target="https://www.3gpp.org/ftp/Information/WI_Sheet/SP-140706.zip" TargetMode="External"/><Relationship Id="rId1257" Type="http://schemas.openxmlformats.org/officeDocument/2006/relationships/hyperlink" Target="https://www.3gpp.org/ftp/Information/WI_Sheet/RP-161553.zip" TargetMode="External"/><Relationship Id="rId1464" Type="http://schemas.openxmlformats.org/officeDocument/2006/relationships/hyperlink" Target="https://www.3gpp.org/ftp/Information/WI_Sheet/SP-120735.zip" TargetMode="External"/><Relationship Id="rId1671" Type="http://schemas.openxmlformats.org/officeDocument/2006/relationships/hyperlink" Target="https://www.3gpp.org/ftp/Information/WI_Sheet/CP-140490.zip" TargetMode="External"/><Relationship Id="rId2308" Type="http://schemas.openxmlformats.org/officeDocument/2006/relationships/hyperlink" Target="https://www.3gpp.org/ftp/Information/WI_Sheet/RP-140077.zip" TargetMode="External"/><Relationship Id="rId2515" Type="http://schemas.openxmlformats.org/officeDocument/2006/relationships/hyperlink" Target="https://www.3gpp.org/ftp/Information/WI_Sheet/RP-171432.zip" TargetMode="External"/><Relationship Id="rId2722" Type="http://schemas.openxmlformats.org/officeDocument/2006/relationships/hyperlink" Target="https://www.3gpp.org/ftp/Information/WI_Sheet/SP-170280.zip" TargetMode="External"/><Relationship Id="rId901" Type="http://schemas.openxmlformats.org/officeDocument/2006/relationships/hyperlink" Target="https://www.3gpp.org/ftp/Information/WI_Sheet/RP-141146.zip" TargetMode="External"/><Relationship Id="rId1117" Type="http://schemas.openxmlformats.org/officeDocument/2006/relationships/hyperlink" Target="https://www.3gpp.org/ftp/Information/WI_Sheet/RP-151013.zip" TargetMode="External"/><Relationship Id="rId1324" Type="http://schemas.openxmlformats.org/officeDocument/2006/relationships/hyperlink" Target="https://www.3gpp.org/ftp/Information/WI_Sheet/SP-140787.zip" TargetMode="External"/><Relationship Id="rId1531" Type="http://schemas.openxmlformats.org/officeDocument/2006/relationships/hyperlink" Target="https://www.3gpp.org/ftp/Information/WI_Sheet/SP-120433.zip" TargetMode="External"/><Relationship Id="rId4687" Type="http://schemas.openxmlformats.org/officeDocument/2006/relationships/hyperlink" Target="https://www.3gpp.org/ftp/Information/WI_Sheet/RP-201364.zip" TargetMode="External"/><Relationship Id="rId4894" Type="http://schemas.openxmlformats.org/officeDocument/2006/relationships/hyperlink" Target="https://www.3gpp.org/ftp/Information/WI_Sheet/SP-180665.zip" TargetMode="External"/><Relationship Id="rId30" Type="http://schemas.openxmlformats.org/officeDocument/2006/relationships/hyperlink" Target="https://www.3gpp.org/ftp/Information/WI_Sheet/SP-150051.zip" TargetMode="External"/><Relationship Id="rId3289" Type="http://schemas.openxmlformats.org/officeDocument/2006/relationships/hyperlink" Target="https://www.3gpp.org/ftp/Information/WI_Sheet/SP-211519.zip" TargetMode="External"/><Relationship Id="rId3496" Type="http://schemas.openxmlformats.org/officeDocument/2006/relationships/hyperlink" Target="https://www.3gpp.org/ftp/Information/WI_Sheet/SP-230102.zip" TargetMode="External"/><Relationship Id="rId4547" Type="http://schemas.openxmlformats.org/officeDocument/2006/relationships/hyperlink" Target="https://www.3gpp.org/ftp/Information/WI_Sheet/RP-221302.zip" TargetMode="External"/><Relationship Id="rId4754" Type="http://schemas.openxmlformats.org/officeDocument/2006/relationships/hyperlink" Target="https://www.3gpp.org/ftp/Information/WI_Sheet/SP-171069.zip" TargetMode="External"/><Relationship Id="rId2098" Type="http://schemas.openxmlformats.org/officeDocument/2006/relationships/hyperlink" Target="https://www.3gpp.org/ftp/Information/WI_Sheet/RP-142302.zip" TargetMode="External"/><Relationship Id="rId3149" Type="http://schemas.openxmlformats.org/officeDocument/2006/relationships/hyperlink" Target="https://www.3gpp.org/ftp/Information/WI_Sheet/RP-234060.zip" TargetMode="External"/><Relationship Id="rId3356" Type="http://schemas.openxmlformats.org/officeDocument/2006/relationships/hyperlink" Target="https://www.3gpp.org/ftp/Information/WI_Sheet/CP-230194.zip" TargetMode="External"/><Relationship Id="rId3563" Type="http://schemas.openxmlformats.org/officeDocument/2006/relationships/hyperlink" Target="https://www.3gpp.org/ftp/Information/WI_Sheet/SP-220330.zip" TargetMode="External"/><Relationship Id="rId4407" Type="http://schemas.openxmlformats.org/officeDocument/2006/relationships/hyperlink" Target="https://www.3gpp.org/ftp/Information/WI_Sheet/CP-212165.zip" TargetMode="External"/><Relationship Id="rId4961" Type="http://schemas.openxmlformats.org/officeDocument/2006/relationships/hyperlink" Target="https://www.3gpp.org/ftp/Information/WI_Sheet/SP-190712.zip" TargetMode="External"/><Relationship Id="rId277" Type="http://schemas.openxmlformats.org/officeDocument/2006/relationships/hyperlink" Target="https://www.3gpp.org/ftp/Information/WI_Sheet/RP-172257.zip" TargetMode="External"/><Relationship Id="rId484" Type="http://schemas.openxmlformats.org/officeDocument/2006/relationships/hyperlink" Target="https://www.3gpp.org/ftp/Information/WI_Sheet/SP-140703.zip" TargetMode="External"/><Relationship Id="rId2165" Type="http://schemas.openxmlformats.org/officeDocument/2006/relationships/hyperlink" Target="https://www.3gpp.org/ftp/Information/WI_Sheet/RP-141634.zip" TargetMode="External"/><Relationship Id="rId3009" Type="http://schemas.openxmlformats.org/officeDocument/2006/relationships/hyperlink" Target="https://www.3gpp.org/ftp/Information/WI_Sheet/SP-231796.zip" TargetMode="External"/><Relationship Id="rId3216" Type="http://schemas.openxmlformats.org/officeDocument/2006/relationships/hyperlink" Target="https://www.3gpp.org/ftp/Information/WI_Sheet/SP-220811.zip" TargetMode="External"/><Relationship Id="rId3770" Type="http://schemas.openxmlformats.org/officeDocument/2006/relationships/hyperlink" Target="https://www.3gpp.org/ftp/Information/WI_Sheet/RP-240166.zip" TargetMode="External"/><Relationship Id="rId4614" Type="http://schemas.openxmlformats.org/officeDocument/2006/relationships/hyperlink" Target="https://www.3gpp.org/ftp/Information/WI_Sheet/RP-221227.zip" TargetMode="External"/><Relationship Id="rId4821" Type="http://schemas.openxmlformats.org/officeDocument/2006/relationships/hyperlink" Target="https://www.3gpp.org/ftp/Information/WI_Sheet/SP-181121.zip" TargetMode="External"/><Relationship Id="rId137" Type="http://schemas.openxmlformats.org/officeDocument/2006/relationships/hyperlink" Target="https://www.3gpp.org/ftp/Information/WI_Sheet/CP-160816.zip" TargetMode="External"/><Relationship Id="rId344" Type="http://schemas.openxmlformats.org/officeDocument/2006/relationships/hyperlink" Target="https://www.3gpp.org/ftp/Information/WI_Sheet/RP-161897.zip" TargetMode="External"/><Relationship Id="rId691" Type="http://schemas.openxmlformats.org/officeDocument/2006/relationships/hyperlink" Target="https://www.3gpp.org/ftp/Information/WI_Sheet/RP-151739.zip" TargetMode="External"/><Relationship Id="rId2025" Type="http://schemas.openxmlformats.org/officeDocument/2006/relationships/hyperlink" Target="https://www.3gpp.org/ftp/Information/WI_Sheet/RP-141709.zip" TargetMode="External"/><Relationship Id="rId2372" Type="http://schemas.openxmlformats.org/officeDocument/2006/relationships/hyperlink" Target="https://www.3gpp.org/ftp/Information/WI_Sheet/SP-120419.zip" TargetMode="External"/><Relationship Id="rId3423" Type="http://schemas.openxmlformats.org/officeDocument/2006/relationships/hyperlink" Target="https://www.3gpp.org/ftp/Information/WI_Sheet/RP-240371.zip" TargetMode="External"/><Relationship Id="rId3630" Type="http://schemas.openxmlformats.org/officeDocument/2006/relationships/hyperlink" Target="https://www.3gpp.org/ftp/Information/WI_Sheet/CP-232030.zip" TargetMode="External"/><Relationship Id="rId551" Type="http://schemas.openxmlformats.org/officeDocument/2006/relationships/hyperlink" Target="https://www.3gpp.org/ftp/Information/WI_Sheet/CP-150874.zip" TargetMode="External"/><Relationship Id="rId1181" Type="http://schemas.openxmlformats.org/officeDocument/2006/relationships/hyperlink" Target="https://www.3gpp.org/ftp/Information/WI_Sheet/RP-151034.zip" TargetMode="External"/><Relationship Id="rId2232" Type="http://schemas.openxmlformats.org/officeDocument/2006/relationships/hyperlink" Target="https://www.3gpp.org/ftp/Information/WI_Sheet/CP-130166.zip" TargetMode="External"/><Relationship Id="rId5388" Type="http://schemas.openxmlformats.org/officeDocument/2006/relationships/hyperlink" Target="https://www.3gpp.org/ftp/Information/WI_Sheet/SP-191129.zip" TargetMode="External"/><Relationship Id="rId204" Type="http://schemas.openxmlformats.org/officeDocument/2006/relationships/hyperlink" Target="https://www.3gpp.org/ftp/Information/WI_Sheet/SP-160203.zip" TargetMode="External"/><Relationship Id="rId411" Type="http://schemas.openxmlformats.org/officeDocument/2006/relationships/hyperlink" Target="https://www.3gpp.org/ftp/Information/WI_Sheet/SP-150053.zip" TargetMode="External"/><Relationship Id="rId1041" Type="http://schemas.openxmlformats.org/officeDocument/2006/relationships/hyperlink" Target="https://www.3gpp.org/ftp/Information/WI_Sheet/RP-150641.zip" TargetMode="External"/><Relationship Id="rId1998" Type="http://schemas.openxmlformats.org/officeDocument/2006/relationships/hyperlink" Target="https://www.3gpp.org/ftp/Information/WI_Sheet/RP-140084.zip" TargetMode="External"/><Relationship Id="rId4197" Type="http://schemas.openxmlformats.org/officeDocument/2006/relationships/hyperlink" Target="https://www.3gpp.org/ftp/Information/WI_Sheet/SP-200766.zip" TargetMode="External"/><Relationship Id="rId5248" Type="http://schemas.openxmlformats.org/officeDocument/2006/relationships/hyperlink" Target="https://www.3gpp.org/ftp/Information/WI_Sheet/RP-201263.zip" TargetMode="External"/><Relationship Id="rId1858" Type="http://schemas.openxmlformats.org/officeDocument/2006/relationships/hyperlink" Target="https://www.3gpp.org/ftp/Information/WI_Sheet/RP-141784.zip" TargetMode="External"/><Relationship Id="rId4057" Type="http://schemas.openxmlformats.org/officeDocument/2006/relationships/hyperlink" Target="https://www.3gpp.org/ftp/Information/WI_Sheet/CP-211109.zip" TargetMode="External"/><Relationship Id="rId4264" Type="http://schemas.openxmlformats.org/officeDocument/2006/relationships/hyperlink" Target="https://www.3gpp.org/ftp/Information/WI_Sheet/SP-200722.zip" TargetMode="External"/><Relationship Id="rId4471" Type="http://schemas.openxmlformats.org/officeDocument/2006/relationships/hyperlink" Target="https://www.3gpp.org/ftp/Information/WI_Sheet/RP-221516.zip" TargetMode="External"/><Relationship Id="rId5108" Type="http://schemas.openxmlformats.org/officeDocument/2006/relationships/hyperlink" Target="https://www.3gpp.org/ftp/Information/WI_Sheet/RP-193266.zip" TargetMode="External"/><Relationship Id="rId5315" Type="http://schemas.openxmlformats.org/officeDocument/2006/relationships/hyperlink" Target="https://www.3gpp.org/ftp/Information/WI_Sheet/SP-190627.zip" TargetMode="External"/><Relationship Id="rId2909" Type="http://schemas.openxmlformats.org/officeDocument/2006/relationships/hyperlink" Target="https://www.3gpp.org/ftp/Information/WI_Sheet/SP-240481.zip" TargetMode="External"/><Relationship Id="rId3073" Type="http://schemas.openxmlformats.org/officeDocument/2006/relationships/hyperlink" Target="https://www.3gpp.org/ftp/Information/WI_Sheet/SP-231748.zip" TargetMode="External"/><Relationship Id="rId3280" Type="http://schemas.openxmlformats.org/officeDocument/2006/relationships/hyperlink" Target="https://www.3gpp.org/ftp/Information/WI_Sheet/SP-220094.zip" TargetMode="External"/><Relationship Id="rId4124" Type="http://schemas.openxmlformats.org/officeDocument/2006/relationships/hyperlink" Target="https://www.3gpp.org/ftp/Information/WI_Sheet/RP-222137.zip" TargetMode="External"/><Relationship Id="rId4331" Type="http://schemas.openxmlformats.org/officeDocument/2006/relationships/hyperlink" Target="https://www.3gpp.org/ftp/Information/WI_Sheet/CP-222128.zip" TargetMode="External"/><Relationship Id="rId1718" Type="http://schemas.openxmlformats.org/officeDocument/2006/relationships/hyperlink" Target="https://www.3gpp.org/ftp/Information/WI_Sheet/GP-140190.zip" TargetMode="External"/><Relationship Id="rId1925" Type="http://schemas.openxmlformats.org/officeDocument/2006/relationships/hyperlink" Target="https://www.3gpp.org/ftp/Information/WI_Sheet/RP-132022.zip" TargetMode="External"/><Relationship Id="rId3140" Type="http://schemas.openxmlformats.org/officeDocument/2006/relationships/hyperlink" Target="https://www.3gpp.org/ftp/Information/WI_Sheet/RP-221820.zip" TargetMode="External"/><Relationship Id="rId2699" Type="http://schemas.openxmlformats.org/officeDocument/2006/relationships/hyperlink" Target="https://www.3gpp.org/ftp/Information/WI_Sheet/SP-170950.zip" TargetMode="External"/><Relationship Id="rId3000" Type="http://schemas.openxmlformats.org/officeDocument/2006/relationships/hyperlink" Target="https://www.3gpp.org/ftp/Information/WI_Sheet/SP-231801.zip" TargetMode="External"/><Relationship Id="rId3957" Type="http://schemas.openxmlformats.org/officeDocument/2006/relationships/hyperlink" Target="https://www.3gpp.org/ftp/Information/WI_Sheet/SP-181015.zip" TargetMode="External"/><Relationship Id="rId878" Type="http://schemas.openxmlformats.org/officeDocument/2006/relationships/hyperlink" Target="https://www.3gpp.org/ftp/Information/WI_Sheet/RP-140120.zip" TargetMode="External"/><Relationship Id="rId2559" Type="http://schemas.openxmlformats.org/officeDocument/2006/relationships/hyperlink" Target="https://www.3gpp.org/ftp/Information/WI_Sheet/RP-172811.zip" TargetMode="External"/><Relationship Id="rId2766" Type="http://schemas.openxmlformats.org/officeDocument/2006/relationships/hyperlink" Target="https://www.3gpp.org/ftp/Information/WI_Sheet/RP-180402.zip" TargetMode="External"/><Relationship Id="rId2973" Type="http://schemas.openxmlformats.org/officeDocument/2006/relationships/hyperlink" Target="https://www.3gpp.org/ftp/Information/WI_Sheet/RP-240828.zip" TargetMode="External"/><Relationship Id="rId3817" Type="http://schemas.openxmlformats.org/officeDocument/2006/relationships/hyperlink" Target="https://www.3gpp.org/ftp/Information/WI_Sheet/RP-234064.zip" TargetMode="External"/><Relationship Id="rId5172" Type="http://schemas.openxmlformats.org/officeDocument/2006/relationships/hyperlink" Target="https://www.3gpp.org/ftp/Information/WI_Sheet/RP-201883.zip" TargetMode="External"/><Relationship Id="rId738" Type="http://schemas.openxmlformats.org/officeDocument/2006/relationships/hyperlink" Target="https://www.3gpp.org/ftp/Information/WI_Sheet/CP-150613.zip" TargetMode="External"/><Relationship Id="rId945" Type="http://schemas.openxmlformats.org/officeDocument/2006/relationships/hyperlink" Target="https://www.3gpp.org/ftp/Information/WI_Sheet/RP-151446.zip" TargetMode="External"/><Relationship Id="rId1368" Type="http://schemas.openxmlformats.org/officeDocument/2006/relationships/hyperlink" Target="https://www.3gpp.org/ftp/Information/WI_Sheet/CP-110820.zip" TargetMode="External"/><Relationship Id="rId1575" Type="http://schemas.openxmlformats.org/officeDocument/2006/relationships/hyperlink" Target="https://www.3gpp.org/ftp/Information/WI_Sheet/SP-120767.zip" TargetMode="External"/><Relationship Id="rId1782" Type="http://schemas.openxmlformats.org/officeDocument/2006/relationships/hyperlink" Target="https://www.3gpp.org/ftp/Information/WI_Sheet/RP-120826.zip" TargetMode="External"/><Relationship Id="rId2419" Type="http://schemas.openxmlformats.org/officeDocument/2006/relationships/hyperlink" Target="https://www.3gpp.org/ftp/Information/WI_Sheet/CP-120252.zip" TargetMode="External"/><Relationship Id="rId2626" Type="http://schemas.openxmlformats.org/officeDocument/2006/relationships/hyperlink" Target="https://www.3gpp.org/ftp/Information/WI_Sheet/SP-170246.zip" TargetMode="External"/><Relationship Id="rId2833" Type="http://schemas.openxmlformats.org/officeDocument/2006/relationships/hyperlink" Target="https://www.3gpp.org/ftp/Information/WI_Sheet/RP-180955.zip" TargetMode="External"/><Relationship Id="rId5032" Type="http://schemas.openxmlformats.org/officeDocument/2006/relationships/hyperlink" Target="https://www.3gpp.org/ftp/Information/WI_Sheet/SP-180662.zip" TargetMode="External"/><Relationship Id="rId74" Type="http://schemas.openxmlformats.org/officeDocument/2006/relationships/hyperlink" Target="https://www.3gpp.org/ftp/Information/WI_Sheet/CP-160475.zip" TargetMode="External"/><Relationship Id="rId805" Type="http://schemas.openxmlformats.org/officeDocument/2006/relationships/hyperlink" Target="https://www.3gpp.org/ftp/Information/WI_Sheet/GP-151039.zip" TargetMode="External"/><Relationship Id="rId1228" Type="http://schemas.openxmlformats.org/officeDocument/2006/relationships/hyperlink" Target="https://www.3gpp.org/ftp/Information/WI_Sheet/RP-151363.zip" TargetMode="External"/><Relationship Id="rId1435" Type="http://schemas.openxmlformats.org/officeDocument/2006/relationships/hyperlink" Target="https://www.3gpp.org/ftp/Information/WI_Sheet/SP-120275.zip" TargetMode="External"/><Relationship Id="rId4798" Type="http://schemas.openxmlformats.org/officeDocument/2006/relationships/hyperlink" Target="https://www.3gpp.org/ftp/Information/WI_Sheet/CP-200147.zip" TargetMode="External"/><Relationship Id="rId1642" Type="http://schemas.openxmlformats.org/officeDocument/2006/relationships/hyperlink" Target="https://www.3gpp.org/ftp/Information/WI_Sheet/CP-120756.zip" TargetMode="External"/><Relationship Id="rId2900" Type="http://schemas.openxmlformats.org/officeDocument/2006/relationships/hyperlink" Target="https://www.3gpp.org/ftp/Information/WI_Sheet/SP-230235.zip" TargetMode="External"/><Relationship Id="rId1502" Type="http://schemas.openxmlformats.org/officeDocument/2006/relationships/hyperlink" Target="https://www.3gpp.org/ftp/Information/WI_Sheet/SP-120928.zip" TargetMode="External"/><Relationship Id="rId4658" Type="http://schemas.openxmlformats.org/officeDocument/2006/relationships/hyperlink" Target="https://www.3gpp.org/ftp/Information/WI_Sheet/RP-200480.zip" TargetMode="External"/><Relationship Id="rId4865" Type="http://schemas.openxmlformats.org/officeDocument/2006/relationships/hyperlink" Target="https://www.3gpp.org/ftp/Information/WI_Sheet/RP-201152.zip" TargetMode="External"/><Relationship Id="rId388" Type="http://schemas.openxmlformats.org/officeDocument/2006/relationships/hyperlink" Target="https://www.3gpp.org/ftp/Information/WI_Sheet/RP-152241.zip" TargetMode="External"/><Relationship Id="rId2069" Type="http://schemas.openxmlformats.org/officeDocument/2006/relationships/hyperlink" Target="https://www.3gpp.org/ftp/Information/WI_Sheet/RP-140167.zip" TargetMode="External"/><Relationship Id="rId3467" Type="http://schemas.openxmlformats.org/officeDocument/2006/relationships/hyperlink" Target="https://www.3gpp.org/ftp/Information/WI_Sheet/SP-220418.zip" TargetMode="External"/><Relationship Id="rId3674" Type="http://schemas.openxmlformats.org/officeDocument/2006/relationships/hyperlink" Target="https://www.3gpp.org/ftp/Information/WI_Sheet/RP-240763.zip" TargetMode="External"/><Relationship Id="rId3881" Type="http://schemas.openxmlformats.org/officeDocument/2006/relationships/hyperlink" Target="https://www.3gpp.org/ftp/Information/WI_Sheet/CP-230119.zip" TargetMode="External"/><Relationship Id="rId4518" Type="http://schemas.openxmlformats.org/officeDocument/2006/relationships/hyperlink" Target="https://www.3gpp.org/ftp/Information/WI_Sheet/RP-211566.zip" TargetMode="External"/><Relationship Id="rId4725" Type="http://schemas.openxmlformats.org/officeDocument/2006/relationships/hyperlink" Target="https://www.3gpp.org/ftp/Information/WI_Sheet/SP-200053.zip" TargetMode="External"/><Relationship Id="rId4932" Type="http://schemas.openxmlformats.org/officeDocument/2006/relationships/hyperlink" Target="https://www.3gpp.org/ftp/Information/WI_Sheet/SP-180322.zip" TargetMode="External"/><Relationship Id="rId595" Type="http://schemas.openxmlformats.org/officeDocument/2006/relationships/hyperlink" Target="https://www.3gpp.org/ftp/Information/WI_Sheet/SP-150305.zip" TargetMode="External"/><Relationship Id="rId2276" Type="http://schemas.openxmlformats.org/officeDocument/2006/relationships/hyperlink" Target="https://www.3gpp.org/ftp/Information/WI_Sheet/SP-100876.zip" TargetMode="External"/><Relationship Id="rId2483" Type="http://schemas.openxmlformats.org/officeDocument/2006/relationships/hyperlink" Target="https://www.3gpp.org/ftp/Information/WI_Sheet/CP-183243.zip" TargetMode="External"/><Relationship Id="rId2690" Type="http://schemas.openxmlformats.org/officeDocument/2006/relationships/hyperlink" Target="https://www.3gpp.org/ftp/Information/WI_Sheet/RP-171443.zip" TargetMode="External"/><Relationship Id="rId3327" Type="http://schemas.openxmlformats.org/officeDocument/2006/relationships/hyperlink" Target="https://www.3gpp.org/ftp/Information/WI_Sheet/SP-220328.zip" TargetMode="External"/><Relationship Id="rId3534" Type="http://schemas.openxmlformats.org/officeDocument/2006/relationships/hyperlink" Target="https://www.3gpp.org/ftp/Information/WI_Sheet/CP-223113.zip" TargetMode="External"/><Relationship Id="rId3741" Type="http://schemas.openxmlformats.org/officeDocument/2006/relationships/hyperlink" Target="https://www.3gpp.org/ftp/Information/WI_Sheet/RP-234021.zip" TargetMode="External"/><Relationship Id="rId248" Type="http://schemas.openxmlformats.org/officeDocument/2006/relationships/hyperlink" Target="https://www.3gpp.org/ftp/Information/WI_Sheet/SP-160021.zip" TargetMode="External"/><Relationship Id="rId455" Type="http://schemas.openxmlformats.org/officeDocument/2006/relationships/hyperlink" Target="https://www.3gpp.org/ftp/Information/WI_Sheet/CP-160817.zip" TargetMode="External"/><Relationship Id="rId662" Type="http://schemas.openxmlformats.org/officeDocument/2006/relationships/hyperlink" Target="https://www.3gpp.org/ftp/Information/WI_Sheet/CP-150238.zip" TargetMode="External"/><Relationship Id="rId1085" Type="http://schemas.openxmlformats.org/officeDocument/2006/relationships/hyperlink" Target="https://www.3gpp.org/ftp/Information/WI_Sheet/RP-150436.zip" TargetMode="External"/><Relationship Id="rId1292" Type="http://schemas.openxmlformats.org/officeDocument/2006/relationships/hyperlink" Target="https://www.3gpp.org/ftp/Information/WI_Sheet/RP-151855.zip" TargetMode="External"/><Relationship Id="rId2136" Type="http://schemas.openxmlformats.org/officeDocument/2006/relationships/hyperlink" Target="https://www.3gpp.org/ftp/Information/WI_Sheet/RP-140465.zip" TargetMode="External"/><Relationship Id="rId2343" Type="http://schemas.openxmlformats.org/officeDocument/2006/relationships/hyperlink" Target="https://www.3gpp.org/ftp/Information/WI_Sheet/CP-120277.zip" TargetMode="External"/><Relationship Id="rId2550" Type="http://schemas.openxmlformats.org/officeDocument/2006/relationships/hyperlink" Target="https://www.3gpp.org/ftp/Information/WI_Sheet/SP-170686.zip" TargetMode="External"/><Relationship Id="rId3601" Type="http://schemas.openxmlformats.org/officeDocument/2006/relationships/hyperlink" Target="https://www.3gpp.org/ftp/Information/WI_Sheet/RP-233438.z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6E2D3-59A8-428C-B6EE-7B51646FC885}">
  <dimension ref="A1:AZ297"/>
  <sheetViews>
    <sheetView tabSelected="1" topLeftCell="A65" workbookViewId="0">
      <selection activeCell="A83" sqref="A83"/>
    </sheetView>
  </sheetViews>
  <sheetFormatPr defaultRowHeight="12" x14ac:dyDescent="0.3"/>
  <cols>
    <col min="1" max="1" width="17.21875" style="75" bestFit="1" customWidth="1"/>
    <col min="2" max="2" width="62.5546875" style="76" customWidth="1"/>
    <col min="3" max="3" width="22.33203125" style="76" customWidth="1"/>
    <col min="4" max="4" width="20.109375" style="76" customWidth="1"/>
    <col min="5" max="5" width="8.33203125" style="75" bestFit="1" customWidth="1"/>
    <col min="6" max="6" width="8.6640625" style="76" customWidth="1"/>
    <col min="7" max="7" width="23.109375" style="75" customWidth="1"/>
    <col min="8" max="8" width="21.44140625" style="76" customWidth="1"/>
    <col min="9" max="10" width="8" style="75" customWidth="1"/>
    <col min="11" max="11" width="8.88671875" style="75"/>
    <col min="12" max="12" width="8.88671875" style="75" customWidth="1"/>
    <col min="13" max="13" width="8.88671875" style="75"/>
    <col min="14" max="25" width="8.88671875" style="75" customWidth="1"/>
    <col min="26" max="26" width="8.88671875" style="75"/>
    <col min="27" max="27" width="8.88671875" style="75" customWidth="1"/>
    <col min="28" max="28" width="8.88671875" style="75"/>
    <col min="29" max="29" width="8.88671875" style="94" customWidth="1"/>
    <col min="30" max="30" width="8.88671875" style="75"/>
    <col min="31" max="31" width="8.88671875" style="75" customWidth="1"/>
    <col min="32" max="32" width="26.21875" style="75" customWidth="1"/>
    <col min="33" max="33" width="19.33203125" style="75" customWidth="1"/>
    <col min="34" max="35" width="5.21875" style="75" customWidth="1"/>
    <col min="36" max="36" width="8.88671875" style="75"/>
    <col min="37" max="37" width="8.88671875" style="95" customWidth="1"/>
    <col min="38" max="38" width="8.88671875" style="75"/>
    <col min="39" max="39" width="8.88671875" style="75" customWidth="1"/>
    <col min="40" max="40" width="8.88671875" style="75"/>
    <col min="41" max="41" width="7.88671875" style="75" bestFit="1" customWidth="1"/>
    <col min="42" max="16384" width="8.88671875" style="75"/>
  </cols>
  <sheetData>
    <row r="1" spans="1:52" x14ac:dyDescent="0.3">
      <c r="A1" s="72"/>
      <c r="B1" s="80" t="s">
        <v>35025</v>
      </c>
      <c r="C1" s="73"/>
      <c r="D1" s="73"/>
      <c r="E1" s="72"/>
      <c r="F1" s="73"/>
      <c r="G1" s="72"/>
      <c r="H1" s="73"/>
      <c r="I1" s="72"/>
      <c r="J1" s="72"/>
      <c r="K1" s="72"/>
      <c r="L1" s="72"/>
      <c r="M1" s="72"/>
      <c r="N1" s="72"/>
      <c r="O1" s="72"/>
      <c r="P1" s="72"/>
      <c r="Q1" s="72"/>
      <c r="R1" s="72"/>
      <c r="S1" s="72"/>
      <c r="T1" s="72"/>
      <c r="U1" s="72"/>
      <c r="V1" s="72"/>
      <c r="W1" s="72"/>
      <c r="X1" s="72"/>
      <c r="Y1" s="72"/>
      <c r="Z1" s="72"/>
      <c r="AA1" s="72"/>
      <c r="AB1" s="72"/>
      <c r="AC1" s="81"/>
      <c r="AD1" s="72"/>
      <c r="AE1" s="72"/>
      <c r="AF1" s="72"/>
      <c r="AG1" s="72"/>
      <c r="AH1" s="72"/>
      <c r="AI1" s="72"/>
      <c r="AJ1" s="72"/>
      <c r="AK1" s="82"/>
      <c r="AL1" s="72"/>
      <c r="AM1" s="72"/>
      <c r="AN1" s="72"/>
      <c r="AO1" s="72"/>
      <c r="AP1" s="72"/>
      <c r="AQ1" s="72"/>
      <c r="AR1" s="72"/>
      <c r="AS1" s="72"/>
      <c r="AT1" s="72"/>
      <c r="AU1" s="72"/>
      <c r="AV1" s="72"/>
      <c r="AW1" s="72"/>
      <c r="AX1" s="72"/>
      <c r="AY1" s="72"/>
      <c r="AZ1" s="72"/>
    </row>
    <row r="2" spans="1:52" ht="24" x14ac:dyDescent="0.3">
      <c r="A2" s="74" t="s">
        <v>3</v>
      </c>
      <c r="B2" s="83" t="s">
        <v>3330</v>
      </c>
      <c r="C2" s="83" t="s">
        <v>3331</v>
      </c>
      <c r="D2" s="83" t="s">
        <v>35050</v>
      </c>
      <c r="E2" s="74" t="s">
        <v>0</v>
      </c>
      <c r="F2" s="77" t="s">
        <v>3295</v>
      </c>
      <c r="G2" s="74" t="s">
        <v>1</v>
      </c>
      <c r="H2" s="77" t="s">
        <v>3318</v>
      </c>
      <c r="I2" s="74" t="s">
        <v>2</v>
      </c>
      <c r="J2" s="84" t="s">
        <v>3319</v>
      </c>
      <c r="K2" s="74" t="s">
        <v>3</v>
      </c>
      <c r="L2" s="74" t="s">
        <v>4</v>
      </c>
      <c r="M2" s="74" t="s">
        <v>5</v>
      </c>
      <c r="N2" s="74" t="s">
        <v>6</v>
      </c>
      <c r="O2" s="74" t="s">
        <v>7</v>
      </c>
      <c r="P2" s="74" t="s">
        <v>8</v>
      </c>
      <c r="Q2" s="74" t="s">
        <v>9</v>
      </c>
      <c r="R2" s="74" t="s">
        <v>10</v>
      </c>
      <c r="S2" s="74" t="s">
        <v>11</v>
      </c>
      <c r="T2" s="74" t="s">
        <v>12</v>
      </c>
      <c r="U2" s="74" t="s">
        <v>13</v>
      </c>
      <c r="V2" s="74" t="s">
        <v>14</v>
      </c>
      <c r="W2" s="74" t="s">
        <v>15</v>
      </c>
      <c r="X2" s="74" t="s">
        <v>16</v>
      </c>
      <c r="Y2" s="74" t="s">
        <v>17</v>
      </c>
      <c r="Z2" s="74" t="s">
        <v>18</v>
      </c>
      <c r="AA2" s="84" t="s">
        <v>3320</v>
      </c>
      <c r="AB2" s="74" t="s">
        <v>19</v>
      </c>
      <c r="AC2" s="85" t="s">
        <v>3321</v>
      </c>
      <c r="AD2" s="74" t="s">
        <v>20</v>
      </c>
      <c r="AE2" s="84" t="s">
        <v>3322</v>
      </c>
      <c r="AF2" s="74" t="s">
        <v>21</v>
      </c>
      <c r="AG2" s="84" t="s">
        <v>3323</v>
      </c>
      <c r="AH2" s="84" t="s">
        <v>35003</v>
      </c>
      <c r="AI2" s="84">
        <v>1</v>
      </c>
      <c r="AJ2" s="74" t="s">
        <v>22</v>
      </c>
      <c r="AK2" s="86" t="s">
        <v>3324</v>
      </c>
      <c r="AL2" s="74" t="s">
        <v>23</v>
      </c>
      <c r="AM2" s="84" t="s">
        <v>3325</v>
      </c>
      <c r="AN2" s="74" t="s">
        <v>24</v>
      </c>
      <c r="AO2" s="84" t="s">
        <v>3326</v>
      </c>
      <c r="AP2" s="74" t="s">
        <v>25</v>
      </c>
      <c r="AQ2" s="74" t="s">
        <v>26</v>
      </c>
      <c r="AR2" s="74" t="s">
        <v>27</v>
      </c>
      <c r="AS2" s="74" t="s">
        <v>28</v>
      </c>
      <c r="AT2" s="74" t="s">
        <v>29</v>
      </c>
      <c r="AU2" s="74" t="s">
        <v>30</v>
      </c>
      <c r="AV2" s="74" t="s">
        <v>31</v>
      </c>
      <c r="AW2" s="74" t="s">
        <v>32</v>
      </c>
      <c r="AX2" s="74" t="s">
        <v>33</v>
      </c>
      <c r="AY2" s="74" t="s">
        <v>34</v>
      </c>
      <c r="AZ2" s="74" t="s">
        <v>35</v>
      </c>
    </row>
    <row r="3" spans="1:52" ht="24" x14ac:dyDescent="0.3">
      <c r="A3" s="72" t="s">
        <v>592</v>
      </c>
      <c r="B3" s="87" t="s">
        <v>35029</v>
      </c>
      <c r="C3" s="88" t="s">
        <v>168</v>
      </c>
      <c r="D3" s="88" t="s">
        <v>168</v>
      </c>
      <c r="E3" s="72" t="s">
        <v>1538</v>
      </c>
      <c r="F3" s="72" t="s">
        <v>1538</v>
      </c>
      <c r="G3" s="72" t="s">
        <v>1539</v>
      </c>
      <c r="H3" s="72" t="s">
        <v>1539</v>
      </c>
      <c r="I3" s="72" t="s">
        <v>1497</v>
      </c>
      <c r="J3" s="72" t="s">
        <v>1497</v>
      </c>
      <c r="K3" s="72" t="s">
        <v>592</v>
      </c>
      <c r="L3" s="72" t="s">
        <v>593</v>
      </c>
      <c r="M3" s="72" t="s">
        <v>22</v>
      </c>
      <c r="N3" s="72" t="s">
        <v>282</v>
      </c>
      <c r="O3" s="72" t="s">
        <v>43</v>
      </c>
      <c r="P3" s="72" t="s">
        <v>1540</v>
      </c>
      <c r="Q3" s="72" t="s">
        <v>1209</v>
      </c>
      <c r="R3" s="72" t="s">
        <v>1210</v>
      </c>
      <c r="S3" s="72" t="s">
        <v>1211</v>
      </c>
      <c r="T3" s="72" t="s">
        <v>47</v>
      </c>
      <c r="U3" s="72" t="s">
        <v>48</v>
      </c>
      <c r="V3" s="72" t="s">
        <v>1515</v>
      </c>
      <c r="W3" s="72">
        <v>45422.146034803198</v>
      </c>
      <c r="X3" s="72" t="s">
        <v>43</v>
      </c>
      <c r="Y3" s="72" t="s">
        <v>43</v>
      </c>
      <c r="Z3" s="72" t="s">
        <v>72</v>
      </c>
      <c r="AA3" s="72" t="s">
        <v>72</v>
      </c>
      <c r="AB3" s="72" t="s">
        <v>1541</v>
      </c>
      <c r="AC3" s="81">
        <v>36.401000000000003</v>
      </c>
      <c r="AD3" s="72" t="s">
        <v>318</v>
      </c>
      <c r="AE3" s="72" t="s">
        <v>318</v>
      </c>
      <c r="AF3" s="72" t="s">
        <v>100</v>
      </c>
      <c r="AG3" s="72" t="s">
        <v>100</v>
      </c>
      <c r="AH3" s="72" t="str">
        <f>VLOOKUP(AG3,Work_plan_3gpp!A:G,6,FALSE)</f>
        <v>Rel-18</v>
      </c>
      <c r="AI3" s="72">
        <f>MATCH(AA3,AH3,0)</f>
        <v>1</v>
      </c>
      <c r="AJ3" s="72" t="s">
        <v>1542</v>
      </c>
      <c r="AK3" s="82">
        <v>93</v>
      </c>
      <c r="AL3" s="72" t="s">
        <v>43</v>
      </c>
      <c r="AM3" s="72">
        <v>0</v>
      </c>
      <c r="AN3" s="72" t="s">
        <v>320</v>
      </c>
      <c r="AO3" s="72" t="s">
        <v>320</v>
      </c>
      <c r="AP3" s="72" t="s">
        <v>43</v>
      </c>
      <c r="AQ3" s="72" t="s">
        <v>295</v>
      </c>
      <c r="AR3" s="72" t="s">
        <v>295</v>
      </c>
      <c r="AS3" s="72" t="s">
        <v>296</v>
      </c>
      <c r="AT3" s="72" t="s">
        <v>295</v>
      </c>
      <c r="AU3" s="72" t="s">
        <v>1543</v>
      </c>
      <c r="AV3" s="72" t="s">
        <v>43</v>
      </c>
      <c r="AW3" s="72" t="s">
        <v>43</v>
      </c>
      <c r="AX3" s="72" t="s">
        <v>43</v>
      </c>
      <c r="AY3" s="72" t="s">
        <v>43</v>
      </c>
      <c r="AZ3" s="72" t="s">
        <v>43</v>
      </c>
    </row>
    <row r="4" spans="1:52" ht="24" x14ac:dyDescent="0.3">
      <c r="A4" s="72" t="s">
        <v>592</v>
      </c>
      <c r="B4" s="87" t="s">
        <v>35029</v>
      </c>
      <c r="C4" s="88" t="s">
        <v>168</v>
      </c>
      <c r="D4" s="88" t="s">
        <v>168</v>
      </c>
      <c r="E4" s="72" t="s">
        <v>1544</v>
      </c>
      <c r="F4" s="72" t="s">
        <v>1544</v>
      </c>
      <c r="G4" s="72" t="s">
        <v>1545</v>
      </c>
      <c r="H4" s="72" t="s">
        <v>1545</v>
      </c>
      <c r="I4" s="72" t="s">
        <v>1497</v>
      </c>
      <c r="J4" s="72" t="s">
        <v>1497</v>
      </c>
      <c r="K4" s="72" t="s">
        <v>592</v>
      </c>
      <c r="L4" s="72" t="s">
        <v>593</v>
      </c>
      <c r="M4" s="72" t="s">
        <v>22</v>
      </c>
      <c r="N4" s="72" t="s">
        <v>282</v>
      </c>
      <c r="O4" s="72" t="s">
        <v>43</v>
      </c>
      <c r="P4" s="72" t="s">
        <v>1540</v>
      </c>
      <c r="Q4" s="72" t="s">
        <v>1209</v>
      </c>
      <c r="R4" s="72" t="s">
        <v>1210</v>
      </c>
      <c r="S4" s="72" t="s">
        <v>1211</v>
      </c>
      <c r="T4" s="72" t="s">
        <v>47</v>
      </c>
      <c r="U4" s="72" t="s">
        <v>48</v>
      </c>
      <c r="V4" s="72" t="s">
        <v>1546</v>
      </c>
      <c r="W4" s="72">
        <v>45422.1460349884</v>
      </c>
      <c r="X4" s="72" t="s">
        <v>43</v>
      </c>
      <c r="Y4" s="72" t="s">
        <v>43</v>
      </c>
      <c r="Z4" s="72" t="s">
        <v>72</v>
      </c>
      <c r="AA4" s="72" t="s">
        <v>72</v>
      </c>
      <c r="AB4" s="72" t="s">
        <v>392</v>
      </c>
      <c r="AC4" s="81">
        <v>38.401000000000003</v>
      </c>
      <c r="AD4" s="72" t="s">
        <v>291</v>
      </c>
      <c r="AE4" s="72" t="s">
        <v>291</v>
      </c>
      <c r="AF4" s="72" t="s">
        <v>100</v>
      </c>
      <c r="AG4" s="72" t="s">
        <v>100</v>
      </c>
      <c r="AH4" s="72" t="str">
        <f>VLOOKUP(AG4,Work_plan_3gpp!A:G,6,FALSE)</f>
        <v>Rel-18</v>
      </c>
      <c r="AI4" s="72">
        <f>MATCH(AA4,AH4,0)</f>
        <v>1</v>
      </c>
      <c r="AJ4" s="72" t="s">
        <v>1547</v>
      </c>
      <c r="AK4" s="82">
        <v>395</v>
      </c>
      <c r="AL4" s="72" t="s">
        <v>43</v>
      </c>
      <c r="AM4" s="72">
        <v>0</v>
      </c>
      <c r="AN4" s="72" t="s">
        <v>320</v>
      </c>
      <c r="AO4" s="72" t="s">
        <v>320</v>
      </c>
      <c r="AP4" s="72" t="s">
        <v>43</v>
      </c>
      <c r="AQ4" s="72" t="s">
        <v>295</v>
      </c>
      <c r="AR4" s="72" t="s">
        <v>295</v>
      </c>
      <c r="AS4" s="72" t="s">
        <v>296</v>
      </c>
      <c r="AT4" s="72" t="s">
        <v>295</v>
      </c>
      <c r="AU4" s="72" t="s">
        <v>1548</v>
      </c>
      <c r="AV4" s="72" t="s">
        <v>43</v>
      </c>
      <c r="AW4" s="72" t="s">
        <v>43</v>
      </c>
      <c r="AX4" s="72" t="s">
        <v>43</v>
      </c>
      <c r="AY4" s="72" t="s">
        <v>43</v>
      </c>
      <c r="AZ4" s="72" t="s">
        <v>43</v>
      </c>
    </row>
    <row r="5" spans="1:52" x14ac:dyDescent="0.3">
      <c r="A5" s="72" t="s">
        <v>592</v>
      </c>
      <c r="B5" s="87" t="s">
        <v>35009</v>
      </c>
      <c r="C5" s="88" t="s">
        <v>168</v>
      </c>
      <c r="D5" s="88" t="s">
        <v>168</v>
      </c>
      <c r="E5" s="72" t="s">
        <v>1482</v>
      </c>
      <c r="F5" s="72" t="s">
        <v>1482</v>
      </c>
      <c r="G5" s="72" t="s">
        <v>1483</v>
      </c>
      <c r="H5" s="72" t="s">
        <v>1483</v>
      </c>
      <c r="I5" s="72" t="s">
        <v>1484</v>
      </c>
      <c r="J5" s="72" t="s">
        <v>1484</v>
      </c>
      <c r="K5" s="72" t="s">
        <v>592</v>
      </c>
      <c r="L5" s="72" t="s">
        <v>593</v>
      </c>
      <c r="M5" s="72" t="s">
        <v>22</v>
      </c>
      <c r="N5" s="72" t="s">
        <v>282</v>
      </c>
      <c r="O5" s="72" t="s">
        <v>43</v>
      </c>
      <c r="P5" s="72" t="s">
        <v>1485</v>
      </c>
      <c r="Q5" s="72" t="s">
        <v>96</v>
      </c>
      <c r="R5" s="72" t="s">
        <v>97</v>
      </c>
      <c r="S5" s="72" t="s">
        <v>98</v>
      </c>
      <c r="T5" s="72" t="s">
        <v>47</v>
      </c>
      <c r="U5" s="72" t="s">
        <v>48</v>
      </c>
      <c r="V5" s="72" t="s">
        <v>1486</v>
      </c>
      <c r="W5" s="72">
        <v>45422.146008136602</v>
      </c>
      <c r="X5" s="72" t="s">
        <v>1487</v>
      </c>
      <c r="Y5" s="72" t="s">
        <v>43</v>
      </c>
      <c r="Z5" s="72" t="s">
        <v>346</v>
      </c>
      <c r="AA5" s="72" t="s">
        <v>346</v>
      </c>
      <c r="AB5" s="72" t="s">
        <v>305</v>
      </c>
      <c r="AC5" s="81">
        <v>38.412999999999997</v>
      </c>
      <c r="AD5" s="72" t="s">
        <v>347</v>
      </c>
      <c r="AE5" s="72" t="s">
        <v>347</v>
      </c>
      <c r="AF5" s="72" t="s">
        <v>1488</v>
      </c>
      <c r="AG5" s="72" t="s">
        <v>1488</v>
      </c>
      <c r="AH5" s="72" t="e">
        <f>VLOOKUP(AG5,Work_plan_3gpp!A:G,6,FALSE)</f>
        <v>#N/A</v>
      </c>
      <c r="AI5" s="72" t="s">
        <v>34987</v>
      </c>
      <c r="AJ5" s="72" t="s">
        <v>1489</v>
      </c>
      <c r="AK5" s="82">
        <v>1132</v>
      </c>
      <c r="AL5" s="72" t="s">
        <v>308</v>
      </c>
      <c r="AM5" s="72">
        <v>1</v>
      </c>
      <c r="AN5" s="72" t="s">
        <v>309</v>
      </c>
      <c r="AO5" s="72" t="s">
        <v>309</v>
      </c>
      <c r="AP5" s="72" t="s">
        <v>43</v>
      </c>
      <c r="AQ5" s="72" t="s">
        <v>295</v>
      </c>
      <c r="AR5" s="72" t="s">
        <v>295</v>
      </c>
      <c r="AS5" s="72" t="s">
        <v>296</v>
      </c>
      <c r="AT5" s="72" t="s">
        <v>296</v>
      </c>
      <c r="AU5" s="72" t="s">
        <v>1490</v>
      </c>
      <c r="AV5" s="72" t="s">
        <v>43</v>
      </c>
      <c r="AW5" s="72" t="s">
        <v>43</v>
      </c>
      <c r="AX5" s="72" t="s">
        <v>43</v>
      </c>
      <c r="AY5" s="72" t="s">
        <v>43</v>
      </c>
      <c r="AZ5" s="72" t="s">
        <v>43</v>
      </c>
    </row>
    <row r="6" spans="1:52" x14ac:dyDescent="0.3">
      <c r="A6" s="72" t="s">
        <v>592</v>
      </c>
      <c r="B6" s="87" t="s">
        <v>35009</v>
      </c>
      <c r="C6" s="88" t="s">
        <v>168</v>
      </c>
      <c r="D6" s="88" t="s">
        <v>168</v>
      </c>
      <c r="E6" s="72" t="s">
        <v>1491</v>
      </c>
      <c r="F6" s="72" t="s">
        <v>1491</v>
      </c>
      <c r="G6" s="72" t="s">
        <v>1483</v>
      </c>
      <c r="H6" s="72" t="s">
        <v>1483</v>
      </c>
      <c r="I6" s="72" t="s">
        <v>1484</v>
      </c>
      <c r="J6" s="72" t="s">
        <v>1484</v>
      </c>
      <c r="K6" s="72" t="s">
        <v>592</v>
      </c>
      <c r="L6" s="72" t="s">
        <v>593</v>
      </c>
      <c r="M6" s="72" t="s">
        <v>22</v>
      </c>
      <c r="N6" s="72" t="s">
        <v>282</v>
      </c>
      <c r="O6" s="72" t="s">
        <v>43</v>
      </c>
      <c r="P6" s="72" t="s">
        <v>1485</v>
      </c>
      <c r="Q6" s="72" t="s">
        <v>96</v>
      </c>
      <c r="R6" s="72" t="s">
        <v>97</v>
      </c>
      <c r="S6" s="72" t="s">
        <v>98</v>
      </c>
      <c r="T6" s="72" t="s">
        <v>47</v>
      </c>
      <c r="U6" s="72" t="s">
        <v>48</v>
      </c>
      <c r="V6" s="72" t="s">
        <v>1492</v>
      </c>
      <c r="W6" s="72">
        <v>45422.146010844903</v>
      </c>
      <c r="X6" s="72" t="s">
        <v>1493</v>
      </c>
      <c r="Y6" s="72" t="s">
        <v>43</v>
      </c>
      <c r="Z6" s="72" t="s">
        <v>72</v>
      </c>
      <c r="AA6" s="72" t="s">
        <v>72</v>
      </c>
      <c r="AB6" s="72" t="s">
        <v>305</v>
      </c>
      <c r="AC6" s="81">
        <v>38.412999999999997</v>
      </c>
      <c r="AD6" s="72" t="s">
        <v>291</v>
      </c>
      <c r="AE6" s="72" t="s">
        <v>291</v>
      </c>
      <c r="AF6" s="72" t="s">
        <v>1488</v>
      </c>
      <c r="AG6" s="72" t="s">
        <v>1488</v>
      </c>
      <c r="AH6" s="72" t="e">
        <f>VLOOKUP(AG6,Work_plan_3gpp!A:G,6,FALSE)</f>
        <v>#N/A</v>
      </c>
      <c r="AI6" s="72" t="s">
        <v>349</v>
      </c>
      <c r="AJ6" s="72" t="s">
        <v>1494</v>
      </c>
      <c r="AK6" s="82">
        <v>1133</v>
      </c>
      <c r="AL6" s="72" t="s">
        <v>308</v>
      </c>
      <c r="AM6" s="72">
        <v>1</v>
      </c>
      <c r="AN6" s="72" t="s">
        <v>349</v>
      </c>
      <c r="AO6" s="72" t="s">
        <v>349</v>
      </c>
      <c r="AP6" s="72" t="s">
        <v>43</v>
      </c>
      <c r="AQ6" s="72" t="s">
        <v>295</v>
      </c>
      <c r="AR6" s="72" t="s">
        <v>295</v>
      </c>
      <c r="AS6" s="72" t="s">
        <v>296</v>
      </c>
      <c r="AT6" s="72" t="s">
        <v>296</v>
      </c>
      <c r="AU6" s="72" t="s">
        <v>1490</v>
      </c>
      <c r="AV6" s="72" t="s">
        <v>43</v>
      </c>
      <c r="AW6" s="72" t="s">
        <v>43</v>
      </c>
      <c r="AX6" s="72" t="s">
        <v>43</v>
      </c>
      <c r="AY6" s="72" t="s">
        <v>43</v>
      </c>
      <c r="AZ6" s="72" t="s">
        <v>43</v>
      </c>
    </row>
    <row r="7" spans="1:52" x14ac:dyDescent="0.3">
      <c r="A7" s="72" t="s">
        <v>921</v>
      </c>
      <c r="B7" s="87" t="s">
        <v>35030</v>
      </c>
      <c r="C7" s="88" t="s">
        <v>168</v>
      </c>
      <c r="D7" s="88" t="s">
        <v>168</v>
      </c>
      <c r="E7" s="72" t="s">
        <v>935</v>
      </c>
      <c r="F7" s="72" t="s">
        <v>935</v>
      </c>
      <c r="G7" s="72" t="s">
        <v>936</v>
      </c>
      <c r="H7" s="74" t="s">
        <v>929</v>
      </c>
      <c r="I7" s="72" t="s">
        <v>937</v>
      </c>
      <c r="J7" s="72" t="s">
        <v>920</v>
      </c>
      <c r="K7" s="72" t="s">
        <v>921</v>
      </c>
      <c r="L7" s="72" t="s">
        <v>922</v>
      </c>
      <c r="M7" s="72" t="s">
        <v>22</v>
      </c>
      <c r="N7" s="72" t="s">
        <v>43</v>
      </c>
      <c r="O7" s="72" t="s">
        <v>43</v>
      </c>
      <c r="P7" s="72" t="s">
        <v>43</v>
      </c>
      <c r="Q7" s="72" t="s">
        <v>96</v>
      </c>
      <c r="R7" s="72" t="s">
        <v>97</v>
      </c>
      <c r="S7" s="72" t="s">
        <v>98</v>
      </c>
      <c r="T7" s="72" t="s">
        <v>47</v>
      </c>
      <c r="U7" s="72" t="s">
        <v>48</v>
      </c>
      <c r="V7" s="72" t="s">
        <v>938</v>
      </c>
      <c r="W7" s="72">
        <v>45422.268566979197</v>
      </c>
      <c r="X7" s="72" t="s">
        <v>939</v>
      </c>
      <c r="Y7" s="72" t="s">
        <v>43</v>
      </c>
      <c r="Z7" s="72" t="s">
        <v>72</v>
      </c>
      <c r="AA7" s="72" t="s">
        <v>72</v>
      </c>
      <c r="AB7" s="72" t="s">
        <v>290</v>
      </c>
      <c r="AC7" s="81">
        <v>38.423000000000002</v>
      </c>
      <c r="AD7" s="72" t="s">
        <v>291</v>
      </c>
      <c r="AE7" s="72" t="s">
        <v>291</v>
      </c>
      <c r="AF7" s="72" t="s">
        <v>136</v>
      </c>
      <c r="AG7" s="72" t="s">
        <v>136</v>
      </c>
      <c r="AH7" s="72" t="str">
        <f>VLOOKUP(AG7,Work_plan_3gpp!A:G,6,FALSE)</f>
        <v>Rel-18</v>
      </c>
      <c r="AI7" s="72">
        <f t="shared" ref="AI7:AI33" si="0">MATCH(AA7,AH7,0)</f>
        <v>1</v>
      </c>
      <c r="AJ7" s="72" t="s">
        <v>940</v>
      </c>
      <c r="AK7" s="82">
        <v>1270</v>
      </c>
      <c r="AL7" s="72" t="s">
        <v>308</v>
      </c>
      <c r="AM7" s="72">
        <v>0</v>
      </c>
      <c r="AN7" s="72" t="s">
        <v>309</v>
      </c>
      <c r="AO7" s="72" t="s">
        <v>309</v>
      </c>
      <c r="AP7" s="72" t="s">
        <v>43</v>
      </c>
      <c r="AQ7" s="72" t="s">
        <v>43</v>
      </c>
      <c r="AR7" s="72" t="s">
        <v>43</v>
      </c>
      <c r="AS7" s="72" t="s">
        <v>43</v>
      </c>
      <c r="AT7" s="72" t="s">
        <v>43</v>
      </c>
      <c r="AU7" s="72" t="s">
        <v>43</v>
      </c>
      <c r="AV7" s="72" t="s">
        <v>43</v>
      </c>
      <c r="AW7" s="72" t="s">
        <v>43</v>
      </c>
      <c r="AX7" s="72" t="s">
        <v>43</v>
      </c>
      <c r="AY7" s="72" t="s">
        <v>43</v>
      </c>
      <c r="AZ7" s="72" t="s">
        <v>43</v>
      </c>
    </row>
    <row r="8" spans="1:52" ht="24" x14ac:dyDescent="0.3">
      <c r="A8" s="72" t="s">
        <v>921</v>
      </c>
      <c r="B8" s="87" t="s">
        <v>35022</v>
      </c>
      <c r="C8" s="88" t="s">
        <v>168</v>
      </c>
      <c r="D8" s="89" t="s">
        <v>35001</v>
      </c>
      <c r="E8" s="72" t="s">
        <v>3053</v>
      </c>
      <c r="F8" s="72" t="s">
        <v>3053</v>
      </c>
      <c r="G8" s="72" t="s">
        <v>3054</v>
      </c>
      <c r="H8" s="74" t="s">
        <v>3049</v>
      </c>
      <c r="I8" s="72" t="s">
        <v>1054</v>
      </c>
      <c r="J8" s="72" t="s">
        <v>1054</v>
      </c>
      <c r="K8" s="72" t="s">
        <v>921</v>
      </c>
      <c r="L8" s="72" t="s">
        <v>922</v>
      </c>
      <c r="M8" s="72" t="s">
        <v>22</v>
      </c>
      <c r="N8" s="72" t="s">
        <v>43</v>
      </c>
      <c r="O8" s="72" t="s">
        <v>43</v>
      </c>
      <c r="P8" s="72" t="s">
        <v>43</v>
      </c>
      <c r="Q8" s="72" t="s">
        <v>82</v>
      </c>
      <c r="R8" s="72" t="s">
        <v>83</v>
      </c>
      <c r="S8" s="72" t="s">
        <v>84</v>
      </c>
      <c r="T8" s="72" t="s">
        <v>47</v>
      </c>
      <c r="U8" s="72" t="s">
        <v>48</v>
      </c>
      <c r="V8" s="72" t="s">
        <v>3043</v>
      </c>
      <c r="W8" s="72">
        <v>45422.268550196801</v>
      </c>
      <c r="X8" s="72" t="s">
        <v>43</v>
      </c>
      <c r="Y8" s="72" t="s">
        <v>43</v>
      </c>
      <c r="Z8" s="72" t="s">
        <v>72</v>
      </c>
      <c r="AA8" s="72" t="s">
        <v>72</v>
      </c>
      <c r="AB8" s="72" t="s">
        <v>290</v>
      </c>
      <c r="AC8" s="81">
        <v>38.423000000000002</v>
      </c>
      <c r="AD8" s="72" t="s">
        <v>291</v>
      </c>
      <c r="AE8" s="72" t="s">
        <v>291</v>
      </c>
      <c r="AF8" s="72" t="s">
        <v>136</v>
      </c>
      <c r="AG8" s="72" t="s">
        <v>136</v>
      </c>
      <c r="AH8" s="72" t="str">
        <f>VLOOKUP(AG8,Work_plan_3gpp!A:G,6,FALSE)</f>
        <v>Rel-18</v>
      </c>
      <c r="AI8" s="72">
        <f t="shared" si="0"/>
        <v>1</v>
      </c>
      <c r="AJ8" s="72" t="s">
        <v>3055</v>
      </c>
      <c r="AK8" s="82">
        <v>1315</v>
      </c>
      <c r="AL8" s="72" t="s">
        <v>43</v>
      </c>
      <c r="AM8" s="72">
        <v>0</v>
      </c>
      <c r="AN8" s="72" t="s">
        <v>309</v>
      </c>
      <c r="AO8" s="72" t="s">
        <v>309</v>
      </c>
      <c r="AP8" s="72" t="s">
        <v>43</v>
      </c>
      <c r="AQ8" s="72" t="s">
        <v>43</v>
      </c>
      <c r="AR8" s="72" t="s">
        <v>43</v>
      </c>
      <c r="AS8" s="72" t="s">
        <v>43</v>
      </c>
      <c r="AT8" s="72" t="s">
        <v>43</v>
      </c>
      <c r="AU8" s="72" t="s">
        <v>43</v>
      </c>
      <c r="AV8" s="72" t="s">
        <v>43</v>
      </c>
      <c r="AW8" s="72" t="s">
        <v>43</v>
      </c>
      <c r="AX8" s="72" t="s">
        <v>43</v>
      </c>
      <c r="AY8" s="72" t="s">
        <v>43</v>
      </c>
      <c r="AZ8" s="72" t="s">
        <v>43</v>
      </c>
    </row>
    <row r="9" spans="1:52" ht="62.4" customHeight="1" x14ac:dyDescent="0.3">
      <c r="A9" s="72" t="s">
        <v>921</v>
      </c>
      <c r="B9" s="88" t="s">
        <v>168</v>
      </c>
      <c r="C9" s="87" t="s">
        <v>35017</v>
      </c>
      <c r="D9" s="88" t="s">
        <v>168</v>
      </c>
      <c r="E9" s="72" t="s">
        <v>3036</v>
      </c>
      <c r="F9" s="72" t="s">
        <v>3036</v>
      </c>
      <c r="G9" s="72" t="s">
        <v>3034</v>
      </c>
      <c r="H9" s="72" t="s">
        <v>3034</v>
      </c>
      <c r="I9" s="72" t="s">
        <v>1054</v>
      </c>
      <c r="J9" s="72" t="s">
        <v>1054</v>
      </c>
      <c r="K9" s="72" t="s">
        <v>921</v>
      </c>
      <c r="L9" s="72" t="s">
        <v>922</v>
      </c>
      <c r="M9" s="72" t="s">
        <v>22</v>
      </c>
      <c r="N9" s="72" t="s">
        <v>43</v>
      </c>
      <c r="O9" s="72" t="s">
        <v>43</v>
      </c>
      <c r="P9" s="72" t="s">
        <v>43</v>
      </c>
      <c r="Q9" s="72" t="s">
        <v>82</v>
      </c>
      <c r="R9" s="72" t="s">
        <v>83</v>
      </c>
      <c r="S9" s="72" t="s">
        <v>84</v>
      </c>
      <c r="T9" s="72" t="s">
        <v>47</v>
      </c>
      <c r="U9" s="72" t="s">
        <v>48</v>
      </c>
      <c r="V9" s="72" t="s">
        <v>3035</v>
      </c>
      <c r="W9" s="72">
        <v>45422.268557986099</v>
      </c>
      <c r="X9" s="72" t="s">
        <v>43</v>
      </c>
      <c r="Y9" s="72" t="s">
        <v>43</v>
      </c>
      <c r="Z9" s="72" t="s">
        <v>72</v>
      </c>
      <c r="AA9" s="72" t="s">
        <v>72</v>
      </c>
      <c r="AB9" s="72" t="s">
        <v>305</v>
      </c>
      <c r="AC9" s="81">
        <v>38.412999999999997</v>
      </c>
      <c r="AD9" s="72" t="s">
        <v>291</v>
      </c>
      <c r="AE9" s="72" t="s">
        <v>291</v>
      </c>
      <c r="AF9" s="72" t="s">
        <v>136</v>
      </c>
      <c r="AG9" s="72" t="s">
        <v>136</v>
      </c>
      <c r="AH9" s="72" t="str">
        <f>VLOOKUP(AG9,Work_plan_3gpp!A:G,6,FALSE)</f>
        <v>Rel-18</v>
      </c>
      <c r="AI9" s="72">
        <f t="shared" si="0"/>
        <v>1</v>
      </c>
      <c r="AJ9" s="72" t="s">
        <v>3037</v>
      </c>
      <c r="AK9" s="82">
        <v>1172</v>
      </c>
      <c r="AL9" s="72" t="s">
        <v>43</v>
      </c>
      <c r="AM9" s="72">
        <v>0</v>
      </c>
      <c r="AN9" s="72" t="s">
        <v>309</v>
      </c>
      <c r="AO9" s="72" t="s">
        <v>309</v>
      </c>
      <c r="AP9" s="72" t="s">
        <v>43</v>
      </c>
      <c r="AQ9" s="72" t="s">
        <v>43</v>
      </c>
      <c r="AR9" s="72" t="s">
        <v>43</v>
      </c>
      <c r="AS9" s="72" t="s">
        <v>43</v>
      </c>
      <c r="AT9" s="72" t="s">
        <v>43</v>
      </c>
      <c r="AU9" s="72" t="s">
        <v>43</v>
      </c>
      <c r="AV9" s="72" t="s">
        <v>43</v>
      </c>
      <c r="AW9" s="72" t="s">
        <v>43</v>
      </c>
      <c r="AX9" s="72" t="s">
        <v>43</v>
      </c>
      <c r="AY9" s="72" t="s">
        <v>43</v>
      </c>
      <c r="AZ9" s="72" t="s">
        <v>43</v>
      </c>
    </row>
    <row r="10" spans="1:52" ht="61.8" customHeight="1" x14ac:dyDescent="0.3">
      <c r="A10" s="72" t="s">
        <v>921</v>
      </c>
      <c r="B10" s="88" t="s">
        <v>168</v>
      </c>
      <c r="C10" s="87" t="s">
        <v>35016</v>
      </c>
      <c r="D10" s="88" t="s">
        <v>168</v>
      </c>
      <c r="E10" s="72" t="s">
        <v>3038</v>
      </c>
      <c r="F10" s="72" t="s">
        <v>3038</v>
      </c>
      <c r="G10" s="72" t="s">
        <v>3034</v>
      </c>
      <c r="H10" s="72" t="s">
        <v>3034</v>
      </c>
      <c r="I10" s="72" t="s">
        <v>1054</v>
      </c>
      <c r="J10" s="72" t="s">
        <v>1054</v>
      </c>
      <c r="K10" s="72" t="s">
        <v>921</v>
      </c>
      <c r="L10" s="72" t="s">
        <v>922</v>
      </c>
      <c r="M10" s="72" t="s">
        <v>22</v>
      </c>
      <c r="N10" s="72" t="s">
        <v>43</v>
      </c>
      <c r="O10" s="72" t="s">
        <v>43</v>
      </c>
      <c r="P10" s="72" t="s">
        <v>43</v>
      </c>
      <c r="Q10" s="72" t="s">
        <v>82</v>
      </c>
      <c r="R10" s="72" t="s">
        <v>83</v>
      </c>
      <c r="S10" s="72" t="s">
        <v>84</v>
      </c>
      <c r="T10" s="72" t="s">
        <v>47</v>
      </c>
      <c r="U10" s="72" t="s">
        <v>48</v>
      </c>
      <c r="V10" s="72" t="s">
        <v>3039</v>
      </c>
      <c r="W10" s="72">
        <v>45422.2685558218</v>
      </c>
      <c r="X10" s="72" t="s">
        <v>43</v>
      </c>
      <c r="Y10" s="72" t="s">
        <v>43</v>
      </c>
      <c r="Z10" s="72" t="s">
        <v>72</v>
      </c>
      <c r="AA10" s="72" t="s">
        <v>72</v>
      </c>
      <c r="AB10" s="72" t="s">
        <v>290</v>
      </c>
      <c r="AC10" s="81">
        <v>38.423000000000002</v>
      </c>
      <c r="AD10" s="72" t="s">
        <v>291</v>
      </c>
      <c r="AE10" s="72" t="s">
        <v>291</v>
      </c>
      <c r="AF10" s="72" t="s">
        <v>136</v>
      </c>
      <c r="AG10" s="72" t="s">
        <v>136</v>
      </c>
      <c r="AH10" s="72" t="str">
        <f>VLOOKUP(AG10,Work_plan_3gpp!A:G,6,FALSE)</f>
        <v>Rel-18</v>
      </c>
      <c r="AI10" s="72">
        <f t="shared" si="0"/>
        <v>1</v>
      </c>
      <c r="AJ10" s="72" t="s">
        <v>3040</v>
      </c>
      <c r="AK10" s="82">
        <v>1314</v>
      </c>
      <c r="AL10" s="72" t="s">
        <v>43</v>
      </c>
      <c r="AM10" s="72">
        <v>0</v>
      </c>
      <c r="AN10" s="72" t="s">
        <v>309</v>
      </c>
      <c r="AO10" s="72" t="s">
        <v>309</v>
      </c>
      <c r="AP10" s="72" t="s">
        <v>43</v>
      </c>
      <c r="AQ10" s="72" t="s">
        <v>43</v>
      </c>
      <c r="AR10" s="72" t="s">
        <v>43</v>
      </c>
      <c r="AS10" s="72" t="s">
        <v>43</v>
      </c>
      <c r="AT10" s="72" t="s">
        <v>43</v>
      </c>
      <c r="AU10" s="72" t="s">
        <v>43</v>
      </c>
      <c r="AV10" s="72" t="s">
        <v>43</v>
      </c>
      <c r="AW10" s="72" t="s">
        <v>43</v>
      </c>
      <c r="AX10" s="72" t="s">
        <v>43</v>
      </c>
      <c r="AY10" s="72" t="s">
        <v>43</v>
      </c>
      <c r="AZ10" s="72" t="s">
        <v>43</v>
      </c>
    </row>
    <row r="11" spans="1:52" ht="24" x14ac:dyDescent="0.3">
      <c r="A11" s="72" t="s">
        <v>324</v>
      </c>
      <c r="B11" s="88" t="s">
        <v>168</v>
      </c>
      <c r="C11" s="87" t="s">
        <v>35037</v>
      </c>
      <c r="D11" s="92" t="s">
        <v>34998</v>
      </c>
      <c r="E11" s="72" t="s">
        <v>2796</v>
      </c>
      <c r="F11" s="72" t="s">
        <v>2796</v>
      </c>
      <c r="G11" s="72" t="s">
        <v>2797</v>
      </c>
      <c r="H11" s="72" t="s">
        <v>2797</v>
      </c>
      <c r="I11" s="72" t="s">
        <v>375</v>
      </c>
      <c r="J11" s="72" t="s">
        <v>375</v>
      </c>
      <c r="K11" s="72" t="s">
        <v>324</v>
      </c>
      <c r="L11" s="72" t="s">
        <v>325</v>
      </c>
      <c r="M11" s="72" t="s">
        <v>22</v>
      </c>
      <c r="N11" s="72" t="s">
        <v>43</v>
      </c>
      <c r="O11" s="72" t="s">
        <v>43</v>
      </c>
      <c r="P11" s="72" t="s">
        <v>378</v>
      </c>
      <c r="Q11" s="72" t="s">
        <v>82</v>
      </c>
      <c r="R11" s="72" t="s">
        <v>83</v>
      </c>
      <c r="S11" s="72" t="s">
        <v>84</v>
      </c>
      <c r="T11" s="72" t="s">
        <v>47</v>
      </c>
      <c r="U11" s="72" t="s">
        <v>48</v>
      </c>
      <c r="V11" s="72" t="s">
        <v>2795</v>
      </c>
      <c r="W11" s="72">
        <v>45422.2584108796</v>
      </c>
      <c r="X11" s="72" t="s">
        <v>43</v>
      </c>
      <c r="Y11" s="72" t="s">
        <v>43</v>
      </c>
      <c r="Z11" s="72" t="s">
        <v>72</v>
      </c>
      <c r="AA11" s="72" t="s">
        <v>72</v>
      </c>
      <c r="AB11" s="72" t="s">
        <v>290</v>
      </c>
      <c r="AC11" s="81">
        <v>38.423000000000002</v>
      </c>
      <c r="AD11" s="72" t="s">
        <v>291</v>
      </c>
      <c r="AE11" s="72" t="s">
        <v>291</v>
      </c>
      <c r="AF11" s="72" t="s">
        <v>100</v>
      </c>
      <c r="AG11" s="72" t="s">
        <v>100</v>
      </c>
      <c r="AH11" s="72" t="str">
        <f>VLOOKUP(AG11,[2]Work_plan_3gpp!A:G,6,FALSE)</f>
        <v>Rel-18</v>
      </c>
      <c r="AI11" s="72">
        <f t="shared" si="0"/>
        <v>1</v>
      </c>
      <c r="AJ11" s="72" t="s">
        <v>2798</v>
      </c>
      <c r="AK11" s="82">
        <v>1310</v>
      </c>
      <c r="AL11" s="72" t="s">
        <v>43</v>
      </c>
      <c r="AM11" s="72">
        <v>0</v>
      </c>
      <c r="AN11" s="72" t="s">
        <v>294</v>
      </c>
      <c r="AO11" s="72" t="s">
        <v>294</v>
      </c>
      <c r="AP11" s="72" t="s">
        <v>43</v>
      </c>
      <c r="AQ11" s="72" t="s">
        <v>295</v>
      </c>
      <c r="AR11" s="72" t="s">
        <v>295</v>
      </c>
      <c r="AS11" s="72" t="s">
        <v>296</v>
      </c>
      <c r="AT11" s="72" t="s">
        <v>295</v>
      </c>
      <c r="AU11" s="72" t="s">
        <v>1074</v>
      </c>
      <c r="AV11" s="72" t="s">
        <v>43</v>
      </c>
      <c r="AW11" s="72" t="s">
        <v>43</v>
      </c>
      <c r="AX11" s="72" t="s">
        <v>43</v>
      </c>
      <c r="AY11" s="72" t="s">
        <v>43</v>
      </c>
      <c r="AZ11" s="72" t="s">
        <v>43</v>
      </c>
    </row>
    <row r="12" spans="1:52" ht="24" x14ac:dyDescent="0.3">
      <c r="A12" s="72" t="s">
        <v>324</v>
      </c>
      <c r="B12" s="88" t="s">
        <v>168</v>
      </c>
      <c r="C12" s="87" t="s">
        <v>35037</v>
      </c>
      <c r="D12" s="92" t="s">
        <v>34998</v>
      </c>
      <c r="E12" s="72" t="s">
        <v>2799</v>
      </c>
      <c r="F12" s="72" t="s">
        <v>2799</v>
      </c>
      <c r="G12" s="72" t="s">
        <v>2797</v>
      </c>
      <c r="H12" s="72" t="s">
        <v>2797</v>
      </c>
      <c r="I12" s="72" t="s">
        <v>375</v>
      </c>
      <c r="J12" s="72" t="s">
        <v>375</v>
      </c>
      <c r="K12" s="72" t="s">
        <v>324</v>
      </c>
      <c r="L12" s="72" t="s">
        <v>325</v>
      </c>
      <c r="M12" s="72" t="s">
        <v>22</v>
      </c>
      <c r="N12" s="72" t="s">
        <v>43</v>
      </c>
      <c r="O12" s="72" t="s">
        <v>43</v>
      </c>
      <c r="P12" s="72" t="s">
        <v>378</v>
      </c>
      <c r="Q12" s="72" t="s">
        <v>82</v>
      </c>
      <c r="R12" s="72" t="s">
        <v>83</v>
      </c>
      <c r="S12" s="72" t="s">
        <v>84</v>
      </c>
      <c r="T12" s="72" t="s">
        <v>47</v>
      </c>
      <c r="U12" s="72" t="s">
        <v>48</v>
      </c>
      <c r="V12" s="72" t="s">
        <v>2795</v>
      </c>
      <c r="W12" s="72">
        <v>45422.258409953698</v>
      </c>
      <c r="X12" s="72" t="s">
        <v>43</v>
      </c>
      <c r="Y12" s="72" t="s">
        <v>43</v>
      </c>
      <c r="Z12" s="72" t="s">
        <v>72</v>
      </c>
      <c r="AA12" s="72" t="s">
        <v>72</v>
      </c>
      <c r="AB12" s="72" t="s">
        <v>338</v>
      </c>
      <c r="AC12" s="81">
        <v>38.472999999999999</v>
      </c>
      <c r="AD12" s="72" t="s">
        <v>291</v>
      </c>
      <c r="AE12" s="72" t="s">
        <v>291</v>
      </c>
      <c r="AF12" s="72" t="s">
        <v>100</v>
      </c>
      <c r="AG12" s="72" t="s">
        <v>100</v>
      </c>
      <c r="AH12" s="72" t="str">
        <f>VLOOKUP(AG12,[2]Work_plan_3gpp!A:G,6,FALSE)</f>
        <v>Rel-18</v>
      </c>
      <c r="AI12" s="72">
        <f t="shared" si="0"/>
        <v>1</v>
      </c>
      <c r="AJ12" s="72" t="s">
        <v>2800</v>
      </c>
      <c r="AK12" s="82">
        <v>1433</v>
      </c>
      <c r="AL12" s="72" t="s">
        <v>43</v>
      </c>
      <c r="AM12" s="72">
        <v>0</v>
      </c>
      <c r="AN12" s="72" t="s">
        <v>294</v>
      </c>
      <c r="AO12" s="72" t="s">
        <v>294</v>
      </c>
      <c r="AP12" s="72" t="s">
        <v>43</v>
      </c>
      <c r="AQ12" s="72" t="s">
        <v>295</v>
      </c>
      <c r="AR12" s="72" t="s">
        <v>295</v>
      </c>
      <c r="AS12" s="72" t="s">
        <v>296</v>
      </c>
      <c r="AT12" s="72" t="s">
        <v>295</v>
      </c>
      <c r="AU12" s="72" t="s">
        <v>1152</v>
      </c>
      <c r="AV12" s="72" t="s">
        <v>43</v>
      </c>
      <c r="AW12" s="72" t="s">
        <v>43</v>
      </c>
      <c r="AX12" s="72" t="s">
        <v>43</v>
      </c>
      <c r="AY12" s="72" t="s">
        <v>43</v>
      </c>
      <c r="AZ12" s="72" t="s">
        <v>43</v>
      </c>
    </row>
    <row r="13" spans="1:52" ht="24" x14ac:dyDescent="0.3">
      <c r="A13" s="72" t="s">
        <v>324</v>
      </c>
      <c r="B13" s="88" t="s">
        <v>168</v>
      </c>
      <c r="C13" s="87" t="s">
        <v>35037</v>
      </c>
      <c r="D13" s="92" t="s">
        <v>34998</v>
      </c>
      <c r="E13" s="72" t="s">
        <v>2801</v>
      </c>
      <c r="F13" s="72" t="s">
        <v>2801</v>
      </c>
      <c r="G13" s="72" t="s">
        <v>2802</v>
      </c>
      <c r="H13" s="72" t="s">
        <v>2802</v>
      </c>
      <c r="I13" s="72" t="s">
        <v>375</v>
      </c>
      <c r="J13" s="72" t="s">
        <v>375</v>
      </c>
      <c r="K13" s="72" t="s">
        <v>324</v>
      </c>
      <c r="L13" s="72" t="s">
        <v>325</v>
      </c>
      <c r="M13" s="72" t="s">
        <v>22</v>
      </c>
      <c r="N13" s="72" t="s">
        <v>43</v>
      </c>
      <c r="O13" s="72" t="s">
        <v>43</v>
      </c>
      <c r="P13" s="72" t="s">
        <v>378</v>
      </c>
      <c r="Q13" s="72" t="s">
        <v>82</v>
      </c>
      <c r="R13" s="72" t="s">
        <v>83</v>
      </c>
      <c r="S13" s="72" t="s">
        <v>84</v>
      </c>
      <c r="T13" s="72" t="s">
        <v>47</v>
      </c>
      <c r="U13" s="72" t="s">
        <v>48</v>
      </c>
      <c r="V13" s="72" t="s">
        <v>2803</v>
      </c>
      <c r="W13" s="72">
        <v>45422.258407604197</v>
      </c>
      <c r="X13" s="72" t="s">
        <v>43</v>
      </c>
      <c r="Y13" s="72" t="s">
        <v>43</v>
      </c>
      <c r="Z13" s="72" t="s">
        <v>72</v>
      </c>
      <c r="AA13" s="72" t="s">
        <v>72</v>
      </c>
      <c r="AB13" s="72" t="s">
        <v>290</v>
      </c>
      <c r="AC13" s="81">
        <v>38.423000000000002</v>
      </c>
      <c r="AD13" s="72" t="s">
        <v>291</v>
      </c>
      <c r="AE13" s="72" t="s">
        <v>291</v>
      </c>
      <c r="AF13" s="72" t="s">
        <v>100</v>
      </c>
      <c r="AG13" s="72" t="s">
        <v>100</v>
      </c>
      <c r="AH13" s="72" t="str">
        <f>VLOOKUP(AG13,[2]Work_plan_3gpp!A:G,6,FALSE)</f>
        <v>Rel-18</v>
      </c>
      <c r="AI13" s="72">
        <f t="shared" si="0"/>
        <v>1</v>
      </c>
      <c r="AJ13" s="72" t="s">
        <v>2804</v>
      </c>
      <c r="AK13" s="82">
        <v>1311</v>
      </c>
      <c r="AL13" s="72" t="s">
        <v>43</v>
      </c>
      <c r="AM13" s="72">
        <v>0</v>
      </c>
      <c r="AN13" s="72" t="s">
        <v>294</v>
      </c>
      <c r="AO13" s="72" t="s">
        <v>294</v>
      </c>
      <c r="AP13" s="72" t="s">
        <v>43</v>
      </c>
      <c r="AQ13" s="72" t="s">
        <v>295</v>
      </c>
      <c r="AR13" s="72" t="s">
        <v>295</v>
      </c>
      <c r="AS13" s="72" t="s">
        <v>296</v>
      </c>
      <c r="AT13" s="72" t="s">
        <v>295</v>
      </c>
      <c r="AU13" s="72" t="s">
        <v>1074</v>
      </c>
      <c r="AV13" s="72" t="s">
        <v>43</v>
      </c>
      <c r="AW13" s="72" t="s">
        <v>43</v>
      </c>
      <c r="AX13" s="72" t="s">
        <v>43</v>
      </c>
      <c r="AY13" s="72" t="s">
        <v>43</v>
      </c>
      <c r="AZ13" s="72" t="s">
        <v>43</v>
      </c>
    </row>
    <row r="14" spans="1:52" ht="24" x14ac:dyDescent="0.3">
      <c r="A14" s="72" t="s">
        <v>324</v>
      </c>
      <c r="B14" s="88" t="s">
        <v>168</v>
      </c>
      <c r="C14" s="87" t="s">
        <v>35037</v>
      </c>
      <c r="D14" s="92" t="s">
        <v>34998</v>
      </c>
      <c r="E14" s="72" t="s">
        <v>2805</v>
      </c>
      <c r="F14" s="72" t="s">
        <v>2805</v>
      </c>
      <c r="G14" s="72" t="s">
        <v>2802</v>
      </c>
      <c r="H14" s="72" t="s">
        <v>2802</v>
      </c>
      <c r="I14" s="72" t="s">
        <v>375</v>
      </c>
      <c r="J14" s="72" t="s">
        <v>375</v>
      </c>
      <c r="K14" s="72" t="s">
        <v>324</v>
      </c>
      <c r="L14" s="72" t="s">
        <v>325</v>
      </c>
      <c r="M14" s="72" t="s">
        <v>22</v>
      </c>
      <c r="N14" s="72" t="s">
        <v>43</v>
      </c>
      <c r="O14" s="72" t="s">
        <v>43</v>
      </c>
      <c r="P14" s="72" t="s">
        <v>378</v>
      </c>
      <c r="Q14" s="72" t="s">
        <v>82</v>
      </c>
      <c r="R14" s="72" t="s">
        <v>83</v>
      </c>
      <c r="S14" s="72" t="s">
        <v>84</v>
      </c>
      <c r="T14" s="72" t="s">
        <v>47</v>
      </c>
      <c r="U14" s="72" t="s">
        <v>48</v>
      </c>
      <c r="V14" s="72" t="s">
        <v>2806</v>
      </c>
      <c r="W14" s="72">
        <v>45422.258406330999</v>
      </c>
      <c r="X14" s="72" t="s">
        <v>43</v>
      </c>
      <c r="Y14" s="72" t="s">
        <v>43</v>
      </c>
      <c r="Z14" s="72" t="s">
        <v>72</v>
      </c>
      <c r="AA14" s="72" t="s">
        <v>72</v>
      </c>
      <c r="AB14" s="72" t="s">
        <v>338</v>
      </c>
      <c r="AC14" s="81">
        <v>38.472999999999999</v>
      </c>
      <c r="AD14" s="72" t="s">
        <v>291</v>
      </c>
      <c r="AE14" s="72" t="s">
        <v>291</v>
      </c>
      <c r="AF14" s="72" t="s">
        <v>100</v>
      </c>
      <c r="AG14" s="72" t="s">
        <v>100</v>
      </c>
      <c r="AH14" s="72" t="str">
        <f>VLOOKUP(AG14,[2]Work_plan_3gpp!A:G,6,FALSE)</f>
        <v>Rel-18</v>
      </c>
      <c r="AI14" s="72">
        <f t="shared" si="0"/>
        <v>1</v>
      </c>
      <c r="AJ14" s="72" t="s">
        <v>2807</v>
      </c>
      <c r="AK14" s="82">
        <v>1434</v>
      </c>
      <c r="AL14" s="72" t="s">
        <v>43</v>
      </c>
      <c r="AM14" s="72">
        <v>0</v>
      </c>
      <c r="AN14" s="72" t="s">
        <v>294</v>
      </c>
      <c r="AO14" s="72" t="s">
        <v>294</v>
      </c>
      <c r="AP14" s="72" t="s">
        <v>43</v>
      </c>
      <c r="AQ14" s="72" t="s">
        <v>295</v>
      </c>
      <c r="AR14" s="72" t="s">
        <v>295</v>
      </c>
      <c r="AS14" s="72" t="s">
        <v>296</v>
      </c>
      <c r="AT14" s="72" t="s">
        <v>295</v>
      </c>
      <c r="AU14" s="72" t="s">
        <v>1152</v>
      </c>
      <c r="AV14" s="72" t="s">
        <v>43</v>
      </c>
      <c r="AW14" s="72" t="s">
        <v>43</v>
      </c>
      <c r="AX14" s="72" t="s">
        <v>43</v>
      </c>
      <c r="AY14" s="72" t="s">
        <v>43</v>
      </c>
      <c r="AZ14" s="72" t="s">
        <v>43</v>
      </c>
    </row>
    <row r="15" spans="1:52" ht="48" x14ac:dyDescent="0.3">
      <c r="A15" s="72" t="s">
        <v>990</v>
      </c>
      <c r="B15" s="88" t="s">
        <v>168</v>
      </c>
      <c r="C15" s="87" t="s">
        <v>35013</v>
      </c>
      <c r="D15" s="89" t="s">
        <v>35001</v>
      </c>
      <c r="E15" s="72" t="s">
        <v>998</v>
      </c>
      <c r="F15" s="72" t="s">
        <v>998</v>
      </c>
      <c r="G15" s="72" t="s">
        <v>999</v>
      </c>
      <c r="H15" s="72" t="s">
        <v>999</v>
      </c>
      <c r="I15" s="72" t="s">
        <v>903</v>
      </c>
      <c r="J15" s="72" t="s">
        <v>903</v>
      </c>
      <c r="K15" s="72" t="s">
        <v>990</v>
      </c>
      <c r="L15" s="72" t="s">
        <v>991</v>
      </c>
      <c r="M15" s="72" t="s">
        <v>22</v>
      </c>
      <c r="N15" s="72" t="s">
        <v>43</v>
      </c>
      <c r="O15" s="72" t="s">
        <v>43</v>
      </c>
      <c r="P15" s="72" t="s">
        <v>1000</v>
      </c>
      <c r="Q15" s="72" t="s">
        <v>82</v>
      </c>
      <c r="R15" s="72" t="s">
        <v>83</v>
      </c>
      <c r="S15" s="72" t="s">
        <v>84</v>
      </c>
      <c r="T15" s="72" t="s">
        <v>47</v>
      </c>
      <c r="U15" s="72" t="s">
        <v>48</v>
      </c>
      <c r="V15" s="72" t="s">
        <v>992</v>
      </c>
      <c r="W15" s="72">
        <v>45421.9531425116</v>
      </c>
      <c r="X15" s="72" t="s">
        <v>43</v>
      </c>
      <c r="Y15" s="72" t="s">
        <v>43</v>
      </c>
      <c r="Z15" s="72" t="s">
        <v>72</v>
      </c>
      <c r="AA15" s="72" t="s">
        <v>72</v>
      </c>
      <c r="AB15" s="72" t="s">
        <v>305</v>
      </c>
      <c r="AC15" s="81">
        <v>38.412999999999997</v>
      </c>
      <c r="AD15" s="72" t="s">
        <v>291</v>
      </c>
      <c r="AE15" s="72" t="s">
        <v>291</v>
      </c>
      <c r="AF15" s="72" t="s">
        <v>136</v>
      </c>
      <c r="AG15" s="72" t="s">
        <v>136</v>
      </c>
      <c r="AH15" s="72" t="str">
        <f>VLOOKUP(AG15,Work_plan_3gpp!A:G,6,FALSE)</f>
        <v>Rel-18</v>
      </c>
      <c r="AI15" s="72">
        <f t="shared" si="0"/>
        <v>1</v>
      </c>
      <c r="AJ15" s="72" t="s">
        <v>1001</v>
      </c>
      <c r="AK15" s="82">
        <v>1149</v>
      </c>
      <c r="AL15" s="72" t="s">
        <v>43</v>
      </c>
      <c r="AM15" s="72">
        <v>0</v>
      </c>
      <c r="AN15" s="72" t="s">
        <v>309</v>
      </c>
      <c r="AO15" s="72" t="s">
        <v>309</v>
      </c>
      <c r="AP15" s="72" t="s">
        <v>43</v>
      </c>
      <c r="AQ15" s="72" t="s">
        <v>295</v>
      </c>
      <c r="AR15" s="72" t="s">
        <v>295</v>
      </c>
      <c r="AS15" s="72" t="s">
        <v>296</v>
      </c>
      <c r="AT15" s="72" t="s">
        <v>296</v>
      </c>
      <c r="AU15" s="72" t="s">
        <v>1002</v>
      </c>
      <c r="AV15" s="72" t="s">
        <v>43</v>
      </c>
      <c r="AW15" s="72" t="s">
        <v>43</v>
      </c>
      <c r="AX15" s="72" t="s">
        <v>43</v>
      </c>
      <c r="AY15" s="72" t="s">
        <v>43</v>
      </c>
      <c r="AZ15" s="72" t="s">
        <v>43</v>
      </c>
    </row>
    <row r="16" spans="1:52" ht="48" x14ac:dyDescent="0.3">
      <c r="A16" s="72" t="s">
        <v>990</v>
      </c>
      <c r="B16" s="88" t="s">
        <v>168</v>
      </c>
      <c r="C16" s="87" t="s">
        <v>35015</v>
      </c>
      <c r="D16" s="89" t="s">
        <v>35001</v>
      </c>
      <c r="E16" s="72" t="s">
        <v>1724</v>
      </c>
      <c r="F16" s="72" t="s">
        <v>1724</v>
      </c>
      <c r="G16" s="72" t="s">
        <v>999</v>
      </c>
      <c r="H16" s="72" t="s">
        <v>999</v>
      </c>
      <c r="I16" s="72" t="s">
        <v>903</v>
      </c>
      <c r="J16" s="72" t="s">
        <v>903</v>
      </c>
      <c r="K16" s="72" t="s">
        <v>990</v>
      </c>
      <c r="L16" s="72" t="s">
        <v>991</v>
      </c>
      <c r="M16" s="72" t="s">
        <v>22</v>
      </c>
      <c r="N16" s="72" t="s">
        <v>43</v>
      </c>
      <c r="O16" s="72" t="s">
        <v>43</v>
      </c>
      <c r="P16" s="72" t="s">
        <v>1000</v>
      </c>
      <c r="Q16" s="72" t="s">
        <v>82</v>
      </c>
      <c r="R16" s="72" t="s">
        <v>83</v>
      </c>
      <c r="S16" s="72" t="s">
        <v>84</v>
      </c>
      <c r="T16" s="72" t="s">
        <v>47</v>
      </c>
      <c r="U16" s="72" t="s">
        <v>48</v>
      </c>
      <c r="V16" s="72" t="s">
        <v>1725</v>
      </c>
      <c r="W16" s="72">
        <v>45421.953142905099</v>
      </c>
      <c r="X16" s="72" t="s">
        <v>43</v>
      </c>
      <c r="Y16" s="72" t="s">
        <v>43</v>
      </c>
      <c r="Z16" s="72" t="s">
        <v>72</v>
      </c>
      <c r="AA16" s="72" t="s">
        <v>72</v>
      </c>
      <c r="AB16" s="72" t="s">
        <v>290</v>
      </c>
      <c r="AC16" s="81">
        <v>38.423000000000002</v>
      </c>
      <c r="AD16" s="72" t="s">
        <v>291</v>
      </c>
      <c r="AE16" s="72" t="s">
        <v>291</v>
      </c>
      <c r="AF16" s="72" t="s">
        <v>136</v>
      </c>
      <c r="AG16" s="72" t="s">
        <v>136</v>
      </c>
      <c r="AH16" s="72" t="str">
        <f>VLOOKUP(AG16,Work_plan_3gpp!A:G,6,FALSE)</f>
        <v>Rel-18</v>
      </c>
      <c r="AI16" s="72">
        <f t="shared" si="0"/>
        <v>1</v>
      </c>
      <c r="AJ16" s="72" t="s">
        <v>1726</v>
      </c>
      <c r="AK16" s="82">
        <v>1293</v>
      </c>
      <c r="AL16" s="72" t="s">
        <v>43</v>
      </c>
      <c r="AM16" s="72">
        <v>0</v>
      </c>
      <c r="AN16" s="72" t="s">
        <v>309</v>
      </c>
      <c r="AO16" s="72" t="s">
        <v>309</v>
      </c>
      <c r="AP16" s="72" t="s">
        <v>43</v>
      </c>
      <c r="AQ16" s="72" t="s">
        <v>295</v>
      </c>
      <c r="AR16" s="72" t="s">
        <v>295</v>
      </c>
      <c r="AS16" s="72" t="s">
        <v>296</v>
      </c>
      <c r="AT16" s="72" t="s">
        <v>295</v>
      </c>
      <c r="AU16" s="72" t="s">
        <v>1727</v>
      </c>
      <c r="AV16" s="72" t="s">
        <v>43</v>
      </c>
      <c r="AW16" s="72" t="s">
        <v>43</v>
      </c>
      <c r="AX16" s="72" t="s">
        <v>43</v>
      </c>
      <c r="AY16" s="72" t="s">
        <v>43</v>
      </c>
      <c r="AZ16" s="72" t="s">
        <v>43</v>
      </c>
    </row>
    <row r="17" spans="1:52" ht="48" x14ac:dyDescent="0.3">
      <c r="A17" s="72" t="s">
        <v>990</v>
      </c>
      <c r="B17" s="88" t="s">
        <v>168</v>
      </c>
      <c r="C17" s="87" t="s">
        <v>35014</v>
      </c>
      <c r="D17" s="88" t="s">
        <v>168</v>
      </c>
      <c r="E17" s="72" t="s">
        <v>1728</v>
      </c>
      <c r="F17" s="72" t="s">
        <v>1728</v>
      </c>
      <c r="G17" s="72" t="s">
        <v>999</v>
      </c>
      <c r="H17" s="72" t="s">
        <v>999</v>
      </c>
      <c r="I17" s="72" t="s">
        <v>903</v>
      </c>
      <c r="J17" s="72" t="s">
        <v>903</v>
      </c>
      <c r="K17" s="72" t="s">
        <v>990</v>
      </c>
      <c r="L17" s="72" t="s">
        <v>991</v>
      </c>
      <c r="M17" s="72" t="s">
        <v>326</v>
      </c>
      <c r="N17" s="72" t="s">
        <v>43</v>
      </c>
      <c r="O17" s="72" t="s">
        <v>43</v>
      </c>
      <c r="P17" s="72" t="s">
        <v>43</v>
      </c>
      <c r="Q17" s="72" t="s">
        <v>82</v>
      </c>
      <c r="R17" s="72" t="s">
        <v>83</v>
      </c>
      <c r="S17" s="72" t="s">
        <v>84</v>
      </c>
      <c r="T17" s="72" t="s">
        <v>47</v>
      </c>
      <c r="U17" s="72" t="s">
        <v>48</v>
      </c>
      <c r="V17" s="72" t="s">
        <v>1729</v>
      </c>
      <c r="W17" s="72">
        <v>45421.953143055602</v>
      </c>
      <c r="X17" s="72" t="s">
        <v>43</v>
      </c>
      <c r="Y17" s="72" t="s">
        <v>43</v>
      </c>
      <c r="Z17" s="72" t="s">
        <v>72</v>
      </c>
      <c r="AA17" s="72" t="s">
        <v>72</v>
      </c>
      <c r="AB17" s="72" t="s">
        <v>1394</v>
      </c>
      <c r="AC17" s="81">
        <v>37.32</v>
      </c>
      <c r="AD17" s="72" t="s">
        <v>291</v>
      </c>
      <c r="AE17" s="72" t="s">
        <v>291</v>
      </c>
      <c r="AF17" s="72" t="s">
        <v>136</v>
      </c>
      <c r="AG17" s="72" t="s">
        <v>136</v>
      </c>
      <c r="AH17" s="72" t="str">
        <f>VLOOKUP(AG17,Work_plan_3gpp!A:G,6,FALSE)</f>
        <v>Rel-18</v>
      </c>
      <c r="AI17" s="72">
        <f t="shared" si="0"/>
        <v>1</v>
      </c>
      <c r="AJ17" s="72" t="s">
        <v>43</v>
      </c>
      <c r="AK17" s="82" t="s">
        <v>3306</v>
      </c>
      <c r="AL17" s="72" t="s">
        <v>43</v>
      </c>
      <c r="AM17" s="72">
        <v>0</v>
      </c>
      <c r="AN17" s="72" t="s">
        <v>309</v>
      </c>
      <c r="AO17" s="72" t="s">
        <v>309</v>
      </c>
      <c r="AP17" s="72" t="s">
        <v>43</v>
      </c>
      <c r="AQ17" s="72" t="s">
        <v>43</v>
      </c>
      <c r="AR17" s="72" t="s">
        <v>43</v>
      </c>
      <c r="AS17" s="72" t="s">
        <v>43</v>
      </c>
      <c r="AT17" s="72" t="s">
        <v>43</v>
      </c>
      <c r="AU17" s="72" t="s">
        <v>43</v>
      </c>
      <c r="AV17" s="72" t="s">
        <v>43</v>
      </c>
      <c r="AW17" s="72" t="s">
        <v>43</v>
      </c>
      <c r="AX17" s="72" t="s">
        <v>43</v>
      </c>
      <c r="AY17" s="72" t="s">
        <v>43</v>
      </c>
      <c r="AZ17" s="72" t="s">
        <v>43</v>
      </c>
    </row>
    <row r="18" spans="1:52" ht="48" x14ac:dyDescent="0.3">
      <c r="A18" s="72" t="s">
        <v>743</v>
      </c>
      <c r="B18" s="87" t="s">
        <v>35026</v>
      </c>
      <c r="C18" s="87" t="s">
        <v>35014</v>
      </c>
      <c r="D18" s="88" t="s">
        <v>168</v>
      </c>
      <c r="E18" s="72" t="s">
        <v>1392</v>
      </c>
      <c r="F18" s="72" t="s">
        <v>1392</v>
      </c>
      <c r="G18" s="72" t="s">
        <v>1386</v>
      </c>
      <c r="H18" s="72" t="s">
        <v>1386</v>
      </c>
      <c r="I18" s="72" t="s">
        <v>375</v>
      </c>
      <c r="J18" s="72" t="s">
        <v>375</v>
      </c>
      <c r="K18" s="72" t="s">
        <v>743</v>
      </c>
      <c r="L18" s="72" t="s">
        <v>744</v>
      </c>
      <c r="M18" s="72" t="s">
        <v>326</v>
      </c>
      <c r="N18" s="72" t="s">
        <v>43</v>
      </c>
      <c r="O18" s="72" t="s">
        <v>43</v>
      </c>
      <c r="P18" s="72" t="s">
        <v>43</v>
      </c>
      <c r="Q18" s="72" t="s">
        <v>82</v>
      </c>
      <c r="R18" s="72" t="s">
        <v>83</v>
      </c>
      <c r="S18" s="72" t="s">
        <v>84</v>
      </c>
      <c r="T18" s="72" t="s">
        <v>47</v>
      </c>
      <c r="U18" s="72" t="s">
        <v>48</v>
      </c>
      <c r="V18" s="72" t="s">
        <v>1393</v>
      </c>
      <c r="W18" s="72">
        <v>45422.268108530101</v>
      </c>
      <c r="X18" s="72" t="s">
        <v>43</v>
      </c>
      <c r="Y18" s="72" t="s">
        <v>43</v>
      </c>
      <c r="Z18" s="72" t="s">
        <v>72</v>
      </c>
      <c r="AA18" s="72" t="s">
        <v>72</v>
      </c>
      <c r="AB18" s="72" t="s">
        <v>1394</v>
      </c>
      <c r="AC18" s="81">
        <v>37.32</v>
      </c>
      <c r="AD18" s="72" t="s">
        <v>291</v>
      </c>
      <c r="AE18" s="72" t="s">
        <v>291</v>
      </c>
      <c r="AF18" s="72" t="s">
        <v>136</v>
      </c>
      <c r="AG18" s="72" t="s">
        <v>136</v>
      </c>
      <c r="AH18" s="72" t="str">
        <f>VLOOKUP(AG18,Work_plan_3gpp!A:G,6,FALSE)</f>
        <v>Rel-18</v>
      </c>
      <c r="AI18" s="72">
        <f t="shared" si="0"/>
        <v>1</v>
      </c>
      <c r="AJ18" s="72" t="s">
        <v>43</v>
      </c>
      <c r="AK18" s="82" t="s">
        <v>3298</v>
      </c>
      <c r="AL18" s="72" t="s">
        <v>43</v>
      </c>
      <c r="AM18" s="72">
        <v>0</v>
      </c>
      <c r="AN18" s="74" t="s">
        <v>43</v>
      </c>
      <c r="AO18" s="72" t="s">
        <v>309</v>
      </c>
      <c r="AP18" s="72" t="s">
        <v>43</v>
      </c>
      <c r="AQ18" s="72" t="s">
        <v>43</v>
      </c>
      <c r="AR18" s="72" t="s">
        <v>43</v>
      </c>
      <c r="AS18" s="72" t="s">
        <v>43</v>
      </c>
      <c r="AT18" s="72" t="s">
        <v>43</v>
      </c>
      <c r="AU18" s="72" t="s">
        <v>43</v>
      </c>
      <c r="AV18" s="72" t="s">
        <v>43</v>
      </c>
      <c r="AW18" s="72" t="s">
        <v>43</v>
      </c>
      <c r="AX18" s="72" t="s">
        <v>43</v>
      </c>
      <c r="AY18" s="72" t="s">
        <v>43</v>
      </c>
      <c r="AZ18" s="72" t="s">
        <v>43</v>
      </c>
    </row>
    <row r="19" spans="1:52" ht="64.2" customHeight="1" x14ac:dyDescent="0.3">
      <c r="A19" s="72" t="s">
        <v>743</v>
      </c>
      <c r="B19" s="88" t="s">
        <v>168</v>
      </c>
      <c r="C19" s="87" t="s">
        <v>35017</v>
      </c>
      <c r="D19" s="88" t="s">
        <v>168</v>
      </c>
      <c r="E19" s="72" t="s">
        <v>1385</v>
      </c>
      <c r="F19" s="72" t="s">
        <v>1385</v>
      </c>
      <c r="G19" s="72" t="s">
        <v>1386</v>
      </c>
      <c r="H19" s="72" t="s">
        <v>1386</v>
      </c>
      <c r="I19" s="72" t="s">
        <v>375</v>
      </c>
      <c r="J19" s="72" t="s">
        <v>375</v>
      </c>
      <c r="K19" s="72" t="s">
        <v>743</v>
      </c>
      <c r="L19" s="72" t="s">
        <v>744</v>
      </c>
      <c r="M19" s="72" t="s">
        <v>22</v>
      </c>
      <c r="N19" s="72" t="s">
        <v>43</v>
      </c>
      <c r="O19" s="72" t="s">
        <v>43</v>
      </c>
      <c r="P19" s="72" t="s">
        <v>378</v>
      </c>
      <c r="Q19" s="72" t="s">
        <v>82</v>
      </c>
      <c r="R19" s="72" t="s">
        <v>83</v>
      </c>
      <c r="S19" s="72" t="s">
        <v>84</v>
      </c>
      <c r="T19" s="72" t="s">
        <v>47</v>
      </c>
      <c r="U19" s="72" t="s">
        <v>48</v>
      </c>
      <c r="V19" s="72" t="s">
        <v>1384</v>
      </c>
      <c r="W19" s="72">
        <v>45422.268107638898</v>
      </c>
      <c r="X19" s="72" t="s">
        <v>43</v>
      </c>
      <c r="Y19" s="72" t="s">
        <v>43</v>
      </c>
      <c r="Z19" s="72" t="s">
        <v>72</v>
      </c>
      <c r="AA19" s="72" t="s">
        <v>72</v>
      </c>
      <c r="AB19" s="72" t="s">
        <v>305</v>
      </c>
      <c r="AC19" s="81">
        <v>38.412999999999997</v>
      </c>
      <c r="AD19" s="72" t="s">
        <v>291</v>
      </c>
      <c r="AE19" s="72" t="s">
        <v>291</v>
      </c>
      <c r="AF19" s="72" t="s">
        <v>136</v>
      </c>
      <c r="AG19" s="72" t="s">
        <v>136</v>
      </c>
      <c r="AH19" s="72" t="str">
        <f>VLOOKUP(AG19,Work_plan_3gpp!A:G,6,FALSE)</f>
        <v>Rel-18</v>
      </c>
      <c r="AI19" s="72">
        <f t="shared" si="0"/>
        <v>1</v>
      </c>
      <c r="AJ19" s="72" t="s">
        <v>1387</v>
      </c>
      <c r="AK19" s="82">
        <v>1157</v>
      </c>
      <c r="AL19" s="72" t="s">
        <v>43</v>
      </c>
      <c r="AM19" s="72">
        <v>0</v>
      </c>
      <c r="AN19" s="72" t="s">
        <v>309</v>
      </c>
      <c r="AO19" s="72" t="s">
        <v>309</v>
      </c>
      <c r="AP19" s="72" t="s">
        <v>43</v>
      </c>
      <c r="AQ19" s="72" t="s">
        <v>295</v>
      </c>
      <c r="AR19" s="72" t="s">
        <v>295</v>
      </c>
      <c r="AS19" s="72" t="s">
        <v>296</v>
      </c>
      <c r="AT19" s="72" t="s">
        <v>295</v>
      </c>
      <c r="AU19" s="72" t="s">
        <v>1002</v>
      </c>
      <c r="AV19" s="72" t="s">
        <v>43</v>
      </c>
      <c r="AW19" s="72" t="s">
        <v>43</v>
      </c>
      <c r="AX19" s="72" t="s">
        <v>43</v>
      </c>
      <c r="AY19" s="72" t="s">
        <v>43</v>
      </c>
      <c r="AZ19" s="72" t="s">
        <v>43</v>
      </c>
    </row>
    <row r="20" spans="1:52" ht="60.6" customHeight="1" x14ac:dyDescent="0.3">
      <c r="A20" s="72" t="s">
        <v>743</v>
      </c>
      <c r="B20" s="88" t="s">
        <v>168</v>
      </c>
      <c r="C20" s="87" t="s">
        <v>35016</v>
      </c>
      <c r="D20" s="88" t="s">
        <v>168</v>
      </c>
      <c r="E20" s="72" t="s">
        <v>1388</v>
      </c>
      <c r="F20" s="72" t="s">
        <v>1388</v>
      </c>
      <c r="G20" s="72" t="s">
        <v>1386</v>
      </c>
      <c r="H20" s="72" t="s">
        <v>1386</v>
      </c>
      <c r="I20" s="72" t="s">
        <v>375</v>
      </c>
      <c r="J20" s="72" t="s">
        <v>375</v>
      </c>
      <c r="K20" s="72" t="s">
        <v>743</v>
      </c>
      <c r="L20" s="72" t="s">
        <v>744</v>
      </c>
      <c r="M20" s="72" t="s">
        <v>22</v>
      </c>
      <c r="N20" s="72" t="s">
        <v>43</v>
      </c>
      <c r="O20" s="72" t="s">
        <v>43</v>
      </c>
      <c r="P20" s="72" t="s">
        <v>378</v>
      </c>
      <c r="Q20" s="72" t="s">
        <v>82</v>
      </c>
      <c r="R20" s="72" t="s">
        <v>83</v>
      </c>
      <c r="S20" s="72" t="s">
        <v>84</v>
      </c>
      <c r="T20" s="72" t="s">
        <v>47</v>
      </c>
      <c r="U20" s="72" t="s">
        <v>48</v>
      </c>
      <c r="V20" s="72" t="s">
        <v>1389</v>
      </c>
      <c r="W20" s="72">
        <v>45422.268107986099</v>
      </c>
      <c r="X20" s="72" t="s">
        <v>43</v>
      </c>
      <c r="Y20" s="72" t="s">
        <v>43</v>
      </c>
      <c r="Z20" s="72" t="s">
        <v>72</v>
      </c>
      <c r="AA20" s="72" t="s">
        <v>72</v>
      </c>
      <c r="AB20" s="72" t="s">
        <v>290</v>
      </c>
      <c r="AC20" s="81">
        <v>38.423000000000002</v>
      </c>
      <c r="AD20" s="72" t="s">
        <v>291</v>
      </c>
      <c r="AE20" s="72" t="s">
        <v>291</v>
      </c>
      <c r="AF20" s="72" t="s">
        <v>136</v>
      </c>
      <c r="AG20" s="72" t="s">
        <v>136</v>
      </c>
      <c r="AH20" s="72" t="str">
        <f>VLOOKUP(AG20,Work_plan_3gpp!A:G,6,FALSE)</f>
        <v>Rel-18</v>
      </c>
      <c r="AI20" s="72">
        <f t="shared" si="0"/>
        <v>1</v>
      </c>
      <c r="AJ20" s="72" t="s">
        <v>1390</v>
      </c>
      <c r="AK20" s="82">
        <v>1288</v>
      </c>
      <c r="AL20" s="72" t="s">
        <v>43</v>
      </c>
      <c r="AM20" s="72">
        <v>0</v>
      </c>
      <c r="AN20" s="72" t="s">
        <v>309</v>
      </c>
      <c r="AO20" s="72" t="s">
        <v>309</v>
      </c>
      <c r="AP20" s="72" t="s">
        <v>43</v>
      </c>
      <c r="AQ20" s="72" t="s">
        <v>295</v>
      </c>
      <c r="AR20" s="72" t="s">
        <v>295</v>
      </c>
      <c r="AS20" s="72" t="s">
        <v>296</v>
      </c>
      <c r="AT20" s="72" t="s">
        <v>295</v>
      </c>
      <c r="AU20" s="72" t="s">
        <v>1391</v>
      </c>
      <c r="AV20" s="72" t="s">
        <v>43</v>
      </c>
      <c r="AW20" s="72" t="s">
        <v>43</v>
      </c>
      <c r="AX20" s="72" t="s">
        <v>43</v>
      </c>
      <c r="AY20" s="72" t="s">
        <v>43</v>
      </c>
      <c r="AZ20" s="72" t="s">
        <v>43</v>
      </c>
    </row>
    <row r="21" spans="1:52" x14ac:dyDescent="0.3">
      <c r="A21" s="72" t="s">
        <v>779</v>
      </c>
      <c r="B21" s="87" t="s">
        <v>35009</v>
      </c>
      <c r="C21" s="88" t="s">
        <v>168</v>
      </c>
      <c r="D21" s="88" t="s">
        <v>168</v>
      </c>
      <c r="E21" s="72" t="s">
        <v>776</v>
      </c>
      <c r="F21" s="72" t="s">
        <v>776</v>
      </c>
      <c r="G21" s="72" t="s">
        <v>777</v>
      </c>
      <c r="H21" s="72" t="s">
        <v>777</v>
      </c>
      <c r="I21" s="72" t="s">
        <v>778</v>
      </c>
      <c r="J21" s="72" t="s">
        <v>778</v>
      </c>
      <c r="K21" s="72" t="s">
        <v>779</v>
      </c>
      <c r="L21" s="72" t="s">
        <v>780</v>
      </c>
      <c r="M21" s="72" t="s">
        <v>22</v>
      </c>
      <c r="N21" s="72" t="s">
        <v>282</v>
      </c>
      <c r="O21" s="72" t="s">
        <v>283</v>
      </c>
      <c r="P21" s="72" t="s">
        <v>781</v>
      </c>
      <c r="Q21" s="72" t="s">
        <v>285</v>
      </c>
      <c r="R21" s="72" t="s">
        <v>286</v>
      </c>
      <c r="S21" s="72" t="s">
        <v>287</v>
      </c>
      <c r="T21" s="72" t="s">
        <v>47</v>
      </c>
      <c r="U21" s="72" t="s">
        <v>48</v>
      </c>
      <c r="V21" s="72" t="s">
        <v>773</v>
      </c>
      <c r="W21" s="72">
        <v>45422.006639236097</v>
      </c>
      <c r="X21" s="72" t="s">
        <v>782</v>
      </c>
      <c r="Y21" s="72" t="s">
        <v>43</v>
      </c>
      <c r="Z21" s="72" t="s">
        <v>72</v>
      </c>
      <c r="AA21" s="72" t="s">
        <v>72</v>
      </c>
      <c r="AB21" s="72" t="s">
        <v>392</v>
      </c>
      <c r="AC21" s="81">
        <v>38.401000000000003</v>
      </c>
      <c r="AD21" s="72" t="s">
        <v>291</v>
      </c>
      <c r="AE21" s="72" t="s">
        <v>291</v>
      </c>
      <c r="AF21" s="72" t="s">
        <v>509</v>
      </c>
      <c r="AG21" s="72" t="s">
        <v>509</v>
      </c>
      <c r="AH21" s="72" t="str">
        <f>VLOOKUP(AG21,Work_plan_3gpp!A:G,6,FALSE)</f>
        <v>Rel-18</v>
      </c>
      <c r="AI21" s="72">
        <f t="shared" si="0"/>
        <v>1</v>
      </c>
      <c r="AJ21" s="72" t="s">
        <v>783</v>
      </c>
      <c r="AK21" s="82">
        <v>389</v>
      </c>
      <c r="AL21" s="72" t="s">
        <v>45</v>
      </c>
      <c r="AM21" s="72">
        <v>3</v>
      </c>
      <c r="AN21" s="72" t="s">
        <v>309</v>
      </c>
      <c r="AO21" s="72" t="s">
        <v>309</v>
      </c>
      <c r="AP21" s="72" t="s">
        <v>43</v>
      </c>
      <c r="AQ21" s="72" t="s">
        <v>295</v>
      </c>
      <c r="AR21" s="72" t="s">
        <v>295</v>
      </c>
      <c r="AS21" s="72" t="s">
        <v>296</v>
      </c>
      <c r="AT21" s="72" t="s">
        <v>295</v>
      </c>
      <c r="AU21" s="72" t="s">
        <v>784</v>
      </c>
      <c r="AV21" s="72" t="s">
        <v>43</v>
      </c>
      <c r="AW21" s="72" t="s">
        <v>43</v>
      </c>
      <c r="AX21" s="72" t="s">
        <v>43</v>
      </c>
      <c r="AY21" s="72" t="s">
        <v>43</v>
      </c>
      <c r="AZ21" s="72" t="s">
        <v>43</v>
      </c>
    </row>
    <row r="22" spans="1:52" x14ac:dyDescent="0.3">
      <c r="A22" s="72" t="s">
        <v>779</v>
      </c>
      <c r="B22" s="87" t="s">
        <v>35009</v>
      </c>
      <c r="C22" s="88" t="s">
        <v>168</v>
      </c>
      <c r="D22" s="88" t="s">
        <v>168</v>
      </c>
      <c r="E22" s="72" t="s">
        <v>2437</v>
      </c>
      <c r="F22" s="72" t="s">
        <v>2437</v>
      </c>
      <c r="G22" s="72" t="s">
        <v>2438</v>
      </c>
      <c r="H22" s="72" t="s">
        <v>2438</v>
      </c>
      <c r="I22" s="72" t="s">
        <v>2439</v>
      </c>
      <c r="J22" s="72" t="s">
        <v>2439</v>
      </c>
      <c r="K22" s="72" t="s">
        <v>779</v>
      </c>
      <c r="L22" s="72" t="s">
        <v>780</v>
      </c>
      <c r="M22" s="72" t="s">
        <v>22</v>
      </c>
      <c r="N22" s="72" t="s">
        <v>42</v>
      </c>
      <c r="O22" s="72" t="s">
        <v>43</v>
      </c>
      <c r="P22" s="72" t="s">
        <v>2440</v>
      </c>
      <c r="Q22" s="72" t="s">
        <v>96</v>
      </c>
      <c r="R22" s="72" t="s">
        <v>97</v>
      </c>
      <c r="S22" s="72" t="s">
        <v>98</v>
      </c>
      <c r="T22" s="72" t="s">
        <v>47</v>
      </c>
      <c r="U22" s="72" t="s">
        <v>48</v>
      </c>
      <c r="V22" s="72" t="s">
        <v>2436</v>
      </c>
      <c r="W22" s="72">
        <v>45422.006640358799</v>
      </c>
      <c r="X22" s="72" t="s">
        <v>2441</v>
      </c>
      <c r="Y22" s="72" t="s">
        <v>43</v>
      </c>
      <c r="Z22" s="72" t="s">
        <v>72</v>
      </c>
      <c r="AA22" s="72" t="s">
        <v>72</v>
      </c>
      <c r="AB22" s="72" t="s">
        <v>338</v>
      </c>
      <c r="AC22" s="81">
        <v>38.472999999999999</v>
      </c>
      <c r="AD22" s="72" t="s">
        <v>291</v>
      </c>
      <c r="AE22" s="72" t="s">
        <v>291</v>
      </c>
      <c r="AF22" s="72" t="s">
        <v>509</v>
      </c>
      <c r="AG22" s="72" t="s">
        <v>509</v>
      </c>
      <c r="AH22" s="72" t="str">
        <f>VLOOKUP(AG22,Work_plan_3gpp!A:G,6,FALSE)</f>
        <v>Rel-18</v>
      </c>
      <c r="AI22" s="72">
        <f t="shared" si="0"/>
        <v>1</v>
      </c>
      <c r="AJ22" s="72" t="s">
        <v>2442</v>
      </c>
      <c r="AK22" s="82">
        <v>1408</v>
      </c>
      <c r="AL22" s="72" t="s">
        <v>308</v>
      </c>
      <c r="AM22" s="72">
        <v>1</v>
      </c>
      <c r="AN22" s="72" t="s">
        <v>309</v>
      </c>
      <c r="AO22" s="72" t="s">
        <v>309</v>
      </c>
      <c r="AP22" s="72" t="s">
        <v>43</v>
      </c>
      <c r="AQ22" s="72" t="s">
        <v>295</v>
      </c>
      <c r="AR22" s="72" t="s">
        <v>295</v>
      </c>
      <c r="AS22" s="72" t="s">
        <v>296</v>
      </c>
      <c r="AT22" s="72" t="s">
        <v>295</v>
      </c>
      <c r="AU22" s="72" t="s">
        <v>2443</v>
      </c>
      <c r="AV22" s="72" t="s">
        <v>43</v>
      </c>
      <c r="AW22" s="72" t="s">
        <v>43</v>
      </c>
      <c r="AX22" s="72" t="s">
        <v>43</v>
      </c>
      <c r="AY22" s="72" t="s">
        <v>43</v>
      </c>
      <c r="AZ22" s="72" t="s">
        <v>43</v>
      </c>
    </row>
    <row r="23" spans="1:52" x14ac:dyDescent="0.3">
      <c r="A23" s="72" t="s">
        <v>779</v>
      </c>
      <c r="B23" s="87" t="s">
        <v>35009</v>
      </c>
      <c r="C23" s="88" t="s">
        <v>168</v>
      </c>
      <c r="D23" s="88" t="s">
        <v>168</v>
      </c>
      <c r="E23" s="72" t="s">
        <v>2444</v>
      </c>
      <c r="F23" s="72" t="s">
        <v>2444</v>
      </c>
      <c r="G23" s="72" t="s">
        <v>2438</v>
      </c>
      <c r="H23" s="72" t="s">
        <v>2438</v>
      </c>
      <c r="I23" s="72" t="s">
        <v>2445</v>
      </c>
      <c r="J23" s="72" t="s">
        <v>2445</v>
      </c>
      <c r="K23" s="72" t="s">
        <v>779</v>
      </c>
      <c r="L23" s="72" t="s">
        <v>780</v>
      </c>
      <c r="M23" s="72" t="s">
        <v>22</v>
      </c>
      <c r="N23" s="72" t="s">
        <v>42</v>
      </c>
      <c r="O23" s="72" t="s">
        <v>43</v>
      </c>
      <c r="P23" s="72" t="s">
        <v>2446</v>
      </c>
      <c r="Q23" s="72" t="s">
        <v>96</v>
      </c>
      <c r="R23" s="72" t="s">
        <v>97</v>
      </c>
      <c r="S23" s="72" t="s">
        <v>98</v>
      </c>
      <c r="T23" s="72" t="s">
        <v>47</v>
      </c>
      <c r="U23" s="72" t="s">
        <v>48</v>
      </c>
      <c r="V23" s="72" t="s">
        <v>2447</v>
      </c>
      <c r="W23" s="72">
        <v>45422.006640891203</v>
      </c>
      <c r="X23" s="72" t="s">
        <v>2448</v>
      </c>
      <c r="Y23" s="72" t="s">
        <v>43</v>
      </c>
      <c r="Z23" s="72" t="s">
        <v>72</v>
      </c>
      <c r="AA23" s="72" t="s">
        <v>72</v>
      </c>
      <c r="AB23" s="72" t="s">
        <v>338</v>
      </c>
      <c r="AC23" s="81">
        <v>38.472999999999999</v>
      </c>
      <c r="AD23" s="72" t="s">
        <v>291</v>
      </c>
      <c r="AE23" s="72" t="s">
        <v>291</v>
      </c>
      <c r="AF23" s="72" t="s">
        <v>509</v>
      </c>
      <c r="AG23" s="72" t="s">
        <v>509</v>
      </c>
      <c r="AH23" s="72" t="str">
        <f>VLOOKUP(AG23,Work_plan_3gpp!A:G,6,FALSE)</f>
        <v>Rel-18</v>
      </c>
      <c r="AI23" s="72">
        <f t="shared" si="0"/>
        <v>1</v>
      </c>
      <c r="AJ23" s="72" t="s">
        <v>2449</v>
      </c>
      <c r="AK23" s="82">
        <v>1409</v>
      </c>
      <c r="AL23" s="72" t="s">
        <v>308</v>
      </c>
      <c r="AM23" s="72">
        <v>1</v>
      </c>
      <c r="AN23" s="72" t="s">
        <v>309</v>
      </c>
      <c r="AO23" s="72" t="s">
        <v>309</v>
      </c>
      <c r="AP23" s="72" t="s">
        <v>43</v>
      </c>
      <c r="AQ23" s="72" t="s">
        <v>295</v>
      </c>
      <c r="AR23" s="72" t="s">
        <v>295</v>
      </c>
      <c r="AS23" s="72" t="s">
        <v>296</v>
      </c>
      <c r="AT23" s="72" t="s">
        <v>295</v>
      </c>
      <c r="AU23" s="72" t="s">
        <v>2450</v>
      </c>
      <c r="AV23" s="72" t="s">
        <v>43</v>
      </c>
      <c r="AW23" s="72" t="s">
        <v>43</v>
      </c>
      <c r="AX23" s="72" t="s">
        <v>43</v>
      </c>
      <c r="AY23" s="72" t="s">
        <v>43</v>
      </c>
      <c r="AZ23" s="72" t="s">
        <v>43</v>
      </c>
    </row>
    <row r="24" spans="1:52" x14ac:dyDescent="0.3">
      <c r="A24" s="72" t="s">
        <v>834</v>
      </c>
      <c r="B24" s="87" t="s">
        <v>35026</v>
      </c>
      <c r="C24" s="88" t="s">
        <v>168</v>
      </c>
      <c r="D24" s="88" t="s">
        <v>168</v>
      </c>
      <c r="E24" s="72" t="s">
        <v>2964</v>
      </c>
      <c r="F24" s="72" t="s">
        <v>2964</v>
      </c>
      <c r="G24" s="72" t="s">
        <v>3311</v>
      </c>
      <c r="H24" s="72" t="s">
        <v>3311</v>
      </c>
      <c r="I24" s="72" t="s">
        <v>2963</v>
      </c>
      <c r="J24" s="72" t="s">
        <v>2963</v>
      </c>
      <c r="K24" s="72" t="s">
        <v>834</v>
      </c>
      <c r="L24" s="72" t="s">
        <v>835</v>
      </c>
      <c r="M24" s="72" t="s">
        <v>326</v>
      </c>
      <c r="N24" s="72" t="s">
        <v>42</v>
      </c>
      <c r="O24" s="72" t="s">
        <v>43</v>
      </c>
      <c r="P24" s="72" t="s">
        <v>43</v>
      </c>
      <c r="Q24" s="72" t="s">
        <v>96</v>
      </c>
      <c r="R24" s="72" t="s">
        <v>97</v>
      </c>
      <c r="S24" s="72" t="s">
        <v>98</v>
      </c>
      <c r="T24" s="72" t="s">
        <v>47</v>
      </c>
      <c r="U24" s="72" t="s">
        <v>48</v>
      </c>
      <c r="V24" s="72" t="s">
        <v>2949</v>
      </c>
      <c r="W24" s="72">
        <v>45422.287053125001</v>
      </c>
      <c r="X24" s="72" t="s">
        <v>43</v>
      </c>
      <c r="Y24" s="72" t="s">
        <v>43</v>
      </c>
      <c r="Z24" s="72" t="s">
        <v>72</v>
      </c>
      <c r="AA24" s="72" t="s">
        <v>72</v>
      </c>
      <c r="AB24" s="72" t="s">
        <v>694</v>
      </c>
      <c r="AC24" s="81">
        <v>38.305</v>
      </c>
      <c r="AD24" s="72" t="s">
        <v>291</v>
      </c>
      <c r="AE24" s="72" t="s">
        <v>291</v>
      </c>
      <c r="AF24" s="72" t="s">
        <v>105</v>
      </c>
      <c r="AG24" s="72" t="s">
        <v>105</v>
      </c>
      <c r="AH24" s="72" t="str">
        <f>VLOOKUP(AG24,Work_plan_3gpp!A:G,6,FALSE)</f>
        <v>Rel-18</v>
      </c>
      <c r="AI24" s="72">
        <f t="shared" si="0"/>
        <v>1</v>
      </c>
      <c r="AJ24" s="72" t="s">
        <v>43</v>
      </c>
      <c r="AK24" s="82" t="s">
        <v>3296</v>
      </c>
      <c r="AL24" s="72" t="s">
        <v>43</v>
      </c>
      <c r="AM24" s="72">
        <v>0</v>
      </c>
      <c r="AN24" s="74" t="s">
        <v>43</v>
      </c>
      <c r="AO24" s="72" t="s">
        <v>309</v>
      </c>
      <c r="AP24" s="72" t="s">
        <v>43</v>
      </c>
      <c r="AQ24" s="72" t="s">
        <v>43</v>
      </c>
      <c r="AR24" s="72" t="s">
        <v>43</v>
      </c>
      <c r="AS24" s="72" t="s">
        <v>43</v>
      </c>
      <c r="AT24" s="72" t="s">
        <v>43</v>
      </c>
      <c r="AU24" s="72" t="s">
        <v>43</v>
      </c>
      <c r="AV24" s="72" t="s">
        <v>43</v>
      </c>
      <c r="AW24" s="72" t="s">
        <v>43</v>
      </c>
      <c r="AX24" s="72" t="s">
        <v>43</v>
      </c>
      <c r="AY24" s="72" t="s">
        <v>43</v>
      </c>
      <c r="AZ24" s="72" t="s">
        <v>43</v>
      </c>
    </row>
    <row r="25" spans="1:52" x14ac:dyDescent="0.3">
      <c r="A25" s="72" t="s">
        <v>834</v>
      </c>
      <c r="B25" s="87" t="s">
        <v>35026</v>
      </c>
      <c r="C25" s="88" t="s">
        <v>168</v>
      </c>
      <c r="D25" s="88" t="s">
        <v>168</v>
      </c>
      <c r="E25" s="72" t="s">
        <v>2966</v>
      </c>
      <c r="F25" s="72" t="s">
        <v>2966</v>
      </c>
      <c r="G25" s="72" t="s">
        <v>2776</v>
      </c>
      <c r="H25" s="72" t="s">
        <v>2776</v>
      </c>
      <c r="I25" s="72" t="s">
        <v>2963</v>
      </c>
      <c r="J25" s="72" t="s">
        <v>2963</v>
      </c>
      <c r="K25" s="72" t="s">
        <v>834</v>
      </c>
      <c r="L25" s="72" t="s">
        <v>835</v>
      </c>
      <c r="M25" s="72" t="s">
        <v>326</v>
      </c>
      <c r="N25" s="72" t="s">
        <v>42</v>
      </c>
      <c r="O25" s="72" t="s">
        <v>43</v>
      </c>
      <c r="P25" s="72" t="s">
        <v>43</v>
      </c>
      <c r="Q25" s="72" t="s">
        <v>96</v>
      </c>
      <c r="R25" s="72" t="s">
        <v>97</v>
      </c>
      <c r="S25" s="72" t="s">
        <v>98</v>
      </c>
      <c r="T25" s="72" t="s">
        <v>47</v>
      </c>
      <c r="U25" s="72" t="s">
        <v>48</v>
      </c>
      <c r="V25" s="72" t="s">
        <v>2949</v>
      </c>
      <c r="W25" s="72">
        <v>45422.287053669002</v>
      </c>
      <c r="X25" s="72" t="s">
        <v>43</v>
      </c>
      <c r="Y25" s="72" t="s">
        <v>43</v>
      </c>
      <c r="Z25" s="72" t="s">
        <v>72</v>
      </c>
      <c r="AA25" s="72" t="s">
        <v>72</v>
      </c>
      <c r="AB25" s="72" t="s">
        <v>694</v>
      </c>
      <c r="AC25" s="81">
        <v>38.305</v>
      </c>
      <c r="AD25" s="72" t="s">
        <v>291</v>
      </c>
      <c r="AE25" s="72" t="s">
        <v>291</v>
      </c>
      <c r="AF25" s="72" t="s">
        <v>105</v>
      </c>
      <c r="AG25" s="72" t="s">
        <v>105</v>
      </c>
      <c r="AH25" s="72" t="str">
        <f>VLOOKUP(AG25,Work_plan_3gpp!A:G,6,FALSE)</f>
        <v>Rel-18</v>
      </c>
      <c r="AI25" s="72">
        <f t="shared" si="0"/>
        <v>1</v>
      </c>
      <c r="AJ25" s="72" t="s">
        <v>43</v>
      </c>
      <c r="AK25" s="82" t="s">
        <v>3296</v>
      </c>
      <c r="AL25" s="72" t="s">
        <v>43</v>
      </c>
      <c r="AM25" s="72">
        <v>0</v>
      </c>
      <c r="AN25" s="74" t="s">
        <v>43</v>
      </c>
      <c r="AO25" s="72" t="s">
        <v>309</v>
      </c>
      <c r="AP25" s="72" t="s">
        <v>43</v>
      </c>
      <c r="AQ25" s="72" t="s">
        <v>43</v>
      </c>
      <c r="AR25" s="72" t="s">
        <v>43</v>
      </c>
      <c r="AS25" s="72" t="s">
        <v>43</v>
      </c>
      <c r="AT25" s="72" t="s">
        <v>43</v>
      </c>
      <c r="AU25" s="72" t="s">
        <v>43</v>
      </c>
      <c r="AV25" s="72" t="s">
        <v>43</v>
      </c>
      <c r="AW25" s="72" t="s">
        <v>43</v>
      </c>
      <c r="AX25" s="72" t="s">
        <v>43</v>
      </c>
      <c r="AY25" s="72" t="s">
        <v>43</v>
      </c>
      <c r="AZ25" s="72" t="s">
        <v>43</v>
      </c>
    </row>
    <row r="26" spans="1:52" x14ac:dyDescent="0.3">
      <c r="A26" s="72" t="s">
        <v>834</v>
      </c>
      <c r="B26" s="87" t="s">
        <v>35026</v>
      </c>
      <c r="C26" s="88" t="s">
        <v>168</v>
      </c>
      <c r="D26" s="88" t="s">
        <v>168</v>
      </c>
      <c r="E26" s="72" t="s">
        <v>2972</v>
      </c>
      <c r="F26" s="72" t="s">
        <v>2972</v>
      </c>
      <c r="G26" s="72" t="s">
        <v>2973</v>
      </c>
      <c r="H26" s="72" t="s">
        <v>2973</v>
      </c>
      <c r="I26" s="72" t="s">
        <v>2970</v>
      </c>
      <c r="J26" s="72" t="s">
        <v>2970</v>
      </c>
      <c r="K26" s="72" t="s">
        <v>834</v>
      </c>
      <c r="L26" s="72" t="s">
        <v>835</v>
      </c>
      <c r="M26" s="72" t="s">
        <v>326</v>
      </c>
      <c r="N26" s="72" t="s">
        <v>42</v>
      </c>
      <c r="O26" s="72" t="s">
        <v>43</v>
      </c>
      <c r="P26" s="72" t="s">
        <v>43</v>
      </c>
      <c r="Q26" s="72" t="s">
        <v>96</v>
      </c>
      <c r="R26" s="72" t="s">
        <v>97</v>
      </c>
      <c r="S26" s="72" t="s">
        <v>98</v>
      </c>
      <c r="T26" s="72" t="s">
        <v>47</v>
      </c>
      <c r="U26" s="72" t="s">
        <v>48</v>
      </c>
      <c r="V26" s="72" t="s">
        <v>2949</v>
      </c>
      <c r="W26" s="72">
        <v>45422.287054247703</v>
      </c>
      <c r="X26" s="72" t="s">
        <v>43</v>
      </c>
      <c r="Y26" s="72" t="s">
        <v>43</v>
      </c>
      <c r="Z26" s="72" t="s">
        <v>72</v>
      </c>
      <c r="AA26" s="72" t="s">
        <v>72</v>
      </c>
      <c r="AB26" s="72" t="s">
        <v>694</v>
      </c>
      <c r="AC26" s="81">
        <v>38.305</v>
      </c>
      <c r="AD26" s="72" t="s">
        <v>291</v>
      </c>
      <c r="AE26" s="72" t="s">
        <v>291</v>
      </c>
      <c r="AF26" s="72" t="s">
        <v>2971</v>
      </c>
      <c r="AG26" s="72" t="s">
        <v>2971</v>
      </c>
      <c r="AH26" s="72" t="str">
        <f>VLOOKUP(AG26,Work_plan_3gpp!A:G,6,FALSE)</f>
        <v>Rel-18</v>
      </c>
      <c r="AI26" s="72">
        <f t="shared" si="0"/>
        <v>1</v>
      </c>
      <c r="AJ26" s="72" t="s">
        <v>43</v>
      </c>
      <c r="AK26" s="82" t="s">
        <v>3296</v>
      </c>
      <c r="AL26" s="72" t="s">
        <v>43</v>
      </c>
      <c r="AM26" s="72">
        <v>0</v>
      </c>
      <c r="AN26" s="74" t="s">
        <v>43</v>
      </c>
      <c r="AO26" s="72" t="s">
        <v>309</v>
      </c>
      <c r="AP26" s="72" t="s">
        <v>43</v>
      </c>
      <c r="AQ26" s="72" t="s">
        <v>43</v>
      </c>
      <c r="AR26" s="72" t="s">
        <v>43</v>
      </c>
      <c r="AS26" s="72" t="s">
        <v>43</v>
      </c>
      <c r="AT26" s="72" t="s">
        <v>43</v>
      </c>
      <c r="AU26" s="72" t="s">
        <v>43</v>
      </c>
      <c r="AV26" s="72" t="s">
        <v>43</v>
      </c>
      <c r="AW26" s="72" t="s">
        <v>43</v>
      </c>
      <c r="AX26" s="72" t="s">
        <v>43</v>
      </c>
      <c r="AY26" s="72" t="s">
        <v>43</v>
      </c>
      <c r="AZ26" s="72" t="s">
        <v>43</v>
      </c>
    </row>
    <row r="27" spans="1:52" x14ac:dyDescent="0.3">
      <c r="A27" s="72" t="s">
        <v>770</v>
      </c>
      <c r="B27" s="87" t="s">
        <v>34993</v>
      </c>
      <c r="C27" s="88" t="s">
        <v>168</v>
      </c>
      <c r="D27" s="88" t="s">
        <v>168</v>
      </c>
      <c r="E27" s="72" t="s">
        <v>767</v>
      </c>
      <c r="F27" s="72" t="s">
        <v>767</v>
      </c>
      <c r="G27" s="72" t="s">
        <v>768</v>
      </c>
      <c r="H27" s="72" t="s">
        <v>768</v>
      </c>
      <c r="I27" s="72" t="s">
        <v>769</v>
      </c>
      <c r="J27" s="72" t="s">
        <v>769</v>
      </c>
      <c r="K27" s="72" t="s">
        <v>770</v>
      </c>
      <c r="L27" s="72" t="s">
        <v>771</v>
      </c>
      <c r="M27" s="72" t="s">
        <v>22</v>
      </c>
      <c r="N27" s="72" t="s">
        <v>282</v>
      </c>
      <c r="O27" s="72" t="s">
        <v>283</v>
      </c>
      <c r="P27" s="72" t="s">
        <v>772</v>
      </c>
      <c r="Q27" s="72" t="s">
        <v>285</v>
      </c>
      <c r="R27" s="72" t="s">
        <v>286</v>
      </c>
      <c r="S27" s="72" t="s">
        <v>287</v>
      </c>
      <c r="T27" s="72" t="s">
        <v>47</v>
      </c>
      <c r="U27" s="72" t="s">
        <v>48</v>
      </c>
      <c r="V27" s="72" t="s">
        <v>773</v>
      </c>
      <c r="W27" s="72">
        <v>45415.072271180601</v>
      </c>
      <c r="X27" s="72" t="s">
        <v>774</v>
      </c>
      <c r="Y27" s="72" t="s">
        <v>43</v>
      </c>
      <c r="Z27" s="72" t="s">
        <v>72</v>
      </c>
      <c r="AA27" s="72" t="s">
        <v>72</v>
      </c>
      <c r="AB27" s="72" t="s">
        <v>338</v>
      </c>
      <c r="AC27" s="81">
        <v>38.472999999999999</v>
      </c>
      <c r="AD27" s="72" t="s">
        <v>291</v>
      </c>
      <c r="AE27" s="72" t="s">
        <v>291</v>
      </c>
      <c r="AF27" s="72" t="s">
        <v>509</v>
      </c>
      <c r="AG27" s="72" t="s">
        <v>509</v>
      </c>
      <c r="AH27" s="72" t="str">
        <f>VLOOKUP(AG27,Work_plan_3gpp!A:G,6,FALSE)</f>
        <v>Rel-18</v>
      </c>
      <c r="AI27" s="72">
        <f t="shared" si="0"/>
        <v>1</v>
      </c>
      <c r="AJ27" s="72" t="s">
        <v>775</v>
      </c>
      <c r="AK27" s="82">
        <v>1394</v>
      </c>
      <c r="AL27" s="72" t="s">
        <v>45</v>
      </c>
      <c r="AM27" s="72">
        <v>3</v>
      </c>
      <c r="AN27" s="72" t="s">
        <v>309</v>
      </c>
      <c r="AO27" s="72" t="s">
        <v>309</v>
      </c>
      <c r="AP27" s="72" t="s">
        <v>43</v>
      </c>
      <c r="AQ27" s="72" t="s">
        <v>295</v>
      </c>
      <c r="AR27" s="72" t="s">
        <v>295</v>
      </c>
      <c r="AS27" s="72" t="s">
        <v>296</v>
      </c>
      <c r="AT27" s="72" t="s">
        <v>295</v>
      </c>
      <c r="AU27" s="72" t="s">
        <v>599</v>
      </c>
      <c r="AV27" s="72" t="s">
        <v>43</v>
      </c>
      <c r="AW27" s="72" t="s">
        <v>43</v>
      </c>
      <c r="AX27" s="72" t="s">
        <v>43</v>
      </c>
      <c r="AY27" s="72" t="s">
        <v>43</v>
      </c>
      <c r="AZ27" s="72" t="s">
        <v>43</v>
      </c>
    </row>
    <row r="28" spans="1:52" x14ac:dyDescent="0.3">
      <c r="A28" s="72" t="s">
        <v>770</v>
      </c>
      <c r="B28" s="87" t="s">
        <v>34993</v>
      </c>
      <c r="C28" s="88" t="s">
        <v>168</v>
      </c>
      <c r="D28" s="88" t="s">
        <v>168</v>
      </c>
      <c r="E28" s="72" t="s">
        <v>1179</v>
      </c>
      <c r="F28" s="72" t="s">
        <v>1179</v>
      </c>
      <c r="G28" s="72" t="s">
        <v>1180</v>
      </c>
      <c r="H28" s="72" t="s">
        <v>1180</v>
      </c>
      <c r="I28" s="72" t="s">
        <v>1181</v>
      </c>
      <c r="J28" s="72" t="s">
        <v>1181</v>
      </c>
      <c r="K28" s="72" t="s">
        <v>770</v>
      </c>
      <c r="L28" s="72" t="s">
        <v>771</v>
      </c>
      <c r="M28" s="72" t="s">
        <v>22</v>
      </c>
      <c r="N28" s="72" t="s">
        <v>282</v>
      </c>
      <c r="O28" s="72" t="s">
        <v>43</v>
      </c>
      <c r="P28" s="72" t="s">
        <v>1182</v>
      </c>
      <c r="Q28" s="72" t="s">
        <v>96</v>
      </c>
      <c r="R28" s="72" t="s">
        <v>97</v>
      </c>
      <c r="S28" s="72" t="s">
        <v>98</v>
      </c>
      <c r="T28" s="72" t="s">
        <v>47</v>
      </c>
      <c r="U28" s="72" t="s">
        <v>48</v>
      </c>
      <c r="V28" s="72" t="s">
        <v>1183</v>
      </c>
      <c r="W28" s="72">
        <v>45422.238538854202</v>
      </c>
      <c r="X28" s="72" t="s">
        <v>43</v>
      </c>
      <c r="Y28" s="72" t="s">
        <v>43</v>
      </c>
      <c r="Z28" s="72" t="s">
        <v>72</v>
      </c>
      <c r="AA28" s="72" t="s">
        <v>72</v>
      </c>
      <c r="AB28" s="72" t="s">
        <v>338</v>
      </c>
      <c r="AC28" s="81">
        <v>38.472999999999999</v>
      </c>
      <c r="AD28" s="72" t="s">
        <v>291</v>
      </c>
      <c r="AE28" s="72" t="s">
        <v>291</v>
      </c>
      <c r="AF28" s="72" t="s">
        <v>509</v>
      </c>
      <c r="AG28" s="72" t="s">
        <v>509</v>
      </c>
      <c r="AH28" s="72" t="str">
        <f>VLOOKUP(AG28,Work_plan_3gpp!A:G,6,FALSE)</f>
        <v>Rel-18</v>
      </c>
      <c r="AI28" s="72">
        <f t="shared" si="0"/>
        <v>1</v>
      </c>
      <c r="AJ28" s="72" t="s">
        <v>1184</v>
      </c>
      <c r="AK28" s="82">
        <v>1416</v>
      </c>
      <c r="AL28" s="72" t="s">
        <v>43</v>
      </c>
      <c r="AM28" s="72">
        <v>0</v>
      </c>
      <c r="AN28" s="72" t="s">
        <v>309</v>
      </c>
      <c r="AO28" s="72" t="s">
        <v>309</v>
      </c>
      <c r="AP28" s="72" t="s">
        <v>43</v>
      </c>
      <c r="AQ28" s="72" t="s">
        <v>295</v>
      </c>
      <c r="AR28" s="72" t="s">
        <v>295</v>
      </c>
      <c r="AS28" s="72" t="s">
        <v>296</v>
      </c>
      <c r="AT28" s="72" t="s">
        <v>295</v>
      </c>
      <c r="AU28" s="72" t="s">
        <v>1185</v>
      </c>
      <c r="AV28" s="72" t="s">
        <v>43</v>
      </c>
      <c r="AW28" s="72" t="s">
        <v>43</v>
      </c>
      <c r="AX28" s="72" t="s">
        <v>43</v>
      </c>
      <c r="AY28" s="72" t="s">
        <v>43</v>
      </c>
      <c r="AZ28" s="72" t="s">
        <v>43</v>
      </c>
    </row>
    <row r="29" spans="1:52" x14ac:dyDescent="0.3">
      <c r="A29" s="72" t="s">
        <v>770</v>
      </c>
      <c r="B29" s="87" t="s">
        <v>34996</v>
      </c>
      <c r="C29" s="88" t="s">
        <v>168</v>
      </c>
      <c r="D29" s="88" t="s">
        <v>168</v>
      </c>
      <c r="E29" s="72" t="s">
        <v>2974</v>
      </c>
      <c r="F29" s="72" t="s">
        <v>2974</v>
      </c>
      <c r="G29" s="72" t="s">
        <v>2975</v>
      </c>
      <c r="H29" s="72" t="s">
        <v>2975</v>
      </c>
      <c r="I29" s="72" t="s">
        <v>1181</v>
      </c>
      <c r="J29" s="72" t="s">
        <v>1181</v>
      </c>
      <c r="K29" s="72" t="s">
        <v>770</v>
      </c>
      <c r="L29" s="72" t="s">
        <v>771</v>
      </c>
      <c r="M29" s="72" t="s">
        <v>22</v>
      </c>
      <c r="N29" s="72" t="s">
        <v>282</v>
      </c>
      <c r="O29" s="72" t="s">
        <v>43</v>
      </c>
      <c r="P29" s="72" t="s">
        <v>1182</v>
      </c>
      <c r="Q29" s="72" t="s">
        <v>96</v>
      </c>
      <c r="R29" s="72" t="s">
        <v>97</v>
      </c>
      <c r="S29" s="72" t="s">
        <v>98</v>
      </c>
      <c r="T29" s="72" t="s">
        <v>47</v>
      </c>
      <c r="U29" s="72" t="s">
        <v>48</v>
      </c>
      <c r="V29" s="72" t="s">
        <v>2976</v>
      </c>
      <c r="W29" s="72">
        <v>45422.2385397338</v>
      </c>
      <c r="X29" s="72" t="s">
        <v>43</v>
      </c>
      <c r="Y29" s="72" t="s">
        <v>43</v>
      </c>
      <c r="Z29" s="72" t="s">
        <v>72</v>
      </c>
      <c r="AA29" s="72" t="s">
        <v>72</v>
      </c>
      <c r="AB29" s="72" t="s">
        <v>338</v>
      </c>
      <c r="AC29" s="81">
        <v>38.472999999999999</v>
      </c>
      <c r="AD29" s="72" t="s">
        <v>291</v>
      </c>
      <c r="AE29" s="72" t="s">
        <v>291</v>
      </c>
      <c r="AF29" s="72" t="s">
        <v>509</v>
      </c>
      <c r="AG29" s="72" t="s">
        <v>509</v>
      </c>
      <c r="AH29" s="72" t="str">
        <f>VLOOKUP(AG29,Work_plan_3gpp!A:G,6,FALSE)</f>
        <v>Rel-18</v>
      </c>
      <c r="AI29" s="72">
        <f t="shared" si="0"/>
        <v>1</v>
      </c>
      <c r="AJ29" s="72" t="s">
        <v>2977</v>
      </c>
      <c r="AK29" s="82">
        <v>1435</v>
      </c>
      <c r="AL29" s="72" t="s">
        <v>43</v>
      </c>
      <c r="AM29" s="72">
        <v>0</v>
      </c>
      <c r="AN29" s="72" t="s">
        <v>309</v>
      </c>
      <c r="AO29" s="72" t="s">
        <v>309</v>
      </c>
      <c r="AP29" s="72" t="s">
        <v>43</v>
      </c>
      <c r="AQ29" s="72" t="s">
        <v>295</v>
      </c>
      <c r="AR29" s="72" t="s">
        <v>295</v>
      </c>
      <c r="AS29" s="72" t="s">
        <v>296</v>
      </c>
      <c r="AT29" s="72" t="s">
        <v>295</v>
      </c>
      <c r="AU29" s="72" t="s">
        <v>2978</v>
      </c>
      <c r="AV29" s="72" t="s">
        <v>43</v>
      </c>
      <c r="AW29" s="72" t="s">
        <v>43</v>
      </c>
      <c r="AX29" s="72" t="s">
        <v>43</v>
      </c>
      <c r="AY29" s="72" t="s">
        <v>43</v>
      </c>
      <c r="AZ29" s="72" t="s">
        <v>43</v>
      </c>
    </row>
    <row r="30" spans="1:52" x14ac:dyDescent="0.3">
      <c r="A30" s="72" t="s">
        <v>3188</v>
      </c>
      <c r="B30" s="90" t="s">
        <v>34991</v>
      </c>
      <c r="C30" s="88" t="s">
        <v>168</v>
      </c>
      <c r="D30" s="88" t="s">
        <v>168</v>
      </c>
      <c r="E30" s="72" t="s">
        <v>3212</v>
      </c>
      <c r="F30" s="72" t="s">
        <v>3212</v>
      </c>
      <c r="G30" s="72" t="s">
        <v>3213</v>
      </c>
      <c r="H30" s="72" t="s">
        <v>3213</v>
      </c>
      <c r="I30" s="72" t="s">
        <v>1572</v>
      </c>
      <c r="J30" s="72" t="s">
        <v>1572</v>
      </c>
      <c r="K30" s="72" t="s">
        <v>3188</v>
      </c>
      <c r="L30" s="72" t="s">
        <v>3189</v>
      </c>
      <c r="M30" s="72" t="s">
        <v>22</v>
      </c>
      <c r="N30" s="72" t="s">
        <v>282</v>
      </c>
      <c r="O30" s="72" t="s">
        <v>43</v>
      </c>
      <c r="P30" s="72" t="s">
        <v>3214</v>
      </c>
      <c r="Q30" s="72" t="s">
        <v>96</v>
      </c>
      <c r="R30" s="72" t="s">
        <v>97</v>
      </c>
      <c r="S30" s="72" t="s">
        <v>98</v>
      </c>
      <c r="T30" s="72" t="s">
        <v>47</v>
      </c>
      <c r="U30" s="72" t="s">
        <v>48</v>
      </c>
      <c r="V30" s="72" t="s">
        <v>3215</v>
      </c>
      <c r="W30" s="72">
        <v>45422.264986770802</v>
      </c>
      <c r="X30" s="72" t="s">
        <v>3216</v>
      </c>
      <c r="Y30" s="72" t="s">
        <v>43</v>
      </c>
      <c r="Z30" s="72" t="s">
        <v>72</v>
      </c>
      <c r="AA30" s="72" t="s">
        <v>72</v>
      </c>
      <c r="AB30" s="72" t="s">
        <v>537</v>
      </c>
      <c r="AC30" s="81">
        <v>37.482999999999997</v>
      </c>
      <c r="AD30" s="72" t="s">
        <v>291</v>
      </c>
      <c r="AE30" s="72" t="s">
        <v>291</v>
      </c>
      <c r="AF30" s="72" t="s">
        <v>3217</v>
      </c>
      <c r="AG30" s="72" t="s">
        <v>3217</v>
      </c>
      <c r="AH30" s="72" t="str">
        <f>VLOOKUP(AG30,Work_plan_3gpp!A:G,6,FALSE)</f>
        <v>Rel-17</v>
      </c>
      <c r="AI30" s="72" t="e">
        <f t="shared" si="0"/>
        <v>#N/A</v>
      </c>
      <c r="AJ30" s="72" t="s">
        <v>3218</v>
      </c>
      <c r="AK30" s="82">
        <v>91</v>
      </c>
      <c r="AL30" s="72" t="s">
        <v>308</v>
      </c>
      <c r="AM30" s="72">
        <v>1</v>
      </c>
      <c r="AN30" s="72" t="s">
        <v>309</v>
      </c>
      <c r="AO30" s="72" t="s">
        <v>309</v>
      </c>
      <c r="AP30" s="72" t="s">
        <v>43</v>
      </c>
      <c r="AQ30" s="72" t="s">
        <v>295</v>
      </c>
      <c r="AR30" s="72" t="s">
        <v>295</v>
      </c>
      <c r="AS30" s="72" t="s">
        <v>296</v>
      </c>
      <c r="AT30" s="72" t="s">
        <v>295</v>
      </c>
      <c r="AU30" s="72" t="s">
        <v>1677</v>
      </c>
      <c r="AV30" s="72" t="s">
        <v>43</v>
      </c>
      <c r="AW30" s="72" t="s">
        <v>43</v>
      </c>
      <c r="AX30" s="72" t="s">
        <v>43</v>
      </c>
      <c r="AY30" s="72" t="s">
        <v>43</v>
      </c>
      <c r="AZ30" s="72" t="s">
        <v>43</v>
      </c>
    </row>
    <row r="31" spans="1:52" x14ac:dyDescent="0.3">
      <c r="A31" s="72" t="s">
        <v>2604</v>
      </c>
      <c r="B31" s="87" t="s">
        <v>34992</v>
      </c>
      <c r="C31" s="88" t="s">
        <v>168</v>
      </c>
      <c r="D31" s="88" t="s">
        <v>168</v>
      </c>
      <c r="E31" s="72" t="s">
        <v>3231</v>
      </c>
      <c r="F31" s="72" t="s">
        <v>3231</v>
      </c>
      <c r="G31" s="72" t="s">
        <v>3220</v>
      </c>
      <c r="H31" s="72" t="s">
        <v>3220</v>
      </c>
      <c r="I31" s="72" t="s">
        <v>3221</v>
      </c>
      <c r="J31" s="72" t="s">
        <v>3221</v>
      </c>
      <c r="K31" s="72" t="s">
        <v>2604</v>
      </c>
      <c r="L31" s="72" t="s">
        <v>2605</v>
      </c>
      <c r="M31" s="72" t="s">
        <v>22</v>
      </c>
      <c r="N31" s="72" t="s">
        <v>42</v>
      </c>
      <c r="O31" s="72" t="s">
        <v>43</v>
      </c>
      <c r="P31" s="72" t="s">
        <v>3222</v>
      </c>
      <c r="Q31" s="72" t="s">
        <v>96</v>
      </c>
      <c r="R31" s="72" t="s">
        <v>97</v>
      </c>
      <c r="S31" s="72" t="s">
        <v>98</v>
      </c>
      <c r="T31" s="72" t="s">
        <v>47</v>
      </c>
      <c r="U31" s="72" t="s">
        <v>48</v>
      </c>
      <c r="V31" s="72" t="s">
        <v>3228</v>
      </c>
      <c r="W31" s="72">
        <v>45422.282942789403</v>
      </c>
      <c r="X31" s="72" t="s">
        <v>43</v>
      </c>
      <c r="Y31" s="72" t="s">
        <v>43</v>
      </c>
      <c r="Z31" s="72" t="s">
        <v>72</v>
      </c>
      <c r="AA31" s="72" t="s">
        <v>72</v>
      </c>
      <c r="AB31" s="72" t="s">
        <v>290</v>
      </c>
      <c r="AC31" s="81">
        <v>38.423000000000002</v>
      </c>
      <c r="AD31" s="72" t="s">
        <v>291</v>
      </c>
      <c r="AE31" s="72" t="s">
        <v>291</v>
      </c>
      <c r="AF31" s="72" t="s">
        <v>3232</v>
      </c>
      <c r="AG31" s="72" t="s">
        <v>3232</v>
      </c>
      <c r="AH31" s="72" t="e">
        <f>VLOOKUP(AG31,Work_plan_3gpp!A:G,6,FALSE)</f>
        <v>#N/A</v>
      </c>
      <c r="AI31" s="72" t="e">
        <f t="shared" si="0"/>
        <v>#N/A</v>
      </c>
      <c r="AJ31" s="72" t="s">
        <v>3233</v>
      </c>
      <c r="AK31" s="82">
        <v>1319</v>
      </c>
      <c r="AL31" s="72" t="s">
        <v>43</v>
      </c>
      <c r="AM31" s="72">
        <v>0</v>
      </c>
      <c r="AN31" s="72" t="s">
        <v>349</v>
      </c>
      <c r="AO31" s="72" t="s">
        <v>349</v>
      </c>
      <c r="AP31" s="72" t="s">
        <v>43</v>
      </c>
      <c r="AQ31" s="72" t="s">
        <v>295</v>
      </c>
      <c r="AR31" s="72" t="s">
        <v>295</v>
      </c>
      <c r="AS31" s="72" t="s">
        <v>296</v>
      </c>
      <c r="AT31" s="72" t="s">
        <v>295</v>
      </c>
      <c r="AU31" s="72" t="s">
        <v>3226</v>
      </c>
      <c r="AV31" s="72" t="s">
        <v>43</v>
      </c>
      <c r="AW31" s="72" t="s">
        <v>43</v>
      </c>
      <c r="AX31" s="72" t="s">
        <v>43</v>
      </c>
      <c r="AY31" s="72" t="s">
        <v>43</v>
      </c>
      <c r="AZ31" s="72" t="s">
        <v>43</v>
      </c>
    </row>
    <row r="32" spans="1:52" x14ac:dyDescent="0.3">
      <c r="A32" s="72" t="s">
        <v>2604</v>
      </c>
      <c r="B32" s="87" t="s">
        <v>3329</v>
      </c>
      <c r="C32" s="88" t="s">
        <v>168</v>
      </c>
      <c r="D32" s="88" t="s">
        <v>168</v>
      </c>
      <c r="E32" s="72" t="s">
        <v>3178</v>
      </c>
      <c r="F32" s="72" t="s">
        <v>3178</v>
      </c>
      <c r="G32" s="72" t="s">
        <v>942</v>
      </c>
      <c r="H32" s="72" t="s">
        <v>942</v>
      </c>
      <c r="I32" s="72" t="s">
        <v>3179</v>
      </c>
      <c r="J32" s="72" t="s">
        <v>3179</v>
      </c>
      <c r="K32" s="72" t="s">
        <v>2604</v>
      </c>
      <c r="L32" s="72" t="s">
        <v>2605</v>
      </c>
      <c r="M32" s="72" t="s">
        <v>326</v>
      </c>
      <c r="N32" s="72" t="s">
        <v>63</v>
      </c>
      <c r="O32" s="72" t="s">
        <v>43</v>
      </c>
      <c r="P32" s="72" t="s">
        <v>43</v>
      </c>
      <c r="Q32" s="72" t="s">
        <v>96</v>
      </c>
      <c r="R32" s="72" t="s">
        <v>97</v>
      </c>
      <c r="S32" s="72" t="s">
        <v>98</v>
      </c>
      <c r="T32" s="72" t="s">
        <v>47</v>
      </c>
      <c r="U32" s="72" t="s">
        <v>48</v>
      </c>
      <c r="V32" s="72" t="s">
        <v>3180</v>
      </c>
      <c r="W32" s="72">
        <v>45422.282929710702</v>
      </c>
      <c r="X32" s="72" t="s">
        <v>3181</v>
      </c>
      <c r="Y32" s="72" t="s">
        <v>43</v>
      </c>
      <c r="Z32" s="72" t="s">
        <v>337</v>
      </c>
      <c r="AA32" s="72" t="s">
        <v>337</v>
      </c>
      <c r="AB32" s="72" t="s">
        <v>329</v>
      </c>
      <c r="AC32" s="81">
        <v>38.299999999999997</v>
      </c>
      <c r="AD32" s="72" t="s">
        <v>1140</v>
      </c>
      <c r="AE32" s="72" t="s">
        <v>1140</v>
      </c>
      <c r="AF32" s="72" t="s">
        <v>1613</v>
      </c>
      <c r="AG32" s="72" t="s">
        <v>1613</v>
      </c>
      <c r="AH32" s="72" t="str">
        <f>VLOOKUP(AG32,Work_plan_3gpp!A:G,6,FALSE)</f>
        <v>Rel-16</v>
      </c>
      <c r="AI32" s="72">
        <f t="shared" si="0"/>
        <v>1</v>
      </c>
      <c r="AJ32" s="72" t="s">
        <v>43</v>
      </c>
      <c r="AK32" s="82" t="s">
        <v>3312</v>
      </c>
      <c r="AL32" s="72" t="s">
        <v>43</v>
      </c>
      <c r="AM32" s="78">
        <v>1</v>
      </c>
      <c r="AN32" s="72" t="s">
        <v>309</v>
      </c>
      <c r="AO32" s="72" t="s">
        <v>309</v>
      </c>
      <c r="AP32" s="72" t="s">
        <v>43</v>
      </c>
      <c r="AQ32" s="72" t="s">
        <v>43</v>
      </c>
      <c r="AR32" s="72" t="s">
        <v>43</v>
      </c>
      <c r="AS32" s="72" t="s">
        <v>43</v>
      </c>
      <c r="AT32" s="72" t="s">
        <v>43</v>
      </c>
      <c r="AU32" s="72" t="s">
        <v>43</v>
      </c>
      <c r="AV32" s="72" t="s">
        <v>43</v>
      </c>
      <c r="AW32" s="72" t="s">
        <v>43</v>
      </c>
      <c r="AX32" s="72" t="s">
        <v>43</v>
      </c>
      <c r="AY32" s="72" t="s">
        <v>43</v>
      </c>
      <c r="AZ32" s="72" t="s">
        <v>43</v>
      </c>
    </row>
    <row r="33" spans="1:52" x14ac:dyDescent="0.3">
      <c r="A33" s="72" t="s">
        <v>2604</v>
      </c>
      <c r="B33" s="87" t="s">
        <v>3329</v>
      </c>
      <c r="C33" s="88" t="s">
        <v>168</v>
      </c>
      <c r="D33" s="88" t="s">
        <v>168</v>
      </c>
      <c r="E33" s="72" t="s">
        <v>3182</v>
      </c>
      <c r="F33" s="72" t="s">
        <v>3182</v>
      </c>
      <c r="G33" s="72" t="s">
        <v>942</v>
      </c>
      <c r="H33" s="72" t="s">
        <v>942</v>
      </c>
      <c r="I33" s="72" t="s">
        <v>3179</v>
      </c>
      <c r="J33" s="72" t="s">
        <v>3179</v>
      </c>
      <c r="K33" s="72" t="s">
        <v>2604</v>
      </c>
      <c r="L33" s="72" t="s">
        <v>2605</v>
      </c>
      <c r="M33" s="72" t="s">
        <v>326</v>
      </c>
      <c r="N33" s="72" t="s">
        <v>63</v>
      </c>
      <c r="O33" s="72" t="s">
        <v>43</v>
      </c>
      <c r="P33" s="72" t="s">
        <v>43</v>
      </c>
      <c r="Q33" s="72" t="s">
        <v>96</v>
      </c>
      <c r="R33" s="72" t="s">
        <v>97</v>
      </c>
      <c r="S33" s="72" t="s">
        <v>98</v>
      </c>
      <c r="T33" s="72" t="s">
        <v>47</v>
      </c>
      <c r="U33" s="72" t="s">
        <v>48</v>
      </c>
      <c r="V33" s="72" t="s">
        <v>3183</v>
      </c>
      <c r="W33" s="72">
        <v>45422.2829363079</v>
      </c>
      <c r="X33" s="72" t="s">
        <v>3184</v>
      </c>
      <c r="Y33" s="72" t="s">
        <v>43</v>
      </c>
      <c r="Z33" s="72" t="s">
        <v>337</v>
      </c>
      <c r="AA33" s="72" t="s">
        <v>337</v>
      </c>
      <c r="AB33" s="72" t="s">
        <v>948</v>
      </c>
      <c r="AC33" s="81">
        <v>36.299999999999997</v>
      </c>
      <c r="AD33" s="72" t="s">
        <v>3185</v>
      </c>
      <c r="AE33" s="72" t="s">
        <v>3185</v>
      </c>
      <c r="AF33" s="72" t="s">
        <v>1613</v>
      </c>
      <c r="AG33" s="72" t="s">
        <v>1613</v>
      </c>
      <c r="AH33" s="72" t="str">
        <f>VLOOKUP(AG33,Work_plan_3gpp!A:G,6,FALSE)</f>
        <v>Rel-16</v>
      </c>
      <c r="AI33" s="72">
        <f t="shared" si="0"/>
        <v>1</v>
      </c>
      <c r="AJ33" s="72" t="s">
        <v>43</v>
      </c>
      <c r="AK33" s="82" t="s">
        <v>3312</v>
      </c>
      <c r="AL33" s="72" t="s">
        <v>43</v>
      </c>
      <c r="AM33" s="78">
        <v>1</v>
      </c>
      <c r="AN33" s="72" t="s">
        <v>309</v>
      </c>
      <c r="AO33" s="72" t="s">
        <v>309</v>
      </c>
      <c r="AP33" s="72" t="s">
        <v>43</v>
      </c>
      <c r="AQ33" s="72" t="s">
        <v>43</v>
      </c>
      <c r="AR33" s="72" t="s">
        <v>43</v>
      </c>
      <c r="AS33" s="72" t="s">
        <v>43</v>
      </c>
      <c r="AT33" s="72" t="s">
        <v>43</v>
      </c>
      <c r="AU33" s="72" t="s">
        <v>43</v>
      </c>
      <c r="AV33" s="72" t="s">
        <v>43</v>
      </c>
      <c r="AW33" s="72" t="s">
        <v>43</v>
      </c>
      <c r="AX33" s="72" t="s">
        <v>43</v>
      </c>
      <c r="AY33" s="72" t="s">
        <v>43</v>
      </c>
      <c r="AZ33" s="72" t="s">
        <v>43</v>
      </c>
    </row>
    <row r="34" spans="1:52" x14ac:dyDescent="0.3">
      <c r="A34" s="72" t="s">
        <v>1313</v>
      </c>
      <c r="B34" s="87" t="s">
        <v>34988</v>
      </c>
      <c r="C34" s="88" t="s">
        <v>168</v>
      </c>
      <c r="D34" s="88" t="s">
        <v>168</v>
      </c>
      <c r="E34" s="72" t="s">
        <v>1319</v>
      </c>
      <c r="F34" s="72" t="s">
        <v>1319</v>
      </c>
      <c r="G34" s="72" t="s">
        <v>1320</v>
      </c>
      <c r="H34" s="72" t="s">
        <v>3304</v>
      </c>
      <c r="I34" s="72" t="s">
        <v>1312</v>
      </c>
      <c r="J34" s="72" t="s">
        <v>1312</v>
      </c>
      <c r="K34" s="72" t="s">
        <v>1313</v>
      </c>
      <c r="L34" s="72" t="s">
        <v>1314</v>
      </c>
      <c r="M34" s="72" t="s">
        <v>22</v>
      </c>
      <c r="N34" s="72" t="s">
        <v>282</v>
      </c>
      <c r="O34" s="72" t="s">
        <v>43</v>
      </c>
      <c r="P34" s="72" t="s">
        <v>1321</v>
      </c>
      <c r="Q34" s="72" t="s">
        <v>1209</v>
      </c>
      <c r="R34" s="72" t="s">
        <v>1210</v>
      </c>
      <c r="S34" s="72" t="s">
        <v>1211</v>
      </c>
      <c r="T34" s="72" t="s">
        <v>47</v>
      </c>
      <c r="U34" s="72" t="s">
        <v>48</v>
      </c>
      <c r="V34" s="72" t="s">
        <v>1322</v>
      </c>
      <c r="W34" s="72">
        <v>45420.829888692097</v>
      </c>
      <c r="X34" s="72" t="s">
        <v>43</v>
      </c>
      <c r="Y34" s="72" t="s">
        <v>43</v>
      </c>
      <c r="Z34" s="72" t="s">
        <v>72</v>
      </c>
      <c r="AA34" s="72" t="s">
        <v>72</v>
      </c>
      <c r="AB34" s="72" t="s">
        <v>537</v>
      </c>
      <c r="AC34" s="81">
        <v>37.482999999999997</v>
      </c>
      <c r="AD34" s="72" t="s">
        <v>291</v>
      </c>
      <c r="AE34" s="72" t="s">
        <v>291</v>
      </c>
      <c r="AF34" s="72" t="s">
        <v>1323</v>
      </c>
      <c r="AG34" s="72" t="s">
        <v>1323</v>
      </c>
      <c r="AH34" s="72" t="e">
        <f>VLOOKUP(AG34,Work_plan_3gpp!A:G,6,FALSE)</f>
        <v>#N/A</v>
      </c>
      <c r="AI34" s="72" t="s">
        <v>34987</v>
      </c>
      <c r="AJ34" s="72" t="s">
        <v>1324</v>
      </c>
      <c r="AK34" s="82">
        <v>132</v>
      </c>
      <c r="AL34" s="72" t="s">
        <v>43</v>
      </c>
      <c r="AM34" s="72">
        <v>0</v>
      </c>
      <c r="AN34" s="72" t="s">
        <v>320</v>
      </c>
      <c r="AO34" s="72" t="s">
        <v>320</v>
      </c>
      <c r="AP34" s="72" t="s">
        <v>43</v>
      </c>
      <c r="AQ34" s="72" t="s">
        <v>295</v>
      </c>
      <c r="AR34" s="72" t="s">
        <v>295</v>
      </c>
      <c r="AS34" s="72" t="s">
        <v>296</v>
      </c>
      <c r="AT34" s="72" t="s">
        <v>295</v>
      </c>
      <c r="AU34" s="72" t="s">
        <v>1325</v>
      </c>
      <c r="AV34" s="72" t="s">
        <v>43</v>
      </c>
      <c r="AW34" s="72" t="s">
        <v>43</v>
      </c>
      <c r="AX34" s="72" t="s">
        <v>43</v>
      </c>
      <c r="AY34" s="72" t="s">
        <v>43</v>
      </c>
      <c r="AZ34" s="72" t="s">
        <v>43</v>
      </c>
    </row>
    <row r="35" spans="1:52" ht="24" x14ac:dyDescent="0.3">
      <c r="A35" s="72" t="s">
        <v>1313</v>
      </c>
      <c r="B35" s="87" t="s">
        <v>34989</v>
      </c>
      <c r="C35" s="88" t="s">
        <v>168</v>
      </c>
      <c r="D35" s="88" t="s">
        <v>168</v>
      </c>
      <c r="E35" s="72" t="s">
        <v>1549</v>
      </c>
      <c r="F35" s="72" t="s">
        <v>1549</v>
      </c>
      <c r="G35" s="72" t="s">
        <v>1550</v>
      </c>
      <c r="H35" s="72" t="s">
        <v>1550</v>
      </c>
      <c r="I35" s="72" t="s">
        <v>1551</v>
      </c>
      <c r="J35" s="72" t="s">
        <v>1551</v>
      </c>
      <c r="K35" s="72" t="s">
        <v>1313</v>
      </c>
      <c r="L35" s="72" t="s">
        <v>1314</v>
      </c>
      <c r="M35" s="72" t="s">
        <v>22</v>
      </c>
      <c r="N35" s="72" t="s">
        <v>282</v>
      </c>
      <c r="O35" s="72" t="s">
        <v>43</v>
      </c>
      <c r="P35" s="72" t="s">
        <v>43</v>
      </c>
      <c r="Q35" s="72" t="s">
        <v>96</v>
      </c>
      <c r="R35" s="72" t="s">
        <v>97</v>
      </c>
      <c r="S35" s="72" t="s">
        <v>98</v>
      </c>
      <c r="T35" s="72" t="s">
        <v>47</v>
      </c>
      <c r="U35" s="72" t="s">
        <v>48</v>
      </c>
      <c r="V35" s="72" t="s">
        <v>1552</v>
      </c>
      <c r="W35" s="72">
        <v>45421.665462071804</v>
      </c>
      <c r="X35" s="72" t="s">
        <v>43</v>
      </c>
      <c r="Y35" s="72" t="s">
        <v>43</v>
      </c>
      <c r="Z35" s="72" t="s">
        <v>72</v>
      </c>
      <c r="AA35" s="72" t="s">
        <v>72</v>
      </c>
      <c r="AB35" s="72" t="s">
        <v>392</v>
      </c>
      <c r="AC35" s="81">
        <v>38.401000000000003</v>
      </c>
      <c r="AD35" s="72" t="s">
        <v>291</v>
      </c>
      <c r="AE35" s="72" t="s">
        <v>291</v>
      </c>
      <c r="AF35" s="72" t="s">
        <v>136</v>
      </c>
      <c r="AG35" s="72" t="s">
        <v>136</v>
      </c>
      <c r="AH35" s="72" t="str">
        <f>VLOOKUP(AG35,Work_plan_3gpp!A:G,6,FALSE)</f>
        <v>Rel-18</v>
      </c>
      <c r="AI35" s="72">
        <f>MATCH(AA35,AH35,0)</f>
        <v>1</v>
      </c>
      <c r="AJ35" s="78" t="s">
        <v>1553</v>
      </c>
      <c r="AK35" s="91">
        <v>388</v>
      </c>
      <c r="AL35" s="78" t="s">
        <v>43</v>
      </c>
      <c r="AM35" s="78">
        <v>1</v>
      </c>
      <c r="AN35" s="72" t="s">
        <v>309</v>
      </c>
      <c r="AO35" s="72" t="s">
        <v>309</v>
      </c>
      <c r="AP35" s="72" t="s">
        <v>43</v>
      </c>
      <c r="AQ35" s="72" t="s">
        <v>43</v>
      </c>
      <c r="AR35" s="72" t="s">
        <v>43</v>
      </c>
      <c r="AS35" s="72" t="s">
        <v>43</v>
      </c>
      <c r="AT35" s="72" t="s">
        <v>43</v>
      </c>
      <c r="AU35" s="72" t="s">
        <v>43</v>
      </c>
      <c r="AV35" s="72" t="s">
        <v>43</v>
      </c>
      <c r="AW35" s="72" t="s">
        <v>43</v>
      </c>
      <c r="AX35" s="72" t="s">
        <v>43</v>
      </c>
      <c r="AY35" s="72" t="s">
        <v>43</v>
      </c>
      <c r="AZ35" s="72" t="s">
        <v>43</v>
      </c>
    </row>
    <row r="36" spans="1:52" ht="36" x14ac:dyDescent="0.3">
      <c r="A36" s="72" t="s">
        <v>752</v>
      </c>
      <c r="B36" s="88" t="s">
        <v>168</v>
      </c>
      <c r="C36" s="87" t="s">
        <v>35012</v>
      </c>
      <c r="D36" s="88" t="s">
        <v>168</v>
      </c>
      <c r="E36" s="72" t="s">
        <v>749</v>
      </c>
      <c r="F36" s="72" t="s">
        <v>749</v>
      </c>
      <c r="G36" s="72" t="s">
        <v>750</v>
      </c>
      <c r="H36" s="72" t="s">
        <v>750</v>
      </c>
      <c r="I36" s="72" t="s">
        <v>751</v>
      </c>
      <c r="J36" s="72" t="s">
        <v>751</v>
      </c>
      <c r="K36" s="72" t="s">
        <v>752</v>
      </c>
      <c r="L36" s="72" t="s">
        <v>753</v>
      </c>
      <c r="M36" s="72" t="s">
        <v>22</v>
      </c>
      <c r="N36" s="72" t="s">
        <v>282</v>
      </c>
      <c r="O36" s="72" t="s">
        <v>283</v>
      </c>
      <c r="P36" s="72" t="s">
        <v>754</v>
      </c>
      <c r="Q36" s="72" t="s">
        <v>285</v>
      </c>
      <c r="R36" s="72" t="s">
        <v>286</v>
      </c>
      <c r="S36" s="72" t="s">
        <v>287</v>
      </c>
      <c r="T36" s="72" t="s">
        <v>47</v>
      </c>
      <c r="U36" s="72" t="s">
        <v>48</v>
      </c>
      <c r="V36" s="72" t="s">
        <v>755</v>
      </c>
      <c r="W36" s="72">
        <v>45422.274854050898</v>
      </c>
      <c r="X36" s="72" t="s">
        <v>756</v>
      </c>
      <c r="Y36" s="72" t="s">
        <v>43</v>
      </c>
      <c r="Z36" s="72" t="s">
        <v>72</v>
      </c>
      <c r="AA36" s="72" t="s">
        <v>72</v>
      </c>
      <c r="AB36" s="72" t="s">
        <v>392</v>
      </c>
      <c r="AC36" s="81">
        <v>38.401000000000003</v>
      </c>
      <c r="AD36" s="72" t="s">
        <v>291</v>
      </c>
      <c r="AE36" s="72" t="s">
        <v>291</v>
      </c>
      <c r="AF36" s="72" t="s">
        <v>509</v>
      </c>
      <c r="AG36" s="72" t="s">
        <v>509</v>
      </c>
      <c r="AH36" s="72" t="str">
        <f>VLOOKUP(AG36,Work_plan_3gpp!A:G,6,FALSE)</f>
        <v>Rel-18</v>
      </c>
      <c r="AI36" s="72">
        <f>MATCH(AA36,AH36,0)</f>
        <v>1</v>
      </c>
      <c r="AJ36" s="72" t="s">
        <v>757</v>
      </c>
      <c r="AK36" s="82">
        <v>391</v>
      </c>
      <c r="AL36" s="72" t="s">
        <v>308</v>
      </c>
      <c r="AM36" s="72">
        <v>1</v>
      </c>
      <c r="AN36" s="72" t="s">
        <v>309</v>
      </c>
      <c r="AO36" s="72" t="s">
        <v>309</v>
      </c>
      <c r="AP36" s="72" t="s">
        <v>43</v>
      </c>
      <c r="AQ36" s="72" t="s">
        <v>295</v>
      </c>
      <c r="AR36" s="72" t="s">
        <v>295</v>
      </c>
      <c r="AS36" s="72" t="s">
        <v>296</v>
      </c>
      <c r="AT36" s="72" t="s">
        <v>295</v>
      </c>
      <c r="AU36" s="72" t="s">
        <v>758</v>
      </c>
      <c r="AV36" s="72" t="s">
        <v>43</v>
      </c>
      <c r="AW36" s="72" t="s">
        <v>43</v>
      </c>
      <c r="AX36" s="72" t="s">
        <v>43</v>
      </c>
      <c r="AY36" s="72" t="s">
        <v>43</v>
      </c>
      <c r="AZ36" s="72" t="s">
        <v>43</v>
      </c>
    </row>
    <row r="37" spans="1:52" x14ac:dyDescent="0.3">
      <c r="A37" s="72" t="s">
        <v>944</v>
      </c>
      <c r="B37" s="87" t="s">
        <v>3329</v>
      </c>
      <c r="C37" s="88" t="s">
        <v>168</v>
      </c>
      <c r="D37" s="88" t="s">
        <v>168</v>
      </c>
      <c r="E37" s="72" t="s">
        <v>941</v>
      </c>
      <c r="F37" s="72" t="s">
        <v>941</v>
      </c>
      <c r="G37" s="72" t="s">
        <v>942</v>
      </c>
      <c r="H37" s="72" t="s">
        <v>942</v>
      </c>
      <c r="I37" s="72" t="s">
        <v>943</v>
      </c>
      <c r="J37" s="72" t="s">
        <v>943</v>
      </c>
      <c r="K37" s="72" t="s">
        <v>944</v>
      </c>
      <c r="L37" s="72" t="s">
        <v>945</v>
      </c>
      <c r="M37" s="72" t="s">
        <v>326</v>
      </c>
      <c r="N37" s="72" t="s">
        <v>63</v>
      </c>
      <c r="O37" s="72" t="s">
        <v>43</v>
      </c>
      <c r="P37" s="72" t="s">
        <v>43</v>
      </c>
      <c r="Q37" s="72" t="s">
        <v>96</v>
      </c>
      <c r="R37" s="72" t="s">
        <v>97</v>
      </c>
      <c r="S37" s="72" t="s">
        <v>98</v>
      </c>
      <c r="T37" s="72" t="s">
        <v>47</v>
      </c>
      <c r="U37" s="72" t="s">
        <v>48</v>
      </c>
      <c r="V37" s="72" t="s">
        <v>946</v>
      </c>
      <c r="W37" s="72">
        <v>45418.296205057901</v>
      </c>
      <c r="X37" s="72" t="s">
        <v>947</v>
      </c>
      <c r="Y37" s="72" t="s">
        <v>43</v>
      </c>
      <c r="Z37" s="72" t="s">
        <v>346</v>
      </c>
      <c r="AA37" s="72" t="s">
        <v>346</v>
      </c>
      <c r="AB37" s="72" t="s">
        <v>948</v>
      </c>
      <c r="AC37" s="81">
        <v>36.299999999999997</v>
      </c>
      <c r="AD37" s="72" t="s">
        <v>805</v>
      </c>
      <c r="AE37" s="72" t="s">
        <v>805</v>
      </c>
      <c r="AF37" s="72" t="s">
        <v>949</v>
      </c>
      <c r="AG37" s="72" t="s">
        <v>949</v>
      </c>
      <c r="AH37" s="72" t="e">
        <f>VLOOKUP(AG37,Work_plan_3gpp!A:G,6,FALSE)</f>
        <v>#N/A</v>
      </c>
      <c r="AI37" s="72" t="s">
        <v>34987</v>
      </c>
      <c r="AJ37" s="72" t="s">
        <v>43</v>
      </c>
      <c r="AK37" s="82" t="s">
        <v>168</v>
      </c>
      <c r="AL37" s="72" t="s">
        <v>43</v>
      </c>
      <c r="AM37" s="78">
        <v>1</v>
      </c>
      <c r="AN37" s="72" t="s">
        <v>309</v>
      </c>
      <c r="AO37" s="72" t="s">
        <v>309</v>
      </c>
      <c r="AP37" s="72" t="s">
        <v>43</v>
      </c>
      <c r="AQ37" s="72" t="s">
        <v>43</v>
      </c>
      <c r="AR37" s="72" t="s">
        <v>43</v>
      </c>
      <c r="AS37" s="72" t="s">
        <v>43</v>
      </c>
      <c r="AT37" s="72" t="s">
        <v>43</v>
      </c>
      <c r="AU37" s="72" t="s">
        <v>43</v>
      </c>
      <c r="AV37" s="72" t="s">
        <v>43</v>
      </c>
      <c r="AW37" s="72" t="s">
        <v>43</v>
      </c>
      <c r="AX37" s="72" t="s">
        <v>43</v>
      </c>
      <c r="AY37" s="72" t="s">
        <v>43</v>
      </c>
      <c r="AZ37" s="72" t="s">
        <v>43</v>
      </c>
    </row>
    <row r="38" spans="1:52" x14ac:dyDescent="0.3">
      <c r="A38" s="72" t="s">
        <v>646</v>
      </c>
      <c r="B38" s="87" t="s">
        <v>35026</v>
      </c>
      <c r="C38" s="88" t="s">
        <v>168</v>
      </c>
      <c r="D38" s="88" t="s">
        <v>168</v>
      </c>
      <c r="E38" s="72" t="s">
        <v>3129</v>
      </c>
      <c r="F38" s="72" t="s">
        <v>3129</v>
      </c>
      <c r="G38" s="72" t="s">
        <v>3130</v>
      </c>
      <c r="H38" s="72" t="s">
        <v>3130</v>
      </c>
      <c r="I38" s="72" t="s">
        <v>3131</v>
      </c>
      <c r="J38" s="72" t="s">
        <v>3131</v>
      </c>
      <c r="K38" s="72" t="s">
        <v>646</v>
      </c>
      <c r="L38" s="72" t="s">
        <v>647</v>
      </c>
      <c r="M38" s="72" t="s">
        <v>326</v>
      </c>
      <c r="N38" s="72" t="s">
        <v>42</v>
      </c>
      <c r="O38" s="72" t="s">
        <v>43</v>
      </c>
      <c r="P38" s="72" t="s">
        <v>43</v>
      </c>
      <c r="Q38" s="72" t="s">
        <v>96</v>
      </c>
      <c r="R38" s="72" t="s">
        <v>97</v>
      </c>
      <c r="S38" s="72" t="s">
        <v>98</v>
      </c>
      <c r="T38" s="72" t="s">
        <v>47</v>
      </c>
      <c r="U38" s="72" t="s">
        <v>48</v>
      </c>
      <c r="V38" s="72" t="s">
        <v>3128</v>
      </c>
      <c r="W38" s="72">
        <v>45422.287867511601</v>
      </c>
      <c r="X38" s="72" t="s">
        <v>43</v>
      </c>
      <c r="Y38" s="72" t="s">
        <v>43</v>
      </c>
      <c r="Z38" s="72" t="s">
        <v>346</v>
      </c>
      <c r="AA38" s="72" t="s">
        <v>346</v>
      </c>
      <c r="AB38" s="72" t="s">
        <v>329</v>
      </c>
      <c r="AC38" s="81">
        <v>38.299999999999997</v>
      </c>
      <c r="AD38" s="72" t="s">
        <v>347</v>
      </c>
      <c r="AE38" s="72" t="s">
        <v>347</v>
      </c>
      <c r="AF38" s="72" t="s">
        <v>949</v>
      </c>
      <c r="AG38" s="72" t="s">
        <v>949</v>
      </c>
      <c r="AH38" s="72" t="e">
        <f>VLOOKUP(AG38,Work_plan_3gpp!A:G,6,FALSE)</f>
        <v>#N/A</v>
      </c>
      <c r="AI38" s="72" t="s">
        <v>34987</v>
      </c>
      <c r="AJ38" s="72" t="s">
        <v>43</v>
      </c>
      <c r="AK38" s="82" t="s">
        <v>168</v>
      </c>
      <c r="AL38" s="72" t="s">
        <v>43</v>
      </c>
      <c r="AM38" s="72">
        <v>0</v>
      </c>
      <c r="AN38" s="74" t="s">
        <v>43</v>
      </c>
      <c r="AO38" s="72" t="s">
        <v>309</v>
      </c>
      <c r="AP38" s="72" t="s">
        <v>43</v>
      </c>
      <c r="AQ38" s="72" t="s">
        <v>43</v>
      </c>
      <c r="AR38" s="72" t="s">
        <v>43</v>
      </c>
      <c r="AS38" s="72" t="s">
        <v>43</v>
      </c>
      <c r="AT38" s="72" t="s">
        <v>43</v>
      </c>
      <c r="AU38" s="72" t="s">
        <v>43</v>
      </c>
      <c r="AV38" s="72" t="s">
        <v>43</v>
      </c>
      <c r="AW38" s="72" t="s">
        <v>43</v>
      </c>
      <c r="AX38" s="72" t="s">
        <v>43</v>
      </c>
      <c r="AY38" s="72" t="s">
        <v>43</v>
      </c>
      <c r="AZ38" s="72" t="s">
        <v>43</v>
      </c>
    </row>
    <row r="39" spans="1:52" x14ac:dyDescent="0.3">
      <c r="A39" s="72" t="s">
        <v>646</v>
      </c>
      <c r="B39" s="87" t="s">
        <v>35009</v>
      </c>
      <c r="C39" s="88" t="s">
        <v>168</v>
      </c>
      <c r="D39" s="88" t="s">
        <v>168</v>
      </c>
      <c r="E39" s="72" t="s">
        <v>3120</v>
      </c>
      <c r="F39" s="72" t="s">
        <v>3120</v>
      </c>
      <c r="G39" s="72" t="s">
        <v>3121</v>
      </c>
      <c r="H39" s="72" t="s">
        <v>3121</v>
      </c>
      <c r="I39" s="72" t="s">
        <v>3122</v>
      </c>
      <c r="J39" s="72" t="s">
        <v>3122</v>
      </c>
      <c r="K39" s="72" t="s">
        <v>646</v>
      </c>
      <c r="L39" s="72" t="s">
        <v>647</v>
      </c>
      <c r="M39" s="72" t="s">
        <v>22</v>
      </c>
      <c r="N39" s="72" t="s">
        <v>42</v>
      </c>
      <c r="O39" s="72" t="s">
        <v>43</v>
      </c>
      <c r="P39" s="72" t="s">
        <v>3123</v>
      </c>
      <c r="Q39" s="72" t="s">
        <v>271</v>
      </c>
      <c r="R39" s="72" t="s">
        <v>272</v>
      </c>
      <c r="S39" s="72" t="s">
        <v>273</v>
      </c>
      <c r="T39" s="72" t="s">
        <v>47</v>
      </c>
      <c r="U39" s="72" t="s">
        <v>48</v>
      </c>
      <c r="V39" s="72" t="s">
        <v>3104</v>
      </c>
      <c r="W39" s="72">
        <v>45422.287863275502</v>
      </c>
      <c r="X39" s="72" t="s">
        <v>43</v>
      </c>
      <c r="Y39" s="72" t="s">
        <v>43</v>
      </c>
      <c r="Z39" s="72" t="s">
        <v>72</v>
      </c>
      <c r="AA39" s="72" t="s">
        <v>72</v>
      </c>
      <c r="AB39" s="72" t="s">
        <v>392</v>
      </c>
      <c r="AC39" s="81">
        <v>38.401000000000003</v>
      </c>
      <c r="AD39" s="72" t="s">
        <v>291</v>
      </c>
      <c r="AE39" s="72" t="s">
        <v>291</v>
      </c>
      <c r="AF39" s="72" t="s">
        <v>651</v>
      </c>
      <c r="AG39" s="72" t="s">
        <v>651</v>
      </c>
      <c r="AH39" s="72" t="e">
        <f>VLOOKUP(AG39,Work_plan_3gpp!A:G,6,FALSE)</f>
        <v>#N/A</v>
      </c>
      <c r="AI39" s="72" t="s">
        <v>34987</v>
      </c>
      <c r="AJ39" s="72" t="s">
        <v>3124</v>
      </c>
      <c r="AK39" s="82">
        <v>407</v>
      </c>
      <c r="AL39" s="72" t="s">
        <v>43</v>
      </c>
      <c r="AM39" s="72">
        <v>0</v>
      </c>
      <c r="AN39" s="72" t="s">
        <v>309</v>
      </c>
      <c r="AO39" s="72" t="s">
        <v>309</v>
      </c>
      <c r="AP39" s="72" t="s">
        <v>43</v>
      </c>
      <c r="AQ39" s="72" t="s">
        <v>295</v>
      </c>
      <c r="AR39" s="72" t="s">
        <v>295</v>
      </c>
      <c r="AS39" s="72" t="s">
        <v>296</v>
      </c>
      <c r="AT39" s="72" t="s">
        <v>296</v>
      </c>
      <c r="AU39" s="72" t="s">
        <v>3125</v>
      </c>
      <c r="AV39" s="72" t="s">
        <v>43</v>
      </c>
      <c r="AW39" s="72" t="s">
        <v>43</v>
      </c>
      <c r="AX39" s="72" t="s">
        <v>43</v>
      </c>
      <c r="AY39" s="72" t="s">
        <v>43</v>
      </c>
      <c r="AZ39" s="72" t="s">
        <v>43</v>
      </c>
    </row>
    <row r="40" spans="1:52" ht="24" x14ac:dyDescent="0.3">
      <c r="A40" s="72" t="s">
        <v>698</v>
      </c>
      <c r="B40" s="87" t="s">
        <v>35033</v>
      </c>
      <c r="C40" s="88" t="s">
        <v>168</v>
      </c>
      <c r="D40" s="88" t="s">
        <v>168</v>
      </c>
      <c r="E40" s="72" t="s">
        <v>2410</v>
      </c>
      <c r="F40" s="72" t="s">
        <v>2410</v>
      </c>
      <c r="G40" s="72" t="s">
        <v>2406</v>
      </c>
      <c r="H40" s="74" t="s">
        <v>2413</v>
      </c>
      <c r="I40" s="72" t="s">
        <v>1312</v>
      </c>
      <c r="J40" s="72" t="s">
        <v>1312</v>
      </c>
      <c r="K40" s="72" t="s">
        <v>698</v>
      </c>
      <c r="L40" s="72" t="s">
        <v>699</v>
      </c>
      <c r="M40" s="72" t="s">
        <v>22</v>
      </c>
      <c r="N40" s="72" t="s">
        <v>282</v>
      </c>
      <c r="O40" s="72" t="s">
        <v>43</v>
      </c>
      <c r="P40" s="72" t="s">
        <v>43</v>
      </c>
      <c r="Q40" s="72" t="s">
        <v>82</v>
      </c>
      <c r="R40" s="72" t="s">
        <v>83</v>
      </c>
      <c r="S40" s="72" t="s">
        <v>84</v>
      </c>
      <c r="T40" s="72" t="s">
        <v>47</v>
      </c>
      <c r="U40" s="72" t="s">
        <v>48</v>
      </c>
      <c r="V40" s="72" t="s">
        <v>2407</v>
      </c>
      <c r="W40" s="72">
        <v>45421.8231745023</v>
      </c>
      <c r="X40" s="72" t="s">
        <v>43</v>
      </c>
      <c r="Y40" s="72" t="s">
        <v>43</v>
      </c>
      <c r="Z40" s="72" t="s">
        <v>72</v>
      </c>
      <c r="AA40" s="72" t="s">
        <v>72</v>
      </c>
      <c r="AB40" s="72" t="s">
        <v>305</v>
      </c>
      <c r="AC40" s="81">
        <v>38.412999999999997</v>
      </c>
      <c r="AD40" s="72" t="s">
        <v>291</v>
      </c>
      <c r="AE40" s="72" t="s">
        <v>291</v>
      </c>
      <c r="AF40" s="78" t="s">
        <v>136</v>
      </c>
      <c r="AG40" s="78" t="s">
        <v>100</v>
      </c>
      <c r="AH40" s="72" t="str">
        <f>VLOOKUP(AG40,Work_plan_3gpp!A:G,6,FALSE)</f>
        <v>Rel-18</v>
      </c>
      <c r="AI40" s="72">
        <f>MATCH(AA40,AH40,0)</f>
        <v>1</v>
      </c>
      <c r="AJ40" s="72" t="s">
        <v>2411</v>
      </c>
      <c r="AK40" s="82">
        <v>1165</v>
      </c>
      <c r="AL40" s="72" t="s">
        <v>43</v>
      </c>
      <c r="AM40" s="72">
        <v>0</v>
      </c>
      <c r="AN40" s="72" t="s">
        <v>349</v>
      </c>
      <c r="AO40" s="72" t="s">
        <v>349</v>
      </c>
      <c r="AP40" s="72" t="s">
        <v>43</v>
      </c>
      <c r="AQ40" s="72" t="s">
        <v>43</v>
      </c>
      <c r="AR40" s="72" t="s">
        <v>43</v>
      </c>
      <c r="AS40" s="72" t="s">
        <v>43</v>
      </c>
      <c r="AT40" s="72" t="s">
        <v>43</v>
      </c>
      <c r="AU40" s="72" t="s">
        <v>43</v>
      </c>
      <c r="AV40" s="72" t="s">
        <v>43</v>
      </c>
      <c r="AW40" s="72" t="s">
        <v>43</v>
      </c>
      <c r="AX40" s="72" t="s">
        <v>43</v>
      </c>
      <c r="AY40" s="72" t="s">
        <v>43</v>
      </c>
      <c r="AZ40" s="72" t="s">
        <v>43</v>
      </c>
    </row>
    <row r="41" spans="1:52" ht="24" x14ac:dyDescent="0.3">
      <c r="A41" s="72" t="s">
        <v>698</v>
      </c>
      <c r="B41" s="87" t="s">
        <v>35034</v>
      </c>
      <c r="C41" s="88" t="s">
        <v>168</v>
      </c>
      <c r="D41" s="88" t="s">
        <v>168</v>
      </c>
      <c r="E41" s="72" t="s">
        <v>2467</v>
      </c>
      <c r="F41" s="72" t="s">
        <v>2467</v>
      </c>
      <c r="G41" s="72" t="s">
        <v>2406</v>
      </c>
      <c r="H41" s="74" t="s">
        <v>2413</v>
      </c>
      <c r="I41" s="72" t="s">
        <v>1312</v>
      </c>
      <c r="J41" s="72" t="s">
        <v>1312</v>
      </c>
      <c r="K41" s="72" t="s">
        <v>698</v>
      </c>
      <c r="L41" s="72" t="s">
        <v>699</v>
      </c>
      <c r="M41" s="72" t="s">
        <v>22</v>
      </c>
      <c r="N41" s="72" t="s">
        <v>282</v>
      </c>
      <c r="O41" s="72" t="s">
        <v>43</v>
      </c>
      <c r="P41" s="72" t="s">
        <v>43</v>
      </c>
      <c r="Q41" s="72" t="s">
        <v>82</v>
      </c>
      <c r="R41" s="72" t="s">
        <v>83</v>
      </c>
      <c r="S41" s="72" t="s">
        <v>84</v>
      </c>
      <c r="T41" s="72" t="s">
        <v>47</v>
      </c>
      <c r="U41" s="72" t="s">
        <v>48</v>
      </c>
      <c r="V41" s="72" t="s">
        <v>2468</v>
      </c>
      <c r="W41" s="72">
        <v>45421.823174884303</v>
      </c>
      <c r="X41" s="72" t="s">
        <v>43</v>
      </c>
      <c r="Y41" s="72" t="s">
        <v>43</v>
      </c>
      <c r="Z41" s="72" t="s">
        <v>72</v>
      </c>
      <c r="AA41" s="72" t="s">
        <v>72</v>
      </c>
      <c r="AB41" s="72" t="s">
        <v>290</v>
      </c>
      <c r="AC41" s="81">
        <v>38.423000000000002</v>
      </c>
      <c r="AD41" s="72" t="s">
        <v>291</v>
      </c>
      <c r="AE41" s="72" t="s">
        <v>291</v>
      </c>
      <c r="AF41" s="78" t="s">
        <v>136</v>
      </c>
      <c r="AG41" s="78" t="s">
        <v>100</v>
      </c>
      <c r="AH41" s="72" t="str">
        <f>VLOOKUP(AG41,Work_plan_3gpp!A:G,6,FALSE)</f>
        <v>Rel-18</v>
      </c>
      <c r="AI41" s="72">
        <f>MATCH(AA41,AH41,0)</f>
        <v>1</v>
      </c>
      <c r="AJ41" s="72" t="s">
        <v>2469</v>
      </c>
      <c r="AK41" s="82">
        <v>1300</v>
      </c>
      <c r="AL41" s="72" t="s">
        <v>43</v>
      </c>
      <c r="AM41" s="72">
        <v>0</v>
      </c>
      <c r="AN41" s="72" t="s">
        <v>349</v>
      </c>
      <c r="AO41" s="72" t="s">
        <v>349</v>
      </c>
      <c r="AP41" s="72" t="s">
        <v>43</v>
      </c>
      <c r="AQ41" s="72" t="s">
        <v>43</v>
      </c>
      <c r="AR41" s="72" t="s">
        <v>43</v>
      </c>
      <c r="AS41" s="72" t="s">
        <v>43</v>
      </c>
      <c r="AT41" s="72" t="s">
        <v>43</v>
      </c>
      <c r="AU41" s="72" t="s">
        <v>43</v>
      </c>
      <c r="AV41" s="72" t="s">
        <v>43</v>
      </c>
      <c r="AW41" s="72" t="s">
        <v>43</v>
      </c>
      <c r="AX41" s="72" t="s">
        <v>43</v>
      </c>
      <c r="AY41" s="72" t="s">
        <v>43</v>
      </c>
      <c r="AZ41" s="72" t="s">
        <v>43</v>
      </c>
    </row>
    <row r="42" spans="1:52" x14ac:dyDescent="0.3">
      <c r="A42" s="72" t="s">
        <v>698</v>
      </c>
      <c r="B42" s="87" t="s">
        <v>35019</v>
      </c>
      <c r="C42" s="88" t="s">
        <v>168</v>
      </c>
      <c r="D42" s="88" t="s">
        <v>168</v>
      </c>
      <c r="E42" s="72" t="s">
        <v>2484</v>
      </c>
      <c r="F42" s="72" t="s">
        <v>2484</v>
      </c>
      <c r="G42" s="72" t="s">
        <v>3310</v>
      </c>
      <c r="H42" s="72" t="s">
        <v>3310</v>
      </c>
      <c r="I42" s="72" t="s">
        <v>2486</v>
      </c>
      <c r="J42" s="72" t="s">
        <v>2486</v>
      </c>
      <c r="K42" s="72" t="s">
        <v>698</v>
      </c>
      <c r="L42" s="72" t="s">
        <v>699</v>
      </c>
      <c r="M42" s="72" t="s">
        <v>326</v>
      </c>
      <c r="N42" s="72" t="s">
        <v>43</v>
      </c>
      <c r="O42" s="72" t="s">
        <v>43</v>
      </c>
      <c r="P42" s="72" t="s">
        <v>43</v>
      </c>
      <c r="Q42" s="72" t="s">
        <v>96</v>
      </c>
      <c r="R42" s="72" t="s">
        <v>97</v>
      </c>
      <c r="S42" s="72" t="s">
        <v>98</v>
      </c>
      <c r="T42" s="72" t="s">
        <v>47</v>
      </c>
      <c r="U42" s="72" t="s">
        <v>48</v>
      </c>
      <c r="V42" s="72" t="s">
        <v>2487</v>
      </c>
      <c r="W42" s="72">
        <v>45421.823175081001</v>
      </c>
      <c r="X42" s="72" t="s">
        <v>43</v>
      </c>
      <c r="Y42" s="72" t="s">
        <v>43</v>
      </c>
      <c r="Z42" s="72" t="s">
        <v>72</v>
      </c>
      <c r="AA42" s="72" t="s">
        <v>72</v>
      </c>
      <c r="AB42" s="72" t="s">
        <v>329</v>
      </c>
      <c r="AC42" s="81">
        <v>38.299999999999997</v>
      </c>
      <c r="AD42" s="72" t="s">
        <v>291</v>
      </c>
      <c r="AE42" s="72" t="s">
        <v>291</v>
      </c>
      <c r="AF42" s="72" t="s">
        <v>660</v>
      </c>
      <c r="AG42" s="72" t="s">
        <v>660</v>
      </c>
      <c r="AH42" s="72" t="str">
        <f>VLOOKUP(AG42,Work_plan_3gpp!A:G,6,FALSE)</f>
        <v>Rel-18</v>
      </c>
      <c r="AI42" s="72">
        <f>MATCH(AA42,AH42,0)</f>
        <v>1</v>
      </c>
      <c r="AJ42" s="72" t="s">
        <v>43</v>
      </c>
      <c r="AK42" s="82" t="s">
        <v>168</v>
      </c>
      <c r="AL42" s="72" t="s">
        <v>43</v>
      </c>
      <c r="AM42" s="72">
        <v>0</v>
      </c>
      <c r="AN42" s="72" t="s">
        <v>309</v>
      </c>
      <c r="AO42" s="72" t="s">
        <v>309</v>
      </c>
      <c r="AP42" s="72" t="s">
        <v>43</v>
      </c>
      <c r="AQ42" s="72" t="s">
        <v>43</v>
      </c>
      <c r="AR42" s="72" t="s">
        <v>43</v>
      </c>
      <c r="AS42" s="72" t="s">
        <v>43</v>
      </c>
      <c r="AT42" s="72" t="s">
        <v>43</v>
      </c>
      <c r="AU42" s="72" t="s">
        <v>43</v>
      </c>
      <c r="AV42" s="72" t="s">
        <v>43</v>
      </c>
      <c r="AW42" s="72" t="s">
        <v>43</v>
      </c>
      <c r="AX42" s="72" t="s">
        <v>43</v>
      </c>
      <c r="AY42" s="72" t="s">
        <v>43</v>
      </c>
      <c r="AZ42" s="72" t="s">
        <v>43</v>
      </c>
    </row>
    <row r="43" spans="1:52" x14ac:dyDescent="0.3">
      <c r="A43" s="72" t="s">
        <v>698</v>
      </c>
      <c r="B43" s="87" t="s">
        <v>35002</v>
      </c>
      <c r="C43" s="88" t="s">
        <v>168</v>
      </c>
      <c r="D43" s="88" t="s">
        <v>168</v>
      </c>
      <c r="E43" s="72" t="s">
        <v>2376</v>
      </c>
      <c r="F43" s="72" t="s">
        <v>2376</v>
      </c>
      <c r="G43" s="72" t="s">
        <v>644</v>
      </c>
      <c r="H43" s="72" t="s">
        <v>644</v>
      </c>
      <c r="I43" s="72" t="s">
        <v>2375</v>
      </c>
      <c r="J43" s="72" t="s">
        <v>3307</v>
      </c>
      <c r="K43" s="72" t="s">
        <v>698</v>
      </c>
      <c r="L43" s="72" t="s">
        <v>699</v>
      </c>
      <c r="M43" s="72" t="s">
        <v>22</v>
      </c>
      <c r="N43" s="72" t="s">
        <v>282</v>
      </c>
      <c r="O43" s="72" t="s">
        <v>43</v>
      </c>
      <c r="P43" s="72" t="s">
        <v>43</v>
      </c>
      <c r="Q43" s="72" t="s">
        <v>271</v>
      </c>
      <c r="R43" s="72" t="s">
        <v>272</v>
      </c>
      <c r="S43" s="72" t="s">
        <v>273</v>
      </c>
      <c r="T43" s="72" t="s">
        <v>47</v>
      </c>
      <c r="U43" s="72" t="s">
        <v>48</v>
      </c>
      <c r="V43" s="72" t="s">
        <v>2369</v>
      </c>
      <c r="W43" s="72">
        <v>45421.823172569399</v>
      </c>
      <c r="X43" s="72" t="s">
        <v>43</v>
      </c>
      <c r="Y43" s="72" t="s">
        <v>43</v>
      </c>
      <c r="Z43" s="72" t="s">
        <v>72</v>
      </c>
      <c r="AA43" s="72" t="s">
        <v>72</v>
      </c>
      <c r="AB43" s="72" t="s">
        <v>392</v>
      </c>
      <c r="AC43" s="81">
        <v>38.401000000000003</v>
      </c>
      <c r="AD43" s="72" t="s">
        <v>291</v>
      </c>
      <c r="AE43" s="72" t="s">
        <v>291</v>
      </c>
      <c r="AF43" s="72" t="s">
        <v>651</v>
      </c>
      <c r="AG43" s="72" t="s">
        <v>651</v>
      </c>
      <c r="AH43" s="72" t="e">
        <f>VLOOKUP(AG43,Work_plan_3gpp!A:G,6,FALSE)</f>
        <v>#N/A</v>
      </c>
      <c r="AI43" s="72" t="s">
        <v>34987</v>
      </c>
      <c r="AJ43" s="72" t="s">
        <v>2377</v>
      </c>
      <c r="AK43" s="82">
        <v>401</v>
      </c>
      <c r="AL43" s="72" t="s">
        <v>43</v>
      </c>
      <c r="AM43" s="72">
        <v>0</v>
      </c>
      <c r="AN43" s="72" t="s">
        <v>309</v>
      </c>
      <c r="AO43" s="72" t="s">
        <v>309</v>
      </c>
      <c r="AP43" s="72" t="s">
        <v>43</v>
      </c>
      <c r="AQ43" s="72" t="s">
        <v>43</v>
      </c>
      <c r="AR43" s="72" t="s">
        <v>43</v>
      </c>
      <c r="AS43" s="72" t="s">
        <v>43</v>
      </c>
      <c r="AT43" s="72" t="s">
        <v>43</v>
      </c>
      <c r="AU43" s="72" t="s">
        <v>43</v>
      </c>
      <c r="AV43" s="72" t="s">
        <v>43</v>
      </c>
      <c r="AW43" s="72" t="s">
        <v>43</v>
      </c>
      <c r="AX43" s="72" t="s">
        <v>43</v>
      </c>
      <c r="AY43" s="72" t="s">
        <v>43</v>
      </c>
      <c r="AZ43" s="72" t="s">
        <v>43</v>
      </c>
    </row>
    <row r="44" spans="1:52" x14ac:dyDescent="0.3">
      <c r="A44" s="72" t="s">
        <v>698</v>
      </c>
      <c r="B44" s="87" t="s">
        <v>35002</v>
      </c>
      <c r="C44" s="88" t="s">
        <v>168</v>
      </c>
      <c r="D44" s="88" t="s">
        <v>168</v>
      </c>
      <c r="E44" s="72" t="s">
        <v>2378</v>
      </c>
      <c r="F44" s="72" t="s">
        <v>2378</v>
      </c>
      <c r="G44" s="72" t="s">
        <v>644</v>
      </c>
      <c r="H44" s="72" t="s">
        <v>644</v>
      </c>
      <c r="I44" s="72" t="s">
        <v>2375</v>
      </c>
      <c r="J44" s="72" t="s">
        <v>3307</v>
      </c>
      <c r="K44" s="72" t="s">
        <v>698</v>
      </c>
      <c r="L44" s="72" t="s">
        <v>699</v>
      </c>
      <c r="M44" s="72" t="s">
        <v>326</v>
      </c>
      <c r="N44" s="72" t="s">
        <v>282</v>
      </c>
      <c r="O44" s="72" t="s">
        <v>43</v>
      </c>
      <c r="P44" s="72" t="s">
        <v>43</v>
      </c>
      <c r="Q44" s="72" t="s">
        <v>271</v>
      </c>
      <c r="R44" s="72" t="s">
        <v>272</v>
      </c>
      <c r="S44" s="72" t="s">
        <v>273</v>
      </c>
      <c r="T44" s="72" t="s">
        <v>47</v>
      </c>
      <c r="U44" s="72" t="s">
        <v>48</v>
      </c>
      <c r="V44" s="72" t="s">
        <v>2379</v>
      </c>
      <c r="W44" s="72">
        <v>45421.823172766199</v>
      </c>
      <c r="X44" s="72" t="s">
        <v>43</v>
      </c>
      <c r="Y44" s="72" t="s">
        <v>43</v>
      </c>
      <c r="Z44" s="72" t="s">
        <v>72</v>
      </c>
      <c r="AA44" s="72" t="s">
        <v>72</v>
      </c>
      <c r="AB44" s="72" t="s">
        <v>1394</v>
      </c>
      <c r="AC44" s="81">
        <v>37.32</v>
      </c>
      <c r="AD44" s="72" t="s">
        <v>291</v>
      </c>
      <c r="AE44" s="72" t="s">
        <v>291</v>
      </c>
      <c r="AF44" s="72" t="s">
        <v>651</v>
      </c>
      <c r="AG44" s="72" t="s">
        <v>651</v>
      </c>
      <c r="AH44" s="72" t="e">
        <f>VLOOKUP(AG44,Work_plan_3gpp!A:G,6,FALSE)</f>
        <v>#N/A</v>
      </c>
      <c r="AI44" s="72" t="s">
        <v>34987</v>
      </c>
      <c r="AJ44" s="72" t="s">
        <v>43</v>
      </c>
      <c r="AK44" s="82" t="s">
        <v>3296</v>
      </c>
      <c r="AL44" s="72" t="s">
        <v>43</v>
      </c>
      <c r="AM44" s="72">
        <v>0</v>
      </c>
      <c r="AN44" s="72" t="s">
        <v>309</v>
      </c>
      <c r="AO44" s="72" t="s">
        <v>309</v>
      </c>
      <c r="AP44" s="72" t="s">
        <v>43</v>
      </c>
      <c r="AQ44" s="72" t="s">
        <v>43</v>
      </c>
      <c r="AR44" s="72" t="s">
        <v>43</v>
      </c>
      <c r="AS44" s="72" t="s">
        <v>43</v>
      </c>
      <c r="AT44" s="72" t="s">
        <v>43</v>
      </c>
      <c r="AU44" s="72" t="s">
        <v>43</v>
      </c>
      <c r="AV44" s="72" t="s">
        <v>43</v>
      </c>
      <c r="AW44" s="72" t="s">
        <v>43</v>
      </c>
      <c r="AX44" s="72" t="s">
        <v>43</v>
      </c>
      <c r="AY44" s="72" t="s">
        <v>43</v>
      </c>
      <c r="AZ44" s="72" t="s">
        <v>43</v>
      </c>
    </row>
    <row r="45" spans="1:52" x14ac:dyDescent="0.3">
      <c r="A45" s="72" t="s">
        <v>698</v>
      </c>
      <c r="B45" s="90" t="s">
        <v>35004</v>
      </c>
      <c r="C45" s="88" t="s">
        <v>168</v>
      </c>
      <c r="D45" s="88" t="s">
        <v>168</v>
      </c>
      <c r="E45" s="72" t="s">
        <v>2412</v>
      </c>
      <c r="F45" s="72" t="s">
        <v>2412</v>
      </c>
      <c r="G45" s="72" t="s">
        <v>2413</v>
      </c>
      <c r="H45" s="72" t="s">
        <v>2413</v>
      </c>
      <c r="I45" s="72" t="s">
        <v>1312</v>
      </c>
      <c r="J45" s="72" t="s">
        <v>1312</v>
      </c>
      <c r="K45" s="72" t="s">
        <v>698</v>
      </c>
      <c r="L45" s="72" t="s">
        <v>699</v>
      </c>
      <c r="M45" s="72" t="s">
        <v>22</v>
      </c>
      <c r="N45" s="72" t="s">
        <v>282</v>
      </c>
      <c r="O45" s="72" t="s">
        <v>43</v>
      </c>
      <c r="P45" s="72" t="s">
        <v>2414</v>
      </c>
      <c r="Q45" s="72" t="s">
        <v>82</v>
      </c>
      <c r="R45" s="72" t="s">
        <v>83</v>
      </c>
      <c r="S45" s="72" t="s">
        <v>84</v>
      </c>
      <c r="T45" s="72" t="s">
        <v>47</v>
      </c>
      <c r="U45" s="72" t="s">
        <v>48</v>
      </c>
      <c r="V45" s="72" t="s">
        <v>2415</v>
      </c>
      <c r="W45" s="72">
        <v>45421.823174687503</v>
      </c>
      <c r="X45" s="72" t="s">
        <v>43</v>
      </c>
      <c r="Y45" s="72" t="s">
        <v>43</v>
      </c>
      <c r="Z45" s="72" t="s">
        <v>346</v>
      </c>
      <c r="AA45" s="72" t="s">
        <v>346</v>
      </c>
      <c r="AB45" s="72" t="s">
        <v>290</v>
      </c>
      <c r="AC45" s="81">
        <v>38.423000000000002</v>
      </c>
      <c r="AD45" s="72" t="s">
        <v>347</v>
      </c>
      <c r="AE45" s="72" t="s">
        <v>347</v>
      </c>
      <c r="AF45" s="72" t="s">
        <v>136</v>
      </c>
      <c r="AG45" s="72" t="s">
        <v>136</v>
      </c>
      <c r="AH45" s="72" t="str">
        <f>VLOOKUP(AG45,Work_plan_3gpp!A:G,6,FALSE)</f>
        <v>Rel-18</v>
      </c>
      <c r="AI45" s="72" t="e">
        <f t="shared" ref="AI45:AI50" si="1">MATCH(AA45,AH45,0)</f>
        <v>#N/A</v>
      </c>
      <c r="AJ45" s="72" t="s">
        <v>2416</v>
      </c>
      <c r="AK45" s="82">
        <v>1299</v>
      </c>
      <c r="AL45" s="72" t="s">
        <v>43</v>
      </c>
      <c r="AM45" s="72">
        <v>0</v>
      </c>
      <c r="AN45" s="72" t="s">
        <v>309</v>
      </c>
      <c r="AO45" s="72" t="s">
        <v>309</v>
      </c>
      <c r="AP45" s="72" t="s">
        <v>43</v>
      </c>
      <c r="AQ45" s="72" t="s">
        <v>295</v>
      </c>
      <c r="AR45" s="72" t="s">
        <v>295</v>
      </c>
      <c r="AS45" s="72" t="s">
        <v>296</v>
      </c>
      <c r="AT45" s="72" t="s">
        <v>295</v>
      </c>
      <c r="AU45" s="72" t="s">
        <v>2417</v>
      </c>
      <c r="AV45" s="72" t="s">
        <v>43</v>
      </c>
      <c r="AW45" s="72" t="s">
        <v>43</v>
      </c>
      <c r="AX45" s="72" t="s">
        <v>43</v>
      </c>
      <c r="AY45" s="72" t="s">
        <v>43</v>
      </c>
      <c r="AZ45" s="72" t="s">
        <v>43</v>
      </c>
    </row>
    <row r="46" spans="1:52" ht="24" x14ac:dyDescent="0.3">
      <c r="A46" s="72" t="s">
        <v>698</v>
      </c>
      <c r="B46" s="90" t="s">
        <v>35035</v>
      </c>
      <c r="C46" s="88" t="s">
        <v>168</v>
      </c>
      <c r="D46" s="88" t="s">
        <v>168</v>
      </c>
      <c r="E46" s="72" t="s">
        <v>2405</v>
      </c>
      <c r="F46" s="72" t="s">
        <v>2405</v>
      </c>
      <c r="G46" s="72" t="s">
        <v>2406</v>
      </c>
      <c r="H46" s="72" t="s">
        <v>2406</v>
      </c>
      <c r="I46" s="72" t="s">
        <v>1312</v>
      </c>
      <c r="J46" s="72" t="s">
        <v>1312</v>
      </c>
      <c r="K46" s="72" t="s">
        <v>698</v>
      </c>
      <c r="L46" s="72" t="s">
        <v>699</v>
      </c>
      <c r="M46" s="72" t="s">
        <v>22</v>
      </c>
      <c r="N46" s="72" t="s">
        <v>282</v>
      </c>
      <c r="O46" s="72" t="s">
        <v>43</v>
      </c>
      <c r="P46" s="72" t="s">
        <v>2280</v>
      </c>
      <c r="Q46" s="72" t="s">
        <v>82</v>
      </c>
      <c r="R46" s="72" t="s">
        <v>83</v>
      </c>
      <c r="S46" s="72" t="s">
        <v>84</v>
      </c>
      <c r="T46" s="72" t="s">
        <v>47</v>
      </c>
      <c r="U46" s="72" t="s">
        <v>48</v>
      </c>
      <c r="V46" s="72" t="s">
        <v>2407</v>
      </c>
      <c r="W46" s="72">
        <v>45421.8231745023</v>
      </c>
      <c r="X46" s="72" t="s">
        <v>43</v>
      </c>
      <c r="Y46" s="72" t="s">
        <v>43</v>
      </c>
      <c r="Z46" s="72" t="s">
        <v>346</v>
      </c>
      <c r="AA46" s="72" t="s">
        <v>346</v>
      </c>
      <c r="AB46" s="72" t="s">
        <v>305</v>
      </c>
      <c r="AC46" s="81">
        <v>38.412999999999997</v>
      </c>
      <c r="AD46" s="72" t="s">
        <v>347</v>
      </c>
      <c r="AE46" s="72" t="s">
        <v>347</v>
      </c>
      <c r="AF46" s="72" t="s">
        <v>136</v>
      </c>
      <c r="AG46" s="72" t="s">
        <v>136</v>
      </c>
      <c r="AH46" s="72" t="str">
        <f>VLOOKUP(AG46,Work_plan_3gpp!A:G,6,FALSE)</f>
        <v>Rel-18</v>
      </c>
      <c r="AI46" s="72" t="e">
        <f t="shared" si="1"/>
        <v>#N/A</v>
      </c>
      <c r="AJ46" s="72" t="s">
        <v>2408</v>
      </c>
      <c r="AK46" s="82">
        <v>1164</v>
      </c>
      <c r="AL46" s="72" t="s">
        <v>43</v>
      </c>
      <c r="AM46" s="72">
        <v>0</v>
      </c>
      <c r="AN46" s="72" t="s">
        <v>309</v>
      </c>
      <c r="AO46" s="72" t="s">
        <v>309</v>
      </c>
      <c r="AP46" s="72" t="s">
        <v>43</v>
      </c>
      <c r="AQ46" s="72" t="s">
        <v>295</v>
      </c>
      <c r="AR46" s="72" t="s">
        <v>295</v>
      </c>
      <c r="AS46" s="72" t="s">
        <v>296</v>
      </c>
      <c r="AT46" s="72" t="s">
        <v>296</v>
      </c>
      <c r="AU46" s="72" t="s">
        <v>2409</v>
      </c>
      <c r="AV46" s="72" t="s">
        <v>43</v>
      </c>
      <c r="AW46" s="72" t="s">
        <v>43</v>
      </c>
      <c r="AX46" s="72" t="s">
        <v>43</v>
      </c>
      <c r="AY46" s="72" t="s">
        <v>43</v>
      </c>
      <c r="AZ46" s="72" t="s">
        <v>43</v>
      </c>
    </row>
    <row r="47" spans="1:52" x14ac:dyDescent="0.3">
      <c r="A47" s="72" t="s">
        <v>698</v>
      </c>
      <c r="B47" s="87" t="s">
        <v>35009</v>
      </c>
      <c r="C47" s="88" t="s">
        <v>168</v>
      </c>
      <c r="D47" s="88" t="s">
        <v>168</v>
      </c>
      <c r="E47" s="72" t="s">
        <v>2394</v>
      </c>
      <c r="F47" s="72" t="s">
        <v>2394</v>
      </c>
      <c r="G47" s="72" t="s">
        <v>2387</v>
      </c>
      <c r="H47" s="72" t="s">
        <v>3309</v>
      </c>
      <c r="I47" s="72" t="s">
        <v>1312</v>
      </c>
      <c r="J47" s="72" t="s">
        <v>1312</v>
      </c>
      <c r="K47" s="72" t="s">
        <v>698</v>
      </c>
      <c r="L47" s="72" t="s">
        <v>699</v>
      </c>
      <c r="M47" s="72" t="s">
        <v>326</v>
      </c>
      <c r="N47" s="72" t="s">
        <v>282</v>
      </c>
      <c r="O47" s="72" t="s">
        <v>43</v>
      </c>
      <c r="P47" s="72" t="s">
        <v>43</v>
      </c>
      <c r="Q47" s="72" t="s">
        <v>82</v>
      </c>
      <c r="R47" s="72" t="s">
        <v>83</v>
      </c>
      <c r="S47" s="72" t="s">
        <v>84</v>
      </c>
      <c r="T47" s="72" t="s">
        <v>47</v>
      </c>
      <c r="U47" s="72" t="s">
        <v>48</v>
      </c>
      <c r="V47" s="72" t="s">
        <v>2391</v>
      </c>
      <c r="W47" s="72">
        <v>45421.823173807898</v>
      </c>
      <c r="X47" s="72" t="s">
        <v>43</v>
      </c>
      <c r="Y47" s="72" t="s">
        <v>43</v>
      </c>
      <c r="Z47" s="72" t="s">
        <v>72</v>
      </c>
      <c r="AA47" s="72" t="s">
        <v>72</v>
      </c>
      <c r="AB47" s="72" t="s">
        <v>1394</v>
      </c>
      <c r="AC47" s="81">
        <v>37.32</v>
      </c>
      <c r="AD47" s="72" t="s">
        <v>291</v>
      </c>
      <c r="AE47" s="72" t="s">
        <v>291</v>
      </c>
      <c r="AF47" s="72" t="s">
        <v>136</v>
      </c>
      <c r="AG47" s="72" t="s">
        <v>136</v>
      </c>
      <c r="AH47" s="72" t="str">
        <f>VLOOKUP(AG47,Work_plan_3gpp!A:G,6,FALSE)</f>
        <v>Rel-18</v>
      </c>
      <c r="AI47" s="72">
        <f t="shared" si="1"/>
        <v>1</v>
      </c>
      <c r="AJ47" s="72" t="s">
        <v>43</v>
      </c>
      <c r="AK47" s="82" t="s">
        <v>3308</v>
      </c>
      <c r="AL47" s="72" t="s">
        <v>43</v>
      </c>
      <c r="AM47" s="72">
        <v>0</v>
      </c>
      <c r="AN47" s="72" t="s">
        <v>309</v>
      </c>
      <c r="AO47" s="72" t="s">
        <v>309</v>
      </c>
      <c r="AP47" s="72" t="s">
        <v>43</v>
      </c>
      <c r="AQ47" s="72" t="s">
        <v>43</v>
      </c>
      <c r="AR47" s="72" t="s">
        <v>43</v>
      </c>
      <c r="AS47" s="72" t="s">
        <v>43</v>
      </c>
      <c r="AT47" s="72" t="s">
        <v>43</v>
      </c>
      <c r="AU47" s="72" t="s">
        <v>43</v>
      </c>
      <c r="AV47" s="72" t="s">
        <v>43</v>
      </c>
      <c r="AW47" s="72" t="s">
        <v>43</v>
      </c>
      <c r="AX47" s="72" t="s">
        <v>43</v>
      </c>
      <c r="AY47" s="72" t="s">
        <v>43</v>
      </c>
      <c r="AZ47" s="72" t="s">
        <v>43</v>
      </c>
    </row>
    <row r="48" spans="1:52" ht="24" x14ac:dyDescent="0.3">
      <c r="A48" s="72" t="s">
        <v>666</v>
      </c>
      <c r="B48" s="87" t="s">
        <v>35038</v>
      </c>
      <c r="C48" s="87" t="s">
        <v>35037</v>
      </c>
      <c r="D48" s="88" t="s">
        <v>168</v>
      </c>
      <c r="E48" s="72" t="s">
        <v>3245</v>
      </c>
      <c r="F48" s="72" t="s">
        <v>3245</v>
      </c>
      <c r="G48" s="72" t="s">
        <v>3240</v>
      </c>
      <c r="H48" s="74" t="s">
        <v>3315</v>
      </c>
      <c r="I48" s="72" t="s">
        <v>1027</v>
      </c>
      <c r="J48" s="72" t="s">
        <v>903</v>
      </c>
      <c r="K48" s="72" t="s">
        <v>666</v>
      </c>
      <c r="L48" s="72" t="s">
        <v>667</v>
      </c>
      <c r="M48" s="72" t="s">
        <v>22</v>
      </c>
      <c r="N48" s="72" t="s">
        <v>43</v>
      </c>
      <c r="O48" s="72" t="s">
        <v>43</v>
      </c>
      <c r="P48" s="72" t="s">
        <v>43</v>
      </c>
      <c r="Q48" s="72" t="s">
        <v>82</v>
      </c>
      <c r="R48" s="72" t="s">
        <v>83</v>
      </c>
      <c r="S48" s="72" t="s">
        <v>84</v>
      </c>
      <c r="T48" s="72" t="s">
        <v>47</v>
      </c>
      <c r="U48" s="72" t="s">
        <v>48</v>
      </c>
      <c r="V48" s="72" t="s">
        <v>3246</v>
      </c>
      <c r="W48" s="72">
        <v>45422.284009294002</v>
      </c>
      <c r="X48" s="72" t="s">
        <v>43</v>
      </c>
      <c r="Y48" s="72" t="s">
        <v>43</v>
      </c>
      <c r="Z48" s="72" t="s">
        <v>72</v>
      </c>
      <c r="AA48" s="72" t="s">
        <v>72</v>
      </c>
      <c r="AB48" s="72" t="s">
        <v>338</v>
      </c>
      <c r="AC48" s="81">
        <v>38.472999999999999</v>
      </c>
      <c r="AD48" s="72" t="s">
        <v>291</v>
      </c>
      <c r="AE48" s="72" t="s">
        <v>291</v>
      </c>
      <c r="AF48" s="72" t="s">
        <v>100</v>
      </c>
      <c r="AG48" s="72" t="s">
        <v>100</v>
      </c>
      <c r="AH48" s="72" t="str">
        <f>VLOOKUP(AG48,Work_plan_3gpp!A:G,6,FALSE)</f>
        <v>Rel-18</v>
      </c>
      <c r="AI48" s="72">
        <f t="shared" si="1"/>
        <v>1</v>
      </c>
      <c r="AJ48" s="72" t="s">
        <v>3247</v>
      </c>
      <c r="AK48" s="82">
        <v>1438</v>
      </c>
      <c r="AL48" s="72" t="s">
        <v>43</v>
      </c>
      <c r="AM48" s="72">
        <v>0</v>
      </c>
      <c r="AN48" s="72" t="s">
        <v>309</v>
      </c>
      <c r="AO48" s="72" t="s">
        <v>309</v>
      </c>
      <c r="AP48" s="72" t="s">
        <v>43</v>
      </c>
      <c r="AQ48" s="72" t="s">
        <v>43</v>
      </c>
      <c r="AR48" s="72" t="s">
        <v>43</v>
      </c>
      <c r="AS48" s="72" t="s">
        <v>43</v>
      </c>
      <c r="AT48" s="72" t="s">
        <v>43</v>
      </c>
      <c r="AU48" s="72" t="s">
        <v>43</v>
      </c>
      <c r="AV48" s="72" t="s">
        <v>43</v>
      </c>
      <c r="AW48" s="72" t="s">
        <v>43</v>
      </c>
      <c r="AX48" s="72" t="s">
        <v>43</v>
      </c>
      <c r="AY48" s="72" t="s">
        <v>43</v>
      </c>
      <c r="AZ48" s="72" t="s">
        <v>43</v>
      </c>
    </row>
    <row r="49" spans="1:52" ht="24" x14ac:dyDescent="0.3">
      <c r="A49" s="72" t="s">
        <v>666</v>
      </c>
      <c r="B49" s="87" t="s">
        <v>35041</v>
      </c>
      <c r="C49" s="87" t="s">
        <v>35037</v>
      </c>
      <c r="D49" s="88" t="s">
        <v>168</v>
      </c>
      <c r="E49" s="72" t="s">
        <v>3242</v>
      </c>
      <c r="F49" s="72" t="s">
        <v>3242</v>
      </c>
      <c r="G49" s="72" t="s">
        <v>3240</v>
      </c>
      <c r="H49" s="72" t="s">
        <v>3313</v>
      </c>
      <c r="I49" s="72" t="s">
        <v>1027</v>
      </c>
      <c r="J49" s="72" t="s">
        <v>3314</v>
      </c>
      <c r="K49" s="72" t="s">
        <v>666</v>
      </c>
      <c r="L49" s="72" t="s">
        <v>667</v>
      </c>
      <c r="M49" s="72" t="s">
        <v>22</v>
      </c>
      <c r="N49" s="72" t="s">
        <v>43</v>
      </c>
      <c r="O49" s="72" t="s">
        <v>43</v>
      </c>
      <c r="P49" s="72" t="s">
        <v>43</v>
      </c>
      <c r="Q49" s="72" t="s">
        <v>82</v>
      </c>
      <c r="R49" s="72" t="s">
        <v>83</v>
      </c>
      <c r="S49" s="72" t="s">
        <v>84</v>
      </c>
      <c r="T49" s="72" t="s">
        <v>47</v>
      </c>
      <c r="U49" s="72" t="s">
        <v>48</v>
      </c>
      <c r="V49" s="72" t="s">
        <v>3243</v>
      </c>
      <c r="W49" s="72">
        <v>45422.2840091088</v>
      </c>
      <c r="X49" s="72" t="s">
        <v>43</v>
      </c>
      <c r="Y49" s="72" t="s">
        <v>43</v>
      </c>
      <c r="Z49" s="72" t="s">
        <v>72</v>
      </c>
      <c r="AA49" s="72" t="s">
        <v>72</v>
      </c>
      <c r="AB49" s="72" t="s">
        <v>290</v>
      </c>
      <c r="AC49" s="81">
        <v>38.423000000000002</v>
      </c>
      <c r="AD49" s="72" t="s">
        <v>291</v>
      </c>
      <c r="AE49" s="72" t="s">
        <v>291</v>
      </c>
      <c r="AF49" s="72" t="s">
        <v>100</v>
      </c>
      <c r="AG49" s="72" t="s">
        <v>100</v>
      </c>
      <c r="AH49" s="72" t="str">
        <f>VLOOKUP(AG49,Work_plan_3gpp!A:G,6,FALSE)</f>
        <v>Rel-18</v>
      </c>
      <c r="AI49" s="72">
        <f t="shared" si="1"/>
        <v>1</v>
      </c>
      <c r="AJ49" s="72" t="s">
        <v>3244</v>
      </c>
      <c r="AK49" s="82">
        <v>1320</v>
      </c>
      <c r="AL49" s="72" t="s">
        <v>43</v>
      </c>
      <c r="AM49" s="72">
        <v>0</v>
      </c>
      <c r="AN49" s="72" t="s">
        <v>309</v>
      </c>
      <c r="AO49" s="72" t="s">
        <v>309</v>
      </c>
      <c r="AP49" s="72" t="s">
        <v>43</v>
      </c>
      <c r="AQ49" s="72" t="s">
        <v>43</v>
      </c>
      <c r="AR49" s="72" t="s">
        <v>43</v>
      </c>
      <c r="AS49" s="72" t="s">
        <v>43</v>
      </c>
      <c r="AT49" s="72" t="s">
        <v>43</v>
      </c>
      <c r="AU49" s="72" t="s">
        <v>43</v>
      </c>
      <c r="AV49" s="72" t="s">
        <v>43</v>
      </c>
      <c r="AW49" s="72" t="s">
        <v>43</v>
      </c>
      <c r="AX49" s="72" t="s">
        <v>43</v>
      </c>
      <c r="AY49" s="72" t="s">
        <v>43</v>
      </c>
      <c r="AZ49" s="72" t="s">
        <v>43</v>
      </c>
    </row>
    <row r="50" spans="1:52" x14ac:dyDescent="0.3">
      <c r="A50" s="72" t="s">
        <v>666</v>
      </c>
      <c r="B50" s="87" t="s">
        <v>35021</v>
      </c>
      <c r="C50" s="88" t="s">
        <v>168</v>
      </c>
      <c r="D50" s="88" t="s">
        <v>168</v>
      </c>
      <c r="E50" s="72" t="s">
        <v>983</v>
      </c>
      <c r="F50" s="72" t="s">
        <v>983</v>
      </c>
      <c r="G50" s="72" t="s">
        <v>984</v>
      </c>
      <c r="H50" s="74" t="s">
        <v>3301</v>
      </c>
      <c r="I50" s="72" t="s">
        <v>985</v>
      </c>
      <c r="J50" s="72" t="s">
        <v>985</v>
      </c>
      <c r="K50" s="72" t="s">
        <v>666</v>
      </c>
      <c r="L50" s="72" t="s">
        <v>667</v>
      </c>
      <c r="M50" s="72" t="s">
        <v>22</v>
      </c>
      <c r="N50" s="72" t="s">
        <v>43</v>
      </c>
      <c r="O50" s="72" t="s">
        <v>43</v>
      </c>
      <c r="P50" s="72" t="s">
        <v>43</v>
      </c>
      <c r="Q50" s="72" t="s">
        <v>96</v>
      </c>
      <c r="R50" s="72" t="s">
        <v>97</v>
      </c>
      <c r="S50" s="72" t="s">
        <v>98</v>
      </c>
      <c r="T50" s="72" t="s">
        <v>47</v>
      </c>
      <c r="U50" s="72" t="s">
        <v>48</v>
      </c>
      <c r="V50" s="72" t="s">
        <v>986</v>
      </c>
      <c r="W50" s="72">
        <v>45422.283510567097</v>
      </c>
      <c r="X50" s="72" t="s">
        <v>43</v>
      </c>
      <c r="Y50" s="72" t="s">
        <v>43</v>
      </c>
      <c r="Z50" s="72" t="s">
        <v>72</v>
      </c>
      <c r="AA50" s="72" t="s">
        <v>72</v>
      </c>
      <c r="AB50" s="72" t="s">
        <v>338</v>
      </c>
      <c r="AC50" s="81">
        <v>38.472999999999999</v>
      </c>
      <c r="AD50" s="72" t="s">
        <v>291</v>
      </c>
      <c r="AE50" s="72" t="s">
        <v>291</v>
      </c>
      <c r="AF50" s="72" t="s">
        <v>86</v>
      </c>
      <c r="AG50" s="72" t="s">
        <v>86</v>
      </c>
      <c r="AH50" s="72" t="str">
        <f>VLOOKUP(AG50,Work_plan_3gpp!A:G,6,FALSE)</f>
        <v>Rel-18</v>
      </c>
      <c r="AI50" s="72">
        <f t="shared" si="1"/>
        <v>1</v>
      </c>
      <c r="AJ50" s="72" t="s">
        <v>987</v>
      </c>
      <c r="AK50" s="82">
        <v>1411</v>
      </c>
      <c r="AL50" s="72" t="s">
        <v>43</v>
      </c>
      <c r="AM50" s="72">
        <v>0</v>
      </c>
      <c r="AN50" s="72" t="s">
        <v>309</v>
      </c>
      <c r="AO50" s="72" t="s">
        <v>309</v>
      </c>
      <c r="AP50" s="72" t="s">
        <v>43</v>
      </c>
      <c r="AQ50" s="72" t="s">
        <v>43</v>
      </c>
      <c r="AR50" s="72" t="s">
        <v>43</v>
      </c>
      <c r="AS50" s="72" t="s">
        <v>43</v>
      </c>
      <c r="AT50" s="72" t="s">
        <v>43</v>
      </c>
      <c r="AU50" s="72" t="s">
        <v>43</v>
      </c>
      <c r="AV50" s="72" t="s">
        <v>43</v>
      </c>
      <c r="AW50" s="72" t="s">
        <v>43</v>
      </c>
      <c r="AX50" s="72" t="s">
        <v>43</v>
      </c>
      <c r="AY50" s="72" t="s">
        <v>43</v>
      </c>
      <c r="AZ50" s="72" t="s">
        <v>43</v>
      </c>
    </row>
    <row r="51" spans="1:52" x14ac:dyDescent="0.3">
      <c r="A51" s="72" t="s">
        <v>666</v>
      </c>
      <c r="B51" s="87" t="s">
        <v>35023</v>
      </c>
      <c r="C51" s="88" t="s">
        <v>168</v>
      </c>
      <c r="D51" s="88" t="s">
        <v>168</v>
      </c>
      <c r="E51" s="72" t="s">
        <v>971</v>
      </c>
      <c r="F51" s="72" t="s">
        <v>971</v>
      </c>
      <c r="G51" s="72" t="s">
        <v>3327</v>
      </c>
      <c r="H51" s="72" t="s">
        <v>3299</v>
      </c>
      <c r="I51" s="72" t="s">
        <v>969</v>
      </c>
      <c r="J51" s="72" t="s">
        <v>969</v>
      </c>
      <c r="K51" s="72" t="s">
        <v>666</v>
      </c>
      <c r="L51" s="72" t="s">
        <v>667</v>
      </c>
      <c r="M51" s="72" t="s">
        <v>22</v>
      </c>
      <c r="N51" s="72" t="s">
        <v>43</v>
      </c>
      <c r="O51" s="72" t="s">
        <v>43</v>
      </c>
      <c r="P51" s="72" t="s">
        <v>43</v>
      </c>
      <c r="Q51" s="72" t="s">
        <v>96</v>
      </c>
      <c r="R51" s="72" t="s">
        <v>97</v>
      </c>
      <c r="S51" s="72" t="s">
        <v>98</v>
      </c>
      <c r="T51" s="72" t="s">
        <v>47</v>
      </c>
      <c r="U51" s="72" t="s">
        <v>48</v>
      </c>
      <c r="V51" s="72" t="s">
        <v>973</v>
      </c>
      <c r="W51" s="72">
        <v>45422.283759224498</v>
      </c>
      <c r="X51" s="72" t="s">
        <v>43</v>
      </c>
      <c r="Y51" s="72" t="s">
        <v>43</v>
      </c>
      <c r="Z51" s="72" t="s">
        <v>72</v>
      </c>
      <c r="AA51" s="72" t="s">
        <v>72</v>
      </c>
      <c r="AB51" s="72" t="s">
        <v>392</v>
      </c>
      <c r="AC51" s="81">
        <v>38.401000000000003</v>
      </c>
      <c r="AD51" s="72" t="s">
        <v>291</v>
      </c>
      <c r="AE51" s="72" t="s">
        <v>291</v>
      </c>
      <c r="AF51" s="74" t="s">
        <v>974</v>
      </c>
      <c r="AG51" s="72" t="s">
        <v>1454</v>
      </c>
      <c r="AH51" s="72" t="e">
        <f>VLOOKUP(AG51,Work_plan_3gpp!A:G,6,FALSE)</f>
        <v>#N/A</v>
      </c>
      <c r="AI51" s="72" t="s">
        <v>34987</v>
      </c>
      <c r="AJ51" s="72" t="s">
        <v>975</v>
      </c>
      <c r="AK51" s="82">
        <v>392</v>
      </c>
      <c r="AL51" s="72" t="s">
        <v>43</v>
      </c>
      <c r="AM51" s="72">
        <v>0</v>
      </c>
      <c r="AN51" s="72" t="s">
        <v>309</v>
      </c>
      <c r="AO51" s="72" t="s">
        <v>309</v>
      </c>
      <c r="AP51" s="72" t="s">
        <v>43</v>
      </c>
      <c r="AQ51" s="72" t="s">
        <v>43</v>
      </c>
      <c r="AR51" s="72" t="s">
        <v>43</v>
      </c>
      <c r="AS51" s="72" t="s">
        <v>43</v>
      </c>
      <c r="AT51" s="72" t="s">
        <v>43</v>
      </c>
      <c r="AU51" s="72" t="s">
        <v>43</v>
      </c>
      <c r="AV51" s="72" t="s">
        <v>43</v>
      </c>
      <c r="AW51" s="72" t="s">
        <v>43</v>
      </c>
      <c r="AX51" s="72" t="s">
        <v>43</v>
      </c>
      <c r="AY51" s="72" t="s">
        <v>43</v>
      </c>
      <c r="AZ51" s="72" t="s">
        <v>43</v>
      </c>
    </row>
    <row r="52" spans="1:52" x14ac:dyDescent="0.3">
      <c r="A52" s="72" t="s">
        <v>666</v>
      </c>
      <c r="B52" s="87" t="s">
        <v>35023</v>
      </c>
      <c r="C52" s="88" t="s">
        <v>168</v>
      </c>
      <c r="D52" s="88" t="s">
        <v>168</v>
      </c>
      <c r="E52" s="72" t="s">
        <v>976</v>
      </c>
      <c r="F52" s="72" t="s">
        <v>976</v>
      </c>
      <c r="G52" s="72" t="s">
        <v>3328</v>
      </c>
      <c r="H52" s="72" t="s">
        <v>3300</v>
      </c>
      <c r="I52" s="72" t="s">
        <v>969</v>
      </c>
      <c r="J52" s="72" t="s">
        <v>969</v>
      </c>
      <c r="K52" s="72" t="s">
        <v>666</v>
      </c>
      <c r="L52" s="72" t="s">
        <v>667</v>
      </c>
      <c r="M52" s="72" t="s">
        <v>22</v>
      </c>
      <c r="N52" s="72" t="s">
        <v>43</v>
      </c>
      <c r="O52" s="72" t="s">
        <v>43</v>
      </c>
      <c r="P52" s="72" t="s">
        <v>43</v>
      </c>
      <c r="Q52" s="72" t="s">
        <v>96</v>
      </c>
      <c r="R52" s="72" t="s">
        <v>97</v>
      </c>
      <c r="S52" s="72" t="s">
        <v>98</v>
      </c>
      <c r="T52" s="72" t="s">
        <v>47</v>
      </c>
      <c r="U52" s="72" t="s">
        <v>48</v>
      </c>
      <c r="V52" s="72" t="s">
        <v>978</v>
      </c>
      <c r="W52" s="72">
        <v>45422.283759375001</v>
      </c>
      <c r="X52" s="72" t="s">
        <v>43</v>
      </c>
      <c r="Y52" s="72" t="s">
        <v>43</v>
      </c>
      <c r="Z52" s="72" t="s">
        <v>72</v>
      </c>
      <c r="AA52" s="72" t="s">
        <v>72</v>
      </c>
      <c r="AB52" s="72" t="s">
        <v>392</v>
      </c>
      <c r="AC52" s="81">
        <v>38.401000000000003</v>
      </c>
      <c r="AD52" s="72" t="s">
        <v>291</v>
      </c>
      <c r="AE52" s="72" t="s">
        <v>291</v>
      </c>
      <c r="AF52" s="74" t="s">
        <v>974</v>
      </c>
      <c r="AG52" s="72" t="s">
        <v>1454</v>
      </c>
      <c r="AH52" s="72" t="e">
        <f>VLOOKUP(AG52,Work_plan_3gpp!A:G,6,FALSE)</f>
        <v>#N/A</v>
      </c>
      <c r="AI52" s="72" t="s">
        <v>34987</v>
      </c>
      <c r="AJ52" s="72" t="s">
        <v>979</v>
      </c>
      <c r="AK52" s="82">
        <v>393</v>
      </c>
      <c r="AL52" s="72" t="s">
        <v>43</v>
      </c>
      <c r="AM52" s="72">
        <v>0</v>
      </c>
      <c r="AN52" s="72" t="s">
        <v>309</v>
      </c>
      <c r="AO52" s="72" t="s">
        <v>309</v>
      </c>
      <c r="AP52" s="72" t="s">
        <v>43</v>
      </c>
      <c r="AQ52" s="72" t="s">
        <v>43</v>
      </c>
      <c r="AR52" s="72" t="s">
        <v>43</v>
      </c>
      <c r="AS52" s="72" t="s">
        <v>43</v>
      </c>
      <c r="AT52" s="72" t="s">
        <v>43</v>
      </c>
      <c r="AU52" s="72" t="s">
        <v>43</v>
      </c>
      <c r="AV52" s="72" t="s">
        <v>43</v>
      </c>
      <c r="AW52" s="72" t="s">
        <v>43</v>
      </c>
      <c r="AX52" s="72" t="s">
        <v>43</v>
      </c>
      <c r="AY52" s="72" t="s">
        <v>43</v>
      </c>
      <c r="AZ52" s="72" t="s">
        <v>43</v>
      </c>
    </row>
    <row r="53" spans="1:52" x14ac:dyDescent="0.3">
      <c r="A53" s="72" t="s">
        <v>666</v>
      </c>
      <c r="B53" s="87" t="s">
        <v>35023</v>
      </c>
      <c r="C53" s="88" t="s">
        <v>168</v>
      </c>
      <c r="D53" s="88" t="s">
        <v>168</v>
      </c>
      <c r="E53" s="72" t="s">
        <v>980</v>
      </c>
      <c r="F53" s="72" t="s">
        <v>980</v>
      </c>
      <c r="G53" s="72" t="s">
        <v>3328</v>
      </c>
      <c r="H53" s="72" t="s">
        <v>3300</v>
      </c>
      <c r="I53" s="72" t="s">
        <v>969</v>
      </c>
      <c r="J53" s="72" t="s">
        <v>969</v>
      </c>
      <c r="K53" s="72" t="s">
        <v>666</v>
      </c>
      <c r="L53" s="72" t="s">
        <v>667</v>
      </c>
      <c r="M53" s="72" t="s">
        <v>22</v>
      </c>
      <c r="N53" s="72" t="s">
        <v>43</v>
      </c>
      <c r="O53" s="72" t="s">
        <v>43</v>
      </c>
      <c r="P53" s="72" t="s">
        <v>43</v>
      </c>
      <c r="Q53" s="72" t="s">
        <v>96</v>
      </c>
      <c r="R53" s="72" t="s">
        <v>97</v>
      </c>
      <c r="S53" s="72" t="s">
        <v>98</v>
      </c>
      <c r="T53" s="72" t="s">
        <v>47</v>
      </c>
      <c r="U53" s="72" t="s">
        <v>48</v>
      </c>
      <c r="V53" s="72" t="s">
        <v>981</v>
      </c>
      <c r="W53" s="72">
        <v>45422.283759571801</v>
      </c>
      <c r="X53" s="72" t="s">
        <v>43</v>
      </c>
      <c r="Y53" s="72" t="s">
        <v>43</v>
      </c>
      <c r="Z53" s="72" t="s">
        <v>72</v>
      </c>
      <c r="AA53" s="72" t="s">
        <v>72</v>
      </c>
      <c r="AB53" s="72" t="s">
        <v>537</v>
      </c>
      <c r="AC53" s="81">
        <v>37.482999999999997</v>
      </c>
      <c r="AD53" s="72" t="s">
        <v>291</v>
      </c>
      <c r="AE53" s="72" t="s">
        <v>291</v>
      </c>
      <c r="AF53" s="74" t="s">
        <v>974</v>
      </c>
      <c r="AG53" s="72" t="s">
        <v>1454</v>
      </c>
      <c r="AH53" s="72" t="e">
        <f>VLOOKUP(AG53,Work_plan_3gpp!A:G,6,FALSE)</f>
        <v>#N/A</v>
      </c>
      <c r="AI53" s="72" t="s">
        <v>34987</v>
      </c>
      <c r="AJ53" s="72" t="s">
        <v>982</v>
      </c>
      <c r="AK53" s="82">
        <v>131</v>
      </c>
      <c r="AL53" s="72" t="s">
        <v>43</v>
      </c>
      <c r="AM53" s="72">
        <v>0</v>
      </c>
      <c r="AN53" s="72" t="s">
        <v>309</v>
      </c>
      <c r="AO53" s="72" t="s">
        <v>309</v>
      </c>
      <c r="AP53" s="72" t="s">
        <v>43</v>
      </c>
      <c r="AQ53" s="72" t="s">
        <v>43</v>
      </c>
      <c r="AR53" s="72" t="s">
        <v>43</v>
      </c>
      <c r="AS53" s="72" t="s">
        <v>43</v>
      </c>
      <c r="AT53" s="72" t="s">
        <v>43</v>
      </c>
      <c r="AU53" s="72" t="s">
        <v>43</v>
      </c>
      <c r="AV53" s="72" t="s">
        <v>43</v>
      </c>
      <c r="AW53" s="72" t="s">
        <v>43</v>
      </c>
      <c r="AX53" s="72" t="s">
        <v>43</v>
      </c>
      <c r="AY53" s="72" t="s">
        <v>43</v>
      </c>
      <c r="AZ53" s="72" t="s">
        <v>43</v>
      </c>
    </row>
    <row r="54" spans="1:52" x14ac:dyDescent="0.3">
      <c r="A54" s="72" t="s">
        <v>844</v>
      </c>
      <c r="B54" s="87" t="s">
        <v>34997</v>
      </c>
      <c r="C54" s="88" t="s">
        <v>168</v>
      </c>
      <c r="D54" s="88" t="s">
        <v>168</v>
      </c>
      <c r="E54" s="72" t="s">
        <v>2140</v>
      </c>
      <c r="F54" s="72" t="s">
        <v>2140</v>
      </c>
      <c r="G54" s="72" t="s">
        <v>2135</v>
      </c>
      <c r="H54" s="72" t="s">
        <v>2135</v>
      </c>
      <c r="I54" s="72" t="s">
        <v>2136</v>
      </c>
      <c r="J54" s="72" t="s">
        <v>2136</v>
      </c>
      <c r="K54" s="72" t="s">
        <v>844</v>
      </c>
      <c r="L54" s="72" t="s">
        <v>845</v>
      </c>
      <c r="M54" s="72" t="s">
        <v>22</v>
      </c>
      <c r="N54" s="72" t="s">
        <v>282</v>
      </c>
      <c r="O54" s="72" t="s">
        <v>43</v>
      </c>
      <c r="P54" s="72" t="s">
        <v>2137</v>
      </c>
      <c r="Q54" s="72" t="s">
        <v>96</v>
      </c>
      <c r="R54" s="72" t="s">
        <v>97</v>
      </c>
      <c r="S54" s="72" t="s">
        <v>98</v>
      </c>
      <c r="T54" s="72" t="s">
        <v>47</v>
      </c>
      <c r="U54" s="72" t="s">
        <v>48</v>
      </c>
      <c r="V54" s="72" t="s">
        <v>2141</v>
      </c>
      <c r="W54" s="72">
        <v>45421.878988391203</v>
      </c>
      <c r="X54" s="72" t="s">
        <v>43</v>
      </c>
      <c r="Y54" s="72" t="s">
        <v>43</v>
      </c>
      <c r="Z54" s="72" t="s">
        <v>72</v>
      </c>
      <c r="AA54" s="72" t="s">
        <v>72</v>
      </c>
      <c r="AB54" s="72" t="s">
        <v>338</v>
      </c>
      <c r="AC54" s="81">
        <v>38.472999999999999</v>
      </c>
      <c r="AD54" s="72" t="s">
        <v>291</v>
      </c>
      <c r="AE54" s="72" t="s">
        <v>291</v>
      </c>
      <c r="AF54" s="72" t="s">
        <v>806</v>
      </c>
      <c r="AG54" s="72" t="s">
        <v>806</v>
      </c>
      <c r="AH54" s="72" t="str">
        <f>VLOOKUP(AG54,Work_plan_3gpp!A:G,6,FALSE)</f>
        <v>Rel-17</v>
      </c>
      <c r="AI54" s="72" t="s">
        <v>349</v>
      </c>
      <c r="AJ54" s="72" t="s">
        <v>2142</v>
      </c>
      <c r="AK54" s="82">
        <v>1424</v>
      </c>
      <c r="AL54" s="72" t="s">
        <v>43</v>
      </c>
      <c r="AM54" s="72">
        <v>0</v>
      </c>
      <c r="AN54" s="72" t="s">
        <v>349</v>
      </c>
      <c r="AO54" s="72" t="s">
        <v>349</v>
      </c>
      <c r="AP54" s="72" t="s">
        <v>43</v>
      </c>
      <c r="AQ54" s="72" t="s">
        <v>295</v>
      </c>
      <c r="AR54" s="72" t="s">
        <v>295</v>
      </c>
      <c r="AS54" s="72" t="s">
        <v>296</v>
      </c>
      <c r="AT54" s="72" t="s">
        <v>295</v>
      </c>
      <c r="AU54" s="72" t="s">
        <v>2139</v>
      </c>
      <c r="AV54" s="72" t="s">
        <v>43</v>
      </c>
      <c r="AW54" s="72" t="s">
        <v>43</v>
      </c>
      <c r="AX54" s="72" t="s">
        <v>43</v>
      </c>
      <c r="AY54" s="72" t="s">
        <v>43</v>
      </c>
      <c r="AZ54" s="72" t="s">
        <v>43</v>
      </c>
    </row>
    <row r="55" spans="1:52" x14ac:dyDescent="0.3">
      <c r="A55" s="72" t="s">
        <v>844</v>
      </c>
      <c r="B55" s="87" t="s">
        <v>35032</v>
      </c>
      <c r="C55" s="88" t="s">
        <v>168</v>
      </c>
      <c r="D55" s="88" t="s">
        <v>168</v>
      </c>
      <c r="E55" s="72" t="s">
        <v>2157</v>
      </c>
      <c r="F55" s="72" t="s">
        <v>2157</v>
      </c>
      <c r="G55" s="72" t="s">
        <v>2153</v>
      </c>
      <c r="H55" s="72" t="s">
        <v>2153</v>
      </c>
      <c r="I55" s="72" t="s">
        <v>375</v>
      </c>
      <c r="J55" s="72" t="s">
        <v>375</v>
      </c>
      <c r="K55" s="72" t="s">
        <v>844</v>
      </c>
      <c r="L55" s="72" t="s">
        <v>845</v>
      </c>
      <c r="M55" s="72" t="s">
        <v>22</v>
      </c>
      <c r="N55" s="72" t="s">
        <v>282</v>
      </c>
      <c r="O55" s="72" t="s">
        <v>43</v>
      </c>
      <c r="P55" s="72" t="s">
        <v>1208</v>
      </c>
      <c r="Q55" s="72" t="s">
        <v>96</v>
      </c>
      <c r="R55" s="72" t="s">
        <v>97</v>
      </c>
      <c r="S55" s="72" t="s">
        <v>98</v>
      </c>
      <c r="T55" s="72" t="s">
        <v>47</v>
      </c>
      <c r="U55" s="72" t="s">
        <v>48</v>
      </c>
      <c r="V55" s="72" t="s">
        <v>2154</v>
      </c>
      <c r="W55" s="72">
        <v>45421.878989085701</v>
      </c>
      <c r="X55" s="72" t="s">
        <v>43</v>
      </c>
      <c r="Y55" s="72" t="s">
        <v>43</v>
      </c>
      <c r="Z55" s="72" t="s">
        <v>72</v>
      </c>
      <c r="AA55" s="72" t="s">
        <v>72</v>
      </c>
      <c r="AB55" s="72" t="s">
        <v>338</v>
      </c>
      <c r="AC55" s="81">
        <v>38.472999999999999</v>
      </c>
      <c r="AD55" s="72" t="s">
        <v>291</v>
      </c>
      <c r="AE55" s="72" t="s">
        <v>291</v>
      </c>
      <c r="AF55" s="72" t="s">
        <v>105</v>
      </c>
      <c r="AG55" s="72" t="s">
        <v>105</v>
      </c>
      <c r="AH55" s="72" t="str">
        <f>VLOOKUP(AG55,Work_plan_3gpp!A:G,6,FALSE)</f>
        <v>Rel-18</v>
      </c>
      <c r="AI55" s="72">
        <f>MATCH(AA55,AH55,0)</f>
        <v>1</v>
      </c>
      <c r="AJ55" s="72" t="s">
        <v>2158</v>
      </c>
      <c r="AK55" s="82">
        <v>1426</v>
      </c>
      <c r="AL55" s="72" t="s">
        <v>43</v>
      </c>
      <c r="AM55" s="72">
        <v>0</v>
      </c>
      <c r="AN55" s="72" t="s">
        <v>309</v>
      </c>
      <c r="AO55" s="72" t="s">
        <v>309</v>
      </c>
      <c r="AP55" s="72" t="s">
        <v>43</v>
      </c>
      <c r="AQ55" s="72" t="s">
        <v>295</v>
      </c>
      <c r="AR55" s="72" t="s">
        <v>295</v>
      </c>
      <c r="AS55" s="72" t="s">
        <v>296</v>
      </c>
      <c r="AT55" s="72" t="s">
        <v>295</v>
      </c>
      <c r="AU55" s="72" t="s">
        <v>2159</v>
      </c>
      <c r="AV55" s="72" t="s">
        <v>43</v>
      </c>
      <c r="AW55" s="72" t="s">
        <v>43</v>
      </c>
      <c r="AX55" s="72" t="s">
        <v>43</v>
      </c>
      <c r="AY55" s="72" t="s">
        <v>43</v>
      </c>
      <c r="AZ55" s="72" t="s">
        <v>43</v>
      </c>
    </row>
    <row r="56" spans="1:52" ht="24" x14ac:dyDescent="0.3">
      <c r="A56" s="72" t="s">
        <v>569</v>
      </c>
      <c r="B56" s="87" t="s">
        <v>35036</v>
      </c>
      <c r="C56" s="87" t="s">
        <v>35037</v>
      </c>
      <c r="D56" s="89" t="s">
        <v>35018</v>
      </c>
      <c r="E56" s="72" t="s">
        <v>1148</v>
      </c>
      <c r="F56" s="72" t="s">
        <v>1148</v>
      </c>
      <c r="G56" s="72" t="s">
        <v>1149</v>
      </c>
      <c r="H56" s="72" t="s">
        <v>1149</v>
      </c>
      <c r="I56" s="72" t="s">
        <v>1137</v>
      </c>
      <c r="J56" s="72"/>
      <c r="K56" s="72" t="s">
        <v>569</v>
      </c>
      <c r="L56" s="72" t="s">
        <v>570</v>
      </c>
      <c r="M56" s="72" t="s">
        <v>22</v>
      </c>
      <c r="N56" s="72" t="s">
        <v>42</v>
      </c>
      <c r="O56" s="72" t="s">
        <v>43</v>
      </c>
      <c r="P56" s="72" t="s">
        <v>1138</v>
      </c>
      <c r="Q56" s="72" t="s">
        <v>82</v>
      </c>
      <c r="R56" s="72" t="s">
        <v>83</v>
      </c>
      <c r="S56" s="72" t="s">
        <v>84</v>
      </c>
      <c r="T56" s="72" t="s">
        <v>47</v>
      </c>
      <c r="U56" s="72" t="s">
        <v>48</v>
      </c>
      <c r="V56" s="72" t="s">
        <v>1150</v>
      </c>
      <c r="W56" s="72">
        <v>45422.258668715302</v>
      </c>
      <c r="X56" s="72" t="s">
        <v>43</v>
      </c>
      <c r="Y56" s="72" t="s">
        <v>43</v>
      </c>
      <c r="Z56" s="72" t="s">
        <v>346</v>
      </c>
      <c r="AA56" s="72" t="s">
        <v>346</v>
      </c>
      <c r="AB56" s="72" t="s">
        <v>338</v>
      </c>
      <c r="AC56" s="72" t="s">
        <v>338</v>
      </c>
      <c r="AD56" s="72" t="s">
        <v>347</v>
      </c>
      <c r="AE56" s="72" t="s">
        <v>347</v>
      </c>
      <c r="AF56" s="72" t="s">
        <v>1072</v>
      </c>
      <c r="AG56" s="72" t="s">
        <v>1072</v>
      </c>
      <c r="AH56" s="72" t="s">
        <v>346</v>
      </c>
      <c r="AI56" s="72">
        <v>1</v>
      </c>
      <c r="AJ56" s="72" t="s">
        <v>1151</v>
      </c>
      <c r="AK56" s="72">
        <v>1414</v>
      </c>
      <c r="AL56" s="72"/>
      <c r="AM56" s="72"/>
      <c r="AN56" s="72" t="s">
        <v>294</v>
      </c>
      <c r="AO56" s="72" t="s">
        <v>294</v>
      </c>
      <c r="AP56" s="81" t="s">
        <v>43</v>
      </c>
      <c r="AQ56" s="72" t="s">
        <v>295</v>
      </c>
      <c r="AR56" s="72" t="s">
        <v>295</v>
      </c>
      <c r="AS56" s="72" t="s">
        <v>296</v>
      </c>
      <c r="AT56" s="72" t="s">
        <v>295</v>
      </c>
      <c r="AU56" s="72" t="s">
        <v>1152</v>
      </c>
      <c r="AV56" s="72" t="s">
        <v>43</v>
      </c>
      <c r="AW56" s="72" t="s">
        <v>43</v>
      </c>
      <c r="AX56" s="82" t="s">
        <v>43</v>
      </c>
      <c r="AY56" s="72" t="s">
        <v>43</v>
      </c>
      <c r="AZ56" s="72" t="s">
        <v>43</v>
      </c>
    </row>
    <row r="57" spans="1:52" ht="24" x14ac:dyDescent="0.3">
      <c r="A57" s="72" t="s">
        <v>569</v>
      </c>
      <c r="B57" s="87" t="s">
        <v>35048</v>
      </c>
      <c r="C57" s="87" t="s">
        <v>35037</v>
      </c>
      <c r="D57" s="89" t="s">
        <v>35018</v>
      </c>
      <c r="E57" s="72" t="s">
        <v>1170</v>
      </c>
      <c r="F57" s="72" t="s">
        <v>1170</v>
      </c>
      <c r="G57" s="72" t="s">
        <v>1149</v>
      </c>
      <c r="H57" s="72" t="s">
        <v>1149</v>
      </c>
      <c r="I57" s="72" t="s">
        <v>1129</v>
      </c>
      <c r="J57" s="72" t="s">
        <v>1129</v>
      </c>
      <c r="K57" s="72" t="s">
        <v>569</v>
      </c>
      <c r="L57" s="72" t="s">
        <v>570</v>
      </c>
      <c r="M57" s="72" t="s">
        <v>22</v>
      </c>
      <c r="N57" s="72" t="s">
        <v>42</v>
      </c>
      <c r="O57" s="72" t="s">
        <v>43</v>
      </c>
      <c r="P57" s="72" t="s">
        <v>1138</v>
      </c>
      <c r="Q57" s="72" t="s">
        <v>82</v>
      </c>
      <c r="R57" s="72" t="s">
        <v>83</v>
      </c>
      <c r="S57" s="72" t="s">
        <v>84</v>
      </c>
      <c r="T57" s="72" t="s">
        <v>47</v>
      </c>
      <c r="U57" s="72" t="s">
        <v>48</v>
      </c>
      <c r="V57" s="72" t="s">
        <v>1171</v>
      </c>
      <c r="W57" s="72">
        <v>45422.258668900497</v>
      </c>
      <c r="X57" s="72" t="s">
        <v>43</v>
      </c>
      <c r="Y57" s="72" t="s">
        <v>43</v>
      </c>
      <c r="Z57" s="72" t="s">
        <v>72</v>
      </c>
      <c r="AA57" s="72" t="s">
        <v>72</v>
      </c>
      <c r="AB57" s="72" t="s">
        <v>338</v>
      </c>
      <c r="AC57" s="72" t="s">
        <v>338</v>
      </c>
      <c r="AD57" s="72" t="s">
        <v>291</v>
      </c>
      <c r="AE57" s="72" t="s">
        <v>291</v>
      </c>
      <c r="AF57" s="72" t="s">
        <v>100</v>
      </c>
      <c r="AG57" s="72" t="s">
        <v>100</v>
      </c>
      <c r="AH57" s="72" t="str">
        <f>VLOOKUP(AG57,Work_plan_3gpp!A:G,6,FALSE)</f>
        <v>Rel-18</v>
      </c>
      <c r="AI57" s="72"/>
      <c r="AJ57" s="72" t="s">
        <v>1172</v>
      </c>
      <c r="AK57" s="72" t="s">
        <v>1172</v>
      </c>
      <c r="AL57" s="72"/>
      <c r="AM57" s="72"/>
      <c r="AN57" s="72" t="s">
        <v>294</v>
      </c>
      <c r="AO57" s="72" t="s">
        <v>294</v>
      </c>
      <c r="AP57" s="72"/>
      <c r="AQ57" s="72" t="s">
        <v>295</v>
      </c>
      <c r="AR57" s="72" t="s">
        <v>295</v>
      </c>
      <c r="AS57" s="72" t="s">
        <v>296</v>
      </c>
      <c r="AT57" s="72" t="s">
        <v>295</v>
      </c>
      <c r="AU57" s="72" t="s">
        <v>1152</v>
      </c>
      <c r="AV57" s="72" t="s">
        <v>43</v>
      </c>
      <c r="AW57" s="72" t="s">
        <v>43</v>
      </c>
      <c r="AX57" s="82" t="s">
        <v>43</v>
      </c>
      <c r="AY57" s="72" t="s">
        <v>43</v>
      </c>
      <c r="AZ57" s="72" t="s">
        <v>43</v>
      </c>
    </row>
    <row r="58" spans="1:52" x14ac:dyDescent="0.3">
      <c r="A58" s="72" t="s">
        <v>569</v>
      </c>
      <c r="B58" s="87" t="s">
        <v>35009</v>
      </c>
      <c r="C58" s="88" t="s">
        <v>168</v>
      </c>
      <c r="D58" s="88" t="s">
        <v>168</v>
      </c>
      <c r="E58" s="72" t="s">
        <v>566</v>
      </c>
      <c r="F58" s="72" t="s">
        <v>566</v>
      </c>
      <c r="G58" s="72" t="s">
        <v>567</v>
      </c>
      <c r="H58" s="72" t="s">
        <v>567</v>
      </c>
      <c r="I58" s="72" t="s">
        <v>568</v>
      </c>
      <c r="J58" s="72" t="s">
        <v>568</v>
      </c>
      <c r="K58" s="72" t="s">
        <v>569</v>
      </c>
      <c r="L58" s="72" t="s">
        <v>570</v>
      </c>
      <c r="M58" s="72" t="s">
        <v>22</v>
      </c>
      <c r="N58" s="72" t="s">
        <v>282</v>
      </c>
      <c r="O58" s="72" t="s">
        <v>283</v>
      </c>
      <c r="P58" s="72" t="s">
        <v>571</v>
      </c>
      <c r="Q58" s="72" t="s">
        <v>285</v>
      </c>
      <c r="R58" s="72" t="s">
        <v>286</v>
      </c>
      <c r="S58" s="72" t="s">
        <v>287</v>
      </c>
      <c r="T58" s="72" t="s">
        <v>47</v>
      </c>
      <c r="U58" s="72" t="s">
        <v>48</v>
      </c>
      <c r="V58" s="72" t="s">
        <v>572</v>
      </c>
      <c r="W58" s="72">
        <v>45422.258666354202</v>
      </c>
      <c r="X58" s="72" t="s">
        <v>573</v>
      </c>
      <c r="Y58" s="72" t="s">
        <v>43</v>
      </c>
      <c r="Z58" s="72" t="s">
        <v>72</v>
      </c>
      <c r="AA58" s="72" t="s">
        <v>72</v>
      </c>
      <c r="AB58" s="72" t="s">
        <v>574</v>
      </c>
      <c r="AC58" s="81">
        <v>38.409999999999997</v>
      </c>
      <c r="AD58" s="72" t="s">
        <v>575</v>
      </c>
      <c r="AE58" s="72" t="s">
        <v>575</v>
      </c>
      <c r="AF58" s="72" t="s">
        <v>158</v>
      </c>
      <c r="AG58" s="72" t="s">
        <v>158</v>
      </c>
      <c r="AH58" s="72" t="str">
        <f>VLOOKUP(AG58,Work_plan_3gpp!A:G,6,FALSE)</f>
        <v>Rel-18</v>
      </c>
      <c r="AI58" s="72">
        <f>MATCH(AA58,AH58,0)</f>
        <v>1</v>
      </c>
      <c r="AJ58" s="72" t="s">
        <v>576</v>
      </c>
      <c r="AK58" s="82">
        <v>50</v>
      </c>
      <c r="AL58" s="72" t="s">
        <v>293</v>
      </c>
      <c r="AM58" s="72">
        <v>2</v>
      </c>
      <c r="AN58" s="72" t="s">
        <v>309</v>
      </c>
      <c r="AO58" s="72" t="s">
        <v>309</v>
      </c>
      <c r="AP58" s="72" t="s">
        <v>43</v>
      </c>
      <c r="AQ58" s="72" t="s">
        <v>295</v>
      </c>
      <c r="AR58" s="72" t="s">
        <v>295</v>
      </c>
      <c r="AS58" s="72" t="s">
        <v>296</v>
      </c>
      <c r="AT58" s="72" t="s">
        <v>296</v>
      </c>
      <c r="AU58" s="72" t="s">
        <v>577</v>
      </c>
      <c r="AV58" s="72" t="s">
        <v>43</v>
      </c>
      <c r="AW58" s="72" t="s">
        <v>43</v>
      </c>
      <c r="AX58" s="72" t="s">
        <v>43</v>
      </c>
      <c r="AY58" s="72" t="s">
        <v>43</v>
      </c>
      <c r="AZ58" s="72" t="s">
        <v>43</v>
      </c>
    </row>
    <row r="59" spans="1:52" x14ac:dyDescent="0.3">
      <c r="A59" s="72" t="s">
        <v>569</v>
      </c>
      <c r="B59" s="87" t="s">
        <v>35009</v>
      </c>
      <c r="C59" s="88" t="s">
        <v>168</v>
      </c>
      <c r="D59" s="88" t="s">
        <v>168</v>
      </c>
      <c r="E59" s="72" t="s">
        <v>1111</v>
      </c>
      <c r="F59" s="72" t="s">
        <v>1111</v>
      </c>
      <c r="G59" s="72" t="s">
        <v>1112</v>
      </c>
      <c r="H59" s="72" t="s">
        <v>1112</v>
      </c>
      <c r="I59" s="72" t="s">
        <v>1113</v>
      </c>
      <c r="J59" s="72" t="s">
        <v>1113</v>
      </c>
      <c r="K59" s="72" t="s">
        <v>569</v>
      </c>
      <c r="L59" s="72" t="s">
        <v>570</v>
      </c>
      <c r="M59" s="72" t="s">
        <v>22</v>
      </c>
      <c r="N59" s="72" t="s">
        <v>42</v>
      </c>
      <c r="O59" s="72" t="s">
        <v>43</v>
      </c>
      <c r="P59" s="72" t="s">
        <v>1114</v>
      </c>
      <c r="Q59" s="72" t="s">
        <v>96</v>
      </c>
      <c r="R59" s="72" t="s">
        <v>97</v>
      </c>
      <c r="S59" s="72" t="s">
        <v>98</v>
      </c>
      <c r="T59" s="72" t="s">
        <v>47</v>
      </c>
      <c r="U59" s="72" t="s">
        <v>48</v>
      </c>
      <c r="V59" s="72" t="s">
        <v>1115</v>
      </c>
      <c r="W59" s="72">
        <v>45422.258666747701</v>
      </c>
      <c r="X59" s="72" t="s">
        <v>43</v>
      </c>
      <c r="Y59" s="72" t="s">
        <v>43</v>
      </c>
      <c r="Z59" s="72" t="s">
        <v>346</v>
      </c>
      <c r="AA59" s="72" t="s">
        <v>346</v>
      </c>
      <c r="AB59" s="72" t="s">
        <v>338</v>
      </c>
      <c r="AC59" s="81">
        <v>38.472999999999999</v>
      </c>
      <c r="AD59" s="72" t="s">
        <v>347</v>
      </c>
      <c r="AE59" s="72" t="s">
        <v>347</v>
      </c>
      <c r="AF59" s="72" t="s">
        <v>1072</v>
      </c>
      <c r="AG59" s="72" t="s">
        <v>1072</v>
      </c>
      <c r="AH59" s="72" t="str">
        <f>VLOOKUP(AG59,Work_plan_3gpp!A:G,6,FALSE)</f>
        <v>Rel-17</v>
      </c>
      <c r="AI59" s="72">
        <f>MATCH(AA59,AH59,0)</f>
        <v>1</v>
      </c>
      <c r="AJ59" s="72" t="s">
        <v>1116</v>
      </c>
      <c r="AK59" s="82">
        <v>1412</v>
      </c>
      <c r="AL59" s="72" t="s">
        <v>43</v>
      </c>
      <c r="AM59" s="72">
        <v>0</v>
      </c>
      <c r="AN59" s="72" t="s">
        <v>309</v>
      </c>
      <c r="AO59" s="72" t="s">
        <v>309</v>
      </c>
      <c r="AP59" s="72" t="s">
        <v>43</v>
      </c>
      <c r="AQ59" s="72" t="s">
        <v>295</v>
      </c>
      <c r="AR59" s="72" t="s">
        <v>295</v>
      </c>
      <c r="AS59" s="72" t="s">
        <v>296</v>
      </c>
      <c r="AT59" s="72" t="s">
        <v>295</v>
      </c>
      <c r="AU59" s="72" t="s">
        <v>1117</v>
      </c>
      <c r="AV59" s="72" t="s">
        <v>43</v>
      </c>
      <c r="AW59" s="72" t="s">
        <v>43</v>
      </c>
      <c r="AX59" s="72" t="s">
        <v>43</v>
      </c>
      <c r="AY59" s="72" t="s">
        <v>43</v>
      </c>
      <c r="AZ59" s="72" t="s">
        <v>43</v>
      </c>
    </row>
    <row r="60" spans="1:52" x14ac:dyDescent="0.3">
      <c r="A60" s="72" t="s">
        <v>569</v>
      </c>
      <c r="B60" s="87" t="s">
        <v>35009</v>
      </c>
      <c r="C60" s="88" t="s">
        <v>168</v>
      </c>
      <c r="D60" s="88" t="s">
        <v>168</v>
      </c>
      <c r="E60" s="72" t="s">
        <v>1118</v>
      </c>
      <c r="F60" s="72" t="s">
        <v>1118</v>
      </c>
      <c r="G60" s="72" t="s">
        <v>1112</v>
      </c>
      <c r="H60" s="72" t="s">
        <v>1112</v>
      </c>
      <c r="I60" s="72" t="s">
        <v>1119</v>
      </c>
      <c r="J60" s="72" t="s">
        <v>1119</v>
      </c>
      <c r="K60" s="72" t="s">
        <v>569</v>
      </c>
      <c r="L60" s="72" t="s">
        <v>570</v>
      </c>
      <c r="M60" s="72" t="s">
        <v>22</v>
      </c>
      <c r="N60" s="72" t="s">
        <v>42</v>
      </c>
      <c r="O60" s="72" t="s">
        <v>43</v>
      </c>
      <c r="P60" s="72" t="s">
        <v>1120</v>
      </c>
      <c r="Q60" s="72" t="s">
        <v>96</v>
      </c>
      <c r="R60" s="72" t="s">
        <v>97</v>
      </c>
      <c r="S60" s="72" t="s">
        <v>98</v>
      </c>
      <c r="T60" s="72" t="s">
        <v>47</v>
      </c>
      <c r="U60" s="72" t="s">
        <v>48</v>
      </c>
      <c r="V60" s="72" t="s">
        <v>1121</v>
      </c>
      <c r="W60" s="72">
        <v>45422.258666898102</v>
      </c>
      <c r="X60" s="72" t="s">
        <v>43</v>
      </c>
      <c r="Y60" s="72" t="s">
        <v>43</v>
      </c>
      <c r="Z60" s="72" t="s">
        <v>72</v>
      </c>
      <c r="AA60" s="72" t="s">
        <v>72</v>
      </c>
      <c r="AB60" s="72" t="s">
        <v>338</v>
      </c>
      <c r="AC60" s="81">
        <v>38.472999999999999</v>
      </c>
      <c r="AD60" s="72" t="s">
        <v>291</v>
      </c>
      <c r="AE60" s="72" t="s">
        <v>291</v>
      </c>
      <c r="AF60" s="72" t="s">
        <v>1072</v>
      </c>
      <c r="AG60" s="72" t="s">
        <v>1072</v>
      </c>
      <c r="AH60" s="72" t="str">
        <f>VLOOKUP(AG60,Work_plan_3gpp!A:G,6,FALSE)</f>
        <v>Rel-17</v>
      </c>
      <c r="AI60" s="72" t="s">
        <v>349</v>
      </c>
      <c r="AJ60" s="72" t="s">
        <v>1122</v>
      </c>
      <c r="AK60" s="82">
        <v>1413</v>
      </c>
      <c r="AL60" s="72" t="s">
        <v>43</v>
      </c>
      <c r="AM60" s="72">
        <v>0</v>
      </c>
      <c r="AN60" s="72" t="s">
        <v>349</v>
      </c>
      <c r="AO60" s="72" t="s">
        <v>349</v>
      </c>
      <c r="AP60" s="72" t="s">
        <v>43</v>
      </c>
      <c r="AQ60" s="72" t="s">
        <v>295</v>
      </c>
      <c r="AR60" s="72" t="s">
        <v>295</v>
      </c>
      <c r="AS60" s="72" t="s">
        <v>296</v>
      </c>
      <c r="AT60" s="72" t="s">
        <v>295</v>
      </c>
      <c r="AU60" s="72" t="s">
        <v>1117</v>
      </c>
      <c r="AV60" s="72" t="s">
        <v>43</v>
      </c>
      <c r="AW60" s="72" t="s">
        <v>43</v>
      </c>
      <c r="AX60" s="72" t="s">
        <v>43</v>
      </c>
      <c r="AY60" s="72" t="s">
        <v>43</v>
      </c>
      <c r="AZ60" s="72" t="s">
        <v>43</v>
      </c>
    </row>
    <row r="61" spans="1:52" x14ac:dyDescent="0.3">
      <c r="A61" s="72" t="s">
        <v>2663</v>
      </c>
      <c r="B61" s="87" t="s">
        <v>35009</v>
      </c>
      <c r="C61" s="88" t="s">
        <v>168</v>
      </c>
      <c r="D61" s="88" t="s">
        <v>168</v>
      </c>
      <c r="E61" s="72" t="s">
        <v>2660</v>
      </c>
      <c r="F61" s="72" t="s">
        <v>2660</v>
      </c>
      <c r="G61" s="72" t="s">
        <v>2661</v>
      </c>
      <c r="H61" s="72" t="s">
        <v>2661</v>
      </c>
      <c r="I61" s="72" t="s">
        <v>2662</v>
      </c>
      <c r="J61" s="72" t="s">
        <v>2662</v>
      </c>
      <c r="K61" s="72" t="s">
        <v>2663</v>
      </c>
      <c r="L61" s="72" t="s">
        <v>2664</v>
      </c>
      <c r="M61" s="72" t="s">
        <v>22</v>
      </c>
      <c r="N61" s="72" t="s">
        <v>42</v>
      </c>
      <c r="O61" s="72" t="s">
        <v>43</v>
      </c>
      <c r="P61" s="72" t="s">
        <v>43</v>
      </c>
      <c r="Q61" s="72" t="s">
        <v>96</v>
      </c>
      <c r="R61" s="72" t="s">
        <v>97</v>
      </c>
      <c r="S61" s="72" t="s">
        <v>98</v>
      </c>
      <c r="T61" s="72" t="s">
        <v>47</v>
      </c>
      <c r="U61" s="72" t="s">
        <v>48</v>
      </c>
      <c r="V61" s="72" t="s">
        <v>2665</v>
      </c>
      <c r="W61" s="72">
        <v>45422.258457442098</v>
      </c>
      <c r="X61" s="72" t="s">
        <v>43</v>
      </c>
      <c r="Y61" s="72" t="s">
        <v>43</v>
      </c>
      <c r="Z61" s="72" t="s">
        <v>72</v>
      </c>
      <c r="AA61" s="72" t="s">
        <v>72</v>
      </c>
      <c r="AB61" s="72" t="s">
        <v>392</v>
      </c>
      <c r="AC61" s="81">
        <v>38.401000000000003</v>
      </c>
      <c r="AD61" s="72" t="s">
        <v>291</v>
      </c>
      <c r="AE61" s="72" t="s">
        <v>291</v>
      </c>
      <c r="AF61" s="72" t="s">
        <v>86</v>
      </c>
      <c r="AG61" s="72" t="s">
        <v>86</v>
      </c>
      <c r="AH61" s="72" t="str">
        <f>VLOOKUP(AG61,Work_plan_3gpp!A:G,6,FALSE)</f>
        <v>Rel-18</v>
      </c>
      <c r="AI61" s="72">
        <f t="shared" ref="AI61:AI74" si="2">MATCH(AA61,AH61,0)</f>
        <v>1</v>
      </c>
      <c r="AJ61" s="72" t="s">
        <v>2666</v>
      </c>
      <c r="AK61" s="82">
        <v>403</v>
      </c>
      <c r="AL61" s="72" t="s">
        <v>43</v>
      </c>
      <c r="AM61" s="72">
        <v>0</v>
      </c>
      <c r="AN61" s="72" t="s">
        <v>309</v>
      </c>
      <c r="AO61" s="72" t="s">
        <v>309</v>
      </c>
      <c r="AP61" s="72" t="s">
        <v>43</v>
      </c>
      <c r="AQ61" s="72" t="s">
        <v>43</v>
      </c>
      <c r="AR61" s="72" t="s">
        <v>43</v>
      </c>
      <c r="AS61" s="72" t="s">
        <v>43</v>
      </c>
      <c r="AT61" s="72" t="s">
        <v>43</v>
      </c>
      <c r="AU61" s="72" t="s">
        <v>43</v>
      </c>
      <c r="AV61" s="72" t="s">
        <v>43</v>
      </c>
      <c r="AW61" s="72" t="s">
        <v>43</v>
      </c>
      <c r="AX61" s="72" t="s">
        <v>43</v>
      </c>
      <c r="AY61" s="72" t="s">
        <v>43</v>
      </c>
      <c r="AZ61" s="72" t="s">
        <v>43</v>
      </c>
    </row>
    <row r="62" spans="1:52" x14ac:dyDescent="0.3">
      <c r="A62" s="72" t="s">
        <v>2663</v>
      </c>
      <c r="B62" s="87" t="s">
        <v>35009</v>
      </c>
      <c r="C62" s="88" t="s">
        <v>168</v>
      </c>
      <c r="D62" s="88" t="s">
        <v>168</v>
      </c>
      <c r="E62" s="72" t="s">
        <v>2667</v>
      </c>
      <c r="F62" s="72" t="s">
        <v>2667</v>
      </c>
      <c r="G62" s="72" t="s">
        <v>2668</v>
      </c>
      <c r="H62" s="72" t="s">
        <v>2668</v>
      </c>
      <c r="I62" s="72" t="s">
        <v>2669</v>
      </c>
      <c r="J62" s="72" t="s">
        <v>2669</v>
      </c>
      <c r="K62" s="72" t="s">
        <v>2663</v>
      </c>
      <c r="L62" s="72" t="s">
        <v>2664</v>
      </c>
      <c r="M62" s="72" t="s">
        <v>22</v>
      </c>
      <c r="N62" s="72" t="s">
        <v>42</v>
      </c>
      <c r="O62" s="72" t="s">
        <v>43</v>
      </c>
      <c r="P62" s="72" t="s">
        <v>43</v>
      </c>
      <c r="Q62" s="72" t="s">
        <v>96</v>
      </c>
      <c r="R62" s="72" t="s">
        <v>97</v>
      </c>
      <c r="S62" s="72" t="s">
        <v>98</v>
      </c>
      <c r="T62" s="72" t="s">
        <v>47</v>
      </c>
      <c r="U62" s="72" t="s">
        <v>48</v>
      </c>
      <c r="V62" s="72" t="s">
        <v>2670</v>
      </c>
      <c r="W62" s="72">
        <v>45422.258457094897</v>
      </c>
      <c r="X62" s="72" t="s">
        <v>43</v>
      </c>
      <c r="Y62" s="72" t="s">
        <v>43</v>
      </c>
      <c r="Z62" s="72" t="s">
        <v>72</v>
      </c>
      <c r="AA62" s="72" t="s">
        <v>72</v>
      </c>
      <c r="AB62" s="72" t="s">
        <v>392</v>
      </c>
      <c r="AC62" s="81">
        <v>38.401000000000003</v>
      </c>
      <c r="AD62" s="72" t="s">
        <v>291</v>
      </c>
      <c r="AE62" s="72" t="s">
        <v>291</v>
      </c>
      <c r="AF62" s="72" t="s">
        <v>86</v>
      </c>
      <c r="AG62" s="72" t="s">
        <v>86</v>
      </c>
      <c r="AH62" s="72" t="str">
        <f>VLOOKUP(AG62,Work_plan_3gpp!A:G,6,FALSE)</f>
        <v>Rel-18</v>
      </c>
      <c r="AI62" s="72">
        <f t="shared" si="2"/>
        <v>1</v>
      </c>
      <c r="AJ62" s="72" t="s">
        <v>2671</v>
      </c>
      <c r="AK62" s="82">
        <v>404</v>
      </c>
      <c r="AL62" s="72" t="s">
        <v>43</v>
      </c>
      <c r="AM62" s="72">
        <v>0</v>
      </c>
      <c r="AN62" s="72" t="s">
        <v>309</v>
      </c>
      <c r="AO62" s="72" t="s">
        <v>309</v>
      </c>
      <c r="AP62" s="72" t="s">
        <v>43</v>
      </c>
      <c r="AQ62" s="72" t="s">
        <v>43</v>
      </c>
      <c r="AR62" s="72" t="s">
        <v>43</v>
      </c>
      <c r="AS62" s="72" t="s">
        <v>43</v>
      </c>
      <c r="AT62" s="72" t="s">
        <v>43</v>
      </c>
      <c r="AU62" s="72" t="s">
        <v>43</v>
      </c>
      <c r="AV62" s="72" t="s">
        <v>43</v>
      </c>
      <c r="AW62" s="72" t="s">
        <v>43</v>
      </c>
      <c r="AX62" s="72" t="s">
        <v>43</v>
      </c>
      <c r="AY62" s="72" t="s">
        <v>43</v>
      </c>
      <c r="AZ62" s="72" t="s">
        <v>43</v>
      </c>
    </row>
    <row r="63" spans="1:52" x14ac:dyDescent="0.3">
      <c r="A63" s="72" t="s">
        <v>581</v>
      </c>
      <c r="B63" s="87" t="s">
        <v>35009</v>
      </c>
      <c r="C63" s="88" t="s">
        <v>168</v>
      </c>
      <c r="D63" s="88" t="s">
        <v>168</v>
      </c>
      <c r="E63" s="72" t="s">
        <v>3191</v>
      </c>
      <c r="F63" s="72" t="s">
        <v>3191</v>
      </c>
      <c r="G63" s="72" t="s">
        <v>3192</v>
      </c>
      <c r="H63" s="72" t="s">
        <v>3192</v>
      </c>
      <c r="I63" s="72" t="s">
        <v>3193</v>
      </c>
      <c r="J63" s="72" t="s">
        <v>3193</v>
      </c>
      <c r="K63" s="72" t="s">
        <v>581</v>
      </c>
      <c r="L63" s="72" t="s">
        <v>582</v>
      </c>
      <c r="M63" s="72" t="s">
        <v>22</v>
      </c>
      <c r="N63" s="72" t="s">
        <v>43</v>
      </c>
      <c r="O63" s="72" t="s">
        <v>43</v>
      </c>
      <c r="P63" s="72" t="s">
        <v>3194</v>
      </c>
      <c r="Q63" s="72" t="s">
        <v>96</v>
      </c>
      <c r="R63" s="72" t="s">
        <v>97</v>
      </c>
      <c r="S63" s="72" t="s">
        <v>98</v>
      </c>
      <c r="T63" s="72" t="s">
        <v>47</v>
      </c>
      <c r="U63" s="72" t="s">
        <v>48</v>
      </c>
      <c r="V63" s="72" t="s">
        <v>3195</v>
      </c>
      <c r="W63" s="72">
        <v>45422.286835497704</v>
      </c>
      <c r="X63" s="72" t="s">
        <v>43</v>
      </c>
      <c r="Y63" s="72" t="s">
        <v>43</v>
      </c>
      <c r="Z63" s="72" t="s">
        <v>72</v>
      </c>
      <c r="AA63" s="72" t="s">
        <v>72</v>
      </c>
      <c r="AB63" s="72" t="s">
        <v>370</v>
      </c>
      <c r="AC63" s="81">
        <v>38.47</v>
      </c>
      <c r="AD63" s="72" t="s">
        <v>291</v>
      </c>
      <c r="AE63" s="72" t="s">
        <v>291</v>
      </c>
      <c r="AF63" s="72" t="s">
        <v>105</v>
      </c>
      <c r="AG63" s="72" t="s">
        <v>105</v>
      </c>
      <c r="AH63" s="72" t="str">
        <f>VLOOKUP(AG63,Work_plan_3gpp!A:G,6,FALSE)</f>
        <v>Rel-18</v>
      </c>
      <c r="AI63" s="72">
        <f t="shared" si="2"/>
        <v>1</v>
      </c>
      <c r="AJ63" s="72" t="s">
        <v>1823</v>
      </c>
      <c r="AK63" s="82">
        <v>151</v>
      </c>
      <c r="AL63" s="72" t="s">
        <v>43</v>
      </c>
      <c r="AM63" s="72">
        <v>0</v>
      </c>
      <c r="AN63" s="72" t="s">
        <v>309</v>
      </c>
      <c r="AO63" s="72" t="s">
        <v>309</v>
      </c>
      <c r="AP63" s="72" t="s">
        <v>43</v>
      </c>
      <c r="AQ63" s="72" t="s">
        <v>295</v>
      </c>
      <c r="AR63" s="72" t="s">
        <v>295</v>
      </c>
      <c r="AS63" s="72" t="s">
        <v>296</v>
      </c>
      <c r="AT63" s="72" t="s">
        <v>295</v>
      </c>
      <c r="AU63" s="72" t="s">
        <v>3196</v>
      </c>
      <c r="AV63" s="72" t="s">
        <v>43</v>
      </c>
      <c r="AW63" s="72" t="s">
        <v>43</v>
      </c>
      <c r="AX63" s="72" t="s">
        <v>43</v>
      </c>
      <c r="AY63" s="72" t="s">
        <v>43</v>
      </c>
      <c r="AZ63" s="72" t="s">
        <v>43</v>
      </c>
    </row>
    <row r="64" spans="1:52" x14ac:dyDescent="0.3">
      <c r="A64" s="72" t="s">
        <v>581</v>
      </c>
      <c r="B64" s="87" t="s">
        <v>35009</v>
      </c>
      <c r="C64" s="88" t="s">
        <v>168</v>
      </c>
      <c r="D64" s="88" t="s">
        <v>168</v>
      </c>
      <c r="E64" s="72" t="s">
        <v>3197</v>
      </c>
      <c r="F64" s="72" t="s">
        <v>3197</v>
      </c>
      <c r="G64" s="72" t="s">
        <v>3198</v>
      </c>
      <c r="H64" s="72" t="s">
        <v>3198</v>
      </c>
      <c r="I64" s="72" t="s">
        <v>3193</v>
      </c>
      <c r="J64" s="72" t="s">
        <v>3193</v>
      </c>
      <c r="K64" s="72" t="s">
        <v>581</v>
      </c>
      <c r="L64" s="72" t="s">
        <v>582</v>
      </c>
      <c r="M64" s="72" t="s">
        <v>22</v>
      </c>
      <c r="N64" s="72" t="s">
        <v>43</v>
      </c>
      <c r="O64" s="72" t="s">
        <v>43</v>
      </c>
      <c r="P64" s="72" t="s">
        <v>3194</v>
      </c>
      <c r="Q64" s="72" t="s">
        <v>96</v>
      </c>
      <c r="R64" s="72" t="s">
        <v>97</v>
      </c>
      <c r="S64" s="72" t="s">
        <v>98</v>
      </c>
      <c r="T64" s="72" t="s">
        <v>47</v>
      </c>
      <c r="U64" s="72" t="s">
        <v>48</v>
      </c>
      <c r="V64" s="72" t="s">
        <v>3199</v>
      </c>
      <c r="W64" s="72">
        <v>45422.286842789399</v>
      </c>
      <c r="X64" s="72" t="s">
        <v>43</v>
      </c>
      <c r="Y64" s="72" t="s">
        <v>43</v>
      </c>
      <c r="Z64" s="72" t="s">
        <v>72</v>
      </c>
      <c r="AA64" s="72" t="s">
        <v>72</v>
      </c>
      <c r="AB64" s="72" t="s">
        <v>338</v>
      </c>
      <c r="AC64" s="81">
        <v>38.472999999999999</v>
      </c>
      <c r="AD64" s="72" t="s">
        <v>291</v>
      </c>
      <c r="AE64" s="72" t="s">
        <v>291</v>
      </c>
      <c r="AF64" s="72" t="s">
        <v>105</v>
      </c>
      <c r="AG64" s="72" t="s">
        <v>105</v>
      </c>
      <c r="AH64" s="72" t="str">
        <f>VLOOKUP(AG64,Work_plan_3gpp!A:G,6,FALSE)</f>
        <v>Rel-18</v>
      </c>
      <c r="AI64" s="72">
        <f t="shared" si="2"/>
        <v>1</v>
      </c>
      <c r="AJ64" s="72" t="s">
        <v>3200</v>
      </c>
      <c r="AK64" s="82">
        <v>1437</v>
      </c>
      <c r="AL64" s="72" t="s">
        <v>43</v>
      </c>
      <c r="AM64" s="72">
        <v>0</v>
      </c>
      <c r="AN64" s="72" t="s">
        <v>309</v>
      </c>
      <c r="AO64" s="72" t="s">
        <v>309</v>
      </c>
      <c r="AP64" s="72" t="s">
        <v>43</v>
      </c>
      <c r="AQ64" s="72" t="s">
        <v>295</v>
      </c>
      <c r="AR64" s="72" t="s">
        <v>295</v>
      </c>
      <c r="AS64" s="72" t="s">
        <v>296</v>
      </c>
      <c r="AT64" s="72" t="s">
        <v>295</v>
      </c>
      <c r="AU64" s="72" t="s">
        <v>3201</v>
      </c>
      <c r="AV64" s="72" t="s">
        <v>43</v>
      </c>
      <c r="AW64" s="72" t="s">
        <v>43</v>
      </c>
      <c r="AX64" s="72" t="s">
        <v>43</v>
      </c>
      <c r="AY64" s="72" t="s">
        <v>43</v>
      </c>
      <c r="AZ64" s="72" t="s">
        <v>43</v>
      </c>
    </row>
    <row r="65" spans="1:52" ht="24" x14ac:dyDescent="0.3">
      <c r="A65" s="72" t="s">
        <v>376</v>
      </c>
      <c r="B65" s="87" t="s">
        <v>35020</v>
      </c>
      <c r="C65" s="88" t="s">
        <v>168</v>
      </c>
      <c r="D65" s="88" t="s">
        <v>168</v>
      </c>
      <c r="E65" s="72" t="s">
        <v>3081</v>
      </c>
      <c r="F65" s="72" t="s">
        <v>3081</v>
      </c>
      <c r="G65" s="72" t="s">
        <v>3082</v>
      </c>
      <c r="H65" s="72" t="s">
        <v>3082</v>
      </c>
      <c r="I65" s="72" t="s">
        <v>375</v>
      </c>
      <c r="J65" s="72" t="s">
        <v>375</v>
      </c>
      <c r="K65" s="72" t="s">
        <v>376</v>
      </c>
      <c r="L65" s="72" t="s">
        <v>377</v>
      </c>
      <c r="M65" s="72" t="s">
        <v>22</v>
      </c>
      <c r="N65" s="72" t="s">
        <v>42</v>
      </c>
      <c r="O65" s="72" t="s">
        <v>43</v>
      </c>
      <c r="P65" s="72" t="s">
        <v>3083</v>
      </c>
      <c r="Q65" s="72" t="s">
        <v>1209</v>
      </c>
      <c r="R65" s="72" t="s">
        <v>1210</v>
      </c>
      <c r="S65" s="72" t="s">
        <v>1211</v>
      </c>
      <c r="T65" s="72" t="s">
        <v>47</v>
      </c>
      <c r="U65" s="72" t="s">
        <v>48</v>
      </c>
      <c r="V65" s="72" t="s">
        <v>3084</v>
      </c>
      <c r="W65" s="72">
        <v>45422.266649189798</v>
      </c>
      <c r="X65" s="72" t="s">
        <v>43</v>
      </c>
      <c r="Y65" s="72" t="s">
        <v>43</v>
      </c>
      <c r="Z65" s="78" t="s">
        <v>337</v>
      </c>
      <c r="AA65" s="72" t="s">
        <v>337</v>
      </c>
      <c r="AB65" s="72" t="s">
        <v>3085</v>
      </c>
      <c r="AC65" s="81">
        <v>38.462000000000003</v>
      </c>
      <c r="AD65" s="72" t="s">
        <v>3086</v>
      </c>
      <c r="AE65" s="72" t="s">
        <v>3086</v>
      </c>
      <c r="AF65" s="72" t="s">
        <v>100</v>
      </c>
      <c r="AG65" s="72" t="s">
        <v>100</v>
      </c>
      <c r="AH65" s="72" t="str">
        <f>VLOOKUP(AG65,Work_plan_3gpp!A:G,6,FALSE)</f>
        <v>Rel-18</v>
      </c>
      <c r="AI65" s="72" t="e">
        <f t="shared" si="2"/>
        <v>#N/A</v>
      </c>
      <c r="AJ65" s="72" t="s">
        <v>3087</v>
      </c>
      <c r="AK65" s="82">
        <v>23</v>
      </c>
      <c r="AL65" s="72" t="s">
        <v>43</v>
      </c>
      <c r="AM65" s="72">
        <v>0</v>
      </c>
      <c r="AN65" s="78" t="s">
        <v>320</v>
      </c>
      <c r="AO65" s="78" t="s">
        <v>320</v>
      </c>
      <c r="AP65" s="72" t="s">
        <v>43</v>
      </c>
      <c r="AQ65" s="72" t="s">
        <v>295</v>
      </c>
      <c r="AR65" s="72" t="s">
        <v>295</v>
      </c>
      <c r="AS65" s="72" t="s">
        <v>296</v>
      </c>
      <c r="AT65" s="72" t="s">
        <v>295</v>
      </c>
      <c r="AU65" s="72" t="s">
        <v>611</v>
      </c>
      <c r="AV65" s="72" t="s">
        <v>43</v>
      </c>
      <c r="AW65" s="72" t="s">
        <v>43</v>
      </c>
      <c r="AX65" s="72" t="s">
        <v>43</v>
      </c>
      <c r="AY65" s="72" t="s">
        <v>43</v>
      </c>
      <c r="AZ65" s="72" t="s">
        <v>43</v>
      </c>
    </row>
    <row r="66" spans="1:52" ht="36" x14ac:dyDescent="0.3">
      <c r="A66" s="72" t="s">
        <v>376</v>
      </c>
      <c r="B66" s="87" t="s">
        <v>35028</v>
      </c>
      <c r="C66" s="88" t="s">
        <v>168</v>
      </c>
      <c r="D66" s="88" t="s">
        <v>168</v>
      </c>
      <c r="E66" s="72" t="s">
        <v>3075</v>
      </c>
      <c r="F66" s="96" t="s">
        <v>3317</v>
      </c>
      <c r="G66" s="72" t="s">
        <v>3076</v>
      </c>
      <c r="H66" s="72" t="s">
        <v>3076</v>
      </c>
      <c r="I66" s="72" t="s">
        <v>3073</v>
      </c>
      <c r="J66" s="72" t="s">
        <v>3073</v>
      </c>
      <c r="K66" s="72" t="s">
        <v>376</v>
      </c>
      <c r="L66" s="72" t="s">
        <v>377</v>
      </c>
      <c r="M66" s="72" t="s">
        <v>326</v>
      </c>
      <c r="N66" s="72" t="s">
        <v>63</v>
      </c>
      <c r="O66" s="72" t="s">
        <v>43</v>
      </c>
      <c r="P66" s="72" t="s">
        <v>43</v>
      </c>
      <c r="Q66" s="72" t="s">
        <v>96</v>
      </c>
      <c r="R66" s="72" t="s">
        <v>97</v>
      </c>
      <c r="S66" s="72" t="s">
        <v>98</v>
      </c>
      <c r="T66" s="72" t="s">
        <v>47</v>
      </c>
      <c r="U66" s="72" t="s">
        <v>48</v>
      </c>
      <c r="V66" s="72" t="s">
        <v>3074</v>
      </c>
      <c r="W66" s="72">
        <v>45422.266648807898</v>
      </c>
      <c r="X66" s="72" t="s">
        <v>43</v>
      </c>
      <c r="Y66" s="72" t="s">
        <v>43</v>
      </c>
      <c r="Z66" s="72" t="s">
        <v>72</v>
      </c>
      <c r="AA66" s="72" t="s">
        <v>72</v>
      </c>
      <c r="AB66" s="72" t="s">
        <v>718</v>
      </c>
      <c r="AC66" s="81">
        <v>37.340000000000003</v>
      </c>
      <c r="AD66" s="72" t="s">
        <v>291</v>
      </c>
      <c r="AE66" s="72" t="s">
        <v>291</v>
      </c>
      <c r="AF66" s="72" t="s">
        <v>245</v>
      </c>
      <c r="AG66" s="72" t="s">
        <v>245</v>
      </c>
      <c r="AH66" s="72" t="str">
        <f>VLOOKUP(AG66,Work_plan_3gpp!A:G,6,FALSE)</f>
        <v>Rel-18</v>
      </c>
      <c r="AI66" s="72">
        <f t="shared" si="2"/>
        <v>1</v>
      </c>
      <c r="AJ66" s="72" t="s">
        <v>43</v>
      </c>
      <c r="AK66" s="82" t="s">
        <v>3298</v>
      </c>
      <c r="AL66" s="72" t="s">
        <v>43</v>
      </c>
      <c r="AM66" s="78">
        <v>1</v>
      </c>
      <c r="AN66" s="72" t="s">
        <v>309</v>
      </c>
      <c r="AO66" s="72" t="s">
        <v>309</v>
      </c>
      <c r="AP66" s="72" t="s">
        <v>43</v>
      </c>
      <c r="AQ66" s="72" t="s">
        <v>43</v>
      </c>
      <c r="AR66" s="72" t="s">
        <v>43</v>
      </c>
      <c r="AS66" s="72" t="s">
        <v>43</v>
      </c>
      <c r="AT66" s="72" t="s">
        <v>43</v>
      </c>
      <c r="AU66" s="72" t="s">
        <v>43</v>
      </c>
      <c r="AV66" s="72" t="s">
        <v>43</v>
      </c>
      <c r="AW66" s="72" t="s">
        <v>43</v>
      </c>
      <c r="AX66" s="72" t="s">
        <v>43</v>
      </c>
      <c r="AY66" s="72" t="s">
        <v>43</v>
      </c>
      <c r="AZ66" s="72" t="s">
        <v>43</v>
      </c>
    </row>
    <row r="67" spans="1:52" x14ac:dyDescent="0.3">
      <c r="A67" s="72" t="s">
        <v>376</v>
      </c>
      <c r="B67" s="87" t="s">
        <v>35009</v>
      </c>
      <c r="C67" s="88" t="s">
        <v>168</v>
      </c>
      <c r="D67" s="88" t="s">
        <v>168</v>
      </c>
      <c r="E67" s="72" t="s">
        <v>373</v>
      </c>
      <c r="F67" s="72" t="s">
        <v>373</v>
      </c>
      <c r="G67" s="72" t="s">
        <v>374</v>
      </c>
      <c r="H67" s="72" t="s">
        <v>374</v>
      </c>
      <c r="I67" s="72" t="s">
        <v>375</v>
      </c>
      <c r="J67" s="72" t="s">
        <v>375</v>
      </c>
      <c r="K67" s="72" t="s">
        <v>376</v>
      </c>
      <c r="L67" s="72" t="s">
        <v>377</v>
      </c>
      <c r="M67" s="72" t="s">
        <v>22</v>
      </c>
      <c r="N67" s="72" t="s">
        <v>282</v>
      </c>
      <c r="O67" s="72" t="s">
        <v>283</v>
      </c>
      <c r="P67" s="72" t="s">
        <v>378</v>
      </c>
      <c r="Q67" s="72" t="s">
        <v>285</v>
      </c>
      <c r="R67" s="72" t="s">
        <v>286</v>
      </c>
      <c r="S67" s="72" t="s">
        <v>287</v>
      </c>
      <c r="T67" s="72" t="s">
        <v>47</v>
      </c>
      <c r="U67" s="72" t="s">
        <v>48</v>
      </c>
      <c r="V67" s="72" t="s">
        <v>379</v>
      </c>
      <c r="W67" s="72">
        <v>45422.266648460602</v>
      </c>
      <c r="X67" s="72" t="s">
        <v>380</v>
      </c>
      <c r="Y67" s="72" t="s">
        <v>43</v>
      </c>
      <c r="Z67" s="72" t="s">
        <v>72</v>
      </c>
      <c r="AA67" s="72" t="s">
        <v>72</v>
      </c>
      <c r="AB67" s="72" t="s">
        <v>381</v>
      </c>
      <c r="AC67" s="81">
        <v>37.481999999999999</v>
      </c>
      <c r="AD67" s="72" t="s">
        <v>318</v>
      </c>
      <c r="AE67" s="72" t="s">
        <v>318</v>
      </c>
      <c r="AF67" s="72" t="s">
        <v>100</v>
      </c>
      <c r="AG67" s="72" t="s">
        <v>100</v>
      </c>
      <c r="AH67" s="72" t="str">
        <f>VLOOKUP(AG67,Work_plan_3gpp!A:G,6,FALSE)</f>
        <v>Rel-18</v>
      </c>
      <c r="AI67" s="72">
        <f t="shared" si="2"/>
        <v>1</v>
      </c>
      <c r="AJ67" s="72" t="s">
        <v>382</v>
      </c>
      <c r="AK67" s="82">
        <v>6</v>
      </c>
      <c r="AL67" s="72" t="s">
        <v>308</v>
      </c>
      <c r="AM67" s="72">
        <v>1</v>
      </c>
      <c r="AN67" s="72" t="s">
        <v>320</v>
      </c>
      <c r="AO67" s="72" t="s">
        <v>320</v>
      </c>
      <c r="AP67" s="72" t="s">
        <v>43</v>
      </c>
      <c r="AQ67" s="72" t="s">
        <v>295</v>
      </c>
      <c r="AR67" s="72" t="s">
        <v>295</v>
      </c>
      <c r="AS67" s="72" t="s">
        <v>296</v>
      </c>
      <c r="AT67" s="72" t="s">
        <v>295</v>
      </c>
      <c r="AU67" s="72" t="s">
        <v>383</v>
      </c>
      <c r="AV67" s="72" t="s">
        <v>43</v>
      </c>
      <c r="AW67" s="72" t="s">
        <v>43</v>
      </c>
      <c r="AX67" s="72" t="s">
        <v>43</v>
      </c>
      <c r="AY67" s="72" t="s">
        <v>43</v>
      </c>
      <c r="AZ67" s="72" t="s">
        <v>43</v>
      </c>
    </row>
    <row r="68" spans="1:52" x14ac:dyDescent="0.3">
      <c r="A68" s="72" t="s">
        <v>376</v>
      </c>
      <c r="B68" s="87" t="s">
        <v>35009</v>
      </c>
      <c r="C68" s="88" t="s">
        <v>168</v>
      </c>
      <c r="D68" s="88" t="s">
        <v>168</v>
      </c>
      <c r="E68" s="72" t="s">
        <v>3071</v>
      </c>
      <c r="F68" s="72" t="s">
        <v>3071</v>
      </c>
      <c r="G68" s="72" t="s">
        <v>3072</v>
      </c>
      <c r="H68" s="72" t="s">
        <v>3072</v>
      </c>
      <c r="I68" s="72" t="s">
        <v>3073</v>
      </c>
      <c r="J68" s="72" t="s">
        <v>3073</v>
      </c>
      <c r="K68" s="72" t="s">
        <v>376</v>
      </c>
      <c r="L68" s="72" t="s">
        <v>377</v>
      </c>
      <c r="M68" s="72" t="s">
        <v>326</v>
      </c>
      <c r="N68" s="72" t="s">
        <v>63</v>
      </c>
      <c r="O68" s="72" t="s">
        <v>43</v>
      </c>
      <c r="P68" s="72" t="s">
        <v>43</v>
      </c>
      <c r="Q68" s="72" t="s">
        <v>96</v>
      </c>
      <c r="R68" s="72" t="s">
        <v>97</v>
      </c>
      <c r="S68" s="72" t="s">
        <v>98</v>
      </c>
      <c r="T68" s="72" t="s">
        <v>47</v>
      </c>
      <c r="U68" s="72" t="s">
        <v>48</v>
      </c>
      <c r="V68" s="72" t="s">
        <v>3074</v>
      </c>
      <c r="W68" s="72">
        <v>45422.266648645797</v>
      </c>
      <c r="X68" s="72" t="s">
        <v>43</v>
      </c>
      <c r="Y68" s="72" t="s">
        <v>43</v>
      </c>
      <c r="Z68" s="72" t="s">
        <v>72</v>
      </c>
      <c r="AA68" s="72" t="s">
        <v>72</v>
      </c>
      <c r="AB68" s="72" t="s">
        <v>329</v>
      </c>
      <c r="AC68" s="81">
        <v>38.299999999999997</v>
      </c>
      <c r="AD68" s="72" t="s">
        <v>291</v>
      </c>
      <c r="AE68" s="72" t="s">
        <v>291</v>
      </c>
      <c r="AF68" s="72" t="s">
        <v>245</v>
      </c>
      <c r="AG68" s="72" t="s">
        <v>245</v>
      </c>
      <c r="AH68" s="72" t="str">
        <f>VLOOKUP(AG68,Work_plan_3gpp!A:G,6,FALSE)</f>
        <v>Rel-18</v>
      </c>
      <c r="AI68" s="72">
        <f t="shared" si="2"/>
        <v>1</v>
      </c>
      <c r="AJ68" s="72" t="s">
        <v>43</v>
      </c>
      <c r="AK68" s="82" t="s">
        <v>3298</v>
      </c>
      <c r="AL68" s="72" t="s">
        <v>43</v>
      </c>
      <c r="AM68" s="72">
        <v>0</v>
      </c>
      <c r="AN68" s="72" t="s">
        <v>309</v>
      </c>
      <c r="AO68" s="72" t="s">
        <v>309</v>
      </c>
      <c r="AP68" s="72" t="s">
        <v>43</v>
      </c>
      <c r="AQ68" s="72" t="s">
        <v>43</v>
      </c>
      <c r="AR68" s="72" t="s">
        <v>43</v>
      </c>
      <c r="AS68" s="72" t="s">
        <v>43</v>
      </c>
      <c r="AT68" s="72" t="s">
        <v>43</v>
      </c>
      <c r="AU68" s="72" t="s">
        <v>43</v>
      </c>
      <c r="AV68" s="72" t="s">
        <v>43</v>
      </c>
      <c r="AW68" s="72" t="s">
        <v>43</v>
      </c>
      <c r="AX68" s="72" t="s">
        <v>43</v>
      </c>
      <c r="AY68" s="72" t="s">
        <v>43</v>
      </c>
      <c r="AZ68" s="72" t="s">
        <v>43</v>
      </c>
    </row>
    <row r="69" spans="1:52" x14ac:dyDescent="0.3">
      <c r="A69" s="72" t="s">
        <v>376</v>
      </c>
      <c r="B69" s="87" t="s">
        <v>35009</v>
      </c>
      <c r="C69" s="88" t="s">
        <v>168</v>
      </c>
      <c r="D69" s="88" t="s">
        <v>168</v>
      </c>
      <c r="E69" s="72" t="s">
        <v>3077</v>
      </c>
      <c r="F69" s="72" t="s">
        <v>3077</v>
      </c>
      <c r="G69" s="72" t="s">
        <v>3078</v>
      </c>
      <c r="H69" s="72" t="s">
        <v>3078</v>
      </c>
      <c r="I69" s="72" t="s">
        <v>375</v>
      </c>
      <c r="J69" s="72" t="s">
        <v>375</v>
      </c>
      <c r="K69" s="72" t="s">
        <v>376</v>
      </c>
      <c r="L69" s="72" t="s">
        <v>377</v>
      </c>
      <c r="M69" s="72" t="s">
        <v>22</v>
      </c>
      <c r="N69" s="72" t="s">
        <v>42</v>
      </c>
      <c r="O69" s="72" t="s">
        <v>43</v>
      </c>
      <c r="P69" s="72" t="s">
        <v>3079</v>
      </c>
      <c r="Q69" s="72" t="s">
        <v>1209</v>
      </c>
      <c r="R69" s="72" t="s">
        <v>1210</v>
      </c>
      <c r="S69" s="72" t="s">
        <v>1211</v>
      </c>
      <c r="T69" s="72" t="s">
        <v>47</v>
      </c>
      <c r="U69" s="72" t="s">
        <v>48</v>
      </c>
      <c r="V69" s="72" t="s">
        <v>3074</v>
      </c>
      <c r="W69" s="72">
        <v>45422.2666489931</v>
      </c>
      <c r="X69" s="72" t="s">
        <v>43</v>
      </c>
      <c r="Y69" s="72" t="s">
        <v>43</v>
      </c>
      <c r="Z69" s="72" t="s">
        <v>72</v>
      </c>
      <c r="AA69" s="72" t="s">
        <v>72</v>
      </c>
      <c r="AB69" s="72" t="s">
        <v>381</v>
      </c>
      <c r="AC69" s="81">
        <v>37.481999999999999</v>
      </c>
      <c r="AD69" s="72" t="s">
        <v>318</v>
      </c>
      <c r="AE69" s="72" t="s">
        <v>318</v>
      </c>
      <c r="AF69" s="72" t="s">
        <v>100</v>
      </c>
      <c r="AG69" s="72" t="s">
        <v>100</v>
      </c>
      <c r="AH69" s="72" t="str">
        <f>VLOOKUP(AG69,Work_plan_3gpp!A:G,6,FALSE)</f>
        <v>Rel-18</v>
      </c>
      <c r="AI69" s="72">
        <f t="shared" si="2"/>
        <v>1</v>
      </c>
      <c r="AJ69" s="72" t="s">
        <v>3080</v>
      </c>
      <c r="AK69" s="82">
        <v>7</v>
      </c>
      <c r="AL69" s="72" t="s">
        <v>43</v>
      </c>
      <c r="AM69" s="72">
        <v>0</v>
      </c>
      <c r="AN69" s="72" t="s">
        <v>320</v>
      </c>
      <c r="AO69" s="72" t="s">
        <v>320</v>
      </c>
      <c r="AP69" s="72" t="s">
        <v>43</v>
      </c>
      <c r="AQ69" s="72" t="s">
        <v>295</v>
      </c>
      <c r="AR69" s="72" t="s">
        <v>295</v>
      </c>
      <c r="AS69" s="72" t="s">
        <v>296</v>
      </c>
      <c r="AT69" s="72" t="s">
        <v>295</v>
      </c>
      <c r="AU69" s="72" t="s">
        <v>611</v>
      </c>
      <c r="AV69" s="72" t="s">
        <v>43</v>
      </c>
      <c r="AW69" s="72" t="s">
        <v>43</v>
      </c>
      <c r="AX69" s="72" t="s">
        <v>43</v>
      </c>
      <c r="AY69" s="72" t="s">
        <v>43</v>
      </c>
      <c r="AZ69" s="72" t="s">
        <v>43</v>
      </c>
    </row>
    <row r="70" spans="1:52" ht="60" x14ac:dyDescent="0.3">
      <c r="A70" s="72" t="s">
        <v>387</v>
      </c>
      <c r="B70" s="87" t="s">
        <v>34994</v>
      </c>
      <c r="C70" s="88" t="s">
        <v>168</v>
      </c>
      <c r="D70" s="89" t="s">
        <v>34999</v>
      </c>
      <c r="E70" s="72" t="s">
        <v>1457</v>
      </c>
      <c r="F70" s="72" t="s">
        <v>1457</v>
      </c>
      <c r="G70" s="72" t="s">
        <v>1458</v>
      </c>
      <c r="H70" s="72" t="s">
        <v>1458</v>
      </c>
      <c r="I70" s="72" t="s">
        <v>1459</v>
      </c>
      <c r="J70" s="72" t="s">
        <v>1459</v>
      </c>
      <c r="K70" s="72" t="s">
        <v>387</v>
      </c>
      <c r="L70" s="72" t="s">
        <v>388</v>
      </c>
      <c r="M70" s="72" t="s">
        <v>22</v>
      </c>
      <c r="N70" s="72" t="s">
        <v>42</v>
      </c>
      <c r="O70" s="72" t="s">
        <v>43</v>
      </c>
      <c r="P70" s="72" t="s">
        <v>1460</v>
      </c>
      <c r="Q70" s="72" t="s">
        <v>96</v>
      </c>
      <c r="R70" s="72" t="s">
        <v>97</v>
      </c>
      <c r="S70" s="72" t="s">
        <v>98</v>
      </c>
      <c r="T70" s="72" t="s">
        <v>47</v>
      </c>
      <c r="U70" s="72" t="s">
        <v>48</v>
      </c>
      <c r="V70" s="72" t="s">
        <v>1453</v>
      </c>
      <c r="W70" s="72">
        <v>45422.152932025499</v>
      </c>
      <c r="X70" s="72" t="s">
        <v>43</v>
      </c>
      <c r="Y70" s="72" t="s">
        <v>43</v>
      </c>
      <c r="Z70" s="72" t="s">
        <v>72</v>
      </c>
      <c r="AA70" s="72" t="s">
        <v>72</v>
      </c>
      <c r="AB70" s="72" t="s">
        <v>338</v>
      </c>
      <c r="AC70" s="81">
        <v>38.472999999999999</v>
      </c>
      <c r="AD70" s="72" t="s">
        <v>291</v>
      </c>
      <c r="AE70" s="72" t="s">
        <v>291</v>
      </c>
      <c r="AF70" s="72" t="s">
        <v>100</v>
      </c>
      <c r="AG70" s="72" t="s">
        <v>100</v>
      </c>
      <c r="AH70" s="72" t="str">
        <f>VLOOKUP(AG70,Work_plan_3gpp!A:G,6,FALSE)</f>
        <v>Rel-18</v>
      </c>
      <c r="AI70" s="72">
        <f t="shared" si="2"/>
        <v>1</v>
      </c>
      <c r="AJ70" s="72" t="s">
        <v>1461</v>
      </c>
      <c r="AK70" s="82">
        <v>1419</v>
      </c>
      <c r="AL70" s="72" t="s">
        <v>43</v>
      </c>
      <c r="AM70" s="72">
        <v>0</v>
      </c>
      <c r="AN70" s="72" t="s">
        <v>309</v>
      </c>
      <c r="AO70" s="72" t="s">
        <v>309</v>
      </c>
      <c r="AP70" s="72" t="s">
        <v>43</v>
      </c>
      <c r="AQ70" s="72" t="s">
        <v>295</v>
      </c>
      <c r="AR70" s="72" t="s">
        <v>295</v>
      </c>
      <c r="AS70" s="72" t="s">
        <v>296</v>
      </c>
      <c r="AT70" s="72" t="s">
        <v>295</v>
      </c>
      <c r="AU70" s="72" t="s">
        <v>1462</v>
      </c>
      <c r="AV70" s="72" t="s">
        <v>43</v>
      </c>
      <c r="AW70" s="72" t="s">
        <v>43</v>
      </c>
      <c r="AX70" s="72" t="s">
        <v>43</v>
      </c>
      <c r="AY70" s="72" t="s">
        <v>43</v>
      </c>
      <c r="AZ70" s="72" t="s">
        <v>43</v>
      </c>
    </row>
    <row r="71" spans="1:52" x14ac:dyDescent="0.3">
      <c r="A71" s="72" t="s">
        <v>420</v>
      </c>
      <c r="B71" s="87" t="s">
        <v>35005</v>
      </c>
      <c r="C71" s="88" t="s">
        <v>168</v>
      </c>
      <c r="D71" s="88" t="s">
        <v>168</v>
      </c>
      <c r="E71" s="72" t="s">
        <v>1780</v>
      </c>
      <c r="F71" s="72" t="s">
        <v>1780</v>
      </c>
      <c r="G71" s="72" t="s">
        <v>1781</v>
      </c>
      <c r="H71" s="72" t="s">
        <v>1781</v>
      </c>
      <c r="I71" s="72" t="s">
        <v>1782</v>
      </c>
      <c r="J71" s="72" t="s">
        <v>1782</v>
      </c>
      <c r="K71" s="72" t="s">
        <v>420</v>
      </c>
      <c r="L71" s="72" t="s">
        <v>421</v>
      </c>
      <c r="M71" s="72" t="s">
        <v>326</v>
      </c>
      <c r="N71" s="72" t="s">
        <v>42</v>
      </c>
      <c r="O71" s="72" t="s">
        <v>43</v>
      </c>
      <c r="P71" s="72" t="s">
        <v>43</v>
      </c>
      <c r="Q71" s="72" t="s">
        <v>96</v>
      </c>
      <c r="R71" s="72" t="s">
        <v>97</v>
      </c>
      <c r="S71" s="72" t="s">
        <v>98</v>
      </c>
      <c r="T71" s="72" t="s">
        <v>47</v>
      </c>
      <c r="U71" s="72" t="s">
        <v>48</v>
      </c>
      <c r="V71" s="72" t="s">
        <v>1783</v>
      </c>
      <c r="W71" s="72">
        <v>45422.290993518502</v>
      </c>
      <c r="X71" s="72" t="s">
        <v>1784</v>
      </c>
      <c r="Y71" s="72" t="s">
        <v>43</v>
      </c>
      <c r="Z71" s="72" t="s">
        <v>72</v>
      </c>
      <c r="AA71" s="72" t="s">
        <v>72</v>
      </c>
      <c r="AB71" s="72" t="s">
        <v>329</v>
      </c>
      <c r="AC71" s="81">
        <v>38.299999999999997</v>
      </c>
      <c r="AD71" s="72" t="s">
        <v>291</v>
      </c>
      <c r="AE71" s="72" t="s">
        <v>291</v>
      </c>
      <c r="AF71" s="72" t="s">
        <v>245</v>
      </c>
      <c r="AG71" s="72" t="s">
        <v>245</v>
      </c>
      <c r="AH71" s="72" t="str">
        <f>VLOOKUP(AG71,Work_plan_3gpp!A:G,6,FALSE)</f>
        <v>Rel-18</v>
      </c>
      <c r="AI71" s="72">
        <f t="shared" si="2"/>
        <v>1</v>
      </c>
      <c r="AJ71" s="72" t="s">
        <v>43</v>
      </c>
      <c r="AK71" s="82" t="s">
        <v>168</v>
      </c>
      <c r="AL71" s="72" t="s">
        <v>43</v>
      </c>
      <c r="AM71" s="78">
        <v>1</v>
      </c>
      <c r="AN71" s="72" t="s">
        <v>309</v>
      </c>
      <c r="AO71" s="72" t="s">
        <v>309</v>
      </c>
      <c r="AP71" s="72" t="s">
        <v>43</v>
      </c>
      <c r="AQ71" s="72" t="s">
        <v>43</v>
      </c>
      <c r="AR71" s="72" t="s">
        <v>43</v>
      </c>
      <c r="AS71" s="72" t="s">
        <v>43</v>
      </c>
      <c r="AT71" s="72" t="s">
        <v>43</v>
      </c>
      <c r="AU71" s="72" t="s">
        <v>43</v>
      </c>
      <c r="AV71" s="72" t="s">
        <v>43</v>
      </c>
      <c r="AW71" s="72" t="s">
        <v>43</v>
      </c>
      <c r="AX71" s="72" t="s">
        <v>43</v>
      </c>
      <c r="AY71" s="72" t="s">
        <v>43</v>
      </c>
      <c r="AZ71" s="72" t="s">
        <v>43</v>
      </c>
    </row>
    <row r="72" spans="1:52" x14ac:dyDescent="0.3">
      <c r="A72" s="72" t="s">
        <v>411</v>
      </c>
      <c r="B72" s="87" t="s">
        <v>34990</v>
      </c>
      <c r="C72" s="88" t="s">
        <v>168</v>
      </c>
      <c r="D72" s="88" t="s">
        <v>168</v>
      </c>
      <c r="E72" s="72" t="s">
        <v>1614</v>
      </c>
      <c r="F72" s="72" t="s">
        <v>1614</v>
      </c>
      <c r="G72" s="72" t="s">
        <v>942</v>
      </c>
      <c r="H72" s="72" t="s">
        <v>942</v>
      </c>
      <c r="I72" s="72" t="s">
        <v>1612</v>
      </c>
      <c r="J72" s="72" t="s">
        <v>1612</v>
      </c>
      <c r="K72" s="72" t="s">
        <v>411</v>
      </c>
      <c r="L72" s="72" t="s">
        <v>412</v>
      </c>
      <c r="M72" s="72" t="s">
        <v>326</v>
      </c>
      <c r="N72" s="72" t="s">
        <v>63</v>
      </c>
      <c r="O72" s="72" t="s">
        <v>43</v>
      </c>
      <c r="P72" s="72" t="s">
        <v>43</v>
      </c>
      <c r="Q72" s="72" t="s">
        <v>96</v>
      </c>
      <c r="R72" s="72" t="s">
        <v>97</v>
      </c>
      <c r="S72" s="72" t="s">
        <v>98</v>
      </c>
      <c r="T72" s="72" t="s">
        <v>47</v>
      </c>
      <c r="U72" s="72" t="s">
        <v>48</v>
      </c>
      <c r="V72" s="72" t="s">
        <v>1604</v>
      </c>
      <c r="W72" s="72">
        <v>45422.239733993098</v>
      </c>
      <c r="X72" s="72" t="s">
        <v>43</v>
      </c>
      <c r="Y72" s="72" t="s">
        <v>43</v>
      </c>
      <c r="Z72" s="72" t="s">
        <v>72</v>
      </c>
      <c r="AA72" s="72" t="s">
        <v>72</v>
      </c>
      <c r="AB72" s="72" t="s">
        <v>329</v>
      </c>
      <c r="AC72" s="81">
        <v>38.299999999999997</v>
      </c>
      <c r="AD72" s="72" t="s">
        <v>291</v>
      </c>
      <c r="AE72" s="72" t="s">
        <v>291</v>
      </c>
      <c r="AF72" s="72" t="s">
        <v>1615</v>
      </c>
      <c r="AG72" s="72" t="s">
        <v>1615</v>
      </c>
      <c r="AH72" s="72" t="e">
        <f>VLOOKUP(AG72,Work_plan_3gpp!A:G,6,FALSE)</f>
        <v>#N/A</v>
      </c>
      <c r="AI72" s="72" t="e">
        <f t="shared" si="2"/>
        <v>#N/A</v>
      </c>
      <c r="AJ72" s="72" t="s">
        <v>43</v>
      </c>
      <c r="AK72" s="82"/>
      <c r="AL72" s="72" t="s">
        <v>43</v>
      </c>
      <c r="AM72" s="72">
        <v>0</v>
      </c>
      <c r="AN72" s="78" t="s">
        <v>309</v>
      </c>
      <c r="AO72" s="78" t="s">
        <v>349</v>
      </c>
      <c r="AP72" s="72" t="s">
        <v>43</v>
      </c>
      <c r="AQ72" s="72" t="s">
        <v>43</v>
      </c>
      <c r="AR72" s="72" t="s">
        <v>43</v>
      </c>
      <c r="AS72" s="72" t="s">
        <v>43</v>
      </c>
      <c r="AT72" s="72" t="s">
        <v>43</v>
      </c>
      <c r="AU72" s="72" t="s">
        <v>43</v>
      </c>
      <c r="AV72" s="72" t="s">
        <v>43</v>
      </c>
      <c r="AW72" s="72" t="s">
        <v>43</v>
      </c>
      <c r="AX72" s="72" t="s">
        <v>43</v>
      </c>
      <c r="AY72" s="72" t="s">
        <v>43</v>
      </c>
      <c r="AZ72" s="72" t="s">
        <v>43</v>
      </c>
    </row>
    <row r="73" spans="1:52" x14ac:dyDescent="0.3">
      <c r="A73" s="72" t="s">
        <v>411</v>
      </c>
      <c r="B73" s="87" t="s">
        <v>34990</v>
      </c>
      <c r="C73" s="88" t="s">
        <v>168</v>
      </c>
      <c r="D73" s="88" t="s">
        <v>168</v>
      </c>
      <c r="E73" s="72" t="s">
        <v>1616</v>
      </c>
      <c r="F73" s="72" t="s">
        <v>1616</v>
      </c>
      <c r="G73" s="72" t="s">
        <v>942</v>
      </c>
      <c r="H73" s="72" t="s">
        <v>942</v>
      </c>
      <c r="I73" s="72" t="s">
        <v>1617</v>
      </c>
      <c r="J73" s="72" t="s">
        <v>3305</v>
      </c>
      <c r="K73" s="72" t="s">
        <v>411</v>
      </c>
      <c r="L73" s="72" t="s">
        <v>412</v>
      </c>
      <c r="M73" s="72" t="s">
        <v>326</v>
      </c>
      <c r="N73" s="72" t="s">
        <v>63</v>
      </c>
      <c r="O73" s="72" t="s">
        <v>43</v>
      </c>
      <c r="P73" s="72" t="s">
        <v>43</v>
      </c>
      <c r="Q73" s="72" t="s">
        <v>96</v>
      </c>
      <c r="R73" s="72" t="s">
        <v>97</v>
      </c>
      <c r="S73" s="72" t="s">
        <v>98</v>
      </c>
      <c r="T73" s="72" t="s">
        <v>47</v>
      </c>
      <c r="U73" s="72" t="s">
        <v>48</v>
      </c>
      <c r="V73" s="72" t="s">
        <v>1604</v>
      </c>
      <c r="W73" s="72">
        <v>45422.239734178198</v>
      </c>
      <c r="X73" s="72" t="s">
        <v>43</v>
      </c>
      <c r="Y73" s="72" t="s">
        <v>43</v>
      </c>
      <c r="Z73" s="72" t="s">
        <v>72</v>
      </c>
      <c r="AA73" s="72" t="s">
        <v>72</v>
      </c>
      <c r="AB73" s="72" t="s">
        <v>948</v>
      </c>
      <c r="AC73" s="81">
        <v>36.299999999999997</v>
      </c>
      <c r="AD73" s="72" t="s">
        <v>291</v>
      </c>
      <c r="AE73" s="72" t="s">
        <v>291</v>
      </c>
      <c r="AF73" s="72" t="s">
        <v>1615</v>
      </c>
      <c r="AG73" s="72" t="s">
        <v>1615</v>
      </c>
      <c r="AH73" s="72" t="e">
        <f>VLOOKUP(AG73,Work_plan_3gpp!A:G,6,FALSE)</f>
        <v>#N/A</v>
      </c>
      <c r="AI73" s="72" t="e">
        <f t="shared" si="2"/>
        <v>#N/A</v>
      </c>
      <c r="AJ73" s="72" t="s">
        <v>43</v>
      </c>
      <c r="AK73" s="82"/>
      <c r="AL73" s="72" t="s">
        <v>43</v>
      </c>
      <c r="AM73" s="72">
        <v>0</v>
      </c>
      <c r="AN73" s="78" t="s">
        <v>309</v>
      </c>
      <c r="AO73" s="78" t="s">
        <v>349</v>
      </c>
      <c r="AP73" s="72" t="s">
        <v>43</v>
      </c>
      <c r="AQ73" s="72" t="s">
        <v>43</v>
      </c>
      <c r="AR73" s="72" t="s">
        <v>43</v>
      </c>
      <c r="AS73" s="72" t="s">
        <v>43</v>
      </c>
      <c r="AT73" s="72" t="s">
        <v>43</v>
      </c>
      <c r="AU73" s="72" t="s">
        <v>43</v>
      </c>
      <c r="AV73" s="72" t="s">
        <v>43</v>
      </c>
      <c r="AW73" s="72" t="s">
        <v>43</v>
      </c>
      <c r="AX73" s="72" t="s">
        <v>43</v>
      </c>
      <c r="AY73" s="72" t="s">
        <v>43</v>
      </c>
      <c r="AZ73" s="72" t="s">
        <v>43</v>
      </c>
    </row>
    <row r="74" spans="1:52" x14ac:dyDescent="0.3">
      <c r="A74" s="72" t="s">
        <v>411</v>
      </c>
      <c r="B74" s="87" t="s">
        <v>34995</v>
      </c>
      <c r="C74" s="88" t="s">
        <v>168</v>
      </c>
      <c r="D74" s="88" t="s">
        <v>168</v>
      </c>
      <c r="E74" s="72" t="s">
        <v>2750</v>
      </c>
      <c r="F74" s="72" t="s">
        <v>2750</v>
      </c>
      <c r="G74" s="72" t="s">
        <v>2751</v>
      </c>
      <c r="H74" s="72" t="s">
        <v>2751</v>
      </c>
      <c r="I74" s="72" t="s">
        <v>2752</v>
      </c>
      <c r="J74" s="72" t="s">
        <v>2752</v>
      </c>
      <c r="K74" s="72" t="s">
        <v>411</v>
      </c>
      <c r="L74" s="72" t="s">
        <v>412</v>
      </c>
      <c r="M74" s="72" t="s">
        <v>326</v>
      </c>
      <c r="N74" s="72" t="s">
        <v>63</v>
      </c>
      <c r="O74" s="72" t="s">
        <v>43</v>
      </c>
      <c r="P74" s="72" t="s">
        <v>43</v>
      </c>
      <c r="Q74" s="72" t="s">
        <v>96</v>
      </c>
      <c r="R74" s="72" t="s">
        <v>97</v>
      </c>
      <c r="S74" s="72" t="s">
        <v>98</v>
      </c>
      <c r="T74" s="72" t="s">
        <v>47</v>
      </c>
      <c r="U74" s="72" t="s">
        <v>48</v>
      </c>
      <c r="V74" s="72" t="s">
        <v>2753</v>
      </c>
      <c r="W74" s="72">
        <v>45422.271500000003</v>
      </c>
      <c r="X74" s="72" t="s">
        <v>43</v>
      </c>
      <c r="Y74" s="72" t="s">
        <v>43</v>
      </c>
      <c r="Z74" s="72" t="s">
        <v>346</v>
      </c>
      <c r="AA74" s="72" t="s">
        <v>346</v>
      </c>
      <c r="AB74" s="72" t="s">
        <v>718</v>
      </c>
      <c r="AC74" s="81">
        <v>37.340000000000003</v>
      </c>
      <c r="AD74" s="72" t="s">
        <v>805</v>
      </c>
      <c r="AE74" s="72" t="s">
        <v>805</v>
      </c>
      <c r="AF74" s="72" t="s">
        <v>1303</v>
      </c>
      <c r="AG74" s="72" t="s">
        <v>1303</v>
      </c>
      <c r="AH74" s="72" t="str">
        <f>VLOOKUP(AG74,Work_plan_3gpp!A:G,6,FALSE)</f>
        <v>Rel-17</v>
      </c>
      <c r="AI74" s="72">
        <f t="shared" si="2"/>
        <v>1</v>
      </c>
      <c r="AJ74" s="72" t="s">
        <v>43</v>
      </c>
      <c r="AK74" s="82" t="s">
        <v>3296</v>
      </c>
      <c r="AL74" s="72" t="s">
        <v>43</v>
      </c>
      <c r="AM74" s="72">
        <v>0</v>
      </c>
      <c r="AN74" s="72" t="s">
        <v>309</v>
      </c>
      <c r="AO74" s="72" t="s">
        <v>309</v>
      </c>
      <c r="AP74" s="72" t="s">
        <v>43</v>
      </c>
      <c r="AQ74" s="72" t="s">
        <v>43</v>
      </c>
      <c r="AR74" s="72" t="s">
        <v>43</v>
      </c>
      <c r="AS74" s="72" t="s">
        <v>43</v>
      </c>
      <c r="AT74" s="72" t="s">
        <v>43</v>
      </c>
      <c r="AU74" s="72" t="s">
        <v>43</v>
      </c>
      <c r="AV74" s="72" t="s">
        <v>43</v>
      </c>
      <c r="AW74" s="72" t="s">
        <v>43</v>
      </c>
      <c r="AX74" s="72" t="s">
        <v>43</v>
      </c>
      <c r="AY74" s="72" t="s">
        <v>43</v>
      </c>
      <c r="AZ74" s="72" t="s">
        <v>43</v>
      </c>
    </row>
    <row r="75" spans="1:52" x14ac:dyDescent="0.3">
      <c r="A75" s="72" t="s">
        <v>411</v>
      </c>
      <c r="B75" s="87" t="s">
        <v>34995</v>
      </c>
      <c r="C75" s="88" t="s">
        <v>168</v>
      </c>
      <c r="D75" s="88" t="s">
        <v>168</v>
      </c>
      <c r="E75" s="72" t="s">
        <v>2754</v>
      </c>
      <c r="F75" s="72" t="s">
        <v>2754</v>
      </c>
      <c r="G75" s="72" t="s">
        <v>2751</v>
      </c>
      <c r="H75" s="72" t="s">
        <v>2751</v>
      </c>
      <c r="I75" s="72" t="s">
        <v>2752</v>
      </c>
      <c r="J75" s="72" t="s">
        <v>2752</v>
      </c>
      <c r="K75" s="72" t="s">
        <v>411</v>
      </c>
      <c r="L75" s="72" t="s">
        <v>412</v>
      </c>
      <c r="M75" s="72" t="s">
        <v>326</v>
      </c>
      <c r="N75" s="72" t="s">
        <v>63</v>
      </c>
      <c r="O75" s="72" t="s">
        <v>43</v>
      </c>
      <c r="P75" s="72" t="s">
        <v>43</v>
      </c>
      <c r="Q75" s="72" t="s">
        <v>96</v>
      </c>
      <c r="R75" s="72" t="s">
        <v>97</v>
      </c>
      <c r="S75" s="72" t="s">
        <v>98</v>
      </c>
      <c r="T75" s="72" t="s">
        <v>47</v>
      </c>
      <c r="U75" s="72" t="s">
        <v>48</v>
      </c>
      <c r="V75" s="72" t="s">
        <v>2755</v>
      </c>
      <c r="W75" s="72">
        <v>45422.271500196803</v>
      </c>
      <c r="X75" s="72" t="s">
        <v>43</v>
      </c>
      <c r="Y75" s="72" t="s">
        <v>43</v>
      </c>
      <c r="Z75" s="72" t="s">
        <v>72</v>
      </c>
      <c r="AA75" s="72" t="s">
        <v>72</v>
      </c>
      <c r="AB75" s="72" t="s">
        <v>718</v>
      </c>
      <c r="AC75" s="81">
        <v>37.340000000000003</v>
      </c>
      <c r="AD75" s="72" t="s">
        <v>291</v>
      </c>
      <c r="AE75" s="72" t="s">
        <v>291</v>
      </c>
      <c r="AF75" s="72" t="s">
        <v>1303</v>
      </c>
      <c r="AG75" s="72" t="s">
        <v>1303</v>
      </c>
      <c r="AH75" s="72" t="str">
        <f>VLOOKUP(AG75,Work_plan_3gpp!A:G,6,FALSE)</f>
        <v>Rel-17</v>
      </c>
      <c r="AI75" s="72" t="s">
        <v>349</v>
      </c>
      <c r="AJ75" s="72" t="s">
        <v>43</v>
      </c>
      <c r="AK75" s="82" t="s">
        <v>3296</v>
      </c>
      <c r="AL75" s="72" t="s">
        <v>43</v>
      </c>
      <c r="AM75" s="72">
        <v>0</v>
      </c>
      <c r="AN75" s="72" t="s">
        <v>349</v>
      </c>
      <c r="AO75" s="72" t="s">
        <v>349</v>
      </c>
      <c r="AP75" s="72" t="s">
        <v>43</v>
      </c>
      <c r="AQ75" s="72" t="s">
        <v>43</v>
      </c>
      <c r="AR75" s="72" t="s">
        <v>43</v>
      </c>
      <c r="AS75" s="72" t="s">
        <v>43</v>
      </c>
      <c r="AT75" s="72" t="s">
        <v>43</v>
      </c>
      <c r="AU75" s="72" t="s">
        <v>43</v>
      </c>
      <c r="AV75" s="72" t="s">
        <v>43</v>
      </c>
      <c r="AW75" s="72" t="s">
        <v>43</v>
      </c>
      <c r="AX75" s="72" t="s">
        <v>43</v>
      </c>
      <c r="AY75" s="72" t="s">
        <v>43</v>
      </c>
      <c r="AZ75" s="72" t="s">
        <v>43</v>
      </c>
    </row>
    <row r="76" spans="1:52" x14ac:dyDescent="0.3">
      <c r="A76" s="72" t="s">
        <v>411</v>
      </c>
      <c r="B76" s="87" t="s">
        <v>35009</v>
      </c>
      <c r="C76" s="88" t="s">
        <v>168</v>
      </c>
      <c r="D76" s="88" t="s">
        <v>168</v>
      </c>
      <c r="E76" s="72" t="s">
        <v>2931</v>
      </c>
      <c r="F76" s="72" t="s">
        <v>2931</v>
      </c>
      <c r="G76" s="72" t="s">
        <v>2932</v>
      </c>
      <c r="H76" s="72" t="s">
        <v>2932</v>
      </c>
      <c r="I76" s="72" t="s">
        <v>2933</v>
      </c>
      <c r="J76" s="72" t="s">
        <v>2933</v>
      </c>
      <c r="K76" s="72" t="s">
        <v>411</v>
      </c>
      <c r="L76" s="72" t="s">
        <v>412</v>
      </c>
      <c r="M76" s="72" t="s">
        <v>22</v>
      </c>
      <c r="N76" s="72" t="s">
        <v>282</v>
      </c>
      <c r="O76" s="72" t="s">
        <v>43</v>
      </c>
      <c r="P76" s="72" t="s">
        <v>2934</v>
      </c>
      <c r="Q76" s="72" t="s">
        <v>96</v>
      </c>
      <c r="R76" s="72" t="s">
        <v>97</v>
      </c>
      <c r="S76" s="72" t="s">
        <v>98</v>
      </c>
      <c r="T76" s="72" t="s">
        <v>47</v>
      </c>
      <c r="U76" s="72" t="s">
        <v>48</v>
      </c>
      <c r="V76" s="72" t="s">
        <v>2930</v>
      </c>
      <c r="W76" s="72">
        <v>45422.272723379603</v>
      </c>
      <c r="X76" s="72" t="s">
        <v>43</v>
      </c>
      <c r="Y76" s="72" t="s">
        <v>43</v>
      </c>
      <c r="Z76" s="72" t="s">
        <v>72</v>
      </c>
      <c r="AA76" s="72" t="s">
        <v>72</v>
      </c>
      <c r="AB76" s="72" t="s">
        <v>290</v>
      </c>
      <c r="AC76" s="81">
        <v>38.423000000000002</v>
      </c>
      <c r="AD76" s="72" t="s">
        <v>291</v>
      </c>
      <c r="AE76" s="72" t="s">
        <v>291</v>
      </c>
      <c r="AF76" s="72" t="s">
        <v>509</v>
      </c>
      <c r="AG76" s="72" t="s">
        <v>509</v>
      </c>
      <c r="AH76" s="72" t="str">
        <f>VLOOKUP(AG76,Work_plan_3gpp!A:G,6,FALSE)</f>
        <v>Rel-18</v>
      </c>
      <c r="AI76" s="72">
        <f>MATCH(AA76,AH76,0)</f>
        <v>1</v>
      </c>
      <c r="AJ76" s="72" t="s">
        <v>2935</v>
      </c>
      <c r="AK76" s="82">
        <v>1313</v>
      </c>
      <c r="AL76" s="72" t="s">
        <v>43</v>
      </c>
      <c r="AM76" s="72">
        <v>0</v>
      </c>
      <c r="AN76" s="72" t="s">
        <v>309</v>
      </c>
      <c r="AO76" s="72" t="s">
        <v>309</v>
      </c>
      <c r="AP76" s="72" t="s">
        <v>43</v>
      </c>
      <c r="AQ76" s="72" t="s">
        <v>295</v>
      </c>
      <c r="AR76" s="72" t="s">
        <v>295</v>
      </c>
      <c r="AS76" s="72" t="s">
        <v>296</v>
      </c>
      <c r="AT76" s="72" t="s">
        <v>295</v>
      </c>
      <c r="AU76" s="72" t="s">
        <v>2936</v>
      </c>
      <c r="AV76" s="72" t="s">
        <v>43</v>
      </c>
      <c r="AW76" s="72" t="s">
        <v>43</v>
      </c>
      <c r="AX76" s="72" t="s">
        <v>43</v>
      </c>
      <c r="AY76" s="72" t="s">
        <v>43</v>
      </c>
      <c r="AZ76" s="72" t="s">
        <v>43</v>
      </c>
    </row>
    <row r="77" spans="1:52" x14ac:dyDescent="0.3">
      <c r="A77" s="72" t="s">
        <v>2877</v>
      </c>
      <c r="B77" s="87" t="s">
        <v>35009</v>
      </c>
      <c r="C77" s="88" t="s">
        <v>168</v>
      </c>
      <c r="D77" s="88" t="s">
        <v>168</v>
      </c>
      <c r="E77" s="72" t="s">
        <v>2880</v>
      </c>
      <c r="F77" s="72" t="s">
        <v>2880</v>
      </c>
      <c r="G77" s="72" t="s">
        <v>2881</v>
      </c>
      <c r="H77" s="72" t="s">
        <v>2881</v>
      </c>
      <c r="I77" s="72" t="s">
        <v>2882</v>
      </c>
      <c r="J77" s="72" t="s">
        <v>2882</v>
      </c>
      <c r="K77" s="72" t="s">
        <v>2877</v>
      </c>
      <c r="L77" s="72" t="s">
        <v>2878</v>
      </c>
      <c r="M77" s="72" t="s">
        <v>22</v>
      </c>
      <c r="N77" s="72" t="s">
        <v>42</v>
      </c>
      <c r="O77" s="72" t="s">
        <v>43</v>
      </c>
      <c r="P77" s="72" t="s">
        <v>2883</v>
      </c>
      <c r="Q77" s="72" t="s">
        <v>96</v>
      </c>
      <c r="R77" s="72" t="s">
        <v>97</v>
      </c>
      <c r="S77" s="72" t="s">
        <v>98</v>
      </c>
      <c r="T77" s="72" t="s">
        <v>47</v>
      </c>
      <c r="U77" s="72" t="s">
        <v>48</v>
      </c>
      <c r="V77" s="72" t="s">
        <v>2879</v>
      </c>
      <c r="W77" s="72">
        <v>45422.255918865703</v>
      </c>
      <c r="X77" s="72" t="s">
        <v>43</v>
      </c>
      <c r="Y77" s="72" t="s">
        <v>43</v>
      </c>
      <c r="Z77" s="72" t="s">
        <v>346</v>
      </c>
      <c r="AA77" s="72" t="s">
        <v>346</v>
      </c>
      <c r="AB77" s="72" t="s">
        <v>370</v>
      </c>
      <c r="AC77" s="81">
        <v>38.47</v>
      </c>
      <c r="AD77" s="72" t="s">
        <v>2180</v>
      </c>
      <c r="AE77" s="72" t="s">
        <v>2180</v>
      </c>
      <c r="AF77" s="72" t="s">
        <v>974</v>
      </c>
      <c r="AG77" s="72" t="s">
        <v>974</v>
      </c>
      <c r="AH77" s="72" t="str">
        <f>VLOOKUP(AG77,Work_plan_3gpp!A:G,6,FALSE)</f>
        <v>Rel-17</v>
      </c>
      <c r="AI77" s="72">
        <f>MATCH(AA77,AH77,0)</f>
        <v>1</v>
      </c>
      <c r="AJ77" s="72" t="s">
        <v>807</v>
      </c>
      <c r="AK77" s="82">
        <v>146</v>
      </c>
      <c r="AL77" s="72" t="s">
        <v>43</v>
      </c>
      <c r="AM77" s="72">
        <v>0</v>
      </c>
      <c r="AN77" s="72" t="s">
        <v>309</v>
      </c>
      <c r="AO77" s="72" t="s">
        <v>309</v>
      </c>
      <c r="AP77" s="72" t="s">
        <v>43</v>
      </c>
      <c r="AQ77" s="72" t="s">
        <v>295</v>
      </c>
      <c r="AR77" s="72" t="s">
        <v>295</v>
      </c>
      <c r="AS77" s="72" t="s">
        <v>296</v>
      </c>
      <c r="AT77" s="72" t="s">
        <v>295</v>
      </c>
      <c r="AU77" s="72" t="s">
        <v>2884</v>
      </c>
      <c r="AV77" s="72" t="s">
        <v>43</v>
      </c>
      <c r="AW77" s="72" t="s">
        <v>43</v>
      </c>
      <c r="AX77" s="72" t="s">
        <v>43</v>
      </c>
      <c r="AY77" s="72" t="s">
        <v>43</v>
      </c>
      <c r="AZ77" s="72" t="s">
        <v>43</v>
      </c>
    </row>
    <row r="78" spans="1:52" x14ac:dyDescent="0.3">
      <c r="A78" s="72" t="s">
        <v>2877</v>
      </c>
      <c r="B78" s="87" t="s">
        <v>35009</v>
      </c>
      <c r="C78" s="88" t="s">
        <v>168</v>
      </c>
      <c r="D78" s="88" t="s">
        <v>168</v>
      </c>
      <c r="E78" s="72" t="s">
        <v>2885</v>
      </c>
      <c r="F78" s="72" t="s">
        <v>2885</v>
      </c>
      <c r="G78" s="72" t="s">
        <v>2881</v>
      </c>
      <c r="H78" s="72" t="s">
        <v>2881</v>
      </c>
      <c r="I78" s="72" t="s">
        <v>2882</v>
      </c>
      <c r="J78" s="72" t="s">
        <v>2882</v>
      </c>
      <c r="K78" s="72" t="s">
        <v>2877</v>
      </c>
      <c r="L78" s="72" t="s">
        <v>2878</v>
      </c>
      <c r="M78" s="72" t="s">
        <v>22</v>
      </c>
      <c r="N78" s="72" t="s">
        <v>42</v>
      </c>
      <c r="O78" s="72" t="s">
        <v>43</v>
      </c>
      <c r="P78" s="72" t="s">
        <v>2886</v>
      </c>
      <c r="Q78" s="72" t="s">
        <v>96</v>
      </c>
      <c r="R78" s="72" t="s">
        <v>97</v>
      </c>
      <c r="S78" s="72" t="s">
        <v>98</v>
      </c>
      <c r="T78" s="72" t="s">
        <v>47</v>
      </c>
      <c r="U78" s="72" t="s">
        <v>48</v>
      </c>
      <c r="V78" s="72" t="s">
        <v>2887</v>
      </c>
      <c r="W78" s="72">
        <v>45422.255919062503</v>
      </c>
      <c r="X78" s="72" t="s">
        <v>43</v>
      </c>
      <c r="Y78" s="72" t="s">
        <v>43</v>
      </c>
      <c r="Z78" s="72" t="s">
        <v>72</v>
      </c>
      <c r="AA78" s="72" t="s">
        <v>72</v>
      </c>
      <c r="AB78" s="72" t="s">
        <v>370</v>
      </c>
      <c r="AC78" s="81">
        <v>38.47</v>
      </c>
      <c r="AD78" s="72" t="s">
        <v>291</v>
      </c>
      <c r="AE78" s="72" t="s">
        <v>291</v>
      </c>
      <c r="AF78" s="72" t="s">
        <v>974</v>
      </c>
      <c r="AG78" s="72" t="s">
        <v>974</v>
      </c>
      <c r="AH78" s="72" t="str">
        <f>VLOOKUP(AG78,Work_plan_3gpp!A:G,6,FALSE)</f>
        <v>Rel-17</v>
      </c>
      <c r="AI78" s="72" t="s">
        <v>349</v>
      </c>
      <c r="AJ78" s="72" t="s">
        <v>860</v>
      </c>
      <c r="AK78" s="82">
        <v>147</v>
      </c>
      <c r="AL78" s="72" t="s">
        <v>43</v>
      </c>
      <c r="AM78" s="72">
        <v>0</v>
      </c>
      <c r="AN78" s="72" t="s">
        <v>349</v>
      </c>
      <c r="AO78" s="72" t="s">
        <v>349</v>
      </c>
      <c r="AP78" s="72" t="s">
        <v>43</v>
      </c>
      <c r="AQ78" s="72" t="s">
        <v>295</v>
      </c>
      <c r="AR78" s="72" t="s">
        <v>295</v>
      </c>
      <c r="AS78" s="72" t="s">
        <v>296</v>
      </c>
      <c r="AT78" s="72" t="s">
        <v>295</v>
      </c>
      <c r="AU78" s="72" t="s">
        <v>2884</v>
      </c>
      <c r="AV78" s="72" t="s">
        <v>43</v>
      </c>
      <c r="AW78" s="72" t="s">
        <v>43</v>
      </c>
      <c r="AX78" s="72" t="s">
        <v>43</v>
      </c>
      <c r="AY78" s="72" t="s">
        <v>43</v>
      </c>
      <c r="AZ78" s="72" t="s">
        <v>43</v>
      </c>
    </row>
    <row r="79" spans="1:52" x14ac:dyDescent="0.3">
      <c r="A79" s="72" t="s">
        <v>2877</v>
      </c>
      <c r="B79" s="87" t="s">
        <v>35009</v>
      </c>
      <c r="C79" s="88" t="s">
        <v>168</v>
      </c>
      <c r="D79" s="88" t="s">
        <v>168</v>
      </c>
      <c r="E79" s="72" t="s">
        <v>2888</v>
      </c>
      <c r="F79" s="72" t="s">
        <v>2888</v>
      </c>
      <c r="G79" s="72" t="s">
        <v>2889</v>
      </c>
      <c r="H79" s="72" t="s">
        <v>2889</v>
      </c>
      <c r="I79" s="72" t="s">
        <v>2882</v>
      </c>
      <c r="J79" s="72" t="s">
        <v>2882</v>
      </c>
      <c r="K79" s="72" t="s">
        <v>2877</v>
      </c>
      <c r="L79" s="72" t="s">
        <v>2878</v>
      </c>
      <c r="M79" s="72" t="s">
        <v>22</v>
      </c>
      <c r="N79" s="72" t="s">
        <v>42</v>
      </c>
      <c r="O79" s="72" t="s">
        <v>43</v>
      </c>
      <c r="P79" s="72" t="s">
        <v>2890</v>
      </c>
      <c r="Q79" s="72" t="s">
        <v>96</v>
      </c>
      <c r="R79" s="72" t="s">
        <v>97</v>
      </c>
      <c r="S79" s="72" t="s">
        <v>98</v>
      </c>
      <c r="T79" s="72" t="s">
        <v>47</v>
      </c>
      <c r="U79" s="72" t="s">
        <v>48</v>
      </c>
      <c r="V79" s="72" t="s">
        <v>2891</v>
      </c>
      <c r="W79" s="72">
        <v>45422.2559179745</v>
      </c>
      <c r="X79" s="72" t="s">
        <v>43</v>
      </c>
      <c r="Y79" s="72" t="s">
        <v>43</v>
      </c>
      <c r="Z79" s="72" t="s">
        <v>149</v>
      </c>
      <c r="AA79" s="72" t="s">
        <v>149</v>
      </c>
      <c r="AB79" s="72" t="s">
        <v>370</v>
      </c>
      <c r="AC79" s="81">
        <v>38.47</v>
      </c>
      <c r="AD79" s="72" t="s">
        <v>2892</v>
      </c>
      <c r="AE79" s="72" t="s">
        <v>2892</v>
      </c>
      <c r="AF79" s="72" t="s">
        <v>1133</v>
      </c>
      <c r="AG79" s="72" t="s">
        <v>1133</v>
      </c>
      <c r="AH79" s="72" t="str">
        <f>VLOOKUP(AG79,Work_plan_3gpp!A:G,6,FALSE)</f>
        <v>Rel-15</v>
      </c>
      <c r="AI79" s="72">
        <f>MATCH(AA79,AH79,0)</f>
        <v>1</v>
      </c>
      <c r="AJ79" s="72" t="s">
        <v>865</v>
      </c>
      <c r="AK79" s="82">
        <v>148</v>
      </c>
      <c r="AL79" s="72" t="s">
        <v>43</v>
      </c>
      <c r="AM79" s="72">
        <v>0</v>
      </c>
      <c r="AN79" s="72" t="s">
        <v>309</v>
      </c>
      <c r="AO79" s="72" t="s">
        <v>309</v>
      </c>
      <c r="AP79" s="72" t="s">
        <v>43</v>
      </c>
      <c r="AQ79" s="72" t="s">
        <v>295</v>
      </c>
      <c r="AR79" s="72" t="s">
        <v>295</v>
      </c>
      <c r="AS79" s="72" t="s">
        <v>296</v>
      </c>
      <c r="AT79" s="72" t="s">
        <v>295</v>
      </c>
      <c r="AU79" s="72" t="s">
        <v>2893</v>
      </c>
      <c r="AV79" s="72" t="s">
        <v>43</v>
      </c>
      <c r="AW79" s="72" t="s">
        <v>43</v>
      </c>
      <c r="AX79" s="72" t="s">
        <v>43</v>
      </c>
      <c r="AY79" s="72" t="s">
        <v>43</v>
      </c>
      <c r="AZ79" s="72" t="s">
        <v>43</v>
      </c>
    </row>
    <row r="80" spans="1:52" x14ac:dyDescent="0.3">
      <c r="A80" s="72" t="s">
        <v>2877</v>
      </c>
      <c r="B80" s="87" t="s">
        <v>35009</v>
      </c>
      <c r="C80" s="88" t="s">
        <v>168</v>
      </c>
      <c r="D80" s="88" t="s">
        <v>168</v>
      </c>
      <c r="E80" s="72" t="s">
        <v>2894</v>
      </c>
      <c r="F80" s="72" t="s">
        <v>2894</v>
      </c>
      <c r="G80" s="72" t="s">
        <v>2889</v>
      </c>
      <c r="H80" s="72" t="s">
        <v>2889</v>
      </c>
      <c r="I80" s="72" t="s">
        <v>2882</v>
      </c>
      <c r="J80" s="72" t="s">
        <v>2882</v>
      </c>
      <c r="K80" s="72" t="s">
        <v>2877</v>
      </c>
      <c r="L80" s="72" t="s">
        <v>2878</v>
      </c>
      <c r="M80" s="72" t="s">
        <v>22</v>
      </c>
      <c r="N80" s="72" t="s">
        <v>42</v>
      </c>
      <c r="O80" s="72" t="s">
        <v>43</v>
      </c>
      <c r="P80" s="72" t="s">
        <v>2895</v>
      </c>
      <c r="Q80" s="72" t="s">
        <v>96</v>
      </c>
      <c r="R80" s="72" t="s">
        <v>97</v>
      </c>
      <c r="S80" s="72" t="s">
        <v>98</v>
      </c>
      <c r="T80" s="72" t="s">
        <v>47</v>
      </c>
      <c r="U80" s="72" t="s">
        <v>48</v>
      </c>
      <c r="V80" s="72" t="s">
        <v>2896</v>
      </c>
      <c r="W80" s="72">
        <v>45422.2559181713</v>
      </c>
      <c r="X80" s="72" t="s">
        <v>43</v>
      </c>
      <c r="Y80" s="72" t="s">
        <v>43</v>
      </c>
      <c r="Z80" s="72" t="s">
        <v>337</v>
      </c>
      <c r="AA80" s="72" t="s">
        <v>337</v>
      </c>
      <c r="AB80" s="72" t="s">
        <v>370</v>
      </c>
      <c r="AC80" s="81">
        <v>38.47</v>
      </c>
      <c r="AD80" s="72" t="s">
        <v>2897</v>
      </c>
      <c r="AE80" s="72" t="s">
        <v>2897</v>
      </c>
      <c r="AF80" s="72" t="s">
        <v>1133</v>
      </c>
      <c r="AG80" s="72" t="s">
        <v>1133</v>
      </c>
      <c r="AH80" s="72" t="str">
        <f>VLOOKUP(AG80,Work_plan_3gpp!A:G,6,FALSE)</f>
        <v>Rel-15</v>
      </c>
      <c r="AI80" s="72" t="s">
        <v>349</v>
      </c>
      <c r="AJ80" s="72" t="s">
        <v>2147</v>
      </c>
      <c r="AK80" s="82">
        <v>149</v>
      </c>
      <c r="AL80" s="72" t="s">
        <v>43</v>
      </c>
      <c r="AM80" s="72">
        <v>0</v>
      </c>
      <c r="AN80" s="72" t="s">
        <v>349</v>
      </c>
      <c r="AO80" s="72" t="s">
        <v>349</v>
      </c>
      <c r="AP80" s="72" t="s">
        <v>43</v>
      </c>
      <c r="AQ80" s="72" t="s">
        <v>295</v>
      </c>
      <c r="AR80" s="72" t="s">
        <v>295</v>
      </c>
      <c r="AS80" s="72" t="s">
        <v>296</v>
      </c>
      <c r="AT80" s="72" t="s">
        <v>295</v>
      </c>
      <c r="AU80" s="72" t="s">
        <v>2893</v>
      </c>
      <c r="AV80" s="72" t="s">
        <v>43</v>
      </c>
      <c r="AW80" s="72" t="s">
        <v>43</v>
      </c>
      <c r="AX80" s="72" t="s">
        <v>43</v>
      </c>
      <c r="AY80" s="72" t="s">
        <v>43</v>
      </c>
      <c r="AZ80" s="72" t="s">
        <v>43</v>
      </c>
    </row>
    <row r="81" spans="1:52" x14ac:dyDescent="0.3">
      <c r="A81" s="72" t="s">
        <v>2877</v>
      </c>
      <c r="B81" s="87" t="s">
        <v>35009</v>
      </c>
      <c r="C81" s="88" t="s">
        <v>168</v>
      </c>
      <c r="D81" s="88" t="s">
        <v>168</v>
      </c>
      <c r="E81" s="72" t="s">
        <v>2898</v>
      </c>
      <c r="F81" s="72" t="s">
        <v>2898</v>
      </c>
      <c r="G81" s="72" t="s">
        <v>2889</v>
      </c>
      <c r="H81" s="72" t="s">
        <v>2889</v>
      </c>
      <c r="I81" s="72" t="s">
        <v>2882</v>
      </c>
      <c r="J81" s="72" t="s">
        <v>2882</v>
      </c>
      <c r="K81" s="72" t="s">
        <v>2877</v>
      </c>
      <c r="L81" s="72" t="s">
        <v>2878</v>
      </c>
      <c r="M81" s="72" t="s">
        <v>22</v>
      </c>
      <c r="N81" s="72" t="s">
        <v>42</v>
      </c>
      <c r="O81" s="72" t="s">
        <v>43</v>
      </c>
      <c r="P81" s="72" t="s">
        <v>2899</v>
      </c>
      <c r="Q81" s="72" t="s">
        <v>96</v>
      </c>
      <c r="R81" s="72" t="s">
        <v>97</v>
      </c>
      <c r="S81" s="72" t="s">
        <v>98</v>
      </c>
      <c r="T81" s="72" t="s">
        <v>47</v>
      </c>
      <c r="U81" s="72" t="s">
        <v>48</v>
      </c>
      <c r="V81" s="72" t="s">
        <v>2900</v>
      </c>
      <c r="W81" s="72">
        <v>45422.255918368101</v>
      </c>
      <c r="X81" s="72" t="s">
        <v>43</v>
      </c>
      <c r="Y81" s="72" t="s">
        <v>43</v>
      </c>
      <c r="Z81" s="72" t="s">
        <v>346</v>
      </c>
      <c r="AA81" s="72" t="s">
        <v>346</v>
      </c>
      <c r="AB81" s="72" t="s">
        <v>370</v>
      </c>
      <c r="AC81" s="81">
        <v>38.47</v>
      </c>
      <c r="AD81" s="72" t="s">
        <v>2180</v>
      </c>
      <c r="AE81" s="72" t="s">
        <v>2180</v>
      </c>
      <c r="AF81" s="72" t="s">
        <v>1133</v>
      </c>
      <c r="AG81" s="72" t="s">
        <v>1133</v>
      </c>
      <c r="AH81" s="72" t="str">
        <f>VLOOKUP(AG81,Work_plan_3gpp!A:G,6,FALSE)</f>
        <v>Rel-15</v>
      </c>
      <c r="AI81" s="72" t="s">
        <v>349</v>
      </c>
      <c r="AJ81" s="72" t="s">
        <v>2155</v>
      </c>
      <c r="AK81" s="82">
        <v>150</v>
      </c>
      <c r="AL81" s="72" t="s">
        <v>43</v>
      </c>
      <c r="AM81" s="72">
        <v>0</v>
      </c>
      <c r="AN81" s="72" t="s">
        <v>349</v>
      </c>
      <c r="AO81" s="72" t="s">
        <v>349</v>
      </c>
      <c r="AP81" s="72" t="s">
        <v>43</v>
      </c>
      <c r="AQ81" s="72" t="s">
        <v>295</v>
      </c>
      <c r="AR81" s="72" t="s">
        <v>295</v>
      </c>
      <c r="AS81" s="72" t="s">
        <v>296</v>
      </c>
      <c r="AT81" s="72" t="s">
        <v>295</v>
      </c>
      <c r="AU81" s="72" t="s">
        <v>2884</v>
      </c>
      <c r="AV81" s="72" t="s">
        <v>43</v>
      </c>
      <c r="AW81" s="72" t="s">
        <v>43</v>
      </c>
      <c r="AX81" s="72" t="s">
        <v>43</v>
      </c>
      <c r="AY81" s="72" t="s">
        <v>43</v>
      </c>
      <c r="AZ81" s="72" t="s">
        <v>43</v>
      </c>
    </row>
    <row r="82" spans="1:52" ht="48" x14ac:dyDescent="0.3">
      <c r="A82" s="72" t="s">
        <v>552</v>
      </c>
      <c r="B82" s="87" t="s">
        <v>35049</v>
      </c>
      <c r="C82" s="87" t="s">
        <v>35037</v>
      </c>
      <c r="D82" s="89" t="s">
        <v>34998</v>
      </c>
      <c r="E82" s="72" t="s">
        <v>2286</v>
      </c>
      <c r="F82" s="96" t="s">
        <v>3316</v>
      </c>
      <c r="G82" s="72" t="s">
        <v>1070</v>
      </c>
      <c r="H82" s="72" t="s">
        <v>1070</v>
      </c>
      <c r="I82" s="72" t="s">
        <v>1312</v>
      </c>
      <c r="J82" s="72" t="s">
        <v>1312</v>
      </c>
      <c r="K82" s="72" t="s">
        <v>552</v>
      </c>
      <c r="L82" s="72" t="s">
        <v>553</v>
      </c>
      <c r="M82" s="72" t="s">
        <v>22</v>
      </c>
      <c r="N82" s="72" t="s">
        <v>282</v>
      </c>
      <c r="O82" s="72" t="s">
        <v>43</v>
      </c>
      <c r="P82" s="72" t="s">
        <v>43</v>
      </c>
      <c r="Q82" s="72" t="s">
        <v>82</v>
      </c>
      <c r="R82" s="72" t="s">
        <v>83</v>
      </c>
      <c r="S82" s="72" t="s">
        <v>84</v>
      </c>
      <c r="T82" s="72" t="s">
        <v>47</v>
      </c>
      <c r="U82" s="72" t="s">
        <v>48</v>
      </c>
      <c r="V82" s="72" t="s">
        <v>2287</v>
      </c>
      <c r="W82" s="72">
        <v>45421.804323067103</v>
      </c>
      <c r="X82" s="72" t="s">
        <v>43</v>
      </c>
      <c r="Y82" s="72" t="s">
        <v>43</v>
      </c>
      <c r="Z82" s="72" t="s">
        <v>72</v>
      </c>
      <c r="AA82" s="72" t="s">
        <v>72</v>
      </c>
      <c r="AB82" s="72" t="s">
        <v>305</v>
      </c>
      <c r="AC82" s="81">
        <v>38.412999999999997</v>
      </c>
      <c r="AD82" s="72" t="s">
        <v>291</v>
      </c>
      <c r="AE82" s="72" t="s">
        <v>291</v>
      </c>
      <c r="AF82" s="72" t="s">
        <v>2281</v>
      </c>
      <c r="AG82" s="72" t="s">
        <v>2281</v>
      </c>
      <c r="AH82" s="72" t="e">
        <f>VLOOKUP(AG82,Work_plan_3gpp!A:G,6,FALSE)</f>
        <v>#N/A</v>
      </c>
      <c r="AI82" s="72" t="s">
        <v>34987</v>
      </c>
      <c r="AJ82" s="72" t="s">
        <v>2288</v>
      </c>
      <c r="AK82" s="82">
        <v>1161</v>
      </c>
      <c r="AL82" s="72" t="s">
        <v>43</v>
      </c>
      <c r="AM82" s="72">
        <v>0</v>
      </c>
      <c r="AN82" s="72" t="s">
        <v>294</v>
      </c>
      <c r="AO82" s="72" t="s">
        <v>294</v>
      </c>
      <c r="AP82" s="72" t="s">
        <v>43</v>
      </c>
      <c r="AQ82" s="72" t="s">
        <v>43</v>
      </c>
      <c r="AR82" s="72" t="s">
        <v>43</v>
      </c>
      <c r="AS82" s="72" t="s">
        <v>43</v>
      </c>
      <c r="AT82" s="72" t="s">
        <v>43</v>
      </c>
      <c r="AU82" s="72" t="s">
        <v>43</v>
      </c>
      <c r="AV82" s="72" t="s">
        <v>43</v>
      </c>
      <c r="AW82" s="72" t="s">
        <v>43</v>
      </c>
      <c r="AX82" s="72" t="s">
        <v>43</v>
      </c>
      <c r="AY82" s="72" t="s">
        <v>43</v>
      </c>
      <c r="AZ82" s="72" t="s">
        <v>43</v>
      </c>
    </row>
    <row r="83" spans="1:52" ht="24" x14ac:dyDescent="0.3">
      <c r="A83" s="72" t="s">
        <v>552</v>
      </c>
      <c r="B83" s="96" t="s">
        <v>35051</v>
      </c>
      <c r="C83" s="88" t="s">
        <v>168</v>
      </c>
      <c r="D83" s="88" t="s">
        <v>168</v>
      </c>
      <c r="E83" s="72" t="s">
        <v>2320</v>
      </c>
      <c r="F83" s="72" t="s">
        <v>2320</v>
      </c>
      <c r="G83" s="72" t="s">
        <v>2321</v>
      </c>
      <c r="H83" s="72" t="s">
        <v>2321</v>
      </c>
      <c r="I83" s="72" t="s">
        <v>2319</v>
      </c>
      <c r="J83" s="72" t="s">
        <v>2319</v>
      </c>
      <c r="K83" s="72" t="s">
        <v>552</v>
      </c>
      <c r="L83" s="72" t="s">
        <v>553</v>
      </c>
      <c r="M83" s="72" t="s">
        <v>22</v>
      </c>
      <c r="N83" s="72" t="s">
        <v>282</v>
      </c>
      <c r="O83" s="72" t="s">
        <v>43</v>
      </c>
      <c r="P83" s="72" t="s">
        <v>2322</v>
      </c>
      <c r="Q83" s="72" t="s">
        <v>1237</v>
      </c>
      <c r="R83" s="72" t="s">
        <v>1238</v>
      </c>
      <c r="S83" s="72" t="s">
        <v>1239</v>
      </c>
      <c r="T83" s="72" t="s">
        <v>47</v>
      </c>
      <c r="U83" s="72" t="s">
        <v>48</v>
      </c>
      <c r="V83" s="72" t="s">
        <v>2314</v>
      </c>
      <c r="W83" s="72">
        <v>45421.799426041704</v>
      </c>
      <c r="X83" s="72" t="s">
        <v>43</v>
      </c>
      <c r="Y83" s="72" t="s">
        <v>43</v>
      </c>
      <c r="Z83" s="72" t="s">
        <v>182</v>
      </c>
      <c r="AA83" s="72" t="s">
        <v>182</v>
      </c>
      <c r="AB83" s="72" t="s">
        <v>1687</v>
      </c>
      <c r="AC83" s="98">
        <v>38.424999999999997</v>
      </c>
      <c r="AD83" s="72" t="s">
        <v>318</v>
      </c>
      <c r="AE83" s="72" t="s">
        <v>318</v>
      </c>
      <c r="AF83" s="78" t="s">
        <v>891</v>
      </c>
      <c r="AG83" s="72" t="s">
        <v>891</v>
      </c>
      <c r="AH83" s="72" t="str">
        <f>VLOOKUP(AG83,[2]Work_plan_3gpp!A:G,6,FALSE)</f>
        <v>Rel-19</v>
      </c>
      <c r="AI83" s="72">
        <f t="shared" ref="AI83:AI88" si="3">MATCH(AA83,AH83,0)</f>
        <v>1</v>
      </c>
      <c r="AJ83" s="72" t="s">
        <v>2323</v>
      </c>
      <c r="AK83" s="82">
        <v>155</v>
      </c>
      <c r="AL83" s="72" t="s">
        <v>43</v>
      </c>
      <c r="AM83" s="72">
        <v>0</v>
      </c>
      <c r="AN83" s="72" t="s">
        <v>294</v>
      </c>
      <c r="AO83" s="72" t="s">
        <v>294</v>
      </c>
      <c r="AP83" s="72" t="s">
        <v>43</v>
      </c>
      <c r="AQ83" s="72" t="s">
        <v>295</v>
      </c>
      <c r="AR83" s="72" t="s">
        <v>295</v>
      </c>
      <c r="AS83" s="72" t="s">
        <v>296</v>
      </c>
      <c r="AT83" s="72" t="s">
        <v>295</v>
      </c>
      <c r="AU83" s="72" t="s">
        <v>2324</v>
      </c>
      <c r="AV83" s="72" t="s">
        <v>43</v>
      </c>
      <c r="AW83" s="72" t="s">
        <v>43</v>
      </c>
      <c r="AX83" s="72" t="s">
        <v>43</v>
      </c>
      <c r="AY83" s="72" t="s">
        <v>43</v>
      </c>
      <c r="AZ83" s="72" t="s">
        <v>43</v>
      </c>
    </row>
    <row r="84" spans="1:52" x14ac:dyDescent="0.3">
      <c r="A84" s="72" t="s">
        <v>552</v>
      </c>
      <c r="B84" s="87" t="s">
        <v>35008</v>
      </c>
      <c r="C84" s="88" t="s">
        <v>168</v>
      </c>
      <c r="D84" s="88" t="s">
        <v>168</v>
      </c>
      <c r="E84" s="72" t="s">
        <v>2184</v>
      </c>
      <c r="F84" s="72" t="s">
        <v>2184</v>
      </c>
      <c r="G84" s="72" t="s">
        <v>2176</v>
      </c>
      <c r="H84" s="72" t="s">
        <v>2176</v>
      </c>
      <c r="I84" s="72" t="s">
        <v>2173</v>
      </c>
      <c r="J84" s="72" t="s">
        <v>2173</v>
      </c>
      <c r="K84" s="72" t="s">
        <v>552</v>
      </c>
      <c r="L84" s="72" t="s">
        <v>553</v>
      </c>
      <c r="M84" s="72" t="s">
        <v>22</v>
      </c>
      <c r="N84" s="72" t="s">
        <v>282</v>
      </c>
      <c r="O84" s="72" t="s">
        <v>43</v>
      </c>
      <c r="P84" s="72" t="s">
        <v>2177</v>
      </c>
      <c r="Q84" s="72" t="s">
        <v>120</v>
      </c>
      <c r="R84" s="72" t="s">
        <v>121</v>
      </c>
      <c r="S84" s="72" t="s">
        <v>122</v>
      </c>
      <c r="T84" s="72" t="s">
        <v>47</v>
      </c>
      <c r="U84" s="72" t="s">
        <v>48</v>
      </c>
      <c r="V84" s="72" t="s">
        <v>2185</v>
      </c>
      <c r="W84" s="72">
        <v>45421.804322141201</v>
      </c>
      <c r="X84" s="72" t="s">
        <v>2186</v>
      </c>
      <c r="Y84" s="72" t="s">
        <v>43</v>
      </c>
      <c r="Z84" s="72" t="s">
        <v>72</v>
      </c>
      <c r="AA84" s="72" t="s">
        <v>72</v>
      </c>
      <c r="AB84" s="72" t="s">
        <v>435</v>
      </c>
      <c r="AC84" s="81">
        <v>36.412999999999997</v>
      </c>
      <c r="AD84" s="72" t="s">
        <v>291</v>
      </c>
      <c r="AE84" s="72" t="s">
        <v>291</v>
      </c>
      <c r="AF84" s="72" t="s">
        <v>2187</v>
      </c>
      <c r="AG84" s="72" t="s">
        <v>2281</v>
      </c>
      <c r="AH84" s="72" t="e">
        <f>VLOOKUP(AG84,Work_plan_3gpp!A:G,6,FALSE)</f>
        <v>#N/A</v>
      </c>
      <c r="AI84" s="72" t="e">
        <f t="shared" si="3"/>
        <v>#N/A</v>
      </c>
      <c r="AJ84" s="72" t="s">
        <v>2188</v>
      </c>
      <c r="AK84" s="82">
        <v>1944</v>
      </c>
      <c r="AL84" s="72" t="s">
        <v>308</v>
      </c>
      <c r="AM84" s="72">
        <v>1</v>
      </c>
      <c r="AN84" s="72" t="s">
        <v>349</v>
      </c>
      <c r="AO84" s="72" t="s">
        <v>349</v>
      </c>
      <c r="AP84" s="72" t="s">
        <v>43</v>
      </c>
      <c r="AQ84" s="72" t="s">
        <v>295</v>
      </c>
      <c r="AR84" s="72" t="s">
        <v>295</v>
      </c>
      <c r="AS84" s="72" t="s">
        <v>296</v>
      </c>
      <c r="AT84" s="72" t="s">
        <v>296</v>
      </c>
      <c r="AU84" s="72" t="s">
        <v>2183</v>
      </c>
      <c r="AV84" s="72" t="s">
        <v>43</v>
      </c>
      <c r="AW84" s="72" t="s">
        <v>43</v>
      </c>
      <c r="AX84" s="72" t="s">
        <v>43</v>
      </c>
      <c r="AY84" s="72" t="s">
        <v>43</v>
      </c>
      <c r="AZ84" s="72" t="s">
        <v>43</v>
      </c>
    </row>
    <row r="85" spans="1:52" ht="36" x14ac:dyDescent="0.3">
      <c r="A85" s="72" t="s">
        <v>552</v>
      </c>
      <c r="B85" s="87" t="s">
        <v>35046</v>
      </c>
      <c r="C85" s="87" t="s">
        <v>35037</v>
      </c>
      <c r="D85" s="89" t="s">
        <v>34998</v>
      </c>
      <c r="E85" s="72" t="s">
        <v>2295</v>
      </c>
      <c r="F85" s="72" t="s">
        <v>2295</v>
      </c>
      <c r="G85" s="72" t="s">
        <v>2290</v>
      </c>
      <c r="H85" s="72" t="s">
        <v>2290</v>
      </c>
      <c r="I85" s="72" t="s">
        <v>1312</v>
      </c>
      <c r="J85" s="72" t="s">
        <v>1312</v>
      </c>
      <c r="K85" s="72" t="s">
        <v>552</v>
      </c>
      <c r="L85" s="72" t="s">
        <v>553</v>
      </c>
      <c r="M85" s="72" t="s">
        <v>22</v>
      </c>
      <c r="N85" s="72" t="s">
        <v>282</v>
      </c>
      <c r="O85" s="72" t="s">
        <v>43</v>
      </c>
      <c r="P85" s="72" t="s">
        <v>2280</v>
      </c>
      <c r="Q85" s="72" t="s">
        <v>82</v>
      </c>
      <c r="R85" s="72" t="s">
        <v>83</v>
      </c>
      <c r="S85" s="72" t="s">
        <v>84</v>
      </c>
      <c r="T85" s="72" t="s">
        <v>47</v>
      </c>
      <c r="U85" s="72" t="s">
        <v>48</v>
      </c>
      <c r="V85" s="72" t="s">
        <v>2296</v>
      </c>
      <c r="W85" s="72">
        <v>45421.804323611097</v>
      </c>
      <c r="X85" s="72" t="s">
        <v>43</v>
      </c>
      <c r="Y85" s="72" t="s">
        <v>43</v>
      </c>
      <c r="Z85" s="72" t="s">
        <v>72</v>
      </c>
      <c r="AA85" s="72" t="s">
        <v>72</v>
      </c>
      <c r="AB85" s="72" t="s">
        <v>305</v>
      </c>
      <c r="AC85" s="81">
        <v>38.412999999999997</v>
      </c>
      <c r="AD85" s="72" t="s">
        <v>291</v>
      </c>
      <c r="AE85" s="72" t="s">
        <v>291</v>
      </c>
      <c r="AF85" s="72" t="s">
        <v>2193</v>
      </c>
      <c r="AG85" s="72" t="s">
        <v>2193</v>
      </c>
      <c r="AH85" s="72" t="e">
        <f>VLOOKUP(AG85,Work_plan_3gpp!A:G,6,FALSE)</f>
        <v>#N/A</v>
      </c>
      <c r="AI85" s="72" t="e">
        <f t="shared" si="3"/>
        <v>#N/A</v>
      </c>
      <c r="AJ85" s="72" t="s">
        <v>2297</v>
      </c>
      <c r="AK85" s="82">
        <v>1162</v>
      </c>
      <c r="AL85" s="72" t="s">
        <v>43</v>
      </c>
      <c r="AM85" s="72">
        <v>0</v>
      </c>
      <c r="AN85" s="72" t="s">
        <v>294</v>
      </c>
      <c r="AO85" s="72" t="s">
        <v>294</v>
      </c>
      <c r="AP85" s="72" t="s">
        <v>43</v>
      </c>
      <c r="AQ85" s="72" t="s">
        <v>295</v>
      </c>
      <c r="AR85" s="72" t="s">
        <v>295</v>
      </c>
      <c r="AS85" s="72" t="s">
        <v>296</v>
      </c>
      <c r="AT85" s="72" t="s">
        <v>296</v>
      </c>
      <c r="AU85" s="72" t="s">
        <v>2298</v>
      </c>
      <c r="AV85" s="72" t="s">
        <v>43</v>
      </c>
      <c r="AW85" s="72" t="s">
        <v>43</v>
      </c>
      <c r="AX85" s="72" t="s">
        <v>43</v>
      </c>
      <c r="AY85" s="72" t="s">
        <v>43</v>
      </c>
      <c r="AZ85" s="72" t="s">
        <v>43</v>
      </c>
    </row>
    <row r="86" spans="1:52" ht="36" x14ac:dyDescent="0.3">
      <c r="A86" s="72" t="s">
        <v>552</v>
      </c>
      <c r="B86" s="87" t="s">
        <v>35044</v>
      </c>
      <c r="C86" s="87" t="s">
        <v>35037</v>
      </c>
      <c r="D86" s="89" t="s">
        <v>34998</v>
      </c>
      <c r="E86" s="72" t="s">
        <v>2289</v>
      </c>
      <c r="F86" s="72" t="s">
        <v>2289</v>
      </c>
      <c r="G86" s="72" t="s">
        <v>2290</v>
      </c>
      <c r="H86" s="72" t="s">
        <v>2290</v>
      </c>
      <c r="I86" s="72" t="s">
        <v>1312</v>
      </c>
      <c r="J86" s="72" t="s">
        <v>1312</v>
      </c>
      <c r="K86" s="72" t="s">
        <v>552</v>
      </c>
      <c r="L86" s="72" t="s">
        <v>553</v>
      </c>
      <c r="M86" s="72" t="s">
        <v>22</v>
      </c>
      <c r="N86" s="72" t="s">
        <v>282</v>
      </c>
      <c r="O86" s="72" t="s">
        <v>43</v>
      </c>
      <c r="P86" s="72" t="s">
        <v>2280</v>
      </c>
      <c r="Q86" s="72" t="s">
        <v>82</v>
      </c>
      <c r="R86" s="72" t="s">
        <v>83</v>
      </c>
      <c r="S86" s="72" t="s">
        <v>84</v>
      </c>
      <c r="T86" s="72" t="s">
        <v>47</v>
      </c>
      <c r="U86" s="72" t="s">
        <v>48</v>
      </c>
      <c r="V86" s="72" t="s">
        <v>2287</v>
      </c>
      <c r="W86" s="72">
        <v>45421.804323229197</v>
      </c>
      <c r="X86" s="72" t="s">
        <v>43</v>
      </c>
      <c r="Y86" s="72" t="s">
        <v>43</v>
      </c>
      <c r="Z86" s="72" t="s">
        <v>72</v>
      </c>
      <c r="AA86" s="72" t="s">
        <v>72</v>
      </c>
      <c r="AB86" s="72" t="s">
        <v>290</v>
      </c>
      <c r="AC86" s="81">
        <v>38.423000000000002</v>
      </c>
      <c r="AD86" s="72" t="s">
        <v>291</v>
      </c>
      <c r="AE86" s="72" t="s">
        <v>291</v>
      </c>
      <c r="AF86" s="72" t="s">
        <v>2193</v>
      </c>
      <c r="AG86" s="72" t="s">
        <v>2193</v>
      </c>
      <c r="AH86" s="72" t="e">
        <f>VLOOKUP(AG86,Work_plan_3gpp!A:G,6,FALSE)</f>
        <v>#N/A</v>
      </c>
      <c r="AI86" s="72" t="e">
        <f t="shared" si="3"/>
        <v>#N/A</v>
      </c>
      <c r="AJ86" s="72" t="s">
        <v>2291</v>
      </c>
      <c r="AK86" s="82">
        <v>1297</v>
      </c>
      <c r="AL86" s="72" t="s">
        <v>43</v>
      </c>
      <c r="AM86" s="72">
        <v>0</v>
      </c>
      <c r="AN86" s="72" t="s">
        <v>294</v>
      </c>
      <c r="AO86" s="72" t="s">
        <v>294</v>
      </c>
      <c r="AP86" s="72" t="s">
        <v>43</v>
      </c>
      <c r="AQ86" s="72" t="s">
        <v>295</v>
      </c>
      <c r="AR86" s="72" t="s">
        <v>295</v>
      </c>
      <c r="AS86" s="72" t="s">
        <v>296</v>
      </c>
      <c r="AT86" s="72" t="s">
        <v>295</v>
      </c>
      <c r="AU86" s="72" t="s">
        <v>1074</v>
      </c>
      <c r="AV86" s="72" t="s">
        <v>43</v>
      </c>
      <c r="AW86" s="72" t="s">
        <v>43</v>
      </c>
      <c r="AX86" s="72" t="s">
        <v>43</v>
      </c>
      <c r="AY86" s="72" t="s">
        <v>43</v>
      </c>
      <c r="AZ86" s="72" t="s">
        <v>43</v>
      </c>
    </row>
    <row r="87" spans="1:52" ht="36" x14ac:dyDescent="0.3">
      <c r="A87" s="72" t="s">
        <v>552</v>
      </c>
      <c r="B87" s="87" t="s">
        <v>35042</v>
      </c>
      <c r="C87" s="87" t="s">
        <v>35037</v>
      </c>
      <c r="D87" s="89" t="s">
        <v>34998</v>
      </c>
      <c r="E87" s="72" t="s">
        <v>2292</v>
      </c>
      <c r="F87" s="72" t="s">
        <v>2292</v>
      </c>
      <c r="G87" s="72" t="s">
        <v>2290</v>
      </c>
      <c r="H87" s="72" t="s">
        <v>2290</v>
      </c>
      <c r="I87" s="72" t="s">
        <v>1312</v>
      </c>
      <c r="J87" s="72" t="s">
        <v>1312</v>
      </c>
      <c r="K87" s="72" t="s">
        <v>552</v>
      </c>
      <c r="L87" s="72" t="s">
        <v>553</v>
      </c>
      <c r="M87" s="72" t="s">
        <v>22</v>
      </c>
      <c r="N87" s="72" t="s">
        <v>282</v>
      </c>
      <c r="O87" s="72" t="s">
        <v>43</v>
      </c>
      <c r="P87" s="72" t="s">
        <v>2280</v>
      </c>
      <c r="Q87" s="72" t="s">
        <v>82</v>
      </c>
      <c r="R87" s="72" t="s">
        <v>83</v>
      </c>
      <c r="S87" s="72" t="s">
        <v>84</v>
      </c>
      <c r="T87" s="72" t="s">
        <v>47</v>
      </c>
      <c r="U87" s="72" t="s">
        <v>48</v>
      </c>
      <c r="V87" s="72" t="s">
        <v>2293</v>
      </c>
      <c r="W87" s="72">
        <v>45421.804323414399</v>
      </c>
      <c r="X87" s="72" t="s">
        <v>43</v>
      </c>
      <c r="Y87" s="72" t="s">
        <v>43</v>
      </c>
      <c r="Z87" s="72" t="s">
        <v>72</v>
      </c>
      <c r="AA87" s="72" t="s">
        <v>72</v>
      </c>
      <c r="AB87" s="72" t="s">
        <v>338</v>
      </c>
      <c r="AC87" s="81">
        <v>38.472999999999999</v>
      </c>
      <c r="AD87" s="72" t="s">
        <v>291</v>
      </c>
      <c r="AE87" s="72" t="s">
        <v>291</v>
      </c>
      <c r="AF87" s="72" t="s">
        <v>2193</v>
      </c>
      <c r="AG87" s="72" t="s">
        <v>2193</v>
      </c>
      <c r="AH87" s="72" t="e">
        <f>VLOOKUP(AG87,Work_plan_3gpp!A:G,6,FALSE)</f>
        <v>#N/A</v>
      </c>
      <c r="AI87" s="72" t="e">
        <f t="shared" si="3"/>
        <v>#N/A</v>
      </c>
      <c r="AJ87" s="72" t="s">
        <v>2294</v>
      </c>
      <c r="AK87" s="82">
        <v>1429</v>
      </c>
      <c r="AL87" s="72" t="s">
        <v>43</v>
      </c>
      <c r="AM87" s="72">
        <v>0</v>
      </c>
      <c r="AN87" s="72" t="s">
        <v>294</v>
      </c>
      <c r="AO87" s="72" t="s">
        <v>294</v>
      </c>
      <c r="AP87" s="72" t="s">
        <v>43</v>
      </c>
      <c r="AQ87" s="72" t="s">
        <v>295</v>
      </c>
      <c r="AR87" s="72" t="s">
        <v>295</v>
      </c>
      <c r="AS87" s="72" t="s">
        <v>296</v>
      </c>
      <c r="AT87" s="72" t="s">
        <v>295</v>
      </c>
      <c r="AU87" s="72" t="s">
        <v>1152</v>
      </c>
      <c r="AV87" s="72" t="s">
        <v>43</v>
      </c>
      <c r="AW87" s="72" t="s">
        <v>43</v>
      </c>
      <c r="AX87" s="72" t="s">
        <v>43</v>
      </c>
      <c r="AY87" s="72" t="s">
        <v>43</v>
      </c>
      <c r="AZ87" s="72" t="s">
        <v>43</v>
      </c>
    </row>
    <row r="88" spans="1:52" x14ac:dyDescent="0.3">
      <c r="A88" s="72" t="s">
        <v>552</v>
      </c>
      <c r="B88" s="87" t="s">
        <v>35007</v>
      </c>
      <c r="C88" s="88" t="s">
        <v>168</v>
      </c>
      <c r="D88" s="88" t="s">
        <v>168</v>
      </c>
      <c r="E88" s="72" t="s">
        <v>2189</v>
      </c>
      <c r="F88" s="72" t="s">
        <v>2189</v>
      </c>
      <c r="G88" s="72" t="s">
        <v>2190</v>
      </c>
      <c r="H88" s="72" t="s">
        <v>2190</v>
      </c>
      <c r="I88" s="72" t="s">
        <v>2173</v>
      </c>
      <c r="J88" s="72" t="s">
        <v>2173</v>
      </c>
      <c r="K88" s="72" t="s">
        <v>552</v>
      </c>
      <c r="L88" s="72" t="s">
        <v>553</v>
      </c>
      <c r="M88" s="72" t="s">
        <v>22</v>
      </c>
      <c r="N88" s="72" t="s">
        <v>282</v>
      </c>
      <c r="O88" s="72" t="s">
        <v>43</v>
      </c>
      <c r="P88" s="72" t="s">
        <v>2177</v>
      </c>
      <c r="Q88" s="72" t="s">
        <v>120</v>
      </c>
      <c r="R88" s="72" t="s">
        <v>121</v>
      </c>
      <c r="S88" s="72" t="s">
        <v>122</v>
      </c>
      <c r="T88" s="72" t="s">
        <v>47</v>
      </c>
      <c r="U88" s="72" t="s">
        <v>48</v>
      </c>
      <c r="V88" s="72" t="s">
        <v>2191</v>
      </c>
      <c r="W88" s="72">
        <v>45421.804322338001</v>
      </c>
      <c r="X88" s="72" t="s">
        <v>2192</v>
      </c>
      <c r="Y88" s="72" t="s">
        <v>43</v>
      </c>
      <c r="Z88" s="72" t="s">
        <v>72</v>
      </c>
      <c r="AA88" s="72" t="s">
        <v>72</v>
      </c>
      <c r="AB88" s="72" t="s">
        <v>435</v>
      </c>
      <c r="AC88" s="81">
        <v>36.412999999999997</v>
      </c>
      <c r="AD88" s="72" t="s">
        <v>291</v>
      </c>
      <c r="AE88" s="72" t="s">
        <v>291</v>
      </c>
      <c r="AF88" s="72" t="s">
        <v>2193</v>
      </c>
      <c r="AG88" s="72" t="s">
        <v>2193</v>
      </c>
      <c r="AH88" s="72" t="e">
        <f>VLOOKUP(AG88,Work_plan_3gpp!A:G,6,FALSE)</f>
        <v>#N/A</v>
      </c>
      <c r="AI88" s="72" t="e">
        <f t="shared" si="3"/>
        <v>#N/A</v>
      </c>
      <c r="AJ88" s="72" t="s">
        <v>2194</v>
      </c>
      <c r="AK88" s="82">
        <v>1945</v>
      </c>
      <c r="AL88" s="72" t="s">
        <v>308</v>
      </c>
      <c r="AM88" s="72">
        <v>1</v>
      </c>
      <c r="AN88" s="72" t="s">
        <v>309</v>
      </c>
      <c r="AO88" s="72" t="s">
        <v>309</v>
      </c>
      <c r="AP88" s="72" t="s">
        <v>43</v>
      </c>
      <c r="AQ88" s="72" t="s">
        <v>295</v>
      </c>
      <c r="AR88" s="72" t="s">
        <v>295</v>
      </c>
      <c r="AS88" s="72" t="s">
        <v>296</v>
      </c>
      <c r="AT88" s="72" t="s">
        <v>296</v>
      </c>
      <c r="AU88" s="72" t="s">
        <v>2183</v>
      </c>
      <c r="AV88" s="72" t="s">
        <v>43</v>
      </c>
      <c r="AW88" s="72" t="s">
        <v>43</v>
      </c>
      <c r="AX88" s="72" t="s">
        <v>43</v>
      </c>
      <c r="AY88" s="72" t="s">
        <v>43</v>
      </c>
      <c r="AZ88" s="72" t="s">
        <v>43</v>
      </c>
    </row>
    <row r="89" spans="1:52" ht="36" x14ac:dyDescent="0.3">
      <c r="A89" s="72" t="s">
        <v>552</v>
      </c>
      <c r="B89" s="87" t="s">
        <v>35045</v>
      </c>
      <c r="C89" s="87" t="s">
        <v>35037</v>
      </c>
      <c r="D89" s="89" t="s">
        <v>34998</v>
      </c>
      <c r="E89" s="72" t="s">
        <v>2279</v>
      </c>
      <c r="F89" s="72" t="s">
        <v>2279</v>
      </c>
      <c r="G89" s="72" t="s">
        <v>1070</v>
      </c>
      <c r="H89" s="72" t="s">
        <v>1070</v>
      </c>
      <c r="I89" s="72" t="s">
        <v>1312</v>
      </c>
      <c r="J89" s="72" t="s">
        <v>1312</v>
      </c>
      <c r="K89" s="72" t="s">
        <v>552</v>
      </c>
      <c r="L89" s="72" t="s">
        <v>553</v>
      </c>
      <c r="M89" s="72" t="s">
        <v>22</v>
      </c>
      <c r="N89" s="72" t="s">
        <v>282</v>
      </c>
      <c r="O89" s="72" t="s">
        <v>43</v>
      </c>
      <c r="P89" s="72" t="s">
        <v>2280</v>
      </c>
      <c r="Q89" s="72" t="s">
        <v>82</v>
      </c>
      <c r="R89" s="72" t="s">
        <v>83</v>
      </c>
      <c r="S89" s="72" t="s">
        <v>84</v>
      </c>
      <c r="T89" s="72" t="s">
        <v>47</v>
      </c>
      <c r="U89" s="72" t="s">
        <v>48</v>
      </c>
      <c r="V89" s="72" t="s">
        <v>2274</v>
      </c>
      <c r="W89" s="72">
        <v>45421.804322685202</v>
      </c>
      <c r="X89" s="72" t="s">
        <v>43</v>
      </c>
      <c r="Y89" s="72" t="s">
        <v>43</v>
      </c>
      <c r="Z89" s="72" t="s">
        <v>72</v>
      </c>
      <c r="AA89" s="72" t="s">
        <v>72</v>
      </c>
      <c r="AB89" s="72" t="s">
        <v>290</v>
      </c>
      <c r="AC89" s="81">
        <v>38.423000000000002</v>
      </c>
      <c r="AD89" s="72" t="s">
        <v>291</v>
      </c>
      <c r="AE89" s="72" t="s">
        <v>291</v>
      </c>
      <c r="AF89" s="72" t="s">
        <v>2281</v>
      </c>
      <c r="AG89" s="72" t="s">
        <v>2281</v>
      </c>
      <c r="AH89" s="72" t="e">
        <f>VLOOKUP(AG89,Work_plan_3gpp!A:G,6,FALSE)</f>
        <v>#N/A</v>
      </c>
      <c r="AI89" s="72" t="s">
        <v>34987</v>
      </c>
      <c r="AJ89" s="72" t="s">
        <v>2282</v>
      </c>
      <c r="AK89" s="82">
        <v>1296</v>
      </c>
      <c r="AL89" s="72" t="s">
        <v>43</v>
      </c>
      <c r="AM89" s="72">
        <v>0</v>
      </c>
      <c r="AN89" s="72" t="s">
        <v>294</v>
      </c>
      <c r="AO89" s="72" t="s">
        <v>294</v>
      </c>
      <c r="AP89" s="72" t="s">
        <v>43</v>
      </c>
      <c r="AQ89" s="72" t="s">
        <v>295</v>
      </c>
      <c r="AR89" s="72" t="s">
        <v>295</v>
      </c>
      <c r="AS89" s="72" t="s">
        <v>296</v>
      </c>
      <c r="AT89" s="72" t="s">
        <v>295</v>
      </c>
      <c r="AU89" s="72" t="s">
        <v>1074</v>
      </c>
      <c r="AV89" s="72" t="s">
        <v>43</v>
      </c>
      <c r="AW89" s="72" t="s">
        <v>43</v>
      </c>
      <c r="AX89" s="72" t="s">
        <v>43</v>
      </c>
      <c r="AY89" s="72" t="s">
        <v>43</v>
      </c>
      <c r="AZ89" s="72" t="s">
        <v>43</v>
      </c>
    </row>
    <row r="90" spans="1:52" ht="36" x14ac:dyDescent="0.3">
      <c r="A90" s="72" t="s">
        <v>552</v>
      </c>
      <c r="B90" s="87" t="s">
        <v>35043</v>
      </c>
      <c r="C90" s="87" t="s">
        <v>35037</v>
      </c>
      <c r="D90" s="89" t="s">
        <v>34998</v>
      </c>
      <c r="E90" s="72" t="s">
        <v>2283</v>
      </c>
      <c r="F90" s="72" t="s">
        <v>2283</v>
      </c>
      <c r="G90" s="72" t="s">
        <v>1070</v>
      </c>
      <c r="H90" s="72" t="s">
        <v>1070</v>
      </c>
      <c r="I90" s="72" t="s">
        <v>1312</v>
      </c>
      <c r="J90" s="72" t="s">
        <v>1312</v>
      </c>
      <c r="K90" s="72" t="s">
        <v>552</v>
      </c>
      <c r="L90" s="72" t="s">
        <v>553</v>
      </c>
      <c r="M90" s="72" t="s">
        <v>22</v>
      </c>
      <c r="N90" s="72" t="s">
        <v>282</v>
      </c>
      <c r="O90" s="72" t="s">
        <v>43</v>
      </c>
      <c r="P90" s="72" t="s">
        <v>43</v>
      </c>
      <c r="Q90" s="72" t="s">
        <v>82</v>
      </c>
      <c r="R90" s="72" t="s">
        <v>83</v>
      </c>
      <c r="S90" s="72" t="s">
        <v>84</v>
      </c>
      <c r="T90" s="72" t="s">
        <v>47</v>
      </c>
      <c r="U90" s="72" t="s">
        <v>48</v>
      </c>
      <c r="V90" s="72" t="s">
        <v>2284</v>
      </c>
      <c r="W90" s="72">
        <v>45421.804322881901</v>
      </c>
      <c r="X90" s="72" t="s">
        <v>43</v>
      </c>
      <c r="Y90" s="72" t="s">
        <v>43</v>
      </c>
      <c r="Z90" s="72" t="s">
        <v>72</v>
      </c>
      <c r="AA90" s="72" t="s">
        <v>72</v>
      </c>
      <c r="AB90" s="72" t="s">
        <v>338</v>
      </c>
      <c r="AC90" s="81">
        <v>38.472999999999999</v>
      </c>
      <c r="AD90" s="72" t="s">
        <v>291</v>
      </c>
      <c r="AE90" s="72" t="s">
        <v>291</v>
      </c>
      <c r="AF90" s="72" t="s">
        <v>2281</v>
      </c>
      <c r="AG90" s="72" t="s">
        <v>2281</v>
      </c>
      <c r="AH90" s="72" t="e">
        <f>VLOOKUP(AG90,Work_plan_3gpp!A:G,6,FALSE)</f>
        <v>#N/A</v>
      </c>
      <c r="AI90" s="72" t="s">
        <v>34987</v>
      </c>
      <c r="AJ90" s="72" t="s">
        <v>2285</v>
      </c>
      <c r="AK90" s="82">
        <v>1428</v>
      </c>
      <c r="AL90" s="72" t="s">
        <v>43</v>
      </c>
      <c r="AM90" s="72">
        <v>0</v>
      </c>
      <c r="AN90" s="72" t="s">
        <v>294</v>
      </c>
      <c r="AO90" s="72" t="s">
        <v>294</v>
      </c>
      <c r="AP90" s="72" t="s">
        <v>43</v>
      </c>
      <c r="AQ90" s="72" t="s">
        <v>43</v>
      </c>
      <c r="AR90" s="72" t="s">
        <v>43</v>
      </c>
      <c r="AS90" s="72" t="s">
        <v>43</v>
      </c>
      <c r="AT90" s="72" t="s">
        <v>43</v>
      </c>
      <c r="AU90" s="72" t="s">
        <v>43</v>
      </c>
      <c r="AV90" s="72" t="s">
        <v>43</v>
      </c>
      <c r="AW90" s="72" t="s">
        <v>43</v>
      </c>
      <c r="AX90" s="72" t="s">
        <v>43</v>
      </c>
      <c r="AY90" s="72" t="s">
        <v>43</v>
      </c>
      <c r="AZ90" s="72" t="s">
        <v>43</v>
      </c>
    </row>
    <row r="91" spans="1:52" x14ac:dyDescent="0.3">
      <c r="A91" s="72" t="s">
        <v>552</v>
      </c>
      <c r="B91" s="87" t="s">
        <v>35006</v>
      </c>
      <c r="C91" s="88" t="s">
        <v>168</v>
      </c>
      <c r="D91" s="88" t="s">
        <v>168</v>
      </c>
      <c r="E91" s="72" t="s">
        <v>2175</v>
      </c>
      <c r="F91" s="72" t="s">
        <v>2175</v>
      </c>
      <c r="G91" s="72" t="s">
        <v>2176</v>
      </c>
      <c r="H91" s="72" t="s">
        <v>2176</v>
      </c>
      <c r="I91" s="72" t="s">
        <v>2173</v>
      </c>
      <c r="J91" s="72" t="s">
        <v>2173</v>
      </c>
      <c r="K91" s="72" t="s">
        <v>552</v>
      </c>
      <c r="L91" s="72" t="s">
        <v>553</v>
      </c>
      <c r="M91" s="72" t="s">
        <v>22</v>
      </c>
      <c r="N91" s="72" t="s">
        <v>282</v>
      </c>
      <c r="O91" s="72" t="s">
        <v>43</v>
      </c>
      <c r="P91" s="72" t="s">
        <v>2177</v>
      </c>
      <c r="Q91" s="72" t="s">
        <v>120</v>
      </c>
      <c r="R91" s="72" t="s">
        <v>121</v>
      </c>
      <c r="S91" s="72" t="s">
        <v>122</v>
      </c>
      <c r="T91" s="72" t="s">
        <v>47</v>
      </c>
      <c r="U91" s="72" t="s">
        <v>48</v>
      </c>
      <c r="V91" s="72" t="s">
        <v>2178</v>
      </c>
      <c r="W91" s="72">
        <v>45421.804325034696</v>
      </c>
      <c r="X91" s="72" t="s">
        <v>2179</v>
      </c>
      <c r="Y91" s="72" t="s">
        <v>43</v>
      </c>
      <c r="Z91" s="72" t="s">
        <v>346</v>
      </c>
      <c r="AA91" s="72" t="s">
        <v>346</v>
      </c>
      <c r="AB91" s="72" t="s">
        <v>435</v>
      </c>
      <c r="AC91" s="81">
        <v>36.412999999999997</v>
      </c>
      <c r="AD91" s="72" t="s">
        <v>2180</v>
      </c>
      <c r="AE91" s="72" t="s">
        <v>2180</v>
      </c>
      <c r="AF91" s="72" t="s">
        <v>2181</v>
      </c>
      <c r="AG91" s="72" t="s">
        <v>2181</v>
      </c>
      <c r="AH91" s="72" t="e">
        <f>VLOOKUP(AG91,Work_plan_3gpp!A:G,6,FALSE)</f>
        <v>#N/A</v>
      </c>
      <c r="AI91" s="72" t="e">
        <f>MATCH(AA91,AH91,0)</f>
        <v>#N/A</v>
      </c>
      <c r="AJ91" s="72" t="s">
        <v>2182</v>
      </c>
      <c r="AK91" s="82">
        <v>1943</v>
      </c>
      <c r="AL91" s="72" t="s">
        <v>308</v>
      </c>
      <c r="AM91" s="72">
        <v>1</v>
      </c>
      <c r="AN91" s="72" t="s">
        <v>309</v>
      </c>
      <c r="AO91" s="72" t="s">
        <v>309</v>
      </c>
      <c r="AP91" s="72" t="s">
        <v>43</v>
      </c>
      <c r="AQ91" s="72" t="s">
        <v>295</v>
      </c>
      <c r="AR91" s="72" t="s">
        <v>295</v>
      </c>
      <c r="AS91" s="72" t="s">
        <v>296</v>
      </c>
      <c r="AT91" s="72" t="s">
        <v>296</v>
      </c>
      <c r="AU91" s="72" t="s">
        <v>2183</v>
      </c>
      <c r="AV91" s="72" t="s">
        <v>43</v>
      </c>
      <c r="AW91" s="72" t="s">
        <v>43</v>
      </c>
      <c r="AX91" s="72" t="s">
        <v>43</v>
      </c>
      <c r="AY91" s="72" t="s">
        <v>43</v>
      </c>
      <c r="AZ91" s="72" t="s">
        <v>43</v>
      </c>
    </row>
    <row r="92" spans="1:52" x14ac:dyDescent="0.3">
      <c r="A92" s="72" t="s">
        <v>455</v>
      </c>
      <c r="B92" s="87" t="s">
        <v>35009</v>
      </c>
      <c r="C92" s="88" t="s">
        <v>168</v>
      </c>
      <c r="D92" s="88" t="s">
        <v>168</v>
      </c>
      <c r="E92" s="72" t="s">
        <v>3152</v>
      </c>
      <c r="F92" s="72" t="s">
        <v>3152</v>
      </c>
      <c r="G92" s="72" t="s">
        <v>3153</v>
      </c>
      <c r="H92" s="72" t="s">
        <v>3153</v>
      </c>
      <c r="I92" s="72" t="s">
        <v>3154</v>
      </c>
      <c r="J92" s="72" t="s">
        <v>3154</v>
      </c>
      <c r="K92" s="72" t="s">
        <v>455</v>
      </c>
      <c r="L92" s="72" t="s">
        <v>456</v>
      </c>
      <c r="M92" s="72" t="s">
        <v>22</v>
      </c>
      <c r="N92" s="72" t="s">
        <v>43</v>
      </c>
      <c r="O92" s="72" t="s">
        <v>43</v>
      </c>
      <c r="P92" s="72" t="s">
        <v>3155</v>
      </c>
      <c r="Q92" s="72" t="s">
        <v>96</v>
      </c>
      <c r="R92" s="72" t="s">
        <v>97</v>
      </c>
      <c r="S92" s="72" t="s">
        <v>98</v>
      </c>
      <c r="T92" s="72" t="s">
        <v>47</v>
      </c>
      <c r="U92" s="72" t="s">
        <v>48</v>
      </c>
      <c r="V92" s="72" t="s">
        <v>3156</v>
      </c>
      <c r="W92" s="72">
        <v>45422.245702349501</v>
      </c>
      <c r="X92" s="72" t="s">
        <v>43</v>
      </c>
      <c r="Y92" s="72" t="s">
        <v>43</v>
      </c>
      <c r="Z92" s="72" t="s">
        <v>346</v>
      </c>
      <c r="AA92" s="72" t="s">
        <v>346</v>
      </c>
      <c r="AB92" s="72" t="s">
        <v>392</v>
      </c>
      <c r="AC92" s="81">
        <v>38.401000000000003</v>
      </c>
      <c r="AD92" s="72" t="s">
        <v>347</v>
      </c>
      <c r="AE92" s="72" t="s">
        <v>347</v>
      </c>
      <c r="AF92" s="72" t="s">
        <v>469</v>
      </c>
      <c r="AG92" s="72" t="s">
        <v>469</v>
      </c>
      <c r="AH92" s="72" t="str">
        <f>VLOOKUP(AG92,Work_plan_3gpp!A:G,6,FALSE)</f>
        <v>Rel-17</v>
      </c>
      <c r="AI92" s="72">
        <f>MATCH(AA92,AH92,0)</f>
        <v>1</v>
      </c>
      <c r="AJ92" s="72" t="s">
        <v>3157</v>
      </c>
      <c r="AK92" s="82">
        <v>408</v>
      </c>
      <c r="AL92" s="72" t="s">
        <v>43</v>
      </c>
      <c r="AM92" s="72">
        <v>0</v>
      </c>
      <c r="AN92" s="72" t="s">
        <v>309</v>
      </c>
      <c r="AO92" s="72" t="s">
        <v>309</v>
      </c>
      <c r="AP92" s="72" t="s">
        <v>43</v>
      </c>
      <c r="AQ92" s="72" t="s">
        <v>295</v>
      </c>
      <c r="AR92" s="72" t="s">
        <v>295</v>
      </c>
      <c r="AS92" s="72" t="s">
        <v>296</v>
      </c>
      <c r="AT92" s="72" t="s">
        <v>295</v>
      </c>
      <c r="AU92" s="72" t="s">
        <v>3158</v>
      </c>
      <c r="AV92" s="72" t="s">
        <v>43</v>
      </c>
      <c r="AW92" s="72" t="s">
        <v>43</v>
      </c>
      <c r="AX92" s="72" t="s">
        <v>43</v>
      </c>
      <c r="AY92" s="72" t="s">
        <v>43</v>
      </c>
      <c r="AZ92" s="72" t="s">
        <v>43</v>
      </c>
    </row>
    <row r="93" spans="1:52" x14ac:dyDescent="0.3">
      <c r="A93" s="72" t="s">
        <v>455</v>
      </c>
      <c r="B93" s="87" t="s">
        <v>35009</v>
      </c>
      <c r="C93" s="88" t="s">
        <v>168</v>
      </c>
      <c r="D93" s="88" t="s">
        <v>168</v>
      </c>
      <c r="E93" s="72" t="s">
        <v>3159</v>
      </c>
      <c r="F93" s="72" t="s">
        <v>3159</v>
      </c>
      <c r="G93" s="72" t="s">
        <v>3153</v>
      </c>
      <c r="H93" s="72" t="s">
        <v>3153</v>
      </c>
      <c r="I93" s="72" t="s">
        <v>3154</v>
      </c>
      <c r="J93" s="72" t="s">
        <v>3154</v>
      </c>
      <c r="K93" s="72" t="s">
        <v>455</v>
      </c>
      <c r="L93" s="72" t="s">
        <v>456</v>
      </c>
      <c r="M93" s="72" t="s">
        <v>22</v>
      </c>
      <c r="N93" s="72" t="s">
        <v>43</v>
      </c>
      <c r="O93" s="72" t="s">
        <v>43</v>
      </c>
      <c r="P93" s="72" t="s">
        <v>3155</v>
      </c>
      <c r="Q93" s="72" t="s">
        <v>96</v>
      </c>
      <c r="R93" s="72" t="s">
        <v>97</v>
      </c>
      <c r="S93" s="72" t="s">
        <v>98</v>
      </c>
      <c r="T93" s="72" t="s">
        <v>47</v>
      </c>
      <c r="U93" s="72" t="s">
        <v>48</v>
      </c>
      <c r="V93" s="72" t="s">
        <v>3160</v>
      </c>
      <c r="W93" s="72">
        <v>45422.245702349501</v>
      </c>
      <c r="X93" s="72" t="s">
        <v>43</v>
      </c>
      <c r="Y93" s="72" t="s">
        <v>43</v>
      </c>
      <c r="Z93" s="72" t="s">
        <v>72</v>
      </c>
      <c r="AA93" s="72" t="s">
        <v>72</v>
      </c>
      <c r="AB93" s="72" t="s">
        <v>392</v>
      </c>
      <c r="AC93" s="81">
        <v>38.401000000000003</v>
      </c>
      <c r="AD93" s="72" t="s">
        <v>291</v>
      </c>
      <c r="AE93" s="72" t="s">
        <v>291</v>
      </c>
      <c r="AF93" s="72" t="s">
        <v>469</v>
      </c>
      <c r="AG93" s="72" t="s">
        <v>469</v>
      </c>
      <c r="AH93" s="72" t="str">
        <f>VLOOKUP(AG93,Work_plan_3gpp!A:G,6,FALSE)</f>
        <v>Rel-17</v>
      </c>
      <c r="AI93" s="72" t="s">
        <v>349</v>
      </c>
      <c r="AJ93" s="72" t="s">
        <v>3161</v>
      </c>
      <c r="AK93" s="82">
        <v>409</v>
      </c>
      <c r="AL93" s="72" t="s">
        <v>43</v>
      </c>
      <c r="AM93" s="72">
        <v>0</v>
      </c>
      <c r="AN93" s="72" t="s">
        <v>349</v>
      </c>
      <c r="AO93" s="72" t="s">
        <v>349</v>
      </c>
      <c r="AP93" s="72" t="s">
        <v>43</v>
      </c>
      <c r="AQ93" s="72" t="s">
        <v>295</v>
      </c>
      <c r="AR93" s="72" t="s">
        <v>295</v>
      </c>
      <c r="AS93" s="72" t="s">
        <v>296</v>
      </c>
      <c r="AT93" s="72" t="s">
        <v>295</v>
      </c>
      <c r="AU93" s="72" t="s">
        <v>3158</v>
      </c>
      <c r="AV93" s="72" t="s">
        <v>43</v>
      </c>
      <c r="AW93" s="72" t="s">
        <v>43</v>
      </c>
      <c r="AX93" s="72" t="s">
        <v>43</v>
      </c>
      <c r="AY93" s="72" t="s">
        <v>43</v>
      </c>
      <c r="AZ93" s="72" t="s">
        <v>43</v>
      </c>
    </row>
    <row r="94" spans="1:52" x14ac:dyDescent="0.3">
      <c r="A94" s="72" t="s">
        <v>455</v>
      </c>
      <c r="B94" s="87" t="s">
        <v>35009</v>
      </c>
      <c r="C94" s="88" t="s">
        <v>168</v>
      </c>
      <c r="D94" s="88" t="s">
        <v>168</v>
      </c>
      <c r="E94" s="72" t="s">
        <v>3162</v>
      </c>
      <c r="F94" s="72" t="s">
        <v>3162</v>
      </c>
      <c r="G94" s="72" t="s">
        <v>3163</v>
      </c>
      <c r="H94" s="72" t="s">
        <v>3163</v>
      </c>
      <c r="I94" s="72" t="s">
        <v>3154</v>
      </c>
      <c r="J94" s="72" t="s">
        <v>3154</v>
      </c>
      <c r="K94" s="72" t="s">
        <v>455</v>
      </c>
      <c r="L94" s="72" t="s">
        <v>456</v>
      </c>
      <c r="M94" s="72" t="s">
        <v>22</v>
      </c>
      <c r="N94" s="72" t="s">
        <v>43</v>
      </c>
      <c r="O94" s="72" t="s">
        <v>43</v>
      </c>
      <c r="P94" s="72" t="s">
        <v>3155</v>
      </c>
      <c r="Q94" s="72" t="s">
        <v>96</v>
      </c>
      <c r="R94" s="72" t="s">
        <v>97</v>
      </c>
      <c r="S94" s="72" t="s">
        <v>98</v>
      </c>
      <c r="T94" s="72" t="s">
        <v>47</v>
      </c>
      <c r="U94" s="72" t="s">
        <v>48</v>
      </c>
      <c r="V94" s="72" t="s">
        <v>3164</v>
      </c>
      <c r="W94" s="72">
        <v>45422.245702546301</v>
      </c>
      <c r="X94" s="72" t="s">
        <v>43</v>
      </c>
      <c r="Y94" s="72" t="s">
        <v>43</v>
      </c>
      <c r="Z94" s="72" t="s">
        <v>72</v>
      </c>
      <c r="AA94" s="72" t="s">
        <v>72</v>
      </c>
      <c r="AB94" s="72" t="s">
        <v>392</v>
      </c>
      <c r="AC94" s="81">
        <v>38.401000000000003</v>
      </c>
      <c r="AD94" s="72" t="s">
        <v>291</v>
      </c>
      <c r="AE94" s="72" t="s">
        <v>291</v>
      </c>
      <c r="AF94" s="72" t="s">
        <v>482</v>
      </c>
      <c r="AG94" s="72" t="s">
        <v>482</v>
      </c>
      <c r="AH94" s="72" t="str">
        <f>VLOOKUP(AG94,Work_plan_3gpp!A:G,6,FALSE)</f>
        <v>Rel-18</v>
      </c>
      <c r="AI94" s="72">
        <f t="shared" ref="AI94:AI118" si="4">MATCH(AA94,AH94,0)</f>
        <v>1</v>
      </c>
      <c r="AJ94" s="72" t="s">
        <v>3165</v>
      </c>
      <c r="AK94" s="82">
        <v>410</v>
      </c>
      <c r="AL94" s="72" t="s">
        <v>43</v>
      </c>
      <c r="AM94" s="72">
        <v>0</v>
      </c>
      <c r="AN94" s="72" t="s">
        <v>309</v>
      </c>
      <c r="AO94" s="72" t="s">
        <v>309</v>
      </c>
      <c r="AP94" s="72" t="s">
        <v>43</v>
      </c>
      <c r="AQ94" s="72" t="s">
        <v>295</v>
      </c>
      <c r="AR94" s="72" t="s">
        <v>295</v>
      </c>
      <c r="AS94" s="72" t="s">
        <v>296</v>
      </c>
      <c r="AT94" s="72" t="s">
        <v>295</v>
      </c>
      <c r="AU94" s="72" t="s">
        <v>3166</v>
      </c>
      <c r="AV94" s="72" t="s">
        <v>43</v>
      </c>
      <c r="AW94" s="72" t="s">
        <v>43</v>
      </c>
      <c r="AX94" s="72" t="s">
        <v>43</v>
      </c>
      <c r="AY94" s="72" t="s">
        <v>43</v>
      </c>
      <c r="AZ94" s="72" t="s">
        <v>43</v>
      </c>
    </row>
    <row r="95" spans="1:52" x14ac:dyDescent="0.3">
      <c r="A95" s="72" t="s">
        <v>280</v>
      </c>
      <c r="B95" s="97" t="s">
        <v>35047</v>
      </c>
      <c r="C95" s="88" t="s">
        <v>168</v>
      </c>
      <c r="D95" s="88" t="s">
        <v>168</v>
      </c>
      <c r="E95" s="72" t="s">
        <v>2695</v>
      </c>
      <c r="F95" s="72" t="s">
        <v>2695</v>
      </c>
      <c r="G95" s="72" t="s">
        <v>2696</v>
      </c>
      <c r="H95" s="72" t="s">
        <v>2696</v>
      </c>
      <c r="I95" s="72" t="s">
        <v>1054</v>
      </c>
      <c r="J95" s="72" t="s">
        <v>1054</v>
      </c>
      <c r="K95" s="72" t="s">
        <v>280</v>
      </c>
      <c r="L95" s="72" t="s">
        <v>281</v>
      </c>
      <c r="M95" s="72" t="s">
        <v>22</v>
      </c>
      <c r="N95" s="72" t="s">
        <v>43</v>
      </c>
      <c r="O95" s="72" t="s">
        <v>43</v>
      </c>
      <c r="P95" s="72" t="s">
        <v>43</v>
      </c>
      <c r="Q95" s="72" t="s">
        <v>906</v>
      </c>
      <c r="R95" s="72" t="s">
        <v>907</v>
      </c>
      <c r="S95" s="72" t="s">
        <v>908</v>
      </c>
      <c r="T95" s="72" t="s">
        <v>47</v>
      </c>
      <c r="U95" s="72" t="s">
        <v>48</v>
      </c>
      <c r="V95" s="72" t="s">
        <v>2692</v>
      </c>
      <c r="W95" s="72">
        <v>45422.224100960702</v>
      </c>
      <c r="X95" s="72" t="s">
        <v>2697</v>
      </c>
      <c r="Y95" s="72" t="s">
        <v>43</v>
      </c>
      <c r="Z95" s="72" t="s">
        <v>182</v>
      </c>
      <c r="AA95" s="78" t="s">
        <v>72</v>
      </c>
      <c r="AB95" s="72" t="s">
        <v>2698</v>
      </c>
      <c r="AC95" s="81">
        <v>38.42</v>
      </c>
      <c r="AD95" s="72" t="s">
        <v>291</v>
      </c>
      <c r="AE95" s="72" t="s">
        <v>291</v>
      </c>
      <c r="AF95" s="72" t="s">
        <v>910</v>
      </c>
      <c r="AG95" s="72" t="s">
        <v>910</v>
      </c>
      <c r="AH95" s="72" t="str">
        <f>VLOOKUP(AG95,[2]Work_plan_3gpp!A:G,6,FALSE)</f>
        <v>Rel-19</v>
      </c>
      <c r="AI95" s="72" t="e">
        <f t="shared" si="4"/>
        <v>#N/A</v>
      </c>
      <c r="AJ95" s="72" t="s">
        <v>2699</v>
      </c>
      <c r="AK95" s="82">
        <v>45</v>
      </c>
      <c r="AL95" s="72" t="s">
        <v>308</v>
      </c>
      <c r="AM95" s="72">
        <v>1</v>
      </c>
      <c r="AN95" s="72" t="s">
        <v>294</v>
      </c>
      <c r="AO95" s="72" t="s">
        <v>294</v>
      </c>
      <c r="AP95" s="72" t="s">
        <v>43</v>
      </c>
      <c r="AQ95" s="72" t="s">
        <v>43</v>
      </c>
      <c r="AR95" s="72" t="s">
        <v>43</v>
      </c>
      <c r="AS95" s="72" t="s">
        <v>43</v>
      </c>
      <c r="AT95" s="72" t="s">
        <v>43</v>
      </c>
      <c r="AU95" s="72" t="s">
        <v>43</v>
      </c>
      <c r="AV95" s="72" t="s">
        <v>43</v>
      </c>
      <c r="AW95" s="72" t="s">
        <v>43</v>
      </c>
      <c r="AX95" s="72" t="s">
        <v>43</v>
      </c>
      <c r="AY95" s="72" t="s">
        <v>43</v>
      </c>
      <c r="AZ95" s="72" t="s">
        <v>43</v>
      </c>
    </row>
    <row r="96" spans="1:52" x14ac:dyDescent="0.3">
      <c r="A96" s="72" t="s">
        <v>280</v>
      </c>
      <c r="B96" s="97" t="s">
        <v>35039</v>
      </c>
      <c r="C96" s="88" t="s">
        <v>168</v>
      </c>
      <c r="D96" s="88" t="s">
        <v>168</v>
      </c>
      <c r="E96" s="72" t="s">
        <v>886</v>
      </c>
      <c r="F96" s="72" t="s">
        <v>886</v>
      </c>
      <c r="G96" s="72" t="s">
        <v>887</v>
      </c>
      <c r="H96" s="79" t="s">
        <v>893</v>
      </c>
      <c r="I96" s="72" t="s">
        <v>888</v>
      </c>
      <c r="J96" s="72" t="s">
        <v>888</v>
      </c>
      <c r="K96" s="72" t="s">
        <v>280</v>
      </c>
      <c r="L96" s="72" t="s">
        <v>281</v>
      </c>
      <c r="M96" s="72" t="s">
        <v>326</v>
      </c>
      <c r="N96" s="72" t="s">
        <v>63</v>
      </c>
      <c r="O96" s="72" t="s">
        <v>889</v>
      </c>
      <c r="P96" s="72" t="s">
        <v>43</v>
      </c>
      <c r="Q96" s="72" t="s">
        <v>188</v>
      </c>
      <c r="R96" s="72" t="s">
        <v>189</v>
      </c>
      <c r="S96" s="72" t="s">
        <v>190</v>
      </c>
      <c r="T96" s="72" t="s">
        <v>47</v>
      </c>
      <c r="U96" s="72" t="s">
        <v>48</v>
      </c>
      <c r="V96" s="72" t="s">
        <v>881</v>
      </c>
      <c r="W96" s="72">
        <v>45422.237501620402</v>
      </c>
      <c r="X96" s="72" t="s">
        <v>890</v>
      </c>
      <c r="Y96" s="72" t="s">
        <v>43</v>
      </c>
      <c r="Z96" s="72" t="s">
        <v>182</v>
      </c>
      <c r="AA96" s="72" t="s">
        <v>182</v>
      </c>
      <c r="AB96" s="72" t="s">
        <v>718</v>
      </c>
      <c r="AC96" s="81">
        <v>37.340000000000003</v>
      </c>
      <c r="AD96" s="72" t="s">
        <v>291</v>
      </c>
      <c r="AE96" s="72" t="s">
        <v>291</v>
      </c>
      <c r="AF96" s="72" t="s">
        <v>891</v>
      </c>
      <c r="AG96" s="72" t="s">
        <v>891</v>
      </c>
      <c r="AH96" s="72" t="str">
        <f>VLOOKUP(AG96,[2]Work_plan_3gpp!A:G,6,FALSE)</f>
        <v>Rel-19</v>
      </c>
      <c r="AI96" s="72">
        <f t="shared" si="4"/>
        <v>1</v>
      </c>
      <c r="AJ96" s="72" t="s">
        <v>43</v>
      </c>
      <c r="AK96" s="82" t="s">
        <v>3296</v>
      </c>
      <c r="AL96" s="72" t="s">
        <v>43</v>
      </c>
      <c r="AM96" s="72">
        <v>0</v>
      </c>
      <c r="AN96" s="72" t="s">
        <v>294</v>
      </c>
      <c r="AO96" s="72" t="s">
        <v>294</v>
      </c>
      <c r="AP96" s="72" t="s">
        <v>43</v>
      </c>
      <c r="AQ96" s="72" t="s">
        <v>43</v>
      </c>
      <c r="AR96" s="72" t="s">
        <v>43</v>
      </c>
      <c r="AS96" s="72" t="s">
        <v>43</v>
      </c>
      <c r="AT96" s="72" t="s">
        <v>43</v>
      </c>
      <c r="AU96" s="72" t="s">
        <v>43</v>
      </c>
      <c r="AV96" s="72" t="s">
        <v>43</v>
      </c>
      <c r="AW96" s="72" t="s">
        <v>43</v>
      </c>
      <c r="AX96" s="72" t="s">
        <v>43</v>
      </c>
      <c r="AY96" s="72" t="s">
        <v>43</v>
      </c>
      <c r="AZ96" s="72" t="s">
        <v>43</v>
      </c>
    </row>
    <row r="97" spans="1:52" ht="36" x14ac:dyDescent="0.3">
      <c r="A97" s="72" t="s">
        <v>280</v>
      </c>
      <c r="B97" s="88" t="s">
        <v>168</v>
      </c>
      <c r="C97" s="87" t="s">
        <v>35011</v>
      </c>
      <c r="D97" s="88" t="s">
        <v>168</v>
      </c>
      <c r="E97" s="72" t="s">
        <v>785</v>
      </c>
      <c r="F97" s="72" t="s">
        <v>785</v>
      </c>
      <c r="G97" s="72" t="s">
        <v>786</v>
      </c>
      <c r="H97" s="72" t="s">
        <v>786</v>
      </c>
      <c r="I97" s="72" t="s">
        <v>787</v>
      </c>
      <c r="J97" s="72" t="s">
        <v>787</v>
      </c>
      <c r="K97" s="72" t="s">
        <v>280</v>
      </c>
      <c r="L97" s="72" t="s">
        <v>281</v>
      </c>
      <c r="M97" s="72" t="s">
        <v>22</v>
      </c>
      <c r="N97" s="72" t="s">
        <v>282</v>
      </c>
      <c r="O97" s="72" t="s">
        <v>283</v>
      </c>
      <c r="P97" s="72" t="s">
        <v>788</v>
      </c>
      <c r="Q97" s="72" t="s">
        <v>285</v>
      </c>
      <c r="R97" s="72" t="s">
        <v>286</v>
      </c>
      <c r="S97" s="72" t="s">
        <v>287</v>
      </c>
      <c r="T97" s="72" t="s">
        <v>47</v>
      </c>
      <c r="U97" s="72" t="s">
        <v>48</v>
      </c>
      <c r="V97" s="72" t="s">
        <v>789</v>
      </c>
      <c r="W97" s="72">
        <v>45422.237500347197</v>
      </c>
      <c r="X97" s="72" t="s">
        <v>790</v>
      </c>
      <c r="Y97" s="72" t="s">
        <v>43</v>
      </c>
      <c r="Z97" s="72" t="s">
        <v>72</v>
      </c>
      <c r="AA97" s="72" t="s">
        <v>72</v>
      </c>
      <c r="AB97" s="72" t="s">
        <v>392</v>
      </c>
      <c r="AC97" s="81">
        <v>38.401000000000003</v>
      </c>
      <c r="AD97" s="72" t="s">
        <v>291</v>
      </c>
      <c r="AE97" s="72" t="s">
        <v>291</v>
      </c>
      <c r="AF97" s="72" t="s">
        <v>509</v>
      </c>
      <c r="AG97" s="72" t="s">
        <v>509</v>
      </c>
      <c r="AH97" s="72" t="str">
        <f>VLOOKUP(AG97,Work_plan_3gpp!A:G,6,FALSE)</f>
        <v>Rel-18</v>
      </c>
      <c r="AI97" s="72">
        <f t="shared" si="4"/>
        <v>1</v>
      </c>
      <c r="AJ97" s="72" t="s">
        <v>791</v>
      </c>
      <c r="AK97" s="82">
        <v>390</v>
      </c>
      <c r="AL97" s="72" t="s">
        <v>293</v>
      </c>
      <c r="AM97" s="72">
        <v>2</v>
      </c>
      <c r="AN97" s="72" t="s">
        <v>309</v>
      </c>
      <c r="AO97" s="72" t="s">
        <v>309</v>
      </c>
      <c r="AP97" s="72" t="s">
        <v>43</v>
      </c>
      <c r="AQ97" s="72" t="s">
        <v>295</v>
      </c>
      <c r="AR97" s="72" t="s">
        <v>295</v>
      </c>
      <c r="AS97" s="72" t="s">
        <v>296</v>
      </c>
      <c r="AT97" s="72" t="s">
        <v>295</v>
      </c>
      <c r="AU97" s="72" t="s">
        <v>758</v>
      </c>
      <c r="AV97" s="72" t="s">
        <v>43</v>
      </c>
      <c r="AW97" s="72" t="s">
        <v>43</v>
      </c>
      <c r="AX97" s="72" t="s">
        <v>43</v>
      </c>
      <c r="AY97" s="72" t="s">
        <v>43</v>
      </c>
      <c r="AZ97" s="72" t="s">
        <v>43</v>
      </c>
    </row>
    <row r="98" spans="1:52" ht="24" x14ac:dyDescent="0.3">
      <c r="A98" s="72" t="s">
        <v>2733</v>
      </c>
      <c r="B98" s="90" t="s">
        <v>35027</v>
      </c>
      <c r="C98" s="88" t="s">
        <v>168</v>
      </c>
      <c r="D98" s="88" t="s">
        <v>168</v>
      </c>
      <c r="E98" s="72" t="s">
        <v>2730</v>
      </c>
      <c r="F98" s="72" t="s">
        <v>2730</v>
      </c>
      <c r="G98" s="72" t="s">
        <v>2731</v>
      </c>
      <c r="H98" s="72" t="s">
        <v>2731</v>
      </c>
      <c r="I98" s="72" t="s">
        <v>2732</v>
      </c>
      <c r="J98" s="72" t="s">
        <v>2732</v>
      </c>
      <c r="K98" s="72" t="s">
        <v>2733</v>
      </c>
      <c r="L98" s="72" t="s">
        <v>2734</v>
      </c>
      <c r="M98" s="72" t="s">
        <v>22</v>
      </c>
      <c r="N98" s="72" t="s">
        <v>42</v>
      </c>
      <c r="O98" s="72" t="s">
        <v>43</v>
      </c>
      <c r="P98" s="72" t="s">
        <v>2735</v>
      </c>
      <c r="Q98" s="72" t="s">
        <v>96</v>
      </c>
      <c r="R98" s="72" t="s">
        <v>97</v>
      </c>
      <c r="S98" s="72" t="s">
        <v>98</v>
      </c>
      <c r="T98" s="72" t="s">
        <v>47</v>
      </c>
      <c r="U98" s="72" t="s">
        <v>48</v>
      </c>
      <c r="V98" s="72" t="s">
        <v>2729</v>
      </c>
      <c r="W98" s="72">
        <v>45422.105577048598</v>
      </c>
      <c r="X98" s="72" t="s">
        <v>43</v>
      </c>
      <c r="Y98" s="72" t="s">
        <v>43</v>
      </c>
      <c r="Z98" s="72" t="s">
        <v>346</v>
      </c>
      <c r="AA98" s="72" t="s">
        <v>346</v>
      </c>
      <c r="AB98" s="72" t="s">
        <v>305</v>
      </c>
      <c r="AC98" s="81">
        <v>38.412999999999997</v>
      </c>
      <c r="AD98" s="72" t="s">
        <v>347</v>
      </c>
      <c r="AE98" s="72" t="s">
        <v>347</v>
      </c>
      <c r="AF98" s="72" t="s">
        <v>1133</v>
      </c>
      <c r="AG98" s="72" t="s">
        <v>1133</v>
      </c>
      <c r="AH98" s="72" t="str">
        <f>VLOOKUP(AG98,Work_plan_3gpp!A:G,6,FALSE)</f>
        <v>Rel-15</v>
      </c>
      <c r="AI98" s="72" t="e">
        <f t="shared" si="4"/>
        <v>#N/A</v>
      </c>
      <c r="AJ98" s="72" t="s">
        <v>2736</v>
      </c>
      <c r="AK98" s="82">
        <v>1169</v>
      </c>
      <c r="AL98" s="72" t="s">
        <v>43</v>
      </c>
      <c r="AM98" s="72">
        <v>0</v>
      </c>
      <c r="AN98" s="72" t="s">
        <v>309</v>
      </c>
      <c r="AO98" s="72" t="s">
        <v>309</v>
      </c>
      <c r="AP98" s="72" t="s">
        <v>43</v>
      </c>
      <c r="AQ98" s="72" t="s">
        <v>295</v>
      </c>
      <c r="AR98" s="72" t="s">
        <v>295</v>
      </c>
      <c r="AS98" s="72" t="s">
        <v>296</v>
      </c>
      <c r="AT98" s="72" t="s">
        <v>296</v>
      </c>
      <c r="AU98" s="72" t="s">
        <v>2737</v>
      </c>
      <c r="AV98" s="72" t="s">
        <v>43</v>
      </c>
      <c r="AW98" s="72" t="s">
        <v>43</v>
      </c>
      <c r="AX98" s="72" t="s">
        <v>43</v>
      </c>
      <c r="AY98" s="72" t="s">
        <v>43</v>
      </c>
      <c r="AZ98" s="72" t="s">
        <v>43</v>
      </c>
    </row>
    <row r="99" spans="1:52" ht="24" x14ac:dyDescent="0.3">
      <c r="A99" s="72" t="s">
        <v>2733</v>
      </c>
      <c r="B99" s="87" t="s">
        <v>35024</v>
      </c>
      <c r="C99" s="88" t="s">
        <v>168</v>
      </c>
      <c r="D99" s="88" t="s">
        <v>168</v>
      </c>
      <c r="E99" s="72" t="s">
        <v>2738</v>
      </c>
      <c r="F99" s="72" t="s">
        <v>2738</v>
      </c>
      <c r="G99" s="72" t="s">
        <v>2731</v>
      </c>
      <c r="H99" s="72" t="s">
        <v>2731</v>
      </c>
      <c r="I99" s="72" t="s">
        <v>2732</v>
      </c>
      <c r="J99" s="72" t="s">
        <v>2732</v>
      </c>
      <c r="K99" s="72" t="s">
        <v>2733</v>
      </c>
      <c r="L99" s="72" t="s">
        <v>2734</v>
      </c>
      <c r="M99" s="72" t="s">
        <v>22</v>
      </c>
      <c r="N99" s="72" t="s">
        <v>42</v>
      </c>
      <c r="O99" s="72" t="s">
        <v>43</v>
      </c>
      <c r="P99" s="72" t="s">
        <v>2739</v>
      </c>
      <c r="Q99" s="72" t="s">
        <v>96</v>
      </c>
      <c r="R99" s="72" t="s">
        <v>97</v>
      </c>
      <c r="S99" s="72" t="s">
        <v>98</v>
      </c>
      <c r="T99" s="72" t="s">
        <v>47</v>
      </c>
      <c r="U99" s="72" t="s">
        <v>48</v>
      </c>
      <c r="V99" s="72" t="s">
        <v>2740</v>
      </c>
      <c r="W99" s="72">
        <v>45422.105577743103</v>
      </c>
      <c r="X99" s="72" t="s">
        <v>43</v>
      </c>
      <c r="Y99" s="72" t="s">
        <v>43</v>
      </c>
      <c r="Z99" s="72" t="s">
        <v>72</v>
      </c>
      <c r="AA99" s="72" t="s">
        <v>72</v>
      </c>
      <c r="AB99" s="72" t="s">
        <v>305</v>
      </c>
      <c r="AC99" s="81">
        <v>38.412999999999997</v>
      </c>
      <c r="AD99" s="72" t="s">
        <v>291</v>
      </c>
      <c r="AE99" s="72" t="s">
        <v>291</v>
      </c>
      <c r="AF99" s="74" t="s">
        <v>1133</v>
      </c>
      <c r="AG99" s="72" t="s">
        <v>670</v>
      </c>
      <c r="AH99" s="72" t="e">
        <f>VLOOKUP(AG99,Work_plan_3gpp!A:G,6,FALSE)</f>
        <v>#N/A</v>
      </c>
      <c r="AI99" s="72" t="e">
        <f t="shared" si="4"/>
        <v>#N/A</v>
      </c>
      <c r="AJ99" s="72" t="s">
        <v>2741</v>
      </c>
      <c r="AK99" s="82">
        <v>1170</v>
      </c>
      <c r="AL99" s="72" t="s">
        <v>43</v>
      </c>
      <c r="AM99" s="72">
        <v>0</v>
      </c>
      <c r="AN99" s="72" t="s">
        <v>309</v>
      </c>
      <c r="AO99" s="72" t="s">
        <v>309</v>
      </c>
      <c r="AP99" s="72" t="s">
        <v>43</v>
      </c>
      <c r="AQ99" s="72" t="s">
        <v>295</v>
      </c>
      <c r="AR99" s="72" t="s">
        <v>295</v>
      </c>
      <c r="AS99" s="72" t="s">
        <v>296</v>
      </c>
      <c r="AT99" s="72" t="s">
        <v>296</v>
      </c>
      <c r="AU99" s="72" t="s">
        <v>2737</v>
      </c>
      <c r="AV99" s="72" t="s">
        <v>43</v>
      </c>
      <c r="AW99" s="72" t="s">
        <v>43</v>
      </c>
      <c r="AX99" s="72" t="s">
        <v>43</v>
      </c>
      <c r="AY99" s="72" t="s">
        <v>43</v>
      </c>
      <c r="AZ99" s="72" t="s">
        <v>43</v>
      </c>
    </row>
    <row r="100" spans="1:52" x14ac:dyDescent="0.3">
      <c r="A100" s="72" t="s">
        <v>398</v>
      </c>
      <c r="B100" s="87" t="s">
        <v>34993</v>
      </c>
      <c r="C100" s="88" t="s">
        <v>168</v>
      </c>
      <c r="D100" s="88" t="s">
        <v>168</v>
      </c>
      <c r="E100" s="72" t="s">
        <v>1299</v>
      </c>
      <c r="F100" s="72" t="s">
        <v>1299</v>
      </c>
      <c r="G100" s="72" t="s">
        <v>1300</v>
      </c>
      <c r="H100" s="72" t="s">
        <v>1300</v>
      </c>
      <c r="I100" s="72" t="s">
        <v>1301</v>
      </c>
      <c r="J100" s="72" t="s">
        <v>1301</v>
      </c>
      <c r="K100" s="72" t="s">
        <v>398</v>
      </c>
      <c r="L100" s="72" t="s">
        <v>399</v>
      </c>
      <c r="M100" s="72" t="s">
        <v>326</v>
      </c>
      <c r="N100" s="72" t="s">
        <v>43</v>
      </c>
      <c r="O100" s="72" t="s">
        <v>43</v>
      </c>
      <c r="P100" s="72" t="s">
        <v>43</v>
      </c>
      <c r="Q100" s="72" t="s">
        <v>96</v>
      </c>
      <c r="R100" s="72" t="s">
        <v>97</v>
      </c>
      <c r="S100" s="72" t="s">
        <v>98</v>
      </c>
      <c r="T100" s="72" t="s">
        <v>47</v>
      </c>
      <c r="U100" s="72" t="s">
        <v>48</v>
      </c>
      <c r="V100" s="72" t="s">
        <v>1302</v>
      </c>
      <c r="W100" s="72">
        <v>45422.143915393499</v>
      </c>
      <c r="X100" s="72" t="s">
        <v>43</v>
      </c>
      <c r="Y100" s="72" t="s">
        <v>43</v>
      </c>
      <c r="Z100" s="72" t="s">
        <v>346</v>
      </c>
      <c r="AA100" s="72" t="s">
        <v>346</v>
      </c>
      <c r="AB100" s="72" t="s">
        <v>718</v>
      </c>
      <c r="AC100" s="81">
        <v>37.340000000000003</v>
      </c>
      <c r="AD100" s="72" t="s">
        <v>805</v>
      </c>
      <c r="AE100" s="72" t="s">
        <v>805</v>
      </c>
      <c r="AF100" s="72" t="s">
        <v>1303</v>
      </c>
      <c r="AG100" s="72" t="s">
        <v>1303</v>
      </c>
      <c r="AH100" s="72" t="str">
        <f>VLOOKUP(AG100,Work_plan_3gpp!A:G,6,FALSE)</f>
        <v>Rel-17</v>
      </c>
      <c r="AI100" s="72">
        <f t="shared" si="4"/>
        <v>1</v>
      </c>
      <c r="AJ100" s="72" t="s">
        <v>43</v>
      </c>
      <c r="AK100" s="82" t="s">
        <v>3296</v>
      </c>
      <c r="AL100" s="72" t="s">
        <v>43</v>
      </c>
      <c r="AM100" s="72">
        <v>0</v>
      </c>
      <c r="AN100" s="72" t="s">
        <v>309</v>
      </c>
      <c r="AO100" s="72" t="s">
        <v>309</v>
      </c>
      <c r="AP100" s="72" t="s">
        <v>43</v>
      </c>
      <c r="AQ100" s="72" t="s">
        <v>43</v>
      </c>
      <c r="AR100" s="72" t="s">
        <v>43</v>
      </c>
      <c r="AS100" s="72" t="s">
        <v>43</v>
      </c>
      <c r="AT100" s="72" t="s">
        <v>43</v>
      </c>
      <c r="AU100" s="72" t="s">
        <v>43</v>
      </c>
      <c r="AV100" s="72" t="s">
        <v>43</v>
      </c>
      <c r="AW100" s="72" t="s">
        <v>43</v>
      </c>
      <c r="AX100" s="72" t="s">
        <v>43</v>
      </c>
      <c r="AY100" s="72" t="s">
        <v>43</v>
      </c>
      <c r="AZ100" s="72" t="s">
        <v>43</v>
      </c>
    </row>
    <row r="101" spans="1:52" ht="24" x14ac:dyDescent="0.3">
      <c r="A101" s="72" t="s">
        <v>398</v>
      </c>
      <c r="B101" s="97" t="s">
        <v>35040</v>
      </c>
      <c r="C101" s="87" t="s">
        <v>35037</v>
      </c>
      <c r="D101" s="92" t="s">
        <v>34998</v>
      </c>
      <c r="E101" s="72" t="s">
        <v>1075</v>
      </c>
      <c r="F101" s="72" t="s">
        <v>1075</v>
      </c>
      <c r="G101" s="72" t="s">
        <v>1070</v>
      </c>
      <c r="H101" s="72" t="s">
        <v>1070</v>
      </c>
      <c r="I101" s="72" t="s">
        <v>1068</v>
      </c>
      <c r="J101" s="72" t="s">
        <v>1068</v>
      </c>
      <c r="K101" s="72" t="s">
        <v>398</v>
      </c>
      <c r="L101" s="72" t="s">
        <v>399</v>
      </c>
      <c r="M101" s="72" t="s">
        <v>22</v>
      </c>
      <c r="N101" s="72" t="s">
        <v>43</v>
      </c>
      <c r="O101" s="72" t="s">
        <v>43</v>
      </c>
      <c r="P101" s="72" t="s">
        <v>1071</v>
      </c>
      <c r="Q101" s="72" t="s">
        <v>82</v>
      </c>
      <c r="R101" s="72" t="s">
        <v>83</v>
      </c>
      <c r="S101" s="72" t="s">
        <v>84</v>
      </c>
      <c r="T101" s="72" t="s">
        <v>47</v>
      </c>
      <c r="U101" s="72" t="s">
        <v>48</v>
      </c>
      <c r="V101" s="72" t="s">
        <v>1060</v>
      </c>
      <c r="W101" s="72">
        <v>45422.143914467597</v>
      </c>
      <c r="X101" s="72" t="s">
        <v>43</v>
      </c>
      <c r="Y101" s="72" t="s">
        <v>43</v>
      </c>
      <c r="Z101" s="72" t="s">
        <v>72</v>
      </c>
      <c r="AA101" s="72" t="s">
        <v>72</v>
      </c>
      <c r="AB101" s="72" t="s">
        <v>290</v>
      </c>
      <c r="AC101" s="81">
        <v>38.423000000000002</v>
      </c>
      <c r="AD101" s="72" t="s">
        <v>291</v>
      </c>
      <c r="AE101" s="72" t="s">
        <v>291</v>
      </c>
      <c r="AF101" s="72" t="s">
        <v>100</v>
      </c>
      <c r="AG101" s="72" t="s">
        <v>100</v>
      </c>
      <c r="AH101" s="72" t="str">
        <f>VLOOKUP(AG101,[2]Work_plan_3gpp!A:G,6,FALSE)</f>
        <v>Rel-18</v>
      </c>
      <c r="AI101" s="72">
        <f t="shared" si="4"/>
        <v>1</v>
      </c>
      <c r="AJ101" s="72" t="s">
        <v>1076</v>
      </c>
      <c r="AK101" s="82">
        <v>1281</v>
      </c>
      <c r="AL101" s="72" t="s">
        <v>43</v>
      </c>
      <c r="AM101" s="72">
        <v>0</v>
      </c>
      <c r="AN101" s="72" t="s">
        <v>294</v>
      </c>
      <c r="AO101" s="72" t="s">
        <v>294</v>
      </c>
      <c r="AP101" s="72" t="s">
        <v>43</v>
      </c>
      <c r="AQ101" s="72" t="s">
        <v>295</v>
      </c>
      <c r="AR101" s="72" t="s">
        <v>295</v>
      </c>
      <c r="AS101" s="72" t="s">
        <v>296</v>
      </c>
      <c r="AT101" s="72" t="s">
        <v>295</v>
      </c>
      <c r="AU101" s="72" t="s">
        <v>1074</v>
      </c>
      <c r="AV101" s="72" t="s">
        <v>43</v>
      </c>
      <c r="AW101" s="72" t="s">
        <v>43</v>
      </c>
      <c r="AX101" s="72" t="s">
        <v>43</v>
      </c>
      <c r="AY101" s="72" t="s">
        <v>43</v>
      </c>
      <c r="AZ101" s="72" t="s">
        <v>43</v>
      </c>
    </row>
    <row r="102" spans="1:52" ht="24" x14ac:dyDescent="0.3">
      <c r="A102" s="72" t="s">
        <v>398</v>
      </c>
      <c r="B102" s="88" t="s">
        <v>168</v>
      </c>
      <c r="C102" s="87" t="s">
        <v>35037</v>
      </c>
      <c r="D102" s="92" t="s">
        <v>34998</v>
      </c>
      <c r="E102" s="72" t="s">
        <v>1069</v>
      </c>
      <c r="F102" s="72" t="s">
        <v>1069</v>
      </c>
      <c r="G102" s="72" t="s">
        <v>1070</v>
      </c>
      <c r="H102" s="72" t="s">
        <v>1070</v>
      </c>
      <c r="I102" s="72" t="s">
        <v>1068</v>
      </c>
      <c r="J102" s="72" t="s">
        <v>1068</v>
      </c>
      <c r="K102" s="72" t="s">
        <v>398</v>
      </c>
      <c r="L102" s="72" t="s">
        <v>399</v>
      </c>
      <c r="M102" s="72" t="s">
        <v>22</v>
      </c>
      <c r="N102" s="72" t="s">
        <v>43</v>
      </c>
      <c r="O102" s="72" t="s">
        <v>43</v>
      </c>
      <c r="P102" s="72" t="s">
        <v>1071</v>
      </c>
      <c r="Q102" s="72" t="s">
        <v>82</v>
      </c>
      <c r="R102" s="72" t="s">
        <v>83</v>
      </c>
      <c r="S102" s="72" t="s">
        <v>84</v>
      </c>
      <c r="T102" s="72" t="s">
        <v>47</v>
      </c>
      <c r="U102" s="72" t="s">
        <v>48</v>
      </c>
      <c r="V102" s="72" t="s">
        <v>1060</v>
      </c>
      <c r="W102" s="72">
        <v>45422.143914317101</v>
      </c>
      <c r="X102" s="72" t="s">
        <v>43</v>
      </c>
      <c r="Y102" s="72" t="s">
        <v>43</v>
      </c>
      <c r="Z102" s="72" t="s">
        <v>346</v>
      </c>
      <c r="AA102" s="72" t="s">
        <v>346</v>
      </c>
      <c r="AB102" s="72" t="s">
        <v>290</v>
      </c>
      <c r="AC102" s="81">
        <v>38.423000000000002</v>
      </c>
      <c r="AD102" s="72" t="s">
        <v>347</v>
      </c>
      <c r="AE102" s="72" t="s">
        <v>347</v>
      </c>
      <c r="AF102" s="72" t="s">
        <v>1072</v>
      </c>
      <c r="AG102" s="72" t="s">
        <v>1072</v>
      </c>
      <c r="AH102" s="72" t="str">
        <f>VLOOKUP(AG102,[2]Work_plan_3gpp!A:G,6,FALSE)</f>
        <v>Rel-17</v>
      </c>
      <c r="AI102" s="72">
        <f t="shared" si="4"/>
        <v>1</v>
      </c>
      <c r="AJ102" s="72" t="s">
        <v>1073</v>
      </c>
      <c r="AK102" s="82">
        <v>1280</v>
      </c>
      <c r="AL102" s="72" t="s">
        <v>43</v>
      </c>
      <c r="AM102" s="72">
        <v>0</v>
      </c>
      <c r="AN102" s="72" t="s">
        <v>294</v>
      </c>
      <c r="AO102" s="72" t="s">
        <v>294</v>
      </c>
      <c r="AP102" s="72" t="s">
        <v>43</v>
      </c>
      <c r="AQ102" s="72" t="s">
        <v>295</v>
      </c>
      <c r="AR102" s="72" t="s">
        <v>295</v>
      </c>
      <c r="AS102" s="72" t="s">
        <v>296</v>
      </c>
      <c r="AT102" s="72" t="s">
        <v>295</v>
      </c>
      <c r="AU102" s="72" t="s">
        <v>1074</v>
      </c>
      <c r="AV102" s="72" t="s">
        <v>43</v>
      </c>
      <c r="AW102" s="72" t="s">
        <v>43</v>
      </c>
      <c r="AX102" s="72" t="s">
        <v>43</v>
      </c>
      <c r="AY102" s="72" t="s">
        <v>43</v>
      </c>
      <c r="AZ102" s="72" t="s">
        <v>43</v>
      </c>
    </row>
    <row r="103" spans="1:52" ht="24" x14ac:dyDescent="0.3">
      <c r="A103" s="72" t="s">
        <v>895</v>
      </c>
      <c r="B103" s="87" t="s">
        <v>35031</v>
      </c>
      <c r="C103" s="88" t="s">
        <v>168</v>
      </c>
      <c r="D103" s="88" t="s">
        <v>168</v>
      </c>
      <c r="E103" s="72" t="s">
        <v>2822</v>
      </c>
      <c r="F103" s="72" t="s">
        <v>2822</v>
      </c>
      <c r="G103" s="72" t="s">
        <v>2823</v>
      </c>
      <c r="H103" s="72" t="s">
        <v>2823</v>
      </c>
      <c r="I103" s="72" t="s">
        <v>2824</v>
      </c>
      <c r="J103" s="72" t="s">
        <v>2824</v>
      </c>
      <c r="K103" s="72" t="s">
        <v>895</v>
      </c>
      <c r="L103" s="72" t="s">
        <v>896</v>
      </c>
      <c r="M103" s="72" t="s">
        <v>22</v>
      </c>
      <c r="N103" s="72" t="s">
        <v>282</v>
      </c>
      <c r="O103" s="72" t="s">
        <v>43</v>
      </c>
      <c r="P103" s="72" t="s">
        <v>43</v>
      </c>
      <c r="Q103" s="72" t="s">
        <v>96</v>
      </c>
      <c r="R103" s="72" t="s">
        <v>97</v>
      </c>
      <c r="S103" s="72" t="s">
        <v>98</v>
      </c>
      <c r="T103" s="72" t="s">
        <v>47</v>
      </c>
      <c r="U103" s="72" t="s">
        <v>48</v>
      </c>
      <c r="V103" s="72" t="s">
        <v>2825</v>
      </c>
      <c r="W103" s="72">
        <v>45422.276299074103</v>
      </c>
      <c r="X103" s="72" t="s">
        <v>43</v>
      </c>
      <c r="Y103" s="72" t="s">
        <v>43</v>
      </c>
      <c r="Z103" s="72" t="s">
        <v>72</v>
      </c>
      <c r="AA103" s="72" t="s">
        <v>72</v>
      </c>
      <c r="AB103" s="72" t="s">
        <v>290</v>
      </c>
      <c r="AC103" s="81">
        <v>38.423000000000002</v>
      </c>
      <c r="AD103" s="72" t="s">
        <v>291</v>
      </c>
      <c r="AE103" s="72" t="s">
        <v>291</v>
      </c>
      <c r="AF103" s="72" t="s">
        <v>136</v>
      </c>
      <c r="AG103" s="72" t="s">
        <v>136</v>
      </c>
      <c r="AH103" s="72" t="str">
        <f>VLOOKUP(AG103,Work_plan_3gpp!A:G,6,FALSE)</f>
        <v>Rel-18</v>
      </c>
      <c r="AI103" s="72">
        <f t="shared" si="4"/>
        <v>1</v>
      </c>
      <c r="AJ103" s="72" t="s">
        <v>2826</v>
      </c>
      <c r="AK103" s="82">
        <v>1312</v>
      </c>
      <c r="AL103" s="72" t="s">
        <v>43</v>
      </c>
      <c r="AM103" s="72">
        <v>0</v>
      </c>
      <c r="AN103" s="72" t="s">
        <v>309</v>
      </c>
      <c r="AO103" s="72" t="s">
        <v>309</v>
      </c>
      <c r="AP103" s="72" t="s">
        <v>43</v>
      </c>
      <c r="AQ103" s="72" t="s">
        <v>43</v>
      </c>
      <c r="AR103" s="72" t="s">
        <v>43</v>
      </c>
      <c r="AS103" s="72" t="s">
        <v>43</v>
      </c>
      <c r="AT103" s="72" t="s">
        <v>43</v>
      </c>
      <c r="AU103" s="72" t="s">
        <v>43</v>
      </c>
      <c r="AV103" s="72" t="s">
        <v>43</v>
      </c>
      <c r="AW103" s="72" t="s">
        <v>43</v>
      </c>
      <c r="AX103" s="72" t="s">
        <v>43</v>
      </c>
      <c r="AY103" s="72" t="s">
        <v>43</v>
      </c>
      <c r="AZ103" s="72" t="s">
        <v>43</v>
      </c>
    </row>
    <row r="104" spans="1:52" ht="24" x14ac:dyDescent="0.3">
      <c r="A104" s="72" t="s">
        <v>895</v>
      </c>
      <c r="B104" s="87" t="s">
        <v>35010</v>
      </c>
      <c r="C104" s="88" t="s">
        <v>168</v>
      </c>
      <c r="D104" s="89" t="s">
        <v>35001</v>
      </c>
      <c r="E104" s="72" t="s">
        <v>2831</v>
      </c>
      <c r="F104" s="72" t="s">
        <v>2831</v>
      </c>
      <c r="G104" s="72" t="s">
        <v>2832</v>
      </c>
      <c r="H104" s="72" t="s">
        <v>2832</v>
      </c>
      <c r="I104" s="72" t="s">
        <v>2829</v>
      </c>
      <c r="J104" s="72" t="s">
        <v>2829</v>
      </c>
      <c r="K104" s="72" t="s">
        <v>895</v>
      </c>
      <c r="L104" s="72" t="s">
        <v>896</v>
      </c>
      <c r="M104" s="72" t="s">
        <v>22</v>
      </c>
      <c r="N104" s="72" t="s">
        <v>282</v>
      </c>
      <c r="O104" s="72" t="s">
        <v>43</v>
      </c>
      <c r="P104" s="72" t="s">
        <v>43</v>
      </c>
      <c r="Q104" s="72" t="s">
        <v>120</v>
      </c>
      <c r="R104" s="72" t="s">
        <v>121</v>
      </c>
      <c r="S104" s="72" t="s">
        <v>122</v>
      </c>
      <c r="T104" s="72" t="s">
        <v>47</v>
      </c>
      <c r="U104" s="72" t="s">
        <v>48</v>
      </c>
      <c r="V104" s="72" t="s">
        <v>2830</v>
      </c>
      <c r="W104" s="72">
        <v>45422.276299456003</v>
      </c>
      <c r="X104" s="72" t="s">
        <v>43</v>
      </c>
      <c r="Y104" s="72" t="s">
        <v>43</v>
      </c>
      <c r="Z104" s="72" t="s">
        <v>346</v>
      </c>
      <c r="AA104" s="72" t="s">
        <v>346</v>
      </c>
      <c r="AB104" s="72" t="s">
        <v>435</v>
      </c>
      <c r="AC104" s="81">
        <v>36.412999999999997</v>
      </c>
      <c r="AD104" s="72" t="s">
        <v>2180</v>
      </c>
      <c r="AE104" s="72" t="s">
        <v>2180</v>
      </c>
      <c r="AF104" s="72" t="s">
        <v>2833</v>
      </c>
      <c r="AG104" s="72" t="s">
        <v>2833</v>
      </c>
      <c r="AH104" s="72" t="str">
        <f>VLOOKUP(AG104,Work_plan_3gpp!A:G,6,FALSE)</f>
        <v>Rel-17</v>
      </c>
      <c r="AI104" s="72">
        <f t="shared" si="4"/>
        <v>1</v>
      </c>
      <c r="AJ104" s="72" t="s">
        <v>2834</v>
      </c>
      <c r="AK104" s="82">
        <v>1950</v>
      </c>
      <c r="AL104" s="72" t="s">
        <v>43</v>
      </c>
      <c r="AM104" s="72">
        <v>0</v>
      </c>
      <c r="AN104" s="72" t="s">
        <v>309</v>
      </c>
      <c r="AO104" s="72" t="s">
        <v>309</v>
      </c>
      <c r="AP104" s="72" t="s">
        <v>43</v>
      </c>
      <c r="AQ104" s="72" t="s">
        <v>43</v>
      </c>
      <c r="AR104" s="72" t="s">
        <v>43</v>
      </c>
      <c r="AS104" s="72" t="s">
        <v>43</v>
      </c>
      <c r="AT104" s="72" t="s">
        <v>43</v>
      </c>
      <c r="AU104" s="72" t="s">
        <v>43</v>
      </c>
      <c r="AV104" s="72" t="s">
        <v>43</v>
      </c>
      <c r="AW104" s="72" t="s">
        <v>43</v>
      </c>
      <c r="AX104" s="72" t="s">
        <v>43</v>
      </c>
      <c r="AY104" s="72" t="s">
        <v>43</v>
      </c>
      <c r="AZ104" s="72" t="s">
        <v>43</v>
      </c>
    </row>
    <row r="105" spans="1:52" x14ac:dyDescent="0.3">
      <c r="A105" s="72" t="s">
        <v>895</v>
      </c>
      <c r="B105" s="87" t="s">
        <v>35009</v>
      </c>
      <c r="C105" s="88" t="s">
        <v>168</v>
      </c>
      <c r="D105" s="89" t="s">
        <v>35001</v>
      </c>
      <c r="E105" s="72" t="s">
        <v>2835</v>
      </c>
      <c r="F105" s="72" t="s">
        <v>2835</v>
      </c>
      <c r="G105" s="72" t="s">
        <v>2836</v>
      </c>
      <c r="H105" s="72" t="s">
        <v>2836</v>
      </c>
      <c r="I105" s="72" t="s">
        <v>2829</v>
      </c>
      <c r="J105" s="72" t="s">
        <v>2829</v>
      </c>
      <c r="K105" s="72" t="s">
        <v>895</v>
      </c>
      <c r="L105" s="72" t="s">
        <v>896</v>
      </c>
      <c r="M105" s="72" t="s">
        <v>22</v>
      </c>
      <c r="N105" s="72" t="s">
        <v>282</v>
      </c>
      <c r="O105" s="72" t="s">
        <v>43</v>
      </c>
      <c r="P105" s="72" t="s">
        <v>43</v>
      </c>
      <c r="Q105" s="72" t="s">
        <v>120</v>
      </c>
      <c r="R105" s="72" t="s">
        <v>121</v>
      </c>
      <c r="S105" s="72" t="s">
        <v>122</v>
      </c>
      <c r="T105" s="72" t="s">
        <v>47</v>
      </c>
      <c r="U105" s="72" t="s">
        <v>48</v>
      </c>
      <c r="V105" s="72" t="s">
        <v>2837</v>
      </c>
      <c r="W105" s="72">
        <v>45422.276299618097</v>
      </c>
      <c r="X105" s="72" t="s">
        <v>43</v>
      </c>
      <c r="Y105" s="72" t="s">
        <v>43</v>
      </c>
      <c r="Z105" s="72" t="s">
        <v>72</v>
      </c>
      <c r="AA105" s="72" t="s">
        <v>72</v>
      </c>
      <c r="AB105" s="72" t="s">
        <v>435</v>
      </c>
      <c r="AC105" s="81">
        <v>36.412999999999997</v>
      </c>
      <c r="AD105" s="72" t="s">
        <v>291</v>
      </c>
      <c r="AE105" s="72" t="s">
        <v>291</v>
      </c>
      <c r="AF105" s="72" t="s">
        <v>158</v>
      </c>
      <c r="AG105" s="72" t="s">
        <v>158</v>
      </c>
      <c r="AH105" s="72" t="str">
        <f>VLOOKUP(AG105,Work_plan_3gpp!A:G,6,FALSE)</f>
        <v>Rel-18</v>
      </c>
      <c r="AI105" s="72">
        <f t="shared" si="4"/>
        <v>1</v>
      </c>
      <c r="AJ105" s="72" t="s">
        <v>2838</v>
      </c>
      <c r="AK105" s="82">
        <v>1951</v>
      </c>
      <c r="AL105" s="72" t="s">
        <v>43</v>
      </c>
      <c r="AM105" s="72">
        <v>0</v>
      </c>
      <c r="AN105" s="72" t="s">
        <v>309</v>
      </c>
      <c r="AO105" s="72" t="s">
        <v>309</v>
      </c>
      <c r="AP105" s="72" t="s">
        <v>43</v>
      </c>
      <c r="AQ105" s="72" t="s">
        <v>43</v>
      </c>
      <c r="AR105" s="72" t="s">
        <v>43</v>
      </c>
      <c r="AS105" s="72" t="s">
        <v>43</v>
      </c>
      <c r="AT105" s="72" t="s">
        <v>43</v>
      </c>
      <c r="AU105" s="72" t="s">
        <v>43</v>
      </c>
      <c r="AV105" s="72" t="s">
        <v>43</v>
      </c>
      <c r="AW105" s="72" t="s">
        <v>43</v>
      </c>
      <c r="AX105" s="72" t="s">
        <v>43</v>
      </c>
      <c r="AY105" s="72" t="s">
        <v>43</v>
      </c>
      <c r="AZ105" s="72" t="s">
        <v>43</v>
      </c>
    </row>
    <row r="106" spans="1:52" x14ac:dyDescent="0.3">
      <c r="A106" s="72"/>
      <c r="B106" s="88" t="s">
        <v>168</v>
      </c>
      <c r="C106" s="88" t="s">
        <v>168</v>
      </c>
      <c r="D106" s="92" t="s">
        <v>34998</v>
      </c>
      <c r="E106" s="72" t="s">
        <v>277</v>
      </c>
      <c r="F106" s="72" t="s">
        <v>277</v>
      </c>
      <c r="G106" s="72" t="s">
        <v>278</v>
      </c>
      <c r="H106" s="72" t="s">
        <v>278</v>
      </c>
      <c r="I106" s="72" t="s">
        <v>279</v>
      </c>
      <c r="J106" s="72" t="s">
        <v>279</v>
      </c>
      <c r="K106" s="72" t="s">
        <v>280</v>
      </c>
      <c r="L106" s="72" t="s">
        <v>281</v>
      </c>
      <c r="M106" s="72" t="s">
        <v>22</v>
      </c>
      <c r="N106" s="72" t="s">
        <v>282</v>
      </c>
      <c r="O106" s="72" t="s">
        <v>283</v>
      </c>
      <c r="P106" s="72" t="s">
        <v>284</v>
      </c>
      <c r="Q106" s="72" t="s">
        <v>285</v>
      </c>
      <c r="R106" s="72" t="s">
        <v>286</v>
      </c>
      <c r="S106" s="72" t="s">
        <v>287</v>
      </c>
      <c r="T106" s="72" t="s">
        <v>47</v>
      </c>
      <c r="U106" s="72" t="s">
        <v>48</v>
      </c>
      <c r="V106" s="72" t="s">
        <v>288</v>
      </c>
      <c r="W106" s="72">
        <v>45422.237493483801</v>
      </c>
      <c r="X106" s="72" t="s">
        <v>289</v>
      </c>
      <c r="Y106" s="72" t="s">
        <v>43</v>
      </c>
      <c r="Z106" s="72" t="s">
        <v>72</v>
      </c>
      <c r="AA106" s="72" t="s">
        <v>72</v>
      </c>
      <c r="AB106" s="72" t="s">
        <v>290</v>
      </c>
      <c r="AC106" s="81">
        <v>38.423000000000002</v>
      </c>
      <c r="AD106" s="72" t="s">
        <v>291</v>
      </c>
      <c r="AE106" s="72" t="s">
        <v>291</v>
      </c>
      <c r="AF106" s="72" t="s">
        <v>100</v>
      </c>
      <c r="AG106" s="72" t="s">
        <v>100</v>
      </c>
      <c r="AH106" s="72" t="str">
        <f>VLOOKUP(AG106,[2]Work_plan_3gpp!A:G,6,FALSE)</f>
        <v>Rel-18</v>
      </c>
      <c r="AI106" s="72">
        <f t="shared" si="4"/>
        <v>1</v>
      </c>
      <c r="AJ106" s="72" t="s">
        <v>292</v>
      </c>
      <c r="AK106" s="82">
        <v>1228</v>
      </c>
      <c r="AL106" s="72" t="s">
        <v>293</v>
      </c>
      <c r="AM106" s="72">
        <v>2</v>
      </c>
      <c r="AN106" s="72" t="s">
        <v>294</v>
      </c>
      <c r="AO106" s="72" t="s">
        <v>294</v>
      </c>
      <c r="AP106" s="72" t="s">
        <v>43</v>
      </c>
      <c r="AQ106" s="72" t="s">
        <v>295</v>
      </c>
      <c r="AR106" s="72" t="s">
        <v>295</v>
      </c>
      <c r="AS106" s="72" t="s">
        <v>296</v>
      </c>
      <c r="AT106" s="72" t="s">
        <v>295</v>
      </c>
      <c r="AU106" s="72" t="s">
        <v>297</v>
      </c>
      <c r="AV106" s="72" t="s">
        <v>43</v>
      </c>
      <c r="AW106" s="72" t="s">
        <v>43</v>
      </c>
      <c r="AX106" s="72" t="s">
        <v>43</v>
      </c>
      <c r="AY106" s="72" t="s">
        <v>43</v>
      </c>
      <c r="AZ106" s="72" t="s">
        <v>43</v>
      </c>
    </row>
    <row r="107" spans="1:52" x14ac:dyDescent="0.3">
      <c r="A107" s="72"/>
      <c r="B107" s="88" t="s">
        <v>168</v>
      </c>
      <c r="C107" s="88" t="s">
        <v>168</v>
      </c>
      <c r="D107" s="92" t="s">
        <v>34998</v>
      </c>
      <c r="E107" s="72" t="s">
        <v>354</v>
      </c>
      <c r="F107" s="72" t="s">
        <v>354</v>
      </c>
      <c r="G107" s="72" t="s">
        <v>355</v>
      </c>
      <c r="H107" s="72" t="s">
        <v>355</v>
      </c>
      <c r="I107" s="72" t="s">
        <v>356</v>
      </c>
      <c r="J107" s="72" t="s">
        <v>356</v>
      </c>
      <c r="K107" s="72" t="s">
        <v>357</v>
      </c>
      <c r="L107" s="72" t="s">
        <v>358</v>
      </c>
      <c r="M107" s="72" t="s">
        <v>22</v>
      </c>
      <c r="N107" s="72" t="s">
        <v>282</v>
      </c>
      <c r="O107" s="72" t="s">
        <v>283</v>
      </c>
      <c r="P107" s="72" t="s">
        <v>43</v>
      </c>
      <c r="Q107" s="72" t="s">
        <v>285</v>
      </c>
      <c r="R107" s="72" t="s">
        <v>286</v>
      </c>
      <c r="S107" s="72" t="s">
        <v>287</v>
      </c>
      <c r="T107" s="72" t="s">
        <v>47</v>
      </c>
      <c r="U107" s="72" t="s">
        <v>48</v>
      </c>
      <c r="V107" s="72" t="s">
        <v>359</v>
      </c>
      <c r="W107" s="72">
        <v>45422.147856597199</v>
      </c>
      <c r="X107" s="72" t="s">
        <v>360</v>
      </c>
      <c r="Y107" s="72" t="s">
        <v>43</v>
      </c>
      <c r="Z107" s="72" t="s">
        <v>72</v>
      </c>
      <c r="AA107" s="72" t="s">
        <v>72</v>
      </c>
      <c r="AB107" s="72" t="s">
        <v>338</v>
      </c>
      <c r="AC107" s="81">
        <v>38.472999999999999</v>
      </c>
      <c r="AD107" s="72" t="s">
        <v>291</v>
      </c>
      <c r="AE107" s="72" t="s">
        <v>291</v>
      </c>
      <c r="AF107" s="72" t="s">
        <v>100</v>
      </c>
      <c r="AG107" s="72" t="s">
        <v>100</v>
      </c>
      <c r="AH107" s="72" t="str">
        <f>VLOOKUP(AG107,[2]Work_plan_3gpp!A:G,6,FALSE)</f>
        <v>Rel-18</v>
      </c>
      <c r="AI107" s="72">
        <f t="shared" si="4"/>
        <v>1</v>
      </c>
      <c r="AJ107" s="72" t="s">
        <v>361</v>
      </c>
      <c r="AK107" s="82">
        <v>1378</v>
      </c>
      <c r="AL107" s="72" t="s">
        <v>308</v>
      </c>
      <c r="AM107" s="72">
        <v>1</v>
      </c>
      <c r="AN107" s="72" t="s">
        <v>294</v>
      </c>
      <c r="AO107" s="72" t="s">
        <v>294</v>
      </c>
      <c r="AP107" s="72" t="s">
        <v>43</v>
      </c>
      <c r="AQ107" s="72" t="s">
        <v>43</v>
      </c>
      <c r="AR107" s="72" t="s">
        <v>43</v>
      </c>
      <c r="AS107" s="72" t="s">
        <v>43</v>
      </c>
      <c r="AT107" s="72" t="s">
        <v>43</v>
      </c>
      <c r="AU107" s="72" t="s">
        <v>43</v>
      </c>
      <c r="AV107" s="72" t="s">
        <v>43</v>
      </c>
      <c r="AW107" s="72" t="s">
        <v>43</v>
      </c>
      <c r="AX107" s="72" t="s">
        <v>43</v>
      </c>
      <c r="AY107" s="72" t="s">
        <v>43</v>
      </c>
      <c r="AZ107" s="72" t="s">
        <v>43</v>
      </c>
    </row>
    <row r="108" spans="1:52" x14ac:dyDescent="0.3">
      <c r="A108" s="72"/>
      <c r="B108" s="88" t="s">
        <v>168</v>
      </c>
      <c r="C108" s="88" t="s">
        <v>168</v>
      </c>
      <c r="D108" s="92" t="s">
        <v>34998</v>
      </c>
      <c r="E108" s="72" t="s">
        <v>395</v>
      </c>
      <c r="F108" s="72" t="s">
        <v>395</v>
      </c>
      <c r="G108" s="72" t="s">
        <v>396</v>
      </c>
      <c r="H108" s="72" t="s">
        <v>396</v>
      </c>
      <c r="I108" s="72" t="s">
        <v>397</v>
      </c>
      <c r="J108" s="72" t="s">
        <v>397</v>
      </c>
      <c r="K108" s="72" t="s">
        <v>398</v>
      </c>
      <c r="L108" s="72" t="s">
        <v>399</v>
      </c>
      <c r="M108" s="72" t="s">
        <v>326</v>
      </c>
      <c r="N108" s="72" t="s">
        <v>63</v>
      </c>
      <c r="O108" s="72" t="s">
        <v>283</v>
      </c>
      <c r="P108" s="72" t="s">
        <v>43</v>
      </c>
      <c r="Q108" s="72" t="s">
        <v>285</v>
      </c>
      <c r="R108" s="72" t="s">
        <v>286</v>
      </c>
      <c r="S108" s="72" t="s">
        <v>287</v>
      </c>
      <c r="T108" s="72" t="s">
        <v>47</v>
      </c>
      <c r="U108" s="72" t="s">
        <v>48</v>
      </c>
      <c r="V108" s="72" t="s">
        <v>400</v>
      </c>
      <c r="W108" s="72">
        <v>45422.143912847197</v>
      </c>
      <c r="X108" s="72" t="s">
        <v>401</v>
      </c>
      <c r="Y108" s="72" t="s">
        <v>43</v>
      </c>
      <c r="Z108" s="72" t="s">
        <v>72</v>
      </c>
      <c r="AA108" s="72" t="s">
        <v>72</v>
      </c>
      <c r="AB108" s="72" t="s">
        <v>329</v>
      </c>
      <c r="AC108" s="81">
        <v>38.299999999999997</v>
      </c>
      <c r="AD108" s="72" t="s">
        <v>291</v>
      </c>
      <c r="AE108" s="72" t="s">
        <v>291</v>
      </c>
      <c r="AF108" s="72" t="s">
        <v>100</v>
      </c>
      <c r="AG108" s="72" t="s">
        <v>100</v>
      </c>
      <c r="AH108" s="72" t="str">
        <f>VLOOKUP(AG108,[2]Work_plan_3gpp!A:G,6,FALSE)</f>
        <v>Rel-18</v>
      </c>
      <c r="AI108" s="72">
        <f t="shared" si="4"/>
        <v>1</v>
      </c>
      <c r="AJ108" s="72" t="s">
        <v>43</v>
      </c>
      <c r="AK108" s="82" t="s">
        <v>3296</v>
      </c>
      <c r="AL108" s="72" t="s">
        <v>43</v>
      </c>
      <c r="AM108" s="72">
        <v>0</v>
      </c>
      <c r="AN108" s="72" t="s">
        <v>294</v>
      </c>
      <c r="AO108" s="72" t="s">
        <v>294</v>
      </c>
      <c r="AP108" s="72" t="s">
        <v>43</v>
      </c>
      <c r="AQ108" s="72" t="s">
        <v>43</v>
      </c>
      <c r="AR108" s="72" t="s">
        <v>43</v>
      </c>
      <c r="AS108" s="72" t="s">
        <v>43</v>
      </c>
      <c r="AT108" s="72" t="s">
        <v>43</v>
      </c>
      <c r="AU108" s="72" t="s">
        <v>43</v>
      </c>
      <c r="AV108" s="72" t="s">
        <v>43</v>
      </c>
      <c r="AW108" s="72" t="s">
        <v>43</v>
      </c>
      <c r="AX108" s="72" t="s">
        <v>43</v>
      </c>
      <c r="AY108" s="72" t="s">
        <v>43</v>
      </c>
      <c r="AZ108" s="72" t="s">
        <v>43</v>
      </c>
    </row>
    <row r="109" spans="1:52" x14ac:dyDescent="0.3">
      <c r="A109" s="72"/>
      <c r="B109" s="88" t="s">
        <v>168</v>
      </c>
      <c r="C109" s="88" t="s">
        <v>168</v>
      </c>
      <c r="D109" s="92" t="s">
        <v>34998</v>
      </c>
      <c r="E109" s="72" t="s">
        <v>402</v>
      </c>
      <c r="F109" s="72" t="s">
        <v>402</v>
      </c>
      <c r="G109" s="72" t="s">
        <v>403</v>
      </c>
      <c r="H109" s="72" t="s">
        <v>403</v>
      </c>
      <c r="I109" s="72" t="s">
        <v>404</v>
      </c>
      <c r="J109" s="72" t="s">
        <v>404</v>
      </c>
      <c r="K109" s="72" t="s">
        <v>387</v>
      </c>
      <c r="L109" s="72" t="s">
        <v>388</v>
      </c>
      <c r="M109" s="72" t="s">
        <v>22</v>
      </c>
      <c r="N109" s="72" t="s">
        <v>282</v>
      </c>
      <c r="O109" s="72" t="s">
        <v>283</v>
      </c>
      <c r="P109" s="72" t="s">
        <v>405</v>
      </c>
      <c r="Q109" s="72" t="s">
        <v>285</v>
      </c>
      <c r="R109" s="72" t="s">
        <v>286</v>
      </c>
      <c r="S109" s="72" t="s">
        <v>287</v>
      </c>
      <c r="T109" s="72" t="s">
        <v>47</v>
      </c>
      <c r="U109" s="72" t="s">
        <v>48</v>
      </c>
      <c r="V109" s="72" t="s">
        <v>400</v>
      </c>
      <c r="W109" s="72">
        <v>45410.066260567102</v>
      </c>
      <c r="X109" s="72" t="s">
        <v>406</v>
      </c>
      <c r="Y109" s="72" t="s">
        <v>43</v>
      </c>
      <c r="Z109" s="72" t="s">
        <v>72</v>
      </c>
      <c r="AA109" s="72" t="s">
        <v>72</v>
      </c>
      <c r="AB109" s="72" t="s">
        <v>392</v>
      </c>
      <c r="AC109" s="81">
        <v>38.401000000000003</v>
      </c>
      <c r="AD109" s="72" t="s">
        <v>291</v>
      </c>
      <c r="AE109" s="72" t="s">
        <v>291</v>
      </c>
      <c r="AF109" s="72" t="s">
        <v>100</v>
      </c>
      <c r="AG109" s="72" t="s">
        <v>100</v>
      </c>
      <c r="AH109" s="72" t="str">
        <f>VLOOKUP(AG109,[2]Work_plan_3gpp!A:G,6,FALSE)</f>
        <v>Rel-18</v>
      </c>
      <c r="AI109" s="72">
        <f t="shared" si="4"/>
        <v>1</v>
      </c>
      <c r="AJ109" s="72" t="s">
        <v>407</v>
      </c>
      <c r="AK109" s="82">
        <v>373</v>
      </c>
      <c r="AL109" s="72" t="s">
        <v>293</v>
      </c>
      <c r="AM109" s="72">
        <v>2</v>
      </c>
      <c r="AN109" s="72" t="s">
        <v>294</v>
      </c>
      <c r="AO109" s="72" t="s">
        <v>294</v>
      </c>
      <c r="AP109" s="72" t="s">
        <v>43</v>
      </c>
      <c r="AQ109" s="72" t="s">
        <v>295</v>
      </c>
      <c r="AR109" s="72" t="s">
        <v>295</v>
      </c>
      <c r="AS109" s="72" t="s">
        <v>296</v>
      </c>
      <c r="AT109" s="72" t="s">
        <v>295</v>
      </c>
      <c r="AU109" s="72" t="s">
        <v>408</v>
      </c>
      <c r="AV109" s="72" t="s">
        <v>43</v>
      </c>
      <c r="AW109" s="72" t="s">
        <v>43</v>
      </c>
      <c r="AX109" s="72" t="s">
        <v>43</v>
      </c>
      <c r="AY109" s="72" t="s">
        <v>43</v>
      </c>
      <c r="AZ109" s="72" t="s">
        <v>43</v>
      </c>
    </row>
    <row r="110" spans="1:52" x14ac:dyDescent="0.3">
      <c r="A110" s="72"/>
      <c r="B110" s="88" t="s">
        <v>168</v>
      </c>
      <c r="C110" s="88" t="s">
        <v>168</v>
      </c>
      <c r="D110" s="92" t="s">
        <v>34998</v>
      </c>
      <c r="E110" s="72" t="s">
        <v>409</v>
      </c>
      <c r="F110" s="72" t="s">
        <v>409</v>
      </c>
      <c r="G110" s="72" t="s">
        <v>355</v>
      </c>
      <c r="H110" s="72" t="s">
        <v>355</v>
      </c>
      <c r="I110" s="72" t="s">
        <v>410</v>
      </c>
      <c r="J110" s="72" t="s">
        <v>410</v>
      </c>
      <c r="K110" s="72" t="s">
        <v>411</v>
      </c>
      <c r="L110" s="72" t="s">
        <v>412</v>
      </c>
      <c r="M110" s="72" t="s">
        <v>22</v>
      </c>
      <c r="N110" s="72" t="s">
        <v>282</v>
      </c>
      <c r="O110" s="72" t="s">
        <v>283</v>
      </c>
      <c r="P110" s="72" t="s">
        <v>413</v>
      </c>
      <c r="Q110" s="72" t="s">
        <v>285</v>
      </c>
      <c r="R110" s="72" t="s">
        <v>286</v>
      </c>
      <c r="S110" s="72" t="s">
        <v>287</v>
      </c>
      <c r="T110" s="72" t="s">
        <v>47</v>
      </c>
      <c r="U110" s="72" t="s">
        <v>48</v>
      </c>
      <c r="V110" s="72" t="s">
        <v>400</v>
      </c>
      <c r="W110" s="72">
        <v>45422.284116238399</v>
      </c>
      <c r="X110" s="72" t="s">
        <v>414</v>
      </c>
      <c r="Y110" s="72" t="s">
        <v>43</v>
      </c>
      <c r="Z110" s="72" t="s">
        <v>72</v>
      </c>
      <c r="AA110" s="72" t="s">
        <v>72</v>
      </c>
      <c r="AB110" s="72" t="s">
        <v>305</v>
      </c>
      <c r="AC110" s="81">
        <v>38.412999999999997</v>
      </c>
      <c r="AD110" s="72" t="s">
        <v>291</v>
      </c>
      <c r="AE110" s="72" t="s">
        <v>291</v>
      </c>
      <c r="AF110" s="72" t="s">
        <v>100</v>
      </c>
      <c r="AG110" s="72" t="s">
        <v>100</v>
      </c>
      <c r="AH110" s="72" t="str">
        <f>VLOOKUP(AG110,[2]Work_plan_3gpp!A:G,6,FALSE)</f>
        <v>Rel-18</v>
      </c>
      <c r="AI110" s="72">
        <f t="shared" si="4"/>
        <v>1</v>
      </c>
      <c r="AJ110" s="72" t="s">
        <v>415</v>
      </c>
      <c r="AK110" s="82">
        <v>1142</v>
      </c>
      <c r="AL110" s="72" t="s">
        <v>293</v>
      </c>
      <c r="AM110" s="72">
        <v>2</v>
      </c>
      <c r="AN110" s="72" t="s">
        <v>294</v>
      </c>
      <c r="AO110" s="72" t="s">
        <v>294</v>
      </c>
      <c r="AP110" s="72" t="s">
        <v>43</v>
      </c>
      <c r="AQ110" s="72" t="s">
        <v>295</v>
      </c>
      <c r="AR110" s="72" t="s">
        <v>295</v>
      </c>
      <c r="AS110" s="72" t="s">
        <v>296</v>
      </c>
      <c r="AT110" s="72" t="s">
        <v>296</v>
      </c>
      <c r="AU110" s="72" t="s">
        <v>416</v>
      </c>
      <c r="AV110" s="72" t="s">
        <v>43</v>
      </c>
      <c r="AW110" s="72" t="s">
        <v>43</v>
      </c>
      <c r="AX110" s="72" t="s">
        <v>43</v>
      </c>
      <c r="AY110" s="72" t="s">
        <v>43</v>
      </c>
      <c r="AZ110" s="72" t="s">
        <v>43</v>
      </c>
    </row>
    <row r="111" spans="1:52" x14ac:dyDescent="0.3">
      <c r="A111" s="72"/>
      <c r="B111" s="88" t="s">
        <v>168</v>
      </c>
      <c r="C111" s="88" t="s">
        <v>168</v>
      </c>
      <c r="D111" s="92" t="s">
        <v>34998</v>
      </c>
      <c r="E111" s="72" t="s">
        <v>679</v>
      </c>
      <c r="F111" s="72" t="s">
        <v>679</v>
      </c>
      <c r="G111" s="72" t="s">
        <v>680</v>
      </c>
      <c r="H111" s="72" t="s">
        <v>680</v>
      </c>
      <c r="I111" s="72" t="s">
        <v>681</v>
      </c>
      <c r="J111" s="72" t="s">
        <v>681</v>
      </c>
      <c r="K111" s="72" t="s">
        <v>552</v>
      </c>
      <c r="L111" s="72" t="s">
        <v>553</v>
      </c>
      <c r="M111" s="72" t="s">
        <v>22</v>
      </c>
      <c r="N111" s="72" t="s">
        <v>282</v>
      </c>
      <c r="O111" s="72" t="s">
        <v>283</v>
      </c>
      <c r="P111" s="72" t="s">
        <v>43</v>
      </c>
      <c r="Q111" s="72" t="s">
        <v>285</v>
      </c>
      <c r="R111" s="72" t="s">
        <v>286</v>
      </c>
      <c r="S111" s="72" t="s">
        <v>287</v>
      </c>
      <c r="T111" s="72" t="s">
        <v>47</v>
      </c>
      <c r="U111" s="72" t="s">
        <v>48</v>
      </c>
      <c r="V111" s="72" t="s">
        <v>675</v>
      </c>
      <c r="W111" s="72">
        <v>45421.488546377303</v>
      </c>
      <c r="X111" s="72" t="s">
        <v>682</v>
      </c>
      <c r="Y111" s="72" t="s">
        <v>43</v>
      </c>
      <c r="Z111" s="72" t="s">
        <v>72</v>
      </c>
      <c r="AA111" s="72" t="s">
        <v>72</v>
      </c>
      <c r="AB111" s="72" t="s">
        <v>640</v>
      </c>
      <c r="AC111" s="81">
        <v>38.454999999999998</v>
      </c>
      <c r="AD111" s="72" t="s">
        <v>291</v>
      </c>
      <c r="AE111" s="72" t="s">
        <v>291</v>
      </c>
      <c r="AF111" s="72" t="s">
        <v>100</v>
      </c>
      <c r="AG111" s="72" t="s">
        <v>100</v>
      </c>
      <c r="AH111" s="72" t="str">
        <f>VLOOKUP(AG111,[2]Work_plan_3gpp!A:G,6,FALSE)</f>
        <v>Rel-18</v>
      </c>
      <c r="AI111" s="72">
        <f t="shared" si="4"/>
        <v>1</v>
      </c>
      <c r="AJ111" s="72" t="s">
        <v>683</v>
      </c>
      <c r="AK111" s="82">
        <v>133</v>
      </c>
      <c r="AL111" s="72" t="s">
        <v>45</v>
      </c>
      <c r="AM111" s="72">
        <v>3</v>
      </c>
      <c r="AN111" s="72" t="s">
        <v>294</v>
      </c>
      <c r="AO111" s="72" t="s">
        <v>294</v>
      </c>
      <c r="AP111" s="72" t="s">
        <v>43</v>
      </c>
      <c r="AQ111" s="72" t="s">
        <v>43</v>
      </c>
      <c r="AR111" s="72" t="s">
        <v>43</v>
      </c>
      <c r="AS111" s="72" t="s">
        <v>43</v>
      </c>
      <c r="AT111" s="72" t="s">
        <v>43</v>
      </c>
      <c r="AU111" s="72" t="s">
        <v>43</v>
      </c>
      <c r="AV111" s="72" t="s">
        <v>43</v>
      </c>
      <c r="AW111" s="72" t="s">
        <v>43</v>
      </c>
      <c r="AX111" s="72" t="s">
        <v>43</v>
      </c>
      <c r="AY111" s="72" t="s">
        <v>43</v>
      </c>
      <c r="AZ111" s="72" t="s">
        <v>43</v>
      </c>
    </row>
    <row r="112" spans="1:52" x14ac:dyDescent="0.3">
      <c r="A112" s="72"/>
      <c r="B112" s="88" t="s">
        <v>168</v>
      </c>
      <c r="C112" s="88" t="s">
        <v>168</v>
      </c>
      <c r="D112" s="92" t="s">
        <v>34998</v>
      </c>
      <c r="E112" s="72" t="s">
        <v>684</v>
      </c>
      <c r="F112" s="72" t="s">
        <v>684</v>
      </c>
      <c r="G112" s="72" t="s">
        <v>685</v>
      </c>
      <c r="H112" s="72" t="s">
        <v>685</v>
      </c>
      <c r="I112" s="72" t="s">
        <v>681</v>
      </c>
      <c r="J112" s="72" t="s">
        <v>681</v>
      </c>
      <c r="K112" s="72" t="s">
        <v>552</v>
      </c>
      <c r="L112" s="72" t="s">
        <v>553</v>
      </c>
      <c r="M112" s="72" t="s">
        <v>22</v>
      </c>
      <c r="N112" s="72" t="s">
        <v>282</v>
      </c>
      <c r="O112" s="72" t="s">
        <v>283</v>
      </c>
      <c r="P112" s="72" t="s">
        <v>686</v>
      </c>
      <c r="Q112" s="72" t="s">
        <v>285</v>
      </c>
      <c r="R112" s="72" t="s">
        <v>286</v>
      </c>
      <c r="S112" s="72" t="s">
        <v>287</v>
      </c>
      <c r="T112" s="72" t="s">
        <v>47</v>
      </c>
      <c r="U112" s="72" t="s">
        <v>48</v>
      </c>
      <c r="V112" s="72" t="s">
        <v>687</v>
      </c>
      <c r="W112" s="72">
        <v>45421.488544178203</v>
      </c>
      <c r="X112" s="72" t="s">
        <v>688</v>
      </c>
      <c r="Y112" s="72" t="s">
        <v>43</v>
      </c>
      <c r="Z112" s="72" t="s">
        <v>72</v>
      </c>
      <c r="AA112" s="72" t="s">
        <v>72</v>
      </c>
      <c r="AB112" s="72" t="s">
        <v>338</v>
      </c>
      <c r="AC112" s="81">
        <v>38.472999999999999</v>
      </c>
      <c r="AD112" s="72" t="s">
        <v>291</v>
      </c>
      <c r="AE112" s="72" t="s">
        <v>291</v>
      </c>
      <c r="AF112" s="72" t="s">
        <v>100</v>
      </c>
      <c r="AG112" s="72" t="s">
        <v>100</v>
      </c>
      <c r="AH112" s="72" t="str">
        <f>VLOOKUP(AG112,[2]Work_plan_3gpp!A:G,6,FALSE)</f>
        <v>Rel-18</v>
      </c>
      <c r="AI112" s="72">
        <f t="shared" si="4"/>
        <v>1</v>
      </c>
      <c r="AJ112" s="72" t="s">
        <v>689</v>
      </c>
      <c r="AK112" s="82">
        <v>1339</v>
      </c>
      <c r="AL112" s="72" t="s">
        <v>45</v>
      </c>
      <c r="AM112" s="72">
        <v>3</v>
      </c>
      <c r="AN112" s="72" t="s">
        <v>294</v>
      </c>
      <c r="AO112" s="72" t="s">
        <v>294</v>
      </c>
      <c r="AP112" s="72" t="s">
        <v>43</v>
      </c>
      <c r="AQ112" s="72" t="s">
        <v>295</v>
      </c>
      <c r="AR112" s="72" t="s">
        <v>295</v>
      </c>
      <c r="AS112" s="72" t="s">
        <v>296</v>
      </c>
      <c r="AT112" s="72" t="s">
        <v>295</v>
      </c>
      <c r="AU112" s="72" t="s">
        <v>690</v>
      </c>
      <c r="AV112" s="72" t="s">
        <v>43</v>
      </c>
      <c r="AW112" s="72" t="s">
        <v>43</v>
      </c>
      <c r="AX112" s="72" t="s">
        <v>43</v>
      </c>
      <c r="AY112" s="72" t="s">
        <v>43</v>
      </c>
      <c r="AZ112" s="72" t="s">
        <v>43</v>
      </c>
    </row>
    <row r="113" spans="1:52" x14ac:dyDescent="0.3">
      <c r="A113" s="72"/>
      <c r="B113" s="88" t="s">
        <v>168</v>
      </c>
      <c r="C113" s="88" t="s">
        <v>168</v>
      </c>
      <c r="D113" s="92" t="s">
        <v>34998</v>
      </c>
      <c r="E113" s="72" t="s">
        <v>691</v>
      </c>
      <c r="F113" s="72" t="s">
        <v>691</v>
      </c>
      <c r="G113" s="72" t="s">
        <v>685</v>
      </c>
      <c r="H113" s="72" t="s">
        <v>685</v>
      </c>
      <c r="I113" s="72" t="s">
        <v>681</v>
      </c>
      <c r="J113" s="72" t="s">
        <v>681</v>
      </c>
      <c r="K113" s="72" t="s">
        <v>552</v>
      </c>
      <c r="L113" s="72" t="s">
        <v>553</v>
      </c>
      <c r="M113" s="72" t="s">
        <v>326</v>
      </c>
      <c r="N113" s="72" t="s">
        <v>63</v>
      </c>
      <c r="O113" s="72" t="s">
        <v>283</v>
      </c>
      <c r="P113" s="72" t="s">
        <v>43</v>
      </c>
      <c r="Q113" s="72" t="s">
        <v>285</v>
      </c>
      <c r="R113" s="72" t="s">
        <v>286</v>
      </c>
      <c r="S113" s="72" t="s">
        <v>287</v>
      </c>
      <c r="T113" s="72" t="s">
        <v>47</v>
      </c>
      <c r="U113" s="72" t="s">
        <v>48</v>
      </c>
      <c r="V113" s="72" t="s">
        <v>692</v>
      </c>
      <c r="W113" s="72">
        <v>45421.4885452546</v>
      </c>
      <c r="X113" s="72" t="s">
        <v>693</v>
      </c>
      <c r="Y113" s="72" t="s">
        <v>43</v>
      </c>
      <c r="Z113" s="72" t="s">
        <v>72</v>
      </c>
      <c r="AA113" s="72" t="s">
        <v>72</v>
      </c>
      <c r="AB113" s="72" t="s">
        <v>694</v>
      </c>
      <c r="AC113" s="81">
        <v>38.305</v>
      </c>
      <c r="AD113" s="72" t="s">
        <v>291</v>
      </c>
      <c r="AE113" s="72" t="s">
        <v>291</v>
      </c>
      <c r="AF113" s="72" t="s">
        <v>100</v>
      </c>
      <c r="AG113" s="72" t="s">
        <v>100</v>
      </c>
      <c r="AH113" s="72" t="str">
        <f>VLOOKUP(AG113,[2]Work_plan_3gpp!A:G,6,FALSE)</f>
        <v>Rel-18</v>
      </c>
      <c r="AI113" s="72">
        <f t="shared" si="4"/>
        <v>1</v>
      </c>
      <c r="AJ113" s="72" t="s">
        <v>43</v>
      </c>
      <c r="AK113" s="82" t="s">
        <v>3296</v>
      </c>
      <c r="AL113" s="72" t="s">
        <v>43</v>
      </c>
      <c r="AM113" s="72">
        <v>0</v>
      </c>
      <c r="AN113" s="72" t="s">
        <v>294</v>
      </c>
      <c r="AO113" s="72" t="s">
        <v>294</v>
      </c>
      <c r="AP113" s="72" t="s">
        <v>43</v>
      </c>
      <c r="AQ113" s="72" t="s">
        <v>43</v>
      </c>
      <c r="AR113" s="72" t="s">
        <v>43</v>
      </c>
      <c r="AS113" s="72" t="s">
        <v>43</v>
      </c>
      <c r="AT113" s="72" t="s">
        <v>43</v>
      </c>
      <c r="AU113" s="72" t="s">
        <v>43</v>
      </c>
      <c r="AV113" s="72" t="s">
        <v>43</v>
      </c>
      <c r="AW113" s="72" t="s">
        <v>43</v>
      </c>
      <c r="AX113" s="72" t="s">
        <v>43</v>
      </c>
      <c r="AY113" s="72" t="s">
        <v>43</v>
      </c>
      <c r="AZ113" s="72" t="s">
        <v>43</v>
      </c>
    </row>
    <row r="114" spans="1:52" x14ac:dyDescent="0.3">
      <c r="A114" s="72"/>
      <c r="B114" s="88" t="s">
        <v>168</v>
      </c>
      <c r="C114" s="88" t="s">
        <v>168</v>
      </c>
      <c r="D114" s="92" t="s">
        <v>34998</v>
      </c>
      <c r="E114" s="72" t="s">
        <v>2113</v>
      </c>
      <c r="F114" s="72" t="s">
        <v>2113</v>
      </c>
      <c r="G114" s="72" t="s">
        <v>2114</v>
      </c>
      <c r="H114" s="72" t="s">
        <v>2114</v>
      </c>
      <c r="I114" s="72" t="s">
        <v>1934</v>
      </c>
      <c r="J114" s="72" t="s">
        <v>1312</v>
      </c>
      <c r="K114" s="72" t="s">
        <v>552</v>
      </c>
      <c r="L114" s="72" t="s">
        <v>553</v>
      </c>
      <c r="M114" s="72" t="s">
        <v>22</v>
      </c>
      <c r="N114" s="72" t="s">
        <v>282</v>
      </c>
      <c r="O114" s="72" t="s">
        <v>43</v>
      </c>
      <c r="P114" s="72" t="s">
        <v>43</v>
      </c>
      <c r="Q114" s="72" t="s">
        <v>120</v>
      </c>
      <c r="R114" s="72" t="s">
        <v>121</v>
      </c>
      <c r="S114" s="72" t="s">
        <v>122</v>
      </c>
      <c r="T114" s="72" t="s">
        <v>47</v>
      </c>
      <c r="U114" s="72" t="s">
        <v>48</v>
      </c>
      <c r="V114" s="72" t="s">
        <v>2115</v>
      </c>
      <c r="W114" s="72">
        <v>45421.804324687502</v>
      </c>
      <c r="X114" s="72" t="s">
        <v>2116</v>
      </c>
      <c r="Y114" s="72" t="s">
        <v>43</v>
      </c>
      <c r="Z114" s="72" t="s">
        <v>72</v>
      </c>
      <c r="AA114" s="72" t="s">
        <v>72</v>
      </c>
      <c r="AB114" s="72" t="s">
        <v>435</v>
      </c>
      <c r="AC114" s="81">
        <v>36.412999999999997</v>
      </c>
      <c r="AD114" s="72" t="s">
        <v>291</v>
      </c>
      <c r="AE114" s="72" t="s">
        <v>291</v>
      </c>
      <c r="AF114" s="72" t="s">
        <v>100</v>
      </c>
      <c r="AG114" s="72" t="s">
        <v>100</v>
      </c>
      <c r="AH114" s="72" t="str">
        <f>VLOOKUP(AG114,[2]Work_plan_3gpp!A:G,6,FALSE)</f>
        <v>Rel-18</v>
      </c>
      <c r="AI114" s="72">
        <f t="shared" si="4"/>
        <v>1</v>
      </c>
      <c r="AJ114" s="72" t="s">
        <v>2117</v>
      </c>
      <c r="AK114" s="82">
        <v>1947</v>
      </c>
      <c r="AL114" s="72" t="s">
        <v>308</v>
      </c>
      <c r="AM114" s="72">
        <v>1</v>
      </c>
      <c r="AN114" s="72" t="s">
        <v>294</v>
      </c>
      <c r="AO114" s="72" t="s">
        <v>294</v>
      </c>
      <c r="AP114" s="72" t="s">
        <v>43</v>
      </c>
      <c r="AQ114" s="72" t="s">
        <v>43</v>
      </c>
      <c r="AR114" s="72" t="s">
        <v>43</v>
      </c>
      <c r="AS114" s="72" t="s">
        <v>43</v>
      </c>
      <c r="AT114" s="72" t="s">
        <v>43</v>
      </c>
      <c r="AU114" s="72" t="s">
        <v>43</v>
      </c>
      <c r="AV114" s="72" t="s">
        <v>43</v>
      </c>
      <c r="AW114" s="72" t="s">
        <v>43</v>
      </c>
      <c r="AX114" s="72" t="s">
        <v>43</v>
      </c>
      <c r="AY114" s="72" t="s">
        <v>43</v>
      </c>
      <c r="AZ114" s="72" t="s">
        <v>43</v>
      </c>
    </row>
    <row r="115" spans="1:52" ht="62.4" customHeight="1" x14ac:dyDescent="0.3">
      <c r="A115" s="72"/>
      <c r="B115" s="88" t="s">
        <v>168</v>
      </c>
      <c r="C115" s="88" t="s">
        <v>168</v>
      </c>
      <c r="D115" s="89" t="s">
        <v>34999</v>
      </c>
      <c r="E115" s="72" t="s">
        <v>384</v>
      </c>
      <c r="F115" s="72" t="s">
        <v>384</v>
      </c>
      <c r="G115" s="72" t="s">
        <v>385</v>
      </c>
      <c r="H115" s="72" t="s">
        <v>385</v>
      </c>
      <c r="I115" s="72" t="s">
        <v>386</v>
      </c>
      <c r="J115" s="72" t="s">
        <v>386</v>
      </c>
      <c r="K115" s="72" t="s">
        <v>387</v>
      </c>
      <c r="L115" s="72" t="s">
        <v>388</v>
      </c>
      <c r="M115" s="72" t="s">
        <v>22</v>
      </c>
      <c r="N115" s="72" t="s">
        <v>282</v>
      </c>
      <c r="O115" s="72" t="s">
        <v>283</v>
      </c>
      <c r="P115" s="72" t="s">
        <v>389</v>
      </c>
      <c r="Q115" s="72" t="s">
        <v>285</v>
      </c>
      <c r="R115" s="72" t="s">
        <v>286</v>
      </c>
      <c r="S115" s="72" t="s">
        <v>287</v>
      </c>
      <c r="T115" s="72" t="s">
        <v>47</v>
      </c>
      <c r="U115" s="72" t="s">
        <v>48</v>
      </c>
      <c r="V115" s="72" t="s">
        <v>390</v>
      </c>
      <c r="W115" s="72">
        <v>45410.0662603819</v>
      </c>
      <c r="X115" s="72" t="s">
        <v>391</v>
      </c>
      <c r="Y115" s="72" t="s">
        <v>43</v>
      </c>
      <c r="Z115" s="72" t="s">
        <v>72</v>
      </c>
      <c r="AA115" s="72" t="s">
        <v>72</v>
      </c>
      <c r="AB115" s="72" t="s">
        <v>392</v>
      </c>
      <c r="AC115" s="81">
        <v>38.401000000000003</v>
      </c>
      <c r="AD115" s="72" t="s">
        <v>291</v>
      </c>
      <c r="AE115" s="72" t="s">
        <v>291</v>
      </c>
      <c r="AF115" s="72" t="s">
        <v>100</v>
      </c>
      <c r="AG115" s="72" t="s">
        <v>100</v>
      </c>
      <c r="AH115" s="72" t="str">
        <f>VLOOKUP(AG115,Work_plan_3gpp!A:G,6,FALSE)</f>
        <v>Rel-18</v>
      </c>
      <c r="AI115" s="72">
        <f t="shared" si="4"/>
        <v>1</v>
      </c>
      <c r="AJ115" s="72" t="s">
        <v>393</v>
      </c>
      <c r="AK115" s="82">
        <v>374</v>
      </c>
      <c r="AL115" s="72" t="s">
        <v>293</v>
      </c>
      <c r="AM115" s="72">
        <v>2</v>
      </c>
      <c r="AN115" s="72" t="s">
        <v>309</v>
      </c>
      <c r="AO115" s="72" t="s">
        <v>309</v>
      </c>
      <c r="AP115" s="72" t="s">
        <v>43</v>
      </c>
      <c r="AQ115" s="72" t="s">
        <v>295</v>
      </c>
      <c r="AR115" s="72" t="s">
        <v>295</v>
      </c>
      <c r="AS115" s="72" t="s">
        <v>296</v>
      </c>
      <c r="AT115" s="72" t="s">
        <v>296</v>
      </c>
      <c r="AU115" s="72" t="s">
        <v>394</v>
      </c>
      <c r="AV115" s="72" t="s">
        <v>43</v>
      </c>
      <c r="AW115" s="72" t="s">
        <v>43</v>
      </c>
      <c r="AX115" s="72" t="s">
        <v>43</v>
      </c>
      <c r="AY115" s="72" t="s">
        <v>43</v>
      </c>
      <c r="AZ115" s="72" t="s">
        <v>43</v>
      </c>
    </row>
    <row r="116" spans="1:52" ht="106.8" customHeight="1" x14ac:dyDescent="0.3">
      <c r="A116" s="72"/>
      <c r="B116" s="88" t="s">
        <v>168</v>
      </c>
      <c r="C116" s="88" t="s">
        <v>168</v>
      </c>
      <c r="D116" s="89" t="s">
        <v>35000</v>
      </c>
      <c r="E116" s="72" t="s">
        <v>1463</v>
      </c>
      <c r="F116" s="72" t="s">
        <v>1463</v>
      </c>
      <c r="G116" s="72" t="s">
        <v>1464</v>
      </c>
      <c r="H116" s="72" t="s">
        <v>1464</v>
      </c>
      <c r="I116" s="72" t="s">
        <v>1465</v>
      </c>
      <c r="J116" s="72" t="s">
        <v>1465</v>
      </c>
      <c r="K116" s="72" t="s">
        <v>387</v>
      </c>
      <c r="L116" s="72" t="s">
        <v>388</v>
      </c>
      <c r="M116" s="72" t="s">
        <v>22</v>
      </c>
      <c r="N116" s="72" t="s">
        <v>42</v>
      </c>
      <c r="O116" s="72" t="s">
        <v>43</v>
      </c>
      <c r="P116" s="72" t="s">
        <v>1466</v>
      </c>
      <c r="Q116" s="72" t="s">
        <v>96</v>
      </c>
      <c r="R116" s="72" t="s">
        <v>97</v>
      </c>
      <c r="S116" s="72" t="s">
        <v>98</v>
      </c>
      <c r="T116" s="72" t="s">
        <v>47</v>
      </c>
      <c r="U116" s="72" t="s">
        <v>48</v>
      </c>
      <c r="V116" s="72" t="s">
        <v>1467</v>
      </c>
      <c r="W116" s="72">
        <v>45422.152932175901</v>
      </c>
      <c r="X116" s="72" t="s">
        <v>43</v>
      </c>
      <c r="Y116" s="72" t="s">
        <v>43</v>
      </c>
      <c r="Z116" s="72" t="s">
        <v>72</v>
      </c>
      <c r="AA116" s="72" t="s">
        <v>72</v>
      </c>
      <c r="AB116" s="72" t="s">
        <v>537</v>
      </c>
      <c r="AC116" s="81">
        <v>37.482999999999997</v>
      </c>
      <c r="AD116" s="72" t="s">
        <v>291</v>
      </c>
      <c r="AE116" s="72" t="s">
        <v>291</v>
      </c>
      <c r="AF116" s="72" t="s">
        <v>100</v>
      </c>
      <c r="AG116" s="72" t="s">
        <v>100</v>
      </c>
      <c r="AH116" s="72" t="str">
        <f>VLOOKUP(AG116,Work_plan_3gpp!A:G,6,FALSE)</f>
        <v>Rel-18</v>
      </c>
      <c r="AI116" s="72">
        <f t="shared" si="4"/>
        <v>1</v>
      </c>
      <c r="AJ116" s="72" t="s">
        <v>1468</v>
      </c>
      <c r="AK116" s="82">
        <v>134</v>
      </c>
      <c r="AL116" s="72" t="s">
        <v>43</v>
      </c>
      <c r="AM116" s="72">
        <v>0</v>
      </c>
      <c r="AN116" s="72" t="s">
        <v>309</v>
      </c>
      <c r="AO116" s="72" t="s">
        <v>309</v>
      </c>
      <c r="AP116" s="72" t="s">
        <v>43</v>
      </c>
      <c r="AQ116" s="72" t="s">
        <v>295</v>
      </c>
      <c r="AR116" s="72" t="s">
        <v>295</v>
      </c>
      <c r="AS116" s="72" t="s">
        <v>296</v>
      </c>
      <c r="AT116" s="72" t="s">
        <v>295</v>
      </c>
      <c r="AU116" s="72" t="s">
        <v>1469</v>
      </c>
      <c r="AV116" s="72" t="s">
        <v>43</v>
      </c>
      <c r="AW116" s="72" t="s">
        <v>43</v>
      </c>
      <c r="AX116" s="72" t="s">
        <v>43</v>
      </c>
      <c r="AY116" s="72" t="s">
        <v>43</v>
      </c>
      <c r="AZ116" s="72" t="s">
        <v>43</v>
      </c>
    </row>
    <row r="117" spans="1:52" ht="106.2" customHeight="1" x14ac:dyDescent="0.3">
      <c r="A117" s="72"/>
      <c r="B117" s="88" t="s">
        <v>168</v>
      </c>
      <c r="C117" s="88" t="s">
        <v>168</v>
      </c>
      <c r="D117" s="89" t="s">
        <v>35000</v>
      </c>
      <c r="E117" s="72" t="s">
        <v>2426</v>
      </c>
      <c r="F117" s="72" t="s">
        <v>2426</v>
      </c>
      <c r="G117" s="72" t="s">
        <v>2427</v>
      </c>
      <c r="H117" s="72" t="s">
        <v>2427</v>
      </c>
      <c r="I117" s="72" t="s">
        <v>2428</v>
      </c>
      <c r="J117" s="72" t="s">
        <v>2428</v>
      </c>
      <c r="K117" s="72" t="s">
        <v>779</v>
      </c>
      <c r="L117" s="72" t="s">
        <v>780</v>
      </c>
      <c r="M117" s="72" t="s">
        <v>22</v>
      </c>
      <c r="N117" s="72" t="s">
        <v>42</v>
      </c>
      <c r="O117" s="72" t="s">
        <v>43</v>
      </c>
      <c r="P117" s="72" t="s">
        <v>2429</v>
      </c>
      <c r="Q117" s="72" t="s">
        <v>96</v>
      </c>
      <c r="R117" s="72" t="s">
        <v>97</v>
      </c>
      <c r="S117" s="72" t="s">
        <v>98</v>
      </c>
      <c r="T117" s="72" t="s">
        <v>47</v>
      </c>
      <c r="U117" s="72" t="s">
        <v>48</v>
      </c>
      <c r="V117" s="72" t="s">
        <v>2430</v>
      </c>
      <c r="W117" s="72">
        <v>45422.006625544003</v>
      </c>
      <c r="X117" s="72" t="s">
        <v>2431</v>
      </c>
      <c r="Y117" s="72" t="s">
        <v>43</v>
      </c>
      <c r="Z117" s="72" t="s">
        <v>72</v>
      </c>
      <c r="AA117" s="72" t="s">
        <v>72</v>
      </c>
      <c r="AB117" s="72" t="s">
        <v>537</v>
      </c>
      <c r="AC117" s="81">
        <v>37.482999999999997</v>
      </c>
      <c r="AD117" s="72" t="s">
        <v>291</v>
      </c>
      <c r="AE117" s="72" t="s">
        <v>291</v>
      </c>
      <c r="AF117" s="72" t="s">
        <v>100</v>
      </c>
      <c r="AG117" s="72" t="s">
        <v>100</v>
      </c>
      <c r="AH117" s="72" t="str">
        <f>VLOOKUP(AG117,Work_plan_3gpp!A:G,6,FALSE)</f>
        <v>Rel-18</v>
      </c>
      <c r="AI117" s="72">
        <f t="shared" si="4"/>
        <v>1</v>
      </c>
      <c r="AJ117" s="72" t="s">
        <v>2432</v>
      </c>
      <c r="AK117" s="82">
        <v>129</v>
      </c>
      <c r="AL117" s="72" t="s">
        <v>308</v>
      </c>
      <c r="AM117" s="72">
        <v>1</v>
      </c>
      <c r="AN117" s="72" t="s">
        <v>309</v>
      </c>
      <c r="AO117" s="72" t="s">
        <v>309</v>
      </c>
      <c r="AP117" s="72" t="s">
        <v>43</v>
      </c>
      <c r="AQ117" s="72" t="s">
        <v>295</v>
      </c>
      <c r="AR117" s="72" t="s">
        <v>295</v>
      </c>
      <c r="AS117" s="72" t="s">
        <v>296</v>
      </c>
      <c r="AT117" s="72" t="s">
        <v>295</v>
      </c>
      <c r="AU117" s="72" t="s">
        <v>2433</v>
      </c>
      <c r="AV117" s="72" t="s">
        <v>43</v>
      </c>
      <c r="AW117" s="72" t="s">
        <v>43</v>
      </c>
      <c r="AX117" s="72" t="s">
        <v>43</v>
      </c>
      <c r="AY117" s="72" t="s">
        <v>43</v>
      </c>
      <c r="AZ117" s="72" t="s">
        <v>43</v>
      </c>
    </row>
    <row r="118" spans="1:52" x14ac:dyDescent="0.3">
      <c r="A118" s="72"/>
      <c r="B118" s="88" t="s">
        <v>168</v>
      </c>
      <c r="C118" s="88" t="s">
        <v>168</v>
      </c>
      <c r="D118" s="89" t="s">
        <v>35001</v>
      </c>
      <c r="E118" s="72" t="s">
        <v>330</v>
      </c>
      <c r="F118" s="72" t="s">
        <v>330</v>
      </c>
      <c r="G118" s="72" t="s">
        <v>331</v>
      </c>
      <c r="H118" s="72" t="s">
        <v>331</v>
      </c>
      <c r="I118" s="72" t="s">
        <v>332</v>
      </c>
      <c r="J118" s="72" t="s">
        <v>332</v>
      </c>
      <c r="K118" s="72" t="s">
        <v>324</v>
      </c>
      <c r="L118" s="72" t="s">
        <v>325</v>
      </c>
      <c r="M118" s="72" t="s">
        <v>22</v>
      </c>
      <c r="N118" s="72" t="s">
        <v>282</v>
      </c>
      <c r="O118" s="72" t="s">
        <v>333</v>
      </c>
      <c r="P118" s="72" t="s">
        <v>334</v>
      </c>
      <c r="Q118" s="72" t="s">
        <v>285</v>
      </c>
      <c r="R118" s="72" t="s">
        <v>286</v>
      </c>
      <c r="S118" s="72" t="s">
        <v>287</v>
      </c>
      <c r="T118" s="72" t="s">
        <v>47</v>
      </c>
      <c r="U118" s="72" t="s">
        <v>48</v>
      </c>
      <c r="V118" s="72" t="s">
        <v>335</v>
      </c>
      <c r="W118" s="72">
        <v>45420.410500578699</v>
      </c>
      <c r="X118" s="72" t="s">
        <v>336</v>
      </c>
      <c r="Y118" s="72" t="s">
        <v>43</v>
      </c>
      <c r="Z118" s="72" t="s">
        <v>337</v>
      </c>
      <c r="AA118" s="72" t="s">
        <v>337</v>
      </c>
      <c r="AB118" s="72" t="s">
        <v>338</v>
      </c>
      <c r="AC118" s="81">
        <v>38.472999999999999</v>
      </c>
      <c r="AD118" s="72" t="s">
        <v>339</v>
      </c>
      <c r="AE118" s="72" t="s">
        <v>339</v>
      </c>
      <c r="AF118" s="72" t="s">
        <v>340</v>
      </c>
      <c r="AG118" s="72" t="s">
        <v>340</v>
      </c>
      <c r="AH118" s="72" t="str">
        <f>VLOOKUP(AG118,Work_plan_3gpp!A:G,6,FALSE)</f>
        <v>Rel-16</v>
      </c>
      <c r="AI118" s="72">
        <f t="shared" si="4"/>
        <v>1</v>
      </c>
      <c r="AJ118" s="72" t="s">
        <v>341</v>
      </c>
      <c r="AK118" s="82">
        <v>1375</v>
      </c>
      <c r="AL118" s="72" t="s">
        <v>308</v>
      </c>
      <c r="AM118" s="72">
        <v>1</v>
      </c>
      <c r="AN118" s="72" t="s">
        <v>309</v>
      </c>
      <c r="AO118" s="72" t="s">
        <v>309</v>
      </c>
      <c r="AP118" s="72" t="s">
        <v>43</v>
      </c>
      <c r="AQ118" s="72" t="s">
        <v>295</v>
      </c>
      <c r="AR118" s="72" t="s">
        <v>295</v>
      </c>
      <c r="AS118" s="72" t="s">
        <v>296</v>
      </c>
      <c r="AT118" s="72" t="s">
        <v>295</v>
      </c>
      <c r="AU118" s="72" t="s">
        <v>342</v>
      </c>
      <c r="AV118" s="72" t="s">
        <v>43</v>
      </c>
      <c r="AW118" s="72" t="s">
        <v>43</v>
      </c>
      <c r="AX118" s="72" t="s">
        <v>43</v>
      </c>
      <c r="AY118" s="72" t="s">
        <v>43</v>
      </c>
      <c r="AZ118" s="72" t="s">
        <v>43</v>
      </c>
    </row>
    <row r="119" spans="1:52" x14ac:dyDescent="0.3">
      <c r="A119" s="72"/>
      <c r="B119" s="88" t="s">
        <v>168</v>
      </c>
      <c r="C119" s="88" t="s">
        <v>168</v>
      </c>
      <c r="D119" s="89" t="s">
        <v>35001</v>
      </c>
      <c r="E119" s="72" t="s">
        <v>343</v>
      </c>
      <c r="F119" s="72" t="s">
        <v>343</v>
      </c>
      <c r="G119" s="72" t="s">
        <v>331</v>
      </c>
      <c r="H119" s="72" t="s">
        <v>331</v>
      </c>
      <c r="I119" s="72" t="s">
        <v>332</v>
      </c>
      <c r="J119" s="72" t="s">
        <v>332</v>
      </c>
      <c r="K119" s="72" t="s">
        <v>324</v>
      </c>
      <c r="L119" s="72" t="s">
        <v>325</v>
      </c>
      <c r="M119" s="72" t="s">
        <v>22</v>
      </c>
      <c r="N119" s="72" t="s">
        <v>282</v>
      </c>
      <c r="O119" s="72" t="s">
        <v>333</v>
      </c>
      <c r="P119" s="72" t="s">
        <v>334</v>
      </c>
      <c r="Q119" s="72" t="s">
        <v>285</v>
      </c>
      <c r="R119" s="72" t="s">
        <v>286</v>
      </c>
      <c r="S119" s="72" t="s">
        <v>287</v>
      </c>
      <c r="T119" s="72" t="s">
        <v>47</v>
      </c>
      <c r="U119" s="72" t="s">
        <v>48</v>
      </c>
      <c r="V119" s="72" t="s">
        <v>344</v>
      </c>
      <c r="W119" s="72">
        <v>45420.410500694401</v>
      </c>
      <c r="X119" s="72" t="s">
        <v>345</v>
      </c>
      <c r="Y119" s="72" t="s">
        <v>43</v>
      </c>
      <c r="Z119" s="72" t="s">
        <v>346</v>
      </c>
      <c r="AA119" s="72" t="s">
        <v>346</v>
      </c>
      <c r="AB119" s="72" t="s">
        <v>338</v>
      </c>
      <c r="AC119" s="81">
        <v>38.472999999999999</v>
      </c>
      <c r="AD119" s="72" t="s">
        <v>347</v>
      </c>
      <c r="AE119" s="72" t="s">
        <v>347</v>
      </c>
      <c r="AF119" s="72" t="s">
        <v>340</v>
      </c>
      <c r="AG119" s="72" t="s">
        <v>340</v>
      </c>
      <c r="AH119" s="72" t="str">
        <f>VLOOKUP(AG119,Work_plan_3gpp!A:G,6,FALSE)</f>
        <v>Rel-16</v>
      </c>
      <c r="AI119" s="72" t="s">
        <v>349</v>
      </c>
      <c r="AJ119" s="72" t="s">
        <v>348</v>
      </c>
      <c r="AK119" s="82">
        <v>1376</v>
      </c>
      <c r="AL119" s="72" t="s">
        <v>308</v>
      </c>
      <c r="AM119" s="72">
        <v>1</v>
      </c>
      <c r="AN119" s="72" t="s">
        <v>349</v>
      </c>
      <c r="AO119" s="72" t="s">
        <v>349</v>
      </c>
      <c r="AP119" s="72" t="s">
        <v>43</v>
      </c>
      <c r="AQ119" s="72" t="s">
        <v>295</v>
      </c>
      <c r="AR119" s="72" t="s">
        <v>295</v>
      </c>
      <c r="AS119" s="72" t="s">
        <v>296</v>
      </c>
      <c r="AT119" s="72" t="s">
        <v>295</v>
      </c>
      <c r="AU119" s="72" t="s">
        <v>342</v>
      </c>
      <c r="AV119" s="72" t="s">
        <v>43</v>
      </c>
      <c r="AW119" s="72" t="s">
        <v>43</v>
      </c>
      <c r="AX119" s="72" t="s">
        <v>43</v>
      </c>
      <c r="AY119" s="72" t="s">
        <v>43</v>
      </c>
      <c r="AZ119" s="72" t="s">
        <v>43</v>
      </c>
    </row>
    <row r="120" spans="1:52" x14ac:dyDescent="0.3">
      <c r="A120" s="72"/>
      <c r="B120" s="88" t="s">
        <v>168</v>
      </c>
      <c r="C120" s="88" t="s">
        <v>168</v>
      </c>
      <c r="D120" s="89" t="s">
        <v>35001</v>
      </c>
      <c r="E120" s="72" t="s">
        <v>350</v>
      </c>
      <c r="F120" s="72" t="s">
        <v>350</v>
      </c>
      <c r="G120" s="72" t="s">
        <v>331</v>
      </c>
      <c r="H120" s="72" t="s">
        <v>331</v>
      </c>
      <c r="I120" s="72" t="s">
        <v>332</v>
      </c>
      <c r="J120" s="72" t="s">
        <v>332</v>
      </c>
      <c r="K120" s="72" t="s">
        <v>324</v>
      </c>
      <c r="L120" s="72" t="s">
        <v>325</v>
      </c>
      <c r="M120" s="72" t="s">
        <v>22</v>
      </c>
      <c r="N120" s="72" t="s">
        <v>282</v>
      </c>
      <c r="O120" s="72" t="s">
        <v>333</v>
      </c>
      <c r="P120" s="72" t="s">
        <v>334</v>
      </c>
      <c r="Q120" s="72" t="s">
        <v>285</v>
      </c>
      <c r="R120" s="72" t="s">
        <v>286</v>
      </c>
      <c r="S120" s="72" t="s">
        <v>287</v>
      </c>
      <c r="T120" s="72" t="s">
        <v>47</v>
      </c>
      <c r="U120" s="72" t="s">
        <v>48</v>
      </c>
      <c r="V120" s="72" t="s">
        <v>351</v>
      </c>
      <c r="W120" s="72">
        <v>45420.410500694401</v>
      </c>
      <c r="X120" s="72" t="s">
        <v>352</v>
      </c>
      <c r="Y120" s="72" t="s">
        <v>43</v>
      </c>
      <c r="Z120" s="72" t="s">
        <v>72</v>
      </c>
      <c r="AA120" s="72" t="s">
        <v>72</v>
      </c>
      <c r="AB120" s="72" t="s">
        <v>338</v>
      </c>
      <c r="AC120" s="81">
        <v>38.472999999999999</v>
      </c>
      <c r="AD120" s="72" t="s">
        <v>291</v>
      </c>
      <c r="AE120" s="72" t="s">
        <v>291</v>
      </c>
      <c r="AF120" s="72" t="s">
        <v>340</v>
      </c>
      <c r="AG120" s="72" t="s">
        <v>340</v>
      </c>
      <c r="AH120" s="72" t="str">
        <f>VLOOKUP(AG120,Work_plan_3gpp!A:G,6,FALSE)</f>
        <v>Rel-16</v>
      </c>
      <c r="AI120" s="72" t="s">
        <v>349</v>
      </c>
      <c r="AJ120" s="72" t="s">
        <v>353</v>
      </c>
      <c r="AK120" s="82">
        <v>1377</v>
      </c>
      <c r="AL120" s="72" t="s">
        <v>308</v>
      </c>
      <c r="AM120" s="72">
        <v>1</v>
      </c>
      <c r="AN120" s="72" t="s">
        <v>349</v>
      </c>
      <c r="AO120" s="72" t="s">
        <v>349</v>
      </c>
      <c r="AP120" s="72" t="s">
        <v>43</v>
      </c>
      <c r="AQ120" s="72" t="s">
        <v>295</v>
      </c>
      <c r="AR120" s="72" t="s">
        <v>295</v>
      </c>
      <c r="AS120" s="72" t="s">
        <v>296</v>
      </c>
      <c r="AT120" s="72" t="s">
        <v>295</v>
      </c>
      <c r="AU120" s="72" t="s">
        <v>342</v>
      </c>
      <c r="AV120" s="72" t="s">
        <v>43</v>
      </c>
      <c r="AW120" s="72" t="s">
        <v>43</v>
      </c>
      <c r="AX120" s="72" t="s">
        <v>43</v>
      </c>
      <c r="AY120" s="72" t="s">
        <v>43</v>
      </c>
      <c r="AZ120" s="72" t="s">
        <v>43</v>
      </c>
    </row>
    <row r="121" spans="1:52" x14ac:dyDescent="0.3">
      <c r="A121" s="72"/>
      <c r="B121" s="88" t="s">
        <v>168</v>
      </c>
      <c r="C121" s="88" t="s">
        <v>168</v>
      </c>
      <c r="D121" s="89" t="s">
        <v>35001</v>
      </c>
      <c r="E121" s="72" t="s">
        <v>866</v>
      </c>
      <c r="F121" s="72" t="s">
        <v>866</v>
      </c>
      <c r="G121" s="72" t="s">
        <v>867</v>
      </c>
      <c r="H121" s="72" t="s">
        <v>867</v>
      </c>
      <c r="I121" s="72" t="s">
        <v>868</v>
      </c>
      <c r="J121" s="72" t="s">
        <v>868</v>
      </c>
      <c r="K121" s="72" t="s">
        <v>869</v>
      </c>
      <c r="L121" s="72" t="s">
        <v>870</v>
      </c>
      <c r="M121" s="72" t="s">
        <v>22</v>
      </c>
      <c r="N121" s="72" t="s">
        <v>282</v>
      </c>
      <c r="O121" s="72" t="s">
        <v>283</v>
      </c>
      <c r="P121" s="72" t="s">
        <v>871</v>
      </c>
      <c r="Q121" s="72" t="s">
        <v>285</v>
      </c>
      <c r="R121" s="72" t="s">
        <v>286</v>
      </c>
      <c r="S121" s="72" t="s">
        <v>287</v>
      </c>
      <c r="T121" s="72" t="s">
        <v>47</v>
      </c>
      <c r="U121" s="72" t="s">
        <v>48</v>
      </c>
      <c r="V121" s="72" t="s">
        <v>863</v>
      </c>
      <c r="W121" s="72">
        <v>45412.455571724502</v>
      </c>
      <c r="X121" s="72" t="s">
        <v>872</v>
      </c>
      <c r="Y121" s="72" t="s">
        <v>43</v>
      </c>
      <c r="Z121" s="72" t="s">
        <v>72</v>
      </c>
      <c r="AA121" s="72" t="s">
        <v>72</v>
      </c>
      <c r="AB121" s="72" t="s">
        <v>290</v>
      </c>
      <c r="AC121" s="81">
        <v>38.423000000000002</v>
      </c>
      <c r="AD121" s="72" t="s">
        <v>291</v>
      </c>
      <c r="AE121" s="72" t="s">
        <v>291</v>
      </c>
      <c r="AF121" s="72" t="s">
        <v>660</v>
      </c>
      <c r="AG121" s="72" t="s">
        <v>660</v>
      </c>
      <c r="AH121" s="72" t="str">
        <f>VLOOKUP(AG121,Work_plan_3gpp!A:G,6,FALSE)</f>
        <v>Rel-18</v>
      </c>
      <c r="AI121" s="72">
        <f t="shared" ref="AI121:AI129" si="5">MATCH(AA121,AH121,0)</f>
        <v>1</v>
      </c>
      <c r="AJ121" s="72" t="s">
        <v>873</v>
      </c>
      <c r="AK121" s="82">
        <v>1267</v>
      </c>
      <c r="AL121" s="72" t="s">
        <v>45</v>
      </c>
      <c r="AM121" s="72">
        <v>3</v>
      </c>
      <c r="AN121" s="72" t="s">
        <v>309</v>
      </c>
      <c r="AO121" s="72" t="s">
        <v>309</v>
      </c>
      <c r="AP121" s="72" t="s">
        <v>43</v>
      </c>
      <c r="AQ121" s="72" t="s">
        <v>295</v>
      </c>
      <c r="AR121" s="72" t="s">
        <v>295</v>
      </c>
      <c r="AS121" s="72" t="s">
        <v>296</v>
      </c>
      <c r="AT121" s="72" t="s">
        <v>295</v>
      </c>
      <c r="AU121" s="72" t="s">
        <v>874</v>
      </c>
      <c r="AV121" s="72" t="s">
        <v>43</v>
      </c>
      <c r="AW121" s="72" t="s">
        <v>43</v>
      </c>
      <c r="AX121" s="72" t="s">
        <v>43</v>
      </c>
      <c r="AY121" s="72" t="s">
        <v>43</v>
      </c>
      <c r="AZ121" s="72" t="s">
        <v>43</v>
      </c>
    </row>
    <row r="122" spans="1:52" x14ac:dyDescent="0.3">
      <c r="A122" s="72"/>
      <c r="B122" s="88" t="s">
        <v>168</v>
      </c>
      <c r="C122" s="88" t="s">
        <v>168</v>
      </c>
      <c r="D122" s="89" t="s">
        <v>35001</v>
      </c>
      <c r="E122" s="72" t="s">
        <v>1079</v>
      </c>
      <c r="F122" s="72" t="s">
        <v>1079</v>
      </c>
      <c r="G122" s="72" t="s">
        <v>1080</v>
      </c>
      <c r="H122" s="72" t="s">
        <v>1080</v>
      </c>
      <c r="I122" s="72" t="s">
        <v>1081</v>
      </c>
      <c r="J122" s="72" t="s">
        <v>1081</v>
      </c>
      <c r="K122" s="72" t="s">
        <v>990</v>
      </c>
      <c r="L122" s="72" t="s">
        <v>991</v>
      </c>
      <c r="M122" s="72" t="s">
        <v>22</v>
      </c>
      <c r="N122" s="72" t="s">
        <v>43</v>
      </c>
      <c r="O122" s="72" t="s">
        <v>43</v>
      </c>
      <c r="P122" s="72" t="s">
        <v>1082</v>
      </c>
      <c r="Q122" s="72" t="s">
        <v>96</v>
      </c>
      <c r="R122" s="72" t="s">
        <v>97</v>
      </c>
      <c r="S122" s="72" t="s">
        <v>98</v>
      </c>
      <c r="T122" s="72" t="s">
        <v>47</v>
      </c>
      <c r="U122" s="72" t="s">
        <v>48</v>
      </c>
      <c r="V122" s="72" t="s">
        <v>1083</v>
      </c>
      <c r="W122" s="72">
        <v>45421.757039814802</v>
      </c>
      <c r="X122" s="72" t="s">
        <v>43</v>
      </c>
      <c r="Y122" s="72" t="s">
        <v>43</v>
      </c>
      <c r="Z122" s="72" t="s">
        <v>72</v>
      </c>
      <c r="AA122" s="72" t="s">
        <v>72</v>
      </c>
      <c r="AB122" s="72" t="s">
        <v>305</v>
      </c>
      <c r="AC122" s="81">
        <v>38.412999999999997</v>
      </c>
      <c r="AD122" s="72" t="s">
        <v>291</v>
      </c>
      <c r="AE122" s="72" t="s">
        <v>291</v>
      </c>
      <c r="AF122" s="72" t="s">
        <v>136</v>
      </c>
      <c r="AG122" s="72" t="s">
        <v>136</v>
      </c>
      <c r="AH122" s="72" t="str">
        <f>VLOOKUP(AG122,Work_plan_3gpp!A:G,6,FALSE)</f>
        <v>Rel-18</v>
      </c>
      <c r="AI122" s="72">
        <f t="shared" si="5"/>
        <v>1</v>
      </c>
      <c r="AJ122" s="72" t="s">
        <v>1084</v>
      </c>
      <c r="AK122" s="82">
        <v>1150</v>
      </c>
      <c r="AL122" s="72" t="s">
        <v>43</v>
      </c>
      <c r="AM122" s="72">
        <v>0</v>
      </c>
      <c r="AN122" s="72" t="s">
        <v>309</v>
      </c>
      <c r="AO122" s="72" t="s">
        <v>309</v>
      </c>
      <c r="AP122" s="72" t="s">
        <v>43</v>
      </c>
      <c r="AQ122" s="72" t="s">
        <v>295</v>
      </c>
      <c r="AR122" s="72" t="s">
        <v>295</v>
      </c>
      <c r="AS122" s="72" t="s">
        <v>296</v>
      </c>
      <c r="AT122" s="72" t="s">
        <v>296</v>
      </c>
      <c r="AU122" s="72" t="s">
        <v>1085</v>
      </c>
      <c r="AV122" s="72" t="s">
        <v>43</v>
      </c>
      <c r="AW122" s="72" t="s">
        <v>43</v>
      </c>
      <c r="AX122" s="72" t="s">
        <v>43</v>
      </c>
      <c r="AY122" s="72" t="s">
        <v>43</v>
      </c>
      <c r="AZ122" s="72" t="s">
        <v>43</v>
      </c>
    </row>
    <row r="123" spans="1:52" x14ac:dyDescent="0.3">
      <c r="A123" s="72"/>
      <c r="B123" s="88" t="s">
        <v>168</v>
      </c>
      <c r="C123" s="88" t="s">
        <v>168</v>
      </c>
      <c r="D123" s="89" t="s">
        <v>35001</v>
      </c>
      <c r="E123" s="72" t="s">
        <v>1086</v>
      </c>
      <c r="F123" s="72" t="s">
        <v>1086</v>
      </c>
      <c r="G123" s="72" t="s">
        <v>1080</v>
      </c>
      <c r="H123" s="72" t="s">
        <v>1080</v>
      </c>
      <c r="I123" s="72" t="s">
        <v>1081</v>
      </c>
      <c r="J123" s="72" t="s">
        <v>1081</v>
      </c>
      <c r="K123" s="72" t="s">
        <v>990</v>
      </c>
      <c r="L123" s="72" t="s">
        <v>991</v>
      </c>
      <c r="M123" s="72" t="s">
        <v>22</v>
      </c>
      <c r="N123" s="72" t="s">
        <v>43</v>
      </c>
      <c r="O123" s="72" t="s">
        <v>43</v>
      </c>
      <c r="P123" s="72" t="s">
        <v>1082</v>
      </c>
      <c r="Q123" s="72" t="s">
        <v>96</v>
      </c>
      <c r="R123" s="72" t="s">
        <v>97</v>
      </c>
      <c r="S123" s="72" t="s">
        <v>98</v>
      </c>
      <c r="T123" s="72" t="s">
        <v>47</v>
      </c>
      <c r="U123" s="72" t="s">
        <v>48</v>
      </c>
      <c r="V123" s="72" t="s">
        <v>1087</v>
      </c>
      <c r="W123" s="72">
        <v>45421.757039814802</v>
      </c>
      <c r="X123" s="72" t="s">
        <v>43</v>
      </c>
      <c r="Y123" s="72" t="s">
        <v>43</v>
      </c>
      <c r="Z123" s="72" t="s">
        <v>72</v>
      </c>
      <c r="AA123" s="72" t="s">
        <v>72</v>
      </c>
      <c r="AB123" s="72" t="s">
        <v>290</v>
      </c>
      <c r="AC123" s="81">
        <v>38.423000000000002</v>
      </c>
      <c r="AD123" s="72" t="s">
        <v>291</v>
      </c>
      <c r="AE123" s="72" t="s">
        <v>291</v>
      </c>
      <c r="AF123" s="72" t="s">
        <v>136</v>
      </c>
      <c r="AG123" s="72" t="s">
        <v>136</v>
      </c>
      <c r="AH123" s="72" t="str">
        <f>VLOOKUP(AG123,Work_plan_3gpp!A:G,6,FALSE)</f>
        <v>Rel-18</v>
      </c>
      <c r="AI123" s="72">
        <f t="shared" si="5"/>
        <v>1</v>
      </c>
      <c r="AJ123" s="72" t="s">
        <v>1088</v>
      </c>
      <c r="AK123" s="82">
        <v>1282</v>
      </c>
      <c r="AL123" s="72" t="s">
        <v>43</v>
      </c>
      <c r="AM123" s="72">
        <v>0</v>
      </c>
      <c r="AN123" s="72" t="s">
        <v>309</v>
      </c>
      <c r="AO123" s="72" t="s">
        <v>309</v>
      </c>
      <c r="AP123" s="72" t="s">
        <v>43</v>
      </c>
      <c r="AQ123" s="72" t="s">
        <v>295</v>
      </c>
      <c r="AR123" s="72" t="s">
        <v>295</v>
      </c>
      <c r="AS123" s="72" t="s">
        <v>296</v>
      </c>
      <c r="AT123" s="72" t="s">
        <v>295</v>
      </c>
      <c r="AU123" s="72" t="s">
        <v>1089</v>
      </c>
      <c r="AV123" s="72" t="s">
        <v>43</v>
      </c>
      <c r="AW123" s="72" t="s">
        <v>43</v>
      </c>
      <c r="AX123" s="72" t="s">
        <v>43</v>
      </c>
      <c r="AY123" s="72" t="s">
        <v>43</v>
      </c>
      <c r="AZ123" s="72" t="s">
        <v>43</v>
      </c>
    </row>
    <row r="124" spans="1:52" x14ac:dyDescent="0.3">
      <c r="A124" s="72"/>
      <c r="B124" s="88" t="s">
        <v>168</v>
      </c>
      <c r="C124" s="88" t="s">
        <v>168</v>
      </c>
      <c r="D124" s="89" t="s">
        <v>35001</v>
      </c>
      <c r="E124" s="72" t="s">
        <v>1090</v>
      </c>
      <c r="F124" s="72" t="s">
        <v>1090</v>
      </c>
      <c r="G124" s="72" t="s">
        <v>1091</v>
      </c>
      <c r="H124" s="72" t="s">
        <v>1091</v>
      </c>
      <c r="I124" s="72" t="s">
        <v>903</v>
      </c>
      <c r="J124" s="72" t="s">
        <v>903</v>
      </c>
      <c r="K124" s="72" t="s">
        <v>715</v>
      </c>
      <c r="L124" s="72" t="s">
        <v>716</v>
      </c>
      <c r="M124" s="72" t="s">
        <v>22</v>
      </c>
      <c r="N124" s="72" t="s">
        <v>282</v>
      </c>
      <c r="O124" s="72" t="s">
        <v>43</v>
      </c>
      <c r="P124" s="72" t="s">
        <v>43</v>
      </c>
      <c r="Q124" s="72" t="s">
        <v>96</v>
      </c>
      <c r="R124" s="72" t="s">
        <v>97</v>
      </c>
      <c r="S124" s="72" t="s">
        <v>98</v>
      </c>
      <c r="T124" s="72" t="s">
        <v>47</v>
      </c>
      <c r="U124" s="72" t="s">
        <v>48</v>
      </c>
      <c r="V124" s="72" t="s">
        <v>1092</v>
      </c>
      <c r="W124" s="72">
        <v>45421.863127199103</v>
      </c>
      <c r="X124" s="72" t="s">
        <v>43</v>
      </c>
      <c r="Y124" s="72" t="s">
        <v>43</v>
      </c>
      <c r="Z124" s="72" t="s">
        <v>72</v>
      </c>
      <c r="AA124" s="72" t="s">
        <v>72</v>
      </c>
      <c r="AB124" s="72" t="s">
        <v>290</v>
      </c>
      <c r="AC124" s="81">
        <v>38.423000000000002</v>
      </c>
      <c r="AD124" s="72" t="s">
        <v>291</v>
      </c>
      <c r="AE124" s="72" t="s">
        <v>291</v>
      </c>
      <c r="AF124" s="72" t="s">
        <v>509</v>
      </c>
      <c r="AG124" s="72" t="s">
        <v>509</v>
      </c>
      <c r="AH124" s="72" t="str">
        <f>VLOOKUP(AG124,Work_plan_3gpp!A:G,6,FALSE)</f>
        <v>Rel-18</v>
      </c>
      <c r="AI124" s="72">
        <f t="shared" si="5"/>
        <v>1</v>
      </c>
      <c r="AJ124" s="72" t="s">
        <v>1093</v>
      </c>
      <c r="AK124" s="82">
        <v>1283</v>
      </c>
      <c r="AL124" s="72" t="s">
        <v>43</v>
      </c>
      <c r="AM124" s="72">
        <v>0</v>
      </c>
      <c r="AN124" s="72" t="s">
        <v>309</v>
      </c>
      <c r="AO124" s="72" t="s">
        <v>309</v>
      </c>
      <c r="AP124" s="72" t="s">
        <v>43</v>
      </c>
      <c r="AQ124" s="72" t="s">
        <v>43</v>
      </c>
      <c r="AR124" s="72" t="s">
        <v>43</v>
      </c>
      <c r="AS124" s="72" t="s">
        <v>43</v>
      </c>
      <c r="AT124" s="72" t="s">
        <v>43</v>
      </c>
      <c r="AU124" s="72" t="s">
        <v>43</v>
      </c>
      <c r="AV124" s="72" t="s">
        <v>43</v>
      </c>
      <c r="AW124" s="72" t="s">
        <v>43</v>
      </c>
      <c r="AX124" s="72" t="s">
        <v>43</v>
      </c>
      <c r="AY124" s="72" t="s">
        <v>43</v>
      </c>
      <c r="AZ124" s="72" t="s">
        <v>43</v>
      </c>
    </row>
    <row r="125" spans="1:52" x14ac:dyDescent="0.3">
      <c r="A125" s="72"/>
      <c r="B125" s="88" t="s">
        <v>168</v>
      </c>
      <c r="C125" s="88" t="s">
        <v>168</v>
      </c>
      <c r="D125" s="89" t="s">
        <v>35001</v>
      </c>
      <c r="E125" s="72" t="s">
        <v>3048</v>
      </c>
      <c r="F125" s="72" t="s">
        <v>3048</v>
      </c>
      <c r="G125" s="72" t="s">
        <v>3049</v>
      </c>
      <c r="H125" s="72" t="s">
        <v>3049</v>
      </c>
      <c r="I125" s="72" t="s">
        <v>1054</v>
      </c>
      <c r="J125" s="72" t="s">
        <v>1054</v>
      </c>
      <c r="K125" s="72" t="s">
        <v>921</v>
      </c>
      <c r="L125" s="72" t="s">
        <v>922</v>
      </c>
      <c r="M125" s="72" t="s">
        <v>22</v>
      </c>
      <c r="N125" s="72" t="s">
        <v>43</v>
      </c>
      <c r="O125" s="72" t="s">
        <v>43</v>
      </c>
      <c r="P125" s="72" t="s">
        <v>3050</v>
      </c>
      <c r="Q125" s="72" t="s">
        <v>82</v>
      </c>
      <c r="R125" s="72" t="s">
        <v>83</v>
      </c>
      <c r="S125" s="72" t="s">
        <v>84</v>
      </c>
      <c r="T125" s="72" t="s">
        <v>47</v>
      </c>
      <c r="U125" s="72" t="s">
        <v>48</v>
      </c>
      <c r="V125" s="72" t="s">
        <v>3043</v>
      </c>
      <c r="W125" s="72">
        <v>45422.268550775501</v>
      </c>
      <c r="X125" s="72" t="s">
        <v>43</v>
      </c>
      <c r="Y125" s="72" t="s">
        <v>43</v>
      </c>
      <c r="Z125" s="72" t="s">
        <v>72</v>
      </c>
      <c r="AA125" s="72" t="s">
        <v>72</v>
      </c>
      <c r="AB125" s="72" t="s">
        <v>305</v>
      </c>
      <c r="AC125" s="81">
        <v>38.412999999999997</v>
      </c>
      <c r="AD125" s="72" t="s">
        <v>291</v>
      </c>
      <c r="AE125" s="72" t="s">
        <v>291</v>
      </c>
      <c r="AF125" s="72" t="s">
        <v>136</v>
      </c>
      <c r="AG125" s="72" t="s">
        <v>136</v>
      </c>
      <c r="AH125" s="72" t="str">
        <f>VLOOKUP(AG125,Work_plan_3gpp!A:G,6,FALSE)</f>
        <v>Rel-18</v>
      </c>
      <c r="AI125" s="72">
        <f t="shared" si="5"/>
        <v>1</v>
      </c>
      <c r="AJ125" s="72" t="s">
        <v>3051</v>
      </c>
      <c r="AK125" s="82">
        <v>1173</v>
      </c>
      <c r="AL125" s="72" t="s">
        <v>43</v>
      </c>
      <c r="AM125" s="72">
        <v>0</v>
      </c>
      <c r="AN125" s="72" t="s">
        <v>309</v>
      </c>
      <c r="AO125" s="72" t="s">
        <v>309</v>
      </c>
      <c r="AP125" s="72" t="s">
        <v>43</v>
      </c>
      <c r="AQ125" s="72" t="s">
        <v>295</v>
      </c>
      <c r="AR125" s="72" t="s">
        <v>295</v>
      </c>
      <c r="AS125" s="72" t="s">
        <v>296</v>
      </c>
      <c r="AT125" s="72" t="s">
        <v>295</v>
      </c>
      <c r="AU125" s="72" t="s">
        <v>3052</v>
      </c>
      <c r="AV125" s="72" t="s">
        <v>43</v>
      </c>
      <c r="AW125" s="72" t="s">
        <v>43</v>
      </c>
      <c r="AX125" s="72" t="s">
        <v>43</v>
      </c>
      <c r="AY125" s="72" t="s">
        <v>43</v>
      </c>
      <c r="AZ125" s="72" t="s">
        <v>43</v>
      </c>
    </row>
    <row r="126" spans="1:52" x14ac:dyDescent="0.3">
      <c r="A126" s="72"/>
      <c r="B126" s="93" t="s">
        <v>168</v>
      </c>
      <c r="C126" s="93" t="s">
        <v>168</v>
      </c>
      <c r="D126" s="93" t="s">
        <v>168</v>
      </c>
      <c r="E126" s="72" t="s">
        <v>298</v>
      </c>
      <c r="F126" s="72" t="s">
        <v>298</v>
      </c>
      <c r="G126" s="72" t="s">
        <v>299</v>
      </c>
      <c r="H126" s="72" t="s">
        <v>299</v>
      </c>
      <c r="I126" s="72" t="s">
        <v>300</v>
      </c>
      <c r="J126" s="72" t="s">
        <v>300</v>
      </c>
      <c r="K126" s="72" t="s">
        <v>301</v>
      </c>
      <c r="L126" s="72" t="s">
        <v>302</v>
      </c>
      <c r="M126" s="72" t="s">
        <v>22</v>
      </c>
      <c r="N126" s="72" t="s">
        <v>282</v>
      </c>
      <c r="O126" s="72" t="s">
        <v>283</v>
      </c>
      <c r="P126" s="72" t="s">
        <v>43</v>
      </c>
      <c r="Q126" s="72" t="s">
        <v>285</v>
      </c>
      <c r="R126" s="72" t="s">
        <v>286</v>
      </c>
      <c r="S126" s="72" t="s">
        <v>287</v>
      </c>
      <c r="T126" s="72" t="s">
        <v>47</v>
      </c>
      <c r="U126" s="72" t="s">
        <v>48</v>
      </c>
      <c r="V126" s="72" t="s">
        <v>303</v>
      </c>
      <c r="W126" s="72">
        <v>45421.952511192103</v>
      </c>
      <c r="X126" s="72" t="s">
        <v>304</v>
      </c>
      <c r="Y126" s="72" t="s">
        <v>43</v>
      </c>
      <c r="Z126" s="72" t="s">
        <v>72</v>
      </c>
      <c r="AA126" s="72" t="s">
        <v>72</v>
      </c>
      <c r="AB126" s="72" t="s">
        <v>305</v>
      </c>
      <c r="AC126" s="81">
        <v>38.412999999999997</v>
      </c>
      <c r="AD126" s="72" t="s">
        <v>291</v>
      </c>
      <c r="AE126" s="72" t="s">
        <v>291</v>
      </c>
      <c r="AF126" s="72" t="s">
        <v>306</v>
      </c>
      <c r="AG126" s="72" t="s">
        <v>306</v>
      </c>
      <c r="AH126" s="72" t="str">
        <f>VLOOKUP(AG126,Work_plan_3gpp!A:G,6,FALSE)</f>
        <v>Rel-18</v>
      </c>
      <c r="AI126" s="72">
        <f t="shared" si="5"/>
        <v>1</v>
      </c>
      <c r="AJ126" s="72" t="s">
        <v>307</v>
      </c>
      <c r="AK126" s="82">
        <v>1129</v>
      </c>
      <c r="AL126" s="72" t="s">
        <v>308</v>
      </c>
      <c r="AM126" s="72">
        <v>1</v>
      </c>
      <c r="AN126" s="72" t="s">
        <v>309</v>
      </c>
      <c r="AO126" s="72" t="s">
        <v>309</v>
      </c>
      <c r="AP126" s="72" t="s">
        <v>43</v>
      </c>
      <c r="AQ126" s="72" t="s">
        <v>43</v>
      </c>
      <c r="AR126" s="72" t="s">
        <v>43</v>
      </c>
      <c r="AS126" s="72" t="s">
        <v>43</v>
      </c>
      <c r="AT126" s="72" t="s">
        <v>43</v>
      </c>
      <c r="AU126" s="72" t="s">
        <v>43</v>
      </c>
      <c r="AV126" s="72" t="s">
        <v>43</v>
      </c>
      <c r="AW126" s="72" t="s">
        <v>43</v>
      </c>
      <c r="AX126" s="72" t="s">
        <v>43</v>
      </c>
      <c r="AY126" s="72" t="s">
        <v>43</v>
      </c>
      <c r="AZ126" s="72" t="s">
        <v>43</v>
      </c>
    </row>
    <row r="127" spans="1:52" x14ac:dyDescent="0.3">
      <c r="A127" s="72"/>
      <c r="B127" s="88" t="s">
        <v>168</v>
      </c>
      <c r="C127" s="88" t="s">
        <v>168</v>
      </c>
      <c r="D127" s="88" t="s">
        <v>168</v>
      </c>
      <c r="E127" s="72" t="s">
        <v>310</v>
      </c>
      <c r="F127" s="73" t="s">
        <v>310</v>
      </c>
      <c r="G127" s="72" t="s">
        <v>311</v>
      </c>
      <c r="H127" s="72" t="s">
        <v>311</v>
      </c>
      <c r="I127" s="72" t="s">
        <v>312</v>
      </c>
      <c r="J127" s="72" t="s">
        <v>312</v>
      </c>
      <c r="K127" s="72" t="s">
        <v>313</v>
      </c>
      <c r="L127" s="72" t="s">
        <v>314</v>
      </c>
      <c r="M127" s="72" t="s">
        <v>22</v>
      </c>
      <c r="N127" s="72" t="s">
        <v>282</v>
      </c>
      <c r="O127" s="72" t="s">
        <v>283</v>
      </c>
      <c r="P127" s="72" t="s">
        <v>43</v>
      </c>
      <c r="Q127" s="72" t="s">
        <v>285</v>
      </c>
      <c r="R127" s="72" t="s">
        <v>286</v>
      </c>
      <c r="S127" s="72" t="s">
        <v>287</v>
      </c>
      <c r="T127" s="72" t="s">
        <v>47</v>
      </c>
      <c r="U127" s="72" t="s">
        <v>48</v>
      </c>
      <c r="V127" s="72" t="s">
        <v>315</v>
      </c>
      <c r="W127" s="72">
        <v>45414.826054016201</v>
      </c>
      <c r="X127" s="72" t="s">
        <v>316</v>
      </c>
      <c r="Y127" s="72" t="s">
        <v>43</v>
      </c>
      <c r="Z127" s="72" t="s">
        <v>72</v>
      </c>
      <c r="AA127" s="72" t="s">
        <v>72</v>
      </c>
      <c r="AB127" s="72" t="s">
        <v>317</v>
      </c>
      <c r="AC127" s="81">
        <v>38.421999999999997</v>
      </c>
      <c r="AD127" s="72" t="s">
        <v>318</v>
      </c>
      <c r="AE127" s="72" t="s">
        <v>318</v>
      </c>
      <c r="AF127" s="72" t="s">
        <v>100</v>
      </c>
      <c r="AG127" s="72" t="s">
        <v>100</v>
      </c>
      <c r="AH127" s="72" t="str">
        <f>VLOOKUP(AG127,Work_plan_3gpp!A:G,6,FALSE)</f>
        <v>Rel-18</v>
      </c>
      <c r="AI127" s="72">
        <f t="shared" si="5"/>
        <v>1</v>
      </c>
      <c r="AJ127" s="72" t="s">
        <v>319</v>
      </c>
      <c r="AK127" s="82">
        <v>17</v>
      </c>
      <c r="AL127" s="72" t="s">
        <v>308</v>
      </c>
      <c r="AM127" s="72">
        <v>1</v>
      </c>
      <c r="AN127" s="72" t="s">
        <v>320</v>
      </c>
      <c r="AO127" s="72" t="s">
        <v>320</v>
      </c>
      <c r="AP127" s="72" t="s">
        <v>43</v>
      </c>
      <c r="AQ127" s="72" t="s">
        <v>43</v>
      </c>
      <c r="AR127" s="72" t="s">
        <v>43</v>
      </c>
      <c r="AS127" s="72" t="s">
        <v>43</v>
      </c>
      <c r="AT127" s="72" t="s">
        <v>43</v>
      </c>
      <c r="AU127" s="72" t="s">
        <v>43</v>
      </c>
      <c r="AV127" s="72" t="s">
        <v>43</v>
      </c>
      <c r="AW127" s="72" t="s">
        <v>43</v>
      </c>
      <c r="AX127" s="72" t="s">
        <v>43</v>
      </c>
      <c r="AY127" s="72" t="s">
        <v>43</v>
      </c>
      <c r="AZ127" s="72" t="s">
        <v>43</v>
      </c>
    </row>
    <row r="128" spans="1:52" x14ac:dyDescent="0.3">
      <c r="A128" s="72"/>
      <c r="B128" s="88" t="s">
        <v>168</v>
      </c>
      <c r="C128" s="88" t="s">
        <v>168</v>
      </c>
      <c r="D128" s="88" t="s">
        <v>168</v>
      </c>
      <c r="E128" s="72" t="s">
        <v>321</v>
      </c>
      <c r="F128" s="73" t="s">
        <v>321</v>
      </c>
      <c r="G128" s="72" t="s">
        <v>322</v>
      </c>
      <c r="H128" s="72" t="s">
        <v>322</v>
      </c>
      <c r="I128" s="72" t="s">
        <v>323</v>
      </c>
      <c r="J128" s="72" t="s">
        <v>323</v>
      </c>
      <c r="K128" s="72" t="s">
        <v>324</v>
      </c>
      <c r="L128" s="72" t="s">
        <v>325</v>
      </c>
      <c r="M128" s="72" t="s">
        <v>326</v>
      </c>
      <c r="N128" s="72" t="s">
        <v>63</v>
      </c>
      <c r="O128" s="72" t="s">
        <v>283</v>
      </c>
      <c r="P128" s="72" t="s">
        <v>43</v>
      </c>
      <c r="Q128" s="72" t="s">
        <v>285</v>
      </c>
      <c r="R128" s="72" t="s">
        <v>286</v>
      </c>
      <c r="S128" s="72" t="s">
        <v>287</v>
      </c>
      <c r="T128" s="72" t="s">
        <v>47</v>
      </c>
      <c r="U128" s="72" t="s">
        <v>48</v>
      </c>
      <c r="V128" s="72" t="s">
        <v>327</v>
      </c>
      <c r="W128" s="72">
        <v>45420.410499999998</v>
      </c>
      <c r="X128" s="72" t="s">
        <v>328</v>
      </c>
      <c r="Y128" s="72" t="s">
        <v>43</v>
      </c>
      <c r="Z128" s="72" t="s">
        <v>72</v>
      </c>
      <c r="AA128" s="72" t="s">
        <v>72</v>
      </c>
      <c r="AB128" s="72" t="s">
        <v>329</v>
      </c>
      <c r="AC128" s="81">
        <v>38.299999999999997</v>
      </c>
      <c r="AD128" s="72" t="s">
        <v>291</v>
      </c>
      <c r="AE128" s="72" t="s">
        <v>291</v>
      </c>
      <c r="AF128" s="72" t="s">
        <v>158</v>
      </c>
      <c r="AG128" s="72" t="s">
        <v>158</v>
      </c>
      <c r="AH128" s="72" t="str">
        <f>VLOOKUP(AG128,Work_plan_3gpp!A:G,6,FALSE)</f>
        <v>Rel-18</v>
      </c>
      <c r="AI128" s="72">
        <f t="shared" si="5"/>
        <v>1</v>
      </c>
      <c r="AJ128" s="72" t="s">
        <v>43</v>
      </c>
      <c r="AK128" s="82"/>
      <c r="AL128" s="72" t="s">
        <v>43</v>
      </c>
      <c r="AM128" s="72">
        <v>0</v>
      </c>
      <c r="AN128" s="72" t="s">
        <v>309</v>
      </c>
      <c r="AO128" s="72" t="s">
        <v>309</v>
      </c>
      <c r="AP128" s="72" t="s">
        <v>43</v>
      </c>
      <c r="AQ128" s="72" t="s">
        <v>43</v>
      </c>
      <c r="AR128" s="72" t="s">
        <v>43</v>
      </c>
      <c r="AS128" s="72" t="s">
        <v>43</v>
      </c>
      <c r="AT128" s="72" t="s">
        <v>43</v>
      </c>
      <c r="AU128" s="72" t="s">
        <v>43</v>
      </c>
      <c r="AV128" s="72" t="s">
        <v>43</v>
      </c>
      <c r="AW128" s="72" t="s">
        <v>43</v>
      </c>
      <c r="AX128" s="72" t="s">
        <v>43</v>
      </c>
      <c r="AY128" s="72" t="s">
        <v>43</v>
      </c>
      <c r="AZ128" s="72" t="s">
        <v>43</v>
      </c>
    </row>
    <row r="129" spans="1:52" x14ac:dyDescent="0.3">
      <c r="A129" s="72"/>
      <c r="B129" s="88" t="s">
        <v>168</v>
      </c>
      <c r="C129" s="88" t="s">
        <v>168</v>
      </c>
      <c r="D129" s="88" t="s">
        <v>168</v>
      </c>
      <c r="E129" s="72" t="s">
        <v>362</v>
      </c>
      <c r="F129" s="73" t="s">
        <v>362</v>
      </c>
      <c r="G129" s="72" t="s">
        <v>363</v>
      </c>
      <c r="H129" s="72" t="s">
        <v>363</v>
      </c>
      <c r="I129" s="72" t="s">
        <v>364</v>
      </c>
      <c r="J129" s="72" t="s">
        <v>364</v>
      </c>
      <c r="K129" s="72" t="s">
        <v>365</v>
      </c>
      <c r="L129" s="72" t="s">
        <v>366</v>
      </c>
      <c r="M129" s="72" t="s">
        <v>22</v>
      </c>
      <c r="N129" s="72" t="s">
        <v>282</v>
      </c>
      <c r="O129" s="72" t="s">
        <v>283</v>
      </c>
      <c r="P129" s="72" t="s">
        <v>367</v>
      </c>
      <c r="Q129" s="72" t="s">
        <v>285</v>
      </c>
      <c r="R129" s="72" t="s">
        <v>286</v>
      </c>
      <c r="S129" s="72" t="s">
        <v>287</v>
      </c>
      <c r="T129" s="72" t="s">
        <v>47</v>
      </c>
      <c r="U129" s="72" t="s">
        <v>48</v>
      </c>
      <c r="V129" s="72" t="s">
        <v>368</v>
      </c>
      <c r="W129" s="72">
        <v>45420.285007835701</v>
      </c>
      <c r="X129" s="72" t="s">
        <v>369</v>
      </c>
      <c r="Y129" s="72" t="s">
        <v>43</v>
      </c>
      <c r="Z129" s="72" t="s">
        <v>72</v>
      </c>
      <c r="AA129" s="72" t="s">
        <v>72</v>
      </c>
      <c r="AB129" s="72" t="s">
        <v>370</v>
      </c>
      <c r="AC129" s="81">
        <v>38.47</v>
      </c>
      <c r="AD129" s="72" t="s">
        <v>291</v>
      </c>
      <c r="AE129" s="72" t="s">
        <v>291</v>
      </c>
      <c r="AF129" s="72" t="s">
        <v>105</v>
      </c>
      <c r="AG129" s="72" t="s">
        <v>105</v>
      </c>
      <c r="AH129" s="72" t="str">
        <f>VLOOKUP(AG129,Work_plan_3gpp!A:G,6,FALSE)</f>
        <v>Rel-18</v>
      </c>
      <c r="AI129" s="72">
        <f t="shared" si="5"/>
        <v>1</v>
      </c>
      <c r="AJ129" s="72" t="s">
        <v>371</v>
      </c>
      <c r="AK129" s="82">
        <v>139</v>
      </c>
      <c r="AL129" s="72" t="s">
        <v>308</v>
      </c>
      <c r="AM129" s="72">
        <v>1</v>
      </c>
      <c r="AN129" s="72" t="s">
        <v>309</v>
      </c>
      <c r="AO129" s="72" t="s">
        <v>309</v>
      </c>
      <c r="AP129" s="72" t="s">
        <v>43</v>
      </c>
      <c r="AQ129" s="72" t="s">
        <v>295</v>
      </c>
      <c r="AR129" s="72" t="s">
        <v>295</v>
      </c>
      <c r="AS129" s="72" t="s">
        <v>296</v>
      </c>
      <c r="AT129" s="72" t="s">
        <v>295</v>
      </c>
      <c r="AU129" s="72" t="s">
        <v>372</v>
      </c>
      <c r="AV129" s="72" t="s">
        <v>43</v>
      </c>
      <c r="AW129" s="72" t="s">
        <v>43</v>
      </c>
      <c r="AX129" s="72" t="s">
        <v>43</v>
      </c>
      <c r="AY129" s="72" t="s">
        <v>43</v>
      </c>
      <c r="AZ129" s="72" t="s">
        <v>43</v>
      </c>
    </row>
    <row r="130" spans="1:52" ht="24" x14ac:dyDescent="0.3">
      <c r="A130" s="72"/>
      <c r="B130" s="88" t="s">
        <v>168</v>
      </c>
      <c r="C130" s="88" t="s">
        <v>168</v>
      </c>
      <c r="D130" s="88" t="s">
        <v>168</v>
      </c>
      <c r="E130" s="72" t="s">
        <v>417</v>
      </c>
      <c r="F130" s="73" t="s">
        <v>417</v>
      </c>
      <c r="G130" s="72" t="s">
        <v>418</v>
      </c>
      <c r="H130" s="73" t="s">
        <v>418</v>
      </c>
      <c r="I130" s="72" t="s">
        <v>419</v>
      </c>
      <c r="J130" s="72" t="s">
        <v>419</v>
      </c>
      <c r="K130" s="72" t="s">
        <v>420</v>
      </c>
      <c r="L130" s="72" t="s">
        <v>421</v>
      </c>
      <c r="M130" s="72" t="s">
        <v>22</v>
      </c>
      <c r="N130" s="72" t="s">
        <v>282</v>
      </c>
      <c r="O130" s="72" t="s">
        <v>283</v>
      </c>
      <c r="P130" s="72" t="s">
        <v>422</v>
      </c>
      <c r="Q130" s="72" t="s">
        <v>285</v>
      </c>
      <c r="R130" s="72" t="s">
        <v>286</v>
      </c>
      <c r="S130" s="72" t="s">
        <v>287</v>
      </c>
      <c r="T130" s="72" t="s">
        <v>47</v>
      </c>
      <c r="U130" s="72" t="s">
        <v>48</v>
      </c>
      <c r="V130" s="72" t="s">
        <v>423</v>
      </c>
      <c r="W130" s="72">
        <v>45422.290502395801</v>
      </c>
      <c r="X130" s="72" t="s">
        <v>424</v>
      </c>
      <c r="Y130" s="72" t="s">
        <v>43</v>
      </c>
      <c r="Z130" s="72" t="s">
        <v>72</v>
      </c>
      <c r="AA130" s="72" t="s">
        <v>72</v>
      </c>
      <c r="AB130" s="72" t="s">
        <v>392</v>
      </c>
      <c r="AC130" s="81">
        <v>38.401000000000003</v>
      </c>
      <c r="AD130" s="72" t="s">
        <v>291</v>
      </c>
      <c r="AE130" s="72" t="s">
        <v>291</v>
      </c>
      <c r="AF130" s="72" t="s">
        <v>425</v>
      </c>
      <c r="AG130" s="72" t="s">
        <v>425</v>
      </c>
      <c r="AH130" s="72" t="e">
        <f>VLOOKUP(AG130,Work_plan_3gpp!A:G,6,FALSE)</f>
        <v>#N/A</v>
      </c>
      <c r="AI130" s="72" t="s">
        <v>34987</v>
      </c>
      <c r="AJ130" s="72" t="s">
        <v>426</v>
      </c>
      <c r="AK130" s="82">
        <v>371</v>
      </c>
      <c r="AL130" s="72" t="s">
        <v>293</v>
      </c>
      <c r="AM130" s="72">
        <v>2</v>
      </c>
      <c r="AN130" s="72" t="s">
        <v>309</v>
      </c>
      <c r="AO130" s="72" t="s">
        <v>309</v>
      </c>
      <c r="AP130" s="72" t="s">
        <v>43</v>
      </c>
      <c r="AQ130" s="72" t="s">
        <v>295</v>
      </c>
      <c r="AR130" s="72" t="s">
        <v>295</v>
      </c>
      <c r="AS130" s="72" t="s">
        <v>296</v>
      </c>
      <c r="AT130" s="72" t="s">
        <v>296</v>
      </c>
      <c r="AU130" s="72" t="s">
        <v>427</v>
      </c>
      <c r="AV130" s="72" t="s">
        <v>43</v>
      </c>
      <c r="AW130" s="72" t="s">
        <v>43</v>
      </c>
      <c r="AX130" s="72" t="s">
        <v>43</v>
      </c>
      <c r="AY130" s="72" t="s">
        <v>43</v>
      </c>
      <c r="AZ130" s="72" t="s">
        <v>43</v>
      </c>
    </row>
    <row r="131" spans="1:52" ht="24" x14ac:dyDescent="0.3">
      <c r="A131" s="72"/>
      <c r="B131" s="88" t="s">
        <v>168</v>
      </c>
      <c r="C131" s="88" t="s">
        <v>168</v>
      </c>
      <c r="D131" s="88" t="s">
        <v>168</v>
      </c>
      <c r="E131" s="72" t="s">
        <v>428</v>
      </c>
      <c r="F131" s="73" t="s">
        <v>428</v>
      </c>
      <c r="G131" s="72" t="s">
        <v>429</v>
      </c>
      <c r="H131" s="73" t="s">
        <v>429</v>
      </c>
      <c r="I131" s="72" t="s">
        <v>430</v>
      </c>
      <c r="J131" s="72" t="s">
        <v>430</v>
      </c>
      <c r="K131" s="72" t="s">
        <v>431</v>
      </c>
      <c r="L131" s="72" t="s">
        <v>432</v>
      </c>
      <c r="M131" s="72" t="s">
        <v>22</v>
      </c>
      <c r="N131" s="72" t="s">
        <v>282</v>
      </c>
      <c r="O131" s="72" t="s">
        <v>283</v>
      </c>
      <c r="P131" s="72" t="s">
        <v>43</v>
      </c>
      <c r="Q131" s="72" t="s">
        <v>285</v>
      </c>
      <c r="R131" s="72" t="s">
        <v>286</v>
      </c>
      <c r="S131" s="72" t="s">
        <v>287</v>
      </c>
      <c r="T131" s="72" t="s">
        <v>47</v>
      </c>
      <c r="U131" s="72" t="s">
        <v>48</v>
      </c>
      <c r="V131" s="72" t="s">
        <v>433</v>
      </c>
      <c r="W131" s="72">
        <v>45409.4064589931</v>
      </c>
      <c r="X131" s="72" t="s">
        <v>434</v>
      </c>
      <c r="Y131" s="72" t="s">
        <v>43</v>
      </c>
      <c r="Z131" s="72" t="s">
        <v>72</v>
      </c>
      <c r="AA131" s="72" t="s">
        <v>72</v>
      </c>
      <c r="AB131" s="72" t="s">
        <v>435</v>
      </c>
      <c r="AC131" s="81">
        <v>36.412999999999997</v>
      </c>
      <c r="AD131" s="72" t="s">
        <v>291</v>
      </c>
      <c r="AE131" s="72" t="s">
        <v>291</v>
      </c>
      <c r="AF131" s="72" t="s">
        <v>425</v>
      </c>
      <c r="AG131" s="72" t="s">
        <v>425</v>
      </c>
      <c r="AH131" s="72" t="e">
        <f>VLOOKUP(AG131,Work_plan_3gpp!A:G,6,FALSE)</f>
        <v>#N/A</v>
      </c>
      <c r="AI131" s="72" t="s">
        <v>34987</v>
      </c>
      <c r="AJ131" s="72" t="s">
        <v>436</v>
      </c>
      <c r="AK131" s="82">
        <v>1942</v>
      </c>
      <c r="AL131" s="72" t="s">
        <v>293</v>
      </c>
      <c r="AM131" s="72">
        <v>2</v>
      </c>
      <c r="AN131" s="72" t="s">
        <v>309</v>
      </c>
      <c r="AO131" s="72" t="s">
        <v>309</v>
      </c>
      <c r="AP131" s="72" t="s">
        <v>43</v>
      </c>
      <c r="AQ131" s="72" t="s">
        <v>43</v>
      </c>
      <c r="AR131" s="72" t="s">
        <v>43</v>
      </c>
      <c r="AS131" s="72" t="s">
        <v>43</v>
      </c>
      <c r="AT131" s="72" t="s">
        <v>43</v>
      </c>
      <c r="AU131" s="72" t="s">
        <v>43</v>
      </c>
      <c r="AV131" s="72" t="s">
        <v>43</v>
      </c>
      <c r="AW131" s="72" t="s">
        <v>43</v>
      </c>
      <c r="AX131" s="72" t="s">
        <v>43</v>
      </c>
      <c r="AY131" s="72" t="s">
        <v>43</v>
      </c>
      <c r="AZ131" s="72" t="s">
        <v>43</v>
      </c>
    </row>
    <row r="132" spans="1:52" ht="24" x14ac:dyDescent="0.3">
      <c r="A132" s="72"/>
      <c r="B132" s="88" t="s">
        <v>168</v>
      </c>
      <c r="C132" s="88" t="s">
        <v>168</v>
      </c>
      <c r="D132" s="88" t="s">
        <v>168</v>
      </c>
      <c r="E132" s="72" t="s">
        <v>437</v>
      </c>
      <c r="F132" s="73" t="s">
        <v>437</v>
      </c>
      <c r="G132" s="72" t="s">
        <v>438</v>
      </c>
      <c r="H132" s="73" t="s">
        <v>438</v>
      </c>
      <c r="I132" s="72" t="s">
        <v>439</v>
      </c>
      <c r="J132" s="72" t="s">
        <v>439</v>
      </c>
      <c r="K132" s="72" t="s">
        <v>440</v>
      </c>
      <c r="L132" s="72" t="s">
        <v>441</v>
      </c>
      <c r="M132" s="72" t="s">
        <v>22</v>
      </c>
      <c r="N132" s="72" t="s">
        <v>282</v>
      </c>
      <c r="O132" s="72" t="s">
        <v>283</v>
      </c>
      <c r="P132" s="72" t="s">
        <v>442</v>
      </c>
      <c r="Q132" s="72" t="s">
        <v>285</v>
      </c>
      <c r="R132" s="72" t="s">
        <v>286</v>
      </c>
      <c r="S132" s="72" t="s">
        <v>287</v>
      </c>
      <c r="T132" s="72" t="s">
        <v>47</v>
      </c>
      <c r="U132" s="72" t="s">
        <v>48</v>
      </c>
      <c r="V132" s="72" t="s">
        <v>443</v>
      </c>
      <c r="W132" s="72">
        <v>45422.203339351901</v>
      </c>
      <c r="X132" s="72" t="s">
        <v>444</v>
      </c>
      <c r="Y132" s="72" t="s">
        <v>43</v>
      </c>
      <c r="Z132" s="72" t="s">
        <v>72</v>
      </c>
      <c r="AA132" s="72" t="s">
        <v>72</v>
      </c>
      <c r="AB132" s="72" t="s">
        <v>305</v>
      </c>
      <c r="AC132" s="81">
        <v>38.412999999999997</v>
      </c>
      <c r="AD132" s="72" t="s">
        <v>291</v>
      </c>
      <c r="AE132" s="72" t="s">
        <v>291</v>
      </c>
      <c r="AF132" s="72" t="s">
        <v>425</v>
      </c>
      <c r="AG132" s="72" t="s">
        <v>425</v>
      </c>
      <c r="AH132" s="72" t="e">
        <f>VLOOKUP(AG132,Work_plan_3gpp!A:G,6,FALSE)</f>
        <v>#N/A</v>
      </c>
      <c r="AI132" s="72" t="s">
        <v>34987</v>
      </c>
      <c r="AJ132" s="72" t="s">
        <v>445</v>
      </c>
      <c r="AK132" s="82">
        <v>1140</v>
      </c>
      <c r="AL132" s="72" t="s">
        <v>293</v>
      </c>
      <c r="AM132" s="72">
        <v>2</v>
      </c>
      <c r="AN132" s="72" t="s">
        <v>309</v>
      </c>
      <c r="AO132" s="72" t="s">
        <v>309</v>
      </c>
      <c r="AP132" s="72" t="s">
        <v>43</v>
      </c>
      <c r="AQ132" s="72" t="s">
        <v>295</v>
      </c>
      <c r="AR132" s="72" t="s">
        <v>295</v>
      </c>
      <c r="AS132" s="72" t="s">
        <v>296</v>
      </c>
      <c r="AT132" s="72" t="s">
        <v>296</v>
      </c>
      <c r="AU132" s="72" t="s">
        <v>446</v>
      </c>
      <c r="AV132" s="72" t="s">
        <v>43</v>
      </c>
      <c r="AW132" s="72" t="s">
        <v>43</v>
      </c>
      <c r="AX132" s="72" t="s">
        <v>43</v>
      </c>
      <c r="AY132" s="72" t="s">
        <v>43</v>
      </c>
      <c r="AZ132" s="72" t="s">
        <v>43</v>
      </c>
    </row>
    <row r="133" spans="1:52" ht="24" x14ac:dyDescent="0.3">
      <c r="A133" s="72"/>
      <c r="B133" s="88" t="s">
        <v>168</v>
      </c>
      <c r="C133" s="88" t="s">
        <v>168</v>
      </c>
      <c r="D133" s="88" t="s">
        <v>168</v>
      </c>
      <c r="E133" s="72" t="s">
        <v>447</v>
      </c>
      <c r="F133" s="73" t="s">
        <v>447</v>
      </c>
      <c r="G133" s="72" t="s">
        <v>438</v>
      </c>
      <c r="H133" s="73" t="s">
        <v>438</v>
      </c>
      <c r="I133" s="72" t="s">
        <v>439</v>
      </c>
      <c r="J133" s="72" t="s">
        <v>439</v>
      </c>
      <c r="K133" s="72" t="s">
        <v>440</v>
      </c>
      <c r="L133" s="72" t="s">
        <v>441</v>
      </c>
      <c r="M133" s="72" t="s">
        <v>22</v>
      </c>
      <c r="N133" s="72" t="s">
        <v>282</v>
      </c>
      <c r="O133" s="72" t="s">
        <v>283</v>
      </c>
      <c r="P133" s="72" t="s">
        <v>442</v>
      </c>
      <c r="Q133" s="72" t="s">
        <v>285</v>
      </c>
      <c r="R133" s="72" t="s">
        <v>286</v>
      </c>
      <c r="S133" s="72" t="s">
        <v>287</v>
      </c>
      <c r="T133" s="72" t="s">
        <v>47</v>
      </c>
      <c r="U133" s="72" t="s">
        <v>48</v>
      </c>
      <c r="V133" s="72" t="s">
        <v>448</v>
      </c>
      <c r="W133" s="72">
        <v>45422.2033449421</v>
      </c>
      <c r="X133" s="72" t="s">
        <v>449</v>
      </c>
      <c r="Y133" s="72" t="s">
        <v>43</v>
      </c>
      <c r="Z133" s="72" t="s">
        <v>72</v>
      </c>
      <c r="AA133" s="72" t="s">
        <v>72</v>
      </c>
      <c r="AB133" s="72" t="s">
        <v>290</v>
      </c>
      <c r="AC133" s="81">
        <v>38.423000000000002</v>
      </c>
      <c r="AD133" s="72" t="s">
        <v>291</v>
      </c>
      <c r="AE133" s="72" t="s">
        <v>291</v>
      </c>
      <c r="AF133" s="72" t="s">
        <v>450</v>
      </c>
      <c r="AG133" s="72" t="s">
        <v>450</v>
      </c>
      <c r="AH133" s="72" t="e">
        <f>VLOOKUP(AG133,Work_plan_3gpp!A:G,6,FALSE)</f>
        <v>#N/A</v>
      </c>
      <c r="AI133" s="72" t="s">
        <v>34987</v>
      </c>
      <c r="AJ133" s="72" t="s">
        <v>451</v>
      </c>
      <c r="AK133" s="82">
        <v>1255</v>
      </c>
      <c r="AL133" s="72" t="s">
        <v>293</v>
      </c>
      <c r="AM133" s="72">
        <v>2</v>
      </c>
      <c r="AN133" s="72" t="s">
        <v>309</v>
      </c>
      <c r="AO133" s="72" t="s">
        <v>309</v>
      </c>
      <c r="AP133" s="72" t="s">
        <v>43</v>
      </c>
      <c r="AQ133" s="72" t="s">
        <v>295</v>
      </c>
      <c r="AR133" s="72" t="s">
        <v>295</v>
      </c>
      <c r="AS133" s="72" t="s">
        <v>296</v>
      </c>
      <c r="AT133" s="72" t="s">
        <v>295</v>
      </c>
      <c r="AU133" s="72" t="s">
        <v>452</v>
      </c>
      <c r="AV133" s="72" t="s">
        <v>43</v>
      </c>
      <c r="AW133" s="72" t="s">
        <v>43</v>
      </c>
      <c r="AX133" s="72" t="s">
        <v>43</v>
      </c>
      <c r="AY133" s="72" t="s">
        <v>43</v>
      </c>
      <c r="AZ133" s="72" t="s">
        <v>43</v>
      </c>
    </row>
    <row r="134" spans="1:52" ht="24" x14ac:dyDescent="0.3">
      <c r="A134" s="72"/>
      <c r="B134" s="88" t="s">
        <v>168</v>
      </c>
      <c r="C134" s="88" t="s">
        <v>168</v>
      </c>
      <c r="D134" s="88" t="s">
        <v>168</v>
      </c>
      <c r="E134" s="72" t="s">
        <v>453</v>
      </c>
      <c r="F134" s="73" t="s">
        <v>453</v>
      </c>
      <c r="G134" s="72" t="s">
        <v>429</v>
      </c>
      <c r="H134" s="73" t="s">
        <v>429</v>
      </c>
      <c r="I134" s="72" t="s">
        <v>454</v>
      </c>
      <c r="J134" s="72" t="s">
        <v>454</v>
      </c>
      <c r="K134" s="72" t="s">
        <v>455</v>
      </c>
      <c r="L134" s="72" t="s">
        <v>456</v>
      </c>
      <c r="M134" s="72" t="s">
        <v>22</v>
      </c>
      <c r="N134" s="72" t="s">
        <v>282</v>
      </c>
      <c r="O134" s="72" t="s">
        <v>283</v>
      </c>
      <c r="P134" s="72" t="s">
        <v>457</v>
      </c>
      <c r="Q134" s="72" t="s">
        <v>285</v>
      </c>
      <c r="R134" s="72" t="s">
        <v>286</v>
      </c>
      <c r="S134" s="72" t="s">
        <v>287</v>
      </c>
      <c r="T134" s="72" t="s">
        <v>47</v>
      </c>
      <c r="U134" s="72" t="s">
        <v>48</v>
      </c>
      <c r="V134" s="72" t="s">
        <v>458</v>
      </c>
      <c r="W134" s="72">
        <v>45422.245702893502</v>
      </c>
      <c r="X134" s="72" t="s">
        <v>459</v>
      </c>
      <c r="Y134" s="72" t="s">
        <v>43</v>
      </c>
      <c r="Z134" s="72" t="s">
        <v>72</v>
      </c>
      <c r="AA134" s="72" t="s">
        <v>72</v>
      </c>
      <c r="AB134" s="72" t="s">
        <v>460</v>
      </c>
      <c r="AC134" s="81">
        <v>36.423000000000002</v>
      </c>
      <c r="AD134" s="72" t="s">
        <v>291</v>
      </c>
      <c r="AE134" s="72" t="s">
        <v>291</v>
      </c>
      <c r="AF134" s="72" t="s">
        <v>425</v>
      </c>
      <c r="AG134" s="72" t="s">
        <v>425</v>
      </c>
      <c r="AH134" s="72" t="e">
        <f>VLOOKUP(AG134,Work_plan_3gpp!A:G,6,FALSE)</f>
        <v>#N/A</v>
      </c>
      <c r="AI134" s="72" t="s">
        <v>34987</v>
      </c>
      <c r="AJ134" s="72" t="s">
        <v>461</v>
      </c>
      <c r="AK134" s="82">
        <v>1787</v>
      </c>
      <c r="AL134" s="72" t="s">
        <v>293</v>
      </c>
      <c r="AM134" s="72">
        <v>2</v>
      </c>
      <c r="AN134" s="72" t="s">
        <v>309</v>
      </c>
      <c r="AO134" s="72" t="s">
        <v>309</v>
      </c>
      <c r="AP134" s="72" t="s">
        <v>43</v>
      </c>
      <c r="AQ134" s="72" t="s">
        <v>295</v>
      </c>
      <c r="AR134" s="72" t="s">
        <v>295</v>
      </c>
      <c r="AS134" s="72" t="s">
        <v>296</v>
      </c>
      <c r="AT134" s="72" t="s">
        <v>295</v>
      </c>
      <c r="AU134" s="72" t="s">
        <v>462</v>
      </c>
      <c r="AV134" s="72" t="s">
        <v>43</v>
      </c>
      <c r="AW134" s="72" t="s">
        <v>43</v>
      </c>
      <c r="AX134" s="72" t="s">
        <v>43</v>
      </c>
      <c r="AY134" s="72" t="s">
        <v>43</v>
      </c>
      <c r="AZ134" s="72" t="s">
        <v>43</v>
      </c>
    </row>
    <row r="135" spans="1:52" ht="36" x14ac:dyDescent="0.3">
      <c r="A135" s="72"/>
      <c r="B135" s="88" t="s">
        <v>168</v>
      </c>
      <c r="C135" s="88" t="s">
        <v>168</v>
      </c>
      <c r="D135" s="88" t="s">
        <v>168</v>
      </c>
      <c r="E135" s="72" t="s">
        <v>463</v>
      </c>
      <c r="F135" s="73" t="s">
        <v>463</v>
      </c>
      <c r="G135" s="72" t="s">
        <v>464</v>
      </c>
      <c r="H135" s="73" t="s">
        <v>464</v>
      </c>
      <c r="I135" s="72" t="s">
        <v>465</v>
      </c>
      <c r="J135" s="72" t="s">
        <v>465</v>
      </c>
      <c r="K135" s="72" t="s">
        <v>455</v>
      </c>
      <c r="L135" s="72" t="s">
        <v>456</v>
      </c>
      <c r="M135" s="72" t="s">
        <v>22</v>
      </c>
      <c r="N135" s="72" t="s">
        <v>282</v>
      </c>
      <c r="O135" s="72" t="s">
        <v>283</v>
      </c>
      <c r="P135" s="72" t="s">
        <v>466</v>
      </c>
      <c r="Q135" s="72" t="s">
        <v>285</v>
      </c>
      <c r="R135" s="72" t="s">
        <v>286</v>
      </c>
      <c r="S135" s="72" t="s">
        <v>287</v>
      </c>
      <c r="T135" s="72" t="s">
        <v>47</v>
      </c>
      <c r="U135" s="72" t="s">
        <v>48</v>
      </c>
      <c r="V135" s="72" t="s">
        <v>467</v>
      </c>
      <c r="W135" s="72">
        <v>45422.245703240696</v>
      </c>
      <c r="X135" s="72" t="s">
        <v>468</v>
      </c>
      <c r="Y135" s="72" t="s">
        <v>43</v>
      </c>
      <c r="Z135" s="72" t="s">
        <v>346</v>
      </c>
      <c r="AA135" s="72" t="s">
        <v>346</v>
      </c>
      <c r="AB135" s="72" t="s">
        <v>305</v>
      </c>
      <c r="AC135" s="81">
        <v>38.412999999999997</v>
      </c>
      <c r="AD135" s="72" t="s">
        <v>347</v>
      </c>
      <c r="AE135" s="72" t="s">
        <v>347</v>
      </c>
      <c r="AF135" s="72" t="s">
        <v>469</v>
      </c>
      <c r="AG135" s="72" t="s">
        <v>469</v>
      </c>
      <c r="AH135" s="72" t="str">
        <f>VLOOKUP(AG135,Work_plan_3gpp!A:G,6,FALSE)</f>
        <v>Rel-17</v>
      </c>
      <c r="AI135" s="72">
        <f>MATCH(AA135,AH135,0)</f>
        <v>1</v>
      </c>
      <c r="AJ135" s="72" t="s">
        <v>470</v>
      </c>
      <c r="AK135" s="82">
        <v>1143</v>
      </c>
      <c r="AL135" s="72" t="s">
        <v>293</v>
      </c>
      <c r="AM135" s="72">
        <v>2</v>
      </c>
      <c r="AN135" s="72" t="s">
        <v>309</v>
      </c>
      <c r="AO135" s="72" t="s">
        <v>309</v>
      </c>
      <c r="AP135" s="72" t="s">
        <v>43</v>
      </c>
      <c r="AQ135" s="72" t="s">
        <v>295</v>
      </c>
      <c r="AR135" s="72" t="s">
        <v>295</v>
      </c>
      <c r="AS135" s="72" t="s">
        <v>296</v>
      </c>
      <c r="AT135" s="72" t="s">
        <v>296</v>
      </c>
      <c r="AU135" s="72" t="s">
        <v>471</v>
      </c>
      <c r="AV135" s="72" t="s">
        <v>43</v>
      </c>
      <c r="AW135" s="72" t="s">
        <v>43</v>
      </c>
      <c r="AX135" s="72" t="s">
        <v>43</v>
      </c>
      <c r="AY135" s="72" t="s">
        <v>43</v>
      </c>
      <c r="AZ135" s="72" t="s">
        <v>43</v>
      </c>
    </row>
    <row r="136" spans="1:52" ht="36" x14ac:dyDescent="0.3">
      <c r="A136" s="72"/>
      <c r="B136" s="88" t="s">
        <v>168</v>
      </c>
      <c r="C136" s="88" t="s">
        <v>168</v>
      </c>
      <c r="D136" s="88" t="s">
        <v>168</v>
      </c>
      <c r="E136" s="72" t="s">
        <v>472</v>
      </c>
      <c r="F136" s="73" t="s">
        <v>472</v>
      </c>
      <c r="G136" s="72" t="s">
        <v>464</v>
      </c>
      <c r="H136" s="73" t="s">
        <v>464</v>
      </c>
      <c r="I136" s="72" t="s">
        <v>465</v>
      </c>
      <c r="J136" s="72" t="s">
        <v>465</v>
      </c>
      <c r="K136" s="72" t="s">
        <v>455</v>
      </c>
      <c r="L136" s="72" t="s">
        <v>456</v>
      </c>
      <c r="M136" s="72" t="s">
        <v>22</v>
      </c>
      <c r="N136" s="72" t="s">
        <v>282</v>
      </c>
      <c r="O136" s="72" t="s">
        <v>283</v>
      </c>
      <c r="P136" s="72" t="s">
        <v>466</v>
      </c>
      <c r="Q136" s="72" t="s">
        <v>285</v>
      </c>
      <c r="R136" s="72" t="s">
        <v>286</v>
      </c>
      <c r="S136" s="72" t="s">
        <v>287</v>
      </c>
      <c r="T136" s="72" t="s">
        <v>47</v>
      </c>
      <c r="U136" s="72" t="s">
        <v>48</v>
      </c>
      <c r="V136" s="72" t="s">
        <v>473</v>
      </c>
      <c r="W136" s="72">
        <v>45422.245703240696</v>
      </c>
      <c r="X136" s="72" t="s">
        <v>474</v>
      </c>
      <c r="Y136" s="72" t="s">
        <v>43</v>
      </c>
      <c r="Z136" s="72" t="s">
        <v>72</v>
      </c>
      <c r="AA136" s="72" t="s">
        <v>72</v>
      </c>
      <c r="AB136" s="72" t="s">
        <v>305</v>
      </c>
      <c r="AC136" s="81">
        <v>38.412999999999997</v>
      </c>
      <c r="AD136" s="72" t="s">
        <v>291</v>
      </c>
      <c r="AE136" s="72" t="s">
        <v>291</v>
      </c>
      <c r="AF136" s="72" t="s">
        <v>469</v>
      </c>
      <c r="AG136" s="72" t="s">
        <v>469</v>
      </c>
      <c r="AH136" s="72" t="str">
        <f>VLOOKUP(AG136,Work_plan_3gpp!A:G,6,FALSE)</f>
        <v>Rel-17</v>
      </c>
      <c r="AI136" s="72" t="s">
        <v>349</v>
      </c>
      <c r="AJ136" s="72" t="s">
        <v>475</v>
      </c>
      <c r="AK136" s="82">
        <v>1144</v>
      </c>
      <c r="AL136" s="72" t="s">
        <v>293</v>
      </c>
      <c r="AM136" s="72">
        <v>2</v>
      </c>
      <c r="AN136" s="72" t="s">
        <v>349</v>
      </c>
      <c r="AO136" s="72" t="s">
        <v>349</v>
      </c>
      <c r="AP136" s="72" t="s">
        <v>43</v>
      </c>
      <c r="AQ136" s="72" t="s">
        <v>295</v>
      </c>
      <c r="AR136" s="72" t="s">
        <v>295</v>
      </c>
      <c r="AS136" s="72" t="s">
        <v>296</v>
      </c>
      <c r="AT136" s="72" t="s">
        <v>296</v>
      </c>
      <c r="AU136" s="72" t="s">
        <v>471</v>
      </c>
      <c r="AV136" s="72" t="s">
        <v>43</v>
      </c>
      <c r="AW136" s="72" t="s">
        <v>43</v>
      </c>
      <c r="AX136" s="72" t="s">
        <v>43</v>
      </c>
      <c r="AY136" s="72" t="s">
        <v>43</v>
      </c>
      <c r="AZ136" s="72" t="s">
        <v>43</v>
      </c>
    </row>
    <row r="137" spans="1:52" ht="36" x14ac:dyDescent="0.3">
      <c r="A137" s="72"/>
      <c r="B137" s="88" t="s">
        <v>168</v>
      </c>
      <c r="C137" s="88" t="s">
        <v>168</v>
      </c>
      <c r="D137" s="88" t="s">
        <v>168</v>
      </c>
      <c r="E137" s="72" t="s">
        <v>476</v>
      </c>
      <c r="F137" s="73" t="s">
        <v>476</v>
      </c>
      <c r="G137" s="72" t="s">
        <v>477</v>
      </c>
      <c r="H137" s="73" t="s">
        <v>477</v>
      </c>
      <c r="I137" s="72" t="s">
        <v>478</v>
      </c>
      <c r="J137" s="72" t="s">
        <v>478</v>
      </c>
      <c r="K137" s="72" t="s">
        <v>440</v>
      </c>
      <c r="L137" s="72" t="s">
        <v>441</v>
      </c>
      <c r="M137" s="72" t="s">
        <v>22</v>
      </c>
      <c r="N137" s="72" t="s">
        <v>282</v>
      </c>
      <c r="O137" s="72" t="s">
        <v>283</v>
      </c>
      <c r="P137" s="72" t="s">
        <v>479</v>
      </c>
      <c r="Q137" s="72" t="s">
        <v>285</v>
      </c>
      <c r="R137" s="72" t="s">
        <v>286</v>
      </c>
      <c r="S137" s="72" t="s">
        <v>287</v>
      </c>
      <c r="T137" s="72" t="s">
        <v>47</v>
      </c>
      <c r="U137" s="72" t="s">
        <v>48</v>
      </c>
      <c r="V137" s="72" t="s">
        <v>480</v>
      </c>
      <c r="W137" s="72">
        <v>45422.203347650502</v>
      </c>
      <c r="X137" s="72" t="s">
        <v>481</v>
      </c>
      <c r="Y137" s="72" t="s">
        <v>43</v>
      </c>
      <c r="Z137" s="72" t="s">
        <v>72</v>
      </c>
      <c r="AA137" s="72" t="s">
        <v>72</v>
      </c>
      <c r="AB137" s="72" t="s">
        <v>305</v>
      </c>
      <c r="AC137" s="81">
        <v>38.412999999999997</v>
      </c>
      <c r="AD137" s="72" t="s">
        <v>291</v>
      </c>
      <c r="AE137" s="72" t="s">
        <v>291</v>
      </c>
      <c r="AF137" s="72" t="s">
        <v>482</v>
      </c>
      <c r="AG137" s="72" t="s">
        <v>482</v>
      </c>
      <c r="AH137" s="72" t="str">
        <f>VLOOKUP(AG137,Work_plan_3gpp!A:G,6,FALSE)</f>
        <v>Rel-18</v>
      </c>
      <c r="AI137" s="72">
        <f t="shared" ref="AI137:AI150" si="6">MATCH(AA137,AH137,0)</f>
        <v>1</v>
      </c>
      <c r="AJ137" s="72" t="s">
        <v>483</v>
      </c>
      <c r="AK137" s="82">
        <v>1141</v>
      </c>
      <c r="AL137" s="72" t="s">
        <v>293</v>
      </c>
      <c r="AM137" s="72">
        <v>2</v>
      </c>
      <c r="AN137" s="72" t="s">
        <v>309</v>
      </c>
      <c r="AO137" s="72" t="s">
        <v>309</v>
      </c>
      <c r="AP137" s="72" t="s">
        <v>43</v>
      </c>
      <c r="AQ137" s="72" t="s">
        <v>295</v>
      </c>
      <c r="AR137" s="72" t="s">
        <v>295</v>
      </c>
      <c r="AS137" s="72" t="s">
        <v>296</v>
      </c>
      <c r="AT137" s="72" t="s">
        <v>296</v>
      </c>
      <c r="AU137" s="72" t="s">
        <v>484</v>
      </c>
      <c r="AV137" s="72" t="s">
        <v>43</v>
      </c>
      <c r="AW137" s="72" t="s">
        <v>43</v>
      </c>
      <c r="AX137" s="72" t="s">
        <v>43</v>
      </c>
      <c r="AY137" s="72" t="s">
        <v>43</v>
      </c>
      <c r="AZ137" s="72" t="s">
        <v>43</v>
      </c>
    </row>
    <row r="138" spans="1:52" ht="24" x14ac:dyDescent="0.3">
      <c r="A138" s="72"/>
      <c r="B138" s="88" t="s">
        <v>168</v>
      </c>
      <c r="C138" s="88" t="s">
        <v>168</v>
      </c>
      <c r="D138" s="88" t="s">
        <v>168</v>
      </c>
      <c r="E138" s="72" t="s">
        <v>485</v>
      </c>
      <c r="F138" s="73" t="s">
        <v>485</v>
      </c>
      <c r="G138" s="72" t="s">
        <v>486</v>
      </c>
      <c r="H138" s="73" t="s">
        <v>486</v>
      </c>
      <c r="I138" s="72" t="s">
        <v>487</v>
      </c>
      <c r="J138" s="72" t="s">
        <v>487</v>
      </c>
      <c r="K138" s="72" t="s">
        <v>420</v>
      </c>
      <c r="L138" s="72" t="s">
        <v>421</v>
      </c>
      <c r="M138" s="72" t="s">
        <v>22</v>
      </c>
      <c r="N138" s="72" t="s">
        <v>282</v>
      </c>
      <c r="O138" s="72" t="s">
        <v>283</v>
      </c>
      <c r="P138" s="72" t="s">
        <v>488</v>
      </c>
      <c r="Q138" s="72" t="s">
        <v>285</v>
      </c>
      <c r="R138" s="72" t="s">
        <v>286</v>
      </c>
      <c r="S138" s="72" t="s">
        <v>287</v>
      </c>
      <c r="T138" s="72" t="s">
        <v>47</v>
      </c>
      <c r="U138" s="72" t="s">
        <v>48</v>
      </c>
      <c r="V138" s="72" t="s">
        <v>489</v>
      </c>
      <c r="W138" s="72">
        <v>45422.290502581003</v>
      </c>
      <c r="X138" s="72" t="s">
        <v>490</v>
      </c>
      <c r="Y138" s="72" t="s">
        <v>43</v>
      </c>
      <c r="Z138" s="72" t="s">
        <v>72</v>
      </c>
      <c r="AA138" s="72" t="s">
        <v>72</v>
      </c>
      <c r="AB138" s="72" t="s">
        <v>392</v>
      </c>
      <c r="AC138" s="81">
        <v>38.401000000000003</v>
      </c>
      <c r="AD138" s="72" t="s">
        <v>291</v>
      </c>
      <c r="AE138" s="72" t="s">
        <v>291</v>
      </c>
      <c r="AF138" s="72" t="s">
        <v>482</v>
      </c>
      <c r="AG138" s="72" t="s">
        <v>482</v>
      </c>
      <c r="AH138" s="72" t="str">
        <f>VLOOKUP(AG138,Work_plan_3gpp!A:G,6,FALSE)</f>
        <v>Rel-18</v>
      </c>
      <c r="AI138" s="72">
        <f t="shared" si="6"/>
        <v>1</v>
      </c>
      <c r="AJ138" s="72" t="s">
        <v>491</v>
      </c>
      <c r="AK138" s="82">
        <v>368</v>
      </c>
      <c r="AL138" s="72" t="s">
        <v>293</v>
      </c>
      <c r="AM138" s="72">
        <v>2</v>
      </c>
      <c r="AN138" s="72" t="s">
        <v>309</v>
      </c>
      <c r="AO138" s="72" t="s">
        <v>309</v>
      </c>
      <c r="AP138" s="72" t="s">
        <v>43</v>
      </c>
      <c r="AQ138" s="72" t="s">
        <v>295</v>
      </c>
      <c r="AR138" s="72" t="s">
        <v>295</v>
      </c>
      <c r="AS138" s="72" t="s">
        <v>296</v>
      </c>
      <c r="AT138" s="72" t="s">
        <v>295</v>
      </c>
      <c r="AU138" s="72" t="s">
        <v>492</v>
      </c>
      <c r="AV138" s="72" t="s">
        <v>43</v>
      </c>
      <c r="AW138" s="72" t="s">
        <v>43</v>
      </c>
      <c r="AX138" s="72" t="s">
        <v>43</v>
      </c>
      <c r="AY138" s="72" t="s">
        <v>43</v>
      </c>
      <c r="AZ138" s="72" t="s">
        <v>43</v>
      </c>
    </row>
    <row r="139" spans="1:52" ht="24" x14ac:dyDescent="0.3">
      <c r="A139" s="72"/>
      <c r="B139" s="88" t="s">
        <v>168</v>
      </c>
      <c r="C139" s="88" t="s">
        <v>168</v>
      </c>
      <c r="D139" s="88" t="s">
        <v>168</v>
      </c>
      <c r="E139" s="72" t="s">
        <v>493</v>
      </c>
      <c r="F139" s="73" t="s">
        <v>493</v>
      </c>
      <c r="G139" s="72" t="s">
        <v>494</v>
      </c>
      <c r="H139" s="73" t="s">
        <v>494</v>
      </c>
      <c r="I139" s="72" t="s">
        <v>495</v>
      </c>
      <c r="J139" s="72" t="s">
        <v>495</v>
      </c>
      <c r="K139" s="72" t="s">
        <v>440</v>
      </c>
      <c r="L139" s="72" t="s">
        <v>441</v>
      </c>
      <c r="M139" s="72" t="s">
        <v>22</v>
      </c>
      <c r="N139" s="72" t="s">
        <v>282</v>
      </c>
      <c r="O139" s="72" t="s">
        <v>283</v>
      </c>
      <c r="P139" s="72" t="s">
        <v>496</v>
      </c>
      <c r="Q139" s="72" t="s">
        <v>285</v>
      </c>
      <c r="R139" s="72" t="s">
        <v>286</v>
      </c>
      <c r="S139" s="72" t="s">
        <v>287</v>
      </c>
      <c r="T139" s="72" t="s">
        <v>47</v>
      </c>
      <c r="U139" s="72" t="s">
        <v>48</v>
      </c>
      <c r="V139" s="72" t="s">
        <v>497</v>
      </c>
      <c r="W139" s="72">
        <v>45422.203347835602</v>
      </c>
      <c r="X139" s="72" t="s">
        <v>498</v>
      </c>
      <c r="Y139" s="72" t="s">
        <v>43</v>
      </c>
      <c r="Z139" s="72" t="s">
        <v>72</v>
      </c>
      <c r="AA139" s="72" t="s">
        <v>72</v>
      </c>
      <c r="AB139" s="72" t="s">
        <v>392</v>
      </c>
      <c r="AC139" s="81">
        <v>38.401000000000003</v>
      </c>
      <c r="AD139" s="72" t="s">
        <v>291</v>
      </c>
      <c r="AE139" s="72" t="s">
        <v>291</v>
      </c>
      <c r="AF139" s="72" t="s">
        <v>482</v>
      </c>
      <c r="AG139" s="72" t="s">
        <v>482</v>
      </c>
      <c r="AH139" s="72" t="str">
        <f>VLOOKUP(AG139,Work_plan_3gpp!A:G,6,FALSE)</f>
        <v>Rel-18</v>
      </c>
      <c r="AI139" s="72">
        <f t="shared" si="6"/>
        <v>1</v>
      </c>
      <c r="AJ139" s="72" t="s">
        <v>499</v>
      </c>
      <c r="AK139" s="82">
        <v>381</v>
      </c>
      <c r="AL139" s="72" t="s">
        <v>293</v>
      </c>
      <c r="AM139" s="72">
        <v>2</v>
      </c>
      <c r="AN139" s="72" t="s">
        <v>309</v>
      </c>
      <c r="AO139" s="72" t="s">
        <v>309</v>
      </c>
      <c r="AP139" s="72" t="s">
        <v>43</v>
      </c>
      <c r="AQ139" s="72" t="s">
        <v>295</v>
      </c>
      <c r="AR139" s="72" t="s">
        <v>295</v>
      </c>
      <c r="AS139" s="72" t="s">
        <v>296</v>
      </c>
      <c r="AT139" s="72" t="s">
        <v>295</v>
      </c>
      <c r="AU139" s="72" t="s">
        <v>500</v>
      </c>
      <c r="AV139" s="72" t="s">
        <v>43</v>
      </c>
      <c r="AW139" s="72" t="s">
        <v>43</v>
      </c>
      <c r="AX139" s="72" t="s">
        <v>43</v>
      </c>
      <c r="AY139" s="72" t="s">
        <v>43</v>
      </c>
      <c r="AZ139" s="72" t="s">
        <v>43</v>
      </c>
    </row>
    <row r="140" spans="1:52" x14ac:dyDescent="0.3">
      <c r="A140" s="72"/>
      <c r="B140" s="88" t="s">
        <v>168</v>
      </c>
      <c r="C140" s="88" t="s">
        <v>168</v>
      </c>
      <c r="D140" s="88" t="s">
        <v>168</v>
      </c>
      <c r="E140" s="72" t="s">
        <v>501</v>
      </c>
      <c r="F140" s="73" t="s">
        <v>501</v>
      </c>
      <c r="G140" s="72" t="s">
        <v>502</v>
      </c>
      <c r="H140" s="72" t="s">
        <v>502</v>
      </c>
      <c r="I140" s="72" t="s">
        <v>503</v>
      </c>
      <c r="J140" s="72" t="s">
        <v>503</v>
      </c>
      <c r="K140" s="72" t="s">
        <v>504</v>
      </c>
      <c r="L140" s="72" t="s">
        <v>505</v>
      </c>
      <c r="M140" s="72" t="s">
        <v>22</v>
      </c>
      <c r="N140" s="72" t="s">
        <v>282</v>
      </c>
      <c r="O140" s="72" t="s">
        <v>283</v>
      </c>
      <c r="P140" s="72" t="s">
        <v>506</v>
      </c>
      <c r="Q140" s="72" t="s">
        <v>285</v>
      </c>
      <c r="R140" s="72" t="s">
        <v>286</v>
      </c>
      <c r="S140" s="72" t="s">
        <v>287</v>
      </c>
      <c r="T140" s="72" t="s">
        <v>47</v>
      </c>
      <c r="U140" s="72" t="s">
        <v>48</v>
      </c>
      <c r="V140" s="72" t="s">
        <v>507</v>
      </c>
      <c r="W140" s="72">
        <v>45422.2262871528</v>
      </c>
      <c r="X140" s="72" t="s">
        <v>508</v>
      </c>
      <c r="Y140" s="72" t="s">
        <v>43</v>
      </c>
      <c r="Z140" s="72" t="s">
        <v>72</v>
      </c>
      <c r="AA140" s="72" t="s">
        <v>72</v>
      </c>
      <c r="AB140" s="72" t="s">
        <v>338</v>
      </c>
      <c r="AC140" s="81">
        <v>38.472999999999999</v>
      </c>
      <c r="AD140" s="72" t="s">
        <v>291</v>
      </c>
      <c r="AE140" s="72" t="s">
        <v>291</v>
      </c>
      <c r="AF140" s="72" t="s">
        <v>509</v>
      </c>
      <c r="AG140" s="72" t="s">
        <v>509</v>
      </c>
      <c r="AH140" s="72" t="str">
        <f>VLOOKUP(AG140,Work_plan_3gpp!A:G,6,FALSE)</f>
        <v>Rel-18</v>
      </c>
      <c r="AI140" s="72">
        <f t="shared" si="6"/>
        <v>1</v>
      </c>
      <c r="AJ140" s="72" t="s">
        <v>510</v>
      </c>
      <c r="AK140" s="82">
        <v>1388</v>
      </c>
      <c r="AL140" s="72" t="s">
        <v>293</v>
      </c>
      <c r="AM140" s="72">
        <v>2</v>
      </c>
      <c r="AN140" s="72" t="s">
        <v>309</v>
      </c>
      <c r="AO140" s="72" t="s">
        <v>309</v>
      </c>
      <c r="AP140" s="72" t="s">
        <v>43</v>
      </c>
      <c r="AQ140" s="72" t="s">
        <v>295</v>
      </c>
      <c r="AR140" s="72" t="s">
        <v>295</v>
      </c>
      <c r="AS140" s="72" t="s">
        <v>296</v>
      </c>
      <c r="AT140" s="72" t="s">
        <v>295</v>
      </c>
      <c r="AU140" s="72" t="s">
        <v>511</v>
      </c>
      <c r="AV140" s="72" t="s">
        <v>43</v>
      </c>
      <c r="AW140" s="72" t="s">
        <v>43</v>
      </c>
      <c r="AX140" s="72" t="s">
        <v>43</v>
      </c>
      <c r="AY140" s="72" t="s">
        <v>43</v>
      </c>
      <c r="AZ140" s="72" t="s">
        <v>43</v>
      </c>
    </row>
    <row r="141" spans="1:52" x14ac:dyDescent="0.3">
      <c r="A141" s="72"/>
      <c r="B141" s="88" t="s">
        <v>168</v>
      </c>
      <c r="C141" s="88" t="s">
        <v>168</v>
      </c>
      <c r="D141" s="88" t="s">
        <v>168</v>
      </c>
      <c r="E141" s="72" t="s">
        <v>512</v>
      </c>
      <c r="F141" s="73" t="s">
        <v>512</v>
      </c>
      <c r="G141" s="72" t="s">
        <v>513</v>
      </c>
      <c r="H141" s="72" t="s">
        <v>513</v>
      </c>
      <c r="I141" s="72" t="s">
        <v>514</v>
      </c>
      <c r="J141" s="72" t="s">
        <v>514</v>
      </c>
      <c r="K141" s="72" t="s">
        <v>357</v>
      </c>
      <c r="L141" s="72" t="s">
        <v>358</v>
      </c>
      <c r="M141" s="72" t="s">
        <v>22</v>
      </c>
      <c r="N141" s="72" t="s">
        <v>282</v>
      </c>
      <c r="O141" s="72" t="s">
        <v>283</v>
      </c>
      <c r="P141" s="72" t="s">
        <v>515</v>
      </c>
      <c r="Q141" s="72" t="s">
        <v>285</v>
      </c>
      <c r="R141" s="72" t="s">
        <v>286</v>
      </c>
      <c r="S141" s="72" t="s">
        <v>287</v>
      </c>
      <c r="T141" s="72" t="s">
        <v>47</v>
      </c>
      <c r="U141" s="72" t="s">
        <v>48</v>
      </c>
      <c r="V141" s="72" t="s">
        <v>516</v>
      </c>
      <c r="W141" s="72">
        <v>45422.147856597199</v>
      </c>
      <c r="X141" s="72" t="s">
        <v>517</v>
      </c>
      <c r="Y141" s="72" t="s">
        <v>43</v>
      </c>
      <c r="Z141" s="72" t="s">
        <v>72</v>
      </c>
      <c r="AA141" s="72" t="s">
        <v>72</v>
      </c>
      <c r="AB141" s="72" t="s">
        <v>305</v>
      </c>
      <c r="AC141" s="81">
        <v>38.412999999999997</v>
      </c>
      <c r="AD141" s="72" t="s">
        <v>291</v>
      </c>
      <c r="AE141" s="72" t="s">
        <v>291</v>
      </c>
      <c r="AF141" s="72" t="s">
        <v>518</v>
      </c>
      <c r="AG141" s="72" t="s">
        <v>518</v>
      </c>
      <c r="AH141" s="72" t="str">
        <f>VLOOKUP(AG141,Work_plan_3gpp!A:G,6,FALSE)</f>
        <v>Rel-18</v>
      </c>
      <c r="AI141" s="72">
        <f t="shared" si="6"/>
        <v>1</v>
      </c>
      <c r="AJ141" s="72" t="s">
        <v>519</v>
      </c>
      <c r="AK141" s="82">
        <v>1137</v>
      </c>
      <c r="AL141" s="72" t="s">
        <v>293</v>
      </c>
      <c r="AM141" s="72">
        <v>2</v>
      </c>
      <c r="AN141" s="72" t="s">
        <v>309</v>
      </c>
      <c r="AO141" s="72" t="s">
        <v>309</v>
      </c>
      <c r="AP141" s="72" t="s">
        <v>43</v>
      </c>
      <c r="AQ141" s="72" t="s">
        <v>295</v>
      </c>
      <c r="AR141" s="72" t="s">
        <v>295</v>
      </c>
      <c r="AS141" s="72" t="s">
        <v>296</v>
      </c>
      <c r="AT141" s="72" t="s">
        <v>296</v>
      </c>
      <c r="AU141" s="72" t="s">
        <v>520</v>
      </c>
      <c r="AV141" s="72" t="s">
        <v>43</v>
      </c>
      <c r="AW141" s="72" t="s">
        <v>43</v>
      </c>
      <c r="AX141" s="72" t="s">
        <v>43</v>
      </c>
      <c r="AY141" s="72" t="s">
        <v>43</v>
      </c>
      <c r="AZ141" s="72" t="s">
        <v>43</v>
      </c>
    </row>
    <row r="142" spans="1:52" x14ac:dyDescent="0.3">
      <c r="A142" s="72"/>
      <c r="B142" s="88" t="s">
        <v>168</v>
      </c>
      <c r="C142" s="88" t="s">
        <v>168</v>
      </c>
      <c r="D142" s="88" t="s">
        <v>168</v>
      </c>
      <c r="E142" s="72" t="s">
        <v>521</v>
      </c>
      <c r="F142" s="73" t="s">
        <v>521</v>
      </c>
      <c r="G142" s="72" t="s">
        <v>513</v>
      </c>
      <c r="H142" s="72" t="s">
        <v>513</v>
      </c>
      <c r="I142" s="72" t="s">
        <v>514</v>
      </c>
      <c r="J142" s="72" t="s">
        <v>514</v>
      </c>
      <c r="K142" s="72" t="s">
        <v>357</v>
      </c>
      <c r="L142" s="72" t="s">
        <v>358</v>
      </c>
      <c r="M142" s="72" t="s">
        <v>22</v>
      </c>
      <c r="N142" s="72" t="s">
        <v>282</v>
      </c>
      <c r="O142" s="72" t="s">
        <v>283</v>
      </c>
      <c r="P142" s="72" t="s">
        <v>515</v>
      </c>
      <c r="Q142" s="72" t="s">
        <v>285</v>
      </c>
      <c r="R142" s="72" t="s">
        <v>286</v>
      </c>
      <c r="S142" s="72" t="s">
        <v>287</v>
      </c>
      <c r="T142" s="72" t="s">
        <v>47</v>
      </c>
      <c r="U142" s="72" t="s">
        <v>48</v>
      </c>
      <c r="V142" s="72" t="s">
        <v>522</v>
      </c>
      <c r="W142" s="72">
        <v>45422.147856793999</v>
      </c>
      <c r="X142" s="72" t="s">
        <v>523</v>
      </c>
      <c r="Y142" s="72" t="s">
        <v>43</v>
      </c>
      <c r="Z142" s="72" t="s">
        <v>72</v>
      </c>
      <c r="AA142" s="72" t="s">
        <v>72</v>
      </c>
      <c r="AB142" s="72" t="s">
        <v>338</v>
      </c>
      <c r="AC142" s="81">
        <v>38.472999999999999</v>
      </c>
      <c r="AD142" s="72" t="s">
        <v>291</v>
      </c>
      <c r="AE142" s="72" t="s">
        <v>291</v>
      </c>
      <c r="AF142" s="72" t="s">
        <v>518</v>
      </c>
      <c r="AG142" s="72" t="s">
        <v>518</v>
      </c>
      <c r="AH142" s="72" t="str">
        <f>VLOOKUP(AG142,Work_plan_3gpp!A:G,6,FALSE)</f>
        <v>Rel-18</v>
      </c>
      <c r="AI142" s="72">
        <f t="shared" si="6"/>
        <v>1</v>
      </c>
      <c r="AJ142" s="72" t="s">
        <v>524</v>
      </c>
      <c r="AK142" s="82">
        <v>1379</v>
      </c>
      <c r="AL142" s="72" t="s">
        <v>293</v>
      </c>
      <c r="AM142" s="72">
        <v>2</v>
      </c>
      <c r="AN142" s="72" t="s">
        <v>309</v>
      </c>
      <c r="AO142" s="72" t="s">
        <v>309</v>
      </c>
      <c r="AP142" s="72" t="s">
        <v>43</v>
      </c>
      <c r="AQ142" s="72" t="s">
        <v>295</v>
      </c>
      <c r="AR142" s="72" t="s">
        <v>295</v>
      </c>
      <c r="AS142" s="72" t="s">
        <v>296</v>
      </c>
      <c r="AT142" s="72" t="s">
        <v>295</v>
      </c>
      <c r="AU142" s="72" t="s">
        <v>525</v>
      </c>
      <c r="AV142" s="72" t="s">
        <v>43</v>
      </c>
      <c r="AW142" s="72" t="s">
        <v>43</v>
      </c>
      <c r="AX142" s="72" t="s">
        <v>43</v>
      </c>
      <c r="AY142" s="72" t="s">
        <v>43</v>
      </c>
      <c r="AZ142" s="72" t="s">
        <v>43</v>
      </c>
    </row>
    <row r="143" spans="1:52" ht="24" x14ac:dyDescent="0.3">
      <c r="A143" s="72"/>
      <c r="B143" s="88" t="s">
        <v>168</v>
      </c>
      <c r="C143" s="88" t="s">
        <v>168</v>
      </c>
      <c r="D143" s="88" t="s">
        <v>168</v>
      </c>
      <c r="E143" s="72" t="s">
        <v>526</v>
      </c>
      <c r="F143" s="73" t="s">
        <v>526</v>
      </c>
      <c r="G143" s="72" t="s">
        <v>527</v>
      </c>
      <c r="H143" s="73" t="s">
        <v>527</v>
      </c>
      <c r="I143" s="72" t="s">
        <v>528</v>
      </c>
      <c r="J143" s="72" t="s">
        <v>528</v>
      </c>
      <c r="K143" s="72" t="s">
        <v>440</v>
      </c>
      <c r="L143" s="72" t="s">
        <v>441</v>
      </c>
      <c r="M143" s="72" t="s">
        <v>22</v>
      </c>
      <c r="N143" s="72" t="s">
        <v>282</v>
      </c>
      <c r="O143" s="72" t="s">
        <v>283</v>
      </c>
      <c r="P143" s="72" t="s">
        <v>529</v>
      </c>
      <c r="Q143" s="72" t="s">
        <v>285</v>
      </c>
      <c r="R143" s="72" t="s">
        <v>286</v>
      </c>
      <c r="S143" s="72" t="s">
        <v>287</v>
      </c>
      <c r="T143" s="72" t="s">
        <v>47</v>
      </c>
      <c r="U143" s="72" t="s">
        <v>48</v>
      </c>
      <c r="V143" s="72" t="s">
        <v>530</v>
      </c>
      <c r="W143" s="72">
        <v>45422.203348576397</v>
      </c>
      <c r="X143" s="72" t="s">
        <v>531</v>
      </c>
      <c r="Y143" s="72" t="s">
        <v>43</v>
      </c>
      <c r="Z143" s="72" t="s">
        <v>72</v>
      </c>
      <c r="AA143" s="72" t="s">
        <v>72</v>
      </c>
      <c r="AB143" s="72" t="s">
        <v>290</v>
      </c>
      <c r="AC143" s="81">
        <v>38.423000000000002</v>
      </c>
      <c r="AD143" s="72" t="s">
        <v>291</v>
      </c>
      <c r="AE143" s="72" t="s">
        <v>291</v>
      </c>
      <c r="AF143" s="72" t="s">
        <v>518</v>
      </c>
      <c r="AG143" s="72" t="s">
        <v>518</v>
      </c>
      <c r="AH143" s="72" t="str">
        <f>VLOOKUP(AG143,Work_plan_3gpp!A:G,6,FALSE)</f>
        <v>Rel-18</v>
      </c>
      <c r="AI143" s="72">
        <f t="shared" si="6"/>
        <v>1</v>
      </c>
      <c r="AJ143" s="72" t="s">
        <v>532</v>
      </c>
      <c r="AK143" s="82">
        <v>1261</v>
      </c>
      <c r="AL143" s="72" t="s">
        <v>293</v>
      </c>
      <c r="AM143" s="72">
        <v>2</v>
      </c>
      <c r="AN143" s="72" t="s">
        <v>309</v>
      </c>
      <c r="AO143" s="72" t="s">
        <v>309</v>
      </c>
      <c r="AP143" s="72" t="s">
        <v>43</v>
      </c>
      <c r="AQ143" s="72" t="s">
        <v>295</v>
      </c>
      <c r="AR143" s="72" t="s">
        <v>295</v>
      </c>
      <c r="AS143" s="72" t="s">
        <v>296</v>
      </c>
      <c r="AT143" s="72" t="s">
        <v>295</v>
      </c>
      <c r="AU143" s="72" t="s">
        <v>533</v>
      </c>
      <c r="AV143" s="72" t="s">
        <v>43</v>
      </c>
      <c r="AW143" s="72" t="s">
        <v>43</v>
      </c>
      <c r="AX143" s="72" t="s">
        <v>43</v>
      </c>
      <c r="AY143" s="72" t="s">
        <v>43</v>
      </c>
      <c r="AZ143" s="72" t="s">
        <v>43</v>
      </c>
    </row>
    <row r="144" spans="1:52" ht="24" x14ac:dyDescent="0.3">
      <c r="A144" s="72"/>
      <c r="B144" s="88" t="s">
        <v>168</v>
      </c>
      <c r="C144" s="88" t="s">
        <v>168</v>
      </c>
      <c r="D144" s="88" t="s">
        <v>168</v>
      </c>
      <c r="E144" s="72" t="s">
        <v>534</v>
      </c>
      <c r="F144" s="73" t="s">
        <v>534</v>
      </c>
      <c r="G144" s="72" t="s">
        <v>527</v>
      </c>
      <c r="H144" s="73" t="s">
        <v>527</v>
      </c>
      <c r="I144" s="72" t="s">
        <v>528</v>
      </c>
      <c r="J144" s="72" t="s">
        <v>528</v>
      </c>
      <c r="K144" s="72" t="s">
        <v>440</v>
      </c>
      <c r="L144" s="72" t="s">
        <v>441</v>
      </c>
      <c r="M144" s="72" t="s">
        <v>22</v>
      </c>
      <c r="N144" s="72" t="s">
        <v>282</v>
      </c>
      <c r="O144" s="72" t="s">
        <v>283</v>
      </c>
      <c r="P144" s="72" t="s">
        <v>529</v>
      </c>
      <c r="Q144" s="72" t="s">
        <v>285</v>
      </c>
      <c r="R144" s="72" t="s">
        <v>286</v>
      </c>
      <c r="S144" s="72" t="s">
        <v>287</v>
      </c>
      <c r="T144" s="72" t="s">
        <v>47</v>
      </c>
      <c r="U144" s="72" t="s">
        <v>48</v>
      </c>
      <c r="V144" s="72" t="s">
        <v>535</v>
      </c>
      <c r="W144" s="72">
        <v>45422.203348923598</v>
      </c>
      <c r="X144" s="72" t="s">
        <v>536</v>
      </c>
      <c r="Y144" s="72" t="s">
        <v>43</v>
      </c>
      <c r="Z144" s="72" t="s">
        <v>72</v>
      </c>
      <c r="AA144" s="72" t="s">
        <v>72</v>
      </c>
      <c r="AB144" s="72" t="s">
        <v>537</v>
      </c>
      <c r="AC144" s="81">
        <v>37.482999999999997</v>
      </c>
      <c r="AD144" s="72" t="s">
        <v>291</v>
      </c>
      <c r="AE144" s="72" t="s">
        <v>291</v>
      </c>
      <c r="AF144" s="72" t="s">
        <v>518</v>
      </c>
      <c r="AG144" s="72" t="s">
        <v>518</v>
      </c>
      <c r="AH144" s="72" t="str">
        <f>VLOOKUP(AG144,Work_plan_3gpp!A:G,6,FALSE)</f>
        <v>Rel-18</v>
      </c>
      <c r="AI144" s="72">
        <f t="shared" si="6"/>
        <v>1</v>
      </c>
      <c r="AJ144" s="72" t="s">
        <v>538</v>
      </c>
      <c r="AK144" s="82">
        <v>128</v>
      </c>
      <c r="AL144" s="72" t="s">
        <v>293</v>
      </c>
      <c r="AM144" s="72">
        <v>2</v>
      </c>
      <c r="AN144" s="72" t="s">
        <v>309</v>
      </c>
      <c r="AO144" s="72" t="s">
        <v>309</v>
      </c>
      <c r="AP144" s="72" t="s">
        <v>43</v>
      </c>
      <c r="AQ144" s="72" t="s">
        <v>295</v>
      </c>
      <c r="AR144" s="72" t="s">
        <v>295</v>
      </c>
      <c r="AS144" s="72" t="s">
        <v>296</v>
      </c>
      <c r="AT144" s="72" t="s">
        <v>295</v>
      </c>
      <c r="AU144" s="72" t="s">
        <v>539</v>
      </c>
      <c r="AV144" s="72" t="s">
        <v>43</v>
      </c>
      <c r="AW144" s="72" t="s">
        <v>43</v>
      </c>
      <c r="AX144" s="72" t="s">
        <v>43</v>
      </c>
      <c r="AY144" s="72" t="s">
        <v>43</v>
      </c>
      <c r="AZ144" s="72" t="s">
        <v>43</v>
      </c>
    </row>
    <row r="145" spans="1:52" x14ac:dyDescent="0.3">
      <c r="A145" s="72"/>
      <c r="B145" s="88" t="s">
        <v>168</v>
      </c>
      <c r="C145" s="88" t="s">
        <v>168</v>
      </c>
      <c r="D145" s="88" t="s">
        <v>168</v>
      </c>
      <c r="E145" s="72" t="s">
        <v>540</v>
      </c>
      <c r="F145" s="73" t="s">
        <v>540</v>
      </c>
      <c r="G145" s="72" t="s">
        <v>541</v>
      </c>
      <c r="H145" s="72" t="s">
        <v>541</v>
      </c>
      <c r="I145" s="72" t="s">
        <v>542</v>
      </c>
      <c r="J145" s="72" t="s">
        <v>542</v>
      </c>
      <c r="K145" s="72" t="s">
        <v>357</v>
      </c>
      <c r="L145" s="72" t="s">
        <v>358</v>
      </c>
      <c r="M145" s="72" t="s">
        <v>326</v>
      </c>
      <c r="N145" s="72" t="s">
        <v>63</v>
      </c>
      <c r="O145" s="72" t="s">
        <v>283</v>
      </c>
      <c r="P145" s="72" t="s">
        <v>43</v>
      </c>
      <c r="Q145" s="72" t="s">
        <v>285</v>
      </c>
      <c r="R145" s="72" t="s">
        <v>286</v>
      </c>
      <c r="S145" s="72" t="s">
        <v>287</v>
      </c>
      <c r="T145" s="72" t="s">
        <v>47</v>
      </c>
      <c r="U145" s="72" t="s">
        <v>48</v>
      </c>
      <c r="V145" s="72" t="s">
        <v>543</v>
      </c>
      <c r="W145" s="72">
        <v>45422.147856793999</v>
      </c>
      <c r="X145" s="72" t="s">
        <v>544</v>
      </c>
      <c r="Y145" s="72" t="s">
        <v>43</v>
      </c>
      <c r="Z145" s="72" t="s">
        <v>72</v>
      </c>
      <c r="AA145" s="72" t="s">
        <v>72</v>
      </c>
      <c r="AB145" s="72" t="s">
        <v>329</v>
      </c>
      <c r="AC145" s="81">
        <v>38.299999999999997</v>
      </c>
      <c r="AD145" s="72" t="s">
        <v>291</v>
      </c>
      <c r="AE145" s="72" t="s">
        <v>291</v>
      </c>
      <c r="AF145" s="72" t="s">
        <v>518</v>
      </c>
      <c r="AG145" s="72" t="s">
        <v>518</v>
      </c>
      <c r="AH145" s="72" t="str">
        <f>VLOOKUP(AG145,Work_plan_3gpp!A:G,6,FALSE)</f>
        <v>Rel-18</v>
      </c>
      <c r="AI145" s="72">
        <f t="shared" si="6"/>
        <v>1</v>
      </c>
      <c r="AJ145" s="72" t="s">
        <v>43</v>
      </c>
      <c r="AK145" s="82"/>
      <c r="AL145" s="72" t="s">
        <v>43</v>
      </c>
      <c r="AM145" s="72">
        <v>0</v>
      </c>
      <c r="AN145" s="72" t="s">
        <v>309</v>
      </c>
      <c r="AO145" s="72" t="s">
        <v>309</v>
      </c>
      <c r="AP145" s="72" t="s">
        <v>43</v>
      </c>
      <c r="AQ145" s="72" t="s">
        <v>43</v>
      </c>
      <c r="AR145" s="72" t="s">
        <v>43</v>
      </c>
      <c r="AS145" s="72" t="s">
        <v>43</v>
      </c>
      <c r="AT145" s="72" t="s">
        <v>43</v>
      </c>
      <c r="AU145" s="72" t="s">
        <v>43</v>
      </c>
      <c r="AV145" s="72" t="s">
        <v>43</v>
      </c>
      <c r="AW145" s="72" t="s">
        <v>43</v>
      </c>
      <c r="AX145" s="72" t="s">
        <v>43</v>
      </c>
      <c r="AY145" s="72" t="s">
        <v>43</v>
      </c>
      <c r="AZ145" s="72" t="s">
        <v>43</v>
      </c>
    </row>
    <row r="146" spans="1:52" ht="24" x14ac:dyDescent="0.3">
      <c r="A146" s="72"/>
      <c r="B146" s="88" t="s">
        <v>168</v>
      </c>
      <c r="C146" s="88" t="s">
        <v>168</v>
      </c>
      <c r="D146" s="88" t="s">
        <v>168</v>
      </c>
      <c r="E146" s="72" t="s">
        <v>545</v>
      </c>
      <c r="F146" s="73" t="s">
        <v>545</v>
      </c>
      <c r="G146" s="72" t="s">
        <v>546</v>
      </c>
      <c r="H146" s="73" t="s">
        <v>546</v>
      </c>
      <c r="I146" s="72" t="s">
        <v>547</v>
      </c>
      <c r="J146" s="72" t="s">
        <v>547</v>
      </c>
      <c r="K146" s="72" t="s">
        <v>440</v>
      </c>
      <c r="L146" s="72" t="s">
        <v>441</v>
      </c>
      <c r="M146" s="72" t="s">
        <v>326</v>
      </c>
      <c r="N146" s="72" t="s">
        <v>63</v>
      </c>
      <c r="O146" s="72" t="s">
        <v>283</v>
      </c>
      <c r="P146" s="72" t="s">
        <v>43</v>
      </c>
      <c r="Q146" s="72" t="s">
        <v>285</v>
      </c>
      <c r="R146" s="72" t="s">
        <v>286</v>
      </c>
      <c r="S146" s="72" t="s">
        <v>287</v>
      </c>
      <c r="T146" s="72" t="s">
        <v>47</v>
      </c>
      <c r="U146" s="72" t="s">
        <v>48</v>
      </c>
      <c r="V146" s="72" t="s">
        <v>543</v>
      </c>
      <c r="W146" s="72">
        <v>45422.203354131903</v>
      </c>
      <c r="X146" s="72" t="s">
        <v>548</v>
      </c>
      <c r="Y146" s="72" t="s">
        <v>43</v>
      </c>
      <c r="Z146" s="72" t="s">
        <v>72</v>
      </c>
      <c r="AA146" s="72" t="s">
        <v>72</v>
      </c>
      <c r="AB146" s="72" t="s">
        <v>329</v>
      </c>
      <c r="AC146" s="81">
        <v>38.299999999999997</v>
      </c>
      <c r="AD146" s="72" t="s">
        <v>291</v>
      </c>
      <c r="AE146" s="72" t="s">
        <v>291</v>
      </c>
      <c r="AF146" s="72" t="s">
        <v>518</v>
      </c>
      <c r="AG146" s="72" t="s">
        <v>518</v>
      </c>
      <c r="AH146" s="72" t="str">
        <f>VLOOKUP(AG146,Work_plan_3gpp!A:G,6,FALSE)</f>
        <v>Rel-18</v>
      </c>
      <c r="AI146" s="72">
        <f t="shared" si="6"/>
        <v>1</v>
      </c>
      <c r="AJ146" s="72" t="s">
        <v>43</v>
      </c>
      <c r="AK146" s="82"/>
      <c r="AL146" s="72" t="s">
        <v>43</v>
      </c>
      <c r="AM146" s="72">
        <v>0</v>
      </c>
      <c r="AN146" s="72" t="s">
        <v>309</v>
      </c>
      <c r="AO146" s="72" t="s">
        <v>309</v>
      </c>
      <c r="AP146" s="72" t="s">
        <v>43</v>
      </c>
      <c r="AQ146" s="72" t="s">
        <v>43</v>
      </c>
      <c r="AR146" s="72" t="s">
        <v>43</v>
      </c>
      <c r="AS146" s="72" t="s">
        <v>43</v>
      </c>
      <c r="AT146" s="72" t="s">
        <v>43</v>
      </c>
      <c r="AU146" s="72" t="s">
        <v>43</v>
      </c>
      <c r="AV146" s="72" t="s">
        <v>43</v>
      </c>
      <c r="AW146" s="72" t="s">
        <v>43</v>
      </c>
      <c r="AX146" s="72" t="s">
        <v>43</v>
      </c>
      <c r="AY146" s="72" t="s">
        <v>43</v>
      </c>
      <c r="AZ146" s="72" t="s">
        <v>43</v>
      </c>
    </row>
    <row r="147" spans="1:52" x14ac:dyDescent="0.3">
      <c r="A147" s="72"/>
      <c r="B147" s="88" t="s">
        <v>168</v>
      </c>
      <c r="C147" s="88" t="s">
        <v>168</v>
      </c>
      <c r="D147" s="88" t="s">
        <v>168</v>
      </c>
      <c r="E147" s="72" t="s">
        <v>549</v>
      </c>
      <c r="F147" s="73" t="s">
        <v>549</v>
      </c>
      <c r="G147" s="72" t="s">
        <v>550</v>
      </c>
      <c r="H147" s="72" t="s">
        <v>550</v>
      </c>
      <c r="I147" s="72" t="s">
        <v>551</v>
      </c>
      <c r="J147" s="72" t="s">
        <v>551</v>
      </c>
      <c r="K147" s="72" t="s">
        <v>552</v>
      </c>
      <c r="L147" s="72" t="s">
        <v>553</v>
      </c>
      <c r="M147" s="72" t="s">
        <v>22</v>
      </c>
      <c r="N147" s="72" t="s">
        <v>282</v>
      </c>
      <c r="O147" s="72" t="s">
        <v>283</v>
      </c>
      <c r="P147" s="72" t="s">
        <v>554</v>
      </c>
      <c r="Q147" s="72" t="s">
        <v>285</v>
      </c>
      <c r="R147" s="72" t="s">
        <v>286</v>
      </c>
      <c r="S147" s="72" t="s">
        <v>287</v>
      </c>
      <c r="T147" s="72" t="s">
        <v>47</v>
      </c>
      <c r="U147" s="72" t="s">
        <v>48</v>
      </c>
      <c r="V147" s="72" t="s">
        <v>543</v>
      </c>
      <c r="W147" s="72">
        <v>45421.488545451401</v>
      </c>
      <c r="X147" s="72" t="s">
        <v>555</v>
      </c>
      <c r="Y147" s="72" t="s">
        <v>43</v>
      </c>
      <c r="Z147" s="72" t="s">
        <v>72</v>
      </c>
      <c r="AA147" s="72" t="s">
        <v>72</v>
      </c>
      <c r="AB147" s="72" t="s">
        <v>305</v>
      </c>
      <c r="AC147" s="81">
        <v>38.412999999999997</v>
      </c>
      <c r="AD147" s="72" t="s">
        <v>291</v>
      </c>
      <c r="AE147" s="72" t="s">
        <v>291</v>
      </c>
      <c r="AF147" s="72" t="s">
        <v>158</v>
      </c>
      <c r="AG147" s="72" t="s">
        <v>158</v>
      </c>
      <c r="AH147" s="72" t="str">
        <f>VLOOKUP(AG147,Work_plan_3gpp!A:G,6,FALSE)</f>
        <v>Rel-18</v>
      </c>
      <c r="AI147" s="72">
        <f t="shared" si="6"/>
        <v>1</v>
      </c>
      <c r="AJ147" s="72" t="s">
        <v>556</v>
      </c>
      <c r="AK147" s="82">
        <v>1102</v>
      </c>
      <c r="AL147" s="72" t="s">
        <v>45</v>
      </c>
      <c r="AM147" s="72">
        <v>3</v>
      </c>
      <c r="AN147" s="72" t="s">
        <v>309</v>
      </c>
      <c r="AO147" s="72" t="s">
        <v>309</v>
      </c>
      <c r="AP147" s="72" t="s">
        <v>43</v>
      </c>
      <c r="AQ147" s="72" t="s">
        <v>295</v>
      </c>
      <c r="AR147" s="72" t="s">
        <v>295</v>
      </c>
      <c r="AS147" s="72" t="s">
        <v>296</v>
      </c>
      <c r="AT147" s="72" t="s">
        <v>296</v>
      </c>
      <c r="AU147" s="72" t="s">
        <v>557</v>
      </c>
      <c r="AV147" s="72" t="s">
        <v>43</v>
      </c>
      <c r="AW147" s="72" t="s">
        <v>43</v>
      </c>
      <c r="AX147" s="72" t="s">
        <v>43</v>
      </c>
      <c r="AY147" s="72" t="s">
        <v>43</v>
      </c>
      <c r="AZ147" s="72" t="s">
        <v>43</v>
      </c>
    </row>
    <row r="148" spans="1:52" x14ac:dyDescent="0.3">
      <c r="A148" s="72"/>
      <c r="B148" s="88" t="s">
        <v>168</v>
      </c>
      <c r="C148" s="88" t="s">
        <v>168</v>
      </c>
      <c r="D148" s="88" t="s">
        <v>168</v>
      </c>
      <c r="E148" s="72" t="s">
        <v>558</v>
      </c>
      <c r="F148" s="73" t="s">
        <v>558</v>
      </c>
      <c r="G148" s="72" t="s">
        <v>559</v>
      </c>
      <c r="H148" s="72" t="s">
        <v>559</v>
      </c>
      <c r="I148" s="72" t="s">
        <v>560</v>
      </c>
      <c r="J148" s="72" t="s">
        <v>560</v>
      </c>
      <c r="K148" s="72" t="s">
        <v>398</v>
      </c>
      <c r="L148" s="72" t="s">
        <v>399</v>
      </c>
      <c r="M148" s="72" t="s">
        <v>22</v>
      </c>
      <c r="N148" s="72" t="s">
        <v>282</v>
      </c>
      <c r="O148" s="72" t="s">
        <v>283</v>
      </c>
      <c r="P148" s="72" t="s">
        <v>561</v>
      </c>
      <c r="Q148" s="72" t="s">
        <v>285</v>
      </c>
      <c r="R148" s="72" t="s">
        <v>286</v>
      </c>
      <c r="S148" s="72" t="s">
        <v>287</v>
      </c>
      <c r="T148" s="72" t="s">
        <v>47</v>
      </c>
      <c r="U148" s="72" t="s">
        <v>48</v>
      </c>
      <c r="V148" s="72" t="s">
        <v>562</v>
      </c>
      <c r="W148" s="72">
        <v>45422.143913043998</v>
      </c>
      <c r="X148" s="72" t="s">
        <v>563</v>
      </c>
      <c r="Y148" s="72" t="s">
        <v>43</v>
      </c>
      <c r="Z148" s="72" t="s">
        <v>72</v>
      </c>
      <c r="AA148" s="72" t="s">
        <v>72</v>
      </c>
      <c r="AB148" s="72" t="s">
        <v>305</v>
      </c>
      <c r="AC148" s="81">
        <v>38.412999999999997</v>
      </c>
      <c r="AD148" s="72" t="s">
        <v>291</v>
      </c>
      <c r="AE148" s="72" t="s">
        <v>291</v>
      </c>
      <c r="AF148" s="72" t="s">
        <v>158</v>
      </c>
      <c r="AG148" s="72" t="s">
        <v>158</v>
      </c>
      <c r="AH148" s="72" t="str">
        <f>VLOOKUP(AG148,Work_plan_3gpp!A:G,6,FALSE)</f>
        <v>Rel-18</v>
      </c>
      <c r="AI148" s="72">
        <f t="shared" si="6"/>
        <v>1</v>
      </c>
      <c r="AJ148" s="72" t="s">
        <v>564</v>
      </c>
      <c r="AK148" s="82">
        <v>1136</v>
      </c>
      <c r="AL148" s="72" t="s">
        <v>293</v>
      </c>
      <c r="AM148" s="72">
        <v>2</v>
      </c>
      <c r="AN148" s="72" t="s">
        <v>309</v>
      </c>
      <c r="AO148" s="72" t="s">
        <v>309</v>
      </c>
      <c r="AP148" s="72" t="s">
        <v>43</v>
      </c>
      <c r="AQ148" s="72" t="s">
        <v>295</v>
      </c>
      <c r="AR148" s="72" t="s">
        <v>295</v>
      </c>
      <c r="AS148" s="72" t="s">
        <v>296</v>
      </c>
      <c r="AT148" s="72" t="s">
        <v>296</v>
      </c>
      <c r="AU148" s="72" t="s">
        <v>565</v>
      </c>
      <c r="AV148" s="72" t="s">
        <v>43</v>
      </c>
      <c r="AW148" s="72" t="s">
        <v>43</v>
      </c>
      <c r="AX148" s="72" t="s">
        <v>43</v>
      </c>
      <c r="AY148" s="72" t="s">
        <v>43</v>
      </c>
      <c r="AZ148" s="72" t="s">
        <v>43</v>
      </c>
    </row>
    <row r="149" spans="1:52" x14ac:dyDescent="0.3">
      <c r="A149" s="72"/>
      <c r="B149" s="88" t="s">
        <v>168</v>
      </c>
      <c r="C149" s="88" t="s">
        <v>168</v>
      </c>
      <c r="D149" s="88" t="s">
        <v>168</v>
      </c>
      <c r="E149" s="72" t="s">
        <v>578</v>
      </c>
      <c r="F149" s="73" t="s">
        <v>578</v>
      </c>
      <c r="G149" s="72" t="s">
        <v>579</v>
      </c>
      <c r="H149" s="72" t="s">
        <v>579</v>
      </c>
      <c r="I149" s="72" t="s">
        <v>580</v>
      </c>
      <c r="J149" s="72" t="s">
        <v>580</v>
      </c>
      <c r="K149" s="72" t="s">
        <v>581</v>
      </c>
      <c r="L149" s="72" t="s">
        <v>582</v>
      </c>
      <c r="M149" s="72" t="s">
        <v>22</v>
      </c>
      <c r="N149" s="72" t="s">
        <v>282</v>
      </c>
      <c r="O149" s="72" t="s">
        <v>283</v>
      </c>
      <c r="P149" s="72" t="s">
        <v>583</v>
      </c>
      <c r="Q149" s="72" t="s">
        <v>285</v>
      </c>
      <c r="R149" s="72" t="s">
        <v>286</v>
      </c>
      <c r="S149" s="72" t="s">
        <v>287</v>
      </c>
      <c r="T149" s="72" t="s">
        <v>47</v>
      </c>
      <c r="U149" s="72" t="s">
        <v>48</v>
      </c>
      <c r="V149" s="72" t="s">
        <v>584</v>
      </c>
      <c r="W149" s="72">
        <v>45422.286832951402</v>
      </c>
      <c r="X149" s="72" t="s">
        <v>585</v>
      </c>
      <c r="Y149" s="72" t="s">
        <v>43</v>
      </c>
      <c r="Z149" s="72" t="s">
        <v>346</v>
      </c>
      <c r="AA149" s="72" t="s">
        <v>346</v>
      </c>
      <c r="AB149" s="72" t="s">
        <v>338</v>
      </c>
      <c r="AC149" s="81">
        <v>38.472999999999999</v>
      </c>
      <c r="AD149" s="72" t="s">
        <v>347</v>
      </c>
      <c r="AE149" s="72" t="s">
        <v>347</v>
      </c>
      <c r="AF149" s="72" t="s">
        <v>586</v>
      </c>
      <c r="AG149" s="72" t="s">
        <v>586</v>
      </c>
      <c r="AH149" s="72" t="str">
        <f>VLOOKUP(AG149,Work_plan_3gpp!A:G,6,FALSE)</f>
        <v>Rel-17</v>
      </c>
      <c r="AI149" s="72">
        <f t="shared" si="6"/>
        <v>1</v>
      </c>
      <c r="AJ149" s="72" t="s">
        <v>587</v>
      </c>
      <c r="AK149" s="82">
        <v>1396</v>
      </c>
      <c r="AL149" s="72" t="s">
        <v>293</v>
      </c>
      <c r="AM149" s="72">
        <v>2</v>
      </c>
      <c r="AN149" s="72" t="s">
        <v>309</v>
      </c>
      <c r="AO149" s="72" t="s">
        <v>309</v>
      </c>
      <c r="AP149" s="72" t="s">
        <v>43</v>
      </c>
      <c r="AQ149" s="72" t="s">
        <v>295</v>
      </c>
      <c r="AR149" s="72" t="s">
        <v>295</v>
      </c>
      <c r="AS149" s="72" t="s">
        <v>296</v>
      </c>
      <c r="AT149" s="72" t="s">
        <v>295</v>
      </c>
      <c r="AU149" s="72" t="s">
        <v>588</v>
      </c>
      <c r="AV149" s="72" t="s">
        <v>43</v>
      </c>
      <c r="AW149" s="72" t="s">
        <v>43</v>
      </c>
      <c r="AX149" s="72" t="s">
        <v>43</v>
      </c>
      <c r="AY149" s="72" t="s">
        <v>43</v>
      </c>
      <c r="AZ149" s="72" t="s">
        <v>43</v>
      </c>
    </row>
    <row r="150" spans="1:52" x14ac:dyDescent="0.3">
      <c r="A150" s="72"/>
      <c r="B150" s="88" t="s">
        <v>168</v>
      </c>
      <c r="C150" s="88" t="s">
        <v>168</v>
      </c>
      <c r="D150" s="88" t="s">
        <v>168</v>
      </c>
      <c r="E150" s="72" t="s">
        <v>589</v>
      </c>
      <c r="F150" s="73" t="s">
        <v>589</v>
      </c>
      <c r="G150" s="72" t="s">
        <v>590</v>
      </c>
      <c r="H150" s="72" t="s">
        <v>590</v>
      </c>
      <c r="I150" s="72" t="s">
        <v>591</v>
      </c>
      <c r="J150" s="72" t="s">
        <v>591</v>
      </c>
      <c r="K150" s="72" t="s">
        <v>592</v>
      </c>
      <c r="L150" s="72" t="s">
        <v>593</v>
      </c>
      <c r="M150" s="72" t="s">
        <v>22</v>
      </c>
      <c r="N150" s="72" t="s">
        <v>282</v>
      </c>
      <c r="O150" s="72" t="s">
        <v>283</v>
      </c>
      <c r="P150" s="72" t="s">
        <v>594</v>
      </c>
      <c r="Q150" s="72" t="s">
        <v>285</v>
      </c>
      <c r="R150" s="72" t="s">
        <v>286</v>
      </c>
      <c r="S150" s="72" t="s">
        <v>287</v>
      </c>
      <c r="T150" s="72" t="s">
        <v>47</v>
      </c>
      <c r="U150" s="72" t="s">
        <v>48</v>
      </c>
      <c r="V150" s="72" t="s">
        <v>595</v>
      </c>
      <c r="W150" s="72">
        <v>45422.146000694403</v>
      </c>
      <c r="X150" s="72" t="s">
        <v>596</v>
      </c>
      <c r="Y150" s="72" t="s">
        <v>43</v>
      </c>
      <c r="Z150" s="72" t="s">
        <v>346</v>
      </c>
      <c r="AA150" s="72" t="s">
        <v>346</v>
      </c>
      <c r="AB150" s="72" t="s">
        <v>338</v>
      </c>
      <c r="AC150" s="81">
        <v>38.472999999999999</v>
      </c>
      <c r="AD150" s="72" t="s">
        <v>347</v>
      </c>
      <c r="AE150" s="72" t="s">
        <v>347</v>
      </c>
      <c r="AF150" s="72" t="s">
        <v>597</v>
      </c>
      <c r="AG150" s="72" t="s">
        <v>597</v>
      </c>
      <c r="AH150" s="72" t="str">
        <f>VLOOKUP(AG150,Work_plan_3gpp!A:G,6,FALSE)</f>
        <v>Rel-17</v>
      </c>
      <c r="AI150" s="72">
        <f t="shared" si="6"/>
        <v>1</v>
      </c>
      <c r="AJ150" s="72" t="s">
        <v>598</v>
      </c>
      <c r="AK150" s="82">
        <v>1368</v>
      </c>
      <c r="AL150" s="72" t="s">
        <v>293</v>
      </c>
      <c r="AM150" s="72">
        <v>2</v>
      </c>
      <c r="AN150" s="72" t="s">
        <v>309</v>
      </c>
      <c r="AO150" s="72" t="s">
        <v>309</v>
      </c>
      <c r="AP150" s="72" t="s">
        <v>43</v>
      </c>
      <c r="AQ150" s="72" t="s">
        <v>295</v>
      </c>
      <c r="AR150" s="72" t="s">
        <v>295</v>
      </c>
      <c r="AS150" s="72" t="s">
        <v>296</v>
      </c>
      <c r="AT150" s="72" t="s">
        <v>295</v>
      </c>
      <c r="AU150" s="72" t="s">
        <v>599</v>
      </c>
      <c r="AV150" s="72" t="s">
        <v>43</v>
      </c>
      <c r="AW150" s="72" t="s">
        <v>43</v>
      </c>
      <c r="AX150" s="72" t="s">
        <v>43</v>
      </c>
      <c r="AY150" s="72" t="s">
        <v>43</v>
      </c>
      <c r="AZ150" s="72" t="s">
        <v>43</v>
      </c>
    </row>
    <row r="151" spans="1:52" x14ac:dyDescent="0.3">
      <c r="A151" s="72"/>
      <c r="B151" s="88" t="s">
        <v>168</v>
      </c>
      <c r="C151" s="88" t="s">
        <v>168</v>
      </c>
      <c r="D151" s="88" t="s">
        <v>168</v>
      </c>
      <c r="E151" s="72" t="s">
        <v>600</v>
      </c>
      <c r="F151" s="73" t="s">
        <v>600</v>
      </c>
      <c r="G151" s="72" t="s">
        <v>590</v>
      </c>
      <c r="H151" s="72" t="s">
        <v>590</v>
      </c>
      <c r="I151" s="72" t="s">
        <v>591</v>
      </c>
      <c r="J151" s="72" t="s">
        <v>591</v>
      </c>
      <c r="K151" s="72" t="s">
        <v>592</v>
      </c>
      <c r="L151" s="72" t="s">
        <v>593</v>
      </c>
      <c r="M151" s="72" t="s">
        <v>22</v>
      </c>
      <c r="N151" s="72" t="s">
        <v>282</v>
      </c>
      <c r="O151" s="72" t="s">
        <v>283</v>
      </c>
      <c r="P151" s="72" t="s">
        <v>594</v>
      </c>
      <c r="Q151" s="72" t="s">
        <v>285</v>
      </c>
      <c r="R151" s="72" t="s">
        <v>286</v>
      </c>
      <c r="S151" s="72" t="s">
        <v>287</v>
      </c>
      <c r="T151" s="72" t="s">
        <v>47</v>
      </c>
      <c r="U151" s="72" t="s">
        <v>48</v>
      </c>
      <c r="V151" s="72" t="s">
        <v>601</v>
      </c>
      <c r="W151" s="72">
        <v>45422.146002661997</v>
      </c>
      <c r="X151" s="72" t="s">
        <v>602</v>
      </c>
      <c r="Y151" s="72" t="s">
        <v>43</v>
      </c>
      <c r="Z151" s="72" t="s">
        <v>72</v>
      </c>
      <c r="AA151" s="72" t="s">
        <v>72</v>
      </c>
      <c r="AB151" s="72" t="s">
        <v>338</v>
      </c>
      <c r="AC151" s="81">
        <v>38.472999999999999</v>
      </c>
      <c r="AD151" s="72" t="s">
        <v>291</v>
      </c>
      <c r="AE151" s="72" t="s">
        <v>291</v>
      </c>
      <c r="AF151" s="72" t="s">
        <v>597</v>
      </c>
      <c r="AG151" s="72" t="s">
        <v>597</v>
      </c>
      <c r="AH151" s="72" t="str">
        <f>VLOOKUP(AG151,Work_plan_3gpp!A:G,6,FALSE)</f>
        <v>Rel-17</v>
      </c>
      <c r="AI151" s="72" t="s">
        <v>349</v>
      </c>
      <c r="AJ151" s="72" t="s">
        <v>603</v>
      </c>
      <c r="AK151" s="82">
        <v>1369</v>
      </c>
      <c r="AL151" s="72" t="s">
        <v>293</v>
      </c>
      <c r="AM151" s="72">
        <v>2</v>
      </c>
      <c r="AN151" s="72" t="s">
        <v>349</v>
      </c>
      <c r="AO151" s="72" t="s">
        <v>349</v>
      </c>
      <c r="AP151" s="72" t="s">
        <v>43</v>
      </c>
      <c r="AQ151" s="72" t="s">
        <v>295</v>
      </c>
      <c r="AR151" s="72" t="s">
        <v>295</v>
      </c>
      <c r="AS151" s="72" t="s">
        <v>296</v>
      </c>
      <c r="AT151" s="72" t="s">
        <v>295</v>
      </c>
      <c r="AU151" s="72" t="s">
        <v>599</v>
      </c>
      <c r="AV151" s="72" t="s">
        <v>43</v>
      </c>
      <c r="AW151" s="72" t="s">
        <v>43</v>
      </c>
      <c r="AX151" s="72" t="s">
        <v>43</v>
      </c>
      <c r="AY151" s="72" t="s">
        <v>43</v>
      </c>
      <c r="AZ151" s="72" t="s">
        <v>43</v>
      </c>
    </row>
    <row r="152" spans="1:52" x14ac:dyDescent="0.3">
      <c r="A152" s="72"/>
      <c r="B152" s="88" t="s">
        <v>168</v>
      </c>
      <c r="C152" s="88" t="s">
        <v>168</v>
      </c>
      <c r="D152" s="88" t="s">
        <v>168</v>
      </c>
      <c r="E152" s="72" t="s">
        <v>604</v>
      </c>
      <c r="F152" s="73" t="s">
        <v>604</v>
      </c>
      <c r="G152" s="72" t="s">
        <v>605</v>
      </c>
      <c r="H152" s="72" t="s">
        <v>605</v>
      </c>
      <c r="I152" s="72" t="s">
        <v>312</v>
      </c>
      <c r="J152" s="72" t="s">
        <v>312</v>
      </c>
      <c r="K152" s="72" t="s">
        <v>313</v>
      </c>
      <c r="L152" s="72" t="s">
        <v>314</v>
      </c>
      <c r="M152" s="72" t="s">
        <v>22</v>
      </c>
      <c r="N152" s="72" t="s">
        <v>282</v>
      </c>
      <c r="O152" s="72" t="s">
        <v>283</v>
      </c>
      <c r="P152" s="72" t="s">
        <v>606</v>
      </c>
      <c r="Q152" s="72" t="s">
        <v>285</v>
      </c>
      <c r="R152" s="72" t="s">
        <v>286</v>
      </c>
      <c r="S152" s="72" t="s">
        <v>287</v>
      </c>
      <c r="T152" s="72" t="s">
        <v>47</v>
      </c>
      <c r="U152" s="72" t="s">
        <v>48</v>
      </c>
      <c r="V152" s="72" t="s">
        <v>607</v>
      </c>
      <c r="W152" s="72">
        <v>45414.826227199097</v>
      </c>
      <c r="X152" s="72" t="s">
        <v>608</v>
      </c>
      <c r="Y152" s="72" t="s">
        <v>43</v>
      </c>
      <c r="Z152" s="72" t="s">
        <v>72</v>
      </c>
      <c r="AA152" s="72" t="s">
        <v>72</v>
      </c>
      <c r="AB152" s="72" t="s">
        <v>609</v>
      </c>
      <c r="AC152" s="81">
        <v>36.411999999999999</v>
      </c>
      <c r="AD152" s="72" t="s">
        <v>318</v>
      </c>
      <c r="AE152" s="72" t="s">
        <v>318</v>
      </c>
      <c r="AF152" s="72" t="s">
        <v>100</v>
      </c>
      <c r="AG152" s="72" t="s">
        <v>100</v>
      </c>
      <c r="AH152" s="72" t="str">
        <f>VLOOKUP(AG152,Work_plan_3gpp!A:G,6,FALSE)</f>
        <v>Rel-18</v>
      </c>
      <c r="AI152" s="72">
        <f>MATCH(AA152,AH152,0)</f>
        <v>1</v>
      </c>
      <c r="AJ152" s="72" t="s">
        <v>610</v>
      </c>
      <c r="AK152" s="82">
        <v>24</v>
      </c>
      <c r="AL152" s="72" t="s">
        <v>293</v>
      </c>
      <c r="AM152" s="72">
        <v>2</v>
      </c>
      <c r="AN152" s="72" t="s">
        <v>320</v>
      </c>
      <c r="AO152" s="72" t="s">
        <v>320</v>
      </c>
      <c r="AP152" s="72" t="s">
        <v>43</v>
      </c>
      <c r="AQ152" s="72" t="s">
        <v>295</v>
      </c>
      <c r="AR152" s="72" t="s">
        <v>295</v>
      </c>
      <c r="AS152" s="72" t="s">
        <v>296</v>
      </c>
      <c r="AT152" s="72" t="s">
        <v>296</v>
      </c>
      <c r="AU152" s="72" t="s">
        <v>611</v>
      </c>
      <c r="AV152" s="72" t="s">
        <v>43</v>
      </c>
      <c r="AW152" s="72" t="s">
        <v>43</v>
      </c>
      <c r="AX152" s="72" t="s">
        <v>43</v>
      </c>
      <c r="AY152" s="72" t="s">
        <v>43</v>
      </c>
      <c r="AZ152" s="72" t="s">
        <v>43</v>
      </c>
    </row>
    <row r="153" spans="1:52" x14ac:dyDescent="0.3">
      <c r="A153" s="72"/>
      <c r="B153" s="88" t="s">
        <v>168</v>
      </c>
      <c r="C153" s="88" t="s">
        <v>168</v>
      </c>
      <c r="D153" s="88" t="s">
        <v>168</v>
      </c>
      <c r="E153" s="72" t="s">
        <v>623</v>
      </c>
      <c r="F153" s="73" t="s">
        <v>623</v>
      </c>
      <c r="G153" s="72" t="s">
        <v>624</v>
      </c>
      <c r="H153" s="72" t="s">
        <v>624</v>
      </c>
      <c r="I153" s="72" t="s">
        <v>312</v>
      </c>
      <c r="J153" s="72" t="s">
        <v>312</v>
      </c>
      <c r="K153" s="72" t="s">
        <v>313</v>
      </c>
      <c r="L153" s="72" t="s">
        <v>314</v>
      </c>
      <c r="M153" s="72" t="s">
        <v>22</v>
      </c>
      <c r="N153" s="72" t="s">
        <v>282</v>
      </c>
      <c r="O153" s="72" t="s">
        <v>283</v>
      </c>
      <c r="P153" s="72" t="s">
        <v>606</v>
      </c>
      <c r="Q153" s="72" t="s">
        <v>285</v>
      </c>
      <c r="R153" s="72" t="s">
        <v>286</v>
      </c>
      <c r="S153" s="72" t="s">
        <v>287</v>
      </c>
      <c r="T153" s="72" t="s">
        <v>47</v>
      </c>
      <c r="U153" s="72" t="s">
        <v>48</v>
      </c>
      <c r="V153" s="72" t="s">
        <v>625</v>
      </c>
      <c r="W153" s="72">
        <v>45414.826392164403</v>
      </c>
      <c r="X153" s="72" t="s">
        <v>626</v>
      </c>
      <c r="Y153" s="72" t="s">
        <v>43</v>
      </c>
      <c r="Z153" s="72" t="s">
        <v>72</v>
      </c>
      <c r="AA153" s="72" t="s">
        <v>72</v>
      </c>
      <c r="AB153" s="72" t="s">
        <v>627</v>
      </c>
      <c r="AC153" s="81">
        <v>36.421999999999997</v>
      </c>
      <c r="AD153" s="72" t="s">
        <v>318</v>
      </c>
      <c r="AE153" s="72" t="s">
        <v>318</v>
      </c>
      <c r="AF153" s="72" t="s">
        <v>100</v>
      </c>
      <c r="AG153" s="72" t="s">
        <v>100</v>
      </c>
      <c r="AH153" s="72" t="str">
        <f>VLOOKUP(AG153,Work_plan_3gpp!A:G,6,FALSE)</f>
        <v>Rel-18</v>
      </c>
      <c r="AI153" s="72">
        <f>MATCH(AA153,AH153,0)</f>
        <v>1</v>
      </c>
      <c r="AJ153" s="72" t="s">
        <v>628</v>
      </c>
      <c r="AK153" s="82">
        <v>40</v>
      </c>
      <c r="AL153" s="72" t="s">
        <v>293</v>
      </c>
      <c r="AM153" s="72">
        <v>2</v>
      </c>
      <c r="AN153" s="72" t="s">
        <v>320</v>
      </c>
      <c r="AO153" s="72" t="s">
        <v>320</v>
      </c>
      <c r="AP153" s="72" t="s">
        <v>43</v>
      </c>
      <c r="AQ153" s="72" t="s">
        <v>295</v>
      </c>
      <c r="AR153" s="72" t="s">
        <v>295</v>
      </c>
      <c r="AS153" s="72" t="s">
        <v>296</v>
      </c>
      <c r="AT153" s="72" t="s">
        <v>295</v>
      </c>
      <c r="AU153" s="72" t="s">
        <v>611</v>
      </c>
      <c r="AV153" s="72" t="s">
        <v>43</v>
      </c>
      <c r="AW153" s="72" t="s">
        <v>43</v>
      </c>
      <c r="AX153" s="72" t="s">
        <v>43</v>
      </c>
      <c r="AY153" s="72" t="s">
        <v>43</v>
      </c>
      <c r="AZ153" s="72" t="s">
        <v>43</v>
      </c>
    </row>
    <row r="154" spans="1:52" x14ac:dyDescent="0.3">
      <c r="A154" s="72"/>
      <c r="B154" s="88" t="s">
        <v>168</v>
      </c>
      <c r="C154" s="88" t="s">
        <v>168</v>
      </c>
      <c r="D154" s="88" t="s">
        <v>168</v>
      </c>
      <c r="E154" s="72" t="s">
        <v>629</v>
      </c>
      <c r="F154" s="73" t="s">
        <v>629</v>
      </c>
      <c r="G154" s="72" t="s">
        <v>630</v>
      </c>
      <c r="H154" s="72" t="s">
        <v>630</v>
      </c>
      <c r="I154" s="72" t="s">
        <v>312</v>
      </c>
      <c r="J154" s="72" t="s">
        <v>312</v>
      </c>
      <c r="K154" s="72" t="s">
        <v>313</v>
      </c>
      <c r="L154" s="72" t="s">
        <v>314</v>
      </c>
      <c r="M154" s="72" t="s">
        <v>22</v>
      </c>
      <c r="N154" s="72" t="s">
        <v>282</v>
      </c>
      <c r="O154" s="72" t="s">
        <v>283</v>
      </c>
      <c r="P154" s="72" t="s">
        <v>43</v>
      </c>
      <c r="Q154" s="72" t="s">
        <v>285</v>
      </c>
      <c r="R154" s="72" t="s">
        <v>286</v>
      </c>
      <c r="S154" s="72" t="s">
        <v>287</v>
      </c>
      <c r="T154" s="72" t="s">
        <v>47</v>
      </c>
      <c r="U154" s="72" t="s">
        <v>48</v>
      </c>
      <c r="V154" s="72" t="s">
        <v>631</v>
      </c>
      <c r="W154" s="72">
        <v>45414.826622951397</v>
      </c>
      <c r="X154" s="72" t="s">
        <v>632</v>
      </c>
      <c r="Y154" s="72" t="s">
        <v>43</v>
      </c>
      <c r="Z154" s="72" t="s">
        <v>72</v>
      </c>
      <c r="AA154" s="72" t="s">
        <v>72</v>
      </c>
      <c r="AB154" s="72" t="s">
        <v>633</v>
      </c>
      <c r="AC154" s="81">
        <v>38.411999999999999</v>
      </c>
      <c r="AD154" s="72" t="s">
        <v>318</v>
      </c>
      <c r="AE154" s="72" t="s">
        <v>318</v>
      </c>
      <c r="AF154" s="72" t="s">
        <v>100</v>
      </c>
      <c r="AG154" s="72" t="s">
        <v>100</v>
      </c>
      <c r="AH154" s="72" t="str">
        <f>VLOOKUP(AG154,Work_plan_3gpp!A:G,6,FALSE)</f>
        <v>Rel-18</v>
      </c>
      <c r="AI154" s="72">
        <f>MATCH(AA154,AH154,0)</f>
        <v>1</v>
      </c>
      <c r="AJ154" s="72" t="s">
        <v>634</v>
      </c>
      <c r="AK154" s="82">
        <v>22</v>
      </c>
      <c r="AL154" s="72" t="s">
        <v>293</v>
      </c>
      <c r="AM154" s="72">
        <v>2</v>
      </c>
      <c r="AN154" s="72" t="s">
        <v>320</v>
      </c>
      <c r="AO154" s="72" t="s">
        <v>320</v>
      </c>
      <c r="AP154" s="72" t="s">
        <v>43</v>
      </c>
      <c r="AQ154" s="72" t="s">
        <v>43</v>
      </c>
      <c r="AR154" s="72" t="s">
        <v>43</v>
      </c>
      <c r="AS154" s="72" t="s">
        <v>43</v>
      </c>
      <c r="AT154" s="72" t="s">
        <v>43</v>
      </c>
      <c r="AU154" s="72" t="s">
        <v>43</v>
      </c>
      <c r="AV154" s="72" t="s">
        <v>43</v>
      </c>
      <c r="AW154" s="72" t="s">
        <v>43</v>
      </c>
      <c r="AX154" s="72" t="s">
        <v>43</v>
      </c>
      <c r="AY154" s="72" t="s">
        <v>43</v>
      </c>
      <c r="AZ154" s="72" t="s">
        <v>43</v>
      </c>
    </row>
    <row r="155" spans="1:52" x14ac:dyDescent="0.3">
      <c r="A155" s="72"/>
      <c r="B155" s="88" t="s">
        <v>168</v>
      </c>
      <c r="C155" s="88" t="s">
        <v>168</v>
      </c>
      <c r="D155" s="88" t="s">
        <v>168</v>
      </c>
      <c r="E155" s="72" t="s">
        <v>635</v>
      </c>
      <c r="F155" s="73" t="s">
        <v>635</v>
      </c>
      <c r="G155" s="72" t="s">
        <v>636</v>
      </c>
      <c r="H155" s="72" t="s">
        <v>636</v>
      </c>
      <c r="I155" s="72" t="s">
        <v>637</v>
      </c>
      <c r="J155" s="72" t="s">
        <v>637</v>
      </c>
      <c r="K155" s="72" t="s">
        <v>365</v>
      </c>
      <c r="L155" s="72" t="s">
        <v>366</v>
      </c>
      <c r="M155" s="72" t="s">
        <v>22</v>
      </c>
      <c r="N155" s="72" t="s">
        <v>282</v>
      </c>
      <c r="O155" s="72" t="s">
        <v>283</v>
      </c>
      <c r="P155" s="72" t="s">
        <v>638</v>
      </c>
      <c r="Q155" s="72" t="s">
        <v>285</v>
      </c>
      <c r="R155" s="72" t="s">
        <v>286</v>
      </c>
      <c r="S155" s="72" t="s">
        <v>287</v>
      </c>
      <c r="T155" s="72" t="s">
        <v>47</v>
      </c>
      <c r="U155" s="72" t="s">
        <v>48</v>
      </c>
      <c r="V155" s="72" t="s">
        <v>631</v>
      </c>
      <c r="W155" s="72">
        <v>45420.287652164297</v>
      </c>
      <c r="X155" s="72" t="s">
        <v>639</v>
      </c>
      <c r="Y155" s="72" t="s">
        <v>43</v>
      </c>
      <c r="Z155" s="72" t="s">
        <v>72</v>
      </c>
      <c r="AA155" s="72" t="s">
        <v>72</v>
      </c>
      <c r="AB155" s="72" t="s">
        <v>640</v>
      </c>
      <c r="AC155" s="81">
        <v>38.454999999999998</v>
      </c>
      <c r="AD155" s="72" t="s">
        <v>291</v>
      </c>
      <c r="AE155" s="72" t="s">
        <v>291</v>
      </c>
      <c r="AF155" s="72" t="s">
        <v>105</v>
      </c>
      <c r="AG155" s="72" t="s">
        <v>105</v>
      </c>
      <c r="AH155" s="72" t="str">
        <f>VLOOKUP(AG155,Work_plan_3gpp!A:G,6,FALSE)</f>
        <v>Rel-18</v>
      </c>
      <c r="AI155" s="72">
        <f>MATCH(AA155,AH155,0)</f>
        <v>1</v>
      </c>
      <c r="AJ155" s="72" t="s">
        <v>641</v>
      </c>
      <c r="AK155" s="82">
        <v>144</v>
      </c>
      <c r="AL155" s="72" t="s">
        <v>293</v>
      </c>
      <c r="AM155" s="72">
        <v>2</v>
      </c>
      <c r="AN155" s="72" t="s">
        <v>309</v>
      </c>
      <c r="AO155" s="72" t="s">
        <v>309</v>
      </c>
      <c r="AP155" s="72" t="s">
        <v>43</v>
      </c>
      <c r="AQ155" s="72" t="s">
        <v>295</v>
      </c>
      <c r="AR155" s="72" t="s">
        <v>295</v>
      </c>
      <c r="AS155" s="72" t="s">
        <v>296</v>
      </c>
      <c r="AT155" s="72" t="s">
        <v>296</v>
      </c>
      <c r="AU155" s="72" t="s">
        <v>642</v>
      </c>
      <c r="AV155" s="72" t="s">
        <v>43</v>
      </c>
      <c r="AW155" s="72" t="s">
        <v>43</v>
      </c>
      <c r="AX155" s="72" t="s">
        <v>43</v>
      </c>
      <c r="AY155" s="72" t="s">
        <v>43</v>
      </c>
      <c r="AZ155" s="72" t="s">
        <v>43</v>
      </c>
    </row>
    <row r="156" spans="1:52" ht="24" x14ac:dyDescent="0.3">
      <c r="A156" s="72"/>
      <c r="B156" s="88" t="s">
        <v>168</v>
      </c>
      <c r="C156" s="88" t="s">
        <v>168</v>
      </c>
      <c r="D156" s="88" t="s">
        <v>168</v>
      </c>
      <c r="E156" s="72" t="s">
        <v>643</v>
      </c>
      <c r="F156" s="73" t="s">
        <v>643</v>
      </c>
      <c r="G156" s="72" t="s">
        <v>644</v>
      </c>
      <c r="H156" s="73" t="s">
        <v>644</v>
      </c>
      <c r="I156" s="72" t="s">
        <v>645</v>
      </c>
      <c r="J156" s="72" t="s">
        <v>645</v>
      </c>
      <c r="K156" s="72" t="s">
        <v>646</v>
      </c>
      <c r="L156" s="72" t="s">
        <v>647</v>
      </c>
      <c r="M156" s="72" t="s">
        <v>22</v>
      </c>
      <c r="N156" s="72" t="s">
        <v>282</v>
      </c>
      <c r="O156" s="72" t="s">
        <v>283</v>
      </c>
      <c r="P156" s="72" t="s">
        <v>648</v>
      </c>
      <c r="Q156" s="72" t="s">
        <v>285</v>
      </c>
      <c r="R156" s="72" t="s">
        <v>286</v>
      </c>
      <c r="S156" s="72" t="s">
        <v>287</v>
      </c>
      <c r="T156" s="72" t="s">
        <v>47</v>
      </c>
      <c r="U156" s="72" t="s">
        <v>48</v>
      </c>
      <c r="V156" s="72" t="s">
        <v>649</v>
      </c>
      <c r="W156" s="72">
        <v>45422.1053846875</v>
      </c>
      <c r="X156" s="72" t="s">
        <v>650</v>
      </c>
      <c r="Y156" s="72" t="s">
        <v>43</v>
      </c>
      <c r="Z156" s="72" t="s">
        <v>72</v>
      </c>
      <c r="AA156" s="72" t="s">
        <v>72</v>
      </c>
      <c r="AB156" s="72" t="s">
        <v>392</v>
      </c>
      <c r="AC156" s="81">
        <v>38.401000000000003</v>
      </c>
      <c r="AD156" s="72" t="s">
        <v>291</v>
      </c>
      <c r="AE156" s="72" t="s">
        <v>291</v>
      </c>
      <c r="AF156" s="72" t="s">
        <v>651</v>
      </c>
      <c r="AG156" s="72" t="s">
        <v>651</v>
      </c>
      <c r="AH156" s="72" t="e">
        <f>VLOOKUP(AG156,Work_plan_3gpp!A:G,6,FALSE)</f>
        <v>#N/A</v>
      </c>
      <c r="AI156" s="72" t="s">
        <v>34987</v>
      </c>
      <c r="AJ156" s="72" t="s">
        <v>652</v>
      </c>
      <c r="AK156" s="82">
        <v>384</v>
      </c>
      <c r="AL156" s="72" t="s">
        <v>293</v>
      </c>
      <c r="AM156" s="72">
        <v>2</v>
      </c>
      <c r="AN156" s="72" t="s">
        <v>309</v>
      </c>
      <c r="AO156" s="72" t="s">
        <v>309</v>
      </c>
      <c r="AP156" s="72" t="s">
        <v>43</v>
      </c>
      <c r="AQ156" s="72" t="s">
        <v>295</v>
      </c>
      <c r="AR156" s="72" t="s">
        <v>295</v>
      </c>
      <c r="AS156" s="72" t="s">
        <v>296</v>
      </c>
      <c r="AT156" s="72" t="s">
        <v>296</v>
      </c>
      <c r="AU156" s="72" t="s">
        <v>653</v>
      </c>
      <c r="AV156" s="72" t="s">
        <v>43</v>
      </c>
      <c r="AW156" s="72" t="s">
        <v>43</v>
      </c>
      <c r="AX156" s="72" t="s">
        <v>43</v>
      </c>
      <c r="AY156" s="72" t="s">
        <v>43</v>
      </c>
      <c r="AZ156" s="72" t="s">
        <v>43</v>
      </c>
    </row>
    <row r="157" spans="1:52" x14ac:dyDescent="0.3">
      <c r="A157" s="72"/>
      <c r="B157" s="88" t="s">
        <v>168</v>
      </c>
      <c r="C157" s="88" t="s">
        <v>168</v>
      </c>
      <c r="D157" s="88" t="s">
        <v>168</v>
      </c>
      <c r="E157" s="72" t="s">
        <v>654</v>
      </c>
      <c r="F157" s="73" t="s">
        <v>654</v>
      </c>
      <c r="G157" s="72" t="s">
        <v>655</v>
      </c>
      <c r="H157" s="72" t="s">
        <v>655</v>
      </c>
      <c r="I157" s="72" t="s">
        <v>656</v>
      </c>
      <c r="J157" s="72" t="s">
        <v>656</v>
      </c>
      <c r="K157" s="72" t="s">
        <v>365</v>
      </c>
      <c r="L157" s="72" t="s">
        <v>366</v>
      </c>
      <c r="M157" s="72" t="s">
        <v>22</v>
      </c>
      <c r="N157" s="72" t="s">
        <v>282</v>
      </c>
      <c r="O157" s="72" t="s">
        <v>283</v>
      </c>
      <c r="P157" s="72" t="s">
        <v>657</v>
      </c>
      <c r="Q157" s="72" t="s">
        <v>285</v>
      </c>
      <c r="R157" s="72" t="s">
        <v>286</v>
      </c>
      <c r="S157" s="72" t="s">
        <v>287</v>
      </c>
      <c r="T157" s="72" t="s">
        <v>47</v>
      </c>
      <c r="U157" s="72" t="s">
        <v>48</v>
      </c>
      <c r="V157" s="72" t="s">
        <v>658</v>
      </c>
      <c r="W157" s="72">
        <v>45420.289297488402</v>
      </c>
      <c r="X157" s="72" t="s">
        <v>659</v>
      </c>
      <c r="Y157" s="72" t="s">
        <v>43</v>
      </c>
      <c r="Z157" s="72" t="s">
        <v>72</v>
      </c>
      <c r="AA157" s="72" t="s">
        <v>72</v>
      </c>
      <c r="AB157" s="72" t="s">
        <v>290</v>
      </c>
      <c r="AC157" s="81">
        <v>38.423000000000002</v>
      </c>
      <c r="AD157" s="72" t="s">
        <v>291</v>
      </c>
      <c r="AE157" s="72" t="s">
        <v>291</v>
      </c>
      <c r="AF157" s="72" t="s">
        <v>660</v>
      </c>
      <c r="AG157" s="72" t="s">
        <v>660</v>
      </c>
      <c r="AH157" s="72" t="str">
        <f>VLOOKUP(AG157,Work_plan_3gpp!A:G,6,FALSE)</f>
        <v>Rel-18</v>
      </c>
      <c r="AI157" s="72">
        <f>MATCH(AA157,AH157,0)</f>
        <v>1</v>
      </c>
      <c r="AJ157" s="72" t="s">
        <v>661</v>
      </c>
      <c r="AK157" s="82">
        <v>1262</v>
      </c>
      <c r="AL157" s="72" t="s">
        <v>293</v>
      </c>
      <c r="AM157" s="72">
        <v>2</v>
      </c>
      <c r="AN157" s="72" t="s">
        <v>309</v>
      </c>
      <c r="AO157" s="72" t="s">
        <v>309</v>
      </c>
      <c r="AP157" s="72" t="s">
        <v>43</v>
      </c>
      <c r="AQ157" s="72" t="s">
        <v>295</v>
      </c>
      <c r="AR157" s="72" t="s">
        <v>295</v>
      </c>
      <c r="AS157" s="72" t="s">
        <v>296</v>
      </c>
      <c r="AT157" s="72" t="s">
        <v>295</v>
      </c>
      <c r="AU157" s="72" t="s">
        <v>662</v>
      </c>
      <c r="AV157" s="72" t="s">
        <v>43</v>
      </c>
      <c r="AW157" s="72" t="s">
        <v>43</v>
      </c>
      <c r="AX157" s="72" t="s">
        <v>43</v>
      </c>
      <c r="AY157" s="72" t="s">
        <v>43</v>
      </c>
      <c r="AZ157" s="72" t="s">
        <v>43</v>
      </c>
    </row>
    <row r="158" spans="1:52" x14ac:dyDescent="0.3">
      <c r="A158" s="72"/>
      <c r="B158" s="88" t="s">
        <v>168</v>
      </c>
      <c r="C158" s="88" t="s">
        <v>168</v>
      </c>
      <c r="D158" s="88" t="s">
        <v>168</v>
      </c>
      <c r="E158" s="72" t="s">
        <v>663</v>
      </c>
      <c r="F158" s="73" t="s">
        <v>663</v>
      </c>
      <c r="G158" s="72" t="s">
        <v>664</v>
      </c>
      <c r="H158" s="72" t="s">
        <v>3297</v>
      </c>
      <c r="I158" s="72" t="s">
        <v>665</v>
      </c>
      <c r="J158" s="72" t="s">
        <v>665</v>
      </c>
      <c r="K158" s="72" t="s">
        <v>666</v>
      </c>
      <c r="L158" s="72" t="s">
        <v>667</v>
      </c>
      <c r="M158" s="72" t="s">
        <v>22</v>
      </c>
      <c r="N158" s="72" t="s">
        <v>282</v>
      </c>
      <c r="O158" s="72" t="s">
        <v>283</v>
      </c>
      <c r="P158" s="72" t="s">
        <v>43</v>
      </c>
      <c r="Q158" s="72" t="s">
        <v>285</v>
      </c>
      <c r="R158" s="72" t="s">
        <v>286</v>
      </c>
      <c r="S158" s="72" t="s">
        <v>287</v>
      </c>
      <c r="T158" s="72" t="s">
        <v>47</v>
      </c>
      <c r="U158" s="72" t="s">
        <v>48</v>
      </c>
      <c r="V158" s="72" t="s">
        <v>668</v>
      </c>
      <c r="W158" s="72">
        <v>45422.282667824104</v>
      </c>
      <c r="X158" s="72" t="s">
        <v>669</v>
      </c>
      <c r="Y158" s="72" t="s">
        <v>43</v>
      </c>
      <c r="Z158" s="72" t="s">
        <v>72</v>
      </c>
      <c r="AA158" s="72" t="s">
        <v>72</v>
      </c>
      <c r="AB158" s="72" t="s">
        <v>290</v>
      </c>
      <c r="AC158" s="81">
        <v>38.423000000000002</v>
      </c>
      <c r="AD158" s="72" t="s">
        <v>291</v>
      </c>
      <c r="AE158" s="72" t="s">
        <v>291</v>
      </c>
      <c r="AF158" s="72" t="s">
        <v>670</v>
      </c>
      <c r="AG158" s="72" t="s">
        <v>670</v>
      </c>
      <c r="AH158" s="72" t="e">
        <f>VLOOKUP(AG158,Work_plan_3gpp!A:G,6,FALSE)</f>
        <v>#N/A</v>
      </c>
      <c r="AI158" s="72" t="s">
        <v>34987</v>
      </c>
      <c r="AJ158" s="72" t="s">
        <v>671</v>
      </c>
      <c r="AK158" s="82">
        <v>1249</v>
      </c>
      <c r="AL158" s="72" t="s">
        <v>293</v>
      </c>
      <c r="AM158" s="72">
        <v>2</v>
      </c>
      <c r="AN158" s="72" t="s">
        <v>309</v>
      </c>
      <c r="AO158" s="72" t="s">
        <v>309</v>
      </c>
      <c r="AP158" s="72" t="s">
        <v>43</v>
      </c>
      <c r="AQ158" s="72" t="s">
        <v>43</v>
      </c>
      <c r="AR158" s="72" t="s">
        <v>43</v>
      </c>
      <c r="AS158" s="72" t="s">
        <v>43</v>
      </c>
      <c r="AT158" s="72" t="s">
        <v>43</v>
      </c>
      <c r="AU158" s="72" t="s">
        <v>43</v>
      </c>
      <c r="AV158" s="72" t="s">
        <v>43</v>
      </c>
      <c r="AW158" s="72" t="s">
        <v>43</v>
      </c>
      <c r="AX158" s="72" t="s">
        <v>43</v>
      </c>
      <c r="AY158" s="72" t="s">
        <v>43</v>
      </c>
      <c r="AZ158" s="72" t="s">
        <v>43</v>
      </c>
    </row>
    <row r="159" spans="1:52" x14ac:dyDescent="0.3">
      <c r="A159" s="72"/>
      <c r="B159" s="88" t="s">
        <v>168</v>
      </c>
      <c r="C159" s="88" t="s">
        <v>168</v>
      </c>
      <c r="D159" s="88" t="s">
        <v>168</v>
      </c>
      <c r="E159" s="72" t="s">
        <v>672</v>
      </c>
      <c r="F159" s="73" t="s">
        <v>672</v>
      </c>
      <c r="G159" s="72" t="s">
        <v>664</v>
      </c>
      <c r="H159" s="72" t="s">
        <v>664</v>
      </c>
      <c r="I159" s="72" t="s">
        <v>673</v>
      </c>
      <c r="J159" s="72" t="s">
        <v>673</v>
      </c>
      <c r="K159" s="72" t="s">
        <v>324</v>
      </c>
      <c r="L159" s="72" t="s">
        <v>325</v>
      </c>
      <c r="M159" s="72" t="s">
        <v>22</v>
      </c>
      <c r="N159" s="72" t="s">
        <v>282</v>
      </c>
      <c r="O159" s="72" t="s">
        <v>283</v>
      </c>
      <c r="P159" s="72" t="s">
        <v>674</v>
      </c>
      <c r="Q159" s="72" t="s">
        <v>285</v>
      </c>
      <c r="R159" s="72" t="s">
        <v>286</v>
      </c>
      <c r="S159" s="72" t="s">
        <v>287</v>
      </c>
      <c r="T159" s="72" t="s">
        <v>47</v>
      </c>
      <c r="U159" s="72" t="s">
        <v>48</v>
      </c>
      <c r="V159" s="72" t="s">
        <v>675</v>
      </c>
      <c r="W159" s="72">
        <v>45420.4105025116</v>
      </c>
      <c r="X159" s="72" t="s">
        <v>676</v>
      </c>
      <c r="Y159" s="72" t="s">
        <v>43</v>
      </c>
      <c r="Z159" s="72" t="s">
        <v>72</v>
      </c>
      <c r="AA159" s="72" t="s">
        <v>72</v>
      </c>
      <c r="AB159" s="72" t="s">
        <v>537</v>
      </c>
      <c r="AC159" s="81">
        <v>37.482999999999997</v>
      </c>
      <c r="AD159" s="72" t="s">
        <v>291</v>
      </c>
      <c r="AE159" s="72" t="s">
        <v>291</v>
      </c>
      <c r="AF159" s="72" t="s">
        <v>670</v>
      </c>
      <c r="AG159" s="72" t="s">
        <v>670</v>
      </c>
      <c r="AH159" s="72" t="e">
        <f>VLOOKUP(AG159,Work_plan_3gpp!A:G,6,FALSE)</f>
        <v>#N/A</v>
      </c>
      <c r="AI159" s="72" t="s">
        <v>34987</v>
      </c>
      <c r="AJ159" s="72" t="s">
        <v>677</v>
      </c>
      <c r="AK159" s="82">
        <v>111</v>
      </c>
      <c r="AL159" s="72" t="s">
        <v>45</v>
      </c>
      <c r="AM159" s="72">
        <v>3</v>
      </c>
      <c r="AN159" s="72" t="s">
        <v>309</v>
      </c>
      <c r="AO159" s="72" t="s">
        <v>309</v>
      </c>
      <c r="AP159" s="72" t="s">
        <v>43</v>
      </c>
      <c r="AQ159" s="72" t="s">
        <v>295</v>
      </c>
      <c r="AR159" s="72" t="s">
        <v>295</v>
      </c>
      <c r="AS159" s="72" t="s">
        <v>296</v>
      </c>
      <c r="AT159" s="72" t="s">
        <v>295</v>
      </c>
      <c r="AU159" s="72" t="s">
        <v>678</v>
      </c>
      <c r="AV159" s="72" t="s">
        <v>43</v>
      </c>
      <c r="AW159" s="72" t="s">
        <v>43</v>
      </c>
      <c r="AX159" s="72" t="s">
        <v>43</v>
      </c>
      <c r="AY159" s="72" t="s">
        <v>43</v>
      </c>
      <c r="AZ159" s="72" t="s">
        <v>43</v>
      </c>
    </row>
    <row r="160" spans="1:52" x14ac:dyDescent="0.3">
      <c r="A160" s="72"/>
      <c r="B160" s="88" t="s">
        <v>168</v>
      </c>
      <c r="C160" s="88" t="s">
        <v>168</v>
      </c>
      <c r="D160" s="88" t="s">
        <v>168</v>
      </c>
      <c r="E160" s="72" t="s">
        <v>695</v>
      </c>
      <c r="F160" s="73" t="s">
        <v>695</v>
      </c>
      <c r="G160" s="72" t="s">
        <v>696</v>
      </c>
      <c r="H160" s="72" t="s">
        <v>696</v>
      </c>
      <c r="I160" s="72" t="s">
        <v>697</v>
      </c>
      <c r="J160" s="72" t="s">
        <v>697</v>
      </c>
      <c r="K160" s="72" t="s">
        <v>698</v>
      </c>
      <c r="L160" s="72" t="s">
        <v>699</v>
      </c>
      <c r="M160" s="72" t="s">
        <v>22</v>
      </c>
      <c r="N160" s="72" t="s">
        <v>282</v>
      </c>
      <c r="O160" s="72" t="s">
        <v>283</v>
      </c>
      <c r="P160" s="72" t="s">
        <v>700</v>
      </c>
      <c r="Q160" s="72" t="s">
        <v>285</v>
      </c>
      <c r="R160" s="72" t="s">
        <v>286</v>
      </c>
      <c r="S160" s="72" t="s">
        <v>287</v>
      </c>
      <c r="T160" s="72" t="s">
        <v>47</v>
      </c>
      <c r="U160" s="72" t="s">
        <v>48</v>
      </c>
      <c r="V160" s="72" t="s">
        <v>692</v>
      </c>
      <c r="W160" s="72">
        <v>45421.262147997702</v>
      </c>
      <c r="X160" s="72" t="s">
        <v>701</v>
      </c>
      <c r="Y160" s="72" t="s">
        <v>43</v>
      </c>
      <c r="Z160" s="72" t="s">
        <v>72</v>
      </c>
      <c r="AA160" s="72" t="s">
        <v>72</v>
      </c>
      <c r="AB160" s="72" t="s">
        <v>338</v>
      </c>
      <c r="AC160" s="81">
        <v>38.472999999999999</v>
      </c>
      <c r="AD160" s="72" t="s">
        <v>291</v>
      </c>
      <c r="AE160" s="72" t="s">
        <v>291</v>
      </c>
      <c r="AF160" s="72" t="s">
        <v>702</v>
      </c>
      <c r="AG160" s="72" t="s">
        <v>702</v>
      </c>
      <c r="AH160" s="72" t="str">
        <f>VLOOKUP(AG160,Work_plan_3gpp!A:G,6,FALSE)</f>
        <v>Rel-18</v>
      </c>
      <c r="AI160" s="72">
        <f t="shared" ref="AI160:AI175" si="7">MATCH(AA160,AH160,0)</f>
        <v>1</v>
      </c>
      <c r="AJ160" s="72" t="s">
        <v>703</v>
      </c>
      <c r="AK160" s="82">
        <v>1373</v>
      </c>
      <c r="AL160" s="72" t="s">
        <v>293</v>
      </c>
      <c r="AM160" s="72">
        <v>2</v>
      </c>
      <c r="AN160" s="72" t="s">
        <v>309</v>
      </c>
      <c r="AO160" s="72" t="s">
        <v>309</v>
      </c>
      <c r="AP160" s="72" t="s">
        <v>43</v>
      </c>
      <c r="AQ160" s="72" t="s">
        <v>295</v>
      </c>
      <c r="AR160" s="72" t="s">
        <v>295</v>
      </c>
      <c r="AS160" s="72" t="s">
        <v>296</v>
      </c>
      <c r="AT160" s="72" t="s">
        <v>295</v>
      </c>
      <c r="AU160" s="72" t="s">
        <v>704</v>
      </c>
      <c r="AV160" s="72" t="s">
        <v>43</v>
      </c>
      <c r="AW160" s="72" t="s">
        <v>43</v>
      </c>
      <c r="AX160" s="72" t="s">
        <v>43</v>
      </c>
      <c r="AY160" s="72" t="s">
        <v>43</v>
      </c>
      <c r="AZ160" s="72" t="s">
        <v>43</v>
      </c>
    </row>
    <row r="161" spans="1:52" x14ac:dyDescent="0.3">
      <c r="A161" s="72"/>
      <c r="B161" s="88" t="s">
        <v>168</v>
      </c>
      <c r="C161" s="88" t="s">
        <v>168</v>
      </c>
      <c r="D161" s="88" t="s">
        <v>168</v>
      </c>
      <c r="E161" s="72" t="s">
        <v>705</v>
      </c>
      <c r="F161" s="73" t="s">
        <v>705</v>
      </c>
      <c r="G161" s="72" t="s">
        <v>706</v>
      </c>
      <c r="H161" s="72" t="s">
        <v>706</v>
      </c>
      <c r="I161" s="72" t="s">
        <v>707</v>
      </c>
      <c r="J161" s="72" t="s">
        <v>707</v>
      </c>
      <c r="K161" s="72" t="s">
        <v>708</v>
      </c>
      <c r="L161" s="72" t="s">
        <v>709</v>
      </c>
      <c r="M161" s="72" t="s">
        <v>326</v>
      </c>
      <c r="N161" s="72" t="s">
        <v>63</v>
      </c>
      <c r="O161" s="72" t="s">
        <v>283</v>
      </c>
      <c r="P161" s="72" t="s">
        <v>43</v>
      </c>
      <c r="Q161" s="72" t="s">
        <v>285</v>
      </c>
      <c r="R161" s="72" t="s">
        <v>286</v>
      </c>
      <c r="S161" s="72" t="s">
        <v>287</v>
      </c>
      <c r="T161" s="72" t="s">
        <v>47</v>
      </c>
      <c r="U161" s="72" t="s">
        <v>48</v>
      </c>
      <c r="V161" s="72" t="s">
        <v>710</v>
      </c>
      <c r="W161" s="72">
        <v>45422.132339895797</v>
      </c>
      <c r="X161" s="72" t="s">
        <v>711</v>
      </c>
      <c r="Y161" s="72" t="s">
        <v>43</v>
      </c>
      <c r="Z161" s="72" t="s">
        <v>72</v>
      </c>
      <c r="AA161" s="72" t="s">
        <v>72</v>
      </c>
      <c r="AB161" s="72" t="s">
        <v>329</v>
      </c>
      <c r="AC161" s="81">
        <v>38.299999999999997</v>
      </c>
      <c r="AD161" s="72" t="s">
        <v>291</v>
      </c>
      <c r="AE161" s="72" t="s">
        <v>291</v>
      </c>
      <c r="AF161" s="72" t="s">
        <v>518</v>
      </c>
      <c r="AG161" s="72" t="s">
        <v>518</v>
      </c>
      <c r="AH161" s="72" t="str">
        <f>VLOOKUP(AG161,Work_plan_3gpp!A:G,6,FALSE)</f>
        <v>Rel-18</v>
      </c>
      <c r="AI161" s="72">
        <f t="shared" si="7"/>
        <v>1</v>
      </c>
      <c r="AJ161" s="72" t="s">
        <v>43</v>
      </c>
      <c r="AK161" s="82" t="s">
        <v>3298</v>
      </c>
      <c r="AL161" s="72" t="s">
        <v>43</v>
      </c>
      <c r="AM161" s="72">
        <v>0</v>
      </c>
      <c r="AN161" s="72" t="s">
        <v>309</v>
      </c>
      <c r="AO161" s="72" t="s">
        <v>309</v>
      </c>
      <c r="AP161" s="72" t="s">
        <v>43</v>
      </c>
      <c r="AQ161" s="72" t="s">
        <v>43</v>
      </c>
      <c r="AR161" s="72" t="s">
        <v>43</v>
      </c>
      <c r="AS161" s="72" t="s">
        <v>43</v>
      </c>
      <c r="AT161" s="72" t="s">
        <v>43</v>
      </c>
      <c r="AU161" s="72" t="s">
        <v>43</v>
      </c>
      <c r="AV161" s="72" t="s">
        <v>43</v>
      </c>
      <c r="AW161" s="72" t="s">
        <v>43</v>
      </c>
      <c r="AX161" s="72" t="s">
        <v>43</v>
      </c>
      <c r="AY161" s="72" t="s">
        <v>43</v>
      </c>
      <c r="AZ161" s="72" t="s">
        <v>43</v>
      </c>
    </row>
    <row r="162" spans="1:52" x14ac:dyDescent="0.3">
      <c r="A162" s="72"/>
      <c r="B162" s="88" t="s">
        <v>168</v>
      </c>
      <c r="C162" s="88" t="s">
        <v>168</v>
      </c>
      <c r="D162" s="88" t="s">
        <v>168</v>
      </c>
      <c r="E162" s="72" t="s">
        <v>712</v>
      </c>
      <c r="F162" s="73" t="s">
        <v>712</v>
      </c>
      <c r="G162" s="72" t="s">
        <v>713</v>
      </c>
      <c r="H162" s="72" t="s">
        <v>713</v>
      </c>
      <c r="I162" s="72" t="s">
        <v>714</v>
      </c>
      <c r="J162" s="72" t="s">
        <v>714</v>
      </c>
      <c r="K162" s="72" t="s">
        <v>715</v>
      </c>
      <c r="L162" s="72" t="s">
        <v>716</v>
      </c>
      <c r="M162" s="72" t="s">
        <v>326</v>
      </c>
      <c r="N162" s="72" t="s">
        <v>63</v>
      </c>
      <c r="O162" s="72" t="s">
        <v>283</v>
      </c>
      <c r="P162" s="72" t="s">
        <v>43</v>
      </c>
      <c r="Q162" s="72" t="s">
        <v>285</v>
      </c>
      <c r="R162" s="72" t="s">
        <v>286</v>
      </c>
      <c r="S162" s="72" t="s">
        <v>287</v>
      </c>
      <c r="T162" s="72" t="s">
        <v>47</v>
      </c>
      <c r="U162" s="72" t="s">
        <v>48</v>
      </c>
      <c r="V162" s="72" t="s">
        <v>710</v>
      </c>
      <c r="W162" s="72">
        <v>45421.863127002303</v>
      </c>
      <c r="X162" s="72" t="s">
        <v>717</v>
      </c>
      <c r="Y162" s="72" t="s">
        <v>43</v>
      </c>
      <c r="Z162" s="72" t="s">
        <v>72</v>
      </c>
      <c r="AA162" s="72" t="s">
        <v>72</v>
      </c>
      <c r="AB162" s="72" t="s">
        <v>718</v>
      </c>
      <c r="AC162" s="81">
        <v>37.340000000000003</v>
      </c>
      <c r="AD162" s="72" t="s">
        <v>291</v>
      </c>
      <c r="AE162" s="72" t="s">
        <v>291</v>
      </c>
      <c r="AF162" s="72" t="s">
        <v>509</v>
      </c>
      <c r="AG162" s="72" t="s">
        <v>509</v>
      </c>
      <c r="AH162" s="72" t="str">
        <f>VLOOKUP(AG162,Work_plan_3gpp!A:G,6,FALSE)</f>
        <v>Rel-18</v>
      </c>
      <c r="AI162" s="72">
        <f t="shared" si="7"/>
        <v>1</v>
      </c>
      <c r="AJ162" s="72" t="s">
        <v>43</v>
      </c>
      <c r="AK162" s="82" t="s">
        <v>168</v>
      </c>
      <c r="AL162" s="72" t="s">
        <v>43</v>
      </c>
      <c r="AM162" s="72">
        <v>0</v>
      </c>
      <c r="AN162" s="72" t="s">
        <v>309</v>
      </c>
      <c r="AO162" s="72" t="s">
        <v>309</v>
      </c>
      <c r="AP162" s="72" t="s">
        <v>43</v>
      </c>
      <c r="AQ162" s="72" t="s">
        <v>43</v>
      </c>
      <c r="AR162" s="72" t="s">
        <v>43</v>
      </c>
      <c r="AS162" s="72" t="s">
        <v>43</v>
      </c>
      <c r="AT162" s="72" t="s">
        <v>43</v>
      </c>
      <c r="AU162" s="72" t="s">
        <v>43</v>
      </c>
      <c r="AV162" s="72" t="s">
        <v>43</v>
      </c>
      <c r="AW162" s="72" t="s">
        <v>43</v>
      </c>
      <c r="AX162" s="72" t="s">
        <v>43</v>
      </c>
      <c r="AY162" s="72" t="s">
        <v>43</v>
      </c>
      <c r="AZ162" s="72" t="s">
        <v>43</v>
      </c>
    </row>
    <row r="163" spans="1:52" x14ac:dyDescent="0.3">
      <c r="A163" s="72"/>
      <c r="B163" s="88" t="s">
        <v>168</v>
      </c>
      <c r="C163" s="88" t="s">
        <v>168</v>
      </c>
      <c r="D163" s="88" t="s">
        <v>168</v>
      </c>
      <c r="E163" s="72" t="s">
        <v>719</v>
      </c>
      <c r="F163" s="73" t="s">
        <v>719</v>
      </c>
      <c r="G163" s="72" t="s">
        <v>720</v>
      </c>
      <c r="H163" s="72" t="s">
        <v>720</v>
      </c>
      <c r="I163" s="72" t="s">
        <v>721</v>
      </c>
      <c r="J163" s="72" t="s">
        <v>721</v>
      </c>
      <c r="K163" s="72" t="s">
        <v>411</v>
      </c>
      <c r="L163" s="72" t="s">
        <v>412</v>
      </c>
      <c r="M163" s="72" t="s">
        <v>326</v>
      </c>
      <c r="N163" s="72" t="s">
        <v>63</v>
      </c>
      <c r="O163" s="72" t="s">
        <v>283</v>
      </c>
      <c r="P163" s="72" t="s">
        <v>43</v>
      </c>
      <c r="Q163" s="72" t="s">
        <v>285</v>
      </c>
      <c r="R163" s="72" t="s">
        <v>286</v>
      </c>
      <c r="S163" s="72" t="s">
        <v>287</v>
      </c>
      <c r="T163" s="72" t="s">
        <v>47</v>
      </c>
      <c r="U163" s="72" t="s">
        <v>48</v>
      </c>
      <c r="V163" s="72" t="s">
        <v>710</v>
      </c>
      <c r="W163" s="72">
        <v>45422.272717743101</v>
      </c>
      <c r="X163" s="72" t="s">
        <v>722</v>
      </c>
      <c r="Y163" s="72" t="s">
        <v>43</v>
      </c>
      <c r="Z163" s="72" t="s">
        <v>72</v>
      </c>
      <c r="AA163" s="72" t="s">
        <v>72</v>
      </c>
      <c r="AB163" s="72" t="s">
        <v>718</v>
      </c>
      <c r="AC163" s="81">
        <v>37.340000000000003</v>
      </c>
      <c r="AD163" s="72" t="s">
        <v>291</v>
      </c>
      <c r="AE163" s="72" t="s">
        <v>291</v>
      </c>
      <c r="AF163" s="72" t="s">
        <v>509</v>
      </c>
      <c r="AG163" s="72" t="s">
        <v>509</v>
      </c>
      <c r="AH163" s="72" t="str">
        <f>VLOOKUP(AG163,Work_plan_3gpp!A:G,6,FALSE)</f>
        <v>Rel-18</v>
      </c>
      <c r="AI163" s="72">
        <f t="shared" si="7"/>
        <v>1</v>
      </c>
      <c r="AJ163" s="72" t="s">
        <v>43</v>
      </c>
      <c r="AK163" s="82"/>
      <c r="AL163" s="72" t="s">
        <v>43</v>
      </c>
      <c r="AM163" s="72">
        <v>0</v>
      </c>
      <c r="AN163" s="72" t="s">
        <v>309</v>
      </c>
      <c r="AO163" s="72" t="s">
        <v>309</v>
      </c>
      <c r="AP163" s="72" t="s">
        <v>43</v>
      </c>
      <c r="AQ163" s="72" t="s">
        <v>43</v>
      </c>
      <c r="AR163" s="72" t="s">
        <v>43</v>
      </c>
      <c r="AS163" s="72" t="s">
        <v>43</v>
      </c>
      <c r="AT163" s="72" t="s">
        <v>43</v>
      </c>
      <c r="AU163" s="72" t="s">
        <v>43</v>
      </c>
      <c r="AV163" s="72" t="s">
        <v>43</v>
      </c>
      <c r="AW163" s="72" t="s">
        <v>43</v>
      </c>
      <c r="AX163" s="72" t="s">
        <v>43</v>
      </c>
      <c r="AY163" s="72" t="s">
        <v>43</v>
      </c>
      <c r="AZ163" s="72" t="s">
        <v>43</v>
      </c>
    </row>
    <row r="164" spans="1:52" x14ac:dyDescent="0.3">
      <c r="A164" s="72"/>
      <c r="B164" s="88" t="s">
        <v>168</v>
      </c>
      <c r="C164" s="88" t="s">
        <v>168</v>
      </c>
      <c r="D164" s="88" t="s">
        <v>168</v>
      </c>
      <c r="E164" s="72" t="s">
        <v>723</v>
      </c>
      <c r="F164" s="73" t="s">
        <v>723</v>
      </c>
      <c r="G164" s="72" t="s">
        <v>724</v>
      </c>
      <c r="H164" s="72" t="s">
        <v>724</v>
      </c>
      <c r="I164" s="72" t="s">
        <v>725</v>
      </c>
      <c r="J164" s="72" t="s">
        <v>725</v>
      </c>
      <c r="K164" s="72" t="s">
        <v>592</v>
      </c>
      <c r="L164" s="72" t="s">
        <v>593</v>
      </c>
      <c r="M164" s="72" t="s">
        <v>22</v>
      </c>
      <c r="N164" s="72" t="s">
        <v>282</v>
      </c>
      <c r="O164" s="72" t="s">
        <v>283</v>
      </c>
      <c r="P164" s="72" t="s">
        <v>726</v>
      </c>
      <c r="Q164" s="72" t="s">
        <v>285</v>
      </c>
      <c r="R164" s="72" t="s">
        <v>286</v>
      </c>
      <c r="S164" s="72" t="s">
        <v>287</v>
      </c>
      <c r="T164" s="72" t="s">
        <v>47</v>
      </c>
      <c r="U164" s="72" t="s">
        <v>48</v>
      </c>
      <c r="V164" s="72" t="s">
        <v>710</v>
      </c>
      <c r="W164" s="72">
        <v>45422.146006099501</v>
      </c>
      <c r="X164" s="72" t="s">
        <v>727</v>
      </c>
      <c r="Y164" s="72" t="s">
        <v>43</v>
      </c>
      <c r="Z164" s="72" t="s">
        <v>72</v>
      </c>
      <c r="AA164" s="72" t="s">
        <v>72</v>
      </c>
      <c r="AB164" s="72" t="s">
        <v>338</v>
      </c>
      <c r="AC164" s="81">
        <v>38.472999999999999</v>
      </c>
      <c r="AD164" s="72" t="s">
        <v>291</v>
      </c>
      <c r="AE164" s="72" t="s">
        <v>291</v>
      </c>
      <c r="AF164" s="72" t="s">
        <v>509</v>
      </c>
      <c r="AG164" s="72" t="s">
        <v>509</v>
      </c>
      <c r="AH164" s="72" t="str">
        <f>VLOOKUP(AG164,Work_plan_3gpp!A:G,6,FALSE)</f>
        <v>Rel-18</v>
      </c>
      <c r="AI164" s="72">
        <f t="shared" si="7"/>
        <v>1</v>
      </c>
      <c r="AJ164" s="72" t="s">
        <v>728</v>
      </c>
      <c r="AK164" s="82">
        <v>1367</v>
      </c>
      <c r="AL164" s="72" t="s">
        <v>45</v>
      </c>
      <c r="AM164" s="72">
        <v>3</v>
      </c>
      <c r="AN164" s="72" t="s">
        <v>309</v>
      </c>
      <c r="AO164" s="72" t="s">
        <v>309</v>
      </c>
      <c r="AP164" s="72" t="s">
        <v>43</v>
      </c>
      <c r="AQ164" s="72" t="s">
        <v>295</v>
      </c>
      <c r="AR164" s="72" t="s">
        <v>295</v>
      </c>
      <c r="AS164" s="72" t="s">
        <v>296</v>
      </c>
      <c r="AT164" s="72" t="s">
        <v>295</v>
      </c>
      <c r="AU164" s="72" t="s">
        <v>729</v>
      </c>
      <c r="AV164" s="72" t="s">
        <v>43</v>
      </c>
      <c r="AW164" s="72" t="s">
        <v>43</v>
      </c>
      <c r="AX164" s="72" t="s">
        <v>43</v>
      </c>
      <c r="AY164" s="72" t="s">
        <v>43</v>
      </c>
      <c r="AZ164" s="72" t="s">
        <v>43</v>
      </c>
    </row>
    <row r="165" spans="1:52" x14ac:dyDescent="0.3">
      <c r="A165" s="72"/>
      <c r="B165" s="88" t="s">
        <v>168</v>
      </c>
      <c r="C165" s="88" t="s">
        <v>168</v>
      </c>
      <c r="D165" s="88" t="s">
        <v>168</v>
      </c>
      <c r="E165" s="72" t="s">
        <v>730</v>
      </c>
      <c r="F165" s="73" t="s">
        <v>730</v>
      </c>
      <c r="G165" s="72" t="s">
        <v>731</v>
      </c>
      <c r="H165" s="72" t="s">
        <v>731</v>
      </c>
      <c r="I165" s="72" t="s">
        <v>732</v>
      </c>
      <c r="J165" s="72" t="s">
        <v>732</v>
      </c>
      <c r="K165" s="72" t="s">
        <v>733</v>
      </c>
      <c r="L165" s="72" t="s">
        <v>734</v>
      </c>
      <c r="M165" s="72" t="s">
        <v>22</v>
      </c>
      <c r="N165" s="72" t="s">
        <v>282</v>
      </c>
      <c r="O165" s="72" t="s">
        <v>283</v>
      </c>
      <c r="P165" s="72" t="s">
        <v>735</v>
      </c>
      <c r="Q165" s="72" t="s">
        <v>285</v>
      </c>
      <c r="R165" s="72" t="s">
        <v>286</v>
      </c>
      <c r="S165" s="72" t="s">
        <v>287</v>
      </c>
      <c r="T165" s="72" t="s">
        <v>47</v>
      </c>
      <c r="U165" s="72" t="s">
        <v>48</v>
      </c>
      <c r="V165" s="72" t="s">
        <v>736</v>
      </c>
      <c r="W165" s="72">
        <v>45422.242953900502</v>
      </c>
      <c r="X165" s="72" t="s">
        <v>737</v>
      </c>
      <c r="Y165" s="72" t="s">
        <v>43</v>
      </c>
      <c r="Z165" s="72" t="s">
        <v>72</v>
      </c>
      <c r="AA165" s="72" t="s">
        <v>72</v>
      </c>
      <c r="AB165" s="72" t="s">
        <v>392</v>
      </c>
      <c r="AC165" s="81">
        <v>38.401000000000003</v>
      </c>
      <c r="AD165" s="72" t="s">
        <v>291</v>
      </c>
      <c r="AE165" s="72" t="s">
        <v>291</v>
      </c>
      <c r="AF165" s="72" t="s">
        <v>509</v>
      </c>
      <c r="AG165" s="72" t="s">
        <v>509</v>
      </c>
      <c r="AH165" s="72" t="str">
        <f>VLOOKUP(AG165,Work_plan_3gpp!A:G,6,FALSE)</f>
        <v>Rel-18</v>
      </c>
      <c r="AI165" s="72">
        <f t="shared" si="7"/>
        <v>1</v>
      </c>
      <c r="AJ165" s="72" t="s">
        <v>738</v>
      </c>
      <c r="AK165" s="82">
        <v>382</v>
      </c>
      <c r="AL165" s="72" t="s">
        <v>45</v>
      </c>
      <c r="AM165" s="72">
        <v>3</v>
      </c>
      <c r="AN165" s="72" t="s">
        <v>309</v>
      </c>
      <c r="AO165" s="72" t="s">
        <v>309</v>
      </c>
      <c r="AP165" s="72" t="s">
        <v>43</v>
      </c>
      <c r="AQ165" s="72" t="s">
        <v>295</v>
      </c>
      <c r="AR165" s="72" t="s">
        <v>295</v>
      </c>
      <c r="AS165" s="72" t="s">
        <v>296</v>
      </c>
      <c r="AT165" s="72" t="s">
        <v>295</v>
      </c>
      <c r="AU165" s="72" t="s">
        <v>739</v>
      </c>
      <c r="AV165" s="72" t="s">
        <v>43</v>
      </c>
      <c r="AW165" s="72" t="s">
        <v>43</v>
      </c>
      <c r="AX165" s="72" t="s">
        <v>43</v>
      </c>
      <c r="AY165" s="72" t="s">
        <v>43</v>
      </c>
      <c r="AZ165" s="72" t="s">
        <v>43</v>
      </c>
    </row>
    <row r="166" spans="1:52" x14ac:dyDescent="0.3">
      <c r="A166" s="72"/>
      <c r="B166" s="88" t="s">
        <v>168</v>
      </c>
      <c r="C166" s="88" t="s">
        <v>168</v>
      </c>
      <c r="D166" s="88" t="s">
        <v>168</v>
      </c>
      <c r="E166" s="72" t="s">
        <v>740</v>
      </c>
      <c r="F166" s="73" t="s">
        <v>740</v>
      </c>
      <c r="G166" s="72" t="s">
        <v>741</v>
      </c>
      <c r="H166" s="72" t="s">
        <v>741</v>
      </c>
      <c r="I166" s="72" t="s">
        <v>742</v>
      </c>
      <c r="J166" s="72" t="s">
        <v>742</v>
      </c>
      <c r="K166" s="72" t="s">
        <v>743</v>
      </c>
      <c r="L166" s="72" t="s">
        <v>744</v>
      </c>
      <c r="M166" s="72" t="s">
        <v>22</v>
      </c>
      <c r="N166" s="72" t="s">
        <v>282</v>
      </c>
      <c r="O166" s="72" t="s">
        <v>283</v>
      </c>
      <c r="P166" s="72" t="s">
        <v>745</v>
      </c>
      <c r="Q166" s="72" t="s">
        <v>285</v>
      </c>
      <c r="R166" s="72" t="s">
        <v>286</v>
      </c>
      <c r="S166" s="72" t="s">
        <v>287</v>
      </c>
      <c r="T166" s="72" t="s">
        <v>47</v>
      </c>
      <c r="U166" s="72" t="s">
        <v>48</v>
      </c>
      <c r="V166" s="72" t="s">
        <v>736</v>
      </c>
      <c r="W166" s="72">
        <v>45422.268109456003</v>
      </c>
      <c r="X166" s="72" t="s">
        <v>746</v>
      </c>
      <c r="Y166" s="72" t="s">
        <v>43</v>
      </c>
      <c r="Z166" s="72" t="s">
        <v>72</v>
      </c>
      <c r="AA166" s="72" t="s">
        <v>72</v>
      </c>
      <c r="AB166" s="72" t="s">
        <v>338</v>
      </c>
      <c r="AC166" s="81">
        <v>38.472999999999999</v>
      </c>
      <c r="AD166" s="72" t="s">
        <v>291</v>
      </c>
      <c r="AE166" s="72" t="s">
        <v>291</v>
      </c>
      <c r="AF166" s="72" t="s">
        <v>509</v>
      </c>
      <c r="AG166" s="72" t="s">
        <v>509</v>
      </c>
      <c r="AH166" s="72" t="str">
        <f>VLOOKUP(AG166,Work_plan_3gpp!A:G,6,FALSE)</f>
        <v>Rel-18</v>
      </c>
      <c r="AI166" s="72">
        <f t="shared" si="7"/>
        <v>1</v>
      </c>
      <c r="AJ166" s="72" t="s">
        <v>747</v>
      </c>
      <c r="AK166" s="82">
        <v>1385</v>
      </c>
      <c r="AL166" s="72" t="s">
        <v>45</v>
      </c>
      <c r="AM166" s="72">
        <v>3</v>
      </c>
      <c r="AN166" s="72" t="s">
        <v>309</v>
      </c>
      <c r="AO166" s="72" t="s">
        <v>309</v>
      </c>
      <c r="AP166" s="72" t="s">
        <v>43</v>
      </c>
      <c r="AQ166" s="72" t="s">
        <v>295</v>
      </c>
      <c r="AR166" s="72" t="s">
        <v>295</v>
      </c>
      <c r="AS166" s="72" t="s">
        <v>296</v>
      </c>
      <c r="AT166" s="72" t="s">
        <v>295</v>
      </c>
      <c r="AU166" s="72" t="s">
        <v>748</v>
      </c>
      <c r="AV166" s="72" t="s">
        <v>43</v>
      </c>
      <c r="AW166" s="72" t="s">
        <v>43</v>
      </c>
      <c r="AX166" s="72" t="s">
        <v>43</v>
      </c>
      <c r="AY166" s="72" t="s">
        <v>43</v>
      </c>
      <c r="AZ166" s="72" t="s">
        <v>43</v>
      </c>
    </row>
    <row r="167" spans="1:52" x14ac:dyDescent="0.3">
      <c r="A167" s="72"/>
      <c r="B167" s="88" t="s">
        <v>168</v>
      </c>
      <c r="C167" s="88" t="s">
        <v>168</v>
      </c>
      <c r="D167" s="88" t="s">
        <v>168</v>
      </c>
      <c r="E167" s="72" t="s">
        <v>759</v>
      </c>
      <c r="F167" s="73" t="s">
        <v>759</v>
      </c>
      <c r="G167" s="72" t="s">
        <v>760</v>
      </c>
      <c r="H167" s="72" t="s">
        <v>760</v>
      </c>
      <c r="I167" s="72" t="s">
        <v>761</v>
      </c>
      <c r="J167" s="72" t="s">
        <v>761</v>
      </c>
      <c r="K167" s="72" t="s">
        <v>752</v>
      </c>
      <c r="L167" s="72" t="s">
        <v>753</v>
      </c>
      <c r="M167" s="72" t="s">
        <v>22</v>
      </c>
      <c r="N167" s="72" t="s">
        <v>282</v>
      </c>
      <c r="O167" s="72" t="s">
        <v>283</v>
      </c>
      <c r="P167" s="72" t="s">
        <v>762</v>
      </c>
      <c r="Q167" s="72" t="s">
        <v>285</v>
      </c>
      <c r="R167" s="72" t="s">
        <v>286</v>
      </c>
      <c r="S167" s="72" t="s">
        <v>287</v>
      </c>
      <c r="T167" s="72" t="s">
        <v>47</v>
      </c>
      <c r="U167" s="72" t="s">
        <v>48</v>
      </c>
      <c r="V167" s="72" t="s">
        <v>763</v>
      </c>
      <c r="W167" s="72">
        <v>45422.2748538542</v>
      </c>
      <c r="X167" s="72" t="s">
        <v>764</v>
      </c>
      <c r="Y167" s="72" t="s">
        <v>43</v>
      </c>
      <c r="Z167" s="72" t="s">
        <v>72</v>
      </c>
      <c r="AA167" s="72" t="s">
        <v>72</v>
      </c>
      <c r="AB167" s="72" t="s">
        <v>338</v>
      </c>
      <c r="AC167" s="81">
        <v>38.472999999999999</v>
      </c>
      <c r="AD167" s="72" t="s">
        <v>291</v>
      </c>
      <c r="AE167" s="72" t="s">
        <v>291</v>
      </c>
      <c r="AF167" s="72" t="s">
        <v>509</v>
      </c>
      <c r="AG167" s="72" t="s">
        <v>509</v>
      </c>
      <c r="AH167" s="72" t="str">
        <f>VLOOKUP(AG167,Work_plan_3gpp!A:G,6,FALSE)</f>
        <v>Rel-18</v>
      </c>
      <c r="AI167" s="72">
        <f t="shared" si="7"/>
        <v>1</v>
      </c>
      <c r="AJ167" s="72" t="s">
        <v>765</v>
      </c>
      <c r="AK167" s="82">
        <v>1392</v>
      </c>
      <c r="AL167" s="72" t="s">
        <v>45</v>
      </c>
      <c r="AM167" s="72">
        <v>3</v>
      </c>
      <c r="AN167" s="72" t="s">
        <v>309</v>
      </c>
      <c r="AO167" s="72" t="s">
        <v>309</v>
      </c>
      <c r="AP167" s="72" t="s">
        <v>43</v>
      </c>
      <c r="AQ167" s="72" t="s">
        <v>295</v>
      </c>
      <c r="AR167" s="72" t="s">
        <v>295</v>
      </c>
      <c r="AS167" s="72" t="s">
        <v>296</v>
      </c>
      <c r="AT167" s="72" t="s">
        <v>295</v>
      </c>
      <c r="AU167" s="72" t="s">
        <v>766</v>
      </c>
      <c r="AV167" s="72" t="s">
        <v>43</v>
      </c>
      <c r="AW167" s="72" t="s">
        <v>43</v>
      </c>
      <c r="AX167" s="72" t="s">
        <v>43</v>
      </c>
      <c r="AY167" s="72" t="s">
        <v>43</v>
      </c>
      <c r="AZ167" s="72" t="s">
        <v>43</v>
      </c>
    </row>
    <row r="168" spans="1:52" ht="24" x14ac:dyDescent="0.3">
      <c r="A168" s="72"/>
      <c r="B168" s="88" t="s">
        <v>168</v>
      </c>
      <c r="C168" s="88" t="s">
        <v>168</v>
      </c>
      <c r="D168" s="88" t="s">
        <v>168</v>
      </c>
      <c r="E168" s="72" t="s">
        <v>792</v>
      </c>
      <c r="F168" s="73" t="s">
        <v>792</v>
      </c>
      <c r="G168" s="72" t="s">
        <v>793</v>
      </c>
      <c r="H168" s="73" t="s">
        <v>793</v>
      </c>
      <c r="I168" s="72" t="s">
        <v>794</v>
      </c>
      <c r="J168" s="72" t="s">
        <v>794</v>
      </c>
      <c r="K168" s="72" t="s">
        <v>440</v>
      </c>
      <c r="L168" s="72" t="s">
        <v>441</v>
      </c>
      <c r="M168" s="72" t="s">
        <v>22</v>
      </c>
      <c r="N168" s="72" t="s">
        <v>282</v>
      </c>
      <c r="O168" s="72" t="s">
        <v>283</v>
      </c>
      <c r="P168" s="72" t="s">
        <v>795</v>
      </c>
      <c r="Q168" s="72" t="s">
        <v>285</v>
      </c>
      <c r="R168" s="72" t="s">
        <v>286</v>
      </c>
      <c r="S168" s="72" t="s">
        <v>287</v>
      </c>
      <c r="T168" s="72" t="s">
        <v>47</v>
      </c>
      <c r="U168" s="72" t="s">
        <v>48</v>
      </c>
      <c r="V168" s="72" t="s">
        <v>796</v>
      </c>
      <c r="W168" s="72">
        <v>45422.203360416701</v>
      </c>
      <c r="X168" s="72" t="s">
        <v>797</v>
      </c>
      <c r="Y168" s="72" t="s">
        <v>43</v>
      </c>
      <c r="Z168" s="72" t="s">
        <v>72</v>
      </c>
      <c r="AA168" s="72" t="s">
        <v>72</v>
      </c>
      <c r="AB168" s="72" t="s">
        <v>338</v>
      </c>
      <c r="AC168" s="81">
        <v>38.472999999999999</v>
      </c>
      <c r="AD168" s="72" t="s">
        <v>291</v>
      </c>
      <c r="AE168" s="72" t="s">
        <v>291</v>
      </c>
      <c r="AF168" s="72" t="s">
        <v>518</v>
      </c>
      <c r="AG168" s="72" t="s">
        <v>518</v>
      </c>
      <c r="AH168" s="72" t="str">
        <f>VLOOKUP(AG168,Work_plan_3gpp!A:G,6,FALSE)</f>
        <v>Rel-18</v>
      </c>
      <c r="AI168" s="72">
        <f t="shared" si="7"/>
        <v>1</v>
      </c>
      <c r="AJ168" s="72" t="s">
        <v>798</v>
      </c>
      <c r="AK168" s="82">
        <v>1395</v>
      </c>
      <c r="AL168" s="72" t="s">
        <v>45</v>
      </c>
      <c r="AM168" s="72">
        <v>3</v>
      </c>
      <c r="AN168" s="72" t="s">
        <v>309</v>
      </c>
      <c r="AO168" s="72" t="s">
        <v>309</v>
      </c>
      <c r="AP168" s="72" t="s">
        <v>43</v>
      </c>
      <c r="AQ168" s="72" t="s">
        <v>295</v>
      </c>
      <c r="AR168" s="72" t="s">
        <v>295</v>
      </c>
      <c r="AS168" s="72" t="s">
        <v>296</v>
      </c>
      <c r="AT168" s="72" t="s">
        <v>295</v>
      </c>
      <c r="AU168" s="72" t="s">
        <v>799</v>
      </c>
      <c r="AV168" s="72" t="s">
        <v>43</v>
      </c>
      <c r="AW168" s="72" t="s">
        <v>43</v>
      </c>
      <c r="AX168" s="72" t="s">
        <v>43</v>
      </c>
      <c r="AY168" s="72" t="s">
        <v>43</v>
      </c>
      <c r="AZ168" s="72" t="s">
        <v>43</v>
      </c>
    </row>
    <row r="169" spans="1:52" x14ac:dyDescent="0.3">
      <c r="A169" s="72"/>
      <c r="B169" s="88" t="s">
        <v>168</v>
      </c>
      <c r="C169" s="88" t="s">
        <v>168</v>
      </c>
      <c r="D169" s="88" t="s">
        <v>168</v>
      </c>
      <c r="E169" s="72" t="s">
        <v>800</v>
      </c>
      <c r="F169" s="73" t="s">
        <v>800</v>
      </c>
      <c r="G169" s="72" t="s">
        <v>801</v>
      </c>
      <c r="H169" s="72" t="s">
        <v>801</v>
      </c>
      <c r="I169" s="72" t="s">
        <v>802</v>
      </c>
      <c r="J169" s="72" t="s">
        <v>802</v>
      </c>
      <c r="K169" s="72" t="s">
        <v>301</v>
      </c>
      <c r="L169" s="72" t="s">
        <v>302</v>
      </c>
      <c r="M169" s="72" t="s">
        <v>22</v>
      </c>
      <c r="N169" s="72" t="s">
        <v>282</v>
      </c>
      <c r="O169" s="72" t="s">
        <v>283</v>
      </c>
      <c r="P169" s="72" t="s">
        <v>43</v>
      </c>
      <c r="Q169" s="72" t="s">
        <v>285</v>
      </c>
      <c r="R169" s="72" t="s">
        <v>286</v>
      </c>
      <c r="S169" s="72" t="s">
        <v>287</v>
      </c>
      <c r="T169" s="72" t="s">
        <v>47</v>
      </c>
      <c r="U169" s="72" t="s">
        <v>48</v>
      </c>
      <c r="V169" s="72" t="s">
        <v>803</v>
      </c>
      <c r="W169" s="72">
        <v>45421.952672071799</v>
      </c>
      <c r="X169" s="72" t="s">
        <v>804</v>
      </c>
      <c r="Y169" s="72" t="s">
        <v>43</v>
      </c>
      <c r="Z169" s="72" t="s">
        <v>346</v>
      </c>
      <c r="AA169" s="72" t="s">
        <v>346</v>
      </c>
      <c r="AB169" s="72" t="s">
        <v>640</v>
      </c>
      <c r="AC169" s="81">
        <v>38.454999999999998</v>
      </c>
      <c r="AD169" s="72" t="s">
        <v>805</v>
      </c>
      <c r="AE169" s="72" t="s">
        <v>805</v>
      </c>
      <c r="AF169" s="72" t="s">
        <v>806</v>
      </c>
      <c r="AG169" s="72" t="s">
        <v>806</v>
      </c>
      <c r="AH169" s="72" t="str">
        <f>VLOOKUP(AG169,Work_plan_3gpp!A:G,6,FALSE)</f>
        <v>Rel-17</v>
      </c>
      <c r="AI169" s="72">
        <f t="shared" si="7"/>
        <v>1</v>
      </c>
      <c r="AJ169" s="72" t="s">
        <v>807</v>
      </c>
      <c r="AK169" s="82">
        <v>146</v>
      </c>
      <c r="AL169" s="72" t="s">
        <v>308</v>
      </c>
      <c r="AM169" s="72">
        <v>1</v>
      </c>
      <c r="AN169" s="72" t="s">
        <v>309</v>
      </c>
      <c r="AO169" s="72" t="s">
        <v>309</v>
      </c>
      <c r="AP169" s="72" t="s">
        <v>43</v>
      </c>
      <c r="AQ169" s="72" t="s">
        <v>43</v>
      </c>
      <c r="AR169" s="72" t="s">
        <v>43</v>
      </c>
      <c r="AS169" s="72" t="s">
        <v>43</v>
      </c>
      <c r="AT169" s="72" t="s">
        <v>43</v>
      </c>
      <c r="AU169" s="72" t="s">
        <v>43</v>
      </c>
      <c r="AV169" s="72" t="s">
        <v>43</v>
      </c>
      <c r="AW169" s="72" t="s">
        <v>43</v>
      </c>
      <c r="AX169" s="72" t="s">
        <v>43</v>
      </c>
      <c r="AY169" s="72" t="s">
        <v>43</v>
      </c>
      <c r="AZ169" s="72" t="s">
        <v>43</v>
      </c>
    </row>
    <row r="170" spans="1:52" x14ac:dyDescent="0.3">
      <c r="A170" s="72"/>
      <c r="B170" s="88" t="s">
        <v>168</v>
      </c>
      <c r="C170" s="88" t="s">
        <v>168</v>
      </c>
      <c r="D170" s="88" t="s">
        <v>168</v>
      </c>
      <c r="E170" s="72" t="s">
        <v>808</v>
      </c>
      <c r="F170" s="73" t="s">
        <v>808</v>
      </c>
      <c r="G170" s="72" t="s">
        <v>809</v>
      </c>
      <c r="H170" s="72" t="s">
        <v>809</v>
      </c>
      <c r="I170" s="72" t="s">
        <v>810</v>
      </c>
      <c r="J170" s="72" t="s">
        <v>810</v>
      </c>
      <c r="K170" s="72" t="s">
        <v>592</v>
      </c>
      <c r="L170" s="72" t="s">
        <v>593</v>
      </c>
      <c r="M170" s="72" t="s">
        <v>22</v>
      </c>
      <c r="N170" s="72" t="s">
        <v>282</v>
      </c>
      <c r="O170" s="72" t="s">
        <v>283</v>
      </c>
      <c r="P170" s="72" t="s">
        <v>811</v>
      </c>
      <c r="Q170" s="72" t="s">
        <v>285</v>
      </c>
      <c r="R170" s="72" t="s">
        <v>286</v>
      </c>
      <c r="S170" s="72" t="s">
        <v>287</v>
      </c>
      <c r="T170" s="72" t="s">
        <v>47</v>
      </c>
      <c r="U170" s="72" t="s">
        <v>48</v>
      </c>
      <c r="V170" s="72" t="s">
        <v>803</v>
      </c>
      <c r="W170" s="72">
        <v>45422.146007638898</v>
      </c>
      <c r="X170" s="72" t="s">
        <v>812</v>
      </c>
      <c r="Y170" s="72" t="s">
        <v>43</v>
      </c>
      <c r="Z170" s="72" t="s">
        <v>72</v>
      </c>
      <c r="AA170" s="72" t="s">
        <v>72</v>
      </c>
      <c r="AB170" s="72" t="s">
        <v>392</v>
      </c>
      <c r="AC170" s="81">
        <v>38.401000000000003</v>
      </c>
      <c r="AD170" s="72" t="s">
        <v>291</v>
      </c>
      <c r="AE170" s="72" t="s">
        <v>291</v>
      </c>
      <c r="AF170" s="72" t="s">
        <v>813</v>
      </c>
      <c r="AG170" s="72" t="s">
        <v>813</v>
      </c>
      <c r="AH170" s="72" t="str">
        <f>VLOOKUP(AG170,Work_plan_3gpp!A:G,6,FALSE)</f>
        <v>Rel-18</v>
      </c>
      <c r="AI170" s="72">
        <f t="shared" si="7"/>
        <v>1</v>
      </c>
      <c r="AJ170" s="72" t="s">
        <v>814</v>
      </c>
      <c r="AK170" s="82">
        <v>372</v>
      </c>
      <c r="AL170" s="72" t="s">
        <v>65</v>
      </c>
      <c r="AM170" s="72">
        <v>5</v>
      </c>
      <c r="AN170" s="72" t="s">
        <v>309</v>
      </c>
      <c r="AO170" s="72" t="s">
        <v>309</v>
      </c>
      <c r="AP170" s="72" t="s">
        <v>43</v>
      </c>
      <c r="AQ170" s="72" t="s">
        <v>295</v>
      </c>
      <c r="AR170" s="72" t="s">
        <v>295</v>
      </c>
      <c r="AS170" s="72" t="s">
        <v>296</v>
      </c>
      <c r="AT170" s="72" t="s">
        <v>295</v>
      </c>
      <c r="AU170" s="72" t="s">
        <v>815</v>
      </c>
      <c r="AV170" s="72" t="s">
        <v>43</v>
      </c>
      <c r="AW170" s="72" t="s">
        <v>43</v>
      </c>
      <c r="AX170" s="72" t="s">
        <v>43</v>
      </c>
      <c r="AY170" s="72" t="s">
        <v>43</v>
      </c>
      <c r="AZ170" s="72" t="s">
        <v>43</v>
      </c>
    </row>
    <row r="171" spans="1:52" x14ac:dyDescent="0.3">
      <c r="A171" s="72"/>
      <c r="B171" s="88" t="s">
        <v>168</v>
      </c>
      <c r="C171" s="88" t="s">
        <v>168</v>
      </c>
      <c r="D171" s="88" t="s">
        <v>168</v>
      </c>
      <c r="E171" s="72" t="s">
        <v>816</v>
      </c>
      <c r="F171" s="73" t="s">
        <v>816</v>
      </c>
      <c r="G171" s="72" t="s">
        <v>817</v>
      </c>
      <c r="H171" s="72" t="s">
        <v>817</v>
      </c>
      <c r="I171" s="72" t="s">
        <v>818</v>
      </c>
      <c r="J171" s="72" t="s">
        <v>818</v>
      </c>
      <c r="K171" s="72" t="s">
        <v>819</v>
      </c>
      <c r="L171" s="72" t="s">
        <v>820</v>
      </c>
      <c r="M171" s="72" t="s">
        <v>22</v>
      </c>
      <c r="N171" s="72" t="s">
        <v>282</v>
      </c>
      <c r="O171" s="72" t="s">
        <v>283</v>
      </c>
      <c r="P171" s="72" t="s">
        <v>43</v>
      </c>
      <c r="Q171" s="72" t="s">
        <v>285</v>
      </c>
      <c r="R171" s="72" t="s">
        <v>286</v>
      </c>
      <c r="S171" s="72" t="s">
        <v>287</v>
      </c>
      <c r="T171" s="72" t="s">
        <v>47</v>
      </c>
      <c r="U171" s="72" t="s">
        <v>48</v>
      </c>
      <c r="V171" s="72" t="s">
        <v>821</v>
      </c>
      <c r="W171" s="72">
        <v>45421.2186273958</v>
      </c>
      <c r="X171" s="72" t="s">
        <v>822</v>
      </c>
      <c r="Y171" s="72" t="s">
        <v>43</v>
      </c>
      <c r="Z171" s="72" t="s">
        <v>72</v>
      </c>
      <c r="AA171" s="72" t="s">
        <v>72</v>
      </c>
      <c r="AB171" s="72" t="s">
        <v>338</v>
      </c>
      <c r="AC171" s="81">
        <v>38.472999999999999</v>
      </c>
      <c r="AD171" s="72" t="s">
        <v>291</v>
      </c>
      <c r="AE171" s="72" t="s">
        <v>291</v>
      </c>
      <c r="AF171" s="72" t="s">
        <v>813</v>
      </c>
      <c r="AG171" s="72" t="s">
        <v>813</v>
      </c>
      <c r="AH171" s="72" t="str">
        <f>VLOOKUP(AG171,Work_plan_3gpp!A:G,6,FALSE)</f>
        <v>Rel-18</v>
      </c>
      <c r="AI171" s="72">
        <f t="shared" si="7"/>
        <v>1</v>
      </c>
      <c r="AJ171" s="72" t="s">
        <v>823</v>
      </c>
      <c r="AK171" s="82">
        <v>1401</v>
      </c>
      <c r="AL171" s="72" t="s">
        <v>45</v>
      </c>
      <c r="AM171" s="72">
        <v>3</v>
      </c>
      <c r="AN171" s="72" t="s">
        <v>309</v>
      </c>
      <c r="AO171" s="72" t="s">
        <v>309</v>
      </c>
      <c r="AP171" s="72" t="s">
        <v>43</v>
      </c>
      <c r="AQ171" s="72" t="s">
        <v>43</v>
      </c>
      <c r="AR171" s="72" t="s">
        <v>43</v>
      </c>
      <c r="AS171" s="72" t="s">
        <v>43</v>
      </c>
      <c r="AT171" s="72" t="s">
        <v>43</v>
      </c>
      <c r="AU171" s="72" t="s">
        <v>43</v>
      </c>
      <c r="AV171" s="72" t="s">
        <v>43</v>
      </c>
      <c r="AW171" s="72" t="s">
        <v>43</v>
      </c>
      <c r="AX171" s="72" t="s">
        <v>43</v>
      </c>
      <c r="AY171" s="72" t="s">
        <v>43</v>
      </c>
      <c r="AZ171" s="72" t="s">
        <v>43</v>
      </c>
    </row>
    <row r="172" spans="1:52" x14ac:dyDescent="0.3">
      <c r="A172" s="72"/>
      <c r="B172" s="88" t="s">
        <v>168</v>
      </c>
      <c r="C172" s="88" t="s">
        <v>168</v>
      </c>
      <c r="D172" s="88" t="s">
        <v>168</v>
      </c>
      <c r="E172" s="72" t="s">
        <v>824</v>
      </c>
      <c r="F172" s="73" t="s">
        <v>824</v>
      </c>
      <c r="G172" s="72" t="s">
        <v>825</v>
      </c>
      <c r="H172" s="72" t="s">
        <v>825</v>
      </c>
      <c r="I172" s="72" t="s">
        <v>826</v>
      </c>
      <c r="J172" s="72" t="s">
        <v>826</v>
      </c>
      <c r="K172" s="72" t="s">
        <v>827</v>
      </c>
      <c r="L172" s="72" t="s">
        <v>828</v>
      </c>
      <c r="M172" s="72" t="s">
        <v>22</v>
      </c>
      <c r="N172" s="72" t="s">
        <v>282</v>
      </c>
      <c r="O172" s="72" t="s">
        <v>283</v>
      </c>
      <c r="P172" s="72" t="s">
        <v>43</v>
      </c>
      <c r="Q172" s="72" t="s">
        <v>285</v>
      </c>
      <c r="R172" s="72" t="s">
        <v>286</v>
      </c>
      <c r="S172" s="72" t="s">
        <v>287</v>
      </c>
      <c r="T172" s="72" t="s">
        <v>47</v>
      </c>
      <c r="U172" s="72" t="s">
        <v>48</v>
      </c>
      <c r="V172" s="72" t="s">
        <v>829</v>
      </c>
      <c r="W172" s="72">
        <v>45422.166750312499</v>
      </c>
      <c r="X172" s="72" t="s">
        <v>830</v>
      </c>
      <c r="Y172" s="72" t="s">
        <v>43</v>
      </c>
      <c r="Z172" s="72" t="s">
        <v>72</v>
      </c>
      <c r="AA172" s="72" t="s">
        <v>72</v>
      </c>
      <c r="AB172" s="72" t="s">
        <v>338</v>
      </c>
      <c r="AC172" s="81">
        <v>38.472999999999999</v>
      </c>
      <c r="AD172" s="72" t="s">
        <v>291</v>
      </c>
      <c r="AE172" s="72" t="s">
        <v>291</v>
      </c>
      <c r="AF172" s="72" t="s">
        <v>813</v>
      </c>
      <c r="AG172" s="72" t="s">
        <v>813</v>
      </c>
      <c r="AH172" s="72" t="str">
        <f>VLOOKUP(AG172,Work_plan_3gpp!A:G,6,FALSE)</f>
        <v>Rel-18</v>
      </c>
      <c r="AI172" s="72">
        <f t="shared" si="7"/>
        <v>1</v>
      </c>
      <c r="AJ172" s="72" t="s">
        <v>831</v>
      </c>
      <c r="AK172" s="82">
        <v>1405</v>
      </c>
      <c r="AL172" s="72" t="s">
        <v>45</v>
      </c>
      <c r="AM172" s="72">
        <v>3</v>
      </c>
      <c r="AN172" s="72" t="s">
        <v>309</v>
      </c>
      <c r="AO172" s="72" t="s">
        <v>309</v>
      </c>
      <c r="AP172" s="72" t="s">
        <v>43</v>
      </c>
      <c r="AQ172" s="72" t="s">
        <v>43</v>
      </c>
      <c r="AR172" s="72" t="s">
        <v>43</v>
      </c>
      <c r="AS172" s="72" t="s">
        <v>43</v>
      </c>
      <c r="AT172" s="72" t="s">
        <v>43</v>
      </c>
      <c r="AU172" s="72" t="s">
        <v>43</v>
      </c>
      <c r="AV172" s="72" t="s">
        <v>43</v>
      </c>
      <c r="AW172" s="72" t="s">
        <v>43</v>
      </c>
      <c r="AX172" s="72" t="s">
        <v>43</v>
      </c>
      <c r="AY172" s="72" t="s">
        <v>43</v>
      </c>
      <c r="AZ172" s="72" t="s">
        <v>43</v>
      </c>
    </row>
    <row r="173" spans="1:52" x14ac:dyDescent="0.3">
      <c r="A173" s="72"/>
      <c r="B173" s="88" t="s">
        <v>168</v>
      </c>
      <c r="C173" s="88" t="s">
        <v>168</v>
      </c>
      <c r="D173" s="88" t="s">
        <v>168</v>
      </c>
      <c r="E173" s="72" t="s">
        <v>832</v>
      </c>
      <c r="F173" s="73" t="s">
        <v>832</v>
      </c>
      <c r="G173" s="72" t="s">
        <v>636</v>
      </c>
      <c r="H173" s="72" t="s">
        <v>636</v>
      </c>
      <c r="I173" s="72" t="s">
        <v>833</v>
      </c>
      <c r="J173" s="72" t="s">
        <v>833</v>
      </c>
      <c r="K173" s="72" t="s">
        <v>834</v>
      </c>
      <c r="L173" s="72" t="s">
        <v>835</v>
      </c>
      <c r="M173" s="72" t="s">
        <v>22</v>
      </c>
      <c r="N173" s="72" t="s">
        <v>282</v>
      </c>
      <c r="O173" s="72" t="s">
        <v>283</v>
      </c>
      <c r="P173" s="72" t="s">
        <v>836</v>
      </c>
      <c r="Q173" s="72" t="s">
        <v>285</v>
      </c>
      <c r="R173" s="72" t="s">
        <v>286</v>
      </c>
      <c r="S173" s="72" t="s">
        <v>287</v>
      </c>
      <c r="T173" s="72" t="s">
        <v>47</v>
      </c>
      <c r="U173" s="72" t="s">
        <v>48</v>
      </c>
      <c r="V173" s="72" t="s">
        <v>837</v>
      </c>
      <c r="W173" s="72">
        <v>45422.287054398097</v>
      </c>
      <c r="X173" s="72" t="s">
        <v>838</v>
      </c>
      <c r="Y173" s="72" t="s">
        <v>43</v>
      </c>
      <c r="Z173" s="72" t="s">
        <v>72</v>
      </c>
      <c r="AA173" s="72" t="s">
        <v>72</v>
      </c>
      <c r="AB173" s="72" t="s">
        <v>338</v>
      </c>
      <c r="AC173" s="81">
        <v>38.472999999999999</v>
      </c>
      <c r="AD173" s="72" t="s">
        <v>291</v>
      </c>
      <c r="AE173" s="72" t="s">
        <v>291</v>
      </c>
      <c r="AF173" s="72" t="s">
        <v>105</v>
      </c>
      <c r="AG173" s="72" t="s">
        <v>105</v>
      </c>
      <c r="AH173" s="72" t="str">
        <f>VLOOKUP(AG173,Work_plan_3gpp!A:G,6,FALSE)</f>
        <v>Rel-18</v>
      </c>
      <c r="AI173" s="72">
        <f t="shared" si="7"/>
        <v>1</v>
      </c>
      <c r="AJ173" s="72" t="s">
        <v>839</v>
      </c>
      <c r="AK173" s="82">
        <v>1400</v>
      </c>
      <c r="AL173" s="72" t="s">
        <v>45</v>
      </c>
      <c r="AM173" s="72">
        <v>3</v>
      </c>
      <c r="AN173" s="72" t="s">
        <v>309</v>
      </c>
      <c r="AO173" s="72" t="s">
        <v>309</v>
      </c>
      <c r="AP173" s="72" t="s">
        <v>43</v>
      </c>
      <c r="AQ173" s="72" t="s">
        <v>295</v>
      </c>
      <c r="AR173" s="72" t="s">
        <v>295</v>
      </c>
      <c r="AS173" s="72" t="s">
        <v>296</v>
      </c>
      <c r="AT173" s="72" t="s">
        <v>295</v>
      </c>
      <c r="AU173" s="72" t="s">
        <v>840</v>
      </c>
      <c r="AV173" s="72" t="s">
        <v>43</v>
      </c>
      <c r="AW173" s="72" t="s">
        <v>43</v>
      </c>
      <c r="AX173" s="72" t="s">
        <v>43</v>
      </c>
      <c r="AY173" s="72" t="s">
        <v>43</v>
      </c>
      <c r="AZ173" s="72" t="s">
        <v>43</v>
      </c>
    </row>
    <row r="174" spans="1:52" ht="24" x14ac:dyDescent="0.3">
      <c r="A174" s="72"/>
      <c r="B174" s="88" t="s">
        <v>168</v>
      </c>
      <c r="C174" s="88" t="s">
        <v>168</v>
      </c>
      <c r="D174" s="88" t="s">
        <v>168</v>
      </c>
      <c r="E174" s="72" t="s">
        <v>841</v>
      </c>
      <c r="F174" s="73" t="s">
        <v>841</v>
      </c>
      <c r="G174" s="72" t="s">
        <v>842</v>
      </c>
      <c r="H174" s="73" t="s">
        <v>842</v>
      </c>
      <c r="I174" s="72" t="s">
        <v>843</v>
      </c>
      <c r="J174" s="72" t="s">
        <v>843</v>
      </c>
      <c r="K174" s="72" t="s">
        <v>844</v>
      </c>
      <c r="L174" s="72" t="s">
        <v>845</v>
      </c>
      <c r="M174" s="72" t="s">
        <v>22</v>
      </c>
      <c r="N174" s="72" t="s">
        <v>282</v>
      </c>
      <c r="O174" s="72" t="s">
        <v>283</v>
      </c>
      <c r="P174" s="72" t="s">
        <v>846</v>
      </c>
      <c r="Q174" s="72" t="s">
        <v>285</v>
      </c>
      <c r="R174" s="72" t="s">
        <v>286</v>
      </c>
      <c r="S174" s="72" t="s">
        <v>287</v>
      </c>
      <c r="T174" s="72" t="s">
        <v>47</v>
      </c>
      <c r="U174" s="72" t="s">
        <v>48</v>
      </c>
      <c r="V174" s="72" t="s">
        <v>847</v>
      </c>
      <c r="W174" s="72">
        <v>45421.878990196798</v>
      </c>
      <c r="X174" s="72" t="s">
        <v>848</v>
      </c>
      <c r="Y174" s="72" t="s">
        <v>43</v>
      </c>
      <c r="Z174" s="72" t="s">
        <v>72</v>
      </c>
      <c r="AA174" s="72" t="s">
        <v>72</v>
      </c>
      <c r="AB174" s="72" t="s">
        <v>640</v>
      </c>
      <c r="AC174" s="81">
        <v>38.454999999999998</v>
      </c>
      <c r="AD174" s="72" t="s">
        <v>291</v>
      </c>
      <c r="AE174" s="72" t="s">
        <v>291</v>
      </c>
      <c r="AF174" s="72" t="s">
        <v>105</v>
      </c>
      <c r="AG174" s="72" t="s">
        <v>105</v>
      </c>
      <c r="AH174" s="72" t="str">
        <f>VLOOKUP(AG174,Work_plan_3gpp!A:G,6,FALSE)</f>
        <v>Rel-18</v>
      </c>
      <c r="AI174" s="72">
        <f t="shared" si="7"/>
        <v>1</v>
      </c>
      <c r="AJ174" s="72" t="s">
        <v>849</v>
      </c>
      <c r="AK174" s="82">
        <v>145</v>
      </c>
      <c r="AL174" s="72" t="s">
        <v>45</v>
      </c>
      <c r="AM174" s="72">
        <v>3</v>
      </c>
      <c r="AN174" s="72" t="s">
        <v>309</v>
      </c>
      <c r="AO174" s="72" t="s">
        <v>309</v>
      </c>
      <c r="AP174" s="72" t="s">
        <v>43</v>
      </c>
      <c r="AQ174" s="72" t="s">
        <v>295</v>
      </c>
      <c r="AR174" s="72" t="s">
        <v>295</v>
      </c>
      <c r="AS174" s="72" t="s">
        <v>296</v>
      </c>
      <c r="AT174" s="72" t="s">
        <v>296</v>
      </c>
      <c r="AU174" s="72" t="s">
        <v>850</v>
      </c>
      <c r="AV174" s="72" t="s">
        <v>43</v>
      </c>
      <c r="AW174" s="72" t="s">
        <v>43</v>
      </c>
      <c r="AX174" s="72" t="s">
        <v>43</v>
      </c>
      <c r="AY174" s="72" t="s">
        <v>43</v>
      </c>
      <c r="AZ174" s="72" t="s">
        <v>43</v>
      </c>
    </row>
    <row r="175" spans="1:52" ht="24" x14ac:dyDescent="0.3">
      <c r="A175" s="72"/>
      <c r="B175" s="88" t="s">
        <v>168</v>
      </c>
      <c r="C175" s="88" t="s">
        <v>168</v>
      </c>
      <c r="D175" s="88" t="s">
        <v>168</v>
      </c>
      <c r="E175" s="72" t="s">
        <v>851</v>
      </c>
      <c r="F175" s="73" t="s">
        <v>851</v>
      </c>
      <c r="G175" s="72" t="s">
        <v>842</v>
      </c>
      <c r="H175" s="73" t="s">
        <v>842</v>
      </c>
      <c r="I175" s="72" t="s">
        <v>843</v>
      </c>
      <c r="J175" s="72" t="s">
        <v>843</v>
      </c>
      <c r="K175" s="72" t="s">
        <v>844</v>
      </c>
      <c r="L175" s="72" t="s">
        <v>845</v>
      </c>
      <c r="M175" s="72" t="s">
        <v>22</v>
      </c>
      <c r="N175" s="72" t="s">
        <v>282</v>
      </c>
      <c r="O175" s="72" t="s">
        <v>283</v>
      </c>
      <c r="P175" s="72" t="s">
        <v>846</v>
      </c>
      <c r="Q175" s="72" t="s">
        <v>285</v>
      </c>
      <c r="R175" s="72" t="s">
        <v>286</v>
      </c>
      <c r="S175" s="72" t="s">
        <v>287</v>
      </c>
      <c r="T175" s="72" t="s">
        <v>47</v>
      </c>
      <c r="U175" s="72" t="s">
        <v>48</v>
      </c>
      <c r="V175" s="72" t="s">
        <v>847</v>
      </c>
      <c r="W175" s="72">
        <v>45421.878990740697</v>
      </c>
      <c r="X175" s="72" t="s">
        <v>852</v>
      </c>
      <c r="Y175" s="72" t="s">
        <v>43</v>
      </c>
      <c r="Z175" s="72" t="s">
        <v>72</v>
      </c>
      <c r="AA175" s="72" t="s">
        <v>72</v>
      </c>
      <c r="AB175" s="72" t="s">
        <v>338</v>
      </c>
      <c r="AC175" s="81">
        <v>38.472999999999999</v>
      </c>
      <c r="AD175" s="72" t="s">
        <v>291</v>
      </c>
      <c r="AE175" s="72" t="s">
        <v>291</v>
      </c>
      <c r="AF175" s="72" t="s">
        <v>105</v>
      </c>
      <c r="AG175" s="72" t="s">
        <v>105</v>
      </c>
      <c r="AH175" s="72" t="str">
        <f>VLOOKUP(AG175,Work_plan_3gpp!A:G,6,FALSE)</f>
        <v>Rel-18</v>
      </c>
      <c r="AI175" s="72">
        <f t="shared" si="7"/>
        <v>1</v>
      </c>
      <c r="AJ175" s="72" t="s">
        <v>853</v>
      </c>
      <c r="AK175" s="82">
        <v>1410</v>
      </c>
      <c r="AL175" s="72" t="s">
        <v>45</v>
      </c>
      <c r="AM175" s="72">
        <v>3</v>
      </c>
      <c r="AN175" s="72" t="s">
        <v>309</v>
      </c>
      <c r="AO175" s="72" t="s">
        <v>309</v>
      </c>
      <c r="AP175" s="72" t="s">
        <v>43</v>
      </c>
      <c r="AQ175" s="72" t="s">
        <v>295</v>
      </c>
      <c r="AR175" s="72" t="s">
        <v>295</v>
      </c>
      <c r="AS175" s="72" t="s">
        <v>296</v>
      </c>
      <c r="AT175" s="72" t="s">
        <v>295</v>
      </c>
      <c r="AU175" s="72" t="s">
        <v>854</v>
      </c>
      <c r="AV175" s="72" t="s">
        <v>43</v>
      </c>
      <c r="AW175" s="72" t="s">
        <v>43</v>
      </c>
      <c r="AX175" s="72" t="s">
        <v>43</v>
      </c>
      <c r="AY175" s="72" t="s">
        <v>43</v>
      </c>
      <c r="AZ175" s="72" t="s">
        <v>43</v>
      </c>
    </row>
    <row r="176" spans="1:52" ht="24" x14ac:dyDescent="0.3">
      <c r="A176" s="72"/>
      <c r="B176" s="88" t="s">
        <v>168</v>
      </c>
      <c r="C176" s="88" t="s">
        <v>168</v>
      </c>
      <c r="D176" s="88" t="s">
        <v>168</v>
      </c>
      <c r="E176" s="72" t="s">
        <v>855</v>
      </c>
      <c r="F176" s="73" t="s">
        <v>855</v>
      </c>
      <c r="G176" s="72" t="s">
        <v>801</v>
      </c>
      <c r="H176" s="73" t="s">
        <v>801</v>
      </c>
      <c r="I176" s="72" t="s">
        <v>856</v>
      </c>
      <c r="J176" s="72" t="s">
        <v>856</v>
      </c>
      <c r="K176" s="72" t="s">
        <v>844</v>
      </c>
      <c r="L176" s="72" t="s">
        <v>845</v>
      </c>
      <c r="M176" s="72" t="s">
        <v>22</v>
      </c>
      <c r="N176" s="72" t="s">
        <v>282</v>
      </c>
      <c r="O176" s="72" t="s">
        <v>283</v>
      </c>
      <c r="P176" s="72" t="s">
        <v>857</v>
      </c>
      <c r="Q176" s="72" t="s">
        <v>285</v>
      </c>
      <c r="R176" s="72" t="s">
        <v>286</v>
      </c>
      <c r="S176" s="72" t="s">
        <v>287</v>
      </c>
      <c r="T176" s="72" t="s">
        <v>47</v>
      </c>
      <c r="U176" s="72" t="s">
        <v>48</v>
      </c>
      <c r="V176" s="72" t="s">
        <v>858</v>
      </c>
      <c r="W176" s="72">
        <v>45421.878990740697</v>
      </c>
      <c r="X176" s="72" t="s">
        <v>859</v>
      </c>
      <c r="Y176" s="72" t="s">
        <v>43</v>
      </c>
      <c r="Z176" s="72" t="s">
        <v>72</v>
      </c>
      <c r="AA176" s="72" t="s">
        <v>72</v>
      </c>
      <c r="AB176" s="72" t="s">
        <v>640</v>
      </c>
      <c r="AC176" s="81">
        <v>38.454999999999998</v>
      </c>
      <c r="AD176" s="72" t="s">
        <v>291</v>
      </c>
      <c r="AE176" s="72" t="s">
        <v>291</v>
      </c>
      <c r="AF176" s="72" t="s">
        <v>806</v>
      </c>
      <c r="AG176" s="72" t="s">
        <v>806</v>
      </c>
      <c r="AH176" s="72" t="str">
        <f>VLOOKUP(AG176,Work_plan_3gpp!A:G,6,FALSE)</f>
        <v>Rel-17</v>
      </c>
      <c r="AI176" s="72" t="s">
        <v>349</v>
      </c>
      <c r="AJ176" s="72" t="s">
        <v>860</v>
      </c>
      <c r="AK176" s="82">
        <v>147</v>
      </c>
      <c r="AL176" s="72" t="s">
        <v>293</v>
      </c>
      <c r="AM176" s="72">
        <v>2</v>
      </c>
      <c r="AN176" s="72" t="s">
        <v>349</v>
      </c>
      <c r="AO176" s="72" t="s">
        <v>349</v>
      </c>
      <c r="AP176" s="72" t="s">
        <v>43</v>
      </c>
      <c r="AQ176" s="72" t="s">
        <v>295</v>
      </c>
      <c r="AR176" s="72" t="s">
        <v>295</v>
      </c>
      <c r="AS176" s="72" t="s">
        <v>296</v>
      </c>
      <c r="AT176" s="72" t="s">
        <v>296</v>
      </c>
      <c r="AU176" s="72" t="s">
        <v>861</v>
      </c>
      <c r="AV176" s="72" t="s">
        <v>43</v>
      </c>
      <c r="AW176" s="72" t="s">
        <v>43</v>
      </c>
      <c r="AX176" s="72" t="s">
        <v>43</v>
      </c>
      <c r="AY176" s="72" t="s">
        <v>43</v>
      </c>
      <c r="AZ176" s="72" t="s">
        <v>43</v>
      </c>
    </row>
    <row r="177" spans="1:52" ht="24" x14ac:dyDescent="0.3">
      <c r="A177" s="72"/>
      <c r="B177" s="88" t="s">
        <v>168</v>
      </c>
      <c r="C177" s="88" t="s">
        <v>168</v>
      </c>
      <c r="D177" s="88" t="s">
        <v>168</v>
      </c>
      <c r="E177" s="72" t="s">
        <v>862</v>
      </c>
      <c r="F177" s="73" t="s">
        <v>862</v>
      </c>
      <c r="G177" s="72" t="s">
        <v>801</v>
      </c>
      <c r="H177" s="73" t="s">
        <v>801</v>
      </c>
      <c r="I177" s="72" t="s">
        <v>856</v>
      </c>
      <c r="J177" s="72" t="s">
        <v>856</v>
      </c>
      <c r="K177" s="72" t="s">
        <v>844</v>
      </c>
      <c r="L177" s="72" t="s">
        <v>845</v>
      </c>
      <c r="M177" s="72" t="s">
        <v>22</v>
      </c>
      <c r="N177" s="72" t="s">
        <v>282</v>
      </c>
      <c r="O177" s="72" t="s">
        <v>283</v>
      </c>
      <c r="P177" s="72" t="s">
        <v>857</v>
      </c>
      <c r="Q177" s="72" t="s">
        <v>285</v>
      </c>
      <c r="R177" s="72" t="s">
        <v>286</v>
      </c>
      <c r="S177" s="72" t="s">
        <v>287</v>
      </c>
      <c r="T177" s="72" t="s">
        <v>47</v>
      </c>
      <c r="U177" s="72" t="s">
        <v>48</v>
      </c>
      <c r="V177" s="72" t="s">
        <v>863</v>
      </c>
      <c r="W177" s="72">
        <v>45421.878990937497</v>
      </c>
      <c r="X177" s="72" t="s">
        <v>864</v>
      </c>
      <c r="Y177" s="72" t="s">
        <v>43</v>
      </c>
      <c r="Z177" s="72" t="s">
        <v>72</v>
      </c>
      <c r="AA177" s="72" t="s">
        <v>72</v>
      </c>
      <c r="AB177" s="72" t="s">
        <v>640</v>
      </c>
      <c r="AC177" s="81">
        <v>38.454999999999998</v>
      </c>
      <c r="AD177" s="72" t="s">
        <v>291</v>
      </c>
      <c r="AE177" s="72" t="s">
        <v>291</v>
      </c>
      <c r="AF177" s="72" t="s">
        <v>105</v>
      </c>
      <c r="AG177" s="72" t="s">
        <v>105</v>
      </c>
      <c r="AH177" s="72" t="str">
        <f>VLOOKUP(AG177,Work_plan_3gpp!A:G,6,FALSE)</f>
        <v>Rel-18</v>
      </c>
      <c r="AI177" s="72">
        <f t="shared" ref="AI177:AI182" si="8">MATCH(AA177,AH177,0)</f>
        <v>1</v>
      </c>
      <c r="AJ177" s="72" t="s">
        <v>865</v>
      </c>
      <c r="AK177" s="82">
        <v>148</v>
      </c>
      <c r="AL177" s="72" t="s">
        <v>308</v>
      </c>
      <c r="AM177" s="72">
        <v>1</v>
      </c>
      <c r="AN177" s="72" t="s">
        <v>309</v>
      </c>
      <c r="AO177" s="72" t="s">
        <v>309</v>
      </c>
      <c r="AP177" s="72" t="s">
        <v>43</v>
      </c>
      <c r="AQ177" s="72" t="s">
        <v>295</v>
      </c>
      <c r="AR177" s="72" t="s">
        <v>295</v>
      </c>
      <c r="AS177" s="72" t="s">
        <v>296</v>
      </c>
      <c r="AT177" s="72" t="s">
        <v>296</v>
      </c>
      <c r="AU177" s="72" t="s">
        <v>861</v>
      </c>
      <c r="AV177" s="72" t="s">
        <v>43</v>
      </c>
      <c r="AW177" s="72" t="s">
        <v>43</v>
      </c>
      <c r="AX177" s="72" t="s">
        <v>43</v>
      </c>
      <c r="AY177" s="72" t="s">
        <v>43</v>
      </c>
      <c r="AZ177" s="72" t="s">
        <v>43</v>
      </c>
    </row>
    <row r="178" spans="1:52" x14ac:dyDescent="0.3">
      <c r="A178" s="72"/>
      <c r="B178" s="88" t="s">
        <v>168</v>
      </c>
      <c r="C178" s="88" t="s">
        <v>168</v>
      </c>
      <c r="D178" s="88" t="s">
        <v>168</v>
      </c>
      <c r="E178" s="72" t="s">
        <v>918</v>
      </c>
      <c r="F178" s="73" t="s">
        <v>918</v>
      </c>
      <c r="G178" s="72" t="s">
        <v>919</v>
      </c>
      <c r="H178" s="72" t="s">
        <v>919</v>
      </c>
      <c r="I178" s="72" t="s">
        <v>920</v>
      </c>
      <c r="J178" s="72" t="s">
        <v>920</v>
      </c>
      <c r="K178" s="72" t="s">
        <v>921</v>
      </c>
      <c r="L178" s="72" t="s">
        <v>922</v>
      </c>
      <c r="M178" s="72" t="s">
        <v>22</v>
      </c>
      <c r="N178" s="72" t="s">
        <v>43</v>
      </c>
      <c r="O178" s="72" t="s">
        <v>43</v>
      </c>
      <c r="P178" s="72" t="s">
        <v>923</v>
      </c>
      <c r="Q178" s="72" t="s">
        <v>96</v>
      </c>
      <c r="R178" s="72" t="s">
        <v>97</v>
      </c>
      <c r="S178" s="72" t="s">
        <v>98</v>
      </c>
      <c r="T178" s="72" t="s">
        <v>47</v>
      </c>
      <c r="U178" s="72" t="s">
        <v>48</v>
      </c>
      <c r="V178" s="72" t="s">
        <v>924</v>
      </c>
      <c r="W178" s="72">
        <v>45422.268567326399</v>
      </c>
      <c r="X178" s="72" t="s">
        <v>925</v>
      </c>
      <c r="Y178" s="72" t="s">
        <v>43</v>
      </c>
      <c r="Z178" s="72" t="s">
        <v>72</v>
      </c>
      <c r="AA178" s="72" t="s">
        <v>72</v>
      </c>
      <c r="AB178" s="72" t="s">
        <v>392</v>
      </c>
      <c r="AC178" s="81">
        <v>38.401000000000003</v>
      </c>
      <c r="AD178" s="72" t="s">
        <v>291</v>
      </c>
      <c r="AE178" s="72" t="s">
        <v>291</v>
      </c>
      <c r="AF178" s="72" t="s">
        <v>136</v>
      </c>
      <c r="AG178" s="72" t="s">
        <v>136</v>
      </c>
      <c r="AH178" s="72" t="str">
        <f>VLOOKUP(AG178,Work_plan_3gpp!A:G,6,FALSE)</f>
        <v>Rel-18</v>
      </c>
      <c r="AI178" s="72">
        <f t="shared" si="8"/>
        <v>1</v>
      </c>
      <c r="AJ178" s="72" t="s">
        <v>926</v>
      </c>
      <c r="AK178" s="82">
        <v>387</v>
      </c>
      <c r="AL178" s="72" t="s">
        <v>308</v>
      </c>
      <c r="AM178" s="72">
        <v>1</v>
      </c>
      <c r="AN178" s="72" t="s">
        <v>309</v>
      </c>
      <c r="AO178" s="72" t="s">
        <v>309</v>
      </c>
      <c r="AP178" s="72" t="s">
        <v>43</v>
      </c>
      <c r="AQ178" s="72" t="s">
        <v>295</v>
      </c>
      <c r="AR178" s="72" t="s">
        <v>295</v>
      </c>
      <c r="AS178" s="72" t="s">
        <v>296</v>
      </c>
      <c r="AT178" s="72" t="s">
        <v>295</v>
      </c>
      <c r="AU178" s="72" t="s">
        <v>927</v>
      </c>
      <c r="AV178" s="72" t="s">
        <v>43</v>
      </c>
      <c r="AW178" s="72" t="s">
        <v>43</v>
      </c>
      <c r="AX178" s="72" t="s">
        <v>43</v>
      </c>
      <c r="AY178" s="72" t="s">
        <v>43</v>
      </c>
      <c r="AZ178" s="72" t="s">
        <v>43</v>
      </c>
    </row>
    <row r="179" spans="1:52" x14ac:dyDescent="0.3">
      <c r="A179" s="72"/>
      <c r="B179" s="88" t="s">
        <v>168</v>
      </c>
      <c r="C179" s="88" t="s">
        <v>168</v>
      </c>
      <c r="D179" s="88" t="s">
        <v>168</v>
      </c>
      <c r="E179" s="72" t="s">
        <v>928</v>
      </c>
      <c r="F179" s="73" t="s">
        <v>928</v>
      </c>
      <c r="G179" s="72" t="s">
        <v>929</v>
      </c>
      <c r="H179" s="72" t="s">
        <v>929</v>
      </c>
      <c r="I179" s="72" t="s">
        <v>920</v>
      </c>
      <c r="J179" s="72" t="s">
        <v>920</v>
      </c>
      <c r="K179" s="72" t="s">
        <v>921</v>
      </c>
      <c r="L179" s="72" t="s">
        <v>922</v>
      </c>
      <c r="M179" s="72" t="s">
        <v>22</v>
      </c>
      <c r="N179" s="72" t="s">
        <v>43</v>
      </c>
      <c r="O179" s="72" t="s">
        <v>43</v>
      </c>
      <c r="P179" s="72" t="s">
        <v>930</v>
      </c>
      <c r="Q179" s="72" t="s">
        <v>96</v>
      </c>
      <c r="R179" s="72" t="s">
        <v>97</v>
      </c>
      <c r="S179" s="72" t="s">
        <v>98</v>
      </c>
      <c r="T179" s="72" t="s">
        <v>47</v>
      </c>
      <c r="U179" s="72" t="s">
        <v>48</v>
      </c>
      <c r="V179" s="72" t="s">
        <v>931</v>
      </c>
      <c r="W179" s="72">
        <v>45422.268567129599</v>
      </c>
      <c r="X179" s="72" t="s">
        <v>932</v>
      </c>
      <c r="Y179" s="72" t="s">
        <v>43</v>
      </c>
      <c r="Z179" s="72" t="s">
        <v>72</v>
      </c>
      <c r="AA179" s="72" t="s">
        <v>72</v>
      </c>
      <c r="AB179" s="72" t="s">
        <v>460</v>
      </c>
      <c r="AC179" s="81">
        <v>36.423000000000002</v>
      </c>
      <c r="AD179" s="72" t="s">
        <v>291</v>
      </c>
      <c r="AE179" s="72" t="s">
        <v>291</v>
      </c>
      <c r="AF179" s="72" t="s">
        <v>136</v>
      </c>
      <c r="AG179" s="72" t="s">
        <v>136</v>
      </c>
      <c r="AH179" s="72" t="str">
        <f>VLOOKUP(AG179,Work_plan_3gpp!A:G,6,FALSE)</f>
        <v>Rel-18</v>
      </c>
      <c r="AI179" s="72">
        <f t="shared" si="8"/>
        <v>1</v>
      </c>
      <c r="AJ179" s="72" t="s">
        <v>933</v>
      </c>
      <c r="AK179" s="82">
        <v>1788</v>
      </c>
      <c r="AL179" s="72" t="s">
        <v>308</v>
      </c>
      <c r="AM179" s="72">
        <v>1</v>
      </c>
      <c r="AN179" s="72" t="s">
        <v>309</v>
      </c>
      <c r="AO179" s="72" t="s">
        <v>309</v>
      </c>
      <c r="AP179" s="72" t="s">
        <v>43</v>
      </c>
      <c r="AQ179" s="72" t="s">
        <v>295</v>
      </c>
      <c r="AR179" s="72" t="s">
        <v>295</v>
      </c>
      <c r="AS179" s="72" t="s">
        <v>296</v>
      </c>
      <c r="AT179" s="72" t="s">
        <v>295</v>
      </c>
      <c r="AU179" s="72" t="s">
        <v>934</v>
      </c>
      <c r="AV179" s="72" t="s">
        <v>43</v>
      </c>
      <c r="AW179" s="72" t="s">
        <v>43</v>
      </c>
      <c r="AX179" s="72" t="s">
        <v>43</v>
      </c>
      <c r="AY179" s="72" t="s">
        <v>43</v>
      </c>
      <c r="AZ179" s="72" t="s">
        <v>43</v>
      </c>
    </row>
    <row r="180" spans="1:52" x14ac:dyDescent="0.3">
      <c r="A180" s="72"/>
      <c r="B180" s="88" t="s">
        <v>168</v>
      </c>
      <c r="C180" s="88" t="s">
        <v>168</v>
      </c>
      <c r="D180" s="88" t="s">
        <v>168</v>
      </c>
      <c r="E180" s="72" t="s">
        <v>1020</v>
      </c>
      <c r="F180" s="73" t="s">
        <v>1020</v>
      </c>
      <c r="G180" s="72" t="s">
        <v>3303</v>
      </c>
      <c r="H180" s="72" t="s">
        <v>3303</v>
      </c>
      <c r="I180" s="72" t="s">
        <v>1022</v>
      </c>
      <c r="J180" s="72" t="s">
        <v>1022</v>
      </c>
      <c r="K180" s="72" t="s">
        <v>666</v>
      </c>
      <c r="L180" s="72" t="s">
        <v>667</v>
      </c>
      <c r="M180" s="72" t="s">
        <v>326</v>
      </c>
      <c r="N180" s="72" t="s">
        <v>43</v>
      </c>
      <c r="O180" s="72" t="s">
        <v>43</v>
      </c>
      <c r="P180" s="72" t="s">
        <v>43</v>
      </c>
      <c r="Q180" s="72" t="s">
        <v>96</v>
      </c>
      <c r="R180" s="72" t="s">
        <v>97</v>
      </c>
      <c r="S180" s="72" t="s">
        <v>98</v>
      </c>
      <c r="T180" s="72" t="s">
        <v>47</v>
      </c>
      <c r="U180" s="72" t="s">
        <v>48</v>
      </c>
      <c r="V180" s="72" t="s">
        <v>1023</v>
      </c>
      <c r="W180" s="72">
        <v>45422.284574919002</v>
      </c>
      <c r="X180" s="72" t="s">
        <v>43</v>
      </c>
      <c r="Y180" s="72" t="s">
        <v>43</v>
      </c>
      <c r="Z180" s="72" t="s">
        <v>72</v>
      </c>
      <c r="AA180" s="72" t="s">
        <v>72</v>
      </c>
      <c r="AB180" s="72" t="s">
        <v>329</v>
      </c>
      <c r="AC180" s="81">
        <v>38.299999999999997</v>
      </c>
      <c r="AD180" s="72" t="s">
        <v>291</v>
      </c>
      <c r="AE180" s="72" t="s">
        <v>291</v>
      </c>
      <c r="AF180" s="72" t="s">
        <v>1024</v>
      </c>
      <c r="AG180" s="72" t="s">
        <v>1024</v>
      </c>
      <c r="AH180" s="72" t="str">
        <f>VLOOKUP(AG180,Work_plan_3gpp!A:G,6,FALSE)</f>
        <v>Rel-18</v>
      </c>
      <c r="AI180" s="72">
        <f t="shared" si="8"/>
        <v>1</v>
      </c>
      <c r="AJ180" s="72" t="s">
        <v>43</v>
      </c>
      <c r="AK180" s="82" t="s">
        <v>3302</v>
      </c>
      <c r="AL180" s="72" t="s">
        <v>43</v>
      </c>
      <c r="AM180" s="72">
        <v>0</v>
      </c>
      <c r="AN180" s="72" t="s">
        <v>309</v>
      </c>
      <c r="AO180" s="72" t="s">
        <v>309</v>
      </c>
      <c r="AP180" s="72" t="s">
        <v>43</v>
      </c>
      <c r="AQ180" s="72" t="s">
        <v>43</v>
      </c>
      <c r="AR180" s="72" t="s">
        <v>43</v>
      </c>
      <c r="AS180" s="72" t="s">
        <v>43</v>
      </c>
      <c r="AT180" s="72" t="s">
        <v>43</v>
      </c>
      <c r="AU180" s="72" t="s">
        <v>43</v>
      </c>
      <c r="AV180" s="72" t="s">
        <v>43</v>
      </c>
      <c r="AW180" s="72" t="s">
        <v>43</v>
      </c>
      <c r="AX180" s="72" t="s">
        <v>43</v>
      </c>
      <c r="AY180" s="72" t="s">
        <v>43</v>
      </c>
      <c r="AZ180" s="72" t="s">
        <v>43</v>
      </c>
    </row>
    <row r="181" spans="1:52" x14ac:dyDescent="0.3">
      <c r="A181" s="72"/>
      <c r="B181" s="88" t="s">
        <v>168</v>
      </c>
      <c r="C181" s="88" t="s">
        <v>168</v>
      </c>
      <c r="D181" s="88" t="s">
        <v>168</v>
      </c>
      <c r="E181" s="72" t="s">
        <v>1044</v>
      </c>
      <c r="F181" s="73" t="s">
        <v>1044</v>
      </c>
      <c r="G181" s="72" t="s">
        <v>1045</v>
      </c>
      <c r="H181" s="72" t="s">
        <v>1045</v>
      </c>
      <c r="I181" s="72" t="s">
        <v>1046</v>
      </c>
      <c r="J181" s="72" t="s">
        <v>1046</v>
      </c>
      <c r="K181" s="72" t="s">
        <v>398</v>
      </c>
      <c r="L181" s="72" t="s">
        <v>399</v>
      </c>
      <c r="M181" s="72" t="s">
        <v>22</v>
      </c>
      <c r="N181" s="72" t="s">
        <v>43</v>
      </c>
      <c r="O181" s="72" t="s">
        <v>43</v>
      </c>
      <c r="P181" s="72" t="s">
        <v>1047</v>
      </c>
      <c r="Q181" s="72" t="s">
        <v>96</v>
      </c>
      <c r="R181" s="72" t="s">
        <v>97</v>
      </c>
      <c r="S181" s="72" t="s">
        <v>98</v>
      </c>
      <c r="T181" s="72" t="s">
        <v>47</v>
      </c>
      <c r="U181" s="72" t="s">
        <v>48</v>
      </c>
      <c r="V181" s="72" t="s">
        <v>1048</v>
      </c>
      <c r="W181" s="72">
        <v>45422.1439132292</v>
      </c>
      <c r="X181" s="72" t="s">
        <v>1049</v>
      </c>
      <c r="Y181" s="72" t="s">
        <v>43</v>
      </c>
      <c r="Z181" s="72" t="s">
        <v>72</v>
      </c>
      <c r="AA181" s="72" t="s">
        <v>72</v>
      </c>
      <c r="AB181" s="72" t="s">
        <v>537</v>
      </c>
      <c r="AC181" s="81">
        <v>37.482999999999997</v>
      </c>
      <c r="AD181" s="72" t="s">
        <v>291</v>
      </c>
      <c r="AE181" s="72" t="s">
        <v>291</v>
      </c>
      <c r="AF181" s="72" t="s">
        <v>100</v>
      </c>
      <c r="AG181" s="72" t="s">
        <v>100</v>
      </c>
      <c r="AH181" s="72" t="str">
        <f>VLOOKUP(AG181,Work_plan_3gpp!A:G,6,FALSE)</f>
        <v>Rel-18</v>
      </c>
      <c r="AI181" s="72">
        <f t="shared" si="8"/>
        <v>1</v>
      </c>
      <c r="AJ181" s="72" t="s">
        <v>1050</v>
      </c>
      <c r="AK181" s="82">
        <v>114</v>
      </c>
      <c r="AL181" s="72" t="s">
        <v>293</v>
      </c>
      <c r="AM181" s="72">
        <v>2</v>
      </c>
      <c r="AN181" s="72" t="s">
        <v>309</v>
      </c>
      <c r="AO181" s="72" t="s">
        <v>309</v>
      </c>
      <c r="AP181" s="72" t="s">
        <v>43</v>
      </c>
      <c r="AQ181" s="72" t="s">
        <v>295</v>
      </c>
      <c r="AR181" s="72" t="s">
        <v>295</v>
      </c>
      <c r="AS181" s="72" t="s">
        <v>296</v>
      </c>
      <c r="AT181" s="72" t="s">
        <v>295</v>
      </c>
      <c r="AU181" s="72" t="s">
        <v>1051</v>
      </c>
      <c r="AV181" s="72" t="s">
        <v>43</v>
      </c>
      <c r="AW181" s="72" t="s">
        <v>43</v>
      </c>
      <c r="AX181" s="72" t="s">
        <v>43</v>
      </c>
      <c r="AY181" s="72" t="s">
        <v>43</v>
      </c>
      <c r="AZ181" s="72" t="s">
        <v>43</v>
      </c>
    </row>
    <row r="182" spans="1:52" x14ac:dyDescent="0.3">
      <c r="A182" s="72"/>
      <c r="B182" s="88" t="s">
        <v>168</v>
      </c>
      <c r="C182" s="88" t="s">
        <v>168</v>
      </c>
      <c r="D182" s="88" t="s">
        <v>168</v>
      </c>
      <c r="E182" s="72" t="s">
        <v>1127</v>
      </c>
      <c r="F182" s="73" t="s">
        <v>1127</v>
      </c>
      <c r="G182" s="72" t="s">
        <v>1128</v>
      </c>
      <c r="H182" s="72" t="s">
        <v>1128</v>
      </c>
      <c r="I182" s="72" t="s">
        <v>1129</v>
      </c>
      <c r="J182" s="72" t="s">
        <v>1129</v>
      </c>
      <c r="K182" s="72" t="s">
        <v>569</v>
      </c>
      <c r="L182" s="72" t="s">
        <v>570</v>
      </c>
      <c r="M182" s="72" t="s">
        <v>22</v>
      </c>
      <c r="N182" s="72" t="s">
        <v>42</v>
      </c>
      <c r="O182" s="72" t="s">
        <v>43</v>
      </c>
      <c r="P182" s="72" t="s">
        <v>1130</v>
      </c>
      <c r="Q182" s="72" t="s">
        <v>96</v>
      </c>
      <c r="R182" s="72" t="s">
        <v>97</v>
      </c>
      <c r="S182" s="72" t="s">
        <v>98</v>
      </c>
      <c r="T182" s="72" t="s">
        <v>47</v>
      </c>
      <c r="U182" s="72" t="s">
        <v>48</v>
      </c>
      <c r="V182" s="72" t="s">
        <v>1131</v>
      </c>
      <c r="W182" s="72">
        <v>45422.258668020797</v>
      </c>
      <c r="X182" s="72" t="s">
        <v>43</v>
      </c>
      <c r="Y182" s="72" t="s">
        <v>43</v>
      </c>
      <c r="Z182" s="72" t="s">
        <v>149</v>
      </c>
      <c r="AA182" s="72" t="s">
        <v>149</v>
      </c>
      <c r="AB182" s="72" t="s">
        <v>305</v>
      </c>
      <c r="AC182" s="81">
        <v>38.412999999999997</v>
      </c>
      <c r="AD182" s="72" t="s">
        <v>1132</v>
      </c>
      <c r="AE182" s="72" t="s">
        <v>1132</v>
      </c>
      <c r="AF182" s="72" t="s">
        <v>1133</v>
      </c>
      <c r="AG182" s="72" t="s">
        <v>1133</v>
      </c>
      <c r="AH182" s="72" t="str">
        <f>VLOOKUP(AG182,Work_plan_3gpp!A:G,6,FALSE)</f>
        <v>Rel-15</v>
      </c>
      <c r="AI182" s="72">
        <f t="shared" si="8"/>
        <v>1</v>
      </c>
      <c r="AJ182" s="72" t="s">
        <v>1134</v>
      </c>
      <c r="AK182" s="82">
        <v>1151</v>
      </c>
      <c r="AL182" s="72" t="s">
        <v>43</v>
      </c>
      <c r="AM182" s="72">
        <v>0</v>
      </c>
      <c r="AN182" s="72" t="s">
        <v>309</v>
      </c>
      <c r="AO182" s="72" t="s">
        <v>309</v>
      </c>
      <c r="AP182" s="72" t="s">
        <v>43</v>
      </c>
      <c r="AQ182" s="72" t="s">
        <v>295</v>
      </c>
      <c r="AR182" s="72" t="s">
        <v>295</v>
      </c>
      <c r="AS182" s="72" t="s">
        <v>296</v>
      </c>
      <c r="AT182" s="72" t="s">
        <v>296</v>
      </c>
      <c r="AU182" s="72" t="s">
        <v>1135</v>
      </c>
      <c r="AV182" s="72" t="s">
        <v>43</v>
      </c>
      <c r="AW182" s="72" t="s">
        <v>43</v>
      </c>
      <c r="AX182" s="72" t="s">
        <v>43</v>
      </c>
      <c r="AY182" s="72" t="s">
        <v>43</v>
      </c>
      <c r="AZ182" s="72" t="s">
        <v>43</v>
      </c>
    </row>
    <row r="183" spans="1:52" x14ac:dyDescent="0.3">
      <c r="A183" s="72"/>
      <c r="B183" s="88" t="s">
        <v>168</v>
      </c>
      <c r="C183" s="88" t="s">
        <v>168</v>
      </c>
      <c r="D183" s="88" t="s">
        <v>168</v>
      </c>
      <c r="E183" s="72" t="s">
        <v>1136</v>
      </c>
      <c r="F183" s="73" t="s">
        <v>1136</v>
      </c>
      <c r="G183" s="72" t="s">
        <v>1128</v>
      </c>
      <c r="H183" s="72" t="s">
        <v>1128</v>
      </c>
      <c r="I183" s="72" t="s">
        <v>1137</v>
      </c>
      <c r="J183" s="72" t="s">
        <v>1137</v>
      </c>
      <c r="K183" s="72" t="s">
        <v>569</v>
      </c>
      <c r="L183" s="72" t="s">
        <v>570</v>
      </c>
      <c r="M183" s="72" t="s">
        <v>22</v>
      </c>
      <c r="N183" s="72" t="s">
        <v>42</v>
      </c>
      <c r="O183" s="72" t="s">
        <v>43</v>
      </c>
      <c r="P183" s="72" t="s">
        <v>1138</v>
      </c>
      <c r="Q183" s="72" t="s">
        <v>96</v>
      </c>
      <c r="R183" s="72" t="s">
        <v>97</v>
      </c>
      <c r="S183" s="72" t="s">
        <v>98</v>
      </c>
      <c r="T183" s="72" t="s">
        <v>47</v>
      </c>
      <c r="U183" s="72" t="s">
        <v>48</v>
      </c>
      <c r="V183" s="72" t="s">
        <v>1139</v>
      </c>
      <c r="W183" s="72">
        <v>45422.258668205999</v>
      </c>
      <c r="X183" s="72" t="s">
        <v>43</v>
      </c>
      <c r="Y183" s="72" t="s">
        <v>43</v>
      </c>
      <c r="Z183" s="72" t="s">
        <v>337</v>
      </c>
      <c r="AA183" s="72" t="s">
        <v>337</v>
      </c>
      <c r="AB183" s="72" t="s">
        <v>305</v>
      </c>
      <c r="AC183" s="81">
        <v>38.412999999999997</v>
      </c>
      <c r="AD183" s="72" t="s">
        <v>1140</v>
      </c>
      <c r="AE183" s="72" t="s">
        <v>1140</v>
      </c>
      <c r="AF183" s="72" t="s">
        <v>1133</v>
      </c>
      <c r="AG183" s="72" t="s">
        <v>1133</v>
      </c>
      <c r="AH183" s="72" t="str">
        <f>VLOOKUP(AG183,Work_plan_3gpp!A:G,6,FALSE)</f>
        <v>Rel-15</v>
      </c>
      <c r="AI183" s="72" t="s">
        <v>349</v>
      </c>
      <c r="AJ183" s="72" t="s">
        <v>1141</v>
      </c>
      <c r="AK183" s="82">
        <v>1152</v>
      </c>
      <c r="AL183" s="72" t="s">
        <v>43</v>
      </c>
      <c r="AM183" s="72">
        <v>0</v>
      </c>
      <c r="AN183" s="72" t="s">
        <v>349</v>
      </c>
      <c r="AO183" s="72" t="s">
        <v>349</v>
      </c>
      <c r="AP183" s="72" t="s">
        <v>43</v>
      </c>
      <c r="AQ183" s="72" t="s">
        <v>295</v>
      </c>
      <c r="AR183" s="72" t="s">
        <v>295</v>
      </c>
      <c r="AS183" s="72" t="s">
        <v>296</v>
      </c>
      <c r="AT183" s="72" t="s">
        <v>295</v>
      </c>
      <c r="AU183" s="72" t="s">
        <v>1135</v>
      </c>
      <c r="AV183" s="72" t="s">
        <v>43</v>
      </c>
      <c r="AW183" s="72" t="s">
        <v>43</v>
      </c>
      <c r="AX183" s="72" t="s">
        <v>43</v>
      </c>
      <c r="AY183" s="72" t="s">
        <v>43</v>
      </c>
      <c r="AZ183" s="72" t="s">
        <v>43</v>
      </c>
    </row>
    <row r="184" spans="1:52" x14ac:dyDescent="0.3">
      <c r="A184" s="72"/>
      <c r="B184" s="88" t="s">
        <v>168</v>
      </c>
      <c r="C184" s="88" t="s">
        <v>168</v>
      </c>
      <c r="D184" s="88" t="s">
        <v>168</v>
      </c>
      <c r="E184" s="72" t="s">
        <v>1142</v>
      </c>
      <c r="F184" s="73" t="s">
        <v>1142</v>
      </c>
      <c r="G184" s="72" t="s">
        <v>1128</v>
      </c>
      <c r="H184" s="72" t="s">
        <v>1128</v>
      </c>
      <c r="I184" s="72" t="s">
        <v>1137</v>
      </c>
      <c r="J184" s="72" t="s">
        <v>1137</v>
      </c>
      <c r="K184" s="72" t="s">
        <v>569</v>
      </c>
      <c r="L184" s="72" t="s">
        <v>570</v>
      </c>
      <c r="M184" s="72" t="s">
        <v>22</v>
      </c>
      <c r="N184" s="72" t="s">
        <v>42</v>
      </c>
      <c r="O184" s="72" t="s">
        <v>43</v>
      </c>
      <c r="P184" s="72" t="s">
        <v>1138</v>
      </c>
      <c r="Q184" s="72" t="s">
        <v>96</v>
      </c>
      <c r="R184" s="72" t="s">
        <v>97</v>
      </c>
      <c r="S184" s="72" t="s">
        <v>98</v>
      </c>
      <c r="T184" s="72" t="s">
        <v>47</v>
      </c>
      <c r="U184" s="72" t="s">
        <v>48</v>
      </c>
      <c r="V184" s="72" t="s">
        <v>1143</v>
      </c>
      <c r="W184" s="72">
        <v>45422.2586683681</v>
      </c>
      <c r="X184" s="72" t="s">
        <v>43</v>
      </c>
      <c r="Y184" s="72" t="s">
        <v>43</v>
      </c>
      <c r="Z184" s="72" t="s">
        <v>346</v>
      </c>
      <c r="AA184" s="72" t="s">
        <v>346</v>
      </c>
      <c r="AB184" s="72" t="s">
        <v>305</v>
      </c>
      <c r="AC184" s="81">
        <v>38.412999999999997</v>
      </c>
      <c r="AD184" s="72" t="s">
        <v>347</v>
      </c>
      <c r="AE184" s="72" t="s">
        <v>347</v>
      </c>
      <c r="AF184" s="72" t="s">
        <v>1133</v>
      </c>
      <c r="AG184" s="72" t="s">
        <v>1133</v>
      </c>
      <c r="AH184" s="72" t="str">
        <f>VLOOKUP(AG184,Work_plan_3gpp!A:G,6,FALSE)</f>
        <v>Rel-15</v>
      </c>
      <c r="AI184" s="72" t="s">
        <v>349</v>
      </c>
      <c r="AJ184" s="72" t="s">
        <v>1144</v>
      </c>
      <c r="AK184" s="82">
        <v>1153</v>
      </c>
      <c r="AL184" s="72" t="s">
        <v>43</v>
      </c>
      <c r="AM184" s="72">
        <v>0</v>
      </c>
      <c r="AN184" s="72" t="s">
        <v>349</v>
      </c>
      <c r="AO184" s="72" t="s">
        <v>349</v>
      </c>
      <c r="AP184" s="72" t="s">
        <v>43</v>
      </c>
      <c r="AQ184" s="72" t="s">
        <v>295</v>
      </c>
      <c r="AR184" s="72" t="s">
        <v>295</v>
      </c>
      <c r="AS184" s="72" t="s">
        <v>296</v>
      </c>
      <c r="AT184" s="72" t="s">
        <v>295</v>
      </c>
      <c r="AU184" s="72" t="s">
        <v>1135</v>
      </c>
      <c r="AV184" s="72" t="s">
        <v>43</v>
      </c>
      <c r="AW184" s="72" t="s">
        <v>43</v>
      </c>
      <c r="AX184" s="72" t="s">
        <v>43</v>
      </c>
      <c r="AY184" s="72" t="s">
        <v>43</v>
      </c>
      <c r="AZ184" s="72" t="s">
        <v>43</v>
      </c>
    </row>
    <row r="185" spans="1:52" x14ac:dyDescent="0.3">
      <c r="A185" s="72"/>
      <c r="B185" s="88" t="s">
        <v>168</v>
      </c>
      <c r="C185" s="88" t="s">
        <v>168</v>
      </c>
      <c r="D185" s="88" t="s">
        <v>168</v>
      </c>
      <c r="E185" s="72" t="s">
        <v>1145</v>
      </c>
      <c r="F185" s="73" t="s">
        <v>1145</v>
      </c>
      <c r="G185" s="72" t="s">
        <v>1128</v>
      </c>
      <c r="H185" s="72" t="s">
        <v>1128</v>
      </c>
      <c r="I185" s="72" t="s">
        <v>1129</v>
      </c>
      <c r="J185" s="72" t="s">
        <v>1129</v>
      </c>
      <c r="K185" s="72" t="s">
        <v>569</v>
      </c>
      <c r="L185" s="72" t="s">
        <v>570</v>
      </c>
      <c r="M185" s="72" t="s">
        <v>22</v>
      </c>
      <c r="N185" s="72" t="s">
        <v>42</v>
      </c>
      <c r="O185" s="72" t="s">
        <v>43</v>
      </c>
      <c r="P185" s="72" t="s">
        <v>1138</v>
      </c>
      <c r="Q185" s="72" t="s">
        <v>96</v>
      </c>
      <c r="R185" s="72" t="s">
        <v>97</v>
      </c>
      <c r="S185" s="72" t="s">
        <v>98</v>
      </c>
      <c r="T185" s="72" t="s">
        <v>47</v>
      </c>
      <c r="U185" s="72" t="s">
        <v>48</v>
      </c>
      <c r="V185" s="72" t="s">
        <v>1146</v>
      </c>
      <c r="W185" s="72">
        <v>45422.258668553201</v>
      </c>
      <c r="X185" s="72" t="s">
        <v>43</v>
      </c>
      <c r="Y185" s="72" t="s">
        <v>43</v>
      </c>
      <c r="Z185" s="72" t="s">
        <v>72</v>
      </c>
      <c r="AA185" s="72" t="s">
        <v>72</v>
      </c>
      <c r="AB185" s="72" t="s">
        <v>305</v>
      </c>
      <c r="AC185" s="81">
        <v>38.412999999999997</v>
      </c>
      <c r="AD185" s="72" t="s">
        <v>291</v>
      </c>
      <c r="AE185" s="72" t="s">
        <v>291</v>
      </c>
      <c r="AF185" s="72" t="s">
        <v>1133</v>
      </c>
      <c r="AG185" s="72" t="s">
        <v>1133</v>
      </c>
      <c r="AH185" s="72" t="str">
        <f>VLOOKUP(AG185,Work_plan_3gpp!A:G,6,FALSE)</f>
        <v>Rel-15</v>
      </c>
      <c r="AI185" s="72" t="s">
        <v>349</v>
      </c>
      <c r="AJ185" s="72" t="s">
        <v>1147</v>
      </c>
      <c r="AK185" s="82">
        <v>1154</v>
      </c>
      <c r="AL185" s="72" t="s">
        <v>43</v>
      </c>
      <c r="AM185" s="72">
        <v>0</v>
      </c>
      <c r="AN185" s="72" t="s">
        <v>349</v>
      </c>
      <c r="AO185" s="72" t="s">
        <v>349</v>
      </c>
      <c r="AP185" s="72" t="s">
        <v>43</v>
      </c>
      <c r="AQ185" s="72" t="s">
        <v>295</v>
      </c>
      <c r="AR185" s="72" t="s">
        <v>295</v>
      </c>
      <c r="AS185" s="72" t="s">
        <v>296</v>
      </c>
      <c r="AT185" s="72" t="s">
        <v>295</v>
      </c>
      <c r="AU185" s="72" t="s">
        <v>1135</v>
      </c>
      <c r="AV185" s="72" t="s">
        <v>43</v>
      </c>
      <c r="AW185" s="72" t="s">
        <v>43</v>
      </c>
      <c r="AX185" s="72" t="s">
        <v>43</v>
      </c>
      <c r="AY185" s="72" t="s">
        <v>43</v>
      </c>
      <c r="AZ185" s="72" t="s">
        <v>43</v>
      </c>
    </row>
    <row r="186" spans="1:52" x14ac:dyDescent="0.3">
      <c r="A186" s="72"/>
      <c r="B186" s="88" t="s">
        <v>168</v>
      </c>
      <c r="C186" s="88" t="s">
        <v>168</v>
      </c>
      <c r="D186" s="88" t="s">
        <v>168</v>
      </c>
      <c r="E186" s="72" t="s">
        <v>1153</v>
      </c>
      <c r="F186" s="73" t="s">
        <v>1153</v>
      </c>
      <c r="G186" s="72" t="s">
        <v>1154</v>
      </c>
      <c r="H186" s="72" t="s">
        <v>1154</v>
      </c>
      <c r="I186" s="72" t="s">
        <v>1068</v>
      </c>
      <c r="J186" s="72" t="s">
        <v>1068</v>
      </c>
      <c r="K186" s="72" t="s">
        <v>398</v>
      </c>
      <c r="L186" s="72" t="s">
        <v>399</v>
      </c>
      <c r="M186" s="72" t="s">
        <v>22</v>
      </c>
      <c r="N186" s="72" t="s">
        <v>43</v>
      </c>
      <c r="O186" s="72" t="s">
        <v>43</v>
      </c>
      <c r="P186" s="72" t="s">
        <v>1071</v>
      </c>
      <c r="Q186" s="72" t="s">
        <v>96</v>
      </c>
      <c r="R186" s="72" t="s">
        <v>97</v>
      </c>
      <c r="S186" s="72" t="s">
        <v>98</v>
      </c>
      <c r="T186" s="72" t="s">
        <v>47</v>
      </c>
      <c r="U186" s="72" t="s">
        <v>48</v>
      </c>
      <c r="V186" s="72" t="s">
        <v>1155</v>
      </c>
      <c r="W186" s="72">
        <v>45422.143914849497</v>
      </c>
      <c r="X186" s="72" t="s">
        <v>43</v>
      </c>
      <c r="Y186" s="72" t="s">
        <v>43</v>
      </c>
      <c r="Z186" s="72" t="s">
        <v>149</v>
      </c>
      <c r="AA186" s="72" t="s">
        <v>149</v>
      </c>
      <c r="AB186" s="72" t="s">
        <v>290</v>
      </c>
      <c r="AC186" s="81">
        <v>38.423000000000002</v>
      </c>
      <c r="AD186" s="72" t="s">
        <v>1156</v>
      </c>
      <c r="AE186" s="72" t="s">
        <v>1156</v>
      </c>
      <c r="AF186" s="72" t="s">
        <v>1133</v>
      </c>
      <c r="AG186" s="72" t="s">
        <v>1133</v>
      </c>
      <c r="AH186" s="72" t="str">
        <f>VLOOKUP(AG186,Work_plan_3gpp!A:G,6,FALSE)</f>
        <v>Rel-15</v>
      </c>
      <c r="AI186" s="72">
        <f>MATCH(AA186,AH186,0)</f>
        <v>1</v>
      </c>
      <c r="AJ186" s="72" t="s">
        <v>1157</v>
      </c>
      <c r="AK186" s="82">
        <v>1284</v>
      </c>
      <c r="AL186" s="72" t="s">
        <v>43</v>
      </c>
      <c r="AM186" s="72">
        <v>0</v>
      </c>
      <c r="AN186" s="72" t="s">
        <v>309</v>
      </c>
      <c r="AO186" s="72" t="s">
        <v>309</v>
      </c>
      <c r="AP186" s="72" t="s">
        <v>43</v>
      </c>
      <c r="AQ186" s="72" t="s">
        <v>295</v>
      </c>
      <c r="AR186" s="72" t="s">
        <v>295</v>
      </c>
      <c r="AS186" s="72" t="s">
        <v>296</v>
      </c>
      <c r="AT186" s="72" t="s">
        <v>295</v>
      </c>
      <c r="AU186" s="72" t="s">
        <v>1158</v>
      </c>
      <c r="AV186" s="72" t="s">
        <v>43</v>
      </c>
      <c r="AW186" s="72" t="s">
        <v>43</v>
      </c>
      <c r="AX186" s="72" t="s">
        <v>43</v>
      </c>
      <c r="AY186" s="72" t="s">
        <v>43</v>
      </c>
      <c r="AZ186" s="72" t="s">
        <v>43</v>
      </c>
    </row>
    <row r="187" spans="1:52" x14ac:dyDescent="0.3">
      <c r="A187" s="72"/>
      <c r="B187" s="88" t="s">
        <v>168</v>
      </c>
      <c r="C187" s="88" t="s">
        <v>168</v>
      </c>
      <c r="D187" s="88" t="s">
        <v>168</v>
      </c>
      <c r="E187" s="72" t="s">
        <v>1159</v>
      </c>
      <c r="F187" s="73" t="s">
        <v>1159</v>
      </c>
      <c r="G187" s="72" t="s">
        <v>1160</v>
      </c>
      <c r="H187" s="72" t="s">
        <v>1160</v>
      </c>
      <c r="I187" s="72" t="s">
        <v>1068</v>
      </c>
      <c r="J187" s="72" t="s">
        <v>1068</v>
      </c>
      <c r="K187" s="72" t="s">
        <v>398</v>
      </c>
      <c r="L187" s="72" t="s">
        <v>399</v>
      </c>
      <c r="M187" s="72" t="s">
        <v>22</v>
      </c>
      <c r="N187" s="72" t="s">
        <v>43</v>
      </c>
      <c r="O187" s="72" t="s">
        <v>43</v>
      </c>
      <c r="P187" s="72" t="s">
        <v>1071</v>
      </c>
      <c r="Q187" s="72" t="s">
        <v>96</v>
      </c>
      <c r="R187" s="72" t="s">
        <v>97</v>
      </c>
      <c r="S187" s="72" t="s">
        <v>98</v>
      </c>
      <c r="T187" s="72" t="s">
        <v>47</v>
      </c>
      <c r="U187" s="72" t="s">
        <v>48</v>
      </c>
      <c r="V187" s="72" t="s">
        <v>1155</v>
      </c>
      <c r="W187" s="72">
        <v>45422.143914849497</v>
      </c>
      <c r="X187" s="72" t="s">
        <v>43</v>
      </c>
      <c r="Y187" s="72" t="s">
        <v>43</v>
      </c>
      <c r="Z187" s="72" t="s">
        <v>337</v>
      </c>
      <c r="AA187" s="72" t="s">
        <v>337</v>
      </c>
      <c r="AB187" s="72" t="s">
        <v>290</v>
      </c>
      <c r="AC187" s="81">
        <v>38.423000000000002</v>
      </c>
      <c r="AD187" s="72" t="s">
        <v>339</v>
      </c>
      <c r="AE187" s="72" t="s">
        <v>339</v>
      </c>
      <c r="AF187" s="72" t="s">
        <v>1133</v>
      </c>
      <c r="AG187" s="72" t="s">
        <v>1133</v>
      </c>
      <c r="AH187" s="72" t="str">
        <f>VLOOKUP(AG187,Work_plan_3gpp!A:G,6,FALSE)</f>
        <v>Rel-15</v>
      </c>
      <c r="AI187" s="72" t="s">
        <v>349</v>
      </c>
      <c r="AJ187" s="72" t="s">
        <v>1161</v>
      </c>
      <c r="AK187" s="82">
        <v>1285</v>
      </c>
      <c r="AL187" s="72" t="s">
        <v>43</v>
      </c>
      <c r="AM187" s="72">
        <v>0</v>
      </c>
      <c r="AN187" s="72" t="s">
        <v>349</v>
      </c>
      <c r="AO187" s="72" t="s">
        <v>349</v>
      </c>
      <c r="AP187" s="72" t="s">
        <v>43</v>
      </c>
      <c r="AQ187" s="72" t="s">
        <v>295</v>
      </c>
      <c r="AR187" s="72" t="s">
        <v>295</v>
      </c>
      <c r="AS187" s="72" t="s">
        <v>296</v>
      </c>
      <c r="AT187" s="72" t="s">
        <v>295</v>
      </c>
      <c r="AU187" s="72" t="s">
        <v>1158</v>
      </c>
      <c r="AV187" s="72" t="s">
        <v>43</v>
      </c>
      <c r="AW187" s="72" t="s">
        <v>43</v>
      </c>
      <c r="AX187" s="72" t="s">
        <v>43</v>
      </c>
      <c r="AY187" s="72" t="s">
        <v>43</v>
      </c>
      <c r="AZ187" s="72" t="s">
        <v>43</v>
      </c>
    </row>
    <row r="188" spans="1:52" x14ac:dyDescent="0.3">
      <c r="A188" s="72"/>
      <c r="B188" s="88" t="s">
        <v>168</v>
      </c>
      <c r="C188" s="88" t="s">
        <v>168</v>
      </c>
      <c r="D188" s="88" t="s">
        <v>168</v>
      </c>
      <c r="E188" s="72" t="s">
        <v>1162</v>
      </c>
      <c r="F188" s="73" t="s">
        <v>1162</v>
      </c>
      <c r="G188" s="72" t="s">
        <v>1163</v>
      </c>
      <c r="H188" s="72" t="s">
        <v>1163</v>
      </c>
      <c r="I188" s="72" t="s">
        <v>1068</v>
      </c>
      <c r="J188" s="72" t="s">
        <v>1068</v>
      </c>
      <c r="K188" s="72" t="s">
        <v>398</v>
      </c>
      <c r="L188" s="72" t="s">
        <v>399</v>
      </c>
      <c r="M188" s="72" t="s">
        <v>22</v>
      </c>
      <c r="N188" s="72" t="s">
        <v>43</v>
      </c>
      <c r="O188" s="72" t="s">
        <v>43</v>
      </c>
      <c r="P188" s="72" t="s">
        <v>1071</v>
      </c>
      <c r="Q188" s="72" t="s">
        <v>96</v>
      </c>
      <c r="R188" s="72" t="s">
        <v>97</v>
      </c>
      <c r="S188" s="72" t="s">
        <v>98</v>
      </c>
      <c r="T188" s="72" t="s">
        <v>47</v>
      </c>
      <c r="U188" s="72" t="s">
        <v>48</v>
      </c>
      <c r="V188" s="72" t="s">
        <v>1164</v>
      </c>
      <c r="W188" s="72">
        <v>45422.143915011598</v>
      </c>
      <c r="X188" s="72" t="s">
        <v>43</v>
      </c>
      <c r="Y188" s="72" t="s">
        <v>43</v>
      </c>
      <c r="Z188" s="72" t="s">
        <v>346</v>
      </c>
      <c r="AA188" s="72" t="s">
        <v>346</v>
      </c>
      <c r="AB188" s="72" t="s">
        <v>290</v>
      </c>
      <c r="AC188" s="81">
        <v>38.423000000000002</v>
      </c>
      <c r="AD188" s="72" t="s">
        <v>347</v>
      </c>
      <c r="AE188" s="72" t="s">
        <v>347</v>
      </c>
      <c r="AF188" s="72" t="s">
        <v>1133</v>
      </c>
      <c r="AG188" s="72" t="s">
        <v>1133</v>
      </c>
      <c r="AH188" s="72" t="str">
        <f>VLOOKUP(AG188,Work_plan_3gpp!A:G,6,FALSE)</f>
        <v>Rel-15</v>
      </c>
      <c r="AI188" s="72" t="s">
        <v>349</v>
      </c>
      <c r="AJ188" s="72" t="s">
        <v>1165</v>
      </c>
      <c r="AK188" s="82">
        <v>1286</v>
      </c>
      <c r="AL188" s="72" t="s">
        <v>43</v>
      </c>
      <c r="AM188" s="72">
        <v>0</v>
      </c>
      <c r="AN188" s="72" t="s">
        <v>349</v>
      </c>
      <c r="AO188" s="72" t="s">
        <v>349</v>
      </c>
      <c r="AP188" s="72" t="s">
        <v>43</v>
      </c>
      <c r="AQ188" s="72" t="s">
        <v>295</v>
      </c>
      <c r="AR188" s="72" t="s">
        <v>295</v>
      </c>
      <c r="AS188" s="72" t="s">
        <v>296</v>
      </c>
      <c r="AT188" s="72" t="s">
        <v>295</v>
      </c>
      <c r="AU188" s="72" t="s">
        <v>1158</v>
      </c>
      <c r="AV188" s="72" t="s">
        <v>43</v>
      </c>
      <c r="AW188" s="72" t="s">
        <v>43</v>
      </c>
      <c r="AX188" s="72" t="s">
        <v>43</v>
      </c>
      <c r="AY188" s="72" t="s">
        <v>43</v>
      </c>
      <c r="AZ188" s="72" t="s">
        <v>43</v>
      </c>
    </row>
    <row r="189" spans="1:52" x14ac:dyDescent="0.3">
      <c r="A189" s="72"/>
      <c r="B189" s="88" t="s">
        <v>168</v>
      </c>
      <c r="C189" s="88" t="s">
        <v>168</v>
      </c>
      <c r="D189" s="88" t="s">
        <v>168</v>
      </c>
      <c r="E189" s="72" t="s">
        <v>1166</v>
      </c>
      <c r="F189" s="73" t="s">
        <v>1166</v>
      </c>
      <c r="G189" s="72" t="s">
        <v>1167</v>
      </c>
      <c r="H189" s="72" t="s">
        <v>1167</v>
      </c>
      <c r="I189" s="72" t="s">
        <v>1068</v>
      </c>
      <c r="J189" s="72" t="s">
        <v>1068</v>
      </c>
      <c r="K189" s="72" t="s">
        <v>398</v>
      </c>
      <c r="L189" s="72" t="s">
        <v>399</v>
      </c>
      <c r="M189" s="72" t="s">
        <v>22</v>
      </c>
      <c r="N189" s="72" t="s">
        <v>43</v>
      </c>
      <c r="O189" s="72" t="s">
        <v>43</v>
      </c>
      <c r="P189" s="72" t="s">
        <v>1071</v>
      </c>
      <c r="Q189" s="72" t="s">
        <v>96</v>
      </c>
      <c r="R189" s="72" t="s">
        <v>97</v>
      </c>
      <c r="S189" s="72" t="s">
        <v>98</v>
      </c>
      <c r="T189" s="72" t="s">
        <v>47</v>
      </c>
      <c r="U189" s="72" t="s">
        <v>48</v>
      </c>
      <c r="V189" s="72" t="s">
        <v>1168</v>
      </c>
      <c r="W189" s="72">
        <v>45422.143915196801</v>
      </c>
      <c r="X189" s="72" t="s">
        <v>43</v>
      </c>
      <c r="Y189" s="72" t="s">
        <v>43</v>
      </c>
      <c r="Z189" s="72" t="s">
        <v>72</v>
      </c>
      <c r="AA189" s="72" t="s">
        <v>72</v>
      </c>
      <c r="AB189" s="72" t="s">
        <v>290</v>
      </c>
      <c r="AC189" s="81">
        <v>38.423000000000002</v>
      </c>
      <c r="AD189" s="72" t="s">
        <v>291</v>
      </c>
      <c r="AE189" s="72" t="s">
        <v>291</v>
      </c>
      <c r="AF189" s="72" t="s">
        <v>1133</v>
      </c>
      <c r="AG189" s="72" t="s">
        <v>1133</v>
      </c>
      <c r="AH189" s="72" t="str">
        <f>VLOOKUP(AG189,Work_plan_3gpp!A:G,6,FALSE)</f>
        <v>Rel-15</v>
      </c>
      <c r="AI189" s="72" t="s">
        <v>349</v>
      </c>
      <c r="AJ189" s="72" t="s">
        <v>1169</v>
      </c>
      <c r="AK189" s="82">
        <v>1287</v>
      </c>
      <c r="AL189" s="72" t="s">
        <v>43</v>
      </c>
      <c r="AM189" s="72">
        <v>0</v>
      </c>
      <c r="AN189" s="72" t="s">
        <v>349</v>
      </c>
      <c r="AO189" s="72" t="s">
        <v>349</v>
      </c>
      <c r="AP189" s="72" t="s">
        <v>43</v>
      </c>
      <c r="AQ189" s="72" t="s">
        <v>295</v>
      </c>
      <c r="AR189" s="72" t="s">
        <v>295</v>
      </c>
      <c r="AS189" s="72" t="s">
        <v>296</v>
      </c>
      <c r="AT189" s="72" t="s">
        <v>295</v>
      </c>
      <c r="AU189" s="72" t="s">
        <v>1158</v>
      </c>
      <c r="AV189" s="72" t="s">
        <v>43</v>
      </c>
      <c r="AW189" s="72" t="s">
        <v>43</v>
      </c>
      <c r="AX189" s="72" t="s">
        <v>43</v>
      </c>
      <c r="AY189" s="72" t="s">
        <v>43</v>
      </c>
      <c r="AZ189" s="72" t="s">
        <v>43</v>
      </c>
    </row>
    <row r="190" spans="1:52" x14ac:dyDescent="0.3">
      <c r="A190" s="72"/>
      <c r="B190" s="88" t="s">
        <v>168</v>
      </c>
      <c r="C190" s="88" t="s">
        <v>168</v>
      </c>
      <c r="D190" s="88" t="s">
        <v>168</v>
      </c>
      <c r="E190" s="72" t="s">
        <v>1206</v>
      </c>
      <c r="F190" s="73" t="s">
        <v>1206</v>
      </c>
      <c r="G190" s="72" t="s">
        <v>1207</v>
      </c>
      <c r="H190" s="72" t="s">
        <v>1207</v>
      </c>
      <c r="I190" s="72" t="s">
        <v>375</v>
      </c>
      <c r="J190" s="72" t="s">
        <v>375</v>
      </c>
      <c r="K190" s="72" t="s">
        <v>1197</v>
      </c>
      <c r="L190" s="72" t="s">
        <v>1198</v>
      </c>
      <c r="M190" s="72" t="s">
        <v>22</v>
      </c>
      <c r="N190" s="72" t="s">
        <v>43</v>
      </c>
      <c r="O190" s="72" t="s">
        <v>43</v>
      </c>
      <c r="P190" s="72" t="s">
        <v>1208</v>
      </c>
      <c r="Q190" s="72" t="s">
        <v>1209</v>
      </c>
      <c r="R190" s="72" t="s">
        <v>1210</v>
      </c>
      <c r="S190" s="72" t="s">
        <v>1211</v>
      </c>
      <c r="T190" s="72" t="s">
        <v>47</v>
      </c>
      <c r="U190" s="72" t="s">
        <v>48</v>
      </c>
      <c r="V190" s="72" t="s">
        <v>1199</v>
      </c>
      <c r="W190" s="72">
        <v>45421.559536030101</v>
      </c>
      <c r="X190" s="72" t="s">
        <v>43</v>
      </c>
      <c r="Y190" s="72" t="s">
        <v>43</v>
      </c>
      <c r="Z190" s="72" t="s">
        <v>72</v>
      </c>
      <c r="AA190" s="72" t="s">
        <v>72</v>
      </c>
      <c r="AB190" s="72" t="s">
        <v>338</v>
      </c>
      <c r="AC190" s="81">
        <v>38.472999999999999</v>
      </c>
      <c r="AD190" s="72" t="s">
        <v>291</v>
      </c>
      <c r="AE190" s="72" t="s">
        <v>291</v>
      </c>
      <c r="AF190" s="72" t="s">
        <v>100</v>
      </c>
      <c r="AG190" s="72" t="s">
        <v>100</v>
      </c>
      <c r="AH190" s="72" t="str">
        <f>VLOOKUP(AG190,Work_plan_3gpp!A:G,6,FALSE)</f>
        <v>Rel-18</v>
      </c>
      <c r="AI190" s="72">
        <f>MATCH(AA190,AH190,0)</f>
        <v>1</v>
      </c>
      <c r="AJ190" s="72" t="s">
        <v>1212</v>
      </c>
      <c r="AK190" s="82">
        <v>1417</v>
      </c>
      <c r="AL190" s="72" t="s">
        <v>43</v>
      </c>
      <c r="AM190" s="72">
        <v>0</v>
      </c>
      <c r="AN190" s="72" t="s">
        <v>320</v>
      </c>
      <c r="AO190" s="72" t="s">
        <v>320</v>
      </c>
      <c r="AP190" s="72" t="s">
        <v>43</v>
      </c>
      <c r="AQ190" s="72" t="s">
        <v>295</v>
      </c>
      <c r="AR190" s="72" t="s">
        <v>295</v>
      </c>
      <c r="AS190" s="72" t="s">
        <v>296</v>
      </c>
      <c r="AT190" s="72" t="s">
        <v>295</v>
      </c>
      <c r="AU190" s="72" t="s">
        <v>1213</v>
      </c>
      <c r="AV190" s="72" t="s">
        <v>43</v>
      </c>
      <c r="AW190" s="72" t="s">
        <v>43</v>
      </c>
      <c r="AX190" s="72" t="s">
        <v>43</v>
      </c>
      <c r="AY190" s="72" t="s">
        <v>43</v>
      </c>
      <c r="AZ190" s="72" t="s">
        <v>43</v>
      </c>
    </row>
    <row r="191" spans="1:52" x14ac:dyDescent="0.3">
      <c r="A191" s="72"/>
      <c r="B191" s="88" t="s">
        <v>168</v>
      </c>
      <c r="C191" s="88" t="s">
        <v>168</v>
      </c>
      <c r="D191" s="88" t="s">
        <v>168</v>
      </c>
      <c r="E191" s="72" t="s">
        <v>1214</v>
      </c>
      <c r="F191" s="73" t="s">
        <v>1214</v>
      </c>
      <c r="G191" s="72" t="s">
        <v>1207</v>
      </c>
      <c r="H191" s="72" t="s">
        <v>1207</v>
      </c>
      <c r="I191" s="72" t="s">
        <v>375</v>
      </c>
      <c r="J191" s="72" t="s">
        <v>375</v>
      </c>
      <c r="K191" s="72" t="s">
        <v>1197</v>
      </c>
      <c r="L191" s="72" t="s">
        <v>1198</v>
      </c>
      <c r="M191" s="72" t="s">
        <v>22</v>
      </c>
      <c r="N191" s="72" t="s">
        <v>43</v>
      </c>
      <c r="O191" s="72" t="s">
        <v>43</v>
      </c>
      <c r="P191" s="72" t="s">
        <v>1208</v>
      </c>
      <c r="Q191" s="72" t="s">
        <v>1209</v>
      </c>
      <c r="R191" s="72" t="s">
        <v>1210</v>
      </c>
      <c r="S191" s="72" t="s">
        <v>1211</v>
      </c>
      <c r="T191" s="72" t="s">
        <v>47</v>
      </c>
      <c r="U191" s="72" t="s">
        <v>48</v>
      </c>
      <c r="V191" s="72" t="s">
        <v>1215</v>
      </c>
      <c r="W191" s="72">
        <v>45421.5595378125</v>
      </c>
      <c r="X191" s="72" t="s">
        <v>43</v>
      </c>
      <c r="Y191" s="72" t="s">
        <v>43</v>
      </c>
      <c r="Z191" s="72" t="s">
        <v>72</v>
      </c>
      <c r="AA191" s="72" t="s">
        <v>72</v>
      </c>
      <c r="AB191" s="72" t="s">
        <v>370</v>
      </c>
      <c r="AC191" s="81">
        <v>38.47</v>
      </c>
      <c r="AD191" s="72" t="s">
        <v>291</v>
      </c>
      <c r="AE191" s="72" t="s">
        <v>291</v>
      </c>
      <c r="AF191" s="72" t="s">
        <v>100</v>
      </c>
      <c r="AG191" s="72" t="s">
        <v>100</v>
      </c>
      <c r="AH191" s="72" t="str">
        <f>VLOOKUP(AG191,Work_plan_3gpp!A:G,6,FALSE)</f>
        <v>Rel-18</v>
      </c>
      <c r="AI191" s="72">
        <f>MATCH(AA191,AH191,0)</f>
        <v>1</v>
      </c>
      <c r="AJ191" s="72" t="s">
        <v>849</v>
      </c>
      <c r="AK191" s="82">
        <v>145</v>
      </c>
      <c r="AL191" s="72" t="s">
        <v>43</v>
      </c>
      <c r="AM191" s="72">
        <v>0</v>
      </c>
      <c r="AN191" s="72" t="s">
        <v>320</v>
      </c>
      <c r="AO191" s="72" t="s">
        <v>320</v>
      </c>
      <c r="AP191" s="72" t="s">
        <v>43</v>
      </c>
      <c r="AQ191" s="72" t="s">
        <v>295</v>
      </c>
      <c r="AR191" s="72" t="s">
        <v>295</v>
      </c>
      <c r="AS191" s="72" t="s">
        <v>296</v>
      </c>
      <c r="AT191" s="72" t="s">
        <v>295</v>
      </c>
      <c r="AU191" s="72" t="s">
        <v>1216</v>
      </c>
      <c r="AV191" s="72" t="s">
        <v>43</v>
      </c>
      <c r="AW191" s="72" t="s">
        <v>43</v>
      </c>
      <c r="AX191" s="72" t="s">
        <v>43</v>
      </c>
      <c r="AY191" s="72" t="s">
        <v>43</v>
      </c>
      <c r="AZ191" s="72" t="s">
        <v>43</v>
      </c>
    </row>
    <row r="192" spans="1:52" x14ac:dyDescent="0.3">
      <c r="A192" s="72"/>
      <c r="B192" s="88" t="s">
        <v>168</v>
      </c>
      <c r="C192" s="88" t="s">
        <v>168</v>
      </c>
      <c r="D192" s="88" t="s">
        <v>168</v>
      </c>
      <c r="E192" s="72" t="s">
        <v>1260</v>
      </c>
      <c r="F192" s="73" t="s">
        <v>1260</v>
      </c>
      <c r="G192" s="72" t="s">
        <v>1261</v>
      </c>
      <c r="H192" s="72" t="s">
        <v>1261</v>
      </c>
      <c r="I192" s="72" t="s">
        <v>1262</v>
      </c>
      <c r="J192" s="72" t="s">
        <v>1262</v>
      </c>
      <c r="K192" s="72" t="s">
        <v>324</v>
      </c>
      <c r="L192" s="72" t="s">
        <v>325</v>
      </c>
      <c r="M192" s="72" t="s">
        <v>22</v>
      </c>
      <c r="N192" s="72" t="s">
        <v>43</v>
      </c>
      <c r="O192" s="72" t="s">
        <v>43</v>
      </c>
      <c r="P192" s="72" t="s">
        <v>1263</v>
      </c>
      <c r="Q192" s="72" t="s">
        <v>96</v>
      </c>
      <c r="R192" s="72" t="s">
        <v>97</v>
      </c>
      <c r="S192" s="72" t="s">
        <v>98</v>
      </c>
      <c r="T192" s="72" t="s">
        <v>47</v>
      </c>
      <c r="U192" s="72" t="s">
        <v>48</v>
      </c>
      <c r="V192" s="72" t="s">
        <v>1264</v>
      </c>
      <c r="W192" s="72">
        <v>45422.258414085598</v>
      </c>
      <c r="X192" s="72" t="s">
        <v>1265</v>
      </c>
      <c r="Y192" s="72" t="s">
        <v>43</v>
      </c>
      <c r="Z192" s="72" t="s">
        <v>337</v>
      </c>
      <c r="AA192" s="72" t="s">
        <v>337</v>
      </c>
      <c r="AB192" s="72" t="s">
        <v>290</v>
      </c>
      <c r="AC192" s="81">
        <v>38.423000000000002</v>
      </c>
      <c r="AD192" s="72" t="s">
        <v>339</v>
      </c>
      <c r="AE192" s="72" t="s">
        <v>339</v>
      </c>
      <c r="AF192" s="72" t="s">
        <v>1266</v>
      </c>
      <c r="AG192" s="72" t="s">
        <v>1266</v>
      </c>
      <c r="AH192" s="72" t="e">
        <f>VLOOKUP(AG192,Work_plan_3gpp!A:G,6,FALSE)</f>
        <v>#N/A</v>
      </c>
      <c r="AI192" s="72" t="s">
        <v>34987</v>
      </c>
      <c r="AJ192" s="72" t="s">
        <v>1144</v>
      </c>
      <c r="AK192" s="82">
        <v>1153</v>
      </c>
      <c r="AL192" s="72" t="s">
        <v>45</v>
      </c>
      <c r="AM192" s="72">
        <v>3</v>
      </c>
      <c r="AN192" s="72" t="s">
        <v>309</v>
      </c>
      <c r="AO192" s="72" t="s">
        <v>309</v>
      </c>
      <c r="AP192" s="72" t="s">
        <v>43</v>
      </c>
      <c r="AQ192" s="72" t="s">
        <v>295</v>
      </c>
      <c r="AR192" s="72" t="s">
        <v>295</v>
      </c>
      <c r="AS192" s="72" t="s">
        <v>296</v>
      </c>
      <c r="AT192" s="72" t="s">
        <v>295</v>
      </c>
      <c r="AU192" s="72" t="s">
        <v>1267</v>
      </c>
      <c r="AV192" s="72" t="s">
        <v>43</v>
      </c>
      <c r="AW192" s="72" t="s">
        <v>43</v>
      </c>
      <c r="AX192" s="72" t="s">
        <v>43</v>
      </c>
      <c r="AY192" s="72" t="s">
        <v>43</v>
      </c>
      <c r="AZ192" s="72" t="s">
        <v>43</v>
      </c>
    </row>
    <row r="193" spans="1:52" x14ac:dyDescent="0.3">
      <c r="A193" s="72"/>
      <c r="B193" s="88" t="s">
        <v>168</v>
      </c>
      <c r="C193" s="88" t="s">
        <v>168</v>
      </c>
      <c r="D193" s="88" t="s">
        <v>168</v>
      </c>
      <c r="E193" s="72" t="s">
        <v>1268</v>
      </c>
      <c r="F193" s="73" t="s">
        <v>1268</v>
      </c>
      <c r="G193" s="72" t="s">
        <v>1261</v>
      </c>
      <c r="H193" s="72" t="s">
        <v>1261</v>
      </c>
      <c r="I193" s="72" t="s">
        <v>1262</v>
      </c>
      <c r="J193" s="72" t="s">
        <v>1262</v>
      </c>
      <c r="K193" s="72" t="s">
        <v>324</v>
      </c>
      <c r="L193" s="72" t="s">
        <v>325</v>
      </c>
      <c r="M193" s="72" t="s">
        <v>22</v>
      </c>
      <c r="N193" s="72" t="s">
        <v>43</v>
      </c>
      <c r="O193" s="72" t="s">
        <v>43</v>
      </c>
      <c r="P193" s="72" t="s">
        <v>1263</v>
      </c>
      <c r="Q193" s="72" t="s">
        <v>96</v>
      </c>
      <c r="R193" s="72" t="s">
        <v>97</v>
      </c>
      <c r="S193" s="72" t="s">
        <v>98</v>
      </c>
      <c r="T193" s="72" t="s">
        <v>47</v>
      </c>
      <c r="U193" s="72" t="s">
        <v>48</v>
      </c>
      <c r="V193" s="72" t="s">
        <v>1269</v>
      </c>
      <c r="W193" s="72">
        <v>45422.258413969903</v>
      </c>
      <c r="X193" s="72" t="s">
        <v>1270</v>
      </c>
      <c r="Y193" s="72" t="s">
        <v>43</v>
      </c>
      <c r="Z193" s="72" t="s">
        <v>346</v>
      </c>
      <c r="AA193" s="72" t="s">
        <v>346</v>
      </c>
      <c r="AB193" s="72" t="s">
        <v>290</v>
      </c>
      <c r="AC193" s="81">
        <v>38.423000000000002</v>
      </c>
      <c r="AD193" s="72" t="s">
        <v>347</v>
      </c>
      <c r="AE193" s="72" t="s">
        <v>347</v>
      </c>
      <c r="AF193" s="72" t="s">
        <v>1266</v>
      </c>
      <c r="AG193" s="72" t="s">
        <v>1266</v>
      </c>
      <c r="AH193" s="72" t="e">
        <f>VLOOKUP(AG193,Work_plan_3gpp!A:G,6,FALSE)</f>
        <v>#N/A</v>
      </c>
      <c r="AI193" s="72" t="s">
        <v>349</v>
      </c>
      <c r="AJ193" s="72" t="s">
        <v>1147</v>
      </c>
      <c r="AK193" s="82">
        <v>1154</v>
      </c>
      <c r="AL193" s="72" t="s">
        <v>45</v>
      </c>
      <c r="AM193" s="72">
        <v>3</v>
      </c>
      <c r="AN193" s="72" t="s">
        <v>349</v>
      </c>
      <c r="AO193" s="72" t="s">
        <v>349</v>
      </c>
      <c r="AP193" s="72" t="s">
        <v>43</v>
      </c>
      <c r="AQ193" s="72" t="s">
        <v>295</v>
      </c>
      <c r="AR193" s="72" t="s">
        <v>295</v>
      </c>
      <c r="AS193" s="72" t="s">
        <v>296</v>
      </c>
      <c r="AT193" s="72" t="s">
        <v>295</v>
      </c>
      <c r="AU193" s="72" t="s">
        <v>1267</v>
      </c>
      <c r="AV193" s="72" t="s">
        <v>43</v>
      </c>
      <c r="AW193" s="72" t="s">
        <v>43</v>
      </c>
      <c r="AX193" s="72" t="s">
        <v>43</v>
      </c>
      <c r="AY193" s="72" t="s">
        <v>43</v>
      </c>
      <c r="AZ193" s="72" t="s">
        <v>43</v>
      </c>
    </row>
    <row r="194" spans="1:52" x14ac:dyDescent="0.3">
      <c r="A194" s="72"/>
      <c r="B194" s="88" t="s">
        <v>168</v>
      </c>
      <c r="C194" s="88" t="s">
        <v>168</v>
      </c>
      <c r="D194" s="88" t="s">
        <v>168</v>
      </c>
      <c r="E194" s="72" t="s">
        <v>1271</v>
      </c>
      <c r="F194" s="73" t="s">
        <v>1271</v>
      </c>
      <c r="G194" s="72" t="s">
        <v>1261</v>
      </c>
      <c r="H194" s="72" t="s">
        <v>1261</v>
      </c>
      <c r="I194" s="72" t="s">
        <v>1262</v>
      </c>
      <c r="J194" s="72" t="s">
        <v>1262</v>
      </c>
      <c r="K194" s="72" t="s">
        <v>324</v>
      </c>
      <c r="L194" s="72" t="s">
        <v>325</v>
      </c>
      <c r="M194" s="72" t="s">
        <v>22</v>
      </c>
      <c r="N194" s="72" t="s">
        <v>43</v>
      </c>
      <c r="O194" s="72" t="s">
        <v>43</v>
      </c>
      <c r="P194" s="72" t="s">
        <v>1263</v>
      </c>
      <c r="Q194" s="72" t="s">
        <v>96</v>
      </c>
      <c r="R194" s="72" t="s">
        <v>97</v>
      </c>
      <c r="S194" s="72" t="s">
        <v>98</v>
      </c>
      <c r="T194" s="72" t="s">
        <v>47</v>
      </c>
      <c r="U194" s="72" t="s">
        <v>48</v>
      </c>
      <c r="V194" s="72" t="s">
        <v>1272</v>
      </c>
      <c r="W194" s="72">
        <v>45422.258413576397</v>
      </c>
      <c r="X194" s="72" t="s">
        <v>1273</v>
      </c>
      <c r="Y194" s="72" t="s">
        <v>43</v>
      </c>
      <c r="Z194" s="72" t="s">
        <v>72</v>
      </c>
      <c r="AA194" s="72" t="s">
        <v>72</v>
      </c>
      <c r="AB194" s="72" t="s">
        <v>290</v>
      </c>
      <c r="AC194" s="81">
        <v>38.423000000000002</v>
      </c>
      <c r="AD194" s="72" t="s">
        <v>291</v>
      </c>
      <c r="AE194" s="72" t="s">
        <v>291</v>
      </c>
      <c r="AF194" s="72" t="s">
        <v>1266</v>
      </c>
      <c r="AG194" s="72" t="s">
        <v>1266</v>
      </c>
      <c r="AH194" s="72" t="e">
        <f>VLOOKUP(AG194,Work_plan_3gpp!A:G,6,FALSE)</f>
        <v>#N/A</v>
      </c>
      <c r="AI194" s="72" t="s">
        <v>349</v>
      </c>
      <c r="AJ194" s="72" t="s">
        <v>1274</v>
      </c>
      <c r="AK194" s="82">
        <v>1155</v>
      </c>
      <c r="AL194" s="72" t="s">
        <v>45</v>
      </c>
      <c r="AM194" s="72">
        <v>3</v>
      </c>
      <c r="AN194" s="72" t="s">
        <v>349</v>
      </c>
      <c r="AO194" s="72" t="s">
        <v>349</v>
      </c>
      <c r="AP194" s="72" t="s">
        <v>43</v>
      </c>
      <c r="AQ194" s="72" t="s">
        <v>295</v>
      </c>
      <c r="AR194" s="72" t="s">
        <v>295</v>
      </c>
      <c r="AS194" s="72" t="s">
        <v>296</v>
      </c>
      <c r="AT194" s="72" t="s">
        <v>295</v>
      </c>
      <c r="AU194" s="72" t="s">
        <v>1267</v>
      </c>
      <c r="AV194" s="72" t="s">
        <v>43</v>
      </c>
      <c r="AW194" s="72" t="s">
        <v>43</v>
      </c>
      <c r="AX194" s="72" t="s">
        <v>43</v>
      </c>
      <c r="AY194" s="72" t="s">
        <v>43</v>
      </c>
      <c r="AZ194" s="72" t="s">
        <v>43</v>
      </c>
    </row>
    <row r="195" spans="1:52" x14ac:dyDescent="0.3">
      <c r="A195" s="72"/>
      <c r="B195" s="88" t="s">
        <v>168</v>
      </c>
      <c r="C195" s="88" t="s">
        <v>168</v>
      </c>
      <c r="D195" s="88" t="s">
        <v>168</v>
      </c>
      <c r="E195" s="72" t="s">
        <v>1275</v>
      </c>
      <c r="F195" s="73" t="s">
        <v>1275</v>
      </c>
      <c r="G195" s="72" t="s">
        <v>1276</v>
      </c>
      <c r="H195" s="72" t="s">
        <v>1276</v>
      </c>
      <c r="I195" s="72" t="s">
        <v>1277</v>
      </c>
      <c r="J195" s="72" t="s">
        <v>1277</v>
      </c>
      <c r="K195" s="72" t="s">
        <v>324</v>
      </c>
      <c r="L195" s="72" t="s">
        <v>325</v>
      </c>
      <c r="M195" s="72" t="s">
        <v>22</v>
      </c>
      <c r="N195" s="72" t="s">
        <v>43</v>
      </c>
      <c r="O195" s="72" t="s">
        <v>43</v>
      </c>
      <c r="P195" s="72" t="s">
        <v>1278</v>
      </c>
      <c r="Q195" s="72" t="s">
        <v>96</v>
      </c>
      <c r="R195" s="72" t="s">
        <v>97</v>
      </c>
      <c r="S195" s="72" t="s">
        <v>98</v>
      </c>
      <c r="T195" s="72" t="s">
        <v>47</v>
      </c>
      <c r="U195" s="72" t="s">
        <v>48</v>
      </c>
      <c r="V195" s="72" t="s">
        <v>1272</v>
      </c>
      <c r="W195" s="72">
        <v>45422.258413391202</v>
      </c>
      <c r="X195" s="72" t="s">
        <v>1279</v>
      </c>
      <c r="Y195" s="72" t="s">
        <v>43</v>
      </c>
      <c r="Z195" s="72" t="s">
        <v>337</v>
      </c>
      <c r="AA195" s="72" t="s">
        <v>337</v>
      </c>
      <c r="AB195" s="72" t="s">
        <v>290</v>
      </c>
      <c r="AC195" s="81">
        <v>38.423000000000002</v>
      </c>
      <c r="AD195" s="72" t="s">
        <v>339</v>
      </c>
      <c r="AE195" s="72" t="s">
        <v>339</v>
      </c>
      <c r="AF195" s="72" t="s">
        <v>1266</v>
      </c>
      <c r="AG195" s="72" t="s">
        <v>1266</v>
      </c>
      <c r="AH195" s="72" t="e">
        <f>VLOOKUP(AG195,Work_plan_3gpp!A:G,6,FALSE)</f>
        <v>#N/A</v>
      </c>
      <c r="AI195" s="72" t="s">
        <v>34987</v>
      </c>
      <c r="AJ195" s="72" t="s">
        <v>1280</v>
      </c>
      <c r="AK195" s="82">
        <v>1251</v>
      </c>
      <c r="AL195" s="72" t="s">
        <v>308</v>
      </c>
      <c r="AM195" s="72">
        <v>1</v>
      </c>
      <c r="AN195" s="72" t="s">
        <v>309</v>
      </c>
      <c r="AO195" s="72" t="s">
        <v>309</v>
      </c>
      <c r="AP195" s="72" t="s">
        <v>43</v>
      </c>
      <c r="AQ195" s="72" t="s">
        <v>295</v>
      </c>
      <c r="AR195" s="72" t="s">
        <v>295</v>
      </c>
      <c r="AS195" s="72" t="s">
        <v>296</v>
      </c>
      <c r="AT195" s="72" t="s">
        <v>295</v>
      </c>
      <c r="AU195" s="72" t="s">
        <v>1281</v>
      </c>
      <c r="AV195" s="72" t="s">
        <v>43</v>
      </c>
      <c r="AW195" s="72" t="s">
        <v>43</v>
      </c>
      <c r="AX195" s="72" t="s">
        <v>43</v>
      </c>
      <c r="AY195" s="72" t="s">
        <v>43</v>
      </c>
      <c r="AZ195" s="72" t="s">
        <v>43</v>
      </c>
    </row>
    <row r="196" spans="1:52" x14ac:dyDescent="0.3">
      <c r="A196" s="72"/>
      <c r="B196" s="88" t="s">
        <v>168</v>
      </c>
      <c r="C196" s="88" t="s">
        <v>168</v>
      </c>
      <c r="D196" s="88" t="s">
        <v>168</v>
      </c>
      <c r="E196" s="72" t="s">
        <v>1282</v>
      </c>
      <c r="F196" s="73" t="s">
        <v>1282</v>
      </c>
      <c r="G196" s="72" t="s">
        <v>1276</v>
      </c>
      <c r="H196" s="72" t="s">
        <v>1276</v>
      </c>
      <c r="I196" s="72" t="s">
        <v>1277</v>
      </c>
      <c r="J196" s="72" t="s">
        <v>1277</v>
      </c>
      <c r="K196" s="72" t="s">
        <v>324</v>
      </c>
      <c r="L196" s="72" t="s">
        <v>325</v>
      </c>
      <c r="M196" s="72" t="s">
        <v>22</v>
      </c>
      <c r="N196" s="72" t="s">
        <v>43</v>
      </c>
      <c r="O196" s="72" t="s">
        <v>43</v>
      </c>
      <c r="P196" s="72" t="s">
        <v>1278</v>
      </c>
      <c r="Q196" s="72" t="s">
        <v>96</v>
      </c>
      <c r="R196" s="72" t="s">
        <v>97</v>
      </c>
      <c r="S196" s="72" t="s">
        <v>98</v>
      </c>
      <c r="T196" s="72" t="s">
        <v>47</v>
      </c>
      <c r="U196" s="72" t="s">
        <v>48</v>
      </c>
      <c r="V196" s="72" t="s">
        <v>1283</v>
      </c>
      <c r="W196" s="72">
        <v>45422.258413229203</v>
      </c>
      <c r="X196" s="72" t="s">
        <v>1284</v>
      </c>
      <c r="Y196" s="72" t="s">
        <v>43</v>
      </c>
      <c r="Z196" s="72" t="s">
        <v>346</v>
      </c>
      <c r="AA196" s="72" t="s">
        <v>346</v>
      </c>
      <c r="AB196" s="72" t="s">
        <v>290</v>
      </c>
      <c r="AC196" s="81">
        <v>38.423000000000002</v>
      </c>
      <c r="AD196" s="72" t="s">
        <v>347</v>
      </c>
      <c r="AE196" s="72" t="s">
        <v>347</v>
      </c>
      <c r="AF196" s="72" t="s">
        <v>1266</v>
      </c>
      <c r="AG196" s="72" t="s">
        <v>1266</v>
      </c>
      <c r="AH196" s="72" t="e">
        <f>VLOOKUP(AG196,Work_plan_3gpp!A:G,6,FALSE)</f>
        <v>#N/A</v>
      </c>
      <c r="AI196" s="72" t="s">
        <v>349</v>
      </c>
      <c r="AJ196" s="72" t="s">
        <v>1285</v>
      </c>
      <c r="AK196" s="82">
        <v>1252</v>
      </c>
      <c r="AL196" s="72" t="s">
        <v>308</v>
      </c>
      <c r="AM196" s="72">
        <v>1</v>
      </c>
      <c r="AN196" s="72" t="s">
        <v>349</v>
      </c>
      <c r="AO196" s="72" t="s">
        <v>349</v>
      </c>
      <c r="AP196" s="72" t="s">
        <v>43</v>
      </c>
      <c r="AQ196" s="72" t="s">
        <v>295</v>
      </c>
      <c r="AR196" s="72" t="s">
        <v>295</v>
      </c>
      <c r="AS196" s="72" t="s">
        <v>296</v>
      </c>
      <c r="AT196" s="72" t="s">
        <v>295</v>
      </c>
      <c r="AU196" s="72" t="s">
        <v>1281</v>
      </c>
      <c r="AV196" s="72" t="s">
        <v>43</v>
      </c>
      <c r="AW196" s="72" t="s">
        <v>43</v>
      </c>
      <c r="AX196" s="72" t="s">
        <v>43</v>
      </c>
      <c r="AY196" s="72" t="s">
        <v>43</v>
      </c>
      <c r="AZ196" s="72" t="s">
        <v>43</v>
      </c>
    </row>
    <row r="197" spans="1:52" x14ac:dyDescent="0.3">
      <c r="A197" s="72"/>
      <c r="B197" s="88" t="s">
        <v>168</v>
      </c>
      <c r="C197" s="88" t="s">
        <v>168</v>
      </c>
      <c r="D197" s="88" t="s">
        <v>168</v>
      </c>
      <c r="E197" s="72" t="s">
        <v>1286</v>
      </c>
      <c r="F197" s="73" t="s">
        <v>1286</v>
      </c>
      <c r="G197" s="72" t="s">
        <v>1276</v>
      </c>
      <c r="H197" s="72" t="s">
        <v>1276</v>
      </c>
      <c r="I197" s="72" t="s">
        <v>1277</v>
      </c>
      <c r="J197" s="72" t="s">
        <v>1277</v>
      </c>
      <c r="K197" s="72" t="s">
        <v>324</v>
      </c>
      <c r="L197" s="72" t="s">
        <v>325</v>
      </c>
      <c r="M197" s="72" t="s">
        <v>22</v>
      </c>
      <c r="N197" s="72" t="s">
        <v>43</v>
      </c>
      <c r="O197" s="72" t="s">
        <v>43</v>
      </c>
      <c r="P197" s="72" t="s">
        <v>1278</v>
      </c>
      <c r="Q197" s="72" t="s">
        <v>96</v>
      </c>
      <c r="R197" s="72" t="s">
        <v>97</v>
      </c>
      <c r="S197" s="72" t="s">
        <v>98</v>
      </c>
      <c r="T197" s="72" t="s">
        <v>47</v>
      </c>
      <c r="U197" s="72" t="s">
        <v>48</v>
      </c>
      <c r="V197" s="72" t="s">
        <v>1287</v>
      </c>
      <c r="W197" s="72">
        <v>45422.258413044001</v>
      </c>
      <c r="X197" s="72" t="s">
        <v>1288</v>
      </c>
      <c r="Y197" s="72" t="s">
        <v>43</v>
      </c>
      <c r="Z197" s="72" t="s">
        <v>72</v>
      </c>
      <c r="AA197" s="72" t="s">
        <v>72</v>
      </c>
      <c r="AB197" s="72" t="s">
        <v>290</v>
      </c>
      <c r="AC197" s="81">
        <v>38.423000000000002</v>
      </c>
      <c r="AD197" s="72" t="s">
        <v>291</v>
      </c>
      <c r="AE197" s="72" t="s">
        <v>291</v>
      </c>
      <c r="AF197" s="72" t="s">
        <v>1266</v>
      </c>
      <c r="AG197" s="72" t="s">
        <v>1266</v>
      </c>
      <c r="AH197" s="72" t="e">
        <f>VLOOKUP(AG197,Work_plan_3gpp!A:G,6,FALSE)</f>
        <v>#N/A</v>
      </c>
      <c r="AI197" s="72" t="s">
        <v>349</v>
      </c>
      <c r="AJ197" s="72" t="s">
        <v>1289</v>
      </c>
      <c r="AK197" s="82">
        <v>1253</v>
      </c>
      <c r="AL197" s="72" t="s">
        <v>308</v>
      </c>
      <c r="AM197" s="72">
        <v>1</v>
      </c>
      <c r="AN197" s="72" t="s">
        <v>349</v>
      </c>
      <c r="AO197" s="72" t="s">
        <v>349</v>
      </c>
      <c r="AP197" s="72" t="s">
        <v>43</v>
      </c>
      <c r="AQ197" s="72" t="s">
        <v>295</v>
      </c>
      <c r="AR197" s="72" t="s">
        <v>295</v>
      </c>
      <c r="AS197" s="72" t="s">
        <v>296</v>
      </c>
      <c r="AT197" s="72" t="s">
        <v>295</v>
      </c>
      <c r="AU197" s="72" t="s">
        <v>1281</v>
      </c>
      <c r="AV197" s="72" t="s">
        <v>43</v>
      </c>
      <c r="AW197" s="72" t="s">
        <v>43</v>
      </c>
      <c r="AX197" s="72" t="s">
        <v>43</v>
      </c>
      <c r="AY197" s="72" t="s">
        <v>43</v>
      </c>
      <c r="AZ197" s="72" t="s">
        <v>43</v>
      </c>
    </row>
    <row r="198" spans="1:52" x14ac:dyDescent="0.3">
      <c r="A198" s="72"/>
      <c r="B198" s="88" t="s">
        <v>168</v>
      </c>
      <c r="C198" s="88" t="s">
        <v>168</v>
      </c>
      <c r="D198" s="88" t="s">
        <v>168</v>
      </c>
      <c r="E198" s="72" t="s">
        <v>1290</v>
      </c>
      <c r="F198" s="73" t="s">
        <v>1290</v>
      </c>
      <c r="G198" s="72" t="s">
        <v>1291</v>
      </c>
      <c r="H198" s="72" t="s">
        <v>1291</v>
      </c>
      <c r="I198" s="72" t="s">
        <v>1292</v>
      </c>
      <c r="J198" s="72" t="s">
        <v>1292</v>
      </c>
      <c r="K198" s="72" t="s">
        <v>324</v>
      </c>
      <c r="L198" s="72" t="s">
        <v>325</v>
      </c>
      <c r="M198" s="72" t="s">
        <v>22</v>
      </c>
      <c r="N198" s="72" t="s">
        <v>43</v>
      </c>
      <c r="O198" s="72" t="s">
        <v>43</v>
      </c>
      <c r="P198" s="72" t="s">
        <v>1293</v>
      </c>
      <c r="Q198" s="72" t="s">
        <v>96</v>
      </c>
      <c r="R198" s="72" t="s">
        <v>97</v>
      </c>
      <c r="S198" s="72" t="s">
        <v>98</v>
      </c>
      <c r="T198" s="72" t="s">
        <v>47</v>
      </c>
      <c r="U198" s="72" t="s">
        <v>48</v>
      </c>
      <c r="V198" s="72" t="s">
        <v>1294</v>
      </c>
      <c r="W198" s="72">
        <v>45422.258412696799</v>
      </c>
      <c r="X198" s="72" t="s">
        <v>1295</v>
      </c>
      <c r="Y198" s="72" t="s">
        <v>43</v>
      </c>
      <c r="Z198" s="72" t="s">
        <v>72</v>
      </c>
      <c r="AA198" s="72" t="s">
        <v>72</v>
      </c>
      <c r="AB198" s="72" t="s">
        <v>338</v>
      </c>
      <c r="AC198" s="81">
        <v>38.472999999999999</v>
      </c>
      <c r="AD198" s="72" t="s">
        <v>291</v>
      </c>
      <c r="AE198" s="72" t="s">
        <v>291</v>
      </c>
      <c r="AF198" s="72" t="s">
        <v>1296</v>
      </c>
      <c r="AG198" s="72" t="s">
        <v>1296</v>
      </c>
      <c r="AH198" s="72" t="str">
        <f>VLOOKUP(AG198,Work_plan_3gpp!A:G,6,FALSE)</f>
        <v>Rel-18</v>
      </c>
      <c r="AI198" s="72">
        <f>MATCH(AA198,AH198,0)</f>
        <v>1</v>
      </c>
      <c r="AJ198" s="72" t="s">
        <v>1297</v>
      </c>
      <c r="AK198" s="82">
        <v>1307</v>
      </c>
      <c r="AL198" s="72" t="s">
        <v>45</v>
      </c>
      <c r="AM198" s="72">
        <v>3</v>
      </c>
      <c r="AN198" s="72" t="s">
        <v>309</v>
      </c>
      <c r="AO198" s="72" t="s">
        <v>309</v>
      </c>
      <c r="AP198" s="72" t="s">
        <v>43</v>
      </c>
      <c r="AQ198" s="72" t="s">
        <v>295</v>
      </c>
      <c r="AR198" s="72" t="s">
        <v>295</v>
      </c>
      <c r="AS198" s="72" t="s">
        <v>296</v>
      </c>
      <c r="AT198" s="72" t="s">
        <v>295</v>
      </c>
      <c r="AU198" s="72" t="s">
        <v>1298</v>
      </c>
      <c r="AV198" s="72" t="s">
        <v>43</v>
      </c>
      <c r="AW198" s="72" t="s">
        <v>43</v>
      </c>
      <c r="AX198" s="72" t="s">
        <v>43</v>
      </c>
      <c r="AY198" s="72" t="s">
        <v>43</v>
      </c>
      <c r="AZ198" s="72" t="s">
        <v>43</v>
      </c>
    </row>
    <row r="199" spans="1:52" x14ac:dyDescent="0.3">
      <c r="A199" s="72"/>
      <c r="B199" s="88" t="s">
        <v>168</v>
      </c>
      <c r="C199" s="88" t="s">
        <v>168</v>
      </c>
      <c r="D199" s="88" t="s">
        <v>168</v>
      </c>
      <c r="E199" s="72" t="s">
        <v>1316</v>
      </c>
      <c r="F199" s="73" t="s">
        <v>1316</v>
      </c>
      <c r="G199" s="72" t="s">
        <v>1317</v>
      </c>
      <c r="H199" s="72" t="s">
        <v>1317</v>
      </c>
      <c r="I199" s="72" t="s">
        <v>903</v>
      </c>
      <c r="J199" s="72" t="s">
        <v>903</v>
      </c>
      <c r="K199" s="72" t="s">
        <v>301</v>
      </c>
      <c r="L199" s="72" t="s">
        <v>302</v>
      </c>
      <c r="M199" s="72" t="s">
        <v>22</v>
      </c>
      <c r="N199" s="72" t="s">
        <v>43</v>
      </c>
      <c r="O199" s="72" t="s">
        <v>43</v>
      </c>
      <c r="P199" s="72" t="s">
        <v>43</v>
      </c>
      <c r="Q199" s="72" t="s">
        <v>1209</v>
      </c>
      <c r="R199" s="72" t="s">
        <v>1210</v>
      </c>
      <c r="S199" s="72" t="s">
        <v>1211</v>
      </c>
      <c r="T199" s="72" t="s">
        <v>47</v>
      </c>
      <c r="U199" s="72" t="s">
        <v>48</v>
      </c>
      <c r="V199" s="72" t="s">
        <v>1318</v>
      </c>
      <c r="W199" s="72">
        <v>45421.952817905098</v>
      </c>
      <c r="X199" s="72" t="s">
        <v>43</v>
      </c>
      <c r="Y199" s="72" t="s">
        <v>43</v>
      </c>
      <c r="Z199" s="72" t="s">
        <v>72</v>
      </c>
      <c r="AA199" s="72" t="s">
        <v>72</v>
      </c>
      <c r="AB199" s="72" t="s">
        <v>305</v>
      </c>
      <c r="AC199" s="81">
        <v>38.412999999999997</v>
      </c>
      <c r="AD199" s="72" t="s">
        <v>291</v>
      </c>
      <c r="AE199" s="72" t="s">
        <v>291</v>
      </c>
      <c r="AF199" s="72" t="s">
        <v>100</v>
      </c>
      <c r="AG199" s="72" t="s">
        <v>100</v>
      </c>
      <c r="AH199" s="72" t="str">
        <f>VLOOKUP(AG199,Work_plan_3gpp!A:G,6,FALSE)</f>
        <v>Rel-18</v>
      </c>
      <c r="AI199" s="72">
        <f>MATCH(AA199,AH199,0)</f>
        <v>1</v>
      </c>
      <c r="AJ199" s="72" t="s">
        <v>1274</v>
      </c>
      <c r="AK199" s="82">
        <v>1155</v>
      </c>
      <c r="AL199" s="72" t="s">
        <v>43</v>
      </c>
      <c r="AM199" s="72">
        <v>0</v>
      </c>
      <c r="AN199" s="72" t="s">
        <v>320</v>
      </c>
      <c r="AO199" s="72" t="s">
        <v>320</v>
      </c>
      <c r="AP199" s="72" t="s">
        <v>43</v>
      </c>
      <c r="AQ199" s="72" t="s">
        <v>43</v>
      </c>
      <c r="AR199" s="72" t="s">
        <v>43</v>
      </c>
      <c r="AS199" s="72" t="s">
        <v>43</v>
      </c>
      <c r="AT199" s="72" t="s">
        <v>43</v>
      </c>
      <c r="AU199" s="72" t="s">
        <v>43</v>
      </c>
      <c r="AV199" s="72" t="s">
        <v>43</v>
      </c>
      <c r="AW199" s="72" t="s">
        <v>43</v>
      </c>
      <c r="AX199" s="72" t="s">
        <v>43</v>
      </c>
      <c r="AY199" s="72" t="s">
        <v>43</v>
      </c>
      <c r="AZ199" s="72" t="s">
        <v>43</v>
      </c>
    </row>
    <row r="200" spans="1:52" x14ac:dyDescent="0.3">
      <c r="A200" s="72"/>
      <c r="B200" s="88" t="s">
        <v>168</v>
      </c>
      <c r="C200" s="88" t="s">
        <v>168</v>
      </c>
      <c r="D200" s="88" t="s">
        <v>168</v>
      </c>
      <c r="E200" s="72" t="s">
        <v>1378</v>
      </c>
      <c r="F200" s="73" t="s">
        <v>1378</v>
      </c>
      <c r="G200" s="72" t="s">
        <v>1379</v>
      </c>
      <c r="H200" s="72" t="s">
        <v>1379</v>
      </c>
      <c r="I200" s="72" t="s">
        <v>375</v>
      </c>
      <c r="J200" s="72" t="s">
        <v>375</v>
      </c>
      <c r="K200" s="72" t="s">
        <v>743</v>
      </c>
      <c r="L200" s="72" t="s">
        <v>744</v>
      </c>
      <c r="M200" s="72" t="s">
        <v>22</v>
      </c>
      <c r="N200" s="72" t="s">
        <v>43</v>
      </c>
      <c r="O200" s="72" t="s">
        <v>43</v>
      </c>
      <c r="P200" s="72" t="s">
        <v>378</v>
      </c>
      <c r="Q200" s="72" t="s">
        <v>82</v>
      </c>
      <c r="R200" s="72" t="s">
        <v>83</v>
      </c>
      <c r="S200" s="72" t="s">
        <v>84</v>
      </c>
      <c r="T200" s="72" t="s">
        <v>47</v>
      </c>
      <c r="U200" s="72" t="s">
        <v>48</v>
      </c>
      <c r="V200" s="72" t="s">
        <v>1369</v>
      </c>
      <c r="W200" s="72">
        <v>45422.268098067099</v>
      </c>
      <c r="X200" s="72" t="s">
        <v>43</v>
      </c>
      <c r="Y200" s="72" t="s">
        <v>43</v>
      </c>
      <c r="Z200" s="72" t="s">
        <v>72</v>
      </c>
      <c r="AA200" s="72" t="s">
        <v>72</v>
      </c>
      <c r="AB200" s="72" t="s">
        <v>305</v>
      </c>
      <c r="AC200" s="81">
        <v>38.412999999999997</v>
      </c>
      <c r="AD200" s="72" t="s">
        <v>291</v>
      </c>
      <c r="AE200" s="72" t="s">
        <v>291</v>
      </c>
      <c r="AF200" s="72" t="s">
        <v>136</v>
      </c>
      <c r="AG200" s="72" t="s">
        <v>136</v>
      </c>
      <c r="AH200" s="72" t="str">
        <f>VLOOKUP(AG200,Work_plan_3gpp!A:G,6,FALSE)</f>
        <v>Rel-18</v>
      </c>
      <c r="AI200" s="72">
        <f>MATCH(AA200,AH200,0)</f>
        <v>1</v>
      </c>
      <c r="AJ200" s="72" t="s">
        <v>1380</v>
      </c>
      <c r="AK200" s="82">
        <v>1156</v>
      </c>
      <c r="AL200" s="72" t="s">
        <v>43</v>
      </c>
      <c r="AM200" s="72">
        <v>0</v>
      </c>
      <c r="AN200" s="72" t="s">
        <v>309</v>
      </c>
      <c r="AO200" s="72" t="s">
        <v>309</v>
      </c>
      <c r="AP200" s="72" t="s">
        <v>43</v>
      </c>
      <c r="AQ200" s="72" t="s">
        <v>295</v>
      </c>
      <c r="AR200" s="72" t="s">
        <v>295</v>
      </c>
      <c r="AS200" s="72" t="s">
        <v>296</v>
      </c>
      <c r="AT200" s="72" t="s">
        <v>295</v>
      </c>
      <c r="AU200" s="72" t="s">
        <v>1381</v>
      </c>
      <c r="AV200" s="72" t="s">
        <v>43</v>
      </c>
      <c r="AW200" s="72" t="s">
        <v>43</v>
      </c>
      <c r="AX200" s="72" t="s">
        <v>43</v>
      </c>
      <c r="AY200" s="72" t="s">
        <v>43</v>
      </c>
      <c r="AZ200" s="72" t="s">
        <v>43</v>
      </c>
    </row>
    <row r="201" spans="1:52" x14ac:dyDescent="0.3">
      <c r="A201" s="72"/>
      <c r="B201" s="88" t="s">
        <v>168</v>
      </c>
      <c r="C201" s="88" t="s">
        <v>168</v>
      </c>
      <c r="D201" s="88" t="s">
        <v>168</v>
      </c>
      <c r="E201" s="72" t="s">
        <v>1423</v>
      </c>
      <c r="F201" s="73" t="s">
        <v>1423</v>
      </c>
      <c r="G201" s="72" t="s">
        <v>664</v>
      </c>
      <c r="H201" s="72" t="s">
        <v>664</v>
      </c>
      <c r="I201" s="72" t="s">
        <v>1424</v>
      </c>
      <c r="J201" s="72" t="s">
        <v>1424</v>
      </c>
      <c r="K201" s="72" t="s">
        <v>698</v>
      </c>
      <c r="L201" s="72" t="s">
        <v>699</v>
      </c>
      <c r="M201" s="72" t="s">
        <v>22</v>
      </c>
      <c r="N201" s="72" t="s">
        <v>282</v>
      </c>
      <c r="O201" s="72" t="s">
        <v>43</v>
      </c>
      <c r="P201" s="72" t="s">
        <v>43</v>
      </c>
      <c r="Q201" s="72" t="s">
        <v>96</v>
      </c>
      <c r="R201" s="72" t="s">
        <v>97</v>
      </c>
      <c r="S201" s="72" t="s">
        <v>98</v>
      </c>
      <c r="T201" s="72" t="s">
        <v>47</v>
      </c>
      <c r="U201" s="72" t="s">
        <v>48</v>
      </c>
      <c r="V201" s="72" t="s">
        <v>1425</v>
      </c>
      <c r="W201" s="72">
        <v>45421.2657638542</v>
      </c>
      <c r="X201" s="72" t="s">
        <v>1426</v>
      </c>
      <c r="Y201" s="72" t="s">
        <v>43</v>
      </c>
      <c r="Z201" s="72" t="s">
        <v>72</v>
      </c>
      <c r="AA201" s="72" t="s">
        <v>72</v>
      </c>
      <c r="AB201" s="72" t="s">
        <v>338</v>
      </c>
      <c r="AC201" s="81">
        <v>38.472999999999999</v>
      </c>
      <c r="AD201" s="72" t="s">
        <v>291</v>
      </c>
      <c r="AE201" s="72" t="s">
        <v>291</v>
      </c>
      <c r="AF201" s="72" t="s">
        <v>670</v>
      </c>
      <c r="AG201" s="72" t="s">
        <v>670</v>
      </c>
      <c r="AH201" s="72" t="e">
        <f>VLOOKUP(AG201,Work_plan_3gpp!A:G,6,FALSE)</f>
        <v>#N/A</v>
      </c>
      <c r="AI201" s="72" t="s">
        <v>34987</v>
      </c>
      <c r="AJ201" s="72" t="s">
        <v>1427</v>
      </c>
      <c r="AK201" s="82">
        <v>1372</v>
      </c>
      <c r="AL201" s="72" t="s">
        <v>308</v>
      </c>
      <c r="AM201" s="72">
        <v>1</v>
      </c>
      <c r="AN201" s="72" t="s">
        <v>309</v>
      </c>
      <c r="AO201" s="72" t="s">
        <v>309</v>
      </c>
      <c r="AP201" s="72" t="s">
        <v>43</v>
      </c>
      <c r="AQ201" s="72" t="s">
        <v>43</v>
      </c>
      <c r="AR201" s="72" t="s">
        <v>43</v>
      </c>
      <c r="AS201" s="72" t="s">
        <v>43</v>
      </c>
      <c r="AT201" s="72" t="s">
        <v>43</v>
      </c>
      <c r="AU201" s="72" t="s">
        <v>43</v>
      </c>
      <c r="AV201" s="72" t="s">
        <v>43</v>
      </c>
      <c r="AW201" s="72" t="s">
        <v>43</v>
      </c>
      <c r="AX201" s="72" t="s">
        <v>43</v>
      </c>
      <c r="AY201" s="72" t="s">
        <v>43</v>
      </c>
      <c r="AZ201" s="72" t="s">
        <v>43</v>
      </c>
    </row>
    <row r="202" spans="1:52" x14ac:dyDescent="0.3">
      <c r="A202" s="72"/>
      <c r="B202" s="88" t="s">
        <v>168</v>
      </c>
      <c r="C202" s="88" t="s">
        <v>168</v>
      </c>
      <c r="D202" s="88" t="s">
        <v>168</v>
      </c>
      <c r="E202" s="72" t="s">
        <v>1432</v>
      </c>
      <c r="F202" s="73" t="s">
        <v>1432</v>
      </c>
      <c r="G202" s="72" t="s">
        <v>1433</v>
      </c>
      <c r="H202" s="72" t="s">
        <v>1433</v>
      </c>
      <c r="I202" s="72" t="s">
        <v>1430</v>
      </c>
      <c r="J202" s="72" t="s">
        <v>1430</v>
      </c>
      <c r="K202" s="72" t="s">
        <v>387</v>
      </c>
      <c r="L202" s="72" t="s">
        <v>388</v>
      </c>
      <c r="M202" s="72" t="s">
        <v>22</v>
      </c>
      <c r="N202" s="72" t="s">
        <v>42</v>
      </c>
      <c r="O202" s="72" t="s">
        <v>43</v>
      </c>
      <c r="P202" s="72" t="s">
        <v>1434</v>
      </c>
      <c r="Q202" s="72" t="s">
        <v>82</v>
      </c>
      <c r="R202" s="72" t="s">
        <v>83</v>
      </c>
      <c r="S202" s="72" t="s">
        <v>84</v>
      </c>
      <c r="T202" s="72" t="s">
        <v>47</v>
      </c>
      <c r="U202" s="72" t="s">
        <v>48</v>
      </c>
      <c r="V202" s="72" t="s">
        <v>1431</v>
      </c>
      <c r="W202" s="72">
        <v>45422.171712419004</v>
      </c>
      <c r="X202" s="72" t="s">
        <v>43</v>
      </c>
      <c r="Y202" s="72" t="s">
        <v>43</v>
      </c>
      <c r="Z202" s="72" t="s">
        <v>72</v>
      </c>
      <c r="AA202" s="72" t="s">
        <v>72</v>
      </c>
      <c r="AB202" s="72" t="s">
        <v>305</v>
      </c>
      <c r="AC202" s="81">
        <v>38.412999999999997</v>
      </c>
      <c r="AD202" s="72" t="s">
        <v>291</v>
      </c>
      <c r="AE202" s="72" t="s">
        <v>291</v>
      </c>
      <c r="AF202" s="72" t="s">
        <v>86</v>
      </c>
      <c r="AG202" s="72" t="s">
        <v>86</v>
      </c>
      <c r="AH202" s="72" t="str">
        <f>VLOOKUP(AG202,Work_plan_3gpp!A:G,6,FALSE)</f>
        <v>Rel-18</v>
      </c>
      <c r="AI202" s="72">
        <f>MATCH(AA202,AH202,0)</f>
        <v>1</v>
      </c>
      <c r="AJ202" s="72" t="s">
        <v>1435</v>
      </c>
      <c r="AK202" s="82">
        <v>1158</v>
      </c>
      <c r="AL202" s="72" t="s">
        <v>43</v>
      </c>
      <c r="AM202" s="72">
        <v>0</v>
      </c>
      <c r="AN202" s="72" t="s">
        <v>309</v>
      </c>
      <c r="AO202" s="72" t="s">
        <v>309</v>
      </c>
      <c r="AP202" s="72" t="s">
        <v>43</v>
      </c>
      <c r="AQ202" s="72" t="s">
        <v>295</v>
      </c>
      <c r="AR202" s="72" t="s">
        <v>295</v>
      </c>
      <c r="AS202" s="72" t="s">
        <v>296</v>
      </c>
      <c r="AT202" s="72" t="s">
        <v>296</v>
      </c>
      <c r="AU202" s="72" t="s">
        <v>1436</v>
      </c>
      <c r="AV202" s="72" t="s">
        <v>43</v>
      </c>
      <c r="AW202" s="72" t="s">
        <v>43</v>
      </c>
      <c r="AX202" s="72" t="s">
        <v>43</v>
      </c>
      <c r="AY202" s="72" t="s">
        <v>43</v>
      </c>
      <c r="AZ202" s="72" t="s">
        <v>43</v>
      </c>
    </row>
    <row r="203" spans="1:52" x14ac:dyDescent="0.3">
      <c r="A203" s="72"/>
      <c r="B203" s="88" t="s">
        <v>168</v>
      </c>
      <c r="C203" s="88" t="s">
        <v>168</v>
      </c>
      <c r="D203" s="88" t="s">
        <v>168</v>
      </c>
      <c r="E203" s="72" t="s">
        <v>1437</v>
      </c>
      <c r="F203" s="73" t="s">
        <v>1437</v>
      </c>
      <c r="G203" s="72" t="s">
        <v>1433</v>
      </c>
      <c r="H203" s="72" t="s">
        <v>1433</v>
      </c>
      <c r="I203" s="72" t="s">
        <v>1430</v>
      </c>
      <c r="J203" s="72" t="s">
        <v>1430</v>
      </c>
      <c r="K203" s="72" t="s">
        <v>387</v>
      </c>
      <c r="L203" s="72" t="s">
        <v>388</v>
      </c>
      <c r="M203" s="72" t="s">
        <v>22</v>
      </c>
      <c r="N203" s="72" t="s">
        <v>42</v>
      </c>
      <c r="O203" s="72" t="s">
        <v>43</v>
      </c>
      <c r="P203" s="72" t="s">
        <v>1434</v>
      </c>
      <c r="Q203" s="72" t="s">
        <v>82</v>
      </c>
      <c r="R203" s="72" t="s">
        <v>83</v>
      </c>
      <c r="S203" s="72" t="s">
        <v>84</v>
      </c>
      <c r="T203" s="72" t="s">
        <v>47</v>
      </c>
      <c r="U203" s="72" t="s">
        <v>48</v>
      </c>
      <c r="V203" s="72" t="s">
        <v>1438</v>
      </c>
      <c r="W203" s="72">
        <v>45422.171712615702</v>
      </c>
      <c r="X203" s="72" t="s">
        <v>43</v>
      </c>
      <c r="Y203" s="72" t="s">
        <v>43</v>
      </c>
      <c r="Z203" s="72" t="s">
        <v>72</v>
      </c>
      <c r="AA203" s="72" t="s">
        <v>72</v>
      </c>
      <c r="AB203" s="72" t="s">
        <v>537</v>
      </c>
      <c r="AC203" s="81">
        <v>37.482999999999997</v>
      </c>
      <c r="AD203" s="72" t="s">
        <v>291</v>
      </c>
      <c r="AE203" s="72" t="s">
        <v>291</v>
      </c>
      <c r="AF203" s="72" t="s">
        <v>86</v>
      </c>
      <c r="AG203" s="72" t="s">
        <v>86</v>
      </c>
      <c r="AH203" s="72" t="str">
        <f>VLOOKUP(AG203,Work_plan_3gpp!A:G,6,FALSE)</f>
        <v>Rel-18</v>
      </c>
      <c r="AI203" s="72">
        <f>MATCH(AA203,AH203,0)</f>
        <v>1</v>
      </c>
      <c r="AJ203" s="72" t="s">
        <v>683</v>
      </c>
      <c r="AK203" s="82">
        <v>133</v>
      </c>
      <c r="AL203" s="72" t="s">
        <v>43</v>
      </c>
      <c r="AM203" s="72">
        <v>0</v>
      </c>
      <c r="AN203" s="72" t="s">
        <v>309</v>
      </c>
      <c r="AO203" s="72" t="s">
        <v>309</v>
      </c>
      <c r="AP203" s="72" t="s">
        <v>43</v>
      </c>
      <c r="AQ203" s="72" t="s">
        <v>295</v>
      </c>
      <c r="AR203" s="72" t="s">
        <v>295</v>
      </c>
      <c r="AS203" s="72" t="s">
        <v>296</v>
      </c>
      <c r="AT203" s="72" t="s">
        <v>295</v>
      </c>
      <c r="AU203" s="72" t="s">
        <v>1439</v>
      </c>
      <c r="AV203" s="72" t="s">
        <v>43</v>
      </c>
      <c r="AW203" s="72" t="s">
        <v>43</v>
      </c>
      <c r="AX203" s="72" t="s">
        <v>43</v>
      </c>
      <c r="AY203" s="72" t="s">
        <v>43</v>
      </c>
      <c r="AZ203" s="72" t="s">
        <v>43</v>
      </c>
    </row>
    <row r="204" spans="1:52" x14ac:dyDescent="0.3">
      <c r="A204" s="72"/>
      <c r="B204" s="88" t="s">
        <v>168</v>
      </c>
      <c r="C204" s="88" t="s">
        <v>168</v>
      </c>
      <c r="D204" s="88" t="s">
        <v>168</v>
      </c>
      <c r="E204" s="72" t="s">
        <v>1443</v>
      </c>
      <c r="F204" s="73" t="s">
        <v>1443</v>
      </c>
      <c r="G204" s="72" t="s">
        <v>1444</v>
      </c>
      <c r="H204" s="72" t="s">
        <v>1444</v>
      </c>
      <c r="I204" s="72" t="s">
        <v>1445</v>
      </c>
      <c r="J204" s="72" t="s">
        <v>1445</v>
      </c>
      <c r="K204" s="72" t="s">
        <v>387</v>
      </c>
      <c r="L204" s="72" t="s">
        <v>388</v>
      </c>
      <c r="M204" s="72" t="s">
        <v>22</v>
      </c>
      <c r="N204" s="72" t="s">
        <v>42</v>
      </c>
      <c r="O204" s="72" t="s">
        <v>43</v>
      </c>
      <c r="P204" s="72" t="s">
        <v>1446</v>
      </c>
      <c r="Q204" s="72" t="s">
        <v>96</v>
      </c>
      <c r="R204" s="72" t="s">
        <v>97</v>
      </c>
      <c r="S204" s="72" t="s">
        <v>98</v>
      </c>
      <c r="T204" s="72" t="s">
        <v>47</v>
      </c>
      <c r="U204" s="72" t="s">
        <v>48</v>
      </c>
      <c r="V204" s="72" t="s">
        <v>1442</v>
      </c>
      <c r="W204" s="72">
        <v>45422.152931631899</v>
      </c>
      <c r="X204" s="72" t="s">
        <v>43</v>
      </c>
      <c r="Y204" s="72" t="s">
        <v>43</v>
      </c>
      <c r="Z204" s="72" t="s">
        <v>72</v>
      </c>
      <c r="AA204" s="72" t="s">
        <v>72</v>
      </c>
      <c r="AB204" s="72" t="s">
        <v>392</v>
      </c>
      <c r="AC204" s="81">
        <v>38.401000000000003</v>
      </c>
      <c r="AD204" s="72" t="s">
        <v>291</v>
      </c>
      <c r="AE204" s="72" t="s">
        <v>291</v>
      </c>
      <c r="AF204" s="72" t="s">
        <v>86</v>
      </c>
      <c r="AG204" s="72" t="s">
        <v>86</v>
      </c>
      <c r="AH204" s="72" t="str">
        <f>VLOOKUP(AG204,Work_plan_3gpp!A:G,6,FALSE)</f>
        <v>Rel-18</v>
      </c>
      <c r="AI204" s="72">
        <f>MATCH(AA204,AH204,0)</f>
        <v>1</v>
      </c>
      <c r="AJ204" s="72" t="s">
        <v>1447</v>
      </c>
      <c r="AK204" s="82">
        <v>394</v>
      </c>
      <c r="AL204" s="72" t="s">
        <v>43</v>
      </c>
      <c r="AM204" s="72">
        <v>0</v>
      </c>
      <c r="AN204" s="72" t="s">
        <v>309</v>
      </c>
      <c r="AO204" s="72" t="s">
        <v>309</v>
      </c>
      <c r="AP204" s="72" t="s">
        <v>43</v>
      </c>
      <c r="AQ204" s="72" t="s">
        <v>295</v>
      </c>
      <c r="AR204" s="72" t="s">
        <v>295</v>
      </c>
      <c r="AS204" s="72" t="s">
        <v>296</v>
      </c>
      <c r="AT204" s="72" t="s">
        <v>296</v>
      </c>
      <c r="AU204" s="72" t="s">
        <v>1448</v>
      </c>
      <c r="AV204" s="72" t="s">
        <v>43</v>
      </c>
      <c r="AW204" s="72" t="s">
        <v>43</v>
      </c>
      <c r="AX204" s="72" t="s">
        <v>43</v>
      </c>
      <c r="AY204" s="72" t="s">
        <v>43</v>
      </c>
      <c r="AZ204" s="72" t="s">
        <v>43</v>
      </c>
    </row>
    <row r="205" spans="1:52" x14ac:dyDescent="0.3">
      <c r="A205" s="72"/>
      <c r="B205" s="88" t="s">
        <v>168</v>
      </c>
      <c r="C205" s="88" t="s">
        <v>168</v>
      </c>
      <c r="D205" s="88" t="s">
        <v>168</v>
      </c>
      <c r="E205" s="72" t="s">
        <v>1449</v>
      </c>
      <c r="F205" s="73" t="s">
        <v>1449</v>
      </c>
      <c r="G205" s="72" t="s">
        <v>1450</v>
      </c>
      <c r="H205" s="72" t="s">
        <v>1450</v>
      </c>
      <c r="I205" s="72" t="s">
        <v>1451</v>
      </c>
      <c r="J205" s="72" t="s">
        <v>1451</v>
      </c>
      <c r="K205" s="72" t="s">
        <v>387</v>
      </c>
      <c r="L205" s="72" t="s">
        <v>388</v>
      </c>
      <c r="M205" s="72" t="s">
        <v>22</v>
      </c>
      <c r="N205" s="72" t="s">
        <v>42</v>
      </c>
      <c r="O205" s="72" t="s">
        <v>43</v>
      </c>
      <c r="P205" s="72" t="s">
        <v>1452</v>
      </c>
      <c r="Q205" s="72" t="s">
        <v>96</v>
      </c>
      <c r="R205" s="72" t="s">
        <v>97</v>
      </c>
      <c r="S205" s="72" t="s">
        <v>98</v>
      </c>
      <c r="T205" s="72" t="s">
        <v>47</v>
      </c>
      <c r="U205" s="72" t="s">
        <v>48</v>
      </c>
      <c r="V205" s="72" t="s">
        <v>1453</v>
      </c>
      <c r="W205" s="72">
        <v>45422.152931828699</v>
      </c>
      <c r="X205" s="72" t="s">
        <v>43</v>
      </c>
      <c r="Y205" s="72" t="s">
        <v>43</v>
      </c>
      <c r="Z205" s="72" t="s">
        <v>72</v>
      </c>
      <c r="AA205" s="72" t="s">
        <v>72</v>
      </c>
      <c r="AB205" s="72" t="s">
        <v>338</v>
      </c>
      <c r="AC205" s="81">
        <v>38.472999999999999</v>
      </c>
      <c r="AD205" s="72" t="s">
        <v>291</v>
      </c>
      <c r="AE205" s="72" t="s">
        <v>291</v>
      </c>
      <c r="AF205" s="72" t="s">
        <v>1454</v>
      </c>
      <c r="AG205" s="72" t="s">
        <v>1454</v>
      </c>
      <c r="AH205" s="72" t="e">
        <f>VLOOKUP(AG205,Work_plan_3gpp!A:G,6,FALSE)</f>
        <v>#N/A</v>
      </c>
      <c r="AI205" s="72" t="s">
        <v>34987</v>
      </c>
      <c r="AJ205" s="72" t="s">
        <v>1455</v>
      </c>
      <c r="AK205" s="82">
        <v>1418</v>
      </c>
      <c r="AL205" s="72" t="s">
        <v>43</v>
      </c>
      <c r="AM205" s="72">
        <v>0</v>
      </c>
      <c r="AN205" s="72" t="s">
        <v>309</v>
      </c>
      <c r="AO205" s="72" t="s">
        <v>309</v>
      </c>
      <c r="AP205" s="72" t="s">
        <v>43</v>
      </c>
      <c r="AQ205" s="72" t="s">
        <v>295</v>
      </c>
      <c r="AR205" s="72" t="s">
        <v>295</v>
      </c>
      <c r="AS205" s="72" t="s">
        <v>296</v>
      </c>
      <c r="AT205" s="72" t="s">
        <v>295</v>
      </c>
      <c r="AU205" s="72" t="s">
        <v>1456</v>
      </c>
      <c r="AV205" s="72" t="s">
        <v>43</v>
      </c>
      <c r="AW205" s="72" t="s">
        <v>43</v>
      </c>
      <c r="AX205" s="72" t="s">
        <v>43</v>
      </c>
      <c r="AY205" s="72" t="s">
        <v>43</v>
      </c>
      <c r="AZ205" s="72" t="s">
        <v>43</v>
      </c>
    </row>
    <row r="206" spans="1:52" x14ac:dyDescent="0.3">
      <c r="A206" s="72"/>
      <c r="B206" s="88" t="s">
        <v>168</v>
      </c>
      <c r="C206" s="88" t="s">
        <v>168</v>
      </c>
      <c r="D206" s="88" t="s">
        <v>168</v>
      </c>
      <c r="E206" s="72" t="s">
        <v>1590</v>
      </c>
      <c r="F206" s="73" t="s">
        <v>1590</v>
      </c>
      <c r="G206" s="72" t="s">
        <v>1591</v>
      </c>
      <c r="H206" s="72" t="s">
        <v>1591</v>
      </c>
      <c r="I206" s="72" t="s">
        <v>1592</v>
      </c>
      <c r="J206" s="72" t="s">
        <v>1592</v>
      </c>
      <c r="K206" s="72" t="s">
        <v>411</v>
      </c>
      <c r="L206" s="72" t="s">
        <v>412</v>
      </c>
      <c r="M206" s="72" t="s">
        <v>22</v>
      </c>
      <c r="N206" s="72" t="s">
        <v>282</v>
      </c>
      <c r="O206" s="72" t="s">
        <v>43</v>
      </c>
      <c r="P206" s="72" t="s">
        <v>1593</v>
      </c>
      <c r="Q206" s="72" t="s">
        <v>96</v>
      </c>
      <c r="R206" s="72" t="s">
        <v>97</v>
      </c>
      <c r="S206" s="72" t="s">
        <v>98</v>
      </c>
      <c r="T206" s="72" t="s">
        <v>47</v>
      </c>
      <c r="U206" s="72" t="s">
        <v>48</v>
      </c>
      <c r="V206" s="72" t="s">
        <v>1587</v>
      </c>
      <c r="W206" s="72">
        <v>45422.270628321799</v>
      </c>
      <c r="X206" s="72" t="s">
        <v>43</v>
      </c>
      <c r="Y206" s="72" t="s">
        <v>43</v>
      </c>
      <c r="Z206" s="72" t="s">
        <v>72</v>
      </c>
      <c r="AA206" s="72" t="s">
        <v>72</v>
      </c>
      <c r="AB206" s="72" t="s">
        <v>392</v>
      </c>
      <c r="AC206" s="81">
        <v>38.401000000000003</v>
      </c>
      <c r="AD206" s="72" t="s">
        <v>291</v>
      </c>
      <c r="AE206" s="72" t="s">
        <v>291</v>
      </c>
      <c r="AF206" s="72" t="s">
        <v>660</v>
      </c>
      <c r="AG206" s="72" t="s">
        <v>660</v>
      </c>
      <c r="AH206" s="72" t="str">
        <f>VLOOKUP(AG206,Work_plan_3gpp!A:G,6,FALSE)</f>
        <v>Rel-18</v>
      </c>
      <c r="AI206" s="72">
        <f t="shared" ref="AI206:AI211" si="9">MATCH(AA206,AH206,0)</f>
        <v>1</v>
      </c>
      <c r="AJ206" s="72" t="s">
        <v>1594</v>
      </c>
      <c r="AK206" s="82">
        <v>397</v>
      </c>
      <c r="AL206" s="72" t="s">
        <v>43</v>
      </c>
      <c r="AM206" s="72">
        <v>0</v>
      </c>
      <c r="AN206" s="72" t="s">
        <v>309</v>
      </c>
      <c r="AO206" s="72" t="s">
        <v>309</v>
      </c>
      <c r="AP206" s="72" t="s">
        <v>43</v>
      </c>
      <c r="AQ206" s="72" t="s">
        <v>295</v>
      </c>
      <c r="AR206" s="72" t="s">
        <v>295</v>
      </c>
      <c r="AS206" s="72" t="s">
        <v>296</v>
      </c>
      <c r="AT206" s="72" t="s">
        <v>295</v>
      </c>
      <c r="AU206" s="72" t="s">
        <v>1595</v>
      </c>
      <c r="AV206" s="72" t="s">
        <v>43</v>
      </c>
      <c r="AW206" s="72" t="s">
        <v>43</v>
      </c>
      <c r="AX206" s="72" t="s">
        <v>43</v>
      </c>
      <c r="AY206" s="72" t="s">
        <v>43</v>
      </c>
      <c r="AZ206" s="72" t="s">
        <v>43</v>
      </c>
    </row>
    <row r="207" spans="1:52" x14ac:dyDescent="0.3">
      <c r="A207" s="72"/>
      <c r="B207" s="88" t="s">
        <v>168</v>
      </c>
      <c r="C207" s="88" t="s">
        <v>168</v>
      </c>
      <c r="D207" s="88" t="s">
        <v>168</v>
      </c>
      <c r="E207" s="72" t="s">
        <v>1596</v>
      </c>
      <c r="F207" s="73" t="s">
        <v>1596</v>
      </c>
      <c r="G207" s="72" t="s">
        <v>1597</v>
      </c>
      <c r="H207" s="72" t="s">
        <v>1597</v>
      </c>
      <c r="I207" s="72" t="s">
        <v>1598</v>
      </c>
      <c r="J207" s="72" t="s">
        <v>1598</v>
      </c>
      <c r="K207" s="72" t="s">
        <v>411</v>
      </c>
      <c r="L207" s="72" t="s">
        <v>412</v>
      </c>
      <c r="M207" s="72" t="s">
        <v>22</v>
      </c>
      <c r="N207" s="72" t="s">
        <v>282</v>
      </c>
      <c r="O207" s="72" t="s">
        <v>43</v>
      </c>
      <c r="P207" s="72" t="s">
        <v>1599</v>
      </c>
      <c r="Q207" s="72" t="s">
        <v>96</v>
      </c>
      <c r="R207" s="72" t="s">
        <v>97</v>
      </c>
      <c r="S207" s="72" t="s">
        <v>98</v>
      </c>
      <c r="T207" s="72" t="s">
        <v>47</v>
      </c>
      <c r="U207" s="72" t="s">
        <v>48</v>
      </c>
      <c r="V207" s="72" t="s">
        <v>1587</v>
      </c>
      <c r="W207" s="72">
        <v>45422.231988310203</v>
      </c>
      <c r="X207" s="72" t="s">
        <v>43</v>
      </c>
      <c r="Y207" s="72" t="s">
        <v>43</v>
      </c>
      <c r="Z207" s="72" t="s">
        <v>72</v>
      </c>
      <c r="AA207" s="72" t="s">
        <v>72</v>
      </c>
      <c r="AB207" s="72" t="s">
        <v>290</v>
      </c>
      <c r="AC207" s="81">
        <v>38.423000000000002</v>
      </c>
      <c r="AD207" s="72" t="s">
        <v>291</v>
      </c>
      <c r="AE207" s="72" t="s">
        <v>291</v>
      </c>
      <c r="AF207" s="72" t="s">
        <v>509</v>
      </c>
      <c r="AG207" s="72" t="s">
        <v>509</v>
      </c>
      <c r="AH207" s="72" t="str">
        <f>VLOOKUP(AG207,Work_plan_3gpp!A:G,6,FALSE)</f>
        <v>Rel-18</v>
      </c>
      <c r="AI207" s="72">
        <f t="shared" si="9"/>
        <v>1</v>
      </c>
      <c r="AJ207" s="72" t="s">
        <v>1600</v>
      </c>
      <c r="AK207" s="82">
        <v>1289</v>
      </c>
      <c r="AL207" s="72" t="s">
        <v>43</v>
      </c>
      <c r="AM207" s="72">
        <v>0</v>
      </c>
      <c r="AN207" s="72" t="s">
        <v>309</v>
      </c>
      <c r="AO207" s="72" t="s">
        <v>309</v>
      </c>
      <c r="AP207" s="72" t="s">
        <v>43</v>
      </c>
      <c r="AQ207" s="72" t="s">
        <v>295</v>
      </c>
      <c r="AR207" s="72" t="s">
        <v>295</v>
      </c>
      <c r="AS207" s="72" t="s">
        <v>296</v>
      </c>
      <c r="AT207" s="72" t="s">
        <v>295</v>
      </c>
      <c r="AU207" s="72" t="s">
        <v>1601</v>
      </c>
      <c r="AV207" s="72" t="s">
        <v>43</v>
      </c>
      <c r="AW207" s="72" t="s">
        <v>43</v>
      </c>
      <c r="AX207" s="72" t="s">
        <v>43</v>
      </c>
      <c r="AY207" s="72" t="s">
        <v>43</v>
      </c>
      <c r="AZ207" s="72" t="s">
        <v>43</v>
      </c>
    </row>
    <row r="208" spans="1:52" x14ac:dyDescent="0.3">
      <c r="A208" s="72"/>
      <c r="B208" s="88" t="s">
        <v>168</v>
      </c>
      <c r="C208" s="88" t="s">
        <v>168</v>
      </c>
      <c r="D208" s="88" t="s">
        <v>168</v>
      </c>
      <c r="E208" s="72" t="s">
        <v>1607</v>
      </c>
      <c r="F208" s="73" t="s">
        <v>1607</v>
      </c>
      <c r="G208" s="72" t="s">
        <v>1608</v>
      </c>
      <c r="H208" s="72" t="s">
        <v>1608</v>
      </c>
      <c r="I208" s="72" t="s">
        <v>1609</v>
      </c>
      <c r="J208" s="72" t="s">
        <v>1609</v>
      </c>
      <c r="K208" s="72" t="s">
        <v>411</v>
      </c>
      <c r="L208" s="72" t="s">
        <v>412</v>
      </c>
      <c r="M208" s="72" t="s">
        <v>326</v>
      </c>
      <c r="N208" s="72" t="s">
        <v>63</v>
      </c>
      <c r="O208" s="72" t="s">
        <v>43</v>
      </c>
      <c r="P208" s="72" t="s">
        <v>43</v>
      </c>
      <c r="Q208" s="72" t="s">
        <v>96</v>
      </c>
      <c r="R208" s="72" t="s">
        <v>97</v>
      </c>
      <c r="S208" s="72" t="s">
        <v>98</v>
      </c>
      <c r="T208" s="72" t="s">
        <v>47</v>
      </c>
      <c r="U208" s="72" t="s">
        <v>48</v>
      </c>
      <c r="V208" s="72" t="s">
        <v>1604</v>
      </c>
      <c r="W208" s="72">
        <v>45422.239733796298</v>
      </c>
      <c r="X208" s="72" t="s">
        <v>43</v>
      </c>
      <c r="Y208" s="72" t="s">
        <v>43</v>
      </c>
      <c r="Z208" s="72" t="s">
        <v>72</v>
      </c>
      <c r="AA208" s="72" t="s">
        <v>72</v>
      </c>
      <c r="AB208" s="72" t="s">
        <v>329</v>
      </c>
      <c r="AC208" s="81">
        <v>38.299999999999997</v>
      </c>
      <c r="AD208" s="72" t="s">
        <v>291</v>
      </c>
      <c r="AE208" s="72" t="s">
        <v>291</v>
      </c>
      <c r="AF208" s="72" t="s">
        <v>136</v>
      </c>
      <c r="AG208" s="72" t="s">
        <v>136</v>
      </c>
      <c r="AH208" s="72" t="str">
        <f>VLOOKUP(AG208,Work_plan_3gpp!A:G,6,FALSE)</f>
        <v>Rel-18</v>
      </c>
      <c r="AI208" s="72">
        <f t="shared" si="9"/>
        <v>1</v>
      </c>
      <c r="AJ208" s="72" t="s">
        <v>43</v>
      </c>
      <c r="AK208" s="82" t="s">
        <v>168</v>
      </c>
      <c r="AL208" s="72" t="s">
        <v>43</v>
      </c>
      <c r="AM208" s="72">
        <v>0</v>
      </c>
      <c r="AN208" s="72" t="s">
        <v>309</v>
      </c>
      <c r="AO208" s="72" t="s">
        <v>309</v>
      </c>
      <c r="AP208" s="72" t="s">
        <v>43</v>
      </c>
      <c r="AQ208" s="72" t="s">
        <v>43</v>
      </c>
      <c r="AR208" s="72" t="s">
        <v>43</v>
      </c>
      <c r="AS208" s="72" t="s">
        <v>43</v>
      </c>
      <c r="AT208" s="72" t="s">
        <v>43</v>
      </c>
      <c r="AU208" s="72" t="s">
        <v>43</v>
      </c>
      <c r="AV208" s="72" t="s">
        <v>43</v>
      </c>
      <c r="AW208" s="72" t="s">
        <v>43</v>
      </c>
      <c r="AX208" s="72" t="s">
        <v>43</v>
      </c>
      <c r="AY208" s="72" t="s">
        <v>43</v>
      </c>
      <c r="AZ208" s="72" t="s">
        <v>43</v>
      </c>
    </row>
    <row r="209" spans="1:52" x14ac:dyDescent="0.3">
      <c r="A209" s="72"/>
      <c r="B209" s="88" t="s">
        <v>168</v>
      </c>
      <c r="C209" s="88" t="s">
        <v>168</v>
      </c>
      <c r="D209" s="88" t="s">
        <v>168</v>
      </c>
      <c r="E209" s="72" t="s">
        <v>1618</v>
      </c>
      <c r="F209" s="73" t="s">
        <v>1618</v>
      </c>
      <c r="G209" s="72" t="s">
        <v>1619</v>
      </c>
      <c r="H209" s="72" t="s">
        <v>1619</v>
      </c>
      <c r="I209" s="72" t="s">
        <v>1620</v>
      </c>
      <c r="J209" s="72" t="s">
        <v>1620</v>
      </c>
      <c r="K209" s="72" t="s">
        <v>411</v>
      </c>
      <c r="L209" s="72" t="s">
        <v>412</v>
      </c>
      <c r="M209" s="72" t="s">
        <v>326</v>
      </c>
      <c r="N209" s="72" t="s">
        <v>63</v>
      </c>
      <c r="O209" s="72" t="s">
        <v>43</v>
      </c>
      <c r="P209" s="72" t="s">
        <v>43</v>
      </c>
      <c r="Q209" s="72" t="s">
        <v>96</v>
      </c>
      <c r="R209" s="72" t="s">
        <v>97</v>
      </c>
      <c r="S209" s="72" t="s">
        <v>98</v>
      </c>
      <c r="T209" s="72" t="s">
        <v>47</v>
      </c>
      <c r="U209" s="72" t="s">
        <v>48</v>
      </c>
      <c r="V209" s="72" t="s">
        <v>1604</v>
      </c>
      <c r="W209" s="72">
        <v>45422.239734178198</v>
      </c>
      <c r="X209" s="72" t="s">
        <v>43</v>
      </c>
      <c r="Y209" s="72" t="s">
        <v>43</v>
      </c>
      <c r="Z209" s="72" t="s">
        <v>72</v>
      </c>
      <c r="AA209" s="72" t="s">
        <v>72</v>
      </c>
      <c r="AB209" s="72" t="s">
        <v>718</v>
      </c>
      <c r="AC209" s="81">
        <v>37.340000000000003</v>
      </c>
      <c r="AD209" s="72" t="s">
        <v>291</v>
      </c>
      <c r="AE209" s="72" t="s">
        <v>291</v>
      </c>
      <c r="AF209" s="72" t="s">
        <v>136</v>
      </c>
      <c r="AG209" s="72" t="s">
        <v>136</v>
      </c>
      <c r="AH209" s="72" t="str">
        <f>VLOOKUP(AG209,Work_plan_3gpp!A:G,6,FALSE)</f>
        <v>Rel-18</v>
      </c>
      <c r="AI209" s="72">
        <f t="shared" si="9"/>
        <v>1</v>
      </c>
      <c r="AJ209" s="72" t="s">
        <v>43</v>
      </c>
      <c r="AK209" s="82" t="s">
        <v>168</v>
      </c>
      <c r="AL209" s="72" t="s">
        <v>43</v>
      </c>
      <c r="AM209" s="72">
        <v>0</v>
      </c>
      <c r="AN209" s="72" t="s">
        <v>309</v>
      </c>
      <c r="AO209" s="72" t="s">
        <v>309</v>
      </c>
      <c r="AP209" s="72" t="s">
        <v>43</v>
      </c>
      <c r="AQ209" s="72" t="s">
        <v>43</v>
      </c>
      <c r="AR209" s="72" t="s">
        <v>43</v>
      </c>
      <c r="AS209" s="72" t="s">
        <v>43</v>
      </c>
      <c r="AT209" s="72" t="s">
        <v>43</v>
      </c>
      <c r="AU209" s="72" t="s">
        <v>43</v>
      </c>
      <c r="AV209" s="72" t="s">
        <v>43</v>
      </c>
      <c r="AW209" s="72" t="s">
        <v>43</v>
      </c>
      <c r="AX209" s="72" t="s">
        <v>43</v>
      </c>
      <c r="AY209" s="72" t="s">
        <v>43</v>
      </c>
      <c r="AZ209" s="72" t="s">
        <v>43</v>
      </c>
    </row>
    <row r="210" spans="1:52" x14ac:dyDescent="0.3">
      <c r="A210" s="72"/>
      <c r="B210" s="88" t="s">
        <v>168</v>
      </c>
      <c r="C210" s="88" t="s">
        <v>168</v>
      </c>
      <c r="D210" s="88" t="s">
        <v>168</v>
      </c>
      <c r="E210" s="72" t="s">
        <v>1623</v>
      </c>
      <c r="F210" s="73" t="s">
        <v>1623</v>
      </c>
      <c r="G210" s="72" t="s">
        <v>1624</v>
      </c>
      <c r="H210" s="72" t="s">
        <v>1624</v>
      </c>
      <c r="I210" s="72" t="s">
        <v>1625</v>
      </c>
      <c r="J210" s="72" t="s">
        <v>1625</v>
      </c>
      <c r="K210" s="72" t="s">
        <v>411</v>
      </c>
      <c r="L210" s="72" t="s">
        <v>412</v>
      </c>
      <c r="M210" s="72" t="s">
        <v>326</v>
      </c>
      <c r="N210" s="72" t="s">
        <v>63</v>
      </c>
      <c r="O210" s="72" t="s">
        <v>43</v>
      </c>
      <c r="P210" s="72" t="s">
        <v>43</v>
      </c>
      <c r="Q210" s="72" t="s">
        <v>96</v>
      </c>
      <c r="R210" s="72" t="s">
        <v>97</v>
      </c>
      <c r="S210" s="72" t="s">
        <v>98</v>
      </c>
      <c r="T210" s="72" t="s">
        <v>47</v>
      </c>
      <c r="U210" s="72" t="s">
        <v>48</v>
      </c>
      <c r="V210" s="72" t="s">
        <v>1604</v>
      </c>
      <c r="W210" s="72">
        <v>45422.239734525501</v>
      </c>
      <c r="X210" s="72" t="s">
        <v>43</v>
      </c>
      <c r="Y210" s="72" t="s">
        <v>43</v>
      </c>
      <c r="Z210" s="72" t="s">
        <v>72</v>
      </c>
      <c r="AA210" s="72" t="s">
        <v>72</v>
      </c>
      <c r="AB210" s="72" t="s">
        <v>718</v>
      </c>
      <c r="AC210" s="81">
        <v>37.340000000000003</v>
      </c>
      <c r="AD210" s="72" t="s">
        <v>291</v>
      </c>
      <c r="AE210" s="72" t="s">
        <v>291</v>
      </c>
      <c r="AF210" s="72" t="s">
        <v>136</v>
      </c>
      <c r="AG210" s="72" t="s">
        <v>136</v>
      </c>
      <c r="AH210" s="72" t="str">
        <f>VLOOKUP(AG210,Work_plan_3gpp!A:G,6,FALSE)</f>
        <v>Rel-18</v>
      </c>
      <c r="AI210" s="72">
        <f t="shared" si="9"/>
        <v>1</v>
      </c>
      <c r="AJ210" s="72" t="s">
        <v>43</v>
      </c>
      <c r="AK210" s="82" t="s">
        <v>168</v>
      </c>
      <c r="AL210" s="72" t="s">
        <v>43</v>
      </c>
      <c r="AM210" s="72">
        <v>0</v>
      </c>
      <c r="AN210" s="72" t="s">
        <v>309</v>
      </c>
      <c r="AO210" s="72" t="s">
        <v>309</v>
      </c>
      <c r="AP210" s="72" t="s">
        <v>43</v>
      </c>
      <c r="AQ210" s="72" t="s">
        <v>43</v>
      </c>
      <c r="AR210" s="72" t="s">
        <v>43</v>
      </c>
      <c r="AS210" s="72" t="s">
        <v>43</v>
      </c>
      <c r="AT210" s="72" t="s">
        <v>43</v>
      </c>
      <c r="AU210" s="72" t="s">
        <v>43</v>
      </c>
      <c r="AV210" s="72" t="s">
        <v>43</v>
      </c>
      <c r="AW210" s="72" t="s">
        <v>43</v>
      </c>
      <c r="AX210" s="72" t="s">
        <v>43</v>
      </c>
      <c r="AY210" s="72" t="s">
        <v>43</v>
      </c>
      <c r="AZ210" s="72" t="s">
        <v>43</v>
      </c>
    </row>
    <row r="211" spans="1:52" x14ac:dyDescent="0.3">
      <c r="A211" s="72"/>
      <c r="B211" s="88" t="s">
        <v>168</v>
      </c>
      <c r="C211" s="88" t="s">
        <v>168</v>
      </c>
      <c r="D211" s="88" t="s">
        <v>168</v>
      </c>
      <c r="E211" s="72" t="s">
        <v>1626</v>
      </c>
      <c r="F211" s="73" t="s">
        <v>1626</v>
      </c>
      <c r="G211" s="72" t="s">
        <v>1627</v>
      </c>
      <c r="H211" s="72" t="s">
        <v>1627</v>
      </c>
      <c r="I211" s="72" t="s">
        <v>375</v>
      </c>
      <c r="J211" s="72" t="s">
        <v>375</v>
      </c>
      <c r="K211" s="72" t="s">
        <v>1197</v>
      </c>
      <c r="L211" s="72" t="s">
        <v>1198</v>
      </c>
      <c r="M211" s="72" t="s">
        <v>22</v>
      </c>
      <c r="N211" s="72" t="s">
        <v>43</v>
      </c>
      <c r="O211" s="72" t="s">
        <v>43</v>
      </c>
      <c r="P211" s="72" t="s">
        <v>1208</v>
      </c>
      <c r="Q211" s="72" t="s">
        <v>96</v>
      </c>
      <c r="R211" s="72" t="s">
        <v>97</v>
      </c>
      <c r="S211" s="72" t="s">
        <v>98</v>
      </c>
      <c r="T211" s="72" t="s">
        <v>47</v>
      </c>
      <c r="U211" s="72" t="s">
        <v>48</v>
      </c>
      <c r="V211" s="72" t="s">
        <v>1628</v>
      </c>
      <c r="W211" s="72">
        <v>45421.559541435199</v>
      </c>
      <c r="X211" s="72" t="s">
        <v>43</v>
      </c>
      <c r="Y211" s="72" t="s">
        <v>43</v>
      </c>
      <c r="Z211" s="72" t="s">
        <v>346</v>
      </c>
      <c r="AA211" s="72" t="s">
        <v>346</v>
      </c>
      <c r="AB211" s="72" t="s">
        <v>290</v>
      </c>
      <c r="AC211" s="81">
        <v>38.423000000000002</v>
      </c>
      <c r="AD211" s="72" t="s">
        <v>347</v>
      </c>
      <c r="AE211" s="72" t="s">
        <v>347</v>
      </c>
      <c r="AF211" s="72" t="s">
        <v>1629</v>
      </c>
      <c r="AG211" s="72" t="s">
        <v>1629</v>
      </c>
      <c r="AH211" s="72" t="str">
        <f>VLOOKUP(AG211,Work_plan_3gpp!A:G,6,FALSE)</f>
        <v>Rel-17</v>
      </c>
      <c r="AI211" s="72">
        <f t="shared" si="9"/>
        <v>1</v>
      </c>
      <c r="AJ211" s="72" t="s">
        <v>1630</v>
      </c>
      <c r="AK211" s="82">
        <v>1290</v>
      </c>
      <c r="AL211" s="72" t="s">
        <v>43</v>
      </c>
      <c r="AM211" s="72">
        <v>0</v>
      </c>
      <c r="AN211" s="72" t="s">
        <v>309</v>
      </c>
      <c r="AO211" s="72" t="s">
        <v>309</v>
      </c>
      <c r="AP211" s="72" t="s">
        <v>43</v>
      </c>
      <c r="AQ211" s="72" t="s">
        <v>295</v>
      </c>
      <c r="AR211" s="72" t="s">
        <v>295</v>
      </c>
      <c r="AS211" s="72" t="s">
        <v>296</v>
      </c>
      <c r="AT211" s="72" t="s">
        <v>295</v>
      </c>
      <c r="AU211" s="72" t="s">
        <v>1631</v>
      </c>
      <c r="AV211" s="72" t="s">
        <v>43</v>
      </c>
      <c r="AW211" s="72" t="s">
        <v>43</v>
      </c>
      <c r="AX211" s="72" t="s">
        <v>43</v>
      </c>
      <c r="AY211" s="72" t="s">
        <v>43</v>
      </c>
      <c r="AZ211" s="72" t="s">
        <v>43</v>
      </c>
    </row>
    <row r="212" spans="1:52" x14ac:dyDescent="0.3">
      <c r="A212" s="72"/>
      <c r="B212" s="88" t="s">
        <v>168</v>
      </c>
      <c r="C212" s="88" t="s">
        <v>168</v>
      </c>
      <c r="D212" s="88" t="s">
        <v>168</v>
      </c>
      <c r="E212" s="72" t="s">
        <v>1632</v>
      </c>
      <c r="F212" s="73" t="s">
        <v>1632</v>
      </c>
      <c r="G212" s="72" t="s">
        <v>1627</v>
      </c>
      <c r="H212" s="72" t="s">
        <v>1627</v>
      </c>
      <c r="I212" s="72" t="s">
        <v>375</v>
      </c>
      <c r="J212" s="72" t="s">
        <v>375</v>
      </c>
      <c r="K212" s="72" t="s">
        <v>1197</v>
      </c>
      <c r="L212" s="72" t="s">
        <v>1198</v>
      </c>
      <c r="M212" s="72" t="s">
        <v>22</v>
      </c>
      <c r="N212" s="72" t="s">
        <v>43</v>
      </c>
      <c r="O212" s="72" t="s">
        <v>43</v>
      </c>
      <c r="P212" s="72" t="s">
        <v>1208</v>
      </c>
      <c r="Q212" s="72" t="s">
        <v>96</v>
      </c>
      <c r="R212" s="72" t="s">
        <v>97</v>
      </c>
      <c r="S212" s="72" t="s">
        <v>98</v>
      </c>
      <c r="T212" s="72" t="s">
        <v>47</v>
      </c>
      <c r="U212" s="72" t="s">
        <v>48</v>
      </c>
      <c r="V212" s="72" t="s">
        <v>1633</v>
      </c>
      <c r="W212" s="72">
        <v>45421.5595418171</v>
      </c>
      <c r="X212" s="72" t="s">
        <v>43</v>
      </c>
      <c r="Y212" s="72" t="s">
        <v>43</v>
      </c>
      <c r="Z212" s="72" t="s">
        <v>72</v>
      </c>
      <c r="AA212" s="72" t="s">
        <v>72</v>
      </c>
      <c r="AB212" s="72" t="s">
        <v>290</v>
      </c>
      <c r="AC212" s="81">
        <v>38.423000000000002</v>
      </c>
      <c r="AD212" s="72" t="s">
        <v>291</v>
      </c>
      <c r="AE212" s="72" t="s">
        <v>291</v>
      </c>
      <c r="AF212" s="72" t="s">
        <v>1629</v>
      </c>
      <c r="AG212" s="72" t="s">
        <v>1629</v>
      </c>
      <c r="AH212" s="72" t="str">
        <f>VLOOKUP(AG212,Work_plan_3gpp!A:G,6,FALSE)</f>
        <v>Rel-17</v>
      </c>
      <c r="AI212" s="72" t="s">
        <v>349</v>
      </c>
      <c r="AJ212" s="72" t="s">
        <v>1634</v>
      </c>
      <c r="AK212" s="82">
        <v>1291</v>
      </c>
      <c r="AL212" s="72" t="s">
        <v>43</v>
      </c>
      <c r="AM212" s="72">
        <v>0</v>
      </c>
      <c r="AN212" s="72" t="s">
        <v>349</v>
      </c>
      <c r="AO212" s="72" t="s">
        <v>349</v>
      </c>
      <c r="AP212" s="72" t="s">
        <v>43</v>
      </c>
      <c r="AQ212" s="72" t="s">
        <v>295</v>
      </c>
      <c r="AR212" s="72" t="s">
        <v>295</v>
      </c>
      <c r="AS212" s="72" t="s">
        <v>296</v>
      </c>
      <c r="AT212" s="72" t="s">
        <v>295</v>
      </c>
      <c r="AU212" s="72" t="s">
        <v>1631</v>
      </c>
      <c r="AV212" s="72" t="s">
        <v>43</v>
      </c>
      <c r="AW212" s="72" t="s">
        <v>43</v>
      </c>
      <c r="AX212" s="72" t="s">
        <v>43</v>
      </c>
      <c r="AY212" s="72" t="s">
        <v>43</v>
      </c>
      <c r="AZ212" s="72" t="s">
        <v>43</v>
      </c>
    </row>
    <row r="213" spans="1:52" x14ac:dyDescent="0.3">
      <c r="A213" s="72"/>
      <c r="B213" s="88" t="s">
        <v>168</v>
      </c>
      <c r="C213" s="88" t="s">
        <v>168</v>
      </c>
      <c r="D213" s="88" t="s">
        <v>168</v>
      </c>
      <c r="E213" s="72" t="s">
        <v>1673</v>
      </c>
      <c r="F213" s="73" t="s">
        <v>1673</v>
      </c>
      <c r="G213" s="72" t="s">
        <v>1674</v>
      </c>
      <c r="H213" s="72" t="s">
        <v>1674</v>
      </c>
      <c r="I213" s="72" t="s">
        <v>1658</v>
      </c>
      <c r="J213" s="72" t="s">
        <v>1658</v>
      </c>
      <c r="K213" s="72" t="s">
        <v>1659</v>
      </c>
      <c r="L213" s="72" t="s">
        <v>1660</v>
      </c>
      <c r="M213" s="72" t="s">
        <v>22</v>
      </c>
      <c r="N213" s="72" t="s">
        <v>42</v>
      </c>
      <c r="O213" s="72" t="s">
        <v>43</v>
      </c>
      <c r="P213" s="72" t="s">
        <v>1675</v>
      </c>
      <c r="Q213" s="72" t="s">
        <v>96</v>
      </c>
      <c r="R213" s="72" t="s">
        <v>97</v>
      </c>
      <c r="S213" s="72" t="s">
        <v>98</v>
      </c>
      <c r="T213" s="72" t="s">
        <v>47</v>
      </c>
      <c r="U213" s="72" t="s">
        <v>48</v>
      </c>
      <c r="V213" s="72" t="s">
        <v>1661</v>
      </c>
      <c r="W213" s="72">
        <v>45422.246217326399</v>
      </c>
      <c r="X213" s="72" t="s">
        <v>43</v>
      </c>
      <c r="Y213" s="72" t="s">
        <v>43</v>
      </c>
      <c r="Z213" s="72" t="s">
        <v>72</v>
      </c>
      <c r="AA213" s="72" t="s">
        <v>72</v>
      </c>
      <c r="AB213" s="72" t="s">
        <v>537</v>
      </c>
      <c r="AC213" s="81">
        <v>37.482999999999997</v>
      </c>
      <c r="AD213" s="72" t="s">
        <v>291</v>
      </c>
      <c r="AE213" s="72" t="s">
        <v>291</v>
      </c>
      <c r="AF213" s="72" t="s">
        <v>518</v>
      </c>
      <c r="AG213" s="72" t="s">
        <v>518</v>
      </c>
      <c r="AH213" s="72" t="str">
        <f>VLOOKUP(AG213,Work_plan_3gpp!A:G,6,FALSE)</f>
        <v>Rel-18</v>
      </c>
      <c r="AI213" s="72">
        <f t="shared" ref="AI213:AI244" si="10">MATCH(AA213,AH213,0)</f>
        <v>1</v>
      </c>
      <c r="AJ213" s="72" t="s">
        <v>1676</v>
      </c>
      <c r="AK213" s="82">
        <v>135</v>
      </c>
      <c r="AL213" s="72" t="s">
        <v>43</v>
      </c>
      <c r="AM213" s="72">
        <v>0</v>
      </c>
      <c r="AN213" s="72" t="s">
        <v>309</v>
      </c>
      <c r="AO213" s="72" t="s">
        <v>309</v>
      </c>
      <c r="AP213" s="72" t="s">
        <v>43</v>
      </c>
      <c r="AQ213" s="72" t="s">
        <v>295</v>
      </c>
      <c r="AR213" s="72" t="s">
        <v>295</v>
      </c>
      <c r="AS213" s="72" t="s">
        <v>296</v>
      </c>
      <c r="AT213" s="72" t="s">
        <v>295</v>
      </c>
      <c r="AU213" s="72" t="s">
        <v>1677</v>
      </c>
      <c r="AV213" s="72" t="s">
        <v>43</v>
      </c>
      <c r="AW213" s="72" t="s">
        <v>43</v>
      </c>
      <c r="AX213" s="72" t="s">
        <v>43</v>
      </c>
      <c r="AY213" s="72" t="s">
        <v>43</v>
      </c>
      <c r="AZ213" s="72" t="s">
        <v>43</v>
      </c>
    </row>
    <row r="214" spans="1:52" x14ac:dyDescent="0.3">
      <c r="A214" s="72"/>
      <c r="B214" s="88" t="s">
        <v>168</v>
      </c>
      <c r="C214" s="88" t="s">
        <v>168</v>
      </c>
      <c r="D214" s="88" t="s">
        <v>168</v>
      </c>
      <c r="E214" s="72" t="s">
        <v>1681</v>
      </c>
      <c r="F214" s="73" t="s">
        <v>1681</v>
      </c>
      <c r="G214" s="72" t="s">
        <v>1682</v>
      </c>
      <c r="H214" s="72" t="s">
        <v>1682</v>
      </c>
      <c r="I214" s="72" t="s">
        <v>1658</v>
      </c>
      <c r="J214" s="72" t="s">
        <v>1658</v>
      </c>
      <c r="K214" s="72" t="s">
        <v>1659</v>
      </c>
      <c r="L214" s="72" t="s">
        <v>1660</v>
      </c>
      <c r="M214" s="72" t="s">
        <v>22</v>
      </c>
      <c r="N214" s="72" t="s">
        <v>42</v>
      </c>
      <c r="O214" s="72" t="s">
        <v>43</v>
      </c>
      <c r="P214" s="72" t="s">
        <v>1675</v>
      </c>
      <c r="Q214" s="72" t="s">
        <v>96</v>
      </c>
      <c r="R214" s="72" t="s">
        <v>97</v>
      </c>
      <c r="S214" s="72" t="s">
        <v>98</v>
      </c>
      <c r="T214" s="72" t="s">
        <v>47</v>
      </c>
      <c r="U214" s="72" t="s">
        <v>48</v>
      </c>
      <c r="V214" s="72" t="s">
        <v>1680</v>
      </c>
      <c r="W214" s="72">
        <v>45422.246220057903</v>
      </c>
      <c r="X214" s="72" t="s">
        <v>43</v>
      </c>
      <c r="Y214" s="72" t="s">
        <v>43</v>
      </c>
      <c r="Z214" s="72" t="s">
        <v>72</v>
      </c>
      <c r="AA214" s="72" t="s">
        <v>72</v>
      </c>
      <c r="AB214" s="72" t="s">
        <v>1683</v>
      </c>
      <c r="AC214" s="81">
        <v>38.414999999999999</v>
      </c>
      <c r="AD214" s="72" t="s">
        <v>291</v>
      </c>
      <c r="AE214" s="72" t="s">
        <v>291</v>
      </c>
      <c r="AF214" s="72" t="s">
        <v>518</v>
      </c>
      <c r="AG214" s="72" t="s">
        <v>518</v>
      </c>
      <c r="AH214" s="72" t="str">
        <f>VLOOKUP(AG214,Work_plan_3gpp!A:G,6,FALSE)</f>
        <v>Rel-18</v>
      </c>
      <c r="AI214" s="72">
        <f t="shared" si="10"/>
        <v>1</v>
      </c>
      <c r="AJ214" s="72" t="s">
        <v>1684</v>
      </c>
      <c r="AK214" s="82">
        <v>46</v>
      </c>
      <c r="AL214" s="72" t="s">
        <v>43</v>
      </c>
      <c r="AM214" s="72">
        <v>0</v>
      </c>
      <c r="AN214" s="72" t="s">
        <v>309</v>
      </c>
      <c r="AO214" s="72" t="s">
        <v>309</v>
      </c>
      <c r="AP214" s="72" t="s">
        <v>43</v>
      </c>
      <c r="AQ214" s="72" t="s">
        <v>295</v>
      </c>
      <c r="AR214" s="72" t="s">
        <v>295</v>
      </c>
      <c r="AS214" s="72" t="s">
        <v>296</v>
      </c>
      <c r="AT214" s="72" t="s">
        <v>295</v>
      </c>
      <c r="AU214" s="72" t="s">
        <v>1685</v>
      </c>
      <c r="AV214" s="72" t="s">
        <v>43</v>
      </c>
      <c r="AW214" s="72" t="s">
        <v>43</v>
      </c>
      <c r="AX214" s="72" t="s">
        <v>43</v>
      </c>
      <c r="AY214" s="72" t="s">
        <v>43</v>
      </c>
      <c r="AZ214" s="72" t="s">
        <v>43</v>
      </c>
    </row>
    <row r="215" spans="1:52" x14ac:dyDescent="0.3">
      <c r="A215" s="72"/>
      <c r="B215" s="88" t="s">
        <v>168</v>
      </c>
      <c r="C215" s="88" t="s">
        <v>168</v>
      </c>
      <c r="D215" s="88" t="s">
        <v>168</v>
      </c>
      <c r="E215" s="72" t="s">
        <v>1686</v>
      </c>
      <c r="F215" s="73" t="s">
        <v>1686</v>
      </c>
      <c r="G215" s="72" t="s">
        <v>1682</v>
      </c>
      <c r="H215" s="72" t="s">
        <v>1682</v>
      </c>
      <c r="I215" s="72" t="s">
        <v>1658</v>
      </c>
      <c r="J215" s="72" t="s">
        <v>1658</v>
      </c>
      <c r="K215" s="72" t="s">
        <v>1659</v>
      </c>
      <c r="L215" s="72" t="s">
        <v>1660</v>
      </c>
      <c r="M215" s="72" t="s">
        <v>22</v>
      </c>
      <c r="N215" s="72" t="s">
        <v>42</v>
      </c>
      <c r="O215" s="72" t="s">
        <v>43</v>
      </c>
      <c r="P215" s="72" t="s">
        <v>1675</v>
      </c>
      <c r="Q215" s="72" t="s">
        <v>96</v>
      </c>
      <c r="R215" s="72" t="s">
        <v>97</v>
      </c>
      <c r="S215" s="72" t="s">
        <v>98</v>
      </c>
      <c r="T215" s="72" t="s">
        <v>47</v>
      </c>
      <c r="U215" s="72" t="s">
        <v>48</v>
      </c>
      <c r="V215" s="72" t="s">
        <v>1680</v>
      </c>
      <c r="W215" s="72">
        <v>45422.246220601897</v>
      </c>
      <c r="X215" s="72" t="s">
        <v>43</v>
      </c>
      <c r="Y215" s="72" t="s">
        <v>43</v>
      </c>
      <c r="Z215" s="72" t="s">
        <v>72</v>
      </c>
      <c r="AA215" s="72" t="s">
        <v>72</v>
      </c>
      <c r="AB215" s="72" t="s">
        <v>1687</v>
      </c>
      <c r="AC215" s="81">
        <v>38.424999999999997</v>
      </c>
      <c r="AD215" s="72" t="s">
        <v>318</v>
      </c>
      <c r="AE215" s="72" t="s">
        <v>318</v>
      </c>
      <c r="AF215" s="72" t="s">
        <v>518</v>
      </c>
      <c r="AG215" s="72" t="s">
        <v>518</v>
      </c>
      <c r="AH215" s="72" t="str">
        <f>VLOOKUP(AG215,Work_plan_3gpp!A:G,6,FALSE)</f>
        <v>Rel-18</v>
      </c>
      <c r="AI215" s="72">
        <f t="shared" si="10"/>
        <v>1</v>
      </c>
      <c r="AJ215" s="72" t="s">
        <v>1688</v>
      </c>
      <c r="AK215" s="82">
        <v>153</v>
      </c>
      <c r="AL215" s="72" t="s">
        <v>43</v>
      </c>
      <c r="AM215" s="72">
        <v>0</v>
      </c>
      <c r="AN215" s="72" t="s">
        <v>309</v>
      </c>
      <c r="AO215" s="72" t="s">
        <v>309</v>
      </c>
      <c r="AP215" s="72" t="s">
        <v>43</v>
      </c>
      <c r="AQ215" s="72" t="s">
        <v>295</v>
      </c>
      <c r="AR215" s="72" t="s">
        <v>295</v>
      </c>
      <c r="AS215" s="72" t="s">
        <v>296</v>
      </c>
      <c r="AT215" s="72" t="s">
        <v>295</v>
      </c>
      <c r="AU215" s="72" t="s">
        <v>1689</v>
      </c>
      <c r="AV215" s="72" t="s">
        <v>43</v>
      </c>
      <c r="AW215" s="72" t="s">
        <v>43</v>
      </c>
      <c r="AX215" s="72" t="s">
        <v>43</v>
      </c>
      <c r="AY215" s="72" t="s">
        <v>43</v>
      </c>
      <c r="AZ215" s="72" t="s">
        <v>43</v>
      </c>
    </row>
    <row r="216" spans="1:52" x14ac:dyDescent="0.3">
      <c r="A216" s="72"/>
      <c r="B216" s="88" t="s">
        <v>168</v>
      </c>
      <c r="C216" s="88" t="s">
        <v>168</v>
      </c>
      <c r="D216" s="88" t="s">
        <v>168</v>
      </c>
      <c r="E216" s="72" t="s">
        <v>1695</v>
      </c>
      <c r="F216" s="73" t="s">
        <v>1695</v>
      </c>
      <c r="G216" s="72" t="s">
        <v>1696</v>
      </c>
      <c r="H216" s="72" t="s">
        <v>1696</v>
      </c>
      <c r="I216" s="72" t="s">
        <v>1697</v>
      </c>
      <c r="J216" s="72" t="s">
        <v>1697</v>
      </c>
      <c r="K216" s="72" t="s">
        <v>1659</v>
      </c>
      <c r="L216" s="72" t="s">
        <v>1660</v>
      </c>
      <c r="M216" s="72" t="s">
        <v>22</v>
      </c>
      <c r="N216" s="72" t="s">
        <v>282</v>
      </c>
      <c r="O216" s="72" t="s">
        <v>43</v>
      </c>
      <c r="P216" s="72" t="s">
        <v>1698</v>
      </c>
      <c r="Q216" s="72" t="s">
        <v>96</v>
      </c>
      <c r="R216" s="72" t="s">
        <v>97</v>
      </c>
      <c r="S216" s="72" t="s">
        <v>98</v>
      </c>
      <c r="T216" s="72" t="s">
        <v>47</v>
      </c>
      <c r="U216" s="72" t="s">
        <v>48</v>
      </c>
      <c r="V216" s="72" t="s">
        <v>1699</v>
      </c>
      <c r="W216" s="72">
        <v>45422.246223113398</v>
      </c>
      <c r="X216" s="72" t="s">
        <v>1700</v>
      </c>
      <c r="Y216" s="72" t="s">
        <v>43</v>
      </c>
      <c r="Z216" s="72" t="s">
        <v>72</v>
      </c>
      <c r="AA216" s="72" t="s">
        <v>72</v>
      </c>
      <c r="AB216" s="72" t="s">
        <v>640</v>
      </c>
      <c r="AC216" s="81">
        <v>38.454999999999998</v>
      </c>
      <c r="AD216" s="72" t="s">
        <v>291</v>
      </c>
      <c r="AE216" s="72" t="s">
        <v>291</v>
      </c>
      <c r="AF216" s="72" t="s">
        <v>105</v>
      </c>
      <c r="AG216" s="72" t="s">
        <v>105</v>
      </c>
      <c r="AH216" s="72" t="str">
        <f>VLOOKUP(AG216,Work_plan_3gpp!A:G,6,FALSE)</f>
        <v>Rel-18</v>
      </c>
      <c r="AI216" s="72">
        <f t="shared" si="10"/>
        <v>1</v>
      </c>
      <c r="AJ216" s="72" t="s">
        <v>1701</v>
      </c>
      <c r="AK216" s="82">
        <v>140</v>
      </c>
      <c r="AL216" s="72" t="s">
        <v>308</v>
      </c>
      <c r="AM216" s="72">
        <v>1</v>
      </c>
      <c r="AN216" s="72" t="s">
        <v>309</v>
      </c>
      <c r="AO216" s="72" t="s">
        <v>309</v>
      </c>
      <c r="AP216" s="72" t="s">
        <v>43</v>
      </c>
      <c r="AQ216" s="72" t="s">
        <v>295</v>
      </c>
      <c r="AR216" s="72" t="s">
        <v>295</v>
      </c>
      <c r="AS216" s="72" t="s">
        <v>296</v>
      </c>
      <c r="AT216" s="72" t="s">
        <v>296</v>
      </c>
      <c r="AU216" s="72" t="s">
        <v>1702</v>
      </c>
      <c r="AV216" s="72" t="s">
        <v>43</v>
      </c>
      <c r="AW216" s="72" t="s">
        <v>43</v>
      </c>
      <c r="AX216" s="72" t="s">
        <v>43</v>
      </c>
      <c r="AY216" s="72" t="s">
        <v>43</v>
      </c>
      <c r="AZ216" s="72" t="s">
        <v>43</v>
      </c>
    </row>
    <row r="217" spans="1:52" x14ac:dyDescent="0.3">
      <c r="A217" s="72"/>
      <c r="B217" s="88" t="s">
        <v>168</v>
      </c>
      <c r="C217" s="88" t="s">
        <v>168</v>
      </c>
      <c r="D217" s="88" t="s">
        <v>168</v>
      </c>
      <c r="E217" s="72" t="s">
        <v>1703</v>
      </c>
      <c r="F217" s="73" t="s">
        <v>1703</v>
      </c>
      <c r="G217" s="72" t="s">
        <v>1704</v>
      </c>
      <c r="H217" s="73" t="s">
        <v>1704</v>
      </c>
      <c r="I217" s="72" t="s">
        <v>1705</v>
      </c>
      <c r="J217" s="72" t="s">
        <v>1705</v>
      </c>
      <c r="K217" s="72" t="s">
        <v>420</v>
      </c>
      <c r="L217" s="72" t="s">
        <v>421</v>
      </c>
      <c r="M217" s="72" t="s">
        <v>22</v>
      </c>
      <c r="N217" s="72" t="s">
        <v>42</v>
      </c>
      <c r="O217" s="72" t="s">
        <v>43</v>
      </c>
      <c r="P217" s="72" t="s">
        <v>1706</v>
      </c>
      <c r="Q217" s="72" t="s">
        <v>96</v>
      </c>
      <c r="R217" s="72" t="s">
        <v>97</v>
      </c>
      <c r="S217" s="72" t="s">
        <v>98</v>
      </c>
      <c r="T217" s="72" t="s">
        <v>47</v>
      </c>
      <c r="U217" s="72" t="s">
        <v>48</v>
      </c>
      <c r="V217" s="72" t="s">
        <v>1707</v>
      </c>
      <c r="W217" s="72">
        <v>45422.290502581003</v>
      </c>
      <c r="X217" s="72" t="s">
        <v>1708</v>
      </c>
      <c r="Y217" s="72" t="s">
        <v>43</v>
      </c>
      <c r="Z217" s="72" t="s">
        <v>337</v>
      </c>
      <c r="AA217" s="72" t="s">
        <v>337</v>
      </c>
      <c r="AB217" s="72" t="s">
        <v>392</v>
      </c>
      <c r="AC217" s="81">
        <v>38.401000000000003</v>
      </c>
      <c r="AD217" s="72" t="s">
        <v>1709</v>
      </c>
      <c r="AE217" s="72" t="s">
        <v>1709</v>
      </c>
      <c r="AF217" s="72" t="s">
        <v>1710</v>
      </c>
      <c r="AG217" s="72" t="s">
        <v>1710</v>
      </c>
      <c r="AH217" s="72" t="str">
        <f>VLOOKUP(AG217,Work_plan_3gpp!A:G,6,FALSE)</f>
        <v>Rel-16</v>
      </c>
      <c r="AI217" s="72">
        <f t="shared" si="10"/>
        <v>1</v>
      </c>
      <c r="AJ217" s="72" t="s">
        <v>1711</v>
      </c>
      <c r="AK217" s="82">
        <v>369</v>
      </c>
      <c r="AL217" s="72" t="s">
        <v>308</v>
      </c>
      <c r="AM217" s="72">
        <v>1</v>
      </c>
      <c r="AN217" s="72" t="s">
        <v>309</v>
      </c>
      <c r="AO217" s="72" t="s">
        <v>309</v>
      </c>
      <c r="AP217" s="72" t="s">
        <v>43</v>
      </c>
      <c r="AQ217" s="72" t="s">
        <v>295</v>
      </c>
      <c r="AR217" s="72" t="s">
        <v>295</v>
      </c>
      <c r="AS217" s="72" t="s">
        <v>296</v>
      </c>
      <c r="AT217" s="72" t="s">
        <v>295</v>
      </c>
      <c r="AU217" s="72" t="s">
        <v>1712</v>
      </c>
      <c r="AV217" s="72" t="s">
        <v>43</v>
      </c>
      <c r="AW217" s="72" t="s">
        <v>43</v>
      </c>
      <c r="AX217" s="72" t="s">
        <v>43</v>
      </c>
      <c r="AY217" s="72" t="s">
        <v>43</v>
      </c>
      <c r="AZ217" s="72" t="s">
        <v>43</v>
      </c>
    </row>
    <row r="218" spans="1:52" x14ac:dyDescent="0.3">
      <c r="A218" s="72"/>
      <c r="B218" s="88" t="s">
        <v>168</v>
      </c>
      <c r="C218" s="88" t="s">
        <v>168</v>
      </c>
      <c r="D218" s="88" t="s">
        <v>168</v>
      </c>
      <c r="E218" s="72" t="s">
        <v>1713</v>
      </c>
      <c r="F218" s="73" t="s">
        <v>1713</v>
      </c>
      <c r="G218" s="72" t="s">
        <v>1704</v>
      </c>
      <c r="H218" s="73" t="s">
        <v>1704</v>
      </c>
      <c r="I218" s="72" t="s">
        <v>1714</v>
      </c>
      <c r="J218" s="72" t="s">
        <v>1714</v>
      </c>
      <c r="K218" s="72" t="s">
        <v>420</v>
      </c>
      <c r="L218" s="72" t="s">
        <v>421</v>
      </c>
      <c r="M218" s="72" t="s">
        <v>22</v>
      </c>
      <c r="N218" s="72" t="s">
        <v>42</v>
      </c>
      <c r="O218" s="72" t="s">
        <v>43</v>
      </c>
      <c r="P218" s="72" t="s">
        <v>1715</v>
      </c>
      <c r="Q218" s="72" t="s">
        <v>96</v>
      </c>
      <c r="R218" s="72" t="s">
        <v>97</v>
      </c>
      <c r="S218" s="72" t="s">
        <v>98</v>
      </c>
      <c r="T218" s="72" t="s">
        <v>47</v>
      </c>
      <c r="U218" s="72" t="s">
        <v>48</v>
      </c>
      <c r="V218" s="72" t="s">
        <v>1716</v>
      </c>
      <c r="W218" s="72">
        <v>45422.290502777803</v>
      </c>
      <c r="X218" s="72" t="s">
        <v>1717</v>
      </c>
      <c r="Y218" s="72" t="s">
        <v>43</v>
      </c>
      <c r="Z218" s="72" t="s">
        <v>346</v>
      </c>
      <c r="AA218" s="72" t="s">
        <v>346</v>
      </c>
      <c r="AB218" s="72" t="s">
        <v>392</v>
      </c>
      <c r="AC218" s="81">
        <v>38.401000000000003</v>
      </c>
      <c r="AD218" s="72" t="s">
        <v>347</v>
      </c>
      <c r="AE218" s="72" t="s">
        <v>347</v>
      </c>
      <c r="AF218" s="72" t="s">
        <v>469</v>
      </c>
      <c r="AG218" s="72" t="s">
        <v>469</v>
      </c>
      <c r="AH218" s="72" t="str">
        <f>VLOOKUP(AG218,Work_plan_3gpp!A:G,6,FALSE)</f>
        <v>Rel-17</v>
      </c>
      <c r="AI218" s="72">
        <f t="shared" si="10"/>
        <v>1</v>
      </c>
      <c r="AJ218" s="72" t="s">
        <v>1718</v>
      </c>
      <c r="AK218" s="82">
        <v>370</v>
      </c>
      <c r="AL218" s="72" t="s">
        <v>308</v>
      </c>
      <c r="AM218" s="72">
        <v>1</v>
      </c>
      <c r="AN218" s="72" t="s">
        <v>309</v>
      </c>
      <c r="AO218" s="72" t="s">
        <v>309</v>
      </c>
      <c r="AP218" s="72" t="s">
        <v>43</v>
      </c>
      <c r="AQ218" s="72" t="s">
        <v>295</v>
      </c>
      <c r="AR218" s="72" t="s">
        <v>295</v>
      </c>
      <c r="AS218" s="72" t="s">
        <v>296</v>
      </c>
      <c r="AT218" s="72" t="s">
        <v>295</v>
      </c>
      <c r="AU218" s="72" t="s">
        <v>427</v>
      </c>
      <c r="AV218" s="72" t="s">
        <v>43</v>
      </c>
      <c r="AW218" s="72" t="s">
        <v>43</v>
      </c>
      <c r="AX218" s="72" t="s">
        <v>43</v>
      </c>
      <c r="AY218" s="72" t="s">
        <v>43</v>
      </c>
      <c r="AZ218" s="72" t="s">
        <v>43</v>
      </c>
    </row>
    <row r="219" spans="1:52" x14ac:dyDescent="0.3">
      <c r="A219" s="72"/>
      <c r="B219" s="88" t="s">
        <v>168</v>
      </c>
      <c r="C219" s="88" t="s">
        <v>168</v>
      </c>
      <c r="D219" s="88" t="s">
        <v>168</v>
      </c>
      <c r="E219" s="72" t="s">
        <v>1719</v>
      </c>
      <c r="F219" s="73" t="s">
        <v>1719</v>
      </c>
      <c r="G219" s="72" t="s">
        <v>1919</v>
      </c>
      <c r="H219" s="72" t="s">
        <v>1919</v>
      </c>
      <c r="I219" s="72" t="s">
        <v>1721</v>
      </c>
      <c r="J219" s="72" t="s">
        <v>1721</v>
      </c>
      <c r="K219" s="72" t="s">
        <v>921</v>
      </c>
      <c r="L219" s="72" t="s">
        <v>922</v>
      </c>
      <c r="M219" s="72" t="s">
        <v>22</v>
      </c>
      <c r="N219" s="72" t="s">
        <v>43</v>
      </c>
      <c r="O219" s="72" t="s">
        <v>43</v>
      </c>
      <c r="P219" s="72" t="s">
        <v>43</v>
      </c>
      <c r="Q219" s="72" t="s">
        <v>96</v>
      </c>
      <c r="R219" s="72" t="s">
        <v>97</v>
      </c>
      <c r="S219" s="72" t="s">
        <v>98</v>
      </c>
      <c r="T219" s="72" t="s">
        <v>47</v>
      </c>
      <c r="U219" s="72" t="s">
        <v>48</v>
      </c>
      <c r="V219" s="72" t="s">
        <v>1722</v>
      </c>
      <c r="W219" s="72">
        <v>45422.268566053201</v>
      </c>
      <c r="X219" s="72" t="s">
        <v>43</v>
      </c>
      <c r="Y219" s="72" t="s">
        <v>43</v>
      </c>
      <c r="Z219" s="72" t="s">
        <v>72</v>
      </c>
      <c r="AA219" s="72" t="s">
        <v>72</v>
      </c>
      <c r="AB219" s="72" t="s">
        <v>290</v>
      </c>
      <c r="AC219" s="81">
        <v>38.423000000000002</v>
      </c>
      <c r="AD219" s="72" t="s">
        <v>291</v>
      </c>
      <c r="AE219" s="72" t="s">
        <v>291</v>
      </c>
      <c r="AF219" s="72" t="s">
        <v>100</v>
      </c>
      <c r="AG219" s="72" t="s">
        <v>100</v>
      </c>
      <c r="AH219" s="72" t="str">
        <f>VLOOKUP(AG219,Work_plan_3gpp!A:G,6,FALSE)</f>
        <v>Rel-18</v>
      </c>
      <c r="AI219" s="72">
        <f t="shared" si="10"/>
        <v>1</v>
      </c>
      <c r="AJ219" s="72" t="s">
        <v>1723</v>
      </c>
      <c r="AK219" s="82">
        <v>1292</v>
      </c>
      <c r="AL219" s="72" t="s">
        <v>43</v>
      </c>
      <c r="AM219" s="72">
        <v>0</v>
      </c>
      <c r="AN219" s="72" t="s">
        <v>309</v>
      </c>
      <c r="AO219" s="72" t="s">
        <v>309</v>
      </c>
      <c r="AP219" s="72" t="s">
        <v>43</v>
      </c>
      <c r="AQ219" s="72" t="s">
        <v>43</v>
      </c>
      <c r="AR219" s="72" t="s">
        <v>43</v>
      </c>
      <c r="AS219" s="72" t="s">
        <v>43</v>
      </c>
      <c r="AT219" s="72" t="s">
        <v>43</v>
      </c>
      <c r="AU219" s="72" t="s">
        <v>43</v>
      </c>
      <c r="AV219" s="72" t="s">
        <v>43</v>
      </c>
      <c r="AW219" s="72" t="s">
        <v>43</v>
      </c>
      <c r="AX219" s="72" t="s">
        <v>43</v>
      </c>
      <c r="AY219" s="72" t="s">
        <v>43</v>
      </c>
      <c r="AZ219" s="72" t="s">
        <v>43</v>
      </c>
    </row>
    <row r="220" spans="1:52" x14ac:dyDescent="0.3">
      <c r="A220" s="72"/>
      <c r="B220" s="88" t="s">
        <v>168</v>
      </c>
      <c r="C220" s="88" t="s">
        <v>168</v>
      </c>
      <c r="D220" s="88" t="s">
        <v>168</v>
      </c>
      <c r="E220" s="72" t="s">
        <v>1730</v>
      </c>
      <c r="F220" s="73" t="s">
        <v>1730</v>
      </c>
      <c r="G220" s="72" t="s">
        <v>1731</v>
      </c>
      <c r="H220" s="72" t="s">
        <v>1731</v>
      </c>
      <c r="I220" s="72" t="s">
        <v>903</v>
      </c>
      <c r="J220" s="72" t="s">
        <v>903</v>
      </c>
      <c r="K220" s="72" t="s">
        <v>990</v>
      </c>
      <c r="L220" s="72" t="s">
        <v>991</v>
      </c>
      <c r="M220" s="72" t="s">
        <v>326</v>
      </c>
      <c r="N220" s="72" t="s">
        <v>43</v>
      </c>
      <c r="O220" s="72" t="s">
        <v>43</v>
      </c>
      <c r="P220" s="72" t="s">
        <v>43</v>
      </c>
      <c r="Q220" s="72" t="s">
        <v>96</v>
      </c>
      <c r="R220" s="72" t="s">
        <v>97</v>
      </c>
      <c r="S220" s="72" t="s">
        <v>98</v>
      </c>
      <c r="T220" s="72" t="s">
        <v>47</v>
      </c>
      <c r="U220" s="72" t="s">
        <v>48</v>
      </c>
      <c r="V220" s="72" t="s">
        <v>1729</v>
      </c>
      <c r="W220" s="72">
        <v>45421.956148761601</v>
      </c>
      <c r="X220" s="72" t="s">
        <v>43</v>
      </c>
      <c r="Y220" s="72" t="s">
        <v>43</v>
      </c>
      <c r="Z220" s="72" t="s">
        <v>72</v>
      </c>
      <c r="AA220" s="72" t="s">
        <v>72</v>
      </c>
      <c r="AB220" s="72" t="s">
        <v>718</v>
      </c>
      <c r="AC220" s="81">
        <v>37.340000000000003</v>
      </c>
      <c r="AD220" s="72" t="s">
        <v>291</v>
      </c>
      <c r="AE220" s="72" t="s">
        <v>291</v>
      </c>
      <c r="AF220" s="72" t="s">
        <v>245</v>
      </c>
      <c r="AG220" s="72" t="s">
        <v>245</v>
      </c>
      <c r="AH220" s="72" t="str">
        <f>VLOOKUP(AG220,Work_plan_3gpp!A:G,6,FALSE)</f>
        <v>Rel-18</v>
      </c>
      <c r="AI220" s="72">
        <f t="shared" si="10"/>
        <v>1</v>
      </c>
      <c r="AJ220" s="72" t="s">
        <v>43</v>
      </c>
      <c r="AK220" s="82" t="s">
        <v>3306</v>
      </c>
      <c r="AL220" s="72" t="s">
        <v>43</v>
      </c>
      <c r="AM220" s="72">
        <v>0</v>
      </c>
      <c r="AN220" s="72" t="s">
        <v>309</v>
      </c>
      <c r="AO220" s="72" t="s">
        <v>309</v>
      </c>
      <c r="AP220" s="72" t="s">
        <v>43</v>
      </c>
      <c r="AQ220" s="72" t="s">
        <v>43</v>
      </c>
      <c r="AR220" s="72" t="s">
        <v>43</v>
      </c>
      <c r="AS220" s="72" t="s">
        <v>43</v>
      </c>
      <c r="AT220" s="72" t="s">
        <v>43</v>
      </c>
      <c r="AU220" s="72" t="s">
        <v>43</v>
      </c>
      <c r="AV220" s="72" t="s">
        <v>43</v>
      </c>
      <c r="AW220" s="72" t="s">
        <v>43</v>
      </c>
      <c r="AX220" s="72" t="s">
        <v>43</v>
      </c>
      <c r="AY220" s="72" t="s">
        <v>43</v>
      </c>
      <c r="AZ220" s="72" t="s">
        <v>43</v>
      </c>
    </row>
    <row r="221" spans="1:52" x14ac:dyDescent="0.3">
      <c r="A221" s="72"/>
      <c r="B221" s="88" t="s">
        <v>168</v>
      </c>
      <c r="C221" s="88" t="s">
        <v>168</v>
      </c>
      <c r="D221" s="88" t="s">
        <v>168</v>
      </c>
      <c r="E221" s="72" t="s">
        <v>1732</v>
      </c>
      <c r="F221" s="73" t="s">
        <v>1732</v>
      </c>
      <c r="G221" s="72" t="s">
        <v>1733</v>
      </c>
      <c r="H221" s="72" t="s">
        <v>1733</v>
      </c>
      <c r="I221" s="72" t="s">
        <v>903</v>
      </c>
      <c r="J221" s="72" t="s">
        <v>903</v>
      </c>
      <c r="K221" s="72" t="s">
        <v>990</v>
      </c>
      <c r="L221" s="72" t="s">
        <v>991</v>
      </c>
      <c r="M221" s="72" t="s">
        <v>22</v>
      </c>
      <c r="N221" s="72" t="s">
        <v>43</v>
      </c>
      <c r="O221" s="72" t="s">
        <v>43</v>
      </c>
      <c r="P221" s="72" t="s">
        <v>1000</v>
      </c>
      <c r="Q221" s="72" t="s">
        <v>96</v>
      </c>
      <c r="R221" s="72" t="s">
        <v>97</v>
      </c>
      <c r="S221" s="72" t="s">
        <v>98</v>
      </c>
      <c r="T221" s="72" t="s">
        <v>47</v>
      </c>
      <c r="U221" s="72" t="s">
        <v>48</v>
      </c>
      <c r="V221" s="72" t="s">
        <v>1729</v>
      </c>
      <c r="W221" s="72">
        <v>45421.9024321412</v>
      </c>
      <c r="X221" s="72" t="s">
        <v>43</v>
      </c>
      <c r="Y221" s="72" t="s">
        <v>43</v>
      </c>
      <c r="Z221" s="72" t="s">
        <v>72</v>
      </c>
      <c r="AA221" s="72" t="s">
        <v>72</v>
      </c>
      <c r="AB221" s="72" t="s">
        <v>290</v>
      </c>
      <c r="AC221" s="81">
        <v>38.423000000000002</v>
      </c>
      <c r="AD221" s="72" t="s">
        <v>291</v>
      </c>
      <c r="AE221" s="72" t="s">
        <v>291</v>
      </c>
      <c r="AF221" s="72" t="s">
        <v>1734</v>
      </c>
      <c r="AG221" s="72" t="s">
        <v>1734</v>
      </c>
      <c r="AH221" s="72" t="str">
        <f>VLOOKUP(AG221,Work_plan_3gpp!A:G,6,FALSE)</f>
        <v>Rel-18</v>
      </c>
      <c r="AI221" s="72">
        <f t="shared" si="10"/>
        <v>1</v>
      </c>
      <c r="AJ221" s="72" t="s">
        <v>1735</v>
      </c>
      <c r="AK221" s="82">
        <v>1294</v>
      </c>
      <c r="AL221" s="72" t="s">
        <v>43</v>
      </c>
      <c r="AM221" s="72">
        <v>0</v>
      </c>
      <c r="AN221" s="72" t="s">
        <v>309</v>
      </c>
      <c r="AO221" s="72" t="s">
        <v>309</v>
      </c>
      <c r="AP221" s="72" t="s">
        <v>43</v>
      </c>
      <c r="AQ221" s="72" t="s">
        <v>295</v>
      </c>
      <c r="AR221" s="72" t="s">
        <v>295</v>
      </c>
      <c r="AS221" s="72" t="s">
        <v>296</v>
      </c>
      <c r="AT221" s="72" t="s">
        <v>295</v>
      </c>
      <c r="AU221" s="72" t="s">
        <v>1736</v>
      </c>
      <c r="AV221" s="72" t="s">
        <v>43</v>
      </c>
      <c r="AW221" s="72" t="s">
        <v>43</v>
      </c>
      <c r="AX221" s="72" t="s">
        <v>43</v>
      </c>
      <c r="AY221" s="72" t="s">
        <v>43</v>
      </c>
      <c r="AZ221" s="72" t="s">
        <v>43</v>
      </c>
    </row>
    <row r="222" spans="1:52" x14ac:dyDescent="0.3">
      <c r="A222" s="72"/>
      <c r="B222" s="88" t="s">
        <v>168</v>
      </c>
      <c r="C222" s="88" t="s">
        <v>168</v>
      </c>
      <c r="D222" s="88" t="s">
        <v>168</v>
      </c>
      <c r="E222" s="72" t="s">
        <v>1748</v>
      </c>
      <c r="F222" s="73" t="s">
        <v>1748</v>
      </c>
      <c r="G222" s="72" t="s">
        <v>1749</v>
      </c>
      <c r="H222" s="72" t="s">
        <v>1749</v>
      </c>
      <c r="I222" s="72" t="s">
        <v>903</v>
      </c>
      <c r="J222" s="72" t="s">
        <v>903</v>
      </c>
      <c r="K222" s="72" t="s">
        <v>666</v>
      </c>
      <c r="L222" s="72" t="s">
        <v>667</v>
      </c>
      <c r="M222" s="72" t="s">
        <v>22</v>
      </c>
      <c r="N222" s="72" t="s">
        <v>43</v>
      </c>
      <c r="O222" s="72" t="s">
        <v>43</v>
      </c>
      <c r="P222" s="72" t="s">
        <v>43</v>
      </c>
      <c r="Q222" s="72" t="s">
        <v>82</v>
      </c>
      <c r="R222" s="72" t="s">
        <v>83</v>
      </c>
      <c r="S222" s="72" t="s">
        <v>84</v>
      </c>
      <c r="T222" s="72" t="s">
        <v>47</v>
      </c>
      <c r="U222" s="72" t="s">
        <v>48</v>
      </c>
      <c r="V222" s="72" t="s">
        <v>1750</v>
      </c>
      <c r="W222" s="72">
        <v>45422.283359756897</v>
      </c>
      <c r="X222" s="72" t="s">
        <v>43</v>
      </c>
      <c r="Y222" s="72" t="s">
        <v>43</v>
      </c>
      <c r="Z222" s="72" t="s">
        <v>72</v>
      </c>
      <c r="AA222" s="72" t="s">
        <v>72</v>
      </c>
      <c r="AB222" s="72" t="s">
        <v>305</v>
      </c>
      <c r="AC222" s="81">
        <v>38.412999999999997</v>
      </c>
      <c r="AD222" s="72" t="s">
        <v>291</v>
      </c>
      <c r="AE222" s="72" t="s">
        <v>291</v>
      </c>
      <c r="AF222" s="72" t="s">
        <v>86</v>
      </c>
      <c r="AG222" s="72" t="s">
        <v>86</v>
      </c>
      <c r="AH222" s="72" t="str">
        <f>VLOOKUP(AG222,Work_plan_3gpp!A:G,6,FALSE)</f>
        <v>Rel-18</v>
      </c>
      <c r="AI222" s="72">
        <f t="shared" si="10"/>
        <v>1</v>
      </c>
      <c r="AJ222" s="72" t="s">
        <v>1751</v>
      </c>
      <c r="AK222" s="82">
        <v>1159</v>
      </c>
      <c r="AL222" s="72" t="s">
        <v>43</v>
      </c>
      <c r="AM222" s="72">
        <v>0</v>
      </c>
      <c r="AN222" s="72" t="s">
        <v>309</v>
      </c>
      <c r="AO222" s="72" t="s">
        <v>309</v>
      </c>
      <c r="AP222" s="72" t="s">
        <v>43</v>
      </c>
      <c r="AQ222" s="72" t="s">
        <v>43</v>
      </c>
      <c r="AR222" s="72" t="s">
        <v>43</v>
      </c>
      <c r="AS222" s="72" t="s">
        <v>43</v>
      </c>
      <c r="AT222" s="72" t="s">
        <v>43</v>
      </c>
      <c r="AU222" s="72" t="s">
        <v>43</v>
      </c>
      <c r="AV222" s="72" t="s">
        <v>43</v>
      </c>
      <c r="AW222" s="72" t="s">
        <v>43</v>
      </c>
      <c r="AX222" s="72" t="s">
        <v>43</v>
      </c>
      <c r="AY222" s="72" t="s">
        <v>43</v>
      </c>
      <c r="AZ222" s="72" t="s">
        <v>43</v>
      </c>
    </row>
    <row r="223" spans="1:52" x14ac:dyDescent="0.3">
      <c r="A223" s="72"/>
      <c r="B223" s="88" t="s">
        <v>168</v>
      </c>
      <c r="C223" s="88" t="s">
        <v>168</v>
      </c>
      <c r="D223" s="88" t="s">
        <v>168</v>
      </c>
      <c r="E223" s="72" t="s">
        <v>1759</v>
      </c>
      <c r="F223" s="73" t="s">
        <v>1759</v>
      </c>
      <c r="G223" s="72" t="s">
        <v>1760</v>
      </c>
      <c r="H223" s="72" t="s">
        <v>1760</v>
      </c>
      <c r="I223" s="72" t="s">
        <v>1757</v>
      </c>
      <c r="J223" s="72" t="s">
        <v>1757</v>
      </c>
      <c r="K223" s="72" t="s">
        <v>666</v>
      </c>
      <c r="L223" s="72" t="s">
        <v>667</v>
      </c>
      <c r="M223" s="72" t="s">
        <v>326</v>
      </c>
      <c r="N223" s="72" t="s">
        <v>43</v>
      </c>
      <c r="O223" s="72" t="s">
        <v>43</v>
      </c>
      <c r="P223" s="72" t="s">
        <v>43</v>
      </c>
      <c r="Q223" s="72" t="s">
        <v>271</v>
      </c>
      <c r="R223" s="72" t="s">
        <v>272</v>
      </c>
      <c r="S223" s="72" t="s">
        <v>273</v>
      </c>
      <c r="T223" s="72" t="s">
        <v>47</v>
      </c>
      <c r="U223" s="72" t="s">
        <v>48</v>
      </c>
      <c r="V223" s="72" t="s">
        <v>1761</v>
      </c>
      <c r="W223" s="72">
        <v>45422.284297071797</v>
      </c>
      <c r="X223" s="72" t="s">
        <v>43</v>
      </c>
      <c r="Y223" s="72" t="s">
        <v>43</v>
      </c>
      <c r="Z223" s="72" t="s">
        <v>72</v>
      </c>
      <c r="AA223" s="72" t="s">
        <v>72</v>
      </c>
      <c r="AB223" s="72" t="s">
        <v>329</v>
      </c>
      <c r="AC223" s="81">
        <v>38.299999999999997</v>
      </c>
      <c r="AD223" s="72" t="s">
        <v>291</v>
      </c>
      <c r="AE223" s="72" t="s">
        <v>291</v>
      </c>
      <c r="AF223" s="72" t="s">
        <v>1762</v>
      </c>
      <c r="AG223" s="72" t="s">
        <v>1762</v>
      </c>
      <c r="AH223" s="72" t="str">
        <f>VLOOKUP(AG223,Work_plan_3gpp!A:G,6,FALSE)</f>
        <v>Rel-18</v>
      </c>
      <c r="AI223" s="72">
        <f t="shared" si="10"/>
        <v>1</v>
      </c>
      <c r="AJ223" s="72" t="s">
        <v>43</v>
      </c>
      <c r="AK223" s="82" t="s">
        <v>3302</v>
      </c>
      <c r="AL223" s="72" t="s">
        <v>43</v>
      </c>
      <c r="AM223" s="72">
        <v>0</v>
      </c>
      <c r="AN223" s="72" t="s">
        <v>309</v>
      </c>
      <c r="AO223" s="72" t="s">
        <v>309</v>
      </c>
      <c r="AP223" s="72" t="s">
        <v>43</v>
      </c>
      <c r="AQ223" s="72" t="s">
        <v>43</v>
      </c>
      <c r="AR223" s="72" t="s">
        <v>43</v>
      </c>
      <c r="AS223" s="72" t="s">
        <v>43</v>
      </c>
      <c r="AT223" s="72" t="s">
        <v>43</v>
      </c>
      <c r="AU223" s="72" t="s">
        <v>43</v>
      </c>
      <c r="AV223" s="72" t="s">
        <v>43</v>
      </c>
      <c r="AW223" s="72" t="s">
        <v>43</v>
      </c>
      <c r="AX223" s="72" t="s">
        <v>43</v>
      </c>
      <c r="AY223" s="72" t="s">
        <v>43</v>
      </c>
      <c r="AZ223" s="72" t="s">
        <v>43</v>
      </c>
    </row>
    <row r="224" spans="1:52" x14ac:dyDescent="0.3">
      <c r="A224" s="72"/>
      <c r="B224" s="88" t="s">
        <v>168</v>
      </c>
      <c r="C224" s="88" t="s">
        <v>168</v>
      </c>
      <c r="D224" s="88" t="s">
        <v>168</v>
      </c>
      <c r="E224" s="72" t="s">
        <v>1763</v>
      </c>
      <c r="F224" s="73" t="s">
        <v>1763</v>
      </c>
      <c r="G224" s="72" t="s">
        <v>1760</v>
      </c>
      <c r="H224" s="72" t="s">
        <v>1760</v>
      </c>
      <c r="I224" s="72" t="s">
        <v>1757</v>
      </c>
      <c r="J224" s="72" t="s">
        <v>1757</v>
      </c>
      <c r="K224" s="72" t="s">
        <v>666</v>
      </c>
      <c r="L224" s="72" t="s">
        <v>667</v>
      </c>
      <c r="M224" s="72" t="s">
        <v>22</v>
      </c>
      <c r="N224" s="72" t="s">
        <v>43</v>
      </c>
      <c r="O224" s="72" t="s">
        <v>43</v>
      </c>
      <c r="P224" s="72" t="s">
        <v>43</v>
      </c>
      <c r="Q224" s="72" t="s">
        <v>271</v>
      </c>
      <c r="R224" s="72" t="s">
        <v>272</v>
      </c>
      <c r="S224" s="72" t="s">
        <v>273</v>
      </c>
      <c r="T224" s="72" t="s">
        <v>47</v>
      </c>
      <c r="U224" s="72" t="s">
        <v>48</v>
      </c>
      <c r="V224" s="72" t="s">
        <v>1764</v>
      </c>
      <c r="W224" s="72">
        <v>45422.284297256898</v>
      </c>
      <c r="X224" s="72" t="s">
        <v>43</v>
      </c>
      <c r="Y224" s="72" t="s">
        <v>43</v>
      </c>
      <c r="Z224" s="72" t="s">
        <v>72</v>
      </c>
      <c r="AA224" s="72" t="s">
        <v>72</v>
      </c>
      <c r="AB224" s="72" t="s">
        <v>290</v>
      </c>
      <c r="AC224" s="81">
        <v>38.423000000000002</v>
      </c>
      <c r="AD224" s="72" t="s">
        <v>291</v>
      </c>
      <c r="AE224" s="72" t="s">
        <v>291</v>
      </c>
      <c r="AF224" s="72" t="s">
        <v>1762</v>
      </c>
      <c r="AG224" s="72" t="s">
        <v>1762</v>
      </c>
      <c r="AH224" s="72" t="str">
        <f>VLOOKUP(AG224,Work_plan_3gpp!A:G,6,FALSE)</f>
        <v>Rel-18</v>
      </c>
      <c r="AI224" s="72">
        <f t="shared" si="10"/>
        <v>1</v>
      </c>
      <c r="AJ224" s="72" t="s">
        <v>1765</v>
      </c>
      <c r="AK224" s="82">
        <v>1295</v>
      </c>
      <c r="AL224" s="72" t="s">
        <v>43</v>
      </c>
      <c r="AM224" s="72">
        <v>0</v>
      </c>
      <c r="AN224" s="72" t="s">
        <v>309</v>
      </c>
      <c r="AO224" s="72" t="s">
        <v>309</v>
      </c>
      <c r="AP224" s="72" t="s">
        <v>43</v>
      </c>
      <c r="AQ224" s="72" t="s">
        <v>43</v>
      </c>
      <c r="AR224" s="72" t="s">
        <v>43</v>
      </c>
      <c r="AS224" s="72" t="s">
        <v>43</v>
      </c>
      <c r="AT224" s="72" t="s">
        <v>43</v>
      </c>
      <c r="AU224" s="72" t="s">
        <v>43</v>
      </c>
      <c r="AV224" s="72" t="s">
        <v>43</v>
      </c>
      <c r="AW224" s="72" t="s">
        <v>43</v>
      </c>
      <c r="AX224" s="72" t="s">
        <v>43</v>
      </c>
      <c r="AY224" s="72" t="s">
        <v>43</v>
      </c>
      <c r="AZ224" s="72" t="s">
        <v>43</v>
      </c>
    </row>
    <row r="225" spans="1:52" x14ac:dyDescent="0.3">
      <c r="A225" s="72"/>
      <c r="B225" s="88" t="s">
        <v>168</v>
      </c>
      <c r="C225" s="88" t="s">
        <v>168</v>
      </c>
      <c r="D225" s="88" t="s">
        <v>168</v>
      </c>
      <c r="E225" s="72" t="s">
        <v>1772</v>
      </c>
      <c r="F225" s="73" t="s">
        <v>1772</v>
      </c>
      <c r="G225" s="72" t="s">
        <v>1773</v>
      </c>
      <c r="H225" s="72" t="s">
        <v>1773</v>
      </c>
      <c r="I225" s="72" t="s">
        <v>1774</v>
      </c>
      <c r="J225" s="72" t="s">
        <v>1774</v>
      </c>
      <c r="K225" s="72" t="s">
        <v>752</v>
      </c>
      <c r="L225" s="72" t="s">
        <v>753</v>
      </c>
      <c r="M225" s="72" t="s">
        <v>22</v>
      </c>
      <c r="N225" s="72" t="s">
        <v>282</v>
      </c>
      <c r="O225" s="72" t="s">
        <v>43</v>
      </c>
      <c r="P225" s="72" t="s">
        <v>1775</v>
      </c>
      <c r="Q225" s="72" t="s">
        <v>96</v>
      </c>
      <c r="R225" s="72" t="s">
        <v>97</v>
      </c>
      <c r="S225" s="72" t="s">
        <v>98</v>
      </c>
      <c r="T225" s="72" t="s">
        <v>47</v>
      </c>
      <c r="U225" s="72" t="s">
        <v>48</v>
      </c>
      <c r="V225" s="72" t="s">
        <v>1776</v>
      </c>
      <c r="W225" s="72">
        <v>45422.274853668998</v>
      </c>
      <c r="X225" s="72" t="s">
        <v>1777</v>
      </c>
      <c r="Y225" s="72" t="s">
        <v>43</v>
      </c>
      <c r="Z225" s="72" t="s">
        <v>72</v>
      </c>
      <c r="AA225" s="72" t="s">
        <v>72</v>
      </c>
      <c r="AB225" s="72" t="s">
        <v>338</v>
      </c>
      <c r="AC225" s="81">
        <v>38.472999999999999</v>
      </c>
      <c r="AD225" s="72" t="s">
        <v>291</v>
      </c>
      <c r="AE225" s="72" t="s">
        <v>291</v>
      </c>
      <c r="AF225" s="72" t="s">
        <v>509</v>
      </c>
      <c r="AG225" s="72" t="s">
        <v>509</v>
      </c>
      <c r="AH225" s="72" t="str">
        <f>VLOOKUP(AG225,Work_plan_3gpp!A:G,6,FALSE)</f>
        <v>Rel-18</v>
      </c>
      <c r="AI225" s="72">
        <f t="shared" si="10"/>
        <v>1</v>
      </c>
      <c r="AJ225" s="72" t="s">
        <v>1778</v>
      </c>
      <c r="AK225" s="82">
        <v>1393</v>
      </c>
      <c r="AL225" s="72" t="s">
        <v>308</v>
      </c>
      <c r="AM225" s="72">
        <v>1</v>
      </c>
      <c r="AN225" s="72" t="s">
        <v>309</v>
      </c>
      <c r="AO225" s="72" t="s">
        <v>309</v>
      </c>
      <c r="AP225" s="72" t="s">
        <v>43</v>
      </c>
      <c r="AQ225" s="72" t="s">
        <v>295</v>
      </c>
      <c r="AR225" s="72" t="s">
        <v>295</v>
      </c>
      <c r="AS225" s="72" t="s">
        <v>296</v>
      </c>
      <c r="AT225" s="72" t="s">
        <v>295</v>
      </c>
      <c r="AU225" s="72" t="s">
        <v>1779</v>
      </c>
      <c r="AV225" s="72" t="s">
        <v>43</v>
      </c>
      <c r="AW225" s="72" t="s">
        <v>43</v>
      </c>
      <c r="AX225" s="72" t="s">
        <v>43</v>
      </c>
      <c r="AY225" s="72" t="s">
        <v>43</v>
      </c>
      <c r="AZ225" s="72" t="s">
        <v>43</v>
      </c>
    </row>
    <row r="226" spans="1:52" ht="24" x14ac:dyDescent="0.3">
      <c r="A226" s="72"/>
      <c r="B226" s="88" t="s">
        <v>168</v>
      </c>
      <c r="C226" s="88" t="s">
        <v>168</v>
      </c>
      <c r="D226" s="88" t="s">
        <v>168</v>
      </c>
      <c r="E226" s="72" t="s">
        <v>1802</v>
      </c>
      <c r="F226" s="73" t="s">
        <v>1802</v>
      </c>
      <c r="G226" s="72" t="s">
        <v>1803</v>
      </c>
      <c r="H226" s="73" t="s">
        <v>1803</v>
      </c>
      <c r="I226" s="72" t="s">
        <v>1804</v>
      </c>
      <c r="J226" s="72" t="s">
        <v>1804</v>
      </c>
      <c r="K226" s="72" t="s">
        <v>440</v>
      </c>
      <c r="L226" s="72" t="s">
        <v>441</v>
      </c>
      <c r="M226" s="72" t="s">
        <v>22</v>
      </c>
      <c r="N226" s="72" t="s">
        <v>43</v>
      </c>
      <c r="O226" s="72" t="s">
        <v>43</v>
      </c>
      <c r="P226" s="72" t="s">
        <v>1805</v>
      </c>
      <c r="Q226" s="72" t="s">
        <v>96</v>
      </c>
      <c r="R226" s="72" t="s">
        <v>97</v>
      </c>
      <c r="S226" s="72" t="s">
        <v>98</v>
      </c>
      <c r="T226" s="72" t="s">
        <v>47</v>
      </c>
      <c r="U226" s="72" t="s">
        <v>48</v>
      </c>
      <c r="V226" s="72" t="s">
        <v>1806</v>
      </c>
      <c r="W226" s="72">
        <v>45422.206983993099</v>
      </c>
      <c r="X226" s="72" t="s">
        <v>43</v>
      </c>
      <c r="Y226" s="72" t="s">
        <v>43</v>
      </c>
      <c r="Z226" s="72" t="s">
        <v>72</v>
      </c>
      <c r="AA226" s="72" t="s">
        <v>72</v>
      </c>
      <c r="AB226" s="72" t="s">
        <v>1687</v>
      </c>
      <c r="AC226" s="81">
        <v>38.424999999999997</v>
      </c>
      <c r="AD226" s="72" t="s">
        <v>318</v>
      </c>
      <c r="AE226" s="72" t="s">
        <v>318</v>
      </c>
      <c r="AF226" s="72" t="s">
        <v>518</v>
      </c>
      <c r="AG226" s="72" t="s">
        <v>518</v>
      </c>
      <c r="AH226" s="72" t="str">
        <f>VLOOKUP(AG226,Work_plan_3gpp!A:G,6,FALSE)</f>
        <v>Rel-18</v>
      </c>
      <c r="AI226" s="72">
        <f t="shared" si="10"/>
        <v>1</v>
      </c>
      <c r="AJ226" s="72" t="s">
        <v>1807</v>
      </c>
      <c r="AK226" s="82">
        <v>154</v>
      </c>
      <c r="AL226" s="72" t="s">
        <v>43</v>
      </c>
      <c r="AM226" s="72">
        <v>0</v>
      </c>
      <c r="AN226" s="72" t="s">
        <v>309</v>
      </c>
      <c r="AO226" s="72" t="s">
        <v>309</v>
      </c>
      <c r="AP226" s="72" t="s">
        <v>43</v>
      </c>
      <c r="AQ226" s="72" t="s">
        <v>295</v>
      </c>
      <c r="AR226" s="72" t="s">
        <v>295</v>
      </c>
      <c r="AS226" s="72" t="s">
        <v>296</v>
      </c>
      <c r="AT226" s="72" t="s">
        <v>295</v>
      </c>
      <c r="AU226" s="72" t="s">
        <v>1808</v>
      </c>
      <c r="AV226" s="72" t="s">
        <v>43</v>
      </c>
      <c r="AW226" s="72" t="s">
        <v>43</v>
      </c>
      <c r="AX226" s="72" t="s">
        <v>43</v>
      </c>
      <c r="AY226" s="72" t="s">
        <v>43</v>
      </c>
      <c r="AZ226" s="72" t="s">
        <v>43</v>
      </c>
    </row>
    <row r="227" spans="1:52" ht="24" x14ac:dyDescent="0.3">
      <c r="A227" s="72"/>
      <c r="B227" s="88" t="s">
        <v>168</v>
      </c>
      <c r="C227" s="88" t="s">
        <v>168</v>
      </c>
      <c r="D227" s="88" t="s">
        <v>168</v>
      </c>
      <c r="E227" s="72" t="s">
        <v>1813</v>
      </c>
      <c r="F227" s="73" t="s">
        <v>1813</v>
      </c>
      <c r="G227" s="72" t="s">
        <v>546</v>
      </c>
      <c r="H227" s="73" t="s">
        <v>546</v>
      </c>
      <c r="I227" s="72" t="s">
        <v>1814</v>
      </c>
      <c r="J227" s="72" t="s">
        <v>1814</v>
      </c>
      <c r="K227" s="72" t="s">
        <v>440</v>
      </c>
      <c r="L227" s="72" t="s">
        <v>441</v>
      </c>
      <c r="M227" s="72" t="s">
        <v>22</v>
      </c>
      <c r="N227" s="72" t="s">
        <v>43</v>
      </c>
      <c r="O227" s="72" t="s">
        <v>43</v>
      </c>
      <c r="P227" s="72" t="s">
        <v>1815</v>
      </c>
      <c r="Q227" s="72" t="s">
        <v>96</v>
      </c>
      <c r="R227" s="72" t="s">
        <v>97</v>
      </c>
      <c r="S227" s="72" t="s">
        <v>98</v>
      </c>
      <c r="T227" s="72" t="s">
        <v>47</v>
      </c>
      <c r="U227" s="72" t="s">
        <v>48</v>
      </c>
      <c r="V227" s="72" t="s">
        <v>1812</v>
      </c>
      <c r="W227" s="72">
        <v>45422.206984340301</v>
      </c>
      <c r="X227" s="72" t="s">
        <v>1816</v>
      </c>
      <c r="Y227" s="72" t="s">
        <v>43</v>
      </c>
      <c r="Z227" s="72" t="s">
        <v>72</v>
      </c>
      <c r="AA227" s="72" t="s">
        <v>72</v>
      </c>
      <c r="AB227" s="72" t="s">
        <v>338</v>
      </c>
      <c r="AC227" s="81">
        <v>38.472999999999999</v>
      </c>
      <c r="AD227" s="72" t="s">
        <v>291</v>
      </c>
      <c r="AE227" s="72" t="s">
        <v>291</v>
      </c>
      <c r="AF227" s="72" t="s">
        <v>518</v>
      </c>
      <c r="AG227" s="72" t="s">
        <v>518</v>
      </c>
      <c r="AH227" s="72" t="str">
        <f>VLOOKUP(AG227,Work_plan_3gpp!A:G,6,FALSE)</f>
        <v>Rel-18</v>
      </c>
      <c r="AI227" s="72">
        <f t="shared" si="10"/>
        <v>1</v>
      </c>
      <c r="AJ227" s="72" t="s">
        <v>1817</v>
      </c>
      <c r="AK227" s="82">
        <v>1384</v>
      </c>
      <c r="AL227" s="72" t="s">
        <v>308</v>
      </c>
      <c r="AM227" s="72">
        <v>1</v>
      </c>
      <c r="AN227" s="72" t="s">
        <v>309</v>
      </c>
      <c r="AO227" s="72" t="s">
        <v>309</v>
      </c>
      <c r="AP227" s="72" t="s">
        <v>43</v>
      </c>
      <c r="AQ227" s="72" t="s">
        <v>295</v>
      </c>
      <c r="AR227" s="72" t="s">
        <v>295</v>
      </c>
      <c r="AS227" s="72" t="s">
        <v>296</v>
      </c>
      <c r="AT227" s="72" t="s">
        <v>295</v>
      </c>
      <c r="AU227" s="72" t="s">
        <v>1818</v>
      </c>
      <c r="AV227" s="72" t="s">
        <v>43</v>
      </c>
      <c r="AW227" s="72" t="s">
        <v>43</v>
      </c>
      <c r="AX227" s="72" t="s">
        <v>43</v>
      </c>
      <c r="AY227" s="72" t="s">
        <v>43</v>
      </c>
      <c r="AZ227" s="72" t="s">
        <v>43</v>
      </c>
    </row>
    <row r="228" spans="1:52" ht="24" x14ac:dyDescent="0.3">
      <c r="A228" s="72"/>
      <c r="B228" s="88" t="s">
        <v>168</v>
      </c>
      <c r="C228" s="88" t="s">
        <v>168</v>
      </c>
      <c r="D228" s="88" t="s">
        <v>168</v>
      </c>
      <c r="E228" s="72" t="s">
        <v>1819</v>
      </c>
      <c r="F228" s="73" t="s">
        <v>1819</v>
      </c>
      <c r="G228" s="72" t="s">
        <v>546</v>
      </c>
      <c r="H228" s="73" t="s">
        <v>546</v>
      </c>
      <c r="I228" s="72" t="s">
        <v>1811</v>
      </c>
      <c r="J228" s="72" t="s">
        <v>1811</v>
      </c>
      <c r="K228" s="72" t="s">
        <v>440</v>
      </c>
      <c r="L228" s="72" t="s">
        <v>441</v>
      </c>
      <c r="M228" s="72" t="s">
        <v>22</v>
      </c>
      <c r="N228" s="72" t="s">
        <v>43</v>
      </c>
      <c r="O228" s="72" t="s">
        <v>43</v>
      </c>
      <c r="P228" s="72" t="s">
        <v>1820</v>
      </c>
      <c r="Q228" s="72" t="s">
        <v>96</v>
      </c>
      <c r="R228" s="72" t="s">
        <v>97</v>
      </c>
      <c r="S228" s="72" t="s">
        <v>98</v>
      </c>
      <c r="T228" s="72" t="s">
        <v>47</v>
      </c>
      <c r="U228" s="72" t="s">
        <v>48</v>
      </c>
      <c r="V228" s="72" t="s">
        <v>1821</v>
      </c>
      <c r="W228" s="72">
        <v>45422.206984340301</v>
      </c>
      <c r="X228" s="72" t="s">
        <v>1822</v>
      </c>
      <c r="Y228" s="72" t="s">
        <v>43</v>
      </c>
      <c r="Z228" s="72" t="s">
        <v>72</v>
      </c>
      <c r="AA228" s="72" t="s">
        <v>72</v>
      </c>
      <c r="AB228" s="72" t="s">
        <v>1687</v>
      </c>
      <c r="AC228" s="81">
        <v>38.424999999999997</v>
      </c>
      <c r="AD228" s="72" t="s">
        <v>318</v>
      </c>
      <c r="AE228" s="72" t="s">
        <v>318</v>
      </c>
      <c r="AF228" s="72" t="s">
        <v>518</v>
      </c>
      <c r="AG228" s="72" t="s">
        <v>518</v>
      </c>
      <c r="AH228" s="72" t="str">
        <f>VLOOKUP(AG228,Work_plan_3gpp!A:G,6,FALSE)</f>
        <v>Rel-18</v>
      </c>
      <c r="AI228" s="72">
        <f t="shared" si="10"/>
        <v>1</v>
      </c>
      <c r="AJ228" s="72" t="s">
        <v>1823</v>
      </c>
      <c r="AK228" s="82">
        <v>151</v>
      </c>
      <c r="AL228" s="72" t="s">
        <v>308</v>
      </c>
      <c r="AM228" s="72">
        <v>1</v>
      </c>
      <c r="AN228" s="72" t="s">
        <v>309</v>
      </c>
      <c r="AO228" s="72" t="s">
        <v>309</v>
      </c>
      <c r="AP228" s="72" t="s">
        <v>43</v>
      </c>
      <c r="AQ228" s="72" t="s">
        <v>295</v>
      </c>
      <c r="AR228" s="72" t="s">
        <v>295</v>
      </c>
      <c r="AS228" s="72" t="s">
        <v>296</v>
      </c>
      <c r="AT228" s="72" t="s">
        <v>295</v>
      </c>
      <c r="AU228" s="72" t="s">
        <v>1824</v>
      </c>
      <c r="AV228" s="72" t="s">
        <v>43</v>
      </c>
      <c r="AW228" s="72" t="s">
        <v>43</v>
      </c>
      <c r="AX228" s="72" t="s">
        <v>43</v>
      </c>
      <c r="AY228" s="72" t="s">
        <v>43</v>
      </c>
      <c r="AZ228" s="72" t="s">
        <v>43</v>
      </c>
    </row>
    <row r="229" spans="1:52" ht="36" x14ac:dyDescent="0.3">
      <c r="A229" s="72"/>
      <c r="B229" s="88" t="s">
        <v>168</v>
      </c>
      <c r="C229" s="88" t="s">
        <v>168</v>
      </c>
      <c r="D229" s="88" t="s">
        <v>168</v>
      </c>
      <c r="E229" s="72" t="s">
        <v>1845</v>
      </c>
      <c r="F229" s="73" t="s">
        <v>1845</v>
      </c>
      <c r="G229" s="72" t="s">
        <v>1846</v>
      </c>
      <c r="H229" s="73" t="s">
        <v>1846</v>
      </c>
      <c r="I229" s="72" t="s">
        <v>1847</v>
      </c>
      <c r="J229" s="72" t="s">
        <v>1847</v>
      </c>
      <c r="K229" s="72" t="s">
        <v>1848</v>
      </c>
      <c r="L229" s="72" t="s">
        <v>1849</v>
      </c>
      <c r="M229" s="72" t="s">
        <v>326</v>
      </c>
      <c r="N229" s="72" t="s">
        <v>63</v>
      </c>
      <c r="O229" s="72" t="s">
        <v>43</v>
      </c>
      <c r="P229" s="72" t="s">
        <v>43</v>
      </c>
      <c r="Q229" s="72" t="s">
        <v>96</v>
      </c>
      <c r="R229" s="72" t="s">
        <v>97</v>
      </c>
      <c r="S229" s="72" t="s">
        <v>98</v>
      </c>
      <c r="T229" s="72" t="s">
        <v>47</v>
      </c>
      <c r="U229" s="72" t="s">
        <v>48</v>
      </c>
      <c r="V229" s="72" t="s">
        <v>1850</v>
      </c>
      <c r="W229" s="72">
        <v>45421.777612071797</v>
      </c>
      <c r="X229" s="72" t="s">
        <v>1851</v>
      </c>
      <c r="Y229" s="72" t="s">
        <v>43</v>
      </c>
      <c r="Z229" s="72" t="s">
        <v>72</v>
      </c>
      <c r="AA229" s="72" t="s">
        <v>72</v>
      </c>
      <c r="AB229" s="72" t="s">
        <v>694</v>
      </c>
      <c r="AC229" s="81">
        <v>38.305</v>
      </c>
      <c r="AD229" s="72" t="s">
        <v>291</v>
      </c>
      <c r="AE229" s="72" t="s">
        <v>291</v>
      </c>
      <c r="AF229" s="72" t="s">
        <v>105</v>
      </c>
      <c r="AG229" s="72" t="s">
        <v>105</v>
      </c>
      <c r="AH229" s="72" t="str">
        <f>VLOOKUP(AG229,Work_plan_3gpp!A:G,6,FALSE)</f>
        <v>Rel-18</v>
      </c>
      <c r="AI229" s="72">
        <f t="shared" si="10"/>
        <v>1</v>
      </c>
      <c r="AJ229" s="72" t="s">
        <v>43</v>
      </c>
      <c r="AK229" s="82" t="s">
        <v>3296</v>
      </c>
      <c r="AL229" s="72" t="s">
        <v>43</v>
      </c>
      <c r="AM229" s="72">
        <v>0</v>
      </c>
      <c r="AN229" s="72" t="s">
        <v>309</v>
      </c>
      <c r="AO229" s="72" t="s">
        <v>309</v>
      </c>
      <c r="AP229" s="72" t="s">
        <v>43</v>
      </c>
      <c r="AQ229" s="72" t="s">
        <v>43</v>
      </c>
      <c r="AR229" s="72" t="s">
        <v>43</v>
      </c>
      <c r="AS229" s="72" t="s">
        <v>43</v>
      </c>
      <c r="AT229" s="72" t="s">
        <v>43</v>
      </c>
      <c r="AU229" s="72" t="s">
        <v>43</v>
      </c>
      <c r="AV229" s="72" t="s">
        <v>43</v>
      </c>
      <c r="AW229" s="72" t="s">
        <v>43</v>
      </c>
      <c r="AX229" s="72" t="s">
        <v>43</v>
      </c>
      <c r="AY229" s="72" t="s">
        <v>43</v>
      </c>
      <c r="AZ229" s="72" t="s">
        <v>43</v>
      </c>
    </row>
    <row r="230" spans="1:52" x14ac:dyDescent="0.3">
      <c r="A230" s="72"/>
      <c r="B230" s="88" t="s">
        <v>168</v>
      </c>
      <c r="C230" s="88" t="s">
        <v>168</v>
      </c>
      <c r="D230" s="88" t="s">
        <v>168</v>
      </c>
      <c r="E230" s="72" t="s">
        <v>1852</v>
      </c>
      <c r="F230" s="73" t="s">
        <v>1852</v>
      </c>
      <c r="G230" s="72" t="s">
        <v>1853</v>
      </c>
      <c r="H230" s="72" t="s">
        <v>1853</v>
      </c>
      <c r="I230" s="72" t="s">
        <v>1854</v>
      </c>
      <c r="J230" s="72" t="s">
        <v>1854</v>
      </c>
      <c r="K230" s="72" t="s">
        <v>357</v>
      </c>
      <c r="L230" s="72" t="s">
        <v>358</v>
      </c>
      <c r="M230" s="72" t="s">
        <v>22</v>
      </c>
      <c r="N230" s="72" t="s">
        <v>282</v>
      </c>
      <c r="O230" s="72" t="s">
        <v>43</v>
      </c>
      <c r="P230" s="72" t="s">
        <v>43</v>
      </c>
      <c r="Q230" s="72" t="s">
        <v>120</v>
      </c>
      <c r="R230" s="72" t="s">
        <v>121</v>
      </c>
      <c r="S230" s="72" t="s">
        <v>122</v>
      </c>
      <c r="T230" s="72" t="s">
        <v>47</v>
      </c>
      <c r="U230" s="72" t="s">
        <v>48</v>
      </c>
      <c r="V230" s="72" t="s">
        <v>1855</v>
      </c>
      <c r="W230" s="72">
        <v>45422.147856944401</v>
      </c>
      <c r="X230" s="72" t="s">
        <v>1856</v>
      </c>
      <c r="Y230" s="72" t="s">
        <v>43</v>
      </c>
      <c r="Z230" s="72" t="s">
        <v>72</v>
      </c>
      <c r="AA230" s="72" t="s">
        <v>72</v>
      </c>
      <c r="AB230" s="72" t="s">
        <v>435</v>
      </c>
      <c r="AC230" s="81">
        <v>36.412999999999997</v>
      </c>
      <c r="AD230" s="72" t="s">
        <v>291</v>
      </c>
      <c r="AE230" s="72" t="s">
        <v>291</v>
      </c>
      <c r="AF230" s="72" t="s">
        <v>123</v>
      </c>
      <c r="AG230" s="72" t="s">
        <v>123</v>
      </c>
      <c r="AH230" s="72" t="str">
        <f>VLOOKUP(AG230,Work_plan_3gpp!A:G,6,FALSE)</f>
        <v>Rel-18</v>
      </c>
      <c r="AI230" s="72">
        <f t="shared" si="10"/>
        <v>1</v>
      </c>
      <c r="AJ230" s="72" t="s">
        <v>1857</v>
      </c>
      <c r="AK230" s="82">
        <v>1946</v>
      </c>
      <c r="AL230" s="72" t="s">
        <v>308</v>
      </c>
      <c r="AM230" s="72">
        <v>1</v>
      </c>
      <c r="AN230" s="72" t="s">
        <v>309</v>
      </c>
      <c r="AO230" s="72" t="s">
        <v>309</v>
      </c>
      <c r="AP230" s="72" t="s">
        <v>43</v>
      </c>
      <c r="AQ230" s="72" t="s">
        <v>43</v>
      </c>
      <c r="AR230" s="72" t="s">
        <v>43</v>
      </c>
      <c r="AS230" s="72" t="s">
        <v>43</v>
      </c>
      <c r="AT230" s="72" t="s">
        <v>43</v>
      </c>
      <c r="AU230" s="72" t="s">
        <v>43</v>
      </c>
      <c r="AV230" s="72" t="s">
        <v>43</v>
      </c>
      <c r="AW230" s="72" t="s">
        <v>43</v>
      </c>
      <c r="AX230" s="72" t="s">
        <v>43</v>
      </c>
      <c r="AY230" s="72" t="s">
        <v>43</v>
      </c>
      <c r="AZ230" s="72" t="s">
        <v>43</v>
      </c>
    </row>
    <row r="231" spans="1:52" x14ac:dyDescent="0.3">
      <c r="A231" s="72"/>
      <c r="B231" s="88" t="s">
        <v>168</v>
      </c>
      <c r="C231" s="88" t="s">
        <v>168</v>
      </c>
      <c r="D231" s="88" t="s">
        <v>168</v>
      </c>
      <c r="E231" s="72" t="s">
        <v>1858</v>
      </c>
      <c r="F231" s="73" t="s">
        <v>1858</v>
      </c>
      <c r="G231" s="72" t="s">
        <v>1859</v>
      </c>
      <c r="H231" s="72" t="s">
        <v>1859</v>
      </c>
      <c r="I231" s="72" t="s">
        <v>1860</v>
      </c>
      <c r="J231" s="72" t="s">
        <v>1860</v>
      </c>
      <c r="K231" s="72" t="s">
        <v>357</v>
      </c>
      <c r="L231" s="72" t="s">
        <v>358</v>
      </c>
      <c r="M231" s="72" t="s">
        <v>22</v>
      </c>
      <c r="N231" s="72" t="s">
        <v>43</v>
      </c>
      <c r="O231" s="72" t="s">
        <v>43</v>
      </c>
      <c r="P231" s="72" t="s">
        <v>43</v>
      </c>
      <c r="Q231" s="72" t="s">
        <v>1209</v>
      </c>
      <c r="R231" s="72" t="s">
        <v>1210</v>
      </c>
      <c r="S231" s="72" t="s">
        <v>1211</v>
      </c>
      <c r="T231" s="72" t="s">
        <v>47</v>
      </c>
      <c r="U231" s="72" t="s">
        <v>48</v>
      </c>
      <c r="V231" s="72" t="s">
        <v>1861</v>
      </c>
      <c r="W231" s="72">
        <v>45422.147855127303</v>
      </c>
      <c r="X231" s="72" t="s">
        <v>43</v>
      </c>
      <c r="Y231" s="72" t="s">
        <v>43</v>
      </c>
      <c r="Z231" s="72" t="s">
        <v>72</v>
      </c>
      <c r="AA231" s="72" t="s">
        <v>72</v>
      </c>
      <c r="AB231" s="72" t="s">
        <v>1862</v>
      </c>
      <c r="AC231" s="81">
        <v>29.413</v>
      </c>
      <c r="AD231" s="72" t="s">
        <v>291</v>
      </c>
      <c r="AE231" s="72" t="s">
        <v>291</v>
      </c>
      <c r="AF231" s="72" t="s">
        <v>100</v>
      </c>
      <c r="AG231" s="72" t="s">
        <v>100</v>
      </c>
      <c r="AH231" s="72" t="str">
        <f>VLOOKUP(AG231,Work_plan_3gpp!A:G,6,FALSE)</f>
        <v>Rel-18</v>
      </c>
      <c r="AI231" s="72">
        <f t="shared" si="10"/>
        <v>1</v>
      </c>
      <c r="AJ231" s="72" t="s">
        <v>1863</v>
      </c>
      <c r="AK231" s="82">
        <v>31</v>
      </c>
      <c r="AL231" s="72" t="s">
        <v>43</v>
      </c>
      <c r="AM231" s="72">
        <v>0</v>
      </c>
      <c r="AN231" s="72" t="s">
        <v>320</v>
      </c>
      <c r="AO231" s="72" t="s">
        <v>320</v>
      </c>
      <c r="AP231" s="72" t="s">
        <v>43</v>
      </c>
      <c r="AQ231" s="72" t="s">
        <v>43</v>
      </c>
      <c r="AR231" s="72" t="s">
        <v>43</v>
      </c>
      <c r="AS231" s="72" t="s">
        <v>43</v>
      </c>
      <c r="AT231" s="72" t="s">
        <v>43</v>
      </c>
      <c r="AU231" s="72" t="s">
        <v>43</v>
      </c>
      <c r="AV231" s="72" t="s">
        <v>43</v>
      </c>
      <c r="AW231" s="72" t="s">
        <v>43</v>
      </c>
      <c r="AX231" s="72" t="s">
        <v>43</v>
      </c>
      <c r="AY231" s="72" t="s">
        <v>43</v>
      </c>
      <c r="AZ231" s="72" t="s">
        <v>43</v>
      </c>
    </row>
    <row r="232" spans="1:52" x14ac:dyDescent="0.3">
      <c r="A232" s="72"/>
      <c r="B232" s="88" t="s">
        <v>168</v>
      </c>
      <c r="C232" s="88" t="s">
        <v>168</v>
      </c>
      <c r="D232" s="88" t="s">
        <v>168</v>
      </c>
      <c r="E232" s="72" t="s">
        <v>1864</v>
      </c>
      <c r="F232" s="73" t="s">
        <v>1864</v>
      </c>
      <c r="G232" s="72" t="s">
        <v>1865</v>
      </c>
      <c r="H232" s="72" t="s">
        <v>1865</v>
      </c>
      <c r="I232" s="72" t="s">
        <v>1860</v>
      </c>
      <c r="J232" s="72" t="s">
        <v>1860</v>
      </c>
      <c r="K232" s="72" t="s">
        <v>357</v>
      </c>
      <c r="L232" s="72" t="s">
        <v>358</v>
      </c>
      <c r="M232" s="72" t="s">
        <v>22</v>
      </c>
      <c r="N232" s="72" t="s">
        <v>43</v>
      </c>
      <c r="O232" s="72" t="s">
        <v>43</v>
      </c>
      <c r="P232" s="72" t="s">
        <v>43</v>
      </c>
      <c r="Q232" s="72" t="s">
        <v>1209</v>
      </c>
      <c r="R232" s="72" t="s">
        <v>1210</v>
      </c>
      <c r="S232" s="72" t="s">
        <v>1211</v>
      </c>
      <c r="T232" s="72" t="s">
        <v>47</v>
      </c>
      <c r="U232" s="72" t="s">
        <v>48</v>
      </c>
      <c r="V232" s="72" t="s">
        <v>1866</v>
      </c>
      <c r="W232" s="72">
        <v>45422.147855324103</v>
      </c>
      <c r="X232" s="72" t="s">
        <v>43</v>
      </c>
      <c r="Y232" s="72" t="s">
        <v>43</v>
      </c>
      <c r="Z232" s="72" t="s">
        <v>72</v>
      </c>
      <c r="AA232" s="72" t="s">
        <v>72</v>
      </c>
      <c r="AB232" s="72" t="s">
        <v>435</v>
      </c>
      <c r="AC232" s="81">
        <v>36.412999999999997</v>
      </c>
      <c r="AD232" s="72" t="s">
        <v>291</v>
      </c>
      <c r="AE232" s="72" t="s">
        <v>291</v>
      </c>
      <c r="AF232" s="72" t="s">
        <v>100</v>
      </c>
      <c r="AG232" s="72" t="s">
        <v>100</v>
      </c>
      <c r="AH232" s="72" t="str">
        <f>VLOOKUP(AG232,Work_plan_3gpp!A:G,6,FALSE)</f>
        <v>Rel-18</v>
      </c>
      <c r="AI232" s="72">
        <f t="shared" si="10"/>
        <v>1</v>
      </c>
      <c r="AJ232" s="72" t="s">
        <v>1867</v>
      </c>
      <c r="AK232" s="82">
        <v>1948</v>
      </c>
      <c r="AL232" s="72" t="s">
        <v>43</v>
      </c>
      <c r="AM232" s="72">
        <v>0</v>
      </c>
      <c r="AN232" s="72" t="s">
        <v>320</v>
      </c>
      <c r="AO232" s="72" t="s">
        <v>320</v>
      </c>
      <c r="AP232" s="72" t="s">
        <v>43</v>
      </c>
      <c r="AQ232" s="72" t="s">
        <v>43</v>
      </c>
      <c r="AR232" s="72" t="s">
        <v>43</v>
      </c>
      <c r="AS232" s="72" t="s">
        <v>43</v>
      </c>
      <c r="AT232" s="72" t="s">
        <v>43</v>
      </c>
      <c r="AU232" s="72" t="s">
        <v>43</v>
      </c>
      <c r="AV232" s="72" t="s">
        <v>43</v>
      </c>
      <c r="AW232" s="72" t="s">
        <v>43</v>
      </c>
      <c r="AX232" s="72" t="s">
        <v>43</v>
      </c>
      <c r="AY232" s="72" t="s">
        <v>43</v>
      </c>
      <c r="AZ232" s="72" t="s">
        <v>43</v>
      </c>
    </row>
    <row r="233" spans="1:52" ht="24" x14ac:dyDescent="0.3">
      <c r="A233" s="72"/>
      <c r="B233" s="88" t="s">
        <v>168</v>
      </c>
      <c r="C233" s="88" t="s">
        <v>168</v>
      </c>
      <c r="D233" s="88" t="s">
        <v>168</v>
      </c>
      <c r="E233" s="72" t="s">
        <v>1886</v>
      </c>
      <c r="F233" s="73" t="s">
        <v>1886</v>
      </c>
      <c r="G233" s="72" t="s">
        <v>1887</v>
      </c>
      <c r="H233" s="73" t="s">
        <v>1887</v>
      </c>
      <c r="I233" s="72" t="s">
        <v>1234</v>
      </c>
      <c r="J233" s="72" t="s">
        <v>1234</v>
      </c>
      <c r="K233" s="72" t="s">
        <v>1848</v>
      </c>
      <c r="L233" s="72" t="s">
        <v>1849</v>
      </c>
      <c r="M233" s="72" t="s">
        <v>22</v>
      </c>
      <c r="N233" s="72" t="s">
        <v>282</v>
      </c>
      <c r="O233" s="72" t="s">
        <v>43</v>
      </c>
      <c r="P233" s="72" t="s">
        <v>1888</v>
      </c>
      <c r="Q233" s="72" t="s">
        <v>96</v>
      </c>
      <c r="R233" s="72" t="s">
        <v>97</v>
      </c>
      <c r="S233" s="72" t="s">
        <v>98</v>
      </c>
      <c r="T233" s="72" t="s">
        <v>47</v>
      </c>
      <c r="U233" s="72" t="s">
        <v>48</v>
      </c>
      <c r="V233" s="72" t="s">
        <v>1889</v>
      </c>
      <c r="W233" s="72">
        <v>45421.777612071797</v>
      </c>
      <c r="X233" s="72" t="s">
        <v>1890</v>
      </c>
      <c r="Y233" s="72" t="s">
        <v>43</v>
      </c>
      <c r="Z233" s="72" t="s">
        <v>72</v>
      </c>
      <c r="AA233" s="72" t="s">
        <v>72</v>
      </c>
      <c r="AB233" s="72" t="s">
        <v>640</v>
      </c>
      <c r="AC233" s="81">
        <v>38.454999999999998</v>
      </c>
      <c r="AD233" s="72" t="s">
        <v>291</v>
      </c>
      <c r="AE233" s="72" t="s">
        <v>291</v>
      </c>
      <c r="AF233" s="72" t="s">
        <v>105</v>
      </c>
      <c r="AG233" s="72" t="s">
        <v>105</v>
      </c>
      <c r="AH233" s="72" t="str">
        <f>VLOOKUP(AG233,Work_plan_3gpp!A:G,6,FALSE)</f>
        <v>Rel-18</v>
      </c>
      <c r="AI233" s="72">
        <f t="shared" si="10"/>
        <v>1</v>
      </c>
      <c r="AJ233" s="72" t="s">
        <v>1891</v>
      </c>
      <c r="AK233" s="82">
        <v>143</v>
      </c>
      <c r="AL233" s="72" t="s">
        <v>308</v>
      </c>
      <c r="AM233" s="72">
        <v>1</v>
      </c>
      <c r="AN233" s="72" t="s">
        <v>309</v>
      </c>
      <c r="AO233" s="72" t="s">
        <v>309</v>
      </c>
      <c r="AP233" s="72" t="s">
        <v>43</v>
      </c>
      <c r="AQ233" s="72" t="s">
        <v>295</v>
      </c>
      <c r="AR233" s="72" t="s">
        <v>295</v>
      </c>
      <c r="AS233" s="72" t="s">
        <v>296</v>
      </c>
      <c r="AT233" s="72" t="s">
        <v>296</v>
      </c>
      <c r="AU233" s="72" t="s">
        <v>1892</v>
      </c>
      <c r="AV233" s="72" t="s">
        <v>43</v>
      </c>
      <c r="AW233" s="72" t="s">
        <v>43</v>
      </c>
      <c r="AX233" s="72" t="s">
        <v>43</v>
      </c>
      <c r="AY233" s="72" t="s">
        <v>43</v>
      </c>
      <c r="AZ233" s="72" t="s">
        <v>43</v>
      </c>
    </row>
    <row r="234" spans="1:52" ht="24" x14ac:dyDescent="0.3">
      <c r="A234" s="72"/>
      <c r="B234" s="88" t="s">
        <v>168</v>
      </c>
      <c r="C234" s="88" t="s">
        <v>168</v>
      </c>
      <c r="D234" s="88" t="s">
        <v>168</v>
      </c>
      <c r="E234" s="72" t="s">
        <v>1893</v>
      </c>
      <c r="F234" s="73" t="s">
        <v>1893</v>
      </c>
      <c r="G234" s="72" t="s">
        <v>1887</v>
      </c>
      <c r="H234" s="73" t="s">
        <v>1887</v>
      </c>
      <c r="I234" s="72" t="s">
        <v>1234</v>
      </c>
      <c r="J234" s="72" t="s">
        <v>1234</v>
      </c>
      <c r="K234" s="72" t="s">
        <v>1848</v>
      </c>
      <c r="L234" s="72" t="s">
        <v>1849</v>
      </c>
      <c r="M234" s="72" t="s">
        <v>22</v>
      </c>
      <c r="N234" s="72" t="s">
        <v>43</v>
      </c>
      <c r="O234" s="72" t="s">
        <v>43</v>
      </c>
      <c r="P234" s="72" t="s">
        <v>1888</v>
      </c>
      <c r="Q234" s="72" t="s">
        <v>96</v>
      </c>
      <c r="R234" s="72" t="s">
        <v>97</v>
      </c>
      <c r="S234" s="72" t="s">
        <v>98</v>
      </c>
      <c r="T234" s="72" t="s">
        <v>47</v>
      </c>
      <c r="U234" s="72" t="s">
        <v>48</v>
      </c>
      <c r="V234" s="72" t="s">
        <v>1894</v>
      </c>
      <c r="W234" s="72">
        <v>45421.777612268503</v>
      </c>
      <c r="X234" s="72" t="s">
        <v>43</v>
      </c>
      <c r="Y234" s="72" t="s">
        <v>43</v>
      </c>
      <c r="Z234" s="72" t="s">
        <v>72</v>
      </c>
      <c r="AA234" s="72" t="s">
        <v>72</v>
      </c>
      <c r="AB234" s="72" t="s">
        <v>338</v>
      </c>
      <c r="AC234" s="81">
        <v>38.472999999999999</v>
      </c>
      <c r="AD234" s="72" t="s">
        <v>291</v>
      </c>
      <c r="AE234" s="72" t="s">
        <v>291</v>
      </c>
      <c r="AF234" s="72" t="s">
        <v>105</v>
      </c>
      <c r="AG234" s="72" t="s">
        <v>105</v>
      </c>
      <c r="AH234" s="72" t="str">
        <f>VLOOKUP(AG234,Work_plan_3gpp!A:G,6,FALSE)</f>
        <v>Rel-18</v>
      </c>
      <c r="AI234" s="72">
        <f t="shared" si="10"/>
        <v>1</v>
      </c>
      <c r="AJ234" s="72" t="s">
        <v>1895</v>
      </c>
      <c r="AK234" s="82">
        <v>1420</v>
      </c>
      <c r="AL234" s="72" t="s">
        <v>43</v>
      </c>
      <c r="AM234" s="72">
        <v>0</v>
      </c>
      <c r="AN234" s="72" t="s">
        <v>309</v>
      </c>
      <c r="AO234" s="72" t="s">
        <v>309</v>
      </c>
      <c r="AP234" s="72" t="s">
        <v>43</v>
      </c>
      <c r="AQ234" s="72" t="s">
        <v>295</v>
      </c>
      <c r="AR234" s="72" t="s">
        <v>295</v>
      </c>
      <c r="AS234" s="72" t="s">
        <v>296</v>
      </c>
      <c r="AT234" s="72" t="s">
        <v>295</v>
      </c>
      <c r="AU234" s="72" t="s">
        <v>1896</v>
      </c>
      <c r="AV234" s="72" t="s">
        <v>43</v>
      </c>
      <c r="AW234" s="72" t="s">
        <v>43</v>
      </c>
      <c r="AX234" s="72" t="s">
        <v>43</v>
      </c>
      <c r="AY234" s="72" t="s">
        <v>43</v>
      </c>
      <c r="AZ234" s="72" t="s">
        <v>43</v>
      </c>
    </row>
    <row r="235" spans="1:52" x14ac:dyDescent="0.3">
      <c r="A235" s="72"/>
      <c r="B235" s="88" t="s">
        <v>168</v>
      </c>
      <c r="C235" s="88" t="s">
        <v>168</v>
      </c>
      <c r="D235" s="88" t="s">
        <v>168</v>
      </c>
      <c r="E235" s="72" t="s">
        <v>1905</v>
      </c>
      <c r="F235" s="73" t="s">
        <v>1905</v>
      </c>
      <c r="G235" s="72" t="s">
        <v>1906</v>
      </c>
      <c r="H235" s="72" t="s">
        <v>1906</v>
      </c>
      <c r="I235" s="72" t="s">
        <v>1907</v>
      </c>
      <c r="J235" s="72" t="s">
        <v>1907</v>
      </c>
      <c r="K235" s="72" t="s">
        <v>1908</v>
      </c>
      <c r="L235" s="72" t="s">
        <v>1909</v>
      </c>
      <c r="M235" s="72" t="s">
        <v>22</v>
      </c>
      <c r="N235" s="72" t="s">
        <v>43</v>
      </c>
      <c r="O235" s="72" t="s">
        <v>43</v>
      </c>
      <c r="P235" s="72" t="s">
        <v>1910</v>
      </c>
      <c r="Q235" s="72" t="s">
        <v>96</v>
      </c>
      <c r="R235" s="72" t="s">
        <v>97</v>
      </c>
      <c r="S235" s="72" t="s">
        <v>98</v>
      </c>
      <c r="T235" s="72" t="s">
        <v>47</v>
      </c>
      <c r="U235" s="72" t="s">
        <v>48</v>
      </c>
      <c r="V235" s="72" t="s">
        <v>1911</v>
      </c>
      <c r="W235" s="72">
        <v>45422.272660266201</v>
      </c>
      <c r="X235" s="72" t="s">
        <v>43</v>
      </c>
      <c r="Y235" s="72" t="s">
        <v>43</v>
      </c>
      <c r="Z235" s="72" t="s">
        <v>72</v>
      </c>
      <c r="AA235" s="72" t="s">
        <v>72</v>
      </c>
      <c r="AB235" s="72" t="s">
        <v>392</v>
      </c>
      <c r="AC235" s="81">
        <v>38.401000000000003</v>
      </c>
      <c r="AD235" s="72" t="s">
        <v>291</v>
      </c>
      <c r="AE235" s="72" t="s">
        <v>291</v>
      </c>
      <c r="AF235" s="72" t="s">
        <v>660</v>
      </c>
      <c r="AG235" s="72" t="s">
        <v>660</v>
      </c>
      <c r="AH235" s="72" t="str">
        <f>VLOOKUP(AG235,Work_plan_3gpp!A:G,6,FALSE)</f>
        <v>Rel-18</v>
      </c>
      <c r="AI235" s="72">
        <f t="shared" si="10"/>
        <v>1</v>
      </c>
      <c r="AJ235" s="72" t="s">
        <v>1912</v>
      </c>
      <c r="AK235" s="82">
        <v>398</v>
      </c>
      <c r="AL235" s="72" t="s">
        <v>43</v>
      </c>
      <c r="AM235" s="72">
        <v>0</v>
      </c>
      <c r="AN235" s="72" t="s">
        <v>309</v>
      </c>
      <c r="AO235" s="72" t="s">
        <v>309</v>
      </c>
      <c r="AP235" s="72" t="s">
        <v>43</v>
      </c>
      <c r="AQ235" s="72" t="s">
        <v>295</v>
      </c>
      <c r="AR235" s="72" t="s">
        <v>295</v>
      </c>
      <c r="AS235" s="72" t="s">
        <v>296</v>
      </c>
      <c r="AT235" s="72" t="s">
        <v>295</v>
      </c>
      <c r="AU235" s="72" t="s">
        <v>1913</v>
      </c>
      <c r="AV235" s="72" t="s">
        <v>43</v>
      </c>
      <c r="AW235" s="72" t="s">
        <v>43</v>
      </c>
      <c r="AX235" s="72" t="s">
        <v>43</v>
      </c>
      <c r="AY235" s="72" t="s">
        <v>43</v>
      </c>
      <c r="AZ235" s="72" t="s">
        <v>43</v>
      </c>
    </row>
    <row r="236" spans="1:52" x14ac:dyDescent="0.3">
      <c r="A236" s="72"/>
      <c r="B236" s="88" t="s">
        <v>168</v>
      </c>
      <c r="C236" s="88" t="s">
        <v>168</v>
      </c>
      <c r="D236" s="88" t="s">
        <v>168</v>
      </c>
      <c r="E236" s="72" t="s">
        <v>1918</v>
      </c>
      <c r="F236" s="73" t="s">
        <v>1918</v>
      </c>
      <c r="G236" s="72" t="s">
        <v>1919</v>
      </c>
      <c r="H236" s="72" t="s">
        <v>1919</v>
      </c>
      <c r="I236" s="72" t="s">
        <v>1920</v>
      </c>
      <c r="J236" s="72" t="s">
        <v>1920</v>
      </c>
      <c r="K236" s="72" t="s">
        <v>324</v>
      </c>
      <c r="L236" s="72" t="s">
        <v>325</v>
      </c>
      <c r="M236" s="72" t="s">
        <v>22</v>
      </c>
      <c r="N236" s="72" t="s">
        <v>43</v>
      </c>
      <c r="O236" s="72" t="s">
        <v>43</v>
      </c>
      <c r="P236" s="72" t="s">
        <v>1921</v>
      </c>
      <c r="Q236" s="72" t="s">
        <v>96</v>
      </c>
      <c r="R236" s="72" t="s">
        <v>97</v>
      </c>
      <c r="S236" s="72" t="s">
        <v>98</v>
      </c>
      <c r="T236" s="72" t="s">
        <v>47</v>
      </c>
      <c r="U236" s="72" t="s">
        <v>48</v>
      </c>
      <c r="V236" s="72" t="s">
        <v>1917</v>
      </c>
      <c r="W236" s="72">
        <v>45422.258411955998</v>
      </c>
      <c r="X236" s="72" t="s">
        <v>43</v>
      </c>
      <c r="Y236" s="72" t="s">
        <v>43</v>
      </c>
      <c r="Z236" s="72" t="s">
        <v>72</v>
      </c>
      <c r="AA236" s="72" t="s">
        <v>72</v>
      </c>
      <c r="AB236" s="72" t="s">
        <v>537</v>
      </c>
      <c r="AC236" s="81">
        <v>37.482999999999997</v>
      </c>
      <c r="AD236" s="72" t="s">
        <v>291</v>
      </c>
      <c r="AE236" s="72" t="s">
        <v>291</v>
      </c>
      <c r="AF236" s="72" t="s">
        <v>100</v>
      </c>
      <c r="AG236" s="72" t="s">
        <v>100</v>
      </c>
      <c r="AH236" s="72" t="str">
        <f>VLOOKUP(AG236,Work_plan_3gpp!A:G,6,FALSE)</f>
        <v>Rel-18</v>
      </c>
      <c r="AI236" s="72">
        <f t="shared" si="10"/>
        <v>1</v>
      </c>
      <c r="AJ236" s="72" t="s">
        <v>1922</v>
      </c>
      <c r="AK236" s="82">
        <v>136</v>
      </c>
      <c r="AL236" s="72" t="s">
        <v>43</v>
      </c>
      <c r="AM236" s="72">
        <v>0</v>
      </c>
      <c r="AN236" s="72" t="s">
        <v>309</v>
      </c>
      <c r="AO236" s="72" t="s">
        <v>309</v>
      </c>
      <c r="AP236" s="72" t="s">
        <v>43</v>
      </c>
      <c r="AQ236" s="72" t="s">
        <v>295</v>
      </c>
      <c r="AR236" s="72" t="s">
        <v>295</v>
      </c>
      <c r="AS236" s="72" t="s">
        <v>296</v>
      </c>
      <c r="AT236" s="72" t="s">
        <v>295</v>
      </c>
      <c r="AU236" s="72" t="s">
        <v>1923</v>
      </c>
      <c r="AV236" s="72" t="s">
        <v>43</v>
      </c>
      <c r="AW236" s="72" t="s">
        <v>43</v>
      </c>
      <c r="AX236" s="72" t="s">
        <v>43</v>
      </c>
      <c r="AY236" s="72" t="s">
        <v>43</v>
      </c>
      <c r="AZ236" s="72" t="s">
        <v>43</v>
      </c>
    </row>
    <row r="237" spans="1:52" x14ac:dyDescent="0.3">
      <c r="A237" s="72"/>
      <c r="B237" s="88" t="s">
        <v>168</v>
      </c>
      <c r="C237" s="88" t="s">
        <v>168</v>
      </c>
      <c r="D237" s="88" t="s">
        <v>168</v>
      </c>
      <c r="E237" s="72" t="s">
        <v>1951</v>
      </c>
      <c r="F237" s="73" t="s">
        <v>1951</v>
      </c>
      <c r="G237" s="72" t="s">
        <v>1952</v>
      </c>
      <c r="H237" s="72" t="s">
        <v>1952</v>
      </c>
      <c r="I237" s="72" t="s">
        <v>1953</v>
      </c>
      <c r="J237" s="72" t="s">
        <v>1953</v>
      </c>
      <c r="K237" s="72" t="s">
        <v>1935</v>
      </c>
      <c r="L237" s="72" t="s">
        <v>1936</v>
      </c>
      <c r="M237" s="72" t="s">
        <v>326</v>
      </c>
      <c r="N237" s="72" t="s">
        <v>63</v>
      </c>
      <c r="O237" s="72" t="s">
        <v>43</v>
      </c>
      <c r="P237" s="72" t="s">
        <v>43</v>
      </c>
      <c r="Q237" s="72" t="s">
        <v>120</v>
      </c>
      <c r="R237" s="72" t="s">
        <v>121</v>
      </c>
      <c r="S237" s="72" t="s">
        <v>122</v>
      </c>
      <c r="T237" s="72" t="s">
        <v>47</v>
      </c>
      <c r="U237" s="72" t="s">
        <v>48</v>
      </c>
      <c r="V237" s="72" t="s">
        <v>1954</v>
      </c>
      <c r="W237" s="72">
        <v>45421.850504976901</v>
      </c>
      <c r="X237" s="72" t="s">
        <v>1955</v>
      </c>
      <c r="Y237" s="72" t="s">
        <v>43</v>
      </c>
      <c r="Z237" s="72" t="s">
        <v>72</v>
      </c>
      <c r="AA237" s="72" t="s">
        <v>72</v>
      </c>
      <c r="AB237" s="72" t="s">
        <v>1956</v>
      </c>
      <c r="AC237" s="81">
        <v>36.305</v>
      </c>
      <c r="AD237" s="72" t="s">
        <v>318</v>
      </c>
      <c r="AE237" s="72" t="s">
        <v>318</v>
      </c>
      <c r="AF237" s="72" t="s">
        <v>1948</v>
      </c>
      <c r="AG237" s="72" t="s">
        <v>1948</v>
      </c>
      <c r="AH237" s="72" t="str">
        <f>VLOOKUP(AG237,Work_plan_3gpp!A:G,6,FALSE)</f>
        <v>Rel-18</v>
      </c>
      <c r="AI237" s="72">
        <f t="shared" si="10"/>
        <v>1</v>
      </c>
      <c r="AJ237" s="72" t="s">
        <v>43</v>
      </c>
      <c r="AK237" s="82" t="s">
        <v>168</v>
      </c>
      <c r="AL237" s="72" t="s">
        <v>43</v>
      </c>
      <c r="AM237" s="72">
        <v>0</v>
      </c>
      <c r="AN237" s="72" t="s">
        <v>309</v>
      </c>
      <c r="AO237" s="72" t="s">
        <v>309</v>
      </c>
      <c r="AP237" s="72" t="s">
        <v>43</v>
      </c>
      <c r="AQ237" s="72" t="s">
        <v>43</v>
      </c>
      <c r="AR237" s="72" t="s">
        <v>43</v>
      </c>
      <c r="AS237" s="72" t="s">
        <v>43</v>
      </c>
      <c r="AT237" s="72" t="s">
        <v>43</v>
      </c>
      <c r="AU237" s="72" t="s">
        <v>43</v>
      </c>
      <c r="AV237" s="72" t="s">
        <v>43</v>
      </c>
      <c r="AW237" s="72" t="s">
        <v>43</v>
      </c>
      <c r="AX237" s="72" t="s">
        <v>43</v>
      </c>
      <c r="AY237" s="72" t="s">
        <v>43</v>
      </c>
      <c r="AZ237" s="72" t="s">
        <v>43</v>
      </c>
    </row>
    <row r="238" spans="1:52" x14ac:dyDescent="0.3">
      <c r="A238" s="72"/>
      <c r="B238" s="88" t="s">
        <v>168</v>
      </c>
      <c r="C238" s="88" t="s">
        <v>168</v>
      </c>
      <c r="D238" s="88" t="s">
        <v>168</v>
      </c>
      <c r="E238" s="72" t="s">
        <v>1961</v>
      </c>
      <c r="F238" s="73" t="s">
        <v>1961</v>
      </c>
      <c r="G238" s="72" t="s">
        <v>1962</v>
      </c>
      <c r="H238" s="72" t="s">
        <v>1962</v>
      </c>
      <c r="I238" s="72" t="s">
        <v>1963</v>
      </c>
      <c r="J238" s="72" t="s">
        <v>1963</v>
      </c>
      <c r="K238" s="72" t="s">
        <v>708</v>
      </c>
      <c r="L238" s="72" t="s">
        <v>709</v>
      </c>
      <c r="M238" s="72" t="s">
        <v>22</v>
      </c>
      <c r="N238" s="72" t="s">
        <v>42</v>
      </c>
      <c r="O238" s="72" t="s">
        <v>43</v>
      </c>
      <c r="P238" s="72" t="s">
        <v>1964</v>
      </c>
      <c r="Q238" s="72" t="s">
        <v>96</v>
      </c>
      <c r="R238" s="72" t="s">
        <v>97</v>
      </c>
      <c r="S238" s="72" t="s">
        <v>98</v>
      </c>
      <c r="T238" s="72" t="s">
        <v>47</v>
      </c>
      <c r="U238" s="72" t="s">
        <v>48</v>
      </c>
      <c r="V238" s="72" t="s">
        <v>1965</v>
      </c>
      <c r="W238" s="72">
        <v>45422.132340081</v>
      </c>
      <c r="X238" s="72" t="s">
        <v>43</v>
      </c>
      <c r="Y238" s="72" t="s">
        <v>43</v>
      </c>
      <c r="Z238" s="72" t="s">
        <v>72</v>
      </c>
      <c r="AA238" s="72" t="s">
        <v>72</v>
      </c>
      <c r="AB238" s="72" t="s">
        <v>392</v>
      </c>
      <c r="AC238" s="81">
        <v>38.401000000000003</v>
      </c>
      <c r="AD238" s="72" t="s">
        <v>291</v>
      </c>
      <c r="AE238" s="72" t="s">
        <v>291</v>
      </c>
      <c r="AF238" s="72" t="s">
        <v>509</v>
      </c>
      <c r="AG238" s="72" t="s">
        <v>509</v>
      </c>
      <c r="AH238" s="72" t="str">
        <f>VLOOKUP(AG238,Work_plan_3gpp!A:G,6,FALSE)</f>
        <v>Rel-18</v>
      </c>
      <c r="AI238" s="72">
        <f t="shared" si="10"/>
        <v>1</v>
      </c>
      <c r="AJ238" s="72" t="s">
        <v>1966</v>
      </c>
      <c r="AK238" s="82">
        <v>399</v>
      </c>
      <c r="AL238" s="72" t="s">
        <v>43</v>
      </c>
      <c r="AM238" s="72">
        <v>0</v>
      </c>
      <c r="AN238" s="72" t="s">
        <v>309</v>
      </c>
      <c r="AO238" s="72" t="s">
        <v>309</v>
      </c>
      <c r="AP238" s="72" t="s">
        <v>43</v>
      </c>
      <c r="AQ238" s="72" t="s">
        <v>295</v>
      </c>
      <c r="AR238" s="72" t="s">
        <v>295</v>
      </c>
      <c r="AS238" s="72" t="s">
        <v>296</v>
      </c>
      <c r="AT238" s="72" t="s">
        <v>295</v>
      </c>
      <c r="AU238" s="72" t="s">
        <v>1967</v>
      </c>
      <c r="AV238" s="72" t="s">
        <v>43</v>
      </c>
      <c r="AW238" s="72" t="s">
        <v>43</v>
      </c>
      <c r="AX238" s="72" t="s">
        <v>43</v>
      </c>
      <c r="AY238" s="72" t="s">
        <v>43</v>
      </c>
      <c r="AZ238" s="72" t="s">
        <v>43</v>
      </c>
    </row>
    <row r="239" spans="1:52" x14ac:dyDescent="0.3">
      <c r="A239" s="72"/>
      <c r="B239" s="88" t="s">
        <v>168</v>
      </c>
      <c r="C239" s="88" t="s">
        <v>168</v>
      </c>
      <c r="D239" s="88" t="s">
        <v>168</v>
      </c>
      <c r="E239" s="72" t="s">
        <v>1968</v>
      </c>
      <c r="F239" s="73" t="s">
        <v>1968</v>
      </c>
      <c r="G239" s="72" t="s">
        <v>1962</v>
      </c>
      <c r="H239" s="72" t="s">
        <v>1962</v>
      </c>
      <c r="I239" s="72" t="s">
        <v>1963</v>
      </c>
      <c r="J239" s="72" t="s">
        <v>1963</v>
      </c>
      <c r="K239" s="72" t="s">
        <v>708</v>
      </c>
      <c r="L239" s="72" t="s">
        <v>709</v>
      </c>
      <c r="M239" s="72" t="s">
        <v>22</v>
      </c>
      <c r="N239" s="72" t="s">
        <v>42</v>
      </c>
      <c r="O239" s="72" t="s">
        <v>43</v>
      </c>
      <c r="P239" s="72" t="s">
        <v>1964</v>
      </c>
      <c r="Q239" s="72" t="s">
        <v>96</v>
      </c>
      <c r="R239" s="72" t="s">
        <v>97</v>
      </c>
      <c r="S239" s="72" t="s">
        <v>98</v>
      </c>
      <c r="T239" s="72" t="s">
        <v>47</v>
      </c>
      <c r="U239" s="72" t="s">
        <v>48</v>
      </c>
      <c r="V239" s="72" t="s">
        <v>1965</v>
      </c>
      <c r="W239" s="72">
        <v>45422.1323402778</v>
      </c>
      <c r="X239" s="72" t="s">
        <v>43</v>
      </c>
      <c r="Y239" s="72" t="s">
        <v>43</v>
      </c>
      <c r="Z239" s="72" t="s">
        <v>72</v>
      </c>
      <c r="AA239" s="72" t="s">
        <v>72</v>
      </c>
      <c r="AB239" s="72" t="s">
        <v>338</v>
      </c>
      <c r="AC239" s="81">
        <v>38.472999999999999</v>
      </c>
      <c r="AD239" s="72" t="s">
        <v>291</v>
      </c>
      <c r="AE239" s="72" t="s">
        <v>291</v>
      </c>
      <c r="AF239" s="72" t="s">
        <v>509</v>
      </c>
      <c r="AG239" s="72" t="s">
        <v>509</v>
      </c>
      <c r="AH239" s="72" t="str">
        <f>VLOOKUP(AG239,Work_plan_3gpp!A:G,6,FALSE)</f>
        <v>Rel-18</v>
      </c>
      <c r="AI239" s="72">
        <f t="shared" si="10"/>
        <v>1</v>
      </c>
      <c r="AJ239" s="72" t="s">
        <v>1969</v>
      </c>
      <c r="AK239" s="82">
        <v>1421</v>
      </c>
      <c r="AL239" s="72" t="s">
        <v>43</v>
      </c>
      <c r="AM239" s="72">
        <v>0</v>
      </c>
      <c r="AN239" s="72" t="s">
        <v>309</v>
      </c>
      <c r="AO239" s="72" t="s">
        <v>309</v>
      </c>
      <c r="AP239" s="72" t="s">
        <v>43</v>
      </c>
      <c r="AQ239" s="72" t="s">
        <v>295</v>
      </c>
      <c r="AR239" s="72" t="s">
        <v>295</v>
      </c>
      <c r="AS239" s="72" t="s">
        <v>296</v>
      </c>
      <c r="AT239" s="72" t="s">
        <v>295</v>
      </c>
      <c r="AU239" s="72" t="s">
        <v>1970</v>
      </c>
      <c r="AV239" s="72" t="s">
        <v>43</v>
      </c>
      <c r="AW239" s="72" t="s">
        <v>43</v>
      </c>
      <c r="AX239" s="72" t="s">
        <v>43</v>
      </c>
      <c r="AY239" s="72" t="s">
        <v>43</v>
      </c>
      <c r="AZ239" s="72" t="s">
        <v>43</v>
      </c>
    </row>
    <row r="240" spans="1:52" x14ac:dyDescent="0.3">
      <c r="A240" s="72"/>
      <c r="B240" s="88" t="s">
        <v>168</v>
      </c>
      <c r="C240" s="88" t="s">
        <v>168</v>
      </c>
      <c r="D240" s="88" t="s">
        <v>168</v>
      </c>
      <c r="E240" s="72" t="s">
        <v>1971</v>
      </c>
      <c r="F240" s="73" t="s">
        <v>1971</v>
      </c>
      <c r="G240" s="72" t="s">
        <v>1972</v>
      </c>
      <c r="H240" s="72" t="s">
        <v>1972</v>
      </c>
      <c r="I240" s="72" t="s">
        <v>1963</v>
      </c>
      <c r="J240" s="72" t="s">
        <v>1963</v>
      </c>
      <c r="K240" s="72" t="s">
        <v>708</v>
      </c>
      <c r="L240" s="72" t="s">
        <v>709</v>
      </c>
      <c r="M240" s="72" t="s">
        <v>326</v>
      </c>
      <c r="N240" s="72" t="s">
        <v>42</v>
      </c>
      <c r="O240" s="72" t="s">
        <v>43</v>
      </c>
      <c r="P240" s="72" t="s">
        <v>43</v>
      </c>
      <c r="Q240" s="72" t="s">
        <v>96</v>
      </c>
      <c r="R240" s="72" t="s">
        <v>97</v>
      </c>
      <c r="S240" s="72" t="s">
        <v>98</v>
      </c>
      <c r="T240" s="72" t="s">
        <v>47</v>
      </c>
      <c r="U240" s="72" t="s">
        <v>48</v>
      </c>
      <c r="V240" s="72" t="s">
        <v>1973</v>
      </c>
      <c r="W240" s="72">
        <v>45422.132340625001</v>
      </c>
      <c r="X240" s="72" t="s">
        <v>43</v>
      </c>
      <c r="Y240" s="72" t="s">
        <v>43</v>
      </c>
      <c r="Z240" s="72" t="s">
        <v>72</v>
      </c>
      <c r="AA240" s="72" t="s">
        <v>72</v>
      </c>
      <c r="AB240" s="72" t="s">
        <v>329</v>
      </c>
      <c r="AC240" s="81">
        <v>38.299999999999997</v>
      </c>
      <c r="AD240" s="72" t="s">
        <v>291</v>
      </c>
      <c r="AE240" s="72" t="s">
        <v>291</v>
      </c>
      <c r="AF240" s="72" t="s">
        <v>518</v>
      </c>
      <c r="AG240" s="72" t="s">
        <v>518</v>
      </c>
      <c r="AH240" s="72" t="str">
        <f>VLOOKUP(AG240,Work_plan_3gpp!A:G,6,FALSE)</f>
        <v>Rel-18</v>
      </c>
      <c r="AI240" s="72">
        <f t="shared" si="10"/>
        <v>1</v>
      </c>
      <c r="AJ240" s="72" t="s">
        <v>43</v>
      </c>
      <c r="AK240" s="82" t="s">
        <v>3298</v>
      </c>
      <c r="AL240" s="72" t="s">
        <v>43</v>
      </c>
      <c r="AM240" s="72">
        <v>0</v>
      </c>
      <c r="AN240" s="72" t="s">
        <v>309</v>
      </c>
      <c r="AO240" s="72" t="s">
        <v>309</v>
      </c>
      <c r="AP240" s="72" t="s">
        <v>43</v>
      </c>
      <c r="AQ240" s="72" t="s">
        <v>43</v>
      </c>
      <c r="AR240" s="72" t="s">
        <v>43</v>
      </c>
      <c r="AS240" s="72" t="s">
        <v>43</v>
      </c>
      <c r="AT240" s="72" t="s">
        <v>43</v>
      </c>
      <c r="AU240" s="72" t="s">
        <v>43</v>
      </c>
      <c r="AV240" s="72" t="s">
        <v>43</v>
      </c>
      <c r="AW240" s="72" t="s">
        <v>43</v>
      </c>
      <c r="AX240" s="72" t="s">
        <v>43</v>
      </c>
      <c r="AY240" s="72" t="s">
        <v>43</v>
      </c>
      <c r="AZ240" s="72" t="s">
        <v>43</v>
      </c>
    </row>
    <row r="241" spans="1:52" x14ac:dyDescent="0.3">
      <c r="A241" s="72"/>
      <c r="B241" s="88" t="s">
        <v>168</v>
      </c>
      <c r="C241" s="88" t="s">
        <v>168</v>
      </c>
      <c r="D241" s="88" t="s">
        <v>168</v>
      </c>
      <c r="E241" s="72" t="s">
        <v>1974</v>
      </c>
      <c r="F241" s="73" t="s">
        <v>1974</v>
      </c>
      <c r="G241" s="72" t="s">
        <v>1975</v>
      </c>
      <c r="H241" s="72" t="s">
        <v>1975</v>
      </c>
      <c r="I241" s="72" t="s">
        <v>1976</v>
      </c>
      <c r="J241" s="72" t="s">
        <v>1976</v>
      </c>
      <c r="K241" s="72" t="s">
        <v>708</v>
      </c>
      <c r="L241" s="72" t="s">
        <v>709</v>
      </c>
      <c r="M241" s="72" t="s">
        <v>326</v>
      </c>
      <c r="N241" s="72" t="s">
        <v>42</v>
      </c>
      <c r="O241" s="72" t="s">
        <v>43</v>
      </c>
      <c r="P241" s="72" t="s">
        <v>43</v>
      </c>
      <c r="Q241" s="72" t="s">
        <v>96</v>
      </c>
      <c r="R241" s="72" t="s">
        <v>97</v>
      </c>
      <c r="S241" s="72" t="s">
        <v>98</v>
      </c>
      <c r="T241" s="72" t="s">
        <v>47</v>
      </c>
      <c r="U241" s="72" t="s">
        <v>48</v>
      </c>
      <c r="V241" s="72" t="s">
        <v>1973</v>
      </c>
      <c r="W241" s="72">
        <v>45422.132341006902</v>
      </c>
      <c r="X241" s="72" t="s">
        <v>43</v>
      </c>
      <c r="Y241" s="72" t="s">
        <v>43</v>
      </c>
      <c r="Z241" s="72" t="s">
        <v>72</v>
      </c>
      <c r="AA241" s="72" t="s">
        <v>72</v>
      </c>
      <c r="AB241" s="72" t="s">
        <v>718</v>
      </c>
      <c r="AC241" s="81">
        <v>37.340000000000003</v>
      </c>
      <c r="AD241" s="72" t="s">
        <v>291</v>
      </c>
      <c r="AE241" s="72" t="s">
        <v>291</v>
      </c>
      <c r="AF241" s="72" t="s">
        <v>245</v>
      </c>
      <c r="AG241" s="72" t="s">
        <v>245</v>
      </c>
      <c r="AH241" s="72" t="str">
        <f>VLOOKUP(AG241,Work_plan_3gpp!A:G,6,FALSE)</f>
        <v>Rel-18</v>
      </c>
      <c r="AI241" s="72">
        <f t="shared" si="10"/>
        <v>1</v>
      </c>
      <c r="AJ241" s="72" t="s">
        <v>43</v>
      </c>
      <c r="AK241" s="82" t="s">
        <v>3298</v>
      </c>
      <c r="AL241" s="72" t="s">
        <v>43</v>
      </c>
      <c r="AM241" s="72">
        <v>0</v>
      </c>
      <c r="AN241" s="72" t="s">
        <v>309</v>
      </c>
      <c r="AO241" s="72" t="s">
        <v>309</v>
      </c>
      <c r="AP241" s="72" t="s">
        <v>43</v>
      </c>
      <c r="AQ241" s="72" t="s">
        <v>43</v>
      </c>
      <c r="AR241" s="72" t="s">
        <v>43</v>
      </c>
      <c r="AS241" s="72" t="s">
        <v>43</v>
      </c>
      <c r="AT241" s="72" t="s">
        <v>43</v>
      </c>
      <c r="AU241" s="72" t="s">
        <v>43</v>
      </c>
      <c r="AV241" s="72" t="s">
        <v>43</v>
      </c>
      <c r="AW241" s="72" t="s">
        <v>43</v>
      </c>
      <c r="AX241" s="72" t="s">
        <v>43</v>
      </c>
      <c r="AY241" s="72" t="s">
        <v>43</v>
      </c>
      <c r="AZ241" s="72" t="s">
        <v>43</v>
      </c>
    </row>
    <row r="242" spans="1:52" x14ac:dyDescent="0.3">
      <c r="A242" s="72"/>
      <c r="B242" s="88" t="s">
        <v>168</v>
      </c>
      <c r="C242" s="88" t="s">
        <v>168</v>
      </c>
      <c r="D242" s="88" t="s">
        <v>168</v>
      </c>
      <c r="E242" s="72" t="s">
        <v>2090</v>
      </c>
      <c r="F242" s="73" t="s">
        <v>2090</v>
      </c>
      <c r="G242" s="72" t="s">
        <v>2091</v>
      </c>
      <c r="H242" s="72" t="s">
        <v>2091</v>
      </c>
      <c r="I242" s="72" t="s">
        <v>2092</v>
      </c>
      <c r="J242" s="72" t="s">
        <v>2092</v>
      </c>
      <c r="K242" s="72" t="s">
        <v>504</v>
      </c>
      <c r="L242" s="72" t="s">
        <v>505</v>
      </c>
      <c r="M242" s="72" t="s">
        <v>22</v>
      </c>
      <c r="N242" s="72" t="s">
        <v>42</v>
      </c>
      <c r="O242" s="72" t="s">
        <v>43</v>
      </c>
      <c r="P242" s="72" t="s">
        <v>2093</v>
      </c>
      <c r="Q242" s="72" t="s">
        <v>96</v>
      </c>
      <c r="R242" s="72" t="s">
        <v>97</v>
      </c>
      <c r="S242" s="72" t="s">
        <v>98</v>
      </c>
      <c r="T242" s="72" t="s">
        <v>47</v>
      </c>
      <c r="U242" s="72" t="s">
        <v>48</v>
      </c>
      <c r="V242" s="72" t="s">
        <v>2085</v>
      </c>
      <c r="W242" s="72">
        <v>45422.2810749653</v>
      </c>
      <c r="X242" s="72" t="s">
        <v>43</v>
      </c>
      <c r="Y242" s="72" t="s">
        <v>43</v>
      </c>
      <c r="Z242" s="72" t="s">
        <v>72</v>
      </c>
      <c r="AA242" s="72" t="s">
        <v>72</v>
      </c>
      <c r="AB242" s="72" t="s">
        <v>392</v>
      </c>
      <c r="AC242" s="81">
        <v>38.401000000000003</v>
      </c>
      <c r="AD242" s="72" t="s">
        <v>291</v>
      </c>
      <c r="AE242" s="72" t="s">
        <v>291</v>
      </c>
      <c r="AF242" s="72" t="s">
        <v>509</v>
      </c>
      <c r="AG242" s="72" t="s">
        <v>509</v>
      </c>
      <c r="AH242" s="72" t="str">
        <f>VLOOKUP(AG242,Work_plan_3gpp!A:G,6,FALSE)</f>
        <v>Rel-18</v>
      </c>
      <c r="AI242" s="72">
        <f t="shared" si="10"/>
        <v>1</v>
      </c>
      <c r="AJ242" s="72" t="s">
        <v>2094</v>
      </c>
      <c r="AK242" s="82">
        <v>400</v>
      </c>
      <c r="AL242" s="72" t="s">
        <v>43</v>
      </c>
      <c r="AM242" s="72">
        <v>0</v>
      </c>
      <c r="AN242" s="72" t="s">
        <v>309</v>
      </c>
      <c r="AO242" s="72" t="s">
        <v>309</v>
      </c>
      <c r="AP242" s="72" t="s">
        <v>43</v>
      </c>
      <c r="AQ242" s="72" t="s">
        <v>295</v>
      </c>
      <c r="AR242" s="72" t="s">
        <v>295</v>
      </c>
      <c r="AS242" s="72" t="s">
        <v>296</v>
      </c>
      <c r="AT242" s="72" t="s">
        <v>295</v>
      </c>
      <c r="AU242" s="72" t="s">
        <v>2095</v>
      </c>
      <c r="AV242" s="72" t="s">
        <v>43</v>
      </c>
      <c r="AW242" s="72" t="s">
        <v>43</v>
      </c>
      <c r="AX242" s="72" t="s">
        <v>43</v>
      </c>
      <c r="AY242" s="72" t="s">
        <v>43</v>
      </c>
      <c r="AZ242" s="72" t="s">
        <v>43</v>
      </c>
    </row>
    <row r="243" spans="1:52" x14ac:dyDescent="0.3">
      <c r="A243" s="72"/>
      <c r="B243" s="88" t="s">
        <v>168</v>
      </c>
      <c r="C243" s="88" t="s">
        <v>168</v>
      </c>
      <c r="D243" s="88" t="s">
        <v>168</v>
      </c>
      <c r="E243" s="72" t="s">
        <v>2096</v>
      </c>
      <c r="F243" s="73" t="s">
        <v>2096</v>
      </c>
      <c r="G243" s="72" t="s">
        <v>2097</v>
      </c>
      <c r="H243" s="72" t="s">
        <v>2097</v>
      </c>
      <c r="I243" s="72" t="s">
        <v>2098</v>
      </c>
      <c r="J243" s="72" t="s">
        <v>2098</v>
      </c>
      <c r="K243" s="72" t="s">
        <v>504</v>
      </c>
      <c r="L243" s="72" t="s">
        <v>505</v>
      </c>
      <c r="M243" s="72" t="s">
        <v>22</v>
      </c>
      <c r="N243" s="72" t="s">
        <v>42</v>
      </c>
      <c r="O243" s="72" t="s">
        <v>43</v>
      </c>
      <c r="P243" s="72" t="s">
        <v>2099</v>
      </c>
      <c r="Q243" s="72" t="s">
        <v>96</v>
      </c>
      <c r="R243" s="72" t="s">
        <v>97</v>
      </c>
      <c r="S243" s="72" t="s">
        <v>98</v>
      </c>
      <c r="T243" s="72" t="s">
        <v>47</v>
      </c>
      <c r="U243" s="72" t="s">
        <v>48</v>
      </c>
      <c r="V243" s="72" t="s">
        <v>2100</v>
      </c>
      <c r="W243" s="72">
        <v>45422.281086655101</v>
      </c>
      <c r="X243" s="72" t="s">
        <v>43</v>
      </c>
      <c r="Y243" s="72" t="s">
        <v>43</v>
      </c>
      <c r="Z243" s="72" t="s">
        <v>72</v>
      </c>
      <c r="AA243" s="72" t="s">
        <v>72</v>
      </c>
      <c r="AB243" s="72" t="s">
        <v>338</v>
      </c>
      <c r="AC243" s="81">
        <v>38.472999999999999</v>
      </c>
      <c r="AD243" s="72" t="s">
        <v>291</v>
      </c>
      <c r="AE243" s="72" t="s">
        <v>291</v>
      </c>
      <c r="AF243" s="72" t="s">
        <v>509</v>
      </c>
      <c r="AG243" s="72" t="s">
        <v>509</v>
      </c>
      <c r="AH243" s="72" t="str">
        <f>VLOOKUP(AG243,Work_plan_3gpp!A:G,6,FALSE)</f>
        <v>Rel-18</v>
      </c>
      <c r="AI243" s="72">
        <f t="shared" si="10"/>
        <v>1</v>
      </c>
      <c r="AJ243" s="72" t="s">
        <v>2101</v>
      </c>
      <c r="AK243" s="82">
        <v>1422</v>
      </c>
      <c r="AL243" s="72" t="s">
        <v>43</v>
      </c>
      <c r="AM243" s="72">
        <v>0</v>
      </c>
      <c r="AN243" s="72" t="s">
        <v>309</v>
      </c>
      <c r="AO243" s="72" t="s">
        <v>309</v>
      </c>
      <c r="AP243" s="72" t="s">
        <v>43</v>
      </c>
      <c r="AQ243" s="72" t="s">
        <v>295</v>
      </c>
      <c r="AR243" s="72" t="s">
        <v>295</v>
      </c>
      <c r="AS243" s="72" t="s">
        <v>296</v>
      </c>
      <c r="AT243" s="72" t="s">
        <v>295</v>
      </c>
      <c r="AU243" s="72" t="s">
        <v>2102</v>
      </c>
      <c r="AV243" s="72" t="s">
        <v>43</v>
      </c>
      <c r="AW243" s="72" t="s">
        <v>43</v>
      </c>
      <c r="AX243" s="72" t="s">
        <v>43</v>
      </c>
      <c r="AY243" s="72" t="s">
        <v>43</v>
      </c>
      <c r="AZ243" s="72" t="s">
        <v>43</v>
      </c>
    </row>
    <row r="244" spans="1:52" ht="36" x14ac:dyDescent="0.3">
      <c r="A244" s="72"/>
      <c r="B244" s="88" t="s">
        <v>168</v>
      </c>
      <c r="C244" s="88" t="s">
        <v>168</v>
      </c>
      <c r="D244" s="88" t="s">
        <v>168</v>
      </c>
      <c r="E244" s="72" t="s">
        <v>2118</v>
      </c>
      <c r="F244" s="73" t="s">
        <v>2118</v>
      </c>
      <c r="G244" s="72" t="s">
        <v>2119</v>
      </c>
      <c r="H244" s="73" t="s">
        <v>2119</v>
      </c>
      <c r="I244" s="72" t="s">
        <v>2120</v>
      </c>
      <c r="J244" s="72" t="s">
        <v>2120</v>
      </c>
      <c r="K244" s="72" t="s">
        <v>552</v>
      </c>
      <c r="L244" s="72" t="s">
        <v>553</v>
      </c>
      <c r="M244" s="72" t="s">
        <v>22</v>
      </c>
      <c r="N244" s="72" t="s">
        <v>282</v>
      </c>
      <c r="O244" s="72" t="s">
        <v>43</v>
      </c>
      <c r="P244" s="72" t="s">
        <v>2121</v>
      </c>
      <c r="Q244" s="72" t="s">
        <v>96</v>
      </c>
      <c r="R244" s="72" t="s">
        <v>97</v>
      </c>
      <c r="S244" s="72" t="s">
        <v>98</v>
      </c>
      <c r="T244" s="72" t="s">
        <v>47</v>
      </c>
      <c r="U244" s="72" t="s">
        <v>48</v>
      </c>
      <c r="V244" s="72" t="s">
        <v>2122</v>
      </c>
      <c r="W244" s="72">
        <v>45421.804324687502</v>
      </c>
      <c r="X244" s="72" t="s">
        <v>2123</v>
      </c>
      <c r="Y244" s="72" t="s">
        <v>43</v>
      </c>
      <c r="Z244" s="72" t="s">
        <v>72</v>
      </c>
      <c r="AA244" s="72" t="s">
        <v>72</v>
      </c>
      <c r="AB244" s="72" t="s">
        <v>290</v>
      </c>
      <c r="AC244" s="81">
        <v>38.423000000000002</v>
      </c>
      <c r="AD244" s="72" t="s">
        <v>291</v>
      </c>
      <c r="AE244" s="72" t="s">
        <v>291</v>
      </c>
      <c r="AF244" s="72" t="s">
        <v>105</v>
      </c>
      <c r="AG244" s="72" t="s">
        <v>105</v>
      </c>
      <c r="AH244" s="72" t="str">
        <f>VLOOKUP(AG244,Work_plan_3gpp!A:G,6,FALSE)</f>
        <v>Rel-18</v>
      </c>
      <c r="AI244" s="72">
        <f t="shared" si="10"/>
        <v>1</v>
      </c>
      <c r="AJ244" s="72" t="s">
        <v>2124</v>
      </c>
      <c r="AK244" s="82">
        <v>1246</v>
      </c>
      <c r="AL244" s="72" t="s">
        <v>308</v>
      </c>
      <c r="AM244" s="72">
        <v>1</v>
      </c>
      <c r="AN244" s="72" t="s">
        <v>309</v>
      </c>
      <c r="AO244" s="72" t="s">
        <v>309</v>
      </c>
      <c r="AP244" s="72" t="s">
        <v>43</v>
      </c>
      <c r="AQ244" s="72" t="s">
        <v>295</v>
      </c>
      <c r="AR244" s="72" t="s">
        <v>295</v>
      </c>
      <c r="AS244" s="72" t="s">
        <v>296</v>
      </c>
      <c r="AT244" s="72" t="s">
        <v>295</v>
      </c>
      <c r="AU244" s="72" t="s">
        <v>2125</v>
      </c>
      <c r="AV244" s="72" t="s">
        <v>43</v>
      </c>
      <c r="AW244" s="72" t="s">
        <v>43</v>
      </c>
      <c r="AX244" s="72" t="s">
        <v>43</v>
      </c>
      <c r="AY244" s="72" t="s">
        <v>43</v>
      </c>
      <c r="AZ244" s="72" t="s">
        <v>43</v>
      </c>
    </row>
    <row r="245" spans="1:52" x14ac:dyDescent="0.3">
      <c r="A245" s="72"/>
      <c r="B245" s="88" t="s">
        <v>168</v>
      </c>
      <c r="C245" s="88" t="s">
        <v>168</v>
      </c>
      <c r="D245" s="88" t="s">
        <v>168</v>
      </c>
      <c r="E245" s="72" t="s">
        <v>2134</v>
      </c>
      <c r="F245" s="73" t="s">
        <v>2134</v>
      </c>
      <c r="G245" s="72" t="s">
        <v>2135</v>
      </c>
      <c r="H245" s="72" t="s">
        <v>2135</v>
      </c>
      <c r="I245" s="72" t="s">
        <v>2136</v>
      </c>
      <c r="J245" s="72" t="s">
        <v>2136</v>
      </c>
      <c r="K245" s="72" t="s">
        <v>844</v>
      </c>
      <c r="L245" s="72" t="s">
        <v>845</v>
      </c>
      <c r="M245" s="72" t="s">
        <v>22</v>
      </c>
      <c r="N245" s="72" t="s">
        <v>282</v>
      </c>
      <c r="O245" s="72" t="s">
        <v>43</v>
      </c>
      <c r="P245" s="72" t="s">
        <v>2137</v>
      </c>
      <c r="Q245" s="72" t="s">
        <v>96</v>
      </c>
      <c r="R245" s="72" t="s">
        <v>97</v>
      </c>
      <c r="S245" s="72" t="s">
        <v>98</v>
      </c>
      <c r="T245" s="72" t="s">
        <v>47</v>
      </c>
      <c r="U245" s="72" t="s">
        <v>48</v>
      </c>
      <c r="V245" s="72" t="s">
        <v>2129</v>
      </c>
      <c r="W245" s="72">
        <v>45421.878987847202</v>
      </c>
      <c r="X245" s="72" t="s">
        <v>43</v>
      </c>
      <c r="Y245" s="72" t="s">
        <v>43</v>
      </c>
      <c r="Z245" s="72" t="s">
        <v>346</v>
      </c>
      <c r="AA245" s="72" t="s">
        <v>346</v>
      </c>
      <c r="AB245" s="72" t="s">
        <v>338</v>
      </c>
      <c r="AC245" s="81">
        <v>38.472999999999999</v>
      </c>
      <c r="AD245" s="72" t="s">
        <v>347</v>
      </c>
      <c r="AE245" s="72" t="s">
        <v>347</v>
      </c>
      <c r="AF245" s="72" t="s">
        <v>806</v>
      </c>
      <c r="AG245" s="72" t="s">
        <v>806</v>
      </c>
      <c r="AH245" s="72" t="str">
        <f>VLOOKUP(AG245,Work_plan_3gpp!A:G,6,FALSE)</f>
        <v>Rel-17</v>
      </c>
      <c r="AI245" s="72">
        <f t="shared" ref="AI245:AI276" si="11">MATCH(AA245,AH245,0)</f>
        <v>1</v>
      </c>
      <c r="AJ245" s="72" t="s">
        <v>2138</v>
      </c>
      <c r="AK245" s="82">
        <v>1423</v>
      </c>
      <c r="AL245" s="72" t="s">
        <v>43</v>
      </c>
      <c r="AM245" s="72">
        <v>0</v>
      </c>
      <c r="AN245" s="72" t="s">
        <v>309</v>
      </c>
      <c r="AO245" s="72" t="s">
        <v>309</v>
      </c>
      <c r="AP245" s="72" t="s">
        <v>43</v>
      </c>
      <c r="AQ245" s="72" t="s">
        <v>295</v>
      </c>
      <c r="AR245" s="72" t="s">
        <v>295</v>
      </c>
      <c r="AS245" s="72" t="s">
        <v>296</v>
      </c>
      <c r="AT245" s="72" t="s">
        <v>295</v>
      </c>
      <c r="AU245" s="72" t="s">
        <v>2139</v>
      </c>
      <c r="AV245" s="72" t="s">
        <v>43</v>
      </c>
      <c r="AW245" s="72" t="s">
        <v>43</v>
      </c>
      <c r="AX245" s="72" t="s">
        <v>43</v>
      </c>
      <c r="AY245" s="72" t="s">
        <v>43</v>
      </c>
      <c r="AZ245" s="72" t="s">
        <v>43</v>
      </c>
    </row>
    <row r="246" spans="1:52" x14ac:dyDescent="0.3">
      <c r="A246" s="72"/>
      <c r="B246" s="88" t="s">
        <v>168</v>
      </c>
      <c r="C246" s="88" t="s">
        <v>168</v>
      </c>
      <c r="D246" s="88" t="s">
        <v>168</v>
      </c>
      <c r="E246" s="72" t="s">
        <v>2143</v>
      </c>
      <c r="F246" s="73" t="s">
        <v>2143</v>
      </c>
      <c r="G246" s="72" t="s">
        <v>2144</v>
      </c>
      <c r="H246" s="72" t="s">
        <v>2144</v>
      </c>
      <c r="I246" s="72" t="s">
        <v>2145</v>
      </c>
      <c r="J246" s="72" t="s">
        <v>2145</v>
      </c>
      <c r="K246" s="72" t="s">
        <v>844</v>
      </c>
      <c r="L246" s="72" t="s">
        <v>845</v>
      </c>
      <c r="M246" s="72" t="s">
        <v>22</v>
      </c>
      <c r="N246" s="72" t="s">
        <v>282</v>
      </c>
      <c r="O246" s="72" t="s">
        <v>43</v>
      </c>
      <c r="P246" s="72" t="s">
        <v>2146</v>
      </c>
      <c r="Q246" s="72" t="s">
        <v>96</v>
      </c>
      <c r="R246" s="72" t="s">
        <v>97</v>
      </c>
      <c r="S246" s="72" t="s">
        <v>98</v>
      </c>
      <c r="T246" s="72" t="s">
        <v>47</v>
      </c>
      <c r="U246" s="72" t="s">
        <v>48</v>
      </c>
      <c r="V246" s="72" t="s">
        <v>2141</v>
      </c>
      <c r="W246" s="72">
        <v>45421.878988738397</v>
      </c>
      <c r="X246" s="72" t="s">
        <v>43</v>
      </c>
      <c r="Y246" s="72" t="s">
        <v>43</v>
      </c>
      <c r="Z246" s="72" t="s">
        <v>72</v>
      </c>
      <c r="AA246" s="72" t="s">
        <v>72</v>
      </c>
      <c r="AB246" s="72" t="s">
        <v>640</v>
      </c>
      <c r="AC246" s="81">
        <v>38.454999999999998</v>
      </c>
      <c r="AD246" s="72" t="s">
        <v>291</v>
      </c>
      <c r="AE246" s="72" t="s">
        <v>291</v>
      </c>
      <c r="AF246" s="72" t="s">
        <v>105</v>
      </c>
      <c r="AG246" s="72" t="s">
        <v>105</v>
      </c>
      <c r="AH246" s="72" t="str">
        <f>VLOOKUP(AG246,Work_plan_3gpp!A:G,6,FALSE)</f>
        <v>Rel-18</v>
      </c>
      <c r="AI246" s="72">
        <f t="shared" si="11"/>
        <v>1</v>
      </c>
      <c r="AJ246" s="72" t="s">
        <v>2147</v>
      </c>
      <c r="AK246" s="82">
        <v>149</v>
      </c>
      <c r="AL246" s="72" t="s">
        <v>43</v>
      </c>
      <c r="AM246" s="72">
        <v>0</v>
      </c>
      <c r="AN246" s="72" t="s">
        <v>309</v>
      </c>
      <c r="AO246" s="72" t="s">
        <v>309</v>
      </c>
      <c r="AP246" s="72" t="s">
        <v>43</v>
      </c>
      <c r="AQ246" s="72" t="s">
        <v>295</v>
      </c>
      <c r="AR246" s="72" t="s">
        <v>295</v>
      </c>
      <c r="AS246" s="72" t="s">
        <v>296</v>
      </c>
      <c r="AT246" s="72" t="s">
        <v>296</v>
      </c>
      <c r="AU246" s="72" t="s">
        <v>2148</v>
      </c>
      <c r="AV246" s="72" t="s">
        <v>43</v>
      </c>
      <c r="AW246" s="72" t="s">
        <v>43</v>
      </c>
      <c r="AX246" s="72" t="s">
        <v>43</v>
      </c>
      <c r="AY246" s="72" t="s">
        <v>43</v>
      </c>
      <c r="AZ246" s="72" t="s">
        <v>43</v>
      </c>
    </row>
    <row r="247" spans="1:52" x14ac:dyDescent="0.3">
      <c r="A247" s="72"/>
      <c r="B247" s="88" t="s">
        <v>168</v>
      </c>
      <c r="C247" s="88" t="s">
        <v>168</v>
      </c>
      <c r="D247" s="88" t="s">
        <v>168</v>
      </c>
      <c r="E247" s="72" t="s">
        <v>2149</v>
      </c>
      <c r="F247" s="73" t="s">
        <v>2149</v>
      </c>
      <c r="G247" s="72" t="s">
        <v>2144</v>
      </c>
      <c r="H247" s="72" t="s">
        <v>2144</v>
      </c>
      <c r="I247" s="72" t="s">
        <v>2145</v>
      </c>
      <c r="J247" s="72" t="s">
        <v>2145</v>
      </c>
      <c r="K247" s="72" t="s">
        <v>844</v>
      </c>
      <c r="L247" s="72" t="s">
        <v>845</v>
      </c>
      <c r="M247" s="72" t="s">
        <v>22</v>
      </c>
      <c r="N247" s="72" t="s">
        <v>282</v>
      </c>
      <c r="O247" s="72" t="s">
        <v>43</v>
      </c>
      <c r="P247" s="72" t="s">
        <v>2146</v>
      </c>
      <c r="Q247" s="72" t="s">
        <v>96</v>
      </c>
      <c r="R247" s="72" t="s">
        <v>97</v>
      </c>
      <c r="S247" s="72" t="s">
        <v>98</v>
      </c>
      <c r="T247" s="72" t="s">
        <v>47</v>
      </c>
      <c r="U247" s="72" t="s">
        <v>48</v>
      </c>
      <c r="V247" s="72" t="s">
        <v>2150</v>
      </c>
      <c r="W247" s="72">
        <v>45421.8789889236</v>
      </c>
      <c r="X247" s="72" t="s">
        <v>43</v>
      </c>
      <c r="Y247" s="72" t="s">
        <v>43</v>
      </c>
      <c r="Z247" s="72" t="s">
        <v>72</v>
      </c>
      <c r="AA247" s="72" t="s">
        <v>72</v>
      </c>
      <c r="AB247" s="72" t="s">
        <v>338</v>
      </c>
      <c r="AC247" s="81">
        <v>38.472999999999999</v>
      </c>
      <c r="AD247" s="72" t="s">
        <v>291</v>
      </c>
      <c r="AE247" s="72" t="s">
        <v>291</v>
      </c>
      <c r="AF247" s="72" t="s">
        <v>105</v>
      </c>
      <c r="AG247" s="72" t="s">
        <v>105</v>
      </c>
      <c r="AH247" s="72" t="str">
        <f>VLOOKUP(AG247,Work_plan_3gpp!A:G,6,FALSE)</f>
        <v>Rel-18</v>
      </c>
      <c r="AI247" s="72">
        <f t="shared" si="11"/>
        <v>1</v>
      </c>
      <c r="AJ247" s="72" t="s">
        <v>2151</v>
      </c>
      <c r="AK247" s="82">
        <v>1425</v>
      </c>
      <c r="AL247" s="72" t="s">
        <v>43</v>
      </c>
      <c r="AM247" s="72">
        <v>0</v>
      </c>
      <c r="AN247" s="72" t="s">
        <v>309</v>
      </c>
      <c r="AO247" s="72" t="s">
        <v>309</v>
      </c>
      <c r="AP247" s="72" t="s">
        <v>43</v>
      </c>
      <c r="AQ247" s="72" t="s">
        <v>295</v>
      </c>
      <c r="AR247" s="72" t="s">
        <v>295</v>
      </c>
      <c r="AS247" s="72" t="s">
        <v>296</v>
      </c>
      <c r="AT247" s="72" t="s">
        <v>295</v>
      </c>
      <c r="AU247" s="72" t="s">
        <v>2148</v>
      </c>
      <c r="AV247" s="72" t="s">
        <v>43</v>
      </c>
      <c r="AW247" s="72" t="s">
        <v>43</v>
      </c>
      <c r="AX247" s="72" t="s">
        <v>43</v>
      </c>
      <c r="AY247" s="72" t="s">
        <v>43</v>
      </c>
      <c r="AZ247" s="72" t="s">
        <v>43</v>
      </c>
    </row>
    <row r="248" spans="1:52" x14ac:dyDescent="0.3">
      <c r="A248" s="72"/>
      <c r="B248" s="88" t="s">
        <v>168</v>
      </c>
      <c r="C248" s="88" t="s">
        <v>168</v>
      </c>
      <c r="D248" s="88" t="s">
        <v>168</v>
      </c>
      <c r="E248" s="72" t="s">
        <v>2152</v>
      </c>
      <c r="F248" s="73" t="s">
        <v>2152</v>
      </c>
      <c r="G248" s="72" t="s">
        <v>2153</v>
      </c>
      <c r="H248" s="72" t="s">
        <v>2153</v>
      </c>
      <c r="I248" s="72" t="s">
        <v>375</v>
      </c>
      <c r="J248" s="72" t="s">
        <v>375</v>
      </c>
      <c r="K248" s="72" t="s">
        <v>844</v>
      </c>
      <c r="L248" s="72" t="s">
        <v>845</v>
      </c>
      <c r="M248" s="72" t="s">
        <v>22</v>
      </c>
      <c r="N248" s="72" t="s">
        <v>282</v>
      </c>
      <c r="O248" s="72" t="s">
        <v>43</v>
      </c>
      <c r="P248" s="72" t="s">
        <v>1208</v>
      </c>
      <c r="Q248" s="72" t="s">
        <v>96</v>
      </c>
      <c r="R248" s="72" t="s">
        <v>97</v>
      </c>
      <c r="S248" s="72" t="s">
        <v>98</v>
      </c>
      <c r="T248" s="72" t="s">
        <v>47</v>
      </c>
      <c r="U248" s="72" t="s">
        <v>48</v>
      </c>
      <c r="V248" s="72" t="s">
        <v>2154</v>
      </c>
      <c r="W248" s="72">
        <v>45421.878989085701</v>
      </c>
      <c r="X248" s="72" t="s">
        <v>43</v>
      </c>
      <c r="Y248" s="72" t="s">
        <v>43</v>
      </c>
      <c r="Z248" s="72" t="s">
        <v>72</v>
      </c>
      <c r="AA248" s="72" t="s">
        <v>72</v>
      </c>
      <c r="AB248" s="72" t="s">
        <v>640</v>
      </c>
      <c r="AC248" s="81">
        <v>38.454999999999998</v>
      </c>
      <c r="AD248" s="72" t="s">
        <v>291</v>
      </c>
      <c r="AE248" s="72" t="s">
        <v>291</v>
      </c>
      <c r="AF248" s="72" t="s">
        <v>105</v>
      </c>
      <c r="AG248" s="72" t="s">
        <v>105</v>
      </c>
      <c r="AH248" s="72" t="str">
        <f>VLOOKUP(AG248,Work_plan_3gpp!A:G,6,FALSE)</f>
        <v>Rel-18</v>
      </c>
      <c r="AI248" s="72">
        <f t="shared" si="11"/>
        <v>1</v>
      </c>
      <c r="AJ248" s="72" t="s">
        <v>2155</v>
      </c>
      <c r="AK248" s="82">
        <v>150</v>
      </c>
      <c r="AL248" s="72" t="s">
        <v>43</v>
      </c>
      <c r="AM248" s="72">
        <v>0</v>
      </c>
      <c r="AN248" s="72" t="s">
        <v>309</v>
      </c>
      <c r="AO248" s="72" t="s">
        <v>309</v>
      </c>
      <c r="AP248" s="72" t="s">
        <v>43</v>
      </c>
      <c r="AQ248" s="72" t="s">
        <v>295</v>
      </c>
      <c r="AR248" s="72" t="s">
        <v>295</v>
      </c>
      <c r="AS248" s="72" t="s">
        <v>296</v>
      </c>
      <c r="AT248" s="72" t="s">
        <v>296</v>
      </c>
      <c r="AU248" s="72" t="s">
        <v>2156</v>
      </c>
      <c r="AV248" s="72" t="s">
        <v>43</v>
      </c>
      <c r="AW248" s="72" t="s">
        <v>43</v>
      </c>
      <c r="AX248" s="72" t="s">
        <v>43</v>
      </c>
      <c r="AY248" s="72" t="s">
        <v>43</v>
      </c>
      <c r="AZ248" s="72" t="s">
        <v>43</v>
      </c>
    </row>
    <row r="249" spans="1:52" x14ac:dyDescent="0.3">
      <c r="A249" s="72"/>
      <c r="B249" s="88" t="s">
        <v>168</v>
      </c>
      <c r="C249" s="88" t="s">
        <v>168</v>
      </c>
      <c r="D249" s="88" t="s">
        <v>168</v>
      </c>
      <c r="E249" s="72" t="s">
        <v>620</v>
      </c>
      <c r="F249" s="73" t="s">
        <v>620</v>
      </c>
      <c r="G249" s="72" t="s">
        <v>613</v>
      </c>
      <c r="H249" s="72" t="s">
        <v>613</v>
      </c>
      <c r="I249" s="72" t="s">
        <v>614</v>
      </c>
      <c r="J249" s="72" t="s">
        <v>614</v>
      </c>
      <c r="K249" s="72" t="s">
        <v>615</v>
      </c>
      <c r="L249" s="72" t="s">
        <v>616</v>
      </c>
      <c r="M249" s="72" t="s">
        <v>22</v>
      </c>
      <c r="N249" s="72" t="s">
        <v>282</v>
      </c>
      <c r="O249" s="72" t="s">
        <v>283</v>
      </c>
      <c r="P249" s="72" t="s">
        <v>2213</v>
      </c>
      <c r="Q249" s="72" t="s">
        <v>285</v>
      </c>
      <c r="R249" s="72" t="s">
        <v>286</v>
      </c>
      <c r="S249" s="72" t="s">
        <v>287</v>
      </c>
      <c r="T249" s="72" t="s">
        <v>47</v>
      </c>
      <c r="U249" s="72" t="s">
        <v>48</v>
      </c>
      <c r="V249" s="72" t="s">
        <v>2214</v>
      </c>
      <c r="W249" s="72">
        <v>45421.594637268499</v>
      </c>
      <c r="X249" s="72" t="s">
        <v>612</v>
      </c>
      <c r="Y249" s="72" t="s">
        <v>43</v>
      </c>
      <c r="Z249" s="72" t="s">
        <v>72</v>
      </c>
      <c r="AA249" s="72" t="s">
        <v>72</v>
      </c>
      <c r="AB249" s="72" t="s">
        <v>621</v>
      </c>
      <c r="AC249" s="81">
        <v>38.472000000000001</v>
      </c>
      <c r="AD249" s="72" t="s">
        <v>318</v>
      </c>
      <c r="AE249" s="72" t="s">
        <v>318</v>
      </c>
      <c r="AF249" s="72" t="s">
        <v>100</v>
      </c>
      <c r="AG249" s="72" t="s">
        <v>100</v>
      </c>
      <c r="AH249" s="72" t="str">
        <f>VLOOKUP(AG249,Work_plan_3gpp!A:G,6,FALSE)</f>
        <v>Rel-18</v>
      </c>
      <c r="AI249" s="72">
        <f t="shared" si="11"/>
        <v>1</v>
      </c>
      <c r="AJ249" s="72" t="s">
        <v>622</v>
      </c>
      <c r="AK249" s="82">
        <v>28</v>
      </c>
      <c r="AL249" s="72" t="s">
        <v>45</v>
      </c>
      <c r="AM249" s="72">
        <v>3</v>
      </c>
      <c r="AN249" s="72" t="s">
        <v>320</v>
      </c>
      <c r="AO249" s="72" t="s">
        <v>320</v>
      </c>
      <c r="AP249" s="72" t="s">
        <v>43</v>
      </c>
      <c r="AQ249" s="72" t="s">
        <v>295</v>
      </c>
      <c r="AR249" s="72" t="s">
        <v>295</v>
      </c>
      <c r="AS249" s="72" t="s">
        <v>296</v>
      </c>
      <c r="AT249" s="72" t="s">
        <v>295</v>
      </c>
      <c r="AU249" s="72" t="s">
        <v>611</v>
      </c>
      <c r="AV249" s="72" t="s">
        <v>43</v>
      </c>
      <c r="AW249" s="72" t="s">
        <v>43</v>
      </c>
      <c r="AX249" s="72" t="s">
        <v>43</v>
      </c>
      <c r="AY249" s="72" t="s">
        <v>43</v>
      </c>
      <c r="AZ249" s="72" t="s">
        <v>43</v>
      </c>
    </row>
    <row r="250" spans="1:52" x14ac:dyDescent="0.3">
      <c r="A250" s="72"/>
      <c r="B250" s="88" t="s">
        <v>168</v>
      </c>
      <c r="C250" s="88" t="s">
        <v>168</v>
      </c>
      <c r="D250" s="88" t="s">
        <v>168</v>
      </c>
      <c r="E250" s="72" t="s">
        <v>2254</v>
      </c>
      <c r="F250" s="73" t="s">
        <v>2254</v>
      </c>
      <c r="G250" s="72" t="s">
        <v>2255</v>
      </c>
      <c r="H250" s="72" t="s">
        <v>2255</v>
      </c>
      <c r="I250" s="72" t="s">
        <v>2256</v>
      </c>
      <c r="J250" s="72" t="s">
        <v>2256</v>
      </c>
      <c r="K250" s="72" t="s">
        <v>869</v>
      </c>
      <c r="L250" s="72" t="s">
        <v>870</v>
      </c>
      <c r="M250" s="72" t="s">
        <v>326</v>
      </c>
      <c r="N250" s="72" t="s">
        <v>63</v>
      </c>
      <c r="O250" s="72" t="s">
        <v>43</v>
      </c>
      <c r="P250" s="72" t="s">
        <v>43</v>
      </c>
      <c r="Q250" s="72" t="s">
        <v>96</v>
      </c>
      <c r="R250" s="72" t="s">
        <v>97</v>
      </c>
      <c r="S250" s="72" t="s">
        <v>98</v>
      </c>
      <c r="T250" s="72" t="s">
        <v>47</v>
      </c>
      <c r="U250" s="72" t="s">
        <v>48</v>
      </c>
      <c r="V250" s="72" t="s">
        <v>2257</v>
      </c>
      <c r="W250" s="72">
        <v>45422.223647488398</v>
      </c>
      <c r="X250" s="72" t="s">
        <v>43</v>
      </c>
      <c r="Y250" s="72" t="s">
        <v>43</v>
      </c>
      <c r="Z250" s="72" t="s">
        <v>72</v>
      </c>
      <c r="AA250" s="72" t="s">
        <v>72</v>
      </c>
      <c r="AB250" s="72" t="s">
        <v>329</v>
      </c>
      <c r="AC250" s="81">
        <v>38.299999999999997</v>
      </c>
      <c r="AD250" s="72" t="s">
        <v>291</v>
      </c>
      <c r="AE250" s="72" t="s">
        <v>291</v>
      </c>
      <c r="AF250" s="72" t="s">
        <v>660</v>
      </c>
      <c r="AG250" s="72" t="s">
        <v>660</v>
      </c>
      <c r="AH250" s="72" t="str">
        <f>VLOOKUP(AG250,Work_plan_3gpp!A:G,6,FALSE)</f>
        <v>Rel-18</v>
      </c>
      <c r="AI250" s="72">
        <f t="shared" si="11"/>
        <v>1</v>
      </c>
      <c r="AJ250" s="72" t="s">
        <v>43</v>
      </c>
      <c r="AK250" s="82" t="s">
        <v>3296</v>
      </c>
      <c r="AL250" s="72" t="s">
        <v>43</v>
      </c>
      <c r="AM250" s="72">
        <v>0</v>
      </c>
      <c r="AN250" s="72" t="s">
        <v>309</v>
      </c>
      <c r="AO250" s="72" t="s">
        <v>309</v>
      </c>
      <c r="AP250" s="72" t="s">
        <v>43</v>
      </c>
      <c r="AQ250" s="72" t="s">
        <v>43</v>
      </c>
      <c r="AR250" s="72" t="s">
        <v>43</v>
      </c>
      <c r="AS250" s="72" t="s">
        <v>43</v>
      </c>
      <c r="AT250" s="72" t="s">
        <v>43</v>
      </c>
      <c r="AU250" s="72" t="s">
        <v>43</v>
      </c>
      <c r="AV250" s="72" t="s">
        <v>43</v>
      </c>
      <c r="AW250" s="72" t="s">
        <v>43</v>
      </c>
      <c r="AX250" s="72" t="s">
        <v>43</v>
      </c>
      <c r="AY250" s="72" t="s">
        <v>43</v>
      </c>
      <c r="AZ250" s="72" t="s">
        <v>43</v>
      </c>
    </row>
    <row r="251" spans="1:52" ht="24" x14ac:dyDescent="0.3">
      <c r="A251" s="72"/>
      <c r="B251" s="88" t="s">
        <v>168</v>
      </c>
      <c r="C251" s="88" t="s">
        <v>168</v>
      </c>
      <c r="D251" s="88" t="s">
        <v>168</v>
      </c>
      <c r="E251" s="72" t="s">
        <v>2271</v>
      </c>
      <c r="F251" s="73" t="s">
        <v>2271</v>
      </c>
      <c r="G251" s="72" t="s">
        <v>2272</v>
      </c>
      <c r="H251" s="73" t="s">
        <v>2272</v>
      </c>
      <c r="I251" s="72" t="s">
        <v>1312</v>
      </c>
      <c r="J251" s="72" t="s">
        <v>1312</v>
      </c>
      <c r="K251" s="72" t="s">
        <v>552</v>
      </c>
      <c r="L251" s="72" t="s">
        <v>553</v>
      </c>
      <c r="M251" s="72" t="s">
        <v>22</v>
      </c>
      <c r="N251" s="72" t="s">
        <v>282</v>
      </c>
      <c r="O251" s="72" t="s">
        <v>43</v>
      </c>
      <c r="P251" s="72" t="s">
        <v>2273</v>
      </c>
      <c r="Q251" s="72" t="s">
        <v>1209</v>
      </c>
      <c r="R251" s="72" t="s">
        <v>1210</v>
      </c>
      <c r="S251" s="72" t="s">
        <v>1211</v>
      </c>
      <c r="T251" s="72" t="s">
        <v>47</v>
      </c>
      <c r="U251" s="72" t="s">
        <v>48</v>
      </c>
      <c r="V251" s="72" t="s">
        <v>2274</v>
      </c>
      <c r="W251" s="72">
        <v>45421.804322534699</v>
      </c>
      <c r="X251" s="72" t="s">
        <v>43</v>
      </c>
      <c r="Y251" s="72" t="s">
        <v>43</v>
      </c>
      <c r="Z251" s="72" t="s">
        <v>72</v>
      </c>
      <c r="AA251" s="72" t="s">
        <v>72</v>
      </c>
      <c r="AB251" s="72" t="s">
        <v>640</v>
      </c>
      <c r="AC251" s="81">
        <v>38.454999999999998</v>
      </c>
      <c r="AD251" s="72" t="s">
        <v>291</v>
      </c>
      <c r="AE251" s="72" t="s">
        <v>291</v>
      </c>
      <c r="AF251" s="72" t="s">
        <v>100</v>
      </c>
      <c r="AG251" s="72" t="s">
        <v>100</v>
      </c>
      <c r="AH251" s="72" t="str">
        <f>VLOOKUP(AG251,Work_plan_3gpp!A:G,6,FALSE)</f>
        <v>Rel-18</v>
      </c>
      <c r="AI251" s="72">
        <f t="shared" si="11"/>
        <v>1</v>
      </c>
      <c r="AJ251" s="72" t="s">
        <v>2275</v>
      </c>
      <c r="AK251" s="82">
        <v>152</v>
      </c>
      <c r="AL251" s="72" t="s">
        <v>43</v>
      </c>
      <c r="AM251" s="72">
        <v>0</v>
      </c>
      <c r="AN251" s="72" t="s">
        <v>320</v>
      </c>
      <c r="AO251" s="72" t="s">
        <v>320</v>
      </c>
      <c r="AP251" s="72" t="s">
        <v>43</v>
      </c>
      <c r="AQ251" s="72" t="s">
        <v>295</v>
      </c>
      <c r="AR251" s="72" t="s">
        <v>295</v>
      </c>
      <c r="AS251" s="72" t="s">
        <v>296</v>
      </c>
      <c r="AT251" s="72" t="s">
        <v>296</v>
      </c>
      <c r="AU251" s="72" t="s">
        <v>2276</v>
      </c>
      <c r="AV251" s="72" t="s">
        <v>43</v>
      </c>
      <c r="AW251" s="72" t="s">
        <v>43</v>
      </c>
      <c r="AX251" s="72" t="s">
        <v>43</v>
      </c>
      <c r="AY251" s="72" t="s">
        <v>43</v>
      </c>
      <c r="AZ251" s="72" t="s">
        <v>43</v>
      </c>
    </row>
    <row r="252" spans="1:52" x14ac:dyDescent="0.3">
      <c r="A252" s="72"/>
      <c r="B252" s="88" t="s">
        <v>168</v>
      </c>
      <c r="C252" s="88" t="s">
        <v>168</v>
      </c>
      <c r="D252" s="88" t="s">
        <v>168</v>
      </c>
      <c r="E252" s="72" t="s">
        <v>2303</v>
      </c>
      <c r="F252" s="73" t="s">
        <v>2303</v>
      </c>
      <c r="G252" s="72" t="s">
        <v>2304</v>
      </c>
      <c r="H252" s="73" t="s">
        <v>2304</v>
      </c>
      <c r="I252" s="72" t="s">
        <v>2305</v>
      </c>
      <c r="J252" s="72" t="s">
        <v>2305</v>
      </c>
      <c r="K252" s="72" t="s">
        <v>552</v>
      </c>
      <c r="L252" s="72" t="s">
        <v>553</v>
      </c>
      <c r="M252" s="72" t="s">
        <v>22</v>
      </c>
      <c r="N252" s="72" t="s">
        <v>282</v>
      </c>
      <c r="O252" s="72" t="s">
        <v>43</v>
      </c>
      <c r="P252" s="72" t="s">
        <v>2306</v>
      </c>
      <c r="Q252" s="72" t="s">
        <v>96</v>
      </c>
      <c r="R252" s="72" t="s">
        <v>97</v>
      </c>
      <c r="S252" s="72" t="s">
        <v>98</v>
      </c>
      <c r="T252" s="72" t="s">
        <v>47</v>
      </c>
      <c r="U252" s="72" t="s">
        <v>48</v>
      </c>
      <c r="V252" s="72" t="s">
        <v>2301</v>
      </c>
      <c r="W252" s="72">
        <v>45421.804323958298</v>
      </c>
      <c r="X252" s="72" t="s">
        <v>43</v>
      </c>
      <c r="Y252" s="72" t="s">
        <v>43</v>
      </c>
      <c r="Z252" s="72" t="s">
        <v>72</v>
      </c>
      <c r="AA252" s="72" t="s">
        <v>72</v>
      </c>
      <c r="AB252" s="72" t="s">
        <v>640</v>
      </c>
      <c r="AC252" s="81">
        <v>38.454999999999998</v>
      </c>
      <c r="AD252" s="72" t="s">
        <v>291</v>
      </c>
      <c r="AE252" s="72" t="s">
        <v>291</v>
      </c>
      <c r="AF252" s="72" t="s">
        <v>2166</v>
      </c>
      <c r="AG252" s="72" t="s">
        <v>2166</v>
      </c>
      <c r="AH252" s="72" t="str">
        <f>VLOOKUP(AG252,Work_plan_3gpp!A:G,6,FALSE)</f>
        <v>Rel-18</v>
      </c>
      <c r="AI252" s="72">
        <f t="shared" si="11"/>
        <v>1</v>
      </c>
      <c r="AJ252" s="72" t="s">
        <v>1688</v>
      </c>
      <c r="AK252" s="82">
        <v>153</v>
      </c>
      <c r="AL252" s="72" t="s">
        <v>43</v>
      </c>
      <c r="AM252" s="72">
        <v>0</v>
      </c>
      <c r="AN252" s="72" t="s">
        <v>309</v>
      </c>
      <c r="AO252" s="72" t="s">
        <v>309</v>
      </c>
      <c r="AP252" s="72" t="s">
        <v>43</v>
      </c>
      <c r="AQ252" s="72" t="s">
        <v>295</v>
      </c>
      <c r="AR252" s="72" t="s">
        <v>295</v>
      </c>
      <c r="AS252" s="72" t="s">
        <v>296</v>
      </c>
      <c r="AT252" s="72" t="s">
        <v>296</v>
      </c>
      <c r="AU252" s="72" t="s">
        <v>2307</v>
      </c>
      <c r="AV252" s="72" t="s">
        <v>43</v>
      </c>
      <c r="AW252" s="72" t="s">
        <v>43</v>
      </c>
      <c r="AX252" s="72" t="s">
        <v>43</v>
      </c>
      <c r="AY252" s="72" t="s">
        <v>43</v>
      </c>
      <c r="AZ252" s="72" t="s">
        <v>43</v>
      </c>
    </row>
    <row r="253" spans="1:52" x14ac:dyDescent="0.3">
      <c r="A253" s="72"/>
      <c r="B253" s="88" t="s">
        <v>168</v>
      </c>
      <c r="C253" s="88" t="s">
        <v>168</v>
      </c>
      <c r="D253" s="88" t="s">
        <v>168</v>
      </c>
      <c r="E253" s="72" t="s">
        <v>2308</v>
      </c>
      <c r="F253" s="73" t="s">
        <v>2308</v>
      </c>
      <c r="G253" s="72" t="s">
        <v>2304</v>
      </c>
      <c r="H253" s="73" t="s">
        <v>2304</v>
      </c>
      <c r="I253" s="72" t="s">
        <v>2305</v>
      </c>
      <c r="J253" s="72" t="s">
        <v>2305</v>
      </c>
      <c r="K253" s="72" t="s">
        <v>552</v>
      </c>
      <c r="L253" s="72" t="s">
        <v>553</v>
      </c>
      <c r="M253" s="72" t="s">
        <v>22</v>
      </c>
      <c r="N253" s="72" t="s">
        <v>282</v>
      </c>
      <c r="O253" s="72" t="s">
        <v>43</v>
      </c>
      <c r="P253" s="72" t="s">
        <v>2306</v>
      </c>
      <c r="Q253" s="72" t="s">
        <v>96</v>
      </c>
      <c r="R253" s="72" t="s">
        <v>97</v>
      </c>
      <c r="S253" s="72" t="s">
        <v>98</v>
      </c>
      <c r="T253" s="72" t="s">
        <v>47</v>
      </c>
      <c r="U253" s="72" t="s">
        <v>48</v>
      </c>
      <c r="V253" s="72" t="s">
        <v>2309</v>
      </c>
      <c r="W253" s="72">
        <v>45421.804324155099</v>
      </c>
      <c r="X253" s="72" t="s">
        <v>43</v>
      </c>
      <c r="Y253" s="72" t="s">
        <v>43</v>
      </c>
      <c r="Z253" s="72" t="s">
        <v>72</v>
      </c>
      <c r="AA253" s="72" t="s">
        <v>72</v>
      </c>
      <c r="AB253" s="72" t="s">
        <v>338</v>
      </c>
      <c r="AC253" s="81">
        <v>38.472999999999999</v>
      </c>
      <c r="AD253" s="72" t="s">
        <v>291</v>
      </c>
      <c r="AE253" s="72" t="s">
        <v>291</v>
      </c>
      <c r="AF253" s="72" t="s">
        <v>2166</v>
      </c>
      <c r="AG253" s="72" t="s">
        <v>2166</v>
      </c>
      <c r="AH253" s="72" t="str">
        <f>VLOOKUP(AG253,Work_plan_3gpp!A:G,6,FALSE)</f>
        <v>Rel-18</v>
      </c>
      <c r="AI253" s="72">
        <f t="shared" si="11"/>
        <v>1</v>
      </c>
      <c r="AJ253" s="72" t="s">
        <v>2310</v>
      </c>
      <c r="AK253" s="82">
        <v>1430</v>
      </c>
      <c r="AL253" s="72" t="s">
        <v>43</v>
      </c>
      <c r="AM253" s="72">
        <v>0</v>
      </c>
      <c r="AN253" s="72" t="s">
        <v>309</v>
      </c>
      <c r="AO253" s="72" t="s">
        <v>309</v>
      </c>
      <c r="AP253" s="72" t="s">
        <v>43</v>
      </c>
      <c r="AQ253" s="72" t="s">
        <v>295</v>
      </c>
      <c r="AR253" s="72" t="s">
        <v>295</v>
      </c>
      <c r="AS253" s="72" t="s">
        <v>296</v>
      </c>
      <c r="AT253" s="72" t="s">
        <v>295</v>
      </c>
      <c r="AU253" s="72" t="s">
        <v>2311</v>
      </c>
      <c r="AV253" s="72" t="s">
        <v>43</v>
      </c>
      <c r="AW253" s="72" t="s">
        <v>43</v>
      </c>
      <c r="AX253" s="72" t="s">
        <v>43</v>
      </c>
      <c r="AY253" s="72" t="s">
        <v>43</v>
      </c>
      <c r="AZ253" s="72" t="s">
        <v>43</v>
      </c>
    </row>
    <row r="254" spans="1:52" x14ac:dyDescent="0.3">
      <c r="A254" s="72"/>
      <c r="B254" s="88" t="s">
        <v>168</v>
      </c>
      <c r="C254" s="88" t="s">
        <v>168</v>
      </c>
      <c r="D254" s="88" t="s">
        <v>168</v>
      </c>
      <c r="E254" s="72" t="s">
        <v>2386</v>
      </c>
      <c r="F254" s="73" t="s">
        <v>2386</v>
      </c>
      <c r="G254" s="72" t="s">
        <v>2387</v>
      </c>
      <c r="H254" s="72" t="s">
        <v>2387</v>
      </c>
      <c r="I254" s="72" t="s">
        <v>1312</v>
      </c>
      <c r="J254" s="72" t="s">
        <v>1312</v>
      </c>
      <c r="K254" s="72" t="s">
        <v>698</v>
      </c>
      <c r="L254" s="72" t="s">
        <v>699</v>
      </c>
      <c r="M254" s="72" t="s">
        <v>22</v>
      </c>
      <c r="N254" s="72" t="s">
        <v>282</v>
      </c>
      <c r="O254" s="72" t="s">
        <v>43</v>
      </c>
      <c r="P254" s="72" t="s">
        <v>2280</v>
      </c>
      <c r="Q254" s="72" t="s">
        <v>82</v>
      </c>
      <c r="R254" s="72" t="s">
        <v>83</v>
      </c>
      <c r="S254" s="72" t="s">
        <v>84</v>
      </c>
      <c r="T254" s="72" t="s">
        <v>47</v>
      </c>
      <c r="U254" s="72" t="s">
        <v>48</v>
      </c>
      <c r="V254" s="72" t="s">
        <v>2379</v>
      </c>
      <c r="W254" s="72">
        <v>45421.823173414297</v>
      </c>
      <c r="X254" s="72" t="s">
        <v>43</v>
      </c>
      <c r="Y254" s="72" t="s">
        <v>43</v>
      </c>
      <c r="Z254" s="72" t="s">
        <v>72</v>
      </c>
      <c r="AA254" s="72" t="s">
        <v>72</v>
      </c>
      <c r="AB254" s="72" t="s">
        <v>290</v>
      </c>
      <c r="AC254" s="81">
        <v>38.423000000000002</v>
      </c>
      <c r="AD254" s="72" t="s">
        <v>291</v>
      </c>
      <c r="AE254" s="72" t="s">
        <v>291</v>
      </c>
      <c r="AF254" s="72" t="s">
        <v>136</v>
      </c>
      <c r="AG254" s="72" t="s">
        <v>136</v>
      </c>
      <c r="AH254" s="72" t="str">
        <f>VLOOKUP(AG254,Work_plan_3gpp!A:G,6,FALSE)</f>
        <v>Rel-18</v>
      </c>
      <c r="AI254" s="72">
        <f t="shared" si="11"/>
        <v>1</v>
      </c>
      <c r="AJ254" s="72" t="s">
        <v>2388</v>
      </c>
      <c r="AK254" s="82">
        <v>1298</v>
      </c>
      <c r="AL254" s="72" t="s">
        <v>43</v>
      </c>
      <c r="AM254" s="72">
        <v>0</v>
      </c>
      <c r="AN254" s="72" t="s">
        <v>309</v>
      </c>
      <c r="AO254" s="72" t="s">
        <v>309</v>
      </c>
      <c r="AP254" s="72" t="s">
        <v>43</v>
      </c>
      <c r="AQ254" s="72" t="s">
        <v>295</v>
      </c>
      <c r="AR254" s="72" t="s">
        <v>295</v>
      </c>
      <c r="AS254" s="72" t="s">
        <v>296</v>
      </c>
      <c r="AT254" s="72" t="s">
        <v>295</v>
      </c>
      <c r="AU254" s="72" t="s">
        <v>2389</v>
      </c>
      <c r="AV254" s="72" t="s">
        <v>43</v>
      </c>
      <c r="AW254" s="72" t="s">
        <v>43</v>
      </c>
      <c r="AX254" s="72" t="s">
        <v>43</v>
      </c>
      <c r="AY254" s="72" t="s">
        <v>43</v>
      </c>
      <c r="AZ254" s="72" t="s">
        <v>43</v>
      </c>
    </row>
    <row r="255" spans="1:52" x14ac:dyDescent="0.3">
      <c r="A255" s="72"/>
      <c r="B255" s="88" t="s">
        <v>168</v>
      </c>
      <c r="C255" s="88" t="s">
        <v>168</v>
      </c>
      <c r="D255" s="88" t="s">
        <v>168</v>
      </c>
      <c r="E255" s="72" t="s">
        <v>2390</v>
      </c>
      <c r="F255" s="73" t="s">
        <v>2390</v>
      </c>
      <c r="G255" s="72" t="s">
        <v>2387</v>
      </c>
      <c r="H255" s="72" t="s">
        <v>2387</v>
      </c>
      <c r="I255" s="72" t="s">
        <v>1312</v>
      </c>
      <c r="J255" s="72" t="s">
        <v>1312</v>
      </c>
      <c r="K255" s="72" t="s">
        <v>698</v>
      </c>
      <c r="L255" s="72" t="s">
        <v>699</v>
      </c>
      <c r="M255" s="72" t="s">
        <v>22</v>
      </c>
      <c r="N255" s="72" t="s">
        <v>282</v>
      </c>
      <c r="O255" s="72" t="s">
        <v>43</v>
      </c>
      <c r="P255" s="72" t="s">
        <v>2280</v>
      </c>
      <c r="Q255" s="72" t="s">
        <v>82</v>
      </c>
      <c r="R255" s="72" t="s">
        <v>83</v>
      </c>
      <c r="S255" s="72" t="s">
        <v>84</v>
      </c>
      <c r="T255" s="72" t="s">
        <v>47</v>
      </c>
      <c r="U255" s="72" t="s">
        <v>48</v>
      </c>
      <c r="V255" s="72" t="s">
        <v>2391</v>
      </c>
      <c r="W255" s="72">
        <v>45421.823173611097</v>
      </c>
      <c r="X255" s="72" t="s">
        <v>43</v>
      </c>
      <c r="Y255" s="72" t="s">
        <v>43</v>
      </c>
      <c r="Z255" s="72" t="s">
        <v>72</v>
      </c>
      <c r="AA255" s="72" t="s">
        <v>72</v>
      </c>
      <c r="AB255" s="72" t="s">
        <v>305</v>
      </c>
      <c r="AC255" s="81">
        <v>38.412999999999997</v>
      </c>
      <c r="AD255" s="72" t="s">
        <v>291</v>
      </c>
      <c r="AE255" s="72" t="s">
        <v>291</v>
      </c>
      <c r="AF255" s="72" t="s">
        <v>136</v>
      </c>
      <c r="AG255" s="72" t="s">
        <v>136</v>
      </c>
      <c r="AH255" s="72" t="str">
        <f>VLOOKUP(AG255,Work_plan_3gpp!A:G,6,FALSE)</f>
        <v>Rel-18</v>
      </c>
      <c r="AI255" s="72">
        <f t="shared" si="11"/>
        <v>1</v>
      </c>
      <c r="AJ255" s="72" t="s">
        <v>2392</v>
      </c>
      <c r="AK255" s="82">
        <v>1163</v>
      </c>
      <c r="AL255" s="72" t="s">
        <v>43</v>
      </c>
      <c r="AM255" s="72">
        <v>0</v>
      </c>
      <c r="AN255" s="72" t="s">
        <v>309</v>
      </c>
      <c r="AO255" s="72" t="s">
        <v>309</v>
      </c>
      <c r="AP255" s="72" t="s">
        <v>43</v>
      </c>
      <c r="AQ255" s="72" t="s">
        <v>295</v>
      </c>
      <c r="AR255" s="72" t="s">
        <v>295</v>
      </c>
      <c r="AS255" s="72" t="s">
        <v>296</v>
      </c>
      <c r="AT255" s="72" t="s">
        <v>296</v>
      </c>
      <c r="AU255" s="72" t="s">
        <v>2393</v>
      </c>
      <c r="AV255" s="72" t="s">
        <v>43</v>
      </c>
      <c r="AW255" s="72" t="s">
        <v>43</v>
      </c>
      <c r="AX255" s="72" t="s">
        <v>43</v>
      </c>
      <c r="AY255" s="72" t="s">
        <v>43</v>
      </c>
      <c r="AZ255" s="72" t="s">
        <v>43</v>
      </c>
    </row>
    <row r="256" spans="1:52" x14ac:dyDescent="0.3">
      <c r="A256" s="72"/>
      <c r="B256" s="88" t="s">
        <v>168</v>
      </c>
      <c r="C256" s="88" t="s">
        <v>168</v>
      </c>
      <c r="D256" s="88" t="s">
        <v>168</v>
      </c>
      <c r="E256" s="72" t="s">
        <v>2470</v>
      </c>
      <c r="F256" s="73" t="s">
        <v>2470</v>
      </c>
      <c r="G256" s="72" t="s">
        <v>2471</v>
      </c>
      <c r="H256" s="72" t="s">
        <v>2471</v>
      </c>
      <c r="I256" s="72" t="s">
        <v>1312</v>
      </c>
      <c r="J256" s="72" t="s">
        <v>1312</v>
      </c>
      <c r="K256" s="72" t="s">
        <v>698</v>
      </c>
      <c r="L256" s="72" t="s">
        <v>699</v>
      </c>
      <c r="M256" s="72" t="s">
        <v>22</v>
      </c>
      <c r="N256" s="72" t="s">
        <v>43</v>
      </c>
      <c r="O256" s="72" t="s">
        <v>43</v>
      </c>
      <c r="P256" s="72" t="s">
        <v>43</v>
      </c>
      <c r="Q256" s="72" t="s">
        <v>96</v>
      </c>
      <c r="R256" s="72" t="s">
        <v>97</v>
      </c>
      <c r="S256" s="72" t="s">
        <v>98</v>
      </c>
      <c r="T256" s="72" t="s">
        <v>47</v>
      </c>
      <c r="U256" s="72" t="s">
        <v>48</v>
      </c>
      <c r="V256" s="72" t="s">
        <v>2472</v>
      </c>
      <c r="W256" s="72">
        <v>45421.879616747698</v>
      </c>
      <c r="X256" s="72" t="s">
        <v>43</v>
      </c>
      <c r="Y256" s="72" t="s">
        <v>43</v>
      </c>
      <c r="Z256" s="72" t="s">
        <v>72</v>
      </c>
      <c r="AA256" s="72" t="s">
        <v>72</v>
      </c>
      <c r="AB256" s="72" t="s">
        <v>305</v>
      </c>
      <c r="AC256" s="81">
        <v>38.412999999999997</v>
      </c>
      <c r="AD256" s="72" t="s">
        <v>291</v>
      </c>
      <c r="AE256" s="72" t="s">
        <v>291</v>
      </c>
      <c r="AF256" s="72" t="s">
        <v>100</v>
      </c>
      <c r="AG256" s="72" t="s">
        <v>100</v>
      </c>
      <c r="AH256" s="72" t="str">
        <f>VLOOKUP(AG256,Work_plan_3gpp!A:G,6,FALSE)</f>
        <v>Rel-18</v>
      </c>
      <c r="AI256" s="72">
        <f t="shared" si="11"/>
        <v>1</v>
      </c>
      <c r="AJ256" s="72" t="s">
        <v>2473</v>
      </c>
      <c r="AK256" s="82">
        <v>1166</v>
      </c>
      <c r="AL256" s="72" t="s">
        <v>43</v>
      </c>
      <c r="AM256" s="72">
        <v>0</v>
      </c>
      <c r="AN256" s="72" t="s">
        <v>309</v>
      </c>
      <c r="AO256" s="72" t="s">
        <v>309</v>
      </c>
      <c r="AP256" s="72" t="s">
        <v>43</v>
      </c>
      <c r="AQ256" s="72" t="s">
        <v>43</v>
      </c>
      <c r="AR256" s="72" t="s">
        <v>43</v>
      </c>
      <c r="AS256" s="72" t="s">
        <v>43</v>
      </c>
      <c r="AT256" s="72" t="s">
        <v>43</v>
      </c>
      <c r="AU256" s="72" t="s">
        <v>43</v>
      </c>
      <c r="AV256" s="72" t="s">
        <v>43</v>
      </c>
      <c r="AW256" s="72" t="s">
        <v>43</v>
      </c>
      <c r="AX256" s="72" t="s">
        <v>43</v>
      </c>
      <c r="AY256" s="72" t="s">
        <v>43</v>
      </c>
      <c r="AZ256" s="72" t="s">
        <v>43</v>
      </c>
    </row>
    <row r="257" spans="1:52" x14ac:dyDescent="0.3">
      <c r="A257" s="72"/>
      <c r="B257" s="88" t="s">
        <v>168</v>
      </c>
      <c r="C257" s="88" t="s">
        <v>168</v>
      </c>
      <c r="D257" s="88" t="s">
        <v>168</v>
      </c>
      <c r="E257" s="72" t="s">
        <v>2488</v>
      </c>
      <c r="F257" s="73" t="s">
        <v>2488</v>
      </c>
      <c r="G257" s="72" t="s">
        <v>2489</v>
      </c>
      <c r="H257" s="72" t="s">
        <v>1919</v>
      </c>
      <c r="I257" s="72" t="s">
        <v>2490</v>
      </c>
      <c r="J257" s="72" t="s">
        <v>2490</v>
      </c>
      <c r="K257" s="72" t="s">
        <v>666</v>
      </c>
      <c r="L257" s="72" t="s">
        <v>667</v>
      </c>
      <c r="M257" s="72" t="s">
        <v>22</v>
      </c>
      <c r="N257" s="72" t="s">
        <v>43</v>
      </c>
      <c r="O257" s="72" t="s">
        <v>43</v>
      </c>
      <c r="P257" s="72" t="s">
        <v>43</v>
      </c>
      <c r="Q257" s="72" t="s">
        <v>96</v>
      </c>
      <c r="R257" s="72" t="s">
        <v>97</v>
      </c>
      <c r="S257" s="72" t="s">
        <v>98</v>
      </c>
      <c r="T257" s="72" t="s">
        <v>47</v>
      </c>
      <c r="U257" s="72" t="s">
        <v>48</v>
      </c>
      <c r="V257" s="72" t="s">
        <v>2491</v>
      </c>
      <c r="W257" s="72">
        <v>45422.284771377301</v>
      </c>
      <c r="X257" s="72" t="s">
        <v>43</v>
      </c>
      <c r="Y257" s="72" t="s">
        <v>43</v>
      </c>
      <c r="Z257" s="72" t="s">
        <v>72</v>
      </c>
      <c r="AA257" s="72" t="s">
        <v>72</v>
      </c>
      <c r="AB257" s="72" t="s">
        <v>305</v>
      </c>
      <c r="AC257" s="81">
        <v>38.412999999999997</v>
      </c>
      <c r="AD257" s="72" t="s">
        <v>291</v>
      </c>
      <c r="AE257" s="72" t="s">
        <v>291</v>
      </c>
      <c r="AF257" s="72" t="s">
        <v>100</v>
      </c>
      <c r="AG257" s="72" t="s">
        <v>100</v>
      </c>
      <c r="AH257" s="72" t="str">
        <f>VLOOKUP(AG257,Work_plan_3gpp!A:G,6,FALSE)</f>
        <v>Rel-18</v>
      </c>
      <c r="AI257" s="72">
        <f t="shared" si="11"/>
        <v>1</v>
      </c>
      <c r="AJ257" s="72" t="s">
        <v>2492</v>
      </c>
      <c r="AK257" s="82">
        <v>1167</v>
      </c>
      <c r="AL257" s="72" t="s">
        <v>43</v>
      </c>
      <c r="AM257" s="72">
        <v>0</v>
      </c>
      <c r="AN257" s="72" t="s">
        <v>309</v>
      </c>
      <c r="AO257" s="72" t="s">
        <v>309</v>
      </c>
      <c r="AP257" s="72" t="s">
        <v>43</v>
      </c>
      <c r="AQ257" s="72" t="s">
        <v>43</v>
      </c>
      <c r="AR257" s="72" t="s">
        <v>43</v>
      </c>
      <c r="AS257" s="72" t="s">
        <v>43</v>
      </c>
      <c r="AT257" s="72" t="s">
        <v>43</v>
      </c>
      <c r="AU257" s="72" t="s">
        <v>43</v>
      </c>
      <c r="AV257" s="72" t="s">
        <v>43</v>
      </c>
      <c r="AW257" s="72" t="s">
        <v>43</v>
      </c>
      <c r="AX257" s="72" t="s">
        <v>43</v>
      </c>
      <c r="AY257" s="72" t="s">
        <v>43</v>
      </c>
      <c r="AZ257" s="72" t="s">
        <v>43</v>
      </c>
    </row>
    <row r="258" spans="1:52" x14ac:dyDescent="0.3">
      <c r="A258" s="72"/>
      <c r="B258" s="88" t="s">
        <v>168</v>
      </c>
      <c r="C258" s="88" t="s">
        <v>168</v>
      </c>
      <c r="D258" s="88" t="s">
        <v>168</v>
      </c>
      <c r="E258" s="72" t="s">
        <v>2498</v>
      </c>
      <c r="F258" s="73" t="s">
        <v>2498</v>
      </c>
      <c r="G258" s="72" t="s">
        <v>2499</v>
      </c>
      <c r="H258" s="72" t="s">
        <v>2499</v>
      </c>
      <c r="I258" s="72" t="s">
        <v>1312</v>
      </c>
      <c r="J258" s="72" t="s">
        <v>1312</v>
      </c>
      <c r="K258" s="72" t="s">
        <v>2495</v>
      </c>
      <c r="L258" s="72" t="s">
        <v>2496</v>
      </c>
      <c r="M258" s="72" t="s">
        <v>22</v>
      </c>
      <c r="N258" s="72" t="s">
        <v>282</v>
      </c>
      <c r="O258" s="72" t="s">
        <v>43</v>
      </c>
      <c r="P258" s="72" t="s">
        <v>43</v>
      </c>
      <c r="Q258" s="72" t="s">
        <v>82</v>
      </c>
      <c r="R258" s="72" t="s">
        <v>83</v>
      </c>
      <c r="S258" s="72" t="s">
        <v>84</v>
      </c>
      <c r="T258" s="72" t="s">
        <v>47</v>
      </c>
      <c r="U258" s="72" t="s">
        <v>48</v>
      </c>
      <c r="V258" s="72" t="s">
        <v>2497</v>
      </c>
      <c r="W258" s="72">
        <v>45421.803454745401</v>
      </c>
      <c r="X258" s="72" t="s">
        <v>43</v>
      </c>
      <c r="Y258" s="72" t="s">
        <v>43</v>
      </c>
      <c r="Z258" s="72" t="s">
        <v>72</v>
      </c>
      <c r="AA258" s="72" t="s">
        <v>72</v>
      </c>
      <c r="AB258" s="72" t="s">
        <v>305</v>
      </c>
      <c r="AC258" s="81">
        <v>38.412999999999997</v>
      </c>
      <c r="AD258" s="72" t="s">
        <v>291</v>
      </c>
      <c r="AE258" s="72" t="s">
        <v>291</v>
      </c>
      <c r="AF258" s="72" t="s">
        <v>86</v>
      </c>
      <c r="AG258" s="72" t="s">
        <v>86</v>
      </c>
      <c r="AH258" s="72" t="str">
        <f>VLOOKUP(AG258,Work_plan_3gpp!A:G,6,FALSE)</f>
        <v>Rel-18</v>
      </c>
      <c r="AI258" s="72">
        <f t="shared" si="11"/>
        <v>1</v>
      </c>
      <c r="AJ258" s="72" t="s">
        <v>2500</v>
      </c>
      <c r="AK258" s="82">
        <v>1168</v>
      </c>
      <c r="AL258" s="72" t="s">
        <v>43</v>
      </c>
      <c r="AM258" s="72">
        <v>0</v>
      </c>
      <c r="AN258" s="72" t="s">
        <v>309</v>
      </c>
      <c r="AO258" s="72" t="s">
        <v>309</v>
      </c>
      <c r="AP258" s="72" t="s">
        <v>43</v>
      </c>
      <c r="AQ258" s="72" t="s">
        <v>43</v>
      </c>
      <c r="AR258" s="72" t="s">
        <v>43</v>
      </c>
      <c r="AS258" s="72" t="s">
        <v>43</v>
      </c>
      <c r="AT258" s="72" t="s">
        <v>43</v>
      </c>
      <c r="AU258" s="72" t="s">
        <v>43</v>
      </c>
      <c r="AV258" s="72" t="s">
        <v>43</v>
      </c>
      <c r="AW258" s="72" t="s">
        <v>43</v>
      </c>
      <c r="AX258" s="72" t="s">
        <v>43</v>
      </c>
      <c r="AY258" s="72" t="s">
        <v>43</v>
      </c>
      <c r="AZ258" s="72" t="s">
        <v>43</v>
      </c>
    </row>
    <row r="259" spans="1:52" x14ac:dyDescent="0.3">
      <c r="A259" s="72"/>
      <c r="B259" s="88" t="s">
        <v>168</v>
      </c>
      <c r="C259" s="88" t="s">
        <v>168</v>
      </c>
      <c r="D259" s="88" t="s">
        <v>168</v>
      </c>
      <c r="E259" s="72" t="s">
        <v>2501</v>
      </c>
      <c r="F259" s="73" t="s">
        <v>2501</v>
      </c>
      <c r="G259" s="72" t="s">
        <v>2499</v>
      </c>
      <c r="H259" s="72" t="s">
        <v>2499</v>
      </c>
      <c r="I259" s="72" t="s">
        <v>1312</v>
      </c>
      <c r="J259" s="72" t="s">
        <v>1312</v>
      </c>
      <c r="K259" s="72" t="s">
        <v>2495</v>
      </c>
      <c r="L259" s="72" t="s">
        <v>2496</v>
      </c>
      <c r="M259" s="72" t="s">
        <v>22</v>
      </c>
      <c r="N259" s="72" t="s">
        <v>282</v>
      </c>
      <c r="O259" s="72" t="s">
        <v>43</v>
      </c>
      <c r="P259" s="72" t="s">
        <v>2280</v>
      </c>
      <c r="Q259" s="72" t="s">
        <v>82</v>
      </c>
      <c r="R259" s="72" t="s">
        <v>83</v>
      </c>
      <c r="S259" s="72" t="s">
        <v>84</v>
      </c>
      <c r="T259" s="72" t="s">
        <v>47</v>
      </c>
      <c r="U259" s="72" t="s">
        <v>48</v>
      </c>
      <c r="V259" s="72" t="s">
        <v>2502</v>
      </c>
      <c r="W259" s="72">
        <v>45421.8034574884</v>
      </c>
      <c r="X259" s="72" t="s">
        <v>43</v>
      </c>
      <c r="Y259" s="72" t="s">
        <v>43</v>
      </c>
      <c r="Z259" s="72" t="s">
        <v>72</v>
      </c>
      <c r="AA259" s="72" t="s">
        <v>72</v>
      </c>
      <c r="AB259" s="72" t="s">
        <v>537</v>
      </c>
      <c r="AC259" s="81">
        <v>37.482999999999997</v>
      </c>
      <c r="AD259" s="72" t="s">
        <v>291</v>
      </c>
      <c r="AE259" s="72" t="s">
        <v>291</v>
      </c>
      <c r="AF259" s="72" t="s">
        <v>86</v>
      </c>
      <c r="AG259" s="72" t="s">
        <v>86</v>
      </c>
      <c r="AH259" s="72" t="str">
        <f>VLOOKUP(AG259,Work_plan_3gpp!A:G,6,FALSE)</f>
        <v>Rel-18</v>
      </c>
      <c r="AI259" s="72">
        <f t="shared" si="11"/>
        <v>1</v>
      </c>
      <c r="AJ259" s="72" t="s">
        <v>2503</v>
      </c>
      <c r="AK259" s="82">
        <v>137</v>
      </c>
      <c r="AL259" s="72" t="s">
        <v>43</v>
      </c>
      <c r="AM259" s="72">
        <v>0</v>
      </c>
      <c r="AN259" s="72" t="s">
        <v>309</v>
      </c>
      <c r="AO259" s="72" t="s">
        <v>309</v>
      </c>
      <c r="AP259" s="72" t="s">
        <v>43</v>
      </c>
      <c r="AQ259" s="72" t="s">
        <v>295</v>
      </c>
      <c r="AR259" s="72" t="s">
        <v>295</v>
      </c>
      <c r="AS259" s="72" t="s">
        <v>296</v>
      </c>
      <c r="AT259" s="72" t="s">
        <v>295</v>
      </c>
      <c r="AU259" s="72" t="s">
        <v>2504</v>
      </c>
      <c r="AV259" s="72" t="s">
        <v>43</v>
      </c>
      <c r="AW259" s="72" t="s">
        <v>43</v>
      </c>
      <c r="AX259" s="72" t="s">
        <v>43</v>
      </c>
      <c r="AY259" s="72" t="s">
        <v>43</v>
      </c>
      <c r="AZ259" s="72" t="s">
        <v>43</v>
      </c>
    </row>
    <row r="260" spans="1:52" x14ac:dyDescent="0.3">
      <c r="A260" s="72"/>
      <c r="B260" s="88" t="s">
        <v>168</v>
      </c>
      <c r="C260" s="88" t="s">
        <v>168</v>
      </c>
      <c r="D260" s="88" t="s">
        <v>168</v>
      </c>
      <c r="E260" s="72" t="s">
        <v>2505</v>
      </c>
      <c r="F260" s="73" t="s">
        <v>2505</v>
      </c>
      <c r="G260" s="72" t="s">
        <v>2506</v>
      </c>
      <c r="H260" s="72" t="s">
        <v>2506</v>
      </c>
      <c r="I260" s="72" t="s">
        <v>1312</v>
      </c>
      <c r="J260" s="72" t="s">
        <v>1312</v>
      </c>
      <c r="K260" s="72" t="s">
        <v>2495</v>
      </c>
      <c r="L260" s="72" t="s">
        <v>2496</v>
      </c>
      <c r="M260" s="72" t="s">
        <v>22</v>
      </c>
      <c r="N260" s="72" t="s">
        <v>282</v>
      </c>
      <c r="O260" s="72" t="s">
        <v>43</v>
      </c>
      <c r="P260" s="72" t="s">
        <v>2280</v>
      </c>
      <c r="Q260" s="72" t="s">
        <v>1209</v>
      </c>
      <c r="R260" s="72" t="s">
        <v>1210</v>
      </c>
      <c r="S260" s="72" t="s">
        <v>1211</v>
      </c>
      <c r="T260" s="72" t="s">
        <v>47</v>
      </c>
      <c r="U260" s="72" t="s">
        <v>48</v>
      </c>
      <c r="V260" s="72" t="s">
        <v>2502</v>
      </c>
      <c r="W260" s="72">
        <v>45421.803458217597</v>
      </c>
      <c r="X260" s="72" t="s">
        <v>2507</v>
      </c>
      <c r="Y260" s="72" t="s">
        <v>43</v>
      </c>
      <c r="Z260" s="72" t="s">
        <v>72</v>
      </c>
      <c r="AA260" s="72" t="s">
        <v>72</v>
      </c>
      <c r="AB260" s="72" t="s">
        <v>460</v>
      </c>
      <c r="AC260" s="81">
        <v>36.423000000000002</v>
      </c>
      <c r="AD260" s="72" t="s">
        <v>291</v>
      </c>
      <c r="AE260" s="72" t="s">
        <v>291</v>
      </c>
      <c r="AF260" s="72" t="s">
        <v>100</v>
      </c>
      <c r="AG260" s="72" t="s">
        <v>100</v>
      </c>
      <c r="AH260" s="72" t="str">
        <f>VLOOKUP(AG260,Work_plan_3gpp!A:G,6,FALSE)</f>
        <v>Rel-18</v>
      </c>
      <c r="AI260" s="72">
        <f t="shared" si="11"/>
        <v>1</v>
      </c>
      <c r="AJ260" s="72" t="s">
        <v>2508</v>
      </c>
      <c r="AK260" s="82">
        <v>1784</v>
      </c>
      <c r="AL260" s="72" t="s">
        <v>308</v>
      </c>
      <c r="AM260" s="72">
        <v>1</v>
      </c>
      <c r="AN260" s="72" t="s">
        <v>320</v>
      </c>
      <c r="AO260" s="72" t="s">
        <v>320</v>
      </c>
      <c r="AP260" s="72" t="s">
        <v>43</v>
      </c>
      <c r="AQ260" s="72" t="s">
        <v>295</v>
      </c>
      <c r="AR260" s="72" t="s">
        <v>295</v>
      </c>
      <c r="AS260" s="72" t="s">
        <v>296</v>
      </c>
      <c r="AT260" s="72" t="s">
        <v>295</v>
      </c>
      <c r="AU260" s="72" t="s">
        <v>2509</v>
      </c>
      <c r="AV260" s="72" t="s">
        <v>43</v>
      </c>
      <c r="AW260" s="72" t="s">
        <v>43</v>
      </c>
      <c r="AX260" s="72" t="s">
        <v>43</v>
      </c>
      <c r="AY260" s="72" t="s">
        <v>43</v>
      </c>
      <c r="AZ260" s="72" t="s">
        <v>43</v>
      </c>
    </row>
    <row r="261" spans="1:52" x14ac:dyDescent="0.3">
      <c r="A261" s="72"/>
      <c r="B261" s="88" t="s">
        <v>168</v>
      </c>
      <c r="C261" s="88" t="s">
        <v>168</v>
      </c>
      <c r="D261" s="88" t="s">
        <v>168</v>
      </c>
      <c r="E261" s="72" t="s">
        <v>2510</v>
      </c>
      <c r="F261" s="73" t="s">
        <v>2510</v>
      </c>
      <c r="G261" s="72" t="s">
        <v>2506</v>
      </c>
      <c r="H261" s="72" t="s">
        <v>2506</v>
      </c>
      <c r="I261" s="72" t="s">
        <v>1312</v>
      </c>
      <c r="J261" s="72" t="s">
        <v>1312</v>
      </c>
      <c r="K261" s="72" t="s">
        <v>2495</v>
      </c>
      <c r="L261" s="72" t="s">
        <v>2496</v>
      </c>
      <c r="M261" s="72" t="s">
        <v>22</v>
      </c>
      <c r="N261" s="72" t="s">
        <v>282</v>
      </c>
      <c r="O261" s="72" t="s">
        <v>43</v>
      </c>
      <c r="P261" s="72" t="s">
        <v>2280</v>
      </c>
      <c r="Q261" s="72" t="s">
        <v>1209</v>
      </c>
      <c r="R261" s="72" t="s">
        <v>1210</v>
      </c>
      <c r="S261" s="72" t="s">
        <v>1211</v>
      </c>
      <c r="T261" s="72" t="s">
        <v>47</v>
      </c>
      <c r="U261" s="72" t="s">
        <v>48</v>
      </c>
      <c r="V261" s="72" t="s">
        <v>2511</v>
      </c>
      <c r="W261" s="72">
        <v>45421.803458564798</v>
      </c>
      <c r="X261" s="72" t="s">
        <v>2512</v>
      </c>
      <c r="Y261" s="72" t="s">
        <v>43</v>
      </c>
      <c r="Z261" s="72" t="s">
        <v>72</v>
      </c>
      <c r="AA261" s="72" t="s">
        <v>72</v>
      </c>
      <c r="AB261" s="72" t="s">
        <v>2513</v>
      </c>
      <c r="AC261" s="81">
        <v>36.454999999999998</v>
      </c>
      <c r="AD261" s="72" t="s">
        <v>318</v>
      </c>
      <c r="AE261" s="72" t="s">
        <v>318</v>
      </c>
      <c r="AF261" s="72" t="s">
        <v>100</v>
      </c>
      <c r="AG261" s="72" t="s">
        <v>100</v>
      </c>
      <c r="AH261" s="72" t="str">
        <f>VLOOKUP(AG261,Work_plan_3gpp!A:G,6,FALSE)</f>
        <v>Rel-18</v>
      </c>
      <c r="AI261" s="72">
        <f t="shared" si="11"/>
        <v>1</v>
      </c>
      <c r="AJ261" s="72" t="s">
        <v>2514</v>
      </c>
      <c r="AK261" s="82">
        <v>122</v>
      </c>
      <c r="AL261" s="72" t="s">
        <v>308</v>
      </c>
      <c r="AM261" s="72">
        <v>1</v>
      </c>
      <c r="AN261" s="72" t="s">
        <v>320</v>
      </c>
      <c r="AO261" s="72" t="s">
        <v>320</v>
      </c>
      <c r="AP261" s="72" t="s">
        <v>43</v>
      </c>
      <c r="AQ261" s="72" t="s">
        <v>295</v>
      </c>
      <c r="AR261" s="72" t="s">
        <v>295</v>
      </c>
      <c r="AS261" s="72" t="s">
        <v>296</v>
      </c>
      <c r="AT261" s="72" t="s">
        <v>295</v>
      </c>
      <c r="AU261" s="72" t="s">
        <v>2515</v>
      </c>
      <c r="AV261" s="72" t="s">
        <v>43</v>
      </c>
      <c r="AW261" s="72" t="s">
        <v>43</v>
      </c>
      <c r="AX261" s="72" t="s">
        <v>43</v>
      </c>
      <c r="AY261" s="72" t="s">
        <v>43</v>
      </c>
      <c r="AZ261" s="72" t="s">
        <v>43</v>
      </c>
    </row>
    <row r="262" spans="1:52" x14ac:dyDescent="0.3">
      <c r="A262" s="72"/>
      <c r="B262" s="88" t="s">
        <v>168</v>
      </c>
      <c r="C262" s="88" t="s">
        <v>168</v>
      </c>
      <c r="D262" s="88" t="s">
        <v>168</v>
      </c>
      <c r="E262" s="72" t="s">
        <v>2516</v>
      </c>
      <c r="F262" s="73" t="s">
        <v>2516</v>
      </c>
      <c r="G262" s="72" t="s">
        <v>2506</v>
      </c>
      <c r="H262" s="72" t="s">
        <v>2506</v>
      </c>
      <c r="I262" s="72" t="s">
        <v>1312</v>
      </c>
      <c r="J262" s="72" t="s">
        <v>1312</v>
      </c>
      <c r="K262" s="72" t="s">
        <v>2495</v>
      </c>
      <c r="L262" s="72" t="s">
        <v>2496</v>
      </c>
      <c r="M262" s="72" t="s">
        <v>22</v>
      </c>
      <c r="N262" s="72" t="s">
        <v>282</v>
      </c>
      <c r="O262" s="72" t="s">
        <v>43</v>
      </c>
      <c r="P262" s="72" t="s">
        <v>43</v>
      </c>
      <c r="Q262" s="72" t="s">
        <v>1209</v>
      </c>
      <c r="R262" s="72" t="s">
        <v>1210</v>
      </c>
      <c r="S262" s="72" t="s">
        <v>1211</v>
      </c>
      <c r="T262" s="72" t="s">
        <v>47</v>
      </c>
      <c r="U262" s="72" t="s">
        <v>48</v>
      </c>
      <c r="V262" s="72" t="s">
        <v>2517</v>
      </c>
      <c r="W262" s="72">
        <v>45421.803458761598</v>
      </c>
      <c r="X262" s="72" t="s">
        <v>2518</v>
      </c>
      <c r="Y262" s="72" t="s">
        <v>43</v>
      </c>
      <c r="Z262" s="72" t="s">
        <v>72</v>
      </c>
      <c r="AA262" s="72" t="s">
        <v>72</v>
      </c>
      <c r="AB262" s="72" t="s">
        <v>537</v>
      </c>
      <c r="AC262" s="81">
        <v>37.482999999999997</v>
      </c>
      <c r="AD262" s="72" t="s">
        <v>291</v>
      </c>
      <c r="AE262" s="72" t="s">
        <v>291</v>
      </c>
      <c r="AF262" s="72" t="s">
        <v>100</v>
      </c>
      <c r="AG262" s="72" t="s">
        <v>100</v>
      </c>
      <c r="AH262" s="72" t="str">
        <f>VLOOKUP(AG262,Work_plan_3gpp!A:G,6,FALSE)</f>
        <v>Rel-18</v>
      </c>
      <c r="AI262" s="72">
        <f t="shared" si="11"/>
        <v>1</v>
      </c>
      <c r="AJ262" s="72" t="s">
        <v>2519</v>
      </c>
      <c r="AK262" s="82">
        <v>124</v>
      </c>
      <c r="AL262" s="72" t="s">
        <v>308</v>
      </c>
      <c r="AM262" s="72">
        <v>1</v>
      </c>
      <c r="AN262" s="72" t="s">
        <v>320</v>
      </c>
      <c r="AO262" s="72" t="s">
        <v>320</v>
      </c>
      <c r="AP262" s="72" t="s">
        <v>43</v>
      </c>
      <c r="AQ262" s="72" t="s">
        <v>43</v>
      </c>
      <c r="AR262" s="72" t="s">
        <v>43</v>
      </c>
      <c r="AS262" s="72" t="s">
        <v>43</v>
      </c>
      <c r="AT262" s="72" t="s">
        <v>43</v>
      </c>
      <c r="AU262" s="72" t="s">
        <v>43</v>
      </c>
      <c r="AV262" s="72" t="s">
        <v>43</v>
      </c>
      <c r="AW262" s="72" t="s">
        <v>43</v>
      </c>
      <c r="AX262" s="72" t="s">
        <v>43</v>
      </c>
      <c r="AY262" s="72" t="s">
        <v>43</v>
      </c>
      <c r="AZ262" s="72" t="s">
        <v>43</v>
      </c>
    </row>
    <row r="263" spans="1:52" x14ac:dyDescent="0.3">
      <c r="A263" s="72"/>
      <c r="B263" s="88" t="s">
        <v>168</v>
      </c>
      <c r="C263" s="88" t="s">
        <v>168</v>
      </c>
      <c r="D263" s="88" t="s">
        <v>168</v>
      </c>
      <c r="E263" s="72" t="s">
        <v>2520</v>
      </c>
      <c r="F263" s="73" t="s">
        <v>2520</v>
      </c>
      <c r="G263" s="72" t="s">
        <v>2521</v>
      </c>
      <c r="H263" s="72" t="s">
        <v>2521</v>
      </c>
      <c r="I263" s="72" t="s">
        <v>1312</v>
      </c>
      <c r="J263" s="72" t="s">
        <v>1312</v>
      </c>
      <c r="K263" s="72" t="s">
        <v>2495</v>
      </c>
      <c r="L263" s="72" t="s">
        <v>2496</v>
      </c>
      <c r="M263" s="72" t="s">
        <v>22</v>
      </c>
      <c r="N263" s="72" t="s">
        <v>282</v>
      </c>
      <c r="O263" s="72" t="s">
        <v>43</v>
      </c>
      <c r="P263" s="72" t="s">
        <v>2522</v>
      </c>
      <c r="Q263" s="72" t="s">
        <v>1209</v>
      </c>
      <c r="R263" s="72" t="s">
        <v>1210</v>
      </c>
      <c r="S263" s="72" t="s">
        <v>1211</v>
      </c>
      <c r="T263" s="72" t="s">
        <v>47</v>
      </c>
      <c r="U263" s="72" t="s">
        <v>48</v>
      </c>
      <c r="V263" s="72" t="s">
        <v>2523</v>
      </c>
      <c r="W263" s="72">
        <v>45421.803458912</v>
      </c>
      <c r="X263" s="72" t="s">
        <v>2524</v>
      </c>
      <c r="Y263" s="72" t="s">
        <v>43</v>
      </c>
      <c r="Z263" s="72" t="s">
        <v>72</v>
      </c>
      <c r="AA263" s="72" t="s">
        <v>72</v>
      </c>
      <c r="AB263" s="72" t="s">
        <v>290</v>
      </c>
      <c r="AC263" s="81">
        <v>38.423000000000002</v>
      </c>
      <c r="AD263" s="72" t="s">
        <v>291</v>
      </c>
      <c r="AE263" s="72" t="s">
        <v>291</v>
      </c>
      <c r="AF263" s="72" t="s">
        <v>100</v>
      </c>
      <c r="AG263" s="72" t="s">
        <v>100</v>
      </c>
      <c r="AH263" s="72" t="str">
        <f>VLOOKUP(AG263,Work_plan_3gpp!A:G,6,FALSE)</f>
        <v>Rel-18</v>
      </c>
      <c r="AI263" s="72">
        <f t="shared" si="11"/>
        <v>1</v>
      </c>
      <c r="AJ263" s="72" t="s">
        <v>2525</v>
      </c>
      <c r="AK263" s="82">
        <v>1245</v>
      </c>
      <c r="AL263" s="72" t="s">
        <v>308</v>
      </c>
      <c r="AM263" s="72">
        <v>1</v>
      </c>
      <c r="AN263" s="72" t="s">
        <v>320</v>
      </c>
      <c r="AO263" s="72" t="s">
        <v>320</v>
      </c>
      <c r="AP263" s="72" t="s">
        <v>43</v>
      </c>
      <c r="AQ263" s="72" t="s">
        <v>295</v>
      </c>
      <c r="AR263" s="72" t="s">
        <v>295</v>
      </c>
      <c r="AS263" s="72" t="s">
        <v>296</v>
      </c>
      <c r="AT263" s="72" t="s">
        <v>295</v>
      </c>
      <c r="AU263" s="72" t="s">
        <v>2515</v>
      </c>
      <c r="AV263" s="72" t="s">
        <v>43</v>
      </c>
      <c r="AW263" s="72" t="s">
        <v>43</v>
      </c>
      <c r="AX263" s="72" t="s">
        <v>43</v>
      </c>
      <c r="AY263" s="72" t="s">
        <v>43</v>
      </c>
      <c r="AZ263" s="72" t="s">
        <v>43</v>
      </c>
    </row>
    <row r="264" spans="1:52" x14ac:dyDescent="0.3">
      <c r="A264" s="72"/>
      <c r="B264" s="88" t="s">
        <v>168</v>
      </c>
      <c r="C264" s="88" t="s">
        <v>168</v>
      </c>
      <c r="D264" s="88" t="s">
        <v>168</v>
      </c>
      <c r="E264" s="72" t="s">
        <v>2526</v>
      </c>
      <c r="F264" s="73" t="s">
        <v>2526</v>
      </c>
      <c r="G264" s="72" t="s">
        <v>2506</v>
      </c>
      <c r="H264" s="72" t="s">
        <v>2506</v>
      </c>
      <c r="I264" s="72" t="s">
        <v>1312</v>
      </c>
      <c r="J264" s="72" t="s">
        <v>1312</v>
      </c>
      <c r="K264" s="72" t="s">
        <v>2495</v>
      </c>
      <c r="L264" s="72" t="s">
        <v>2496</v>
      </c>
      <c r="M264" s="72" t="s">
        <v>22</v>
      </c>
      <c r="N264" s="72" t="s">
        <v>282</v>
      </c>
      <c r="O264" s="72" t="s">
        <v>43</v>
      </c>
      <c r="P264" s="72" t="s">
        <v>2280</v>
      </c>
      <c r="Q264" s="72" t="s">
        <v>1209</v>
      </c>
      <c r="R264" s="72" t="s">
        <v>1210</v>
      </c>
      <c r="S264" s="72" t="s">
        <v>1211</v>
      </c>
      <c r="T264" s="72" t="s">
        <v>47</v>
      </c>
      <c r="U264" s="72" t="s">
        <v>48</v>
      </c>
      <c r="V264" s="72" t="s">
        <v>2523</v>
      </c>
      <c r="W264" s="72">
        <v>45421.8034591088</v>
      </c>
      <c r="X264" s="72" t="s">
        <v>2527</v>
      </c>
      <c r="Y264" s="72" t="s">
        <v>43</v>
      </c>
      <c r="Z264" s="72" t="s">
        <v>72</v>
      </c>
      <c r="AA264" s="72" t="s">
        <v>72</v>
      </c>
      <c r="AB264" s="72" t="s">
        <v>640</v>
      </c>
      <c r="AC264" s="81">
        <v>38.454999999999998</v>
      </c>
      <c r="AD264" s="72" t="s">
        <v>291</v>
      </c>
      <c r="AE264" s="72" t="s">
        <v>291</v>
      </c>
      <c r="AF264" s="72" t="s">
        <v>100</v>
      </c>
      <c r="AG264" s="72" t="s">
        <v>100</v>
      </c>
      <c r="AH264" s="72" t="str">
        <f>VLOOKUP(AG264,Work_plan_3gpp!A:G,6,FALSE)</f>
        <v>Rel-18</v>
      </c>
      <c r="AI264" s="72">
        <f t="shared" si="11"/>
        <v>1</v>
      </c>
      <c r="AJ264" s="72" t="s">
        <v>371</v>
      </c>
      <c r="AK264" s="82">
        <v>139</v>
      </c>
      <c r="AL264" s="72" t="s">
        <v>308</v>
      </c>
      <c r="AM264" s="72">
        <v>1</v>
      </c>
      <c r="AN264" s="72" t="s">
        <v>320</v>
      </c>
      <c r="AO264" s="72" t="s">
        <v>320</v>
      </c>
      <c r="AP264" s="72" t="s">
        <v>43</v>
      </c>
      <c r="AQ264" s="72" t="s">
        <v>295</v>
      </c>
      <c r="AR264" s="72" t="s">
        <v>295</v>
      </c>
      <c r="AS264" s="72" t="s">
        <v>296</v>
      </c>
      <c r="AT264" s="72" t="s">
        <v>295</v>
      </c>
      <c r="AU264" s="72" t="s">
        <v>2528</v>
      </c>
      <c r="AV264" s="72" t="s">
        <v>43</v>
      </c>
      <c r="AW264" s="72" t="s">
        <v>43</v>
      </c>
      <c r="AX264" s="72" t="s">
        <v>43</v>
      </c>
      <c r="AY264" s="72" t="s">
        <v>43</v>
      </c>
      <c r="AZ264" s="72" t="s">
        <v>43</v>
      </c>
    </row>
    <row r="265" spans="1:52" x14ac:dyDescent="0.3">
      <c r="A265" s="72"/>
      <c r="B265" s="88" t="s">
        <v>168</v>
      </c>
      <c r="C265" s="88" t="s">
        <v>168</v>
      </c>
      <c r="D265" s="88" t="s">
        <v>168</v>
      </c>
      <c r="E265" s="72" t="s">
        <v>2590</v>
      </c>
      <c r="F265" s="73" t="s">
        <v>2590</v>
      </c>
      <c r="G265" s="72" t="s">
        <v>2164</v>
      </c>
      <c r="H265" s="72" t="s">
        <v>2164</v>
      </c>
      <c r="I265" s="72" t="s">
        <v>2165</v>
      </c>
      <c r="J265" s="72" t="s">
        <v>2165</v>
      </c>
      <c r="K265" s="72" t="s">
        <v>844</v>
      </c>
      <c r="L265" s="72" t="s">
        <v>845</v>
      </c>
      <c r="M265" s="72" t="s">
        <v>22</v>
      </c>
      <c r="N265" s="72" t="s">
        <v>282</v>
      </c>
      <c r="O265" s="72" t="s">
        <v>43</v>
      </c>
      <c r="P265" s="72" t="s">
        <v>2591</v>
      </c>
      <c r="Q265" s="72" t="s">
        <v>96</v>
      </c>
      <c r="R265" s="72" t="s">
        <v>97</v>
      </c>
      <c r="S265" s="72" t="s">
        <v>98</v>
      </c>
      <c r="T265" s="72" t="s">
        <v>47</v>
      </c>
      <c r="U265" s="72" t="s">
        <v>48</v>
      </c>
      <c r="V265" s="72" t="s">
        <v>2588</v>
      </c>
      <c r="W265" s="72">
        <v>45421.878989664401</v>
      </c>
      <c r="X265" s="72" t="s">
        <v>43</v>
      </c>
      <c r="Y265" s="72" t="s">
        <v>43</v>
      </c>
      <c r="Z265" s="72" t="s">
        <v>72</v>
      </c>
      <c r="AA265" s="72" t="s">
        <v>72</v>
      </c>
      <c r="AB265" s="72" t="s">
        <v>290</v>
      </c>
      <c r="AC265" s="81">
        <v>38.423000000000002</v>
      </c>
      <c r="AD265" s="72" t="s">
        <v>291</v>
      </c>
      <c r="AE265" s="72" t="s">
        <v>291</v>
      </c>
      <c r="AF265" s="72" t="s">
        <v>105</v>
      </c>
      <c r="AG265" s="72" t="s">
        <v>105</v>
      </c>
      <c r="AH265" s="72" t="str">
        <f>VLOOKUP(AG265,Work_plan_3gpp!A:G,6,FALSE)</f>
        <v>Rel-18</v>
      </c>
      <c r="AI265" s="72">
        <f t="shared" si="11"/>
        <v>1</v>
      </c>
      <c r="AJ265" s="72" t="s">
        <v>2592</v>
      </c>
      <c r="AK265" s="82">
        <v>1301</v>
      </c>
      <c r="AL265" s="72" t="s">
        <v>43</v>
      </c>
      <c r="AM265" s="72">
        <v>0</v>
      </c>
      <c r="AN265" s="72" t="s">
        <v>309</v>
      </c>
      <c r="AO265" s="72" t="s">
        <v>309</v>
      </c>
      <c r="AP265" s="72" t="s">
        <v>43</v>
      </c>
      <c r="AQ265" s="72" t="s">
        <v>295</v>
      </c>
      <c r="AR265" s="72" t="s">
        <v>295</v>
      </c>
      <c r="AS265" s="72" t="s">
        <v>296</v>
      </c>
      <c r="AT265" s="72" t="s">
        <v>295</v>
      </c>
      <c r="AU265" s="72" t="s">
        <v>2593</v>
      </c>
      <c r="AV265" s="72" t="s">
        <v>43</v>
      </c>
      <c r="AW265" s="72" t="s">
        <v>43</v>
      </c>
      <c r="AX265" s="72" t="s">
        <v>43</v>
      </c>
      <c r="AY265" s="72" t="s">
        <v>43</v>
      </c>
      <c r="AZ265" s="72" t="s">
        <v>43</v>
      </c>
    </row>
    <row r="266" spans="1:52" x14ac:dyDescent="0.3">
      <c r="A266" s="72"/>
      <c r="B266" s="88" t="s">
        <v>168</v>
      </c>
      <c r="C266" s="88" t="s">
        <v>168</v>
      </c>
      <c r="D266" s="88" t="s">
        <v>168</v>
      </c>
      <c r="E266" s="72" t="s">
        <v>2594</v>
      </c>
      <c r="F266" s="73" t="s">
        <v>2594</v>
      </c>
      <c r="G266" s="72" t="s">
        <v>2168</v>
      </c>
      <c r="H266" s="72" t="s">
        <v>2168</v>
      </c>
      <c r="I266" s="72" t="s">
        <v>2165</v>
      </c>
      <c r="J266" s="72" t="s">
        <v>2165</v>
      </c>
      <c r="K266" s="72" t="s">
        <v>844</v>
      </c>
      <c r="L266" s="72" t="s">
        <v>845</v>
      </c>
      <c r="M266" s="72" t="s">
        <v>22</v>
      </c>
      <c r="N266" s="72" t="s">
        <v>282</v>
      </c>
      <c r="O266" s="72" t="s">
        <v>43</v>
      </c>
      <c r="P266" s="72" t="s">
        <v>2591</v>
      </c>
      <c r="Q266" s="72" t="s">
        <v>96</v>
      </c>
      <c r="R266" s="72" t="s">
        <v>97</v>
      </c>
      <c r="S266" s="72" t="s">
        <v>98</v>
      </c>
      <c r="T266" s="72" t="s">
        <v>47</v>
      </c>
      <c r="U266" s="72" t="s">
        <v>48</v>
      </c>
      <c r="V266" s="72" t="s">
        <v>2595</v>
      </c>
      <c r="W266" s="72">
        <v>45421.878990011603</v>
      </c>
      <c r="X266" s="72" t="s">
        <v>43</v>
      </c>
      <c r="Y266" s="72" t="s">
        <v>43</v>
      </c>
      <c r="Z266" s="72" t="s">
        <v>72</v>
      </c>
      <c r="AA266" s="72" t="s">
        <v>72</v>
      </c>
      <c r="AB266" s="72" t="s">
        <v>290</v>
      </c>
      <c r="AC266" s="81">
        <v>38.423000000000002</v>
      </c>
      <c r="AD266" s="72" t="s">
        <v>291</v>
      </c>
      <c r="AE266" s="72" t="s">
        <v>291</v>
      </c>
      <c r="AF266" s="72" t="s">
        <v>105</v>
      </c>
      <c r="AG266" s="72" t="s">
        <v>105</v>
      </c>
      <c r="AH266" s="72" t="str">
        <f>VLOOKUP(AG266,Work_plan_3gpp!A:G,6,FALSE)</f>
        <v>Rel-18</v>
      </c>
      <c r="AI266" s="72">
        <f t="shared" si="11"/>
        <v>1</v>
      </c>
      <c r="AJ266" s="72" t="s">
        <v>2596</v>
      </c>
      <c r="AK266" s="82">
        <v>1302</v>
      </c>
      <c r="AL266" s="72" t="s">
        <v>43</v>
      </c>
      <c r="AM266" s="72">
        <v>0</v>
      </c>
      <c r="AN266" s="72" t="s">
        <v>309</v>
      </c>
      <c r="AO266" s="72" t="s">
        <v>309</v>
      </c>
      <c r="AP266" s="72" t="s">
        <v>43</v>
      </c>
      <c r="AQ266" s="72" t="s">
        <v>295</v>
      </c>
      <c r="AR266" s="72" t="s">
        <v>295</v>
      </c>
      <c r="AS266" s="72" t="s">
        <v>296</v>
      </c>
      <c r="AT266" s="72" t="s">
        <v>295</v>
      </c>
      <c r="AU266" s="72" t="s">
        <v>2597</v>
      </c>
      <c r="AV266" s="72" t="s">
        <v>43</v>
      </c>
      <c r="AW266" s="72" t="s">
        <v>43</v>
      </c>
      <c r="AX266" s="72" t="s">
        <v>43</v>
      </c>
      <c r="AY266" s="72" t="s">
        <v>43</v>
      </c>
      <c r="AZ266" s="72" t="s">
        <v>43</v>
      </c>
    </row>
    <row r="267" spans="1:52" x14ac:dyDescent="0.3">
      <c r="A267" s="72"/>
      <c r="B267" s="88" t="s">
        <v>168</v>
      </c>
      <c r="C267" s="88" t="s">
        <v>168</v>
      </c>
      <c r="D267" s="88" t="s">
        <v>168</v>
      </c>
      <c r="E267" s="72" t="s">
        <v>2598</v>
      </c>
      <c r="F267" s="73" t="s">
        <v>2598</v>
      </c>
      <c r="G267" s="72" t="s">
        <v>2599</v>
      </c>
      <c r="H267" s="72" t="s">
        <v>2599</v>
      </c>
      <c r="I267" s="72" t="s">
        <v>2600</v>
      </c>
      <c r="J267" s="72" t="s">
        <v>2600</v>
      </c>
      <c r="K267" s="72" t="s">
        <v>301</v>
      </c>
      <c r="L267" s="72" t="s">
        <v>302</v>
      </c>
      <c r="M267" s="72" t="s">
        <v>326</v>
      </c>
      <c r="N267" s="72" t="s">
        <v>43</v>
      </c>
      <c r="O267" s="72" t="s">
        <v>43</v>
      </c>
      <c r="P267" s="72" t="s">
        <v>43</v>
      </c>
      <c r="Q267" s="72" t="s">
        <v>96</v>
      </c>
      <c r="R267" s="72" t="s">
        <v>97</v>
      </c>
      <c r="S267" s="72" t="s">
        <v>98</v>
      </c>
      <c r="T267" s="72" t="s">
        <v>47</v>
      </c>
      <c r="U267" s="72" t="s">
        <v>48</v>
      </c>
      <c r="V267" s="72" t="s">
        <v>2601</v>
      </c>
      <c r="W267" s="72">
        <v>45421.952946794001</v>
      </c>
      <c r="X267" s="72" t="s">
        <v>43</v>
      </c>
      <c r="Y267" s="72" t="s">
        <v>43</v>
      </c>
      <c r="Z267" s="72" t="s">
        <v>72</v>
      </c>
      <c r="AA267" s="72" t="s">
        <v>72</v>
      </c>
      <c r="AB267" s="72" t="s">
        <v>694</v>
      </c>
      <c r="AC267" s="81">
        <v>38.305</v>
      </c>
      <c r="AD267" s="72" t="s">
        <v>291</v>
      </c>
      <c r="AE267" s="72" t="s">
        <v>291</v>
      </c>
      <c r="AF267" s="72" t="s">
        <v>105</v>
      </c>
      <c r="AG267" s="72" t="s">
        <v>105</v>
      </c>
      <c r="AH267" s="72" t="str">
        <f>VLOOKUP(AG267,Work_plan_3gpp!A:G,6,FALSE)</f>
        <v>Rel-18</v>
      </c>
      <c r="AI267" s="72">
        <f t="shared" si="11"/>
        <v>1</v>
      </c>
      <c r="AJ267" s="72" t="s">
        <v>43</v>
      </c>
      <c r="AK267" s="82" t="s">
        <v>3296</v>
      </c>
      <c r="AL267" s="72" t="s">
        <v>43</v>
      </c>
      <c r="AM267" s="72">
        <v>0</v>
      </c>
      <c r="AN267" s="72" t="s">
        <v>309</v>
      </c>
      <c r="AO267" s="72" t="s">
        <v>309</v>
      </c>
      <c r="AP267" s="72" t="s">
        <v>43</v>
      </c>
      <c r="AQ267" s="72" t="s">
        <v>43</v>
      </c>
      <c r="AR267" s="72" t="s">
        <v>43</v>
      </c>
      <c r="AS267" s="72" t="s">
        <v>43</v>
      </c>
      <c r="AT267" s="72" t="s">
        <v>43</v>
      </c>
      <c r="AU267" s="72" t="s">
        <v>43</v>
      </c>
      <c r="AV267" s="72" t="s">
        <v>43</v>
      </c>
      <c r="AW267" s="72" t="s">
        <v>43</v>
      </c>
      <c r="AX267" s="72" t="s">
        <v>43</v>
      </c>
      <c r="AY267" s="72" t="s">
        <v>43</v>
      </c>
      <c r="AZ267" s="72" t="s">
        <v>43</v>
      </c>
    </row>
    <row r="268" spans="1:52" x14ac:dyDescent="0.3">
      <c r="A268" s="72"/>
      <c r="B268" s="88" t="s">
        <v>168</v>
      </c>
      <c r="C268" s="88" t="s">
        <v>168</v>
      </c>
      <c r="D268" s="88" t="s">
        <v>168</v>
      </c>
      <c r="E268" s="72" t="s">
        <v>2615</v>
      </c>
      <c r="F268" s="73" t="s">
        <v>2615</v>
      </c>
      <c r="G268" s="72" t="s">
        <v>2616</v>
      </c>
      <c r="H268" s="72" t="s">
        <v>2616</v>
      </c>
      <c r="I268" s="72" t="s">
        <v>1054</v>
      </c>
      <c r="J268" s="72" t="s">
        <v>1054</v>
      </c>
      <c r="K268" s="72" t="s">
        <v>2604</v>
      </c>
      <c r="L268" s="72" t="s">
        <v>2605</v>
      </c>
      <c r="M268" s="72" t="s">
        <v>22</v>
      </c>
      <c r="N268" s="72" t="s">
        <v>42</v>
      </c>
      <c r="O268" s="72" t="s">
        <v>43</v>
      </c>
      <c r="P268" s="72" t="s">
        <v>2617</v>
      </c>
      <c r="Q268" s="72" t="s">
        <v>120</v>
      </c>
      <c r="R268" s="72" t="s">
        <v>121</v>
      </c>
      <c r="S268" s="72" t="s">
        <v>122</v>
      </c>
      <c r="T268" s="72" t="s">
        <v>47</v>
      </c>
      <c r="U268" s="72" t="s">
        <v>48</v>
      </c>
      <c r="V268" s="72" t="s">
        <v>2606</v>
      </c>
      <c r="W268" s="72">
        <v>45422.282926817097</v>
      </c>
      <c r="X268" s="72" t="s">
        <v>43</v>
      </c>
      <c r="Y268" s="72" t="s">
        <v>43</v>
      </c>
      <c r="Z268" s="72" t="s">
        <v>72</v>
      </c>
      <c r="AA268" s="72" t="s">
        <v>72</v>
      </c>
      <c r="AB268" s="72" t="s">
        <v>435</v>
      </c>
      <c r="AC268" s="81">
        <v>36.412999999999997</v>
      </c>
      <c r="AD268" s="72" t="s">
        <v>291</v>
      </c>
      <c r="AE268" s="72" t="s">
        <v>291</v>
      </c>
      <c r="AF268" s="72" t="s">
        <v>123</v>
      </c>
      <c r="AG268" s="72" t="s">
        <v>123</v>
      </c>
      <c r="AH268" s="72" t="str">
        <f>VLOOKUP(AG268,Work_plan_3gpp!A:G,6,FALSE)</f>
        <v>Rel-18</v>
      </c>
      <c r="AI268" s="72">
        <f t="shared" si="11"/>
        <v>1</v>
      </c>
      <c r="AJ268" s="72" t="s">
        <v>2618</v>
      </c>
      <c r="AK268" s="82">
        <v>1949</v>
      </c>
      <c r="AL268" s="72" t="s">
        <v>43</v>
      </c>
      <c r="AM268" s="72">
        <v>0</v>
      </c>
      <c r="AN268" s="72" t="s">
        <v>309</v>
      </c>
      <c r="AO268" s="72" t="s">
        <v>309</v>
      </c>
      <c r="AP268" s="72" t="s">
        <v>43</v>
      </c>
      <c r="AQ268" s="72" t="s">
        <v>295</v>
      </c>
      <c r="AR268" s="72" t="s">
        <v>295</v>
      </c>
      <c r="AS268" s="72" t="s">
        <v>296</v>
      </c>
      <c r="AT268" s="72" t="s">
        <v>296</v>
      </c>
      <c r="AU268" s="72" t="s">
        <v>2619</v>
      </c>
      <c r="AV268" s="72" t="s">
        <v>43</v>
      </c>
      <c r="AW268" s="72" t="s">
        <v>43</v>
      </c>
      <c r="AX268" s="72" t="s">
        <v>43</v>
      </c>
      <c r="AY268" s="72" t="s">
        <v>43</v>
      </c>
      <c r="AZ268" s="72" t="s">
        <v>43</v>
      </c>
    </row>
    <row r="269" spans="1:52" x14ac:dyDescent="0.3">
      <c r="A269" s="72"/>
      <c r="B269" s="88" t="s">
        <v>168</v>
      </c>
      <c r="C269" s="88" t="s">
        <v>168</v>
      </c>
      <c r="D269" s="88" t="s">
        <v>168</v>
      </c>
      <c r="E269" s="72" t="s">
        <v>2626</v>
      </c>
      <c r="F269" s="73" t="s">
        <v>2626</v>
      </c>
      <c r="G269" s="72" t="s">
        <v>2627</v>
      </c>
      <c r="H269" s="72" t="s">
        <v>2627</v>
      </c>
      <c r="I269" s="72" t="s">
        <v>2628</v>
      </c>
      <c r="J269" s="72" t="s">
        <v>2628</v>
      </c>
      <c r="K269" s="72" t="s">
        <v>1638</v>
      </c>
      <c r="L269" s="72" t="s">
        <v>1639</v>
      </c>
      <c r="M269" s="72" t="s">
        <v>326</v>
      </c>
      <c r="N269" s="72" t="s">
        <v>282</v>
      </c>
      <c r="O269" s="72" t="s">
        <v>43</v>
      </c>
      <c r="P269" s="72" t="s">
        <v>43</v>
      </c>
      <c r="Q269" s="72" t="s">
        <v>96</v>
      </c>
      <c r="R269" s="72" t="s">
        <v>97</v>
      </c>
      <c r="S269" s="72" t="s">
        <v>98</v>
      </c>
      <c r="T269" s="72" t="s">
        <v>47</v>
      </c>
      <c r="U269" s="72" t="s">
        <v>48</v>
      </c>
      <c r="V269" s="72" t="s">
        <v>2622</v>
      </c>
      <c r="W269" s="72">
        <v>45422.2590472222</v>
      </c>
      <c r="X269" s="72" t="s">
        <v>43</v>
      </c>
      <c r="Y269" s="72" t="s">
        <v>43</v>
      </c>
      <c r="Z269" s="72" t="s">
        <v>72</v>
      </c>
      <c r="AA269" s="72" t="s">
        <v>72</v>
      </c>
      <c r="AB269" s="72" t="s">
        <v>329</v>
      </c>
      <c r="AC269" s="81">
        <v>38.299999999999997</v>
      </c>
      <c r="AD269" s="72" t="s">
        <v>291</v>
      </c>
      <c r="AE269" s="72" t="s">
        <v>291</v>
      </c>
      <c r="AF269" s="72" t="s">
        <v>660</v>
      </c>
      <c r="AG269" s="72" t="s">
        <v>660</v>
      </c>
      <c r="AH269" s="72" t="str">
        <f>VLOOKUP(AG269,Work_plan_3gpp!A:G,6,FALSE)</f>
        <v>Rel-18</v>
      </c>
      <c r="AI269" s="72">
        <f t="shared" si="11"/>
        <v>1</v>
      </c>
      <c r="AJ269" s="72" t="s">
        <v>43</v>
      </c>
      <c r="AK269" s="82" t="s">
        <v>3302</v>
      </c>
      <c r="AL269" s="72" t="s">
        <v>43</v>
      </c>
      <c r="AM269" s="72">
        <v>0</v>
      </c>
      <c r="AN269" s="72" t="s">
        <v>309</v>
      </c>
      <c r="AO269" s="72" t="s">
        <v>309</v>
      </c>
      <c r="AP269" s="72" t="s">
        <v>43</v>
      </c>
      <c r="AQ269" s="72" t="s">
        <v>43</v>
      </c>
      <c r="AR269" s="72" t="s">
        <v>43</v>
      </c>
      <c r="AS269" s="72" t="s">
        <v>43</v>
      </c>
      <c r="AT269" s="72" t="s">
        <v>43</v>
      </c>
      <c r="AU269" s="72" t="s">
        <v>43</v>
      </c>
      <c r="AV269" s="72" t="s">
        <v>43</v>
      </c>
      <c r="AW269" s="72" t="s">
        <v>43</v>
      </c>
      <c r="AX269" s="72" t="s">
        <v>43</v>
      </c>
      <c r="AY269" s="72" t="s">
        <v>43</v>
      </c>
      <c r="AZ269" s="72" t="s">
        <v>43</v>
      </c>
    </row>
    <row r="270" spans="1:52" x14ac:dyDescent="0.3">
      <c r="A270" s="72"/>
      <c r="B270" s="88" t="s">
        <v>168</v>
      </c>
      <c r="C270" s="88" t="s">
        <v>168</v>
      </c>
      <c r="D270" s="88" t="s">
        <v>168</v>
      </c>
      <c r="E270" s="72" t="s">
        <v>2637</v>
      </c>
      <c r="F270" s="73" t="s">
        <v>2637</v>
      </c>
      <c r="G270" s="72" t="s">
        <v>2638</v>
      </c>
      <c r="H270" s="72" t="s">
        <v>2638</v>
      </c>
      <c r="I270" s="72" t="s">
        <v>2639</v>
      </c>
      <c r="J270" s="72" t="s">
        <v>2639</v>
      </c>
      <c r="K270" s="72" t="s">
        <v>819</v>
      </c>
      <c r="L270" s="72" t="s">
        <v>820</v>
      </c>
      <c r="M270" s="72" t="s">
        <v>22</v>
      </c>
      <c r="N270" s="72" t="s">
        <v>43</v>
      </c>
      <c r="O270" s="72" t="s">
        <v>43</v>
      </c>
      <c r="P270" s="72" t="s">
        <v>43</v>
      </c>
      <c r="Q270" s="72" t="s">
        <v>96</v>
      </c>
      <c r="R270" s="72" t="s">
        <v>97</v>
      </c>
      <c r="S270" s="72" t="s">
        <v>98</v>
      </c>
      <c r="T270" s="72" t="s">
        <v>47</v>
      </c>
      <c r="U270" s="72" t="s">
        <v>48</v>
      </c>
      <c r="V270" s="72" t="s">
        <v>2640</v>
      </c>
      <c r="W270" s="72">
        <v>45422.220840740702</v>
      </c>
      <c r="X270" s="72" t="s">
        <v>43</v>
      </c>
      <c r="Y270" s="72" t="s">
        <v>43</v>
      </c>
      <c r="Z270" s="72" t="s">
        <v>72</v>
      </c>
      <c r="AA270" s="72" t="s">
        <v>72</v>
      </c>
      <c r="AB270" s="72" t="s">
        <v>392</v>
      </c>
      <c r="AC270" s="81">
        <v>38.401000000000003</v>
      </c>
      <c r="AD270" s="72" t="s">
        <v>291</v>
      </c>
      <c r="AE270" s="72" t="s">
        <v>291</v>
      </c>
      <c r="AF270" s="72" t="s">
        <v>813</v>
      </c>
      <c r="AG270" s="72" t="s">
        <v>813</v>
      </c>
      <c r="AH270" s="72" t="str">
        <f>VLOOKUP(AG270,Work_plan_3gpp!A:G,6,FALSE)</f>
        <v>Rel-18</v>
      </c>
      <c r="AI270" s="72">
        <f t="shared" si="11"/>
        <v>1</v>
      </c>
      <c r="AJ270" s="72" t="s">
        <v>2641</v>
      </c>
      <c r="AK270" s="82">
        <v>402</v>
      </c>
      <c r="AL270" s="72" t="s">
        <v>43</v>
      </c>
      <c r="AM270" s="72">
        <v>0</v>
      </c>
      <c r="AN270" s="72" t="s">
        <v>309</v>
      </c>
      <c r="AO270" s="72" t="s">
        <v>309</v>
      </c>
      <c r="AP270" s="72" t="s">
        <v>43</v>
      </c>
      <c r="AQ270" s="72" t="s">
        <v>43</v>
      </c>
      <c r="AR270" s="72" t="s">
        <v>43</v>
      </c>
      <c r="AS270" s="72" t="s">
        <v>43</v>
      </c>
      <c r="AT270" s="72" t="s">
        <v>43</v>
      </c>
      <c r="AU270" s="72" t="s">
        <v>43</v>
      </c>
      <c r="AV270" s="72" t="s">
        <v>43</v>
      </c>
      <c r="AW270" s="72" t="s">
        <v>43</v>
      </c>
      <c r="AX270" s="72" t="s">
        <v>43</v>
      </c>
      <c r="AY270" s="72" t="s">
        <v>43</v>
      </c>
      <c r="AZ270" s="72" t="s">
        <v>43</v>
      </c>
    </row>
    <row r="271" spans="1:52" x14ac:dyDescent="0.3">
      <c r="A271" s="72"/>
      <c r="B271" s="88" t="s">
        <v>168</v>
      </c>
      <c r="C271" s="88" t="s">
        <v>168</v>
      </c>
      <c r="D271" s="88" t="s">
        <v>168</v>
      </c>
      <c r="E271" s="72" t="s">
        <v>2672</v>
      </c>
      <c r="F271" s="73" t="s">
        <v>2672</v>
      </c>
      <c r="G271" s="72" t="s">
        <v>2673</v>
      </c>
      <c r="H271" s="72" t="s">
        <v>2673</v>
      </c>
      <c r="I271" s="72" t="s">
        <v>1054</v>
      </c>
      <c r="J271" s="72" t="s">
        <v>1054</v>
      </c>
      <c r="K271" s="72" t="s">
        <v>280</v>
      </c>
      <c r="L271" s="72" t="s">
        <v>281</v>
      </c>
      <c r="M271" s="72" t="s">
        <v>22</v>
      </c>
      <c r="N271" s="72" t="s">
        <v>43</v>
      </c>
      <c r="O271" s="72" t="s">
        <v>43</v>
      </c>
      <c r="P271" s="72" t="s">
        <v>2617</v>
      </c>
      <c r="Q271" s="72" t="s">
        <v>82</v>
      </c>
      <c r="R271" s="72" t="s">
        <v>83</v>
      </c>
      <c r="S271" s="72" t="s">
        <v>84</v>
      </c>
      <c r="T271" s="72" t="s">
        <v>47</v>
      </c>
      <c r="U271" s="72" t="s">
        <v>48</v>
      </c>
      <c r="V271" s="72" t="s">
        <v>2674</v>
      </c>
      <c r="W271" s="72">
        <v>45422.224099884297</v>
      </c>
      <c r="X271" s="72" t="s">
        <v>43</v>
      </c>
      <c r="Y271" s="72" t="s">
        <v>43</v>
      </c>
      <c r="Z271" s="72" t="s">
        <v>72</v>
      </c>
      <c r="AA271" s="72" t="s">
        <v>72</v>
      </c>
      <c r="AB271" s="72" t="s">
        <v>290</v>
      </c>
      <c r="AC271" s="81">
        <v>38.423000000000002</v>
      </c>
      <c r="AD271" s="72" t="s">
        <v>291</v>
      </c>
      <c r="AE271" s="72" t="s">
        <v>291</v>
      </c>
      <c r="AF271" s="72" t="s">
        <v>509</v>
      </c>
      <c r="AG271" s="72" t="s">
        <v>509</v>
      </c>
      <c r="AH271" s="72" t="str">
        <f>VLOOKUP(AG271,Work_plan_3gpp!A:G,6,FALSE)</f>
        <v>Rel-18</v>
      </c>
      <c r="AI271" s="72">
        <f t="shared" si="11"/>
        <v>1</v>
      </c>
      <c r="AJ271" s="72" t="s">
        <v>2675</v>
      </c>
      <c r="AK271" s="82">
        <v>1303</v>
      </c>
      <c r="AL271" s="72" t="s">
        <v>43</v>
      </c>
      <c r="AM271" s="72">
        <v>0</v>
      </c>
      <c r="AN271" s="72" t="s">
        <v>309</v>
      </c>
      <c r="AO271" s="72" t="s">
        <v>309</v>
      </c>
      <c r="AP271" s="72" t="s">
        <v>43</v>
      </c>
      <c r="AQ271" s="72" t="s">
        <v>295</v>
      </c>
      <c r="AR271" s="72" t="s">
        <v>295</v>
      </c>
      <c r="AS271" s="72" t="s">
        <v>296</v>
      </c>
      <c r="AT271" s="72" t="s">
        <v>295</v>
      </c>
      <c r="AU271" s="72" t="s">
        <v>2676</v>
      </c>
      <c r="AV271" s="72" t="s">
        <v>43</v>
      </c>
      <c r="AW271" s="72" t="s">
        <v>43</v>
      </c>
      <c r="AX271" s="72" t="s">
        <v>43</v>
      </c>
      <c r="AY271" s="72" t="s">
        <v>43</v>
      </c>
      <c r="AZ271" s="72" t="s">
        <v>43</v>
      </c>
    </row>
    <row r="272" spans="1:52" x14ac:dyDescent="0.3">
      <c r="A272" s="72"/>
      <c r="B272" s="88" t="s">
        <v>168</v>
      </c>
      <c r="C272" s="88" t="s">
        <v>168</v>
      </c>
      <c r="D272" s="88" t="s">
        <v>168</v>
      </c>
      <c r="E272" s="72" t="s">
        <v>2677</v>
      </c>
      <c r="F272" s="73" t="s">
        <v>2677</v>
      </c>
      <c r="G272" s="72" t="s">
        <v>2678</v>
      </c>
      <c r="H272" s="72" t="s">
        <v>2678</v>
      </c>
      <c r="I272" s="72" t="s">
        <v>1054</v>
      </c>
      <c r="J272" s="72" t="s">
        <v>1054</v>
      </c>
      <c r="K272" s="72" t="s">
        <v>280</v>
      </c>
      <c r="L272" s="72" t="s">
        <v>281</v>
      </c>
      <c r="M272" s="72" t="s">
        <v>22</v>
      </c>
      <c r="N272" s="72" t="s">
        <v>43</v>
      </c>
      <c r="O272" s="72" t="s">
        <v>43</v>
      </c>
      <c r="P272" s="72" t="s">
        <v>2617</v>
      </c>
      <c r="Q272" s="72" t="s">
        <v>82</v>
      </c>
      <c r="R272" s="72" t="s">
        <v>83</v>
      </c>
      <c r="S272" s="72" t="s">
        <v>84</v>
      </c>
      <c r="T272" s="72" t="s">
        <v>47</v>
      </c>
      <c r="U272" s="72" t="s">
        <v>48</v>
      </c>
      <c r="V272" s="72" t="s">
        <v>2679</v>
      </c>
      <c r="W272" s="72">
        <v>45422.224100081003</v>
      </c>
      <c r="X272" s="72" t="s">
        <v>43</v>
      </c>
      <c r="Y272" s="72" t="s">
        <v>43</v>
      </c>
      <c r="Z272" s="72" t="s">
        <v>72</v>
      </c>
      <c r="AA272" s="72" t="s">
        <v>72</v>
      </c>
      <c r="AB272" s="72" t="s">
        <v>290</v>
      </c>
      <c r="AC272" s="81">
        <v>38.423000000000002</v>
      </c>
      <c r="AD272" s="72" t="s">
        <v>291</v>
      </c>
      <c r="AE272" s="72" t="s">
        <v>291</v>
      </c>
      <c r="AF272" s="72" t="s">
        <v>509</v>
      </c>
      <c r="AG272" s="72" t="s">
        <v>509</v>
      </c>
      <c r="AH272" s="72" t="str">
        <f>VLOOKUP(AG272,Work_plan_3gpp!A:G,6,FALSE)</f>
        <v>Rel-18</v>
      </c>
      <c r="AI272" s="72">
        <f t="shared" si="11"/>
        <v>1</v>
      </c>
      <c r="AJ272" s="72" t="s">
        <v>2680</v>
      </c>
      <c r="AK272" s="82">
        <v>1304</v>
      </c>
      <c r="AL272" s="72" t="s">
        <v>43</v>
      </c>
      <c r="AM272" s="72">
        <v>0</v>
      </c>
      <c r="AN272" s="72" t="s">
        <v>309</v>
      </c>
      <c r="AO272" s="72" t="s">
        <v>309</v>
      </c>
      <c r="AP272" s="72" t="s">
        <v>43</v>
      </c>
      <c r="AQ272" s="72" t="s">
        <v>295</v>
      </c>
      <c r="AR272" s="72" t="s">
        <v>295</v>
      </c>
      <c r="AS272" s="72" t="s">
        <v>296</v>
      </c>
      <c r="AT272" s="72" t="s">
        <v>295</v>
      </c>
      <c r="AU272" s="72" t="s">
        <v>2681</v>
      </c>
      <c r="AV272" s="72" t="s">
        <v>43</v>
      </c>
      <c r="AW272" s="72" t="s">
        <v>43</v>
      </c>
      <c r="AX272" s="72" t="s">
        <v>43</v>
      </c>
      <c r="AY272" s="72" t="s">
        <v>43</v>
      </c>
      <c r="AZ272" s="72" t="s">
        <v>43</v>
      </c>
    </row>
    <row r="273" spans="1:52" x14ac:dyDescent="0.3">
      <c r="A273" s="72"/>
      <c r="B273" s="88" t="s">
        <v>168</v>
      </c>
      <c r="C273" s="88" t="s">
        <v>168</v>
      </c>
      <c r="D273" s="88" t="s">
        <v>168</v>
      </c>
      <c r="E273" s="72" t="s">
        <v>2684</v>
      </c>
      <c r="F273" s="73" t="s">
        <v>2684</v>
      </c>
      <c r="G273" s="72" t="s">
        <v>2685</v>
      </c>
      <c r="H273" s="72" t="s">
        <v>2685</v>
      </c>
      <c r="I273" s="72" t="s">
        <v>2686</v>
      </c>
      <c r="J273" s="72" t="s">
        <v>2686</v>
      </c>
      <c r="K273" s="72" t="s">
        <v>280</v>
      </c>
      <c r="L273" s="72" t="s">
        <v>281</v>
      </c>
      <c r="M273" s="72" t="s">
        <v>22</v>
      </c>
      <c r="N273" s="72" t="s">
        <v>43</v>
      </c>
      <c r="O273" s="72" t="s">
        <v>43</v>
      </c>
      <c r="P273" s="72" t="s">
        <v>2687</v>
      </c>
      <c r="Q273" s="72" t="s">
        <v>96</v>
      </c>
      <c r="R273" s="72" t="s">
        <v>97</v>
      </c>
      <c r="S273" s="72" t="s">
        <v>98</v>
      </c>
      <c r="T273" s="72" t="s">
        <v>47</v>
      </c>
      <c r="U273" s="72" t="s">
        <v>48</v>
      </c>
      <c r="V273" s="72" t="s">
        <v>2679</v>
      </c>
      <c r="W273" s="72">
        <v>45422.224100428197</v>
      </c>
      <c r="X273" s="72" t="s">
        <v>43</v>
      </c>
      <c r="Y273" s="72" t="s">
        <v>43</v>
      </c>
      <c r="Z273" s="72" t="s">
        <v>72</v>
      </c>
      <c r="AA273" s="72" t="s">
        <v>72</v>
      </c>
      <c r="AB273" s="72" t="s">
        <v>290</v>
      </c>
      <c r="AC273" s="81">
        <v>38.423000000000002</v>
      </c>
      <c r="AD273" s="72" t="s">
        <v>291</v>
      </c>
      <c r="AE273" s="72" t="s">
        <v>291</v>
      </c>
      <c r="AF273" s="72" t="s">
        <v>509</v>
      </c>
      <c r="AG273" s="72" t="s">
        <v>509</v>
      </c>
      <c r="AH273" s="72" t="str">
        <f>VLOOKUP(AG273,Work_plan_3gpp!A:G,6,FALSE)</f>
        <v>Rel-18</v>
      </c>
      <c r="AI273" s="72">
        <f t="shared" si="11"/>
        <v>1</v>
      </c>
      <c r="AJ273" s="72" t="s">
        <v>2688</v>
      </c>
      <c r="AK273" s="82">
        <v>1305</v>
      </c>
      <c r="AL273" s="72" t="s">
        <v>43</v>
      </c>
      <c r="AM273" s="72">
        <v>0</v>
      </c>
      <c r="AN273" s="72" t="s">
        <v>309</v>
      </c>
      <c r="AO273" s="72" t="s">
        <v>309</v>
      </c>
      <c r="AP273" s="72" t="s">
        <v>43</v>
      </c>
      <c r="AQ273" s="72" t="s">
        <v>295</v>
      </c>
      <c r="AR273" s="72" t="s">
        <v>295</v>
      </c>
      <c r="AS273" s="72" t="s">
        <v>296</v>
      </c>
      <c r="AT273" s="72" t="s">
        <v>295</v>
      </c>
      <c r="AU273" s="72" t="s">
        <v>2689</v>
      </c>
      <c r="AV273" s="72" t="s">
        <v>43</v>
      </c>
      <c r="AW273" s="72" t="s">
        <v>43</v>
      </c>
      <c r="AX273" s="72" t="s">
        <v>43</v>
      </c>
      <c r="AY273" s="72" t="s">
        <v>43</v>
      </c>
      <c r="AZ273" s="72" t="s">
        <v>43</v>
      </c>
    </row>
    <row r="274" spans="1:52" x14ac:dyDescent="0.3">
      <c r="A274" s="72"/>
      <c r="B274" s="88" t="s">
        <v>168</v>
      </c>
      <c r="C274" s="88" t="s">
        <v>168</v>
      </c>
      <c r="D274" s="88" t="s">
        <v>168</v>
      </c>
      <c r="E274" s="75" t="s">
        <v>2705</v>
      </c>
      <c r="F274" s="76" t="s">
        <v>2705</v>
      </c>
      <c r="G274" s="75" t="s">
        <v>2706</v>
      </c>
      <c r="H274" s="75" t="s">
        <v>2706</v>
      </c>
      <c r="I274" s="75" t="s">
        <v>1637</v>
      </c>
      <c r="J274" s="75" t="s">
        <v>1637</v>
      </c>
      <c r="K274" s="75" t="s">
        <v>1638</v>
      </c>
      <c r="L274" s="75" t="s">
        <v>1639</v>
      </c>
      <c r="M274" s="75" t="s">
        <v>22</v>
      </c>
      <c r="N274" s="75" t="s">
        <v>282</v>
      </c>
      <c r="O274" s="75" t="s">
        <v>43</v>
      </c>
      <c r="P274" s="75" t="s">
        <v>2707</v>
      </c>
      <c r="Q274" s="75" t="s">
        <v>96</v>
      </c>
      <c r="R274" s="75" t="s">
        <v>97</v>
      </c>
      <c r="S274" s="75" t="s">
        <v>98</v>
      </c>
      <c r="T274" s="75" t="s">
        <v>47</v>
      </c>
      <c r="U274" s="75" t="s">
        <v>48</v>
      </c>
      <c r="V274" s="75" t="s">
        <v>2708</v>
      </c>
      <c r="W274" s="75">
        <v>45422.280211886602</v>
      </c>
      <c r="X274" s="75" t="s">
        <v>43</v>
      </c>
      <c r="Y274" s="75" t="s">
        <v>43</v>
      </c>
      <c r="Z274" s="75" t="s">
        <v>72</v>
      </c>
      <c r="AA274" s="75" t="s">
        <v>72</v>
      </c>
      <c r="AB274" s="75" t="s">
        <v>290</v>
      </c>
      <c r="AC274" s="94">
        <v>38.423000000000002</v>
      </c>
      <c r="AD274" s="75" t="s">
        <v>291</v>
      </c>
      <c r="AE274" s="75" t="s">
        <v>291</v>
      </c>
      <c r="AF274" s="75" t="s">
        <v>100</v>
      </c>
      <c r="AG274" s="75" t="s">
        <v>100</v>
      </c>
      <c r="AH274" s="72" t="str">
        <f>VLOOKUP(AG274,Work_plan_3gpp!A:G,6,FALSE)</f>
        <v>Rel-18</v>
      </c>
      <c r="AI274" s="75">
        <f t="shared" si="11"/>
        <v>1</v>
      </c>
      <c r="AJ274" s="75" t="s">
        <v>2709</v>
      </c>
      <c r="AK274" s="95">
        <v>1306</v>
      </c>
      <c r="AL274" s="75" t="s">
        <v>43</v>
      </c>
      <c r="AM274" s="75">
        <v>0</v>
      </c>
      <c r="AN274" s="75" t="s">
        <v>309</v>
      </c>
      <c r="AO274" s="75" t="s">
        <v>309</v>
      </c>
      <c r="AP274" s="75" t="s">
        <v>43</v>
      </c>
      <c r="AQ274" s="75" t="s">
        <v>295</v>
      </c>
      <c r="AR274" s="75" t="s">
        <v>295</v>
      </c>
      <c r="AS274" s="75" t="s">
        <v>296</v>
      </c>
      <c r="AT274" s="75" t="s">
        <v>295</v>
      </c>
      <c r="AU274" s="75" t="s">
        <v>2710</v>
      </c>
      <c r="AV274" s="75" t="s">
        <v>43</v>
      </c>
      <c r="AW274" s="75" t="s">
        <v>43</v>
      </c>
      <c r="AX274" s="75" t="s">
        <v>43</v>
      </c>
      <c r="AY274" s="75" t="s">
        <v>43</v>
      </c>
      <c r="AZ274" s="75" t="s">
        <v>43</v>
      </c>
    </row>
    <row r="275" spans="1:52" x14ac:dyDescent="0.3">
      <c r="A275" s="72"/>
      <c r="B275" s="88" t="s">
        <v>168</v>
      </c>
      <c r="C275" s="88" t="s">
        <v>168</v>
      </c>
      <c r="D275" s="88" t="s">
        <v>168</v>
      </c>
      <c r="E275" s="72" t="s">
        <v>2711</v>
      </c>
      <c r="F275" s="73" t="s">
        <v>2711</v>
      </c>
      <c r="G275" s="72" t="s">
        <v>2712</v>
      </c>
      <c r="H275" s="72" t="s">
        <v>2712</v>
      </c>
      <c r="I275" s="72" t="s">
        <v>1637</v>
      </c>
      <c r="J275" s="72" t="s">
        <v>1637</v>
      </c>
      <c r="K275" s="72" t="s">
        <v>1638</v>
      </c>
      <c r="L275" s="72" t="s">
        <v>1639</v>
      </c>
      <c r="M275" s="72" t="s">
        <v>22</v>
      </c>
      <c r="N275" s="72" t="s">
        <v>282</v>
      </c>
      <c r="O275" s="72" t="s">
        <v>43</v>
      </c>
      <c r="P275" s="72" t="s">
        <v>2707</v>
      </c>
      <c r="Q275" s="72" t="s">
        <v>96</v>
      </c>
      <c r="R275" s="72" t="s">
        <v>97</v>
      </c>
      <c r="S275" s="72" t="s">
        <v>98</v>
      </c>
      <c r="T275" s="72" t="s">
        <v>47</v>
      </c>
      <c r="U275" s="72" t="s">
        <v>48</v>
      </c>
      <c r="V275" s="72" t="s">
        <v>2713</v>
      </c>
      <c r="W275" s="72">
        <v>45422.280212037003</v>
      </c>
      <c r="X275" s="72" t="s">
        <v>43</v>
      </c>
      <c r="Y275" s="72" t="s">
        <v>43</v>
      </c>
      <c r="Z275" s="72" t="s">
        <v>72</v>
      </c>
      <c r="AA275" s="72" t="s">
        <v>72</v>
      </c>
      <c r="AB275" s="72" t="s">
        <v>338</v>
      </c>
      <c r="AC275" s="81">
        <v>38.472999999999999</v>
      </c>
      <c r="AD275" s="72" t="s">
        <v>291</v>
      </c>
      <c r="AE275" s="72" t="s">
        <v>291</v>
      </c>
      <c r="AF275" s="72" t="s">
        <v>100</v>
      </c>
      <c r="AG275" s="72" t="s">
        <v>100</v>
      </c>
      <c r="AH275" s="72" t="str">
        <f>VLOOKUP(AG275,Work_plan_3gpp!A:G,6,FALSE)</f>
        <v>Rel-18</v>
      </c>
      <c r="AI275" s="72">
        <f t="shared" si="11"/>
        <v>1</v>
      </c>
      <c r="AJ275" s="72" t="s">
        <v>2714</v>
      </c>
      <c r="AK275" s="82">
        <v>1431</v>
      </c>
      <c r="AL275" s="72" t="s">
        <v>43</v>
      </c>
      <c r="AM275" s="72">
        <v>0</v>
      </c>
      <c r="AN275" s="72" t="s">
        <v>309</v>
      </c>
      <c r="AO275" s="72" t="s">
        <v>309</v>
      </c>
      <c r="AP275" s="72" t="s">
        <v>43</v>
      </c>
      <c r="AQ275" s="72" t="s">
        <v>295</v>
      </c>
      <c r="AR275" s="72" t="s">
        <v>295</v>
      </c>
      <c r="AS275" s="72" t="s">
        <v>296</v>
      </c>
      <c r="AT275" s="72" t="s">
        <v>295</v>
      </c>
      <c r="AU275" s="72" t="s">
        <v>2715</v>
      </c>
      <c r="AV275" s="72" t="s">
        <v>43</v>
      </c>
      <c r="AW275" s="72" t="s">
        <v>43</v>
      </c>
      <c r="AX275" s="72" t="s">
        <v>43</v>
      </c>
      <c r="AY275" s="72" t="s">
        <v>43</v>
      </c>
      <c r="AZ275" s="75" t="s">
        <v>43</v>
      </c>
    </row>
    <row r="276" spans="1:52" x14ac:dyDescent="0.3">
      <c r="A276" s="72"/>
      <c r="B276" s="88" t="s">
        <v>168</v>
      </c>
      <c r="C276" s="88" t="s">
        <v>168</v>
      </c>
      <c r="D276" s="88" t="s">
        <v>168</v>
      </c>
      <c r="E276" s="72" t="s">
        <v>2716</v>
      </c>
      <c r="F276" s="73" t="s">
        <v>2716</v>
      </c>
      <c r="G276" s="72" t="s">
        <v>2717</v>
      </c>
      <c r="H276" s="72" t="s">
        <v>2717</v>
      </c>
      <c r="I276" s="72" t="s">
        <v>1637</v>
      </c>
      <c r="J276" s="72" t="s">
        <v>1637</v>
      </c>
      <c r="K276" s="72" t="s">
        <v>1638</v>
      </c>
      <c r="L276" s="72" t="s">
        <v>1639</v>
      </c>
      <c r="M276" s="72" t="s">
        <v>22</v>
      </c>
      <c r="N276" s="72" t="s">
        <v>282</v>
      </c>
      <c r="O276" s="72" t="s">
        <v>43</v>
      </c>
      <c r="P276" s="72" t="s">
        <v>2707</v>
      </c>
      <c r="Q276" s="72" t="s">
        <v>96</v>
      </c>
      <c r="R276" s="72" t="s">
        <v>97</v>
      </c>
      <c r="S276" s="72" t="s">
        <v>98</v>
      </c>
      <c r="T276" s="72" t="s">
        <v>47</v>
      </c>
      <c r="U276" s="72" t="s">
        <v>48</v>
      </c>
      <c r="V276" s="72" t="s">
        <v>2718</v>
      </c>
      <c r="W276" s="72">
        <v>45422.280212233803</v>
      </c>
      <c r="X276" s="72" t="s">
        <v>43</v>
      </c>
      <c r="Y276" s="72" t="s">
        <v>43</v>
      </c>
      <c r="Z276" s="72" t="s">
        <v>72</v>
      </c>
      <c r="AA276" s="72" t="s">
        <v>72</v>
      </c>
      <c r="AB276" s="72" t="s">
        <v>537</v>
      </c>
      <c r="AC276" s="81">
        <v>37.482999999999997</v>
      </c>
      <c r="AD276" s="72" t="s">
        <v>291</v>
      </c>
      <c r="AE276" s="72" t="s">
        <v>291</v>
      </c>
      <c r="AF276" s="72" t="s">
        <v>100</v>
      </c>
      <c r="AG276" s="72" t="s">
        <v>100</v>
      </c>
      <c r="AH276" s="72" t="str">
        <f>VLOOKUP(AG276,Work_plan_3gpp!A:G,6,FALSE)</f>
        <v>Rel-18</v>
      </c>
      <c r="AI276" s="72">
        <f t="shared" si="11"/>
        <v>1</v>
      </c>
      <c r="AJ276" s="72" t="s">
        <v>2719</v>
      </c>
      <c r="AK276" s="82">
        <v>138</v>
      </c>
      <c r="AL276" s="72" t="s">
        <v>43</v>
      </c>
      <c r="AM276" s="72">
        <v>0</v>
      </c>
      <c r="AN276" s="72" t="s">
        <v>309</v>
      </c>
      <c r="AO276" s="72" t="s">
        <v>309</v>
      </c>
      <c r="AP276" s="72" t="s">
        <v>43</v>
      </c>
      <c r="AQ276" s="72" t="s">
        <v>295</v>
      </c>
      <c r="AR276" s="72" t="s">
        <v>295</v>
      </c>
      <c r="AS276" s="72" t="s">
        <v>296</v>
      </c>
      <c r="AT276" s="72" t="s">
        <v>295</v>
      </c>
      <c r="AU276" s="72" t="s">
        <v>2720</v>
      </c>
      <c r="AV276" s="72" t="s">
        <v>43</v>
      </c>
      <c r="AW276" s="72" t="s">
        <v>43</v>
      </c>
      <c r="AX276" s="72" t="s">
        <v>43</v>
      </c>
      <c r="AY276" s="72" t="s">
        <v>43</v>
      </c>
      <c r="AZ276" s="75" t="s">
        <v>43</v>
      </c>
    </row>
    <row r="277" spans="1:52" x14ac:dyDescent="0.3">
      <c r="A277" s="72"/>
      <c r="B277" s="88" t="s">
        <v>168</v>
      </c>
      <c r="C277" s="88" t="s">
        <v>168</v>
      </c>
      <c r="D277" s="88" t="s">
        <v>168</v>
      </c>
      <c r="E277" s="72" t="s">
        <v>2756</v>
      </c>
      <c r="F277" s="73" t="s">
        <v>2756</v>
      </c>
      <c r="G277" s="72" t="s">
        <v>2757</v>
      </c>
      <c r="H277" s="72" t="s">
        <v>2757</v>
      </c>
      <c r="I277" s="72" t="s">
        <v>2758</v>
      </c>
      <c r="J277" s="72" t="s">
        <v>2758</v>
      </c>
      <c r="K277" s="72" t="s">
        <v>411</v>
      </c>
      <c r="L277" s="72" t="s">
        <v>412</v>
      </c>
      <c r="M277" s="72" t="s">
        <v>22</v>
      </c>
      <c r="N277" s="72" t="s">
        <v>282</v>
      </c>
      <c r="O277" s="72" t="s">
        <v>43</v>
      </c>
      <c r="P277" s="72" t="s">
        <v>2759</v>
      </c>
      <c r="Q277" s="72" t="s">
        <v>96</v>
      </c>
      <c r="R277" s="72" t="s">
        <v>97</v>
      </c>
      <c r="S277" s="72" t="s">
        <v>98</v>
      </c>
      <c r="T277" s="72" t="s">
        <v>47</v>
      </c>
      <c r="U277" s="72" t="s">
        <v>48</v>
      </c>
      <c r="V277" s="72" t="s">
        <v>2755</v>
      </c>
      <c r="W277" s="72">
        <v>45422.231988506901</v>
      </c>
      <c r="X277" s="72" t="s">
        <v>43</v>
      </c>
      <c r="Y277" s="72" t="s">
        <v>43</v>
      </c>
      <c r="Z277" s="72" t="s">
        <v>72</v>
      </c>
      <c r="AA277" s="72" t="s">
        <v>72</v>
      </c>
      <c r="AB277" s="72" t="s">
        <v>290</v>
      </c>
      <c r="AC277" s="81">
        <v>38.423000000000002</v>
      </c>
      <c r="AD277" s="72" t="s">
        <v>291</v>
      </c>
      <c r="AE277" s="72" t="s">
        <v>291</v>
      </c>
      <c r="AF277" s="72" t="s">
        <v>509</v>
      </c>
      <c r="AG277" s="72" t="s">
        <v>509</v>
      </c>
      <c r="AH277" s="72" t="str">
        <f>VLOOKUP(AG277,Work_plan_3gpp!A:G,6,FALSE)</f>
        <v>Rel-18</v>
      </c>
      <c r="AI277" s="72">
        <f t="shared" ref="AI277:AI285" si="12">MATCH(AA277,AH277,0)</f>
        <v>1</v>
      </c>
      <c r="AJ277" s="72" t="s">
        <v>1297</v>
      </c>
      <c r="AK277" s="82">
        <v>1307</v>
      </c>
      <c r="AL277" s="72" t="s">
        <v>43</v>
      </c>
      <c r="AM277" s="72">
        <v>0</v>
      </c>
      <c r="AN277" s="72" t="s">
        <v>309</v>
      </c>
      <c r="AO277" s="72" t="s">
        <v>309</v>
      </c>
      <c r="AP277" s="72" t="s">
        <v>43</v>
      </c>
      <c r="AQ277" s="72" t="s">
        <v>295</v>
      </c>
      <c r="AR277" s="72" t="s">
        <v>295</v>
      </c>
      <c r="AS277" s="72" t="s">
        <v>296</v>
      </c>
      <c r="AT277" s="72" t="s">
        <v>295</v>
      </c>
      <c r="AU277" s="72" t="s">
        <v>2760</v>
      </c>
      <c r="AV277" s="72" t="s">
        <v>43</v>
      </c>
      <c r="AW277" s="72" t="s">
        <v>43</v>
      </c>
      <c r="AX277" s="72" t="s">
        <v>43</v>
      </c>
      <c r="AY277" s="72" t="s">
        <v>43</v>
      </c>
      <c r="AZ277" s="75" t="s">
        <v>43</v>
      </c>
    </row>
    <row r="278" spans="1:52" ht="24" x14ac:dyDescent="0.3">
      <c r="A278" s="72"/>
      <c r="B278" s="88" t="s">
        <v>168</v>
      </c>
      <c r="C278" s="88" t="s">
        <v>168</v>
      </c>
      <c r="D278" s="88" t="s">
        <v>168</v>
      </c>
      <c r="E278" s="72" t="s">
        <v>2761</v>
      </c>
      <c r="F278" s="73" t="s">
        <v>2761</v>
      </c>
      <c r="G278" s="72" t="s">
        <v>2762</v>
      </c>
      <c r="H278" s="73" t="s">
        <v>2762</v>
      </c>
      <c r="I278" s="72" t="s">
        <v>2763</v>
      </c>
      <c r="J278" s="72" t="s">
        <v>2763</v>
      </c>
      <c r="K278" s="72" t="s">
        <v>411</v>
      </c>
      <c r="L278" s="72" t="s">
        <v>412</v>
      </c>
      <c r="M278" s="72" t="s">
        <v>22</v>
      </c>
      <c r="N278" s="72" t="s">
        <v>282</v>
      </c>
      <c r="O278" s="72" t="s">
        <v>43</v>
      </c>
      <c r="P278" s="72" t="s">
        <v>2764</v>
      </c>
      <c r="Q278" s="72" t="s">
        <v>96</v>
      </c>
      <c r="R278" s="72" t="s">
        <v>97</v>
      </c>
      <c r="S278" s="72" t="s">
        <v>98</v>
      </c>
      <c r="T278" s="72" t="s">
        <v>47</v>
      </c>
      <c r="U278" s="72" t="s">
        <v>48</v>
      </c>
      <c r="V278" s="72" t="s">
        <v>2765</v>
      </c>
      <c r="W278" s="72">
        <v>45422.265592164396</v>
      </c>
      <c r="X278" s="72" t="s">
        <v>43</v>
      </c>
      <c r="Y278" s="72" t="s">
        <v>43</v>
      </c>
      <c r="Z278" s="72" t="s">
        <v>72</v>
      </c>
      <c r="AA278" s="72" t="s">
        <v>72</v>
      </c>
      <c r="AB278" s="72" t="s">
        <v>290</v>
      </c>
      <c r="AC278" s="81">
        <v>38.423000000000002</v>
      </c>
      <c r="AD278" s="72" t="s">
        <v>291</v>
      </c>
      <c r="AE278" s="72" t="s">
        <v>291</v>
      </c>
      <c r="AF278" s="72" t="s">
        <v>245</v>
      </c>
      <c r="AG278" s="72" t="s">
        <v>245</v>
      </c>
      <c r="AH278" s="72" t="str">
        <f>VLOOKUP(AG278,Work_plan_3gpp!A:G,6,FALSE)</f>
        <v>Rel-18</v>
      </c>
      <c r="AI278" s="72">
        <f t="shared" si="12"/>
        <v>1</v>
      </c>
      <c r="AJ278" s="72" t="s">
        <v>2766</v>
      </c>
      <c r="AK278" s="82">
        <v>1308</v>
      </c>
      <c r="AL278" s="72" t="s">
        <v>43</v>
      </c>
      <c r="AM278" s="72">
        <v>0</v>
      </c>
      <c r="AN278" s="72" t="s">
        <v>309</v>
      </c>
      <c r="AO278" s="72" t="s">
        <v>309</v>
      </c>
      <c r="AP278" s="72" t="s">
        <v>43</v>
      </c>
      <c r="AQ278" s="72" t="s">
        <v>295</v>
      </c>
      <c r="AR278" s="72" t="s">
        <v>295</v>
      </c>
      <c r="AS278" s="72" t="s">
        <v>296</v>
      </c>
      <c r="AT278" s="72" t="s">
        <v>295</v>
      </c>
      <c r="AU278" s="72" t="s">
        <v>2767</v>
      </c>
      <c r="AV278" s="72" t="s">
        <v>43</v>
      </c>
      <c r="AW278" s="72" t="s">
        <v>43</v>
      </c>
      <c r="AX278" s="72" t="s">
        <v>43</v>
      </c>
      <c r="AY278" s="72" t="s">
        <v>43</v>
      </c>
      <c r="AZ278" s="75" t="s">
        <v>43</v>
      </c>
    </row>
    <row r="279" spans="1:52" ht="24" x14ac:dyDescent="0.3">
      <c r="A279" s="72"/>
      <c r="B279" s="88" t="s">
        <v>168</v>
      </c>
      <c r="C279" s="88" t="s">
        <v>168</v>
      </c>
      <c r="D279" s="88" t="s">
        <v>168</v>
      </c>
      <c r="E279" s="72" t="s">
        <v>2768</v>
      </c>
      <c r="F279" s="73" t="s">
        <v>2768</v>
      </c>
      <c r="G279" s="72" t="s">
        <v>2769</v>
      </c>
      <c r="H279" s="73" t="s">
        <v>2769</v>
      </c>
      <c r="I279" s="72" t="s">
        <v>2770</v>
      </c>
      <c r="J279" s="72" t="s">
        <v>2770</v>
      </c>
      <c r="K279" s="72" t="s">
        <v>411</v>
      </c>
      <c r="L279" s="72" t="s">
        <v>412</v>
      </c>
      <c r="M279" s="72" t="s">
        <v>22</v>
      </c>
      <c r="N279" s="72" t="s">
        <v>282</v>
      </c>
      <c r="O279" s="72" t="s">
        <v>43</v>
      </c>
      <c r="P279" s="72" t="s">
        <v>2771</v>
      </c>
      <c r="Q279" s="72" t="s">
        <v>96</v>
      </c>
      <c r="R279" s="72" t="s">
        <v>97</v>
      </c>
      <c r="S279" s="72" t="s">
        <v>98</v>
      </c>
      <c r="T279" s="72" t="s">
        <v>47</v>
      </c>
      <c r="U279" s="72" t="s">
        <v>48</v>
      </c>
      <c r="V279" s="72" t="s">
        <v>2772</v>
      </c>
      <c r="W279" s="72">
        <v>45422.265592511598</v>
      </c>
      <c r="X279" s="72" t="s">
        <v>43</v>
      </c>
      <c r="Y279" s="72" t="s">
        <v>43</v>
      </c>
      <c r="Z279" s="72" t="s">
        <v>72</v>
      </c>
      <c r="AA279" s="72" t="s">
        <v>72</v>
      </c>
      <c r="AB279" s="72" t="s">
        <v>290</v>
      </c>
      <c r="AC279" s="81">
        <v>38.423000000000002</v>
      </c>
      <c r="AD279" s="72" t="s">
        <v>291</v>
      </c>
      <c r="AE279" s="72" t="s">
        <v>291</v>
      </c>
      <c r="AF279" s="72" t="s">
        <v>245</v>
      </c>
      <c r="AG279" s="72" t="s">
        <v>245</v>
      </c>
      <c r="AH279" s="72" t="str">
        <f>VLOOKUP(AG279,Work_plan_3gpp!A:G,6,FALSE)</f>
        <v>Rel-18</v>
      </c>
      <c r="AI279" s="72">
        <f t="shared" si="12"/>
        <v>1</v>
      </c>
      <c r="AJ279" s="72" t="s">
        <v>2773</v>
      </c>
      <c r="AK279" s="82">
        <v>1309</v>
      </c>
      <c r="AL279" s="72" t="s">
        <v>43</v>
      </c>
      <c r="AM279" s="72">
        <v>0</v>
      </c>
      <c r="AN279" s="72" t="s">
        <v>309</v>
      </c>
      <c r="AO279" s="72" t="s">
        <v>309</v>
      </c>
      <c r="AP279" s="72" t="s">
        <v>43</v>
      </c>
      <c r="AQ279" s="72" t="s">
        <v>295</v>
      </c>
      <c r="AR279" s="72" t="s">
        <v>295</v>
      </c>
      <c r="AS279" s="72" t="s">
        <v>296</v>
      </c>
      <c r="AT279" s="72" t="s">
        <v>295</v>
      </c>
      <c r="AU279" s="72" t="s">
        <v>2774</v>
      </c>
      <c r="AV279" s="72" t="s">
        <v>43</v>
      </c>
      <c r="AW279" s="72" t="s">
        <v>43</v>
      </c>
      <c r="AX279" s="72" t="s">
        <v>43</v>
      </c>
      <c r="AY279" s="72" t="s">
        <v>43</v>
      </c>
      <c r="AZ279" s="75" t="s">
        <v>43</v>
      </c>
    </row>
    <row r="280" spans="1:52" ht="24" x14ac:dyDescent="0.3">
      <c r="A280" s="72"/>
      <c r="B280" s="88" t="s">
        <v>168</v>
      </c>
      <c r="C280" s="88" t="s">
        <v>168</v>
      </c>
      <c r="D280" s="88" t="s">
        <v>168</v>
      </c>
      <c r="E280" s="72" t="s">
        <v>2775</v>
      </c>
      <c r="F280" s="73" t="s">
        <v>2775</v>
      </c>
      <c r="G280" s="72" t="s">
        <v>2776</v>
      </c>
      <c r="H280" s="73" t="s">
        <v>2776</v>
      </c>
      <c r="I280" s="72" t="s">
        <v>2777</v>
      </c>
      <c r="J280" s="72" t="s">
        <v>2777</v>
      </c>
      <c r="K280" s="72" t="s">
        <v>411</v>
      </c>
      <c r="L280" s="72" t="s">
        <v>412</v>
      </c>
      <c r="M280" s="72" t="s">
        <v>22</v>
      </c>
      <c r="N280" s="72" t="s">
        <v>282</v>
      </c>
      <c r="O280" s="72" t="s">
        <v>43</v>
      </c>
      <c r="P280" s="72" t="s">
        <v>43</v>
      </c>
      <c r="Q280" s="72" t="s">
        <v>96</v>
      </c>
      <c r="R280" s="72" t="s">
        <v>97</v>
      </c>
      <c r="S280" s="72" t="s">
        <v>98</v>
      </c>
      <c r="T280" s="72" t="s">
        <v>47</v>
      </c>
      <c r="U280" s="72" t="s">
        <v>48</v>
      </c>
      <c r="V280" s="72" t="s">
        <v>2778</v>
      </c>
      <c r="W280" s="72">
        <v>45422.265592511598</v>
      </c>
      <c r="X280" s="72" t="s">
        <v>43</v>
      </c>
      <c r="Y280" s="72" t="s">
        <v>43</v>
      </c>
      <c r="Z280" s="72" t="s">
        <v>72</v>
      </c>
      <c r="AA280" s="72" t="s">
        <v>72</v>
      </c>
      <c r="AB280" s="72" t="s">
        <v>338</v>
      </c>
      <c r="AC280" s="81">
        <v>38.472999999999999</v>
      </c>
      <c r="AD280" s="72" t="s">
        <v>291</v>
      </c>
      <c r="AE280" s="72" t="s">
        <v>291</v>
      </c>
      <c r="AF280" s="72" t="s">
        <v>105</v>
      </c>
      <c r="AG280" s="72" t="s">
        <v>105</v>
      </c>
      <c r="AH280" s="72" t="str">
        <f>VLOOKUP(AG280,Work_plan_3gpp!A:G,6,FALSE)</f>
        <v>Rel-18</v>
      </c>
      <c r="AI280" s="72">
        <f t="shared" si="12"/>
        <v>1</v>
      </c>
      <c r="AJ280" s="72" t="s">
        <v>2779</v>
      </c>
      <c r="AK280" s="82">
        <v>1432</v>
      </c>
      <c r="AL280" s="72" t="s">
        <v>43</v>
      </c>
      <c r="AM280" s="72">
        <v>0</v>
      </c>
      <c r="AN280" s="72" t="s">
        <v>309</v>
      </c>
      <c r="AO280" s="72" t="s">
        <v>309</v>
      </c>
      <c r="AP280" s="72" t="s">
        <v>43</v>
      </c>
      <c r="AQ280" s="72" t="s">
        <v>43</v>
      </c>
      <c r="AR280" s="72" t="s">
        <v>43</v>
      </c>
      <c r="AS280" s="72" t="s">
        <v>43</v>
      </c>
      <c r="AT280" s="72" t="s">
        <v>43</v>
      </c>
      <c r="AU280" s="72" t="s">
        <v>43</v>
      </c>
      <c r="AV280" s="72" t="s">
        <v>43</v>
      </c>
      <c r="AW280" s="72" t="s">
        <v>43</v>
      </c>
      <c r="AX280" s="72" t="s">
        <v>43</v>
      </c>
      <c r="AY280" s="72" t="s">
        <v>43</v>
      </c>
      <c r="AZ280" s="75" t="s">
        <v>43</v>
      </c>
    </row>
    <row r="281" spans="1:52" ht="24" x14ac:dyDescent="0.3">
      <c r="A281" s="72"/>
      <c r="B281" s="88" t="s">
        <v>168</v>
      </c>
      <c r="C281" s="88" t="s">
        <v>168</v>
      </c>
      <c r="D281" s="88" t="s">
        <v>168</v>
      </c>
      <c r="E281" s="72" t="s">
        <v>2820</v>
      </c>
      <c r="F281" s="73" t="s">
        <v>2820</v>
      </c>
      <c r="G281" s="72" t="s">
        <v>2821</v>
      </c>
      <c r="H281" s="73" t="s">
        <v>2821</v>
      </c>
      <c r="I281" s="72" t="s">
        <v>2723</v>
      </c>
      <c r="J281" s="72" t="s">
        <v>1125</v>
      </c>
      <c r="K281" s="72" t="s">
        <v>2811</v>
      </c>
      <c r="L281" s="72" t="s">
        <v>2812</v>
      </c>
      <c r="M281" s="72" t="s">
        <v>326</v>
      </c>
      <c r="N281" s="72" t="s">
        <v>42</v>
      </c>
      <c r="O281" s="72" t="s">
        <v>43</v>
      </c>
      <c r="P281" s="72" t="s">
        <v>43</v>
      </c>
      <c r="Q281" s="72" t="s">
        <v>120</v>
      </c>
      <c r="R281" s="72" t="s">
        <v>121</v>
      </c>
      <c r="S281" s="72" t="s">
        <v>122</v>
      </c>
      <c r="T281" s="72" t="s">
        <v>47</v>
      </c>
      <c r="U281" s="72" t="s">
        <v>48</v>
      </c>
      <c r="V281" s="72" t="s">
        <v>2813</v>
      </c>
      <c r="W281" s="72">
        <v>45422.238916284703</v>
      </c>
      <c r="X281" s="72" t="s">
        <v>43</v>
      </c>
      <c r="Y281" s="72" t="s">
        <v>43</v>
      </c>
      <c r="Z281" s="72" t="s">
        <v>72</v>
      </c>
      <c r="AA281" s="72" t="s">
        <v>72</v>
      </c>
      <c r="AB281" s="72" t="s">
        <v>948</v>
      </c>
      <c r="AC281" s="81">
        <v>36.299999999999997</v>
      </c>
      <c r="AD281" s="72" t="s">
        <v>291</v>
      </c>
      <c r="AE281" s="72" t="s">
        <v>291</v>
      </c>
      <c r="AF281" s="72" t="s">
        <v>123</v>
      </c>
      <c r="AG281" s="72" t="s">
        <v>123</v>
      </c>
      <c r="AH281" s="72" t="str">
        <f>VLOOKUP(AG281,Work_plan_3gpp!A:G,6,FALSE)</f>
        <v>Rel-18</v>
      </c>
      <c r="AI281" s="72">
        <f t="shared" si="12"/>
        <v>1</v>
      </c>
      <c r="AJ281" s="72" t="s">
        <v>43</v>
      </c>
      <c r="AK281" s="82" t="s">
        <v>168</v>
      </c>
      <c r="AL281" s="72" t="s">
        <v>43</v>
      </c>
      <c r="AM281" s="72">
        <v>0</v>
      </c>
      <c r="AN281" s="72" t="s">
        <v>309</v>
      </c>
      <c r="AO281" s="72" t="s">
        <v>309</v>
      </c>
      <c r="AP281" s="72" t="s">
        <v>43</v>
      </c>
      <c r="AQ281" s="72" t="s">
        <v>43</v>
      </c>
      <c r="AR281" s="72" t="s">
        <v>43</v>
      </c>
      <c r="AS281" s="72" t="s">
        <v>43</v>
      </c>
      <c r="AT281" s="72" t="s">
        <v>43</v>
      </c>
      <c r="AU281" s="72" t="s">
        <v>43</v>
      </c>
      <c r="AV281" s="72" t="s">
        <v>43</v>
      </c>
      <c r="AW281" s="72" t="s">
        <v>43</v>
      </c>
      <c r="AX281" s="72" t="s">
        <v>43</v>
      </c>
      <c r="AY281" s="72" t="s">
        <v>43</v>
      </c>
      <c r="AZ281" s="75" t="s">
        <v>43</v>
      </c>
    </row>
    <row r="282" spans="1:52" x14ac:dyDescent="0.3">
      <c r="A282" s="72"/>
      <c r="B282" s="88" t="s">
        <v>168</v>
      </c>
      <c r="C282" s="88" t="s">
        <v>168</v>
      </c>
      <c r="D282" s="88" t="s">
        <v>168</v>
      </c>
      <c r="E282" s="72" t="s">
        <v>2901</v>
      </c>
      <c r="F282" s="73" t="s">
        <v>2901</v>
      </c>
      <c r="G282" s="72" t="s">
        <v>2902</v>
      </c>
      <c r="H282" s="72" t="s">
        <v>2902</v>
      </c>
      <c r="I282" s="72" t="s">
        <v>2903</v>
      </c>
      <c r="J282" s="72" t="s">
        <v>2903</v>
      </c>
      <c r="K282" s="72" t="s">
        <v>2877</v>
      </c>
      <c r="L282" s="72" t="s">
        <v>2878</v>
      </c>
      <c r="M282" s="72" t="s">
        <v>22</v>
      </c>
      <c r="N282" s="72" t="s">
        <v>42</v>
      </c>
      <c r="O282" s="72" t="s">
        <v>43</v>
      </c>
      <c r="P282" s="72" t="s">
        <v>2904</v>
      </c>
      <c r="Q282" s="72" t="s">
        <v>96</v>
      </c>
      <c r="R282" s="72" t="s">
        <v>97</v>
      </c>
      <c r="S282" s="72" t="s">
        <v>98</v>
      </c>
      <c r="T282" s="72" t="s">
        <v>47</v>
      </c>
      <c r="U282" s="72" t="s">
        <v>48</v>
      </c>
      <c r="V282" s="72" t="s">
        <v>2900</v>
      </c>
      <c r="W282" s="72">
        <v>45422.255918518502</v>
      </c>
      <c r="X282" s="72" t="s">
        <v>43</v>
      </c>
      <c r="Y282" s="72" t="s">
        <v>43</v>
      </c>
      <c r="Z282" s="72" t="s">
        <v>72</v>
      </c>
      <c r="AA282" s="72" t="s">
        <v>72</v>
      </c>
      <c r="AB282" s="72" t="s">
        <v>305</v>
      </c>
      <c r="AC282" s="81">
        <v>38.412999999999997</v>
      </c>
      <c r="AD282" s="72" t="s">
        <v>291</v>
      </c>
      <c r="AE282" s="72" t="s">
        <v>291</v>
      </c>
      <c r="AF282" s="72" t="s">
        <v>245</v>
      </c>
      <c r="AG282" s="72" t="s">
        <v>245</v>
      </c>
      <c r="AH282" s="72" t="str">
        <f>VLOOKUP(AG282,Work_plan_3gpp!A:G,6,FALSE)</f>
        <v>Rel-18</v>
      </c>
      <c r="AI282" s="72">
        <f t="shared" si="12"/>
        <v>1</v>
      </c>
      <c r="AJ282" s="72" t="s">
        <v>2905</v>
      </c>
      <c r="AK282" s="82">
        <v>1171</v>
      </c>
      <c r="AL282" s="72" t="s">
        <v>43</v>
      </c>
      <c r="AM282" s="72">
        <v>0</v>
      </c>
      <c r="AN282" s="72" t="s">
        <v>309</v>
      </c>
      <c r="AO282" s="72" t="s">
        <v>309</v>
      </c>
      <c r="AP282" s="72" t="s">
        <v>43</v>
      </c>
      <c r="AQ282" s="72" t="s">
        <v>295</v>
      </c>
      <c r="AR282" s="72" t="s">
        <v>295</v>
      </c>
      <c r="AS282" s="72" t="s">
        <v>296</v>
      </c>
      <c r="AT282" s="72" t="s">
        <v>296</v>
      </c>
      <c r="AU282" s="72" t="s">
        <v>2906</v>
      </c>
      <c r="AV282" s="72" t="s">
        <v>43</v>
      </c>
      <c r="AW282" s="72" t="s">
        <v>43</v>
      </c>
      <c r="AX282" s="72" t="s">
        <v>43</v>
      </c>
      <c r="AY282" s="72" t="s">
        <v>43</v>
      </c>
      <c r="AZ282" s="75" t="s">
        <v>43</v>
      </c>
    </row>
    <row r="283" spans="1:52" x14ac:dyDescent="0.3">
      <c r="A283" s="72"/>
      <c r="B283" s="88" t="s">
        <v>168</v>
      </c>
      <c r="C283" s="88" t="s">
        <v>168</v>
      </c>
      <c r="D283" s="88" t="s">
        <v>168</v>
      </c>
      <c r="E283" s="72" t="s">
        <v>2979</v>
      </c>
      <c r="F283" s="73" t="s">
        <v>2979</v>
      </c>
      <c r="G283" s="72" t="s">
        <v>2980</v>
      </c>
      <c r="H283" s="72" t="s">
        <v>2980</v>
      </c>
      <c r="I283" s="72" t="s">
        <v>2981</v>
      </c>
      <c r="J283" s="72" t="s">
        <v>2981</v>
      </c>
      <c r="K283" s="72" t="s">
        <v>365</v>
      </c>
      <c r="L283" s="72" t="s">
        <v>366</v>
      </c>
      <c r="M283" s="72" t="s">
        <v>22</v>
      </c>
      <c r="N283" s="72" t="s">
        <v>43</v>
      </c>
      <c r="O283" s="72" t="s">
        <v>43</v>
      </c>
      <c r="P283" s="72" t="s">
        <v>2982</v>
      </c>
      <c r="Q283" s="72" t="s">
        <v>96</v>
      </c>
      <c r="R283" s="72" t="s">
        <v>97</v>
      </c>
      <c r="S283" s="72" t="s">
        <v>98</v>
      </c>
      <c r="T283" s="72" t="s">
        <v>47</v>
      </c>
      <c r="U283" s="72" t="s">
        <v>48</v>
      </c>
      <c r="V283" s="72" t="s">
        <v>2983</v>
      </c>
      <c r="W283" s="72">
        <v>45422.254344872701</v>
      </c>
      <c r="X283" s="72" t="s">
        <v>43</v>
      </c>
      <c r="Y283" s="72" t="s">
        <v>43</v>
      </c>
      <c r="Z283" s="72" t="s">
        <v>72</v>
      </c>
      <c r="AA283" s="72" t="s">
        <v>72</v>
      </c>
      <c r="AB283" s="72" t="s">
        <v>640</v>
      </c>
      <c r="AC283" s="81">
        <v>38.454999999999998</v>
      </c>
      <c r="AD283" s="72" t="s">
        <v>291</v>
      </c>
      <c r="AE283" s="72" t="s">
        <v>291</v>
      </c>
      <c r="AF283" s="72" t="s">
        <v>105</v>
      </c>
      <c r="AG283" s="72" t="s">
        <v>105</v>
      </c>
      <c r="AH283" s="72" t="str">
        <f>VLOOKUP(AG283,Work_plan_3gpp!A:G,6,FALSE)</f>
        <v>Rel-18</v>
      </c>
      <c r="AI283" s="72">
        <f t="shared" si="12"/>
        <v>1</v>
      </c>
      <c r="AJ283" s="72" t="s">
        <v>1807</v>
      </c>
      <c r="AK283" s="82">
        <v>154</v>
      </c>
      <c r="AL283" s="72" t="s">
        <v>43</v>
      </c>
      <c r="AM283" s="72">
        <v>0</v>
      </c>
      <c r="AN283" s="72" t="s">
        <v>309</v>
      </c>
      <c r="AO283" s="72" t="s">
        <v>309</v>
      </c>
      <c r="AP283" s="72" t="s">
        <v>43</v>
      </c>
      <c r="AQ283" s="72" t="s">
        <v>295</v>
      </c>
      <c r="AR283" s="72" t="s">
        <v>295</v>
      </c>
      <c r="AS283" s="72" t="s">
        <v>296</v>
      </c>
      <c r="AT283" s="72" t="s">
        <v>296</v>
      </c>
      <c r="AU283" s="72" t="s">
        <v>2984</v>
      </c>
      <c r="AV283" s="72" t="s">
        <v>43</v>
      </c>
      <c r="AW283" s="72" t="s">
        <v>43</v>
      </c>
      <c r="AX283" s="72" t="s">
        <v>43</v>
      </c>
      <c r="AY283" s="72" t="s">
        <v>43</v>
      </c>
      <c r="AZ283" s="75" t="s">
        <v>43</v>
      </c>
    </row>
    <row r="284" spans="1:52" x14ac:dyDescent="0.3">
      <c r="A284" s="72"/>
      <c r="B284" s="88" t="s">
        <v>168</v>
      </c>
      <c r="C284" s="88" t="s">
        <v>168</v>
      </c>
      <c r="D284" s="88" t="s">
        <v>168</v>
      </c>
      <c r="E284" s="72" t="s">
        <v>2985</v>
      </c>
      <c r="F284" s="73" t="s">
        <v>2985</v>
      </c>
      <c r="G284" s="72" t="s">
        <v>2986</v>
      </c>
      <c r="H284" s="72" t="s">
        <v>2986</v>
      </c>
      <c r="I284" s="72" t="s">
        <v>2981</v>
      </c>
      <c r="J284" s="72" t="s">
        <v>2981</v>
      </c>
      <c r="K284" s="72" t="s">
        <v>365</v>
      </c>
      <c r="L284" s="72" t="s">
        <v>366</v>
      </c>
      <c r="M284" s="72" t="s">
        <v>22</v>
      </c>
      <c r="N284" s="72" t="s">
        <v>43</v>
      </c>
      <c r="O284" s="72" t="s">
        <v>43</v>
      </c>
      <c r="P284" s="72" t="s">
        <v>2982</v>
      </c>
      <c r="Q284" s="72" t="s">
        <v>96</v>
      </c>
      <c r="R284" s="72" t="s">
        <v>97</v>
      </c>
      <c r="S284" s="72" t="s">
        <v>98</v>
      </c>
      <c r="T284" s="72" t="s">
        <v>47</v>
      </c>
      <c r="U284" s="72" t="s">
        <v>48</v>
      </c>
      <c r="V284" s="72" t="s">
        <v>2987</v>
      </c>
      <c r="W284" s="72">
        <v>45422.254345254602</v>
      </c>
      <c r="X284" s="72" t="s">
        <v>43</v>
      </c>
      <c r="Y284" s="72" t="s">
        <v>43</v>
      </c>
      <c r="Z284" s="72" t="s">
        <v>72</v>
      </c>
      <c r="AA284" s="72" t="s">
        <v>72</v>
      </c>
      <c r="AB284" s="72" t="s">
        <v>640</v>
      </c>
      <c r="AC284" s="81">
        <v>38.454999999999998</v>
      </c>
      <c r="AD284" s="72" t="s">
        <v>291</v>
      </c>
      <c r="AE284" s="72" t="s">
        <v>291</v>
      </c>
      <c r="AF284" s="72" t="s">
        <v>105</v>
      </c>
      <c r="AG284" s="72" t="s">
        <v>105</v>
      </c>
      <c r="AH284" s="72" t="str">
        <f>VLOOKUP(AG284,Work_plan_3gpp!A:G,6,FALSE)</f>
        <v>Rel-18</v>
      </c>
      <c r="AI284" s="72">
        <f t="shared" si="12"/>
        <v>1</v>
      </c>
      <c r="AJ284" s="72" t="s">
        <v>2323</v>
      </c>
      <c r="AK284" s="82">
        <v>155</v>
      </c>
      <c r="AL284" s="72" t="s">
        <v>43</v>
      </c>
      <c r="AM284" s="72">
        <v>0</v>
      </c>
      <c r="AN284" s="72" t="s">
        <v>309</v>
      </c>
      <c r="AO284" s="72" t="s">
        <v>309</v>
      </c>
      <c r="AP284" s="72" t="s">
        <v>43</v>
      </c>
      <c r="AQ284" s="72" t="s">
        <v>295</v>
      </c>
      <c r="AR284" s="72" t="s">
        <v>295</v>
      </c>
      <c r="AS284" s="72" t="s">
        <v>296</v>
      </c>
      <c r="AT284" s="72" t="s">
        <v>296</v>
      </c>
      <c r="AU284" s="72" t="s">
        <v>2988</v>
      </c>
      <c r="AV284" s="72" t="s">
        <v>43</v>
      </c>
      <c r="AW284" s="72" t="s">
        <v>43</v>
      </c>
      <c r="AX284" s="72" t="s">
        <v>43</v>
      </c>
      <c r="AY284" s="72" t="s">
        <v>43</v>
      </c>
      <c r="AZ284" s="75" t="s">
        <v>43</v>
      </c>
    </row>
    <row r="285" spans="1:52" x14ac:dyDescent="0.3">
      <c r="A285" s="72"/>
      <c r="B285" s="88" t="s">
        <v>168</v>
      </c>
      <c r="C285" s="88" t="s">
        <v>168</v>
      </c>
      <c r="D285" s="88" t="s">
        <v>168</v>
      </c>
      <c r="E285" s="72" t="s">
        <v>3023</v>
      </c>
      <c r="F285" s="73" t="s">
        <v>3023</v>
      </c>
      <c r="G285" s="72" t="s">
        <v>817</v>
      </c>
      <c r="H285" s="72" t="s">
        <v>817</v>
      </c>
      <c r="I285" s="72" t="s">
        <v>3024</v>
      </c>
      <c r="J285" s="72" t="s">
        <v>3024</v>
      </c>
      <c r="K285" s="72" t="s">
        <v>827</v>
      </c>
      <c r="L285" s="72" t="s">
        <v>828</v>
      </c>
      <c r="M285" s="72" t="s">
        <v>22</v>
      </c>
      <c r="N285" s="72" t="s">
        <v>42</v>
      </c>
      <c r="O285" s="72" t="s">
        <v>43</v>
      </c>
      <c r="P285" s="72" t="s">
        <v>43</v>
      </c>
      <c r="Q285" s="72" t="s">
        <v>96</v>
      </c>
      <c r="R285" s="72" t="s">
        <v>97</v>
      </c>
      <c r="S285" s="72" t="s">
        <v>98</v>
      </c>
      <c r="T285" s="72" t="s">
        <v>47</v>
      </c>
      <c r="U285" s="72" t="s">
        <v>48</v>
      </c>
      <c r="V285" s="72" t="s">
        <v>3022</v>
      </c>
      <c r="W285" s="72">
        <v>45422.166758136598</v>
      </c>
      <c r="X285" s="72" t="s">
        <v>43</v>
      </c>
      <c r="Y285" s="72" t="s">
        <v>43</v>
      </c>
      <c r="Z285" s="72" t="s">
        <v>346</v>
      </c>
      <c r="AA285" s="72" t="s">
        <v>346</v>
      </c>
      <c r="AB285" s="72" t="s">
        <v>392</v>
      </c>
      <c r="AC285" s="81">
        <v>38.401000000000003</v>
      </c>
      <c r="AD285" s="72" t="s">
        <v>347</v>
      </c>
      <c r="AE285" s="72" t="s">
        <v>347</v>
      </c>
      <c r="AF285" s="72" t="s">
        <v>597</v>
      </c>
      <c r="AG285" s="72" t="s">
        <v>597</v>
      </c>
      <c r="AH285" s="72" t="str">
        <f>VLOOKUP(AG285,Work_plan_3gpp!A:G,6,FALSE)</f>
        <v>Rel-17</v>
      </c>
      <c r="AI285" s="72">
        <f t="shared" si="12"/>
        <v>1</v>
      </c>
      <c r="AJ285" s="72" t="s">
        <v>3025</v>
      </c>
      <c r="AK285" s="82">
        <v>405</v>
      </c>
      <c r="AL285" s="72" t="s">
        <v>43</v>
      </c>
      <c r="AM285" s="72">
        <v>0</v>
      </c>
      <c r="AN285" s="72" t="s">
        <v>309</v>
      </c>
      <c r="AO285" s="72" t="s">
        <v>309</v>
      </c>
      <c r="AP285" s="72" t="s">
        <v>43</v>
      </c>
      <c r="AQ285" s="72" t="s">
        <v>43</v>
      </c>
      <c r="AR285" s="72" t="s">
        <v>43</v>
      </c>
      <c r="AS285" s="72" t="s">
        <v>43</v>
      </c>
      <c r="AT285" s="72" t="s">
        <v>43</v>
      </c>
      <c r="AU285" s="72" t="s">
        <v>43</v>
      </c>
      <c r="AV285" s="72" t="s">
        <v>43</v>
      </c>
      <c r="AW285" s="72" t="s">
        <v>43</v>
      </c>
      <c r="AX285" s="72" t="s">
        <v>43</v>
      </c>
      <c r="AY285" s="72" t="s">
        <v>43</v>
      </c>
      <c r="AZ285" s="75" t="s">
        <v>43</v>
      </c>
    </row>
    <row r="286" spans="1:52" x14ac:dyDescent="0.3">
      <c r="A286" s="72"/>
      <c r="B286" s="88" t="s">
        <v>168</v>
      </c>
      <c r="C286" s="88" t="s">
        <v>168</v>
      </c>
      <c r="D286" s="88" t="s">
        <v>168</v>
      </c>
      <c r="E286" s="72" t="s">
        <v>3026</v>
      </c>
      <c r="F286" s="73" t="s">
        <v>3026</v>
      </c>
      <c r="G286" s="72" t="s">
        <v>817</v>
      </c>
      <c r="H286" s="72" t="s">
        <v>817</v>
      </c>
      <c r="I286" s="72" t="s">
        <v>3024</v>
      </c>
      <c r="J286" s="72" t="s">
        <v>3024</v>
      </c>
      <c r="K286" s="72" t="s">
        <v>827</v>
      </c>
      <c r="L286" s="72" t="s">
        <v>828</v>
      </c>
      <c r="M286" s="72" t="s">
        <v>22</v>
      </c>
      <c r="N286" s="72" t="s">
        <v>42</v>
      </c>
      <c r="O286" s="72" t="s">
        <v>43</v>
      </c>
      <c r="P286" s="72" t="s">
        <v>43</v>
      </c>
      <c r="Q286" s="72" t="s">
        <v>96</v>
      </c>
      <c r="R286" s="72" t="s">
        <v>97</v>
      </c>
      <c r="S286" s="72" t="s">
        <v>98</v>
      </c>
      <c r="T286" s="72" t="s">
        <v>47</v>
      </c>
      <c r="U286" s="72" t="s">
        <v>48</v>
      </c>
      <c r="V286" s="72" t="s">
        <v>3027</v>
      </c>
      <c r="W286" s="72">
        <v>45422.1667586806</v>
      </c>
      <c r="X286" s="72" t="s">
        <v>43</v>
      </c>
      <c r="Y286" s="72" t="s">
        <v>43</v>
      </c>
      <c r="Z286" s="72" t="s">
        <v>72</v>
      </c>
      <c r="AA286" s="72" t="s">
        <v>72</v>
      </c>
      <c r="AB286" s="72" t="s">
        <v>392</v>
      </c>
      <c r="AC286" s="81">
        <v>38.401000000000003</v>
      </c>
      <c r="AD286" s="72" t="s">
        <v>291</v>
      </c>
      <c r="AE286" s="72" t="s">
        <v>291</v>
      </c>
      <c r="AF286" s="72" t="s">
        <v>597</v>
      </c>
      <c r="AG286" s="72" t="s">
        <v>597</v>
      </c>
      <c r="AH286" s="72" t="str">
        <f>VLOOKUP(AG286,Work_plan_3gpp!A:G,6,FALSE)</f>
        <v>Rel-17</v>
      </c>
      <c r="AI286" s="72" t="s">
        <v>349</v>
      </c>
      <c r="AJ286" s="72" t="s">
        <v>3028</v>
      </c>
      <c r="AK286" s="82">
        <v>406</v>
      </c>
      <c r="AL286" s="72" t="s">
        <v>43</v>
      </c>
      <c r="AM286" s="72">
        <v>0</v>
      </c>
      <c r="AN286" s="72" t="s">
        <v>349</v>
      </c>
      <c r="AO286" s="72" t="s">
        <v>349</v>
      </c>
      <c r="AP286" s="72" t="s">
        <v>43</v>
      </c>
      <c r="AQ286" s="72" t="s">
        <v>43</v>
      </c>
      <c r="AR286" s="72" t="s">
        <v>43</v>
      </c>
      <c r="AS286" s="72" t="s">
        <v>43</v>
      </c>
      <c r="AT286" s="72" t="s">
        <v>43</v>
      </c>
      <c r="AU286" s="72" t="s">
        <v>43</v>
      </c>
      <c r="AV286" s="72" t="s">
        <v>43</v>
      </c>
      <c r="AW286" s="72" t="s">
        <v>43</v>
      </c>
      <c r="AX286" s="72" t="s">
        <v>43</v>
      </c>
      <c r="AY286" s="72" t="s">
        <v>43</v>
      </c>
      <c r="AZ286" s="75" t="s">
        <v>43</v>
      </c>
    </row>
    <row r="287" spans="1:52" x14ac:dyDescent="0.3">
      <c r="A287" s="72"/>
      <c r="B287" s="88" t="s">
        <v>168</v>
      </c>
      <c r="C287" s="88" t="s">
        <v>168</v>
      </c>
      <c r="D287" s="88" t="s">
        <v>168</v>
      </c>
      <c r="E287" s="72" t="s">
        <v>3029</v>
      </c>
      <c r="F287" s="73" t="s">
        <v>3029</v>
      </c>
      <c r="G287" s="72" t="s">
        <v>3030</v>
      </c>
      <c r="H287" s="72" t="s">
        <v>3030</v>
      </c>
      <c r="I287" s="72" t="s">
        <v>3021</v>
      </c>
      <c r="J287" s="72" t="s">
        <v>3021</v>
      </c>
      <c r="K287" s="72" t="s">
        <v>827</v>
      </c>
      <c r="L287" s="72" t="s">
        <v>828</v>
      </c>
      <c r="M287" s="72" t="s">
        <v>22</v>
      </c>
      <c r="N287" s="72" t="s">
        <v>42</v>
      </c>
      <c r="O287" s="72" t="s">
        <v>43</v>
      </c>
      <c r="P287" s="72" t="s">
        <v>43</v>
      </c>
      <c r="Q287" s="72" t="s">
        <v>96</v>
      </c>
      <c r="R287" s="72" t="s">
        <v>97</v>
      </c>
      <c r="S287" s="72" t="s">
        <v>98</v>
      </c>
      <c r="T287" s="72" t="s">
        <v>47</v>
      </c>
      <c r="U287" s="72" t="s">
        <v>48</v>
      </c>
      <c r="V287" s="72" t="s">
        <v>3031</v>
      </c>
      <c r="W287" s="72">
        <v>45422.166759224499</v>
      </c>
      <c r="X287" s="72" t="s">
        <v>43</v>
      </c>
      <c r="Y287" s="72" t="s">
        <v>43</v>
      </c>
      <c r="Z287" s="72" t="s">
        <v>346</v>
      </c>
      <c r="AA287" s="72" t="s">
        <v>346</v>
      </c>
      <c r="AB287" s="72" t="s">
        <v>338</v>
      </c>
      <c r="AC287" s="81">
        <v>38.472999999999999</v>
      </c>
      <c r="AD287" s="72" t="s">
        <v>347</v>
      </c>
      <c r="AE287" s="72" t="s">
        <v>347</v>
      </c>
      <c r="AF287" s="72" t="s">
        <v>597</v>
      </c>
      <c r="AG287" s="72" t="s">
        <v>597</v>
      </c>
      <c r="AH287" s="72" t="str">
        <f>VLOOKUP(AG287,Work_plan_3gpp!A:G,6,FALSE)</f>
        <v>Rel-17</v>
      </c>
      <c r="AI287" s="72">
        <f t="shared" ref="AI287:AI297" si="13">MATCH(AA287,AH287,0)</f>
        <v>1</v>
      </c>
      <c r="AJ287" s="72" t="s">
        <v>3032</v>
      </c>
      <c r="AK287" s="82">
        <v>1436</v>
      </c>
      <c r="AL287" s="72" t="s">
        <v>43</v>
      </c>
      <c r="AM287" s="72">
        <v>0</v>
      </c>
      <c r="AN287" s="72" t="s">
        <v>309</v>
      </c>
      <c r="AO287" s="72" t="s">
        <v>309</v>
      </c>
      <c r="AP287" s="72" t="s">
        <v>43</v>
      </c>
      <c r="AQ287" s="72" t="s">
        <v>43</v>
      </c>
      <c r="AR287" s="72" t="s">
        <v>43</v>
      </c>
      <c r="AS287" s="72" t="s">
        <v>43</v>
      </c>
      <c r="AT287" s="72" t="s">
        <v>43</v>
      </c>
      <c r="AU287" s="72" t="s">
        <v>43</v>
      </c>
      <c r="AV287" s="72" t="s">
        <v>43</v>
      </c>
      <c r="AW287" s="72" t="s">
        <v>43</v>
      </c>
      <c r="AX287" s="72" t="s">
        <v>43</v>
      </c>
      <c r="AY287" s="72" t="s">
        <v>43</v>
      </c>
      <c r="AZ287" s="75" t="s">
        <v>43</v>
      </c>
    </row>
    <row r="288" spans="1:52" x14ac:dyDescent="0.3">
      <c r="A288" s="72"/>
      <c r="B288" s="88" t="s">
        <v>168</v>
      </c>
      <c r="C288" s="88" t="s">
        <v>168</v>
      </c>
      <c r="D288" s="88" t="s">
        <v>168</v>
      </c>
      <c r="E288" s="72" t="s">
        <v>3063</v>
      </c>
      <c r="F288" s="73" t="s">
        <v>3063</v>
      </c>
      <c r="G288" s="72" t="s">
        <v>3064</v>
      </c>
      <c r="H288" s="72" t="s">
        <v>3064</v>
      </c>
      <c r="I288" s="72" t="s">
        <v>3065</v>
      </c>
      <c r="J288" s="72" t="s">
        <v>3065</v>
      </c>
      <c r="K288" s="72" t="s">
        <v>376</v>
      </c>
      <c r="L288" s="72" t="s">
        <v>377</v>
      </c>
      <c r="M288" s="72" t="s">
        <v>22</v>
      </c>
      <c r="N288" s="72" t="s">
        <v>42</v>
      </c>
      <c r="O288" s="72" t="s">
        <v>43</v>
      </c>
      <c r="P288" s="72" t="s">
        <v>3066</v>
      </c>
      <c r="Q288" s="72" t="s">
        <v>96</v>
      </c>
      <c r="R288" s="72" t="s">
        <v>97</v>
      </c>
      <c r="S288" s="72" t="s">
        <v>98</v>
      </c>
      <c r="T288" s="72" t="s">
        <v>47</v>
      </c>
      <c r="U288" s="72" t="s">
        <v>48</v>
      </c>
      <c r="V288" s="72" t="s">
        <v>3067</v>
      </c>
      <c r="W288" s="72">
        <v>45422.266648460602</v>
      </c>
      <c r="X288" s="72" t="s">
        <v>3068</v>
      </c>
      <c r="Y288" s="72" t="s">
        <v>43</v>
      </c>
      <c r="Z288" s="72" t="s">
        <v>72</v>
      </c>
      <c r="AA288" s="72" t="s">
        <v>72</v>
      </c>
      <c r="AB288" s="72" t="s">
        <v>290</v>
      </c>
      <c r="AC288" s="81">
        <v>38.423000000000002</v>
      </c>
      <c r="AD288" s="72" t="s">
        <v>291</v>
      </c>
      <c r="AE288" s="72" t="s">
        <v>291</v>
      </c>
      <c r="AF288" s="72" t="s">
        <v>245</v>
      </c>
      <c r="AG288" s="72" t="s">
        <v>245</v>
      </c>
      <c r="AH288" s="72" t="str">
        <f>VLOOKUP(AG288,Work_plan_3gpp!A:G,6,FALSE)</f>
        <v>Rel-18</v>
      </c>
      <c r="AI288" s="72">
        <f t="shared" si="13"/>
        <v>1</v>
      </c>
      <c r="AJ288" s="72" t="s">
        <v>3069</v>
      </c>
      <c r="AK288" s="82">
        <v>1278</v>
      </c>
      <c r="AL288" s="72" t="s">
        <v>308</v>
      </c>
      <c r="AM288" s="72">
        <v>1</v>
      </c>
      <c r="AN288" s="72" t="s">
        <v>309</v>
      </c>
      <c r="AO288" s="72" t="s">
        <v>309</v>
      </c>
      <c r="AP288" s="72" t="s">
        <v>43</v>
      </c>
      <c r="AQ288" s="72" t="s">
        <v>295</v>
      </c>
      <c r="AR288" s="72" t="s">
        <v>295</v>
      </c>
      <c r="AS288" s="72" t="s">
        <v>296</v>
      </c>
      <c r="AT288" s="72" t="s">
        <v>295</v>
      </c>
      <c r="AU288" s="72" t="s">
        <v>3070</v>
      </c>
      <c r="AV288" s="72" t="s">
        <v>43</v>
      </c>
      <c r="AW288" s="72" t="s">
        <v>43</v>
      </c>
      <c r="AX288" s="72" t="s">
        <v>43</v>
      </c>
      <c r="AY288" s="72" t="s">
        <v>43</v>
      </c>
      <c r="AZ288" s="75" t="s">
        <v>43</v>
      </c>
    </row>
    <row r="289" spans="1:52" ht="24" x14ac:dyDescent="0.3">
      <c r="A289" s="72"/>
      <c r="B289" s="88" t="s">
        <v>168</v>
      </c>
      <c r="C289" s="88" t="s">
        <v>168</v>
      </c>
      <c r="D289" s="88" t="s">
        <v>168</v>
      </c>
      <c r="E289" s="72" t="s">
        <v>3099</v>
      </c>
      <c r="F289" s="73" t="s">
        <v>3099</v>
      </c>
      <c r="G289" s="72" t="s">
        <v>3100</v>
      </c>
      <c r="H289" s="73" t="s">
        <v>3100</v>
      </c>
      <c r="I289" s="72" t="s">
        <v>3101</v>
      </c>
      <c r="J289" s="72" t="s">
        <v>3101</v>
      </c>
      <c r="K289" s="72" t="s">
        <v>646</v>
      </c>
      <c r="L289" s="72" t="s">
        <v>647</v>
      </c>
      <c r="M289" s="72" t="s">
        <v>22</v>
      </c>
      <c r="N289" s="72" t="s">
        <v>42</v>
      </c>
      <c r="O289" s="72" t="s">
        <v>43</v>
      </c>
      <c r="P289" s="72" t="s">
        <v>43</v>
      </c>
      <c r="Q289" s="72" t="s">
        <v>96</v>
      </c>
      <c r="R289" s="72" t="s">
        <v>97</v>
      </c>
      <c r="S289" s="72" t="s">
        <v>98</v>
      </c>
      <c r="T289" s="72" t="s">
        <v>47</v>
      </c>
      <c r="U289" s="72" t="s">
        <v>48</v>
      </c>
      <c r="V289" s="72" t="s">
        <v>3090</v>
      </c>
      <c r="W289" s="72">
        <v>45422.287793321797</v>
      </c>
      <c r="X289" s="72" t="s">
        <v>43</v>
      </c>
      <c r="Y289" s="72" t="s">
        <v>43</v>
      </c>
      <c r="Z289" s="72" t="s">
        <v>72</v>
      </c>
      <c r="AA289" s="72" t="s">
        <v>72</v>
      </c>
      <c r="AB289" s="72" t="s">
        <v>290</v>
      </c>
      <c r="AC289" s="81">
        <v>38.423000000000002</v>
      </c>
      <c r="AD289" s="72" t="s">
        <v>291</v>
      </c>
      <c r="AE289" s="72" t="s">
        <v>291</v>
      </c>
      <c r="AF289" s="72" t="s">
        <v>660</v>
      </c>
      <c r="AG289" s="72" t="s">
        <v>660</v>
      </c>
      <c r="AH289" s="72" t="str">
        <f>VLOOKUP(AG289,Work_plan_3gpp!A:G,6,FALSE)</f>
        <v>Rel-18</v>
      </c>
      <c r="AI289" s="72">
        <f t="shared" si="13"/>
        <v>1</v>
      </c>
      <c r="AJ289" s="72" t="s">
        <v>3102</v>
      </c>
      <c r="AK289" s="82">
        <v>1316</v>
      </c>
      <c r="AL289" s="72" t="s">
        <v>43</v>
      </c>
      <c r="AM289" s="72">
        <v>0</v>
      </c>
      <c r="AN289" s="72" t="s">
        <v>309</v>
      </c>
      <c r="AO289" s="72" t="s">
        <v>309</v>
      </c>
      <c r="AP289" s="72" t="s">
        <v>43</v>
      </c>
      <c r="AQ289" s="72" t="s">
        <v>43</v>
      </c>
      <c r="AR289" s="72" t="s">
        <v>43</v>
      </c>
      <c r="AS289" s="72" t="s">
        <v>43</v>
      </c>
      <c r="AT289" s="72" t="s">
        <v>43</v>
      </c>
      <c r="AU289" s="72" t="s">
        <v>43</v>
      </c>
      <c r="AV289" s="72" t="s">
        <v>43</v>
      </c>
      <c r="AW289" s="72" t="s">
        <v>43</v>
      </c>
      <c r="AX289" s="72" t="s">
        <v>43</v>
      </c>
      <c r="AY289" s="72" t="s">
        <v>43</v>
      </c>
      <c r="AZ289" s="75" t="s">
        <v>43</v>
      </c>
    </row>
    <row r="290" spans="1:52" x14ac:dyDescent="0.3">
      <c r="A290" s="72"/>
      <c r="B290" s="88" t="s">
        <v>168</v>
      </c>
      <c r="C290" s="88" t="s">
        <v>168</v>
      </c>
      <c r="D290" s="88" t="s">
        <v>168</v>
      </c>
      <c r="E290" s="72" t="s">
        <v>3149</v>
      </c>
      <c r="F290" s="73" t="s">
        <v>3149</v>
      </c>
      <c r="G290" s="72" t="s">
        <v>1591</v>
      </c>
      <c r="H290" s="72" t="s">
        <v>1591</v>
      </c>
      <c r="I290" s="72" t="s">
        <v>3150</v>
      </c>
      <c r="J290" s="72" t="s">
        <v>3150</v>
      </c>
      <c r="K290" s="72" t="s">
        <v>365</v>
      </c>
      <c r="L290" s="72" t="s">
        <v>366</v>
      </c>
      <c r="M290" s="72" t="s">
        <v>326</v>
      </c>
      <c r="N290" s="72" t="s">
        <v>43</v>
      </c>
      <c r="O290" s="72" t="s">
        <v>43</v>
      </c>
      <c r="P290" s="72" t="s">
        <v>43</v>
      </c>
      <c r="Q290" s="72" t="s">
        <v>96</v>
      </c>
      <c r="R290" s="72" t="s">
        <v>97</v>
      </c>
      <c r="S290" s="72" t="s">
        <v>98</v>
      </c>
      <c r="T290" s="72" t="s">
        <v>47</v>
      </c>
      <c r="U290" s="72" t="s">
        <v>48</v>
      </c>
      <c r="V290" s="72" t="s">
        <v>3151</v>
      </c>
      <c r="W290" s="72">
        <v>45422.254822256902</v>
      </c>
      <c r="X290" s="72" t="s">
        <v>43</v>
      </c>
      <c r="Y290" s="72" t="s">
        <v>43</v>
      </c>
      <c r="Z290" s="72" t="s">
        <v>72</v>
      </c>
      <c r="AA290" s="72" t="s">
        <v>72</v>
      </c>
      <c r="AB290" s="72" t="s">
        <v>329</v>
      </c>
      <c r="AC290" s="81">
        <v>38.299999999999997</v>
      </c>
      <c r="AD290" s="72" t="s">
        <v>291</v>
      </c>
      <c r="AE290" s="72" t="s">
        <v>291</v>
      </c>
      <c r="AF290" s="72" t="s">
        <v>660</v>
      </c>
      <c r="AG290" s="72" t="s">
        <v>660</v>
      </c>
      <c r="AH290" s="72" t="str">
        <f>VLOOKUP(AG290,Work_plan_3gpp!A:G,6,FALSE)</f>
        <v>Rel-18</v>
      </c>
      <c r="AI290" s="72">
        <f t="shared" si="13"/>
        <v>1</v>
      </c>
      <c r="AJ290" s="72" t="s">
        <v>43</v>
      </c>
      <c r="AK290" s="82" t="s">
        <v>3296</v>
      </c>
      <c r="AL290" s="72" t="s">
        <v>43</v>
      </c>
      <c r="AM290" s="72">
        <v>0</v>
      </c>
      <c r="AN290" s="72" t="s">
        <v>309</v>
      </c>
      <c r="AO290" s="72" t="s">
        <v>309</v>
      </c>
      <c r="AP290" s="72" t="s">
        <v>43</v>
      </c>
      <c r="AQ290" s="72" t="s">
        <v>43</v>
      </c>
      <c r="AR290" s="72" t="s">
        <v>43</v>
      </c>
      <c r="AS290" s="72" t="s">
        <v>43</v>
      </c>
      <c r="AT290" s="72" t="s">
        <v>43</v>
      </c>
      <c r="AU290" s="72" t="s">
        <v>43</v>
      </c>
      <c r="AV290" s="72" t="s">
        <v>43</v>
      </c>
      <c r="AW290" s="72" t="s">
        <v>43</v>
      </c>
      <c r="AX290" s="72" t="s">
        <v>43</v>
      </c>
      <c r="AY290" s="72" t="s">
        <v>43</v>
      </c>
      <c r="AZ290" s="75" t="s">
        <v>43</v>
      </c>
    </row>
    <row r="291" spans="1:52" x14ac:dyDescent="0.3">
      <c r="A291" s="72"/>
      <c r="B291" s="88" t="s">
        <v>168</v>
      </c>
      <c r="C291" s="88" t="s">
        <v>168</v>
      </c>
      <c r="D291" s="88" t="s">
        <v>168</v>
      </c>
      <c r="E291" s="72" t="s">
        <v>3219</v>
      </c>
      <c r="F291" s="73" t="s">
        <v>3219</v>
      </c>
      <c r="G291" s="72" t="s">
        <v>3220</v>
      </c>
      <c r="H291" s="72" t="s">
        <v>3220</v>
      </c>
      <c r="I291" s="72" t="s">
        <v>3221</v>
      </c>
      <c r="J291" s="72" t="s">
        <v>3221</v>
      </c>
      <c r="K291" s="72" t="s">
        <v>2604</v>
      </c>
      <c r="L291" s="72" t="s">
        <v>2605</v>
      </c>
      <c r="M291" s="72" t="s">
        <v>22</v>
      </c>
      <c r="N291" s="72" t="s">
        <v>42</v>
      </c>
      <c r="O291" s="72" t="s">
        <v>43</v>
      </c>
      <c r="P291" s="72" t="s">
        <v>3222</v>
      </c>
      <c r="Q291" s="72" t="s">
        <v>96</v>
      </c>
      <c r="R291" s="72" t="s">
        <v>97</v>
      </c>
      <c r="S291" s="72" t="s">
        <v>98</v>
      </c>
      <c r="T291" s="72" t="s">
        <v>47</v>
      </c>
      <c r="U291" s="72" t="s">
        <v>48</v>
      </c>
      <c r="V291" s="72" t="s">
        <v>3223</v>
      </c>
      <c r="W291" s="72">
        <v>45422.282940821802</v>
      </c>
      <c r="X291" s="72" t="s">
        <v>43</v>
      </c>
      <c r="Y291" s="72" t="s">
        <v>43</v>
      </c>
      <c r="Z291" s="72" t="s">
        <v>337</v>
      </c>
      <c r="AA291" s="72" t="s">
        <v>337</v>
      </c>
      <c r="AB291" s="72" t="s">
        <v>290</v>
      </c>
      <c r="AC291" s="81">
        <v>38.423000000000002</v>
      </c>
      <c r="AD291" s="72" t="s">
        <v>339</v>
      </c>
      <c r="AE291" s="72" t="s">
        <v>339</v>
      </c>
      <c r="AF291" s="72" t="s">
        <v>3224</v>
      </c>
      <c r="AG291" s="72" t="s">
        <v>3224</v>
      </c>
      <c r="AH291" s="72" t="str">
        <f>VLOOKUP(AG291,Work_plan_3gpp!A:G,6,FALSE)</f>
        <v>Rel-16</v>
      </c>
      <c r="AI291" s="72">
        <f t="shared" si="13"/>
        <v>1</v>
      </c>
      <c r="AJ291" s="72" t="s">
        <v>3225</v>
      </c>
      <c r="AK291" s="82">
        <v>1317</v>
      </c>
      <c r="AL291" s="72" t="s">
        <v>43</v>
      </c>
      <c r="AM291" s="72">
        <v>0</v>
      </c>
      <c r="AN291" s="72" t="s">
        <v>309</v>
      </c>
      <c r="AO291" s="72" t="s">
        <v>309</v>
      </c>
      <c r="AP291" s="72" t="s">
        <v>43</v>
      </c>
      <c r="AQ291" s="72" t="s">
        <v>295</v>
      </c>
      <c r="AR291" s="72" t="s">
        <v>295</v>
      </c>
      <c r="AS291" s="72" t="s">
        <v>296</v>
      </c>
      <c r="AT291" s="72" t="s">
        <v>295</v>
      </c>
      <c r="AU291" s="72" t="s">
        <v>3226</v>
      </c>
      <c r="AV291" s="72" t="s">
        <v>43</v>
      </c>
      <c r="AW291" s="72" t="s">
        <v>43</v>
      </c>
      <c r="AX291" s="72" t="s">
        <v>43</v>
      </c>
      <c r="AY291" s="72" t="s">
        <v>43</v>
      </c>
      <c r="AZ291" s="75" t="s">
        <v>43</v>
      </c>
    </row>
    <row r="292" spans="1:52" x14ac:dyDescent="0.3">
      <c r="A292" s="72"/>
      <c r="B292" s="88" t="s">
        <v>168</v>
      </c>
      <c r="C292" s="88" t="s">
        <v>168</v>
      </c>
      <c r="D292" s="88" t="s">
        <v>168</v>
      </c>
      <c r="E292" s="72" t="s">
        <v>3227</v>
      </c>
      <c r="F292" s="73" t="s">
        <v>3227</v>
      </c>
      <c r="G292" s="72" t="s">
        <v>3220</v>
      </c>
      <c r="H292" s="72" t="s">
        <v>3220</v>
      </c>
      <c r="I292" s="72" t="s">
        <v>3221</v>
      </c>
      <c r="J292" s="72" t="s">
        <v>3221</v>
      </c>
      <c r="K292" s="72" t="s">
        <v>2604</v>
      </c>
      <c r="L292" s="72" t="s">
        <v>2605</v>
      </c>
      <c r="M292" s="72" t="s">
        <v>22</v>
      </c>
      <c r="N292" s="72" t="s">
        <v>42</v>
      </c>
      <c r="O292" s="72" t="s">
        <v>43</v>
      </c>
      <c r="P292" s="72" t="s">
        <v>3222</v>
      </c>
      <c r="Q292" s="72" t="s">
        <v>96</v>
      </c>
      <c r="R292" s="72" t="s">
        <v>97</v>
      </c>
      <c r="S292" s="72" t="s">
        <v>98</v>
      </c>
      <c r="T292" s="72" t="s">
        <v>47</v>
      </c>
      <c r="U292" s="72" t="s">
        <v>48</v>
      </c>
      <c r="V292" s="72" t="s">
        <v>3228</v>
      </c>
      <c r="W292" s="72">
        <v>45422.282942245402</v>
      </c>
      <c r="X292" s="72" t="s">
        <v>43</v>
      </c>
      <c r="Y292" s="72" t="s">
        <v>43</v>
      </c>
      <c r="Z292" s="72" t="s">
        <v>346</v>
      </c>
      <c r="AA292" s="72" t="s">
        <v>346</v>
      </c>
      <c r="AB292" s="72" t="s">
        <v>290</v>
      </c>
      <c r="AC292" s="81">
        <v>38.423000000000002</v>
      </c>
      <c r="AD292" s="72" t="s">
        <v>347</v>
      </c>
      <c r="AE292" s="72" t="s">
        <v>347</v>
      </c>
      <c r="AF292" s="72" t="s">
        <v>3229</v>
      </c>
      <c r="AG292" s="72" t="s">
        <v>3229</v>
      </c>
      <c r="AH292" s="72" t="e">
        <f>VLOOKUP(AG292,Work_plan_3gpp!A:G,6,FALSE)</f>
        <v>#N/A</v>
      </c>
      <c r="AI292" s="72" t="e">
        <f t="shared" si="13"/>
        <v>#N/A</v>
      </c>
      <c r="AJ292" s="72" t="s">
        <v>3230</v>
      </c>
      <c r="AK292" s="82">
        <v>1318</v>
      </c>
      <c r="AL292" s="72" t="s">
        <v>43</v>
      </c>
      <c r="AM292" s="72">
        <v>0</v>
      </c>
      <c r="AN292" s="72" t="s">
        <v>309</v>
      </c>
      <c r="AO292" s="72" t="s">
        <v>309</v>
      </c>
      <c r="AP292" s="72" t="s">
        <v>43</v>
      </c>
      <c r="AQ292" s="72" t="s">
        <v>295</v>
      </c>
      <c r="AR292" s="72" t="s">
        <v>295</v>
      </c>
      <c r="AS292" s="72" t="s">
        <v>296</v>
      </c>
      <c r="AT292" s="72" t="s">
        <v>295</v>
      </c>
      <c r="AU292" s="72" t="s">
        <v>3226</v>
      </c>
      <c r="AV292" s="72" t="s">
        <v>43</v>
      </c>
      <c r="AW292" s="72" t="s">
        <v>43</v>
      </c>
      <c r="AX292" s="72" t="s">
        <v>43</v>
      </c>
      <c r="AY292" s="72" t="s">
        <v>43</v>
      </c>
      <c r="AZ292" s="75" t="s">
        <v>43</v>
      </c>
    </row>
    <row r="293" spans="1:52" x14ac:dyDescent="0.3">
      <c r="A293" s="72"/>
      <c r="B293" s="88" t="s">
        <v>168</v>
      </c>
      <c r="C293" s="88" t="s">
        <v>168</v>
      </c>
      <c r="D293" s="88" t="s">
        <v>168</v>
      </c>
      <c r="E293" s="72" t="s">
        <v>892</v>
      </c>
      <c r="F293" s="73" t="s">
        <v>892</v>
      </c>
      <c r="G293" s="72" t="s">
        <v>893</v>
      </c>
      <c r="H293" s="72" t="s">
        <v>893</v>
      </c>
      <c r="I293" s="72" t="s">
        <v>894</v>
      </c>
      <c r="J293" s="72" t="s">
        <v>894</v>
      </c>
      <c r="K293" s="72" t="s">
        <v>895</v>
      </c>
      <c r="L293" s="72" t="s">
        <v>896</v>
      </c>
      <c r="M293" s="72" t="s">
        <v>22</v>
      </c>
      <c r="N293" s="72" t="s">
        <v>282</v>
      </c>
      <c r="O293" s="72" t="s">
        <v>283</v>
      </c>
      <c r="P293" s="72" t="s">
        <v>897</v>
      </c>
      <c r="Q293" s="72" t="s">
        <v>188</v>
      </c>
      <c r="R293" s="72" t="s">
        <v>189</v>
      </c>
      <c r="S293" s="72" t="s">
        <v>190</v>
      </c>
      <c r="T293" s="72" t="s">
        <v>47</v>
      </c>
      <c r="U293" s="72" t="s">
        <v>48</v>
      </c>
      <c r="V293" s="72" t="s">
        <v>881</v>
      </c>
      <c r="W293" s="72">
        <v>45422.276298530101</v>
      </c>
      <c r="X293" s="72" t="s">
        <v>898</v>
      </c>
      <c r="Y293" s="72" t="s">
        <v>43</v>
      </c>
      <c r="Z293" s="72" t="s">
        <v>182</v>
      </c>
      <c r="AA293" s="72" t="s">
        <v>182</v>
      </c>
      <c r="AB293" s="72" t="s">
        <v>290</v>
      </c>
      <c r="AC293" s="81">
        <v>38.423000000000002</v>
      </c>
      <c r="AD293" s="72" t="s">
        <v>291</v>
      </c>
      <c r="AE293" s="72" t="s">
        <v>291</v>
      </c>
      <c r="AF293" s="72" t="s">
        <v>891</v>
      </c>
      <c r="AG293" s="72" t="s">
        <v>891</v>
      </c>
      <c r="AH293" s="72" t="str">
        <f>VLOOKUP(AG293,[2]Work_plan_3gpp!A:G,6,FALSE)</f>
        <v>Rel-19</v>
      </c>
      <c r="AI293" s="72">
        <f t="shared" si="13"/>
        <v>1</v>
      </c>
      <c r="AJ293" s="72" t="s">
        <v>899</v>
      </c>
      <c r="AK293" s="82">
        <v>1269</v>
      </c>
      <c r="AL293" s="72" t="s">
        <v>57</v>
      </c>
      <c r="AM293" s="72">
        <v>4</v>
      </c>
      <c r="AN293" s="72" t="s">
        <v>294</v>
      </c>
      <c r="AO293" s="72" t="s">
        <v>294</v>
      </c>
      <c r="AP293" s="72" t="s">
        <v>43</v>
      </c>
      <c r="AQ293" s="72" t="s">
        <v>295</v>
      </c>
      <c r="AR293" s="72" t="s">
        <v>295</v>
      </c>
      <c r="AS293" s="72" t="s">
        <v>296</v>
      </c>
      <c r="AT293" s="72" t="s">
        <v>295</v>
      </c>
      <c r="AU293" s="72" t="s">
        <v>900</v>
      </c>
      <c r="AV293" s="72" t="s">
        <v>43</v>
      </c>
      <c r="AW293" s="72" t="s">
        <v>43</v>
      </c>
      <c r="AX293" s="72" t="s">
        <v>43</v>
      </c>
      <c r="AY293" s="72" t="s">
        <v>43</v>
      </c>
      <c r="AZ293" s="75" t="s">
        <v>43</v>
      </c>
    </row>
    <row r="294" spans="1:52" x14ac:dyDescent="0.3">
      <c r="A294" s="72"/>
      <c r="B294" s="88" t="s">
        <v>168</v>
      </c>
      <c r="C294" s="88" t="s">
        <v>168</v>
      </c>
      <c r="D294" s="88" t="s">
        <v>168</v>
      </c>
      <c r="E294" s="72" t="s">
        <v>2057</v>
      </c>
      <c r="F294" s="73" t="s">
        <v>2057</v>
      </c>
      <c r="G294" s="72" t="s">
        <v>2058</v>
      </c>
      <c r="H294" s="72" t="s">
        <v>2058</v>
      </c>
      <c r="I294" s="72" t="s">
        <v>2059</v>
      </c>
      <c r="J294" s="72" t="s">
        <v>2059</v>
      </c>
      <c r="K294" s="72" t="s">
        <v>1935</v>
      </c>
      <c r="L294" s="72" t="s">
        <v>1936</v>
      </c>
      <c r="M294" s="72" t="s">
        <v>326</v>
      </c>
      <c r="N294" s="72" t="s">
        <v>63</v>
      </c>
      <c r="O294" s="72" t="s">
        <v>43</v>
      </c>
      <c r="P294" s="72" t="s">
        <v>43</v>
      </c>
      <c r="Q294" s="72" t="s">
        <v>179</v>
      </c>
      <c r="R294" s="72" t="s">
        <v>180</v>
      </c>
      <c r="S294" s="72" t="s">
        <v>181</v>
      </c>
      <c r="T294" s="72" t="s">
        <v>47</v>
      </c>
      <c r="U294" s="72" t="s">
        <v>48</v>
      </c>
      <c r="V294" s="72" t="s">
        <v>2060</v>
      </c>
      <c r="W294" s="72">
        <v>45421.850505902803</v>
      </c>
      <c r="X294" s="72" t="s">
        <v>2061</v>
      </c>
      <c r="Y294" s="72" t="s">
        <v>43</v>
      </c>
      <c r="Z294" s="72" t="s">
        <v>182</v>
      </c>
      <c r="AA294" s="72" t="s">
        <v>182</v>
      </c>
      <c r="AB294" s="72" t="s">
        <v>329</v>
      </c>
      <c r="AC294" s="81">
        <v>38.299999999999997</v>
      </c>
      <c r="AD294" s="72" t="s">
        <v>291</v>
      </c>
      <c r="AE294" s="72" t="s">
        <v>291</v>
      </c>
      <c r="AF294" s="72" t="s">
        <v>1504</v>
      </c>
      <c r="AG294" s="72" t="s">
        <v>1504</v>
      </c>
      <c r="AH294" s="72" t="str">
        <f>VLOOKUP(AG294,[2]Work_plan_3gpp!A:G,6,FALSE)</f>
        <v>Rel-19</v>
      </c>
      <c r="AI294" s="72">
        <f t="shared" si="13"/>
        <v>1</v>
      </c>
      <c r="AJ294" s="72" t="s">
        <v>43</v>
      </c>
      <c r="AK294" s="82" t="s">
        <v>168</v>
      </c>
      <c r="AL294" s="72" t="s">
        <v>43</v>
      </c>
      <c r="AM294" s="72">
        <v>0</v>
      </c>
      <c r="AN294" s="72" t="s">
        <v>294</v>
      </c>
      <c r="AO294" s="72" t="s">
        <v>294</v>
      </c>
      <c r="AP294" s="72" t="s">
        <v>43</v>
      </c>
      <c r="AQ294" s="72" t="s">
        <v>43</v>
      </c>
      <c r="AR294" s="72" t="s">
        <v>43</v>
      </c>
      <c r="AS294" s="72" t="s">
        <v>43</v>
      </c>
      <c r="AT294" s="72" t="s">
        <v>43</v>
      </c>
      <c r="AU294" s="72" t="s">
        <v>43</v>
      </c>
      <c r="AV294" s="72" t="s">
        <v>43</v>
      </c>
      <c r="AW294" s="72" t="s">
        <v>43</v>
      </c>
      <c r="AX294" s="72" t="s">
        <v>43</v>
      </c>
      <c r="AY294" s="72" t="s">
        <v>43</v>
      </c>
      <c r="AZ294" s="75" t="s">
        <v>43</v>
      </c>
    </row>
    <row r="295" spans="1:52" x14ac:dyDescent="0.3">
      <c r="A295" s="72"/>
      <c r="B295" s="88" t="s">
        <v>168</v>
      </c>
      <c r="C295" s="88" t="s">
        <v>168</v>
      </c>
      <c r="D295" s="88" t="s">
        <v>168</v>
      </c>
      <c r="E295" s="72" t="s">
        <v>2248</v>
      </c>
      <c r="F295" s="73" t="s">
        <v>2248</v>
      </c>
      <c r="G295" s="72" t="s">
        <v>2249</v>
      </c>
      <c r="H295" s="72" t="s">
        <v>2249</v>
      </c>
      <c r="I295" s="72" t="s">
        <v>1312</v>
      </c>
      <c r="J295" s="72" t="s">
        <v>1312</v>
      </c>
      <c r="K295" s="72" t="s">
        <v>1935</v>
      </c>
      <c r="L295" s="72" t="s">
        <v>1936</v>
      </c>
      <c r="M295" s="72" t="s">
        <v>22</v>
      </c>
      <c r="N295" s="72" t="s">
        <v>63</v>
      </c>
      <c r="O295" s="72" t="s">
        <v>43</v>
      </c>
      <c r="P295" s="72" t="s">
        <v>2250</v>
      </c>
      <c r="Q295" s="72" t="s">
        <v>1413</v>
      </c>
      <c r="R295" s="72" t="s">
        <v>1414</v>
      </c>
      <c r="S295" s="72" t="s">
        <v>1415</v>
      </c>
      <c r="T295" s="72" t="s">
        <v>47</v>
      </c>
      <c r="U295" s="72" t="s">
        <v>48</v>
      </c>
      <c r="V295" s="72" t="s">
        <v>2251</v>
      </c>
      <c r="W295" s="72">
        <v>45422.244696145797</v>
      </c>
      <c r="X295" s="72" t="s">
        <v>43</v>
      </c>
      <c r="Y295" s="72" t="s">
        <v>43</v>
      </c>
      <c r="Z295" s="72" t="s">
        <v>182</v>
      </c>
      <c r="AA295" s="72" t="s">
        <v>182</v>
      </c>
      <c r="AB295" s="72" t="s">
        <v>305</v>
      </c>
      <c r="AC295" s="81">
        <v>38.412999999999997</v>
      </c>
      <c r="AD295" s="72" t="s">
        <v>291</v>
      </c>
      <c r="AE295" s="72" t="s">
        <v>291</v>
      </c>
      <c r="AF295" s="72" t="s">
        <v>1504</v>
      </c>
      <c r="AG295" s="72" t="s">
        <v>1504</v>
      </c>
      <c r="AH295" s="72" t="str">
        <f>VLOOKUP(AG295,[2]Work_plan_3gpp!A:G,6,FALSE)</f>
        <v>Rel-19</v>
      </c>
      <c r="AI295" s="72">
        <f t="shared" si="13"/>
        <v>1</v>
      </c>
      <c r="AJ295" s="72" t="s">
        <v>2252</v>
      </c>
      <c r="AK295" s="82">
        <v>1160</v>
      </c>
      <c r="AL295" s="72" t="s">
        <v>43</v>
      </c>
      <c r="AM295" s="72">
        <v>0</v>
      </c>
      <c r="AN295" s="72" t="s">
        <v>294</v>
      </c>
      <c r="AO295" s="72" t="s">
        <v>294</v>
      </c>
      <c r="AP295" s="72" t="s">
        <v>43</v>
      </c>
      <c r="AQ295" s="72" t="s">
        <v>295</v>
      </c>
      <c r="AR295" s="72" t="s">
        <v>295</v>
      </c>
      <c r="AS295" s="72" t="s">
        <v>296</v>
      </c>
      <c r="AT295" s="72" t="s">
        <v>296</v>
      </c>
      <c r="AU295" s="72" t="s">
        <v>2253</v>
      </c>
      <c r="AV295" s="72" t="s">
        <v>43</v>
      </c>
      <c r="AW295" s="72" t="s">
        <v>43</v>
      </c>
      <c r="AX295" s="72" t="s">
        <v>43</v>
      </c>
      <c r="AY295" s="72" t="s">
        <v>43</v>
      </c>
      <c r="AZ295" s="75" t="s">
        <v>43</v>
      </c>
    </row>
    <row r="296" spans="1:52" x14ac:dyDescent="0.3">
      <c r="A296" s="72"/>
      <c r="B296" s="88" t="s">
        <v>168</v>
      </c>
      <c r="C296" s="88" t="s">
        <v>168</v>
      </c>
      <c r="D296" s="88" t="s">
        <v>168</v>
      </c>
      <c r="E296" s="72" t="s">
        <v>2454</v>
      </c>
      <c r="F296" s="73" t="s">
        <v>2454</v>
      </c>
      <c r="G296" s="72" t="s">
        <v>2455</v>
      </c>
      <c r="H296" s="72" t="s">
        <v>2455</v>
      </c>
      <c r="I296" s="72" t="s">
        <v>2428</v>
      </c>
      <c r="J296" s="72" t="s">
        <v>2428</v>
      </c>
      <c r="K296" s="72" t="s">
        <v>779</v>
      </c>
      <c r="L296" s="72" t="s">
        <v>780</v>
      </c>
      <c r="M296" s="72" t="s">
        <v>22</v>
      </c>
      <c r="N296" s="72" t="s">
        <v>42</v>
      </c>
      <c r="O296" s="72" t="s">
        <v>43</v>
      </c>
      <c r="P296" s="72" t="s">
        <v>2429</v>
      </c>
      <c r="Q296" s="72" t="s">
        <v>906</v>
      </c>
      <c r="R296" s="72" t="s">
        <v>907</v>
      </c>
      <c r="S296" s="72" t="s">
        <v>908</v>
      </c>
      <c r="T296" s="72" t="s">
        <v>47</v>
      </c>
      <c r="U296" s="72" t="s">
        <v>48</v>
      </c>
      <c r="V296" s="72" t="s">
        <v>2453</v>
      </c>
      <c r="W296" s="72">
        <v>45422.006641435197</v>
      </c>
      <c r="X296" s="72" t="s">
        <v>2456</v>
      </c>
      <c r="Y296" s="72" t="s">
        <v>43</v>
      </c>
      <c r="Z296" s="72" t="s">
        <v>182</v>
      </c>
      <c r="AA296" s="72" t="s">
        <v>182</v>
      </c>
      <c r="AB296" s="72" t="s">
        <v>537</v>
      </c>
      <c r="AC296" s="81">
        <v>37.482999999999997</v>
      </c>
      <c r="AD296" s="72" t="s">
        <v>291</v>
      </c>
      <c r="AE296" s="72" t="s">
        <v>291</v>
      </c>
      <c r="AF296" s="72" t="s">
        <v>910</v>
      </c>
      <c r="AG296" s="72" t="s">
        <v>910</v>
      </c>
      <c r="AH296" s="72" t="str">
        <f>VLOOKUP(AG296,[2]Work_plan_3gpp!A:G,6,FALSE)</f>
        <v>Rel-19</v>
      </c>
      <c r="AI296" s="72">
        <f t="shared" si="13"/>
        <v>1</v>
      </c>
      <c r="AJ296" s="72" t="s">
        <v>2457</v>
      </c>
      <c r="AK296" s="82">
        <v>130</v>
      </c>
      <c r="AL296" s="72" t="s">
        <v>308</v>
      </c>
      <c r="AM296" s="72">
        <v>1</v>
      </c>
      <c r="AN296" s="72" t="s">
        <v>294</v>
      </c>
      <c r="AO296" s="72" t="s">
        <v>294</v>
      </c>
      <c r="AP296" s="72" t="s">
        <v>43</v>
      </c>
      <c r="AQ296" s="72" t="s">
        <v>295</v>
      </c>
      <c r="AR296" s="72" t="s">
        <v>295</v>
      </c>
      <c r="AS296" s="72" t="s">
        <v>296</v>
      </c>
      <c r="AT296" s="72" t="s">
        <v>295</v>
      </c>
      <c r="AU296" s="72" t="s">
        <v>2458</v>
      </c>
      <c r="AV296" s="72" t="s">
        <v>43</v>
      </c>
      <c r="AW296" s="72" t="s">
        <v>43</v>
      </c>
      <c r="AX296" s="72" t="s">
        <v>43</v>
      </c>
      <c r="AY296" s="72" t="s">
        <v>43</v>
      </c>
      <c r="AZ296" s="75" t="s">
        <v>43</v>
      </c>
    </row>
    <row r="297" spans="1:52" x14ac:dyDescent="0.3">
      <c r="A297" s="72"/>
      <c r="B297" s="88" t="s">
        <v>168</v>
      </c>
      <c r="C297" s="88" t="s">
        <v>168</v>
      </c>
      <c r="D297" s="88" t="s">
        <v>168</v>
      </c>
      <c r="E297" s="72" t="s">
        <v>2462</v>
      </c>
      <c r="F297" s="73" t="s">
        <v>2462</v>
      </c>
      <c r="G297" s="72" t="s">
        <v>2463</v>
      </c>
      <c r="H297" s="72" t="s">
        <v>2463</v>
      </c>
      <c r="I297" s="72" t="s">
        <v>2428</v>
      </c>
      <c r="J297" s="72" t="s">
        <v>2428</v>
      </c>
      <c r="K297" s="72" t="s">
        <v>779</v>
      </c>
      <c r="L297" s="72" t="s">
        <v>780</v>
      </c>
      <c r="M297" s="72" t="s">
        <v>22</v>
      </c>
      <c r="N297" s="72" t="s">
        <v>42</v>
      </c>
      <c r="O297" s="72" t="s">
        <v>43</v>
      </c>
      <c r="P297" s="72" t="s">
        <v>2429</v>
      </c>
      <c r="Q297" s="72" t="s">
        <v>179</v>
      </c>
      <c r="R297" s="72" t="s">
        <v>180</v>
      </c>
      <c r="S297" s="72" t="s">
        <v>181</v>
      </c>
      <c r="T297" s="72" t="s">
        <v>47</v>
      </c>
      <c r="U297" s="72" t="s">
        <v>48</v>
      </c>
      <c r="V297" s="72" t="s">
        <v>2461</v>
      </c>
      <c r="W297" s="72">
        <v>45422.006641817097</v>
      </c>
      <c r="X297" s="72" t="s">
        <v>2464</v>
      </c>
      <c r="Y297" s="72" t="s">
        <v>43</v>
      </c>
      <c r="Z297" s="72" t="s">
        <v>182</v>
      </c>
      <c r="AA297" s="72" t="s">
        <v>182</v>
      </c>
      <c r="AB297" s="72" t="s">
        <v>305</v>
      </c>
      <c r="AC297" s="81">
        <v>38.412999999999997</v>
      </c>
      <c r="AD297" s="72" t="s">
        <v>291</v>
      </c>
      <c r="AE297" s="72" t="s">
        <v>291</v>
      </c>
      <c r="AF297" s="72" t="s">
        <v>1504</v>
      </c>
      <c r="AG297" s="72" t="s">
        <v>1504</v>
      </c>
      <c r="AH297" s="72" t="str">
        <f>VLOOKUP(AG297,[2]Work_plan_3gpp!A:G,6,FALSE)</f>
        <v>Rel-19</v>
      </c>
      <c r="AI297" s="72">
        <f t="shared" si="13"/>
        <v>1</v>
      </c>
      <c r="AJ297" s="72" t="s">
        <v>2465</v>
      </c>
      <c r="AK297" s="82">
        <v>1148</v>
      </c>
      <c r="AL297" s="72" t="s">
        <v>308</v>
      </c>
      <c r="AM297" s="72">
        <v>1</v>
      </c>
      <c r="AN297" s="72" t="s">
        <v>294</v>
      </c>
      <c r="AO297" s="72" t="s">
        <v>294</v>
      </c>
      <c r="AP297" s="72" t="s">
        <v>43</v>
      </c>
      <c r="AQ297" s="72" t="s">
        <v>295</v>
      </c>
      <c r="AR297" s="72" t="s">
        <v>295</v>
      </c>
      <c r="AS297" s="72" t="s">
        <v>296</v>
      </c>
      <c r="AT297" s="72" t="s">
        <v>296</v>
      </c>
      <c r="AU297" s="72" t="s">
        <v>2466</v>
      </c>
      <c r="AV297" s="72" t="s">
        <v>43</v>
      </c>
      <c r="AW297" s="72" t="s">
        <v>43</v>
      </c>
      <c r="AX297" s="72" t="s">
        <v>43</v>
      </c>
      <c r="AY297" s="72" t="s">
        <v>43</v>
      </c>
      <c r="AZ297" s="75" t="s">
        <v>43</v>
      </c>
    </row>
  </sheetData>
  <autoFilter ref="A2:AZ2" xr:uid="{03F6E2D3-59A8-428C-B6EE-7B51646FC885}"/>
  <sortState xmlns:xlrd2="http://schemas.microsoft.com/office/spreadsheetml/2017/richdata2" ref="A3:AZ105">
    <sortCondition ref="A3:A105"/>
  </sortState>
  <conditionalFormatting sqref="E1:E1048576">
    <cfRule type="duplicateValues" dxfId="16" priority="1"/>
  </conditionalFormatting>
  <conditionalFormatting sqref="E275:E297">
    <cfRule type="duplicateValues" dxfId="15" priority="2"/>
  </conditionalFormatting>
  <conditionalFormatting sqref="E298:E1048576 E1:E274">
    <cfRule type="duplicateValues" dxfId="14"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48550"/>
  <sheetViews>
    <sheetView workbookViewId="0"/>
  </sheetViews>
  <sheetFormatPr defaultColWidth="11.44140625" defaultRowHeight="10.199999999999999" x14ac:dyDescent="0.3"/>
  <cols>
    <col min="1" max="1" width="9.109375" style="5" customWidth="1"/>
    <col min="2" max="2" width="36.5546875" style="6" customWidth="1"/>
    <col min="3" max="3" width="14" style="6" customWidth="1"/>
    <col min="4" max="4" width="12.88671875" style="7" customWidth="1"/>
    <col min="5" max="5" width="9.44140625" style="5" customWidth="1"/>
    <col min="6" max="6" width="15.88671875" style="5" customWidth="1"/>
    <col min="7" max="7" width="15.88671875" style="6" customWidth="1"/>
    <col min="8" max="9" width="16.88671875" style="6" customWidth="1"/>
    <col min="10" max="10" width="9.6640625" style="8" customWidth="1"/>
    <col min="11" max="11" width="13.44140625" style="5" customWidth="1"/>
    <col min="12" max="12" width="24.5546875" style="7" customWidth="1"/>
    <col min="13" max="13" width="16" style="9" customWidth="1"/>
    <col min="14" max="14" width="20.109375" style="5" customWidth="1"/>
    <col min="15" max="15" width="16.109375" style="19" bestFit="1" customWidth="1"/>
    <col min="16" max="16" width="16.109375" style="20" bestFit="1" customWidth="1"/>
    <col min="17" max="17" width="14.33203125" style="5" customWidth="1"/>
    <col min="18" max="18" width="14.33203125" style="7" customWidth="1"/>
    <col min="19" max="19" width="12.5546875" style="5" customWidth="1"/>
    <col min="20" max="21" width="9.88671875" style="5" customWidth="1"/>
    <col min="22" max="22" width="16.44140625" style="5" customWidth="1"/>
    <col min="23" max="24" width="10.44140625" style="7" customWidth="1"/>
    <col min="25" max="26" width="10.44140625" style="5" customWidth="1"/>
    <col min="27" max="31" width="10.44140625" style="7" customWidth="1"/>
    <col min="32" max="36" width="15.44140625" style="6" customWidth="1"/>
    <col min="37" max="37" width="11.44140625" style="10" customWidth="1"/>
    <col min="38" max="16384" width="11.44140625" style="10"/>
  </cols>
  <sheetData>
    <row r="1" spans="1:36" s="4" customFormat="1" ht="37.799999999999997" customHeight="1" x14ac:dyDescent="0.3">
      <c r="A1" s="2" t="s">
        <v>0</v>
      </c>
      <c r="B1" s="2" t="s">
        <v>1</v>
      </c>
      <c r="C1" s="2" t="s">
        <v>2</v>
      </c>
      <c r="D1" s="2" t="s">
        <v>3</v>
      </c>
      <c r="E1" s="2" t="s">
        <v>4</v>
      </c>
      <c r="F1" s="2" t="s">
        <v>5</v>
      </c>
      <c r="G1" s="2" t="s">
        <v>6</v>
      </c>
      <c r="H1" s="2" t="s">
        <v>7</v>
      </c>
      <c r="I1" s="2" t="s">
        <v>8</v>
      </c>
      <c r="J1" s="3" t="s">
        <v>9</v>
      </c>
      <c r="K1" s="2" t="s">
        <v>10</v>
      </c>
      <c r="L1" s="2" t="s">
        <v>11</v>
      </c>
      <c r="M1" s="3"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row>
    <row r="2" spans="1:36" ht="15" customHeight="1" x14ac:dyDescent="0.3">
      <c r="A2" s="16" t="s">
        <v>36</v>
      </c>
      <c r="B2" s="6" t="s">
        <v>37</v>
      </c>
      <c r="C2" s="6" t="s">
        <v>38</v>
      </c>
      <c r="D2" s="7" t="s">
        <v>39</v>
      </c>
      <c r="E2" s="16" t="s">
        <v>40</v>
      </c>
      <c r="F2" s="5" t="s">
        <v>41</v>
      </c>
      <c r="G2" s="6" t="s">
        <v>42</v>
      </c>
      <c r="H2" s="6" t="s">
        <v>43</v>
      </c>
      <c r="I2" s="6" t="s">
        <v>43</v>
      </c>
      <c r="J2" s="8" t="s">
        <v>44</v>
      </c>
      <c r="K2" s="5" t="s">
        <v>45</v>
      </c>
      <c r="L2" s="7" t="s">
        <v>46</v>
      </c>
      <c r="M2" s="9" t="s">
        <v>47</v>
      </c>
      <c r="N2" s="5" t="s">
        <v>48</v>
      </c>
      <c r="O2" s="19" t="s">
        <v>49</v>
      </c>
      <c r="P2" s="20">
        <v>45422.1042888542</v>
      </c>
      <c r="Q2" s="16" t="s">
        <v>43</v>
      </c>
      <c r="R2" s="17" t="s">
        <v>43</v>
      </c>
      <c r="S2" s="16" t="s">
        <v>43</v>
      </c>
      <c r="T2" s="16" t="s">
        <v>43</v>
      </c>
      <c r="U2" s="5" t="s">
        <v>43</v>
      </c>
      <c r="V2" s="16" t="s">
        <v>43</v>
      </c>
      <c r="W2" s="7" t="s">
        <v>43</v>
      </c>
      <c r="X2" s="7" t="s">
        <v>43</v>
      </c>
      <c r="Y2" s="5" t="s">
        <v>43</v>
      </c>
      <c r="Z2" s="5" t="s">
        <v>43</v>
      </c>
      <c r="AA2" s="7" t="s">
        <v>43</v>
      </c>
      <c r="AB2" s="7" t="s">
        <v>43</v>
      </c>
      <c r="AC2" s="7" t="s">
        <v>43</v>
      </c>
      <c r="AD2" s="7" t="s">
        <v>43</v>
      </c>
      <c r="AE2" s="7" t="s">
        <v>43</v>
      </c>
      <c r="AF2" s="6" t="s">
        <v>43</v>
      </c>
      <c r="AG2" s="6" t="s">
        <v>43</v>
      </c>
      <c r="AH2" s="6" t="s">
        <v>43</v>
      </c>
      <c r="AI2" s="6" t="s">
        <v>43</v>
      </c>
      <c r="AJ2" s="6" t="s">
        <v>43</v>
      </c>
    </row>
    <row r="3" spans="1:36" ht="15" customHeight="1" x14ac:dyDescent="0.3">
      <c r="A3" s="16" t="s">
        <v>277</v>
      </c>
      <c r="B3" s="6" t="s">
        <v>278</v>
      </c>
      <c r="C3" s="6" t="s">
        <v>279</v>
      </c>
      <c r="D3" s="7" t="s">
        <v>280</v>
      </c>
      <c r="E3" s="16" t="s">
        <v>281</v>
      </c>
      <c r="F3" s="5" t="s">
        <v>22</v>
      </c>
      <c r="G3" s="6" t="s">
        <v>282</v>
      </c>
      <c r="H3" s="6" t="s">
        <v>283</v>
      </c>
      <c r="I3" s="6" t="s">
        <v>284</v>
      </c>
      <c r="J3" s="8" t="s">
        <v>285</v>
      </c>
      <c r="K3" s="5" t="s">
        <v>286</v>
      </c>
      <c r="L3" s="7" t="s">
        <v>287</v>
      </c>
      <c r="M3" s="9" t="s">
        <v>47</v>
      </c>
      <c r="N3" s="5" t="s">
        <v>48</v>
      </c>
      <c r="O3" s="19" t="s">
        <v>288</v>
      </c>
      <c r="P3" s="20">
        <v>45422.237493483801</v>
      </c>
      <c r="Q3" s="16" t="s">
        <v>289</v>
      </c>
      <c r="R3" s="17" t="s">
        <v>43</v>
      </c>
      <c r="S3" s="16" t="s">
        <v>72</v>
      </c>
      <c r="T3" s="16" t="s">
        <v>290</v>
      </c>
      <c r="U3" s="5" t="s">
        <v>291</v>
      </c>
      <c r="V3" s="16" t="s">
        <v>100</v>
      </c>
      <c r="W3" s="7" t="s">
        <v>292</v>
      </c>
      <c r="X3" s="7" t="s">
        <v>293</v>
      </c>
      <c r="Y3" s="5" t="s">
        <v>294</v>
      </c>
      <c r="Z3" s="5" t="s">
        <v>43</v>
      </c>
      <c r="AA3" s="7" t="s">
        <v>295</v>
      </c>
      <c r="AB3" s="7" t="s">
        <v>295</v>
      </c>
      <c r="AC3" s="7" t="s">
        <v>296</v>
      </c>
      <c r="AD3" s="7" t="s">
        <v>295</v>
      </c>
      <c r="AE3" s="7" t="s">
        <v>297</v>
      </c>
      <c r="AF3" s="6" t="s">
        <v>43</v>
      </c>
      <c r="AG3" s="6" t="s">
        <v>43</v>
      </c>
      <c r="AH3" s="6" t="s">
        <v>43</v>
      </c>
      <c r="AI3" s="6" t="s">
        <v>43</v>
      </c>
      <c r="AJ3" s="6" t="s">
        <v>43</v>
      </c>
    </row>
    <row r="4" spans="1:36" ht="30" customHeight="1" x14ac:dyDescent="0.3">
      <c r="A4" s="16" t="s">
        <v>298</v>
      </c>
      <c r="B4" s="6" t="s">
        <v>299</v>
      </c>
      <c r="C4" s="6" t="s">
        <v>300</v>
      </c>
      <c r="D4" s="7" t="s">
        <v>301</v>
      </c>
      <c r="E4" s="16" t="s">
        <v>302</v>
      </c>
      <c r="F4" s="5" t="s">
        <v>22</v>
      </c>
      <c r="G4" s="6" t="s">
        <v>282</v>
      </c>
      <c r="H4" s="6" t="s">
        <v>283</v>
      </c>
      <c r="I4" s="6" t="s">
        <v>43</v>
      </c>
      <c r="J4" s="8" t="s">
        <v>285</v>
      </c>
      <c r="K4" s="5" t="s">
        <v>286</v>
      </c>
      <c r="L4" s="7" t="s">
        <v>287</v>
      </c>
      <c r="M4" s="9" t="s">
        <v>47</v>
      </c>
      <c r="N4" s="5" t="s">
        <v>48</v>
      </c>
      <c r="O4" s="19" t="s">
        <v>303</v>
      </c>
      <c r="P4" s="20">
        <v>45421.952511192103</v>
      </c>
      <c r="Q4" s="16" t="s">
        <v>304</v>
      </c>
      <c r="R4" s="17" t="s">
        <v>43</v>
      </c>
      <c r="S4" s="16" t="s">
        <v>72</v>
      </c>
      <c r="T4" s="16" t="s">
        <v>305</v>
      </c>
      <c r="U4" s="5" t="s">
        <v>291</v>
      </c>
      <c r="V4" s="16" t="s">
        <v>306</v>
      </c>
      <c r="W4" s="7" t="s">
        <v>307</v>
      </c>
      <c r="X4" s="7" t="s">
        <v>308</v>
      </c>
      <c r="Y4" s="5" t="s">
        <v>309</v>
      </c>
      <c r="Z4" s="5" t="s">
        <v>43</v>
      </c>
      <c r="AA4" s="7" t="s">
        <v>43</v>
      </c>
      <c r="AB4" s="7" t="s">
        <v>43</v>
      </c>
      <c r="AC4" s="7" t="s">
        <v>43</v>
      </c>
      <c r="AD4" s="7" t="s">
        <v>43</v>
      </c>
      <c r="AE4" s="7" t="s">
        <v>43</v>
      </c>
      <c r="AF4" s="6" t="s">
        <v>43</v>
      </c>
      <c r="AG4" s="6" t="s">
        <v>43</v>
      </c>
      <c r="AH4" s="6" t="s">
        <v>43</v>
      </c>
      <c r="AI4" s="6" t="s">
        <v>43</v>
      </c>
      <c r="AJ4" s="6" t="s">
        <v>43</v>
      </c>
    </row>
    <row r="5" spans="1:36" ht="15" customHeight="1" x14ac:dyDescent="0.3">
      <c r="A5" s="16" t="s">
        <v>310</v>
      </c>
      <c r="B5" s="6" t="s">
        <v>311</v>
      </c>
      <c r="C5" s="6" t="s">
        <v>312</v>
      </c>
      <c r="D5" s="7" t="s">
        <v>313</v>
      </c>
      <c r="E5" s="16" t="s">
        <v>314</v>
      </c>
      <c r="F5" s="5" t="s">
        <v>22</v>
      </c>
      <c r="G5" s="6" t="s">
        <v>282</v>
      </c>
      <c r="H5" s="6" t="s">
        <v>283</v>
      </c>
      <c r="I5" s="6" t="s">
        <v>43</v>
      </c>
      <c r="J5" s="8" t="s">
        <v>285</v>
      </c>
      <c r="K5" s="5" t="s">
        <v>286</v>
      </c>
      <c r="L5" s="7" t="s">
        <v>287</v>
      </c>
      <c r="M5" s="9" t="s">
        <v>47</v>
      </c>
      <c r="N5" s="5" t="s">
        <v>48</v>
      </c>
      <c r="O5" s="19" t="s">
        <v>315</v>
      </c>
      <c r="P5" s="20">
        <v>45414.826054016201</v>
      </c>
      <c r="Q5" s="16" t="s">
        <v>316</v>
      </c>
      <c r="R5" s="17" t="s">
        <v>43</v>
      </c>
      <c r="S5" s="16" t="s">
        <v>72</v>
      </c>
      <c r="T5" s="16" t="s">
        <v>317</v>
      </c>
      <c r="U5" s="5" t="s">
        <v>318</v>
      </c>
      <c r="V5" s="16" t="s">
        <v>100</v>
      </c>
      <c r="W5" s="7" t="s">
        <v>319</v>
      </c>
      <c r="X5" s="7" t="s">
        <v>308</v>
      </c>
      <c r="Y5" s="5" t="s">
        <v>320</v>
      </c>
      <c r="Z5" s="5" t="s">
        <v>43</v>
      </c>
      <c r="AA5" s="7" t="s">
        <v>43</v>
      </c>
      <c r="AB5" s="7" t="s">
        <v>43</v>
      </c>
      <c r="AC5" s="7" t="s">
        <v>43</v>
      </c>
      <c r="AD5" s="7" t="s">
        <v>43</v>
      </c>
      <c r="AE5" s="7" t="s">
        <v>43</v>
      </c>
      <c r="AF5" s="6" t="s">
        <v>43</v>
      </c>
      <c r="AG5" s="6" t="s">
        <v>43</v>
      </c>
      <c r="AH5" s="6" t="s">
        <v>43</v>
      </c>
      <c r="AI5" s="6" t="s">
        <v>43</v>
      </c>
      <c r="AJ5" s="6" t="s">
        <v>43</v>
      </c>
    </row>
    <row r="6" spans="1:36" ht="20.399999999999999" x14ac:dyDescent="0.3">
      <c r="A6" s="16" t="s">
        <v>330</v>
      </c>
      <c r="B6" s="6" t="s">
        <v>331</v>
      </c>
      <c r="C6" s="6" t="s">
        <v>332</v>
      </c>
      <c r="D6" s="7" t="s">
        <v>324</v>
      </c>
      <c r="E6" s="16" t="s">
        <v>325</v>
      </c>
      <c r="F6" s="5" t="s">
        <v>22</v>
      </c>
      <c r="G6" s="6" t="s">
        <v>282</v>
      </c>
      <c r="H6" s="6" t="s">
        <v>333</v>
      </c>
      <c r="I6" s="6" t="s">
        <v>334</v>
      </c>
      <c r="J6" s="8" t="s">
        <v>285</v>
      </c>
      <c r="K6" s="5" t="s">
        <v>286</v>
      </c>
      <c r="L6" s="7" t="s">
        <v>287</v>
      </c>
      <c r="M6" s="9" t="s">
        <v>47</v>
      </c>
      <c r="N6" s="5" t="s">
        <v>48</v>
      </c>
      <c r="O6" s="19" t="s">
        <v>335</v>
      </c>
      <c r="P6" s="20">
        <v>45420.410500578699</v>
      </c>
      <c r="Q6" s="16" t="s">
        <v>336</v>
      </c>
      <c r="R6" s="17" t="s">
        <v>43</v>
      </c>
      <c r="S6" s="16" t="s">
        <v>337</v>
      </c>
      <c r="T6" s="16" t="s">
        <v>338</v>
      </c>
      <c r="U6" s="5" t="s">
        <v>339</v>
      </c>
      <c r="V6" s="16" t="s">
        <v>340</v>
      </c>
      <c r="W6" s="7" t="s">
        <v>341</v>
      </c>
      <c r="X6" s="7" t="s">
        <v>308</v>
      </c>
      <c r="Y6" s="5" t="s">
        <v>309</v>
      </c>
      <c r="Z6" s="5" t="s">
        <v>43</v>
      </c>
      <c r="AA6" s="7" t="s">
        <v>295</v>
      </c>
      <c r="AB6" s="7" t="s">
        <v>295</v>
      </c>
      <c r="AC6" s="7" t="s">
        <v>296</v>
      </c>
      <c r="AD6" s="7" t="s">
        <v>295</v>
      </c>
      <c r="AE6" s="7" t="s">
        <v>342</v>
      </c>
      <c r="AF6" s="6" t="s">
        <v>43</v>
      </c>
      <c r="AG6" s="6" t="s">
        <v>43</v>
      </c>
      <c r="AH6" s="6" t="s">
        <v>43</v>
      </c>
      <c r="AI6" s="6" t="s">
        <v>43</v>
      </c>
      <c r="AJ6" s="6" t="s">
        <v>43</v>
      </c>
    </row>
    <row r="7" spans="1:36" x14ac:dyDescent="0.3">
      <c r="A7" s="16" t="s">
        <v>343</v>
      </c>
      <c r="B7" s="6" t="s">
        <v>331</v>
      </c>
      <c r="C7" s="6" t="s">
        <v>332</v>
      </c>
      <c r="D7" s="7" t="s">
        <v>324</v>
      </c>
      <c r="E7" s="16" t="s">
        <v>325</v>
      </c>
      <c r="F7" s="5" t="s">
        <v>22</v>
      </c>
      <c r="G7" s="6" t="s">
        <v>282</v>
      </c>
      <c r="H7" s="6" t="s">
        <v>333</v>
      </c>
      <c r="I7" s="6" t="s">
        <v>334</v>
      </c>
      <c r="J7" s="8" t="s">
        <v>285</v>
      </c>
      <c r="K7" s="5" t="s">
        <v>286</v>
      </c>
      <c r="L7" s="7" t="s">
        <v>287</v>
      </c>
      <c r="M7" s="9" t="s">
        <v>47</v>
      </c>
      <c r="N7" s="5" t="s">
        <v>48</v>
      </c>
      <c r="O7" s="19" t="s">
        <v>344</v>
      </c>
      <c r="P7" s="20">
        <v>45420.410500694401</v>
      </c>
      <c r="Q7" s="16" t="s">
        <v>345</v>
      </c>
      <c r="R7" s="17" t="s">
        <v>43</v>
      </c>
      <c r="S7" s="16" t="s">
        <v>346</v>
      </c>
      <c r="T7" s="16" t="s">
        <v>338</v>
      </c>
      <c r="U7" s="5" t="s">
        <v>347</v>
      </c>
      <c r="V7" s="16" t="s">
        <v>340</v>
      </c>
      <c r="W7" s="7" t="s">
        <v>348</v>
      </c>
      <c r="X7" s="7" t="s">
        <v>308</v>
      </c>
      <c r="Y7" s="5" t="s">
        <v>349</v>
      </c>
      <c r="Z7" s="5" t="s">
        <v>43</v>
      </c>
      <c r="AA7" s="7" t="s">
        <v>295</v>
      </c>
      <c r="AB7" s="7" t="s">
        <v>295</v>
      </c>
      <c r="AC7" s="7" t="s">
        <v>296</v>
      </c>
      <c r="AD7" s="7" t="s">
        <v>295</v>
      </c>
      <c r="AE7" s="7" t="s">
        <v>342</v>
      </c>
      <c r="AF7" s="6" t="s">
        <v>43</v>
      </c>
      <c r="AG7" s="6" t="s">
        <v>43</v>
      </c>
      <c r="AH7" s="6" t="s">
        <v>43</v>
      </c>
      <c r="AI7" s="6" t="s">
        <v>43</v>
      </c>
      <c r="AJ7" s="6" t="s">
        <v>43</v>
      </c>
    </row>
    <row r="8" spans="1:36" ht="15" customHeight="1" x14ac:dyDescent="0.3">
      <c r="A8" s="16" t="s">
        <v>350</v>
      </c>
      <c r="B8" s="6" t="s">
        <v>331</v>
      </c>
      <c r="C8" s="6" t="s">
        <v>332</v>
      </c>
      <c r="D8" s="7" t="s">
        <v>324</v>
      </c>
      <c r="E8" s="16" t="s">
        <v>325</v>
      </c>
      <c r="F8" s="5" t="s">
        <v>22</v>
      </c>
      <c r="G8" s="6" t="s">
        <v>282</v>
      </c>
      <c r="H8" s="6" t="s">
        <v>333</v>
      </c>
      <c r="I8" s="6" t="s">
        <v>334</v>
      </c>
      <c r="J8" s="8" t="s">
        <v>285</v>
      </c>
      <c r="K8" s="5" t="s">
        <v>286</v>
      </c>
      <c r="L8" s="7" t="s">
        <v>287</v>
      </c>
      <c r="M8" s="9" t="s">
        <v>47</v>
      </c>
      <c r="N8" s="5" t="s">
        <v>48</v>
      </c>
      <c r="O8" s="19" t="s">
        <v>351</v>
      </c>
      <c r="P8" s="20">
        <v>45420.410500694401</v>
      </c>
      <c r="Q8" s="16" t="s">
        <v>352</v>
      </c>
      <c r="R8" s="17" t="s">
        <v>43</v>
      </c>
      <c r="S8" s="16" t="s">
        <v>72</v>
      </c>
      <c r="T8" s="16" t="s">
        <v>338</v>
      </c>
      <c r="U8" s="5" t="s">
        <v>291</v>
      </c>
      <c r="V8" s="16" t="s">
        <v>340</v>
      </c>
      <c r="W8" s="7" t="s">
        <v>353</v>
      </c>
      <c r="X8" s="7" t="s">
        <v>308</v>
      </c>
      <c r="Y8" s="5" t="s">
        <v>349</v>
      </c>
      <c r="Z8" s="5" t="s">
        <v>43</v>
      </c>
      <c r="AA8" s="7" t="s">
        <v>295</v>
      </c>
      <c r="AB8" s="7" t="s">
        <v>295</v>
      </c>
      <c r="AC8" s="7" t="s">
        <v>296</v>
      </c>
      <c r="AD8" s="7" t="s">
        <v>295</v>
      </c>
      <c r="AE8" s="7" t="s">
        <v>342</v>
      </c>
      <c r="AF8" s="6" t="s">
        <v>43</v>
      </c>
      <c r="AG8" s="6" t="s">
        <v>43</v>
      </c>
      <c r="AH8" s="6" t="s">
        <v>43</v>
      </c>
      <c r="AI8" s="6" t="s">
        <v>43</v>
      </c>
      <c r="AJ8" s="6" t="s">
        <v>43</v>
      </c>
    </row>
    <row r="9" spans="1:36" x14ac:dyDescent="0.3">
      <c r="A9" s="16" t="s">
        <v>354</v>
      </c>
      <c r="B9" s="6" t="s">
        <v>355</v>
      </c>
      <c r="C9" s="6" t="s">
        <v>356</v>
      </c>
      <c r="D9" s="7" t="s">
        <v>357</v>
      </c>
      <c r="E9" s="16" t="s">
        <v>358</v>
      </c>
      <c r="F9" s="5" t="s">
        <v>22</v>
      </c>
      <c r="G9" s="6" t="s">
        <v>282</v>
      </c>
      <c r="H9" s="6" t="s">
        <v>283</v>
      </c>
      <c r="I9" s="6" t="s">
        <v>43</v>
      </c>
      <c r="J9" s="8" t="s">
        <v>285</v>
      </c>
      <c r="K9" s="5" t="s">
        <v>286</v>
      </c>
      <c r="L9" s="7" t="s">
        <v>287</v>
      </c>
      <c r="M9" s="9" t="s">
        <v>47</v>
      </c>
      <c r="N9" s="5" t="s">
        <v>48</v>
      </c>
      <c r="O9" s="19" t="s">
        <v>359</v>
      </c>
      <c r="P9" s="20">
        <v>45422.147856597199</v>
      </c>
      <c r="Q9" s="16" t="s">
        <v>360</v>
      </c>
      <c r="R9" s="17" t="s">
        <v>43</v>
      </c>
      <c r="S9" s="16" t="s">
        <v>72</v>
      </c>
      <c r="T9" s="16" t="s">
        <v>338</v>
      </c>
      <c r="U9" s="5" t="s">
        <v>291</v>
      </c>
      <c r="V9" s="16" t="s">
        <v>100</v>
      </c>
      <c r="W9" s="7" t="s">
        <v>361</v>
      </c>
      <c r="X9" s="7" t="s">
        <v>308</v>
      </c>
      <c r="Y9" s="5" t="s">
        <v>294</v>
      </c>
      <c r="Z9" s="5" t="s">
        <v>43</v>
      </c>
      <c r="AA9" s="7" t="s">
        <v>43</v>
      </c>
      <c r="AB9" s="7" t="s">
        <v>43</v>
      </c>
      <c r="AC9" s="7" t="s">
        <v>43</v>
      </c>
      <c r="AD9" s="7" t="s">
        <v>43</v>
      </c>
      <c r="AE9" s="7" t="s">
        <v>43</v>
      </c>
      <c r="AF9" s="6" t="s">
        <v>43</v>
      </c>
      <c r="AG9" s="6" t="s">
        <v>43</v>
      </c>
      <c r="AH9" s="6" t="s">
        <v>43</v>
      </c>
      <c r="AI9" s="6" t="s">
        <v>43</v>
      </c>
      <c r="AJ9" s="6" t="s">
        <v>43</v>
      </c>
    </row>
    <row r="10" spans="1:36" x14ac:dyDescent="0.3">
      <c r="A10" s="16" t="s">
        <v>362</v>
      </c>
      <c r="B10" s="6" t="s">
        <v>363</v>
      </c>
      <c r="C10" s="6" t="s">
        <v>364</v>
      </c>
      <c r="D10" s="7" t="s">
        <v>365</v>
      </c>
      <c r="E10" s="16" t="s">
        <v>366</v>
      </c>
      <c r="F10" s="5" t="s">
        <v>22</v>
      </c>
      <c r="G10" s="6" t="s">
        <v>282</v>
      </c>
      <c r="H10" s="6" t="s">
        <v>283</v>
      </c>
      <c r="I10" s="6" t="s">
        <v>367</v>
      </c>
      <c r="J10" s="8" t="s">
        <v>285</v>
      </c>
      <c r="K10" s="5" t="s">
        <v>286</v>
      </c>
      <c r="L10" s="7" t="s">
        <v>287</v>
      </c>
      <c r="M10" s="9" t="s">
        <v>47</v>
      </c>
      <c r="N10" s="5" t="s">
        <v>48</v>
      </c>
      <c r="O10" s="19" t="s">
        <v>368</v>
      </c>
      <c r="P10" s="20">
        <v>45420.285007835701</v>
      </c>
      <c r="Q10" s="16" t="s">
        <v>369</v>
      </c>
      <c r="R10" s="17" t="s">
        <v>43</v>
      </c>
      <c r="S10" s="16" t="s">
        <v>72</v>
      </c>
      <c r="T10" s="16" t="s">
        <v>370</v>
      </c>
      <c r="U10" s="5" t="s">
        <v>291</v>
      </c>
      <c r="V10" s="16" t="s">
        <v>105</v>
      </c>
      <c r="W10" s="7" t="s">
        <v>371</v>
      </c>
      <c r="X10" s="7" t="s">
        <v>308</v>
      </c>
      <c r="Y10" s="5" t="s">
        <v>309</v>
      </c>
      <c r="Z10" s="5" t="s">
        <v>43</v>
      </c>
      <c r="AA10" s="7" t="s">
        <v>295</v>
      </c>
      <c r="AB10" s="7" t="s">
        <v>295</v>
      </c>
      <c r="AC10" s="7" t="s">
        <v>296</v>
      </c>
      <c r="AD10" s="7" t="s">
        <v>295</v>
      </c>
      <c r="AE10" s="7" t="s">
        <v>372</v>
      </c>
      <c r="AF10" s="6" t="s">
        <v>43</v>
      </c>
      <c r="AG10" s="6" t="s">
        <v>43</v>
      </c>
      <c r="AH10" s="6" t="s">
        <v>43</v>
      </c>
      <c r="AI10" s="6" t="s">
        <v>43</v>
      </c>
      <c r="AJ10" s="6" t="s">
        <v>43</v>
      </c>
    </row>
    <row r="11" spans="1:36" ht="15" customHeight="1" x14ac:dyDescent="0.3">
      <c r="A11" s="16" t="s">
        <v>373</v>
      </c>
      <c r="B11" s="6" t="s">
        <v>374</v>
      </c>
      <c r="C11" s="6" t="s">
        <v>375</v>
      </c>
      <c r="D11" s="7" t="s">
        <v>376</v>
      </c>
      <c r="E11" s="16" t="s">
        <v>377</v>
      </c>
      <c r="F11" s="5" t="s">
        <v>22</v>
      </c>
      <c r="G11" s="6" t="s">
        <v>282</v>
      </c>
      <c r="H11" s="6" t="s">
        <v>283</v>
      </c>
      <c r="I11" s="6" t="s">
        <v>378</v>
      </c>
      <c r="J11" s="8" t="s">
        <v>285</v>
      </c>
      <c r="K11" s="5" t="s">
        <v>286</v>
      </c>
      <c r="L11" s="7" t="s">
        <v>287</v>
      </c>
      <c r="M11" s="9" t="s">
        <v>47</v>
      </c>
      <c r="N11" s="5" t="s">
        <v>48</v>
      </c>
      <c r="O11" s="19" t="s">
        <v>379</v>
      </c>
      <c r="P11" s="20">
        <v>45422.266648460602</v>
      </c>
      <c r="Q11" s="16" t="s">
        <v>380</v>
      </c>
      <c r="R11" s="17" t="s">
        <v>43</v>
      </c>
      <c r="S11" s="16" t="s">
        <v>72</v>
      </c>
      <c r="T11" s="16" t="s">
        <v>381</v>
      </c>
      <c r="U11" s="5" t="s">
        <v>318</v>
      </c>
      <c r="V11" s="16" t="s">
        <v>100</v>
      </c>
      <c r="W11" s="7" t="s">
        <v>382</v>
      </c>
      <c r="X11" s="7" t="s">
        <v>308</v>
      </c>
      <c r="Y11" s="5" t="s">
        <v>320</v>
      </c>
      <c r="Z11" s="5" t="s">
        <v>43</v>
      </c>
      <c r="AA11" s="7" t="s">
        <v>295</v>
      </c>
      <c r="AB11" s="7" t="s">
        <v>295</v>
      </c>
      <c r="AC11" s="7" t="s">
        <v>296</v>
      </c>
      <c r="AD11" s="7" t="s">
        <v>295</v>
      </c>
      <c r="AE11" s="7" t="s">
        <v>383</v>
      </c>
      <c r="AF11" s="6" t="s">
        <v>43</v>
      </c>
      <c r="AG11" s="6" t="s">
        <v>43</v>
      </c>
      <c r="AH11" s="6" t="s">
        <v>43</v>
      </c>
      <c r="AI11" s="6" t="s">
        <v>43</v>
      </c>
      <c r="AJ11" s="6" t="s">
        <v>43</v>
      </c>
    </row>
    <row r="12" spans="1:36" ht="15" customHeight="1" x14ac:dyDescent="0.3">
      <c r="A12" s="16" t="s">
        <v>384</v>
      </c>
      <c r="B12" s="6" t="s">
        <v>385</v>
      </c>
      <c r="C12" s="6" t="s">
        <v>386</v>
      </c>
      <c r="D12" s="7" t="s">
        <v>387</v>
      </c>
      <c r="E12" s="16" t="s">
        <v>388</v>
      </c>
      <c r="F12" s="5" t="s">
        <v>22</v>
      </c>
      <c r="G12" s="6" t="s">
        <v>282</v>
      </c>
      <c r="H12" s="6" t="s">
        <v>283</v>
      </c>
      <c r="I12" s="6" t="s">
        <v>389</v>
      </c>
      <c r="J12" s="8" t="s">
        <v>285</v>
      </c>
      <c r="K12" s="5" t="s">
        <v>286</v>
      </c>
      <c r="L12" s="7" t="s">
        <v>287</v>
      </c>
      <c r="M12" s="9" t="s">
        <v>47</v>
      </c>
      <c r="N12" s="5" t="s">
        <v>48</v>
      </c>
      <c r="O12" s="19" t="s">
        <v>390</v>
      </c>
      <c r="P12" s="20">
        <v>45410.0662603819</v>
      </c>
      <c r="Q12" s="16" t="s">
        <v>391</v>
      </c>
      <c r="R12" s="17" t="s">
        <v>43</v>
      </c>
      <c r="S12" s="16" t="s">
        <v>72</v>
      </c>
      <c r="T12" s="16" t="s">
        <v>392</v>
      </c>
      <c r="U12" s="5" t="s">
        <v>291</v>
      </c>
      <c r="V12" s="16" t="s">
        <v>100</v>
      </c>
      <c r="W12" s="7" t="s">
        <v>393</v>
      </c>
      <c r="X12" s="7" t="s">
        <v>293</v>
      </c>
      <c r="Y12" s="5" t="s">
        <v>309</v>
      </c>
      <c r="Z12" s="5" t="s">
        <v>43</v>
      </c>
      <c r="AA12" s="7" t="s">
        <v>295</v>
      </c>
      <c r="AB12" s="7" t="s">
        <v>295</v>
      </c>
      <c r="AC12" s="7" t="s">
        <v>296</v>
      </c>
      <c r="AD12" s="7" t="s">
        <v>296</v>
      </c>
      <c r="AE12" s="7" t="s">
        <v>394</v>
      </c>
      <c r="AF12" s="6" t="s">
        <v>43</v>
      </c>
      <c r="AG12" s="6" t="s">
        <v>43</v>
      </c>
      <c r="AH12" s="6" t="s">
        <v>43</v>
      </c>
      <c r="AI12" s="6" t="s">
        <v>43</v>
      </c>
      <c r="AJ12" s="6" t="s">
        <v>43</v>
      </c>
    </row>
    <row r="13" spans="1:36" ht="30.6" x14ac:dyDescent="0.3">
      <c r="A13" s="16" t="s">
        <v>402</v>
      </c>
      <c r="B13" s="6" t="s">
        <v>403</v>
      </c>
      <c r="C13" s="6" t="s">
        <v>404</v>
      </c>
      <c r="D13" s="7" t="s">
        <v>387</v>
      </c>
      <c r="E13" s="16" t="s">
        <v>388</v>
      </c>
      <c r="F13" s="5" t="s">
        <v>22</v>
      </c>
      <c r="G13" s="6" t="s">
        <v>282</v>
      </c>
      <c r="H13" s="6" t="s">
        <v>283</v>
      </c>
      <c r="I13" s="6" t="s">
        <v>405</v>
      </c>
      <c r="J13" s="8" t="s">
        <v>285</v>
      </c>
      <c r="K13" s="5" t="s">
        <v>286</v>
      </c>
      <c r="L13" s="7" t="s">
        <v>287</v>
      </c>
      <c r="M13" s="9" t="s">
        <v>47</v>
      </c>
      <c r="N13" s="5" t="s">
        <v>48</v>
      </c>
      <c r="O13" s="19" t="s">
        <v>400</v>
      </c>
      <c r="P13" s="20">
        <v>45410.066260567102</v>
      </c>
      <c r="Q13" s="16" t="s">
        <v>406</v>
      </c>
      <c r="R13" s="17" t="s">
        <v>43</v>
      </c>
      <c r="S13" s="16" t="s">
        <v>72</v>
      </c>
      <c r="T13" s="16" t="s">
        <v>392</v>
      </c>
      <c r="U13" s="5" t="s">
        <v>291</v>
      </c>
      <c r="V13" s="16" t="s">
        <v>100</v>
      </c>
      <c r="W13" s="7" t="s">
        <v>407</v>
      </c>
      <c r="X13" s="7" t="s">
        <v>293</v>
      </c>
      <c r="Y13" s="5" t="s">
        <v>294</v>
      </c>
      <c r="Z13" s="5" t="s">
        <v>43</v>
      </c>
      <c r="AA13" s="7" t="s">
        <v>295</v>
      </c>
      <c r="AB13" s="7" t="s">
        <v>295</v>
      </c>
      <c r="AC13" s="7" t="s">
        <v>296</v>
      </c>
      <c r="AD13" s="7" t="s">
        <v>295</v>
      </c>
      <c r="AE13" s="7" t="s">
        <v>408</v>
      </c>
      <c r="AF13" s="6" t="s">
        <v>43</v>
      </c>
      <c r="AG13" s="6" t="s">
        <v>43</v>
      </c>
      <c r="AH13" s="6" t="s">
        <v>43</v>
      </c>
      <c r="AI13" s="6" t="s">
        <v>43</v>
      </c>
      <c r="AJ13" s="6" t="s">
        <v>43</v>
      </c>
    </row>
    <row r="14" spans="1:36" x14ac:dyDescent="0.3">
      <c r="A14" s="16" t="s">
        <v>409</v>
      </c>
      <c r="B14" s="6" t="s">
        <v>355</v>
      </c>
      <c r="C14" s="6" t="s">
        <v>410</v>
      </c>
      <c r="D14" s="7" t="s">
        <v>411</v>
      </c>
      <c r="E14" s="16" t="s">
        <v>412</v>
      </c>
      <c r="F14" s="5" t="s">
        <v>22</v>
      </c>
      <c r="G14" s="6" t="s">
        <v>282</v>
      </c>
      <c r="H14" s="6" t="s">
        <v>283</v>
      </c>
      <c r="I14" s="6" t="s">
        <v>413</v>
      </c>
      <c r="J14" s="8" t="s">
        <v>285</v>
      </c>
      <c r="K14" s="5" t="s">
        <v>286</v>
      </c>
      <c r="L14" s="7" t="s">
        <v>287</v>
      </c>
      <c r="M14" s="9" t="s">
        <v>47</v>
      </c>
      <c r="N14" s="5" t="s">
        <v>48</v>
      </c>
      <c r="O14" s="19" t="s">
        <v>400</v>
      </c>
      <c r="P14" s="20">
        <v>45422.284116238399</v>
      </c>
      <c r="Q14" s="16" t="s">
        <v>414</v>
      </c>
      <c r="R14" s="17" t="s">
        <v>43</v>
      </c>
      <c r="S14" s="16" t="s">
        <v>72</v>
      </c>
      <c r="T14" s="16" t="s">
        <v>305</v>
      </c>
      <c r="U14" s="5" t="s">
        <v>291</v>
      </c>
      <c r="V14" s="16" t="s">
        <v>100</v>
      </c>
      <c r="W14" s="7" t="s">
        <v>415</v>
      </c>
      <c r="X14" s="7" t="s">
        <v>293</v>
      </c>
      <c r="Y14" s="5" t="s">
        <v>294</v>
      </c>
      <c r="Z14" s="5" t="s">
        <v>43</v>
      </c>
      <c r="AA14" s="7" t="s">
        <v>295</v>
      </c>
      <c r="AB14" s="7" t="s">
        <v>295</v>
      </c>
      <c r="AC14" s="7" t="s">
        <v>296</v>
      </c>
      <c r="AD14" s="7" t="s">
        <v>296</v>
      </c>
      <c r="AE14" s="7" t="s">
        <v>416</v>
      </c>
      <c r="AF14" s="6" t="s">
        <v>43</v>
      </c>
      <c r="AG14" s="6" t="s">
        <v>43</v>
      </c>
      <c r="AH14" s="6" t="s">
        <v>43</v>
      </c>
      <c r="AI14" s="6" t="s">
        <v>43</v>
      </c>
      <c r="AJ14" s="6" t="s">
        <v>43</v>
      </c>
    </row>
    <row r="15" spans="1:36" ht="40.799999999999997" x14ac:dyDescent="0.3">
      <c r="A15" s="16" t="s">
        <v>417</v>
      </c>
      <c r="B15" s="6" t="s">
        <v>418</v>
      </c>
      <c r="C15" s="6" t="s">
        <v>419</v>
      </c>
      <c r="D15" s="7" t="s">
        <v>420</v>
      </c>
      <c r="E15" s="16" t="s">
        <v>421</v>
      </c>
      <c r="F15" s="5" t="s">
        <v>22</v>
      </c>
      <c r="G15" s="6" t="s">
        <v>282</v>
      </c>
      <c r="H15" s="6" t="s">
        <v>283</v>
      </c>
      <c r="I15" s="6" t="s">
        <v>422</v>
      </c>
      <c r="J15" s="8" t="s">
        <v>285</v>
      </c>
      <c r="K15" s="5" t="s">
        <v>286</v>
      </c>
      <c r="L15" s="7" t="s">
        <v>287</v>
      </c>
      <c r="M15" s="9" t="s">
        <v>47</v>
      </c>
      <c r="N15" s="5" t="s">
        <v>48</v>
      </c>
      <c r="O15" s="19" t="s">
        <v>423</v>
      </c>
      <c r="P15" s="20">
        <v>45422.290502395801</v>
      </c>
      <c r="Q15" s="16" t="s">
        <v>424</v>
      </c>
      <c r="R15" s="17" t="s">
        <v>43</v>
      </c>
      <c r="S15" s="16" t="s">
        <v>72</v>
      </c>
      <c r="T15" s="16" t="s">
        <v>392</v>
      </c>
      <c r="U15" s="5" t="s">
        <v>291</v>
      </c>
      <c r="V15" s="18" t="s">
        <v>425</v>
      </c>
      <c r="W15" s="7" t="s">
        <v>426</v>
      </c>
      <c r="X15" s="7" t="s">
        <v>293</v>
      </c>
      <c r="Y15" s="5" t="s">
        <v>309</v>
      </c>
      <c r="Z15" s="5" t="s">
        <v>43</v>
      </c>
      <c r="AA15" s="7" t="s">
        <v>295</v>
      </c>
      <c r="AB15" s="7" t="s">
        <v>295</v>
      </c>
      <c r="AC15" s="7" t="s">
        <v>296</v>
      </c>
      <c r="AD15" s="7" t="s">
        <v>296</v>
      </c>
      <c r="AE15" s="7" t="s">
        <v>427</v>
      </c>
      <c r="AF15" s="6" t="s">
        <v>43</v>
      </c>
      <c r="AG15" s="6" t="s">
        <v>43</v>
      </c>
      <c r="AH15" s="6" t="s">
        <v>43</v>
      </c>
      <c r="AI15" s="6" t="s">
        <v>43</v>
      </c>
      <c r="AJ15" s="6" t="s">
        <v>43</v>
      </c>
    </row>
    <row r="16" spans="1:36" ht="20.399999999999999" x14ac:dyDescent="0.3">
      <c r="A16" s="16" t="s">
        <v>428</v>
      </c>
      <c r="B16" s="6" t="s">
        <v>429</v>
      </c>
      <c r="C16" s="6" t="s">
        <v>430</v>
      </c>
      <c r="D16" s="7" t="s">
        <v>431</v>
      </c>
      <c r="E16" s="16" t="s">
        <v>432</v>
      </c>
      <c r="F16" s="5" t="s">
        <v>22</v>
      </c>
      <c r="G16" s="6" t="s">
        <v>282</v>
      </c>
      <c r="H16" s="6" t="s">
        <v>283</v>
      </c>
      <c r="I16" s="6" t="s">
        <v>43</v>
      </c>
      <c r="J16" s="8" t="s">
        <v>285</v>
      </c>
      <c r="K16" s="5" t="s">
        <v>286</v>
      </c>
      <c r="L16" s="7" t="s">
        <v>287</v>
      </c>
      <c r="M16" s="9" t="s">
        <v>47</v>
      </c>
      <c r="N16" s="5" t="s">
        <v>48</v>
      </c>
      <c r="O16" s="19" t="s">
        <v>433</v>
      </c>
      <c r="P16" s="20">
        <v>45409.4064589931</v>
      </c>
      <c r="Q16" s="16" t="s">
        <v>434</v>
      </c>
      <c r="R16" s="17" t="s">
        <v>43</v>
      </c>
      <c r="S16" s="16" t="s">
        <v>72</v>
      </c>
      <c r="T16" s="16" t="s">
        <v>435</v>
      </c>
      <c r="U16" s="5" t="s">
        <v>291</v>
      </c>
      <c r="V16" s="18" t="s">
        <v>425</v>
      </c>
      <c r="W16" s="7" t="s">
        <v>436</v>
      </c>
      <c r="X16" s="7" t="s">
        <v>293</v>
      </c>
      <c r="Y16" s="5" t="s">
        <v>309</v>
      </c>
      <c r="Z16" s="5" t="s">
        <v>43</v>
      </c>
      <c r="AA16" s="7" t="s">
        <v>43</v>
      </c>
      <c r="AB16" s="7" t="s">
        <v>43</v>
      </c>
      <c r="AC16" s="7" t="s">
        <v>43</v>
      </c>
      <c r="AD16" s="7" t="s">
        <v>43</v>
      </c>
      <c r="AE16" s="7" t="s">
        <v>43</v>
      </c>
      <c r="AF16" s="6" t="s">
        <v>43</v>
      </c>
      <c r="AG16" s="6" t="s">
        <v>43</v>
      </c>
      <c r="AH16" s="6" t="s">
        <v>43</v>
      </c>
      <c r="AI16" s="6" t="s">
        <v>43</v>
      </c>
      <c r="AJ16" s="6" t="s">
        <v>43</v>
      </c>
    </row>
    <row r="17" spans="1:36" ht="40.799999999999997" x14ac:dyDescent="0.3">
      <c r="A17" s="16" t="s">
        <v>437</v>
      </c>
      <c r="B17" s="6" t="s">
        <v>438</v>
      </c>
      <c r="C17" s="6" t="s">
        <v>439</v>
      </c>
      <c r="D17" s="7" t="s">
        <v>440</v>
      </c>
      <c r="E17" s="16" t="s">
        <v>441</v>
      </c>
      <c r="F17" s="5" t="s">
        <v>22</v>
      </c>
      <c r="G17" s="6" t="s">
        <v>282</v>
      </c>
      <c r="H17" s="6" t="s">
        <v>283</v>
      </c>
      <c r="I17" s="6" t="s">
        <v>442</v>
      </c>
      <c r="J17" s="8" t="s">
        <v>285</v>
      </c>
      <c r="K17" s="5" t="s">
        <v>286</v>
      </c>
      <c r="L17" s="7" t="s">
        <v>287</v>
      </c>
      <c r="M17" s="9" t="s">
        <v>47</v>
      </c>
      <c r="N17" s="5" t="s">
        <v>48</v>
      </c>
      <c r="O17" s="19" t="s">
        <v>443</v>
      </c>
      <c r="P17" s="20">
        <v>45422.203339351901</v>
      </c>
      <c r="Q17" s="16" t="s">
        <v>444</v>
      </c>
      <c r="R17" s="17" t="s">
        <v>43</v>
      </c>
      <c r="S17" s="16" t="s">
        <v>72</v>
      </c>
      <c r="T17" s="16" t="s">
        <v>305</v>
      </c>
      <c r="U17" s="5" t="s">
        <v>291</v>
      </c>
      <c r="V17" s="18" t="s">
        <v>425</v>
      </c>
      <c r="W17" s="7" t="s">
        <v>445</v>
      </c>
      <c r="X17" s="7" t="s">
        <v>293</v>
      </c>
      <c r="Y17" s="5" t="s">
        <v>309</v>
      </c>
      <c r="Z17" s="5" t="s">
        <v>43</v>
      </c>
      <c r="AA17" s="7" t="s">
        <v>295</v>
      </c>
      <c r="AB17" s="7" t="s">
        <v>295</v>
      </c>
      <c r="AC17" s="7" t="s">
        <v>296</v>
      </c>
      <c r="AD17" s="7" t="s">
        <v>296</v>
      </c>
      <c r="AE17" s="7" t="s">
        <v>446</v>
      </c>
      <c r="AF17" s="6" t="s">
        <v>43</v>
      </c>
      <c r="AG17" s="6" t="s">
        <v>43</v>
      </c>
      <c r="AH17" s="6" t="s">
        <v>43</v>
      </c>
      <c r="AI17" s="6" t="s">
        <v>43</v>
      </c>
      <c r="AJ17" s="6" t="s">
        <v>43</v>
      </c>
    </row>
    <row r="18" spans="1:36" ht="40.799999999999997" x14ac:dyDescent="0.3">
      <c r="A18" s="16" t="s">
        <v>447</v>
      </c>
      <c r="B18" s="6" t="s">
        <v>438</v>
      </c>
      <c r="C18" s="6" t="s">
        <v>439</v>
      </c>
      <c r="D18" s="7" t="s">
        <v>440</v>
      </c>
      <c r="E18" s="16" t="s">
        <v>441</v>
      </c>
      <c r="F18" s="5" t="s">
        <v>22</v>
      </c>
      <c r="G18" s="6" t="s">
        <v>282</v>
      </c>
      <c r="H18" s="6" t="s">
        <v>283</v>
      </c>
      <c r="I18" s="6" t="s">
        <v>442</v>
      </c>
      <c r="J18" s="8" t="s">
        <v>285</v>
      </c>
      <c r="K18" s="5" t="s">
        <v>286</v>
      </c>
      <c r="L18" s="7" t="s">
        <v>287</v>
      </c>
      <c r="M18" s="9" t="s">
        <v>47</v>
      </c>
      <c r="N18" s="5" t="s">
        <v>48</v>
      </c>
      <c r="O18" s="19" t="s">
        <v>448</v>
      </c>
      <c r="P18" s="20">
        <v>45422.2033449421</v>
      </c>
      <c r="Q18" s="16" t="s">
        <v>449</v>
      </c>
      <c r="R18" s="17" t="s">
        <v>43</v>
      </c>
      <c r="S18" s="16" t="s">
        <v>72</v>
      </c>
      <c r="T18" s="16" t="s">
        <v>290</v>
      </c>
      <c r="U18" s="5" t="s">
        <v>291</v>
      </c>
      <c r="V18" s="18" t="s">
        <v>450</v>
      </c>
      <c r="W18" s="7" t="s">
        <v>451</v>
      </c>
      <c r="X18" s="7" t="s">
        <v>293</v>
      </c>
      <c r="Y18" s="5" t="s">
        <v>309</v>
      </c>
      <c r="Z18" s="5" t="s">
        <v>43</v>
      </c>
      <c r="AA18" s="7" t="s">
        <v>295</v>
      </c>
      <c r="AB18" s="7" t="s">
        <v>295</v>
      </c>
      <c r="AC18" s="7" t="s">
        <v>296</v>
      </c>
      <c r="AD18" s="7" t="s">
        <v>295</v>
      </c>
      <c r="AE18" s="7" t="s">
        <v>452</v>
      </c>
      <c r="AF18" s="6" t="s">
        <v>43</v>
      </c>
      <c r="AG18" s="6" t="s">
        <v>43</v>
      </c>
      <c r="AH18" s="6" t="s">
        <v>43</v>
      </c>
      <c r="AI18" s="6" t="s">
        <v>43</v>
      </c>
      <c r="AJ18" s="6" t="s">
        <v>43</v>
      </c>
    </row>
    <row r="19" spans="1:36" ht="40.799999999999997" x14ac:dyDescent="0.3">
      <c r="A19" s="16" t="s">
        <v>453</v>
      </c>
      <c r="B19" s="6" t="s">
        <v>429</v>
      </c>
      <c r="C19" s="6" t="s">
        <v>454</v>
      </c>
      <c r="D19" s="7" t="s">
        <v>455</v>
      </c>
      <c r="E19" s="16" t="s">
        <v>456</v>
      </c>
      <c r="F19" s="5" t="s">
        <v>22</v>
      </c>
      <c r="G19" s="6" t="s">
        <v>282</v>
      </c>
      <c r="H19" s="6" t="s">
        <v>283</v>
      </c>
      <c r="I19" s="6" t="s">
        <v>457</v>
      </c>
      <c r="J19" s="8" t="s">
        <v>285</v>
      </c>
      <c r="K19" s="5" t="s">
        <v>286</v>
      </c>
      <c r="L19" s="7" t="s">
        <v>287</v>
      </c>
      <c r="M19" s="9" t="s">
        <v>47</v>
      </c>
      <c r="N19" s="5" t="s">
        <v>48</v>
      </c>
      <c r="O19" s="19" t="s">
        <v>458</v>
      </c>
      <c r="P19" s="20">
        <v>45422.245702893502</v>
      </c>
      <c r="Q19" s="16" t="s">
        <v>459</v>
      </c>
      <c r="R19" s="17" t="s">
        <v>43</v>
      </c>
      <c r="S19" s="16" t="s">
        <v>72</v>
      </c>
      <c r="T19" s="16" t="s">
        <v>460</v>
      </c>
      <c r="U19" s="5" t="s">
        <v>291</v>
      </c>
      <c r="V19" s="18" t="s">
        <v>425</v>
      </c>
      <c r="W19" s="7" t="s">
        <v>461</v>
      </c>
      <c r="X19" s="7" t="s">
        <v>293</v>
      </c>
      <c r="Y19" s="5" t="s">
        <v>309</v>
      </c>
      <c r="Z19" s="5" t="s">
        <v>43</v>
      </c>
      <c r="AA19" s="7" t="s">
        <v>295</v>
      </c>
      <c r="AB19" s="7" t="s">
        <v>295</v>
      </c>
      <c r="AC19" s="7" t="s">
        <v>296</v>
      </c>
      <c r="AD19" s="7" t="s">
        <v>295</v>
      </c>
      <c r="AE19" s="7" t="s">
        <v>462</v>
      </c>
      <c r="AF19" s="6" t="s">
        <v>43</v>
      </c>
      <c r="AG19" s="6" t="s">
        <v>43</v>
      </c>
      <c r="AH19" s="6" t="s">
        <v>43</v>
      </c>
      <c r="AI19" s="6" t="s">
        <v>43</v>
      </c>
      <c r="AJ19" s="6" t="s">
        <v>43</v>
      </c>
    </row>
    <row r="20" spans="1:36" ht="71.400000000000006" x14ac:dyDescent="0.3">
      <c r="A20" s="16" t="s">
        <v>463</v>
      </c>
      <c r="B20" s="6" t="s">
        <v>464</v>
      </c>
      <c r="C20" s="6" t="s">
        <v>465</v>
      </c>
      <c r="D20" s="7" t="s">
        <v>455</v>
      </c>
      <c r="E20" s="16" t="s">
        <v>456</v>
      </c>
      <c r="F20" s="5" t="s">
        <v>22</v>
      </c>
      <c r="G20" s="6" t="s">
        <v>282</v>
      </c>
      <c r="H20" s="6" t="s">
        <v>283</v>
      </c>
      <c r="I20" s="6" t="s">
        <v>466</v>
      </c>
      <c r="J20" s="8" t="s">
        <v>285</v>
      </c>
      <c r="K20" s="5" t="s">
        <v>286</v>
      </c>
      <c r="L20" s="7" t="s">
        <v>287</v>
      </c>
      <c r="M20" s="9" t="s">
        <v>47</v>
      </c>
      <c r="N20" s="5" t="s">
        <v>48</v>
      </c>
      <c r="O20" s="19" t="s">
        <v>467</v>
      </c>
      <c r="P20" s="20">
        <v>45422.245703240696</v>
      </c>
      <c r="Q20" s="16" t="s">
        <v>468</v>
      </c>
      <c r="R20" s="17" t="s">
        <v>43</v>
      </c>
      <c r="S20" s="16" t="s">
        <v>346</v>
      </c>
      <c r="T20" s="16" t="s">
        <v>305</v>
      </c>
      <c r="U20" s="5" t="s">
        <v>347</v>
      </c>
      <c r="V20" s="16" t="s">
        <v>469</v>
      </c>
      <c r="W20" s="7" t="s">
        <v>470</v>
      </c>
      <c r="X20" s="7" t="s">
        <v>293</v>
      </c>
      <c r="Y20" s="5" t="s">
        <v>309</v>
      </c>
      <c r="Z20" s="5" t="s">
        <v>43</v>
      </c>
      <c r="AA20" s="7" t="s">
        <v>295</v>
      </c>
      <c r="AB20" s="7" t="s">
        <v>295</v>
      </c>
      <c r="AC20" s="7" t="s">
        <v>296</v>
      </c>
      <c r="AD20" s="7" t="s">
        <v>296</v>
      </c>
      <c r="AE20" s="7" t="s">
        <v>471</v>
      </c>
      <c r="AF20" s="6" t="s">
        <v>43</v>
      </c>
      <c r="AG20" s="6" t="s">
        <v>43</v>
      </c>
      <c r="AH20" s="6" t="s">
        <v>43</v>
      </c>
      <c r="AI20" s="6" t="s">
        <v>43</v>
      </c>
      <c r="AJ20" s="6" t="s">
        <v>43</v>
      </c>
    </row>
    <row r="21" spans="1:36" ht="71.400000000000006" x14ac:dyDescent="0.3">
      <c r="A21" s="16" t="s">
        <v>472</v>
      </c>
      <c r="B21" s="6" t="s">
        <v>464</v>
      </c>
      <c r="C21" s="6" t="s">
        <v>465</v>
      </c>
      <c r="D21" s="7" t="s">
        <v>455</v>
      </c>
      <c r="E21" s="16" t="s">
        <v>456</v>
      </c>
      <c r="F21" s="5" t="s">
        <v>22</v>
      </c>
      <c r="G21" s="6" t="s">
        <v>282</v>
      </c>
      <c r="H21" s="6" t="s">
        <v>283</v>
      </c>
      <c r="I21" s="6" t="s">
        <v>466</v>
      </c>
      <c r="J21" s="8" t="s">
        <v>285</v>
      </c>
      <c r="K21" s="5" t="s">
        <v>286</v>
      </c>
      <c r="L21" s="7" t="s">
        <v>287</v>
      </c>
      <c r="M21" s="9" t="s">
        <v>47</v>
      </c>
      <c r="N21" s="5" t="s">
        <v>48</v>
      </c>
      <c r="O21" s="19" t="s">
        <v>473</v>
      </c>
      <c r="P21" s="20">
        <v>45422.245703240696</v>
      </c>
      <c r="Q21" s="16" t="s">
        <v>474</v>
      </c>
      <c r="R21" s="17" t="s">
        <v>43</v>
      </c>
      <c r="S21" s="16" t="s">
        <v>72</v>
      </c>
      <c r="T21" s="16" t="s">
        <v>305</v>
      </c>
      <c r="U21" s="5" t="s">
        <v>291</v>
      </c>
      <c r="V21" s="16" t="s">
        <v>469</v>
      </c>
      <c r="W21" s="7" t="s">
        <v>475</v>
      </c>
      <c r="X21" s="7" t="s">
        <v>293</v>
      </c>
      <c r="Y21" s="5" t="s">
        <v>349</v>
      </c>
      <c r="Z21" s="5" t="s">
        <v>43</v>
      </c>
      <c r="AA21" s="7" t="s">
        <v>295</v>
      </c>
      <c r="AB21" s="7" t="s">
        <v>295</v>
      </c>
      <c r="AC21" s="7" t="s">
        <v>296</v>
      </c>
      <c r="AD21" s="7" t="s">
        <v>296</v>
      </c>
      <c r="AE21" s="7" t="s">
        <v>471</v>
      </c>
      <c r="AF21" s="6" t="s">
        <v>43</v>
      </c>
      <c r="AG21" s="6" t="s">
        <v>43</v>
      </c>
      <c r="AH21" s="6" t="s">
        <v>43</v>
      </c>
      <c r="AI21" s="6" t="s">
        <v>43</v>
      </c>
      <c r="AJ21" s="6" t="s">
        <v>43</v>
      </c>
    </row>
    <row r="22" spans="1:36" ht="61.2" x14ac:dyDescent="0.3">
      <c r="A22" s="16" t="s">
        <v>476</v>
      </c>
      <c r="B22" s="6" t="s">
        <v>477</v>
      </c>
      <c r="C22" s="6" t="s">
        <v>478</v>
      </c>
      <c r="D22" s="7" t="s">
        <v>440</v>
      </c>
      <c r="E22" s="16" t="s">
        <v>441</v>
      </c>
      <c r="F22" s="5" t="s">
        <v>22</v>
      </c>
      <c r="G22" s="6" t="s">
        <v>282</v>
      </c>
      <c r="H22" s="6" t="s">
        <v>283</v>
      </c>
      <c r="I22" s="6" t="s">
        <v>479</v>
      </c>
      <c r="J22" s="8" t="s">
        <v>285</v>
      </c>
      <c r="K22" s="5" t="s">
        <v>286</v>
      </c>
      <c r="L22" s="7" t="s">
        <v>287</v>
      </c>
      <c r="M22" s="9" t="s">
        <v>47</v>
      </c>
      <c r="N22" s="5" t="s">
        <v>48</v>
      </c>
      <c r="O22" s="19" t="s">
        <v>480</v>
      </c>
      <c r="P22" s="20">
        <v>45422.203347650502</v>
      </c>
      <c r="Q22" s="16" t="s">
        <v>481</v>
      </c>
      <c r="R22" s="17" t="s">
        <v>43</v>
      </c>
      <c r="S22" s="16" t="s">
        <v>72</v>
      </c>
      <c r="T22" s="16" t="s">
        <v>305</v>
      </c>
      <c r="U22" s="5" t="s">
        <v>291</v>
      </c>
      <c r="V22" s="16" t="s">
        <v>482</v>
      </c>
      <c r="W22" s="7" t="s">
        <v>483</v>
      </c>
      <c r="X22" s="7" t="s">
        <v>293</v>
      </c>
      <c r="Y22" s="5" t="s">
        <v>309</v>
      </c>
      <c r="Z22" s="5" t="s">
        <v>43</v>
      </c>
      <c r="AA22" s="7" t="s">
        <v>295</v>
      </c>
      <c r="AB22" s="7" t="s">
        <v>295</v>
      </c>
      <c r="AC22" s="7" t="s">
        <v>296</v>
      </c>
      <c r="AD22" s="7" t="s">
        <v>296</v>
      </c>
      <c r="AE22" s="7" t="s">
        <v>484</v>
      </c>
      <c r="AF22" s="6" t="s">
        <v>43</v>
      </c>
      <c r="AG22" s="6" t="s">
        <v>43</v>
      </c>
      <c r="AH22" s="6" t="s">
        <v>43</v>
      </c>
      <c r="AI22" s="6" t="s">
        <v>43</v>
      </c>
      <c r="AJ22" s="6" t="s">
        <v>43</v>
      </c>
    </row>
    <row r="23" spans="1:36" ht="61.2" x14ac:dyDescent="0.3">
      <c r="A23" s="16" t="s">
        <v>485</v>
      </c>
      <c r="B23" s="6" t="s">
        <v>486</v>
      </c>
      <c r="C23" s="6" t="s">
        <v>487</v>
      </c>
      <c r="D23" s="7" t="s">
        <v>420</v>
      </c>
      <c r="E23" s="16" t="s">
        <v>421</v>
      </c>
      <c r="F23" s="5" t="s">
        <v>22</v>
      </c>
      <c r="G23" s="6" t="s">
        <v>282</v>
      </c>
      <c r="H23" s="6" t="s">
        <v>283</v>
      </c>
      <c r="I23" s="6" t="s">
        <v>488</v>
      </c>
      <c r="J23" s="8" t="s">
        <v>285</v>
      </c>
      <c r="K23" s="5" t="s">
        <v>286</v>
      </c>
      <c r="L23" s="7" t="s">
        <v>287</v>
      </c>
      <c r="M23" s="9" t="s">
        <v>47</v>
      </c>
      <c r="N23" s="5" t="s">
        <v>48</v>
      </c>
      <c r="O23" s="19" t="s">
        <v>489</v>
      </c>
      <c r="P23" s="20">
        <v>45422.290502581003</v>
      </c>
      <c r="Q23" s="16" t="s">
        <v>490</v>
      </c>
      <c r="R23" s="17" t="s">
        <v>43</v>
      </c>
      <c r="S23" s="16" t="s">
        <v>72</v>
      </c>
      <c r="T23" s="16" t="s">
        <v>392</v>
      </c>
      <c r="U23" s="5" t="s">
        <v>291</v>
      </c>
      <c r="V23" s="16" t="s">
        <v>482</v>
      </c>
      <c r="W23" s="7" t="s">
        <v>491</v>
      </c>
      <c r="X23" s="7" t="s">
        <v>293</v>
      </c>
      <c r="Y23" s="5" t="s">
        <v>309</v>
      </c>
      <c r="Z23" s="5" t="s">
        <v>43</v>
      </c>
      <c r="AA23" s="7" t="s">
        <v>295</v>
      </c>
      <c r="AB23" s="7" t="s">
        <v>295</v>
      </c>
      <c r="AC23" s="7" t="s">
        <v>296</v>
      </c>
      <c r="AD23" s="7" t="s">
        <v>295</v>
      </c>
      <c r="AE23" s="7" t="s">
        <v>492</v>
      </c>
      <c r="AF23" s="6" t="s">
        <v>43</v>
      </c>
      <c r="AG23" s="6" t="s">
        <v>43</v>
      </c>
      <c r="AH23" s="6" t="s">
        <v>43</v>
      </c>
      <c r="AI23" s="6" t="s">
        <v>43</v>
      </c>
      <c r="AJ23" s="6" t="s">
        <v>43</v>
      </c>
    </row>
    <row r="24" spans="1:36" ht="51" x14ac:dyDescent="0.3">
      <c r="A24" s="16" t="s">
        <v>493</v>
      </c>
      <c r="B24" s="6" t="s">
        <v>494</v>
      </c>
      <c r="C24" s="6" t="s">
        <v>495</v>
      </c>
      <c r="D24" s="7" t="s">
        <v>440</v>
      </c>
      <c r="E24" s="16" t="s">
        <v>441</v>
      </c>
      <c r="F24" s="5" t="s">
        <v>22</v>
      </c>
      <c r="G24" s="6" t="s">
        <v>282</v>
      </c>
      <c r="H24" s="6" t="s">
        <v>283</v>
      </c>
      <c r="I24" s="6" t="s">
        <v>496</v>
      </c>
      <c r="J24" s="8" t="s">
        <v>285</v>
      </c>
      <c r="K24" s="5" t="s">
        <v>286</v>
      </c>
      <c r="L24" s="7" t="s">
        <v>287</v>
      </c>
      <c r="M24" s="9" t="s">
        <v>47</v>
      </c>
      <c r="N24" s="5" t="s">
        <v>48</v>
      </c>
      <c r="O24" s="19" t="s">
        <v>497</v>
      </c>
      <c r="P24" s="20">
        <v>45422.203347835602</v>
      </c>
      <c r="Q24" s="16" t="s">
        <v>498</v>
      </c>
      <c r="R24" s="17" t="s">
        <v>43</v>
      </c>
      <c r="S24" s="16" t="s">
        <v>72</v>
      </c>
      <c r="T24" s="16" t="s">
        <v>392</v>
      </c>
      <c r="U24" s="5" t="s">
        <v>291</v>
      </c>
      <c r="V24" s="16" t="s">
        <v>482</v>
      </c>
      <c r="W24" s="7" t="s">
        <v>499</v>
      </c>
      <c r="X24" s="7" t="s">
        <v>293</v>
      </c>
      <c r="Y24" s="5" t="s">
        <v>309</v>
      </c>
      <c r="Z24" s="5" t="s">
        <v>43</v>
      </c>
      <c r="AA24" s="7" t="s">
        <v>295</v>
      </c>
      <c r="AB24" s="7" t="s">
        <v>295</v>
      </c>
      <c r="AC24" s="7" t="s">
        <v>296</v>
      </c>
      <c r="AD24" s="7" t="s">
        <v>295</v>
      </c>
      <c r="AE24" s="7" t="s">
        <v>500</v>
      </c>
      <c r="AF24" s="6" t="s">
        <v>43</v>
      </c>
      <c r="AG24" s="6" t="s">
        <v>43</v>
      </c>
      <c r="AH24" s="6" t="s">
        <v>43</v>
      </c>
      <c r="AI24" s="6" t="s">
        <v>43</v>
      </c>
      <c r="AJ24" s="6" t="s">
        <v>43</v>
      </c>
    </row>
    <row r="25" spans="1:36" ht="91.8" x14ac:dyDescent="0.3">
      <c r="A25" s="16" t="s">
        <v>501</v>
      </c>
      <c r="B25" s="6" t="s">
        <v>502</v>
      </c>
      <c r="C25" s="6" t="s">
        <v>503</v>
      </c>
      <c r="D25" s="7" t="s">
        <v>504</v>
      </c>
      <c r="E25" s="16" t="s">
        <v>505</v>
      </c>
      <c r="F25" s="5" t="s">
        <v>22</v>
      </c>
      <c r="G25" s="6" t="s">
        <v>282</v>
      </c>
      <c r="H25" s="6" t="s">
        <v>283</v>
      </c>
      <c r="I25" s="6" t="s">
        <v>506</v>
      </c>
      <c r="J25" s="8" t="s">
        <v>285</v>
      </c>
      <c r="K25" s="5" t="s">
        <v>286</v>
      </c>
      <c r="L25" s="7" t="s">
        <v>287</v>
      </c>
      <c r="M25" s="9" t="s">
        <v>47</v>
      </c>
      <c r="N25" s="5" t="s">
        <v>48</v>
      </c>
      <c r="O25" s="19" t="s">
        <v>507</v>
      </c>
      <c r="P25" s="20">
        <v>45422.2262871528</v>
      </c>
      <c r="Q25" s="16" t="s">
        <v>508</v>
      </c>
      <c r="R25" s="17" t="s">
        <v>43</v>
      </c>
      <c r="S25" s="16" t="s">
        <v>72</v>
      </c>
      <c r="T25" s="16" t="s">
        <v>338</v>
      </c>
      <c r="U25" s="5" t="s">
        <v>291</v>
      </c>
      <c r="V25" s="16" t="s">
        <v>509</v>
      </c>
      <c r="W25" s="7" t="s">
        <v>510</v>
      </c>
      <c r="X25" s="7" t="s">
        <v>293</v>
      </c>
      <c r="Y25" s="5" t="s">
        <v>309</v>
      </c>
      <c r="Z25" s="5" t="s">
        <v>43</v>
      </c>
      <c r="AA25" s="7" t="s">
        <v>295</v>
      </c>
      <c r="AB25" s="7" t="s">
        <v>295</v>
      </c>
      <c r="AC25" s="7" t="s">
        <v>296</v>
      </c>
      <c r="AD25" s="7" t="s">
        <v>295</v>
      </c>
      <c r="AE25" s="7" t="s">
        <v>511</v>
      </c>
      <c r="AF25" s="6" t="s">
        <v>43</v>
      </c>
      <c r="AG25" s="6" t="s">
        <v>43</v>
      </c>
      <c r="AH25" s="6" t="s">
        <v>43</v>
      </c>
      <c r="AI25" s="6" t="s">
        <v>43</v>
      </c>
      <c r="AJ25" s="6" t="s">
        <v>43</v>
      </c>
    </row>
    <row r="26" spans="1:36" ht="81.599999999999994" x14ac:dyDescent="0.3">
      <c r="A26" s="16" t="s">
        <v>512</v>
      </c>
      <c r="B26" s="6" t="s">
        <v>513</v>
      </c>
      <c r="C26" s="6" t="s">
        <v>514</v>
      </c>
      <c r="D26" s="7" t="s">
        <v>357</v>
      </c>
      <c r="E26" s="16" t="s">
        <v>358</v>
      </c>
      <c r="F26" s="5" t="s">
        <v>22</v>
      </c>
      <c r="G26" s="6" t="s">
        <v>282</v>
      </c>
      <c r="H26" s="6" t="s">
        <v>283</v>
      </c>
      <c r="I26" s="6" t="s">
        <v>515</v>
      </c>
      <c r="J26" s="8" t="s">
        <v>285</v>
      </c>
      <c r="K26" s="5" t="s">
        <v>286</v>
      </c>
      <c r="L26" s="7" t="s">
        <v>287</v>
      </c>
      <c r="M26" s="9" t="s">
        <v>47</v>
      </c>
      <c r="N26" s="5" t="s">
        <v>48</v>
      </c>
      <c r="O26" s="19" t="s">
        <v>516</v>
      </c>
      <c r="P26" s="20">
        <v>45422.147856597199</v>
      </c>
      <c r="Q26" s="16" t="s">
        <v>517</v>
      </c>
      <c r="R26" s="17" t="s">
        <v>43</v>
      </c>
      <c r="S26" s="16" t="s">
        <v>72</v>
      </c>
      <c r="T26" s="16" t="s">
        <v>305</v>
      </c>
      <c r="U26" s="5" t="s">
        <v>291</v>
      </c>
      <c r="V26" s="16" t="s">
        <v>518</v>
      </c>
      <c r="W26" s="7" t="s">
        <v>519</v>
      </c>
      <c r="X26" s="7" t="s">
        <v>293</v>
      </c>
      <c r="Y26" s="5" t="s">
        <v>309</v>
      </c>
      <c r="Z26" s="5" t="s">
        <v>43</v>
      </c>
      <c r="AA26" s="7" t="s">
        <v>295</v>
      </c>
      <c r="AB26" s="7" t="s">
        <v>295</v>
      </c>
      <c r="AC26" s="7" t="s">
        <v>296</v>
      </c>
      <c r="AD26" s="7" t="s">
        <v>296</v>
      </c>
      <c r="AE26" s="7" t="s">
        <v>520</v>
      </c>
      <c r="AF26" s="6" t="s">
        <v>43</v>
      </c>
      <c r="AG26" s="6" t="s">
        <v>43</v>
      </c>
      <c r="AH26" s="6" t="s">
        <v>43</v>
      </c>
      <c r="AI26" s="6" t="s">
        <v>43</v>
      </c>
      <c r="AJ26" s="6" t="s">
        <v>43</v>
      </c>
    </row>
    <row r="27" spans="1:36" ht="81.599999999999994" x14ac:dyDescent="0.3">
      <c r="A27" s="16" t="s">
        <v>521</v>
      </c>
      <c r="B27" s="6" t="s">
        <v>513</v>
      </c>
      <c r="C27" s="6" t="s">
        <v>514</v>
      </c>
      <c r="D27" s="7" t="s">
        <v>357</v>
      </c>
      <c r="E27" s="16" t="s">
        <v>358</v>
      </c>
      <c r="F27" s="5" t="s">
        <v>22</v>
      </c>
      <c r="G27" s="6" t="s">
        <v>282</v>
      </c>
      <c r="H27" s="6" t="s">
        <v>283</v>
      </c>
      <c r="I27" s="6" t="s">
        <v>515</v>
      </c>
      <c r="J27" s="8" t="s">
        <v>285</v>
      </c>
      <c r="K27" s="5" t="s">
        <v>286</v>
      </c>
      <c r="L27" s="7" t="s">
        <v>287</v>
      </c>
      <c r="M27" s="9" t="s">
        <v>47</v>
      </c>
      <c r="N27" s="5" t="s">
        <v>48</v>
      </c>
      <c r="O27" s="19" t="s">
        <v>522</v>
      </c>
      <c r="P27" s="20">
        <v>45422.147856793999</v>
      </c>
      <c r="Q27" s="16" t="s">
        <v>523</v>
      </c>
      <c r="R27" s="17" t="s">
        <v>43</v>
      </c>
      <c r="S27" s="16" t="s">
        <v>72</v>
      </c>
      <c r="T27" s="16" t="s">
        <v>338</v>
      </c>
      <c r="U27" s="5" t="s">
        <v>291</v>
      </c>
      <c r="V27" s="16" t="s">
        <v>518</v>
      </c>
      <c r="W27" s="7" t="s">
        <v>524</v>
      </c>
      <c r="X27" s="7" t="s">
        <v>293</v>
      </c>
      <c r="Y27" s="5" t="s">
        <v>309</v>
      </c>
      <c r="Z27" s="5" t="s">
        <v>43</v>
      </c>
      <c r="AA27" s="7" t="s">
        <v>295</v>
      </c>
      <c r="AB27" s="7" t="s">
        <v>295</v>
      </c>
      <c r="AC27" s="7" t="s">
        <v>296</v>
      </c>
      <c r="AD27" s="7" t="s">
        <v>295</v>
      </c>
      <c r="AE27" s="7" t="s">
        <v>525</v>
      </c>
      <c r="AF27" s="6" t="s">
        <v>43</v>
      </c>
      <c r="AG27" s="6" t="s">
        <v>43</v>
      </c>
      <c r="AH27" s="6" t="s">
        <v>43</v>
      </c>
      <c r="AI27" s="6" t="s">
        <v>43</v>
      </c>
      <c r="AJ27" s="6" t="s">
        <v>43</v>
      </c>
    </row>
    <row r="28" spans="1:36" ht="81.599999999999994" x14ac:dyDescent="0.3">
      <c r="A28" s="16" t="s">
        <v>526</v>
      </c>
      <c r="B28" s="6" t="s">
        <v>527</v>
      </c>
      <c r="C28" s="6" t="s">
        <v>528</v>
      </c>
      <c r="D28" s="7" t="s">
        <v>440</v>
      </c>
      <c r="E28" s="16" t="s">
        <v>441</v>
      </c>
      <c r="F28" s="5" t="s">
        <v>22</v>
      </c>
      <c r="G28" s="6" t="s">
        <v>282</v>
      </c>
      <c r="H28" s="6" t="s">
        <v>283</v>
      </c>
      <c r="I28" s="6" t="s">
        <v>529</v>
      </c>
      <c r="J28" s="8" t="s">
        <v>285</v>
      </c>
      <c r="K28" s="5" t="s">
        <v>286</v>
      </c>
      <c r="L28" s="7" t="s">
        <v>287</v>
      </c>
      <c r="M28" s="9" t="s">
        <v>47</v>
      </c>
      <c r="N28" s="5" t="s">
        <v>48</v>
      </c>
      <c r="O28" s="19" t="s">
        <v>530</v>
      </c>
      <c r="P28" s="20">
        <v>45422.203348576397</v>
      </c>
      <c r="Q28" s="16" t="s">
        <v>531</v>
      </c>
      <c r="R28" s="17" t="s">
        <v>43</v>
      </c>
      <c r="S28" s="16" t="s">
        <v>72</v>
      </c>
      <c r="T28" s="16" t="s">
        <v>290</v>
      </c>
      <c r="U28" s="5" t="s">
        <v>291</v>
      </c>
      <c r="V28" s="16" t="s">
        <v>518</v>
      </c>
      <c r="W28" s="7" t="s">
        <v>532</v>
      </c>
      <c r="X28" s="7" t="s">
        <v>293</v>
      </c>
      <c r="Y28" s="5" t="s">
        <v>309</v>
      </c>
      <c r="Z28" s="5" t="s">
        <v>43</v>
      </c>
      <c r="AA28" s="7" t="s">
        <v>295</v>
      </c>
      <c r="AB28" s="7" t="s">
        <v>295</v>
      </c>
      <c r="AC28" s="7" t="s">
        <v>296</v>
      </c>
      <c r="AD28" s="7" t="s">
        <v>295</v>
      </c>
      <c r="AE28" s="7" t="s">
        <v>533</v>
      </c>
      <c r="AF28" s="6" t="s">
        <v>43</v>
      </c>
      <c r="AG28" s="6" t="s">
        <v>43</v>
      </c>
      <c r="AH28" s="6" t="s">
        <v>43</v>
      </c>
      <c r="AI28" s="6" t="s">
        <v>43</v>
      </c>
      <c r="AJ28" s="6" t="s">
        <v>43</v>
      </c>
    </row>
    <row r="29" spans="1:36" ht="81.599999999999994" x14ac:dyDescent="0.3">
      <c r="A29" s="16" t="s">
        <v>534</v>
      </c>
      <c r="B29" s="6" t="s">
        <v>527</v>
      </c>
      <c r="C29" s="6" t="s">
        <v>528</v>
      </c>
      <c r="D29" s="7" t="s">
        <v>440</v>
      </c>
      <c r="E29" s="16" t="s">
        <v>441</v>
      </c>
      <c r="F29" s="5" t="s">
        <v>22</v>
      </c>
      <c r="G29" s="6" t="s">
        <v>282</v>
      </c>
      <c r="H29" s="6" t="s">
        <v>283</v>
      </c>
      <c r="I29" s="6" t="s">
        <v>529</v>
      </c>
      <c r="J29" s="8" t="s">
        <v>285</v>
      </c>
      <c r="K29" s="5" t="s">
        <v>286</v>
      </c>
      <c r="L29" s="7" t="s">
        <v>287</v>
      </c>
      <c r="M29" s="9" t="s">
        <v>47</v>
      </c>
      <c r="N29" s="5" t="s">
        <v>48</v>
      </c>
      <c r="O29" s="19" t="s">
        <v>535</v>
      </c>
      <c r="P29" s="20">
        <v>45422.203348923598</v>
      </c>
      <c r="Q29" s="16" t="s">
        <v>536</v>
      </c>
      <c r="R29" s="17" t="s">
        <v>43</v>
      </c>
      <c r="S29" s="16" t="s">
        <v>72</v>
      </c>
      <c r="T29" s="16" t="s">
        <v>537</v>
      </c>
      <c r="U29" s="5" t="s">
        <v>291</v>
      </c>
      <c r="V29" s="16" t="s">
        <v>518</v>
      </c>
      <c r="W29" s="7" t="s">
        <v>538</v>
      </c>
      <c r="X29" s="7" t="s">
        <v>293</v>
      </c>
      <c r="Y29" s="5" t="s">
        <v>309</v>
      </c>
      <c r="Z29" s="5" t="s">
        <v>43</v>
      </c>
      <c r="AA29" s="7" t="s">
        <v>295</v>
      </c>
      <c r="AB29" s="7" t="s">
        <v>295</v>
      </c>
      <c r="AC29" s="7" t="s">
        <v>296</v>
      </c>
      <c r="AD29" s="7" t="s">
        <v>295</v>
      </c>
      <c r="AE29" s="7" t="s">
        <v>539</v>
      </c>
      <c r="AF29" s="6" t="s">
        <v>43</v>
      </c>
      <c r="AG29" s="6" t="s">
        <v>43</v>
      </c>
      <c r="AH29" s="6" t="s">
        <v>43</v>
      </c>
      <c r="AI29" s="6" t="s">
        <v>43</v>
      </c>
      <c r="AJ29" s="6" t="s">
        <v>43</v>
      </c>
    </row>
    <row r="30" spans="1:36" ht="61.2" x14ac:dyDescent="0.3">
      <c r="A30" s="16" t="s">
        <v>549</v>
      </c>
      <c r="B30" s="6" t="s">
        <v>550</v>
      </c>
      <c r="C30" s="6" t="s">
        <v>551</v>
      </c>
      <c r="D30" s="7" t="s">
        <v>552</v>
      </c>
      <c r="E30" s="16" t="s">
        <v>553</v>
      </c>
      <c r="F30" s="5" t="s">
        <v>22</v>
      </c>
      <c r="G30" s="6" t="s">
        <v>282</v>
      </c>
      <c r="H30" s="6" t="s">
        <v>283</v>
      </c>
      <c r="I30" s="6" t="s">
        <v>554</v>
      </c>
      <c r="J30" s="8" t="s">
        <v>285</v>
      </c>
      <c r="K30" s="5" t="s">
        <v>286</v>
      </c>
      <c r="L30" s="7" t="s">
        <v>287</v>
      </c>
      <c r="M30" s="9" t="s">
        <v>47</v>
      </c>
      <c r="N30" s="5" t="s">
        <v>48</v>
      </c>
      <c r="O30" s="19" t="s">
        <v>543</v>
      </c>
      <c r="P30" s="20">
        <v>45421.488545451401</v>
      </c>
      <c r="Q30" s="16" t="s">
        <v>555</v>
      </c>
      <c r="R30" s="17" t="s">
        <v>43</v>
      </c>
      <c r="S30" s="16" t="s">
        <v>72</v>
      </c>
      <c r="T30" s="16" t="s">
        <v>305</v>
      </c>
      <c r="U30" s="5" t="s">
        <v>291</v>
      </c>
      <c r="V30" s="16" t="s">
        <v>158</v>
      </c>
      <c r="W30" s="7" t="s">
        <v>556</v>
      </c>
      <c r="X30" s="7" t="s">
        <v>45</v>
      </c>
      <c r="Y30" s="5" t="s">
        <v>309</v>
      </c>
      <c r="Z30" s="5" t="s">
        <v>43</v>
      </c>
      <c r="AA30" s="7" t="s">
        <v>295</v>
      </c>
      <c r="AB30" s="7" t="s">
        <v>295</v>
      </c>
      <c r="AC30" s="7" t="s">
        <v>296</v>
      </c>
      <c r="AD30" s="7" t="s">
        <v>296</v>
      </c>
      <c r="AE30" s="7" t="s">
        <v>557</v>
      </c>
      <c r="AF30" s="6" t="s">
        <v>43</v>
      </c>
      <c r="AG30" s="6" t="s">
        <v>43</v>
      </c>
      <c r="AH30" s="6" t="s">
        <v>43</v>
      </c>
      <c r="AI30" s="6" t="s">
        <v>43</v>
      </c>
      <c r="AJ30" s="6" t="s">
        <v>43</v>
      </c>
    </row>
    <row r="31" spans="1:36" ht="71.400000000000006" x14ac:dyDescent="0.3">
      <c r="A31" s="16" t="s">
        <v>558</v>
      </c>
      <c r="B31" s="6" t="s">
        <v>559</v>
      </c>
      <c r="C31" s="6" t="s">
        <v>560</v>
      </c>
      <c r="D31" s="7" t="s">
        <v>398</v>
      </c>
      <c r="E31" s="16" t="s">
        <v>399</v>
      </c>
      <c r="F31" s="5" t="s">
        <v>22</v>
      </c>
      <c r="G31" s="6" t="s">
        <v>282</v>
      </c>
      <c r="H31" s="6" t="s">
        <v>283</v>
      </c>
      <c r="I31" s="6" t="s">
        <v>561</v>
      </c>
      <c r="J31" s="8" t="s">
        <v>285</v>
      </c>
      <c r="K31" s="5" t="s">
        <v>286</v>
      </c>
      <c r="L31" s="7" t="s">
        <v>287</v>
      </c>
      <c r="M31" s="9" t="s">
        <v>47</v>
      </c>
      <c r="N31" s="5" t="s">
        <v>48</v>
      </c>
      <c r="O31" s="19" t="s">
        <v>562</v>
      </c>
      <c r="P31" s="20">
        <v>45422.143913043998</v>
      </c>
      <c r="Q31" s="16" t="s">
        <v>563</v>
      </c>
      <c r="R31" s="17" t="s">
        <v>43</v>
      </c>
      <c r="S31" s="16" t="s">
        <v>72</v>
      </c>
      <c r="T31" s="16" t="s">
        <v>305</v>
      </c>
      <c r="U31" s="5" t="s">
        <v>291</v>
      </c>
      <c r="V31" s="16" t="s">
        <v>158</v>
      </c>
      <c r="W31" s="7" t="s">
        <v>564</v>
      </c>
      <c r="X31" s="7" t="s">
        <v>293</v>
      </c>
      <c r="Y31" s="5" t="s">
        <v>309</v>
      </c>
      <c r="Z31" s="5" t="s">
        <v>43</v>
      </c>
      <c r="AA31" s="7" t="s">
        <v>295</v>
      </c>
      <c r="AB31" s="7" t="s">
        <v>295</v>
      </c>
      <c r="AC31" s="7" t="s">
        <v>296</v>
      </c>
      <c r="AD31" s="7" t="s">
        <v>296</v>
      </c>
      <c r="AE31" s="7" t="s">
        <v>565</v>
      </c>
      <c r="AF31" s="6" t="s">
        <v>43</v>
      </c>
      <c r="AG31" s="6" t="s">
        <v>43</v>
      </c>
      <c r="AH31" s="6" t="s">
        <v>43</v>
      </c>
      <c r="AI31" s="6" t="s">
        <v>43</v>
      </c>
      <c r="AJ31" s="6" t="s">
        <v>43</v>
      </c>
    </row>
    <row r="32" spans="1:36" ht="61.2" x14ac:dyDescent="0.3">
      <c r="A32" s="16" t="s">
        <v>566</v>
      </c>
      <c r="B32" s="6" t="s">
        <v>567</v>
      </c>
      <c r="C32" s="6" t="s">
        <v>568</v>
      </c>
      <c r="D32" s="7" t="s">
        <v>569</v>
      </c>
      <c r="E32" s="16" t="s">
        <v>570</v>
      </c>
      <c r="F32" s="5" t="s">
        <v>22</v>
      </c>
      <c r="G32" s="6" t="s">
        <v>282</v>
      </c>
      <c r="H32" s="6" t="s">
        <v>283</v>
      </c>
      <c r="I32" s="6" t="s">
        <v>571</v>
      </c>
      <c r="J32" s="8" t="s">
        <v>285</v>
      </c>
      <c r="K32" s="5" t="s">
        <v>286</v>
      </c>
      <c r="L32" s="7" t="s">
        <v>287</v>
      </c>
      <c r="M32" s="9" t="s">
        <v>47</v>
      </c>
      <c r="N32" s="5" t="s">
        <v>48</v>
      </c>
      <c r="O32" s="19" t="s">
        <v>572</v>
      </c>
      <c r="P32" s="20">
        <v>45422.258666354202</v>
      </c>
      <c r="Q32" s="16" t="s">
        <v>573</v>
      </c>
      <c r="R32" s="17" t="s">
        <v>43</v>
      </c>
      <c r="S32" s="16" t="s">
        <v>72</v>
      </c>
      <c r="T32" s="16" t="s">
        <v>574</v>
      </c>
      <c r="U32" s="5" t="s">
        <v>575</v>
      </c>
      <c r="V32" s="16" t="s">
        <v>158</v>
      </c>
      <c r="W32" s="7" t="s">
        <v>576</v>
      </c>
      <c r="X32" s="7" t="s">
        <v>293</v>
      </c>
      <c r="Y32" s="5" t="s">
        <v>309</v>
      </c>
      <c r="Z32" s="5" t="s">
        <v>43</v>
      </c>
      <c r="AA32" s="7" t="s">
        <v>295</v>
      </c>
      <c r="AB32" s="7" t="s">
        <v>295</v>
      </c>
      <c r="AC32" s="7" t="s">
        <v>296</v>
      </c>
      <c r="AD32" s="7" t="s">
        <v>296</v>
      </c>
      <c r="AE32" s="7" t="s">
        <v>577</v>
      </c>
      <c r="AF32" s="6" t="s">
        <v>43</v>
      </c>
      <c r="AG32" s="6" t="s">
        <v>43</v>
      </c>
      <c r="AH32" s="6" t="s">
        <v>43</v>
      </c>
      <c r="AI32" s="6" t="s">
        <v>43</v>
      </c>
      <c r="AJ32" s="6" t="s">
        <v>43</v>
      </c>
    </row>
    <row r="33" spans="1:36" ht="91.8" x14ac:dyDescent="0.3">
      <c r="A33" s="16" t="s">
        <v>578</v>
      </c>
      <c r="B33" s="6" t="s">
        <v>579</v>
      </c>
      <c r="C33" s="6" t="s">
        <v>580</v>
      </c>
      <c r="D33" s="7" t="s">
        <v>581</v>
      </c>
      <c r="E33" s="16" t="s">
        <v>582</v>
      </c>
      <c r="F33" s="5" t="s">
        <v>22</v>
      </c>
      <c r="G33" s="6" t="s">
        <v>282</v>
      </c>
      <c r="H33" s="6" t="s">
        <v>283</v>
      </c>
      <c r="I33" s="6" t="s">
        <v>583</v>
      </c>
      <c r="J33" s="8" t="s">
        <v>285</v>
      </c>
      <c r="K33" s="5" t="s">
        <v>286</v>
      </c>
      <c r="L33" s="7" t="s">
        <v>287</v>
      </c>
      <c r="M33" s="9" t="s">
        <v>47</v>
      </c>
      <c r="N33" s="5" t="s">
        <v>48</v>
      </c>
      <c r="O33" s="19" t="s">
        <v>584</v>
      </c>
      <c r="P33" s="20">
        <v>45422.286832951402</v>
      </c>
      <c r="Q33" s="16" t="s">
        <v>585</v>
      </c>
      <c r="R33" s="17" t="s">
        <v>43</v>
      </c>
      <c r="S33" s="16" t="s">
        <v>346</v>
      </c>
      <c r="T33" s="16" t="s">
        <v>338</v>
      </c>
      <c r="U33" s="5" t="s">
        <v>347</v>
      </c>
      <c r="V33" s="16" t="s">
        <v>586</v>
      </c>
      <c r="W33" s="7" t="s">
        <v>587</v>
      </c>
      <c r="X33" s="7" t="s">
        <v>293</v>
      </c>
      <c r="Y33" s="5" t="s">
        <v>309</v>
      </c>
      <c r="Z33" s="5" t="s">
        <v>43</v>
      </c>
      <c r="AA33" s="7" t="s">
        <v>295</v>
      </c>
      <c r="AB33" s="7" t="s">
        <v>295</v>
      </c>
      <c r="AC33" s="7" t="s">
        <v>296</v>
      </c>
      <c r="AD33" s="7" t="s">
        <v>295</v>
      </c>
      <c r="AE33" s="7" t="s">
        <v>588</v>
      </c>
      <c r="AF33" s="6" t="s">
        <v>43</v>
      </c>
      <c r="AG33" s="6" t="s">
        <v>43</v>
      </c>
      <c r="AH33" s="6" t="s">
        <v>43</v>
      </c>
      <c r="AI33" s="6" t="s">
        <v>43</v>
      </c>
      <c r="AJ33" s="6" t="s">
        <v>43</v>
      </c>
    </row>
    <row r="34" spans="1:36" ht="40.799999999999997" x14ac:dyDescent="0.3">
      <c r="A34" s="16" t="s">
        <v>589</v>
      </c>
      <c r="B34" s="6" t="s">
        <v>590</v>
      </c>
      <c r="C34" s="6" t="s">
        <v>591</v>
      </c>
      <c r="D34" s="7" t="s">
        <v>592</v>
      </c>
      <c r="E34" s="16" t="s">
        <v>593</v>
      </c>
      <c r="F34" s="5" t="s">
        <v>22</v>
      </c>
      <c r="G34" s="6" t="s">
        <v>282</v>
      </c>
      <c r="H34" s="6" t="s">
        <v>283</v>
      </c>
      <c r="I34" s="6" t="s">
        <v>594</v>
      </c>
      <c r="J34" s="8" t="s">
        <v>285</v>
      </c>
      <c r="K34" s="5" t="s">
        <v>286</v>
      </c>
      <c r="L34" s="7" t="s">
        <v>287</v>
      </c>
      <c r="M34" s="9" t="s">
        <v>47</v>
      </c>
      <c r="N34" s="5" t="s">
        <v>48</v>
      </c>
      <c r="O34" s="19" t="s">
        <v>595</v>
      </c>
      <c r="P34" s="20">
        <v>45422.146000694403</v>
      </c>
      <c r="Q34" s="16" t="s">
        <v>596</v>
      </c>
      <c r="R34" s="17" t="s">
        <v>43</v>
      </c>
      <c r="S34" s="16" t="s">
        <v>346</v>
      </c>
      <c r="T34" s="16" t="s">
        <v>338</v>
      </c>
      <c r="U34" s="5" t="s">
        <v>347</v>
      </c>
      <c r="V34" s="16" t="s">
        <v>597</v>
      </c>
      <c r="W34" s="7" t="s">
        <v>598</v>
      </c>
      <c r="X34" s="7" t="s">
        <v>293</v>
      </c>
      <c r="Y34" s="5" t="s">
        <v>309</v>
      </c>
      <c r="Z34" s="5" t="s">
        <v>43</v>
      </c>
      <c r="AA34" s="7" t="s">
        <v>295</v>
      </c>
      <c r="AB34" s="7" t="s">
        <v>295</v>
      </c>
      <c r="AC34" s="7" t="s">
        <v>296</v>
      </c>
      <c r="AD34" s="7" t="s">
        <v>295</v>
      </c>
      <c r="AE34" s="7" t="s">
        <v>599</v>
      </c>
      <c r="AF34" s="6" t="s">
        <v>43</v>
      </c>
      <c r="AG34" s="6" t="s">
        <v>43</v>
      </c>
      <c r="AH34" s="6" t="s">
        <v>43</v>
      </c>
      <c r="AI34" s="6" t="s">
        <v>43</v>
      </c>
      <c r="AJ34" s="6" t="s">
        <v>43</v>
      </c>
    </row>
    <row r="35" spans="1:36" ht="40.799999999999997" x14ac:dyDescent="0.3">
      <c r="A35" s="16" t="s">
        <v>600</v>
      </c>
      <c r="B35" s="6" t="s">
        <v>590</v>
      </c>
      <c r="C35" s="6" t="s">
        <v>591</v>
      </c>
      <c r="D35" s="7" t="s">
        <v>592</v>
      </c>
      <c r="E35" s="16" t="s">
        <v>593</v>
      </c>
      <c r="F35" s="5" t="s">
        <v>22</v>
      </c>
      <c r="G35" s="6" t="s">
        <v>282</v>
      </c>
      <c r="H35" s="6" t="s">
        <v>283</v>
      </c>
      <c r="I35" s="6" t="s">
        <v>594</v>
      </c>
      <c r="J35" s="8" t="s">
        <v>285</v>
      </c>
      <c r="K35" s="5" t="s">
        <v>286</v>
      </c>
      <c r="L35" s="7" t="s">
        <v>287</v>
      </c>
      <c r="M35" s="9" t="s">
        <v>47</v>
      </c>
      <c r="N35" s="5" t="s">
        <v>48</v>
      </c>
      <c r="O35" s="19" t="s">
        <v>601</v>
      </c>
      <c r="P35" s="20">
        <v>45422.146002661997</v>
      </c>
      <c r="Q35" s="16" t="s">
        <v>602</v>
      </c>
      <c r="R35" s="17" t="s">
        <v>43</v>
      </c>
      <c r="S35" s="16" t="s">
        <v>72</v>
      </c>
      <c r="T35" s="16" t="s">
        <v>338</v>
      </c>
      <c r="U35" s="5" t="s">
        <v>291</v>
      </c>
      <c r="V35" s="16" t="s">
        <v>597</v>
      </c>
      <c r="W35" s="7" t="s">
        <v>603</v>
      </c>
      <c r="X35" s="7" t="s">
        <v>293</v>
      </c>
      <c r="Y35" s="5" t="s">
        <v>349</v>
      </c>
      <c r="Z35" s="5" t="s">
        <v>43</v>
      </c>
      <c r="AA35" s="7" t="s">
        <v>295</v>
      </c>
      <c r="AB35" s="7" t="s">
        <v>295</v>
      </c>
      <c r="AC35" s="7" t="s">
        <v>296</v>
      </c>
      <c r="AD35" s="7" t="s">
        <v>295</v>
      </c>
      <c r="AE35" s="7" t="s">
        <v>599</v>
      </c>
      <c r="AF35" s="6" t="s">
        <v>43</v>
      </c>
      <c r="AG35" s="6" t="s">
        <v>43</v>
      </c>
      <c r="AH35" s="6" t="s">
        <v>43</v>
      </c>
      <c r="AI35" s="6" t="s">
        <v>43</v>
      </c>
      <c r="AJ35" s="6" t="s">
        <v>43</v>
      </c>
    </row>
    <row r="36" spans="1:36" ht="40.799999999999997" x14ac:dyDescent="0.3">
      <c r="A36" s="16" t="s">
        <v>604</v>
      </c>
      <c r="B36" s="6" t="s">
        <v>605</v>
      </c>
      <c r="C36" s="6" t="s">
        <v>312</v>
      </c>
      <c r="D36" s="7" t="s">
        <v>313</v>
      </c>
      <c r="E36" s="16" t="s">
        <v>314</v>
      </c>
      <c r="F36" s="5" t="s">
        <v>22</v>
      </c>
      <c r="G36" s="6" t="s">
        <v>282</v>
      </c>
      <c r="H36" s="6" t="s">
        <v>283</v>
      </c>
      <c r="I36" s="6" t="s">
        <v>606</v>
      </c>
      <c r="J36" s="8" t="s">
        <v>285</v>
      </c>
      <c r="K36" s="5" t="s">
        <v>286</v>
      </c>
      <c r="L36" s="7" t="s">
        <v>287</v>
      </c>
      <c r="M36" s="9" t="s">
        <v>47</v>
      </c>
      <c r="N36" s="5" t="s">
        <v>48</v>
      </c>
      <c r="O36" s="19" t="s">
        <v>607</v>
      </c>
      <c r="P36" s="20">
        <v>45414.826227199097</v>
      </c>
      <c r="Q36" s="16" t="s">
        <v>608</v>
      </c>
      <c r="R36" s="17" t="s">
        <v>43</v>
      </c>
      <c r="S36" s="16" t="s">
        <v>72</v>
      </c>
      <c r="T36" s="16" t="s">
        <v>609</v>
      </c>
      <c r="U36" s="5" t="s">
        <v>318</v>
      </c>
      <c r="V36" s="16" t="s">
        <v>100</v>
      </c>
      <c r="W36" s="7" t="s">
        <v>610</v>
      </c>
      <c r="X36" s="7" t="s">
        <v>293</v>
      </c>
      <c r="Y36" s="5" t="s">
        <v>320</v>
      </c>
      <c r="Z36" s="5" t="s">
        <v>43</v>
      </c>
      <c r="AA36" s="7" t="s">
        <v>295</v>
      </c>
      <c r="AB36" s="7" t="s">
        <v>295</v>
      </c>
      <c r="AC36" s="7" t="s">
        <v>296</v>
      </c>
      <c r="AD36" s="7" t="s">
        <v>296</v>
      </c>
      <c r="AE36" s="7" t="s">
        <v>611</v>
      </c>
      <c r="AF36" s="6" t="s">
        <v>43</v>
      </c>
      <c r="AG36" s="6" t="s">
        <v>43</v>
      </c>
      <c r="AH36" s="6" t="s">
        <v>43</v>
      </c>
      <c r="AI36" s="6" t="s">
        <v>43</v>
      </c>
      <c r="AJ36" s="6" t="s">
        <v>43</v>
      </c>
    </row>
    <row r="37" spans="1:36" ht="20.399999999999999" x14ac:dyDescent="0.3">
      <c r="A37" s="16" t="s">
        <v>612</v>
      </c>
      <c r="B37" s="6" t="s">
        <v>613</v>
      </c>
      <c r="C37" s="6" t="s">
        <v>614</v>
      </c>
      <c r="D37" s="7" t="s">
        <v>615</v>
      </c>
      <c r="E37" s="16" t="s">
        <v>616</v>
      </c>
      <c r="F37" s="5" t="s">
        <v>22</v>
      </c>
      <c r="G37" s="6" t="s">
        <v>282</v>
      </c>
      <c r="H37" s="6" t="s">
        <v>283</v>
      </c>
      <c r="I37" s="6" t="s">
        <v>43</v>
      </c>
      <c r="J37" s="8" t="s">
        <v>285</v>
      </c>
      <c r="K37" s="5" t="s">
        <v>286</v>
      </c>
      <c r="L37" s="7" t="s">
        <v>287</v>
      </c>
      <c r="M37" s="9" t="s">
        <v>47</v>
      </c>
      <c r="N37" s="5" t="s">
        <v>617</v>
      </c>
      <c r="O37" s="19" t="s">
        <v>618</v>
      </c>
      <c r="P37" s="20">
        <v>45420.797038194403</v>
      </c>
      <c r="Q37" s="16" t="s">
        <v>619</v>
      </c>
      <c r="R37" s="17" t="s">
        <v>620</v>
      </c>
      <c r="S37" s="16" t="s">
        <v>72</v>
      </c>
      <c r="T37" s="16" t="s">
        <v>621</v>
      </c>
      <c r="U37" s="5" t="s">
        <v>318</v>
      </c>
      <c r="V37" s="16" t="s">
        <v>100</v>
      </c>
      <c r="W37" s="7" t="s">
        <v>622</v>
      </c>
      <c r="X37" s="7" t="s">
        <v>293</v>
      </c>
      <c r="Y37" s="5" t="s">
        <v>320</v>
      </c>
      <c r="Z37" s="5" t="s">
        <v>43</v>
      </c>
      <c r="AA37" s="7" t="s">
        <v>43</v>
      </c>
      <c r="AB37" s="7" t="s">
        <v>43</v>
      </c>
      <c r="AC37" s="7" t="s">
        <v>43</v>
      </c>
      <c r="AD37" s="7" t="s">
        <v>43</v>
      </c>
      <c r="AE37" s="7" t="s">
        <v>43</v>
      </c>
      <c r="AF37" s="6" t="s">
        <v>43</v>
      </c>
      <c r="AG37" s="6" t="s">
        <v>43</v>
      </c>
      <c r="AH37" s="6" t="s">
        <v>43</v>
      </c>
      <c r="AI37" s="6" t="s">
        <v>43</v>
      </c>
      <c r="AJ37" s="6" t="s">
        <v>43</v>
      </c>
    </row>
    <row r="38" spans="1:36" ht="40.799999999999997" x14ac:dyDescent="0.3">
      <c r="A38" s="16" t="s">
        <v>623</v>
      </c>
      <c r="B38" s="6" t="s">
        <v>624</v>
      </c>
      <c r="C38" s="6" t="s">
        <v>312</v>
      </c>
      <c r="D38" s="7" t="s">
        <v>313</v>
      </c>
      <c r="E38" s="16" t="s">
        <v>314</v>
      </c>
      <c r="F38" s="5" t="s">
        <v>22</v>
      </c>
      <c r="G38" s="6" t="s">
        <v>282</v>
      </c>
      <c r="H38" s="6" t="s">
        <v>283</v>
      </c>
      <c r="I38" s="6" t="s">
        <v>606</v>
      </c>
      <c r="J38" s="8" t="s">
        <v>285</v>
      </c>
      <c r="K38" s="5" t="s">
        <v>286</v>
      </c>
      <c r="L38" s="7" t="s">
        <v>287</v>
      </c>
      <c r="M38" s="9" t="s">
        <v>47</v>
      </c>
      <c r="N38" s="5" t="s">
        <v>48</v>
      </c>
      <c r="O38" s="19" t="s">
        <v>625</v>
      </c>
      <c r="P38" s="20">
        <v>45414.826392164403</v>
      </c>
      <c r="Q38" s="16" t="s">
        <v>626</v>
      </c>
      <c r="R38" s="17" t="s">
        <v>43</v>
      </c>
      <c r="S38" s="16" t="s">
        <v>72</v>
      </c>
      <c r="T38" s="16" t="s">
        <v>627</v>
      </c>
      <c r="U38" s="5" t="s">
        <v>318</v>
      </c>
      <c r="V38" s="16" t="s">
        <v>100</v>
      </c>
      <c r="W38" s="7" t="s">
        <v>628</v>
      </c>
      <c r="X38" s="7" t="s">
        <v>293</v>
      </c>
      <c r="Y38" s="5" t="s">
        <v>320</v>
      </c>
      <c r="Z38" s="5" t="s">
        <v>43</v>
      </c>
      <c r="AA38" s="7" t="s">
        <v>295</v>
      </c>
      <c r="AB38" s="7" t="s">
        <v>295</v>
      </c>
      <c r="AC38" s="7" t="s">
        <v>296</v>
      </c>
      <c r="AD38" s="7" t="s">
        <v>295</v>
      </c>
      <c r="AE38" s="7" t="s">
        <v>611</v>
      </c>
      <c r="AF38" s="6" t="s">
        <v>43</v>
      </c>
      <c r="AG38" s="6" t="s">
        <v>43</v>
      </c>
      <c r="AH38" s="6" t="s">
        <v>43</v>
      </c>
      <c r="AI38" s="6" t="s">
        <v>43</v>
      </c>
      <c r="AJ38" s="6" t="s">
        <v>43</v>
      </c>
    </row>
    <row r="39" spans="1:36" ht="20.399999999999999" x14ac:dyDescent="0.3">
      <c r="A39" s="16" t="s">
        <v>629</v>
      </c>
      <c r="B39" s="6" t="s">
        <v>630</v>
      </c>
      <c r="C39" s="6" t="s">
        <v>312</v>
      </c>
      <c r="D39" s="7" t="s">
        <v>313</v>
      </c>
      <c r="E39" s="16" t="s">
        <v>314</v>
      </c>
      <c r="F39" s="5" t="s">
        <v>22</v>
      </c>
      <c r="G39" s="6" t="s">
        <v>282</v>
      </c>
      <c r="H39" s="6" t="s">
        <v>283</v>
      </c>
      <c r="I39" s="6" t="s">
        <v>43</v>
      </c>
      <c r="J39" s="8" t="s">
        <v>285</v>
      </c>
      <c r="K39" s="5" t="s">
        <v>286</v>
      </c>
      <c r="L39" s="7" t="s">
        <v>287</v>
      </c>
      <c r="M39" s="9" t="s">
        <v>47</v>
      </c>
      <c r="N39" s="5" t="s">
        <v>48</v>
      </c>
      <c r="O39" s="19" t="s">
        <v>631</v>
      </c>
      <c r="P39" s="20">
        <v>45414.826622951397</v>
      </c>
      <c r="Q39" s="16" t="s">
        <v>632</v>
      </c>
      <c r="R39" s="17" t="s">
        <v>43</v>
      </c>
      <c r="S39" s="16" t="s">
        <v>72</v>
      </c>
      <c r="T39" s="16" t="s">
        <v>633</v>
      </c>
      <c r="U39" s="5" t="s">
        <v>318</v>
      </c>
      <c r="V39" s="16" t="s">
        <v>100</v>
      </c>
      <c r="W39" s="7" t="s">
        <v>634</v>
      </c>
      <c r="X39" s="7" t="s">
        <v>293</v>
      </c>
      <c r="Y39" s="5" t="s">
        <v>320</v>
      </c>
      <c r="Z39" s="5" t="s">
        <v>43</v>
      </c>
      <c r="AA39" s="7" t="s">
        <v>43</v>
      </c>
      <c r="AB39" s="7" t="s">
        <v>43</v>
      </c>
      <c r="AC39" s="7" t="s">
        <v>43</v>
      </c>
      <c r="AD39" s="7" t="s">
        <v>43</v>
      </c>
      <c r="AE39" s="7" t="s">
        <v>43</v>
      </c>
      <c r="AF39" s="6" t="s">
        <v>43</v>
      </c>
      <c r="AG39" s="6" t="s">
        <v>43</v>
      </c>
      <c r="AH39" s="6" t="s">
        <v>43</v>
      </c>
      <c r="AI39" s="6" t="s">
        <v>43</v>
      </c>
      <c r="AJ39" s="6" t="s">
        <v>43</v>
      </c>
    </row>
    <row r="40" spans="1:36" ht="51" x14ac:dyDescent="0.3">
      <c r="A40" s="16" t="s">
        <v>635</v>
      </c>
      <c r="B40" s="6" t="s">
        <v>636</v>
      </c>
      <c r="C40" s="6" t="s">
        <v>637</v>
      </c>
      <c r="D40" s="7" t="s">
        <v>365</v>
      </c>
      <c r="E40" s="16" t="s">
        <v>366</v>
      </c>
      <c r="F40" s="5" t="s">
        <v>22</v>
      </c>
      <c r="G40" s="6" t="s">
        <v>282</v>
      </c>
      <c r="H40" s="6" t="s">
        <v>283</v>
      </c>
      <c r="I40" s="6" t="s">
        <v>638</v>
      </c>
      <c r="J40" s="8" t="s">
        <v>285</v>
      </c>
      <c r="K40" s="5" t="s">
        <v>286</v>
      </c>
      <c r="L40" s="7" t="s">
        <v>287</v>
      </c>
      <c r="M40" s="9" t="s">
        <v>47</v>
      </c>
      <c r="N40" s="5" t="s">
        <v>48</v>
      </c>
      <c r="O40" s="19" t="s">
        <v>631</v>
      </c>
      <c r="P40" s="20">
        <v>45420.287652164297</v>
      </c>
      <c r="Q40" s="16" t="s">
        <v>639</v>
      </c>
      <c r="R40" s="17" t="s">
        <v>43</v>
      </c>
      <c r="S40" s="16" t="s">
        <v>72</v>
      </c>
      <c r="T40" s="16" t="s">
        <v>640</v>
      </c>
      <c r="U40" s="5" t="s">
        <v>291</v>
      </c>
      <c r="V40" s="16" t="s">
        <v>105</v>
      </c>
      <c r="W40" s="7" t="s">
        <v>641</v>
      </c>
      <c r="X40" s="7" t="s">
        <v>293</v>
      </c>
      <c r="Y40" s="5" t="s">
        <v>309</v>
      </c>
      <c r="Z40" s="5" t="s">
        <v>43</v>
      </c>
      <c r="AA40" s="7" t="s">
        <v>295</v>
      </c>
      <c r="AB40" s="7" t="s">
        <v>295</v>
      </c>
      <c r="AC40" s="7" t="s">
        <v>296</v>
      </c>
      <c r="AD40" s="7" t="s">
        <v>296</v>
      </c>
      <c r="AE40" s="7" t="s">
        <v>642</v>
      </c>
      <c r="AF40" s="6" t="s">
        <v>43</v>
      </c>
      <c r="AG40" s="6" t="s">
        <v>43</v>
      </c>
      <c r="AH40" s="6" t="s">
        <v>43</v>
      </c>
      <c r="AI40" s="6" t="s">
        <v>43</v>
      </c>
      <c r="AJ40" s="6" t="s">
        <v>43</v>
      </c>
    </row>
    <row r="41" spans="1:36" ht="51" x14ac:dyDescent="0.3">
      <c r="A41" s="16" t="s">
        <v>643</v>
      </c>
      <c r="B41" s="6" t="s">
        <v>644</v>
      </c>
      <c r="C41" s="6" t="s">
        <v>645</v>
      </c>
      <c r="D41" s="7" t="s">
        <v>646</v>
      </c>
      <c r="E41" s="16" t="s">
        <v>647</v>
      </c>
      <c r="F41" s="5" t="s">
        <v>22</v>
      </c>
      <c r="G41" s="6" t="s">
        <v>282</v>
      </c>
      <c r="H41" s="6" t="s">
        <v>283</v>
      </c>
      <c r="I41" s="6" t="s">
        <v>648</v>
      </c>
      <c r="J41" s="8" t="s">
        <v>285</v>
      </c>
      <c r="K41" s="5" t="s">
        <v>286</v>
      </c>
      <c r="L41" s="7" t="s">
        <v>287</v>
      </c>
      <c r="M41" s="9" t="s">
        <v>47</v>
      </c>
      <c r="N41" s="5" t="s">
        <v>48</v>
      </c>
      <c r="O41" s="19" t="s">
        <v>649</v>
      </c>
      <c r="P41" s="20">
        <v>45422.1053846875</v>
      </c>
      <c r="Q41" s="16" t="s">
        <v>650</v>
      </c>
      <c r="R41" s="17" t="s">
        <v>43</v>
      </c>
      <c r="S41" s="16" t="s">
        <v>72</v>
      </c>
      <c r="T41" s="16" t="s">
        <v>392</v>
      </c>
      <c r="U41" s="5" t="s">
        <v>291</v>
      </c>
      <c r="V41" s="18" t="s">
        <v>651</v>
      </c>
      <c r="W41" s="7" t="s">
        <v>652</v>
      </c>
      <c r="X41" s="7" t="s">
        <v>293</v>
      </c>
      <c r="Y41" s="5" t="s">
        <v>309</v>
      </c>
      <c r="Z41" s="5" t="s">
        <v>43</v>
      </c>
      <c r="AA41" s="7" t="s">
        <v>295</v>
      </c>
      <c r="AB41" s="7" t="s">
        <v>295</v>
      </c>
      <c r="AC41" s="7" t="s">
        <v>296</v>
      </c>
      <c r="AD41" s="7" t="s">
        <v>296</v>
      </c>
      <c r="AE41" s="7" t="s">
        <v>653</v>
      </c>
      <c r="AF41" s="6" t="s">
        <v>43</v>
      </c>
      <c r="AG41" s="6" t="s">
        <v>43</v>
      </c>
      <c r="AH41" s="6" t="s">
        <v>43</v>
      </c>
      <c r="AI41" s="6" t="s">
        <v>43</v>
      </c>
      <c r="AJ41" s="6" t="s">
        <v>43</v>
      </c>
    </row>
    <row r="42" spans="1:36" ht="61.2" x14ac:dyDescent="0.3">
      <c r="A42" s="16" t="s">
        <v>654</v>
      </c>
      <c r="B42" s="6" t="s">
        <v>655</v>
      </c>
      <c r="C42" s="6" t="s">
        <v>656</v>
      </c>
      <c r="D42" s="7" t="s">
        <v>365</v>
      </c>
      <c r="E42" s="16" t="s">
        <v>366</v>
      </c>
      <c r="F42" s="5" t="s">
        <v>22</v>
      </c>
      <c r="G42" s="6" t="s">
        <v>282</v>
      </c>
      <c r="H42" s="6" t="s">
        <v>283</v>
      </c>
      <c r="I42" s="6" t="s">
        <v>657</v>
      </c>
      <c r="J42" s="8" t="s">
        <v>285</v>
      </c>
      <c r="K42" s="5" t="s">
        <v>286</v>
      </c>
      <c r="L42" s="7" t="s">
        <v>287</v>
      </c>
      <c r="M42" s="9" t="s">
        <v>47</v>
      </c>
      <c r="N42" s="5" t="s">
        <v>48</v>
      </c>
      <c r="O42" s="19" t="s">
        <v>658</v>
      </c>
      <c r="P42" s="20">
        <v>45420.289297488402</v>
      </c>
      <c r="Q42" s="16" t="s">
        <v>659</v>
      </c>
      <c r="R42" s="17" t="s">
        <v>43</v>
      </c>
      <c r="S42" s="16" t="s">
        <v>72</v>
      </c>
      <c r="T42" s="16" t="s">
        <v>290</v>
      </c>
      <c r="U42" s="5" t="s">
        <v>291</v>
      </c>
      <c r="V42" s="16" t="s">
        <v>660</v>
      </c>
      <c r="W42" s="7" t="s">
        <v>661</v>
      </c>
      <c r="X42" s="7" t="s">
        <v>293</v>
      </c>
      <c r="Y42" s="5" t="s">
        <v>309</v>
      </c>
      <c r="Z42" s="5" t="s">
        <v>43</v>
      </c>
      <c r="AA42" s="7" t="s">
        <v>295</v>
      </c>
      <c r="AB42" s="7" t="s">
        <v>295</v>
      </c>
      <c r="AC42" s="7" t="s">
        <v>296</v>
      </c>
      <c r="AD42" s="7" t="s">
        <v>295</v>
      </c>
      <c r="AE42" s="7" t="s">
        <v>662</v>
      </c>
      <c r="AF42" s="6" t="s">
        <v>43</v>
      </c>
      <c r="AG42" s="6" t="s">
        <v>43</v>
      </c>
      <c r="AH42" s="6" t="s">
        <v>43</v>
      </c>
      <c r="AI42" s="6" t="s">
        <v>43</v>
      </c>
      <c r="AJ42" s="6" t="s">
        <v>43</v>
      </c>
    </row>
    <row r="43" spans="1:36" ht="20.399999999999999" x14ac:dyDescent="0.3">
      <c r="A43" s="16" t="s">
        <v>663</v>
      </c>
      <c r="B43" s="6" t="s">
        <v>664</v>
      </c>
      <c r="C43" s="6" t="s">
        <v>665</v>
      </c>
      <c r="D43" s="7" t="s">
        <v>666</v>
      </c>
      <c r="E43" s="16" t="s">
        <v>667</v>
      </c>
      <c r="F43" s="5" t="s">
        <v>22</v>
      </c>
      <c r="G43" s="6" t="s">
        <v>282</v>
      </c>
      <c r="H43" s="6" t="s">
        <v>283</v>
      </c>
      <c r="I43" s="6" t="s">
        <v>43</v>
      </c>
      <c r="J43" s="8" t="s">
        <v>285</v>
      </c>
      <c r="K43" s="5" t="s">
        <v>286</v>
      </c>
      <c r="L43" s="7" t="s">
        <v>287</v>
      </c>
      <c r="M43" s="9" t="s">
        <v>47</v>
      </c>
      <c r="N43" s="5" t="s">
        <v>48</v>
      </c>
      <c r="O43" s="19" t="s">
        <v>668</v>
      </c>
      <c r="P43" s="20">
        <v>45422.282667824104</v>
      </c>
      <c r="Q43" s="16" t="s">
        <v>669</v>
      </c>
      <c r="R43" s="17" t="s">
        <v>43</v>
      </c>
      <c r="S43" s="16" t="s">
        <v>72</v>
      </c>
      <c r="T43" s="16" t="s">
        <v>290</v>
      </c>
      <c r="U43" s="5" t="s">
        <v>291</v>
      </c>
      <c r="V43" s="18" t="s">
        <v>670</v>
      </c>
      <c r="W43" s="7" t="s">
        <v>671</v>
      </c>
      <c r="X43" s="7" t="s">
        <v>293</v>
      </c>
      <c r="Y43" s="5" t="s">
        <v>309</v>
      </c>
      <c r="Z43" s="5" t="s">
        <v>43</v>
      </c>
      <c r="AA43" s="7" t="s">
        <v>43</v>
      </c>
      <c r="AB43" s="7" t="s">
        <v>43</v>
      </c>
      <c r="AC43" s="7" t="s">
        <v>43</v>
      </c>
      <c r="AD43" s="7" t="s">
        <v>43</v>
      </c>
      <c r="AE43" s="7" t="s">
        <v>43</v>
      </c>
      <c r="AF43" s="6" t="s">
        <v>43</v>
      </c>
      <c r="AG43" s="6" t="s">
        <v>43</v>
      </c>
      <c r="AH43" s="6" t="s">
        <v>43</v>
      </c>
      <c r="AI43" s="6" t="s">
        <v>43</v>
      </c>
      <c r="AJ43" s="6" t="s">
        <v>43</v>
      </c>
    </row>
    <row r="44" spans="1:36" ht="91.8" x14ac:dyDescent="0.3">
      <c r="A44" s="16" t="s">
        <v>672</v>
      </c>
      <c r="B44" s="6" t="s">
        <v>664</v>
      </c>
      <c r="C44" s="6" t="s">
        <v>673</v>
      </c>
      <c r="D44" s="7" t="s">
        <v>324</v>
      </c>
      <c r="E44" s="16" t="s">
        <v>325</v>
      </c>
      <c r="F44" s="5" t="s">
        <v>22</v>
      </c>
      <c r="G44" s="6" t="s">
        <v>282</v>
      </c>
      <c r="H44" s="6" t="s">
        <v>283</v>
      </c>
      <c r="I44" s="6" t="s">
        <v>674</v>
      </c>
      <c r="J44" s="8" t="s">
        <v>285</v>
      </c>
      <c r="K44" s="5" t="s">
        <v>286</v>
      </c>
      <c r="L44" s="7" t="s">
        <v>287</v>
      </c>
      <c r="M44" s="9" t="s">
        <v>47</v>
      </c>
      <c r="N44" s="5" t="s">
        <v>48</v>
      </c>
      <c r="O44" s="19" t="s">
        <v>675</v>
      </c>
      <c r="P44" s="20">
        <v>45420.4105025116</v>
      </c>
      <c r="Q44" s="16" t="s">
        <v>676</v>
      </c>
      <c r="R44" s="17" t="s">
        <v>43</v>
      </c>
      <c r="S44" s="16" t="s">
        <v>72</v>
      </c>
      <c r="T44" s="16" t="s">
        <v>537</v>
      </c>
      <c r="U44" s="5" t="s">
        <v>291</v>
      </c>
      <c r="V44" s="18" t="s">
        <v>670</v>
      </c>
      <c r="W44" s="7" t="s">
        <v>677</v>
      </c>
      <c r="X44" s="7" t="s">
        <v>45</v>
      </c>
      <c r="Y44" s="5" t="s">
        <v>309</v>
      </c>
      <c r="Z44" s="5" t="s">
        <v>43</v>
      </c>
      <c r="AA44" s="7" t="s">
        <v>295</v>
      </c>
      <c r="AB44" s="7" t="s">
        <v>295</v>
      </c>
      <c r="AC44" s="7" t="s">
        <v>296</v>
      </c>
      <c r="AD44" s="7" t="s">
        <v>295</v>
      </c>
      <c r="AE44" s="7" t="s">
        <v>678</v>
      </c>
      <c r="AF44" s="6" t="s">
        <v>43</v>
      </c>
      <c r="AG44" s="6" t="s">
        <v>43</v>
      </c>
      <c r="AH44" s="6" t="s">
        <v>43</v>
      </c>
      <c r="AI44" s="6" t="s">
        <v>43</v>
      </c>
      <c r="AJ44" s="6" t="s">
        <v>43</v>
      </c>
    </row>
    <row r="45" spans="1:36" ht="40.799999999999997" x14ac:dyDescent="0.3">
      <c r="A45" s="16" t="s">
        <v>679</v>
      </c>
      <c r="B45" s="6" t="s">
        <v>680</v>
      </c>
      <c r="C45" s="6" t="s">
        <v>681</v>
      </c>
      <c r="D45" s="7" t="s">
        <v>552</v>
      </c>
      <c r="E45" s="16" t="s">
        <v>553</v>
      </c>
      <c r="F45" s="5" t="s">
        <v>22</v>
      </c>
      <c r="G45" s="6" t="s">
        <v>282</v>
      </c>
      <c r="H45" s="6" t="s">
        <v>283</v>
      </c>
      <c r="I45" s="6" t="s">
        <v>43</v>
      </c>
      <c r="J45" s="8" t="s">
        <v>285</v>
      </c>
      <c r="K45" s="5" t="s">
        <v>286</v>
      </c>
      <c r="L45" s="7" t="s">
        <v>287</v>
      </c>
      <c r="M45" s="9" t="s">
        <v>47</v>
      </c>
      <c r="N45" s="5" t="s">
        <v>48</v>
      </c>
      <c r="O45" s="19" t="s">
        <v>675</v>
      </c>
      <c r="P45" s="20">
        <v>45421.488546377303</v>
      </c>
      <c r="Q45" s="16" t="s">
        <v>682</v>
      </c>
      <c r="R45" s="17" t="s">
        <v>43</v>
      </c>
      <c r="S45" s="16" t="s">
        <v>72</v>
      </c>
      <c r="T45" s="16" t="s">
        <v>640</v>
      </c>
      <c r="U45" s="5" t="s">
        <v>291</v>
      </c>
      <c r="V45" s="16" t="s">
        <v>100</v>
      </c>
      <c r="W45" s="7" t="s">
        <v>683</v>
      </c>
      <c r="X45" s="7" t="s">
        <v>45</v>
      </c>
      <c r="Y45" s="5" t="s">
        <v>294</v>
      </c>
      <c r="Z45" s="5" t="s">
        <v>43</v>
      </c>
      <c r="AA45" s="7" t="s">
        <v>43</v>
      </c>
      <c r="AB45" s="7" t="s">
        <v>43</v>
      </c>
      <c r="AC45" s="7" t="s">
        <v>43</v>
      </c>
      <c r="AD45" s="7" t="s">
        <v>43</v>
      </c>
      <c r="AE45" s="7" t="s">
        <v>43</v>
      </c>
      <c r="AF45" s="6" t="s">
        <v>43</v>
      </c>
      <c r="AG45" s="6" t="s">
        <v>43</v>
      </c>
      <c r="AH45" s="6" t="s">
        <v>43</v>
      </c>
      <c r="AI45" s="6" t="s">
        <v>43</v>
      </c>
      <c r="AJ45" s="6" t="s">
        <v>43</v>
      </c>
    </row>
    <row r="46" spans="1:36" ht="61.2" x14ac:dyDescent="0.3">
      <c r="A46" s="16" t="s">
        <v>684</v>
      </c>
      <c r="B46" s="6" t="s">
        <v>685</v>
      </c>
      <c r="C46" s="6" t="s">
        <v>681</v>
      </c>
      <c r="D46" s="7" t="s">
        <v>552</v>
      </c>
      <c r="E46" s="16" t="s">
        <v>553</v>
      </c>
      <c r="F46" s="5" t="s">
        <v>22</v>
      </c>
      <c r="G46" s="6" t="s">
        <v>282</v>
      </c>
      <c r="H46" s="6" t="s">
        <v>283</v>
      </c>
      <c r="I46" s="6" t="s">
        <v>686</v>
      </c>
      <c r="J46" s="8" t="s">
        <v>285</v>
      </c>
      <c r="K46" s="5" t="s">
        <v>286</v>
      </c>
      <c r="L46" s="7" t="s">
        <v>287</v>
      </c>
      <c r="M46" s="9" t="s">
        <v>47</v>
      </c>
      <c r="N46" s="5" t="s">
        <v>48</v>
      </c>
      <c r="O46" s="19" t="s">
        <v>687</v>
      </c>
      <c r="P46" s="20">
        <v>45421.488544178203</v>
      </c>
      <c r="Q46" s="16" t="s">
        <v>688</v>
      </c>
      <c r="R46" s="17" t="s">
        <v>43</v>
      </c>
      <c r="S46" s="16" t="s">
        <v>72</v>
      </c>
      <c r="T46" s="16" t="s">
        <v>338</v>
      </c>
      <c r="U46" s="5" t="s">
        <v>291</v>
      </c>
      <c r="V46" s="16" t="s">
        <v>100</v>
      </c>
      <c r="W46" s="7" t="s">
        <v>689</v>
      </c>
      <c r="X46" s="7" t="s">
        <v>45</v>
      </c>
      <c r="Y46" s="5" t="s">
        <v>294</v>
      </c>
      <c r="Z46" s="5" t="s">
        <v>43</v>
      </c>
      <c r="AA46" s="7" t="s">
        <v>295</v>
      </c>
      <c r="AB46" s="7" t="s">
        <v>295</v>
      </c>
      <c r="AC46" s="7" t="s">
        <v>296</v>
      </c>
      <c r="AD46" s="7" t="s">
        <v>295</v>
      </c>
      <c r="AE46" s="7" t="s">
        <v>690</v>
      </c>
      <c r="AF46" s="6" t="s">
        <v>43</v>
      </c>
      <c r="AG46" s="6" t="s">
        <v>43</v>
      </c>
      <c r="AH46" s="6" t="s">
        <v>43</v>
      </c>
      <c r="AI46" s="6" t="s">
        <v>43</v>
      </c>
      <c r="AJ46" s="6" t="s">
        <v>43</v>
      </c>
    </row>
    <row r="47" spans="1:36" ht="51" x14ac:dyDescent="0.3">
      <c r="A47" s="16" t="s">
        <v>695</v>
      </c>
      <c r="B47" s="6" t="s">
        <v>696</v>
      </c>
      <c r="C47" s="6" t="s">
        <v>697</v>
      </c>
      <c r="D47" s="7" t="s">
        <v>698</v>
      </c>
      <c r="E47" s="16" t="s">
        <v>699</v>
      </c>
      <c r="F47" s="5" t="s">
        <v>22</v>
      </c>
      <c r="G47" s="6" t="s">
        <v>282</v>
      </c>
      <c r="H47" s="6" t="s">
        <v>283</v>
      </c>
      <c r="I47" s="6" t="s">
        <v>700</v>
      </c>
      <c r="J47" s="8" t="s">
        <v>285</v>
      </c>
      <c r="K47" s="5" t="s">
        <v>286</v>
      </c>
      <c r="L47" s="7" t="s">
        <v>287</v>
      </c>
      <c r="M47" s="9" t="s">
        <v>47</v>
      </c>
      <c r="N47" s="5" t="s">
        <v>48</v>
      </c>
      <c r="O47" s="19" t="s">
        <v>692</v>
      </c>
      <c r="P47" s="20">
        <v>45421.262147997702</v>
      </c>
      <c r="Q47" s="16" t="s">
        <v>701</v>
      </c>
      <c r="R47" s="17" t="s">
        <v>43</v>
      </c>
      <c r="S47" s="16" t="s">
        <v>72</v>
      </c>
      <c r="T47" s="16" t="s">
        <v>338</v>
      </c>
      <c r="U47" s="5" t="s">
        <v>291</v>
      </c>
      <c r="V47" s="16" t="s">
        <v>702</v>
      </c>
      <c r="W47" s="7" t="s">
        <v>703</v>
      </c>
      <c r="X47" s="7" t="s">
        <v>293</v>
      </c>
      <c r="Y47" s="5" t="s">
        <v>309</v>
      </c>
      <c r="Z47" s="5" t="s">
        <v>43</v>
      </c>
      <c r="AA47" s="7" t="s">
        <v>295</v>
      </c>
      <c r="AB47" s="7" t="s">
        <v>295</v>
      </c>
      <c r="AC47" s="7" t="s">
        <v>296</v>
      </c>
      <c r="AD47" s="7" t="s">
        <v>295</v>
      </c>
      <c r="AE47" s="7" t="s">
        <v>704</v>
      </c>
      <c r="AF47" s="6" t="s">
        <v>43</v>
      </c>
      <c r="AG47" s="6" t="s">
        <v>43</v>
      </c>
      <c r="AH47" s="6" t="s">
        <v>43</v>
      </c>
      <c r="AI47" s="6" t="s">
        <v>43</v>
      </c>
      <c r="AJ47" s="6" t="s">
        <v>43</v>
      </c>
    </row>
    <row r="48" spans="1:36" ht="102" x14ac:dyDescent="0.3">
      <c r="A48" s="16" t="s">
        <v>723</v>
      </c>
      <c r="B48" s="6" t="s">
        <v>724</v>
      </c>
      <c r="C48" s="6" t="s">
        <v>725</v>
      </c>
      <c r="D48" s="7" t="s">
        <v>592</v>
      </c>
      <c r="E48" s="16" t="s">
        <v>593</v>
      </c>
      <c r="F48" s="5" t="s">
        <v>22</v>
      </c>
      <c r="G48" s="6" t="s">
        <v>282</v>
      </c>
      <c r="H48" s="6" t="s">
        <v>283</v>
      </c>
      <c r="I48" s="6" t="s">
        <v>726</v>
      </c>
      <c r="J48" s="8" t="s">
        <v>285</v>
      </c>
      <c r="K48" s="5" t="s">
        <v>286</v>
      </c>
      <c r="L48" s="7" t="s">
        <v>287</v>
      </c>
      <c r="M48" s="9" t="s">
        <v>47</v>
      </c>
      <c r="N48" s="5" t="s">
        <v>48</v>
      </c>
      <c r="O48" s="19" t="s">
        <v>710</v>
      </c>
      <c r="P48" s="20">
        <v>45422.146006099501</v>
      </c>
      <c r="Q48" s="16" t="s">
        <v>727</v>
      </c>
      <c r="R48" s="17" t="s">
        <v>43</v>
      </c>
      <c r="S48" s="16" t="s">
        <v>72</v>
      </c>
      <c r="T48" s="16" t="s">
        <v>338</v>
      </c>
      <c r="U48" s="5" t="s">
        <v>291</v>
      </c>
      <c r="V48" s="16" t="s">
        <v>509</v>
      </c>
      <c r="W48" s="7" t="s">
        <v>728</v>
      </c>
      <c r="X48" s="7" t="s">
        <v>45</v>
      </c>
      <c r="Y48" s="5" t="s">
        <v>309</v>
      </c>
      <c r="Z48" s="5" t="s">
        <v>43</v>
      </c>
      <c r="AA48" s="7" t="s">
        <v>295</v>
      </c>
      <c r="AB48" s="7" t="s">
        <v>295</v>
      </c>
      <c r="AC48" s="7" t="s">
        <v>296</v>
      </c>
      <c r="AD48" s="7" t="s">
        <v>295</v>
      </c>
      <c r="AE48" s="7" t="s">
        <v>729</v>
      </c>
      <c r="AF48" s="6" t="s">
        <v>43</v>
      </c>
      <c r="AG48" s="6" t="s">
        <v>43</v>
      </c>
      <c r="AH48" s="6" t="s">
        <v>43</v>
      </c>
      <c r="AI48" s="6" t="s">
        <v>43</v>
      </c>
      <c r="AJ48" s="6" t="s">
        <v>43</v>
      </c>
    </row>
    <row r="49" spans="1:36" ht="81.599999999999994" x14ac:dyDescent="0.3">
      <c r="A49" s="16" t="s">
        <v>730</v>
      </c>
      <c r="B49" s="6" t="s">
        <v>731</v>
      </c>
      <c r="C49" s="6" t="s">
        <v>732</v>
      </c>
      <c r="D49" s="7" t="s">
        <v>733</v>
      </c>
      <c r="E49" s="16" t="s">
        <v>734</v>
      </c>
      <c r="F49" s="5" t="s">
        <v>22</v>
      </c>
      <c r="G49" s="6" t="s">
        <v>282</v>
      </c>
      <c r="H49" s="6" t="s">
        <v>283</v>
      </c>
      <c r="I49" s="6" t="s">
        <v>735</v>
      </c>
      <c r="J49" s="8" t="s">
        <v>285</v>
      </c>
      <c r="K49" s="5" t="s">
        <v>286</v>
      </c>
      <c r="L49" s="7" t="s">
        <v>287</v>
      </c>
      <c r="M49" s="9" t="s">
        <v>47</v>
      </c>
      <c r="N49" s="5" t="s">
        <v>48</v>
      </c>
      <c r="O49" s="19" t="s">
        <v>736</v>
      </c>
      <c r="P49" s="20">
        <v>45422.242953900502</v>
      </c>
      <c r="Q49" s="16" t="s">
        <v>737</v>
      </c>
      <c r="R49" s="17" t="s">
        <v>43</v>
      </c>
      <c r="S49" s="16" t="s">
        <v>72</v>
      </c>
      <c r="T49" s="16" t="s">
        <v>392</v>
      </c>
      <c r="U49" s="5" t="s">
        <v>291</v>
      </c>
      <c r="V49" s="16" t="s">
        <v>509</v>
      </c>
      <c r="W49" s="7" t="s">
        <v>738</v>
      </c>
      <c r="X49" s="7" t="s">
        <v>45</v>
      </c>
      <c r="Y49" s="5" t="s">
        <v>309</v>
      </c>
      <c r="Z49" s="5" t="s">
        <v>43</v>
      </c>
      <c r="AA49" s="7" t="s">
        <v>295</v>
      </c>
      <c r="AB49" s="7" t="s">
        <v>295</v>
      </c>
      <c r="AC49" s="7" t="s">
        <v>296</v>
      </c>
      <c r="AD49" s="7" t="s">
        <v>295</v>
      </c>
      <c r="AE49" s="7" t="s">
        <v>739</v>
      </c>
      <c r="AF49" s="6" t="s">
        <v>43</v>
      </c>
      <c r="AG49" s="6" t="s">
        <v>43</v>
      </c>
      <c r="AH49" s="6" t="s">
        <v>43</v>
      </c>
      <c r="AI49" s="6" t="s">
        <v>43</v>
      </c>
      <c r="AJ49" s="6" t="s">
        <v>43</v>
      </c>
    </row>
    <row r="50" spans="1:36" ht="71.400000000000006" x14ac:dyDescent="0.3">
      <c r="A50" s="16" t="s">
        <v>740</v>
      </c>
      <c r="B50" s="6" t="s">
        <v>741</v>
      </c>
      <c r="C50" s="6" t="s">
        <v>742</v>
      </c>
      <c r="D50" s="7" t="s">
        <v>743</v>
      </c>
      <c r="E50" s="16" t="s">
        <v>744</v>
      </c>
      <c r="F50" s="5" t="s">
        <v>22</v>
      </c>
      <c r="G50" s="6" t="s">
        <v>282</v>
      </c>
      <c r="H50" s="6" t="s">
        <v>283</v>
      </c>
      <c r="I50" s="6" t="s">
        <v>745</v>
      </c>
      <c r="J50" s="8" t="s">
        <v>285</v>
      </c>
      <c r="K50" s="5" t="s">
        <v>286</v>
      </c>
      <c r="L50" s="7" t="s">
        <v>287</v>
      </c>
      <c r="M50" s="9" t="s">
        <v>47</v>
      </c>
      <c r="N50" s="5" t="s">
        <v>48</v>
      </c>
      <c r="O50" s="19" t="s">
        <v>736</v>
      </c>
      <c r="P50" s="20">
        <v>45422.268109456003</v>
      </c>
      <c r="Q50" s="16" t="s">
        <v>746</v>
      </c>
      <c r="R50" s="17" t="s">
        <v>43</v>
      </c>
      <c r="S50" s="16" t="s">
        <v>72</v>
      </c>
      <c r="T50" s="16" t="s">
        <v>338</v>
      </c>
      <c r="U50" s="5" t="s">
        <v>291</v>
      </c>
      <c r="V50" s="16" t="s">
        <v>509</v>
      </c>
      <c r="W50" s="7" t="s">
        <v>747</v>
      </c>
      <c r="X50" s="7" t="s">
        <v>45</v>
      </c>
      <c r="Y50" s="5" t="s">
        <v>309</v>
      </c>
      <c r="Z50" s="5" t="s">
        <v>43</v>
      </c>
      <c r="AA50" s="7" t="s">
        <v>295</v>
      </c>
      <c r="AB50" s="7" t="s">
        <v>295</v>
      </c>
      <c r="AC50" s="7" t="s">
        <v>296</v>
      </c>
      <c r="AD50" s="7" t="s">
        <v>295</v>
      </c>
      <c r="AE50" s="7" t="s">
        <v>748</v>
      </c>
      <c r="AF50" s="6" t="s">
        <v>43</v>
      </c>
      <c r="AG50" s="6" t="s">
        <v>43</v>
      </c>
      <c r="AH50" s="6" t="s">
        <v>43</v>
      </c>
      <c r="AI50" s="6" t="s">
        <v>43</v>
      </c>
      <c r="AJ50" s="6" t="s">
        <v>43</v>
      </c>
    </row>
    <row r="51" spans="1:36" ht="61.2" x14ac:dyDescent="0.3">
      <c r="A51" s="16" t="s">
        <v>749</v>
      </c>
      <c r="B51" s="6" t="s">
        <v>750</v>
      </c>
      <c r="C51" s="6" t="s">
        <v>751</v>
      </c>
      <c r="D51" s="7" t="s">
        <v>752</v>
      </c>
      <c r="E51" s="16" t="s">
        <v>753</v>
      </c>
      <c r="F51" s="5" t="s">
        <v>22</v>
      </c>
      <c r="G51" s="6" t="s">
        <v>282</v>
      </c>
      <c r="H51" s="6" t="s">
        <v>283</v>
      </c>
      <c r="I51" s="6" t="s">
        <v>754</v>
      </c>
      <c r="J51" s="8" t="s">
        <v>285</v>
      </c>
      <c r="K51" s="5" t="s">
        <v>286</v>
      </c>
      <c r="L51" s="7" t="s">
        <v>287</v>
      </c>
      <c r="M51" s="9" t="s">
        <v>47</v>
      </c>
      <c r="N51" s="5" t="s">
        <v>48</v>
      </c>
      <c r="O51" s="19" t="s">
        <v>755</v>
      </c>
      <c r="P51" s="20">
        <v>45422.274854050898</v>
      </c>
      <c r="Q51" s="16" t="s">
        <v>756</v>
      </c>
      <c r="R51" s="17" t="s">
        <v>43</v>
      </c>
      <c r="S51" s="16" t="s">
        <v>72</v>
      </c>
      <c r="T51" s="16" t="s">
        <v>392</v>
      </c>
      <c r="U51" s="5" t="s">
        <v>291</v>
      </c>
      <c r="V51" s="16" t="s">
        <v>509</v>
      </c>
      <c r="W51" s="7" t="s">
        <v>757</v>
      </c>
      <c r="X51" s="7" t="s">
        <v>308</v>
      </c>
      <c r="Y51" s="5" t="s">
        <v>309</v>
      </c>
      <c r="Z51" s="5" t="s">
        <v>43</v>
      </c>
      <c r="AA51" s="7" t="s">
        <v>295</v>
      </c>
      <c r="AB51" s="7" t="s">
        <v>295</v>
      </c>
      <c r="AC51" s="7" t="s">
        <v>296</v>
      </c>
      <c r="AD51" s="7" t="s">
        <v>295</v>
      </c>
      <c r="AE51" s="7" t="s">
        <v>758</v>
      </c>
      <c r="AF51" s="6" t="s">
        <v>43</v>
      </c>
      <c r="AG51" s="6" t="s">
        <v>43</v>
      </c>
      <c r="AH51" s="6" t="s">
        <v>43</v>
      </c>
      <c r="AI51" s="6" t="s">
        <v>43</v>
      </c>
      <c r="AJ51" s="6" t="s">
        <v>43</v>
      </c>
    </row>
    <row r="52" spans="1:36" ht="102" x14ac:dyDescent="0.3">
      <c r="A52" s="16" t="s">
        <v>759</v>
      </c>
      <c r="B52" s="6" t="s">
        <v>760</v>
      </c>
      <c r="C52" s="6" t="s">
        <v>761</v>
      </c>
      <c r="D52" s="7" t="s">
        <v>752</v>
      </c>
      <c r="E52" s="16" t="s">
        <v>753</v>
      </c>
      <c r="F52" s="5" t="s">
        <v>22</v>
      </c>
      <c r="G52" s="6" t="s">
        <v>282</v>
      </c>
      <c r="H52" s="6" t="s">
        <v>283</v>
      </c>
      <c r="I52" s="6" t="s">
        <v>762</v>
      </c>
      <c r="J52" s="8" t="s">
        <v>285</v>
      </c>
      <c r="K52" s="5" t="s">
        <v>286</v>
      </c>
      <c r="L52" s="7" t="s">
        <v>287</v>
      </c>
      <c r="M52" s="9" t="s">
        <v>47</v>
      </c>
      <c r="N52" s="5" t="s">
        <v>48</v>
      </c>
      <c r="O52" s="19" t="s">
        <v>763</v>
      </c>
      <c r="P52" s="20">
        <v>45422.2748538542</v>
      </c>
      <c r="Q52" s="16" t="s">
        <v>764</v>
      </c>
      <c r="R52" s="17" t="s">
        <v>43</v>
      </c>
      <c r="S52" s="16" t="s">
        <v>72</v>
      </c>
      <c r="T52" s="16" t="s">
        <v>338</v>
      </c>
      <c r="U52" s="5" t="s">
        <v>291</v>
      </c>
      <c r="V52" s="16" t="s">
        <v>509</v>
      </c>
      <c r="W52" s="7" t="s">
        <v>765</v>
      </c>
      <c r="X52" s="7" t="s">
        <v>45</v>
      </c>
      <c r="Y52" s="5" t="s">
        <v>309</v>
      </c>
      <c r="Z52" s="5" t="s">
        <v>43</v>
      </c>
      <c r="AA52" s="7" t="s">
        <v>295</v>
      </c>
      <c r="AB52" s="7" t="s">
        <v>295</v>
      </c>
      <c r="AC52" s="7" t="s">
        <v>296</v>
      </c>
      <c r="AD52" s="7" t="s">
        <v>295</v>
      </c>
      <c r="AE52" s="7" t="s">
        <v>766</v>
      </c>
      <c r="AF52" s="6" t="s">
        <v>43</v>
      </c>
      <c r="AG52" s="6" t="s">
        <v>43</v>
      </c>
      <c r="AH52" s="6" t="s">
        <v>43</v>
      </c>
      <c r="AI52" s="6" t="s">
        <v>43</v>
      </c>
      <c r="AJ52" s="6" t="s">
        <v>43</v>
      </c>
    </row>
    <row r="53" spans="1:36" ht="71.400000000000006" x14ac:dyDescent="0.3">
      <c r="A53" s="16" t="s">
        <v>767</v>
      </c>
      <c r="B53" s="6" t="s">
        <v>768</v>
      </c>
      <c r="C53" s="6" t="s">
        <v>769</v>
      </c>
      <c r="D53" s="7" t="s">
        <v>770</v>
      </c>
      <c r="E53" s="16" t="s">
        <v>771</v>
      </c>
      <c r="F53" s="5" t="s">
        <v>22</v>
      </c>
      <c r="G53" s="6" t="s">
        <v>282</v>
      </c>
      <c r="H53" s="6" t="s">
        <v>283</v>
      </c>
      <c r="I53" s="6" t="s">
        <v>772</v>
      </c>
      <c r="J53" s="8" t="s">
        <v>285</v>
      </c>
      <c r="K53" s="5" t="s">
        <v>286</v>
      </c>
      <c r="L53" s="7" t="s">
        <v>287</v>
      </c>
      <c r="M53" s="9" t="s">
        <v>47</v>
      </c>
      <c r="N53" s="5" t="s">
        <v>48</v>
      </c>
      <c r="O53" s="19" t="s">
        <v>773</v>
      </c>
      <c r="P53" s="20">
        <v>45415.072271180601</v>
      </c>
      <c r="Q53" s="16" t="s">
        <v>774</v>
      </c>
      <c r="R53" s="17" t="s">
        <v>43</v>
      </c>
      <c r="S53" s="16" t="s">
        <v>72</v>
      </c>
      <c r="T53" s="16" t="s">
        <v>338</v>
      </c>
      <c r="U53" s="5" t="s">
        <v>291</v>
      </c>
      <c r="V53" s="16" t="s">
        <v>509</v>
      </c>
      <c r="W53" s="7" t="s">
        <v>775</v>
      </c>
      <c r="X53" s="7" t="s">
        <v>45</v>
      </c>
      <c r="Y53" s="5" t="s">
        <v>309</v>
      </c>
      <c r="Z53" s="5" t="s">
        <v>43</v>
      </c>
      <c r="AA53" s="7" t="s">
        <v>295</v>
      </c>
      <c r="AB53" s="7" t="s">
        <v>295</v>
      </c>
      <c r="AC53" s="7" t="s">
        <v>296</v>
      </c>
      <c r="AD53" s="7" t="s">
        <v>295</v>
      </c>
      <c r="AE53" s="7" t="s">
        <v>599</v>
      </c>
      <c r="AF53" s="6" t="s">
        <v>43</v>
      </c>
      <c r="AG53" s="6" t="s">
        <v>43</v>
      </c>
      <c r="AH53" s="6" t="s">
        <v>43</v>
      </c>
      <c r="AI53" s="6" t="s">
        <v>43</v>
      </c>
      <c r="AJ53" s="6" t="s">
        <v>43</v>
      </c>
    </row>
    <row r="54" spans="1:36" ht="81.599999999999994" x14ac:dyDescent="0.3">
      <c r="A54" s="16" t="s">
        <v>776</v>
      </c>
      <c r="B54" s="6" t="s">
        <v>777</v>
      </c>
      <c r="C54" s="6" t="s">
        <v>778</v>
      </c>
      <c r="D54" s="7" t="s">
        <v>779</v>
      </c>
      <c r="E54" s="16" t="s">
        <v>780</v>
      </c>
      <c r="F54" s="5" t="s">
        <v>22</v>
      </c>
      <c r="G54" s="6" t="s">
        <v>282</v>
      </c>
      <c r="H54" s="6" t="s">
        <v>283</v>
      </c>
      <c r="I54" s="6" t="s">
        <v>781</v>
      </c>
      <c r="J54" s="8" t="s">
        <v>285</v>
      </c>
      <c r="K54" s="5" t="s">
        <v>286</v>
      </c>
      <c r="L54" s="7" t="s">
        <v>287</v>
      </c>
      <c r="M54" s="9" t="s">
        <v>47</v>
      </c>
      <c r="N54" s="5" t="s">
        <v>48</v>
      </c>
      <c r="O54" s="19" t="s">
        <v>773</v>
      </c>
      <c r="P54" s="20">
        <v>45422.006639236097</v>
      </c>
      <c r="Q54" s="16" t="s">
        <v>782</v>
      </c>
      <c r="R54" s="17" t="s">
        <v>43</v>
      </c>
      <c r="S54" s="16" t="s">
        <v>72</v>
      </c>
      <c r="T54" s="16" t="s">
        <v>392</v>
      </c>
      <c r="U54" s="5" t="s">
        <v>291</v>
      </c>
      <c r="V54" s="16" t="s">
        <v>509</v>
      </c>
      <c r="W54" s="7" t="s">
        <v>783</v>
      </c>
      <c r="X54" s="7" t="s">
        <v>45</v>
      </c>
      <c r="Y54" s="5" t="s">
        <v>309</v>
      </c>
      <c r="Z54" s="5" t="s">
        <v>43</v>
      </c>
      <c r="AA54" s="7" t="s">
        <v>295</v>
      </c>
      <c r="AB54" s="7" t="s">
        <v>295</v>
      </c>
      <c r="AC54" s="7" t="s">
        <v>296</v>
      </c>
      <c r="AD54" s="7" t="s">
        <v>295</v>
      </c>
      <c r="AE54" s="7" t="s">
        <v>784</v>
      </c>
      <c r="AF54" s="6" t="s">
        <v>43</v>
      </c>
      <c r="AG54" s="6" t="s">
        <v>43</v>
      </c>
      <c r="AH54" s="6" t="s">
        <v>43</v>
      </c>
      <c r="AI54" s="6" t="s">
        <v>43</v>
      </c>
      <c r="AJ54" s="6" t="s">
        <v>43</v>
      </c>
    </row>
    <row r="55" spans="1:36" ht="61.2" x14ac:dyDescent="0.3">
      <c r="A55" s="16" t="s">
        <v>785</v>
      </c>
      <c r="B55" s="6" t="s">
        <v>786</v>
      </c>
      <c r="C55" s="6" t="s">
        <v>787</v>
      </c>
      <c r="D55" s="7" t="s">
        <v>280</v>
      </c>
      <c r="E55" s="16" t="s">
        <v>281</v>
      </c>
      <c r="F55" s="5" t="s">
        <v>22</v>
      </c>
      <c r="G55" s="6" t="s">
        <v>282</v>
      </c>
      <c r="H55" s="6" t="s">
        <v>283</v>
      </c>
      <c r="I55" s="6" t="s">
        <v>788</v>
      </c>
      <c r="J55" s="8" t="s">
        <v>285</v>
      </c>
      <c r="K55" s="5" t="s">
        <v>286</v>
      </c>
      <c r="L55" s="7" t="s">
        <v>287</v>
      </c>
      <c r="M55" s="9" t="s">
        <v>47</v>
      </c>
      <c r="N55" s="5" t="s">
        <v>48</v>
      </c>
      <c r="O55" s="19" t="s">
        <v>789</v>
      </c>
      <c r="P55" s="20">
        <v>45422.237500347197</v>
      </c>
      <c r="Q55" s="16" t="s">
        <v>790</v>
      </c>
      <c r="R55" s="17" t="s">
        <v>43</v>
      </c>
      <c r="S55" s="16" t="s">
        <v>72</v>
      </c>
      <c r="T55" s="16" t="s">
        <v>392</v>
      </c>
      <c r="U55" s="5" t="s">
        <v>291</v>
      </c>
      <c r="V55" s="16" t="s">
        <v>509</v>
      </c>
      <c r="W55" s="7" t="s">
        <v>791</v>
      </c>
      <c r="X55" s="7" t="s">
        <v>293</v>
      </c>
      <c r="Y55" s="5" t="s">
        <v>309</v>
      </c>
      <c r="Z55" s="5" t="s">
        <v>43</v>
      </c>
      <c r="AA55" s="7" t="s">
        <v>295</v>
      </c>
      <c r="AB55" s="7" t="s">
        <v>295</v>
      </c>
      <c r="AC55" s="7" t="s">
        <v>296</v>
      </c>
      <c r="AD55" s="7" t="s">
        <v>295</v>
      </c>
      <c r="AE55" s="7" t="s">
        <v>758</v>
      </c>
      <c r="AF55" s="6" t="s">
        <v>43</v>
      </c>
      <c r="AG55" s="6" t="s">
        <v>43</v>
      </c>
      <c r="AH55" s="6" t="s">
        <v>43</v>
      </c>
      <c r="AI55" s="6" t="s">
        <v>43</v>
      </c>
      <c r="AJ55" s="6" t="s">
        <v>43</v>
      </c>
    </row>
    <row r="56" spans="1:36" ht="91.8" x14ac:dyDescent="0.3">
      <c r="A56" s="16" t="s">
        <v>792</v>
      </c>
      <c r="B56" s="6" t="s">
        <v>793</v>
      </c>
      <c r="C56" s="6" t="s">
        <v>794</v>
      </c>
      <c r="D56" s="7" t="s">
        <v>440</v>
      </c>
      <c r="E56" s="16" t="s">
        <v>441</v>
      </c>
      <c r="F56" s="5" t="s">
        <v>22</v>
      </c>
      <c r="G56" s="6" t="s">
        <v>282</v>
      </c>
      <c r="H56" s="6" t="s">
        <v>283</v>
      </c>
      <c r="I56" s="6" t="s">
        <v>795</v>
      </c>
      <c r="J56" s="8" t="s">
        <v>285</v>
      </c>
      <c r="K56" s="5" t="s">
        <v>286</v>
      </c>
      <c r="L56" s="7" t="s">
        <v>287</v>
      </c>
      <c r="M56" s="9" t="s">
        <v>47</v>
      </c>
      <c r="N56" s="5" t="s">
        <v>48</v>
      </c>
      <c r="O56" s="19" t="s">
        <v>796</v>
      </c>
      <c r="P56" s="20">
        <v>45422.203360416701</v>
      </c>
      <c r="Q56" s="16" t="s">
        <v>797</v>
      </c>
      <c r="R56" s="17" t="s">
        <v>43</v>
      </c>
      <c r="S56" s="16" t="s">
        <v>72</v>
      </c>
      <c r="T56" s="16" t="s">
        <v>338</v>
      </c>
      <c r="U56" s="5" t="s">
        <v>291</v>
      </c>
      <c r="V56" s="16" t="s">
        <v>518</v>
      </c>
      <c r="W56" s="7" t="s">
        <v>798</v>
      </c>
      <c r="X56" s="7" t="s">
        <v>45</v>
      </c>
      <c r="Y56" s="5" t="s">
        <v>309</v>
      </c>
      <c r="Z56" s="5" t="s">
        <v>43</v>
      </c>
      <c r="AA56" s="7" t="s">
        <v>295</v>
      </c>
      <c r="AB56" s="7" t="s">
        <v>295</v>
      </c>
      <c r="AC56" s="7" t="s">
        <v>296</v>
      </c>
      <c r="AD56" s="7" t="s">
        <v>295</v>
      </c>
      <c r="AE56" s="7" t="s">
        <v>799</v>
      </c>
      <c r="AF56" s="6" t="s">
        <v>43</v>
      </c>
      <c r="AG56" s="6" t="s">
        <v>43</v>
      </c>
      <c r="AH56" s="6" t="s">
        <v>43</v>
      </c>
      <c r="AI56" s="6" t="s">
        <v>43</v>
      </c>
      <c r="AJ56" s="6" t="s">
        <v>43</v>
      </c>
    </row>
    <row r="57" spans="1:36" ht="61.2" x14ac:dyDescent="0.3">
      <c r="A57" s="16" t="s">
        <v>800</v>
      </c>
      <c r="B57" s="6" t="s">
        <v>801</v>
      </c>
      <c r="C57" s="6" t="s">
        <v>802</v>
      </c>
      <c r="D57" s="7" t="s">
        <v>301</v>
      </c>
      <c r="E57" s="16" t="s">
        <v>302</v>
      </c>
      <c r="F57" s="5" t="s">
        <v>22</v>
      </c>
      <c r="G57" s="6" t="s">
        <v>282</v>
      </c>
      <c r="H57" s="6" t="s">
        <v>283</v>
      </c>
      <c r="I57" s="6" t="s">
        <v>43</v>
      </c>
      <c r="J57" s="8" t="s">
        <v>285</v>
      </c>
      <c r="K57" s="5" t="s">
        <v>286</v>
      </c>
      <c r="L57" s="7" t="s">
        <v>287</v>
      </c>
      <c r="M57" s="9" t="s">
        <v>47</v>
      </c>
      <c r="N57" s="5" t="s">
        <v>48</v>
      </c>
      <c r="O57" s="19" t="s">
        <v>803</v>
      </c>
      <c r="P57" s="20">
        <v>45421.952672071799</v>
      </c>
      <c r="Q57" s="16" t="s">
        <v>804</v>
      </c>
      <c r="R57" s="17" t="s">
        <v>43</v>
      </c>
      <c r="S57" s="16" t="s">
        <v>346</v>
      </c>
      <c r="T57" s="16" t="s">
        <v>640</v>
      </c>
      <c r="U57" s="5" t="s">
        <v>805</v>
      </c>
      <c r="V57" s="16" t="s">
        <v>806</v>
      </c>
      <c r="W57" s="7" t="s">
        <v>807</v>
      </c>
      <c r="X57" s="7" t="s">
        <v>308</v>
      </c>
      <c r="Y57" s="5" t="s">
        <v>309</v>
      </c>
      <c r="Z57" s="5" t="s">
        <v>43</v>
      </c>
      <c r="AA57" s="7" t="s">
        <v>43</v>
      </c>
      <c r="AB57" s="7" t="s">
        <v>43</v>
      </c>
      <c r="AC57" s="7" t="s">
        <v>43</v>
      </c>
      <c r="AD57" s="7" t="s">
        <v>43</v>
      </c>
      <c r="AE57" s="7" t="s">
        <v>43</v>
      </c>
      <c r="AF57" s="6" t="s">
        <v>43</v>
      </c>
      <c r="AG57" s="6" t="s">
        <v>43</v>
      </c>
      <c r="AH57" s="6" t="s">
        <v>43</v>
      </c>
      <c r="AI57" s="6" t="s">
        <v>43</v>
      </c>
      <c r="AJ57" s="6" t="s">
        <v>43</v>
      </c>
    </row>
    <row r="58" spans="1:36" ht="61.2" x14ac:dyDescent="0.3">
      <c r="A58" s="16" t="s">
        <v>808</v>
      </c>
      <c r="B58" s="6" t="s">
        <v>809</v>
      </c>
      <c r="C58" s="6" t="s">
        <v>810</v>
      </c>
      <c r="D58" s="7" t="s">
        <v>592</v>
      </c>
      <c r="E58" s="16" t="s">
        <v>593</v>
      </c>
      <c r="F58" s="5" t="s">
        <v>22</v>
      </c>
      <c r="G58" s="6" t="s">
        <v>282</v>
      </c>
      <c r="H58" s="6" t="s">
        <v>283</v>
      </c>
      <c r="I58" s="6" t="s">
        <v>811</v>
      </c>
      <c r="J58" s="8" t="s">
        <v>285</v>
      </c>
      <c r="K58" s="5" t="s">
        <v>286</v>
      </c>
      <c r="L58" s="7" t="s">
        <v>287</v>
      </c>
      <c r="M58" s="9" t="s">
        <v>47</v>
      </c>
      <c r="N58" s="5" t="s">
        <v>48</v>
      </c>
      <c r="O58" s="19" t="s">
        <v>803</v>
      </c>
      <c r="P58" s="20">
        <v>45422.146007638898</v>
      </c>
      <c r="Q58" s="16" t="s">
        <v>812</v>
      </c>
      <c r="R58" s="17" t="s">
        <v>43</v>
      </c>
      <c r="S58" s="16" t="s">
        <v>72</v>
      </c>
      <c r="T58" s="16" t="s">
        <v>392</v>
      </c>
      <c r="U58" s="5" t="s">
        <v>291</v>
      </c>
      <c r="V58" s="16" t="s">
        <v>813</v>
      </c>
      <c r="W58" s="7" t="s">
        <v>814</v>
      </c>
      <c r="X58" s="7" t="s">
        <v>65</v>
      </c>
      <c r="Y58" s="5" t="s">
        <v>309</v>
      </c>
      <c r="Z58" s="5" t="s">
        <v>43</v>
      </c>
      <c r="AA58" s="7" t="s">
        <v>295</v>
      </c>
      <c r="AB58" s="7" t="s">
        <v>295</v>
      </c>
      <c r="AC58" s="7" t="s">
        <v>296</v>
      </c>
      <c r="AD58" s="7" t="s">
        <v>295</v>
      </c>
      <c r="AE58" s="7" t="s">
        <v>815</v>
      </c>
      <c r="AF58" s="6" t="s">
        <v>43</v>
      </c>
      <c r="AG58" s="6" t="s">
        <v>43</v>
      </c>
      <c r="AH58" s="6" t="s">
        <v>43</v>
      </c>
      <c r="AI58" s="6" t="s">
        <v>43</v>
      </c>
      <c r="AJ58" s="6" t="s">
        <v>43</v>
      </c>
    </row>
    <row r="59" spans="1:36" ht="40.799999999999997" x14ac:dyDescent="0.3">
      <c r="A59" s="16" t="s">
        <v>816</v>
      </c>
      <c r="B59" s="6" t="s">
        <v>817</v>
      </c>
      <c r="C59" s="6" t="s">
        <v>818</v>
      </c>
      <c r="D59" s="7" t="s">
        <v>819</v>
      </c>
      <c r="E59" s="16" t="s">
        <v>820</v>
      </c>
      <c r="F59" s="5" t="s">
        <v>22</v>
      </c>
      <c r="G59" s="6" t="s">
        <v>282</v>
      </c>
      <c r="H59" s="6" t="s">
        <v>283</v>
      </c>
      <c r="I59" s="6" t="s">
        <v>43</v>
      </c>
      <c r="J59" s="8" t="s">
        <v>285</v>
      </c>
      <c r="K59" s="5" t="s">
        <v>286</v>
      </c>
      <c r="L59" s="7" t="s">
        <v>287</v>
      </c>
      <c r="M59" s="9" t="s">
        <v>47</v>
      </c>
      <c r="N59" s="5" t="s">
        <v>48</v>
      </c>
      <c r="O59" s="19" t="s">
        <v>821</v>
      </c>
      <c r="P59" s="20">
        <v>45421.2186273958</v>
      </c>
      <c r="Q59" s="16" t="s">
        <v>822</v>
      </c>
      <c r="R59" s="17" t="s">
        <v>43</v>
      </c>
      <c r="S59" s="16" t="s">
        <v>72</v>
      </c>
      <c r="T59" s="16" t="s">
        <v>338</v>
      </c>
      <c r="U59" s="5" t="s">
        <v>291</v>
      </c>
      <c r="V59" s="16" t="s">
        <v>813</v>
      </c>
      <c r="W59" s="7" t="s">
        <v>823</v>
      </c>
      <c r="X59" s="7" t="s">
        <v>45</v>
      </c>
      <c r="Y59" s="5" t="s">
        <v>309</v>
      </c>
      <c r="Z59" s="5" t="s">
        <v>43</v>
      </c>
      <c r="AA59" s="7" t="s">
        <v>43</v>
      </c>
      <c r="AB59" s="7" t="s">
        <v>43</v>
      </c>
      <c r="AC59" s="7" t="s">
        <v>43</v>
      </c>
      <c r="AD59" s="7" t="s">
        <v>43</v>
      </c>
      <c r="AE59" s="7" t="s">
        <v>43</v>
      </c>
      <c r="AF59" s="6" t="s">
        <v>43</v>
      </c>
      <c r="AG59" s="6" t="s">
        <v>43</v>
      </c>
      <c r="AH59" s="6" t="s">
        <v>43</v>
      </c>
      <c r="AI59" s="6" t="s">
        <v>43</v>
      </c>
      <c r="AJ59" s="6" t="s">
        <v>43</v>
      </c>
    </row>
    <row r="60" spans="1:36" ht="71.400000000000006" x14ac:dyDescent="0.3">
      <c r="A60" s="16" t="s">
        <v>824</v>
      </c>
      <c r="B60" s="6" t="s">
        <v>825</v>
      </c>
      <c r="C60" s="6" t="s">
        <v>826</v>
      </c>
      <c r="D60" s="7" t="s">
        <v>827</v>
      </c>
      <c r="E60" s="16" t="s">
        <v>828</v>
      </c>
      <c r="F60" s="5" t="s">
        <v>22</v>
      </c>
      <c r="G60" s="6" t="s">
        <v>282</v>
      </c>
      <c r="H60" s="6" t="s">
        <v>283</v>
      </c>
      <c r="I60" s="6" t="s">
        <v>43</v>
      </c>
      <c r="J60" s="8" t="s">
        <v>285</v>
      </c>
      <c r="K60" s="5" t="s">
        <v>286</v>
      </c>
      <c r="L60" s="7" t="s">
        <v>287</v>
      </c>
      <c r="M60" s="9" t="s">
        <v>47</v>
      </c>
      <c r="N60" s="5" t="s">
        <v>48</v>
      </c>
      <c r="O60" s="19" t="s">
        <v>829</v>
      </c>
      <c r="P60" s="20">
        <v>45422.166750312499</v>
      </c>
      <c r="Q60" s="16" t="s">
        <v>830</v>
      </c>
      <c r="R60" s="17" t="s">
        <v>43</v>
      </c>
      <c r="S60" s="16" t="s">
        <v>72</v>
      </c>
      <c r="T60" s="16" t="s">
        <v>338</v>
      </c>
      <c r="U60" s="5" t="s">
        <v>291</v>
      </c>
      <c r="V60" s="16" t="s">
        <v>813</v>
      </c>
      <c r="W60" s="7" t="s">
        <v>831</v>
      </c>
      <c r="X60" s="7" t="s">
        <v>45</v>
      </c>
      <c r="Y60" s="5" t="s">
        <v>309</v>
      </c>
      <c r="Z60" s="5" t="s">
        <v>43</v>
      </c>
      <c r="AA60" s="7" t="s">
        <v>43</v>
      </c>
      <c r="AB60" s="7" t="s">
        <v>43</v>
      </c>
      <c r="AC60" s="7" t="s">
        <v>43</v>
      </c>
      <c r="AD60" s="7" t="s">
        <v>43</v>
      </c>
      <c r="AE60" s="7" t="s">
        <v>43</v>
      </c>
      <c r="AF60" s="6" t="s">
        <v>43</v>
      </c>
      <c r="AG60" s="6" t="s">
        <v>43</v>
      </c>
      <c r="AH60" s="6" t="s">
        <v>43</v>
      </c>
      <c r="AI60" s="6" t="s">
        <v>43</v>
      </c>
      <c r="AJ60" s="6" t="s">
        <v>43</v>
      </c>
    </row>
    <row r="61" spans="1:36" ht="51" x14ac:dyDescent="0.3">
      <c r="A61" s="16" t="s">
        <v>832</v>
      </c>
      <c r="B61" s="6" t="s">
        <v>636</v>
      </c>
      <c r="C61" s="6" t="s">
        <v>833</v>
      </c>
      <c r="D61" s="7" t="s">
        <v>834</v>
      </c>
      <c r="E61" s="16" t="s">
        <v>835</v>
      </c>
      <c r="F61" s="5" t="s">
        <v>22</v>
      </c>
      <c r="G61" s="6" t="s">
        <v>282</v>
      </c>
      <c r="H61" s="6" t="s">
        <v>283</v>
      </c>
      <c r="I61" s="6" t="s">
        <v>836</v>
      </c>
      <c r="J61" s="8" t="s">
        <v>285</v>
      </c>
      <c r="K61" s="5" t="s">
        <v>286</v>
      </c>
      <c r="L61" s="7" t="s">
        <v>287</v>
      </c>
      <c r="M61" s="9" t="s">
        <v>47</v>
      </c>
      <c r="N61" s="5" t="s">
        <v>48</v>
      </c>
      <c r="O61" s="19" t="s">
        <v>837</v>
      </c>
      <c r="P61" s="20">
        <v>45422.287054398097</v>
      </c>
      <c r="Q61" s="16" t="s">
        <v>838</v>
      </c>
      <c r="R61" s="17" t="s">
        <v>43</v>
      </c>
      <c r="S61" s="16" t="s">
        <v>72</v>
      </c>
      <c r="T61" s="16" t="s">
        <v>338</v>
      </c>
      <c r="U61" s="5" t="s">
        <v>291</v>
      </c>
      <c r="V61" s="16" t="s">
        <v>105</v>
      </c>
      <c r="W61" s="7" t="s">
        <v>839</v>
      </c>
      <c r="X61" s="7" t="s">
        <v>45</v>
      </c>
      <c r="Y61" s="5" t="s">
        <v>309</v>
      </c>
      <c r="Z61" s="5" t="s">
        <v>43</v>
      </c>
      <c r="AA61" s="7" t="s">
        <v>295</v>
      </c>
      <c r="AB61" s="7" t="s">
        <v>295</v>
      </c>
      <c r="AC61" s="7" t="s">
        <v>296</v>
      </c>
      <c r="AD61" s="7" t="s">
        <v>295</v>
      </c>
      <c r="AE61" s="7" t="s">
        <v>840</v>
      </c>
      <c r="AF61" s="6" t="s">
        <v>43</v>
      </c>
      <c r="AG61" s="6" t="s">
        <v>43</v>
      </c>
      <c r="AH61" s="6" t="s">
        <v>43</v>
      </c>
      <c r="AI61" s="6" t="s">
        <v>43</v>
      </c>
      <c r="AJ61" s="6" t="s">
        <v>43</v>
      </c>
    </row>
    <row r="62" spans="1:36" ht="51" x14ac:dyDescent="0.3">
      <c r="A62" s="16" t="s">
        <v>841</v>
      </c>
      <c r="B62" s="6" t="s">
        <v>842</v>
      </c>
      <c r="C62" s="6" t="s">
        <v>843</v>
      </c>
      <c r="D62" s="7" t="s">
        <v>844</v>
      </c>
      <c r="E62" s="16" t="s">
        <v>845</v>
      </c>
      <c r="F62" s="5" t="s">
        <v>22</v>
      </c>
      <c r="G62" s="6" t="s">
        <v>282</v>
      </c>
      <c r="H62" s="6" t="s">
        <v>283</v>
      </c>
      <c r="I62" s="6" t="s">
        <v>846</v>
      </c>
      <c r="J62" s="8" t="s">
        <v>285</v>
      </c>
      <c r="K62" s="5" t="s">
        <v>286</v>
      </c>
      <c r="L62" s="7" t="s">
        <v>287</v>
      </c>
      <c r="M62" s="9" t="s">
        <v>47</v>
      </c>
      <c r="N62" s="5" t="s">
        <v>48</v>
      </c>
      <c r="O62" s="19" t="s">
        <v>847</v>
      </c>
      <c r="P62" s="20">
        <v>45421.878990196798</v>
      </c>
      <c r="Q62" s="16" t="s">
        <v>848</v>
      </c>
      <c r="R62" s="17" t="s">
        <v>43</v>
      </c>
      <c r="S62" s="16" t="s">
        <v>72</v>
      </c>
      <c r="T62" s="16" t="s">
        <v>640</v>
      </c>
      <c r="U62" s="5" t="s">
        <v>291</v>
      </c>
      <c r="V62" s="16" t="s">
        <v>105</v>
      </c>
      <c r="W62" s="7" t="s">
        <v>849</v>
      </c>
      <c r="X62" s="7" t="s">
        <v>45</v>
      </c>
      <c r="Y62" s="5" t="s">
        <v>309</v>
      </c>
      <c r="Z62" s="5" t="s">
        <v>43</v>
      </c>
      <c r="AA62" s="7" t="s">
        <v>295</v>
      </c>
      <c r="AB62" s="7" t="s">
        <v>295</v>
      </c>
      <c r="AC62" s="7" t="s">
        <v>296</v>
      </c>
      <c r="AD62" s="7" t="s">
        <v>296</v>
      </c>
      <c r="AE62" s="7" t="s">
        <v>850</v>
      </c>
      <c r="AF62" s="6" t="s">
        <v>43</v>
      </c>
      <c r="AG62" s="6" t="s">
        <v>43</v>
      </c>
      <c r="AH62" s="6" t="s">
        <v>43</v>
      </c>
      <c r="AI62" s="6" t="s">
        <v>43</v>
      </c>
      <c r="AJ62" s="6" t="s">
        <v>43</v>
      </c>
    </row>
    <row r="63" spans="1:36" ht="51" x14ac:dyDescent="0.3">
      <c r="A63" s="16" t="s">
        <v>851</v>
      </c>
      <c r="B63" s="6" t="s">
        <v>842</v>
      </c>
      <c r="C63" s="6" t="s">
        <v>843</v>
      </c>
      <c r="D63" s="7" t="s">
        <v>844</v>
      </c>
      <c r="E63" s="16" t="s">
        <v>845</v>
      </c>
      <c r="F63" s="5" t="s">
        <v>22</v>
      </c>
      <c r="G63" s="6" t="s">
        <v>282</v>
      </c>
      <c r="H63" s="6" t="s">
        <v>283</v>
      </c>
      <c r="I63" s="6" t="s">
        <v>846</v>
      </c>
      <c r="J63" s="8" t="s">
        <v>285</v>
      </c>
      <c r="K63" s="5" t="s">
        <v>286</v>
      </c>
      <c r="L63" s="7" t="s">
        <v>287</v>
      </c>
      <c r="M63" s="9" t="s">
        <v>47</v>
      </c>
      <c r="N63" s="5" t="s">
        <v>48</v>
      </c>
      <c r="O63" s="19" t="s">
        <v>847</v>
      </c>
      <c r="P63" s="20">
        <v>45421.878990740697</v>
      </c>
      <c r="Q63" s="16" t="s">
        <v>852</v>
      </c>
      <c r="R63" s="17" t="s">
        <v>43</v>
      </c>
      <c r="S63" s="16" t="s">
        <v>72</v>
      </c>
      <c r="T63" s="16" t="s">
        <v>338</v>
      </c>
      <c r="U63" s="5" t="s">
        <v>291</v>
      </c>
      <c r="V63" s="16" t="s">
        <v>105</v>
      </c>
      <c r="W63" s="7" t="s">
        <v>853</v>
      </c>
      <c r="X63" s="7" t="s">
        <v>45</v>
      </c>
      <c r="Y63" s="5" t="s">
        <v>309</v>
      </c>
      <c r="Z63" s="5" t="s">
        <v>43</v>
      </c>
      <c r="AA63" s="7" t="s">
        <v>295</v>
      </c>
      <c r="AB63" s="7" t="s">
        <v>295</v>
      </c>
      <c r="AC63" s="7" t="s">
        <v>296</v>
      </c>
      <c r="AD63" s="7" t="s">
        <v>295</v>
      </c>
      <c r="AE63" s="7" t="s">
        <v>854</v>
      </c>
      <c r="AF63" s="6" t="s">
        <v>43</v>
      </c>
      <c r="AG63" s="6" t="s">
        <v>43</v>
      </c>
      <c r="AH63" s="6" t="s">
        <v>43</v>
      </c>
      <c r="AI63" s="6" t="s">
        <v>43</v>
      </c>
      <c r="AJ63" s="6" t="s">
        <v>43</v>
      </c>
    </row>
    <row r="64" spans="1:36" ht="61.2" x14ac:dyDescent="0.3">
      <c r="A64" s="16" t="s">
        <v>855</v>
      </c>
      <c r="B64" s="6" t="s">
        <v>801</v>
      </c>
      <c r="C64" s="6" t="s">
        <v>856</v>
      </c>
      <c r="D64" s="7" t="s">
        <v>844</v>
      </c>
      <c r="E64" s="16" t="s">
        <v>845</v>
      </c>
      <c r="F64" s="5" t="s">
        <v>22</v>
      </c>
      <c r="G64" s="6" t="s">
        <v>282</v>
      </c>
      <c r="H64" s="6" t="s">
        <v>283</v>
      </c>
      <c r="I64" s="6" t="s">
        <v>857</v>
      </c>
      <c r="J64" s="8" t="s">
        <v>285</v>
      </c>
      <c r="K64" s="5" t="s">
        <v>286</v>
      </c>
      <c r="L64" s="7" t="s">
        <v>287</v>
      </c>
      <c r="M64" s="9" t="s">
        <v>47</v>
      </c>
      <c r="N64" s="5" t="s">
        <v>48</v>
      </c>
      <c r="O64" s="19" t="s">
        <v>858</v>
      </c>
      <c r="P64" s="20">
        <v>45421.878990740697</v>
      </c>
      <c r="Q64" s="16" t="s">
        <v>859</v>
      </c>
      <c r="R64" s="17" t="s">
        <v>43</v>
      </c>
      <c r="S64" s="16" t="s">
        <v>72</v>
      </c>
      <c r="T64" s="16" t="s">
        <v>640</v>
      </c>
      <c r="U64" s="5" t="s">
        <v>291</v>
      </c>
      <c r="V64" s="16" t="s">
        <v>806</v>
      </c>
      <c r="W64" s="7" t="s">
        <v>860</v>
      </c>
      <c r="X64" s="7" t="s">
        <v>293</v>
      </c>
      <c r="Y64" s="5" t="s">
        <v>349</v>
      </c>
      <c r="Z64" s="5" t="s">
        <v>43</v>
      </c>
      <c r="AA64" s="7" t="s">
        <v>295</v>
      </c>
      <c r="AB64" s="7" t="s">
        <v>295</v>
      </c>
      <c r="AC64" s="7" t="s">
        <v>296</v>
      </c>
      <c r="AD64" s="7" t="s">
        <v>296</v>
      </c>
      <c r="AE64" s="7" t="s">
        <v>861</v>
      </c>
      <c r="AF64" s="6" t="s">
        <v>43</v>
      </c>
      <c r="AG64" s="6" t="s">
        <v>43</v>
      </c>
      <c r="AH64" s="6" t="s">
        <v>43</v>
      </c>
      <c r="AI64" s="6" t="s">
        <v>43</v>
      </c>
      <c r="AJ64" s="6" t="s">
        <v>43</v>
      </c>
    </row>
    <row r="65" spans="1:36" ht="61.2" x14ac:dyDescent="0.3">
      <c r="A65" s="16" t="s">
        <v>862</v>
      </c>
      <c r="B65" s="6" t="s">
        <v>801</v>
      </c>
      <c r="C65" s="6" t="s">
        <v>856</v>
      </c>
      <c r="D65" s="7" t="s">
        <v>844</v>
      </c>
      <c r="E65" s="16" t="s">
        <v>845</v>
      </c>
      <c r="F65" s="5" t="s">
        <v>22</v>
      </c>
      <c r="G65" s="6" t="s">
        <v>282</v>
      </c>
      <c r="H65" s="6" t="s">
        <v>283</v>
      </c>
      <c r="I65" s="6" t="s">
        <v>857</v>
      </c>
      <c r="J65" s="8" t="s">
        <v>285</v>
      </c>
      <c r="K65" s="5" t="s">
        <v>286</v>
      </c>
      <c r="L65" s="7" t="s">
        <v>287</v>
      </c>
      <c r="M65" s="9" t="s">
        <v>47</v>
      </c>
      <c r="N65" s="5" t="s">
        <v>48</v>
      </c>
      <c r="O65" s="19" t="s">
        <v>863</v>
      </c>
      <c r="P65" s="20">
        <v>45421.878990937497</v>
      </c>
      <c r="Q65" s="16" t="s">
        <v>864</v>
      </c>
      <c r="R65" s="17" t="s">
        <v>43</v>
      </c>
      <c r="S65" s="16" t="s">
        <v>72</v>
      </c>
      <c r="T65" s="16" t="s">
        <v>640</v>
      </c>
      <c r="U65" s="5" t="s">
        <v>291</v>
      </c>
      <c r="V65" s="16" t="s">
        <v>105</v>
      </c>
      <c r="W65" s="7" t="s">
        <v>865</v>
      </c>
      <c r="X65" s="7" t="s">
        <v>308</v>
      </c>
      <c r="Y65" s="5" t="s">
        <v>309</v>
      </c>
      <c r="Z65" s="5" t="s">
        <v>43</v>
      </c>
      <c r="AA65" s="7" t="s">
        <v>295</v>
      </c>
      <c r="AB65" s="7" t="s">
        <v>295</v>
      </c>
      <c r="AC65" s="7" t="s">
        <v>296</v>
      </c>
      <c r="AD65" s="7" t="s">
        <v>296</v>
      </c>
      <c r="AE65" s="7" t="s">
        <v>861</v>
      </c>
      <c r="AF65" s="6" t="s">
        <v>43</v>
      </c>
      <c r="AG65" s="6" t="s">
        <v>43</v>
      </c>
      <c r="AH65" s="6" t="s">
        <v>43</v>
      </c>
      <c r="AI65" s="6" t="s">
        <v>43</v>
      </c>
      <c r="AJ65" s="6" t="s">
        <v>43</v>
      </c>
    </row>
    <row r="66" spans="1:36" ht="61.2" x14ac:dyDescent="0.3">
      <c r="A66" s="16" t="s">
        <v>866</v>
      </c>
      <c r="B66" s="6" t="s">
        <v>867</v>
      </c>
      <c r="C66" s="6" t="s">
        <v>868</v>
      </c>
      <c r="D66" s="7" t="s">
        <v>869</v>
      </c>
      <c r="E66" s="16" t="s">
        <v>870</v>
      </c>
      <c r="F66" s="5" t="s">
        <v>22</v>
      </c>
      <c r="G66" s="6" t="s">
        <v>282</v>
      </c>
      <c r="H66" s="6" t="s">
        <v>283</v>
      </c>
      <c r="I66" s="6" t="s">
        <v>871</v>
      </c>
      <c r="J66" s="8" t="s">
        <v>285</v>
      </c>
      <c r="K66" s="5" t="s">
        <v>286</v>
      </c>
      <c r="L66" s="7" t="s">
        <v>287</v>
      </c>
      <c r="M66" s="9" t="s">
        <v>47</v>
      </c>
      <c r="N66" s="5" t="s">
        <v>48</v>
      </c>
      <c r="O66" s="19" t="s">
        <v>863</v>
      </c>
      <c r="P66" s="20">
        <v>45412.455571724502</v>
      </c>
      <c r="Q66" s="16" t="s">
        <v>872</v>
      </c>
      <c r="R66" s="17" t="s">
        <v>43</v>
      </c>
      <c r="S66" s="16" t="s">
        <v>72</v>
      </c>
      <c r="T66" s="16" t="s">
        <v>290</v>
      </c>
      <c r="U66" s="5" t="s">
        <v>291</v>
      </c>
      <c r="V66" s="16" t="s">
        <v>660</v>
      </c>
      <c r="W66" s="7" t="s">
        <v>873</v>
      </c>
      <c r="X66" s="7" t="s">
        <v>45</v>
      </c>
      <c r="Y66" s="5" t="s">
        <v>309</v>
      </c>
      <c r="Z66" s="5" t="s">
        <v>43</v>
      </c>
      <c r="AA66" s="7" t="s">
        <v>295</v>
      </c>
      <c r="AB66" s="7" t="s">
        <v>295</v>
      </c>
      <c r="AC66" s="7" t="s">
        <v>296</v>
      </c>
      <c r="AD66" s="7" t="s">
        <v>295</v>
      </c>
      <c r="AE66" s="7" t="s">
        <v>874</v>
      </c>
      <c r="AF66" s="6" t="s">
        <v>43</v>
      </c>
      <c r="AG66" s="6" t="s">
        <v>43</v>
      </c>
      <c r="AH66" s="6" t="s">
        <v>43</v>
      </c>
      <c r="AI66" s="6" t="s">
        <v>43</v>
      </c>
      <c r="AJ66" s="6" t="s">
        <v>43</v>
      </c>
    </row>
    <row r="67" spans="1:36" ht="91.8" x14ac:dyDescent="0.3">
      <c r="A67" s="16" t="s">
        <v>892</v>
      </c>
      <c r="B67" s="6" t="s">
        <v>893</v>
      </c>
      <c r="C67" s="6" t="s">
        <v>894</v>
      </c>
      <c r="D67" s="7" t="s">
        <v>895</v>
      </c>
      <c r="E67" s="16" t="s">
        <v>896</v>
      </c>
      <c r="F67" s="5" t="s">
        <v>22</v>
      </c>
      <c r="G67" s="6" t="s">
        <v>282</v>
      </c>
      <c r="H67" s="6" t="s">
        <v>283</v>
      </c>
      <c r="I67" s="6" t="s">
        <v>897</v>
      </c>
      <c r="J67" s="8" t="s">
        <v>188</v>
      </c>
      <c r="K67" s="5" t="s">
        <v>189</v>
      </c>
      <c r="L67" s="7" t="s">
        <v>190</v>
      </c>
      <c r="M67" s="9" t="s">
        <v>47</v>
      </c>
      <c r="N67" s="5" t="s">
        <v>48</v>
      </c>
      <c r="O67" s="19" t="s">
        <v>881</v>
      </c>
      <c r="P67" s="20">
        <v>45422.276298530101</v>
      </c>
      <c r="Q67" s="16" t="s">
        <v>898</v>
      </c>
      <c r="R67" s="17" t="s">
        <v>43</v>
      </c>
      <c r="S67" s="16" t="s">
        <v>182</v>
      </c>
      <c r="T67" s="16" t="s">
        <v>290</v>
      </c>
      <c r="U67" s="5" t="s">
        <v>291</v>
      </c>
      <c r="V67" s="16" t="s">
        <v>891</v>
      </c>
      <c r="W67" s="7" t="s">
        <v>899</v>
      </c>
      <c r="X67" s="7" t="s">
        <v>57</v>
      </c>
      <c r="Y67" s="5" t="s">
        <v>294</v>
      </c>
      <c r="Z67" s="5" t="s">
        <v>43</v>
      </c>
      <c r="AA67" s="7" t="s">
        <v>295</v>
      </c>
      <c r="AB67" s="7" t="s">
        <v>295</v>
      </c>
      <c r="AC67" s="7" t="s">
        <v>296</v>
      </c>
      <c r="AD67" s="7" t="s">
        <v>295</v>
      </c>
      <c r="AE67" s="7" t="s">
        <v>900</v>
      </c>
      <c r="AF67" s="6" t="s">
        <v>43</v>
      </c>
      <c r="AG67" s="6" t="s">
        <v>43</v>
      </c>
      <c r="AH67" s="6" t="s">
        <v>43</v>
      </c>
      <c r="AI67" s="6" t="s">
        <v>43</v>
      </c>
      <c r="AJ67" s="6" t="s">
        <v>43</v>
      </c>
    </row>
    <row r="68" spans="1:36" ht="91.8" x14ac:dyDescent="0.3">
      <c r="A68" s="16" t="s">
        <v>918</v>
      </c>
      <c r="B68" s="6" t="s">
        <v>919</v>
      </c>
      <c r="C68" s="6" t="s">
        <v>920</v>
      </c>
      <c r="D68" s="7" t="s">
        <v>921</v>
      </c>
      <c r="E68" s="16" t="s">
        <v>922</v>
      </c>
      <c r="F68" s="5" t="s">
        <v>22</v>
      </c>
      <c r="G68" s="6" t="s">
        <v>43</v>
      </c>
      <c r="H68" s="6" t="s">
        <v>43</v>
      </c>
      <c r="I68" s="6" t="s">
        <v>923</v>
      </c>
      <c r="J68" s="8" t="s">
        <v>96</v>
      </c>
      <c r="K68" s="5" t="s">
        <v>97</v>
      </c>
      <c r="L68" s="7" t="s">
        <v>98</v>
      </c>
      <c r="M68" s="9" t="s">
        <v>47</v>
      </c>
      <c r="N68" s="5" t="s">
        <v>48</v>
      </c>
      <c r="O68" s="19" t="s">
        <v>924</v>
      </c>
      <c r="P68" s="20">
        <v>45422.268567326399</v>
      </c>
      <c r="Q68" s="16" t="s">
        <v>925</v>
      </c>
      <c r="R68" s="17" t="s">
        <v>43</v>
      </c>
      <c r="S68" s="16" t="s">
        <v>72</v>
      </c>
      <c r="T68" s="16" t="s">
        <v>392</v>
      </c>
      <c r="U68" s="5" t="s">
        <v>291</v>
      </c>
      <c r="V68" s="16" t="s">
        <v>136</v>
      </c>
      <c r="W68" s="7" t="s">
        <v>926</v>
      </c>
      <c r="X68" s="7" t="s">
        <v>308</v>
      </c>
      <c r="Y68" s="5" t="s">
        <v>309</v>
      </c>
      <c r="Z68" s="5" t="s">
        <v>43</v>
      </c>
      <c r="AA68" s="7" t="s">
        <v>295</v>
      </c>
      <c r="AB68" s="7" t="s">
        <v>295</v>
      </c>
      <c r="AC68" s="7" t="s">
        <v>296</v>
      </c>
      <c r="AD68" s="7" t="s">
        <v>295</v>
      </c>
      <c r="AE68" s="7" t="s">
        <v>927</v>
      </c>
      <c r="AF68" s="6" t="s">
        <v>43</v>
      </c>
      <c r="AG68" s="6" t="s">
        <v>43</v>
      </c>
      <c r="AH68" s="6" t="s">
        <v>43</v>
      </c>
      <c r="AI68" s="6" t="s">
        <v>43</v>
      </c>
      <c r="AJ68" s="6" t="s">
        <v>43</v>
      </c>
    </row>
    <row r="69" spans="1:36" ht="102" x14ac:dyDescent="0.3">
      <c r="A69" s="16" t="s">
        <v>928</v>
      </c>
      <c r="B69" s="6" t="s">
        <v>929</v>
      </c>
      <c r="C69" s="6" t="s">
        <v>920</v>
      </c>
      <c r="D69" s="7" t="s">
        <v>921</v>
      </c>
      <c r="E69" s="16" t="s">
        <v>922</v>
      </c>
      <c r="F69" s="5" t="s">
        <v>22</v>
      </c>
      <c r="G69" s="6" t="s">
        <v>43</v>
      </c>
      <c r="H69" s="6" t="s">
        <v>43</v>
      </c>
      <c r="I69" s="6" t="s">
        <v>930</v>
      </c>
      <c r="J69" s="8" t="s">
        <v>96</v>
      </c>
      <c r="K69" s="5" t="s">
        <v>97</v>
      </c>
      <c r="L69" s="7" t="s">
        <v>98</v>
      </c>
      <c r="M69" s="9" t="s">
        <v>47</v>
      </c>
      <c r="N69" s="5" t="s">
        <v>48</v>
      </c>
      <c r="O69" s="19" t="s">
        <v>931</v>
      </c>
      <c r="P69" s="20">
        <v>45422.268567129599</v>
      </c>
      <c r="Q69" s="16" t="s">
        <v>932</v>
      </c>
      <c r="R69" s="17" t="s">
        <v>43</v>
      </c>
      <c r="S69" s="16" t="s">
        <v>72</v>
      </c>
      <c r="T69" s="16" t="s">
        <v>460</v>
      </c>
      <c r="U69" s="5" t="s">
        <v>291</v>
      </c>
      <c r="V69" s="16" t="s">
        <v>136</v>
      </c>
      <c r="W69" s="7" t="s">
        <v>933</v>
      </c>
      <c r="X69" s="7" t="s">
        <v>308</v>
      </c>
      <c r="Y69" s="5" t="s">
        <v>309</v>
      </c>
      <c r="Z69" s="5" t="s">
        <v>43</v>
      </c>
      <c r="AA69" s="7" t="s">
        <v>295</v>
      </c>
      <c r="AB69" s="7" t="s">
        <v>295</v>
      </c>
      <c r="AC69" s="7" t="s">
        <v>296</v>
      </c>
      <c r="AD69" s="7" t="s">
        <v>295</v>
      </c>
      <c r="AE69" s="7" t="s">
        <v>934</v>
      </c>
      <c r="AF69" s="6" t="s">
        <v>43</v>
      </c>
      <c r="AG69" s="6" t="s">
        <v>43</v>
      </c>
      <c r="AH69" s="6" t="s">
        <v>43</v>
      </c>
      <c r="AI69" s="6" t="s">
        <v>43</v>
      </c>
      <c r="AJ69" s="6" t="s">
        <v>43</v>
      </c>
    </row>
    <row r="70" spans="1:36" ht="20.399999999999999" x14ac:dyDescent="0.3">
      <c r="A70" s="16" t="s">
        <v>935</v>
      </c>
      <c r="B70" s="6" t="s">
        <v>936</v>
      </c>
      <c r="C70" s="6" t="s">
        <v>937</v>
      </c>
      <c r="D70" s="7" t="s">
        <v>921</v>
      </c>
      <c r="E70" s="16" t="s">
        <v>922</v>
      </c>
      <c r="F70" s="5" t="s">
        <v>22</v>
      </c>
      <c r="G70" s="6" t="s">
        <v>43</v>
      </c>
      <c r="H70" s="6" t="s">
        <v>43</v>
      </c>
      <c r="I70" s="6" t="s">
        <v>43</v>
      </c>
      <c r="J70" s="8" t="s">
        <v>96</v>
      </c>
      <c r="K70" s="5" t="s">
        <v>97</v>
      </c>
      <c r="L70" s="7" t="s">
        <v>98</v>
      </c>
      <c r="M70" s="9" t="s">
        <v>47</v>
      </c>
      <c r="N70" s="5" t="s">
        <v>48</v>
      </c>
      <c r="O70" s="19" t="s">
        <v>938</v>
      </c>
      <c r="P70" s="20">
        <v>45422.268566979197</v>
      </c>
      <c r="Q70" s="16" t="s">
        <v>939</v>
      </c>
      <c r="R70" s="17" t="s">
        <v>43</v>
      </c>
      <c r="S70" s="16" t="s">
        <v>72</v>
      </c>
      <c r="T70" s="16" t="s">
        <v>290</v>
      </c>
      <c r="U70" s="5" t="s">
        <v>291</v>
      </c>
      <c r="V70" s="16" t="s">
        <v>136</v>
      </c>
      <c r="W70" s="7" t="s">
        <v>940</v>
      </c>
      <c r="X70" s="7" t="s">
        <v>308</v>
      </c>
      <c r="Y70" s="5" t="s">
        <v>309</v>
      </c>
      <c r="Z70" s="5" t="s">
        <v>43</v>
      </c>
      <c r="AA70" s="7" t="s">
        <v>43</v>
      </c>
      <c r="AB70" s="7" t="s">
        <v>43</v>
      </c>
      <c r="AC70" s="7" t="s">
        <v>43</v>
      </c>
      <c r="AD70" s="7" t="s">
        <v>43</v>
      </c>
      <c r="AE70" s="7" t="s">
        <v>43</v>
      </c>
      <c r="AF70" s="6" t="s">
        <v>43</v>
      </c>
      <c r="AG70" s="6" t="s">
        <v>43</v>
      </c>
      <c r="AH70" s="6" t="s">
        <v>43</v>
      </c>
      <c r="AI70" s="6" t="s">
        <v>43</v>
      </c>
      <c r="AJ70" s="6" t="s">
        <v>43</v>
      </c>
    </row>
    <row r="71" spans="1:36" ht="30.6" x14ac:dyDescent="0.3">
      <c r="A71" s="16" t="s">
        <v>971</v>
      </c>
      <c r="B71" s="6" t="s">
        <v>972</v>
      </c>
      <c r="C71" s="6" t="s">
        <v>969</v>
      </c>
      <c r="D71" s="7" t="s">
        <v>666</v>
      </c>
      <c r="E71" s="16" t="s">
        <v>667</v>
      </c>
      <c r="F71" s="5" t="s">
        <v>22</v>
      </c>
      <c r="G71" s="6" t="s">
        <v>43</v>
      </c>
      <c r="H71" s="6" t="s">
        <v>43</v>
      </c>
      <c r="I71" s="6" t="s">
        <v>43</v>
      </c>
      <c r="J71" s="8" t="s">
        <v>96</v>
      </c>
      <c r="K71" s="5" t="s">
        <v>97</v>
      </c>
      <c r="L71" s="7" t="s">
        <v>98</v>
      </c>
      <c r="M71" s="9" t="s">
        <v>47</v>
      </c>
      <c r="N71" s="5" t="s">
        <v>48</v>
      </c>
      <c r="O71" s="19" t="s">
        <v>973</v>
      </c>
      <c r="P71" s="20">
        <v>45422.283759224498</v>
      </c>
      <c r="Q71" s="16" t="s">
        <v>43</v>
      </c>
      <c r="R71" s="17" t="s">
        <v>43</v>
      </c>
      <c r="S71" s="16" t="s">
        <v>72</v>
      </c>
      <c r="T71" s="16" t="s">
        <v>392</v>
      </c>
      <c r="U71" s="5" t="s">
        <v>291</v>
      </c>
      <c r="V71" s="16" t="s">
        <v>974</v>
      </c>
      <c r="W71" s="7" t="s">
        <v>975</v>
      </c>
      <c r="X71" s="7" t="s">
        <v>43</v>
      </c>
      <c r="Y71" s="5" t="s">
        <v>309</v>
      </c>
      <c r="Z71" s="5" t="s">
        <v>43</v>
      </c>
      <c r="AA71" s="7" t="s">
        <v>43</v>
      </c>
      <c r="AB71" s="7" t="s">
        <v>43</v>
      </c>
      <c r="AC71" s="7" t="s">
        <v>43</v>
      </c>
      <c r="AD71" s="7" t="s">
        <v>43</v>
      </c>
      <c r="AE71" s="7" t="s">
        <v>43</v>
      </c>
      <c r="AF71" s="6" t="s">
        <v>43</v>
      </c>
      <c r="AG71" s="6" t="s">
        <v>43</v>
      </c>
      <c r="AH71" s="6" t="s">
        <v>43</v>
      </c>
      <c r="AI71" s="6" t="s">
        <v>43</v>
      </c>
      <c r="AJ71" s="6" t="s">
        <v>43</v>
      </c>
    </row>
    <row r="72" spans="1:36" ht="30.6" x14ac:dyDescent="0.3">
      <c r="A72" s="16" t="s">
        <v>976</v>
      </c>
      <c r="B72" s="6" t="s">
        <v>977</v>
      </c>
      <c r="C72" s="6" t="s">
        <v>969</v>
      </c>
      <c r="D72" s="7" t="s">
        <v>666</v>
      </c>
      <c r="E72" s="16" t="s">
        <v>667</v>
      </c>
      <c r="F72" s="5" t="s">
        <v>22</v>
      </c>
      <c r="G72" s="6" t="s">
        <v>43</v>
      </c>
      <c r="H72" s="6" t="s">
        <v>43</v>
      </c>
      <c r="I72" s="6" t="s">
        <v>43</v>
      </c>
      <c r="J72" s="8" t="s">
        <v>96</v>
      </c>
      <c r="K72" s="5" t="s">
        <v>97</v>
      </c>
      <c r="L72" s="7" t="s">
        <v>98</v>
      </c>
      <c r="M72" s="9" t="s">
        <v>47</v>
      </c>
      <c r="N72" s="5" t="s">
        <v>48</v>
      </c>
      <c r="O72" s="19" t="s">
        <v>978</v>
      </c>
      <c r="P72" s="20">
        <v>45422.283759375001</v>
      </c>
      <c r="Q72" s="16" t="s">
        <v>43</v>
      </c>
      <c r="R72" s="17" t="s">
        <v>43</v>
      </c>
      <c r="S72" s="16" t="s">
        <v>72</v>
      </c>
      <c r="T72" s="16" t="s">
        <v>392</v>
      </c>
      <c r="U72" s="5" t="s">
        <v>291</v>
      </c>
      <c r="V72" s="16" t="s">
        <v>974</v>
      </c>
      <c r="W72" s="7" t="s">
        <v>979</v>
      </c>
      <c r="X72" s="7" t="s">
        <v>43</v>
      </c>
      <c r="Y72" s="5" t="s">
        <v>309</v>
      </c>
      <c r="Z72" s="5" t="s">
        <v>43</v>
      </c>
      <c r="AA72" s="7" t="s">
        <v>43</v>
      </c>
      <c r="AB72" s="7" t="s">
        <v>43</v>
      </c>
      <c r="AC72" s="7" t="s">
        <v>43</v>
      </c>
      <c r="AD72" s="7" t="s">
        <v>43</v>
      </c>
      <c r="AE72" s="7" t="s">
        <v>43</v>
      </c>
      <c r="AF72" s="6" t="s">
        <v>43</v>
      </c>
      <c r="AG72" s="6" t="s">
        <v>43</v>
      </c>
      <c r="AH72" s="6" t="s">
        <v>43</v>
      </c>
      <c r="AI72" s="6" t="s">
        <v>43</v>
      </c>
      <c r="AJ72" s="6" t="s">
        <v>43</v>
      </c>
    </row>
    <row r="73" spans="1:36" ht="30.6" x14ac:dyDescent="0.3">
      <c r="A73" s="16" t="s">
        <v>980</v>
      </c>
      <c r="B73" s="6" t="s">
        <v>977</v>
      </c>
      <c r="C73" s="6" t="s">
        <v>969</v>
      </c>
      <c r="D73" s="7" t="s">
        <v>666</v>
      </c>
      <c r="E73" s="16" t="s">
        <v>667</v>
      </c>
      <c r="F73" s="5" t="s">
        <v>22</v>
      </c>
      <c r="G73" s="6" t="s">
        <v>43</v>
      </c>
      <c r="H73" s="6" t="s">
        <v>43</v>
      </c>
      <c r="I73" s="6" t="s">
        <v>43</v>
      </c>
      <c r="J73" s="8" t="s">
        <v>96</v>
      </c>
      <c r="K73" s="5" t="s">
        <v>97</v>
      </c>
      <c r="L73" s="7" t="s">
        <v>98</v>
      </c>
      <c r="M73" s="9" t="s">
        <v>47</v>
      </c>
      <c r="N73" s="5" t="s">
        <v>48</v>
      </c>
      <c r="O73" s="19" t="s">
        <v>981</v>
      </c>
      <c r="P73" s="20">
        <v>45422.283759571801</v>
      </c>
      <c r="Q73" s="16" t="s">
        <v>43</v>
      </c>
      <c r="R73" s="17" t="s">
        <v>43</v>
      </c>
      <c r="S73" s="16" t="s">
        <v>72</v>
      </c>
      <c r="T73" s="16" t="s">
        <v>537</v>
      </c>
      <c r="U73" s="5" t="s">
        <v>291</v>
      </c>
      <c r="V73" s="16" t="s">
        <v>974</v>
      </c>
      <c r="W73" s="7" t="s">
        <v>982</v>
      </c>
      <c r="X73" s="7" t="s">
        <v>43</v>
      </c>
      <c r="Y73" s="5" t="s">
        <v>309</v>
      </c>
      <c r="Z73" s="5" t="s">
        <v>43</v>
      </c>
      <c r="AA73" s="7" t="s">
        <v>43</v>
      </c>
      <c r="AB73" s="7" t="s">
        <v>43</v>
      </c>
      <c r="AC73" s="7" t="s">
        <v>43</v>
      </c>
      <c r="AD73" s="7" t="s">
        <v>43</v>
      </c>
      <c r="AE73" s="7" t="s">
        <v>43</v>
      </c>
      <c r="AF73" s="6" t="s">
        <v>43</v>
      </c>
      <c r="AG73" s="6" t="s">
        <v>43</v>
      </c>
      <c r="AH73" s="6" t="s">
        <v>43</v>
      </c>
      <c r="AI73" s="6" t="s">
        <v>43</v>
      </c>
      <c r="AJ73" s="6" t="s">
        <v>43</v>
      </c>
    </row>
    <row r="74" spans="1:36" ht="30.6" x14ac:dyDescent="0.3">
      <c r="A74" s="16" t="s">
        <v>983</v>
      </c>
      <c r="B74" s="6" t="s">
        <v>984</v>
      </c>
      <c r="C74" s="6" t="s">
        <v>985</v>
      </c>
      <c r="D74" s="7" t="s">
        <v>666</v>
      </c>
      <c r="E74" s="16" t="s">
        <v>667</v>
      </c>
      <c r="F74" s="5" t="s">
        <v>22</v>
      </c>
      <c r="G74" s="6" t="s">
        <v>43</v>
      </c>
      <c r="H74" s="6" t="s">
        <v>43</v>
      </c>
      <c r="I74" s="6" t="s">
        <v>43</v>
      </c>
      <c r="J74" s="8" t="s">
        <v>96</v>
      </c>
      <c r="K74" s="5" t="s">
        <v>97</v>
      </c>
      <c r="L74" s="7" t="s">
        <v>98</v>
      </c>
      <c r="M74" s="9" t="s">
        <v>47</v>
      </c>
      <c r="N74" s="5" t="s">
        <v>48</v>
      </c>
      <c r="O74" s="19" t="s">
        <v>986</v>
      </c>
      <c r="P74" s="20">
        <v>45422.283510567097</v>
      </c>
      <c r="Q74" s="16" t="s">
        <v>43</v>
      </c>
      <c r="R74" s="17" t="s">
        <v>43</v>
      </c>
      <c r="S74" s="16" t="s">
        <v>72</v>
      </c>
      <c r="T74" s="16" t="s">
        <v>338</v>
      </c>
      <c r="U74" s="5" t="s">
        <v>291</v>
      </c>
      <c r="V74" s="16" t="s">
        <v>86</v>
      </c>
      <c r="W74" s="7" t="s">
        <v>987</v>
      </c>
      <c r="X74" s="7" t="s">
        <v>43</v>
      </c>
      <c r="Y74" s="5" t="s">
        <v>309</v>
      </c>
      <c r="Z74" s="5" t="s">
        <v>43</v>
      </c>
      <c r="AA74" s="7" t="s">
        <v>43</v>
      </c>
      <c r="AB74" s="7" t="s">
        <v>43</v>
      </c>
      <c r="AC74" s="7" t="s">
        <v>43</v>
      </c>
      <c r="AD74" s="7" t="s">
        <v>43</v>
      </c>
      <c r="AE74" s="7" t="s">
        <v>43</v>
      </c>
      <c r="AF74" s="6" t="s">
        <v>43</v>
      </c>
      <c r="AG74" s="6" t="s">
        <v>43</v>
      </c>
      <c r="AH74" s="6" t="s">
        <v>43</v>
      </c>
      <c r="AI74" s="6" t="s">
        <v>43</v>
      </c>
      <c r="AJ74" s="6" t="s">
        <v>43</v>
      </c>
    </row>
    <row r="75" spans="1:36" ht="30.6" x14ac:dyDescent="0.3">
      <c r="A75" s="16" t="s">
        <v>998</v>
      </c>
      <c r="B75" s="6" t="s">
        <v>999</v>
      </c>
      <c r="C75" s="6" t="s">
        <v>903</v>
      </c>
      <c r="D75" s="7" t="s">
        <v>990</v>
      </c>
      <c r="E75" s="16" t="s">
        <v>991</v>
      </c>
      <c r="F75" s="5" t="s">
        <v>22</v>
      </c>
      <c r="G75" s="6" t="s">
        <v>43</v>
      </c>
      <c r="H75" s="6" t="s">
        <v>43</v>
      </c>
      <c r="I75" s="6" t="s">
        <v>1000</v>
      </c>
      <c r="J75" s="8" t="s">
        <v>82</v>
      </c>
      <c r="K75" s="5" t="s">
        <v>83</v>
      </c>
      <c r="L75" s="7" t="s">
        <v>84</v>
      </c>
      <c r="M75" s="9" t="s">
        <v>47</v>
      </c>
      <c r="N75" s="5" t="s">
        <v>48</v>
      </c>
      <c r="O75" s="19" t="s">
        <v>992</v>
      </c>
      <c r="P75" s="20">
        <v>45421.9531425116</v>
      </c>
      <c r="Q75" s="16" t="s">
        <v>43</v>
      </c>
      <c r="R75" s="17" t="s">
        <v>43</v>
      </c>
      <c r="S75" s="16" t="s">
        <v>72</v>
      </c>
      <c r="T75" s="16" t="s">
        <v>305</v>
      </c>
      <c r="U75" s="5" t="s">
        <v>291</v>
      </c>
      <c r="V75" s="16" t="s">
        <v>136</v>
      </c>
      <c r="W75" s="7" t="s">
        <v>1001</v>
      </c>
      <c r="X75" s="7" t="s">
        <v>43</v>
      </c>
      <c r="Y75" s="5" t="s">
        <v>309</v>
      </c>
      <c r="Z75" s="5" t="s">
        <v>43</v>
      </c>
      <c r="AA75" s="7" t="s">
        <v>295</v>
      </c>
      <c r="AB75" s="7" t="s">
        <v>295</v>
      </c>
      <c r="AC75" s="7" t="s">
        <v>296</v>
      </c>
      <c r="AD75" s="7" t="s">
        <v>296</v>
      </c>
      <c r="AE75" s="7" t="s">
        <v>1002</v>
      </c>
      <c r="AF75" s="6" t="s">
        <v>43</v>
      </c>
      <c r="AG75" s="6" t="s">
        <v>43</v>
      </c>
      <c r="AH75" s="6" t="s">
        <v>43</v>
      </c>
      <c r="AI75" s="6" t="s">
        <v>43</v>
      </c>
      <c r="AJ75" s="6" t="s">
        <v>43</v>
      </c>
    </row>
    <row r="76" spans="1:36" ht="61.2" x14ac:dyDescent="0.3">
      <c r="A76" s="16" t="s">
        <v>1044</v>
      </c>
      <c r="B76" s="6" t="s">
        <v>1045</v>
      </c>
      <c r="C76" s="6" t="s">
        <v>1046</v>
      </c>
      <c r="D76" s="7" t="s">
        <v>398</v>
      </c>
      <c r="E76" s="16" t="s">
        <v>399</v>
      </c>
      <c r="F76" s="5" t="s">
        <v>22</v>
      </c>
      <c r="G76" s="6" t="s">
        <v>43</v>
      </c>
      <c r="H76" s="6" t="s">
        <v>43</v>
      </c>
      <c r="I76" s="6" t="s">
        <v>1047</v>
      </c>
      <c r="J76" s="8" t="s">
        <v>96</v>
      </c>
      <c r="K76" s="5" t="s">
        <v>97</v>
      </c>
      <c r="L76" s="7" t="s">
        <v>98</v>
      </c>
      <c r="M76" s="9" t="s">
        <v>47</v>
      </c>
      <c r="N76" s="5" t="s">
        <v>48</v>
      </c>
      <c r="O76" s="19" t="s">
        <v>1048</v>
      </c>
      <c r="P76" s="20">
        <v>45422.1439132292</v>
      </c>
      <c r="Q76" s="16" t="s">
        <v>1049</v>
      </c>
      <c r="R76" s="17" t="s">
        <v>43</v>
      </c>
      <c r="S76" s="16" t="s">
        <v>72</v>
      </c>
      <c r="T76" s="16" t="s">
        <v>537</v>
      </c>
      <c r="U76" s="5" t="s">
        <v>291</v>
      </c>
      <c r="V76" s="16" t="s">
        <v>100</v>
      </c>
      <c r="W76" s="7" t="s">
        <v>1050</v>
      </c>
      <c r="X76" s="7" t="s">
        <v>293</v>
      </c>
      <c r="Y76" s="5" t="s">
        <v>309</v>
      </c>
      <c r="Z76" s="5" t="s">
        <v>43</v>
      </c>
      <c r="AA76" s="7" t="s">
        <v>295</v>
      </c>
      <c r="AB76" s="7" t="s">
        <v>295</v>
      </c>
      <c r="AC76" s="7" t="s">
        <v>296</v>
      </c>
      <c r="AD76" s="7" t="s">
        <v>295</v>
      </c>
      <c r="AE76" s="7" t="s">
        <v>1051</v>
      </c>
      <c r="AF76" s="6" t="s">
        <v>43</v>
      </c>
      <c r="AG76" s="6" t="s">
        <v>43</v>
      </c>
      <c r="AH76" s="6" t="s">
        <v>43</v>
      </c>
      <c r="AI76" s="6" t="s">
        <v>43</v>
      </c>
      <c r="AJ76" s="6" t="s">
        <v>43</v>
      </c>
    </row>
    <row r="77" spans="1:36" ht="51" x14ac:dyDescent="0.3">
      <c r="A77" s="16" t="s">
        <v>1069</v>
      </c>
      <c r="B77" s="6" t="s">
        <v>1070</v>
      </c>
      <c r="C77" s="6" t="s">
        <v>1068</v>
      </c>
      <c r="D77" s="7" t="s">
        <v>398</v>
      </c>
      <c r="E77" s="16" t="s">
        <v>399</v>
      </c>
      <c r="F77" s="5" t="s">
        <v>22</v>
      </c>
      <c r="G77" s="6" t="s">
        <v>43</v>
      </c>
      <c r="H77" s="6" t="s">
        <v>43</v>
      </c>
      <c r="I77" s="6" t="s">
        <v>1071</v>
      </c>
      <c r="J77" s="8" t="s">
        <v>82</v>
      </c>
      <c r="K77" s="5" t="s">
        <v>83</v>
      </c>
      <c r="L77" s="7" t="s">
        <v>84</v>
      </c>
      <c r="M77" s="9" t="s">
        <v>47</v>
      </c>
      <c r="N77" s="5" t="s">
        <v>48</v>
      </c>
      <c r="O77" s="19" t="s">
        <v>1060</v>
      </c>
      <c r="P77" s="20">
        <v>45422.143914317101</v>
      </c>
      <c r="Q77" s="16" t="s">
        <v>43</v>
      </c>
      <c r="R77" s="17" t="s">
        <v>43</v>
      </c>
      <c r="S77" s="16" t="s">
        <v>346</v>
      </c>
      <c r="T77" s="16" t="s">
        <v>290</v>
      </c>
      <c r="U77" s="5" t="s">
        <v>347</v>
      </c>
      <c r="V77" s="16" t="s">
        <v>1072</v>
      </c>
      <c r="W77" s="7" t="s">
        <v>1073</v>
      </c>
      <c r="X77" s="7" t="s">
        <v>43</v>
      </c>
      <c r="Y77" s="5" t="s">
        <v>294</v>
      </c>
      <c r="Z77" s="5" t="s">
        <v>43</v>
      </c>
      <c r="AA77" s="7" t="s">
        <v>295</v>
      </c>
      <c r="AB77" s="7" t="s">
        <v>295</v>
      </c>
      <c r="AC77" s="7" t="s">
        <v>296</v>
      </c>
      <c r="AD77" s="7" t="s">
        <v>295</v>
      </c>
      <c r="AE77" s="7" t="s">
        <v>1074</v>
      </c>
      <c r="AF77" s="6" t="s">
        <v>43</v>
      </c>
      <c r="AG77" s="6" t="s">
        <v>43</v>
      </c>
      <c r="AH77" s="6" t="s">
        <v>43</v>
      </c>
      <c r="AI77" s="6" t="s">
        <v>43</v>
      </c>
      <c r="AJ77" s="6" t="s">
        <v>43</v>
      </c>
    </row>
    <row r="78" spans="1:36" ht="51" x14ac:dyDescent="0.3">
      <c r="A78" s="16" t="s">
        <v>1075</v>
      </c>
      <c r="B78" s="6" t="s">
        <v>1070</v>
      </c>
      <c r="C78" s="6" t="s">
        <v>1068</v>
      </c>
      <c r="D78" s="7" t="s">
        <v>398</v>
      </c>
      <c r="E78" s="16" t="s">
        <v>399</v>
      </c>
      <c r="F78" s="5" t="s">
        <v>22</v>
      </c>
      <c r="G78" s="6" t="s">
        <v>43</v>
      </c>
      <c r="H78" s="6" t="s">
        <v>43</v>
      </c>
      <c r="I78" s="6" t="s">
        <v>1071</v>
      </c>
      <c r="J78" s="8" t="s">
        <v>82</v>
      </c>
      <c r="K78" s="5" t="s">
        <v>83</v>
      </c>
      <c r="L78" s="7" t="s">
        <v>84</v>
      </c>
      <c r="M78" s="9" t="s">
        <v>47</v>
      </c>
      <c r="N78" s="5" t="s">
        <v>48</v>
      </c>
      <c r="O78" s="19" t="s">
        <v>1060</v>
      </c>
      <c r="P78" s="20">
        <v>45422.143914467597</v>
      </c>
      <c r="Q78" s="16" t="s">
        <v>43</v>
      </c>
      <c r="R78" s="17" t="s">
        <v>43</v>
      </c>
      <c r="S78" s="16" t="s">
        <v>72</v>
      </c>
      <c r="T78" s="16" t="s">
        <v>290</v>
      </c>
      <c r="U78" s="5" t="s">
        <v>291</v>
      </c>
      <c r="V78" s="16" t="s">
        <v>100</v>
      </c>
      <c r="W78" s="7" t="s">
        <v>1076</v>
      </c>
      <c r="X78" s="7" t="s">
        <v>43</v>
      </c>
      <c r="Y78" s="5" t="s">
        <v>294</v>
      </c>
      <c r="Z78" s="5" t="s">
        <v>43</v>
      </c>
      <c r="AA78" s="7" t="s">
        <v>295</v>
      </c>
      <c r="AB78" s="7" t="s">
        <v>295</v>
      </c>
      <c r="AC78" s="7" t="s">
        <v>296</v>
      </c>
      <c r="AD78" s="7" t="s">
        <v>295</v>
      </c>
      <c r="AE78" s="7" t="s">
        <v>1074</v>
      </c>
      <c r="AF78" s="6" t="s">
        <v>43</v>
      </c>
      <c r="AG78" s="6" t="s">
        <v>43</v>
      </c>
      <c r="AH78" s="6" t="s">
        <v>43</v>
      </c>
      <c r="AI78" s="6" t="s">
        <v>43</v>
      </c>
      <c r="AJ78" s="6" t="s">
        <v>43</v>
      </c>
    </row>
    <row r="79" spans="1:36" ht="51" x14ac:dyDescent="0.3">
      <c r="A79" s="16" t="s">
        <v>1079</v>
      </c>
      <c r="B79" s="6" t="s">
        <v>1080</v>
      </c>
      <c r="C79" s="6" t="s">
        <v>1081</v>
      </c>
      <c r="D79" s="7" t="s">
        <v>990</v>
      </c>
      <c r="E79" s="16" t="s">
        <v>991</v>
      </c>
      <c r="F79" s="5" t="s">
        <v>22</v>
      </c>
      <c r="G79" s="6" t="s">
        <v>43</v>
      </c>
      <c r="H79" s="6" t="s">
        <v>43</v>
      </c>
      <c r="I79" s="6" t="s">
        <v>1082</v>
      </c>
      <c r="J79" s="8" t="s">
        <v>96</v>
      </c>
      <c r="K79" s="5" t="s">
        <v>97</v>
      </c>
      <c r="L79" s="7" t="s">
        <v>98</v>
      </c>
      <c r="M79" s="9" t="s">
        <v>47</v>
      </c>
      <c r="N79" s="5" t="s">
        <v>48</v>
      </c>
      <c r="O79" s="19" t="s">
        <v>1083</v>
      </c>
      <c r="P79" s="20">
        <v>45421.757039814802</v>
      </c>
      <c r="Q79" s="16" t="s">
        <v>43</v>
      </c>
      <c r="R79" s="17" t="s">
        <v>43</v>
      </c>
      <c r="S79" s="16" t="s">
        <v>72</v>
      </c>
      <c r="T79" s="16" t="s">
        <v>305</v>
      </c>
      <c r="U79" s="5" t="s">
        <v>291</v>
      </c>
      <c r="V79" s="16" t="s">
        <v>136</v>
      </c>
      <c r="W79" s="7" t="s">
        <v>1084</v>
      </c>
      <c r="X79" s="7" t="s">
        <v>43</v>
      </c>
      <c r="Y79" s="5" t="s">
        <v>309</v>
      </c>
      <c r="Z79" s="5" t="s">
        <v>43</v>
      </c>
      <c r="AA79" s="7" t="s">
        <v>295</v>
      </c>
      <c r="AB79" s="7" t="s">
        <v>295</v>
      </c>
      <c r="AC79" s="7" t="s">
        <v>296</v>
      </c>
      <c r="AD79" s="7" t="s">
        <v>296</v>
      </c>
      <c r="AE79" s="7" t="s">
        <v>1085</v>
      </c>
      <c r="AF79" s="6" t="s">
        <v>43</v>
      </c>
      <c r="AG79" s="6" t="s">
        <v>43</v>
      </c>
      <c r="AH79" s="6" t="s">
        <v>43</v>
      </c>
      <c r="AI79" s="6" t="s">
        <v>43</v>
      </c>
      <c r="AJ79" s="6" t="s">
        <v>43</v>
      </c>
    </row>
    <row r="80" spans="1:36" ht="51" x14ac:dyDescent="0.3">
      <c r="A80" s="16" t="s">
        <v>1086</v>
      </c>
      <c r="B80" s="6" t="s">
        <v>1080</v>
      </c>
      <c r="C80" s="6" t="s">
        <v>1081</v>
      </c>
      <c r="D80" s="7" t="s">
        <v>990</v>
      </c>
      <c r="E80" s="16" t="s">
        <v>991</v>
      </c>
      <c r="F80" s="5" t="s">
        <v>22</v>
      </c>
      <c r="G80" s="6" t="s">
        <v>43</v>
      </c>
      <c r="H80" s="6" t="s">
        <v>43</v>
      </c>
      <c r="I80" s="6" t="s">
        <v>1082</v>
      </c>
      <c r="J80" s="8" t="s">
        <v>96</v>
      </c>
      <c r="K80" s="5" t="s">
        <v>97</v>
      </c>
      <c r="L80" s="7" t="s">
        <v>98</v>
      </c>
      <c r="M80" s="9" t="s">
        <v>47</v>
      </c>
      <c r="N80" s="5" t="s">
        <v>48</v>
      </c>
      <c r="O80" s="19" t="s">
        <v>1087</v>
      </c>
      <c r="P80" s="20">
        <v>45421.757039814802</v>
      </c>
      <c r="Q80" s="16" t="s">
        <v>43</v>
      </c>
      <c r="R80" s="17" t="s">
        <v>43</v>
      </c>
      <c r="S80" s="16" t="s">
        <v>72</v>
      </c>
      <c r="T80" s="16" t="s">
        <v>290</v>
      </c>
      <c r="U80" s="5" t="s">
        <v>291</v>
      </c>
      <c r="V80" s="16" t="s">
        <v>136</v>
      </c>
      <c r="W80" s="7" t="s">
        <v>1088</v>
      </c>
      <c r="X80" s="7" t="s">
        <v>43</v>
      </c>
      <c r="Y80" s="5" t="s">
        <v>309</v>
      </c>
      <c r="Z80" s="5" t="s">
        <v>43</v>
      </c>
      <c r="AA80" s="7" t="s">
        <v>295</v>
      </c>
      <c r="AB80" s="7" t="s">
        <v>295</v>
      </c>
      <c r="AC80" s="7" t="s">
        <v>296</v>
      </c>
      <c r="AD80" s="7" t="s">
        <v>295</v>
      </c>
      <c r="AE80" s="7" t="s">
        <v>1089</v>
      </c>
      <c r="AF80" s="6" t="s">
        <v>43</v>
      </c>
      <c r="AG80" s="6" t="s">
        <v>43</v>
      </c>
      <c r="AH80" s="6" t="s">
        <v>43</v>
      </c>
      <c r="AI80" s="6" t="s">
        <v>43</v>
      </c>
      <c r="AJ80" s="6" t="s">
        <v>43</v>
      </c>
    </row>
    <row r="81" spans="1:36" ht="20.399999999999999" x14ac:dyDescent="0.3">
      <c r="A81" s="16" t="s">
        <v>1090</v>
      </c>
      <c r="B81" s="6" t="s">
        <v>1091</v>
      </c>
      <c r="C81" s="6" t="s">
        <v>903</v>
      </c>
      <c r="D81" s="7" t="s">
        <v>715</v>
      </c>
      <c r="E81" s="16" t="s">
        <v>716</v>
      </c>
      <c r="F81" s="5" t="s">
        <v>22</v>
      </c>
      <c r="G81" s="6" t="s">
        <v>282</v>
      </c>
      <c r="H81" s="6" t="s">
        <v>43</v>
      </c>
      <c r="I81" s="6" t="s">
        <v>43</v>
      </c>
      <c r="J81" s="8" t="s">
        <v>96</v>
      </c>
      <c r="K81" s="5" t="s">
        <v>97</v>
      </c>
      <c r="L81" s="7" t="s">
        <v>98</v>
      </c>
      <c r="M81" s="9" t="s">
        <v>47</v>
      </c>
      <c r="N81" s="5" t="s">
        <v>48</v>
      </c>
      <c r="O81" s="19" t="s">
        <v>1092</v>
      </c>
      <c r="P81" s="20">
        <v>45421.863127199103</v>
      </c>
      <c r="Q81" s="16" t="s">
        <v>43</v>
      </c>
      <c r="R81" s="17" t="s">
        <v>43</v>
      </c>
      <c r="S81" s="16" t="s">
        <v>72</v>
      </c>
      <c r="T81" s="16" t="s">
        <v>290</v>
      </c>
      <c r="U81" s="5" t="s">
        <v>291</v>
      </c>
      <c r="V81" s="16" t="s">
        <v>509</v>
      </c>
      <c r="W81" s="7" t="s">
        <v>1093</v>
      </c>
      <c r="X81" s="7" t="s">
        <v>43</v>
      </c>
      <c r="Y81" s="5" t="s">
        <v>309</v>
      </c>
      <c r="Z81" s="5" t="s">
        <v>43</v>
      </c>
      <c r="AA81" s="7" t="s">
        <v>43</v>
      </c>
      <c r="AB81" s="7" t="s">
        <v>43</v>
      </c>
      <c r="AC81" s="7" t="s">
        <v>43</v>
      </c>
      <c r="AD81" s="7" t="s">
        <v>43</v>
      </c>
      <c r="AE81" s="7" t="s">
        <v>43</v>
      </c>
      <c r="AF81" s="6" t="s">
        <v>43</v>
      </c>
      <c r="AG81" s="6" t="s">
        <v>43</v>
      </c>
      <c r="AH81" s="6" t="s">
        <v>43</v>
      </c>
      <c r="AI81" s="6" t="s">
        <v>43</v>
      </c>
      <c r="AJ81" s="6" t="s">
        <v>43</v>
      </c>
    </row>
    <row r="82" spans="1:36" ht="40.799999999999997" x14ac:dyDescent="0.3">
      <c r="A82" s="16" t="s">
        <v>1111</v>
      </c>
      <c r="B82" s="6" t="s">
        <v>1112</v>
      </c>
      <c r="C82" s="6" t="s">
        <v>1113</v>
      </c>
      <c r="D82" s="7" t="s">
        <v>569</v>
      </c>
      <c r="E82" s="16" t="s">
        <v>570</v>
      </c>
      <c r="F82" s="5" t="s">
        <v>22</v>
      </c>
      <c r="G82" s="6" t="s">
        <v>42</v>
      </c>
      <c r="H82" s="6" t="s">
        <v>43</v>
      </c>
      <c r="I82" s="6" t="s">
        <v>1114</v>
      </c>
      <c r="J82" s="8" t="s">
        <v>96</v>
      </c>
      <c r="K82" s="5" t="s">
        <v>97</v>
      </c>
      <c r="L82" s="7" t="s">
        <v>98</v>
      </c>
      <c r="M82" s="9" t="s">
        <v>47</v>
      </c>
      <c r="N82" s="5" t="s">
        <v>48</v>
      </c>
      <c r="O82" s="19" t="s">
        <v>1115</v>
      </c>
      <c r="P82" s="20">
        <v>45422.258666747701</v>
      </c>
      <c r="Q82" s="16" t="s">
        <v>43</v>
      </c>
      <c r="R82" s="17" t="s">
        <v>43</v>
      </c>
      <c r="S82" s="16" t="s">
        <v>346</v>
      </c>
      <c r="T82" s="16" t="s">
        <v>338</v>
      </c>
      <c r="U82" s="5" t="s">
        <v>347</v>
      </c>
      <c r="V82" s="16" t="s">
        <v>1072</v>
      </c>
      <c r="W82" s="7" t="s">
        <v>1116</v>
      </c>
      <c r="X82" s="7" t="s">
        <v>43</v>
      </c>
      <c r="Y82" s="5" t="s">
        <v>309</v>
      </c>
      <c r="Z82" s="5" t="s">
        <v>43</v>
      </c>
      <c r="AA82" s="7" t="s">
        <v>295</v>
      </c>
      <c r="AB82" s="7" t="s">
        <v>295</v>
      </c>
      <c r="AC82" s="7" t="s">
        <v>296</v>
      </c>
      <c r="AD82" s="7" t="s">
        <v>295</v>
      </c>
      <c r="AE82" s="7" t="s">
        <v>1117</v>
      </c>
      <c r="AF82" s="6" t="s">
        <v>43</v>
      </c>
      <c r="AG82" s="6" t="s">
        <v>43</v>
      </c>
      <c r="AH82" s="6" t="s">
        <v>43</v>
      </c>
      <c r="AI82" s="6" t="s">
        <v>43</v>
      </c>
      <c r="AJ82" s="6" t="s">
        <v>43</v>
      </c>
    </row>
    <row r="83" spans="1:36" ht="40.799999999999997" x14ac:dyDescent="0.3">
      <c r="A83" s="16" t="s">
        <v>1118</v>
      </c>
      <c r="B83" s="6" t="s">
        <v>1112</v>
      </c>
      <c r="C83" s="6" t="s">
        <v>1119</v>
      </c>
      <c r="D83" s="7" t="s">
        <v>569</v>
      </c>
      <c r="E83" s="16" t="s">
        <v>570</v>
      </c>
      <c r="F83" s="5" t="s">
        <v>22</v>
      </c>
      <c r="G83" s="6" t="s">
        <v>42</v>
      </c>
      <c r="H83" s="6" t="s">
        <v>43</v>
      </c>
      <c r="I83" s="6" t="s">
        <v>1120</v>
      </c>
      <c r="J83" s="8" t="s">
        <v>96</v>
      </c>
      <c r="K83" s="5" t="s">
        <v>97</v>
      </c>
      <c r="L83" s="7" t="s">
        <v>98</v>
      </c>
      <c r="M83" s="9" t="s">
        <v>47</v>
      </c>
      <c r="N83" s="5" t="s">
        <v>48</v>
      </c>
      <c r="O83" s="19" t="s">
        <v>1121</v>
      </c>
      <c r="P83" s="20">
        <v>45422.258666898102</v>
      </c>
      <c r="Q83" s="16" t="s">
        <v>43</v>
      </c>
      <c r="R83" s="17" t="s">
        <v>43</v>
      </c>
      <c r="S83" s="16" t="s">
        <v>72</v>
      </c>
      <c r="T83" s="16" t="s">
        <v>338</v>
      </c>
      <c r="U83" s="5" t="s">
        <v>291</v>
      </c>
      <c r="V83" s="16" t="s">
        <v>1072</v>
      </c>
      <c r="W83" s="7" t="s">
        <v>1122</v>
      </c>
      <c r="X83" s="7" t="s">
        <v>43</v>
      </c>
      <c r="Y83" s="5" t="s">
        <v>349</v>
      </c>
      <c r="Z83" s="5" t="s">
        <v>43</v>
      </c>
      <c r="AA83" s="7" t="s">
        <v>295</v>
      </c>
      <c r="AB83" s="7" t="s">
        <v>295</v>
      </c>
      <c r="AC83" s="7" t="s">
        <v>296</v>
      </c>
      <c r="AD83" s="7" t="s">
        <v>295</v>
      </c>
      <c r="AE83" s="7" t="s">
        <v>1117</v>
      </c>
      <c r="AF83" s="6" t="s">
        <v>43</v>
      </c>
      <c r="AG83" s="6" t="s">
        <v>43</v>
      </c>
      <c r="AH83" s="6" t="s">
        <v>43</v>
      </c>
      <c r="AI83" s="6" t="s">
        <v>43</v>
      </c>
      <c r="AJ83" s="6" t="s">
        <v>43</v>
      </c>
    </row>
    <row r="84" spans="1:36" ht="51" x14ac:dyDescent="0.3">
      <c r="A84" s="16" t="s">
        <v>1127</v>
      </c>
      <c r="B84" s="6" t="s">
        <v>1128</v>
      </c>
      <c r="C84" s="6" t="s">
        <v>1129</v>
      </c>
      <c r="D84" s="7" t="s">
        <v>569</v>
      </c>
      <c r="E84" s="16" t="s">
        <v>570</v>
      </c>
      <c r="F84" s="5" t="s">
        <v>22</v>
      </c>
      <c r="G84" s="6" t="s">
        <v>42</v>
      </c>
      <c r="H84" s="6" t="s">
        <v>43</v>
      </c>
      <c r="I84" s="6" t="s">
        <v>1130</v>
      </c>
      <c r="J84" s="8" t="s">
        <v>96</v>
      </c>
      <c r="K84" s="5" t="s">
        <v>97</v>
      </c>
      <c r="L84" s="7" t="s">
        <v>98</v>
      </c>
      <c r="M84" s="9" t="s">
        <v>47</v>
      </c>
      <c r="N84" s="5" t="s">
        <v>48</v>
      </c>
      <c r="O84" s="19" t="s">
        <v>1131</v>
      </c>
      <c r="P84" s="20">
        <v>45422.258668020797</v>
      </c>
      <c r="Q84" s="16" t="s">
        <v>43</v>
      </c>
      <c r="R84" s="17" t="s">
        <v>43</v>
      </c>
      <c r="S84" s="16" t="s">
        <v>149</v>
      </c>
      <c r="T84" s="16" t="s">
        <v>305</v>
      </c>
      <c r="U84" s="5" t="s">
        <v>1132</v>
      </c>
      <c r="V84" s="16" t="s">
        <v>1133</v>
      </c>
      <c r="W84" s="7" t="s">
        <v>1134</v>
      </c>
      <c r="X84" s="7" t="s">
        <v>43</v>
      </c>
      <c r="Y84" s="5" t="s">
        <v>309</v>
      </c>
      <c r="Z84" s="5" t="s">
        <v>43</v>
      </c>
      <c r="AA84" s="7" t="s">
        <v>295</v>
      </c>
      <c r="AB84" s="7" t="s">
        <v>295</v>
      </c>
      <c r="AC84" s="7" t="s">
        <v>296</v>
      </c>
      <c r="AD84" s="7" t="s">
        <v>296</v>
      </c>
      <c r="AE84" s="7" t="s">
        <v>1135</v>
      </c>
      <c r="AF84" s="6" t="s">
        <v>43</v>
      </c>
      <c r="AG84" s="6" t="s">
        <v>43</v>
      </c>
      <c r="AH84" s="6" t="s">
        <v>43</v>
      </c>
      <c r="AI84" s="6" t="s">
        <v>43</v>
      </c>
      <c r="AJ84" s="6" t="s">
        <v>43</v>
      </c>
    </row>
    <row r="85" spans="1:36" ht="51" x14ac:dyDescent="0.3">
      <c r="A85" s="16" t="s">
        <v>1136</v>
      </c>
      <c r="B85" s="6" t="s">
        <v>1128</v>
      </c>
      <c r="C85" s="6" t="s">
        <v>1137</v>
      </c>
      <c r="D85" s="7" t="s">
        <v>569</v>
      </c>
      <c r="E85" s="16" t="s">
        <v>570</v>
      </c>
      <c r="F85" s="5" t="s">
        <v>22</v>
      </c>
      <c r="G85" s="6" t="s">
        <v>42</v>
      </c>
      <c r="H85" s="6" t="s">
        <v>43</v>
      </c>
      <c r="I85" s="6" t="s">
        <v>1138</v>
      </c>
      <c r="J85" s="8" t="s">
        <v>96</v>
      </c>
      <c r="K85" s="5" t="s">
        <v>97</v>
      </c>
      <c r="L85" s="7" t="s">
        <v>98</v>
      </c>
      <c r="M85" s="9" t="s">
        <v>47</v>
      </c>
      <c r="N85" s="5" t="s">
        <v>48</v>
      </c>
      <c r="O85" s="19" t="s">
        <v>1139</v>
      </c>
      <c r="P85" s="20">
        <v>45422.258668205999</v>
      </c>
      <c r="Q85" s="16" t="s">
        <v>43</v>
      </c>
      <c r="R85" s="17" t="s">
        <v>43</v>
      </c>
      <c r="S85" s="16" t="s">
        <v>337</v>
      </c>
      <c r="T85" s="16" t="s">
        <v>305</v>
      </c>
      <c r="U85" s="5" t="s">
        <v>1140</v>
      </c>
      <c r="V85" s="16" t="s">
        <v>1133</v>
      </c>
      <c r="W85" s="7" t="s">
        <v>1141</v>
      </c>
      <c r="X85" s="7" t="s">
        <v>43</v>
      </c>
      <c r="Y85" s="5" t="s">
        <v>349</v>
      </c>
      <c r="Z85" s="5" t="s">
        <v>43</v>
      </c>
      <c r="AA85" s="7" t="s">
        <v>295</v>
      </c>
      <c r="AB85" s="7" t="s">
        <v>295</v>
      </c>
      <c r="AC85" s="7" t="s">
        <v>296</v>
      </c>
      <c r="AD85" s="7" t="s">
        <v>295</v>
      </c>
      <c r="AE85" s="7" t="s">
        <v>1135</v>
      </c>
      <c r="AF85" s="6" t="s">
        <v>43</v>
      </c>
      <c r="AG85" s="6" t="s">
        <v>43</v>
      </c>
      <c r="AH85" s="6" t="s">
        <v>43</v>
      </c>
      <c r="AI85" s="6" t="s">
        <v>43</v>
      </c>
      <c r="AJ85" s="6" t="s">
        <v>43</v>
      </c>
    </row>
    <row r="86" spans="1:36" ht="51" x14ac:dyDescent="0.3">
      <c r="A86" s="16" t="s">
        <v>1142</v>
      </c>
      <c r="B86" s="6" t="s">
        <v>1128</v>
      </c>
      <c r="C86" s="6" t="s">
        <v>1137</v>
      </c>
      <c r="D86" s="7" t="s">
        <v>569</v>
      </c>
      <c r="E86" s="16" t="s">
        <v>570</v>
      </c>
      <c r="F86" s="5" t="s">
        <v>22</v>
      </c>
      <c r="G86" s="6" t="s">
        <v>42</v>
      </c>
      <c r="H86" s="6" t="s">
        <v>43</v>
      </c>
      <c r="I86" s="6" t="s">
        <v>1138</v>
      </c>
      <c r="J86" s="8" t="s">
        <v>96</v>
      </c>
      <c r="K86" s="5" t="s">
        <v>97</v>
      </c>
      <c r="L86" s="7" t="s">
        <v>98</v>
      </c>
      <c r="M86" s="9" t="s">
        <v>47</v>
      </c>
      <c r="N86" s="5" t="s">
        <v>48</v>
      </c>
      <c r="O86" s="19" t="s">
        <v>1143</v>
      </c>
      <c r="P86" s="20">
        <v>45422.2586683681</v>
      </c>
      <c r="Q86" s="16" t="s">
        <v>43</v>
      </c>
      <c r="R86" s="17" t="s">
        <v>43</v>
      </c>
      <c r="S86" s="16" t="s">
        <v>346</v>
      </c>
      <c r="T86" s="16" t="s">
        <v>305</v>
      </c>
      <c r="U86" s="5" t="s">
        <v>347</v>
      </c>
      <c r="V86" s="16" t="s">
        <v>1133</v>
      </c>
      <c r="W86" s="7" t="s">
        <v>1144</v>
      </c>
      <c r="X86" s="7" t="s">
        <v>43</v>
      </c>
      <c r="Y86" s="5" t="s">
        <v>349</v>
      </c>
      <c r="Z86" s="5" t="s">
        <v>43</v>
      </c>
      <c r="AA86" s="7" t="s">
        <v>295</v>
      </c>
      <c r="AB86" s="7" t="s">
        <v>295</v>
      </c>
      <c r="AC86" s="7" t="s">
        <v>296</v>
      </c>
      <c r="AD86" s="7" t="s">
        <v>295</v>
      </c>
      <c r="AE86" s="7" t="s">
        <v>1135</v>
      </c>
      <c r="AF86" s="6" t="s">
        <v>43</v>
      </c>
      <c r="AG86" s="6" t="s">
        <v>43</v>
      </c>
      <c r="AH86" s="6" t="s">
        <v>43</v>
      </c>
      <c r="AI86" s="6" t="s">
        <v>43</v>
      </c>
      <c r="AJ86" s="6" t="s">
        <v>43</v>
      </c>
    </row>
    <row r="87" spans="1:36" ht="51" x14ac:dyDescent="0.3">
      <c r="A87" s="16" t="s">
        <v>1145</v>
      </c>
      <c r="B87" s="6" t="s">
        <v>1128</v>
      </c>
      <c r="C87" s="6" t="s">
        <v>1129</v>
      </c>
      <c r="D87" s="7" t="s">
        <v>569</v>
      </c>
      <c r="E87" s="16" t="s">
        <v>570</v>
      </c>
      <c r="F87" s="5" t="s">
        <v>22</v>
      </c>
      <c r="G87" s="6" t="s">
        <v>42</v>
      </c>
      <c r="H87" s="6" t="s">
        <v>43</v>
      </c>
      <c r="I87" s="6" t="s">
        <v>1138</v>
      </c>
      <c r="J87" s="8" t="s">
        <v>96</v>
      </c>
      <c r="K87" s="5" t="s">
        <v>97</v>
      </c>
      <c r="L87" s="7" t="s">
        <v>98</v>
      </c>
      <c r="M87" s="9" t="s">
        <v>47</v>
      </c>
      <c r="N87" s="5" t="s">
        <v>48</v>
      </c>
      <c r="O87" s="19" t="s">
        <v>1146</v>
      </c>
      <c r="P87" s="20">
        <v>45422.258668553201</v>
      </c>
      <c r="Q87" s="16" t="s">
        <v>43</v>
      </c>
      <c r="R87" s="17" t="s">
        <v>43</v>
      </c>
      <c r="S87" s="16" t="s">
        <v>72</v>
      </c>
      <c r="T87" s="16" t="s">
        <v>305</v>
      </c>
      <c r="U87" s="5" t="s">
        <v>291</v>
      </c>
      <c r="V87" s="16" t="s">
        <v>1133</v>
      </c>
      <c r="W87" s="7" t="s">
        <v>1147</v>
      </c>
      <c r="X87" s="7" t="s">
        <v>43</v>
      </c>
      <c r="Y87" s="5" t="s">
        <v>349</v>
      </c>
      <c r="Z87" s="5" t="s">
        <v>43</v>
      </c>
      <c r="AA87" s="7" t="s">
        <v>295</v>
      </c>
      <c r="AB87" s="7" t="s">
        <v>295</v>
      </c>
      <c r="AC87" s="7" t="s">
        <v>296</v>
      </c>
      <c r="AD87" s="7" t="s">
        <v>295</v>
      </c>
      <c r="AE87" s="7" t="s">
        <v>1135</v>
      </c>
      <c r="AF87" s="6" t="s">
        <v>43</v>
      </c>
      <c r="AG87" s="6" t="s">
        <v>43</v>
      </c>
      <c r="AH87" s="6" t="s">
        <v>43</v>
      </c>
      <c r="AI87" s="6" t="s">
        <v>43</v>
      </c>
      <c r="AJ87" s="6" t="s">
        <v>43</v>
      </c>
    </row>
    <row r="88" spans="1:36" ht="40.799999999999997" x14ac:dyDescent="0.3">
      <c r="A88" s="16" t="s">
        <v>1148</v>
      </c>
      <c r="B88" s="6" t="s">
        <v>1149</v>
      </c>
      <c r="C88" s="6" t="s">
        <v>1137</v>
      </c>
      <c r="D88" s="7" t="s">
        <v>569</v>
      </c>
      <c r="E88" s="16" t="s">
        <v>570</v>
      </c>
      <c r="F88" s="5" t="s">
        <v>22</v>
      </c>
      <c r="G88" s="6" t="s">
        <v>42</v>
      </c>
      <c r="H88" s="6" t="s">
        <v>43</v>
      </c>
      <c r="I88" s="6" t="s">
        <v>1138</v>
      </c>
      <c r="J88" s="8" t="s">
        <v>82</v>
      </c>
      <c r="K88" s="5" t="s">
        <v>83</v>
      </c>
      <c r="L88" s="7" t="s">
        <v>84</v>
      </c>
      <c r="M88" s="9" t="s">
        <v>47</v>
      </c>
      <c r="N88" s="5" t="s">
        <v>48</v>
      </c>
      <c r="O88" s="19" t="s">
        <v>1150</v>
      </c>
      <c r="P88" s="20">
        <v>45422.258668715302</v>
      </c>
      <c r="Q88" s="16" t="s">
        <v>43</v>
      </c>
      <c r="R88" s="17" t="s">
        <v>43</v>
      </c>
      <c r="S88" s="16" t="s">
        <v>346</v>
      </c>
      <c r="T88" s="16" t="s">
        <v>338</v>
      </c>
      <c r="U88" s="5" t="s">
        <v>347</v>
      </c>
      <c r="V88" s="16" t="s">
        <v>1072</v>
      </c>
      <c r="W88" s="7" t="s">
        <v>1151</v>
      </c>
      <c r="X88" s="7" t="s">
        <v>43</v>
      </c>
      <c r="Y88" s="5" t="s">
        <v>294</v>
      </c>
      <c r="Z88" s="5" t="s">
        <v>43</v>
      </c>
      <c r="AA88" s="7" t="s">
        <v>295</v>
      </c>
      <c r="AB88" s="7" t="s">
        <v>295</v>
      </c>
      <c r="AC88" s="7" t="s">
        <v>296</v>
      </c>
      <c r="AD88" s="7" t="s">
        <v>295</v>
      </c>
      <c r="AE88" s="7" t="s">
        <v>1152</v>
      </c>
      <c r="AF88" s="6" t="s">
        <v>43</v>
      </c>
      <c r="AG88" s="6" t="s">
        <v>43</v>
      </c>
      <c r="AH88" s="6" t="s">
        <v>43</v>
      </c>
      <c r="AI88" s="6" t="s">
        <v>43</v>
      </c>
      <c r="AJ88" s="6" t="s">
        <v>43</v>
      </c>
    </row>
    <row r="89" spans="1:36" ht="61.2" x14ac:dyDescent="0.3">
      <c r="A89" s="16" t="s">
        <v>1153</v>
      </c>
      <c r="B89" s="6" t="s">
        <v>1154</v>
      </c>
      <c r="C89" s="6" t="s">
        <v>1068</v>
      </c>
      <c r="D89" s="7" t="s">
        <v>398</v>
      </c>
      <c r="E89" s="16" t="s">
        <v>399</v>
      </c>
      <c r="F89" s="5" t="s">
        <v>22</v>
      </c>
      <c r="G89" s="6" t="s">
        <v>43</v>
      </c>
      <c r="H89" s="6" t="s">
        <v>43</v>
      </c>
      <c r="I89" s="6" t="s">
        <v>1071</v>
      </c>
      <c r="J89" s="8" t="s">
        <v>96</v>
      </c>
      <c r="K89" s="5" t="s">
        <v>97</v>
      </c>
      <c r="L89" s="7" t="s">
        <v>98</v>
      </c>
      <c r="M89" s="9" t="s">
        <v>47</v>
      </c>
      <c r="N89" s="5" t="s">
        <v>48</v>
      </c>
      <c r="O89" s="19" t="s">
        <v>1155</v>
      </c>
      <c r="P89" s="20">
        <v>45422.143914849497</v>
      </c>
      <c r="Q89" s="16" t="s">
        <v>43</v>
      </c>
      <c r="R89" s="17" t="s">
        <v>43</v>
      </c>
      <c r="S89" s="16" t="s">
        <v>149</v>
      </c>
      <c r="T89" s="16" t="s">
        <v>290</v>
      </c>
      <c r="U89" s="5" t="s">
        <v>1156</v>
      </c>
      <c r="V89" s="16" t="s">
        <v>1133</v>
      </c>
      <c r="W89" s="7" t="s">
        <v>1157</v>
      </c>
      <c r="X89" s="7" t="s">
        <v>43</v>
      </c>
      <c r="Y89" s="5" t="s">
        <v>309</v>
      </c>
      <c r="Z89" s="5" t="s">
        <v>43</v>
      </c>
      <c r="AA89" s="7" t="s">
        <v>295</v>
      </c>
      <c r="AB89" s="7" t="s">
        <v>295</v>
      </c>
      <c r="AC89" s="7" t="s">
        <v>296</v>
      </c>
      <c r="AD89" s="7" t="s">
        <v>295</v>
      </c>
      <c r="AE89" s="7" t="s">
        <v>1158</v>
      </c>
      <c r="AF89" s="6" t="s">
        <v>43</v>
      </c>
      <c r="AG89" s="6" t="s">
        <v>43</v>
      </c>
      <c r="AH89" s="6" t="s">
        <v>43</v>
      </c>
      <c r="AI89" s="6" t="s">
        <v>43</v>
      </c>
      <c r="AJ89" s="6" t="s">
        <v>43</v>
      </c>
    </row>
    <row r="90" spans="1:36" ht="61.2" x14ac:dyDescent="0.3">
      <c r="A90" s="16" t="s">
        <v>1159</v>
      </c>
      <c r="B90" s="6" t="s">
        <v>1160</v>
      </c>
      <c r="C90" s="6" t="s">
        <v>1068</v>
      </c>
      <c r="D90" s="7" t="s">
        <v>398</v>
      </c>
      <c r="E90" s="16" t="s">
        <v>399</v>
      </c>
      <c r="F90" s="5" t="s">
        <v>22</v>
      </c>
      <c r="G90" s="6" t="s">
        <v>43</v>
      </c>
      <c r="H90" s="6" t="s">
        <v>43</v>
      </c>
      <c r="I90" s="6" t="s">
        <v>1071</v>
      </c>
      <c r="J90" s="8" t="s">
        <v>96</v>
      </c>
      <c r="K90" s="5" t="s">
        <v>97</v>
      </c>
      <c r="L90" s="7" t="s">
        <v>98</v>
      </c>
      <c r="M90" s="9" t="s">
        <v>47</v>
      </c>
      <c r="N90" s="5" t="s">
        <v>48</v>
      </c>
      <c r="O90" s="19" t="s">
        <v>1155</v>
      </c>
      <c r="P90" s="20">
        <v>45422.143914849497</v>
      </c>
      <c r="Q90" s="16" t="s">
        <v>43</v>
      </c>
      <c r="R90" s="17" t="s">
        <v>43</v>
      </c>
      <c r="S90" s="16" t="s">
        <v>337</v>
      </c>
      <c r="T90" s="16" t="s">
        <v>290</v>
      </c>
      <c r="U90" s="5" t="s">
        <v>339</v>
      </c>
      <c r="V90" s="16" t="s">
        <v>1133</v>
      </c>
      <c r="W90" s="7" t="s">
        <v>1161</v>
      </c>
      <c r="X90" s="7" t="s">
        <v>43</v>
      </c>
      <c r="Y90" s="5" t="s">
        <v>349</v>
      </c>
      <c r="Z90" s="5" t="s">
        <v>43</v>
      </c>
      <c r="AA90" s="7" t="s">
        <v>295</v>
      </c>
      <c r="AB90" s="7" t="s">
        <v>295</v>
      </c>
      <c r="AC90" s="7" t="s">
        <v>296</v>
      </c>
      <c r="AD90" s="7" t="s">
        <v>295</v>
      </c>
      <c r="AE90" s="7" t="s">
        <v>1158</v>
      </c>
      <c r="AF90" s="6" t="s">
        <v>43</v>
      </c>
      <c r="AG90" s="6" t="s">
        <v>43</v>
      </c>
      <c r="AH90" s="6" t="s">
        <v>43</v>
      </c>
      <c r="AI90" s="6" t="s">
        <v>43</v>
      </c>
      <c r="AJ90" s="6" t="s">
        <v>43</v>
      </c>
    </row>
    <row r="91" spans="1:36" ht="61.2" x14ac:dyDescent="0.3">
      <c r="A91" s="16" t="s">
        <v>1162</v>
      </c>
      <c r="B91" s="6" t="s">
        <v>1163</v>
      </c>
      <c r="C91" s="6" t="s">
        <v>1068</v>
      </c>
      <c r="D91" s="7" t="s">
        <v>398</v>
      </c>
      <c r="E91" s="16" t="s">
        <v>399</v>
      </c>
      <c r="F91" s="5" t="s">
        <v>22</v>
      </c>
      <c r="G91" s="6" t="s">
        <v>43</v>
      </c>
      <c r="H91" s="6" t="s">
        <v>43</v>
      </c>
      <c r="I91" s="6" t="s">
        <v>1071</v>
      </c>
      <c r="J91" s="8" t="s">
        <v>96</v>
      </c>
      <c r="K91" s="5" t="s">
        <v>97</v>
      </c>
      <c r="L91" s="7" t="s">
        <v>98</v>
      </c>
      <c r="M91" s="9" t="s">
        <v>47</v>
      </c>
      <c r="N91" s="5" t="s">
        <v>48</v>
      </c>
      <c r="O91" s="19" t="s">
        <v>1164</v>
      </c>
      <c r="P91" s="20">
        <v>45422.143915011598</v>
      </c>
      <c r="Q91" s="16" t="s">
        <v>43</v>
      </c>
      <c r="R91" s="17" t="s">
        <v>43</v>
      </c>
      <c r="S91" s="16" t="s">
        <v>346</v>
      </c>
      <c r="T91" s="16" t="s">
        <v>290</v>
      </c>
      <c r="U91" s="5" t="s">
        <v>347</v>
      </c>
      <c r="V91" s="16" t="s">
        <v>1133</v>
      </c>
      <c r="W91" s="7" t="s">
        <v>1165</v>
      </c>
      <c r="X91" s="7" t="s">
        <v>43</v>
      </c>
      <c r="Y91" s="5" t="s">
        <v>349</v>
      </c>
      <c r="Z91" s="5" t="s">
        <v>43</v>
      </c>
      <c r="AA91" s="7" t="s">
        <v>295</v>
      </c>
      <c r="AB91" s="7" t="s">
        <v>295</v>
      </c>
      <c r="AC91" s="7" t="s">
        <v>296</v>
      </c>
      <c r="AD91" s="7" t="s">
        <v>295</v>
      </c>
      <c r="AE91" s="7" t="s">
        <v>1158</v>
      </c>
      <c r="AF91" s="6" t="s">
        <v>43</v>
      </c>
      <c r="AG91" s="6" t="s">
        <v>43</v>
      </c>
      <c r="AH91" s="6" t="s">
        <v>43</v>
      </c>
      <c r="AI91" s="6" t="s">
        <v>43</v>
      </c>
      <c r="AJ91" s="6" t="s">
        <v>43</v>
      </c>
    </row>
    <row r="92" spans="1:36" ht="61.2" x14ac:dyDescent="0.3">
      <c r="A92" s="16" t="s">
        <v>1166</v>
      </c>
      <c r="B92" s="6" t="s">
        <v>1167</v>
      </c>
      <c r="C92" s="6" t="s">
        <v>1068</v>
      </c>
      <c r="D92" s="7" t="s">
        <v>398</v>
      </c>
      <c r="E92" s="16" t="s">
        <v>399</v>
      </c>
      <c r="F92" s="5" t="s">
        <v>22</v>
      </c>
      <c r="G92" s="6" t="s">
        <v>43</v>
      </c>
      <c r="H92" s="6" t="s">
        <v>43</v>
      </c>
      <c r="I92" s="6" t="s">
        <v>1071</v>
      </c>
      <c r="J92" s="8" t="s">
        <v>96</v>
      </c>
      <c r="K92" s="5" t="s">
        <v>97</v>
      </c>
      <c r="L92" s="7" t="s">
        <v>98</v>
      </c>
      <c r="M92" s="9" t="s">
        <v>47</v>
      </c>
      <c r="N92" s="5" t="s">
        <v>48</v>
      </c>
      <c r="O92" s="19" t="s">
        <v>1168</v>
      </c>
      <c r="P92" s="20">
        <v>45422.143915196801</v>
      </c>
      <c r="Q92" s="16" t="s">
        <v>43</v>
      </c>
      <c r="R92" s="17" t="s">
        <v>43</v>
      </c>
      <c r="S92" s="16" t="s">
        <v>72</v>
      </c>
      <c r="T92" s="16" t="s">
        <v>290</v>
      </c>
      <c r="U92" s="5" t="s">
        <v>291</v>
      </c>
      <c r="V92" s="16" t="s">
        <v>1133</v>
      </c>
      <c r="W92" s="7" t="s">
        <v>1169</v>
      </c>
      <c r="X92" s="7" t="s">
        <v>43</v>
      </c>
      <c r="Y92" s="5" t="s">
        <v>349</v>
      </c>
      <c r="Z92" s="5" t="s">
        <v>43</v>
      </c>
      <c r="AA92" s="7" t="s">
        <v>295</v>
      </c>
      <c r="AB92" s="7" t="s">
        <v>295</v>
      </c>
      <c r="AC92" s="7" t="s">
        <v>296</v>
      </c>
      <c r="AD92" s="7" t="s">
        <v>295</v>
      </c>
      <c r="AE92" s="7" t="s">
        <v>1158</v>
      </c>
      <c r="AF92" s="6" t="s">
        <v>43</v>
      </c>
      <c r="AG92" s="6" t="s">
        <v>43</v>
      </c>
      <c r="AH92" s="6" t="s">
        <v>43</v>
      </c>
      <c r="AI92" s="6" t="s">
        <v>43</v>
      </c>
      <c r="AJ92" s="6" t="s">
        <v>43</v>
      </c>
    </row>
    <row r="93" spans="1:36" ht="40.799999999999997" x14ac:dyDescent="0.3">
      <c r="A93" s="16" t="s">
        <v>1170</v>
      </c>
      <c r="B93" s="6" t="s">
        <v>1149</v>
      </c>
      <c r="C93" s="6" t="s">
        <v>1129</v>
      </c>
      <c r="D93" s="7" t="s">
        <v>569</v>
      </c>
      <c r="E93" s="16" t="s">
        <v>570</v>
      </c>
      <c r="F93" s="5" t="s">
        <v>22</v>
      </c>
      <c r="G93" s="6" t="s">
        <v>42</v>
      </c>
      <c r="H93" s="6" t="s">
        <v>43</v>
      </c>
      <c r="I93" s="6" t="s">
        <v>1138</v>
      </c>
      <c r="J93" s="8" t="s">
        <v>82</v>
      </c>
      <c r="K93" s="5" t="s">
        <v>83</v>
      </c>
      <c r="L93" s="7" t="s">
        <v>84</v>
      </c>
      <c r="M93" s="9" t="s">
        <v>47</v>
      </c>
      <c r="N93" s="5" t="s">
        <v>48</v>
      </c>
      <c r="O93" s="19" t="s">
        <v>1171</v>
      </c>
      <c r="P93" s="20">
        <v>45422.258668900497</v>
      </c>
      <c r="Q93" s="16" t="s">
        <v>43</v>
      </c>
      <c r="R93" s="17" t="s">
        <v>43</v>
      </c>
      <c r="S93" s="16" t="s">
        <v>72</v>
      </c>
      <c r="T93" s="16" t="s">
        <v>338</v>
      </c>
      <c r="U93" s="5" t="s">
        <v>291</v>
      </c>
      <c r="V93" s="16" t="s">
        <v>100</v>
      </c>
      <c r="W93" s="7" t="s">
        <v>1172</v>
      </c>
      <c r="X93" s="7" t="s">
        <v>43</v>
      </c>
      <c r="Y93" s="5" t="s">
        <v>294</v>
      </c>
      <c r="Z93" s="5" t="s">
        <v>43</v>
      </c>
      <c r="AA93" s="7" t="s">
        <v>295</v>
      </c>
      <c r="AB93" s="7" t="s">
        <v>295</v>
      </c>
      <c r="AC93" s="7" t="s">
        <v>296</v>
      </c>
      <c r="AD93" s="7" t="s">
        <v>295</v>
      </c>
      <c r="AE93" s="7" t="s">
        <v>1152</v>
      </c>
      <c r="AF93" s="6" t="s">
        <v>43</v>
      </c>
      <c r="AG93" s="6" t="s">
        <v>43</v>
      </c>
      <c r="AH93" s="6" t="s">
        <v>43</v>
      </c>
      <c r="AI93" s="6" t="s">
        <v>43</v>
      </c>
      <c r="AJ93" s="6" t="s">
        <v>43</v>
      </c>
    </row>
    <row r="94" spans="1:36" ht="40.799999999999997" x14ac:dyDescent="0.3">
      <c r="A94" s="18" t="s">
        <v>1173</v>
      </c>
      <c r="B94" s="6" t="s">
        <v>567</v>
      </c>
      <c r="C94" s="6" t="s">
        <v>568</v>
      </c>
      <c r="D94" s="7" t="s">
        <v>569</v>
      </c>
      <c r="E94" s="16" t="s">
        <v>570</v>
      </c>
      <c r="F94" s="5" t="s">
        <v>22</v>
      </c>
      <c r="G94" s="6" t="s">
        <v>282</v>
      </c>
      <c r="H94" s="6" t="s">
        <v>43</v>
      </c>
      <c r="I94" s="6" t="s">
        <v>43</v>
      </c>
      <c r="J94" s="8" t="s">
        <v>285</v>
      </c>
      <c r="K94" s="5" t="s">
        <v>286</v>
      </c>
      <c r="L94" s="7" t="s">
        <v>287</v>
      </c>
      <c r="M94" s="9" t="s">
        <v>47</v>
      </c>
      <c r="N94" s="5" t="s">
        <v>617</v>
      </c>
      <c r="O94" s="19" t="s">
        <v>1174</v>
      </c>
      <c r="Q94" s="16" t="s">
        <v>573</v>
      </c>
      <c r="R94" s="17" t="s">
        <v>43</v>
      </c>
      <c r="S94" s="16" t="s">
        <v>72</v>
      </c>
      <c r="T94" s="16" t="s">
        <v>574</v>
      </c>
      <c r="U94" s="5" t="s">
        <v>575</v>
      </c>
      <c r="V94" s="16" t="s">
        <v>158</v>
      </c>
      <c r="W94" s="7" t="s">
        <v>576</v>
      </c>
      <c r="X94" s="7" t="s">
        <v>45</v>
      </c>
      <c r="Y94" s="5" t="s">
        <v>309</v>
      </c>
      <c r="Z94" s="5" t="s">
        <v>43</v>
      </c>
      <c r="AA94" s="7" t="s">
        <v>43</v>
      </c>
      <c r="AB94" s="7" t="s">
        <v>43</v>
      </c>
      <c r="AC94" s="7" t="s">
        <v>43</v>
      </c>
      <c r="AD94" s="7" t="s">
        <v>43</v>
      </c>
      <c r="AE94" s="7" t="s">
        <v>43</v>
      </c>
      <c r="AF94" s="6" t="s">
        <v>43</v>
      </c>
      <c r="AG94" s="6" t="s">
        <v>43</v>
      </c>
      <c r="AH94" s="6" t="s">
        <v>43</v>
      </c>
      <c r="AI94" s="6" t="s">
        <v>43</v>
      </c>
      <c r="AJ94" s="6" t="s">
        <v>43</v>
      </c>
    </row>
    <row r="95" spans="1:36" ht="61.2" x14ac:dyDescent="0.3">
      <c r="A95" s="16" t="s">
        <v>1179</v>
      </c>
      <c r="B95" s="6" t="s">
        <v>1180</v>
      </c>
      <c r="C95" s="6" t="s">
        <v>1181</v>
      </c>
      <c r="D95" s="7" t="s">
        <v>770</v>
      </c>
      <c r="E95" s="16" t="s">
        <v>771</v>
      </c>
      <c r="F95" s="5" t="s">
        <v>22</v>
      </c>
      <c r="G95" s="6" t="s">
        <v>282</v>
      </c>
      <c r="H95" s="6" t="s">
        <v>43</v>
      </c>
      <c r="I95" s="6" t="s">
        <v>1182</v>
      </c>
      <c r="J95" s="8" t="s">
        <v>96</v>
      </c>
      <c r="K95" s="5" t="s">
        <v>97</v>
      </c>
      <c r="L95" s="7" t="s">
        <v>98</v>
      </c>
      <c r="M95" s="9" t="s">
        <v>47</v>
      </c>
      <c r="N95" s="5" t="s">
        <v>48</v>
      </c>
      <c r="O95" s="19" t="s">
        <v>1183</v>
      </c>
      <c r="P95" s="20">
        <v>45422.238538854202</v>
      </c>
      <c r="Q95" s="16" t="s">
        <v>43</v>
      </c>
      <c r="R95" s="17" t="s">
        <v>43</v>
      </c>
      <c r="S95" s="16" t="s">
        <v>72</v>
      </c>
      <c r="T95" s="16" t="s">
        <v>338</v>
      </c>
      <c r="U95" s="5" t="s">
        <v>291</v>
      </c>
      <c r="V95" s="16" t="s">
        <v>509</v>
      </c>
      <c r="W95" s="7" t="s">
        <v>1184</v>
      </c>
      <c r="X95" s="7" t="s">
        <v>43</v>
      </c>
      <c r="Y95" s="5" t="s">
        <v>309</v>
      </c>
      <c r="Z95" s="5" t="s">
        <v>43</v>
      </c>
      <c r="AA95" s="7" t="s">
        <v>295</v>
      </c>
      <c r="AB95" s="7" t="s">
        <v>295</v>
      </c>
      <c r="AC95" s="7" t="s">
        <v>296</v>
      </c>
      <c r="AD95" s="7" t="s">
        <v>295</v>
      </c>
      <c r="AE95" s="7" t="s">
        <v>1185</v>
      </c>
      <c r="AF95" s="6" t="s">
        <v>43</v>
      </c>
      <c r="AG95" s="6" t="s">
        <v>43</v>
      </c>
      <c r="AH95" s="6" t="s">
        <v>43</v>
      </c>
      <c r="AI95" s="6" t="s">
        <v>43</v>
      </c>
      <c r="AJ95" s="6" t="s">
        <v>43</v>
      </c>
    </row>
    <row r="96" spans="1:36" ht="357" x14ac:dyDescent="0.3">
      <c r="A96" s="16" t="s">
        <v>1206</v>
      </c>
      <c r="B96" s="6" t="s">
        <v>1207</v>
      </c>
      <c r="C96" s="6" t="s">
        <v>375</v>
      </c>
      <c r="D96" s="7" t="s">
        <v>1197</v>
      </c>
      <c r="E96" s="16" t="s">
        <v>1198</v>
      </c>
      <c r="F96" s="5" t="s">
        <v>22</v>
      </c>
      <c r="G96" s="6" t="s">
        <v>43</v>
      </c>
      <c r="H96" s="6" t="s">
        <v>43</v>
      </c>
      <c r="I96" s="6" t="s">
        <v>1208</v>
      </c>
      <c r="J96" s="8" t="s">
        <v>1209</v>
      </c>
      <c r="K96" s="5" t="s">
        <v>1210</v>
      </c>
      <c r="L96" s="7" t="s">
        <v>1211</v>
      </c>
      <c r="M96" s="9" t="s">
        <v>47</v>
      </c>
      <c r="N96" s="5" t="s">
        <v>48</v>
      </c>
      <c r="O96" s="19" t="s">
        <v>1199</v>
      </c>
      <c r="P96" s="20">
        <v>45421.559536030101</v>
      </c>
      <c r="Q96" s="16" t="s">
        <v>43</v>
      </c>
      <c r="R96" s="17" t="s">
        <v>43</v>
      </c>
      <c r="S96" s="16" t="s">
        <v>72</v>
      </c>
      <c r="T96" s="16" t="s">
        <v>338</v>
      </c>
      <c r="U96" s="5" t="s">
        <v>291</v>
      </c>
      <c r="V96" s="16" t="s">
        <v>100</v>
      </c>
      <c r="W96" s="7" t="s">
        <v>1212</v>
      </c>
      <c r="X96" s="7" t="s">
        <v>43</v>
      </c>
      <c r="Y96" s="5" t="s">
        <v>320</v>
      </c>
      <c r="Z96" s="5" t="s">
        <v>43</v>
      </c>
      <c r="AA96" s="7" t="s">
        <v>295</v>
      </c>
      <c r="AB96" s="7" t="s">
        <v>295</v>
      </c>
      <c r="AC96" s="7" t="s">
        <v>296</v>
      </c>
      <c r="AD96" s="7" t="s">
        <v>295</v>
      </c>
      <c r="AE96" s="7" t="s">
        <v>1213</v>
      </c>
      <c r="AF96" s="6" t="s">
        <v>43</v>
      </c>
      <c r="AG96" s="6" t="s">
        <v>43</v>
      </c>
      <c r="AH96" s="6" t="s">
        <v>43</v>
      </c>
      <c r="AI96" s="6" t="s">
        <v>43</v>
      </c>
      <c r="AJ96" s="6" t="s">
        <v>43</v>
      </c>
    </row>
    <row r="97" spans="1:36" ht="30.6" x14ac:dyDescent="0.3">
      <c r="A97" s="16" t="s">
        <v>1214</v>
      </c>
      <c r="B97" s="6" t="s">
        <v>1207</v>
      </c>
      <c r="C97" s="6" t="s">
        <v>375</v>
      </c>
      <c r="D97" s="7" t="s">
        <v>1197</v>
      </c>
      <c r="E97" s="16" t="s">
        <v>1198</v>
      </c>
      <c r="F97" s="5" t="s">
        <v>22</v>
      </c>
      <c r="G97" s="6" t="s">
        <v>43</v>
      </c>
      <c r="H97" s="6" t="s">
        <v>43</v>
      </c>
      <c r="I97" s="6" t="s">
        <v>1208</v>
      </c>
      <c r="J97" s="8" t="s">
        <v>1209</v>
      </c>
      <c r="K97" s="5" t="s">
        <v>1210</v>
      </c>
      <c r="L97" s="7" t="s">
        <v>1211</v>
      </c>
      <c r="M97" s="9" t="s">
        <v>47</v>
      </c>
      <c r="N97" s="5" t="s">
        <v>48</v>
      </c>
      <c r="O97" s="19" t="s">
        <v>1215</v>
      </c>
      <c r="P97" s="20">
        <v>45421.5595378125</v>
      </c>
      <c r="Q97" s="16" t="s">
        <v>43</v>
      </c>
      <c r="R97" s="17" t="s">
        <v>43</v>
      </c>
      <c r="S97" s="16" t="s">
        <v>72</v>
      </c>
      <c r="T97" s="16" t="s">
        <v>370</v>
      </c>
      <c r="U97" s="5" t="s">
        <v>291</v>
      </c>
      <c r="V97" s="16" t="s">
        <v>100</v>
      </c>
      <c r="W97" s="7" t="s">
        <v>849</v>
      </c>
      <c r="X97" s="7" t="s">
        <v>43</v>
      </c>
      <c r="Y97" s="5" t="s">
        <v>320</v>
      </c>
      <c r="Z97" s="5" t="s">
        <v>43</v>
      </c>
      <c r="AA97" s="7" t="s">
        <v>295</v>
      </c>
      <c r="AB97" s="7" t="s">
        <v>295</v>
      </c>
      <c r="AC97" s="7" t="s">
        <v>296</v>
      </c>
      <c r="AD97" s="7" t="s">
        <v>295</v>
      </c>
      <c r="AE97" s="7" t="s">
        <v>1216</v>
      </c>
      <c r="AF97" s="6" t="s">
        <v>43</v>
      </c>
      <c r="AG97" s="6" t="s">
        <v>43</v>
      </c>
      <c r="AH97" s="6" t="s">
        <v>43</v>
      </c>
      <c r="AI97" s="6" t="s">
        <v>43</v>
      </c>
      <c r="AJ97" s="6" t="s">
        <v>43</v>
      </c>
    </row>
    <row r="98" spans="1:36" ht="51" x14ac:dyDescent="0.3">
      <c r="A98" s="16" t="s">
        <v>1260</v>
      </c>
      <c r="B98" s="6" t="s">
        <v>1261</v>
      </c>
      <c r="C98" s="6" t="s">
        <v>1262</v>
      </c>
      <c r="D98" s="7" t="s">
        <v>324</v>
      </c>
      <c r="E98" s="16" t="s">
        <v>325</v>
      </c>
      <c r="F98" s="5" t="s">
        <v>22</v>
      </c>
      <c r="G98" s="6" t="s">
        <v>43</v>
      </c>
      <c r="H98" s="6" t="s">
        <v>43</v>
      </c>
      <c r="I98" s="6" t="s">
        <v>1263</v>
      </c>
      <c r="J98" s="8" t="s">
        <v>96</v>
      </c>
      <c r="K98" s="5" t="s">
        <v>97</v>
      </c>
      <c r="L98" s="7" t="s">
        <v>98</v>
      </c>
      <c r="M98" s="9" t="s">
        <v>47</v>
      </c>
      <c r="N98" s="5" t="s">
        <v>48</v>
      </c>
      <c r="O98" s="19" t="s">
        <v>1264</v>
      </c>
      <c r="P98" s="20">
        <v>45422.258414085598</v>
      </c>
      <c r="Q98" s="16" t="s">
        <v>1265</v>
      </c>
      <c r="R98" s="17" t="s">
        <v>43</v>
      </c>
      <c r="S98" s="16" t="s">
        <v>337</v>
      </c>
      <c r="T98" s="16" t="s">
        <v>290</v>
      </c>
      <c r="U98" s="5" t="s">
        <v>339</v>
      </c>
      <c r="V98" s="18" t="s">
        <v>1266</v>
      </c>
      <c r="W98" s="7" t="s">
        <v>1144</v>
      </c>
      <c r="X98" s="7" t="s">
        <v>45</v>
      </c>
      <c r="Y98" s="5" t="s">
        <v>309</v>
      </c>
      <c r="Z98" s="5" t="s">
        <v>43</v>
      </c>
      <c r="AA98" s="7" t="s">
        <v>295</v>
      </c>
      <c r="AB98" s="7" t="s">
        <v>295</v>
      </c>
      <c r="AC98" s="7" t="s">
        <v>296</v>
      </c>
      <c r="AD98" s="7" t="s">
        <v>295</v>
      </c>
      <c r="AE98" s="7" t="s">
        <v>1267</v>
      </c>
      <c r="AF98" s="6" t="s">
        <v>43</v>
      </c>
      <c r="AG98" s="6" t="s">
        <v>43</v>
      </c>
      <c r="AH98" s="6" t="s">
        <v>43</v>
      </c>
      <c r="AI98" s="6" t="s">
        <v>43</v>
      </c>
      <c r="AJ98" s="6" t="s">
        <v>43</v>
      </c>
    </row>
    <row r="99" spans="1:36" ht="51" x14ac:dyDescent="0.3">
      <c r="A99" s="16" t="s">
        <v>1268</v>
      </c>
      <c r="B99" s="6" t="s">
        <v>1261</v>
      </c>
      <c r="C99" s="6" t="s">
        <v>1262</v>
      </c>
      <c r="D99" s="7" t="s">
        <v>324</v>
      </c>
      <c r="E99" s="16" t="s">
        <v>325</v>
      </c>
      <c r="F99" s="5" t="s">
        <v>22</v>
      </c>
      <c r="G99" s="6" t="s">
        <v>43</v>
      </c>
      <c r="H99" s="6" t="s">
        <v>43</v>
      </c>
      <c r="I99" s="6" t="s">
        <v>1263</v>
      </c>
      <c r="J99" s="8" t="s">
        <v>96</v>
      </c>
      <c r="K99" s="5" t="s">
        <v>97</v>
      </c>
      <c r="L99" s="7" t="s">
        <v>98</v>
      </c>
      <c r="M99" s="9" t="s">
        <v>47</v>
      </c>
      <c r="N99" s="5" t="s">
        <v>48</v>
      </c>
      <c r="O99" s="19" t="s">
        <v>1269</v>
      </c>
      <c r="P99" s="20">
        <v>45422.258413969903</v>
      </c>
      <c r="Q99" s="16" t="s">
        <v>1270</v>
      </c>
      <c r="R99" s="17" t="s">
        <v>43</v>
      </c>
      <c r="S99" s="16" t="s">
        <v>346</v>
      </c>
      <c r="T99" s="16" t="s">
        <v>290</v>
      </c>
      <c r="U99" s="5" t="s">
        <v>347</v>
      </c>
      <c r="V99" s="18" t="s">
        <v>1266</v>
      </c>
      <c r="W99" s="7" t="s">
        <v>1147</v>
      </c>
      <c r="X99" s="7" t="s">
        <v>45</v>
      </c>
      <c r="Y99" s="5" t="s">
        <v>349</v>
      </c>
      <c r="Z99" s="5" t="s">
        <v>43</v>
      </c>
      <c r="AA99" s="7" t="s">
        <v>295</v>
      </c>
      <c r="AB99" s="7" t="s">
        <v>295</v>
      </c>
      <c r="AC99" s="7" t="s">
        <v>296</v>
      </c>
      <c r="AD99" s="7" t="s">
        <v>295</v>
      </c>
      <c r="AE99" s="7" t="s">
        <v>1267</v>
      </c>
      <c r="AF99" s="6" t="s">
        <v>43</v>
      </c>
      <c r="AG99" s="6" t="s">
        <v>43</v>
      </c>
      <c r="AH99" s="6" t="s">
        <v>43</v>
      </c>
      <c r="AI99" s="6" t="s">
        <v>43</v>
      </c>
      <c r="AJ99" s="6" t="s">
        <v>43</v>
      </c>
    </row>
    <row r="100" spans="1:36" ht="51" x14ac:dyDescent="0.3">
      <c r="A100" s="16" t="s">
        <v>1271</v>
      </c>
      <c r="B100" s="6" t="s">
        <v>1261</v>
      </c>
      <c r="C100" s="6" t="s">
        <v>1262</v>
      </c>
      <c r="D100" s="7" t="s">
        <v>324</v>
      </c>
      <c r="E100" s="16" t="s">
        <v>325</v>
      </c>
      <c r="F100" s="5" t="s">
        <v>22</v>
      </c>
      <c r="G100" s="6" t="s">
        <v>43</v>
      </c>
      <c r="H100" s="6" t="s">
        <v>43</v>
      </c>
      <c r="I100" s="6" t="s">
        <v>1263</v>
      </c>
      <c r="J100" s="8" t="s">
        <v>96</v>
      </c>
      <c r="K100" s="5" t="s">
        <v>97</v>
      </c>
      <c r="L100" s="7" t="s">
        <v>98</v>
      </c>
      <c r="M100" s="9" t="s">
        <v>47</v>
      </c>
      <c r="N100" s="5" t="s">
        <v>48</v>
      </c>
      <c r="O100" s="19" t="s">
        <v>1272</v>
      </c>
      <c r="P100" s="20">
        <v>45422.258413576397</v>
      </c>
      <c r="Q100" s="16" t="s">
        <v>1273</v>
      </c>
      <c r="R100" s="17" t="s">
        <v>43</v>
      </c>
      <c r="S100" s="16" t="s">
        <v>72</v>
      </c>
      <c r="T100" s="16" t="s">
        <v>290</v>
      </c>
      <c r="U100" s="5" t="s">
        <v>291</v>
      </c>
      <c r="V100" s="18" t="s">
        <v>1266</v>
      </c>
      <c r="W100" s="7" t="s">
        <v>1274</v>
      </c>
      <c r="X100" s="7" t="s">
        <v>45</v>
      </c>
      <c r="Y100" s="5" t="s">
        <v>349</v>
      </c>
      <c r="Z100" s="5" t="s">
        <v>43</v>
      </c>
      <c r="AA100" s="7" t="s">
        <v>295</v>
      </c>
      <c r="AB100" s="7" t="s">
        <v>295</v>
      </c>
      <c r="AC100" s="7" t="s">
        <v>296</v>
      </c>
      <c r="AD100" s="7" t="s">
        <v>295</v>
      </c>
      <c r="AE100" s="7" t="s">
        <v>1267</v>
      </c>
      <c r="AF100" s="6" t="s">
        <v>43</v>
      </c>
      <c r="AG100" s="6" t="s">
        <v>43</v>
      </c>
      <c r="AH100" s="6" t="s">
        <v>43</v>
      </c>
      <c r="AI100" s="6" t="s">
        <v>43</v>
      </c>
      <c r="AJ100" s="6" t="s">
        <v>43</v>
      </c>
    </row>
    <row r="101" spans="1:36" ht="51" x14ac:dyDescent="0.3">
      <c r="A101" s="16" t="s">
        <v>1275</v>
      </c>
      <c r="B101" s="6" t="s">
        <v>1276</v>
      </c>
      <c r="C101" s="6" t="s">
        <v>1277</v>
      </c>
      <c r="D101" s="7" t="s">
        <v>324</v>
      </c>
      <c r="E101" s="16" t="s">
        <v>325</v>
      </c>
      <c r="F101" s="5" t="s">
        <v>22</v>
      </c>
      <c r="G101" s="6" t="s">
        <v>43</v>
      </c>
      <c r="H101" s="6" t="s">
        <v>43</v>
      </c>
      <c r="I101" s="6" t="s">
        <v>1278</v>
      </c>
      <c r="J101" s="8" t="s">
        <v>96</v>
      </c>
      <c r="K101" s="5" t="s">
        <v>97</v>
      </c>
      <c r="L101" s="7" t="s">
        <v>98</v>
      </c>
      <c r="M101" s="9" t="s">
        <v>47</v>
      </c>
      <c r="N101" s="5" t="s">
        <v>48</v>
      </c>
      <c r="O101" s="19" t="s">
        <v>1272</v>
      </c>
      <c r="P101" s="20">
        <v>45422.258413391202</v>
      </c>
      <c r="Q101" s="16" t="s">
        <v>1279</v>
      </c>
      <c r="R101" s="17" t="s">
        <v>43</v>
      </c>
      <c r="S101" s="16" t="s">
        <v>337</v>
      </c>
      <c r="T101" s="16" t="s">
        <v>290</v>
      </c>
      <c r="U101" s="5" t="s">
        <v>339</v>
      </c>
      <c r="V101" s="18" t="s">
        <v>1266</v>
      </c>
      <c r="W101" s="7" t="s">
        <v>1280</v>
      </c>
      <c r="X101" s="7" t="s">
        <v>308</v>
      </c>
      <c r="Y101" s="5" t="s">
        <v>309</v>
      </c>
      <c r="Z101" s="5" t="s">
        <v>43</v>
      </c>
      <c r="AA101" s="7" t="s">
        <v>295</v>
      </c>
      <c r="AB101" s="7" t="s">
        <v>295</v>
      </c>
      <c r="AC101" s="7" t="s">
        <v>296</v>
      </c>
      <c r="AD101" s="7" t="s">
        <v>295</v>
      </c>
      <c r="AE101" s="7" t="s">
        <v>1281</v>
      </c>
      <c r="AF101" s="6" t="s">
        <v>43</v>
      </c>
      <c r="AG101" s="6" t="s">
        <v>43</v>
      </c>
      <c r="AH101" s="6" t="s">
        <v>43</v>
      </c>
      <c r="AI101" s="6" t="s">
        <v>43</v>
      </c>
      <c r="AJ101" s="6" t="s">
        <v>43</v>
      </c>
    </row>
    <row r="102" spans="1:36" ht="51" x14ac:dyDescent="0.3">
      <c r="A102" s="16" t="s">
        <v>1282</v>
      </c>
      <c r="B102" s="6" t="s">
        <v>1276</v>
      </c>
      <c r="C102" s="6" t="s">
        <v>1277</v>
      </c>
      <c r="D102" s="7" t="s">
        <v>324</v>
      </c>
      <c r="E102" s="16" t="s">
        <v>325</v>
      </c>
      <c r="F102" s="5" t="s">
        <v>22</v>
      </c>
      <c r="G102" s="6" t="s">
        <v>43</v>
      </c>
      <c r="H102" s="6" t="s">
        <v>43</v>
      </c>
      <c r="I102" s="6" t="s">
        <v>1278</v>
      </c>
      <c r="J102" s="8" t="s">
        <v>96</v>
      </c>
      <c r="K102" s="5" t="s">
        <v>97</v>
      </c>
      <c r="L102" s="7" t="s">
        <v>98</v>
      </c>
      <c r="M102" s="9" t="s">
        <v>47</v>
      </c>
      <c r="N102" s="5" t="s">
        <v>48</v>
      </c>
      <c r="O102" s="19" t="s">
        <v>1283</v>
      </c>
      <c r="P102" s="20">
        <v>45422.258413229203</v>
      </c>
      <c r="Q102" s="16" t="s">
        <v>1284</v>
      </c>
      <c r="R102" s="17" t="s">
        <v>43</v>
      </c>
      <c r="S102" s="16" t="s">
        <v>346</v>
      </c>
      <c r="T102" s="16" t="s">
        <v>290</v>
      </c>
      <c r="U102" s="5" t="s">
        <v>347</v>
      </c>
      <c r="V102" s="18" t="s">
        <v>1266</v>
      </c>
      <c r="W102" s="7" t="s">
        <v>1285</v>
      </c>
      <c r="X102" s="7" t="s">
        <v>308</v>
      </c>
      <c r="Y102" s="5" t="s">
        <v>349</v>
      </c>
      <c r="Z102" s="5" t="s">
        <v>43</v>
      </c>
      <c r="AA102" s="7" t="s">
        <v>295</v>
      </c>
      <c r="AB102" s="7" t="s">
        <v>295</v>
      </c>
      <c r="AC102" s="7" t="s">
        <v>296</v>
      </c>
      <c r="AD102" s="7" t="s">
        <v>295</v>
      </c>
      <c r="AE102" s="7" t="s">
        <v>1281</v>
      </c>
      <c r="AF102" s="6" t="s">
        <v>43</v>
      </c>
      <c r="AG102" s="6" t="s">
        <v>43</v>
      </c>
      <c r="AH102" s="6" t="s">
        <v>43</v>
      </c>
      <c r="AI102" s="6" t="s">
        <v>43</v>
      </c>
      <c r="AJ102" s="6" t="s">
        <v>43</v>
      </c>
    </row>
    <row r="103" spans="1:36" ht="51" x14ac:dyDescent="0.3">
      <c r="A103" s="16" t="s">
        <v>1286</v>
      </c>
      <c r="B103" s="6" t="s">
        <v>1276</v>
      </c>
      <c r="C103" s="6" t="s">
        <v>1277</v>
      </c>
      <c r="D103" s="7" t="s">
        <v>324</v>
      </c>
      <c r="E103" s="16" t="s">
        <v>325</v>
      </c>
      <c r="F103" s="5" t="s">
        <v>22</v>
      </c>
      <c r="G103" s="6" t="s">
        <v>43</v>
      </c>
      <c r="H103" s="6" t="s">
        <v>43</v>
      </c>
      <c r="I103" s="6" t="s">
        <v>1278</v>
      </c>
      <c r="J103" s="8" t="s">
        <v>96</v>
      </c>
      <c r="K103" s="5" t="s">
        <v>97</v>
      </c>
      <c r="L103" s="7" t="s">
        <v>98</v>
      </c>
      <c r="M103" s="9" t="s">
        <v>47</v>
      </c>
      <c r="N103" s="5" t="s">
        <v>48</v>
      </c>
      <c r="O103" s="19" t="s">
        <v>1287</v>
      </c>
      <c r="P103" s="20">
        <v>45422.258413044001</v>
      </c>
      <c r="Q103" s="16" t="s">
        <v>1288</v>
      </c>
      <c r="R103" s="17" t="s">
        <v>43</v>
      </c>
      <c r="S103" s="16" t="s">
        <v>72</v>
      </c>
      <c r="T103" s="16" t="s">
        <v>290</v>
      </c>
      <c r="U103" s="5" t="s">
        <v>291</v>
      </c>
      <c r="V103" s="18" t="s">
        <v>1266</v>
      </c>
      <c r="W103" s="7" t="s">
        <v>1289</v>
      </c>
      <c r="X103" s="7" t="s">
        <v>308</v>
      </c>
      <c r="Y103" s="5" t="s">
        <v>349</v>
      </c>
      <c r="Z103" s="5" t="s">
        <v>43</v>
      </c>
      <c r="AA103" s="7" t="s">
        <v>295</v>
      </c>
      <c r="AB103" s="7" t="s">
        <v>295</v>
      </c>
      <c r="AC103" s="7" t="s">
        <v>296</v>
      </c>
      <c r="AD103" s="7" t="s">
        <v>295</v>
      </c>
      <c r="AE103" s="7" t="s">
        <v>1281</v>
      </c>
      <c r="AF103" s="6" t="s">
        <v>43</v>
      </c>
      <c r="AG103" s="6" t="s">
        <v>43</v>
      </c>
      <c r="AH103" s="6" t="s">
        <v>43</v>
      </c>
      <c r="AI103" s="6" t="s">
        <v>43</v>
      </c>
      <c r="AJ103" s="6" t="s">
        <v>43</v>
      </c>
    </row>
    <row r="104" spans="1:36" ht="51" x14ac:dyDescent="0.3">
      <c r="A104" s="16" t="s">
        <v>1290</v>
      </c>
      <c r="B104" s="6" t="s">
        <v>1291</v>
      </c>
      <c r="C104" s="6" t="s">
        <v>1292</v>
      </c>
      <c r="D104" s="7" t="s">
        <v>324</v>
      </c>
      <c r="E104" s="16" t="s">
        <v>325</v>
      </c>
      <c r="F104" s="5" t="s">
        <v>22</v>
      </c>
      <c r="G104" s="6" t="s">
        <v>43</v>
      </c>
      <c r="H104" s="6" t="s">
        <v>43</v>
      </c>
      <c r="I104" s="6" t="s">
        <v>1293</v>
      </c>
      <c r="J104" s="8" t="s">
        <v>96</v>
      </c>
      <c r="K104" s="5" t="s">
        <v>97</v>
      </c>
      <c r="L104" s="7" t="s">
        <v>98</v>
      </c>
      <c r="M104" s="9" t="s">
        <v>47</v>
      </c>
      <c r="N104" s="5" t="s">
        <v>48</v>
      </c>
      <c r="O104" s="19" t="s">
        <v>1294</v>
      </c>
      <c r="P104" s="20">
        <v>45422.258412696799</v>
      </c>
      <c r="Q104" s="16" t="s">
        <v>1295</v>
      </c>
      <c r="R104" s="17" t="s">
        <v>43</v>
      </c>
      <c r="S104" s="16" t="s">
        <v>72</v>
      </c>
      <c r="T104" s="16" t="s">
        <v>338</v>
      </c>
      <c r="U104" s="5" t="s">
        <v>291</v>
      </c>
      <c r="V104" s="16" t="s">
        <v>1296</v>
      </c>
      <c r="W104" s="7" t="s">
        <v>1297</v>
      </c>
      <c r="X104" s="7" t="s">
        <v>45</v>
      </c>
      <c r="Y104" s="5" t="s">
        <v>309</v>
      </c>
      <c r="Z104" s="5" t="s">
        <v>43</v>
      </c>
      <c r="AA104" s="7" t="s">
        <v>295</v>
      </c>
      <c r="AB104" s="7" t="s">
        <v>295</v>
      </c>
      <c r="AC104" s="7" t="s">
        <v>296</v>
      </c>
      <c r="AD104" s="7" t="s">
        <v>295</v>
      </c>
      <c r="AE104" s="7" t="s">
        <v>1298</v>
      </c>
      <c r="AF104" s="6" t="s">
        <v>43</v>
      </c>
      <c r="AG104" s="6" t="s">
        <v>43</v>
      </c>
      <c r="AH104" s="6" t="s">
        <v>43</v>
      </c>
      <c r="AI104" s="6" t="s">
        <v>43</v>
      </c>
      <c r="AJ104" s="6" t="s">
        <v>43</v>
      </c>
    </row>
    <row r="105" spans="1:36" x14ac:dyDescent="0.3">
      <c r="A105" s="16" t="s">
        <v>1316</v>
      </c>
      <c r="B105" s="6" t="s">
        <v>1317</v>
      </c>
      <c r="C105" s="6" t="s">
        <v>903</v>
      </c>
      <c r="D105" s="7" t="s">
        <v>301</v>
      </c>
      <c r="E105" s="16" t="s">
        <v>302</v>
      </c>
      <c r="F105" s="5" t="s">
        <v>22</v>
      </c>
      <c r="G105" s="6" t="s">
        <v>43</v>
      </c>
      <c r="H105" s="6" t="s">
        <v>43</v>
      </c>
      <c r="I105" s="6" t="s">
        <v>43</v>
      </c>
      <c r="J105" s="8" t="s">
        <v>1209</v>
      </c>
      <c r="K105" s="5" t="s">
        <v>1210</v>
      </c>
      <c r="L105" s="7" t="s">
        <v>1211</v>
      </c>
      <c r="M105" s="9" t="s">
        <v>47</v>
      </c>
      <c r="N105" s="5" t="s">
        <v>48</v>
      </c>
      <c r="O105" s="19" t="s">
        <v>1318</v>
      </c>
      <c r="P105" s="20">
        <v>45421.952817905098</v>
      </c>
      <c r="Q105" s="16" t="s">
        <v>43</v>
      </c>
      <c r="R105" s="17" t="s">
        <v>43</v>
      </c>
      <c r="S105" s="16" t="s">
        <v>72</v>
      </c>
      <c r="T105" s="16" t="s">
        <v>305</v>
      </c>
      <c r="U105" s="5" t="s">
        <v>291</v>
      </c>
      <c r="V105" s="16" t="s">
        <v>100</v>
      </c>
      <c r="W105" s="7" t="s">
        <v>1274</v>
      </c>
      <c r="X105" s="7" t="s">
        <v>43</v>
      </c>
      <c r="Y105" s="5" t="s">
        <v>320</v>
      </c>
      <c r="Z105" s="5" t="s">
        <v>43</v>
      </c>
      <c r="AA105" s="7" t="s">
        <v>43</v>
      </c>
      <c r="AB105" s="7" t="s">
        <v>43</v>
      </c>
      <c r="AC105" s="7" t="s">
        <v>43</v>
      </c>
      <c r="AD105" s="7" t="s">
        <v>43</v>
      </c>
      <c r="AE105" s="7" t="s">
        <v>43</v>
      </c>
      <c r="AF105" s="6" t="s">
        <v>43</v>
      </c>
      <c r="AG105" s="6" t="s">
        <v>43</v>
      </c>
      <c r="AH105" s="6" t="s">
        <v>43</v>
      </c>
      <c r="AI105" s="6" t="s">
        <v>43</v>
      </c>
      <c r="AJ105" s="6" t="s">
        <v>43</v>
      </c>
    </row>
    <row r="106" spans="1:36" ht="71.400000000000006" x14ac:dyDescent="0.3">
      <c r="A106" s="16" t="s">
        <v>1319</v>
      </c>
      <c r="B106" s="6" t="s">
        <v>1320</v>
      </c>
      <c r="C106" s="6" t="s">
        <v>1312</v>
      </c>
      <c r="D106" s="7" t="s">
        <v>1313</v>
      </c>
      <c r="E106" s="16" t="s">
        <v>1314</v>
      </c>
      <c r="F106" s="5" t="s">
        <v>22</v>
      </c>
      <c r="G106" s="6" t="s">
        <v>282</v>
      </c>
      <c r="H106" s="6" t="s">
        <v>43</v>
      </c>
      <c r="I106" s="6" t="s">
        <v>1321</v>
      </c>
      <c r="J106" s="8" t="s">
        <v>1209</v>
      </c>
      <c r="K106" s="5" t="s">
        <v>1210</v>
      </c>
      <c r="L106" s="7" t="s">
        <v>1211</v>
      </c>
      <c r="M106" s="9" t="s">
        <v>47</v>
      </c>
      <c r="N106" s="5" t="s">
        <v>48</v>
      </c>
      <c r="O106" s="19" t="s">
        <v>1322</v>
      </c>
      <c r="P106" s="20">
        <v>45420.829888692097</v>
      </c>
      <c r="Q106" s="16" t="s">
        <v>43</v>
      </c>
      <c r="R106" s="17" t="s">
        <v>43</v>
      </c>
      <c r="S106" s="16" t="s">
        <v>72</v>
      </c>
      <c r="T106" s="16" t="s">
        <v>537</v>
      </c>
      <c r="U106" s="5" t="s">
        <v>291</v>
      </c>
      <c r="V106" s="18" t="s">
        <v>1323</v>
      </c>
      <c r="W106" s="7" t="s">
        <v>1324</v>
      </c>
      <c r="X106" s="7" t="s">
        <v>43</v>
      </c>
      <c r="Y106" s="5" t="s">
        <v>320</v>
      </c>
      <c r="Z106" s="5" t="s">
        <v>43</v>
      </c>
      <c r="AA106" s="7" t="s">
        <v>295</v>
      </c>
      <c r="AB106" s="7" t="s">
        <v>295</v>
      </c>
      <c r="AC106" s="7" t="s">
        <v>296</v>
      </c>
      <c r="AD106" s="7" t="s">
        <v>295</v>
      </c>
      <c r="AE106" s="7" t="s">
        <v>1325</v>
      </c>
      <c r="AF106" s="6" t="s">
        <v>43</v>
      </c>
      <c r="AG106" s="6" t="s">
        <v>43</v>
      </c>
      <c r="AH106" s="6" t="s">
        <v>43</v>
      </c>
      <c r="AI106" s="6" t="s">
        <v>43</v>
      </c>
      <c r="AJ106" s="6" t="s">
        <v>43</v>
      </c>
    </row>
    <row r="107" spans="1:36" ht="30.6" x14ac:dyDescent="0.3">
      <c r="A107" s="16" t="s">
        <v>1378</v>
      </c>
      <c r="B107" s="6" t="s">
        <v>1379</v>
      </c>
      <c r="C107" s="6" t="s">
        <v>375</v>
      </c>
      <c r="D107" s="7" t="s">
        <v>743</v>
      </c>
      <c r="E107" s="16" t="s">
        <v>744</v>
      </c>
      <c r="F107" s="5" t="s">
        <v>22</v>
      </c>
      <c r="G107" s="6" t="s">
        <v>43</v>
      </c>
      <c r="H107" s="6" t="s">
        <v>43</v>
      </c>
      <c r="I107" s="6" t="s">
        <v>378</v>
      </c>
      <c r="J107" s="8" t="s">
        <v>82</v>
      </c>
      <c r="K107" s="5" t="s">
        <v>83</v>
      </c>
      <c r="L107" s="7" t="s">
        <v>84</v>
      </c>
      <c r="M107" s="9" t="s">
        <v>47</v>
      </c>
      <c r="N107" s="5" t="s">
        <v>48</v>
      </c>
      <c r="O107" s="19" t="s">
        <v>1369</v>
      </c>
      <c r="P107" s="20">
        <v>45422.268098067099</v>
      </c>
      <c r="Q107" s="16" t="s">
        <v>43</v>
      </c>
      <c r="R107" s="17" t="s">
        <v>43</v>
      </c>
      <c r="S107" s="16" t="s">
        <v>72</v>
      </c>
      <c r="T107" s="16" t="s">
        <v>305</v>
      </c>
      <c r="U107" s="5" t="s">
        <v>291</v>
      </c>
      <c r="V107" s="16" t="s">
        <v>136</v>
      </c>
      <c r="W107" s="7" t="s">
        <v>1380</v>
      </c>
      <c r="X107" s="7" t="s">
        <v>43</v>
      </c>
      <c r="Y107" s="5" t="s">
        <v>309</v>
      </c>
      <c r="Z107" s="5" t="s">
        <v>43</v>
      </c>
      <c r="AA107" s="7" t="s">
        <v>295</v>
      </c>
      <c r="AB107" s="7" t="s">
        <v>295</v>
      </c>
      <c r="AC107" s="7" t="s">
        <v>296</v>
      </c>
      <c r="AD107" s="7" t="s">
        <v>295</v>
      </c>
      <c r="AE107" s="7" t="s">
        <v>1381</v>
      </c>
      <c r="AF107" s="6" t="s">
        <v>43</v>
      </c>
      <c r="AG107" s="6" t="s">
        <v>43</v>
      </c>
      <c r="AH107" s="6" t="s">
        <v>43</v>
      </c>
      <c r="AI107" s="6" t="s">
        <v>43</v>
      </c>
      <c r="AJ107" s="6" t="s">
        <v>43</v>
      </c>
    </row>
    <row r="108" spans="1:36" ht="30.6" x14ac:dyDescent="0.3">
      <c r="A108" s="16" t="s">
        <v>1385</v>
      </c>
      <c r="B108" s="6" t="s">
        <v>1386</v>
      </c>
      <c r="C108" s="6" t="s">
        <v>375</v>
      </c>
      <c r="D108" s="7" t="s">
        <v>743</v>
      </c>
      <c r="E108" s="16" t="s">
        <v>744</v>
      </c>
      <c r="F108" s="5" t="s">
        <v>22</v>
      </c>
      <c r="G108" s="6" t="s">
        <v>43</v>
      </c>
      <c r="H108" s="6" t="s">
        <v>43</v>
      </c>
      <c r="I108" s="6" t="s">
        <v>378</v>
      </c>
      <c r="J108" s="8" t="s">
        <v>82</v>
      </c>
      <c r="K108" s="5" t="s">
        <v>83</v>
      </c>
      <c r="L108" s="7" t="s">
        <v>84</v>
      </c>
      <c r="M108" s="9" t="s">
        <v>47</v>
      </c>
      <c r="N108" s="5" t="s">
        <v>48</v>
      </c>
      <c r="O108" s="19" t="s">
        <v>1384</v>
      </c>
      <c r="P108" s="20">
        <v>45422.268107638898</v>
      </c>
      <c r="Q108" s="16" t="s">
        <v>43</v>
      </c>
      <c r="R108" s="17" t="s">
        <v>43</v>
      </c>
      <c r="S108" s="16" t="s">
        <v>72</v>
      </c>
      <c r="T108" s="16" t="s">
        <v>305</v>
      </c>
      <c r="U108" s="5" t="s">
        <v>291</v>
      </c>
      <c r="V108" s="16" t="s">
        <v>136</v>
      </c>
      <c r="W108" s="7" t="s">
        <v>1387</v>
      </c>
      <c r="X108" s="7" t="s">
        <v>43</v>
      </c>
      <c r="Y108" s="5" t="s">
        <v>309</v>
      </c>
      <c r="Z108" s="5" t="s">
        <v>43</v>
      </c>
      <c r="AA108" s="7" t="s">
        <v>295</v>
      </c>
      <c r="AB108" s="7" t="s">
        <v>295</v>
      </c>
      <c r="AC108" s="7" t="s">
        <v>296</v>
      </c>
      <c r="AD108" s="7" t="s">
        <v>295</v>
      </c>
      <c r="AE108" s="7" t="s">
        <v>1002</v>
      </c>
      <c r="AF108" s="6" t="s">
        <v>43</v>
      </c>
      <c r="AG108" s="6" t="s">
        <v>43</v>
      </c>
      <c r="AH108" s="6" t="s">
        <v>43</v>
      </c>
      <c r="AI108" s="6" t="s">
        <v>43</v>
      </c>
      <c r="AJ108" s="6" t="s">
        <v>43</v>
      </c>
    </row>
    <row r="109" spans="1:36" ht="30.6" x14ac:dyDescent="0.3">
      <c r="A109" s="16" t="s">
        <v>1388</v>
      </c>
      <c r="B109" s="6" t="s">
        <v>1386</v>
      </c>
      <c r="C109" s="6" t="s">
        <v>375</v>
      </c>
      <c r="D109" s="7" t="s">
        <v>743</v>
      </c>
      <c r="E109" s="16" t="s">
        <v>744</v>
      </c>
      <c r="F109" s="5" t="s">
        <v>22</v>
      </c>
      <c r="G109" s="6" t="s">
        <v>43</v>
      </c>
      <c r="H109" s="6" t="s">
        <v>43</v>
      </c>
      <c r="I109" s="6" t="s">
        <v>378</v>
      </c>
      <c r="J109" s="8" t="s">
        <v>82</v>
      </c>
      <c r="K109" s="5" t="s">
        <v>83</v>
      </c>
      <c r="L109" s="7" t="s">
        <v>84</v>
      </c>
      <c r="M109" s="9" t="s">
        <v>47</v>
      </c>
      <c r="N109" s="5" t="s">
        <v>48</v>
      </c>
      <c r="O109" s="19" t="s">
        <v>1389</v>
      </c>
      <c r="P109" s="20">
        <v>45422.268107986099</v>
      </c>
      <c r="Q109" s="16" t="s">
        <v>43</v>
      </c>
      <c r="R109" s="17" t="s">
        <v>43</v>
      </c>
      <c r="S109" s="16" t="s">
        <v>72</v>
      </c>
      <c r="T109" s="16" t="s">
        <v>290</v>
      </c>
      <c r="U109" s="5" t="s">
        <v>291</v>
      </c>
      <c r="V109" s="16" t="s">
        <v>136</v>
      </c>
      <c r="W109" s="7" t="s">
        <v>1390</v>
      </c>
      <c r="X109" s="7" t="s">
        <v>43</v>
      </c>
      <c r="Y109" s="5" t="s">
        <v>309</v>
      </c>
      <c r="Z109" s="5" t="s">
        <v>43</v>
      </c>
      <c r="AA109" s="7" t="s">
        <v>295</v>
      </c>
      <c r="AB109" s="7" t="s">
        <v>295</v>
      </c>
      <c r="AC109" s="7" t="s">
        <v>296</v>
      </c>
      <c r="AD109" s="7" t="s">
        <v>295</v>
      </c>
      <c r="AE109" s="7" t="s">
        <v>1391</v>
      </c>
      <c r="AF109" s="6" t="s">
        <v>43</v>
      </c>
      <c r="AG109" s="6" t="s">
        <v>43</v>
      </c>
      <c r="AH109" s="6" t="s">
        <v>43</v>
      </c>
      <c r="AI109" s="6" t="s">
        <v>43</v>
      </c>
      <c r="AJ109" s="6" t="s">
        <v>43</v>
      </c>
    </row>
    <row r="110" spans="1:36" ht="20.399999999999999" x14ac:dyDescent="0.3">
      <c r="A110" s="16" t="s">
        <v>1423</v>
      </c>
      <c r="B110" s="6" t="s">
        <v>664</v>
      </c>
      <c r="C110" s="6" t="s">
        <v>1424</v>
      </c>
      <c r="D110" s="7" t="s">
        <v>698</v>
      </c>
      <c r="E110" s="16" t="s">
        <v>699</v>
      </c>
      <c r="F110" s="5" t="s">
        <v>22</v>
      </c>
      <c r="G110" s="6" t="s">
        <v>282</v>
      </c>
      <c r="H110" s="6" t="s">
        <v>43</v>
      </c>
      <c r="I110" s="6" t="s">
        <v>43</v>
      </c>
      <c r="J110" s="8" t="s">
        <v>96</v>
      </c>
      <c r="K110" s="5" t="s">
        <v>97</v>
      </c>
      <c r="L110" s="7" t="s">
        <v>98</v>
      </c>
      <c r="M110" s="9" t="s">
        <v>47</v>
      </c>
      <c r="N110" s="5" t="s">
        <v>48</v>
      </c>
      <c r="O110" s="19" t="s">
        <v>1425</v>
      </c>
      <c r="P110" s="20">
        <v>45421.2657638542</v>
      </c>
      <c r="Q110" s="16" t="s">
        <v>1426</v>
      </c>
      <c r="R110" s="17" t="s">
        <v>43</v>
      </c>
      <c r="S110" s="16" t="s">
        <v>72</v>
      </c>
      <c r="T110" s="16" t="s">
        <v>338</v>
      </c>
      <c r="U110" s="5" t="s">
        <v>291</v>
      </c>
      <c r="V110" s="18" t="s">
        <v>670</v>
      </c>
      <c r="W110" s="7" t="s">
        <v>1427</v>
      </c>
      <c r="X110" s="7" t="s">
        <v>308</v>
      </c>
      <c r="Y110" s="5" t="s">
        <v>309</v>
      </c>
      <c r="Z110" s="5" t="s">
        <v>43</v>
      </c>
      <c r="AA110" s="7" t="s">
        <v>43</v>
      </c>
      <c r="AB110" s="7" t="s">
        <v>43</v>
      </c>
      <c r="AC110" s="7" t="s">
        <v>43</v>
      </c>
      <c r="AD110" s="7" t="s">
        <v>43</v>
      </c>
      <c r="AE110" s="7" t="s">
        <v>43</v>
      </c>
      <c r="AF110" s="6" t="s">
        <v>43</v>
      </c>
      <c r="AG110" s="6" t="s">
        <v>43</v>
      </c>
      <c r="AH110" s="6" t="s">
        <v>43</v>
      </c>
      <c r="AI110" s="6" t="s">
        <v>43</v>
      </c>
      <c r="AJ110" s="6" t="s">
        <v>43</v>
      </c>
    </row>
    <row r="111" spans="1:36" ht="51" x14ac:dyDescent="0.3">
      <c r="A111" s="16" t="s">
        <v>1432</v>
      </c>
      <c r="B111" s="6" t="s">
        <v>1433</v>
      </c>
      <c r="C111" s="6" t="s">
        <v>1430</v>
      </c>
      <c r="D111" s="7" t="s">
        <v>387</v>
      </c>
      <c r="E111" s="16" t="s">
        <v>388</v>
      </c>
      <c r="F111" s="5" t="s">
        <v>22</v>
      </c>
      <c r="G111" s="6" t="s">
        <v>42</v>
      </c>
      <c r="H111" s="6" t="s">
        <v>43</v>
      </c>
      <c r="I111" s="6" t="s">
        <v>1434</v>
      </c>
      <c r="J111" s="8" t="s">
        <v>82</v>
      </c>
      <c r="K111" s="5" t="s">
        <v>83</v>
      </c>
      <c r="L111" s="7" t="s">
        <v>84</v>
      </c>
      <c r="M111" s="9" t="s">
        <v>47</v>
      </c>
      <c r="N111" s="5" t="s">
        <v>48</v>
      </c>
      <c r="O111" s="19" t="s">
        <v>1431</v>
      </c>
      <c r="P111" s="20">
        <v>45422.171712419004</v>
      </c>
      <c r="Q111" s="16" t="s">
        <v>43</v>
      </c>
      <c r="R111" s="17" t="s">
        <v>43</v>
      </c>
      <c r="S111" s="16" t="s">
        <v>72</v>
      </c>
      <c r="T111" s="16" t="s">
        <v>305</v>
      </c>
      <c r="U111" s="5" t="s">
        <v>291</v>
      </c>
      <c r="V111" s="16" t="s">
        <v>86</v>
      </c>
      <c r="W111" s="7" t="s">
        <v>1435</v>
      </c>
      <c r="X111" s="7" t="s">
        <v>43</v>
      </c>
      <c r="Y111" s="5" t="s">
        <v>309</v>
      </c>
      <c r="Z111" s="5" t="s">
        <v>43</v>
      </c>
      <c r="AA111" s="7" t="s">
        <v>295</v>
      </c>
      <c r="AB111" s="7" t="s">
        <v>295</v>
      </c>
      <c r="AC111" s="7" t="s">
        <v>296</v>
      </c>
      <c r="AD111" s="7" t="s">
        <v>296</v>
      </c>
      <c r="AE111" s="7" t="s">
        <v>1436</v>
      </c>
      <c r="AF111" s="6" t="s">
        <v>43</v>
      </c>
      <c r="AG111" s="6" t="s">
        <v>43</v>
      </c>
      <c r="AH111" s="6" t="s">
        <v>43</v>
      </c>
      <c r="AI111" s="6" t="s">
        <v>43</v>
      </c>
      <c r="AJ111" s="6" t="s">
        <v>43</v>
      </c>
    </row>
    <row r="112" spans="1:36" ht="61.2" x14ac:dyDescent="0.3">
      <c r="A112" s="16" t="s">
        <v>1437</v>
      </c>
      <c r="B112" s="6" t="s">
        <v>1433</v>
      </c>
      <c r="C112" s="6" t="s">
        <v>1430</v>
      </c>
      <c r="D112" s="7" t="s">
        <v>387</v>
      </c>
      <c r="E112" s="16" t="s">
        <v>388</v>
      </c>
      <c r="F112" s="5" t="s">
        <v>22</v>
      </c>
      <c r="G112" s="6" t="s">
        <v>42</v>
      </c>
      <c r="H112" s="6" t="s">
        <v>43</v>
      </c>
      <c r="I112" s="6" t="s">
        <v>1434</v>
      </c>
      <c r="J112" s="8" t="s">
        <v>82</v>
      </c>
      <c r="K112" s="5" t="s">
        <v>83</v>
      </c>
      <c r="L112" s="7" t="s">
        <v>84</v>
      </c>
      <c r="M112" s="9" t="s">
        <v>47</v>
      </c>
      <c r="N112" s="5" t="s">
        <v>48</v>
      </c>
      <c r="O112" s="19" t="s">
        <v>1438</v>
      </c>
      <c r="P112" s="20">
        <v>45422.171712615702</v>
      </c>
      <c r="Q112" s="16" t="s">
        <v>43</v>
      </c>
      <c r="R112" s="17" t="s">
        <v>43</v>
      </c>
      <c r="S112" s="16" t="s">
        <v>72</v>
      </c>
      <c r="T112" s="16" t="s">
        <v>537</v>
      </c>
      <c r="U112" s="5" t="s">
        <v>291</v>
      </c>
      <c r="V112" s="16" t="s">
        <v>86</v>
      </c>
      <c r="W112" s="7" t="s">
        <v>683</v>
      </c>
      <c r="X112" s="7" t="s">
        <v>43</v>
      </c>
      <c r="Y112" s="5" t="s">
        <v>309</v>
      </c>
      <c r="Z112" s="5" t="s">
        <v>43</v>
      </c>
      <c r="AA112" s="7" t="s">
        <v>295</v>
      </c>
      <c r="AB112" s="7" t="s">
        <v>295</v>
      </c>
      <c r="AC112" s="7" t="s">
        <v>296</v>
      </c>
      <c r="AD112" s="7" t="s">
        <v>295</v>
      </c>
      <c r="AE112" s="7" t="s">
        <v>1439</v>
      </c>
      <c r="AF112" s="6" t="s">
        <v>43</v>
      </c>
      <c r="AG112" s="6" t="s">
        <v>43</v>
      </c>
      <c r="AH112" s="6" t="s">
        <v>43</v>
      </c>
      <c r="AI112" s="6" t="s">
        <v>43</v>
      </c>
      <c r="AJ112" s="6" t="s">
        <v>43</v>
      </c>
    </row>
    <row r="113" spans="1:36" ht="61.2" x14ac:dyDescent="0.3">
      <c r="A113" s="16" t="s">
        <v>1443</v>
      </c>
      <c r="B113" s="6" t="s">
        <v>1444</v>
      </c>
      <c r="C113" s="6" t="s">
        <v>1445</v>
      </c>
      <c r="D113" s="7" t="s">
        <v>387</v>
      </c>
      <c r="E113" s="16" t="s">
        <v>388</v>
      </c>
      <c r="F113" s="5" t="s">
        <v>22</v>
      </c>
      <c r="G113" s="6" t="s">
        <v>42</v>
      </c>
      <c r="H113" s="6" t="s">
        <v>43</v>
      </c>
      <c r="I113" s="6" t="s">
        <v>1446</v>
      </c>
      <c r="J113" s="8" t="s">
        <v>96</v>
      </c>
      <c r="K113" s="5" t="s">
        <v>97</v>
      </c>
      <c r="L113" s="7" t="s">
        <v>98</v>
      </c>
      <c r="M113" s="9" t="s">
        <v>47</v>
      </c>
      <c r="N113" s="5" t="s">
        <v>48</v>
      </c>
      <c r="O113" s="19" t="s">
        <v>1442</v>
      </c>
      <c r="P113" s="20">
        <v>45422.152931631899</v>
      </c>
      <c r="Q113" s="16" t="s">
        <v>43</v>
      </c>
      <c r="R113" s="17" t="s">
        <v>43</v>
      </c>
      <c r="S113" s="16" t="s">
        <v>72</v>
      </c>
      <c r="T113" s="16" t="s">
        <v>392</v>
      </c>
      <c r="U113" s="5" t="s">
        <v>291</v>
      </c>
      <c r="V113" s="16" t="s">
        <v>86</v>
      </c>
      <c r="W113" s="7" t="s">
        <v>1447</v>
      </c>
      <c r="X113" s="7" t="s">
        <v>43</v>
      </c>
      <c r="Y113" s="5" t="s">
        <v>309</v>
      </c>
      <c r="Z113" s="5" t="s">
        <v>43</v>
      </c>
      <c r="AA113" s="7" t="s">
        <v>295</v>
      </c>
      <c r="AB113" s="7" t="s">
        <v>295</v>
      </c>
      <c r="AC113" s="7" t="s">
        <v>296</v>
      </c>
      <c r="AD113" s="7" t="s">
        <v>296</v>
      </c>
      <c r="AE113" s="7" t="s">
        <v>1448</v>
      </c>
      <c r="AF113" s="6" t="s">
        <v>43</v>
      </c>
      <c r="AG113" s="6" t="s">
        <v>43</v>
      </c>
      <c r="AH113" s="6" t="s">
        <v>43</v>
      </c>
      <c r="AI113" s="6" t="s">
        <v>43</v>
      </c>
      <c r="AJ113" s="6" t="s">
        <v>43</v>
      </c>
    </row>
    <row r="114" spans="1:36" ht="51" x14ac:dyDescent="0.3">
      <c r="A114" s="16" t="s">
        <v>1449</v>
      </c>
      <c r="B114" s="6" t="s">
        <v>1450</v>
      </c>
      <c r="C114" s="6" t="s">
        <v>1451</v>
      </c>
      <c r="D114" s="7" t="s">
        <v>387</v>
      </c>
      <c r="E114" s="16" t="s">
        <v>388</v>
      </c>
      <c r="F114" s="5" t="s">
        <v>22</v>
      </c>
      <c r="G114" s="6" t="s">
        <v>42</v>
      </c>
      <c r="H114" s="6" t="s">
        <v>43</v>
      </c>
      <c r="I114" s="6" t="s">
        <v>1452</v>
      </c>
      <c r="J114" s="8" t="s">
        <v>96</v>
      </c>
      <c r="K114" s="5" t="s">
        <v>97</v>
      </c>
      <c r="L114" s="7" t="s">
        <v>98</v>
      </c>
      <c r="M114" s="9" t="s">
        <v>47</v>
      </c>
      <c r="N114" s="5" t="s">
        <v>48</v>
      </c>
      <c r="O114" s="19" t="s">
        <v>1453</v>
      </c>
      <c r="P114" s="20">
        <v>45422.152931828699</v>
      </c>
      <c r="Q114" s="16" t="s">
        <v>43</v>
      </c>
      <c r="R114" s="17" t="s">
        <v>43</v>
      </c>
      <c r="S114" s="16" t="s">
        <v>72</v>
      </c>
      <c r="T114" s="16" t="s">
        <v>338</v>
      </c>
      <c r="U114" s="5" t="s">
        <v>291</v>
      </c>
      <c r="V114" s="18" t="s">
        <v>1454</v>
      </c>
      <c r="W114" s="7" t="s">
        <v>1455</v>
      </c>
      <c r="X114" s="7" t="s">
        <v>43</v>
      </c>
      <c r="Y114" s="5" t="s">
        <v>309</v>
      </c>
      <c r="Z114" s="5" t="s">
        <v>43</v>
      </c>
      <c r="AA114" s="7" t="s">
        <v>295</v>
      </c>
      <c r="AB114" s="7" t="s">
        <v>295</v>
      </c>
      <c r="AC114" s="7" t="s">
        <v>296</v>
      </c>
      <c r="AD114" s="7" t="s">
        <v>295</v>
      </c>
      <c r="AE114" s="7" t="s">
        <v>1456</v>
      </c>
      <c r="AF114" s="6" t="s">
        <v>43</v>
      </c>
      <c r="AG114" s="6" t="s">
        <v>43</v>
      </c>
      <c r="AH114" s="6" t="s">
        <v>43</v>
      </c>
      <c r="AI114" s="6" t="s">
        <v>43</v>
      </c>
      <c r="AJ114" s="6" t="s">
        <v>43</v>
      </c>
    </row>
    <row r="115" spans="1:36" ht="81.599999999999994" x14ac:dyDescent="0.3">
      <c r="A115" s="16" t="s">
        <v>1457</v>
      </c>
      <c r="B115" s="6" t="s">
        <v>1458</v>
      </c>
      <c r="C115" s="6" t="s">
        <v>1459</v>
      </c>
      <c r="D115" s="7" t="s">
        <v>387</v>
      </c>
      <c r="E115" s="16" t="s">
        <v>388</v>
      </c>
      <c r="F115" s="5" t="s">
        <v>22</v>
      </c>
      <c r="G115" s="6" t="s">
        <v>42</v>
      </c>
      <c r="H115" s="6" t="s">
        <v>43</v>
      </c>
      <c r="I115" s="6" t="s">
        <v>1460</v>
      </c>
      <c r="J115" s="8" t="s">
        <v>96</v>
      </c>
      <c r="K115" s="5" t="s">
        <v>97</v>
      </c>
      <c r="L115" s="7" t="s">
        <v>98</v>
      </c>
      <c r="M115" s="9" t="s">
        <v>47</v>
      </c>
      <c r="N115" s="5" t="s">
        <v>48</v>
      </c>
      <c r="O115" s="19" t="s">
        <v>1453</v>
      </c>
      <c r="P115" s="20">
        <v>45422.152932025499</v>
      </c>
      <c r="Q115" s="16" t="s">
        <v>43</v>
      </c>
      <c r="R115" s="17" t="s">
        <v>43</v>
      </c>
      <c r="S115" s="16" t="s">
        <v>72</v>
      </c>
      <c r="T115" s="16" t="s">
        <v>338</v>
      </c>
      <c r="U115" s="5" t="s">
        <v>291</v>
      </c>
      <c r="V115" s="16" t="s">
        <v>100</v>
      </c>
      <c r="W115" s="7" t="s">
        <v>1461</v>
      </c>
      <c r="X115" s="7" t="s">
        <v>43</v>
      </c>
      <c r="Y115" s="5" t="s">
        <v>309</v>
      </c>
      <c r="Z115" s="5" t="s">
        <v>43</v>
      </c>
      <c r="AA115" s="7" t="s">
        <v>295</v>
      </c>
      <c r="AB115" s="7" t="s">
        <v>295</v>
      </c>
      <c r="AC115" s="7" t="s">
        <v>296</v>
      </c>
      <c r="AD115" s="7" t="s">
        <v>295</v>
      </c>
      <c r="AE115" s="7" t="s">
        <v>1462</v>
      </c>
      <c r="AF115" s="6" t="s">
        <v>43</v>
      </c>
      <c r="AG115" s="6" t="s">
        <v>43</v>
      </c>
      <c r="AH115" s="6" t="s">
        <v>43</v>
      </c>
      <c r="AI115" s="6" t="s">
        <v>43</v>
      </c>
      <c r="AJ115" s="6" t="s">
        <v>43</v>
      </c>
    </row>
    <row r="116" spans="1:36" ht="51" x14ac:dyDescent="0.3">
      <c r="A116" s="16" t="s">
        <v>1463</v>
      </c>
      <c r="B116" s="6" t="s">
        <v>1464</v>
      </c>
      <c r="C116" s="6" t="s">
        <v>1465</v>
      </c>
      <c r="D116" s="7" t="s">
        <v>387</v>
      </c>
      <c r="E116" s="16" t="s">
        <v>388</v>
      </c>
      <c r="F116" s="5" t="s">
        <v>22</v>
      </c>
      <c r="G116" s="6" t="s">
        <v>42</v>
      </c>
      <c r="H116" s="6" t="s">
        <v>43</v>
      </c>
      <c r="I116" s="6" t="s">
        <v>1466</v>
      </c>
      <c r="J116" s="8" t="s">
        <v>96</v>
      </c>
      <c r="K116" s="5" t="s">
        <v>97</v>
      </c>
      <c r="L116" s="7" t="s">
        <v>98</v>
      </c>
      <c r="M116" s="9" t="s">
        <v>47</v>
      </c>
      <c r="N116" s="5" t="s">
        <v>48</v>
      </c>
      <c r="O116" s="19" t="s">
        <v>1467</v>
      </c>
      <c r="P116" s="20">
        <v>45422.152932175901</v>
      </c>
      <c r="Q116" s="16" t="s">
        <v>43</v>
      </c>
      <c r="R116" s="17" t="s">
        <v>43</v>
      </c>
      <c r="S116" s="16" t="s">
        <v>72</v>
      </c>
      <c r="T116" s="16" t="s">
        <v>537</v>
      </c>
      <c r="U116" s="5" t="s">
        <v>291</v>
      </c>
      <c r="V116" s="16" t="s">
        <v>100</v>
      </c>
      <c r="W116" s="7" t="s">
        <v>1468</v>
      </c>
      <c r="X116" s="7" t="s">
        <v>43</v>
      </c>
      <c r="Y116" s="5" t="s">
        <v>309</v>
      </c>
      <c r="Z116" s="5" t="s">
        <v>43</v>
      </c>
      <c r="AA116" s="7" t="s">
        <v>295</v>
      </c>
      <c r="AB116" s="7" t="s">
        <v>295</v>
      </c>
      <c r="AC116" s="7" t="s">
        <v>296</v>
      </c>
      <c r="AD116" s="7" t="s">
        <v>295</v>
      </c>
      <c r="AE116" s="7" t="s">
        <v>1469</v>
      </c>
      <c r="AF116" s="6" t="s">
        <v>43</v>
      </c>
      <c r="AG116" s="6" t="s">
        <v>43</v>
      </c>
      <c r="AH116" s="6" t="s">
        <v>43</v>
      </c>
      <c r="AI116" s="6" t="s">
        <v>43</v>
      </c>
      <c r="AJ116" s="6" t="s">
        <v>43</v>
      </c>
    </row>
    <row r="117" spans="1:36" ht="40.799999999999997" x14ac:dyDescent="0.3">
      <c r="A117" s="16" t="s">
        <v>1482</v>
      </c>
      <c r="B117" s="6" t="s">
        <v>1483</v>
      </c>
      <c r="C117" s="6" t="s">
        <v>1484</v>
      </c>
      <c r="D117" s="7" t="s">
        <v>592</v>
      </c>
      <c r="E117" s="16" t="s">
        <v>593</v>
      </c>
      <c r="F117" s="5" t="s">
        <v>22</v>
      </c>
      <c r="G117" s="6" t="s">
        <v>282</v>
      </c>
      <c r="H117" s="6" t="s">
        <v>43</v>
      </c>
      <c r="I117" s="6" t="s">
        <v>1485</v>
      </c>
      <c r="J117" s="8" t="s">
        <v>96</v>
      </c>
      <c r="K117" s="5" t="s">
        <v>97</v>
      </c>
      <c r="L117" s="7" t="s">
        <v>98</v>
      </c>
      <c r="M117" s="9" t="s">
        <v>47</v>
      </c>
      <c r="N117" s="5" t="s">
        <v>48</v>
      </c>
      <c r="O117" s="19" t="s">
        <v>1486</v>
      </c>
      <c r="P117" s="20">
        <v>45422.146008136602</v>
      </c>
      <c r="Q117" s="16" t="s">
        <v>1487</v>
      </c>
      <c r="R117" s="17" t="s">
        <v>43</v>
      </c>
      <c r="S117" s="16" t="s">
        <v>346</v>
      </c>
      <c r="T117" s="16" t="s">
        <v>305</v>
      </c>
      <c r="U117" s="5" t="s">
        <v>347</v>
      </c>
      <c r="V117" s="18" t="s">
        <v>1488</v>
      </c>
      <c r="W117" s="7" t="s">
        <v>1489</v>
      </c>
      <c r="X117" s="7" t="s">
        <v>308</v>
      </c>
      <c r="Y117" s="5" t="s">
        <v>309</v>
      </c>
      <c r="Z117" s="5" t="s">
        <v>43</v>
      </c>
      <c r="AA117" s="7" t="s">
        <v>295</v>
      </c>
      <c r="AB117" s="7" t="s">
        <v>295</v>
      </c>
      <c r="AC117" s="7" t="s">
        <v>296</v>
      </c>
      <c r="AD117" s="7" t="s">
        <v>296</v>
      </c>
      <c r="AE117" s="7" t="s">
        <v>1490</v>
      </c>
      <c r="AF117" s="6" t="s">
        <v>43</v>
      </c>
      <c r="AG117" s="6" t="s">
        <v>43</v>
      </c>
      <c r="AH117" s="6" t="s">
        <v>43</v>
      </c>
      <c r="AI117" s="6" t="s">
        <v>43</v>
      </c>
      <c r="AJ117" s="6" t="s">
        <v>43</v>
      </c>
    </row>
    <row r="118" spans="1:36" ht="40.799999999999997" x14ac:dyDescent="0.3">
      <c r="A118" s="16" t="s">
        <v>1491</v>
      </c>
      <c r="B118" s="6" t="s">
        <v>1483</v>
      </c>
      <c r="C118" s="6" t="s">
        <v>1484</v>
      </c>
      <c r="D118" s="7" t="s">
        <v>592</v>
      </c>
      <c r="E118" s="16" t="s">
        <v>593</v>
      </c>
      <c r="F118" s="5" t="s">
        <v>22</v>
      </c>
      <c r="G118" s="6" t="s">
        <v>282</v>
      </c>
      <c r="H118" s="6" t="s">
        <v>43</v>
      </c>
      <c r="I118" s="6" t="s">
        <v>1485</v>
      </c>
      <c r="J118" s="8" t="s">
        <v>96</v>
      </c>
      <c r="K118" s="5" t="s">
        <v>97</v>
      </c>
      <c r="L118" s="7" t="s">
        <v>98</v>
      </c>
      <c r="M118" s="9" t="s">
        <v>47</v>
      </c>
      <c r="N118" s="5" t="s">
        <v>48</v>
      </c>
      <c r="O118" s="19" t="s">
        <v>1492</v>
      </c>
      <c r="P118" s="20">
        <v>45422.146010844903</v>
      </c>
      <c r="Q118" s="16" t="s">
        <v>1493</v>
      </c>
      <c r="R118" s="17" t="s">
        <v>43</v>
      </c>
      <c r="S118" s="16" t="s">
        <v>72</v>
      </c>
      <c r="T118" s="16" t="s">
        <v>305</v>
      </c>
      <c r="U118" s="5" t="s">
        <v>291</v>
      </c>
      <c r="V118" s="18" t="s">
        <v>1488</v>
      </c>
      <c r="W118" s="7" t="s">
        <v>1494</v>
      </c>
      <c r="X118" s="7" t="s">
        <v>308</v>
      </c>
      <c r="Y118" s="5" t="s">
        <v>349</v>
      </c>
      <c r="Z118" s="5" t="s">
        <v>43</v>
      </c>
      <c r="AA118" s="7" t="s">
        <v>295</v>
      </c>
      <c r="AB118" s="7" t="s">
        <v>295</v>
      </c>
      <c r="AC118" s="7" t="s">
        <v>296</v>
      </c>
      <c r="AD118" s="7" t="s">
        <v>296</v>
      </c>
      <c r="AE118" s="7" t="s">
        <v>1490</v>
      </c>
      <c r="AF118" s="6" t="s">
        <v>43</v>
      </c>
      <c r="AG118" s="6" t="s">
        <v>43</v>
      </c>
      <c r="AH118" s="6" t="s">
        <v>43</v>
      </c>
      <c r="AI118" s="6" t="s">
        <v>43</v>
      </c>
      <c r="AJ118" s="6" t="s">
        <v>43</v>
      </c>
    </row>
    <row r="119" spans="1:36" ht="30.6" x14ac:dyDescent="0.3">
      <c r="A119" s="16" t="s">
        <v>1538</v>
      </c>
      <c r="B119" s="6" t="s">
        <v>1539</v>
      </c>
      <c r="C119" s="6" t="s">
        <v>1497</v>
      </c>
      <c r="D119" s="7" t="s">
        <v>592</v>
      </c>
      <c r="E119" s="16" t="s">
        <v>593</v>
      </c>
      <c r="F119" s="5" t="s">
        <v>22</v>
      </c>
      <c r="G119" s="6" t="s">
        <v>282</v>
      </c>
      <c r="H119" s="6" t="s">
        <v>43</v>
      </c>
      <c r="I119" s="6" t="s">
        <v>1540</v>
      </c>
      <c r="J119" s="8" t="s">
        <v>1209</v>
      </c>
      <c r="K119" s="5" t="s">
        <v>1210</v>
      </c>
      <c r="L119" s="7" t="s">
        <v>1211</v>
      </c>
      <c r="M119" s="9" t="s">
        <v>47</v>
      </c>
      <c r="N119" s="5" t="s">
        <v>48</v>
      </c>
      <c r="O119" s="19" t="s">
        <v>1515</v>
      </c>
      <c r="P119" s="20">
        <v>45422.146034803198</v>
      </c>
      <c r="Q119" s="16" t="s">
        <v>43</v>
      </c>
      <c r="R119" s="17" t="s">
        <v>43</v>
      </c>
      <c r="S119" s="16" t="s">
        <v>72</v>
      </c>
      <c r="T119" s="16" t="s">
        <v>1541</v>
      </c>
      <c r="U119" s="5" t="s">
        <v>318</v>
      </c>
      <c r="V119" s="16" t="s">
        <v>100</v>
      </c>
      <c r="W119" s="7" t="s">
        <v>1542</v>
      </c>
      <c r="X119" s="7" t="s">
        <v>43</v>
      </c>
      <c r="Y119" s="5" t="s">
        <v>320</v>
      </c>
      <c r="Z119" s="5" t="s">
        <v>43</v>
      </c>
      <c r="AA119" s="7" t="s">
        <v>295</v>
      </c>
      <c r="AB119" s="7" t="s">
        <v>295</v>
      </c>
      <c r="AC119" s="7" t="s">
        <v>296</v>
      </c>
      <c r="AD119" s="7" t="s">
        <v>295</v>
      </c>
      <c r="AE119" s="7" t="s">
        <v>1543</v>
      </c>
      <c r="AF119" s="6" t="s">
        <v>43</v>
      </c>
      <c r="AG119" s="6" t="s">
        <v>43</v>
      </c>
      <c r="AH119" s="6" t="s">
        <v>43</v>
      </c>
      <c r="AI119" s="6" t="s">
        <v>43</v>
      </c>
      <c r="AJ119" s="6" t="s">
        <v>43</v>
      </c>
    </row>
    <row r="120" spans="1:36" ht="30.6" x14ac:dyDescent="0.3">
      <c r="A120" s="16" t="s">
        <v>1544</v>
      </c>
      <c r="B120" s="6" t="s">
        <v>1545</v>
      </c>
      <c r="C120" s="6" t="s">
        <v>1497</v>
      </c>
      <c r="D120" s="7" t="s">
        <v>592</v>
      </c>
      <c r="E120" s="16" t="s">
        <v>593</v>
      </c>
      <c r="F120" s="5" t="s">
        <v>22</v>
      </c>
      <c r="G120" s="6" t="s">
        <v>282</v>
      </c>
      <c r="H120" s="6" t="s">
        <v>43</v>
      </c>
      <c r="I120" s="6" t="s">
        <v>1540</v>
      </c>
      <c r="J120" s="8" t="s">
        <v>1209</v>
      </c>
      <c r="K120" s="5" t="s">
        <v>1210</v>
      </c>
      <c r="L120" s="7" t="s">
        <v>1211</v>
      </c>
      <c r="M120" s="9" t="s">
        <v>47</v>
      </c>
      <c r="N120" s="5" t="s">
        <v>48</v>
      </c>
      <c r="O120" s="19" t="s">
        <v>1546</v>
      </c>
      <c r="P120" s="20">
        <v>45422.1460349884</v>
      </c>
      <c r="Q120" s="16" t="s">
        <v>43</v>
      </c>
      <c r="R120" s="17" t="s">
        <v>43</v>
      </c>
      <c r="S120" s="16" t="s">
        <v>72</v>
      </c>
      <c r="T120" s="16" t="s">
        <v>392</v>
      </c>
      <c r="U120" s="5" t="s">
        <v>291</v>
      </c>
      <c r="V120" s="16" t="s">
        <v>100</v>
      </c>
      <c r="W120" s="7" t="s">
        <v>1547</v>
      </c>
      <c r="X120" s="7" t="s">
        <v>43</v>
      </c>
      <c r="Y120" s="5" t="s">
        <v>320</v>
      </c>
      <c r="Z120" s="5" t="s">
        <v>43</v>
      </c>
      <c r="AA120" s="7" t="s">
        <v>295</v>
      </c>
      <c r="AB120" s="7" t="s">
        <v>295</v>
      </c>
      <c r="AC120" s="7" t="s">
        <v>296</v>
      </c>
      <c r="AD120" s="7" t="s">
        <v>295</v>
      </c>
      <c r="AE120" s="7" t="s">
        <v>1548</v>
      </c>
      <c r="AF120" s="6" t="s">
        <v>43</v>
      </c>
      <c r="AG120" s="6" t="s">
        <v>43</v>
      </c>
      <c r="AH120" s="6" t="s">
        <v>43</v>
      </c>
      <c r="AI120" s="6" t="s">
        <v>43</v>
      </c>
      <c r="AJ120" s="6" t="s">
        <v>43</v>
      </c>
    </row>
    <row r="121" spans="1:36" ht="30.6" x14ac:dyDescent="0.3">
      <c r="A121" s="16" t="s">
        <v>1549</v>
      </c>
      <c r="B121" s="6" t="s">
        <v>1550</v>
      </c>
      <c r="C121" s="6" t="s">
        <v>1551</v>
      </c>
      <c r="D121" s="7" t="s">
        <v>1313</v>
      </c>
      <c r="E121" s="16" t="s">
        <v>1314</v>
      </c>
      <c r="F121" s="5" t="s">
        <v>22</v>
      </c>
      <c r="G121" s="6" t="s">
        <v>282</v>
      </c>
      <c r="H121" s="6" t="s">
        <v>43</v>
      </c>
      <c r="I121" s="6" t="s">
        <v>43</v>
      </c>
      <c r="J121" s="8" t="s">
        <v>96</v>
      </c>
      <c r="K121" s="5" t="s">
        <v>97</v>
      </c>
      <c r="L121" s="7" t="s">
        <v>98</v>
      </c>
      <c r="M121" s="9" t="s">
        <v>47</v>
      </c>
      <c r="N121" s="5" t="s">
        <v>48</v>
      </c>
      <c r="O121" s="19" t="s">
        <v>1552</v>
      </c>
      <c r="P121" s="20">
        <v>45421.665462071804</v>
      </c>
      <c r="Q121" s="16" t="s">
        <v>43</v>
      </c>
      <c r="R121" s="17" t="s">
        <v>43</v>
      </c>
      <c r="S121" s="16" t="s">
        <v>72</v>
      </c>
      <c r="T121" s="16" t="s">
        <v>392</v>
      </c>
      <c r="U121" s="5" t="s">
        <v>291</v>
      </c>
      <c r="V121" s="16" t="s">
        <v>136</v>
      </c>
      <c r="W121" s="7" t="s">
        <v>1553</v>
      </c>
      <c r="X121" s="7" t="s">
        <v>43</v>
      </c>
      <c r="Y121" s="5" t="s">
        <v>309</v>
      </c>
      <c r="Z121" s="5" t="s">
        <v>43</v>
      </c>
      <c r="AA121" s="7" t="s">
        <v>43</v>
      </c>
      <c r="AB121" s="7" t="s">
        <v>43</v>
      </c>
      <c r="AC121" s="7" t="s">
        <v>43</v>
      </c>
      <c r="AD121" s="7" t="s">
        <v>43</v>
      </c>
      <c r="AE121" s="7" t="s">
        <v>43</v>
      </c>
      <c r="AF121" s="6" t="s">
        <v>43</v>
      </c>
      <c r="AG121" s="6" t="s">
        <v>43</v>
      </c>
      <c r="AH121" s="6" t="s">
        <v>43</v>
      </c>
      <c r="AI121" s="6" t="s">
        <v>43</v>
      </c>
      <c r="AJ121" s="6" t="s">
        <v>43</v>
      </c>
    </row>
    <row r="122" spans="1:36" ht="51" x14ac:dyDescent="0.3">
      <c r="A122" s="16" t="s">
        <v>1590</v>
      </c>
      <c r="B122" s="6" t="s">
        <v>1591</v>
      </c>
      <c r="C122" s="6" t="s">
        <v>1592</v>
      </c>
      <c r="D122" s="7" t="s">
        <v>411</v>
      </c>
      <c r="E122" s="16" t="s">
        <v>412</v>
      </c>
      <c r="F122" s="5" t="s">
        <v>22</v>
      </c>
      <c r="G122" s="6" t="s">
        <v>282</v>
      </c>
      <c r="H122" s="6" t="s">
        <v>43</v>
      </c>
      <c r="I122" s="6" t="s">
        <v>1593</v>
      </c>
      <c r="J122" s="8" t="s">
        <v>96</v>
      </c>
      <c r="K122" s="5" t="s">
        <v>97</v>
      </c>
      <c r="L122" s="7" t="s">
        <v>98</v>
      </c>
      <c r="M122" s="9" t="s">
        <v>47</v>
      </c>
      <c r="N122" s="5" t="s">
        <v>48</v>
      </c>
      <c r="O122" s="19" t="s">
        <v>1587</v>
      </c>
      <c r="P122" s="20">
        <v>45422.270628321799</v>
      </c>
      <c r="Q122" s="16" t="s">
        <v>43</v>
      </c>
      <c r="R122" s="17" t="s">
        <v>43</v>
      </c>
      <c r="S122" s="16" t="s">
        <v>72</v>
      </c>
      <c r="T122" s="16" t="s">
        <v>392</v>
      </c>
      <c r="U122" s="5" t="s">
        <v>291</v>
      </c>
      <c r="V122" s="16" t="s">
        <v>660</v>
      </c>
      <c r="W122" s="7" t="s">
        <v>1594</v>
      </c>
      <c r="X122" s="7" t="s">
        <v>43</v>
      </c>
      <c r="Y122" s="5" t="s">
        <v>309</v>
      </c>
      <c r="Z122" s="5" t="s">
        <v>43</v>
      </c>
      <c r="AA122" s="7" t="s">
        <v>295</v>
      </c>
      <c r="AB122" s="7" t="s">
        <v>295</v>
      </c>
      <c r="AC122" s="7" t="s">
        <v>296</v>
      </c>
      <c r="AD122" s="7" t="s">
        <v>295</v>
      </c>
      <c r="AE122" s="7" t="s">
        <v>1595</v>
      </c>
      <c r="AF122" s="6" t="s">
        <v>43</v>
      </c>
      <c r="AG122" s="6" t="s">
        <v>43</v>
      </c>
      <c r="AH122" s="6" t="s">
        <v>43</v>
      </c>
      <c r="AI122" s="6" t="s">
        <v>43</v>
      </c>
      <c r="AJ122" s="6" t="s">
        <v>43</v>
      </c>
    </row>
    <row r="123" spans="1:36" ht="40.799999999999997" x14ac:dyDescent="0.3">
      <c r="A123" s="16" t="s">
        <v>1596</v>
      </c>
      <c r="B123" s="6" t="s">
        <v>1597</v>
      </c>
      <c r="C123" s="6" t="s">
        <v>1598</v>
      </c>
      <c r="D123" s="7" t="s">
        <v>411</v>
      </c>
      <c r="E123" s="16" t="s">
        <v>412</v>
      </c>
      <c r="F123" s="5" t="s">
        <v>22</v>
      </c>
      <c r="G123" s="6" t="s">
        <v>282</v>
      </c>
      <c r="H123" s="6" t="s">
        <v>43</v>
      </c>
      <c r="I123" s="6" t="s">
        <v>1599</v>
      </c>
      <c r="J123" s="8" t="s">
        <v>96</v>
      </c>
      <c r="K123" s="5" t="s">
        <v>97</v>
      </c>
      <c r="L123" s="7" t="s">
        <v>98</v>
      </c>
      <c r="M123" s="9" t="s">
        <v>47</v>
      </c>
      <c r="N123" s="5" t="s">
        <v>48</v>
      </c>
      <c r="O123" s="19" t="s">
        <v>1587</v>
      </c>
      <c r="P123" s="20">
        <v>45422.231988310203</v>
      </c>
      <c r="Q123" s="16" t="s">
        <v>43</v>
      </c>
      <c r="R123" s="17" t="s">
        <v>43</v>
      </c>
      <c r="S123" s="16" t="s">
        <v>72</v>
      </c>
      <c r="T123" s="16" t="s">
        <v>290</v>
      </c>
      <c r="U123" s="5" t="s">
        <v>291</v>
      </c>
      <c r="V123" s="16" t="s">
        <v>509</v>
      </c>
      <c r="W123" s="7" t="s">
        <v>1600</v>
      </c>
      <c r="X123" s="7" t="s">
        <v>43</v>
      </c>
      <c r="Y123" s="5" t="s">
        <v>309</v>
      </c>
      <c r="Z123" s="5" t="s">
        <v>43</v>
      </c>
      <c r="AA123" s="7" t="s">
        <v>295</v>
      </c>
      <c r="AB123" s="7" t="s">
        <v>295</v>
      </c>
      <c r="AC123" s="7" t="s">
        <v>296</v>
      </c>
      <c r="AD123" s="7" t="s">
        <v>295</v>
      </c>
      <c r="AE123" s="7" t="s">
        <v>1601</v>
      </c>
      <c r="AF123" s="6" t="s">
        <v>43</v>
      </c>
      <c r="AG123" s="6" t="s">
        <v>43</v>
      </c>
      <c r="AH123" s="6" t="s">
        <v>43</v>
      </c>
      <c r="AI123" s="6" t="s">
        <v>43</v>
      </c>
      <c r="AJ123" s="6" t="s">
        <v>43</v>
      </c>
    </row>
    <row r="124" spans="1:36" ht="30.6" x14ac:dyDescent="0.3">
      <c r="A124" s="16" t="s">
        <v>1626</v>
      </c>
      <c r="B124" s="6" t="s">
        <v>1627</v>
      </c>
      <c r="C124" s="6" t="s">
        <v>375</v>
      </c>
      <c r="D124" s="7" t="s">
        <v>1197</v>
      </c>
      <c r="E124" s="16" t="s">
        <v>1198</v>
      </c>
      <c r="F124" s="5" t="s">
        <v>22</v>
      </c>
      <c r="G124" s="6" t="s">
        <v>43</v>
      </c>
      <c r="H124" s="6" t="s">
        <v>43</v>
      </c>
      <c r="I124" s="6" t="s">
        <v>1208</v>
      </c>
      <c r="J124" s="8" t="s">
        <v>96</v>
      </c>
      <c r="K124" s="5" t="s">
        <v>97</v>
      </c>
      <c r="L124" s="7" t="s">
        <v>98</v>
      </c>
      <c r="M124" s="9" t="s">
        <v>47</v>
      </c>
      <c r="N124" s="5" t="s">
        <v>48</v>
      </c>
      <c r="O124" s="19" t="s">
        <v>1628</v>
      </c>
      <c r="P124" s="20">
        <v>45421.559541435199</v>
      </c>
      <c r="Q124" s="16" t="s">
        <v>43</v>
      </c>
      <c r="R124" s="17" t="s">
        <v>43</v>
      </c>
      <c r="S124" s="16" t="s">
        <v>346</v>
      </c>
      <c r="T124" s="16" t="s">
        <v>290</v>
      </c>
      <c r="U124" s="5" t="s">
        <v>347</v>
      </c>
      <c r="V124" s="16" t="s">
        <v>1629</v>
      </c>
      <c r="W124" s="7" t="s">
        <v>1630</v>
      </c>
      <c r="X124" s="7" t="s">
        <v>43</v>
      </c>
      <c r="Y124" s="5" t="s">
        <v>309</v>
      </c>
      <c r="Z124" s="5" t="s">
        <v>43</v>
      </c>
      <c r="AA124" s="7" t="s">
        <v>295</v>
      </c>
      <c r="AB124" s="7" t="s">
        <v>295</v>
      </c>
      <c r="AC124" s="7" t="s">
        <v>296</v>
      </c>
      <c r="AD124" s="7" t="s">
        <v>295</v>
      </c>
      <c r="AE124" s="7" t="s">
        <v>1631</v>
      </c>
      <c r="AF124" s="6" t="s">
        <v>43</v>
      </c>
      <c r="AG124" s="6" t="s">
        <v>43</v>
      </c>
      <c r="AH124" s="6" t="s">
        <v>43</v>
      </c>
      <c r="AI124" s="6" t="s">
        <v>43</v>
      </c>
      <c r="AJ124" s="6" t="s">
        <v>43</v>
      </c>
    </row>
    <row r="125" spans="1:36" ht="30.6" x14ac:dyDescent="0.3">
      <c r="A125" s="16" t="s">
        <v>1632</v>
      </c>
      <c r="B125" s="6" t="s">
        <v>1627</v>
      </c>
      <c r="C125" s="6" t="s">
        <v>375</v>
      </c>
      <c r="D125" s="7" t="s">
        <v>1197</v>
      </c>
      <c r="E125" s="16" t="s">
        <v>1198</v>
      </c>
      <c r="F125" s="5" t="s">
        <v>22</v>
      </c>
      <c r="G125" s="6" t="s">
        <v>43</v>
      </c>
      <c r="H125" s="6" t="s">
        <v>43</v>
      </c>
      <c r="I125" s="6" t="s">
        <v>1208</v>
      </c>
      <c r="J125" s="8" t="s">
        <v>96</v>
      </c>
      <c r="K125" s="5" t="s">
        <v>97</v>
      </c>
      <c r="L125" s="7" t="s">
        <v>98</v>
      </c>
      <c r="M125" s="9" t="s">
        <v>47</v>
      </c>
      <c r="N125" s="5" t="s">
        <v>48</v>
      </c>
      <c r="O125" s="19" t="s">
        <v>1633</v>
      </c>
      <c r="P125" s="20">
        <v>45421.5595418171</v>
      </c>
      <c r="Q125" s="16" t="s">
        <v>43</v>
      </c>
      <c r="R125" s="17" t="s">
        <v>43</v>
      </c>
      <c r="S125" s="16" t="s">
        <v>72</v>
      </c>
      <c r="T125" s="16" t="s">
        <v>290</v>
      </c>
      <c r="U125" s="5" t="s">
        <v>291</v>
      </c>
      <c r="V125" s="16" t="s">
        <v>1629</v>
      </c>
      <c r="W125" s="7" t="s">
        <v>1634</v>
      </c>
      <c r="X125" s="7" t="s">
        <v>43</v>
      </c>
      <c r="Y125" s="5" t="s">
        <v>349</v>
      </c>
      <c r="Z125" s="5" t="s">
        <v>43</v>
      </c>
      <c r="AA125" s="7" t="s">
        <v>295</v>
      </c>
      <c r="AB125" s="7" t="s">
        <v>295</v>
      </c>
      <c r="AC125" s="7" t="s">
        <v>296</v>
      </c>
      <c r="AD125" s="7" t="s">
        <v>295</v>
      </c>
      <c r="AE125" s="7" t="s">
        <v>1631</v>
      </c>
      <c r="AF125" s="6" t="s">
        <v>43</v>
      </c>
      <c r="AG125" s="6" t="s">
        <v>43</v>
      </c>
      <c r="AH125" s="6" t="s">
        <v>43</v>
      </c>
      <c r="AI125" s="6" t="s">
        <v>43</v>
      </c>
      <c r="AJ125" s="6" t="s">
        <v>43</v>
      </c>
    </row>
    <row r="126" spans="1:36" ht="30.6" x14ac:dyDescent="0.3">
      <c r="A126" s="16" t="s">
        <v>1673</v>
      </c>
      <c r="B126" s="6" t="s">
        <v>1674</v>
      </c>
      <c r="C126" s="6" t="s">
        <v>1658</v>
      </c>
      <c r="D126" s="7" t="s">
        <v>1659</v>
      </c>
      <c r="E126" s="16" t="s">
        <v>1660</v>
      </c>
      <c r="F126" s="5" t="s">
        <v>22</v>
      </c>
      <c r="G126" s="6" t="s">
        <v>42</v>
      </c>
      <c r="H126" s="6" t="s">
        <v>43</v>
      </c>
      <c r="I126" s="6" t="s">
        <v>1675</v>
      </c>
      <c r="J126" s="8" t="s">
        <v>96</v>
      </c>
      <c r="K126" s="5" t="s">
        <v>97</v>
      </c>
      <c r="L126" s="7" t="s">
        <v>98</v>
      </c>
      <c r="M126" s="9" t="s">
        <v>47</v>
      </c>
      <c r="N126" s="5" t="s">
        <v>48</v>
      </c>
      <c r="O126" s="19" t="s">
        <v>1661</v>
      </c>
      <c r="P126" s="20">
        <v>45422.246217326399</v>
      </c>
      <c r="Q126" s="16" t="s">
        <v>43</v>
      </c>
      <c r="R126" s="17" t="s">
        <v>43</v>
      </c>
      <c r="S126" s="16" t="s">
        <v>72</v>
      </c>
      <c r="T126" s="16" t="s">
        <v>537</v>
      </c>
      <c r="U126" s="5" t="s">
        <v>291</v>
      </c>
      <c r="V126" s="16" t="s">
        <v>518</v>
      </c>
      <c r="W126" s="7" t="s">
        <v>1676</v>
      </c>
      <c r="X126" s="7" t="s">
        <v>43</v>
      </c>
      <c r="Y126" s="5" t="s">
        <v>309</v>
      </c>
      <c r="Z126" s="5" t="s">
        <v>43</v>
      </c>
      <c r="AA126" s="7" t="s">
        <v>295</v>
      </c>
      <c r="AB126" s="7" t="s">
        <v>295</v>
      </c>
      <c r="AC126" s="7" t="s">
        <v>296</v>
      </c>
      <c r="AD126" s="7" t="s">
        <v>295</v>
      </c>
      <c r="AE126" s="7" t="s">
        <v>1677</v>
      </c>
      <c r="AF126" s="6" t="s">
        <v>43</v>
      </c>
      <c r="AG126" s="6" t="s">
        <v>43</v>
      </c>
      <c r="AH126" s="6" t="s">
        <v>43</v>
      </c>
      <c r="AI126" s="6" t="s">
        <v>43</v>
      </c>
      <c r="AJ126" s="6" t="s">
        <v>43</v>
      </c>
    </row>
    <row r="127" spans="1:36" ht="40.799999999999997" x14ac:dyDescent="0.3">
      <c r="A127" s="16" t="s">
        <v>1681</v>
      </c>
      <c r="B127" s="6" t="s">
        <v>1682</v>
      </c>
      <c r="C127" s="6" t="s">
        <v>1658</v>
      </c>
      <c r="D127" s="7" t="s">
        <v>1659</v>
      </c>
      <c r="E127" s="16" t="s">
        <v>1660</v>
      </c>
      <c r="F127" s="5" t="s">
        <v>22</v>
      </c>
      <c r="G127" s="6" t="s">
        <v>42</v>
      </c>
      <c r="H127" s="6" t="s">
        <v>43</v>
      </c>
      <c r="I127" s="6" t="s">
        <v>1675</v>
      </c>
      <c r="J127" s="8" t="s">
        <v>96</v>
      </c>
      <c r="K127" s="5" t="s">
        <v>97</v>
      </c>
      <c r="L127" s="7" t="s">
        <v>98</v>
      </c>
      <c r="M127" s="9" t="s">
        <v>47</v>
      </c>
      <c r="N127" s="5" t="s">
        <v>48</v>
      </c>
      <c r="O127" s="19" t="s">
        <v>1680</v>
      </c>
      <c r="P127" s="20">
        <v>45422.246220057903</v>
      </c>
      <c r="Q127" s="16" t="s">
        <v>43</v>
      </c>
      <c r="R127" s="17" t="s">
        <v>43</v>
      </c>
      <c r="S127" s="16" t="s">
        <v>72</v>
      </c>
      <c r="T127" s="16" t="s">
        <v>1683</v>
      </c>
      <c r="U127" s="5" t="s">
        <v>291</v>
      </c>
      <c r="V127" s="16" t="s">
        <v>518</v>
      </c>
      <c r="W127" s="7" t="s">
        <v>1684</v>
      </c>
      <c r="X127" s="7" t="s">
        <v>43</v>
      </c>
      <c r="Y127" s="5" t="s">
        <v>309</v>
      </c>
      <c r="Z127" s="5" t="s">
        <v>43</v>
      </c>
      <c r="AA127" s="7" t="s">
        <v>295</v>
      </c>
      <c r="AB127" s="7" t="s">
        <v>295</v>
      </c>
      <c r="AC127" s="7" t="s">
        <v>296</v>
      </c>
      <c r="AD127" s="7" t="s">
        <v>295</v>
      </c>
      <c r="AE127" s="7" t="s">
        <v>1685</v>
      </c>
      <c r="AF127" s="6" t="s">
        <v>43</v>
      </c>
      <c r="AG127" s="6" t="s">
        <v>43</v>
      </c>
      <c r="AH127" s="6" t="s">
        <v>43</v>
      </c>
      <c r="AI127" s="6" t="s">
        <v>43</v>
      </c>
      <c r="AJ127" s="6" t="s">
        <v>43</v>
      </c>
    </row>
    <row r="128" spans="1:36" ht="40.799999999999997" x14ac:dyDescent="0.3">
      <c r="A128" s="16" t="s">
        <v>1686</v>
      </c>
      <c r="B128" s="6" t="s">
        <v>1682</v>
      </c>
      <c r="C128" s="6" t="s">
        <v>1658</v>
      </c>
      <c r="D128" s="7" t="s">
        <v>1659</v>
      </c>
      <c r="E128" s="16" t="s">
        <v>1660</v>
      </c>
      <c r="F128" s="5" t="s">
        <v>22</v>
      </c>
      <c r="G128" s="6" t="s">
        <v>42</v>
      </c>
      <c r="H128" s="6" t="s">
        <v>43</v>
      </c>
      <c r="I128" s="6" t="s">
        <v>1675</v>
      </c>
      <c r="J128" s="8" t="s">
        <v>96</v>
      </c>
      <c r="K128" s="5" t="s">
        <v>97</v>
      </c>
      <c r="L128" s="7" t="s">
        <v>98</v>
      </c>
      <c r="M128" s="9" t="s">
        <v>47</v>
      </c>
      <c r="N128" s="5" t="s">
        <v>48</v>
      </c>
      <c r="O128" s="19" t="s">
        <v>1680</v>
      </c>
      <c r="P128" s="20">
        <v>45422.246220601897</v>
      </c>
      <c r="Q128" s="16" t="s">
        <v>43</v>
      </c>
      <c r="R128" s="17" t="s">
        <v>43</v>
      </c>
      <c r="S128" s="16" t="s">
        <v>72</v>
      </c>
      <c r="T128" s="16" t="s">
        <v>1687</v>
      </c>
      <c r="U128" s="5" t="s">
        <v>318</v>
      </c>
      <c r="V128" s="16" t="s">
        <v>518</v>
      </c>
      <c r="W128" s="7" t="s">
        <v>1688</v>
      </c>
      <c r="X128" s="7" t="s">
        <v>43</v>
      </c>
      <c r="Y128" s="5" t="s">
        <v>309</v>
      </c>
      <c r="Z128" s="5" t="s">
        <v>43</v>
      </c>
      <c r="AA128" s="7" t="s">
        <v>295</v>
      </c>
      <c r="AB128" s="7" t="s">
        <v>295</v>
      </c>
      <c r="AC128" s="7" t="s">
        <v>296</v>
      </c>
      <c r="AD128" s="7" t="s">
        <v>295</v>
      </c>
      <c r="AE128" s="7" t="s">
        <v>1689</v>
      </c>
      <c r="AF128" s="6" t="s">
        <v>43</v>
      </c>
      <c r="AG128" s="6" t="s">
        <v>43</v>
      </c>
      <c r="AH128" s="6" t="s">
        <v>43</v>
      </c>
      <c r="AI128" s="6" t="s">
        <v>43</v>
      </c>
      <c r="AJ128" s="6" t="s">
        <v>43</v>
      </c>
    </row>
    <row r="129" spans="1:36" ht="51" x14ac:dyDescent="0.3">
      <c r="A129" s="16" t="s">
        <v>1695</v>
      </c>
      <c r="B129" s="6" t="s">
        <v>1696</v>
      </c>
      <c r="C129" s="6" t="s">
        <v>1697</v>
      </c>
      <c r="D129" s="7" t="s">
        <v>1659</v>
      </c>
      <c r="E129" s="16" t="s">
        <v>1660</v>
      </c>
      <c r="F129" s="5" t="s">
        <v>22</v>
      </c>
      <c r="G129" s="6" t="s">
        <v>282</v>
      </c>
      <c r="H129" s="6" t="s">
        <v>43</v>
      </c>
      <c r="I129" s="6" t="s">
        <v>1698</v>
      </c>
      <c r="J129" s="8" t="s">
        <v>96</v>
      </c>
      <c r="K129" s="5" t="s">
        <v>97</v>
      </c>
      <c r="L129" s="7" t="s">
        <v>98</v>
      </c>
      <c r="M129" s="9" t="s">
        <v>47</v>
      </c>
      <c r="N129" s="5" t="s">
        <v>48</v>
      </c>
      <c r="O129" s="19" t="s">
        <v>1699</v>
      </c>
      <c r="P129" s="20">
        <v>45422.246223113398</v>
      </c>
      <c r="Q129" s="16" t="s">
        <v>1700</v>
      </c>
      <c r="R129" s="17" t="s">
        <v>43</v>
      </c>
      <c r="S129" s="16" t="s">
        <v>72</v>
      </c>
      <c r="T129" s="16" t="s">
        <v>640</v>
      </c>
      <c r="U129" s="5" t="s">
        <v>291</v>
      </c>
      <c r="V129" s="16" t="s">
        <v>105</v>
      </c>
      <c r="W129" s="7" t="s">
        <v>1701</v>
      </c>
      <c r="X129" s="7" t="s">
        <v>308</v>
      </c>
      <c r="Y129" s="5" t="s">
        <v>309</v>
      </c>
      <c r="Z129" s="5" t="s">
        <v>43</v>
      </c>
      <c r="AA129" s="7" t="s">
        <v>295</v>
      </c>
      <c r="AB129" s="7" t="s">
        <v>295</v>
      </c>
      <c r="AC129" s="7" t="s">
        <v>296</v>
      </c>
      <c r="AD129" s="7" t="s">
        <v>296</v>
      </c>
      <c r="AE129" s="7" t="s">
        <v>1702</v>
      </c>
      <c r="AF129" s="6" t="s">
        <v>43</v>
      </c>
      <c r="AG129" s="6" t="s">
        <v>43</v>
      </c>
      <c r="AH129" s="6" t="s">
        <v>43</v>
      </c>
      <c r="AI129" s="6" t="s">
        <v>43</v>
      </c>
      <c r="AJ129" s="6" t="s">
        <v>43</v>
      </c>
    </row>
    <row r="130" spans="1:36" ht="40.799999999999997" x14ac:dyDescent="0.3">
      <c r="A130" s="16" t="s">
        <v>1703</v>
      </c>
      <c r="B130" s="6" t="s">
        <v>1704</v>
      </c>
      <c r="C130" s="6" t="s">
        <v>1705</v>
      </c>
      <c r="D130" s="7" t="s">
        <v>420</v>
      </c>
      <c r="E130" s="16" t="s">
        <v>421</v>
      </c>
      <c r="F130" s="5" t="s">
        <v>22</v>
      </c>
      <c r="G130" s="6" t="s">
        <v>42</v>
      </c>
      <c r="H130" s="6" t="s">
        <v>43</v>
      </c>
      <c r="I130" s="6" t="s">
        <v>1706</v>
      </c>
      <c r="J130" s="8" t="s">
        <v>96</v>
      </c>
      <c r="K130" s="5" t="s">
        <v>97</v>
      </c>
      <c r="L130" s="7" t="s">
        <v>98</v>
      </c>
      <c r="M130" s="9" t="s">
        <v>47</v>
      </c>
      <c r="N130" s="5" t="s">
        <v>48</v>
      </c>
      <c r="O130" s="19" t="s">
        <v>1707</v>
      </c>
      <c r="P130" s="20">
        <v>45422.290502581003</v>
      </c>
      <c r="Q130" s="16" t="s">
        <v>1708</v>
      </c>
      <c r="R130" s="17" t="s">
        <v>43</v>
      </c>
      <c r="S130" s="16" t="s">
        <v>337</v>
      </c>
      <c r="T130" s="16" t="s">
        <v>392</v>
      </c>
      <c r="U130" s="5" t="s">
        <v>1709</v>
      </c>
      <c r="V130" s="16" t="s">
        <v>1710</v>
      </c>
      <c r="W130" s="7" t="s">
        <v>1711</v>
      </c>
      <c r="X130" s="7" t="s">
        <v>308</v>
      </c>
      <c r="Y130" s="5" t="s">
        <v>309</v>
      </c>
      <c r="Z130" s="5" t="s">
        <v>43</v>
      </c>
      <c r="AA130" s="7" t="s">
        <v>295</v>
      </c>
      <c r="AB130" s="7" t="s">
        <v>295</v>
      </c>
      <c r="AC130" s="7" t="s">
        <v>296</v>
      </c>
      <c r="AD130" s="7" t="s">
        <v>295</v>
      </c>
      <c r="AE130" s="7" t="s">
        <v>1712</v>
      </c>
      <c r="AF130" s="6" t="s">
        <v>43</v>
      </c>
      <c r="AG130" s="6" t="s">
        <v>43</v>
      </c>
      <c r="AH130" s="6" t="s">
        <v>43</v>
      </c>
      <c r="AI130" s="6" t="s">
        <v>43</v>
      </c>
      <c r="AJ130" s="6" t="s">
        <v>43</v>
      </c>
    </row>
    <row r="131" spans="1:36" ht="61.2" x14ac:dyDescent="0.3">
      <c r="A131" s="16" t="s">
        <v>1713</v>
      </c>
      <c r="B131" s="6" t="s">
        <v>1704</v>
      </c>
      <c r="C131" s="6" t="s">
        <v>1714</v>
      </c>
      <c r="D131" s="7" t="s">
        <v>420</v>
      </c>
      <c r="E131" s="16" t="s">
        <v>421</v>
      </c>
      <c r="F131" s="5" t="s">
        <v>22</v>
      </c>
      <c r="G131" s="6" t="s">
        <v>42</v>
      </c>
      <c r="H131" s="6" t="s">
        <v>43</v>
      </c>
      <c r="I131" s="6" t="s">
        <v>1715</v>
      </c>
      <c r="J131" s="8" t="s">
        <v>96</v>
      </c>
      <c r="K131" s="5" t="s">
        <v>97</v>
      </c>
      <c r="L131" s="7" t="s">
        <v>98</v>
      </c>
      <c r="M131" s="9" t="s">
        <v>47</v>
      </c>
      <c r="N131" s="5" t="s">
        <v>48</v>
      </c>
      <c r="O131" s="19" t="s">
        <v>1716</v>
      </c>
      <c r="P131" s="20">
        <v>45422.290502777803</v>
      </c>
      <c r="Q131" s="16" t="s">
        <v>1717</v>
      </c>
      <c r="R131" s="17" t="s">
        <v>43</v>
      </c>
      <c r="S131" s="16" t="s">
        <v>346</v>
      </c>
      <c r="T131" s="16" t="s">
        <v>392</v>
      </c>
      <c r="U131" s="5" t="s">
        <v>347</v>
      </c>
      <c r="V131" s="16" t="s">
        <v>469</v>
      </c>
      <c r="W131" s="7" t="s">
        <v>1718</v>
      </c>
      <c r="X131" s="7" t="s">
        <v>308</v>
      </c>
      <c r="Y131" s="5" t="s">
        <v>309</v>
      </c>
      <c r="Z131" s="5" t="s">
        <v>43</v>
      </c>
      <c r="AA131" s="7" t="s">
        <v>295</v>
      </c>
      <c r="AB131" s="7" t="s">
        <v>295</v>
      </c>
      <c r="AC131" s="7" t="s">
        <v>296</v>
      </c>
      <c r="AD131" s="7" t="s">
        <v>295</v>
      </c>
      <c r="AE131" s="7" t="s">
        <v>427</v>
      </c>
      <c r="AF131" s="6" t="s">
        <v>43</v>
      </c>
      <c r="AG131" s="6" t="s">
        <v>43</v>
      </c>
      <c r="AH131" s="6" t="s">
        <v>43</v>
      </c>
      <c r="AI131" s="6" t="s">
        <v>43</v>
      </c>
      <c r="AJ131" s="6" t="s">
        <v>43</v>
      </c>
    </row>
    <row r="132" spans="1:36" ht="30.6" x14ac:dyDescent="0.3">
      <c r="A132" s="16" t="s">
        <v>1719</v>
      </c>
      <c r="B132" s="6" t="s">
        <v>1720</v>
      </c>
      <c r="C132" s="6" t="s">
        <v>1721</v>
      </c>
      <c r="D132" s="7" t="s">
        <v>921</v>
      </c>
      <c r="E132" s="16" t="s">
        <v>922</v>
      </c>
      <c r="F132" s="5" t="s">
        <v>22</v>
      </c>
      <c r="G132" s="6" t="s">
        <v>43</v>
      </c>
      <c r="H132" s="6" t="s">
        <v>43</v>
      </c>
      <c r="I132" s="6" t="s">
        <v>43</v>
      </c>
      <c r="J132" s="8" t="s">
        <v>96</v>
      </c>
      <c r="K132" s="5" t="s">
        <v>97</v>
      </c>
      <c r="L132" s="7" t="s">
        <v>98</v>
      </c>
      <c r="M132" s="9" t="s">
        <v>47</v>
      </c>
      <c r="N132" s="5" t="s">
        <v>48</v>
      </c>
      <c r="O132" s="19" t="s">
        <v>1722</v>
      </c>
      <c r="P132" s="20">
        <v>45422.268566053201</v>
      </c>
      <c r="Q132" s="16" t="s">
        <v>43</v>
      </c>
      <c r="R132" s="17" t="s">
        <v>43</v>
      </c>
      <c r="S132" s="16" t="s">
        <v>72</v>
      </c>
      <c r="T132" s="16" t="s">
        <v>290</v>
      </c>
      <c r="U132" s="5" t="s">
        <v>291</v>
      </c>
      <c r="V132" s="16" t="s">
        <v>100</v>
      </c>
      <c r="W132" s="7" t="s">
        <v>1723</v>
      </c>
      <c r="X132" s="7" t="s">
        <v>43</v>
      </c>
      <c r="Y132" s="5" t="s">
        <v>309</v>
      </c>
      <c r="Z132" s="5" t="s">
        <v>43</v>
      </c>
      <c r="AA132" s="7" t="s">
        <v>43</v>
      </c>
      <c r="AB132" s="7" t="s">
        <v>43</v>
      </c>
      <c r="AC132" s="7" t="s">
        <v>43</v>
      </c>
      <c r="AD132" s="7" t="s">
        <v>43</v>
      </c>
      <c r="AE132" s="7" t="s">
        <v>43</v>
      </c>
      <c r="AF132" s="6" t="s">
        <v>43</v>
      </c>
      <c r="AG132" s="6" t="s">
        <v>43</v>
      </c>
      <c r="AH132" s="6" t="s">
        <v>43</v>
      </c>
      <c r="AI132" s="6" t="s">
        <v>43</v>
      </c>
      <c r="AJ132" s="6" t="s">
        <v>43</v>
      </c>
    </row>
    <row r="133" spans="1:36" ht="30.6" x14ac:dyDescent="0.3">
      <c r="A133" s="16" t="s">
        <v>1724</v>
      </c>
      <c r="B133" s="6" t="s">
        <v>999</v>
      </c>
      <c r="C133" s="6" t="s">
        <v>903</v>
      </c>
      <c r="D133" s="7" t="s">
        <v>990</v>
      </c>
      <c r="E133" s="16" t="s">
        <v>991</v>
      </c>
      <c r="F133" s="5" t="s">
        <v>22</v>
      </c>
      <c r="G133" s="6" t="s">
        <v>43</v>
      </c>
      <c r="H133" s="6" t="s">
        <v>43</v>
      </c>
      <c r="I133" s="6" t="s">
        <v>1000</v>
      </c>
      <c r="J133" s="8" t="s">
        <v>82</v>
      </c>
      <c r="K133" s="5" t="s">
        <v>83</v>
      </c>
      <c r="L133" s="7" t="s">
        <v>84</v>
      </c>
      <c r="M133" s="9" t="s">
        <v>47</v>
      </c>
      <c r="N133" s="5" t="s">
        <v>48</v>
      </c>
      <c r="O133" s="19" t="s">
        <v>1725</v>
      </c>
      <c r="P133" s="20">
        <v>45421.953142905099</v>
      </c>
      <c r="Q133" s="16" t="s">
        <v>43</v>
      </c>
      <c r="R133" s="17" t="s">
        <v>43</v>
      </c>
      <c r="S133" s="16" t="s">
        <v>72</v>
      </c>
      <c r="T133" s="16" t="s">
        <v>290</v>
      </c>
      <c r="U133" s="5" t="s">
        <v>291</v>
      </c>
      <c r="V133" s="16" t="s">
        <v>136</v>
      </c>
      <c r="W133" s="7" t="s">
        <v>1726</v>
      </c>
      <c r="X133" s="7" t="s">
        <v>43</v>
      </c>
      <c r="Y133" s="5" t="s">
        <v>309</v>
      </c>
      <c r="Z133" s="5" t="s">
        <v>43</v>
      </c>
      <c r="AA133" s="7" t="s">
        <v>295</v>
      </c>
      <c r="AB133" s="7" t="s">
        <v>295</v>
      </c>
      <c r="AC133" s="7" t="s">
        <v>296</v>
      </c>
      <c r="AD133" s="7" t="s">
        <v>295</v>
      </c>
      <c r="AE133" s="7" t="s">
        <v>1727</v>
      </c>
      <c r="AF133" s="6" t="s">
        <v>43</v>
      </c>
      <c r="AG133" s="6" t="s">
        <v>43</v>
      </c>
      <c r="AH133" s="6" t="s">
        <v>43</v>
      </c>
      <c r="AI133" s="6" t="s">
        <v>43</v>
      </c>
      <c r="AJ133" s="6" t="s">
        <v>43</v>
      </c>
    </row>
    <row r="134" spans="1:36" ht="30.6" x14ac:dyDescent="0.3">
      <c r="A134" s="16" t="s">
        <v>1732</v>
      </c>
      <c r="B134" s="6" t="s">
        <v>1733</v>
      </c>
      <c r="C134" s="6" t="s">
        <v>903</v>
      </c>
      <c r="D134" s="7" t="s">
        <v>990</v>
      </c>
      <c r="E134" s="16" t="s">
        <v>991</v>
      </c>
      <c r="F134" s="5" t="s">
        <v>22</v>
      </c>
      <c r="G134" s="6" t="s">
        <v>43</v>
      </c>
      <c r="H134" s="6" t="s">
        <v>43</v>
      </c>
      <c r="I134" s="6" t="s">
        <v>1000</v>
      </c>
      <c r="J134" s="8" t="s">
        <v>96</v>
      </c>
      <c r="K134" s="5" t="s">
        <v>97</v>
      </c>
      <c r="L134" s="7" t="s">
        <v>98</v>
      </c>
      <c r="M134" s="9" t="s">
        <v>47</v>
      </c>
      <c r="N134" s="5" t="s">
        <v>48</v>
      </c>
      <c r="O134" s="19" t="s">
        <v>1729</v>
      </c>
      <c r="P134" s="20">
        <v>45421.9024321412</v>
      </c>
      <c r="Q134" s="16" t="s">
        <v>43</v>
      </c>
      <c r="R134" s="17" t="s">
        <v>43</v>
      </c>
      <c r="S134" s="16" t="s">
        <v>72</v>
      </c>
      <c r="T134" s="16" t="s">
        <v>290</v>
      </c>
      <c r="U134" s="5" t="s">
        <v>291</v>
      </c>
      <c r="V134" s="16" t="s">
        <v>1734</v>
      </c>
      <c r="W134" s="7" t="s">
        <v>1735</v>
      </c>
      <c r="X134" s="7" t="s">
        <v>43</v>
      </c>
      <c r="Y134" s="5" t="s">
        <v>309</v>
      </c>
      <c r="Z134" s="5" t="s">
        <v>43</v>
      </c>
      <c r="AA134" s="7" t="s">
        <v>295</v>
      </c>
      <c r="AB134" s="7" t="s">
        <v>295</v>
      </c>
      <c r="AC134" s="7" t="s">
        <v>296</v>
      </c>
      <c r="AD134" s="7" t="s">
        <v>295</v>
      </c>
      <c r="AE134" s="7" t="s">
        <v>1736</v>
      </c>
      <c r="AF134" s="6" t="s">
        <v>43</v>
      </c>
      <c r="AG134" s="6" t="s">
        <v>43</v>
      </c>
      <c r="AH134" s="6" t="s">
        <v>43</v>
      </c>
      <c r="AI134" s="6" t="s">
        <v>43</v>
      </c>
      <c r="AJ134" s="6" t="s">
        <v>43</v>
      </c>
    </row>
    <row r="135" spans="1:36" x14ac:dyDescent="0.3">
      <c r="A135" s="16" t="s">
        <v>1748</v>
      </c>
      <c r="B135" s="6" t="s">
        <v>1749</v>
      </c>
      <c r="C135" s="6" t="s">
        <v>903</v>
      </c>
      <c r="D135" s="7" t="s">
        <v>666</v>
      </c>
      <c r="E135" s="16" t="s">
        <v>667</v>
      </c>
      <c r="F135" s="5" t="s">
        <v>22</v>
      </c>
      <c r="G135" s="6" t="s">
        <v>43</v>
      </c>
      <c r="H135" s="6" t="s">
        <v>43</v>
      </c>
      <c r="I135" s="6" t="s">
        <v>43</v>
      </c>
      <c r="J135" s="8" t="s">
        <v>82</v>
      </c>
      <c r="K135" s="5" t="s">
        <v>83</v>
      </c>
      <c r="L135" s="7" t="s">
        <v>84</v>
      </c>
      <c r="M135" s="9" t="s">
        <v>47</v>
      </c>
      <c r="N135" s="5" t="s">
        <v>48</v>
      </c>
      <c r="O135" s="19" t="s">
        <v>1750</v>
      </c>
      <c r="P135" s="20">
        <v>45422.283359756897</v>
      </c>
      <c r="Q135" s="16" t="s">
        <v>43</v>
      </c>
      <c r="R135" s="17" t="s">
        <v>43</v>
      </c>
      <c r="S135" s="16" t="s">
        <v>72</v>
      </c>
      <c r="T135" s="16" t="s">
        <v>305</v>
      </c>
      <c r="U135" s="5" t="s">
        <v>291</v>
      </c>
      <c r="V135" s="16" t="s">
        <v>86</v>
      </c>
      <c r="W135" s="7" t="s">
        <v>1751</v>
      </c>
      <c r="X135" s="7" t="s">
        <v>43</v>
      </c>
      <c r="Y135" s="5" t="s">
        <v>309</v>
      </c>
      <c r="Z135" s="5" t="s">
        <v>43</v>
      </c>
      <c r="AA135" s="7" t="s">
        <v>43</v>
      </c>
      <c r="AB135" s="7" t="s">
        <v>43</v>
      </c>
      <c r="AC135" s="7" t="s">
        <v>43</v>
      </c>
      <c r="AD135" s="7" t="s">
        <v>43</v>
      </c>
      <c r="AE135" s="7" t="s">
        <v>43</v>
      </c>
      <c r="AF135" s="6" t="s">
        <v>43</v>
      </c>
      <c r="AG135" s="6" t="s">
        <v>43</v>
      </c>
      <c r="AH135" s="6" t="s">
        <v>43</v>
      </c>
      <c r="AI135" s="6" t="s">
        <v>43</v>
      </c>
      <c r="AJ135" s="6" t="s">
        <v>43</v>
      </c>
    </row>
    <row r="136" spans="1:36" ht="20.399999999999999" x14ac:dyDescent="0.3">
      <c r="A136" s="16" t="s">
        <v>1763</v>
      </c>
      <c r="B136" s="6" t="s">
        <v>1760</v>
      </c>
      <c r="C136" s="6" t="s">
        <v>1757</v>
      </c>
      <c r="D136" s="7" t="s">
        <v>666</v>
      </c>
      <c r="E136" s="16" t="s">
        <v>667</v>
      </c>
      <c r="F136" s="5" t="s">
        <v>22</v>
      </c>
      <c r="G136" s="6" t="s">
        <v>43</v>
      </c>
      <c r="H136" s="6" t="s">
        <v>43</v>
      </c>
      <c r="I136" s="6" t="s">
        <v>43</v>
      </c>
      <c r="J136" s="8" t="s">
        <v>271</v>
      </c>
      <c r="K136" s="5" t="s">
        <v>272</v>
      </c>
      <c r="L136" s="7" t="s">
        <v>273</v>
      </c>
      <c r="M136" s="9" t="s">
        <v>47</v>
      </c>
      <c r="N136" s="5" t="s">
        <v>48</v>
      </c>
      <c r="O136" s="19" t="s">
        <v>1764</v>
      </c>
      <c r="P136" s="20">
        <v>45422.284297256898</v>
      </c>
      <c r="Q136" s="16" t="s">
        <v>43</v>
      </c>
      <c r="R136" s="17" t="s">
        <v>43</v>
      </c>
      <c r="S136" s="16" t="s">
        <v>72</v>
      </c>
      <c r="T136" s="16" t="s">
        <v>290</v>
      </c>
      <c r="U136" s="5" t="s">
        <v>291</v>
      </c>
      <c r="V136" s="16" t="s">
        <v>1762</v>
      </c>
      <c r="W136" s="7" t="s">
        <v>1765</v>
      </c>
      <c r="X136" s="7" t="s">
        <v>43</v>
      </c>
      <c r="Y136" s="5" t="s">
        <v>309</v>
      </c>
      <c r="Z136" s="5" t="s">
        <v>43</v>
      </c>
      <c r="AA136" s="7" t="s">
        <v>43</v>
      </c>
      <c r="AB136" s="7" t="s">
        <v>43</v>
      </c>
      <c r="AC136" s="7" t="s">
        <v>43</v>
      </c>
      <c r="AD136" s="7" t="s">
        <v>43</v>
      </c>
      <c r="AE136" s="7" t="s">
        <v>43</v>
      </c>
      <c r="AF136" s="6" t="s">
        <v>43</v>
      </c>
      <c r="AG136" s="6" t="s">
        <v>43</v>
      </c>
      <c r="AH136" s="6" t="s">
        <v>43</v>
      </c>
      <c r="AI136" s="6" t="s">
        <v>43</v>
      </c>
      <c r="AJ136" s="6" t="s">
        <v>43</v>
      </c>
    </row>
    <row r="137" spans="1:36" ht="102" x14ac:dyDescent="0.3">
      <c r="A137" s="16" t="s">
        <v>1772</v>
      </c>
      <c r="B137" s="6" t="s">
        <v>1773</v>
      </c>
      <c r="C137" s="6" t="s">
        <v>1774</v>
      </c>
      <c r="D137" s="7" t="s">
        <v>752</v>
      </c>
      <c r="E137" s="16" t="s">
        <v>753</v>
      </c>
      <c r="F137" s="5" t="s">
        <v>22</v>
      </c>
      <c r="G137" s="6" t="s">
        <v>282</v>
      </c>
      <c r="H137" s="6" t="s">
        <v>43</v>
      </c>
      <c r="I137" s="6" t="s">
        <v>1775</v>
      </c>
      <c r="J137" s="8" t="s">
        <v>96</v>
      </c>
      <c r="K137" s="5" t="s">
        <v>97</v>
      </c>
      <c r="L137" s="7" t="s">
        <v>98</v>
      </c>
      <c r="M137" s="9" t="s">
        <v>47</v>
      </c>
      <c r="N137" s="5" t="s">
        <v>48</v>
      </c>
      <c r="O137" s="19" t="s">
        <v>1776</v>
      </c>
      <c r="P137" s="20">
        <v>45422.274853668998</v>
      </c>
      <c r="Q137" s="16" t="s">
        <v>1777</v>
      </c>
      <c r="R137" s="17" t="s">
        <v>43</v>
      </c>
      <c r="S137" s="16" t="s">
        <v>72</v>
      </c>
      <c r="T137" s="16" t="s">
        <v>338</v>
      </c>
      <c r="U137" s="5" t="s">
        <v>291</v>
      </c>
      <c r="V137" s="16" t="s">
        <v>509</v>
      </c>
      <c r="W137" s="7" t="s">
        <v>1778</v>
      </c>
      <c r="X137" s="7" t="s">
        <v>308</v>
      </c>
      <c r="Y137" s="5" t="s">
        <v>309</v>
      </c>
      <c r="Z137" s="5" t="s">
        <v>43</v>
      </c>
      <c r="AA137" s="7" t="s">
        <v>295</v>
      </c>
      <c r="AB137" s="7" t="s">
        <v>295</v>
      </c>
      <c r="AC137" s="7" t="s">
        <v>296</v>
      </c>
      <c r="AD137" s="7" t="s">
        <v>295</v>
      </c>
      <c r="AE137" s="7" t="s">
        <v>1779</v>
      </c>
      <c r="AF137" s="6" t="s">
        <v>43</v>
      </c>
      <c r="AG137" s="6" t="s">
        <v>43</v>
      </c>
      <c r="AH137" s="6" t="s">
        <v>43</v>
      </c>
      <c r="AI137" s="6" t="s">
        <v>43</v>
      </c>
      <c r="AJ137" s="6" t="s">
        <v>43</v>
      </c>
    </row>
    <row r="138" spans="1:36" ht="61.2" x14ac:dyDescent="0.3">
      <c r="A138" s="16" t="s">
        <v>1802</v>
      </c>
      <c r="B138" s="6" t="s">
        <v>1803</v>
      </c>
      <c r="C138" s="6" t="s">
        <v>1804</v>
      </c>
      <c r="D138" s="7" t="s">
        <v>440</v>
      </c>
      <c r="E138" s="16" t="s">
        <v>441</v>
      </c>
      <c r="F138" s="5" t="s">
        <v>22</v>
      </c>
      <c r="G138" s="6" t="s">
        <v>43</v>
      </c>
      <c r="H138" s="6" t="s">
        <v>43</v>
      </c>
      <c r="I138" s="6" t="s">
        <v>1805</v>
      </c>
      <c r="J138" s="8" t="s">
        <v>96</v>
      </c>
      <c r="K138" s="5" t="s">
        <v>97</v>
      </c>
      <c r="L138" s="7" t="s">
        <v>98</v>
      </c>
      <c r="M138" s="9" t="s">
        <v>47</v>
      </c>
      <c r="N138" s="5" t="s">
        <v>48</v>
      </c>
      <c r="O138" s="19" t="s">
        <v>1806</v>
      </c>
      <c r="P138" s="20">
        <v>45422.206983993099</v>
      </c>
      <c r="Q138" s="16" t="s">
        <v>43</v>
      </c>
      <c r="R138" s="17" t="s">
        <v>43</v>
      </c>
      <c r="S138" s="16" t="s">
        <v>72</v>
      </c>
      <c r="T138" s="16" t="s">
        <v>1687</v>
      </c>
      <c r="U138" s="5" t="s">
        <v>318</v>
      </c>
      <c r="V138" s="16" t="s">
        <v>518</v>
      </c>
      <c r="W138" s="7" t="s">
        <v>1807</v>
      </c>
      <c r="X138" s="7" t="s">
        <v>43</v>
      </c>
      <c r="Y138" s="5" t="s">
        <v>309</v>
      </c>
      <c r="Z138" s="5" t="s">
        <v>43</v>
      </c>
      <c r="AA138" s="7" t="s">
        <v>295</v>
      </c>
      <c r="AB138" s="7" t="s">
        <v>295</v>
      </c>
      <c r="AC138" s="7" t="s">
        <v>296</v>
      </c>
      <c r="AD138" s="7" t="s">
        <v>295</v>
      </c>
      <c r="AE138" s="7" t="s">
        <v>1808</v>
      </c>
      <c r="AF138" s="6" t="s">
        <v>43</v>
      </c>
      <c r="AG138" s="6" t="s">
        <v>43</v>
      </c>
      <c r="AH138" s="6" t="s">
        <v>43</v>
      </c>
      <c r="AI138" s="6" t="s">
        <v>43</v>
      </c>
      <c r="AJ138" s="6" t="s">
        <v>43</v>
      </c>
    </row>
    <row r="139" spans="1:36" ht="61.2" x14ac:dyDescent="0.3">
      <c r="A139" s="16" t="s">
        <v>1813</v>
      </c>
      <c r="B139" s="6" t="s">
        <v>546</v>
      </c>
      <c r="C139" s="6" t="s">
        <v>1814</v>
      </c>
      <c r="D139" s="7" t="s">
        <v>440</v>
      </c>
      <c r="E139" s="16" t="s">
        <v>441</v>
      </c>
      <c r="F139" s="5" t="s">
        <v>22</v>
      </c>
      <c r="G139" s="6" t="s">
        <v>43</v>
      </c>
      <c r="H139" s="6" t="s">
        <v>43</v>
      </c>
      <c r="I139" s="6" t="s">
        <v>1815</v>
      </c>
      <c r="J139" s="8" t="s">
        <v>96</v>
      </c>
      <c r="K139" s="5" t="s">
        <v>97</v>
      </c>
      <c r="L139" s="7" t="s">
        <v>98</v>
      </c>
      <c r="M139" s="9" t="s">
        <v>47</v>
      </c>
      <c r="N139" s="5" t="s">
        <v>48</v>
      </c>
      <c r="O139" s="19" t="s">
        <v>1812</v>
      </c>
      <c r="P139" s="20">
        <v>45422.206984340301</v>
      </c>
      <c r="Q139" s="16" t="s">
        <v>1816</v>
      </c>
      <c r="R139" s="17" t="s">
        <v>43</v>
      </c>
      <c r="S139" s="16" t="s">
        <v>72</v>
      </c>
      <c r="T139" s="16" t="s">
        <v>338</v>
      </c>
      <c r="U139" s="5" t="s">
        <v>291</v>
      </c>
      <c r="V139" s="16" t="s">
        <v>518</v>
      </c>
      <c r="W139" s="7" t="s">
        <v>1817</v>
      </c>
      <c r="X139" s="7" t="s">
        <v>308</v>
      </c>
      <c r="Y139" s="5" t="s">
        <v>309</v>
      </c>
      <c r="Z139" s="5" t="s">
        <v>43</v>
      </c>
      <c r="AA139" s="7" t="s">
        <v>295</v>
      </c>
      <c r="AB139" s="7" t="s">
        <v>295</v>
      </c>
      <c r="AC139" s="7" t="s">
        <v>296</v>
      </c>
      <c r="AD139" s="7" t="s">
        <v>295</v>
      </c>
      <c r="AE139" s="7" t="s">
        <v>1818</v>
      </c>
      <c r="AF139" s="6" t="s">
        <v>43</v>
      </c>
      <c r="AG139" s="6" t="s">
        <v>43</v>
      </c>
      <c r="AH139" s="6" t="s">
        <v>43</v>
      </c>
      <c r="AI139" s="6" t="s">
        <v>43</v>
      </c>
      <c r="AJ139" s="6" t="s">
        <v>43</v>
      </c>
    </row>
    <row r="140" spans="1:36" ht="51" x14ac:dyDescent="0.3">
      <c r="A140" s="16" t="s">
        <v>1819</v>
      </c>
      <c r="B140" s="6" t="s">
        <v>546</v>
      </c>
      <c r="C140" s="6" t="s">
        <v>1811</v>
      </c>
      <c r="D140" s="7" t="s">
        <v>440</v>
      </c>
      <c r="E140" s="16" t="s">
        <v>441</v>
      </c>
      <c r="F140" s="5" t="s">
        <v>22</v>
      </c>
      <c r="G140" s="6" t="s">
        <v>43</v>
      </c>
      <c r="H140" s="6" t="s">
        <v>43</v>
      </c>
      <c r="I140" s="6" t="s">
        <v>1820</v>
      </c>
      <c r="J140" s="8" t="s">
        <v>96</v>
      </c>
      <c r="K140" s="5" t="s">
        <v>97</v>
      </c>
      <c r="L140" s="7" t="s">
        <v>98</v>
      </c>
      <c r="M140" s="9" t="s">
        <v>47</v>
      </c>
      <c r="N140" s="5" t="s">
        <v>48</v>
      </c>
      <c r="O140" s="19" t="s">
        <v>1821</v>
      </c>
      <c r="P140" s="20">
        <v>45422.206984340301</v>
      </c>
      <c r="Q140" s="16" t="s">
        <v>1822</v>
      </c>
      <c r="R140" s="17" t="s">
        <v>43</v>
      </c>
      <c r="S140" s="16" t="s">
        <v>72</v>
      </c>
      <c r="T140" s="16" t="s">
        <v>1687</v>
      </c>
      <c r="U140" s="5" t="s">
        <v>318</v>
      </c>
      <c r="V140" s="16" t="s">
        <v>518</v>
      </c>
      <c r="W140" s="7" t="s">
        <v>1823</v>
      </c>
      <c r="X140" s="7" t="s">
        <v>308</v>
      </c>
      <c r="Y140" s="5" t="s">
        <v>309</v>
      </c>
      <c r="Z140" s="5" t="s">
        <v>43</v>
      </c>
      <c r="AA140" s="7" t="s">
        <v>295</v>
      </c>
      <c r="AB140" s="7" t="s">
        <v>295</v>
      </c>
      <c r="AC140" s="7" t="s">
        <v>296</v>
      </c>
      <c r="AD140" s="7" t="s">
        <v>295</v>
      </c>
      <c r="AE140" s="7" t="s">
        <v>1824</v>
      </c>
      <c r="AF140" s="6" t="s">
        <v>43</v>
      </c>
      <c r="AG140" s="6" t="s">
        <v>43</v>
      </c>
      <c r="AH140" s="6" t="s">
        <v>43</v>
      </c>
      <c r="AI140" s="6" t="s">
        <v>43</v>
      </c>
      <c r="AJ140" s="6" t="s">
        <v>43</v>
      </c>
    </row>
    <row r="141" spans="1:36" ht="30.6" x14ac:dyDescent="0.3">
      <c r="A141" s="16" t="s">
        <v>1852</v>
      </c>
      <c r="B141" s="6" t="s">
        <v>1853</v>
      </c>
      <c r="C141" s="6" t="s">
        <v>1854</v>
      </c>
      <c r="D141" s="7" t="s">
        <v>357</v>
      </c>
      <c r="E141" s="16" t="s">
        <v>358</v>
      </c>
      <c r="F141" s="5" t="s">
        <v>22</v>
      </c>
      <c r="G141" s="6" t="s">
        <v>282</v>
      </c>
      <c r="H141" s="6" t="s">
        <v>43</v>
      </c>
      <c r="I141" s="6" t="s">
        <v>43</v>
      </c>
      <c r="J141" s="8" t="s">
        <v>120</v>
      </c>
      <c r="K141" s="5" t="s">
        <v>121</v>
      </c>
      <c r="L141" s="7" t="s">
        <v>122</v>
      </c>
      <c r="M141" s="9" t="s">
        <v>47</v>
      </c>
      <c r="N141" s="5" t="s">
        <v>48</v>
      </c>
      <c r="O141" s="19" t="s">
        <v>1855</v>
      </c>
      <c r="P141" s="20">
        <v>45422.147856944401</v>
      </c>
      <c r="Q141" s="16" t="s">
        <v>1856</v>
      </c>
      <c r="R141" s="17" t="s">
        <v>43</v>
      </c>
      <c r="S141" s="16" t="s">
        <v>72</v>
      </c>
      <c r="T141" s="16" t="s">
        <v>435</v>
      </c>
      <c r="U141" s="5" t="s">
        <v>291</v>
      </c>
      <c r="V141" s="16" t="s">
        <v>123</v>
      </c>
      <c r="W141" s="7" t="s">
        <v>1857</v>
      </c>
      <c r="X141" s="7" t="s">
        <v>308</v>
      </c>
      <c r="Y141" s="5" t="s">
        <v>309</v>
      </c>
      <c r="Z141" s="5" t="s">
        <v>43</v>
      </c>
      <c r="AA141" s="7" t="s">
        <v>43</v>
      </c>
      <c r="AB141" s="7" t="s">
        <v>43</v>
      </c>
      <c r="AC141" s="7" t="s">
        <v>43</v>
      </c>
      <c r="AD141" s="7" t="s">
        <v>43</v>
      </c>
      <c r="AE141" s="7" t="s">
        <v>43</v>
      </c>
      <c r="AF141" s="6" t="s">
        <v>43</v>
      </c>
      <c r="AG141" s="6" t="s">
        <v>43</v>
      </c>
      <c r="AH141" s="6" t="s">
        <v>43</v>
      </c>
      <c r="AI141" s="6" t="s">
        <v>43</v>
      </c>
      <c r="AJ141" s="6" t="s">
        <v>43</v>
      </c>
    </row>
    <row r="142" spans="1:36" ht="20.399999999999999" x14ac:dyDescent="0.3">
      <c r="A142" s="16" t="s">
        <v>1858</v>
      </c>
      <c r="B142" s="6" t="s">
        <v>1859</v>
      </c>
      <c r="C142" s="6" t="s">
        <v>1860</v>
      </c>
      <c r="D142" s="7" t="s">
        <v>357</v>
      </c>
      <c r="E142" s="16" t="s">
        <v>358</v>
      </c>
      <c r="F142" s="5" t="s">
        <v>22</v>
      </c>
      <c r="G142" s="6" t="s">
        <v>43</v>
      </c>
      <c r="H142" s="6" t="s">
        <v>43</v>
      </c>
      <c r="I142" s="6" t="s">
        <v>43</v>
      </c>
      <c r="J142" s="8" t="s">
        <v>1209</v>
      </c>
      <c r="K142" s="5" t="s">
        <v>1210</v>
      </c>
      <c r="L142" s="7" t="s">
        <v>1211</v>
      </c>
      <c r="M142" s="9" t="s">
        <v>47</v>
      </c>
      <c r="N142" s="5" t="s">
        <v>48</v>
      </c>
      <c r="O142" s="19" t="s">
        <v>1861</v>
      </c>
      <c r="P142" s="20">
        <v>45422.147855127303</v>
      </c>
      <c r="Q142" s="16" t="s">
        <v>43</v>
      </c>
      <c r="R142" s="17" t="s">
        <v>43</v>
      </c>
      <c r="S142" s="16" t="s">
        <v>72</v>
      </c>
      <c r="T142" s="16" t="s">
        <v>1862</v>
      </c>
      <c r="U142" s="5" t="s">
        <v>291</v>
      </c>
      <c r="V142" s="16" t="s">
        <v>100</v>
      </c>
      <c r="W142" s="7" t="s">
        <v>1863</v>
      </c>
      <c r="X142" s="7" t="s">
        <v>43</v>
      </c>
      <c r="Y142" s="5" t="s">
        <v>320</v>
      </c>
      <c r="Z142" s="5" t="s">
        <v>43</v>
      </c>
      <c r="AA142" s="7" t="s">
        <v>43</v>
      </c>
      <c r="AB142" s="7" t="s">
        <v>43</v>
      </c>
      <c r="AC142" s="7" t="s">
        <v>43</v>
      </c>
      <c r="AD142" s="7" t="s">
        <v>43</v>
      </c>
      <c r="AE142" s="7" t="s">
        <v>43</v>
      </c>
      <c r="AF142" s="6" t="s">
        <v>43</v>
      </c>
      <c r="AG142" s="6" t="s">
        <v>43</v>
      </c>
      <c r="AH142" s="6" t="s">
        <v>43</v>
      </c>
      <c r="AI142" s="6" t="s">
        <v>43</v>
      </c>
      <c r="AJ142" s="6" t="s">
        <v>43</v>
      </c>
    </row>
    <row r="143" spans="1:36" ht="20.399999999999999" x14ac:dyDescent="0.3">
      <c r="A143" s="16" t="s">
        <v>1864</v>
      </c>
      <c r="B143" s="6" t="s">
        <v>1865</v>
      </c>
      <c r="C143" s="6" t="s">
        <v>1860</v>
      </c>
      <c r="D143" s="7" t="s">
        <v>357</v>
      </c>
      <c r="E143" s="16" t="s">
        <v>358</v>
      </c>
      <c r="F143" s="5" t="s">
        <v>22</v>
      </c>
      <c r="G143" s="6" t="s">
        <v>43</v>
      </c>
      <c r="H143" s="6" t="s">
        <v>43</v>
      </c>
      <c r="I143" s="6" t="s">
        <v>43</v>
      </c>
      <c r="J143" s="8" t="s">
        <v>1209</v>
      </c>
      <c r="K143" s="5" t="s">
        <v>1210</v>
      </c>
      <c r="L143" s="7" t="s">
        <v>1211</v>
      </c>
      <c r="M143" s="9" t="s">
        <v>47</v>
      </c>
      <c r="N143" s="5" t="s">
        <v>48</v>
      </c>
      <c r="O143" s="19" t="s">
        <v>1866</v>
      </c>
      <c r="P143" s="20">
        <v>45422.147855324103</v>
      </c>
      <c r="Q143" s="16" t="s">
        <v>43</v>
      </c>
      <c r="R143" s="17" t="s">
        <v>43</v>
      </c>
      <c r="S143" s="16" t="s">
        <v>72</v>
      </c>
      <c r="T143" s="16" t="s">
        <v>435</v>
      </c>
      <c r="U143" s="5" t="s">
        <v>291</v>
      </c>
      <c r="V143" s="16" t="s">
        <v>100</v>
      </c>
      <c r="W143" s="7" t="s">
        <v>1867</v>
      </c>
      <c r="X143" s="7" t="s">
        <v>43</v>
      </c>
      <c r="Y143" s="5" t="s">
        <v>320</v>
      </c>
      <c r="Z143" s="5" t="s">
        <v>43</v>
      </c>
      <c r="AA143" s="7" t="s">
        <v>43</v>
      </c>
      <c r="AB143" s="7" t="s">
        <v>43</v>
      </c>
      <c r="AC143" s="7" t="s">
        <v>43</v>
      </c>
      <c r="AD143" s="7" t="s">
        <v>43</v>
      </c>
      <c r="AE143" s="7" t="s">
        <v>43</v>
      </c>
      <c r="AF143" s="6" t="s">
        <v>43</v>
      </c>
      <c r="AG143" s="6" t="s">
        <v>43</v>
      </c>
      <c r="AH143" s="6" t="s">
        <v>43</v>
      </c>
      <c r="AI143" s="6" t="s">
        <v>43</v>
      </c>
      <c r="AJ143" s="6" t="s">
        <v>43</v>
      </c>
    </row>
    <row r="144" spans="1:36" ht="40.799999999999997" x14ac:dyDescent="0.3">
      <c r="A144" s="16" t="s">
        <v>1886</v>
      </c>
      <c r="B144" s="6" t="s">
        <v>1887</v>
      </c>
      <c r="C144" s="6" t="s">
        <v>1234</v>
      </c>
      <c r="D144" s="7" t="s">
        <v>1848</v>
      </c>
      <c r="E144" s="16" t="s">
        <v>1849</v>
      </c>
      <c r="F144" s="5" t="s">
        <v>22</v>
      </c>
      <c r="G144" s="6" t="s">
        <v>282</v>
      </c>
      <c r="H144" s="6" t="s">
        <v>43</v>
      </c>
      <c r="I144" s="6" t="s">
        <v>1888</v>
      </c>
      <c r="J144" s="8" t="s">
        <v>96</v>
      </c>
      <c r="K144" s="5" t="s">
        <v>97</v>
      </c>
      <c r="L144" s="7" t="s">
        <v>98</v>
      </c>
      <c r="M144" s="9" t="s">
        <v>47</v>
      </c>
      <c r="N144" s="5" t="s">
        <v>48</v>
      </c>
      <c r="O144" s="19" t="s">
        <v>1889</v>
      </c>
      <c r="P144" s="20">
        <v>45421.777612071797</v>
      </c>
      <c r="Q144" s="16" t="s">
        <v>1890</v>
      </c>
      <c r="R144" s="17" t="s">
        <v>43</v>
      </c>
      <c r="S144" s="16" t="s">
        <v>72</v>
      </c>
      <c r="T144" s="16" t="s">
        <v>640</v>
      </c>
      <c r="U144" s="5" t="s">
        <v>291</v>
      </c>
      <c r="V144" s="16" t="s">
        <v>105</v>
      </c>
      <c r="W144" s="7" t="s">
        <v>1891</v>
      </c>
      <c r="X144" s="7" t="s">
        <v>308</v>
      </c>
      <c r="Y144" s="5" t="s">
        <v>309</v>
      </c>
      <c r="Z144" s="5" t="s">
        <v>43</v>
      </c>
      <c r="AA144" s="7" t="s">
        <v>295</v>
      </c>
      <c r="AB144" s="7" t="s">
        <v>295</v>
      </c>
      <c r="AC144" s="7" t="s">
        <v>296</v>
      </c>
      <c r="AD144" s="7" t="s">
        <v>296</v>
      </c>
      <c r="AE144" s="7" t="s">
        <v>1892</v>
      </c>
      <c r="AF144" s="6" t="s">
        <v>43</v>
      </c>
      <c r="AG144" s="6" t="s">
        <v>43</v>
      </c>
      <c r="AH144" s="6" t="s">
        <v>43</v>
      </c>
      <c r="AI144" s="6" t="s">
        <v>43</v>
      </c>
      <c r="AJ144" s="6" t="s">
        <v>43</v>
      </c>
    </row>
    <row r="145" spans="1:36" ht="51" x14ac:dyDescent="0.3">
      <c r="A145" s="16" t="s">
        <v>1893</v>
      </c>
      <c r="B145" s="6" t="s">
        <v>1887</v>
      </c>
      <c r="C145" s="6" t="s">
        <v>1234</v>
      </c>
      <c r="D145" s="7" t="s">
        <v>1848</v>
      </c>
      <c r="E145" s="16" t="s">
        <v>1849</v>
      </c>
      <c r="F145" s="5" t="s">
        <v>22</v>
      </c>
      <c r="G145" s="6" t="s">
        <v>43</v>
      </c>
      <c r="H145" s="6" t="s">
        <v>43</v>
      </c>
      <c r="I145" s="6" t="s">
        <v>1888</v>
      </c>
      <c r="J145" s="8" t="s">
        <v>96</v>
      </c>
      <c r="K145" s="5" t="s">
        <v>97</v>
      </c>
      <c r="L145" s="7" t="s">
        <v>98</v>
      </c>
      <c r="M145" s="9" t="s">
        <v>47</v>
      </c>
      <c r="N145" s="5" t="s">
        <v>48</v>
      </c>
      <c r="O145" s="19" t="s">
        <v>1894</v>
      </c>
      <c r="P145" s="20">
        <v>45421.777612268503</v>
      </c>
      <c r="Q145" s="16" t="s">
        <v>43</v>
      </c>
      <c r="R145" s="17" t="s">
        <v>43</v>
      </c>
      <c r="S145" s="16" t="s">
        <v>72</v>
      </c>
      <c r="T145" s="16" t="s">
        <v>338</v>
      </c>
      <c r="U145" s="5" t="s">
        <v>291</v>
      </c>
      <c r="V145" s="16" t="s">
        <v>105</v>
      </c>
      <c r="W145" s="7" t="s">
        <v>1895</v>
      </c>
      <c r="X145" s="7" t="s">
        <v>43</v>
      </c>
      <c r="Y145" s="5" t="s">
        <v>309</v>
      </c>
      <c r="Z145" s="5" t="s">
        <v>43</v>
      </c>
      <c r="AA145" s="7" t="s">
        <v>295</v>
      </c>
      <c r="AB145" s="7" t="s">
        <v>295</v>
      </c>
      <c r="AC145" s="7" t="s">
        <v>296</v>
      </c>
      <c r="AD145" s="7" t="s">
        <v>295</v>
      </c>
      <c r="AE145" s="7" t="s">
        <v>1896</v>
      </c>
      <c r="AF145" s="6" t="s">
        <v>43</v>
      </c>
      <c r="AG145" s="6" t="s">
        <v>43</v>
      </c>
      <c r="AH145" s="6" t="s">
        <v>43</v>
      </c>
      <c r="AI145" s="6" t="s">
        <v>43</v>
      </c>
      <c r="AJ145" s="6" t="s">
        <v>43</v>
      </c>
    </row>
    <row r="146" spans="1:36" ht="71.400000000000006" x14ac:dyDescent="0.3">
      <c r="A146" s="16" t="s">
        <v>1905</v>
      </c>
      <c r="B146" s="6" t="s">
        <v>1906</v>
      </c>
      <c r="C146" s="6" t="s">
        <v>1907</v>
      </c>
      <c r="D146" s="7" t="s">
        <v>1908</v>
      </c>
      <c r="E146" s="16" t="s">
        <v>1909</v>
      </c>
      <c r="F146" s="5" t="s">
        <v>22</v>
      </c>
      <c r="G146" s="6" t="s">
        <v>43</v>
      </c>
      <c r="H146" s="6" t="s">
        <v>43</v>
      </c>
      <c r="I146" s="6" t="s">
        <v>1910</v>
      </c>
      <c r="J146" s="8" t="s">
        <v>96</v>
      </c>
      <c r="K146" s="5" t="s">
        <v>97</v>
      </c>
      <c r="L146" s="7" t="s">
        <v>98</v>
      </c>
      <c r="M146" s="9" t="s">
        <v>47</v>
      </c>
      <c r="N146" s="5" t="s">
        <v>48</v>
      </c>
      <c r="O146" s="19" t="s">
        <v>1911</v>
      </c>
      <c r="P146" s="20">
        <v>45422.272660266201</v>
      </c>
      <c r="Q146" s="16" t="s">
        <v>43</v>
      </c>
      <c r="R146" s="17" t="s">
        <v>43</v>
      </c>
      <c r="S146" s="16" t="s">
        <v>72</v>
      </c>
      <c r="T146" s="16" t="s">
        <v>392</v>
      </c>
      <c r="U146" s="5" t="s">
        <v>291</v>
      </c>
      <c r="V146" s="16" t="s">
        <v>660</v>
      </c>
      <c r="W146" s="7" t="s">
        <v>1912</v>
      </c>
      <c r="X146" s="7" t="s">
        <v>43</v>
      </c>
      <c r="Y146" s="5" t="s">
        <v>309</v>
      </c>
      <c r="Z146" s="5" t="s">
        <v>43</v>
      </c>
      <c r="AA146" s="7" t="s">
        <v>295</v>
      </c>
      <c r="AB146" s="7" t="s">
        <v>295</v>
      </c>
      <c r="AC146" s="7" t="s">
        <v>296</v>
      </c>
      <c r="AD146" s="7" t="s">
        <v>295</v>
      </c>
      <c r="AE146" s="7" t="s">
        <v>1913</v>
      </c>
      <c r="AF146" s="6" t="s">
        <v>43</v>
      </c>
      <c r="AG146" s="6" t="s">
        <v>43</v>
      </c>
      <c r="AH146" s="6" t="s">
        <v>43</v>
      </c>
      <c r="AI146" s="6" t="s">
        <v>43</v>
      </c>
      <c r="AJ146" s="6" t="s">
        <v>43</v>
      </c>
    </row>
    <row r="147" spans="1:36" ht="51" x14ac:dyDescent="0.3">
      <c r="A147" s="16" t="s">
        <v>1918</v>
      </c>
      <c r="B147" s="6" t="s">
        <v>1919</v>
      </c>
      <c r="C147" s="6" t="s">
        <v>1920</v>
      </c>
      <c r="D147" s="7" t="s">
        <v>324</v>
      </c>
      <c r="E147" s="16" t="s">
        <v>325</v>
      </c>
      <c r="F147" s="5" t="s">
        <v>22</v>
      </c>
      <c r="G147" s="6" t="s">
        <v>43</v>
      </c>
      <c r="H147" s="6" t="s">
        <v>43</v>
      </c>
      <c r="I147" s="6" t="s">
        <v>1921</v>
      </c>
      <c r="J147" s="8" t="s">
        <v>96</v>
      </c>
      <c r="K147" s="5" t="s">
        <v>97</v>
      </c>
      <c r="L147" s="7" t="s">
        <v>98</v>
      </c>
      <c r="M147" s="9" t="s">
        <v>47</v>
      </c>
      <c r="N147" s="5" t="s">
        <v>48</v>
      </c>
      <c r="O147" s="19" t="s">
        <v>1917</v>
      </c>
      <c r="P147" s="20">
        <v>45422.258411955998</v>
      </c>
      <c r="Q147" s="16" t="s">
        <v>43</v>
      </c>
      <c r="R147" s="17" t="s">
        <v>43</v>
      </c>
      <c r="S147" s="16" t="s">
        <v>72</v>
      </c>
      <c r="T147" s="16" t="s">
        <v>537</v>
      </c>
      <c r="U147" s="5" t="s">
        <v>291</v>
      </c>
      <c r="V147" s="16" t="s">
        <v>100</v>
      </c>
      <c r="W147" s="7" t="s">
        <v>1922</v>
      </c>
      <c r="X147" s="7" t="s">
        <v>43</v>
      </c>
      <c r="Y147" s="5" t="s">
        <v>309</v>
      </c>
      <c r="Z147" s="5" t="s">
        <v>43</v>
      </c>
      <c r="AA147" s="7" t="s">
        <v>295</v>
      </c>
      <c r="AB147" s="7" t="s">
        <v>295</v>
      </c>
      <c r="AC147" s="7" t="s">
        <v>296</v>
      </c>
      <c r="AD147" s="7" t="s">
        <v>295</v>
      </c>
      <c r="AE147" s="7" t="s">
        <v>1923</v>
      </c>
      <c r="AF147" s="6" t="s">
        <v>43</v>
      </c>
      <c r="AG147" s="6" t="s">
        <v>43</v>
      </c>
      <c r="AH147" s="6" t="s">
        <v>43</v>
      </c>
      <c r="AI147" s="6" t="s">
        <v>43</v>
      </c>
      <c r="AJ147" s="6" t="s">
        <v>43</v>
      </c>
    </row>
    <row r="148" spans="1:36" ht="30.6" x14ac:dyDescent="0.3">
      <c r="A148" s="16" t="s">
        <v>1961</v>
      </c>
      <c r="B148" s="6" t="s">
        <v>1962</v>
      </c>
      <c r="C148" s="6" t="s">
        <v>1963</v>
      </c>
      <c r="D148" s="7" t="s">
        <v>708</v>
      </c>
      <c r="E148" s="16" t="s">
        <v>709</v>
      </c>
      <c r="F148" s="5" t="s">
        <v>22</v>
      </c>
      <c r="G148" s="6" t="s">
        <v>42</v>
      </c>
      <c r="H148" s="6" t="s">
        <v>43</v>
      </c>
      <c r="I148" s="6" t="s">
        <v>1964</v>
      </c>
      <c r="J148" s="8" t="s">
        <v>96</v>
      </c>
      <c r="K148" s="5" t="s">
        <v>97</v>
      </c>
      <c r="L148" s="7" t="s">
        <v>98</v>
      </c>
      <c r="M148" s="9" t="s">
        <v>47</v>
      </c>
      <c r="N148" s="5" t="s">
        <v>48</v>
      </c>
      <c r="O148" s="19" t="s">
        <v>1965</v>
      </c>
      <c r="P148" s="20">
        <v>45422.132340081</v>
      </c>
      <c r="Q148" s="16" t="s">
        <v>43</v>
      </c>
      <c r="R148" s="17" t="s">
        <v>43</v>
      </c>
      <c r="S148" s="16" t="s">
        <v>72</v>
      </c>
      <c r="T148" s="16" t="s">
        <v>392</v>
      </c>
      <c r="U148" s="5" t="s">
        <v>291</v>
      </c>
      <c r="V148" s="16" t="s">
        <v>509</v>
      </c>
      <c r="W148" s="7" t="s">
        <v>1966</v>
      </c>
      <c r="X148" s="7" t="s">
        <v>43</v>
      </c>
      <c r="Y148" s="5" t="s">
        <v>309</v>
      </c>
      <c r="Z148" s="5" t="s">
        <v>43</v>
      </c>
      <c r="AA148" s="7" t="s">
        <v>295</v>
      </c>
      <c r="AB148" s="7" t="s">
        <v>295</v>
      </c>
      <c r="AC148" s="7" t="s">
        <v>296</v>
      </c>
      <c r="AD148" s="7" t="s">
        <v>295</v>
      </c>
      <c r="AE148" s="7" t="s">
        <v>1967</v>
      </c>
      <c r="AF148" s="6" t="s">
        <v>43</v>
      </c>
      <c r="AG148" s="6" t="s">
        <v>43</v>
      </c>
      <c r="AH148" s="6" t="s">
        <v>43</v>
      </c>
      <c r="AI148" s="6" t="s">
        <v>43</v>
      </c>
      <c r="AJ148" s="6" t="s">
        <v>43</v>
      </c>
    </row>
    <row r="149" spans="1:36" ht="30.6" x14ac:dyDescent="0.3">
      <c r="A149" s="16" t="s">
        <v>1968</v>
      </c>
      <c r="B149" s="6" t="s">
        <v>1962</v>
      </c>
      <c r="C149" s="6" t="s">
        <v>1963</v>
      </c>
      <c r="D149" s="7" t="s">
        <v>708</v>
      </c>
      <c r="E149" s="16" t="s">
        <v>709</v>
      </c>
      <c r="F149" s="5" t="s">
        <v>22</v>
      </c>
      <c r="G149" s="6" t="s">
        <v>42</v>
      </c>
      <c r="H149" s="6" t="s">
        <v>43</v>
      </c>
      <c r="I149" s="6" t="s">
        <v>1964</v>
      </c>
      <c r="J149" s="8" t="s">
        <v>96</v>
      </c>
      <c r="K149" s="5" t="s">
        <v>97</v>
      </c>
      <c r="L149" s="7" t="s">
        <v>98</v>
      </c>
      <c r="M149" s="9" t="s">
        <v>47</v>
      </c>
      <c r="N149" s="5" t="s">
        <v>48</v>
      </c>
      <c r="O149" s="19" t="s">
        <v>1965</v>
      </c>
      <c r="P149" s="20">
        <v>45422.1323402778</v>
      </c>
      <c r="Q149" s="16" t="s">
        <v>43</v>
      </c>
      <c r="R149" s="17" t="s">
        <v>43</v>
      </c>
      <c r="S149" s="16" t="s">
        <v>72</v>
      </c>
      <c r="T149" s="16" t="s">
        <v>338</v>
      </c>
      <c r="U149" s="5" t="s">
        <v>291</v>
      </c>
      <c r="V149" s="16" t="s">
        <v>509</v>
      </c>
      <c r="W149" s="7" t="s">
        <v>1969</v>
      </c>
      <c r="X149" s="7" t="s">
        <v>43</v>
      </c>
      <c r="Y149" s="5" t="s">
        <v>309</v>
      </c>
      <c r="Z149" s="5" t="s">
        <v>43</v>
      </c>
      <c r="AA149" s="7" t="s">
        <v>295</v>
      </c>
      <c r="AB149" s="7" t="s">
        <v>295</v>
      </c>
      <c r="AC149" s="7" t="s">
        <v>296</v>
      </c>
      <c r="AD149" s="7" t="s">
        <v>295</v>
      </c>
      <c r="AE149" s="7" t="s">
        <v>1970</v>
      </c>
      <c r="AF149" s="6" t="s">
        <v>43</v>
      </c>
      <c r="AG149" s="6" t="s">
        <v>43</v>
      </c>
      <c r="AH149" s="6" t="s">
        <v>43</v>
      </c>
      <c r="AI149" s="6" t="s">
        <v>43</v>
      </c>
      <c r="AJ149" s="6" t="s">
        <v>43</v>
      </c>
    </row>
    <row r="150" spans="1:36" ht="40.799999999999997" x14ac:dyDescent="0.3">
      <c r="A150" s="16" t="s">
        <v>2090</v>
      </c>
      <c r="B150" s="6" t="s">
        <v>2091</v>
      </c>
      <c r="C150" s="6" t="s">
        <v>2092</v>
      </c>
      <c r="D150" s="7" t="s">
        <v>504</v>
      </c>
      <c r="E150" s="16" t="s">
        <v>505</v>
      </c>
      <c r="F150" s="5" t="s">
        <v>22</v>
      </c>
      <c r="G150" s="6" t="s">
        <v>42</v>
      </c>
      <c r="H150" s="6" t="s">
        <v>43</v>
      </c>
      <c r="I150" s="6" t="s">
        <v>2093</v>
      </c>
      <c r="J150" s="8" t="s">
        <v>96</v>
      </c>
      <c r="K150" s="5" t="s">
        <v>97</v>
      </c>
      <c r="L150" s="7" t="s">
        <v>98</v>
      </c>
      <c r="M150" s="9" t="s">
        <v>47</v>
      </c>
      <c r="N150" s="5" t="s">
        <v>48</v>
      </c>
      <c r="O150" s="19" t="s">
        <v>2085</v>
      </c>
      <c r="P150" s="20">
        <v>45422.2810749653</v>
      </c>
      <c r="Q150" s="16" t="s">
        <v>43</v>
      </c>
      <c r="R150" s="17" t="s">
        <v>43</v>
      </c>
      <c r="S150" s="16" t="s">
        <v>72</v>
      </c>
      <c r="T150" s="16" t="s">
        <v>392</v>
      </c>
      <c r="U150" s="5" t="s">
        <v>291</v>
      </c>
      <c r="V150" s="16" t="s">
        <v>509</v>
      </c>
      <c r="W150" s="7" t="s">
        <v>2094</v>
      </c>
      <c r="X150" s="7" t="s">
        <v>43</v>
      </c>
      <c r="Y150" s="5" t="s">
        <v>309</v>
      </c>
      <c r="Z150" s="5" t="s">
        <v>43</v>
      </c>
      <c r="AA150" s="7" t="s">
        <v>295</v>
      </c>
      <c r="AB150" s="7" t="s">
        <v>295</v>
      </c>
      <c r="AC150" s="7" t="s">
        <v>296</v>
      </c>
      <c r="AD150" s="7" t="s">
        <v>295</v>
      </c>
      <c r="AE150" s="7" t="s">
        <v>2095</v>
      </c>
      <c r="AF150" s="6" t="s">
        <v>43</v>
      </c>
      <c r="AG150" s="6" t="s">
        <v>43</v>
      </c>
      <c r="AH150" s="6" t="s">
        <v>43</v>
      </c>
      <c r="AI150" s="6" t="s">
        <v>43</v>
      </c>
      <c r="AJ150" s="6" t="s">
        <v>43</v>
      </c>
    </row>
    <row r="151" spans="1:36" ht="61.2" x14ac:dyDescent="0.3">
      <c r="A151" s="16" t="s">
        <v>2096</v>
      </c>
      <c r="B151" s="6" t="s">
        <v>2097</v>
      </c>
      <c r="C151" s="6" t="s">
        <v>2098</v>
      </c>
      <c r="D151" s="7" t="s">
        <v>504</v>
      </c>
      <c r="E151" s="16" t="s">
        <v>505</v>
      </c>
      <c r="F151" s="5" t="s">
        <v>22</v>
      </c>
      <c r="G151" s="6" t="s">
        <v>42</v>
      </c>
      <c r="H151" s="6" t="s">
        <v>43</v>
      </c>
      <c r="I151" s="6" t="s">
        <v>2099</v>
      </c>
      <c r="J151" s="8" t="s">
        <v>96</v>
      </c>
      <c r="K151" s="5" t="s">
        <v>97</v>
      </c>
      <c r="L151" s="7" t="s">
        <v>98</v>
      </c>
      <c r="M151" s="9" t="s">
        <v>47</v>
      </c>
      <c r="N151" s="5" t="s">
        <v>48</v>
      </c>
      <c r="O151" s="19" t="s">
        <v>2100</v>
      </c>
      <c r="P151" s="20">
        <v>45422.281086655101</v>
      </c>
      <c r="Q151" s="16" t="s">
        <v>43</v>
      </c>
      <c r="R151" s="17" t="s">
        <v>43</v>
      </c>
      <c r="S151" s="16" t="s">
        <v>72</v>
      </c>
      <c r="T151" s="16" t="s">
        <v>338</v>
      </c>
      <c r="U151" s="5" t="s">
        <v>291</v>
      </c>
      <c r="V151" s="16" t="s">
        <v>509</v>
      </c>
      <c r="W151" s="7" t="s">
        <v>2101</v>
      </c>
      <c r="X151" s="7" t="s">
        <v>43</v>
      </c>
      <c r="Y151" s="5" t="s">
        <v>309</v>
      </c>
      <c r="Z151" s="5" t="s">
        <v>43</v>
      </c>
      <c r="AA151" s="7" t="s">
        <v>295</v>
      </c>
      <c r="AB151" s="7" t="s">
        <v>295</v>
      </c>
      <c r="AC151" s="7" t="s">
        <v>296</v>
      </c>
      <c r="AD151" s="7" t="s">
        <v>295</v>
      </c>
      <c r="AE151" s="7" t="s">
        <v>2102</v>
      </c>
      <c r="AF151" s="6" t="s">
        <v>43</v>
      </c>
      <c r="AG151" s="6" t="s">
        <v>43</v>
      </c>
      <c r="AH151" s="6" t="s">
        <v>43</v>
      </c>
      <c r="AI151" s="6" t="s">
        <v>43</v>
      </c>
      <c r="AJ151" s="6" t="s">
        <v>43</v>
      </c>
    </row>
    <row r="152" spans="1:36" ht="20.399999999999999" x14ac:dyDescent="0.3">
      <c r="A152" s="16" t="s">
        <v>2113</v>
      </c>
      <c r="B152" s="6" t="s">
        <v>2114</v>
      </c>
      <c r="C152" s="6" t="s">
        <v>1934</v>
      </c>
      <c r="D152" s="7" t="s">
        <v>552</v>
      </c>
      <c r="E152" s="16" t="s">
        <v>553</v>
      </c>
      <c r="F152" s="5" t="s">
        <v>22</v>
      </c>
      <c r="G152" s="6" t="s">
        <v>282</v>
      </c>
      <c r="H152" s="6" t="s">
        <v>43</v>
      </c>
      <c r="I152" s="6" t="s">
        <v>43</v>
      </c>
      <c r="J152" s="8" t="s">
        <v>120</v>
      </c>
      <c r="K152" s="5" t="s">
        <v>121</v>
      </c>
      <c r="L152" s="7" t="s">
        <v>122</v>
      </c>
      <c r="M152" s="9" t="s">
        <v>47</v>
      </c>
      <c r="N152" s="5" t="s">
        <v>48</v>
      </c>
      <c r="O152" s="19" t="s">
        <v>2115</v>
      </c>
      <c r="P152" s="20">
        <v>45421.804324687502</v>
      </c>
      <c r="Q152" s="16" t="s">
        <v>2116</v>
      </c>
      <c r="R152" s="17" t="s">
        <v>43</v>
      </c>
      <c r="S152" s="16" t="s">
        <v>72</v>
      </c>
      <c r="T152" s="16" t="s">
        <v>435</v>
      </c>
      <c r="U152" s="5" t="s">
        <v>291</v>
      </c>
      <c r="V152" s="16" t="s">
        <v>100</v>
      </c>
      <c r="W152" s="7" t="s">
        <v>2117</v>
      </c>
      <c r="X152" s="7" t="s">
        <v>308</v>
      </c>
      <c r="Y152" s="5" t="s">
        <v>294</v>
      </c>
      <c r="Z152" s="5" t="s">
        <v>43</v>
      </c>
      <c r="AA152" s="7" t="s">
        <v>43</v>
      </c>
      <c r="AB152" s="7" t="s">
        <v>43</v>
      </c>
      <c r="AC152" s="7" t="s">
        <v>43</v>
      </c>
      <c r="AD152" s="7" t="s">
        <v>43</v>
      </c>
      <c r="AE152" s="7" t="s">
        <v>43</v>
      </c>
      <c r="AF152" s="6" t="s">
        <v>43</v>
      </c>
      <c r="AG152" s="6" t="s">
        <v>43</v>
      </c>
      <c r="AH152" s="6" t="s">
        <v>43</v>
      </c>
      <c r="AI152" s="6" t="s">
        <v>43</v>
      </c>
      <c r="AJ152" s="6" t="s">
        <v>43</v>
      </c>
    </row>
    <row r="153" spans="1:36" ht="61.2" x14ac:dyDescent="0.3">
      <c r="A153" s="16" t="s">
        <v>2118</v>
      </c>
      <c r="B153" s="6" t="s">
        <v>2119</v>
      </c>
      <c r="C153" s="6" t="s">
        <v>2120</v>
      </c>
      <c r="D153" s="7" t="s">
        <v>552</v>
      </c>
      <c r="E153" s="16" t="s">
        <v>553</v>
      </c>
      <c r="F153" s="5" t="s">
        <v>22</v>
      </c>
      <c r="G153" s="6" t="s">
        <v>282</v>
      </c>
      <c r="H153" s="6" t="s">
        <v>43</v>
      </c>
      <c r="I153" s="6" t="s">
        <v>2121</v>
      </c>
      <c r="J153" s="8" t="s">
        <v>96</v>
      </c>
      <c r="K153" s="5" t="s">
        <v>97</v>
      </c>
      <c r="L153" s="7" t="s">
        <v>98</v>
      </c>
      <c r="M153" s="9" t="s">
        <v>47</v>
      </c>
      <c r="N153" s="5" t="s">
        <v>48</v>
      </c>
      <c r="O153" s="19" t="s">
        <v>2122</v>
      </c>
      <c r="P153" s="20">
        <v>45421.804324687502</v>
      </c>
      <c r="Q153" s="16" t="s">
        <v>2123</v>
      </c>
      <c r="R153" s="17" t="s">
        <v>43</v>
      </c>
      <c r="S153" s="16" t="s">
        <v>72</v>
      </c>
      <c r="T153" s="16" t="s">
        <v>290</v>
      </c>
      <c r="U153" s="5" t="s">
        <v>291</v>
      </c>
      <c r="V153" s="16" t="s">
        <v>105</v>
      </c>
      <c r="W153" s="7" t="s">
        <v>2124</v>
      </c>
      <c r="X153" s="7" t="s">
        <v>308</v>
      </c>
      <c r="Y153" s="5" t="s">
        <v>309</v>
      </c>
      <c r="Z153" s="5" t="s">
        <v>43</v>
      </c>
      <c r="AA153" s="7" t="s">
        <v>295</v>
      </c>
      <c r="AB153" s="7" t="s">
        <v>295</v>
      </c>
      <c r="AC153" s="7" t="s">
        <v>296</v>
      </c>
      <c r="AD153" s="7" t="s">
        <v>295</v>
      </c>
      <c r="AE153" s="7" t="s">
        <v>2125</v>
      </c>
      <c r="AF153" s="6" t="s">
        <v>43</v>
      </c>
      <c r="AG153" s="6" t="s">
        <v>43</v>
      </c>
      <c r="AH153" s="6" t="s">
        <v>43</v>
      </c>
      <c r="AI153" s="6" t="s">
        <v>43</v>
      </c>
      <c r="AJ153" s="6" t="s">
        <v>43</v>
      </c>
    </row>
    <row r="154" spans="1:36" ht="40.799999999999997" x14ac:dyDescent="0.3">
      <c r="A154" s="16" t="s">
        <v>2134</v>
      </c>
      <c r="B154" s="6" t="s">
        <v>2135</v>
      </c>
      <c r="C154" s="6" t="s">
        <v>2136</v>
      </c>
      <c r="D154" s="7" t="s">
        <v>844</v>
      </c>
      <c r="E154" s="16" t="s">
        <v>845</v>
      </c>
      <c r="F154" s="5" t="s">
        <v>22</v>
      </c>
      <c r="G154" s="6" t="s">
        <v>282</v>
      </c>
      <c r="H154" s="6" t="s">
        <v>43</v>
      </c>
      <c r="I154" s="6" t="s">
        <v>2137</v>
      </c>
      <c r="J154" s="8" t="s">
        <v>96</v>
      </c>
      <c r="K154" s="5" t="s">
        <v>97</v>
      </c>
      <c r="L154" s="7" t="s">
        <v>98</v>
      </c>
      <c r="M154" s="9" t="s">
        <v>47</v>
      </c>
      <c r="N154" s="5" t="s">
        <v>48</v>
      </c>
      <c r="O154" s="19" t="s">
        <v>2129</v>
      </c>
      <c r="P154" s="20">
        <v>45421.878987847202</v>
      </c>
      <c r="Q154" s="16" t="s">
        <v>43</v>
      </c>
      <c r="R154" s="17" t="s">
        <v>43</v>
      </c>
      <c r="S154" s="16" t="s">
        <v>346</v>
      </c>
      <c r="T154" s="16" t="s">
        <v>338</v>
      </c>
      <c r="U154" s="5" t="s">
        <v>347</v>
      </c>
      <c r="V154" s="16" t="s">
        <v>806</v>
      </c>
      <c r="W154" s="7" t="s">
        <v>2138</v>
      </c>
      <c r="X154" s="7" t="s">
        <v>43</v>
      </c>
      <c r="Y154" s="5" t="s">
        <v>309</v>
      </c>
      <c r="Z154" s="5" t="s">
        <v>43</v>
      </c>
      <c r="AA154" s="7" t="s">
        <v>295</v>
      </c>
      <c r="AB154" s="7" t="s">
        <v>295</v>
      </c>
      <c r="AC154" s="7" t="s">
        <v>296</v>
      </c>
      <c r="AD154" s="7" t="s">
        <v>295</v>
      </c>
      <c r="AE154" s="7" t="s">
        <v>2139</v>
      </c>
      <c r="AF154" s="6" t="s">
        <v>43</v>
      </c>
      <c r="AG154" s="6" t="s">
        <v>43</v>
      </c>
      <c r="AH154" s="6" t="s">
        <v>43</v>
      </c>
      <c r="AI154" s="6" t="s">
        <v>43</v>
      </c>
      <c r="AJ154" s="6" t="s">
        <v>43</v>
      </c>
    </row>
    <row r="155" spans="1:36" ht="40.799999999999997" x14ac:dyDescent="0.3">
      <c r="A155" s="16" t="s">
        <v>2140</v>
      </c>
      <c r="B155" s="6" t="s">
        <v>2135</v>
      </c>
      <c r="C155" s="6" t="s">
        <v>2136</v>
      </c>
      <c r="D155" s="7" t="s">
        <v>844</v>
      </c>
      <c r="E155" s="16" t="s">
        <v>845</v>
      </c>
      <c r="F155" s="5" t="s">
        <v>22</v>
      </c>
      <c r="G155" s="6" t="s">
        <v>282</v>
      </c>
      <c r="H155" s="6" t="s">
        <v>43</v>
      </c>
      <c r="I155" s="6" t="s">
        <v>2137</v>
      </c>
      <c r="J155" s="8" t="s">
        <v>96</v>
      </c>
      <c r="K155" s="5" t="s">
        <v>97</v>
      </c>
      <c r="L155" s="7" t="s">
        <v>98</v>
      </c>
      <c r="M155" s="9" t="s">
        <v>47</v>
      </c>
      <c r="N155" s="5" t="s">
        <v>48</v>
      </c>
      <c r="O155" s="19" t="s">
        <v>2141</v>
      </c>
      <c r="P155" s="20">
        <v>45421.878988391203</v>
      </c>
      <c r="Q155" s="16" t="s">
        <v>43</v>
      </c>
      <c r="R155" s="17" t="s">
        <v>43</v>
      </c>
      <c r="S155" s="16" t="s">
        <v>72</v>
      </c>
      <c r="T155" s="16" t="s">
        <v>338</v>
      </c>
      <c r="U155" s="5" t="s">
        <v>291</v>
      </c>
      <c r="V155" s="16" t="s">
        <v>806</v>
      </c>
      <c r="W155" s="7" t="s">
        <v>2142</v>
      </c>
      <c r="X155" s="7" t="s">
        <v>43</v>
      </c>
      <c r="Y155" s="5" t="s">
        <v>349</v>
      </c>
      <c r="Z155" s="5" t="s">
        <v>43</v>
      </c>
      <c r="AA155" s="7" t="s">
        <v>295</v>
      </c>
      <c r="AB155" s="7" t="s">
        <v>295</v>
      </c>
      <c r="AC155" s="7" t="s">
        <v>296</v>
      </c>
      <c r="AD155" s="7" t="s">
        <v>295</v>
      </c>
      <c r="AE155" s="7" t="s">
        <v>2139</v>
      </c>
      <c r="AF155" s="6" t="s">
        <v>43</v>
      </c>
      <c r="AG155" s="6" t="s">
        <v>43</v>
      </c>
      <c r="AH155" s="6" t="s">
        <v>43</v>
      </c>
      <c r="AI155" s="6" t="s">
        <v>43</v>
      </c>
      <c r="AJ155" s="6" t="s">
        <v>43</v>
      </c>
    </row>
    <row r="156" spans="1:36" ht="40.799999999999997" x14ac:dyDescent="0.3">
      <c r="A156" s="16" t="s">
        <v>2143</v>
      </c>
      <c r="B156" s="6" t="s">
        <v>2144</v>
      </c>
      <c r="C156" s="6" t="s">
        <v>2145</v>
      </c>
      <c r="D156" s="7" t="s">
        <v>844</v>
      </c>
      <c r="E156" s="16" t="s">
        <v>845</v>
      </c>
      <c r="F156" s="5" t="s">
        <v>22</v>
      </c>
      <c r="G156" s="6" t="s">
        <v>282</v>
      </c>
      <c r="H156" s="6" t="s">
        <v>43</v>
      </c>
      <c r="I156" s="6" t="s">
        <v>2146</v>
      </c>
      <c r="J156" s="8" t="s">
        <v>96</v>
      </c>
      <c r="K156" s="5" t="s">
        <v>97</v>
      </c>
      <c r="L156" s="7" t="s">
        <v>98</v>
      </c>
      <c r="M156" s="9" t="s">
        <v>47</v>
      </c>
      <c r="N156" s="5" t="s">
        <v>48</v>
      </c>
      <c r="O156" s="19" t="s">
        <v>2141</v>
      </c>
      <c r="P156" s="20">
        <v>45421.878988738397</v>
      </c>
      <c r="Q156" s="16" t="s">
        <v>43</v>
      </c>
      <c r="R156" s="17" t="s">
        <v>43</v>
      </c>
      <c r="S156" s="16" t="s">
        <v>72</v>
      </c>
      <c r="T156" s="16" t="s">
        <v>640</v>
      </c>
      <c r="U156" s="5" t="s">
        <v>291</v>
      </c>
      <c r="V156" s="16" t="s">
        <v>105</v>
      </c>
      <c r="W156" s="7" t="s">
        <v>2147</v>
      </c>
      <c r="X156" s="7" t="s">
        <v>43</v>
      </c>
      <c r="Y156" s="5" t="s">
        <v>309</v>
      </c>
      <c r="Z156" s="5" t="s">
        <v>43</v>
      </c>
      <c r="AA156" s="7" t="s">
        <v>295</v>
      </c>
      <c r="AB156" s="7" t="s">
        <v>295</v>
      </c>
      <c r="AC156" s="7" t="s">
        <v>296</v>
      </c>
      <c r="AD156" s="7" t="s">
        <v>296</v>
      </c>
      <c r="AE156" s="7" t="s">
        <v>2148</v>
      </c>
      <c r="AF156" s="6" t="s">
        <v>43</v>
      </c>
      <c r="AG156" s="6" t="s">
        <v>43</v>
      </c>
      <c r="AH156" s="6" t="s">
        <v>43</v>
      </c>
      <c r="AI156" s="6" t="s">
        <v>43</v>
      </c>
      <c r="AJ156" s="6" t="s">
        <v>43</v>
      </c>
    </row>
    <row r="157" spans="1:36" ht="40.799999999999997" x14ac:dyDescent="0.3">
      <c r="A157" s="16" t="s">
        <v>2149</v>
      </c>
      <c r="B157" s="6" t="s">
        <v>2144</v>
      </c>
      <c r="C157" s="6" t="s">
        <v>2145</v>
      </c>
      <c r="D157" s="7" t="s">
        <v>844</v>
      </c>
      <c r="E157" s="16" t="s">
        <v>845</v>
      </c>
      <c r="F157" s="5" t="s">
        <v>22</v>
      </c>
      <c r="G157" s="6" t="s">
        <v>282</v>
      </c>
      <c r="H157" s="6" t="s">
        <v>43</v>
      </c>
      <c r="I157" s="6" t="s">
        <v>2146</v>
      </c>
      <c r="J157" s="8" t="s">
        <v>96</v>
      </c>
      <c r="K157" s="5" t="s">
        <v>97</v>
      </c>
      <c r="L157" s="7" t="s">
        <v>98</v>
      </c>
      <c r="M157" s="9" t="s">
        <v>47</v>
      </c>
      <c r="N157" s="5" t="s">
        <v>48</v>
      </c>
      <c r="O157" s="19" t="s">
        <v>2150</v>
      </c>
      <c r="P157" s="20">
        <v>45421.8789889236</v>
      </c>
      <c r="Q157" s="16" t="s">
        <v>43</v>
      </c>
      <c r="R157" s="17" t="s">
        <v>43</v>
      </c>
      <c r="S157" s="16" t="s">
        <v>72</v>
      </c>
      <c r="T157" s="16" t="s">
        <v>338</v>
      </c>
      <c r="U157" s="5" t="s">
        <v>291</v>
      </c>
      <c r="V157" s="16" t="s">
        <v>105</v>
      </c>
      <c r="W157" s="7" t="s">
        <v>2151</v>
      </c>
      <c r="X157" s="7" t="s">
        <v>43</v>
      </c>
      <c r="Y157" s="5" t="s">
        <v>309</v>
      </c>
      <c r="Z157" s="5" t="s">
        <v>43</v>
      </c>
      <c r="AA157" s="7" t="s">
        <v>295</v>
      </c>
      <c r="AB157" s="7" t="s">
        <v>295</v>
      </c>
      <c r="AC157" s="7" t="s">
        <v>296</v>
      </c>
      <c r="AD157" s="7" t="s">
        <v>295</v>
      </c>
      <c r="AE157" s="7" t="s">
        <v>2148</v>
      </c>
      <c r="AF157" s="6" t="s">
        <v>43</v>
      </c>
      <c r="AG157" s="6" t="s">
        <v>43</v>
      </c>
      <c r="AH157" s="6" t="s">
        <v>43</v>
      </c>
      <c r="AI157" s="6" t="s">
        <v>43</v>
      </c>
      <c r="AJ157" s="6" t="s">
        <v>43</v>
      </c>
    </row>
    <row r="158" spans="1:36" ht="30.6" x14ac:dyDescent="0.3">
      <c r="A158" s="16" t="s">
        <v>2152</v>
      </c>
      <c r="B158" s="6" t="s">
        <v>2153</v>
      </c>
      <c r="C158" s="6" t="s">
        <v>375</v>
      </c>
      <c r="D158" s="7" t="s">
        <v>844</v>
      </c>
      <c r="E158" s="16" t="s">
        <v>845</v>
      </c>
      <c r="F158" s="5" t="s">
        <v>22</v>
      </c>
      <c r="G158" s="6" t="s">
        <v>282</v>
      </c>
      <c r="H158" s="6" t="s">
        <v>43</v>
      </c>
      <c r="I158" s="6" t="s">
        <v>1208</v>
      </c>
      <c r="J158" s="8" t="s">
        <v>96</v>
      </c>
      <c r="K158" s="5" t="s">
        <v>97</v>
      </c>
      <c r="L158" s="7" t="s">
        <v>98</v>
      </c>
      <c r="M158" s="9" t="s">
        <v>47</v>
      </c>
      <c r="N158" s="5" t="s">
        <v>48</v>
      </c>
      <c r="O158" s="19" t="s">
        <v>2154</v>
      </c>
      <c r="P158" s="20">
        <v>45421.878989085701</v>
      </c>
      <c r="Q158" s="16" t="s">
        <v>43</v>
      </c>
      <c r="R158" s="17" t="s">
        <v>43</v>
      </c>
      <c r="S158" s="16" t="s">
        <v>72</v>
      </c>
      <c r="T158" s="16" t="s">
        <v>640</v>
      </c>
      <c r="U158" s="5" t="s">
        <v>291</v>
      </c>
      <c r="V158" s="16" t="s">
        <v>105</v>
      </c>
      <c r="W158" s="7" t="s">
        <v>2155</v>
      </c>
      <c r="X158" s="7" t="s">
        <v>43</v>
      </c>
      <c r="Y158" s="5" t="s">
        <v>309</v>
      </c>
      <c r="Z158" s="5" t="s">
        <v>43</v>
      </c>
      <c r="AA158" s="7" t="s">
        <v>295</v>
      </c>
      <c r="AB158" s="7" t="s">
        <v>295</v>
      </c>
      <c r="AC158" s="7" t="s">
        <v>296</v>
      </c>
      <c r="AD158" s="7" t="s">
        <v>296</v>
      </c>
      <c r="AE158" s="7" t="s">
        <v>2156</v>
      </c>
      <c r="AF158" s="6" t="s">
        <v>43</v>
      </c>
      <c r="AG158" s="6" t="s">
        <v>43</v>
      </c>
      <c r="AH158" s="6" t="s">
        <v>43</v>
      </c>
      <c r="AI158" s="6" t="s">
        <v>43</v>
      </c>
      <c r="AJ158" s="6" t="s">
        <v>43</v>
      </c>
    </row>
    <row r="159" spans="1:36" ht="30.6" x14ac:dyDescent="0.3">
      <c r="A159" s="16" t="s">
        <v>2157</v>
      </c>
      <c r="B159" s="6" t="s">
        <v>2153</v>
      </c>
      <c r="C159" s="6" t="s">
        <v>375</v>
      </c>
      <c r="D159" s="7" t="s">
        <v>844</v>
      </c>
      <c r="E159" s="16" t="s">
        <v>845</v>
      </c>
      <c r="F159" s="5" t="s">
        <v>22</v>
      </c>
      <c r="G159" s="6" t="s">
        <v>282</v>
      </c>
      <c r="H159" s="6" t="s">
        <v>43</v>
      </c>
      <c r="I159" s="6" t="s">
        <v>1208</v>
      </c>
      <c r="J159" s="8" t="s">
        <v>96</v>
      </c>
      <c r="K159" s="5" t="s">
        <v>97</v>
      </c>
      <c r="L159" s="7" t="s">
        <v>98</v>
      </c>
      <c r="M159" s="9" t="s">
        <v>47</v>
      </c>
      <c r="N159" s="5" t="s">
        <v>48</v>
      </c>
      <c r="O159" s="19" t="s">
        <v>2154</v>
      </c>
      <c r="P159" s="20">
        <v>45421.878989085701</v>
      </c>
      <c r="Q159" s="16" t="s">
        <v>43</v>
      </c>
      <c r="R159" s="17" t="s">
        <v>43</v>
      </c>
      <c r="S159" s="16" t="s">
        <v>72</v>
      </c>
      <c r="T159" s="16" t="s">
        <v>338</v>
      </c>
      <c r="U159" s="5" t="s">
        <v>291</v>
      </c>
      <c r="V159" s="16" t="s">
        <v>105</v>
      </c>
      <c r="W159" s="7" t="s">
        <v>2158</v>
      </c>
      <c r="X159" s="7" t="s">
        <v>43</v>
      </c>
      <c r="Y159" s="5" t="s">
        <v>309</v>
      </c>
      <c r="Z159" s="5" t="s">
        <v>43</v>
      </c>
      <c r="AA159" s="7" t="s">
        <v>295</v>
      </c>
      <c r="AB159" s="7" t="s">
        <v>295</v>
      </c>
      <c r="AC159" s="7" t="s">
        <v>296</v>
      </c>
      <c r="AD159" s="7" t="s">
        <v>295</v>
      </c>
      <c r="AE159" s="7" t="s">
        <v>2159</v>
      </c>
      <c r="AF159" s="6" t="s">
        <v>43</v>
      </c>
      <c r="AG159" s="6" t="s">
        <v>43</v>
      </c>
      <c r="AH159" s="6" t="s">
        <v>43</v>
      </c>
      <c r="AI159" s="6" t="s">
        <v>43</v>
      </c>
      <c r="AJ159" s="6" t="s">
        <v>43</v>
      </c>
    </row>
    <row r="160" spans="1:36" ht="30.6" x14ac:dyDescent="0.3">
      <c r="A160" s="18" t="s">
        <v>2163</v>
      </c>
      <c r="B160" s="6" t="s">
        <v>2164</v>
      </c>
      <c r="C160" s="6" t="s">
        <v>2165</v>
      </c>
      <c r="D160" s="7" t="s">
        <v>844</v>
      </c>
      <c r="E160" s="16" t="s">
        <v>845</v>
      </c>
      <c r="F160" s="5" t="s">
        <v>22</v>
      </c>
      <c r="G160" s="6" t="s">
        <v>282</v>
      </c>
      <c r="H160" s="6" t="s">
        <v>43</v>
      </c>
      <c r="I160" s="6" t="s">
        <v>43</v>
      </c>
      <c r="J160" s="8" t="s">
        <v>96</v>
      </c>
      <c r="K160" s="5" t="s">
        <v>97</v>
      </c>
      <c r="L160" s="7" t="s">
        <v>98</v>
      </c>
      <c r="M160" s="9" t="s">
        <v>47</v>
      </c>
      <c r="N160" s="5" t="s">
        <v>617</v>
      </c>
      <c r="O160" s="19" t="s">
        <v>2162</v>
      </c>
      <c r="Q160" s="16" t="s">
        <v>43</v>
      </c>
      <c r="R160" s="17" t="s">
        <v>43</v>
      </c>
      <c r="S160" s="16" t="s">
        <v>72</v>
      </c>
      <c r="T160" s="16" t="s">
        <v>640</v>
      </c>
      <c r="U160" s="5" t="s">
        <v>291</v>
      </c>
      <c r="V160" s="16" t="s">
        <v>2166</v>
      </c>
      <c r="W160" s="7" t="s">
        <v>1823</v>
      </c>
      <c r="X160" s="7" t="s">
        <v>43</v>
      </c>
      <c r="Y160" s="5" t="s">
        <v>309</v>
      </c>
      <c r="Z160" s="5" t="s">
        <v>43</v>
      </c>
      <c r="AA160" s="7" t="s">
        <v>43</v>
      </c>
      <c r="AB160" s="7" t="s">
        <v>43</v>
      </c>
      <c r="AC160" s="7" t="s">
        <v>43</v>
      </c>
      <c r="AD160" s="7" t="s">
        <v>43</v>
      </c>
      <c r="AE160" s="7" t="s">
        <v>43</v>
      </c>
      <c r="AF160" s="6" t="s">
        <v>43</v>
      </c>
      <c r="AG160" s="6" t="s">
        <v>43</v>
      </c>
      <c r="AH160" s="6" t="s">
        <v>43</v>
      </c>
      <c r="AI160" s="6" t="s">
        <v>43</v>
      </c>
      <c r="AJ160" s="6" t="s">
        <v>43</v>
      </c>
    </row>
    <row r="161" spans="1:36" ht="30.6" x14ac:dyDescent="0.3">
      <c r="A161" s="18" t="s">
        <v>2167</v>
      </c>
      <c r="B161" s="6" t="s">
        <v>2168</v>
      </c>
      <c r="C161" s="6" t="s">
        <v>2165</v>
      </c>
      <c r="D161" s="7" t="s">
        <v>844</v>
      </c>
      <c r="E161" s="16" t="s">
        <v>845</v>
      </c>
      <c r="F161" s="5" t="s">
        <v>22</v>
      </c>
      <c r="G161" s="6" t="s">
        <v>282</v>
      </c>
      <c r="H161" s="6" t="s">
        <v>43</v>
      </c>
      <c r="I161" s="6" t="s">
        <v>43</v>
      </c>
      <c r="J161" s="8" t="s">
        <v>96</v>
      </c>
      <c r="K161" s="5" t="s">
        <v>97</v>
      </c>
      <c r="L161" s="7" t="s">
        <v>98</v>
      </c>
      <c r="M161" s="9" t="s">
        <v>47</v>
      </c>
      <c r="N161" s="5" t="s">
        <v>617</v>
      </c>
      <c r="O161" s="19" t="s">
        <v>2169</v>
      </c>
      <c r="Q161" s="16" t="s">
        <v>43</v>
      </c>
      <c r="R161" s="17" t="s">
        <v>43</v>
      </c>
      <c r="S161" s="16" t="s">
        <v>72</v>
      </c>
      <c r="T161" s="16" t="s">
        <v>338</v>
      </c>
      <c r="U161" s="5" t="s">
        <v>291</v>
      </c>
      <c r="V161" s="16" t="s">
        <v>2166</v>
      </c>
      <c r="W161" s="7" t="s">
        <v>2170</v>
      </c>
      <c r="X161" s="7" t="s">
        <v>43</v>
      </c>
      <c r="Y161" s="5" t="s">
        <v>309</v>
      </c>
      <c r="Z161" s="5" t="s">
        <v>43</v>
      </c>
      <c r="AA161" s="7" t="s">
        <v>43</v>
      </c>
      <c r="AB161" s="7" t="s">
        <v>43</v>
      </c>
      <c r="AC161" s="7" t="s">
        <v>43</v>
      </c>
      <c r="AD161" s="7" t="s">
        <v>43</v>
      </c>
      <c r="AE161" s="7" t="s">
        <v>43</v>
      </c>
      <c r="AF161" s="6" t="s">
        <v>43</v>
      </c>
      <c r="AG161" s="6" t="s">
        <v>43</v>
      </c>
      <c r="AH161" s="6" t="s">
        <v>43</v>
      </c>
      <c r="AI161" s="6" t="s">
        <v>43</v>
      </c>
      <c r="AJ161" s="6" t="s">
        <v>43</v>
      </c>
    </row>
    <row r="162" spans="1:36" ht="51" x14ac:dyDescent="0.3">
      <c r="A162" s="16" t="s">
        <v>2175</v>
      </c>
      <c r="B162" s="6" t="s">
        <v>2176</v>
      </c>
      <c r="C162" s="6" t="s">
        <v>2173</v>
      </c>
      <c r="D162" s="7" t="s">
        <v>552</v>
      </c>
      <c r="E162" s="16" t="s">
        <v>553</v>
      </c>
      <c r="F162" s="5" t="s">
        <v>22</v>
      </c>
      <c r="G162" s="6" t="s">
        <v>282</v>
      </c>
      <c r="H162" s="6" t="s">
        <v>43</v>
      </c>
      <c r="I162" s="6" t="s">
        <v>2177</v>
      </c>
      <c r="J162" s="8" t="s">
        <v>120</v>
      </c>
      <c r="K162" s="5" t="s">
        <v>121</v>
      </c>
      <c r="L162" s="7" t="s">
        <v>122</v>
      </c>
      <c r="M162" s="9" t="s">
        <v>47</v>
      </c>
      <c r="N162" s="5" t="s">
        <v>48</v>
      </c>
      <c r="O162" s="19" t="s">
        <v>2178</v>
      </c>
      <c r="P162" s="20">
        <v>45421.804325034696</v>
      </c>
      <c r="Q162" s="16" t="s">
        <v>2179</v>
      </c>
      <c r="R162" s="17" t="s">
        <v>43</v>
      </c>
      <c r="S162" s="16" t="s">
        <v>346</v>
      </c>
      <c r="T162" s="16" t="s">
        <v>435</v>
      </c>
      <c r="U162" s="5" t="s">
        <v>2180</v>
      </c>
      <c r="V162" s="18" t="s">
        <v>2181</v>
      </c>
      <c r="W162" s="7" t="s">
        <v>2182</v>
      </c>
      <c r="X162" s="7" t="s">
        <v>308</v>
      </c>
      <c r="Y162" s="5" t="s">
        <v>309</v>
      </c>
      <c r="Z162" s="5" t="s">
        <v>43</v>
      </c>
      <c r="AA162" s="7" t="s">
        <v>295</v>
      </c>
      <c r="AB162" s="7" t="s">
        <v>295</v>
      </c>
      <c r="AC162" s="7" t="s">
        <v>296</v>
      </c>
      <c r="AD162" s="7" t="s">
        <v>296</v>
      </c>
      <c r="AE162" s="7" t="s">
        <v>2183</v>
      </c>
      <c r="AF162" s="6" t="s">
        <v>43</v>
      </c>
      <c r="AG162" s="6" t="s">
        <v>43</v>
      </c>
      <c r="AH162" s="6" t="s">
        <v>43</v>
      </c>
      <c r="AI162" s="6" t="s">
        <v>43</v>
      </c>
      <c r="AJ162" s="6" t="s">
        <v>43</v>
      </c>
    </row>
    <row r="163" spans="1:36" ht="51" x14ac:dyDescent="0.3">
      <c r="A163" s="16" t="s">
        <v>2184</v>
      </c>
      <c r="B163" s="6" t="s">
        <v>2176</v>
      </c>
      <c r="C163" s="6" t="s">
        <v>2173</v>
      </c>
      <c r="D163" s="7" t="s">
        <v>552</v>
      </c>
      <c r="E163" s="16" t="s">
        <v>553</v>
      </c>
      <c r="F163" s="5" t="s">
        <v>22</v>
      </c>
      <c r="G163" s="6" t="s">
        <v>282</v>
      </c>
      <c r="H163" s="6" t="s">
        <v>43</v>
      </c>
      <c r="I163" s="6" t="s">
        <v>2177</v>
      </c>
      <c r="J163" s="8" t="s">
        <v>120</v>
      </c>
      <c r="K163" s="5" t="s">
        <v>121</v>
      </c>
      <c r="L163" s="7" t="s">
        <v>122</v>
      </c>
      <c r="M163" s="9" t="s">
        <v>47</v>
      </c>
      <c r="N163" s="5" t="s">
        <v>48</v>
      </c>
      <c r="O163" s="19" t="s">
        <v>2185</v>
      </c>
      <c r="P163" s="20">
        <v>45421.804322141201</v>
      </c>
      <c r="Q163" s="16" t="s">
        <v>2186</v>
      </c>
      <c r="R163" s="17" t="s">
        <v>43</v>
      </c>
      <c r="S163" s="16" t="s">
        <v>72</v>
      </c>
      <c r="T163" s="16" t="s">
        <v>435</v>
      </c>
      <c r="U163" s="5" t="s">
        <v>291</v>
      </c>
      <c r="V163" s="18" t="s">
        <v>2187</v>
      </c>
      <c r="W163" s="7" t="s">
        <v>2188</v>
      </c>
      <c r="X163" s="7" t="s">
        <v>308</v>
      </c>
      <c r="Y163" s="5" t="s">
        <v>349</v>
      </c>
      <c r="Z163" s="5" t="s">
        <v>43</v>
      </c>
      <c r="AA163" s="7" t="s">
        <v>295</v>
      </c>
      <c r="AB163" s="7" t="s">
        <v>295</v>
      </c>
      <c r="AC163" s="7" t="s">
        <v>296</v>
      </c>
      <c r="AD163" s="7" t="s">
        <v>296</v>
      </c>
      <c r="AE163" s="7" t="s">
        <v>2183</v>
      </c>
      <c r="AF163" s="6" t="s">
        <v>43</v>
      </c>
      <c r="AG163" s="6" t="s">
        <v>43</v>
      </c>
      <c r="AH163" s="6" t="s">
        <v>43</v>
      </c>
      <c r="AI163" s="6" t="s">
        <v>43</v>
      </c>
      <c r="AJ163" s="6" t="s">
        <v>43</v>
      </c>
    </row>
    <row r="164" spans="1:36" ht="51" x14ac:dyDescent="0.3">
      <c r="A164" s="16" t="s">
        <v>2189</v>
      </c>
      <c r="B164" s="6" t="s">
        <v>2190</v>
      </c>
      <c r="C164" s="6" t="s">
        <v>2173</v>
      </c>
      <c r="D164" s="7" t="s">
        <v>552</v>
      </c>
      <c r="E164" s="16" t="s">
        <v>553</v>
      </c>
      <c r="F164" s="5" t="s">
        <v>22</v>
      </c>
      <c r="G164" s="6" t="s">
        <v>282</v>
      </c>
      <c r="H164" s="6" t="s">
        <v>43</v>
      </c>
      <c r="I164" s="6" t="s">
        <v>2177</v>
      </c>
      <c r="J164" s="8" t="s">
        <v>120</v>
      </c>
      <c r="K164" s="5" t="s">
        <v>121</v>
      </c>
      <c r="L164" s="7" t="s">
        <v>122</v>
      </c>
      <c r="M164" s="9" t="s">
        <v>47</v>
      </c>
      <c r="N164" s="5" t="s">
        <v>48</v>
      </c>
      <c r="O164" s="19" t="s">
        <v>2191</v>
      </c>
      <c r="P164" s="20">
        <v>45421.804322338001</v>
      </c>
      <c r="Q164" s="16" t="s">
        <v>2192</v>
      </c>
      <c r="R164" s="17" t="s">
        <v>43</v>
      </c>
      <c r="S164" s="16" t="s">
        <v>72</v>
      </c>
      <c r="T164" s="16" t="s">
        <v>435</v>
      </c>
      <c r="U164" s="5" t="s">
        <v>291</v>
      </c>
      <c r="V164" s="18" t="s">
        <v>2193</v>
      </c>
      <c r="W164" s="7" t="s">
        <v>2194</v>
      </c>
      <c r="X164" s="7" t="s">
        <v>308</v>
      </c>
      <c r="Y164" s="5" t="s">
        <v>309</v>
      </c>
      <c r="Z164" s="5" t="s">
        <v>43</v>
      </c>
      <c r="AA164" s="7" t="s">
        <v>295</v>
      </c>
      <c r="AB164" s="7" t="s">
        <v>295</v>
      </c>
      <c r="AC164" s="7" t="s">
        <v>296</v>
      </c>
      <c r="AD164" s="7" t="s">
        <v>296</v>
      </c>
      <c r="AE164" s="7" t="s">
        <v>2183</v>
      </c>
      <c r="AF164" s="6" t="s">
        <v>43</v>
      </c>
      <c r="AG164" s="6" t="s">
        <v>43</v>
      </c>
      <c r="AH164" s="6" t="s">
        <v>43</v>
      </c>
      <c r="AI164" s="6" t="s">
        <v>43</v>
      </c>
      <c r="AJ164" s="6" t="s">
        <v>43</v>
      </c>
    </row>
    <row r="165" spans="1:36" ht="30.6" x14ac:dyDescent="0.3">
      <c r="A165" s="16" t="s">
        <v>620</v>
      </c>
      <c r="B165" s="6" t="s">
        <v>613</v>
      </c>
      <c r="C165" s="6" t="s">
        <v>614</v>
      </c>
      <c r="D165" s="7" t="s">
        <v>615</v>
      </c>
      <c r="E165" s="16" t="s">
        <v>616</v>
      </c>
      <c r="F165" s="5" t="s">
        <v>22</v>
      </c>
      <c r="G165" s="6" t="s">
        <v>282</v>
      </c>
      <c r="H165" s="6" t="s">
        <v>283</v>
      </c>
      <c r="I165" s="6" t="s">
        <v>2213</v>
      </c>
      <c r="J165" s="8" t="s">
        <v>285</v>
      </c>
      <c r="K165" s="5" t="s">
        <v>286</v>
      </c>
      <c r="L165" s="7" t="s">
        <v>287</v>
      </c>
      <c r="M165" s="9" t="s">
        <v>47</v>
      </c>
      <c r="N165" s="5" t="s">
        <v>48</v>
      </c>
      <c r="O165" s="19" t="s">
        <v>2214</v>
      </c>
      <c r="P165" s="20">
        <v>45421.594637268499</v>
      </c>
      <c r="Q165" s="16" t="s">
        <v>612</v>
      </c>
      <c r="R165" s="17" t="s">
        <v>43</v>
      </c>
      <c r="S165" s="16" t="s">
        <v>72</v>
      </c>
      <c r="T165" s="16" t="s">
        <v>621</v>
      </c>
      <c r="U165" s="5" t="s">
        <v>318</v>
      </c>
      <c r="V165" s="16" t="s">
        <v>100</v>
      </c>
      <c r="W165" s="7" t="s">
        <v>622</v>
      </c>
      <c r="X165" s="7" t="s">
        <v>45</v>
      </c>
      <c r="Y165" s="5" t="s">
        <v>320</v>
      </c>
      <c r="Z165" s="5" t="s">
        <v>43</v>
      </c>
      <c r="AA165" s="7" t="s">
        <v>295</v>
      </c>
      <c r="AB165" s="7" t="s">
        <v>295</v>
      </c>
      <c r="AC165" s="7" t="s">
        <v>296</v>
      </c>
      <c r="AD165" s="7" t="s">
        <v>295</v>
      </c>
      <c r="AE165" s="7" t="s">
        <v>611</v>
      </c>
      <c r="AF165" s="6" t="s">
        <v>43</v>
      </c>
      <c r="AG165" s="6" t="s">
        <v>43</v>
      </c>
      <c r="AH165" s="6" t="s">
        <v>43</v>
      </c>
      <c r="AI165" s="6" t="s">
        <v>43</v>
      </c>
      <c r="AJ165" s="6" t="s">
        <v>43</v>
      </c>
    </row>
    <row r="166" spans="1:36" ht="40.799999999999997" x14ac:dyDescent="0.3">
      <c r="A166" s="16" t="s">
        <v>2248</v>
      </c>
      <c r="B166" s="6" t="s">
        <v>2249</v>
      </c>
      <c r="C166" s="6" t="s">
        <v>1312</v>
      </c>
      <c r="D166" s="7" t="s">
        <v>1935</v>
      </c>
      <c r="E166" s="16" t="s">
        <v>1936</v>
      </c>
      <c r="F166" s="5" t="s">
        <v>22</v>
      </c>
      <c r="G166" s="6" t="s">
        <v>63</v>
      </c>
      <c r="H166" s="6" t="s">
        <v>43</v>
      </c>
      <c r="I166" s="6" t="s">
        <v>2250</v>
      </c>
      <c r="J166" s="8" t="s">
        <v>1413</v>
      </c>
      <c r="K166" s="5" t="s">
        <v>1414</v>
      </c>
      <c r="L166" s="7" t="s">
        <v>1415</v>
      </c>
      <c r="M166" s="9" t="s">
        <v>47</v>
      </c>
      <c r="N166" s="5" t="s">
        <v>48</v>
      </c>
      <c r="O166" s="19" t="s">
        <v>2251</v>
      </c>
      <c r="P166" s="20">
        <v>45422.244696145797</v>
      </c>
      <c r="Q166" s="16" t="s">
        <v>43</v>
      </c>
      <c r="R166" s="17" t="s">
        <v>43</v>
      </c>
      <c r="S166" s="16" t="s">
        <v>182</v>
      </c>
      <c r="T166" s="16" t="s">
        <v>305</v>
      </c>
      <c r="U166" s="5" t="s">
        <v>291</v>
      </c>
      <c r="V166" s="16" t="s">
        <v>1504</v>
      </c>
      <c r="W166" s="7" t="s">
        <v>2252</v>
      </c>
      <c r="X166" s="7" t="s">
        <v>43</v>
      </c>
      <c r="Y166" s="5" t="s">
        <v>294</v>
      </c>
      <c r="Z166" s="5" t="s">
        <v>43</v>
      </c>
      <c r="AA166" s="7" t="s">
        <v>295</v>
      </c>
      <c r="AB166" s="7" t="s">
        <v>295</v>
      </c>
      <c r="AC166" s="7" t="s">
        <v>296</v>
      </c>
      <c r="AD166" s="7" t="s">
        <v>296</v>
      </c>
      <c r="AE166" s="7" t="s">
        <v>2253</v>
      </c>
      <c r="AF166" s="6" t="s">
        <v>43</v>
      </c>
      <c r="AG166" s="6" t="s">
        <v>43</v>
      </c>
      <c r="AH166" s="6" t="s">
        <v>43</v>
      </c>
      <c r="AI166" s="6" t="s">
        <v>43</v>
      </c>
      <c r="AJ166" s="6" t="s">
        <v>43</v>
      </c>
    </row>
    <row r="167" spans="1:36" ht="30.6" x14ac:dyDescent="0.3">
      <c r="A167" s="16" t="s">
        <v>2271</v>
      </c>
      <c r="B167" s="6" t="s">
        <v>2272</v>
      </c>
      <c r="C167" s="6" t="s">
        <v>1312</v>
      </c>
      <c r="D167" s="7" t="s">
        <v>552</v>
      </c>
      <c r="E167" s="16" t="s">
        <v>553</v>
      </c>
      <c r="F167" s="5" t="s">
        <v>22</v>
      </c>
      <c r="G167" s="6" t="s">
        <v>282</v>
      </c>
      <c r="H167" s="6" t="s">
        <v>43</v>
      </c>
      <c r="I167" s="6" t="s">
        <v>2273</v>
      </c>
      <c r="J167" s="8" t="s">
        <v>1209</v>
      </c>
      <c r="K167" s="5" t="s">
        <v>1210</v>
      </c>
      <c r="L167" s="7" t="s">
        <v>1211</v>
      </c>
      <c r="M167" s="9" t="s">
        <v>47</v>
      </c>
      <c r="N167" s="5" t="s">
        <v>48</v>
      </c>
      <c r="O167" s="19" t="s">
        <v>2274</v>
      </c>
      <c r="P167" s="20">
        <v>45421.804322534699</v>
      </c>
      <c r="Q167" s="16" t="s">
        <v>43</v>
      </c>
      <c r="R167" s="17" t="s">
        <v>43</v>
      </c>
      <c r="S167" s="16" t="s">
        <v>72</v>
      </c>
      <c r="T167" s="16" t="s">
        <v>640</v>
      </c>
      <c r="U167" s="5" t="s">
        <v>291</v>
      </c>
      <c r="V167" s="16" t="s">
        <v>100</v>
      </c>
      <c r="W167" s="7" t="s">
        <v>2275</v>
      </c>
      <c r="X167" s="7" t="s">
        <v>43</v>
      </c>
      <c r="Y167" s="5" t="s">
        <v>320</v>
      </c>
      <c r="Z167" s="5" t="s">
        <v>43</v>
      </c>
      <c r="AA167" s="7" t="s">
        <v>295</v>
      </c>
      <c r="AB167" s="7" t="s">
        <v>295</v>
      </c>
      <c r="AC167" s="7" t="s">
        <v>296</v>
      </c>
      <c r="AD167" s="7" t="s">
        <v>296</v>
      </c>
      <c r="AE167" s="7" t="s">
        <v>2276</v>
      </c>
      <c r="AF167" s="6" t="s">
        <v>43</v>
      </c>
      <c r="AG167" s="6" t="s">
        <v>43</v>
      </c>
      <c r="AH167" s="6" t="s">
        <v>43</v>
      </c>
      <c r="AI167" s="6" t="s">
        <v>43</v>
      </c>
      <c r="AJ167" s="6" t="s">
        <v>43</v>
      </c>
    </row>
    <row r="168" spans="1:36" ht="30.6" x14ac:dyDescent="0.3">
      <c r="A168" s="16" t="s">
        <v>2279</v>
      </c>
      <c r="B168" s="6" t="s">
        <v>1070</v>
      </c>
      <c r="C168" s="6" t="s">
        <v>1312</v>
      </c>
      <c r="D168" s="7" t="s">
        <v>552</v>
      </c>
      <c r="E168" s="16" t="s">
        <v>553</v>
      </c>
      <c r="F168" s="5" t="s">
        <v>22</v>
      </c>
      <c r="G168" s="6" t="s">
        <v>282</v>
      </c>
      <c r="H168" s="6" t="s">
        <v>43</v>
      </c>
      <c r="I168" s="6" t="s">
        <v>2280</v>
      </c>
      <c r="J168" s="8" t="s">
        <v>82</v>
      </c>
      <c r="K168" s="5" t="s">
        <v>83</v>
      </c>
      <c r="L168" s="7" t="s">
        <v>84</v>
      </c>
      <c r="M168" s="9" t="s">
        <v>47</v>
      </c>
      <c r="N168" s="5" t="s">
        <v>48</v>
      </c>
      <c r="O168" s="19" t="s">
        <v>2274</v>
      </c>
      <c r="P168" s="20">
        <v>45421.804322685202</v>
      </c>
      <c r="Q168" s="16" t="s">
        <v>43</v>
      </c>
      <c r="R168" s="17" t="s">
        <v>43</v>
      </c>
      <c r="S168" s="16" t="s">
        <v>72</v>
      </c>
      <c r="T168" s="16" t="s">
        <v>290</v>
      </c>
      <c r="U168" s="5" t="s">
        <v>291</v>
      </c>
      <c r="V168" s="18" t="s">
        <v>2281</v>
      </c>
      <c r="W168" s="7" t="s">
        <v>2282</v>
      </c>
      <c r="X168" s="7" t="s">
        <v>43</v>
      </c>
      <c r="Y168" s="5" t="s">
        <v>294</v>
      </c>
      <c r="Z168" s="5" t="s">
        <v>43</v>
      </c>
      <c r="AA168" s="7" t="s">
        <v>295</v>
      </c>
      <c r="AB168" s="7" t="s">
        <v>295</v>
      </c>
      <c r="AC168" s="7" t="s">
        <v>296</v>
      </c>
      <c r="AD168" s="7" t="s">
        <v>295</v>
      </c>
      <c r="AE168" s="7" t="s">
        <v>1074</v>
      </c>
      <c r="AF168" s="6" t="s">
        <v>43</v>
      </c>
      <c r="AG168" s="6" t="s">
        <v>43</v>
      </c>
      <c r="AH168" s="6" t="s">
        <v>43</v>
      </c>
      <c r="AI168" s="6" t="s">
        <v>43</v>
      </c>
      <c r="AJ168" s="6" t="s">
        <v>43</v>
      </c>
    </row>
    <row r="169" spans="1:36" ht="20.399999999999999" x14ac:dyDescent="0.3">
      <c r="A169" s="16" t="s">
        <v>2283</v>
      </c>
      <c r="B169" s="6" t="s">
        <v>1070</v>
      </c>
      <c r="C169" s="6" t="s">
        <v>1312</v>
      </c>
      <c r="D169" s="7" t="s">
        <v>552</v>
      </c>
      <c r="E169" s="16" t="s">
        <v>553</v>
      </c>
      <c r="F169" s="5" t="s">
        <v>22</v>
      </c>
      <c r="G169" s="6" t="s">
        <v>282</v>
      </c>
      <c r="H169" s="6" t="s">
        <v>43</v>
      </c>
      <c r="I169" s="6" t="s">
        <v>43</v>
      </c>
      <c r="J169" s="8" t="s">
        <v>82</v>
      </c>
      <c r="K169" s="5" t="s">
        <v>83</v>
      </c>
      <c r="L169" s="7" t="s">
        <v>84</v>
      </c>
      <c r="M169" s="9" t="s">
        <v>47</v>
      </c>
      <c r="N169" s="5" t="s">
        <v>48</v>
      </c>
      <c r="O169" s="19" t="s">
        <v>2284</v>
      </c>
      <c r="P169" s="20">
        <v>45421.804322881901</v>
      </c>
      <c r="Q169" s="16" t="s">
        <v>43</v>
      </c>
      <c r="R169" s="17" t="s">
        <v>43</v>
      </c>
      <c r="S169" s="16" t="s">
        <v>72</v>
      </c>
      <c r="T169" s="16" t="s">
        <v>338</v>
      </c>
      <c r="U169" s="5" t="s">
        <v>291</v>
      </c>
      <c r="V169" s="18" t="s">
        <v>2281</v>
      </c>
      <c r="W169" s="7" t="s">
        <v>2285</v>
      </c>
      <c r="X169" s="7" t="s">
        <v>43</v>
      </c>
      <c r="Y169" s="5" t="s">
        <v>294</v>
      </c>
      <c r="Z169" s="5" t="s">
        <v>43</v>
      </c>
      <c r="AA169" s="7" t="s">
        <v>43</v>
      </c>
      <c r="AB169" s="7" t="s">
        <v>43</v>
      </c>
      <c r="AC169" s="7" t="s">
        <v>43</v>
      </c>
      <c r="AD169" s="7" t="s">
        <v>43</v>
      </c>
      <c r="AE169" s="7" t="s">
        <v>43</v>
      </c>
      <c r="AF169" s="6" t="s">
        <v>43</v>
      </c>
      <c r="AG169" s="6" t="s">
        <v>43</v>
      </c>
      <c r="AH169" s="6" t="s">
        <v>43</v>
      </c>
      <c r="AI169" s="6" t="s">
        <v>43</v>
      </c>
      <c r="AJ169" s="6" t="s">
        <v>43</v>
      </c>
    </row>
    <row r="170" spans="1:36" ht="20.399999999999999" x14ac:dyDescent="0.3">
      <c r="A170" s="16" t="s">
        <v>2286</v>
      </c>
      <c r="B170" s="6" t="s">
        <v>1070</v>
      </c>
      <c r="C170" s="6" t="s">
        <v>1312</v>
      </c>
      <c r="D170" s="7" t="s">
        <v>552</v>
      </c>
      <c r="E170" s="16" t="s">
        <v>553</v>
      </c>
      <c r="F170" s="5" t="s">
        <v>22</v>
      </c>
      <c r="G170" s="6" t="s">
        <v>282</v>
      </c>
      <c r="H170" s="6" t="s">
        <v>43</v>
      </c>
      <c r="I170" s="6" t="s">
        <v>43</v>
      </c>
      <c r="J170" s="8" t="s">
        <v>82</v>
      </c>
      <c r="K170" s="5" t="s">
        <v>83</v>
      </c>
      <c r="L170" s="7" t="s">
        <v>84</v>
      </c>
      <c r="M170" s="9" t="s">
        <v>47</v>
      </c>
      <c r="N170" s="5" t="s">
        <v>48</v>
      </c>
      <c r="O170" s="19" t="s">
        <v>2287</v>
      </c>
      <c r="P170" s="20">
        <v>45421.804323067103</v>
      </c>
      <c r="Q170" s="16" t="s">
        <v>43</v>
      </c>
      <c r="R170" s="17" t="s">
        <v>43</v>
      </c>
      <c r="S170" s="16" t="s">
        <v>72</v>
      </c>
      <c r="T170" s="16" t="s">
        <v>305</v>
      </c>
      <c r="U170" s="5" t="s">
        <v>291</v>
      </c>
      <c r="V170" s="18" t="s">
        <v>2281</v>
      </c>
      <c r="W170" s="7" t="s">
        <v>2288</v>
      </c>
      <c r="X170" s="7" t="s">
        <v>43</v>
      </c>
      <c r="Y170" s="5" t="s">
        <v>294</v>
      </c>
      <c r="Z170" s="5" t="s">
        <v>43</v>
      </c>
      <c r="AA170" s="7" t="s">
        <v>43</v>
      </c>
      <c r="AB170" s="7" t="s">
        <v>43</v>
      </c>
      <c r="AC170" s="7" t="s">
        <v>43</v>
      </c>
      <c r="AD170" s="7" t="s">
        <v>43</v>
      </c>
      <c r="AE170" s="7" t="s">
        <v>43</v>
      </c>
      <c r="AF170" s="6" t="s">
        <v>43</v>
      </c>
      <c r="AG170" s="6" t="s">
        <v>43</v>
      </c>
      <c r="AH170" s="6" t="s">
        <v>43</v>
      </c>
      <c r="AI170" s="6" t="s">
        <v>43</v>
      </c>
      <c r="AJ170" s="6" t="s">
        <v>43</v>
      </c>
    </row>
    <row r="171" spans="1:36" ht="30.6" x14ac:dyDescent="0.3">
      <c r="A171" s="16" t="s">
        <v>2289</v>
      </c>
      <c r="B171" s="6" t="s">
        <v>2290</v>
      </c>
      <c r="C171" s="6" t="s">
        <v>1312</v>
      </c>
      <c r="D171" s="7" t="s">
        <v>552</v>
      </c>
      <c r="E171" s="16" t="s">
        <v>553</v>
      </c>
      <c r="F171" s="5" t="s">
        <v>22</v>
      </c>
      <c r="G171" s="6" t="s">
        <v>282</v>
      </c>
      <c r="H171" s="6" t="s">
        <v>43</v>
      </c>
      <c r="I171" s="6" t="s">
        <v>2280</v>
      </c>
      <c r="J171" s="8" t="s">
        <v>82</v>
      </c>
      <c r="K171" s="5" t="s">
        <v>83</v>
      </c>
      <c r="L171" s="7" t="s">
        <v>84</v>
      </c>
      <c r="M171" s="9" t="s">
        <v>47</v>
      </c>
      <c r="N171" s="5" t="s">
        <v>48</v>
      </c>
      <c r="O171" s="19" t="s">
        <v>2287</v>
      </c>
      <c r="P171" s="20">
        <v>45421.804323229197</v>
      </c>
      <c r="Q171" s="16" t="s">
        <v>43</v>
      </c>
      <c r="R171" s="17" t="s">
        <v>43</v>
      </c>
      <c r="S171" s="16" t="s">
        <v>72</v>
      </c>
      <c r="T171" s="16" t="s">
        <v>290</v>
      </c>
      <c r="U171" s="5" t="s">
        <v>291</v>
      </c>
      <c r="V171" s="18" t="s">
        <v>2193</v>
      </c>
      <c r="W171" s="7" t="s">
        <v>2291</v>
      </c>
      <c r="X171" s="7" t="s">
        <v>43</v>
      </c>
      <c r="Y171" s="5" t="s">
        <v>294</v>
      </c>
      <c r="Z171" s="5" t="s">
        <v>43</v>
      </c>
      <c r="AA171" s="7" t="s">
        <v>295</v>
      </c>
      <c r="AB171" s="7" t="s">
        <v>295</v>
      </c>
      <c r="AC171" s="7" t="s">
        <v>296</v>
      </c>
      <c r="AD171" s="7" t="s">
        <v>295</v>
      </c>
      <c r="AE171" s="7" t="s">
        <v>1074</v>
      </c>
      <c r="AF171" s="6" t="s">
        <v>43</v>
      </c>
      <c r="AG171" s="6" t="s">
        <v>43</v>
      </c>
      <c r="AH171" s="6" t="s">
        <v>43</v>
      </c>
      <c r="AI171" s="6" t="s">
        <v>43</v>
      </c>
      <c r="AJ171" s="6" t="s">
        <v>43</v>
      </c>
    </row>
    <row r="172" spans="1:36" ht="30.6" x14ac:dyDescent="0.3">
      <c r="A172" s="16" t="s">
        <v>2292</v>
      </c>
      <c r="B172" s="6" t="s">
        <v>2290</v>
      </c>
      <c r="C172" s="6" t="s">
        <v>1312</v>
      </c>
      <c r="D172" s="7" t="s">
        <v>552</v>
      </c>
      <c r="E172" s="16" t="s">
        <v>553</v>
      </c>
      <c r="F172" s="5" t="s">
        <v>22</v>
      </c>
      <c r="G172" s="6" t="s">
        <v>282</v>
      </c>
      <c r="H172" s="6" t="s">
        <v>43</v>
      </c>
      <c r="I172" s="6" t="s">
        <v>2280</v>
      </c>
      <c r="J172" s="8" t="s">
        <v>82</v>
      </c>
      <c r="K172" s="5" t="s">
        <v>83</v>
      </c>
      <c r="L172" s="7" t="s">
        <v>84</v>
      </c>
      <c r="M172" s="9" t="s">
        <v>47</v>
      </c>
      <c r="N172" s="5" t="s">
        <v>48</v>
      </c>
      <c r="O172" s="19" t="s">
        <v>2293</v>
      </c>
      <c r="P172" s="20">
        <v>45421.804323414399</v>
      </c>
      <c r="Q172" s="16" t="s">
        <v>43</v>
      </c>
      <c r="R172" s="17" t="s">
        <v>43</v>
      </c>
      <c r="S172" s="16" t="s">
        <v>72</v>
      </c>
      <c r="T172" s="16" t="s">
        <v>338</v>
      </c>
      <c r="U172" s="5" t="s">
        <v>291</v>
      </c>
      <c r="V172" s="18" t="s">
        <v>2193</v>
      </c>
      <c r="W172" s="7" t="s">
        <v>2294</v>
      </c>
      <c r="X172" s="7" t="s">
        <v>43</v>
      </c>
      <c r="Y172" s="5" t="s">
        <v>294</v>
      </c>
      <c r="Z172" s="5" t="s">
        <v>43</v>
      </c>
      <c r="AA172" s="7" t="s">
        <v>295</v>
      </c>
      <c r="AB172" s="7" t="s">
        <v>295</v>
      </c>
      <c r="AC172" s="7" t="s">
        <v>296</v>
      </c>
      <c r="AD172" s="7" t="s">
        <v>295</v>
      </c>
      <c r="AE172" s="7" t="s">
        <v>1152</v>
      </c>
      <c r="AF172" s="6" t="s">
        <v>43</v>
      </c>
      <c r="AG172" s="6" t="s">
        <v>43</v>
      </c>
      <c r="AH172" s="6" t="s">
        <v>43</v>
      </c>
      <c r="AI172" s="6" t="s">
        <v>43</v>
      </c>
      <c r="AJ172" s="6" t="s">
        <v>43</v>
      </c>
    </row>
    <row r="173" spans="1:36" ht="40.799999999999997" x14ac:dyDescent="0.3">
      <c r="A173" s="16" t="s">
        <v>2295</v>
      </c>
      <c r="B173" s="6" t="s">
        <v>2290</v>
      </c>
      <c r="C173" s="6" t="s">
        <v>1312</v>
      </c>
      <c r="D173" s="7" t="s">
        <v>552</v>
      </c>
      <c r="E173" s="16" t="s">
        <v>553</v>
      </c>
      <c r="F173" s="5" t="s">
        <v>22</v>
      </c>
      <c r="G173" s="6" t="s">
        <v>282</v>
      </c>
      <c r="H173" s="6" t="s">
        <v>43</v>
      </c>
      <c r="I173" s="6" t="s">
        <v>2280</v>
      </c>
      <c r="J173" s="8" t="s">
        <v>82</v>
      </c>
      <c r="K173" s="5" t="s">
        <v>83</v>
      </c>
      <c r="L173" s="7" t="s">
        <v>84</v>
      </c>
      <c r="M173" s="9" t="s">
        <v>47</v>
      </c>
      <c r="N173" s="5" t="s">
        <v>48</v>
      </c>
      <c r="O173" s="19" t="s">
        <v>2296</v>
      </c>
      <c r="P173" s="20">
        <v>45421.804323611097</v>
      </c>
      <c r="Q173" s="16" t="s">
        <v>43</v>
      </c>
      <c r="R173" s="17" t="s">
        <v>43</v>
      </c>
      <c r="S173" s="16" t="s">
        <v>72</v>
      </c>
      <c r="T173" s="16" t="s">
        <v>305</v>
      </c>
      <c r="U173" s="5" t="s">
        <v>291</v>
      </c>
      <c r="V173" s="18" t="s">
        <v>2193</v>
      </c>
      <c r="W173" s="7" t="s">
        <v>2297</v>
      </c>
      <c r="X173" s="7" t="s">
        <v>43</v>
      </c>
      <c r="Y173" s="5" t="s">
        <v>294</v>
      </c>
      <c r="Z173" s="5" t="s">
        <v>43</v>
      </c>
      <c r="AA173" s="7" t="s">
        <v>295</v>
      </c>
      <c r="AB173" s="7" t="s">
        <v>295</v>
      </c>
      <c r="AC173" s="7" t="s">
        <v>296</v>
      </c>
      <c r="AD173" s="7" t="s">
        <v>296</v>
      </c>
      <c r="AE173" s="7" t="s">
        <v>2298</v>
      </c>
      <c r="AF173" s="6" t="s">
        <v>43</v>
      </c>
      <c r="AG173" s="6" t="s">
        <v>43</v>
      </c>
      <c r="AH173" s="6" t="s">
        <v>43</v>
      </c>
      <c r="AI173" s="6" t="s">
        <v>43</v>
      </c>
      <c r="AJ173" s="6" t="s">
        <v>43</v>
      </c>
    </row>
    <row r="174" spans="1:36" ht="40.799999999999997" x14ac:dyDescent="0.3">
      <c r="A174" s="16" t="s">
        <v>2303</v>
      </c>
      <c r="B174" s="6" t="s">
        <v>2304</v>
      </c>
      <c r="C174" s="6" t="s">
        <v>2305</v>
      </c>
      <c r="D174" s="7" t="s">
        <v>552</v>
      </c>
      <c r="E174" s="16" t="s">
        <v>553</v>
      </c>
      <c r="F174" s="5" t="s">
        <v>22</v>
      </c>
      <c r="G174" s="6" t="s">
        <v>282</v>
      </c>
      <c r="H174" s="6" t="s">
        <v>43</v>
      </c>
      <c r="I174" s="6" t="s">
        <v>2306</v>
      </c>
      <c r="J174" s="8" t="s">
        <v>96</v>
      </c>
      <c r="K174" s="5" t="s">
        <v>97</v>
      </c>
      <c r="L174" s="7" t="s">
        <v>98</v>
      </c>
      <c r="M174" s="9" t="s">
        <v>47</v>
      </c>
      <c r="N174" s="5" t="s">
        <v>48</v>
      </c>
      <c r="O174" s="19" t="s">
        <v>2301</v>
      </c>
      <c r="P174" s="20">
        <v>45421.804323958298</v>
      </c>
      <c r="Q174" s="16" t="s">
        <v>43</v>
      </c>
      <c r="R174" s="17" t="s">
        <v>43</v>
      </c>
      <c r="S174" s="16" t="s">
        <v>72</v>
      </c>
      <c r="T174" s="16" t="s">
        <v>640</v>
      </c>
      <c r="U174" s="5" t="s">
        <v>291</v>
      </c>
      <c r="V174" s="16" t="s">
        <v>2166</v>
      </c>
      <c r="W174" s="7" t="s">
        <v>1688</v>
      </c>
      <c r="X174" s="7" t="s">
        <v>43</v>
      </c>
      <c r="Y174" s="5" t="s">
        <v>309</v>
      </c>
      <c r="Z174" s="5" t="s">
        <v>43</v>
      </c>
      <c r="AA174" s="7" t="s">
        <v>295</v>
      </c>
      <c r="AB174" s="7" t="s">
        <v>295</v>
      </c>
      <c r="AC174" s="7" t="s">
        <v>296</v>
      </c>
      <c r="AD174" s="7" t="s">
        <v>296</v>
      </c>
      <c r="AE174" s="7" t="s">
        <v>2307</v>
      </c>
      <c r="AF174" s="6" t="s">
        <v>43</v>
      </c>
      <c r="AG174" s="6" t="s">
        <v>43</v>
      </c>
      <c r="AH174" s="6" t="s">
        <v>43</v>
      </c>
      <c r="AI174" s="6" t="s">
        <v>43</v>
      </c>
      <c r="AJ174" s="6" t="s">
        <v>43</v>
      </c>
    </row>
    <row r="175" spans="1:36" ht="40.799999999999997" x14ac:dyDescent="0.3">
      <c r="A175" s="16" t="s">
        <v>2308</v>
      </c>
      <c r="B175" s="6" t="s">
        <v>2304</v>
      </c>
      <c r="C175" s="6" t="s">
        <v>2305</v>
      </c>
      <c r="D175" s="7" t="s">
        <v>552</v>
      </c>
      <c r="E175" s="16" t="s">
        <v>553</v>
      </c>
      <c r="F175" s="5" t="s">
        <v>22</v>
      </c>
      <c r="G175" s="6" t="s">
        <v>282</v>
      </c>
      <c r="H175" s="6" t="s">
        <v>43</v>
      </c>
      <c r="I175" s="6" t="s">
        <v>2306</v>
      </c>
      <c r="J175" s="8" t="s">
        <v>96</v>
      </c>
      <c r="K175" s="5" t="s">
        <v>97</v>
      </c>
      <c r="L175" s="7" t="s">
        <v>98</v>
      </c>
      <c r="M175" s="9" t="s">
        <v>47</v>
      </c>
      <c r="N175" s="5" t="s">
        <v>48</v>
      </c>
      <c r="O175" s="19" t="s">
        <v>2309</v>
      </c>
      <c r="P175" s="20">
        <v>45421.804324155099</v>
      </c>
      <c r="Q175" s="16" t="s">
        <v>43</v>
      </c>
      <c r="R175" s="17" t="s">
        <v>43</v>
      </c>
      <c r="S175" s="16" t="s">
        <v>72</v>
      </c>
      <c r="T175" s="16" t="s">
        <v>338</v>
      </c>
      <c r="U175" s="5" t="s">
        <v>291</v>
      </c>
      <c r="V175" s="16" t="s">
        <v>2166</v>
      </c>
      <c r="W175" s="7" t="s">
        <v>2310</v>
      </c>
      <c r="X175" s="7" t="s">
        <v>43</v>
      </c>
      <c r="Y175" s="5" t="s">
        <v>309</v>
      </c>
      <c r="Z175" s="5" t="s">
        <v>43</v>
      </c>
      <c r="AA175" s="7" t="s">
        <v>295</v>
      </c>
      <c r="AB175" s="7" t="s">
        <v>295</v>
      </c>
      <c r="AC175" s="7" t="s">
        <v>296</v>
      </c>
      <c r="AD175" s="7" t="s">
        <v>295</v>
      </c>
      <c r="AE175" s="7" t="s">
        <v>2311</v>
      </c>
      <c r="AF175" s="6" t="s">
        <v>43</v>
      </c>
      <c r="AG175" s="6" t="s">
        <v>43</v>
      </c>
      <c r="AH175" s="6" t="s">
        <v>43</v>
      </c>
      <c r="AI175" s="6" t="s">
        <v>43</v>
      </c>
      <c r="AJ175" s="6" t="s">
        <v>43</v>
      </c>
    </row>
    <row r="176" spans="1:36" ht="51" x14ac:dyDescent="0.3">
      <c r="A176" s="16" t="s">
        <v>2320</v>
      </c>
      <c r="B176" s="6" t="s">
        <v>2321</v>
      </c>
      <c r="C176" s="6" t="s">
        <v>2319</v>
      </c>
      <c r="D176" s="7" t="s">
        <v>552</v>
      </c>
      <c r="E176" s="16" t="s">
        <v>553</v>
      </c>
      <c r="F176" s="5" t="s">
        <v>22</v>
      </c>
      <c r="G176" s="6" t="s">
        <v>282</v>
      </c>
      <c r="H176" s="6" t="s">
        <v>43</v>
      </c>
      <c r="I176" s="6" t="s">
        <v>2322</v>
      </c>
      <c r="J176" s="8" t="s">
        <v>1237</v>
      </c>
      <c r="K176" s="5" t="s">
        <v>1238</v>
      </c>
      <c r="L176" s="7" t="s">
        <v>1239</v>
      </c>
      <c r="M176" s="9" t="s">
        <v>47</v>
      </c>
      <c r="N176" s="5" t="s">
        <v>48</v>
      </c>
      <c r="O176" s="19" t="s">
        <v>2314</v>
      </c>
      <c r="P176" s="20">
        <v>45421.799426041704</v>
      </c>
      <c r="Q176" s="16" t="s">
        <v>43</v>
      </c>
      <c r="R176" s="17" t="s">
        <v>43</v>
      </c>
      <c r="S176" s="16" t="s">
        <v>182</v>
      </c>
      <c r="T176" s="16" t="s">
        <v>1687</v>
      </c>
      <c r="U176" s="5" t="s">
        <v>318</v>
      </c>
      <c r="V176" s="16" t="s">
        <v>891</v>
      </c>
      <c r="W176" s="7" t="s">
        <v>2323</v>
      </c>
      <c r="X176" s="7" t="s">
        <v>43</v>
      </c>
      <c r="Y176" s="5" t="s">
        <v>294</v>
      </c>
      <c r="Z176" s="5" t="s">
        <v>43</v>
      </c>
      <c r="AA176" s="7" t="s">
        <v>295</v>
      </c>
      <c r="AB176" s="7" t="s">
        <v>295</v>
      </c>
      <c r="AC176" s="7" t="s">
        <v>296</v>
      </c>
      <c r="AD176" s="7" t="s">
        <v>295</v>
      </c>
      <c r="AE176" s="7" t="s">
        <v>2324</v>
      </c>
      <c r="AF176" s="6" t="s">
        <v>43</v>
      </c>
      <c r="AG176" s="6" t="s">
        <v>43</v>
      </c>
      <c r="AH176" s="6" t="s">
        <v>43</v>
      </c>
      <c r="AI176" s="6" t="s">
        <v>43</v>
      </c>
      <c r="AJ176" s="6" t="s">
        <v>43</v>
      </c>
    </row>
    <row r="177" spans="1:36" ht="20.399999999999999" x14ac:dyDescent="0.3">
      <c r="A177" s="16" t="s">
        <v>2376</v>
      </c>
      <c r="B177" s="6" t="s">
        <v>644</v>
      </c>
      <c r="C177" s="6" t="s">
        <v>2375</v>
      </c>
      <c r="D177" s="7" t="s">
        <v>698</v>
      </c>
      <c r="E177" s="16" t="s">
        <v>699</v>
      </c>
      <c r="F177" s="5" t="s">
        <v>22</v>
      </c>
      <c r="G177" s="6" t="s">
        <v>282</v>
      </c>
      <c r="H177" s="6" t="s">
        <v>43</v>
      </c>
      <c r="I177" s="6" t="s">
        <v>43</v>
      </c>
      <c r="J177" s="8" t="s">
        <v>271</v>
      </c>
      <c r="K177" s="5" t="s">
        <v>272</v>
      </c>
      <c r="L177" s="7" t="s">
        <v>273</v>
      </c>
      <c r="M177" s="9" t="s">
        <v>47</v>
      </c>
      <c r="N177" s="5" t="s">
        <v>48</v>
      </c>
      <c r="O177" s="19" t="s">
        <v>2369</v>
      </c>
      <c r="P177" s="20">
        <v>45421.823172569399</v>
      </c>
      <c r="Q177" s="16" t="s">
        <v>43</v>
      </c>
      <c r="R177" s="17" t="s">
        <v>43</v>
      </c>
      <c r="S177" s="16" t="s">
        <v>72</v>
      </c>
      <c r="T177" s="16" t="s">
        <v>392</v>
      </c>
      <c r="U177" s="5" t="s">
        <v>291</v>
      </c>
      <c r="V177" s="18" t="s">
        <v>651</v>
      </c>
      <c r="W177" s="7" t="s">
        <v>2377</v>
      </c>
      <c r="X177" s="7" t="s">
        <v>43</v>
      </c>
      <c r="Y177" s="5" t="s">
        <v>309</v>
      </c>
      <c r="Z177" s="5" t="s">
        <v>43</v>
      </c>
      <c r="AA177" s="7" t="s">
        <v>43</v>
      </c>
      <c r="AB177" s="7" t="s">
        <v>43</v>
      </c>
      <c r="AC177" s="7" t="s">
        <v>43</v>
      </c>
      <c r="AD177" s="7" t="s">
        <v>43</v>
      </c>
      <c r="AE177" s="7" t="s">
        <v>43</v>
      </c>
      <c r="AF177" s="6" t="s">
        <v>43</v>
      </c>
      <c r="AG177" s="6" t="s">
        <v>43</v>
      </c>
      <c r="AH177" s="6" t="s">
        <v>43</v>
      </c>
      <c r="AI177" s="6" t="s">
        <v>43</v>
      </c>
      <c r="AJ177" s="6" t="s">
        <v>43</v>
      </c>
    </row>
    <row r="178" spans="1:36" ht="30.6" x14ac:dyDescent="0.3">
      <c r="A178" s="16" t="s">
        <v>2386</v>
      </c>
      <c r="B178" s="6" t="s">
        <v>2387</v>
      </c>
      <c r="C178" s="6" t="s">
        <v>1312</v>
      </c>
      <c r="D178" s="7" t="s">
        <v>698</v>
      </c>
      <c r="E178" s="16" t="s">
        <v>699</v>
      </c>
      <c r="F178" s="5" t="s">
        <v>22</v>
      </c>
      <c r="G178" s="6" t="s">
        <v>282</v>
      </c>
      <c r="H178" s="6" t="s">
        <v>43</v>
      </c>
      <c r="I178" s="6" t="s">
        <v>2280</v>
      </c>
      <c r="J178" s="8" t="s">
        <v>82</v>
      </c>
      <c r="K178" s="5" t="s">
        <v>83</v>
      </c>
      <c r="L178" s="7" t="s">
        <v>84</v>
      </c>
      <c r="M178" s="9" t="s">
        <v>47</v>
      </c>
      <c r="N178" s="5" t="s">
        <v>48</v>
      </c>
      <c r="O178" s="19" t="s">
        <v>2379</v>
      </c>
      <c r="P178" s="20">
        <v>45421.823173414297</v>
      </c>
      <c r="Q178" s="16" t="s">
        <v>43</v>
      </c>
      <c r="R178" s="17" t="s">
        <v>43</v>
      </c>
      <c r="S178" s="16" t="s">
        <v>72</v>
      </c>
      <c r="T178" s="16" t="s">
        <v>290</v>
      </c>
      <c r="U178" s="5" t="s">
        <v>291</v>
      </c>
      <c r="V178" s="16" t="s">
        <v>136</v>
      </c>
      <c r="W178" s="7" t="s">
        <v>2388</v>
      </c>
      <c r="X178" s="7" t="s">
        <v>43</v>
      </c>
      <c r="Y178" s="5" t="s">
        <v>309</v>
      </c>
      <c r="Z178" s="5" t="s">
        <v>43</v>
      </c>
      <c r="AA178" s="7" t="s">
        <v>295</v>
      </c>
      <c r="AB178" s="7" t="s">
        <v>295</v>
      </c>
      <c r="AC178" s="7" t="s">
        <v>296</v>
      </c>
      <c r="AD178" s="7" t="s">
        <v>295</v>
      </c>
      <c r="AE178" s="7" t="s">
        <v>2389</v>
      </c>
      <c r="AF178" s="6" t="s">
        <v>43</v>
      </c>
      <c r="AG178" s="6" t="s">
        <v>43</v>
      </c>
      <c r="AH178" s="6" t="s">
        <v>43</v>
      </c>
      <c r="AI178" s="6" t="s">
        <v>43</v>
      </c>
      <c r="AJ178" s="6" t="s">
        <v>43</v>
      </c>
    </row>
    <row r="179" spans="1:36" ht="30.6" x14ac:dyDescent="0.3">
      <c r="A179" s="16" t="s">
        <v>2390</v>
      </c>
      <c r="B179" s="6" t="s">
        <v>2387</v>
      </c>
      <c r="C179" s="6" t="s">
        <v>1312</v>
      </c>
      <c r="D179" s="7" t="s">
        <v>698</v>
      </c>
      <c r="E179" s="16" t="s">
        <v>699</v>
      </c>
      <c r="F179" s="5" t="s">
        <v>22</v>
      </c>
      <c r="G179" s="6" t="s">
        <v>282</v>
      </c>
      <c r="H179" s="6" t="s">
        <v>43</v>
      </c>
      <c r="I179" s="6" t="s">
        <v>2280</v>
      </c>
      <c r="J179" s="8" t="s">
        <v>82</v>
      </c>
      <c r="K179" s="5" t="s">
        <v>83</v>
      </c>
      <c r="L179" s="7" t="s">
        <v>84</v>
      </c>
      <c r="M179" s="9" t="s">
        <v>47</v>
      </c>
      <c r="N179" s="5" t="s">
        <v>48</v>
      </c>
      <c r="O179" s="19" t="s">
        <v>2391</v>
      </c>
      <c r="P179" s="20">
        <v>45421.823173611097</v>
      </c>
      <c r="Q179" s="16" t="s">
        <v>43</v>
      </c>
      <c r="R179" s="17" t="s">
        <v>43</v>
      </c>
      <c r="S179" s="16" t="s">
        <v>72</v>
      </c>
      <c r="T179" s="16" t="s">
        <v>305</v>
      </c>
      <c r="U179" s="5" t="s">
        <v>291</v>
      </c>
      <c r="V179" s="16" t="s">
        <v>136</v>
      </c>
      <c r="W179" s="7" t="s">
        <v>2392</v>
      </c>
      <c r="X179" s="7" t="s">
        <v>43</v>
      </c>
      <c r="Y179" s="5" t="s">
        <v>309</v>
      </c>
      <c r="Z179" s="5" t="s">
        <v>43</v>
      </c>
      <c r="AA179" s="7" t="s">
        <v>295</v>
      </c>
      <c r="AB179" s="7" t="s">
        <v>295</v>
      </c>
      <c r="AC179" s="7" t="s">
        <v>296</v>
      </c>
      <c r="AD179" s="7" t="s">
        <v>296</v>
      </c>
      <c r="AE179" s="7" t="s">
        <v>2393</v>
      </c>
      <c r="AF179" s="6" t="s">
        <v>43</v>
      </c>
      <c r="AG179" s="6" t="s">
        <v>43</v>
      </c>
      <c r="AH179" s="6" t="s">
        <v>43</v>
      </c>
      <c r="AI179" s="6" t="s">
        <v>43</v>
      </c>
      <c r="AJ179" s="6" t="s">
        <v>43</v>
      </c>
    </row>
    <row r="180" spans="1:36" ht="51" x14ac:dyDescent="0.3">
      <c r="A180" s="16" t="s">
        <v>2405</v>
      </c>
      <c r="B180" s="6" t="s">
        <v>2406</v>
      </c>
      <c r="C180" s="6" t="s">
        <v>1312</v>
      </c>
      <c r="D180" s="7" t="s">
        <v>698</v>
      </c>
      <c r="E180" s="16" t="s">
        <v>699</v>
      </c>
      <c r="F180" s="5" t="s">
        <v>22</v>
      </c>
      <c r="G180" s="6" t="s">
        <v>282</v>
      </c>
      <c r="H180" s="6" t="s">
        <v>43</v>
      </c>
      <c r="I180" s="6" t="s">
        <v>2280</v>
      </c>
      <c r="J180" s="8" t="s">
        <v>82</v>
      </c>
      <c r="K180" s="5" t="s">
        <v>83</v>
      </c>
      <c r="L180" s="7" t="s">
        <v>84</v>
      </c>
      <c r="M180" s="9" t="s">
        <v>47</v>
      </c>
      <c r="N180" s="5" t="s">
        <v>48</v>
      </c>
      <c r="O180" s="19" t="s">
        <v>2407</v>
      </c>
      <c r="P180" s="20">
        <v>45421.8231745023</v>
      </c>
      <c r="Q180" s="16" t="s">
        <v>43</v>
      </c>
      <c r="R180" s="17" t="s">
        <v>43</v>
      </c>
      <c r="S180" s="16" t="s">
        <v>346</v>
      </c>
      <c r="T180" s="16" t="s">
        <v>305</v>
      </c>
      <c r="U180" s="5" t="s">
        <v>347</v>
      </c>
      <c r="V180" s="16" t="s">
        <v>136</v>
      </c>
      <c r="W180" s="7" t="s">
        <v>2408</v>
      </c>
      <c r="X180" s="7" t="s">
        <v>43</v>
      </c>
      <c r="Y180" s="5" t="s">
        <v>309</v>
      </c>
      <c r="Z180" s="5" t="s">
        <v>43</v>
      </c>
      <c r="AA180" s="7" t="s">
        <v>295</v>
      </c>
      <c r="AB180" s="7" t="s">
        <v>295</v>
      </c>
      <c r="AC180" s="7" t="s">
        <v>296</v>
      </c>
      <c r="AD180" s="7" t="s">
        <v>296</v>
      </c>
      <c r="AE180" s="7" t="s">
        <v>2409</v>
      </c>
      <c r="AF180" s="6" t="s">
        <v>43</v>
      </c>
      <c r="AG180" s="6" t="s">
        <v>43</v>
      </c>
      <c r="AH180" s="6" t="s">
        <v>43</v>
      </c>
      <c r="AI180" s="6" t="s">
        <v>43</v>
      </c>
      <c r="AJ180" s="6" t="s">
        <v>43</v>
      </c>
    </row>
    <row r="181" spans="1:36" ht="20.399999999999999" x14ac:dyDescent="0.3">
      <c r="A181" s="16" t="s">
        <v>2410</v>
      </c>
      <c r="B181" s="6" t="s">
        <v>2406</v>
      </c>
      <c r="C181" s="6" t="s">
        <v>1312</v>
      </c>
      <c r="D181" s="7" t="s">
        <v>698</v>
      </c>
      <c r="E181" s="16" t="s">
        <v>699</v>
      </c>
      <c r="F181" s="5" t="s">
        <v>22</v>
      </c>
      <c r="G181" s="6" t="s">
        <v>282</v>
      </c>
      <c r="H181" s="6" t="s">
        <v>43</v>
      </c>
      <c r="I181" s="6" t="s">
        <v>43</v>
      </c>
      <c r="J181" s="8" t="s">
        <v>82</v>
      </c>
      <c r="K181" s="5" t="s">
        <v>83</v>
      </c>
      <c r="L181" s="7" t="s">
        <v>84</v>
      </c>
      <c r="M181" s="9" t="s">
        <v>47</v>
      </c>
      <c r="N181" s="5" t="s">
        <v>48</v>
      </c>
      <c r="O181" s="19" t="s">
        <v>2407</v>
      </c>
      <c r="P181" s="20">
        <v>45421.8231745023</v>
      </c>
      <c r="Q181" s="16" t="s">
        <v>43</v>
      </c>
      <c r="R181" s="17" t="s">
        <v>43</v>
      </c>
      <c r="S181" s="16" t="s">
        <v>72</v>
      </c>
      <c r="T181" s="16" t="s">
        <v>305</v>
      </c>
      <c r="U181" s="5" t="s">
        <v>291</v>
      </c>
      <c r="V181" s="16" t="s">
        <v>136</v>
      </c>
      <c r="W181" s="7" t="s">
        <v>2411</v>
      </c>
      <c r="X181" s="7" t="s">
        <v>43</v>
      </c>
      <c r="Y181" s="5" t="s">
        <v>349</v>
      </c>
      <c r="Z181" s="5" t="s">
        <v>43</v>
      </c>
      <c r="AA181" s="7" t="s">
        <v>43</v>
      </c>
      <c r="AB181" s="7" t="s">
        <v>43</v>
      </c>
      <c r="AC181" s="7" t="s">
        <v>43</v>
      </c>
      <c r="AD181" s="7" t="s">
        <v>43</v>
      </c>
      <c r="AE181" s="7" t="s">
        <v>43</v>
      </c>
      <c r="AF181" s="6" t="s">
        <v>43</v>
      </c>
      <c r="AG181" s="6" t="s">
        <v>43</v>
      </c>
      <c r="AH181" s="6" t="s">
        <v>43</v>
      </c>
      <c r="AI181" s="6" t="s">
        <v>43</v>
      </c>
      <c r="AJ181" s="6" t="s">
        <v>43</v>
      </c>
    </row>
    <row r="182" spans="1:36" ht="102" x14ac:dyDescent="0.3">
      <c r="A182" s="16" t="s">
        <v>2412</v>
      </c>
      <c r="B182" s="6" t="s">
        <v>2413</v>
      </c>
      <c r="C182" s="6" t="s">
        <v>1312</v>
      </c>
      <c r="D182" s="7" t="s">
        <v>698</v>
      </c>
      <c r="E182" s="16" t="s">
        <v>699</v>
      </c>
      <c r="F182" s="5" t="s">
        <v>22</v>
      </c>
      <c r="G182" s="6" t="s">
        <v>282</v>
      </c>
      <c r="H182" s="6" t="s">
        <v>43</v>
      </c>
      <c r="I182" s="6" t="s">
        <v>2414</v>
      </c>
      <c r="J182" s="8" t="s">
        <v>82</v>
      </c>
      <c r="K182" s="5" t="s">
        <v>83</v>
      </c>
      <c r="L182" s="7" t="s">
        <v>84</v>
      </c>
      <c r="M182" s="9" t="s">
        <v>47</v>
      </c>
      <c r="N182" s="5" t="s">
        <v>48</v>
      </c>
      <c r="O182" s="19" t="s">
        <v>2415</v>
      </c>
      <c r="P182" s="20">
        <v>45421.823174687503</v>
      </c>
      <c r="Q182" s="16" t="s">
        <v>43</v>
      </c>
      <c r="R182" s="17" t="s">
        <v>43</v>
      </c>
      <c r="S182" s="16" t="s">
        <v>346</v>
      </c>
      <c r="T182" s="16" t="s">
        <v>290</v>
      </c>
      <c r="U182" s="5" t="s">
        <v>347</v>
      </c>
      <c r="V182" s="16" t="s">
        <v>136</v>
      </c>
      <c r="W182" s="7" t="s">
        <v>2416</v>
      </c>
      <c r="X182" s="7" t="s">
        <v>43</v>
      </c>
      <c r="Y182" s="5" t="s">
        <v>309</v>
      </c>
      <c r="Z182" s="5" t="s">
        <v>43</v>
      </c>
      <c r="AA182" s="7" t="s">
        <v>295</v>
      </c>
      <c r="AB182" s="7" t="s">
        <v>295</v>
      </c>
      <c r="AC182" s="7" t="s">
        <v>296</v>
      </c>
      <c r="AD182" s="7" t="s">
        <v>295</v>
      </c>
      <c r="AE182" s="7" t="s">
        <v>2417</v>
      </c>
      <c r="AF182" s="6" t="s">
        <v>43</v>
      </c>
      <c r="AG182" s="6" t="s">
        <v>43</v>
      </c>
      <c r="AH182" s="6" t="s">
        <v>43</v>
      </c>
      <c r="AI182" s="6" t="s">
        <v>43</v>
      </c>
      <c r="AJ182" s="6" t="s">
        <v>43</v>
      </c>
    </row>
    <row r="183" spans="1:36" ht="40.799999999999997" x14ac:dyDescent="0.3">
      <c r="A183" s="16" t="s">
        <v>2426</v>
      </c>
      <c r="B183" s="6" t="s">
        <v>2427</v>
      </c>
      <c r="C183" s="6" t="s">
        <v>2428</v>
      </c>
      <c r="D183" s="7" t="s">
        <v>779</v>
      </c>
      <c r="E183" s="16" t="s">
        <v>780</v>
      </c>
      <c r="F183" s="5" t="s">
        <v>22</v>
      </c>
      <c r="G183" s="6" t="s">
        <v>42</v>
      </c>
      <c r="H183" s="6" t="s">
        <v>43</v>
      </c>
      <c r="I183" s="6" t="s">
        <v>2429</v>
      </c>
      <c r="J183" s="8" t="s">
        <v>96</v>
      </c>
      <c r="K183" s="5" t="s">
        <v>97</v>
      </c>
      <c r="L183" s="7" t="s">
        <v>98</v>
      </c>
      <c r="M183" s="9" t="s">
        <v>47</v>
      </c>
      <c r="N183" s="5" t="s">
        <v>48</v>
      </c>
      <c r="O183" s="19" t="s">
        <v>2430</v>
      </c>
      <c r="P183" s="20">
        <v>45422.006625544003</v>
      </c>
      <c r="Q183" s="16" t="s">
        <v>2431</v>
      </c>
      <c r="R183" s="17" t="s">
        <v>43</v>
      </c>
      <c r="S183" s="16" t="s">
        <v>72</v>
      </c>
      <c r="T183" s="16" t="s">
        <v>537</v>
      </c>
      <c r="U183" s="5" t="s">
        <v>291</v>
      </c>
      <c r="V183" s="16" t="s">
        <v>100</v>
      </c>
      <c r="W183" s="7" t="s">
        <v>2432</v>
      </c>
      <c r="X183" s="7" t="s">
        <v>308</v>
      </c>
      <c r="Y183" s="5" t="s">
        <v>309</v>
      </c>
      <c r="Z183" s="5" t="s">
        <v>43</v>
      </c>
      <c r="AA183" s="7" t="s">
        <v>295</v>
      </c>
      <c r="AB183" s="7" t="s">
        <v>295</v>
      </c>
      <c r="AC183" s="7" t="s">
        <v>296</v>
      </c>
      <c r="AD183" s="7" t="s">
        <v>295</v>
      </c>
      <c r="AE183" s="7" t="s">
        <v>2433</v>
      </c>
      <c r="AF183" s="6" t="s">
        <v>43</v>
      </c>
      <c r="AG183" s="6" t="s">
        <v>43</v>
      </c>
      <c r="AH183" s="6" t="s">
        <v>43</v>
      </c>
      <c r="AI183" s="6" t="s">
        <v>43</v>
      </c>
      <c r="AJ183" s="6" t="s">
        <v>43</v>
      </c>
    </row>
    <row r="184" spans="1:36" ht="112.2" x14ac:dyDescent="0.3">
      <c r="A184" s="16" t="s">
        <v>2437</v>
      </c>
      <c r="B184" s="6" t="s">
        <v>2438</v>
      </c>
      <c r="C184" s="6" t="s">
        <v>2439</v>
      </c>
      <c r="D184" s="7" t="s">
        <v>779</v>
      </c>
      <c r="E184" s="16" t="s">
        <v>780</v>
      </c>
      <c r="F184" s="5" t="s">
        <v>22</v>
      </c>
      <c r="G184" s="6" t="s">
        <v>42</v>
      </c>
      <c r="H184" s="6" t="s">
        <v>43</v>
      </c>
      <c r="I184" s="6" t="s">
        <v>2440</v>
      </c>
      <c r="J184" s="8" t="s">
        <v>96</v>
      </c>
      <c r="K184" s="5" t="s">
        <v>97</v>
      </c>
      <c r="L184" s="7" t="s">
        <v>98</v>
      </c>
      <c r="M184" s="9" t="s">
        <v>47</v>
      </c>
      <c r="N184" s="5" t="s">
        <v>48</v>
      </c>
      <c r="O184" s="19" t="s">
        <v>2436</v>
      </c>
      <c r="P184" s="20">
        <v>45422.006640358799</v>
      </c>
      <c r="Q184" s="16" t="s">
        <v>2441</v>
      </c>
      <c r="R184" s="17" t="s">
        <v>43</v>
      </c>
      <c r="S184" s="16" t="s">
        <v>72</v>
      </c>
      <c r="T184" s="16" t="s">
        <v>338</v>
      </c>
      <c r="U184" s="5" t="s">
        <v>291</v>
      </c>
      <c r="V184" s="16" t="s">
        <v>509</v>
      </c>
      <c r="W184" s="7" t="s">
        <v>2442</v>
      </c>
      <c r="X184" s="7" t="s">
        <v>308</v>
      </c>
      <c r="Y184" s="5" t="s">
        <v>309</v>
      </c>
      <c r="Z184" s="5" t="s">
        <v>43</v>
      </c>
      <c r="AA184" s="7" t="s">
        <v>295</v>
      </c>
      <c r="AB184" s="7" t="s">
        <v>295</v>
      </c>
      <c r="AC184" s="7" t="s">
        <v>296</v>
      </c>
      <c r="AD184" s="7" t="s">
        <v>295</v>
      </c>
      <c r="AE184" s="7" t="s">
        <v>2443</v>
      </c>
      <c r="AF184" s="6" t="s">
        <v>43</v>
      </c>
      <c r="AG184" s="6" t="s">
        <v>43</v>
      </c>
      <c r="AH184" s="6" t="s">
        <v>43</v>
      </c>
      <c r="AI184" s="6" t="s">
        <v>43</v>
      </c>
      <c r="AJ184" s="6" t="s">
        <v>43</v>
      </c>
    </row>
    <row r="185" spans="1:36" ht="132.6" x14ac:dyDescent="0.3">
      <c r="A185" s="16" t="s">
        <v>2444</v>
      </c>
      <c r="B185" s="6" t="s">
        <v>2438</v>
      </c>
      <c r="C185" s="6" t="s">
        <v>2445</v>
      </c>
      <c r="D185" s="7" t="s">
        <v>779</v>
      </c>
      <c r="E185" s="16" t="s">
        <v>780</v>
      </c>
      <c r="F185" s="5" t="s">
        <v>22</v>
      </c>
      <c r="G185" s="6" t="s">
        <v>42</v>
      </c>
      <c r="H185" s="6" t="s">
        <v>43</v>
      </c>
      <c r="I185" s="6" t="s">
        <v>2446</v>
      </c>
      <c r="J185" s="8" t="s">
        <v>96</v>
      </c>
      <c r="K185" s="5" t="s">
        <v>97</v>
      </c>
      <c r="L185" s="7" t="s">
        <v>98</v>
      </c>
      <c r="M185" s="9" t="s">
        <v>47</v>
      </c>
      <c r="N185" s="5" t="s">
        <v>48</v>
      </c>
      <c r="O185" s="19" t="s">
        <v>2447</v>
      </c>
      <c r="P185" s="20">
        <v>45422.006640891203</v>
      </c>
      <c r="Q185" s="16" t="s">
        <v>2448</v>
      </c>
      <c r="R185" s="17" t="s">
        <v>43</v>
      </c>
      <c r="S185" s="16" t="s">
        <v>72</v>
      </c>
      <c r="T185" s="16" t="s">
        <v>338</v>
      </c>
      <c r="U185" s="5" t="s">
        <v>291</v>
      </c>
      <c r="V185" s="16" t="s">
        <v>509</v>
      </c>
      <c r="W185" s="7" t="s">
        <v>2449</v>
      </c>
      <c r="X185" s="7" t="s">
        <v>308</v>
      </c>
      <c r="Y185" s="5" t="s">
        <v>309</v>
      </c>
      <c r="Z185" s="5" t="s">
        <v>43</v>
      </c>
      <c r="AA185" s="7" t="s">
        <v>295</v>
      </c>
      <c r="AB185" s="7" t="s">
        <v>295</v>
      </c>
      <c r="AC185" s="7" t="s">
        <v>296</v>
      </c>
      <c r="AD185" s="7" t="s">
        <v>295</v>
      </c>
      <c r="AE185" s="7" t="s">
        <v>2450</v>
      </c>
      <c r="AF185" s="6" t="s">
        <v>43</v>
      </c>
      <c r="AG185" s="6" t="s">
        <v>43</v>
      </c>
      <c r="AH185" s="6" t="s">
        <v>43</v>
      </c>
      <c r="AI185" s="6" t="s">
        <v>43</v>
      </c>
      <c r="AJ185" s="6" t="s">
        <v>43</v>
      </c>
    </row>
    <row r="186" spans="1:36" ht="40.799999999999997" x14ac:dyDescent="0.3">
      <c r="A186" s="16" t="s">
        <v>2454</v>
      </c>
      <c r="B186" s="6" t="s">
        <v>2455</v>
      </c>
      <c r="C186" s="6" t="s">
        <v>2428</v>
      </c>
      <c r="D186" s="7" t="s">
        <v>779</v>
      </c>
      <c r="E186" s="16" t="s">
        <v>780</v>
      </c>
      <c r="F186" s="5" t="s">
        <v>22</v>
      </c>
      <c r="G186" s="6" t="s">
        <v>42</v>
      </c>
      <c r="H186" s="6" t="s">
        <v>43</v>
      </c>
      <c r="I186" s="6" t="s">
        <v>2429</v>
      </c>
      <c r="J186" s="8" t="s">
        <v>906</v>
      </c>
      <c r="K186" s="5" t="s">
        <v>907</v>
      </c>
      <c r="L186" s="7" t="s">
        <v>908</v>
      </c>
      <c r="M186" s="9" t="s">
        <v>47</v>
      </c>
      <c r="N186" s="5" t="s">
        <v>48</v>
      </c>
      <c r="O186" s="19" t="s">
        <v>2453</v>
      </c>
      <c r="P186" s="20">
        <v>45422.006641435197</v>
      </c>
      <c r="Q186" s="16" t="s">
        <v>2456</v>
      </c>
      <c r="R186" s="17" t="s">
        <v>43</v>
      </c>
      <c r="S186" s="16" t="s">
        <v>182</v>
      </c>
      <c r="T186" s="16" t="s">
        <v>537</v>
      </c>
      <c r="U186" s="5" t="s">
        <v>291</v>
      </c>
      <c r="V186" s="16" t="s">
        <v>910</v>
      </c>
      <c r="W186" s="7" t="s">
        <v>2457</v>
      </c>
      <c r="X186" s="7" t="s">
        <v>308</v>
      </c>
      <c r="Y186" s="5" t="s">
        <v>294</v>
      </c>
      <c r="Z186" s="5" t="s">
        <v>43</v>
      </c>
      <c r="AA186" s="7" t="s">
        <v>295</v>
      </c>
      <c r="AB186" s="7" t="s">
        <v>295</v>
      </c>
      <c r="AC186" s="7" t="s">
        <v>296</v>
      </c>
      <c r="AD186" s="7" t="s">
        <v>295</v>
      </c>
      <c r="AE186" s="7" t="s">
        <v>2458</v>
      </c>
      <c r="AF186" s="6" t="s">
        <v>43</v>
      </c>
      <c r="AG186" s="6" t="s">
        <v>43</v>
      </c>
      <c r="AH186" s="6" t="s">
        <v>43</v>
      </c>
      <c r="AI186" s="6" t="s">
        <v>43</v>
      </c>
      <c r="AJ186" s="6" t="s">
        <v>43</v>
      </c>
    </row>
    <row r="187" spans="1:36" ht="40.799999999999997" x14ac:dyDescent="0.3">
      <c r="A187" s="16" t="s">
        <v>2462</v>
      </c>
      <c r="B187" s="6" t="s">
        <v>2463</v>
      </c>
      <c r="C187" s="6" t="s">
        <v>2428</v>
      </c>
      <c r="D187" s="7" t="s">
        <v>779</v>
      </c>
      <c r="E187" s="16" t="s">
        <v>780</v>
      </c>
      <c r="F187" s="5" t="s">
        <v>22</v>
      </c>
      <c r="G187" s="6" t="s">
        <v>42</v>
      </c>
      <c r="H187" s="6" t="s">
        <v>43</v>
      </c>
      <c r="I187" s="6" t="s">
        <v>2429</v>
      </c>
      <c r="J187" s="8" t="s">
        <v>179</v>
      </c>
      <c r="K187" s="5" t="s">
        <v>180</v>
      </c>
      <c r="L187" s="7" t="s">
        <v>181</v>
      </c>
      <c r="M187" s="9" t="s">
        <v>47</v>
      </c>
      <c r="N187" s="5" t="s">
        <v>48</v>
      </c>
      <c r="O187" s="19" t="s">
        <v>2461</v>
      </c>
      <c r="P187" s="20">
        <v>45422.006641817097</v>
      </c>
      <c r="Q187" s="16" t="s">
        <v>2464</v>
      </c>
      <c r="R187" s="17" t="s">
        <v>43</v>
      </c>
      <c r="S187" s="16" t="s">
        <v>182</v>
      </c>
      <c r="T187" s="16" t="s">
        <v>305</v>
      </c>
      <c r="U187" s="5" t="s">
        <v>291</v>
      </c>
      <c r="V187" s="16" t="s">
        <v>1504</v>
      </c>
      <c r="W187" s="7" t="s">
        <v>2465</v>
      </c>
      <c r="X187" s="7" t="s">
        <v>308</v>
      </c>
      <c r="Y187" s="5" t="s">
        <v>294</v>
      </c>
      <c r="Z187" s="5" t="s">
        <v>43</v>
      </c>
      <c r="AA187" s="7" t="s">
        <v>295</v>
      </c>
      <c r="AB187" s="7" t="s">
        <v>295</v>
      </c>
      <c r="AC187" s="7" t="s">
        <v>296</v>
      </c>
      <c r="AD187" s="7" t="s">
        <v>296</v>
      </c>
      <c r="AE187" s="7" t="s">
        <v>2466</v>
      </c>
      <c r="AF187" s="6" t="s">
        <v>43</v>
      </c>
      <c r="AG187" s="6" t="s">
        <v>43</v>
      </c>
      <c r="AH187" s="6" t="s">
        <v>43</v>
      </c>
      <c r="AI187" s="6" t="s">
        <v>43</v>
      </c>
      <c r="AJ187" s="6" t="s">
        <v>43</v>
      </c>
    </row>
    <row r="188" spans="1:36" ht="20.399999999999999" x14ac:dyDescent="0.3">
      <c r="A188" s="16" t="s">
        <v>2467</v>
      </c>
      <c r="B188" s="6" t="s">
        <v>2406</v>
      </c>
      <c r="C188" s="6" t="s">
        <v>1312</v>
      </c>
      <c r="D188" s="7" t="s">
        <v>698</v>
      </c>
      <c r="E188" s="16" t="s">
        <v>699</v>
      </c>
      <c r="F188" s="5" t="s">
        <v>22</v>
      </c>
      <c r="G188" s="6" t="s">
        <v>282</v>
      </c>
      <c r="H188" s="6" t="s">
        <v>43</v>
      </c>
      <c r="I188" s="6" t="s">
        <v>43</v>
      </c>
      <c r="J188" s="8" t="s">
        <v>82</v>
      </c>
      <c r="K188" s="5" t="s">
        <v>83</v>
      </c>
      <c r="L188" s="7" t="s">
        <v>84</v>
      </c>
      <c r="M188" s="9" t="s">
        <v>47</v>
      </c>
      <c r="N188" s="5" t="s">
        <v>48</v>
      </c>
      <c r="O188" s="19" t="s">
        <v>2468</v>
      </c>
      <c r="P188" s="20">
        <v>45421.823174884303</v>
      </c>
      <c r="Q188" s="16" t="s">
        <v>43</v>
      </c>
      <c r="R188" s="17" t="s">
        <v>43</v>
      </c>
      <c r="S188" s="16" t="s">
        <v>72</v>
      </c>
      <c r="T188" s="16" t="s">
        <v>290</v>
      </c>
      <c r="U188" s="5" t="s">
        <v>291</v>
      </c>
      <c r="V188" s="16" t="s">
        <v>136</v>
      </c>
      <c r="W188" s="7" t="s">
        <v>2469</v>
      </c>
      <c r="X188" s="7" t="s">
        <v>43</v>
      </c>
      <c r="Y188" s="5" t="s">
        <v>349</v>
      </c>
      <c r="Z188" s="5" t="s">
        <v>43</v>
      </c>
      <c r="AA188" s="7" t="s">
        <v>43</v>
      </c>
      <c r="AB188" s="7" t="s">
        <v>43</v>
      </c>
      <c r="AC188" s="7" t="s">
        <v>43</v>
      </c>
      <c r="AD188" s="7" t="s">
        <v>43</v>
      </c>
      <c r="AE188" s="7" t="s">
        <v>43</v>
      </c>
      <c r="AF188" s="6" t="s">
        <v>43</v>
      </c>
      <c r="AG188" s="6" t="s">
        <v>43</v>
      </c>
      <c r="AH188" s="6" t="s">
        <v>43</v>
      </c>
      <c r="AI188" s="6" t="s">
        <v>43</v>
      </c>
      <c r="AJ188" s="6" t="s">
        <v>43</v>
      </c>
    </row>
    <row r="189" spans="1:36" ht="20.399999999999999" x14ac:dyDescent="0.3">
      <c r="A189" s="16" t="s">
        <v>2470</v>
      </c>
      <c r="B189" s="6" t="s">
        <v>2471</v>
      </c>
      <c r="C189" s="6" t="s">
        <v>1312</v>
      </c>
      <c r="D189" s="7" t="s">
        <v>698</v>
      </c>
      <c r="E189" s="16" t="s">
        <v>699</v>
      </c>
      <c r="F189" s="5" t="s">
        <v>22</v>
      </c>
      <c r="G189" s="6" t="s">
        <v>43</v>
      </c>
      <c r="H189" s="6" t="s">
        <v>43</v>
      </c>
      <c r="I189" s="6" t="s">
        <v>43</v>
      </c>
      <c r="J189" s="8" t="s">
        <v>96</v>
      </c>
      <c r="K189" s="5" t="s">
        <v>97</v>
      </c>
      <c r="L189" s="7" t="s">
        <v>98</v>
      </c>
      <c r="M189" s="9" t="s">
        <v>47</v>
      </c>
      <c r="N189" s="5" t="s">
        <v>48</v>
      </c>
      <c r="O189" s="19" t="s">
        <v>2472</v>
      </c>
      <c r="P189" s="20">
        <v>45421.879616747698</v>
      </c>
      <c r="Q189" s="16" t="s">
        <v>43</v>
      </c>
      <c r="R189" s="17" t="s">
        <v>43</v>
      </c>
      <c r="S189" s="16" t="s">
        <v>72</v>
      </c>
      <c r="T189" s="16" t="s">
        <v>305</v>
      </c>
      <c r="U189" s="5" t="s">
        <v>291</v>
      </c>
      <c r="V189" s="16" t="s">
        <v>100</v>
      </c>
      <c r="W189" s="7" t="s">
        <v>2473</v>
      </c>
      <c r="X189" s="7" t="s">
        <v>43</v>
      </c>
      <c r="Y189" s="5" t="s">
        <v>309</v>
      </c>
      <c r="Z189" s="5" t="s">
        <v>43</v>
      </c>
      <c r="AA189" s="7" t="s">
        <v>43</v>
      </c>
      <c r="AB189" s="7" t="s">
        <v>43</v>
      </c>
      <c r="AC189" s="7" t="s">
        <v>43</v>
      </c>
      <c r="AD189" s="7" t="s">
        <v>43</v>
      </c>
      <c r="AE189" s="7" t="s">
        <v>43</v>
      </c>
      <c r="AF189" s="6" t="s">
        <v>43</v>
      </c>
      <c r="AG189" s="6" t="s">
        <v>43</v>
      </c>
      <c r="AH189" s="6" t="s">
        <v>43</v>
      </c>
      <c r="AI189" s="6" t="s">
        <v>43</v>
      </c>
      <c r="AJ189" s="6" t="s">
        <v>43</v>
      </c>
    </row>
    <row r="190" spans="1:36" ht="30.6" x14ac:dyDescent="0.3">
      <c r="A190" s="16" t="s">
        <v>2488</v>
      </c>
      <c r="B190" s="6" t="s">
        <v>2489</v>
      </c>
      <c r="C190" s="6" t="s">
        <v>2490</v>
      </c>
      <c r="D190" s="7" t="s">
        <v>666</v>
      </c>
      <c r="E190" s="16" t="s">
        <v>667</v>
      </c>
      <c r="F190" s="5" t="s">
        <v>22</v>
      </c>
      <c r="G190" s="6" t="s">
        <v>43</v>
      </c>
      <c r="H190" s="6" t="s">
        <v>43</v>
      </c>
      <c r="I190" s="6" t="s">
        <v>43</v>
      </c>
      <c r="J190" s="8" t="s">
        <v>96</v>
      </c>
      <c r="K190" s="5" t="s">
        <v>97</v>
      </c>
      <c r="L190" s="7" t="s">
        <v>98</v>
      </c>
      <c r="M190" s="9" t="s">
        <v>47</v>
      </c>
      <c r="N190" s="5" t="s">
        <v>48</v>
      </c>
      <c r="O190" s="19" t="s">
        <v>2491</v>
      </c>
      <c r="P190" s="20">
        <v>45422.284771377301</v>
      </c>
      <c r="Q190" s="16" t="s">
        <v>43</v>
      </c>
      <c r="R190" s="17" t="s">
        <v>43</v>
      </c>
      <c r="S190" s="16" t="s">
        <v>72</v>
      </c>
      <c r="T190" s="16" t="s">
        <v>305</v>
      </c>
      <c r="U190" s="5" t="s">
        <v>291</v>
      </c>
      <c r="V190" s="16" t="s">
        <v>100</v>
      </c>
      <c r="W190" s="7" t="s">
        <v>2492</v>
      </c>
      <c r="X190" s="7" t="s">
        <v>43</v>
      </c>
      <c r="Y190" s="5" t="s">
        <v>309</v>
      </c>
      <c r="Z190" s="5" t="s">
        <v>43</v>
      </c>
      <c r="AA190" s="7" t="s">
        <v>43</v>
      </c>
      <c r="AB190" s="7" t="s">
        <v>43</v>
      </c>
      <c r="AC190" s="7" t="s">
        <v>43</v>
      </c>
      <c r="AD190" s="7" t="s">
        <v>43</v>
      </c>
      <c r="AE190" s="7" t="s">
        <v>43</v>
      </c>
      <c r="AF190" s="6" t="s">
        <v>43</v>
      </c>
      <c r="AG190" s="6" t="s">
        <v>43</v>
      </c>
      <c r="AH190" s="6" t="s">
        <v>43</v>
      </c>
      <c r="AI190" s="6" t="s">
        <v>43</v>
      </c>
      <c r="AJ190" s="6" t="s">
        <v>43</v>
      </c>
    </row>
    <row r="191" spans="1:36" ht="20.399999999999999" x14ac:dyDescent="0.3">
      <c r="A191" s="16" t="s">
        <v>2498</v>
      </c>
      <c r="B191" s="6" t="s">
        <v>2499</v>
      </c>
      <c r="C191" s="6" t="s">
        <v>1312</v>
      </c>
      <c r="D191" s="7" t="s">
        <v>2495</v>
      </c>
      <c r="E191" s="16" t="s">
        <v>2496</v>
      </c>
      <c r="F191" s="5" t="s">
        <v>22</v>
      </c>
      <c r="G191" s="6" t="s">
        <v>282</v>
      </c>
      <c r="H191" s="6" t="s">
        <v>43</v>
      </c>
      <c r="I191" s="6" t="s">
        <v>43</v>
      </c>
      <c r="J191" s="8" t="s">
        <v>82</v>
      </c>
      <c r="K191" s="5" t="s">
        <v>83</v>
      </c>
      <c r="L191" s="7" t="s">
        <v>84</v>
      </c>
      <c r="M191" s="9" t="s">
        <v>47</v>
      </c>
      <c r="N191" s="5" t="s">
        <v>48</v>
      </c>
      <c r="O191" s="19" t="s">
        <v>2497</v>
      </c>
      <c r="P191" s="20">
        <v>45421.803454745401</v>
      </c>
      <c r="Q191" s="16" t="s">
        <v>43</v>
      </c>
      <c r="R191" s="17" t="s">
        <v>43</v>
      </c>
      <c r="S191" s="16" t="s">
        <v>72</v>
      </c>
      <c r="T191" s="16" t="s">
        <v>305</v>
      </c>
      <c r="U191" s="5" t="s">
        <v>291</v>
      </c>
      <c r="V191" s="16" t="s">
        <v>86</v>
      </c>
      <c r="W191" s="7" t="s">
        <v>2500</v>
      </c>
      <c r="X191" s="7" t="s">
        <v>43</v>
      </c>
      <c r="Y191" s="5" t="s">
        <v>309</v>
      </c>
      <c r="Z191" s="5" t="s">
        <v>43</v>
      </c>
      <c r="AA191" s="7" t="s">
        <v>43</v>
      </c>
      <c r="AB191" s="7" t="s">
        <v>43</v>
      </c>
      <c r="AC191" s="7" t="s">
        <v>43</v>
      </c>
      <c r="AD191" s="7" t="s">
        <v>43</v>
      </c>
      <c r="AE191" s="7" t="s">
        <v>43</v>
      </c>
      <c r="AF191" s="6" t="s">
        <v>43</v>
      </c>
      <c r="AG191" s="6" t="s">
        <v>43</v>
      </c>
      <c r="AH191" s="6" t="s">
        <v>43</v>
      </c>
      <c r="AI191" s="6" t="s">
        <v>43</v>
      </c>
      <c r="AJ191" s="6" t="s">
        <v>43</v>
      </c>
    </row>
    <row r="192" spans="1:36" ht="61.2" x14ac:dyDescent="0.3">
      <c r="A192" s="16" t="s">
        <v>2501</v>
      </c>
      <c r="B192" s="6" t="s">
        <v>2499</v>
      </c>
      <c r="C192" s="6" t="s">
        <v>1312</v>
      </c>
      <c r="D192" s="7" t="s">
        <v>2495</v>
      </c>
      <c r="E192" s="16" t="s">
        <v>2496</v>
      </c>
      <c r="F192" s="5" t="s">
        <v>22</v>
      </c>
      <c r="G192" s="6" t="s">
        <v>282</v>
      </c>
      <c r="H192" s="6" t="s">
        <v>43</v>
      </c>
      <c r="I192" s="6" t="s">
        <v>2280</v>
      </c>
      <c r="J192" s="8" t="s">
        <v>82</v>
      </c>
      <c r="K192" s="5" t="s">
        <v>83</v>
      </c>
      <c r="L192" s="7" t="s">
        <v>84</v>
      </c>
      <c r="M192" s="9" t="s">
        <v>47</v>
      </c>
      <c r="N192" s="5" t="s">
        <v>48</v>
      </c>
      <c r="O192" s="19" t="s">
        <v>2502</v>
      </c>
      <c r="P192" s="20">
        <v>45421.8034574884</v>
      </c>
      <c r="Q192" s="16" t="s">
        <v>43</v>
      </c>
      <c r="R192" s="17" t="s">
        <v>43</v>
      </c>
      <c r="S192" s="16" t="s">
        <v>72</v>
      </c>
      <c r="T192" s="16" t="s">
        <v>537</v>
      </c>
      <c r="U192" s="5" t="s">
        <v>291</v>
      </c>
      <c r="V192" s="16" t="s">
        <v>86</v>
      </c>
      <c r="W192" s="7" t="s">
        <v>2503</v>
      </c>
      <c r="X192" s="7" t="s">
        <v>43</v>
      </c>
      <c r="Y192" s="5" t="s">
        <v>309</v>
      </c>
      <c r="Z192" s="5" t="s">
        <v>43</v>
      </c>
      <c r="AA192" s="7" t="s">
        <v>295</v>
      </c>
      <c r="AB192" s="7" t="s">
        <v>295</v>
      </c>
      <c r="AC192" s="7" t="s">
        <v>296</v>
      </c>
      <c r="AD192" s="7" t="s">
        <v>295</v>
      </c>
      <c r="AE192" s="7" t="s">
        <v>2504</v>
      </c>
      <c r="AF192" s="6" t="s">
        <v>43</v>
      </c>
      <c r="AG192" s="6" t="s">
        <v>43</v>
      </c>
      <c r="AH192" s="6" t="s">
        <v>43</v>
      </c>
      <c r="AI192" s="6" t="s">
        <v>43</v>
      </c>
      <c r="AJ192" s="6" t="s">
        <v>43</v>
      </c>
    </row>
    <row r="193" spans="1:36" ht="30.6" x14ac:dyDescent="0.3">
      <c r="A193" s="16" t="s">
        <v>2505</v>
      </c>
      <c r="B193" s="6" t="s">
        <v>2506</v>
      </c>
      <c r="C193" s="6" t="s">
        <v>1312</v>
      </c>
      <c r="D193" s="7" t="s">
        <v>2495</v>
      </c>
      <c r="E193" s="16" t="s">
        <v>2496</v>
      </c>
      <c r="F193" s="5" t="s">
        <v>22</v>
      </c>
      <c r="G193" s="6" t="s">
        <v>282</v>
      </c>
      <c r="H193" s="6" t="s">
        <v>43</v>
      </c>
      <c r="I193" s="6" t="s">
        <v>2280</v>
      </c>
      <c r="J193" s="8" t="s">
        <v>1209</v>
      </c>
      <c r="K193" s="5" t="s">
        <v>1210</v>
      </c>
      <c r="L193" s="7" t="s">
        <v>1211</v>
      </c>
      <c r="M193" s="9" t="s">
        <v>47</v>
      </c>
      <c r="N193" s="5" t="s">
        <v>48</v>
      </c>
      <c r="O193" s="19" t="s">
        <v>2502</v>
      </c>
      <c r="P193" s="20">
        <v>45421.803458217597</v>
      </c>
      <c r="Q193" s="16" t="s">
        <v>2507</v>
      </c>
      <c r="R193" s="17" t="s">
        <v>43</v>
      </c>
      <c r="S193" s="16" t="s">
        <v>72</v>
      </c>
      <c r="T193" s="16" t="s">
        <v>460</v>
      </c>
      <c r="U193" s="5" t="s">
        <v>291</v>
      </c>
      <c r="V193" s="16" t="s">
        <v>100</v>
      </c>
      <c r="W193" s="7" t="s">
        <v>2508</v>
      </c>
      <c r="X193" s="7" t="s">
        <v>308</v>
      </c>
      <c r="Y193" s="5" t="s">
        <v>320</v>
      </c>
      <c r="Z193" s="5" t="s">
        <v>43</v>
      </c>
      <c r="AA193" s="7" t="s">
        <v>295</v>
      </c>
      <c r="AB193" s="7" t="s">
        <v>295</v>
      </c>
      <c r="AC193" s="7" t="s">
        <v>296</v>
      </c>
      <c r="AD193" s="7" t="s">
        <v>295</v>
      </c>
      <c r="AE193" s="7" t="s">
        <v>2509</v>
      </c>
      <c r="AF193" s="6" t="s">
        <v>43</v>
      </c>
      <c r="AG193" s="6" t="s">
        <v>43</v>
      </c>
      <c r="AH193" s="6" t="s">
        <v>43</v>
      </c>
      <c r="AI193" s="6" t="s">
        <v>43</v>
      </c>
      <c r="AJ193" s="6" t="s">
        <v>43</v>
      </c>
    </row>
    <row r="194" spans="1:36" ht="30.6" x14ac:dyDescent="0.3">
      <c r="A194" s="16" t="s">
        <v>2510</v>
      </c>
      <c r="B194" s="6" t="s">
        <v>2506</v>
      </c>
      <c r="C194" s="6" t="s">
        <v>1312</v>
      </c>
      <c r="D194" s="7" t="s">
        <v>2495</v>
      </c>
      <c r="E194" s="16" t="s">
        <v>2496</v>
      </c>
      <c r="F194" s="5" t="s">
        <v>22</v>
      </c>
      <c r="G194" s="6" t="s">
        <v>282</v>
      </c>
      <c r="H194" s="6" t="s">
        <v>43</v>
      </c>
      <c r="I194" s="6" t="s">
        <v>2280</v>
      </c>
      <c r="J194" s="8" t="s">
        <v>1209</v>
      </c>
      <c r="K194" s="5" t="s">
        <v>1210</v>
      </c>
      <c r="L194" s="7" t="s">
        <v>1211</v>
      </c>
      <c r="M194" s="9" t="s">
        <v>47</v>
      </c>
      <c r="N194" s="5" t="s">
        <v>48</v>
      </c>
      <c r="O194" s="19" t="s">
        <v>2511</v>
      </c>
      <c r="P194" s="20">
        <v>45421.803458564798</v>
      </c>
      <c r="Q194" s="16" t="s">
        <v>2512</v>
      </c>
      <c r="R194" s="17" t="s">
        <v>43</v>
      </c>
      <c r="S194" s="16" t="s">
        <v>72</v>
      </c>
      <c r="T194" s="16" t="s">
        <v>2513</v>
      </c>
      <c r="U194" s="5" t="s">
        <v>318</v>
      </c>
      <c r="V194" s="16" t="s">
        <v>100</v>
      </c>
      <c r="W194" s="7" t="s">
        <v>2514</v>
      </c>
      <c r="X194" s="7" t="s">
        <v>308</v>
      </c>
      <c r="Y194" s="5" t="s">
        <v>320</v>
      </c>
      <c r="Z194" s="5" t="s">
        <v>43</v>
      </c>
      <c r="AA194" s="7" t="s">
        <v>295</v>
      </c>
      <c r="AB194" s="7" t="s">
        <v>295</v>
      </c>
      <c r="AC194" s="7" t="s">
        <v>296</v>
      </c>
      <c r="AD194" s="7" t="s">
        <v>295</v>
      </c>
      <c r="AE194" s="7" t="s">
        <v>2515</v>
      </c>
      <c r="AF194" s="6" t="s">
        <v>43</v>
      </c>
      <c r="AG194" s="6" t="s">
        <v>43</v>
      </c>
      <c r="AH194" s="6" t="s">
        <v>43</v>
      </c>
      <c r="AI194" s="6" t="s">
        <v>43</v>
      </c>
      <c r="AJ194" s="6" t="s">
        <v>43</v>
      </c>
    </row>
    <row r="195" spans="1:36" x14ac:dyDescent="0.3">
      <c r="A195" s="16" t="s">
        <v>2516</v>
      </c>
      <c r="B195" s="6" t="s">
        <v>2506</v>
      </c>
      <c r="C195" s="6" t="s">
        <v>1312</v>
      </c>
      <c r="D195" s="7" t="s">
        <v>2495</v>
      </c>
      <c r="E195" s="16" t="s">
        <v>2496</v>
      </c>
      <c r="F195" s="5" t="s">
        <v>22</v>
      </c>
      <c r="G195" s="6" t="s">
        <v>282</v>
      </c>
      <c r="H195" s="6" t="s">
        <v>43</v>
      </c>
      <c r="I195" s="6" t="s">
        <v>43</v>
      </c>
      <c r="J195" s="8" t="s">
        <v>1209</v>
      </c>
      <c r="K195" s="5" t="s">
        <v>1210</v>
      </c>
      <c r="L195" s="7" t="s">
        <v>1211</v>
      </c>
      <c r="M195" s="9" t="s">
        <v>47</v>
      </c>
      <c r="N195" s="5" t="s">
        <v>48</v>
      </c>
      <c r="O195" s="19" t="s">
        <v>2517</v>
      </c>
      <c r="P195" s="20">
        <v>45421.803458761598</v>
      </c>
      <c r="Q195" s="16" t="s">
        <v>2518</v>
      </c>
      <c r="R195" s="17" t="s">
        <v>43</v>
      </c>
      <c r="S195" s="16" t="s">
        <v>72</v>
      </c>
      <c r="T195" s="16" t="s">
        <v>537</v>
      </c>
      <c r="U195" s="5" t="s">
        <v>291</v>
      </c>
      <c r="V195" s="16" t="s">
        <v>100</v>
      </c>
      <c r="W195" s="7" t="s">
        <v>2519</v>
      </c>
      <c r="X195" s="7" t="s">
        <v>308</v>
      </c>
      <c r="Y195" s="5" t="s">
        <v>320</v>
      </c>
      <c r="Z195" s="5" t="s">
        <v>43</v>
      </c>
      <c r="AA195" s="7" t="s">
        <v>43</v>
      </c>
      <c r="AB195" s="7" t="s">
        <v>43</v>
      </c>
      <c r="AC195" s="7" t="s">
        <v>43</v>
      </c>
      <c r="AD195" s="7" t="s">
        <v>43</v>
      </c>
      <c r="AE195" s="7" t="s">
        <v>43</v>
      </c>
      <c r="AF195" s="6" t="s">
        <v>43</v>
      </c>
      <c r="AG195" s="6" t="s">
        <v>43</v>
      </c>
      <c r="AH195" s="6" t="s">
        <v>43</v>
      </c>
      <c r="AI195" s="6" t="s">
        <v>43</v>
      </c>
      <c r="AJ195" s="6" t="s">
        <v>43</v>
      </c>
    </row>
    <row r="196" spans="1:36" ht="91.8" x14ac:dyDescent="0.3">
      <c r="A196" s="16" t="s">
        <v>2520</v>
      </c>
      <c r="B196" s="6" t="s">
        <v>2521</v>
      </c>
      <c r="C196" s="6" t="s">
        <v>1312</v>
      </c>
      <c r="D196" s="7" t="s">
        <v>2495</v>
      </c>
      <c r="E196" s="16" t="s">
        <v>2496</v>
      </c>
      <c r="F196" s="5" t="s">
        <v>22</v>
      </c>
      <c r="G196" s="6" t="s">
        <v>282</v>
      </c>
      <c r="H196" s="6" t="s">
        <v>43</v>
      </c>
      <c r="I196" s="6" t="s">
        <v>2522</v>
      </c>
      <c r="J196" s="8" t="s">
        <v>1209</v>
      </c>
      <c r="K196" s="5" t="s">
        <v>1210</v>
      </c>
      <c r="L196" s="7" t="s">
        <v>1211</v>
      </c>
      <c r="M196" s="9" t="s">
        <v>47</v>
      </c>
      <c r="N196" s="5" t="s">
        <v>48</v>
      </c>
      <c r="O196" s="19" t="s">
        <v>2523</v>
      </c>
      <c r="P196" s="20">
        <v>45421.803458912</v>
      </c>
      <c r="Q196" s="16" t="s">
        <v>2524</v>
      </c>
      <c r="R196" s="17" t="s">
        <v>43</v>
      </c>
      <c r="S196" s="16" t="s">
        <v>72</v>
      </c>
      <c r="T196" s="16" t="s">
        <v>290</v>
      </c>
      <c r="U196" s="5" t="s">
        <v>291</v>
      </c>
      <c r="V196" s="16" t="s">
        <v>100</v>
      </c>
      <c r="W196" s="7" t="s">
        <v>2525</v>
      </c>
      <c r="X196" s="7" t="s">
        <v>308</v>
      </c>
      <c r="Y196" s="5" t="s">
        <v>320</v>
      </c>
      <c r="Z196" s="5" t="s">
        <v>43</v>
      </c>
      <c r="AA196" s="7" t="s">
        <v>295</v>
      </c>
      <c r="AB196" s="7" t="s">
        <v>295</v>
      </c>
      <c r="AC196" s="7" t="s">
        <v>296</v>
      </c>
      <c r="AD196" s="7" t="s">
        <v>295</v>
      </c>
      <c r="AE196" s="7" t="s">
        <v>2515</v>
      </c>
      <c r="AF196" s="6" t="s">
        <v>43</v>
      </c>
      <c r="AG196" s="6" t="s">
        <v>43</v>
      </c>
      <c r="AH196" s="6" t="s">
        <v>43</v>
      </c>
      <c r="AI196" s="6" t="s">
        <v>43</v>
      </c>
      <c r="AJ196" s="6" t="s">
        <v>43</v>
      </c>
    </row>
    <row r="197" spans="1:36" ht="30.6" x14ac:dyDescent="0.3">
      <c r="A197" s="16" t="s">
        <v>2526</v>
      </c>
      <c r="B197" s="6" t="s">
        <v>2506</v>
      </c>
      <c r="C197" s="6" t="s">
        <v>1312</v>
      </c>
      <c r="D197" s="7" t="s">
        <v>2495</v>
      </c>
      <c r="E197" s="16" t="s">
        <v>2496</v>
      </c>
      <c r="F197" s="5" t="s">
        <v>22</v>
      </c>
      <c r="G197" s="6" t="s">
        <v>282</v>
      </c>
      <c r="H197" s="6" t="s">
        <v>43</v>
      </c>
      <c r="I197" s="6" t="s">
        <v>2280</v>
      </c>
      <c r="J197" s="8" t="s">
        <v>1209</v>
      </c>
      <c r="K197" s="5" t="s">
        <v>1210</v>
      </c>
      <c r="L197" s="7" t="s">
        <v>1211</v>
      </c>
      <c r="M197" s="9" t="s">
        <v>47</v>
      </c>
      <c r="N197" s="5" t="s">
        <v>48</v>
      </c>
      <c r="O197" s="19" t="s">
        <v>2523</v>
      </c>
      <c r="P197" s="20">
        <v>45421.8034591088</v>
      </c>
      <c r="Q197" s="16" t="s">
        <v>2527</v>
      </c>
      <c r="R197" s="17" t="s">
        <v>43</v>
      </c>
      <c r="S197" s="16" t="s">
        <v>72</v>
      </c>
      <c r="T197" s="16" t="s">
        <v>640</v>
      </c>
      <c r="U197" s="5" t="s">
        <v>291</v>
      </c>
      <c r="V197" s="16" t="s">
        <v>100</v>
      </c>
      <c r="W197" s="7" t="s">
        <v>371</v>
      </c>
      <c r="X197" s="7" t="s">
        <v>308</v>
      </c>
      <c r="Y197" s="5" t="s">
        <v>320</v>
      </c>
      <c r="Z197" s="5" t="s">
        <v>43</v>
      </c>
      <c r="AA197" s="7" t="s">
        <v>295</v>
      </c>
      <c r="AB197" s="7" t="s">
        <v>295</v>
      </c>
      <c r="AC197" s="7" t="s">
        <v>296</v>
      </c>
      <c r="AD197" s="7" t="s">
        <v>295</v>
      </c>
      <c r="AE197" s="7" t="s">
        <v>2528</v>
      </c>
      <c r="AF197" s="6" t="s">
        <v>43</v>
      </c>
      <c r="AG197" s="6" t="s">
        <v>43</v>
      </c>
      <c r="AH197" s="6" t="s">
        <v>43</v>
      </c>
      <c r="AI197" s="6" t="s">
        <v>43</v>
      </c>
      <c r="AJ197" s="6" t="s">
        <v>43</v>
      </c>
    </row>
    <row r="198" spans="1:36" ht="40.799999999999997" x14ac:dyDescent="0.3">
      <c r="A198" s="16" t="s">
        <v>2590</v>
      </c>
      <c r="B198" s="6" t="s">
        <v>2164</v>
      </c>
      <c r="C198" s="6" t="s">
        <v>2165</v>
      </c>
      <c r="D198" s="7" t="s">
        <v>844</v>
      </c>
      <c r="E198" s="16" t="s">
        <v>845</v>
      </c>
      <c r="F198" s="5" t="s">
        <v>22</v>
      </c>
      <c r="G198" s="6" t="s">
        <v>282</v>
      </c>
      <c r="H198" s="6" t="s">
        <v>43</v>
      </c>
      <c r="I198" s="6" t="s">
        <v>2591</v>
      </c>
      <c r="J198" s="8" t="s">
        <v>96</v>
      </c>
      <c r="K198" s="5" t="s">
        <v>97</v>
      </c>
      <c r="L198" s="7" t="s">
        <v>98</v>
      </c>
      <c r="M198" s="9" t="s">
        <v>47</v>
      </c>
      <c r="N198" s="5" t="s">
        <v>48</v>
      </c>
      <c r="O198" s="19" t="s">
        <v>2588</v>
      </c>
      <c r="P198" s="20">
        <v>45421.878989664401</v>
      </c>
      <c r="Q198" s="16" t="s">
        <v>43</v>
      </c>
      <c r="R198" s="17" t="s">
        <v>43</v>
      </c>
      <c r="S198" s="16" t="s">
        <v>72</v>
      </c>
      <c r="T198" s="16" t="s">
        <v>290</v>
      </c>
      <c r="U198" s="5" t="s">
        <v>291</v>
      </c>
      <c r="V198" s="16" t="s">
        <v>105</v>
      </c>
      <c r="W198" s="7" t="s">
        <v>2592</v>
      </c>
      <c r="X198" s="7" t="s">
        <v>43</v>
      </c>
      <c r="Y198" s="5" t="s">
        <v>309</v>
      </c>
      <c r="Z198" s="5" t="s">
        <v>43</v>
      </c>
      <c r="AA198" s="7" t="s">
        <v>295</v>
      </c>
      <c r="AB198" s="7" t="s">
        <v>295</v>
      </c>
      <c r="AC198" s="7" t="s">
        <v>296</v>
      </c>
      <c r="AD198" s="7" t="s">
        <v>295</v>
      </c>
      <c r="AE198" s="7" t="s">
        <v>2593</v>
      </c>
      <c r="AF198" s="6" t="s">
        <v>43</v>
      </c>
      <c r="AG198" s="6" t="s">
        <v>43</v>
      </c>
      <c r="AH198" s="6" t="s">
        <v>43</v>
      </c>
      <c r="AI198" s="6" t="s">
        <v>43</v>
      </c>
      <c r="AJ198" s="6" t="s">
        <v>43</v>
      </c>
    </row>
    <row r="199" spans="1:36" ht="40.799999999999997" x14ac:dyDescent="0.3">
      <c r="A199" s="16" t="s">
        <v>2594</v>
      </c>
      <c r="B199" s="6" t="s">
        <v>2168</v>
      </c>
      <c r="C199" s="6" t="s">
        <v>2165</v>
      </c>
      <c r="D199" s="7" t="s">
        <v>844</v>
      </c>
      <c r="E199" s="16" t="s">
        <v>845</v>
      </c>
      <c r="F199" s="5" t="s">
        <v>22</v>
      </c>
      <c r="G199" s="6" t="s">
        <v>282</v>
      </c>
      <c r="H199" s="6" t="s">
        <v>43</v>
      </c>
      <c r="I199" s="6" t="s">
        <v>2591</v>
      </c>
      <c r="J199" s="8" t="s">
        <v>96</v>
      </c>
      <c r="K199" s="5" t="s">
        <v>97</v>
      </c>
      <c r="L199" s="7" t="s">
        <v>98</v>
      </c>
      <c r="M199" s="9" t="s">
        <v>47</v>
      </c>
      <c r="N199" s="5" t="s">
        <v>48</v>
      </c>
      <c r="O199" s="19" t="s">
        <v>2595</v>
      </c>
      <c r="P199" s="20">
        <v>45421.878990011603</v>
      </c>
      <c r="Q199" s="16" t="s">
        <v>43</v>
      </c>
      <c r="R199" s="17" t="s">
        <v>43</v>
      </c>
      <c r="S199" s="16" t="s">
        <v>72</v>
      </c>
      <c r="T199" s="16" t="s">
        <v>290</v>
      </c>
      <c r="U199" s="5" t="s">
        <v>291</v>
      </c>
      <c r="V199" s="16" t="s">
        <v>105</v>
      </c>
      <c r="W199" s="7" t="s">
        <v>2596</v>
      </c>
      <c r="X199" s="7" t="s">
        <v>43</v>
      </c>
      <c r="Y199" s="5" t="s">
        <v>309</v>
      </c>
      <c r="Z199" s="5" t="s">
        <v>43</v>
      </c>
      <c r="AA199" s="7" t="s">
        <v>295</v>
      </c>
      <c r="AB199" s="7" t="s">
        <v>295</v>
      </c>
      <c r="AC199" s="7" t="s">
        <v>296</v>
      </c>
      <c r="AD199" s="7" t="s">
        <v>295</v>
      </c>
      <c r="AE199" s="7" t="s">
        <v>2597</v>
      </c>
      <c r="AF199" s="6" t="s">
        <v>43</v>
      </c>
      <c r="AG199" s="6" t="s">
        <v>43</v>
      </c>
      <c r="AH199" s="6" t="s">
        <v>43</v>
      </c>
      <c r="AI199" s="6" t="s">
        <v>43</v>
      </c>
      <c r="AJ199" s="6" t="s">
        <v>43</v>
      </c>
    </row>
    <row r="200" spans="1:36" ht="51" x14ac:dyDescent="0.3">
      <c r="A200" s="16" t="s">
        <v>2615</v>
      </c>
      <c r="B200" s="6" t="s">
        <v>2616</v>
      </c>
      <c r="C200" s="6" t="s">
        <v>1054</v>
      </c>
      <c r="D200" s="7" t="s">
        <v>2604</v>
      </c>
      <c r="E200" s="16" t="s">
        <v>2605</v>
      </c>
      <c r="F200" s="5" t="s">
        <v>22</v>
      </c>
      <c r="G200" s="6" t="s">
        <v>42</v>
      </c>
      <c r="H200" s="6" t="s">
        <v>43</v>
      </c>
      <c r="I200" s="6" t="s">
        <v>2617</v>
      </c>
      <c r="J200" s="8" t="s">
        <v>120</v>
      </c>
      <c r="K200" s="5" t="s">
        <v>121</v>
      </c>
      <c r="L200" s="7" t="s">
        <v>122</v>
      </c>
      <c r="M200" s="9" t="s">
        <v>47</v>
      </c>
      <c r="N200" s="5" t="s">
        <v>48</v>
      </c>
      <c r="O200" s="19" t="s">
        <v>2606</v>
      </c>
      <c r="P200" s="20">
        <v>45422.282926817097</v>
      </c>
      <c r="Q200" s="16" t="s">
        <v>43</v>
      </c>
      <c r="R200" s="17" t="s">
        <v>43</v>
      </c>
      <c r="S200" s="16" t="s">
        <v>72</v>
      </c>
      <c r="T200" s="16" t="s">
        <v>435</v>
      </c>
      <c r="U200" s="5" t="s">
        <v>291</v>
      </c>
      <c r="V200" s="16" t="s">
        <v>123</v>
      </c>
      <c r="W200" s="7" t="s">
        <v>2618</v>
      </c>
      <c r="X200" s="7" t="s">
        <v>43</v>
      </c>
      <c r="Y200" s="5" t="s">
        <v>309</v>
      </c>
      <c r="Z200" s="5" t="s">
        <v>43</v>
      </c>
      <c r="AA200" s="7" t="s">
        <v>295</v>
      </c>
      <c r="AB200" s="7" t="s">
        <v>295</v>
      </c>
      <c r="AC200" s="7" t="s">
        <v>296</v>
      </c>
      <c r="AD200" s="7" t="s">
        <v>296</v>
      </c>
      <c r="AE200" s="7" t="s">
        <v>2619</v>
      </c>
      <c r="AF200" s="6" t="s">
        <v>43</v>
      </c>
      <c r="AG200" s="6" t="s">
        <v>43</v>
      </c>
      <c r="AH200" s="6" t="s">
        <v>43</v>
      </c>
      <c r="AI200" s="6" t="s">
        <v>43</v>
      </c>
      <c r="AJ200" s="6" t="s">
        <v>43</v>
      </c>
    </row>
    <row r="201" spans="1:36" ht="20.399999999999999" x14ac:dyDescent="0.3">
      <c r="A201" s="16" t="s">
        <v>2637</v>
      </c>
      <c r="B201" s="6" t="s">
        <v>2638</v>
      </c>
      <c r="C201" s="6" t="s">
        <v>2639</v>
      </c>
      <c r="D201" s="7" t="s">
        <v>819</v>
      </c>
      <c r="E201" s="16" t="s">
        <v>820</v>
      </c>
      <c r="F201" s="5" t="s">
        <v>22</v>
      </c>
      <c r="G201" s="6" t="s">
        <v>43</v>
      </c>
      <c r="H201" s="6" t="s">
        <v>43</v>
      </c>
      <c r="I201" s="6" t="s">
        <v>43</v>
      </c>
      <c r="J201" s="8" t="s">
        <v>96</v>
      </c>
      <c r="K201" s="5" t="s">
        <v>97</v>
      </c>
      <c r="L201" s="7" t="s">
        <v>98</v>
      </c>
      <c r="M201" s="9" t="s">
        <v>47</v>
      </c>
      <c r="N201" s="5" t="s">
        <v>48</v>
      </c>
      <c r="O201" s="19" t="s">
        <v>2640</v>
      </c>
      <c r="P201" s="20">
        <v>45422.220840740702</v>
      </c>
      <c r="Q201" s="16" t="s">
        <v>43</v>
      </c>
      <c r="R201" s="17" t="s">
        <v>43</v>
      </c>
      <c r="S201" s="16" t="s">
        <v>72</v>
      </c>
      <c r="T201" s="16" t="s">
        <v>392</v>
      </c>
      <c r="U201" s="5" t="s">
        <v>291</v>
      </c>
      <c r="V201" s="16" t="s">
        <v>813</v>
      </c>
      <c r="W201" s="7" t="s">
        <v>2641</v>
      </c>
      <c r="X201" s="7" t="s">
        <v>43</v>
      </c>
      <c r="Y201" s="5" t="s">
        <v>309</v>
      </c>
      <c r="Z201" s="5" t="s">
        <v>43</v>
      </c>
      <c r="AA201" s="7" t="s">
        <v>43</v>
      </c>
      <c r="AB201" s="7" t="s">
        <v>43</v>
      </c>
      <c r="AC201" s="7" t="s">
        <v>43</v>
      </c>
      <c r="AD201" s="7" t="s">
        <v>43</v>
      </c>
      <c r="AE201" s="7" t="s">
        <v>43</v>
      </c>
      <c r="AF201" s="6" t="s">
        <v>43</v>
      </c>
      <c r="AG201" s="6" t="s">
        <v>43</v>
      </c>
      <c r="AH201" s="6" t="s">
        <v>43</v>
      </c>
      <c r="AI201" s="6" t="s">
        <v>43</v>
      </c>
      <c r="AJ201" s="6" t="s">
        <v>43</v>
      </c>
    </row>
    <row r="202" spans="1:36" ht="20.399999999999999" x14ac:dyDescent="0.3">
      <c r="A202" s="16" t="s">
        <v>2660</v>
      </c>
      <c r="B202" s="6" t="s">
        <v>2661</v>
      </c>
      <c r="C202" s="6" t="s">
        <v>2662</v>
      </c>
      <c r="D202" s="7" t="s">
        <v>2663</v>
      </c>
      <c r="E202" s="16" t="s">
        <v>2664</v>
      </c>
      <c r="F202" s="5" t="s">
        <v>22</v>
      </c>
      <c r="G202" s="6" t="s">
        <v>42</v>
      </c>
      <c r="H202" s="6" t="s">
        <v>43</v>
      </c>
      <c r="I202" s="6" t="s">
        <v>43</v>
      </c>
      <c r="J202" s="8" t="s">
        <v>96</v>
      </c>
      <c r="K202" s="5" t="s">
        <v>97</v>
      </c>
      <c r="L202" s="7" t="s">
        <v>98</v>
      </c>
      <c r="M202" s="9" t="s">
        <v>47</v>
      </c>
      <c r="N202" s="5" t="s">
        <v>48</v>
      </c>
      <c r="O202" s="19" t="s">
        <v>2665</v>
      </c>
      <c r="P202" s="20">
        <v>45422.258457442098</v>
      </c>
      <c r="Q202" s="16" t="s">
        <v>43</v>
      </c>
      <c r="R202" s="17" t="s">
        <v>43</v>
      </c>
      <c r="S202" s="16" t="s">
        <v>72</v>
      </c>
      <c r="T202" s="16" t="s">
        <v>392</v>
      </c>
      <c r="U202" s="5" t="s">
        <v>291</v>
      </c>
      <c r="V202" s="16" t="s">
        <v>86</v>
      </c>
      <c r="W202" s="7" t="s">
        <v>2666</v>
      </c>
      <c r="X202" s="7" t="s">
        <v>43</v>
      </c>
      <c r="Y202" s="5" t="s">
        <v>309</v>
      </c>
      <c r="Z202" s="5" t="s">
        <v>43</v>
      </c>
      <c r="AA202" s="7" t="s">
        <v>43</v>
      </c>
      <c r="AB202" s="7" t="s">
        <v>43</v>
      </c>
      <c r="AC202" s="7" t="s">
        <v>43</v>
      </c>
      <c r="AD202" s="7" t="s">
        <v>43</v>
      </c>
      <c r="AE202" s="7" t="s">
        <v>43</v>
      </c>
      <c r="AF202" s="6" t="s">
        <v>43</v>
      </c>
      <c r="AG202" s="6" t="s">
        <v>43</v>
      </c>
      <c r="AH202" s="6" t="s">
        <v>43</v>
      </c>
      <c r="AI202" s="6" t="s">
        <v>43</v>
      </c>
      <c r="AJ202" s="6" t="s">
        <v>43</v>
      </c>
    </row>
    <row r="203" spans="1:36" ht="51" x14ac:dyDescent="0.3">
      <c r="A203" s="16" t="s">
        <v>2667</v>
      </c>
      <c r="B203" s="6" t="s">
        <v>2668</v>
      </c>
      <c r="C203" s="6" t="s">
        <v>2669</v>
      </c>
      <c r="D203" s="7" t="s">
        <v>2663</v>
      </c>
      <c r="E203" s="16" t="s">
        <v>2664</v>
      </c>
      <c r="F203" s="5" t="s">
        <v>22</v>
      </c>
      <c r="G203" s="6" t="s">
        <v>42</v>
      </c>
      <c r="H203" s="6" t="s">
        <v>43</v>
      </c>
      <c r="I203" s="6" t="s">
        <v>43</v>
      </c>
      <c r="J203" s="8" t="s">
        <v>96</v>
      </c>
      <c r="K203" s="5" t="s">
        <v>97</v>
      </c>
      <c r="L203" s="7" t="s">
        <v>98</v>
      </c>
      <c r="M203" s="9" t="s">
        <v>47</v>
      </c>
      <c r="N203" s="5" t="s">
        <v>48</v>
      </c>
      <c r="O203" s="19" t="s">
        <v>2670</v>
      </c>
      <c r="P203" s="20">
        <v>45422.258457094897</v>
      </c>
      <c r="Q203" s="16" t="s">
        <v>43</v>
      </c>
      <c r="R203" s="17" t="s">
        <v>43</v>
      </c>
      <c r="S203" s="16" t="s">
        <v>72</v>
      </c>
      <c r="T203" s="16" t="s">
        <v>392</v>
      </c>
      <c r="U203" s="5" t="s">
        <v>291</v>
      </c>
      <c r="V203" s="16" t="s">
        <v>86</v>
      </c>
      <c r="W203" s="7" t="s">
        <v>2671</v>
      </c>
      <c r="X203" s="7" t="s">
        <v>43</v>
      </c>
      <c r="Y203" s="5" t="s">
        <v>309</v>
      </c>
      <c r="Z203" s="5" t="s">
        <v>43</v>
      </c>
      <c r="AA203" s="7" t="s">
        <v>43</v>
      </c>
      <c r="AB203" s="7" t="s">
        <v>43</v>
      </c>
      <c r="AC203" s="7" t="s">
        <v>43</v>
      </c>
      <c r="AD203" s="7" t="s">
        <v>43</v>
      </c>
      <c r="AE203" s="7" t="s">
        <v>43</v>
      </c>
      <c r="AF203" s="6" t="s">
        <v>43</v>
      </c>
      <c r="AG203" s="6" t="s">
        <v>43</v>
      </c>
      <c r="AH203" s="6" t="s">
        <v>43</v>
      </c>
      <c r="AI203" s="6" t="s">
        <v>43</v>
      </c>
      <c r="AJ203" s="6" t="s">
        <v>43</v>
      </c>
    </row>
    <row r="204" spans="1:36" ht="30.6" x14ac:dyDescent="0.3">
      <c r="A204" s="16" t="s">
        <v>2672</v>
      </c>
      <c r="B204" s="6" t="s">
        <v>2673</v>
      </c>
      <c r="C204" s="6" t="s">
        <v>1054</v>
      </c>
      <c r="D204" s="7" t="s">
        <v>280</v>
      </c>
      <c r="E204" s="16" t="s">
        <v>281</v>
      </c>
      <c r="F204" s="5" t="s">
        <v>22</v>
      </c>
      <c r="G204" s="6" t="s">
        <v>43</v>
      </c>
      <c r="H204" s="6" t="s">
        <v>43</v>
      </c>
      <c r="I204" s="6" t="s">
        <v>2617</v>
      </c>
      <c r="J204" s="8" t="s">
        <v>82</v>
      </c>
      <c r="K204" s="5" t="s">
        <v>83</v>
      </c>
      <c r="L204" s="7" t="s">
        <v>84</v>
      </c>
      <c r="M204" s="9" t="s">
        <v>47</v>
      </c>
      <c r="N204" s="5" t="s">
        <v>48</v>
      </c>
      <c r="O204" s="19" t="s">
        <v>2674</v>
      </c>
      <c r="P204" s="20">
        <v>45422.224099884297</v>
      </c>
      <c r="Q204" s="16" t="s">
        <v>43</v>
      </c>
      <c r="R204" s="17" t="s">
        <v>43</v>
      </c>
      <c r="S204" s="16" t="s">
        <v>72</v>
      </c>
      <c r="T204" s="16" t="s">
        <v>290</v>
      </c>
      <c r="U204" s="5" t="s">
        <v>291</v>
      </c>
      <c r="V204" s="16" t="s">
        <v>509</v>
      </c>
      <c r="W204" s="7" t="s">
        <v>2675</v>
      </c>
      <c r="X204" s="7" t="s">
        <v>43</v>
      </c>
      <c r="Y204" s="5" t="s">
        <v>309</v>
      </c>
      <c r="Z204" s="5" t="s">
        <v>43</v>
      </c>
      <c r="AA204" s="7" t="s">
        <v>295</v>
      </c>
      <c r="AB204" s="7" t="s">
        <v>295</v>
      </c>
      <c r="AC204" s="7" t="s">
        <v>296</v>
      </c>
      <c r="AD204" s="7" t="s">
        <v>295</v>
      </c>
      <c r="AE204" s="7" t="s">
        <v>2676</v>
      </c>
      <c r="AF204" s="6" t="s">
        <v>43</v>
      </c>
      <c r="AG204" s="6" t="s">
        <v>43</v>
      </c>
      <c r="AH204" s="6" t="s">
        <v>43</v>
      </c>
      <c r="AI204" s="6" t="s">
        <v>43</v>
      </c>
      <c r="AJ204" s="6" t="s">
        <v>43</v>
      </c>
    </row>
    <row r="205" spans="1:36" ht="30.6" x14ac:dyDescent="0.3">
      <c r="A205" s="16" t="s">
        <v>2677</v>
      </c>
      <c r="B205" s="6" t="s">
        <v>2678</v>
      </c>
      <c r="C205" s="6" t="s">
        <v>1054</v>
      </c>
      <c r="D205" s="7" t="s">
        <v>280</v>
      </c>
      <c r="E205" s="16" t="s">
        <v>281</v>
      </c>
      <c r="F205" s="5" t="s">
        <v>22</v>
      </c>
      <c r="G205" s="6" t="s">
        <v>43</v>
      </c>
      <c r="H205" s="6" t="s">
        <v>43</v>
      </c>
      <c r="I205" s="6" t="s">
        <v>2617</v>
      </c>
      <c r="J205" s="8" t="s">
        <v>82</v>
      </c>
      <c r="K205" s="5" t="s">
        <v>83</v>
      </c>
      <c r="L205" s="7" t="s">
        <v>84</v>
      </c>
      <c r="M205" s="9" t="s">
        <v>47</v>
      </c>
      <c r="N205" s="5" t="s">
        <v>48</v>
      </c>
      <c r="O205" s="19" t="s">
        <v>2679</v>
      </c>
      <c r="P205" s="20">
        <v>45422.224100081003</v>
      </c>
      <c r="Q205" s="16" t="s">
        <v>43</v>
      </c>
      <c r="R205" s="17" t="s">
        <v>43</v>
      </c>
      <c r="S205" s="16" t="s">
        <v>72</v>
      </c>
      <c r="T205" s="16" t="s">
        <v>290</v>
      </c>
      <c r="U205" s="5" t="s">
        <v>291</v>
      </c>
      <c r="V205" s="16" t="s">
        <v>509</v>
      </c>
      <c r="W205" s="7" t="s">
        <v>2680</v>
      </c>
      <c r="X205" s="7" t="s">
        <v>43</v>
      </c>
      <c r="Y205" s="5" t="s">
        <v>309</v>
      </c>
      <c r="Z205" s="5" t="s">
        <v>43</v>
      </c>
      <c r="AA205" s="7" t="s">
        <v>295</v>
      </c>
      <c r="AB205" s="7" t="s">
        <v>295</v>
      </c>
      <c r="AC205" s="7" t="s">
        <v>296</v>
      </c>
      <c r="AD205" s="7" t="s">
        <v>295</v>
      </c>
      <c r="AE205" s="7" t="s">
        <v>2681</v>
      </c>
      <c r="AF205" s="6" t="s">
        <v>43</v>
      </c>
      <c r="AG205" s="6" t="s">
        <v>43</v>
      </c>
      <c r="AH205" s="6" t="s">
        <v>43</v>
      </c>
      <c r="AI205" s="6" t="s">
        <v>43</v>
      </c>
      <c r="AJ205" s="6" t="s">
        <v>43</v>
      </c>
    </row>
    <row r="206" spans="1:36" ht="51" x14ac:dyDescent="0.3">
      <c r="A206" s="16" t="s">
        <v>2684</v>
      </c>
      <c r="B206" s="6" t="s">
        <v>2685</v>
      </c>
      <c r="C206" s="6" t="s">
        <v>2686</v>
      </c>
      <c r="D206" s="7" t="s">
        <v>280</v>
      </c>
      <c r="E206" s="16" t="s">
        <v>281</v>
      </c>
      <c r="F206" s="5" t="s">
        <v>22</v>
      </c>
      <c r="G206" s="6" t="s">
        <v>43</v>
      </c>
      <c r="H206" s="6" t="s">
        <v>43</v>
      </c>
      <c r="I206" s="6" t="s">
        <v>2687</v>
      </c>
      <c r="J206" s="8" t="s">
        <v>96</v>
      </c>
      <c r="K206" s="5" t="s">
        <v>97</v>
      </c>
      <c r="L206" s="7" t="s">
        <v>98</v>
      </c>
      <c r="M206" s="9" t="s">
        <v>47</v>
      </c>
      <c r="N206" s="5" t="s">
        <v>48</v>
      </c>
      <c r="O206" s="19" t="s">
        <v>2679</v>
      </c>
      <c r="P206" s="20">
        <v>45422.224100428197</v>
      </c>
      <c r="Q206" s="16" t="s">
        <v>43</v>
      </c>
      <c r="R206" s="17" t="s">
        <v>43</v>
      </c>
      <c r="S206" s="16" t="s">
        <v>72</v>
      </c>
      <c r="T206" s="16" t="s">
        <v>290</v>
      </c>
      <c r="U206" s="5" t="s">
        <v>291</v>
      </c>
      <c r="V206" s="16" t="s">
        <v>509</v>
      </c>
      <c r="W206" s="7" t="s">
        <v>2688</v>
      </c>
      <c r="X206" s="7" t="s">
        <v>43</v>
      </c>
      <c r="Y206" s="5" t="s">
        <v>309</v>
      </c>
      <c r="Z206" s="5" t="s">
        <v>43</v>
      </c>
      <c r="AA206" s="7" t="s">
        <v>295</v>
      </c>
      <c r="AB206" s="7" t="s">
        <v>295</v>
      </c>
      <c r="AC206" s="7" t="s">
        <v>296</v>
      </c>
      <c r="AD206" s="7" t="s">
        <v>295</v>
      </c>
      <c r="AE206" s="7" t="s">
        <v>2689</v>
      </c>
      <c r="AF206" s="6" t="s">
        <v>43</v>
      </c>
      <c r="AG206" s="6" t="s">
        <v>43</v>
      </c>
      <c r="AH206" s="6" t="s">
        <v>43</v>
      </c>
      <c r="AI206" s="6" t="s">
        <v>43</v>
      </c>
      <c r="AJ206" s="6" t="s">
        <v>43</v>
      </c>
    </row>
    <row r="207" spans="1:36" x14ac:dyDescent="0.3">
      <c r="A207" s="16" t="s">
        <v>2695</v>
      </c>
      <c r="B207" s="6" t="s">
        <v>2696</v>
      </c>
      <c r="C207" s="6" t="s">
        <v>1054</v>
      </c>
      <c r="D207" s="7" t="s">
        <v>280</v>
      </c>
      <c r="E207" s="16" t="s">
        <v>281</v>
      </c>
      <c r="F207" s="5" t="s">
        <v>22</v>
      </c>
      <c r="G207" s="6" t="s">
        <v>43</v>
      </c>
      <c r="H207" s="6" t="s">
        <v>43</v>
      </c>
      <c r="I207" s="6" t="s">
        <v>43</v>
      </c>
      <c r="J207" s="8" t="s">
        <v>906</v>
      </c>
      <c r="K207" s="5" t="s">
        <v>907</v>
      </c>
      <c r="L207" s="7" t="s">
        <v>908</v>
      </c>
      <c r="M207" s="9" t="s">
        <v>47</v>
      </c>
      <c r="N207" s="5" t="s">
        <v>48</v>
      </c>
      <c r="O207" s="19" t="s">
        <v>2692</v>
      </c>
      <c r="P207" s="20">
        <v>45422.224100960702</v>
      </c>
      <c r="Q207" s="16" t="s">
        <v>2697</v>
      </c>
      <c r="R207" s="17" t="s">
        <v>43</v>
      </c>
      <c r="S207" s="16" t="s">
        <v>182</v>
      </c>
      <c r="T207" s="16" t="s">
        <v>2698</v>
      </c>
      <c r="U207" s="5" t="s">
        <v>291</v>
      </c>
      <c r="V207" s="16" t="s">
        <v>910</v>
      </c>
      <c r="W207" s="7" t="s">
        <v>2699</v>
      </c>
      <c r="X207" s="7" t="s">
        <v>308</v>
      </c>
      <c r="Y207" s="5" t="s">
        <v>294</v>
      </c>
      <c r="Z207" s="5" t="s">
        <v>43</v>
      </c>
      <c r="AA207" s="7" t="s">
        <v>43</v>
      </c>
      <c r="AB207" s="7" t="s">
        <v>43</v>
      </c>
      <c r="AC207" s="7" t="s">
        <v>43</v>
      </c>
      <c r="AD207" s="7" t="s">
        <v>43</v>
      </c>
      <c r="AE207" s="7" t="s">
        <v>43</v>
      </c>
      <c r="AF207" s="6" t="s">
        <v>43</v>
      </c>
      <c r="AG207" s="6" t="s">
        <v>43</v>
      </c>
      <c r="AH207" s="6" t="s">
        <v>43</v>
      </c>
      <c r="AI207" s="6" t="s">
        <v>43</v>
      </c>
      <c r="AJ207" s="6" t="s">
        <v>43</v>
      </c>
    </row>
    <row r="208" spans="1:36" ht="91.8" x14ac:dyDescent="0.3">
      <c r="A208" s="16" t="s">
        <v>2705</v>
      </c>
      <c r="B208" s="6" t="s">
        <v>2706</v>
      </c>
      <c r="C208" s="6" t="s">
        <v>1637</v>
      </c>
      <c r="D208" s="7" t="s">
        <v>1638</v>
      </c>
      <c r="E208" s="16" t="s">
        <v>1639</v>
      </c>
      <c r="F208" s="5" t="s">
        <v>22</v>
      </c>
      <c r="G208" s="6" t="s">
        <v>282</v>
      </c>
      <c r="H208" s="6" t="s">
        <v>43</v>
      </c>
      <c r="I208" s="6" t="s">
        <v>2707</v>
      </c>
      <c r="J208" s="8" t="s">
        <v>96</v>
      </c>
      <c r="K208" s="5" t="s">
        <v>97</v>
      </c>
      <c r="L208" s="7" t="s">
        <v>98</v>
      </c>
      <c r="M208" s="9" t="s">
        <v>47</v>
      </c>
      <c r="N208" s="5" t="s">
        <v>48</v>
      </c>
      <c r="O208" s="19" t="s">
        <v>2708</v>
      </c>
      <c r="P208" s="20">
        <v>45422.280211886602</v>
      </c>
      <c r="Q208" s="16" t="s">
        <v>43</v>
      </c>
      <c r="R208" s="17" t="s">
        <v>43</v>
      </c>
      <c r="S208" s="16" t="s">
        <v>72</v>
      </c>
      <c r="T208" s="16" t="s">
        <v>290</v>
      </c>
      <c r="U208" s="5" t="s">
        <v>291</v>
      </c>
      <c r="V208" s="16" t="s">
        <v>100</v>
      </c>
      <c r="W208" s="7" t="s">
        <v>2709</v>
      </c>
      <c r="X208" s="7" t="s">
        <v>43</v>
      </c>
      <c r="Y208" s="5" t="s">
        <v>309</v>
      </c>
      <c r="Z208" s="5" t="s">
        <v>43</v>
      </c>
      <c r="AA208" s="7" t="s">
        <v>295</v>
      </c>
      <c r="AB208" s="7" t="s">
        <v>295</v>
      </c>
      <c r="AC208" s="7" t="s">
        <v>296</v>
      </c>
      <c r="AD208" s="7" t="s">
        <v>295</v>
      </c>
      <c r="AE208" s="7" t="s">
        <v>2710</v>
      </c>
      <c r="AF208" s="6" t="s">
        <v>43</v>
      </c>
      <c r="AG208" s="6" t="s">
        <v>43</v>
      </c>
      <c r="AH208" s="6" t="s">
        <v>43</v>
      </c>
      <c r="AI208" s="6" t="s">
        <v>43</v>
      </c>
      <c r="AJ208" s="6" t="s">
        <v>43</v>
      </c>
    </row>
    <row r="209" spans="1:36" ht="102" x14ac:dyDescent="0.3">
      <c r="A209" s="16" t="s">
        <v>2711</v>
      </c>
      <c r="B209" s="6" t="s">
        <v>2712</v>
      </c>
      <c r="C209" s="6" t="s">
        <v>1637</v>
      </c>
      <c r="D209" s="7" t="s">
        <v>1638</v>
      </c>
      <c r="E209" s="16" t="s">
        <v>1639</v>
      </c>
      <c r="F209" s="5" t="s">
        <v>22</v>
      </c>
      <c r="G209" s="6" t="s">
        <v>282</v>
      </c>
      <c r="H209" s="6" t="s">
        <v>43</v>
      </c>
      <c r="I209" s="6" t="s">
        <v>2707</v>
      </c>
      <c r="J209" s="8" t="s">
        <v>96</v>
      </c>
      <c r="K209" s="5" t="s">
        <v>97</v>
      </c>
      <c r="L209" s="7" t="s">
        <v>98</v>
      </c>
      <c r="M209" s="9" t="s">
        <v>47</v>
      </c>
      <c r="N209" s="5" t="s">
        <v>48</v>
      </c>
      <c r="O209" s="19" t="s">
        <v>2713</v>
      </c>
      <c r="P209" s="20">
        <v>45422.280212037003</v>
      </c>
      <c r="Q209" s="16" t="s">
        <v>43</v>
      </c>
      <c r="R209" s="17" t="s">
        <v>43</v>
      </c>
      <c r="S209" s="16" t="s">
        <v>72</v>
      </c>
      <c r="T209" s="16" t="s">
        <v>338</v>
      </c>
      <c r="U209" s="5" t="s">
        <v>291</v>
      </c>
      <c r="V209" s="16" t="s">
        <v>100</v>
      </c>
      <c r="W209" s="7" t="s">
        <v>2714</v>
      </c>
      <c r="X209" s="7" t="s">
        <v>43</v>
      </c>
      <c r="Y209" s="5" t="s">
        <v>309</v>
      </c>
      <c r="Z209" s="5" t="s">
        <v>43</v>
      </c>
      <c r="AA209" s="7" t="s">
        <v>295</v>
      </c>
      <c r="AB209" s="7" t="s">
        <v>295</v>
      </c>
      <c r="AC209" s="7" t="s">
        <v>296</v>
      </c>
      <c r="AD209" s="7" t="s">
        <v>295</v>
      </c>
      <c r="AE209" s="7" t="s">
        <v>2715</v>
      </c>
      <c r="AF209" s="6" t="s">
        <v>43</v>
      </c>
      <c r="AG209" s="6" t="s">
        <v>43</v>
      </c>
      <c r="AH209" s="6" t="s">
        <v>43</v>
      </c>
      <c r="AI209" s="6" t="s">
        <v>43</v>
      </c>
      <c r="AJ209" s="6" t="s">
        <v>43</v>
      </c>
    </row>
    <row r="210" spans="1:36" ht="112.2" x14ac:dyDescent="0.3">
      <c r="A210" s="16" t="s">
        <v>2716</v>
      </c>
      <c r="B210" s="6" t="s">
        <v>2717</v>
      </c>
      <c r="C210" s="6" t="s">
        <v>1637</v>
      </c>
      <c r="D210" s="7" t="s">
        <v>1638</v>
      </c>
      <c r="E210" s="16" t="s">
        <v>1639</v>
      </c>
      <c r="F210" s="5" t="s">
        <v>22</v>
      </c>
      <c r="G210" s="6" t="s">
        <v>282</v>
      </c>
      <c r="H210" s="6" t="s">
        <v>43</v>
      </c>
      <c r="I210" s="6" t="s">
        <v>2707</v>
      </c>
      <c r="J210" s="8" t="s">
        <v>96</v>
      </c>
      <c r="K210" s="5" t="s">
        <v>97</v>
      </c>
      <c r="L210" s="7" t="s">
        <v>98</v>
      </c>
      <c r="M210" s="9" t="s">
        <v>47</v>
      </c>
      <c r="N210" s="5" t="s">
        <v>48</v>
      </c>
      <c r="O210" s="19" t="s">
        <v>2718</v>
      </c>
      <c r="P210" s="20">
        <v>45422.280212233803</v>
      </c>
      <c r="Q210" s="16" t="s">
        <v>43</v>
      </c>
      <c r="R210" s="17" t="s">
        <v>43</v>
      </c>
      <c r="S210" s="16" t="s">
        <v>72</v>
      </c>
      <c r="T210" s="16" t="s">
        <v>537</v>
      </c>
      <c r="U210" s="5" t="s">
        <v>291</v>
      </c>
      <c r="V210" s="16" t="s">
        <v>100</v>
      </c>
      <c r="W210" s="7" t="s">
        <v>2719</v>
      </c>
      <c r="X210" s="7" t="s">
        <v>43</v>
      </c>
      <c r="Y210" s="5" t="s">
        <v>309</v>
      </c>
      <c r="Z210" s="5" t="s">
        <v>43</v>
      </c>
      <c r="AA210" s="7" t="s">
        <v>295</v>
      </c>
      <c r="AB210" s="7" t="s">
        <v>295</v>
      </c>
      <c r="AC210" s="7" t="s">
        <v>296</v>
      </c>
      <c r="AD210" s="7" t="s">
        <v>295</v>
      </c>
      <c r="AE210" s="7" t="s">
        <v>2720</v>
      </c>
      <c r="AF210" s="6" t="s">
        <v>43</v>
      </c>
      <c r="AG210" s="6" t="s">
        <v>43</v>
      </c>
      <c r="AH210" s="6" t="s">
        <v>43</v>
      </c>
      <c r="AI210" s="6" t="s">
        <v>43</v>
      </c>
      <c r="AJ210" s="6" t="s">
        <v>43</v>
      </c>
    </row>
    <row r="211" spans="1:36" ht="122.4" x14ac:dyDescent="0.3">
      <c r="A211" s="16" t="s">
        <v>2730</v>
      </c>
      <c r="B211" s="6" t="s">
        <v>2731</v>
      </c>
      <c r="C211" s="6" t="s">
        <v>2732</v>
      </c>
      <c r="D211" s="7" t="s">
        <v>2733</v>
      </c>
      <c r="E211" s="16" t="s">
        <v>2734</v>
      </c>
      <c r="F211" s="5" t="s">
        <v>22</v>
      </c>
      <c r="G211" s="6" t="s">
        <v>42</v>
      </c>
      <c r="H211" s="6" t="s">
        <v>43</v>
      </c>
      <c r="I211" s="6" t="s">
        <v>2735</v>
      </c>
      <c r="J211" s="8" t="s">
        <v>96</v>
      </c>
      <c r="K211" s="5" t="s">
        <v>97</v>
      </c>
      <c r="L211" s="7" t="s">
        <v>98</v>
      </c>
      <c r="M211" s="9" t="s">
        <v>47</v>
      </c>
      <c r="N211" s="5" t="s">
        <v>48</v>
      </c>
      <c r="O211" s="19" t="s">
        <v>2729</v>
      </c>
      <c r="P211" s="20">
        <v>45422.105577048598</v>
      </c>
      <c r="Q211" s="16" t="s">
        <v>43</v>
      </c>
      <c r="R211" s="17" t="s">
        <v>43</v>
      </c>
      <c r="S211" s="16" t="s">
        <v>346</v>
      </c>
      <c r="T211" s="16" t="s">
        <v>305</v>
      </c>
      <c r="U211" s="5" t="s">
        <v>347</v>
      </c>
      <c r="V211" s="16" t="s">
        <v>1133</v>
      </c>
      <c r="W211" s="7" t="s">
        <v>2736</v>
      </c>
      <c r="X211" s="7" t="s">
        <v>43</v>
      </c>
      <c r="Y211" s="5" t="s">
        <v>309</v>
      </c>
      <c r="Z211" s="5" t="s">
        <v>43</v>
      </c>
      <c r="AA211" s="7" t="s">
        <v>295</v>
      </c>
      <c r="AB211" s="7" t="s">
        <v>295</v>
      </c>
      <c r="AC211" s="7" t="s">
        <v>296</v>
      </c>
      <c r="AD211" s="7" t="s">
        <v>296</v>
      </c>
      <c r="AE211" s="7" t="s">
        <v>2737</v>
      </c>
      <c r="AF211" s="6" t="s">
        <v>43</v>
      </c>
      <c r="AG211" s="6" t="s">
        <v>43</v>
      </c>
      <c r="AH211" s="6" t="s">
        <v>43</v>
      </c>
      <c r="AI211" s="6" t="s">
        <v>43</v>
      </c>
      <c r="AJ211" s="6" t="s">
        <v>43</v>
      </c>
    </row>
    <row r="212" spans="1:36" ht="51" x14ac:dyDescent="0.3">
      <c r="A212" s="16" t="s">
        <v>2738</v>
      </c>
      <c r="B212" s="6" t="s">
        <v>2731</v>
      </c>
      <c r="C212" s="6" t="s">
        <v>2732</v>
      </c>
      <c r="D212" s="7" t="s">
        <v>2733</v>
      </c>
      <c r="E212" s="16" t="s">
        <v>2734</v>
      </c>
      <c r="F212" s="5" t="s">
        <v>22</v>
      </c>
      <c r="G212" s="6" t="s">
        <v>42</v>
      </c>
      <c r="H212" s="6" t="s">
        <v>43</v>
      </c>
      <c r="I212" s="6" t="s">
        <v>2739</v>
      </c>
      <c r="J212" s="8" t="s">
        <v>96</v>
      </c>
      <c r="K212" s="5" t="s">
        <v>97</v>
      </c>
      <c r="L212" s="7" t="s">
        <v>98</v>
      </c>
      <c r="M212" s="9" t="s">
        <v>47</v>
      </c>
      <c r="N212" s="5" t="s">
        <v>48</v>
      </c>
      <c r="O212" s="19" t="s">
        <v>2740</v>
      </c>
      <c r="P212" s="20">
        <v>45422.105577743103</v>
      </c>
      <c r="Q212" s="16" t="s">
        <v>43</v>
      </c>
      <c r="R212" s="17" t="s">
        <v>43</v>
      </c>
      <c r="S212" s="16" t="s">
        <v>72</v>
      </c>
      <c r="T212" s="16" t="s">
        <v>305</v>
      </c>
      <c r="U212" s="5" t="s">
        <v>291</v>
      </c>
      <c r="V212" s="16" t="s">
        <v>1133</v>
      </c>
      <c r="W212" s="7" t="s">
        <v>2741</v>
      </c>
      <c r="X212" s="7" t="s">
        <v>43</v>
      </c>
      <c r="Y212" s="5" t="s">
        <v>309</v>
      </c>
      <c r="Z212" s="5" t="s">
        <v>43</v>
      </c>
      <c r="AA212" s="7" t="s">
        <v>295</v>
      </c>
      <c r="AB212" s="7" t="s">
        <v>295</v>
      </c>
      <c r="AC212" s="7" t="s">
        <v>296</v>
      </c>
      <c r="AD212" s="7" t="s">
        <v>296</v>
      </c>
      <c r="AE212" s="7" t="s">
        <v>2737</v>
      </c>
      <c r="AF212" s="6" t="s">
        <v>43</v>
      </c>
      <c r="AG212" s="6" t="s">
        <v>43</v>
      </c>
      <c r="AH212" s="6" t="s">
        <v>43</v>
      </c>
      <c r="AI212" s="6" t="s">
        <v>43</v>
      </c>
      <c r="AJ212" s="6" t="s">
        <v>43</v>
      </c>
    </row>
    <row r="213" spans="1:36" ht="51" x14ac:dyDescent="0.3">
      <c r="A213" s="16" t="s">
        <v>2756</v>
      </c>
      <c r="B213" s="6" t="s">
        <v>2757</v>
      </c>
      <c r="C213" s="6" t="s">
        <v>2758</v>
      </c>
      <c r="D213" s="7" t="s">
        <v>411</v>
      </c>
      <c r="E213" s="16" t="s">
        <v>412</v>
      </c>
      <c r="F213" s="5" t="s">
        <v>22</v>
      </c>
      <c r="G213" s="6" t="s">
        <v>282</v>
      </c>
      <c r="H213" s="6" t="s">
        <v>43</v>
      </c>
      <c r="I213" s="6" t="s">
        <v>2759</v>
      </c>
      <c r="J213" s="8" t="s">
        <v>96</v>
      </c>
      <c r="K213" s="5" t="s">
        <v>97</v>
      </c>
      <c r="L213" s="7" t="s">
        <v>98</v>
      </c>
      <c r="M213" s="9" t="s">
        <v>47</v>
      </c>
      <c r="N213" s="5" t="s">
        <v>48</v>
      </c>
      <c r="O213" s="19" t="s">
        <v>2755</v>
      </c>
      <c r="P213" s="20">
        <v>45422.231988506901</v>
      </c>
      <c r="Q213" s="16" t="s">
        <v>43</v>
      </c>
      <c r="R213" s="17" t="s">
        <v>43</v>
      </c>
      <c r="S213" s="16" t="s">
        <v>72</v>
      </c>
      <c r="T213" s="16" t="s">
        <v>290</v>
      </c>
      <c r="U213" s="5" t="s">
        <v>291</v>
      </c>
      <c r="V213" s="16" t="s">
        <v>509</v>
      </c>
      <c r="W213" s="7" t="s">
        <v>1297</v>
      </c>
      <c r="X213" s="7" t="s">
        <v>43</v>
      </c>
      <c r="Y213" s="5" t="s">
        <v>309</v>
      </c>
      <c r="Z213" s="5" t="s">
        <v>43</v>
      </c>
      <c r="AA213" s="7" t="s">
        <v>295</v>
      </c>
      <c r="AB213" s="7" t="s">
        <v>295</v>
      </c>
      <c r="AC213" s="7" t="s">
        <v>296</v>
      </c>
      <c r="AD213" s="7" t="s">
        <v>295</v>
      </c>
      <c r="AE213" s="7" t="s">
        <v>2760</v>
      </c>
      <c r="AF213" s="6" t="s">
        <v>43</v>
      </c>
      <c r="AG213" s="6" t="s">
        <v>43</v>
      </c>
      <c r="AH213" s="6" t="s">
        <v>43</v>
      </c>
      <c r="AI213" s="6" t="s">
        <v>43</v>
      </c>
      <c r="AJ213" s="6" t="s">
        <v>43</v>
      </c>
    </row>
    <row r="214" spans="1:36" ht="51" x14ac:dyDescent="0.3">
      <c r="A214" s="16" t="s">
        <v>2761</v>
      </c>
      <c r="B214" s="6" t="s">
        <v>2762</v>
      </c>
      <c r="C214" s="6" t="s">
        <v>2763</v>
      </c>
      <c r="D214" s="7" t="s">
        <v>411</v>
      </c>
      <c r="E214" s="16" t="s">
        <v>412</v>
      </c>
      <c r="F214" s="5" t="s">
        <v>22</v>
      </c>
      <c r="G214" s="6" t="s">
        <v>282</v>
      </c>
      <c r="H214" s="6" t="s">
        <v>43</v>
      </c>
      <c r="I214" s="6" t="s">
        <v>2764</v>
      </c>
      <c r="J214" s="8" t="s">
        <v>96</v>
      </c>
      <c r="K214" s="5" t="s">
        <v>97</v>
      </c>
      <c r="L214" s="7" t="s">
        <v>98</v>
      </c>
      <c r="M214" s="9" t="s">
        <v>47</v>
      </c>
      <c r="N214" s="5" t="s">
        <v>48</v>
      </c>
      <c r="O214" s="19" t="s">
        <v>2765</v>
      </c>
      <c r="P214" s="20">
        <v>45422.265592164396</v>
      </c>
      <c r="Q214" s="16" t="s">
        <v>43</v>
      </c>
      <c r="R214" s="17" t="s">
        <v>43</v>
      </c>
      <c r="S214" s="16" t="s">
        <v>72</v>
      </c>
      <c r="T214" s="16" t="s">
        <v>290</v>
      </c>
      <c r="U214" s="5" t="s">
        <v>291</v>
      </c>
      <c r="V214" s="16" t="s">
        <v>245</v>
      </c>
      <c r="W214" s="7" t="s">
        <v>2766</v>
      </c>
      <c r="X214" s="7" t="s">
        <v>43</v>
      </c>
      <c r="Y214" s="5" t="s">
        <v>309</v>
      </c>
      <c r="Z214" s="5" t="s">
        <v>43</v>
      </c>
      <c r="AA214" s="7" t="s">
        <v>295</v>
      </c>
      <c r="AB214" s="7" t="s">
        <v>295</v>
      </c>
      <c r="AC214" s="7" t="s">
        <v>296</v>
      </c>
      <c r="AD214" s="7" t="s">
        <v>295</v>
      </c>
      <c r="AE214" s="7" t="s">
        <v>2767</v>
      </c>
      <c r="AF214" s="6" t="s">
        <v>43</v>
      </c>
      <c r="AG214" s="6" t="s">
        <v>43</v>
      </c>
      <c r="AH214" s="6" t="s">
        <v>43</v>
      </c>
      <c r="AI214" s="6" t="s">
        <v>43</v>
      </c>
      <c r="AJ214" s="6" t="s">
        <v>43</v>
      </c>
    </row>
    <row r="215" spans="1:36" ht="61.2" x14ac:dyDescent="0.3">
      <c r="A215" s="16" t="s">
        <v>2768</v>
      </c>
      <c r="B215" s="6" t="s">
        <v>2769</v>
      </c>
      <c r="C215" s="6" t="s">
        <v>2770</v>
      </c>
      <c r="D215" s="7" t="s">
        <v>411</v>
      </c>
      <c r="E215" s="16" t="s">
        <v>412</v>
      </c>
      <c r="F215" s="5" t="s">
        <v>22</v>
      </c>
      <c r="G215" s="6" t="s">
        <v>282</v>
      </c>
      <c r="H215" s="6" t="s">
        <v>43</v>
      </c>
      <c r="I215" s="6" t="s">
        <v>2771</v>
      </c>
      <c r="J215" s="8" t="s">
        <v>96</v>
      </c>
      <c r="K215" s="5" t="s">
        <v>97</v>
      </c>
      <c r="L215" s="7" t="s">
        <v>98</v>
      </c>
      <c r="M215" s="9" t="s">
        <v>47</v>
      </c>
      <c r="N215" s="5" t="s">
        <v>48</v>
      </c>
      <c r="O215" s="19" t="s">
        <v>2772</v>
      </c>
      <c r="P215" s="20">
        <v>45422.265592511598</v>
      </c>
      <c r="Q215" s="16" t="s">
        <v>43</v>
      </c>
      <c r="R215" s="17" t="s">
        <v>43</v>
      </c>
      <c r="S215" s="16" t="s">
        <v>72</v>
      </c>
      <c r="T215" s="16" t="s">
        <v>290</v>
      </c>
      <c r="U215" s="5" t="s">
        <v>291</v>
      </c>
      <c r="V215" s="16" t="s">
        <v>245</v>
      </c>
      <c r="W215" s="7" t="s">
        <v>2773</v>
      </c>
      <c r="X215" s="7" t="s">
        <v>43</v>
      </c>
      <c r="Y215" s="5" t="s">
        <v>309</v>
      </c>
      <c r="Z215" s="5" t="s">
        <v>43</v>
      </c>
      <c r="AA215" s="7" t="s">
        <v>295</v>
      </c>
      <c r="AB215" s="7" t="s">
        <v>295</v>
      </c>
      <c r="AC215" s="7" t="s">
        <v>296</v>
      </c>
      <c r="AD215" s="7" t="s">
        <v>295</v>
      </c>
      <c r="AE215" s="7" t="s">
        <v>2774</v>
      </c>
      <c r="AF215" s="6" t="s">
        <v>43</v>
      </c>
      <c r="AG215" s="6" t="s">
        <v>43</v>
      </c>
      <c r="AH215" s="6" t="s">
        <v>43</v>
      </c>
      <c r="AI215" s="6" t="s">
        <v>43</v>
      </c>
      <c r="AJ215" s="6" t="s">
        <v>43</v>
      </c>
    </row>
    <row r="216" spans="1:36" ht="20.399999999999999" x14ac:dyDescent="0.3">
      <c r="A216" s="16" t="s">
        <v>2775</v>
      </c>
      <c r="B216" s="6" t="s">
        <v>2776</v>
      </c>
      <c r="C216" s="6" t="s">
        <v>2777</v>
      </c>
      <c r="D216" s="7" t="s">
        <v>411</v>
      </c>
      <c r="E216" s="16" t="s">
        <v>412</v>
      </c>
      <c r="F216" s="5" t="s">
        <v>22</v>
      </c>
      <c r="G216" s="6" t="s">
        <v>282</v>
      </c>
      <c r="H216" s="6" t="s">
        <v>43</v>
      </c>
      <c r="I216" s="6" t="s">
        <v>43</v>
      </c>
      <c r="J216" s="8" t="s">
        <v>96</v>
      </c>
      <c r="K216" s="5" t="s">
        <v>97</v>
      </c>
      <c r="L216" s="7" t="s">
        <v>98</v>
      </c>
      <c r="M216" s="9" t="s">
        <v>47</v>
      </c>
      <c r="N216" s="5" t="s">
        <v>48</v>
      </c>
      <c r="O216" s="19" t="s">
        <v>2778</v>
      </c>
      <c r="P216" s="20">
        <v>45422.265592511598</v>
      </c>
      <c r="Q216" s="16" t="s">
        <v>43</v>
      </c>
      <c r="R216" s="17" t="s">
        <v>43</v>
      </c>
      <c r="S216" s="16" t="s">
        <v>72</v>
      </c>
      <c r="T216" s="16" t="s">
        <v>338</v>
      </c>
      <c r="U216" s="5" t="s">
        <v>291</v>
      </c>
      <c r="V216" s="16" t="s">
        <v>105</v>
      </c>
      <c r="W216" s="7" t="s">
        <v>2779</v>
      </c>
      <c r="X216" s="7" t="s">
        <v>43</v>
      </c>
      <c r="Y216" s="5" t="s">
        <v>309</v>
      </c>
      <c r="Z216" s="5" t="s">
        <v>43</v>
      </c>
      <c r="AA216" s="7" t="s">
        <v>43</v>
      </c>
      <c r="AB216" s="7" t="s">
        <v>43</v>
      </c>
      <c r="AC216" s="7" t="s">
        <v>43</v>
      </c>
      <c r="AD216" s="7" t="s">
        <v>43</v>
      </c>
      <c r="AE216" s="7" t="s">
        <v>43</v>
      </c>
      <c r="AF216" s="6" t="s">
        <v>43</v>
      </c>
      <c r="AG216" s="6" t="s">
        <v>43</v>
      </c>
      <c r="AH216" s="6" t="s">
        <v>43</v>
      </c>
      <c r="AI216" s="6" t="s">
        <v>43</v>
      </c>
      <c r="AJ216" s="6" t="s">
        <v>43</v>
      </c>
    </row>
    <row r="217" spans="1:36" ht="30.6" x14ac:dyDescent="0.3">
      <c r="A217" s="16" t="s">
        <v>2796</v>
      </c>
      <c r="B217" s="6" t="s">
        <v>2797</v>
      </c>
      <c r="C217" s="6" t="s">
        <v>375</v>
      </c>
      <c r="D217" s="7" t="s">
        <v>324</v>
      </c>
      <c r="E217" s="16" t="s">
        <v>325</v>
      </c>
      <c r="F217" s="5" t="s">
        <v>22</v>
      </c>
      <c r="G217" s="6" t="s">
        <v>43</v>
      </c>
      <c r="H217" s="6" t="s">
        <v>43</v>
      </c>
      <c r="I217" s="6" t="s">
        <v>378</v>
      </c>
      <c r="J217" s="8" t="s">
        <v>82</v>
      </c>
      <c r="K217" s="5" t="s">
        <v>83</v>
      </c>
      <c r="L217" s="7" t="s">
        <v>84</v>
      </c>
      <c r="M217" s="9" t="s">
        <v>47</v>
      </c>
      <c r="N217" s="5" t="s">
        <v>48</v>
      </c>
      <c r="O217" s="19" t="s">
        <v>2795</v>
      </c>
      <c r="P217" s="20">
        <v>45422.2584108796</v>
      </c>
      <c r="Q217" s="16" t="s">
        <v>43</v>
      </c>
      <c r="R217" s="17" t="s">
        <v>43</v>
      </c>
      <c r="S217" s="16" t="s">
        <v>72</v>
      </c>
      <c r="T217" s="16" t="s">
        <v>290</v>
      </c>
      <c r="U217" s="5" t="s">
        <v>291</v>
      </c>
      <c r="V217" s="16" t="s">
        <v>100</v>
      </c>
      <c r="W217" s="7" t="s">
        <v>2798</v>
      </c>
      <c r="X217" s="7" t="s">
        <v>43</v>
      </c>
      <c r="Y217" s="5" t="s">
        <v>294</v>
      </c>
      <c r="Z217" s="5" t="s">
        <v>43</v>
      </c>
      <c r="AA217" s="7" t="s">
        <v>295</v>
      </c>
      <c r="AB217" s="7" t="s">
        <v>295</v>
      </c>
      <c r="AC217" s="7" t="s">
        <v>296</v>
      </c>
      <c r="AD217" s="7" t="s">
        <v>295</v>
      </c>
      <c r="AE217" s="7" t="s">
        <v>1074</v>
      </c>
      <c r="AF217" s="6" t="s">
        <v>43</v>
      </c>
      <c r="AG217" s="6" t="s">
        <v>43</v>
      </c>
      <c r="AH217" s="6" t="s">
        <v>43</v>
      </c>
      <c r="AI217" s="6" t="s">
        <v>43</v>
      </c>
      <c r="AJ217" s="6" t="s">
        <v>43</v>
      </c>
    </row>
    <row r="218" spans="1:36" ht="30.6" x14ac:dyDescent="0.3">
      <c r="A218" s="16" t="s">
        <v>2799</v>
      </c>
      <c r="B218" s="6" t="s">
        <v>2797</v>
      </c>
      <c r="C218" s="6" t="s">
        <v>375</v>
      </c>
      <c r="D218" s="7" t="s">
        <v>324</v>
      </c>
      <c r="E218" s="16" t="s">
        <v>325</v>
      </c>
      <c r="F218" s="5" t="s">
        <v>22</v>
      </c>
      <c r="G218" s="6" t="s">
        <v>43</v>
      </c>
      <c r="H218" s="6" t="s">
        <v>43</v>
      </c>
      <c r="I218" s="6" t="s">
        <v>378</v>
      </c>
      <c r="J218" s="8" t="s">
        <v>82</v>
      </c>
      <c r="K218" s="5" t="s">
        <v>83</v>
      </c>
      <c r="L218" s="7" t="s">
        <v>84</v>
      </c>
      <c r="M218" s="9" t="s">
        <v>47</v>
      </c>
      <c r="N218" s="5" t="s">
        <v>48</v>
      </c>
      <c r="O218" s="19" t="s">
        <v>2795</v>
      </c>
      <c r="P218" s="20">
        <v>45422.258409953698</v>
      </c>
      <c r="Q218" s="16" t="s">
        <v>43</v>
      </c>
      <c r="R218" s="17" t="s">
        <v>43</v>
      </c>
      <c r="S218" s="16" t="s">
        <v>72</v>
      </c>
      <c r="T218" s="16" t="s">
        <v>338</v>
      </c>
      <c r="U218" s="5" t="s">
        <v>291</v>
      </c>
      <c r="V218" s="16" t="s">
        <v>100</v>
      </c>
      <c r="W218" s="7" t="s">
        <v>2800</v>
      </c>
      <c r="X218" s="7" t="s">
        <v>43</v>
      </c>
      <c r="Y218" s="5" t="s">
        <v>294</v>
      </c>
      <c r="Z218" s="5" t="s">
        <v>43</v>
      </c>
      <c r="AA218" s="7" t="s">
        <v>295</v>
      </c>
      <c r="AB218" s="7" t="s">
        <v>295</v>
      </c>
      <c r="AC218" s="7" t="s">
        <v>296</v>
      </c>
      <c r="AD218" s="7" t="s">
        <v>295</v>
      </c>
      <c r="AE218" s="7" t="s">
        <v>1152</v>
      </c>
      <c r="AF218" s="6" t="s">
        <v>43</v>
      </c>
      <c r="AG218" s="6" t="s">
        <v>43</v>
      </c>
      <c r="AH218" s="6" t="s">
        <v>43</v>
      </c>
      <c r="AI218" s="6" t="s">
        <v>43</v>
      </c>
      <c r="AJ218" s="6" t="s">
        <v>43</v>
      </c>
    </row>
    <row r="219" spans="1:36" ht="30.6" x14ac:dyDescent="0.3">
      <c r="A219" s="16" t="s">
        <v>2801</v>
      </c>
      <c r="B219" s="6" t="s">
        <v>2802</v>
      </c>
      <c r="C219" s="6" t="s">
        <v>375</v>
      </c>
      <c r="D219" s="7" t="s">
        <v>324</v>
      </c>
      <c r="E219" s="16" t="s">
        <v>325</v>
      </c>
      <c r="F219" s="5" t="s">
        <v>22</v>
      </c>
      <c r="G219" s="6" t="s">
        <v>43</v>
      </c>
      <c r="H219" s="6" t="s">
        <v>43</v>
      </c>
      <c r="I219" s="6" t="s">
        <v>378</v>
      </c>
      <c r="J219" s="8" t="s">
        <v>82</v>
      </c>
      <c r="K219" s="5" t="s">
        <v>83</v>
      </c>
      <c r="L219" s="7" t="s">
        <v>84</v>
      </c>
      <c r="M219" s="9" t="s">
        <v>47</v>
      </c>
      <c r="N219" s="5" t="s">
        <v>48</v>
      </c>
      <c r="O219" s="19" t="s">
        <v>2803</v>
      </c>
      <c r="P219" s="20">
        <v>45422.258407604197</v>
      </c>
      <c r="Q219" s="16" t="s">
        <v>43</v>
      </c>
      <c r="R219" s="17" t="s">
        <v>43</v>
      </c>
      <c r="S219" s="16" t="s">
        <v>72</v>
      </c>
      <c r="T219" s="16" t="s">
        <v>290</v>
      </c>
      <c r="U219" s="5" t="s">
        <v>291</v>
      </c>
      <c r="V219" s="16" t="s">
        <v>100</v>
      </c>
      <c r="W219" s="7" t="s">
        <v>2804</v>
      </c>
      <c r="X219" s="7" t="s">
        <v>43</v>
      </c>
      <c r="Y219" s="5" t="s">
        <v>294</v>
      </c>
      <c r="Z219" s="5" t="s">
        <v>43</v>
      </c>
      <c r="AA219" s="7" t="s">
        <v>295</v>
      </c>
      <c r="AB219" s="7" t="s">
        <v>295</v>
      </c>
      <c r="AC219" s="7" t="s">
        <v>296</v>
      </c>
      <c r="AD219" s="7" t="s">
        <v>295</v>
      </c>
      <c r="AE219" s="7" t="s">
        <v>1074</v>
      </c>
      <c r="AF219" s="6" t="s">
        <v>43</v>
      </c>
      <c r="AG219" s="6" t="s">
        <v>43</v>
      </c>
      <c r="AH219" s="6" t="s">
        <v>43</v>
      </c>
      <c r="AI219" s="6" t="s">
        <v>43</v>
      </c>
      <c r="AJ219" s="6" t="s">
        <v>43</v>
      </c>
    </row>
    <row r="220" spans="1:36" ht="30.6" x14ac:dyDescent="0.3">
      <c r="A220" s="16" t="s">
        <v>2805</v>
      </c>
      <c r="B220" s="6" t="s">
        <v>2802</v>
      </c>
      <c r="C220" s="6" t="s">
        <v>375</v>
      </c>
      <c r="D220" s="7" t="s">
        <v>324</v>
      </c>
      <c r="E220" s="16" t="s">
        <v>325</v>
      </c>
      <c r="F220" s="5" t="s">
        <v>22</v>
      </c>
      <c r="G220" s="6" t="s">
        <v>43</v>
      </c>
      <c r="H220" s="6" t="s">
        <v>43</v>
      </c>
      <c r="I220" s="6" t="s">
        <v>378</v>
      </c>
      <c r="J220" s="8" t="s">
        <v>82</v>
      </c>
      <c r="K220" s="5" t="s">
        <v>83</v>
      </c>
      <c r="L220" s="7" t="s">
        <v>84</v>
      </c>
      <c r="M220" s="9" t="s">
        <v>47</v>
      </c>
      <c r="N220" s="5" t="s">
        <v>48</v>
      </c>
      <c r="O220" s="19" t="s">
        <v>2806</v>
      </c>
      <c r="P220" s="20">
        <v>45422.258406330999</v>
      </c>
      <c r="Q220" s="16" t="s">
        <v>43</v>
      </c>
      <c r="R220" s="17" t="s">
        <v>43</v>
      </c>
      <c r="S220" s="16" t="s">
        <v>72</v>
      </c>
      <c r="T220" s="16" t="s">
        <v>338</v>
      </c>
      <c r="U220" s="5" t="s">
        <v>291</v>
      </c>
      <c r="V220" s="16" t="s">
        <v>100</v>
      </c>
      <c r="W220" s="7" t="s">
        <v>2807</v>
      </c>
      <c r="X220" s="7" t="s">
        <v>43</v>
      </c>
      <c r="Y220" s="5" t="s">
        <v>294</v>
      </c>
      <c r="Z220" s="5" t="s">
        <v>43</v>
      </c>
      <c r="AA220" s="7" t="s">
        <v>295</v>
      </c>
      <c r="AB220" s="7" t="s">
        <v>295</v>
      </c>
      <c r="AC220" s="7" t="s">
        <v>296</v>
      </c>
      <c r="AD220" s="7" t="s">
        <v>295</v>
      </c>
      <c r="AE220" s="7" t="s">
        <v>1152</v>
      </c>
      <c r="AF220" s="6" t="s">
        <v>43</v>
      </c>
      <c r="AG220" s="6" t="s">
        <v>43</v>
      </c>
      <c r="AH220" s="6" t="s">
        <v>43</v>
      </c>
      <c r="AI220" s="6" t="s">
        <v>43</v>
      </c>
      <c r="AJ220" s="6" t="s">
        <v>43</v>
      </c>
    </row>
    <row r="221" spans="1:36" ht="20.399999999999999" x14ac:dyDescent="0.3">
      <c r="A221" s="16" t="s">
        <v>2822</v>
      </c>
      <c r="B221" s="6" t="s">
        <v>2823</v>
      </c>
      <c r="C221" s="6" t="s">
        <v>2824</v>
      </c>
      <c r="D221" s="7" t="s">
        <v>895</v>
      </c>
      <c r="E221" s="16" t="s">
        <v>896</v>
      </c>
      <c r="F221" s="5" t="s">
        <v>22</v>
      </c>
      <c r="G221" s="6" t="s">
        <v>282</v>
      </c>
      <c r="H221" s="6" t="s">
        <v>43</v>
      </c>
      <c r="I221" s="6" t="s">
        <v>43</v>
      </c>
      <c r="J221" s="8" t="s">
        <v>96</v>
      </c>
      <c r="K221" s="5" t="s">
        <v>97</v>
      </c>
      <c r="L221" s="7" t="s">
        <v>98</v>
      </c>
      <c r="M221" s="9" t="s">
        <v>47</v>
      </c>
      <c r="N221" s="5" t="s">
        <v>48</v>
      </c>
      <c r="O221" s="19" t="s">
        <v>2825</v>
      </c>
      <c r="P221" s="20">
        <v>45422.276299074103</v>
      </c>
      <c r="Q221" s="16" t="s">
        <v>43</v>
      </c>
      <c r="R221" s="17" t="s">
        <v>43</v>
      </c>
      <c r="S221" s="16" t="s">
        <v>72</v>
      </c>
      <c r="T221" s="16" t="s">
        <v>290</v>
      </c>
      <c r="U221" s="5" t="s">
        <v>291</v>
      </c>
      <c r="V221" s="16" t="s">
        <v>136</v>
      </c>
      <c r="W221" s="7" t="s">
        <v>2826</v>
      </c>
      <c r="X221" s="7" t="s">
        <v>43</v>
      </c>
      <c r="Y221" s="5" t="s">
        <v>309</v>
      </c>
      <c r="Z221" s="5" t="s">
        <v>43</v>
      </c>
      <c r="AA221" s="7" t="s">
        <v>43</v>
      </c>
      <c r="AB221" s="7" t="s">
        <v>43</v>
      </c>
      <c r="AC221" s="7" t="s">
        <v>43</v>
      </c>
      <c r="AD221" s="7" t="s">
        <v>43</v>
      </c>
      <c r="AE221" s="7" t="s">
        <v>43</v>
      </c>
      <c r="AF221" s="6" t="s">
        <v>43</v>
      </c>
      <c r="AG221" s="6" t="s">
        <v>43</v>
      </c>
      <c r="AH221" s="6" t="s">
        <v>43</v>
      </c>
      <c r="AI221" s="6" t="s">
        <v>43</v>
      </c>
      <c r="AJ221" s="6" t="s">
        <v>43</v>
      </c>
    </row>
    <row r="222" spans="1:36" ht="20.399999999999999" x14ac:dyDescent="0.3">
      <c r="A222" s="16" t="s">
        <v>2831</v>
      </c>
      <c r="B222" s="6" t="s">
        <v>2832</v>
      </c>
      <c r="C222" s="6" t="s">
        <v>2829</v>
      </c>
      <c r="D222" s="7" t="s">
        <v>895</v>
      </c>
      <c r="E222" s="16" t="s">
        <v>896</v>
      </c>
      <c r="F222" s="5" t="s">
        <v>22</v>
      </c>
      <c r="G222" s="6" t="s">
        <v>282</v>
      </c>
      <c r="H222" s="6" t="s">
        <v>43</v>
      </c>
      <c r="I222" s="6" t="s">
        <v>43</v>
      </c>
      <c r="J222" s="8" t="s">
        <v>120</v>
      </c>
      <c r="K222" s="5" t="s">
        <v>121</v>
      </c>
      <c r="L222" s="7" t="s">
        <v>122</v>
      </c>
      <c r="M222" s="9" t="s">
        <v>47</v>
      </c>
      <c r="N222" s="5" t="s">
        <v>48</v>
      </c>
      <c r="O222" s="19" t="s">
        <v>2830</v>
      </c>
      <c r="P222" s="20">
        <v>45422.276299456003</v>
      </c>
      <c r="Q222" s="16" t="s">
        <v>43</v>
      </c>
      <c r="R222" s="17" t="s">
        <v>43</v>
      </c>
      <c r="S222" s="16" t="s">
        <v>346</v>
      </c>
      <c r="T222" s="16" t="s">
        <v>435</v>
      </c>
      <c r="U222" s="5" t="s">
        <v>2180</v>
      </c>
      <c r="V222" s="16" t="s">
        <v>2833</v>
      </c>
      <c r="W222" s="7" t="s">
        <v>2834</v>
      </c>
      <c r="X222" s="7" t="s">
        <v>43</v>
      </c>
      <c r="Y222" s="5" t="s">
        <v>309</v>
      </c>
      <c r="Z222" s="5" t="s">
        <v>43</v>
      </c>
      <c r="AA222" s="7" t="s">
        <v>43</v>
      </c>
      <c r="AB222" s="7" t="s">
        <v>43</v>
      </c>
      <c r="AC222" s="7" t="s">
        <v>43</v>
      </c>
      <c r="AD222" s="7" t="s">
        <v>43</v>
      </c>
      <c r="AE222" s="7" t="s">
        <v>43</v>
      </c>
      <c r="AF222" s="6" t="s">
        <v>43</v>
      </c>
      <c r="AG222" s="6" t="s">
        <v>43</v>
      </c>
      <c r="AH222" s="6" t="s">
        <v>43</v>
      </c>
      <c r="AI222" s="6" t="s">
        <v>43</v>
      </c>
      <c r="AJ222" s="6" t="s">
        <v>43</v>
      </c>
    </row>
    <row r="223" spans="1:36" ht="20.399999999999999" x14ac:dyDescent="0.3">
      <c r="A223" s="16" t="s">
        <v>2835</v>
      </c>
      <c r="B223" s="6" t="s">
        <v>2836</v>
      </c>
      <c r="C223" s="6" t="s">
        <v>2829</v>
      </c>
      <c r="D223" s="7" t="s">
        <v>895</v>
      </c>
      <c r="E223" s="16" t="s">
        <v>896</v>
      </c>
      <c r="F223" s="5" t="s">
        <v>22</v>
      </c>
      <c r="G223" s="6" t="s">
        <v>282</v>
      </c>
      <c r="H223" s="6" t="s">
        <v>43</v>
      </c>
      <c r="I223" s="6" t="s">
        <v>43</v>
      </c>
      <c r="J223" s="8" t="s">
        <v>120</v>
      </c>
      <c r="K223" s="5" t="s">
        <v>121</v>
      </c>
      <c r="L223" s="7" t="s">
        <v>122</v>
      </c>
      <c r="M223" s="9" t="s">
        <v>47</v>
      </c>
      <c r="N223" s="5" t="s">
        <v>48</v>
      </c>
      <c r="O223" s="19" t="s">
        <v>2837</v>
      </c>
      <c r="P223" s="20">
        <v>45422.276299618097</v>
      </c>
      <c r="Q223" s="16" t="s">
        <v>43</v>
      </c>
      <c r="R223" s="17" t="s">
        <v>43</v>
      </c>
      <c r="S223" s="16" t="s">
        <v>72</v>
      </c>
      <c r="T223" s="16" t="s">
        <v>435</v>
      </c>
      <c r="U223" s="5" t="s">
        <v>291</v>
      </c>
      <c r="V223" s="16" t="s">
        <v>158</v>
      </c>
      <c r="W223" s="7" t="s">
        <v>2838</v>
      </c>
      <c r="X223" s="7" t="s">
        <v>43</v>
      </c>
      <c r="Y223" s="5" t="s">
        <v>309</v>
      </c>
      <c r="Z223" s="5" t="s">
        <v>43</v>
      </c>
      <c r="AA223" s="7" t="s">
        <v>43</v>
      </c>
      <c r="AB223" s="7" t="s">
        <v>43</v>
      </c>
      <c r="AC223" s="7" t="s">
        <v>43</v>
      </c>
      <c r="AD223" s="7" t="s">
        <v>43</v>
      </c>
      <c r="AE223" s="7" t="s">
        <v>43</v>
      </c>
      <c r="AF223" s="6" t="s">
        <v>43</v>
      </c>
      <c r="AG223" s="6" t="s">
        <v>43</v>
      </c>
      <c r="AH223" s="6" t="s">
        <v>43</v>
      </c>
      <c r="AI223" s="6" t="s">
        <v>43</v>
      </c>
      <c r="AJ223" s="6" t="s">
        <v>43</v>
      </c>
    </row>
    <row r="224" spans="1:36" ht="102" x14ac:dyDescent="0.3">
      <c r="A224" s="16" t="s">
        <v>2880</v>
      </c>
      <c r="B224" s="6" t="s">
        <v>2881</v>
      </c>
      <c r="C224" s="6" t="s">
        <v>2882</v>
      </c>
      <c r="D224" s="7" t="s">
        <v>2877</v>
      </c>
      <c r="E224" s="16" t="s">
        <v>2878</v>
      </c>
      <c r="F224" s="5" t="s">
        <v>22</v>
      </c>
      <c r="G224" s="6" t="s">
        <v>42</v>
      </c>
      <c r="H224" s="6" t="s">
        <v>43</v>
      </c>
      <c r="I224" s="6" t="s">
        <v>2883</v>
      </c>
      <c r="J224" s="8" t="s">
        <v>96</v>
      </c>
      <c r="K224" s="5" t="s">
        <v>97</v>
      </c>
      <c r="L224" s="7" t="s">
        <v>98</v>
      </c>
      <c r="M224" s="9" t="s">
        <v>47</v>
      </c>
      <c r="N224" s="5" t="s">
        <v>48</v>
      </c>
      <c r="O224" s="19" t="s">
        <v>2879</v>
      </c>
      <c r="P224" s="20">
        <v>45422.255918865703</v>
      </c>
      <c r="Q224" s="16" t="s">
        <v>43</v>
      </c>
      <c r="R224" s="17" t="s">
        <v>43</v>
      </c>
      <c r="S224" s="16" t="s">
        <v>346</v>
      </c>
      <c r="T224" s="16" t="s">
        <v>370</v>
      </c>
      <c r="U224" s="5" t="s">
        <v>2180</v>
      </c>
      <c r="V224" s="16" t="s">
        <v>974</v>
      </c>
      <c r="W224" s="7" t="s">
        <v>807</v>
      </c>
      <c r="X224" s="7" t="s">
        <v>43</v>
      </c>
      <c r="Y224" s="5" t="s">
        <v>309</v>
      </c>
      <c r="Z224" s="5" t="s">
        <v>43</v>
      </c>
      <c r="AA224" s="7" t="s">
        <v>295</v>
      </c>
      <c r="AB224" s="7" t="s">
        <v>295</v>
      </c>
      <c r="AC224" s="7" t="s">
        <v>296</v>
      </c>
      <c r="AD224" s="7" t="s">
        <v>295</v>
      </c>
      <c r="AE224" s="7" t="s">
        <v>2884</v>
      </c>
      <c r="AF224" s="6" t="s">
        <v>43</v>
      </c>
      <c r="AG224" s="6" t="s">
        <v>43</v>
      </c>
      <c r="AH224" s="6" t="s">
        <v>43</v>
      </c>
      <c r="AI224" s="6" t="s">
        <v>43</v>
      </c>
      <c r="AJ224" s="6" t="s">
        <v>43</v>
      </c>
    </row>
    <row r="225" spans="1:36" ht="102" x14ac:dyDescent="0.3">
      <c r="A225" s="16" t="s">
        <v>2885</v>
      </c>
      <c r="B225" s="6" t="s">
        <v>2881</v>
      </c>
      <c r="C225" s="6" t="s">
        <v>2882</v>
      </c>
      <c r="D225" s="7" t="s">
        <v>2877</v>
      </c>
      <c r="E225" s="16" t="s">
        <v>2878</v>
      </c>
      <c r="F225" s="5" t="s">
        <v>22</v>
      </c>
      <c r="G225" s="6" t="s">
        <v>42</v>
      </c>
      <c r="H225" s="6" t="s">
        <v>43</v>
      </c>
      <c r="I225" s="6" t="s">
        <v>2886</v>
      </c>
      <c r="J225" s="8" t="s">
        <v>96</v>
      </c>
      <c r="K225" s="5" t="s">
        <v>97</v>
      </c>
      <c r="L225" s="7" t="s">
        <v>98</v>
      </c>
      <c r="M225" s="9" t="s">
        <v>47</v>
      </c>
      <c r="N225" s="5" t="s">
        <v>48</v>
      </c>
      <c r="O225" s="19" t="s">
        <v>2887</v>
      </c>
      <c r="P225" s="20">
        <v>45422.255919062503</v>
      </c>
      <c r="Q225" s="16" t="s">
        <v>43</v>
      </c>
      <c r="R225" s="17" t="s">
        <v>43</v>
      </c>
      <c r="S225" s="16" t="s">
        <v>72</v>
      </c>
      <c r="T225" s="16" t="s">
        <v>370</v>
      </c>
      <c r="U225" s="5" t="s">
        <v>291</v>
      </c>
      <c r="V225" s="16" t="s">
        <v>974</v>
      </c>
      <c r="W225" s="7" t="s">
        <v>860</v>
      </c>
      <c r="X225" s="7" t="s">
        <v>43</v>
      </c>
      <c r="Y225" s="5" t="s">
        <v>349</v>
      </c>
      <c r="Z225" s="5" t="s">
        <v>43</v>
      </c>
      <c r="AA225" s="7" t="s">
        <v>295</v>
      </c>
      <c r="AB225" s="7" t="s">
        <v>295</v>
      </c>
      <c r="AC225" s="7" t="s">
        <v>296</v>
      </c>
      <c r="AD225" s="7" t="s">
        <v>295</v>
      </c>
      <c r="AE225" s="7" t="s">
        <v>2884</v>
      </c>
      <c r="AF225" s="6" t="s">
        <v>43</v>
      </c>
      <c r="AG225" s="6" t="s">
        <v>43</v>
      </c>
      <c r="AH225" s="6" t="s">
        <v>43</v>
      </c>
      <c r="AI225" s="6" t="s">
        <v>43</v>
      </c>
      <c r="AJ225" s="6" t="s">
        <v>43</v>
      </c>
    </row>
    <row r="226" spans="1:36" ht="102" x14ac:dyDescent="0.3">
      <c r="A226" s="16" t="s">
        <v>2888</v>
      </c>
      <c r="B226" s="6" t="s">
        <v>2889</v>
      </c>
      <c r="C226" s="6" t="s">
        <v>2882</v>
      </c>
      <c r="D226" s="7" t="s">
        <v>2877</v>
      </c>
      <c r="E226" s="16" t="s">
        <v>2878</v>
      </c>
      <c r="F226" s="5" t="s">
        <v>22</v>
      </c>
      <c r="G226" s="6" t="s">
        <v>42</v>
      </c>
      <c r="H226" s="6" t="s">
        <v>43</v>
      </c>
      <c r="I226" s="6" t="s">
        <v>2890</v>
      </c>
      <c r="J226" s="8" t="s">
        <v>96</v>
      </c>
      <c r="K226" s="5" t="s">
        <v>97</v>
      </c>
      <c r="L226" s="7" t="s">
        <v>98</v>
      </c>
      <c r="M226" s="9" t="s">
        <v>47</v>
      </c>
      <c r="N226" s="5" t="s">
        <v>48</v>
      </c>
      <c r="O226" s="19" t="s">
        <v>2891</v>
      </c>
      <c r="P226" s="20">
        <v>45422.2559179745</v>
      </c>
      <c r="Q226" s="16" t="s">
        <v>43</v>
      </c>
      <c r="R226" s="17" t="s">
        <v>43</v>
      </c>
      <c r="S226" s="16" t="s">
        <v>149</v>
      </c>
      <c r="T226" s="16" t="s">
        <v>370</v>
      </c>
      <c r="U226" s="5" t="s">
        <v>2892</v>
      </c>
      <c r="V226" s="16" t="s">
        <v>1133</v>
      </c>
      <c r="W226" s="7" t="s">
        <v>865</v>
      </c>
      <c r="X226" s="7" t="s">
        <v>43</v>
      </c>
      <c r="Y226" s="5" t="s">
        <v>309</v>
      </c>
      <c r="Z226" s="5" t="s">
        <v>43</v>
      </c>
      <c r="AA226" s="7" t="s">
        <v>295</v>
      </c>
      <c r="AB226" s="7" t="s">
        <v>295</v>
      </c>
      <c r="AC226" s="7" t="s">
        <v>296</v>
      </c>
      <c r="AD226" s="7" t="s">
        <v>295</v>
      </c>
      <c r="AE226" s="7" t="s">
        <v>2893</v>
      </c>
      <c r="AF226" s="6" t="s">
        <v>43</v>
      </c>
      <c r="AG226" s="6" t="s">
        <v>43</v>
      </c>
      <c r="AH226" s="6" t="s">
        <v>43</v>
      </c>
      <c r="AI226" s="6" t="s">
        <v>43</v>
      </c>
      <c r="AJ226" s="6" t="s">
        <v>43</v>
      </c>
    </row>
    <row r="227" spans="1:36" ht="102" x14ac:dyDescent="0.3">
      <c r="A227" s="16" t="s">
        <v>2894</v>
      </c>
      <c r="B227" s="6" t="s">
        <v>2889</v>
      </c>
      <c r="C227" s="6" t="s">
        <v>2882</v>
      </c>
      <c r="D227" s="7" t="s">
        <v>2877</v>
      </c>
      <c r="E227" s="16" t="s">
        <v>2878</v>
      </c>
      <c r="F227" s="5" t="s">
        <v>22</v>
      </c>
      <c r="G227" s="6" t="s">
        <v>42</v>
      </c>
      <c r="H227" s="6" t="s">
        <v>43</v>
      </c>
      <c r="I227" s="6" t="s">
        <v>2895</v>
      </c>
      <c r="J227" s="8" t="s">
        <v>96</v>
      </c>
      <c r="K227" s="5" t="s">
        <v>97</v>
      </c>
      <c r="L227" s="7" t="s">
        <v>98</v>
      </c>
      <c r="M227" s="9" t="s">
        <v>47</v>
      </c>
      <c r="N227" s="5" t="s">
        <v>48</v>
      </c>
      <c r="O227" s="19" t="s">
        <v>2896</v>
      </c>
      <c r="P227" s="20">
        <v>45422.2559181713</v>
      </c>
      <c r="Q227" s="16" t="s">
        <v>43</v>
      </c>
      <c r="R227" s="17" t="s">
        <v>43</v>
      </c>
      <c r="S227" s="16" t="s">
        <v>337</v>
      </c>
      <c r="T227" s="16" t="s">
        <v>370</v>
      </c>
      <c r="U227" s="5" t="s">
        <v>2897</v>
      </c>
      <c r="V227" s="16" t="s">
        <v>1133</v>
      </c>
      <c r="W227" s="7" t="s">
        <v>2147</v>
      </c>
      <c r="X227" s="7" t="s">
        <v>43</v>
      </c>
      <c r="Y227" s="5" t="s">
        <v>349</v>
      </c>
      <c r="Z227" s="5" t="s">
        <v>43</v>
      </c>
      <c r="AA227" s="7" t="s">
        <v>295</v>
      </c>
      <c r="AB227" s="7" t="s">
        <v>295</v>
      </c>
      <c r="AC227" s="7" t="s">
        <v>296</v>
      </c>
      <c r="AD227" s="7" t="s">
        <v>295</v>
      </c>
      <c r="AE227" s="7" t="s">
        <v>2893</v>
      </c>
      <c r="AF227" s="6" t="s">
        <v>43</v>
      </c>
      <c r="AG227" s="6" t="s">
        <v>43</v>
      </c>
      <c r="AH227" s="6" t="s">
        <v>43</v>
      </c>
      <c r="AI227" s="6" t="s">
        <v>43</v>
      </c>
      <c r="AJ227" s="6" t="s">
        <v>43</v>
      </c>
    </row>
    <row r="228" spans="1:36" ht="102" x14ac:dyDescent="0.3">
      <c r="A228" s="16" t="s">
        <v>2898</v>
      </c>
      <c r="B228" s="6" t="s">
        <v>2889</v>
      </c>
      <c r="C228" s="6" t="s">
        <v>2882</v>
      </c>
      <c r="D228" s="7" t="s">
        <v>2877</v>
      </c>
      <c r="E228" s="16" t="s">
        <v>2878</v>
      </c>
      <c r="F228" s="5" t="s">
        <v>22</v>
      </c>
      <c r="G228" s="6" t="s">
        <v>42</v>
      </c>
      <c r="H228" s="6" t="s">
        <v>43</v>
      </c>
      <c r="I228" s="6" t="s">
        <v>2899</v>
      </c>
      <c r="J228" s="8" t="s">
        <v>96</v>
      </c>
      <c r="K228" s="5" t="s">
        <v>97</v>
      </c>
      <c r="L228" s="7" t="s">
        <v>98</v>
      </c>
      <c r="M228" s="9" t="s">
        <v>47</v>
      </c>
      <c r="N228" s="5" t="s">
        <v>48</v>
      </c>
      <c r="O228" s="19" t="s">
        <v>2900</v>
      </c>
      <c r="P228" s="20">
        <v>45422.255918368101</v>
      </c>
      <c r="Q228" s="16" t="s">
        <v>43</v>
      </c>
      <c r="R228" s="17" t="s">
        <v>43</v>
      </c>
      <c r="S228" s="16" t="s">
        <v>346</v>
      </c>
      <c r="T228" s="16" t="s">
        <v>370</v>
      </c>
      <c r="U228" s="5" t="s">
        <v>2180</v>
      </c>
      <c r="V228" s="16" t="s">
        <v>1133</v>
      </c>
      <c r="W228" s="7" t="s">
        <v>2155</v>
      </c>
      <c r="X228" s="7" t="s">
        <v>43</v>
      </c>
      <c r="Y228" s="5" t="s">
        <v>349</v>
      </c>
      <c r="Z228" s="5" t="s">
        <v>43</v>
      </c>
      <c r="AA228" s="7" t="s">
        <v>295</v>
      </c>
      <c r="AB228" s="7" t="s">
        <v>295</v>
      </c>
      <c r="AC228" s="7" t="s">
        <v>296</v>
      </c>
      <c r="AD228" s="7" t="s">
        <v>295</v>
      </c>
      <c r="AE228" s="7" t="s">
        <v>2884</v>
      </c>
      <c r="AF228" s="6" t="s">
        <v>43</v>
      </c>
      <c r="AG228" s="6" t="s">
        <v>43</v>
      </c>
      <c r="AH228" s="6" t="s">
        <v>43</v>
      </c>
      <c r="AI228" s="6" t="s">
        <v>43</v>
      </c>
      <c r="AJ228" s="6" t="s">
        <v>43</v>
      </c>
    </row>
    <row r="229" spans="1:36" ht="61.2" x14ac:dyDescent="0.3">
      <c r="A229" s="16" t="s">
        <v>2901</v>
      </c>
      <c r="B229" s="6" t="s">
        <v>2902</v>
      </c>
      <c r="C229" s="6" t="s">
        <v>2903</v>
      </c>
      <c r="D229" s="7" t="s">
        <v>2877</v>
      </c>
      <c r="E229" s="16" t="s">
        <v>2878</v>
      </c>
      <c r="F229" s="5" t="s">
        <v>22</v>
      </c>
      <c r="G229" s="6" t="s">
        <v>42</v>
      </c>
      <c r="H229" s="6" t="s">
        <v>43</v>
      </c>
      <c r="I229" s="6" t="s">
        <v>2904</v>
      </c>
      <c r="J229" s="8" t="s">
        <v>96</v>
      </c>
      <c r="K229" s="5" t="s">
        <v>97</v>
      </c>
      <c r="L229" s="7" t="s">
        <v>98</v>
      </c>
      <c r="M229" s="9" t="s">
        <v>47</v>
      </c>
      <c r="N229" s="5" t="s">
        <v>48</v>
      </c>
      <c r="O229" s="19" t="s">
        <v>2900</v>
      </c>
      <c r="P229" s="20">
        <v>45422.255918518502</v>
      </c>
      <c r="Q229" s="16" t="s">
        <v>43</v>
      </c>
      <c r="R229" s="17" t="s">
        <v>43</v>
      </c>
      <c r="S229" s="16" t="s">
        <v>72</v>
      </c>
      <c r="T229" s="16" t="s">
        <v>305</v>
      </c>
      <c r="U229" s="5" t="s">
        <v>291</v>
      </c>
      <c r="V229" s="16" t="s">
        <v>245</v>
      </c>
      <c r="W229" s="7" t="s">
        <v>2905</v>
      </c>
      <c r="X229" s="7" t="s">
        <v>43</v>
      </c>
      <c r="Y229" s="5" t="s">
        <v>309</v>
      </c>
      <c r="Z229" s="5" t="s">
        <v>43</v>
      </c>
      <c r="AA229" s="7" t="s">
        <v>295</v>
      </c>
      <c r="AB229" s="7" t="s">
        <v>295</v>
      </c>
      <c r="AC229" s="7" t="s">
        <v>296</v>
      </c>
      <c r="AD229" s="7" t="s">
        <v>296</v>
      </c>
      <c r="AE229" s="7" t="s">
        <v>2906</v>
      </c>
      <c r="AF229" s="6" t="s">
        <v>43</v>
      </c>
      <c r="AG229" s="6" t="s">
        <v>43</v>
      </c>
      <c r="AH229" s="6" t="s">
        <v>43</v>
      </c>
      <c r="AI229" s="6" t="s">
        <v>43</v>
      </c>
      <c r="AJ229" s="6" t="s">
        <v>43</v>
      </c>
    </row>
    <row r="230" spans="1:36" ht="51" x14ac:dyDescent="0.3">
      <c r="A230" s="16" t="s">
        <v>2931</v>
      </c>
      <c r="B230" s="6" t="s">
        <v>2932</v>
      </c>
      <c r="C230" s="6" t="s">
        <v>2933</v>
      </c>
      <c r="D230" s="7" t="s">
        <v>411</v>
      </c>
      <c r="E230" s="16" t="s">
        <v>412</v>
      </c>
      <c r="F230" s="5" t="s">
        <v>22</v>
      </c>
      <c r="G230" s="6" t="s">
        <v>282</v>
      </c>
      <c r="H230" s="6" t="s">
        <v>43</v>
      </c>
      <c r="I230" s="6" t="s">
        <v>2934</v>
      </c>
      <c r="J230" s="8" t="s">
        <v>96</v>
      </c>
      <c r="K230" s="5" t="s">
        <v>97</v>
      </c>
      <c r="L230" s="7" t="s">
        <v>98</v>
      </c>
      <c r="M230" s="9" t="s">
        <v>47</v>
      </c>
      <c r="N230" s="5" t="s">
        <v>48</v>
      </c>
      <c r="O230" s="19" t="s">
        <v>2930</v>
      </c>
      <c r="P230" s="20">
        <v>45422.272723379603</v>
      </c>
      <c r="Q230" s="16" t="s">
        <v>43</v>
      </c>
      <c r="R230" s="17" t="s">
        <v>43</v>
      </c>
      <c r="S230" s="16" t="s">
        <v>72</v>
      </c>
      <c r="T230" s="16" t="s">
        <v>290</v>
      </c>
      <c r="U230" s="5" t="s">
        <v>291</v>
      </c>
      <c r="V230" s="16" t="s">
        <v>509</v>
      </c>
      <c r="W230" s="7" t="s">
        <v>2935</v>
      </c>
      <c r="X230" s="7" t="s">
        <v>43</v>
      </c>
      <c r="Y230" s="5" t="s">
        <v>309</v>
      </c>
      <c r="Z230" s="5" t="s">
        <v>43</v>
      </c>
      <c r="AA230" s="7" t="s">
        <v>295</v>
      </c>
      <c r="AB230" s="7" t="s">
        <v>295</v>
      </c>
      <c r="AC230" s="7" t="s">
        <v>296</v>
      </c>
      <c r="AD230" s="7" t="s">
        <v>295</v>
      </c>
      <c r="AE230" s="7" t="s">
        <v>2936</v>
      </c>
      <c r="AF230" s="6" t="s">
        <v>43</v>
      </c>
      <c r="AG230" s="6" t="s">
        <v>43</v>
      </c>
      <c r="AH230" s="6" t="s">
        <v>43</v>
      </c>
      <c r="AI230" s="6" t="s">
        <v>43</v>
      </c>
      <c r="AJ230" s="6" t="s">
        <v>43</v>
      </c>
    </row>
    <row r="231" spans="1:36" ht="30.6" x14ac:dyDescent="0.3">
      <c r="A231" s="16" t="s">
        <v>2974</v>
      </c>
      <c r="B231" s="6" t="s">
        <v>2975</v>
      </c>
      <c r="C231" s="6" t="s">
        <v>1181</v>
      </c>
      <c r="D231" s="7" t="s">
        <v>770</v>
      </c>
      <c r="E231" s="16" t="s">
        <v>771</v>
      </c>
      <c r="F231" s="5" t="s">
        <v>22</v>
      </c>
      <c r="G231" s="6" t="s">
        <v>282</v>
      </c>
      <c r="H231" s="6" t="s">
        <v>43</v>
      </c>
      <c r="I231" s="6" t="s">
        <v>1182</v>
      </c>
      <c r="J231" s="8" t="s">
        <v>96</v>
      </c>
      <c r="K231" s="5" t="s">
        <v>97</v>
      </c>
      <c r="L231" s="7" t="s">
        <v>98</v>
      </c>
      <c r="M231" s="9" t="s">
        <v>47</v>
      </c>
      <c r="N231" s="5" t="s">
        <v>48</v>
      </c>
      <c r="O231" s="19" t="s">
        <v>2976</v>
      </c>
      <c r="P231" s="20">
        <v>45422.2385397338</v>
      </c>
      <c r="Q231" s="16" t="s">
        <v>43</v>
      </c>
      <c r="R231" s="17" t="s">
        <v>43</v>
      </c>
      <c r="S231" s="16" t="s">
        <v>72</v>
      </c>
      <c r="T231" s="16" t="s">
        <v>338</v>
      </c>
      <c r="U231" s="5" t="s">
        <v>291</v>
      </c>
      <c r="V231" s="16" t="s">
        <v>509</v>
      </c>
      <c r="W231" s="7" t="s">
        <v>2977</v>
      </c>
      <c r="X231" s="7" t="s">
        <v>43</v>
      </c>
      <c r="Y231" s="5" t="s">
        <v>309</v>
      </c>
      <c r="Z231" s="5" t="s">
        <v>43</v>
      </c>
      <c r="AA231" s="7" t="s">
        <v>295</v>
      </c>
      <c r="AB231" s="7" t="s">
        <v>295</v>
      </c>
      <c r="AC231" s="7" t="s">
        <v>296</v>
      </c>
      <c r="AD231" s="7" t="s">
        <v>295</v>
      </c>
      <c r="AE231" s="7" t="s">
        <v>2978</v>
      </c>
      <c r="AF231" s="6" t="s">
        <v>43</v>
      </c>
      <c r="AG231" s="6" t="s">
        <v>43</v>
      </c>
      <c r="AH231" s="6" t="s">
        <v>43</v>
      </c>
      <c r="AI231" s="6" t="s">
        <v>43</v>
      </c>
      <c r="AJ231" s="6" t="s">
        <v>43</v>
      </c>
    </row>
    <row r="232" spans="1:36" ht="40.799999999999997" x14ac:dyDescent="0.3">
      <c r="A232" s="16" t="s">
        <v>2979</v>
      </c>
      <c r="B232" s="6" t="s">
        <v>2980</v>
      </c>
      <c r="C232" s="6" t="s">
        <v>2981</v>
      </c>
      <c r="D232" s="7" t="s">
        <v>365</v>
      </c>
      <c r="E232" s="16" t="s">
        <v>366</v>
      </c>
      <c r="F232" s="5" t="s">
        <v>22</v>
      </c>
      <c r="G232" s="6" t="s">
        <v>43</v>
      </c>
      <c r="H232" s="6" t="s">
        <v>43</v>
      </c>
      <c r="I232" s="6" t="s">
        <v>2982</v>
      </c>
      <c r="J232" s="8" t="s">
        <v>96</v>
      </c>
      <c r="K232" s="5" t="s">
        <v>97</v>
      </c>
      <c r="L232" s="7" t="s">
        <v>98</v>
      </c>
      <c r="M232" s="9" t="s">
        <v>47</v>
      </c>
      <c r="N232" s="5" t="s">
        <v>48</v>
      </c>
      <c r="O232" s="19" t="s">
        <v>2983</v>
      </c>
      <c r="P232" s="20">
        <v>45422.254344872701</v>
      </c>
      <c r="Q232" s="16" t="s">
        <v>43</v>
      </c>
      <c r="R232" s="17" t="s">
        <v>43</v>
      </c>
      <c r="S232" s="16" t="s">
        <v>72</v>
      </c>
      <c r="T232" s="16" t="s">
        <v>640</v>
      </c>
      <c r="U232" s="5" t="s">
        <v>291</v>
      </c>
      <c r="V232" s="16" t="s">
        <v>105</v>
      </c>
      <c r="W232" s="7" t="s">
        <v>1807</v>
      </c>
      <c r="X232" s="7" t="s">
        <v>43</v>
      </c>
      <c r="Y232" s="5" t="s">
        <v>309</v>
      </c>
      <c r="Z232" s="5" t="s">
        <v>43</v>
      </c>
      <c r="AA232" s="7" t="s">
        <v>295</v>
      </c>
      <c r="AB232" s="7" t="s">
        <v>295</v>
      </c>
      <c r="AC232" s="7" t="s">
        <v>296</v>
      </c>
      <c r="AD232" s="7" t="s">
        <v>296</v>
      </c>
      <c r="AE232" s="7" t="s">
        <v>2984</v>
      </c>
      <c r="AF232" s="6" t="s">
        <v>43</v>
      </c>
      <c r="AG232" s="6" t="s">
        <v>43</v>
      </c>
      <c r="AH232" s="6" t="s">
        <v>43</v>
      </c>
      <c r="AI232" s="6" t="s">
        <v>43</v>
      </c>
      <c r="AJ232" s="6" t="s">
        <v>43</v>
      </c>
    </row>
    <row r="233" spans="1:36" ht="40.799999999999997" x14ac:dyDescent="0.3">
      <c r="A233" s="16" t="s">
        <v>2985</v>
      </c>
      <c r="B233" s="6" t="s">
        <v>2986</v>
      </c>
      <c r="C233" s="6" t="s">
        <v>2981</v>
      </c>
      <c r="D233" s="7" t="s">
        <v>365</v>
      </c>
      <c r="E233" s="16" t="s">
        <v>366</v>
      </c>
      <c r="F233" s="5" t="s">
        <v>22</v>
      </c>
      <c r="G233" s="6" t="s">
        <v>43</v>
      </c>
      <c r="H233" s="6" t="s">
        <v>43</v>
      </c>
      <c r="I233" s="6" t="s">
        <v>2982</v>
      </c>
      <c r="J233" s="8" t="s">
        <v>96</v>
      </c>
      <c r="K233" s="5" t="s">
        <v>97</v>
      </c>
      <c r="L233" s="7" t="s">
        <v>98</v>
      </c>
      <c r="M233" s="9" t="s">
        <v>47</v>
      </c>
      <c r="N233" s="5" t="s">
        <v>48</v>
      </c>
      <c r="O233" s="19" t="s">
        <v>2987</v>
      </c>
      <c r="P233" s="20">
        <v>45422.254345254602</v>
      </c>
      <c r="Q233" s="16" t="s">
        <v>43</v>
      </c>
      <c r="R233" s="17" t="s">
        <v>43</v>
      </c>
      <c r="S233" s="16" t="s">
        <v>72</v>
      </c>
      <c r="T233" s="16" t="s">
        <v>640</v>
      </c>
      <c r="U233" s="5" t="s">
        <v>291</v>
      </c>
      <c r="V233" s="16" t="s">
        <v>105</v>
      </c>
      <c r="W233" s="7" t="s">
        <v>2323</v>
      </c>
      <c r="X233" s="7" t="s">
        <v>43</v>
      </c>
      <c r="Y233" s="5" t="s">
        <v>309</v>
      </c>
      <c r="Z233" s="5" t="s">
        <v>43</v>
      </c>
      <c r="AA233" s="7" t="s">
        <v>295</v>
      </c>
      <c r="AB233" s="7" t="s">
        <v>295</v>
      </c>
      <c r="AC233" s="7" t="s">
        <v>296</v>
      </c>
      <c r="AD233" s="7" t="s">
        <v>296</v>
      </c>
      <c r="AE233" s="7" t="s">
        <v>2988</v>
      </c>
      <c r="AF233" s="6" t="s">
        <v>43</v>
      </c>
      <c r="AG233" s="6" t="s">
        <v>43</v>
      </c>
      <c r="AH233" s="6" t="s">
        <v>43</v>
      </c>
      <c r="AI233" s="6" t="s">
        <v>43</v>
      </c>
      <c r="AJ233" s="6" t="s">
        <v>43</v>
      </c>
    </row>
    <row r="234" spans="1:36" ht="20.399999999999999" x14ac:dyDescent="0.3">
      <c r="A234" s="16" t="s">
        <v>3023</v>
      </c>
      <c r="B234" s="6" t="s">
        <v>817</v>
      </c>
      <c r="C234" s="6" t="s">
        <v>3024</v>
      </c>
      <c r="D234" s="7" t="s">
        <v>827</v>
      </c>
      <c r="E234" s="16" t="s">
        <v>828</v>
      </c>
      <c r="F234" s="5" t="s">
        <v>22</v>
      </c>
      <c r="G234" s="6" t="s">
        <v>42</v>
      </c>
      <c r="H234" s="6" t="s">
        <v>43</v>
      </c>
      <c r="I234" s="6" t="s">
        <v>43</v>
      </c>
      <c r="J234" s="8" t="s">
        <v>96</v>
      </c>
      <c r="K234" s="5" t="s">
        <v>97</v>
      </c>
      <c r="L234" s="7" t="s">
        <v>98</v>
      </c>
      <c r="M234" s="9" t="s">
        <v>47</v>
      </c>
      <c r="N234" s="5" t="s">
        <v>48</v>
      </c>
      <c r="O234" s="19" t="s">
        <v>3022</v>
      </c>
      <c r="P234" s="20">
        <v>45422.166758136598</v>
      </c>
      <c r="Q234" s="16" t="s">
        <v>43</v>
      </c>
      <c r="R234" s="17" t="s">
        <v>43</v>
      </c>
      <c r="S234" s="16" t="s">
        <v>346</v>
      </c>
      <c r="T234" s="16" t="s">
        <v>392</v>
      </c>
      <c r="U234" s="5" t="s">
        <v>347</v>
      </c>
      <c r="V234" s="16" t="s">
        <v>597</v>
      </c>
      <c r="W234" s="7" t="s">
        <v>3025</v>
      </c>
      <c r="X234" s="7" t="s">
        <v>43</v>
      </c>
      <c r="Y234" s="5" t="s">
        <v>309</v>
      </c>
      <c r="Z234" s="5" t="s">
        <v>43</v>
      </c>
      <c r="AA234" s="7" t="s">
        <v>43</v>
      </c>
      <c r="AB234" s="7" t="s">
        <v>43</v>
      </c>
      <c r="AC234" s="7" t="s">
        <v>43</v>
      </c>
      <c r="AD234" s="7" t="s">
        <v>43</v>
      </c>
      <c r="AE234" s="7" t="s">
        <v>43</v>
      </c>
      <c r="AF234" s="6" t="s">
        <v>43</v>
      </c>
      <c r="AG234" s="6" t="s">
        <v>43</v>
      </c>
      <c r="AH234" s="6" t="s">
        <v>43</v>
      </c>
      <c r="AI234" s="6" t="s">
        <v>43</v>
      </c>
      <c r="AJ234" s="6" t="s">
        <v>43</v>
      </c>
    </row>
    <row r="235" spans="1:36" ht="20.399999999999999" x14ac:dyDescent="0.3">
      <c r="A235" s="16" t="s">
        <v>3026</v>
      </c>
      <c r="B235" s="6" t="s">
        <v>817</v>
      </c>
      <c r="C235" s="6" t="s">
        <v>3024</v>
      </c>
      <c r="D235" s="7" t="s">
        <v>827</v>
      </c>
      <c r="E235" s="16" t="s">
        <v>828</v>
      </c>
      <c r="F235" s="5" t="s">
        <v>22</v>
      </c>
      <c r="G235" s="6" t="s">
        <v>42</v>
      </c>
      <c r="H235" s="6" t="s">
        <v>43</v>
      </c>
      <c r="I235" s="6" t="s">
        <v>43</v>
      </c>
      <c r="J235" s="8" t="s">
        <v>96</v>
      </c>
      <c r="K235" s="5" t="s">
        <v>97</v>
      </c>
      <c r="L235" s="7" t="s">
        <v>98</v>
      </c>
      <c r="M235" s="9" t="s">
        <v>47</v>
      </c>
      <c r="N235" s="5" t="s">
        <v>48</v>
      </c>
      <c r="O235" s="19" t="s">
        <v>3027</v>
      </c>
      <c r="P235" s="20">
        <v>45422.1667586806</v>
      </c>
      <c r="Q235" s="16" t="s">
        <v>43</v>
      </c>
      <c r="R235" s="17" t="s">
        <v>43</v>
      </c>
      <c r="S235" s="16" t="s">
        <v>72</v>
      </c>
      <c r="T235" s="16" t="s">
        <v>392</v>
      </c>
      <c r="U235" s="5" t="s">
        <v>291</v>
      </c>
      <c r="V235" s="16" t="s">
        <v>597</v>
      </c>
      <c r="W235" s="7" t="s">
        <v>3028</v>
      </c>
      <c r="X235" s="7" t="s">
        <v>43</v>
      </c>
      <c r="Y235" s="5" t="s">
        <v>349</v>
      </c>
      <c r="Z235" s="5" t="s">
        <v>43</v>
      </c>
      <c r="AA235" s="7" t="s">
        <v>43</v>
      </c>
      <c r="AB235" s="7" t="s">
        <v>43</v>
      </c>
      <c r="AC235" s="7" t="s">
        <v>43</v>
      </c>
      <c r="AD235" s="7" t="s">
        <v>43</v>
      </c>
      <c r="AE235" s="7" t="s">
        <v>43</v>
      </c>
      <c r="AF235" s="6" t="s">
        <v>43</v>
      </c>
      <c r="AG235" s="6" t="s">
        <v>43</v>
      </c>
      <c r="AH235" s="6" t="s">
        <v>43</v>
      </c>
      <c r="AI235" s="6" t="s">
        <v>43</v>
      </c>
      <c r="AJ235" s="6" t="s">
        <v>43</v>
      </c>
    </row>
    <row r="236" spans="1:36" x14ac:dyDescent="0.3">
      <c r="A236" s="16" t="s">
        <v>3029</v>
      </c>
      <c r="B236" s="6" t="s">
        <v>3030</v>
      </c>
      <c r="C236" s="6" t="s">
        <v>3021</v>
      </c>
      <c r="D236" s="7" t="s">
        <v>827</v>
      </c>
      <c r="E236" s="16" t="s">
        <v>828</v>
      </c>
      <c r="F236" s="5" t="s">
        <v>22</v>
      </c>
      <c r="G236" s="6" t="s">
        <v>42</v>
      </c>
      <c r="H236" s="6" t="s">
        <v>43</v>
      </c>
      <c r="I236" s="6" t="s">
        <v>43</v>
      </c>
      <c r="J236" s="8" t="s">
        <v>96</v>
      </c>
      <c r="K236" s="5" t="s">
        <v>97</v>
      </c>
      <c r="L236" s="7" t="s">
        <v>98</v>
      </c>
      <c r="M236" s="9" t="s">
        <v>47</v>
      </c>
      <c r="N236" s="5" t="s">
        <v>48</v>
      </c>
      <c r="O236" s="19" t="s">
        <v>3031</v>
      </c>
      <c r="P236" s="20">
        <v>45422.166759224499</v>
      </c>
      <c r="Q236" s="16" t="s">
        <v>43</v>
      </c>
      <c r="R236" s="17" t="s">
        <v>43</v>
      </c>
      <c r="S236" s="16" t="s">
        <v>346</v>
      </c>
      <c r="T236" s="16" t="s">
        <v>338</v>
      </c>
      <c r="U236" s="5" t="s">
        <v>347</v>
      </c>
      <c r="V236" s="16" t="s">
        <v>597</v>
      </c>
      <c r="W236" s="7" t="s">
        <v>3032</v>
      </c>
      <c r="X236" s="7" t="s">
        <v>43</v>
      </c>
      <c r="Y236" s="5" t="s">
        <v>309</v>
      </c>
      <c r="Z236" s="5" t="s">
        <v>43</v>
      </c>
      <c r="AA236" s="7" t="s">
        <v>43</v>
      </c>
      <c r="AB236" s="7" t="s">
        <v>43</v>
      </c>
      <c r="AC236" s="7" t="s">
        <v>43</v>
      </c>
      <c r="AD236" s="7" t="s">
        <v>43</v>
      </c>
      <c r="AE236" s="7" t="s">
        <v>43</v>
      </c>
      <c r="AF236" s="6" t="s">
        <v>43</v>
      </c>
      <c r="AG236" s="6" t="s">
        <v>43</v>
      </c>
      <c r="AH236" s="6" t="s">
        <v>43</v>
      </c>
      <c r="AI236" s="6" t="s">
        <v>43</v>
      </c>
      <c r="AJ236" s="6" t="s">
        <v>43</v>
      </c>
    </row>
    <row r="237" spans="1:36" ht="20.399999999999999" x14ac:dyDescent="0.3">
      <c r="A237" s="16" t="s">
        <v>3036</v>
      </c>
      <c r="B237" s="6" t="s">
        <v>3034</v>
      </c>
      <c r="C237" s="6" t="s">
        <v>1054</v>
      </c>
      <c r="D237" s="7" t="s">
        <v>921</v>
      </c>
      <c r="E237" s="16" t="s">
        <v>922</v>
      </c>
      <c r="F237" s="5" t="s">
        <v>22</v>
      </c>
      <c r="G237" s="6" t="s">
        <v>43</v>
      </c>
      <c r="H237" s="6" t="s">
        <v>43</v>
      </c>
      <c r="I237" s="6" t="s">
        <v>43</v>
      </c>
      <c r="J237" s="8" t="s">
        <v>82</v>
      </c>
      <c r="K237" s="5" t="s">
        <v>83</v>
      </c>
      <c r="L237" s="7" t="s">
        <v>84</v>
      </c>
      <c r="M237" s="9" t="s">
        <v>47</v>
      </c>
      <c r="N237" s="5" t="s">
        <v>48</v>
      </c>
      <c r="O237" s="19" t="s">
        <v>3035</v>
      </c>
      <c r="P237" s="20">
        <v>45422.268557986099</v>
      </c>
      <c r="Q237" s="16" t="s">
        <v>43</v>
      </c>
      <c r="R237" s="17" t="s">
        <v>43</v>
      </c>
      <c r="S237" s="16" t="s">
        <v>72</v>
      </c>
      <c r="T237" s="16" t="s">
        <v>305</v>
      </c>
      <c r="U237" s="5" t="s">
        <v>291</v>
      </c>
      <c r="V237" s="16" t="s">
        <v>136</v>
      </c>
      <c r="W237" s="7" t="s">
        <v>3037</v>
      </c>
      <c r="X237" s="7" t="s">
        <v>43</v>
      </c>
      <c r="Y237" s="5" t="s">
        <v>309</v>
      </c>
      <c r="Z237" s="5" t="s">
        <v>43</v>
      </c>
      <c r="AA237" s="7" t="s">
        <v>43</v>
      </c>
      <c r="AB237" s="7" t="s">
        <v>43</v>
      </c>
      <c r="AC237" s="7" t="s">
        <v>43</v>
      </c>
      <c r="AD237" s="7" t="s">
        <v>43</v>
      </c>
      <c r="AE237" s="7" t="s">
        <v>43</v>
      </c>
      <c r="AF237" s="6" t="s">
        <v>43</v>
      </c>
      <c r="AG237" s="6" t="s">
        <v>43</v>
      </c>
      <c r="AH237" s="6" t="s">
        <v>43</v>
      </c>
      <c r="AI237" s="6" t="s">
        <v>43</v>
      </c>
      <c r="AJ237" s="6" t="s">
        <v>43</v>
      </c>
    </row>
    <row r="238" spans="1:36" ht="20.399999999999999" x14ac:dyDescent="0.3">
      <c r="A238" s="16" t="s">
        <v>3038</v>
      </c>
      <c r="B238" s="6" t="s">
        <v>3034</v>
      </c>
      <c r="C238" s="6" t="s">
        <v>1054</v>
      </c>
      <c r="D238" s="7" t="s">
        <v>921</v>
      </c>
      <c r="E238" s="16" t="s">
        <v>922</v>
      </c>
      <c r="F238" s="5" t="s">
        <v>22</v>
      </c>
      <c r="G238" s="6" t="s">
        <v>43</v>
      </c>
      <c r="H238" s="6" t="s">
        <v>43</v>
      </c>
      <c r="I238" s="6" t="s">
        <v>43</v>
      </c>
      <c r="J238" s="8" t="s">
        <v>82</v>
      </c>
      <c r="K238" s="5" t="s">
        <v>83</v>
      </c>
      <c r="L238" s="7" t="s">
        <v>84</v>
      </c>
      <c r="M238" s="9" t="s">
        <v>47</v>
      </c>
      <c r="N238" s="5" t="s">
        <v>48</v>
      </c>
      <c r="O238" s="19" t="s">
        <v>3039</v>
      </c>
      <c r="P238" s="20">
        <v>45422.2685558218</v>
      </c>
      <c r="Q238" s="16" t="s">
        <v>43</v>
      </c>
      <c r="R238" s="17" t="s">
        <v>43</v>
      </c>
      <c r="S238" s="16" t="s">
        <v>72</v>
      </c>
      <c r="T238" s="16" t="s">
        <v>290</v>
      </c>
      <c r="U238" s="5" t="s">
        <v>291</v>
      </c>
      <c r="V238" s="16" t="s">
        <v>136</v>
      </c>
      <c r="W238" s="7" t="s">
        <v>3040</v>
      </c>
      <c r="X238" s="7" t="s">
        <v>43</v>
      </c>
      <c r="Y238" s="5" t="s">
        <v>309</v>
      </c>
      <c r="Z238" s="5" t="s">
        <v>43</v>
      </c>
      <c r="AA238" s="7" t="s">
        <v>43</v>
      </c>
      <c r="AB238" s="7" t="s">
        <v>43</v>
      </c>
      <c r="AC238" s="7" t="s">
        <v>43</v>
      </c>
      <c r="AD238" s="7" t="s">
        <v>43</v>
      </c>
      <c r="AE238" s="7" t="s">
        <v>43</v>
      </c>
      <c r="AF238" s="6" t="s">
        <v>43</v>
      </c>
      <c r="AG238" s="6" t="s">
        <v>43</v>
      </c>
      <c r="AH238" s="6" t="s">
        <v>43</v>
      </c>
      <c r="AI238" s="6" t="s">
        <v>43</v>
      </c>
      <c r="AJ238" s="6" t="s">
        <v>43</v>
      </c>
    </row>
    <row r="239" spans="1:36" ht="71.400000000000006" x14ac:dyDescent="0.3">
      <c r="A239" s="16" t="s">
        <v>3048</v>
      </c>
      <c r="B239" s="6" t="s">
        <v>3049</v>
      </c>
      <c r="C239" s="6" t="s">
        <v>1054</v>
      </c>
      <c r="D239" s="7" t="s">
        <v>921</v>
      </c>
      <c r="E239" s="16" t="s">
        <v>922</v>
      </c>
      <c r="F239" s="5" t="s">
        <v>22</v>
      </c>
      <c r="G239" s="6" t="s">
        <v>43</v>
      </c>
      <c r="H239" s="6" t="s">
        <v>43</v>
      </c>
      <c r="I239" s="6" t="s">
        <v>3050</v>
      </c>
      <c r="J239" s="8" t="s">
        <v>82</v>
      </c>
      <c r="K239" s="5" t="s">
        <v>83</v>
      </c>
      <c r="L239" s="7" t="s">
        <v>84</v>
      </c>
      <c r="M239" s="9" t="s">
        <v>47</v>
      </c>
      <c r="N239" s="5" t="s">
        <v>48</v>
      </c>
      <c r="O239" s="19" t="s">
        <v>3043</v>
      </c>
      <c r="P239" s="20">
        <v>45422.268550775501</v>
      </c>
      <c r="Q239" s="16" t="s">
        <v>43</v>
      </c>
      <c r="R239" s="17" t="s">
        <v>43</v>
      </c>
      <c r="S239" s="16" t="s">
        <v>72</v>
      </c>
      <c r="T239" s="16" t="s">
        <v>305</v>
      </c>
      <c r="U239" s="5" t="s">
        <v>291</v>
      </c>
      <c r="V239" s="16" t="s">
        <v>136</v>
      </c>
      <c r="W239" s="7" t="s">
        <v>3051</v>
      </c>
      <c r="X239" s="7" t="s">
        <v>43</v>
      </c>
      <c r="Y239" s="5" t="s">
        <v>309</v>
      </c>
      <c r="Z239" s="5" t="s">
        <v>43</v>
      </c>
      <c r="AA239" s="7" t="s">
        <v>295</v>
      </c>
      <c r="AB239" s="7" t="s">
        <v>295</v>
      </c>
      <c r="AC239" s="7" t="s">
        <v>296</v>
      </c>
      <c r="AD239" s="7" t="s">
        <v>295</v>
      </c>
      <c r="AE239" s="7" t="s">
        <v>3052</v>
      </c>
      <c r="AF239" s="6" t="s">
        <v>43</v>
      </c>
      <c r="AG239" s="6" t="s">
        <v>43</v>
      </c>
      <c r="AH239" s="6" t="s">
        <v>43</v>
      </c>
      <c r="AI239" s="6" t="s">
        <v>43</v>
      </c>
      <c r="AJ239" s="6" t="s">
        <v>43</v>
      </c>
    </row>
    <row r="240" spans="1:36" ht="20.399999999999999" x14ac:dyDescent="0.3">
      <c r="A240" s="16" t="s">
        <v>3053</v>
      </c>
      <c r="B240" s="6" t="s">
        <v>3054</v>
      </c>
      <c r="C240" s="6" t="s">
        <v>1054</v>
      </c>
      <c r="D240" s="7" t="s">
        <v>921</v>
      </c>
      <c r="E240" s="16" t="s">
        <v>922</v>
      </c>
      <c r="F240" s="5" t="s">
        <v>22</v>
      </c>
      <c r="G240" s="6" t="s">
        <v>43</v>
      </c>
      <c r="H240" s="6" t="s">
        <v>43</v>
      </c>
      <c r="I240" s="6" t="s">
        <v>43</v>
      </c>
      <c r="J240" s="8" t="s">
        <v>82</v>
      </c>
      <c r="K240" s="5" t="s">
        <v>83</v>
      </c>
      <c r="L240" s="7" t="s">
        <v>84</v>
      </c>
      <c r="M240" s="9" t="s">
        <v>47</v>
      </c>
      <c r="N240" s="5" t="s">
        <v>48</v>
      </c>
      <c r="O240" s="19" t="s">
        <v>3043</v>
      </c>
      <c r="P240" s="20">
        <v>45422.268550196801</v>
      </c>
      <c r="Q240" s="16" t="s">
        <v>43</v>
      </c>
      <c r="R240" s="17" t="s">
        <v>43</v>
      </c>
      <c r="S240" s="16" t="s">
        <v>72</v>
      </c>
      <c r="T240" s="16" t="s">
        <v>290</v>
      </c>
      <c r="U240" s="5" t="s">
        <v>291</v>
      </c>
      <c r="V240" s="16" t="s">
        <v>136</v>
      </c>
      <c r="W240" s="7" t="s">
        <v>3055</v>
      </c>
      <c r="X240" s="7" t="s">
        <v>43</v>
      </c>
      <c r="Y240" s="5" t="s">
        <v>309</v>
      </c>
      <c r="Z240" s="5" t="s">
        <v>43</v>
      </c>
      <c r="AA240" s="7" t="s">
        <v>43</v>
      </c>
      <c r="AB240" s="7" t="s">
        <v>43</v>
      </c>
      <c r="AC240" s="7" t="s">
        <v>43</v>
      </c>
      <c r="AD240" s="7" t="s">
        <v>43</v>
      </c>
      <c r="AE240" s="7" t="s">
        <v>43</v>
      </c>
      <c r="AF240" s="6" t="s">
        <v>43</v>
      </c>
      <c r="AG240" s="6" t="s">
        <v>43</v>
      </c>
      <c r="AH240" s="6" t="s">
        <v>43</v>
      </c>
      <c r="AI240" s="6" t="s">
        <v>43</v>
      </c>
      <c r="AJ240" s="6" t="s">
        <v>43</v>
      </c>
    </row>
    <row r="241" spans="1:36" ht="51" x14ac:dyDescent="0.3">
      <c r="A241" s="16" t="s">
        <v>3063</v>
      </c>
      <c r="B241" s="6" t="s">
        <v>3064</v>
      </c>
      <c r="C241" s="6" t="s">
        <v>3065</v>
      </c>
      <c r="D241" s="7" t="s">
        <v>376</v>
      </c>
      <c r="E241" s="16" t="s">
        <v>377</v>
      </c>
      <c r="F241" s="5" t="s">
        <v>22</v>
      </c>
      <c r="G241" s="6" t="s">
        <v>42</v>
      </c>
      <c r="H241" s="6" t="s">
        <v>43</v>
      </c>
      <c r="I241" s="6" t="s">
        <v>3066</v>
      </c>
      <c r="J241" s="8" t="s">
        <v>96</v>
      </c>
      <c r="K241" s="5" t="s">
        <v>97</v>
      </c>
      <c r="L241" s="7" t="s">
        <v>98</v>
      </c>
      <c r="M241" s="9" t="s">
        <v>47</v>
      </c>
      <c r="N241" s="5" t="s">
        <v>48</v>
      </c>
      <c r="O241" s="19" t="s">
        <v>3067</v>
      </c>
      <c r="P241" s="20">
        <v>45422.266648460602</v>
      </c>
      <c r="Q241" s="16" t="s">
        <v>3068</v>
      </c>
      <c r="R241" s="17" t="s">
        <v>43</v>
      </c>
      <c r="S241" s="16" t="s">
        <v>72</v>
      </c>
      <c r="T241" s="16" t="s">
        <v>290</v>
      </c>
      <c r="U241" s="5" t="s">
        <v>291</v>
      </c>
      <c r="V241" s="16" t="s">
        <v>245</v>
      </c>
      <c r="W241" s="7" t="s">
        <v>3069</v>
      </c>
      <c r="X241" s="7" t="s">
        <v>308</v>
      </c>
      <c r="Y241" s="5" t="s">
        <v>309</v>
      </c>
      <c r="Z241" s="5" t="s">
        <v>43</v>
      </c>
      <c r="AA241" s="7" t="s">
        <v>295</v>
      </c>
      <c r="AB241" s="7" t="s">
        <v>295</v>
      </c>
      <c r="AC241" s="7" t="s">
        <v>296</v>
      </c>
      <c r="AD241" s="7" t="s">
        <v>295</v>
      </c>
      <c r="AE241" s="7" t="s">
        <v>3070</v>
      </c>
      <c r="AF241" s="6" t="s">
        <v>43</v>
      </c>
      <c r="AG241" s="6" t="s">
        <v>43</v>
      </c>
      <c r="AH241" s="6" t="s">
        <v>43</v>
      </c>
      <c r="AI241" s="6" t="s">
        <v>43</v>
      </c>
      <c r="AJ241" s="6" t="s">
        <v>43</v>
      </c>
    </row>
    <row r="242" spans="1:36" ht="71.400000000000006" x14ac:dyDescent="0.3">
      <c r="A242" s="16" t="s">
        <v>3077</v>
      </c>
      <c r="B242" s="6" t="s">
        <v>3078</v>
      </c>
      <c r="C242" s="6" t="s">
        <v>375</v>
      </c>
      <c r="D242" s="7" t="s">
        <v>376</v>
      </c>
      <c r="E242" s="16" t="s">
        <v>377</v>
      </c>
      <c r="F242" s="5" t="s">
        <v>22</v>
      </c>
      <c r="G242" s="6" t="s">
        <v>42</v>
      </c>
      <c r="H242" s="6" t="s">
        <v>43</v>
      </c>
      <c r="I242" s="6" t="s">
        <v>3079</v>
      </c>
      <c r="J242" s="8" t="s">
        <v>1209</v>
      </c>
      <c r="K242" s="5" t="s">
        <v>1210</v>
      </c>
      <c r="L242" s="7" t="s">
        <v>1211</v>
      </c>
      <c r="M242" s="9" t="s">
        <v>47</v>
      </c>
      <c r="N242" s="5" t="s">
        <v>48</v>
      </c>
      <c r="O242" s="19" t="s">
        <v>3074</v>
      </c>
      <c r="P242" s="20">
        <v>45422.2666489931</v>
      </c>
      <c r="Q242" s="16" t="s">
        <v>43</v>
      </c>
      <c r="R242" s="17" t="s">
        <v>43</v>
      </c>
      <c r="S242" s="16" t="s">
        <v>72</v>
      </c>
      <c r="T242" s="16" t="s">
        <v>381</v>
      </c>
      <c r="U242" s="5" t="s">
        <v>318</v>
      </c>
      <c r="V242" s="16" t="s">
        <v>100</v>
      </c>
      <c r="W242" s="7" t="s">
        <v>3080</v>
      </c>
      <c r="X242" s="7" t="s">
        <v>43</v>
      </c>
      <c r="Y242" s="5" t="s">
        <v>320</v>
      </c>
      <c r="Z242" s="5" t="s">
        <v>43</v>
      </c>
      <c r="AA242" s="7" t="s">
        <v>295</v>
      </c>
      <c r="AB242" s="7" t="s">
        <v>295</v>
      </c>
      <c r="AC242" s="7" t="s">
        <v>296</v>
      </c>
      <c r="AD242" s="7" t="s">
        <v>295</v>
      </c>
      <c r="AE242" s="7" t="s">
        <v>611</v>
      </c>
      <c r="AF242" s="6" t="s">
        <v>43</v>
      </c>
      <c r="AG242" s="6" t="s">
        <v>43</v>
      </c>
      <c r="AH242" s="6" t="s">
        <v>43</v>
      </c>
      <c r="AI242" s="6" t="s">
        <v>43</v>
      </c>
      <c r="AJ242" s="6" t="s">
        <v>43</v>
      </c>
    </row>
    <row r="243" spans="1:36" ht="71.400000000000006" x14ac:dyDescent="0.3">
      <c r="A243" s="16" t="s">
        <v>3081</v>
      </c>
      <c r="B243" s="6" t="s">
        <v>3082</v>
      </c>
      <c r="C243" s="6" t="s">
        <v>375</v>
      </c>
      <c r="D243" s="7" t="s">
        <v>376</v>
      </c>
      <c r="E243" s="16" t="s">
        <v>377</v>
      </c>
      <c r="F243" s="5" t="s">
        <v>22</v>
      </c>
      <c r="G243" s="6" t="s">
        <v>42</v>
      </c>
      <c r="H243" s="6" t="s">
        <v>43</v>
      </c>
      <c r="I243" s="6" t="s">
        <v>3083</v>
      </c>
      <c r="J243" s="8" t="s">
        <v>1209</v>
      </c>
      <c r="K243" s="5" t="s">
        <v>1210</v>
      </c>
      <c r="L243" s="7" t="s">
        <v>1211</v>
      </c>
      <c r="M243" s="9" t="s">
        <v>47</v>
      </c>
      <c r="N243" s="5" t="s">
        <v>48</v>
      </c>
      <c r="O243" s="19" t="s">
        <v>3084</v>
      </c>
      <c r="P243" s="20">
        <v>45422.266649189798</v>
      </c>
      <c r="Q243" s="16" t="s">
        <v>43</v>
      </c>
      <c r="R243" s="17" t="s">
        <v>43</v>
      </c>
      <c r="S243" s="16" t="s">
        <v>337</v>
      </c>
      <c r="T243" s="16" t="s">
        <v>3085</v>
      </c>
      <c r="U243" s="5" t="s">
        <v>3086</v>
      </c>
      <c r="V243" s="16" t="s">
        <v>100</v>
      </c>
      <c r="W243" s="7" t="s">
        <v>3087</v>
      </c>
      <c r="X243" s="7" t="s">
        <v>43</v>
      </c>
      <c r="Y243" s="5" t="s">
        <v>320</v>
      </c>
      <c r="Z243" s="5" t="s">
        <v>43</v>
      </c>
      <c r="AA243" s="7" t="s">
        <v>295</v>
      </c>
      <c r="AB243" s="7" t="s">
        <v>295</v>
      </c>
      <c r="AC243" s="7" t="s">
        <v>296</v>
      </c>
      <c r="AD243" s="7" t="s">
        <v>295</v>
      </c>
      <c r="AE243" s="7" t="s">
        <v>611</v>
      </c>
      <c r="AF243" s="6" t="s">
        <v>43</v>
      </c>
      <c r="AG243" s="6" t="s">
        <v>43</v>
      </c>
      <c r="AH243" s="6" t="s">
        <v>43</v>
      </c>
      <c r="AI243" s="6" t="s">
        <v>43</v>
      </c>
      <c r="AJ243" s="6" t="s">
        <v>43</v>
      </c>
    </row>
    <row r="244" spans="1:36" ht="30.6" x14ac:dyDescent="0.3">
      <c r="A244" s="16" t="s">
        <v>3099</v>
      </c>
      <c r="B244" s="6" t="s">
        <v>3100</v>
      </c>
      <c r="C244" s="6" t="s">
        <v>3101</v>
      </c>
      <c r="D244" s="7" t="s">
        <v>646</v>
      </c>
      <c r="E244" s="16" t="s">
        <v>647</v>
      </c>
      <c r="F244" s="5" t="s">
        <v>22</v>
      </c>
      <c r="G244" s="6" t="s">
        <v>42</v>
      </c>
      <c r="H244" s="6" t="s">
        <v>43</v>
      </c>
      <c r="I244" s="6" t="s">
        <v>43</v>
      </c>
      <c r="J244" s="8" t="s">
        <v>96</v>
      </c>
      <c r="K244" s="5" t="s">
        <v>97</v>
      </c>
      <c r="L244" s="7" t="s">
        <v>98</v>
      </c>
      <c r="M244" s="9" t="s">
        <v>47</v>
      </c>
      <c r="N244" s="5" t="s">
        <v>48</v>
      </c>
      <c r="O244" s="19" t="s">
        <v>3090</v>
      </c>
      <c r="P244" s="20">
        <v>45422.287793321797</v>
      </c>
      <c r="Q244" s="16" t="s">
        <v>43</v>
      </c>
      <c r="R244" s="17" t="s">
        <v>43</v>
      </c>
      <c r="S244" s="16" t="s">
        <v>72</v>
      </c>
      <c r="T244" s="16" t="s">
        <v>290</v>
      </c>
      <c r="U244" s="5" t="s">
        <v>291</v>
      </c>
      <c r="V244" s="16" t="s">
        <v>660</v>
      </c>
      <c r="W244" s="7" t="s">
        <v>3102</v>
      </c>
      <c r="X244" s="7" t="s">
        <v>43</v>
      </c>
      <c r="Y244" s="5" t="s">
        <v>309</v>
      </c>
      <c r="Z244" s="5" t="s">
        <v>43</v>
      </c>
      <c r="AA244" s="7" t="s">
        <v>43</v>
      </c>
      <c r="AB244" s="7" t="s">
        <v>43</v>
      </c>
      <c r="AC244" s="7" t="s">
        <v>43</v>
      </c>
      <c r="AD244" s="7" t="s">
        <v>43</v>
      </c>
      <c r="AE244" s="7" t="s">
        <v>43</v>
      </c>
      <c r="AF244" s="6" t="s">
        <v>43</v>
      </c>
      <c r="AG244" s="6" t="s">
        <v>43</v>
      </c>
      <c r="AH244" s="6" t="s">
        <v>43</v>
      </c>
      <c r="AI244" s="6" t="s">
        <v>43</v>
      </c>
      <c r="AJ244" s="6" t="s">
        <v>43</v>
      </c>
    </row>
    <row r="245" spans="1:36" ht="40.799999999999997" x14ac:dyDescent="0.3">
      <c r="A245" s="16" t="s">
        <v>3120</v>
      </c>
      <c r="B245" s="6" t="s">
        <v>3121</v>
      </c>
      <c r="C245" s="6" t="s">
        <v>3122</v>
      </c>
      <c r="D245" s="7" t="s">
        <v>646</v>
      </c>
      <c r="E245" s="16" t="s">
        <v>647</v>
      </c>
      <c r="F245" s="5" t="s">
        <v>22</v>
      </c>
      <c r="G245" s="6" t="s">
        <v>42</v>
      </c>
      <c r="H245" s="6" t="s">
        <v>43</v>
      </c>
      <c r="I245" s="6" t="s">
        <v>3123</v>
      </c>
      <c r="J245" s="8" t="s">
        <v>271</v>
      </c>
      <c r="K245" s="5" t="s">
        <v>272</v>
      </c>
      <c r="L245" s="7" t="s">
        <v>273</v>
      </c>
      <c r="M245" s="9" t="s">
        <v>47</v>
      </c>
      <c r="N245" s="5" t="s">
        <v>48</v>
      </c>
      <c r="O245" s="19" t="s">
        <v>3104</v>
      </c>
      <c r="P245" s="20">
        <v>45422.287863275502</v>
      </c>
      <c r="Q245" s="16" t="s">
        <v>43</v>
      </c>
      <c r="R245" s="17" t="s">
        <v>43</v>
      </c>
      <c r="S245" s="16" t="s">
        <v>72</v>
      </c>
      <c r="T245" s="16" t="s">
        <v>392</v>
      </c>
      <c r="U245" s="5" t="s">
        <v>291</v>
      </c>
      <c r="V245" s="18" t="s">
        <v>651</v>
      </c>
      <c r="W245" s="7" t="s">
        <v>3124</v>
      </c>
      <c r="X245" s="7" t="s">
        <v>43</v>
      </c>
      <c r="Y245" s="5" t="s">
        <v>309</v>
      </c>
      <c r="Z245" s="5" t="s">
        <v>43</v>
      </c>
      <c r="AA245" s="7" t="s">
        <v>295</v>
      </c>
      <c r="AB245" s="7" t="s">
        <v>295</v>
      </c>
      <c r="AC245" s="7" t="s">
        <v>296</v>
      </c>
      <c r="AD245" s="7" t="s">
        <v>296</v>
      </c>
      <c r="AE245" s="7" t="s">
        <v>3125</v>
      </c>
      <c r="AF245" s="6" t="s">
        <v>43</v>
      </c>
      <c r="AG245" s="6" t="s">
        <v>43</v>
      </c>
      <c r="AH245" s="6" t="s">
        <v>43</v>
      </c>
      <c r="AI245" s="6" t="s">
        <v>43</v>
      </c>
      <c r="AJ245" s="6" t="s">
        <v>43</v>
      </c>
    </row>
    <row r="246" spans="1:36" ht="40.799999999999997" x14ac:dyDescent="0.3">
      <c r="A246" s="16" t="s">
        <v>3152</v>
      </c>
      <c r="B246" s="6" t="s">
        <v>3153</v>
      </c>
      <c r="C246" s="6" t="s">
        <v>3154</v>
      </c>
      <c r="D246" s="7" t="s">
        <v>455</v>
      </c>
      <c r="E246" s="16" t="s">
        <v>456</v>
      </c>
      <c r="F246" s="5" t="s">
        <v>22</v>
      </c>
      <c r="G246" s="6" t="s">
        <v>43</v>
      </c>
      <c r="H246" s="6" t="s">
        <v>43</v>
      </c>
      <c r="I246" s="6" t="s">
        <v>3155</v>
      </c>
      <c r="J246" s="8" t="s">
        <v>96</v>
      </c>
      <c r="K246" s="5" t="s">
        <v>97</v>
      </c>
      <c r="L246" s="7" t="s">
        <v>98</v>
      </c>
      <c r="M246" s="9" t="s">
        <v>47</v>
      </c>
      <c r="N246" s="5" t="s">
        <v>48</v>
      </c>
      <c r="O246" s="19" t="s">
        <v>3156</v>
      </c>
      <c r="P246" s="20">
        <v>45422.245702349501</v>
      </c>
      <c r="Q246" s="16" t="s">
        <v>43</v>
      </c>
      <c r="R246" s="17" t="s">
        <v>43</v>
      </c>
      <c r="S246" s="16" t="s">
        <v>346</v>
      </c>
      <c r="T246" s="16" t="s">
        <v>392</v>
      </c>
      <c r="U246" s="5" t="s">
        <v>347</v>
      </c>
      <c r="V246" s="16" t="s">
        <v>469</v>
      </c>
      <c r="W246" s="7" t="s">
        <v>3157</v>
      </c>
      <c r="X246" s="7" t="s">
        <v>43</v>
      </c>
      <c r="Y246" s="5" t="s">
        <v>309</v>
      </c>
      <c r="Z246" s="5" t="s">
        <v>43</v>
      </c>
      <c r="AA246" s="7" t="s">
        <v>295</v>
      </c>
      <c r="AB246" s="7" t="s">
        <v>295</v>
      </c>
      <c r="AC246" s="7" t="s">
        <v>296</v>
      </c>
      <c r="AD246" s="7" t="s">
        <v>295</v>
      </c>
      <c r="AE246" s="7" t="s">
        <v>3158</v>
      </c>
      <c r="AF246" s="6" t="s">
        <v>43</v>
      </c>
      <c r="AG246" s="6" t="s">
        <v>43</v>
      </c>
      <c r="AH246" s="6" t="s">
        <v>43</v>
      </c>
      <c r="AI246" s="6" t="s">
        <v>43</v>
      </c>
      <c r="AJ246" s="6" t="s">
        <v>43</v>
      </c>
    </row>
    <row r="247" spans="1:36" ht="40.799999999999997" x14ac:dyDescent="0.3">
      <c r="A247" s="16" t="s">
        <v>3159</v>
      </c>
      <c r="B247" s="6" t="s">
        <v>3153</v>
      </c>
      <c r="C247" s="6" t="s">
        <v>3154</v>
      </c>
      <c r="D247" s="7" t="s">
        <v>455</v>
      </c>
      <c r="E247" s="16" t="s">
        <v>456</v>
      </c>
      <c r="F247" s="5" t="s">
        <v>22</v>
      </c>
      <c r="G247" s="6" t="s">
        <v>43</v>
      </c>
      <c r="H247" s="6" t="s">
        <v>43</v>
      </c>
      <c r="I247" s="6" t="s">
        <v>3155</v>
      </c>
      <c r="J247" s="8" t="s">
        <v>96</v>
      </c>
      <c r="K247" s="5" t="s">
        <v>97</v>
      </c>
      <c r="L247" s="7" t="s">
        <v>98</v>
      </c>
      <c r="M247" s="9" t="s">
        <v>47</v>
      </c>
      <c r="N247" s="5" t="s">
        <v>48</v>
      </c>
      <c r="O247" s="19" t="s">
        <v>3160</v>
      </c>
      <c r="P247" s="20">
        <v>45422.245702349501</v>
      </c>
      <c r="Q247" s="16" t="s">
        <v>43</v>
      </c>
      <c r="R247" s="17" t="s">
        <v>43</v>
      </c>
      <c r="S247" s="16" t="s">
        <v>72</v>
      </c>
      <c r="T247" s="16" t="s">
        <v>392</v>
      </c>
      <c r="U247" s="5" t="s">
        <v>291</v>
      </c>
      <c r="V247" s="16" t="s">
        <v>469</v>
      </c>
      <c r="W247" s="7" t="s">
        <v>3161</v>
      </c>
      <c r="X247" s="7" t="s">
        <v>43</v>
      </c>
      <c r="Y247" s="5" t="s">
        <v>349</v>
      </c>
      <c r="Z247" s="5" t="s">
        <v>43</v>
      </c>
      <c r="AA247" s="7" t="s">
        <v>295</v>
      </c>
      <c r="AB247" s="7" t="s">
        <v>295</v>
      </c>
      <c r="AC247" s="7" t="s">
        <v>296</v>
      </c>
      <c r="AD247" s="7" t="s">
        <v>295</v>
      </c>
      <c r="AE247" s="7" t="s">
        <v>3158</v>
      </c>
      <c r="AF247" s="6" t="s">
        <v>43</v>
      </c>
      <c r="AG247" s="6" t="s">
        <v>43</v>
      </c>
      <c r="AH247" s="6" t="s">
        <v>43</v>
      </c>
      <c r="AI247" s="6" t="s">
        <v>43</v>
      </c>
      <c r="AJ247" s="6" t="s">
        <v>43</v>
      </c>
    </row>
    <row r="248" spans="1:36" ht="40.799999999999997" x14ac:dyDescent="0.3">
      <c r="A248" s="16" t="s">
        <v>3162</v>
      </c>
      <c r="B248" s="6" t="s">
        <v>3163</v>
      </c>
      <c r="C248" s="6" t="s">
        <v>3154</v>
      </c>
      <c r="D248" s="7" t="s">
        <v>455</v>
      </c>
      <c r="E248" s="16" t="s">
        <v>456</v>
      </c>
      <c r="F248" s="5" t="s">
        <v>22</v>
      </c>
      <c r="G248" s="6" t="s">
        <v>43</v>
      </c>
      <c r="H248" s="6" t="s">
        <v>43</v>
      </c>
      <c r="I248" s="6" t="s">
        <v>3155</v>
      </c>
      <c r="J248" s="8" t="s">
        <v>96</v>
      </c>
      <c r="K248" s="5" t="s">
        <v>97</v>
      </c>
      <c r="L248" s="7" t="s">
        <v>98</v>
      </c>
      <c r="M248" s="9" t="s">
        <v>47</v>
      </c>
      <c r="N248" s="5" t="s">
        <v>48</v>
      </c>
      <c r="O248" s="19" t="s">
        <v>3164</v>
      </c>
      <c r="P248" s="20">
        <v>45422.245702546301</v>
      </c>
      <c r="Q248" s="16" t="s">
        <v>43</v>
      </c>
      <c r="R248" s="17" t="s">
        <v>43</v>
      </c>
      <c r="S248" s="16" t="s">
        <v>72</v>
      </c>
      <c r="T248" s="16" t="s">
        <v>392</v>
      </c>
      <c r="U248" s="5" t="s">
        <v>291</v>
      </c>
      <c r="V248" s="16" t="s">
        <v>482</v>
      </c>
      <c r="W248" s="7" t="s">
        <v>3165</v>
      </c>
      <c r="X248" s="7" t="s">
        <v>43</v>
      </c>
      <c r="Y248" s="5" t="s">
        <v>309</v>
      </c>
      <c r="Z248" s="5" t="s">
        <v>43</v>
      </c>
      <c r="AA248" s="7" t="s">
        <v>295</v>
      </c>
      <c r="AB248" s="7" t="s">
        <v>295</v>
      </c>
      <c r="AC248" s="7" t="s">
        <v>296</v>
      </c>
      <c r="AD248" s="7" t="s">
        <v>295</v>
      </c>
      <c r="AE248" s="7" t="s">
        <v>3166</v>
      </c>
      <c r="AF248" s="6" t="s">
        <v>43</v>
      </c>
      <c r="AG248" s="6" t="s">
        <v>43</v>
      </c>
      <c r="AH248" s="6" t="s">
        <v>43</v>
      </c>
      <c r="AI248" s="6" t="s">
        <v>43</v>
      </c>
      <c r="AJ248" s="6" t="s">
        <v>43</v>
      </c>
    </row>
    <row r="249" spans="1:36" ht="51" x14ac:dyDescent="0.3">
      <c r="A249" s="16" t="s">
        <v>3191</v>
      </c>
      <c r="B249" s="6" t="s">
        <v>3192</v>
      </c>
      <c r="C249" s="6" t="s">
        <v>3193</v>
      </c>
      <c r="D249" s="7" t="s">
        <v>581</v>
      </c>
      <c r="E249" s="16" t="s">
        <v>582</v>
      </c>
      <c r="F249" s="5" t="s">
        <v>22</v>
      </c>
      <c r="G249" s="6" t="s">
        <v>43</v>
      </c>
      <c r="H249" s="6" t="s">
        <v>43</v>
      </c>
      <c r="I249" s="6" t="s">
        <v>3194</v>
      </c>
      <c r="J249" s="8" t="s">
        <v>96</v>
      </c>
      <c r="K249" s="5" t="s">
        <v>97</v>
      </c>
      <c r="L249" s="7" t="s">
        <v>98</v>
      </c>
      <c r="M249" s="9" t="s">
        <v>47</v>
      </c>
      <c r="N249" s="5" t="s">
        <v>48</v>
      </c>
      <c r="O249" s="19" t="s">
        <v>3195</v>
      </c>
      <c r="P249" s="20">
        <v>45422.286835497704</v>
      </c>
      <c r="Q249" s="16" t="s">
        <v>43</v>
      </c>
      <c r="R249" s="17" t="s">
        <v>43</v>
      </c>
      <c r="S249" s="16" t="s">
        <v>72</v>
      </c>
      <c r="T249" s="16" t="s">
        <v>370</v>
      </c>
      <c r="U249" s="5" t="s">
        <v>291</v>
      </c>
      <c r="V249" s="16" t="s">
        <v>105</v>
      </c>
      <c r="W249" s="7" t="s">
        <v>1823</v>
      </c>
      <c r="X249" s="7" t="s">
        <v>43</v>
      </c>
      <c r="Y249" s="5" t="s">
        <v>309</v>
      </c>
      <c r="Z249" s="5" t="s">
        <v>43</v>
      </c>
      <c r="AA249" s="7" t="s">
        <v>295</v>
      </c>
      <c r="AB249" s="7" t="s">
        <v>295</v>
      </c>
      <c r="AC249" s="7" t="s">
        <v>296</v>
      </c>
      <c r="AD249" s="7" t="s">
        <v>295</v>
      </c>
      <c r="AE249" s="7" t="s">
        <v>3196</v>
      </c>
      <c r="AF249" s="6" t="s">
        <v>43</v>
      </c>
      <c r="AG249" s="6" t="s">
        <v>43</v>
      </c>
      <c r="AH249" s="6" t="s">
        <v>43</v>
      </c>
      <c r="AI249" s="6" t="s">
        <v>43</v>
      </c>
      <c r="AJ249" s="6" t="s">
        <v>43</v>
      </c>
    </row>
    <row r="250" spans="1:36" ht="51" x14ac:dyDescent="0.3">
      <c r="A250" s="16" t="s">
        <v>3197</v>
      </c>
      <c r="B250" s="6" t="s">
        <v>3198</v>
      </c>
      <c r="C250" s="6" t="s">
        <v>3193</v>
      </c>
      <c r="D250" s="7" t="s">
        <v>581</v>
      </c>
      <c r="E250" s="16" t="s">
        <v>582</v>
      </c>
      <c r="F250" s="5" t="s">
        <v>22</v>
      </c>
      <c r="G250" s="6" t="s">
        <v>43</v>
      </c>
      <c r="H250" s="6" t="s">
        <v>43</v>
      </c>
      <c r="I250" s="6" t="s">
        <v>3194</v>
      </c>
      <c r="J250" s="8" t="s">
        <v>96</v>
      </c>
      <c r="K250" s="5" t="s">
        <v>97</v>
      </c>
      <c r="L250" s="7" t="s">
        <v>98</v>
      </c>
      <c r="M250" s="9" t="s">
        <v>47</v>
      </c>
      <c r="N250" s="5" t="s">
        <v>48</v>
      </c>
      <c r="O250" s="19" t="s">
        <v>3199</v>
      </c>
      <c r="P250" s="20">
        <v>45422.286842789399</v>
      </c>
      <c r="Q250" s="16" t="s">
        <v>43</v>
      </c>
      <c r="R250" s="17" t="s">
        <v>43</v>
      </c>
      <c r="S250" s="16" t="s">
        <v>72</v>
      </c>
      <c r="T250" s="16" t="s">
        <v>338</v>
      </c>
      <c r="U250" s="5" t="s">
        <v>291</v>
      </c>
      <c r="V250" s="16" t="s">
        <v>105</v>
      </c>
      <c r="W250" s="7" t="s">
        <v>3200</v>
      </c>
      <c r="X250" s="7" t="s">
        <v>43</v>
      </c>
      <c r="Y250" s="5" t="s">
        <v>309</v>
      </c>
      <c r="Z250" s="5" t="s">
        <v>43</v>
      </c>
      <c r="AA250" s="7" t="s">
        <v>295</v>
      </c>
      <c r="AB250" s="7" t="s">
        <v>295</v>
      </c>
      <c r="AC250" s="7" t="s">
        <v>296</v>
      </c>
      <c r="AD250" s="7" t="s">
        <v>295</v>
      </c>
      <c r="AE250" s="7" t="s">
        <v>3201</v>
      </c>
      <c r="AF250" s="6" t="s">
        <v>43</v>
      </c>
      <c r="AG250" s="6" t="s">
        <v>43</v>
      </c>
      <c r="AH250" s="6" t="s">
        <v>43</v>
      </c>
      <c r="AI250" s="6" t="s">
        <v>43</v>
      </c>
      <c r="AJ250" s="6" t="s">
        <v>43</v>
      </c>
    </row>
    <row r="251" spans="1:36" ht="30.6" x14ac:dyDescent="0.3">
      <c r="A251" s="16" t="s">
        <v>3212</v>
      </c>
      <c r="B251" s="6" t="s">
        <v>3213</v>
      </c>
      <c r="C251" s="6" t="s">
        <v>1572</v>
      </c>
      <c r="D251" s="7" t="s">
        <v>3188</v>
      </c>
      <c r="E251" s="16" t="s">
        <v>3189</v>
      </c>
      <c r="F251" s="5" t="s">
        <v>22</v>
      </c>
      <c r="G251" s="6" t="s">
        <v>282</v>
      </c>
      <c r="H251" s="6" t="s">
        <v>43</v>
      </c>
      <c r="I251" s="6" t="s">
        <v>3214</v>
      </c>
      <c r="J251" s="8" t="s">
        <v>96</v>
      </c>
      <c r="K251" s="5" t="s">
        <v>97</v>
      </c>
      <c r="L251" s="7" t="s">
        <v>98</v>
      </c>
      <c r="M251" s="9" t="s">
        <v>47</v>
      </c>
      <c r="N251" s="5" t="s">
        <v>48</v>
      </c>
      <c r="O251" s="19" t="s">
        <v>3215</v>
      </c>
      <c r="P251" s="20">
        <v>45422.264986770802</v>
      </c>
      <c r="Q251" s="16" t="s">
        <v>3216</v>
      </c>
      <c r="R251" s="17" t="s">
        <v>43</v>
      </c>
      <c r="S251" s="16" t="s">
        <v>72</v>
      </c>
      <c r="T251" s="16" t="s">
        <v>537</v>
      </c>
      <c r="U251" s="5" t="s">
        <v>291</v>
      </c>
      <c r="V251" s="16" t="s">
        <v>3217</v>
      </c>
      <c r="W251" s="7" t="s">
        <v>3218</v>
      </c>
      <c r="X251" s="7" t="s">
        <v>308</v>
      </c>
      <c r="Y251" s="5" t="s">
        <v>309</v>
      </c>
      <c r="Z251" s="5" t="s">
        <v>43</v>
      </c>
      <c r="AA251" s="7" t="s">
        <v>295</v>
      </c>
      <c r="AB251" s="7" t="s">
        <v>295</v>
      </c>
      <c r="AC251" s="7" t="s">
        <v>296</v>
      </c>
      <c r="AD251" s="7" t="s">
        <v>295</v>
      </c>
      <c r="AE251" s="7" t="s">
        <v>1677</v>
      </c>
      <c r="AF251" s="6" t="s">
        <v>43</v>
      </c>
      <c r="AG251" s="6" t="s">
        <v>43</v>
      </c>
      <c r="AH251" s="6" t="s">
        <v>43</v>
      </c>
      <c r="AI251" s="6" t="s">
        <v>43</v>
      </c>
      <c r="AJ251" s="6" t="s">
        <v>43</v>
      </c>
    </row>
    <row r="252" spans="1:36" ht="112.2" x14ac:dyDescent="0.3">
      <c r="A252" s="16" t="s">
        <v>3219</v>
      </c>
      <c r="B252" s="6" t="s">
        <v>3220</v>
      </c>
      <c r="C252" s="6" t="s">
        <v>3221</v>
      </c>
      <c r="D252" s="7" t="s">
        <v>2604</v>
      </c>
      <c r="E252" s="16" t="s">
        <v>2605</v>
      </c>
      <c r="F252" s="5" t="s">
        <v>22</v>
      </c>
      <c r="G252" s="6" t="s">
        <v>42</v>
      </c>
      <c r="H252" s="6" t="s">
        <v>43</v>
      </c>
      <c r="I252" s="6" t="s">
        <v>3222</v>
      </c>
      <c r="J252" s="8" t="s">
        <v>96</v>
      </c>
      <c r="K252" s="5" t="s">
        <v>97</v>
      </c>
      <c r="L252" s="7" t="s">
        <v>98</v>
      </c>
      <c r="M252" s="9" t="s">
        <v>47</v>
      </c>
      <c r="N252" s="5" t="s">
        <v>48</v>
      </c>
      <c r="O252" s="19" t="s">
        <v>3223</v>
      </c>
      <c r="P252" s="20">
        <v>45422.282940821802</v>
      </c>
      <c r="Q252" s="16" t="s">
        <v>43</v>
      </c>
      <c r="R252" s="17" t="s">
        <v>43</v>
      </c>
      <c r="S252" s="16" t="s">
        <v>337</v>
      </c>
      <c r="T252" s="16" t="s">
        <v>290</v>
      </c>
      <c r="U252" s="5" t="s">
        <v>339</v>
      </c>
      <c r="V252" s="16" t="s">
        <v>3224</v>
      </c>
      <c r="W252" s="7" t="s">
        <v>3225</v>
      </c>
      <c r="X252" s="7" t="s">
        <v>43</v>
      </c>
      <c r="Y252" s="5" t="s">
        <v>309</v>
      </c>
      <c r="Z252" s="5" t="s">
        <v>43</v>
      </c>
      <c r="AA252" s="7" t="s">
        <v>295</v>
      </c>
      <c r="AB252" s="7" t="s">
        <v>295</v>
      </c>
      <c r="AC252" s="7" t="s">
        <v>296</v>
      </c>
      <c r="AD252" s="7" t="s">
        <v>295</v>
      </c>
      <c r="AE252" s="7" t="s">
        <v>3226</v>
      </c>
      <c r="AF252" s="6" t="s">
        <v>43</v>
      </c>
      <c r="AG252" s="6" t="s">
        <v>43</v>
      </c>
      <c r="AH252" s="6" t="s">
        <v>43</v>
      </c>
      <c r="AI252" s="6" t="s">
        <v>43</v>
      </c>
      <c r="AJ252" s="6" t="s">
        <v>43</v>
      </c>
    </row>
    <row r="253" spans="1:36" ht="112.2" x14ac:dyDescent="0.3">
      <c r="A253" s="16" t="s">
        <v>3227</v>
      </c>
      <c r="B253" s="6" t="s">
        <v>3220</v>
      </c>
      <c r="C253" s="6" t="s">
        <v>3221</v>
      </c>
      <c r="D253" s="7" t="s">
        <v>2604</v>
      </c>
      <c r="E253" s="16" t="s">
        <v>2605</v>
      </c>
      <c r="F253" s="5" t="s">
        <v>22</v>
      </c>
      <c r="G253" s="6" t="s">
        <v>42</v>
      </c>
      <c r="H253" s="6" t="s">
        <v>43</v>
      </c>
      <c r="I253" s="6" t="s">
        <v>3222</v>
      </c>
      <c r="J253" s="8" t="s">
        <v>96</v>
      </c>
      <c r="K253" s="5" t="s">
        <v>97</v>
      </c>
      <c r="L253" s="7" t="s">
        <v>98</v>
      </c>
      <c r="M253" s="9" t="s">
        <v>47</v>
      </c>
      <c r="N253" s="5" t="s">
        <v>48</v>
      </c>
      <c r="O253" s="19" t="s">
        <v>3228</v>
      </c>
      <c r="P253" s="20">
        <v>45422.282942245402</v>
      </c>
      <c r="Q253" s="16" t="s">
        <v>43</v>
      </c>
      <c r="R253" s="17" t="s">
        <v>43</v>
      </c>
      <c r="S253" s="16" t="s">
        <v>346</v>
      </c>
      <c r="T253" s="16" t="s">
        <v>290</v>
      </c>
      <c r="U253" s="5" t="s">
        <v>347</v>
      </c>
      <c r="V253" s="18" t="s">
        <v>3229</v>
      </c>
      <c r="W253" s="7" t="s">
        <v>3230</v>
      </c>
      <c r="X253" s="7" t="s">
        <v>43</v>
      </c>
      <c r="Y253" s="5" t="s">
        <v>309</v>
      </c>
      <c r="Z253" s="5" t="s">
        <v>43</v>
      </c>
      <c r="AA253" s="7" t="s">
        <v>295</v>
      </c>
      <c r="AB253" s="7" t="s">
        <v>295</v>
      </c>
      <c r="AC253" s="7" t="s">
        <v>296</v>
      </c>
      <c r="AD253" s="7" t="s">
        <v>295</v>
      </c>
      <c r="AE253" s="7" t="s">
        <v>3226</v>
      </c>
      <c r="AF253" s="6" t="s">
        <v>43</v>
      </c>
      <c r="AG253" s="6" t="s">
        <v>43</v>
      </c>
      <c r="AH253" s="6" t="s">
        <v>43</v>
      </c>
      <c r="AI253" s="6" t="s">
        <v>43</v>
      </c>
      <c r="AJ253" s="6" t="s">
        <v>43</v>
      </c>
    </row>
    <row r="254" spans="1:36" ht="112.2" x14ac:dyDescent="0.3">
      <c r="A254" s="16" t="s">
        <v>3231</v>
      </c>
      <c r="B254" s="6" t="s">
        <v>3220</v>
      </c>
      <c r="C254" s="6" t="s">
        <v>3221</v>
      </c>
      <c r="D254" s="7" t="s">
        <v>2604</v>
      </c>
      <c r="E254" s="16" t="s">
        <v>2605</v>
      </c>
      <c r="F254" s="5" t="s">
        <v>22</v>
      </c>
      <c r="G254" s="6" t="s">
        <v>42</v>
      </c>
      <c r="H254" s="6" t="s">
        <v>43</v>
      </c>
      <c r="I254" s="6" t="s">
        <v>3222</v>
      </c>
      <c r="J254" s="8" t="s">
        <v>96</v>
      </c>
      <c r="K254" s="5" t="s">
        <v>97</v>
      </c>
      <c r="L254" s="7" t="s">
        <v>98</v>
      </c>
      <c r="M254" s="9" t="s">
        <v>47</v>
      </c>
      <c r="N254" s="5" t="s">
        <v>48</v>
      </c>
      <c r="O254" s="19" t="s">
        <v>3228</v>
      </c>
      <c r="P254" s="20">
        <v>45422.282942789403</v>
      </c>
      <c r="Q254" s="16" t="s">
        <v>43</v>
      </c>
      <c r="R254" s="17" t="s">
        <v>43</v>
      </c>
      <c r="S254" s="16" t="s">
        <v>72</v>
      </c>
      <c r="T254" s="16" t="s">
        <v>290</v>
      </c>
      <c r="U254" s="5" t="s">
        <v>291</v>
      </c>
      <c r="V254" s="18" t="s">
        <v>3232</v>
      </c>
      <c r="W254" s="7" t="s">
        <v>3233</v>
      </c>
      <c r="X254" s="7" t="s">
        <v>43</v>
      </c>
      <c r="Y254" s="5" t="s">
        <v>349</v>
      </c>
      <c r="Z254" s="5" t="s">
        <v>43</v>
      </c>
      <c r="AA254" s="7" t="s">
        <v>295</v>
      </c>
      <c r="AB254" s="7" t="s">
        <v>295</v>
      </c>
      <c r="AC254" s="7" t="s">
        <v>296</v>
      </c>
      <c r="AD254" s="7" t="s">
        <v>295</v>
      </c>
      <c r="AE254" s="7" t="s">
        <v>3226</v>
      </c>
      <c r="AF254" s="6" t="s">
        <v>43</v>
      </c>
      <c r="AG254" s="6" t="s">
        <v>43</v>
      </c>
      <c r="AH254" s="6" t="s">
        <v>43</v>
      </c>
      <c r="AI254" s="6" t="s">
        <v>43</v>
      </c>
      <c r="AJ254" s="6" t="s">
        <v>43</v>
      </c>
    </row>
    <row r="255" spans="1:36" ht="20.399999999999999" x14ac:dyDescent="0.3">
      <c r="A255" s="16" t="s">
        <v>3242</v>
      </c>
      <c r="B255" s="6" t="s">
        <v>3240</v>
      </c>
      <c r="C255" s="6" t="s">
        <v>1027</v>
      </c>
      <c r="D255" s="7" t="s">
        <v>666</v>
      </c>
      <c r="E255" s="16" t="s">
        <v>667</v>
      </c>
      <c r="F255" s="5" t="s">
        <v>22</v>
      </c>
      <c r="G255" s="6" t="s">
        <v>43</v>
      </c>
      <c r="H255" s="6" t="s">
        <v>43</v>
      </c>
      <c r="I255" s="6" t="s">
        <v>43</v>
      </c>
      <c r="J255" s="8" t="s">
        <v>82</v>
      </c>
      <c r="K255" s="5" t="s">
        <v>83</v>
      </c>
      <c r="L255" s="7" t="s">
        <v>84</v>
      </c>
      <c r="M255" s="9" t="s">
        <v>47</v>
      </c>
      <c r="N255" s="5" t="s">
        <v>48</v>
      </c>
      <c r="O255" s="19" t="s">
        <v>3243</v>
      </c>
      <c r="P255" s="20">
        <v>45422.2840091088</v>
      </c>
      <c r="Q255" s="16" t="s">
        <v>43</v>
      </c>
      <c r="R255" s="17" t="s">
        <v>43</v>
      </c>
      <c r="S255" s="16" t="s">
        <v>72</v>
      </c>
      <c r="T255" s="16" t="s">
        <v>290</v>
      </c>
      <c r="U255" s="5" t="s">
        <v>291</v>
      </c>
      <c r="V255" s="16" t="s">
        <v>100</v>
      </c>
      <c r="W255" s="7" t="s">
        <v>3244</v>
      </c>
      <c r="X255" s="7" t="s">
        <v>43</v>
      </c>
      <c r="Y255" s="5" t="s">
        <v>309</v>
      </c>
      <c r="Z255" s="5" t="s">
        <v>43</v>
      </c>
      <c r="AA255" s="7" t="s">
        <v>43</v>
      </c>
      <c r="AB255" s="7" t="s">
        <v>43</v>
      </c>
      <c r="AC255" s="7" t="s">
        <v>43</v>
      </c>
      <c r="AD255" s="7" t="s">
        <v>43</v>
      </c>
      <c r="AE255" s="7" t="s">
        <v>43</v>
      </c>
      <c r="AF255" s="6" t="s">
        <v>43</v>
      </c>
      <c r="AG255" s="6" t="s">
        <v>43</v>
      </c>
      <c r="AH255" s="6" t="s">
        <v>43</v>
      </c>
      <c r="AI255" s="6" t="s">
        <v>43</v>
      </c>
      <c r="AJ255" s="6" t="s">
        <v>43</v>
      </c>
    </row>
    <row r="256" spans="1:36" ht="20.399999999999999" x14ac:dyDescent="0.3">
      <c r="A256" s="16" t="s">
        <v>3245</v>
      </c>
      <c r="B256" s="6" t="s">
        <v>3240</v>
      </c>
      <c r="C256" s="6" t="s">
        <v>1027</v>
      </c>
      <c r="D256" s="7" t="s">
        <v>666</v>
      </c>
      <c r="E256" s="16" t="s">
        <v>667</v>
      </c>
      <c r="F256" s="5" t="s">
        <v>22</v>
      </c>
      <c r="G256" s="6" t="s">
        <v>43</v>
      </c>
      <c r="H256" s="6" t="s">
        <v>43</v>
      </c>
      <c r="I256" s="6" t="s">
        <v>43</v>
      </c>
      <c r="J256" s="8" t="s">
        <v>82</v>
      </c>
      <c r="K256" s="5" t="s">
        <v>83</v>
      </c>
      <c r="L256" s="7" t="s">
        <v>84</v>
      </c>
      <c r="M256" s="9" t="s">
        <v>47</v>
      </c>
      <c r="N256" s="5" t="s">
        <v>48</v>
      </c>
      <c r="O256" s="19" t="s">
        <v>3246</v>
      </c>
      <c r="P256" s="20">
        <v>45422.284009294002</v>
      </c>
      <c r="Q256" s="16" t="s">
        <v>43</v>
      </c>
      <c r="R256" s="17" t="s">
        <v>43</v>
      </c>
      <c r="S256" s="16" t="s">
        <v>72</v>
      </c>
      <c r="T256" s="16" t="s">
        <v>338</v>
      </c>
      <c r="U256" s="5" t="s">
        <v>291</v>
      </c>
      <c r="V256" s="16" t="s">
        <v>100</v>
      </c>
      <c r="W256" s="7" t="s">
        <v>3247</v>
      </c>
      <c r="X256" s="7" t="s">
        <v>43</v>
      </c>
      <c r="Y256" s="5" t="s">
        <v>309</v>
      </c>
      <c r="Z256" s="5" t="s">
        <v>43</v>
      </c>
      <c r="AA256" s="7" t="s">
        <v>43</v>
      </c>
      <c r="AB256" s="7" t="s">
        <v>43</v>
      </c>
      <c r="AC256" s="7" t="s">
        <v>43</v>
      </c>
      <c r="AD256" s="7" t="s">
        <v>43</v>
      </c>
      <c r="AE256" s="7" t="s">
        <v>43</v>
      </c>
      <c r="AF256" s="6" t="s">
        <v>43</v>
      </c>
      <c r="AG256" s="6" t="s">
        <v>43</v>
      </c>
      <c r="AH256" s="6" t="s">
        <v>43</v>
      </c>
      <c r="AI256" s="6" t="s">
        <v>43</v>
      </c>
      <c r="AJ256" s="6" t="s">
        <v>43</v>
      </c>
    </row>
    <row r="257" spans="1:36" ht="20.399999999999999" x14ac:dyDescent="0.3">
      <c r="A257" s="16" t="s">
        <v>59</v>
      </c>
      <c r="B257" s="6" t="s">
        <v>60</v>
      </c>
      <c r="C257" s="6" t="s">
        <v>61</v>
      </c>
      <c r="D257" s="7" t="s">
        <v>39</v>
      </c>
      <c r="E257" s="16" t="s">
        <v>40</v>
      </c>
      <c r="F257" s="5" t="s">
        <v>62</v>
      </c>
      <c r="G257" s="6" t="s">
        <v>63</v>
      </c>
      <c r="H257" s="6" t="s">
        <v>43</v>
      </c>
      <c r="I257" s="6" t="s">
        <v>43</v>
      </c>
      <c r="J257" s="8" t="s">
        <v>64</v>
      </c>
      <c r="K257" s="5" t="s">
        <v>65</v>
      </c>
      <c r="L257" s="7" t="s">
        <v>66</v>
      </c>
      <c r="M257" s="9" t="s">
        <v>47</v>
      </c>
      <c r="N257" s="5" t="s">
        <v>48</v>
      </c>
      <c r="O257" s="19" t="s">
        <v>49</v>
      </c>
      <c r="P257" s="20">
        <v>45422.104288576404</v>
      </c>
      <c r="Q257" s="16" t="s">
        <v>43</v>
      </c>
      <c r="R257" s="17" t="s">
        <v>43</v>
      </c>
      <c r="S257" s="16" t="s">
        <v>43</v>
      </c>
      <c r="T257" s="16" t="s">
        <v>43</v>
      </c>
      <c r="U257" s="5" t="s">
        <v>43</v>
      </c>
      <c r="V257" s="16" t="s">
        <v>43</v>
      </c>
      <c r="W257" s="7" t="s">
        <v>43</v>
      </c>
      <c r="X257" s="7" t="s">
        <v>43</v>
      </c>
      <c r="Y257" s="5" t="s">
        <v>43</v>
      </c>
      <c r="Z257" s="5" t="s">
        <v>43</v>
      </c>
      <c r="AA257" s="7" t="s">
        <v>43</v>
      </c>
      <c r="AB257" s="7" t="s">
        <v>43</v>
      </c>
      <c r="AC257" s="7" t="s">
        <v>43</v>
      </c>
      <c r="AD257" s="7" t="s">
        <v>43</v>
      </c>
      <c r="AE257" s="7" t="s">
        <v>43</v>
      </c>
      <c r="AF257" s="6" t="s">
        <v>43</v>
      </c>
      <c r="AG257" s="6" t="s">
        <v>43</v>
      </c>
      <c r="AH257" s="6" t="s">
        <v>43</v>
      </c>
      <c r="AI257" s="6" t="s">
        <v>43</v>
      </c>
      <c r="AJ257" s="6" t="s">
        <v>43</v>
      </c>
    </row>
    <row r="258" spans="1:36" x14ac:dyDescent="0.3">
      <c r="A258" s="16" t="s">
        <v>901</v>
      </c>
      <c r="B258" s="6" t="s">
        <v>902</v>
      </c>
      <c r="C258" s="6" t="s">
        <v>903</v>
      </c>
      <c r="D258" s="7" t="s">
        <v>904</v>
      </c>
      <c r="E258" s="16" t="s">
        <v>905</v>
      </c>
      <c r="F258" s="5" t="s">
        <v>62</v>
      </c>
      <c r="G258" s="6" t="s">
        <v>43</v>
      </c>
      <c r="H258" s="6" t="s">
        <v>43</v>
      </c>
      <c r="I258" s="6" t="s">
        <v>43</v>
      </c>
      <c r="J258" s="8" t="s">
        <v>906</v>
      </c>
      <c r="K258" s="5" t="s">
        <v>907</v>
      </c>
      <c r="L258" s="7" t="s">
        <v>908</v>
      </c>
      <c r="M258" s="9" t="s">
        <v>47</v>
      </c>
      <c r="N258" s="5" t="s">
        <v>48</v>
      </c>
      <c r="O258" s="19" t="s">
        <v>909</v>
      </c>
      <c r="P258" s="20">
        <v>45421.500005057896</v>
      </c>
      <c r="Q258" s="16" t="s">
        <v>43</v>
      </c>
      <c r="R258" s="17" t="s">
        <v>43</v>
      </c>
      <c r="S258" s="16" t="s">
        <v>182</v>
      </c>
      <c r="T258" s="16" t="s">
        <v>43</v>
      </c>
      <c r="U258" s="5" t="s">
        <v>43</v>
      </c>
      <c r="V258" s="16" t="s">
        <v>910</v>
      </c>
      <c r="W258" s="7" t="s">
        <v>43</v>
      </c>
      <c r="X258" s="7" t="s">
        <v>43</v>
      </c>
      <c r="Y258" s="5" t="s">
        <v>43</v>
      </c>
      <c r="Z258" s="5" t="s">
        <v>43</v>
      </c>
      <c r="AA258" s="7" t="s">
        <v>43</v>
      </c>
      <c r="AB258" s="7" t="s">
        <v>43</v>
      </c>
      <c r="AC258" s="7" t="s">
        <v>43</v>
      </c>
      <c r="AD258" s="7" t="s">
        <v>43</v>
      </c>
      <c r="AE258" s="7" t="s">
        <v>43</v>
      </c>
      <c r="AF258" s="6" t="s">
        <v>43</v>
      </c>
      <c r="AG258" s="6" t="s">
        <v>43</v>
      </c>
      <c r="AH258" s="6" t="s">
        <v>43</v>
      </c>
      <c r="AI258" s="6" t="s">
        <v>43</v>
      </c>
      <c r="AJ258" s="6" t="s">
        <v>43</v>
      </c>
    </row>
    <row r="259" spans="1:36" x14ac:dyDescent="0.3">
      <c r="A259" s="16" t="s">
        <v>911</v>
      </c>
      <c r="B259" s="6" t="s">
        <v>912</v>
      </c>
      <c r="C259" s="6" t="s">
        <v>903</v>
      </c>
      <c r="D259" s="7" t="s">
        <v>904</v>
      </c>
      <c r="E259" s="16" t="s">
        <v>905</v>
      </c>
      <c r="F259" s="5" t="s">
        <v>62</v>
      </c>
      <c r="G259" s="6" t="s">
        <v>43</v>
      </c>
      <c r="H259" s="6" t="s">
        <v>43</v>
      </c>
      <c r="I259" s="6" t="s">
        <v>43</v>
      </c>
      <c r="J259" s="8" t="s">
        <v>906</v>
      </c>
      <c r="K259" s="5" t="s">
        <v>907</v>
      </c>
      <c r="L259" s="7" t="s">
        <v>908</v>
      </c>
      <c r="M259" s="9" t="s">
        <v>47</v>
      </c>
      <c r="N259" s="5" t="s">
        <v>48</v>
      </c>
      <c r="O259" s="19" t="s">
        <v>913</v>
      </c>
      <c r="P259" s="20">
        <v>45421.500007256902</v>
      </c>
      <c r="Q259" s="16" t="s">
        <v>43</v>
      </c>
      <c r="R259" s="17" t="s">
        <v>43</v>
      </c>
      <c r="S259" s="16" t="s">
        <v>182</v>
      </c>
      <c r="T259" s="16" t="s">
        <v>43</v>
      </c>
      <c r="U259" s="5" t="s">
        <v>43</v>
      </c>
      <c r="V259" s="16" t="s">
        <v>910</v>
      </c>
      <c r="W259" s="7" t="s">
        <v>43</v>
      </c>
      <c r="X259" s="7" t="s">
        <v>43</v>
      </c>
      <c r="Y259" s="5" t="s">
        <v>43</v>
      </c>
      <c r="Z259" s="5" t="s">
        <v>43</v>
      </c>
      <c r="AA259" s="7" t="s">
        <v>43</v>
      </c>
      <c r="AB259" s="7" t="s">
        <v>43</v>
      </c>
      <c r="AC259" s="7" t="s">
        <v>43</v>
      </c>
      <c r="AD259" s="7" t="s">
        <v>43</v>
      </c>
      <c r="AE259" s="7" t="s">
        <v>43</v>
      </c>
      <c r="AF259" s="6" t="s">
        <v>43</v>
      </c>
      <c r="AG259" s="6" t="s">
        <v>43</v>
      </c>
      <c r="AH259" s="6" t="s">
        <v>43</v>
      </c>
      <c r="AI259" s="6" t="s">
        <v>43</v>
      </c>
      <c r="AJ259" s="6" t="s">
        <v>43</v>
      </c>
    </row>
    <row r="260" spans="1:36" ht="20.399999999999999" x14ac:dyDescent="0.3">
      <c r="A260" s="16" t="s">
        <v>959</v>
      </c>
      <c r="B260" s="6" t="s">
        <v>960</v>
      </c>
      <c r="C260" s="6" t="s">
        <v>614</v>
      </c>
      <c r="D260" s="7" t="s">
        <v>615</v>
      </c>
      <c r="E260" s="16" t="s">
        <v>616</v>
      </c>
      <c r="F260" s="5" t="s">
        <v>62</v>
      </c>
      <c r="G260" s="6" t="s">
        <v>961</v>
      </c>
      <c r="H260" s="6" t="s">
        <v>43</v>
      </c>
      <c r="I260" s="6" t="s">
        <v>43</v>
      </c>
      <c r="J260" s="8" t="s">
        <v>962</v>
      </c>
      <c r="K260" s="5" t="s">
        <v>963</v>
      </c>
      <c r="L260" s="7" t="s">
        <v>964</v>
      </c>
      <c r="M260" s="9" t="s">
        <v>47</v>
      </c>
      <c r="N260" s="5" t="s">
        <v>48</v>
      </c>
      <c r="O260" s="19" t="s">
        <v>965</v>
      </c>
      <c r="P260" s="20">
        <v>45421.7658872338</v>
      </c>
      <c r="Q260" s="16" t="s">
        <v>43</v>
      </c>
      <c r="R260" s="17" t="s">
        <v>43</v>
      </c>
      <c r="S260" s="16" t="s">
        <v>182</v>
      </c>
      <c r="T260" s="16" t="s">
        <v>43</v>
      </c>
      <c r="U260" s="5" t="s">
        <v>43</v>
      </c>
      <c r="V260" s="16" t="s">
        <v>966</v>
      </c>
      <c r="W260" s="7" t="s">
        <v>43</v>
      </c>
      <c r="X260" s="7" t="s">
        <v>43</v>
      </c>
      <c r="Y260" s="5" t="s">
        <v>43</v>
      </c>
      <c r="Z260" s="5" t="s">
        <v>43</v>
      </c>
      <c r="AA260" s="7" t="s">
        <v>43</v>
      </c>
      <c r="AB260" s="7" t="s">
        <v>43</v>
      </c>
      <c r="AC260" s="7" t="s">
        <v>43</v>
      </c>
      <c r="AD260" s="7" t="s">
        <v>43</v>
      </c>
      <c r="AE260" s="7" t="s">
        <v>43</v>
      </c>
      <c r="AF260" s="6" t="s">
        <v>43</v>
      </c>
      <c r="AG260" s="6" t="s">
        <v>43</v>
      </c>
      <c r="AH260" s="6" t="s">
        <v>43</v>
      </c>
      <c r="AI260" s="6" t="s">
        <v>43</v>
      </c>
      <c r="AJ260" s="6" t="s">
        <v>43</v>
      </c>
    </row>
    <row r="261" spans="1:36" ht="30.6" x14ac:dyDescent="0.3">
      <c r="A261" s="16" t="s">
        <v>967</v>
      </c>
      <c r="B261" s="6" t="s">
        <v>968</v>
      </c>
      <c r="C261" s="6" t="s">
        <v>969</v>
      </c>
      <c r="D261" s="7" t="s">
        <v>666</v>
      </c>
      <c r="E261" s="16" t="s">
        <v>667</v>
      </c>
      <c r="F261" s="5" t="s">
        <v>62</v>
      </c>
      <c r="G261" s="6" t="s">
        <v>43</v>
      </c>
      <c r="H261" s="6" t="s">
        <v>43</v>
      </c>
      <c r="I261" s="6" t="s">
        <v>43</v>
      </c>
      <c r="J261" s="8" t="s">
        <v>96</v>
      </c>
      <c r="K261" s="5" t="s">
        <v>97</v>
      </c>
      <c r="L261" s="7" t="s">
        <v>98</v>
      </c>
      <c r="M261" s="9" t="s">
        <v>47</v>
      </c>
      <c r="N261" s="5" t="s">
        <v>48</v>
      </c>
      <c r="O261" s="19" t="s">
        <v>970</v>
      </c>
      <c r="P261" s="20">
        <v>45422.283759224498</v>
      </c>
      <c r="Q261" s="16" t="s">
        <v>43</v>
      </c>
      <c r="R261" s="17" t="s">
        <v>43</v>
      </c>
      <c r="S261" s="16" t="s">
        <v>43</v>
      </c>
      <c r="T261" s="16" t="s">
        <v>43</v>
      </c>
      <c r="U261" s="5" t="s">
        <v>43</v>
      </c>
      <c r="V261" s="16" t="s">
        <v>43</v>
      </c>
      <c r="W261" s="7" t="s">
        <v>43</v>
      </c>
      <c r="X261" s="7" t="s">
        <v>43</v>
      </c>
      <c r="Y261" s="5" t="s">
        <v>43</v>
      </c>
      <c r="Z261" s="5" t="s">
        <v>43</v>
      </c>
      <c r="AA261" s="7" t="s">
        <v>43</v>
      </c>
      <c r="AB261" s="7" t="s">
        <v>43</v>
      </c>
      <c r="AC261" s="7" t="s">
        <v>43</v>
      </c>
      <c r="AD261" s="7" t="s">
        <v>43</v>
      </c>
      <c r="AE261" s="7" t="s">
        <v>43</v>
      </c>
      <c r="AF261" s="6" t="s">
        <v>43</v>
      </c>
      <c r="AG261" s="6" t="s">
        <v>43</v>
      </c>
      <c r="AH261" s="6" t="s">
        <v>43</v>
      </c>
      <c r="AI261" s="6" t="s">
        <v>43</v>
      </c>
      <c r="AJ261" s="6" t="s">
        <v>43</v>
      </c>
    </row>
    <row r="262" spans="1:36" x14ac:dyDescent="0.3">
      <c r="A262" s="16" t="s">
        <v>988</v>
      </c>
      <c r="B262" s="6" t="s">
        <v>989</v>
      </c>
      <c r="C262" s="6" t="s">
        <v>903</v>
      </c>
      <c r="D262" s="7" t="s">
        <v>990</v>
      </c>
      <c r="E262" s="16" t="s">
        <v>991</v>
      </c>
      <c r="F262" s="5" t="s">
        <v>62</v>
      </c>
      <c r="G262" s="6" t="s">
        <v>43</v>
      </c>
      <c r="H262" s="6" t="s">
        <v>43</v>
      </c>
      <c r="I262" s="6" t="s">
        <v>43</v>
      </c>
      <c r="J262" s="8" t="s">
        <v>82</v>
      </c>
      <c r="K262" s="5" t="s">
        <v>83</v>
      </c>
      <c r="L262" s="7" t="s">
        <v>84</v>
      </c>
      <c r="M262" s="9" t="s">
        <v>47</v>
      </c>
      <c r="N262" s="5" t="s">
        <v>48</v>
      </c>
      <c r="O262" s="19" t="s">
        <v>992</v>
      </c>
      <c r="P262" s="20">
        <v>45421.953141435202</v>
      </c>
      <c r="Q262" s="16" t="s">
        <v>43</v>
      </c>
      <c r="R262" s="17" t="s">
        <v>43</v>
      </c>
      <c r="S262" s="16" t="s">
        <v>43</v>
      </c>
      <c r="T262" s="16" t="s">
        <v>43</v>
      </c>
      <c r="U262" s="5" t="s">
        <v>43</v>
      </c>
      <c r="V262" s="16" t="s">
        <v>43</v>
      </c>
      <c r="W262" s="7" t="s">
        <v>43</v>
      </c>
      <c r="X262" s="7" t="s">
        <v>43</v>
      </c>
      <c r="Y262" s="5" t="s">
        <v>43</v>
      </c>
      <c r="Z262" s="5" t="s">
        <v>43</v>
      </c>
      <c r="AA262" s="7" t="s">
        <v>43</v>
      </c>
      <c r="AB262" s="7" t="s">
        <v>43</v>
      </c>
      <c r="AC262" s="7" t="s">
        <v>43</v>
      </c>
      <c r="AD262" s="7" t="s">
        <v>43</v>
      </c>
      <c r="AE262" s="7" t="s">
        <v>43</v>
      </c>
      <c r="AF262" s="6" t="s">
        <v>43</v>
      </c>
      <c r="AG262" s="6" t="s">
        <v>43</v>
      </c>
      <c r="AH262" s="6" t="s">
        <v>43</v>
      </c>
      <c r="AI262" s="6" t="s">
        <v>43</v>
      </c>
      <c r="AJ262" s="6" t="s">
        <v>43</v>
      </c>
    </row>
    <row r="263" spans="1:36" ht="20.399999999999999" x14ac:dyDescent="0.3">
      <c r="A263" s="16" t="s">
        <v>1009</v>
      </c>
      <c r="B263" s="6" t="s">
        <v>1010</v>
      </c>
      <c r="C263" s="6" t="s">
        <v>903</v>
      </c>
      <c r="D263" s="7" t="s">
        <v>990</v>
      </c>
      <c r="E263" s="16" t="s">
        <v>991</v>
      </c>
      <c r="F263" s="5" t="s">
        <v>62</v>
      </c>
      <c r="G263" s="6" t="s">
        <v>43</v>
      </c>
      <c r="H263" s="6" t="s">
        <v>43</v>
      </c>
      <c r="I263" s="6" t="s">
        <v>43</v>
      </c>
      <c r="J263" s="8" t="s">
        <v>1011</v>
      </c>
      <c r="K263" s="5" t="s">
        <v>1012</v>
      </c>
      <c r="L263" s="7" t="s">
        <v>1013</v>
      </c>
      <c r="M263" s="9" t="s">
        <v>47</v>
      </c>
      <c r="N263" s="5" t="s">
        <v>48</v>
      </c>
      <c r="O263" s="19" t="s">
        <v>1014</v>
      </c>
      <c r="P263" s="20">
        <v>45421.889834108799</v>
      </c>
      <c r="Q263" s="16" t="s">
        <v>43</v>
      </c>
      <c r="R263" s="17" t="s">
        <v>43</v>
      </c>
      <c r="S263" s="16" t="s">
        <v>43</v>
      </c>
      <c r="T263" s="16" t="s">
        <v>43</v>
      </c>
      <c r="U263" s="5" t="s">
        <v>43</v>
      </c>
      <c r="V263" s="16" t="s">
        <v>43</v>
      </c>
      <c r="W263" s="7" t="s">
        <v>43</v>
      </c>
      <c r="X263" s="7" t="s">
        <v>43</v>
      </c>
      <c r="Y263" s="5" t="s">
        <v>43</v>
      </c>
      <c r="Z263" s="5" t="s">
        <v>43</v>
      </c>
      <c r="AA263" s="7" t="s">
        <v>43</v>
      </c>
      <c r="AB263" s="7" t="s">
        <v>43</v>
      </c>
      <c r="AC263" s="7" t="s">
        <v>43</v>
      </c>
      <c r="AD263" s="7" t="s">
        <v>43</v>
      </c>
      <c r="AE263" s="7" t="s">
        <v>43</v>
      </c>
      <c r="AF263" s="6" t="s">
        <v>43</v>
      </c>
      <c r="AG263" s="6" t="s">
        <v>43</v>
      </c>
      <c r="AH263" s="6" t="s">
        <v>43</v>
      </c>
      <c r="AI263" s="6" t="s">
        <v>43</v>
      </c>
      <c r="AJ263" s="6" t="s">
        <v>43</v>
      </c>
    </row>
    <row r="264" spans="1:36" ht="20.399999999999999" x14ac:dyDescent="0.3">
      <c r="A264" s="16" t="s">
        <v>1015</v>
      </c>
      <c r="B264" s="6" t="s">
        <v>1016</v>
      </c>
      <c r="C264" s="6" t="s">
        <v>903</v>
      </c>
      <c r="D264" s="7" t="s">
        <v>990</v>
      </c>
      <c r="E264" s="16" t="s">
        <v>991</v>
      </c>
      <c r="F264" s="5" t="s">
        <v>62</v>
      </c>
      <c r="G264" s="6" t="s">
        <v>43</v>
      </c>
      <c r="H264" s="6" t="s">
        <v>43</v>
      </c>
      <c r="I264" s="6" t="s">
        <v>43</v>
      </c>
      <c r="J264" s="8" t="s">
        <v>1017</v>
      </c>
      <c r="K264" s="5" t="s">
        <v>1018</v>
      </c>
      <c r="L264" s="7" t="s">
        <v>1019</v>
      </c>
      <c r="M264" s="9" t="s">
        <v>47</v>
      </c>
      <c r="N264" s="5" t="s">
        <v>48</v>
      </c>
      <c r="O264" s="19" t="s">
        <v>1014</v>
      </c>
      <c r="P264" s="20">
        <v>45421.889834294001</v>
      </c>
      <c r="Q264" s="16" t="s">
        <v>43</v>
      </c>
      <c r="R264" s="17" t="s">
        <v>43</v>
      </c>
      <c r="S264" s="16" t="s">
        <v>43</v>
      </c>
      <c r="T264" s="16" t="s">
        <v>43</v>
      </c>
      <c r="U264" s="5" t="s">
        <v>43</v>
      </c>
      <c r="V264" s="16" t="s">
        <v>43</v>
      </c>
      <c r="W264" s="7" t="s">
        <v>43</v>
      </c>
      <c r="X264" s="7" t="s">
        <v>43</v>
      </c>
      <c r="Y264" s="5" t="s">
        <v>43</v>
      </c>
      <c r="Z264" s="5" t="s">
        <v>43</v>
      </c>
      <c r="AA264" s="7" t="s">
        <v>43</v>
      </c>
      <c r="AB264" s="7" t="s">
        <v>43</v>
      </c>
      <c r="AC264" s="7" t="s">
        <v>43</v>
      </c>
      <c r="AD264" s="7" t="s">
        <v>43</v>
      </c>
      <c r="AE264" s="7" t="s">
        <v>43</v>
      </c>
      <c r="AF264" s="6" t="s">
        <v>43</v>
      </c>
      <c r="AG264" s="6" t="s">
        <v>43</v>
      </c>
      <c r="AH264" s="6" t="s">
        <v>43</v>
      </c>
      <c r="AI264" s="6" t="s">
        <v>43</v>
      </c>
      <c r="AJ264" s="6" t="s">
        <v>43</v>
      </c>
    </row>
    <row r="265" spans="1:36" x14ac:dyDescent="0.3">
      <c r="A265" s="16" t="s">
        <v>1032</v>
      </c>
      <c r="B265" s="6" t="s">
        <v>1033</v>
      </c>
      <c r="C265" s="6" t="s">
        <v>1027</v>
      </c>
      <c r="D265" s="7" t="s">
        <v>666</v>
      </c>
      <c r="E265" s="16" t="s">
        <v>667</v>
      </c>
      <c r="F265" s="5" t="s">
        <v>62</v>
      </c>
      <c r="G265" s="6" t="s">
        <v>43</v>
      </c>
      <c r="H265" s="6" t="s">
        <v>43</v>
      </c>
      <c r="I265" s="6" t="s">
        <v>43</v>
      </c>
      <c r="J265" s="8" t="s">
        <v>1034</v>
      </c>
      <c r="K265" s="5" t="s">
        <v>1035</v>
      </c>
      <c r="L265" s="7" t="s">
        <v>1036</v>
      </c>
      <c r="M265" s="9" t="s">
        <v>47</v>
      </c>
      <c r="N265" s="5" t="s">
        <v>48</v>
      </c>
      <c r="O265" s="19" t="s">
        <v>1037</v>
      </c>
      <c r="P265" s="20">
        <v>45422.282370023102</v>
      </c>
      <c r="Q265" s="16" t="s">
        <v>43</v>
      </c>
      <c r="R265" s="17" t="s">
        <v>43</v>
      </c>
      <c r="S265" s="16" t="s">
        <v>43</v>
      </c>
      <c r="T265" s="16" t="s">
        <v>43</v>
      </c>
      <c r="U265" s="5" t="s">
        <v>43</v>
      </c>
      <c r="V265" s="16" t="s">
        <v>43</v>
      </c>
      <c r="W265" s="7" t="s">
        <v>43</v>
      </c>
      <c r="X265" s="7" t="s">
        <v>43</v>
      </c>
      <c r="Y265" s="5" t="s">
        <v>43</v>
      </c>
      <c r="Z265" s="5" t="s">
        <v>43</v>
      </c>
      <c r="AA265" s="7" t="s">
        <v>43</v>
      </c>
      <c r="AB265" s="7" t="s">
        <v>43</v>
      </c>
      <c r="AC265" s="7" t="s">
        <v>43</v>
      </c>
      <c r="AD265" s="7" t="s">
        <v>43</v>
      </c>
      <c r="AE265" s="7" t="s">
        <v>43</v>
      </c>
      <c r="AF265" s="6" t="s">
        <v>43</v>
      </c>
      <c r="AG265" s="6" t="s">
        <v>43</v>
      </c>
      <c r="AH265" s="6" t="s">
        <v>43</v>
      </c>
      <c r="AI265" s="6" t="s">
        <v>43</v>
      </c>
      <c r="AJ265" s="6" t="s">
        <v>43</v>
      </c>
    </row>
    <row r="266" spans="1:36" ht="30.6" x14ac:dyDescent="0.3">
      <c r="A266" s="16" t="s">
        <v>1066</v>
      </c>
      <c r="B266" s="6" t="s">
        <v>1067</v>
      </c>
      <c r="C266" s="6" t="s">
        <v>1068</v>
      </c>
      <c r="D266" s="7" t="s">
        <v>398</v>
      </c>
      <c r="E266" s="16" t="s">
        <v>399</v>
      </c>
      <c r="F266" s="5" t="s">
        <v>62</v>
      </c>
      <c r="G266" s="6" t="s">
        <v>42</v>
      </c>
      <c r="H266" s="6" t="s">
        <v>43</v>
      </c>
      <c r="I266" s="6" t="s">
        <v>43</v>
      </c>
      <c r="J266" s="8" t="s">
        <v>82</v>
      </c>
      <c r="K266" s="5" t="s">
        <v>83</v>
      </c>
      <c r="L266" s="7" t="s">
        <v>84</v>
      </c>
      <c r="M266" s="9" t="s">
        <v>47</v>
      </c>
      <c r="N266" s="5" t="s">
        <v>48</v>
      </c>
      <c r="O266" s="19" t="s">
        <v>1060</v>
      </c>
      <c r="P266" s="20">
        <v>45422.143914120403</v>
      </c>
      <c r="Q266" s="16" t="s">
        <v>43</v>
      </c>
      <c r="R266" s="17" t="s">
        <v>43</v>
      </c>
      <c r="S266" s="16" t="s">
        <v>43</v>
      </c>
      <c r="T266" s="16" t="s">
        <v>43</v>
      </c>
      <c r="U266" s="5" t="s">
        <v>43</v>
      </c>
      <c r="V266" s="16" t="s">
        <v>43</v>
      </c>
      <c r="W266" s="7" t="s">
        <v>43</v>
      </c>
      <c r="X266" s="7" t="s">
        <v>43</v>
      </c>
      <c r="Y266" s="5" t="s">
        <v>43</v>
      </c>
      <c r="Z266" s="5" t="s">
        <v>43</v>
      </c>
      <c r="AA266" s="7" t="s">
        <v>43</v>
      </c>
      <c r="AB266" s="7" t="s">
        <v>43</v>
      </c>
      <c r="AC266" s="7" t="s">
        <v>43</v>
      </c>
      <c r="AD266" s="7" t="s">
        <v>43</v>
      </c>
      <c r="AE266" s="7" t="s">
        <v>43</v>
      </c>
      <c r="AF266" s="6" t="s">
        <v>43</v>
      </c>
      <c r="AG266" s="6" t="s">
        <v>43</v>
      </c>
      <c r="AH266" s="6" t="s">
        <v>43</v>
      </c>
      <c r="AI266" s="6" t="s">
        <v>43</v>
      </c>
      <c r="AJ266" s="6" t="s">
        <v>43</v>
      </c>
    </row>
    <row r="267" spans="1:36" ht="20.399999999999999" x14ac:dyDescent="0.3">
      <c r="A267" s="16" t="s">
        <v>1094</v>
      </c>
      <c r="B267" s="6" t="s">
        <v>1095</v>
      </c>
      <c r="C267" s="6" t="s">
        <v>903</v>
      </c>
      <c r="D267" s="7" t="s">
        <v>715</v>
      </c>
      <c r="E267" s="16" t="s">
        <v>716</v>
      </c>
      <c r="F267" s="5" t="s">
        <v>62</v>
      </c>
      <c r="G267" s="6" t="s">
        <v>80</v>
      </c>
      <c r="H267" s="6" t="s">
        <v>43</v>
      </c>
      <c r="I267" s="6" t="s">
        <v>43</v>
      </c>
      <c r="J267" s="8" t="s">
        <v>1096</v>
      </c>
      <c r="K267" s="5" t="s">
        <v>1097</v>
      </c>
      <c r="L267" s="7" t="s">
        <v>1098</v>
      </c>
      <c r="M267" s="9" t="s">
        <v>47</v>
      </c>
      <c r="N267" s="5" t="s">
        <v>48</v>
      </c>
      <c r="O267" s="19" t="s">
        <v>1099</v>
      </c>
      <c r="P267" s="20">
        <v>45421.863127199103</v>
      </c>
      <c r="Q267" s="16" t="s">
        <v>43</v>
      </c>
      <c r="R267" s="17" t="s">
        <v>43</v>
      </c>
      <c r="S267" s="16" t="s">
        <v>182</v>
      </c>
      <c r="T267" s="16" t="s">
        <v>43</v>
      </c>
      <c r="U267" s="5" t="s">
        <v>43</v>
      </c>
      <c r="V267" s="16" t="s">
        <v>1100</v>
      </c>
      <c r="W267" s="7" t="s">
        <v>43</v>
      </c>
      <c r="X267" s="7" t="s">
        <v>43</v>
      </c>
      <c r="Y267" s="5" t="s">
        <v>43</v>
      </c>
      <c r="Z267" s="5" t="s">
        <v>43</v>
      </c>
      <c r="AA267" s="7" t="s">
        <v>43</v>
      </c>
      <c r="AB267" s="7" t="s">
        <v>43</v>
      </c>
      <c r="AC267" s="7" t="s">
        <v>43</v>
      </c>
      <c r="AD267" s="7" t="s">
        <v>43</v>
      </c>
      <c r="AE267" s="7" t="s">
        <v>43</v>
      </c>
      <c r="AF267" s="6" t="s">
        <v>43</v>
      </c>
      <c r="AG267" s="6" t="s">
        <v>43</v>
      </c>
      <c r="AH267" s="6" t="s">
        <v>43</v>
      </c>
      <c r="AI267" s="6" t="s">
        <v>43</v>
      </c>
      <c r="AJ267" s="6" t="s">
        <v>43</v>
      </c>
    </row>
    <row r="268" spans="1:36" ht="20.399999999999999" x14ac:dyDescent="0.3">
      <c r="A268" s="16" t="s">
        <v>1101</v>
      </c>
      <c r="B268" s="6" t="s">
        <v>1102</v>
      </c>
      <c r="C268" s="6" t="s">
        <v>903</v>
      </c>
      <c r="D268" s="7" t="s">
        <v>715</v>
      </c>
      <c r="E268" s="16" t="s">
        <v>716</v>
      </c>
      <c r="F268" s="5" t="s">
        <v>62</v>
      </c>
      <c r="G268" s="6" t="s">
        <v>80</v>
      </c>
      <c r="H268" s="6" t="s">
        <v>43</v>
      </c>
      <c r="I268" s="6" t="s">
        <v>43</v>
      </c>
      <c r="J268" s="8" t="s">
        <v>1103</v>
      </c>
      <c r="K268" s="5" t="s">
        <v>1104</v>
      </c>
      <c r="L268" s="7" t="s">
        <v>1105</v>
      </c>
      <c r="M268" s="9" t="s">
        <v>47</v>
      </c>
      <c r="N268" s="5" t="s">
        <v>48</v>
      </c>
      <c r="O268" s="19" t="s">
        <v>1099</v>
      </c>
      <c r="P268" s="20">
        <v>45421.863127395802</v>
      </c>
      <c r="Q268" s="16" t="s">
        <v>43</v>
      </c>
      <c r="R268" s="17" t="s">
        <v>43</v>
      </c>
      <c r="S268" s="16" t="s">
        <v>182</v>
      </c>
      <c r="T268" s="16" t="s">
        <v>43</v>
      </c>
      <c r="U268" s="5" t="s">
        <v>43</v>
      </c>
      <c r="V268" s="16" t="s">
        <v>1100</v>
      </c>
      <c r="W268" s="7" t="s">
        <v>43</v>
      </c>
      <c r="X268" s="7" t="s">
        <v>43</v>
      </c>
      <c r="Y268" s="5" t="s">
        <v>43</v>
      </c>
      <c r="Z268" s="5" t="s">
        <v>43</v>
      </c>
      <c r="AA268" s="7" t="s">
        <v>43</v>
      </c>
      <c r="AB268" s="7" t="s">
        <v>43</v>
      </c>
      <c r="AC268" s="7" t="s">
        <v>43</v>
      </c>
      <c r="AD268" s="7" t="s">
        <v>43</v>
      </c>
      <c r="AE268" s="7" t="s">
        <v>43</v>
      </c>
      <c r="AF268" s="6" t="s">
        <v>43</v>
      </c>
      <c r="AG268" s="6" t="s">
        <v>43</v>
      </c>
      <c r="AH268" s="6" t="s">
        <v>43</v>
      </c>
      <c r="AI268" s="6" t="s">
        <v>43</v>
      </c>
      <c r="AJ268" s="6" t="s">
        <v>43</v>
      </c>
    </row>
    <row r="269" spans="1:36" ht="20.399999999999999" x14ac:dyDescent="0.3">
      <c r="A269" s="16" t="s">
        <v>1106</v>
      </c>
      <c r="B269" s="6" t="s">
        <v>1107</v>
      </c>
      <c r="C269" s="6" t="s">
        <v>903</v>
      </c>
      <c r="D269" s="7" t="s">
        <v>715</v>
      </c>
      <c r="E269" s="16" t="s">
        <v>716</v>
      </c>
      <c r="F269" s="5" t="s">
        <v>62</v>
      </c>
      <c r="G269" s="6" t="s">
        <v>80</v>
      </c>
      <c r="H269" s="6" t="s">
        <v>43</v>
      </c>
      <c r="I269" s="6" t="s">
        <v>43</v>
      </c>
      <c r="J269" s="8" t="s">
        <v>1108</v>
      </c>
      <c r="K269" s="5" t="s">
        <v>1109</v>
      </c>
      <c r="L269" s="7" t="s">
        <v>1110</v>
      </c>
      <c r="M269" s="9" t="s">
        <v>47</v>
      </c>
      <c r="N269" s="5" t="s">
        <v>48</v>
      </c>
      <c r="O269" s="19" t="s">
        <v>1099</v>
      </c>
      <c r="P269" s="20">
        <v>45421.863127546298</v>
      </c>
      <c r="Q269" s="16" t="s">
        <v>43</v>
      </c>
      <c r="R269" s="17" t="s">
        <v>43</v>
      </c>
      <c r="S269" s="16" t="s">
        <v>182</v>
      </c>
      <c r="T269" s="16" t="s">
        <v>43</v>
      </c>
      <c r="U269" s="5" t="s">
        <v>43</v>
      </c>
      <c r="V269" s="16" t="s">
        <v>1100</v>
      </c>
      <c r="W269" s="7" t="s">
        <v>43</v>
      </c>
      <c r="X269" s="7" t="s">
        <v>43</v>
      </c>
      <c r="Y269" s="5" t="s">
        <v>43</v>
      </c>
      <c r="Z269" s="5" t="s">
        <v>43</v>
      </c>
      <c r="AA269" s="7" t="s">
        <v>43</v>
      </c>
      <c r="AB269" s="7" t="s">
        <v>43</v>
      </c>
      <c r="AC269" s="7" t="s">
        <v>43</v>
      </c>
      <c r="AD269" s="7" t="s">
        <v>43</v>
      </c>
      <c r="AE269" s="7" t="s">
        <v>43</v>
      </c>
      <c r="AF269" s="6" t="s">
        <v>43</v>
      </c>
      <c r="AG269" s="6" t="s">
        <v>43</v>
      </c>
      <c r="AH269" s="6" t="s">
        <v>43</v>
      </c>
      <c r="AI269" s="6" t="s">
        <v>43</v>
      </c>
      <c r="AJ269" s="6" t="s">
        <v>43</v>
      </c>
    </row>
    <row r="270" spans="1:36" ht="20.399999999999999" x14ac:dyDescent="0.3">
      <c r="A270" s="16" t="s">
        <v>1123</v>
      </c>
      <c r="B270" s="6" t="s">
        <v>1124</v>
      </c>
      <c r="C270" s="6" t="s">
        <v>1125</v>
      </c>
      <c r="D270" s="7" t="s">
        <v>569</v>
      </c>
      <c r="E270" s="16" t="s">
        <v>570</v>
      </c>
      <c r="F270" s="5" t="s">
        <v>62</v>
      </c>
      <c r="G270" s="6" t="s">
        <v>961</v>
      </c>
      <c r="H270" s="6" t="s">
        <v>43</v>
      </c>
      <c r="I270" s="6" t="s">
        <v>43</v>
      </c>
      <c r="J270" s="8" t="s">
        <v>96</v>
      </c>
      <c r="K270" s="5" t="s">
        <v>97</v>
      </c>
      <c r="L270" s="7" t="s">
        <v>98</v>
      </c>
      <c r="M270" s="9" t="s">
        <v>47</v>
      </c>
      <c r="N270" s="5" t="s">
        <v>48</v>
      </c>
      <c r="O270" s="19" t="s">
        <v>1126</v>
      </c>
      <c r="P270" s="20">
        <v>45422.258667673603</v>
      </c>
      <c r="Q270" s="16" t="s">
        <v>43</v>
      </c>
      <c r="R270" s="17" t="s">
        <v>43</v>
      </c>
      <c r="S270" s="16" t="s">
        <v>43</v>
      </c>
      <c r="T270" s="16" t="s">
        <v>43</v>
      </c>
      <c r="U270" s="5" t="s">
        <v>43</v>
      </c>
      <c r="V270" s="16" t="s">
        <v>43</v>
      </c>
      <c r="W270" s="7" t="s">
        <v>43</v>
      </c>
      <c r="X270" s="7" t="s">
        <v>43</v>
      </c>
      <c r="Y270" s="5" t="s">
        <v>43</v>
      </c>
      <c r="Z270" s="5" t="s">
        <v>43</v>
      </c>
      <c r="AA270" s="7" t="s">
        <v>43</v>
      </c>
      <c r="AB270" s="7" t="s">
        <v>43</v>
      </c>
      <c r="AC270" s="7" t="s">
        <v>43</v>
      </c>
      <c r="AD270" s="7" t="s">
        <v>43</v>
      </c>
      <c r="AE270" s="7" t="s">
        <v>43</v>
      </c>
      <c r="AF270" s="6" t="s">
        <v>43</v>
      </c>
      <c r="AG270" s="6" t="s">
        <v>43</v>
      </c>
      <c r="AH270" s="6" t="s">
        <v>43</v>
      </c>
      <c r="AI270" s="6" t="s">
        <v>43</v>
      </c>
      <c r="AJ270" s="6" t="s">
        <v>43</v>
      </c>
    </row>
    <row r="271" spans="1:36" x14ac:dyDescent="0.3">
      <c r="A271" s="16" t="s">
        <v>1175</v>
      </c>
      <c r="B271" s="6" t="s">
        <v>1176</v>
      </c>
      <c r="C271" s="6" t="s">
        <v>1177</v>
      </c>
      <c r="D271" s="7" t="s">
        <v>770</v>
      </c>
      <c r="E271" s="16" t="s">
        <v>771</v>
      </c>
      <c r="F271" s="5" t="s">
        <v>62</v>
      </c>
      <c r="G271" s="6" t="s">
        <v>282</v>
      </c>
      <c r="H271" s="6" t="s">
        <v>43</v>
      </c>
      <c r="I271" s="6" t="s">
        <v>43</v>
      </c>
      <c r="J271" s="8" t="s">
        <v>96</v>
      </c>
      <c r="K271" s="5" t="s">
        <v>97</v>
      </c>
      <c r="L271" s="7" t="s">
        <v>98</v>
      </c>
      <c r="M271" s="9" t="s">
        <v>47</v>
      </c>
      <c r="N271" s="5" t="s">
        <v>48</v>
      </c>
      <c r="O271" s="19" t="s">
        <v>1178</v>
      </c>
      <c r="P271" s="20">
        <v>45422.238540127299</v>
      </c>
      <c r="Q271" s="16" t="s">
        <v>43</v>
      </c>
      <c r="R271" s="17" t="s">
        <v>43</v>
      </c>
      <c r="S271" s="16" t="s">
        <v>43</v>
      </c>
      <c r="T271" s="16" t="s">
        <v>43</v>
      </c>
      <c r="U271" s="5" t="s">
        <v>43</v>
      </c>
      <c r="V271" s="16" t="s">
        <v>509</v>
      </c>
      <c r="W271" s="7" t="s">
        <v>43</v>
      </c>
      <c r="X271" s="7" t="s">
        <v>43</v>
      </c>
      <c r="Y271" s="5" t="s">
        <v>43</v>
      </c>
      <c r="Z271" s="5" t="s">
        <v>43</v>
      </c>
      <c r="AA271" s="7" t="s">
        <v>43</v>
      </c>
      <c r="AB271" s="7" t="s">
        <v>43</v>
      </c>
      <c r="AC271" s="7" t="s">
        <v>43</v>
      </c>
      <c r="AD271" s="7" t="s">
        <v>43</v>
      </c>
      <c r="AE271" s="7" t="s">
        <v>43</v>
      </c>
      <c r="AF271" s="6" t="s">
        <v>43</v>
      </c>
      <c r="AG271" s="6" t="s">
        <v>43</v>
      </c>
      <c r="AH271" s="6" t="s">
        <v>43</v>
      </c>
      <c r="AI271" s="6" t="s">
        <v>43</v>
      </c>
      <c r="AJ271" s="6" t="s">
        <v>43</v>
      </c>
    </row>
    <row r="272" spans="1:36" ht="20.399999999999999" x14ac:dyDescent="0.3">
      <c r="A272" s="16" t="s">
        <v>1186</v>
      </c>
      <c r="B272" s="6" t="s">
        <v>1187</v>
      </c>
      <c r="C272" s="6" t="s">
        <v>1177</v>
      </c>
      <c r="D272" s="7" t="s">
        <v>770</v>
      </c>
      <c r="E272" s="16" t="s">
        <v>771</v>
      </c>
      <c r="F272" s="5" t="s">
        <v>62</v>
      </c>
      <c r="G272" s="6" t="s">
        <v>43</v>
      </c>
      <c r="H272" s="6" t="s">
        <v>43</v>
      </c>
      <c r="I272" s="6" t="s">
        <v>43</v>
      </c>
      <c r="J272" s="8" t="s">
        <v>906</v>
      </c>
      <c r="K272" s="5" t="s">
        <v>907</v>
      </c>
      <c r="L272" s="7" t="s">
        <v>908</v>
      </c>
      <c r="M272" s="9" t="s">
        <v>47</v>
      </c>
      <c r="N272" s="5" t="s">
        <v>48</v>
      </c>
      <c r="O272" s="19" t="s">
        <v>1188</v>
      </c>
      <c r="P272" s="20">
        <v>45422.238539201397</v>
      </c>
      <c r="Q272" s="16" t="s">
        <v>43</v>
      </c>
      <c r="R272" s="17" t="s">
        <v>43</v>
      </c>
      <c r="S272" s="16" t="s">
        <v>43</v>
      </c>
      <c r="T272" s="16" t="s">
        <v>43</v>
      </c>
      <c r="U272" s="5" t="s">
        <v>43</v>
      </c>
      <c r="V272" s="16" t="s">
        <v>910</v>
      </c>
      <c r="W272" s="7" t="s">
        <v>43</v>
      </c>
      <c r="X272" s="7" t="s">
        <v>43</v>
      </c>
      <c r="Y272" s="5" t="s">
        <v>43</v>
      </c>
      <c r="Z272" s="5" t="s">
        <v>43</v>
      </c>
      <c r="AA272" s="7" t="s">
        <v>43</v>
      </c>
      <c r="AB272" s="7" t="s">
        <v>43</v>
      </c>
      <c r="AC272" s="7" t="s">
        <v>43</v>
      </c>
      <c r="AD272" s="7" t="s">
        <v>43</v>
      </c>
      <c r="AE272" s="7" t="s">
        <v>43</v>
      </c>
      <c r="AF272" s="6" t="s">
        <v>43</v>
      </c>
      <c r="AG272" s="6" t="s">
        <v>43</v>
      </c>
      <c r="AH272" s="6" t="s">
        <v>43</v>
      </c>
      <c r="AI272" s="6" t="s">
        <v>43</v>
      </c>
      <c r="AJ272" s="6" t="s">
        <v>43</v>
      </c>
    </row>
    <row r="273" spans="1:36" ht="20.399999999999999" x14ac:dyDescent="0.3">
      <c r="A273" s="16" t="s">
        <v>1189</v>
      </c>
      <c r="B273" s="6" t="s">
        <v>1190</v>
      </c>
      <c r="C273" s="6" t="s">
        <v>1191</v>
      </c>
      <c r="D273" s="7" t="s">
        <v>1192</v>
      </c>
      <c r="E273" s="16" t="s">
        <v>1193</v>
      </c>
      <c r="F273" s="5" t="s">
        <v>62</v>
      </c>
      <c r="G273" s="6" t="s">
        <v>961</v>
      </c>
      <c r="H273" s="6" t="s">
        <v>43</v>
      </c>
      <c r="I273" s="6" t="s">
        <v>43</v>
      </c>
      <c r="J273" s="8" t="s">
        <v>1096</v>
      </c>
      <c r="K273" s="5" t="s">
        <v>1097</v>
      </c>
      <c r="L273" s="7" t="s">
        <v>1098</v>
      </c>
      <c r="M273" s="9" t="s">
        <v>47</v>
      </c>
      <c r="N273" s="5" t="s">
        <v>48</v>
      </c>
      <c r="O273" s="19" t="s">
        <v>1194</v>
      </c>
      <c r="P273" s="20">
        <v>45422.284235960702</v>
      </c>
      <c r="Q273" s="16" t="s">
        <v>43</v>
      </c>
      <c r="R273" s="17" t="s">
        <v>43</v>
      </c>
      <c r="S273" s="16" t="s">
        <v>182</v>
      </c>
      <c r="T273" s="16" t="s">
        <v>43</v>
      </c>
      <c r="U273" s="5" t="s">
        <v>43</v>
      </c>
      <c r="V273" s="16" t="s">
        <v>1100</v>
      </c>
      <c r="W273" s="7" t="s">
        <v>43</v>
      </c>
      <c r="X273" s="7" t="s">
        <v>43</v>
      </c>
      <c r="Y273" s="5" t="s">
        <v>43</v>
      </c>
      <c r="Z273" s="5" t="s">
        <v>43</v>
      </c>
      <c r="AA273" s="7" t="s">
        <v>43</v>
      </c>
      <c r="AB273" s="7" t="s">
        <v>43</v>
      </c>
      <c r="AC273" s="7" t="s">
        <v>43</v>
      </c>
      <c r="AD273" s="7" t="s">
        <v>43</v>
      </c>
      <c r="AE273" s="7" t="s">
        <v>43</v>
      </c>
      <c r="AF273" s="6" t="s">
        <v>43</v>
      </c>
      <c r="AG273" s="6" t="s">
        <v>43</v>
      </c>
      <c r="AH273" s="6" t="s">
        <v>43</v>
      </c>
      <c r="AI273" s="6" t="s">
        <v>43</v>
      </c>
      <c r="AJ273" s="6" t="s">
        <v>43</v>
      </c>
    </row>
    <row r="274" spans="1:36" x14ac:dyDescent="0.3">
      <c r="A274" s="16" t="s">
        <v>1195</v>
      </c>
      <c r="B274" s="6" t="s">
        <v>1196</v>
      </c>
      <c r="C274" s="6" t="s">
        <v>375</v>
      </c>
      <c r="D274" s="7" t="s">
        <v>1197</v>
      </c>
      <c r="E274" s="16" t="s">
        <v>1198</v>
      </c>
      <c r="F274" s="5" t="s">
        <v>62</v>
      </c>
      <c r="G274" s="6" t="s">
        <v>43</v>
      </c>
      <c r="H274" s="6" t="s">
        <v>43</v>
      </c>
      <c r="I274" s="6" t="s">
        <v>43</v>
      </c>
      <c r="J274" s="8" t="s">
        <v>1096</v>
      </c>
      <c r="K274" s="5" t="s">
        <v>1097</v>
      </c>
      <c r="L274" s="7" t="s">
        <v>1098</v>
      </c>
      <c r="M274" s="9" t="s">
        <v>47</v>
      </c>
      <c r="N274" s="5" t="s">
        <v>48</v>
      </c>
      <c r="O274" s="19" t="s">
        <v>1199</v>
      </c>
      <c r="P274" s="20">
        <v>45421.559540358801</v>
      </c>
      <c r="Q274" s="16" t="s">
        <v>43</v>
      </c>
      <c r="R274" s="17" t="s">
        <v>43</v>
      </c>
      <c r="S274" s="16" t="s">
        <v>43</v>
      </c>
      <c r="T274" s="16" t="s">
        <v>43</v>
      </c>
      <c r="U274" s="5" t="s">
        <v>43</v>
      </c>
      <c r="V274" s="16" t="s">
        <v>43</v>
      </c>
      <c r="W274" s="7" t="s">
        <v>43</v>
      </c>
      <c r="X274" s="7" t="s">
        <v>43</v>
      </c>
      <c r="Y274" s="5" t="s">
        <v>43</v>
      </c>
      <c r="Z274" s="5" t="s">
        <v>43</v>
      </c>
      <c r="AA274" s="7" t="s">
        <v>43</v>
      </c>
      <c r="AB274" s="7" t="s">
        <v>43</v>
      </c>
      <c r="AC274" s="7" t="s">
        <v>43</v>
      </c>
      <c r="AD274" s="7" t="s">
        <v>43</v>
      </c>
      <c r="AE274" s="7" t="s">
        <v>43</v>
      </c>
      <c r="AF274" s="6" t="s">
        <v>43</v>
      </c>
      <c r="AG274" s="6" t="s">
        <v>43</v>
      </c>
      <c r="AH274" s="6" t="s">
        <v>43</v>
      </c>
      <c r="AI274" s="6" t="s">
        <v>43</v>
      </c>
      <c r="AJ274" s="6" t="s">
        <v>43</v>
      </c>
    </row>
    <row r="275" spans="1:36" x14ac:dyDescent="0.3">
      <c r="A275" s="16" t="s">
        <v>1200</v>
      </c>
      <c r="B275" s="6" t="s">
        <v>1201</v>
      </c>
      <c r="C275" s="6" t="s">
        <v>375</v>
      </c>
      <c r="D275" s="7" t="s">
        <v>1197</v>
      </c>
      <c r="E275" s="16" t="s">
        <v>1198</v>
      </c>
      <c r="F275" s="5" t="s">
        <v>62</v>
      </c>
      <c r="G275" s="6" t="s">
        <v>43</v>
      </c>
      <c r="H275" s="6" t="s">
        <v>43</v>
      </c>
      <c r="I275" s="6" t="s">
        <v>43</v>
      </c>
      <c r="J275" s="8" t="s">
        <v>1108</v>
      </c>
      <c r="K275" s="5" t="s">
        <v>1109</v>
      </c>
      <c r="L275" s="7" t="s">
        <v>1110</v>
      </c>
      <c r="M275" s="9" t="s">
        <v>47</v>
      </c>
      <c r="N275" s="5" t="s">
        <v>48</v>
      </c>
      <c r="O275" s="19" t="s">
        <v>1199</v>
      </c>
      <c r="P275" s="20">
        <v>45421.559540891198</v>
      </c>
      <c r="Q275" s="16" t="s">
        <v>43</v>
      </c>
      <c r="R275" s="17" t="s">
        <v>43</v>
      </c>
      <c r="S275" s="16" t="s">
        <v>43</v>
      </c>
      <c r="T275" s="16" t="s">
        <v>43</v>
      </c>
      <c r="U275" s="5" t="s">
        <v>43</v>
      </c>
      <c r="V275" s="16" t="s">
        <v>43</v>
      </c>
      <c r="W275" s="7" t="s">
        <v>43</v>
      </c>
      <c r="X275" s="7" t="s">
        <v>43</v>
      </c>
      <c r="Y275" s="5" t="s">
        <v>43</v>
      </c>
      <c r="Z275" s="5" t="s">
        <v>43</v>
      </c>
      <c r="AA275" s="7" t="s">
        <v>43</v>
      </c>
      <c r="AB275" s="7" t="s">
        <v>43</v>
      </c>
      <c r="AC275" s="7" t="s">
        <v>43</v>
      </c>
      <c r="AD275" s="7" t="s">
        <v>43</v>
      </c>
      <c r="AE275" s="7" t="s">
        <v>43</v>
      </c>
      <c r="AF275" s="6" t="s">
        <v>43</v>
      </c>
      <c r="AG275" s="6" t="s">
        <v>43</v>
      </c>
      <c r="AH275" s="6" t="s">
        <v>43</v>
      </c>
      <c r="AI275" s="6" t="s">
        <v>43</v>
      </c>
      <c r="AJ275" s="6" t="s">
        <v>43</v>
      </c>
    </row>
    <row r="276" spans="1:36" x14ac:dyDescent="0.3">
      <c r="A276" s="16" t="s">
        <v>1202</v>
      </c>
      <c r="B276" s="6" t="s">
        <v>1203</v>
      </c>
      <c r="C276" s="6" t="s">
        <v>375</v>
      </c>
      <c r="D276" s="7" t="s">
        <v>1197</v>
      </c>
      <c r="E276" s="16" t="s">
        <v>1198</v>
      </c>
      <c r="F276" s="5" t="s">
        <v>62</v>
      </c>
      <c r="G276" s="6" t="s">
        <v>43</v>
      </c>
      <c r="H276" s="6" t="s">
        <v>43</v>
      </c>
      <c r="I276" s="6" t="s">
        <v>43</v>
      </c>
      <c r="J276" s="8" t="s">
        <v>1204</v>
      </c>
      <c r="K276" s="5" t="s">
        <v>1205</v>
      </c>
      <c r="L276" s="7" t="s">
        <v>964</v>
      </c>
      <c r="M276" s="9" t="s">
        <v>47</v>
      </c>
      <c r="N276" s="5" t="s">
        <v>48</v>
      </c>
      <c r="O276" s="19" t="s">
        <v>1199</v>
      </c>
      <c r="P276" s="20">
        <v>45421.559534606502</v>
      </c>
      <c r="Q276" s="16" t="s">
        <v>43</v>
      </c>
      <c r="R276" s="17" t="s">
        <v>43</v>
      </c>
      <c r="S276" s="16" t="s">
        <v>43</v>
      </c>
      <c r="T276" s="16" t="s">
        <v>43</v>
      </c>
      <c r="U276" s="5" t="s">
        <v>43</v>
      </c>
      <c r="V276" s="16" t="s">
        <v>43</v>
      </c>
      <c r="W276" s="7" t="s">
        <v>43</v>
      </c>
      <c r="X276" s="7" t="s">
        <v>43</v>
      </c>
      <c r="Y276" s="5" t="s">
        <v>43</v>
      </c>
      <c r="Z276" s="5" t="s">
        <v>43</v>
      </c>
      <c r="AA276" s="7" t="s">
        <v>43</v>
      </c>
      <c r="AB276" s="7" t="s">
        <v>43</v>
      </c>
      <c r="AC276" s="7" t="s">
        <v>43</v>
      </c>
      <c r="AD276" s="7" t="s">
        <v>43</v>
      </c>
      <c r="AE276" s="7" t="s">
        <v>43</v>
      </c>
      <c r="AF276" s="6" t="s">
        <v>43</v>
      </c>
      <c r="AG276" s="6" t="s">
        <v>43</v>
      </c>
      <c r="AH276" s="6" t="s">
        <v>43</v>
      </c>
      <c r="AI276" s="6" t="s">
        <v>43</v>
      </c>
      <c r="AJ276" s="6" t="s">
        <v>43</v>
      </c>
    </row>
    <row r="277" spans="1:36" ht="20.399999999999999" x14ac:dyDescent="0.3">
      <c r="A277" s="16" t="s">
        <v>1242</v>
      </c>
      <c r="B277" s="6" t="s">
        <v>1243</v>
      </c>
      <c r="C277" s="6" t="s">
        <v>1234</v>
      </c>
      <c r="D277" s="7" t="s">
        <v>1235</v>
      </c>
      <c r="E277" s="16" t="s">
        <v>1236</v>
      </c>
      <c r="F277" s="5" t="s">
        <v>62</v>
      </c>
      <c r="G277" s="6" t="s">
        <v>282</v>
      </c>
      <c r="H277" s="6" t="s">
        <v>43</v>
      </c>
      <c r="I277" s="6" t="s">
        <v>43</v>
      </c>
      <c r="J277" s="8" t="s">
        <v>1237</v>
      </c>
      <c r="K277" s="5" t="s">
        <v>1238</v>
      </c>
      <c r="L277" s="7" t="s">
        <v>1239</v>
      </c>
      <c r="M277" s="9" t="s">
        <v>47</v>
      </c>
      <c r="N277" s="5" t="s">
        <v>48</v>
      </c>
      <c r="O277" s="19" t="s">
        <v>1244</v>
      </c>
      <c r="P277" s="20">
        <v>45422.0016300926</v>
      </c>
      <c r="Q277" s="16" t="s">
        <v>43</v>
      </c>
      <c r="R277" s="17" t="s">
        <v>43</v>
      </c>
      <c r="S277" s="16" t="s">
        <v>182</v>
      </c>
      <c r="T277" s="16" t="s">
        <v>43</v>
      </c>
      <c r="U277" s="5" t="s">
        <v>43</v>
      </c>
      <c r="V277" s="16" t="s">
        <v>891</v>
      </c>
      <c r="W277" s="7" t="s">
        <v>43</v>
      </c>
      <c r="X277" s="7" t="s">
        <v>43</v>
      </c>
      <c r="Y277" s="5" t="s">
        <v>43</v>
      </c>
      <c r="Z277" s="5" t="s">
        <v>43</v>
      </c>
      <c r="AA277" s="7" t="s">
        <v>43</v>
      </c>
      <c r="AB277" s="7" t="s">
        <v>43</v>
      </c>
      <c r="AC277" s="7" t="s">
        <v>43</v>
      </c>
      <c r="AD277" s="7" t="s">
        <v>43</v>
      </c>
      <c r="AE277" s="7" t="s">
        <v>43</v>
      </c>
      <c r="AF277" s="6" t="s">
        <v>43</v>
      </c>
      <c r="AG277" s="6" t="s">
        <v>43</v>
      </c>
      <c r="AH277" s="6" t="s">
        <v>43</v>
      </c>
      <c r="AI277" s="6" t="s">
        <v>43</v>
      </c>
      <c r="AJ277" s="6" t="s">
        <v>43</v>
      </c>
    </row>
    <row r="278" spans="1:36" x14ac:dyDescent="0.3">
      <c r="A278" s="16" t="s">
        <v>1245</v>
      </c>
      <c r="B278" s="6" t="s">
        <v>1246</v>
      </c>
      <c r="C278" s="6" t="s">
        <v>312</v>
      </c>
      <c r="D278" s="7" t="s">
        <v>313</v>
      </c>
      <c r="E278" s="16" t="s">
        <v>314</v>
      </c>
      <c r="F278" s="5" t="s">
        <v>62</v>
      </c>
      <c r="G278" s="6" t="s">
        <v>43</v>
      </c>
      <c r="H278" s="6" t="s">
        <v>43</v>
      </c>
      <c r="I278" s="6" t="s">
        <v>43</v>
      </c>
      <c r="J278" s="8" t="s">
        <v>211</v>
      </c>
      <c r="K278" s="5" t="s">
        <v>212</v>
      </c>
      <c r="L278" s="7" t="s">
        <v>213</v>
      </c>
      <c r="M278" s="9" t="s">
        <v>47</v>
      </c>
      <c r="N278" s="5" t="s">
        <v>48</v>
      </c>
      <c r="O278" s="19" t="s">
        <v>1247</v>
      </c>
      <c r="P278" s="20">
        <v>45422.2885888542</v>
      </c>
      <c r="Q278" s="16" t="s">
        <v>43</v>
      </c>
      <c r="R278" s="17" t="s">
        <v>43</v>
      </c>
      <c r="S278" s="16" t="s">
        <v>182</v>
      </c>
      <c r="T278" s="16" t="s">
        <v>43</v>
      </c>
      <c r="U278" s="5" t="s">
        <v>43</v>
      </c>
      <c r="V278" s="16" t="s">
        <v>43</v>
      </c>
      <c r="W278" s="7" t="s">
        <v>43</v>
      </c>
      <c r="X278" s="7" t="s">
        <v>43</v>
      </c>
      <c r="Y278" s="5" t="s">
        <v>43</v>
      </c>
      <c r="Z278" s="5" t="s">
        <v>43</v>
      </c>
      <c r="AA278" s="7" t="s">
        <v>43</v>
      </c>
      <c r="AB278" s="7" t="s">
        <v>43</v>
      </c>
      <c r="AC278" s="7" t="s">
        <v>43</v>
      </c>
      <c r="AD278" s="7" t="s">
        <v>43</v>
      </c>
      <c r="AE278" s="7" t="s">
        <v>43</v>
      </c>
      <c r="AF278" s="6" t="s">
        <v>43</v>
      </c>
      <c r="AG278" s="6" t="s">
        <v>43</v>
      </c>
      <c r="AH278" s="6" t="s">
        <v>43</v>
      </c>
      <c r="AI278" s="6" t="s">
        <v>43</v>
      </c>
      <c r="AJ278" s="6" t="s">
        <v>43</v>
      </c>
    </row>
    <row r="279" spans="1:36" x14ac:dyDescent="0.3">
      <c r="A279" s="16" t="s">
        <v>1248</v>
      </c>
      <c r="B279" s="6" t="s">
        <v>1249</v>
      </c>
      <c r="C279" s="6" t="s">
        <v>312</v>
      </c>
      <c r="D279" s="7" t="s">
        <v>313</v>
      </c>
      <c r="E279" s="16" t="s">
        <v>314</v>
      </c>
      <c r="F279" s="5" t="s">
        <v>62</v>
      </c>
      <c r="G279" s="6" t="s">
        <v>43</v>
      </c>
      <c r="H279" s="6" t="s">
        <v>43</v>
      </c>
      <c r="I279" s="6" t="s">
        <v>43</v>
      </c>
      <c r="J279" s="8" t="s">
        <v>204</v>
      </c>
      <c r="K279" s="5" t="s">
        <v>205</v>
      </c>
      <c r="L279" s="7" t="s">
        <v>206</v>
      </c>
      <c r="M279" s="9" t="s">
        <v>47</v>
      </c>
      <c r="N279" s="5" t="s">
        <v>48</v>
      </c>
      <c r="O279" s="19" t="s">
        <v>1250</v>
      </c>
      <c r="P279" s="20">
        <v>45422.288717974501</v>
      </c>
      <c r="Q279" s="16" t="s">
        <v>43</v>
      </c>
      <c r="R279" s="17" t="s">
        <v>43</v>
      </c>
      <c r="S279" s="16" t="s">
        <v>182</v>
      </c>
      <c r="T279" s="16" t="s">
        <v>43</v>
      </c>
      <c r="U279" s="5" t="s">
        <v>43</v>
      </c>
      <c r="V279" s="16" t="s">
        <v>43</v>
      </c>
      <c r="W279" s="7" t="s">
        <v>43</v>
      </c>
      <c r="X279" s="7" t="s">
        <v>43</v>
      </c>
      <c r="Y279" s="5" t="s">
        <v>43</v>
      </c>
      <c r="Z279" s="5" t="s">
        <v>43</v>
      </c>
      <c r="AA279" s="7" t="s">
        <v>43</v>
      </c>
      <c r="AB279" s="7" t="s">
        <v>43</v>
      </c>
      <c r="AC279" s="7" t="s">
        <v>43</v>
      </c>
      <c r="AD279" s="7" t="s">
        <v>43</v>
      </c>
      <c r="AE279" s="7" t="s">
        <v>43</v>
      </c>
      <c r="AF279" s="6" t="s">
        <v>43</v>
      </c>
      <c r="AG279" s="6" t="s">
        <v>43</v>
      </c>
      <c r="AH279" s="6" t="s">
        <v>43</v>
      </c>
      <c r="AI279" s="6" t="s">
        <v>43</v>
      </c>
      <c r="AJ279" s="6" t="s">
        <v>43</v>
      </c>
    </row>
    <row r="280" spans="1:36" ht="20.399999999999999" x14ac:dyDescent="0.3">
      <c r="A280" s="16" t="s">
        <v>1254</v>
      </c>
      <c r="B280" s="6" t="s">
        <v>1255</v>
      </c>
      <c r="C280" s="6" t="s">
        <v>375</v>
      </c>
      <c r="D280" s="7" t="s">
        <v>324</v>
      </c>
      <c r="E280" s="16" t="s">
        <v>325</v>
      </c>
      <c r="F280" s="5" t="s">
        <v>62</v>
      </c>
      <c r="G280" s="6" t="s">
        <v>43</v>
      </c>
      <c r="H280" s="6" t="s">
        <v>43</v>
      </c>
      <c r="I280" s="6" t="s">
        <v>43</v>
      </c>
      <c r="J280" s="8" t="s">
        <v>1011</v>
      </c>
      <c r="K280" s="5" t="s">
        <v>1012</v>
      </c>
      <c r="L280" s="7" t="s">
        <v>1013</v>
      </c>
      <c r="M280" s="9" t="s">
        <v>47</v>
      </c>
      <c r="N280" s="5" t="s">
        <v>48</v>
      </c>
      <c r="O280" s="19" t="s">
        <v>1256</v>
      </c>
      <c r="P280" s="20">
        <v>45422.258416631899</v>
      </c>
      <c r="Q280" s="16" t="s">
        <v>43</v>
      </c>
      <c r="R280" s="17" t="s">
        <v>43</v>
      </c>
      <c r="S280" s="16" t="s">
        <v>72</v>
      </c>
      <c r="T280" s="16" t="s">
        <v>43</v>
      </c>
      <c r="U280" s="5" t="s">
        <v>43</v>
      </c>
      <c r="V280" s="16" t="s">
        <v>1257</v>
      </c>
      <c r="W280" s="7" t="s">
        <v>43</v>
      </c>
      <c r="X280" s="7" t="s">
        <v>43</v>
      </c>
      <c r="Y280" s="5" t="s">
        <v>43</v>
      </c>
      <c r="Z280" s="5" t="s">
        <v>43</v>
      </c>
      <c r="AA280" s="7" t="s">
        <v>43</v>
      </c>
      <c r="AB280" s="7" t="s">
        <v>43</v>
      </c>
      <c r="AC280" s="7" t="s">
        <v>43</v>
      </c>
      <c r="AD280" s="7" t="s">
        <v>43</v>
      </c>
      <c r="AE280" s="7" t="s">
        <v>43</v>
      </c>
      <c r="AF280" s="6" t="s">
        <v>43</v>
      </c>
      <c r="AG280" s="6" t="s">
        <v>43</v>
      </c>
      <c r="AH280" s="6" t="s">
        <v>43</v>
      </c>
      <c r="AI280" s="6" t="s">
        <v>43</v>
      </c>
      <c r="AJ280" s="6" t="s">
        <v>43</v>
      </c>
    </row>
    <row r="281" spans="1:36" ht="20.399999999999999" x14ac:dyDescent="0.3">
      <c r="A281" s="16" t="s">
        <v>1304</v>
      </c>
      <c r="B281" s="6" t="s">
        <v>1305</v>
      </c>
      <c r="C281" s="6" t="s">
        <v>1306</v>
      </c>
      <c r="D281" s="7" t="s">
        <v>1307</v>
      </c>
      <c r="E281" s="16" t="s">
        <v>1308</v>
      </c>
      <c r="F281" s="5" t="s">
        <v>62</v>
      </c>
      <c r="G281" s="6" t="s">
        <v>80</v>
      </c>
      <c r="H281" s="6" t="s">
        <v>43</v>
      </c>
      <c r="I281" s="6" t="s">
        <v>43</v>
      </c>
      <c r="J281" s="8" t="s">
        <v>204</v>
      </c>
      <c r="K281" s="5" t="s">
        <v>205</v>
      </c>
      <c r="L281" s="7" t="s">
        <v>206</v>
      </c>
      <c r="M281" s="9" t="s">
        <v>47</v>
      </c>
      <c r="N281" s="5" t="s">
        <v>48</v>
      </c>
      <c r="O281" s="19" t="s">
        <v>1309</v>
      </c>
      <c r="P281" s="20">
        <v>45421.915343055603</v>
      </c>
      <c r="Q281" s="16" t="s">
        <v>43</v>
      </c>
      <c r="R281" s="17" t="s">
        <v>43</v>
      </c>
      <c r="S281" s="16" t="s">
        <v>182</v>
      </c>
      <c r="T281" s="16" t="s">
        <v>1230</v>
      </c>
      <c r="U281" s="5" t="s">
        <v>43</v>
      </c>
      <c r="V281" s="16" t="s">
        <v>1231</v>
      </c>
      <c r="W281" s="7" t="s">
        <v>43</v>
      </c>
      <c r="X281" s="7" t="s">
        <v>43</v>
      </c>
      <c r="Y281" s="5" t="s">
        <v>43</v>
      </c>
      <c r="Z281" s="5" t="s">
        <v>43</v>
      </c>
      <c r="AA281" s="7" t="s">
        <v>43</v>
      </c>
      <c r="AB281" s="7" t="s">
        <v>43</v>
      </c>
      <c r="AC281" s="7" t="s">
        <v>43</v>
      </c>
      <c r="AD281" s="7" t="s">
        <v>43</v>
      </c>
      <c r="AE281" s="7" t="s">
        <v>43</v>
      </c>
      <c r="AF281" s="6" t="s">
        <v>43</v>
      </c>
      <c r="AG281" s="6" t="s">
        <v>43</v>
      </c>
      <c r="AH281" s="6" t="s">
        <v>43</v>
      </c>
      <c r="AI281" s="6" t="s">
        <v>43</v>
      </c>
      <c r="AJ281" s="6" t="s">
        <v>43</v>
      </c>
    </row>
    <row r="282" spans="1:36" ht="20.399999999999999" x14ac:dyDescent="0.3">
      <c r="A282" s="16" t="s">
        <v>1310</v>
      </c>
      <c r="B282" s="6" t="s">
        <v>1311</v>
      </c>
      <c r="C282" s="6" t="s">
        <v>1312</v>
      </c>
      <c r="D282" s="7" t="s">
        <v>1313</v>
      </c>
      <c r="E282" s="16" t="s">
        <v>1314</v>
      </c>
      <c r="F282" s="5" t="s">
        <v>62</v>
      </c>
      <c r="G282" s="6" t="s">
        <v>43</v>
      </c>
      <c r="H282" s="6" t="s">
        <v>43</v>
      </c>
      <c r="I282" s="6" t="s">
        <v>43</v>
      </c>
      <c r="J282" s="8" t="s">
        <v>96</v>
      </c>
      <c r="K282" s="5" t="s">
        <v>97</v>
      </c>
      <c r="L282" s="7" t="s">
        <v>98</v>
      </c>
      <c r="M282" s="9" t="s">
        <v>47</v>
      </c>
      <c r="N282" s="5" t="s">
        <v>48</v>
      </c>
      <c r="O282" s="19" t="s">
        <v>1315</v>
      </c>
      <c r="P282" s="20">
        <v>45420.8063581366</v>
      </c>
      <c r="Q282" s="16" t="s">
        <v>43</v>
      </c>
      <c r="R282" s="17" t="s">
        <v>43</v>
      </c>
      <c r="S282" s="16" t="s">
        <v>72</v>
      </c>
      <c r="T282" s="16" t="s">
        <v>43</v>
      </c>
      <c r="U282" s="5" t="s">
        <v>43</v>
      </c>
      <c r="V282" s="16" t="s">
        <v>136</v>
      </c>
      <c r="W282" s="7" t="s">
        <v>43</v>
      </c>
      <c r="X282" s="7" t="s">
        <v>43</v>
      </c>
      <c r="Y282" s="5" t="s">
        <v>43</v>
      </c>
      <c r="Z282" s="5" t="s">
        <v>43</v>
      </c>
      <c r="AA282" s="7" t="s">
        <v>43</v>
      </c>
      <c r="AB282" s="7" t="s">
        <v>43</v>
      </c>
      <c r="AC282" s="7" t="s">
        <v>43</v>
      </c>
      <c r="AD282" s="7" t="s">
        <v>43</v>
      </c>
      <c r="AE282" s="7" t="s">
        <v>43</v>
      </c>
      <c r="AF282" s="6" t="s">
        <v>43</v>
      </c>
      <c r="AG282" s="6" t="s">
        <v>43</v>
      </c>
      <c r="AH282" s="6" t="s">
        <v>43</v>
      </c>
      <c r="AI282" s="6" t="s">
        <v>43</v>
      </c>
      <c r="AJ282" s="6" t="s">
        <v>43</v>
      </c>
    </row>
    <row r="283" spans="1:36" ht="20.399999999999999" x14ac:dyDescent="0.3">
      <c r="A283" s="16" t="s">
        <v>1326</v>
      </c>
      <c r="B283" s="6" t="s">
        <v>1327</v>
      </c>
      <c r="C283" s="6" t="s">
        <v>1234</v>
      </c>
      <c r="D283" s="7" t="s">
        <v>1328</v>
      </c>
      <c r="E283" s="16" t="s">
        <v>1329</v>
      </c>
      <c r="F283" s="5" t="s">
        <v>62</v>
      </c>
      <c r="G283" s="6" t="s">
        <v>80</v>
      </c>
      <c r="H283" s="6" t="s">
        <v>43</v>
      </c>
      <c r="I283" s="6" t="s">
        <v>43</v>
      </c>
      <c r="J283" s="8" t="s">
        <v>1028</v>
      </c>
      <c r="K283" s="5" t="s">
        <v>1029</v>
      </c>
      <c r="L283" s="7" t="s">
        <v>1030</v>
      </c>
      <c r="M283" s="9" t="s">
        <v>47</v>
      </c>
      <c r="N283" s="5" t="s">
        <v>48</v>
      </c>
      <c r="O283" s="19" t="s">
        <v>1330</v>
      </c>
      <c r="P283" s="20">
        <v>45422.016813854199</v>
      </c>
      <c r="Q283" s="16" t="s">
        <v>43</v>
      </c>
      <c r="R283" s="17" t="s">
        <v>43</v>
      </c>
      <c r="S283" s="16" t="s">
        <v>182</v>
      </c>
      <c r="T283" s="16" t="s">
        <v>43</v>
      </c>
      <c r="U283" s="5" t="s">
        <v>43</v>
      </c>
      <c r="V283" s="16" t="s">
        <v>885</v>
      </c>
      <c r="W283" s="7" t="s">
        <v>43</v>
      </c>
      <c r="X283" s="7" t="s">
        <v>43</v>
      </c>
      <c r="Y283" s="5" t="s">
        <v>43</v>
      </c>
      <c r="Z283" s="5" t="s">
        <v>43</v>
      </c>
      <c r="AA283" s="7" t="s">
        <v>43</v>
      </c>
      <c r="AB283" s="7" t="s">
        <v>43</v>
      </c>
      <c r="AC283" s="7" t="s">
        <v>43</v>
      </c>
      <c r="AD283" s="7" t="s">
        <v>43</v>
      </c>
      <c r="AE283" s="7" t="s">
        <v>43</v>
      </c>
      <c r="AF283" s="6" t="s">
        <v>43</v>
      </c>
      <c r="AG283" s="6" t="s">
        <v>43</v>
      </c>
      <c r="AH283" s="6" t="s">
        <v>43</v>
      </c>
      <c r="AI283" s="6" t="s">
        <v>43</v>
      </c>
      <c r="AJ283" s="6" t="s">
        <v>43</v>
      </c>
    </row>
    <row r="284" spans="1:36" ht="20.399999999999999" x14ac:dyDescent="0.3">
      <c r="A284" s="16" t="s">
        <v>1331</v>
      </c>
      <c r="B284" s="6" t="s">
        <v>1332</v>
      </c>
      <c r="C284" s="6" t="s">
        <v>1234</v>
      </c>
      <c r="D284" s="7" t="s">
        <v>1328</v>
      </c>
      <c r="E284" s="16" t="s">
        <v>1329</v>
      </c>
      <c r="F284" s="5" t="s">
        <v>62</v>
      </c>
      <c r="G284" s="6" t="s">
        <v>80</v>
      </c>
      <c r="H284" s="6" t="s">
        <v>43</v>
      </c>
      <c r="I284" s="6" t="s">
        <v>43</v>
      </c>
      <c r="J284" s="8" t="s">
        <v>1034</v>
      </c>
      <c r="K284" s="5" t="s">
        <v>1035</v>
      </c>
      <c r="L284" s="7" t="s">
        <v>1036</v>
      </c>
      <c r="M284" s="9" t="s">
        <v>47</v>
      </c>
      <c r="N284" s="5" t="s">
        <v>48</v>
      </c>
      <c r="O284" s="19" t="s">
        <v>1330</v>
      </c>
      <c r="P284" s="20">
        <v>45422.016814004601</v>
      </c>
      <c r="Q284" s="16" t="s">
        <v>43</v>
      </c>
      <c r="R284" s="17" t="s">
        <v>43</v>
      </c>
      <c r="S284" s="16" t="s">
        <v>182</v>
      </c>
      <c r="T284" s="16" t="s">
        <v>43</v>
      </c>
      <c r="U284" s="5" t="s">
        <v>43</v>
      </c>
      <c r="V284" s="16" t="s">
        <v>885</v>
      </c>
      <c r="W284" s="7" t="s">
        <v>43</v>
      </c>
      <c r="X284" s="7" t="s">
        <v>43</v>
      </c>
      <c r="Y284" s="5" t="s">
        <v>43</v>
      </c>
      <c r="Z284" s="5" t="s">
        <v>43</v>
      </c>
      <c r="AA284" s="7" t="s">
        <v>43</v>
      </c>
      <c r="AB284" s="7" t="s">
        <v>43</v>
      </c>
      <c r="AC284" s="7" t="s">
        <v>43</v>
      </c>
      <c r="AD284" s="7" t="s">
        <v>43</v>
      </c>
      <c r="AE284" s="7" t="s">
        <v>43</v>
      </c>
      <c r="AF284" s="6" t="s">
        <v>43</v>
      </c>
      <c r="AG284" s="6" t="s">
        <v>43</v>
      </c>
      <c r="AH284" s="6" t="s">
        <v>43</v>
      </c>
      <c r="AI284" s="6" t="s">
        <v>43</v>
      </c>
      <c r="AJ284" s="6" t="s">
        <v>43</v>
      </c>
    </row>
    <row r="285" spans="1:36" ht="20.399999999999999" x14ac:dyDescent="0.3">
      <c r="A285" s="16" t="s">
        <v>1333</v>
      </c>
      <c r="B285" s="6" t="s">
        <v>1334</v>
      </c>
      <c r="C285" s="6" t="s">
        <v>1234</v>
      </c>
      <c r="D285" s="7" t="s">
        <v>1328</v>
      </c>
      <c r="E285" s="16" t="s">
        <v>1329</v>
      </c>
      <c r="F285" s="5" t="s">
        <v>62</v>
      </c>
      <c r="G285" s="6" t="s">
        <v>80</v>
      </c>
      <c r="H285" s="6" t="s">
        <v>43</v>
      </c>
      <c r="I285" s="6" t="s">
        <v>43</v>
      </c>
      <c r="J285" s="8" t="s">
        <v>1063</v>
      </c>
      <c r="K285" s="5" t="s">
        <v>1064</v>
      </c>
      <c r="L285" s="7" t="s">
        <v>1065</v>
      </c>
      <c r="M285" s="9" t="s">
        <v>47</v>
      </c>
      <c r="N285" s="5" t="s">
        <v>48</v>
      </c>
      <c r="O285" s="19" t="s">
        <v>1330</v>
      </c>
      <c r="P285" s="20">
        <v>45422.016814004601</v>
      </c>
      <c r="Q285" s="16" t="s">
        <v>43</v>
      </c>
      <c r="R285" s="17" t="s">
        <v>43</v>
      </c>
      <c r="S285" s="16" t="s">
        <v>182</v>
      </c>
      <c r="T285" s="16" t="s">
        <v>43</v>
      </c>
      <c r="U285" s="5" t="s">
        <v>43</v>
      </c>
      <c r="V285" s="16" t="s">
        <v>885</v>
      </c>
      <c r="W285" s="7" t="s">
        <v>43</v>
      </c>
      <c r="X285" s="7" t="s">
        <v>43</v>
      </c>
      <c r="Y285" s="5" t="s">
        <v>43</v>
      </c>
      <c r="Z285" s="5" t="s">
        <v>43</v>
      </c>
      <c r="AA285" s="7" t="s">
        <v>43</v>
      </c>
      <c r="AB285" s="7" t="s">
        <v>43</v>
      </c>
      <c r="AC285" s="7" t="s">
        <v>43</v>
      </c>
      <c r="AD285" s="7" t="s">
        <v>43</v>
      </c>
      <c r="AE285" s="7" t="s">
        <v>43</v>
      </c>
      <c r="AF285" s="6" t="s">
        <v>43</v>
      </c>
      <c r="AG285" s="6" t="s">
        <v>43</v>
      </c>
      <c r="AH285" s="6" t="s">
        <v>43</v>
      </c>
      <c r="AI285" s="6" t="s">
        <v>43</v>
      </c>
      <c r="AJ285" s="6" t="s">
        <v>43</v>
      </c>
    </row>
    <row r="286" spans="1:36" ht="20.399999999999999" x14ac:dyDescent="0.3">
      <c r="A286" s="16" t="s">
        <v>1335</v>
      </c>
      <c r="B286" s="6" t="s">
        <v>1336</v>
      </c>
      <c r="C286" s="6" t="s">
        <v>1234</v>
      </c>
      <c r="D286" s="7" t="s">
        <v>1328</v>
      </c>
      <c r="E286" s="16" t="s">
        <v>1329</v>
      </c>
      <c r="F286" s="5" t="s">
        <v>62</v>
      </c>
      <c r="G286" s="6" t="s">
        <v>80</v>
      </c>
      <c r="H286" s="6" t="s">
        <v>43</v>
      </c>
      <c r="I286" s="6" t="s">
        <v>43</v>
      </c>
      <c r="J286" s="8" t="s">
        <v>1096</v>
      </c>
      <c r="K286" s="5" t="s">
        <v>1097</v>
      </c>
      <c r="L286" s="7" t="s">
        <v>1098</v>
      </c>
      <c r="M286" s="9" t="s">
        <v>47</v>
      </c>
      <c r="N286" s="5" t="s">
        <v>48</v>
      </c>
      <c r="O286" s="19" t="s">
        <v>1330</v>
      </c>
      <c r="P286" s="20">
        <v>45422.016814201401</v>
      </c>
      <c r="Q286" s="16" t="s">
        <v>43</v>
      </c>
      <c r="R286" s="17" t="s">
        <v>43</v>
      </c>
      <c r="S286" s="16" t="s">
        <v>182</v>
      </c>
      <c r="T286" s="16" t="s">
        <v>43</v>
      </c>
      <c r="U286" s="5" t="s">
        <v>43</v>
      </c>
      <c r="V286" s="16" t="s">
        <v>1100</v>
      </c>
      <c r="W286" s="7" t="s">
        <v>43</v>
      </c>
      <c r="X286" s="7" t="s">
        <v>43</v>
      </c>
      <c r="Y286" s="5" t="s">
        <v>43</v>
      </c>
      <c r="Z286" s="5" t="s">
        <v>43</v>
      </c>
      <c r="AA286" s="7" t="s">
        <v>43</v>
      </c>
      <c r="AB286" s="7" t="s">
        <v>43</v>
      </c>
      <c r="AC286" s="7" t="s">
        <v>43</v>
      </c>
      <c r="AD286" s="7" t="s">
        <v>43</v>
      </c>
      <c r="AE286" s="7" t="s">
        <v>43</v>
      </c>
      <c r="AF286" s="6" t="s">
        <v>43</v>
      </c>
      <c r="AG286" s="6" t="s">
        <v>43</v>
      </c>
      <c r="AH286" s="6" t="s">
        <v>43</v>
      </c>
      <c r="AI286" s="6" t="s">
        <v>43</v>
      </c>
      <c r="AJ286" s="6" t="s">
        <v>43</v>
      </c>
    </row>
    <row r="287" spans="1:36" ht="20.399999999999999" x14ac:dyDescent="0.3">
      <c r="A287" s="16" t="s">
        <v>1337</v>
      </c>
      <c r="B287" s="6" t="s">
        <v>1338</v>
      </c>
      <c r="C287" s="6" t="s">
        <v>1234</v>
      </c>
      <c r="D287" s="7" t="s">
        <v>1328</v>
      </c>
      <c r="E287" s="16" t="s">
        <v>1329</v>
      </c>
      <c r="F287" s="5" t="s">
        <v>62</v>
      </c>
      <c r="G287" s="6" t="s">
        <v>80</v>
      </c>
      <c r="H287" s="6" t="s">
        <v>43</v>
      </c>
      <c r="I287" s="6" t="s">
        <v>43</v>
      </c>
      <c r="J287" s="8" t="s">
        <v>1103</v>
      </c>
      <c r="K287" s="5" t="s">
        <v>1104</v>
      </c>
      <c r="L287" s="7" t="s">
        <v>1105</v>
      </c>
      <c r="M287" s="9" t="s">
        <v>47</v>
      </c>
      <c r="N287" s="5" t="s">
        <v>48</v>
      </c>
      <c r="O287" s="19" t="s">
        <v>1330</v>
      </c>
      <c r="P287" s="20">
        <v>45422.016814895796</v>
      </c>
      <c r="Q287" s="16" t="s">
        <v>43</v>
      </c>
      <c r="R287" s="17" t="s">
        <v>43</v>
      </c>
      <c r="S287" s="16" t="s">
        <v>182</v>
      </c>
      <c r="T287" s="16" t="s">
        <v>43</v>
      </c>
      <c r="U287" s="5" t="s">
        <v>43</v>
      </c>
      <c r="V287" s="16" t="s">
        <v>1100</v>
      </c>
      <c r="W287" s="7" t="s">
        <v>43</v>
      </c>
      <c r="X287" s="7" t="s">
        <v>43</v>
      </c>
      <c r="Y287" s="5" t="s">
        <v>43</v>
      </c>
      <c r="Z287" s="5" t="s">
        <v>43</v>
      </c>
      <c r="AA287" s="7" t="s">
        <v>43</v>
      </c>
      <c r="AB287" s="7" t="s">
        <v>43</v>
      </c>
      <c r="AC287" s="7" t="s">
        <v>43</v>
      </c>
      <c r="AD287" s="7" t="s">
        <v>43</v>
      </c>
      <c r="AE287" s="7" t="s">
        <v>43</v>
      </c>
      <c r="AF287" s="6" t="s">
        <v>43</v>
      </c>
      <c r="AG287" s="6" t="s">
        <v>43</v>
      </c>
      <c r="AH287" s="6" t="s">
        <v>43</v>
      </c>
      <c r="AI287" s="6" t="s">
        <v>43</v>
      </c>
      <c r="AJ287" s="6" t="s">
        <v>43</v>
      </c>
    </row>
    <row r="288" spans="1:36" ht="20.399999999999999" x14ac:dyDescent="0.3">
      <c r="A288" s="16" t="s">
        <v>1339</v>
      </c>
      <c r="B288" s="6" t="s">
        <v>1340</v>
      </c>
      <c r="C288" s="6" t="s">
        <v>1234</v>
      </c>
      <c r="D288" s="7" t="s">
        <v>1328</v>
      </c>
      <c r="E288" s="16" t="s">
        <v>1329</v>
      </c>
      <c r="F288" s="5" t="s">
        <v>62</v>
      </c>
      <c r="G288" s="6" t="s">
        <v>80</v>
      </c>
      <c r="H288" s="6" t="s">
        <v>43</v>
      </c>
      <c r="I288" s="6" t="s">
        <v>43</v>
      </c>
      <c r="J288" s="8" t="s">
        <v>1108</v>
      </c>
      <c r="K288" s="5" t="s">
        <v>1109</v>
      </c>
      <c r="L288" s="7" t="s">
        <v>1110</v>
      </c>
      <c r="M288" s="9" t="s">
        <v>47</v>
      </c>
      <c r="N288" s="5" t="s">
        <v>48</v>
      </c>
      <c r="O288" s="19" t="s">
        <v>1330</v>
      </c>
      <c r="P288" s="20">
        <v>45422.016815080999</v>
      </c>
      <c r="Q288" s="16" t="s">
        <v>43</v>
      </c>
      <c r="R288" s="17" t="s">
        <v>43</v>
      </c>
      <c r="S288" s="16" t="s">
        <v>182</v>
      </c>
      <c r="T288" s="16" t="s">
        <v>43</v>
      </c>
      <c r="U288" s="5" t="s">
        <v>43</v>
      </c>
      <c r="V288" s="16" t="s">
        <v>1100</v>
      </c>
      <c r="W288" s="7" t="s">
        <v>43</v>
      </c>
      <c r="X288" s="7" t="s">
        <v>43</v>
      </c>
      <c r="Y288" s="5" t="s">
        <v>43</v>
      </c>
      <c r="Z288" s="5" t="s">
        <v>43</v>
      </c>
      <c r="AA288" s="7" t="s">
        <v>43</v>
      </c>
      <c r="AB288" s="7" t="s">
        <v>43</v>
      </c>
      <c r="AC288" s="7" t="s">
        <v>43</v>
      </c>
      <c r="AD288" s="7" t="s">
        <v>43</v>
      </c>
      <c r="AE288" s="7" t="s">
        <v>43</v>
      </c>
      <c r="AF288" s="6" t="s">
        <v>43</v>
      </c>
      <c r="AG288" s="6" t="s">
        <v>43</v>
      </c>
      <c r="AH288" s="6" t="s">
        <v>43</v>
      </c>
      <c r="AI288" s="6" t="s">
        <v>43</v>
      </c>
      <c r="AJ288" s="6" t="s">
        <v>43</v>
      </c>
    </row>
    <row r="289" spans="1:36" ht="30.6" x14ac:dyDescent="0.3">
      <c r="A289" s="16" t="s">
        <v>1348</v>
      </c>
      <c r="B289" s="6" t="s">
        <v>1349</v>
      </c>
      <c r="C289" s="6" t="s">
        <v>1343</v>
      </c>
      <c r="D289" s="7" t="s">
        <v>1344</v>
      </c>
      <c r="E289" s="16" t="s">
        <v>1345</v>
      </c>
      <c r="F289" s="5" t="s">
        <v>62</v>
      </c>
      <c r="G289" s="6" t="s">
        <v>961</v>
      </c>
      <c r="H289" s="6" t="s">
        <v>43</v>
      </c>
      <c r="I289" s="6" t="s">
        <v>43</v>
      </c>
      <c r="J289" s="8" t="s">
        <v>204</v>
      </c>
      <c r="K289" s="5" t="s">
        <v>205</v>
      </c>
      <c r="L289" s="7" t="s">
        <v>206</v>
      </c>
      <c r="M289" s="9" t="s">
        <v>47</v>
      </c>
      <c r="N289" s="5" t="s">
        <v>48</v>
      </c>
      <c r="O289" s="19" t="s">
        <v>1350</v>
      </c>
      <c r="P289" s="20">
        <v>45421.929869213003</v>
      </c>
      <c r="Q289" s="16" t="s">
        <v>43</v>
      </c>
      <c r="R289" s="17" t="s">
        <v>43</v>
      </c>
      <c r="S289" s="16" t="s">
        <v>182</v>
      </c>
      <c r="T289" s="16" t="s">
        <v>43</v>
      </c>
      <c r="U289" s="5" t="s">
        <v>43</v>
      </c>
      <c r="V289" s="16" t="s">
        <v>43</v>
      </c>
      <c r="W289" s="7" t="s">
        <v>43</v>
      </c>
      <c r="X289" s="7" t="s">
        <v>43</v>
      </c>
      <c r="Y289" s="5" t="s">
        <v>43</v>
      </c>
      <c r="Z289" s="5" t="s">
        <v>43</v>
      </c>
      <c r="AA289" s="7" t="s">
        <v>43</v>
      </c>
      <c r="AB289" s="7" t="s">
        <v>43</v>
      </c>
      <c r="AC289" s="7" t="s">
        <v>43</v>
      </c>
      <c r="AD289" s="7" t="s">
        <v>43</v>
      </c>
      <c r="AE289" s="7" t="s">
        <v>43</v>
      </c>
      <c r="AF289" s="6" t="s">
        <v>43</v>
      </c>
      <c r="AG289" s="6" t="s">
        <v>43</v>
      </c>
      <c r="AH289" s="6" t="s">
        <v>43</v>
      </c>
      <c r="AI289" s="6" t="s">
        <v>43</v>
      </c>
      <c r="AJ289" s="6" t="s">
        <v>43</v>
      </c>
    </row>
    <row r="290" spans="1:36" x14ac:dyDescent="0.3">
      <c r="A290" s="16" t="s">
        <v>1365</v>
      </c>
      <c r="B290" s="6" t="s">
        <v>1366</v>
      </c>
      <c r="C290" s="6" t="s">
        <v>1353</v>
      </c>
      <c r="D290" s="7" t="s">
        <v>1354</v>
      </c>
      <c r="E290" s="16" t="s">
        <v>1355</v>
      </c>
      <c r="F290" s="5" t="s">
        <v>62</v>
      </c>
      <c r="G290" s="6" t="s">
        <v>80</v>
      </c>
      <c r="H290" s="6" t="s">
        <v>43</v>
      </c>
      <c r="I290" s="6" t="s">
        <v>43</v>
      </c>
      <c r="J290" s="8" t="s">
        <v>1017</v>
      </c>
      <c r="K290" s="5" t="s">
        <v>1018</v>
      </c>
      <c r="L290" s="7" t="s">
        <v>1019</v>
      </c>
      <c r="M290" s="9" t="s">
        <v>47</v>
      </c>
      <c r="N290" s="5" t="s">
        <v>48</v>
      </c>
      <c r="O290" s="19" t="s">
        <v>1356</v>
      </c>
      <c r="P290" s="20">
        <v>45421.887656909697</v>
      </c>
      <c r="Q290" s="16" t="s">
        <v>43</v>
      </c>
      <c r="R290" s="17" t="s">
        <v>43</v>
      </c>
      <c r="S290" s="16" t="s">
        <v>182</v>
      </c>
      <c r="T290" s="16" t="s">
        <v>43</v>
      </c>
      <c r="U290" s="5" t="s">
        <v>43</v>
      </c>
      <c r="V290" s="16" t="s">
        <v>43</v>
      </c>
      <c r="W290" s="7" t="s">
        <v>43</v>
      </c>
      <c r="X290" s="7" t="s">
        <v>43</v>
      </c>
      <c r="Y290" s="5" t="s">
        <v>43</v>
      </c>
      <c r="Z290" s="5" t="s">
        <v>43</v>
      </c>
      <c r="AA290" s="7" t="s">
        <v>43</v>
      </c>
      <c r="AB290" s="7" t="s">
        <v>43</v>
      </c>
      <c r="AC290" s="7" t="s">
        <v>43</v>
      </c>
      <c r="AD290" s="7" t="s">
        <v>43</v>
      </c>
      <c r="AE290" s="7" t="s">
        <v>43</v>
      </c>
      <c r="AF290" s="6" t="s">
        <v>43</v>
      </c>
      <c r="AG290" s="6" t="s">
        <v>43</v>
      </c>
      <c r="AH290" s="6" t="s">
        <v>43</v>
      </c>
      <c r="AI290" s="6" t="s">
        <v>43</v>
      </c>
      <c r="AJ290" s="6" t="s">
        <v>43</v>
      </c>
    </row>
    <row r="291" spans="1:36" x14ac:dyDescent="0.3">
      <c r="A291" s="16" t="s">
        <v>1367</v>
      </c>
      <c r="B291" s="6" t="s">
        <v>1368</v>
      </c>
      <c r="C291" s="6" t="s">
        <v>375</v>
      </c>
      <c r="D291" s="7" t="s">
        <v>743</v>
      </c>
      <c r="E291" s="16" t="s">
        <v>744</v>
      </c>
      <c r="F291" s="5" t="s">
        <v>62</v>
      </c>
      <c r="G291" s="6" t="s">
        <v>43</v>
      </c>
      <c r="H291" s="6" t="s">
        <v>43</v>
      </c>
      <c r="I291" s="6" t="s">
        <v>43</v>
      </c>
      <c r="J291" s="8" t="s">
        <v>1103</v>
      </c>
      <c r="K291" s="5" t="s">
        <v>1104</v>
      </c>
      <c r="L291" s="7" t="s">
        <v>1105</v>
      </c>
      <c r="M291" s="9" t="s">
        <v>47</v>
      </c>
      <c r="N291" s="5" t="s">
        <v>48</v>
      </c>
      <c r="O291" s="19" t="s">
        <v>1369</v>
      </c>
      <c r="P291" s="20">
        <v>45422.268109606499</v>
      </c>
      <c r="Q291" s="16" t="s">
        <v>43</v>
      </c>
      <c r="R291" s="17" t="s">
        <v>43</v>
      </c>
      <c r="S291" s="16" t="s">
        <v>43</v>
      </c>
      <c r="T291" s="16" t="s">
        <v>43</v>
      </c>
      <c r="U291" s="5" t="s">
        <v>43</v>
      </c>
      <c r="V291" s="16" t="s">
        <v>43</v>
      </c>
      <c r="W291" s="7" t="s">
        <v>43</v>
      </c>
      <c r="X291" s="7" t="s">
        <v>43</v>
      </c>
      <c r="Y291" s="5" t="s">
        <v>43</v>
      </c>
      <c r="Z291" s="5" t="s">
        <v>43</v>
      </c>
      <c r="AA291" s="7" t="s">
        <v>43</v>
      </c>
      <c r="AB291" s="7" t="s">
        <v>43</v>
      </c>
      <c r="AC291" s="7" t="s">
        <v>43</v>
      </c>
      <c r="AD291" s="7" t="s">
        <v>43</v>
      </c>
      <c r="AE291" s="7" t="s">
        <v>43</v>
      </c>
      <c r="AF291" s="6" t="s">
        <v>43</v>
      </c>
      <c r="AG291" s="6" t="s">
        <v>43</v>
      </c>
      <c r="AH291" s="6" t="s">
        <v>43</v>
      </c>
      <c r="AI291" s="6" t="s">
        <v>43</v>
      </c>
      <c r="AJ291" s="6" t="s">
        <v>43</v>
      </c>
    </row>
    <row r="292" spans="1:36" x14ac:dyDescent="0.3">
      <c r="A292" s="16" t="s">
        <v>1370</v>
      </c>
      <c r="B292" s="6" t="s">
        <v>1371</v>
      </c>
      <c r="C292" s="6" t="s">
        <v>375</v>
      </c>
      <c r="D292" s="7" t="s">
        <v>743</v>
      </c>
      <c r="E292" s="16" t="s">
        <v>744</v>
      </c>
      <c r="F292" s="5" t="s">
        <v>62</v>
      </c>
      <c r="G292" s="6" t="s">
        <v>43</v>
      </c>
      <c r="H292" s="6" t="s">
        <v>43</v>
      </c>
      <c r="I292" s="6" t="s">
        <v>43</v>
      </c>
      <c r="J292" s="8" t="s">
        <v>906</v>
      </c>
      <c r="K292" s="5" t="s">
        <v>907</v>
      </c>
      <c r="L292" s="7" t="s">
        <v>908</v>
      </c>
      <c r="M292" s="9" t="s">
        <v>47</v>
      </c>
      <c r="N292" s="5" t="s">
        <v>48</v>
      </c>
      <c r="O292" s="19" t="s">
        <v>1369</v>
      </c>
      <c r="P292" s="20">
        <v>45422.268109803197</v>
      </c>
      <c r="Q292" s="16" t="s">
        <v>43</v>
      </c>
      <c r="R292" s="17" t="s">
        <v>43</v>
      </c>
      <c r="S292" s="16" t="s">
        <v>43</v>
      </c>
      <c r="T292" s="16" t="s">
        <v>43</v>
      </c>
      <c r="U292" s="5" t="s">
        <v>43</v>
      </c>
      <c r="V292" s="16" t="s">
        <v>43</v>
      </c>
      <c r="W292" s="7" t="s">
        <v>43</v>
      </c>
      <c r="X292" s="7" t="s">
        <v>43</v>
      </c>
      <c r="Y292" s="5" t="s">
        <v>43</v>
      </c>
      <c r="Z292" s="5" t="s">
        <v>43</v>
      </c>
      <c r="AA292" s="7" t="s">
        <v>43</v>
      </c>
      <c r="AB292" s="7" t="s">
        <v>43</v>
      </c>
      <c r="AC292" s="7" t="s">
        <v>43</v>
      </c>
      <c r="AD292" s="7" t="s">
        <v>43</v>
      </c>
      <c r="AE292" s="7" t="s">
        <v>43</v>
      </c>
      <c r="AF292" s="6" t="s">
        <v>43</v>
      </c>
      <c r="AG292" s="6" t="s">
        <v>43</v>
      </c>
      <c r="AH292" s="6" t="s">
        <v>43</v>
      </c>
      <c r="AI292" s="6" t="s">
        <v>43</v>
      </c>
      <c r="AJ292" s="6" t="s">
        <v>43</v>
      </c>
    </row>
    <row r="293" spans="1:36" ht="20.399999999999999" x14ac:dyDescent="0.3">
      <c r="A293" s="16" t="s">
        <v>1376</v>
      </c>
      <c r="B293" s="6" t="s">
        <v>1377</v>
      </c>
      <c r="C293" s="6" t="s">
        <v>375</v>
      </c>
      <c r="D293" s="7" t="s">
        <v>743</v>
      </c>
      <c r="E293" s="16" t="s">
        <v>744</v>
      </c>
      <c r="F293" s="5" t="s">
        <v>62</v>
      </c>
      <c r="G293" s="6" t="s">
        <v>43</v>
      </c>
      <c r="H293" s="6" t="s">
        <v>43</v>
      </c>
      <c r="I293" s="6" t="s">
        <v>43</v>
      </c>
      <c r="J293" s="8" t="s">
        <v>82</v>
      </c>
      <c r="K293" s="5" t="s">
        <v>83</v>
      </c>
      <c r="L293" s="7" t="s">
        <v>84</v>
      </c>
      <c r="M293" s="9" t="s">
        <v>47</v>
      </c>
      <c r="N293" s="5" t="s">
        <v>48</v>
      </c>
      <c r="O293" s="19" t="s">
        <v>1369</v>
      </c>
      <c r="P293" s="20">
        <v>45422.268092210601</v>
      </c>
      <c r="Q293" s="16" t="s">
        <v>43</v>
      </c>
      <c r="R293" s="17" t="s">
        <v>43</v>
      </c>
      <c r="S293" s="16" t="s">
        <v>43</v>
      </c>
      <c r="T293" s="16" t="s">
        <v>43</v>
      </c>
      <c r="U293" s="5" t="s">
        <v>43</v>
      </c>
      <c r="V293" s="16" t="s">
        <v>43</v>
      </c>
      <c r="W293" s="7" t="s">
        <v>43</v>
      </c>
      <c r="X293" s="7" t="s">
        <v>43</v>
      </c>
      <c r="Y293" s="5" t="s">
        <v>43</v>
      </c>
      <c r="Z293" s="5" t="s">
        <v>43</v>
      </c>
      <c r="AA293" s="7" t="s">
        <v>43</v>
      </c>
      <c r="AB293" s="7" t="s">
        <v>43</v>
      </c>
      <c r="AC293" s="7" t="s">
        <v>43</v>
      </c>
      <c r="AD293" s="7" t="s">
        <v>43</v>
      </c>
      <c r="AE293" s="7" t="s">
        <v>43</v>
      </c>
      <c r="AF293" s="6" t="s">
        <v>43</v>
      </c>
      <c r="AG293" s="6" t="s">
        <v>43</v>
      </c>
      <c r="AH293" s="6" t="s">
        <v>43</v>
      </c>
      <c r="AI293" s="6" t="s">
        <v>43</v>
      </c>
      <c r="AJ293" s="6" t="s">
        <v>43</v>
      </c>
    </row>
    <row r="294" spans="1:36" x14ac:dyDescent="0.3">
      <c r="A294" s="16" t="s">
        <v>1382</v>
      </c>
      <c r="B294" s="6" t="s">
        <v>1383</v>
      </c>
      <c r="C294" s="6" t="s">
        <v>375</v>
      </c>
      <c r="D294" s="7" t="s">
        <v>743</v>
      </c>
      <c r="E294" s="16" t="s">
        <v>744</v>
      </c>
      <c r="F294" s="5" t="s">
        <v>62</v>
      </c>
      <c r="G294" s="6" t="s">
        <v>43</v>
      </c>
      <c r="H294" s="6" t="s">
        <v>43</v>
      </c>
      <c r="I294" s="6" t="s">
        <v>43</v>
      </c>
      <c r="J294" s="8" t="s">
        <v>82</v>
      </c>
      <c r="K294" s="5" t="s">
        <v>83</v>
      </c>
      <c r="L294" s="7" t="s">
        <v>84</v>
      </c>
      <c r="M294" s="9" t="s">
        <v>47</v>
      </c>
      <c r="N294" s="5" t="s">
        <v>48</v>
      </c>
      <c r="O294" s="19" t="s">
        <v>1384</v>
      </c>
      <c r="P294" s="20">
        <v>45422.268101504596</v>
      </c>
      <c r="Q294" s="16" t="s">
        <v>43</v>
      </c>
      <c r="R294" s="17" t="s">
        <v>43</v>
      </c>
      <c r="S294" s="16" t="s">
        <v>43</v>
      </c>
      <c r="T294" s="16" t="s">
        <v>43</v>
      </c>
      <c r="U294" s="5" t="s">
        <v>43</v>
      </c>
      <c r="V294" s="16" t="s">
        <v>43</v>
      </c>
      <c r="W294" s="7" t="s">
        <v>43</v>
      </c>
      <c r="X294" s="7" t="s">
        <v>43</v>
      </c>
      <c r="Y294" s="5" t="s">
        <v>43</v>
      </c>
      <c r="Z294" s="5" t="s">
        <v>43</v>
      </c>
      <c r="AA294" s="7" t="s">
        <v>43</v>
      </c>
      <c r="AB294" s="7" t="s">
        <v>43</v>
      </c>
      <c r="AC294" s="7" t="s">
        <v>43</v>
      </c>
      <c r="AD294" s="7" t="s">
        <v>43</v>
      </c>
      <c r="AE294" s="7" t="s">
        <v>43</v>
      </c>
      <c r="AF294" s="6" t="s">
        <v>43</v>
      </c>
      <c r="AG294" s="6" t="s">
        <v>43</v>
      </c>
      <c r="AH294" s="6" t="s">
        <v>43</v>
      </c>
      <c r="AI294" s="6" t="s">
        <v>43</v>
      </c>
      <c r="AJ294" s="6" t="s">
        <v>43</v>
      </c>
    </row>
    <row r="295" spans="1:36" ht="30.6" x14ac:dyDescent="0.3">
      <c r="A295" s="16" t="s">
        <v>1398</v>
      </c>
      <c r="B295" s="6" t="s">
        <v>1399</v>
      </c>
      <c r="C295" s="6" t="s">
        <v>1400</v>
      </c>
      <c r="D295" s="7" t="s">
        <v>743</v>
      </c>
      <c r="E295" s="16" t="s">
        <v>744</v>
      </c>
      <c r="F295" s="5" t="s">
        <v>62</v>
      </c>
      <c r="G295" s="6" t="s">
        <v>43</v>
      </c>
      <c r="H295" s="6" t="s">
        <v>43</v>
      </c>
      <c r="I295" s="6" t="s">
        <v>43</v>
      </c>
      <c r="J295" s="8" t="s">
        <v>96</v>
      </c>
      <c r="K295" s="5" t="s">
        <v>97</v>
      </c>
      <c r="L295" s="7" t="s">
        <v>98</v>
      </c>
      <c r="M295" s="9" t="s">
        <v>47</v>
      </c>
      <c r="N295" s="5" t="s">
        <v>48</v>
      </c>
      <c r="O295" s="19" t="s">
        <v>1393</v>
      </c>
      <c r="P295" s="20">
        <v>45422.268109259297</v>
      </c>
      <c r="Q295" s="16" t="s">
        <v>43</v>
      </c>
      <c r="R295" s="17" t="s">
        <v>43</v>
      </c>
      <c r="S295" s="16" t="s">
        <v>43</v>
      </c>
      <c r="T295" s="16" t="s">
        <v>43</v>
      </c>
      <c r="U295" s="5" t="s">
        <v>43</v>
      </c>
      <c r="V295" s="16" t="s">
        <v>43</v>
      </c>
      <c r="W295" s="7" t="s">
        <v>43</v>
      </c>
      <c r="X295" s="7" t="s">
        <v>43</v>
      </c>
      <c r="Y295" s="5" t="s">
        <v>43</v>
      </c>
      <c r="Z295" s="5" t="s">
        <v>43</v>
      </c>
      <c r="AA295" s="7" t="s">
        <v>43</v>
      </c>
      <c r="AB295" s="7" t="s">
        <v>43</v>
      </c>
      <c r="AC295" s="7" t="s">
        <v>43</v>
      </c>
      <c r="AD295" s="7" t="s">
        <v>43</v>
      </c>
      <c r="AE295" s="7" t="s">
        <v>43</v>
      </c>
      <c r="AF295" s="6" t="s">
        <v>43</v>
      </c>
      <c r="AG295" s="6" t="s">
        <v>43</v>
      </c>
      <c r="AH295" s="6" t="s">
        <v>43</v>
      </c>
      <c r="AI295" s="6" t="s">
        <v>43</v>
      </c>
      <c r="AJ295" s="6" t="s">
        <v>43</v>
      </c>
    </row>
    <row r="296" spans="1:36" ht="20.399999999999999" x14ac:dyDescent="0.3">
      <c r="A296" s="16" t="s">
        <v>1408</v>
      </c>
      <c r="B296" s="6" t="s">
        <v>1409</v>
      </c>
      <c r="C296" s="6" t="s">
        <v>1410</v>
      </c>
      <c r="D296" s="7" t="s">
        <v>1411</v>
      </c>
      <c r="E296" s="16" t="s">
        <v>1412</v>
      </c>
      <c r="F296" s="5" t="s">
        <v>62</v>
      </c>
      <c r="G296" s="6" t="s">
        <v>43</v>
      </c>
      <c r="H296" s="6" t="s">
        <v>43</v>
      </c>
      <c r="I296" s="6" t="s">
        <v>43</v>
      </c>
      <c r="J296" s="8" t="s">
        <v>1413</v>
      </c>
      <c r="K296" s="5" t="s">
        <v>1414</v>
      </c>
      <c r="L296" s="7" t="s">
        <v>1415</v>
      </c>
      <c r="M296" s="9" t="s">
        <v>47</v>
      </c>
      <c r="N296" s="5" t="s">
        <v>48</v>
      </c>
      <c r="O296" s="19" t="s">
        <v>1416</v>
      </c>
      <c r="P296" s="20">
        <v>45422.319942939801</v>
      </c>
      <c r="Q296" s="16" t="s">
        <v>43</v>
      </c>
      <c r="R296" s="17" t="s">
        <v>43</v>
      </c>
      <c r="S296" s="16" t="s">
        <v>43</v>
      </c>
      <c r="T296" s="16" t="s">
        <v>43</v>
      </c>
      <c r="U296" s="5" t="s">
        <v>43</v>
      </c>
      <c r="V296" s="16" t="s">
        <v>43</v>
      </c>
      <c r="W296" s="7" t="s">
        <v>43</v>
      </c>
      <c r="X296" s="7" t="s">
        <v>43</v>
      </c>
      <c r="Y296" s="5" t="s">
        <v>43</v>
      </c>
      <c r="Z296" s="5" t="s">
        <v>43</v>
      </c>
      <c r="AA296" s="7" t="s">
        <v>43</v>
      </c>
      <c r="AB296" s="7" t="s">
        <v>43</v>
      </c>
      <c r="AC296" s="7" t="s">
        <v>43</v>
      </c>
      <c r="AD296" s="7" t="s">
        <v>43</v>
      </c>
      <c r="AE296" s="7" t="s">
        <v>43</v>
      </c>
      <c r="AF296" s="6" t="s">
        <v>43</v>
      </c>
      <c r="AG296" s="6" t="s">
        <v>43</v>
      </c>
      <c r="AH296" s="6" t="s">
        <v>43</v>
      </c>
      <c r="AI296" s="6" t="s">
        <v>43</v>
      </c>
      <c r="AJ296" s="6" t="s">
        <v>43</v>
      </c>
    </row>
    <row r="297" spans="1:36" x14ac:dyDescent="0.3">
      <c r="A297" s="16" t="s">
        <v>1417</v>
      </c>
      <c r="B297" s="6" t="s">
        <v>1418</v>
      </c>
      <c r="C297" s="6" t="s">
        <v>1410</v>
      </c>
      <c r="D297" s="7" t="s">
        <v>1411</v>
      </c>
      <c r="E297" s="16" t="s">
        <v>1412</v>
      </c>
      <c r="F297" s="5" t="s">
        <v>62</v>
      </c>
      <c r="G297" s="6" t="s">
        <v>961</v>
      </c>
      <c r="H297" s="6" t="s">
        <v>43</v>
      </c>
      <c r="I297" s="6" t="s">
        <v>43</v>
      </c>
      <c r="J297" s="8" t="s">
        <v>179</v>
      </c>
      <c r="K297" s="5" t="s">
        <v>180</v>
      </c>
      <c r="L297" s="7" t="s">
        <v>181</v>
      </c>
      <c r="M297" s="9" t="s">
        <v>47</v>
      </c>
      <c r="N297" s="5" t="s">
        <v>48</v>
      </c>
      <c r="O297" s="19" t="s">
        <v>1419</v>
      </c>
      <c r="P297" s="20">
        <v>45422.3210256944</v>
      </c>
      <c r="Q297" s="16" t="s">
        <v>43</v>
      </c>
      <c r="R297" s="17" t="s">
        <v>43</v>
      </c>
      <c r="S297" s="16" t="s">
        <v>43</v>
      </c>
      <c r="T297" s="16" t="s">
        <v>43</v>
      </c>
      <c r="U297" s="5" t="s">
        <v>43</v>
      </c>
      <c r="V297" s="16" t="s">
        <v>43</v>
      </c>
      <c r="W297" s="7" t="s">
        <v>43</v>
      </c>
      <c r="X297" s="7" t="s">
        <v>43</v>
      </c>
      <c r="Y297" s="5" t="s">
        <v>43</v>
      </c>
      <c r="Z297" s="5" t="s">
        <v>43</v>
      </c>
      <c r="AA297" s="7" t="s">
        <v>43</v>
      </c>
      <c r="AB297" s="7" t="s">
        <v>43</v>
      </c>
      <c r="AC297" s="7" t="s">
        <v>43</v>
      </c>
      <c r="AD297" s="7" t="s">
        <v>43</v>
      </c>
      <c r="AE297" s="7" t="s">
        <v>43</v>
      </c>
      <c r="AF297" s="6" t="s">
        <v>43</v>
      </c>
      <c r="AG297" s="6" t="s">
        <v>43</v>
      </c>
      <c r="AH297" s="6" t="s">
        <v>43</v>
      </c>
      <c r="AI297" s="6" t="s">
        <v>43</v>
      </c>
      <c r="AJ297" s="6" t="s">
        <v>43</v>
      </c>
    </row>
    <row r="298" spans="1:36" ht="20.399999999999999" x14ac:dyDescent="0.3">
      <c r="A298" s="16" t="s">
        <v>1428</v>
      </c>
      <c r="B298" s="6" t="s">
        <v>1429</v>
      </c>
      <c r="C298" s="6" t="s">
        <v>1430</v>
      </c>
      <c r="D298" s="7" t="s">
        <v>387</v>
      </c>
      <c r="E298" s="16" t="s">
        <v>388</v>
      </c>
      <c r="F298" s="5" t="s">
        <v>62</v>
      </c>
      <c r="G298" s="6" t="s">
        <v>42</v>
      </c>
      <c r="H298" s="6" t="s">
        <v>43</v>
      </c>
      <c r="I298" s="6" t="s">
        <v>43</v>
      </c>
      <c r="J298" s="8" t="s">
        <v>82</v>
      </c>
      <c r="K298" s="5" t="s">
        <v>83</v>
      </c>
      <c r="L298" s="7" t="s">
        <v>84</v>
      </c>
      <c r="M298" s="9" t="s">
        <v>47</v>
      </c>
      <c r="N298" s="5" t="s">
        <v>48</v>
      </c>
      <c r="O298" s="19" t="s">
        <v>1431</v>
      </c>
      <c r="P298" s="20">
        <v>45422.171712419004</v>
      </c>
      <c r="Q298" s="16" t="s">
        <v>43</v>
      </c>
      <c r="R298" s="17" t="s">
        <v>43</v>
      </c>
      <c r="S298" s="16" t="s">
        <v>72</v>
      </c>
      <c r="T298" s="16" t="s">
        <v>43</v>
      </c>
      <c r="U298" s="5" t="s">
        <v>43</v>
      </c>
      <c r="V298" s="16" t="s">
        <v>86</v>
      </c>
      <c r="W298" s="7" t="s">
        <v>43</v>
      </c>
      <c r="X298" s="7" t="s">
        <v>43</v>
      </c>
      <c r="Y298" s="5" t="s">
        <v>43</v>
      </c>
      <c r="Z298" s="5" t="s">
        <v>43</v>
      </c>
      <c r="AA298" s="7" t="s">
        <v>43</v>
      </c>
      <c r="AB298" s="7" t="s">
        <v>43</v>
      </c>
      <c r="AC298" s="7" t="s">
        <v>43</v>
      </c>
      <c r="AD298" s="7" t="s">
        <v>43</v>
      </c>
      <c r="AE298" s="7" t="s">
        <v>43</v>
      </c>
      <c r="AF298" s="6" t="s">
        <v>43</v>
      </c>
      <c r="AG298" s="6" t="s">
        <v>43</v>
      </c>
      <c r="AH298" s="6" t="s">
        <v>43</v>
      </c>
      <c r="AI298" s="6" t="s">
        <v>43</v>
      </c>
      <c r="AJ298" s="6" t="s">
        <v>43</v>
      </c>
    </row>
    <row r="299" spans="1:36" x14ac:dyDescent="0.3">
      <c r="A299" s="16" t="s">
        <v>1500</v>
      </c>
      <c r="B299" s="6" t="s">
        <v>1501</v>
      </c>
      <c r="C299" s="6" t="s">
        <v>1497</v>
      </c>
      <c r="D299" s="7" t="s">
        <v>592</v>
      </c>
      <c r="E299" s="16" t="s">
        <v>593</v>
      </c>
      <c r="F299" s="5" t="s">
        <v>62</v>
      </c>
      <c r="G299" s="6" t="s">
        <v>961</v>
      </c>
      <c r="H299" s="6" t="s">
        <v>43</v>
      </c>
      <c r="I299" s="6" t="s">
        <v>43</v>
      </c>
      <c r="J299" s="8" t="s">
        <v>906</v>
      </c>
      <c r="K299" s="5" t="s">
        <v>907</v>
      </c>
      <c r="L299" s="7" t="s">
        <v>908</v>
      </c>
      <c r="M299" s="9" t="s">
        <v>47</v>
      </c>
      <c r="N299" s="5" t="s">
        <v>48</v>
      </c>
      <c r="O299" s="19" t="s">
        <v>1492</v>
      </c>
      <c r="P299" s="20">
        <v>45422.1460288542</v>
      </c>
      <c r="Q299" s="16" t="s">
        <v>43</v>
      </c>
      <c r="R299" s="17" t="s">
        <v>43</v>
      </c>
      <c r="S299" s="16" t="s">
        <v>182</v>
      </c>
      <c r="T299" s="16" t="s">
        <v>43</v>
      </c>
      <c r="U299" s="5" t="s">
        <v>43</v>
      </c>
      <c r="V299" s="16" t="s">
        <v>910</v>
      </c>
      <c r="W299" s="7" t="s">
        <v>43</v>
      </c>
      <c r="X299" s="7" t="s">
        <v>43</v>
      </c>
      <c r="Y299" s="5" t="s">
        <v>43</v>
      </c>
      <c r="Z299" s="5" t="s">
        <v>43</v>
      </c>
      <c r="AA299" s="7" t="s">
        <v>43</v>
      </c>
      <c r="AB299" s="7" t="s">
        <v>43</v>
      </c>
      <c r="AC299" s="7" t="s">
        <v>43</v>
      </c>
      <c r="AD299" s="7" t="s">
        <v>43</v>
      </c>
      <c r="AE299" s="7" t="s">
        <v>43</v>
      </c>
      <c r="AF299" s="6" t="s">
        <v>43</v>
      </c>
      <c r="AG299" s="6" t="s">
        <v>43</v>
      </c>
      <c r="AH299" s="6" t="s">
        <v>43</v>
      </c>
      <c r="AI299" s="6" t="s">
        <v>43</v>
      </c>
      <c r="AJ299" s="6" t="s">
        <v>43</v>
      </c>
    </row>
    <row r="300" spans="1:36" ht="20.399999999999999" x14ac:dyDescent="0.3">
      <c r="A300" s="16" t="s">
        <v>1502</v>
      </c>
      <c r="B300" s="6" t="s">
        <v>1503</v>
      </c>
      <c r="C300" s="6" t="s">
        <v>1497</v>
      </c>
      <c r="D300" s="7" t="s">
        <v>592</v>
      </c>
      <c r="E300" s="16" t="s">
        <v>593</v>
      </c>
      <c r="F300" s="5" t="s">
        <v>62</v>
      </c>
      <c r="G300" s="6" t="s">
        <v>961</v>
      </c>
      <c r="H300" s="6" t="s">
        <v>43</v>
      </c>
      <c r="I300" s="6" t="s">
        <v>43</v>
      </c>
      <c r="J300" s="8" t="s">
        <v>1413</v>
      </c>
      <c r="K300" s="5" t="s">
        <v>1414</v>
      </c>
      <c r="L300" s="7" t="s">
        <v>1415</v>
      </c>
      <c r="M300" s="9" t="s">
        <v>47</v>
      </c>
      <c r="N300" s="5" t="s">
        <v>48</v>
      </c>
      <c r="O300" s="19" t="s">
        <v>1492</v>
      </c>
      <c r="P300" s="20">
        <v>45422.146029201402</v>
      </c>
      <c r="Q300" s="16" t="s">
        <v>43</v>
      </c>
      <c r="R300" s="17" t="s">
        <v>43</v>
      </c>
      <c r="S300" s="16" t="s">
        <v>182</v>
      </c>
      <c r="T300" s="16" t="s">
        <v>43</v>
      </c>
      <c r="U300" s="5" t="s">
        <v>43</v>
      </c>
      <c r="V300" s="16" t="s">
        <v>1504</v>
      </c>
      <c r="W300" s="7" t="s">
        <v>43</v>
      </c>
      <c r="X300" s="7" t="s">
        <v>43</v>
      </c>
      <c r="Y300" s="5" t="s">
        <v>43</v>
      </c>
      <c r="Z300" s="5" t="s">
        <v>43</v>
      </c>
      <c r="AA300" s="7" t="s">
        <v>43</v>
      </c>
      <c r="AB300" s="7" t="s">
        <v>43</v>
      </c>
      <c r="AC300" s="7" t="s">
        <v>43</v>
      </c>
      <c r="AD300" s="7" t="s">
        <v>43</v>
      </c>
      <c r="AE300" s="7" t="s">
        <v>43</v>
      </c>
      <c r="AF300" s="6" t="s">
        <v>43</v>
      </c>
      <c r="AG300" s="6" t="s">
        <v>43</v>
      </c>
      <c r="AH300" s="6" t="s">
        <v>43</v>
      </c>
      <c r="AI300" s="6" t="s">
        <v>43</v>
      </c>
      <c r="AJ300" s="6" t="s">
        <v>43</v>
      </c>
    </row>
    <row r="301" spans="1:36" ht="20.399999999999999" x14ac:dyDescent="0.3">
      <c r="A301" s="16" t="s">
        <v>1505</v>
      </c>
      <c r="B301" s="6" t="s">
        <v>1506</v>
      </c>
      <c r="C301" s="6" t="s">
        <v>1497</v>
      </c>
      <c r="D301" s="7" t="s">
        <v>592</v>
      </c>
      <c r="E301" s="16" t="s">
        <v>593</v>
      </c>
      <c r="F301" s="5" t="s">
        <v>62</v>
      </c>
      <c r="G301" s="6" t="s">
        <v>961</v>
      </c>
      <c r="H301" s="6" t="s">
        <v>43</v>
      </c>
      <c r="I301" s="6" t="s">
        <v>43</v>
      </c>
      <c r="J301" s="8" t="s">
        <v>179</v>
      </c>
      <c r="K301" s="5" t="s">
        <v>180</v>
      </c>
      <c r="L301" s="7" t="s">
        <v>181</v>
      </c>
      <c r="M301" s="9" t="s">
        <v>47</v>
      </c>
      <c r="N301" s="5" t="s">
        <v>48</v>
      </c>
      <c r="O301" s="19" t="s">
        <v>1492</v>
      </c>
      <c r="P301" s="20">
        <v>45422.146029942101</v>
      </c>
      <c r="Q301" s="16" t="s">
        <v>43</v>
      </c>
      <c r="R301" s="17" t="s">
        <v>43</v>
      </c>
      <c r="S301" s="16" t="s">
        <v>182</v>
      </c>
      <c r="T301" s="16" t="s">
        <v>43</v>
      </c>
      <c r="U301" s="5" t="s">
        <v>43</v>
      </c>
      <c r="V301" s="16" t="s">
        <v>1504</v>
      </c>
      <c r="W301" s="7" t="s">
        <v>43</v>
      </c>
      <c r="X301" s="7" t="s">
        <v>43</v>
      </c>
      <c r="Y301" s="5" t="s">
        <v>43</v>
      </c>
      <c r="Z301" s="5" t="s">
        <v>43</v>
      </c>
      <c r="AA301" s="7" t="s">
        <v>43</v>
      </c>
      <c r="AB301" s="7" t="s">
        <v>43</v>
      </c>
      <c r="AC301" s="7" t="s">
        <v>43</v>
      </c>
      <c r="AD301" s="7" t="s">
        <v>43</v>
      </c>
      <c r="AE301" s="7" t="s">
        <v>43</v>
      </c>
      <c r="AF301" s="6" t="s">
        <v>43</v>
      </c>
      <c r="AG301" s="6" t="s">
        <v>43</v>
      </c>
      <c r="AH301" s="6" t="s">
        <v>43</v>
      </c>
      <c r="AI301" s="6" t="s">
        <v>43</v>
      </c>
      <c r="AJ301" s="6" t="s">
        <v>43</v>
      </c>
    </row>
    <row r="302" spans="1:36" ht="20.399999999999999" x14ac:dyDescent="0.3">
      <c r="A302" s="16" t="s">
        <v>1507</v>
      </c>
      <c r="B302" s="6" t="s">
        <v>1508</v>
      </c>
      <c r="C302" s="6" t="s">
        <v>1497</v>
      </c>
      <c r="D302" s="7" t="s">
        <v>592</v>
      </c>
      <c r="E302" s="16" t="s">
        <v>593</v>
      </c>
      <c r="F302" s="5" t="s">
        <v>62</v>
      </c>
      <c r="G302" s="6" t="s">
        <v>961</v>
      </c>
      <c r="H302" s="6" t="s">
        <v>43</v>
      </c>
      <c r="I302" s="6" t="s">
        <v>43</v>
      </c>
      <c r="J302" s="8" t="s">
        <v>1028</v>
      </c>
      <c r="K302" s="5" t="s">
        <v>1029</v>
      </c>
      <c r="L302" s="7" t="s">
        <v>1030</v>
      </c>
      <c r="M302" s="9" t="s">
        <v>47</v>
      </c>
      <c r="N302" s="5" t="s">
        <v>48</v>
      </c>
      <c r="O302" s="19" t="s">
        <v>1492</v>
      </c>
      <c r="P302" s="20">
        <v>45422.146030474498</v>
      </c>
      <c r="Q302" s="16" t="s">
        <v>43</v>
      </c>
      <c r="R302" s="17" t="s">
        <v>43</v>
      </c>
      <c r="S302" s="16" t="s">
        <v>182</v>
      </c>
      <c r="T302" s="16" t="s">
        <v>43</v>
      </c>
      <c r="U302" s="5" t="s">
        <v>43</v>
      </c>
      <c r="V302" s="16" t="s">
        <v>885</v>
      </c>
      <c r="W302" s="7" t="s">
        <v>43</v>
      </c>
      <c r="X302" s="7" t="s">
        <v>43</v>
      </c>
      <c r="Y302" s="5" t="s">
        <v>43</v>
      </c>
      <c r="Z302" s="5" t="s">
        <v>43</v>
      </c>
      <c r="AA302" s="7" t="s">
        <v>43</v>
      </c>
      <c r="AB302" s="7" t="s">
        <v>43</v>
      </c>
      <c r="AC302" s="7" t="s">
        <v>43</v>
      </c>
      <c r="AD302" s="7" t="s">
        <v>43</v>
      </c>
      <c r="AE302" s="7" t="s">
        <v>43</v>
      </c>
      <c r="AF302" s="6" t="s">
        <v>43</v>
      </c>
      <c r="AG302" s="6" t="s">
        <v>43</v>
      </c>
      <c r="AH302" s="6" t="s">
        <v>43</v>
      </c>
      <c r="AI302" s="6" t="s">
        <v>43</v>
      </c>
      <c r="AJ302" s="6" t="s">
        <v>43</v>
      </c>
    </row>
    <row r="303" spans="1:36" ht="20.399999999999999" x14ac:dyDescent="0.3">
      <c r="A303" s="16" t="s">
        <v>1509</v>
      </c>
      <c r="B303" s="6" t="s">
        <v>1510</v>
      </c>
      <c r="C303" s="6" t="s">
        <v>1497</v>
      </c>
      <c r="D303" s="7" t="s">
        <v>592</v>
      </c>
      <c r="E303" s="16" t="s">
        <v>593</v>
      </c>
      <c r="F303" s="5" t="s">
        <v>62</v>
      </c>
      <c r="G303" s="6" t="s">
        <v>961</v>
      </c>
      <c r="H303" s="6" t="s">
        <v>43</v>
      </c>
      <c r="I303" s="6" t="s">
        <v>43</v>
      </c>
      <c r="J303" s="8" t="s">
        <v>1034</v>
      </c>
      <c r="K303" s="5" t="s">
        <v>1035</v>
      </c>
      <c r="L303" s="7" t="s">
        <v>1036</v>
      </c>
      <c r="M303" s="9" t="s">
        <v>47</v>
      </c>
      <c r="N303" s="5" t="s">
        <v>48</v>
      </c>
      <c r="O303" s="19" t="s">
        <v>1492</v>
      </c>
      <c r="P303" s="20">
        <v>45422.146030821801</v>
      </c>
      <c r="Q303" s="16" t="s">
        <v>43</v>
      </c>
      <c r="R303" s="17" t="s">
        <v>43</v>
      </c>
      <c r="S303" s="16" t="s">
        <v>182</v>
      </c>
      <c r="T303" s="16" t="s">
        <v>43</v>
      </c>
      <c r="U303" s="5" t="s">
        <v>43</v>
      </c>
      <c r="V303" s="16" t="s">
        <v>885</v>
      </c>
      <c r="W303" s="7" t="s">
        <v>43</v>
      </c>
      <c r="X303" s="7" t="s">
        <v>43</v>
      </c>
      <c r="Y303" s="5" t="s">
        <v>43</v>
      </c>
      <c r="Z303" s="5" t="s">
        <v>43</v>
      </c>
      <c r="AA303" s="7" t="s">
        <v>43</v>
      </c>
      <c r="AB303" s="7" t="s">
        <v>43</v>
      </c>
      <c r="AC303" s="7" t="s">
        <v>43</v>
      </c>
      <c r="AD303" s="7" t="s">
        <v>43</v>
      </c>
      <c r="AE303" s="7" t="s">
        <v>43</v>
      </c>
      <c r="AF303" s="6" t="s">
        <v>43</v>
      </c>
      <c r="AG303" s="6" t="s">
        <v>43</v>
      </c>
      <c r="AH303" s="6" t="s">
        <v>43</v>
      </c>
      <c r="AI303" s="6" t="s">
        <v>43</v>
      </c>
      <c r="AJ303" s="6" t="s">
        <v>43</v>
      </c>
    </row>
    <row r="304" spans="1:36" ht="20.399999999999999" x14ac:dyDescent="0.3">
      <c r="A304" s="16" t="s">
        <v>1511</v>
      </c>
      <c r="B304" s="6" t="s">
        <v>1512</v>
      </c>
      <c r="C304" s="6" t="s">
        <v>1497</v>
      </c>
      <c r="D304" s="7" t="s">
        <v>592</v>
      </c>
      <c r="E304" s="16" t="s">
        <v>593</v>
      </c>
      <c r="F304" s="5" t="s">
        <v>62</v>
      </c>
      <c r="G304" s="6" t="s">
        <v>961</v>
      </c>
      <c r="H304" s="6" t="s">
        <v>43</v>
      </c>
      <c r="I304" s="6" t="s">
        <v>43</v>
      </c>
      <c r="J304" s="8" t="s">
        <v>1063</v>
      </c>
      <c r="K304" s="5" t="s">
        <v>1064</v>
      </c>
      <c r="L304" s="7" t="s">
        <v>1065</v>
      </c>
      <c r="M304" s="9" t="s">
        <v>47</v>
      </c>
      <c r="N304" s="5" t="s">
        <v>48</v>
      </c>
      <c r="O304" s="19" t="s">
        <v>1492</v>
      </c>
      <c r="P304" s="20">
        <v>45422.146031215299</v>
      </c>
      <c r="Q304" s="16" t="s">
        <v>43</v>
      </c>
      <c r="R304" s="17" t="s">
        <v>43</v>
      </c>
      <c r="S304" s="16" t="s">
        <v>182</v>
      </c>
      <c r="T304" s="16" t="s">
        <v>43</v>
      </c>
      <c r="U304" s="5" t="s">
        <v>43</v>
      </c>
      <c r="V304" s="16" t="s">
        <v>885</v>
      </c>
      <c r="W304" s="7" t="s">
        <v>43</v>
      </c>
      <c r="X304" s="7" t="s">
        <v>43</v>
      </c>
      <c r="Y304" s="5" t="s">
        <v>43</v>
      </c>
      <c r="Z304" s="5" t="s">
        <v>43</v>
      </c>
      <c r="AA304" s="7" t="s">
        <v>43</v>
      </c>
      <c r="AB304" s="7" t="s">
        <v>43</v>
      </c>
      <c r="AC304" s="7" t="s">
        <v>43</v>
      </c>
      <c r="AD304" s="7" t="s">
        <v>43</v>
      </c>
      <c r="AE304" s="7" t="s">
        <v>43</v>
      </c>
      <c r="AF304" s="6" t="s">
        <v>43</v>
      </c>
      <c r="AG304" s="6" t="s">
        <v>43</v>
      </c>
      <c r="AH304" s="6" t="s">
        <v>43</v>
      </c>
      <c r="AI304" s="6" t="s">
        <v>43</v>
      </c>
      <c r="AJ304" s="6" t="s">
        <v>43</v>
      </c>
    </row>
    <row r="305" spans="1:36" ht="20.399999999999999" x14ac:dyDescent="0.3">
      <c r="A305" s="16" t="s">
        <v>1513</v>
      </c>
      <c r="B305" s="6" t="s">
        <v>1514</v>
      </c>
      <c r="C305" s="6" t="s">
        <v>1497</v>
      </c>
      <c r="D305" s="7" t="s">
        <v>592</v>
      </c>
      <c r="E305" s="16" t="s">
        <v>593</v>
      </c>
      <c r="F305" s="5" t="s">
        <v>62</v>
      </c>
      <c r="G305" s="6" t="s">
        <v>961</v>
      </c>
      <c r="H305" s="6" t="s">
        <v>43</v>
      </c>
      <c r="I305" s="6" t="s">
        <v>43</v>
      </c>
      <c r="J305" s="8" t="s">
        <v>211</v>
      </c>
      <c r="K305" s="5" t="s">
        <v>212</v>
      </c>
      <c r="L305" s="7" t="s">
        <v>213</v>
      </c>
      <c r="M305" s="9" t="s">
        <v>47</v>
      </c>
      <c r="N305" s="5" t="s">
        <v>48</v>
      </c>
      <c r="O305" s="19" t="s">
        <v>1515</v>
      </c>
      <c r="P305" s="20">
        <v>45422.146031747703</v>
      </c>
      <c r="Q305" s="16" t="s">
        <v>43</v>
      </c>
      <c r="R305" s="17" t="s">
        <v>43</v>
      </c>
      <c r="S305" s="16" t="s">
        <v>182</v>
      </c>
      <c r="T305" s="16" t="s">
        <v>43</v>
      </c>
      <c r="U305" s="5" t="s">
        <v>43</v>
      </c>
      <c r="V305" s="16" t="s">
        <v>1231</v>
      </c>
      <c r="W305" s="7" t="s">
        <v>43</v>
      </c>
      <c r="X305" s="7" t="s">
        <v>43</v>
      </c>
      <c r="Y305" s="5" t="s">
        <v>43</v>
      </c>
      <c r="Z305" s="5" t="s">
        <v>43</v>
      </c>
      <c r="AA305" s="7" t="s">
        <v>43</v>
      </c>
      <c r="AB305" s="7" t="s">
        <v>43</v>
      </c>
      <c r="AC305" s="7" t="s">
        <v>43</v>
      </c>
      <c r="AD305" s="7" t="s">
        <v>43</v>
      </c>
      <c r="AE305" s="7" t="s">
        <v>43</v>
      </c>
      <c r="AF305" s="6" t="s">
        <v>43</v>
      </c>
      <c r="AG305" s="6" t="s">
        <v>43</v>
      </c>
      <c r="AH305" s="6" t="s">
        <v>43</v>
      </c>
      <c r="AI305" s="6" t="s">
        <v>43</v>
      </c>
      <c r="AJ305" s="6" t="s">
        <v>43</v>
      </c>
    </row>
    <row r="306" spans="1:36" ht="20.399999999999999" x14ac:dyDescent="0.3">
      <c r="A306" s="16" t="s">
        <v>1516</v>
      </c>
      <c r="B306" s="6" t="s">
        <v>1517</v>
      </c>
      <c r="C306" s="6" t="s">
        <v>1497</v>
      </c>
      <c r="D306" s="7" t="s">
        <v>592</v>
      </c>
      <c r="E306" s="16" t="s">
        <v>593</v>
      </c>
      <c r="F306" s="5" t="s">
        <v>62</v>
      </c>
      <c r="G306" s="6" t="s">
        <v>961</v>
      </c>
      <c r="H306" s="6" t="s">
        <v>43</v>
      </c>
      <c r="I306" s="6" t="s">
        <v>43</v>
      </c>
      <c r="J306" s="8" t="s">
        <v>1096</v>
      </c>
      <c r="K306" s="5" t="s">
        <v>1097</v>
      </c>
      <c r="L306" s="7" t="s">
        <v>1098</v>
      </c>
      <c r="M306" s="9" t="s">
        <v>47</v>
      </c>
      <c r="N306" s="5" t="s">
        <v>48</v>
      </c>
      <c r="O306" s="19" t="s">
        <v>1515</v>
      </c>
      <c r="P306" s="20">
        <v>45422.146031909702</v>
      </c>
      <c r="Q306" s="16" t="s">
        <v>43</v>
      </c>
      <c r="R306" s="17" t="s">
        <v>43</v>
      </c>
      <c r="S306" s="16" t="s">
        <v>182</v>
      </c>
      <c r="T306" s="16" t="s">
        <v>43</v>
      </c>
      <c r="U306" s="5" t="s">
        <v>43</v>
      </c>
      <c r="V306" s="16" t="s">
        <v>1100</v>
      </c>
      <c r="W306" s="7" t="s">
        <v>43</v>
      </c>
      <c r="X306" s="7" t="s">
        <v>43</v>
      </c>
      <c r="Y306" s="5" t="s">
        <v>43</v>
      </c>
      <c r="Z306" s="5" t="s">
        <v>43</v>
      </c>
      <c r="AA306" s="7" t="s">
        <v>43</v>
      </c>
      <c r="AB306" s="7" t="s">
        <v>43</v>
      </c>
      <c r="AC306" s="7" t="s">
        <v>43</v>
      </c>
      <c r="AD306" s="7" t="s">
        <v>43</v>
      </c>
      <c r="AE306" s="7" t="s">
        <v>43</v>
      </c>
      <c r="AF306" s="6" t="s">
        <v>43</v>
      </c>
      <c r="AG306" s="6" t="s">
        <v>43</v>
      </c>
      <c r="AH306" s="6" t="s">
        <v>43</v>
      </c>
      <c r="AI306" s="6" t="s">
        <v>43</v>
      </c>
      <c r="AJ306" s="6" t="s">
        <v>43</v>
      </c>
    </row>
    <row r="307" spans="1:36" ht="20.399999999999999" x14ac:dyDescent="0.3">
      <c r="A307" s="16" t="s">
        <v>1518</v>
      </c>
      <c r="B307" s="6" t="s">
        <v>1519</v>
      </c>
      <c r="C307" s="6" t="s">
        <v>1497</v>
      </c>
      <c r="D307" s="7" t="s">
        <v>592</v>
      </c>
      <c r="E307" s="16" t="s">
        <v>593</v>
      </c>
      <c r="F307" s="5" t="s">
        <v>62</v>
      </c>
      <c r="G307" s="6" t="s">
        <v>961</v>
      </c>
      <c r="H307" s="6" t="s">
        <v>43</v>
      </c>
      <c r="I307" s="6" t="s">
        <v>43</v>
      </c>
      <c r="J307" s="8" t="s">
        <v>1096</v>
      </c>
      <c r="K307" s="5" t="s">
        <v>1097</v>
      </c>
      <c r="L307" s="7" t="s">
        <v>1098</v>
      </c>
      <c r="M307" s="9" t="s">
        <v>47</v>
      </c>
      <c r="N307" s="5" t="s">
        <v>48</v>
      </c>
      <c r="O307" s="19" t="s">
        <v>1515</v>
      </c>
      <c r="P307" s="20">
        <v>45422.146032291697</v>
      </c>
      <c r="Q307" s="16" t="s">
        <v>43</v>
      </c>
      <c r="R307" s="17" t="s">
        <v>43</v>
      </c>
      <c r="S307" s="16" t="s">
        <v>182</v>
      </c>
      <c r="T307" s="16" t="s">
        <v>43</v>
      </c>
      <c r="U307" s="5" t="s">
        <v>43</v>
      </c>
      <c r="V307" s="16" t="s">
        <v>1100</v>
      </c>
      <c r="W307" s="7" t="s">
        <v>43</v>
      </c>
      <c r="X307" s="7" t="s">
        <v>43</v>
      </c>
      <c r="Y307" s="5" t="s">
        <v>43</v>
      </c>
      <c r="Z307" s="5" t="s">
        <v>43</v>
      </c>
      <c r="AA307" s="7" t="s">
        <v>43</v>
      </c>
      <c r="AB307" s="7" t="s">
        <v>43</v>
      </c>
      <c r="AC307" s="7" t="s">
        <v>43</v>
      </c>
      <c r="AD307" s="7" t="s">
        <v>43</v>
      </c>
      <c r="AE307" s="7" t="s">
        <v>43</v>
      </c>
      <c r="AF307" s="6" t="s">
        <v>43</v>
      </c>
      <c r="AG307" s="6" t="s">
        <v>43</v>
      </c>
      <c r="AH307" s="6" t="s">
        <v>43</v>
      </c>
      <c r="AI307" s="6" t="s">
        <v>43</v>
      </c>
      <c r="AJ307" s="6" t="s">
        <v>43</v>
      </c>
    </row>
    <row r="308" spans="1:36" x14ac:dyDescent="0.3">
      <c r="A308" s="16" t="s">
        <v>1520</v>
      </c>
      <c r="B308" s="6" t="s">
        <v>1521</v>
      </c>
      <c r="C308" s="6" t="s">
        <v>1497</v>
      </c>
      <c r="D308" s="7" t="s">
        <v>592</v>
      </c>
      <c r="E308" s="16" t="s">
        <v>593</v>
      </c>
      <c r="F308" s="5" t="s">
        <v>62</v>
      </c>
      <c r="G308" s="6" t="s">
        <v>961</v>
      </c>
      <c r="H308" s="6" t="s">
        <v>43</v>
      </c>
      <c r="I308" s="6" t="s">
        <v>43</v>
      </c>
      <c r="J308" s="8" t="s">
        <v>1017</v>
      </c>
      <c r="K308" s="5" t="s">
        <v>1018</v>
      </c>
      <c r="L308" s="7" t="s">
        <v>1019</v>
      </c>
      <c r="M308" s="9" t="s">
        <v>47</v>
      </c>
      <c r="N308" s="5" t="s">
        <v>48</v>
      </c>
      <c r="O308" s="19" t="s">
        <v>1515</v>
      </c>
      <c r="P308" s="20">
        <v>45422.146032488403</v>
      </c>
      <c r="Q308" s="16" t="s">
        <v>43</v>
      </c>
      <c r="R308" s="17" t="s">
        <v>43</v>
      </c>
      <c r="S308" s="16" t="s">
        <v>182</v>
      </c>
      <c r="T308" s="16" t="s">
        <v>43</v>
      </c>
      <c r="U308" s="5" t="s">
        <v>43</v>
      </c>
      <c r="V308" s="16" t="s">
        <v>1522</v>
      </c>
      <c r="W308" s="7" t="s">
        <v>43</v>
      </c>
      <c r="X308" s="7" t="s">
        <v>43</v>
      </c>
      <c r="Y308" s="5" t="s">
        <v>43</v>
      </c>
      <c r="Z308" s="5" t="s">
        <v>43</v>
      </c>
      <c r="AA308" s="7" t="s">
        <v>43</v>
      </c>
      <c r="AB308" s="7" t="s">
        <v>43</v>
      </c>
      <c r="AC308" s="7" t="s">
        <v>43</v>
      </c>
      <c r="AD308" s="7" t="s">
        <v>43</v>
      </c>
      <c r="AE308" s="7" t="s">
        <v>43</v>
      </c>
      <c r="AF308" s="6" t="s">
        <v>43</v>
      </c>
      <c r="AG308" s="6" t="s">
        <v>43</v>
      </c>
      <c r="AH308" s="6" t="s">
        <v>43</v>
      </c>
      <c r="AI308" s="6" t="s">
        <v>43</v>
      </c>
      <c r="AJ308" s="6" t="s">
        <v>43</v>
      </c>
    </row>
    <row r="309" spans="1:36" ht="20.399999999999999" x14ac:dyDescent="0.3">
      <c r="A309" s="16" t="s">
        <v>1525</v>
      </c>
      <c r="B309" s="6" t="s">
        <v>1526</v>
      </c>
      <c r="C309" s="6" t="s">
        <v>1497</v>
      </c>
      <c r="D309" s="7" t="s">
        <v>592</v>
      </c>
      <c r="E309" s="16" t="s">
        <v>593</v>
      </c>
      <c r="F309" s="5" t="s">
        <v>62</v>
      </c>
      <c r="G309" s="6" t="s">
        <v>961</v>
      </c>
      <c r="H309" s="6" t="s">
        <v>43</v>
      </c>
      <c r="I309" s="6" t="s">
        <v>43</v>
      </c>
      <c r="J309" s="8" t="s">
        <v>204</v>
      </c>
      <c r="K309" s="5" t="s">
        <v>205</v>
      </c>
      <c r="L309" s="7" t="s">
        <v>206</v>
      </c>
      <c r="M309" s="9" t="s">
        <v>47</v>
      </c>
      <c r="N309" s="5" t="s">
        <v>48</v>
      </c>
      <c r="O309" s="19" t="s">
        <v>1515</v>
      </c>
      <c r="P309" s="20">
        <v>45422.146033564801</v>
      </c>
      <c r="Q309" s="16" t="s">
        <v>43</v>
      </c>
      <c r="R309" s="17" t="s">
        <v>43</v>
      </c>
      <c r="S309" s="16" t="s">
        <v>182</v>
      </c>
      <c r="T309" s="16" t="s">
        <v>43</v>
      </c>
      <c r="U309" s="5" t="s">
        <v>43</v>
      </c>
      <c r="V309" s="16" t="s">
        <v>1231</v>
      </c>
      <c r="W309" s="7" t="s">
        <v>43</v>
      </c>
      <c r="X309" s="7" t="s">
        <v>43</v>
      </c>
      <c r="Y309" s="5" t="s">
        <v>43</v>
      </c>
      <c r="Z309" s="5" t="s">
        <v>43</v>
      </c>
      <c r="AA309" s="7" t="s">
        <v>43</v>
      </c>
      <c r="AB309" s="7" t="s">
        <v>43</v>
      </c>
      <c r="AC309" s="7" t="s">
        <v>43</v>
      </c>
      <c r="AD309" s="7" t="s">
        <v>43</v>
      </c>
      <c r="AE309" s="7" t="s">
        <v>43</v>
      </c>
      <c r="AF309" s="6" t="s">
        <v>43</v>
      </c>
      <c r="AG309" s="6" t="s">
        <v>43</v>
      </c>
      <c r="AH309" s="6" t="s">
        <v>43</v>
      </c>
      <c r="AI309" s="6" t="s">
        <v>43</v>
      </c>
      <c r="AJ309" s="6" t="s">
        <v>43</v>
      </c>
    </row>
    <row r="310" spans="1:36" ht="20.399999999999999" x14ac:dyDescent="0.3">
      <c r="A310" s="16" t="s">
        <v>1527</v>
      </c>
      <c r="B310" s="6" t="s">
        <v>1528</v>
      </c>
      <c r="C310" s="6" t="s">
        <v>1497</v>
      </c>
      <c r="D310" s="7" t="s">
        <v>592</v>
      </c>
      <c r="E310" s="16" t="s">
        <v>593</v>
      </c>
      <c r="F310" s="5" t="s">
        <v>62</v>
      </c>
      <c r="G310" s="6" t="s">
        <v>961</v>
      </c>
      <c r="H310" s="6" t="s">
        <v>43</v>
      </c>
      <c r="I310" s="6" t="s">
        <v>43</v>
      </c>
      <c r="J310" s="8" t="s">
        <v>962</v>
      </c>
      <c r="K310" s="5" t="s">
        <v>963</v>
      </c>
      <c r="L310" s="7" t="s">
        <v>964</v>
      </c>
      <c r="M310" s="9" t="s">
        <v>47</v>
      </c>
      <c r="N310" s="5" t="s">
        <v>48</v>
      </c>
      <c r="O310" s="19" t="s">
        <v>1515</v>
      </c>
      <c r="P310" s="20">
        <v>45422.146034108802</v>
      </c>
      <c r="Q310" s="16" t="s">
        <v>43</v>
      </c>
      <c r="R310" s="17" t="s">
        <v>43</v>
      </c>
      <c r="S310" s="16" t="s">
        <v>182</v>
      </c>
      <c r="T310" s="16" t="s">
        <v>43</v>
      </c>
      <c r="U310" s="5" t="s">
        <v>43</v>
      </c>
      <c r="V310" s="16" t="s">
        <v>966</v>
      </c>
      <c r="W310" s="7" t="s">
        <v>43</v>
      </c>
      <c r="X310" s="7" t="s">
        <v>43</v>
      </c>
      <c r="Y310" s="5" t="s">
        <v>43</v>
      </c>
      <c r="Z310" s="5" t="s">
        <v>43</v>
      </c>
      <c r="AA310" s="7" t="s">
        <v>43</v>
      </c>
      <c r="AB310" s="7" t="s">
        <v>43</v>
      </c>
      <c r="AC310" s="7" t="s">
        <v>43</v>
      </c>
      <c r="AD310" s="7" t="s">
        <v>43</v>
      </c>
      <c r="AE310" s="7" t="s">
        <v>43</v>
      </c>
      <c r="AF310" s="6" t="s">
        <v>43</v>
      </c>
      <c r="AG310" s="6" t="s">
        <v>43</v>
      </c>
      <c r="AH310" s="6" t="s">
        <v>43</v>
      </c>
      <c r="AI310" s="6" t="s">
        <v>43</v>
      </c>
      <c r="AJ310" s="6" t="s">
        <v>43</v>
      </c>
    </row>
    <row r="311" spans="1:36" ht="20.399999999999999" x14ac:dyDescent="0.3">
      <c r="A311" s="16" t="s">
        <v>1554</v>
      </c>
      <c r="B311" s="6" t="s">
        <v>1555</v>
      </c>
      <c r="C311" s="6" t="s">
        <v>1312</v>
      </c>
      <c r="D311" s="7" t="s">
        <v>1313</v>
      </c>
      <c r="E311" s="16" t="s">
        <v>1314</v>
      </c>
      <c r="F311" s="5" t="s">
        <v>62</v>
      </c>
      <c r="G311" s="6" t="s">
        <v>43</v>
      </c>
      <c r="H311" s="6" t="s">
        <v>43</v>
      </c>
      <c r="I311" s="6" t="s">
        <v>43</v>
      </c>
      <c r="J311" s="8" t="s">
        <v>1096</v>
      </c>
      <c r="K311" s="5" t="s">
        <v>1097</v>
      </c>
      <c r="L311" s="7" t="s">
        <v>1098</v>
      </c>
      <c r="M311" s="9" t="s">
        <v>47</v>
      </c>
      <c r="N311" s="5" t="s">
        <v>48</v>
      </c>
      <c r="O311" s="19" t="s">
        <v>1556</v>
      </c>
      <c r="P311" s="20">
        <v>45421.853443321801</v>
      </c>
      <c r="Q311" s="16" t="s">
        <v>43</v>
      </c>
      <c r="R311" s="17" t="s">
        <v>43</v>
      </c>
      <c r="S311" s="16" t="s">
        <v>182</v>
      </c>
      <c r="T311" s="16" t="s">
        <v>43</v>
      </c>
      <c r="U311" s="5" t="s">
        <v>43</v>
      </c>
      <c r="V311" s="16" t="s">
        <v>1100</v>
      </c>
      <c r="W311" s="7" t="s">
        <v>43</v>
      </c>
      <c r="X311" s="7" t="s">
        <v>43</v>
      </c>
      <c r="Y311" s="5" t="s">
        <v>43</v>
      </c>
      <c r="Z311" s="5" t="s">
        <v>43</v>
      </c>
      <c r="AA311" s="7" t="s">
        <v>43</v>
      </c>
      <c r="AB311" s="7" t="s">
        <v>43</v>
      </c>
      <c r="AC311" s="7" t="s">
        <v>43</v>
      </c>
      <c r="AD311" s="7" t="s">
        <v>43</v>
      </c>
      <c r="AE311" s="7" t="s">
        <v>43</v>
      </c>
      <c r="AF311" s="6" t="s">
        <v>43</v>
      </c>
      <c r="AG311" s="6" t="s">
        <v>43</v>
      </c>
      <c r="AH311" s="6" t="s">
        <v>43</v>
      </c>
      <c r="AI311" s="6" t="s">
        <v>43</v>
      </c>
      <c r="AJ311" s="6" t="s">
        <v>43</v>
      </c>
    </row>
    <row r="312" spans="1:36" ht="20.399999999999999" x14ac:dyDescent="0.3">
      <c r="A312" s="16" t="s">
        <v>1557</v>
      </c>
      <c r="B312" s="6" t="s">
        <v>1558</v>
      </c>
      <c r="C312" s="6" t="s">
        <v>1312</v>
      </c>
      <c r="D312" s="7" t="s">
        <v>1313</v>
      </c>
      <c r="E312" s="16" t="s">
        <v>1314</v>
      </c>
      <c r="F312" s="5" t="s">
        <v>62</v>
      </c>
      <c r="G312" s="6" t="s">
        <v>43</v>
      </c>
      <c r="H312" s="6" t="s">
        <v>43</v>
      </c>
      <c r="I312" s="6" t="s">
        <v>43</v>
      </c>
      <c r="J312" s="8" t="s">
        <v>1103</v>
      </c>
      <c r="K312" s="5" t="s">
        <v>1104</v>
      </c>
      <c r="L312" s="7" t="s">
        <v>1105</v>
      </c>
      <c r="M312" s="9" t="s">
        <v>47</v>
      </c>
      <c r="N312" s="5" t="s">
        <v>48</v>
      </c>
      <c r="O312" s="19" t="s">
        <v>1556</v>
      </c>
      <c r="P312" s="20">
        <v>45421.665461886601</v>
      </c>
      <c r="Q312" s="16" t="s">
        <v>43</v>
      </c>
      <c r="R312" s="17" t="s">
        <v>43</v>
      </c>
      <c r="S312" s="16" t="s">
        <v>182</v>
      </c>
      <c r="T312" s="16" t="s">
        <v>43</v>
      </c>
      <c r="U312" s="5" t="s">
        <v>43</v>
      </c>
      <c r="V312" s="16" t="s">
        <v>1100</v>
      </c>
      <c r="W312" s="7" t="s">
        <v>43</v>
      </c>
      <c r="X312" s="7" t="s">
        <v>43</v>
      </c>
      <c r="Y312" s="5" t="s">
        <v>43</v>
      </c>
      <c r="Z312" s="5" t="s">
        <v>43</v>
      </c>
      <c r="AA312" s="7" t="s">
        <v>43</v>
      </c>
      <c r="AB312" s="7" t="s">
        <v>43</v>
      </c>
      <c r="AC312" s="7" t="s">
        <v>43</v>
      </c>
      <c r="AD312" s="7" t="s">
        <v>43</v>
      </c>
      <c r="AE312" s="7" t="s">
        <v>43</v>
      </c>
      <c r="AF312" s="6" t="s">
        <v>43</v>
      </c>
      <c r="AG312" s="6" t="s">
        <v>43</v>
      </c>
      <c r="AH312" s="6" t="s">
        <v>43</v>
      </c>
      <c r="AI312" s="6" t="s">
        <v>43</v>
      </c>
      <c r="AJ312" s="6" t="s">
        <v>43</v>
      </c>
    </row>
    <row r="313" spans="1:36" ht="20.399999999999999" x14ac:dyDescent="0.3">
      <c r="A313" s="16" t="s">
        <v>1559</v>
      </c>
      <c r="B313" s="6" t="s">
        <v>1560</v>
      </c>
      <c r="C313" s="6" t="s">
        <v>1312</v>
      </c>
      <c r="D313" s="7" t="s">
        <v>1313</v>
      </c>
      <c r="E313" s="16" t="s">
        <v>1314</v>
      </c>
      <c r="F313" s="5" t="s">
        <v>62</v>
      </c>
      <c r="G313" s="6" t="s">
        <v>43</v>
      </c>
      <c r="H313" s="6" t="s">
        <v>43</v>
      </c>
      <c r="I313" s="6" t="s">
        <v>43</v>
      </c>
      <c r="J313" s="8" t="s">
        <v>1108</v>
      </c>
      <c r="K313" s="5" t="s">
        <v>1109</v>
      </c>
      <c r="L313" s="7" t="s">
        <v>1110</v>
      </c>
      <c r="M313" s="9" t="s">
        <v>47</v>
      </c>
      <c r="N313" s="5" t="s">
        <v>48</v>
      </c>
      <c r="O313" s="19" t="s">
        <v>1556</v>
      </c>
      <c r="P313" s="20">
        <v>45421.667896180603</v>
      </c>
      <c r="Q313" s="16" t="s">
        <v>43</v>
      </c>
      <c r="R313" s="17" t="s">
        <v>43</v>
      </c>
      <c r="S313" s="16" t="s">
        <v>182</v>
      </c>
      <c r="T313" s="16" t="s">
        <v>43</v>
      </c>
      <c r="U313" s="5" t="s">
        <v>43</v>
      </c>
      <c r="V313" s="16" t="s">
        <v>1100</v>
      </c>
      <c r="W313" s="7" t="s">
        <v>43</v>
      </c>
      <c r="X313" s="7" t="s">
        <v>43</v>
      </c>
      <c r="Y313" s="5" t="s">
        <v>43</v>
      </c>
      <c r="Z313" s="5" t="s">
        <v>43</v>
      </c>
      <c r="AA313" s="7" t="s">
        <v>43</v>
      </c>
      <c r="AB313" s="7" t="s">
        <v>43</v>
      </c>
      <c r="AC313" s="7" t="s">
        <v>43</v>
      </c>
      <c r="AD313" s="7" t="s">
        <v>43</v>
      </c>
      <c r="AE313" s="7" t="s">
        <v>43</v>
      </c>
      <c r="AF313" s="6" t="s">
        <v>43</v>
      </c>
      <c r="AG313" s="6" t="s">
        <v>43</v>
      </c>
      <c r="AH313" s="6" t="s">
        <v>43</v>
      </c>
      <c r="AI313" s="6" t="s">
        <v>43</v>
      </c>
      <c r="AJ313" s="6" t="s">
        <v>43</v>
      </c>
    </row>
    <row r="314" spans="1:36" ht="30.6" x14ac:dyDescent="0.3">
      <c r="A314" s="16" t="s">
        <v>1561</v>
      </c>
      <c r="B314" s="6" t="s">
        <v>1562</v>
      </c>
      <c r="C314" s="6" t="s">
        <v>1563</v>
      </c>
      <c r="D314" s="7" t="s">
        <v>1313</v>
      </c>
      <c r="E314" s="16" t="s">
        <v>1314</v>
      </c>
      <c r="F314" s="5" t="s">
        <v>62</v>
      </c>
      <c r="G314" s="6" t="s">
        <v>43</v>
      </c>
      <c r="H314" s="6" t="s">
        <v>43</v>
      </c>
      <c r="I314" s="6" t="s">
        <v>43</v>
      </c>
      <c r="J314" s="8" t="s">
        <v>1108</v>
      </c>
      <c r="K314" s="5" t="s">
        <v>1109</v>
      </c>
      <c r="L314" s="7" t="s">
        <v>1110</v>
      </c>
      <c r="M314" s="9" t="s">
        <v>47</v>
      </c>
      <c r="N314" s="5" t="s">
        <v>48</v>
      </c>
      <c r="O314" s="19" t="s">
        <v>1556</v>
      </c>
      <c r="P314" s="20">
        <v>45421.6679028125</v>
      </c>
      <c r="Q314" s="16" t="s">
        <v>43</v>
      </c>
      <c r="R314" s="17" t="s">
        <v>43</v>
      </c>
      <c r="S314" s="16" t="s">
        <v>182</v>
      </c>
      <c r="T314" s="16" t="s">
        <v>43</v>
      </c>
      <c r="U314" s="5" t="s">
        <v>43</v>
      </c>
      <c r="V314" s="16" t="s">
        <v>1100</v>
      </c>
      <c r="W314" s="7" t="s">
        <v>43</v>
      </c>
      <c r="X314" s="7" t="s">
        <v>43</v>
      </c>
      <c r="Y314" s="5" t="s">
        <v>43</v>
      </c>
      <c r="Z314" s="5" t="s">
        <v>43</v>
      </c>
      <c r="AA314" s="7" t="s">
        <v>43</v>
      </c>
      <c r="AB314" s="7" t="s">
        <v>43</v>
      </c>
      <c r="AC314" s="7" t="s">
        <v>43</v>
      </c>
      <c r="AD314" s="7" t="s">
        <v>43</v>
      </c>
      <c r="AE314" s="7" t="s">
        <v>43</v>
      </c>
      <c r="AF314" s="6" t="s">
        <v>43</v>
      </c>
      <c r="AG314" s="6" t="s">
        <v>43</v>
      </c>
      <c r="AH314" s="6" t="s">
        <v>43</v>
      </c>
      <c r="AI314" s="6" t="s">
        <v>43</v>
      </c>
      <c r="AJ314" s="6" t="s">
        <v>43</v>
      </c>
    </row>
    <row r="315" spans="1:36" ht="20.399999999999999" x14ac:dyDescent="0.3">
      <c r="A315" s="16" t="s">
        <v>1568</v>
      </c>
      <c r="B315" s="6" t="s">
        <v>1569</v>
      </c>
      <c r="C315" s="6" t="s">
        <v>1312</v>
      </c>
      <c r="D315" s="7" t="s">
        <v>1313</v>
      </c>
      <c r="E315" s="16" t="s">
        <v>1314</v>
      </c>
      <c r="F315" s="5" t="s">
        <v>62</v>
      </c>
      <c r="G315" s="6" t="s">
        <v>43</v>
      </c>
      <c r="H315" s="6" t="s">
        <v>43</v>
      </c>
      <c r="I315" s="6" t="s">
        <v>43</v>
      </c>
      <c r="J315" s="8" t="s">
        <v>1204</v>
      </c>
      <c r="K315" s="5" t="s">
        <v>1205</v>
      </c>
      <c r="L315" s="7" t="s">
        <v>964</v>
      </c>
      <c r="M315" s="9" t="s">
        <v>47</v>
      </c>
      <c r="N315" s="5" t="s">
        <v>48</v>
      </c>
      <c r="O315" s="19" t="s">
        <v>1556</v>
      </c>
      <c r="P315" s="20">
        <v>45421.665462071804</v>
      </c>
      <c r="Q315" s="16" t="s">
        <v>43</v>
      </c>
      <c r="R315" s="17" t="s">
        <v>43</v>
      </c>
      <c r="S315" s="16" t="s">
        <v>182</v>
      </c>
      <c r="T315" s="16" t="s">
        <v>43</v>
      </c>
      <c r="U315" s="5" t="s">
        <v>43</v>
      </c>
      <c r="V315" s="16" t="s">
        <v>1100</v>
      </c>
      <c r="W315" s="7" t="s">
        <v>43</v>
      </c>
      <c r="X315" s="7" t="s">
        <v>43</v>
      </c>
      <c r="Y315" s="5" t="s">
        <v>43</v>
      </c>
      <c r="Z315" s="5" t="s">
        <v>43</v>
      </c>
      <c r="AA315" s="7" t="s">
        <v>43</v>
      </c>
      <c r="AB315" s="7" t="s">
        <v>43</v>
      </c>
      <c r="AC315" s="7" t="s">
        <v>43</v>
      </c>
      <c r="AD315" s="7" t="s">
        <v>43</v>
      </c>
      <c r="AE315" s="7" t="s">
        <v>43</v>
      </c>
      <c r="AF315" s="6" t="s">
        <v>43</v>
      </c>
      <c r="AG315" s="6" t="s">
        <v>43</v>
      </c>
      <c r="AH315" s="6" t="s">
        <v>43</v>
      </c>
      <c r="AI315" s="6" t="s">
        <v>43</v>
      </c>
      <c r="AJ315" s="6" t="s">
        <v>43</v>
      </c>
    </row>
    <row r="316" spans="1:36" ht="20.399999999999999" x14ac:dyDescent="0.3">
      <c r="A316" s="16" t="s">
        <v>1570</v>
      </c>
      <c r="B316" s="6" t="s">
        <v>1571</v>
      </c>
      <c r="C316" s="6" t="s">
        <v>1572</v>
      </c>
      <c r="D316" s="7" t="s">
        <v>411</v>
      </c>
      <c r="E316" s="16" t="s">
        <v>412</v>
      </c>
      <c r="F316" s="5" t="s">
        <v>62</v>
      </c>
      <c r="G316" s="6" t="s">
        <v>42</v>
      </c>
      <c r="H316" s="6" t="s">
        <v>43</v>
      </c>
      <c r="I316" s="6" t="s">
        <v>43</v>
      </c>
      <c r="J316" s="8" t="s">
        <v>1096</v>
      </c>
      <c r="K316" s="5" t="s">
        <v>1097</v>
      </c>
      <c r="L316" s="7" t="s">
        <v>1098</v>
      </c>
      <c r="M316" s="9" t="s">
        <v>47</v>
      </c>
      <c r="N316" s="5" t="s">
        <v>48</v>
      </c>
      <c r="O316" s="19" t="s">
        <v>1573</v>
      </c>
      <c r="P316" s="20">
        <v>45422.243397222199</v>
      </c>
      <c r="Q316" s="16" t="s">
        <v>43</v>
      </c>
      <c r="R316" s="17" t="s">
        <v>43</v>
      </c>
      <c r="S316" s="16" t="s">
        <v>182</v>
      </c>
      <c r="T316" s="16" t="s">
        <v>43</v>
      </c>
      <c r="U316" s="5" t="s">
        <v>43</v>
      </c>
      <c r="V316" s="16" t="s">
        <v>1100</v>
      </c>
      <c r="W316" s="7" t="s">
        <v>43</v>
      </c>
      <c r="X316" s="7" t="s">
        <v>43</v>
      </c>
      <c r="Y316" s="5" t="s">
        <v>43</v>
      </c>
      <c r="Z316" s="5" t="s">
        <v>43</v>
      </c>
      <c r="AA316" s="7" t="s">
        <v>43</v>
      </c>
      <c r="AB316" s="7" t="s">
        <v>43</v>
      </c>
      <c r="AC316" s="7" t="s">
        <v>43</v>
      </c>
      <c r="AD316" s="7" t="s">
        <v>43</v>
      </c>
      <c r="AE316" s="7" t="s">
        <v>43</v>
      </c>
      <c r="AF316" s="6" t="s">
        <v>43</v>
      </c>
      <c r="AG316" s="6" t="s">
        <v>43</v>
      </c>
      <c r="AH316" s="6" t="s">
        <v>43</v>
      </c>
      <c r="AI316" s="6" t="s">
        <v>43</v>
      </c>
      <c r="AJ316" s="6" t="s">
        <v>43</v>
      </c>
    </row>
    <row r="317" spans="1:36" ht="20.399999999999999" x14ac:dyDescent="0.3">
      <c r="A317" s="16" t="s">
        <v>1586</v>
      </c>
      <c r="B317" s="6" t="s">
        <v>1255</v>
      </c>
      <c r="C317" s="6" t="s">
        <v>1572</v>
      </c>
      <c r="D317" s="7" t="s">
        <v>411</v>
      </c>
      <c r="E317" s="16" t="s">
        <v>412</v>
      </c>
      <c r="F317" s="5" t="s">
        <v>62</v>
      </c>
      <c r="G317" s="6" t="s">
        <v>42</v>
      </c>
      <c r="H317" s="6" t="s">
        <v>43</v>
      </c>
      <c r="I317" s="6" t="s">
        <v>43</v>
      </c>
      <c r="J317" s="8" t="s">
        <v>1011</v>
      </c>
      <c r="K317" s="5" t="s">
        <v>1012</v>
      </c>
      <c r="L317" s="7" t="s">
        <v>1013</v>
      </c>
      <c r="M317" s="9" t="s">
        <v>47</v>
      </c>
      <c r="N317" s="5" t="s">
        <v>48</v>
      </c>
      <c r="O317" s="19" t="s">
        <v>1587</v>
      </c>
      <c r="P317" s="20">
        <v>45422.240512847202</v>
      </c>
      <c r="Q317" s="16" t="s">
        <v>43</v>
      </c>
      <c r="R317" s="17" t="s">
        <v>43</v>
      </c>
      <c r="S317" s="16" t="s">
        <v>182</v>
      </c>
      <c r="T317" s="16" t="s">
        <v>43</v>
      </c>
      <c r="U317" s="5" t="s">
        <v>43</v>
      </c>
      <c r="V317" s="16" t="s">
        <v>1257</v>
      </c>
      <c r="W317" s="7" t="s">
        <v>43</v>
      </c>
      <c r="X317" s="7" t="s">
        <v>43</v>
      </c>
      <c r="Y317" s="5" t="s">
        <v>43</v>
      </c>
      <c r="Z317" s="5" t="s">
        <v>43</v>
      </c>
      <c r="AA317" s="7" t="s">
        <v>43</v>
      </c>
      <c r="AB317" s="7" t="s">
        <v>43</v>
      </c>
      <c r="AC317" s="7" t="s">
        <v>43</v>
      </c>
      <c r="AD317" s="7" t="s">
        <v>43</v>
      </c>
      <c r="AE317" s="7" t="s">
        <v>43</v>
      </c>
      <c r="AF317" s="6" t="s">
        <v>43</v>
      </c>
      <c r="AG317" s="6" t="s">
        <v>43</v>
      </c>
      <c r="AH317" s="6" t="s">
        <v>43</v>
      </c>
      <c r="AI317" s="6" t="s">
        <v>43</v>
      </c>
      <c r="AJ317" s="6" t="s">
        <v>43</v>
      </c>
    </row>
    <row r="318" spans="1:36" ht="20.399999999999999" x14ac:dyDescent="0.3">
      <c r="A318" s="16" t="s">
        <v>1588</v>
      </c>
      <c r="B318" s="6" t="s">
        <v>1589</v>
      </c>
      <c r="C318" s="6" t="s">
        <v>1572</v>
      </c>
      <c r="D318" s="7" t="s">
        <v>411</v>
      </c>
      <c r="E318" s="16" t="s">
        <v>412</v>
      </c>
      <c r="F318" s="5" t="s">
        <v>62</v>
      </c>
      <c r="G318" s="6" t="s">
        <v>42</v>
      </c>
      <c r="H318" s="6" t="s">
        <v>43</v>
      </c>
      <c r="I318" s="6" t="s">
        <v>43</v>
      </c>
      <c r="J318" s="8" t="s">
        <v>1017</v>
      </c>
      <c r="K318" s="5" t="s">
        <v>1018</v>
      </c>
      <c r="L318" s="7" t="s">
        <v>1019</v>
      </c>
      <c r="M318" s="9" t="s">
        <v>47</v>
      </c>
      <c r="N318" s="5" t="s">
        <v>48</v>
      </c>
      <c r="O318" s="19" t="s">
        <v>1587</v>
      </c>
      <c r="P318" s="20">
        <v>45422.240513541699</v>
      </c>
      <c r="Q318" s="16" t="s">
        <v>43</v>
      </c>
      <c r="R318" s="17" t="s">
        <v>43</v>
      </c>
      <c r="S318" s="16" t="s">
        <v>182</v>
      </c>
      <c r="T318" s="16" t="s">
        <v>43</v>
      </c>
      <c r="U318" s="5" t="s">
        <v>43</v>
      </c>
      <c r="V318" s="16" t="s">
        <v>1257</v>
      </c>
      <c r="W318" s="7" t="s">
        <v>43</v>
      </c>
      <c r="X318" s="7" t="s">
        <v>43</v>
      </c>
      <c r="Y318" s="5" t="s">
        <v>43</v>
      </c>
      <c r="Z318" s="5" t="s">
        <v>43</v>
      </c>
      <c r="AA318" s="7" t="s">
        <v>43</v>
      </c>
      <c r="AB318" s="7" t="s">
        <v>43</v>
      </c>
      <c r="AC318" s="7" t="s">
        <v>43</v>
      </c>
      <c r="AD318" s="7" t="s">
        <v>43</v>
      </c>
      <c r="AE318" s="7" t="s">
        <v>43</v>
      </c>
      <c r="AF318" s="6" t="s">
        <v>43</v>
      </c>
      <c r="AG318" s="6" t="s">
        <v>43</v>
      </c>
      <c r="AH318" s="6" t="s">
        <v>43</v>
      </c>
      <c r="AI318" s="6" t="s">
        <v>43</v>
      </c>
      <c r="AJ318" s="6" t="s">
        <v>43</v>
      </c>
    </row>
    <row r="319" spans="1:36" ht="20.399999999999999" x14ac:dyDescent="0.3">
      <c r="A319" s="16" t="s">
        <v>1602</v>
      </c>
      <c r="B319" s="6" t="s">
        <v>1603</v>
      </c>
      <c r="C319" s="6" t="s">
        <v>1572</v>
      </c>
      <c r="D319" s="7" t="s">
        <v>411</v>
      </c>
      <c r="E319" s="16" t="s">
        <v>412</v>
      </c>
      <c r="F319" s="5" t="s">
        <v>62</v>
      </c>
      <c r="G319" s="6" t="s">
        <v>42</v>
      </c>
      <c r="H319" s="6" t="s">
        <v>43</v>
      </c>
      <c r="I319" s="6" t="s">
        <v>43</v>
      </c>
      <c r="J319" s="8" t="s">
        <v>1103</v>
      </c>
      <c r="K319" s="5" t="s">
        <v>1104</v>
      </c>
      <c r="L319" s="7" t="s">
        <v>1105</v>
      </c>
      <c r="M319" s="9" t="s">
        <v>47</v>
      </c>
      <c r="N319" s="5" t="s">
        <v>48</v>
      </c>
      <c r="O319" s="19" t="s">
        <v>1604</v>
      </c>
      <c r="P319" s="20">
        <v>45422.231988506901</v>
      </c>
      <c r="Q319" s="16" t="s">
        <v>43</v>
      </c>
      <c r="R319" s="17" t="s">
        <v>43</v>
      </c>
      <c r="S319" s="16" t="s">
        <v>182</v>
      </c>
      <c r="T319" s="16" t="s">
        <v>43</v>
      </c>
      <c r="U319" s="5" t="s">
        <v>43</v>
      </c>
      <c r="V319" s="16" t="s">
        <v>1100</v>
      </c>
      <c r="W319" s="7" t="s">
        <v>43</v>
      </c>
      <c r="X319" s="7" t="s">
        <v>43</v>
      </c>
      <c r="Y319" s="5" t="s">
        <v>43</v>
      </c>
      <c r="Z319" s="5" t="s">
        <v>43</v>
      </c>
      <c r="AA319" s="7" t="s">
        <v>43</v>
      </c>
      <c r="AB319" s="7" t="s">
        <v>43</v>
      </c>
      <c r="AC319" s="7" t="s">
        <v>43</v>
      </c>
      <c r="AD319" s="7" t="s">
        <v>43</v>
      </c>
      <c r="AE319" s="7" t="s">
        <v>43</v>
      </c>
      <c r="AF319" s="6" t="s">
        <v>43</v>
      </c>
      <c r="AG319" s="6" t="s">
        <v>43</v>
      </c>
      <c r="AH319" s="6" t="s">
        <v>43</v>
      </c>
      <c r="AI319" s="6" t="s">
        <v>43</v>
      </c>
      <c r="AJ319" s="6" t="s">
        <v>43</v>
      </c>
    </row>
    <row r="320" spans="1:36" ht="20.399999999999999" x14ac:dyDescent="0.3">
      <c r="A320" s="16" t="s">
        <v>1605</v>
      </c>
      <c r="B320" s="6" t="s">
        <v>1606</v>
      </c>
      <c r="C320" s="6" t="s">
        <v>1572</v>
      </c>
      <c r="D320" s="7" t="s">
        <v>411</v>
      </c>
      <c r="E320" s="16" t="s">
        <v>412</v>
      </c>
      <c r="F320" s="5" t="s">
        <v>62</v>
      </c>
      <c r="G320" s="6" t="s">
        <v>42</v>
      </c>
      <c r="H320" s="6" t="s">
        <v>43</v>
      </c>
      <c r="I320" s="6" t="s">
        <v>43</v>
      </c>
      <c r="J320" s="8" t="s">
        <v>1096</v>
      </c>
      <c r="K320" s="5" t="s">
        <v>1097</v>
      </c>
      <c r="L320" s="7" t="s">
        <v>1098</v>
      </c>
      <c r="M320" s="9" t="s">
        <v>47</v>
      </c>
      <c r="N320" s="5" t="s">
        <v>48</v>
      </c>
      <c r="O320" s="19" t="s">
        <v>1604</v>
      </c>
      <c r="P320" s="20">
        <v>45422.239733796298</v>
      </c>
      <c r="Q320" s="16" t="s">
        <v>43</v>
      </c>
      <c r="R320" s="17" t="s">
        <v>43</v>
      </c>
      <c r="S320" s="16" t="s">
        <v>182</v>
      </c>
      <c r="T320" s="16" t="s">
        <v>43</v>
      </c>
      <c r="U320" s="5" t="s">
        <v>43</v>
      </c>
      <c r="V320" s="16" t="s">
        <v>1100</v>
      </c>
      <c r="W320" s="7" t="s">
        <v>43</v>
      </c>
      <c r="X320" s="7" t="s">
        <v>43</v>
      </c>
      <c r="Y320" s="5" t="s">
        <v>43</v>
      </c>
      <c r="Z320" s="5" t="s">
        <v>43</v>
      </c>
      <c r="AA320" s="7" t="s">
        <v>43</v>
      </c>
      <c r="AB320" s="7" t="s">
        <v>43</v>
      </c>
      <c r="AC320" s="7" t="s">
        <v>43</v>
      </c>
      <c r="AD320" s="7" t="s">
        <v>43</v>
      </c>
      <c r="AE320" s="7" t="s">
        <v>43</v>
      </c>
      <c r="AF320" s="6" t="s">
        <v>43</v>
      </c>
      <c r="AG320" s="6" t="s">
        <v>43</v>
      </c>
      <c r="AH320" s="6" t="s">
        <v>43</v>
      </c>
      <c r="AI320" s="6" t="s">
        <v>43</v>
      </c>
      <c r="AJ320" s="6" t="s">
        <v>43</v>
      </c>
    </row>
    <row r="321" spans="1:36" ht="20.399999999999999" x14ac:dyDescent="0.3">
      <c r="A321" s="16" t="s">
        <v>1610</v>
      </c>
      <c r="B321" s="6" t="s">
        <v>1611</v>
      </c>
      <c r="C321" s="6" t="s">
        <v>1612</v>
      </c>
      <c r="D321" s="7" t="s">
        <v>411</v>
      </c>
      <c r="E321" s="16" t="s">
        <v>412</v>
      </c>
      <c r="F321" s="5" t="s">
        <v>62</v>
      </c>
      <c r="G321" s="6" t="s">
        <v>42</v>
      </c>
      <c r="H321" s="6" t="s">
        <v>43</v>
      </c>
      <c r="I321" s="6" t="s">
        <v>43</v>
      </c>
      <c r="J321" s="8" t="s">
        <v>96</v>
      </c>
      <c r="K321" s="5" t="s">
        <v>97</v>
      </c>
      <c r="L321" s="7" t="s">
        <v>98</v>
      </c>
      <c r="M321" s="9" t="s">
        <v>47</v>
      </c>
      <c r="N321" s="5" t="s">
        <v>48</v>
      </c>
      <c r="O321" s="19" t="s">
        <v>1604</v>
      </c>
      <c r="P321" s="20">
        <v>45422.239733993098</v>
      </c>
      <c r="Q321" s="16" t="s">
        <v>43</v>
      </c>
      <c r="R321" s="17" t="s">
        <v>43</v>
      </c>
      <c r="S321" s="16" t="s">
        <v>337</v>
      </c>
      <c r="T321" s="16" t="s">
        <v>43</v>
      </c>
      <c r="U321" s="5" t="s">
        <v>43</v>
      </c>
      <c r="V321" s="16" t="s">
        <v>1613</v>
      </c>
      <c r="W321" s="7" t="s">
        <v>43</v>
      </c>
      <c r="X321" s="7" t="s">
        <v>43</v>
      </c>
      <c r="Y321" s="5" t="s">
        <v>43</v>
      </c>
      <c r="Z321" s="5" t="s">
        <v>43</v>
      </c>
      <c r="AA321" s="7" t="s">
        <v>43</v>
      </c>
      <c r="AB321" s="7" t="s">
        <v>43</v>
      </c>
      <c r="AC321" s="7" t="s">
        <v>43</v>
      </c>
      <c r="AD321" s="7" t="s">
        <v>43</v>
      </c>
      <c r="AE321" s="7" t="s">
        <v>43</v>
      </c>
      <c r="AF321" s="6" t="s">
        <v>43</v>
      </c>
      <c r="AG321" s="6" t="s">
        <v>43</v>
      </c>
      <c r="AH321" s="6" t="s">
        <v>43</v>
      </c>
      <c r="AI321" s="6" t="s">
        <v>43</v>
      </c>
      <c r="AJ321" s="6" t="s">
        <v>43</v>
      </c>
    </row>
    <row r="322" spans="1:36" ht="20.399999999999999" x14ac:dyDescent="0.3">
      <c r="A322" s="16" t="s">
        <v>1621</v>
      </c>
      <c r="B322" s="6" t="s">
        <v>1622</v>
      </c>
      <c r="C322" s="6" t="s">
        <v>1572</v>
      </c>
      <c r="D322" s="7" t="s">
        <v>411</v>
      </c>
      <c r="E322" s="16" t="s">
        <v>412</v>
      </c>
      <c r="F322" s="5" t="s">
        <v>62</v>
      </c>
      <c r="G322" s="6" t="s">
        <v>42</v>
      </c>
      <c r="H322" s="6" t="s">
        <v>43</v>
      </c>
      <c r="I322" s="6" t="s">
        <v>43</v>
      </c>
      <c r="J322" s="8" t="s">
        <v>1204</v>
      </c>
      <c r="K322" s="5" t="s">
        <v>1205</v>
      </c>
      <c r="L322" s="7" t="s">
        <v>964</v>
      </c>
      <c r="M322" s="9" t="s">
        <v>47</v>
      </c>
      <c r="N322" s="5" t="s">
        <v>48</v>
      </c>
      <c r="O322" s="19" t="s">
        <v>1604</v>
      </c>
      <c r="P322" s="20">
        <v>45422.239734340299</v>
      </c>
      <c r="Q322" s="16" t="s">
        <v>43</v>
      </c>
      <c r="R322" s="17" t="s">
        <v>43</v>
      </c>
      <c r="S322" s="16" t="s">
        <v>182</v>
      </c>
      <c r="T322" s="16" t="s">
        <v>43</v>
      </c>
      <c r="U322" s="5" t="s">
        <v>43</v>
      </c>
      <c r="V322" s="16" t="s">
        <v>1100</v>
      </c>
      <c r="W322" s="7" t="s">
        <v>43</v>
      </c>
      <c r="X322" s="7" t="s">
        <v>43</v>
      </c>
      <c r="Y322" s="5" t="s">
        <v>43</v>
      </c>
      <c r="Z322" s="5" t="s">
        <v>43</v>
      </c>
      <c r="AA322" s="7" t="s">
        <v>43</v>
      </c>
      <c r="AB322" s="7" t="s">
        <v>43</v>
      </c>
      <c r="AC322" s="7" t="s">
        <v>43</v>
      </c>
      <c r="AD322" s="7" t="s">
        <v>43</v>
      </c>
      <c r="AE322" s="7" t="s">
        <v>43</v>
      </c>
      <c r="AF322" s="6" t="s">
        <v>43</v>
      </c>
      <c r="AG322" s="6" t="s">
        <v>43</v>
      </c>
      <c r="AH322" s="6" t="s">
        <v>43</v>
      </c>
      <c r="AI322" s="6" t="s">
        <v>43</v>
      </c>
      <c r="AJ322" s="6" t="s">
        <v>43</v>
      </c>
    </row>
    <row r="323" spans="1:36" ht="20.399999999999999" x14ac:dyDescent="0.3">
      <c r="A323" s="16" t="s">
        <v>1647</v>
      </c>
      <c r="B323" s="6" t="s">
        <v>1648</v>
      </c>
      <c r="C323" s="6" t="s">
        <v>1649</v>
      </c>
      <c r="D323" s="7" t="s">
        <v>1650</v>
      </c>
      <c r="E323" s="16" t="s">
        <v>1651</v>
      </c>
      <c r="F323" s="5" t="s">
        <v>62</v>
      </c>
      <c r="G323" s="6" t="s">
        <v>80</v>
      </c>
      <c r="H323" s="6" t="s">
        <v>43</v>
      </c>
      <c r="I323" s="6" t="s">
        <v>43</v>
      </c>
      <c r="J323" s="8" t="s">
        <v>906</v>
      </c>
      <c r="K323" s="5" t="s">
        <v>907</v>
      </c>
      <c r="L323" s="7" t="s">
        <v>908</v>
      </c>
      <c r="M323" s="9" t="s">
        <v>47</v>
      </c>
      <c r="N323" s="5" t="s">
        <v>48</v>
      </c>
      <c r="O323" s="19" t="s">
        <v>1652</v>
      </c>
      <c r="P323" s="20">
        <v>45421.412802696803</v>
      </c>
      <c r="Q323" s="16" t="s">
        <v>43</v>
      </c>
      <c r="R323" s="17" t="s">
        <v>43</v>
      </c>
      <c r="S323" s="16" t="s">
        <v>182</v>
      </c>
      <c r="T323" s="16" t="s">
        <v>43</v>
      </c>
      <c r="U323" s="5" t="s">
        <v>43</v>
      </c>
      <c r="V323" s="16" t="s">
        <v>43</v>
      </c>
      <c r="W323" s="7" t="s">
        <v>43</v>
      </c>
      <c r="X323" s="7" t="s">
        <v>43</v>
      </c>
      <c r="Y323" s="5" t="s">
        <v>43</v>
      </c>
      <c r="Z323" s="5" t="s">
        <v>43</v>
      </c>
      <c r="AA323" s="7" t="s">
        <v>43</v>
      </c>
      <c r="AB323" s="7" t="s">
        <v>43</v>
      </c>
      <c r="AC323" s="7" t="s">
        <v>43</v>
      </c>
      <c r="AD323" s="7" t="s">
        <v>43</v>
      </c>
      <c r="AE323" s="7" t="s">
        <v>43</v>
      </c>
      <c r="AF323" s="6" t="s">
        <v>43</v>
      </c>
      <c r="AG323" s="6" t="s">
        <v>43</v>
      </c>
      <c r="AH323" s="6" t="s">
        <v>43</v>
      </c>
      <c r="AI323" s="6" t="s">
        <v>43</v>
      </c>
      <c r="AJ323" s="6" t="s">
        <v>43</v>
      </c>
    </row>
    <row r="324" spans="1:36" ht="20.399999999999999" x14ac:dyDescent="0.3">
      <c r="A324" s="16" t="s">
        <v>1653</v>
      </c>
      <c r="B324" s="6" t="s">
        <v>1654</v>
      </c>
      <c r="C324" s="6" t="s">
        <v>1649</v>
      </c>
      <c r="D324" s="7" t="s">
        <v>1650</v>
      </c>
      <c r="E324" s="16" t="s">
        <v>1651</v>
      </c>
      <c r="F324" s="5" t="s">
        <v>62</v>
      </c>
      <c r="G324" s="6" t="s">
        <v>961</v>
      </c>
      <c r="H324" s="6" t="s">
        <v>43</v>
      </c>
      <c r="I324" s="6" t="s">
        <v>43</v>
      </c>
      <c r="J324" s="8" t="s">
        <v>906</v>
      </c>
      <c r="K324" s="5" t="s">
        <v>907</v>
      </c>
      <c r="L324" s="7" t="s">
        <v>908</v>
      </c>
      <c r="M324" s="9" t="s">
        <v>47</v>
      </c>
      <c r="N324" s="5" t="s">
        <v>48</v>
      </c>
      <c r="O324" s="19" t="s">
        <v>1655</v>
      </c>
      <c r="P324" s="20">
        <v>45421.412803437503</v>
      </c>
      <c r="Q324" s="16" t="s">
        <v>43</v>
      </c>
      <c r="R324" s="17" t="s">
        <v>43</v>
      </c>
      <c r="S324" s="16" t="s">
        <v>182</v>
      </c>
      <c r="T324" s="16" t="s">
        <v>43</v>
      </c>
      <c r="U324" s="5" t="s">
        <v>43</v>
      </c>
      <c r="V324" s="16" t="s">
        <v>43</v>
      </c>
      <c r="W324" s="7" t="s">
        <v>43</v>
      </c>
      <c r="X324" s="7" t="s">
        <v>43</v>
      </c>
      <c r="Y324" s="5" t="s">
        <v>43</v>
      </c>
      <c r="Z324" s="5" t="s">
        <v>43</v>
      </c>
      <c r="AA324" s="7" t="s">
        <v>43</v>
      </c>
      <c r="AB324" s="7" t="s">
        <v>43</v>
      </c>
      <c r="AC324" s="7" t="s">
        <v>43</v>
      </c>
      <c r="AD324" s="7" t="s">
        <v>43</v>
      </c>
      <c r="AE324" s="7" t="s">
        <v>43</v>
      </c>
      <c r="AF324" s="6" t="s">
        <v>43</v>
      </c>
      <c r="AG324" s="6" t="s">
        <v>43</v>
      </c>
      <c r="AH324" s="6" t="s">
        <v>43</v>
      </c>
      <c r="AI324" s="6" t="s">
        <v>43</v>
      </c>
      <c r="AJ324" s="6" t="s">
        <v>43</v>
      </c>
    </row>
    <row r="325" spans="1:36" x14ac:dyDescent="0.3">
      <c r="A325" s="16" t="s">
        <v>1671</v>
      </c>
      <c r="B325" s="6" t="s">
        <v>1672</v>
      </c>
      <c r="C325" s="6" t="s">
        <v>1658</v>
      </c>
      <c r="D325" s="7" t="s">
        <v>1659</v>
      </c>
      <c r="E325" s="16" t="s">
        <v>1660</v>
      </c>
      <c r="F325" s="5" t="s">
        <v>62</v>
      </c>
      <c r="G325" s="6" t="s">
        <v>282</v>
      </c>
      <c r="H325" s="6" t="s">
        <v>43</v>
      </c>
      <c r="I325" s="6" t="s">
        <v>43</v>
      </c>
      <c r="J325" s="8" t="s">
        <v>188</v>
      </c>
      <c r="K325" s="5" t="s">
        <v>189</v>
      </c>
      <c r="L325" s="7" t="s">
        <v>190</v>
      </c>
      <c r="M325" s="9" t="s">
        <v>47</v>
      </c>
      <c r="N325" s="5" t="s">
        <v>48</v>
      </c>
      <c r="O325" s="19" t="s">
        <v>1661</v>
      </c>
      <c r="P325" s="20">
        <v>45422.246215544001</v>
      </c>
      <c r="Q325" s="16" t="s">
        <v>43</v>
      </c>
      <c r="R325" s="17" t="s">
        <v>43</v>
      </c>
      <c r="S325" s="16" t="s">
        <v>182</v>
      </c>
      <c r="T325" s="16" t="s">
        <v>43</v>
      </c>
      <c r="U325" s="5" t="s">
        <v>43</v>
      </c>
      <c r="V325" s="16" t="s">
        <v>891</v>
      </c>
      <c r="W325" s="7" t="s">
        <v>43</v>
      </c>
      <c r="X325" s="7" t="s">
        <v>43</v>
      </c>
      <c r="Y325" s="5" t="s">
        <v>43</v>
      </c>
      <c r="Z325" s="5" t="s">
        <v>43</v>
      </c>
      <c r="AA325" s="7" t="s">
        <v>43</v>
      </c>
      <c r="AB325" s="7" t="s">
        <v>43</v>
      </c>
      <c r="AC325" s="7" t="s">
        <v>43</v>
      </c>
      <c r="AD325" s="7" t="s">
        <v>43</v>
      </c>
      <c r="AE325" s="7" t="s">
        <v>43</v>
      </c>
      <c r="AF325" s="6" t="s">
        <v>43</v>
      </c>
      <c r="AG325" s="6" t="s">
        <v>43</v>
      </c>
      <c r="AH325" s="6" t="s">
        <v>43</v>
      </c>
      <c r="AI325" s="6" t="s">
        <v>43</v>
      </c>
      <c r="AJ325" s="6" t="s">
        <v>43</v>
      </c>
    </row>
    <row r="326" spans="1:36" ht="20.399999999999999" x14ac:dyDescent="0.3">
      <c r="A326" s="16" t="s">
        <v>1678</v>
      </c>
      <c r="B326" s="6" t="s">
        <v>1679</v>
      </c>
      <c r="C326" s="6" t="s">
        <v>1658</v>
      </c>
      <c r="D326" s="7" t="s">
        <v>1659</v>
      </c>
      <c r="E326" s="16" t="s">
        <v>1660</v>
      </c>
      <c r="F326" s="5" t="s">
        <v>62</v>
      </c>
      <c r="G326" s="6" t="s">
        <v>282</v>
      </c>
      <c r="H326" s="6" t="s">
        <v>43</v>
      </c>
      <c r="I326" s="6" t="s">
        <v>43</v>
      </c>
      <c r="J326" s="8" t="s">
        <v>96</v>
      </c>
      <c r="K326" s="5" t="s">
        <v>97</v>
      </c>
      <c r="L326" s="7" t="s">
        <v>98</v>
      </c>
      <c r="M326" s="9" t="s">
        <v>47</v>
      </c>
      <c r="N326" s="5" t="s">
        <v>48</v>
      </c>
      <c r="O326" s="19" t="s">
        <v>1680</v>
      </c>
      <c r="P326" s="20">
        <v>45422.246218981498</v>
      </c>
      <c r="Q326" s="16" t="s">
        <v>43</v>
      </c>
      <c r="R326" s="17" t="s">
        <v>43</v>
      </c>
      <c r="S326" s="16" t="s">
        <v>72</v>
      </c>
      <c r="T326" s="16" t="s">
        <v>43</v>
      </c>
      <c r="U326" s="5" t="s">
        <v>43</v>
      </c>
      <c r="V326" s="16" t="s">
        <v>518</v>
      </c>
      <c r="W326" s="7" t="s">
        <v>43</v>
      </c>
      <c r="X326" s="7" t="s">
        <v>43</v>
      </c>
      <c r="Y326" s="5" t="s">
        <v>43</v>
      </c>
      <c r="Z326" s="5" t="s">
        <v>43</v>
      </c>
      <c r="AA326" s="7" t="s">
        <v>43</v>
      </c>
      <c r="AB326" s="7" t="s">
        <v>43</v>
      </c>
      <c r="AC326" s="7" t="s">
        <v>43</v>
      </c>
      <c r="AD326" s="7" t="s">
        <v>43</v>
      </c>
      <c r="AE326" s="7" t="s">
        <v>43</v>
      </c>
      <c r="AF326" s="6" t="s">
        <v>43</v>
      </c>
      <c r="AG326" s="6" t="s">
        <v>43</v>
      </c>
      <c r="AH326" s="6" t="s">
        <v>43</v>
      </c>
      <c r="AI326" s="6" t="s">
        <v>43</v>
      </c>
      <c r="AJ326" s="6" t="s">
        <v>43</v>
      </c>
    </row>
    <row r="327" spans="1:36" ht="20.399999999999999" x14ac:dyDescent="0.3">
      <c r="A327" s="16" t="s">
        <v>1737</v>
      </c>
      <c r="B327" s="6" t="s">
        <v>1738</v>
      </c>
      <c r="C327" s="6" t="s">
        <v>1739</v>
      </c>
      <c r="D327" s="7" t="s">
        <v>1740</v>
      </c>
      <c r="E327" s="16" t="s">
        <v>1741</v>
      </c>
      <c r="F327" s="5" t="s">
        <v>62</v>
      </c>
      <c r="G327" s="6" t="s">
        <v>961</v>
      </c>
      <c r="H327" s="6" t="s">
        <v>43</v>
      </c>
      <c r="I327" s="6" t="s">
        <v>43</v>
      </c>
      <c r="J327" s="8" t="s">
        <v>204</v>
      </c>
      <c r="K327" s="5" t="s">
        <v>205</v>
      </c>
      <c r="L327" s="7" t="s">
        <v>206</v>
      </c>
      <c r="M327" s="9" t="s">
        <v>47</v>
      </c>
      <c r="N327" s="5" t="s">
        <v>48</v>
      </c>
      <c r="O327" s="19" t="s">
        <v>1742</v>
      </c>
      <c r="P327" s="20">
        <v>45422.083448414298</v>
      </c>
      <c r="Q327" s="16" t="s">
        <v>43</v>
      </c>
      <c r="R327" s="17" t="s">
        <v>43</v>
      </c>
      <c r="S327" s="16" t="s">
        <v>43</v>
      </c>
      <c r="T327" s="16" t="s">
        <v>43</v>
      </c>
      <c r="U327" s="5" t="s">
        <v>43</v>
      </c>
      <c r="V327" s="16" t="s">
        <v>43</v>
      </c>
      <c r="W327" s="7" t="s">
        <v>43</v>
      </c>
      <c r="X327" s="7" t="s">
        <v>43</v>
      </c>
      <c r="Y327" s="5" t="s">
        <v>43</v>
      </c>
      <c r="Z327" s="5" t="s">
        <v>43</v>
      </c>
      <c r="AA327" s="7" t="s">
        <v>43</v>
      </c>
      <c r="AB327" s="7" t="s">
        <v>43</v>
      </c>
      <c r="AC327" s="7" t="s">
        <v>43</v>
      </c>
      <c r="AD327" s="7" t="s">
        <v>43</v>
      </c>
      <c r="AE327" s="7" t="s">
        <v>43</v>
      </c>
      <c r="AF327" s="6" t="s">
        <v>43</v>
      </c>
      <c r="AG327" s="6" t="s">
        <v>43</v>
      </c>
      <c r="AH327" s="6" t="s">
        <v>43</v>
      </c>
      <c r="AI327" s="6" t="s">
        <v>43</v>
      </c>
      <c r="AJ327" s="6" t="s">
        <v>43</v>
      </c>
    </row>
    <row r="328" spans="1:36" ht="20.399999999999999" x14ac:dyDescent="0.3">
      <c r="A328" s="16" t="s">
        <v>1743</v>
      </c>
      <c r="B328" s="6" t="s">
        <v>1744</v>
      </c>
      <c r="C328" s="6" t="s">
        <v>1739</v>
      </c>
      <c r="D328" s="7" t="s">
        <v>1740</v>
      </c>
      <c r="E328" s="16" t="s">
        <v>1741</v>
      </c>
      <c r="F328" s="5" t="s">
        <v>62</v>
      </c>
      <c r="G328" s="6" t="s">
        <v>961</v>
      </c>
      <c r="H328" s="6" t="s">
        <v>43</v>
      </c>
      <c r="I328" s="6" t="s">
        <v>43</v>
      </c>
      <c r="J328" s="8" t="s">
        <v>204</v>
      </c>
      <c r="K328" s="5" t="s">
        <v>205</v>
      </c>
      <c r="L328" s="7" t="s">
        <v>206</v>
      </c>
      <c r="M328" s="9" t="s">
        <v>47</v>
      </c>
      <c r="N328" s="5" t="s">
        <v>48</v>
      </c>
      <c r="O328" s="19" t="s">
        <v>1742</v>
      </c>
      <c r="P328" s="20">
        <v>45422.083448611098</v>
      </c>
      <c r="Q328" s="16" t="s">
        <v>43</v>
      </c>
      <c r="R328" s="17" t="s">
        <v>43</v>
      </c>
      <c r="S328" s="16" t="s">
        <v>43</v>
      </c>
      <c r="T328" s="16" t="s">
        <v>43</v>
      </c>
      <c r="U328" s="5" t="s">
        <v>43</v>
      </c>
      <c r="V328" s="16" t="s">
        <v>43</v>
      </c>
      <c r="W328" s="7" t="s">
        <v>43</v>
      </c>
      <c r="X328" s="7" t="s">
        <v>43</v>
      </c>
      <c r="Y328" s="5" t="s">
        <v>43</v>
      </c>
      <c r="Z328" s="5" t="s">
        <v>43</v>
      </c>
      <c r="AA328" s="7" t="s">
        <v>43</v>
      </c>
      <c r="AB328" s="7" t="s">
        <v>43</v>
      </c>
      <c r="AC328" s="7" t="s">
        <v>43</v>
      </c>
      <c r="AD328" s="7" t="s">
        <v>43</v>
      </c>
      <c r="AE328" s="7" t="s">
        <v>43</v>
      </c>
      <c r="AF328" s="6" t="s">
        <v>43</v>
      </c>
      <c r="AG328" s="6" t="s">
        <v>43</v>
      </c>
      <c r="AH328" s="6" t="s">
        <v>43</v>
      </c>
      <c r="AI328" s="6" t="s">
        <v>43</v>
      </c>
      <c r="AJ328" s="6" t="s">
        <v>43</v>
      </c>
    </row>
    <row r="329" spans="1:36" x14ac:dyDescent="0.3">
      <c r="A329" s="16" t="s">
        <v>1745</v>
      </c>
      <c r="B329" s="6" t="s">
        <v>1746</v>
      </c>
      <c r="C329" s="6" t="s">
        <v>903</v>
      </c>
      <c r="D329" s="7" t="s">
        <v>666</v>
      </c>
      <c r="E329" s="16" t="s">
        <v>667</v>
      </c>
      <c r="F329" s="5" t="s">
        <v>62</v>
      </c>
      <c r="G329" s="6" t="s">
        <v>43</v>
      </c>
      <c r="H329" s="6" t="s">
        <v>43</v>
      </c>
      <c r="I329" s="6" t="s">
        <v>43</v>
      </c>
      <c r="J329" s="8" t="s">
        <v>82</v>
      </c>
      <c r="K329" s="5" t="s">
        <v>83</v>
      </c>
      <c r="L329" s="7" t="s">
        <v>84</v>
      </c>
      <c r="M329" s="9" t="s">
        <v>47</v>
      </c>
      <c r="N329" s="5" t="s">
        <v>48</v>
      </c>
      <c r="O329" s="19" t="s">
        <v>1747</v>
      </c>
      <c r="P329" s="20">
        <v>45422.283359374997</v>
      </c>
      <c r="Q329" s="16" t="s">
        <v>43</v>
      </c>
      <c r="R329" s="17" t="s">
        <v>43</v>
      </c>
      <c r="S329" s="16" t="s">
        <v>43</v>
      </c>
      <c r="T329" s="16" t="s">
        <v>43</v>
      </c>
      <c r="U329" s="5" t="s">
        <v>43</v>
      </c>
      <c r="V329" s="16" t="s">
        <v>43</v>
      </c>
      <c r="W329" s="7" t="s">
        <v>43</v>
      </c>
      <c r="X329" s="7" t="s">
        <v>43</v>
      </c>
      <c r="Y329" s="5" t="s">
        <v>43</v>
      </c>
      <c r="Z329" s="5" t="s">
        <v>43</v>
      </c>
      <c r="AA329" s="7" t="s">
        <v>43</v>
      </c>
      <c r="AB329" s="7" t="s">
        <v>43</v>
      </c>
      <c r="AC329" s="7" t="s">
        <v>43</v>
      </c>
      <c r="AD329" s="7" t="s">
        <v>43</v>
      </c>
      <c r="AE329" s="7" t="s">
        <v>43</v>
      </c>
      <c r="AF329" s="6" t="s">
        <v>43</v>
      </c>
      <c r="AG329" s="6" t="s">
        <v>43</v>
      </c>
      <c r="AH329" s="6" t="s">
        <v>43</v>
      </c>
      <c r="AI329" s="6" t="s">
        <v>43</v>
      </c>
      <c r="AJ329" s="6" t="s">
        <v>43</v>
      </c>
    </row>
    <row r="330" spans="1:36" ht="20.399999999999999" x14ac:dyDescent="0.3">
      <c r="A330" s="16" t="s">
        <v>1755</v>
      </c>
      <c r="B330" s="6" t="s">
        <v>1756</v>
      </c>
      <c r="C330" s="6" t="s">
        <v>1757</v>
      </c>
      <c r="D330" s="7" t="s">
        <v>666</v>
      </c>
      <c r="E330" s="16" t="s">
        <v>667</v>
      </c>
      <c r="F330" s="5" t="s">
        <v>62</v>
      </c>
      <c r="G330" s="6" t="s">
        <v>43</v>
      </c>
      <c r="H330" s="6" t="s">
        <v>43</v>
      </c>
      <c r="I330" s="6" t="s">
        <v>43</v>
      </c>
      <c r="J330" s="8" t="s">
        <v>271</v>
      </c>
      <c r="K330" s="5" t="s">
        <v>272</v>
      </c>
      <c r="L330" s="7" t="s">
        <v>273</v>
      </c>
      <c r="M330" s="9" t="s">
        <v>47</v>
      </c>
      <c r="N330" s="5" t="s">
        <v>48</v>
      </c>
      <c r="O330" s="19" t="s">
        <v>1758</v>
      </c>
      <c r="P330" s="20">
        <v>45422.284297071797</v>
      </c>
      <c r="Q330" s="16" t="s">
        <v>43</v>
      </c>
      <c r="R330" s="17" t="s">
        <v>43</v>
      </c>
      <c r="S330" s="16" t="s">
        <v>43</v>
      </c>
      <c r="T330" s="16" t="s">
        <v>43</v>
      </c>
      <c r="U330" s="5" t="s">
        <v>43</v>
      </c>
      <c r="V330" s="16" t="s">
        <v>43</v>
      </c>
      <c r="W330" s="7" t="s">
        <v>43</v>
      </c>
      <c r="X330" s="7" t="s">
        <v>43</v>
      </c>
      <c r="Y330" s="5" t="s">
        <v>43</v>
      </c>
      <c r="Z330" s="5" t="s">
        <v>43</v>
      </c>
      <c r="AA330" s="7" t="s">
        <v>43</v>
      </c>
      <c r="AB330" s="7" t="s">
        <v>43</v>
      </c>
      <c r="AC330" s="7" t="s">
        <v>43</v>
      </c>
      <c r="AD330" s="7" t="s">
        <v>43</v>
      </c>
      <c r="AE330" s="7" t="s">
        <v>43</v>
      </c>
      <c r="AF330" s="6" t="s">
        <v>43</v>
      </c>
      <c r="AG330" s="6" t="s">
        <v>43</v>
      </c>
      <c r="AH330" s="6" t="s">
        <v>43</v>
      </c>
      <c r="AI330" s="6" t="s">
        <v>43</v>
      </c>
      <c r="AJ330" s="6" t="s">
        <v>43</v>
      </c>
    </row>
    <row r="331" spans="1:36" x14ac:dyDescent="0.3">
      <c r="A331" s="16" t="s">
        <v>1769</v>
      </c>
      <c r="B331" s="6" t="s">
        <v>1770</v>
      </c>
      <c r="C331" s="6" t="s">
        <v>903</v>
      </c>
      <c r="D331" s="7" t="s">
        <v>666</v>
      </c>
      <c r="E331" s="16" t="s">
        <v>667</v>
      </c>
      <c r="F331" s="5" t="s">
        <v>62</v>
      </c>
      <c r="G331" s="6" t="s">
        <v>43</v>
      </c>
      <c r="H331" s="6" t="s">
        <v>43</v>
      </c>
      <c r="I331" s="6" t="s">
        <v>43</v>
      </c>
      <c r="J331" s="8" t="s">
        <v>96</v>
      </c>
      <c r="K331" s="5" t="s">
        <v>97</v>
      </c>
      <c r="L331" s="7" t="s">
        <v>98</v>
      </c>
      <c r="M331" s="9" t="s">
        <v>47</v>
      </c>
      <c r="N331" s="5" t="s">
        <v>48</v>
      </c>
      <c r="O331" s="19" t="s">
        <v>1771</v>
      </c>
      <c r="P331" s="20">
        <v>45422.284581053202</v>
      </c>
      <c r="Q331" s="16" t="s">
        <v>43</v>
      </c>
      <c r="R331" s="17" t="s">
        <v>43</v>
      </c>
      <c r="S331" s="16" t="s">
        <v>43</v>
      </c>
      <c r="T331" s="16" t="s">
        <v>43</v>
      </c>
      <c r="U331" s="5" t="s">
        <v>43</v>
      </c>
      <c r="V331" s="16" t="s">
        <v>43</v>
      </c>
      <c r="W331" s="7" t="s">
        <v>43</v>
      </c>
      <c r="X331" s="7" t="s">
        <v>43</v>
      </c>
      <c r="Y331" s="5" t="s">
        <v>43</v>
      </c>
      <c r="Z331" s="5" t="s">
        <v>43</v>
      </c>
      <c r="AA331" s="7" t="s">
        <v>43</v>
      </c>
      <c r="AB331" s="7" t="s">
        <v>43</v>
      </c>
      <c r="AC331" s="7" t="s">
        <v>43</v>
      </c>
      <c r="AD331" s="7" t="s">
        <v>43</v>
      </c>
      <c r="AE331" s="7" t="s">
        <v>43</v>
      </c>
      <c r="AF331" s="6" t="s">
        <v>43</v>
      </c>
      <c r="AG331" s="6" t="s">
        <v>43</v>
      </c>
      <c r="AH331" s="6" t="s">
        <v>43</v>
      </c>
      <c r="AI331" s="6" t="s">
        <v>43</v>
      </c>
      <c r="AJ331" s="6" t="s">
        <v>43</v>
      </c>
    </row>
    <row r="332" spans="1:36" ht="20.399999999999999" x14ac:dyDescent="0.3">
      <c r="A332" s="16" t="s">
        <v>1798</v>
      </c>
      <c r="B332" s="6" t="s">
        <v>1799</v>
      </c>
      <c r="C332" s="6" t="s">
        <v>1637</v>
      </c>
      <c r="D332" s="7" t="s">
        <v>420</v>
      </c>
      <c r="E332" s="16" t="s">
        <v>421</v>
      </c>
      <c r="F332" s="5" t="s">
        <v>62</v>
      </c>
      <c r="G332" s="6" t="s">
        <v>961</v>
      </c>
      <c r="H332" s="6" t="s">
        <v>43</v>
      </c>
      <c r="I332" s="6" t="s">
        <v>43</v>
      </c>
      <c r="J332" s="8" t="s">
        <v>1011</v>
      </c>
      <c r="K332" s="5" t="s">
        <v>1012</v>
      </c>
      <c r="L332" s="7" t="s">
        <v>1013</v>
      </c>
      <c r="M332" s="9" t="s">
        <v>47</v>
      </c>
      <c r="N332" s="5" t="s">
        <v>48</v>
      </c>
      <c r="O332" s="19" t="s">
        <v>1795</v>
      </c>
      <c r="P332" s="20">
        <v>45422.291009108798</v>
      </c>
      <c r="Q332" s="16" t="s">
        <v>43</v>
      </c>
      <c r="R332" s="17" t="s">
        <v>43</v>
      </c>
      <c r="S332" s="16" t="s">
        <v>182</v>
      </c>
      <c r="T332" s="16" t="s">
        <v>43</v>
      </c>
      <c r="U332" s="5" t="s">
        <v>43</v>
      </c>
      <c r="V332" s="16" t="s">
        <v>1257</v>
      </c>
      <c r="W332" s="7" t="s">
        <v>43</v>
      </c>
      <c r="X332" s="7" t="s">
        <v>43</v>
      </c>
      <c r="Y332" s="5" t="s">
        <v>43</v>
      </c>
      <c r="Z332" s="5" t="s">
        <v>43</v>
      </c>
      <c r="AA332" s="7" t="s">
        <v>43</v>
      </c>
      <c r="AB332" s="7" t="s">
        <v>43</v>
      </c>
      <c r="AC332" s="7" t="s">
        <v>43</v>
      </c>
      <c r="AD332" s="7" t="s">
        <v>43</v>
      </c>
      <c r="AE332" s="7" t="s">
        <v>43</v>
      </c>
      <c r="AF332" s="6" t="s">
        <v>43</v>
      </c>
      <c r="AG332" s="6" t="s">
        <v>43</v>
      </c>
      <c r="AH332" s="6" t="s">
        <v>43</v>
      </c>
      <c r="AI332" s="6" t="s">
        <v>43</v>
      </c>
      <c r="AJ332" s="6" t="s">
        <v>43</v>
      </c>
    </row>
    <row r="333" spans="1:36" ht="20.399999999999999" x14ac:dyDescent="0.3">
      <c r="A333" s="16" t="s">
        <v>1800</v>
      </c>
      <c r="B333" s="6" t="s">
        <v>1801</v>
      </c>
      <c r="C333" s="6" t="s">
        <v>1637</v>
      </c>
      <c r="D333" s="7" t="s">
        <v>420</v>
      </c>
      <c r="E333" s="16" t="s">
        <v>421</v>
      </c>
      <c r="F333" s="5" t="s">
        <v>62</v>
      </c>
      <c r="G333" s="6" t="s">
        <v>961</v>
      </c>
      <c r="H333" s="6" t="s">
        <v>43</v>
      </c>
      <c r="I333" s="6" t="s">
        <v>43</v>
      </c>
      <c r="J333" s="8" t="s">
        <v>1017</v>
      </c>
      <c r="K333" s="5" t="s">
        <v>1018</v>
      </c>
      <c r="L333" s="7" t="s">
        <v>1019</v>
      </c>
      <c r="M333" s="9" t="s">
        <v>47</v>
      </c>
      <c r="N333" s="5" t="s">
        <v>48</v>
      </c>
      <c r="O333" s="19" t="s">
        <v>1795</v>
      </c>
      <c r="P333" s="20">
        <v>45422.291009294</v>
      </c>
      <c r="Q333" s="16" t="s">
        <v>43</v>
      </c>
      <c r="R333" s="17" t="s">
        <v>43</v>
      </c>
      <c r="S333" s="16" t="s">
        <v>182</v>
      </c>
      <c r="T333" s="16" t="s">
        <v>43</v>
      </c>
      <c r="U333" s="5" t="s">
        <v>43</v>
      </c>
      <c r="V333" s="16" t="s">
        <v>1257</v>
      </c>
      <c r="W333" s="7" t="s">
        <v>43</v>
      </c>
      <c r="X333" s="7" t="s">
        <v>43</v>
      </c>
      <c r="Y333" s="5" t="s">
        <v>43</v>
      </c>
      <c r="Z333" s="5" t="s">
        <v>43</v>
      </c>
      <c r="AA333" s="7" t="s">
        <v>43</v>
      </c>
      <c r="AB333" s="7" t="s">
        <v>43</v>
      </c>
      <c r="AC333" s="7" t="s">
        <v>43</v>
      </c>
      <c r="AD333" s="7" t="s">
        <v>43</v>
      </c>
      <c r="AE333" s="7" t="s">
        <v>43</v>
      </c>
      <c r="AF333" s="6" t="s">
        <v>43</v>
      </c>
      <c r="AG333" s="6" t="s">
        <v>43</v>
      </c>
      <c r="AH333" s="6" t="s">
        <v>43</v>
      </c>
      <c r="AI333" s="6" t="s">
        <v>43</v>
      </c>
      <c r="AJ333" s="6" t="s">
        <v>43</v>
      </c>
    </row>
    <row r="334" spans="1:36" ht="30.6" x14ac:dyDescent="0.3">
      <c r="A334" s="16" t="s">
        <v>1809</v>
      </c>
      <c r="B334" s="6" t="s">
        <v>1810</v>
      </c>
      <c r="C334" s="6" t="s">
        <v>1811</v>
      </c>
      <c r="D334" s="7" t="s">
        <v>440</v>
      </c>
      <c r="E334" s="16" t="s">
        <v>441</v>
      </c>
      <c r="F334" s="5" t="s">
        <v>62</v>
      </c>
      <c r="G334" s="6" t="s">
        <v>43</v>
      </c>
      <c r="H334" s="6" t="s">
        <v>43</v>
      </c>
      <c r="I334" s="6" t="s">
        <v>43</v>
      </c>
      <c r="J334" s="8" t="s">
        <v>96</v>
      </c>
      <c r="K334" s="5" t="s">
        <v>97</v>
      </c>
      <c r="L334" s="7" t="s">
        <v>98</v>
      </c>
      <c r="M334" s="9" t="s">
        <v>47</v>
      </c>
      <c r="N334" s="5" t="s">
        <v>48</v>
      </c>
      <c r="O334" s="19" t="s">
        <v>1812</v>
      </c>
      <c r="P334" s="20">
        <v>45422.206984178199</v>
      </c>
      <c r="Q334" s="16" t="s">
        <v>43</v>
      </c>
      <c r="R334" s="17" t="s">
        <v>43</v>
      </c>
      <c r="S334" s="16" t="s">
        <v>72</v>
      </c>
      <c r="T334" s="16" t="s">
        <v>43</v>
      </c>
      <c r="U334" s="5" t="s">
        <v>43</v>
      </c>
      <c r="V334" s="16" t="s">
        <v>518</v>
      </c>
      <c r="W334" s="7" t="s">
        <v>43</v>
      </c>
      <c r="X334" s="7" t="s">
        <v>43</v>
      </c>
      <c r="Y334" s="5" t="s">
        <v>43</v>
      </c>
      <c r="Z334" s="5" t="s">
        <v>43</v>
      </c>
      <c r="AA334" s="7" t="s">
        <v>43</v>
      </c>
      <c r="AB334" s="7" t="s">
        <v>43</v>
      </c>
      <c r="AC334" s="7" t="s">
        <v>43</v>
      </c>
      <c r="AD334" s="7" t="s">
        <v>43</v>
      </c>
      <c r="AE334" s="7" t="s">
        <v>43</v>
      </c>
      <c r="AF334" s="6" t="s">
        <v>43</v>
      </c>
      <c r="AG334" s="6" t="s">
        <v>43</v>
      </c>
      <c r="AH334" s="6" t="s">
        <v>43</v>
      </c>
      <c r="AI334" s="6" t="s">
        <v>43</v>
      </c>
      <c r="AJ334" s="6" t="s">
        <v>43</v>
      </c>
    </row>
    <row r="335" spans="1:36" ht="20.399999999999999" x14ac:dyDescent="0.3">
      <c r="A335" s="16" t="s">
        <v>1830</v>
      </c>
      <c r="B335" s="6" t="s">
        <v>1831</v>
      </c>
      <c r="C335" s="6" t="s">
        <v>375</v>
      </c>
      <c r="D335" s="7" t="s">
        <v>440</v>
      </c>
      <c r="E335" s="16" t="s">
        <v>441</v>
      </c>
      <c r="F335" s="5" t="s">
        <v>62</v>
      </c>
      <c r="G335" s="6" t="s">
        <v>43</v>
      </c>
      <c r="H335" s="6" t="s">
        <v>43</v>
      </c>
      <c r="I335" s="6" t="s">
        <v>43</v>
      </c>
      <c r="J335" s="8" t="s">
        <v>211</v>
      </c>
      <c r="K335" s="5" t="s">
        <v>212</v>
      </c>
      <c r="L335" s="7" t="s">
        <v>213</v>
      </c>
      <c r="M335" s="9" t="s">
        <v>47</v>
      </c>
      <c r="N335" s="5" t="s">
        <v>48</v>
      </c>
      <c r="O335" s="19" t="s">
        <v>1827</v>
      </c>
      <c r="P335" s="20">
        <v>45422.208361377299</v>
      </c>
      <c r="Q335" s="16" t="s">
        <v>43</v>
      </c>
      <c r="R335" s="17" t="s">
        <v>43</v>
      </c>
      <c r="S335" s="16" t="s">
        <v>182</v>
      </c>
      <c r="T335" s="16" t="s">
        <v>43</v>
      </c>
      <c r="U335" s="5" t="s">
        <v>43</v>
      </c>
      <c r="V335" s="16" t="s">
        <v>1231</v>
      </c>
      <c r="W335" s="7" t="s">
        <v>43</v>
      </c>
      <c r="X335" s="7" t="s">
        <v>43</v>
      </c>
      <c r="Y335" s="5" t="s">
        <v>43</v>
      </c>
      <c r="Z335" s="5" t="s">
        <v>43</v>
      </c>
      <c r="AA335" s="7" t="s">
        <v>43</v>
      </c>
      <c r="AB335" s="7" t="s">
        <v>43</v>
      </c>
      <c r="AC335" s="7" t="s">
        <v>43</v>
      </c>
      <c r="AD335" s="7" t="s">
        <v>43</v>
      </c>
      <c r="AE335" s="7" t="s">
        <v>43</v>
      </c>
      <c r="AF335" s="6" t="s">
        <v>43</v>
      </c>
      <c r="AG335" s="6" t="s">
        <v>43</v>
      </c>
      <c r="AH335" s="6" t="s">
        <v>43</v>
      </c>
      <c r="AI335" s="6" t="s">
        <v>43</v>
      </c>
      <c r="AJ335" s="6" t="s">
        <v>43</v>
      </c>
    </row>
    <row r="336" spans="1:36" ht="30.6" x14ac:dyDescent="0.3">
      <c r="A336" s="16" t="s">
        <v>1834</v>
      </c>
      <c r="B336" s="6" t="s">
        <v>1835</v>
      </c>
      <c r="C336" s="6" t="s">
        <v>375</v>
      </c>
      <c r="D336" s="7" t="s">
        <v>440</v>
      </c>
      <c r="E336" s="16" t="s">
        <v>441</v>
      </c>
      <c r="F336" s="5" t="s">
        <v>62</v>
      </c>
      <c r="G336" s="6" t="s">
        <v>43</v>
      </c>
      <c r="H336" s="6" t="s">
        <v>43</v>
      </c>
      <c r="I336" s="6" t="s">
        <v>43</v>
      </c>
      <c r="J336" s="8" t="s">
        <v>204</v>
      </c>
      <c r="K336" s="5" t="s">
        <v>205</v>
      </c>
      <c r="L336" s="7" t="s">
        <v>206</v>
      </c>
      <c r="M336" s="9" t="s">
        <v>47</v>
      </c>
      <c r="N336" s="5" t="s">
        <v>48</v>
      </c>
      <c r="O336" s="19" t="s">
        <v>1827</v>
      </c>
      <c r="P336" s="20">
        <v>45422.209577661997</v>
      </c>
      <c r="Q336" s="16" t="s">
        <v>43</v>
      </c>
      <c r="R336" s="17" t="s">
        <v>43</v>
      </c>
      <c r="S336" s="16" t="s">
        <v>182</v>
      </c>
      <c r="T336" s="16" t="s">
        <v>43</v>
      </c>
      <c r="U336" s="5" t="s">
        <v>43</v>
      </c>
      <c r="V336" s="16" t="s">
        <v>1231</v>
      </c>
      <c r="W336" s="7" t="s">
        <v>43</v>
      </c>
      <c r="X336" s="7" t="s">
        <v>43</v>
      </c>
      <c r="Y336" s="5" t="s">
        <v>43</v>
      </c>
      <c r="Z336" s="5" t="s">
        <v>43</v>
      </c>
      <c r="AA336" s="7" t="s">
        <v>43</v>
      </c>
      <c r="AB336" s="7" t="s">
        <v>43</v>
      </c>
      <c r="AC336" s="7" t="s">
        <v>43</v>
      </c>
      <c r="AD336" s="7" t="s">
        <v>43</v>
      </c>
      <c r="AE336" s="7" t="s">
        <v>43</v>
      </c>
      <c r="AF336" s="6" t="s">
        <v>43</v>
      </c>
      <c r="AG336" s="6" t="s">
        <v>43</v>
      </c>
      <c r="AH336" s="6" t="s">
        <v>43</v>
      </c>
      <c r="AI336" s="6" t="s">
        <v>43</v>
      </c>
      <c r="AJ336" s="6" t="s">
        <v>43</v>
      </c>
    </row>
    <row r="337" spans="1:36" ht="20.399999999999999" x14ac:dyDescent="0.3">
      <c r="A337" s="16" t="s">
        <v>1836</v>
      </c>
      <c r="B337" s="6" t="s">
        <v>1837</v>
      </c>
      <c r="C337" s="6" t="s">
        <v>375</v>
      </c>
      <c r="D337" s="7" t="s">
        <v>440</v>
      </c>
      <c r="E337" s="16" t="s">
        <v>441</v>
      </c>
      <c r="F337" s="5" t="s">
        <v>62</v>
      </c>
      <c r="G337" s="6" t="s">
        <v>43</v>
      </c>
      <c r="H337" s="6" t="s">
        <v>43</v>
      </c>
      <c r="I337" s="6" t="s">
        <v>43</v>
      </c>
      <c r="J337" s="8" t="s">
        <v>188</v>
      </c>
      <c r="K337" s="5" t="s">
        <v>189</v>
      </c>
      <c r="L337" s="7" t="s">
        <v>190</v>
      </c>
      <c r="M337" s="9" t="s">
        <v>47</v>
      </c>
      <c r="N337" s="5" t="s">
        <v>48</v>
      </c>
      <c r="O337" s="19" t="s">
        <v>1827</v>
      </c>
      <c r="P337" s="20">
        <v>45422.211117974497</v>
      </c>
      <c r="Q337" s="16" t="s">
        <v>43</v>
      </c>
      <c r="R337" s="17" t="s">
        <v>43</v>
      </c>
      <c r="S337" s="16" t="s">
        <v>182</v>
      </c>
      <c r="T337" s="16" t="s">
        <v>43</v>
      </c>
      <c r="U337" s="5" t="s">
        <v>43</v>
      </c>
      <c r="V337" s="16" t="s">
        <v>891</v>
      </c>
      <c r="W337" s="7" t="s">
        <v>43</v>
      </c>
      <c r="X337" s="7" t="s">
        <v>43</v>
      </c>
      <c r="Y337" s="5" t="s">
        <v>43</v>
      </c>
      <c r="Z337" s="5" t="s">
        <v>43</v>
      </c>
      <c r="AA337" s="7" t="s">
        <v>43</v>
      </c>
      <c r="AB337" s="7" t="s">
        <v>43</v>
      </c>
      <c r="AC337" s="7" t="s">
        <v>43</v>
      </c>
      <c r="AD337" s="7" t="s">
        <v>43</v>
      </c>
      <c r="AE337" s="7" t="s">
        <v>43</v>
      </c>
      <c r="AF337" s="6" t="s">
        <v>43</v>
      </c>
      <c r="AG337" s="6" t="s">
        <v>43</v>
      </c>
      <c r="AH337" s="6" t="s">
        <v>43</v>
      </c>
      <c r="AI337" s="6" t="s">
        <v>43</v>
      </c>
      <c r="AJ337" s="6" t="s">
        <v>43</v>
      </c>
    </row>
    <row r="338" spans="1:36" ht="20.399999999999999" x14ac:dyDescent="0.3">
      <c r="A338" s="18" t="s">
        <v>1840</v>
      </c>
      <c r="B338" s="6" t="s">
        <v>1841</v>
      </c>
      <c r="C338" s="6" t="s">
        <v>1649</v>
      </c>
      <c r="D338" s="7" t="s">
        <v>1842</v>
      </c>
      <c r="E338" s="16" t="s">
        <v>1843</v>
      </c>
      <c r="F338" s="5" t="s">
        <v>62</v>
      </c>
      <c r="G338" s="6" t="s">
        <v>80</v>
      </c>
      <c r="H338" s="6" t="s">
        <v>43</v>
      </c>
      <c r="I338" s="6" t="s">
        <v>43</v>
      </c>
      <c r="J338" s="8" t="s">
        <v>1005</v>
      </c>
      <c r="K338" s="5" t="s">
        <v>1006</v>
      </c>
      <c r="L338" s="7" t="s">
        <v>1007</v>
      </c>
      <c r="M338" s="9" t="s">
        <v>47</v>
      </c>
      <c r="N338" s="5" t="s">
        <v>617</v>
      </c>
      <c r="O338" s="19" t="s">
        <v>1844</v>
      </c>
      <c r="Q338" s="16" t="s">
        <v>43</v>
      </c>
      <c r="R338" s="17" t="s">
        <v>43</v>
      </c>
      <c r="S338" s="16" t="s">
        <v>182</v>
      </c>
      <c r="T338" s="16" t="s">
        <v>43</v>
      </c>
      <c r="U338" s="5" t="s">
        <v>43</v>
      </c>
      <c r="V338" s="16" t="s">
        <v>43</v>
      </c>
      <c r="W338" s="7" t="s">
        <v>43</v>
      </c>
      <c r="X338" s="7" t="s">
        <v>43</v>
      </c>
      <c r="Y338" s="5" t="s">
        <v>43</v>
      </c>
      <c r="Z338" s="5" t="s">
        <v>43</v>
      </c>
      <c r="AA338" s="7" t="s">
        <v>43</v>
      </c>
      <c r="AB338" s="7" t="s">
        <v>43</v>
      </c>
      <c r="AC338" s="7" t="s">
        <v>43</v>
      </c>
      <c r="AD338" s="7" t="s">
        <v>43</v>
      </c>
      <c r="AE338" s="7" t="s">
        <v>43</v>
      </c>
      <c r="AF338" s="6" t="s">
        <v>43</v>
      </c>
      <c r="AG338" s="6" t="s">
        <v>43</v>
      </c>
      <c r="AH338" s="6" t="s">
        <v>43</v>
      </c>
      <c r="AI338" s="6" t="s">
        <v>43</v>
      </c>
      <c r="AJ338" s="6" t="s">
        <v>43</v>
      </c>
    </row>
    <row r="339" spans="1:36" ht="20.399999999999999" x14ac:dyDescent="0.3">
      <c r="A339" s="16" t="s">
        <v>1871</v>
      </c>
      <c r="B339" s="6" t="s">
        <v>1872</v>
      </c>
      <c r="C339" s="6" t="s">
        <v>1860</v>
      </c>
      <c r="D339" s="7" t="s">
        <v>357</v>
      </c>
      <c r="E339" s="16" t="s">
        <v>358</v>
      </c>
      <c r="F339" s="5" t="s">
        <v>62</v>
      </c>
      <c r="G339" s="6" t="s">
        <v>43</v>
      </c>
      <c r="H339" s="6" t="s">
        <v>43</v>
      </c>
      <c r="I339" s="6" t="s">
        <v>43</v>
      </c>
      <c r="J339" s="8" t="s">
        <v>211</v>
      </c>
      <c r="K339" s="5" t="s">
        <v>212</v>
      </c>
      <c r="L339" s="7" t="s">
        <v>213</v>
      </c>
      <c r="M339" s="9" t="s">
        <v>47</v>
      </c>
      <c r="N339" s="5" t="s">
        <v>48</v>
      </c>
      <c r="O339" s="19" t="s">
        <v>1870</v>
      </c>
      <c r="P339" s="20">
        <v>45422.147855671297</v>
      </c>
      <c r="Q339" s="16" t="s">
        <v>43</v>
      </c>
      <c r="R339" s="17" t="s">
        <v>43</v>
      </c>
      <c r="S339" s="16" t="s">
        <v>182</v>
      </c>
      <c r="T339" s="16" t="s">
        <v>1230</v>
      </c>
      <c r="U339" s="5" t="s">
        <v>43</v>
      </c>
      <c r="V339" s="16" t="s">
        <v>1231</v>
      </c>
      <c r="W339" s="7" t="s">
        <v>43</v>
      </c>
      <c r="X339" s="7" t="s">
        <v>43</v>
      </c>
      <c r="Y339" s="5" t="s">
        <v>43</v>
      </c>
      <c r="Z339" s="5" t="s">
        <v>43</v>
      </c>
      <c r="AA339" s="7" t="s">
        <v>43</v>
      </c>
      <c r="AB339" s="7" t="s">
        <v>43</v>
      </c>
      <c r="AC339" s="7" t="s">
        <v>43</v>
      </c>
      <c r="AD339" s="7" t="s">
        <v>43</v>
      </c>
      <c r="AE339" s="7" t="s">
        <v>43</v>
      </c>
      <c r="AF339" s="6" t="s">
        <v>43</v>
      </c>
      <c r="AG339" s="6" t="s">
        <v>43</v>
      </c>
      <c r="AH339" s="6" t="s">
        <v>43</v>
      </c>
      <c r="AI339" s="6" t="s">
        <v>43</v>
      </c>
      <c r="AJ339" s="6" t="s">
        <v>43</v>
      </c>
    </row>
    <row r="340" spans="1:36" ht="20.399999999999999" x14ac:dyDescent="0.3">
      <c r="A340" s="16" t="s">
        <v>1873</v>
      </c>
      <c r="B340" s="6" t="s">
        <v>1874</v>
      </c>
      <c r="C340" s="6" t="s">
        <v>1860</v>
      </c>
      <c r="D340" s="7" t="s">
        <v>357</v>
      </c>
      <c r="E340" s="16" t="s">
        <v>358</v>
      </c>
      <c r="F340" s="5" t="s">
        <v>62</v>
      </c>
      <c r="G340" s="6" t="s">
        <v>43</v>
      </c>
      <c r="H340" s="6" t="s">
        <v>43</v>
      </c>
      <c r="I340" s="6" t="s">
        <v>43</v>
      </c>
      <c r="J340" s="8" t="s">
        <v>211</v>
      </c>
      <c r="K340" s="5" t="s">
        <v>212</v>
      </c>
      <c r="L340" s="7" t="s">
        <v>213</v>
      </c>
      <c r="M340" s="9" t="s">
        <v>47</v>
      </c>
      <c r="N340" s="5" t="s">
        <v>48</v>
      </c>
      <c r="O340" s="19" t="s">
        <v>1870</v>
      </c>
      <c r="P340" s="20">
        <v>45422.147855868097</v>
      </c>
      <c r="Q340" s="16" t="s">
        <v>43</v>
      </c>
      <c r="R340" s="17" t="s">
        <v>43</v>
      </c>
      <c r="S340" s="16" t="s">
        <v>182</v>
      </c>
      <c r="T340" s="16" t="s">
        <v>1230</v>
      </c>
      <c r="U340" s="5" t="s">
        <v>43</v>
      </c>
      <c r="V340" s="16" t="s">
        <v>1231</v>
      </c>
      <c r="W340" s="7" t="s">
        <v>43</v>
      </c>
      <c r="X340" s="7" t="s">
        <v>43</v>
      </c>
      <c r="Y340" s="5" t="s">
        <v>43</v>
      </c>
      <c r="Z340" s="5" t="s">
        <v>43</v>
      </c>
      <c r="AA340" s="7" t="s">
        <v>43</v>
      </c>
      <c r="AB340" s="7" t="s">
        <v>43</v>
      </c>
      <c r="AC340" s="7" t="s">
        <v>43</v>
      </c>
      <c r="AD340" s="7" t="s">
        <v>43</v>
      </c>
      <c r="AE340" s="7" t="s">
        <v>43</v>
      </c>
      <c r="AF340" s="6" t="s">
        <v>43</v>
      </c>
      <c r="AG340" s="6" t="s">
        <v>43</v>
      </c>
      <c r="AH340" s="6" t="s">
        <v>43</v>
      </c>
      <c r="AI340" s="6" t="s">
        <v>43</v>
      </c>
      <c r="AJ340" s="6" t="s">
        <v>43</v>
      </c>
    </row>
    <row r="341" spans="1:36" ht="20.399999999999999" x14ac:dyDescent="0.3">
      <c r="A341" s="16" t="s">
        <v>1882</v>
      </c>
      <c r="B341" s="6" t="s">
        <v>1883</v>
      </c>
      <c r="C341" s="6" t="s">
        <v>1860</v>
      </c>
      <c r="D341" s="7" t="s">
        <v>357</v>
      </c>
      <c r="E341" s="16" t="s">
        <v>358</v>
      </c>
      <c r="F341" s="5" t="s">
        <v>62</v>
      </c>
      <c r="G341" s="6" t="s">
        <v>43</v>
      </c>
      <c r="H341" s="6" t="s">
        <v>43</v>
      </c>
      <c r="I341" s="6" t="s">
        <v>43</v>
      </c>
      <c r="J341" s="8" t="s">
        <v>188</v>
      </c>
      <c r="K341" s="5" t="s">
        <v>189</v>
      </c>
      <c r="L341" s="7" t="s">
        <v>190</v>
      </c>
      <c r="M341" s="9" t="s">
        <v>47</v>
      </c>
      <c r="N341" s="5" t="s">
        <v>48</v>
      </c>
      <c r="O341" s="19" t="s">
        <v>1870</v>
      </c>
      <c r="P341" s="20">
        <v>45422.147856215299</v>
      </c>
      <c r="Q341" s="16" t="s">
        <v>43</v>
      </c>
      <c r="R341" s="17" t="s">
        <v>43</v>
      </c>
      <c r="S341" s="16" t="s">
        <v>182</v>
      </c>
      <c r="T341" s="16" t="s">
        <v>43</v>
      </c>
      <c r="U341" s="5" t="s">
        <v>43</v>
      </c>
      <c r="V341" s="16" t="s">
        <v>891</v>
      </c>
      <c r="W341" s="7" t="s">
        <v>43</v>
      </c>
      <c r="X341" s="7" t="s">
        <v>43</v>
      </c>
      <c r="Y341" s="5" t="s">
        <v>43</v>
      </c>
      <c r="Z341" s="5" t="s">
        <v>43</v>
      </c>
      <c r="AA341" s="7" t="s">
        <v>43</v>
      </c>
      <c r="AB341" s="7" t="s">
        <v>43</v>
      </c>
      <c r="AC341" s="7" t="s">
        <v>43</v>
      </c>
      <c r="AD341" s="7" t="s">
        <v>43</v>
      </c>
      <c r="AE341" s="7" t="s">
        <v>43</v>
      </c>
      <c r="AF341" s="6" t="s">
        <v>43</v>
      </c>
      <c r="AG341" s="6" t="s">
        <v>43</v>
      </c>
      <c r="AH341" s="6" t="s">
        <v>43</v>
      </c>
      <c r="AI341" s="6" t="s">
        <v>43</v>
      </c>
      <c r="AJ341" s="6" t="s">
        <v>43</v>
      </c>
    </row>
    <row r="342" spans="1:36" ht="20.399999999999999" x14ac:dyDescent="0.3">
      <c r="A342" s="16" t="s">
        <v>1903</v>
      </c>
      <c r="B342" s="6" t="s">
        <v>1904</v>
      </c>
      <c r="C342" s="6" t="s">
        <v>1312</v>
      </c>
      <c r="D342" s="7" t="s">
        <v>431</v>
      </c>
      <c r="E342" s="16" t="s">
        <v>432</v>
      </c>
      <c r="F342" s="5" t="s">
        <v>62</v>
      </c>
      <c r="G342" s="6" t="s">
        <v>282</v>
      </c>
      <c r="H342" s="6" t="s">
        <v>43</v>
      </c>
      <c r="I342" s="6" t="s">
        <v>43</v>
      </c>
      <c r="J342" s="8" t="s">
        <v>211</v>
      </c>
      <c r="K342" s="5" t="s">
        <v>212</v>
      </c>
      <c r="L342" s="7" t="s">
        <v>213</v>
      </c>
      <c r="M342" s="9" t="s">
        <v>47</v>
      </c>
      <c r="N342" s="5" t="s">
        <v>48</v>
      </c>
      <c r="O342" s="19" t="s">
        <v>1902</v>
      </c>
      <c r="P342" s="20">
        <v>45422.279410451403</v>
      </c>
      <c r="Q342" s="16" t="s">
        <v>43</v>
      </c>
      <c r="R342" s="17" t="s">
        <v>43</v>
      </c>
      <c r="S342" s="16" t="s">
        <v>182</v>
      </c>
      <c r="T342" s="16" t="s">
        <v>1230</v>
      </c>
      <c r="U342" s="5" t="s">
        <v>43</v>
      </c>
      <c r="V342" s="16" t="s">
        <v>1231</v>
      </c>
      <c r="W342" s="7" t="s">
        <v>43</v>
      </c>
      <c r="X342" s="7" t="s">
        <v>43</v>
      </c>
      <c r="Y342" s="5" t="s">
        <v>43</v>
      </c>
      <c r="Z342" s="5" t="s">
        <v>43</v>
      </c>
      <c r="AA342" s="7" t="s">
        <v>43</v>
      </c>
      <c r="AB342" s="7" t="s">
        <v>43</v>
      </c>
      <c r="AC342" s="7" t="s">
        <v>43</v>
      </c>
      <c r="AD342" s="7" t="s">
        <v>43</v>
      </c>
      <c r="AE342" s="7" t="s">
        <v>43</v>
      </c>
      <c r="AF342" s="6" t="s">
        <v>43</v>
      </c>
      <c r="AG342" s="6" t="s">
        <v>43</v>
      </c>
      <c r="AH342" s="6" t="s">
        <v>43</v>
      </c>
      <c r="AI342" s="6" t="s">
        <v>43</v>
      </c>
      <c r="AJ342" s="6" t="s">
        <v>43</v>
      </c>
    </row>
    <row r="343" spans="1:36" ht="30.6" x14ac:dyDescent="0.3">
      <c r="A343" s="16" t="s">
        <v>1914</v>
      </c>
      <c r="B343" s="6" t="s">
        <v>1915</v>
      </c>
      <c r="C343" s="6" t="s">
        <v>1916</v>
      </c>
      <c r="D343" s="7" t="s">
        <v>324</v>
      </c>
      <c r="E343" s="16" t="s">
        <v>325</v>
      </c>
      <c r="F343" s="5" t="s">
        <v>62</v>
      </c>
      <c r="G343" s="6" t="s">
        <v>43</v>
      </c>
      <c r="H343" s="6" t="s">
        <v>43</v>
      </c>
      <c r="I343" s="6" t="s">
        <v>43</v>
      </c>
      <c r="J343" s="8" t="s">
        <v>96</v>
      </c>
      <c r="K343" s="5" t="s">
        <v>97</v>
      </c>
      <c r="L343" s="7" t="s">
        <v>98</v>
      </c>
      <c r="M343" s="9" t="s">
        <v>47</v>
      </c>
      <c r="N343" s="5" t="s">
        <v>48</v>
      </c>
      <c r="O343" s="19" t="s">
        <v>1917</v>
      </c>
      <c r="P343" s="20">
        <v>45422.258412118099</v>
      </c>
      <c r="Q343" s="16" t="s">
        <v>43</v>
      </c>
      <c r="R343" s="17" t="s">
        <v>43</v>
      </c>
      <c r="S343" s="16" t="s">
        <v>43</v>
      </c>
      <c r="T343" s="16" t="s">
        <v>43</v>
      </c>
      <c r="U343" s="5" t="s">
        <v>43</v>
      </c>
      <c r="V343" s="16" t="s">
        <v>43</v>
      </c>
      <c r="W343" s="7" t="s">
        <v>43</v>
      </c>
      <c r="X343" s="7" t="s">
        <v>43</v>
      </c>
      <c r="Y343" s="5" t="s">
        <v>43</v>
      </c>
      <c r="Z343" s="5" t="s">
        <v>43</v>
      </c>
      <c r="AA343" s="7" t="s">
        <v>43</v>
      </c>
      <c r="AB343" s="7" t="s">
        <v>43</v>
      </c>
      <c r="AC343" s="7" t="s">
        <v>43</v>
      </c>
      <c r="AD343" s="7" t="s">
        <v>43</v>
      </c>
      <c r="AE343" s="7" t="s">
        <v>43</v>
      </c>
      <c r="AF343" s="6" t="s">
        <v>43</v>
      </c>
      <c r="AG343" s="6" t="s">
        <v>43</v>
      </c>
      <c r="AH343" s="6" t="s">
        <v>43</v>
      </c>
      <c r="AI343" s="6" t="s">
        <v>43</v>
      </c>
      <c r="AJ343" s="6" t="s">
        <v>43</v>
      </c>
    </row>
    <row r="344" spans="1:36" x14ac:dyDescent="0.3">
      <c r="A344" s="16" t="s">
        <v>1924</v>
      </c>
      <c r="B344" s="6" t="s">
        <v>1925</v>
      </c>
      <c r="C344" s="6" t="s">
        <v>1312</v>
      </c>
      <c r="D344" s="7" t="s">
        <v>431</v>
      </c>
      <c r="E344" s="16" t="s">
        <v>432</v>
      </c>
      <c r="F344" s="5" t="s">
        <v>62</v>
      </c>
      <c r="G344" s="6" t="s">
        <v>282</v>
      </c>
      <c r="H344" s="6" t="s">
        <v>43</v>
      </c>
      <c r="I344" s="6" t="s">
        <v>43</v>
      </c>
      <c r="J344" s="8" t="s">
        <v>82</v>
      </c>
      <c r="K344" s="5" t="s">
        <v>83</v>
      </c>
      <c r="L344" s="7" t="s">
        <v>84</v>
      </c>
      <c r="M344" s="9" t="s">
        <v>47</v>
      </c>
      <c r="N344" s="5" t="s">
        <v>48</v>
      </c>
      <c r="O344" s="19" t="s">
        <v>1926</v>
      </c>
      <c r="P344" s="20">
        <v>45421.852732789397</v>
      </c>
      <c r="Q344" s="16" t="s">
        <v>43</v>
      </c>
      <c r="R344" s="17" t="s">
        <v>43</v>
      </c>
      <c r="S344" s="16" t="s">
        <v>72</v>
      </c>
      <c r="T344" s="16" t="s">
        <v>43</v>
      </c>
      <c r="U344" s="5" t="s">
        <v>43</v>
      </c>
      <c r="V344" s="16" t="s">
        <v>245</v>
      </c>
      <c r="W344" s="7" t="s">
        <v>43</v>
      </c>
      <c r="X344" s="7" t="s">
        <v>43</v>
      </c>
      <c r="Y344" s="5" t="s">
        <v>43</v>
      </c>
      <c r="Z344" s="5" t="s">
        <v>43</v>
      </c>
      <c r="AA344" s="7" t="s">
        <v>43</v>
      </c>
      <c r="AB344" s="7" t="s">
        <v>43</v>
      </c>
      <c r="AC344" s="7" t="s">
        <v>43</v>
      </c>
      <c r="AD344" s="7" t="s">
        <v>43</v>
      </c>
      <c r="AE344" s="7" t="s">
        <v>43</v>
      </c>
      <c r="AF344" s="6" t="s">
        <v>43</v>
      </c>
      <c r="AG344" s="6" t="s">
        <v>43</v>
      </c>
      <c r="AH344" s="6" t="s">
        <v>43</v>
      </c>
      <c r="AI344" s="6" t="s">
        <v>43</v>
      </c>
      <c r="AJ344" s="6" t="s">
        <v>43</v>
      </c>
    </row>
    <row r="345" spans="1:36" ht="20.399999999999999" x14ac:dyDescent="0.3">
      <c r="A345" s="16" t="s">
        <v>1932</v>
      </c>
      <c r="B345" s="6" t="s">
        <v>1933</v>
      </c>
      <c r="C345" s="6" t="s">
        <v>1934</v>
      </c>
      <c r="D345" s="7" t="s">
        <v>1935</v>
      </c>
      <c r="E345" s="16" t="s">
        <v>1936</v>
      </c>
      <c r="F345" s="5" t="s">
        <v>62</v>
      </c>
      <c r="G345" s="6" t="s">
        <v>80</v>
      </c>
      <c r="H345" s="6" t="s">
        <v>43</v>
      </c>
      <c r="I345" s="6" t="s">
        <v>43</v>
      </c>
      <c r="J345" s="8" t="s">
        <v>82</v>
      </c>
      <c r="K345" s="5" t="s">
        <v>83</v>
      </c>
      <c r="L345" s="7" t="s">
        <v>84</v>
      </c>
      <c r="M345" s="9" t="s">
        <v>47</v>
      </c>
      <c r="N345" s="5" t="s">
        <v>48</v>
      </c>
      <c r="O345" s="19" t="s">
        <v>1937</v>
      </c>
      <c r="P345" s="20">
        <v>45421.850504432899</v>
      </c>
      <c r="Q345" s="16" t="s">
        <v>43</v>
      </c>
      <c r="R345" s="17" t="s">
        <v>43</v>
      </c>
      <c r="S345" s="16" t="s">
        <v>182</v>
      </c>
      <c r="T345" s="16" t="s">
        <v>43</v>
      </c>
      <c r="U345" s="5" t="s">
        <v>43</v>
      </c>
      <c r="V345" s="16" t="s">
        <v>1938</v>
      </c>
      <c r="W345" s="7" t="s">
        <v>43</v>
      </c>
      <c r="X345" s="7" t="s">
        <v>43</v>
      </c>
      <c r="Y345" s="5" t="s">
        <v>43</v>
      </c>
      <c r="Z345" s="5" t="s">
        <v>43</v>
      </c>
      <c r="AA345" s="7" t="s">
        <v>43</v>
      </c>
      <c r="AB345" s="7" t="s">
        <v>43</v>
      </c>
      <c r="AC345" s="7" t="s">
        <v>43</v>
      </c>
      <c r="AD345" s="7" t="s">
        <v>43</v>
      </c>
      <c r="AE345" s="7" t="s">
        <v>43</v>
      </c>
      <c r="AF345" s="6" t="s">
        <v>43</v>
      </c>
      <c r="AG345" s="6" t="s">
        <v>43</v>
      </c>
      <c r="AH345" s="6" t="s">
        <v>43</v>
      </c>
      <c r="AI345" s="6" t="s">
        <v>43</v>
      </c>
      <c r="AJ345" s="6" t="s">
        <v>43</v>
      </c>
    </row>
    <row r="346" spans="1:36" x14ac:dyDescent="0.3">
      <c r="A346" s="16" t="s">
        <v>1977</v>
      </c>
      <c r="B346" s="6" t="s">
        <v>1571</v>
      </c>
      <c r="C346" s="6" t="s">
        <v>1963</v>
      </c>
      <c r="D346" s="7" t="s">
        <v>708</v>
      </c>
      <c r="E346" s="16" t="s">
        <v>709</v>
      </c>
      <c r="F346" s="5" t="s">
        <v>62</v>
      </c>
      <c r="G346" s="6" t="s">
        <v>42</v>
      </c>
      <c r="H346" s="6" t="s">
        <v>43</v>
      </c>
      <c r="I346" s="6" t="s">
        <v>43</v>
      </c>
      <c r="J346" s="8" t="s">
        <v>1096</v>
      </c>
      <c r="K346" s="5" t="s">
        <v>1097</v>
      </c>
      <c r="L346" s="7" t="s">
        <v>1098</v>
      </c>
      <c r="M346" s="9" t="s">
        <v>47</v>
      </c>
      <c r="N346" s="5" t="s">
        <v>48</v>
      </c>
      <c r="O346" s="19" t="s">
        <v>1973</v>
      </c>
      <c r="P346" s="20">
        <v>45422.132341169003</v>
      </c>
      <c r="Q346" s="16" t="s">
        <v>43</v>
      </c>
      <c r="R346" s="17" t="s">
        <v>43</v>
      </c>
      <c r="S346" s="16" t="s">
        <v>43</v>
      </c>
      <c r="T346" s="16" t="s">
        <v>43</v>
      </c>
      <c r="U346" s="5" t="s">
        <v>43</v>
      </c>
      <c r="V346" s="16" t="s">
        <v>43</v>
      </c>
      <c r="W346" s="7" t="s">
        <v>43</v>
      </c>
      <c r="X346" s="7" t="s">
        <v>43</v>
      </c>
      <c r="Y346" s="5" t="s">
        <v>43</v>
      </c>
      <c r="Z346" s="5" t="s">
        <v>43</v>
      </c>
      <c r="AA346" s="7" t="s">
        <v>43</v>
      </c>
      <c r="AB346" s="7" t="s">
        <v>43</v>
      </c>
      <c r="AC346" s="7" t="s">
        <v>43</v>
      </c>
      <c r="AD346" s="7" t="s">
        <v>43</v>
      </c>
      <c r="AE346" s="7" t="s">
        <v>43</v>
      </c>
      <c r="AF346" s="6" t="s">
        <v>43</v>
      </c>
      <c r="AG346" s="6" t="s">
        <v>43</v>
      </c>
      <c r="AH346" s="6" t="s">
        <v>43</v>
      </c>
      <c r="AI346" s="6" t="s">
        <v>43</v>
      </c>
      <c r="AJ346" s="6" t="s">
        <v>43</v>
      </c>
    </row>
    <row r="347" spans="1:36" ht="20.399999999999999" x14ac:dyDescent="0.3">
      <c r="A347" s="16" t="s">
        <v>1978</v>
      </c>
      <c r="B347" s="6" t="s">
        <v>1979</v>
      </c>
      <c r="C347" s="6" t="s">
        <v>1963</v>
      </c>
      <c r="D347" s="7" t="s">
        <v>708</v>
      </c>
      <c r="E347" s="16" t="s">
        <v>709</v>
      </c>
      <c r="F347" s="5" t="s">
        <v>62</v>
      </c>
      <c r="G347" s="6" t="s">
        <v>42</v>
      </c>
      <c r="H347" s="6" t="s">
        <v>43</v>
      </c>
      <c r="I347" s="6" t="s">
        <v>43</v>
      </c>
      <c r="J347" s="8" t="s">
        <v>1096</v>
      </c>
      <c r="K347" s="5" t="s">
        <v>1097</v>
      </c>
      <c r="L347" s="7" t="s">
        <v>1098</v>
      </c>
      <c r="M347" s="9" t="s">
        <v>47</v>
      </c>
      <c r="N347" s="5" t="s">
        <v>48</v>
      </c>
      <c r="O347" s="19" t="s">
        <v>1973</v>
      </c>
      <c r="P347" s="20">
        <v>45422.132341701399</v>
      </c>
      <c r="Q347" s="16" t="s">
        <v>43</v>
      </c>
      <c r="R347" s="17" t="s">
        <v>43</v>
      </c>
      <c r="S347" s="16" t="s">
        <v>43</v>
      </c>
      <c r="T347" s="16" t="s">
        <v>43</v>
      </c>
      <c r="U347" s="5" t="s">
        <v>43</v>
      </c>
      <c r="V347" s="16" t="s">
        <v>43</v>
      </c>
      <c r="W347" s="7" t="s">
        <v>43</v>
      </c>
      <c r="X347" s="7" t="s">
        <v>43</v>
      </c>
      <c r="Y347" s="5" t="s">
        <v>43</v>
      </c>
      <c r="Z347" s="5" t="s">
        <v>43</v>
      </c>
      <c r="AA347" s="7" t="s">
        <v>43</v>
      </c>
      <c r="AB347" s="7" t="s">
        <v>43</v>
      </c>
      <c r="AC347" s="7" t="s">
        <v>43</v>
      </c>
      <c r="AD347" s="7" t="s">
        <v>43</v>
      </c>
      <c r="AE347" s="7" t="s">
        <v>43</v>
      </c>
      <c r="AF347" s="6" t="s">
        <v>43</v>
      </c>
      <c r="AG347" s="6" t="s">
        <v>43</v>
      </c>
      <c r="AH347" s="6" t="s">
        <v>43</v>
      </c>
      <c r="AI347" s="6" t="s">
        <v>43</v>
      </c>
      <c r="AJ347" s="6" t="s">
        <v>43</v>
      </c>
    </row>
    <row r="348" spans="1:36" x14ac:dyDescent="0.3">
      <c r="A348" s="16" t="s">
        <v>1980</v>
      </c>
      <c r="B348" s="6" t="s">
        <v>1981</v>
      </c>
      <c r="C348" s="6" t="s">
        <v>1963</v>
      </c>
      <c r="D348" s="7" t="s">
        <v>708</v>
      </c>
      <c r="E348" s="16" t="s">
        <v>709</v>
      </c>
      <c r="F348" s="5" t="s">
        <v>62</v>
      </c>
      <c r="G348" s="6" t="s">
        <v>42</v>
      </c>
      <c r="H348" s="6" t="s">
        <v>43</v>
      </c>
      <c r="I348" s="6" t="s">
        <v>43</v>
      </c>
      <c r="J348" s="8" t="s">
        <v>1103</v>
      </c>
      <c r="K348" s="5" t="s">
        <v>1104</v>
      </c>
      <c r="L348" s="7" t="s">
        <v>1105</v>
      </c>
      <c r="M348" s="9" t="s">
        <v>47</v>
      </c>
      <c r="N348" s="5" t="s">
        <v>48</v>
      </c>
      <c r="O348" s="19" t="s">
        <v>1973</v>
      </c>
      <c r="P348" s="20">
        <v>45422.132341898097</v>
      </c>
      <c r="Q348" s="16" t="s">
        <v>43</v>
      </c>
      <c r="R348" s="17" t="s">
        <v>43</v>
      </c>
      <c r="S348" s="16" t="s">
        <v>43</v>
      </c>
      <c r="T348" s="16" t="s">
        <v>43</v>
      </c>
      <c r="U348" s="5" t="s">
        <v>43</v>
      </c>
      <c r="V348" s="16" t="s">
        <v>43</v>
      </c>
      <c r="W348" s="7" t="s">
        <v>43</v>
      </c>
      <c r="X348" s="7" t="s">
        <v>43</v>
      </c>
      <c r="Y348" s="5" t="s">
        <v>43</v>
      </c>
      <c r="Z348" s="5" t="s">
        <v>43</v>
      </c>
      <c r="AA348" s="7" t="s">
        <v>43</v>
      </c>
      <c r="AB348" s="7" t="s">
        <v>43</v>
      </c>
      <c r="AC348" s="7" t="s">
        <v>43</v>
      </c>
      <c r="AD348" s="7" t="s">
        <v>43</v>
      </c>
      <c r="AE348" s="7" t="s">
        <v>43</v>
      </c>
      <c r="AF348" s="6" t="s">
        <v>43</v>
      </c>
      <c r="AG348" s="6" t="s">
        <v>43</v>
      </c>
      <c r="AH348" s="6" t="s">
        <v>43</v>
      </c>
      <c r="AI348" s="6" t="s">
        <v>43</v>
      </c>
      <c r="AJ348" s="6" t="s">
        <v>43</v>
      </c>
    </row>
    <row r="349" spans="1:36" x14ac:dyDescent="0.3">
      <c r="A349" s="16" t="s">
        <v>1982</v>
      </c>
      <c r="B349" s="6" t="s">
        <v>1983</v>
      </c>
      <c r="C349" s="6" t="s">
        <v>1963</v>
      </c>
      <c r="D349" s="7" t="s">
        <v>708</v>
      </c>
      <c r="E349" s="16" t="s">
        <v>709</v>
      </c>
      <c r="F349" s="5" t="s">
        <v>62</v>
      </c>
      <c r="G349" s="6" t="s">
        <v>42</v>
      </c>
      <c r="H349" s="6" t="s">
        <v>43</v>
      </c>
      <c r="I349" s="6" t="s">
        <v>43</v>
      </c>
      <c r="J349" s="8" t="s">
        <v>1204</v>
      </c>
      <c r="K349" s="5" t="s">
        <v>1205</v>
      </c>
      <c r="L349" s="7" t="s">
        <v>964</v>
      </c>
      <c r="M349" s="9" t="s">
        <v>47</v>
      </c>
      <c r="N349" s="5" t="s">
        <v>48</v>
      </c>
      <c r="O349" s="19" t="s">
        <v>1973</v>
      </c>
      <c r="P349" s="20">
        <v>45422.132342094897</v>
      </c>
      <c r="Q349" s="16" t="s">
        <v>43</v>
      </c>
      <c r="R349" s="17" t="s">
        <v>43</v>
      </c>
      <c r="S349" s="16" t="s">
        <v>43</v>
      </c>
      <c r="T349" s="16" t="s">
        <v>43</v>
      </c>
      <c r="U349" s="5" t="s">
        <v>43</v>
      </c>
      <c r="V349" s="16" t="s">
        <v>43</v>
      </c>
      <c r="W349" s="7" t="s">
        <v>43</v>
      </c>
      <c r="X349" s="7" t="s">
        <v>43</v>
      </c>
      <c r="Y349" s="5" t="s">
        <v>43</v>
      </c>
      <c r="Z349" s="5" t="s">
        <v>43</v>
      </c>
      <c r="AA349" s="7" t="s">
        <v>43</v>
      </c>
      <c r="AB349" s="7" t="s">
        <v>43</v>
      </c>
      <c r="AC349" s="7" t="s">
        <v>43</v>
      </c>
      <c r="AD349" s="7" t="s">
        <v>43</v>
      </c>
      <c r="AE349" s="7" t="s">
        <v>43</v>
      </c>
      <c r="AF349" s="6" t="s">
        <v>43</v>
      </c>
      <c r="AG349" s="6" t="s">
        <v>43</v>
      </c>
      <c r="AH349" s="6" t="s">
        <v>43</v>
      </c>
      <c r="AI349" s="6" t="s">
        <v>43</v>
      </c>
      <c r="AJ349" s="6" t="s">
        <v>43</v>
      </c>
    </row>
    <row r="350" spans="1:36" x14ac:dyDescent="0.3">
      <c r="A350" s="16" t="s">
        <v>1984</v>
      </c>
      <c r="B350" s="6" t="s">
        <v>1985</v>
      </c>
      <c r="C350" s="6" t="s">
        <v>1963</v>
      </c>
      <c r="D350" s="7" t="s">
        <v>708</v>
      </c>
      <c r="E350" s="16" t="s">
        <v>709</v>
      </c>
      <c r="F350" s="5" t="s">
        <v>62</v>
      </c>
      <c r="G350" s="6" t="s">
        <v>42</v>
      </c>
      <c r="H350" s="6" t="s">
        <v>43</v>
      </c>
      <c r="I350" s="6" t="s">
        <v>43</v>
      </c>
      <c r="J350" s="8" t="s">
        <v>1535</v>
      </c>
      <c r="K350" s="5" t="s">
        <v>1536</v>
      </c>
      <c r="L350" s="7" t="s">
        <v>1537</v>
      </c>
      <c r="M350" s="9" t="s">
        <v>47</v>
      </c>
      <c r="N350" s="5" t="s">
        <v>48</v>
      </c>
      <c r="O350" s="19" t="s">
        <v>1973</v>
      </c>
      <c r="P350" s="20">
        <v>45422.132342326397</v>
      </c>
      <c r="Q350" s="16" t="s">
        <v>43</v>
      </c>
      <c r="R350" s="17" t="s">
        <v>43</v>
      </c>
      <c r="S350" s="16" t="s">
        <v>43</v>
      </c>
      <c r="T350" s="16" t="s">
        <v>43</v>
      </c>
      <c r="U350" s="5" t="s">
        <v>43</v>
      </c>
      <c r="V350" s="16" t="s">
        <v>43</v>
      </c>
      <c r="W350" s="7" t="s">
        <v>43</v>
      </c>
      <c r="X350" s="7" t="s">
        <v>43</v>
      </c>
      <c r="Y350" s="5" t="s">
        <v>43</v>
      </c>
      <c r="Z350" s="5" t="s">
        <v>43</v>
      </c>
      <c r="AA350" s="7" t="s">
        <v>43</v>
      </c>
      <c r="AB350" s="7" t="s">
        <v>43</v>
      </c>
      <c r="AC350" s="7" t="s">
        <v>43</v>
      </c>
      <c r="AD350" s="7" t="s">
        <v>43</v>
      </c>
      <c r="AE350" s="7" t="s">
        <v>43</v>
      </c>
      <c r="AF350" s="6" t="s">
        <v>43</v>
      </c>
      <c r="AG350" s="6" t="s">
        <v>43</v>
      </c>
      <c r="AH350" s="6" t="s">
        <v>43</v>
      </c>
      <c r="AI350" s="6" t="s">
        <v>43</v>
      </c>
      <c r="AJ350" s="6" t="s">
        <v>43</v>
      </c>
    </row>
    <row r="351" spans="1:36" ht="20.399999999999999" x14ac:dyDescent="0.3">
      <c r="A351" s="16" t="s">
        <v>1988</v>
      </c>
      <c r="B351" s="6" t="s">
        <v>1989</v>
      </c>
      <c r="C351" s="6" t="s">
        <v>1963</v>
      </c>
      <c r="D351" s="7" t="s">
        <v>708</v>
      </c>
      <c r="E351" s="16" t="s">
        <v>709</v>
      </c>
      <c r="F351" s="5" t="s">
        <v>62</v>
      </c>
      <c r="G351" s="6" t="s">
        <v>42</v>
      </c>
      <c r="H351" s="6" t="s">
        <v>43</v>
      </c>
      <c r="I351" s="6" t="s">
        <v>43</v>
      </c>
      <c r="J351" s="8" t="s">
        <v>1005</v>
      </c>
      <c r="K351" s="5" t="s">
        <v>1006</v>
      </c>
      <c r="L351" s="7" t="s">
        <v>1007</v>
      </c>
      <c r="M351" s="9" t="s">
        <v>47</v>
      </c>
      <c r="N351" s="5" t="s">
        <v>48</v>
      </c>
      <c r="O351" s="19" t="s">
        <v>1973</v>
      </c>
      <c r="P351" s="20">
        <v>45422.132332326401</v>
      </c>
      <c r="Q351" s="16" t="s">
        <v>43</v>
      </c>
      <c r="R351" s="17" t="s">
        <v>43</v>
      </c>
      <c r="S351" s="16" t="s">
        <v>43</v>
      </c>
      <c r="T351" s="16" t="s">
        <v>43</v>
      </c>
      <c r="U351" s="5" t="s">
        <v>43</v>
      </c>
      <c r="V351" s="16" t="s">
        <v>43</v>
      </c>
      <c r="W351" s="7" t="s">
        <v>43</v>
      </c>
      <c r="X351" s="7" t="s">
        <v>43</v>
      </c>
      <c r="Y351" s="5" t="s">
        <v>43</v>
      </c>
      <c r="Z351" s="5" t="s">
        <v>43</v>
      </c>
      <c r="AA351" s="7" t="s">
        <v>43</v>
      </c>
      <c r="AB351" s="7" t="s">
        <v>43</v>
      </c>
      <c r="AC351" s="7" t="s">
        <v>43</v>
      </c>
      <c r="AD351" s="7" t="s">
        <v>43</v>
      </c>
      <c r="AE351" s="7" t="s">
        <v>43</v>
      </c>
      <c r="AF351" s="6" t="s">
        <v>43</v>
      </c>
      <c r="AG351" s="6" t="s">
        <v>43</v>
      </c>
      <c r="AH351" s="6" t="s">
        <v>43</v>
      </c>
      <c r="AI351" s="6" t="s">
        <v>43</v>
      </c>
      <c r="AJ351" s="6" t="s">
        <v>43</v>
      </c>
    </row>
    <row r="352" spans="1:36" x14ac:dyDescent="0.3">
      <c r="A352" s="16" t="s">
        <v>1992</v>
      </c>
      <c r="B352" s="6" t="s">
        <v>1993</v>
      </c>
      <c r="C352" s="6" t="s">
        <v>1963</v>
      </c>
      <c r="D352" s="7" t="s">
        <v>708</v>
      </c>
      <c r="E352" s="16" t="s">
        <v>709</v>
      </c>
      <c r="F352" s="5" t="s">
        <v>62</v>
      </c>
      <c r="G352" s="6" t="s">
        <v>42</v>
      </c>
      <c r="H352" s="6" t="s">
        <v>43</v>
      </c>
      <c r="I352" s="6" t="s">
        <v>43</v>
      </c>
      <c r="J352" s="8" t="s">
        <v>962</v>
      </c>
      <c r="K352" s="5" t="s">
        <v>963</v>
      </c>
      <c r="L352" s="7" t="s">
        <v>964</v>
      </c>
      <c r="M352" s="9" t="s">
        <v>47</v>
      </c>
      <c r="N352" s="5" t="s">
        <v>48</v>
      </c>
      <c r="O352" s="19" t="s">
        <v>1973</v>
      </c>
      <c r="P352" s="20">
        <v>45422.132333252302</v>
      </c>
      <c r="Q352" s="16" t="s">
        <v>43</v>
      </c>
      <c r="R352" s="17" t="s">
        <v>43</v>
      </c>
      <c r="S352" s="16" t="s">
        <v>43</v>
      </c>
      <c r="T352" s="16" t="s">
        <v>43</v>
      </c>
      <c r="U352" s="5" t="s">
        <v>43</v>
      </c>
      <c r="V352" s="16" t="s">
        <v>43</v>
      </c>
      <c r="W352" s="7" t="s">
        <v>43</v>
      </c>
      <c r="X352" s="7" t="s">
        <v>43</v>
      </c>
      <c r="Y352" s="5" t="s">
        <v>43</v>
      </c>
      <c r="Z352" s="5" t="s">
        <v>43</v>
      </c>
      <c r="AA352" s="7" t="s">
        <v>43</v>
      </c>
      <c r="AB352" s="7" t="s">
        <v>43</v>
      </c>
      <c r="AC352" s="7" t="s">
        <v>43</v>
      </c>
      <c r="AD352" s="7" t="s">
        <v>43</v>
      </c>
      <c r="AE352" s="7" t="s">
        <v>43</v>
      </c>
      <c r="AF352" s="6" t="s">
        <v>43</v>
      </c>
      <c r="AG352" s="6" t="s">
        <v>43</v>
      </c>
      <c r="AH352" s="6" t="s">
        <v>43</v>
      </c>
      <c r="AI352" s="6" t="s">
        <v>43</v>
      </c>
      <c r="AJ352" s="6" t="s">
        <v>43</v>
      </c>
    </row>
    <row r="353" spans="1:36" x14ac:dyDescent="0.3">
      <c r="A353" s="16" t="s">
        <v>1996</v>
      </c>
      <c r="B353" s="6" t="s">
        <v>1997</v>
      </c>
      <c r="C353" s="6" t="s">
        <v>1963</v>
      </c>
      <c r="D353" s="7" t="s">
        <v>708</v>
      </c>
      <c r="E353" s="16" t="s">
        <v>709</v>
      </c>
      <c r="F353" s="5" t="s">
        <v>62</v>
      </c>
      <c r="G353" s="6" t="s">
        <v>42</v>
      </c>
      <c r="H353" s="6" t="s">
        <v>43</v>
      </c>
      <c r="I353" s="6" t="s">
        <v>43</v>
      </c>
      <c r="J353" s="8" t="s">
        <v>211</v>
      </c>
      <c r="K353" s="5" t="s">
        <v>212</v>
      </c>
      <c r="L353" s="7" t="s">
        <v>213</v>
      </c>
      <c r="M353" s="9" t="s">
        <v>47</v>
      </c>
      <c r="N353" s="5" t="s">
        <v>48</v>
      </c>
      <c r="O353" s="19" t="s">
        <v>1973</v>
      </c>
      <c r="P353" s="20">
        <v>45422.132334143498</v>
      </c>
      <c r="Q353" s="16" t="s">
        <v>43</v>
      </c>
      <c r="R353" s="17" t="s">
        <v>43</v>
      </c>
      <c r="S353" s="16" t="s">
        <v>43</v>
      </c>
      <c r="T353" s="16" t="s">
        <v>43</v>
      </c>
      <c r="U353" s="5" t="s">
        <v>43</v>
      </c>
      <c r="V353" s="16" t="s">
        <v>43</v>
      </c>
      <c r="W353" s="7" t="s">
        <v>43</v>
      </c>
      <c r="X353" s="7" t="s">
        <v>43</v>
      </c>
      <c r="Y353" s="5" t="s">
        <v>43</v>
      </c>
      <c r="Z353" s="5" t="s">
        <v>43</v>
      </c>
      <c r="AA353" s="7" t="s">
        <v>43</v>
      </c>
      <c r="AB353" s="7" t="s">
        <v>43</v>
      </c>
      <c r="AC353" s="7" t="s">
        <v>43</v>
      </c>
      <c r="AD353" s="7" t="s">
        <v>43</v>
      </c>
      <c r="AE353" s="7" t="s">
        <v>43</v>
      </c>
      <c r="AF353" s="6" t="s">
        <v>43</v>
      </c>
      <c r="AG353" s="6" t="s">
        <v>43</v>
      </c>
      <c r="AH353" s="6" t="s">
        <v>43</v>
      </c>
      <c r="AI353" s="6" t="s">
        <v>43</v>
      </c>
      <c r="AJ353" s="6" t="s">
        <v>43</v>
      </c>
    </row>
    <row r="354" spans="1:36" x14ac:dyDescent="0.3">
      <c r="A354" s="16" t="s">
        <v>1998</v>
      </c>
      <c r="B354" s="6" t="s">
        <v>1999</v>
      </c>
      <c r="C354" s="6" t="s">
        <v>1963</v>
      </c>
      <c r="D354" s="7" t="s">
        <v>708</v>
      </c>
      <c r="E354" s="16" t="s">
        <v>709</v>
      </c>
      <c r="F354" s="5" t="s">
        <v>62</v>
      </c>
      <c r="G354" s="6" t="s">
        <v>42</v>
      </c>
      <c r="H354" s="6" t="s">
        <v>43</v>
      </c>
      <c r="I354" s="6" t="s">
        <v>43</v>
      </c>
      <c r="J354" s="8" t="s">
        <v>211</v>
      </c>
      <c r="K354" s="5" t="s">
        <v>212</v>
      </c>
      <c r="L354" s="7" t="s">
        <v>213</v>
      </c>
      <c r="M354" s="9" t="s">
        <v>47</v>
      </c>
      <c r="N354" s="5" t="s">
        <v>48</v>
      </c>
      <c r="O354" s="19" t="s">
        <v>1973</v>
      </c>
      <c r="P354" s="20">
        <v>45422.132334340298</v>
      </c>
      <c r="Q354" s="16" t="s">
        <v>43</v>
      </c>
      <c r="R354" s="17" t="s">
        <v>43</v>
      </c>
      <c r="S354" s="16" t="s">
        <v>43</v>
      </c>
      <c r="T354" s="16" t="s">
        <v>43</v>
      </c>
      <c r="U354" s="5" t="s">
        <v>43</v>
      </c>
      <c r="V354" s="16" t="s">
        <v>43</v>
      </c>
      <c r="W354" s="7" t="s">
        <v>43</v>
      </c>
      <c r="X354" s="7" t="s">
        <v>43</v>
      </c>
      <c r="Y354" s="5" t="s">
        <v>43</v>
      </c>
      <c r="Z354" s="5" t="s">
        <v>43</v>
      </c>
      <c r="AA354" s="7" t="s">
        <v>43</v>
      </c>
      <c r="AB354" s="7" t="s">
        <v>43</v>
      </c>
      <c r="AC354" s="7" t="s">
        <v>43</v>
      </c>
      <c r="AD354" s="7" t="s">
        <v>43</v>
      </c>
      <c r="AE354" s="7" t="s">
        <v>43</v>
      </c>
      <c r="AF354" s="6" t="s">
        <v>43</v>
      </c>
      <c r="AG354" s="6" t="s">
        <v>43</v>
      </c>
      <c r="AH354" s="6" t="s">
        <v>43</v>
      </c>
      <c r="AI354" s="6" t="s">
        <v>43</v>
      </c>
      <c r="AJ354" s="6" t="s">
        <v>43</v>
      </c>
    </row>
    <row r="355" spans="1:36" x14ac:dyDescent="0.3">
      <c r="A355" s="16" t="s">
        <v>2000</v>
      </c>
      <c r="B355" s="6" t="s">
        <v>2001</v>
      </c>
      <c r="C355" s="6" t="s">
        <v>1963</v>
      </c>
      <c r="D355" s="7" t="s">
        <v>708</v>
      </c>
      <c r="E355" s="16" t="s">
        <v>709</v>
      </c>
      <c r="F355" s="5" t="s">
        <v>62</v>
      </c>
      <c r="G355" s="6" t="s">
        <v>42</v>
      </c>
      <c r="H355" s="6" t="s">
        <v>43</v>
      </c>
      <c r="I355" s="6" t="s">
        <v>43</v>
      </c>
      <c r="J355" s="8" t="s">
        <v>211</v>
      </c>
      <c r="K355" s="5" t="s">
        <v>212</v>
      </c>
      <c r="L355" s="7" t="s">
        <v>213</v>
      </c>
      <c r="M355" s="9" t="s">
        <v>47</v>
      </c>
      <c r="N355" s="5" t="s">
        <v>48</v>
      </c>
      <c r="O355" s="19" t="s">
        <v>1973</v>
      </c>
      <c r="P355" s="20">
        <v>45422.1323350694</v>
      </c>
      <c r="Q355" s="16" t="s">
        <v>43</v>
      </c>
      <c r="R355" s="17" t="s">
        <v>43</v>
      </c>
      <c r="S355" s="16" t="s">
        <v>43</v>
      </c>
      <c r="T355" s="16" t="s">
        <v>43</v>
      </c>
      <c r="U355" s="5" t="s">
        <v>43</v>
      </c>
      <c r="V355" s="16" t="s">
        <v>43</v>
      </c>
      <c r="W355" s="7" t="s">
        <v>43</v>
      </c>
      <c r="X355" s="7" t="s">
        <v>43</v>
      </c>
      <c r="Y355" s="5" t="s">
        <v>43</v>
      </c>
      <c r="Z355" s="5" t="s">
        <v>43</v>
      </c>
      <c r="AA355" s="7" t="s">
        <v>43</v>
      </c>
      <c r="AB355" s="7" t="s">
        <v>43</v>
      </c>
      <c r="AC355" s="7" t="s">
        <v>43</v>
      </c>
      <c r="AD355" s="7" t="s">
        <v>43</v>
      </c>
      <c r="AE355" s="7" t="s">
        <v>43</v>
      </c>
      <c r="AF355" s="6" t="s">
        <v>43</v>
      </c>
      <c r="AG355" s="6" t="s">
        <v>43</v>
      </c>
      <c r="AH355" s="6" t="s">
        <v>43</v>
      </c>
      <c r="AI355" s="6" t="s">
        <v>43</v>
      </c>
      <c r="AJ355" s="6" t="s">
        <v>43</v>
      </c>
    </row>
    <row r="356" spans="1:36" x14ac:dyDescent="0.3">
      <c r="A356" s="16" t="s">
        <v>2002</v>
      </c>
      <c r="B356" s="6" t="s">
        <v>2003</v>
      </c>
      <c r="C356" s="6" t="s">
        <v>1963</v>
      </c>
      <c r="D356" s="7" t="s">
        <v>708</v>
      </c>
      <c r="E356" s="16" t="s">
        <v>709</v>
      </c>
      <c r="F356" s="5" t="s">
        <v>62</v>
      </c>
      <c r="G356" s="6" t="s">
        <v>42</v>
      </c>
      <c r="H356" s="6" t="s">
        <v>43</v>
      </c>
      <c r="I356" s="6" t="s">
        <v>43</v>
      </c>
      <c r="J356" s="8" t="s">
        <v>204</v>
      </c>
      <c r="K356" s="5" t="s">
        <v>205</v>
      </c>
      <c r="L356" s="7" t="s">
        <v>206</v>
      </c>
      <c r="M356" s="9" t="s">
        <v>47</v>
      </c>
      <c r="N356" s="5" t="s">
        <v>48</v>
      </c>
      <c r="O356" s="19" t="s">
        <v>1973</v>
      </c>
      <c r="P356" s="20">
        <v>45422.132335416703</v>
      </c>
      <c r="Q356" s="16" t="s">
        <v>43</v>
      </c>
      <c r="R356" s="17" t="s">
        <v>43</v>
      </c>
      <c r="S356" s="16" t="s">
        <v>43</v>
      </c>
      <c r="T356" s="16" t="s">
        <v>43</v>
      </c>
      <c r="U356" s="5" t="s">
        <v>43</v>
      </c>
      <c r="V356" s="16" t="s">
        <v>43</v>
      </c>
      <c r="W356" s="7" t="s">
        <v>43</v>
      </c>
      <c r="X356" s="7" t="s">
        <v>43</v>
      </c>
      <c r="Y356" s="5" t="s">
        <v>43</v>
      </c>
      <c r="Z356" s="5" t="s">
        <v>43</v>
      </c>
      <c r="AA356" s="7" t="s">
        <v>43</v>
      </c>
      <c r="AB356" s="7" t="s">
        <v>43</v>
      </c>
      <c r="AC356" s="7" t="s">
        <v>43</v>
      </c>
      <c r="AD356" s="7" t="s">
        <v>43</v>
      </c>
      <c r="AE356" s="7" t="s">
        <v>43</v>
      </c>
      <c r="AF356" s="6" t="s">
        <v>43</v>
      </c>
      <c r="AG356" s="6" t="s">
        <v>43</v>
      </c>
      <c r="AH356" s="6" t="s">
        <v>43</v>
      </c>
      <c r="AI356" s="6" t="s">
        <v>43</v>
      </c>
      <c r="AJ356" s="6" t="s">
        <v>43</v>
      </c>
    </row>
    <row r="357" spans="1:36" x14ac:dyDescent="0.3">
      <c r="A357" s="16" t="s">
        <v>2004</v>
      </c>
      <c r="B357" s="6" t="s">
        <v>2005</v>
      </c>
      <c r="C357" s="6" t="s">
        <v>1963</v>
      </c>
      <c r="D357" s="7" t="s">
        <v>708</v>
      </c>
      <c r="E357" s="16" t="s">
        <v>709</v>
      </c>
      <c r="F357" s="5" t="s">
        <v>62</v>
      </c>
      <c r="G357" s="6" t="s">
        <v>42</v>
      </c>
      <c r="H357" s="6" t="s">
        <v>43</v>
      </c>
      <c r="I357" s="6" t="s">
        <v>43</v>
      </c>
      <c r="J357" s="8" t="s">
        <v>204</v>
      </c>
      <c r="K357" s="5" t="s">
        <v>205</v>
      </c>
      <c r="L357" s="7" t="s">
        <v>206</v>
      </c>
      <c r="M357" s="9" t="s">
        <v>47</v>
      </c>
      <c r="N357" s="5" t="s">
        <v>48</v>
      </c>
      <c r="O357" s="19" t="s">
        <v>2006</v>
      </c>
      <c r="P357" s="20">
        <v>45422.132335613402</v>
      </c>
      <c r="Q357" s="16" t="s">
        <v>43</v>
      </c>
      <c r="R357" s="17" t="s">
        <v>43</v>
      </c>
      <c r="S357" s="16" t="s">
        <v>43</v>
      </c>
      <c r="T357" s="16" t="s">
        <v>43</v>
      </c>
      <c r="U357" s="5" t="s">
        <v>43</v>
      </c>
      <c r="V357" s="16" t="s">
        <v>43</v>
      </c>
      <c r="W357" s="7" t="s">
        <v>43</v>
      </c>
      <c r="X357" s="7" t="s">
        <v>43</v>
      </c>
      <c r="Y357" s="5" t="s">
        <v>43</v>
      </c>
      <c r="Z357" s="5" t="s">
        <v>43</v>
      </c>
      <c r="AA357" s="7" t="s">
        <v>43</v>
      </c>
      <c r="AB357" s="7" t="s">
        <v>43</v>
      </c>
      <c r="AC357" s="7" t="s">
        <v>43</v>
      </c>
      <c r="AD357" s="7" t="s">
        <v>43</v>
      </c>
      <c r="AE357" s="7" t="s">
        <v>43</v>
      </c>
      <c r="AF357" s="6" t="s">
        <v>43</v>
      </c>
      <c r="AG357" s="6" t="s">
        <v>43</v>
      </c>
      <c r="AH357" s="6" t="s">
        <v>43</v>
      </c>
      <c r="AI357" s="6" t="s">
        <v>43</v>
      </c>
      <c r="AJ357" s="6" t="s">
        <v>43</v>
      </c>
    </row>
    <row r="358" spans="1:36" ht="20.399999999999999" x14ac:dyDescent="0.3">
      <c r="A358" s="16" t="s">
        <v>2007</v>
      </c>
      <c r="B358" s="6" t="s">
        <v>2008</v>
      </c>
      <c r="C358" s="6" t="s">
        <v>1963</v>
      </c>
      <c r="D358" s="7" t="s">
        <v>708</v>
      </c>
      <c r="E358" s="16" t="s">
        <v>709</v>
      </c>
      <c r="F358" s="5" t="s">
        <v>62</v>
      </c>
      <c r="G358" s="6" t="s">
        <v>42</v>
      </c>
      <c r="H358" s="6" t="s">
        <v>43</v>
      </c>
      <c r="I358" s="6" t="s">
        <v>43</v>
      </c>
      <c r="J358" s="8" t="s">
        <v>204</v>
      </c>
      <c r="K358" s="5" t="s">
        <v>205</v>
      </c>
      <c r="L358" s="7" t="s">
        <v>206</v>
      </c>
      <c r="M358" s="9" t="s">
        <v>47</v>
      </c>
      <c r="N358" s="5" t="s">
        <v>48</v>
      </c>
      <c r="O358" s="19" t="s">
        <v>2006</v>
      </c>
      <c r="P358" s="20">
        <v>45422.132335798597</v>
      </c>
      <c r="Q358" s="16" t="s">
        <v>43</v>
      </c>
      <c r="R358" s="17" t="s">
        <v>43</v>
      </c>
      <c r="S358" s="16" t="s">
        <v>43</v>
      </c>
      <c r="T358" s="16" t="s">
        <v>43</v>
      </c>
      <c r="U358" s="5" t="s">
        <v>43</v>
      </c>
      <c r="V358" s="16" t="s">
        <v>43</v>
      </c>
      <c r="W358" s="7" t="s">
        <v>43</v>
      </c>
      <c r="X358" s="7" t="s">
        <v>43</v>
      </c>
      <c r="Y358" s="5" t="s">
        <v>43</v>
      </c>
      <c r="Z358" s="5" t="s">
        <v>43</v>
      </c>
      <c r="AA358" s="7" t="s">
        <v>43</v>
      </c>
      <c r="AB358" s="7" t="s">
        <v>43</v>
      </c>
      <c r="AC358" s="7" t="s">
        <v>43</v>
      </c>
      <c r="AD358" s="7" t="s">
        <v>43</v>
      </c>
      <c r="AE358" s="7" t="s">
        <v>43</v>
      </c>
      <c r="AF358" s="6" t="s">
        <v>43</v>
      </c>
      <c r="AG358" s="6" t="s">
        <v>43</v>
      </c>
      <c r="AH358" s="6" t="s">
        <v>43</v>
      </c>
      <c r="AI358" s="6" t="s">
        <v>43</v>
      </c>
      <c r="AJ358" s="6" t="s">
        <v>43</v>
      </c>
    </row>
    <row r="359" spans="1:36" x14ac:dyDescent="0.3">
      <c r="A359" s="16" t="s">
        <v>2009</v>
      </c>
      <c r="B359" s="6" t="s">
        <v>2010</v>
      </c>
      <c r="C359" s="6" t="s">
        <v>1963</v>
      </c>
      <c r="D359" s="7" t="s">
        <v>708</v>
      </c>
      <c r="E359" s="16" t="s">
        <v>709</v>
      </c>
      <c r="F359" s="5" t="s">
        <v>62</v>
      </c>
      <c r="G359" s="6" t="s">
        <v>42</v>
      </c>
      <c r="H359" s="6" t="s">
        <v>43</v>
      </c>
      <c r="I359" s="6" t="s">
        <v>43</v>
      </c>
      <c r="J359" s="8" t="s">
        <v>906</v>
      </c>
      <c r="K359" s="5" t="s">
        <v>907</v>
      </c>
      <c r="L359" s="7" t="s">
        <v>908</v>
      </c>
      <c r="M359" s="9" t="s">
        <v>47</v>
      </c>
      <c r="N359" s="5" t="s">
        <v>48</v>
      </c>
      <c r="O359" s="19" t="s">
        <v>2006</v>
      </c>
      <c r="P359" s="20">
        <v>45422.132336145798</v>
      </c>
      <c r="Q359" s="16" t="s">
        <v>43</v>
      </c>
      <c r="R359" s="17" t="s">
        <v>43</v>
      </c>
      <c r="S359" s="16" t="s">
        <v>43</v>
      </c>
      <c r="T359" s="16" t="s">
        <v>43</v>
      </c>
      <c r="U359" s="5" t="s">
        <v>43</v>
      </c>
      <c r="V359" s="16" t="s">
        <v>43</v>
      </c>
      <c r="W359" s="7" t="s">
        <v>43</v>
      </c>
      <c r="X359" s="7" t="s">
        <v>43</v>
      </c>
      <c r="Y359" s="5" t="s">
        <v>43</v>
      </c>
      <c r="Z359" s="5" t="s">
        <v>43</v>
      </c>
      <c r="AA359" s="7" t="s">
        <v>43</v>
      </c>
      <c r="AB359" s="7" t="s">
        <v>43</v>
      </c>
      <c r="AC359" s="7" t="s">
        <v>43</v>
      </c>
      <c r="AD359" s="7" t="s">
        <v>43</v>
      </c>
      <c r="AE359" s="7" t="s">
        <v>43</v>
      </c>
      <c r="AF359" s="6" t="s">
        <v>43</v>
      </c>
      <c r="AG359" s="6" t="s">
        <v>43</v>
      </c>
      <c r="AH359" s="6" t="s">
        <v>43</v>
      </c>
      <c r="AI359" s="6" t="s">
        <v>43</v>
      </c>
      <c r="AJ359" s="6" t="s">
        <v>43</v>
      </c>
    </row>
    <row r="360" spans="1:36" x14ac:dyDescent="0.3">
      <c r="A360" s="16" t="s">
        <v>2013</v>
      </c>
      <c r="B360" s="6" t="s">
        <v>2014</v>
      </c>
      <c r="C360" s="6" t="s">
        <v>1963</v>
      </c>
      <c r="D360" s="7" t="s">
        <v>708</v>
      </c>
      <c r="E360" s="16" t="s">
        <v>709</v>
      </c>
      <c r="F360" s="5" t="s">
        <v>62</v>
      </c>
      <c r="G360" s="6" t="s">
        <v>42</v>
      </c>
      <c r="H360" s="6" t="s">
        <v>43</v>
      </c>
      <c r="I360" s="6" t="s">
        <v>43</v>
      </c>
      <c r="J360" s="8" t="s">
        <v>906</v>
      </c>
      <c r="K360" s="5" t="s">
        <v>907</v>
      </c>
      <c r="L360" s="7" t="s">
        <v>908</v>
      </c>
      <c r="M360" s="9" t="s">
        <v>47</v>
      </c>
      <c r="N360" s="5" t="s">
        <v>48</v>
      </c>
      <c r="O360" s="19" t="s">
        <v>2006</v>
      </c>
      <c r="P360" s="20">
        <v>45422.132337233801</v>
      </c>
      <c r="Q360" s="16" t="s">
        <v>43</v>
      </c>
      <c r="R360" s="17" t="s">
        <v>43</v>
      </c>
      <c r="S360" s="16" t="s">
        <v>43</v>
      </c>
      <c r="T360" s="16" t="s">
        <v>43</v>
      </c>
      <c r="U360" s="5" t="s">
        <v>43</v>
      </c>
      <c r="V360" s="16" t="s">
        <v>43</v>
      </c>
      <c r="W360" s="7" t="s">
        <v>43</v>
      </c>
      <c r="X360" s="7" t="s">
        <v>43</v>
      </c>
      <c r="Y360" s="5" t="s">
        <v>43</v>
      </c>
      <c r="Z360" s="5" t="s">
        <v>43</v>
      </c>
      <c r="AA360" s="7" t="s">
        <v>43</v>
      </c>
      <c r="AB360" s="7" t="s">
        <v>43</v>
      </c>
      <c r="AC360" s="7" t="s">
        <v>43</v>
      </c>
      <c r="AD360" s="7" t="s">
        <v>43</v>
      </c>
      <c r="AE360" s="7" t="s">
        <v>43</v>
      </c>
      <c r="AF360" s="6" t="s">
        <v>43</v>
      </c>
      <c r="AG360" s="6" t="s">
        <v>43</v>
      </c>
      <c r="AH360" s="6" t="s">
        <v>43</v>
      </c>
      <c r="AI360" s="6" t="s">
        <v>43</v>
      </c>
      <c r="AJ360" s="6" t="s">
        <v>43</v>
      </c>
    </row>
    <row r="361" spans="1:36" x14ac:dyDescent="0.3">
      <c r="A361" s="16" t="s">
        <v>2015</v>
      </c>
      <c r="B361" s="6" t="s">
        <v>2016</v>
      </c>
      <c r="C361" s="6" t="s">
        <v>1963</v>
      </c>
      <c r="D361" s="7" t="s">
        <v>708</v>
      </c>
      <c r="E361" s="16" t="s">
        <v>709</v>
      </c>
      <c r="F361" s="5" t="s">
        <v>62</v>
      </c>
      <c r="G361" s="6" t="s">
        <v>42</v>
      </c>
      <c r="H361" s="6" t="s">
        <v>43</v>
      </c>
      <c r="I361" s="6" t="s">
        <v>43</v>
      </c>
      <c r="J361" s="8" t="s">
        <v>1413</v>
      </c>
      <c r="K361" s="5" t="s">
        <v>1414</v>
      </c>
      <c r="L361" s="7" t="s">
        <v>1415</v>
      </c>
      <c r="M361" s="9" t="s">
        <v>47</v>
      </c>
      <c r="N361" s="5" t="s">
        <v>48</v>
      </c>
      <c r="O361" s="19" t="s">
        <v>2006</v>
      </c>
      <c r="P361" s="20">
        <v>45422.132337419003</v>
      </c>
      <c r="Q361" s="16" t="s">
        <v>43</v>
      </c>
      <c r="R361" s="17" t="s">
        <v>43</v>
      </c>
      <c r="S361" s="16" t="s">
        <v>43</v>
      </c>
      <c r="T361" s="16" t="s">
        <v>43</v>
      </c>
      <c r="U361" s="5" t="s">
        <v>43</v>
      </c>
      <c r="V361" s="16" t="s">
        <v>43</v>
      </c>
      <c r="W361" s="7" t="s">
        <v>43</v>
      </c>
      <c r="X361" s="7" t="s">
        <v>43</v>
      </c>
      <c r="Y361" s="5" t="s">
        <v>43</v>
      </c>
      <c r="Z361" s="5" t="s">
        <v>43</v>
      </c>
      <c r="AA361" s="7" t="s">
        <v>43</v>
      </c>
      <c r="AB361" s="7" t="s">
        <v>43</v>
      </c>
      <c r="AC361" s="7" t="s">
        <v>43</v>
      </c>
      <c r="AD361" s="7" t="s">
        <v>43</v>
      </c>
      <c r="AE361" s="7" t="s">
        <v>43</v>
      </c>
      <c r="AF361" s="6" t="s">
        <v>43</v>
      </c>
      <c r="AG361" s="6" t="s">
        <v>43</v>
      </c>
      <c r="AH361" s="6" t="s">
        <v>43</v>
      </c>
      <c r="AI361" s="6" t="s">
        <v>43</v>
      </c>
      <c r="AJ361" s="6" t="s">
        <v>43</v>
      </c>
    </row>
    <row r="362" spans="1:36" x14ac:dyDescent="0.3">
      <c r="A362" s="16" t="s">
        <v>2017</v>
      </c>
      <c r="B362" s="6" t="s">
        <v>2018</v>
      </c>
      <c r="C362" s="6" t="s">
        <v>1963</v>
      </c>
      <c r="D362" s="7" t="s">
        <v>708</v>
      </c>
      <c r="E362" s="16" t="s">
        <v>709</v>
      </c>
      <c r="F362" s="5" t="s">
        <v>62</v>
      </c>
      <c r="G362" s="6" t="s">
        <v>42</v>
      </c>
      <c r="H362" s="6" t="s">
        <v>43</v>
      </c>
      <c r="I362" s="6" t="s">
        <v>43</v>
      </c>
      <c r="J362" s="8" t="s">
        <v>179</v>
      </c>
      <c r="K362" s="5" t="s">
        <v>180</v>
      </c>
      <c r="L362" s="7" t="s">
        <v>181</v>
      </c>
      <c r="M362" s="9" t="s">
        <v>47</v>
      </c>
      <c r="N362" s="5" t="s">
        <v>48</v>
      </c>
      <c r="O362" s="19" t="s">
        <v>2006</v>
      </c>
      <c r="P362" s="20">
        <v>45422.132337581003</v>
      </c>
      <c r="Q362" s="16" t="s">
        <v>43</v>
      </c>
      <c r="R362" s="17" t="s">
        <v>43</v>
      </c>
      <c r="S362" s="16" t="s">
        <v>43</v>
      </c>
      <c r="T362" s="16" t="s">
        <v>43</v>
      </c>
      <c r="U362" s="5" t="s">
        <v>43</v>
      </c>
      <c r="V362" s="16" t="s">
        <v>43</v>
      </c>
      <c r="W362" s="7" t="s">
        <v>43</v>
      </c>
      <c r="X362" s="7" t="s">
        <v>43</v>
      </c>
      <c r="Y362" s="5" t="s">
        <v>43</v>
      </c>
      <c r="Z362" s="5" t="s">
        <v>43</v>
      </c>
      <c r="AA362" s="7" t="s">
        <v>43</v>
      </c>
      <c r="AB362" s="7" t="s">
        <v>43</v>
      </c>
      <c r="AC362" s="7" t="s">
        <v>43</v>
      </c>
      <c r="AD362" s="7" t="s">
        <v>43</v>
      </c>
      <c r="AE362" s="7" t="s">
        <v>43</v>
      </c>
      <c r="AF362" s="6" t="s">
        <v>43</v>
      </c>
      <c r="AG362" s="6" t="s">
        <v>43</v>
      </c>
      <c r="AH362" s="6" t="s">
        <v>43</v>
      </c>
      <c r="AI362" s="6" t="s">
        <v>43</v>
      </c>
      <c r="AJ362" s="6" t="s">
        <v>43</v>
      </c>
    </row>
    <row r="363" spans="1:36" ht="20.399999999999999" x14ac:dyDescent="0.3">
      <c r="A363" s="16" t="s">
        <v>2025</v>
      </c>
      <c r="B363" s="6" t="s">
        <v>2026</v>
      </c>
      <c r="C363" s="6" t="s">
        <v>1963</v>
      </c>
      <c r="D363" s="7" t="s">
        <v>708</v>
      </c>
      <c r="E363" s="16" t="s">
        <v>709</v>
      </c>
      <c r="F363" s="5" t="s">
        <v>62</v>
      </c>
      <c r="G363" s="6" t="s">
        <v>42</v>
      </c>
      <c r="H363" s="6" t="s">
        <v>43</v>
      </c>
      <c r="I363" s="6" t="s">
        <v>43</v>
      </c>
      <c r="J363" s="8" t="s">
        <v>1034</v>
      </c>
      <c r="K363" s="5" t="s">
        <v>1035</v>
      </c>
      <c r="L363" s="7" t="s">
        <v>1036</v>
      </c>
      <c r="M363" s="9" t="s">
        <v>47</v>
      </c>
      <c r="N363" s="5" t="s">
        <v>48</v>
      </c>
      <c r="O363" s="19" t="s">
        <v>2006</v>
      </c>
      <c r="P363" s="20">
        <v>45422.132338460702</v>
      </c>
      <c r="Q363" s="16" t="s">
        <v>43</v>
      </c>
      <c r="R363" s="17" t="s">
        <v>43</v>
      </c>
      <c r="S363" s="16" t="s">
        <v>43</v>
      </c>
      <c r="T363" s="16" t="s">
        <v>43</v>
      </c>
      <c r="U363" s="5" t="s">
        <v>43</v>
      </c>
      <c r="V363" s="16" t="s">
        <v>43</v>
      </c>
      <c r="W363" s="7" t="s">
        <v>43</v>
      </c>
      <c r="X363" s="7" t="s">
        <v>43</v>
      </c>
      <c r="Y363" s="5" t="s">
        <v>43</v>
      </c>
      <c r="Z363" s="5" t="s">
        <v>43</v>
      </c>
      <c r="AA363" s="7" t="s">
        <v>43</v>
      </c>
      <c r="AB363" s="7" t="s">
        <v>43</v>
      </c>
      <c r="AC363" s="7" t="s">
        <v>43</v>
      </c>
      <c r="AD363" s="7" t="s">
        <v>43</v>
      </c>
      <c r="AE363" s="7" t="s">
        <v>43</v>
      </c>
      <c r="AF363" s="6" t="s">
        <v>43</v>
      </c>
      <c r="AG363" s="6" t="s">
        <v>43</v>
      </c>
      <c r="AH363" s="6" t="s">
        <v>43</v>
      </c>
      <c r="AI363" s="6" t="s">
        <v>43</v>
      </c>
      <c r="AJ363" s="6" t="s">
        <v>43</v>
      </c>
    </row>
    <row r="364" spans="1:36" ht="20.399999999999999" x14ac:dyDescent="0.3">
      <c r="A364" s="16" t="s">
        <v>2027</v>
      </c>
      <c r="B364" s="6" t="s">
        <v>2028</v>
      </c>
      <c r="C364" s="6" t="s">
        <v>1963</v>
      </c>
      <c r="D364" s="7" t="s">
        <v>708</v>
      </c>
      <c r="E364" s="16" t="s">
        <v>709</v>
      </c>
      <c r="F364" s="5" t="s">
        <v>62</v>
      </c>
      <c r="G364" s="6" t="s">
        <v>42</v>
      </c>
      <c r="H364" s="6" t="s">
        <v>43</v>
      </c>
      <c r="I364" s="6" t="s">
        <v>43</v>
      </c>
      <c r="J364" s="8" t="s">
        <v>1011</v>
      </c>
      <c r="K364" s="5" t="s">
        <v>1012</v>
      </c>
      <c r="L364" s="7" t="s">
        <v>1013</v>
      </c>
      <c r="M364" s="9" t="s">
        <v>47</v>
      </c>
      <c r="N364" s="5" t="s">
        <v>48</v>
      </c>
      <c r="O364" s="19" t="s">
        <v>2006</v>
      </c>
      <c r="P364" s="20">
        <v>45422.1323386574</v>
      </c>
      <c r="Q364" s="16" t="s">
        <v>43</v>
      </c>
      <c r="R364" s="17" t="s">
        <v>43</v>
      </c>
      <c r="S364" s="16" t="s">
        <v>43</v>
      </c>
      <c r="T364" s="16" t="s">
        <v>43</v>
      </c>
      <c r="U364" s="5" t="s">
        <v>43</v>
      </c>
      <c r="V364" s="16" t="s">
        <v>43</v>
      </c>
      <c r="W364" s="7" t="s">
        <v>43</v>
      </c>
      <c r="X364" s="7" t="s">
        <v>43</v>
      </c>
      <c r="Y364" s="5" t="s">
        <v>43</v>
      </c>
      <c r="Z364" s="5" t="s">
        <v>43</v>
      </c>
      <c r="AA364" s="7" t="s">
        <v>43</v>
      </c>
      <c r="AB364" s="7" t="s">
        <v>43</v>
      </c>
      <c r="AC364" s="7" t="s">
        <v>43</v>
      </c>
      <c r="AD364" s="7" t="s">
        <v>43</v>
      </c>
      <c r="AE364" s="7" t="s">
        <v>43</v>
      </c>
      <c r="AF364" s="6" t="s">
        <v>43</v>
      </c>
      <c r="AG364" s="6" t="s">
        <v>43</v>
      </c>
      <c r="AH364" s="6" t="s">
        <v>43</v>
      </c>
      <c r="AI364" s="6" t="s">
        <v>43</v>
      </c>
      <c r="AJ364" s="6" t="s">
        <v>43</v>
      </c>
    </row>
    <row r="365" spans="1:36" x14ac:dyDescent="0.3">
      <c r="A365" s="16" t="s">
        <v>2029</v>
      </c>
      <c r="B365" s="6" t="s">
        <v>2030</v>
      </c>
      <c r="C365" s="6" t="s">
        <v>1963</v>
      </c>
      <c r="D365" s="7" t="s">
        <v>708</v>
      </c>
      <c r="E365" s="16" t="s">
        <v>709</v>
      </c>
      <c r="F365" s="5" t="s">
        <v>62</v>
      </c>
      <c r="G365" s="6" t="s">
        <v>42</v>
      </c>
      <c r="H365" s="6" t="s">
        <v>43</v>
      </c>
      <c r="I365" s="6" t="s">
        <v>43</v>
      </c>
      <c r="J365" s="8" t="s">
        <v>1017</v>
      </c>
      <c r="K365" s="5" t="s">
        <v>1018</v>
      </c>
      <c r="L365" s="7" t="s">
        <v>1019</v>
      </c>
      <c r="M365" s="9" t="s">
        <v>47</v>
      </c>
      <c r="N365" s="5" t="s">
        <v>48</v>
      </c>
      <c r="O365" s="19" t="s">
        <v>2006</v>
      </c>
      <c r="P365" s="20">
        <v>45422.132338807904</v>
      </c>
      <c r="Q365" s="16" t="s">
        <v>43</v>
      </c>
      <c r="R365" s="17" t="s">
        <v>43</v>
      </c>
      <c r="S365" s="16" t="s">
        <v>43</v>
      </c>
      <c r="T365" s="16" t="s">
        <v>43</v>
      </c>
      <c r="U365" s="5" t="s">
        <v>43</v>
      </c>
      <c r="V365" s="16" t="s">
        <v>43</v>
      </c>
      <c r="W365" s="7" t="s">
        <v>43</v>
      </c>
      <c r="X365" s="7" t="s">
        <v>43</v>
      </c>
      <c r="Y365" s="5" t="s">
        <v>43</v>
      </c>
      <c r="Z365" s="5" t="s">
        <v>43</v>
      </c>
      <c r="AA365" s="7" t="s">
        <v>43</v>
      </c>
      <c r="AB365" s="7" t="s">
        <v>43</v>
      </c>
      <c r="AC365" s="7" t="s">
        <v>43</v>
      </c>
      <c r="AD365" s="7" t="s">
        <v>43</v>
      </c>
      <c r="AE365" s="7" t="s">
        <v>43</v>
      </c>
      <c r="AF365" s="6" t="s">
        <v>43</v>
      </c>
      <c r="AG365" s="6" t="s">
        <v>43</v>
      </c>
      <c r="AH365" s="6" t="s">
        <v>43</v>
      </c>
      <c r="AI365" s="6" t="s">
        <v>43</v>
      </c>
      <c r="AJ365" s="6" t="s">
        <v>43</v>
      </c>
    </row>
    <row r="366" spans="1:36" x14ac:dyDescent="0.3">
      <c r="A366" s="16" t="s">
        <v>2031</v>
      </c>
      <c r="B366" s="6" t="s">
        <v>2032</v>
      </c>
      <c r="C366" s="6" t="s">
        <v>1963</v>
      </c>
      <c r="D366" s="7" t="s">
        <v>708</v>
      </c>
      <c r="E366" s="16" t="s">
        <v>709</v>
      </c>
      <c r="F366" s="5" t="s">
        <v>62</v>
      </c>
      <c r="G366" s="6" t="s">
        <v>42</v>
      </c>
      <c r="H366" s="6" t="s">
        <v>43</v>
      </c>
      <c r="I366" s="6" t="s">
        <v>43</v>
      </c>
      <c r="J366" s="8" t="s">
        <v>188</v>
      </c>
      <c r="K366" s="5" t="s">
        <v>189</v>
      </c>
      <c r="L366" s="7" t="s">
        <v>190</v>
      </c>
      <c r="M366" s="9" t="s">
        <v>47</v>
      </c>
      <c r="N366" s="5" t="s">
        <v>48</v>
      </c>
      <c r="O366" s="19" t="s">
        <v>2006</v>
      </c>
      <c r="P366" s="20">
        <v>45422.132339004602</v>
      </c>
      <c r="Q366" s="16" t="s">
        <v>43</v>
      </c>
      <c r="R366" s="17" t="s">
        <v>43</v>
      </c>
      <c r="S366" s="16" t="s">
        <v>43</v>
      </c>
      <c r="T366" s="16" t="s">
        <v>43</v>
      </c>
      <c r="U366" s="5" t="s">
        <v>43</v>
      </c>
      <c r="V366" s="16" t="s">
        <v>43</v>
      </c>
      <c r="W366" s="7" t="s">
        <v>43</v>
      </c>
      <c r="X366" s="7" t="s">
        <v>43</v>
      </c>
      <c r="Y366" s="5" t="s">
        <v>43</v>
      </c>
      <c r="Z366" s="5" t="s">
        <v>43</v>
      </c>
      <c r="AA366" s="7" t="s">
        <v>43</v>
      </c>
      <c r="AB366" s="7" t="s">
        <v>43</v>
      </c>
      <c r="AC366" s="7" t="s">
        <v>43</v>
      </c>
      <c r="AD366" s="7" t="s">
        <v>43</v>
      </c>
      <c r="AE366" s="7" t="s">
        <v>43</v>
      </c>
      <c r="AF366" s="6" t="s">
        <v>43</v>
      </c>
      <c r="AG366" s="6" t="s">
        <v>43</v>
      </c>
      <c r="AH366" s="6" t="s">
        <v>43</v>
      </c>
      <c r="AI366" s="6" t="s">
        <v>43</v>
      </c>
      <c r="AJ366" s="6" t="s">
        <v>43</v>
      </c>
    </row>
    <row r="367" spans="1:36" ht="20.399999999999999" x14ac:dyDescent="0.3">
      <c r="A367" s="16" t="s">
        <v>2036</v>
      </c>
      <c r="B367" s="6" t="s">
        <v>2037</v>
      </c>
      <c r="C367" s="6" t="s">
        <v>1963</v>
      </c>
      <c r="D367" s="7" t="s">
        <v>708</v>
      </c>
      <c r="E367" s="16" t="s">
        <v>709</v>
      </c>
      <c r="F367" s="5" t="s">
        <v>62</v>
      </c>
      <c r="G367" s="6" t="s">
        <v>42</v>
      </c>
      <c r="H367" s="6" t="s">
        <v>43</v>
      </c>
      <c r="I367" s="6" t="s">
        <v>43</v>
      </c>
      <c r="J367" s="8" t="s">
        <v>1237</v>
      </c>
      <c r="K367" s="5" t="s">
        <v>1238</v>
      </c>
      <c r="L367" s="7" t="s">
        <v>1239</v>
      </c>
      <c r="M367" s="9" t="s">
        <v>47</v>
      </c>
      <c r="N367" s="5" t="s">
        <v>48</v>
      </c>
      <c r="O367" s="19" t="s">
        <v>2006</v>
      </c>
      <c r="P367" s="20">
        <v>45422.132339733798</v>
      </c>
      <c r="Q367" s="16" t="s">
        <v>43</v>
      </c>
      <c r="R367" s="17" t="s">
        <v>43</v>
      </c>
      <c r="S367" s="16" t="s">
        <v>43</v>
      </c>
      <c r="T367" s="16" t="s">
        <v>43</v>
      </c>
      <c r="U367" s="5" t="s">
        <v>43</v>
      </c>
      <c r="V367" s="16" t="s">
        <v>43</v>
      </c>
      <c r="W367" s="7" t="s">
        <v>43</v>
      </c>
      <c r="X367" s="7" t="s">
        <v>43</v>
      </c>
      <c r="Y367" s="5" t="s">
        <v>43</v>
      </c>
      <c r="Z367" s="5" t="s">
        <v>43</v>
      </c>
      <c r="AA367" s="7" t="s">
        <v>43</v>
      </c>
      <c r="AB367" s="7" t="s">
        <v>43</v>
      </c>
      <c r="AC367" s="7" t="s">
        <v>43</v>
      </c>
      <c r="AD367" s="7" t="s">
        <v>43</v>
      </c>
      <c r="AE367" s="7" t="s">
        <v>43</v>
      </c>
      <c r="AF367" s="6" t="s">
        <v>43</v>
      </c>
      <c r="AG367" s="6" t="s">
        <v>43</v>
      </c>
      <c r="AH367" s="6" t="s">
        <v>43</v>
      </c>
      <c r="AI367" s="6" t="s">
        <v>43</v>
      </c>
      <c r="AJ367" s="6" t="s">
        <v>43</v>
      </c>
    </row>
    <row r="368" spans="1:36" ht="20.399999999999999" x14ac:dyDescent="0.3">
      <c r="A368" s="16" t="s">
        <v>2052</v>
      </c>
      <c r="B368" s="6" t="s">
        <v>2053</v>
      </c>
      <c r="C368" s="6" t="s">
        <v>2054</v>
      </c>
      <c r="D368" s="7" t="s">
        <v>1935</v>
      </c>
      <c r="E368" s="16" t="s">
        <v>1936</v>
      </c>
      <c r="F368" s="5" t="s">
        <v>62</v>
      </c>
      <c r="G368" s="6" t="s">
        <v>80</v>
      </c>
      <c r="H368" s="6" t="s">
        <v>43</v>
      </c>
      <c r="I368" s="6" t="s">
        <v>43</v>
      </c>
      <c r="J368" s="8" t="s">
        <v>1413</v>
      </c>
      <c r="K368" s="5" t="s">
        <v>1414</v>
      </c>
      <c r="L368" s="7" t="s">
        <v>1415</v>
      </c>
      <c r="M368" s="9" t="s">
        <v>47</v>
      </c>
      <c r="N368" s="5" t="s">
        <v>48</v>
      </c>
      <c r="O368" s="19" t="s">
        <v>2055</v>
      </c>
      <c r="P368" s="20">
        <v>45421.850506099501</v>
      </c>
      <c r="Q368" s="16" t="s">
        <v>2056</v>
      </c>
      <c r="R368" s="17" t="s">
        <v>43</v>
      </c>
      <c r="S368" s="16" t="s">
        <v>182</v>
      </c>
      <c r="T368" s="16" t="s">
        <v>43</v>
      </c>
      <c r="U368" s="5" t="s">
        <v>43</v>
      </c>
      <c r="V368" s="16" t="s">
        <v>1504</v>
      </c>
      <c r="W368" s="7" t="s">
        <v>43</v>
      </c>
      <c r="X368" s="7" t="s">
        <v>43</v>
      </c>
      <c r="Y368" s="5" t="s">
        <v>43</v>
      </c>
      <c r="Z368" s="5" t="s">
        <v>43</v>
      </c>
      <c r="AA368" s="7" t="s">
        <v>43</v>
      </c>
      <c r="AB368" s="7" t="s">
        <v>43</v>
      </c>
      <c r="AC368" s="7" t="s">
        <v>43</v>
      </c>
      <c r="AD368" s="7" t="s">
        <v>43</v>
      </c>
      <c r="AE368" s="7" t="s">
        <v>43</v>
      </c>
      <c r="AF368" s="6" t="s">
        <v>43</v>
      </c>
      <c r="AG368" s="6" t="s">
        <v>43</v>
      </c>
      <c r="AH368" s="6" t="s">
        <v>43</v>
      </c>
      <c r="AI368" s="6" t="s">
        <v>43</v>
      </c>
      <c r="AJ368" s="6" t="s">
        <v>43</v>
      </c>
    </row>
    <row r="369" spans="1:36" x14ac:dyDescent="0.3">
      <c r="A369" s="16" t="s">
        <v>2062</v>
      </c>
      <c r="B369" s="6" t="s">
        <v>2063</v>
      </c>
      <c r="C369" s="6" t="s">
        <v>2064</v>
      </c>
      <c r="D369" s="7" t="s">
        <v>1935</v>
      </c>
      <c r="E369" s="16" t="s">
        <v>1936</v>
      </c>
      <c r="F369" s="5" t="s">
        <v>62</v>
      </c>
      <c r="G369" s="6" t="s">
        <v>80</v>
      </c>
      <c r="H369" s="6" t="s">
        <v>43</v>
      </c>
      <c r="I369" s="6" t="s">
        <v>43</v>
      </c>
      <c r="J369" s="8" t="s">
        <v>179</v>
      </c>
      <c r="K369" s="5" t="s">
        <v>180</v>
      </c>
      <c r="L369" s="7" t="s">
        <v>181</v>
      </c>
      <c r="M369" s="9" t="s">
        <v>47</v>
      </c>
      <c r="N369" s="5" t="s">
        <v>48</v>
      </c>
      <c r="O369" s="19" t="s">
        <v>2065</v>
      </c>
      <c r="P369" s="20">
        <v>45422.2446965278</v>
      </c>
      <c r="Q369" s="16" t="s">
        <v>2066</v>
      </c>
      <c r="R369" s="17" t="s">
        <v>43</v>
      </c>
      <c r="S369" s="16" t="s">
        <v>182</v>
      </c>
      <c r="T369" s="16" t="s">
        <v>43</v>
      </c>
      <c r="U369" s="5" t="s">
        <v>43</v>
      </c>
      <c r="V369" s="16" t="s">
        <v>1504</v>
      </c>
      <c r="W369" s="7" t="s">
        <v>43</v>
      </c>
      <c r="X369" s="7" t="s">
        <v>43</v>
      </c>
      <c r="Y369" s="5" t="s">
        <v>43</v>
      </c>
      <c r="Z369" s="5" t="s">
        <v>43</v>
      </c>
      <c r="AA369" s="7" t="s">
        <v>43</v>
      </c>
      <c r="AB369" s="7" t="s">
        <v>43</v>
      </c>
      <c r="AC369" s="7" t="s">
        <v>43</v>
      </c>
      <c r="AD369" s="7" t="s">
        <v>43</v>
      </c>
      <c r="AE369" s="7" t="s">
        <v>43</v>
      </c>
      <c r="AF369" s="6" t="s">
        <v>43</v>
      </c>
      <c r="AG369" s="6" t="s">
        <v>43</v>
      </c>
      <c r="AH369" s="6" t="s">
        <v>43</v>
      </c>
      <c r="AI369" s="6" t="s">
        <v>43</v>
      </c>
      <c r="AJ369" s="6" t="s">
        <v>43</v>
      </c>
    </row>
    <row r="370" spans="1:36" ht="40.799999999999997" x14ac:dyDescent="0.3">
      <c r="A370" s="16" t="s">
        <v>2070</v>
      </c>
      <c r="B370" s="6" t="s">
        <v>2071</v>
      </c>
      <c r="C370" s="6" t="s">
        <v>2072</v>
      </c>
      <c r="D370" s="7" t="s">
        <v>2045</v>
      </c>
      <c r="E370" s="16" t="s">
        <v>2046</v>
      </c>
      <c r="F370" s="5" t="s">
        <v>62</v>
      </c>
      <c r="G370" s="6" t="s">
        <v>282</v>
      </c>
      <c r="H370" s="6" t="s">
        <v>43</v>
      </c>
      <c r="I370" s="6" t="s">
        <v>43</v>
      </c>
      <c r="J370" s="8" t="s">
        <v>1535</v>
      </c>
      <c r="K370" s="5" t="s">
        <v>1536</v>
      </c>
      <c r="L370" s="7" t="s">
        <v>1537</v>
      </c>
      <c r="M370" s="9" t="s">
        <v>47</v>
      </c>
      <c r="N370" s="5" t="s">
        <v>48</v>
      </c>
      <c r="O370" s="19" t="s">
        <v>2073</v>
      </c>
      <c r="P370" s="20">
        <v>45421.720578240704</v>
      </c>
      <c r="Q370" s="16" t="s">
        <v>43</v>
      </c>
      <c r="R370" s="17" t="s">
        <v>43</v>
      </c>
      <c r="S370" s="16" t="s">
        <v>182</v>
      </c>
      <c r="T370" s="16" t="s">
        <v>43</v>
      </c>
      <c r="U370" s="5" t="s">
        <v>43</v>
      </c>
      <c r="V370" s="16" t="s">
        <v>966</v>
      </c>
      <c r="W370" s="7" t="s">
        <v>43</v>
      </c>
      <c r="X370" s="7" t="s">
        <v>43</v>
      </c>
      <c r="Y370" s="5" t="s">
        <v>43</v>
      </c>
      <c r="Z370" s="5" t="s">
        <v>43</v>
      </c>
      <c r="AA370" s="7" t="s">
        <v>43</v>
      </c>
      <c r="AB370" s="7" t="s">
        <v>43</v>
      </c>
      <c r="AC370" s="7" t="s">
        <v>43</v>
      </c>
      <c r="AD370" s="7" t="s">
        <v>43</v>
      </c>
      <c r="AE370" s="7" t="s">
        <v>43</v>
      </c>
      <c r="AF370" s="6" t="s">
        <v>43</v>
      </c>
      <c r="AG370" s="6" t="s">
        <v>43</v>
      </c>
      <c r="AH370" s="6" t="s">
        <v>43</v>
      </c>
      <c r="AI370" s="6" t="s">
        <v>43</v>
      </c>
      <c r="AJ370" s="6" t="s">
        <v>43</v>
      </c>
    </row>
    <row r="371" spans="1:36" ht="20.399999999999999" x14ac:dyDescent="0.3">
      <c r="A371" s="16" t="s">
        <v>2077</v>
      </c>
      <c r="B371" s="6" t="s">
        <v>2078</v>
      </c>
      <c r="C371" s="6" t="s">
        <v>1312</v>
      </c>
      <c r="D371" s="7" t="s">
        <v>2045</v>
      </c>
      <c r="E371" s="16" t="s">
        <v>2046</v>
      </c>
      <c r="F371" s="5" t="s">
        <v>62</v>
      </c>
      <c r="G371" s="6" t="s">
        <v>282</v>
      </c>
      <c r="H371" s="6" t="s">
        <v>43</v>
      </c>
      <c r="I371" s="6" t="s">
        <v>43</v>
      </c>
      <c r="J371" s="8" t="s">
        <v>962</v>
      </c>
      <c r="K371" s="5" t="s">
        <v>963</v>
      </c>
      <c r="L371" s="7" t="s">
        <v>964</v>
      </c>
      <c r="M371" s="9" t="s">
        <v>47</v>
      </c>
      <c r="N371" s="5" t="s">
        <v>48</v>
      </c>
      <c r="O371" s="19" t="s">
        <v>2079</v>
      </c>
      <c r="P371" s="20">
        <v>45421.720578588</v>
      </c>
      <c r="Q371" s="16" t="s">
        <v>43</v>
      </c>
      <c r="R371" s="17" t="s">
        <v>43</v>
      </c>
      <c r="S371" s="16" t="s">
        <v>182</v>
      </c>
      <c r="T371" s="16" t="s">
        <v>43</v>
      </c>
      <c r="U371" s="5" t="s">
        <v>43</v>
      </c>
      <c r="V371" s="16" t="s">
        <v>966</v>
      </c>
      <c r="W371" s="7" t="s">
        <v>43</v>
      </c>
      <c r="X371" s="7" t="s">
        <v>43</v>
      </c>
      <c r="Y371" s="5" t="s">
        <v>43</v>
      </c>
      <c r="Z371" s="5" t="s">
        <v>43</v>
      </c>
      <c r="AA371" s="7" t="s">
        <v>43</v>
      </c>
      <c r="AB371" s="7" t="s">
        <v>43</v>
      </c>
      <c r="AC371" s="7" t="s">
        <v>43</v>
      </c>
      <c r="AD371" s="7" t="s">
        <v>43</v>
      </c>
      <c r="AE371" s="7" t="s">
        <v>43</v>
      </c>
      <c r="AF371" s="6" t="s">
        <v>43</v>
      </c>
      <c r="AG371" s="6" t="s">
        <v>43</v>
      </c>
      <c r="AH371" s="6" t="s">
        <v>43</v>
      </c>
      <c r="AI371" s="6" t="s">
        <v>43</v>
      </c>
      <c r="AJ371" s="6" t="s">
        <v>43</v>
      </c>
    </row>
    <row r="372" spans="1:36" ht="20.399999999999999" x14ac:dyDescent="0.3">
      <c r="A372" s="16" t="s">
        <v>2080</v>
      </c>
      <c r="B372" s="6" t="s">
        <v>2081</v>
      </c>
      <c r="C372" s="6" t="s">
        <v>1027</v>
      </c>
      <c r="D372" s="7" t="s">
        <v>944</v>
      </c>
      <c r="E372" s="16" t="s">
        <v>945</v>
      </c>
      <c r="F372" s="5" t="s">
        <v>62</v>
      </c>
      <c r="G372" s="6" t="s">
        <v>43</v>
      </c>
      <c r="H372" s="6" t="s">
        <v>43</v>
      </c>
      <c r="I372" s="6" t="s">
        <v>43</v>
      </c>
      <c r="J372" s="8" t="s">
        <v>1096</v>
      </c>
      <c r="K372" s="5" t="s">
        <v>1097</v>
      </c>
      <c r="L372" s="7" t="s">
        <v>1098</v>
      </c>
      <c r="M372" s="9" t="s">
        <v>47</v>
      </c>
      <c r="N372" s="5" t="s">
        <v>48</v>
      </c>
      <c r="O372" s="19" t="s">
        <v>2082</v>
      </c>
      <c r="P372" s="20">
        <v>45421.5546930208</v>
      </c>
      <c r="Q372" s="16" t="s">
        <v>43</v>
      </c>
      <c r="R372" s="17" t="s">
        <v>43</v>
      </c>
      <c r="S372" s="16" t="s">
        <v>43</v>
      </c>
      <c r="T372" s="16" t="s">
        <v>43</v>
      </c>
      <c r="U372" s="5" t="s">
        <v>43</v>
      </c>
      <c r="V372" s="16" t="s">
        <v>1100</v>
      </c>
      <c r="W372" s="7" t="s">
        <v>43</v>
      </c>
      <c r="X372" s="7" t="s">
        <v>43</v>
      </c>
      <c r="Y372" s="5" t="s">
        <v>43</v>
      </c>
      <c r="Z372" s="5" t="s">
        <v>43</v>
      </c>
      <c r="AA372" s="7" t="s">
        <v>43</v>
      </c>
      <c r="AB372" s="7" t="s">
        <v>43</v>
      </c>
      <c r="AC372" s="7" t="s">
        <v>43</v>
      </c>
      <c r="AD372" s="7" t="s">
        <v>43</v>
      </c>
      <c r="AE372" s="7" t="s">
        <v>43</v>
      </c>
      <c r="AF372" s="6" t="s">
        <v>43</v>
      </c>
      <c r="AG372" s="6" t="s">
        <v>43</v>
      </c>
      <c r="AH372" s="6" t="s">
        <v>43</v>
      </c>
      <c r="AI372" s="6" t="s">
        <v>43</v>
      </c>
      <c r="AJ372" s="6" t="s">
        <v>43</v>
      </c>
    </row>
    <row r="373" spans="1:36" x14ac:dyDescent="0.3">
      <c r="A373" s="16" t="s">
        <v>2083</v>
      </c>
      <c r="B373" s="6" t="s">
        <v>2084</v>
      </c>
      <c r="C373" s="6" t="s">
        <v>1637</v>
      </c>
      <c r="D373" s="7" t="s">
        <v>504</v>
      </c>
      <c r="E373" s="16" t="s">
        <v>505</v>
      </c>
      <c r="F373" s="5" t="s">
        <v>62</v>
      </c>
      <c r="G373" s="6" t="s">
        <v>961</v>
      </c>
      <c r="H373" s="6" t="s">
        <v>43</v>
      </c>
      <c r="I373" s="6" t="s">
        <v>43</v>
      </c>
      <c r="J373" s="8" t="s">
        <v>906</v>
      </c>
      <c r="K373" s="5" t="s">
        <v>907</v>
      </c>
      <c r="L373" s="7" t="s">
        <v>908</v>
      </c>
      <c r="M373" s="9" t="s">
        <v>47</v>
      </c>
      <c r="N373" s="5" t="s">
        <v>48</v>
      </c>
      <c r="O373" s="19" t="s">
        <v>2085</v>
      </c>
      <c r="P373" s="20">
        <v>45422.281091169003</v>
      </c>
      <c r="Q373" s="16" t="s">
        <v>43</v>
      </c>
      <c r="R373" s="17" t="s">
        <v>43</v>
      </c>
      <c r="S373" s="16" t="s">
        <v>43</v>
      </c>
      <c r="T373" s="16" t="s">
        <v>43</v>
      </c>
      <c r="U373" s="5" t="s">
        <v>43</v>
      </c>
      <c r="V373" s="16" t="s">
        <v>910</v>
      </c>
      <c r="W373" s="7" t="s">
        <v>43</v>
      </c>
      <c r="X373" s="7" t="s">
        <v>43</v>
      </c>
      <c r="Y373" s="5" t="s">
        <v>43</v>
      </c>
      <c r="Z373" s="5" t="s">
        <v>43</v>
      </c>
      <c r="AA373" s="7" t="s">
        <v>43</v>
      </c>
      <c r="AB373" s="7" t="s">
        <v>43</v>
      </c>
      <c r="AC373" s="7" t="s">
        <v>43</v>
      </c>
      <c r="AD373" s="7" t="s">
        <v>43</v>
      </c>
      <c r="AE373" s="7" t="s">
        <v>43</v>
      </c>
      <c r="AF373" s="6" t="s">
        <v>43</v>
      </c>
      <c r="AG373" s="6" t="s">
        <v>43</v>
      </c>
      <c r="AH373" s="6" t="s">
        <v>43</v>
      </c>
      <c r="AI373" s="6" t="s">
        <v>43</v>
      </c>
      <c r="AJ373" s="6" t="s">
        <v>43</v>
      </c>
    </row>
    <row r="374" spans="1:36" ht="20.399999999999999" x14ac:dyDescent="0.3">
      <c r="A374" s="16" t="s">
        <v>2086</v>
      </c>
      <c r="B374" s="6" t="s">
        <v>2087</v>
      </c>
      <c r="C374" s="6" t="s">
        <v>1637</v>
      </c>
      <c r="D374" s="7" t="s">
        <v>504</v>
      </c>
      <c r="E374" s="16" t="s">
        <v>505</v>
      </c>
      <c r="F374" s="5" t="s">
        <v>62</v>
      </c>
      <c r="G374" s="6" t="s">
        <v>961</v>
      </c>
      <c r="H374" s="6" t="s">
        <v>43</v>
      </c>
      <c r="I374" s="6" t="s">
        <v>43</v>
      </c>
      <c r="J374" s="8" t="s">
        <v>906</v>
      </c>
      <c r="K374" s="5" t="s">
        <v>907</v>
      </c>
      <c r="L374" s="7" t="s">
        <v>908</v>
      </c>
      <c r="M374" s="9" t="s">
        <v>47</v>
      </c>
      <c r="N374" s="5" t="s">
        <v>48</v>
      </c>
      <c r="O374" s="19" t="s">
        <v>2085</v>
      </c>
      <c r="P374" s="20">
        <v>45422.281095914397</v>
      </c>
      <c r="Q374" s="16" t="s">
        <v>43</v>
      </c>
      <c r="R374" s="17" t="s">
        <v>43</v>
      </c>
      <c r="S374" s="16" t="s">
        <v>43</v>
      </c>
      <c r="T374" s="16" t="s">
        <v>43</v>
      </c>
      <c r="U374" s="5" t="s">
        <v>43</v>
      </c>
      <c r="V374" s="16" t="s">
        <v>910</v>
      </c>
      <c r="W374" s="7" t="s">
        <v>43</v>
      </c>
      <c r="X374" s="7" t="s">
        <v>43</v>
      </c>
      <c r="Y374" s="5" t="s">
        <v>43</v>
      </c>
      <c r="Z374" s="5" t="s">
        <v>43</v>
      </c>
      <c r="AA374" s="7" t="s">
        <v>43</v>
      </c>
      <c r="AB374" s="7" t="s">
        <v>43</v>
      </c>
      <c r="AC374" s="7" t="s">
        <v>43</v>
      </c>
      <c r="AD374" s="7" t="s">
        <v>43</v>
      </c>
      <c r="AE374" s="7" t="s">
        <v>43</v>
      </c>
      <c r="AF374" s="6" t="s">
        <v>43</v>
      </c>
      <c r="AG374" s="6" t="s">
        <v>43</v>
      </c>
      <c r="AH374" s="6" t="s">
        <v>43</v>
      </c>
      <c r="AI374" s="6" t="s">
        <v>43</v>
      </c>
      <c r="AJ374" s="6" t="s">
        <v>43</v>
      </c>
    </row>
    <row r="375" spans="1:36" ht="20.399999999999999" x14ac:dyDescent="0.3">
      <c r="A375" s="16" t="s">
        <v>2103</v>
      </c>
      <c r="B375" s="6" t="s">
        <v>2104</v>
      </c>
      <c r="C375" s="6" t="s">
        <v>1637</v>
      </c>
      <c r="D375" s="7" t="s">
        <v>504</v>
      </c>
      <c r="E375" s="16" t="s">
        <v>505</v>
      </c>
      <c r="F375" s="5" t="s">
        <v>62</v>
      </c>
      <c r="G375" s="6" t="s">
        <v>961</v>
      </c>
      <c r="H375" s="6" t="s">
        <v>43</v>
      </c>
      <c r="I375" s="6" t="s">
        <v>43</v>
      </c>
      <c r="J375" s="8" t="s">
        <v>962</v>
      </c>
      <c r="K375" s="5" t="s">
        <v>963</v>
      </c>
      <c r="L375" s="7" t="s">
        <v>964</v>
      </c>
      <c r="M375" s="9" t="s">
        <v>47</v>
      </c>
      <c r="N375" s="5" t="s">
        <v>48</v>
      </c>
      <c r="O375" s="19" t="s">
        <v>2105</v>
      </c>
      <c r="P375" s="20">
        <v>45422.282571875003</v>
      </c>
      <c r="Q375" s="16" t="s">
        <v>43</v>
      </c>
      <c r="R375" s="17" t="s">
        <v>43</v>
      </c>
      <c r="S375" s="16" t="s">
        <v>43</v>
      </c>
      <c r="T375" s="16" t="s">
        <v>43</v>
      </c>
      <c r="U375" s="5" t="s">
        <v>43</v>
      </c>
      <c r="V375" s="16" t="s">
        <v>43</v>
      </c>
      <c r="W375" s="7" t="s">
        <v>43</v>
      </c>
      <c r="X375" s="7" t="s">
        <v>43</v>
      </c>
      <c r="Y375" s="5" t="s">
        <v>43</v>
      </c>
      <c r="Z375" s="5" t="s">
        <v>43</v>
      </c>
      <c r="AA375" s="7" t="s">
        <v>43</v>
      </c>
      <c r="AB375" s="7" t="s">
        <v>43</v>
      </c>
      <c r="AC375" s="7" t="s">
        <v>43</v>
      </c>
      <c r="AD375" s="7" t="s">
        <v>43</v>
      </c>
      <c r="AE375" s="7" t="s">
        <v>43</v>
      </c>
      <c r="AF375" s="6" t="s">
        <v>43</v>
      </c>
      <c r="AG375" s="6" t="s">
        <v>43</v>
      </c>
      <c r="AH375" s="6" t="s">
        <v>43</v>
      </c>
      <c r="AI375" s="6" t="s">
        <v>43</v>
      </c>
      <c r="AJ375" s="6" t="s">
        <v>43</v>
      </c>
    </row>
    <row r="376" spans="1:36" ht="20.399999999999999" x14ac:dyDescent="0.3">
      <c r="A376" s="16" t="s">
        <v>2126</v>
      </c>
      <c r="B376" s="6" t="s">
        <v>2127</v>
      </c>
      <c r="C376" s="6" t="s">
        <v>2128</v>
      </c>
      <c r="D376" s="7" t="s">
        <v>844</v>
      </c>
      <c r="E376" s="16" t="s">
        <v>845</v>
      </c>
      <c r="F376" s="5" t="s">
        <v>62</v>
      </c>
      <c r="G376" s="6" t="s">
        <v>282</v>
      </c>
      <c r="H376" s="6" t="s">
        <v>43</v>
      </c>
      <c r="I376" s="6" t="s">
        <v>43</v>
      </c>
      <c r="J376" s="8" t="s">
        <v>120</v>
      </c>
      <c r="K376" s="5" t="s">
        <v>121</v>
      </c>
      <c r="L376" s="7" t="s">
        <v>122</v>
      </c>
      <c r="M376" s="9" t="s">
        <v>47</v>
      </c>
      <c r="N376" s="5" t="s">
        <v>48</v>
      </c>
      <c r="O376" s="19" t="s">
        <v>2129</v>
      </c>
      <c r="P376" s="20">
        <v>45421.8789911227</v>
      </c>
      <c r="Q376" s="16" t="s">
        <v>43</v>
      </c>
      <c r="R376" s="17" t="s">
        <v>43</v>
      </c>
      <c r="S376" s="16" t="s">
        <v>43</v>
      </c>
      <c r="T376" s="16" t="s">
        <v>43</v>
      </c>
      <c r="U376" s="5" t="s">
        <v>43</v>
      </c>
      <c r="V376" s="16" t="s">
        <v>43</v>
      </c>
      <c r="W376" s="7" t="s">
        <v>43</v>
      </c>
      <c r="X376" s="7" t="s">
        <v>43</v>
      </c>
      <c r="Y376" s="5" t="s">
        <v>43</v>
      </c>
      <c r="Z376" s="5" t="s">
        <v>43</v>
      </c>
      <c r="AA376" s="7" t="s">
        <v>43</v>
      </c>
      <c r="AB376" s="7" t="s">
        <v>43</v>
      </c>
      <c r="AC376" s="7" t="s">
        <v>43</v>
      </c>
      <c r="AD376" s="7" t="s">
        <v>43</v>
      </c>
      <c r="AE376" s="7" t="s">
        <v>43</v>
      </c>
      <c r="AF376" s="6" t="s">
        <v>43</v>
      </c>
      <c r="AG376" s="6" t="s">
        <v>43</v>
      </c>
      <c r="AH376" s="6" t="s">
        <v>43</v>
      </c>
      <c r="AI376" s="6" t="s">
        <v>43</v>
      </c>
      <c r="AJ376" s="6" t="s">
        <v>43</v>
      </c>
    </row>
    <row r="377" spans="1:36" ht="20.399999999999999" x14ac:dyDescent="0.3">
      <c r="A377" s="16" t="s">
        <v>2130</v>
      </c>
      <c r="B377" s="6" t="s">
        <v>2131</v>
      </c>
      <c r="C377" s="6" t="s">
        <v>375</v>
      </c>
      <c r="D377" s="7" t="s">
        <v>844</v>
      </c>
      <c r="E377" s="16" t="s">
        <v>845</v>
      </c>
      <c r="F377" s="5" t="s">
        <v>62</v>
      </c>
      <c r="G377" s="6" t="s">
        <v>282</v>
      </c>
      <c r="H377" s="6" t="s">
        <v>43</v>
      </c>
      <c r="I377" s="6" t="s">
        <v>43</v>
      </c>
      <c r="J377" s="8" t="s">
        <v>179</v>
      </c>
      <c r="K377" s="5" t="s">
        <v>180</v>
      </c>
      <c r="L377" s="7" t="s">
        <v>181</v>
      </c>
      <c r="M377" s="9" t="s">
        <v>47</v>
      </c>
      <c r="N377" s="5" t="s">
        <v>48</v>
      </c>
      <c r="O377" s="19" t="s">
        <v>2129</v>
      </c>
      <c r="P377" s="20">
        <v>45421.8789911227</v>
      </c>
      <c r="Q377" s="16" t="s">
        <v>43</v>
      </c>
      <c r="R377" s="17" t="s">
        <v>43</v>
      </c>
      <c r="S377" s="16" t="s">
        <v>43</v>
      </c>
      <c r="T377" s="16" t="s">
        <v>43</v>
      </c>
      <c r="U377" s="5" t="s">
        <v>43</v>
      </c>
      <c r="V377" s="16" t="s">
        <v>43</v>
      </c>
      <c r="W377" s="7" t="s">
        <v>43</v>
      </c>
      <c r="X377" s="7" t="s">
        <v>43</v>
      </c>
      <c r="Y377" s="5" t="s">
        <v>43</v>
      </c>
      <c r="Z377" s="5" t="s">
        <v>43</v>
      </c>
      <c r="AA377" s="7" t="s">
        <v>43</v>
      </c>
      <c r="AB377" s="7" t="s">
        <v>43</v>
      </c>
      <c r="AC377" s="7" t="s">
        <v>43</v>
      </c>
      <c r="AD377" s="7" t="s">
        <v>43</v>
      </c>
      <c r="AE377" s="7" t="s">
        <v>43</v>
      </c>
      <c r="AF377" s="6" t="s">
        <v>43</v>
      </c>
      <c r="AG377" s="6" t="s">
        <v>43</v>
      </c>
      <c r="AH377" s="6" t="s">
        <v>43</v>
      </c>
      <c r="AI377" s="6" t="s">
        <v>43</v>
      </c>
      <c r="AJ377" s="6" t="s">
        <v>43</v>
      </c>
    </row>
    <row r="378" spans="1:36" x14ac:dyDescent="0.3">
      <c r="A378" s="16" t="s">
        <v>2160</v>
      </c>
      <c r="B378" s="6" t="s">
        <v>2161</v>
      </c>
      <c r="C378" s="6" t="s">
        <v>375</v>
      </c>
      <c r="D378" s="7" t="s">
        <v>844</v>
      </c>
      <c r="E378" s="16" t="s">
        <v>845</v>
      </c>
      <c r="F378" s="5" t="s">
        <v>62</v>
      </c>
      <c r="G378" s="6" t="s">
        <v>282</v>
      </c>
      <c r="H378" s="6" t="s">
        <v>43</v>
      </c>
      <c r="I378" s="6" t="s">
        <v>43</v>
      </c>
      <c r="J378" s="8" t="s">
        <v>96</v>
      </c>
      <c r="K378" s="5" t="s">
        <v>97</v>
      </c>
      <c r="L378" s="7" t="s">
        <v>98</v>
      </c>
      <c r="M378" s="9" t="s">
        <v>47</v>
      </c>
      <c r="N378" s="5" t="s">
        <v>48</v>
      </c>
      <c r="O378" s="19" t="s">
        <v>2162</v>
      </c>
      <c r="P378" s="20">
        <v>45421.878989467601</v>
      </c>
      <c r="Q378" s="16" t="s">
        <v>43</v>
      </c>
      <c r="R378" s="17" t="s">
        <v>43</v>
      </c>
      <c r="S378" s="16" t="s">
        <v>43</v>
      </c>
      <c r="T378" s="16" t="s">
        <v>43</v>
      </c>
      <c r="U378" s="5" t="s">
        <v>43</v>
      </c>
      <c r="V378" s="16" t="s">
        <v>43</v>
      </c>
      <c r="W378" s="7" t="s">
        <v>43</v>
      </c>
      <c r="X378" s="7" t="s">
        <v>43</v>
      </c>
      <c r="Y378" s="5" t="s">
        <v>43</v>
      </c>
      <c r="Z378" s="5" t="s">
        <v>43</v>
      </c>
      <c r="AA378" s="7" t="s">
        <v>43</v>
      </c>
      <c r="AB378" s="7" t="s">
        <v>43</v>
      </c>
      <c r="AC378" s="7" t="s">
        <v>43</v>
      </c>
      <c r="AD378" s="7" t="s">
        <v>43</v>
      </c>
      <c r="AE378" s="7" t="s">
        <v>43</v>
      </c>
      <c r="AF378" s="6" t="s">
        <v>43</v>
      </c>
      <c r="AG378" s="6" t="s">
        <v>43</v>
      </c>
      <c r="AH378" s="6" t="s">
        <v>43</v>
      </c>
      <c r="AI378" s="6" t="s">
        <v>43</v>
      </c>
      <c r="AJ378" s="6" t="s">
        <v>43</v>
      </c>
    </row>
    <row r="379" spans="1:36" ht="40.799999999999997" x14ac:dyDescent="0.3">
      <c r="A379" s="16" t="s">
        <v>2171</v>
      </c>
      <c r="B379" s="6" t="s">
        <v>2172</v>
      </c>
      <c r="C379" s="6" t="s">
        <v>2173</v>
      </c>
      <c r="D379" s="7" t="s">
        <v>552</v>
      </c>
      <c r="E379" s="16" t="s">
        <v>553</v>
      </c>
      <c r="F379" s="5" t="s">
        <v>62</v>
      </c>
      <c r="G379" s="6" t="s">
        <v>80</v>
      </c>
      <c r="H379" s="6" t="s">
        <v>43</v>
      </c>
      <c r="I379" s="6" t="s">
        <v>43</v>
      </c>
      <c r="J379" s="8" t="s">
        <v>120</v>
      </c>
      <c r="K379" s="5" t="s">
        <v>121</v>
      </c>
      <c r="L379" s="7" t="s">
        <v>122</v>
      </c>
      <c r="M379" s="9" t="s">
        <v>47</v>
      </c>
      <c r="N379" s="5" t="s">
        <v>48</v>
      </c>
      <c r="O379" s="19" t="s">
        <v>2174</v>
      </c>
      <c r="P379" s="20">
        <v>45421.804324884302</v>
      </c>
      <c r="Q379" s="16" t="s">
        <v>43</v>
      </c>
      <c r="R379" s="17" t="s">
        <v>43</v>
      </c>
      <c r="S379" s="16" t="s">
        <v>43</v>
      </c>
      <c r="T379" s="16" t="s">
        <v>43</v>
      </c>
      <c r="U379" s="5" t="s">
        <v>43</v>
      </c>
      <c r="V379" s="16" t="s">
        <v>43</v>
      </c>
      <c r="W379" s="7" t="s">
        <v>43</v>
      </c>
      <c r="X379" s="7" t="s">
        <v>43</v>
      </c>
      <c r="Y379" s="5" t="s">
        <v>43</v>
      </c>
      <c r="Z379" s="5" t="s">
        <v>43</v>
      </c>
      <c r="AA379" s="7" t="s">
        <v>43</v>
      </c>
      <c r="AB379" s="7" t="s">
        <v>43</v>
      </c>
      <c r="AC379" s="7" t="s">
        <v>43</v>
      </c>
      <c r="AD379" s="7" t="s">
        <v>43</v>
      </c>
      <c r="AE379" s="7" t="s">
        <v>43</v>
      </c>
      <c r="AF379" s="6" t="s">
        <v>43</v>
      </c>
      <c r="AG379" s="6" t="s">
        <v>43</v>
      </c>
      <c r="AH379" s="6" t="s">
        <v>43</v>
      </c>
      <c r="AI379" s="6" t="s">
        <v>43</v>
      </c>
      <c r="AJ379" s="6" t="s">
        <v>43</v>
      </c>
    </row>
    <row r="380" spans="1:36" ht="61.2" x14ac:dyDescent="0.3">
      <c r="A380" s="16" t="s">
        <v>2203</v>
      </c>
      <c r="B380" s="6" t="s">
        <v>2204</v>
      </c>
      <c r="C380" s="6" t="s">
        <v>2205</v>
      </c>
      <c r="D380" s="7" t="s">
        <v>2045</v>
      </c>
      <c r="E380" s="16" t="s">
        <v>2046</v>
      </c>
      <c r="F380" s="5" t="s">
        <v>62</v>
      </c>
      <c r="G380" s="6" t="s">
        <v>282</v>
      </c>
      <c r="H380" s="6" t="s">
        <v>43</v>
      </c>
      <c r="I380" s="6" t="s">
        <v>43</v>
      </c>
      <c r="J380" s="8" t="s">
        <v>962</v>
      </c>
      <c r="K380" s="5" t="s">
        <v>963</v>
      </c>
      <c r="L380" s="7" t="s">
        <v>964</v>
      </c>
      <c r="M380" s="9" t="s">
        <v>47</v>
      </c>
      <c r="N380" s="5" t="s">
        <v>48</v>
      </c>
      <c r="O380" s="19" t="s">
        <v>2206</v>
      </c>
      <c r="P380" s="20">
        <v>45421.7205789699</v>
      </c>
      <c r="Q380" s="16" t="s">
        <v>43</v>
      </c>
      <c r="R380" s="17" t="s">
        <v>43</v>
      </c>
      <c r="S380" s="16" t="s">
        <v>182</v>
      </c>
      <c r="T380" s="16" t="s">
        <v>43</v>
      </c>
      <c r="U380" s="5" t="s">
        <v>43</v>
      </c>
      <c r="V380" s="16" t="s">
        <v>966</v>
      </c>
      <c r="W380" s="7" t="s">
        <v>43</v>
      </c>
      <c r="X380" s="7" t="s">
        <v>43</v>
      </c>
      <c r="Y380" s="5" t="s">
        <v>43</v>
      </c>
      <c r="Z380" s="5" t="s">
        <v>43</v>
      </c>
      <c r="AA380" s="7" t="s">
        <v>43</v>
      </c>
      <c r="AB380" s="7" t="s">
        <v>43</v>
      </c>
      <c r="AC380" s="7" t="s">
        <v>43</v>
      </c>
      <c r="AD380" s="7" t="s">
        <v>43</v>
      </c>
      <c r="AE380" s="7" t="s">
        <v>43</v>
      </c>
      <c r="AF380" s="6" t="s">
        <v>43</v>
      </c>
      <c r="AG380" s="6" t="s">
        <v>43</v>
      </c>
      <c r="AH380" s="6" t="s">
        <v>43</v>
      </c>
      <c r="AI380" s="6" t="s">
        <v>43</v>
      </c>
      <c r="AJ380" s="6" t="s">
        <v>43</v>
      </c>
    </row>
    <row r="381" spans="1:36" ht="20.399999999999999" x14ac:dyDescent="0.3">
      <c r="A381" s="16" t="s">
        <v>2210</v>
      </c>
      <c r="B381" s="6" t="s">
        <v>2211</v>
      </c>
      <c r="C381" s="6" t="s">
        <v>2197</v>
      </c>
      <c r="D381" s="7" t="s">
        <v>2045</v>
      </c>
      <c r="E381" s="16" t="s">
        <v>2046</v>
      </c>
      <c r="F381" s="5" t="s">
        <v>62</v>
      </c>
      <c r="G381" s="6" t="s">
        <v>282</v>
      </c>
      <c r="H381" s="6" t="s">
        <v>43</v>
      </c>
      <c r="I381" s="6" t="s">
        <v>43</v>
      </c>
      <c r="J381" s="8" t="s">
        <v>1204</v>
      </c>
      <c r="K381" s="5" t="s">
        <v>1205</v>
      </c>
      <c r="L381" s="7" t="s">
        <v>964</v>
      </c>
      <c r="M381" s="9" t="s">
        <v>47</v>
      </c>
      <c r="N381" s="5" t="s">
        <v>48</v>
      </c>
      <c r="O381" s="19" t="s">
        <v>2212</v>
      </c>
      <c r="P381" s="20">
        <v>45421.720579317102</v>
      </c>
      <c r="Q381" s="16" t="s">
        <v>43</v>
      </c>
      <c r="R381" s="17" t="s">
        <v>43</v>
      </c>
      <c r="S381" s="16" t="s">
        <v>182</v>
      </c>
      <c r="T381" s="16" t="s">
        <v>43</v>
      </c>
      <c r="U381" s="5" t="s">
        <v>43</v>
      </c>
      <c r="V381" s="16" t="s">
        <v>966</v>
      </c>
      <c r="W381" s="7" t="s">
        <v>43</v>
      </c>
      <c r="X381" s="7" t="s">
        <v>43</v>
      </c>
      <c r="Y381" s="5" t="s">
        <v>43</v>
      </c>
      <c r="Z381" s="5" t="s">
        <v>43</v>
      </c>
      <c r="AA381" s="7" t="s">
        <v>43</v>
      </c>
      <c r="AB381" s="7" t="s">
        <v>43</v>
      </c>
      <c r="AC381" s="7" t="s">
        <v>43</v>
      </c>
      <c r="AD381" s="7" t="s">
        <v>43</v>
      </c>
      <c r="AE381" s="7" t="s">
        <v>43</v>
      </c>
      <c r="AF381" s="6" t="s">
        <v>43</v>
      </c>
      <c r="AG381" s="6" t="s">
        <v>43</v>
      </c>
      <c r="AH381" s="6" t="s">
        <v>43</v>
      </c>
      <c r="AI381" s="6" t="s">
        <v>43</v>
      </c>
      <c r="AJ381" s="6" t="s">
        <v>43</v>
      </c>
    </row>
    <row r="382" spans="1:36" ht="20.399999999999999" x14ac:dyDescent="0.3">
      <c r="A382" s="16" t="s">
        <v>2215</v>
      </c>
      <c r="B382" s="6" t="s">
        <v>2216</v>
      </c>
      <c r="C382" s="6" t="s">
        <v>1312</v>
      </c>
      <c r="D382" s="7" t="s">
        <v>2045</v>
      </c>
      <c r="E382" s="16" t="s">
        <v>2046</v>
      </c>
      <c r="F382" s="5" t="s">
        <v>62</v>
      </c>
      <c r="G382" s="6" t="s">
        <v>961</v>
      </c>
      <c r="H382" s="6" t="s">
        <v>43</v>
      </c>
      <c r="I382" s="6" t="s">
        <v>43</v>
      </c>
      <c r="J382" s="8" t="s">
        <v>962</v>
      </c>
      <c r="K382" s="5" t="s">
        <v>963</v>
      </c>
      <c r="L382" s="7" t="s">
        <v>964</v>
      </c>
      <c r="M382" s="9" t="s">
        <v>47</v>
      </c>
      <c r="N382" s="5" t="s">
        <v>48</v>
      </c>
      <c r="O382" s="19" t="s">
        <v>2217</v>
      </c>
      <c r="P382" s="20">
        <v>45421.720579513902</v>
      </c>
      <c r="Q382" s="16" t="s">
        <v>43</v>
      </c>
      <c r="R382" s="17" t="s">
        <v>43</v>
      </c>
      <c r="S382" s="16" t="s">
        <v>182</v>
      </c>
      <c r="T382" s="16" t="s">
        <v>43</v>
      </c>
      <c r="U382" s="5" t="s">
        <v>43</v>
      </c>
      <c r="V382" s="16" t="s">
        <v>966</v>
      </c>
      <c r="W382" s="7" t="s">
        <v>43</v>
      </c>
      <c r="X382" s="7" t="s">
        <v>43</v>
      </c>
      <c r="Y382" s="5" t="s">
        <v>43</v>
      </c>
      <c r="Z382" s="5" t="s">
        <v>43</v>
      </c>
      <c r="AA382" s="7" t="s">
        <v>43</v>
      </c>
      <c r="AB382" s="7" t="s">
        <v>43</v>
      </c>
      <c r="AC382" s="7" t="s">
        <v>43</v>
      </c>
      <c r="AD382" s="7" t="s">
        <v>43</v>
      </c>
      <c r="AE382" s="7" t="s">
        <v>43</v>
      </c>
      <c r="AF382" s="6" t="s">
        <v>43</v>
      </c>
      <c r="AG382" s="6" t="s">
        <v>43</v>
      </c>
      <c r="AH382" s="6" t="s">
        <v>43</v>
      </c>
      <c r="AI382" s="6" t="s">
        <v>43</v>
      </c>
      <c r="AJ382" s="6" t="s">
        <v>43</v>
      </c>
    </row>
    <row r="383" spans="1:36" x14ac:dyDescent="0.3">
      <c r="A383" s="16" t="s">
        <v>2218</v>
      </c>
      <c r="B383" s="6" t="s">
        <v>2219</v>
      </c>
      <c r="C383" s="6" t="s">
        <v>1312</v>
      </c>
      <c r="D383" s="7" t="s">
        <v>752</v>
      </c>
      <c r="E383" s="16" t="s">
        <v>753</v>
      </c>
      <c r="F383" s="5" t="s">
        <v>62</v>
      </c>
      <c r="G383" s="6" t="s">
        <v>43</v>
      </c>
      <c r="H383" s="6" t="s">
        <v>43</v>
      </c>
      <c r="I383" s="6" t="s">
        <v>43</v>
      </c>
      <c r="J383" s="8" t="s">
        <v>96</v>
      </c>
      <c r="K383" s="5" t="s">
        <v>97</v>
      </c>
      <c r="L383" s="7" t="s">
        <v>98</v>
      </c>
      <c r="M383" s="9" t="s">
        <v>47</v>
      </c>
      <c r="N383" s="5" t="s">
        <v>48</v>
      </c>
      <c r="O383" s="19" t="s">
        <v>2220</v>
      </c>
      <c r="P383" s="20">
        <v>45422.274853321796</v>
      </c>
      <c r="Q383" s="16" t="s">
        <v>43</v>
      </c>
      <c r="R383" s="17" t="s">
        <v>43</v>
      </c>
      <c r="S383" s="16" t="s">
        <v>72</v>
      </c>
      <c r="T383" s="16" t="s">
        <v>43</v>
      </c>
      <c r="U383" s="5" t="s">
        <v>43</v>
      </c>
      <c r="V383" s="16" t="s">
        <v>509</v>
      </c>
      <c r="W383" s="7" t="s">
        <v>43</v>
      </c>
      <c r="X383" s="7" t="s">
        <v>43</v>
      </c>
      <c r="Y383" s="5" t="s">
        <v>43</v>
      </c>
      <c r="Z383" s="5" t="s">
        <v>43</v>
      </c>
      <c r="AA383" s="7" t="s">
        <v>43</v>
      </c>
      <c r="AB383" s="7" t="s">
        <v>43</v>
      </c>
      <c r="AC383" s="7" t="s">
        <v>43</v>
      </c>
      <c r="AD383" s="7" t="s">
        <v>43</v>
      </c>
      <c r="AE383" s="7" t="s">
        <v>43</v>
      </c>
      <c r="AF383" s="6" t="s">
        <v>43</v>
      </c>
      <c r="AG383" s="6" t="s">
        <v>43</v>
      </c>
      <c r="AH383" s="6" t="s">
        <v>43</v>
      </c>
      <c r="AI383" s="6" t="s">
        <v>43</v>
      </c>
      <c r="AJ383" s="6" t="s">
        <v>43</v>
      </c>
    </row>
    <row r="384" spans="1:36" x14ac:dyDescent="0.3">
      <c r="A384" s="16" t="s">
        <v>2221</v>
      </c>
      <c r="B384" s="6" t="s">
        <v>2222</v>
      </c>
      <c r="C384" s="6" t="s">
        <v>1312</v>
      </c>
      <c r="D384" s="7" t="s">
        <v>752</v>
      </c>
      <c r="E384" s="16" t="s">
        <v>753</v>
      </c>
      <c r="F384" s="5" t="s">
        <v>62</v>
      </c>
      <c r="G384" s="6" t="s">
        <v>43</v>
      </c>
      <c r="H384" s="6" t="s">
        <v>43</v>
      </c>
      <c r="I384" s="6" t="s">
        <v>43</v>
      </c>
      <c r="J384" s="8" t="s">
        <v>906</v>
      </c>
      <c r="K384" s="5" t="s">
        <v>907</v>
      </c>
      <c r="L384" s="7" t="s">
        <v>908</v>
      </c>
      <c r="M384" s="9" t="s">
        <v>47</v>
      </c>
      <c r="N384" s="5" t="s">
        <v>48</v>
      </c>
      <c r="O384" s="19" t="s">
        <v>2223</v>
      </c>
      <c r="P384" s="20">
        <v>45422.274852777802</v>
      </c>
      <c r="Q384" s="16" t="s">
        <v>43</v>
      </c>
      <c r="R384" s="17" t="s">
        <v>43</v>
      </c>
      <c r="S384" s="16" t="s">
        <v>182</v>
      </c>
      <c r="T384" s="16" t="s">
        <v>43</v>
      </c>
      <c r="U384" s="5" t="s">
        <v>43</v>
      </c>
      <c r="V384" s="16" t="s">
        <v>910</v>
      </c>
      <c r="W384" s="7" t="s">
        <v>43</v>
      </c>
      <c r="X384" s="7" t="s">
        <v>43</v>
      </c>
      <c r="Y384" s="5" t="s">
        <v>43</v>
      </c>
      <c r="Z384" s="5" t="s">
        <v>43</v>
      </c>
      <c r="AA384" s="7" t="s">
        <v>43</v>
      </c>
      <c r="AB384" s="7" t="s">
        <v>43</v>
      </c>
      <c r="AC384" s="7" t="s">
        <v>43</v>
      </c>
      <c r="AD384" s="7" t="s">
        <v>43</v>
      </c>
      <c r="AE384" s="7" t="s">
        <v>43</v>
      </c>
      <c r="AF384" s="6" t="s">
        <v>43</v>
      </c>
      <c r="AG384" s="6" t="s">
        <v>43</v>
      </c>
      <c r="AH384" s="6" t="s">
        <v>43</v>
      </c>
      <c r="AI384" s="6" t="s">
        <v>43</v>
      </c>
      <c r="AJ384" s="6" t="s">
        <v>43</v>
      </c>
    </row>
    <row r="385" spans="1:36" x14ac:dyDescent="0.3">
      <c r="A385" s="16" t="s">
        <v>2224</v>
      </c>
      <c r="B385" s="6" t="s">
        <v>2225</v>
      </c>
      <c r="C385" s="6" t="s">
        <v>1312</v>
      </c>
      <c r="D385" s="7" t="s">
        <v>752</v>
      </c>
      <c r="E385" s="16" t="s">
        <v>753</v>
      </c>
      <c r="F385" s="5" t="s">
        <v>62</v>
      </c>
      <c r="G385" s="6" t="s">
        <v>43</v>
      </c>
      <c r="H385" s="6" t="s">
        <v>43</v>
      </c>
      <c r="I385" s="6" t="s">
        <v>43</v>
      </c>
      <c r="J385" s="8" t="s">
        <v>906</v>
      </c>
      <c r="K385" s="5" t="s">
        <v>907</v>
      </c>
      <c r="L385" s="7" t="s">
        <v>908</v>
      </c>
      <c r="M385" s="9" t="s">
        <v>47</v>
      </c>
      <c r="N385" s="5" t="s">
        <v>48</v>
      </c>
      <c r="O385" s="19" t="s">
        <v>2223</v>
      </c>
      <c r="P385" s="20">
        <v>45422.274852627299</v>
      </c>
      <c r="Q385" s="16" t="s">
        <v>43</v>
      </c>
      <c r="R385" s="17" t="s">
        <v>43</v>
      </c>
      <c r="S385" s="16" t="s">
        <v>182</v>
      </c>
      <c r="T385" s="16" t="s">
        <v>43</v>
      </c>
      <c r="U385" s="5" t="s">
        <v>43</v>
      </c>
      <c r="V385" s="16" t="s">
        <v>910</v>
      </c>
      <c r="W385" s="7" t="s">
        <v>43</v>
      </c>
      <c r="X385" s="7" t="s">
        <v>43</v>
      </c>
      <c r="Y385" s="5" t="s">
        <v>43</v>
      </c>
      <c r="Z385" s="5" t="s">
        <v>43</v>
      </c>
      <c r="AA385" s="7" t="s">
        <v>43</v>
      </c>
      <c r="AB385" s="7" t="s">
        <v>43</v>
      </c>
      <c r="AC385" s="7" t="s">
        <v>43</v>
      </c>
      <c r="AD385" s="7" t="s">
        <v>43</v>
      </c>
      <c r="AE385" s="7" t="s">
        <v>43</v>
      </c>
      <c r="AF385" s="6" t="s">
        <v>43</v>
      </c>
      <c r="AG385" s="6" t="s">
        <v>43</v>
      </c>
      <c r="AH385" s="6" t="s">
        <v>43</v>
      </c>
      <c r="AI385" s="6" t="s">
        <v>43</v>
      </c>
      <c r="AJ385" s="6" t="s">
        <v>43</v>
      </c>
    </row>
    <row r="386" spans="1:36" x14ac:dyDescent="0.3">
      <c r="A386" s="16" t="s">
        <v>2226</v>
      </c>
      <c r="B386" s="6" t="s">
        <v>2227</v>
      </c>
      <c r="C386" s="6" t="s">
        <v>1312</v>
      </c>
      <c r="D386" s="7" t="s">
        <v>752</v>
      </c>
      <c r="E386" s="16" t="s">
        <v>753</v>
      </c>
      <c r="F386" s="5" t="s">
        <v>62</v>
      </c>
      <c r="G386" s="6" t="s">
        <v>43</v>
      </c>
      <c r="H386" s="6" t="s">
        <v>43</v>
      </c>
      <c r="I386" s="6" t="s">
        <v>43</v>
      </c>
      <c r="J386" s="8" t="s">
        <v>906</v>
      </c>
      <c r="K386" s="5" t="s">
        <v>907</v>
      </c>
      <c r="L386" s="7" t="s">
        <v>908</v>
      </c>
      <c r="M386" s="9" t="s">
        <v>47</v>
      </c>
      <c r="N386" s="5" t="s">
        <v>48</v>
      </c>
      <c r="O386" s="19" t="s">
        <v>2223</v>
      </c>
      <c r="P386" s="20">
        <v>45422.274852430601</v>
      </c>
      <c r="Q386" s="16" t="s">
        <v>43</v>
      </c>
      <c r="R386" s="17" t="s">
        <v>43</v>
      </c>
      <c r="S386" s="16" t="s">
        <v>182</v>
      </c>
      <c r="T386" s="16" t="s">
        <v>43</v>
      </c>
      <c r="U386" s="5" t="s">
        <v>43</v>
      </c>
      <c r="V386" s="16" t="s">
        <v>910</v>
      </c>
      <c r="W386" s="7" t="s">
        <v>43</v>
      </c>
      <c r="X386" s="7" t="s">
        <v>43</v>
      </c>
      <c r="Y386" s="5" t="s">
        <v>43</v>
      </c>
      <c r="Z386" s="5" t="s">
        <v>43</v>
      </c>
      <c r="AA386" s="7" t="s">
        <v>43</v>
      </c>
      <c r="AB386" s="7" t="s">
        <v>43</v>
      </c>
      <c r="AC386" s="7" t="s">
        <v>43</v>
      </c>
      <c r="AD386" s="7" t="s">
        <v>43</v>
      </c>
      <c r="AE386" s="7" t="s">
        <v>43</v>
      </c>
      <c r="AF386" s="6" t="s">
        <v>43</v>
      </c>
      <c r="AG386" s="6" t="s">
        <v>43</v>
      </c>
      <c r="AH386" s="6" t="s">
        <v>43</v>
      </c>
      <c r="AI386" s="6" t="s">
        <v>43</v>
      </c>
      <c r="AJ386" s="6" t="s">
        <v>43</v>
      </c>
    </row>
    <row r="387" spans="1:36" ht="40.799999999999997" x14ac:dyDescent="0.3">
      <c r="A387" s="16" t="s">
        <v>2228</v>
      </c>
      <c r="B387" s="6" t="s">
        <v>2229</v>
      </c>
      <c r="C387" s="6" t="s">
        <v>2044</v>
      </c>
      <c r="D387" s="7" t="s">
        <v>2045</v>
      </c>
      <c r="E387" s="16" t="s">
        <v>2046</v>
      </c>
      <c r="F387" s="5" t="s">
        <v>62</v>
      </c>
      <c r="G387" s="6" t="s">
        <v>961</v>
      </c>
      <c r="H387" s="6" t="s">
        <v>43</v>
      </c>
      <c r="I387" s="6" t="s">
        <v>43</v>
      </c>
      <c r="J387" s="8" t="s">
        <v>1005</v>
      </c>
      <c r="K387" s="5" t="s">
        <v>1006</v>
      </c>
      <c r="L387" s="7" t="s">
        <v>1007</v>
      </c>
      <c r="M387" s="9" t="s">
        <v>47</v>
      </c>
      <c r="N387" s="5" t="s">
        <v>48</v>
      </c>
      <c r="O387" s="19" t="s">
        <v>2230</v>
      </c>
      <c r="P387" s="20">
        <v>45421.720579710702</v>
      </c>
      <c r="Q387" s="16" t="s">
        <v>43</v>
      </c>
      <c r="R387" s="17" t="s">
        <v>43</v>
      </c>
      <c r="S387" s="16" t="s">
        <v>182</v>
      </c>
      <c r="T387" s="16" t="s">
        <v>43</v>
      </c>
      <c r="U387" s="5" t="s">
        <v>43</v>
      </c>
      <c r="V387" s="16" t="s">
        <v>966</v>
      </c>
      <c r="W387" s="7" t="s">
        <v>43</v>
      </c>
      <c r="X387" s="7" t="s">
        <v>43</v>
      </c>
      <c r="Y387" s="5" t="s">
        <v>43</v>
      </c>
      <c r="Z387" s="5" t="s">
        <v>43</v>
      </c>
      <c r="AA387" s="7" t="s">
        <v>43</v>
      </c>
      <c r="AB387" s="7" t="s">
        <v>43</v>
      </c>
      <c r="AC387" s="7" t="s">
        <v>43</v>
      </c>
      <c r="AD387" s="7" t="s">
        <v>43</v>
      </c>
      <c r="AE387" s="7" t="s">
        <v>43</v>
      </c>
      <c r="AF387" s="6" t="s">
        <v>43</v>
      </c>
      <c r="AG387" s="6" t="s">
        <v>43</v>
      </c>
      <c r="AH387" s="6" t="s">
        <v>43</v>
      </c>
      <c r="AI387" s="6" t="s">
        <v>43</v>
      </c>
      <c r="AJ387" s="6" t="s">
        <v>43</v>
      </c>
    </row>
    <row r="388" spans="1:36" ht="30.6" x14ac:dyDescent="0.3">
      <c r="A388" s="16" t="s">
        <v>2231</v>
      </c>
      <c r="B388" s="6" t="s">
        <v>2232</v>
      </c>
      <c r="C388" s="6" t="s">
        <v>2233</v>
      </c>
      <c r="D388" s="7" t="s">
        <v>2045</v>
      </c>
      <c r="E388" s="16" t="s">
        <v>2046</v>
      </c>
      <c r="F388" s="5" t="s">
        <v>62</v>
      </c>
      <c r="G388" s="6" t="s">
        <v>961</v>
      </c>
      <c r="H388" s="6" t="s">
        <v>43</v>
      </c>
      <c r="I388" s="6" t="s">
        <v>43</v>
      </c>
      <c r="J388" s="8" t="s">
        <v>962</v>
      </c>
      <c r="K388" s="5" t="s">
        <v>963</v>
      </c>
      <c r="L388" s="7" t="s">
        <v>964</v>
      </c>
      <c r="M388" s="9" t="s">
        <v>47</v>
      </c>
      <c r="N388" s="5" t="s">
        <v>48</v>
      </c>
      <c r="O388" s="19" t="s">
        <v>2234</v>
      </c>
      <c r="P388" s="20">
        <v>45421.720579710702</v>
      </c>
      <c r="Q388" s="16" t="s">
        <v>43</v>
      </c>
      <c r="R388" s="17" t="s">
        <v>43</v>
      </c>
      <c r="S388" s="16" t="s">
        <v>182</v>
      </c>
      <c r="T388" s="16" t="s">
        <v>43</v>
      </c>
      <c r="U388" s="5" t="s">
        <v>43</v>
      </c>
      <c r="V388" s="16" t="s">
        <v>966</v>
      </c>
      <c r="W388" s="7" t="s">
        <v>43</v>
      </c>
      <c r="X388" s="7" t="s">
        <v>43</v>
      </c>
      <c r="Y388" s="5" t="s">
        <v>43</v>
      </c>
      <c r="Z388" s="5" t="s">
        <v>43</v>
      </c>
      <c r="AA388" s="7" t="s">
        <v>43</v>
      </c>
      <c r="AB388" s="7" t="s">
        <v>43</v>
      </c>
      <c r="AC388" s="7" t="s">
        <v>43</v>
      </c>
      <c r="AD388" s="7" t="s">
        <v>43</v>
      </c>
      <c r="AE388" s="7" t="s">
        <v>43</v>
      </c>
      <c r="AF388" s="6" t="s">
        <v>43</v>
      </c>
      <c r="AG388" s="6" t="s">
        <v>43</v>
      </c>
      <c r="AH388" s="6" t="s">
        <v>43</v>
      </c>
      <c r="AI388" s="6" t="s">
        <v>43</v>
      </c>
      <c r="AJ388" s="6" t="s">
        <v>43</v>
      </c>
    </row>
    <row r="389" spans="1:36" ht="20.399999999999999" x14ac:dyDescent="0.3">
      <c r="A389" s="16" t="s">
        <v>2235</v>
      </c>
      <c r="B389" s="6" t="s">
        <v>2236</v>
      </c>
      <c r="C389" s="6" t="s">
        <v>1312</v>
      </c>
      <c r="D389" s="7" t="s">
        <v>2045</v>
      </c>
      <c r="E389" s="16" t="s">
        <v>2046</v>
      </c>
      <c r="F389" s="5" t="s">
        <v>62</v>
      </c>
      <c r="G389" s="6" t="s">
        <v>42</v>
      </c>
      <c r="H389" s="6" t="s">
        <v>43</v>
      </c>
      <c r="I389" s="6" t="s">
        <v>43</v>
      </c>
      <c r="J389" s="8" t="s">
        <v>962</v>
      </c>
      <c r="K389" s="5" t="s">
        <v>963</v>
      </c>
      <c r="L389" s="7" t="s">
        <v>964</v>
      </c>
      <c r="M389" s="9" t="s">
        <v>47</v>
      </c>
      <c r="N389" s="5" t="s">
        <v>48</v>
      </c>
      <c r="O389" s="19" t="s">
        <v>2237</v>
      </c>
      <c r="P389" s="20">
        <v>45421.720579861103</v>
      </c>
      <c r="Q389" s="16" t="s">
        <v>43</v>
      </c>
      <c r="R389" s="17" t="s">
        <v>43</v>
      </c>
      <c r="S389" s="16" t="s">
        <v>182</v>
      </c>
      <c r="T389" s="16" t="s">
        <v>43</v>
      </c>
      <c r="U389" s="5" t="s">
        <v>43</v>
      </c>
      <c r="V389" s="16" t="s">
        <v>966</v>
      </c>
      <c r="W389" s="7" t="s">
        <v>43</v>
      </c>
      <c r="X389" s="7" t="s">
        <v>43</v>
      </c>
      <c r="Y389" s="5" t="s">
        <v>43</v>
      </c>
      <c r="Z389" s="5" t="s">
        <v>43</v>
      </c>
      <c r="AA389" s="7" t="s">
        <v>43</v>
      </c>
      <c r="AB389" s="7" t="s">
        <v>43</v>
      </c>
      <c r="AC389" s="7" t="s">
        <v>43</v>
      </c>
      <c r="AD389" s="7" t="s">
        <v>43</v>
      </c>
      <c r="AE389" s="7" t="s">
        <v>43</v>
      </c>
      <c r="AF389" s="6" t="s">
        <v>43</v>
      </c>
      <c r="AG389" s="6" t="s">
        <v>43</v>
      </c>
      <c r="AH389" s="6" t="s">
        <v>43</v>
      </c>
      <c r="AI389" s="6" t="s">
        <v>43</v>
      </c>
      <c r="AJ389" s="6" t="s">
        <v>43</v>
      </c>
    </row>
    <row r="390" spans="1:36" ht="20.399999999999999" x14ac:dyDescent="0.3">
      <c r="A390" s="16" t="s">
        <v>2263</v>
      </c>
      <c r="B390" s="6" t="s">
        <v>2264</v>
      </c>
      <c r="C390" s="6" t="s">
        <v>375</v>
      </c>
      <c r="D390" s="7" t="s">
        <v>869</v>
      </c>
      <c r="E390" s="16" t="s">
        <v>870</v>
      </c>
      <c r="F390" s="5" t="s">
        <v>62</v>
      </c>
      <c r="G390" s="6" t="s">
        <v>80</v>
      </c>
      <c r="H390" s="6" t="s">
        <v>43</v>
      </c>
      <c r="I390" s="6" t="s">
        <v>43</v>
      </c>
      <c r="J390" s="8" t="s">
        <v>962</v>
      </c>
      <c r="K390" s="5" t="s">
        <v>963</v>
      </c>
      <c r="L390" s="7" t="s">
        <v>964</v>
      </c>
      <c r="M390" s="9" t="s">
        <v>47</v>
      </c>
      <c r="N390" s="5" t="s">
        <v>48</v>
      </c>
      <c r="O390" s="19" t="s">
        <v>2260</v>
      </c>
      <c r="P390" s="20">
        <v>45422.223664004603</v>
      </c>
      <c r="Q390" s="16" t="s">
        <v>43</v>
      </c>
      <c r="R390" s="17" t="s">
        <v>43</v>
      </c>
      <c r="S390" s="16" t="s">
        <v>182</v>
      </c>
      <c r="T390" s="16" t="s">
        <v>43</v>
      </c>
      <c r="U390" s="5" t="s">
        <v>43</v>
      </c>
      <c r="V390" s="16" t="s">
        <v>966</v>
      </c>
      <c r="W390" s="7" t="s">
        <v>43</v>
      </c>
      <c r="X390" s="7" t="s">
        <v>43</v>
      </c>
      <c r="Y390" s="5" t="s">
        <v>43</v>
      </c>
      <c r="Z390" s="5" t="s">
        <v>43</v>
      </c>
      <c r="AA390" s="7" t="s">
        <v>43</v>
      </c>
      <c r="AB390" s="7" t="s">
        <v>43</v>
      </c>
      <c r="AC390" s="7" t="s">
        <v>43</v>
      </c>
      <c r="AD390" s="7" t="s">
        <v>43</v>
      </c>
      <c r="AE390" s="7" t="s">
        <v>43</v>
      </c>
      <c r="AF390" s="6" t="s">
        <v>43</v>
      </c>
      <c r="AG390" s="6" t="s">
        <v>43</v>
      </c>
      <c r="AH390" s="6" t="s">
        <v>43</v>
      </c>
      <c r="AI390" s="6" t="s">
        <v>43</v>
      </c>
      <c r="AJ390" s="6" t="s">
        <v>43</v>
      </c>
    </row>
    <row r="391" spans="1:36" ht="20.399999999999999" x14ac:dyDescent="0.3">
      <c r="A391" s="16" t="s">
        <v>2265</v>
      </c>
      <c r="B391" s="6" t="s">
        <v>2266</v>
      </c>
      <c r="C391" s="6" t="s">
        <v>375</v>
      </c>
      <c r="D391" s="7" t="s">
        <v>869</v>
      </c>
      <c r="E391" s="16" t="s">
        <v>870</v>
      </c>
      <c r="F391" s="5" t="s">
        <v>62</v>
      </c>
      <c r="G391" s="6" t="s">
        <v>80</v>
      </c>
      <c r="H391" s="6" t="s">
        <v>43</v>
      </c>
      <c r="I391" s="6" t="s">
        <v>43</v>
      </c>
      <c r="J391" s="8" t="s">
        <v>962</v>
      </c>
      <c r="K391" s="5" t="s">
        <v>963</v>
      </c>
      <c r="L391" s="7" t="s">
        <v>964</v>
      </c>
      <c r="M391" s="9" t="s">
        <v>47</v>
      </c>
      <c r="N391" s="5" t="s">
        <v>48</v>
      </c>
      <c r="O391" s="19" t="s">
        <v>2260</v>
      </c>
      <c r="P391" s="20">
        <v>45422.223664548597</v>
      </c>
      <c r="Q391" s="16" t="s">
        <v>43</v>
      </c>
      <c r="R391" s="17" t="s">
        <v>43</v>
      </c>
      <c r="S391" s="16" t="s">
        <v>182</v>
      </c>
      <c r="T391" s="16" t="s">
        <v>43</v>
      </c>
      <c r="U391" s="5" t="s">
        <v>43</v>
      </c>
      <c r="V391" s="16" t="s">
        <v>966</v>
      </c>
      <c r="W391" s="7" t="s">
        <v>43</v>
      </c>
      <c r="X391" s="7" t="s">
        <v>43</v>
      </c>
      <c r="Y391" s="5" t="s">
        <v>43</v>
      </c>
      <c r="Z391" s="5" t="s">
        <v>43</v>
      </c>
      <c r="AA391" s="7" t="s">
        <v>43</v>
      </c>
      <c r="AB391" s="7" t="s">
        <v>43</v>
      </c>
      <c r="AC391" s="7" t="s">
        <v>43</v>
      </c>
      <c r="AD391" s="7" t="s">
        <v>43</v>
      </c>
      <c r="AE391" s="7" t="s">
        <v>43</v>
      </c>
      <c r="AF391" s="6" t="s">
        <v>43</v>
      </c>
      <c r="AG391" s="6" t="s">
        <v>43</v>
      </c>
      <c r="AH391" s="6" t="s">
        <v>43</v>
      </c>
      <c r="AI391" s="6" t="s">
        <v>43</v>
      </c>
      <c r="AJ391" s="6" t="s">
        <v>43</v>
      </c>
    </row>
    <row r="392" spans="1:36" ht="20.399999999999999" x14ac:dyDescent="0.3">
      <c r="A392" s="16" t="s">
        <v>2267</v>
      </c>
      <c r="B392" s="6" t="s">
        <v>2268</v>
      </c>
      <c r="C392" s="6" t="s">
        <v>375</v>
      </c>
      <c r="D392" s="7" t="s">
        <v>869</v>
      </c>
      <c r="E392" s="16" t="s">
        <v>870</v>
      </c>
      <c r="F392" s="5" t="s">
        <v>62</v>
      </c>
      <c r="G392" s="6" t="s">
        <v>80</v>
      </c>
      <c r="H392" s="6" t="s">
        <v>43</v>
      </c>
      <c r="I392" s="6" t="s">
        <v>43</v>
      </c>
      <c r="J392" s="8" t="s">
        <v>962</v>
      </c>
      <c r="K392" s="5" t="s">
        <v>963</v>
      </c>
      <c r="L392" s="7" t="s">
        <v>964</v>
      </c>
      <c r="M392" s="9" t="s">
        <v>47</v>
      </c>
      <c r="N392" s="5" t="s">
        <v>48</v>
      </c>
      <c r="O392" s="19" t="s">
        <v>2260</v>
      </c>
      <c r="P392" s="20">
        <v>45422.223666006903</v>
      </c>
      <c r="Q392" s="16" t="s">
        <v>43</v>
      </c>
      <c r="R392" s="17" t="s">
        <v>43</v>
      </c>
      <c r="S392" s="16" t="s">
        <v>182</v>
      </c>
      <c r="T392" s="16" t="s">
        <v>43</v>
      </c>
      <c r="U392" s="5" t="s">
        <v>43</v>
      </c>
      <c r="V392" s="16" t="s">
        <v>966</v>
      </c>
      <c r="W392" s="7" t="s">
        <v>43</v>
      </c>
      <c r="X392" s="7" t="s">
        <v>43</v>
      </c>
      <c r="Y392" s="5" t="s">
        <v>43</v>
      </c>
      <c r="Z392" s="5" t="s">
        <v>43</v>
      </c>
      <c r="AA392" s="7" t="s">
        <v>43</v>
      </c>
      <c r="AB392" s="7" t="s">
        <v>43</v>
      </c>
      <c r="AC392" s="7" t="s">
        <v>43</v>
      </c>
      <c r="AD392" s="7" t="s">
        <v>43</v>
      </c>
      <c r="AE392" s="7" t="s">
        <v>43</v>
      </c>
      <c r="AF392" s="6" t="s">
        <v>43</v>
      </c>
      <c r="AG392" s="6" t="s">
        <v>43</v>
      </c>
      <c r="AH392" s="6" t="s">
        <v>43</v>
      </c>
      <c r="AI392" s="6" t="s">
        <v>43</v>
      </c>
      <c r="AJ392" s="6" t="s">
        <v>43</v>
      </c>
    </row>
    <row r="393" spans="1:36" ht="20.399999999999999" x14ac:dyDescent="0.3">
      <c r="A393" s="16" t="s">
        <v>2269</v>
      </c>
      <c r="B393" s="6" t="s">
        <v>2270</v>
      </c>
      <c r="C393" s="6" t="s">
        <v>375</v>
      </c>
      <c r="D393" s="7" t="s">
        <v>869</v>
      </c>
      <c r="E393" s="16" t="s">
        <v>870</v>
      </c>
      <c r="F393" s="5" t="s">
        <v>62</v>
      </c>
      <c r="G393" s="6" t="s">
        <v>80</v>
      </c>
      <c r="H393" s="6" t="s">
        <v>43</v>
      </c>
      <c r="I393" s="6" t="s">
        <v>43</v>
      </c>
      <c r="J393" s="8" t="s">
        <v>962</v>
      </c>
      <c r="K393" s="5" t="s">
        <v>963</v>
      </c>
      <c r="L393" s="7" t="s">
        <v>964</v>
      </c>
      <c r="M393" s="9" t="s">
        <v>47</v>
      </c>
      <c r="N393" s="5" t="s">
        <v>48</v>
      </c>
      <c r="O393" s="19" t="s">
        <v>2260</v>
      </c>
      <c r="P393" s="20">
        <v>45422.2236674421</v>
      </c>
      <c r="Q393" s="16" t="s">
        <v>43</v>
      </c>
      <c r="R393" s="17" t="s">
        <v>43</v>
      </c>
      <c r="S393" s="16" t="s">
        <v>182</v>
      </c>
      <c r="T393" s="16" t="s">
        <v>43</v>
      </c>
      <c r="U393" s="5" t="s">
        <v>43</v>
      </c>
      <c r="V393" s="16" t="s">
        <v>966</v>
      </c>
      <c r="W393" s="7" t="s">
        <v>43</v>
      </c>
      <c r="X393" s="7" t="s">
        <v>43</v>
      </c>
      <c r="Y393" s="5" t="s">
        <v>43</v>
      </c>
      <c r="Z393" s="5" t="s">
        <v>43</v>
      </c>
      <c r="AA393" s="7" t="s">
        <v>43</v>
      </c>
      <c r="AB393" s="7" t="s">
        <v>43</v>
      </c>
      <c r="AC393" s="7" t="s">
        <v>43</v>
      </c>
      <c r="AD393" s="7" t="s">
        <v>43</v>
      </c>
      <c r="AE393" s="7" t="s">
        <v>43</v>
      </c>
      <c r="AF393" s="6" t="s">
        <v>43</v>
      </c>
      <c r="AG393" s="6" t="s">
        <v>43</v>
      </c>
      <c r="AH393" s="6" t="s">
        <v>43</v>
      </c>
      <c r="AI393" s="6" t="s">
        <v>43</v>
      </c>
      <c r="AJ393" s="6" t="s">
        <v>43</v>
      </c>
    </row>
    <row r="394" spans="1:36" ht="20.399999999999999" x14ac:dyDescent="0.3">
      <c r="A394" s="16" t="s">
        <v>2277</v>
      </c>
      <c r="B394" s="6" t="s">
        <v>2278</v>
      </c>
      <c r="C394" s="6" t="s">
        <v>1312</v>
      </c>
      <c r="D394" s="7" t="s">
        <v>552</v>
      </c>
      <c r="E394" s="16" t="s">
        <v>553</v>
      </c>
      <c r="F394" s="5" t="s">
        <v>62</v>
      </c>
      <c r="G394" s="6" t="s">
        <v>80</v>
      </c>
      <c r="H394" s="6" t="s">
        <v>43</v>
      </c>
      <c r="I394" s="6" t="s">
        <v>43</v>
      </c>
      <c r="J394" s="8" t="s">
        <v>82</v>
      </c>
      <c r="K394" s="5" t="s">
        <v>83</v>
      </c>
      <c r="L394" s="7" t="s">
        <v>84</v>
      </c>
      <c r="M394" s="9" t="s">
        <v>47</v>
      </c>
      <c r="N394" s="5" t="s">
        <v>48</v>
      </c>
      <c r="O394" s="19" t="s">
        <v>2274</v>
      </c>
      <c r="P394" s="20">
        <v>45421.804322534699</v>
      </c>
      <c r="Q394" s="16" t="s">
        <v>43</v>
      </c>
      <c r="R394" s="17" t="s">
        <v>43</v>
      </c>
      <c r="S394" s="16" t="s">
        <v>72</v>
      </c>
      <c r="T394" s="16" t="s">
        <v>43</v>
      </c>
      <c r="U394" s="5" t="s">
        <v>43</v>
      </c>
      <c r="V394" s="16" t="s">
        <v>43</v>
      </c>
      <c r="W394" s="7" t="s">
        <v>43</v>
      </c>
      <c r="X394" s="7" t="s">
        <v>43</v>
      </c>
      <c r="Y394" s="5" t="s">
        <v>43</v>
      </c>
      <c r="Z394" s="5" t="s">
        <v>43</v>
      </c>
      <c r="AA394" s="7" t="s">
        <v>43</v>
      </c>
      <c r="AB394" s="7" t="s">
        <v>43</v>
      </c>
      <c r="AC394" s="7" t="s">
        <v>43</v>
      </c>
      <c r="AD394" s="7" t="s">
        <v>43</v>
      </c>
      <c r="AE394" s="7" t="s">
        <v>43</v>
      </c>
      <c r="AF394" s="6" t="s">
        <v>43</v>
      </c>
      <c r="AG394" s="6" t="s">
        <v>43</v>
      </c>
      <c r="AH394" s="6" t="s">
        <v>43</v>
      </c>
      <c r="AI394" s="6" t="s">
        <v>43</v>
      </c>
      <c r="AJ394" s="6" t="s">
        <v>43</v>
      </c>
    </row>
    <row r="395" spans="1:36" ht="30.6" x14ac:dyDescent="0.3">
      <c r="A395" s="16" t="s">
        <v>2317</v>
      </c>
      <c r="B395" s="6" t="s">
        <v>2318</v>
      </c>
      <c r="C395" s="6" t="s">
        <v>2319</v>
      </c>
      <c r="D395" s="7" t="s">
        <v>552</v>
      </c>
      <c r="E395" s="16" t="s">
        <v>553</v>
      </c>
      <c r="F395" s="5" t="s">
        <v>62</v>
      </c>
      <c r="G395" s="6" t="s">
        <v>961</v>
      </c>
      <c r="H395" s="6" t="s">
        <v>43</v>
      </c>
      <c r="I395" s="6" t="s">
        <v>43</v>
      </c>
      <c r="J395" s="8" t="s">
        <v>1237</v>
      </c>
      <c r="K395" s="5" t="s">
        <v>1238</v>
      </c>
      <c r="L395" s="7" t="s">
        <v>1239</v>
      </c>
      <c r="M395" s="9" t="s">
        <v>47</v>
      </c>
      <c r="N395" s="5" t="s">
        <v>48</v>
      </c>
      <c r="O395" s="19" t="s">
        <v>2314</v>
      </c>
      <c r="P395" s="20">
        <v>45421.799426238402</v>
      </c>
      <c r="Q395" s="16" t="s">
        <v>43</v>
      </c>
      <c r="R395" s="17" t="s">
        <v>43</v>
      </c>
      <c r="S395" s="16" t="s">
        <v>182</v>
      </c>
      <c r="T395" s="16" t="s">
        <v>43</v>
      </c>
      <c r="U395" s="5" t="s">
        <v>43</v>
      </c>
      <c r="V395" s="16" t="s">
        <v>891</v>
      </c>
      <c r="W395" s="7" t="s">
        <v>43</v>
      </c>
      <c r="X395" s="7" t="s">
        <v>43</v>
      </c>
      <c r="Y395" s="5" t="s">
        <v>43</v>
      </c>
      <c r="Z395" s="5" t="s">
        <v>43</v>
      </c>
      <c r="AA395" s="7" t="s">
        <v>43</v>
      </c>
      <c r="AB395" s="7" t="s">
        <v>43</v>
      </c>
      <c r="AC395" s="7" t="s">
        <v>43</v>
      </c>
      <c r="AD395" s="7" t="s">
        <v>43</v>
      </c>
      <c r="AE395" s="7" t="s">
        <v>43</v>
      </c>
      <c r="AF395" s="6" t="s">
        <v>43</v>
      </c>
      <c r="AG395" s="6" t="s">
        <v>43</v>
      </c>
      <c r="AH395" s="6" t="s">
        <v>43</v>
      </c>
      <c r="AI395" s="6" t="s">
        <v>43</v>
      </c>
      <c r="AJ395" s="6" t="s">
        <v>43</v>
      </c>
    </row>
    <row r="396" spans="1:36" ht="20.399999999999999" x14ac:dyDescent="0.3">
      <c r="A396" s="16" t="s">
        <v>2328</v>
      </c>
      <c r="B396" s="6" t="s">
        <v>2329</v>
      </c>
      <c r="C396" s="6" t="s">
        <v>903</v>
      </c>
      <c r="D396" s="7" t="s">
        <v>1908</v>
      </c>
      <c r="E396" s="16" t="s">
        <v>1909</v>
      </c>
      <c r="F396" s="5" t="s">
        <v>62</v>
      </c>
      <c r="G396" s="6" t="s">
        <v>43</v>
      </c>
      <c r="H396" s="6" t="s">
        <v>43</v>
      </c>
      <c r="I396" s="6" t="s">
        <v>43</v>
      </c>
      <c r="J396" s="8" t="s">
        <v>271</v>
      </c>
      <c r="K396" s="5" t="s">
        <v>272</v>
      </c>
      <c r="L396" s="7" t="s">
        <v>273</v>
      </c>
      <c r="M396" s="9" t="s">
        <v>47</v>
      </c>
      <c r="N396" s="5" t="s">
        <v>48</v>
      </c>
      <c r="O396" s="19" t="s">
        <v>2330</v>
      </c>
      <c r="P396" s="20">
        <v>45422.273805324097</v>
      </c>
      <c r="Q396" s="16" t="s">
        <v>43</v>
      </c>
      <c r="R396" s="17" t="s">
        <v>43</v>
      </c>
      <c r="S396" s="16" t="s">
        <v>72</v>
      </c>
      <c r="T396" s="16" t="s">
        <v>43</v>
      </c>
      <c r="U396" s="5" t="s">
        <v>43</v>
      </c>
      <c r="V396" s="16" t="s">
        <v>660</v>
      </c>
      <c r="W396" s="7" t="s">
        <v>43</v>
      </c>
      <c r="X396" s="7" t="s">
        <v>43</v>
      </c>
      <c r="Y396" s="5" t="s">
        <v>43</v>
      </c>
      <c r="Z396" s="5" t="s">
        <v>43</v>
      </c>
      <c r="AA396" s="7" t="s">
        <v>43</v>
      </c>
      <c r="AB396" s="7" t="s">
        <v>43</v>
      </c>
      <c r="AC396" s="7" t="s">
        <v>43</v>
      </c>
      <c r="AD396" s="7" t="s">
        <v>43</v>
      </c>
      <c r="AE396" s="7" t="s">
        <v>43</v>
      </c>
      <c r="AF396" s="6" t="s">
        <v>43</v>
      </c>
      <c r="AG396" s="6" t="s">
        <v>43</v>
      </c>
      <c r="AH396" s="6" t="s">
        <v>43</v>
      </c>
      <c r="AI396" s="6" t="s">
        <v>43</v>
      </c>
      <c r="AJ396" s="6" t="s">
        <v>43</v>
      </c>
    </row>
    <row r="397" spans="1:36" ht="51" x14ac:dyDescent="0.3">
      <c r="A397" s="16" t="s">
        <v>2341</v>
      </c>
      <c r="B397" s="6" t="s">
        <v>2342</v>
      </c>
      <c r="C397" s="6" t="s">
        <v>2343</v>
      </c>
      <c r="D397" s="7" t="s">
        <v>1908</v>
      </c>
      <c r="E397" s="16" t="s">
        <v>1909</v>
      </c>
      <c r="F397" s="5" t="s">
        <v>62</v>
      </c>
      <c r="G397" s="6" t="s">
        <v>43</v>
      </c>
      <c r="H397" s="6" t="s">
        <v>43</v>
      </c>
      <c r="I397" s="6" t="s">
        <v>43</v>
      </c>
      <c r="J397" s="8" t="s">
        <v>962</v>
      </c>
      <c r="K397" s="5" t="s">
        <v>963</v>
      </c>
      <c r="L397" s="7" t="s">
        <v>964</v>
      </c>
      <c r="M397" s="9" t="s">
        <v>47</v>
      </c>
      <c r="N397" s="5" t="s">
        <v>48</v>
      </c>
      <c r="O397" s="19" t="s">
        <v>2330</v>
      </c>
      <c r="P397" s="20">
        <v>45422.2749434375</v>
      </c>
      <c r="Q397" s="16" t="s">
        <v>43</v>
      </c>
      <c r="R397" s="17" t="s">
        <v>43</v>
      </c>
      <c r="S397" s="16" t="s">
        <v>182</v>
      </c>
      <c r="T397" s="16" t="s">
        <v>1008</v>
      </c>
      <c r="U397" s="5" t="s">
        <v>43</v>
      </c>
      <c r="V397" s="16" t="s">
        <v>966</v>
      </c>
      <c r="W397" s="7" t="s">
        <v>43</v>
      </c>
      <c r="X397" s="7" t="s">
        <v>43</v>
      </c>
      <c r="Y397" s="5" t="s">
        <v>43</v>
      </c>
      <c r="Z397" s="5" t="s">
        <v>43</v>
      </c>
      <c r="AA397" s="7" t="s">
        <v>43</v>
      </c>
      <c r="AB397" s="7" t="s">
        <v>43</v>
      </c>
      <c r="AC397" s="7" t="s">
        <v>43</v>
      </c>
      <c r="AD397" s="7" t="s">
        <v>43</v>
      </c>
      <c r="AE397" s="7" t="s">
        <v>43</v>
      </c>
      <c r="AF397" s="6" t="s">
        <v>43</v>
      </c>
      <c r="AG397" s="6" t="s">
        <v>43</v>
      </c>
      <c r="AH397" s="6" t="s">
        <v>43</v>
      </c>
      <c r="AI397" s="6" t="s">
        <v>43</v>
      </c>
      <c r="AJ397" s="6" t="s">
        <v>43</v>
      </c>
    </row>
    <row r="398" spans="1:36" ht="40.799999999999997" x14ac:dyDescent="0.3">
      <c r="A398" s="16" t="s">
        <v>2350</v>
      </c>
      <c r="B398" s="6" t="s">
        <v>2351</v>
      </c>
      <c r="C398" s="6" t="s">
        <v>2352</v>
      </c>
      <c r="D398" s="7" t="s">
        <v>1908</v>
      </c>
      <c r="E398" s="16" t="s">
        <v>1909</v>
      </c>
      <c r="F398" s="5" t="s">
        <v>62</v>
      </c>
      <c r="G398" s="6" t="s">
        <v>43</v>
      </c>
      <c r="H398" s="6" t="s">
        <v>43</v>
      </c>
      <c r="I398" s="6" t="s">
        <v>43</v>
      </c>
      <c r="J398" s="8" t="s">
        <v>962</v>
      </c>
      <c r="K398" s="5" t="s">
        <v>963</v>
      </c>
      <c r="L398" s="7" t="s">
        <v>964</v>
      </c>
      <c r="M398" s="9" t="s">
        <v>47</v>
      </c>
      <c r="N398" s="5" t="s">
        <v>48</v>
      </c>
      <c r="O398" s="19" t="s">
        <v>2330</v>
      </c>
      <c r="P398" s="20">
        <v>45422.274942905096</v>
      </c>
      <c r="Q398" s="16" t="s">
        <v>43</v>
      </c>
      <c r="R398" s="17" t="s">
        <v>43</v>
      </c>
      <c r="S398" s="16" t="s">
        <v>182</v>
      </c>
      <c r="T398" s="16" t="s">
        <v>1008</v>
      </c>
      <c r="U398" s="5" t="s">
        <v>43</v>
      </c>
      <c r="V398" s="16" t="s">
        <v>966</v>
      </c>
      <c r="W398" s="7" t="s">
        <v>43</v>
      </c>
      <c r="X398" s="7" t="s">
        <v>43</v>
      </c>
      <c r="Y398" s="5" t="s">
        <v>43</v>
      </c>
      <c r="Z398" s="5" t="s">
        <v>43</v>
      </c>
      <c r="AA398" s="7" t="s">
        <v>43</v>
      </c>
      <c r="AB398" s="7" t="s">
        <v>43</v>
      </c>
      <c r="AC398" s="7" t="s">
        <v>43</v>
      </c>
      <c r="AD398" s="7" t="s">
        <v>43</v>
      </c>
      <c r="AE398" s="7" t="s">
        <v>43</v>
      </c>
      <c r="AF398" s="6" t="s">
        <v>43</v>
      </c>
      <c r="AG398" s="6" t="s">
        <v>43</v>
      </c>
      <c r="AH398" s="6" t="s">
        <v>43</v>
      </c>
      <c r="AI398" s="6" t="s">
        <v>43</v>
      </c>
      <c r="AJ398" s="6" t="s">
        <v>43</v>
      </c>
    </row>
    <row r="399" spans="1:36" ht="20.399999999999999" x14ac:dyDescent="0.3">
      <c r="A399" s="16" t="s">
        <v>2356</v>
      </c>
      <c r="B399" s="6" t="s">
        <v>2357</v>
      </c>
      <c r="C399" s="6" t="s">
        <v>1054</v>
      </c>
      <c r="D399" s="7" t="s">
        <v>365</v>
      </c>
      <c r="E399" s="16" t="s">
        <v>366</v>
      </c>
      <c r="F399" s="5" t="s">
        <v>62</v>
      </c>
      <c r="G399" s="6" t="s">
        <v>43</v>
      </c>
      <c r="H399" s="6" t="s">
        <v>43</v>
      </c>
      <c r="I399" s="6" t="s">
        <v>43</v>
      </c>
      <c r="J399" s="8" t="s">
        <v>1005</v>
      </c>
      <c r="K399" s="5" t="s">
        <v>1006</v>
      </c>
      <c r="L399" s="7" t="s">
        <v>1007</v>
      </c>
      <c r="M399" s="9" t="s">
        <v>47</v>
      </c>
      <c r="N399" s="5" t="s">
        <v>48</v>
      </c>
      <c r="O399" s="19" t="s">
        <v>2355</v>
      </c>
      <c r="P399" s="20">
        <v>45422.2626199074</v>
      </c>
      <c r="Q399" s="16" t="s">
        <v>43</v>
      </c>
      <c r="R399" s="17" t="s">
        <v>43</v>
      </c>
      <c r="S399" s="16" t="s">
        <v>43</v>
      </c>
      <c r="T399" s="16" t="s">
        <v>43</v>
      </c>
      <c r="U399" s="5" t="s">
        <v>43</v>
      </c>
      <c r="V399" s="16" t="s">
        <v>43</v>
      </c>
      <c r="W399" s="7" t="s">
        <v>43</v>
      </c>
      <c r="X399" s="7" t="s">
        <v>43</v>
      </c>
      <c r="Y399" s="5" t="s">
        <v>43</v>
      </c>
      <c r="Z399" s="5" t="s">
        <v>43</v>
      </c>
      <c r="AA399" s="7" t="s">
        <v>43</v>
      </c>
      <c r="AB399" s="7" t="s">
        <v>43</v>
      </c>
      <c r="AC399" s="7" t="s">
        <v>43</v>
      </c>
      <c r="AD399" s="7" t="s">
        <v>43</v>
      </c>
      <c r="AE399" s="7" t="s">
        <v>43</v>
      </c>
      <c r="AF399" s="6" t="s">
        <v>43</v>
      </c>
      <c r="AG399" s="6" t="s">
        <v>43</v>
      </c>
      <c r="AH399" s="6" t="s">
        <v>43</v>
      </c>
      <c r="AI399" s="6" t="s">
        <v>43</v>
      </c>
      <c r="AJ399" s="6" t="s">
        <v>43</v>
      </c>
    </row>
    <row r="400" spans="1:36" ht="20.399999999999999" x14ac:dyDescent="0.3">
      <c r="A400" s="16" t="s">
        <v>2366</v>
      </c>
      <c r="B400" s="6" t="s">
        <v>2367</v>
      </c>
      <c r="C400" s="6" t="s">
        <v>2368</v>
      </c>
      <c r="D400" s="7" t="s">
        <v>698</v>
      </c>
      <c r="E400" s="16" t="s">
        <v>699</v>
      </c>
      <c r="F400" s="5" t="s">
        <v>62</v>
      </c>
      <c r="G400" s="6" t="s">
        <v>282</v>
      </c>
      <c r="H400" s="6" t="s">
        <v>43</v>
      </c>
      <c r="I400" s="6" t="s">
        <v>43</v>
      </c>
      <c r="J400" s="8" t="s">
        <v>271</v>
      </c>
      <c r="K400" s="5" t="s">
        <v>272</v>
      </c>
      <c r="L400" s="7" t="s">
        <v>273</v>
      </c>
      <c r="M400" s="9" t="s">
        <v>47</v>
      </c>
      <c r="N400" s="5" t="s">
        <v>48</v>
      </c>
      <c r="O400" s="19" t="s">
        <v>2369</v>
      </c>
      <c r="P400" s="20">
        <v>45421.823168020797</v>
      </c>
      <c r="Q400" s="16" t="s">
        <v>43</v>
      </c>
      <c r="R400" s="17" t="s">
        <v>43</v>
      </c>
      <c r="S400" s="16" t="s">
        <v>72</v>
      </c>
      <c r="T400" s="16" t="s">
        <v>43</v>
      </c>
      <c r="U400" s="5" t="s">
        <v>43</v>
      </c>
      <c r="V400" s="16" t="s">
        <v>43</v>
      </c>
      <c r="W400" s="7" t="s">
        <v>43</v>
      </c>
      <c r="X400" s="7" t="s">
        <v>43</v>
      </c>
      <c r="Y400" s="5" t="s">
        <v>43</v>
      </c>
      <c r="Z400" s="5" t="s">
        <v>43</v>
      </c>
      <c r="AA400" s="7" t="s">
        <v>43</v>
      </c>
      <c r="AB400" s="7" t="s">
        <v>43</v>
      </c>
      <c r="AC400" s="7" t="s">
        <v>43</v>
      </c>
      <c r="AD400" s="7" t="s">
        <v>43</v>
      </c>
      <c r="AE400" s="7" t="s">
        <v>43</v>
      </c>
      <c r="AF400" s="6" t="s">
        <v>43</v>
      </c>
      <c r="AG400" s="6" t="s">
        <v>43</v>
      </c>
      <c r="AH400" s="6" t="s">
        <v>43</v>
      </c>
      <c r="AI400" s="6" t="s">
        <v>43</v>
      </c>
      <c r="AJ400" s="6" t="s">
        <v>43</v>
      </c>
    </row>
    <row r="401" spans="1:36" ht="20.399999999999999" x14ac:dyDescent="0.3">
      <c r="A401" s="16" t="s">
        <v>2373</v>
      </c>
      <c r="B401" s="6" t="s">
        <v>2374</v>
      </c>
      <c r="C401" s="6" t="s">
        <v>2375</v>
      </c>
      <c r="D401" s="7" t="s">
        <v>698</v>
      </c>
      <c r="E401" s="16" t="s">
        <v>699</v>
      </c>
      <c r="F401" s="5" t="s">
        <v>62</v>
      </c>
      <c r="G401" s="6" t="s">
        <v>282</v>
      </c>
      <c r="H401" s="6" t="s">
        <v>43</v>
      </c>
      <c r="I401" s="6" t="s">
        <v>43</v>
      </c>
      <c r="J401" s="8" t="s">
        <v>271</v>
      </c>
      <c r="K401" s="5" t="s">
        <v>272</v>
      </c>
      <c r="L401" s="7" t="s">
        <v>273</v>
      </c>
      <c r="M401" s="9" t="s">
        <v>47</v>
      </c>
      <c r="N401" s="5" t="s">
        <v>48</v>
      </c>
      <c r="O401" s="19" t="s">
        <v>2369</v>
      </c>
      <c r="P401" s="20">
        <v>45421.823172025499</v>
      </c>
      <c r="Q401" s="16" t="s">
        <v>43</v>
      </c>
      <c r="R401" s="17" t="s">
        <v>43</v>
      </c>
      <c r="S401" s="16" t="s">
        <v>72</v>
      </c>
      <c r="T401" s="16" t="s">
        <v>43</v>
      </c>
      <c r="U401" s="5" t="s">
        <v>43</v>
      </c>
      <c r="V401" s="16" t="s">
        <v>43</v>
      </c>
      <c r="W401" s="7" t="s">
        <v>43</v>
      </c>
      <c r="X401" s="7" t="s">
        <v>43</v>
      </c>
      <c r="Y401" s="5" t="s">
        <v>43</v>
      </c>
      <c r="Z401" s="5" t="s">
        <v>43</v>
      </c>
      <c r="AA401" s="7" t="s">
        <v>43</v>
      </c>
      <c r="AB401" s="7" t="s">
        <v>43</v>
      </c>
      <c r="AC401" s="7" t="s">
        <v>43</v>
      </c>
      <c r="AD401" s="7" t="s">
        <v>43</v>
      </c>
      <c r="AE401" s="7" t="s">
        <v>43</v>
      </c>
      <c r="AF401" s="6" t="s">
        <v>43</v>
      </c>
      <c r="AG401" s="6" t="s">
        <v>43</v>
      </c>
      <c r="AH401" s="6" t="s">
        <v>43</v>
      </c>
      <c r="AI401" s="6" t="s">
        <v>43</v>
      </c>
      <c r="AJ401" s="6" t="s">
        <v>43</v>
      </c>
    </row>
    <row r="402" spans="1:36" ht="20.399999999999999" x14ac:dyDescent="0.3">
      <c r="A402" s="16" t="s">
        <v>2382</v>
      </c>
      <c r="B402" s="6" t="s">
        <v>2383</v>
      </c>
      <c r="C402" s="6" t="s">
        <v>1312</v>
      </c>
      <c r="D402" s="7" t="s">
        <v>698</v>
      </c>
      <c r="E402" s="16" t="s">
        <v>699</v>
      </c>
      <c r="F402" s="5" t="s">
        <v>62</v>
      </c>
      <c r="G402" s="6" t="s">
        <v>282</v>
      </c>
      <c r="H402" s="6" t="s">
        <v>43</v>
      </c>
      <c r="I402" s="6" t="s">
        <v>43</v>
      </c>
      <c r="J402" s="8" t="s">
        <v>82</v>
      </c>
      <c r="K402" s="5" t="s">
        <v>83</v>
      </c>
      <c r="L402" s="7" t="s">
        <v>84</v>
      </c>
      <c r="M402" s="9" t="s">
        <v>47</v>
      </c>
      <c r="N402" s="5" t="s">
        <v>48</v>
      </c>
      <c r="O402" s="19" t="s">
        <v>2379</v>
      </c>
      <c r="P402" s="20">
        <v>45421.823173067103</v>
      </c>
      <c r="Q402" s="16" t="s">
        <v>43</v>
      </c>
      <c r="R402" s="17" t="s">
        <v>43</v>
      </c>
      <c r="S402" s="16" t="s">
        <v>72</v>
      </c>
      <c r="T402" s="16" t="s">
        <v>43</v>
      </c>
      <c r="U402" s="5" t="s">
        <v>43</v>
      </c>
      <c r="V402" s="16" t="s">
        <v>136</v>
      </c>
      <c r="W402" s="7" t="s">
        <v>43</v>
      </c>
      <c r="X402" s="7" t="s">
        <v>43</v>
      </c>
      <c r="Y402" s="5" t="s">
        <v>43</v>
      </c>
      <c r="Z402" s="5" t="s">
        <v>43</v>
      </c>
      <c r="AA402" s="7" t="s">
        <v>43</v>
      </c>
      <c r="AB402" s="7" t="s">
        <v>43</v>
      </c>
      <c r="AC402" s="7" t="s">
        <v>43</v>
      </c>
      <c r="AD402" s="7" t="s">
        <v>43</v>
      </c>
      <c r="AE402" s="7" t="s">
        <v>43</v>
      </c>
      <c r="AF402" s="6" t="s">
        <v>43</v>
      </c>
      <c r="AG402" s="6" t="s">
        <v>43</v>
      </c>
      <c r="AH402" s="6" t="s">
        <v>43</v>
      </c>
      <c r="AI402" s="6" t="s">
        <v>43</v>
      </c>
      <c r="AJ402" s="6" t="s">
        <v>43</v>
      </c>
    </row>
    <row r="403" spans="1:36" x14ac:dyDescent="0.3">
      <c r="A403" s="16" t="s">
        <v>2395</v>
      </c>
      <c r="B403" s="6" t="s">
        <v>2396</v>
      </c>
      <c r="C403" s="6" t="s">
        <v>1312</v>
      </c>
      <c r="D403" s="7" t="s">
        <v>698</v>
      </c>
      <c r="E403" s="16" t="s">
        <v>699</v>
      </c>
      <c r="F403" s="5" t="s">
        <v>62</v>
      </c>
      <c r="G403" s="6" t="s">
        <v>282</v>
      </c>
      <c r="H403" s="6" t="s">
        <v>43</v>
      </c>
      <c r="I403" s="6" t="s">
        <v>43</v>
      </c>
      <c r="J403" s="8" t="s">
        <v>96</v>
      </c>
      <c r="K403" s="5" t="s">
        <v>97</v>
      </c>
      <c r="L403" s="7" t="s">
        <v>98</v>
      </c>
      <c r="M403" s="9" t="s">
        <v>47</v>
      </c>
      <c r="N403" s="5" t="s">
        <v>48</v>
      </c>
      <c r="O403" s="19" t="s">
        <v>2391</v>
      </c>
      <c r="P403" s="20">
        <v>45421.823173958299</v>
      </c>
      <c r="Q403" s="16" t="s">
        <v>43</v>
      </c>
      <c r="R403" s="17" t="s">
        <v>43</v>
      </c>
      <c r="S403" s="16" t="s">
        <v>72</v>
      </c>
      <c r="T403" s="16" t="s">
        <v>43</v>
      </c>
      <c r="U403" s="5" t="s">
        <v>43</v>
      </c>
      <c r="V403" s="16" t="s">
        <v>100</v>
      </c>
      <c r="W403" s="7" t="s">
        <v>43</v>
      </c>
      <c r="X403" s="7" t="s">
        <v>43</v>
      </c>
      <c r="Y403" s="5" t="s">
        <v>43</v>
      </c>
      <c r="Z403" s="5" t="s">
        <v>43</v>
      </c>
      <c r="AA403" s="7" t="s">
        <v>43</v>
      </c>
      <c r="AB403" s="7" t="s">
        <v>43</v>
      </c>
      <c r="AC403" s="7" t="s">
        <v>43</v>
      </c>
      <c r="AD403" s="7" t="s">
        <v>43</v>
      </c>
      <c r="AE403" s="7" t="s">
        <v>43</v>
      </c>
      <c r="AF403" s="6" t="s">
        <v>43</v>
      </c>
      <c r="AG403" s="6" t="s">
        <v>43</v>
      </c>
      <c r="AH403" s="6" t="s">
        <v>43</v>
      </c>
      <c r="AI403" s="6" t="s">
        <v>43</v>
      </c>
      <c r="AJ403" s="6" t="s">
        <v>43</v>
      </c>
    </row>
    <row r="404" spans="1:36" ht="20.399999999999999" x14ac:dyDescent="0.3">
      <c r="A404" s="16" t="s">
        <v>2401</v>
      </c>
      <c r="B404" s="6" t="s">
        <v>2402</v>
      </c>
      <c r="C404" s="6" t="s">
        <v>1312</v>
      </c>
      <c r="D404" s="7" t="s">
        <v>698</v>
      </c>
      <c r="E404" s="16" t="s">
        <v>699</v>
      </c>
      <c r="F404" s="5" t="s">
        <v>62</v>
      </c>
      <c r="G404" s="6" t="s">
        <v>282</v>
      </c>
      <c r="H404" s="6" t="s">
        <v>43</v>
      </c>
      <c r="I404" s="6" t="s">
        <v>43</v>
      </c>
      <c r="J404" s="8" t="s">
        <v>82</v>
      </c>
      <c r="K404" s="5" t="s">
        <v>83</v>
      </c>
      <c r="L404" s="7" t="s">
        <v>84</v>
      </c>
      <c r="M404" s="9" t="s">
        <v>47</v>
      </c>
      <c r="N404" s="5" t="s">
        <v>48</v>
      </c>
      <c r="O404" s="19" t="s">
        <v>2391</v>
      </c>
      <c r="P404" s="20">
        <v>45421.823174155099</v>
      </c>
      <c r="Q404" s="16" t="s">
        <v>43</v>
      </c>
      <c r="R404" s="17" t="s">
        <v>43</v>
      </c>
      <c r="S404" s="16" t="s">
        <v>72</v>
      </c>
      <c r="T404" s="16" t="s">
        <v>43</v>
      </c>
      <c r="U404" s="5" t="s">
        <v>43</v>
      </c>
      <c r="V404" s="16" t="s">
        <v>136</v>
      </c>
      <c r="W404" s="7" t="s">
        <v>43</v>
      </c>
      <c r="X404" s="7" t="s">
        <v>43</v>
      </c>
      <c r="Y404" s="5" t="s">
        <v>43</v>
      </c>
      <c r="Z404" s="5" t="s">
        <v>43</v>
      </c>
      <c r="AA404" s="7" t="s">
        <v>43</v>
      </c>
      <c r="AB404" s="7" t="s">
        <v>43</v>
      </c>
      <c r="AC404" s="7" t="s">
        <v>43</v>
      </c>
      <c r="AD404" s="7" t="s">
        <v>43</v>
      </c>
      <c r="AE404" s="7" t="s">
        <v>43</v>
      </c>
      <c r="AF404" s="6" t="s">
        <v>43</v>
      </c>
      <c r="AG404" s="6" t="s">
        <v>43</v>
      </c>
      <c r="AH404" s="6" t="s">
        <v>43</v>
      </c>
      <c r="AI404" s="6" t="s">
        <v>43</v>
      </c>
      <c r="AJ404" s="6" t="s">
        <v>43</v>
      </c>
    </row>
    <row r="405" spans="1:36" ht="30.6" x14ac:dyDescent="0.3">
      <c r="A405" s="16" t="s">
        <v>2418</v>
      </c>
      <c r="B405" s="6" t="s">
        <v>2419</v>
      </c>
      <c r="C405" s="6" t="s">
        <v>2420</v>
      </c>
      <c r="D405" s="7" t="s">
        <v>2421</v>
      </c>
      <c r="E405" s="16" t="s">
        <v>2422</v>
      </c>
      <c r="F405" s="5" t="s">
        <v>62</v>
      </c>
      <c r="G405" s="6" t="s">
        <v>961</v>
      </c>
      <c r="H405" s="6" t="s">
        <v>43</v>
      </c>
      <c r="I405" s="6" t="s">
        <v>43</v>
      </c>
      <c r="J405" s="8" t="s">
        <v>906</v>
      </c>
      <c r="K405" s="5" t="s">
        <v>907</v>
      </c>
      <c r="L405" s="7" t="s">
        <v>908</v>
      </c>
      <c r="M405" s="9" t="s">
        <v>47</v>
      </c>
      <c r="N405" s="5" t="s">
        <v>48</v>
      </c>
      <c r="O405" s="19" t="s">
        <v>2423</v>
      </c>
      <c r="P405" s="20">
        <v>45422.096286574102</v>
      </c>
      <c r="Q405" s="16" t="s">
        <v>43</v>
      </c>
      <c r="R405" s="17" t="s">
        <v>43</v>
      </c>
      <c r="S405" s="16" t="s">
        <v>182</v>
      </c>
      <c r="T405" s="16" t="s">
        <v>43</v>
      </c>
      <c r="U405" s="5" t="s">
        <v>43</v>
      </c>
      <c r="V405" s="16" t="s">
        <v>43</v>
      </c>
      <c r="W405" s="7" t="s">
        <v>43</v>
      </c>
      <c r="X405" s="7" t="s">
        <v>43</v>
      </c>
      <c r="Y405" s="5" t="s">
        <v>43</v>
      </c>
      <c r="Z405" s="5" t="s">
        <v>43</v>
      </c>
      <c r="AA405" s="7" t="s">
        <v>43</v>
      </c>
      <c r="AB405" s="7" t="s">
        <v>43</v>
      </c>
      <c r="AC405" s="7" t="s">
        <v>43</v>
      </c>
      <c r="AD405" s="7" t="s">
        <v>43</v>
      </c>
      <c r="AE405" s="7" t="s">
        <v>43</v>
      </c>
      <c r="AF405" s="6" t="s">
        <v>43</v>
      </c>
      <c r="AG405" s="6" t="s">
        <v>43</v>
      </c>
      <c r="AH405" s="6" t="s">
        <v>43</v>
      </c>
      <c r="AI405" s="6" t="s">
        <v>43</v>
      </c>
      <c r="AJ405" s="6" t="s">
        <v>43</v>
      </c>
    </row>
    <row r="406" spans="1:36" ht="20.399999999999999" x14ac:dyDescent="0.3">
      <c r="A406" s="16" t="s">
        <v>2424</v>
      </c>
      <c r="B406" s="6" t="s">
        <v>908</v>
      </c>
      <c r="C406" s="6" t="s">
        <v>1234</v>
      </c>
      <c r="D406" s="7" t="s">
        <v>2421</v>
      </c>
      <c r="E406" s="16" t="s">
        <v>2422</v>
      </c>
      <c r="F406" s="5" t="s">
        <v>62</v>
      </c>
      <c r="G406" s="6" t="s">
        <v>961</v>
      </c>
      <c r="H406" s="6" t="s">
        <v>43</v>
      </c>
      <c r="I406" s="6" t="s">
        <v>43</v>
      </c>
      <c r="J406" s="8" t="s">
        <v>906</v>
      </c>
      <c r="K406" s="5" t="s">
        <v>907</v>
      </c>
      <c r="L406" s="7" t="s">
        <v>908</v>
      </c>
      <c r="M406" s="9" t="s">
        <v>47</v>
      </c>
      <c r="N406" s="5" t="s">
        <v>48</v>
      </c>
      <c r="O406" s="19" t="s">
        <v>2425</v>
      </c>
      <c r="P406" s="20">
        <v>45422.096648726903</v>
      </c>
      <c r="Q406" s="16" t="s">
        <v>43</v>
      </c>
      <c r="R406" s="17" t="s">
        <v>43</v>
      </c>
      <c r="S406" s="16" t="s">
        <v>182</v>
      </c>
      <c r="T406" s="16" t="s">
        <v>43</v>
      </c>
      <c r="U406" s="5" t="s">
        <v>43</v>
      </c>
      <c r="V406" s="16" t="s">
        <v>43</v>
      </c>
      <c r="W406" s="7" t="s">
        <v>43</v>
      </c>
      <c r="X406" s="7" t="s">
        <v>43</v>
      </c>
      <c r="Y406" s="5" t="s">
        <v>43</v>
      </c>
      <c r="Z406" s="5" t="s">
        <v>43</v>
      </c>
      <c r="AA406" s="7" t="s">
        <v>43</v>
      </c>
      <c r="AB406" s="7" t="s">
        <v>43</v>
      </c>
      <c r="AC406" s="7" t="s">
        <v>43</v>
      </c>
      <c r="AD406" s="7" t="s">
        <v>43</v>
      </c>
      <c r="AE406" s="7" t="s">
        <v>43</v>
      </c>
      <c r="AF406" s="6" t="s">
        <v>43</v>
      </c>
      <c r="AG406" s="6" t="s">
        <v>43</v>
      </c>
      <c r="AH406" s="6" t="s">
        <v>43</v>
      </c>
      <c r="AI406" s="6" t="s">
        <v>43</v>
      </c>
      <c r="AJ406" s="6" t="s">
        <v>43</v>
      </c>
    </row>
    <row r="407" spans="1:36" ht="20.399999999999999" x14ac:dyDescent="0.3">
      <c r="A407" s="16" t="s">
        <v>2434</v>
      </c>
      <c r="B407" s="6" t="s">
        <v>2435</v>
      </c>
      <c r="C407" s="6" t="s">
        <v>2428</v>
      </c>
      <c r="D407" s="7" t="s">
        <v>779</v>
      </c>
      <c r="E407" s="16" t="s">
        <v>780</v>
      </c>
      <c r="F407" s="5" t="s">
        <v>62</v>
      </c>
      <c r="G407" s="6" t="s">
        <v>961</v>
      </c>
      <c r="H407" s="6" t="s">
        <v>43</v>
      </c>
      <c r="I407" s="6" t="s">
        <v>43</v>
      </c>
      <c r="J407" s="8" t="s">
        <v>96</v>
      </c>
      <c r="K407" s="5" t="s">
        <v>97</v>
      </c>
      <c r="L407" s="7" t="s">
        <v>98</v>
      </c>
      <c r="M407" s="9" t="s">
        <v>47</v>
      </c>
      <c r="N407" s="5" t="s">
        <v>48</v>
      </c>
      <c r="O407" s="19" t="s">
        <v>2436</v>
      </c>
      <c r="P407" s="20">
        <v>45422.006632256896</v>
      </c>
      <c r="Q407" s="16" t="s">
        <v>43</v>
      </c>
      <c r="R407" s="17" t="s">
        <v>43</v>
      </c>
      <c r="S407" s="16" t="s">
        <v>72</v>
      </c>
      <c r="T407" s="16" t="s">
        <v>43</v>
      </c>
      <c r="U407" s="5" t="s">
        <v>43</v>
      </c>
      <c r="V407" s="16" t="s">
        <v>509</v>
      </c>
      <c r="W407" s="7" t="s">
        <v>43</v>
      </c>
      <c r="X407" s="7" t="s">
        <v>43</v>
      </c>
      <c r="Y407" s="5" t="s">
        <v>43</v>
      </c>
      <c r="Z407" s="5" t="s">
        <v>43</v>
      </c>
      <c r="AA407" s="7" t="s">
        <v>43</v>
      </c>
      <c r="AB407" s="7" t="s">
        <v>43</v>
      </c>
      <c r="AC407" s="7" t="s">
        <v>43</v>
      </c>
      <c r="AD407" s="7" t="s">
        <v>43</v>
      </c>
      <c r="AE407" s="7" t="s">
        <v>43</v>
      </c>
      <c r="AF407" s="6" t="s">
        <v>43</v>
      </c>
      <c r="AG407" s="6" t="s">
        <v>43</v>
      </c>
      <c r="AH407" s="6" t="s">
        <v>43</v>
      </c>
      <c r="AI407" s="6" t="s">
        <v>43</v>
      </c>
      <c r="AJ407" s="6" t="s">
        <v>43</v>
      </c>
    </row>
    <row r="408" spans="1:36" x14ac:dyDescent="0.3">
      <c r="A408" s="16" t="s">
        <v>2451</v>
      </c>
      <c r="B408" s="6" t="s">
        <v>2452</v>
      </c>
      <c r="C408" s="6" t="s">
        <v>2428</v>
      </c>
      <c r="D408" s="7" t="s">
        <v>779</v>
      </c>
      <c r="E408" s="16" t="s">
        <v>780</v>
      </c>
      <c r="F408" s="5" t="s">
        <v>62</v>
      </c>
      <c r="G408" s="6" t="s">
        <v>961</v>
      </c>
      <c r="H408" s="6" t="s">
        <v>43</v>
      </c>
      <c r="I408" s="6" t="s">
        <v>43</v>
      </c>
      <c r="J408" s="8" t="s">
        <v>906</v>
      </c>
      <c r="K408" s="5" t="s">
        <v>907</v>
      </c>
      <c r="L408" s="7" t="s">
        <v>908</v>
      </c>
      <c r="M408" s="9" t="s">
        <v>47</v>
      </c>
      <c r="N408" s="5" t="s">
        <v>48</v>
      </c>
      <c r="O408" s="19" t="s">
        <v>2453</v>
      </c>
      <c r="P408" s="20">
        <v>45422.006641284701</v>
      </c>
      <c r="Q408" s="16" t="s">
        <v>43</v>
      </c>
      <c r="R408" s="17" t="s">
        <v>43</v>
      </c>
      <c r="S408" s="16" t="s">
        <v>182</v>
      </c>
      <c r="T408" s="16" t="s">
        <v>43</v>
      </c>
      <c r="U408" s="5" t="s">
        <v>43</v>
      </c>
      <c r="V408" s="16" t="s">
        <v>910</v>
      </c>
      <c r="W408" s="7" t="s">
        <v>43</v>
      </c>
      <c r="X408" s="7" t="s">
        <v>43</v>
      </c>
      <c r="Y408" s="5" t="s">
        <v>43</v>
      </c>
      <c r="Z408" s="5" t="s">
        <v>43</v>
      </c>
      <c r="AA408" s="7" t="s">
        <v>43</v>
      </c>
      <c r="AB408" s="7" t="s">
        <v>43</v>
      </c>
      <c r="AC408" s="7" t="s">
        <v>43</v>
      </c>
      <c r="AD408" s="7" t="s">
        <v>43</v>
      </c>
      <c r="AE408" s="7" t="s">
        <v>43</v>
      </c>
      <c r="AF408" s="6" t="s">
        <v>43</v>
      </c>
      <c r="AG408" s="6" t="s">
        <v>43</v>
      </c>
      <c r="AH408" s="6" t="s">
        <v>43</v>
      </c>
      <c r="AI408" s="6" t="s">
        <v>43</v>
      </c>
      <c r="AJ408" s="6" t="s">
        <v>43</v>
      </c>
    </row>
    <row r="409" spans="1:36" x14ac:dyDescent="0.3">
      <c r="A409" s="16" t="s">
        <v>2459</v>
      </c>
      <c r="B409" s="6" t="s">
        <v>2460</v>
      </c>
      <c r="C409" s="6" t="s">
        <v>2428</v>
      </c>
      <c r="D409" s="7" t="s">
        <v>779</v>
      </c>
      <c r="E409" s="16" t="s">
        <v>780</v>
      </c>
      <c r="F409" s="5" t="s">
        <v>62</v>
      </c>
      <c r="G409" s="6" t="s">
        <v>961</v>
      </c>
      <c r="H409" s="6" t="s">
        <v>43</v>
      </c>
      <c r="I409" s="6" t="s">
        <v>43</v>
      </c>
      <c r="J409" s="8" t="s">
        <v>179</v>
      </c>
      <c r="K409" s="5" t="s">
        <v>180</v>
      </c>
      <c r="L409" s="7" t="s">
        <v>181</v>
      </c>
      <c r="M409" s="9" t="s">
        <v>47</v>
      </c>
      <c r="N409" s="5" t="s">
        <v>48</v>
      </c>
      <c r="O409" s="19" t="s">
        <v>2461</v>
      </c>
      <c r="P409" s="20">
        <v>45422.006641631902</v>
      </c>
      <c r="Q409" s="16" t="s">
        <v>43</v>
      </c>
      <c r="R409" s="17" t="s">
        <v>43</v>
      </c>
      <c r="S409" s="16" t="s">
        <v>182</v>
      </c>
      <c r="T409" s="16" t="s">
        <v>43</v>
      </c>
      <c r="U409" s="5" t="s">
        <v>43</v>
      </c>
      <c r="V409" s="16" t="s">
        <v>1504</v>
      </c>
      <c r="W409" s="7" t="s">
        <v>43</v>
      </c>
      <c r="X409" s="7" t="s">
        <v>43</v>
      </c>
      <c r="Y409" s="5" t="s">
        <v>43</v>
      </c>
      <c r="Z409" s="5" t="s">
        <v>43</v>
      </c>
      <c r="AA409" s="7" t="s">
        <v>43</v>
      </c>
      <c r="AB409" s="7" t="s">
        <v>43</v>
      </c>
      <c r="AC409" s="7" t="s">
        <v>43</v>
      </c>
      <c r="AD409" s="7" t="s">
        <v>43</v>
      </c>
      <c r="AE409" s="7" t="s">
        <v>43</v>
      </c>
      <c r="AF409" s="6" t="s">
        <v>43</v>
      </c>
      <c r="AG409" s="6" t="s">
        <v>43</v>
      </c>
      <c r="AH409" s="6" t="s">
        <v>43</v>
      </c>
      <c r="AI409" s="6" t="s">
        <v>43</v>
      </c>
      <c r="AJ409" s="6" t="s">
        <v>43</v>
      </c>
    </row>
    <row r="410" spans="1:36" ht="20.399999999999999" x14ac:dyDescent="0.3">
      <c r="A410" s="16" t="s">
        <v>2476</v>
      </c>
      <c r="B410" s="6" t="s">
        <v>2477</v>
      </c>
      <c r="C410" s="6" t="s">
        <v>1312</v>
      </c>
      <c r="D410" s="7" t="s">
        <v>698</v>
      </c>
      <c r="E410" s="16" t="s">
        <v>699</v>
      </c>
      <c r="F410" s="5" t="s">
        <v>62</v>
      </c>
      <c r="G410" s="6" t="s">
        <v>43</v>
      </c>
      <c r="H410" s="6" t="s">
        <v>43</v>
      </c>
      <c r="I410" s="6" t="s">
        <v>43</v>
      </c>
      <c r="J410" s="8" t="s">
        <v>2478</v>
      </c>
      <c r="K410" s="5" t="s">
        <v>2479</v>
      </c>
      <c r="L410" s="7" t="s">
        <v>190</v>
      </c>
      <c r="M410" s="9" t="s">
        <v>47</v>
      </c>
      <c r="N410" s="5" t="s">
        <v>48</v>
      </c>
      <c r="O410" s="19" t="s">
        <v>2472</v>
      </c>
      <c r="P410" s="20">
        <v>45421.879618136598</v>
      </c>
      <c r="Q410" s="16" t="s">
        <v>43</v>
      </c>
      <c r="R410" s="17" t="s">
        <v>43</v>
      </c>
      <c r="S410" s="16" t="s">
        <v>182</v>
      </c>
      <c r="T410" s="16" t="s">
        <v>43</v>
      </c>
      <c r="U410" s="5" t="s">
        <v>43</v>
      </c>
      <c r="V410" s="16" t="s">
        <v>1257</v>
      </c>
      <c r="W410" s="7" t="s">
        <v>43</v>
      </c>
      <c r="X410" s="7" t="s">
        <v>43</v>
      </c>
      <c r="Y410" s="5" t="s">
        <v>43</v>
      </c>
      <c r="Z410" s="5" t="s">
        <v>43</v>
      </c>
      <c r="AA410" s="7" t="s">
        <v>43</v>
      </c>
      <c r="AB410" s="7" t="s">
        <v>43</v>
      </c>
      <c r="AC410" s="7" t="s">
        <v>43</v>
      </c>
      <c r="AD410" s="7" t="s">
        <v>43</v>
      </c>
      <c r="AE410" s="7" t="s">
        <v>43</v>
      </c>
      <c r="AF410" s="6" t="s">
        <v>43</v>
      </c>
      <c r="AG410" s="6" t="s">
        <v>43</v>
      </c>
      <c r="AH410" s="6" t="s">
        <v>43</v>
      </c>
      <c r="AI410" s="6" t="s">
        <v>43</v>
      </c>
      <c r="AJ410" s="6" t="s">
        <v>43</v>
      </c>
    </row>
    <row r="411" spans="1:36" ht="20.399999999999999" x14ac:dyDescent="0.3">
      <c r="A411" s="16" t="s">
        <v>2480</v>
      </c>
      <c r="B411" s="6" t="s">
        <v>2481</v>
      </c>
      <c r="C411" s="6" t="s">
        <v>1312</v>
      </c>
      <c r="D411" s="7" t="s">
        <v>698</v>
      </c>
      <c r="E411" s="16" t="s">
        <v>699</v>
      </c>
      <c r="F411" s="5" t="s">
        <v>62</v>
      </c>
      <c r="G411" s="6" t="s">
        <v>43</v>
      </c>
      <c r="H411" s="6" t="s">
        <v>43</v>
      </c>
      <c r="I411" s="6" t="s">
        <v>43</v>
      </c>
      <c r="J411" s="8" t="s">
        <v>1011</v>
      </c>
      <c r="K411" s="5" t="s">
        <v>1012</v>
      </c>
      <c r="L411" s="7" t="s">
        <v>1013</v>
      </c>
      <c r="M411" s="9" t="s">
        <v>47</v>
      </c>
      <c r="N411" s="5" t="s">
        <v>48</v>
      </c>
      <c r="O411" s="19" t="s">
        <v>2472</v>
      </c>
      <c r="P411" s="20">
        <v>45421.879618136598</v>
      </c>
      <c r="Q411" s="16" t="s">
        <v>43</v>
      </c>
      <c r="R411" s="17" t="s">
        <v>43</v>
      </c>
      <c r="S411" s="16" t="s">
        <v>182</v>
      </c>
      <c r="T411" s="16" t="s">
        <v>43</v>
      </c>
      <c r="U411" s="5" t="s">
        <v>43</v>
      </c>
      <c r="V411" s="16" t="s">
        <v>1257</v>
      </c>
      <c r="W411" s="7" t="s">
        <v>43</v>
      </c>
      <c r="X411" s="7" t="s">
        <v>43</v>
      </c>
      <c r="Y411" s="5" t="s">
        <v>43</v>
      </c>
      <c r="Z411" s="5" t="s">
        <v>43</v>
      </c>
      <c r="AA411" s="7" t="s">
        <v>43</v>
      </c>
      <c r="AB411" s="7" t="s">
        <v>43</v>
      </c>
      <c r="AC411" s="7" t="s">
        <v>43</v>
      </c>
      <c r="AD411" s="7" t="s">
        <v>43</v>
      </c>
      <c r="AE411" s="7" t="s">
        <v>43</v>
      </c>
      <c r="AF411" s="6" t="s">
        <v>43</v>
      </c>
      <c r="AG411" s="6" t="s">
        <v>43</v>
      </c>
      <c r="AH411" s="6" t="s">
        <v>43</v>
      </c>
      <c r="AI411" s="6" t="s">
        <v>43</v>
      </c>
      <c r="AJ411" s="6" t="s">
        <v>43</v>
      </c>
    </row>
    <row r="412" spans="1:36" ht="20.399999999999999" x14ac:dyDescent="0.3">
      <c r="A412" s="16" t="s">
        <v>2482</v>
      </c>
      <c r="B412" s="6" t="s">
        <v>2483</v>
      </c>
      <c r="C412" s="6" t="s">
        <v>1312</v>
      </c>
      <c r="D412" s="7" t="s">
        <v>698</v>
      </c>
      <c r="E412" s="16" t="s">
        <v>699</v>
      </c>
      <c r="F412" s="5" t="s">
        <v>62</v>
      </c>
      <c r="G412" s="6" t="s">
        <v>43</v>
      </c>
      <c r="H412" s="6" t="s">
        <v>43</v>
      </c>
      <c r="I412" s="6" t="s">
        <v>43</v>
      </c>
      <c r="J412" s="8" t="s">
        <v>1017</v>
      </c>
      <c r="K412" s="5" t="s">
        <v>1018</v>
      </c>
      <c r="L412" s="7" t="s">
        <v>1019</v>
      </c>
      <c r="M412" s="9" t="s">
        <v>47</v>
      </c>
      <c r="N412" s="5" t="s">
        <v>48</v>
      </c>
      <c r="O412" s="19" t="s">
        <v>2472</v>
      </c>
      <c r="P412" s="20">
        <v>45421.879618483799</v>
      </c>
      <c r="Q412" s="16" t="s">
        <v>43</v>
      </c>
      <c r="R412" s="17" t="s">
        <v>43</v>
      </c>
      <c r="S412" s="16" t="s">
        <v>182</v>
      </c>
      <c r="T412" s="16" t="s">
        <v>43</v>
      </c>
      <c r="U412" s="5" t="s">
        <v>43</v>
      </c>
      <c r="V412" s="16" t="s">
        <v>1257</v>
      </c>
      <c r="W412" s="7" t="s">
        <v>43</v>
      </c>
      <c r="X412" s="7" t="s">
        <v>43</v>
      </c>
      <c r="Y412" s="5" t="s">
        <v>43</v>
      </c>
      <c r="Z412" s="5" t="s">
        <v>43</v>
      </c>
      <c r="AA412" s="7" t="s">
        <v>43</v>
      </c>
      <c r="AB412" s="7" t="s">
        <v>43</v>
      </c>
      <c r="AC412" s="7" t="s">
        <v>43</v>
      </c>
      <c r="AD412" s="7" t="s">
        <v>43</v>
      </c>
      <c r="AE412" s="7" t="s">
        <v>43</v>
      </c>
      <c r="AF412" s="6" t="s">
        <v>43</v>
      </c>
      <c r="AG412" s="6" t="s">
        <v>43</v>
      </c>
      <c r="AH412" s="6" t="s">
        <v>43</v>
      </c>
      <c r="AI412" s="6" t="s">
        <v>43</v>
      </c>
      <c r="AJ412" s="6" t="s">
        <v>43</v>
      </c>
    </row>
    <row r="413" spans="1:36" ht="20.399999999999999" x14ac:dyDescent="0.3">
      <c r="A413" s="16" t="s">
        <v>2493</v>
      </c>
      <c r="B413" s="6" t="s">
        <v>2494</v>
      </c>
      <c r="C413" s="6" t="s">
        <v>1312</v>
      </c>
      <c r="D413" s="7" t="s">
        <v>2495</v>
      </c>
      <c r="E413" s="16" t="s">
        <v>2496</v>
      </c>
      <c r="F413" s="5" t="s">
        <v>62</v>
      </c>
      <c r="G413" s="6" t="s">
        <v>282</v>
      </c>
      <c r="H413" s="6" t="s">
        <v>43</v>
      </c>
      <c r="I413" s="6" t="s">
        <v>43</v>
      </c>
      <c r="J413" s="8" t="s">
        <v>82</v>
      </c>
      <c r="K413" s="5" t="s">
        <v>83</v>
      </c>
      <c r="L413" s="7" t="s">
        <v>84</v>
      </c>
      <c r="M413" s="9" t="s">
        <v>47</v>
      </c>
      <c r="N413" s="5" t="s">
        <v>48</v>
      </c>
      <c r="O413" s="19" t="s">
        <v>2497</v>
      </c>
      <c r="P413" s="20">
        <v>45421.803449340303</v>
      </c>
      <c r="Q413" s="16" t="s">
        <v>43</v>
      </c>
      <c r="R413" s="17" t="s">
        <v>43</v>
      </c>
      <c r="S413" s="16" t="s">
        <v>72</v>
      </c>
      <c r="T413" s="16" t="s">
        <v>43</v>
      </c>
      <c r="U413" s="5" t="s">
        <v>43</v>
      </c>
      <c r="V413" s="16" t="s">
        <v>86</v>
      </c>
      <c r="W413" s="7" t="s">
        <v>43</v>
      </c>
      <c r="X413" s="7" t="s">
        <v>43</v>
      </c>
      <c r="Y413" s="5" t="s">
        <v>43</v>
      </c>
      <c r="Z413" s="5" t="s">
        <v>43</v>
      </c>
      <c r="AA413" s="7" t="s">
        <v>43</v>
      </c>
      <c r="AB413" s="7" t="s">
        <v>43</v>
      </c>
      <c r="AC413" s="7" t="s">
        <v>43</v>
      </c>
      <c r="AD413" s="7" t="s">
        <v>43</v>
      </c>
      <c r="AE413" s="7" t="s">
        <v>43</v>
      </c>
      <c r="AF413" s="6" t="s">
        <v>43</v>
      </c>
      <c r="AG413" s="6" t="s">
        <v>43</v>
      </c>
      <c r="AH413" s="6" t="s">
        <v>43</v>
      </c>
      <c r="AI413" s="6" t="s">
        <v>43</v>
      </c>
      <c r="AJ413" s="6" t="s">
        <v>43</v>
      </c>
    </row>
    <row r="414" spans="1:36" ht="20.399999999999999" x14ac:dyDescent="0.3">
      <c r="A414" s="16" t="s">
        <v>2532</v>
      </c>
      <c r="B414" s="6" t="s">
        <v>2533</v>
      </c>
      <c r="C414" s="6" t="s">
        <v>1312</v>
      </c>
      <c r="D414" s="7" t="s">
        <v>2495</v>
      </c>
      <c r="E414" s="16" t="s">
        <v>2496</v>
      </c>
      <c r="F414" s="5" t="s">
        <v>62</v>
      </c>
      <c r="G414" s="6" t="s">
        <v>282</v>
      </c>
      <c r="H414" s="6" t="s">
        <v>43</v>
      </c>
      <c r="I414" s="6" t="s">
        <v>43</v>
      </c>
      <c r="J414" s="8" t="s">
        <v>1028</v>
      </c>
      <c r="K414" s="5" t="s">
        <v>1029</v>
      </c>
      <c r="L414" s="7" t="s">
        <v>1030</v>
      </c>
      <c r="M414" s="9" t="s">
        <v>47</v>
      </c>
      <c r="N414" s="5" t="s">
        <v>48</v>
      </c>
      <c r="O414" s="19" t="s">
        <v>2531</v>
      </c>
      <c r="P414" s="20">
        <v>45421.9099361111</v>
      </c>
      <c r="Q414" s="16" t="s">
        <v>43</v>
      </c>
      <c r="R414" s="17" t="s">
        <v>43</v>
      </c>
      <c r="S414" s="16" t="s">
        <v>182</v>
      </c>
      <c r="T414" s="16" t="s">
        <v>43</v>
      </c>
      <c r="U414" s="5" t="s">
        <v>43</v>
      </c>
      <c r="V414" s="16" t="s">
        <v>885</v>
      </c>
      <c r="W414" s="7" t="s">
        <v>43</v>
      </c>
      <c r="X414" s="7" t="s">
        <v>43</v>
      </c>
      <c r="Y414" s="5" t="s">
        <v>43</v>
      </c>
      <c r="Z414" s="5" t="s">
        <v>43</v>
      </c>
      <c r="AA414" s="7" t="s">
        <v>43</v>
      </c>
      <c r="AB414" s="7" t="s">
        <v>43</v>
      </c>
      <c r="AC414" s="7" t="s">
        <v>43</v>
      </c>
      <c r="AD414" s="7" t="s">
        <v>43</v>
      </c>
      <c r="AE414" s="7" t="s">
        <v>43</v>
      </c>
      <c r="AF414" s="6" t="s">
        <v>43</v>
      </c>
      <c r="AG414" s="6" t="s">
        <v>43</v>
      </c>
      <c r="AH414" s="6" t="s">
        <v>43</v>
      </c>
      <c r="AI414" s="6" t="s">
        <v>43</v>
      </c>
      <c r="AJ414" s="6" t="s">
        <v>43</v>
      </c>
    </row>
    <row r="415" spans="1:36" ht="20.399999999999999" x14ac:dyDescent="0.3">
      <c r="A415" s="16" t="s">
        <v>2537</v>
      </c>
      <c r="B415" s="6" t="s">
        <v>2538</v>
      </c>
      <c r="C415" s="6" t="s">
        <v>1312</v>
      </c>
      <c r="D415" s="7" t="s">
        <v>2495</v>
      </c>
      <c r="E415" s="16" t="s">
        <v>2496</v>
      </c>
      <c r="F415" s="5" t="s">
        <v>62</v>
      </c>
      <c r="G415" s="6" t="s">
        <v>282</v>
      </c>
      <c r="H415" s="6" t="s">
        <v>43</v>
      </c>
      <c r="I415" s="6" t="s">
        <v>43</v>
      </c>
      <c r="J415" s="8" t="s">
        <v>1034</v>
      </c>
      <c r="K415" s="5" t="s">
        <v>1035</v>
      </c>
      <c r="L415" s="7" t="s">
        <v>1036</v>
      </c>
      <c r="M415" s="9" t="s">
        <v>47</v>
      </c>
      <c r="N415" s="5" t="s">
        <v>48</v>
      </c>
      <c r="O415" s="19" t="s">
        <v>2531</v>
      </c>
      <c r="P415" s="20">
        <v>45421.803459641204</v>
      </c>
      <c r="Q415" s="16" t="s">
        <v>43</v>
      </c>
      <c r="R415" s="17" t="s">
        <v>43</v>
      </c>
      <c r="S415" s="16" t="s">
        <v>182</v>
      </c>
      <c r="T415" s="16" t="s">
        <v>43</v>
      </c>
      <c r="U415" s="5" t="s">
        <v>43</v>
      </c>
      <c r="V415" s="16" t="s">
        <v>885</v>
      </c>
      <c r="W415" s="7" t="s">
        <v>43</v>
      </c>
      <c r="X415" s="7" t="s">
        <v>43</v>
      </c>
      <c r="Y415" s="5" t="s">
        <v>43</v>
      </c>
      <c r="Z415" s="5" t="s">
        <v>43</v>
      </c>
      <c r="AA415" s="7" t="s">
        <v>43</v>
      </c>
      <c r="AB415" s="7" t="s">
        <v>43</v>
      </c>
      <c r="AC415" s="7" t="s">
        <v>43</v>
      </c>
      <c r="AD415" s="7" t="s">
        <v>43</v>
      </c>
      <c r="AE415" s="7" t="s">
        <v>43</v>
      </c>
      <c r="AF415" s="6" t="s">
        <v>43</v>
      </c>
      <c r="AG415" s="6" t="s">
        <v>43</v>
      </c>
      <c r="AH415" s="6" t="s">
        <v>43</v>
      </c>
      <c r="AI415" s="6" t="s">
        <v>43</v>
      </c>
      <c r="AJ415" s="6" t="s">
        <v>43</v>
      </c>
    </row>
    <row r="416" spans="1:36" ht="20.399999999999999" x14ac:dyDescent="0.3">
      <c r="A416" s="16" t="s">
        <v>2539</v>
      </c>
      <c r="B416" s="6" t="s">
        <v>2540</v>
      </c>
      <c r="C416" s="6" t="s">
        <v>2541</v>
      </c>
      <c r="D416" s="7" t="s">
        <v>2542</v>
      </c>
      <c r="E416" s="16" t="s">
        <v>2543</v>
      </c>
      <c r="F416" s="5" t="s">
        <v>62</v>
      </c>
      <c r="G416" s="6" t="s">
        <v>80</v>
      </c>
      <c r="H416" s="6" t="s">
        <v>43</v>
      </c>
      <c r="I416" s="6" t="s">
        <v>43</v>
      </c>
      <c r="J416" s="8" t="s">
        <v>1413</v>
      </c>
      <c r="K416" s="5" t="s">
        <v>1414</v>
      </c>
      <c r="L416" s="7" t="s">
        <v>1415</v>
      </c>
      <c r="M416" s="9" t="s">
        <v>47</v>
      </c>
      <c r="N416" s="5" t="s">
        <v>48</v>
      </c>
      <c r="O416" s="19" t="s">
        <v>2544</v>
      </c>
      <c r="P416" s="20">
        <v>45421.788464386598</v>
      </c>
      <c r="Q416" s="16" t="s">
        <v>43</v>
      </c>
      <c r="R416" s="17" t="s">
        <v>43</v>
      </c>
      <c r="S416" s="16" t="s">
        <v>182</v>
      </c>
      <c r="T416" s="16" t="s">
        <v>43</v>
      </c>
      <c r="U416" s="5" t="s">
        <v>43</v>
      </c>
      <c r="V416" s="16" t="s">
        <v>1504</v>
      </c>
      <c r="W416" s="7" t="s">
        <v>43</v>
      </c>
      <c r="X416" s="7" t="s">
        <v>43</v>
      </c>
      <c r="Y416" s="5" t="s">
        <v>43</v>
      </c>
      <c r="Z416" s="5" t="s">
        <v>43</v>
      </c>
      <c r="AA416" s="7" t="s">
        <v>43</v>
      </c>
      <c r="AB416" s="7" t="s">
        <v>43</v>
      </c>
      <c r="AC416" s="7" t="s">
        <v>43</v>
      </c>
      <c r="AD416" s="7" t="s">
        <v>43</v>
      </c>
      <c r="AE416" s="7" t="s">
        <v>43</v>
      </c>
      <c r="AF416" s="6" t="s">
        <v>43</v>
      </c>
      <c r="AG416" s="6" t="s">
        <v>43</v>
      </c>
      <c r="AH416" s="6" t="s">
        <v>43</v>
      </c>
      <c r="AI416" s="6" t="s">
        <v>43</v>
      </c>
      <c r="AJ416" s="6" t="s">
        <v>43</v>
      </c>
    </row>
    <row r="417" spans="1:36" ht="20.399999999999999" x14ac:dyDescent="0.3">
      <c r="A417" s="16" t="s">
        <v>2556</v>
      </c>
      <c r="B417" s="6" t="s">
        <v>2557</v>
      </c>
      <c r="C417" s="6" t="s">
        <v>1234</v>
      </c>
      <c r="D417" s="7" t="s">
        <v>2548</v>
      </c>
      <c r="E417" s="16" t="s">
        <v>2549</v>
      </c>
      <c r="F417" s="5" t="s">
        <v>62</v>
      </c>
      <c r="G417" s="6" t="s">
        <v>282</v>
      </c>
      <c r="H417" s="6" t="s">
        <v>43</v>
      </c>
      <c r="I417" s="6" t="s">
        <v>43</v>
      </c>
      <c r="J417" s="8" t="s">
        <v>179</v>
      </c>
      <c r="K417" s="5" t="s">
        <v>180</v>
      </c>
      <c r="L417" s="7" t="s">
        <v>181</v>
      </c>
      <c r="M417" s="9" t="s">
        <v>47</v>
      </c>
      <c r="N417" s="5" t="s">
        <v>48</v>
      </c>
      <c r="O417" s="19" t="s">
        <v>2558</v>
      </c>
      <c r="P417" s="20">
        <v>45422.241096794001</v>
      </c>
      <c r="Q417" s="16" t="s">
        <v>43</v>
      </c>
      <c r="R417" s="17" t="s">
        <v>43</v>
      </c>
      <c r="S417" s="16" t="s">
        <v>182</v>
      </c>
      <c r="T417" s="16" t="s">
        <v>43</v>
      </c>
      <c r="U417" s="5" t="s">
        <v>43</v>
      </c>
      <c r="V417" s="16" t="s">
        <v>1504</v>
      </c>
      <c r="W417" s="7" t="s">
        <v>43</v>
      </c>
      <c r="X417" s="7" t="s">
        <v>43</v>
      </c>
      <c r="Y417" s="5" t="s">
        <v>43</v>
      </c>
      <c r="Z417" s="5" t="s">
        <v>43</v>
      </c>
      <c r="AA417" s="7" t="s">
        <v>43</v>
      </c>
      <c r="AB417" s="7" t="s">
        <v>43</v>
      </c>
      <c r="AC417" s="7" t="s">
        <v>43</v>
      </c>
      <c r="AD417" s="7" t="s">
        <v>43</v>
      </c>
      <c r="AE417" s="7" t="s">
        <v>43</v>
      </c>
      <c r="AF417" s="6" t="s">
        <v>43</v>
      </c>
      <c r="AG417" s="6" t="s">
        <v>43</v>
      </c>
      <c r="AH417" s="6" t="s">
        <v>43</v>
      </c>
      <c r="AI417" s="6" t="s">
        <v>43</v>
      </c>
      <c r="AJ417" s="6" t="s">
        <v>43</v>
      </c>
    </row>
    <row r="418" spans="1:36" ht="20.399999999999999" x14ac:dyDescent="0.3">
      <c r="A418" s="16" t="s">
        <v>2562</v>
      </c>
      <c r="B418" s="6" t="s">
        <v>2563</v>
      </c>
      <c r="C418" s="6" t="s">
        <v>1234</v>
      </c>
      <c r="D418" s="7" t="s">
        <v>2548</v>
      </c>
      <c r="E418" s="16" t="s">
        <v>2549</v>
      </c>
      <c r="F418" s="5" t="s">
        <v>62</v>
      </c>
      <c r="G418" s="6" t="s">
        <v>282</v>
      </c>
      <c r="H418" s="6" t="s">
        <v>43</v>
      </c>
      <c r="I418" s="6" t="s">
        <v>43</v>
      </c>
      <c r="J418" s="8" t="s">
        <v>1535</v>
      </c>
      <c r="K418" s="5" t="s">
        <v>1536</v>
      </c>
      <c r="L418" s="7" t="s">
        <v>1537</v>
      </c>
      <c r="M418" s="9" t="s">
        <v>47</v>
      </c>
      <c r="N418" s="5" t="s">
        <v>48</v>
      </c>
      <c r="O418" s="19" t="s">
        <v>2564</v>
      </c>
      <c r="P418" s="20">
        <v>45422.238122488401</v>
      </c>
      <c r="Q418" s="16" t="s">
        <v>43</v>
      </c>
      <c r="R418" s="17" t="s">
        <v>43</v>
      </c>
      <c r="S418" s="16" t="s">
        <v>182</v>
      </c>
      <c r="T418" s="16" t="s">
        <v>43</v>
      </c>
      <c r="U418" s="5" t="s">
        <v>43</v>
      </c>
      <c r="V418" s="16" t="s">
        <v>966</v>
      </c>
      <c r="W418" s="7" t="s">
        <v>43</v>
      </c>
      <c r="X418" s="7" t="s">
        <v>43</v>
      </c>
      <c r="Y418" s="5" t="s">
        <v>43</v>
      </c>
      <c r="Z418" s="5" t="s">
        <v>43</v>
      </c>
      <c r="AA418" s="7" t="s">
        <v>43</v>
      </c>
      <c r="AB418" s="7" t="s">
        <v>43</v>
      </c>
      <c r="AC418" s="7" t="s">
        <v>43</v>
      </c>
      <c r="AD418" s="7" t="s">
        <v>43</v>
      </c>
      <c r="AE418" s="7" t="s">
        <v>43</v>
      </c>
      <c r="AF418" s="6" t="s">
        <v>43</v>
      </c>
      <c r="AG418" s="6" t="s">
        <v>43</v>
      </c>
      <c r="AH418" s="6" t="s">
        <v>43</v>
      </c>
      <c r="AI418" s="6" t="s">
        <v>43</v>
      </c>
      <c r="AJ418" s="6" t="s">
        <v>43</v>
      </c>
    </row>
    <row r="419" spans="1:36" ht="20.399999999999999" x14ac:dyDescent="0.3">
      <c r="A419" s="16" t="s">
        <v>2565</v>
      </c>
      <c r="B419" s="6" t="s">
        <v>2566</v>
      </c>
      <c r="C419" s="6" t="s">
        <v>1234</v>
      </c>
      <c r="D419" s="7" t="s">
        <v>2548</v>
      </c>
      <c r="E419" s="16" t="s">
        <v>2549</v>
      </c>
      <c r="F419" s="5" t="s">
        <v>62</v>
      </c>
      <c r="G419" s="6" t="s">
        <v>282</v>
      </c>
      <c r="H419" s="6" t="s">
        <v>43</v>
      </c>
      <c r="I419" s="6" t="s">
        <v>43</v>
      </c>
      <c r="J419" s="8" t="s">
        <v>1005</v>
      </c>
      <c r="K419" s="5" t="s">
        <v>1006</v>
      </c>
      <c r="L419" s="7" t="s">
        <v>1007</v>
      </c>
      <c r="M419" s="9" t="s">
        <v>47</v>
      </c>
      <c r="N419" s="5" t="s">
        <v>48</v>
      </c>
      <c r="O419" s="19" t="s">
        <v>2567</v>
      </c>
      <c r="P419" s="20">
        <v>45422.238123576397</v>
      </c>
      <c r="Q419" s="16" t="s">
        <v>43</v>
      </c>
      <c r="R419" s="17" t="s">
        <v>43</v>
      </c>
      <c r="S419" s="16" t="s">
        <v>182</v>
      </c>
      <c r="T419" s="16" t="s">
        <v>43</v>
      </c>
      <c r="U419" s="5" t="s">
        <v>43</v>
      </c>
      <c r="V419" s="16" t="s">
        <v>966</v>
      </c>
      <c r="W419" s="7" t="s">
        <v>43</v>
      </c>
      <c r="X419" s="7" t="s">
        <v>43</v>
      </c>
      <c r="Y419" s="5" t="s">
        <v>43</v>
      </c>
      <c r="Z419" s="5" t="s">
        <v>43</v>
      </c>
      <c r="AA419" s="7" t="s">
        <v>43</v>
      </c>
      <c r="AB419" s="7" t="s">
        <v>43</v>
      </c>
      <c r="AC419" s="7" t="s">
        <v>43</v>
      </c>
      <c r="AD419" s="7" t="s">
        <v>43</v>
      </c>
      <c r="AE419" s="7" t="s">
        <v>43</v>
      </c>
      <c r="AF419" s="6" t="s">
        <v>43</v>
      </c>
      <c r="AG419" s="6" t="s">
        <v>43</v>
      </c>
      <c r="AH419" s="6" t="s">
        <v>43</v>
      </c>
      <c r="AI419" s="6" t="s">
        <v>43</v>
      </c>
      <c r="AJ419" s="6" t="s">
        <v>43</v>
      </c>
    </row>
    <row r="420" spans="1:36" ht="20.399999999999999" x14ac:dyDescent="0.3">
      <c r="A420" s="16" t="s">
        <v>2568</v>
      </c>
      <c r="B420" s="6" t="s">
        <v>2569</v>
      </c>
      <c r="C420" s="6" t="s">
        <v>1234</v>
      </c>
      <c r="D420" s="7" t="s">
        <v>2548</v>
      </c>
      <c r="E420" s="16" t="s">
        <v>2549</v>
      </c>
      <c r="F420" s="5" t="s">
        <v>62</v>
      </c>
      <c r="G420" s="6" t="s">
        <v>282</v>
      </c>
      <c r="H420" s="6" t="s">
        <v>43</v>
      </c>
      <c r="I420" s="6" t="s">
        <v>43</v>
      </c>
      <c r="J420" s="8" t="s">
        <v>962</v>
      </c>
      <c r="K420" s="5" t="s">
        <v>963</v>
      </c>
      <c r="L420" s="7" t="s">
        <v>964</v>
      </c>
      <c r="M420" s="9" t="s">
        <v>47</v>
      </c>
      <c r="N420" s="5" t="s">
        <v>48</v>
      </c>
      <c r="O420" s="19" t="s">
        <v>2570</v>
      </c>
      <c r="P420" s="20">
        <v>45422.238123807903</v>
      </c>
      <c r="Q420" s="16" t="s">
        <v>43</v>
      </c>
      <c r="R420" s="17" t="s">
        <v>43</v>
      </c>
      <c r="S420" s="16" t="s">
        <v>182</v>
      </c>
      <c r="T420" s="16" t="s">
        <v>43</v>
      </c>
      <c r="U420" s="5" t="s">
        <v>43</v>
      </c>
      <c r="V420" s="16" t="s">
        <v>966</v>
      </c>
      <c r="W420" s="7" t="s">
        <v>43</v>
      </c>
      <c r="X420" s="7" t="s">
        <v>43</v>
      </c>
      <c r="Y420" s="5" t="s">
        <v>43</v>
      </c>
      <c r="Z420" s="5" t="s">
        <v>43</v>
      </c>
      <c r="AA420" s="7" t="s">
        <v>43</v>
      </c>
      <c r="AB420" s="7" t="s">
        <v>43</v>
      </c>
      <c r="AC420" s="7" t="s">
        <v>43</v>
      </c>
      <c r="AD420" s="7" t="s">
        <v>43</v>
      </c>
      <c r="AE420" s="7" t="s">
        <v>43</v>
      </c>
      <c r="AF420" s="6" t="s">
        <v>43</v>
      </c>
      <c r="AG420" s="6" t="s">
        <v>43</v>
      </c>
      <c r="AH420" s="6" t="s">
        <v>43</v>
      </c>
      <c r="AI420" s="6" t="s">
        <v>43</v>
      </c>
      <c r="AJ420" s="6" t="s">
        <v>43</v>
      </c>
    </row>
    <row r="421" spans="1:36" ht="20.399999999999999" x14ac:dyDescent="0.3">
      <c r="A421" s="16" t="s">
        <v>2571</v>
      </c>
      <c r="B421" s="6" t="s">
        <v>2572</v>
      </c>
      <c r="C421" s="6" t="s">
        <v>1234</v>
      </c>
      <c r="D421" s="7" t="s">
        <v>2548</v>
      </c>
      <c r="E421" s="16" t="s">
        <v>2549</v>
      </c>
      <c r="F421" s="5" t="s">
        <v>62</v>
      </c>
      <c r="G421" s="6" t="s">
        <v>282</v>
      </c>
      <c r="H421" s="6" t="s">
        <v>43</v>
      </c>
      <c r="I421" s="6" t="s">
        <v>43</v>
      </c>
      <c r="J421" s="8" t="s">
        <v>962</v>
      </c>
      <c r="K421" s="5" t="s">
        <v>963</v>
      </c>
      <c r="L421" s="7" t="s">
        <v>964</v>
      </c>
      <c r="M421" s="9" t="s">
        <v>47</v>
      </c>
      <c r="N421" s="5" t="s">
        <v>48</v>
      </c>
      <c r="O421" s="19" t="s">
        <v>2573</v>
      </c>
      <c r="P421" s="20">
        <v>45422.238124305601</v>
      </c>
      <c r="Q421" s="16" t="s">
        <v>43</v>
      </c>
      <c r="R421" s="17" t="s">
        <v>43</v>
      </c>
      <c r="S421" s="16" t="s">
        <v>182</v>
      </c>
      <c r="T421" s="16" t="s">
        <v>43</v>
      </c>
      <c r="U421" s="5" t="s">
        <v>43</v>
      </c>
      <c r="V421" s="16" t="s">
        <v>966</v>
      </c>
      <c r="W421" s="7" t="s">
        <v>43</v>
      </c>
      <c r="X421" s="7" t="s">
        <v>43</v>
      </c>
      <c r="Y421" s="5" t="s">
        <v>43</v>
      </c>
      <c r="Z421" s="5" t="s">
        <v>43</v>
      </c>
      <c r="AA421" s="7" t="s">
        <v>43</v>
      </c>
      <c r="AB421" s="7" t="s">
        <v>43</v>
      </c>
      <c r="AC421" s="7" t="s">
        <v>43</v>
      </c>
      <c r="AD421" s="7" t="s">
        <v>43</v>
      </c>
      <c r="AE421" s="7" t="s">
        <v>43</v>
      </c>
      <c r="AF421" s="6" t="s">
        <v>43</v>
      </c>
      <c r="AG421" s="6" t="s">
        <v>43</v>
      </c>
      <c r="AH421" s="6" t="s">
        <v>43</v>
      </c>
      <c r="AI421" s="6" t="s">
        <v>43</v>
      </c>
      <c r="AJ421" s="6" t="s">
        <v>43</v>
      </c>
    </row>
    <row r="422" spans="1:36" x14ac:dyDescent="0.3">
      <c r="A422" s="16" t="s">
        <v>2578</v>
      </c>
      <c r="B422" s="6" t="s">
        <v>2579</v>
      </c>
      <c r="C422" s="6" t="s">
        <v>903</v>
      </c>
      <c r="D422" s="7" t="s">
        <v>666</v>
      </c>
      <c r="E422" s="16" t="s">
        <v>667</v>
      </c>
      <c r="F422" s="5" t="s">
        <v>62</v>
      </c>
      <c r="G422" s="6" t="s">
        <v>43</v>
      </c>
      <c r="H422" s="6" t="s">
        <v>43</v>
      </c>
      <c r="I422" s="6" t="s">
        <v>43</v>
      </c>
      <c r="J422" s="8" t="s">
        <v>204</v>
      </c>
      <c r="K422" s="5" t="s">
        <v>205</v>
      </c>
      <c r="L422" s="7" t="s">
        <v>206</v>
      </c>
      <c r="M422" s="9" t="s">
        <v>47</v>
      </c>
      <c r="N422" s="5" t="s">
        <v>48</v>
      </c>
      <c r="O422" s="19" t="s">
        <v>2580</v>
      </c>
      <c r="P422" s="20">
        <v>45422.282967210602</v>
      </c>
      <c r="Q422" s="16" t="s">
        <v>43</v>
      </c>
      <c r="R422" s="17" t="s">
        <v>43</v>
      </c>
      <c r="S422" s="16" t="s">
        <v>43</v>
      </c>
      <c r="T422" s="16" t="s">
        <v>43</v>
      </c>
      <c r="U422" s="5" t="s">
        <v>43</v>
      </c>
      <c r="V422" s="16" t="s">
        <v>43</v>
      </c>
      <c r="W422" s="7" t="s">
        <v>43</v>
      </c>
      <c r="X422" s="7" t="s">
        <v>43</v>
      </c>
      <c r="Y422" s="5" t="s">
        <v>43</v>
      </c>
      <c r="Z422" s="5" t="s">
        <v>43</v>
      </c>
      <c r="AA422" s="7" t="s">
        <v>43</v>
      </c>
      <c r="AB422" s="7" t="s">
        <v>43</v>
      </c>
      <c r="AC422" s="7" t="s">
        <v>43</v>
      </c>
      <c r="AD422" s="7" t="s">
        <v>43</v>
      </c>
      <c r="AE422" s="7" t="s">
        <v>43</v>
      </c>
      <c r="AF422" s="6" t="s">
        <v>43</v>
      </c>
      <c r="AG422" s="6" t="s">
        <v>43</v>
      </c>
      <c r="AH422" s="6" t="s">
        <v>43</v>
      </c>
      <c r="AI422" s="6" t="s">
        <v>43</v>
      </c>
      <c r="AJ422" s="6" t="s">
        <v>43</v>
      </c>
    </row>
    <row r="423" spans="1:36" ht="20.399999999999999" x14ac:dyDescent="0.3">
      <c r="A423" s="18" t="s">
        <v>2587</v>
      </c>
      <c r="B423" s="6" t="s">
        <v>2127</v>
      </c>
      <c r="C423" s="6" t="s">
        <v>2128</v>
      </c>
      <c r="D423" s="7" t="s">
        <v>844</v>
      </c>
      <c r="E423" s="16" t="s">
        <v>845</v>
      </c>
      <c r="F423" s="5" t="s">
        <v>62</v>
      </c>
      <c r="G423" s="6" t="s">
        <v>282</v>
      </c>
      <c r="H423" s="6" t="s">
        <v>43</v>
      </c>
      <c r="I423" s="6" t="s">
        <v>43</v>
      </c>
      <c r="J423" s="8" t="s">
        <v>120</v>
      </c>
      <c r="K423" s="5" t="s">
        <v>121</v>
      </c>
      <c r="L423" s="7" t="s">
        <v>122</v>
      </c>
      <c r="M423" s="9" t="s">
        <v>47</v>
      </c>
      <c r="N423" s="5" t="s">
        <v>617</v>
      </c>
      <c r="O423" s="19" t="s">
        <v>2588</v>
      </c>
      <c r="Q423" s="16" t="s">
        <v>43</v>
      </c>
      <c r="R423" s="17" t="s">
        <v>43</v>
      </c>
      <c r="S423" s="16" t="s">
        <v>43</v>
      </c>
      <c r="T423" s="16" t="s">
        <v>43</v>
      </c>
      <c r="U423" s="5" t="s">
        <v>43</v>
      </c>
      <c r="V423" s="16" t="s">
        <v>43</v>
      </c>
      <c r="W423" s="7" t="s">
        <v>43</v>
      </c>
      <c r="X423" s="7" t="s">
        <v>43</v>
      </c>
      <c r="Y423" s="5" t="s">
        <v>43</v>
      </c>
      <c r="Z423" s="5" t="s">
        <v>43</v>
      </c>
      <c r="AA423" s="7" t="s">
        <v>43</v>
      </c>
      <c r="AB423" s="7" t="s">
        <v>43</v>
      </c>
      <c r="AC423" s="7" t="s">
        <v>43</v>
      </c>
      <c r="AD423" s="7" t="s">
        <v>43</v>
      </c>
      <c r="AE423" s="7" t="s">
        <v>43</v>
      </c>
      <c r="AF423" s="6" t="s">
        <v>43</v>
      </c>
      <c r="AG423" s="6" t="s">
        <v>43</v>
      </c>
      <c r="AH423" s="6" t="s">
        <v>43</v>
      </c>
      <c r="AI423" s="6" t="s">
        <v>43</v>
      </c>
      <c r="AJ423" s="6" t="s">
        <v>43</v>
      </c>
    </row>
    <row r="424" spans="1:36" ht="20.399999999999999" x14ac:dyDescent="0.3">
      <c r="A424" s="18" t="s">
        <v>2589</v>
      </c>
      <c r="B424" s="6" t="s">
        <v>2131</v>
      </c>
      <c r="C424" s="6" t="s">
        <v>375</v>
      </c>
      <c r="D424" s="7" t="s">
        <v>844</v>
      </c>
      <c r="E424" s="16" t="s">
        <v>845</v>
      </c>
      <c r="F424" s="5" t="s">
        <v>62</v>
      </c>
      <c r="G424" s="6" t="s">
        <v>282</v>
      </c>
      <c r="H424" s="6" t="s">
        <v>43</v>
      </c>
      <c r="I424" s="6" t="s">
        <v>43</v>
      </c>
      <c r="J424" s="8" t="s">
        <v>179</v>
      </c>
      <c r="K424" s="5" t="s">
        <v>180</v>
      </c>
      <c r="L424" s="7" t="s">
        <v>181</v>
      </c>
      <c r="M424" s="9" t="s">
        <v>47</v>
      </c>
      <c r="N424" s="5" t="s">
        <v>617</v>
      </c>
      <c r="O424" s="19" t="s">
        <v>2588</v>
      </c>
      <c r="Q424" s="16" t="s">
        <v>43</v>
      </c>
      <c r="R424" s="17" t="s">
        <v>43</v>
      </c>
      <c r="S424" s="16" t="s">
        <v>43</v>
      </c>
      <c r="T424" s="16" t="s">
        <v>43</v>
      </c>
      <c r="U424" s="5" t="s">
        <v>43</v>
      </c>
      <c r="V424" s="16" t="s">
        <v>43</v>
      </c>
      <c r="W424" s="7" t="s">
        <v>43</v>
      </c>
      <c r="X424" s="7" t="s">
        <v>43</v>
      </c>
      <c r="Y424" s="5" t="s">
        <v>43</v>
      </c>
      <c r="Z424" s="5" t="s">
        <v>43</v>
      </c>
      <c r="AA424" s="7" t="s">
        <v>43</v>
      </c>
      <c r="AB424" s="7" t="s">
        <v>43</v>
      </c>
      <c r="AC424" s="7" t="s">
        <v>43</v>
      </c>
      <c r="AD424" s="7" t="s">
        <v>43</v>
      </c>
      <c r="AE424" s="7" t="s">
        <v>43</v>
      </c>
      <c r="AF424" s="6" t="s">
        <v>43</v>
      </c>
      <c r="AG424" s="6" t="s">
        <v>43</v>
      </c>
      <c r="AH424" s="6" t="s">
        <v>43</v>
      </c>
      <c r="AI424" s="6" t="s">
        <v>43</v>
      </c>
      <c r="AJ424" s="6" t="s">
        <v>43</v>
      </c>
    </row>
    <row r="425" spans="1:36" x14ac:dyDescent="0.3">
      <c r="A425" s="16" t="s">
        <v>2602</v>
      </c>
      <c r="B425" s="6" t="s">
        <v>2603</v>
      </c>
      <c r="C425" s="6" t="s">
        <v>1054</v>
      </c>
      <c r="D425" s="7" t="s">
        <v>2604</v>
      </c>
      <c r="E425" s="16" t="s">
        <v>2605</v>
      </c>
      <c r="F425" s="5" t="s">
        <v>62</v>
      </c>
      <c r="G425" s="6" t="s">
        <v>80</v>
      </c>
      <c r="H425" s="6" t="s">
        <v>43</v>
      </c>
      <c r="I425" s="6" t="s">
        <v>43</v>
      </c>
      <c r="J425" s="8" t="s">
        <v>1103</v>
      </c>
      <c r="K425" s="5" t="s">
        <v>1104</v>
      </c>
      <c r="L425" s="7" t="s">
        <v>1105</v>
      </c>
      <c r="M425" s="9" t="s">
        <v>47</v>
      </c>
      <c r="N425" s="5" t="s">
        <v>48</v>
      </c>
      <c r="O425" s="19" t="s">
        <v>2606</v>
      </c>
      <c r="P425" s="20">
        <v>45422.2889518171</v>
      </c>
      <c r="Q425" s="16" t="s">
        <v>43</v>
      </c>
      <c r="R425" s="17" t="s">
        <v>43</v>
      </c>
      <c r="S425" s="16" t="s">
        <v>182</v>
      </c>
      <c r="T425" s="16" t="s">
        <v>43</v>
      </c>
      <c r="U425" s="5" t="s">
        <v>43</v>
      </c>
      <c r="V425" s="16" t="s">
        <v>43</v>
      </c>
      <c r="W425" s="7" t="s">
        <v>43</v>
      </c>
      <c r="X425" s="7" t="s">
        <v>43</v>
      </c>
      <c r="Y425" s="5" t="s">
        <v>43</v>
      </c>
      <c r="Z425" s="5" t="s">
        <v>43</v>
      </c>
      <c r="AA425" s="7" t="s">
        <v>43</v>
      </c>
      <c r="AB425" s="7" t="s">
        <v>43</v>
      </c>
      <c r="AC425" s="7" t="s">
        <v>43</v>
      </c>
      <c r="AD425" s="7" t="s">
        <v>43</v>
      </c>
      <c r="AE425" s="7" t="s">
        <v>43</v>
      </c>
      <c r="AF425" s="6" t="s">
        <v>43</v>
      </c>
      <c r="AG425" s="6" t="s">
        <v>43</v>
      </c>
      <c r="AH425" s="6" t="s">
        <v>43</v>
      </c>
      <c r="AI425" s="6" t="s">
        <v>43</v>
      </c>
      <c r="AJ425" s="6" t="s">
        <v>43</v>
      </c>
    </row>
    <row r="426" spans="1:36" x14ac:dyDescent="0.3">
      <c r="A426" s="16" t="s">
        <v>2607</v>
      </c>
      <c r="B426" s="6" t="s">
        <v>2608</v>
      </c>
      <c r="C426" s="6" t="s">
        <v>1054</v>
      </c>
      <c r="D426" s="7" t="s">
        <v>2604</v>
      </c>
      <c r="E426" s="16" t="s">
        <v>2605</v>
      </c>
      <c r="F426" s="5" t="s">
        <v>62</v>
      </c>
      <c r="G426" s="6" t="s">
        <v>80</v>
      </c>
      <c r="H426" s="6" t="s">
        <v>43</v>
      </c>
      <c r="I426" s="6" t="s">
        <v>43</v>
      </c>
      <c r="J426" s="8" t="s">
        <v>1204</v>
      </c>
      <c r="K426" s="5" t="s">
        <v>1205</v>
      </c>
      <c r="L426" s="7" t="s">
        <v>964</v>
      </c>
      <c r="M426" s="9" t="s">
        <v>47</v>
      </c>
      <c r="N426" s="5" t="s">
        <v>48</v>
      </c>
      <c r="O426" s="19" t="s">
        <v>2606</v>
      </c>
      <c r="P426" s="20">
        <v>45422.282918715297</v>
      </c>
      <c r="Q426" s="16" t="s">
        <v>43</v>
      </c>
      <c r="R426" s="17" t="s">
        <v>43</v>
      </c>
      <c r="S426" s="16" t="s">
        <v>182</v>
      </c>
      <c r="T426" s="16" t="s">
        <v>43</v>
      </c>
      <c r="U426" s="5" t="s">
        <v>43</v>
      </c>
      <c r="V426" s="16" t="s">
        <v>43</v>
      </c>
      <c r="W426" s="7" t="s">
        <v>43</v>
      </c>
      <c r="X426" s="7" t="s">
        <v>43</v>
      </c>
      <c r="Y426" s="5" t="s">
        <v>43</v>
      </c>
      <c r="Z426" s="5" t="s">
        <v>43</v>
      </c>
      <c r="AA426" s="7" t="s">
        <v>43</v>
      </c>
      <c r="AB426" s="7" t="s">
        <v>43</v>
      </c>
      <c r="AC426" s="7" t="s">
        <v>43</v>
      </c>
      <c r="AD426" s="7" t="s">
        <v>43</v>
      </c>
      <c r="AE426" s="7" t="s">
        <v>43</v>
      </c>
      <c r="AF426" s="6" t="s">
        <v>43</v>
      </c>
      <c r="AG426" s="6" t="s">
        <v>43</v>
      </c>
      <c r="AH426" s="6" t="s">
        <v>43</v>
      </c>
      <c r="AI426" s="6" t="s">
        <v>43</v>
      </c>
      <c r="AJ426" s="6" t="s">
        <v>43</v>
      </c>
    </row>
    <row r="427" spans="1:36" x14ac:dyDescent="0.3">
      <c r="A427" s="16" t="s">
        <v>2609</v>
      </c>
      <c r="B427" s="6" t="s">
        <v>2610</v>
      </c>
      <c r="C427" s="6" t="s">
        <v>1054</v>
      </c>
      <c r="D427" s="7" t="s">
        <v>2604</v>
      </c>
      <c r="E427" s="16" t="s">
        <v>2605</v>
      </c>
      <c r="F427" s="5" t="s">
        <v>62</v>
      </c>
      <c r="G427" s="6" t="s">
        <v>80</v>
      </c>
      <c r="H427" s="6" t="s">
        <v>43</v>
      </c>
      <c r="I427" s="6" t="s">
        <v>43</v>
      </c>
      <c r="J427" s="8" t="s">
        <v>179</v>
      </c>
      <c r="K427" s="5" t="s">
        <v>180</v>
      </c>
      <c r="L427" s="7" t="s">
        <v>181</v>
      </c>
      <c r="M427" s="9" t="s">
        <v>47</v>
      </c>
      <c r="N427" s="5" t="s">
        <v>48</v>
      </c>
      <c r="O427" s="19" t="s">
        <v>2606</v>
      </c>
      <c r="P427" s="20">
        <v>45422.282918865698</v>
      </c>
      <c r="Q427" s="16" t="s">
        <v>43</v>
      </c>
      <c r="R427" s="17" t="s">
        <v>43</v>
      </c>
      <c r="S427" s="16" t="s">
        <v>182</v>
      </c>
      <c r="T427" s="16" t="s">
        <v>43</v>
      </c>
      <c r="U427" s="5" t="s">
        <v>43</v>
      </c>
      <c r="V427" s="16" t="s">
        <v>43</v>
      </c>
      <c r="W427" s="7" t="s">
        <v>43</v>
      </c>
      <c r="X427" s="7" t="s">
        <v>43</v>
      </c>
      <c r="Y427" s="5" t="s">
        <v>43</v>
      </c>
      <c r="Z427" s="5" t="s">
        <v>43</v>
      </c>
      <c r="AA427" s="7" t="s">
        <v>43</v>
      </c>
      <c r="AB427" s="7" t="s">
        <v>43</v>
      </c>
      <c r="AC427" s="7" t="s">
        <v>43</v>
      </c>
      <c r="AD427" s="7" t="s">
        <v>43</v>
      </c>
      <c r="AE427" s="7" t="s">
        <v>43</v>
      </c>
      <c r="AF427" s="6" t="s">
        <v>43</v>
      </c>
      <c r="AG427" s="6" t="s">
        <v>43</v>
      </c>
      <c r="AH427" s="6" t="s">
        <v>43</v>
      </c>
      <c r="AI427" s="6" t="s">
        <v>43</v>
      </c>
      <c r="AJ427" s="6" t="s">
        <v>43</v>
      </c>
    </row>
    <row r="428" spans="1:36" ht="20.399999999999999" x14ac:dyDescent="0.3">
      <c r="A428" s="16" t="s">
        <v>2611</v>
      </c>
      <c r="B428" s="6" t="s">
        <v>2612</v>
      </c>
      <c r="C428" s="6" t="s">
        <v>1054</v>
      </c>
      <c r="D428" s="7" t="s">
        <v>2604</v>
      </c>
      <c r="E428" s="16" t="s">
        <v>2605</v>
      </c>
      <c r="F428" s="5" t="s">
        <v>62</v>
      </c>
      <c r="G428" s="6" t="s">
        <v>80</v>
      </c>
      <c r="H428" s="6" t="s">
        <v>43</v>
      </c>
      <c r="I428" s="6" t="s">
        <v>43</v>
      </c>
      <c r="J428" s="8" t="s">
        <v>1011</v>
      </c>
      <c r="K428" s="5" t="s">
        <v>1012</v>
      </c>
      <c r="L428" s="7" t="s">
        <v>1013</v>
      </c>
      <c r="M428" s="9" t="s">
        <v>47</v>
      </c>
      <c r="N428" s="5" t="s">
        <v>48</v>
      </c>
      <c r="O428" s="19" t="s">
        <v>2606</v>
      </c>
      <c r="P428" s="20">
        <v>45422.282919409699</v>
      </c>
      <c r="Q428" s="16" t="s">
        <v>43</v>
      </c>
      <c r="R428" s="17" t="s">
        <v>43</v>
      </c>
      <c r="S428" s="16" t="s">
        <v>182</v>
      </c>
      <c r="T428" s="16" t="s">
        <v>43</v>
      </c>
      <c r="U428" s="5" t="s">
        <v>43</v>
      </c>
      <c r="V428" s="16" t="s">
        <v>43</v>
      </c>
      <c r="W428" s="7" t="s">
        <v>43</v>
      </c>
      <c r="X428" s="7" t="s">
        <v>43</v>
      </c>
      <c r="Y428" s="5" t="s">
        <v>43</v>
      </c>
      <c r="Z428" s="5" t="s">
        <v>43</v>
      </c>
      <c r="AA428" s="7" t="s">
        <v>43</v>
      </c>
      <c r="AB428" s="7" t="s">
        <v>43</v>
      </c>
      <c r="AC428" s="7" t="s">
        <v>43</v>
      </c>
      <c r="AD428" s="7" t="s">
        <v>43</v>
      </c>
      <c r="AE428" s="7" t="s">
        <v>43</v>
      </c>
      <c r="AF428" s="6" t="s">
        <v>43</v>
      </c>
      <c r="AG428" s="6" t="s">
        <v>43</v>
      </c>
      <c r="AH428" s="6" t="s">
        <v>43</v>
      </c>
      <c r="AI428" s="6" t="s">
        <v>43</v>
      </c>
      <c r="AJ428" s="6" t="s">
        <v>43</v>
      </c>
    </row>
    <row r="429" spans="1:36" ht="20.399999999999999" x14ac:dyDescent="0.3">
      <c r="A429" s="16" t="s">
        <v>2613</v>
      </c>
      <c r="B429" s="6" t="s">
        <v>2614</v>
      </c>
      <c r="C429" s="6" t="s">
        <v>1054</v>
      </c>
      <c r="D429" s="7" t="s">
        <v>2604</v>
      </c>
      <c r="E429" s="16" t="s">
        <v>2605</v>
      </c>
      <c r="F429" s="5" t="s">
        <v>62</v>
      </c>
      <c r="G429" s="6" t="s">
        <v>80</v>
      </c>
      <c r="H429" s="6" t="s">
        <v>43</v>
      </c>
      <c r="I429" s="6" t="s">
        <v>43</v>
      </c>
      <c r="J429" s="8" t="s">
        <v>1017</v>
      </c>
      <c r="K429" s="5" t="s">
        <v>1018</v>
      </c>
      <c r="L429" s="7" t="s">
        <v>1019</v>
      </c>
      <c r="M429" s="9" t="s">
        <v>47</v>
      </c>
      <c r="N429" s="5" t="s">
        <v>48</v>
      </c>
      <c r="O429" s="19" t="s">
        <v>2606</v>
      </c>
      <c r="P429" s="20">
        <v>45422.2829235764</v>
      </c>
      <c r="Q429" s="16" t="s">
        <v>43</v>
      </c>
      <c r="R429" s="17" t="s">
        <v>43</v>
      </c>
      <c r="S429" s="16" t="s">
        <v>182</v>
      </c>
      <c r="T429" s="16" t="s">
        <v>43</v>
      </c>
      <c r="U429" s="5" t="s">
        <v>43</v>
      </c>
      <c r="V429" s="16" t="s">
        <v>43</v>
      </c>
      <c r="W429" s="7" t="s">
        <v>43</v>
      </c>
      <c r="X429" s="7" t="s">
        <v>43</v>
      </c>
      <c r="Y429" s="5" t="s">
        <v>43</v>
      </c>
      <c r="Z429" s="5" t="s">
        <v>43</v>
      </c>
      <c r="AA429" s="7" t="s">
        <v>43</v>
      </c>
      <c r="AB429" s="7" t="s">
        <v>43</v>
      </c>
      <c r="AC429" s="7" t="s">
        <v>43</v>
      </c>
      <c r="AD429" s="7" t="s">
        <v>43</v>
      </c>
      <c r="AE429" s="7" t="s">
        <v>43</v>
      </c>
      <c r="AF429" s="6" t="s">
        <v>43</v>
      </c>
      <c r="AG429" s="6" t="s">
        <v>43</v>
      </c>
      <c r="AH429" s="6" t="s">
        <v>43</v>
      </c>
      <c r="AI429" s="6" t="s">
        <v>43</v>
      </c>
      <c r="AJ429" s="6" t="s">
        <v>43</v>
      </c>
    </row>
    <row r="430" spans="1:36" x14ac:dyDescent="0.3">
      <c r="A430" s="16" t="s">
        <v>2620</v>
      </c>
      <c r="B430" s="6" t="s">
        <v>2621</v>
      </c>
      <c r="C430" s="6" t="s">
        <v>1637</v>
      </c>
      <c r="D430" s="7" t="s">
        <v>1638</v>
      </c>
      <c r="E430" s="16" t="s">
        <v>1639</v>
      </c>
      <c r="F430" s="5" t="s">
        <v>62</v>
      </c>
      <c r="G430" s="6" t="s">
        <v>282</v>
      </c>
      <c r="H430" s="6" t="s">
        <v>43</v>
      </c>
      <c r="I430" s="6" t="s">
        <v>43</v>
      </c>
      <c r="J430" s="8" t="s">
        <v>82</v>
      </c>
      <c r="K430" s="5" t="s">
        <v>83</v>
      </c>
      <c r="L430" s="7" t="s">
        <v>84</v>
      </c>
      <c r="M430" s="9" t="s">
        <v>47</v>
      </c>
      <c r="N430" s="5" t="s">
        <v>48</v>
      </c>
      <c r="O430" s="19" t="s">
        <v>2622</v>
      </c>
      <c r="P430" s="20">
        <v>45422.259044675899</v>
      </c>
      <c r="Q430" s="16" t="s">
        <v>43</v>
      </c>
      <c r="R430" s="17" t="s">
        <v>43</v>
      </c>
      <c r="S430" s="16" t="s">
        <v>43</v>
      </c>
      <c r="T430" s="16" t="s">
        <v>43</v>
      </c>
      <c r="U430" s="5" t="s">
        <v>43</v>
      </c>
      <c r="V430" s="16" t="s">
        <v>43</v>
      </c>
      <c r="W430" s="7" t="s">
        <v>43</v>
      </c>
      <c r="X430" s="7" t="s">
        <v>43</v>
      </c>
      <c r="Y430" s="5" t="s">
        <v>43</v>
      </c>
      <c r="Z430" s="5" t="s">
        <v>43</v>
      </c>
      <c r="AA430" s="7" t="s">
        <v>43</v>
      </c>
      <c r="AB430" s="7" t="s">
        <v>43</v>
      </c>
      <c r="AC430" s="7" t="s">
        <v>43</v>
      </c>
      <c r="AD430" s="7" t="s">
        <v>43</v>
      </c>
      <c r="AE430" s="7" t="s">
        <v>43</v>
      </c>
      <c r="AF430" s="6" t="s">
        <v>43</v>
      </c>
      <c r="AG430" s="6" t="s">
        <v>43</v>
      </c>
      <c r="AH430" s="6" t="s">
        <v>43</v>
      </c>
      <c r="AI430" s="6" t="s">
        <v>43</v>
      </c>
      <c r="AJ430" s="6" t="s">
        <v>43</v>
      </c>
    </row>
    <row r="431" spans="1:36" ht="40.799999999999997" x14ac:dyDescent="0.3">
      <c r="A431" s="16" t="s">
        <v>2623</v>
      </c>
      <c r="B431" s="6" t="s">
        <v>2624</v>
      </c>
      <c r="C431" s="6" t="s">
        <v>2625</v>
      </c>
      <c r="D431" s="7" t="s">
        <v>1638</v>
      </c>
      <c r="E431" s="16" t="s">
        <v>1639</v>
      </c>
      <c r="F431" s="5" t="s">
        <v>62</v>
      </c>
      <c r="G431" s="6" t="s">
        <v>282</v>
      </c>
      <c r="H431" s="6" t="s">
        <v>43</v>
      </c>
      <c r="I431" s="6" t="s">
        <v>43</v>
      </c>
      <c r="J431" s="8" t="s">
        <v>96</v>
      </c>
      <c r="K431" s="5" t="s">
        <v>97</v>
      </c>
      <c r="L431" s="7" t="s">
        <v>98</v>
      </c>
      <c r="M431" s="9" t="s">
        <v>47</v>
      </c>
      <c r="N431" s="5" t="s">
        <v>48</v>
      </c>
      <c r="O431" s="19" t="s">
        <v>2622</v>
      </c>
      <c r="P431" s="20">
        <v>45422.259045567102</v>
      </c>
      <c r="Q431" s="16" t="s">
        <v>43</v>
      </c>
      <c r="R431" s="17" t="s">
        <v>43</v>
      </c>
      <c r="S431" s="16" t="s">
        <v>43</v>
      </c>
      <c r="T431" s="16" t="s">
        <v>43</v>
      </c>
      <c r="U431" s="5" t="s">
        <v>43</v>
      </c>
      <c r="V431" s="16" t="s">
        <v>43</v>
      </c>
      <c r="W431" s="7" t="s">
        <v>43</v>
      </c>
      <c r="X431" s="7" t="s">
        <v>43</v>
      </c>
      <c r="Y431" s="5" t="s">
        <v>43</v>
      </c>
      <c r="Z431" s="5" t="s">
        <v>43</v>
      </c>
      <c r="AA431" s="7" t="s">
        <v>43</v>
      </c>
      <c r="AB431" s="7" t="s">
        <v>43</v>
      </c>
      <c r="AC431" s="7" t="s">
        <v>43</v>
      </c>
      <c r="AD431" s="7" t="s">
        <v>43</v>
      </c>
      <c r="AE431" s="7" t="s">
        <v>43</v>
      </c>
      <c r="AF431" s="6" t="s">
        <v>43</v>
      </c>
      <c r="AG431" s="6" t="s">
        <v>43</v>
      </c>
      <c r="AH431" s="6" t="s">
        <v>43</v>
      </c>
      <c r="AI431" s="6" t="s">
        <v>43</v>
      </c>
      <c r="AJ431" s="6" t="s">
        <v>43</v>
      </c>
    </row>
    <row r="432" spans="1:36" x14ac:dyDescent="0.3">
      <c r="A432" s="16" t="s">
        <v>2629</v>
      </c>
      <c r="B432" s="6" t="s">
        <v>2630</v>
      </c>
      <c r="C432" s="6" t="s">
        <v>1637</v>
      </c>
      <c r="D432" s="7" t="s">
        <v>1638</v>
      </c>
      <c r="E432" s="16" t="s">
        <v>1639</v>
      </c>
      <c r="F432" s="5" t="s">
        <v>62</v>
      </c>
      <c r="G432" s="6" t="s">
        <v>961</v>
      </c>
      <c r="H432" s="6" t="s">
        <v>43</v>
      </c>
      <c r="I432" s="6" t="s">
        <v>43</v>
      </c>
      <c r="J432" s="8" t="s">
        <v>96</v>
      </c>
      <c r="K432" s="5" t="s">
        <v>97</v>
      </c>
      <c r="L432" s="7" t="s">
        <v>98</v>
      </c>
      <c r="M432" s="9" t="s">
        <v>47</v>
      </c>
      <c r="N432" s="5" t="s">
        <v>48</v>
      </c>
      <c r="O432" s="19" t="s">
        <v>2622</v>
      </c>
      <c r="P432" s="20">
        <v>45422.280211689802</v>
      </c>
      <c r="Q432" s="16" t="s">
        <v>43</v>
      </c>
      <c r="R432" s="17" t="s">
        <v>43</v>
      </c>
      <c r="S432" s="16" t="s">
        <v>43</v>
      </c>
      <c r="T432" s="16" t="s">
        <v>43</v>
      </c>
      <c r="U432" s="5" t="s">
        <v>43</v>
      </c>
      <c r="V432" s="16" t="s">
        <v>43</v>
      </c>
      <c r="W432" s="7" t="s">
        <v>43</v>
      </c>
      <c r="X432" s="7" t="s">
        <v>43</v>
      </c>
      <c r="Y432" s="5" t="s">
        <v>43</v>
      </c>
      <c r="Z432" s="5" t="s">
        <v>43</v>
      </c>
      <c r="AA432" s="7" t="s">
        <v>43</v>
      </c>
      <c r="AB432" s="7" t="s">
        <v>43</v>
      </c>
      <c r="AC432" s="7" t="s">
        <v>43</v>
      </c>
      <c r="AD432" s="7" t="s">
        <v>43</v>
      </c>
      <c r="AE432" s="7" t="s">
        <v>43</v>
      </c>
      <c r="AF432" s="6" t="s">
        <v>43</v>
      </c>
      <c r="AG432" s="6" t="s">
        <v>43</v>
      </c>
      <c r="AH432" s="6" t="s">
        <v>43</v>
      </c>
      <c r="AI432" s="6" t="s">
        <v>43</v>
      </c>
      <c r="AJ432" s="6" t="s">
        <v>43</v>
      </c>
    </row>
    <row r="433" spans="1:36" ht="20.399999999999999" x14ac:dyDescent="0.3">
      <c r="A433" s="16" t="s">
        <v>2631</v>
      </c>
      <c r="B433" s="6" t="s">
        <v>2632</v>
      </c>
      <c r="C433" s="6" t="s">
        <v>2633</v>
      </c>
      <c r="D433" s="7" t="s">
        <v>2634</v>
      </c>
      <c r="E433" s="16" t="s">
        <v>2635</v>
      </c>
      <c r="F433" s="5" t="s">
        <v>62</v>
      </c>
      <c r="G433" s="6" t="s">
        <v>43</v>
      </c>
      <c r="H433" s="6" t="s">
        <v>43</v>
      </c>
      <c r="I433" s="6" t="s">
        <v>43</v>
      </c>
      <c r="J433" s="8" t="s">
        <v>211</v>
      </c>
      <c r="K433" s="5" t="s">
        <v>212</v>
      </c>
      <c r="L433" s="7" t="s">
        <v>213</v>
      </c>
      <c r="M433" s="9" t="s">
        <v>47</v>
      </c>
      <c r="N433" s="5" t="s">
        <v>48</v>
      </c>
      <c r="O433" s="19" t="s">
        <v>2636</v>
      </c>
      <c r="P433" s="20">
        <v>45422.213009803199</v>
      </c>
      <c r="Q433" s="16" t="s">
        <v>43</v>
      </c>
      <c r="R433" s="17" t="s">
        <v>43</v>
      </c>
      <c r="S433" s="16" t="s">
        <v>182</v>
      </c>
      <c r="T433" s="16" t="s">
        <v>43</v>
      </c>
      <c r="U433" s="5" t="s">
        <v>43</v>
      </c>
      <c r="V433" s="16" t="s">
        <v>1231</v>
      </c>
      <c r="W433" s="7" t="s">
        <v>43</v>
      </c>
      <c r="X433" s="7" t="s">
        <v>43</v>
      </c>
      <c r="Y433" s="5" t="s">
        <v>43</v>
      </c>
      <c r="Z433" s="5" t="s">
        <v>43</v>
      </c>
      <c r="AA433" s="7" t="s">
        <v>43</v>
      </c>
      <c r="AB433" s="7" t="s">
        <v>43</v>
      </c>
      <c r="AC433" s="7" t="s">
        <v>43</v>
      </c>
      <c r="AD433" s="7" t="s">
        <v>43</v>
      </c>
      <c r="AE433" s="7" t="s">
        <v>43</v>
      </c>
      <c r="AF433" s="6" t="s">
        <v>43</v>
      </c>
      <c r="AG433" s="6" t="s">
        <v>43</v>
      </c>
      <c r="AH433" s="6" t="s">
        <v>43</v>
      </c>
      <c r="AI433" s="6" t="s">
        <v>43</v>
      </c>
      <c r="AJ433" s="6" t="s">
        <v>43</v>
      </c>
    </row>
    <row r="434" spans="1:36" x14ac:dyDescent="0.3">
      <c r="A434" s="16" t="s">
        <v>2642</v>
      </c>
      <c r="B434" s="6" t="s">
        <v>2643</v>
      </c>
      <c r="C434" s="6" t="s">
        <v>2639</v>
      </c>
      <c r="D434" s="7" t="s">
        <v>819</v>
      </c>
      <c r="E434" s="16" t="s">
        <v>820</v>
      </c>
      <c r="F434" s="5" t="s">
        <v>62</v>
      </c>
      <c r="G434" s="6" t="s">
        <v>43</v>
      </c>
      <c r="H434" s="6" t="s">
        <v>43</v>
      </c>
      <c r="I434" s="6" t="s">
        <v>43</v>
      </c>
      <c r="J434" s="8" t="s">
        <v>211</v>
      </c>
      <c r="K434" s="5" t="s">
        <v>212</v>
      </c>
      <c r="L434" s="7" t="s">
        <v>213</v>
      </c>
      <c r="M434" s="9" t="s">
        <v>47</v>
      </c>
      <c r="N434" s="5" t="s">
        <v>48</v>
      </c>
      <c r="O434" s="19" t="s">
        <v>2644</v>
      </c>
      <c r="P434" s="20">
        <v>45422.220841284703</v>
      </c>
      <c r="Q434" s="16" t="s">
        <v>43</v>
      </c>
      <c r="R434" s="17" t="s">
        <v>43</v>
      </c>
      <c r="S434" s="16" t="s">
        <v>43</v>
      </c>
      <c r="T434" s="16" t="s">
        <v>43</v>
      </c>
      <c r="U434" s="5" t="s">
        <v>43</v>
      </c>
      <c r="V434" s="16" t="s">
        <v>43</v>
      </c>
      <c r="W434" s="7" t="s">
        <v>43</v>
      </c>
      <c r="X434" s="7" t="s">
        <v>43</v>
      </c>
      <c r="Y434" s="5" t="s">
        <v>43</v>
      </c>
      <c r="Z434" s="5" t="s">
        <v>43</v>
      </c>
      <c r="AA434" s="7" t="s">
        <v>43</v>
      </c>
      <c r="AB434" s="7" t="s">
        <v>43</v>
      </c>
      <c r="AC434" s="7" t="s">
        <v>43</v>
      </c>
      <c r="AD434" s="7" t="s">
        <v>43</v>
      </c>
      <c r="AE434" s="7" t="s">
        <v>43</v>
      </c>
      <c r="AF434" s="6" t="s">
        <v>43</v>
      </c>
      <c r="AG434" s="6" t="s">
        <v>43</v>
      </c>
      <c r="AH434" s="6" t="s">
        <v>43</v>
      </c>
      <c r="AI434" s="6" t="s">
        <v>43</v>
      </c>
      <c r="AJ434" s="6" t="s">
        <v>43</v>
      </c>
    </row>
    <row r="435" spans="1:36" ht="20.399999999999999" x14ac:dyDescent="0.3">
      <c r="A435" s="16" t="s">
        <v>2651</v>
      </c>
      <c r="B435" s="6" t="s">
        <v>2652</v>
      </c>
      <c r="C435" s="6" t="s">
        <v>2639</v>
      </c>
      <c r="D435" s="7" t="s">
        <v>819</v>
      </c>
      <c r="E435" s="16" t="s">
        <v>820</v>
      </c>
      <c r="F435" s="5" t="s">
        <v>62</v>
      </c>
      <c r="G435" s="6" t="s">
        <v>43</v>
      </c>
      <c r="H435" s="6" t="s">
        <v>43</v>
      </c>
      <c r="I435" s="6" t="s">
        <v>43</v>
      </c>
      <c r="J435" s="8" t="s">
        <v>204</v>
      </c>
      <c r="K435" s="5" t="s">
        <v>205</v>
      </c>
      <c r="L435" s="7" t="s">
        <v>206</v>
      </c>
      <c r="M435" s="9" t="s">
        <v>47</v>
      </c>
      <c r="N435" s="5" t="s">
        <v>48</v>
      </c>
      <c r="O435" s="19" t="s">
        <v>2653</v>
      </c>
      <c r="P435" s="20">
        <v>45422.221198645799</v>
      </c>
      <c r="Q435" s="16" t="s">
        <v>43</v>
      </c>
      <c r="R435" s="17" t="s">
        <v>43</v>
      </c>
      <c r="S435" s="16" t="s">
        <v>43</v>
      </c>
      <c r="T435" s="16" t="s">
        <v>43</v>
      </c>
      <c r="U435" s="5" t="s">
        <v>43</v>
      </c>
      <c r="V435" s="16" t="s">
        <v>43</v>
      </c>
      <c r="W435" s="7" t="s">
        <v>43</v>
      </c>
      <c r="X435" s="7" t="s">
        <v>43</v>
      </c>
      <c r="Y435" s="5" t="s">
        <v>43</v>
      </c>
      <c r="Z435" s="5" t="s">
        <v>43</v>
      </c>
      <c r="AA435" s="7" t="s">
        <v>43</v>
      </c>
      <c r="AB435" s="7" t="s">
        <v>43</v>
      </c>
      <c r="AC435" s="7" t="s">
        <v>43</v>
      </c>
      <c r="AD435" s="7" t="s">
        <v>43</v>
      </c>
      <c r="AE435" s="7" t="s">
        <v>43</v>
      </c>
      <c r="AF435" s="6" t="s">
        <v>43</v>
      </c>
      <c r="AG435" s="6" t="s">
        <v>43</v>
      </c>
      <c r="AH435" s="6" t="s">
        <v>43</v>
      </c>
      <c r="AI435" s="6" t="s">
        <v>43</v>
      </c>
      <c r="AJ435" s="6" t="s">
        <v>43</v>
      </c>
    </row>
    <row r="436" spans="1:36" x14ac:dyDescent="0.3">
      <c r="A436" s="16" t="s">
        <v>2657</v>
      </c>
      <c r="B436" s="6" t="s">
        <v>2658</v>
      </c>
      <c r="C436" s="6" t="s">
        <v>1125</v>
      </c>
      <c r="D436" s="7" t="s">
        <v>569</v>
      </c>
      <c r="E436" s="16" t="s">
        <v>570</v>
      </c>
      <c r="F436" s="5" t="s">
        <v>62</v>
      </c>
      <c r="G436" s="6" t="s">
        <v>961</v>
      </c>
      <c r="H436" s="6" t="s">
        <v>43</v>
      </c>
      <c r="I436" s="6" t="s">
        <v>43</v>
      </c>
      <c r="J436" s="8" t="s">
        <v>211</v>
      </c>
      <c r="K436" s="5" t="s">
        <v>212</v>
      </c>
      <c r="L436" s="7" t="s">
        <v>213</v>
      </c>
      <c r="M436" s="9" t="s">
        <v>47</v>
      </c>
      <c r="N436" s="5" t="s">
        <v>48</v>
      </c>
      <c r="O436" s="19" t="s">
        <v>2659</v>
      </c>
      <c r="P436" s="20">
        <v>45422.258669294002</v>
      </c>
      <c r="Q436" s="16" t="s">
        <v>43</v>
      </c>
      <c r="R436" s="17" t="s">
        <v>43</v>
      </c>
      <c r="S436" s="16" t="s">
        <v>43</v>
      </c>
      <c r="T436" s="16" t="s">
        <v>43</v>
      </c>
      <c r="U436" s="5" t="s">
        <v>43</v>
      </c>
      <c r="V436" s="16" t="s">
        <v>43</v>
      </c>
      <c r="W436" s="7" t="s">
        <v>43</v>
      </c>
      <c r="X436" s="7" t="s">
        <v>43</v>
      </c>
      <c r="Y436" s="5" t="s">
        <v>43</v>
      </c>
      <c r="Z436" s="5" t="s">
        <v>43</v>
      </c>
      <c r="AA436" s="7" t="s">
        <v>43</v>
      </c>
      <c r="AB436" s="7" t="s">
        <v>43</v>
      </c>
      <c r="AC436" s="7" t="s">
        <v>43</v>
      </c>
      <c r="AD436" s="7" t="s">
        <v>43</v>
      </c>
      <c r="AE436" s="7" t="s">
        <v>43</v>
      </c>
      <c r="AF436" s="6" t="s">
        <v>43</v>
      </c>
      <c r="AG436" s="6" t="s">
        <v>43</v>
      </c>
      <c r="AH436" s="6" t="s">
        <v>43</v>
      </c>
      <c r="AI436" s="6" t="s">
        <v>43</v>
      </c>
      <c r="AJ436" s="6" t="s">
        <v>43</v>
      </c>
    </row>
    <row r="437" spans="1:36" x14ac:dyDescent="0.3">
      <c r="A437" s="16" t="s">
        <v>2700</v>
      </c>
      <c r="B437" s="6" t="s">
        <v>2701</v>
      </c>
      <c r="C437" s="6" t="s">
        <v>1054</v>
      </c>
      <c r="D437" s="7" t="s">
        <v>280</v>
      </c>
      <c r="E437" s="16" t="s">
        <v>281</v>
      </c>
      <c r="F437" s="5" t="s">
        <v>62</v>
      </c>
      <c r="G437" s="6" t="s">
        <v>43</v>
      </c>
      <c r="H437" s="6" t="s">
        <v>43</v>
      </c>
      <c r="I437" s="6" t="s">
        <v>43</v>
      </c>
      <c r="J437" s="8" t="s">
        <v>1237</v>
      </c>
      <c r="K437" s="5" t="s">
        <v>1238</v>
      </c>
      <c r="L437" s="7" t="s">
        <v>1239</v>
      </c>
      <c r="M437" s="9" t="s">
        <v>47</v>
      </c>
      <c r="N437" s="5" t="s">
        <v>48</v>
      </c>
      <c r="O437" s="19" t="s">
        <v>2702</v>
      </c>
      <c r="P437" s="20">
        <v>45422.224101157401</v>
      </c>
      <c r="Q437" s="16" t="s">
        <v>43</v>
      </c>
      <c r="R437" s="17" t="s">
        <v>43</v>
      </c>
      <c r="S437" s="16" t="s">
        <v>182</v>
      </c>
      <c r="T437" s="16" t="s">
        <v>43</v>
      </c>
      <c r="U437" s="5" t="s">
        <v>43</v>
      </c>
      <c r="V437" s="16" t="s">
        <v>891</v>
      </c>
      <c r="W437" s="7" t="s">
        <v>43</v>
      </c>
      <c r="X437" s="7" t="s">
        <v>43</v>
      </c>
      <c r="Y437" s="5" t="s">
        <v>43</v>
      </c>
      <c r="Z437" s="5" t="s">
        <v>43</v>
      </c>
      <c r="AA437" s="7" t="s">
        <v>43</v>
      </c>
      <c r="AB437" s="7" t="s">
        <v>43</v>
      </c>
      <c r="AC437" s="7" t="s">
        <v>43</v>
      </c>
      <c r="AD437" s="7" t="s">
        <v>43</v>
      </c>
      <c r="AE437" s="7" t="s">
        <v>43</v>
      </c>
      <c r="AF437" s="6" t="s">
        <v>43</v>
      </c>
      <c r="AG437" s="6" t="s">
        <v>43</v>
      </c>
      <c r="AH437" s="6" t="s">
        <v>43</v>
      </c>
      <c r="AI437" s="6" t="s">
        <v>43</v>
      </c>
      <c r="AJ437" s="6" t="s">
        <v>43</v>
      </c>
    </row>
    <row r="438" spans="1:36" ht="20.399999999999999" x14ac:dyDescent="0.3">
      <c r="A438" s="16" t="s">
        <v>2721</v>
      </c>
      <c r="B438" s="6" t="s">
        <v>2722</v>
      </c>
      <c r="C438" s="6" t="s">
        <v>2723</v>
      </c>
      <c r="D438" s="7" t="s">
        <v>2724</v>
      </c>
      <c r="E438" s="16" t="s">
        <v>2725</v>
      </c>
      <c r="F438" s="5" t="s">
        <v>62</v>
      </c>
      <c r="G438" s="6" t="s">
        <v>961</v>
      </c>
      <c r="H438" s="6" t="s">
        <v>43</v>
      </c>
      <c r="I438" s="6" t="s">
        <v>43</v>
      </c>
      <c r="J438" s="8" t="s">
        <v>1005</v>
      </c>
      <c r="K438" s="5" t="s">
        <v>1006</v>
      </c>
      <c r="L438" s="7" t="s">
        <v>1007</v>
      </c>
      <c r="M438" s="9" t="s">
        <v>47</v>
      </c>
      <c r="N438" s="5" t="s">
        <v>48</v>
      </c>
      <c r="O438" s="19" t="s">
        <v>2726</v>
      </c>
      <c r="P438" s="20">
        <v>45422.2625833333</v>
      </c>
      <c r="Q438" s="16" t="s">
        <v>43</v>
      </c>
      <c r="R438" s="17" t="s">
        <v>43</v>
      </c>
      <c r="S438" s="16" t="s">
        <v>182</v>
      </c>
      <c r="T438" s="16" t="s">
        <v>43</v>
      </c>
      <c r="U438" s="5" t="s">
        <v>43</v>
      </c>
      <c r="V438" s="16" t="s">
        <v>966</v>
      </c>
      <c r="W438" s="7" t="s">
        <v>43</v>
      </c>
      <c r="X438" s="7" t="s">
        <v>43</v>
      </c>
      <c r="Y438" s="5" t="s">
        <v>43</v>
      </c>
      <c r="Z438" s="5" t="s">
        <v>43</v>
      </c>
      <c r="AA438" s="7" t="s">
        <v>43</v>
      </c>
      <c r="AB438" s="7" t="s">
        <v>43</v>
      </c>
      <c r="AC438" s="7" t="s">
        <v>43</v>
      </c>
      <c r="AD438" s="7" t="s">
        <v>43</v>
      </c>
      <c r="AE438" s="7" t="s">
        <v>43</v>
      </c>
      <c r="AF438" s="6" t="s">
        <v>43</v>
      </c>
      <c r="AG438" s="6" t="s">
        <v>43</v>
      </c>
      <c r="AH438" s="6" t="s">
        <v>43</v>
      </c>
      <c r="AI438" s="6" t="s">
        <v>43</v>
      </c>
      <c r="AJ438" s="6" t="s">
        <v>43</v>
      </c>
    </row>
    <row r="439" spans="1:36" x14ac:dyDescent="0.3">
      <c r="A439" s="16" t="s">
        <v>2742</v>
      </c>
      <c r="B439" s="6" t="s">
        <v>2743</v>
      </c>
      <c r="C439" s="6" t="s">
        <v>1125</v>
      </c>
      <c r="D439" s="7" t="s">
        <v>2733</v>
      </c>
      <c r="E439" s="16" t="s">
        <v>2734</v>
      </c>
      <c r="F439" s="5" t="s">
        <v>62</v>
      </c>
      <c r="G439" s="6" t="s">
        <v>961</v>
      </c>
      <c r="H439" s="6" t="s">
        <v>43</v>
      </c>
      <c r="I439" s="6" t="s">
        <v>43</v>
      </c>
      <c r="J439" s="8" t="s">
        <v>204</v>
      </c>
      <c r="K439" s="5" t="s">
        <v>205</v>
      </c>
      <c r="L439" s="7" t="s">
        <v>206</v>
      </c>
      <c r="M439" s="9" t="s">
        <v>47</v>
      </c>
      <c r="N439" s="5" t="s">
        <v>48</v>
      </c>
      <c r="O439" s="19" t="s">
        <v>2744</v>
      </c>
      <c r="P439" s="20">
        <v>45422.105578819399</v>
      </c>
      <c r="Q439" s="16" t="s">
        <v>43</v>
      </c>
      <c r="R439" s="17" t="s">
        <v>43</v>
      </c>
      <c r="S439" s="16" t="s">
        <v>182</v>
      </c>
      <c r="T439" s="16" t="s">
        <v>43</v>
      </c>
      <c r="U439" s="5" t="s">
        <v>43</v>
      </c>
      <c r="V439" s="16" t="s">
        <v>43</v>
      </c>
      <c r="W439" s="7" t="s">
        <v>43</v>
      </c>
      <c r="X439" s="7" t="s">
        <v>43</v>
      </c>
      <c r="Y439" s="5" t="s">
        <v>43</v>
      </c>
      <c r="Z439" s="5" t="s">
        <v>43</v>
      </c>
      <c r="AA439" s="7" t="s">
        <v>43</v>
      </c>
      <c r="AB439" s="7" t="s">
        <v>43</v>
      </c>
      <c r="AC439" s="7" t="s">
        <v>43</v>
      </c>
      <c r="AD439" s="7" t="s">
        <v>43</v>
      </c>
      <c r="AE439" s="7" t="s">
        <v>43</v>
      </c>
      <c r="AF439" s="6" t="s">
        <v>43</v>
      </c>
      <c r="AG439" s="6" t="s">
        <v>43</v>
      </c>
      <c r="AH439" s="6" t="s">
        <v>43</v>
      </c>
      <c r="AI439" s="6" t="s">
        <v>43</v>
      </c>
      <c r="AJ439" s="6" t="s">
        <v>43</v>
      </c>
    </row>
    <row r="440" spans="1:36" x14ac:dyDescent="0.3">
      <c r="A440" s="16" t="s">
        <v>2745</v>
      </c>
      <c r="B440" s="6" t="s">
        <v>2746</v>
      </c>
      <c r="C440" s="6" t="s">
        <v>1125</v>
      </c>
      <c r="D440" s="7" t="s">
        <v>2733</v>
      </c>
      <c r="E440" s="16" t="s">
        <v>2734</v>
      </c>
      <c r="F440" s="5" t="s">
        <v>62</v>
      </c>
      <c r="G440" s="6" t="s">
        <v>961</v>
      </c>
      <c r="H440" s="6" t="s">
        <v>43</v>
      </c>
      <c r="I440" s="6" t="s">
        <v>43</v>
      </c>
      <c r="J440" s="8" t="s">
        <v>204</v>
      </c>
      <c r="K440" s="5" t="s">
        <v>205</v>
      </c>
      <c r="L440" s="7" t="s">
        <v>206</v>
      </c>
      <c r="M440" s="9" t="s">
        <v>47</v>
      </c>
      <c r="N440" s="5" t="s">
        <v>48</v>
      </c>
      <c r="O440" s="19" t="s">
        <v>2744</v>
      </c>
      <c r="P440" s="20">
        <v>45422.105579548603</v>
      </c>
      <c r="Q440" s="16" t="s">
        <v>43</v>
      </c>
      <c r="R440" s="17" t="s">
        <v>43</v>
      </c>
      <c r="S440" s="16" t="s">
        <v>182</v>
      </c>
      <c r="T440" s="16" t="s">
        <v>43</v>
      </c>
      <c r="U440" s="5" t="s">
        <v>43</v>
      </c>
      <c r="V440" s="16" t="s">
        <v>43</v>
      </c>
      <c r="W440" s="7" t="s">
        <v>43</v>
      </c>
      <c r="X440" s="7" t="s">
        <v>43</v>
      </c>
      <c r="Y440" s="5" t="s">
        <v>43</v>
      </c>
      <c r="Z440" s="5" t="s">
        <v>43</v>
      </c>
      <c r="AA440" s="7" t="s">
        <v>43</v>
      </c>
      <c r="AB440" s="7" t="s">
        <v>43</v>
      </c>
      <c r="AC440" s="7" t="s">
        <v>43</v>
      </c>
      <c r="AD440" s="7" t="s">
        <v>43</v>
      </c>
      <c r="AE440" s="7" t="s">
        <v>43</v>
      </c>
      <c r="AF440" s="6" t="s">
        <v>43</v>
      </c>
      <c r="AG440" s="6" t="s">
        <v>43</v>
      </c>
      <c r="AH440" s="6" t="s">
        <v>43</v>
      </c>
      <c r="AI440" s="6" t="s">
        <v>43</v>
      </c>
      <c r="AJ440" s="6" t="s">
        <v>43</v>
      </c>
    </row>
    <row r="441" spans="1:36" ht="20.399999999999999" x14ac:dyDescent="0.3">
      <c r="A441" s="16" t="s">
        <v>2747</v>
      </c>
      <c r="B441" s="6" t="s">
        <v>2748</v>
      </c>
      <c r="C441" s="6" t="s">
        <v>1125</v>
      </c>
      <c r="D441" s="7" t="s">
        <v>569</v>
      </c>
      <c r="E441" s="16" t="s">
        <v>570</v>
      </c>
      <c r="F441" s="5" t="s">
        <v>62</v>
      </c>
      <c r="G441" s="6" t="s">
        <v>42</v>
      </c>
      <c r="H441" s="6" t="s">
        <v>43</v>
      </c>
      <c r="I441" s="6" t="s">
        <v>43</v>
      </c>
      <c r="J441" s="8" t="s">
        <v>1034</v>
      </c>
      <c r="K441" s="5" t="s">
        <v>1035</v>
      </c>
      <c r="L441" s="7" t="s">
        <v>1036</v>
      </c>
      <c r="M441" s="9" t="s">
        <v>47</v>
      </c>
      <c r="N441" s="5" t="s">
        <v>48</v>
      </c>
      <c r="O441" s="19" t="s">
        <v>2749</v>
      </c>
      <c r="P441" s="20">
        <v>45422.258669479197</v>
      </c>
      <c r="Q441" s="16" t="s">
        <v>43</v>
      </c>
      <c r="R441" s="17" t="s">
        <v>43</v>
      </c>
      <c r="S441" s="16" t="s">
        <v>43</v>
      </c>
      <c r="T441" s="16" t="s">
        <v>43</v>
      </c>
      <c r="U441" s="5" t="s">
        <v>43</v>
      </c>
      <c r="V441" s="16" t="s">
        <v>43</v>
      </c>
      <c r="W441" s="7" t="s">
        <v>43</v>
      </c>
      <c r="X441" s="7" t="s">
        <v>43</v>
      </c>
      <c r="Y441" s="5" t="s">
        <v>43</v>
      </c>
      <c r="Z441" s="5" t="s">
        <v>43</v>
      </c>
      <c r="AA441" s="7" t="s">
        <v>43</v>
      </c>
      <c r="AB441" s="7" t="s">
        <v>43</v>
      </c>
      <c r="AC441" s="7" t="s">
        <v>43</v>
      </c>
      <c r="AD441" s="7" t="s">
        <v>43</v>
      </c>
      <c r="AE441" s="7" t="s">
        <v>43</v>
      </c>
      <c r="AF441" s="6" t="s">
        <v>43</v>
      </c>
      <c r="AG441" s="6" t="s">
        <v>43</v>
      </c>
      <c r="AH441" s="6" t="s">
        <v>43</v>
      </c>
      <c r="AI441" s="6" t="s">
        <v>43</v>
      </c>
      <c r="AJ441" s="6" t="s">
        <v>43</v>
      </c>
    </row>
    <row r="442" spans="1:36" ht="20.399999999999999" x14ac:dyDescent="0.3">
      <c r="A442" s="16" t="s">
        <v>2784</v>
      </c>
      <c r="B442" s="6" t="s">
        <v>2785</v>
      </c>
      <c r="C442" s="6" t="s">
        <v>1572</v>
      </c>
      <c r="D442" s="7" t="s">
        <v>411</v>
      </c>
      <c r="E442" s="16" t="s">
        <v>412</v>
      </c>
      <c r="F442" s="5" t="s">
        <v>62</v>
      </c>
      <c r="G442" s="6" t="s">
        <v>282</v>
      </c>
      <c r="H442" s="6" t="s">
        <v>43</v>
      </c>
      <c r="I442" s="6" t="s">
        <v>43</v>
      </c>
      <c r="J442" s="8" t="s">
        <v>1413</v>
      </c>
      <c r="K442" s="5" t="s">
        <v>1414</v>
      </c>
      <c r="L442" s="7" t="s">
        <v>1415</v>
      </c>
      <c r="M442" s="9" t="s">
        <v>47</v>
      </c>
      <c r="N442" s="5" t="s">
        <v>48</v>
      </c>
      <c r="O442" s="19" t="s">
        <v>2783</v>
      </c>
      <c r="P442" s="20">
        <v>45422.265592708303</v>
      </c>
      <c r="Q442" s="16" t="s">
        <v>43</v>
      </c>
      <c r="R442" s="17" t="s">
        <v>43</v>
      </c>
      <c r="S442" s="16" t="s">
        <v>182</v>
      </c>
      <c r="T442" s="16" t="s">
        <v>43</v>
      </c>
      <c r="U442" s="5" t="s">
        <v>43</v>
      </c>
      <c r="V442" s="16" t="s">
        <v>2786</v>
      </c>
      <c r="W442" s="7" t="s">
        <v>43</v>
      </c>
      <c r="X442" s="7" t="s">
        <v>43</v>
      </c>
      <c r="Y442" s="5" t="s">
        <v>43</v>
      </c>
      <c r="Z442" s="5" t="s">
        <v>43</v>
      </c>
      <c r="AA442" s="7" t="s">
        <v>43</v>
      </c>
      <c r="AB442" s="7" t="s">
        <v>43</v>
      </c>
      <c r="AC442" s="7" t="s">
        <v>43</v>
      </c>
      <c r="AD442" s="7" t="s">
        <v>43</v>
      </c>
      <c r="AE442" s="7" t="s">
        <v>43</v>
      </c>
      <c r="AF442" s="6" t="s">
        <v>43</v>
      </c>
      <c r="AG442" s="6" t="s">
        <v>43</v>
      </c>
      <c r="AH442" s="6" t="s">
        <v>43</v>
      </c>
      <c r="AI442" s="6" t="s">
        <v>43</v>
      </c>
      <c r="AJ442" s="6" t="s">
        <v>43</v>
      </c>
    </row>
    <row r="443" spans="1:36" ht="20.399999999999999" x14ac:dyDescent="0.3">
      <c r="A443" s="16" t="s">
        <v>2787</v>
      </c>
      <c r="B443" s="6" t="s">
        <v>2788</v>
      </c>
      <c r="C443" s="6" t="s">
        <v>1572</v>
      </c>
      <c r="D443" s="7" t="s">
        <v>411</v>
      </c>
      <c r="E443" s="16" t="s">
        <v>412</v>
      </c>
      <c r="F443" s="5" t="s">
        <v>62</v>
      </c>
      <c r="G443" s="6" t="s">
        <v>282</v>
      </c>
      <c r="H443" s="6" t="s">
        <v>43</v>
      </c>
      <c r="I443" s="6" t="s">
        <v>43</v>
      </c>
      <c r="J443" s="8" t="s">
        <v>179</v>
      </c>
      <c r="K443" s="5" t="s">
        <v>180</v>
      </c>
      <c r="L443" s="7" t="s">
        <v>181</v>
      </c>
      <c r="M443" s="9" t="s">
        <v>47</v>
      </c>
      <c r="N443" s="5" t="s">
        <v>48</v>
      </c>
      <c r="O443" s="19" t="s">
        <v>2783</v>
      </c>
      <c r="P443" s="20">
        <v>45422.265593599499</v>
      </c>
      <c r="Q443" s="16" t="s">
        <v>43</v>
      </c>
      <c r="R443" s="17" t="s">
        <v>43</v>
      </c>
      <c r="S443" s="16" t="s">
        <v>182</v>
      </c>
      <c r="T443" s="16" t="s">
        <v>43</v>
      </c>
      <c r="U443" s="5" t="s">
        <v>43</v>
      </c>
      <c r="V443" s="16" t="s">
        <v>2786</v>
      </c>
      <c r="W443" s="7" t="s">
        <v>43</v>
      </c>
      <c r="X443" s="7" t="s">
        <v>43</v>
      </c>
      <c r="Y443" s="5" t="s">
        <v>43</v>
      </c>
      <c r="Z443" s="5" t="s">
        <v>43</v>
      </c>
      <c r="AA443" s="7" t="s">
        <v>43</v>
      </c>
      <c r="AB443" s="7" t="s">
        <v>43</v>
      </c>
      <c r="AC443" s="7" t="s">
        <v>43</v>
      </c>
      <c r="AD443" s="7" t="s">
        <v>43</v>
      </c>
      <c r="AE443" s="7" t="s">
        <v>43</v>
      </c>
      <c r="AF443" s="6" t="s">
        <v>43</v>
      </c>
      <c r="AG443" s="6" t="s">
        <v>43</v>
      </c>
      <c r="AH443" s="6" t="s">
        <v>43</v>
      </c>
      <c r="AI443" s="6" t="s">
        <v>43</v>
      </c>
      <c r="AJ443" s="6" t="s">
        <v>43</v>
      </c>
    </row>
    <row r="444" spans="1:36" ht="20.399999999999999" x14ac:dyDescent="0.3">
      <c r="A444" s="16" t="s">
        <v>2789</v>
      </c>
      <c r="B444" s="6" t="s">
        <v>2790</v>
      </c>
      <c r="C444" s="6" t="s">
        <v>1572</v>
      </c>
      <c r="D444" s="7" t="s">
        <v>411</v>
      </c>
      <c r="E444" s="16" t="s">
        <v>412</v>
      </c>
      <c r="F444" s="5" t="s">
        <v>62</v>
      </c>
      <c r="G444" s="6" t="s">
        <v>282</v>
      </c>
      <c r="H444" s="6" t="s">
        <v>43</v>
      </c>
      <c r="I444" s="6" t="s">
        <v>43</v>
      </c>
      <c r="J444" s="8" t="s">
        <v>1028</v>
      </c>
      <c r="K444" s="5" t="s">
        <v>1029</v>
      </c>
      <c r="L444" s="7" t="s">
        <v>1030</v>
      </c>
      <c r="M444" s="9" t="s">
        <v>47</v>
      </c>
      <c r="N444" s="5" t="s">
        <v>48</v>
      </c>
      <c r="O444" s="19" t="s">
        <v>2783</v>
      </c>
      <c r="P444" s="20">
        <v>45422.265594525503</v>
      </c>
      <c r="Q444" s="16" t="s">
        <v>43</v>
      </c>
      <c r="R444" s="17" t="s">
        <v>43</v>
      </c>
      <c r="S444" s="16" t="s">
        <v>182</v>
      </c>
      <c r="T444" s="16" t="s">
        <v>43</v>
      </c>
      <c r="U444" s="5" t="s">
        <v>43</v>
      </c>
      <c r="V444" s="16" t="s">
        <v>885</v>
      </c>
      <c r="W444" s="7" t="s">
        <v>43</v>
      </c>
      <c r="X444" s="7" t="s">
        <v>43</v>
      </c>
      <c r="Y444" s="5" t="s">
        <v>43</v>
      </c>
      <c r="Z444" s="5" t="s">
        <v>43</v>
      </c>
      <c r="AA444" s="7" t="s">
        <v>43</v>
      </c>
      <c r="AB444" s="7" t="s">
        <v>43</v>
      </c>
      <c r="AC444" s="7" t="s">
        <v>43</v>
      </c>
      <c r="AD444" s="7" t="s">
        <v>43</v>
      </c>
      <c r="AE444" s="7" t="s">
        <v>43</v>
      </c>
      <c r="AF444" s="6" t="s">
        <v>43</v>
      </c>
      <c r="AG444" s="6" t="s">
        <v>43</v>
      </c>
      <c r="AH444" s="6" t="s">
        <v>43</v>
      </c>
      <c r="AI444" s="6" t="s">
        <v>43</v>
      </c>
      <c r="AJ444" s="6" t="s">
        <v>43</v>
      </c>
    </row>
    <row r="445" spans="1:36" ht="20.399999999999999" x14ac:dyDescent="0.3">
      <c r="A445" s="16" t="s">
        <v>2791</v>
      </c>
      <c r="B445" s="6" t="s">
        <v>2792</v>
      </c>
      <c r="C445" s="6" t="s">
        <v>1572</v>
      </c>
      <c r="D445" s="7" t="s">
        <v>411</v>
      </c>
      <c r="E445" s="16" t="s">
        <v>412</v>
      </c>
      <c r="F445" s="5" t="s">
        <v>62</v>
      </c>
      <c r="G445" s="6" t="s">
        <v>282</v>
      </c>
      <c r="H445" s="6" t="s">
        <v>43</v>
      </c>
      <c r="I445" s="6" t="s">
        <v>43</v>
      </c>
      <c r="J445" s="8" t="s">
        <v>1034</v>
      </c>
      <c r="K445" s="5" t="s">
        <v>1035</v>
      </c>
      <c r="L445" s="7" t="s">
        <v>1036</v>
      </c>
      <c r="M445" s="9" t="s">
        <v>47</v>
      </c>
      <c r="N445" s="5" t="s">
        <v>48</v>
      </c>
      <c r="O445" s="19" t="s">
        <v>2783</v>
      </c>
      <c r="P445" s="20">
        <v>45422.265595254597</v>
      </c>
      <c r="Q445" s="16" t="s">
        <v>43</v>
      </c>
      <c r="R445" s="17" t="s">
        <v>43</v>
      </c>
      <c r="S445" s="16" t="s">
        <v>182</v>
      </c>
      <c r="T445" s="16" t="s">
        <v>43</v>
      </c>
      <c r="U445" s="5" t="s">
        <v>43</v>
      </c>
      <c r="V445" s="16" t="s">
        <v>885</v>
      </c>
      <c r="W445" s="7" t="s">
        <v>43</v>
      </c>
      <c r="X445" s="7" t="s">
        <v>43</v>
      </c>
      <c r="Y445" s="5" t="s">
        <v>43</v>
      </c>
      <c r="Z445" s="5" t="s">
        <v>43</v>
      </c>
      <c r="AA445" s="7" t="s">
        <v>43</v>
      </c>
      <c r="AB445" s="7" t="s">
        <v>43</v>
      </c>
      <c r="AC445" s="7" t="s">
        <v>43</v>
      </c>
      <c r="AD445" s="7" t="s">
        <v>43</v>
      </c>
      <c r="AE445" s="7" t="s">
        <v>43</v>
      </c>
      <c r="AF445" s="6" t="s">
        <v>43</v>
      </c>
      <c r="AG445" s="6" t="s">
        <v>43</v>
      </c>
      <c r="AH445" s="6" t="s">
        <v>43</v>
      </c>
      <c r="AI445" s="6" t="s">
        <v>43</v>
      </c>
      <c r="AJ445" s="6" t="s">
        <v>43</v>
      </c>
    </row>
    <row r="446" spans="1:36" x14ac:dyDescent="0.3">
      <c r="A446" s="16" t="s">
        <v>2793</v>
      </c>
      <c r="B446" s="6" t="s">
        <v>2794</v>
      </c>
      <c r="C446" s="6" t="s">
        <v>375</v>
      </c>
      <c r="D446" s="7" t="s">
        <v>324</v>
      </c>
      <c r="E446" s="16" t="s">
        <v>325</v>
      </c>
      <c r="F446" s="5" t="s">
        <v>62</v>
      </c>
      <c r="G446" s="6" t="s">
        <v>43</v>
      </c>
      <c r="H446" s="6" t="s">
        <v>43</v>
      </c>
      <c r="I446" s="6" t="s">
        <v>43</v>
      </c>
      <c r="J446" s="8" t="s">
        <v>82</v>
      </c>
      <c r="K446" s="5" t="s">
        <v>83</v>
      </c>
      <c r="L446" s="7" t="s">
        <v>84</v>
      </c>
      <c r="M446" s="9" t="s">
        <v>47</v>
      </c>
      <c r="N446" s="5" t="s">
        <v>48</v>
      </c>
      <c r="O446" s="19" t="s">
        <v>2795</v>
      </c>
      <c r="P446" s="20">
        <v>45422.258411574097</v>
      </c>
      <c r="Q446" s="16" t="s">
        <v>43</v>
      </c>
      <c r="R446" s="17" t="s">
        <v>43</v>
      </c>
      <c r="S446" s="16" t="s">
        <v>43</v>
      </c>
      <c r="T446" s="16" t="s">
        <v>43</v>
      </c>
      <c r="U446" s="5" t="s">
        <v>43</v>
      </c>
      <c r="V446" s="16" t="s">
        <v>43</v>
      </c>
      <c r="W446" s="7" t="s">
        <v>43</v>
      </c>
      <c r="X446" s="7" t="s">
        <v>43</v>
      </c>
      <c r="Y446" s="5" t="s">
        <v>43</v>
      </c>
      <c r="Z446" s="5" t="s">
        <v>43</v>
      </c>
      <c r="AA446" s="7" t="s">
        <v>43</v>
      </c>
      <c r="AB446" s="7" t="s">
        <v>43</v>
      </c>
      <c r="AC446" s="7" t="s">
        <v>43</v>
      </c>
      <c r="AD446" s="7" t="s">
        <v>43</v>
      </c>
      <c r="AE446" s="7" t="s">
        <v>43</v>
      </c>
      <c r="AF446" s="6" t="s">
        <v>43</v>
      </c>
      <c r="AG446" s="6" t="s">
        <v>43</v>
      </c>
      <c r="AH446" s="6" t="s">
        <v>43</v>
      </c>
      <c r="AI446" s="6" t="s">
        <v>43</v>
      </c>
      <c r="AJ446" s="6" t="s">
        <v>43</v>
      </c>
    </row>
    <row r="447" spans="1:36" ht="20.399999999999999" x14ac:dyDescent="0.3">
      <c r="A447" s="16" t="s">
        <v>2810</v>
      </c>
      <c r="B447" s="6" t="s">
        <v>1603</v>
      </c>
      <c r="C447" s="6" t="s">
        <v>2723</v>
      </c>
      <c r="D447" s="7" t="s">
        <v>2811</v>
      </c>
      <c r="E447" s="16" t="s">
        <v>2812</v>
      </c>
      <c r="F447" s="5" t="s">
        <v>62</v>
      </c>
      <c r="G447" s="6" t="s">
        <v>961</v>
      </c>
      <c r="H447" s="6" t="s">
        <v>43</v>
      </c>
      <c r="I447" s="6" t="s">
        <v>43</v>
      </c>
      <c r="J447" s="8" t="s">
        <v>1103</v>
      </c>
      <c r="K447" s="5" t="s">
        <v>1104</v>
      </c>
      <c r="L447" s="7" t="s">
        <v>1105</v>
      </c>
      <c r="M447" s="9" t="s">
        <v>47</v>
      </c>
      <c r="N447" s="5" t="s">
        <v>48</v>
      </c>
      <c r="O447" s="19" t="s">
        <v>2813</v>
      </c>
      <c r="P447" s="20">
        <v>45422.238915740701</v>
      </c>
      <c r="Q447" s="16" t="s">
        <v>43</v>
      </c>
      <c r="R447" s="17" t="s">
        <v>43</v>
      </c>
      <c r="S447" s="16" t="s">
        <v>182</v>
      </c>
      <c r="T447" s="16" t="s">
        <v>43</v>
      </c>
      <c r="U447" s="5" t="s">
        <v>43</v>
      </c>
      <c r="V447" s="16" t="s">
        <v>1100</v>
      </c>
      <c r="W447" s="7" t="s">
        <v>43</v>
      </c>
      <c r="X447" s="7" t="s">
        <v>43</v>
      </c>
      <c r="Y447" s="5" t="s">
        <v>43</v>
      </c>
      <c r="Z447" s="5" t="s">
        <v>43</v>
      </c>
      <c r="AA447" s="7" t="s">
        <v>43</v>
      </c>
      <c r="AB447" s="7" t="s">
        <v>43</v>
      </c>
      <c r="AC447" s="7" t="s">
        <v>43</v>
      </c>
      <c r="AD447" s="7" t="s">
        <v>43</v>
      </c>
      <c r="AE447" s="7" t="s">
        <v>43</v>
      </c>
      <c r="AF447" s="6" t="s">
        <v>43</v>
      </c>
      <c r="AG447" s="6" t="s">
        <v>43</v>
      </c>
      <c r="AH447" s="6" t="s">
        <v>43</v>
      </c>
      <c r="AI447" s="6" t="s">
        <v>43</v>
      </c>
      <c r="AJ447" s="6" t="s">
        <v>43</v>
      </c>
    </row>
    <row r="448" spans="1:36" ht="20.399999999999999" x14ac:dyDescent="0.3">
      <c r="A448" s="16" t="s">
        <v>2814</v>
      </c>
      <c r="B448" s="6" t="s">
        <v>2815</v>
      </c>
      <c r="C448" s="6" t="s">
        <v>2723</v>
      </c>
      <c r="D448" s="7" t="s">
        <v>2811</v>
      </c>
      <c r="E448" s="16" t="s">
        <v>2812</v>
      </c>
      <c r="F448" s="5" t="s">
        <v>62</v>
      </c>
      <c r="G448" s="6" t="s">
        <v>961</v>
      </c>
      <c r="H448" s="6" t="s">
        <v>43</v>
      </c>
      <c r="I448" s="6" t="s">
        <v>43</v>
      </c>
      <c r="J448" s="8" t="s">
        <v>1413</v>
      </c>
      <c r="K448" s="5" t="s">
        <v>1414</v>
      </c>
      <c r="L448" s="7" t="s">
        <v>1415</v>
      </c>
      <c r="M448" s="9" t="s">
        <v>47</v>
      </c>
      <c r="N448" s="5" t="s">
        <v>48</v>
      </c>
      <c r="O448" s="19" t="s">
        <v>2813</v>
      </c>
      <c r="P448" s="20">
        <v>45422.238915937502</v>
      </c>
      <c r="Q448" s="16" t="s">
        <v>43</v>
      </c>
      <c r="R448" s="17" t="s">
        <v>43</v>
      </c>
      <c r="S448" s="16" t="s">
        <v>182</v>
      </c>
      <c r="T448" s="16" t="s">
        <v>43</v>
      </c>
      <c r="U448" s="5" t="s">
        <v>43</v>
      </c>
      <c r="V448" s="16" t="s">
        <v>2786</v>
      </c>
      <c r="W448" s="7" t="s">
        <v>43</v>
      </c>
      <c r="X448" s="7" t="s">
        <v>43</v>
      </c>
      <c r="Y448" s="5" t="s">
        <v>43</v>
      </c>
      <c r="Z448" s="5" t="s">
        <v>43</v>
      </c>
      <c r="AA448" s="7" t="s">
        <v>43</v>
      </c>
      <c r="AB448" s="7" t="s">
        <v>43</v>
      </c>
      <c r="AC448" s="7" t="s">
        <v>43</v>
      </c>
      <c r="AD448" s="7" t="s">
        <v>43</v>
      </c>
      <c r="AE448" s="7" t="s">
        <v>43</v>
      </c>
      <c r="AF448" s="6" t="s">
        <v>43</v>
      </c>
      <c r="AG448" s="6" t="s">
        <v>43</v>
      </c>
      <c r="AH448" s="6" t="s">
        <v>43</v>
      </c>
      <c r="AI448" s="6" t="s">
        <v>43</v>
      </c>
      <c r="AJ448" s="6" t="s">
        <v>43</v>
      </c>
    </row>
    <row r="449" spans="1:36" ht="20.399999999999999" x14ac:dyDescent="0.3">
      <c r="A449" s="16" t="s">
        <v>2816</v>
      </c>
      <c r="B449" s="6" t="s">
        <v>2817</v>
      </c>
      <c r="C449" s="6" t="s">
        <v>2723</v>
      </c>
      <c r="D449" s="7" t="s">
        <v>2811</v>
      </c>
      <c r="E449" s="16" t="s">
        <v>2812</v>
      </c>
      <c r="F449" s="5" t="s">
        <v>62</v>
      </c>
      <c r="G449" s="6" t="s">
        <v>961</v>
      </c>
      <c r="H449" s="6" t="s">
        <v>43</v>
      </c>
      <c r="I449" s="6" t="s">
        <v>43</v>
      </c>
      <c r="J449" s="8" t="s">
        <v>179</v>
      </c>
      <c r="K449" s="5" t="s">
        <v>180</v>
      </c>
      <c r="L449" s="7" t="s">
        <v>181</v>
      </c>
      <c r="M449" s="9" t="s">
        <v>47</v>
      </c>
      <c r="N449" s="5" t="s">
        <v>48</v>
      </c>
      <c r="O449" s="19" t="s">
        <v>2813</v>
      </c>
      <c r="P449" s="20">
        <v>45422.238916122697</v>
      </c>
      <c r="Q449" s="16" t="s">
        <v>43</v>
      </c>
      <c r="R449" s="17" t="s">
        <v>43</v>
      </c>
      <c r="S449" s="16" t="s">
        <v>182</v>
      </c>
      <c r="T449" s="16" t="s">
        <v>43</v>
      </c>
      <c r="U449" s="5" t="s">
        <v>43</v>
      </c>
      <c r="V449" s="16" t="s">
        <v>2786</v>
      </c>
      <c r="W449" s="7" t="s">
        <v>43</v>
      </c>
      <c r="X449" s="7" t="s">
        <v>43</v>
      </c>
      <c r="Y449" s="5" t="s">
        <v>43</v>
      </c>
      <c r="Z449" s="5" t="s">
        <v>43</v>
      </c>
      <c r="AA449" s="7" t="s">
        <v>43</v>
      </c>
      <c r="AB449" s="7" t="s">
        <v>43</v>
      </c>
      <c r="AC449" s="7" t="s">
        <v>43</v>
      </c>
      <c r="AD449" s="7" t="s">
        <v>43</v>
      </c>
      <c r="AE449" s="7" t="s">
        <v>43</v>
      </c>
      <c r="AF449" s="6" t="s">
        <v>43</v>
      </c>
      <c r="AG449" s="6" t="s">
        <v>43</v>
      </c>
      <c r="AH449" s="6" t="s">
        <v>43</v>
      </c>
      <c r="AI449" s="6" t="s">
        <v>43</v>
      </c>
      <c r="AJ449" s="6" t="s">
        <v>43</v>
      </c>
    </row>
    <row r="450" spans="1:36" ht="20.399999999999999" x14ac:dyDescent="0.3">
      <c r="A450" s="16" t="s">
        <v>2818</v>
      </c>
      <c r="B450" s="6" t="s">
        <v>2819</v>
      </c>
      <c r="C450" s="6" t="s">
        <v>2723</v>
      </c>
      <c r="D450" s="7" t="s">
        <v>2811</v>
      </c>
      <c r="E450" s="16" t="s">
        <v>2812</v>
      </c>
      <c r="F450" s="5" t="s">
        <v>62</v>
      </c>
      <c r="G450" s="6" t="s">
        <v>961</v>
      </c>
      <c r="H450" s="6" t="s">
        <v>43</v>
      </c>
      <c r="I450" s="6" t="s">
        <v>43</v>
      </c>
      <c r="J450" s="8" t="s">
        <v>1028</v>
      </c>
      <c r="K450" s="5" t="s">
        <v>1029</v>
      </c>
      <c r="L450" s="7" t="s">
        <v>1030</v>
      </c>
      <c r="M450" s="9" t="s">
        <v>47</v>
      </c>
      <c r="N450" s="5" t="s">
        <v>48</v>
      </c>
      <c r="O450" s="19" t="s">
        <v>2813</v>
      </c>
      <c r="P450" s="20">
        <v>45422.238916284703</v>
      </c>
      <c r="Q450" s="16" t="s">
        <v>43</v>
      </c>
      <c r="R450" s="17" t="s">
        <v>43</v>
      </c>
      <c r="S450" s="16" t="s">
        <v>182</v>
      </c>
      <c r="T450" s="16" t="s">
        <v>43</v>
      </c>
      <c r="U450" s="5" t="s">
        <v>43</v>
      </c>
      <c r="V450" s="16" t="s">
        <v>1662</v>
      </c>
      <c r="W450" s="7" t="s">
        <v>43</v>
      </c>
      <c r="X450" s="7" t="s">
        <v>43</v>
      </c>
      <c r="Y450" s="5" t="s">
        <v>43</v>
      </c>
      <c r="Z450" s="5" t="s">
        <v>43</v>
      </c>
      <c r="AA450" s="7" t="s">
        <v>43</v>
      </c>
      <c r="AB450" s="7" t="s">
        <v>43</v>
      </c>
      <c r="AC450" s="7" t="s">
        <v>43</v>
      </c>
      <c r="AD450" s="7" t="s">
        <v>43</v>
      </c>
      <c r="AE450" s="7" t="s">
        <v>43</v>
      </c>
      <c r="AF450" s="6" t="s">
        <v>43</v>
      </c>
      <c r="AG450" s="6" t="s">
        <v>43</v>
      </c>
      <c r="AH450" s="6" t="s">
        <v>43</v>
      </c>
      <c r="AI450" s="6" t="s">
        <v>43</v>
      </c>
      <c r="AJ450" s="6" t="s">
        <v>43</v>
      </c>
    </row>
    <row r="451" spans="1:36" ht="20.399999999999999" x14ac:dyDescent="0.3">
      <c r="A451" s="16" t="s">
        <v>2827</v>
      </c>
      <c r="B451" s="6" t="s">
        <v>2828</v>
      </c>
      <c r="C451" s="6" t="s">
        <v>2829</v>
      </c>
      <c r="D451" s="7" t="s">
        <v>895</v>
      </c>
      <c r="E451" s="16" t="s">
        <v>896</v>
      </c>
      <c r="F451" s="5" t="s">
        <v>62</v>
      </c>
      <c r="G451" s="6" t="s">
        <v>282</v>
      </c>
      <c r="H451" s="6" t="s">
        <v>43</v>
      </c>
      <c r="I451" s="6" t="s">
        <v>43</v>
      </c>
      <c r="J451" s="8" t="s">
        <v>120</v>
      </c>
      <c r="K451" s="5" t="s">
        <v>121</v>
      </c>
      <c r="L451" s="7" t="s">
        <v>122</v>
      </c>
      <c r="M451" s="9" t="s">
        <v>47</v>
      </c>
      <c r="N451" s="5" t="s">
        <v>48</v>
      </c>
      <c r="O451" s="19" t="s">
        <v>2830</v>
      </c>
      <c r="P451" s="20">
        <v>45422.276299270801</v>
      </c>
      <c r="Q451" s="16" t="s">
        <v>43</v>
      </c>
      <c r="R451" s="17" t="s">
        <v>43</v>
      </c>
      <c r="S451" s="16" t="s">
        <v>72</v>
      </c>
      <c r="T451" s="16" t="s">
        <v>43</v>
      </c>
      <c r="U451" s="5" t="s">
        <v>43</v>
      </c>
      <c r="V451" s="16" t="s">
        <v>158</v>
      </c>
      <c r="W451" s="7" t="s">
        <v>43</v>
      </c>
      <c r="X451" s="7" t="s">
        <v>43</v>
      </c>
      <c r="Y451" s="5" t="s">
        <v>43</v>
      </c>
      <c r="Z451" s="5" t="s">
        <v>43</v>
      </c>
      <c r="AA451" s="7" t="s">
        <v>43</v>
      </c>
      <c r="AB451" s="7" t="s">
        <v>43</v>
      </c>
      <c r="AC451" s="7" t="s">
        <v>43</v>
      </c>
      <c r="AD451" s="7" t="s">
        <v>43</v>
      </c>
      <c r="AE451" s="7" t="s">
        <v>43</v>
      </c>
      <c r="AF451" s="6" t="s">
        <v>43</v>
      </c>
      <c r="AG451" s="6" t="s">
        <v>43</v>
      </c>
      <c r="AH451" s="6" t="s">
        <v>43</v>
      </c>
      <c r="AI451" s="6" t="s">
        <v>43</v>
      </c>
      <c r="AJ451" s="6" t="s">
        <v>43</v>
      </c>
    </row>
    <row r="452" spans="1:36" ht="20.399999999999999" x14ac:dyDescent="0.3">
      <c r="A452" s="16" t="s">
        <v>2839</v>
      </c>
      <c r="B452" s="6" t="s">
        <v>2840</v>
      </c>
      <c r="C452" s="6" t="s">
        <v>1637</v>
      </c>
      <c r="D452" s="7" t="s">
        <v>895</v>
      </c>
      <c r="E452" s="16" t="s">
        <v>896</v>
      </c>
      <c r="F452" s="5" t="s">
        <v>62</v>
      </c>
      <c r="G452" s="6" t="s">
        <v>961</v>
      </c>
      <c r="H452" s="6" t="s">
        <v>43</v>
      </c>
      <c r="I452" s="6" t="s">
        <v>43</v>
      </c>
      <c r="J452" s="8" t="s">
        <v>1096</v>
      </c>
      <c r="K452" s="5" t="s">
        <v>1097</v>
      </c>
      <c r="L452" s="7" t="s">
        <v>1098</v>
      </c>
      <c r="M452" s="9" t="s">
        <v>47</v>
      </c>
      <c r="N452" s="5" t="s">
        <v>48</v>
      </c>
      <c r="O452" s="19" t="s">
        <v>2837</v>
      </c>
      <c r="P452" s="20">
        <v>45422.276299803198</v>
      </c>
      <c r="Q452" s="16" t="s">
        <v>43</v>
      </c>
      <c r="R452" s="17" t="s">
        <v>43</v>
      </c>
      <c r="S452" s="16" t="s">
        <v>182</v>
      </c>
      <c r="T452" s="16" t="s">
        <v>43</v>
      </c>
      <c r="U452" s="5" t="s">
        <v>43</v>
      </c>
      <c r="V452" s="16" t="s">
        <v>1100</v>
      </c>
      <c r="W452" s="7" t="s">
        <v>43</v>
      </c>
      <c r="X452" s="7" t="s">
        <v>43</v>
      </c>
      <c r="Y452" s="5" t="s">
        <v>43</v>
      </c>
      <c r="Z452" s="5" t="s">
        <v>43</v>
      </c>
      <c r="AA452" s="7" t="s">
        <v>43</v>
      </c>
      <c r="AB452" s="7" t="s">
        <v>43</v>
      </c>
      <c r="AC452" s="7" t="s">
        <v>43</v>
      </c>
      <c r="AD452" s="7" t="s">
        <v>43</v>
      </c>
      <c r="AE452" s="7" t="s">
        <v>43</v>
      </c>
      <c r="AF452" s="6" t="s">
        <v>43</v>
      </c>
      <c r="AG452" s="6" t="s">
        <v>43</v>
      </c>
      <c r="AH452" s="6" t="s">
        <v>43</v>
      </c>
      <c r="AI452" s="6" t="s">
        <v>43</v>
      </c>
      <c r="AJ452" s="6" t="s">
        <v>43</v>
      </c>
    </row>
    <row r="453" spans="1:36" ht="20.399999999999999" x14ac:dyDescent="0.3">
      <c r="A453" s="16" t="s">
        <v>2841</v>
      </c>
      <c r="B453" s="6" t="s">
        <v>2842</v>
      </c>
      <c r="C453" s="6" t="s">
        <v>1637</v>
      </c>
      <c r="D453" s="7" t="s">
        <v>895</v>
      </c>
      <c r="E453" s="16" t="s">
        <v>896</v>
      </c>
      <c r="F453" s="5" t="s">
        <v>62</v>
      </c>
      <c r="G453" s="6" t="s">
        <v>961</v>
      </c>
      <c r="H453" s="6" t="s">
        <v>43</v>
      </c>
      <c r="I453" s="6" t="s">
        <v>43</v>
      </c>
      <c r="J453" s="8" t="s">
        <v>1096</v>
      </c>
      <c r="K453" s="5" t="s">
        <v>1097</v>
      </c>
      <c r="L453" s="7" t="s">
        <v>1098</v>
      </c>
      <c r="M453" s="9" t="s">
        <v>47</v>
      </c>
      <c r="N453" s="5" t="s">
        <v>48</v>
      </c>
      <c r="O453" s="19" t="s">
        <v>2837</v>
      </c>
      <c r="P453" s="20">
        <v>45422.276299803198</v>
      </c>
      <c r="Q453" s="16" t="s">
        <v>43</v>
      </c>
      <c r="R453" s="17" t="s">
        <v>43</v>
      </c>
      <c r="S453" s="16" t="s">
        <v>182</v>
      </c>
      <c r="T453" s="16" t="s">
        <v>43</v>
      </c>
      <c r="U453" s="5" t="s">
        <v>43</v>
      </c>
      <c r="V453" s="16" t="s">
        <v>1100</v>
      </c>
      <c r="W453" s="7" t="s">
        <v>43</v>
      </c>
      <c r="X453" s="7" t="s">
        <v>43</v>
      </c>
      <c r="Y453" s="5" t="s">
        <v>43</v>
      </c>
      <c r="Z453" s="5" t="s">
        <v>43</v>
      </c>
      <c r="AA453" s="7" t="s">
        <v>43</v>
      </c>
      <c r="AB453" s="7" t="s">
        <v>43</v>
      </c>
      <c r="AC453" s="7" t="s">
        <v>43</v>
      </c>
      <c r="AD453" s="7" t="s">
        <v>43</v>
      </c>
      <c r="AE453" s="7" t="s">
        <v>43</v>
      </c>
      <c r="AF453" s="6" t="s">
        <v>43</v>
      </c>
      <c r="AG453" s="6" t="s">
        <v>43</v>
      </c>
      <c r="AH453" s="6" t="s">
        <v>43</v>
      </c>
      <c r="AI453" s="6" t="s">
        <v>43</v>
      </c>
      <c r="AJ453" s="6" t="s">
        <v>43</v>
      </c>
    </row>
    <row r="454" spans="1:36" ht="20.399999999999999" x14ac:dyDescent="0.3">
      <c r="A454" s="16" t="s">
        <v>2843</v>
      </c>
      <c r="B454" s="6" t="s">
        <v>2844</v>
      </c>
      <c r="C454" s="6" t="s">
        <v>1637</v>
      </c>
      <c r="D454" s="7" t="s">
        <v>895</v>
      </c>
      <c r="E454" s="16" t="s">
        <v>896</v>
      </c>
      <c r="F454" s="5" t="s">
        <v>62</v>
      </c>
      <c r="G454" s="6" t="s">
        <v>961</v>
      </c>
      <c r="H454" s="6" t="s">
        <v>43</v>
      </c>
      <c r="I454" s="6" t="s">
        <v>43</v>
      </c>
      <c r="J454" s="8" t="s">
        <v>1103</v>
      </c>
      <c r="K454" s="5" t="s">
        <v>1104</v>
      </c>
      <c r="L454" s="7" t="s">
        <v>1105</v>
      </c>
      <c r="M454" s="9" t="s">
        <v>47</v>
      </c>
      <c r="N454" s="5" t="s">
        <v>48</v>
      </c>
      <c r="O454" s="19" t="s">
        <v>2837</v>
      </c>
      <c r="P454" s="20">
        <v>45422.276299999998</v>
      </c>
      <c r="Q454" s="16" t="s">
        <v>43</v>
      </c>
      <c r="R454" s="17" t="s">
        <v>43</v>
      </c>
      <c r="S454" s="16" t="s">
        <v>182</v>
      </c>
      <c r="T454" s="16" t="s">
        <v>43</v>
      </c>
      <c r="U454" s="5" t="s">
        <v>43</v>
      </c>
      <c r="V454" s="16" t="s">
        <v>1100</v>
      </c>
      <c r="W454" s="7" t="s">
        <v>43</v>
      </c>
      <c r="X454" s="7" t="s">
        <v>43</v>
      </c>
      <c r="Y454" s="5" t="s">
        <v>43</v>
      </c>
      <c r="Z454" s="5" t="s">
        <v>43</v>
      </c>
      <c r="AA454" s="7" t="s">
        <v>43</v>
      </c>
      <c r="AB454" s="7" t="s">
        <v>43</v>
      </c>
      <c r="AC454" s="7" t="s">
        <v>43</v>
      </c>
      <c r="AD454" s="7" t="s">
        <v>43</v>
      </c>
      <c r="AE454" s="7" t="s">
        <v>43</v>
      </c>
      <c r="AF454" s="6" t="s">
        <v>43</v>
      </c>
      <c r="AG454" s="6" t="s">
        <v>43</v>
      </c>
      <c r="AH454" s="6" t="s">
        <v>43</v>
      </c>
      <c r="AI454" s="6" t="s">
        <v>43</v>
      </c>
      <c r="AJ454" s="6" t="s">
        <v>43</v>
      </c>
    </row>
    <row r="455" spans="1:36" ht="20.399999999999999" x14ac:dyDescent="0.3">
      <c r="A455" s="16" t="s">
        <v>2845</v>
      </c>
      <c r="B455" s="6" t="s">
        <v>2846</v>
      </c>
      <c r="C455" s="6" t="s">
        <v>1637</v>
      </c>
      <c r="D455" s="7" t="s">
        <v>895</v>
      </c>
      <c r="E455" s="16" t="s">
        <v>896</v>
      </c>
      <c r="F455" s="5" t="s">
        <v>62</v>
      </c>
      <c r="G455" s="6" t="s">
        <v>961</v>
      </c>
      <c r="H455" s="6" t="s">
        <v>43</v>
      </c>
      <c r="I455" s="6" t="s">
        <v>43</v>
      </c>
      <c r="J455" s="8" t="s">
        <v>1108</v>
      </c>
      <c r="K455" s="5" t="s">
        <v>1109</v>
      </c>
      <c r="L455" s="7" t="s">
        <v>1110</v>
      </c>
      <c r="M455" s="9" t="s">
        <v>47</v>
      </c>
      <c r="N455" s="5" t="s">
        <v>48</v>
      </c>
      <c r="O455" s="19" t="s">
        <v>2837</v>
      </c>
      <c r="P455" s="20">
        <v>45422.276299999998</v>
      </c>
      <c r="Q455" s="16" t="s">
        <v>43</v>
      </c>
      <c r="R455" s="17" t="s">
        <v>43</v>
      </c>
      <c r="S455" s="16" t="s">
        <v>182</v>
      </c>
      <c r="T455" s="16" t="s">
        <v>43</v>
      </c>
      <c r="U455" s="5" t="s">
        <v>43</v>
      </c>
      <c r="V455" s="16" t="s">
        <v>1100</v>
      </c>
      <c r="W455" s="7" t="s">
        <v>43</v>
      </c>
      <c r="X455" s="7" t="s">
        <v>43</v>
      </c>
      <c r="Y455" s="5" t="s">
        <v>43</v>
      </c>
      <c r="Z455" s="5" t="s">
        <v>43</v>
      </c>
      <c r="AA455" s="7" t="s">
        <v>43</v>
      </c>
      <c r="AB455" s="7" t="s">
        <v>43</v>
      </c>
      <c r="AC455" s="7" t="s">
        <v>43</v>
      </c>
      <c r="AD455" s="7" t="s">
        <v>43</v>
      </c>
      <c r="AE455" s="7" t="s">
        <v>43</v>
      </c>
      <c r="AF455" s="6" t="s">
        <v>43</v>
      </c>
      <c r="AG455" s="6" t="s">
        <v>43</v>
      </c>
      <c r="AH455" s="6" t="s">
        <v>43</v>
      </c>
      <c r="AI455" s="6" t="s">
        <v>43</v>
      </c>
      <c r="AJ455" s="6" t="s">
        <v>43</v>
      </c>
    </row>
    <row r="456" spans="1:36" x14ac:dyDescent="0.3">
      <c r="A456" s="16" t="s">
        <v>2847</v>
      </c>
      <c r="B456" s="6" t="s">
        <v>2848</v>
      </c>
      <c r="C456" s="6" t="s">
        <v>1637</v>
      </c>
      <c r="D456" s="7" t="s">
        <v>895</v>
      </c>
      <c r="E456" s="16" t="s">
        <v>896</v>
      </c>
      <c r="F456" s="5" t="s">
        <v>62</v>
      </c>
      <c r="G456" s="6" t="s">
        <v>961</v>
      </c>
      <c r="H456" s="6" t="s">
        <v>43</v>
      </c>
      <c r="I456" s="6" t="s">
        <v>43</v>
      </c>
      <c r="J456" s="8" t="s">
        <v>1237</v>
      </c>
      <c r="K456" s="5" t="s">
        <v>1238</v>
      </c>
      <c r="L456" s="7" t="s">
        <v>1239</v>
      </c>
      <c r="M456" s="9" t="s">
        <v>47</v>
      </c>
      <c r="N456" s="5" t="s">
        <v>48</v>
      </c>
      <c r="O456" s="19" t="s">
        <v>2837</v>
      </c>
      <c r="P456" s="20">
        <v>45422.276300196798</v>
      </c>
      <c r="Q456" s="16" t="s">
        <v>43</v>
      </c>
      <c r="R456" s="17" t="s">
        <v>43</v>
      </c>
      <c r="S456" s="16" t="s">
        <v>182</v>
      </c>
      <c r="T456" s="16" t="s">
        <v>43</v>
      </c>
      <c r="U456" s="5" t="s">
        <v>43</v>
      </c>
      <c r="V456" s="16" t="s">
        <v>891</v>
      </c>
      <c r="W456" s="7" t="s">
        <v>43</v>
      </c>
      <c r="X456" s="7" t="s">
        <v>43</v>
      </c>
      <c r="Y456" s="5" t="s">
        <v>43</v>
      </c>
      <c r="Z456" s="5" t="s">
        <v>43</v>
      </c>
      <c r="AA456" s="7" t="s">
        <v>43</v>
      </c>
      <c r="AB456" s="7" t="s">
        <v>43</v>
      </c>
      <c r="AC456" s="7" t="s">
        <v>43</v>
      </c>
      <c r="AD456" s="7" t="s">
        <v>43</v>
      </c>
      <c r="AE456" s="7" t="s">
        <v>43</v>
      </c>
      <c r="AF456" s="6" t="s">
        <v>43</v>
      </c>
      <c r="AG456" s="6" t="s">
        <v>43</v>
      </c>
      <c r="AH456" s="6" t="s">
        <v>43</v>
      </c>
      <c r="AI456" s="6" t="s">
        <v>43</v>
      </c>
      <c r="AJ456" s="6" t="s">
        <v>43</v>
      </c>
    </row>
    <row r="457" spans="1:36" ht="20.399999999999999" x14ac:dyDescent="0.3">
      <c r="A457" s="16" t="s">
        <v>2850</v>
      </c>
      <c r="B457" s="6" t="s">
        <v>2851</v>
      </c>
      <c r="C457" s="6" t="s">
        <v>1125</v>
      </c>
      <c r="D457" s="7" t="s">
        <v>733</v>
      </c>
      <c r="E457" s="16" t="s">
        <v>734</v>
      </c>
      <c r="F457" s="5" t="s">
        <v>62</v>
      </c>
      <c r="G457" s="6" t="s">
        <v>961</v>
      </c>
      <c r="H457" s="6" t="s">
        <v>43</v>
      </c>
      <c r="I457" s="6" t="s">
        <v>43</v>
      </c>
      <c r="J457" s="8" t="s">
        <v>906</v>
      </c>
      <c r="K457" s="5" t="s">
        <v>907</v>
      </c>
      <c r="L457" s="7" t="s">
        <v>908</v>
      </c>
      <c r="M457" s="9" t="s">
        <v>47</v>
      </c>
      <c r="N457" s="5" t="s">
        <v>48</v>
      </c>
      <c r="O457" s="19" t="s">
        <v>2852</v>
      </c>
      <c r="P457" s="20">
        <v>45422.242954085603</v>
      </c>
      <c r="Q457" s="16" t="s">
        <v>43</v>
      </c>
      <c r="R457" s="17" t="s">
        <v>43</v>
      </c>
      <c r="S457" s="16" t="s">
        <v>182</v>
      </c>
      <c r="T457" s="16" t="s">
        <v>43</v>
      </c>
      <c r="U457" s="5" t="s">
        <v>43</v>
      </c>
      <c r="V457" s="16" t="s">
        <v>910</v>
      </c>
      <c r="W457" s="7" t="s">
        <v>43</v>
      </c>
      <c r="X457" s="7" t="s">
        <v>43</v>
      </c>
      <c r="Y457" s="5" t="s">
        <v>43</v>
      </c>
      <c r="Z457" s="5" t="s">
        <v>43</v>
      </c>
      <c r="AA457" s="7" t="s">
        <v>43</v>
      </c>
      <c r="AB457" s="7" t="s">
        <v>43</v>
      </c>
      <c r="AC457" s="7" t="s">
        <v>43</v>
      </c>
      <c r="AD457" s="7" t="s">
        <v>43</v>
      </c>
      <c r="AE457" s="7" t="s">
        <v>43</v>
      </c>
      <c r="AF457" s="6" t="s">
        <v>43</v>
      </c>
      <c r="AG457" s="6" t="s">
        <v>43</v>
      </c>
      <c r="AH457" s="6" t="s">
        <v>43</v>
      </c>
      <c r="AI457" s="6" t="s">
        <v>43</v>
      </c>
      <c r="AJ457" s="6" t="s">
        <v>43</v>
      </c>
    </row>
    <row r="458" spans="1:36" ht="20.399999999999999" x14ac:dyDescent="0.3">
      <c r="A458" s="16" t="s">
        <v>2857</v>
      </c>
      <c r="B458" s="6" t="s">
        <v>2858</v>
      </c>
      <c r="C458" s="6" t="s">
        <v>1125</v>
      </c>
      <c r="D458" s="7" t="s">
        <v>733</v>
      </c>
      <c r="E458" s="16" t="s">
        <v>734</v>
      </c>
      <c r="F458" s="5" t="s">
        <v>62</v>
      </c>
      <c r="G458" s="6" t="s">
        <v>961</v>
      </c>
      <c r="H458" s="6" t="s">
        <v>43</v>
      </c>
      <c r="I458" s="6" t="s">
        <v>43</v>
      </c>
      <c r="J458" s="8" t="s">
        <v>962</v>
      </c>
      <c r="K458" s="5" t="s">
        <v>963</v>
      </c>
      <c r="L458" s="7" t="s">
        <v>964</v>
      </c>
      <c r="M458" s="9" t="s">
        <v>47</v>
      </c>
      <c r="N458" s="5" t="s">
        <v>48</v>
      </c>
      <c r="O458" s="19" t="s">
        <v>2852</v>
      </c>
      <c r="P458" s="20">
        <v>45422.242954629597</v>
      </c>
      <c r="Q458" s="16" t="s">
        <v>43</v>
      </c>
      <c r="R458" s="17" t="s">
        <v>43</v>
      </c>
      <c r="S458" s="16" t="s">
        <v>182</v>
      </c>
      <c r="T458" s="16" t="s">
        <v>43</v>
      </c>
      <c r="U458" s="5" t="s">
        <v>43</v>
      </c>
      <c r="V458" s="16" t="s">
        <v>966</v>
      </c>
      <c r="W458" s="7" t="s">
        <v>43</v>
      </c>
      <c r="X458" s="7" t="s">
        <v>43</v>
      </c>
      <c r="Y458" s="5" t="s">
        <v>43</v>
      </c>
      <c r="Z458" s="5" t="s">
        <v>43</v>
      </c>
      <c r="AA458" s="7" t="s">
        <v>43</v>
      </c>
      <c r="AB458" s="7" t="s">
        <v>43</v>
      </c>
      <c r="AC458" s="7" t="s">
        <v>43</v>
      </c>
      <c r="AD458" s="7" t="s">
        <v>43</v>
      </c>
      <c r="AE458" s="7" t="s">
        <v>43</v>
      </c>
      <c r="AF458" s="6" t="s">
        <v>43</v>
      </c>
      <c r="AG458" s="6" t="s">
        <v>43</v>
      </c>
      <c r="AH458" s="6" t="s">
        <v>43</v>
      </c>
      <c r="AI458" s="6" t="s">
        <v>43</v>
      </c>
      <c r="AJ458" s="6" t="s">
        <v>43</v>
      </c>
    </row>
    <row r="459" spans="1:36" ht="20.399999999999999" x14ac:dyDescent="0.3">
      <c r="A459" s="16" t="s">
        <v>2859</v>
      </c>
      <c r="B459" s="6" t="s">
        <v>2860</v>
      </c>
      <c r="C459" s="6" t="s">
        <v>1125</v>
      </c>
      <c r="D459" s="7" t="s">
        <v>733</v>
      </c>
      <c r="E459" s="16" t="s">
        <v>734</v>
      </c>
      <c r="F459" s="5" t="s">
        <v>62</v>
      </c>
      <c r="G459" s="6" t="s">
        <v>961</v>
      </c>
      <c r="H459" s="6" t="s">
        <v>43</v>
      </c>
      <c r="I459" s="6" t="s">
        <v>43</v>
      </c>
      <c r="J459" s="8" t="s">
        <v>962</v>
      </c>
      <c r="K459" s="5" t="s">
        <v>963</v>
      </c>
      <c r="L459" s="7" t="s">
        <v>964</v>
      </c>
      <c r="M459" s="9" t="s">
        <v>47</v>
      </c>
      <c r="N459" s="5" t="s">
        <v>48</v>
      </c>
      <c r="O459" s="19" t="s">
        <v>2852</v>
      </c>
      <c r="P459" s="20">
        <v>45422.242954976799</v>
      </c>
      <c r="Q459" s="16" t="s">
        <v>43</v>
      </c>
      <c r="R459" s="17" t="s">
        <v>43</v>
      </c>
      <c r="S459" s="16" t="s">
        <v>182</v>
      </c>
      <c r="T459" s="16" t="s">
        <v>43</v>
      </c>
      <c r="U459" s="5" t="s">
        <v>43</v>
      </c>
      <c r="V459" s="16" t="s">
        <v>966</v>
      </c>
      <c r="W459" s="7" t="s">
        <v>43</v>
      </c>
      <c r="X459" s="7" t="s">
        <v>43</v>
      </c>
      <c r="Y459" s="5" t="s">
        <v>43</v>
      </c>
      <c r="Z459" s="5" t="s">
        <v>43</v>
      </c>
      <c r="AA459" s="7" t="s">
        <v>43</v>
      </c>
      <c r="AB459" s="7" t="s">
        <v>43</v>
      </c>
      <c r="AC459" s="7" t="s">
        <v>43</v>
      </c>
      <c r="AD459" s="7" t="s">
        <v>43</v>
      </c>
      <c r="AE459" s="7" t="s">
        <v>43</v>
      </c>
      <c r="AF459" s="6" t="s">
        <v>43</v>
      </c>
      <c r="AG459" s="6" t="s">
        <v>43</v>
      </c>
      <c r="AH459" s="6" t="s">
        <v>43</v>
      </c>
      <c r="AI459" s="6" t="s">
        <v>43</v>
      </c>
      <c r="AJ459" s="6" t="s">
        <v>43</v>
      </c>
    </row>
    <row r="460" spans="1:36" ht="20.399999999999999" x14ac:dyDescent="0.3">
      <c r="A460" s="16" t="s">
        <v>2861</v>
      </c>
      <c r="B460" s="6" t="s">
        <v>2862</v>
      </c>
      <c r="C460" s="6" t="s">
        <v>1125</v>
      </c>
      <c r="D460" s="7" t="s">
        <v>733</v>
      </c>
      <c r="E460" s="16" t="s">
        <v>734</v>
      </c>
      <c r="F460" s="5" t="s">
        <v>62</v>
      </c>
      <c r="G460" s="6" t="s">
        <v>961</v>
      </c>
      <c r="H460" s="6" t="s">
        <v>43</v>
      </c>
      <c r="I460" s="6" t="s">
        <v>43</v>
      </c>
      <c r="J460" s="8" t="s">
        <v>1096</v>
      </c>
      <c r="K460" s="5" t="s">
        <v>1097</v>
      </c>
      <c r="L460" s="7" t="s">
        <v>1098</v>
      </c>
      <c r="M460" s="9" t="s">
        <v>47</v>
      </c>
      <c r="N460" s="5" t="s">
        <v>48</v>
      </c>
      <c r="O460" s="19" t="s">
        <v>2852</v>
      </c>
      <c r="P460" s="20">
        <v>45422.242955358801</v>
      </c>
      <c r="Q460" s="16" t="s">
        <v>43</v>
      </c>
      <c r="R460" s="17" t="s">
        <v>43</v>
      </c>
      <c r="S460" s="16" t="s">
        <v>182</v>
      </c>
      <c r="T460" s="16" t="s">
        <v>43</v>
      </c>
      <c r="U460" s="5" t="s">
        <v>43</v>
      </c>
      <c r="V460" s="16" t="s">
        <v>1100</v>
      </c>
      <c r="W460" s="7" t="s">
        <v>43</v>
      </c>
      <c r="X460" s="7" t="s">
        <v>43</v>
      </c>
      <c r="Y460" s="5" t="s">
        <v>43</v>
      </c>
      <c r="Z460" s="5" t="s">
        <v>43</v>
      </c>
      <c r="AA460" s="7" t="s">
        <v>43</v>
      </c>
      <c r="AB460" s="7" t="s">
        <v>43</v>
      </c>
      <c r="AC460" s="7" t="s">
        <v>43</v>
      </c>
      <c r="AD460" s="7" t="s">
        <v>43</v>
      </c>
      <c r="AE460" s="7" t="s">
        <v>43</v>
      </c>
      <c r="AF460" s="6" t="s">
        <v>43</v>
      </c>
      <c r="AG460" s="6" t="s">
        <v>43</v>
      </c>
      <c r="AH460" s="6" t="s">
        <v>43</v>
      </c>
      <c r="AI460" s="6" t="s">
        <v>43</v>
      </c>
      <c r="AJ460" s="6" t="s">
        <v>43</v>
      </c>
    </row>
    <row r="461" spans="1:36" x14ac:dyDescent="0.3">
      <c r="A461" s="16" t="s">
        <v>2872</v>
      </c>
      <c r="B461" s="6" t="s">
        <v>2701</v>
      </c>
      <c r="C461" s="6" t="s">
        <v>1572</v>
      </c>
      <c r="D461" s="7" t="s">
        <v>411</v>
      </c>
      <c r="E461" s="16" t="s">
        <v>412</v>
      </c>
      <c r="F461" s="5" t="s">
        <v>62</v>
      </c>
      <c r="G461" s="6" t="s">
        <v>282</v>
      </c>
      <c r="H461" s="6" t="s">
        <v>43</v>
      </c>
      <c r="I461" s="6" t="s">
        <v>43</v>
      </c>
      <c r="J461" s="8" t="s">
        <v>1237</v>
      </c>
      <c r="K461" s="5" t="s">
        <v>1238</v>
      </c>
      <c r="L461" s="7" t="s">
        <v>1239</v>
      </c>
      <c r="M461" s="9" t="s">
        <v>47</v>
      </c>
      <c r="N461" s="5" t="s">
        <v>48</v>
      </c>
      <c r="O461" s="19" t="s">
        <v>2865</v>
      </c>
      <c r="P461" s="20">
        <v>45422.284116979201</v>
      </c>
      <c r="Q461" s="16" t="s">
        <v>43</v>
      </c>
      <c r="R461" s="17" t="s">
        <v>43</v>
      </c>
      <c r="S461" s="16" t="s">
        <v>182</v>
      </c>
      <c r="T461" s="16" t="s">
        <v>43</v>
      </c>
      <c r="U461" s="5" t="s">
        <v>43</v>
      </c>
      <c r="V461" s="16" t="s">
        <v>891</v>
      </c>
      <c r="W461" s="7" t="s">
        <v>43</v>
      </c>
      <c r="X461" s="7" t="s">
        <v>43</v>
      </c>
      <c r="Y461" s="5" t="s">
        <v>43</v>
      </c>
      <c r="Z461" s="5" t="s">
        <v>43</v>
      </c>
      <c r="AA461" s="7" t="s">
        <v>43</v>
      </c>
      <c r="AB461" s="7" t="s">
        <v>43</v>
      </c>
      <c r="AC461" s="7" t="s">
        <v>43</v>
      </c>
      <c r="AD461" s="7" t="s">
        <v>43</v>
      </c>
      <c r="AE461" s="7" t="s">
        <v>43</v>
      </c>
      <c r="AF461" s="6" t="s">
        <v>43</v>
      </c>
      <c r="AG461" s="6" t="s">
        <v>43</v>
      </c>
      <c r="AH461" s="6" t="s">
        <v>43</v>
      </c>
      <c r="AI461" s="6" t="s">
        <v>43</v>
      </c>
      <c r="AJ461" s="6" t="s">
        <v>43</v>
      </c>
    </row>
    <row r="462" spans="1:36" ht="20.399999999999999" x14ac:dyDescent="0.3">
      <c r="A462" s="16" t="s">
        <v>2915</v>
      </c>
      <c r="B462" s="6" t="s">
        <v>2916</v>
      </c>
      <c r="C462" s="6" t="s">
        <v>2917</v>
      </c>
      <c r="D462" s="7" t="s">
        <v>2910</v>
      </c>
      <c r="E462" s="16" t="s">
        <v>2911</v>
      </c>
      <c r="F462" s="5" t="s">
        <v>62</v>
      </c>
      <c r="G462" s="6" t="s">
        <v>43</v>
      </c>
      <c r="H462" s="6" t="s">
        <v>43</v>
      </c>
      <c r="I462" s="6" t="s">
        <v>43</v>
      </c>
      <c r="J462" s="8" t="s">
        <v>1096</v>
      </c>
      <c r="K462" s="5" t="s">
        <v>1097</v>
      </c>
      <c r="L462" s="7" t="s">
        <v>1098</v>
      </c>
      <c r="M462" s="9" t="s">
        <v>47</v>
      </c>
      <c r="N462" s="5" t="s">
        <v>48</v>
      </c>
      <c r="O462" s="19" t="s">
        <v>2918</v>
      </c>
      <c r="P462" s="20">
        <v>45422.271751504602</v>
      </c>
      <c r="Q462" s="16" t="s">
        <v>43</v>
      </c>
      <c r="R462" s="17" t="s">
        <v>43</v>
      </c>
      <c r="S462" s="16" t="s">
        <v>182</v>
      </c>
      <c r="T462" s="16" t="s">
        <v>43</v>
      </c>
      <c r="U462" s="5" t="s">
        <v>43</v>
      </c>
      <c r="V462" s="16" t="s">
        <v>1100</v>
      </c>
      <c r="W462" s="7" t="s">
        <v>43</v>
      </c>
      <c r="X462" s="7" t="s">
        <v>43</v>
      </c>
      <c r="Y462" s="5" t="s">
        <v>43</v>
      </c>
      <c r="Z462" s="5" t="s">
        <v>43</v>
      </c>
      <c r="AA462" s="7" t="s">
        <v>43</v>
      </c>
      <c r="AB462" s="7" t="s">
        <v>43</v>
      </c>
      <c r="AC462" s="7" t="s">
        <v>43</v>
      </c>
      <c r="AD462" s="7" t="s">
        <v>43</v>
      </c>
      <c r="AE462" s="7" t="s">
        <v>43</v>
      </c>
      <c r="AF462" s="6" t="s">
        <v>43</v>
      </c>
      <c r="AG462" s="6" t="s">
        <v>43</v>
      </c>
      <c r="AH462" s="6" t="s">
        <v>43</v>
      </c>
      <c r="AI462" s="6" t="s">
        <v>43</v>
      </c>
      <c r="AJ462" s="6" t="s">
        <v>43</v>
      </c>
    </row>
    <row r="463" spans="1:36" ht="20.399999999999999" x14ac:dyDescent="0.3">
      <c r="A463" s="16" t="s">
        <v>2919</v>
      </c>
      <c r="B463" s="6" t="s">
        <v>2920</v>
      </c>
      <c r="C463" s="6" t="s">
        <v>2917</v>
      </c>
      <c r="D463" s="7" t="s">
        <v>2910</v>
      </c>
      <c r="E463" s="16" t="s">
        <v>2911</v>
      </c>
      <c r="F463" s="5" t="s">
        <v>62</v>
      </c>
      <c r="G463" s="6" t="s">
        <v>43</v>
      </c>
      <c r="H463" s="6" t="s">
        <v>43</v>
      </c>
      <c r="I463" s="6" t="s">
        <v>43</v>
      </c>
      <c r="J463" s="8" t="s">
        <v>1103</v>
      </c>
      <c r="K463" s="5" t="s">
        <v>1104</v>
      </c>
      <c r="L463" s="7" t="s">
        <v>1105</v>
      </c>
      <c r="M463" s="9" t="s">
        <v>47</v>
      </c>
      <c r="N463" s="5" t="s">
        <v>48</v>
      </c>
      <c r="O463" s="19" t="s">
        <v>2921</v>
      </c>
      <c r="P463" s="20">
        <v>45422.271751504602</v>
      </c>
      <c r="Q463" s="16" t="s">
        <v>43</v>
      </c>
      <c r="R463" s="17" t="s">
        <v>43</v>
      </c>
      <c r="S463" s="16" t="s">
        <v>182</v>
      </c>
      <c r="T463" s="16" t="s">
        <v>43</v>
      </c>
      <c r="U463" s="5" t="s">
        <v>43</v>
      </c>
      <c r="V463" s="16" t="s">
        <v>1100</v>
      </c>
      <c r="W463" s="7" t="s">
        <v>43</v>
      </c>
      <c r="X463" s="7" t="s">
        <v>43</v>
      </c>
      <c r="Y463" s="5" t="s">
        <v>43</v>
      </c>
      <c r="Z463" s="5" t="s">
        <v>43</v>
      </c>
      <c r="AA463" s="7" t="s">
        <v>43</v>
      </c>
      <c r="AB463" s="7" t="s">
        <v>43</v>
      </c>
      <c r="AC463" s="7" t="s">
        <v>43</v>
      </c>
      <c r="AD463" s="7" t="s">
        <v>43</v>
      </c>
      <c r="AE463" s="7" t="s">
        <v>43</v>
      </c>
      <c r="AF463" s="6" t="s">
        <v>43</v>
      </c>
      <c r="AG463" s="6" t="s">
        <v>43</v>
      </c>
      <c r="AH463" s="6" t="s">
        <v>43</v>
      </c>
      <c r="AI463" s="6" t="s">
        <v>43</v>
      </c>
      <c r="AJ463" s="6" t="s">
        <v>43</v>
      </c>
    </row>
    <row r="464" spans="1:36" ht="20.399999999999999" x14ac:dyDescent="0.3">
      <c r="A464" s="16" t="s">
        <v>2922</v>
      </c>
      <c r="B464" s="6" t="s">
        <v>2923</v>
      </c>
      <c r="C464" s="6" t="s">
        <v>2917</v>
      </c>
      <c r="D464" s="7" t="s">
        <v>2910</v>
      </c>
      <c r="E464" s="16" t="s">
        <v>2911</v>
      </c>
      <c r="F464" s="5" t="s">
        <v>62</v>
      </c>
      <c r="G464" s="6" t="s">
        <v>43</v>
      </c>
      <c r="H464" s="6" t="s">
        <v>43</v>
      </c>
      <c r="I464" s="6" t="s">
        <v>43</v>
      </c>
      <c r="J464" s="8" t="s">
        <v>1108</v>
      </c>
      <c r="K464" s="5" t="s">
        <v>1109</v>
      </c>
      <c r="L464" s="7" t="s">
        <v>1110</v>
      </c>
      <c r="M464" s="9" t="s">
        <v>47</v>
      </c>
      <c r="N464" s="5" t="s">
        <v>48</v>
      </c>
      <c r="O464" s="19" t="s">
        <v>2924</v>
      </c>
      <c r="P464" s="20">
        <v>45422.271751701403</v>
      </c>
      <c r="Q464" s="16" t="s">
        <v>43</v>
      </c>
      <c r="R464" s="17" t="s">
        <v>43</v>
      </c>
      <c r="S464" s="16" t="s">
        <v>182</v>
      </c>
      <c r="T464" s="16" t="s">
        <v>43</v>
      </c>
      <c r="U464" s="5" t="s">
        <v>43</v>
      </c>
      <c r="V464" s="16" t="s">
        <v>1100</v>
      </c>
      <c r="W464" s="7" t="s">
        <v>43</v>
      </c>
      <c r="X464" s="7" t="s">
        <v>43</v>
      </c>
      <c r="Y464" s="5" t="s">
        <v>43</v>
      </c>
      <c r="Z464" s="5" t="s">
        <v>43</v>
      </c>
      <c r="AA464" s="7" t="s">
        <v>43</v>
      </c>
      <c r="AB464" s="7" t="s">
        <v>43</v>
      </c>
      <c r="AC464" s="7" t="s">
        <v>43</v>
      </c>
      <c r="AD464" s="7" t="s">
        <v>43</v>
      </c>
      <c r="AE464" s="7" t="s">
        <v>43</v>
      </c>
      <c r="AF464" s="6" t="s">
        <v>43</v>
      </c>
      <c r="AG464" s="6" t="s">
        <v>43</v>
      </c>
      <c r="AH464" s="6" t="s">
        <v>43</v>
      </c>
      <c r="AI464" s="6" t="s">
        <v>43</v>
      </c>
      <c r="AJ464" s="6" t="s">
        <v>43</v>
      </c>
    </row>
    <row r="465" spans="1:36" ht="20.399999999999999" x14ac:dyDescent="0.3">
      <c r="A465" s="16" t="s">
        <v>2925</v>
      </c>
      <c r="B465" s="6" t="s">
        <v>1983</v>
      </c>
      <c r="C465" s="6" t="s">
        <v>2917</v>
      </c>
      <c r="D465" s="7" t="s">
        <v>2910</v>
      </c>
      <c r="E465" s="16" t="s">
        <v>2911</v>
      </c>
      <c r="F465" s="5" t="s">
        <v>62</v>
      </c>
      <c r="G465" s="6" t="s">
        <v>43</v>
      </c>
      <c r="H465" s="6" t="s">
        <v>43</v>
      </c>
      <c r="I465" s="6" t="s">
        <v>43</v>
      </c>
      <c r="J465" s="8" t="s">
        <v>1204</v>
      </c>
      <c r="K465" s="5" t="s">
        <v>1205</v>
      </c>
      <c r="L465" s="7" t="s">
        <v>964</v>
      </c>
      <c r="M465" s="9" t="s">
        <v>47</v>
      </c>
      <c r="N465" s="5" t="s">
        <v>48</v>
      </c>
      <c r="O465" s="19" t="s">
        <v>2926</v>
      </c>
      <c r="P465" s="20">
        <v>45422.271751851898</v>
      </c>
      <c r="Q465" s="16" t="s">
        <v>43</v>
      </c>
      <c r="R465" s="17" t="s">
        <v>43</v>
      </c>
      <c r="S465" s="16" t="s">
        <v>182</v>
      </c>
      <c r="T465" s="16" t="s">
        <v>43</v>
      </c>
      <c r="U465" s="5" t="s">
        <v>43</v>
      </c>
      <c r="V465" s="16" t="s">
        <v>1100</v>
      </c>
      <c r="W465" s="7" t="s">
        <v>43</v>
      </c>
      <c r="X465" s="7" t="s">
        <v>43</v>
      </c>
      <c r="Y465" s="5" t="s">
        <v>43</v>
      </c>
      <c r="Z465" s="5" t="s">
        <v>43</v>
      </c>
      <c r="AA465" s="7" t="s">
        <v>43</v>
      </c>
      <c r="AB465" s="7" t="s">
        <v>43</v>
      </c>
      <c r="AC465" s="7" t="s">
        <v>43</v>
      </c>
      <c r="AD465" s="7" t="s">
        <v>43</v>
      </c>
      <c r="AE465" s="7" t="s">
        <v>43</v>
      </c>
      <c r="AF465" s="6" t="s">
        <v>43</v>
      </c>
      <c r="AG465" s="6" t="s">
        <v>43</v>
      </c>
      <c r="AH465" s="6" t="s">
        <v>43</v>
      </c>
      <c r="AI465" s="6" t="s">
        <v>43</v>
      </c>
      <c r="AJ465" s="6" t="s">
        <v>43</v>
      </c>
    </row>
    <row r="466" spans="1:36" ht="30.6" x14ac:dyDescent="0.3">
      <c r="A466" s="16" t="s">
        <v>2927</v>
      </c>
      <c r="B466" s="6" t="s">
        <v>2928</v>
      </c>
      <c r="C466" s="6" t="s">
        <v>2929</v>
      </c>
      <c r="D466" s="7" t="s">
        <v>411</v>
      </c>
      <c r="E466" s="16" t="s">
        <v>412</v>
      </c>
      <c r="F466" s="5" t="s">
        <v>62</v>
      </c>
      <c r="G466" s="6" t="s">
        <v>961</v>
      </c>
      <c r="H466" s="6" t="s">
        <v>43</v>
      </c>
      <c r="I466" s="6" t="s">
        <v>43</v>
      </c>
      <c r="J466" s="8" t="s">
        <v>96</v>
      </c>
      <c r="K466" s="5" t="s">
        <v>97</v>
      </c>
      <c r="L466" s="7" t="s">
        <v>98</v>
      </c>
      <c r="M466" s="9" t="s">
        <v>47</v>
      </c>
      <c r="N466" s="5" t="s">
        <v>48</v>
      </c>
      <c r="O466" s="19" t="s">
        <v>2930</v>
      </c>
      <c r="P466" s="20">
        <v>45422.2727204861</v>
      </c>
      <c r="Q466" s="16" t="s">
        <v>43</v>
      </c>
      <c r="R466" s="17" t="s">
        <v>43</v>
      </c>
      <c r="S466" s="16" t="s">
        <v>72</v>
      </c>
      <c r="T466" s="16" t="s">
        <v>43</v>
      </c>
      <c r="U466" s="5" t="s">
        <v>43</v>
      </c>
      <c r="V466" s="16" t="s">
        <v>509</v>
      </c>
      <c r="W466" s="7" t="s">
        <v>43</v>
      </c>
      <c r="X466" s="7" t="s">
        <v>43</v>
      </c>
      <c r="Y466" s="5" t="s">
        <v>43</v>
      </c>
      <c r="Z466" s="5" t="s">
        <v>43</v>
      </c>
      <c r="AA466" s="7" t="s">
        <v>43</v>
      </c>
      <c r="AB466" s="7" t="s">
        <v>43</v>
      </c>
      <c r="AC466" s="7" t="s">
        <v>43</v>
      </c>
      <c r="AD466" s="7" t="s">
        <v>43</v>
      </c>
      <c r="AE466" s="7" t="s">
        <v>43</v>
      </c>
      <c r="AF466" s="6" t="s">
        <v>43</v>
      </c>
      <c r="AG466" s="6" t="s">
        <v>43</v>
      </c>
      <c r="AH466" s="6" t="s">
        <v>43</v>
      </c>
      <c r="AI466" s="6" t="s">
        <v>43</v>
      </c>
      <c r="AJ466" s="6" t="s">
        <v>43</v>
      </c>
    </row>
    <row r="467" spans="1:36" x14ac:dyDescent="0.3">
      <c r="A467" s="16" t="s">
        <v>2937</v>
      </c>
      <c r="B467" s="6" t="s">
        <v>1371</v>
      </c>
      <c r="C467" s="6" t="s">
        <v>1572</v>
      </c>
      <c r="D467" s="7" t="s">
        <v>411</v>
      </c>
      <c r="E467" s="16" t="s">
        <v>412</v>
      </c>
      <c r="F467" s="5" t="s">
        <v>62</v>
      </c>
      <c r="G467" s="6" t="s">
        <v>961</v>
      </c>
      <c r="H467" s="6" t="s">
        <v>43</v>
      </c>
      <c r="I467" s="6" t="s">
        <v>43</v>
      </c>
      <c r="J467" s="8" t="s">
        <v>906</v>
      </c>
      <c r="K467" s="5" t="s">
        <v>907</v>
      </c>
      <c r="L467" s="7" t="s">
        <v>908</v>
      </c>
      <c r="M467" s="9" t="s">
        <v>47</v>
      </c>
      <c r="N467" s="5" t="s">
        <v>48</v>
      </c>
      <c r="O467" s="19" t="s">
        <v>2938</v>
      </c>
      <c r="P467" s="20">
        <v>45422.272724270799</v>
      </c>
      <c r="Q467" s="16" t="s">
        <v>43</v>
      </c>
      <c r="R467" s="17" t="s">
        <v>43</v>
      </c>
      <c r="S467" s="16" t="s">
        <v>182</v>
      </c>
      <c r="T467" s="16" t="s">
        <v>43</v>
      </c>
      <c r="U467" s="5" t="s">
        <v>43</v>
      </c>
      <c r="V467" s="16" t="s">
        <v>910</v>
      </c>
      <c r="W467" s="7" t="s">
        <v>43</v>
      </c>
      <c r="X467" s="7" t="s">
        <v>43</v>
      </c>
      <c r="Y467" s="5" t="s">
        <v>43</v>
      </c>
      <c r="Z467" s="5" t="s">
        <v>43</v>
      </c>
      <c r="AA467" s="7" t="s">
        <v>43</v>
      </c>
      <c r="AB467" s="7" t="s">
        <v>43</v>
      </c>
      <c r="AC467" s="7" t="s">
        <v>43</v>
      </c>
      <c r="AD467" s="7" t="s">
        <v>43</v>
      </c>
      <c r="AE467" s="7" t="s">
        <v>43</v>
      </c>
      <c r="AF467" s="6" t="s">
        <v>43</v>
      </c>
      <c r="AG467" s="6" t="s">
        <v>43</v>
      </c>
      <c r="AH467" s="6" t="s">
        <v>43</v>
      </c>
      <c r="AI467" s="6" t="s">
        <v>43</v>
      </c>
      <c r="AJ467" s="6" t="s">
        <v>43</v>
      </c>
    </row>
    <row r="468" spans="1:36" x14ac:dyDescent="0.3">
      <c r="A468" s="16" t="s">
        <v>2952</v>
      </c>
      <c r="B468" s="6" t="s">
        <v>2610</v>
      </c>
      <c r="C468" s="6" t="s">
        <v>1637</v>
      </c>
      <c r="D468" s="7" t="s">
        <v>834</v>
      </c>
      <c r="E468" s="16" t="s">
        <v>835</v>
      </c>
      <c r="F468" s="5" t="s">
        <v>62</v>
      </c>
      <c r="G468" s="6" t="s">
        <v>961</v>
      </c>
      <c r="H468" s="6" t="s">
        <v>43</v>
      </c>
      <c r="I468" s="6" t="s">
        <v>43</v>
      </c>
      <c r="J468" s="8" t="s">
        <v>179</v>
      </c>
      <c r="K468" s="5" t="s">
        <v>180</v>
      </c>
      <c r="L468" s="7" t="s">
        <v>181</v>
      </c>
      <c r="M468" s="9" t="s">
        <v>47</v>
      </c>
      <c r="N468" s="5" t="s">
        <v>48</v>
      </c>
      <c r="O468" s="19" t="s">
        <v>2949</v>
      </c>
      <c r="P468" s="20">
        <v>45422.287057673602</v>
      </c>
      <c r="Q468" s="16" t="s">
        <v>43</v>
      </c>
      <c r="R468" s="17" t="s">
        <v>43</v>
      </c>
      <c r="S468" s="16" t="s">
        <v>182</v>
      </c>
      <c r="T468" s="16" t="s">
        <v>43</v>
      </c>
      <c r="U468" s="5" t="s">
        <v>43</v>
      </c>
      <c r="V468" s="16" t="s">
        <v>1504</v>
      </c>
      <c r="W468" s="7" t="s">
        <v>43</v>
      </c>
      <c r="X468" s="7" t="s">
        <v>43</v>
      </c>
      <c r="Y468" s="5" t="s">
        <v>43</v>
      </c>
      <c r="Z468" s="5" t="s">
        <v>43</v>
      </c>
      <c r="AA468" s="7" t="s">
        <v>43</v>
      </c>
      <c r="AB468" s="7" t="s">
        <v>43</v>
      </c>
      <c r="AC468" s="7" t="s">
        <v>43</v>
      </c>
      <c r="AD468" s="7" t="s">
        <v>43</v>
      </c>
      <c r="AE468" s="7" t="s">
        <v>43</v>
      </c>
      <c r="AF468" s="6" t="s">
        <v>43</v>
      </c>
      <c r="AG468" s="6" t="s">
        <v>43</v>
      </c>
      <c r="AH468" s="6" t="s">
        <v>43</v>
      </c>
      <c r="AI468" s="6" t="s">
        <v>43</v>
      </c>
      <c r="AJ468" s="6" t="s">
        <v>43</v>
      </c>
    </row>
    <row r="469" spans="1:36" x14ac:dyDescent="0.3">
      <c r="A469" s="16" t="s">
        <v>2959</v>
      </c>
      <c r="B469" s="6" t="s">
        <v>2960</v>
      </c>
      <c r="C469" s="6" t="s">
        <v>1637</v>
      </c>
      <c r="D469" s="7" t="s">
        <v>834</v>
      </c>
      <c r="E469" s="16" t="s">
        <v>835</v>
      </c>
      <c r="F469" s="5" t="s">
        <v>62</v>
      </c>
      <c r="G469" s="6" t="s">
        <v>961</v>
      </c>
      <c r="H469" s="6" t="s">
        <v>43</v>
      </c>
      <c r="I469" s="6" t="s">
        <v>43</v>
      </c>
      <c r="J469" s="8" t="s">
        <v>1063</v>
      </c>
      <c r="K469" s="5" t="s">
        <v>1064</v>
      </c>
      <c r="L469" s="7" t="s">
        <v>1065</v>
      </c>
      <c r="M469" s="9" t="s">
        <v>47</v>
      </c>
      <c r="N469" s="5" t="s">
        <v>48</v>
      </c>
      <c r="O469" s="19" t="s">
        <v>2949</v>
      </c>
      <c r="P469" s="20">
        <v>45422.287051585598</v>
      </c>
      <c r="Q469" s="16" t="s">
        <v>43</v>
      </c>
      <c r="R469" s="17" t="s">
        <v>43</v>
      </c>
      <c r="S469" s="16" t="s">
        <v>182</v>
      </c>
      <c r="T469" s="16" t="s">
        <v>43</v>
      </c>
      <c r="U469" s="5" t="s">
        <v>43</v>
      </c>
      <c r="V469" s="16" t="s">
        <v>43</v>
      </c>
      <c r="W469" s="7" t="s">
        <v>43</v>
      </c>
      <c r="X469" s="7" t="s">
        <v>43</v>
      </c>
      <c r="Y469" s="5" t="s">
        <v>43</v>
      </c>
      <c r="Z469" s="5" t="s">
        <v>43</v>
      </c>
      <c r="AA469" s="7" t="s">
        <v>43</v>
      </c>
      <c r="AB469" s="7" t="s">
        <v>43</v>
      </c>
      <c r="AC469" s="7" t="s">
        <v>43</v>
      </c>
      <c r="AD469" s="7" t="s">
        <v>43</v>
      </c>
      <c r="AE469" s="7" t="s">
        <v>43</v>
      </c>
      <c r="AF469" s="6" t="s">
        <v>43</v>
      </c>
      <c r="AG469" s="6" t="s">
        <v>43</v>
      </c>
      <c r="AH469" s="6" t="s">
        <v>43</v>
      </c>
      <c r="AI469" s="6" t="s">
        <v>43</v>
      </c>
      <c r="AJ469" s="6" t="s">
        <v>43</v>
      </c>
    </row>
    <row r="470" spans="1:36" ht="20.399999999999999" x14ac:dyDescent="0.3">
      <c r="A470" s="16" t="s">
        <v>2961</v>
      </c>
      <c r="B470" s="6" t="s">
        <v>2962</v>
      </c>
      <c r="C470" s="6" t="s">
        <v>2963</v>
      </c>
      <c r="D470" s="7" t="s">
        <v>834</v>
      </c>
      <c r="E470" s="16" t="s">
        <v>835</v>
      </c>
      <c r="F470" s="5" t="s">
        <v>62</v>
      </c>
      <c r="G470" s="6" t="s">
        <v>961</v>
      </c>
      <c r="H470" s="6" t="s">
        <v>43</v>
      </c>
      <c r="I470" s="6" t="s">
        <v>43</v>
      </c>
      <c r="J470" s="8" t="s">
        <v>96</v>
      </c>
      <c r="K470" s="5" t="s">
        <v>97</v>
      </c>
      <c r="L470" s="7" t="s">
        <v>98</v>
      </c>
      <c r="M470" s="9" t="s">
        <v>47</v>
      </c>
      <c r="N470" s="5" t="s">
        <v>48</v>
      </c>
      <c r="O470" s="19" t="s">
        <v>2949</v>
      </c>
      <c r="P470" s="20">
        <v>45422.287052233798</v>
      </c>
      <c r="Q470" s="16" t="s">
        <v>43</v>
      </c>
      <c r="R470" s="17" t="s">
        <v>43</v>
      </c>
      <c r="S470" s="16" t="s">
        <v>72</v>
      </c>
      <c r="T470" s="16" t="s">
        <v>43</v>
      </c>
      <c r="U470" s="5" t="s">
        <v>43</v>
      </c>
      <c r="V470" s="16" t="s">
        <v>105</v>
      </c>
      <c r="W470" s="7" t="s">
        <v>43</v>
      </c>
      <c r="X470" s="7" t="s">
        <v>43</v>
      </c>
      <c r="Y470" s="5" t="s">
        <v>43</v>
      </c>
      <c r="Z470" s="5" t="s">
        <v>43</v>
      </c>
      <c r="AA470" s="7" t="s">
        <v>43</v>
      </c>
      <c r="AB470" s="7" t="s">
        <v>43</v>
      </c>
      <c r="AC470" s="7" t="s">
        <v>43</v>
      </c>
      <c r="AD470" s="7" t="s">
        <v>43</v>
      </c>
      <c r="AE470" s="7" t="s">
        <v>43</v>
      </c>
      <c r="AF470" s="6" t="s">
        <v>43</v>
      </c>
      <c r="AG470" s="6" t="s">
        <v>43</v>
      </c>
      <c r="AH470" s="6" t="s">
        <v>43</v>
      </c>
      <c r="AI470" s="6" t="s">
        <v>43</v>
      </c>
      <c r="AJ470" s="6" t="s">
        <v>43</v>
      </c>
    </row>
    <row r="471" spans="1:36" ht="20.399999999999999" x14ac:dyDescent="0.3">
      <c r="A471" s="16" t="s">
        <v>2968</v>
      </c>
      <c r="B471" s="6" t="s">
        <v>2969</v>
      </c>
      <c r="C471" s="6" t="s">
        <v>2970</v>
      </c>
      <c r="D471" s="7" t="s">
        <v>834</v>
      </c>
      <c r="E471" s="16" t="s">
        <v>835</v>
      </c>
      <c r="F471" s="5" t="s">
        <v>62</v>
      </c>
      <c r="G471" s="6" t="s">
        <v>961</v>
      </c>
      <c r="H471" s="6" t="s">
        <v>43</v>
      </c>
      <c r="I471" s="6" t="s">
        <v>43</v>
      </c>
      <c r="J471" s="8" t="s">
        <v>96</v>
      </c>
      <c r="K471" s="5" t="s">
        <v>97</v>
      </c>
      <c r="L471" s="7" t="s">
        <v>98</v>
      </c>
      <c r="M471" s="9" t="s">
        <v>47</v>
      </c>
      <c r="N471" s="5" t="s">
        <v>48</v>
      </c>
      <c r="O471" s="19" t="s">
        <v>2949</v>
      </c>
      <c r="P471" s="20">
        <v>45422.287053854197</v>
      </c>
      <c r="Q471" s="16" t="s">
        <v>43</v>
      </c>
      <c r="R471" s="17" t="s">
        <v>43</v>
      </c>
      <c r="S471" s="16" t="s">
        <v>72</v>
      </c>
      <c r="T471" s="16" t="s">
        <v>43</v>
      </c>
      <c r="U471" s="5" t="s">
        <v>43</v>
      </c>
      <c r="V471" s="16" t="s">
        <v>2971</v>
      </c>
      <c r="W471" s="7" t="s">
        <v>43</v>
      </c>
      <c r="X471" s="7" t="s">
        <v>43</v>
      </c>
      <c r="Y471" s="5" t="s">
        <v>43</v>
      </c>
      <c r="Z471" s="5" t="s">
        <v>43</v>
      </c>
      <c r="AA471" s="7" t="s">
        <v>43</v>
      </c>
      <c r="AB471" s="7" t="s">
        <v>43</v>
      </c>
      <c r="AC471" s="7" t="s">
        <v>43</v>
      </c>
      <c r="AD471" s="7" t="s">
        <v>43</v>
      </c>
      <c r="AE471" s="7" t="s">
        <v>43</v>
      </c>
      <c r="AF471" s="6" t="s">
        <v>43</v>
      </c>
      <c r="AG471" s="6" t="s">
        <v>43</v>
      </c>
      <c r="AH471" s="6" t="s">
        <v>43</v>
      </c>
      <c r="AI471" s="6" t="s">
        <v>43</v>
      </c>
      <c r="AJ471" s="6" t="s">
        <v>43</v>
      </c>
    </row>
    <row r="472" spans="1:36" x14ac:dyDescent="0.3">
      <c r="A472" s="16" t="s">
        <v>2998</v>
      </c>
      <c r="B472" s="6" t="s">
        <v>2999</v>
      </c>
      <c r="C472" s="6" t="s">
        <v>1572</v>
      </c>
      <c r="D472" s="7" t="s">
        <v>411</v>
      </c>
      <c r="E472" s="16" t="s">
        <v>412</v>
      </c>
      <c r="F472" s="5" t="s">
        <v>62</v>
      </c>
      <c r="G472" s="6" t="s">
        <v>282</v>
      </c>
      <c r="H472" s="6" t="s">
        <v>43</v>
      </c>
      <c r="I472" s="6" t="s">
        <v>43</v>
      </c>
      <c r="J472" s="8" t="s">
        <v>96</v>
      </c>
      <c r="K472" s="5" t="s">
        <v>97</v>
      </c>
      <c r="L472" s="7" t="s">
        <v>98</v>
      </c>
      <c r="M472" s="9" t="s">
        <v>47</v>
      </c>
      <c r="N472" s="5" t="s">
        <v>48</v>
      </c>
      <c r="O472" s="19" t="s">
        <v>3000</v>
      </c>
      <c r="P472" s="20">
        <v>45422.284951504596</v>
      </c>
      <c r="Q472" s="16" t="s">
        <v>43</v>
      </c>
      <c r="R472" s="17" t="s">
        <v>43</v>
      </c>
      <c r="S472" s="16" t="s">
        <v>72</v>
      </c>
      <c r="T472" s="16" t="s">
        <v>43</v>
      </c>
      <c r="U472" s="5" t="s">
        <v>43</v>
      </c>
      <c r="V472" s="16" t="s">
        <v>3001</v>
      </c>
      <c r="W472" s="7" t="s">
        <v>43</v>
      </c>
      <c r="X472" s="7" t="s">
        <v>43</v>
      </c>
      <c r="Y472" s="5" t="s">
        <v>43</v>
      </c>
      <c r="Z472" s="5" t="s">
        <v>43</v>
      </c>
      <c r="AA472" s="7" t="s">
        <v>43</v>
      </c>
      <c r="AB472" s="7" t="s">
        <v>43</v>
      </c>
      <c r="AC472" s="7" t="s">
        <v>43</v>
      </c>
      <c r="AD472" s="7" t="s">
        <v>43</v>
      </c>
      <c r="AE472" s="7" t="s">
        <v>43</v>
      </c>
      <c r="AF472" s="6" t="s">
        <v>43</v>
      </c>
      <c r="AG472" s="6" t="s">
        <v>43</v>
      </c>
      <c r="AH472" s="6" t="s">
        <v>43</v>
      </c>
      <c r="AI472" s="6" t="s">
        <v>43</v>
      </c>
      <c r="AJ472" s="6" t="s">
        <v>43</v>
      </c>
    </row>
    <row r="473" spans="1:36" ht="20.399999999999999" x14ac:dyDescent="0.3">
      <c r="A473" s="16" t="s">
        <v>3002</v>
      </c>
      <c r="B473" s="6" t="s">
        <v>3003</v>
      </c>
      <c r="C473" s="6" t="s">
        <v>2428</v>
      </c>
      <c r="D473" s="7" t="s">
        <v>3004</v>
      </c>
      <c r="E473" s="16" t="s">
        <v>3005</v>
      </c>
      <c r="F473" s="5" t="s">
        <v>62</v>
      </c>
      <c r="G473" s="6" t="s">
        <v>43</v>
      </c>
      <c r="H473" s="6" t="s">
        <v>43</v>
      </c>
      <c r="I473" s="6" t="s">
        <v>43</v>
      </c>
      <c r="J473" s="8" t="s">
        <v>1096</v>
      </c>
      <c r="K473" s="5" t="s">
        <v>1097</v>
      </c>
      <c r="L473" s="7" t="s">
        <v>1098</v>
      </c>
      <c r="M473" s="9" t="s">
        <v>47</v>
      </c>
      <c r="N473" s="5" t="s">
        <v>48</v>
      </c>
      <c r="O473" s="19" t="s">
        <v>3006</v>
      </c>
      <c r="P473" s="20">
        <v>45422.200205821799</v>
      </c>
      <c r="Q473" s="16" t="s">
        <v>43</v>
      </c>
      <c r="R473" s="17" t="s">
        <v>43</v>
      </c>
      <c r="S473" s="16" t="s">
        <v>43</v>
      </c>
      <c r="T473" s="16" t="s">
        <v>43</v>
      </c>
      <c r="U473" s="5" t="s">
        <v>43</v>
      </c>
      <c r="V473" s="16" t="s">
        <v>43</v>
      </c>
      <c r="W473" s="7" t="s">
        <v>43</v>
      </c>
      <c r="X473" s="7" t="s">
        <v>43</v>
      </c>
      <c r="Y473" s="5" t="s">
        <v>43</v>
      </c>
      <c r="Z473" s="5" t="s">
        <v>43</v>
      </c>
      <c r="AA473" s="7" t="s">
        <v>43</v>
      </c>
      <c r="AB473" s="7" t="s">
        <v>43</v>
      </c>
      <c r="AC473" s="7" t="s">
        <v>43</v>
      </c>
      <c r="AD473" s="7" t="s">
        <v>43</v>
      </c>
      <c r="AE473" s="7" t="s">
        <v>43</v>
      </c>
      <c r="AF473" s="6" t="s">
        <v>43</v>
      </c>
      <c r="AG473" s="6" t="s">
        <v>43</v>
      </c>
      <c r="AH473" s="6" t="s">
        <v>43</v>
      </c>
      <c r="AI473" s="6" t="s">
        <v>43</v>
      </c>
      <c r="AJ473" s="6" t="s">
        <v>43</v>
      </c>
    </row>
    <row r="474" spans="1:36" ht="20.399999999999999" x14ac:dyDescent="0.3">
      <c r="A474" s="16" t="s">
        <v>3007</v>
      </c>
      <c r="B474" s="6" t="s">
        <v>3008</v>
      </c>
      <c r="C474" s="6" t="s">
        <v>2428</v>
      </c>
      <c r="D474" s="7" t="s">
        <v>3004</v>
      </c>
      <c r="E474" s="16" t="s">
        <v>3005</v>
      </c>
      <c r="F474" s="5" t="s">
        <v>62</v>
      </c>
      <c r="G474" s="6" t="s">
        <v>43</v>
      </c>
      <c r="H474" s="6" t="s">
        <v>43</v>
      </c>
      <c r="I474" s="6" t="s">
        <v>43</v>
      </c>
      <c r="J474" s="8" t="s">
        <v>1096</v>
      </c>
      <c r="K474" s="5" t="s">
        <v>1097</v>
      </c>
      <c r="L474" s="7" t="s">
        <v>1098</v>
      </c>
      <c r="M474" s="9" t="s">
        <v>47</v>
      </c>
      <c r="N474" s="5" t="s">
        <v>48</v>
      </c>
      <c r="O474" s="19" t="s">
        <v>3009</v>
      </c>
      <c r="P474" s="20">
        <v>45422.200206018497</v>
      </c>
      <c r="Q474" s="16" t="s">
        <v>43</v>
      </c>
      <c r="R474" s="17" t="s">
        <v>43</v>
      </c>
      <c r="S474" s="16" t="s">
        <v>43</v>
      </c>
      <c r="T474" s="16" t="s">
        <v>43</v>
      </c>
      <c r="U474" s="5" t="s">
        <v>43</v>
      </c>
      <c r="V474" s="16" t="s">
        <v>43</v>
      </c>
      <c r="W474" s="7" t="s">
        <v>43</v>
      </c>
      <c r="X474" s="7" t="s">
        <v>43</v>
      </c>
      <c r="Y474" s="5" t="s">
        <v>43</v>
      </c>
      <c r="Z474" s="5" t="s">
        <v>43</v>
      </c>
      <c r="AA474" s="7" t="s">
        <v>43</v>
      </c>
      <c r="AB474" s="7" t="s">
        <v>43</v>
      </c>
      <c r="AC474" s="7" t="s">
        <v>43</v>
      </c>
      <c r="AD474" s="7" t="s">
        <v>43</v>
      </c>
      <c r="AE474" s="7" t="s">
        <v>43</v>
      </c>
      <c r="AF474" s="6" t="s">
        <v>43</v>
      </c>
      <c r="AG474" s="6" t="s">
        <v>43</v>
      </c>
      <c r="AH474" s="6" t="s">
        <v>43</v>
      </c>
      <c r="AI474" s="6" t="s">
        <v>43</v>
      </c>
      <c r="AJ474" s="6" t="s">
        <v>43</v>
      </c>
    </row>
    <row r="475" spans="1:36" ht="20.399999999999999" x14ac:dyDescent="0.3">
      <c r="A475" s="16" t="s">
        <v>3010</v>
      </c>
      <c r="B475" s="6" t="s">
        <v>3011</v>
      </c>
      <c r="C475" s="6" t="s">
        <v>2428</v>
      </c>
      <c r="D475" s="7" t="s">
        <v>3004</v>
      </c>
      <c r="E475" s="16" t="s">
        <v>3005</v>
      </c>
      <c r="F475" s="5" t="s">
        <v>62</v>
      </c>
      <c r="G475" s="6" t="s">
        <v>43</v>
      </c>
      <c r="H475" s="6" t="s">
        <v>43</v>
      </c>
      <c r="I475" s="6" t="s">
        <v>43</v>
      </c>
      <c r="J475" s="8" t="s">
        <v>1005</v>
      </c>
      <c r="K475" s="5" t="s">
        <v>1006</v>
      </c>
      <c r="L475" s="7" t="s">
        <v>1007</v>
      </c>
      <c r="M475" s="9" t="s">
        <v>47</v>
      </c>
      <c r="N475" s="5" t="s">
        <v>48</v>
      </c>
      <c r="O475" s="19" t="s">
        <v>3012</v>
      </c>
      <c r="P475" s="20">
        <v>45422.200206215297</v>
      </c>
      <c r="Q475" s="16" t="s">
        <v>43</v>
      </c>
      <c r="R475" s="17" t="s">
        <v>43</v>
      </c>
      <c r="S475" s="16" t="s">
        <v>43</v>
      </c>
      <c r="T475" s="16" t="s">
        <v>43</v>
      </c>
      <c r="U475" s="5" t="s">
        <v>43</v>
      </c>
      <c r="V475" s="16" t="s">
        <v>43</v>
      </c>
      <c r="W475" s="7" t="s">
        <v>43</v>
      </c>
      <c r="X475" s="7" t="s">
        <v>43</v>
      </c>
      <c r="Y475" s="5" t="s">
        <v>43</v>
      </c>
      <c r="Z475" s="5" t="s">
        <v>43</v>
      </c>
      <c r="AA475" s="7" t="s">
        <v>43</v>
      </c>
      <c r="AB475" s="7" t="s">
        <v>43</v>
      </c>
      <c r="AC475" s="7" t="s">
        <v>43</v>
      </c>
      <c r="AD475" s="7" t="s">
        <v>43</v>
      </c>
      <c r="AE475" s="7" t="s">
        <v>43</v>
      </c>
      <c r="AF475" s="6" t="s">
        <v>43</v>
      </c>
      <c r="AG475" s="6" t="s">
        <v>43</v>
      </c>
      <c r="AH475" s="6" t="s">
        <v>43</v>
      </c>
      <c r="AI475" s="6" t="s">
        <v>43</v>
      </c>
      <c r="AJ475" s="6" t="s">
        <v>43</v>
      </c>
    </row>
    <row r="476" spans="1:36" x14ac:dyDescent="0.3">
      <c r="A476" s="16" t="s">
        <v>3016</v>
      </c>
      <c r="B476" s="6" t="s">
        <v>3017</v>
      </c>
      <c r="C476" s="6" t="s">
        <v>2428</v>
      </c>
      <c r="D476" s="7" t="s">
        <v>3004</v>
      </c>
      <c r="E476" s="16" t="s">
        <v>3005</v>
      </c>
      <c r="F476" s="5" t="s">
        <v>62</v>
      </c>
      <c r="G476" s="6" t="s">
        <v>43</v>
      </c>
      <c r="H476" s="6" t="s">
        <v>43</v>
      </c>
      <c r="I476" s="6" t="s">
        <v>43</v>
      </c>
      <c r="J476" s="8" t="s">
        <v>962</v>
      </c>
      <c r="K476" s="5" t="s">
        <v>963</v>
      </c>
      <c r="L476" s="7" t="s">
        <v>964</v>
      </c>
      <c r="M476" s="9" t="s">
        <v>47</v>
      </c>
      <c r="N476" s="5" t="s">
        <v>48</v>
      </c>
      <c r="O476" s="19" t="s">
        <v>3018</v>
      </c>
      <c r="P476" s="20">
        <v>45422.200206400499</v>
      </c>
      <c r="Q476" s="16" t="s">
        <v>43</v>
      </c>
      <c r="R476" s="17" t="s">
        <v>43</v>
      </c>
      <c r="S476" s="16" t="s">
        <v>43</v>
      </c>
      <c r="T476" s="16" t="s">
        <v>43</v>
      </c>
      <c r="U476" s="5" t="s">
        <v>43</v>
      </c>
      <c r="V476" s="16" t="s">
        <v>43</v>
      </c>
      <c r="W476" s="7" t="s">
        <v>43</v>
      </c>
      <c r="X476" s="7" t="s">
        <v>43</v>
      </c>
      <c r="Y476" s="5" t="s">
        <v>43</v>
      </c>
      <c r="Z476" s="5" t="s">
        <v>43</v>
      </c>
      <c r="AA476" s="7" t="s">
        <v>43</v>
      </c>
      <c r="AB476" s="7" t="s">
        <v>43</v>
      </c>
      <c r="AC476" s="7" t="s">
        <v>43</v>
      </c>
      <c r="AD476" s="7" t="s">
        <v>43</v>
      </c>
      <c r="AE476" s="7" t="s">
        <v>43</v>
      </c>
      <c r="AF476" s="6" t="s">
        <v>43</v>
      </c>
      <c r="AG476" s="6" t="s">
        <v>43</v>
      </c>
      <c r="AH476" s="6" t="s">
        <v>43</v>
      </c>
      <c r="AI476" s="6" t="s">
        <v>43</v>
      </c>
      <c r="AJ476" s="6" t="s">
        <v>43</v>
      </c>
    </row>
    <row r="477" spans="1:36" ht="20.399999999999999" x14ac:dyDescent="0.3">
      <c r="A477" s="16" t="s">
        <v>3019</v>
      </c>
      <c r="B477" s="6" t="s">
        <v>3020</v>
      </c>
      <c r="C477" s="6" t="s">
        <v>3021</v>
      </c>
      <c r="D477" s="7" t="s">
        <v>827</v>
      </c>
      <c r="E477" s="16" t="s">
        <v>828</v>
      </c>
      <c r="F477" s="5" t="s">
        <v>62</v>
      </c>
      <c r="G477" s="6" t="s">
        <v>282</v>
      </c>
      <c r="H477" s="6" t="s">
        <v>43</v>
      </c>
      <c r="I477" s="6" t="s">
        <v>43</v>
      </c>
      <c r="J477" s="8" t="s">
        <v>96</v>
      </c>
      <c r="K477" s="5" t="s">
        <v>97</v>
      </c>
      <c r="L477" s="7" t="s">
        <v>98</v>
      </c>
      <c r="M477" s="9" t="s">
        <v>47</v>
      </c>
      <c r="N477" s="5" t="s">
        <v>48</v>
      </c>
      <c r="O477" s="19" t="s">
        <v>3022</v>
      </c>
      <c r="P477" s="20">
        <v>45422.166756134298</v>
      </c>
      <c r="Q477" s="16" t="s">
        <v>43</v>
      </c>
      <c r="R477" s="17" t="s">
        <v>43</v>
      </c>
      <c r="S477" s="16" t="s">
        <v>43</v>
      </c>
      <c r="T477" s="16" t="s">
        <v>43</v>
      </c>
      <c r="U477" s="5" t="s">
        <v>43</v>
      </c>
      <c r="V477" s="16" t="s">
        <v>597</v>
      </c>
      <c r="W477" s="7" t="s">
        <v>43</v>
      </c>
      <c r="X477" s="7" t="s">
        <v>43</v>
      </c>
      <c r="Y477" s="5" t="s">
        <v>43</v>
      </c>
      <c r="Z477" s="5" t="s">
        <v>43</v>
      </c>
      <c r="AA477" s="7" t="s">
        <v>43</v>
      </c>
      <c r="AB477" s="7" t="s">
        <v>43</v>
      </c>
      <c r="AC477" s="7" t="s">
        <v>43</v>
      </c>
      <c r="AD477" s="7" t="s">
        <v>43</v>
      </c>
      <c r="AE477" s="7" t="s">
        <v>43</v>
      </c>
      <c r="AF477" s="6" t="s">
        <v>43</v>
      </c>
      <c r="AG477" s="6" t="s">
        <v>43</v>
      </c>
      <c r="AH477" s="6" t="s">
        <v>43</v>
      </c>
      <c r="AI477" s="6" t="s">
        <v>43</v>
      </c>
      <c r="AJ477" s="6" t="s">
        <v>43</v>
      </c>
    </row>
    <row r="478" spans="1:36" x14ac:dyDescent="0.3">
      <c r="A478" s="16" t="s">
        <v>3046</v>
      </c>
      <c r="B478" s="6" t="s">
        <v>3047</v>
      </c>
      <c r="C478" s="6" t="s">
        <v>1054</v>
      </c>
      <c r="D478" s="7" t="s">
        <v>921</v>
      </c>
      <c r="E478" s="16" t="s">
        <v>922</v>
      </c>
      <c r="F478" s="5" t="s">
        <v>62</v>
      </c>
      <c r="G478" s="6" t="s">
        <v>43</v>
      </c>
      <c r="H478" s="6" t="s">
        <v>43</v>
      </c>
      <c r="I478" s="6" t="s">
        <v>43</v>
      </c>
      <c r="J478" s="8" t="s">
        <v>82</v>
      </c>
      <c r="K478" s="5" t="s">
        <v>83</v>
      </c>
      <c r="L478" s="7" t="s">
        <v>84</v>
      </c>
      <c r="M478" s="9" t="s">
        <v>47</v>
      </c>
      <c r="N478" s="5" t="s">
        <v>48</v>
      </c>
      <c r="O478" s="19" t="s">
        <v>3043</v>
      </c>
      <c r="P478" s="20">
        <v>45422.268550925903</v>
      </c>
      <c r="Q478" s="16" t="s">
        <v>43</v>
      </c>
      <c r="R478" s="17" t="s">
        <v>43</v>
      </c>
      <c r="S478" s="16" t="s">
        <v>72</v>
      </c>
      <c r="T478" s="16" t="s">
        <v>43</v>
      </c>
      <c r="U478" s="5" t="s">
        <v>43</v>
      </c>
      <c r="V478" s="16" t="s">
        <v>43</v>
      </c>
      <c r="W478" s="7" t="s">
        <v>43</v>
      </c>
      <c r="X478" s="7" t="s">
        <v>43</v>
      </c>
      <c r="Y478" s="5" t="s">
        <v>43</v>
      </c>
      <c r="Z478" s="5" t="s">
        <v>43</v>
      </c>
      <c r="AA478" s="7" t="s">
        <v>43</v>
      </c>
      <c r="AB478" s="7" t="s">
        <v>43</v>
      </c>
      <c r="AC478" s="7" t="s">
        <v>43</v>
      </c>
      <c r="AD478" s="7" t="s">
        <v>43</v>
      </c>
      <c r="AE478" s="7" t="s">
        <v>43</v>
      </c>
      <c r="AF478" s="6" t="s">
        <v>43</v>
      </c>
      <c r="AG478" s="6" t="s">
        <v>43</v>
      </c>
      <c r="AH478" s="6" t="s">
        <v>43</v>
      </c>
      <c r="AI478" s="6" t="s">
        <v>43</v>
      </c>
      <c r="AJ478" s="6" t="s">
        <v>43</v>
      </c>
    </row>
    <row r="479" spans="1:36" ht="20.399999999999999" x14ac:dyDescent="0.3">
      <c r="A479" s="16" t="s">
        <v>3059</v>
      </c>
      <c r="B479" s="6" t="s">
        <v>3060</v>
      </c>
      <c r="C479" s="6" t="s">
        <v>1054</v>
      </c>
      <c r="D479" s="7" t="s">
        <v>921</v>
      </c>
      <c r="E479" s="16" t="s">
        <v>922</v>
      </c>
      <c r="F479" s="5" t="s">
        <v>62</v>
      </c>
      <c r="G479" s="6" t="s">
        <v>43</v>
      </c>
      <c r="H479" s="6" t="s">
        <v>43</v>
      </c>
      <c r="I479" s="6" t="s">
        <v>43</v>
      </c>
      <c r="J479" s="8" t="s">
        <v>1096</v>
      </c>
      <c r="K479" s="5" t="s">
        <v>1097</v>
      </c>
      <c r="L479" s="7" t="s">
        <v>1098</v>
      </c>
      <c r="M479" s="9" t="s">
        <v>47</v>
      </c>
      <c r="N479" s="5" t="s">
        <v>48</v>
      </c>
      <c r="O479" s="19" t="s">
        <v>3058</v>
      </c>
      <c r="P479" s="20">
        <v>45422.268549652799</v>
      </c>
      <c r="Q479" s="16" t="s">
        <v>43</v>
      </c>
      <c r="R479" s="17" t="s">
        <v>43</v>
      </c>
      <c r="S479" s="16" t="s">
        <v>182</v>
      </c>
      <c r="T479" s="16" t="s">
        <v>43</v>
      </c>
      <c r="U479" s="5" t="s">
        <v>43</v>
      </c>
      <c r="V479" s="16" t="s">
        <v>1100</v>
      </c>
      <c r="W479" s="7" t="s">
        <v>43</v>
      </c>
      <c r="X479" s="7" t="s">
        <v>43</v>
      </c>
      <c r="Y479" s="5" t="s">
        <v>43</v>
      </c>
      <c r="Z479" s="5" t="s">
        <v>43</v>
      </c>
      <c r="AA479" s="7" t="s">
        <v>43</v>
      </c>
      <c r="AB479" s="7" t="s">
        <v>43</v>
      </c>
      <c r="AC479" s="7" t="s">
        <v>43</v>
      </c>
      <c r="AD479" s="7" t="s">
        <v>43</v>
      </c>
      <c r="AE479" s="7" t="s">
        <v>43</v>
      </c>
      <c r="AF479" s="6" t="s">
        <v>43</v>
      </c>
      <c r="AG479" s="6" t="s">
        <v>43</v>
      </c>
      <c r="AH479" s="6" t="s">
        <v>43</v>
      </c>
      <c r="AI479" s="6" t="s">
        <v>43</v>
      </c>
      <c r="AJ479" s="6" t="s">
        <v>43</v>
      </c>
    </row>
    <row r="480" spans="1:36" ht="20.399999999999999" x14ac:dyDescent="0.3">
      <c r="A480" s="16" t="s">
        <v>3061</v>
      </c>
      <c r="B480" s="6" t="s">
        <v>3062</v>
      </c>
      <c r="C480" s="6" t="s">
        <v>1054</v>
      </c>
      <c r="D480" s="7" t="s">
        <v>921</v>
      </c>
      <c r="E480" s="16" t="s">
        <v>922</v>
      </c>
      <c r="F480" s="5" t="s">
        <v>62</v>
      </c>
      <c r="G480" s="6" t="s">
        <v>43</v>
      </c>
      <c r="H480" s="6" t="s">
        <v>43</v>
      </c>
      <c r="I480" s="6" t="s">
        <v>43</v>
      </c>
      <c r="J480" s="8" t="s">
        <v>1108</v>
      </c>
      <c r="K480" s="5" t="s">
        <v>1109</v>
      </c>
      <c r="L480" s="7" t="s">
        <v>1110</v>
      </c>
      <c r="M480" s="9" t="s">
        <v>47</v>
      </c>
      <c r="N480" s="5" t="s">
        <v>48</v>
      </c>
      <c r="O480" s="19" t="s">
        <v>3058</v>
      </c>
      <c r="P480" s="20">
        <v>45422.268549502303</v>
      </c>
      <c r="Q480" s="16" t="s">
        <v>43</v>
      </c>
      <c r="R480" s="17" t="s">
        <v>43</v>
      </c>
      <c r="S480" s="16" t="s">
        <v>182</v>
      </c>
      <c r="T480" s="16" t="s">
        <v>43</v>
      </c>
      <c r="U480" s="5" t="s">
        <v>43</v>
      </c>
      <c r="V480" s="16" t="s">
        <v>1100</v>
      </c>
      <c r="W480" s="7" t="s">
        <v>43</v>
      </c>
      <c r="X480" s="7" t="s">
        <v>43</v>
      </c>
      <c r="Y480" s="5" t="s">
        <v>43</v>
      </c>
      <c r="Z480" s="5" t="s">
        <v>43</v>
      </c>
      <c r="AA480" s="7" t="s">
        <v>43</v>
      </c>
      <c r="AB480" s="7" t="s">
        <v>43</v>
      </c>
      <c r="AC480" s="7" t="s">
        <v>43</v>
      </c>
      <c r="AD480" s="7" t="s">
        <v>43</v>
      </c>
      <c r="AE480" s="7" t="s">
        <v>43</v>
      </c>
      <c r="AF480" s="6" t="s">
        <v>43</v>
      </c>
      <c r="AG480" s="6" t="s">
        <v>43</v>
      </c>
      <c r="AH480" s="6" t="s">
        <v>43</v>
      </c>
      <c r="AI480" s="6" t="s">
        <v>43</v>
      </c>
      <c r="AJ480" s="6" t="s">
        <v>43</v>
      </c>
    </row>
    <row r="481" spans="1:36" ht="20.399999999999999" x14ac:dyDescent="0.3">
      <c r="A481" s="16" t="s">
        <v>3088</v>
      </c>
      <c r="B481" s="6" t="s">
        <v>2858</v>
      </c>
      <c r="C481" s="6" t="s">
        <v>3089</v>
      </c>
      <c r="D481" s="7" t="s">
        <v>646</v>
      </c>
      <c r="E481" s="16" t="s">
        <v>647</v>
      </c>
      <c r="F481" s="5" t="s">
        <v>62</v>
      </c>
      <c r="G481" s="6" t="s">
        <v>80</v>
      </c>
      <c r="H481" s="6" t="s">
        <v>43</v>
      </c>
      <c r="I481" s="6" t="s">
        <v>43</v>
      </c>
      <c r="J481" s="8" t="s">
        <v>962</v>
      </c>
      <c r="K481" s="5" t="s">
        <v>963</v>
      </c>
      <c r="L481" s="7" t="s">
        <v>964</v>
      </c>
      <c r="M481" s="9" t="s">
        <v>47</v>
      </c>
      <c r="N481" s="5" t="s">
        <v>48</v>
      </c>
      <c r="O481" s="19" t="s">
        <v>3090</v>
      </c>
      <c r="P481" s="20">
        <v>45422.287719641201</v>
      </c>
      <c r="Q481" s="16" t="s">
        <v>43</v>
      </c>
      <c r="R481" s="17" t="s">
        <v>43</v>
      </c>
      <c r="S481" s="16" t="s">
        <v>182</v>
      </c>
      <c r="T481" s="16" t="s">
        <v>43</v>
      </c>
      <c r="U481" s="5" t="s">
        <v>43</v>
      </c>
      <c r="V481" s="16" t="s">
        <v>966</v>
      </c>
      <c r="W481" s="7" t="s">
        <v>43</v>
      </c>
      <c r="X481" s="7" t="s">
        <v>43</v>
      </c>
      <c r="Y481" s="5" t="s">
        <v>43</v>
      </c>
      <c r="Z481" s="5" t="s">
        <v>43</v>
      </c>
      <c r="AA481" s="7" t="s">
        <v>43</v>
      </c>
      <c r="AB481" s="7" t="s">
        <v>43</v>
      </c>
      <c r="AC481" s="7" t="s">
        <v>43</v>
      </c>
      <c r="AD481" s="7" t="s">
        <v>43</v>
      </c>
      <c r="AE481" s="7" t="s">
        <v>43</v>
      </c>
      <c r="AF481" s="6" t="s">
        <v>43</v>
      </c>
      <c r="AG481" s="6" t="s">
        <v>43</v>
      </c>
      <c r="AH481" s="6" t="s">
        <v>43</v>
      </c>
      <c r="AI481" s="6" t="s">
        <v>43</v>
      </c>
      <c r="AJ481" s="6" t="s">
        <v>43</v>
      </c>
    </row>
    <row r="482" spans="1:36" ht="20.399999999999999" x14ac:dyDescent="0.3">
      <c r="A482" s="16" t="s">
        <v>3091</v>
      </c>
      <c r="B482" s="6" t="s">
        <v>3092</v>
      </c>
      <c r="C482" s="6" t="s">
        <v>3089</v>
      </c>
      <c r="D482" s="7" t="s">
        <v>646</v>
      </c>
      <c r="E482" s="16" t="s">
        <v>647</v>
      </c>
      <c r="F482" s="5" t="s">
        <v>62</v>
      </c>
      <c r="G482" s="6" t="s">
        <v>80</v>
      </c>
      <c r="H482" s="6" t="s">
        <v>43</v>
      </c>
      <c r="I482" s="6" t="s">
        <v>43</v>
      </c>
      <c r="J482" s="8" t="s">
        <v>962</v>
      </c>
      <c r="K482" s="5" t="s">
        <v>963</v>
      </c>
      <c r="L482" s="7" t="s">
        <v>964</v>
      </c>
      <c r="M482" s="9" t="s">
        <v>47</v>
      </c>
      <c r="N482" s="5" t="s">
        <v>48</v>
      </c>
      <c r="O482" s="19" t="s">
        <v>3090</v>
      </c>
      <c r="P482" s="20">
        <v>45422.287727627299</v>
      </c>
      <c r="Q482" s="16" t="s">
        <v>43</v>
      </c>
      <c r="R482" s="17" t="s">
        <v>43</v>
      </c>
      <c r="S482" s="16" t="s">
        <v>182</v>
      </c>
      <c r="T482" s="16" t="s">
        <v>43</v>
      </c>
      <c r="U482" s="5" t="s">
        <v>43</v>
      </c>
      <c r="V482" s="16" t="s">
        <v>966</v>
      </c>
      <c r="W482" s="7" t="s">
        <v>43</v>
      </c>
      <c r="X482" s="7" t="s">
        <v>43</v>
      </c>
      <c r="Y482" s="5" t="s">
        <v>43</v>
      </c>
      <c r="Z482" s="5" t="s">
        <v>43</v>
      </c>
      <c r="AA482" s="7" t="s">
        <v>43</v>
      </c>
      <c r="AB482" s="7" t="s">
        <v>43</v>
      </c>
      <c r="AC482" s="7" t="s">
        <v>43</v>
      </c>
      <c r="AD482" s="7" t="s">
        <v>43</v>
      </c>
      <c r="AE482" s="7" t="s">
        <v>43</v>
      </c>
      <c r="AF482" s="6" t="s">
        <v>43</v>
      </c>
      <c r="AG482" s="6" t="s">
        <v>43</v>
      </c>
      <c r="AH482" s="6" t="s">
        <v>43</v>
      </c>
      <c r="AI482" s="6" t="s">
        <v>43</v>
      </c>
      <c r="AJ482" s="6" t="s">
        <v>43</v>
      </c>
    </row>
    <row r="483" spans="1:36" ht="20.399999999999999" x14ac:dyDescent="0.3">
      <c r="A483" s="16" t="s">
        <v>3093</v>
      </c>
      <c r="B483" s="6" t="s">
        <v>3094</v>
      </c>
      <c r="C483" s="6" t="s">
        <v>3089</v>
      </c>
      <c r="D483" s="7" t="s">
        <v>646</v>
      </c>
      <c r="E483" s="16" t="s">
        <v>647</v>
      </c>
      <c r="F483" s="5" t="s">
        <v>62</v>
      </c>
      <c r="G483" s="6" t="s">
        <v>80</v>
      </c>
      <c r="H483" s="6" t="s">
        <v>43</v>
      </c>
      <c r="I483" s="6" t="s">
        <v>43</v>
      </c>
      <c r="J483" s="8" t="s">
        <v>1103</v>
      </c>
      <c r="K483" s="5" t="s">
        <v>1104</v>
      </c>
      <c r="L483" s="7" t="s">
        <v>1105</v>
      </c>
      <c r="M483" s="9" t="s">
        <v>47</v>
      </c>
      <c r="N483" s="5" t="s">
        <v>48</v>
      </c>
      <c r="O483" s="19" t="s">
        <v>3090</v>
      </c>
      <c r="P483" s="20">
        <v>45422.287751006901</v>
      </c>
      <c r="Q483" s="16" t="s">
        <v>43</v>
      </c>
      <c r="R483" s="17" t="s">
        <v>43</v>
      </c>
      <c r="S483" s="16" t="s">
        <v>182</v>
      </c>
      <c r="T483" s="16" t="s">
        <v>43</v>
      </c>
      <c r="U483" s="5" t="s">
        <v>43</v>
      </c>
      <c r="V483" s="16" t="s">
        <v>1100</v>
      </c>
      <c r="W483" s="7" t="s">
        <v>43</v>
      </c>
      <c r="X483" s="7" t="s">
        <v>43</v>
      </c>
      <c r="Y483" s="5" t="s">
        <v>43</v>
      </c>
      <c r="Z483" s="5" t="s">
        <v>43</v>
      </c>
      <c r="AA483" s="7" t="s">
        <v>43</v>
      </c>
      <c r="AB483" s="7" t="s">
        <v>43</v>
      </c>
      <c r="AC483" s="7" t="s">
        <v>43</v>
      </c>
      <c r="AD483" s="7" t="s">
        <v>43</v>
      </c>
      <c r="AE483" s="7" t="s">
        <v>43</v>
      </c>
      <c r="AF483" s="6" t="s">
        <v>43</v>
      </c>
      <c r="AG483" s="6" t="s">
        <v>43</v>
      </c>
      <c r="AH483" s="6" t="s">
        <v>43</v>
      </c>
      <c r="AI483" s="6" t="s">
        <v>43</v>
      </c>
      <c r="AJ483" s="6" t="s">
        <v>43</v>
      </c>
    </row>
    <row r="484" spans="1:36" ht="20.399999999999999" x14ac:dyDescent="0.3">
      <c r="A484" s="16" t="s">
        <v>3095</v>
      </c>
      <c r="B484" s="6" t="s">
        <v>3096</v>
      </c>
      <c r="C484" s="6" t="s">
        <v>3089</v>
      </c>
      <c r="D484" s="7" t="s">
        <v>646</v>
      </c>
      <c r="E484" s="16" t="s">
        <v>647</v>
      </c>
      <c r="F484" s="5" t="s">
        <v>62</v>
      </c>
      <c r="G484" s="6" t="s">
        <v>80</v>
      </c>
      <c r="H484" s="6" t="s">
        <v>43</v>
      </c>
      <c r="I484" s="6" t="s">
        <v>43</v>
      </c>
      <c r="J484" s="8" t="s">
        <v>1535</v>
      </c>
      <c r="K484" s="5" t="s">
        <v>1536</v>
      </c>
      <c r="L484" s="7" t="s">
        <v>1537</v>
      </c>
      <c r="M484" s="9" t="s">
        <v>47</v>
      </c>
      <c r="N484" s="5" t="s">
        <v>48</v>
      </c>
      <c r="O484" s="19" t="s">
        <v>3090</v>
      </c>
      <c r="P484" s="20">
        <v>45422.287773645803</v>
      </c>
      <c r="Q484" s="16" t="s">
        <v>43</v>
      </c>
      <c r="R484" s="17" t="s">
        <v>43</v>
      </c>
      <c r="S484" s="16" t="s">
        <v>182</v>
      </c>
      <c r="T484" s="16" t="s">
        <v>43</v>
      </c>
      <c r="U484" s="5" t="s">
        <v>43</v>
      </c>
      <c r="V484" s="16" t="s">
        <v>966</v>
      </c>
      <c r="W484" s="7" t="s">
        <v>43</v>
      </c>
      <c r="X484" s="7" t="s">
        <v>43</v>
      </c>
      <c r="Y484" s="5" t="s">
        <v>43</v>
      </c>
      <c r="Z484" s="5" t="s">
        <v>43</v>
      </c>
      <c r="AA484" s="7" t="s">
        <v>43</v>
      </c>
      <c r="AB484" s="7" t="s">
        <v>43</v>
      </c>
      <c r="AC484" s="7" t="s">
        <v>43</v>
      </c>
      <c r="AD484" s="7" t="s">
        <v>43</v>
      </c>
      <c r="AE484" s="7" t="s">
        <v>43</v>
      </c>
      <c r="AF484" s="6" t="s">
        <v>43</v>
      </c>
      <c r="AG484" s="6" t="s">
        <v>43</v>
      </c>
      <c r="AH484" s="6" t="s">
        <v>43</v>
      </c>
      <c r="AI484" s="6" t="s">
        <v>43</v>
      </c>
      <c r="AJ484" s="6" t="s">
        <v>43</v>
      </c>
    </row>
    <row r="485" spans="1:36" ht="20.399999999999999" x14ac:dyDescent="0.3">
      <c r="A485" s="16" t="s">
        <v>3097</v>
      </c>
      <c r="B485" s="6" t="s">
        <v>3098</v>
      </c>
      <c r="C485" s="6" t="s">
        <v>3089</v>
      </c>
      <c r="D485" s="7" t="s">
        <v>646</v>
      </c>
      <c r="E485" s="16" t="s">
        <v>647</v>
      </c>
      <c r="F485" s="5" t="s">
        <v>62</v>
      </c>
      <c r="G485" s="6" t="s">
        <v>80</v>
      </c>
      <c r="H485" s="6" t="s">
        <v>43</v>
      </c>
      <c r="I485" s="6" t="s">
        <v>43</v>
      </c>
      <c r="J485" s="8" t="s">
        <v>1005</v>
      </c>
      <c r="K485" s="5" t="s">
        <v>1006</v>
      </c>
      <c r="L485" s="7" t="s">
        <v>1007</v>
      </c>
      <c r="M485" s="9" t="s">
        <v>47</v>
      </c>
      <c r="N485" s="5" t="s">
        <v>48</v>
      </c>
      <c r="O485" s="19" t="s">
        <v>3090</v>
      </c>
      <c r="P485" s="20">
        <v>45422.287784178203</v>
      </c>
      <c r="Q485" s="16" t="s">
        <v>43</v>
      </c>
      <c r="R485" s="17" t="s">
        <v>43</v>
      </c>
      <c r="S485" s="16" t="s">
        <v>182</v>
      </c>
      <c r="T485" s="16" t="s">
        <v>43</v>
      </c>
      <c r="U485" s="5" t="s">
        <v>43</v>
      </c>
      <c r="V485" s="16" t="s">
        <v>966</v>
      </c>
      <c r="W485" s="7" t="s">
        <v>43</v>
      </c>
      <c r="X485" s="7" t="s">
        <v>43</v>
      </c>
      <c r="Y485" s="5" t="s">
        <v>43</v>
      </c>
      <c r="Z485" s="5" t="s">
        <v>43</v>
      </c>
      <c r="AA485" s="7" t="s">
        <v>43</v>
      </c>
      <c r="AB485" s="7" t="s">
        <v>43</v>
      </c>
      <c r="AC485" s="7" t="s">
        <v>43</v>
      </c>
      <c r="AD485" s="7" t="s">
        <v>43</v>
      </c>
      <c r="AE485" s="7" t="s">
        <v>43</v>
      </c>
      <c r="AF485" s="6" t="s">
        <v>43</v>
      </c>
      <c r="AG485" s="6" t="s">
        <v>43</v>
      </c>
      <c r="AH485" s="6" t="s">
        <v>43</v>
      </c>
      <c r="AI485" s="6" t="s">
        <v>43</v>
      </c>
      <c r="AJ485" s="6" t="s">
        <v>43</v>
      </c>
    </row>
    <row r="486" spans="1:36" ht="20.399999999999999" x14ac:dyDescent="0.3">
      <c r="A486" s="16" t="s">
        <v>3103</v>
      </c>
      <c r="B486" s="6" t="s">
        <v>2216</v>
      </c>
      <c r="C486" s="6" t="s">
        <v>3089</v>
      </c>
      <c r="D486" s="7" t="s">
        <v>646</v>
      </c>
      <c r="E486" s="16" t="s">
        <v>647</v>
      </c>
      <c r="F486" s="5" t="s">
        <v>62</v>
      </c>
      <c r="G486" s="6" t="s">
        <v>80</v>
      </c>
      <c r="H486" s="6" t="s">
        <v>43</v>
      </c>
      <c r="I486" s="6" t="s">
        <v>43</v>
      </c>
      <c r="J486" s="8" t="s">
        <v>962</v>
      </c>
      <c r="K486" s="5" t="s">
        <v>963</v>
      </c>
      <c r="L486" s="7" t="s">
        <v>964</v>
      </c>
      <c r="M486" s="9" t="s">
        <v>47</v>
      </c>
      <c r="N486" s="5" t="s">
        <v>48</v>
      </c>
      <c r="O486" s="19" t="s">
        <v>3104</v>
      </c>
      <c r="P486" s="20">
        <v>45422.2877962153</v>
      </c>
      <c r="Q486" s="16" t="s">
        <v>43</v>
      </c>
      <c r="R486" s="17" t="s">
        <v>43</v>
      </c>
      <c r="S486" s="16" t="s">
        <v>72</v>
      </c>
      <c r="T486" s="16" t="s">
        <v>43</v>
      </c>
      <c r="U486" s="5" t="s">
        <v>43</v>
      </c>
      <c r="V486" s="16" t="s">
        <v>966</v>
      </c>
      <c r="W486" s="7" t="s">
        <v>43</v>
      </c>
      <c r="X486" s="7" t="s">
        <v>43</v>
      </c>
      <c r="Y486" s="5" t="s">
        <v>43</v>
      </c>
      <c r="Z486" s="5" t="s">
        <v>43</v>
      </c>
      <c r="AA486" s="7" t="s">
        <v>43</v>
      </c>
      <c r="AB486" s="7" t="s">
        <v>43</v>
      </c>
      <c r="AC486" s="7" t="s">
        <v>43</v>
      </c>
      <c r="AD486" s="7" t="s">
        <v>43</v>
      </c>
      <c r="AE486" s="7" t="s">
        <v>43</v>
      </c>
      <c r="AF486" s="6" t="s">
        <v>43</v>
      </c>
      <c r="AG486" s="6" t="s">
        <v>43</v>
      </c>
      <c r="AH486" s="6" t="s">
        <v>43</v>
      </c>
      <c r="AI486" s="6" t="s">
        <v>43</v>
      </c>
      <c r="AJ486" s="6" t="s">
        <v>43</v>
      </c>
    </row>
    <row r="487" spans="1:36" ht="20.399999999999999" x14ac:dyDescent="0.3">
      <c r="A487" s="16" t="s">
        <v>3105</v>
      </c>
      <c r="B487" s="6" t="s">
        <v>3106</v>
      </c>
      <c r="C487" s="6" t="s">
        <v>3089</v>
      </c>
      <c r="D487" s="7" t="s">
        <v>646</v>
      </c>
      <c r="E487" s="16" t="s">
        <v>647</v>
      </c>
      <c r="F487" s="5" t="s">
        <v>62</v>
      </c>
      <c r="G487" s="6" t="s">
        <v>80</v>
      </c>
      <c r="H487" s="6" t="s">
        <v>43</v>
      </c>
      <c r="I487" s="6" t="s">
        <v>43</v>
      </c>
      <c r="J487" s="8" t="s">
        <v>962</v>
      </c>
      <c r="K487" s="5" t="s">
        <v>963</v>
      </c>
      <c r="L487" s="7" t="s">
        <v>964</v>
      </c>
      <c r="M487" s="9" t="s">
        <v>47</v>
      </c>
      <c r="N487" s="5" t="s">
        <v>48</v>
      </c>
      <c r="O487" s="19" t="s">
        <v>3104</v>
      </c>
      <c r="P487" s="20">
        <v>45422.287798576399</v>
      </c>
      <c r="Q487" s="16" t="s">
        <v>43</v>
      </c>
      <c r="R487" s="17" t="s">
        <v>43</v>
      </c>
      <c r="S487" s="16" t="s">
        <v>182</v>
      </c>
      <c r="T487" s="16" t="s">
        <v>43</v>
      </c>
      <c r="U487" s="5" t="s">
        <v>43</v>
      </c>
      <c r="V487" s="16" t="s">
        <v>966</v>
      </c>
      <c r="W487" s="7" t="s">
        <v>43</v>
      </c>
      <c r="X487" s="7" t="s">
        <v>43</v>
      </c>
      <c r="Y487" s="5" t="s">
        <v>43</v>
      </c>
      <c r="Z487" s="5" t="s">
        <v>43</v>
      </c>
      <c r="AA487" s="7" t="s">
        <v>43</v>
      </c>
      <c r="AB487" s="7" t="s">
        <v>43</v>
      </c>
      <c r="AC487" s="7" t="s">
        <v>43</v>
      </c>
      <c r="AD487" s="7" t="s">
        <v>43</v>
      </c>
      <c r="AE487" s="7" t="s">
        <v>43</v>
      </c>
      <c r="AF487" s="6" t="s">
        <v>43</v>
      </c>
      <c r="AG487" s="6" t="s">
        <v>43</v>
      </c>
      <c r="AH487" s="6" t="s">
        <v>43</v>
      </c>
      <c r="AI487" s="6" t="s">
        <v>43</v>
      </c>
      <c r="AJ487" s="6" t="s">
        <v>43</v>
      </c>
    </row>
    <row r="488" spans="1:36" ht="20.399999999999999" x14ac:dyDescent="0.3">
      <c r="A488" s="16" t="s">
        <v>3107</v>
      </c>
      <c r="B488" s="6" t="s">
        <v>3108</v>
      </c>
      <c r="C488" s="6" t="s">
        <v>3089</v>
      </c>
      <c r="D488" s="7" t="s">
        <v>646</v>
      </c>
      <c r="E488" s="16" t="s">
        <v>647</v>
      </c>
      <c r="F488" s="5" t="s">
        <v>62</v>
      </c>
      <c r="G488" s="6" t="s">
        <v>80</v>
      </c>
      <c r="H488" s="6" t="s">
        <v>43</v>
      </c>
      <c r="I488" s="6" t="s">
        <v>43</v>
      </c>
      <c r="J488" s="8" t="s">
        <v>1413</v>
      </c>
      <c r="K488" s="5" t="s">
        <v>1414</v>
      </c>
      <c r="L488" s="7" t="s">
        <v>1415</v>
      </c>
      <c r="M488" s="9" t="s">
        <v>47</v>
      </c>
      <c r="N488" s="5" t="s">
        <v>48</v>
      </c>
      <c r="O488" s="19" t="s">
        <v>3104</v>
      </c>
      <c r="P488" s="20">
        <v>45422.287804016203</v>
      </c>
      <c r="Q488" s="16" t="s">
        <v>43</v>
      </c>
      <c r="R488" s="17" t="s">
        <v>43</v>
      </c>
      <c r="S488" s="16" t="s">
        <v>182</v>
      </c>
      <c r="T488" s="16" t="s">
        <v>43</v>
      </c>
      <c r="U488" s="5" t="s">
        <v>43</v>
      </c>
      <c r="V488" s="16" t="s">
        <v>1504</v>
      </c>
      <c r="W488" s="7" t="s">
        <v>43</v>
      </c>
      <c r="X488" s="7" t="s">
        <v>43</v>
      </c>
      <c r="Y488" s="5" t="s">
        <v>43</v>
      </c>
      <c r="Z488" s="5" t="s">
        <v>43</v>
      </c>
      <c r="AA488" s="7" t="s">
        <v>43</v>
      </c>
      <c r="AB488" s="7" t="s">
        <v>43</v>
      </c>
      <c r="AC488" s="7" t="s">
        <v>43</v>
      </c>
      <c r="AD488" s="7" t="s">
        <v>43</v>
      </c>
      <c r="AE488" s="7" t="s">
        <v>43</v>
      </c>
      <c r="AF488" s="6" t="s">
        <v>43</v>
      </c>
      <c r="AG488" s="6" t="s">
        <v>43</v>
      </c>
      <c r="AH488" s="6" t="s">
        <v>43</v>
      </c>
      <c r="AI488" s="6" t="s">
        <v>43</v>
      </c>
      <c r="AJ488" s="6" t="s">
        <v>43</v>
      </c>
    </row>
    <row r="489" spans="1:36" ht="20.399999999999999" x14ac:dyDescent="0.3">
      <c r="A489" s="16" t="s">
        <v>3109</v>
      </c>
      <c r="B489" s="6" t="s">
        <v>3110</v>
      </c>
      <c r="C489" s="6" t="s">
        <v>3089</v>
      </c>
      <c r="D489" s="7" t="s">
        <v>646</v>
      </c>
      <c r="E489" s="16" t="s">
        <v>647</v>
      </c>
      <c r="F489" s="5" t="s">
        <v>62</v>
      </c>
      <c r="G489" s="6" t="s">
        <v>80</v>
      </c>
      <c r="H489" s="6" t="s">
        <v>43</v>
      </c>
      <c r="I489" s="6" t="s">
        <v>43</v>
      </c>
      <c r="J489" s="8" t="s">
        <v>179</v>
      </c>
      <c r="K489" s="5" t="s">
        <v>180</v>
      </c>
      <c r="L489" s="7" t="s">
        <v>181</v>
      </c>
      <c r="M489" s="9" t="s">
        <v>47</v>
      </c>
      <c r="N489" s="5" t="s">
        <v>48</v>
      </c>
      <c r="O489" s="19" t="s">
        <v>3104</v>
      </c>
      <c r="P489" s="20">
        <v>45422.287816979202</v>
      </c>
      <c r="Q489" s="16" t="s">
        <v>43</v>
      </c>
      <c r="R489" s="17" t="s">
        <v>43</v>
      </c>
      <c r="S489" s="16" t="s">
        <v>182</v>
      </c>
      <c r="T489" s="16" t="s">
        <v>43</v>
      </c>
      <c r="U489" s="5" t="s">
        <v>43</v>
      </c>
      <c r="V489" s="16" t="s">
        <v>1504</v>
      </c>
      <c r="W489" s="7" t="s">
        <v>43</v>
      </c>
      <c r="X489" s="7" t="s">
        <v>43</v>
      </c>
      <c r="Y489" s="5" t="s">
        <v>43</v>
      </c>
      <c r="Z489" s="5" t="s">
        <v>43</v>
      </c>
      <c r="AA489" s="7" t="s">
        <v>43</v>
      </c>
      <c r="AB489" s="7" t="s">
        <v>43</v>
      </c>
      <c r="AC489" s="7" t="s">
        <v>43</v>
      </c>
      <c r="AD489" s="7" t="s">
        <v>43</v>
      </c>
      <c r="AE489" s="7" t="s">
        <v>43</v>
      </c>
      <c r="AF489" s="6" t="s">
        <v>43</v>
      </c>
      <c r="AG489" s="6" t="s">
        <v>43</v>
      </c>
      <c r="AH489" s="6" t="s">
        <v>43</v>
      </c>
      <c r="AI489" s="6" t="s">
        <v>43</v>
      </c>
      <c r="AJ489" s="6" t="s">
        <v>43</v>
      </c>
    </row>
    <row r="490" spans="1:36" ht="20.399999999999999" x14ac:dyDescent="0.3">
      <c r="A490" s="16" t="s">
        <v>3111</v>
      </c>
      <c r="B490" s="6" t="s">
        <v>3112</v>
      </c>
      <c r="C490" s="6" t="s">
        <v>3089</v>
      </c>
      <c r="D490" s="7" t="s">
        <v>646</v>
      </c>
      <c r="E490" s="16" t="s">
        <v>647</v>
      </c>
      <c r="F490" s="5" t="s">
        <v>62</v>
      </c>
      <c r="G490" s="6" t="s">
        <v>80</v>
      </c>
      <c r="H490" s="6" t="s">
        <v>43</v>
      </c>
      <c r="I490" s="6" t="s">
        <v>43</v>
      </c>
      <c r="J490" s="8" t="s">
        <v>1108</v>
      </c>
      <c r="K490" s="5" t="s">
        <v>1109</v>
      </c>
      <c r="L490" s="7" t="s">
        <v>1110</v>
      </c>
      <c r="M490" s="9" t="s">
        <v>47</v>
      </c>
      <c r="N490" s="5" t="s">
        <v>48</v>
      </c>
      <c r="O490" s="19" t="s">
        <v>3104</v>
      </c>
      <c r="P490" s="20">
        <v>45422.287824305597</v>
      </c>
      <c r="Q490" s="16" t="s">
        <v>43</v>
      </c>
      <c r="R490" s="17" t="s">
        <v>43</v>
      </c>
      <c r="S490" s="16" t="s">
        <v>182</v>
      </c>
      <c r="T490" s="16" t="s">
        <v>43</v>
      </c>
      <c r="U490" s="5" t="s">
        <v>43</v>
      </c>
      <c r="V490" s="16" t="s">
        <v>1100</v>
      </c>
      <c r="W490" s="7" t="s">
        <v>43</v>
      </c>
      <c r="X490" s="7" t="s">
        <v>43</v>
      </c>
      <c r="Y490" s="5" t="s">
        <v>43</v>
      </c>
      <c r="Z490" s="5" t="s">
        <v>43</v>
      </c>
      <c r="AA490" s="7" t="s">
        <v>43</v>
      </c>
      <c r="AB490" s="7" t="s">
        <v>43</v>
      </c>
      <c r="AC490" s="7" t="s">
        <v>43</v>
      </c>
      <c r="AD490" s="7" t="s">
        <v>43</v>
      </c>
      <c r="AE490" s="7" t="s">
        <v>43</v>
      </c>
      <c r="AF490" s="6" t="s">
        <v>43</v>
      </c>
      <c r="AG490" s="6" t="s">
        <v>43</v>
      </c>
      <c r="AH490" s="6" t="s">
        <v>43</v>
      </c>
      <c r="AI490" s="6" t="s">
        <v>43</v>
      </c>
      <c r="AJ490" s="6" t="s">
        <v>43</v>
      </c>
    </row>
    <row r="491" spans="1:36" ht="20.399999999999999" x14ac:dyDescent="0.3">
      <c r="A491" s="16" t="s">
        <v>3115</v>
      </c>
      <c r="B491" s="6" t="s">
        <v>3116</v>
      </c>
      <c r="C491" s="6" t="s">
        <v>3089</v>
      </c>
      <c r="D491" s="7" t="s">
        <v>646</v>
      </c>
      <c r="E491" s="16" t="s">
        <v>647</v>
      </c>
      <c r="F491" s="5" t="s">
        <v>62</v>
      </c>
      <c r="G491" s="6" t="s">
        <v>80</v>
      </c>
      <c r="H491" s="6" t="s">
        <v>43</v>
      </c>
      <c r="I491" s="6" t="s">
        <v>43</v>
      </c>
      <c r="J491" s="8" t="s">
        <v>1011</v>
      </c>
      <c r="K491" s="5" t="s">
        <v>1012</v>
      </c>
      <c r="L491" s="7" t="s">
        <v>1013</v>
      </c>
      <c r="M491" s="9" t="s">
        <v>47</v>
      </c>
      <c r="N491" s="5" t="s">
        <v>48</v>
      </c>
      <c r="O491" s="19" t="s">
        <v>3104</v>
      </c>
      <c r="P491" s="20">
        <v>45422.287846493098</v>
      </c>
      <c r="Q491" s="16" t="s">
        <v>43</v>
      </c>
      <c r="R491" s="17" t="s">
        <v>43</v>
      </c>
      <c r="S491" s="16" t="s">
        <v>182</v>
      </c>
      <c r="T491" s="16" t="s">
        <v>43</v>
      </c>
      <c r="U491" s="5" t="s">
        <v>43</v>
      </c>
      <c r="V491" s="16" t="s">
        <v>1257</v>
      </c>
      <c r="W491" s="7" t="s">
        <v>43</v>
      </c>
      <c r="X491" s="7" t="s">
        <v>43</v>
      </c>
      <c r="Y491" s="5" t="s">
        <v>43</v>
      </c>
      <c r="Z491" s="5" t="s">
        <v>43</v>
      </c>
      <c r="AA491" s="7" t="s">
        <v>43</v>
      </c>
      <c r="AB491" s="7" t="s">
        <v>43</v>
      </c>
      <c r="AC491" s="7" t="s">
        <v>43</v>
      </c>
      <c r="AD491" s="7" t="s">
        <v>43</v>
      </c>
      <c r="AE491" s="7" t="s">
        <v>43</v>
      </c>
      <c r="AF491" s="6" t="s">
        <v>43</v>
      </c>
      <c r="AG491" s="6" t="s">
        <v>43</v>
      </c>
      <c r="AH491" s="6" t="s">
        <v>43</v>
      </c>
      <c r="AI491" s="6" t="s">
        <v>43</v>
      </c>
      <c r="AJ491" s="6" t="s">
        <v>43</v>
      </c>
    </row>
    <row r="492" spans="1:36" x14ac:dyDescent="0.3">
      <c r="A492" s="16" t="s">
        <v>3119</v>
      </c>
      <c r="B492" s="6" t="s">
        <v>2701</v>
      </c>
      <c r="C492" s="6" t="s">
        <v>3089</v>
      </c>
      <c r="D492" s="7" t="s">
        <v>646</v>
      </c>
      <c r="E492" s="16" t="s">
        <v>647</v>
      </c>
      <c r="F492" s="5" t="s">
        <v>62</v>
      </c>
      <c r="G492" s="6" t="s">
        <v>80</v>
      </c>
      <c r="H492" s="6" t="s">
        <v>43</v>
      </c>
      <c r="I492" s="6" t="s">
        <v>43</v>
      </c>
      <c r="J492" s="8" t="s">
        <v>1237</v>
      </c>
      <c r="K492" s="5" t="s">
        <v>1238</v>
      </c>
      <c r="L492" s="7" t="s">
        <v>1239</v>
      </c>
      <c r="M492" s="9" t="s">
        <v>47</v>
      </c>
      <c r="N492" s="5" t="s">
        <v>48</v>
      </c>
      <c r="O492" s="19" t="s">
        <v>3104</v>
      </c>
      <c r="P492" s="20">
        <v>45422.287858715303</v>
      </c>
      <c r="Q492" s="16" t="s">
        <v>43</v>
      </c>
      <c r="R492" s="17" t="s">
        <v>43</v>
      </c>
      <c r="S492" s="16" t="s">
        <v>182</v>
      </c>
      <c r="T492" s="16" t="s">
        <v>43</v>
      </c>
      <c r="U492" s="5" t="s">
        <v>43</v>
      </c>
      <c r="V492" s="16" t="s">
        <v>891</v>
      </c>
      <c r="W492" s="7" t="s">
        <v>43</v>
      </c>
      <c r="X492" s="7" t="s">
        <v>43</v>
      </c>
      <c r="Y492" s="5" t="s">
        <v>43</v>
      </c>
      <c r="Z492" s="5" t="s">
        <v>43</v>
      </c>
      <c r="AA492" s="7" t="s">
        <v>43</v>
      </c>
      <c r="AB492" s="7" t="s">
        <v>43</v>
      </c>
      <c r="AC492" s="7" t="s">
        <v>43</v>
      </c>
      <c r="AD492" s="7" t="s">
        <v>43</v>
      </c>
      <c r="AE492" s="7" t="s">
        <v>43</v>
      </c>
      <c r="AF492" s="6" t="s">
        <v>43</v>
      </c>
      <c r="AG492" s="6" t="s">
        <v>43</v>
      </c>
      <c r="AH492" s="6" t="s">
        <v>43</v>
      </c>
      <c r="AI492" s="6" t="s">
        <v>43</v>
      </c>
      <c r="AJ492" s="6" t="s">
        <v>43</v>
      </c>
    </row>
    <row r="493" spans="1:36" ht="20.399999999999999" x14ac:dyDescent="0.3">
      <c r="A493" s="16" t="s">
        <v>3126</v>
      </c>
      <c r="B493" s="6" t="s">
        <v>3127</v>
      </c>
      <c r="C493" s="6" t="s">
        <v>3089</v>
      </c>
      <c r="D493" s="7" t="s">
        <v>646</v>
      </c>
      <c r="E493" s="16" t="s">
        <v>647</v>
      </c>
      <c r="F493" s="5" t="s">
        <v>62</v>
      </c>
      <c r="G493" s="6" t="s">
        <v>80</v>
      </c>
      <c r="H493" s="6" t="s">
        <v>43</v>
      </c>
      <c r="I493" s="6" t="s">
        <v>43</v>
      </c>
      <c r="J493" s="8" t="s">
        <v>271</v>
      </c>
      <c r="K493" s="5" t="s">
        <v>272</v>
      </c>
      <c r="L493" s="7" t="s">
        <v>273</v>
      </c>
      <c r="M493" s="9" t="s">
        <v>47</v>
      </c>
      <c r="N493" s="5" t="s">
        <v>48</v>
      </c>
      <c r="O493" s="19" t="s">
        <v>3128</v>
      </c>
      <c r="P493" s="20">
        <v>45422.287864895799</v>
      </c>
      <c r="Q493" s="16" t="s">
        <v>43</v>
      </c>
      <c r="R493" s="17" t="s">
        <v>43</v>
      </c>
      <c r="S493" s="16" t="s">
        <v>72</v>
      </c>
      <c r="T493" s="16" t="s">
        <v>43</v>
      </c>
      <c r="U493" s="5" t="s">
        <v>43</v>
      </c>
      <c r="V493" s="18" t="s">
        <v>651</v>
      </c>
      <c r="W493" s="7" t="s">
        <v>43</v>
      </c>
      <c r="X493" s="7" t="s">
        <v>43</v>
      </c>
      <c r="Y493" s="5" t="s">
        <v>43</v>
      </c>
      <c r="Z493" s="5" t="s">
        <v>43</v>
      </c>
      <c r="AA493" s="7" t="s">
        <v>43</v>
      </c>
      <c r="AB493" s="7" t="s">
        <v>43</v>
      </c>
      <c r="AC493" s="7" t="s">
        <v>43</v>
      </c>
      <c r="AD493" s="7" t="s">
        <v>43</v>
      </c>
      <c r="AE493" s="7" t="s">
        <v>43</v>
      </c>
      <c r="AF493" s="6" t="s">
        <v>43</v>
      </c>
      <c r="AG493" s="6" t="s">
        <v>43</v>
      </c>
      <c r="AH493" s="6" t="s">
        <v>43</v>
      </c>
      <c r="AI493" s="6" t="s">
        <v>43</v>
      </c>
      <c r="AJ493" s="6" t="s">
        <v>43</v>
      </c>
    </row>
    <row r="494" spans="1:36" ht="20.399999999999999" x14ac:dyDescent="0.3">
      <c r="A494" s="16" t="s">
        <v>3132</v>
      </c>
      <c r="B494" s="6" t="s">
        <v>3133</v>
      </c>
      <c r="C494" s="6" t="s">
        <v>3089</v>
      </c>
      <c r="D494" s="7" t="s">
        <v>646</v>
      </c>
      <c r="E494" s="16" t="s">
        <v>647</v>
      </c>
      <c r="F494" s="5" t="s">
        <v>62</v>
      </c>
      <c r="G494" s="6" t="s">
        <v>80</v>
      </c>
      <c r="H494" s="6" t="s">
        <v>43</v>
      </c>
      <c r="I494" s="6" t="s">
        <v>43</v>
      </c>
      <c r="J494" s="8" t="s">
        <v>1096</v>
      </c>
      <c r="K494" s="5" t="s">
        <v>1097</v>
      </c>
      <c r="L494" s="7" t="s">
        <v>1098</v>
      </c>
      <c r="M494" s="9" t="s">
        <v>47</v>
      </c>
      <c r="N494" s="5" t="s">
        <v>48</v>
      </c>
      <c r="O494" s="19" t="s">
        <v>3128</v>
      </c>
      <c r="P494" s="20">
        <v>45422.2878696759</v>
      </c>
      <c r="Q494" s="16" t="s">
        <v>43</v>
      </c>
      <c r="R494" s="17" t="s">
        <v>43</v>
      </c>
      <c r="S494" s="16" t="s">
        <v>182</v>
      </c>
      <c r="T494" s="16" t="s">
        <v>43</v>
      </c>
      <c r="U494" s="5" t="s">
        <v>43</v>
      </c>
      <c r="V494" s="16" t="s">
        <v>1100</v>
      </c>
      <c r="W494" s="7" t="s">
        <v>43</v>
      </c>
      <c r="X494" s="7" t="s">
        <v>43</v>
      </c>
      <c r="Y494" s="5" t="s">
        <v>43</v>
      </c>
      <c r="Z494" s="5" t="s">
        <v>43</v>
      </c>
      <c r="AA494" s="7" t="s">
        <v>43</v>
      </c>
      <c r="AB494" s="7" t="s">
        <v>43</v>
      </c>
      <c r="AC494" s="7" t="s">
        <v>43</v>
      </c>
      <c r="AD494" s="7" t="s">
        <v>43</v>
      </c>
      <c r="AE494" s="7" t="s">
        <v>43</v>
      </c>
      <c r="AF494" s="6" t="s">
        <v>43</v>
      </c>
      <c r="AG494" s="6" t="s">
        <v>43</v>
      </c>
      <c r="AH494" s="6" t="s">
        <v>43</v>
      </c>
      <c r="AI494" s="6" t="s">
        <v>43</v>
      </c>
      <c r="AJ494" s="6" t="s">
        <v>43</v>
      </c>
    </row>
    <row r="495" spans="1:36" ht="20.399999999999999" x14ac:dyDescent="0.3">
      <c r="A495" s="16" t="s">
        <v>3134</v>
      </c>
      <c r="B495" s="6" t="s">
        <v>3135</v>
      </c>
      <c r="C495" s="6" t="s">
        <v>3089</v>
      </c>
      <c r="D495" s="7" t="s">
        <v>646</v>
      </c>
      <c r="E495" s="16" t="s">
        <v>647</v>
      </c>
      <c r="F495" s="5" t="s">
        <v>62</v>
      </c>
      <c r="G495" s="6" t="s">
        <v>80</v>
      </c>
      <c r="H495" s="6" t="s">
        <v>43</v>
      </c>
      <c r="I495" s="6" t="s">
        <v>43</v>
      </c>
      <c r="J495" s="8" t="s">
        <v>1204</v>
      </c>
      <c r="K495" s="5" t="s">
        <v>1205</v>
      </c>
      <c r="L495" s="7" t="s">
        <v>964</v>
      </c>
      <c r="M495" s="9" t="s">
        <v>47</v>
      </c>
      <c r="N495" s="5" t="s">
        <v>48</v>
      </c>
      <c r="O495" s="19" t="s">
        <v>3128</v>
      </c>
      <c r="P495" s="20">
        <v>45422.287870219901</v>
      </c>
      <c r="Q495" s="16" t="s">
        <v>43</v>
      </c>
      <c r="R495" s="17" t="s">
        <v>43</v>
      </c>
      <c r="S495" s="16" t="s">
        <v>182</v>
      </c>
      <c r="T495" s="16" t="s">
        <v>43</v>
      </c>
      <c r="U495" s="5" t="s">
        <v>43</v>
      </c>
      <c r="V495" s="16" t="s">
        <v>1100</v>
      </c>
      <c r="W495" s="7" t="s">
        <v>43</v>
      </c>
      <c r="X495" s="7" t="s">
        <v>43</v>
      </c>
      <c r="Y495" s="5" t="s">
        <v>43</v>
      </c>
      <c r="Z495" s="5" t="s">
        <v>43</v>
      </c>
      <c r="AA495" s="7" t="s">
        <v>43</v>
      </c>
      <c r="AB495" s="7" t="s">
        <v>43</v>
      </c>
      <c r="AC495" s="7" t="s">
        <v>43</v>
      </c>
      <c r="AD495" s="7" t="s">
        <v>43</v>
      </c>
      <c r="AE495" s="7" t="s">
        <v>43</v>
      </c>
      <c r="AF495" s="6" t="s">
        <v>43</v>
      </c>
      <c r="AG495" s="6" t="s">
        <v>43</v>
      </c>
      <c r="AH495" s="6" t="s">
        <v>43</v>
      </c>
      <c r="AI495" s="6" t="s">
        <v>43</v>
      </c>
      <c r="AJ495" s="6" t="s">
        <v>43</v>
      </c>
    </row>
    <row r="496" spans="1:36" x14ac:dyDescent="0.3">
      <c r="A496" s="16" t="s">
        <v>3136</v>
      </c>
      <c r="B496" s="6" t="s">
        <v>2691</v>
      </c>
      <c r="C496" s="6" t="s">
        <v>3089</v>
      </c>
      <c r="D496" s="7" t="s">
        <v>646</v>
      </c>
      <c r="E496" s="16" t="s">
        <v>647</v>
      </c>
      <c r="F496" s="5" t="s">
        <v>62</v>
      </c>
      <c r="G496" s="6" t="s">
        <v>80</v>
      </c>
      <c r="H496" s="6" t="s">
        <v>43</v>
      </c>
      <c r="I496" s="6" t="s">
        <v>43</v>
      </c>
      <c r="J496" s="8" t="s">
        <v>906</v>
      </c>
      <c r="K496" s="5" t="s">
        <v>907</v>
      </c>
      <c r="L496" s="7" t="s">
        <v>908</v>
      </c>
      <c r="M496" s="9" t="s">
        <v>47</v>
      </c>
      <c r="N496" s="5" t="s">
        <v>48</v>
      </c>
      <c r="O496" s="19" t="s">
        <v>3128</v>
      </c>
      <c r="P496" s="20">
        <v>45422.287870405104</v>
      </c>
      <c r="Q496" s="16" t="s">
        <v>43</v>
      </c>
      <c r="R496" s="17" t="s">
        <v>43</v>
      </c>
      <c r="S496" s="16" t="s">
        <v>182</v>
      </c>
      <c r="T496" s="16" t="s">
        <v>43</v>
      </c>
      <c r="U496" s="5" t="s">
        <v>43</v>
      </c>
      <c r="V496" s="16" t="s">
        <v>910</v>
      </c>
      <c r="W496" s="7" t="s">
        <v>43</v>
      </c>
      <c r="X496" s="7" t="s">
        <v>43</v>
      </c>
      <c r="Y496" s="5" t="s">
        <v>43</v>
      </c>
      <c r="Z496" s="5" t="s">
        <v>43</v>
      </c>
      <c r="AA496" s="7" t="s">
        <v>43</v>
      </c>
      <c r="AB496" s="7" t="s">
        <v>43</v>
      </c>
      <c r="AC496" s="7" t="s">
        <v>43</v>
      </c>
      <c r="AD496" s="7" t="s">
        <v>43</v>
      </c>
      <c r="AE496" s="7" t="s">
        <v>43</v>
      </c>
      <c r="AF496" s="6" t="s">
        <v>43</v>
      </c>
      <c r="AG496" s="6" t="s">
        <v>43</v>
      </c>
      <c r="AH496" s="6" t="s">
        <v>43</v>
      </c>
      <c r="AI496" s="6" t="s">
        <v>43</v>
      </c>
      <c r="AJ496" s="6" t="s">
        <v>43</v>
      </c>
    </row>
    <row r="497" spans="1:36" ht="20.399999999999999" x14ac:dyDescent="0.3">
      <c r="A497" s="16" t="s">
        <v>3140</v>
      </c>
      <c r="B497" s="6" t="s">
        <v>3141</v>
      </c>
      <c r="C497" s="6" t="s">
        <v>3089</v>
      </c>
      <c r="D497" s="7" t="s">
        <v>646</v>
      </c>
      <c r="E497" s="16" t="s">
        <v>647</v>
      </c>
      <c r="F497" s="5" t="s">
        <v>62</v>
      </c>
      <c r="G497" s="6" t="s">
        <v>80</v>
      </c>
      <c r="H497" s="6" t="s">
        <v>43</v>
      </c>
      <c r="I497" s="6" t="s">
        <v>43</v>
      </c>
      <c r="J497" s="8" t="s">
        <v>1028</v>
      </c>
      <c r="K497" s="5" t="s">
        <v>1029</v>
      </c>
      <c r="L497" s="7" t="s">
        <v>1030</v>
      </c>
      <c r="M497" s="9" t="s">
        <v>47</v>
      </c>
      <c r="N497" s="5" t="s">
        <v>48</v>
      </c>
      <c r="O497" s="19" t="s">
        <v>3128</v>
      </c>
      <c r="P497" s="20">
        <v>45422.287870949098</v>
      </c>
      <c r="Q497" s="16" t="s">
        <v>43</v>
      </c>
      <c r="R497" s="17" t="s">
        <v>43</v>
      </c>
      <c r="S497" s="16" t="s">
        <v>182</v>
      </c>
      <c r="T497" s="16" t="s">
        <v>43</v>
      </c>
      <c r="U497" s="5" t="s">
        <v>43</v>
      </c>
      <c r="V497" s="16" t="s">
        <v>885</v>
      </c>
      <c r="W497" s="7" t="s">
        <v>43</v>
      </c>
      <c r="X497" s="7" t="s">
        <v>43</v>
      </c>
      <c r="Y497" s="5" t="s">
        <v>43</v>
      </c>
      <c r="Z497" s="5" t="s">
        <v>43</v>
      </c>
      <c r="AA497" s="7" t="s">
        <v>43</v>
      </c>
      <c r="AB497" s="7" t="s">
        <v>43</v>
      </c>
      <c r="AC497" s="7" t="s">
        <v>43</v>
      </c>
      <c r="AD497" s="7" t="s">
        <v>43</v>
      </c>
      <c r="AE497" s="7" t="s">
        <v>43</v>
      </c>
      <c r="AF497" s="6" t="s">
        <v>43</v>
      </c>
      <c r="AG497" s="6" t="s">
        <v>43</v>
      </c>
      <c r="AH497" s="6" t="s">
        <v>43</v>
      </c>
      <c r="AI497" s="6" t="s">
        <v>43</v>
      </c>
      <c r="AJ497" s="6" t="s">
        <v>43</v>
      </c>
    </row>
    <row r="498" spans="1:36" ht="20.399999999999999" x14ac:dyDescent="0.3">
      <c r="A498" s="16" t="s">
        <v>3142</v>
      </c>
      <c r="B498" s="6" t="s">
        <v>3143</v>
      </c>
      <c r="C498" s="6" t="s">
        <v>3089</v>
      </c>
      <c r="D498" s="7" t="s">
        <v>646</v>
      </c>
      <c r="E498" s="16" t="s">
        <v>647</v>
      </c>
      <c r="F498" s="5" t="s">
        <v>62</v>
      </c>
      <c r="G498" s="6" t="s">
        <v>80</v>
      </c>
      <c r="H498" s="6" t="s">
        <v>43</v>
      </c>
      <c r="I498" s="6" t="s">
        <v>43</v>
      </c>
      <c r="J498" s="8" t="s">
        <v>1034</v>
      </c>
      <c r="K498" s="5" t="s">
        <v>1035</v>
      </c>
      <c r="L498" s="7" t="s">
        <v>1036</v>
      </c>
      <c r="M498" s="9" t="s">
        <v>47</v>
      </c>
      <c r="N498" s="5" t="s">
        <v>48</v>
      </c>
      <c r="O498" s="19" t="s">
        <v>3128</v>
      </c>
      <c r="P498" s="20">
        <v>45422.287871145803</v>
      </c>
      <c r="Q498" s="16" t="s">
        <v>43</v>
      </c>
      <c r="R498" s="17" t="s">
        <v>43</v>
      </c>
      <c r="S498" s="16" t="s">
        <v>182</v>
      </c>
      <c r="T498" s="16" t="s">
        <v>43</v>
      </c>
      <c r="U498" s="5" t="s">
        <v>43</v>
      </c>
      <c r="V498" s="16" t="s">
        <v>885</v>
      </c>
      <c r="W498" s="7" t="s">
        <v>43</v>
      </c>
      <c r="X498" s="7" t="s">
        <v>43</v>
      </c>
      <c r="Y498" s="5" t="s">
        <v>43</v>
      </c>
      <c r="Z498" s="5" t="s">
        <v>43</v>
      </c>
      <c r="AA498" s="7" t="s">
        <v>43</v>
      </c>
      <c r="AB498" s="7" t="s">
        <v>43</v>
      </c>
      <c r="AC498" s="7" t="s">
        <v>43</v>
      </c>
      <c r="AD498" s="7" t="s">
        <v>43</v>
      </c>
      <c r="AE498" s="7" t="s">
        <v>43</v>
      </c>
      <c r="AF498" s="6" t="s">
        <v>43</v>
      </c>
      <c r="AG498" s="6" t="s">
        <v>43</v>
      </c>
      <c r="AH498" s="6" t="s">
        <v>43</v>
      </c>
      <c r="AI498" s="6" t="s">
        <v>43</v>
      </c>
      <c r="AJ498" s="6" t="s">
        <v>43</v>
      </c>
    </row>
    <row r="499" spans="1:36" ht="20.399999999999999" x14ac:dyDescent="0.3">
      <c r="A499" s="16" t="s">
        <v>3144</v>
      </c>
      <c r="B499" s="6" t="s">
        <v>3145</v>
      </c>
      <c r="C499" s="6" t="s">
        <v>3089</v>
      </c>
      <c r="D499" s="7" t="s">
        <v>646</v>
      </c>
      <c r="E499" s="16" t="s">
        <v>647</v>
      </c>
      <c r="F499" s="5" t="s">
        <v>62</v>
      </c>
      <c r="G499" s="6" t="s">
        <v>80</v>
      </c>
      <c r="H499" s="6" t="s">
        <v>43</v>
      </c>
      <c r="I499" s="6" t="s">
        <v>43</v>
      </c>
      <c r="J499" s="8" t="s">
        <v>1034</v>
      </c>
      <c r="K499" s="5" t="s">
        <v>1035</v>
      </c>
      <c r="L499" s="7" t="s">
        <v>1036</v>
      </c>
      <c r="M499" s="9" t="s">
        <v>47</v>
      </c>
      <c r="N499" s="5" t="s">
        <v>48</v>
      </c>
      <c r="O499" s="19" t="s">
        <v>3146</v>
      </c>
      <c r="P499" s="20">
        <v>45422.287871296299</v>
      </c>
      <c r="Q499" s="16" t="s">
        <v>43</v>
      </c>
      <c r="R499" s="17" t="s">
        <v>43</v>
      </c>
      <c r="S499" s="16" t="s">
        <v>182</v>
      </c>
      <c r="T499" s="16" t="s">
        <v>43</v>
      </c>
      <c r="U499" s="5" t="s">
        <v>43</v>
      </c>
      <c r="V499" s="16" t="s">
        <v>885</v>
      </c>
      <c r="W499" s="7" t="s">
        <v>43</v>
      </c>
      <c r="X499" s="7" t="s">
        <v>43</v>
      </c>
      <c r="Y499" s="5" t="s">
        <v>43</v>
      </c>
      <c r="Z499" s="5" t="s">
        <v>43</v>
      </c>
      <c r="AA499" s="7" t="s">
        <v>43</v>
      </c>
      <c r="AB499" s="7" t="s">
        <v>43</v>
      </c>
      <c r="AC499" s="7" t="s">
        <v>43</v>
      </c>
      <c r="AD499" s="7" t="s">
        <v>43</v>
      </c>
      <c r="AE499" s="7" t="s">
        <v>43</v>
      </c>
      <c r="AF499" s="6" t="s">
        <v>43</v>
      </c>
      <c r="AG499" s="6" t="s">
        <v>43</v>
      </c>
      <c r="AH499" s="6" t="s">
        <v>43</v>
      </c>
      <c r="AI499" s="6" t="s">
        <v>43</v>
      </c>
      <c r="AJ499" s="6" t="s">
        <v>43</v>
      </c>
    </row>
    <row r="500" spans="1:36" ht="20.399999999999999" x14ac:dyDescent="0.3">
      <c r="A500" s="16" t="s">
        <v>3147</v>
      </c>
      <c r="B500" s="6" t="s">
        <v>3148</v>
      </c>
      <c r="C500" s="6" t="s">
        <v>3089</v>
      </c>
      <c r="D500" s="7" t="s">
        <v>646</v>
      </c>
      <c r="E500" s="16" t="s">
        <v>647</v>
      </c>
      <c r="F500" s="5" t="s">
        <v>62</v>
      </c>
      <c r="G500" s="6" t="s">
        <v>80</v>
      </c>
      <c r="H500" s="6" t="s">
        <v>43</v>
      </c>
      <c r="I500" s="6" t="s">
        <v>43</v>
      </c>
      <c r="J500" s="8" t="s">
        <v>1063</v>
      </c>
      <c r="K500" s="5" t="s">
        <v>1064</v>
      </c>
      <c r="L500" s="7" t="s">
        <v>1065</v>
      </c>
      <c r="M500" s="9" t="s">
        <v>47</v>
      </c>
      <c r="N500" s="5" t="s">
        <v>48</v>
      </c>
      <c r="O500" s="19" t="s">
        <v>3146</v>
      </c>
      <c r="P500" s="20">
        <v>45422.287871493099</v>
      </c>
      <c r="Q500" s="16" t="s">
        <v>43</v>
      </c>
      <c r="R500" s="17" t="s">
        <v>43</v>
      </c>
      <c r="S500" s="16" t="s">
        <v>182</v>
      </c>
      <c r="T500" s="16" t="s">
        <v>43</v>
      </c>
      <c r="U500" s="5" t="s">
        <v>43</v>
      </c>
      <c r="V500" s="16" t="s">
        <v>885</v>
      </c>
      <c r="W500" s="7" t="s">
        <v>43</v>
      </c>
      <c r="X500" s="7" t="s">
        <v>43</v>
      </c>
      <c r="Y500" s="5" t="s">
        <v>43</v>
      </c>
      <c r="Z500" s="5" t="s">
        <v>43</v>
      </c>
      <c r="AA500" s="7" t="s">
        <v>43</v>
      </c>
      <c r="AB500" s="7" t="s">
        <v>43</v>
      </c>
      <c r="AC500" s="7" t="s">
        <v>43</v>
      </c>
      <c r="AD500" s="7" t="s">
        <v>43</v>
      </c>
      <c r="AE500" s="7" t="s">
        <v>43</v>
      </c>
      <c r="AF500" s="6" t="s">
        <v>43</v>
      </c>
      <c r="AG500" s="6" t="s">
        <v>43</v>
      </c>
      <c r="AH500" s="6" t="s">
        <v>43</v>
      </c>
      <c r="AI500" s="6" t="s">
        <v>43</v>
      </c>
      <c r="AJ500" s="6" t="s">
        <v>43</v>
      </c>
    </row>
    <row r="501" spans="1:36" x14ac:dyDescent="0.3">
      <c r="A501" s="16" t="s">
        <v>3167</v>
      </c>
      <c r="B501" s="6" t="s">
        <v>3168</v>
      </c>
      <c r="C501" s="6" t="s">
        <v>3169</v>
      </c>
      <c r="D501" s="7" t="s">
        <v>3170</v>
      </c>
      <c r="E501" s="16" t="s">
        <v>3171</v>
      </c>
      <c r="F501" s="5" t="s">
        <v>62</v>
      </c>
      <c r="G501" s="6" t="s">
        <v>80</v>
      </c>
      <c r="H501" s="6" t="s">
        <v>43</v>
      </c>
      <c r="I501" s="6" t="s">
        <v>43</v>
      </c>
      <c r="J501" s="8" t="s">
        <v>188</v>
      </c>
      <c r="K501" s="5" t="s">
        <v>189</v>
      </c>
      <c r="L501" s="7" t="s">
        <v>190</v>
      </c>
      <c r="M501" s="9" t="s">
        <v>47</v>
      </c>
      <c r="N501" s="5" t="s">
        <v>48</v>
      </c>
      <c r="O501" s="19" t="s">
        <v>3172</v>
      </c>
      <c r="P501" s="20">
        <v>45422.222943090303</v>
      </c>
      <c r="Q501" s="16" t="s">
        <v>43</v>
      </c>
      <c r="R501" s="17" t="s">
        <v>43</v>
      </c>
      <c r="S501" s="16" t="s">
        <v>182</v>
      </c>
      <c r="T501" s="16" t="s">
        <v>43</v>
      </c>
      <c r="U501" s="5" t="s">
        <v>43</v>
      </c>
      <c r="V501" s="16" t="s">
        <v>891</v>
      </c>
      <c r="W501" s="7" t="s">
        <v>43</v>
      </c>
      <c r="X501" s="7" t="s">
        <v>43</v>
      </c>
      <c r="Y501" s="5" t="s">
        <v>43</v>
      </c>
      <c r="Z501" s="5" t="s">
        <v>43</v>
      </c>
      <c r="AA501" s="7" t="s">
        <v>43</v>
      </c>
      <c r="AB501" s="7" t="s">
        <v>43</v>
      </c>
      <c r="AC501" s="7" t="s">
        <v>43</v>
      </c>
      <c r="AD501" s="7" t="s">
        <v>43</v>
      </c>
      <c r="AE501" s="7" t="s">
        <v>43</v>
      </c>
      <c r="AF501" s="6" t="s">
        <v>43</v>
      </c>
      <c r="AG501" s="6" t="s">
        <v>43</v>
      </c>
      <c r="AH501" s="6" t="s">
        <v>43</v>
      </c>
      <c r="AI501" s="6" t="s">
        <v>43</v>
      </c>
      <c r="AJ501" s="6" t="s">
        <v>43</v>
      </c>
    </row>
    <row r="502" spans="1:36" x14ac:dyDescent="0.3">
      <c r="A502" s="16" t="s">
        <v>3173</v>
      </c>
      <c r="B502" s="6" t="s">
        <v>3174</v>
      </c>
      <c r="C502" s="6" t="s">
        <v>1312</v>
      </c>
      <c r="D502" s="7" t="s">
        <v>752</v>
      </c>
      <c r="E502" s="16" t="s">
        <v>753</v>
      </c>
      <c r="F502" s="5" t="s">
        <v>62</v>
      </c>
      <c r="G502" s="6" t="s">
        <v>43</v>
      </c>
      <c r="H502" s="6" t="s">
        <v>43</v>
      </c>
      <c r="I502" s="6" t="s">
        <v>43</v>
      </c>
      <c r="J502" s="8" t="s">
        <v>82</v>
      </c>
      <c r="K502" s="5" t="s">
        <v>83</v>
      </c>
      <c r="L502" s="7" t="s">
        <v>84</v>
      </c>
      <c r="M502" s="9" t="s">
        <v>47</v>
      </c>
      <c r="N502" s="5" t="s">
        <v>48</v>
      </c>
      <c r="O502" s="19" t="s">
        <v>3175</v>
      </c>
      <c r="P502" s="20">
        <v>45422.274852048598</v>
      </c>
      <c r="Q502" s="16" t="s">
        <v>43</v>
      </c>
      <c r="R502" s="17" t="s">
        <v>43</v>
      </c>
      <c r="S502" s="16" t="s">
        <v>72</v>
      </c>
      <c r="T502" s="16" t="s">
        <v>43</v>
      </c>
      <c r="U502" s="5" t="s">
        <v>43</v>
      </c>
      <c r="V502" s="16" t="s">
        <v>509</v>
      </c>
      <c r="W502" s="7" t="s">
        <v>43</v>
      </c>
      <c r="X502" s="7" t="s">
        <v>43</v>
      </c>
      <c r="Y502" s="5" t="s">
        <v>43</v>
      </c>
      <c r="Z502" s="5" t="s">
        <v>43</v>
      </c>
      <c r="AA502" s="7" t="s">
        <v>43</v>
      </c>
      <c r="AB502" s="7" t="s">
        <v>43</v>
      </c>
      <c r="AC502" s="7" t="s">
        <v>43</v>
      </c>
      <c r="AD502" s="7" t="s">
        <v>43</v>
      </c>
      <c r="AE502" s="7" t="s">
        <v>43</v>
      </c>
      <c r="AF502" s="6" t="s">
        <v>43</v>
      </c>
      <c r="AG502" s="6" t="s">
        <v>43</v>
      </c>
      <c r="AH502" s="6" t="s">
        <v>43</v>
      </c>
      <c r="AI502" s="6" t="s">
        <v>43</v>
      </c>
      <c r="AJ502" s="6" t="s">
        <v>43</v>
      </c>
    </row>
    <row r="503" spans="1:36" ht="20.399999999999999" x14ac:dyDescent="0.3">
      <c r="A503" s="16" t="s">
        <v>3186</v>
      </c>
      <c r="B503" s="6" t="s">
        <v>3187</v>
      </c>
      <c r="C503" s="6" t="s">
        <v>1572</v>
      </c>
      <c r="D503" s="7" t="s">
        <v>3188</v>
      </c>
      <c r="E503" s="16" t="s">
        <v>3189</v>
      </c>
      <c r="F503" s="5" t="s">
        <v>62</v>
      </c>
      <c r="G503" s="6" t="s">
        <v>43</v>
      </c>
      <c r="H503" s="6" t="s">
        <v>43</v>
      </c>
      <c r="I503" s="6" t="s">
        <v>43</v>
      </c>
      <c r="J503" s="8" t="s">
        <v>96</v>
      </c>
      <c r="K503" s="5" t="s">
        <v>97</v>
      </c>
      <c r="L503" s="7" t="s">
        <v>98</v>
      </c>
      <c r="M503" s="9" t="s">
        <v>47</v>
      </c>
      <c r="N503" s="5" t="s">
        <v>48</v>
      </c>
      <c r="O503" s="19" t="s">
        <v>3190</v>
      </c>
      <c r="P503" s="20">
        <v>45422.292549455997</v>
      </c>
      <c r="Q503" s="16" t="s">
        <v>43</v>
      </c>
      <c r="R503" s="17" t="s">
        <v>43</v>
      </c>
      <c r="S503" s="16" t="s">
        <v>43</v>
      </c>
      <c r="T503" s="16" t="s">
        <v>43</v>
      </c>
      <c r="U503" s="5" t="s">
        <v>43</v>
      </c>
      <c r="V503" s="16" t="s">
        <v>43</v>
      </c>
      <c r="W503" s="7" t="s">
        <v>43</v>
      </c>
      <c r="X503" s="7" t="s">
        <v>43</v>
      </c>
      <c r="Y503" s="5" t="s">
        <v>43</v>
      </c>
      <c r="Z503" s="5" t="s">
        <v>43</v>
      </c>
      <c r="AA503" s="7" t="s">
        <v>43</v>
      </c>
      <c r="AB503" s="7" t="s">
        <v>43</v>
      </c>
      <c r="AC503" s="7" t="s">
        <v>43</v>
      </c>
      <c r="AD503" s="7" t="s">
        <v>43</v>
      </c>
      <c r="AE503" s="7" t="s">
        <v>43</v>
      </c>
      <c r="AF503" s="6" t="s">
        <v>43</v>
      </c>
      <c r="AG503" s="6" t="s">
        <v>43</v>
      </c>
      <c r="AH503" s="6" t="s">
        <v>43</v>
      </c>
      <c r="AI503" s="6" t="s">
        <v>43</v>
      </c>
      <c r="AJ503" s="6" t="s">
        <v>43</v>
      </c>
    </row>
    <row r="504" spans="1:36" ht="20.399999999999999" x14ac:dyDescent="0.3">
      <c r="A504" s="16" t="s">
        <v>3202</v>
      </c>
      <c r="B504" s="6" t="s">
        <v>3203</v>
      </c>
      <c r="C504" s="6" t="s">
        <v>1054</v>
      </c>
      <c r="D504" s="7" t="s">
        <v>581</v>
      </c>
      <c r="E504" s="16" t="s">
        <v>582</v>
      </c>
      <c r="F504" s="5" t="s">
        <v>62</v>
      </c>
      <c r="G504" s="6" t="s">
        <v>961</v>
      </c>
      <c r="H504" s="6" t="s">
        <v>43</v>
      </c>
      <c r="I504" s="6" t="s">
        <v>43</v>
      </c>
      <c r="J504" s="8" t="s">
        <v>204</v>
      </c>
      <c r="K504" s="5" t="s">
        <v>205</v>
      </c>
      <c r="L504" s="7" t="s">
        <v>206</v>
      </c>
      <c r="M504" s="9" t="s">
        <v>47</v>
      </c>
      <c r="N504" s="5" t="s">
        <v>48</v>
      </c>
      <c r="O504" s="19" t="s">
        <v>3199</v>
      </c>
      <c r="P504" s="20">
        <v>45422.286849305601</v>
      </c>
      <c r="Q504" s="16" t="s">
        <v>43</v>
      </c>
      <c r="R504" s="17" t="s">
        <v>43</v>
      </c>
      <c r="S504" s="16" t="s">
        <v>182</v>
      </c>
      <c r="T504" s="16" t="s">
        <v>43</v>
      </c>
      <c r="U504" s="5" t="s">
        <v>43</v>
      </c>
      <c r="V504" s="16" t="s">
        <v>1231</v>
      </c>
      <c r="W504" s="7" t="s">
        <v>43</v>
      </c>
      <c r="X504" s="7" t="s">
        <v>43</v>
      </c>
      <c r="Y504" s="5" t="s">
        <v>43</v>
      </c>
      <c r="Z504" s="5" t="s">
        <v>43</v>
      </c>
      <c r="AA504" s="7" t="s">
        <v>43</v>
      </c>
      <c r="AB504" s="7" t="s">
        <v>43</v>
      </c>
      <c r="AC504" s="7" t="s">
        <v>43</v>
      </c>
      <c r="AD504" s="7" t="s">
        <v>43</v>
      </c>
      <c r="AE504" s="7" t="s">
        <v>43</v>
      </c>
      <c r="AF504" s="6" t="s">
        <v>43</v>
      </c>
      <c r="AG504" s="6" t="s">
        <v>43</v>
      </c>
      <c r="AH504" s="6" t="s">
        <v>43</v>
      </c>
      <c r="AI504" s="6" t="s">
        <v>43</v>
      </c>
      <c r="AJ504" s="6" t="s">
        <v>43</v>
      </c>
    </row>
    <row r="505" spans="1:36" ht="20.399999999999999" x14ac:dyDescent="0.3">
      <c r="A505" s="16" t="s">
        <v>3204</v>
      </c>
      <c r="B505" s="6" t="s">
        <v>3205</v>
      </c>
      <c r="C505" s="6" t="s">
        <v>1054</v>
      </c>
      <c r="D505" s="7" t="s">
        <v>581</v>
      </c>
      <c r="E505" s="16" t="s">
        <v>582</v>
      </c>
      <c r="F505" s="5" t="s">
        <v>62</v>
      </c>
      <c r="G505" s="6" t="s">
        <v>961</v>
      </c>
      <c r="H505" s="6" t="s">
        <v>43</v>
      </c>
      <c r="I505" s="6" t="s">
        <v>43</v>
      </c>
      <c r="J505" s="8" t="s">
        <v>204</v>
      </c>
      <c r="K505" s="5" t="s">
        <v>205</v>
      </c>
      <c r="L505" s="7" t="s">
        <v>206</v>
      </c>
      <c r="M505" s="9" t="s">
        <v>47</v>
      </c>
      <c r="N505" s="5" t="s">
        <v>48</v>
      </c>
      <c r="O505" s="19" t="s">
        <v>3199</v>
      </c>
      <c r="P505" s="20">
        <v>45422.286852928199</v>
      </c>
      <c r="Q505" s="16" t="s">
        <v>43</v>
      </c>
      <c r="R505" s="17" t="s">
        <v>43</v>
      </c>
      <c r="S505" s="16" t="s">
        <v>182</v>
      </c>
      <c r="T505" s="16" t="s">
        <v>43</v>
      </c>
      <c r="U505" s="5" t="s">
        <v>43</v>
      </c>
      <c r="V505" s="16" t="s">
        <v>1231</v>
      </c>
      <c r="W505" s="7" t="s">
        <v>43</v>
      </c>
      <c r="X505" s="7" t="s">
        <v>43</v>
      </c>
      <c r="Y505" s="5" t="s">
        <v>43</v>
      </c>
      <c r="Z505" s="5" t="s">
        <v>43</v>
      </c>
      <c r="AA505" s="7" t="s">
        <v>43</v>
      </c>
      <c r="AB505" s="7" t="s">
        <v>43</v>
      </c>
      <c r="AC505" s="7" t="s">
        <v>43</v>
      </c>
      <c r="AD505" s="7" t="s">
        <v>43</v>
      </c>
      <c r="AE505" s="7" t="s">
        <v>43</v>
      </c>
      <c r="AF505" s="6" t="s">
        <v>43</v>
      </c>
      <c r="AG505" s="6" t="s">
        <v>43</v>
      </c>
      <c r="AH505" s="6" t="s">
        <v>43</v>
      </c>
      <c r="AI505" s="6" t="s">
        <v>43</v>
      </c>
      <c r="AJ505" s="6" t="s">
        <v>43</v>
      </c>
    </row>
    <row r="506" spans="1:36" ht="20.399999999999999" x14ac:dyDescent="0.3">
      <c r="A506" s="16" t="s">
        <v>3206</v>
      </c>
      <c r="B506" s="6" t="s">
        <v>3207</v>
      </c>
      <c r="C506" s="6" t="s">
        <v>1054</v>
      </c>
      <c r="D506" s="7" t="s">
        <v>581</v>
      </c>
      <c r="E506" s="16" t="s">
        <v>582</v>
      </c>
      <c r="F506" s="5" t="s">
        <v>62</v>
      </c>
      <c r="G506" s="6" t="s">
        <v>961</v>
      </c>
      <c r="H506" s="6" t="s">
        <v>43</v>
      </c>
      <c r="I506" s="6" t="s">
        <v>43</v>
      </c>
      <c r="J506" s="8" t="s">
        <v>204</v>
      </c>
      <c r="K506" s="5" t="s">
        <v>205</v>
      </c>
      <c r="L506" s="7" t="s">
        <v>206</v>
      </c>
      <c r="M506" s="9" t="s">
        <v>47</v>
      </c>
      <c r="N506" s="5" t="s">
        <v>48</v>
      </c>
      <c r="O506" s="19" t="s">
        <v>3199</v>
      </c>
      <c r="P506" s="20">
        <v>45422.286856678198</v>
      </c>
      <c r="Q506" s="16" t="s">
        <v>43</v>
      </c>
      <c r="R506" s="17" t="s">
        <v>43</v>
      </c>
      <c r="S506" s="16" t="s">
        <v>182</v>
      </c>
      <c r="T506" s="16" t="s">
        <v>43</v>
      </c>
      <c r="U506" s="5" t="s">
        <v>43</v>
      </c>
      <c r="V506" s="16" t="s">
        <v>1231</v>
      </c>
      <c r="W506" s="7" t="s">
        <v>43</v>
      </c>
      <c r="X506" s="7" t="s">
        <v>43</v>
      </c>
      <c r="Y506" s="5" t="s">
        <v>43</v>
      </c>
      <c r="Z506" s="5" t="s">
        <v>43</v>
      </c>
      <c r="AA506" s="7" t="s">
        <v>43</v>
      </c>
      <c r="AB506" s="7" t="s">
        <v>43</v>
      </c>
      <c r="AC506" s="7" t="s">
        <v>43</v>
      </c>
      <c r="AD506" s="7" t="s">
        <v>43</v>
      </c>
      <c r="AE506" s="7" t="s">
        <v>43</v>
      </c>
      <c r="AF506" s="6" t="s">
        <v>43</v>
      </c>
      <c r="AG506" s="6" t="s">
        <v>43</v>
      </c>
      <c r="AH506" s="6" t="s">
        <v>43</v>
      </c>
      <c r="AI506" s="6" t="s">
        <v>43</v>
      </c>
      <c r="AJ506" s="6" t="s">
        <v>43</v>
      </c>
    </row>
    <row r="507" spans="1:36" ht="30.6" x14ac:dyDescent="0.3">
      <c r="A507" s="16" t="s">
        <v>3208</v>
      </c>
      <c r="B507" s="6" t="s">
        <v>3209</v>
      </c>
      <c r="C507" s="6" t="s">
        <v>3210</v>
      </c>
      <c r="D507" s="7" t="s">
        <v>365</v>
      </c>
      <c r="E507" s="16" t="s">
        <v>366</v>
      </c>
      <c r="F507" s="5" t="s">
        <v>62</v>
      </c>
      <c r="G507" s="6" t="s">
        <v>43</v>
      </c>
      <c r="H507" s="6" t="s">
        <v>43</v>
      </c>
      <c r="I507" s="6" t="s">
        <v>43</v>
      </c>
      <c r="J507" s="8" t="s">
        <v>1219</v>
      </c>
      <c r="K507" s="5" t="s">
        <v>1220</v>
      </c>
      <c r="L507" s="7" t="s">
        <v>190</v>
      </c>
      <c r="M507" s="9" t="s">
        <v>47</v>
      </c>
      <c r="N507" s="5" t="s">
        <v>48</v>
      </c>
      <c r="O507" s="19" t="s">
        <v>3211</v>
      </c>
      <c r="P507" s="20">
        <v>45422.261592673603</v>
      </c>
      <c r="Q507" s="16" t="s">
        <v>43</v>
      </c>
      <c r="R507" s="17" t="s">
        <v>43</v>
      </c>
      <c r="S507" s="16" t="s">
        <v>43</v>
      </c>
      <c r="T507" s="16" t="s">
        <v>43</v>
      </c>
      <c r="U507" s="5" t="s">
        <v>43</v>
      </c>
      <c r="V507" s="16" t="s">
        <v>43</v>
      </c>
      <c r="W507" s="7" t="s">
        <v>43</v>
      </c>
      <c r="X507" s="7" t="s">
        <v>43</v>
      </c>
      <c r="Y507" s="5" t="s">
        <v>43</v>
      </c>
      <c r="Z507" s="5" t="s">
        <v>43</v>
      </c>
      <c r="AA507" s="7" t="s">
        <v>43</v>
      </c>
      <c r="AB507" s="7" t="s">
        <v>43</v>
      </c>
      <c r="AC507" s="7" t="s">
        <v>43</v>
      </c>
      <c r="AD507" s="7" t="s">
        <v>43</v>
      </c>
      <c r="AE507" s="7" t="s">
        <v>43</v>
      </c>
      <c r="AF507" s="6" t="s">
        <v>43</v>
      </c>
      <c r="AG507" s="6" t="s">
        <v>43</v>
      </c>
      <c r="AH507" s="6" t="s">
        <v>43</v>
      </c>
      <c r="AI507" s="6" t="s">
        <v>43</v>
      </c>
      <c r="AJ507" s="6" t="s">
        <v>43</v>
      </c>
    </row>
    <row r="508" spans="1:36" ht="20.399999999999999" x14ac:dyDescent="0.3">
      <c r="A508" s="16" t="s">
        <v>3239</v>
      </c>
      <c r="B508" s="6" t="s">
        <v>3240</v>
      </c>
      <c r="C508" s="6" t="s">
        <v>903</v>
      </c>
      <c r="D508" s="7" t="s">
        <v>666</v>
      </c>
      <c r="E508" s="16" t="s">
        <v>667</v>
      </c>
      <c r="F508" s="5" t="s">
        <v>62</v>
      </c>
      <c r="G508" s="6" t="s">
        <v>43</v>
      </c>
      <c r="H508" s="6" t="s">
        <v>43</v>
      </c>
      <c r="I508" s="6" t="s">
        <v>43</v>
      </c>
      <c r="J508" s="8" t="s">
        <v>82</v>
      </c>
      <c r="K508" s="5" t="s">
        <v>83</v>
      </c>
      <c r="L508" s="7" t="s">
        <v>84</v>
      </c>
      <c r="M508" s="9" t="s">
        <v>47</v>
      </c>
      <c r="N508" s="5" t="s">
        <v>48</v>
      </c>
      <c r="O508" s="19" t="s">
        <v>3241</v>
      </c>
      <c r="P508" s="20">
        <v>45422.284008761599</v>
      </c>
      <c r="Q508" s="16" t="s">
        <v>43</v>
      </c>
      <c r="R508" s="17" t="s">
        <v>43</v>
      </c>
      <c r="S508" s="16" t="s">
        <v>43</v>
      </c>
      <c r="T508" s="16" t="s">
        <v>43</v>
      </c>
      <c r="U508" s="5" t="s">
        <v>43</v>
      </c>
      <c r="V508" s="16" t="s">
        <v>43</v>
      </c>
      <c r="W508" s="7" t="s">
        <v>43</v>
      </c>
      <c r="X508" s="7" t="s">
        <v>43</v>
      </c>
      <c r="Y508" s="5" t="s">
        <v>43</v>
      </c>
      <c r="Z508" s="5" t="s">
        <v>43</v>
      </c>
      <c r="AA508" s="7" t="s">
        <v>43</v>
      </c>
      <c r="AB508" s="7" t="s">
        <v>43</v>
      </c>
      <c r="AC508" s="7" t="s">
        <v>43</v>
      </c>
      <c r="AD508" s="7" t="s">
        <v>43</v>
      </c>
      <c r="AE508" s="7" t="s">
        <v>43</v>
      </c>
      <c r="AF508" s="6" t="s">
        <v>43</v>
      </c>
      <c r="AG508" s="6" t="s">
        <v>43</v>
      </c>
      <c r="AH508" s="6" t="s">
        <v>43</v>
      </c>
      <c r="AI508" s="6" t="s">
        <v>43</v>
      </c>
      <c r="AJ508" s="6" t="s">
        <v>43</v>
      </c>
    </row>
    <row r="509" spans="1:36" ht="20.399999999999999" x14ac:dyDescent="0.3">
      <c r="A509" s="16" t="s">
        <v>3251</v>
      </c>
      <c r="B509" s="6" t="s">
        <v>3252</v>
      </c>
      <c r="C509" s="6" t="s">
        <v>1649</v>
      </c>
      <c r="D509" s="7" t="s">
        <v>1842</v>
      </c>
      <c r="E509" s="16" t="s">
        <v>1843</v>
      </c>
      <c r="F509" s="5" t="s">
        <v>62</v>
      </c>
      <c r="G509" s="6" t="s">
        <v>43</v>
      </c>
      <c r="H509" s="6" t="s">
        <v>43</v>
      </c>
      <c r="I509" s="6" t="s">
        <v>43</v>
      </c>
      <c r="J509" s="8" t="s">
        <v>1005</v>
      </c>
      <c r="K509" s="5" t="s">
        <v>1006</v>
      </c>
      <c r="L509" s="7" t="s">
        <v>1007</v>
      </c>
      <c r="M509" s="9" t="s">
        <v>47</v>
      </c>
      <c r="N509" s="5" t="s">
        <v>48</v>
      </c>
      <c r="O509" s="19" t="s">
        <v>3253</v>
      </c>
      <c r="P509" s="20">
        <v>45422.285566666702</v>
      </c>
      <c r="Q509" s="16" t="s">
        <v>43</v>
      </c>
      <c r="R509" s="17" t="s">
        <v>43</v>
      </c>
      <c r="S509" s="16" t="s">
        <v>182</v>
      </c>
      <c r="T509" s="16" t="s">
        <v>43</v>
      </c>
      <c r="U509" s="5" t="s">
        <v>43</v>
      </c>
      <c r="V509" s="16" t="s">
        <v>43</v>
      </c>
      <c r="W509" s="7" t="s">
        <v>43</v>
      </c>
      <c r="X509" s="7" t="s">
        <v>43</v>
      </c>
      <c r="Y509" s="5" t="s">
        <v>43</v>
      </c>
      <c r="Z509" s="5" t="s">
        <v>43</v>
      </c>
      <c r="AA509" s="7" t="s">
        <v>43</v>
      </c>
      <c r="AB509" s="7" t="s">
        <v>43</v>
      </c>
      <c r="AC509" s="7" t="s">
        <v>43</v>
      </c>
      <c r="AD509" s="7" t="s">
        <v>43</v>
      </c>
      <c r="AE509" s="7" t="s">
        <v>43</v>
      </c>
      <c r="AF509" s="6" t="s">
        <v>43</v>
      </c>
      <c r="AG509" s="6" t="s">
        <v>43</v>
      </c>
      <c r="AH509" s="6" t="s">
        <v>43</v>
      </c>
      <c r="AI509" s="6" t="s">
        <v>43</v>
      </c>
      <c r="AJ509" s="6" t="s">
        <v>43</v>
      </c>
    </row>
    <row r="510" spans="1:36" x14ac:dyDescent="0.3">
      <c r="A510" s="16" t="s">
        <v>3254</v>
      </c>
      <c r="B510" s="6" t="s">
        <v>3255</v>
      </c>
      <c r="C510" s="6" t="s">
        <v>903</v>
      </c>
      <c r="D510" s="7" t="s">
        <v>990</v>
      </c>
      <c r="E510" s="16" t="s">
        <v>991</v>
      </c>
      <c r="F510" s="5" t="s">
        <v>62</v>
      </c>
      <c r="G510" s="6" t="s">
        <v>43</v>
      </c>
      <c r="H510" s="6" t="s">
        <v>43</v>
      </c>
      <c r="I510" s="6" t="s">
        <v>43</v>
      </c>
      <c r="J510" s="8" t="s">
        <v>271</v>
      </c>
      <c r="K510" s="5" t="s">
        <v>272</v>
      </c>
      <c r="L510" s="7" t="s">
        <v>273</v>
      </c>
      <c r="M510" s="9" t="s">
        <v>47</v>
      </c>
      <c r="N510" s="5" t="s">
        <v>48</v>
      </c>
      <c r="O510" s="19" t="s">
        <v>3256</v>
      </c>
      <c r="P510" s="20">
        <v>45422.289904513898</v>
      </c>
      <c r="Q510" s="16" t="s">
        <v>43</v>
      </c>
      <c r="R510" s="17" t="s">
        <v>43</v>
      </c>
      <c r="S510" s="16" t="s">
        <v>43</v>
      </c>
      <c r="T510" s="16" t="s">
        <v>43</v>
      </c>
      <c r="U510" s="5" t="s">
        <v>43</v>
      </c>
      <c r="V510" s="16" t="s">
        <v>43</v>
      </c>
      <c r="W510" s="7" t="s">
        <v>43</v>
      </c>
      <c r="X510" s="7" t="s">
        <v>43</v>
      </c>
      <c r="Y510" s="5" t="s">
        <v>43</v>
      </c>
      <c r="Z510" s="5" t="s">
        <v>43</v>
      </c>
      <c r="AA510" s="7" t="s">
        <v>43</v>
      </c>
      <c r="AB510" s="7" t="s">
        <v>43</v>
      </c>
      <c r="AC510" s="7" t="s">
        <v>43</v>
      </c>
      <c r="AD510" s="7" t="s">
        <v>43</v>
      </c>
      <c r="AE510" s="7" t="s">
        <v>43</v>
      </c>
      <c r="AF510" s="6" t="s">
        <v>43</v>
      </c>
      <c r="AG510" s="6" t="s">
        <v>43</v>
      </c>
      <c r="AH510" s="6" t="s">
        <v>43</v>
      </c>
      <c r="AI510" s="6" t="s">
        <v>43</v>
      </c>
      <c r="AJ510" s="6" t="s">
        <v>43</v>
      </c>
    </row>
    <row r="511" spans="1:36" x14ac:dyDescent="0.3">
      <c r="A511" s="16" t="s">
        <v>3257</v>
      </c>
      <c r="B511" s="6" t="s">
        <v>3258</v>
      </c>
      <c r="C511" s="6" t="s">
        <v>2639</v>
      </c>
      <c r="D511" s="7" t="s">
        <v>819</v>
      </c>
      <c r="E511" s="16" t="s">
        <v>820</v>
      </c>
      <c r="F511" s="5" t="s">
        <v>62</v>
      </c>
      <c r="G511" s="6" t="s">
        <v>43</v>
      </c>
      <c r="H511" s="6" t="s">
        <v>43</v>
      </c>
      <c r="I511" s="6" t="s">
        <v>43</v>
      </c>
      <c r="J511" s="8" t="s">
        <v>1034</v>
      </c>
      <c r="K511" s="5" t="s">
        <v>1035</v>
      </c>
      <c r="L511" s="7" t="s">
        <v>1036</v>
      </c>
      <c r="M511" s="9" t="s">
        <v>47</v>
      </c>
      <c r="N511" s="5" t="s">
        <v>48</v>
      </c>
      <c r="O511" s="19" t="s">
        <v>3259</v>
      </c>
      <c r="P511" s="20">
        <v>45422.2906526273</v>
      </c>
      <c r="Q511" s="16" t="s">
        <v>43</v>
      </c>
      <c r="R511" s="17" t="s">
        <v>43</v>
      </c>
      <c r="S511" s="16" t="s">
        <v>43</v>
      </c>
      <c r="T511" s="16" t="s">
        <v>43</v>
      </c>
      <c r="U511" s="5" t="s">
        <v>43</v>
      </c>
      <c r="V511" s="16" t="s">
        <v>43</v>
      </c>
      <c r="W511" s="7" t="s">
        <v>43</v>
      </c>
      <c r="X511" s="7" t="s">
        <v>43</v>
      </c>
      <c r="Y511" s="5" t="s">
        <v>43</v>
      </c>
      <c r="Z511" s="5" t="s">
        <v>43</v>
      </c>
      <c r="AA511" s="7" t="s">
        <v>43</v>
      </c>
      <c r="AB511" s="7" t="s">
        <v>43</v>
      </c>
      <c r="AC511" s="7" t="s">
        <v>43</v>
      </c>
      <c r="AD511" s="7" t="s">
        <v>43</v>
      </c>
      <c r="AE511" s="7" t="s">
        <v>43</v>
      </c>
      <c r="AF511" s="6" t="s">
        <v>43</v>
      </c>
      <c r="AG511" s="6" t="s">
        <v>43</v>
      </c>
      <c r="AH511" s="6" t="s">
        <v>43</v>
      </c>
      <c r="AI511" s="6" t="s">
        <v>43</v>
      </c>
      <c r="AJ511" s="6" t="s">
        <v>43</v>
      </c>
    </row>
    <row r="512" spans="1:36" ht="20.399999999999999" x14ac:dyDescent="0.3">
      <c r="A512" s="16" t="s">
        <v>67</v>
      </c>
      <c r="B512" s="6" t="s">
        <v>68</v>
      </c>
      <c r="C512" s="6" t="s">
        <v>52</v>
      </c>
      <c r="D512" s="7" t="s">
        <v>53</v>
      </c>
      <c r="E512" s="16" t="s">
        <v>54</v>
      </c>
      <c r="F512" s="5" t="s">
        <v>69</v>
      </c>
      <c r="G512" s="6" t="s">
        <v>63</v>
      </c>
      <c r="H512" s="6" t="s">
        <v>43</v>
      </c>
      <c r="I512" s="6" t="s">
        <v>43</v>
      </c>
      <c r="J512" s="8" t="s">
        <v>70</v>
      </c>
      <c r="K512" s="5" t="s">
        <v>44</v>
      </c>
      <c r="L512" s="7" t="s">
        <v>71</v>
      </c>
      <c r="M512" s="9" t="s">
        <v>47</v>
      </c>
      <c r="N512" s="5" t="s">
        <v>48</v>
      </c>
      <c r="O512" s="19" t="s">
        <v>49</v>
      </c>
      <c r="P512" s="20">
        <v>45419.500874386598</v>
      </c>
      <c r="Q512" s="16" t="s">
        <v>43</v>
      </c>
      <c r="R512" s="17" t="s">
        <v>43</v>
      </c>
      <c r="S512" s="16" t="s">
        <v>72</v>
      </c>
      <c r="T512" s="16" t="s">
        <v>73</v>
      </c>
      <c r="U512" s="5" t="s">
        <v>74</v>
      </c>
      <c r="V512" s="16" t="s">
        <v>75</v>
      </c>
      <c r="W512" s="7" t="s">
        <v>43</v>
      </c>
      <c r="X512" s="7" t="s">
        <v>43</v>
      </c>
      <c r="Y512" s="5" t="s">
        <v>43</v>
      </c>
      <c r="Z512" s="5" t="s">
        <v>43</v>
      </c>
      <c r="AA512" s="7" t="s">
        <v>43</v>
      </c>
      <c r="AB512" s="7" t="s">
        <v>43</v>
      </c>
      <c r="AC512" s="7" t="s">
        <v>43</v>
      </c>
      <c r="AD512" s="7" t="s">
        <v>43</v>
      </c>
      <c r="AE512" s="7" t="s">
        <v>43</v>
      </c>
      <c r="AF512" s="6" t="s">
        <v>43</v>
      </c>
      <c r="AG512" s="6" t="s">
        <v>43</v>
      </c>
      <c r="AH512" s="6" t="s">
        <v>43</v>
      </c>
      <c r="AI512" s="6" t="s">
        <v>43</v>
      </c>
      <c r="AJ512" s="6" t="s">
        <v>43</v>
      </c>
    </row>
    <row r="513" spans="1:36" ht="20.399999999999999" x14ac:dyDescent="0.3">
      <c r="A513" s="16" t="s">
        <v>1217</v>
      </c>
      <c r="B513" s="6" t="s">
        <v>1218</v>
      </c>
      <c r="C513" s="6" t="s">
        <v>1054</v>
      </c>
      <c r="D513" s="7" t="s">
        <v>365</v>
      </c>
      <c r="E513" s="16" t="s">
        <v>366</v>
      </c>
      <c r="F513" s="5" t="s">
        <v>69</v>
      </c>
      <c r="G513" s="6" t="s">
        <v>63</v>
      </c>
      <c r="H513" s="6" t="s">
        <v>43</v>
      </c>
      <c r="I513" s="6" t="s">
        <v>43</v>
      </c>
      <c r="J513" s="8" t="s">
        <v>1219</v>
      </c>
      <c r="K513" s="5" t="s">
        <v>1220</v>
      </c>
      <c r="L513" s="7" t="s">
        <v>190</v>
      </c>
      <c r="M513" s="9" t="s">
        <v>47</v>
      </c>
      <c r="N513" s="5" t="s">
        <v>48</v>
      </c>
      <c r="O513" s="19" t="s">
        <v>1221</v>
      </c>
      <c r="P513" s="20">
        <v>45422.260827118102</v>
      </c>
      <c r="Q513" s="16" t="s">
        <v>1222</v>
      </c>
      <c r="R513" s="17" t="s">
        <v>43</v>
      </c>
      <c r="S513" s="16" t="s">
        <v>182</v>
      </c>
      <c r="T513" s="16" t="s">
        <v>1008</v>
      </c>
      <c r="U513" s="5" t="s">
        <v>884</v>
      </c>
      <c r="V513" s="16" t="s">
        <v>966</v>
      </c>
      <c r="W513" s="7" t="s">
        <v>43</v>
      </c>
      <c r="X513" s="7" t="s">
        <v>43</v>
      </c>
      <c r="Y513" s="5" t="s">
        <v>43</v>
      </c>
      <c r="Z513" s="5" t="s">
        <v>43</v>
      </c>
      <c r="AA513" s="7" t="s">
        <v>43</v>
      </c>
      <c r="AB513" s="7" t="s">
        <v>43</v>
      </c>
      <c r="AC513" s="7" t="s">
        <v>43</v>
      </c>
      <c r="AD513" s="7" t="s">
        <v>43</v>
      </c>
      <c r="AE513" s="7" t="s">
        <v>43</v>
      </c>
      <c r="AF513" s="6" t="s">
        <v>43</v>
      </c>
      <c r="AG513" s="6" t="s">
        <v>43</v>
      </c>
      <c r="AH513" s="6" t="s">
        <v>43</v>
      </c>
      <c r="AI513" s="6" t="s">
        <v>43</v>
      </c>
      <c r="AJ513" s="6" t="s">
        <v>43</v>
      </c>
    </row>
    <row r="514" spans="1:36" ht="20.399999999999999" x14ac:dyDescent="0.3">
      <c r="A514" s="16" t="s">
        <v>1223</v>
      </c>
      <c r="B514" s="6" t="s">
        <v>1224</v>
      </c>
      <c r="C514" s="6" t="s">
        <v>1225</v>
      </c>
      <c r="D514" s="7" t="s">
        <v>313</v>
      </c>
      <c r="E514" s="16" t="s">
        <v>314</v>
      </c>
      <c r="F514" s="5" t="s">
        <v>69</v>
      </c>
      <c r="G514" s="6" t="s">
        <v>63</v>
      </c>
      <c r="H514" s="6" t="s">
        <v>43</v>
      </c>
      <c r="I514" s="6" t="s">
        <v>43</v>
      </c>
      <c r="J514" s="8" t="s">
        <v>1226</v>
      </c>
      <c r="K514" s="5" t="s">
        <v>1227</v>
      </c>
      <c r="L514" s="7" t="s">
        <v>190</v>
      </c>
      <c r="M514" s="9" t="s">
        <v>47</v>
      </c>
      <c r="N514" s="5" t="s">
        <v>48</v>
      </c>
      <c r="O514" s="19" t="s">
        <v>1228</v>
      </c>
      <c r="P514" s="20">
        <v>45421.790297800901</v>
      </c>
      <c r="Q514" s="16" t="s">
        <v>1229</v>
      </c>
      <c r="R514" s="17" t="s">
        <v>43</v>
      </c>
      <c r="S514" s="16" t="s">
        <v>182</v>
      </c>
      <c r="T514" s="16" t="s">
        <v>1230</v>
      </c>
      <c r="U514" s="5" t="s">
        <v>884</v>
      </c>
      <c r="V514" s="16" t="s">
        <v>1231</v>
      </c>
      <c r="W514" s="7" t="s">
        <v>43</v>
      </c>
      <c r="X514" s="7" t="s">
        <v>43</v>
      </c>
      <c r="Y514" s="5" t="s">
        <v>43</v>
      </c>
      <c r="Z514" s="5" t="s">
        <v>43</v>
      </c>
      <c r="AA514" s="7" t="s">
        <v>43</v>
      </c>
      <c r="AB514" s="7" t="s">
        <v>43</v>
      </c>
      <c r="AC514" s="7" t="s">
        <v>43</v>
      </c>
      <c r="AD514" s="7" t="s">
        <v>43</v>
      </c>
      <c r="AE514" s="7" t="s">
        <v>43</v>
      </c>
      <c r="AF514" s="6" t="s">
        <v>43</v>
      </c>
      <c r="AG514" s="6" t="s">
        <v>43</v>
      </c>
      <c r="AH514" s="6" t="s">
        <v>43</v>
      </c>
      <c r="AI514" s="6" t="s">
        <v>43</v>
      </c>
      <c r="AJ514" s="6" t="s">
        <v>43</v>
      </c>
    </row>
    <row r="515" spans="1:36" ht="51" x14ac:dyDescent="0.3">
      <c r="A515" s="16" t="s">
        <v>321</v>
      </c>
      <c r="B515" s="6" t="s">
        <v>322</v>
      </c>
      <c r="C515" s="6" t="s">
        <v>323</v>
      </c>
      <c r="D515" s="7" t="s">
        <v>324</v>
      </c>
      <c r="E515" s="16" t="s">
        <v>325</v>
      </c>
      <c r="F515" s="5" t="s">
        <v>326</v>
      </c>
      <c r="G515" s="6" t="s">
        <v>63</v>
      </c>
      <c r="H515" s="6" t="s">
        <v>283</v>
      </c>
      <c r="I515" s="6" t="s">
        <v>43</v>
      </c>
      <c r="J515" s="8" t="s">
        <v>285</v>
      </c>
      <c r="K515" s="5" t="s">
        <v>286</v>
      </c>
      <c r="L515" s="7" t="s">
        <v>287</v>
      </c>
      <c r="M515" s="9" t="s">
        <v>47</v>
      </c>
      <c r="N515" s="5" t="s">
        <v>48</v>
      </c>
      <c r="O515" s="19" t="s">
        <v>327</v>
      </c>
      <c r="P515" s="20">
        <v>45420.410499999998</v>
      </c>
      <c r="Q515" s="16" t="s">
        <v>328</v>
      </c>
      <c r="R515" s="17" t="s">
        <v>43</v>
      </c>
      <c r="S515" s="16" t="s">
        <v>72</v>
      </c>
      <c r="T515" s="16" t="s">
        <v>329</v>
      </c>
      <c r="U515" s="5" t="s">
        <v>291</v>
      </c>
      <c r="V515" s="16" t="s">
        <v>158</v>
      </c>
      <c r="W515" s="7" t="s">
        <v>43</v>
      </c>
      <c r="X515" s="7" t="s">
        <v>43</v>
      </c>
      <c r="Y515" s="5" t="s">
        <v>309</v>
      </c>
      <c r="Z515" s="5" t="s">
        <v>43</v>
      </c>
      <c r="AA515" s="7" t="s">
        <v>43</v>
      </c>
      <c r="AB515" s="7" t="s">
        <v>43</v>
      </c>
      <c r="AC515" s="7" t="s">
        <v>43</v>
      </c>
      <c r="AD515" s="7" t="s">
        <v>43</v>
      </c>
      <c r="AE515" s="7" t="s">
        <v>43</v>
      </c>
      <c r="AF515" s="6" t="s">
        <v>43</v>
      </c>
      <c r="AG515" s="6" t="s">
        <v>43</v>
      </c>
      <c r="AH515" s="6" t="s">
        <v>43</v>
      </c>
      <c r="AI515" s="6" t="s">
        <v>43</v>
      </c>
      <c r="AJ515" s="6" t="s">
        <v>43</v>
      </c>
    </row>
    <row r="516" spans="1:36" ht="61.2" x14ac:dyDescent="0.3">
      <c r="A516" s="16" t="s">
        <v>395</v>
      </c>
      <c r="B516" s="6" t="s">
        <v>396</v>
      </c>
      <c r="C516" s="6" t="s">
        <v>397</v>
      </c>
      <c r="D516" s="7" t="s">
        <v>398</v>
      </c>
      <c r="E516" s="16" t="s">
        <v>399</v>
      </c>
      <c r="F516" s="5" t="s">
        <v>326</v>
      </c>
      <c r="G516" s="6" t="s">
        <v>63</v>
      </c>
      <c r="H516" s="6" t="s">
        <v>283</v>
      </c>
      <c r="I516" s="6" t="s">
        <v>43</v>
      </c>
      <c r="J516" s="8" t="s">
        <v>285</v>
      </c>
      <c r="K516" s="5" t="s">
        <v>286</v>
      </c>
      <c r="L516" s="7" t="s">
        <v>287</v>
      </c>
      <c r="M516" s="9" t="s">
        <v>47</v>
      </c>
      <c r="N516" s="5" t="s">
        <v>48</v>
      </c>
      <c r="O516" s="19" t="s">
        <v>400</v>
      </c>
      <c r="P516" s="20">
        <v>45422.143912847197</v>
      </c>
      <c r="Q516" s="16" t="s">
        <v>401</v>
      </c>
      <c r="R516" s="17" t="s">
        <v>43</v>
      </c>
      <c r="S516" s="16" t="s">
        <v>72</v>
      </c>
      <c r="T516" s="16" t="s">
        <v>329</v>
      </c>
      <c r="U516" s="5" t="s">
        <v>291</v>
      </c>
      <c r="V516" s="16" t="s">
        <v>100</v>
      </c>
      <c r="W516" s="7" t="s">
        <v>43</v>
      </c>
      <c r="X516" s="7" t="s">
        <v>43</v>
      </c>
      <c r="Y516" s="5" t="s">
        <v>294</v>
      </c>
      <c r="Z516" s="5" t="s">
        <v>43</v>
      </c>
      <c r="AA516" s="7" t="s">
        <v>43</v>
      </c>
      <c r="AB516" s="7" t="s">
        <v>43</v>
      </c>
      <c r="AC516" s="7" t="s">
        <v>43</v>
      </c>
      <c r="AD516" s="7" t="s">
        <v>43</v>
      </c>
      <c r="AE516" s="7" t="s">
        <v>43</v>
      </c>
      <c r="AF516" s="6" t="s">
        <v>43</v>
      </c>
      <c r="AG516" s="6" t="s">
        <v>43</v>
      </c>
      <c r="AH516" s="6" t="s">
        <v>43</v>
      </c>
      <c r="AI516" s="6" t="s">
        <v>43</v>
      </c>
      <c r="AJ516" s="6" t="s">
        <v>43</v>
      </c>
    </row>
    <row r="517" spans="1:36" ht="81.599999999999994" x14ac:dyDescent="0.3">
      <c r="A517" s="16" t="s">
        <v>540</v>
      </c>
      <c r="B517" s="6" t="s">
        <v>541</v>
      </c>
      <c r="C517" s="6" t="s">
        <v>542</v>
      </c>
      <c r="D517" s="7" t="s">
        <v>357</v>
      </c>
      <c r="E517" s="16" t="s">
        <v>358</v>
      </c>
      <c r="F517" s="5" t="s">
        <v>326</v>
      </c>
      <c r="G517" s="6" t="s">
        <v>63</v>
      </c>
      <c r="H517" s="6" t="s">
        <v>283</v>
      </c>
      <c r="I517" s="6" t="s">
        <v>43</v>
      </c>
      <c r="J517" s="8" t="s">
        <v>285</v>
      </c>
      <c r="K517" s="5" t="s">
        <v>286</v>
      </c>
      <c r="L517" s="7" t="s">
        <v>287</v>
      </c>
      <c r="M517" s="9" t="s">
        <v>47</v>
      </c>
      <c r="N517" s="5" t="s">
        <v>48</v>
      </c>
      <c r="O517" s="19" t="s">
        <v>543</v>
      </c>
      <c r="P517" s="20">
        <v>45422.147856793999</v>
      </c>
      <c r="Q517" s="16" t="s">
        <v>544</v>
      </c>
      <c r="R517" s="17" t="s">
        <v>43</v>
      </c>
      <c r="S517" s="16" t="s">
        <v>72</v>
      </c>
      <c r="T517" s="16" t="s">
        <v>329</v>
      </c>
      <c r="U517" s="5" t="s">
        <v>291</v>
      </c>
      <c r="V517" s="16" t="s">
        <v>518</v>
      </c>
      <c r="W517" s="7" t="s">
        <v>43</v>
      </c>
      <c r="X517" s="7" t="s">
        <v>43</v>
      </c>
      <c r="Y517" s="5" t="s">
        <v>309</v>
      </c>
      <c r="Z517" s="5" t="s">
        <v>43</v>
      </c>
      <c r="AA517" s="7" t="s">
        <v>43</v>
      </c>
      <c r="AB517" s="7" t="s">
        <v>43</v>
      </c>
      <c r="AC517" s="7" t="s">
        <v>43</v>
      </c>
      <c r="AD517" s="7" t="s">
        <v>43</v>
      </c>
      <c r="AE517" s="7" t="s">
        <v>43</v>
      </c>
      <c r="AF517" s="6" t="s">
        <v>43</v>
      </c>
      <c r="AG517" s="6" t="s">
        <v>43</v>
      </c>
      <c r="AH517" s="6" t="s">
        <v>43</v>
      </c>
      <c r="AI517" s="6" t="s">
        <v>43</v>
      </c>
      <c r="AJ517" s="6" t="s">
        <v>43</v>
      </c>
    </row>
    <row r="518" spans="1:36" ht="61.2" x14ac:dyDescent="0.3">
      <c r="A518" s="16" t="s">
        <v>545</v>
      </c>
      <c r="B518" s="6" t="s">
        <v>546</v>
      </c>
      <c r="C518" s="6" t="s">
        <v>547</v>
      </c>
      <c r="D518" s="7" t="s">
        <v>440</v>
      </c>
      <c r="E518" s="16" t="s">
        <v>441</v>
      </c>
      <c r="F518" s="5" t="s">
        <v>326</v>
      </c>
      <c r="G518" s="6" t="s">
        <v>63</v>
      </c>
      <c r="H518" s="6" t="s">
        <v>283</v>
      </c>
      <c r="I518" s="6" t="s">
        <v>43</v>
      </c>
      <c r="J518" s="8" t="s">
        <v>285</v>
      </c>
      <c r="K518" s="5" t="s">
        <v>286</v>
      </c>
      <c r="L518" s="7" t="s">
        <v>287</v>
      </c>
      <c r="M518" s="9" t="s">
        <v>47</v>
      </c>
      <c r="N518" s="5" t="s">
        <v>48</v>
      </c>
      <c r="O518" s="19" t="s">
        <v>543</v>
      </c>
      <c r="P518" s="20">
        <v>45422.203354131903</v>
      </c>
      <c r="Q518" s="16" t="s">
        <v>548</v>
      </c>
      <c r="R518" s="17" t="s">
        <v>43</v>
      </c>
      <c r="S518" s="16" t="s">
        <v>72</v>
      </c>
      <c r="T518" s="16" t="s">
        <v>329</v>
      </c>
      <c r="U518" s="5" t="s">
        <v>291</v>
      </c>
      <c r="V518" s="16" t="s">
        <v>518</v>
      </c>
      <c r="W518" s="7" t="s">
        <v>43</v>
      </c>
      <c r="X518" s="7" t="s">
        <v>43</v>
      </c>
      <c r="Y518" s="5" t="s">
        <v>309</v>
      </c>
      <c r="Z518" s="5" t="s">
        <v>43</v>
      </c>
      <c r="AA518" s="7" t="s">
        <v>43</v>
      </c>
      <c r="AB518" s="7" t="s">
        <v>43</v>
      </c>
      <c r="AC518" s="7" t="s">
        <v>43</v>
      </c>
      <c r="AD518" s="7" t="s">
        <v>43</v>
      </c>
      <c r="AE518" s="7" t="s">
        <v>43</v>
      </c>
      <c r="AF518" s="6" t="s">
        <v>43</v>
      </c>
      <c r="AG518" s="6" t="s">
        <v>43</v>
      </c>
      <c r="AH518" s="6" t="s">
        <v>43</v>
      </c>
      <c r="AI518" s="6" t="s">
        <v>43</v>
      </c>
      <c r="AJ518" s="6" t="s">
        <v>43</v>
      </c>
    </row>
    <row r="519" spans="1:36" ht="40.799999999999997" x14ac:dyDescent="0.3">
      <c r="A519" s="16" t="s">
        <v>691</v>
      </c>
      <c r="B519" s="6" t="s">
        <v>685</v>
      </c>
      <c r="C519" s="6" t="s">
        <v>681</v>
      </c>
      <c r="D519" s="7" t="s">
        <v>552</v>
      </c>
      <c r="E519" s="16" t="s">
        <v>553</v>
      </c>
      <c r="F519" s="5" t="s">
        <v>326</v>
      </c>
      <c r="G519" s="6" t="s">
        <v>63</v>
      </c>
      <c r="H519" s="6" t="s">
        <v>283</v>
      </c>
      <c r="I519" s="6" t="s">
        <v>43</v>
      </c>
      <c r="J519" s="8" t="s">
        <v>285</v>
      </c>
      <c r="K519" s="5" t="s">
        <v>286</v>
      </c>
      <c r="L519" s="7" t="s">
        <v>287</v>
      </c>
      <c r="M519" s="9" t="s">
        <v>47</v>
      </c>
      <c r="N519" s="5" t="s">
        <v>48</v>
      </c>
      <c r="O519" s="19" t="s">
        <v>692</v>
      </c>
      <c r="P519" s="20">
        <v>45421.4885452546</v>
      </c>
      <c r="Q519" s="16" t="s">
        <v>693</v>
      </c>
      <c r="R519" s="17" t="s">
        <v>43</v>
      </c>
      <c r="S519" s="16" t="s">
        <v>72</v>
      </c>
      <c r="T519" s="16" t="s">
        <v>694</v>
      </c>
      <c r="U519" s="5" t="s">
        <v>291</v>
      </c>
      <c r="V519" s="16" t="s">
        <v>100</v>
      </c>
      <c r="W519" s="7" t="s">
        <v>43</v>
      </c>
      <c r="X519" s="7" t="s">
        <v>43</v>
      </c>
      <c r="Y519" s="5" t="s">
        <v>294</v>
      </c>
      <c r="Z519" s="5" t="s">
        <v>43</v>
      </c>
      <c r="AA519" s="7" t="s">
        <v>43</v>
      </c>
      <c r="AB519" s="7" t="s">
        <v>43</v>
      </c>
      <c r="AC519" s="7" t="s">
        <v>43</v>
      </c>
      <c r="AD519" s="7" t="s">
        <v>43</v>
      </c>
      <c r="AE519" s="7" t="s">
        <v>43</v>
      </c>
      <c r="AF519" s="6" t="s">
        <v>43</v>
      </c>
      <c r="AG519" s="6" t="s">
        <v>43</v>
      </c>
      <c r="AH519" s="6" t="s">
        <v>43</v>
      </c>
      <c r="AI519" s="6" t="s">
        <v>43</v>
      </c>
      <c r="AJ519" s="6" t="s">
        <v>43</v>
      </c>
    </row>
    <row r="520" spans="1:36" ht="61.2" x14ac:dyDescent="0.3">
      <c r="A520" s="16" t="s">
        <v>705</v>
      </c>
      <c r="B520" s="6" t="s">
        <v>706</v>
      </c>
      <c r="C520" s="6" t="s">
        <v>707</v>
      </c>
      <c r="D520" s="7" t="s">
        <v>708</v>
      </c>
      <c r="E520" s="16" t="s">
        <v>709</v>
      </c>
      <c r="F520" s="5" t="s">
        <v>326</v>
      </c>
      <c r="G520" s="6" t="s">
        <v>63</v>
      </c>
      <c r="H520" s="6" t="s">
        <v>283</v>
      </c>
      <c r="I520" s="6" t="s">
        <v>43</v>
      </c>
      <c r="J520" s="8" t="s">
        <v>285</v>
      </c>
      <c r="K520" s="5" t="s">
        <v>286</v>
      </c>
      <c r="L520" s="7" t="s">
        <v>287</v>
      </c>
      <c r="M520" s="9" t="s">
        <v>47</v>
      </c>
      <c r="N520" s="5" t="s">
        <v>48</v>
      </c>
      <c r="O520" s="19" t="s">
        <v>710</v>
      </c>
      <c r="P520" s="20">
        <v>45422.132339895797</v>
      </c>
      <c r="Q520" s="16" t="s">
        <v>711</v>
      </c>
      <c r="R520" s="17" t="s">
        <v>43</v>
      </c>
      <c r="S520" s="16" t="s">
        <v>72</v>
      </c>
      <c r="T520" s="16" t="s">
        <v>329</v>
      </c>
      <c r="U520" s="5" t="s">
        <v>291</v>
      </c>
      <c r="V520" s="16" t="s">
        <v>518</v>
      </c>
      <c r="W520" s="7" t="s">
        <v>43</v>
      </c>
      <c r="X520" s="7" t="s">
        <v>43</v>
      </c>
      <c r="Y520" s="5" t="s">
        <v>309</v>
      </c>
      <c r="Z520" s="5" t="s">
        <v>43</v>
      </c>
      <c r="AA520" s="7" t="s">
        <v>43</v>
      </c>
      <c r="AB520" s="7" t="s">
        <v>43</v>
      </c>
      <c r="AC520" s="7" t="s">
        <v>43</v>
      </c>
      <c r="AD520" s="7" t="s">
        <v>43</v>
      </c>
      <c r="AE520" s="7" t="s">
        <v>43</v>
      </c>
      <c r="AF520" s="6" t="s">
        <v>43</v>
      </c>
      <c r="AG520" s="6" t="s">
        <v>43</v>
      </c>
      <c r="AH520" s="6" t="s">
        <v>43</v>
      </c>
      <c r="AI520" s="6" t="s">
        <v>43</v>
      </c>
      <c r="AJ520" s="6" t="s">
        <v>43</v>
      </c>
    </row>
    <row r="521" spans="1:36" ht="20.399999999999999" x14ac:dyDescent="0.3">
      <c r="A521" s="16" t="s">
        <v>712</v>
      </c>
      <c r="B521" s="6" t="s">
        <v>713</v>
      </c>
      <c r="C521" s="6" t="s">
        <v>714</v>
      </c>
      <c r="D521" s="7" t="s">
        <v>715</v>
      </c>
      <c r="E521" s="16" t="s">
        <v>716</v>
      </c>
      <c r="F521" s="5" t="s">
        <v>326</v>
      </c>
      <c r="G521" s="6" t="s">
        <v>63</v>
      </c>
      <c r="H521" s="6" t="s">
        <v>283</v>
      </c>
      <c r="I521" s="6" t="s">
        <v>43</v>
      </c>
      <c r="J521" s="8" t="s">
        <v>285</v>
      </c>
      <c r="K521" s="5" t="s">
        <v>286</v>
      </c>
      <c r="L521" s="7" t="s">
        <v>287</v>
      </c>
      <c r="M521" s="9" t="s">
        <v>47</v>
      </c>
      <c r="N521" s="5" t="s">
        <v>48</v>
      </c>
      <c r="O521" s="19" t="s">
        <v>710</v>
      </c>
      <c r="P521" s="20">
        <v>45421.863127002303</v>
      </c>
      <c r="Q521" s="16" t="s">
        <v>717</v>
      </c>
      <c r="R521" s="17" t="s">
        <v>43</v>
      </c>
      <c r="S521" s="16" t="s">
        <v>72</v>
      </c>
      <c r="T521" s="16" t="s">
        <v>718</v>
      </c>
      <c r="U521" s="5" t="s">
        <v>291</v>
      </c>
      <c r="V521" s="16" t="s">
        <v>509</v>
      </c>
      <c r="W521" s="7" t="s">
        <v>43</v>
      </c>
      <c r="X521" s="7" t="s">
        <v>43</v>
      </c>
      <c r="Y521" s="5" t="s">
        <v>309</v>
      </c>
      <c r="Z521" s="5" t="s">
        <v>43</v>
      </c>
      <c r="AA521" s="7" t="s">
        <v>43</v>
      </c>
      <c r="AB521" s="7" t="s">
        <v>43</v>
      </c>
      <c r="AC521" s="7" t="s">
        <v>43</v>
      </c>
      <c r="AD521" s="7" t="s">
        <v>43</v>
      </c>
      <c r="AE521" s="7" t="s">
        <v>43</v>
      </c>
      <c r="AF521" s="6" t="s">
        <v>43</v>
      </c>
      <c r="AG521" s="6" t="s">
        <v>43</v>
      </c>
      <c r="AH521" s="6" t="s">
        <v>43</v>
      </c>
      <c r="AI521" s="6" t="s">
        <v>43</v>
      </c>
      <c r="AJ521" s="6" t="s">
        <v>43</v>
      </c>
    </row>
    <row r="522" spans="1:36" ht="51" x14ac:dyDescent="0.3">
      <c r="A522" s="16" t="s">
        <v>719</v>
      </c>
      <c r="B522" s="6" t="s">
        <v>720</v>
      </c>
      <c r="C522" s="6" t="s">
        <v>721</v>
      </c>
      <c r="D522" s="7" t="s">
        <v>411</v>
      </c>
      <c r="E522" s="16" t="s">
        <v>412</v>
      </c>
      <c r="F522" s="5" t="s">
        <v>326</v>
      </c>
      <c r="G522" s="6" t="s">
        <v>63</v>
      </c>
      <c r="H522" s="6" t="s">
        <v>283</v>
      </c>
      <c r="I522" s="6" t="s">
        <v>43</v>
      </c>
      <c r="J522" s="8" t="s">
        <v>285</v>
      </c>
      <c r="K522" s="5" t="s">
        <v>286</v>
      </c>
      <c r="L522" s="7" t="s">
        <v>287</v>
      </c>
      <c r="M522" s="9" t="s">
        <v>47</v>
      </c>
      <c r="N522" s="5" t="s">
        <v>48</v>
      </c>
      <c r="O522" s="19" t="s">
        <v>710</v>
      </c>
      <c r="P522" s="20">
        <v>45422.272717743101</v>
      </c>
      <c r="Q522" s="16" t="s">
        <v>722</v>
      </c>
      <c r="R522" s="17" t="s">
        <v>43</v>
      </c>
      <c r="S522" s="16" t="s">
        <v>72</v>
      </c>
      <c r="T522" s="16" t="s">
        <v>718</v>
      </c>
      <c r="U522" s="5" t="s">
        <v>291</v>
      </c>
      <c r="V522" s="16" t="s">
        <v>509</v>
      </c>
      <c r="W522" s="7" t="s">
        <v>43</v>
      </c>
      <c r="X522" s="7" t="s">
        <v>43</v>
      </c>
      <c r="Y522" s="5" t="s">
        <v>309</v>
      </c>
      <c r="Z522" s="5" t="s">
        <v>43</v>
      </c>
      <c r="AA522" s="7" t="s">
        <v>43</v>
      </c>
      <c r="AB522" s="7" t="s">
        <v>43</v>
      </c>
      <c r="AC522" s="7" t="s">
        <v>43</v>
      </c>
      <c r="AD522" s="7" t="s">
        <v>43</v>
      </c>
      <c r="AE522" s="7" t="s">
        <v>43</v>
      </c>
      <c r="AF522" s="6" t="s">
        <v>43</v>
      </c>
      <c r="AG522" s="6" t="s">
        <v>43</v>
      </c>
      <c r="AH522" s="6" t="s">
        <v>43</v>
      </c>
      <c r="AI522" s="6" t="s">
        <v>43</v>
      </c>
      <c r="AJ522" s="6" t="s">
        <v>43</v>
      </c>
    </row>
    <row r="523" spans="1:36" ht="71.400000000000006" x14ac:dyDescent="0.3">
      <c r="A523" s="16" t="s">
        <v>886</v>
      </c>
      <c r="B523" s="6" t="s">
        <v>887</v>
      </c>
      <c r="C523" s="6" t="s">
        <v>888</v>
      </c>
      <c r="D523" s="7" t="s">
        <v>280</v>
      </c>
      <c r="E523" s="16" t="s">
        <v>281</v>
      </c>
      <c r="F523" s="5" t="s">
        <v>326</v>
      </c>
      <c r="G523" s="6" t="s">
        <v>63</v>
      </c>
      <c r="H523" s="6" t="s">
        <v>889</v>
      </c>
      <c r="I523" s="6" t="s">
        <v>43</v>
      </c>
      <c r="J523" s="8" t="s">
        <v>188</v>
      </c>
      <c r="K523" s="5" t="s">
        <v>189</v>
      </c>
      <c r="L523" s="7" t="s">
        <v>190</v>
      </c>
      <c r="M523" s="9" t="s">
        <v>47</v>
      </c>
      <c r="N523" s="5" t="s">
        <v>48</v>
      </c>
      <c r="O523" s="19" t="s">
        <v>881</v>
      </c>
      <c r="P523" s="20">
        <v>45422.237501620402</v>
      </c>
      <c r="Q523" s="16" t="s">
        <v>890</v>
      </c>
      <c r="R523" s="17" t="s">
        <v>43</v>
      </c>
      <c r="S523" s="16" t="s">
        <v>182</v>
      </c>
      <c r="T523" s="16" t="s">
        <v>718</v>
      </c>
      <c r="U523" s="5" t="s">
        <v>291</v>
      </c>
      <c r="V523" s="16" t="s">
        <v>891</v>
      </c>
      <c r="W523" s="7" t="s">
        <v>43</v>
      </c>
      <c r="X523" s="7" t="s">
        <v>43</v>
      </c>
      <c r="Y523" s="5" t="s">
        <v>294</v>
      </c>
      <c r="Z523" s="5" t="s">
        <v>43</v>
      </c>
      <c r="AA523" s="7" t="s">
        <v>43</v>
      </c>
      <c r="AB523" s="7" t="s">
        <v>43</v>
      </c>
      <c r="AC523" s="7" t="s">
        <v>43</v>
      </c>
      <c r="AD523" s="7" t="s">
        <v>43</v>
      </c>
      <c r="AE523" s="7" t="s">
        <v>43</v>
      </c>
      <c r="AF523" s="6" t="s">
        <v>43</v>
      </c>
      <c r="AG523" s="6" t="s">
        <v>43</v>
      </c>
      <c r="AH523" s="6" t="s">
        <v>43</v>
      </c>
      <c r="AI523" s="6" t="s">
        <v>43</v>
      </c>
      <c r="AJ523" s="6" t="s">
        <v>43</v>
      </c>
    </row>
    <row r="524" spans="1:36" ht="20.399999999999999" x14ac:dyDescent="0.3">
      <c r="A524" s="16" t="s">
        <v>941</v>
      </c>
      <c r="B524" s="6" t="s">
        <v>942</v>
      </c>
      <c r="C524" s="6" t="s">
        <v>943</v>
      </c>
      <c r="D524" s="7" t="s">
        <v>944</v>
      </c>
      <c r="E524" s="16" t="s">
        <v>945</v>
      </c>
      <c r="F524" s="5" t="s">
        <v>326</v>
      </c>
      <c r="G524" s="6" t="s">
        <v>63</v>
      </c>
      <c r="H524" s="6" t="s">
        <v>43</v>
      </c>
      <c r="I524" s="6" t="s">
        <v>43</v>
      </c>
      <c r="J524" s="8" t="s">
        <v>96</v>
      </c>
      <c r="K524" s="5" t="s">
        <v>97</v>
      </c>
      <c r="L524" s="7" t="s">
        <v>98</v>
      </c>
      <c r="M524" s="9" t="s">
        <v>47</v>
      </c>
      <c r="N524" s="5" t="s">
        <v>48</v>
      </c>
      <c r="O524" s="19" t="s">
        <v>946</v>
      </c>
      <c r="P524" s="20">
        <v>45418.296205057901</v>
      </c>
      <c r="Q524" s="16" t="s">
        <v>947</v>
      </c>
      <c r="R524" s="17" t="s">
        <v>43</v>
      </c>
      <c r="S524" s="16" t="s">
        <v>346</v>
      </c>
      <c r="T524" s="16" t="s">
        <v>948</v>
      </c>
      <c r="U524" s="5" t="s">
        <v>805</v>
      </c>
      <c r="V524" s="18" t="s">
        <v>949</v>
      </c>
      <c r="W524" s="7" t="s">
        <v>43</v>
      </c>
      <c r="X524" s="7" t="s">
        <v>43</v>
      </c>
      <c r="Y524" s="5" t="s">
        <v>309</v>
      </c>
      <c r="Z524" s="5" t="s">
        <v>43</v>
      </c>
      <c r="AA524" s="7" t="s">
        <v>43</v>
      </c>
      <c r="AB524" s="7" t="s">
        <v>43</v>
      </c>
      <c r="AC524" s="7" t="s">
        <v>43</v>
      </c>
      <c r="AD524" s="7" t="s">
        <v>43</v>
      </c>
      <c r="AE524" s="7" t="s">
        <v>43</v>
      </c>
      <c r="AF524" s="6" t="s">
        <v>43</v>
      </c>
      <c r="AG524" s="6" t="s">
        <v>43</v>
      </c>
      <c r="AH524" s="6" t="s">
        <v>43</v>
      </c>
      <c r="AI524" s="6" t="s">
        <v>43</v>
      </c>
      <c r="AJ524" s="6" t="s">
        <v>43</v>
      </c>
    </row>
    <row r="525" spans="1:36" ht="30.6" x14ac:dyDescent="0.3">
      <c r="A525" s="16" t="s">
        <v>1020</v>
      </c>
      <c r="B525" s="6" t="s">
        <v>1021</v>
      </c>
      <c r="C525" s="6" t="s">
        <v>1022</v>
      </c>
      <c r="D525" s="7" t="s">
        <v>666</v>
      </c>
      <c r="E525" s="16" t="s">
        <v>667</v>
      </c>
      <c r="F525" s="5" t="s">
        <v>326</v>
      </c>
      <c r="G525" s="6" t="s">
        <v>43</v>
      </c>
      <c r="H525" s="6" t="s">
        <v>43</v>
      </c>
      <c r="I525" s="6" t="s">
        <v>43</v>
      </c>
      <c r="J525" s="8" t="s">
        <v>96</v>
      </c>
      <c r="K525" s="5" t="s">
        <v>97</v>
      </c>
      <c r="L525" s="7" t="s">
        <v>98</v>
      </c>
      <c r="M525" s="9" t="s">
        <v>47</v>
      </c>
      <c r="N525" s="5" t="s">
        <v>48</v>
      </c>
      <c r="O525" s="19" t="s">
        <v>1023</v>
      </c>
      <c r="P525" s="20">
        <v>45422.284574919002</v>
      </c>
      <c r="Q525" s="16" t="s">
        <v>43</v>
      </c>
      <c r="R525" s="17" t="s">
        <v>43</v>
      </c>
      <c r="S525" s="16" t="s">
        <v>72</v>
      </c>
      <c r="T525" s="16" t="s">
        <v>329</v>
      </c>
      <c r="U525" s="5" t="s">
        <v>291</v>
      </c>
      <c r="V525" s="16" t="s">
        <v>1024</v>
      </c>
      <c r="W525" s="7" t="s">
        <v>43</v>
      </c>
      <c r="X525" s="7" t="s">
        <v>43</v>
      </c>
      <c r="Y525" s="5" t="s">
        <v>309</v>
      </c>
      <c r="Z525" s="5" t="s">
        <v>43</v>
      </c>
      <c r="AA525" s="7" t="s">
        <v>43</v>
      </c>
      <c r="AB525" s="7" t="s">
        <v>43</v>
      </c>
      <c r="AC525" s="7" t="s">
        <v>43</v>
      </c>
      <c r="AD525" s="7" t="s">
        <v>43</v>
      </c>
      <c r="AE525" s="7" t="s">
        <v>43</v>
      </c>
      <c r="AF525" s="6" t="s">
        <v>43</v>
      </c>
      <c r="AG525" s="6" t="s">
        <v>43</v>
      </c>
      <c r="AH525" s="6" t="s">
        <v>43</v>
      </c>
      <c r="AI525" s="6" t="s">
        <v>43</v>
      </c>
      <c r="AJ525" s="6" t="s">
        <v>43</v>
      </c>
    </row>
    <row r="526" spans="1:36" ht="30.6" x14ac:dyDescent="0.3">
      <c r="A526" s="16" t="s">
        <v>1299</v>
      </c>
      <c r="B526" s="6" t="s">
        <v>1300</v>
      </c>
      <c r="C526" s="6" t="s">
        <v>1301</v>
      </c>
      <c r="D526" s="7" t="s">
        <v>398</v>
      </c>
      <c r="E526" s="16" t="s">
        <v>399</v>
      </c>
      <c r="F526" s="5" t="s">
        <v>326</v>
      </c>
      <c r="G526" s="6" t="s">
        <v>43</v>
      </c>
      <c r="H526" s="6" t="s">
        <v>43</v>
      </c>
      <c r="I526" s="6" t="s">
        <v>43</v>
      </c>
      <c r="J526" s="8" t="s">
        <v>96</v>
      </c>
      <c r="K526" s="5" t="s">
        <v>97</v>
      </c>
      <c r="L526" s="7" t="s">
        <v>98</v>
      </c>
      <c r="M526" s="9" t="s">
        <v>47</v>
      </c>
      <c r="N526" s="5" t="s">
        <v>48</v>
      </c>
      <c r="O526" s="19" t="s">
        <v>1302</v>
      </c>
      <c r="P526" s="20">
        <v>45422.143915393499</v>
      </c>
      <c r="Q526" s="16" t="s">
        <v>43</v>
      </c>
      <c r="R526" s="17" t="s">
        <v>43</v>
      </c>
      <c r="S526" s="16" t="s">
        <v>346</v>
      </c>
      <c r="T526" s="16" t="s">
        <v>718</v>
      </c>
      <c r="U526" s="5" t="s">
        <v>805</v>
      </c>
      <c r="V526" s="16" t="s">
        <v>1303</v>
      </c>
      <c r="W526" s="7" t="s">
        <v>43</v>
      </c>
      <c r="X526" s="7" t="s">
        <v>43</v>
      </c>
      <c r="Y526" s="5" t="s">
        <v>309</v>
      </c>
      <c r="Z526" s="5" t="s">
        <v>43</v>
      </c>
      <c r="AA526" s="7" t="s">
        <v>43</v>
      </c>
      <c r="AB526" s="7" t="s">
        <v>43</v>
      </c>
      <c r="AC526" s="7" t="s">
        <v>43</v>
      </c>
      <c r="AD526" s="7" t="s">
        <v>43</v>
      </c>
      <c r="AE526" s="7" t="s">
        <v>43</v>
      </c>
      <c r="AF526" s="6" t="s">
        <v>43</v>
      </c>
      <c r="AG526" s="6" t="s">
        <v>43</v>
      </c>
      <c r="AH526" s="6" t="s">
        <v>43</v>
      </c>
      <c r="AI526" s="6" t="s">
        <v>43</v>
      </c>
      <c r="AJ526" s="6" t="s">
        <v>43</v>
      </c>
    </row>
    <row r="527" spans="1:36" ht="20.399999999999999" x14ac:dyDescent="0.3">
      <c r="A527" s="16" t="s">
        <v>1392</v>
      </c>
      <c r="B527" s="6" t="s">
        <v>1386</v>
      </c>
      <c r="C527" s="6" t="s">
        <v>375</v>
      </c>
      <c r="D527" s="7" t="s">
        <v>743</v>
      </c>
      <c r="E527" s="16" t="s">
        <v>744</v>
      </c>
      <c r="F527" s="5" t="s">
        <v>326</v>
      </c>
      <c r="G527" s="6" t="s">
        <v>43</v>
      </c>
      <c r="H527" s="6" t="s">
        <v>43</v>
      </c>
      <c r="I527" s="6" t="s">
        <v>43</v>
      </c>
      <c r="J527" s="8" t="s">
        <v>82</v>
      </c>
      <c r="K527" s="5" t="s">
        <v>83</v>
      </c>
      <c r="L527" s="7" t="s">
        <v>84</v>
      </c>
      <c r="M527" s="9" t="s">
        <v>47</v>
      </c>
      <c r="N527" s="5" t="s">
        <v>48</v>
      </c>
      <c r="O527" s="19" t="s">
        <v>1393</v>
      </c>
      <c r="P527" s="20">
        <v>45422.268108530101</v>
      </c>
      <c r="Q527" s="16" t="s">
        <v>43</v>
      </c>
      <c r="R527" s="17" t="s">
        <v>43</v>
      </c>
      <c r="S527" s="16" t="s">
        <v>72</v>
      </c>
      <c r="T527" s="16" t="s">
        <v>1394</v>
      </c>
      <c r="U527" s="5" t="s">
        <v>291</v>
      </c>
      <c r="V527" s="16" t="s">
        <v>136</v>
      </c>
      <c r="W527" s="7" t="s">
        <v>43</v>
      </c>
      <c r="X527" s="7" t="s">
        <v>43</v>
      </c>
      <c r="Y527" s="5" t="s">
        <v>43</v>
      </c>
      <c r="Z527" s="5" t="s">
        <v>43</v>
      </c>
      <c r="AA527" s="7" t="s">
        <v>43</v>
      </c>
      <c r="AB527" s="7" t="s">
        <v>43</v>
      </c>
      <c r="AC527" s="7" t="s">
        <v>43</v>
      </c>
      <c r="AD527" s="7" t="s">
        <v>43</v>
      </c>
      <c r="AE527" s="7" t="s">
        <v>43</v>
      </c>
      <c r="AF527" s="6" t="s">
        <v>43</v>
      </c>
      <c r="AG527" s="6" t="s">
        <v>43</v>
      </c>
      <c r="AH527" s="6" t="s">
        <v>43</v>
      </c>
      <c r="AI527" s="6" t="s">
        <v>43</v>
      </c>
      <c r="AJ527" s="6" t="s">
        <v>43</v>
      </c>
    </row>
    <row r="528" spans="1:36" ht="20.399999999999999" x14ac:dyDescent="0.3">
      <c r="A528" s="16" t="s">
        <v>1607</v>
      </c>
      <c r="B528" s="6" t="s">
        <v>1608</v>
      </c>
      <c r="C528" s="6" t="s">
        <v>1609</v>
      </c>
      <c r="D528" s="7" t="s">
        <v>411</v>
      </c>
      <c r="E528" s="16" t="s">
        <v>412</v>
      </c>
      <c r="F528" s="5" t="s">
        <v>326</v>
      </c>
      <c r="G528" s="6" t="s">
        <v>63</v>
      </c>
      <c r="H528" s="6" t="s">
        <v>43</v>
      </c>
      <c r="I528" s="6" t="s">
        <v>43</v>
      </c>
      <c r="J528" s="8" t="s">
        <v>96</v>
      </c>
      <c r="K528" s="5" t="s">
        <v>97</v>
      </c>
      <c r="L528" s="7" t="s">
        <v>98</v>
      </c>
      <c r="M528" s="9" t="s">
        <v>47</v>
      </c>
      <c r="N528" s="5" t="s">
        <v>48</v>
      </c>
      <c r="O528" s="19" t="s">
        <v>1604</v>
      </c>
      <c r="P528" s="20">
        <v>45422.239733796298</v>
      </c>
      <c r="Q528" s="16" t="s">
        <v>43</v>
      </c>
      <c r="R528" s="17" t="s">
        <v>43</v>
      </c>
      <c r="S528" s="16" t="s">
        <v>72</v>
      </c>
      <c r="T528" s="16" t="s">
        <v>329</v>
      </c>
      <c r="U528" s="5" t="s">
        <v>291</v>
      </c>
      <c r="V528" s="16" t="s">
        <v>136</v>
      </c>
      <c r="W528" s="7" t="s">
        <v>43</v>
      </c>
      <c r="X528" s="7" t="s">
        <v>43</v>
      </c>
      <c r="Y528" s="5" t="s">
        <v>309</v>
      </c>
      <c r="Z528" s="5" t="s">
        <v>43</v>
      </c>
      <c r="AA528" s="7" t="s">
        <v>43</v>
      </c>
      <c r="AB528" s="7" t="s">
        <v>43</v>
      </c>
      <c r="AC528" s="7" t="s">
        <v>43</v>
      </c>
      <c r="AD528" s="7" t="s">
        <v>43</v>
      </c>
      <c r="AE528" s="7" t="s">
        <v>43</v>
      </c>
      <c r="AF528" s="6" t="s">
        <v>43</v>
      </c>
      <c r="AG528" s="6" t="s">
        <v>43</v>
      </c>
      <c r="AH528" s="6" t="s">
        <v>43</v>
      </c>
      <c r="AI528" s="6" t="s">
        <v>43</v>
      </c>
      <c r="AJ528" s="6" t="s">
        <v>43</v>
      </c>
    </row>
    <row r="529" spans="1:36" ht="20.399999999999999" x14ac:dyDescent="0.3">
      <c r="A529" s="16" t="s">
        <v>1614</v>
      </c>
      <c r="B529" s="6" t="s">
        <v>942</v>
      </c>
      <c r="C529" s="6" t="s">
        <v>1612</v>
      </c>
      <c r="D529" s="7" t="s">
        <v>411</v>
      </c>
      <c r="E529" s="16" t="s">
        <v>412</v>
      </c>
      <c r="F529" s="5" t="s">
        <v>326</v>
      </c>
      <c r="G529" s="6" t="s">
        <v>63</v>
      </c>
      <c r="H529" s="6" t="s">
        <v>43</v>
      </c>
      <c r="I529" s="6" t="s">
        <v>43</v>
      </c>
      <c r="J529" s="8" t="s">
        <v>96</v>
      </c>
      <c r="K529" s="5" t="s">
        <v>97</v>
      </c>
      <c r="L529" s="7" t="s">
        <v>98</v>
      </c>
      <c r="M529" s="9" t="s">
        <v>47</v>
      </c>
      <c r="N529" s="5" t="s">
        <v>48</v>
      </c>
      <c r="O529" s="19" t="s">
        <v>1604</v>
      </c>
      <c r="P529" s="20">
        <v>45422.239733993098</v>
      </c>
      <c r="Q529" s="16" t="s">
        <v>43</v>
      </c>
      <c r="R529" s="17" t="s">
        <v>43</v>
      </c>
      <c r="S529" s="16" t="s">
        <v>72</v>
      </c>
      <c r="T529" s="16" t="s">
        <v>329</v>
      </c>
      <c r="U529" s="5" t="s">
        <v>291</v>
      </c>
      <c r="V529" s="18" t="s">
        <v>1615</v>
      </c>
      <c r="W529" s="7" t="s">
        <v>43</v>
      </c>
      <c r="X529" s="7" t="s">
        <v>43</v>
      </c>
      <c r="Y529" s="5" t="s">
        <v>309</v>
      </c>
      <c r="Z529" s="5" t="s">
        <v>43</v>
      </c>
      <c r="AA529" s="7" t="s">
        <v>43</v>
      </c>
      <c r="AB529" s="7" t="s">
        <v>43</v>
      </c>
      <c r="AC529" s="7" t="s">
        <v>43</v>
      </c>
      <c r="AD529" s="7" t="s">
        <v>43</v>
      </c>
      <c r="AE529" s="7" t="s">
        <v>43</v>
      </c>
      <c r="AF529" s="6" t="s">
        <v>43</v>
      </c>
      <c r="AG529" s="6" t="s">
        <v>43</v>
      </c>
      <c r="AH529" s="6" t="s">
        <v>43</v>
      </c>
      <c r="AI529" s="6" t="s">
        <v>43</v>
      </c>
      <c r="AJ529" s="6" t="s">
        <v>43</v>
      </c>
    </row>
    <row r="530" spans="1:36" ht="20.399999999999999" x14ac:dyDescent="0.3">
      <c r="A530" s="16" t="s">
        <v>1616</v>
      </c>
      <c r="B530" s="6" t="s">
        <v>942</v>
      </c>
      <c r="C530" s="6" t="s">
        <v>1617</v>
      </c>
      <c r="D530" s="7" t="s">
        <v>411</v>
      </c>
      <c r="E530" s="16" t="s">
        <v>412</v>
      </c>
      <c r="F530" s="5" t="s">
        <v>326</v>
      </c>
      <c r="G530" s="6" t="s">
        <v>63</v>
      </c>
      <c r="H530" s="6" t="s">
        <v>43</v>
      </c>
      <c r="I530" s="6" t="s">
        <v>43</v>
      </c>
      <c r="J530" s="8" t="s">
        <v>96</v>
      </c>
      <c r="K530" s="5" t="s">
        <v>97</v>
      </c>
      <c r="L530" s="7" t="s">
        <v>98</v>
      </c>
      <c r="M530" s="9" t="s">
        <v>47</v>
      </c>
      <c r="N530" s="5" t="s">
        <v>48</v>
      </c>
      <c r="O530" s="19" t="s">
        <v>1604</v>
      </c>
      <c r="P530" s="20">
        <v>45422.239734178198</v>
      </c>
      <c r="Q530" s="16" t="s">
        <v>43</v>
      </c>
      <c r="R530" s="17" t="s">
        <v>43</v>
      </c>
      <c r="S530" s="16" t="s">
        <v>72</v>
      </c>
      <c r="T530" s="16" t="s">
        <v>948</v>
      </c>
      <c r="U530" s="5" t="s">
        <v>291</v>
      </c>
      <c r="V530" s="18" t="s">
        <v>1615</v>
      </c>
      <c r="W530" s="7" t="s">
        <v>43</v>
      </c>
      <c r="X530" s="7" t="s">
        <v>43</v>
      </c>
      <c r="Y530" s="5" t="s">
        <v>309</v>
      </c>
      <c r="Z530" s="5" t="s">
        <v>43</v>
      </c>
      <c r="AA530" s="7" t="s">
        <v>43</v>
      </c>
      <c r="AB530" s="7" t="s">
        <v>43</v>
      </c>
      <c r="AC530" s="7" t="s">
        <v>43</v>
      </c>
      <c r="AD530" s="7" t="s">
        <v>43</v>
      </c>
      <c r="AE530" s="7" t="s">
        <v>43</v>
      </c>
      <c r="AF530" s="6" t="s">
        <v>43</v>
      </c>
      <c r="AG530" s="6" t="s">
        <v>43</v>
      </c>
      <c r="AH530" s="6" t="s">
        <v>43</v>
      </c>
      <c r="AI530" s="6" t="s">
        <v>43</v>
      </c>
      <c r="AJ530" s="6" t="s">
        <v>43</v>
      </c>
    </row>
    <row r="531" spans="1:36" ht="20.399999999999999" x14ac:dyDescent="0.3">
      <c r="A531" s="16" t="s">
        <v>1618</v>
      </c>
      <c r="B531" s="6" t="s">
        <v>1619</v>
      </c>
      <c r="C531" s="6" t="s">
        <v>1620</v>
      </c>
      <c r="D531" s="7" t="s">
        <v>411</v>
      </c>
      <c r="E531" s="16" t="s">
        <v>412</v>
      </c>
      <c r="F531" s="5" t="s">
        <v>326</v>
      </c>
      <c r="G531" s="6" t="s">
        <v>63</v>
      </c>
      <c r="H531" s="6" t="s">
        <v>43</v>
      </c>
      <c r="I531" s="6" t="s">
        <v>43</v>
      </c>
      <c r="J531" s="8" t="s">
        <v>96</v>
      </c>
      <c r="K531" s="5" t="s">
        <v>97</v>
      </c>
      <c r="L531" s="7" t="s">
        <v>98</v>
      </c>
      <c r="M531" s="9" t="s">
        <v>47</v>
      </c>
      <c r="N531" s="5" t="s">
        <v>48</v>
      </c>
      <c r="O531" s="19" t="s">
        <v>1604</v>
      </c>
      <c r="P531" s="20">
        <v>45422.239734178198</v>
      </c>
      <c r="Q531" s="16" t="s">
        <v>43</v>
      </c>
      <c r="R531" s="17" t="s">
        <v>43</v>
      </c>
      <c r="S531" s="16" t="s">
        <v>72</v>
      </c>
      <c r="T531" s="16" t="s">
        <v>718</v>
      </c>
      <c r="U531" s="5" t="s">
        <v>291</v>
      </c>
      <c r="V531" s="16" t="s">
        <v>136</v>
      </c>
      <c r="W531" s="7" t="s">
        <v>43</v>
      </c>
      <c r="X531" s="7" t="s">
        <v>43</v>
      </c>
      <c r="Y531" s="5" t="s">
        <v>309</v>
      </c>
      <c r="Z531" s="5" t="s">
        <v>43</v>
      </c>
      <c r="AA531" s="7" t="s">
        <v>43</v>
      </c>
      <c r="AB531" s="7" t="s">
        <v>43</v>
      </c>
      <c r="AC531" s="7" t="s">
        <v>43</v>
      </c>
      <c r="AD531" s="7" t="s">
        <v>43</v>
      </c>
      <c r="AE531" s="7" t="s">
        <v>43</v>
      </c>
      <c r="AF531" s="6" t="s">
        <v>43</v>
      </c>
      <c r="AG531" s="6" t="s">
        <v>43</v>
      </c>
      <c r="AH531" s="6" t="s">
        <v>43</v>
      </c>
      <c r="AI531" s="6" t="s">
        <v>43</v>
      </c>
      <c r="AJ531" s="6" t="s">
        <v>43</v>
      </c>
    </row>
    <row r="532" spans="1:36" ht="20.399999999999999" x14ac:dyDescent="0.3">
      <c r="A532" s="16" t="s">
        <v>1623</v>
      </c>
      <c r="B532" s="6" t="s">
        <v>1624</v>
      </c>
      <c r="C532" s="6" t="s">
        <v>1625</v>
      </c>
      <c r="D532" s="7" t="s">
        <v>411</v>
      </c>
      <c r="E532" s="16" t="s">
        <v>412</v>
      </c>
      <c r="F532" s="5" t="s">
        <v>326</v>
      </c>
      <c r="G532" s="6" t="s">
        <v>63</v>
      </c>
      <c r="H532" s="6" t="s">
        <v>43</v>
      </c>
      <c r="I532" s="6" t="s">
        <v>43</v>
      </c>
      <c r="J532" s="8" t="s">
        <v>96</v>
      </c>
      <c r="K532" s="5" t="s">
        <v>97</v>
      </c>
      <c r="L532" s="7" t="s">
        <v>98</v>
      </c>
      <c r="M532" s="9" t="s">
        <v>47</v>
      </c>
      <c r="N532" s="5" t="s">
        <v>48</v>
      </c>
      <c r="O532" s="19" t="s">
        <v>1604</v>
      </c>
      <c r="P532" s="20">
        <v>45422.239734525501</v>
      </c>
      <c r="Q532" s="16" t="s">
        <v>43</v>
      </c>
      <c r="R532" s="17" t="s">
        <v>43</v>
      </c>
      <c r="S532" s="16" t="s">
        <v>72</v>
      </c>
      <c r="T532" s="16" t="s">
        <v>718</v>
      </c>
      <c r="U532" s="5" t="s">
        <v>291</v>
      </c>
      <c r="V532" s="16" t="s">
        <v>136</v>
      </c>
      <c r="W532" s="7" t="s">
        <v>43</v>
      </c>
      <c r="X532" s="7" t="s">
        <v>43</v>
      </c>
      <c r="Y532" s="5" t="s">
        <v>309</v>
      </c>
      <c r="Z532" s="5" t="s">
        <v>43</v>
      </c>
      <c r="AA532" s="7" t="s">
        <v>43</v>
      </c>
      <c r="AB532" s="7" t="s">
        <v>43</v>
      </c>
      <c r="AC532" s="7" t="s">
        <v>43</v>
      </c>
      <c r="AD532" s="7" t="s">
        <v>43</v>
      </c>
      <c r="AE532" s="7" t="s">
        <v>43</v>
      </c>
      <c r="AF532" s="6" t="s">
        <v>43</v>
      </c>
      <c r="AG532" s="6" t="s">
        <v>43</v>
      </c>
      <c r="AH532" s="6" t="s">
        <v>43</v>
      </c>
      <c r="AI532" s="6" t="s">
        <v>43</v>
      </c>
      <c r="AJ532" s="6" t="s">
        <v>43</v>
      </c>
    </row>
    <row r="533" spans="1:36" ht="20.399999999999999" x14ac:dyDescent="0.3">
      <c r="A533" s="16" t="s">
        <v>1728</v>
      </c>
      <c r="B533" s="6" t="s">
        <v>999</v>
      </c>
      <c r="C533" s="6" t="s">
        <v>903</v>
      </c>
      <c r="D533" s="7" t="s">
        <v>990</v>
      </c>
      <c r="E533" s="16" t="s">
        <v>991</v>
      </c>
      <c r="F533" s="5" t="s">
        <v>326</v>
      </c>
      <c r="G533" s="6" t="s">
        <v>43</v>
      </c>
      <c r="H533" s="6" t="s">
        <v>43</v>
      </c>
      <c r="I533" s="6" t="s">
        <v>43</v>
      </c>
      <c r="J533" s="8" t="s">
        <v>82</v>
      </c>
      <c r="K533" s="5" t="s">
        <v>83</v>
      </c>
      <c r="L533" s="7" t="s">
        <v>84</v>
      </c>
      <c r="M533" s="9" t="s">
        <v>47</v>
      </c>
      <c r="N533" s="5" t="s">
        <v>48</v>
      </c>
      <c r="O533" s="19" t="s">
        <v>1729</v>
      </c>
      <c r="P533" s="20">
        <v>45421.953143055602</v>
      </c>
      <c r="Q533" s="16" t="s">
        <v>43</v>
      </c>
      <c r="R533" s="17" t="s">
        <v>43</v>
      </c>
      <c r="S533" s="16" t="s">
        <v>72</v>
      </c>
      <c r="T533" s="16" t="s">
        <v>1394</v>
      </c>
      <c r="U533" s="5" t="s">
        <v>291</v>
      </c>
      <c r="V533" s="16" t="s">
        <v>136</v>
      </c>
      <c r="W533" s="7" t="s">
        <v>43</v>
      </c>
      <c r="X533" s="7" t="s">
        <v>43</v>
      </c>
      <c r="Y533" s="5" t="s">
        <v>309</v>
      </c>
      <c r="Z533" s="5" t="s">
        <v>43</v>
      </c>
      <c r="AA533" s="7" t="s">
        <v>43</v>
      </c>
      <c r="AB533" s="7" t="s">
        <v>43</v>
      </c>
      <c r="AC533" s="7" t="s">
        <v>43</v>
      </c>
      <c r="AD533" s="7" t="s">
        <v>43</v>
      </c>
      <c r="AE533" s="7" t="s">
        <v>43</v>
      </c>
      <c r="AF533" s="6" t="s">
        <v>43</v>
      </c>
      <c r="AG533" s="6" t="s">
        <v>43</v>
      </c>
      <c r="AH533" s="6" t="s">
        <v>43</v>
      </c>
      <c r="AI533" s="6" t="s">
        <v>43</v>
      </c>
      <c r="AJ533" s="6" t="s">
        <v>43</v>
      </c>
    </row>
    <row r="534" spans="1:36" ht="20.399999999999999" x14ac:dyDescent="0.3">
      <c r="A534" s="16" t="s">
        <v>1730</v>
      </c>
      <c r="B534" s="6" t="s">
        <v>1731</v>
      </c>
      <c r="C534" s="6" t="s">
        <v>903</v>
      </c>
      <c r="D534" s="7" t="s">
        <v>990</v>
      </c>
      <c r="E534" s="16" t="s">
        <v>991</v>
      </c>
      <c r="F534" s="5" t="s">
        <v>326</v>
      </c>
      <c r="G534" s="6" t="s">
        <v>43</v>
      </c>
      <c r="H534" s="6" t="s">
        <v>43</v>
      </c>
      <c r="I534" s="6" t="s">
        <v>43</v>
      </c>
      <c r="J534" s="8" t="s">
        <v>96</v>
      </c>
      <c r="K534" s="5" t="s">
        <v>97</v>
      </c>
      <c r="L534" s="7" t="s">
        <v>98</v>
      </c>
      <c r="M534" s="9" t="s">
        <v>47</v>
      </c>
      <c r="N534" s="5" t="s">
        <v>48</v>
      </c>
      <c r="O534" s="19" t="s">
        <v>1729</v>
      </c>
      <c r="P534" s="20">
        <v>45421.956148761601</v>
      </c>
      <c r="Q534" s="16" t="s">
        <v>43</v>
      </c>
      <c r="R534" s="17" t="s">
        <v>43</v>
      </c>
      <c r="S534" s="16" t="s">
        <v>72</v>
      </c>
      <c r="T534" s="16" t="s">
        <v>718</v>
      </c>
      <c r="U534" s="5" t="s">
        <v>291</v>
      </c>
      <c r="V534" s="16" t="s">
        <v>245</v>
      </c>
      <c r="W534" s="7" t="s">
        <v>43</v>
      </c>
      <c r="X534" s="7" t="s">
        <v>43</v>
      </c>
      <c r="Y534" s="5" t="s">
        <v>309</v>
      </c>
      <c r="Z534" s="5" t="s">
        <v>43</v>
      </c>
      <c r="AA534" s="7" t="s">
        <v>43</v>
      </c>
      <c r="AB534" s="7" t="s">
        <v>43</v>
      </c>
      <c r="AC534" s="7" t="s">
        <v>43</v>
      </c>
      <c r="AD534" s="7" t="s">
        <v>43</v>
      </c>
      <c r="AE534" s="7" t="s">
        <v>43</v>
      </c>
      <c r="AF534" s="6" t="s">
        <v>43</v>
      </c>
      <c r="AG534" s="6" t="s">
        <v>43</v>
      </c>
      <c r="AH534" s="6" t="s">
        <v>43</v>
      </c>
      <c r="AI534" s="6" t="s">
        <v>43</v>
      </c>
      <c r="AJ534" s="6" t="s">
        <v>43</v>
      </c>
    </row>
    <row r="535" spans="1:36" ht="20.399999999999999" x14ac:dyDescent="0.3">
      <c r="A535" s="16" t="s">
        <v>1759</v>
      </c>
      <c r="B535" s="6" t="s">
        <v>1760</v>
      </c>
      <c r="C535" s="6" t="s">
        <v>1757</v>
      </c>
      <c r="D535" s="7" t="s">
        <v>666</v>
      </c>
      <c r="E535" s="16" t="s">
        <v>667</v>
      </c>
      <c r="F535" s="5" t="s">
        <v>326</v>
      </c>
      <c r="G535" s="6" t="s">
        <v>43</v>
      </c>
      <c r="H535" s="6" t="s">
        <v>43</v>
      </c>
      <c r="I535" s="6" t="s">
        <v>43</v>
      </c>
      <c r="J535" s="8" t="s">
        <v>271</v>
      </c>
      <c r="K535" s="5" t="s">
        <v>272</v>
      </c>
      <c r="L535" s="7" t="s">
        <v>273</v>
      </c>
      <c r="M535" s="9" t="s">
        <v>47</v>
      </c>
      <c r="N535" s="5" t="s">
        <v>48</v>
      </c>
      <c r="O535" s="19" t="s">
        <v>1761</v>
      </c>
      <c r="P535" s="20">
        <v>45422.284297071797</v>
      </c>
      <c r="Q535" s="16" t="s">
        <v>43</v>
      </c>
      <c r="R535" s="17" t="s">
        <v>43</v>
      </c>
      <c r="S535" s="16" t="s">
        <v>72</v>
      </c>
      <c r="T535" s="16" t="s">
        <v>329</v>
      </c>
      <c r="U535" s="5" t="s">
        <v>291</v>
      </c>
      <c r="V535" s="16" t="s">
        <v>1762</v>
      </c>
      <c r="W535" s="7" t="s">
        <v>43</v>
      </c>
      <c r="X535" s="7" t="s">
        <v>43</v>
      </c>
      <c r="Y535" s="5" t="s">
        <v>309</v>
      </c>
      <c r="Z535" s="5" t="s">
        <v>43</v>
      </c>
      <c r="AA535" s="7" t="s">
        <v>43</v>
      </c>
      <c r="AB535" s="7" t="s">
        <v>43</v>
      </c>
      <c r="AC535" s="7" t="s">
        <v>43</v>
      </c>
      <c r="AD535" s="7" t="s">
        <v>43</v>
      </c>
      <c r="AE535" s="7" t="s">
        <v>43</v>
      </c>
      <c r="AF535" s="6" t="s">
        <v>43</v>
      </c>
      <c r="AG535" s="6" t="s">
        <v>43</v>
      </c>
      <c r="AH535" s="6" t="s">
        <v>43</v>
      </c>
      <c r="AI535" s="6" t="s">
        <v>43</v>
      </c>
      <c r="AJ535" s="6" t="s">
        <v>43</v>
      </c>
    </row>
    <row r="536" spans="1:36" ht="20.399999999999999" x14ac:dyDescent="0.3">
      <c r="A536" s="16" t="s">
        <v>1780</v>
      </c>
      <c r="B536" s="6" t="s">
        <v>1781</v>
      </c>
      <c r="C536" s="6" t="s">
        <v>1782</v>
      </c>
      <c r="D536" s="7" t="s">
        <v>420</v>
      </c>
      <c r="E536" s="16" t="s">
        <v>421</v>
      </c>
      <c r="F536" s="5" t="s">
        <v>326</v>
      </c>
      <c r="G536" s="6" t="s">
        <v>42</v>
      </c>
      <c r="H536" s="6" t="s">
        <v>43</v>
      </c>
      <c r="I536" s="6" t="s">
        <v>43</v>
      </c>
      <c r="J536" s="8" t="s">
        <v>96</v>
      </c>
      <c r="K536" s="5" t="s">
        <v>97</v>
      </c>
      <c r="L536" s="7" t="s">
        <v>98</v>
      </c>
      <c r="M536" s="9" t="s">
        <v>47</v>
      </c>
      <c r="N536" s="5" t="s">
        <v>48</v>
      </c>
      <c r="O536" s="19" t="s">
        <v>1783</v>
      </c>
      <c r="P536" s="20">
        <v>45422.290993518502</v>
      </c>
      <c r="Q536" s="16" t="s">
        <v>1784</v>
      </c>
      <c r="R536" s="17" t="s">
        <v>43</v>
      </c>
      <c r="S536" s="16" t="s">
        <v>72</v>
      </c>
      <c r="T536" s="16" t="s">
        <v>329</v>
      </c>
      <c r="U536" s="5" t="s">
        <v>291</v>
      </c>
      <c r="V536" s="16" t="s">
        <v>245</v>
      </c>
      <c r="W536" s="7" t="s">
        <v>43</v>
      </c>
      <c r="X536" s="7" t="s">
        <v>43</v>
      </c>
      <c r="Y536" s="5" t="s">
        <v>309</v>
      </c>
      <c r="Z536" s="5" t="s">
        <v>43</v>
      </c>
      <c r="AA536" s="7" t="s">
        <v>43</v>
      </c>
      <c r="AB536" s="7" t="s">
        <v>43</v>
      </c>
      <c r="AC536" s="7" t="s">
        <v>43</v>
      </c>
      <c r="AD536" s="7" t="s">
        <v>43</v>
      </c>
      <c r="AE536" s="7" t="s">
        <v>43</v>
      </c>
      <c r="AF536" s="6" t="s">
        <v>43</v>
      </c>
      <c r="AG536" s="6" t="s">
        <v>43</v>
      </c>
      <c r="AH536" s="6" t="s">
        <v>43</v>
      </c>
      <c r="AI536" s="6" t="s">
        <v>43</v>
      </c>
      <c r="AJ536" s="6" t="s">
        <v>43</v>
      </c>
    </row>
    <row r="537" spans="1:36" ht="40.799999999999997" x14ac:dyDescent="0.3">
      <c r="A537" s="16" t="s">
        <v>1845</v>
      </c>
      <c r="B537" s="6" t="s">
        <v>1846</v>
      </c>
      <c r="C537" s="6" t="s">
        <v>1847</v>
      </c>
      <c r="D537" s="7" t="s">
        <v>1848</v>
      </c>
      <c r="E537" s="16" t="s">
        <v>1849</v>
      </c>
      <c r="F537" s="5" t="s">
        <v>326</v>
      </c>
      <c r="G537" s="6" t="s">
        <v>63</v>
      </c>
      <c r="H537" s="6" t="s">
        <v>43</v>
      </c>
      <c r="I537" s="6" t="s">
        <v>43</v>
      </c>
      <c r="J537" s="8" t="s">
        <v>96</v>
      </c>
      <c r="K537" s="5" t="s">
        <v>97</v>
      </c>
      <c r="L537" s="7" t="s">
        <v>98</v>
      </c>
      <c r="M537" s="9" t="s">
        <v>47</v>
      </c>
      <c r="N537" s="5" t="s">
        <v>48</v>
      </c>
      <c r="O537" s="19" t="s">
        <v>1850</v>
      </c>
      <c r="P537" s="20">
        <v>45421.777612071797</v>
      </c>
      <c r="Q537" s="16" t="s">
        <v>1851</v>
      </c>
      <c r="R537" s="17" t="s">
        <v>43</v>
      </c>
      <c r="S537" s="16" t="s">
        <v>72</v>
      </c>
      <c r="T537" s="16" t="s">
        <v>694</v>
      </c>
      <c r="U537" s="5" t="s">
        <v>291</v>
      </c>
      <c r="V537" s="16" t="s">
        <v>105</v>
      </c>
      <c r="W537" s="7" t="s">
        <v>43</v>
      </c>
      <c r="X537" s="7" t="s">
        <v>43</v>
      </c>
      <c r="Y537" s="5" t="s">
        <v>309</v>
      </c>
      <c r="Z537" s="5" t="s">
        <v>43</v>
      </c>
      <c r="AA537" s="7" t="s">
        <v>43</v>
      </c>
      <c r="AB537" s="7" t="s">
        <v>43</v>
      </c>
      <c r="AC537" s="7" t="s">
        <v>43</v>
      </c>
      <c r="AD537" s="7" t="s">
        <v>43</v>
      </c>
      <c r="AE537" s="7" t="s">
        <v>43</v>
      </c>
      <c r="AF537" s="6" t="s">
        <v>43</v>
      </c>
      <c r="AG537" s="6" t="s">
        <v>43</v>
      </c>
      <c r="AH537" s="6" t="s">
        <v>43</v>
      </c>
      <c r="AI537" s="6" t="s">
        <v>43</v>
      </c>
      <c r="AJ537" s="6" t="s">
        <v>43</v>
      </c>
    </row>
    <row r="538" spans="1:36" ht="20.399999999999999" x14ac:dyDescent="0.3">
      <c r="A538" s="16" t="s">
        <v>1951</v>
      </c>
      <c r="B538" s="6" t="s">
        <v>1952</v>
      </c>
      <c r="C538" s="6" t="s">
        <v>1953</v>
      </c>
      <c r="D538" s="7" t="s">
        <v>1935</v>
      </c>
      <c r="E538" s="16" t="s">
        <v>1936</v>
      </c>
      <c r="F538" s="5" t="s">
        <v>326</v>
      </c>
      <c r="G538" s="6" t="s">
        <v>63</v>
      </c>
      <c r="H538" s="6" t="s">
        <v>43</v>
      </c>
      <c r="I538" s="6" t="s">
        <v>43</v>
      </c>
      <c r="J538" s="8" t="s">
        <v>120</v>
      </c>
      <c r="K538" s="5" t="s">
        <v>121</v>
      </c>
      <c r="L538" s="7" t="s">
        <v>122</v>
      </c>
      <c r="M538" s="9" t="s">
        <v>47</v>
      </c>
      <c r="N538" s="5" t="s">
        <v>48</v>
      </c>
      <c r="O538" s="19" t="s">
        <v>1954</v>
      </c>
      <c r="P538" s="20">
        <v>45421.850504976901</v>
      </c>
      <c r="Q538" s="16" t="s">
        <v>1955</v>
      </c>
      <c r="R538" s="17" t="s">
        <v>43</v>
      </c>
      <c r="S538" s="16" t="s">
        <v>72</v>
      </c>
      <c r="T538" s="16" t="s">
        <v>1956</v>
      </c>
      <c r="U538" s="5" t="s">
        <v>318</v>
      </c>
      <c r="V538" s="16" t="s">
        <v>1948</v>
      </c>
      <c r="W538" s="7" t="s">
        <v>43</v>
      </c>
      <c r="X538" s="7" t="s">
        <v>43</v>
      </c>
      <c r="Y538" s="5" t="s">
        <v>309</v>
      </c>
      <c r="Z538" s="5" t="s">
        <v>43</v>
      </c>
      <c r="AA538" s="7" t="s">
        <v>43</v>
      </c>
      <c r="AB538" s="7" t="s">
        <v>43</v>
      </c>
      <c r="AC538" s="7" t="s">
        <v>43</v>
      </c>
      <c r="AD538" s="7" t="s">
        <v>43</v>
      </c>
      <c r="AE538" s="7" t="s">
        <v>43</v>
      </c>
      <c r="AF538" s="6" t="s">
        <v>43</v>
      </c>
      <c r="AG538" s="6" t="s">
        <v>43</v>
      </c>
      <c r="AH538" s="6" t="s">
        <v>43</v>
      </c>
      <c r="AI538" s="6" t="s">
        <v>43</v>
      </c>
      <c r="AJ538" s="6" t="s">
        <v>43</v>
      </c>
    </row>
    <row r="539" spans="1:36" x14ac:dyDescent="0.3">
      <c r="A539" s="16" t="s">
        <v>1971</v>
      </c>
      <c r="B539" s="6" t="s">
        <v>1972</v>
      </c>
      <c r="C539" s="6" t="s">
        <v>1963</v>
      </c>
      <c r="D539" s="7" t="s">
        <v>708</v>
      </c>
      <c r="E539" s="16" t="s">
        <v>709</v>
      </c>
      <c r="F539" s="5" t="s">
        <v>326</v>
      </c>
      <c r="G539" s="6" t="s">
        <v>42</v>
      </c>
      <c r="H539" s="6" t="s">
        <v>43</v>
      </c>
      <c r="I539" s="6" t="s">
        <v>43</v>
      </c>
      <c r="J539" s="8" t="s">
        <v>96</v>
      </c>
      <c r="K539" s="5" t="s">
        <v>97</v>
      </c>
      <c r="L539" s="7" t="s">
        <v>98</v>
      </c>
      <c r="M539" s="9" t="s">
        <v>47</v>
      </c>
      <c r="N539" s="5" t="s">
        <v>48</v>
      </c>
      <c r="O539" s="19" t="s">
        <v>1973</v>
      </c>
      <c r="P539" s="20">
        <v>45422.132340625001</v>
      </c>
      <c r="Q539" s="16" t="s">
        <v>43</v>
      </c>
      <c r="R539" s="17" t="s">
        <v>43</v>
      </c>
      <c r="S539" s="16" t="s">
        <v>72</v>
      </c>
      <c r="T539" s="16" t="s">
        <v>329</v>
      </c>
      <c r="U539" s="5" t="s">
        <v>291</v>
      </c>
      <c r="V539" s="16" t="s">
        <v>518</v>
      </c>
      <c r="W539" s="7" t="s">
        <v>43</v>
      </c>
      <c r="X539" s="7" t="s">
        <v>43</v>
      </c>
      <c r="Y539" s="5" t="s">
        <v>309</v>
      </c>
      <c r="Z539" s="5" t="s">
        <v>43</v>
      </c>
      <c r="AA539" s="7" t="s">
        <v>43</v>
      </c>
      <c r="AB539" s="7" t="s">
        <v>43</v>
      </c>
      <c r="AC539" s="7" t="s">
        <v>43</v>
      </c>
      <c r="AD539" s="7" t="s">
        <v>43</v>
      </c>
      <c r="AE539" s="7" t="s">
        <v>43</v>
      </c>
      <c r="AF539" s="6" t="s">
        <v>43</v>
      </c>
      <c r="AG539" s="6" t="s">
        <v>43</v>
      </c>
      <c r="AH539" s="6" t="s">
        <v>43</v>
      </c>
      <c r="AI539" s="6" t="s">
        <v>43</v>
      </c>
      <c r="AJ539" s="6" t="s">
        <v>43</v>
      </c>
    </row>
    <row r="540" spans="1:36" ht="20.399999999999999" x14ac:dyDescent="0.3">
      <c r="A540" s="16" t="s">
        <v>1974</v>
      </c>
      <c r="B540" s="6" t="s">
        <v>1975</v>
      </c>
      <c r="C540" s="6" t="s">
        <v>1976</v>
      </c>
      <c r="D540" s="7" t="s">
        <v>708</v>
      </c>
      <c r="E540" s="16" t="s">
        <v>709</v>
      </c>
      <c r="F540" s="5" t="s">
        <v>326</v>
      </c>
      <c r="G540" s="6" t="s">
        <v>42</v>
      </c>
      <c r="H540" s="6" t="s">
        <v>43</v>
      </c>
      <c r="I540" s="6" t="s">
        <v>43</v>
      </c>
      <c r="J540" s="8" t="s">
        <v>96</v>
      </c>
      <c r="K540" s="5" t="s">
        <v>97</v>
      </c>
      <c r="L540" s="7" t="s">
        <v>98</v>
      </c>
      <c r="M540" s="9" t="s">
        <v>47</v>
      </c>
      <c r="N540" s="5" t="s">
        <v>48</v>
      </c>
      <c r="O540" s="19" t="s">
        <v>1973</v>
      </c>
      <c r="P540" s="20">
        <v>45422.132341006902</v>
      </c>
      <c r="Q540" s="16" t="s">
        <v>43</v>
      </c>
      <c r="R540" s="17" t="s">
        <v>43</v>
      </c>
      <c r="S540" s="16" t="s">
        <v>72</v>
      </c>
      <c r="T540" s="16" t="s">
        <v>718</v>
      </c>
      <c r="U540" s="5" t="s">
        <v>291</v>
      </c>
      <c r="V540" s="16" t="s">
        <v>245</v>
      </c>
      <c r="W540" s="7" t="s">
        <v>43</v>
      </c>
      <c r="X540" s="7" t="s">
        <v>43</v>
      </c>
      <c r="Y540" s="5" t="s">
        <v>309</v>
      </c>
      <c r="Z540" s="5" t="s">
        <v>43</v>
      </c>
      <c r="AA540" s="7" t="s">
        <v>43</v>
      </c>
      <c r="AB540" s="7" t="s">
        <v>43</v>
      </c>
      <c r="AC540" s="7" t="s">
        <v>43</v>
      </c>
      <c r="AD540" s="7" t="s">
        <v>43</v>
      </c>
      <c r="AE540" s="7" t="s">
        <v>43</v>
      </c>
      <c r="AF540" s="6" t="s">
        <v>43</v>
      </c>
      <c r="AG540" s="6" t="s">
        <v>43</v>
      </c>
      <c r="AH540" s="6" t="s">
        <v>43</v>
      </c>
      <c r="AI540" s="6" t="s">
        <v>43</v>
      </c>
      <c r="AJ540" s="6" t="s">
        <v>43</v>
      </c>
    </row>
    <row r="541" spans="1:36" ht="51" x14ac:dyDescent="0.3">
      <c r="A541" s="16" t="s">
        <v>2057</v>
      </c>
      <c r="B541" s="6" t="s">
        <v>2058</v>
      </c>
      <c r="C541" s="6" t="s">
        <v>2059</v>
      </c>
      <c r="D541" s="7" t="s">
        <v>1935</v>
      </c>
      <c r="E541" s="16" t="s">
        <v>1936</v>
      </c>
      <c r="F541" s="5" t="s">
        <v>326</v>
      </c>
      <c r="G541" s="6" t="s">
        <v>63</v>
      </c>
      <c r="H541" s="6" t="s">
        <v>43</v>
      </c>
      <c r="I541" s="6" t="s">
        <v>43</v>
      </c>
      <c r="J541" s="8" t="s">
        <v>179</v>
      </c>
      <c r="K541" s="5" t="s">
        <v>180</v>
      </c>
      <c r="L541" s="7" t="s">
        <v>181</v>
      </c>
      <c r="M541" s="9" t="s">
        <v>47</v>
      </c>
      <c r="N541" s="5" t="s">
        <v>48</v>
      </c>
      <c r="O541" s="19" t="s">
        <v>2060</v>
      </c>
      <c r="P541" s="20">
        <v>45421.850505902803</v>
      </c>
      <c r="Q541" s="16" t="s">
        <v>2061</v>
      </c>
      <c r="R541" s="17" t="s">
        <v>43</v>
      </c>
      <c r="S541" s="16" t="s">
        <v>182</v>
      </c>
      <c r="T541" s="16" t="s">
        <v>329</v>
      </c>
      <c r="U541" s="5" t="s">
        <v>291</v>
      </c>
      <c r="V541" s="16" t="s">
        <v>1504</v>
      </c>
      <c r="W541" s="7" t="s">
        <v>43</v>
      </c>
      <c r="X541" s="7" t="s">
        <v>43</v>
      </c>
      <c r="Y541" s="5" t="s">
        <v>294</v>
      </c>
      <c r="Z541" s="5" t="s">
        <v>43</v>
      </c>
      <c r="AA541" s="7" t="s">
        <v>43</v>
      </c>
      <c r="AB541" s="7" t="s">
        <v>43</v>
      </c>
      <c r="AC541" s="7" t="s">
        <v>43</v>
      </c>
      <c r="AD541" s="7" t="s">
        <v>43</v>
      </c>
      <c r="AE541" s="7" t="s">
        <v>43</v>
      </c>
      <c r="AF541" s="6" t="s">
        <v>43</v>
      </c>
      <c r="AG541" s="6" t="s">
        <v>43</v>
      </c>
      <c r="AH541" s="6" t="s">
        <v>43</v>
      </c>
      <c r="AI541" s="6" t="s">
        <v>43</v>
      </c>
      <c r="AJ541" s="6" t="s">
        <v>43</v>
      </c>
    </row>
    <row r="542" spans="1:36" ht="61.2" x14ac:dyDescent="0.3">
      <c r="A542" s="16" t="s">
        <v>2254</v>
      </c>
      <c r="B542" s="6" t="s">
        <v>2255</v>
      </c>
      <c r="C542" s="6" t="s">
        <v>2256</v>
      </c>
      <c r="D542" s="7" t="s">
        <v>869</v>
      </c>
      <c r="E542" s="16" t="s">
        <v>870</v>
      </c>
      <c r="F542" s="5" t="s">
        <v>326</v>
      </c>
      <c r="G542" s="6" t="s">
        <v>63</v>
      </c>
      <c r="H542" s="6" t="s">
        <v>43</v>
      </c>
      <c r="I542" s="6" t="s">
        <v>43</v>
      </c>
      <c r="J542" s="8" t="s">
        <v>96</v>
      </c>
      <c r="K542" s="5" t="s">
        <v>97</v>
      </c>
      <c r="L542" s="7" t="s">
        <v>98</v>
      </c>
      <c r="M542" s="9" t="s">
        <v>47</v>
      </c>
      <c r="N542" s="5" t="s">
        <v>48</v>
      </c>
      <c r="O542" s="19" t="s">
        <v>2257</v>
      </c>
      <c r="P542" s="20">
        <v>45422.223647488398</v>
      </c>
      <c r="Q542" s="16" t="s">
        <v>43</v>
      </c>
      <c r="R542" s="17" t="s">
        <v>43</v>
      </c>
      <c r="S542" s="16" t="s">
        <v>72</v>
      </c>
      <c r="T542" s="16" t="s">
        <v>329</v>
      </c>
      <c r="U542" s="5" t="s">
        <v>291</v>
      </c>
      <c r="V542" s="16" t="s">
        <v>660</v>
      </c>
      <c r="W542" s="7" t="s">
        <v>43</v>
      </c>
      <c r="X542" s="7" t="s">
        <v>43</v>
      </c>
      <c r="Y542" s="5" t="s">
        <v>309</v>
      </c>
      <c r="Z542" s="5" t="s">
        <v>43</v>
      </c>
      <c r="AA542" s="7" t="s">
        <v>43</v>
      </c>
      <c r="AB542" s="7" t="s">
        <v>43</v>
      </c>
      <c r="AC542" s="7" t="s">
        <v>43</v>
      </c>
      <c r="AD542" s="7" t="s">
        <v>43</v>
      </c>
      <c r="AE542" s="7" t="s">
        <v>43</v>
      </c>
      <c r="AF542" s="6" t="s">
        <v>43</v>
      </c>
      <c r="AG542" s="6" t="s">
        <v>43</v>
      </c>
      <c r="AH542" s="6" t="s">
        <v>43</v>
      </c>
      <c r="AI542" s="6" t="s">
        <v>43</v>
      </c>
      <c r="AJ542" s="6" t="s">
        <v>43</v>
      </c>
    </row>
    <row r="543" spans="1:36" ht="20.399999999999999" x14ac:dyDescent="0.3">
      <c r="A543" s="16" t="s">
        <v>2378</v>
      </c>
      <c r="B543" s="6" t="s">
        <v>644</v>
      </c>
      <c r="C543" s="6" t="s">
        <v>2375</v>
      </c>
      <c r="D543" s="7" t="s">
        <v>698</v>
      </c>
      <c r="E543" s="16" t="s">
        <v>699</v>
      </c>
      <c r="F543" s="5" t="s">
        <v>326</v>
      </c>
      <c r="G543" s="6" t="s">
        <v>282</v>
      </c>
      <c r="H543" s="6" t="s">
        <v>43</v>
      </c>
      <c r="I543" s="6" t="s">
        <v>43</v>
      </c>
      <c r="J543" s="8" t="s">
        <v>271</v>
      </c>
      <c r="K543" s="5" t="s">
        <v>272</v>
      </c>
      <c r="L543" s="7" t="s">
        <v>273</v>
      </c>
      <c r="M543" s="9" t="s">
        <v>47</v>
      </c>
      <c r="N543" s="5" t="s">
        <v>48</v>
      </c>
      <c r="O543" s="19" t="s">
        <v>2379</v>
      </c>
      <c r="P543" s="20">
        <v>45421.823172766199</v>
      </c>
      <c r="Q543" s="16" t="s">
        <v>43</v>
      </c>
      <c r="R543" s="17" t="s">
        <v>43</v>
      </c>
      <c r="S543" s="16" t="s">
        <v>72</v>
      </c>
      <c r="T543" s="16" t="s">
        <v>1394</v>
      </c>
      <c r="U543" s="5" t="s">
        <v>291</v>
      </c>
      <c r="V543" s="18" t="s">
        <v>651</v>
      </c>
      <c r="W543" s="7" t="s">
        <v>43</v>
      </c>
      <c r="X543" s="7" t="s">
        <v>43</v>
      </c>
      <c r="Y543" s="5" t="s">
        <v>309</v>
      </c>
      <c r="Z543" s="5" t="s">
        <v>43</v>
      </c>
      <c r="AA543" s="7" t="s">
        <v>43</v>
      </c>
      <c r="AB543" s="7" t="s">
        <v>43</v>
      </c>
      <c r="AC543" s="7" t="s">
        <v>43</v>
      </c>
      <c r="AD543" s="7" t="s">
        <v>43</v>
      </c>
      <c r="AE543" s="7" t="s">
        <v>43</v>
      </c>
      <c r="AF543" s="6" t="s">
        <v>43</v>
      </c>
      <c r="AG543" s="6" t="s">
        <v>43</v>
      </c>
      <c r="AH543" s="6" t="s">
        <v>43</v>
      </c>
      <c r="AI543" s="6" t="s">
        <v>43</v>
      </c>
      <c r="AJ543" s="6" t="s">
        <v>43</v>
      </c>
    </row>
    <row r="544" spans="1:36" ht="20.399999999999999" x14ac:dyDescent="0.3">
      <c r="A544" s="16" t="s">
        <v>2394</v>
      </c>
      <c r="B544" s="6" t="s">
        <v>2387</v>
      </c>
      <c r="C544" s="6" t="s">
        <v>1312</v>
      </c>
      <c r="D544" s="7" t="s">
        <v>698</v>
      </c>
      <c r="E544" s="16" t="s">
        <v>699</v>
      </c>
      <c r="F544" s="5" t="s">
        <v>326</v>
      </c>
      <c r="G544" s="6" t="s">
        <v>282</v>
      </c>
      <c r="H544" s="6" t="s">
        <v>43</v>
      </c>
      <c r="I544" s="6" t="s">
        <v>43</v>
      </c>
      <c r="J544" s="8" t="s">
        <v>82</v>
      </c>
      <c r="K544" s="5" t="s">
        <v>83</v>
      </c>
      <c r="L544" s="7" t="s">
        <v>84</v>
      </c>
      <c r="M544" s="9" t="s">
        <v>47</v>
      </c>
      <c r="N544" s="5" t="s">
        <v>48</v>
      </c>
      <c r="O544" s="19" t="s">
        <v>2391</v>
      </c>
      <c r="P544" s="20">
        <v>45421.823173807898</v>
      </c>
      <c r="Q544" s="16" t="s">
        <v>43</v>
      </c>
      <c r="R544" s="17" t="s">
        <v>43</v>
      </c>
      <c r="S544" s="16" t="s">
        <v>72</v>
      </c>
      <c r="T544" s="16" t="s">
        <v>1394</v>
      </c>
      <c r="U544" s="5" t="s">
        <v>291</v>
      </c>
      <c r="V544" s="16" t="s">
        <v>136</v>
      </c>
      <c r="W544" s="7" t="s">
        <v>43</v>
      </c>
      <c r="X544" s="7" t="s">
        <v>43</v>
      </c>
      <c r="Y544" s="5" t="s">
        <v>309</v>
      </c>
      <c r="Z544" s="5" t="s">
        <v>43</v>
      </c>
      <c r="AA544" s="7" t="s">
        <v>43</v>
      </c>
      <c r="AB544" s="7" t="s">
        <v>43</v>
      </c>
      <c r="AC544" s="7" t="s">
        <v>43</v>
      </c>
      <c r="AD544" s="7" t="s">
        <v>43</v>
      </c>
      <c r="AE544" s="7" t="s">
        <v>43</v>
      </c>
      <c r="AF544" s="6" t="s">
        <v>43</v>
      </c>
      <c r="AG544" s="6" t="s">
        <v>43</v>
      </c>
      <c r="AH544" s="6" t="s">
        <v>43</v>
      </c>
      <c r="AI544" s="6" t="s">
        <v>43</v>
      </c>
      <c r="AJ544" s="6" t="s">
        <v>43</v>
      </c>
    </row>
    <row r="545" spans="1:36" ht="30.6" x14ac:dyDescent="0.3">
      <c r="A545" s="16" t="s">
        <v>2484</v>
      </c>
      <c r="B545" s="6" t="s">
        <v>2485</v>
      </c>
      <c r="C545" s="6" t="s">
        <v>2486</v>
      </c>
      <c r="D545" s="7" t="s">
        <v>698</v>
      </c>
      <c r="E545" s="16" t="s">
        <v>699</v>
      </c>
      <c r="F545" s="5" t="s">
        <v>326</v>
      </c>
      <c r="G545" s="6" t="s">
        <v>43</v>
      </c>
      <c r="H545" s="6" t="s">
        <v>43</v>
      </c>
      <c r="I545" s="6" t="s">
        <v>43</v>
      </c>
      <c r="J545" s="8" t="s">
        <v>96</v>
      </c>
      <c r="K545" s="5" t="s">
        <v>97</v>
      </c>
      <c r="L545" s="7" t="s">
        <v>98</v>
      </c>
      <c r="M545" s="9" t="s">
        <v>47</v>
      </c>
      <c r="N545" s="5" t="s">
        <v>48</v>
      </c>
      <c r="O545" s="19" t="s">
        <v>2487</v>
      </c>
      <c r="P545" s="20">
        <v>45421.823175081001</v>
      </c>
      <c r="Q545" s="16" t="s">
        <v>43</v>
      </c>
      <c r="R545" s="17" t="s">
        <v>43</v>
      </c>
      <c r="S545" s="16" t="s">
        <v>72</v>
      </c>
      <c r="T545" s="16" t="s">
        <v>329</v>
      </c>
      <c r="U545" s="5" t="s">
        <v>291</v>
      </c>
      <c r="V545" s="16" t="s">
        <v>660</v>
      </c>
      <c r="W545" s="7" t="s">
        <v>43</v>
      </c>
      <c r="X545" s="7" t="s">
        <v>43</v>
      </c>
      <c r="Y545" s="5" t="s">
        <v>309</v>
      </c>
      <c r="Z545" s="5" t="s">
        <v>43</v>
      </c>
      <c r="AA545" s="7" t="s">
        <v>43</v>
      </c>
      <c r="AB545" s="7" t="s">
        <v>43</v>
      </c>
      <c r="AC545" s="7" t="s">
        <v>43</v>
      </c>
      <c r="AD545" s="7" t="s">
        <v>43</v>
      </c>
      <c r="AE545" s="7" t="s">
        <v>43</v>
      </c>
      <c r="AF545" s="6" t="s">
        <v>43</v>
      </c>
      <c r="AG545" s="6" t="s">
        <v>43</v>
      </c>
      <c r="AH545" s="6" t="s">
        <v>43</v>
      </c>
      <c r="AI545" s="6" t="s">
        <v>43</v>
      </c>
      <c r="AJ545" s="6" t="s">
        <v>43</v>
      </c>
    </row>
    <row r="546" spans="1:36" ht="20.399999999999999" x14ac:dyDescent="0.3">
      <c r="A546" s="16" t="s">
        <v>2598</v>
      </c>
      <c r="B546" s="6" t="s">
        <v>2599</v>
      </c>
      <c r="C546" s="6" t="s">
        <v>2600</v>
      </c>
      <c r="D546" s="7" t="s">
        <v>301</v>
      </c>
      <c r="E546" s="16" t="s">
        <v>302</v>
      </c>
      <c r="F546" s="5" t="s">
        <v>326</v>
      </c>
      <c r="G546" s="6" t="s">
        <v>43</v>
      </c>
      <c r="H546" s="6" t="s">
        <v>43</v>
      </c>
      <c r="I546" s="6" t="s">
        <v>43</v>
      </c>
      <c r="J546" s="8" t="s">
        <v>96</v>
      </c>
      <c r="K546" s="5" t="s">
        <v>97</v>
      </c>
      <c r="L546" s="7" t="s">
        <v>98</v>
      </c>
      <c r="M546" s="9" t="s">
        <v>47</v>
      </c>
      <c r="N546" s="5" t="s">
        <v>48</v>
      </c>
      <c r="O546" s="19" t="s">
        <v>2601</v>
      </c>
      <c r="P546" s="20">
        <v>45421.952946794001</v>
      </c>
      <c r="Q546" s="16" t="s">
        <v>43</v>
      </c>
      <c r="R546" s="17" t="s">
        <v>43</v>
      </c>
      <c r="S546" s="16" t="s">
        <v>72</v>
      </c>
      <c r="T546" s="16" t="s">
        <v>694</v>
      </c>
      <c r="U546" s="5" t="s">
        <v>291</v>
      </c>
      <c r="V546" s="16" t="s">
        <v>105</v>
      </c>
      <c r="W546" s="7" t="s">
        <v>43</v>
      </c>
      <c r="X546" s="7" t="s">
        <v>43</v>
      </c>
      <c r="Y546" s="5" t="s">
        <v>309</v>
      </c>
      <c r="Z546" s="5" t="s">
        <v>43</v>
      </c>
      <c r="AA546" s="7" t="s">
        <v>43</v>
      </c>
      <c r="AB546" s="7" t="s">
        <v>43</v>
      </c>
      <c r="AC546" s="7" t="s">
        <v>43</v>
      </c>
      <c r="AD546" s="7" t="s">
        <v>43</v>
      </c>
      <c r="AE546" s="7" t="s">
        <v>43</v>
      </c>
      <c r="AF546" s="6" t="s">
        <v>43</v>
      </c>
      <c r="AG546" s="6" t="s">
        <v>43</v>
      </c>
      <c r="AH546" s="6" t="s">
        <v>43</v>
      </c>
      <c r="AI546" s="6" t="s">
        <v>43</v>
      </c>
      <c r="AJ546" s="6" t="s">
        <v>43</v>
      </c>
    </row>
    <row r="547" spans="1:36" ht="20.399999999999999" x14ac:dyDescent="0.3">
      <c r="A547" s="16" t="s">
        <v>2626</v>
      </c>
      <c r="B547" s="6" t="s">
        <v>2627</v>
      </c>
      <c r="C547" s="6" t="s">
        <v>2628</v>
      </c>
      <c r="D547" s="7" t="s">
        <v>1638</v>
      </c>
      <c r="E547" s="16" t="s">
        <v>1639</v>
      </c>
      <c r="F547" s="5" t="s">
        <v>326</v>
      </c>
      <c r="G547" s="6" t="s">
        <v>282</v>
      </c>
      <c r="H547" s="6" t="s">
        <v>43</v>
      </c>
      <c r="I547" s="6" t="s">
        <v>43</v>
      </c>
      <c r="J547" s="8" t="s">
        <v>96</v>
      </c>
      <c r="K547" s="5" t="s">
        <v>97</v>
      </c>
      <c r="L547" s="7" t="s">
        <v>98</v>
      </c>
      <c r="M547" s="9" t="s">
        <v>47</v>
      </c>
      <c r="N547" s="5" t="s">
        <v>48</v>
      </c>
      <c r="O547" s="19" t="s">
        <v>2622</v>
      </c>
      <c r="P547" s="20">
        <v>45422.2590472222</v>
      </c>
      <c r="Q547" s="16" t="s">
        <v>43</v>
      </c>
      <c r="R547" s="17" t="s">
        <v>43</v>
      </c>
      <c r="S547" s="16" t="s">
        <v>72</v>
      </c>
      <c r="T547" s="16" t="s">
        <v>329</v>
      </c>
      <c r="U547" s="5" t="s">
        <v>291</v>
      </c>
      <c r="V547" s="16" t="s">
        <v>660</v>
      </c>
      <c r="W547" s="7" t="s">
        <v>43</v>
      </c>
      <c r="X547" s="7" t="s">
        <v>43</v>
      </c>
      <c r="Y547" s="5" t="s">
        <v>309</v>
      </c>
      <c r="Z547" s="5" t="s">
        <v>43</v>
      </c>
      <c r="AA547" s="7" t="s">
        <v>43</v>
      </c>
      <c r="AB547" s="7" t="s">
        <v>43</v>
      </c>
      <c r="AC547" s="7" t="s">
        <v>43</v>
      </c>
      <c r="AD547" s="7" t="s">
        <v>43</v>
      </c>
      <c r="AE547" s="7" t="s">
        <v>43</v>
      </c>
      <c r="AF547" s="6" t="s">
        <v>43</v>
      </c>
      <c r="AG547" s="6" t="s">
        <v>43</v>
      </c>
      <c r="AH547" s="6" t="s">
        <v>43</v>
      </c>
      <c r="AI547" s="6" t="s">
        <v>43</v>
      </c>
      <c r="AJ547" s="6" t="s">
        <v>43</v>
      </c>
    </row>
    <row r="548" spans="1:36" ht="20.399999999999999" x14ac:dyDescent="0.3">
      <c r="A548" s="16" t="s">
        <v>2750</v>
      </c>
      <c r="B548" s="6" t="s">
        <v>2751</v>
      </c>
      <c r="C548" s="6" t="s">
        <v>2752</v>
      </c>
      <c r="D548" s="7" t="s">
        <v>411</v>
      </c>
      <c r="E548" s="16" t="s">
        <v>412</v>
      </c>
      <c r="F548" s="5" t="s">
        <v>326</v>
      </c>
      <c r="G548" s="6" t="s">
        <v>63</v>
      </c>
      <c r="H548" s="6" t="s">
        <v>43</v>
      </c>
      <c r="I548" s="6" t="s">
        <v>43</v>
      </c>
      <c r="J548" s="8" t="s">
        <v>96</v>
      </c>
      <c r="K548" s="5" t="s">
        <v>97</v>
      </c>
      <c r="L548" s="7" t="s">
        <v>98</v>
      </c>
      <c r="M548" s="9" t="s">
        <v>47</v>
      </c>
      <c r="N548" s="5" t="s">
        <v>48</v>
      </c>
      <c r="O548" s="19" t="s">
        <v>2753</v>
      </c>
      <c r="P548" s="20">
        <v>45422.271500000003</v>
      </c>
      <c r="Q548" s="16" t="s">
        <v>43</v>
      </c>
      <c r="R548" s="17" t="s">
        <v>43</v>
      </c>
      <c r="S548" s="16" t="s">
        <v>346</v>
      </c>
      <c r="T548" s="16" t="s">
        <v>718</v>
      </c>
      <c r="U548" s="5" t="s">
        <v>805</v>
      </c>
      <c r="V548" s="16" t="s">
        <v>1303</v>
      </c>
      <c r="W548" s="7" t="s">
        <v>43</v>
      </c>
      <c r="X548" s="7" t="s">
        <v>43</v>
      </c>
      <c r="Y548" s="5" t="s">
        <v>309</v>
      </c>
      <c r="Z548" s="5" t="s">
        <v>43</v>
      </c>
      <c r="AA548" s="7" t="s">
        <v>43</v>
      </c>
      <c r="AB548" s="7" t="s">
        <v>43</v>
      </c>
      <c r="AC548" s="7" t="s">
        <v>43</v>
      </c>
      <c r="AD548" s="7" t="s">
        <v>43</v>
      </c>
      <c r="AE548" s="7" t="s">
        <v>43</v>
      </c>
      <c r="AF548" s="6" t="s">
        <v>43</v>
      </c>
      <c r="AG548" s="6" t="s">
        <v>43</v>
      </c>
      <c r="AH548" s="6" t="s">
        <v>43</v>
      </c>
      <c r="AI548" s="6" t="s">
        <v>43</v>
      </c>
      <c r="AJ548" s="6" t="s">
        <v>43</v>
      </c>
    </row>
    <row r="549" spans="1:36" ht="20.399999999999999" x14ac:dyDescent="0.3">
      <c r="A549" s="16" t="s">
        <v>2754</v>
      </c>
      <c r="B549" s="6" t="s">
        <v>2751</v>
      </c>
      <c r="C549" s="6" t="s">
        <v>2752</v>
      </c>
      <c r="D549" s="7" t="s">
        <v>411</v>
      </c>
      <c r="E549" s="16" t="s">
        <v>412</v>
      </c>
      <c r="F549" s="5" t="s">
        <v>326</v>
      </c>
      <c r="G549" s="6" t="s">
        <v>63</v>
      </c>
      <c r="H549" s="6" t="s">
        <v>43</v>
      </c>
      <c r="I549" s="6" t="s">
        <v>43</v>
      </c>
      <c r="J549" s="8" t="s">
        <v>96</v>
      </c>
      <c r="K549" s="5" t="s">
        <v>97</v>
      </c>
      <c r="L549" s="7" t="s">
        <v>98</v>
      </c>
      <c r="M549" s="9" t="s">
        <v>47</v>
      </c>
      <c r="N549" s="5" t="s">
        <v>48</v>
      </c>
      <c r="O549" s="19" t="s">
        <v>2755</v>
      </c>
      <c r="P549" s="20">
        <v>45422.271500196803</v>
      </c>
      <c r="Q549" s="16" t="s">
        <v>43</v>
      </c>
      <c r="R549" s="17" t="s">
        <v>43</v>
      </c>
      <c r="S549" s="16" t="s">
        <v>72</v>
      </c>
      <c r="T549" s="16" t="s">
        <v>718</v>
      </c>
      <c r="U549" s="5" t="s">
        <v>291</v>
      </c>
      <c r="V549" s="16" t="s">
        <v>1303</v>
      </c>
      <c r="W549" s="7" t="s">
        <v>43</v>
      </c>
      <c r="X549" s="7" t="s">
        <v>43</v>
      </c>
      <c r="Y549" s="5" t="s">
        <v>349</v>
      </c>
      <c r="Z549" s="5" t="s">
        <v>43</v>
      </c>
      <c r="AA549" s="7" t="s">
        <v>43</v>
      </c>
      <c r="AB549" s="7" t="s">
        <v>43</v>
      </c>
      <c r="AC549" s="7" t="s">
        <v>43</v>
      </c>
      <c r="AD549" s="7" t="s">
        <v>43</v>
      </c>
      <c r="AE549" s="7" t="s">
        <v>43</v>
      </c>
      <c r="AF549" s="6" t="s">
        <v>43</v>
      </c>
      <c r="AG549" s="6" t="s">
        <v>43</v>
      </c>
      <c r="AH549" s="6" t="s">
        <v>43</v>
      </c>
      <c r="AI549" s="6" t="s">
        <v>43</v>
      </c>
      <c r="AJ549" s="6" t="s">
        <v>43</v>
      </c>
    </row>
    <row r="550" spans="1:36" ht="20.399999999999999" x14ac:dyDescent="0.3">
      <c r="A550" s="16" t="s">
        <v>2820</v>
      </c>
      <c r="B550" s="6" t="s">
        <v>2821</v>
      </c>
      <c r="C550" s="6" t="s">
        <v>2723</v>
      </c>
      <c r="D550" s="7" t="s">
        <v>2811</v>
      </c>
      <c r="E550" s="16" t="s">
        <v>2812</v>
      </c>
      <c r="F550" s="5" t="s">
        <v>326</v>
      </c>
      <c r="G550" s="6" t="s">
        <v>42</v>
      </c>
      <c r="H550" s="6" t="s">
        <v>43</v>
      </c>
      <c r="I550" s="6" t="s">
        <v>43</v>
      </c>
      <c r="J550" s="8" t="s">
        <v>120</v>
      </c>
      <c r="K550" s="5" t="s">
        <v>121</v>
      </c>
      <c r="L550" s="7" t="s">
        <v>122</v>
      </c>
      <c r="M550" s="9" t="s">
        <v>47</v>
      </c>
      <c r="N550" s="5" t="s">
        <v>48</v>
      </c>
      <c r="O550" s="19" t="s">
        <v>2813</v>
      </c>
      <c r="P550" s="20">
        <v>45422.238916284703</v>
      </c>
      <c r="Q550" s="16" t="s">
        <v>43</v>
      </c>
      <c r="R550" s="17" t="s">
        <v>43</v>
      </c>
      <c r="S550" s="16" t="s">
        <v>72</v>
      </c>
      <c r="T550" s="16" t="s">
        <v>948</v>
      </c>
      <c r="U550" s="5" t="s">
        <v>291</v>
      </c>
      <c r="V550" s="16" t="s">
        <v>123</v>
      </c>
      <c r="W550" s="7" t="s">
        <v>43</v>
      </c>
      <c r="X550" s="7" t="s">
        <v>43</v>
      </c>
      <c r="Y550" s="5" t="s">
        <v>309</v>
      </c>
      <c r="Z550" s="5" t="s">
        <v>43</v>
      </c>
      <c r="AA550" s="7" t="s">
        <v>43</v>
      </c>
      <c r="AB550" s="7" t="s">
        <v>43</v>
      </c>
      <c r="AC550" s="7" t="s">
        <v>43</v>
      </c>
      <c r="AD550" s="7" t="s">
        <v>43</v>
      </c>
      <c r="AE550" s="7" t="s">
        <v>43</v>
      </c>
      <c r="AF550" s="6" t="s">
        <v>43</v>
      </c>
      <c r="AG550" s="6" t="s">
        <v>43</v>
      </c>
      <c r="AH550" s="6" t="s">
        <v>43</v>
      </c>
      <c r="AI550" s="6" t="s">
        <v>43</v>
      </c>
      <c r="AJ550" s="6" t="s">
        <v>43</v>
      </c>
    </row>
    <row r="551" spans="1:36" ht="20.399999999999999" x14ac:dyDescent="0.3">
      <c r="A551" s="16" t="s">
        <v>2964</v>
      </c>
      <c r="B551" s="6" t="s">
        <v>2965</v>
      </c>
      <c r="C551" s="6" t="s">
        <v>2963</v>
      </c>
      <c r="D551" s="7" t="s">
        <v>834</v>
      </c>
      <c r="E551" s="16" t="s">
        <v>835</v>
      </c>
      <c r="F551" s="5" t="s">
        <v>326</v>
      </c>
      <c r="G551" s="6" t="s">
        <v>42</v>
      </c>
      <c r="H551" s="6" t="s">
        <v>43</v>
      </c>
      <c r="I551" s="6" t="s">
        <v>43</v>
      </c>
      <c r="J551" s="8" t="s">
        <v>96</v>
      </c>
      <c r="K551" s="5" t="s">
        <v>97</v>
      </c>
      <c r="L551" s="7" t="s">
        <v>98</v>
      </c>
      <c r="M551" s="9" t="s">
        <v>47</v>
      </c>
      <c r="N551" s="5" t="s">
        <v>48</v>
      </c>
      <c r="O551" s="19" t="s">
        <v>2949</v>
      </c>
      <c r="P551" s="20">
        <v>45422.287053125001</v>
      </c>
      <c r="Q551" s="16" t="s">
        <v>43</v>
      </c>
      <c r="R551" s="17" t="s">
        <v>43</v>
      </c>
      <c r="S551" s="16" t="s">
        <v>72</v>
      </c>
      <c r="T551" s="16" t="s">
        <v>694</v>
      </c>
      <c r="U551" s="5" t="s">
        <v>291</v>
      </c>
      <c r="V551" s="16" t="s">
        <v>105</v>
      </c>
      <c r="W551" s="7" t="s">
        <v>43</v>
      </c>
      <c r="X551" s="7" t="s">
        <v>43</v>
      </c>
      <c r="Y551" s="5" t="s">
        <v>43</v>
      </c>
      <c r="Z551" s="5" t="s">
        <v>43</v>
      </c>
      <c r="AA551" s="7" t="s">
        <v>43</v>
      </c>
      <c r="AB551" s="7" t="s">
        <v>43</v>
      </c>
      <c r="AC551" s="7" t="s">
        <v>43</v>
      </c>
      <c r="AD551" s="7" t="s">
        <v>43</v>
      </c>
      <c r="AE551" s="7" t="s">
        <v>43</v>
      </c>
      <c r="AF551" s="6" t="s">
        <v>43</v>
      </c>
      <c r="AG551" s="6" t="s">
        <v>43</v>
      </c>
      <c r="AH551" s="6" t="s">
        <v>43</v>
      </c>
      <c r="AI551" s="6" t="s">
        <v>43</v>
      </c>
      <c r="AJ551" s="6" t="s">
        <v>43</v>
      </c>
    </row>
    <row r="552" spans="1:36" ht="20.399999999999999" x14ac:dyDescent="0.3">
      <c r="A552" s="16" t="s">
        <v>2966</v>
      </c>
      <c r="B552" s="6" t="s">
        <v>2967</v>
      </c>
      <c r="C552" s="6" t="s">
        <v>2963</v>
      </c>
      <c r="D552" s="7" t="s">
        <v>834</v>
      </c>
      <c r="E552" s="16" t="s">
        <v>835</v>
      </c>
      <c r="F552" s="5" t="s">
        <v>326</v>
      </c>
      <c r="G552" s="6" t="s">
        <v>42</v>
      </c>
      <c r="H552" s="6" t="s">
        <v>43</v>
      </c>
      <c r="I552" s="6" t="s">
        <v>43</v>
      </c>
      <c r="J552" s="8" t="s">
        <v>96</v>
      </c>
      <c r="K552" s="5" t="s">
        <v>97</v>
      </c>
      <c r="L552" s="7" t="s">
        <v>98</v>
      </c>
      <c r="M552" s="9" t="s">
        <v>47</v>
      </c>
      <c r="N552" s="5" t="s">
        <v>48</v>
      </c>
      <c r="O552" s="19" t="s">
        <v>2949</v>
      </c>
      <c r="P552" s="20">
        <v>45422.287053669002</v>
      </c>
      <c r="Q552" s="16" t="s">
        <v>43</v>
      </c>
      <c r="R552" s="17" t="s">
        <v>43</v>
      </c>
      <c r="S552" s="16" t="s">
        <v>72</v>
      </c>
      <c r="T552" s="16" t="s">
        <v>694</v>
      </c>
      <c r="U552" s="5" t="s">
        <v>291</v>
      </c>
      <c r="V552" s="16" t="s">
        <v>105</v>
      </c>
      <c r="W552" s="7" t="s">
        <v>43</v>
      </c>
      <c r="X552" s="7" t="s">
        <v>43</v>
      </c>
      <c r="Y552" s="5" t="s">
        <v>43</v>
      </c>
      <c r="Z552" s="5" t="s">
        <v>43</v>
      </c>
      <c r="AA552" s="7" t="s">
        <v>43</v>
      </c>
      <c r="AB552" s="7" t="s">
        <v>43</v>
      </c>
      <c r="AC552" s="7" t="s">
        <v>43</v>
      </c>
      <c r="AD552" s="7" t="s">
        <v>43</v>
      </c>
      <c r="AE552" s="7" t="s">
        <v>43</v>
      </c>
      <c r="AF552" s="6" t="s">
        <v>43</v>
      </c>
      <c r="AG552" s="6" t="s">
        <v>43</v>
      </c>
      <c r="AH552" s="6" t="s">
        <v>43</v>
      </c>
      <c r="AI552" s="6" t="s">
        <v>43</v>
      </c>
      <c r="AJ552" s="6" t="s">
        <v>43</v>
      </c>
    </row>
    <row r="553" spans="1:36" ht="20.399999999999999" x14ac:dyDescent="0.3">
      <c r="A553" s="16" t="s">
        <v>2972</v>
      </c>
      <c r="B553" s="6" t="s">
        <v>2973</v>
      </c>
      <c r="C553" s="6" t="s">
        <v>2970</v>
      </c>
      <c r="D553" s="7" t="s">
        <v>834</v>
      </c>
      <c r="E553" s="16" t="s">
        <v>835</v>
      </c>
      <c r="F553" s="5" t="s">
        <v>326</v>
      </c>
      <c r="G553" s="6" t="s">
        <v>42</v>
      </c>
      <c r="H553" s="6" t="s">
        <v>43</v>
      </c>
      <c r="I553" s="6" t="s">
        <v>43</v>
      </c>
      <c r="J553" s="8" t="s">
        <v>96</v>
      </c>
      <c r="K553" s="5" t="s">
        <v>97</v>
      </c>
      <c r="L553" s="7" t="s">
        <v>98</v>
      </c>
      <c r="M553" s="9" t="s">
        <v>47</v>
      </c>
      <c r="N553" s="5" t="s">
        <v>48</v>
      </c>
      <c r="O553" s="19" t="s">
        <v>2949</v>
      </c>
      <c r="P553" s="20">
        <v>45422.287054247703</v>
      </c>
      <c r="Q553" s="16" t="s">
        <v>43</v>
      </c>
      <c r="R553" s="17" t="s">
        <v>43</v>
      </c>
      <c r="S553" s="16" t="s">
        <v>72</v>
      </c>
      <c r="T553" s="16" t="s">
        <v>694</v>
      </c>
      <c r="U553" s="5" t="s">
        <v>291</v>
      </c>
      <c r="V553" s="16" t="s">
        <v>2971</v>
      </c>
      <c r="W553" s="7" t="s">
        <v>43</v>
      </c>
      <c r="X553" s="7" t="s">
        <v>43</v>
      </c>
      <c r="Y553" s="5" t="s">
        <v>43</v>
      </c>
      <c r="Z553" s="5" t="s">
        <v>43</v>
      </c>
      <c r="AA553" s="7" t="s">
        <v>43</v>
      </c>
      <c r="AB553" s="7" t="s">
        <v>43</v>
      </c>
      <c r="AC553" s="7" t="s">
        <v>43</v>
      </c>
      <c r="AD553" s="7" t="s">
        <v>43</v>
      </c>
      <c r="AE553" s="7" t="s">
        <v>43</v>
      </c>
      <c r="AF553" s="6" t="s">
        <v>43</v>
      </c>
      <c r="AG553" s="6" t="s">
        <v>43</v>
      </c>
      <c r="AH553" s="6" t="s">
        <v>43</v>
      </c>
      <c r="AI553" s="6" t="s">
        <v>43</v>
      </c>
      <c r="AJ553" s="6" t="s">
        <v>43</v>
      </c>
    </row>
    <row r="554" spans="1:36" ht="20.399999999999999" x14ac:dyDescent="0.3">
      <c r="A554" s="16" t="s">
        <v>3071</v>
      </c>
      <c r="B554" s="6" t="s">
        <v>3072</v>
      </c>
      <c r="C554" s="6" t="s">
        <v>3073</v>
      </c>
      <c r="D554" s="7" t="s">
        <v>376</v>
      </c>
      <c r="E554" s="16" t="s">
        <v>377</v>
      </c>
      <c r="F554" s="5" t="s">
        <v>326</v>
      </c>
      <c r="G554" s="6" t="s">
        <v>63</v>
      </c>
      <c r="H554" s="6" t="s">
        <v>43</v>
      </c>
      <c r="I554" s="6" t="s">
        <v>43</v>
      </c>
      <c r="J554" s="8" t="s">
        <v>96</v>
      </c>
      <c r="K554" s="5" t="s">
        <v>97</v>
      </c>
      <c r="L554" s="7" t="s">
        <v>98</v>
      </c>
      <c r="M554" s="9" t="s">
        <v>47</v>
      </c>
      <c r="N554" s="5" t="s">
        <v>48</v>
      </c>
      <c r="O554" s="19" t="s">
        <v>3074</v>
      </c>
      <c r="P554" s="20">
        <v>45422.266648645797</v>
      </c>
      <c r="Q554" s="16" t="s">
        <v>43</v>
      </c>
      <c r="R554" s="17" t="s">
        <v>43</v>
      </c>
      <c r="S554" s="16" t="s">
        <v>72</v>
      </c>
      <c r="T554" s="16" t="s">
        <v>329</v>
      </c>
      <c r="U554" s="5" t="s">
        <v>291</v>
      </c>
      <c r="V554" s="16" t="s">
        <v>245</v>
      </c>
      <c r="W554" s="7" t="s">
        <v>43</v>
      </c>
      <c r="X554" s="7" t="s">
        <v>43</v>
      </c>
      <c r="Y554" s="5" t="s">
        <v>309</v>
      </c>
      <c r="Z554" s="5" t="s">
        <v>43</v>
      </c>
      <c r="AA554" s="7" t="s">
        <v>43</v>
      </c>
      <c r="AB554" s="7" t="s">
        <v>43</v>
      </c>
      <c r="AC554" s="7" t="s">
        <v>43</v>
      </c>
      <c r="AD554" s="7" t="s">
        <v>43</v>
      </c>
      <c r="AE554" s="7" t="s">
        <v>43</v>
      </c>
      <c r="AF554" s="6" t="s">
        <v>43</v>
      </c>
      <c r="AG554" s="6" t="s">
        <v>43</v>
      </c>
      <c r="AH554" s="6" t="s">
        <v>43</v>
      </c>
      <c r="AI554" s="6" t="s">
        <v>43</v>
      </c>
      <c r="AJ554" s="6" t="s">
        <v>43</v>
      </c>
    </row>
    <row r="555" spans="1:36" ht="20.399999999999999" x14ac:dyDescent="0.3">
      <c r="A555" s="16" t="s">
        <v>3075</v>
      </c>
      <c r="B555" s="6" t="s">
        <v>3076</v>
      </c>
      <c r="C555" s="6" t="s">
        <v>3073</v>
      </c>
      <c r="D555" s="7" t="s">
        <v>376</v>
      </c>
      <c r="E555" s="16" t="s">
        <v>377</v>
      </c>
      <c r="F555" s="5" t="s">
        <v>326</v>
      </c>
      <c r="G555" s="6" t="s">
        <v>63</v>
      </c>
      <c r="H555" s="6" t="s">
        <v>43</v>
      </c>
      <c r="I555" s="6" t="s">
        <v>43</v>
      </c>
      <c r="J555" s="8" t="s">
        <v>96</v>
      </c>
      <c r="K555" s="5" t="s">
        <v>97</v>
      </c>
      <c r="L555" s="7" t="s">
        <v>98</v>
      </c>
      <c r="M555" s="9" t="s">
        <v>47</v>
      </c>
      <c r="N555" s="5" t="s">
        <v>48</v>
      </c>
      <c r="O555" s="19" t="s">
        <v>3074</v>
      </c>
      <c r="P555" s="20">
        <v>45422.266648807898</v>
      </c>
      <c r="Q555" s="16" t="s">
        <v>43</v>
      </c>
      <c r="R555" s="17" t="s">
        <v>43</v>
      </c>
      <c r="S555" s="16" t="s">
        <v>72</v>
      </c>
      <c r="T555" s="16" t="s">
        <v>718</v>
      </c>
      <c r="U555" s="5" t="s">
        <v>291</v>
      </c>
      <c r="V555" s="16" t="s">
        <v>245</v>
      </c>
      <c r="W555" s="7" t="s">
        <v>43</v>
      </c>
      <c r="X555" s="7" t="s">
        <v>43</v>
      </c>
      <c r="Y555" s="5" t="s">
        <v>309</v>
      </c>
      <c r="Z555" s="5" t="s">
        <v>43</v>
      </c>
      <c r="AA555" s="7" t="s">
        <v>43</v>
      </c>
      <c r="AB555" s="7" t="s">
        <v>43</v>
      </c>
      <c r="AC555" s="7" t="s">
        <v>43</v>
      </c>
      <c r="AD555" s="7" t="s">
        <v>43</v>
      </c>
      <c r="AE555" s="7" t="s">
        <v>43</v>
      </c>
      <c r="AF555" s="6" t="s">
        <v>43</v>
      </c>
      <c r="AG555" s="6" t="s">
        <v>43</v>
      </c>
      <c r="AH555" s="6" t="s">
        <v>43</v>
      </c>
      <c r="AI555" s="6" t="s">
        <v>43</v>
      </c>
      <c r="AJ555" s="6" t="s">
        <v>43</v>
      </c>
    </row>
    <row r="556" spans="1:36" ht="20.399999999999999" x14ac:dyDescent="0.3">
      <c r="A556" s="16" t="s">
        <v>3129</v>
      </c>
      <c r="B556" s="6" t="s">
        <v>3130</v>
      </c>
      <c r="C556" s="6" t="s">
        <v>3131</v>
      </c>
      <c r="D556" s="7" t="s">
        <v>646</v>
      </c>
      <c r="E556" s="16" t="s">
        <v>647</v>
      </c>
      <c r="F556" s="5" t="s">
        <v>326</v>
      </c>
      <c r="G556" s="6" t="s">
        <v>42</v>
      </c>
      <c r="H556" s="6" t="s">
        <v>43</v>
      </c>
      <c r="I556" s="6" t="s">
        <v>43</v>
      </c>
      <c r="J556" s="8" t="s">
        <v>96</v>
      </c>
      <c r="K556" s="5" t="s">
        <v>97</v>
      </c>
      <c r="L556" s="7" t="s">
        <v>98</v>
      </c>
      <c r="M556" s="9" t="s">
        <v>47</v>
      </c>
      <c r="N556" s="5" t="s">
        <v>48</v>
      </c>
      <c r="O556" s="19" t="s">
        <v>3128</v>
      </c>
      <c r="P556" s="20">
        <v>45422.287867511601</v>
      </c>
      <c r="Q556" s="16" t="s">
        <v>43</v>
      </c>
      <c r="R556" s="17" t="s">
        <v>43</v>
      </c>
      <c r="S556" s="16" t="s">
        <v>346</v>
      </c>
      <c r="T556" s="16" t="s">
        <v>329</v>
      </c>
      <c r="U556" s="5" t="s">
        <v>347</v>
      </c>
      <c r="V556" s="18" t="s">
        <v>949</v>
      </c>
      <c r="W556" s="7" t="s">
        <v>43</v>
      </c>
      <c r="X556" s="7" t="s">
        <v>43</v>
      </c>
      <c r="Y556" s="5" t="s">
        <v>43</v>
      </c>
      <c r="Z556" s="5" t="s">
        <v>43</v>
      </c>
      <c r="AA556" s="7" t="s">
        <v>43</v>
      </c>
      <c r="AB556" s="7" t="s">
        <v>43</v>
      </c>
      <c r="AC556" s="7" t="s">
        <v>43</v>
      </c>
      <c r="AD556" s="7" t="s">
        <v>43</v>
      </c>
      <c r="AE556" s="7" t="s">
        <v>43</v>
      </c>
      <c r="AF556" s="6" t="s">
        <v>43</v>
      </c>
      <c r="AG556" s="6" t="s">
        <v>43</v>
      </c>
      <c r="AH556" s="6" t="s">
        <v>43</v>
      </c>
      <c r="AI556" s="6" t="s">
        <v>43</v>
      </c>
      <c r="AJ556" s="6" t="s">
        <v>43</v>
      </c>
    </row>
    <row r="557" spans="1:36" ht="30.6" x14ac:dyDescent="0.3">
      <c r="A557" s="16" t="s">
        <v>3149</v>
      </c>
      <c r="B557" s="6" t="s">
        <v>1591</v>
      </c>
      <c r="C557" s="6" t="s">
        <v>3150</v>
      </c>
      <c r="D557" s="7" t="s">
        <v>365</v>
      </c>
      <c r="E557" s="16" t="s">
        <v>366</v>
      </c>
      <c r="F557" s="5" t="s">
        <v>326</v>
      </c>
      <c r="G557" s="6" t="s">
        <v>43</v>
      </c>
      <c r="H557" s="6" t="s">
        <v>43</v>
      </c>
      <c r="I557" s="6" t="s">
        <v>43</v>
      </c>
      <c r="J557" s="8" t="s">
        <v>96</v>
      </c>
      <c r="K557" s="5" t="s">
        <v>97</v>
      </c>
      <c r="L557" s="7" t="s">
        <v>98</v>
      </c>
      <c r="M557" s="9" t="s">
        <v>47</v>
      </c>
      <c r="N557" s="5" t="s">
        <v>48</v>
      </c>
      <c r="O557" s="19" t="s">
        <v>3151</v>
      </c>
      <c r="P557" s="20">
        <v>45422.254822256902</v>
      </c>
      <c r="Q557" s="16" t="s">
        <v>43</v>
      </c>
      <c r="R557" s="17" t="s">
        <v>43</v>
      </c>
      <c r="S557" s="16" t="s">
        <v>72</v>
      </c>
      <c r="T557" s="16" t="s">
        <v>329</v>
      </c>
      <c r="U557" s="5" t="s">
        <v>291</v>
      </c>
      <c r="V557" s="16" t="s">
        <v>660</v>
      </c>
      <c r="W557" s="7" t="s">
        <v>43</v>
      </c>
      <c r="X557" s="7" t="s">
        <v>43</v>
      </c>
      <c r="Y557" s="5" t="s">
        <v>309</v>
      </c>
      <c r="Z557" s="5" t="s">
        <v>43</v>
      </c>
      <c r="AA557" s="7" t="s">
        <v>43</v>
      </c>
      <c r="AB557" s="7" t="s">
        <v>43</v>
      </c>
      <c r="AC557" s="7" t="s">
        <v>43</v>
      </c>
      <c r="AD557" s="7" t="s">
        <v>43</v>
      </c>
      <c r="AE557" s="7" t="s">
        <v>43</v>
      </c>
      <c r="AF557" s="6" t="s">
        <v>43</v>
      </c>
      <c r="AG557" s="6" t="s">
        <v>43</v>
      </c>
      <c r="AH557" s="6" t="s">
        <v>43</v>
      </c>
      <c r="AI557" s="6" t="s">
        <v>43</v>
      </c>
      <c r="AJ557" s="6" t="s">
        <v>43</v>
      </c>
    </row>
    <row r="558" spans="1:36" ht="20.399999999999999" x14ac:dyDescent="0.3">
      <c r="A558" s="16" t="s">
        <v>3178</v>
      </c>
      <c r="B558" s="6" t="s">
        <v>942</v>
      </c>
      <c r="C558" s="6" t="s">
        <v>3179</v>
      </c>
      <c r="D558" s="7" t="s">
        <v>2604</v>
      </c>
      <c r="E558" s="16" t="s">
        <v>2605</v>
      </c>
      <c r="F558" s="5" t="s">
        <v>326</v>
      </c>
      <c r="G558" s="6" t="s">
        <v>63</v>
      </c>
      <c r="H558" s="6" t="s">
        <v>43</v>
      </c>
      <c r="I558" s="6" t="s">
        <v>43</v>
      </c>
      <c r="J558" s="8" t="s">
        <v>96</v>
      </c>
      <c r="K558" s="5" t="s">
        <v>97</v>
      </c>
      <c r="L558" s="7" t="s">
        <v>98</v>
      </c>
      <c r="M558" s="9" t="s">
        <v>47</v>
      </c>
      <c r="N558" s="5" t="s">
        <v>48</v>
      </c>
      <c r="O558" s="19" t="s">
        <v>3180</v>
      </c>
      <c r="P558" s="20">
        <v>45422.282929710702</v>
      </c>
      <c r="Q558" s="16" t="s">
        <v>3181</v>
      </c>
      <c r="R558" s="17" t="s">
        <v>43</v>
      </c>
      <c r="S558" s="16" t="s">
        <v>337</v>
      </c>
      <c r="T558" s="16" t="s">
        <v>329</v>
      </c>
      <c r="U558" s="5" t="s">
        <v>1140</v>
      </c>
      <c r="V558" s="16" t="s">
        <v>1613</v>
      </c>
      <c r="W558" s="7" t="s">
        <v>43</v>
      </c>
      <c r="X558" s="7" t="s">
        <v>43</v>
      </c>
      <c r="Y558" s="5" t="s">
        <v>309</v>
      </c>
      <c r="Z558" s="5" t="s">
        <v>43</v>
      </c>
      <c r="AA558" s="7" t="s">
        <v>43</v>
      </c>
      <c r="AB558" s="7" t="s">
        <v>43</v>
      </c>
      <c r="AC558" s="7" t="s">
        <v>43</v>
      </c>
      <c r="AD558" s="7" t="s">
        <v>43</v>
      </c>
      <c r="AE558" s="7" t="s">
        <v>43</v>
      </c>
      <c r="AF558" s="6" t="s">
        <v>43</v>
      </c>
      <c r="AG558" s="6" t="s">
        <v>43</v>
      </c>
      <c r="AH558" s="6" t="s">
        <v>43</v>
      </c>
      <c r="AI558" s="6" t="s">
        <v>43</v>
      </c>
      <c r="AJ558" s="6" t="s">
        <v>43</v>
      </c>
    </row>
    <row r="559" spans="1:36" ht="20.399999999999999" x14ac:dyDescent="0.3">
      <c r="A559" s="16" t="s">
        <v>3182</v>
      </c>
      <c r="B559" s="6" t="s">
        <v>942</v>
      </c>
      <c r="C559" s="6" t="s">
        <v>3179</v>
      </c>
      <c r="D559" s="7" t="s">
        <v>2604</v>
      </c>
      <c r="E559" s="16" t="s">
        <v>2605</v>
      </c>
      <c r="F559" s="5" t="s">
        <v>326</v>
      </c>
      <c r="G559" s="6" t="s">
        <v>63</v>
      </c>
      <c r="H559" s="6" t="s">
        <v>43</v>
      </c>
      <c r="I559" s="6" t="s">
        <v>43</v>
      </c>
      <c r="J559" s="8" t="s">
        <v>96</v>
      </c>
      <c r="K559" s="5" t="s">
        <v>97</v>
      </c>
      <c r="L559" s="7" t="s">
        <v>98</v>
      </c>
      <c r="M559" s="9" t="s">
        <v>47</v>
      </c>
      <c r="N559" s="5" t="s">
        <v>48</v>
      </c>
      <c r="O559" s="19" t="s">
        <v>3183</v>
      </c>
      <c r="P559" s="20">
        <v>45422.2829363079</v>
      </c>
      <c r="Q559" s="16" t="s">
        <v>3184</v>
      </c>
      <c r="R559" s="17" t="s">
        <v>43</v>
      </c>
      <c r="S559" s="16" t="s">
        <v>337</v>
      </c>
      <c r="T559" s="16" t="s">
        <v>948</v>
      </c>
      <c r="U559" s="5" t="s">
        <v>3185</v>
      </c>
      <c r="V559" s="16" t="s">
        <v>1613</v>
      </c>
      <c r="W559" s="7" t="s">
        <v>43</v>
      </c>
      <c r="X559" s="7" t="s">
        <v>43</v>
      </c>
      <c r="Y559" s="5" t="s">
        <v>309</v>
      </c>
      <c r="Z559" s="5" t="s">
        <v>43</v>
      </c>
      <c r="AA559" s="7" t="s">
        <v>43</v>
      </c>
      <c r="AB559" s="7" t="s">
        <v>43</v>
      </c>
      <c r="AC559" s="7" t="s">
        <v>43</v>
      </c>
      <c r="AD559" s="7" t="s">
        <v>43</v>
      </c>
      <c r="AE559" s="7" t="s">
        <v>43</v>
      </c>
      <c r="AF559" s="6" t="s">
        <v>43</v>
      </c>
      <c r="AG559" s="6" t="s">
        <v>43</v>
      </c>
      <c r="AH559" s="6" t="s">
        <v>43</v>
      </c>
      <c r="AI559" s="6" t="s">
        <v>43</v>
      </c>
      <c r="AJ559" s="6" t="s">
        <v>43</v>
      </c>
    </row>
    <row r="560" spans="1:36" ht="20.399999999999999" x14ac:dyDescent="0.3">
      <c r="A560" s="16" t="s">
        <v>76</v>
      </c>
      <c r="B560" s="6" t="s">
        <v>77</v>
      </c>
      <c r="C560" s="6" t="s">
        <v>78</v>
      </c>
      <c r="D560" s="7" t="s">
        <v>53</v>
      </c>
      <c r="E560" s="16" t="s">
        <v>54</v>
      </c>
      <c r="F560" s="5" t="s">
        <v>79</v>
      </c>
      <c r="G560" s="6" t="s">
        <v>80</v>
      </c>
      <c r="H560" s="6" t="s">
        <v>81</v>
      </c>
      <c r="I560" s="6" t="s">
        <v>43</v>
      </c>
      <c r="J560" s="8" t="s">
        <v>82</v>
      </c>
      <c r="K560" s="5" t="s">
        <v>83</v>
      </c>
      <c r="L560" s="7" t="s">
        <v>84</v>
      </c>
      <c r="M560" s="9" t="s">
        <v>47</v>
      </c>
      <c r="N560" s="5" t="s">
        <v>48</v>
      </c>
      <c r="O560" s="19" t="s">
        <v>85</v>
      </c>
      <c r="P560" s="20">
        <v>45408.471137499997</v>
      </c>
      <c r="Q560" s="16" t="s">
        <v>43</v>
      </c>
      <c r="R560" s="17" t="s">
        <v>43</v>
      </c>
      <c r="S560" s="16" t="s">
        <v>72</v>
      </c>
      <c r="T560" s="16" t="s">
        <v>43</v>
      </c>
      <c r="U560" s="5" t="s">
        <v>43</v>
      </c>
      <c r="V560" s="16" t="s">
        <v>86</v>
      </c>
      <c r="W560" s="7" t="s">
        <v>43</v>
      </c>
      <c r="X560" s="7" t="s">
        <v>43</v>
      </c>
      <c r="Y560" s="5" t="s">
        <v>43</v>
      </c>
      <c r="Z560" s="5" t="s">
        <v>43</v>
      </c>
      <c r="AA560" s="7" t="s">
        <v>43</v>
      </c>
      <c r="AB560" s="7" t="s">
        <v>43</v>
      </c>
      <c r="AC560" s="7" t="s">
        <v>43</v>
      </c>
      <c r="AD560" s="7" t="s">
        <v>43</v>
      </c>
      <c r="AE560" s="7" t="s">
        <v>43</v>
      </c>
      <c r="AF560" s="6" t="s">
        <v>87</v>
      </c>
      <c r="AG560" s="6" t="s">
        <v>88</v>
      </c>
      <c r="AH560" s="6" t="s">
        <v>89</v>
      </c>
      <c r="AI560" s="6" t="s">
        <v>90</v>
      </c>
      <c r="AJ560" s="6" t="s">
        <v>91</v>
      </c>
    </row>
    <row r="561" spans="1:36" x14ac:dyDescent="0.3">
      <c r="A561" s="16" t="s">
        <v>92</v>
      </c>
      <c r="B561" s="6" t="s">
        <v>93</v>
      </c>
      <c r="C561" s="6" t="s">
        <v>94</v>
      </c>
      <c r="D561" s="7" t="s">
        <v>53</v>
      </c>
      <c r="E561" s="16" t="s">
        <v>54</v>
      </c>
      <c r="F561" s="5" t="s">
        <v>79</v>
      </c>
      <c r="G561" s="6" t="s">
        <v>80</v>
      </c>
      <c r="H561" s="6" t="s">
        <v>95</v>
      </c>
      <c r="I561" s="6" t="s">
        <v>43</v>
      </c>
      <c r="J561" s="8" t="s">
        <v>96</v>
      </c>
      <c r="K561" s="5" t="s">
        <v>97</v>
      </c>
      <c r="L561" s="7" t="s">
        <v>98</v>
      </c>
      <c r="M561" s="9" t="s">
        <v>47</v>
      </c>
      <c r="N561" s="5" t="s">
        <v>48</v>
      </c>
      <c r="O561" s="19" t="s">
        <v>99</v>
      </c>
      <c r="P561" s="20">
        <v>45408.471137696797</v>
      </c>
      <c r="Q561" s="16" t="s">
        <v>43</v>
      </c>
      <c r="R561" s="17" t="s">
        <v>43</v>
      </c>
      <c r="S561" s="16" t="s">
        <v>72</v>
      </c>
      <c r="T561" s="16" t="s">
        <v>43</v>
      </c>
      <c r="U561" s="5" t="s">
        <v>43</v>
      </c>
      <c r="V561" s="16" t="s">
        <v>100</v>
      </c>
      <c r="W561" s="7" t="s">
        <v>43</v>
      </c>
      <c r="X561" s="7" t="s">
        <v>43</v>
      </c>
      <c r="Y561" s="5" t="s">
        <v>43</v>
      </c>
      <c r="Z561" s="5" t="s">
        <v>43</v>
      </c>
      <c r="AA561" s="7" t="s">
        <v>43</v>
      </c>
      <c r="AB561" s="7" t="s">
        <v>43</v>
      </c>
      <c r="AC561" s="7" t="s">
        <v>43</v>
      </c>
      <c r="AD561" s="7" t="s">
        <v>43</v>
      </c>
      <c r="AE561" s="7" t="s">
        <v>43</v>
      </c>
      <c r="AF561" s="6" t="s">
        <v>43</v>
      </c>
      <c r="AG561" s="6" t="s">
        <v>88</v>
      </c>
      <c r="AH561" s="6" t="s">
        <v>43</v>
      </c>
      <c r="AI561" s="6" t="s">
        <v>101</v>
      </c>
      <c r="AJ561" s="6" t="s">
        <v>43</v>
      </c>
    </row>
    <row r="562" spans="1:36" ht="20.399999999999999" x14ac:dyDescent="0.3">
      <c r="A562" s="16" t="s">
        <v>102</v>
      </c>
      <c r="B562" s="6" t="s">
        <v>103</v>
      </c>
      <c r="C562" s="6" t="s">
        <v>104</v>
      </c>
      <c r="D562" s="7" t="s">
        <v>53</v>
      </c>
      <c r="E562" s="16" t="s">
        <v>54</v>
      </c>
      <c r="F562" s="5" t="s">
        <v>79</v>
      </c>
      <c r="G562" s="6" t="s">
        <v>80</v>
      </c>
      <c r="H562" s="6" t="s">
        <v>43</v>
      </c>
      <c r="I562" s="6" t="s">
        <v>43</v>
      </c>
      <c r="J562" s="8" t="s">
        <v>96</v>
      </c>
      <c r="K562" s="5" t="s">
        <v>97</v>
      </c>
      <c r="L562" s="7" t="s">
        <v>98</v>
      </c>
      <c r="M562" s="9" t="s">
        <v>47</v>
      </c>
      <c r="N562" s="5" t="s">
        <v>48</v>
      </c>
      <c r="O562" s="19" t="s">
        <v>99</v>
      </c>
      <c r="P562" s="20">
        <v>45408.471137881897</v>
      </c>
      <c r="Q562" s="16" t="s">
        <v>43</v>
      </c>
      <c r="R562" s="17" t="s">
        <v>43</v>
      </c>
      <c r="S562" s="16" t="s">
        <v>72</v>
      </c>
      <c r="T562" s="16" t="s">
        <v>43</v>
      </c>
      <c r="U562" s="5" t="s">
        <v>43</v>
      </c>
      <c r="V562" s="16" t="s">
        <v>105</v>
      </c>
      <c r="W562" s="7" t="s">
        <v>43</v>
      </c>
      <c r="X562" s="7" t="s">
        <v>43</v>
      </c>
      <c r="Y562" s="5" t="s">
        <v>43</v>
      </c>
      <c r="Z562" s="5" t="s">
        <v>43</v>
      </c>
      <c r="AA562" s="7" t="s">
        <v>43</v>
      </c>
      <c r="AB562" s="7" t="s">
        <v>43</v>
      </c>
      <c r="AC562" s="7" t="s">
        <v>43</v>
      </c>
      <c r="AD562" s="7" t="s">
        <v>43</v>
      </c>
      <c r="AE562" s="7" t="s">
        <v>43</v>
      </c>
      <c r="AF562" s="6" t="s">
        <v>106</v>
      </c>
      <c r="AG562" s="6" t="s">
        <v>107</v>
      </c>
      <c r="AH562" s="6" t="s">
        <v>108</v>
      </c>
      <c r="AI562" s="6" t="s">
        <v>109</v>
      </c>
      <c r="AJ562" s="6" t="s">
        <v>43</v>
      </c>
    </row>
    <row r="563" spans="1:36" x14ac:dyDescent="0.3">
      <c r="A563" s="16" t="s">
        <v>110</v>
      </c>
      <c r="B563" s="6" t="s">
        <v>111</v>
      </c>
      <c r="C563" s="6" t="s">
        <v>112</v>
      </c>
      <c r="D563" s="7" t="s">
        <v>53</v>
      </c>
      <c r="E563" s="16" t="s">
        <v>54</v>
      </c>
      <c r="F563" s="5" t="s">
        <v>79</v>
      </c>
      <c r="G563" s="6" t="s">
        <v>80</v>
      </c>
      <c r="H563" s="6" t="s">
        <v>43</v>
      </c>
      <c r="I563" s="6" t="s">
        <v>43</v>
      </c>
      <c r="J563" s="8" t="s">
        <v>96</v>
      </c>
      <c r="K563" s="5" t="s">
        <v>97</v>
      </c>
      <c r="L563" s="7" t="s">
        <v>98</v>
      </c>
      <c r="M563" s="9" t="s">
        <v>47</v>
      </c>
      <c r="N563" s="5" t="s">
        <v>48</v>
      </c>
      <c r="O563" s="19" t="s">
        <v>99</v>
      </c>
      <c r="P563" s="20">
        <v>45408.471138043999</v>
      </c>
      <c r="Q563" s="16" t="s">
        <v>43</v>
      </c>
      <c r="R563" s="17" t="s">
        <v>43</v>
      </c>
      <c r="S563" s="16" t="s">
        <v>72</v>
      </c>
      <c r="T563" s="16" t="s">
        <v>43</v>
      </c>
      <c r="U563" s="5" t="s">
        <v>43</v>
      </c>
      <c r="V563" s="16" t="s">
        <v>105</v>
      </c>
      <c r="W563" s="7" t="s">
        <v>43</v>
      </c>
      <c r="X563" s="7" t="s">
        <v>43</v>
      </c>
      <c r="Y563" s="5" t="s">
        <v>43</v>
      </c>
      <c r="Z563" s="5" t="s">
        <v>43</v>
      </c>
      <c r="AA563" s="7" t="s">
        <v>43</v>
      </c>
      <c r="AB563" s="7" t="s">
        <v>43</v>
      </c>
      <c r="AC563" s="7" t="s">
        <v>43</v>
      </c>
      <c r="AD563" s="7" t="s">
        <v>43</v>
      </c>
      <c r="AE563" s="7" t="s">
        <v>43</v>
      </c>
      <c r="AF563" s="6" t="s">
        <v>113</v>
      </c>
      <c r="AG563" s="6" t="s">
        <v>114</v>
      </c>
      <c r="AH563" s="6" t="s">
        <v>115</v>
      </c>
      <c r="AI563" s="6" t="s">
        <v>116</v>
      </c>
      <c r="AJ563" s="6" t="s">
        <v>43</v>
      </c>
    </row>
    <row r="564" spans="1:36" x14ac:dyDescent="0.3">
      <c r="A564" s="16" t="s">
        <v>117</v>
      </c>
      <c r="B564" s="6" t="s">
        <v>118</v>
      </c>
      <c r="C564" s="6" t="s">
        <v>119</v>
      </c>
      <c r="D564" s="7" t="s">
        <v>53</v>
      </c>
      <c r="E564" s="16" t="s">
        <v>54</v>
      </c>
      <c r="F564" s="5" t="s">
        <v>79</v>
      </c>
      <c r="G564" s="6" t="s">
        <v>80</v>
      </c>
      <c r="H564" s="6" t="s">
        <v>43</v>
      </c>
      <c r="I564" s="6" t="s">
        <v>43</v>
      </c>
      <c r="J564" s="8" t="s">
        <v>120</v>
      </c>
      <c r="K564" s="5" t="s">
        <v>121</v>
      </c>
      <c r="L564" s="7" t="s">
        <v>122</v>
      </c>
      <c r="M564" s="9" t="s">
        <v>47</v>
      </c>
      <c r="N564" s="5" t="s">
        <v>48</v>
      </c>
      <c r="O564" s="19" t="s">
        <v>99</v>
      </c>
      <c r="P564" s="20">
        <v>45408.471138229201</v>
      </c>
      <c r="Q564" s="16" t="s">
        <v>43</v>
      </c>
      <c r="R564" s="17" t="s">
        <v>43</v>
      </c>
      <c r="S564" s="16" t="s">
        <v>72</v>
      </c>
      <c r="T564" s="16" t="s">
        <v>43</v>
      </c>
      <c r="U564" s="5" t="s">
        <v>43</v>
      </c>
      <c r="V564" s="16" t="s">
        <v>123</v>
      </c>
      <c r="W564" s="7" t="s">
        <v>43</v>
      </c>
      <c r="X564" s="7" t="s">
        <v>43</v>
      </c>
      <c r="Y564" s="5" t="s">
        <v>43</v>
      </c>
      <c r="Z564" s="5" t="s">
        <v>43</v>
      </c>
      <c r="AA564" s="7" t="s">
        <v>43</v>
      </c>
      <c r="AB564" s="7" t="s">
        <v>43</v>
      </c>
      <c r="AC564" s="7" t="s">
        <v>43</v>
      </c>
      <c r="AD564" s="7" t="s">
        <v>43</v>
      </c>
      <c r="AE564" s="7" t="s">
        <v>43</v>
      </c>
      <c r="AF564" s="6" t="s">
        <v>124</v>
      </c>
      <c r="AG564" s="6" t="s">
        <v>125</v>
      </c>
      <c r="AH564" s="6" t="s">
        <v>43</v>
      </c>
      <c r="AI564" s="6" t="s">
        <v>126</v>
      </c>
      <c r="AJ564" s="6" t="s">
        <v>43</v>
      </c>
    </row>
    <row r="565" spans="1:36" x14ac:dyDescent="0.3">
      <c r="A565" s="16" t="s">
        <v>127</v>
      </c>
      <c r="B565" s="6" t="s">
        <v>128</v>
      </c>
      <c r="C565" s="6" t="s">
        <v>129</v>
      </c>
      <c r="D565" s="7" t="s">
        <v>53</v>
      </c>
      <c r="E565" s="16" t="s">
        <v>54</v>
      </c>
      <c r="F565" s="5" t="s">
        <v>79</v>
      </c>
      <c r="G565" s="6" t="s">
        <v>80</v>
      </c>
      <c r="H565" s="6" t="s">
        <v>43</v>
      </c>
      <c r="I565" s="6" t="s">
        <v>43</v>
      </c>
      <c r="J565" s="8" t="s">
        <v>96</v>
      </c>
      <c r="K565" s="5" t="s">
        <v>97</v>
      </c>
      <c r="L565" s="7" t="s">
        <v>98</v>
      </c>
      <c r="M565" s="9" t="s">
        <v>47</v>
      </c>
      <c r="N565" s="5" t="s">
        <v>48</v>
      </c>
      <c r="O565" s="19" t="s">
        <v>99</v>
      </c>
      <c r="P565" s="20">
        <v>45408.471138229201</v>
      </c>
      <c r="Q565" s="16" t="s">
        <v>43</v>
      </c>
      <c r="R565" s="17" t="s">
        <v>43</v>
      </c>
      <c r="S565" s="16" t="s">
        <v>72</v>
      </c>
      <c r="T565" s="16" t="s">
        <v>43</v>
      </c>
      <c r="U565" s="5" t="s">
        <v>43</v>
      </c>
      <c r="V565" s="16" t="s">
        <v>105</v>
      </c>
      <c r="W565" s="7" t="s">
        <v>43</v>
      </c>
      <c r="X565" s="7" t="s">
        <v>43</v>
      </c>
      <c r="Y565" s="5" t="s">
        <v>43</v>
      </c>
      <c r="Z565" s="5" t="s">
        <v>43</v>
      </c>
      <c r="AA565" s="7" t="s">
        <v>43</v>
      </c>
      <c r="AB565" s="7" t="s">
        <v>43</v>
      </c>
      <c r="AC565" s="7" t="s">
        <v>43</v>
      </c>
      <c r="AD565" s="7" t="s">
        <v>43</v>
      </c>
      <c r="AE565" s="7" t="s">
        <v>43</v>
      </c>
      <c r="AF565" s="6" t="s">
        <v>130</v>
      </c>
      <c r="AG565" s="6" t="s">
        <v>131</v>
      </c>
      <c r="AH565" s="6" t="s">
        <v>88</v>
      </c>
      <c r="AI565" s="6" t="s">
        <v>132</v>
      </c>
      <c r="AJ565" s="6" t="s">
        <v>43</v>
      </c>
    </row>
    <row r="566" spans="1:36" ht="20.399999999999999" x14ac:dyDescent="0.3">
      <c r="A566" s="16" t="s">
        <v>133</v>
      </c>
      <c r="B566" s="6" t="s">
        <v>134</v>
      </c>
      <c r="C566" s="6" t="s">
        <v>135</v>
      </c>
      <c r="D566" s="7" t="s">
        <v>53</v>
      </c>
      <c r="E566" s="16" t="s">
        <v>54</v>
      </c>
      <c r="F566" s="5" t="s">
        <v>79</v>
      </c>
      <c r="G566" s="6" t="s">
        <v>80</v>
      </c>
      <c r="H566" s="6" t="s">
        <v>43</v>
      </c>
      <c r="I566" s="6" t="s">
        <v>43</v>
      </c>
      <c r="J566" s="8" t="s">
        <v>82</v>
      </c>
      <c r="K566" s="5" t="s">
        <v>83</v>
      </c>
      <c r="L566" s="7" t="s">
        <v>84</v>
      </c>
      <c r="M566" s="9" t="s">
        <v>47</v>
      </c>
      <c r="N566" s="5" t="s">
        <v>48</v>
      </c>
      <c r="O566" s="19" t="s">
        <v>99</v>
      </c>
      <c r="P566" s="20">
        <v>45408.471138425899</v>
      </c>
      <c r="Q566" s="16" t="s">
        <v>43</v>
      </c>
      <c r="R566" s="17" t="s">
        <v>43</v>
      </c>
      <c r="S566" s="16" t="s">
        <v>72</v>
      </c>
      <c r="T566" s="16" t="s">
        <v>43</v>
      </c>
      <c r="U566" s="5" t="s">
        <v>43</v>
      </c>
      <c r="V566" s="16" t="s">
        <v>136</v>
      </c>
      <c r="W566" s="7" t="s">
        <v>43</v>
      </c>
      <c r="X566" s="7" t="s">
        <v>43</v>
      </c>
      <c r="Y566" s="5" t="s">
        <v>43</v>
      </c>
      <c r="Z566" s="5" t="s">
        <v>43</v>
      </c>
      <c r="AA566" s="7" t="s">
        <v>43</v>
      </c>
      <c r="AB566" s="7" t="s">
        <v>43</v>
      </c>
      <c r="AC566" s="7" t="s">
        <v>43</v>
      </c>
      <c r="AD566" s="7" t="s">
        <v>43</v>
      </c>
      <c r="AE566" s="7" t="s">
        <v>43</v>
      </c>
      <c r="AF566" s="6" t="s">
        <v>43</v>
      </c>
      <c r="AG566" s="6" t="s">
        <v>88</v>
      </c>
      <c r="AH566" s="6" t="s">
        <v>137</v>
      </c>
      <c r="AI566" s="6" t="s">
        <v>138</v>
      </c>
      <c r="AJ566" s="6" t="s">
        <v>43</v>
      </c>
    </row>
    <row r="567" spans="1:36" ht="30.6" x14ac:dyDescent="0.3">
      <c r="A567" s="16" t="s">
        <v>139</v>
      </c>
      <c r="B567" s="6" t="s">
        <v>140</v>
      </c>
      <c r="C567" s="6" t="s">
        <v>141</v>
      </c>
      <c r="D567" s="7" t="s">
        <v>53</v>
      </c>
      <c r="E567" s="16" t="s">
        <v>54</v>
      </c>
      <c r="F567" s="5" t="s">
        <v>79</v>
      </c>
      <c r="G567" s="6" t="s">
        <v>80</v>
      </c>
      <c r="H567" s="6" t="s">
        <v>142</v>
      </c>
      <c r="I567" s="6" t="s">
        <v>43</v>
      </c>
      <c r="J567" s="8" t="s">
        <v>82</v>
      </c>
      <c r="K567" s="5" t="s">
        <v>83</v>
      </c>
      <c r="L567" s="7" t="s">
        <v>84</v>
      </c>
      <c r="M567" s="9" t="s">
        <v>47</v>
      </c>
      <c r="N567" s="5" t="s">
        <v>48</v>
      </c>
      <c r="O567" s="19" t="s">
        <v>99</v>
      </c>
      <c r="P567" s="20">
        <v>45408.471138425899</v>
      </c>
      <c r="Q567" s="16" t="s">
        <v>43</v>
      </c>
      <c r="R567" s="17" t="s">
        <v>43</v>
      </c>
      <c r="S567" s="16" t="s">
        <v>72</v>
      </c>
      <c r="T567" s="16" t="s">
        <v>43</v>
      </c>
      <c r="U567" s="5" t="s">
        <v>43</v>
      </c>
      <c r="V567" s="16" t="s">
        <v>100</v>
      </c>
      <c r="W567" s="7" t="s">
        <v>43</v>
      </c>
      <c r="X567" s="7" t="s">
        <v>43</v>
      </c>
      <c r="Y567" s="5" t="s">
        <v>43</v>
      </c>
      <c r="Z567" s="5" t="s">
        <v>43</v>
      </c>
      <c r="AA567" s="7" t="s">
        <v>43</v>
      </c>
      <c r="AB567" s="7" t="s">
        <v>43</v>
      </c>
      <c r="AC567" s="7" t="s">
        <v>43</v>
      </c>
      <c r="AD567" s="7" t="s">
        <v>43</v>
      </c>
      <c r="AE567" s="7" t="s">
        <v>43</v>
      </c>
      <c r="AF567" s="6" t="s">
        <v>43</v>
      </c>
      <c r="AG567" s="6" t="s">
        <v>88</v>
      </c>
      <c r="AH567" s="6" t="s">
        <v>43</v>
      </c>
      <c r="AI567" s="6" t="s">
        <v>143</v>
      </c>
      <c r="AJ567" s="6" t="s">
        <v>144</v>
      </c>
    </row>
    <row r="568" spans="1:36" x14ac:dyDescent="0.3">
      <c r="A568" s="16" t="s">
        <v>145</v>
      </c>
      <c r="B568" s="6" t="s">
        <v>146</v>
      </c>
      <c r="C568" s="6" t="s">
        <v>147</v>
      </c>
      <c r="D568" s="7" t="s">
        <v>53</v>
      </c>
      <c r="E568" s="16" t="s">
        <v>54</v>
      </c>
      <c r="F568" s="5" t="s">
        <v>79</v>
      </c>
      <c r="G568" s="6" t="s">
        <v>80</v>
      </c>
      <c r="H568" s="6" t="s">
        <v>148</v>
      </c>
      <c r="I568" s="6" t="s">
        <v>43</v>
      </c>
      <c r="J568" s="8" t="s">
        <v>82</v>
      </c>
      <c r="K568" s="5" t="s">
        <v>83</v>
      </c>
      <c r="L568" s="7" t="s">
        <v>84</v>
      </c>
      <c r="M568" s="9" t="s">
        <v>47</v>
      </c>
      <c r="N568" s="5" t="s">
        <v>48</v>
      </c>
      <c r="O568" s="19" t="s">
        <v>99</v>
      </c>
      <c r="P568" s="20">
        <v>45408.471138576402</v>
      </c>
      <c r="Q568" s="16" t="s">
        <v>43</v>
      </c>
      <c r="R568" s="17" t="s">
        <v>43</v>
      </c>
      <c r="S568" s="16" t="s">
        <v>149</v>
      </c>
      <c r="T568" s="16" t="s">
        <v>43</v>
      </c>
      <c r="U568" s="5" t="s">
        <v>43</v>
      </c>
      <c r="V568" s="16" t="s">
        <v>150</v>
      </c>
      <c r="W568" s="7" t="s">
        <v>43</v>
      </c>
      <c r="X568" s="7" t="s">
        <v>43</v>
      </c>
      <c r="Y568" s="5" t="s">
        <v>43</v>
      </c>
      <c r="Z568" s="5" t="s">
        <v>43</v>
      </c>
      <c r="AA568" s="7" t="s">
        <v>43</v>
      </c>
      <c r="AB568" s="7" t="s">
        <v>43</v>
      </c>
      <c r="AC568" s="7" t="s">
        <v>43</v>
      </c>
      <c r="AD568" s="7" t="s">
        <v>43</v>
      </c>
      <c r="AE568" s="7" t="s">
        <v>43</v>
      </c>
      <c r="AF568" s="6" t="s">
        <v>43</v>
      </c>
      <c r="AG568" s="6" t="s">
        <v>151</v>
      </c>
      <c r="AH568" s="6" t="s">
        <v>152</v>
      </c>
      <c r="AI568" s="6" t="s">
        <v>153</v>
      </c>
      <c r="AJ568" s="6" t="s">
        <v>43</v>
      </c>
    </row>
    <row r="569" spans="1:36" ht="20.399999999999999" x14ac:dyDescent="0.3">
      <c r="A569" s="16" t="s">
        <v>154</v>
      </c>
      <c r="B569" s="6" t="s">
        <v>155</v>
      </c>
      <c r="C569" s="6" t="s">
        <v>156</v>
      </c>
      <c r="D569" s="7" t="s">
        <v>53</v>
      </c>
      <c r="E569" s="16" t="s">
        <v>54</v>
      </c>
      <c r="F569" s="5" t="s">
        <v>79</v>
      </c>
      <c r="G569" s="6" t="s">
        <v>80</v>
      </c>
      <c r="H569" s="6" t="s">
        <v>157</v>
      </c>
      <c r="I569" s="6" t="s">
        <v>43</v>
      </c>
      <c r="J569" s="8" t="s">
        <v>96</v>
      </c>
      <c r="K569" s="5" t="s">
        <v>97</v>
      </c>
      <c r="L569" s="7" t="s">
        <v>98</v>
      </c>
      <c r="M569" s="9" t="s">
        <v>47</v>
      </c>
      <c r="N569" s="5" t="s">
        <v>48</v>
      </c>
      <c r="O569" s="19" t="s">
        <v>99</v>
      </c>
      <c r="P569" s="20">
        <v>45408.471138773202</v>
      </c>
      <c r="Q569" s="16" t="s">
        <v>43</v>
      </c>
      <c r="R569" s="17" t="s">
        <v>43</v>
      </c>
      <c r="S569" s="16" t="s">
        <v>72</v>
      </c>
      <c r="T569" s="16" t="s">
        <v>43</v>
      </c>
      <c r="U569" s="5" t="s">
        <v>43</v>
      </c>
      <c r="V569" s="16" t="s">
        <v>158</v>
      </c>
      <c r="W569" s="7" t="s">
        <v>43</v>
      </c>
      <c r="X569" s="7" t="s">
        <v>43</v>
      </c>
      <c r="Y569" s="5" t="s">
        <v>43</v>
      </c>
      <c r="Z569" s="5" t="s">
        <v>43</v>
      </c>
      <c r="AA569" s="7" t="s">
        <v>43</v>
      </c>
      <c r="AB569" s="7" t="s">
        <v>43</v>
      </c>
      <c r="AC569" s="7" t="s">
        <v>43</v>
      </c>
      <c r="AD569" s="7" t="s">
        <v>43</v>
      </c>
      <c r="AE569" s="7" t="s">
        <v>43</v>
      </c>
      <c r="AF569" s="6" t="s">
        <v>159</v>
      </c>
      <c r="AG569" s="6" t="s">
        <v>160</v>
      </c>
      <c r="AH569" s="6" t="s">
        <v>161</v>
      </c>
      <c r="AI569" s="6" t="s">
        <v>162</v>
      </c>
      <c r="AJ569" s="6" t="s">
        <v>43</v>
      </c>
    </row>
    <row r="570" spans="1:36" ht="20.399999999999999" x14ac:dyDescent="0.3">
      <c r="A570" s="16" t="s">
        <v>163</v>
      </c>
      <c r="B570" s="6" t="s">
        <v>164</v>
      </c>
      <c r="C570" s="6" t="s">
        <v>147</v>
      </c>
      <c r="D570" s="7" t="s">
        <v>53</v>
      </c>
      <c r="E570" s="16" t="s">
        <v>54</v>
      </c>
      <c r="F570" s="5" t="s">
        <v>79</v>
      </c>
      <c r="G570" s="6" t="s">
        <v>80</v>
      </c>
      <c r="H570" s="6" t="s">
        <v>165</v>
      </c>
      <c r="I570" s="6" t="s">
        <v>43</v>
      </c>
      <c r="J570" s="8" t="s">
        <v>82</v>
      </c>
      <c r="K570" s="5" t="s">
        <v>83</v>
      </c>
      <c r="L570" s="7" t="s">
        <v>84</v>
      </c>
      <c r="M570" s="9" t="s">
        <v>47</v>
      </c>
      <c r="N570" s="5" t="s">
        <v>48</v>
      </c>
      <c r="O570" s="19" t="s">
        <v>99</v>
      </c>
      <c r="P570" s="20">
        <v>45408.471138773202</v>
      </c>
      <c r="Q570" s="16" t="s">
        <v>43</v>
      </c>
      <c r="R570" s="17" t="s">
        <v>43</v>
      </c>
      <c r="S570" s="16" t="s">
        <v>72</v>
      </c>
      <c r="T570" s="16" t="s">
        <v>43</v>
      </c>
      <c r="U570" s="5" t="s">
        <v>43</v>
      </c>
      <c r="V570" s="16" t="s">
        <v>166</v>
      </c>
      <c r="W570" s="7" t="s">
        <v>43</v>
      </c>
      <c r="X570" s="7" t="s">
        <v>43</v>
      </c>
      <c r="Y570" s="5" t="s">
        <v>43</v>
      </c>
      <c r="Z570" s="5" t="s">
        <v>43</v>
      </c>
      <c r="AA570" s="7" t="s">
        <v>43</v>
      </c>
      <c r="AB570" s="7" t="s">
        <v>43</v>
      </c>
      <c r="AC570" s="7" t="s">
        <v>43</v>
      </c>
      <c r="AD570" s="7" t="s">
        <v>43</v>
      </c>
      <c r="AE570" s="7" t="s">
        <v>43</v>
      </c>
      <c r="AF570" s="6" t="s">
        <v>167</v>
      </c>
      <c r="AG570" s="6" t="s">
        <v>88</v>
      </c>
      <c r="AH570" s="6" t="s">
        <v>168</v>
      </c>
      <c r="AI570" s="6" t="s">
        <v>169</v>
      </c>
      <c r="AJ570" s="6" t="s">
        <v>43</v>
      </c>
    </row>
    <row r="571" spans="1:36" x14ac:dyDescent="0.3">
      <c r="A571" s="16" t="s">
        <v>170</v>
      </c>
      <c r="B571" s="6" t="s">
        <v>171</v>
      </c>
      <c r="C571" s="6" t="s">
        <v>156</v>
      </c>
      <c r="D571" s="7" t="s">
        <v>53</v>
      </c>
      <c r="E571" s="16" t="s">
        <v>54</v>
      </c>
      <c r="F571" s="5" t="s">
        <v>79</v>
      </c>
      <c r="G571" s="6" t="s">
        <v>80</v>
      </c>
      <c r="H571" s="6" t="s">
        <v>43</v>
      </c>
      <c r="I571" s="6" t="s">
        <v>43</v>
      </c>
      <c r="J571" s="8" t="s">
        <v>96</v>
      </c>
      <c r="K571" s="5" t="s">
        <v>97</v>
      </c>
      <c r="L571" s="7" t="s">
        <v>98</v>
      </c>
      <c r="M571" s="9" t="s">
        <v>47</v>
      </c>
      <c r="N571" s="5" t="s">
        <v>48</v>
      </c>
      <c r="O571" s="19" t="s">
        <v>99</v>
      </c>
      <c r="P571" s="20">
        <v>45408.4711389699</v>
      </c>
      <c r="Q571" s="16" t="s">
        <v>43</v>
      </c>
      <c r="R571" s="17" t="s">
        <v>43</v>
      </c>
      <c r="S571" s="16" t="s">
        <v>72</v>
      </c>
      <c r="T571" s="16" t="s">
        <v>43</v>
      </c>
      <c r="U571" s="5" t="s">
        <v>43</v>
      </c>
      <c r="V571" s="16" t="s">
        <v>172</v>
      </c>
      <c r="W571" s="7" t="s">
        <v>43</v>
      </c>
      <c r="X571" s="7" t="s">
        <v>43</v>
      </c>
      <c r="Y571" s="5" t="s">
        <v>43</v>
      </c>
      <c r="Z571" s="5" t="s">
        <v>43</v>
      </c>
      <c r="AA571" s="7" t="s">
        <v>43</v>
      </c>
      <c r="AB571" s="7" t="s">
        <v>43</v>
      </c>
      <c r="AC571" s="7" t="s">
        <v>43</v>
      </c>
      <c r="AD571" s="7" t="s">
        <v>43</v>
      </c>
      <c r="AE571" s="7" t="s">
        <v>43</v>
      </c>
      <c r="AF571" s="6" t="s">
        <v>173</v>
      </c>
      <c r="AG571" s="6" t="s">
        <v>88</v>
      </c>
      <c r="AH571" s="6" t="s">
        <v>43</v>
      </c>
      <c r="AI571" s="6" t="s">
        <v>174</v>
      </c>
      <c r="AJ571" s="6" t="s">
        <v>175</v>
      </c>
    </row>
    <row r="572" spans="1:36" ht="20.399999999999999" x14ac:dyDescent="0.3">
      <c r="A572" s="16" t="s">
        <v>176</v>
      </c>
      <c r="B572" s="6" t="s">
        <v>177</v>
      </c>
      <c r="C572" s="6" t="s">
        <v>178</v>
      </c>
      <c r="D572" s="7" t="s">
        <v>53</v>
      </c>
      <c r="E572" s="16" t="s">
        <v>54</v>
      </c>
      <c r="F572" s="5" t="s">
        <v>79</v>
      </c>
      <c r="G572" s="6" t="s">
        <v>80</v>
      </c>
      <c r="H572" s="6" t="s">
        <v>43</v>
      </c>
      <c r="I572" s="6" t="s">
        <v>43</v>
      </c>
      <c r="J572" s="8" t="s">
        <v>179</v>
      </c>
      <c r="K572" s="5" t="s">
        <v>180</v>
      </c>
      <c r="L572" s="7" t="s">
        <v>181</v>
      </c>
      <c r="M572" s="9" t="s">
        <v>47</v>
      </c>
      <c r="N572" s="5" t="s">
        <v>48</v>
      </c>
      <c r="O572" s="19" t="s">
        <v>99</v>
      </c>
      <c r="P572" s="20">
        <v>45408.471139120396</v>
      </c>
      <c r="Q572" s="16" t="s">
        <v>43</v>
      </c>
      <c r="R572" s="17" t="s">
        <v>43</v>
      </c>
      <c r="S572" s="16" t="s">
        <v>182</v>
      </c>
      <c r="T572" s="16" t="s">
        <v>43</v>
      </c>
      <c r="U572" s="5" t="s">
        <v>43</v>
      </c>
      <c r="V572" s="16" t="s">
        <v>183</v>
      </c>
      <c r="W572" s="7" t="s">
        <v>43</v>
      </c>
      <c r="X572" s="7" t="s">
        <v>43</v>
      </c>
      <c r="Y572" s="5" t="s">
        <v>43</v>
      </c>
      <c r="Z572" s="5" t="s">
        <v>43</v>
      </c>
      <c r="AA572" s="7" t="s">
        <v>43</v>
      </c>
      <c r="AB572" s="7" t="s">
        <v>43</v>
      </c>
      <c r="AC572" s="7" t="s">
        <v>43</v>
      </c>
      <c r="AD572" s="7" t="s">
        <v>43</v>
      </c>
      <c r="AE572" s="7" t="s">
        <v>43</v>
      </c>
      <c r="AF572" s="6" t="s">
        <v>43</v>
      </c>
      <c r="AG572" s="6" t="s">
        <v>88</v>
      </c>
      <c r="AH572" s="6" t="s">
        <v>114</v>
      </c>
      <c r="AI572" s="6" t="s">
        <v>184</v>
      </c>
      <c r="AJ572" s="6" t="s">
        <v>43</v>
      </c>
    </row>
    <row r="573" spans="1:36" x14ac:dyDescent="0.3">
      <c r="A573" s="16" t="s">
        <v>185</v>
      </c>
      <c r="B573" s="6" t="s">
        <v>186</v>
      </c>
      <c r="C573" s="6" t="s">
        <v>187</v>
      </c>
      <c r="D573" s="7" t="s">
        <v>53</v>
      </c>
      <c r="E573" s="16" t="s">
        <v>54</v>
      </c>
      <c r="F573" s="5" t="s">
        <v>79</v>
      </c>
      <c r="G573" s="6" t="s">
        <v>80</v>
      </c>
      <c r="H573" s="6" t="s">
        <v>43</v>
      </c>
      <c r="I573" s="6" t="s">
        <v>43</v>
      </c>
      <c r="J573" s="8" t="s">
        <v>188</v>
      </c>
      <c r="K573" s="5" t="s">
        <v>189</v>
      </c>
      <c r="L573" s="7" t="s">
        <v>190</v>
      </c>
      <c r="M573" s="9" t="s">
        <v>47</v>
      </c>
      <c r="N573" s="5" t="s">
        <v>48</v>
      </c>
      <c r="O573" s="19" t="s">
        <v>99</v>
      </c>
      <c r="P573" s="20">
        <v>45408.471139502297</v>
      </c>
      <c r="Q573" s="16" t="s">
        <v>43</v>
      </c>
      <c r="R573" s="17" t="s">
        <v>43</v>
      </c>
      <c r="S573" s="16" t="s">
        <v>182</v>
      </c>
      <c r="T573" s="16" t="s">
        <v>43</v>
      </c>
      <c r="U573" s="5" t="s">
        <v>43</v>
      </c>
      <c r="V573" s="16" t="s">
        <v>191</v>
      </c>
      <c r="W573" s="7" t="s">
        <v>43</v>
      </c>
      <c r="X573" s="7" t="s">
        <v>43</v>
      </c>
      <c r="Y573" s="5" t="s">
        <v>43</v>
      </c>
      <c r="Z573" s="5" t="s">
        <v>43</v>
      </c>
      <c r="AA573" s="7" t="s">
        <v>43</v>
      </c>
      <c r="AB573" s="7" t="s">
        <v>43</v>
      </c>
      <c r="AC573" s="7" t="s">
        <v>43</v>
      </c>
      <c r="AD573" s="7" t="s">
        <v>43</v>
      </c>
      <c r="AE573" s="7" t="s">
        <v>43</v>
      </c>
      <c r="AF573" s="6" t="s">
        <v>43</v>
      </c>
      <c r="AG573" s="6" t="s">
        <v>192</v>
      </c>
      <c r="AH573" s="6" t="s">
        <v>88</v>
      </c>
      <c r="AI573" s="6" t="s">
        <v>193</v>
      </c>
      <c r="AJ573" s="6" t="s">
        <v>43</v>
      </c>
    </row>
    <row r="574" spans="1:36" x14ac:dyDescent="0.3">
      <c r="A574" s="16" t="s">
        <v>194</v>
      </c>
      <c r="B574" s="6" t="s">
        <v>195</v>
      </c>
      <c r="C574" s="6" t="s">
        <v>178</v>
      </c>
      <c r="D574" s="7" t="s">
        <v>53</v>
      </c>
      <c r="E574" s="16" t="s">
        <v>54</v>
      </c>
      <c r="F574" s="5" t="s">
        <v>79</v>
      </c>
      <c r="G574" s="6" t="s">
        <v>80</v>
      </c>
      <c r="H574" s="6" t="s">
        <v>196</v>
      </c>
      <c r="I574" s="6" t="s">
        <v>43</v>
      </c>
      <c r="J574" s="8" t="s">
        <v>188</v>
      </c>
      <c r="K574" s="5" t="s">
        <v>189</v>
      </c>
      <c r="L574" s="7" t="s">
        <v>190</v>
      </c>
      <c r="M574" s="9" t="s">
        <v>47</v>
      </c>
      <c r="N574" s="5" t="s">
        <v>48</v>
      </c>
      <c r="O574" s="19" t="s">
        <v>99</v>
      </c>
      <c r="P574" s="20">
        <v>45408.471139502297</v>
      </c>
      <c r="Q574" s="16" t="s">
        <v>43</v>
      </c>
      <c r="R574" s="17" t="s">
        <v>43</v>
      </c>
      <c r="S574" s="16" t="s">
        <v>72</v>
      </c>
      <c r="T574" s="16" t="s">
        <v>43</v>
      </c>
      <c r="U574" s="5" t="s">
        <v>43</v>
      </c>
      <c r="V574" s="16" t="s">
        <v>191</v>
      </c>
      <c r="W574" s="7" t="s">
        <v>43</v>
      </c>
      <c r="X574" s="7" t="s">
        <v>43</v>
      </c>
      <c r="Y574" s="5" t="s">
        <v>43</v>
      </c>
      <c r="Z574" s="5" t="s">
        <v>43</v>
      </c>
      <c r="AA574" s="7" t="s">
        <v>43</v>
      </c>
      <c r="AB574" s="7" t="s">
        <v>43</v>
      </c>
      <c r="AC574" s="7" t="s">
        <v>43</v>
      </c>
      <c r="AD574" s="7" t="s">
        <v>43</v>
      </c>
      <c r="AE574" s="7" t="s">
        <v>43</v>
      </c>
      <c r="AF574" s="6" t="s">
        <v>43</v>
      </c>
      <c r="AG574" s="6" t="s">
        <v>197</v>
      </c>
      <c r="AH574" s="6" t="s">
        <v>43</v>
      </c>
      <c r="AI574" s="6" t="s">
        <v>198</v>
      </c>
      <c r="AJ574" s="6" t="s">
        <v>199</v>
      </c>
    </row>
    <row r="575" spans="1:36" ht="30.6" x14ac:dyDescent="0.3">
      <c r="A575" s="16" t="s">
        <v>200</v>
      </c>
      <c r="B575" s="6" t="s">
        <v>201</v>
      </c>
      <c r="C575" s="6" t="s">
        <v>202</v>
      </c>
      <c r="D575" s="7" t="s">
        <v>53</v>
      </c>
      <c r="E575" s="16" t="s">
        <v>54</v>
      </c>
      <c r="F575" s="5" t="s">
        <v>79</v>
      </c>
      <c r="G575" s="6" t="s">
        <v>80</v>
      </c>
      <c r="H575" s="6" t="s">
        <v>203</v>
      </c>
      <c r="I575" s="6" t="s">
        <v>43</v>
      </c>
      <c r="J575" s="8" t="s">
        <v>204</v>
      </c>
      <c r="K575" s="5" t="s">
        <v>205</v>
      </c>
      <c r="L575" s="7" t="s">
        <v>206</v>
      </c>
      <c r="M575" s="9" t="s">
        <v>47</v>
      </c>
      <c r="N575" s="5" t="s">
        <v>48</v>
      </c>
      <c r="O575" s="19" t="s">
        <v>99</v>
      </c>
      <c r="P575" s="20">
        <v>45408.471139664398</v>
      </c>
      <c r="Q575" s="16" t="s">
        <v>43</v>
      </c>
      <c r="R575" s="17" t="s">
        <v>43</v>
      </c>
      <c r="S575" s="16" t="s">
        <v>182</v>
      </c>
      <c r="T575" s="16" t="s">
        <v>43</v>
      </c>
      <c r="U575" s="5" t="s">
        <v>43</v>
      </c>
      <c r="V575" s="18" t="s">
        <v>207</v>
      </c>
      <c r="W575" s="7" t="s">
        <v>43</v>
      </c>
      <c r="X575" s="7" t="s">
        <v>43</v>
      </c>
      <c r="Y575" s="5" t="s">
        <v>43</v>
      </c>
      <c r="Z575" s="5" t="s">
        <v>43</v>
      </c>
      <c r="AA575" s="7" t="s">
        <v>43</v>
      </c>
      <c r="AB575" s="7" t="s">
        <v>43</v>
      </c>
      <c r="AC575" s="7" t="s">
        <v>43</v>
      </c>
      <c r="AD575" s="7" t="s">
        <v>43</v>
      </c>
      <c r="AE575" s="7" t="s">
        <v>43</v>
      </c>
      <c r="AF575" s="6" t="s">
        <v>43</v>
      </c>
      <c r="AG575" s="6" t="s">
        <v>108</v>
      </c>
      <c r="AH575" s="6" t="s">
        <v>43</v>
      </c>
      <c r="AI575" s="6" t="s">
        <v>208</v>
      </c>
      <c r="AJ575" s="6" t="s">
        <v>43</v>
      </c>
    </row>
    <row r="576" spans="1:36" x14ac:dyDescent="0.3">
      <c r="A576" s="16" t="s">
        <v>209</v>
      </c>
      <c r="B576" s="6" t="s">
        <v>210</v>
      </c>
      <c r="C576" s="6" t="s">
        <v>187</v>
      </c>
      <c r="D576" s="7" t="s">
        <v>53</v>
      </c>
      <c r="E576" s="16" t="s">
        <v>54</v>
      </c>
      <c r="F576" s="5" t="s">
        <v>79</v>
      </c>
      <c r="G576" s="6" t="s">
        <v>80</v>
      </c>
      <c r="H576" s="6" t="s">
        <v>43</v>
      </c>
      <c r="I576" s="6" t="s">
        <v>43</v>
      </c>
      <c r="J576" s="8" t="s">
        <v>211</v>
      </c>
      <c r="K576" s="5" t="s">
        <v>212</v>
      </c>
      <c r="L576" s="7" t="s">
        <v>213</v>
      </c>
      <c r="M576" s="9" t="s">
        <v>47</v>
      </c>
      <c r="N576" s="5" t="s">
        <v>48</v>
      </c>
      <c r="O576" s="19" t="s">
        <v>99</v>
      </c>
      <c r="P576" s="20">
        <v>45408.471139849498</v>
      </c>
      <c r="Q576" s="16" t="s">
        <v>43</v>
      </c>
      <c r="R576" s="17" t="s">
        <v>43</v>
      </c>
      <c r="S576" s="16" t="s">
        <v>182</v>
      </c>
      <c r="T576" s="16" t="s">
        <v>43</v>
      </c>
      <c r="U576" s="5" t="s">
        <v>43</v>
      </c>
      <c r="V576" s="16" t="s">
        <v>214</v>
      </c>
      <c r="W576" s="7" t="s">
        <v>43</v>
      </c>
      <c r="X576" s="7" t="s">
        <v>43</v>
      </c>
      <c r="Y576" s="5" t="s">
        <v>43</v>
      </c>
      <c r="Z576" s="5" t="s">
        <v>43</v>
      </c>
      <c r="AA576" s="7" t="s">
        <v>43</v>
      </c>
      <c r="AB576" s="7" t="s">
        <v>43</v>
      </c>
      <c r="AC576" s="7" t="s">
        <v>43</v>
      </c>
      <c r="AD576" s="7" t="s">
        <v>43</v>
      </c>
      <c r="AE576" s="7" t="s">
        <v>43</v>
      </c>
      <c r="AF576" s="6" t="s">
        <v>43</v>
      </c>
      <c r="AG576" s="6" t="s">
        <v>88</v>
      </c>
      <c r="AH576" s="6" t="s">
        <v>114</v>
      </c>
      <c r="AI576" s="6" t="s">
        <v>215</v>
      </c>
      <c r="AJ576" s="6" t="s">
        <v>43</v>
      </c>
    </row>
    <row r="577" spans="1:36" ht="20.399999999999999" x14ac:dyDescent="0.3">
      <c r="A577" s="16" t="s">
        <v>216</v>
      </c>
      <c r="B577" s="6" t="s">
        <v>217</v>
      </c>
      <c r="C577" s="6" t="s">
        <v>178</v>
      </c>
      <c r="D577" s="7" t="s">
        <v>53</v>
      </c>
      <c r="E577" s="16" t="s">
        <v>54</v>
      </c>
      <c r="F577" s="5" t="s">
        <v>79</v>
      </c>
      <c r="G577" s="6" t="s">
        <v>80</v>
      </c>
      <c r="H577" s="6" t="s">
        <v>43</v>
      </c>
      <c r="I577" s="6" t="s">
        <v>43</v>
      </c>
      <c r="J577" s="8" t="s">
        <v>82</v>
      </c>
      <c r="K577" s="5" t="s">
        <v>83</v>
      </c>
      <c r="L577" s="7" t="s">
        <v>84</v>
      </c>
      <c r="M577" s="9" t="s">
        <v>47</v>
      </c>
      <c r="N577" s="5" t="s">
        <v>48</v>
      </c>
      <c r="O577" s="19" t="s">
        <v>218</v>
      </c>
      <c r="P577" s="20">
        <v>45408.471139849498</v>
      </c>
      <c r="Q577" s="16" t="s">
        <v>43</v>
      </c>
      <c r="R577" s="17" t="s">
        <v>43</v>
      </c>
      <c r="S577" s="16" t="s">
        <v>182</v>
      </c>
      <c r="T577" s="16" t="s">
        <v>43</v>
      </c>
      <c r="U577" s="5" t="s">
        <v>43</v>
      </c>
      <c r="V577" s="16" t="s">
        <v>219</v>
      </c>
      <c r="W577" s="7" t="s">
        <v>43</v>
      </c>
      <c r="X577" s="7" t="s">
        <v>43</v>
      </c>
      <c r="Y577" s="5" t="s">
        <v>43</v>
      </c>
      <c r="Z577" s="5" t="s">
        <v>43</v>
      </c>
      <c r="AA577" s="7" t="s">
        <v>43</v>
      </c>
      <c r="AB577" s="7" t="s">
        <v>43</v>
      </c>
      <c r="AC577" s="7" t="s">
        <v>43</v>
      </c>
      <c r="AD577" s="7" t="s">
        <v>43</v>
      </c>
      <c r="AE577" s="7" t="s">
        <v>43</v>
      </c>
      <c r="AF577" s="6" t="s">
        <v>43</v>
      </c>
      <c r="AG577" s="6" t="s">
        <v>220</v>
      </c>
      <c r="AH577" s="6" t="s">
        <v>88</v>
      </c>
      <c r="AI577" s="6" t="s">
        <v>221</v>
      </c>
      <c r="AJ577" s="6" t="s">
        <v>43</v>
      </c>
    </row>
    <row r="578" spans="1:36" ht="20.399999999999999" x14ac:dyDescent="0.3">
      <c r="A578" s="16" t="s">
        <v>222</v>
      </c>
      <c r="B578" s="6" t="s">
        <v>223</v>
      </c>
      <c r="C578" s="6" t="s">
        <v>147</v>
      </c>
      <c r="D578" s="7" t="s">
        <v>53</v>
      </c>
      <c r="E578" s="16" t="s">
        <v>54</v>
      </c>
      <c r="F578" s="5" t="s">
        <v>79</v>
      </c>
      <c r="G578" s="6" t="s">
        <v>80</v>
      </c>
      <c r="H578" s="6" t="s">
        <v>43</v>
      </c>
      <c r="I578" s="6" t="s">
        <v>43</v>
      </c>
      <c r="J578" s="8" t="s">
        <v>179</v>
      </c>
      <c r="K578" s="5" t="s">
        <v>180</v>
      </c>
      <c r="L578" s="7" t="s">
        <v>181</v>
      </c>
      <c r="M578" s="9" t="s">
        <v>47</v>
      </c>
      <c r="N578" s="5" t="s">
        <v>48</v>
      </c>
      <c r="O578" s="19" t="s">
        <v>218</v>
      </c>
      <c r="P578" s="20">
        <v>45408.471140046298</v>
      </c>
      <c r="Q578" s="16" t="s">
        <v>43</v>
      </c>
      <c r="R578" s="17" t="s">
        <v>43</v>
      </c>
      <c r="S578" s="16" t="s">
        <v>182</v>
      </c>
      <c r="T578" s="16" t="s">
        <v>43</v>
      </c>
      <c r="U578" s="5" t="s">
        <v>43</v>
      </c>
      <c r="V578" s="16" t="s">
        <v>183</v>
      </c>
      <c r="W578" s="7" t="s">
        <v>43</v>
      </c>
      <c r="X578" s="7" t="s">
        <v>43</v>
      </c>
      <c r="Y578" s="5" t="s">
        <v>43</v>
      </c>
      <c r="Z578" s="5" t="s">
        <v>43</v>
      </c>
      <c r="AA578" s="7" t="s">
        <v>43</v>
      </c>
      <c r="AB578" s="7" t="s">
        <v>43</v>
      </c>
      <c r="AC578" s="7" t="s">
        <v>43</v>
      </c>
      <c r="AD578" s="7" t="s">
        <v>43</v>
      </c>
      <c r="AE578" s="7" t="s">
        <v>43</v>
      </c>
      <c r="AF578" s="6" t="s">
        <v>224</v>
      </c>
      <c r="AG578" s="6" t="s">
        <v>225</v>
      </c>
      <c r="AH578" s="6" t="s">
        <v>43</v>
      </c>
      <c r="AI578" s="6" t="s">
        <v>226</v>
      </c>
      <c r="AJ578" s="6" t="s">
        <v>227</v>
      </c>
    </row>
    <row r="579" spans="1:36" ht="20.399999999999999" x14ac:dyDescent="0.3">
      <c r="A579" s="16" t="s">
        <v>228</v>
      </c>
      <c r="B579" s="6" t="s">
        <v>229</v>
      </c>
      <c r="C579" s="6" t="s">
        <v>230</v>
      </c>
      <c r="D579" s="7" t="s">
        <v>53</v>
      </c>
      <c r="E579" s="16" t="s">
        <v>54</v>
      </c>
      <c r="F579" s="5" t="s">
        <v>79</v>
      </c>
      <c r="G579" s="6" t="s">
        <v>80</v>
      </c>
      <c r="H579" s="6" t="s">
        <v>43</v>
      </c>
      <c r="I579" s="6" t="s">
        <v>43</v>
      </c>
      <c r="J579" s="8" t="s">
        <v>82</v>
      </c>
      <c r="K579" s="5" t="s">
        <v>83</v>
      </c>
      <c r="L579" s="7" t="s">
        <v>84</v>
      </c>
      <c r="M579" s="9" t="s">
        <v>47</v>
      </c>
      <c r="N579" s="5" t="s">
        <v>48</v>
      </c>
      <c r="O579" s="19" t="s">
        <v>218</v>
      </c>
      <c r="P579" s="20">
        <v>45408.471134606501</v>
      </c>
      <c r="Q579" s="16" t="s">
        <v>43</v>
      </c>
      <c r="R579" s="17" t="s">
        <v>43</v>
      </c>
      <c r="S579" s="16" t="s">
        <v>182</v>
      </c>
      <c r="T579" s="16" t="s">
        <v>43</v>
      </c>
      <c r="U579" s="5" t="s">
        <v>43</v>
      </c>
      <c r="V579" s="16" t="s">
        <v>231</v>
      </c>
      <c r="W579" s="7" t="s">
        <v>43</v>
      </c>
      <c r="X579" s="7" t="s">
        <v>43</v>
      </c>
      <c r="Y579" s="5" t="s">
        <v>43</v>
      </c>
      <c r="Z579" s="5" t="s">
        <v>43</v>
      </c>
      <c r="AA579" s="7" t="s">
        <v>43</v>
      </c>
      <c r="AB579" s="7" t="s">
        <v>43</v>
      </c>
      <c r="AC579" s="7" t="s">
        <v>43</v>
      </c>
      <c r="AD579" s="7" t="s">
        <v>43</v>
      </c>
      <c r="AE579" s="7" t="s">
        <v>43</v>
      </c>
      <c r="AF579" s="6" t="s">
        <v>43</v>
      </c>
      <c r="AG579" s="6" t="s">
        <v>232</v>
      </c>
      <c r="AH579" s="6" t="s">
        <v>233</v>
      </c>
      <c r="AI579" s="6" t="s">
        <v>234</v>
      </c>
      <c r="AJ579" s="6" t="s">
        <v>235</v>
      </c>
    </row>
    <row r="580" spans="1:36" ht="20.399999999999999" x14ac:dyDescent="0.3">
      <c r="A580" s="16" t="s">
        <v>236</v>
      </c>
      <c r="B580" s="6" t="s">
        <v>237</v>
      </c>
      <c r="C580" s="6" t="s">
        <v>238</v>
      </c>
      <c r="D580" s="7" t="s">
        <v>53</v>
      </c>
      <c r="E580" s="16" t="s">
        <v>54</v>
      </c>
      <c r="F580" s="5" t="s">
        <v>79</v>
      </c>
      <c r="G580" s="6" t="s">
        <v>80</v>
      </c>
      <c r="H580" s="6" t="s">
        <v>43</v>
      </c>
      <c r="I580" s="6" t="s">
        <v>43</v>
      </c>
      <c r="J580" s="8" t="s">
        <v>204</v>
      </c>
      <c r="K580" s="5" t="s">
        <v>205</v>
      </c>
      <c r="L580" s="7" t="s">
        <v>206</v>
      </c>
      <c r="M580" s="9" t="s">
        <v>47</v>
      </c>
      <c r="N580" s="5" t="s">
        <v>48</v>
      </c>
      <c r="O580" s="19" t="s">
        <v>218</v>
      </c>
      <c r="P580" s="20">
        <v>45408.4711348032</v>
      </c>
      <c r="Q580" s="16" t="s">
        <v>43</v>
      </c>
      <c r="R580" s="17" t="s">
        <v>43</v>
      </c>
      <c r="S580" s="16" t="s">
        <v>182</v>
      </c>
      <c r="T580" s="16" t="s">
        <v>43</v>
      </c>
      <c r="U580" s="5" t="s">
        <v>43</v>
      </c>
      <c r="V580" s="16" t="s">
        <v>239</v>
      </c>
      <c r="W580" s="7" t="s">
        <v>43</v>
      </c>
      <c r="X580" s="7" t="s">
        <v>43</v>
      </c>
      <c r="Y580" s="5" t="s">
        <v>43</v>
      </c>
      <c r="Z580" s="5" t="s">
        <v>43</v>
      </c>
      <c r="AA580" s="7" t="s">
        <v>43</v>
      </c>
      <c r="AB580" s="7" t="s">
        <v>43</v>
      </c>
      <c r="AC580" s="7" t="s">
        <v>43</v>
      </c>
      <c r="AD580" s="7" t="s">
        <v>43</v>
      </c>
      <c r="AE580" s="7" t="s">
        <v>43</v>
      </c>
      <c r="AF580" s="6" t="s">
        <v>43</v>
      </c>
      <c r="AG580" s="6" t="s">
        <v>240</v>
      </c>
      <c r="AH580" s="6" t="s">
        <v>43</v>
      </c>
      <c r="AI580" s="6" t="s">
        <v>241</v>
      </c>
      <c r="AJ580" s="6" t="s">
        <v>43</v>
      </c>
    </row>
    <row r="581" spans="1:36" ht="20.399999999999999" x14ac:dyDescent="0.3">
      <c r="A581" s="16" t="s">
        <v>242</v>
      </c>
      <c r="B581" s="6" t="s">
        <v>243</v>
      </c>
      <c r="C581" s="6" t="s">
        <v>244</v>
      </c>
      <c r="D581" s="7" t="s">
        <v>53</v>
      </c>
      <c r="E581" s="16" t="s">
        <v>54</v>
      </c>
      <c r="F581" s="5" t="s">
        <v>79</v>
      </c>
      <c r="G581" s="6" t="s">
        <v>80</v>
      </c>
      <c r="H581" s="6" t="s">
        <v>43</v>
      </c>
      <c r="I581" s="6" t="s">
        <v>43</v>
      </c>
      <c r="J581" s="8" t="s">
        <v>82</v>
      </c>
      <c r="K581" s="5" t="s">
        <v>83</v>
      </c>
      <c r="L581" s="7" t="s">
        <v>84</v>
      </c>
      <c r="M581" s="9" t="s">
        <v>47</v>
      </c>
      <c r="N581" s="5" t="s">
        <v>48</v>
      </c>
      <c r="O581" s="19" t="s">
        <v>218</v>
      </c>
      <c r="P581" s="20">
        <v>45408.471134988402</v>
      </c>
      <c r="Q581" s="16" t="s">
        <v>43</v>
      </c>
      <c r="R581" s="17" t="s">
        <v>43</v>
      </c>
      <c r="S581" s="16" t="s">
        <v>72</v>
      </c>
      <c r="T581" s="16" t="s">
        <v>43</v>
      </c>
      <c r="U581" s="5" t="s">
        <v>43</v>
      </c>
      <c r="V581" s="16" t="s">
        <v>245</v>
      </c>
      <c r="W581" s="7" t="s">
        <v>43</v>
      </c>
      <c r="X581" s="7" t="s">
        <v>43</v>
      </c>
      <c r="Y581" s="5" t="s">
        <v>43</v>
      </c>
      <c r="Z581" s="5" t="s">
        <v>43</v>
      </c>
      <c r="AA581" s="7" t="s">
        <v>43</v>
      </c>
      <c r="AB581" s="7" t="s">
        <v>43</v>
      </c>
      <c r="AC581" s="7" t="s">
        <v>43</v>
      </c>
      <c r="AD581" s="7" t="s">
        <v>43</v>
      </c>
      <c r="AE581" s="7" t="s">
        <v>43</v>
      </c>
      <c r="AF581" s="6" t="s">
        <v>246</v>
      </c>
      <c r="AG581" s="6" t="s">
        <v>114</v>
      </c>
      <c r="AH581" s="6" t="s">
        <v>247</v>
      </c>
      <c r="AI581" s="6" t="s">
        <v>248</v>
      </c>
      <c r="AJ581" s="6" t="s">
        <v>43</v>
      </c>
    </row>
    <row r="582" spans="1:36" ht="20.399999999999999" x14ac:dyDescent="0.3">
      <c r="A582" s="16" t="s">
        <v>249</v>
      </c>
      <c r="B582" s="6" t="s">
        <v>250</v>
      </c>
      <c r="C582" s="6" t="s">
        <v>251</v>
      </c>
      <c r="D582" s="7" t="s">
        <v>53</v>
      </c>
      <c r="E582" s="16" t="s">
        <v>54</v>
      </c>
      <c r="F582" s="5" t="s">
        <v>79</v>
      </c>
      <c r="G582" s="6" t="s">
        <v>80</v>
      </c>
      <c r="H582" s="6" t="s">
        <v>43</v>
      </c>
      <c r="I582" s="6" t="s">
        <v>43</v>
      </c>
      <c r="J582" s="8" t="s">
        <v>82</v>
      </c>
      <c r="K582" s="5" t="s">
        <v>83</v>
      </c>
      <c r="L582" s="7" t="s">
        <v>84</v>
      </c>
      <c r="M582" s="9" t="s">
        <v>47</v>
      </c>
      <c r="N582" s="5" t="s">
        <v>48</v>
      </c>
      <c r="O582" s="19" t="s">
        <v>218</v>
      </c>
      <c r="P582" s="20">
        <v>45408.471134988402</v>
      </c>
      <c r="Q582" s="16" t="s">
        <v>43</v>
      </c>
      <c r="R582" s="17" t="s">
        <v>43</v>
      </c>
      <c r="S582" s="16" t="s">
        <v>72</v>
      </c>
      <c r="T582" s="16" t="s">
        <v>43</v>
      </c>
      <c r="U582" s="5" t="s">
        <v>43</v>
      </c>
      <c r="V582" s="16" t="s">
        <v>136</v>
      </c>
      <c r="W582" s="7" t="s">
        <v>43</v>
      </c>
      <c r="X582" s="7" t="s">
        <v>43</v>
      </c>
      <c r="Y582" s="5" t="s">
        <v>43</v>
      </c>
      <c r="Z582" s="5" t="s">
        <v>43</v>
      </c>
      <c r="AA582" s="7" t="s">
        <v>43</v>
      </c>
      <c r="AB582" s="7" t="s">
        <v>43</v>
      </c>
      <c r="AC582" s="7" t="s">
        <v>43</v>
      </c>
      <c r="AD582" s="7" t="s">
        <v>43</v>
      </c>
      <c r="AE582" s="7" t="s">
        <v>43</v>
      </c>
      <c r="AF582" s="6" t="s">
        <v>252</v>
      </c>
      <c r="AG582" s="6" t="s">
        <v>88</v>
      </c>
      <c r="AH582" s="6" t="s">
        <v>43</v>
      </c>
      <c r="AI582" s="6" t="s">
        <v>253</v>
      </c>
      <c r="AJ582" s="6" t="s">
        <v>43</v>
      </c>
    </row>
    <row r="583" spans="1:36" ht="20.399999999999999" x14ac:dyDescent="0.3">
      <c r="A583" s="16" t="s">
        <v>254</v>
      </c>
      <c r="B583" s="6" t="s">
        <v>255</v>
      </c>
      <c r="C583" s="6" t="s">
        <v>244</v>
      </c>
      <c r="D583" s="7" t="s">
        <v>53</v>
      </c>
      <c r="E583" s="16" t="s">
        <v>54</v>
      </c>
      <c r="F583" s="5" t="s">
        <v>79</v>
      </c>
      <c r="G583" s="6" t="s">
        <v>80</v>
      </c>
      <c r="H583" s="6" t="s">
        <v>256</v>
      </c>
      <c r="I583" s="6" t="s">
        <v>43</v>
      </c>
      <c r="J583" s="8" t="s">
        <v>82</v>
      </c>
      <c r="K583" s="5" t="s">
        <v>83</v>
      </c>
      <c r="L583" s="7" t="s">
        <v>84</v>
      </c>
      <c r="M583" s="9" t="s">
        <v>47</v>
      </c>
      <c r="N583" s="5" t="s">
        <v>48</v>
      </c>
      <c r="O583" s="19" t="s">
        <v>218</v>
      </c>
      <c r="P583" s="20">
        <v>45408.471135335603</v>
      </c>
      <c r="Q583" s="16" t="s">
        <v>43</v>
      </c>
      <c r="R583" s="17" t="s">
        <v>43</v>
      </c>
      <c r="S583" s="16" t="s">
        <v>182</v>
      </c>
      <c r="T583" s="16" t="s">
        <v>43</v>
      </c>
      <c r="U583" s="5" t="s">
        <v>43</v>
      </c>
      <c r="V583" s="16" t="s">
        <v>257</v>
      </c>
      <c r="W583" s="7" t="s">
        <v>43</v>
      </c>
      <c r="X583" s="7" t="s">
        <v>43</v>
      </c>
      <c r="Y583" s="5" t="s">
        <v>43</v>
      </c>
      <c r="Z583" s="5" t="s">
        <v>43</v>
      </c>
      <c r="AA583" s="7" t="s">
        <v>43</v>
      </c>
      <c r="AB583" s="7" t="s">
        <v>43</v>
      </c>
      <c r="AC583" s="7" t="s">
        <v>43</v>
      </c>
      <c r="AD583" s="7" t="s">
        <v>43</v>
      </c>
      <c r="AE583" s="7" t="s">
        <v>43</v>
      </c>
      <c r="AF583" s="6" t="s">
        <v>43</v>
      </c>
      <c r="AG583" s="6" t="s">
        <v>161</v>
      </c>
      <c r="AH583" s="6" t="s">
        <v>88</v>
      </c>
      <c r="AI583" s="6" t="s">
        <v>258</v>
      </c>
      <c r="AJ583" s="6" t="s">
        <v>259</v>
      </c>
    </row>
    <row r="584" spans="1:36" ht="20.399999999999999" x14ac:dyDescent="0.3">
      <c r="A584" s="16" t="s">
        <v>260</v>
      </c>
      <c r="B584" s="6" t="s">
        <v>261</v>
      </c>
      <c r="C584" s="6" t="s">
        <v>262</v>
      </c>
      <c r="D584" s="7" t="s">
        <v>53</v>
      </c>
      <c r="E584" s="16" t="s">
        <v>54</v>
      </c>
      <c r="F584" s="5" t="s">
        <v>79</v>
      </c>
      <c r="G584" s="6" t="s">
        <v>80</v>
      </c>
      <c r="H584" s="6" t="s">
        <v>263</v>
      </c>
      <c r="I584" s="6" t="s">
        <v>43</v>
      </c>
      <c r="J584" s="8" t="s">
        <v>96</v>
      </c>
      <c r="K584" s="5" t="s">
        <v>97</v>
      </c>
      <c r="L584" s="7" t="s">
        <v>98</v>
      </c>
      <c r="M584" s="9" t="s">
        <v>47</v>
      </c>
      <c r="N584" s="5" t="s">
        <v>48</v>
      </c>
      <c r="O584" s="19" t="s">
        <v>218</v>
      </c>
      <c r="P584" s="20">
        <v>45408.471137152803</v>
      </c>
      <c r="Q584" s="16" t="s">
        <v>43</v>
      </c>
      <c r="R584" s="17" t="s">
        <v>43</v>
      </c>
      <c r="S584" s="16" t="s">
        <v>72</v>
      </c>
      <c r="T584" s="16" t="s">
        <v>43</v>
      </c>
      <c r="U584" s="5" t="s">
        <v>43</v>
      </c>
      <c r="V584" s="16" t="s">
        <v>264</v>
      </c>
      <c r="W584" s="7" t="s">
        <v>43</v>
      </c>
      <c r="X584" s="7" t="s">
        <v>43</v>
      </c>
      <c r="Y584" s="5" t="s">
        <v>43</v>
      </c>
      <c r="Z584" s="5" t="s">
        <v>43</v>
      </c>
      <c r="AA584" s="7" t="s">
        <v>43</v>
      </c>
      <c r="AB584" s="7" t="s">
        <v>43</v>
      </c>
      <c r="AC584" s="7" t="s">
        <v>43</v>
      </c>
      <c r="AD584" s="7" t="s">
        <v>43</v>
      </c>
      <c r="AE584" s="7" t="s">
        <v>43</v>
      </c>
      <c r="AF584" s="6" t="s">
        <v>265</v>
      </c>
      <c r="AG584" s="6" t="s">
        <v>88</v>
      </c>
      <c r="AH584" s="6" t="s">
        <v>266</v>
      </c>
      <c r="AI584" s="6" t="s">
        <v>267</v>
      </c>
      <c r="AJ584" s="6" t="s">
        <v>43</v>
      </c>
    </row>
    <row r="585" spans="1:36" x14ac:dyDescent="0.3">
      <c r="A585" s="16" t="s">
        <v>268</v>
      </c>
      <c r="B585" s="6" t="s">
        <v>269</v>
      </c>
      <c r="C585" s="6" t="s">
        <v>244</v>
      </c>
      <c r="D585" s="7" t="s">
        <v>53</v>
      </c>
      <c r="E585" s="16" t="s">
        <v>54</v>
      </c>
      <c r="F585" s="5" t="s">
        <v>79</v>
      </c>
      <c r="G585" s="6" t="s">
        <v>80</v>
      </c>
      <c r="H585" s="6" t="s">
        <v>270</v>
      </c>
      <c r="I585" s="6" t="s">
        <v>43</v>
      </c>
      <c r="J585" s="8" t="s">
        <v>271</v>
      </c>
      <c r="K585" s="5" t="s">
        <v>272</v>
      </c>
      <c r="L585" s="7" t="s">
        <v>273</v>
      </c>
      <c r="M585" s="9" t="s">
        <v>47</v>
      </c>
      <c r="N585" s="5" t="s">
        <v>48</v>
      </c>
      <c r="O585" s="19" t="s">
        <v>218</v>
      </c>
      <c r="P585" s="20">
        <v>45408.471137349501</v>
      </c>
      <c r="Q585" s="16" t="s">
        <v>43</v>
      </c>
      <c r="R585" s="17" t="s">
        <v>43</v>
      </c>
      <c r="S585" s="16" t="s">
        <v>72</v>
      </c>
      <c r="T585" s="16" t="s">
        <v>43</v>
      </c>
      <c r="U585" s="5" t="s">
        <v>43</v>
      </c>
      <c r="V585" s="16" t="s">
        <v>100</v>
      </c>
      <c r="W585" s="7" t="s">
        <v>43</v>
      </c>
      <c r="X585" s="7" t="s">
        <v>43</v>
      </c>
      <c r="Y585" s="5" t="s">
        <v>43</v>
      </c>
      <c r="Z585" s="5" t="s">
        <v>43</v>
      </c>
      <c r="AA585" s="7" t="s">
        <v>43</v>
      </c>
      <c r="AB585" s="7" t="s">
        <v>43</v>
      </c>
      <c r="AC585" s="7" t="s">
        <v>43</v>
      </c>
      <c r="AD585" s="7" t="s">
        <v>43</v>
      </c>
      <c r="AE585" s="7" t="s">
        <v>43</v>
      </c>
      <c r="AF585" s="6" t="s">
        <v>274</v>
      </c>
      <c r="AG585" s="6" t="s">
        <v>88</v>
      </c>
      <c r="AH585" s="6" t="s">
        <v>275</v>
      </c>
      <c r="AI585" s="6" t="s">
        <v>276</v>
      </c>
      <c r="AJ585" s="6" t="s">
        <v>43</v>
      </c>
    </row>
    <row r="586" spans="1:36" ht="20.399999999999999" x14ac:dyDescent="0.3">
      <c r="A586" s="16" t="s">
        <v>950</v>
      </c>
      <c r="B586" s="6" t="s">
        <v>951</v>
      </c>
      <c r="C586" s="6" t="s">
        <v>129</v>
      </c>
      <c r="D586" s="7" t="s">
        <v>53</v>
      </c>
      <c r="E586" s="16" t="s">
        <v>54</v>
      </c>
      <c r="F586" s="5" t="s">
        <v>79</v>
      </c>
      <c r="G586" s="6" t="s">
        <v>80</v>
      </c>
      <c r="H586" s="6" t="s">
        <v>43</v>
      </c>
      <c r="I586" s="6" t="s">
        <v>43</v>
      </c>
      <c r="J586" s="8" t="s">
        <v>82</v>
      </c>
      <c r="K586" s="5" t="s">
        <v>83</v>
      </c>
      <c r="L586" s="7" t="s">
        <v>84</v>
      </c>
      <c r="M586" s="9" t="s">
        <v>47</v>
      </c>
      <c r="N586" s="5" t="s">
        <v>48</v>
      </c>
      <c r="O586" s="19" t="s">
        <v>952</v>
      </c>
      <c r="P586" s="20">
        <v>45418.738832673604</v>
      </c>
      <c r="Q586" s="16" t="s">
        <v>43</v>
      </c>
      <c r="R586" s="17" t="s">
        <v>43</v>
      </c>
      <c r="S586" s="16" t="s">
        <v>72</v>
      </c>
      <c r="T586" s="16" t="s">
        <v>43</v>
      </c>
      <c r="U586" s="5" t="s">
        <v>43</v>
      </c>
      <c r="V586" s="16" t="s">
        <v>509</v>
      </c>
      <c r="W586" s="7" t="s">
        <v>43</v>
      </c>
      <c r="X586" s="7" t="s">
        <v>43</v>
      </c>
      <c r="Y586" s="5" t="s">
        <v>43</v>
      </c>
      <c r="Z586" s="5" t="s">
        <v>43</v>
      </c>
      <c r="AA586" s="7" t="s">
        <v>43</v>
      </c>
      <c r="AB586" s="7" t="s">
        <v>43</v>
      </c>
      <c r="AC586" s="7" t="s">
        <v>43</v>
      </c>
      <c r="AD586" s="7" t="s">
        <v>43</v>
      </c>
      <c r="AE586" s="7" t="s">
        <v>43</v>
      </c>
      <c r="AF586" s="6" t="s">
        <v>43</v>
      </c>
      <c r="AG586" s="6" t="s">
        <v>88</v>
      </c>
      <c r="AH586" s="6" t="s">
        <v>168</v>
      </c>
      <c r="AI586" s="6" t="s">
        <v>953</v>
      </c>
      <c r="AJ586" s="6" t="s">
        <v>954</v>
      </c>
    </row>
    <row r="587" spans="1:36" ht="20.399999999999999" x14ac:dyDescent="0.3">
      <c r="A587" s="16" t="s">
        <v>955</v>
      </c>
      <c r="B587" s="6" t="s">
        <v>956</v>
      </c>
      <c r="C587" s="6" t="s">
        <v>141</v>
      </c>
      <c r="D587" s="7" t="s">
        <v>53</v>
      </c>
      <c r="E587" s="16" t="s">
        <v>54</v>
      </c>
      <c r="F587" s="5" t="s">
        <v>79</v>
      </c>
      <c r="G587" s="6" t="s">
        <v>80</v>
      </c>
      <c r="H587" s="6" t="s">
        <v>43</v>
      </c>
      <c r="I587" s="6" t="s">
        <v>43</v>
      </c>
      <c r="J587" s="8" t="s">
        <v>906</v>
      </c>
      <c r="K587" s="5" t="s">
        <v>907</v>
      </c>
      <c r="L587" s="7" t="s">
        <v>908</v>
      </c>
      <c r="M587" s="9" t="s">
        <v>47</v>
      </c>
      <c r="N587" s="5" t="s">
        <v>48</v>
      </c>
      <c r="O587" s="19" t="s">
        <v>952</v>
      </c>
      <c r="P587" s="20">
        <v>45418.738839664402</v>
      </c>
      <c r="Q587" s="16" t="s">
        <v>43</v>
      </c>
      <c r="R587" s="17" t="s">
        <v>43</v>
      </c>
      <c r="S587" s="16" t="s">
        <v>182</v>
      </c>
      <c r="T587" s="16" t="s">
        <v>43</v>
      </c>
      <c r="U587" s="5" t="s">
        <v>43</v>
      </c>
      <c r="V587" s="16" t="s">
        <v>910</v>
      </c>
      <c r="W587" s="7" t="s">
        <v>43</v>
      </c>
      <c r="X587" s="7" t="s">
        <v>43</v>
      </c>
      <c r="Y587" s="5" t="s">
        <v>43</v>
      </c>
      <c r="Z587" s="5" t="s">
        <v>43</v>
      </c>
      <c r="AA587" s="7" t="s">
        <v>43</v>
      </c>
      <c r="AB587" s="7" t="s">
        <v>43</v>
      </c>
      <c r="AC587" s="7" t="s">
        <v>43</v>
      </c>
      <c r="AD587" s="7" t="s">
        <v>43</v>
      </c>
      <c r="AE587" s="7" t="s">
        <v>43</v>
      </c>
      <c r="AF587" s="6" t="s">
        <v>43</v>
      </c>
      <c r="AG587" s="6" t="s">
        <v>957</v>
      </c>
      <c r="AH587" s="6" t="s">
        <v>88</v>
      </c>
      <c r="AI587" s="6" t="s">
        <v>958</v>
      </c>
      <c r="AJ587" s="6" t="s">
        <v>43</v>
      </c>
    </row>
    <row r="588" spans="1:36" ht="20.399999999999999" x14ac:dyDescent="0.3">
      <c r="A588" s="16" t="s">
        <v>993</v>
      </c>
      <c r="B588" s="6" t="s">
        <v>994</v>
      </c>
      <c r="C588" s="6" t="s">
        <v>903</v>
      </c>
      <c r="D588" s="7" t="s">
        <v>990</v>
      </c>
      <c r="E588" s="16" t="s">
        <v>991</v>
      </c>
      <c r="F588" s="5" t="s">
        <v>995</v>
      </c>
      <c r="G588" s="6" t="s">
        <v>43</v>
      </c>
      <c r="H588" s="6" t="s">
        <v>43</v>
      </c>
      <c r="I588" s="6" t="s">
        <v>43</v>
      </c>
      <c r="J588" s="8" t="s">
        <v>82</v>
      </c>
      <c r="K588" s="5" t="s">
        <v>83</v>
      </c>
      <c r="L588" s="7" t="s">
        <v>84</v>
      </c>
      <c r="M588" s="9" t="s">
        <v>47</v>
      </c>
      <c r="N588" s="5" t="s">
        <v>48</v>
      </c>
      <c r="O588" s="19" t="s">
        <v>992</v>
      </c>
      <c r="P588" s="20">
        <v>45421.953142164399</v>
      </c>
      <c r="Q588" s="16" t="s">
        <v>43</v>
      </c>
      <c r="R588" s="17" t="s">
        <v>43</v>
      </c>
      <c r="S588" s="16" t="s">
        <v>72</v>
      </c>
      <c r="T588" s="16" t="s">
        <v>43</v>
      </c>
      <c r="U588" s="5" t="s">
        <v>43</v>
      </c>
      <c r="V588" s="16" t="s">
        <v>136</v>
      </c>
      <c r="W588" s="7" t="s">
        <v>43</v>
      </c>
      <c r="X588" s="7" t="s">
        <v>43</v>
      </c>
      <c r="Y588" s="5" t="s">
        <v>43</v>
      </c>
      <c r="Z588" s="5" t="s">
        <v>43</v>
      </c>
      <c r="AA588" s="7" t="s">
        <v>43</v>
      </c>
      <c r="AB588" s="7" t="s">
        <v>43</v>
      </c>
      <c r="AC588" s="7" t="s">
        <v>43</v>
      </c>
      <c r="AD588" s="7" t="s">
        <v>43</v>
      </c>
      <c r="AE588" s="7" t="s">
        <v>43</v>
      </c>
      <c r="AF588" s="6" t="s">
        <v>996</v>
      </c>
      <c r="AG588" s="6" t="s">
        <v>997</v>
      </c>
      <c r="AH588" s="6" t="s">
        <v>89</v>
      </c>
      <c r="AI588" s="6" t="s">
        <v>43</v>
      </c>
      <c r="AJ588" s="6" t="s">
        <v>43</v>
      </c>
    </row>
    <row r="589" spans="1:36" ht="20.399999999999999" x14ac:dyDescent="0.3">
      <c r="A589" s="16" t="s">
        <v>1056</v>
      </c>
      <c r="B589" s="6" t="s">
        <v>1057</v>
      </c>
      <c r="C589" s="6" t="s">
        <v>1054</v>
      </c>
      <c r="D589" s="7" t="s">
        <v>398</v>
      </c>
      <c r="E589" s="16" t="s">
        <v>399</v>
      </c>
      <c r="F589" s="5" t="s">
        <v>995</v>
      </c>
      <c r="G589" s="6" t="s">
        <v>42</v>
      </c>
      <c r="H589" s="6" t="s">
        <v>43</v>
      </c>
      <c r="I589" s="6" t="s">
        <v>43</v>
      </c>
      <c r="J589" s="8" t="s">
        <v>1028</v>
      </c>
      <c r="K589" s="5" t="s">
        <v>1029</v>
      </c>
      <c r="L589" s="7" t="s">
        <v>1030</v>
      </c>
      <c r="M589" s="9" t="s">
        <v>47</v>
      </c>
      <c r="N589" s="5" t="s">
        <v>48</v>
      </c>
      <c r="O589" s="19" t="s">
        <v>1055</v>
      </c>
      <c r="P589" s="20">
        <v>45422.143913773201</v>
      </c>
      <c r="Q589" s="16" t="s">
        <v>43</v>
      </c>
      <c r="R589" s="17" t="s">
        <v>43</v>
      </c>
      <c r="S589" s="16" t="s">
        <v>182</v>
      </c>
      <c r="T589" s="16" t="s">
        <v>43</v>
      </c>
      <c r="U589" s="5" t="s">
        <v>43</v>
      </c>
      <c r="V589" s="16" t="s">
        <v>885</v>
      </c>
      <c r="W589" s="7" t="s">
        <v>43</v>
      </c>
      <c r="X589" s="7" t="s">
        <v>43</v>
      </c>
      <c r="Y589" s="5" t="s">
        <v>43</v>
      </c>
      <c r="Z589" s="5" t="s">
        <v>43</v>
      </c>
      <c r="AA589" s="7" t="s">
        <v>43</v>
      </c>
      <c r="AB589" s="7" t="s">
        <v>43</v>
      </c>
      <c r="AC589" s="7" t="s">
        <v>43</v>
      </c>
      <c r="AD589" s="7" t="s">
        <v>43</v>
      </c>
      <c r="AE589" s="7" t="s">
        <v>43</v>
      </c>
      <c r="AF589" s="6" t="s">
        <v>43</v>
      </c>
      <c r="AG589" s="6" t="s">
        <v>89</v>
      </c>
      <c r="AH589" s="6" t="s">
        <v>114</v>
      </c>
      <c r="AI589" s="6" t="s">
        <v>43</v>
      </c>
      <c r="AJ589" s="6" t="s">
        <v>43</v>
      </c>
    </row>
    <row r="590" spans="1:36" ht="20.399999999999999" x14ac:dyDescent="0.3">
      <c r="A590" s="16" t="s">
        <v>144</v>
      </c>
      <c r="B590" s="6" t="s">
        <v>1077</v>
      </c>
      <c r="C590" s="6" t="s">
        <v>1054</v>
      </c>
      <c r="D590" s="7" t="s">
        <v>398</v>
      </c>
      <c r="E590" s="16" t="s">
        <v>399</v>
      </c>
      <c r="F590" s="5" t="s">
        <v>995</v>
      </c>
      <c r="G590" s="6" t="s">
        <v>42</v>
      </c>
      <c r="H590" s="6" t="s">
        <v>43</v>
      </c>
      <c r="I590" s="6" t="s">
        <v>43</v>
      </c>
      <c r="J590" s="8" t="s">
        <v>82</v>
      </c>
      <c r="K590" s="5" t="s">
        <v>83</v>
      </c>
      <c r="L590" s="7" t="s">
        <v>84</v>
      </c>
      <c r="M590" s="9" t="s">
        <v>47</v>
      </c>
      <c r="N590" s="5" t="s">
        <v>48</v>
      </c>
      <c r="O590" s="19" t="s">
        <v>1078</v>
      </c>
      <c r="P590" s="20">
        <v>45422.143914664397</v>
      </c>
      <c r="Q590" s="16" t="s">
        <v>43</v>
      </c>
      <c r="R590" s="17" t="s">
        <v>43</v>
      </c>
      <c r="S590" s="16" t="s">
        <v>72</v>
      </c>
      <c r="T590" s="16" t="s">
        <v>43</v>
      </c>
      <c r="U590" s="5" t="s">
        <v>43</v>
      </c>
      <c r="V590" s="16" t="s">
        <v>100</v>
      </c>
      <c r="W590" s="7" t="s">
        <v>43</v>
      </c>
      <c r="X590" s="7" t="s">
        <v>43</v>
      </c>
      <c r="Y590" s="5" t="s">
        <v>43</v>
      </c>
      <c r="Z590" s="5" t="s">
        <v>43</v>
      </c>
      <c r="AA590" s="7" t="s">
        <v>43</v>
      </c>
      <c r="AB590" s="7" t="s">
        <v>43</v>
      </c>
      <c r="AC590" s="7" t="s">
        <v>43</v>
      </c>
      <c r="AD590" s="7" t="s">
        <v>43</v>
      </c>
      <c r="AE590" s="7" t="s">
        <v>43</v>
      </c>
      <c r="AF590" s="6" t="s">
        <v>139</v>
      </c>
      <c r="AG590" s="6" t="s">
        <v>114</v>
      </c>
      <c r="AH590" s="6" t="s">
        <v>43</v>
      </c>
      <c r="AI590" s="6" t="s">
        <v>43</v>
      </c>
      <c r="AJ590" s="6" t="s">
        <v>43</v>
      </c>
    </row>
    <row r="591" spans="1:36" ht="20.399999999999999" x14ac:dyDescent="0.3">
      <c r="A591" s="16" t="s">
        <v>1232</v>
      </c>
      <c r="B591" s="6" t="s">
        <v>1233</v>
      </c>
      <c r="C591" s="6" t="s">
        <v>1234</v>
      </c>
      <c r="D591" s="7" t="s">
        <v>1235</v>
      </c>
      <c r="E591" s="16" t="s">
        <v>1236</v>
      </c>
      <c r="F591" s="5" t="s">
        <v>995</v>
      </c>
      <c r="G591" s="6" t="s">
        <v>282</v>
      </c>
      <c r="H591" s="6" t="s">
        <v>43</v>
      </c>
      <c r="I591" s="6" t="s">
        <v>43</v>
      </c>
      <c r="J591" s="8" t="s">
        <v>1237</v>
      </c>
      <c r="K591" s="5" t="s">
        <v>1238</v>
      </c>
      <c r="L591" s="7" t="s">
        <v>1239</v>
      </c>
      <c r="M591" s="9" t="s">
        <v>47</v>
      </c>
      <c r="N591" s="5" t="s">
        <v>48</v>
      </c>
      <c r="O591" s="19" t="s">
        <v>1240</v>
      </c>
      <c r="P591" s="20">
        <v>45422.001629942097</v>
      </c>
      <c r="Q591" s="16" t="s">
        <v>43</v>
      </c>
      <c r="R591" s="17" t="s">
        <v>43</v>
      </c>
      <c r="S591" s="16" t="s">
        <v>182</v>
      </c>
      <c r="T591" s="16" t="s">
        <v>43</v>
      </c>
      <c r="U591" s="5" t="s">
        <v>43</v>
      </c>
      <c r="V591" s="16" t="s">
        <v>891</v>
      </c>
      <c r="W591" s="7" t="s">
        <v>43</v>
      </c>
      <c r="X591" s="7" t="s">
        <v>43</v>
      </c>
      <c r="Y591" s="5" t="s">
        <v>43</v>
      </c>
      <c r="Z591" s="5" t="s">
        <v>43</v>
      </c>
      <c r="AA591" s="7" t="s">
        <v>43</v>
      </c>
      <c r="AB591" s="7" t="s">
        <v>43</v>
      </c>
      <c r="AC591" s="7" t="s">
        <v>43</v>
      </c>
      <c r="AD591" s="7" t="s">
        <v>43</v>
      </c>
      <c r="AE591" s="7" t="s">
        <v>43</v>
      </c>
      <c r="AF591" s="6" t="s">
        <v>195</v>
      </c>
      <c r="AG591" s="6" t="s">
        <v>89</v>
      </c>
      <c r="AH591" s="6" t="s">
        <v>1241</v>
      </c>
      <c r="AI591" s="6" t="s">
        <v>194</v>
      </c>
      <c r="AJ591" s="6" t="s">
        <v>43</v>
      </c>
    </row>
    <row r="592" spans="1:36" ht="20.399999999999999" x14ac:dyDescent="0.3">
      <c r="A592" s="16" t="s">
        <v>1251</v>
      </c>
      <c r="B592" s="6" t="s">
        <v>1252</v>
      </c>
      <c r="C592" s="6" t="s">
        <v>312</v>
      </c>
      <c r="D592" s="7" t="s">
        <v>313</v>
      </c>
      <c r="E592" s="16" t="s">
        <v>314</v>
      </c>
      <c r="F592" s="5" t="s">
        <v>995</v>
      </c>
      <c r="G592" s="6" t="s">
        <v>43</v>
      </c>
      <c r="H592" s="6" t="s">
        <v>43</v>
      </c>
      <c r="I592" s="6" t="s">
        <v>43</v>
      </c>
      <c r="J592" s="8" t="s">
        <v>204</v>
      </c>
      <c r="K592" s="5" t="s">
        <v>205</v>
      </c>
      <c r="L592" s="7" t="s">
        <v>206</v>
      </c>
      <c r="M592" s="9" t="s">
        <v>47</v>
      </c>
      <c r="N592" s="5" t="s">
        <v>48</v>
      </c>
      <c r="O592" s="19" t="s">
        <v>1253</v>
      </c>
      <c r="P592" s="20">
        <v>45421.488882060199</v>
      </c>
      <c r="Q592" s="16" t="s">
        <v>43</v>
      </c>
      <c r="R592" s="17" t="s">
        <v>43</v>
      </c>
      <c r="S592" s="16" t="s">
        <v>43</v>
      </c>
      <c r="T592" s="16" t="s">
        <v>43</v>
      </c>
      <c r="U592" s="5" t="s">
        <v>43</v>
      </c>
      <c r="V592" s="16" t="s">
        <v>43</v>
      </c>
      <c r="W592" s="7" t="s">
        <v>43</v>
      </c>
      <c r="X592" s="7" t="s">
        <v>43</v>
      </c>
      <c r="Y592" s="5" t="s">
        <v>43</v>
      </c>
      <c r="Z592" s="5" t="s">
        <v>43</v>
      </c>
      <c r="AA592" s="7" t="s">
        <v>43</v>
      </c>
      <c r="AB592" s="7" t="s">
        <v>43</v>
      </c>
      <c r="AC592" s="7" t="s">
        <v>43</v>
      </c>
      <c r="AD592" s="7" t="s">
        <v>43</v>
      </c>
      <c r="AE592" s="7" t="s">
        <v>43</v>
      </c>
      <c r="AF592" s="6" t="s">
        <v>89</v>
      </c>
      <c r="AG592" s="6" t="s">
        <v>89</v>
      </c>
      <c r="AH592" s="6" t="s">
        <v>114</v>
      </c>
      <c r="AI592" s="6" t="s">
        <v>200</v>
      </c>
      <c r="AJ592" s="6" t="s">
        <v>43</v>
      </c>
    </row>
    <row r="593" spans="1:36" x14ac:dyDescent="0.3">
      <c r="A593" s="16" t="s">
        <v>1395</v>
      </c>
      <c r="B593" s="6" t="s">
        <v>1396</v>
      </c>
      <c r="C593" s="6" t="s">
        <v>375</v>
      </c>
      <c r="D593" s="7" t="s">
        <v>743</v>
      </c>
      <c r="E593" s="16" t="s">
        <v>744</v>
      </c>
      <c r="F593" s="5" t="s">
        <v>995</v>
      </c>
      <c r="G593" s="6" t="s">
        <v>43</v>
      </c>
      <c r="H593" s="6" t="s">
        <v>43</v>
      </c>
      <c r="I593" s="6" t="s">
        <v>43</v>
      </c>
      <c r="J593" s="8" t="s">
        <v>82</v>
      </c>
      <c r="K593" s="5" t="s">
        <v>83</v>
      </c>
      <c r="L593" s="7" t="s">
        <v>84</v>
      </c>
      <c r="M593" s="9" t="s">
        <v>47</v>
      </c>
      <c r="N593" s="5" t="s">
        <v>48</v>
      </c>
      <c r="O593" s="19" t="s">
        <v>1393</v>
      </c>
      <c r="P593" s="20">
        <v>45422.268109062497</v>
      </c>
      <c r="Q593" s="16" t="s">
        <v>43</v>
      </c>
      <c r="R593" s="17" t="s">
        <v>43</v>
      </c>
      <c r="S593" s="16" t="s">
        <v>43</v>
      </c>
      <c r="T593" s="16" t="s">
        <v>43</v>
      </c>
      <c r="U593" s="5" t="s">
        <v>43</v>
      </c>
      <c r="V593" s="16" t="s">
        <v>43</v>
      </c>
      <c r="W593" s="7" t="s">
        <v>43</v>
      </c>
      <c r="X593" s="7" t="s">
        <v>43</v>
      </c>
      <c r="Y593" s="5" t="s">
        <v>43</v>
      </c>
      <c r="Z593" s="5" t="s">
        <v>43</v>
      </c>
      <c r="AA593" s="7" t="s">
        <v>43</v>
      </c>
      <c r="AB593" s="7" t="s">
        <v>43</v>
      </c>
      <c r="AC593" s="7" t="s">
        <v>43</v>
      </c>
      <c r="AD593" s="7" t="s">
        <v>43</v>
      </c>
      <c r="AE593" s="7" t="s">
        <v>43</v>
      </c>
      <c r="AF593" s="6" t="s">
        <v>138</v>
      </c>
      <c r="AG593" s="6" t="s">
        <v>1397</v>
      </c>
      <c r="AH593" s="6" t="s">
        <v>89</v>
      </c>
      <c r="AI593" s="6" t="s">
        <v>43</v>
      </c>
      <c r="AJ593" s="6" t="s">
        <v>43</v>
      </c>
    </row>
    <row r="594" spans="1:36" x14ac:dyDescent="0.3">
      <c r="A594" s="16" t="s">
        <v>1420</v>
      </c>
      <c r="B594" s="6" t="s">
        <v>1421</v>
      </c>
      <c r="C594" s="6" t="s">
        <v>375</v>
      </c>
      <c r="D594" s="7" t="s">
        <v>324</v>
      </c>
      <c r="E594" s="16" t="s">
        <v>325</v>
      </c>
      <c r="F594" s="5" t="s">
        <v>995</v>
      </c>
      <c r="G594" s="6" t="s">
        <v>43</v>
      </c>
      <c r="H594" s="6" t="s">
        <v>43</v>
      </c>
      <c r="I594" s="6" t="s">
        <v>43</v>
      </c>
      <c r="J594" s="8" t="s">
        <v>96</v>
      </c>
      <c r="K594" s="5" t="s">
        <v>97</v>
      </c>
      <c r="L594" s="7" t="s">
        <v>98</v>
      </c>
      <c r="M594" s="9" t="s">
        <v>47</v>
      </c>
      <c r="N594" s="5" t="s">
        <v>48</v>
      </c>
      <c r="O594" s="19" t="s">
        <v>1422</v>
      </c>
      <c r="P594" s="20">
        <v>45422.258412499999</v>
      </c>
      <c r="Q594" s="16" t="s">
        <v>43</v>
      </c>
      <c r="R594" s="17" t="s">
        <v>43</v>
      </c>
      <c r="S594" s="16" t="s">
        <v>72</v>
      </c>
      <c r="T594" s="16" t="s">
        <v>43</v>
      </c>
      <c r="U594" s="5" t="s">
        <v>43</v>
      </c>
      <c r="V594" s="16" t="s">
        <v>306</v>
      </c>
      <c r="W594" s="7" t="s">
        <v>43</v>
      </c>
      <c r="X594" s="7" t="s">
        <v>43</v>
      </c>
      <c r="Y594" s="5" t="s">
        <v>43</v>
      </c>
      <c r="Z594" s="5" t="s">
        <v>43</v>
      </c>
      <c r="AA594" s="7" t="s">
        <v>43</v>
      </c>
      <c r="AB594" s="7" t="s">
        <v>43</v>
      </c>
      <c r="AC594" s="7" t="s">
        <v>43</v>
      </c>
      <c r="AD594" s="7" t="s">
        <v>43</v>
      </c>
      <c r="AE594" s="7" t="s">
        <v>43</v>
      </c>
      <c r="AF594" s="6" t="s">
        <v>43</v>
      </c>
      <c r="AG594" s="6" t="s">
        <v>89</v>
      </c>
      <c r="AH594" s="6" t="s">
        <v>43</v>
      </c>
      <c r="AI594" s="6" t="s">
        <v>170</v>
      </c>
      <c r="AJ594" s="6" t="s">
        <v>43</v>
      </c>
    </row>
    <row r="595" spans="1:36" ht="20.399999999999999" x14ac:dyDescent="0.3">
      <c r="A595" s="16" t="s">
        <v>1440</v>
      </c>
      <c r="B595" s="6" t="s">
        <v>1441</v>
      </c>
      <c r="C595" s="6" t="s">
        <v>375</v>
      </c>
      <c r="D595" s="7" t="s">
        <v>387</v>
      </c>
      <c r="E595" s="16" t="s">
        <v>388</v>
      </c>
      <c r="F595" s="5" t="s">
        <v>995</v>
      </c>
      <c r="G595" s="6" t="s">
        <v>42</v>
      </c>
      <c r="H595" s="6" t="s">
        <v>43</v>
      </c>
      <c r="I595" s="6" t="s">
        <v>43</v>
      </c>
      <c r="J595" s="8" t="s">
        <v>82</v>
      </c>
      <c r="K595" s="5" t="s">
        <v>83</v>
      </c>
      <c r="L595" s="7" t="s">
        <v>84</v>
      </c>
      <c r="M595" s="9" t="s">
        <v>47</v>
      </c>
      <c r="N595" s="5" t="s">
        <v>48</v>
      </c>
      <c r="O595" s="19" t="s">
        <v>1442</v>
      </c>
      <c r="P595" s="20">
        <v>45422.171712615702</v>
      </c>
      <c r="Q595" s="16" t="s">
        <v>43</v>
      </c>
      <c r="R595" s="17" t="s">
        <v>43</v>
      </c>
      <c r="S595" s="16" t="s">
        <v>72</v>
      </c>
      <c r="T595" s="16" t="s">
        <v>43</v>
      </c>
      <c r="U595" s="5" t="s">
        <v>43</v>
      </c>
      <c r="V595" s="16" t="s">
        <v>86</v>
      </c>
      <c r="W595" s="7" t="s">
        <v>43</v>
      </c>
      <c r="X595" s="7" t="s">
        <v>43</v>
      </c>
      <c r="Y595" s="5" t="s">
        <v>43</v>
      </c>
      <c r="Z595" s="5" t="s">
        <v>43</v>
      </c>
      <c r="AA595" s="7" t="s">
        <v>43</v>
      </c>
      <c r="AB595" s="7" t="s">
        <v>43</v>
      </c>
      <c r="AC595" s="7" t="s">
        <v>43</v>
      </c>
      <c r="AD595" s="7" t="s">
        <v>43</v>
      </c>
      <c r="AE595" s="7" t="s">
        <v>43</v>
      </c>
      <c r="AF595" s="6" t="s">
        <v>90</v>
      </c>
      <c r="AG595" s="6" t="s">
        <v>161</v>
      </c>
      <c r="AH595" s="6" t="s">
        <v>89</v>
      </c>
      <c r="AI595" s="6" t="s">
        <v>43</v>
      </c>
      <c r="AJ595" s="6" t="s">
        <v>43</v>
      </c>
    </row>
    <row r="596" spans="1:36" ht="20.399999999999999" x14ac:dyDescent="0.3">
      <c r="A596" s="16" t="s">
        <v>1523</v>
      </c>
      <c r="B596" s="6" t="s">
        <v>1524</v>
      </c>
      <c r="C596" s="6" t="s">
        <v>1497</v>
      </c>
      <c r="D596" s="7" t="s">
        <v>592</v>
      </c>
      <c r="E596" s="16" t="s">
        <v>593</v>
      </c>
      <c r="F596" s="5" t="s">
        <v>995</v>
      </c>
      <c r="G596" s="6" t="s">
        <v>282</v>
      </c>
      <c r="H596" s="6" t="s">
        <v>43</v>
      </c>
      <c r="I596" s="6" t="s">
        <v>43</v>
      </c>
      <c r="J596" s="8" t="s">
        <v>1017</v>
      </c>
      <c r="K596" s="5" t="s">
        <v>1018</v>
      </c>
      <c r="L596" s="7" t="s">
        <v>1019</v>
      </c>
      <c r="M596" s="9" t="s">
        <v>47</v>
      </c>
      <c r="N596" s="5" t="s">
        <v>48</v>
      </c>
      <c r="O596" s="19" t="s">
        <v>1515</v>
      </c>
      <c r="P596" s="20">
        <v>45422.146032638899</v>
      </c>
      <c r="Q596" s="16" t="s">
        <v>43</v>
      </c>
      <c r="R596" s="17" t="s">
        <v>43</v>
      </c>
      <c r="S596" s="16" t="s">
        <v>182</v>
      </c>
      <c r="T596" s="16" t="s">
        <v>43</v>
      </c>
      <c r="U596" s="5" t="s">
        <v>43</v>
      </c>
      <c r="V596" s="16" t="s">
        <v>1522</v>
      </c>
      <c r="W596" s="7" t="s">
        <v>43</v>
      </c>
      <c r="X596" s="7" t="s">
        <v>43</v>
      </c>
      <c r="Y596" s="5" t="s">
        <v>43</v>
      </c>
      <c r="Z596" s="5" t="s">
        <v>43</v>
      </c>
      <c r="AA596" s="7" t="s">
        <v>43</v>
      </c>
      <c r="AB596" s="7" t="s">
        <v>43</v>
      </c>
      <c r="AC596" s="7" t="s">
        <v>43</v>
      </c>
      <c r="AD596" s="7" t="s">
        <v>43</v>
      </c>
      <c r="AE596" s="7" t="s">
        <v>43</v>
      </c>
      <c r="AF596" s="6" t="s">
        <v>43</v>
      </c>
      <c r="AG596" s="6" t="s">
        <v>220</v>
      </c>
      <c r="AH596" s="6" t="s">
        <v>43</v>
      </c>
      <c r="AI596" s="6" t="s">
        <v>43</v>
      </c>
      <c r="AJ596" s="6" t="s">
        <v>43</v>
      </c>
    </row>
    <row r="597" spans="1:36" ht="30.6" x14ac:dyDescent="0.3">
      <c r="A597" s="16" t="s">
        <v>1566</v>
      </c>
      <c r="B597" s="6" t="s">
        <v>1567</v>
      </c>
      <c r="C597" s="6" t="s">
        <v>1563</v>
      </c>
      <c r="D597" s="7" t="s">
        <v>1313</v>
      </c>
      <c r="E597" s="16" t="s">
        <v>1314</v>
      </c>
      <c r="F597" s="5" t="s">
        <v>995</v>
      </c>
      <c r="G597" s="6" t="s">
        <v>43</v>
      </c>
      <c r="H597" s="6" t="s">
        <v>43</v>
      </c>
      <c r="I597" s="6" t="s">
        <v>43</v>
      </c>
      <c r="J597" s="8" t="s">
        <v>1108</v>
      </c>
      <c r="K597" s="5" t="s">
        <v>1109</v>
      </c>
      <c r="L597" s="7" t="s">
        <v>1110</v>
      </c>
      <c r="M597" s="9" t="s">
        <v>47</v>
      </c>
      <c r="N597" s="5" t="s">
        <v>48</v>
      </c>
      <c r="O597" s="19" t="s">
        <v>1556</v>
      </c>
      <c r="P597" s="20">
        <v>45421.667906597198</v>
      </c>
      <c r="Q597" s="16" t="s">
        <v>43</v>
      </c>
      <c r="R597" s="17" t="s">
        <v>43</v>
      </c>
      <c r="S597" s="16" t="s">
        <v>182</v>
      </c>
      <c r="T597" s="16" t="s">
        <v>43</v>
      </c>
      <c r="U597" s="5" t="s">
        <v>43</v>
      </c>
      <c r="V597" s="16" t="s">
        <v>1100</v>
      </c>
      <c r="W597" s="7" t="s">
        <v>43</v>
      </c>
      <c r="X597" s="7" t="s">
        <v>43</v>
      </c>
      <c r="Y597" s="5" t="s">
        <v>43</v>
      </c>
      <c r="Z597" s="5" t="s">
        <v>43</v>
      </c>
      <c r="AA597" s="7" t="s">
        <v>43</v>
      </c>
      <c r="AB597" s="7" t="s">
        <v>43</v>
      </c>
      <c r="AC597" s="7" t="s">
        <v>43</v>
      </c>
      <c r="AD597" s="7" t="s">
        <v>43</v>
      </c>
      <c r="AE597" s="7" t="s">
        <v>43</v>
      </c>
      <c r="AF597" s="6" t="s">
        <v>43</v>
      </c>
      <c r="AG597" s="6" t="s">
        <v>997</v>
      </c>
      <c r="AH597" s="6" t="s">
        <v>43</v>
      </c>
      <c r="AI597" s="6" t="s">
        <v>43</v>
      </c>
      <c r="AJ597" s="6" t="s">
        <v>43</v>
      </c>
    </row>
    <row r="598" spans="1:36" ht="20.399999999999999" x14ac:dyDescent="0.3">
      <c r="A598" s="16" t="s">
        <v>1752</v>
      </c>
      <c r="B598" s="6" t="s">
        <v>1753</v>
      </c>
      <c r="C598" s="6" t="s">
        <v>903</v>
      </c>
      <c r="D598" s="7" t="s">
        <v>666</v>
      </c>
      <c r="E598" s="16" t="s">
        <v>667</v>
      </c>
      <c r="F598" s="5" t="s">
        <v>995</v>
      </c>
      <c r="G598" s="6" t="s">
        <v>43</v>
      </c>
      <c r="H598" s="6" t="s">
        <v>43</v>
      </c>
      <c r="I598" s="6" t="s">
        <v>43</v>
      </c>
      <c r="J598" s="8" t="s">
        <v>82</v>
      </c>
      <c r="K598" s="5" t="s">
        <v>83</v>
      </c>
      <c r="L598" s="7" t="s">
        <v>84</v>
      </c>
      <c r="M598" s="9" t="s">
        <v>47</v>
      </c>
      <c r="N598" s="5" t="s">
        <v>48</v>
      </c>
      <c r="O598" s="19" t="s">
        <v>1754</v>
      </c>
      <c r="P598" s="20">
        <v>45422.283360300898</v>
      </c>
      <c r="Q598" s="16" t="s">
        <v>43</v>
      </c>
      <c r="R598" s="17" t="s">
        <v>43</v>
      </c>
      <c r="S598" s="16" t="s">
        <v>43</v>
      </c>
      <c r="T598" s="16" t="s">
        <v>43</v>
      </c>
      <c r="U598" s="5" t="s">
        <v>43</v>
      </c>
      <c r="V598" s="16" t="s">
        <v>43</v>
      </c>
      <c r="W598" s="7" t="s">
        <v>43</v>
      </c>
      <c r="X598" s="7" t="s">
        <v>43</v>
      </c>
      <c r="Y598" s="5" t="s">
        <v>43</v>
      </c>
      <c r="Z598" s="5" t="s">
        <v>43</v>
      </c>
      <c r="AA598" s="7" t="s">
        <v>43</v>
      </c>
      <c r="AB598" s="7" t="s">
        <v>43</v>
      </c>
      <c r="AC598" s="7" t="s">
        <v>43</v>
      </c>
      <c r="AD598" s="7" t="s">
        <v>43</v>
      </c>
      <c r="AE598" s="7" t="s">
        <v>43</v>
      </c>
      <c r="AF598" s="6" t="s">
        <v>43</v>
      </c>
      <c r="AG598" s="6" t="s">
        <v>161</v>
      </c>
      <c r="AH598" s="6" t="s">
        <v>43</v>
      </c>
      <c r="AI598" s="6" t="s">
        <v>43</v>
      </c>
      <c r="AJ598" s="6" t="s">
        <v>43</v>
      </c>
    </row>
    <row r="599" spans="1:36" ht="20.399999999999999" x14ac:dyDescent="0.3">
      <c r="A599" s="16" t="s">
        <v>1766</v>
      </c>
      <c r="B599" s="6" t="s">
        <v>1767</v>
      </c>
      <c r="C599" s="6" t="s">
        <v>1757</v>
      </c>
      <c r="D599" s="7" t="s">
        <v>666</v>
      </c>
      <c r="E599" s="16" t="s">
        <v>667</v>
      </c>
      <c r="F599" s="5" t="s">
        <v>995</v>
      </c>
      <c r="G599" s="6" t="s">
        <v>43</v>
      </c>
      <c r="H599" s="6" t="s">
        <v>43</v>
      </c>
      <c r="I599" s="6" t="s">
        <v>43</v>
      </c>
      <c r="J599" s="8" t="s">
        <v>271</v>
      </c>
      <c r="K599" s="5" t="s">
        <v>272</v>
      </c>
      <c r="L599" s="7" t="s">
        <v>273</v>
      </c>
      <c r="M599" s="9" t="s">
        <v>47</v>
      </c>
      <c r="N599" s="5" t="s">
        <v>48</v>
      </c>
      <c r="O599" s="19" t="s">
        <v>1768</v>
      </c>
      <c r="P599" s="20">
        <v>45422.284297256898</v>
      </c>
      <c r="Q599" s="16" t="s">
        <v>43</v>
      </c>
      <c r="R599" s="17" t="s">
        <v>43</v>
      </c>
      <c r="S599" s="16" t="s">
        <v>43</v>
      </c>
      <c r="T599" s="16" t="s">
        <v>43</v>
      </c>
      <c r="U599" s="5" t="s">
        <v>43</v>
      </c>
      <c r="V599" s="16" t="s">
        <v>43</v>
      </c>
      <c r="W599" s="7" t="s">
        <v>43</v>
      </c>
      <c r="X599" s="7" t="s">
        <v>43</v>
      </c>
      <c r="Y599" s="5" t="s">
        <v>43</v>
      </c>
      <c r="Z599" s="5" t="s">
        <v>43</v>
      </c>
      <c r="AA599" s="7" t="s">
        <v>43</v>
      </c>
      <c r="AB599" s="7" t="s">
        <v>43</v>
      </c>
      <c r="AC599" s="7" t="s">
        <v>43</v>
      </c>
      <c r="AD599" s="7" t="s">
        <v>43</v>
      </c>
      <c r="AE599" s="7" t="s">
        <v>43</v>
      </c>
      <c r="AF599" s="6" t="s">
        <v>43</v>
      </c>
      <c r="AG599" s="6" t="s">
        <v>114</v>
      </c>
      <c r="AH599" s="6" t="s">
        <v>43</v>
      </c>
      <c r="AI599" s="6" t="s">
        <v>43</v>
      </c>
      <c r="AJ599" s="6" t="s">
        <v>43</v>
      </c>
    </row>
    <row r="600" spans="1:36" x14ac:dyDescent="0.3">
      <c r="A600" s="16" t="s">
        <v>259</v>
      </c>
      <c r="B600" s="6" t="s">
        <v>1927</v>
      </c>
      <c r="C600" s="6" t="s">
        <v>1312</v>
      </c>
      <c r="D600" s="7" t="s">
        <v>431</v>
      </c>
      <c r="E600" s="16" t="s">
        <v>432</v>
      </c>
      <c r="F600" s="5" t="s">
        <v>995</v>
      </c>
      <c r="G600" s="6" t="s">
        <v>282</v>
      </c>
      <c r="H600" s="6" t="s">
        <v>43</v>
      </c>
      <c r="I600" s="6" t="s">
        <v>43</v>
      </c>
      <c r="J600" s="8" t="s">
        <v>82</v>
      </c>
      <c r="K600" s="5" t="s">
        <v>83</v>
      </c>
      <c r="L600" s="7" t="s">
        <v>84</v>
      </c>
      <c r="M600" s="9" t="s">
        <v>47</v>
      </c>
      <c r="N600" s="5" t="s">
        <v>48</v>
      </c>
      <c r="O600" s="19" t="s">
        <v>1926</v>
      </c>
      <c r="P600" s="20">
        <v>45421.852733831001</v>
      </c>
      <c r="Q600" s="16" t="s">
        <v>43</v>
      </c>
      <c r="R600" s="17" t="s">
        <v>43</v>
      </c>
      <c r="S600" s="16" t="s">
        <v>72</v>
      </c>
      <c r="T600" s="16" t="s">
        <v>43</v>
      </c>
      <c r="U600" s="5" t="s">
        <v>43</v>
      </c>
      <c r="V600" s="16" t="s">
        <v>245</v>
      </c>
      <c r="W600" s="7" t="s">
        <v>43</v>
      </c>
      <c r="X600" s="7" t="s">
        <v>43</v>
      </c>
      <c r="Y600" s="5" t="s">
        <v>43</v>
      </c>
      <c r="Z600" s="5" t="s">
        <v>43</v>
      </c>
      <c r="AA600" s="7" t="s">
        <v>43</v>
      </c>
      <c r="AB600" s="7" t="s">
        <v>43</v>
      </c>
      <c r="AC600" s="7" t="s">
        <v>43</v>
      </c>
      <c r="AD600" s="7" t="s">
        <v>43</v>
      </c>
      <c r="AE600" s="7" t="s">
        <v>43</v>
      </c>
      <c r="AF600" s="6" t="s">
        <v>254</v>
      </c>
      <c r="AG600" s="6" t="s">
        <v>1928</v>
      </c>
      <c r="AH600" s="6" t="s">
        <v>1929</v>
      </c>
      <c r="AI600" s="6" t="s">
        <v>43</v>
      </c>
      <c r="AJ600" s="6" t="s">
        <v>43</v>
      </c>
    </row>
    <row r="601" spans="1:36" ht="20.399999999999999" x14ac:dyDescent="0.3">
      <c r="A601" s="16" t="s">
        <v>235</v>
      </c>
      <c r="B601" s="6" t="s">
        <v>1939</v>
      </c>
      <c r="C601" s="6" t="s">
        <v>1934</v>
      </c>
      <c r="D601" s="7" t="s">
        <v>1935</v>
      </c>
      <c r="E601" s="16" t="s">
        <v>1936</v>
      </c>
      <c r="F601" s="5" t="s">
        <v>995</v>
      </c>
      <c r="G601" s="6" t="s">
        <v>282</v>
      </c>
      <c r="H601" s="6" t="s">
        <v>43</v>
      </c>
      <c r="I601" s="6" t="s">
        <v>43</v>
      </c>
      <c r="J601" s="8" t="s">
        <v>82</v>
      </c>
      <c r="K601" s="5" t="s">
        <v>83</v>
      </c>
      <c r="L601" s="7" t="s">
        <v>84</v>
      </c>
      <c r="M601" s="9" t="s">
        <v>47</v>
      </c>
      <c r="N601" s="5" t="s">
        <v>48</v>
      </c>
      <c r="O601" s="19" t="s">
        <v>1940</v>
      </c>
      <c r="P601" s="20">
        <v>45421.850504629598</v>
      </c>
      <c r="Q601" s="16" t="s">
        <v>43</v>
      </c>
      <c r="R601" s="17" t="s">
        <v>43</v>
      </c>
      <c r="S601" s="16" t="s">
        <v>182</v>
      </c>
      <c r="T601" s="16" t="s">
        <v>43</v>
      </c>
      <c r="U601" s="5" t="s">
        <v>43</v>
      </c>
      <c r="V601" s="16" t="s">
        <v>1938</v>
      </c>
      <c r="W601" s="7" t="s">
        <v>43</v>
      </c>
      <c r="X601" s="7" t="s">
        <v>43</v>
      </c>
      <c r="Y601" s="5" t="s">
        <v>43</v>
      </c>
      <c r="Z601" s="5" t="s">
        <v>43</v>
      </c>
      <c r="AA601" s="7" t="s">
        <v>43</v>
      </c>
      <c r="AB601" s="7" t="s">
        <v>43</v>
      </c>
      <c r="AC601" s="7" t="s">
        <v>43</v>
      </c>
      <c r="AD601" s="7" t="s">
        <v>43</v>
      </c>
      <c r="AE601" s="7" t="s">
        <v>43</v>
      </c>
      <c r="AF601" s="6" t="s">
        <v>228</v>
      </c>
      <c r="AG601" s="6" t="s">
        <v>1941</v>
      </c>
      <c r="AH601" s="6" t="s">
        <v>1942</v>
      </c>
      <c r="AI601" s="6" t="s">
        <v>43</v>
      </c>
      <c r="AJ601" s="6" t="s">
        <v>43</v>
      </c>
    </row>
    <row r="602" spans="1:36" ht="20.399999999999999" x14ac:dyDescent="0.3">
      <c r="A602" s="16" t="s">
        <v>1943</v>
      </c>
      <c r="B602" s="6" t="s">
        <v>1944</v>
      </c>
      <c r="C602" s="6" t="s">
        <v>1945</v>
      </c>
      <c r="D602" s="7" t="s">
        <v>1935</v>
      </c>
      <c r="E602" s="16" t="s">
        <v>1936</v>
      </c>
      <c r="F602" s="5" t="s">
        <v>995</v>
      </c>
      <c r="G602" s="6" t="s">
        <v>282</v>
      </c>
      <c r="H602" s="6" t="s">
        <v>43</v>
      </c>
      <c r="I602" s="6" t="s">
        <v>43</v>
      </c>
      <c r="J602" s="8" t="s">
        <v>120</v>
      </c>
      <c r="K602" s="5" t="s">
        <v>121</v>
      </c>
      <c r="L602" s="7" t="s">
        <v>122</v>
      </c>
      <c r="M602" s="9" t="s">
        <v>47</v>
      </c>
      <c r="N602" s="5" t="s">
        <v>48</v>
      </c>
      <c r="O602" s="19" t="s">
        <v>1946</v>
      </c>
      <c r="P602" s="20">
        <v>45421.850504826398</v>
      </c>
      <c r="Q602" s="16" t="s">
        <v>1947</v>
      </c>
      <c r="R602" s="17" t="s">
        <v>43</v>
      </c>
      <c r="S602" s="16" t="s">
        <v>72</v>
      </c>
      <c r="T602" s="16" t="s">
        <v>43</v>
      </c>
      <c r="U602" s="5" t="s">
        <v>43</v>
      </c>
      <c r="V602" s="16" t="s">
        <v>1948</v>
      </c>
      <c r="W602" s="7" t="s">
        <v>43</v>
      </c>
      <c r="X602" s="7" t="s">
        <v>43</v>
      </c>
      <c r="Y602" s="5" t="s">
        <v>43</v>
      </c>
      <c r="Z602" s="5" t="s">
        <v>43</v>
      </c>
      <c r="AA602" s="7" t="s">
        <v>43</v>
      </c>
      <c r="AB602" s="7" t="s">
        <v>43</v>
      </c>
      <c r="AC602" s="7" t="s">
        <v>43</v>
      </c>
      <c r="AD602" s="7" t="s">
        <v>43</v>
      </c>
      <c r="AE602" s="7" t="s">
        <v>43</v>
      </c>
      <c r="AF602" s="6" t="s">
        <v>1949</v>
      </c>
      <c r="AG602" s="6" t="s">
        <v>89</v>
      </c>
      <c r="AH602" s="6" t="s">
        <v>1950</v>
      </c>
      <c r="AI602" s="6" t="s">
        <v>43</v>
      </c>
      <c r="AJ602" s="6" t="s">
        <v>43</v>
      </c>
    </row>
    <row r="603" spans="1:36" ht="20.399999999999999" x14ac:dyDescent="0.3">
      <c r="A603" s="16" t="s">
        <v>227</v>
      </c>
      <c r="B603" s="6" t="s">
        <v>2067</v>
      </c>
      <c r="C603" s="6" t="s">
        <v>1934</v>
      </c>
      <c r="D603" s="7" t="s">
        <v>1935</v>
      </c>
      <c r="E603" s="16" t="s">
        <v>1936</v>
      </c>
      <c r="F603" s="5" t="s">
        <v>995</v>
      </c>
      <c r="G603" s="6" t="s">
        <v>282</v>
      </c>
      <c r="H603" s="6" t="s">
        <v>43</v>
      </c>
      <c r="I603" s="6" t="s">
        <v>43</v>
      </c>
      <c r="J603" s="8" t="s">
        <v>179</v>
      </c>
      <c r="K603" s="5" t="s">
        <v>180</v>
      </c>
      <c r="L603" s="7" t="s">
        <v>181</v>
      </c>
      <c r="M603" s="9" t="s">
        <v>47</v>
      </c>
      <c r="N603" s="5" t="s">
        <v>48</v>
      </c>
      <c r="O603" s="19" t="s">
        <v>2068</v>
      </c>
      <c r="P603" s="20">
        <v>45421.850505520801</v>
      </c>
      <c r="Q603" s="16" t="s">
        <v>43</v>
      </c>
      <c r="R603" s="17" t="s">
        <v>43</v>
      </c>
      <c r="S603" s="16" t="s">
        <v>182</v>
      </c>
      <c r="T603" s="16" t="s">
        <v>43</v>
      </c>
      <c r="U603" s="5" t="s">
        <v>43</v>
      </c>
      <c r="V603" s="16" t="s">
        <v>1504</v>
      </c>
      <c r="W603" s="7" t="s">
        <v>43</v>
      </c>
      <c r="X603" s="7" t="s">
        <v>43</v>
      </c>
      <c r="Y603" s="5" t="s">
        <v>43</v>
      </c>
      <c r="Z603" s="5" t="s">
        <v>43</v>
      </c>
      <c r="AA603" s="7" t="s">
        <v>43</v>
      </c>
      <c r="AB603" s="7" t="s">
        <v>43</v>
      </c>
      <c r="AC603" s="7" t="s">
        <v>43</v>
      </c>
      <c r="AD603" s="7" t="s">
        <v>43</v>
      </c>
      <c r="AE603" s="7" t="s">
        <v>43</v>
      </c>
      <c r="AF603" s="6" t="s">
        <v>222</v>
      </c>
      <c r="AG603" s="6" t="s">
        <v>2069</v>
      </c>
      <c r="AH603" s="6" t="s">
        <v>43</v>
      </c>
      <c r="AI603" s="6" t="s">
        <v>43</v>
      </c>
      <c r="AJ603" s="6" t="s">
        <v>43</v>
      </c>
    </row>
    <row r="604" spans="1:36" ht="20.399999999999999" x14ac:dyDescent="0.3">
      <c r="A604" s="16" t="s">
        <v>2106</v>
      </c>
      <c r="B604" s="6" t="s">
        <v>2107</v>
      </c>
      <c r="C604" s="6" t="s">
        <v>1637</v>
      </c>
      <c r="D604" s="7" t="s">
        <v>504</v>
      </c>
      <c r="E604" s="16" t="s">
        <v>505</v>
      </c>
      <c r="F604" s="5" t="s">
        <v>995</v>
      </c>
      <c r="G604" s="6" t="s">
        <v>42</v>
      </c>
      <c r="H604" s="6" t="s">
        <v>43</v>
      </c>
      <c r="I604" s="6" t="s">
        <v>43</v>
      </c>
      <c r="J604" s="8" t="s">
        <v>962</v>
      </c>
      <c r="K604" s="5" t="s">
        <v>963</v>
      </c>
      <c r="L604" s="7" t="s">
        <v>964</v>
      </c>
      <c r="M604" s="9" t="s">
        <v>47</v>
      </c>
      <c r="N604" s="5" t="s">
        <v>48</v>
      </c>
      <c r="O604" s="19" t="s">
        <v>2105</v>
      </c>
      <c r="P604" s="20">
        <v>45422.282571875003</v>
      </c>
      <c r="Q604" s="16" t="s">
        <v>43</v>
      </c>
      <c r="R604" s="17" t="s">
        <v>43</v>
      </c>
      <c r="S604" s="16" t="s">
        <v>43</v>
      </c>
      <c r="T604" s="16" t="s">
        <v>43</v>
      </c>
      <c r="U604" s="5" t="s">
        <v>43</v>
      </c>
      <c r="V604" s="16" t="s">
        <v>43</v>
      </c>
      <c r="W604" s="7" t="s">
        <v>43</v>
      </c>
      <c r="X604" s="7" t="s">
        <v>43</v>
      </c>
      <c r="Y604" s="5" t="s">
        <v>43</v>
      </c>
      <c r="Z604" s="5" t="s">
        <v>43</v>
      </c>
      <c r="AA604" s="7" t="s">
        <v>43</v>
      </c>
      <c r="AB604" s="7" t="s">
        <v>43</v>
      </c>
      <c r="AC604" s="7" t="s">
        <v>43</v>
      </c>
      <c r="AD604" s="7" t="s">
        <v>43</v>
      </c>
      <c r="AE604" s="7" t="s">
        <v>43</v>
      </c>
      <c r="AF604" s="6" t="s">
        <v>43</v>
      </c>
      <c r="AG604" s="6" t="s">
        <v>1929</v>
      </c>
      <c r="AH604" s="6" t="s">
        <v>43</v>
      </c>
      <c r="AI604" s="6" t="s">
        <v>43</v>
      </c>
      <c r="AJ604" s="6" t="s">
        <v>43</v>
      </c>
    </row>
    <row r="605" spans="1:36" ht="20.399999999999999" x14ac:dyDescent="0.3">
      <c r="A605" s="16" t="s">
        <v>2299</v>
      </c>
      <c r="B605" s="6" t="s">
        <v>2300</v>
      </c>
      <c r="C605" s="6" t="s">
        <v>1312</v>
      </c>
      <c r="D605" s="7" t="s">
        <v>552</v>
      </c>
      <c r="E605" s="16" t="s">
        <v>553</v>
      </c>
      <c r="F605" s="5" t="s">
        <v>995</v>
      </c>
      <c r="G605" s="6" t="s">
        <v>282</v>
      </c>
      <c r="H605" s="6" t="s">
        <v>43</v>
      </c>
      <c r="I605" s="6" t="s">
        <v>43</v>
      </c>
      <c r="J605" s="8" t="s">
        <v>82</v>
      </c>
      <c r="K605" s="5" t="s">
        <v>83</v>
      </c>
      <c r="L605" s="7" t="s">
        <v>84</v>
      </c>
      <c r="M605" s="9" t="s">
        <v>47</v>
      </c>
      <c r="N605" s="5" t="s">
        <v>48</v>
      </c>
      <c r="O605" s="19" t="s">
        <v>2301</v>
      </c>
      <c r="P605" s="20">
        <v>45421.8043237616</v>
      </c>
      <c r="Q605" s="16" t="s">
        <v>43</v>
      </c>
      <c r="R605" s="17" t="s">
        <v>43</v>
      </c>
      <c r="S605" s="16" t="s">
        <v>72</v>
      </c>
      <c r="T605" s="16" t="s">
        <v>43</v>
      </c>
      <c r="U605" s="5" t="s">
        <v>43</v>
      </c>
      <c r="V605" s="16" t="s">
        <v>100</v>
      </c>
      <c r="W605" s="7" t="s">
        <v>43</v>
      </c>
      <c r="X605" s="7" t="s">
        <v>43</v>
      </c>
      <c r="Y605" s="5" t="s">
        <v>43</v>
      </c>
      <c r="Z605" s="5" t="s">
        <v>43</v>
      </c>
      <c r="AA605" s="7" t="s">
        <v>43</v>
      </c>
      <c r="AB605" s="7" t="s">
        <v>43</v>
      </c>
      <c r="AC605" s="7" t="s">
        <v>43</v>
      </c>
      <c r="AD605" s="7" t="s">
        <v>43</v>
      </c>
      <c r="AE605" s="7" t="s">
        <v>43</v>
      </c>
      <c r="AF605" s="6" t="s">
        <v>43</v>
      </c>
      <c r="AG605" s="6" t="s">
        <v>2302</v>
      </c>
      <c r="AH605" s="6" t="s">
        <v>43</v>
      </c>
      <c r="AI605" s="6" t="s">
        <v>43</v>
      </c>
      <c r="AJ605" s="6" t="s">
        <v>43</v>
      </c>
    </row>
    <row r="606" spans="1:36" ht="20.399999999999999" x14ac:dyDescent="0.3">
      <c r="A606" s="16" t="s">
        <v>2331</v>
      </c>
      <c r="B606" s="6" t="s">
        <v>2332</v>
      </c>
      <c r="C606" s="6" t="s">
        <v>903</v>
      </c>
      <c r="D606" s="7" t="s">
        <v>1908</v>
      </c>
      <c r="E606" s="16" t="s">
        <v>1909</v>
      </c>
      <c r="F606" s="5" t="s">
        <v>995</v>
      </c>
      <c r="G606" s="6" t="s">
        <v>43</v>
      </c>
      <c r="H606" s="6" t="s">
        <v>43</v>
      </c>
      <c r="I606" s="6" t="s">
        <v>43</v>
      </c>
      <c r="J606" s="8" t="s">
        <v>271</v>
      </c>
      <c r="K606" s="5" t="s">
        <v>272</v>
      </c>
      <c r="L606" s="7" t="s">
        <v>273</v>
      </c>
      <c r="M606" s="9" t="s">
        <v>47</v>
      </c>
      <c r="N606" s="5" t="s">
        <v>48</v>
      </c>
      <c r="O606" s="19" t="s">
        <v>2330</v>
      </c>
      <c r="P606" s="20">
        <v>45422.273812731502</v>
      </c>
      <c r="Q606" s="16" t="s">
        <v>43</v>
      </c>
      <c r="R606" s="17" t="s">
        <v>43</v>
      </c>
      <c r="S606" s="16" t="s">
        <v>72</v>
      </c>
      <c r="T606" s="16" t="s">
        <v>43</v>
      </c>
      <c r="U606" s="5" t="s">
        <v>43</v>
      </c>
      <c r="V606" s="16" t="s">
        <v>660</v>
      </c>
      <c r="W606" s="7" t="s">
        <v>43</v>
      </c>
      <c r="X606" s="7" t="s">
        <v>43</v>
      </c>
      <c r="Y606" s="5" t="s">
        <v>43</v>
      </c>
      <c r="Z606" s="5" t="s">
        <v>43</v>
      </c>
      <c r="AA606" s="7" t="s">
        <v>43</v>
      </c>
      <c r="AB606" s="7" t="s">
        <v>43</v>
      </c>
      <c r="AC606" s="7" t="s">
        <v>43</v>
      </c>
      <c r="AD606" s="7" t="s">
        <v>43</v>
      </c>
      <c r="AE606" s="7" t="s">
        <v>43</v>
      </c>
      <c r="AF606" s="6" t="s">
        <v>43</v>
      </c>
      <c r="AG606" s="6" t="s">
        <v>1929</v>
      </c>
      <c r="AH606" s="6" t="s">
        <v>2333</v>
      </c>
      <c r="AI606" s="6" t="s">
        <v>43</v>
      </c>
      <c r="AJ606" s="6" t="s">
        <v>43</v>
      </c>
    </row>
    <row r="607" spans="1:36" x14ac:dyDescent="0.3">
      <c r="A607" s="16" t="s">
        <v>2370</v>
      </c>
      <c r="B607" s="6" t="s">
        <v>2371</v>
      </c>
      <c r="C607" s="6" t="s">
        <v>2368</v>
      </c>
      <c r="D607" s="7" t="s">
        <v>698</v>
      </c>
      <c r="E607" s="16" t="s">
        <v>699</v>
      </c>
      <c r="F607" s="5" t="s">
        <v>995</v>
      </c>
      <c r="G607" s="6" t="s">
        <v>282</v>
      </c>
      <c r="H607" s="6" t="s">
        <v>43</v>
      </c>
      <c r="I607" s="6" t="s">
        <v>43</v>
      </c>
      <c r="J607" s="8" t="s">
        <v>271</v>
      </c>
      <c r="K607" s="5" t="s">
        <v>272</v>
      </c>
      <c r="L607" s="7" t="s">
        <v>273</v>
      </c>
      <c r="M607" s="9" t="s">
        <v>47</v>
      </c>
      <c r="N607" s="5" t="s">
        <v>48</v>
      </c>
      <c r="O607" s="19" t="s">
        <v>2369</v>
      </c>
      <c r="P607" s="20">
        <v>45421.823171099502</v>
      </c>
      <c r="Q607" s="16" t="s">
        <v>43</v>
      </c>
      <c r="R607" s="17" t="s">
        <v>43</v>
      </c>
      <c r="S607" s="16" t="s">
        <v>72</v>
      </c>
      <c r="T607" s="16" t="s">
        <v>43</v>
      </c>
      <c r="U607" s="5" t="s">
        <v>43</v>
      </c>
      <c r="V607" s="16" t="s">
        <v>43</v>
      </c>
      <c r="W607" s="7" t="s">
        <v>43</v>
      </c>
      <c r="X607" s="7" t="s">
        <v>43</v>
      </c>
      <c r="Y607" s="5" t="s">
        <v>43</v>
      </c>
      <c r="Z607" s="5" t="s">
        <v>43</v>
      </c>
      <c r="AA607" s="7" t="s">
        <v>43</v>
      </c>
      <c r="AB607" s="7" t="s">
        <v>43</v>
      </c>
      <c r="AC607" s="7" t="s">
        <v>43</v>
      </c>
      <c r="AD607" s="7" t="s">
        <v>43</v>
      </c>
      <c r="AE607" s="7" t="s">
        <v>43</v>
      </c>
      <c r="AF607" s="6" t="s">
        <v>43</v>
      </c>
      <c r="AG607" s="6" t="s">
        <v>2372</v>
      </c>
      <c r="AH607" s="6" t="s">
        <v>43</v>
      </c>
      <c r="AI607" s="6" t="s">
        <v>43</v>
      </c>
      <c r="AJ607" s="6" t="s">
        <v>43</v>
      </c>
    </row>
    <row r="608" spans="1:36" ht="20.399999999999999" x14ac:dyDescent="0.3">
      <c r="A608" s="16" t="s">
        <v>2380</v>
      </c>
      <c r="B608" s="6" t="s">
        <v>2381</v>
      </c>
      <c r="C608" s="6" t="s">
        <v>2375</v>
      </c>
      <c r="D608" s="7" t="s">
        <v>698</v>
      </c>
      <c r="E608" s="16" t="s">
        <v>699</v>
      </c>
      <c r="F608" s="5" t="s">
        <v>995</v>
      </c>
      <c r="G608" s="6" t="s">
        <v>282</v>
      </c>
      <c r="H608" s="6" t="s">
        <v>43</v>
      </c>
      <c r="I608" s="6" t="s">
        <v>43</v>
      </c>
      <c r="J608" s="8" t="s">
        <v>271</v>
      </c>
      <c r="K608" s="5" t="s">
        <v>272</v>
      </c>
      <c r="L608" s="7" t="s">
        <v>273</v>
      </c>
      <c r="M608" s="9" t="s">
        <v>47</v>
      </c>
      <c r="N608" s="5" t="s">
        <v>48</v>
      </c>
      <c r="O608" s="19" t="s">
        <v>2379</v>
      </c>
      <c r="P608" s="20">
        <v>45421.823173067103</v>
      </c>
      <c r="Q608" s="16" t="s">
        <v>43</v>
      </c>
      <c r="R608" s="17" t="s">
        <v>43</v>
      </c>
      <c r="S608" s="16" t="s">
        <v>72</v>
      </c>
      <c r="T608" s="16" t="s">
        <v>43</v>
      </c>
      <c r="U608" s="5" t="s">
        <v>43</v>
      </c>
      <c r="V608" s="16" t="s">
        <v>100</v>
      </c>
      <c r="W608" s="7" t="s">
        <v>43</v>
      </c>
      <c r="X608" s="7" t="s">
        <v>43</v>
      </c>
      <c r="Y608" s="5" t="s">
        <v>43</v>
      </c>
      <c r="Z608" s="5" t="s">
        <v>43</v>
      </c>
      <c r="AA608" s="7" t="s">
        <v>43</v>
      </c>
      <c r="AB608" s="7" t="s">
        <v>43</v>
      </c>
      <c r="AC608" s="7" t="s">
        <v>43</v>
      </c>
      <c r="AD608" s="7" t="s">
        <v>43</v>
      </c>
      <c r="AE608" s="7" t="s">
        <v>43</v>
      </c>
      <c r="AF608" s="6" t="s">
        <v>43</v>
      </c>
      <c r="AG608" s="6" t="s">
        <v>1929</v>
      </c>
      <c r="AH608" s="6" t="s">
        <v>275</v>
      </c>
      <c r="AI608" s="6" t="s">
        <v>43</v>
      </c>
      <c r="AJ608" s="6" t="s">
        <v>43</v>
      </c>
    </row>
    <row r="609" spans="1:36" ht="20.399999999999999" x14ac:dyDescent="0.3">
      <c r="A609" s="16" t="s">
        <v>2384</v>
      </c>
      <c r="B609" s="6" t="s">
        <v>2385</v>
      </c>
      <c r="C609" s="6" t="s">
        <v>1312</v>
      </c>
      <c r="D609" s="7" t="s">
        <v>698</v>
      </c>
      <c r="E609" s="16" t="s">
        <v>699</v>
      </c>
      <c r="F609" s="5" t="s">
        <v>995</v>
      </c>
      <c r="G609" s="6" t="s">
        <v>282</v>
      </c>
      <c r="H609" s="6" t="s">
        <v>43</v>
      </c>
      <c r="I609" s="6" t="s">
        <v>43</v>
      </c>
      <c r="J609" s="8" t="s">
        <v>82</v>
      </c>
      <c r="K609" s="5" t="s">
        <v>83</v>
      </c>
      <c r="L609" s="7" t="s">
        <v>84</v>
      </c>
      <c r="M609" s="9" t="s">
        <v>47</v>
      </c>
      <c r="N609" s="5" t="s">
        <v>48</v>
      </c>
      <c r="O609" s="19" t="s">
        <v>2379</v>
      </c>
      <c r="P609" s="20">
        <v>45421.823173229197</v>
      </c>
      <c r="Q609" s="16" t="s">
        <v>43</v>
      </c>
      <c r="R609" s="17" t="s">
        <v>43</v>
      </c>
      <c r="S609" s="16" t="s">
        <v>72</v>
      </c>
      <c r="T609" s="16" t="s">
        <v>43</v>
      </c>
      <c r="U609" s="5" t="s">
        <v>43</v>
      </c>
      <c r="V609" s="16" t="s">
        <v>136</v>
      </c>
      <c r="W609" s="7" t="s">
        <v>43</v>
      </c>
      <c r="X609" s="7" t="s">
        <v>43</v>
      </c>
      <c r="Y609" s="5" t="s">
        <v>43</v>
      </c>
      <c r="Z609" s="5" t="s">
        <v>43</v>
      </c>
      <c r="AA609" s="7" t="s">
        <v>43</v>
      </c>
      <c r="AB609" s="7" t="s">
        <v>43</v>
      </c>
      <c r="AC609" s="7" t="s">
        <v>43</v>
      </c>
      <c r="AD609" s="7" t="s">
        <v>43</v>
      </c>
      <c r="AE609" s="7" t="s">
        <v>43</v>
      </c>
      <c r="AF609" s="6" t="s">
        <v>43</v>
      </c>
      <c r="AG609" s="6" t="s">
        <v>114</v>
      </c>
      <c r="AH609" s="6" t="s">
        <v>137</v>
      </c>
      <c r="AI609" s="6" t="s">
        <v>43</v>
      </c>
      <c r="AJ609" s="6" t="s">
        <v>43</v>
      </c>
    </row>
    <row r="610" spans="1:36" ht="51" x14ac:dyDescent="0.3">
      <c r="A610" s="16" t="s">
        <v>2397</v>
      </c>
      <c r="B610" s="6" t="s">
        <v>2398</v>
      </c>
      <c r="C610" s="6" t="s">
        <v>2399</v>
      </c>
      <c r="D610" s="7" t="s">
        <v>698</v>
      </c>
      <c r="E610" s="16" t="s">
        <v>699</v>
      </c>
      <c r="F610" s="5" t="s">
        <v>995</v>
      </c>
      <c r="G610" s="6" t="s">
        <v>282</v>
      </c>
      <c r="H610" s="6" t="s">
        <v>43</v>
      </c>
      <c r="I610" s="6" t="s">
        <v>43</v>
      </c>
      <c r="J610" s="8" t="s">
        <v>96</v>
      </c>
      <c r="K610" s="5" t="s">
        <v>97</v>
      </c>
      <c r="L610" s="7" t="s">
        <v>98</v>
      </c>
      <c r="M610" s="9" t="s">
        <v>47</v>
      </c>
      <c r="N610" s="5" t="s">
        <v>48</v>
      </c>
      <c r="O610" s="19" t="s">
        <v>2391</v>
      </c>
      <c r="P610" s="20">
        <v>45421.823174155099</v>
      </c>
      <c r="Q610" s="16" t="s">
        <v>43</v>
      </c>
      <c r="R610" s="17" t="s">
        <v>43</v>
      </c>
      <c r="S610" s="16" t="s">
        <v>72</v>
      </c>
      <c r="T610" s="16" t="s">
        <v>43</v>
      </c>
      <c r="U610" s="5" t="s">
        <v>43</v>
      </c>
      <c r="V610" s="16" t="s">
        <v>660</v>
      </c>
      <c r="W610" s="7" t="s">
        <v>43</v>
      </c>
      <c r="X610" s="7" t="s">
        <v>43</v>
      </c>
      <c r="Y610" s="5" t="s">
        <v>43</v>
      </c>
      <c r="Z610" s="5" t="s">
        <v>43</v>
      </c>
      <c r="AA610" s="7" t="s">
        <v>43</v>
      </c>
      <c r="AB610" s="7" t="s">
        <v>43</v>
      </c>
      <c r="AC610" s="7" t="s">
        <v>43</v>
      </c>
      <c r="AD610" s="7" t="s">
        <v>43</v>
      </c>
      <c r="AE610" s="7" t="s">
        <v>43</v>
      </c>
      <c r="AF610" s="6" t="s">
        <v>43</v>
      </c>
      <c r="AG610" s="6" t="s">
        <v>1929</v>
      </c>
      <c r="AH610" s="6" t="s">
        <v>2400</v>
      </c>
      <c r="AI610" s="6" t="s">
        <v>43</v>
      </c>
      <c r="AJ610" s="6" t="s">
        <v>43</v>
      </c>
    </row>
    <row r="611" spans="1:36" ht="20.399999999999999" x14ac:dyDescent="0.3">
      <c r="A611" s="16" t="s">
        <v>2403</v>
      </c>
      <c r="B611" s="6" t="s">
        <v>2404</v>
      </c>
      <c r="C611" s="6" t="s">
        <v>1312</v>
      </c>
      <c r="D611" s="7" t="s">
        <v>698</v>
      </c>
      <c r="E611" s="16" t="s">
        <v>699</v>
      </c>
      <c r="F611" s="5" t="s">
        <v>995</v>
      </c>
      <c r="G611" s="6" t="s">
        <v>282</v>
      </c>
      <c r="H611" s="6" t="s">
        <v>43</v>
      </c>
      <c r="I611" s="6" t="s">
        <v>43</v>
      </c>
      <c r="J611" s="8" t="s">
        <v>82</v>
      </c>
      <c r="K611" s="5" t="s">
        <v>83</v>
      </c>
      <c r="L611" s="7" t="s">
        <v>84</v>
      </c>
      <c r="M611" s="9" t="s">
        <v>47</v>
      </c>
      <c r="N611" s="5" t="s">
        <v>48</v>
      </c>
      <c r="O611" s="19" t="s">
        <v>2391</v>
      </c>
      <c r="P611" s="20">
        <v>45421.823174340301</v>
      </c>
      <c r="Q611" s="16" t="s">
        <v>43</v>
      </c>
      <c r="R611" s="17" t="s">
        <v>43</v>
      </c>
      <c r="S611" s="16" t="s">
        <v>72</v>
      </c>
      <c r="T611" s="16" t="s">
        <v>43</v>
      </c>
      <c r="U611" s="5" t="s">
        <v>43</v>
      </c>
      <c r="V611" s="16" t="s">
        <v>136</v>
      </c>
      <c r="W611" s="7" t="s">
        <v>43</v>
      </c>
      <c r="X611" s="7" t="s">
        <v>43</v>
      </c>
      <c r="Y611" s="5" t="s">
        <v>43</v>
      </c>
      <c r="Z611" s="5" t="s">
        <v>43</v>
      </c>
      <c r="AA611" s="7" t="s">
        <v>43</v>
      </c>
      <c r="AB611" s="7" t="s">
        <v>43</v>
      </c>
      <c r="AC611" s="7" t="s">
        <v>43</v>
      </c>
      <c r="AD611" s="7" t="s">
        <v>43</v>
      </c>
      <c r="AE611" s="7" t="s">
        <v>43</v>
      </c>
      <c r="AF611" s="6" t="s">
        <v>252</v>
      </c>
      <c r="AG611" s="6" t="s">
        <v>1929</v>
      </c>
      <c r="AH611" s="6" t="s">
        <v>43</v>
      </c>
      <c r="AI611" s="6" t="s">
        <v>43</v>
      </c>
      <c r="AJ611" s="6" t="s">
        <v>43</v>
      </c>
    </row>
    <row r="612" spans="1:36" ht="20.399999999999999" x14ac:dyDescent="0.3">
      <c r="A612" s="16" t="s">
        <v>2474</v>
      </c>
      <c r="B612" s="6" t="s">
        <v>2475</v>
      </c>
      <c r="C612" s="6" t="s">
        <v>1312</v>
      </c>
      <c r="D612" s="7" t="s">
        <v>698</v>
      </c>
      <c r="E612" s="16" t="s">
        <v>699</v>
      </c>
      <c r="F612" s="5" t="s">
        <v>995</v>
      </c>
      <c r="G612" s="6" t="s">
        <v>43</v>
      </c>
      <c r="H612" s="6" t="s">
        <v>43</v>
      </c>
      <c r="I612" s="6" t="s">
        <v>43</v>
      </c>
      <c r="J612" s="8" t="s">
        <v>96</v>
      </c>
      <c r="K612" s="5" t="s">
        <v>97</v>
      </c>
      <c r="L612" s="7" t="s">
        <v>98</v>
      </c>
      <c r="M612" s="9" t="s">
        <v>47</v>
      </c>
      <c r="N612" s="5" t="s">
        <v>48</v>
      </c>
      <c r="O612" s="19" t="s">
        <v>2472</v>
      </c>
      <c r="P612" s="20">
        <v>45421.879617395804</v>
      </c>
      <c r="Q612" s="16" t="s">
        <v>43</v>
      </c>
      <c r="R612" s="17" t="s">
        <v>43</v>
      </c>
      <c r="S612" s="16" t="s">
        <v>72</v>
      </c>
      <c r="T612" s="16" t="s">
        <v>43</v>
      </c>
      <c r="U612" s="5" t="s">
        <v>43</v>
      </c>
      <c r="V612" s="16" t="s">
        <v>100</v>
      </c>
      <c r="W612" s="7" t="s">
        <v>43</v>
      </c>
      <c r="X612" s="7" t="s">
        <v>43</v>
      </c>
      <c r="Y612" s="5" t="s">
        <v>43</v>
      </c>
      <c r="Z612" s="5" t="s">
        <v>43</v>
      </c>
      <c r="AA612" s="7" t="s">
        <v>43</v>
      </c>
      <c r="AB612" s="7" t="s">
        <v>43</v>
      </c>
      <c r="AC612" s="7" t="s">
        <v>43</v>
      </c>
      <c r="AD612" s="7" t="s">
        <v>43</v>
      </c>
      <c r="AE612" s="7" t="s">
        <v>43</v>
      </c>
      <c r="AF612" s="6" t="s">
        <v>43</v>
      </c>
      <c r="AG612" s="6" t="s">
        <v>161</v>
      </c>
      <c r="AH612" s="6" t="s">
        <v>43</v>
      </c>
      <c r="AI612" s="6" t="s">
        <v>43</v>
      </c>
      <c r="AJ612" s="6" t="s">
        <v>43</v>
      </c>
    </row>
    <row r="613" spans="1:36" ht="20.399999999999999" x14ac:dyDescent="0.3">
      <c r="A613" s="16" t="s">
        <v>91</v>
      </c>
      <c r="B613" s="6" t="s">
        <v>1441</v>
      </c>
      <c r="C613" s="6" t="s">
        <v>1312</v>
      </c>
      <c r="D613" s="7" t="s">
        <v>2495</v>
      </c>
      <c r="E613" s="16" t="s">
        <v>2496</v>
      </c>
      <c r="F613" s="5" t="s">
        <v>995</v>
      </c>
      <c r="G613" s="6" t="s">
        <v>42</v>
      </c>
      <c r="H613" s="6" t="s">
        <v>43</v>
      </c>
      <c r="I613" s="6" t="s">
        <v>43</v>
      </c>
      <c r="J613" s="8" t="s">
        <v>82</v>
      </c>
      <c r="K613" s="5" t="s">
        <v>83</v>
      </c>
      <c r="L613" s="7" t="s">
        <v>84</v>
      </c>
      <c r="M613" s="9" t="s">
        <v>47</v>
      </c>
      <c r="N613" s="5" t="s">
        <v>48</v>
      </c>
      <c r="O613" s="19" t="s">
        <v>2502</v>
      </c>
      <c r="P613" s="20">
        <v>45421.803457835602</v>
      </c>
      <c r="Q613" s="16" t="s">
        <v>43</v>
      </c>
      <c r="R613" s="17" t="s">
        <v>43</v>
      </c>
      <c r="S613" s="16" t="s">
        <v>72</v>
      </c>
      <c r="T613" s="16" t="s">
        <v>43</v>
      </c>
      <c r="U613" s="5" t="s">
        <v>43</v>
      </c>
      <c r="V613" s="16" t="s">
        <v>86</v>
      </c>
      <c r="W613" s="7" t="s">
        <v>43</v>
      </c>
      <c r="X613" s="7" t="s">
        <v>43</v>
      </c>
      <c r="Y613" s="5" t="s">
        <v>43</v>
      </c>
      <c r="Z613" s="5" t="s">
        <v>43</v>
      </c>
      <c r="AA613" s="7" t="s">
        <v>43</v>
      </c>
      <c r="AB613" s="7" t="s">
        <v>43</v>
      </c>
      <c r="AC613" s="7" t="s">
        <v>43</v>
      </c>
      <c r="AD613" s="7" t="s">
        <v>43</v>
      </c>
      <c r="AE613" s="7" t="s">
        <v>43</v>
      </c>
      <c r="AF613" s="6" t="s">
        <v>76</v>
      </c>
      <c r="AG613" s="6" t="s">
        <v>161</v>
      </c>
      <c r="AH613" s="6" t="s">
        <v>89</v>
      </c>
      <c r="AI613" s="6" t="s">
        <v>43</v>
      </c>
      <c r="AJ613" s="6" t="s">
        <v>43</v>
      </c>
    </row>
    <row r="614" spans="1:36" ht="20.399999999999999" x14ac:dyDescent="0.3">
      <c r="A614" s="16" t="s">
        <v>2534</v>
      </c>
      <c r="B614" s="6" t="s">
        <v>2535</v>
      </c>
      <c r="C614" s="6" t="s">
        <v>1312</v>
      </c>
      <c r="D614" s="7" t="s">
        <v>2495</v>
      </c>
      <c r="E614" s="16" t="s">
        <v>2496</v>
      </c>
      <c r="F614" s="5" t="s">
        <v>995</v>
      </c>
      <c r="G614" s="6" t="s">
        <v>42</v>
      </c>
      <c r="H614" s="6" t="s">
        <v>43</v>
      </c>
      <c r="I614" s="6" t="s">
        <v>43</v>
      </c>
      <c r="J614" s="8" t="s">
        <v>1028</v>
      </c>
      <c r="K614" s="5" t="s">
        <v>1029</v>
      </c>
      <c r="L614" s="7" t="s">
        <v>1030</v>
      </c>
      <c r="M614" s="9" t="s">
        <v>47</v>
      </c>
      <c r="N614" s="5" t="s">
        <v>48</v>
      </c>
      <c r="O614" s="19" t="s">
        <v>2531</v>
      </c>
      <c r="P614" s="20">
        <v>45421.803459456001</v>
      </c>
      <c r="Q614" s="16" t="s">
        <v>43</v>
      </c>
      <c r="R614" s="17" t="s">
        <v>43</v>
      </c>
      <c r="S614" s="16" t="s">
        <v>182</v>
      </c>
      <c r="T614" s="16" t="s">
        <v>43</v>
      </c>
      <c r="U614" s="5" t="s">
        <v>43</v>
      </c>
      <c r="V614" s="16" t="s">
        <v>885</v>
      </c>
      <c r="W614" s="7" t="s">
        <v>43</v>
      </c>
      <c r="X614" s="7" t="s">
        <v>43</v>
      </c>
      <c r="Y614" s="5" t="s">
        <v>43</v>
      </c>
      <c r="Z614" s="5" t="s">
        <v>43</v>
      </c>
      <c r="AA614" s="7" t="s">
        <v>43</v>
      </c>
      <c r="AB614" s="7" t="s">
        <v>43</v>
      </c>
      <c r="AC614" s="7" t="s">
        <v>43</v>
      </c>
      <c r="AD614" s="7" t="s">
        <v>43</v>
      </c>
      <c r="AE614" s="7" t="s">
        <v>43</v>
      </c>
      <c r="AF614" s="6" t="s">
        <v>43</v>
      </c>
      <c r="AG614" s="6" t="s">
        <v>2536</v>
      </c>
      <c r="AH614" s="6" t="s">
        <v>43</v>
      </c>
      <c r="AI614" s="6" t="s">
        <v>43</v>
      </c>
      <c r="AJ614" s="6" t="s">
        <v>43</v>
      </c>
    </row>
    <row r="615" spans="1:36" ht="20.399999999999999" x14ac:dyDescent="0.3">
      <c r="A615" s="16" t="s">
        <v>2551</v>
      </c>
      <c r="B615" s="6" t="s">
        <v>2552</v>
      </c>
      <c r="C615" s="6" t="s">
        <v>1234</v>
      </c>
      <c r="D615" s="7" t="s">
        <v>2548</v>
      </c>
      <c r="E615" s="16" t="s">
        <v>2549</v>
      </c>
      <c r="F615" s="5" t="s">
        <v>995</v>
      </c>
      <c r="G615" s="6" t="s">
        <v>42</v>
      </c>
      <c r="H615" s="6" t="s">
        <v>43</v>
      </c>
      <c r="I615" s="6" t="s">
        <v>43</v>
      </c>
      <c r="J615" s="8" t="s">
        <v>120</v>
      </c>
      <c r="K615" s="5" t="s">
        <v>121</v>
      </c>
      <c r="L615" s="7" t="s">
        <v>122</v>
      </c>
      <c r="M615" s="9" t="s">
        <v>47</v>
      </c>
      <c r="N615" s="5" t="s">
        <v>48</v>
      </c>
      <c r="O615" s="19" t="s">
        <v>2553</v>
      </c>
      <c r="P615" s="20">
        <v>45422.241519988398</v>
      </c>
      <c r="Q615" s="16" t="s">
        <v>43</v>
      </c>
      <c r="R615" s="17" t="s">
        <v>43</v>
      </c>
      <c r="S615" s="16" t="s">
        <v>72</v>
      </c>
      <c r="T615" s="16" t="s">
        <v>43</v>
      </c>
      <c r="U615" s="5" t="s">
        <v>43</v>
      </c>
      <c r="V615" s="16" t="s">
        <v>123</v>
      </c>
      <c r="W615" s="7" t="s">
        <v>43</v>
      </c>
      <c r="X615" s="7" t="s">
        <v>43</v>
      </c>
      <c r="Y615" s="5" t="s">
        <v>43</v>
      </c>
      <c r="Z615" s="5" t="s">
        <v>43</v>
      </c>
      <c r="AA615" s="7" t="s">
        <v>43</v>
      </c>
      <c r="AB615" s="7" t="s">
        <v>43</v>
      </c>
      <c r="AC615" s="7" t="s">
        <v>43</v>
      </c>
      <c r="AD615" s="7" t="s">
        <v>43</v>
      </c>
      <c r="AE615" s="7" t="s">
        <v>43</v>
      </c>
      <c r="AF615" s="6" t="s">
        <v>1949</v>
      </c>
      <c r="AG615" s="6" t="s">
        <v>232</v>
      </c>
      <c r="AH615" s="6" t="s">
        <v>2554</v>
      </c>
      <c r="AI615" s="6" t="s">
        <v>2555</v>
      </c>
      <c r="AJ615" s="6" t="s">
        <v>43</v>
      </c>
    </row>
    <row r="616" spans="1:36" ht="20.399999999999999" x14ac:dyDescent="0.3">
      <c r="A616" s="16" t="s">
        <v>2581</v>
      </c>
      <c r="B616" s="6" t="s">
        <v>2582</v>
      </c>
      <c r="C616" s="6" t="s">
        <v>903</v>
      </c>
      <c r="D616" s="7" t="s">
        <v>666</v>
      </c>
      <c r="E616" s="16" t="s">
        <v>667</v>
      </c>
      <c r="F616" s="5" t="s">
        <v>995</v>
      </c>
      <c r="G616" s="6" t="s">
        <v>43</v>
      </c>
      <c r="H616" s="6" t="s">
        <v>43</v>
      </c>
      <c r="I616" s="6" t="s">
        <v>43</v>
      </c>
      <c r="J616" s="8" t="s">
        <v>204</v>
      </c>
      <c r="K616" s="5" t="s">
        <v>205</v>
      </c>
      <c r="L616" s="7" t="s">
        <v>206</v>
      </c>
      <c r="M616" s="9" t="s">
        <v>47</v>
      </c>
      <c r="N616" s="5" t="s">
        <v>48</v>
      </c>
      <c r="O616" s="19" t="s">
        <v>2583</v>
      </c>
      <c r="P616" s="20">
        <v>45422.282967395797</v>
      </c>
      <c r="Q616" s="16" t="s">
        <v>43</v>
      </c>
      <c r="R616" s="17" t="s">
        <v>43</v>
      </c>
      <c r="S616" s="16" t="s">
        <v>43</v>
      </c>
      <c r="T616" s="16" t="s">
        <v>43</v>
      </c>
      <c r="U616" s="5" t="s">
        <v>43</v>
      </c>
      <c r="V616" s="16" t="s">
        <v>43</v>
      </c>
      <c r="W616" s="7" t="s">
        <v>43</v>
      </c>
      <c r="X616" s="7" t="s">
        <v>43</v>
      </c>
      <c r="Y616" s="5" t="s">
        <v>43</v>
      </c>
      <c r="Z616" s="5" t="s">
        <v>43</v>
      </c>
      <c r="AA616" s="7" t="s">
        <v>43</v>
      </c>
      <c r="AB616" s="7" t="s">
        <v>43</v>
      </c>
      <c r="AC616" s="7" t="s">
        <v>43</v>
      </c>
      <c r="AD616" s="7" t="s">
        <v>43</v>
      </c>
      <c r="AE616" s="7" t="s">
        <v>43</v>
      </c>
      <c r="AF616" s="6" t="s">
        <v>43</v>
      </c>
      <c r="AG616" s="6" t="s">
        <v>89</v>
      </c>
      <c r="AH616" s="6" t="s">
        <v>43</v>
      </c>
      <c r="AI616" s="6" t="s">
        <v>43</v>
      </c>
      <c r="AJ616" s="6" t="s">
        <v>43</v>
      </c>
    </row>
    <row r="617" spans="1:36" x14ac:dyDescent="0.3">
      <c r="A617" s="16" t="s">
        <v>2648</v>
      </c>
      <c r="B617" s="6" t="s">
        <v>2649</v>
      </c>
      <c r="C617" s="6" t="s">
        <v>2639</v>
      </c>
      <c r="D617" s="7" t="s">
        <v>819</v>
      </c>
      <c r="E617" s="16" t="s">
        <v>820</v>
      </c>
      <c r="F617" s="5" t="s">
        <v>995</v>
      </c>
      <c r="G617" s="6" t="s">
        <v>43</v>
      </c>
      <c r="H617" s="6" t="s">
        <v>43</v>
      </c>
      <c r="I617" s="6" t="s">
        <v>43</v>
      </c>
      <c r="J617" s="8" t="s">
        <v>211</v>
      </c>
      <c r="K617" s="5" t="s">
        <v>212</v>
      </c>
      <c r="L617" s="7" t="s">
        <v>213</v>
      </c>
      <c r="M617" s="9" t="s">
        <v>47</v>
      </c>
      <c r="N617" s="5" t="s">
        <v>48</v>
      </c>
      <c r="O617" s="19" t="s">
        <v>2650</v>
      </c>
      <c r="P617" s="20">
        <v>45422.221198298597</v>
      </c>
      <c r="Q617" s="16" t="s">
        <v>43</v>
      </c>
      <c r="R617" s="17" t="s">
        <v>43</v>
      </c>
      <c r="S617" s="16" t="s">
        <v>43</v>
      </c>
      <c r="T617" s="16" t="s">
        <v>43</v>
      </c>
      <c r="U617" s="5" t="s">
        <v>43</v>
      </c>
      <c r="V617" s="16" t="s">
        <v>43</v>
      </c>
      <c r="W617" s="7" t="s">
        <v>43</v>
      </c>
      <c r="X617" s="7" t="s">
        <v>43</v>
      </c>
      <c r="Y617" s="5" t="s">
        <v>43</v>
      </c>
      <c r="Z617" s="5" t="s">
        <v>43</v>
      </c>
      <c r="AA617" s="7" t="s">
        <v>43</v>
      </c>
      <c r="AB617" s="7" t="s">
        <v>43</v>
      </c>
      <c r="AC617" s="7" t="s">
        <v>43</v>
      </c>
      <c r="AD617" s="7" t="s">
        <v>43</v>
      </c>
      <c r="AE617" s="7" t="s">
        <v>43</v>
      </c>
      <c r="AF617" s="6" t="s">
        <v>215</v>
      </c>
      <c r="AG617" s="6" t="s">
        <v>89</v>
      </c>
      <c r="AH617" s="6" t="s">
        <v>114</v>
      </c>
      <c r="AI617" s="6" t="s">
        <v>43</v>
      </c>
      <c r="AJ617" s="6" t="s">
        <v>43</v>
      </c>
    </row>
    <row r="618" spans="1:36" ht="20.399999999999999" x14ac:dyDescent="0.3">
      <c r="A618" s="16" t="s">
        <v>2654</v>
      </c>
      <c r="B618" s="6" t="s">
        <v>2655</v>
      </c>
      <c r="C618" s="6" t="s">
        <v>2639</v>
      </c>
      <c r="D618" s="7" t="s">
        <v>819</v>
      </c>
      <c r="E618" s="16" t="s">
        <v>820</v>
      </c>
      <c r="F618" s="5" t="s">
        <v>995</v>
      </c>
      <c r="G618" s="6" t="s">
        <v>43</v>
      </c>
      <c r="H618" s="6" t="s">
        <v>43</v>
      </c>
      <c r="I618" s="6" t="s">
        <v>43</v>
      </c>
      <c r="J618" s="8" t="s">
        <v>204</v>
      </c>
      <c r="K618" s="5" t="s">
        <v>205</v>
      </c>
      <c r="L618" s="7" t="s">
        <v>206</v>
      </c>
      <c r="M618" s="9" t="s">
        <v>47</v>
      </c>
      <c r="N618" s="5" t="s">
        <v>48</v>
      </c>
      <c r="O618" s="19" t="s">
        <v>2656</v>
      </c>
      <c r="P618" s="20">
        <v>45422.221198993102</v>
      </c>
      <c r="Q618" s="16" t="s">
        <v>43</v>
      </c>
      <c r="R618" s="17" t="s">
        <v>43</v>
      </c>
      <c r="S618" s="16" t="s">
        <v>43</v>
      </c>
      <c r="T618" s="16" t="s">
        <v>43</v>
      </c>
      <c r="U618" s="5" t="s">
        <v>43</v>
      </c>
      <c r="V618" s="16" t="s">
        <v>43</v>
      </c>
      <c r="W618" s="7" t="s">
        <v>43</v>
      </c>
      <c r="X618" s="7" t="s">
        <v>43</v>
      </c>
      <c r="Y618" s="5" t="s">
        <v>43</v>
      </c>
      <c r="Z618" s="5" t="s">
        <v>43</v>
      </c>
      <c r="AA618" s="7" t="s">
        <v>43</v>
      </c>
      <c r="AB618" s="7" t="s">
        <v>43</v>
      </c>
      <c r="AC618" s="7" t="s">
        <v>43</v>
      </c>
      <c r="AD618" s="7" t="s">
        <v>43</v>
      </c>
      <c r="AE618" s="7" t="s">
        <v>43</v>
      </c>
      <c r="AF618" s="6" t="s">
        <v>208</v>
      </c>
      <c r="AG618" s="6" t="s">
        <v>232</v>
      </c>
      <c r="AH618" s="6" t="s">
        <v>43</v>
      </c>
      <c r="AI618" s="6" t="s">
        <v>43</v>
      </c>
      <c r="AJ618" s="6" t="s">
        <v>43</v>
      </c>
    </row>
    <row r="619" spans="1:36" x14ac:dyDescent="0.3">
      <c r="A619" s="16" t="s">
        <v>2682</v>
      </c>
      <c r="B619" s="6" t="s">
        <v>2683</v>
      </c>
      <c r="C619" s="6" t="s">
        <v>1054</v>
      </c>
      <c r="D619" s="7" t="s">
        <v>280</v>
      </c>
      <c r="E619" s="16" t="s">
        <v>281</v>
      </c>
      <c r="F619" s="5" t="s">
        <v>995</v>
      </c>
      <c r="G619" s="6" t="s">
        <v>43</v>
      </c>
      <c r="H619" s="6" t="s">
        <v>43</v>
      </c>
      <c r="I619" s="6" t="s">
        <v>43</v>
      </c>
      <c r="J619" s="8" t="s">
        <v>82</v>
      </c>
      <c r="K619" s="5" t="s">
        <v>83</v>
      </c>
      <c r="L619" s="7" t="s">
        <v>84</v>
      </c>
      <c r="M619" s="9" t="s">
        <v>47</v>
      </c>
      <c r="N619" s="5" t="s">
        <v>48</v>
      </c>
      <c r="O619" s="19" t="s">
        <v>2679</v>
      </c>
      <c r="P619" s="20">
        <v>45422.224100231499</v>
      </c>
      <c r="Q619" s="16" t="s">
        <v>43</v>
      </c>
      <c r="R619" s="17" t="s">
        <v>43</v>
      </c>
      <c r="S619" s="16" t="s">
        <v>72</v>
      </c>
      <c r="T619" s="16" t="s">
        <v>43</v>
      </c>
      <c r="U619" s="5" t="s">
        <v>43</v>
      </c>
      <c r="V619" s="16" t="s">
        <v>509</v>
      </c>
      <c r="W619" s="7" t="s">
        <v>43</v>
      </c>
      <c r="X619" s="7" t="s">
        <v>43</v>
      </c>
      <c r="Y619" s="5" t="s">
        <v>43</v>
      </c>
      <c r="Z619" s="5" t="s">
        <v>43</v>
      </c>
      <c r="AA619" s="7" t="s">
        <v>43</v>
      </c>
      <c r="AB619" s="7" t="s">
        <v>43</v>
      </c>
      <c r="AC619" s="7" t="s">
        <v>43</v>
      </c>
      <c r="AD619" s="7" t="s">
        <v>43</v>
      </c>
      <c r="AE619" s="7" t="s">
        <v>43</v>
      </c>
      <c r="AF619" s="6" t="s">
        <v>950</v>
      </c>
      <c r="AG619" s="6" t="s">
        <v>114</v>
      </c>
      <c r="AH619" s="6" t="s">
        <v>43</v>
      </c>
      <c r="AI619" s="6" t="s">
        <v>953</v>
      </c>
      <c r="AJ619" s="6" t="s">
        <v>43</v>
      </c>
    </row>
    <row r="620" spans="1:36" ht="20.399999999999999" x14ac:dyDescent="0.3">
      <c r="A620" s="16" t="s">
        <v>2780</v>
      </c>
      <c r="B620" s="6" t="s">
        <v>2781</v>
      </c>
      <c r="C620" s="6" t="s">
        <v>2782</v>
      </c>
      <c r="D620" s="7" t="s">
        <v>411</v>
      </c>
      <c r="E620" s="16" t="s">
        <v>412</v>
      </c>
      <c r="F620" s="5" t="s">
        <v>995</v>
      </c>
      <c r="G620" s="6" t="s">
        <v>282</v>
      </c>
      <c r="H620" s="6" t="s">
        <v>43</v>
      </c>
      <c r="I620" s="6" t="s">
        <v>43</v>
      </c>
      <c r="J620" s="8" t="s">
        <v>96</v>
      </c>
      <c r="K620" s="5" t="s">
        <v>97</v>
      </c>
      <c r="L620" s="7" t="s">
        <v>98</v>
      </c>
      <c r="M620" s="9" t="s">
        <v>47</v>
      </c>
      <c r="N620" s="5" t="s">
        <v>48</v>
      </c>
      <c r="O620" s="19" t="s">
        <v>2783</v>
      </c>
      <c r="P620" s="20">
        <v>45422.265592708303</v>
      </c>
      <c r="Q620" s="16" t="s">
        <v>43</v>
      </c>
      <c r="R620" s="17" t="s">
        <v>43</v>
      </c>
      <c r="S620" s="16" t="s">
        <v>72</v>
      </c>
      <c r="T620" s="16" t="s">
        <v>43</v>
      </c>
      <c r="U620" s="5" t="s">
        <v>43</v>
      </c>
      <c r="V620" s="16" t="s">
        <v>2166</v>
      </c>
      <c r="W620" s="7" t="s">
        <v>43</v>
      </c>
      <c r="X620" s="7" t="s">
        <v>43</v>
      </c>
      <c r="Y620" s="5" t="s">
        <v>43</v>
      </c>
      <c r="Z620" s="5" t="s">
        <v>43</v>
      </c>
      <c r="AA620" s="7" t="s">
        <v>43</v>
      </c>
      <c r="AB620" s="7" t="s">
        <v>43</v>
      </c>
      <c r="AC620" s="7" t="s">
        <v>43</v>
      </c>
      <c r="AD620" s="7" t="s">
        <v>43</v>
      </c>
      <c r="AE620" s="7" t="s">
        <v>43</v>
      </c>
      <c r="AF620" s="6" t="s">
        <v>43</v>
      </c>
      <c r="AG620" s="6" t="s">
        <v>114</v>
      </c>
      <c r="AH620" s="6" t="s">
        <v>43</v>
      </c>
      <c r="AI620" s="6" t="s">
        <v>43</v>
      </c>
      <c r="AJ620" s="6" t="s">
        <v>43</v>
      </c>
    </row>
    <row r="621" spans="1:36" ht="20.399999999999999" x14ac:dyDescent="0.3">
      <c r="A621" s="16" t="s">
        <v>2808</v>
      </c>
      <c r="B621" s="6" t="s">
        <v>2809</v>
      </c>
      <c r="C621" s="6" t="s">
        <v>375</v>
      </c>
      <c r="D621" s="7" t="s">
        <v>324</v>
      </c>
      <c r="E621" s="16" t="s">
        <v>325</v>
      </c>
      <c r="F621" s="5" t="s">
        <v>995</v>
      </c>
      <c r="G621" s="6" t="s">
        <v>43</v>
      </c>
      <c r="H621" s="6" t="s">
        <v>43</v>
      </c>
      <c r="I621" s="6" t="s">
        <v>43</v>
      </c>
      <c r="J621" s="8" t="s">
        <v>82</v>
      </c>
      <c r="K621" s="5" t="s">
        <v>83</v>
      </c>
      <c r="L621" s="7" t="s">
        <v>84</v>
      </c>
      <c r="M621" s="9" t="s">
        <v>47</v>
      </c>
      <c r="N621" s="5" t="s">
        <v>48</v>
      </c>
      <c r="O621" s="19" t="s">
        <v>2806</v>
      </c>
      <c r="P621" s="20">
        <v>45422.258401817096</v>
      </c>
      <c r="Q621" s="16" t="s">
        <v>43</v>
      </c>
      <c r="R621" s="17" t="s">
        <v>43</v>
      </c>
      <c r="S621" s="16" t="s">
        <v>43</v>
      </c>
      <c r="T621" s="16" t="s">
        <v>43</v>
      </c>
      <c r="U621" s="5" t="s">
        <v>43</v>
      </c>
      <c r="V621" s="16" t="s">
        <v>43</v>
      </c>
      <c r="W621" s="7" t="s">
        <v>43</v>
      </c>
      <c r="X621" s="7" t="s">
        <v>43</v>
      </c>
      <c r="Y621" s="5" t="s">
        <v>43</v>
      </c>
      <c r="Z621" s="5" t="s">
        <v>43</v>
      </c>
      <c r="AA621" s="7" t="s">
        <v>43</v>
      </c>
      <c r="AB621" s="7" t="s">
        <v>43</v>
      </c>
      <c r="AC621" s="7" t="s">
        <v>43</v>
      </c>
      <c r="AD621" s="7" t="s">
        <v>43</v>
      </c>
      <c r="AE621" s="7" t="s">
        <v>43</v>
      </c>
      <c r="AF621" s="6" t="s">
        <v>43</v>
      </c>
      <c r="AG621" s="6" t="s">
        <v>114</v>
      </c>
      <c r="AH621" s="6" t="s">
        <v>43</v>
      </c>
      <c r="AI621" s="6" t="s">
        <v>139</v>
      </c>
      <c r="AJ621" s="6" t="s">
        <v>43</v>
      </c>
    </row>
    <row r="622" spans="1:36" x14ac:dyDescent="0.3">
      <c r="A622" s="16" t="s">
        <v>199</v>
      </c>
      <c r="B622" s="6" t="s">
        <v>2849</v>
      </c>
      <c r="C622" s="6" t="s">
        <v>1637</v>
      </c>
      <c r="D622" s="7" t="s">
        <v>895</v>
      </c>
      <c r="E622" s="16" t="s">
        <v>896</v>
      </c>
      <c r="F622" s="5" t="s">
        <v>995</v>
      </c>
      <c r="G622" s="6" t="s">
        <v>282</v>
      </c>
      <c r="H622" s="6" t="s">
        <v>43</v>
      </c>
      <c r="I622" s="6" t="s">
        <v>43</v>
      </c>
      <c r="J622" s="8" t="s">
        <v>188</v>
      </c>
      <c r="K622" s="5" t="s">
        <v>189</v>
      </c>
      <c r="L622" s="7" t="s">
        <v>190</v>
      </c>
      <c r="M622" s="9" t="s">
        <v>47</v>
      </c>
      <c r="N622" s="5" t="s">
        <v>48</v>
      </c>
      <c r="O622" s="19" t="s">
        <v>2837</v>
      </c>
      <c r="P622" s="20">
        <v>45422.276300196798</v>
      </c>
      <c r="Q622" s="16" t="s">
        <v>43</v>
      </c>
      <c r="R622" s="17" t="s">
        <v>43</v>
      </c>
      <c r="S622" s="16" t="s">
        <v>182</v>
      </c>
      <c r="T622" s="16" t="s">
        <v>43</v>
      </c>
      <c r="U622" s="5" t="s">
        <v>43</v>
      </c>
      <c r="V622" s="16" t="s">
        <v>891</v>
      </c>
      <c r="W622" s="7" t="s">
        <v>43</v>
      </c>
      <c r="X622" s="7" t="s">
        <v>43</v>
      </c>
      <c r="Y622" s="5" t="s">
        <v>43</v>
      </c>
      <c r="Z622" s="5" t="s">
        <v>43</v>
      </c>
      <c r="AA622" s="7" t="s">
        <v>43</v>
      </c>
      <c r="AB622" s="7" t="s">
        <v>43</v>
      </c>
      <c r="AC622" s="7" t="s">
        <v>43</v>
      </c>
      <c r="AD622" s="7" t="s">
        <v>43</v>
      </c>
      <c r="AE622" s="7" t="s">
        <v>43</v>
      </c>
      <c r="AF622" s="6" t="s">
        <v>194</v>
      </c>
      <c r="AG622" s="6" t="s">
        <v>89</v>
      </c>
      <c r="AH622" s="6" t="s">
        <v>1241</v>
      </c>
      <c r="AI622" s="6" t="s">
        <v>43</v>
      </c>
      <c r="AJ622" s="6" t="s">
        <v>43</v>
      </c>
    </row>
    <row r="623" spans="1:36" ht="20.399999999999999" x14ac:dyDescent="0.3">
      <c r="A623" s="16" t="s">
        <v>2989</v>
      </c>
      <c r="B623" s="6" t="s">
        <v>2990</v>
      </c>
      <c r="C623" s="6" t="s">
        <v>312</v>
      </c>
      <c r="D623" s="7" t="s">
        <v>313</v>
      </c>
      <c r="E623" s="16" t="s">
        <v>314</v>
      </c>
      <c r="F623" s="5" t="s">
        <v>995</v>
      </c>
      <c r="G623" s="6" t="s">
        <v>42</v>
      </c>
      <c r="H623" s="6" t="s">
        <v>43</v>
      </c>
      <c r="I623" s="6" t="s">
        <v>43</v>
      </c>
      <c r="J623" s="8" t="s">
        <v>204</v>
      </c>
      <c r="K623" s="5" t="s">
        <v>205</v>
      </c>
      <c r="L623" s="7" t="s">
        <v>206</v>
      </c>
      <c r="M623" s="9" t="s">
        <v>47</v>
      </c>
      <c r="N623" s="5" t="s">
        <v>48</v>
      </c>
      <c r="O623" s="19" t="s">
        <v>2991</v>
      </c>
      <c r="P623" s="20">
        <v>45422.1479042477</v>
      </c>
      <c r="Q623" s="16" t="s">
        <v>43</v>
      </c>
      <c r="R623" s="17" t="s">
        <v>43</v>
      </c>
      <c r="S623" s="16" t="s">
        <v>182</v>
      </c>
      <c r="T623" s="16" t="s">
        <v>43</v>
      </c>
      <c r="U623" s="5" t="s">
        <v>43</v>
      </c>
      <c r="V623" s="16" t="s">
        <v>43</v>
      </c>
      <c r="W623" s="7" t="s">
        <v>43</v>
      </c>
      <c r="X623" s="7" t="s">
        <v>43</v>
      </c>
      <c r="Y623" s="5" t="s">
        <v>43</v>
      </c>
      <c r="Z623" s="5" t="s">
        <v>43</v>
      </c>
      <c r="AA623" s="7" t="s">
        <v>43</v>
      </c>
      <c r="AB623" s="7" t="s">
        <v>43</v>
      </c>
      <c r="AC623" s="7" t="s">
        <v>43</v>
      </c>
      <c r="AD623" s="7" t="s">
        <v>43</v>
      </c>
      <c r="AE623" s="7" t="s">
        <v>43</v>
      </c>
      <c r="AF623" s="6" t="s">
        <v>43</v>
      </c>
      <c r="AG623" s="6" t="s">
        <v>957</v>
      </c>
      <c r="AH623" s="6" t="s">
        <v>89</v>
      </c>
      <c r="AI623" s="6" t="s">
        <v>236</v>
      </c>
      <c r="AJ623" s="6" t="s">
        <v>43</v>
      </c>
    </row>
    <row r="624" spans="1:36" ht="20.399999999999999" x14ac:dyDescent="0.3">
      <c r="A624" s="16" t="s">
        <v>3176</v>
      </c>
      <c r="B624" s="6" t="s">
        <v>3177</v>
      </c>
      <c r="C624" s="6" t="s">
        <v>1312</v>
      </c>
      <c r="D624" s="7" t="s">
        <v>752</v>
      </c>
      <c r="E624" s="16" t="s">
        <v>753</v>
      </c>
      <c r="F624" s="5" t="s">
        <v>995</v>
      </c>
      <c r="G624" s="6" t="s">
        <v>43</v>
      </c>
      <c r="H624" s="6" t="s">
        <v>43</v>
      </c>
      <c r="I624" s="6" t="s">
        <v>43</v>
      </c>
      <c r="J624" s="8" t="s">
        <v>82</v>
      </c>
      <c r="K624" s="5" t="s">
        <v>83</v>
      </c>
      <c r="L624" s="7" t="s">
        <v>84</v>
      </c>
      <c r="M624" s="9" t="s">
        <v>47</v>
      </c>
      <c r="N624" s="5" t="s">
        <v>48</v>
      </c>
      <c r="O624" s="19" t="s">
        <v>3175</v>
      </c>
      <c r="P624" s="20">
        <v>45422.2748502662</v>
      </c>
      <c r="Q624" s="16" t="s">
        <v>43</v>
      </c>
      <c r="R624" s="17" t="s">
        <v>43</v>
      </c>
      <c r="S624" s="16" t="s">
        <v>72</v>
      </c>
      <c r="T624" s="16" t="s">
        <v>43</v>
      </c>
      <c r="U624" s="5" t="s">
        <v>43</v>
      </c>
      <c r="V624" s="16" t="s">
        <v>910</v>
      </c>
      <c r="W624" s="7" t="s">
        <v>43</v>
      </c>
      <c r="X624" s="7" t="s">
        <v>43</v>
      </c>
      <c r="Y624" s="5" t="s">
        <v>43</v>
      </c>
      <c r="Z624" s="5" t="s">
        <v>43</v>
      </c>
      <c r="AA624" s="7" t="s">
        <v>43</v>
      </c>
      <c r="AB624" s="7" t="s">
        <v>43</v>
      </c>
      <c r="AC624" s="7" t="s">
        <v>43</v>
      </c>
      <c r="AD624" s="7" t="s">
        <v>43</v>
      </c>
      <c r="AE624" s="7" t="s">
        <v>43</v>
      </c>
      <c r="AF624" s="6" t="s">
        <v>950</v>
      </c>
      <c r="AG624" s="6" t="s">
        <v>114</v>
      </c>
      <c r="AH624" s="6" t="s">
        <v>43</v>
      </c>
      <c r="AI624" s="6" t="s">
        <v>43</v>
      </c>
      <c r="AJ624" s="6" t="s">
        <v>43</v>
      </c>
    </row>
    <row r="625" spans="1:36" ht="20.399999999999999" x14ac:dyDescent="0.3">
      <c r="A625" s="16" t="s">
        <v>3234</v>
      </c>
      <c r="B625" s="6" t="s">
        <v>3235</v>
      </c>
      <c r="C625" s="6" t="s">
        <v>3089</v>
      </c>
      <c r="D625" s="7" t="s">
        <v>646</v>
      </c>
      <c r="E625" s="16" t="s">
        <v>647</v>
      </c>
      <c r="F625" s="5" t="s">
        <v>995</v>
      </c>
      <c r="G625" s="6" t="s">
        <v>42</v>
      </c>
      <c r="H625" s="6" t="s">
        <v>43</v>
      </c>
      <c r="I625" s="6" t="s">
        <v>43</v>
      </c>
      <c r="J625" s="8" t="s">
        <v>204</v>
      </c>
      <c r="K625" s="5" t="s">
        <v>205</v>
      </c>
      <c r="L625" s="7" t="s">
        <v>206</v>
      </c>
      <c r="M625" s="9" t="s">
        <v>47</v>
      </c>
      <c r="N625" s="5" t="s">
        <v>48</v>
      </c>
      <c r="O625" s="19" t="s">
        <v>3236</v>
      </c>
      <c r="P625" s="20">
        <v>45422.287872222201</v>
      </c>
      <c r="Q625" s="16" t="s">
        <v>43</v>
      </c>
      <c r="R625" s="17" t="s">
        <v>43</v>
      </c>
      <c r="S625" s="16" t="s">
        <v>182</v>
      </c>
      <c r="T625" s="16" t="s">
        <v>43</v>
      </c>
      <c r="U625" s="5" t="s">
        <v>43</v>
      </c>
      <c r="V625" s="16" t="s">
        <v>1231</v>
      </c>
      <c r="W625" s="7" t="s">
        <v>43</v>
      </c>
      <c r="X625" s="7" t="s">
        <v>43</v>
      </c>
      <c r="Y625" s="5" t="s">
        <v>43</v>
      </c>
      <c r="Z625" s="5" t="s">
        <v>43</v>
      </c>
      <c r="AA625" s="7" t="s">
        <v>43</v>
      </c>
      <c r="AB625" s="7" t="s">
        <v>43</v>
      </c>
      <c r="AC625" s="7" t="s">
        <v>43</v>
      </c>
      <c r="AD625" s="7" t="s">
        <v>43</v>
      </c>
      <c r="AE625" s="7" t="s">
        <v>43</v>
      </c>
      <c r="AF625" s="6" t="s">
        <v>43</v>
      </c>
      <c r="AG625" s="6" t="s">
        <v>957</v>
      </c>
      <c r="AH625" s="6" t="s">
        <v>89</v>
      </c>
      <c r="AI625" s="6" t="s">
        <v>236</v>
      </c>
      <c r="AJ625" s="6" t="s">
        <v>43</v>
      </c>
    </row>
    <row r="626" spans="1:36" ht="20.399999999999999" x14ac:dyDescent="0.3">
      <c r="A626" s="16" t="s">
        <v>175</v>
      </c>
      <c r="B626" s="6" t="s">
        <v>3237</v>
      </c>
      <c r="C626" s="6" t="s">
        <v>1234</v>
      </c>
      <c r="D626" s="7" t="s">
        <v>2548</v>
      </c>
      <c r="E626" s="16" t="s">
        <v>2549</v>
      </c>
      <c r="F626" s="5" t="s">
        <v>995</v>
      </c>
      <c r="G626" s="6" t="s">
        <v>282</v>
      </c>
      <c r="H626" s="6" t="s">
        <v>43</v>
      </c>
      <c r="I626" s="6" t="s">
        <v>43</v>
      </c>
      <c r="J626" s="8" t="s">
        <v>96</v>
      </c>
      <c r="K626" s="5" t="s">
        <v>97</v>
      </c>
      <c r="L626" s="7" t="s">
        <v>98</v>
      </c>
      <c r="M626" s="9" t="s">
        <v>47</v>
      </c>
      <c r="N626" s="5" t="s">
        <v>48</v>
      </c>
      <c r="O626" s="19" t="s">
        <v>3238</v>
      </c>
      <c r="P626" s="20">
        <v>45422.2686153588</v>
      </c>
      <c r="Q626" s="16" t="s">
        <v>43</v>
      </c>
      <c r="R626" s="17" t="s">
        <v>43</v>
      </c>
      <c r="S626" s="16" t="s">
        <v>72</v>
      </c>
      <c r="T626" s="16" t="s">
        <v>43</v>
      </c>
      <c r="U626" s="5" t="s">
        <v>43</v>
      </c>
      <c r="V626" s="16" t="s">
        <v>172</v>
      </c>
      <c r="W626" s="7" t="s">
        <v>43</v>
      </c>
      <c r="X626" s="7" t="s">
        <v>43</v>
      </c>
      <c r="Y626" s="5" t="s">
        <v>43</v>
      </c>
      <c r="Z626" s="5" t="s">
        <v>43</v>
      </c>
      <c r="AA626" s="7" t="s">
        <v>43</v>
      </c>
      <c r="AB626" s="7" t="s">
        <v>43</v>
      </c>
      <c r="AC626" s="7" t="s">
        <v>43</v>
      </c>
      <c r="AD626" s="7" t="s">
        <v>43</v>
      </c>
      <c r="AE626" s="7" t="s">
        <v>43</v>
      </c>
      <c r="AF626" s="6" t="s">
        <v>170</v>
      </c>
      <c r="AG626" s="6" t="s">
        <v>89</v>
      </c>
      <c r="AH626" s="6" t="s">
        <v>43</v>
      </c>
      <c r="AI626" s="6" t="s">
        <v>174</v>
      </c>
      <c r="AJ626" s="6" t="s">
        <v>43</v>
      </c>
    </row>
    <row r="627" spans="1:36" ht="20.399999999999999" x14ac:dyDescent="0.3">
      <c r="A627" s="16" t="s">
        <v>3248</v>
      </c>
      <c r="B627" s="6" t="s">
        <v>3249</v>
      </c>
      <c r="C627" s="6" t="s">
        <v>1027</v>
      </c>
      <c r="D627" s="7" t="s">
        <v>666</v>
      </c>
      <c r="E627" s="16" t="s">
        <v>667</v>
      </c>
      <c r="F627" s="5" t="s">
        <v>995</v>
      </c>
      <c r="G627" s="6" t="s">
        <v>43</v>
      </c>
      <c r="H627" s="6" t="s">
        <v>43</v>
      </c>
      <c r="I627" s="6" t="s">
        <v>43</v>
      </c>
      <c r="J627" s="8" t="s">
        <v>82</v>
      </c>
      <c r="K627" s="5" t="s">
        <v>83</v>
      </c>
      <c r="L627" s="7" t="s">
        <v>84</v>
      </c>
      <c r="M627" s="9" t="s">
        <v>47</v>
      </c>
      <c r="N627" s="5" t="s">
        <v>48</v>
      </c>
      <c r="O627" s="19" t="s">
        <v>3250</v>
      </c>
      <c r="P627" s="20">
        <v>45422.284009294002</v>
      </c>
      <c r="Q627" s="16" t="s">
        <v>43</v>
      </c>
      <c r="R627" s="17" t="s">
        <v>43</v>
      </c>
      <c r="S627" s="16" t="s">
        <v>43</v>
      </c>
      <c r="T627" s="16" t="s">
        <v>43</v>
      </c>
      <c r="U627" s="5" t="s">
        <v>43</v>
      </c>
      <c r="V627" s="16" t="s">
        <v>43</v>
      </c>
      <c r="W627" s="7" t="s">
        <v>43</v>
      </c>
      <c r="X627" s="7" t="s">
        <v>43</v>
      </c>
      <c r="Y627" s="5" t="s">
        <v>43</v>
      </c>
      <c r="Z627" s="5" t="s">
        <v>43</v>
      </c>
      <c r="AA627" s="7" t="s">
        <v>43</v>
      </c>
      <c r="AB627" s="7" t="s">
        <v>43</v>
      </c>
      <c r="AC627" s="7" t="s">
        <v>43</v>
      </c>
      <c r="AD627" s="7" t="s">
        <v>43</v>
      </c>
      <c r="AE627" s="7" t="s">
        <v>43</v>
      </c>
      <c r="AF627" s="6" t="s">
        <v>43</v>
      </c>
      <c r="AG627" s="6" t="s">
        <v>114</v>
      </c>
      <c r="AH627" s="6" t="s">
        <v>43</v>
      </c>
      <c r="AI627" s="6" t="s">
        <v>43</v>
      </c>
      <c r="AJ627" s="6" t="s">
        <v>43</v>
      </c>
    </row>
    <row r="628" spans="1:36" x14ac:dyDescent="0.3">
      <c r="A628" s="16" t="s">
        <v>914</v>
      </c>
      <c r="B628" s="6" t="s">
        <v>915</v>
      </c>
      <c r="C628" s="6" t="s">
        <v>903</v>
      </c>
      <c r="D628" s="7" t="s">
        <v>904</v>
      </c>
      <c r="E628" s="16" t="s">
        <v>905</v>
      </c>
      <c r="F628" s="5" t="s">
        <v>916</v>
      </c>
      <c r="G628" s="6" t="s">
        <v>43</v>
      </c>
      <c r="H628" s="6" t="s">
        <v>43</v>
      </c>
      <c r="I628" s="6" t="s">
        <v>43</v>
      </c>
      <c r="J628" s="8" t="s">
        <v>906</v>
      </c>
      <c r="K628" s="5" t="s">
        <v>907</v>
      </c>
      <c r="L628" s="7" t="s">
        <v>908</v>
      </c>
      <c r="M628" s="9" t="s">
        <v>47</v>
      </c>
      <c r="N628" s="5" t="s">
        <v>617</v>
      </c>
      <c r="O628" s="19" t="s">
        <v>917</v>
      </c>
      <c r="P628" s="20">
        <v>45421.500007789298</v>
      </c>
      <c r="Q628" s="16" t="s">
        <v>43</v>
      </c>
      <c r="R628" s="17" t="s">
        <v>43</v>
      </c>
      <c r="S628" s="16" t="s">
        <v>182</v>
      </c>
      <c r="T628" s="16" t="s">
        <v>43</v>
      </c>
      <c r="U628" s="5" t="s">
        <v>43</v>
      </c>
      <c r="V628" s="16" t="s">
        <v>910</v>
      </c>
      <c r="W628" s="7" t="s">
        <v>43</v>
      </c>
      <c r="X628" s="7" t="s">
        <v>43</v>
      </c>
      <c r="Y628" s="5" t="s">
        <v>43</v>
      </c>
      <c r="Z628" s="5" t="s">
        <v>43</v>
      </c>
      <c r="AA628" s="7" t="s">
        <v>43</v>
      </c>
      <c r="AB628" s="7" t="s">
        <v>43</v>
      </c>
      <c r="AC628" s="7" t="s">
        <v>43</v>
      </c>
      <c r="AD628" s="7" t="s">
        <v>43</v>
      </c>
      <c r="AE628" s="7" t="s">
        <v>43</v>
      </c>
      <c r="AF628" s="6" t="s">
        <v>43</v>
      </c>
      <c r="AG628" s="6" t="s">
        <v>43</v>
      </c>
      <c r="AH628" s="6" t="s">
        <v>43</v>
      </c>
      <c r="AI628" s="6" t="s">
        <v>43</v>
      </c>
      <c r="AJ628" s="6" t="s">
        <v>43</v>
      </c>
    </row>
    <row r="629" spans="1:36" ht="20.399999999999999" x14ac:dyDescent="0.3">
      <c r="A629" s="16" t="s">
        <v>1003</v>
      </c>
      <c r="B629" s="6" t="s">
        <v>1004</v>
      </c>
      <c r="C629" s="6" t="s">
        <v>903</v>
      </c>
      <c r="D629" s="7" t="s">
        <v>990</v>
      </c>
      <c r="E629" s="16" t="s">
        <v>991</v>
      </c>
      <c r="F629" s="5" t="s">
        <v>916</v>
      </c>
      <c r="G629" s="6" t="s">
        <v>43</v>
      </c>
      <c r="H629" s="6" t="s">
        <v>43</v>
      </c>
      <c r="I629" s="6" t="s">
        <v>43</v>
      </c>
      <c r="J629" s="8" t="s">
        <v>1005</v>
      </c>
      <c r="K629" s="5" t="s">
        <v>1006</v>
      </c>
      <c r="L629" s="7" t="s">
        <v>1007</v>
      </c>
      <c r="M629" s="9" t="s">
        <v>47</v>
      </c>
      <c r="N629" s="5" t="s">
        <v>48</v>
      </c>
      <c r="O629" s="19" t="s">
        <v>992</v>
      </c>
      <c r="P629" s="20">
        <v>45421.927707754599</v>
      </c>
      <c r="Q629" s="16" t="s">
        <v>43</v>
      </c>
      <c r="R629" s="17" t="s">
        <v>43</v>
      </c>
      <c r="S629" s="16" t="s">
        <v>182</v>
      </c>
      <c r="T629" s="16" t="s">
        <v>1008</v>
      </c>
      <c r="U629" s="5" t="s">
        <v>43</v>
      </c>
      <c r="V629" s="16" t="s">
        <v>966</v>
      </c>
      <c r="W629" s="7" t="s">
        <v>43</v>
      </c>
      <c r="X629" s="7" t="s">
        <v>43</v>
      </c>
      <c r="Y629" s="5" t="s">
        <v>43</v>
      </c>
      <c r="Z629" s="5" t="s">
        <v>43</v>
      </c>
      <c r="AA629" s="7" t="s">
        <v>43</v>
      </c>
      <c r="AB629" s="7" t="s">
        <v>43</v>
      </c>
      <c r="AC629" s="7" t="s">
        <v>43</v>
      </c>
      <c r="AD629" s="7" t="s">
        <v>43</v>
      </c>
      <c r="AE629" s="7" t="s">
        <v>43</v>
      </c>
      <c r="AF629" s="6" t="s">
        <v>43</v>
      </c>
      <c r="AG629" s="6" t="s">
        <v>43</v>
      </c>
      <c r="AH629" s="6" t="s">
        <v>43</v>
      </c>
      <c r="AI629" s="6" t="s">
        <v>43</v>
      </c>
      <c r="AJ629" s="6" t="s">
        <v>43</v>
      </c>
    </row>
    <row r="630" spans="1:36" ht="20.399999999999999" x14ac:dyDescent="0.3">
      <c r="A630" s="16" t="s">
        <v>1025</v>
      </c>
      <c r="B630" s="6" t="s">
        <v>1026</v>
      </c>
      <c r="C630" s="6" t="s">
        <v>1027</v>
      </c>
      <c r="D630" s="7" t="s">
        <v>666</v>
      </c>
      <c r="E630" s="16" t="s">
        <v>667</v>
      </c>
      <c r="F630" s="5" t="s">
        <v>916</v>
      </c>
      <c r="G630" s="6" t="s">
        <v>43</v>
      </c>
      <c r="H630" s="6" t="s">
        <v>43</v>
      </c>
      <c r="I630" s="6" t="s">
        <v>43</v>
      </c>
      <c r="J630" s="8" t="s">
        <v>1028</v>
      </c>
      <c r="K630" s="5" t="s">
        <v>1029</v>
      </c>
      <c r="L630" s="7" t="s">
        <v>1030</v>
      </c>
      <c r="M630" s="9" t="s">
        <v>47</v>
      </c>
      <c r="N630" s="5" t="s">
        <v>48</v>
      </c>
      <c r="O630" s="19" t="s">
        <v>1031</v>
      </c>
      <c r="P630" s="20">
        <v>45422.282370023102</v>
      </c>
      <c r="Q630" s="16" t="s">
        <v>43</v>
      </c>
      <c r="R630" s="17" t="s">
        <v>43</v>
      </c>
      <c r="S630" s="16" t="s">
        <v>43</v>
      </c>
      <c r="T630" s="16" t="s">
        <v>43</v>
      </c>
      <c r="U630" s="5" t="s">
        <v>43</v>
      </c>
      <c r="V630" s="16" t="s">
        <v>43</v>
      </c>
      <c r="W630" s="7" t="s">
        <v>43</v>
      </c>
      <c r="X630" s="7" t="s">
        <v>43</v>
      </c>
      <c r="Y630" s="5" t="s">
        <v>43</v>
      </c>
      <c r="Z630" s="5" t="s">
        <v>43</v>
      </c>
      <c r="AA630" s="7" t="s">
        <v>43</v>
      </c>
      <c r="AB630" s="7" t="s">
        <v>43</v>
      </c>
      <c r="AC630" s="7" t="s">
        <v>43</v>
      </c>
      <c r="AD630" s="7" t="s">
        <v>43</v>
      </c>
      <c r="AE630" s="7" t="s">
        <v>43</v>
      </c>
      <c r="AF630" s="6" t="s">
        <v>43</v>
      </c>
      <c r="AG630" s="6" t="s">
        <v>43</v>
      </c>
      <c r="AH630" s="6" t="s">
        <v>43</v>
      </c>
      <c r="AI630" s="6" t="s">
        <v>43</v>
      </c>
      <c r="AJ630" s="6" t="s">
        <v>43</v>
      </c>
    </row>
    <row r="631" spans="1:36" x14ac:dyDescent="0.3">
      <c r="A631" s="16" t="s">
        <v>1038</v>
      </c>
      <c r="B631" s="6" t="s">
        <v>1039</v>
      </c>
      <c r="C631" s="6" t="s">
        <v>1027</v>
      </c>
      <c r="D631" s="7" t="s">
        <v>666</v>
      </c>
      <c r="E631" s="16" t="s">
        <v>667</v>
      </c>
      <c r="F631" s="5" t="s">
        <v>916</v>
      </c>
      <c r="G631" s="6" t="s">
        <v>43</v>
      </c>
      <c r="H631" s="6" t="s">
        <v>43</v>
      </c>
      <c r="I631" s="6" t="s">
        <v>43</v>
      </c>
      <c r="J631" s="8" t="s">
        <v>1034</v>
      </c>
      <c r="K631" s="5" t="s">
        <v>1035</v>
      </c>
      <c r="L631" s="7" t="s">
        <v>1036</v>
      </c>
      <c r="M631" s="9" t="s">
        <v>47</v>
      </c>
      <c r="N631" s="5" t="s">
        <v>48</v>
      </c>
      <c r="O631" s="19" t="s">
        <v>1040</v>
      </c>
      <c r="P631" s="20">
        <v>45422.282370219902</v>
      </c>
      <c r="Q631" s="16" t="s">
        <v>43</v>
      </c>
      <c r="R631" s="17" t="s">
        <v>43</v>
      </c>
      <c r="S631" s="16" t="s">
        <v>43</v>
      </c>
      <c r="T631" s="16" t="s">
        <v>43</v>
      </c>
      <c r="U631" s="5" t="s">
        <v>43</v>
      </c>
      <c r="V631" s="16" t="s">
        <v>43</v>
      </c>
      <c r="W631" s="7" t="s">
        <v>43</v>
      </c>
      <c r="X631" s="7" t="s">
        <v>43</v>
      </c>
      <c r="Y631" s="5" t="s">
        <v>43</v>
      </c>
      <c r="Z631" s="5" t="s">
        <v>43</v>
      </c>
      <c r="AA631" s="7" t="s">
        <v>43</v>
      </c>
      <c r="AB631" s="7" t="s">
        <v>43</v>
      </c>
      <c r="AC631" s="7" t="s">
        <v>43</v>
      </c>
      <c r="AD631" s="7" t="s">
        <v>43</v>
      </c>
      <c r="AE631" s="7" t="s">
        <v>43</v>
      </c>
      <c r="AF631" s="6" t="s">
        <v>43</v>
      </c>
      <c r="AG631" s="6" t="s">
        <v>43</v>
      </c>
      <c r="AH631" s="6" t="s">
        <v>43</v>
      </c>
      <c r="AI631" s="6" t="s">
        <v>43</v>
      </c>
      <c r="AJ631" s="6" t="s">
        <v>43</v>
      </c>
    </row>
    <row r="632" spans="1:36" ht="20.399999999999999" x14ac:dyDescent="0.3">
      <c r="A632" s="16" t="s">
        <v>1041</v>
      </c>
      <c r="B632" s="6" t="s">
        <v>1042</v>
      </c>
      <c r="C632" s="6" t="s">
        <v>903</v>
      </c>
      <c r="D632" s="7" t="s">
        <v>666</v>
      </c>
      <c r="E632" s="16" t="s">
        <v>667</v>
      </c>
      <c r="F632" s="5" t="s">
        <v>916</v>
      </c>
      <c r="G632" s="6" t="s">
        <v>43</v>
      </c>
      <c r="H632" s="6" t="s">
        <v>43</v>
      </c>
      <c r="I632" s="6" t="s">
        <v>43</v>
      </c>
      <c r="J632" s="8" t="s">
        <v>1034</v>
      </c>
      <c r="K632" s="5" t="s">
        <v>1035</v>
      </c>
      <c r="L632" s="7" t="s">
        <v>1036</v>
      </c>
      <c r="M632" s="9" t="s">
        <v>47</v>
      </c>
      <c r="N632" s="5" t="s">
        <v>48</v>
      </c>
      <c r="O632" s="19" t="s">
        <v>1043</v>
      </c>
      <c r="P632" s="20">
        <v>45422.282370370398</v>
      </c>
      <c r="Q632" s="16" t="s">
        <v>43</v>
      </c>
      <c r="R632" s="17" t="s">
        <v>43</v>
      </c>
      <c r="S632" s="16" t="s">
        <v>43</v>
      </c>
      <c r="T632" s="16" t="s">
        <v>43</v>
      </c>
      <c r="U632" s="5" t="s">
        <v>43</v>
      </c>
      <c r="V632" s="16" t="s">
        <v>43</v>
      </c>
      <c r="W632" s="7" t="s">
        <v>43</v>
      </c>
      <c r="X632" s="7" t="s">
        <v>43</v>
      </c>
      <c r="Y632" s="5" t="s">
        <v>43</v>
      </c>
      <c r="Z632" s="5" t="s">
        <v>43</v>
      </c>
      <c r="AA632" s="7" t="s">
        <v>43</v>
      </c>
      <c r="AB632" s="7" t="s">
        <v>43</v>
      </c>
      <c r="AC632" s="7" t="s">
        <v>43</v>
      </c>
      <c r="AD632" s="7" t="s">
        <v>43</v>
      </c>
      <c r="AE632" s="7" t="s">
        <v>43</v>
      </c>
      <c r="AF632" s="6" t="s">
        <v>43</v>
      </c>
      <c r="AG632" s="6" t="s">
        <v>43</v>
      </c>
      <c r="AH632" s="6" t="s">
        <v>43</v>
      </c>
      <c r="AI632" s="6" t="s">
        <v>43</v>
      </c>
      <c r="AJ632" s="6" t="s">
        <v>43</v>
      </c>
    </row>
    <row r="633" spans="1:36" ht="20.399999999999999" x14ac:dyDescent="0.3">
      <c r="A633" s="16" t="s">
        <v>1258</v>
      </c>
      <c r="B633" s="6" t="s">
        <v>1259</v>
      </c>
      <c r="C633" s="6" t="s">
        <v>375</v>
      </c>
      <c r="D633" s="7" t="s">
        <v>324</v>
      </c>
      <c r="E633" s="16" t="s">
        <v>325</v>
      </c>
      <c r="F633" s="5" t="s">
        <v>916</v>
      </c>
      <c r="G633" s="6" t="s">
        <v>43</v>
      </c>
      <c r="H633" s="6" t="s">
        <v>43</v>
      </c>
      <c r="I633" s="6" t="s">
        <v>43</v>
      </c>
      <c r="J633" s="8" t="s">
        <v>1017</v>
      </c>
      <c r="K633" s="5" t="s">
        <v>1018</v>
      </c>
      <c r="L633" s="7" t="s">
        <v>1019</v>
      </c>
      <c r="M633" s="9" t="s">
        <v>47</v>
      </c>
      <c r="N633" s="5" t="s">
        <v>48</v>
      </c>
      <c r="O633" s="19" t="s">
        <v>1256</v>
      </c>
      <c r="P633" s="20">
        <v>45422.258416238401</v>
      </c>
      <c r="Q633" s="16" t="s">
        <v>43</v>
      </c>
      <c r="R633" s="17" t="s">
        <v>43</v>
      </c>
      <c r="S633" s="16" t="s">
        <v>72</v>
      </c>
      <c r="T633" s="16" t="s">
        <v>43</v>
      </c>
      <c r="U633" s="5" t="s">
        <v>43</v>
      </c>
      <c r="V633" s="16" t="s">
        <v>1257</v>
      </c>
      <c r="W633" s="7" t="s">
        <v>43</v>
      </c>
      <c r="X633" s="7" t="s">
        <v>43</v>
      </c>
      <c r="Y633" s="5" t="s">
        <v>43</v>
      </c>
      <c r="Z633" s="5" t="s">
        <v>43</v>
      </c>
      <c r="AA633" s="7" t="s">
        <v>43</v>
      </c>
      <c r="AB633" s="7" t="s">
        <v>43</v>
      </c>
      <c r="AC633" s="7" t="s">
        <v>43</v>
      </c>
      <c r="AD633" s="7" t="s">
        <v>43</v>
      </c>
      <c r="AE633" s="7" t="s">
        <v>43</v>
      </c>
      <c r="AF633" s="6" t="s">
        <v>43</v>
      </c>
      <c r="AG633" s="6" t="s">
        <v>43</v>
      </c>
      <c r="AH633" s="6" t="s">
        <v>43</v>
      </c>
      <c r="AI633" s="6" t="s">
        <v>43</v>
      </c>
      <c r="AJ633" s="6" t="s">
        <v>43</v>
      </c>
    </row>
    <row r="634" spans="1:36" ht="30.6" x14ac:dyDescent="0.3">
      <c r="A634" s="16" t="s">
        <v>1341</v>
      </c>
      <c r="B634" s="6" t="s">
        <v>1342</v>
      </c>
      <c r="C634" s="6" t="s">
        <v>1343</v>
      </c>
      <c r="D634" s="7" t="s">
        <v>1344</v>
      </c>
      <c r="E634" s="16" t="s">
        <v>1345</v>
      </c>
      <c r="F634" s="5" t="s">
        <v>916</v>
      </c>
      <c r="G634" s="6" t="s">
        <v>80</v>
      </c>
      <c r="H634" s="6" t="s">
        <v>1346</v>
      </c>
      <c r="I634" s="6" t="s">
        <v>43</v>
      </c>
      <c r="J634" s="8" t="s">
        <v>204</v>
      </c>
      <c r="K634" s="5" t="s">
        <v>205</v>
      </c>
      <c r="L634" s="7" t="s">
        <v>206</v>
      </c>
      <c r="M634" s="9" t="s">
        <v>47</v>
      </c>
      <c r="N634" s="5" t="s">
        <v>48</v>
      </c>
      <c r="O634" s="19" t="s">
        <v>1347</v>
      </c>
      <c r="P634" s="20">
        <v>45421.9298677431</v>
      </c>
      <c r="Q634" s="16" t="s">
        <v>43</v>
      </c>
      <c r="R634" s="17" t="s">
        <v>43</v>
      </c>
      <c r="S634" s="16" t="s">
        <v>182</v>
      </c>
      <c r="T634" s="16" t="s">
        <v>43</v>
      </c>
      <c r="U634" s="5" t="s">
        <v>43</v>
      </c>
      <c r="V634" s="16" t="s">
        <v>1231</v>
      </c>
      <c r="W634" s="7" t="s">
        <v>43</v>
      </c>
      <c r="X634" s="7" t="s">
        <v>43</v>
      </c>
      <c r="Y634" s="5" t="s">
        <v>43</v>
      </c>
      <c r="Z634" s="5" t="s">
        <v>43</v>
      </c>
      <c r="AA634" s="7" t="s">
        <v>43</v>
      </c>
      <c r="AB634" s="7" t="s">
        <v>43</v>
      </c>
      <c r="AC634" s="7" t="s">
        <v>43</v>
      </c>
      <c r="AD634" s="7" t="s">
        <v>43</v>
      </c>
      <c r="AE634" s="7" t="s">
        <v>43</v>
      </c>
      <c r="AF634" s="6" t="s">
        <v>43</v>
      </c>
      <c r="AG634" s="6" t="s">
        <v>43</v>
      </c>
      <c r="AH634" s="6" t="s">
        <v>43</v>
      </c>
      <c r="AI634" s="6" t="s">
        <v>43</v>
      </c>
      <c r="AJ634" s="6" t="s">
        <v>43</v>
      </c>
    </row>
    <row r="635" spans="1:36" ht="20.399999999999999" x14ac:dyDescent="0.3">
      <c r="A635" s="16" t="s">
        <v>1351</v>
      </c>
      <c r="B635" s="6" t="s">
        <v>1352</v>
      </c>
      <c r="C635" s="6" t="s">
        <v>1353</v>
      </c>
      <c r="D635" s="7" t="s">
        <v>1354</v>
      </c>
      <c r="E635" s="16" t="s">
        <v>1355</v>
      </c>
      <c r="F635" s="5" t="s">
        <v>916</v>
      </c>
      <c r="G635" s="6" t="s">
        <v>80</v>
      </c>
      <c r="H635" s="6" t="s">
        <v>43</v>
      </c>
      <c r="I635" s="6" t="s">
        <v>43</v>
      </c>
      <c r="J635" s="8" t="s">
        <v>211</v>
      </c>
      <c r="K635" s="5" t="s">
        <v>212</v>
      </c>
      <c r="L635" s="7" t="s">
        <v>213</v>
      </c>
      <c r="M635" s="9" t="s">
        <v>47</v>
      </c>
      <c r="N635" s="5" t="s">
        <v>48</v>
      </c>
      <c r="O635" s="19" t="s">
        <v>1356</v>
      </c>
      <c r="P635" s="20">
        <v>45421.887656215302</v>
      </c>
      <c r="Q635" s="16" t="s">
        <v>43</v>
      </c>
      <c r="R635" s="17" t="s">
        <v>43</v>
      </c>
      <c r="S635" s="16" t="s">
        <v>182</v>
      </c>
      <c r="T635" s="16" t="s">
        <v>43</v>
      </c>
      <c r="U635" s="5" t="s">
        <v>43</v>
      </c>
      <c r="V635" s="16" t="s">
        <v>43</v>
      </c>
      <c r="W635" s="7" t="s">
        <v>43</v>
      </c>
      <c r="X635" s="7" t="s">
        <v>43</v>
      </c>
      <c r="Y635" s="5" t="s">
        <v>43</v>
      </c>
      <c r="Z635" s="5" t="s">
        <v>43</v>
      </c>
      <c r="AA635" s="7" t="s">
        <v>43</v>
      </c>
      <c r="AB635" s="7" t="s">
        <v>43</v>
      </c>
      <c r="AC635" s="7" t="s">
        <v>43</v>
      </c>
      <c r="AD635" s="7" t="s">
        <v>43</v>
      </c>
      <c r="AE635" s="7" t="s">
        <v>43</v>
      </c>
      <c r="AF635" s="6" t="s">
        <v>43</v>
      </c>
      <c r="AG635" s="6" t="s">
        <v>43</v>
      </c>
      <c r="AH635" s="6" t="s">
        <v>43</v>
      </c>
      <c r="AI635" s="6" t="s">
        <v>43</v>
      </c>
      <c r="AJ635" s="6" t="s">
        <v>43</v>
      </c>
    </row>
    <row r="636" spans="1:36" x14ac:dyDescent="0.3">
      <c r="A636" s="16" t="s">
        <v>1357</v>
      </c>
      <c r="B636" s="6" t="s">
        <v>1358</v>
      </c>
      <c r="C636" s="6" t="s">
        <v>1353</v>
      </c>
      <c r="D636" s="7" t="s">
        <v>1354</v>
      </c>
      <c r="E636" s="16" t="s">
        <v>1355</v>
      </c>
      <c r="F636" s="5" t="s">
        <v>916</v>
      </c>
      <c r="G636" s="6" t="s">
        <v>80</v>
      </c>
      <c r="H636" s="6" t="s">
        <v>43</v>
      </c>
      <c r="I636" s="6" t="s">
        <v>43</v>
      </c>
      <c r="J636" s="8" t="s">
        <v>211</v>
      </c>
      <c r="K636" s="5" t="s">
        <v>212</v>
      </c>
      <c r="L636" s="7" t="s">
        <v>213</v>
      </c>
      <c r="M636" s="9" t="s">
        <v>47</v>
      </c>
      <c r="N636" s="5" t="s">
        <v>48</v>
      </c>
      <c r="O636" s="19" t="s">
        <v>1356</v>
      </c>
      <c r="P636" s="20">
        <v>45421.887656365703</v>
      </c>
      <c r="Q636" s="16" t="s">
        <v>43</v>
      </c>
      <c r="R636" s="17" t="s">
        <v>43</v>
      </c>
      <c r="S636" s="16" t="s">
        <v>182</v>
      </c>
      <c r="T636" s="16" t="s">
        <v>43</v>
      </c>
      <c r="U636" s="5" t="s">
        <v>43</v>
      </c>
      <c r="V636" s="16" t="s">
        <v>43</v>
      </c>
      <c r="W636" s="7" t="s">
        <v>43</v>
      </c>
      <c r="X636" s="7" t="s">
        <v>43</v>
      </c>
      <c r="Y636" s="5" t="s">
        <v>43</v>
      </c>
      <c r="Z636" s="5" t="s">
        <v>43</v>
      </c>
      <c r="AA636" s="7" t="s">
        <v>43</v>
      </c>
      <c r="AB636" s="7" t="s">
        <v>43</v>
      </c>
      <c r="AC636" s="7" t="s">
        <v>43</v>
      </c>
      <c r="AD636" s="7" t="s">
        <v>43</v>
      </c>
      <c r="AE636" s="7" t="s">
        <v>43</v>
      </c>
      <c r="AF636" s="6" t="s">
        <v>43</v>
      </c>
      <c r="AG636" s="6" t="s">
        <v>43</v>
      </c>
      <c r="AH636" s="6" t="s">
        <v>43</v>
      </c>
      <c r="AI636" s="6" t="s">
        <v>43</v>
      </c>
      <c r="AJ636" s="6" t="s">
        <v>43</v>
      </c>
    </row>
    <row r="637" spans="1:36" ht="20.399999999999999" x14ac:dyDescent="0.3">
      <c r="A637" s="16" t="s">
        <v>1359</v>
      </c>
      <c r="B637" s="6" t="s">
        <v>1360</v>
      </c>
      <c r="C637" s="6" t="s">
        <v>1353</v>
      </c>
      <c r="D637" s="7" t="s">
        <v>1354</v>
      </c>
      <c r="E637" s="16" t="s">
        <v>1355</v>
      </c>
      <c r="F637" s="5" t="s">
        <v>916</v>
      </c>
      <c r="G637" s="6" t="s">
        <v>80</v>
      </c>
      <c r="H637" s="6" t="s">
        <v>43</v>
      </c>
      <c r="I637" s="6" t="s">
        <v>43</v>
      </c>
      <c r="J637" s="8" t="s">
        <v>211</v>
      </c>
      <c r="K637" s="5" t="s">
        <v>212</v>
      </c>
      <c r="L637" s="7" t="s">
        <v>213</v>
      </c>
      <c r="M637" s="9" t="s">
        <v>47</v>
      </c>
      <c r="N637" s="5" t="s">
        <v>48</v>
      </c>
      <c r="O637" s="19" t="s">
        <v>1356</v>
      </c>
      <c r="P637" s="20">
        <v>45421.887656562503</v>
      </c>
      <c r="Q637" s="16" t="s">
        <v>43</v>
      </c>
      <c r="R637" s="17" t="s">
        <v>43</v>
      </c>
      <c r="S637" s="16" t="s">
        <v>182</v>
      </c>
      <c r="T637" s="16" t="s">
        <v>43</v>
      </c>
      <c r="U637" s="5" t="s">
        <v>43</v>
      </c>
      <c r="V637" s="16" t="s">
        <v>43</v>
      </c>
      <c r="W637" s="7" t="s">
        <v>43</v>
      </c>
      <c r="X637" s="7" t="s">
        <v>43</v>
      </c>
      <c r="Y637" s="5" t="s">
        <v>43</v>
      </c>
      <c r="Z637" s="5" t="s">
        <v>43</v>
      </c>
      <c r="AA637" s="7" t="s">
        <v>43</v>
      </c>
      <c r="AB637" s="7" t="s">
        <v>43</v>
      </c>
      <c r="AC637" s="7" t="s">
        <v>43</v>
      </c>
      <c r="AD637" s="7" t="s">
        <v>43</v>
      </c>
      <c r="AE637" s="7" t="s">
        <v>43</v>
      </c>
      <c r="AF637" s="6" t="s">
        <v>43</v>
      </c>
      <c r="AG637" s="6" t="s">
        <v>43</v>
      </c>
      <c r="AH637" s="6" t="s">
        <v>43</v>
      </c>
      <c r="AI637" s="6" t="s">
        <v>43</v>
      </c>
      <c r="AJ637" s="6" t="s">
        <v>43</v>
      </c>
    </row>
    <row r="638" spans="1:36" x14ac:dyDescent="0.3">
      <c r="A638" s="16" t="s">
        <v>1361</v>
      </c>
      <c r="B638" s="6" t="s">
        <v>1362</v>
      </c>
      <c r="C638" s="6" t="s">
        <v>1353</v>
      </c>
      <c r="D638" s="7" t="s">
        <v>1354</v>
      </c>
      <c r="E638" s="16" t="s">
        <v>1355</v>
      </c>
      <c r="F638" s="5" t="s">
        <v>916</v>
      </c>
      <c r="G638" s="6" t="s">
        <v>80</v>
      </c>
      <c r="H638" s="6" t="s">
        <v>43</v>
      </c>
      <c r="I638" s="6" t="s">
        <v>43</v>
      </c>
      <c r="J638" s="8" t="s">
        <v>211</v>
      </c>
      <c r="K638" s="5" t="s">
        <v>212</v>
      </c>
      <c r="L638" s="7" t="s">
        <v>213</v>
      </c>
      <c r="M638" s="9" t="s">
        <v>47</v>
      </c>
      <c r="N638" s="5" t="s">
        <v>48</v>
      </c>
      <c r="O638" s="19" t="s">
        <v>1356</v>
      </c>
      <c r="P638" s="20">
        <v>45421.887656562503</v>
      </c>
      <c r="Q638" s="16" t="s">
        <v>43</v>
      </c>
      <c r="R638" s="17" t="s">
        <v>43</v>
      </c>
      <c r="S638" s="16" t="s">
        <v>182</v>
      </c>
      <c r="T638" s="16" t="s">
        <v>43</v>
      </c>
      <c r="U638" s="5" t="s">
        <v>43</v>
      </c>
      <c r="V638" s="16" t="s">
        <v>43</v>
      </c>
      <c r="W638" s="7" t="s">
        <v>43</v>
      </c>
      <c r="X638" s="7" t="s">
        <v>43</v>
      </c>
      <c r="Y638" s="5" t="s">
        <v>43</v>
      </c>
      <c r="Z638" s="5" t="s">
        <v>43</v>
      </c>
      <c r="AA638" s="7" t="s">
        <v>43</v>
      </c>
      <c r="AB638" s="7" t="s">
        <v>43</v>
      </c>
      <c r="AC638" s="7" t="s">
        <v>43</v>
      </c>
      <c r="AD638" s="7" t="s">
        <v>43</v>
      </c>
      <c r="AE638" s="7" t="s">
        <v>43</v>
      </c>
      <c r="AF638" s="6" t="s">
        <v>43</v>
      </c>
      <c r="AG638" s="6" t="s">
        <v>43</v>
      </c>
      <c r="AH638" s="6" t="s">
        <v>43</v>
      </c>
      <c r="AI638" s="6" t="s">
        <v>43</v>
      </c>
      <c r="AJ638" s="6" t="s">
        <v>43</v>
      </c>
    </row>
    <row r="639" spans="1:36" ht="30.6" x14ac:dyDescent="0.3">
      <c r="A639" s="16" t="s">
        <v>1363</v>
      </c>
      <c r="B639" s="6" t="s">
        <v>1364</v>
      </c>
      <c r="C639" s="6" t="s">
        <v>1353</v>
      </c>
      <c r="D639" s="7" t="s">
        <v>1354</v>
      </c>
      <c r="E639" s="16" t="s">
        <v>1355</v>
      </c>
      <c r="F639" s="5" t="s">
        <v>916</v>
      </c>
      <c r="G639" s="6" t="s">
        <v>80</v>
      </c>
      <c r="H639" s="6" t="s">
        <v>43</v>
      </c>
      <c r="I639" s="6" t="s">
        <v>43</v>
      </c>
      <c r="J639" s="8" t="s">
        <v>204</v>
      </c>
      <c r="K639" s="5" t="s">
        <v>205</v>
      </c>
      <c r="L639" s="7" t="s">
        <v>206</v>
      </c>
      <c r="M639" s="9" t="s">
        <v>47</v>
      </c>
      <c r="N639" s="5" t="s">
        <v>48</v>
      </c>
      <c r="O639" s="19" t="s">
        <v>1356</v>
      </c>
      <c r="P639" s="20">
        <v>45421.887656747698</v>
      </c>
      <c r="Q639" s="16" t="s">
        <v>43</v>
      </c>
      <c r="R639" s="17" t="s">
        <v>43</v>
      </c>
      <c r="S639" s="16" t="s">
        <v>182</v>
      </c>
      <c r="T639" s="16" t="s">
        <v>43</v>
      </c>
      <c r="U639" s="5" t="s">
        <v>43</v>
      </c>
      <c r="V639" s="16" t="s">
        <v>43</v>
      </c>
      <c r="W639" s="7" t="s">
        <v>43</v>
      </c>
      <c r="X639" s="7" t="s">
        <v>43</v>
      </c>
      <c r="Y639" s="5" t="s">
        <v>43</v>
      </c>
      <c r="Z639" s="5" t="s">
        <v>43</v>
      </c>
      <c r="AA639" s="7" t="s">
        <v>43</v>
      </c>
      <c r="AB639" s="7" t="s">
        <v>43</v>
      </c>
      <c r="AC639" s="7" t="s">
        <v>43</v>
      </c>
      <c r="AD639" s="7" t="s">
        <v>43</v>
      </c>
      <c r="AE639" s="7" t="s">
        <v>43</v>
      </c>
      <c r="AF639" s="6" t="s">
        <v>43</v>
      </c>
      <c r="AG639" s="6" t="s">
        <v>43</v>
      </c>
      <c r="AH639" s="6" t="s">
        <v>43</v>
      </c>
      <c r="AI639" s="6" t="s">
        <v>43</v>
      </c>
      <c r="AJ639" s="6" t="s">
        <v>43</v>
      </c>
    </row>
    <row r="640" spans="1:36" ht="20.399999999999999" x14ac:dyDescent="0.3">
      <c r="A640" s="16" t="s">
        <v>1372</v>
      </c>
      <c r="B640" s="6" t="s">
        <v>1373</v>
      </c>
      <c r="C640" s="6" t="s">
        <v>375</v>
      </c>
      <c r="D640" s="7" t="s">
        <v>743</v>
      </c>
      <c r="E640" s="16" t="s">
        <v>744</v>
      </c>
      <c r="F640" s="5" t="s">
        <v>916</v>
      </c>
      <c r="G640" s="6" t="s">
        <v>43</v>
      </c>
      <c r="H640" s="6" t="s">
        <v>43</v>
      </c>
      <c r="I640" s="6" t="s">
        <v>43</v>
      </c>
      <c r="J640" s="8" t="s">
        <v>906</v>
      </c>
      <c r="K640" s="5" t="s">
        <v>907</v>
      </c>
      <c r="L640" s="7" t="s">
        <v>908</v>
      </c>
      <c r="M640" s="9" t="s">
        <v>47</v>
      </c>
      <c r="N640" s="5" t="s">
        <v>48</v>
      </c>
      <c r="O640" s="19" t="s">
        <v>1369</v>
      </c>
      <c r="P640" s="20">
        <v>45422.268109988399</v>
      </c>
      <c r="Q640" s="16" t="s">
        <v>43</v>
      </c>
      <c r="R640" s="17" t="s">
        <v>43</v>
      </c>
      <c r="S640" s="16" t="s">
        <v>43</v>
      </c>
      <c r="T640" s="16" t="s">
        <v>43</v>
      </c>
      <c r="U640" s="5" t="s">
        <v>43</v>
      </c>
      <c r="V640" s="16" t="s">
        <v>43</v>
      </c>
      <c r="W640" s="7" t="s">
        <v>43</v>
      </c>
      <c r="X640" s="7" t="s">
        <v>43</v>
      </c>
      <c r="Y640" s="5" t="s">
        <v>43</v>
      </c>
      <c r="Z640" s="5" t="s">
        <v>43</v>
      </c>
      <c r="AA640" s="7" t="s">
        <v>43</v>
      </c>
      <c r="AB640" s="7" t="s">
        <v>43</v>
      </c>
      <c r="AC640" s="7" t="s">
        <v>43</v>
      </c>
      <c r="AD640" s="7" t="s">
        <v>43</v>
      </c>
      <c r="AE640" s="7" t="s">
        <v>43</v>
      </c>
      <c r="AF640" s="6" t="s">
        <v>43</v>
      </c>
      <c r="AG640" s="6" t="s">
        <v>43</v>
      </c>
      <c r="AH640" s="6" t="s">
        <v>43</v>
      </c>
      <c r="AI640" s="6" t="s">
        <v>43</v>
      </c>
      <c r="AJ640" s="6" t="s">
        <v>43</v>
      </c>
    </row>
    <row r="641" spans="1:36" ht="20.399999999999999" x14ac:dyDescent="0.3">
      <c r="A641" s="16" t="s">
        <v>1374</v>
      </c>
      <c r="B641" s="6" t="s">
        <v>1375</v>
      </c>
      <c r="C641" s="6" t="s">
        <v>375</v>
      </c>
      <c r="D641" s="7" t="s">
        <v>743</v>
      </c>
      <c r="E641" s="16" t="s">
        <v>744</v>
      </c>
      <c r="F641" s="5" t="s">
        <v>916</v>
      </c>
      <c r="G641" s="6" t="s">
        <v>43</v>
      </c>
      <c r="H641" s="6" t="s">
        <v>43</v>
      </c>
      <c r="I641" s="6" t="s">
        <v>43</v>
      </c>
      <c r="J641" s="8" t="s">
        <v>906</v>
      </c>
      <c r="K641" s="5" t="s">
        <v>907</v>
      </c>
      <c r="L641" s="7" t="s">
        <v>908</v>
      </c>
      <c r="M641" s="9" t="s">
        <v>47</v>
      </c>
      <c r="N641" s="5" t="s">
        <v>48</v>
      </c>
      <c r="O641" s="19" t="s">
        <v>1369</v>
      </c>
      <c r="P641" s="20">
        <v>45422.268084525502</v>
      </c>
      <c r="Q641" s="16" t="s">
        <v>43</v>
      </c>
      <c r="R641" s="17" t="s">
        <v>43</v>
      </c>
      <c r="S641" s="16" t="s">
        <v>43</v>
      </c>
      <c r="T641" s="16" t="s">
        <v>43</v>
      </c>
      <c r="U641" s="5" t="s">
        <v>43</v>
      </c>
      <c r="V641" s="16" t="s">
        <v>43</v>
      </c>
      <c r="W641" s="7" t="s">
        <v>43</v>
      </c>
      <c r="X641" s="7" t="s">
        <v>43</v>
      </c>
      <c r="Y641" s="5" t="s">
        <v>43</v>
      </c>
      <c r="Z641" s="5" t="s">
        <v>43</v>
      </c>
      <c r="AA641" s="7" t="s">
        <v>43</v>
      </c>
      <c r="AB641" s="7" t="s">
        <v>43</v>
      </c>
      <c r="AC641" s="7" t="s">
        <v>43</v>
      </c>
      <c r="AD641" s="7" t="s">
        <v>43</v>
      </c>
      <c r="AE641" s="7" t="s">
        <v>43</v>
      </c>
      <c r="AF641" s="6" t="s">
        <v>43</v>
      </c>
      <c r="AG641" s="6" t="s">
        <v>43</v>
      </c>
      <c r="AH641" s="6" t="s">
        <v>43</v>
      </c>
      <c r="AI641" s="6" t="s">
        <v>43</v>
      </c>
      <c r="AJ641" s="6" t="s">
        <v>43</v>
      </c>
    </row>
    <row r="642" spans="1:36" ht="20.399999999999999" x14ac:dyDescent="0.3">
      <c r="A642" s="16" t="s">
        <v>1401</v>
      </c>
      <c r="B642" s="6" t="s">
        <v>1402</v>
      </c>
      <c r="C642" s="6" t="s">
        <v>1054</v>
      </c>
      <c r="D642" s="7" t="s">
        <v>455</v>
      </c>
      <c r="E642" s="16" t="s">
        <v>456</v>
      </c>
      <c r="F642" s="5" t="s">
        <v>916</v>
      </c>
      <c r="G642" s="6" t="s">
        <v>43</v>
      </c>
      <c r="H642" s="6" t="s">
        <v>43</v>
      </c>
      <c r="I642" s="6" t="s">
        <v>43</v>
      </c>
      <c r="J642" s="8" t="s">
        <v>211</v>
      </c>
      <c r="K642" s="5" t="s">
        <v>212</v>
      </c>
      <c r="L642" s="7" t="s">
        <v>213</v>
      </c>
      <c r="M642" s="9" t="s">
        <v>47</v>
      </c>
      <c r="N642" s="5" t="s">
        <v>48</v>
      </c>
      <c r="O642" s="19" t="s">
        <v>1403</v>
      </c>
      <c r="P642" s="20">
        <v>45422.245701620399</v>
      </c>
      <c r="Q642" s="16" t="s">
        <v>43</v>
      </c>
      <c r="R642" s="17" t="s">
        <v>43</v>
      </c>
      <c r="S642" s="16" t="s">
        <v>43</v>
      </c>
      <c r="T642" s="16" t="s">
        <v>43</v>
      </c>
      <c r="U642" s="5" t="s">
        <v>43</v>
      </c>
      <c r="V642" s="16" t="s">
        <v>1231</v>
      </c>
      <c r="W642" s="7" t="s">
        <v>43</v>
      </c>
      <c r="X642" s="7" t="s">
        <v>43</v>
      </c>
      <c r="Y642" s="5" t="s">
        <v>43</v>
      </c>
      <c r="Z642" s="5" t="s">
        <v>43</v>
      </c>
      <c r="AA642" s="7" t="s">
        <v>43</v>
      </c>
      <c r="AB642" s="7" t="s">
        <v>43</v>
      </c>
      <c r="AC642" s="7" t="s">
        <v>43</v>
      </c>
      <c r="AD642" s="7" t="s">
        <v>43</v>
      </c>
      <c r="AE642" s="7" t="s">
        <v>43</v>
      </c>
      <c r="AF642" s="6" t="s">
        <v>43</v>
      </c>
      <c r="AG642" s="6" t="s">
        <v>43</v>
      </c>
      <c r="AH642" s="6" t="s">
        <v>43</v>
      </c>
      <c r="AI642" s="6" t="s">
        <v>43</v>
      </c>
      <c r="AJ642" s="6" t="s">
        <v>43</v>
      </c>
    </row>
    <row r="643" spans="1:36" ht="30.6" x14ac:dyDescent="0.3">
      <c r="A643" s="16" t="s">
        <v>1404</v>
      </c>
      <c r="B643" s="6" t="s">
        <v>1405</v>
      </c>
      <c r="C643" s="6" t="s">
        <v>1054</v>
      </c>
      <c r="D643" s="7" t="s">
        <v>455</v>
      </c>
      <c r="E643" s="16" t="s">
        <v>456</v>
      </c>
      <c r="F643" s="5" t="s">
        <v>916</v>
      </c>
      <c r="G643" s="6" t="s">
        <v>43</v>
      </c>
      <c r="H643" s="6" t="s">
        <v>43</v>
      </c>
      <c r="I643" s="6" t="s">
        <v>43</v>
      </c>
      <c r="J643" s="8" t="s">
        <v>211</v>
      </c>
      <c r="K643" s="5" t="s">
        <v>212</v>
      </c>
      <c r="L643" s="7" t="s">
        <v>213</v>
      </c>
      <c r="M643" s="9" t="s">
        <v>47</v>
      </c>
      <c r="N643" s="5" t="s">
        <v>48</v>
      </c>
      <c r="O643" s="19" t="s">
        <v>1403</v>
      </c>
      <c r="P643" s="20">
        <v>45422.245702002299</v>
      </c>
      <c r="Q643" s="16" t="s">
        <v>43</v>
      </c>
      <c r="R643" s="17" t="s">
        <v>43</v>
      </c>
      <c r="S643" s="16" t="s">
        <v>43</v>
      </c>
      <c r="T643" s="16" t="s">
        <v>43</v>
      </c>
      <c r="U643" s="5" t="s">
        <v>43</v>
      </c>
      <c r="V643" s="16" t="s">
        <v>1231</v>
      </c>
      <c r="W643" s="7" t="s">
        <v>43</v>
      </c>
      <c r="X643" s="7" t="s">
        <v>43</v>
      </c>
      <c r="Y643" s="5" t="s">
        <v>43</v>
      </c>
      <c r="Z643" s="5" t="s">
        <v>43</v>
      </c>
      <c r="AA643" s="7" t="s">
        <v>43</v>
      </c>
      <c r="AB643" s="7" t="s">
        <v>43</v>
      </c>
      <c r="AC643" s="7" t="s">
        <v>43</v>
      </c>
      <c r="AD643" s="7" t="s">
        <v>43</v>
      </c>
      <c r="AE643" s="7" t="s">
        <v>43</v>
      </c>
      <c r="AF643" s="6" t="s">
        <v>43</v>
      </c>
      <c r="AG643" s="6" t="s">
        <v>43</v>
      </c>
      <c r="AH643" s="6" t="s">
        <v>43</v>
      </c>
      <c r="AI643" s="6" t="s">
        <v>43</v>
      </c>
      <c r="AJ643" s="6" t="s">
        <v>43</v>
      </c>
    </row>
    <row r="644" spans="1:36" ht="20.399999999999999" x14ac:dyDescent="0.3">
      <c r="A644" s="16" t="s">
        <v>1406</v>
      </c>
      <c r="B644" s="6" t="s">
        <v>1407</v>
      </c>
      <c r="C644" s="6" t="s">
        <v>1054</v>
      </c>
      <c r="D644" s="7" t="s">
        <v>455</v>
      </c>
      <c r="E644" s="16" t="s">
        <v>456</v>
      </c>
      <c r="F644" s="5" t="s">
        <v>916</v>
      </c>
      <c r="G644" s="6" t="s">
        <v>43</v>
      </c>
      <c r="H644" s="6" t="s">
        <v>43</v>
      </c>
      <c r="I644" s="6" t="s">
        <v>43</v>
      </c>
      <c r="J644" s="8" t="s">
        <v>211</v>
      </c>
      <c r="K644" s="5" t="s">
        <v>212</v>
      </c>
      <c r="L644" s="7" t="s">
        <v>213</v>
      </c>
      <c r="M644" s="9" t="s">
        <v>47</v>
      </c>
      <c r="N644" s="5" t="s">
        <v>48</v>
      </c>
      <c r="O644" s="19" t="s">
        <v>1403</v>
      </c>
      <c r="P644" s="20">
        <v>45422.245702164299</v>
      </c>
      <c r="Q644" s="16" t="s">
        <v>43</v>
      </c>
      <c r="R644" s="17" t="s">
        <v>43</v>
      </c>
      <c r="S644" s="16" t="s">
        <v>43</v>
      </c>
      <c r="T644" s="16" t="s">
        <v>43</v>
      </c>
      <c r="U644" s="5" t="s">
        <v>43</v>
      </c>
      <c r="V644" s="16" t="s">
        <v>1231</v>
      </c>
      <c r="W644" s="7" t="s">
        <v>43</v>
      </c>
      <c r="X644" s="7" t="s">
        <v>43</v>
      </c>
      <c r="Y644" s="5" t="s">
        <v>43</v>
      </c>
      <c r="Z644" s="5" t="s">
        <v>43</v>
      </c>
      <c r="AA644" s="7" t="s">
        <v>43</v>
      </c>
      <c r="AB644" s="7" t="s">
        <v>43</v>
      </c>
      <c r="AC644" s="7" t="s">
        <v>43</v>
      </c>
      <c r="AD644" s="7" t="s">
        <v>43</v>
      </c>
      <c r="AE644" s="7" t="s">
        <v>43</v>
      </c>
      <c r="AF644" s="6" t="s">
        <v>43</v>
      </c>
      <c r="AG644" s="6" t="s">
        <v>43</v>
      </c>
      <c r="AH644" s="6" t="s">
        <v>43</v>
      </c>
      <c r="AI644" s="6" t="s">
        <v>43</v>
      </c>
      <c r="AJ644" s="6" t="s">
        <v>43</v>
      </c>
    </row>
    <row r="645" spans="1:36" ht="30.6" x14ac:dyDescent="0.3">
      <c r="A645" s="16" t="s">
        <v>1495</v>
      </c>
      <c r="B645" s="6" t="s">
        <v>1496</v>
      </c>
      <c r="C645" s="6" t="s">
        <v>1497</v>
      </c>
      <c r="D645" s="7" t="s">
        <v>592</v>
      </c>
      <c r="E645" s="16" t="s">
        <v>593</v>
      </c>
      <c r="F645" s="5" t="s">
        <v>916</v>
      </c>
      <c r="G645" s="6" t="s">
        <v>961</v>
      </c>
      <c r="H645" s="6" t="s">
        <v>43</v>
      </c>
      <c r="I645" s="6" t="s">
        <v>43</v>
      </c>
      <c r="J645" s="8" t="s">
        <v>1237</v>
      </c>
      <c r="K645" s="5" t="s">
        <v>1238</v>
      </c>
      <c r="L645" s="7" t="s">
        <v>1239</v>
      </c>
      <c r="M645" s="9" t="s">
        <v>47</v>
      </c>
      <c r="N645" s="5" t="s">
        <v>48</v>
      </c>
      <c r="O645" s="19" t="s">
        <v>1492</v>
      </c>
      <c r="P645" s="20">
        <v>45422.146017280102</v>
      </c>
      <c r="Q645" s="16" t="s">
        <v>43</v>
      </c>
      <c r="R645" s="17" t="s">
        <v>43</v>
      </c>
      <c r="S645" s="16" t="s">
        <v>182</v>
      </c>
      <c r="T645" s="16" t="s">
        <v>43</v>
      </c>
      <c r="U645" s="5" t="s">
        <v>43</v>
      </c>
      <c r="V645" s="16" t="s">
        <v>891</v>
      </c>
      <c r="W645" s="7" t="s">
        <v>43</v>
      </c>
      <c r="X645" s="7" t="s">
        <v>43</v>
      </c>
      <c r="Y645" s="5" t="s">
        <v>43</v>
      </c>
      <c r="Z645" s="5" t="s">
        <v>43</v>
      </c>
      <c r="AA645" s="7" t="s">
        <v>43</v>
      </c>
      <c r="AB645" s="7" t="s">
        <v>43</v>
      </c>
      <c r="AC645" s="7" t="s">
        <v>43</v>
      </c>
      <c r="AD645" s="7" t="s">
        <v>43</v>
      </c>
      <c r="AE645" s="7" t="s">
        <v>43</v>
      </c>
      <c r="AF645" s="6" t="s">
        <v>43</v>
      </c>
      <c r="AG645" s="6" t="s">
        <v>43</v>
      </c>
      <c r="AH645" s="6" t="s">
        <v>43</v>
      </c>
      <c r="AI645" s="6" t="s">
        <v>43</v>
      </c>
      <c r="AJ645" s="6" t="s">
        <v>43</v>
      </c>
    </row>
    <row r="646" spans="1:36" ht="20.399999999999999" x14ac:dyDescent="0.3">
      <c r="A646" s="16" t="s">
        <v>1498</v>
      </c>
      <c r="B646" s="6" t="s">
        <v>1499</v>
      </c>
      <c r="C646" s="6" t="s">
        <v>1497</v>
      </c>
      <c r="D646" s="7" t="s">
        <v>592</v>
      </c>
      <c r="E646" s="16" t="s">
        <v>593</v>
      </c>
      <c r="F646" s="5" t="s">
        <v>916</v>
      </c>
      <c r="G646" s="6" t="s">
        <v>961</v>
      </c>
      <c r="H646" s="6" t="s">
        <v>43</v>
      </c>
      <c r="I646" s="6" t="s">
        <v>43</v>
      </c>
      <c r="J646" s="8" t="s">
        <v>1237</v>
      </c>
      <c r="K646" s="5" t="s">
        <v>1238</v>
      </c>
      <c r="L646" s="7" t="s">
        <v>1239</v>
      </c>
      <c r="M646" s="9" t="s">
        <v>47</v>
      </c>
      <c r="N646" s="5" t="s">
        <v>48</v>
      </c>
      <c r="O646" s="19" t="s">
        <v>1492</v>
      </c>
      <c r="P646" s="20">
        <v>45422.146022719899</v>
      </c>
      <c r="Q646" s="16" t="s">
        <v>43</v>
      </c>
      <c r="R646" s="17" t="s">
        <v>43</v>
      </c>
      <c r="S646" s="16" t="s">
        <v>182</v>
      </c>
      <c r="T646" s="16" t="s">
        <v>43</v>
      </c>
      <c r="U646" s="5" t="s">
        <v>43</v>
      </c>
      <c r="V646" s="16" t="s">
        <v>891</v>
      </c>
      <c r="W646" s="7" t="s">
        <v>43</v>
      </c>
      <c r="X646" s="7" t="s">
        <v>43</v>
      </c>
      <c r="Y646" s="5" t="s">
        <v>43</v>
      </c>
      <c r="Z646" s="5" t="s">
        <v>43</v>
      </c>
      <c r="AA646" s="7" t="s">
        <v>43</v>
      </c>
      <c r="AB646" s="7" t="s">
        <v>43</v>
      </c>
      <c r="AC646" s="7" t="s">
        <v>43</v>
      </c>
      <c r="AD646" s="7" t="s">
        <v>43</v>
      </c>
      <c r="AE646" s="7" t="s">
        <v>43</v>
      </c>
      <c r="AF646" s="6" t="s">
        <v>43</v>
      </c>
      <c r="AG646" s="6" t="s">
        <v>43</v>
      </c>
      <c r="AH646" s="6" t="s">
        <v>43</v>
      </c>
      <c r="AI646" s="6" t="s">
        <v>43</v>
      </c>
      <c r="AJ646" s="6" t="s">
        <v>43</v>
      </c>
    </row>
    <row r="647" spans="1:36" ht="20.399999999999999" x14ac:dyDescent="0.3">
      <c r="A647" s="16" t="s">
        <v>1529</v>
      </c>
      <c r="B647" s="6" t="s">
        <v>1530</v>
      </c>
      <c r="C647" s="6" t="s">
        <v>1497</v>
      </c>
      <c r="D647" s="7" t="s">
        <v>592</v>
      </c>
      <c r="E647" s="16" t="s">
        <v>593</v>
      </c>
      <c r="F647" s="5" t="s">
        <v>916</v>
      </c>
      <c r="G647" s="6" t="s">
        <v>961</v>
      </c>
      <c r="H647" s="6" t="s">
        <v>43</v>
      </c>
      <c r="I647" s="6" t="s">
        <v>43</v>
      </c>
      <c r="J647" s="8" t="s">
        <v>962</v>
      </c>
      <c r="K647" s="5" t="s">
        <v>963</v>
      </c>
      <c r="L647" s="7" t="s">
        <v>964</v>
      </c>
      <c r="M647" s="9" t="s">
        <v>47</v>
      </c>
      <c r="N647" s="5" t="s">
        <v>48</v>
      </c>
      <c r="O647" s="19" t="s">
        <v>1515</v>
      </c>
      <c r="P647" s="20">
        <v>45422.146034259298</v>
      </c>
      <c r="Q647" s="16" t="s">
        <v>43</v>
      </c>
      <c r="R647" s="17" t="s">
        <v>43</v>
      </c>
      <c r="S647" s="16" t="s">
        <v>182</v>
      </c>
      <c r="T647" s="16" t="s">
        <v>43</v>
      </c>
      <c r="U647" s="5" t="s">
        <v>43</v>
      </c>
      <c r="V647" s="16" t="s">
        <v>966</v>
      </c>
      <c r="W647" s="7" t="s">
        <v>43</v>
      </c>
      <c r="X647" s="7" t="s">
        <v>43</v>
      </c>
      <c r="Y647" s="5" t="s">
        <v>43</v>
      </c>
      <c r="Z647" s="5" t="s">
        <v>43</v>
      </c>
      <c r="AA647" s="7" t="s">
        <v>43</v>
      </c>
      <c r="AB647" s="7" t="s">
        <v>43</v>
      </c>
      <c r="AC647" s="7" t="s">
        <v>43</v>
      </c>
      <c r="AD647" s="7" t="s">
        <v>43</v>
      </c>
      <c r="AE647" s="7" t="s">
        <v>43</v>
      </c>
      <c r="AF647" s="6" t="s">
        <v>43</v>
      </c>
      <c r="AG647" s="6" t="s">
        <v>43</v>
      </c>
      <c r="AH647" s="6" t="s">
        <v>43</v>
      </c>
      <c r="AI647" s="6" t="s">
        <v>43</v>
      </c>
      <c r="AJ647" s="6" t="s">
        <v>43</v>
      </c>
    </row>
    <row r="648" spans="1:36" ht="20.399999999999999" x14ac:dyDescent="0.3">
      <c r="A648" s="16" t="s">
        <v>1531</v>
      </c>
      <c r="B648" s="6" t="s">
        <v>1532</v>
      </c>
      <c r="C648" s="6" t="s">
        <v>1497</v>
      </c>
      <c r="D648" s="7" t="s">
        <v>592</v>
      </c>
      <c r="E648" s="16" t="s">
        <v>593</v>
      </c>
      <c r="F648" s="5" t="s">
        <v>916</v>
      </c>
      <c r="G648" s="6" t="s">
        <v>961</v>
      </c>
      <c r="H648" s="6" t="s">
        <v>43</v>
      </c>
      <c r="I648" s="6" t="s">
        <v>43</v>
      </c>
      <c r="J648" s="8" t="s">
        <v>1005</v>
      </c>
      <c r="K648" s="5" t="s">
        <v>1006</v>
      </c>
      <c r="L648" s="7" t="s">
        <v>1007</v>
      </c>
      <c r="M648" s="9" t="s">
        <v>47</v>
      </c>
      <c r="N648" s="5" t="s">
        <v>48</v>
      </c>
      <c r="O648" s="19" t="s">
        <v>1515</v>
      </c>
      <c r="P648" s="20">
        <v>45422.146034455996</v>
      </c>
      <c r="Q648" s="16" t="s">
        <v>43</v>
      </c>
      <c r="R648" s="17" t="s">
        <v>43</v>
      </c>
      <c r="S648" s="16" t="s">
        <v>182</v>
      </c>
      <c r="T648" s="16" t="s">
        <v>43</v>
      </c>
      <c r="U648" s="5" t="s">
        <v>43</v>
      </c>
      <c r="V648" s="16" t="s">
        <v>966</v>
      </c>
      <c r="W648" s="7" t="s">
        <v>43</v>
      </c>
      <c r="X648" s="7" t="s">
        <v>43</v>
      </c>
      <c r="Y648" s="5" t="s">
        <v>43</v>
      </c>
      <c r="Z648" s="5" t="s">
        <v>43</v>
      </c>
      <c r="AA648" s="7" t="s">
        <v>43</v>
      </c>
      <c r="AB648" s="7" t="s">
        <v>43</v>
      </c>
      <c r="AC648" s="7" t="s">
        <v>43</v>
      </c>
      <c r="AD648" s="7" t="s">
        <v>43</v>
      </c>
      <c r="AE648" s="7" t="s">
        <v>43</v>
      </c>
      <c r="AF648" s="6" t="s">
        <v>43</v>
      </c>
      <c r="AG648" s="6" t="s">
        <v>43</v>
      </c>
      <c r="AH648" s="6" t="s">
        <v>43</v>
      </c>
      <c r="AI648" s="6" t="s">
        <v>43</v>
      </c>
      <c r="AJ648" s="6" t="s">
        <v>43</v>
      </c>
    </row>
    <row r="649" spans="1:36" ht="20.399999999999999" x14ac:dyDescent="0.3">
      <c r="A649" s="16" t="s">
        <v>1533</v>
      </c>
      <c r="B649" s="6" t="s">
        <v>1534</v>
      </c>
      <c r="C649" s="6" t="s">
        <v>1497</v>
      </c>
      <c r="D649" s="7" t="s">
        <v>592</v>
      </c>
      <c r="E649" s="16" t="s">
        <v>593</v>
      </c>
      <c r="F649" s="5" t="s">
        <v>916</v>
      </c>
      <c r="G649" s="6" t="s">
        <v>961</v>
      </c>
      <c r="H649" s="6" t="s">
        <v>43</v>
      </c>
      <c r="I649" s="6" t="s">
        <v>43</v>
      </c>
      <c r="J649" s="8" t="s">
        <v>1535</v>
      </c>
      <c r="K649" s="5" t="s">
        <v>1536</v>
      </c>
      <c r="L649" s="7" t="s">
        <v>1537</v>
      </c>
      <c r="M649" s="9" t="s">
        <v>47</v>
      </c>
      <c r="N649" s="5" t="s">
        <v>48</v>
      </c>
      <c r="O649" s="19" t="s">
        <v>1515</v>
      </c>
      <c r="P649" s="20">
        <v>45422.146034641199</v>
      </c>
      <c r="Q649" s="16" t="s">
        <v>43</v>
      </c>
      <c r="R649" s="17" t="s">
        <v>43</v>
      </c>
      <c r="S649" s="16" t="s">
        <v>182</v>
      </c>
      <c r="T649" s="16" t="s">
        <v>43</v>
      </c>
      <c r="U649" s="5" t="s">
        <v>43</v>
      </c>
      <c r="V649" s="16" t="s">
        <v>966</v>
      </c>
      <c r="W649" s="7" t="s">
        <v>43</v>
      </c>
      <c r="X649" s="7" t="s">
        <v>43</v>
      </c>
      <c r="Y649" s="5" t="s">
        <v>43</v>
      </c>
      <c r="Z649" s="5" t="s">
        <v>43</v>
      </c>
      <c r="AA649" s="7" t="s">
        <v>43</v>
      </c>
      <c r="AB649" s="7" t="s">
        <v>43</v>
      </c>
      <c r="AC649" s="7" t="s">
        <v>43</v>
      </c>
      <c r="AD649" s="7" t="s">
        <v>43</v>
      </c>
      <c r="AE649" s="7" t="s">
        <v>43</v>
      </c>
      <c r="AF649" s="6" t="s">
        <v>43</v>
      </c>
      <c r="AG649" s="6" t="s">
        <v>43</v>
      </c>
      <c r="AH649" s="6" t="s">
        <v>43</v>
      </c>
      <c r="AI649" s="6" t="s">
        <v>43</v>
      </c>
      <c r="AJ649" s="6" t="s">
        <v>43</v>
      </c>
    </row>
    <row r="650" spans="1:36" ht="30.6" x14ac:dyDescent="0.3">
      <c r="A650" s="16" t="s">
        <v>1564</v>
      </c>
      <c r="B650" s="6" t="s">
        <v>1565</v>
      </c>
      <c r="C650" s="6" t="s">
        <v>1563</v>
      </c>
      <c r="D650" s="7" t="s">
        <v>1313</v>
      </c>
      <c r="E650" s="16" t="s">
        <v>1314</v>
      </c>
      <c r="F650" s="5" t="s">
        <v>916</v>
      </c>
      <c r="G650" s="6" t="s">
        <v>282</v>
      </c>
      <c r="H650" s="6" t="s">
        <v>43</v>
      </c>
      <c r="I650" s="6" t="s">
        <v>43</v>
      </c>
      <c r="J650" s="8" t="s">
        <v>1108</v>
      </c>
      <c r="K650" s="5" t="s">
        <v>1109</v>
      </c>
      <c r="L650" s="7" t="s">
        <v>1110</v>
      </c>
      <c r="M650" s="9" t="s">
        <v>47</v>
      </c>
      <c r="N650" s="5" t="s">
        <v>48</v>
      </c>
      <c r="O650" s="19" t="s">
        <v>1556</v>
      </c>
      <c r="P650" s="20">
        <v>45421.667904976901</v>
      </c>
      <c r="Q650" s="16" t="s">
        <v>43</v>
      </c>
      <c r="R650" s="17" t="s">
        <v>43</v>
      </c>
      <c r="S650" s="16" t="s">
        <v>182</v>
      </c>
      <c r="T650" s="16" t="s">
        <v>305</v>
      </c>
      <c r="U650" s="5" t="s">
        <v>43</v>
      </c>
      <c r="V650" s="16" t="s">
        <v>1100</v>
      </c>
      <c r="W650" s="7" t="s">
        <v>43</v>
      </c>
      <c r="X650" s="7" t="s">
        <v>43</v>
      </c>
      <c r="Y650" s="5" t="s">
        <v>43</v>
      </c>
      <c r="Z650" s="5" t="s">
        <v>43</v>
      </c>
      <c r="AA650" s="7" t="s">
        <v>43</v>
      </c>
      <c r="AB650" s="7" t="s">
        <v>43</v>
      </c>
      <c r="AC650" s="7" t="s">
        <v>43</v>
      </c>
      <c r="AD650" s="7" t="s">
        <v>43</v>
      </c>
      <c r="AE650" s="7" t="s">
        <v>43</v>
      </c>
      <c r="AF650" s="6" t="s">
        <v>43</v>
      </c>
      <c r="AG650" s="6" t="s">
        <v>43</v>
      </c>
      <c r="AH650" s="6" t="s">
        <v>43</v>
      </c>
      <c r="AI650" s="6" t="s">
        <v>43</v>
      </c>
      <c r="AJ650" s="6" t="s">
        <v>43</v>
      </c>
    </row>
    <row r="651" spans="1:36" x14ac:dyDescent="0.3">
      <c r="A651" s="16" t="s">
        <v>1635</v>
      </c>
      <c r="B651" s="6" t="s">
        <v>1636</v>
      </c>
      <c r="C651" s="6" t="s">
        <v>1637</v>
      </c>
      <c r="D651" s="7" t="s">
        <v>1638</v>
      </c>
      <c r="E651" s="16" t="s">
        <v>1639</v>
      </c>
      <c r="F651" s="5" t="s">
        <v>916</v>
      </c>
      <c r="G651" s="6" t="s">
        <v>282</v>
      </c>
      <c r="H651" s="6" t="s">
        <v>43</v>
      </c>
      <c r="I651" s="6" t="s">
        <v>43</v>
      </c>
      <c r="J651" s="8" t="s">
        <v>1535</v>
      </c>
      <c r="K651" s="5" t="s">
        <v>1536</v>
      </c>
      <c r="L651" s="7" t="s">
        <v>1537</v>
      </c>
      <c r="M651" s="9" t="s">
        <v>47</v>
      </c>
      <c r="N651" s="5" t="s">
        <v>48</v>
      </c>
      <c r="O651" s="19" t="s">
        <v>1640</v>
      </c>
      <c r="P651" s="20">
        <v>45422.259034224502</v>
      </c>
      <c r="Q651" s="16" t="s">
        <v>43</v>
      </c>
      <c r="R651" s="17" t="s">
        <v>43</v>
      </c>
      <c r="S651" s="16" t="s">
        <v>182</v>
      </c>
      <c r="T651" s="16" t="s">
        <v>43</v>
      </c>
      <c r="U651" s="5" t="s">
        <v>43</v>
      </c>
      <c r="V651" s="16" t="s">
        <v>43</v>
      </c>
      <c r="W651" s="7" t="s">
        <v>43</v>
      </c>
      <c r="X651" s="7" t="s">
        <v>43</v>
      </c>
      <c r="Y651" s="5" t="s">
        <v>43</v>
      </c>
      <c r="Z651" s="5" t="s">
        <v>43</v>
      </c>
      <c r="AA651" s="7" t="s">
        <v>43</v>
      </c>
      <c r="AB651" s="7" t="s">
        <v>43</v>
      </c>
      <c r="AC651" s="7" t="s">
        <v>43</v>
      </c>
      <c r="AD651" s="7" t="s">
        <v>43</v>
      </c>
      <c r="AE651" s="7" t="s">
        <v>43</v>
      </c>
      <c r="AF651" s="6" t="s">
        <v>43</v>
      </c>
      <c r="AG651" s="6" t="s">
        <v>43</v>
      </c>
      <c r="AH651" s="6" t="s">
        <v>43</v>
      </c>
      <c r="AI651" s="6" t="s">
        <v>43</v>
      </c>
      <c r="AJ651" s="6" t="s">
        <v>43</v>
      </c>
    </row>
    <row r="652" spans="1:36" ht="20.399999999999999" x14ac:dyDescent="0.3">
      <c r="A652" s="16" t="s">
        <v>1641</v>
      </c>
      <c r="B652" s="6" t="s">
        <v>1642</v>
      </c>
      <c r="C652" s="6" t="s">
        <v>1637</v>
      </c>
      <c r="D652" s="7" t="s">
        <v>1638</v>
      </c>
      <c r="E652" s="16" t="s">
        <v>1639</v>
      </c>
      <c r="F652" s="5" t="s">
        <v>916</v>
      </c>
      <c r="G652" s="6" t="s">
        <v>282</v>
      </c>
      <c r="H652" s="6" t="s">
        <v>43</v>
      </c>
      <c r="I652" s="6" t="s">
        <v>43</v>
      </c>
      <c r="J652" s="8" t="s">
        <v>1005</v>
      </c>
      <c r="K652" s="5" t="s">
        <v>1006</v>
      </c>
      <c r="L652" s="7" t="s">
        <v>1007</v>
      </c>
      <c r="M652" s="9" t="s">
        <v>47</v>
      </c>
      <c r="N652" s="5" t="s">
        <v>48</v>
      </c>
      <c r="O652" s="19" t="s">
        <v>1640</v>
      </c>
      <c r="P652" s="20">
        <v>45422.259037650503</v>
      </c>
      <c r="Q652" s="16" t="s">
        <v>43</v>
      </c>
      <c r="R652" s="17" t="s">
        <v>43</v>
      </c>
      <c r="S652" s="16" t="s">
        <v>182</v>
      </c>
      <c r="T652" s="16" t="s">
        <v>43</v>
      </c>
      <c r="U652" s="5" t="s">
        <v>43</v>
      </c>
      <c r="V652" s="16" t="s">
        <v>43</v>
      </c>
      <c r="W652" s="7" t="s">
        <v>43</v>
      </c>
      <c r="X652" s="7" t="s">
        <v>43</v>
      </c>
      <c r="Y652" s="5" t="s">
        <v>43</v>
      </c>
      <c r="Z652" s="5" t="s">
        <v>43</v>
      </c>
      <c r="AA652" s="7" t="s">
        <v>43</v>
      </c>
      <c r="AB652" s="7" t="s">
        <v>43</v>
      </c>
      <c r="AC652" s="7" t="s">
        <v>43</v>
      </c>
      <c r="AD652" s="7" t="s">
        <v>43</v>
      </c>
      <c r="AE652" s="7" t="s">
        <v>43</v>
      </c>
      <c r="AF652" s="6" t="s">
        <v>43</v>
      </c>
      <c r="AG652" s="6" t="s">
        <v>43</v>
      </c>
      <c r="AH652" s="6" t="s">
        <v>43</v>
      </c>
      <c r="AI652" s="6" t="s">
        <v>43</v>
      </c>
      <c r="AJ652" s="6" t="s">
        <v>43</v>
      </c>
    </row>
    <row r="653" spans="1:36" ht="20.399999999999999" x14ac:dyDescent="0.3">
      <c r="A653" s="16" t="s">
        <v>1643</v>
      </c>
      <c r="B653" s="6" t="s">
        <v>1644</v>
      </c>
      <c r="C653" s="6" t="s">
        <v>1637</v>
      </c>
      <c r="D653" s="7" t="s">
        <v>1638</v>
      </c>
      <c r="E653" s="16" t="s">
        <v>1639</v>
      </c>
      <c r="F653" s="5" t="s">
        <v>916</v>
      </c>
      <c r="G653" s="6" t="s">
        <v>282</v>
      </c>
      <c r="H653" s="6" t="s">
        <v>43</v>
      </c>
      <c r="I653" s="6" t="s">
        <v>43</v>
      </c>
      <c r="J653" s="8" t="s">
        <v>962</v>
      </c>
      <c r="K653" s="5" t="s">
        <v>963</v>
      </c>
      <c r="L653" s="7" t="s">
        <v>964</v>
      </c>
      <c r="M653" s="9" t="s">
        <v>47</v>
      </c>
      <c r="N653" s="5" t="s">
        <v>48</v>
      </c>
      <c r="O653" s="19" t="s">
        <v>1640</v>
      </c>
      <c r="P653" s="20">
        <v>45422.259043599501</v>
      </c>
      <c r="Q653" s="16" t="s">
        <v>43</v>
      </c>
      <c r="R653" s="17" t="s">
        <v>43</v>
      </c>
      <c r="S653" s="16" t="s">
        <v>182</v>
      </c>
      <c r="T653" s="16" t="s">
        <v>43</v>
      </c>
      <c r="U653" s="5" t="s">
        <v>43</v>
      </c>
      <c r="V653" s="16" t="s">
        <v>43</v>
      </c>
      <c r="W653" s="7" t="s">
        <v>43</v>
      </c>
      <c r="X653" s="7" t="s">
        <v>43</v>
      </c>
      <c r="Y653" s="5" t="s">
        <v>43</v>
      </c>
      <c r="Z653" s="5" t="s">
        <v>43</v>
      </c>
      <c r="AA653" s="7" t="s">
        <v>43</v>
      </c>
      <c r="AB653" s="7" t="s">
        <v>43</v>
      </c>
      <c r="AC653" s="7" t="s">
        <v>43</v>
      </c>
      <c r="AD653" s="7" t="s">
        <v>43</v>
      </c>
      <c r="AE653" s="7" t="s">
        <v>43</v>
      </c>
      <c r="AF653" s="6" t="s">
        <v>43</v>
      </c>
      <c r="AG653" s="6" t="s">
        <v>43</v>
      </c>
      <c r="AH653" s="6" t="s">
        <v>43</v>
      </c>
      <c r="AI653" s="6" t="s">
        <v>43</v>
      </c>
      <c r="AJ653" s="6" t="s">
        <v>43</v>
      </c>
    </row>
    <row r="654" spans="1:36" ht="20.399999999999999" x14ac:dyDescent="0.3">
      <c r="A654" s="16" t="s">
        <v>1645</v>
      </c>
      <c r="B654" s="6" t="s">
        <v>1646</v>
      </c>
      <c r="C654" s="6" t="s">
        <v>1637</v>
      </c>
      <c r="D654" s="7" t="s">
        <v>1638</v>
      </c>
      <c r="E654" s="16" t="s">
        <v>1639</v>
      </c>
      <c r="F654" s="5" t="s">
        <v>916</v>
      </c>
      <c r="G654" s="6" t="s">
        <v>282</v>
      </c>
      <c r="H654" s="6" t="s">
        <v>43</v>
      </c>
      <c r="I654" s="6" t="s">
        <v>43</v>
      </c>
      <c r="J654" s="8" t="s">
        <v>962</v>
      </c>
      <c r="K654" s="5" t="s">
        <v>963</v>
      </c>
      <c r="L654" s="7" t="s">
        <v>964</v>
      </c>
      <c r="M654" s="9" t="s">
        <v>47</v>
      </c>
      <c r="N654" s="5" t="s">
        <v>48</v>
      </c>
      <c r="O654" s="19" t="s">
        <v>1640</v>
      </c>
      <c r="P654" s="20">
        <v>45422.259043946797</v>
      </c>
      <c r="Q654" s="16" t="s">
        <v>43</v>
      </c>
      <c r="R654" s="17" t="s">
        <v>43</v>
      </c>
      <c r="S654" s="16" t="s">
        <v>182</v>
      </c>
      <c r="T654" s="16" t="s">
        <v>43</v>
      </c>
      <c r="U654" s="5" t="s">
        <v>43</v>
      </c>
      <c r="V654" s="16" t="s">
        <v>43</v>
      </c>
      <c r="W654" s="7" t="s">
        <v>43</v>
      </c>
      <c r="X654" s="7" t="s">
        <v>43</v>
      </c>
      <c r="Y654" s="5" t="s">
        <v>43</v>
      </c>
      <c r="Z654" s="5" t="s">
        <v>43</v>
      </c>
      <c r="AA654" s="7" t="s">
        <v>43</v>
      </c>
      <c r="AB654" s="7" t="s">
        <v>43</v>
      </c>
      <c r="AC654" s="7" t="s">
        <v>43</v>
      </c>
      <c r="AD654" s="7" t="s">
        <v>43</v>
      </c>
      <c r="AE654" s="7" t="s">
        <v>43</v>
      </c>
      <c r="AF654" s="6" t="s">
        <v>43</v>
      </c>
      <c r="AG654" s="6" t="s">
        <v>43</v>
      </c>
      <c r="AH654" s="6" t="s">
        <v>43</v>
      </c>
      <c r="AI654" s="6" t="s">
        <v>43</v>
      </c>
      <c r="AJ654" s="6" t="s">
        <v>43</v>
      </c>
    </row>
    <row r="655" spans="1:36" x14ac:dyDescent="0.3">
      <c r="A655" s="16" t="s">
        <v>1656</v>
      </c>
      <c r="B655" s="6" t="s">
        <v>1657</v>
      </c>
      <c r="C655" s="6" t="s">
        <v>1658</v>
      </c>
      <c r="D655" s="7" t="s">
        <v>1659</v>
      </c>
      <c r="E655" s="16" t="s">
        <v>1660</v>
      </c>
      <c r="F655" s="5" t="s">
        <v>916</v>
      </c>
      <c r="G655" s="6" t="s">
        <v>42</v>
      </c>
      <c r="H655" s="6" t="s">
        <v>43</v>
      </c>
      <c r="I655" s="6" t="s">
        <v>43</v>
      </c>
      <c r="J655" s="8" t="s">
        <v>1028</v>
      </c>
      <c r="K655" s="5" t="s">
        <v>1029</v>
      </c>
      <c r="L655" s="7" t="s">
        <v>1030</v>
      </c>
      <c r="M655" s="9" t="s">
        <v>47</v>
      </c>
      <c r="N655" s="5" t="s">
        <v>48</v>
      </c>
      <c r="O655" s="19" t="s">
        <v>1661</v>
      </c>
      <c r="P655" s="20">
        <v>45422.246200347203</v>
      </c>
      <c r="Q655" s="16" t="s">
        <v>43</v>
      </c>
      <c r="R655" s="17" t="s">
        <v>43</v>
      </c>
      <c r="S655" s="16" t="s">
        <v>182</v>
      </c>
      <c r="T655" s="16" t="s">
        <v>43</v>
      </c>
      <c r="U655" s="5" t="s">
        <v>43</v>
      </c>
      <c r="V655" s="16" t="s">
        <v>1662</v>
      </c>
      <c r="W655" s="7" t="s">
        <v>43</v>
      </c>
      <c r="X655" s="7" t="s">
        <v>43</v>
      </c>
      <c r="Y655" s="5" t="s">
        <v>43</v>
      </c>
      <c r="Z655" s="5" t="s">
        <v>43</v>
      </c>
      <c r="AA655" s="7" t="s">
        <v>43</v>
      </c>
      <c r="AB655" s="7" t="s">
        <v>43</v>
      </c>
      <c r="AC655" s="7" t="s">
        <v>43</v>
      </c>
      <c r="AD655" s="7" t="s">
        <v>43</v>
      </c>
      <c r="AE655" s="7" t="s">
        <v>43</v>
      </c>
      <c r="AF655" s="6" t="s">
        <v>43</v>
      </c>
      <c r="AG655" s="6" t="s">
        <v>43</v>
      </c>
      <c r="AH655" s="6" t="s">
        <v>43</v>
      </c>
      <c r="AI655" s="6" t="s">
        <v>43</v>
      </c>
      <c r="AJ655" s="6" t="s">
        <v>43</v>
      </c>
    </row>
    <row r="656" spans="1:36" x14ac:dyDescent="0.3">
      <c r="A656" s="16" t="s">
        <v>1663</v>
      </c>
      <c r="B656" s="6" t="s">
        <v>1664</v>
      </c>
      <c r="C656" s="6" t="s">
        <v>1658</v>
      </c>
      <c r="D656" s="7" t="s">
        <v>1659</v>
      </c>
      <c r="E656" s="16" t="s">
        <v>1660</v>
      </c>
      <c r="F656" s="5" t="s">
        <v>916</v>
      </c>
      <c r="G656" s="6" t="s">
        <v>42</v>
      </c>
      <c r="H656" s="6" t="s">
        <v>43</v>
      </c>
      <c r="I656" s="6" t="s">
        <v>43</v>
      </c>
      <c r="J656" s="8" t="s">
        <v>1034</v>
      </c>
      <c r="K656" s="5" t="s">
        <v>1035</v>
      </c>
      <c r="L656" s="7" t="s">
        <v>1036</v>
      </c>
      <c r="M656" s="9" t="s">
        <v>47</v>
      </c>
      <c r="N656" s="5" t="s">
        <v>48</v>
      </c>
      <c r="O656" s="19" t="s">
        <v>1661</v>
      </c>
      <c r="P656" s="20">
        <v>45422.246205011601</v>
      </c>
      <c r="Q656" s="16" t="s">
        <v>43</v>
      </c>
      <c r="R656" s="17" t="s">
        <v>43</v>
      </c>
      <c r="S656" s="16" t="s">
        <v>182</v>
      </c>
      <c r="T656" s="16" t="s">
        <v>43</v>
      </c>
      <c r="U656" s="5" t="s">
        <v>43</v>
      </c>
      <c r="V656" s="16" t="s">
        <v>1662</v>
      </c>
      <c r="W656" s="7" t="s">
        <v>43</v>
      </c>
      <c r="X656" s="7" t="s">
        <v>43</v>
      </c>
      <c r="Y656" s="5" t="s">
        <v>43</v>
      </c>
      <c r="Z656" s="5" t="s">
        <v>43</v>
      </c>
      <c r="AA656" s="7" t="s">
        <v>43</v>
      </c>
      <c r="AB656" s="7" t="s">
        <v>43</v>
      </c>
      <c r="AC656" s="7" t="s">
        <v>43</v>
      </c>
      <c r="AD656" s="7" t="s">
        <v>43</v>
      </c>
      <c r="AE656" s="7" t="s">
        <v>43</v>
      </c>
      <c r="AF656" s="6" t="s">
        <v>43</v>
      </c>
      <c r="AG656" s="6" t="s">
        <v>43</v>
      </c>
      <c r="AH656" s="6" t="s">
        <v>43</v>
      </c>
      <c r="AI656" s="6" t="s">
        <v>43</v>
      </c>
      <c r="AJ656" s="6" t="s">
        <v>43</v>
      </c>
    </row>
    <row r="657" spans="1:36" x14ac:dyDescent="0.3">
      <c r="A657" s="16" t="s">
        <v>1665</v>
      </c>
      <c r="B657" s="6" t="s">
        <v>1666</v>
      </c>
      <c r="C657" s="6" t="s">
        <v>1658</v>
      </c>
      <c r="D657" s="7" t="s">
        <v>1659</v>
      </c>
      <c r="E657" s="16" t="s">
        <v>1660</v>
      </c>
      <c r="F657" s="5" t="s">
        <v>916</v>
      </c>
      <c r="G657" s="6" t="s">
        <v>42</v>
      </c>
      <c r="H657" s="6" t="s">
        <v>43</v>
      </c>
      <c r="I657" s="6" t="s">
        <v>43</v>
      </c>
      <c r="J657" s="8" t="s">
        <v>1063</v>
      </c>
      <c r="K657" s="5" t="s">
        <v>1064</v>
      </c>
      <c r="L657" s="7" t="s">
        <v>1065</v>
      </c>
      <c r="M657" s="9" t="s">
        <v>47</v>
      </c>
      <c r="N657" s="5" t="s">
        <v>48</v>
      </c>
      <c r="O657" s="19" t="s">
        <v>1661</v>
      </c>
      <c r="P657" s="20">
        <v>45422.246207025499</v>
      </c>
      <c r="Q657" s="16" t="s">
        <v>43</v>
      </c>
      <c r="R657" s="17" t="s">
        <v>43</v>
      </c>
      <c r="S657" s="16" t="s">
        <v>182</v>
      </c>
      <c r="T657" s="16" t="s">
        <v>43</v>
      </c>
      <c r="U657" s="5" t="s">
        <v>43</v>
      </c>
      <c r="V657" s="16" t="s">
        <v>1662</v>
      </c>
      <c r="W657" s="7" t="s">
        <v>43</v>
      </c>
      <c r="X657" s="7" t="s">
        <v>43</v>
      </c>
      <c r="Y657" s="5" t="s">
        <v>43</v>
      </c>
      <c r="Z657" s="5" t="s">
        <v>43</v>
      </c>
      <c r="AA657" s="7" t="s">
        <v>43</v>
      </c>
      <c r="AB657" s="7" t="s">
        <v>43</v>
      </c>
      <c r="AC657" s="7" t="s">
        <v>43</v>
      </c>
      <c r="AD657" s="7" t="s">
        <v>43</v>
      </c>
      <c r="AE657" s="7" t="s">
        <v>43</v>
      </c>
      <c r="AF657" s="6" t="s">
        <v>43</v>
      </c>
      <c r="AG657" s="6" t="s">
        <v>43</v>
      </c>
      <c r="AH657" s="6" t="s">
        <v>43</v>
      </c>
      <c r="AI657" s="6" t="s">
        <v>43</v>
      </c>
      <c r="AJ657" s="6" t="s">
        <v>43</v>
      </c>
    </row>
    <row r="658" spans="1:36" x14ac:dyDescent="0.3">
      <c r="A658" s="16" t="s">
        <v>1667</v>
      </c>
      <c r="B658" s="6" t="s">
        <v>1668</v>
      </c>
      <c r="C658" s="6" t="s">
        <v>1658</v>
      </c>
      <c r="D658" s="7" t="s">
        <v>1659</v>
      </c>
      <c r="E658" s="16" t="s">
        <v>1660</v>
      </c>
      <c r="F658" s="5" t="s">
        <v>916</v>
      </c>
      <c r="G658" s="6" t="s">
        <v>42</v>
      </c>
      <c r="H658" s="6" t="s">
        <v>43</v>
      </c>
      <c r="I658" s="6" t="s">
        <v>43</v>
      </c>
      <c r="J658" s="8" t="s">
        <v>1413</v>
      </c>
      <c r="K658" s="5" t="s">
        <v>1414</v>
      </c>
      <c r="L658" s="7" t="s">
        <v>1415</v>
      </c>
      <c r="M658" s="9" t="s">
        <v>47</v>
      </c>
      <c r="N658" s="5" t="s">
        <v>48</v>
      </c>
      <c r="O658" s="19" t="s">
        <v>1661</v>
      </c>
      <c r="P658" s="20">
        <v>45422.246209375</v>
      </c>
      <c r="Q658" s="16" t="s">
        <v>43</v>
      </c>
      <c r="R658" s="17" t="s">
        <v>43</v>
      </c>
      <c r="S658" s="16" t="s">
        <v>182</v>
      </c>
      <c r="T658" s="16" t="s">
        <v>43</v>
      </c>
      <c r="U658" s="5" t="s">
        <v>43</v>
      </c>
      <c r="V658" s="16" t="s">
        <v>1504</v>
      </c>
      <c r="W658" s="7" t="s">
        <v>43</v>
      </c>
      <c r="X658" s="7" t="s">
        <v>43</v>
      </c>
      <c r="Y658" s="5" t="s">
        <v>43</v>
      </c>
      <c r="Z658" s="5" t="s">
        <v>43</v>
      </c>
      <c r="AA658" s="7" t="s">
        <v>43</v>
      </c>
      <c r="AB658" s="7" t="s">
        <v>43</v>
      </c>
      <c r="AC658" s="7" t="s">
        <v>43</v>
      </c>
      <c r="AD658" s="7" t="s">
        <v>43</v>
      </c>
      <c r="AE658" s="7" t="s">
        <v>43</v>
      </c>
      <c r="AF658" s="6" t="s">
        <v>43</v>
      </c>
      <c r="AG658" s="6" t="s">
        <v>43</v>
      </c>
      <c r="AH658" s="6" t="s">
        <v>43</v>
      </c>
      <c r="AI658" s="6" t="s">
        <v>43</v>
      </c>
      <c r="AJ658" s="6" t="s">
        <v>43</v>
      </c>
    </row>
    <row r="659" spans="1:36" ht="20.399999999999999" x14ac:dyDescent="0.3">
      <c r="A659" s="16" t="s">
        <v>1669</v>
      </c>
      <c r="B659" s="6" t="s">
        <v>1670</v>
      </c>
      <c r="C659" s="6" t="s">
        <v>1658</v>
      </c>
      <c r="D659" s="7" t="s">
        <v>1659</v>
      </c>
      <c r="E659" s="16" t="s">
        <v>1660</v>
      </c>
      <c r="F659" s="5" t="s">
        <v>916</v>
      </c>
      <c r="G659" s="6" t="s">
        <v>42</v>
      </c>
      <c r="H659" s="6" t="s">
        <v>43</v>
      </c>
      <c r="I659" s="6" t="s">
        <v>43</v>
      </c>
      <c r="J659" s="8" t="s">
        <v>179</v>
      </c>
      <c r="K659" s="5" t="s">
        <v>180</v>
      </c>
      <c r="L659" s="7" t="s">
        <v>181</v>
      </c>
      <c r="M659" s="9" t="s">
        <v>47</v>
      </c>
      <c r="N659" s="5" t="s">
        <v>48</v>
      </c>
      <c r="O659" s="19" t="s">
        <v>1661</v>
      </c>
      <c r="P659" s="20">
        <v>45422.246212963</v>
      </c>
      <c r="Q659" s="16" t="s">
        <v>43</v>
      </c>
      <c r="R659" s="17" t="s">
        <v>43</v>
      </c>
      <c r="S659" s="16" t="s">
        <v>182</v>
      </c>
      <c r="T659" s="16" t="s">
        <v>43</v>
      </c>
      <c r="U659" s="5" t="s">
        <v>43</v>
      </c>
      <c r="V659" s="16" t="s">
        <v>1504</v>
      </c>
      <c r="W659" s="7" t="s">
        <v>43</v>
      </c>
      <c r="X659" s="7" t="s">
        <v>43</v>
      </c>
      <c r="Y659" s="5" t="s">
        <v>43</v>
      </c>
      <c r="Z659" s="5" t="s">
        <v>43</v>
      </c>
      <c r="AA659" s="7" t="s">
        <v>43</v>
      </c>
      <c r="AB659" s="7" t="s">
        <v>43</v>
      </c>
      <c r="AC659" s="7" t="s">
        <v>43</v>
      </c>
      <c r="AD659" s="7" t="s">
        <v>43</v>
      </c>
      <c r="AE659" s="7" t="s">
        <v>43</v>
      </c>
      <c r="AF659" s="6" t="s">
        <v>43</v>
      </c>
      <c r="AG659" s="6" t="s">
        <v>43</v>
      </c>
      <c r="AH659" s="6" t="s">
        <v>43</v>
      </c>
      <c r="AI659" s="6" t="s">
        <v>43</v>
      </c>
      <c r="AJ659" s="6" t="s">
        <v>43</v>
      </c>
    </row>
    <row r="660" spans="1:36" ht="20.399999999999999" x14ac:dyDescent="0.3">
      <c r="A660" s="16" t="s">
        <v>1690</v>
      </c>
      <c r="B660" s="6" t="s">
        <v>1691</v>
      </c>
      <c r="C660" s="6" t="s">
        <v>1658</v>
      </c>
      <c r="D660" s="7" t="s">
        <v>1659</v>
      </c>
      <c r="E660" s="16" t="s">
        <v>1660</v>
      </c>
      <c r="F660" s="5" t="s">
        <v>916</v>
      </c>
      <c r="G660" s="6" t="s">
        <v>42</v>
      </c>
      <c r="H660" s="6" t="s">
        <v>43</v>
      </c>
      <c r="I660" s="6" t="s">
        <v>43</v>
      </c>
      <c r="J660" s="8" t="s">
        <v>211</v>
      </c>
      <c r="K660" s="5" t="s">
        <v>212</v>
      </c>
      <c r="L660" s="7" t="s">
        <v>213</v>
      </c>
      <c r="M660" s="9" t="s">
        <v>47</v>
      </c>
      <c r="N660" s="5" t="s">
        <v>48</v>
      </c>
      <c r="O660" s="19" t="s">
        <v>1692</v>
      </c>
      <c r="P660" s="20">
        <v>45422.2462214931</v>
      </c>
      <c r="Q660" s="16" t="s">
        <v>43</v>
      </c>
      <c r="R660" s="17" t="s">
        <v>43</v>
      </c>
      <c r="S660" s="16" t="s">
        <v>182</v>
      </c>
      <c r="T660" s="16" t="s">
        <v>43</v>
      </c>
      <c r="U660" s="5" t="s">
        <v>43</v>
      </c>
      <c r="V660" s="16" t="s">
        <v>1231</v>
      </c>
      <c r="W660" s="7" t="s">
        <v>43</v>
      </c>
      <c r="X660" s="7" t="s">
        <v>43</v>
      </c>
      <c r="Y660" s="5" t="s">
        <v>43</v>
      </c>
      <c r="Z660" s="5" t="s">
        <v>43</v>
      </c>
      <c r="AA660" s="7" t="s">
        <v>43</v>
      </c>
      <c r="AB660" s="7" t="s">
        <v>43</v>
      </c>
      <c r="AC660" s="7" t="s">
        <v>43</v>
      </c>
      <c r="AD660" s="7" t="s">
        <v>43</v>
      </c>
      <c r="AE660" s="7" t="s">
        <v>43</v>
      </c>
      <c r="AF660" s="6" t="s">
        <v>43</v>
      </c>
      <c r="AG660" s="6" t="s">
        <v>43</v>
      </c>
      <c r="AH660" s="6" t="s">
        <v>43</v>
      </c>
      <c r="AI660" s="6" t="s">
        <v>43</v>
      </c>
      <c r="AJ660" s="6" t="s">
        <v>43</v>
      </c>
    </row>
    <row r="661" spans="1:36" ht="20.399999999999999" x14ac:dyDescent="0.3">
      <c r="A661" s="16" t="s">
        <v>1693</v>
      </c>
      <c r="B661" s="6" t="s">
        <v>1694</v>
      </c>
      <c r="C661" s="6" t="s">
        <v>1658</v>
      </c>
      <c r="D661" s="7" t="s">
        <v>1659</v>
      </c>
      <c r="E661" s="16" t="s">
        <v>1660</v>
      </c>
      <c r="F661" s="5" t="s">
        <v>916</v>
      </c>
      <c r="G661" s="6" t="s">
        <v>42</v>
      </c>
      <c r="H661" s="6" t="s">
        <v>43</v>
      </c>
      <c r="I661" s="6" t="s">
        <v>43</v>
      </c>
      <c r="J661" s="8" t="s">
        <v>211</v>
      </c>
      <c r="K661" s="5" t="s">
        <v>212</v>
      </c>
      <c r="L661" s="7" t="s">
        <v>213</v>
      </c>
      <c r="M661" s="9" t="s">
        <v>47</v>
      </c>
      <c r="N661" s="5" t="s">
        <v>48</v>
      </c>
      <c r="O661" s="19" t="s">
        <v>1692</v>
      </c>
      <c r="P661" s="20">
        <v>45422.246222025497</v>
      </c>
      <c r="Q661" s="16" t="s">
        <v>43</v>
      </c>
      <c r="R661" s="17" t="s">
        <v>43</v>
      </c>
      <c r="S661" s="16" t="s">
        <v>182</v>
      </c>
      <c r="T661" s="16" t="s">
        <v>43</v>
      </c>
      <c r="U661" s="5" t="s">
        <v>43</v>
      </c>
      <c r="V661" s="16" t="s">
        <v>1231</v>
      </c>
      <c r="W661" s="7" t="s">
        <v>43</v>
      </c>
      <c r="X661" s="7" t="s">
        <v>43</v>
      </c>
      <c r="Y661" s="5" t="s">
        <v>43</v>
      </c>
      <c r="Z661" s="5" t="s">
        <v>43</v>
      </c>
      <c r="AA661" s="7" t="s">
        <v>43</v>
      </c>
      <c r="AB661" s="7" t="s">
        <v>43</v>
      </c>
      <c r="AC661" s="7" t="s">
        <v>43</v>
      </c>
      <c r="AD661" s="7" t="s">
        <v>43</v>
      </c>
      <c r="AE661" s="7" t="s">
        <v>43</v>
      </c>
      <c r="AF661" s="6" t="s">
        <v>43</v>
      </c>
      <c r="AG661" s="6" t="s">
        <v>43</v>
      </c>
      <c r="AH661" s="6" t="s">
        <v>43</v>
      </c>
      <c r="AI661" s="6" t="s">
        <v>43</v>
      </c>
      <c r="AJ661" s="6" t="s">
        <v>43</v>
      </c>
    </row>
    <row r="662" spans="1:36" ht="20.399999999999999" x14ac:dyDescent="0.3">
      <c r="A662" s="16" t="s">
        <v>1785</v>
      </c>
      <c r="B662" s="6" t="s">
        <v>1786</v>
      </c>
      <c r="C662" s="6" t="s">
        <v>1637</v>
      </c>
      <c r="D662" s="7" t="s">
        <v>420</v>
      </c>
      <c r="E662" s="16" t="s">
        <v>421</v>
      </c>
      <c r="F662" s="5" t="s">
        <v>916</v>
      </c>
      <c r="G662" s="6" t="s">
        <v>80</v>
      </c>
      <c r="H662" s="6" t="s">
        <v>43</v>
      </c>
      <c r="I662" s="6" t="s">
        <v>43</v>
      </c>
      <c r="J662" s="8" t="s">
        <v>211</v>
      </c>
      <c r="K662" s="5" t="s">
        <v>212</v>
      </c>
      <c r="L662" s="7" t="s">
        <v>213</v>
      </c>
      <c r="M662" s="9" t="s">
        <v>47</v>
      </c>
      <c r="N662" s="5" t="s">
        <v>48</v>
      </c>
      <c r="O662" s="19" t="s">
        <v>1783</v>
      </c>
      <c r="P662" s="20">
        <v>45422.290998344899</v>
      </c>
      <c r="Q662" s="16" t="s">
        <v>43</v>
      </c>
      <c r="R662" s="17" t="s">
        <v>43</v>
      </c>
      <c r="S662" s="16" t="s">
        <v>182</v>
      </c>
      <c r="T662" s="16" t="s">
        <v>43</v>
      </c>
      <c r="U662" s="5" t="s">
        <v>43</v>
      </c>
      <c r="V662" s="16" t="s">
        <v>1231</v>
      </c>
      <c r="W662" s="7" t="s">
        <v>43</v>
      </c>
      <c r="X662" s="7" t="s">
        <v>43</v>
      </c>
      <c r="Y662" s="5" t="s">
        <v>43</v>
      </c>
      <c r="Z662" s="5" t="s">
        <v>43</v>
      </c>
      <c r="AA662" s="7" t="s">
        <v>43</v>
      </c>
      <c r="AB662" s="7" t="s">
        <v>43</v>
      </c>
      <c r="AC662" s="7" t="s">
        <v>43</v>
      </c>
      <c r="AD662" s="7" t="s">
        <v>43</v>
      </c>
      <c r="AE662" s="7" t="s">
        <v>43</v>
      </c>
      <c r="AF662" s="6" t="s">
        <v>43</v>
      </c>
      <c r="AG662" s="6" t="s">
        <v>43</v>
      </c>
      <c r="AH662" s="6" t="s">
        <v>43</v>
      </c>
      <c r="AI662" s="6" t="s">
        <v>43</v>
      </c>
      <c r="AJ662" s="6" t="s">
        <v>43</v>
      </c>
    </row>
    <row r="663" spans="1:36" ht="20.399999999999999" x14ac:dyDescent="0.3">
      <c r="A663" s="16" t="s">
        <v>1787</v>
      </c>
      <c r="B663" s="6" t="s">
        <v>1788</v>
      </c>
      <c r="C663" s="6" t="s">
        <v>1637</v>
      </c>
      <c r="D663" s="7" t="s">
        <v>420</v>
      </c>
      <c r="E663" s="16" t="s">
        <v>421</v>
      </c>
      <c r="F663" s="5" t="s">
        <v>916</v>
      </c>
      <c r="G663" s="6" t="s">
        <v>80</v>
      </c>
      <c r="H663" s="6" t="s">
        <v>43</v>
      </c>
      <c r="I663" s="6" t="s">
        <v>43</v>
      </c>
      <c r="J663" s="8" t="s">
        <v>211</v>
      </c>
      <c r="K663" s="5" t="s">
        <v>212</v>
      </c>
      <c r="L663" s="7" t="s">
        <v>213</v>
      </c>
      <c r="M663" s="9" t="s">
        <v>47</v>
      </c>
      <c r="N663" s="5" t="s">
        <v>48</v>
      </c>
      <c r="O663" s="19" t="s">
        <v>1783</v>
      </c>
      <c r="P663" s="20">
        <v>45422.2910028935</v>
      </c>
      <c r="Q663" s="16" t="s">
        <v>43</v>
      </c>
      <c r="R663" s="17" t="s">
        <v>43</v>
      </c>
      <c r="S663" s="16" t="s">
        <v>182</v>
      </c>
      <c r="T663" s="16" t="s">
        <v>43</v>
      </c>
      <c r="U663" s="5" t="s">
        <v>43</v>
      </c>
      <c r="V663" s="16" t="s">
        <v>1231</v>
      </c>
      <c r="W663" s="7" t="s">
        <v>43</v>
      </c>
      <c r="X663" s="7" t="s">
        <v>43</v>
      </c>
      <c r="Y663" s="5" t="s">
        <v>43</v>
      </c>
      <c r="Z663" s="5" t="s">
        <v>43</v>
      </c>
      <c r="AA663" s="7" t="s">
        <v>43</v>
      </c>
      <c r="AB663" s="7" t="s">
        <v>43</v>
      </c>
      <c r="AC663" s="7" t="s">
        <v>43</v>
      </c>
      <c r="AD663" s="7" t="s">
        <v>43</v>
      </c>
      <c r="AE663" s="7" t="s">
        <v>43</v>
      </c>
      <c r="AF663" s="6" t="s">
        <v>43</v>
      </c>
      <c r="AG663" s="6" t="s">
        <v>43</v>
      </c>
      <c r="AH663" s="6" t="s">
        <v>43</v>
      </c>
      <c r="AI663" s="6" t="s">
        <v>43</v>
      </c>
      <c r="AJ663" s="6" t="s">
        <v>43</v>
      </c>
    </row>
    <row r="664" spans="1:36" ht="20.399999999999999" x14ac:dyDescent="0.3">
      <c r="A664" s="16" t="s">
        <v>1789</v>
      </c>
      <c r="B664" s="6" t="s">
        <v>1790</v>
      </c>
      <c r="C664" s="6" t="s">
        <v>1637</v>
      </c>
      <c r="D664" s="7" t="s">
        <v>420</v>
      </c>
      <c r="E664" s="16" t="s">
        <v>421</v>
      </c>
      <c r="F664" s="5" t="s">
        <v>916</v>
      </c>
      <c r="G664" s="6" t="s">
        <v>80</v>
      </c>
      <c r="H664" s="6" t="s">
        <v>43</v>
      </c>
      <c r="I664" s="6" t="s">
        <v>43</v>
      </c>
      <c r="J664" s="8" t="s">
        <v>211</v>
      </c>
      <c r="K664" s="5" t="s">
        <v>212</v>
      </c>
      <c r="L664" s="7" t="s">
        <v>213</v>
      </c>
      <c r="M664" s="9" t="s">
        <v>47</v>
      </c>
      <c r="N664" s="5" t="s">
        <v>48</v>
      </c>
      <c r="O664" s="19" t="s">
        <v>1783</v>
      </c>
      <c r="P664" s="20">
        <v>45422.291005937499</v>
      </c>
      <c r="Q664" s="16" t="s">
        <v>43</v>
      </c>
      <c r="R664" s="17" t="s">
        <v>43</v>
      </c>
      <c r="S664" s="16" t="s">
        <v>182</v>
      </c>
      <c r="T664" s="16" t="s">
        <v>1230</v>
      </c>
      <c r="U664" s="5" t="s">
        <v>43</v>
      </c>
      <c r="V664" s="16" t="s">
        <v>1231</v>
      </c>
      <c r="W664" s="7" t="s">
        <v>43</v>
      </c>
      <c r="X664" s="7" t="s">
        <v>43</v>
      </c>
      <c r="Y664" s="5" t="s">
        <v>43</v>
      </c>
      <c r="Z664" s="5" t="s">
        <v>43</v>
      </c>
      <c r="AA664" s="7" t="s">
        <v>43</v>
      </c>
      <c r="AB664" s="7" t="s">
        <v>43</v>
      </c>
      <c r="AC664" s="7" t="s">
        <v>43</v>
      </c>
      <c r="AD664" s="7" t="s">
        <v>43</v>
      </c>
      <c r="AE664" s="7" t="s">
        <v>43</v>
      </c>
      <c r="AF664" s="6" t="s">
        <v>43</v>
      </c>
      <c r="AG664" s="6" t="s">
        <v>43</v>
      </c>
      <c r="AH664" s="6" t="s">
        <v>43</v>
      </c>
      <c r="AI664" s="6" t="s">
        <v>43</v>
      </c>
      <c r="AJ664" s="6" t="s">
        <v>43</v>
      </c>
    </row>
    <row r="665" spans="1:36" ht="20.399999999999999" x14ac:dyDescent="0.3">
      <c r="A665" s="16" t="s">
        <v>1791</v>
      </c>
      <c r="B665" s="6" t="s">
        <v>1792</v>
      </c>
      <c r="C665" s="6" t="s">
        <v>1637</v>
      </c>
      <c r="D665" s="7" t="s">
        <v>420</v>
      </c>
      <c r="E665" s="16" t="s">
        <v>421</v>
      </c>
      <c r="F665" s="5" t="s">
        <v>916</v>
      </c>
      <c r="G665" s="6" t="s">
        <v>80</v>
      </c>
      <c r="H665" s="6" t="s">
        <v>43</v>
      </c>
      <c r="I665" s="6" t="s">
        <v>43</v>
      </c>
      <c r="J665" s="8" t="s">
        <v>204</v>
      </c>
      <c r="K665" s="5" t="s">
        <v>205</v>
      </c>
      <c r="L665" s="7" t="s">
        <v>206</v>
      </c>
      <c r="M665" s="9" t="s">
        <v>47</v>
      </c>
      <c r="N665" s="5" t="s">
        <v>48</v>
      </c>
      <c r="O665" s="19" t="s">
        <v>1783</v>
      </c>
      <c r="P665" s="20">
        <v>45422.291007673601</v>
      </c>
      <c r="Q665" s="16" t="s">
        <v>43</v>
      </c>
      <c r="R665" s="17" t="s">
        <v>43</v>
      </c>
      <c r="S665" s="16" t="s">
        <v>182</v>
      </c>
      <c r="T665" s="16" t="s">
        <v>1230</v>
      </c>
      <c r="U665" s="5" t="s">
        <v>43</v>
      </c>
      <c r="V665" s="16" t="s">
        <v>1231</v>
      </c>
      <c r="W665" s="7" t="s">
        <v>43</v>
      </c>
      <c r="X665" s="7" t="s">
        <v>43</v>
      </c>
      <c r="Y665" s="5" t="s">
        <v>43</v>
      </c>
      <c r="Z665" s="5" t="s">
        <v>43</v>
      </c>
      <c r="AA665" s="7" t="s">
        <v>43</v>
      </c>
      <c r="AB665" s="7" t="s">
        <v>43</v>
      </c>
      <c r="AC665" s="7" t="s">
        <v>43</v>
      </c>
      <c r="AD665" s="7" t="s">
        <v>43</v>
      </c>
      <c r="AE665" s="7" t="s">
        <v>43</v>
      </c>
      <c r="AF665" s="6" t="s">
        <v>43</v>
      </c>
      <c r="AG665" s="6" t="s">
        <v>43</v>
      </c>
      <c r="AH665" s="6" t="s">
        <v>43</v>
      </c>
      <c r="AI665" s="6" t="s">
        <v>43</v>
      </c>
      <c r="AJ665" s="6" t="s">
        <v>43</v>
      </c>
    </row>
    <row r="666" spans="1:36" ht="20.399999999999999" x14ac:dyDescent="0.3">
      <c r="A666" s="16" t="s">
        <v>1793</v>
      </c>
      <c r="B666" s="6" t="s">
        <v>1794</v>
      </c>
      <c r="C666" s="6" t="s">
        <v>1637</v>
      </c>
      <c r="D666" s="7" t="s">
        <v>420</v>
      </c>
      <c r="E666" s="16" t="s">
        <v>421</v>
      </c>
      <c r="F666" s="5" t="s">
        <v>916</v>
      </c>
      <c r="G666" s="6" t="s">
        <v>80</v>
      </c>
      <c r="H666" s="6" t="s">
        <v>43</v>
      </c>
      <c r="I666" s="6" t="s">
        <v>43</v>
      </c>
      <c r="J666" s="8" t="s">
        <v>204</v>
      </c>
      <c r="K666" s="5" t="s">
        <v>205</v>
      </c>
      <c r="L666" s="7" t="s">
        <v>206</v>
      </c>
      <c r="M666" s="9" t="s">
        <v>47</v>
      </c>
      <c r="N666" s="5" t="s">
        <v>48</v>
      </c>
      <c r="O666" s="19" t="s">
        <v>1795</v>
      </c>
      <c r="P666" s="20">
        <v>45422.291008217602</v>
      </c>
      <c r="Q666" s="16" t="s">
        <v>43</v>
      </c>
      <c r="R666" s="17" t="s">
        <v>43</v>
      </c>
      <c r="S666" s="16" t="s">
        <v>182</v>
      </c>
      <c r="T666" s="16" t="s">
        <v>1230</v>
      </c>
      <c r="U666" s="5" t="s">
        <v>43</v>
      </c>
      <c r="V666" s="16" t="s">
        <v>1231</v>
      </c>
      <c r="W666" s="7" t="s">
        <v>43</v>
      </c>
      <c r="X666" s="7" t="s">
        <v>43</v>
      </c>
      <c r="Y666" s="5" t="s">
        <v>43</v>
      </c>
      <c r="Z666" s="5" t="s">
        <v>43</v>
      </c>
      <c r="AA666" s="7" t="s">
        <v>43</v>
      </c>
      <c r="AB666" s="7" t="s">
        <v>43</v>
      </c>
      <c r="AC666" s="7" t="s">
        <v>43</v>
      </c>
      <c r="AD666" s="7" t="s">
        <v>43</v>
      </c>
      <c r="AE666" s="7" t="s">
        <v>43</v>
      </c>
      <c r="AF666" s="6" t="s">
        <v>43</v>
      </c>
      <c r="AG666" s="6" t="s">
        <v>43</v>
      </c>
      <c r="AH666" s="6" t="s">
        <v>43</v>
      </c>
      <c r="AI666" s="6" t="s">
        <v>43</v>
      </c>
      <c r="AJ666" s="6" t="s">
        <v>43</v>
      </c>
    </row>
    <row r="667" spans="1:36" ht="20.399999999999999" x14ac:dyDescent="0.3">
      <c r="A667" s="16" t="s">
        <v>1796</v>
      </c>
      <c r="B667" s="6" t="s">
        <v>1797</v>
      </c>
      <c r="C667" s="6" t="s">
        <v>1637</v>
      </c>
      <c r="D667" s="7" t="s">
        <v>420</v>
      </c>
      <c r="E667" s="16" t="s">
        <v>421</v>
      </c>
      <c r="F667" s="5" t="s">
        <v>916</v>
      </c>
      <c r="G667" s="6" t="s">
        <v>961</v>
      </c>
      <c r="H667" s="6" t="s">
        <v>43</v>
      </c>
      <c r="I667" s="6" t="s">
        <v>43</v>
      </c>
      <c r="J667" s="8" t="s">
        <v>204</v>
      </c>
      <c r="K667" s="5" t="s">
        <v>205</v>
      </c>
      <c r="L667" s="7" t="s">
        <v>206</v>
      </c>
      <c r="M667" s="9" t="s">
        <v>47</v>
      </c>
      <c r="N667" s="5" t="s">
        <v>48</v>
      </c>
      <c r="O667" s="19" t="s">
        <v>1795</v>
      </c>
      <c r="P667" s="20">
        <v>45422.291008761596</v>
      </c>
      <c r="Q667" s="16" t="s">
        <v>43</v>
      </c>
      <c r="R667" s="17" t="s">
        <v>43</v>
      </c>
      <c r="S667" s="16" t="s">
        <v>182</v>
      </c>
      <c r="T667" s="16" t="s">
        <v>1230</v>
      </c>
      <c r="U667" s="5" t="s">
        <v>43</v>
      </c>
      <c r="V667" s="16" t="s">
        <v>1231</v>
      </c>
      <c r="W667" s="7" t="s">
        <v>43</v>
      </c>
      <c r="X667" s="7" t="s">
        <v>43</v>
      </c>
      <c r="Y667" s="5" t="s">
        <v>43</v>
      </c>
      <c r="Z667" s="5" t="s">
        <v>43</v>
      </c>
      <c r="AA667" s="7" t="s">
        <v>43</v>
      </c>
      <c r="AB667" s="7" t="s">
        <v>43</v>
      </c>
      <c r="AC667" s="7" t="s">
        <v>43</v>
      </c>
      <c r="AD667" s="7" t="s">
        <v>43</v>
      </c>
      <c r="AE667" s="7" t="s">
        <v>43</v>
      </c>
      <c r="AF667" s="6" t="s">
        <v>43</v>
      </c>
      <c r="AG667" s="6" t="s">
        <v>43</v>
      </c>
      <c r="AH667" s="6" t="s">
        <v>43</v>
      </c>
      <c r="AI667" s="6" t="s">
        <v>43</v>
      </c>
      <c r="AJ667" s="6" t="s">
        <v>43</v>
      </c>
    </row>
    <row r="668" spans="1:36" ht="20.399999999999999" x14ac:dyDescent="0.3">
      <c r="A668" s="16" t="s">
        <v>1838</v>
      </c>
      <c r="B668" s="6" t="s">
        <v>1839</v>
      </c>
      <c r="C668" s="6" t="s">
        <v>375</v>
      </c>
      <c r="D668" s="7" t="s">
        <v>440</v>
      </c>
      <c r="E668" s="16" t="s">
        <v>441</v>
      </c>
      <c r="F668" s="5" t="s">
        <v>916</v>
      </c>
      <c r="G668" s="6" t="s">
        <v>43</v>
      </c>
      <c r="H668" s="6" t="s">
        <v>43</v>
      </c>
      <c r="I668" s="6" t="s">
        <v>43</v>
      </c>
      <c r="J668" s="8" t="s">
        <v>1237</v>
      </c>
      <c r="K668" s="5" t="s">
        <v>1238</v>
      </c>
      <c r="L668" s="7" t="s">
        <v>1239</v>
      </c>
      <c r="M668" s="9" t="s">
        <v>47</v>
      </c>
      <c r="N668" s="5" t="s">
        <v>48</v>
      </c>
      <c r="O668" s="19" t="s">
        <v>1827</v>
      </c>
      <c r="P668" s="20">
        <v>45422.273945798603</v>
      </c>
      <c r="Q668" s="16" t="s">
        <v>43</v>
      </c>
      <c r="R668" s="17" t="s">
        <v>43</v>
      </c>
      <c r="S668" s="16" t="s">
        <v>182</v>
      </c>
      <c r="T668" s="16" t="s">
        <v>43</v>
      </c>
      <c r="U668" s="5" t="s">
        <v>43</v>
      </c>
      <c r="V668" s="16" t="s">
        <v>891</v>
      </c>
      <c r="W668" s="7" t="s">
        <v>43</v>
      </c>
      <c r="X668" s="7" t="s">
        <v>43</v>
      </c>
      <c r="Y668" s="5" t="s">
        <v>43</v>
      </c>
      <c r="Z668" s="5" t="s">
        <v>43</v>
      </c>
      <c r="AA668" s="7" t="s">
        <v>43</v>
      </c>
      <c r="AB668" s="7" t="s">
        <v>43</v>
      </c>
      <c r="AC668" s="7" t="s">
        <v>43</v>
      </c>
      <c r="AD668" s="7" t="s">
        <v>43</v>
      </c>
      <c r="AE668" s="7" t="s">
        <v>43</v>
      </c>
      <c r="AF668" s="6" t="s">
        <v>43</v>
      </c>
      <c r="AG668" s="6" t="s">
        <v>43</v>
      </c>
      <c r="AH668" s="6" t="s">
        <v>43</v>
      </c>
      <c r="AI668" s="6" t="s">
        <v>43</v>
      </c>
      <c r="AJ668" s="6" t="s">
        <v>43</v>
      </c>
    </row>
    <row r="669" spans="1:36" ht="20.399999999999999" x14ac:dyDescent="0.3">
      <c r="A669" s="16" t="s">
        <v>1868</v>
      </c>
      <c r="B669" s="6" t="s">
        <v>1869</v>
      </c>
      <c r="C669" s="6" t="s">
        <v>1860</v>
      </c>
      <c r="D669" s="7" t="s">
        <v>357</v>
      </c>
      <c r="E669" s="16" t="s">
        <v>358</v>
      </c>
      <c r="F669" s="5" t="s">
        <v>916</v>
      </c>
      <c r="G669" s="6" t="s">
        <v>43</v>
      </c>
      <c r="H669" s="6" t="s">
        <v>43</v>
      </c>
      <c r="I669" s="6" t="s">
        <v>43</v>
      </c>
      <c r="J669" s="8" t="s">
        <v>211</v>
      </c>
      <c r="K669" s="5" t="s">
        <v>212</v>
      </c>
      <c r="L669" s="7" t="s">
        <v>213</v>
      </c>
      <c r="M669" s="9" t="s">
        <v>47</v>
      </c>
      <c r="N669" s="5" t="s">
        <v>48</v>
      </c>
      <c r="O669" s="19" t="s">
        <v>1870</v>
      </c>
      <c r="P669" s="20">
        <v>45422.147855520801</v>
      </c>
      <c r="Q669" s="16" t="s">
        <v>43</v>
      </c>
      <c r="R669" s="17" t="s">
        <v>43</v>
      </c>
      <c r="S669" s="16" t="s">
        <v>182</v>
      </c>
      <c r="T669" s="16" t="s">
        <v>1230</v>
      </c>
      <c r="U669" s="5" t="s">
        <v>43</v>
      </c>
      <c r="V669" s="16" t="s">
        <v>1231</v>
      </c>
      <c r="W669" s="7" t="s">
        <v>43</v>
      </c>
      <c r="X669" s="7" t="s">
        <v>43</v>
      </c>
      <c r="Y669" s="5" t="s">
        <v>43</v>
      </c>
      <c r="Z669" s="5" t="s">
        <v>43</v>
      </c>
      <c r="AA669" s="7" t="s">
        <v>43</v>
      </c>
      <c r="AB669" s="7" t="s">
        <v>43</v>
      </c>
      <c r="AC669" s="7" t="s">
        <v>43</v>
      </c>
      <c r="AD669" s="7" t="s">
        <v>43</v>
      </c>
      <c r="AE669" s="7" t="s">
        <v>43</v>
      </c>
      <c r="AF669" s="6" t="s">
        <v>43</v>
      </c>
      <c r="AG669" s="6" t="s">
        <v>43</v>
      </c>
      <c r="AH669" s="6" t="s">
        <v>43</v>
      </c>
      <c r="AI669" s="6" t="s">
        <v>43</v>
      </c>
      <c r="AJ669" s="6" t="s">
        <v>43</v>
      </c>
    </row>
    <row r="670" spans="1:36" ht="20.399999999999999" x14ac:dyDescent="0.3">
      <c r="A670" s="16" t="s">
        <v>1875</v>
      </c>
      <c r="B670" s="6" t="s">
        <v>1876</v>
      </c>
      <c r="C670" s="6" t="s">
        <v>1860</v>
      </c>
      <c r="D670" s="7" t="s">
        <v>357</v>
      </c>
      <c r="E670" s="16" t="s">
        <v>358</v>
      </c>
      <c r="F670" s="5" t="s">
        <v>916</v>
      </c>
      <c r="G670" s="6" t="s">
        <v>43</v>
      </c>
      <c r="H670" s="6" t="s">
        <v>43</v>
      </c>
      <c r="I670" s="6" t="s">
        <v>43</v>
      </c>
      <c r="J670" s="8" t="s">
        <v>1413</v>
      </c>
      <c r="K670" s="5" t="s">
        <v>1414</v>
      </c>
      <c r="L670" s="7" t="s">
        <v>1415</v>
      </c>
      <c r="M670" s="9" t="s">
        <v>47</v>
      </c>
      <c r="N670" s="5" t="s">
        <v>48</v>
      </c>
      <c r="O670" s="19" t="s">
        <v>1870</v>
      </c>
      <c r="P670" s="20">
        <v>45422.147855868097</v>
      </c>
      <c r="Q670" s="16" t="s">
        <v>43</v>
      </c>
      <c r="R670" s="17" t="s">
        <v>43</v>
      </c>
      <c r="S670" s="16" t="s">
        <v>182</v>
      </c>
      <c r="T670" s="16" t="s">
        <v>329</v>
      </c>
      <c r="U670" s="5" t="s">
        <v>43</v>
      </c>
      <c r="V670" s="16" t="s">
        <v>1504</v>
      </c>
      <c r="W670" s="7" t="s">
        <v>43</v>
      </c>
      <c r="X670" s="7" t="s">
        <v>43</v>
      </c>
      <c r="Y670" s="5" t="s">
        <v>43</v>
      </c>
      <c r="Z670" s="5" t="s">
        <v>43</v>
      </c>
      <c r="AA670" s="7" t="s">
        <v>43</v>
      </c>
      <c r="AB670" s="7" t="s">
        <v>43</v>
      </c>
      <c r="AC670" s="7" t="s">
        <v>43</v>
      </c>
      <c r="AD670" s="7" t="s">
        <v>43</v>
      </c>
      <c r="AE670" s="7" t="s">
        <v>43</v>
      </c>
      <c r="AF670" s="6" t="s">
        <v>43</v>
      </c>
      <c r="AG670" s="6" t="s">
        <v>43</v>
      </c>
      <c r="AH670" s="6" t="s">
        <v>43</v>
      </c>
      <c r="AI670" s="6" t="s">
        <v>43</v>
      </c>
      <c r="AJ670" s="6" t="s">
        <v>43</v>
      </c>
    </row>
    <row r="671" spans="1:36" ht="20.399999999999999" x14ac:dyDescent="0.3">
      <c r="A671" s="16" t="s">
        <v>1877</v>
      </c>
      <c r="B671" s="6" t="s">
        <v>1878</v>
      </c>
      <c r="C671" s="6" t="s">
        <v>1860</v>
      </c>
      <c r="D671" s="7" t="s">
        <v>357</v>
      </c>
      <c r="E671" s="16" t="s">
        <v>358</v>
      </c>
      <c r="F671" s="5" t="s">
        <v>916</v>
      </c>
      <c r="G671" s="6" t="s">
        <v>43</v>
      </c>
      <c r="H671" s="6" t="s">
        <v>43</v>
      </c>
      <c r="I671" s="6" t="s">
        <v>43</v>
      </c>
      <c r="J671" s="8" t="s">
        <v>179</v>
      </c>
      <c r="K671" s="5" t="s">
        <v>180</v>
      </c>
      <c r="L671" s="7" t="s">
        <v>181</v>
      </c>
      <c r="M671" s="9" t="s">
        <v>47</v>
      </c>
      <c r="N671" s="5" t="s">
        <v>48</v>
      </c>
      <c r="O671" s="19" t="s">
        <v>1870</v>
      </c>
      <c r="P671" s="20">
        <v>45422.147856053198</v>
      </c>
      <c r="Q671" s="16" t="s">
        <v>43</v>
      </c>
      <c r="R671" s="17" t="s">
        <v>43</v>
      </c>
      <c r="S671" s="16" t="s">
        <v>182</v>
      </c>
      <c r="T671" s="16" t="s">
        <v>43</v>
      </c>
      <c r="U671" s="5" t="s">
        <v>43</v>
      </c>
      <c r="V671" s="16" t="s">
        <v>1504</v>
      </c>
      <c r="W671" s="7" t="s">
        <v>43</v>
      </c>
      <c r="X671" s="7" t="s">
        <v>43</v>
      </c>
      <c r="Y671" s="5" t="s">
        <v>43</v>
      </c>
      <c r="Z671" s="5" t="s">
        <v>43</v>
      </c>
      <c r="AA671" s="7" t="s">
        <v>43</v>
      </c>
      <c r="AB671" s="7" t="s">
        <v>43</v>
      </c>
      <c r="AC671" s="7" t="s">
        <v>43</v>
      </c>
      <c r="AD671" s="7" t="s">
        <v>43</v>
      </c>
      <c r="AE671" s="7" t="s">
        <v>43</v>
      </c>
      <c r="AF671" s="6" t="s">
        <v>43</v>
      </c>
      <c r="AG671" s="6" t="s">
        <v>43</v>
      </c>
      <c r="AH671" s="6" t="s">
        <v>43</v>
      </c>
      <c r="AI671" s="6" t="s">
        <v>43</v>
      </c>
      <c r="AJ671" s="6" t="s">
        <v>43</v>
      </c>
    </row>
    <row r="672" spans="1:36" ht="20.399999999999999" x14ac:dyDescent="0.3">
      <c r="A672" s="16" t="s">
        <v>1884</v>
      </c>
      <c r="B672" s="6" t="s">
        <v>1885</v>
      </c>
      <c r="C672" s="6" t="s">
        <v>1860</v>
      </c>
      <c r="D672" s="7" t="s">
        <v>357</v>
      </c>
      <c r="E672" s="16" t="s">
        <v>358</v>
      </c>
      <c r="F672" s="5" t="s">
        <v>916</v>
      </c>
      <c r="G672" s="6" t="s">
        <v>43</v>
      </c>
      <c r="H672" s="6" t="s">
        <v>43</v>
      </c>
      <c r="I672" s="6" t="s">
        <v>43</v>
      </c>
      <c r="J672" s="8" t="s">
        <v>1237</v>
      </c>
      <c r="K672" s="5" t="s">
        <v>1238</v>
      </c>
      <c r="L672" s="7" t="s">
        <v>1239</v>
      </c>
      <c r="M672" s="9" t="s">
        <v>47</v>
      </c>
      <c r="N672" s="5" t="s">
        <v>48</v>
      </c>
      <c r="O672" s="19" t="s">
        <v>1870</v>
      </c>
      <c r="P672" s="20">
        <v>45422.147856400501</v>
      </c>
      <c r="Q672" s="16" t="s">
        <v>43</v>
      </c>
      <c r="R672" s="17" t="s">
        <v>43</v>
      </c>
      <c r="S672" s="16" t="s">
        <v>182</v>
      </c>
      <c r="T672" s="16" t="s">
        <v>43</v>
      </c>
      <c r="U672" s="5" t="s">
        <v>43</v>
      </c>
      <c r="V672" s="16" t="s">
        <v>891</v>
      </c>
      <c r="W672" s="7" t="s">
        <v>43</v>
      </c>
      <c r="X672" s="7" t="s">
        <v>43</v>
      </c>
      <c r="Y672" s="5" t="s">
        <v>43</v>
      </c>
      <c r="Z672" s="5" t="s">
        <v>43</v>
      </c>
      <c r="AA672" s="7" t="s">
        <v>43</v>
      </c>
      <c r="AB672" s="7" t="s">
        <v>43</v>
      </c>
      <c r="AC672" s="7" t="s">
        <v>43</v>
      </c>
      <c r="AD672" s="7" t="s">
        <v>43</v>
      </c>
      <c r="AE672" s="7" t="s">
        <v>43</v>
      </c>
      <c r="AF672" s="6" t="s">
        <v>43</v>
      </c>
      <c r="AG672" s="6" t="s">
        <v>43</v>
      </c>
      <c r="AH672" s="6" t="s">
        <v>43</v>
      </c>
      <c r="AI672" s="6" t="s">
        <v>43</v>
      </c>
      <c r="AJ672" s="6" t="s">
        <v>43</v>
      </c>
    </row>
    <row r="673" spans="1:36" x14ac:dyDescent="0.3">
      <c r="A673" s="16" t="s">
        <v>1930</v>
      </c>
      <c r="B673" s="6" t="s">
        <v>915</v>
      </c>
      <c r="C673" s="6" t="s">
        <v>903</v>
      </c>
      <c r="D673" s="7" t="s">
        <v>904</v>
      </c>
      <c r="E673" s="16" t="s">
        <v>905</v>
      </c>
      <c r="F673" s="5" t="s">
        <v>916</v>
      </c>
      <c r="G673" s="6" t="s">
        <v>43</v>
      </c>
      <c r="H673" s="6" t="s">
        <v>43</v>
      </c>
      <c r="I673" s="6" t="s">
        <v>43</v>
      </c>
      <c r="J673" s="8" t="s">
        <v>906</v>
      </c>
      <c r="K673" s="5" t="s">
        <v>907</v>
      </c>
      <c r="L673" s="7" t="s">
        <v>908</v>
      </c>
      <c r="M673" s="9" t="s">
        <v>47</v>
      </c>
      <c r="N673" s="5" t="s">
        <v>48</v>
      </c>
      <c r="O673" s="19" t="s">
        <v>1931</v>
      </c>
      <c r="P673" s="20">
        <v>45421.504648229202</v>
      </c>
      <c r="Q673" s="16" t="s">
        <v>43</v>
      </c>
      <c r="R673" s="17" t="s">
        <v>43</v>
      </c>
      <c r="S673" s="16" t="s">
        <v>182</v>
      </c>
      <c r="T673" s="16" t="s">
        <v>43</v>
      </c>
      <c r="U673" s="5" t="s">
        <v>43</v>
      </c>
      <c r="V673" s="16" t="s">
        <v>910</v>
      </c>
      <c r="W673" s="7" t="s">
        <v>43</v>
      </c>
      <c r="X673" s="7" t="s">
        <v>43</v>
      </c>
      <c r="Y673" s="5" t="s">
        <v>43</v>
      </c>
      <c r="Z673" s="5" t="s">
        <v>43</v>
      </c>
      <c r="AA673" s="7" t="s">
        <v>43</v>
      </c>
      <c r="AB673" s="7" t="s">
        <v>43</v>
      </c>
      <c r="AC673" s="7" t="s">
        <v>43</v>
      </c>
      <c r="AD673" s="7" t="s">
        <v>43</v>
      </c>
      <c r="AE673" s="7" t="s">
        <v>43</v>
      </c>
      <c r="AF673" s="6" t="s">
        <v>43</v>
      </c>
      <c r="AG673" s="6" t="s">
        <v>43</v>
      </c>
      <c r="AH673" s="6" t="s">
        <v>43</v>
      </c>
      <c r="AI673" s="6" t="s">
        <v>43</v>
      </c>
      <c r="AJ673" s="6" t="s">
        <v>43</v>
      </c>
    </row>
    <row r="674" spans="1:36" x14ac:dyDescent="0.3">
      <c r="A674" s="16" t="s">
        <v>1986</v>
      </c>
      <c r="B674" s="6" t="s">
        <v>1987</v>
      </c>
      <c r="C674" s="6" t="s">
        <v>1963</v>
      </c>
      <c r="D674" s="7" t="s">
        <v>708</v>
      </c>
      <c r="E674" s="16" t="s">
        <v>709</v>
      </c>
      <c r="F674" s="5" t="s">
        <v>916</v>
      </c>
      <c r="G674" s="6" t="s">
        <v>42</v>
      </c>
      <c r="H674" s="6" t="s">
        <v>43</v>
      </c>
      <c r="I674" s="6" t="s">
        <v>43</v>
      </c>
      <c r="J674" s="8" t="s">
        <v>1535</v>
      </c>
      <c r="K674" s="5" t="s">
        <v>1536</v>
      </c>
      <c r="L674" s="7" t="s">
        <v>1537</v>
      </c>
      <c r="M674" s="9" t="s">
        <v>47</v>
      </c>
      <c r="N674" s="5" t="s">
        <v>48</v>
      </c>
      <c r="O674" s="19" t="s">
        <v>1973</v>
      </c>
      <c r="P674" s="20">
        <v>45422.132332141198</v>
      </c>
      <c r="Q674" s="16" t="s">
        <v>43</v>
      </c>
      <c r="R674" s="17" t="s">
        <v>43</v>
      </c>
      <c r="S674" s="16" t="s">
        <v>43</v>
      </c>
      <c r="T674" s="16" t="s">
        <v>43</v>
      </c>
      <c r="U674" s="5" t="s">
        <v>43</v>
      </c>
      <c r="V674" s="16" t="s">
        <v>43</v>
      </c>
      <c r="W674" s="7" t="s">
        <v>43</v>
      </c>
      <c r="X674" s="7" t="s">
        <v>43</v>
      </c>
      <c r="Y674" s="5" t="s">
        <v>43</v>
      </c>
      <c r="Z674" s="5" t="s">
        <v>43</v>
      </c>
      <c r="AA674" s="7" t="s">
        <v>43</v>
      </c>
      <c r="AB674" s="7" t="s">
        <v>43</v>
      </c>
      <c r="AC674" s="7" t="s">
        <v>43</v>
      </c>
      <c r="AD674" s="7" t="s">
        <v>43</v>
      </c>
      <c r="AE674" s="7" t="s">
        <v>43</v>
      </c>
      <c r="AF674" s="6" t="s">
        <v>43</v>
      </c>
      <c r="AG674" s="6" t="s">
        <v>43</v>
      </c>
      <c r="AH674" s="6" t="s">
        <v>43</v>
      </c>
      <c r="AI674" s="6" t="s">
        <v>43</v>
      </c>
      <c r="AJ674" s="6" t="s">
        <v>43</v>
      </c>
    </row>
    <row r="675" spans="1:36" ht="20.399999999999999" x14ac:dyDescent="0.3">
      <c r="A675" s="16" t="s">
        <v>1990</v>
      </c>
      <c r="B675" s="6" t="s">
        <v>1991</v>
      </c>
      <c r="C675" s="6" t="s">
        <v>1963</v>
      </c>
      <c r="D675" s="7" t="s">
        <v>708</v>
      </c>
      <c r="E675" s="16" t="s">
        <v>709</v>
      </c>
      <c r="F675" s="5" t="s">
        <v>916</v>
      </c>
      <c r="G675" s="6" t="s">
        <v>42</v>
      </c>
      <c r="H675" s="6" t="s">
        <v>43</v>
      </c>
      <c r="I675" s="6" t="s">
        <v>43</v>
      </c>
      <c r="J675" s="8" t="s">
        <v>1005</v>
      </c>
      <c r="K675" s="5" t="s">
        <v>1006</v>
      </c>
      <c r="L675" s="7" t="s">
        <v>1007</v>
      </c>
      <c r="M675" s="9" t="s">
        <v>47</v>
      </c>
      <c r="N675" s="5" t="s">
        <v>48</v>
      </c>
      <c r="O675" s="19" t="s">
        <v>1973</v>
      </c>
      <c r="P675" s="20">
        <v>45422.132332870402</v>
      </c>
      <c r="Q675" s="16" t="s">
        <v>43</v>
      </c>
      <c r="R675" s="17" t="s">
        <v>43</v>
      </c>
      <c r="S675" s="16" t="s">
        <v>43</v>
      </c>
      <c r="T675" s="16" t="s">
        <v>43</v>
      </c>
      <c r="U675" s="5" t="s">
        <v>43</v>
      </c>
      <c r="V675" s="16" t="s">
        <v>43</v>
      </c>
      <c r="W675" s="7" t="s">
        <v>43</v>
      </c>
      <c r="X675" s="7" t="s">
        <v>43</v>
      </c>
      <c r="Y675" s="5" t="s">
        <v>43</v>
      </c>
      <c r="Z675" s="5" t="s">
        <v>43</v>
      </c>
      <c r="AA675" s="7" t="s">
        <v>43</v>
      </c>
      <c r="AB675" s="7" t="s">
        <v>43</v>
      </c>
      <c r="AC675" s="7" t="s">
        <v>43</v>
      </c>
      <c r="AD675" s="7" t="s">
        <v>43</v>
      </c>
      <c r="AE675" s="7" t="s">
        <v>43</v>
      </c>
      <c r="AF675" s="6" t="s">
        <v>43</v>
      </c>
      <c r="AG675" s="6" t="s">
        <v>43</v>
      </c>
      <c r="AH675" s="6" t="s">
        <v>43</v>
      </c>
      <c r="AI675" s="6" t="s">
        <v>43</v>
      </c>
      <c r="AJ675" s="6" t="s">
        <v>43</v>
      </c>
    </row>
    <row r="676" spans="1:36" x14ac:dyDescent="0.3">
      <c r="A676" s="16" t="s">
        <v>1994</v>
      </c>
      <c r="B676" s="6" t="s">
        <v>1995</v>
      </c>
      <c r="C676" s="6" t="s">
        <v>1963</v>
      </c>
      <c r="D676" s="7" t="s">
        <v>708</v>
      </c>
      <c r="E676" s="16" t="s">
        <v>709</v>
      </c>
      <c r="F676" s="5" t="s">
        <v>916</v>
      </c>
      <c r="G676" s="6" t="s">
        <v>42</v>
      </c>
      <c r="H676" s="6" t="s">
        <v>43</v>
      </c>
      <c r="I676" s="6" t="s">
        <v>43</v>
      </c>
      <c r="J676" s="8" t="s">
        <v>962</v>
      </c>
      <c r="K676" s="5" t="s">
        <v>963</v>
      </c>
      <c r="L676" s="7" t="s">
        <v>964</v>
      </c>
      <c r="M676" s="9" t="s">
        <v>47</v>
      </c>
      <c r="N676" s="5" t="s">
        <v>48</v>
      </c>
      <c r="O676" s="19" t="s">
        <v>1973</v>
      </c>
      <c r="P676" s="20">
        <v>45422.132333414404</v>
      </c>
      <c r="Q676" s="16" t="s">
        <v>43</v>
      </c>
      <c r="R676" s="17" t="s">
        <v>43</v>
      </c>
      <c r="S676" s="16" t="s">
        <v>43</v>
      </c>
      <c r="T676" s="16" t="s">
        <v>43</v>
      </c>
      <c r="U676" s="5" t="s">
        <v>43</v>
      </c>
      <c r="V676" s="16" t="s">
        <v>43</v>
      </c>
      <c r="W676" s="7" t="s">
        <v>43</v>
      </c>
      <c r="X676" s="7" t="s">
        <v>43</v>
      </c>
      <c r="Y676" s="5" t="s">
        <v>43</v>
      </c>
      <c r="Z676" s="5" t="s">
        <v>43</v>
      </c>
      <c r="AA676" s="7" t="s">
        <v>43</v>
      </c>
      <c r="AB676" s="7" t="s">
        <v>43</v>
      </c>
      <c r="AC676" s="7" t="s">
        <v>43</v>
      </c>
      <c r="AD676" s="7" t="s">
        <v>43</v>
      </c>
      <c r="AE676" s="7" t="s">
        <v>43</v>
      </c>
      <c r="AF676" s="6" t="s">
        <v>43</v>
      </c>
      <c r="AG676" s="6" t="s">
        <v>43</v>
      </c>
      <c r="AH676" s="6" t="s">
        <v>43</v>
      </c>
      <c r="AI676" s="6" t="s">
        <v>43</v>
      </c>
      <c r="AJ676" s="6" t="s">
        <v>43</v>
      </c>
    </row>
    <row r="677" spans="1:36" x14ac:dyDescent="0.3">
      <c r="A677" s="16" t="s">
        <v>2011</v>
      </c>
      <c r="B677" s="6" t="s">
        <v>2012</v>
      </c>
      <c r="C677" s="6" t="s">
        <v>1963</v>
      </c>
      <c r="D677" s="7" t="s">
        <v>708</v>
      </c>
      <c r="E677" s="16" t="s">
        <v>709</v>
      </c>
      <c r="F677" s="5" t="s">
        <v>916</v>
      </c>
      <c r="G677" s="6" t="s">
        <v>42</v>
      </c>
      <c r="H677" s="6" t="s">
        <v>43</v>
      </c>
      <c r="I677" s="6" t="s">
        <v>43</v>
      </c>
      <c r="J677" s="8" t="s">
        <v>906</v>
      </c>
      <c r="K677" s="5" t="s">
        <v>907</v>
      </c>
      <c r="L677" s="7" t="s">
        <v>908</v>
      </c>
      <c r="M677" s="9" t="s">
        <v>47</v>
      </c>
      <c r="N677" s="5" t="s">
        <v>48</v>
      </c>
      <c r="O677" s="19" t="s">
        <v>2006</v>
      </c>
      <c r="P677" s="20">
        <v>45422.132336342598</v>
      </c>
      <c r="Q677" s="16" t="s">
        <v>43</v>
      </c>
      <c r="R677" s="17" t="s">
        <v>43</v>
      </c>
      <c r="S677" s="16" t="s">
        <v>43</v>
      </c>
      <c r="T677" s="16" t="s">
        <v>43</v>
      </c>
      <c r="U677" s="5" t="s">
        <v>43</v>
      </c>
      <c r="V677" s="16" t="s">
        <v>43</v>
      </c>
      <c r="W677" s="7" t="s">
        <v>43</v>
      </c>
      <c r="X677" s="7" t="s">
        <v>43</v>
      </c>
      <c r="Y677" s="5" t="s">
        <v>43</v>
      </c>
      <c r="Z677" s="5" t="s">
        <v>43</v>
      </c>
      <c r="AA677" s="7" t="s">
        <v>43</v>
      </c>
      <c r="AB677" s="7" t="s">
        <v>43</v>
      </c>
      <c r="AC677" s="7" t="s">
        <v>43</v>
      </c>
      <c r="AD677" s="7" t="s">
        <v>43</v>
      </c>
      <c r="AE677" s="7" t="s">
        <v>43</v>
      </c>
      <c r="AF677" s="6" t="s">
        <v>43</v>
      </c>
      <c r="AG677" s="6" t="s">
        <v>43</v>
      </c>
      <c r="AH677" s="6" t="s">
        <v>43</v>
      </c>
      <c r="AI677" s="6" t="s">
        <v>43</v>
      </c>
      <c r="AJ677" s="6" t="s">
        <v>43</v>
      </c>
    </row>
    <row r="678" spans="1:36" ht="20.399999999999999" x14ac:dyDescent="0.3">
      <c r="A678" s="16" t="s">
        <v>2019</v>
      </c>
      <c r="B678" s="6" t="s">
        <v>2020</v>
      </c>
      <c r="C678" s="6" t="s">
        <v>1963</v>
      </c>
      <c r="D678" s="7" t="s">
        <v>708</v>
      </c>
      <c r="E678" s="16" t="s">
        <v>709</v>
      </c>
      <c r="F678" s="5" t="s">
        <v>916</v>
      </c>
      <c r="G678" s="6" t="s">
        <v>42</v>
      </c>
      <c r="H678" s="6" t="s">
        <v>43</v>
      </c>
      <c r="I678" s="6" t="s">
        <v>43</v>
      </c>
      <c r="J678" s="8" t="s">
        <v>1028</v>
      </c>
      <c r="K678" s="5" t="s">
        <v>1029</v>
      </c>
      <c r="L678" s="7" t="s">
        <v>1030</v>
      </c>
      <c r="M678" s="9" t="s">
        <v>47</v>
      </c>
      <c r="N678" s="5" t="s">
        <v>48</v>
      </c>
      <c r="O678" s="19" t="s">
        <v>2006</v>
      </c>
      <c r="P678" s="20">
        <v>45422.132337847201</v>
      </c>
      <c r="Q678" s="16" t="s">
        <v>43</v>
      </c>
      <c r="R678" s="17" t="s">
        <v>43</v>
      </c>
      <c r="S678" s="16" t="s">
        <v>43</v>
      </c>
      <c r="T678" s="16" t="s">
        <v>43</v>
      </c>
      <c r="U678" s="5" t="s">
        <v>43</v>
      </c>
      <c r="V678" s="16" t="s">
        <v>43</v>
      </c>
      <c r="W678" s="7" t="s">
        <v>43</v>
      </c>
      <c r="X678" s="7" t="s">
        <v>43</v>
      </c>
      <c r="Y678" s="5" t="s">
        <v>43</v>
      </c>
      <c r="Z678" s="5" t="s">
        <v>43</v>
      </c>
      <c r="AA678" s="7" t="s">
        <v>43</v>
      </c>
      <c r="AB678" s="7" t="s">
        <v>43</v>
      </c>
      <c r="AC678" s="7" t="s">
        <v>43</v>
      </c>
      <c r="AD678" s="7" t="s">
        <v>43</v>
      </c>
      <c r="AE678" s="7" t="s">
        <v>43</v>
      </c>
      <c r="AF678" s="6" t="s">
        <v>43</v>
      </c>
      <c r="AG678" s="6" t="s">
        <v>43</v>
      </c>
      <c r="AH678" s="6" t="s">
        <v>43</v>
      </c>
      <c r="AI678" s="6" t="s">
        <v>43</v>
      </c>
      <c r="AJ678" s="6" t="s">
        <v>43</v>
      </c>
    </row>
    <row r="679" spans="1:36" ht="20.399999999999999" x14ac:dyDescent="0.3">
      <c r="A679" s="16" t="s">
        <v>2021</v>
      </c>
      <c r="B679" s="6" t="s">
        <v>2022</v>
      </c>
      <c r="C679" s="6" t="s">
        <v>1963</v>
      </c>
      <c r="D679" s="7" t="s">
        <v>708</v>
      </c>
      <c r="E679" s="16" t="s">
        <v>709</v>
      </c>
      <c r="F679" s="5" t="s">
        <v>916</v>
      </c>
      <c r="G679" s="6" t="s">
        <v>42</v>
      </c>
      <c r="H679" s="6" t="s">
        <v>43</v>
      </c>
      <c r="I679" s="6" t="s">
        <v>43</v>
      </c>
      <c r="J679" s="8" t="s">
        <v>1034</v>
      </c>
      <c r="K679" s="5" t="s">
        <v>1035</v>
      </c>
      <c r="L679" s="7" t="s">
        <v>1036</v>
      </c>
      <c r="M679" s="9" t="s">
        <v>47</v>
      </c>
      <c r="N679" s="5" t="s">
        <v>48</v>
      </c>
      <c r="O679" s="19" t="s">
        <v>2006</v>
      </c>
      <c r="P679" s="20">
        <v>45422.132338113399</v>
      </c>
      <c r="Q679" s="16" t="s">
        <v>43</v>
      </c>
      <c r="R679" s="17" t="s">
        <v>43</v>
      </c>
      <c r="S679" s="16" t="s">
        <v>43</v>
      </c>
      <c r="T679" s="16" t="s">
        <v>43</v>
      </c>
      <c r="U679" s="5" t="s">
        <v>43</v>
      </c>
      <c r="V679" s="16" t="s">
        <v>43</v>
      </c>
      <c r="W679" s="7" t="s">
        <v>43</v>
      </c>
      <c r="X679" s="7" t="s">
        <v>43</v>
      </c>
      <c r="Y679" s="5" t="s">
        <v>43</v>
      </c>
      <c r="Z679" s="5" t="s">
        <v>43</v>
      </c>
      <c r="AA679" s="7" t="s">
        <v>43</v>
      </c>
      <c r="AB679" s="7" t="s">
        <v>43</v>
      </c>
      <c r="AC679" s="7" t="s">
        <v>43</v>
      </c>
      <c r="AD679" s="7" t="s">
        <v>43</v>
      </c>
      <c r="AE679" s="7" t="s">
        <v>43</v>
      </c>
      <c r="AF679" s="6" t="s">
        <v>43</v>
      </c>
      <c r="AG679" s="6" t="s">
        <v>43</v>
      </c>
      <c r="AH679" s="6" t="s">
        <v>43</v>
      </c>
      <c r="AI679" s="6" t="s">
        <v>43</v>
      </c>
      <c r="AJ679" s="6" t="s">
        <v>43</v>
      </c>
    </row>
    <row r="680" spans="1:36" ht="20.399999999999999" x14ac:dyDescent="0.3">
      <c r="A680" s="16" t="s">
        <v>2023</v>
      </c>
      <c r="B680" s="6" t="s">
        <v>2024</v>
      </c>
      <c r="C680" s="6" t="s">
        <v>1963</v>
      </c>
      <c r="D680" s="7" t="s">
        <v>708</v>
      </c>
      <c r="E680" s="16" t="s">
        <v>709</v>
      </c>
      <c r="F680" s="5" t="s">
        <v>916</v>
      </c>
      <c r="G680" s="6" t="s">
        <v>42</v>
      </c>
      <c r="H680" s="6" t="s">
        <v>43</v>
      </c>
      <c r="I680" s="6" t="s">
        <v>43</v>
      </c>
      <c r="J680" s="8" t="s">
        <v>1034</v>
      </c>
      <c r="K680" s="5" t="s">
        <v>1035</v>
      </c>
      <c r="L680" s="7" t="s">
        <v>1036</v>
      </c>
      <c r="M680" s="9" t="s">
        <v>47</v>
      </c>
      <c r="N680" s="5" t="s">
        <v>48</v>
      </c>
      <c r="O680" s="19" t="s">
        <v>2006</v>
      </c>
      <c r="P680" s="20">
        <v>45422.1323382755</v>
      </c>
      <c r="Q680" s="16" t="s">
        <v>43</v>
      </c>
      <c r="R680" s="17" t="s">
        <v>43</v>
      </c>
      <c r="S680" s="16" t="s">
        <v>43</v>
      </c>
      <c r="T680" s="16" t="s">
        <v>43</v>
      </c>
      <c r="U680" s="5" t="s">
        <v>43</v>
      </c>
      <c r="V680" s="16" t="s">
        <v>43</v>
      </c>
      <c r="W680" s="7" t="s">
        <v>43</v>
      </c>
      <c r="X680" s="7" t="s">
        <v>43</v>
      </c>
      <c r="Y680" s="5" t="s">
        <v>43</v>
      </c>
      <c r="Z680" s="5" t="s">
        <v>43</v>
      </c>
      <c r="AA680" s="7" t="s">
        <v>43</v>
      </c>
      <c r="AB680" s="7" t="s">
        <v>43</v>
      </c>
      <c r="AC680" s="7" t="s">
        <v>43</v>
      </c>
      <c r="AD680" s="7" t="s">
        <v>43</v>
      </c>
      <c r="AE680" s="7" t="s">
        <v>43</v>
      </c>
      <c r="AF680" s="6" t="s">
        <v>43</v>
      </c>
      <c r="AG680" s="6" t="s">
        <v>43</v>
      </c>
      <c r="AH680" s="6" t="s">
        <v>43</v>
      </c>
      <c r="AI680" s="6" t="s">
        <v>43</v>
      </c>
      <c r="AJ680" s="6" t="s">
        <v>43</v>
      </c>
    </row>
    <row r="681" spans="1:36" ht="51" x14ac:dyDescent="0.3">
      <c r="A681" s="16" t="s">
        <v>2033</v>
      </c>
      <c r="B681" s="6" t="s">
        <v>2034</v>
      </c>
      <c r="C681" s="6" t="s">
        <v>2035</v>
      </c>
      <c r="D681" s="7" t="s">
        <v>708</v>
      </c>
      <c r="E681" s="16" t="s">
        <v>709</v>
      </c>
      <c r="F681" s="5" t="s">
        <v>916</v>
      </c>
      <c r="G681" s="6" t="s">
        <v>42</v>
      </c>
      <c r="H681" s="6" t="s">
        <v>43</v>
      </c>
      <c r="I681" s="6" t="s">
        <v>43</v>
      </c>
      <c r="J681" s="8" t="s">
        <v>1237</v>
      </c>
      <c r="K681" s="5" t="s">
        <v>1238</v>
      </c>
      <c r="L681" s="7" t="s">
        <v>1239</v>
      </c>
      <c r="M681" s="9" t="s">
        <v>47</v>
      </c>
      <c r="N681" s="5" t="s">
        <v>48</v>
      </c>
      <c r="O681" s="19" t="s">
        <v>2006</v>
      </c>
      <c r="P681" s="20">
        <v>45422.132339351898</v>
      </c>
      <c r="Q681" s="16" t="s">
        <v>43</v>
      </c>
      <c r="R681" s="17" t="s">
        <v>43</v>
      </c>
      <c r="S681" s="16" t="s">
        <v>43</v>
      </c>
      <c r="T681" s="16" t="s">
        <v>43</v>
      </c>
      <c r="U681" s="5" t="s">
        <v>43</v>
      </c>
      <c r="V681" s="16" t="s">
        <v>43</v>
      </c>
      <c r="W681" s="7" t="s">
        <v>43</v>
      </c>
      <c r="X681" s="7" t="s">
        <v>43</v>
      </c>
      <c r="Y681" s="5" t="s">
        <v>43</v>
      </c>
      <c r="Z681" s="5" t="s">
        <v>43</v>
      </c>
      <c r="AA681" s="7" t="s">
        <v>43</v>
      </c>
      <c r="AB681" s="7" t="s">
        <v>43</v>
      </c>
      <c r="AC681" s="7" t="s">
        <v>43</v>
      </c>
      <c r="AD681" s="7" t="s">
        <v>43</v>
      </c>
      <c r="AE681" s="7" t="s">
        <v>43</v>
      </c>
      <c r="AF681" s="6" t="s">
        <v>43</v>
      </c>
      <c r="AG681" s="6" t="s">
        <v>43</v>
      </c>
      <c r="AH681" s="6" t="s">
        <v>43</v>
      </c>
      <c r="AI681" s="6" t="s">
        <v>43</v>
      </c>
      <c r="AJ681" s="6" t="s">
        <v>43</v>
      </c>
    </row>
    <row r="682" spans="1:36" ht="40.799999999999997" x14ac:dyDescent="0.3">
      <c r="A682" s="16" t="s">
        <v>2042</v>
      </c>
      <c r="B682" s="6" t="s">
        <v>2043</v>
      </c>
      <c r="C682" s="6" t="s">
        <v>2044</v>
      </c>
      <c r="D682" s="7" t="s">
        <v>2045</v>
      </c>
      <c r="E682" s="16" t="s">
        <v>2046</v>
      </c>
      <c r="F682" s="5" t="s">
        <v>916</v>
      </c>
      <c r="G682" s="6" t="s">
        <v>43</v>
      </c>
      <c r="H682" s="6" t="s">
        <v>43</v>
      </c>
      <c r="I682" s="6" t="s">
        <v>43</v>
      </c>
      <c r="J682" s="8" t="s">
        <v>1535</v>
      </c>
      <c r="K682" s="5" t="s">
        <v>1536</v>
      </c>
      <c r="L682" s="7" t="s">
        <v>1537</v>
      </c>
      <c r="M682" s="9" t="s">
        <v>47</v>
      </c>
      <c r="N682" s="5" t="s">
        <v>48</v>
      </c>
      <c r="O682" s="19" t="s">
        <v>2047</v>
      </c>
      <c r="P682" s="20">
        <v>45421.720578043998</v>
      </c>
      <c r="Q682" s="16" t="s">
        <v>43</v>
      </c>
      <c r="R682" s="17" t="s">
        <v>43</v>
      </c>
      <c r="S682" s="16" t="s">
        <v>182</v>
      </c>
      <c r="T682" s="16" t="s">
        <v>43</v>
      </c>
      <c r="U682" s="5" t="s">
        <v>43</v>
      </c>
      <c r="V682" s="16" t="s">
        <v>966</v>
      </c>
      <c r="W682" s="7" t="s">
        <v>43</v>
      </c>
      <c r="X682" s="7" t="s">
        <v>43</v>
      </c>
      <c r="Y682" s="5" t="s">
        <v>43</v>
      </c>
      <c r="Z682" s="5" t="s">
        <v>43</v>
      </c>
      <c r="AA682" s="7" t="s">
        <v>43</v>
      </c>
      <c r="AB682" s="7" t="s">
        <v>43</v>
      </c>
      <c r="AC682" s="7" t="s">
        <v>43</v>
      </c>
      <c r="AD682" s="7" t="s">
        <v>43</v>
      </c>
      <c r="AE682" s="7" t="s">
        <v>43</v>
      </c>
      <c r="AF682" s="6" t="s">
        <v>43</v>
      </c>
      <c r="AG682" s="6" t="s">
        <v>43</v>
      </c>
      <c r="AH682" s="6" t="s">
        <v>43</v>
      </c>
      <c r="AI682" s="6" t="s">
        <v>43</v>
      </c>
      <c r="AJ682" s="6" t="s">
        <v>43</v>
      </c>
    </row>
    <row r="683" spans="1:36" ht="20.399999999999999" x14ac:dyDescent="0.3">
      <c r="A683" s="16" t="s">
        <v>2074</v>
      </c>
      <c r="B683" s="6" t="s">
        <v>2075</v>
      </c>
      <c r="C683" s="6" t="s">
        <v>1312</v>
      </c>
      <c r="D683" s="7" t="s">
        <v>2045</v>
      </c>
      <c r="E683" s="16" t="s">
        <v>2046</v>
      </c>
      <c r="F683" s="5" t="s">
        <v>916</v>
      </c>
      <c r="G683" s="6" t="s">
        <v>282</v>
      </c>
      <c r="H683" s="6" t="s">
        <v>43</v>
      </c>
      <c r="I683" s="6" t="s">
        <v>43</v>
      </c>
      <c r="J683" s="8" t="s">
        <v>962</v>
      </c>
      <c r="K683" s="5" t="s">
        <v>963</v>
      </c>
      <c r="L683" s="7" t="s">
        <v>964</v>
      </c>
      <c r="M683" s="9" t="s">
        <v>47</v>
      </c>
      <c r="N683" s="5" t="s">
        <v>48</v>
      </c>
      <c r="O683" s="19" t="s">
        <v>2076</v>
      </c>
      <c r="P683" s="20">
        <v>45421.720578437496</v>
      </c>
      <c r="Q683" s="16" t="s">
        <v>43</v>
      </c>
      <c r="R683" s="17" t="s">
        <v>43</v>
      </c>
      <c r="S683" s="16" t="s">
        <v>182</v>
      </c>
      <c r="T683" s="16" t="s">
        <v>43</v>
      </c>
      <c r="U683" s="5" t="s">
        <v>43</v>
      </c>
      <c r="V683" s="16" t="s">
        <v>966</v>
      </c>
      <c r="W683" s="7" t="s">
        <v>43</v>
      </c>
      <c r="X683" s="7" t="s">
        <v>43</v>
      </c>
      <c r="Y683" s="5" t="s">
        <v>43</v>
      </c>
      <c r="Z683" s="5" t="s">
        <v>43</v>
      </c>
      <c r="AA683" s="7" t="s">
        <v>43</v>
      </c>
      <c r="AB683" s="7" t="s">
        <v>43</v>
      </c>
      <c r="AC683" s="7" t="s">
        <v>43</v>
      </c>
      <c r="AD683" s="7" t="s">
        <v>43</v>
      </c>
      <c r="AE683" s="7" t="s">
        <v>43</v>
      </c>
      <c r="AF683" s="6" t="s">
        <v>43</v>
      </c>
      <c r="AG683" s="6" t="s">
        <v>43</v>
      </c>
      <c r="AH683" s="6" t="s">
        <v>43</v>
      </c>
      <c r="AI683" s="6" t="s">
        <v>43</v>
      </c>
      <c r="AJ683" s="6" t="s">
        <v>43</v>
      </c>
    </row>
    <row r="684" spans="1:36" x14ac:dyDescent="0.3">
      <c r="A684" s="16" t="s">
        <v>2088</v>
      </c>
      <c r="B684" s="6" t="s">
        <v>2089</v>
      </c>
      <c r="C684" s="6" t="s">
        <v>1637</v>
      </c>
      <c r="D684" s="7" t="s">
        <v>504</v>
      </c>
      <c r="E684" s="16" t="s">
        <v>505</v>
      </c>
      <c r="F684" s="5" t="s">
        <v>916</v>
      </c>
      <c r="G684" s="6" t="s">
        <v>282</v>
      </c>
      <c r="H684" s="6" t="s">
        <v>43</v>
      </c>
      <c r="I684" s="6" t="s">
        <v>43</v>
      </c>
      <c r="J684" s="8" t="s">
        <v>906</v>
      </c>
      <c r="K684" s="5" t="s">
        <v>907</v>
      </c>
      <c r="L684" s="7" t="s">
        <v>908</v>
      </c>
      <c r="M684" s="9" t="s">
        <v>47</v>
      </c>
      <c r="N684" s="5" t="s">
        <v>48</v>
      </c>
      <c r="O684" s="19" t="s">
        <v>2085</v>
      </c>
      <c r="P684" s="20">
        <v>45422.281057604203</v>
      </c>
      <c r="Q684" s="16" t="s">
        <v>43</v>
      </c>
      <c r="R684" s="17" t="s">
        <v>43</v>
      </c>
      <c r="S684" s="16" t="s">
        <v>43</v>
      </c>
      <c r="T684" s="16" t="s">
        <v>43</v>
      </c>
      <c r="U684" s="5" t="s">
        <v>43</v>
      </c>
      <c r="V684" s="16" t="s">
        <v>910</v>
      </c>
      <c r="W684" s="7" t="s">
        <v>43</v>
      </c>
      <c r="X684" s="7" t="s">
        <v>43</v>
      </c>
      <c r="Y684" s="5" t="s">
        <v>43</v>
      </c>
      <c r="Z684" s="5" t="s">
        <v>43</v>
      </c>
      <c r="AA684" s="7" t="s">
        <v>43</v>
      </c>
      <c r="AB684" s="7" t="s">
        <v>43</v>
      </c>
      <c r="AC684" s="7" t="s">
        <v>43</v>
      </c>
      <c r="AD684" s="7" t="s">
        <v>43</v>
      </c>
      <c r="AE684" s="7" t="s">
        <v>43</v>
      </c>
      <c r="AF684" s="6" t="s">
        <v>43</v>
      </c>
      <c r="AG684" s="6" t="s">
        <v>43</v>
      </c>
      <c r="AH684" s="6" t="s">
        <v>43</v>
      </c>
      <c r="AI684" s="6" t="s">
        <v>43</v>
      </c>
      <c r="AJ684" s="6" t="s">
        <v>43</v>
      </c>
    </row>
    <row r="685" spans="1:36" ht="20.399999999999999" x14ac:dyDescent="0.3">
      <c r="A685" s="16" t="s">
        <v>2108</v>
      </c>
      <c r="B685" s="6" t="s">
        <v>2109</v>
      </c>
      <c r="C685" s="6" t="s">
        <v>1637</v>
      </c>
      <c r="D685" s="7" t="s">
        <v>504</v>
      </c>
      <c r="E685" s="16" t="s">
        <v>505</v>
      </c>
      <c r="F685" s="5" t="s">
        <v>916</v>
      </c>
      <c r="G685" s="6" t="s">
        <v>282</v>
      </c>
      <c r="H685" s="6" t="s">
        <v>43</v>
      </c>
      <c r="I685" s="6" t="s">
        <v>43</v>
      </c>
      <c r="J685" s="8" t="s">
        <v>120</v>
      </c>
      <c r="K685" s="5" t="s">
        <v>121</v>
      </c>
      <c r="L685" s="7" t="s">
        <v>122</v>
      </c>
      <c r="M685" s="9" t="s">
        <v>47</v>
      </c>
      <c r="N685" s="5" t="s">
        <v>48</v>
      </c>
      <c r="O685" s="19" t="s">
        <v>2105</v>
      </c>
      <c r="P685" s="20">
        <v>45422.2825717245</v>
      </c>
      <c r="Q685" s="16" t="s">
        <v>43</v>
      </c>
      <c r="R685" s="17" t="s">
        <v>43</v>
      </c>
      <c r="S685" s="16" t="s">
        <v>43</v>
      </c>
      <c r="T685" s="16" t="s">
        <v>43</v>
      </c>
      <c r="U685" s="5" t="s">
        <v>43</v>
      </c>
      <c r="V685" s="16" t="s">
        <v>43</v>
      </c>
      <c r="W685" s="7" t="s">
        <v>43</v>
      </c>
      <c r="X685" s="7" t="s">
        <v>43</v>
      </c>
      <c r="Y685" s="5" t="s">
        <v>43</v>
      </c>
      <c r="Z685" s="5" t="s">
        <v>43</v>
      </c>
      <c r="AA685" s="7" t="s">
        <v>43</v>
      </c>
      <c r="AB685" s="7" t="s">
        <v>43</v>
      </c>
      <c r="AC685" s="7" t="s">
        <v>43</v>
      </c>
      <c r="AD685" s="7" t="s">
        <v>43</v>
      </c>
      <c r="AE685" s="7" t="s">
        <v>43</v>
      </c>
      <c r="AF685" s="6" t="s">
        <v>43</v>
      </c>
      <c r="AG685" s="6" t="s">
        <v>43</v>
      </c>
      <c r="AH685" s="6" t="s">
        <v>43</v>
      </c>
      <c r="AI685" s="6" t="s">
        <v>43</v>
      </c>
      <c r="AJ685" s="6" t="s">
        <v>43</v>
      </c>
    </row>
    <row r="686" spans="1:36" x14ac:dyDescent="0.3">
      <c r="A686" s="16" t="s">
        <v>2110</v>
      </c>
      <c r="B686" s="6" t="s">
        <v>2111</v>
      </c>
      <c r="C686" s="6" t="s">
        <v>2112</v>
      </c>
      <c r="D686" s="7" t="s">
        <v>504</v>
      </c>
      <c r="E686" s="16" t="s">
        <v>505</v>
      </c>
      <c r="F686" s="5" t="s">
        <v>916</v>
      </c>
      <c r="G686" s="6" t="s">
        <v>282</v>
      </c>
      <c r="H686" s="6" t="s">
        <v>43</v>
      </c>
      <c r="I686" s="6" t="s">
        <v>43</v>
      </c>
      <c r="J686" s="8" t="s">
        <v>82</v>
      </c>
      <c r="K686" s="5" t="s">
        <v>83</v>
      </c>
      <c r="L686" s="7" t="s">
        <v>84</v>
      </c>
      <c r="M686" s="9" t="s">
        <v>47</v>
      </c>
      <c r="N686" s="5" t="s">
        <v>48</v>
      </c>
      <c r="O686" s="19" t="s">
        <v>2105</v>
      </c>
      <c r="P686" s="20">
        <v>45422.2825717245</v>
      </c>
      <c r="Q686" s="16" t="s">
        <v>43</v>
      </c>
      <c r="R686" s="17" t="s">
        <v>43</v>
      </c>
      <c r="S686" s="16" t="s">
        <v>43</v>
      </c>
      <c r="T686" s="16" t="s">
        <v>43</v>
      </c>
      <c r="U686" s="5" t="s">
        <v>43</v>
      </c>
      <c r="V686" s="16" t="s">
        <v>43</v>
      </c>
      <c r="W686" s="7" t="s">
        <v>43</v>
      </c>
      <c r="X686" s="7" t="s">
        <v>43</v>
      </c>
      <c r="Y686" s="5" t="s">
        <v>43</v>
      </c>
      <c r="Z686" s="5" t="s">
        <v>43</v>
      </c>
      <c r="AA686" s="7" t="s">
        <v>43</v>
      </c>
      <c r="AB686" s="7" t="s">
        <v>43</v>
      </c>
      <c r="AC686" s="7" t="s">
        <v>43</v>
      </c>
      <c r="AD686" s="7" t="s">
        <v>43</v>
      </c>
      <c r="AE686" s="7" t="s">
        <v>43</v>
      </c>
      <c r="AF686" s="6" t="s">
        <v>43</v>
      </c>
      <c r="AG686" s="6" t="s">
        <v>43</v>
      </c>
      <c r="AH686" s="6" t="s">
        <v>43</v>
      </c>
      <c r="AI686" s="6" t="s">
        <v>43</v>
      </c>
      <c r="AJ686" s="6" t="s">
        <v>43</v>
      </c>
    </row>
    <row r="687" spans="1:36" ht="20.399999999999999" x14ac:dyDescent="0.3">
      <c r="A687" s="16" t="s">
        <v>2132</v>
      </c>
      <c r="B687" s="6" t="s">
        <v>2133</v>
      </c>
      <c r="C687" s="6" t="s">
        <v>375</v>
      </c>
      <c r="D687" s="7" t="s">
        <v>844</v>
      </c>
      <c r="E687" s="16" t="s">
        <v>845</v>
      </c>
      <c r="F687" s="5" t="s">
        <v>916</v>
      </c>
      <c r="G687" s="6" t="s">
        <v>282</v>
      </c>
      <c r="H687" s="6" t="s">
        <v>43</v>
      </c>
      <c r="I687" s="6" t="s">
        <v>43</v>
      </c>
      <c r="J687" s="8" t="s">
        <v>1413</v>
      </c>
      <c r="K687" s="5" t="s">
        <v>1414</v>
      </c>
      <c r="L687" s="7" t="s">
        <v>1415</v>
      </c>
      <c r="M687" s="9" t="s">
        <v>47</v>
      </c>
      <c r="N687" s="5" t="s">
        <v>48</v>
      </c>
      <c r="O687" s="19" t="s">
        <v>2129</v>
      </c>
      <c r="P687" s="20">
        <v>45421.878991284699</v>
      </c>
      <c r="Q687" s="16" t="s">
        <v>43</v>
      </c>
      <c r="R687" s="17" t="s">
        <v>43</v>
      </c>
      <c r="S687" s="16" t="s">
        <v>43</v>
      </c>
      <c r="T687" s="16" t="s">
        <v>43</v>
      </c>
      <c r="U687" s="5" t="s">
        <v>43</v>
      </c>
      <c r="V687" s="16" t="s">
        <v>43</v>
      </c>
      <c r="W687" s="7" t="s">
        <v>43</v>
      </c>
      <c r="X687" s="7" t="s">
        <v>43</v>
      </c>
      <c r="Y687" s="5" t="s">
        <v>43</v>
      </c>
      <c r="Z687" s="5" t="s">
        <v>43</v>
      </c>
      <c r="AA687" s="7" t="s">
        <v>43</v>
      </c>
      <c r="AB687" s="7" t="s">
        <v>43</v>
      </c>
      <c r="AC687" s="7" t="s">
        <v>43</v>
      </c>
      <c r="AD687" s="7" t="s">
        <v>43</v>
      </c>
      <c r="AE687" s="7" t="s">
        <v>43</v>
      </c>
      <c r="AF687" s="6" t="s">
        <v>43</v>
      </c>
      <c r="AG687" s="6" t="s">
        <v>43</v>
      </c>
      <c r="AH687" s="6" t="s">
        <v>43</v>
      </c>
      <c r="AI687" s="6" t="s">
        <v>43</v>
      </c>
      <c r="AJ687" s="6" t="s">
        <v>43</v>
      </c>
    </row>
    <row r="688" spans="1:36" ht="20.399999999999999" x14ac:dyDescent="0.3">
      <c r="A688" s="16" t="s">
        <v>2195</v>
      </c>
      <c r="B688" s="6" t="s">
        <v>2196</v>
      </c>
      <c r="C688" s="6" t="s">
        <v>2197</v>
      </c>
      <c r="D688" s="7" t="s">
        <v>2045</v>
      </c>
      <c r="E688" s="16" t="s">
        <v>2046</v>
      </c>
      <c r="F688" s="5" t="s">
        <v>916</v>
      </c>
      <c r="G688" s="6" t="s">
        <v>282</v>
      </c>
      <c r="H688" s="6" t="s">
        <v>43</v>
      </c>
      <c r="I688" s="6" t="s">
        <v>43</v>
      </c>
      <c r="J688" s="8" t="s">
        <v>962</v>
      </c>
      <c r="K688" s="5" t="s">
        <v>963</v>
      </c>
      <c r="L688" s="7" t="s">
        <v>964</v>
      </c>
      <c r="M688" s="9" t="s">
        <v>47</v>
      </c>
      <c r="N688" s="5" t="s">
        <v>48</v>
      </c>
      <c r="O688" s="19" t="s">
        <v>2198</v>
      </c>
      <c r="P688" s="20">
        <v>45421.720578784698</v>
      </c>
      <c r="Q688" s="16" t="s">
        <v>43</v>
      </c>
      <c r="R688" s="17" t="s">
        <v>43</v>
      </c>
      <c r="S688" s="16" t="s">
        <v>182</v>
      </c>
      <c r="T688" s="16" t="s">
        <v>43</v>
      </c>
      <c r="U688" s="5" t="s">
        <v>43</v>
      </c>
      <c r="V688" s="16" t="s">
        <v>966</v>
      </c>
      <c r="W688" s="7" t="s">
        <v>43</v>
      </c>
      <c r="X688" s="7" t="s">
        <v>43</v>
      </c>
      <c r="Y688" s="5" t="s">
        <v>43</v>
      </c>
      <c r="Z688" s="5" t="s">
        <v>43</v>
      </c>
      <c r="AA688" s="7" t="s">
        <v>43</v>
      </c>
      <c r="AB688" s="7" t="s">
        <v>43</v>
      </c>
      <c r="AC688" s="7" t="s">
        <v>43</v>
      </c>
      <c r="AD688" s="7" t="s">
        <v>43</v>
      </c>
      <c r="AE688" s="7" t="s">
        <v>43</v>
      </c>
      <c r="AF688" s="6" t="s">
        <v>43</v>
      </c>
      <c r="AG688" s="6" t="s">
        <v>43</v>
      </c>
      <c r="AH688" s="6" t="s">
        <v>43</v>
      </c>
      <c r="AI688" s="6" t="s">
        <v>43</v>
      </c>
      <c r="AJ688" s="6" t="s">
        <v>43</v>
      </c>
    </row>
    <row r="689" spans="1:36" ht="61.2" x14ac:dyDescent="0.3">
      <c r="A689" s="16" t="s">
        <v>2199</v>
      </c>
      <c r="B689" s="6" t="s">
        <v>2200</v>
      </c>
      <c r="C689" s="6" t="s">
        <v>2201</v>
      </c>
      <c r="D689" s="7" t="s">
        <v>2045</v>
      </c>
      <c r="E689" s="16" t="s">
        <v>2046</v>
      </c>
      <c r="F689" s="5" t="s">
        <v>916</v>
      </c>
      <c r="G689" s="6" t="s">
        <v>282</v>
      </c>
      <c r="H689" s="6" t="s">
        <v>43</v>
      </c>
      <c r="I689" s="6" t="s">
        <v>43</v>
      </c>
      <c r="J689" s="8" t="s">
        <v>962</v>
      </c>
      <c r="K689" s="5" t="s">
        <v>963</v>
      </c>
      <c r="L689" s="7" t="s">
        <v>964</v>
      </c>
      <c r="M689" s="9" t="s">
        <v>47</v>
      </c>
      <c r="N689" s="5" t="s">
        <v>48</v>
      </c>
      <c r="O689" s="19" t="s">
        <v>2202</v>
      </c>
      <c r="P689" s="20">
        <v>45421.7205789699</v>
      </c>
      <c r="Q689" s="16" t="s">
        <v>43</v>
      </c>
      <c r="R689" s="17" t="s">
        <v>43</v>
      </c>
      <c r="S689" s="16" t="s">
        <v>182</v>
      </c>
      <c r="T689" s="16" t="s">
        <v>43</v>
      </c>
      <c r="U689" s="5" t="s">
        <v>43</v>
      </c>
      <c r="V689" s="16" t="s">
        <v>966</v>
      </c>
      <c r="W689" s="7" t="s">
        <v>43</v>
      </c>
      <c r="X689" s="7" t="s">
        <v>43</v>
      </c>
      <c r="Y689" s="5" t="s">
        <v>43</v>
      </c>
      <c r="Z689" s="5" t="s">
        <v>43</v>
      </c>
      <c r="AA689" s="7" t="s">
        <v>43</v>
      </c>
      <c r="AB689" s="7" t="s">
        <v>43</v>
      </c>
      <c r="AC689" s="7" t="s">
        <v>43</v>
      </c>
      <c r="AD689" s="7" t="s">
        <v>43</v>
      </c>
      <c r="AE689" s="7" t="s">
        <v>43</v>
      </c>
      <c r="AF689" s="6" t="s">
        <v>43</v>
      </c>
      <c r="AG689" s="6" t="s">
        <v>43</v>
      </c>
      <c r="AH689" s="6" t="s">
        <v>43</v>
      </c>
      <c r="AI689" s="6" t="s">
        <v>43</v>
      </c>
      <c r="AJ689" s="6" t="s">
        <v>43</v>
      </c>
    </row>
    <row r="690" spans="1:36" ht="40.799999999999997" x14ac:dyDescent="0.3">
      <c r="A690" s="16" t="s">
        <v>2207</v>
      </c>
      <c r="B690" s="6" t="s">
        <v>2208</v>
      </c>
      <c r="C690" s="6" t="s">
        <v>2044</v>
      </c>
      <c r="D690" s="7" t="s">
        <v>2045</v>
      </c>
      <c r="E690" s="16" t="s">
        <v>2046</v>
      </c>
      <c r="F690" s="5" t="s">
        <v>916</v>
      </c>
      <c r="G690" s="6" t="s">
        <v>282</v>
      </c>
      <c r="H690" s="6" t="s">
        <v>43</v>
      </c>
      <c r="I690" s="6" t="s">
        <v>43</v>
      </c>
      <c r="J690" s="8" t="s">
        <v>1005</v>
      </c>
      <c r="K690" s="5" t="s">
        <v>1006</v>
      </c>
      <c r="L690" s="7" t="s">
        <v>1007</v>
      </c>
      <c r="M690" s="9" t="s">
        <v>47</v>
      </c>
      <c r="N690" s="5" t="s">
        <v>48</v>
      </c>
      <c r="O690" s="19" t="s">
        <v>2209</v>
      </c>
      <c r="P690" s="20">
        <v>45421.720579131899</v>
      </c>
      <c r="Q690" s="16" t="s">
        <v>43</v>
      </c>
      <c r="R690" s="17" t="s">
        <v>43</v>
      </c>
      <c r="S690" s="16" t="s">
        <v>182</v>
      </c>
      <c r="T690" s="16" t="s">
        <v>43</v>
      </c>
      <c r="U690" s="5" t="s">
        <v>43</v>
      </c>
      <c r="V690" s="16" t="s">
        <v>966</v>
      </c>
      <c r="W690" s="7" t="s">
        <v>43</v>
      </c>
      <c r="X690" s="7" t="s">
        <v>43</v>
      </c>
      <c r="Y690" s="5" t="s">
        <v>43</v>
      </c>
      <c r="Z690" s="5" t="s">
        <v>43</v>
      </c>
      <c r="AA690" s="7" t="s">
        <v>43</v>
      </c>
      <c r="AB690" s="7" t="s">
        <v>43</v>
      </c>
      <c r="AC690" s="7" t="s">
        <v>43</v>
      </c>
      <c r="AD690" s="7" t="s">
        <v>43</v>
      </c>
      <c r="AE690" s="7" t="s">
        <v>43</v>
      </c>
      <c r="AF690" s="6" t="s">
        <v>43</v>
      </c>
      <c r="AG690" s="6" t="s">
        <v>43</v>
      </c>
      <c r="AH690" s="6" t="s">
        <v>43</v>
      </c>
      <c r="AI690" s="6" t="s">
        <v>43</v>
      </c>
      <c r="AJ690" s="6" t="s">
        <v>43</v>
      </c>
    </row>
    <row r="691" spans="1:36" ht="30.6" x14ac:dyDescent="0.3">
      <c r="A691" s="16" t="s">
        <v>2238</v>
      </c>
      <c r="B691" s="6" t="s">
        <v>2239</v>
      </c>
      <c r="C691" s="6" t="s">
        <v>2240</v>
      </c>
      <c r="D691" s="7" t="s">
        <v>2045</v>
      </c>
      <c r="E691" s="16" t="s">
        <v>2046</v>
      </c>
      <c r="F691" s="5" t="s">
        <v>916</v>
      </c>
      <c r="G691" s="6" t="s">
        <v>961</v>
      </c>
      <c r="H691" s="6" t="s">
        <v>43</v>
      </c>
      <c r="I691" s="6" t="s">
        <v>43</v>
      </c>
      <c r="J691" s="8" t="s">
        <v>962</v>
      </c>
      <c r="K691" s="5" t="s">
        <v>963</v>
      </c>
      <c r="L691" s="7" t="s">
        <v>964</v>
      </c>
      <c r="M691" s="9" t="s">
        <v>47</v>
      </c>
      <c r="N691" s="5" t="s">
        <v>48</v>
      </c>
      <c r="O691" s="19" t="s">
        <v>2241</v>
      </c>
      <c r="P691" s="20">
        <v>45421.720580057903</v>
      </c>
      <c r="Q691" s="16" t="s">
        <v>43</v>
      </c>
      <c r="R691" s="17" t="s">
        <v>43</v>
      </c>
      <c r="S691" s="16" t="s">
        <v>43</v>
      </c>
      <c r="T691" s="16" t="s">
        <v>43</v>
      </c>
      <c r="U691" s="5" t="s">
        <v>43</v>
      </c>
      <c r="V691" s="16" t="s">
        <v>966</v>
      </c>
      <c r="W691" s="7" t="s">
        <v>43</v>
      </c>
      <c r="X691" s="7" t="s">
        <v>43</v>
      </c>
      <c r="Y691" s="5" t="s">
        <v>43</v>
      </c>
      <c r="Z691" s="5" t="s">
        <v>43</v>
      </c>
      <c r="AA691" s="7" t="s">
        <v>43</v>
      </c>
      <c r="AB691" s="7" t="s">
        <v>43</v>
      </c>
      <c r="AC691" s="7" t="s">
        <v>43</v>
      </c>
      <c r="AD691" s="7" t="s">
        <v>43</v>
      </c>
      <c r="AE691" s="7" t="s">
        <v>43</v>
      </c>
      <c r="AF691" s="6" t="s">
        <v>43</v>
      </c>
      <c r="AG691" s="6" t="s">
        <v>43</v>
      </c>
      <c r="AH691" s="6" t="s">
        <v>43</v>
      </c>
      <c r="AI691" s="6" t="s">
        <v>43</v>
      </c>
      <c r="AJ691" s="6" t="s">
        <v>43</v>
      </c>
    </row>
    <row r="692" spans="1:36" ht="20.399999999999999" x14ac:dyDescent="0.3">
      <c r="A692" s="16" t="s">
        <v>2242</v>
      </c>
      <c r="B692" s="6" t="s">
        <v>2243</v>
      </c>
      <c r="C692" s="6" t="s">
        <v>1312</v>
      </c>
      <c r="D692" s="7" t="s">
        <v>2045</v>
      </c>
      <c r="E692" s="16" t="s">
        <v>2046</v>
      </c>
      <c r="F692" s="5" t="s">
        <v>916</v>
      </c>
      <c r="G692" s="6" t="s">
        <v>961</v>
      </c>
      <c r="H692" s="6" t="s">
        <v>43</v>
      </c>
      <c r="I692" s="6" t="s">
        <v>43</v>
      </c>
      <c r="J692" s="8" t="s">
        <v>962</v>
      </c>
      <c r="K692" s="5" t="s">
        <v>963</v>
      </c>
      <c r="L692" s="7" t="s">
        <v>964</v>
      </c>
      <c r="M692" s="9" t="s">
        <v>47</v>
      </c>
      <c r="N692" s="5" t="s">
        <v>48</v>
      </c>
      <c r="O692" s="19" t="s">
        <v>2244</v>
      </c>
      <c r="P692" s="20">
        <v>45421.720580243098</v>
      </c>
      <c r="Q692" s="16" t="s">
        <v>43</v>
      </c>
      <c r="R692" s="17" t="s">
        <v>43</v>
      </c>
      <c r="S692" s="16" t="s">
        <v>182</v>
      </c>
      <c r="T692" s="16" t="s">
        <v>43</v>
      </c>
      <c r="U692" s="5" t="s">
        <v>43</v>
      </c>
      <c r="V692" s="16" t="s">
        <v>966</v>
      </c>
      <c r="W692" s="7" t="s">
        <v>43</v>
      </c>
      <c r="X692" s="7" t="s">
        <v>43</v>
      </c>
      <c r="Y692" s="5" t="s">
        <v>43</v>
      </c>
      <c r="Z692" s="5" t="s">
        <v>43</v>
      </c>
      <c r="AA692" s="7" t="s">
        <v>43</v>
      </c>
      <c r="AB692" s="7" t="s">
        <v>43</v>
      </c>
      <c r="AC692" s="7" t="s">
        <v>43</v>
      </c>
      <c r="AD692" s="7" t="s">
        <v>43</v>
      </c>
      <c r="AE692" s="7" t="s">
        <v>43</v>
      </c>
      <c r="AF692" s="6" t="s">
        <v>43</v>
      </c>
      <c r="AG692" s="6" t="s">
        <v>43</v>
      </c>
      <c r="AH692" s="6" t="s">
        <v>43</v>
      </c>
      <c r="AI692" s="6" t="s">
        <v>43</v>
      </c>
      <c r="AJ692" s="6" t="s">
        <v>43</v>
      </c>
    </row>
    <row r="693" spans="1:36" ht="20.399999999999999" x14ac:dyDescent="0.3">
      <c r="A693" s="16" t="s">
        <v>2245</v>
      </c>
      <c r="B693" s="6" t="s">
        <v>2246</v>
      </c>
      <c r="C693" s="6" t="s">
        <v>1312</v>
      </c>
      <c r="D693" s="7" t="s">
        <v>2045</v>
      </c>
      <c r="E693" s="16" t="s">
        <v>2046</v>
      </c>
      <c r="F693" s="5" t="s">
        <v>916</v>
      </c>
      <c r="G693" s="6" t="s">
        <v>961</v>
      </c>
      <c r="H693" s="6" t="s">
        <v>43</v>
      </c>
      <c r="I693" s="6" t="s">
        <v>43</v>
      </c>
      <c r="J693" s="8" t="s">
        <v>962</v>
      </c>
      <c r="K693" s="5" t="s">
        <v>963</v>
      </c>
      <c r="L693" s="7" t="s">
        <v>964</v>
      </c>
      <c r="M693" s="9" t="s">
        <v>47</v>
      </c>
      <c r="N693" s="5" t="s">
        <v>48</v>
      </c>
      <c r="O693" s="19" t="s">
        <v>2247</v>
      </c>
      <c r="P693" s="20">
        <v>45421.720580243098</v>
      </c>
      <c r="Q693" s="16" t="s">
        <v>43</v>
      </c>
      <c r="R693" s="17" t="s">
        <v>43</v>
      </c>
      <c r="S693" s="16" t="s">
        <v>182</v>
      </c>
      <c r="T693" s="16" t="s">
        <v>43</v>
      </c>
      <c r="U693" s="5" t="s">
        <v>43</v>
      </c>
      <c r="V693" s="16" t="s">
        <v>966</v>
      </c>
      <c r="W693" s="7" t="s">
        <v>43</v>
      </c>
      <c r="X693" s="7" t="s">
        <v>43</v>
      </c>
      <c r="Y693" s="5" t="s">
        <v>43</v>
      </c>
      <c r="Z693" s="5" t="s">
        <v>43</v>
      </c>
      <c r="AA693" s="7" t="s">
        <v>43</v>
      </c>
      <c r="AB693" s="7" t="s">
        <v>43</v>
      </c>
      <c r="AC693" s="7" t="s">
        <v>43</v>
      </c>
      <c r="AD693" s="7" t="s">
        <v>43</v>
      </c>
      <c r="AE693" s="7" t="s">
        <v>43</v>
      </c>
      <c r="AF693" s="6" t="s">
        <v>43</v>
      </c>
      <c r="AG693" s="6" t="s">
        <v>43</v>
      </c>
      <c r="AH693" s="6" t="s">
        <v>43</v>
      </c>
      <c r="AI693" s="6" t="s">
        <v>43</v>
      </c>
      <c r="AJ693" s="6" t="s">
        <v>43</v>
      </c>
    </row>
    <row r="694" spans="1:36" ht="20.399999999999999" x14ac:dyDescent="0.3">
      <c r="A694" s="16" t="s">
        <v>2258</v>
      </c>
      <c r="B694" s="6" t="s">
        <v>2259</v>
      </c>
      <c r="C694" s="6" t="s">
        <v>375</v>
      </c>
      <c r="D694" s="7" t="s">
        <v>869</v>
      </c>
      <c r="E694" s="16" t="s">
        <v>870</v>
      </c>
      <c r="F694" s="5" t="s">
        <v>916</v>
      </c>
      <c r="G694" s="6" t="s">
        <v>80</v>
      </c>
      <c r="H694" s="6" t="s">
        <v>43</v>
      </c>
      <c r="I694" s="6" t="s">
        <v>43</v>
      </c>
      <c r="J694" s="8" t="s">
        <v>1535</v>
      </c>
      <c r="K694" s="5" t="s">
        <v>1536</v>
      </c>
      <c r="L694" s="7" t="s">
        <v>1537</v>
      </c>
      <c r="M694" s="9" t="s">
        <v>47</v>
      </c>
      <c r="N694" s="5" t="s">
        <v>48</v>
      </c>
      <c r="O694" s="19" t="s">
        <v>2260</v>
      </c>
      <c r="P694" s="20">
        <v>45422.223656747701</v>
      </c>
      <c r="Q694" s="16" t="s">
        <v>43</v>
      </c>
      <c r="R694" s="17" t="s">
        <v>43</v>
      </c>
      <c r="S694" s="16" t="s">
        <v>182</v>
      </c>
      <c r="T694" s="16" t="s">
        <v>43</v>
      </c>
      <c r="U694" s="5" t="s">
        <v>43</v>
      </c>
      <c r="V694" s="16" t="s">
        <v>966</v>
      </c>
      <c r="W694" s="7" t="s">
        <v>43</v>
      </c>
      <c r="X694" s="7" t="s">
        <v>43</v>
      </c>
      <c r="Y694" s="5" t="s">
        <v>43</v>
      </c>
      <c r="Z694" s="5" t="s">
        <v>43</v>
      </c>
      <c r="AA694" s="7" t="s">
        <v>43</v>
      </c>
      <c r="AB694" s="7" t="s">
        <v>43</v>
      </c>
      <c r="AC694" s="7" t="s">
        <v>43</v>
      </c>
      <c r="AD694" s="7" t="s">
        <v>43</v>
      </c>
      <c r="AE694" s="7" t="s">
        <v>43</v>
      </c>
      <c r="AF694" s="6" t="s">
        <v>43</v>
      </c>
      <c r="AG694" s="6" t="s">
        <v>43</v>
      </c>
      <c r="AH694" s="6" t="s">
        <v>43</v>
      </c>
      <c r="AI694" s="6" t="s">
        <v>43</v>
      </c>
      <c r="AJ694" s="6" t="s">
        <v>43</v>
      </c>
    </row>
    <row r="695" spans="1:36" ht="20.399999999999999" x14ac:dyDescent="0.3">
      <c r="A695" s="16" t="s">
        <v>2261</v>
      </c>
      <c r="B695" s="6" t="s">
        <v>2262</v>
      </c>
      <c r="C695" s="6" t="s">
        <v>375</v>
      </c>
      <c r="D695" s="7" t="s">
        <v>869</v>
      </c>
      <c r="E695" s="16" t="s">
        <v>870</v>
      </c>
      <c r="F695" s="5" t="s">
        <v>916</v>
      </c>
      <c r="G695" s="6" t="s">
        <v>80</v>
      </c>
      <c r="H695" s="6" t="s">
        <v>43</v>
      </c>
      <c r="I695" s="6" t="s">
        <v>43</v>
      </c>
      <c r="J695" s="8" t="s">
        <v>1005</v>
      </c>
      <c r="K695" s="5" t="s">
        <v>1006</v>
      </c>
      <c r="L695" s="7" t="s">
        <v>1007</v>
      </c>
      <c r="M695" s="9" t="s">
        <v>47</v>
      </c>
      <c r="N695" s="5" t="s">
        <v>48</v>
      </c>
      <c r="O695" s="19" t="s">
        <v>2260</v>
      </c>
      <c r="P695" s="20">
        <v>45422.2236627315</v>
      </c>
      <c r="Q695" s="16" t="s">
        <v>43</v>
      </c>
      <c r="R695" s="17" t="s">
        <v>43</v>
      </c>
      <c r="S695" s="16" t="s">
        <v>182</v>
      </c>
      <c r="T695" s="16" t="s">
        <v>43</v>
      </c>
      <c r="U695" s="5" t="s">
        <v>43</v>
      </c>
      <c r="V695" s="16" t="s">
        <v>966</v>
      </c>
      <c r="W695" s="7" t="s">
        <v>43</v>
      </c>
      <c r="X695" s="7" t="s">
        <v>43</v>
      </c>
      <c r="Y695" s="5" t="s">
        <v>43</v>
      </c>
      <c r="Z695" s="5" t="s">
        <v>43</v>
      </c>
      <c r="AA695" s="7" t="s">
        <v>43</v>
      </c>
      <c r="AB695" s="7" t="s">
        <v>43</v>
      </c>
      <c r="AC695" s="7" t="s">
        <v>43</v>
      </c>
      <c r="AD695" s="7" t="s">
        <v>43</v>
      </c>
      <c r="AE695" s="7" t="s">
        <v>43</v>
      </c>
      <c r="AF695" s="6" t="s">
        <v>43</v>
      </c>
      <c r="AG695" s="6" t="s">
        <v>43</v>
      </c>
      <c r="AH695" s="6" t="s">
        <v>43</v>
      </c>
      <c r="AI695" s="6" t="s">
        <v>43</v>
      </c>
      <c r="AJ695" s="6" t="s">
        <v>43</v>
      </c>
    </row>
    <row r="696" spans="1:36" ht="20.399999999999999" x14ac:dyDescent="0.3">
      <c r="A696" s="16" t="s">
        <v>2312</v>
      </c>
      <c r="B696" s="6" t="s">
        <v>2313</v>
      </c>
      <c r="C696" s="6" t="s">
        <v>1312</v>
      </c>
      <c r="D696" s="7" t="s">
        <v>552</v>
      </c>
      <c r="E696" s="16" t="s">
        <v>553</v>
      </c>
      <c r="F696" s="5" t="s">
        <v>916</v>
      </c>
      <c r="G696" s="6" t="s">
        <v>282</v>
      </c>
      <c r="H696" s="6" t="s">
        <v>43</v>
      </c>
      <c r="I696" s="6" t="s">
        <v>43</v>
      </c>
      <c r="J696" s="8" t="s">
        <v>1237</v>
      </c>
      <c r="K696" s="5" t="s">
        <v>1238</v>
      </c>
      <c r="L696" s="7" t="s">
        <v>1239</v>
      </c>
      <c r="M696" s="9" t="s">
        <v>47</v>
      </c>
      <c r="N696" s="5" t="s">
        <v>48</v>
      </c>
      <c r="O696" s="19" t="s">
        <v>2314</v>
      </c>
      <c r="P696" s="20">
        <v>45421.804324305602</v>
      </c>
      <c r="Q696" s="16" t="s">
        <v>43</v>
      </c>
      <c r="R696" s="17" t="s">
        <v>43</v>
      </c>
      <c r="S696" s="16" t="s">
        <v>182</v>
      </c>
      <c r="T696" s="16" t="s">
        <v>43</v>
      </c>
      <c r="U696" s="5" t="s">
        <v>43</v>
      </c>
      <c r="V696" s="16" t="s">
        <v>891</v>
      </c>
      <c r="W696" s="7" t="s">
        <v>43</v>
      </c>
      <c r="X696" s="7" t="s">
        <v>43</v>
      </c>
      <c r="Y696" s="5" t="s">
        <v>43</v>
      </c>
      <c r="Z696" s="5" t="s">
        <v>43</v>
      </c>
      <c r="AA696" s="7" t="s">
        <v>43</v>
      </c>
      <c r="AB696" s="7" t="s">
        <v>43</v>
      </c>
      <c r="AC696" s="7" t="s">
        <v>43</v>
      </c>
      <c r="AD696" s="7" t="s">
        <v>43</v>
      </c>
      <c r="AE696" s="7" t="s">
        <v>43</v>
      </c>
      <c r="AF696" s="6" t="s">
        <v>43</v>
      </c>
      <c r="AG696" s="6" t="s">
        <v>43</v>
      </c>
      <c r="AH696" s="6" t="s">
        <v>43</v>
      </c>
      <c r="AI696" s="6" t="s">
        <v>43</v>
      </c>
      <c r="AJ696" s="6" t="s">
        <v>43</v>
      </c>
    </row>
    <row r="697" spans="1:36" x14ac:dyDescent="0.3">
      <c r="A697" s="16" t="s">
        <v>2315</v>
      </c>
      <c r="B697" s="6" t="s">
        <v>2316</v>
      </c>
      <c r="C697" s="6" t="s">
        <v>1312</v>
      </c>
      <c r="D697" s="7" t="s">
        <v>552</v>
      </c>
      <c r="E697" s="16" t="s">
        <v>553</v>
      </c>
      <c r="F697" s="5" t="s">
        <v>916</v>
      </c>
      <c r="G697" s="6" t="s">
        <v>282</v>
      </c>
      <c r="H697" s="6" t="s">
        <v>43</v>
      </c>
      <c r="I697" s="6" t="s">
        <v>43</v>
      </c>
      <c r="J697" s="8" t="s">
        <v>1237</v>
      </c>
      <c r="K697" s="5" t="s">
        <v>1238</v>
      </c>
      <c r="L697" s="7" t="s">
        <v>1239</v>
      </c>
      <c r="M697" s="9" t="s">
        <v>47</v>
      </c>
      <c r="N697" s="5" t="s">
        <v>48</v>
      </c>
      <c r="O697" s="19" t="s">
        <v>2314</v>
      </c>
      <c r="P697" s="20">
        <v>45421.8043245023</v>
      </c>
      <c r="Q697" s="16" t="s">
        <v>43</v>
      </c>
      <c r="R697" s="17" t="s">
        <v>43</v>
      </c>
      <c r="S697" s="16" t="s">
        <v>182</v>
      </c>
      <c r="T697" s="16" t="s">
        <v>43</v>
      </c>
      <c r="U697" s="5" t="s">
        <v>43</v>
      </c>
      <c r="V697" s="16" t="s">
        <v>891</v>
      </c>
      <c r="W697" s="7" t="s">
        <v>43</v>
      </c>
      <c r="X697" s="7" t="s">
        <v>43</v>
      </c>
      <c r="Y697" s="5" t="s">
        <v>43</v>
      </c>
      <c r="Z697" s="5" t="s">
        <v>43</v>
      </c>
      <c r="AA697" s="7" t="s">
        <v>43</v>
      </c>
      <c r="AB697" s="7" t="s">
        <v>43</v>
      </c>
      <c r="AC697" s="7" t="s">
        <v>43</v>
      </c>
      <c r="AD697" s="7" t="s">
        <v>43</v>
      </c>
      <c r="AE697" s="7" t="s">
        <v>43</v>
      </c>
      <c r="AF697" s="6" t="s">
        <v>43</v>
      </c>
      <c r="AG697" s="6" t="s">
        <v>43</v>
      </c>
      <c r="AH697" s="6" t="s">
        <v>43</v>
      </c>
      <c r="AI697" s="6" t="s">
        <v>43</v>
      </c>
      <c r="AJ697" s="6" t="s">
        <v>43</v>
      </c>
    </row>
    <row r="698" spans="1:36" ht="30.6" x14ac:dyDescent="0.3">
      <c r="A698" s="16" t="s">
        <v>2325</v>
      </c>
      <c r="B698" s="6" t="s">
        <v>2326</v>
      </c>
      <c r="C698" s="6" t="s">
        <v>2319</v>
      </c>
      <c r="D698" s="7" t="s">
        <v>552</v>
      </c>
      <c r="E698" s="16" t="s">
        <v>553</v>
      </c>
      <c r="F698" s="5" t="s">
        <v>916</v>
      </c>
      <c r="G698" s="6" t="s">
        <v>282</v>
      </c>
      <c r="H698" s="6" t="s">
        <v>43</v>
      </c>
      <c r="I698" s="6" t="s">
        <v>43</v>
      </c>
      <c r="J698" s="8" t="s">
        <v>1237</v>
      </c>
      <c r="K698" s="5" t="s">
        <v>1238</v>
      </c>
      <c r="L698" s="7" t="s">
        <v>1239</v>
      </c>
      <c r="M698" s="9" t="s">
        <v>47</v>
      </c>
      <c r="N698" s="5" t="s">
        <v>48</v>
      </c>
      <c r="O698" s="19" t="s">
        <v>2327</v>
      </c>
      <c r="P698" s="20">
        <v>45421.799426041704</v>
      </c>
      <c r="Q698" s="16" t="s">
        <v>43</v>
      </c>
      <c r="R698" s="17" t="s">
        <v>43</v>
      </c>
      <c r="S698" s="16" t="s">
        <v>182</v>
      </c>
      <c r="T698" s="16" t="s">
        <v>43</v>
      </c>
      <c r="U698" s="5" t="s">
        <v>43</v>
      </c>
      <c r="V698" s="16" t="s">
        <v>891</v>
      </c>
      <c r="W698" s="7" t="s">
        <v>43</v>
      </c>
      <c r="X698" s="7" t="s">
        <v>43</v>
      </c>
      <c r="Y698" s="5" t="s">
        <v>43</v>
      </c>
      <c r="Z698" s="5" t="s">
        <v>43</v>
      </c>
      <c r="AA698" s="7" t="s">
        <v>43</v>
      </c>
      <c r="AB698" s="7" t="s">
        <v>43</v>
      </c>
      <c r="AC698" s="7" t="s">
        <v>43</v>
      </c>
      <c r="AD698" s="7" t="s">
        <v>43</v>
      </c>
      <c r="AE698" s="7" t="s">
        <v>43</v>
      </c>
      <c r="AF698" s="6" t="s">
        <v>43</v>
      </c>
      <c r="AG698" s="6" t="s">
        <v>43</v>
      </c>
      <c r="AH698" s="6" t="s">
        <v>43</v>
      </c>
      <c r="AI698" s="6" t="s">
        <v>43</v>
      </c>
      <c r="AJ698" s="6" t="s">
        <v>43</v>
      </c>
    </row>
    <row r="699" spans="1:36" ht="20.399999999999999" x14ac:dyDescent="0.3">
      <c r="A699" s="16" t="s">
        <v>2334</v>
      </c>
      <c r="B699" s="6" t="s">
        <v>2335</v>
      </c>
      <c r="C699" s="6" t="s">
        <v>2336</v>
      </c>
      <c r="D699" s="7" t="s">
        <v>1908</v>
      </c>
      <c r="E699" s="16" t="s">
        <v>1909</v>
      </c>
      <c r="F699" s="5" t="s">
        <v>916</v>
      </c>
      <c r="G699" s="6" t="s">
        <v>43</v>
      </c>
      <c r="H699" s="6" t="s">
        <v>43</v>
      </c>
      <c r="I699" s="6" t="s">
        <v>43</v>
      </c>
      <c r="J699" s="8" t="s">
        <v>1535</v>
      </c>
      <c r="K699" s="5" t="s">
        <v>1536</v>
      </c>
      <c r="L699" s="7" t="s">
        <v>1537</v>
      </c>
      <c r="M699" s="9" t="s">
        <v>47</v>
      </c>
      <c r="N699" s="5" t="s">
        <v>48</v>
      </c>
      <c r="O699" s="19" t="s">
        <v>2330</v>
      </c>
      <c r="P699" s="20">
        <v>45422.274943090299</v>
      </c>
      <c r="Q699" s="16" t="s">
        <v>43</v>
      </c>
      <c r="R699" s="17" t="s">
        <v>43</v>
      </c>
      <c r="S699" s="16" t="s">
        <v>182</v>
      </c>
      <c r="T699" s="16" t="s">
        <v>1008</v>
      </c>
      <c r="U699" s="5" t="s">
        <v>43</v>
      </c>
      <c r="V699" s="16" t="s">
        <v>966</v>
      </c>
      <c r="W699" s="7" t="s">
        <v>43</v>
      </c>
      <c r="X699" s="7" t="s">
        <v>43</v>
      </c>
      <c r="Y699" s="5" t="s">
        <v>43</v>
      </c>
      <c r="Z699" s="5" t="s">
        <v>43</v>
      </c>
      <c r="AA699" s="7" t="s">
        <v>43</v>
      </c>
      <c r="AB699" s="7" t="s">
        <v>43</v>
      </c>
      <c r="AC699" s="7" t="s">
        <v>43</v>
      </c>
      <c r="AD699" s="7" t="s">
        <v>43</v>
      </c>
      <c r="AE699" s="7" t="s">
        <v>43</v>
      </c>
      <c r="AF699" s="6" t="s">
        <v>43</v>
      </c>
      <c r="AG699" s="6" t="s">
        <v>43</v>
      </c>
      <c r="AH699" s="6" t="s">
        <v>43</v>
      </c>
      <c r="AI699" s="6" t="s">
        <v>43</v>
      </c>
      <c r="AJ699" s="6" t="s">
        <v>43</v>
      </c>
    </row>
    <row r="700" spans="1:36" ht="20.399999999999999" x14ac:dyDescent="0.3">
      <c r="A700" s="16" t="s">
        <v>2337</v>
      </c>
      <c r="B700" s="6" t="s">
        <v>2338</v>
      </c>
      <c r="C700" s="6" t="s">
        <v>903</v>
      </c>
      <c r="D700" s="7" t="s">
        <v>1908</v>
      </c>
      <c r="E700" s="16" t="s">
        <v>1909</v>
      </c>
      <c r="F700" s="5" t="s">
        <v>916</v>
      </c>
      <c r="G700" s="6" t="s">
        <v>43</v>
      </c>
      <c r="H700" s="6" t="s">
        <v>43</v>
      </c>
      <c r="I700" s="6" t="s">
        <v>43</v>
      </c>
      <c r="J700" s="8" t="s">
        <v>962</v>
      </c>
      <c r="K700" s="5" t="s">
        <v>963</v>
      </c>
      <c r="L700" s="7" t="s">
        <v>964</v>
      </c>
      <c r="M700" s="9" t="s">
        <v>47</v>
      </c>
      <c r="N700" s="5" t="s">
        <v>48</v>
      </c>
      <c r="O700" s="19" t="s">
        <v>2330</v>
      </c>
      <c r="P700" s="20">
        <v>45422.274943252298</v>
      </c>
      <c r="Q700" s="16" t="s">
        <v>43</v>
      </c>
      <c r="R700" s="17" t="s">
        <v>43</v>
      </c>
      <c r="S700" s="16" t="s">
        <v>182</v>
      </c>
      <c r="T700" s="16" t="s">
        <v>1008</v>
      </c>
      <c r="U700" s="5" t="s">
        <v>43</v>
      </c>
      <c r="V700" s="16" t="s">
        <v>966</v>
      </c>
      <c r="W700" s="7" t="s">
        <v>43</v>
      </c>
      <c r="X700" s="7" t="s">
        <v>43</v>
      </c>
      <c r="Y700" s="5" t="s">
        <v>43</v>
      </c>
      <c r="Z700" s="5" t="s">
        <v>43</v>
      </c>
      <c r="AA700" s="7" t="s">
        <v>43</v>
      </c>
      <c r="AB700" s="7" t="s">
        <v>43</v>
      </c>
      <c r="AC700" s="7" t="s">
        <v>43</v>
      </c>
      <c r="AD700" s="7" t="s">
        <v>43</v>
      </c>
      <c r="AE700" s="7" t="s">
        <v>43</v>
      </c>
      <c r="AF700" s="6" t="s">
        <v>43</v>
      </c>
      <c r="AG700" s="6" t="s">
        <v>43</v>
      </c>
      <c r="AH700" s="6" t="s">
        <v>43</v>
      </c>
      <c r="AI700" s="6" t="s">
        <v>43</v>
      </c>
      <c r="AJ700" s="6" t="s">
        <v>43</v>
      </c>
    </row>
    <row r="701" spans="1:36" ht="20.399999999999999" x14ac:dyDescent="0.3">
      <c r="A701" s="16" t="s">
        <v>2339</v>
      </c>
      <c r="B701" s="6" t="s">
        <v>2340</v>
      </c>
      <c r="C701" s="6" t="s">
        <v>903</v>
      </c>
      <c r="D701" s="7" t="s">
        <v>1908</v>
      </c>
      <c r="E701" s="16" t="s">
        <v>1909</v>
      </c>
      <c r="F701" s="5" t="s">
        <v>916</v>
      </c>
      <c r="G701" s="6" t="s">
        <v>43</v>
      </c>
      <c r="H701" s="6" t="s">
        <v>43</v>
      </c>
      <c r="I701" s="6" t="s">
        <v>43</v>
      </c>
      <c r="J701" s="8" t="s">
        <v>962</v>
      </c>
      <c r="K701" s="5" t="s">
        <v>963</v>
      </c>
      <c r="L701" s="7" t="s">
        <v>964</v>
      </c>
      <c r="M701" s="9" t="s">
        <v>47</v>
      </c>
      <c r="N701" s="5" t="s">
        <v>48</v>
      </c>
      <c r="O701" s="19" t="s">
        <v>2330</v>
      </c>
      <c r="P701" s="20">
        <v>45422.274943252298</v>
      </c>
      <c r="Q701" s="16" t="s">
        <v>43</v>
      </c>
      <c r="R701" s="17" t="s">
        <v>43</v>
      </c>
      <c r="S701" s="16" t="s">
        <v>182</v>
      </c>
      <c r="T701" s="16" t="s">
        <v>1008</v>
      </c>
      <c r="U701" s="5" t="s">
        <v>43</v>
      </c>
      <c r="V701" s="16" t="s">
        <v>966</v>
      </c>
      <c r="W701" s="7" t="s">
        <v>43</v>
      </c>
      <c r="X701" s="7" t="s">
        <v>43</v>
      </c>
      <c r="Y701" s="5" t="s">
        <v>43</v>
      </c>
      <c r="Z701" s="5" t="s">
        <v>43</v>
      </c>
      <c r="AA701" s="7" t="s">
        <v>43</v>
      </c>
      <c r="AB701" s="7" t="s">
        <v>43</v>
      </c>
      <c r="AC701" s="7" t="s">
        <v>43</v>
      </c>
      <c r="AD701" s="7" t="s">
        <v>43</v>
      </c>
      <c r="AE701" s="7" t="s">
        <v>43</v>
      </c>
      <c r="AF701" s="6" t="s">
        <v>43</v>
      </c>
      <c r="AG701" s="6" t="s">
        <v>43</v>
      </c>
      <c r="AH701" s="6" t="s">
        <v>43</v>
      </c>
      <c r="AI701" s="6" t="s">
        <v>43</v>
      </c>
      <c r="AJ701" s="6" t="s">
        <v>43</v>
      </c>
    </row>
    <row r="702" spans="1:36" ht="51" x14ac:dyDescent="0.3">
      <c r="A702" s="16" t="s">
        <v>2344</v>
      </c>
      <c r="B702" s="6" t="s">
        <v>2345</v>
      </c>
      <c r="C702" s="6" t="s">
        <v>2343</v>
      </c>
      <c r="D702" s="7" t="s">
        <v>1908</v>
      </c>
      <c r="E702" s="16" t="s">
        <v>1909</v>
      </c>
      <c r="F702" s="5" t="s">
        <v>916</v>
      </c>
      <c r="G702" s="6" t="s">
        <v>43</v>
      </c>
      <c r="H702" s="6" t="s">
        <v>43</v>
      </c>
      <c r="I702" s="6" t="s">
        <v>43</v>
      </c>
      <c r="J702" s="8" t="s">
        <v>962</v>
      </c>
      <c r="K702" s="5" t="s">
        <v>963</v>
      </c>
      <c r="L702" s="7" t="s">
        <v>964</v>
      </c>
      <c r="M702" s="9" t="s">
        <v>47</v>
      </c>
      <c r="N702" s="5" t="s">
        <v>48</v>
      </c>
      <c r="O702" s="19" t="s">
        <v>2330</v>
      </c>
      <c r="P702" s="20">
        <v>45422.274942592601</v>
      </c>
      <c r="Q702" s="16" t="s">
        <v>43</v>
      </c>
      <c r="R702" s="17" t="s">
        <v>43</v>
      </c>
      <c r="S702" s="16" t="s">
        <v>182</v>
      </c>
      <c r="T702" s="16" t="s">
        <v>1008</v>
      </c>
      <c r="U702" s="5" t="s">
        <v>43</v>
      </c>
      <c r="V702" s="16" t="s">
        <v>966</v>
      </c>
      <c r="W702" s="7" t="s">
        <v>43</v>
      </c>
      <c r="X702" s="7" t="s">
        <v>43</v>
      </c>
      <c r="Y702" s="5" t="s">
        <v>43</v>
      </c>
      <c r="Z702" s="5" t="s">
        <v>43</v>
      </c>
      <c r="AA702" s="7" t="s">
        <v>43</v>
      </c>
      <c r="AB702" s="7" t="s">
        <v>43</v>
      </c>
      <c r="AC702" s="7" t="s">
        <v>43</v>
      </c>
      <c r="AD702" s="7" t="s">
        <v>43</v>
      </c>
      <c r="AE702" s="7" t="s">
        <v>43</v>
      </c>
      <c r="AF702" s="6" t="s">
        <v>43</v>
      </c>
      <c r="AG702" s="6" t="s">
        <v>43</v>
      </c>
      <c r="AH702" s="6" t="s">
        <v>43</v>
      </c>
      <c r="AI702" s="6" t="s">
        <v>43</v>
      </c>
      <c r="AJ702" s="6" t="s">
        <v>43</v>
      </c>
    </row>
    <row r="703" spans="1:36" ht="20.399999999999999" x14ac:dyDescent="0.3">
      <c r="A703" s="16" t="s">
        <v>2346</v>
      </c>
      <c r="B703" s="6" t="s">
        <v>2347</v>
      </c>
      <c r="C703" s="6" t="s">
        <v>903</v>
      </c>
      <c r="D703" s="7" t="s">
        <v>1908</v>
      </c>
      <c r="E703" s="16" t="s">
        <v>1909</v>
      </c>
      <c r="F703" s="5" t="s">
        <v>916</v>
      </c>
      <c r="G703" s="6" t="s">
        <v>43</v>
      </c>
      <c r="H703" s="6" t="s">
        <v>43</v>
      </c>
      <c r="I703" s="6" t="s">
        <v>43</v>
      </c>
      <c r="J703" s="8" t="s">
        <v>962</v>
      </c>
      <c r="K703" s="5" t="s">
        <v>963</v>
      </c>
      <c r="L703" s="7" t="s">
        <v>964</v>
      </c>
      <c r="M703" s="9" t="s">
        <v>47</v>
      </c>
      <c r="N703" s="5" t="s">
        <v>48</v>
      </c>
      <c r="O703" s="19" t="s">
        <v>2330</v>
      </c>
      <c r="P703" s="20">
        <v>45422.2749428241</v>
      </c>
      <c r="Q703" s="16" t="s">
        <v>43</v>
      </c>
      <c r="R703" s="17" t="s">
        <v>43</v>
      </c>
      <c r="S703" s="16" t="s">
        <v>182</v>
      </c>
      <c r="T703" s="16" t="s">
        <v>1008</v>
      </c>
      <c r="U703" s="5" t="s">
        <v>43</v>
      </c>
      <c r="V703" s="16" t="s">
        <v>966</v>
      </c>
      <c r="W703" s="7" t="s">
        <v>43</v>
      </c>
      <c r="X703" s="7" t="s">
        <v>43</v>
      </c>
      <c r="Y703" s="5" t="s">
        <v>43</v>
      </c>
      <c r="Z703" s="5" t="s">
        <v>43</v>
      </c>
      <c r="AA703" s="7" t="s">
        <v>43</v>
      </c>
      <c r="AB703" s="7" t="s">
        <v>43</v>
      </c>
      <c r="AC703" s="7" t="s">
        <v>43</v>
      </c>
      <c r="AD703" s="7" t="s">
        <v>43</v>
      </c>
      <c r="AE703" s="7" t="s">
        <v>43</v>
      </c>
      <c r="AF703" s="6" t="s">
        <v>43</v>
      </c>
      <c r="AG703" s="6" t="s">
        <v>43</v>
      </c>
      <c r="AH703" s="6" t="s">
        <v>43</v>
      </c>
      <c r="AI703" s="6" t="s">
        <v>43</v>
      </c>
      <c r="AJ703" s="6" t="s">
        <v>43</v>
      </c>
    </row>
    <row r="704" spans="1:36" ht="20.399999999999999" x14ac:dyDescent="0.3">
      <c r="A704" s="16" t="s">
        <v>2348</v>
      </c>
      <c r="B704" s="6" t="s">
        <v>2349</v>
      </c>
      <c r="C704" s="6" t="s">
        <v>903</v>
      </c>
      <c r="D704" s="7" t="s">
        <v>1908</v>
      </c>
      <c r="E704" s="16" t="s">
        <v>1909</v>
      </c>
      <c r="F704" s="5" t="s">
        <v>916</v>
      </c>
      <c r="G704" s="6" t="s">
        <v>43</v>
      </c>
      <c r="H704" s="6" t="s">
        <v>43</v>
      </c>
      <c r="I704" s="6" t="s">
        <v>43</v>
      </c>
      <c r="J704" s="8" t="s">
        <v>962</v>
      </c>
      <c r="K704" s="5" t="s">
        <v>963</v>
      </c>
      <c r="L704" s="7" t="s">
        <v>964</v>
      </c>
      <c r="M704" s="9" t="s">
        <v>47</v>
      </c>
      <c r="N704" s="5" t="s">
        <v>48</v>
      </c>
      <c r="O704" s="19" t="s">
        <v>2330</v>
      </c>
      <c r="P704" s="20">
        <v>45422.274942905096</v>
      </c>
      <c r="Q704" s="16" t="s">
        <v>43</v>
      </c>
      <c r="R704" s="17" t="s">
        <v>43</v>
      </c>
      <c r="S704" s="16" t="s">
        <v>182</v>
      </c>
      <c r="T704" s="16" t="s">
        <v>1008</v>
      </c>
      <c r="U704" s="5" t="s">
        <v>43</v>
      </c>
      <c r="V704" s="16" t="s">
        <v>966</v>
      </c>
      <c r="W704" s="7" t="s">
        <v>43</v>
      </c>
      <c r="X704" s="7" t="s">
        <v>43</v>
      </c>
      <c r="Y704" s="5" t="s">
        <v>43</v>
      </c>
      <c r="Z704" s="5" t="s">
        <v>43</v>
      </c>
      <c r="AA704" s="7" t="s">
        <v>43</v>
      </c>
      <c r="AB704" s="7" t="s">
        <v>43</v>
      </c>
      <c r="AC704" s="7" t="s">
        <v>43</v>
      </c>
      <c r="AD704" s="7" t="s">
        <v>43</v>
      </c>
      <c r="AE704" s="7" t="s">
        <v>43</v>
      </c>
      <c r="AF704" s="6" t="s">
        <v>43</v>
      </c>
      <c r="AG704" s="6" t="s">
        <v>43</v>
      </c>
      <c r="AH704" s="6" t="s">
        <v>43</v>
      </c>
      <c r="AI704" s="6" t="s">
        <v>43</v>
      </c>
      <c r="AJ704" s="6" t="s">
        <v>43</v>
      </c>
    </row>
    <row r="705" spans="1:36" x14ac:dyDescent="0.3">
      <c r="A705" s="16" t="s">
        <v>2353</v>
      </c>
      <c r="B705" s="6" t="s">
        <v>2354</v>
      </c>
      <c r="C705" s="6" t="s">
        <v>1054</v>
      </c>
      <c r="D705" s="7" t="s">
        <v>365</v>
      </c>
      <c r="E705" s="16" t="s">
        <v>366</v>
      </c>
      <c r="F705" s="5" t="s">
        <v>916</v>
      </c>
      <c r="G705" s="6" t="s">
        <v>43</v>
      </c>
      <c r="H705" s="6" t="s">
        <v>43</v>
      </c>
      <c r="I705" s="6" t="s">
        <v>43</v>
      </c>
      <c r="J705" s="8" t="s">
        <v>1535</v>
      </c>
      <c r="K705" s="5" t="s">
        <v>1536</v>
      </c>
      <c r="L705" s="7" t="s">
        <v>1537</v>
      </c>
      <c r="M705" s="9" t="s">
        <v>47</v>
      </c>
      <c r="N705" s="5" t="s">
        <v>48</v>
      </c>
      <c r="O705" s="19" t="s">
        <v>2355</v>
      </c>
      <c r="P705" s="20">
        <v>45422.264242442099</v>
      </c>
      <c r="Q705" s="16" t="s">
        <v>43</v>
      </c>
      <c r="R705" s="17" t="s">
        <v>43</v>
      </c>
      <c r="S705" s="16" t="s">
        <v>43</v>
      </c>
      <c r="T705" s="16" t="s">
        <v>43</v>
      </c>
      <c r="U705" s="5" t="s">
        <v>43</v>
      </c>
      <c r="V705" s="16" t="s">
        <v>43</v>
      </c>
      <c r="W705" s="7" t="s">
        <v>43</v>
      </c>
      <c r="X705" s="7" t="s">
        <v>43</v>
      </c>
      <c r="Y705" s="5" t="s">
        <v>43</v>
      </c>
      <c r="Z705" s="5" t="s">
        <v>43</v>
      </c>
      <c r="AA705" s="7" t="s">
        <v>43</v>
      </c>
      <c r="AB705" s="7" t="s">
        <v>43</v>
      </c>
      <c r="AC705" s="7" t="s">
        <v>43</v>
      </c>
      <c r="AD705" s="7" t="s">
        <v>43</v>
      </c>
      <c r="AE705" s="7" t="s">
        <v>43</v>
      </c>
      <c r="AF705" s="6" t="s">
        <v>43</v>
      </c>
      <c r="AG705" s="6" t="s">
        <v>43</v>
      </c>
      <c r="AH705" s="6" t="s">
        <v>43</v>
      </c>
      <c r="AI705" s="6" t="s">
        <v>43</v>
      </c>
      <c r="AJ705" s="6" t="s">
        <v>43</v>
      </c>
    </row>
    <row r="706" spans="1:36" ht="20.399999999999999" x14ac:dyDescent="0.3">
      <c r="A706" s="16" t="s">
        <v>2358</v>
      </c>
      <c r="B706" s="6" t="s">
        <v>2359</v>
      </c>
      <c r="C706" s="6" t="s">
        <v>1054</v>
      </c>
      <c r="D706" s="7" t="s">
        <v>365</v>
      </c>
      <c r="E706" s="16" t="s">
        <v>366</v>
      </c>
      <c r="F706" s="5" t="s">
        <v>916</v>
      </c>
      <c r="G706" s="6" t="s">
        <v>43</v>
      </c>
      <c r="H706" s="6" t="s">
        <v>43</v>
      </c>
      <c r="I706" s="6" t="s">
        <v>43</v>
      </c>
      <c r="J706" s="8" t="s">
        <v>1005</v>
      </c>
      <c r="K706" s="5" t="s">
        <v>1006</v>
      </c>
      <c r="L706" s="7" t="s">
        <v>1007</v>
      </c>
      <c r="M706" s="9" t="s">
        <v>47</v>
      </c>
      <c r="N706" s="5" t="s">
        <v>48</v>
      </c>
      <c r="O706" s="19" t="s">
        <v>2355</v>
      </c>
      <c r="P706" s="20">
        <v>45422.2626199074</v>
      </c>
      <c r="Q706" s="16" t="s">
        <v>43</v>
      </c>
      <c r="R706" s="17" t="s">
        <v>43</v>
      </c>
      <c r="S706" s="16" t="s">
        <v>43</v>
      </c>
      <c r="T706" s="16" t="s">
        <v>43</v>
      </c>
      <c r="U706" s="5" t="s">
        <v>43</v>
      </c>
      <c r="V706" s="16" t="s">
        <v>43</v>
      </c>
      <c r="W706" s="7" t="s">
        <v>43</v>
      </c>
      <c r="X706" s="7" t="s">
        <v>43</v>
      </c>
      <c r="Y706" s="5" t="s">
        <v>43</v>
      </c>
      <c r="Z706" s="5" t="s">
        <v>43</v>
      </c>
      <c r="AA706" s="7" t="s">
        <v>43</v>
      </c>
      <c r="AB706" s="7" t="s">
        <v>43</v>
      </c>
      <c r="AC706" s="7" t="s">
        <v>43</v>
      </c>
      <c r="AD706" s="7" t="s">
        <v>43</v>
      </c>
      <c r="AE706" s="7" t="s">
        <v>43</v>
      </c>
      <c r="AF706" s="6" t="s">
        <v>43</v>
      </c>
      <c r="AG706" s="6" t="s">
        <v>43</v>
      </c>
      <c r="AH706" s="6" t="s">
        <v>43</v>
      </c>
      <c r="AI706" s="6" t="s">
        <v>43</v>
      </c>
      <c r="AJ706" s="6" t="s">
        <v>43</v>
      </c>
    </row>
    <row r="707" spans="1:36" ht="20.399999999999999" x14ac:dyDescent="0.3">
      <c r="A707" s="16" t="s">
        <v>2360</v>
      </c>
      <c r="B707" s="6" t="s">
        <v>2361</v>
      </c>
      <c r="C707" s="6" t="s">
        <v>1054</v>
      </c>
      <c r="D707" s="7" t="s">
        <v>365</v>
      </c>
      <c r="E707" s="16" t="s">
        <v>366</v>
      </c>
      <c r="F707" s="5" t="s">
        <v>916</v>
      </c>
      <c r="G707" s="6" t="s">
        <v>43</v>
      </c>
      <c r="H707" s="6" t="s">
        <v>43</v>
      </c>
      <c r="I707" s="6" t="s">
        <v>43</v>
      </c>
      <c r="J707" s="8" t="s">
        <v>962</v>
      </c>
      <c r="K707" s="5" t="s">
        <v>963</v>
      </c>
      <c r="L707" s="7" t="s">
        <v>964</v>
      </c>
      <c r="M707" s="9" t="s">
        <v>47</v>
      </c>
      <c r="N707" s="5" t="s">
        <v>48</v>
      </c>
      <c r="O707" s="19" t="s">
        <v>2355</v>
      </c>
      <c r="P707" s="20">
        <v>45422.264239085598</v>
      </c>
      <c r="Q707" s="16" t="s">
        <v>43</v>
      </c>
      <c r="R707" s="17" t="s">
        <v>43</v>
      </c>
      <c r="S707" s="16" t="s">
        <v>43</v>
      </c>
      <c r="T707" s="16" t="s">
        <v>43</v>
      </c>
      <c r="U707" s="5" t="s">
        <v>43</v>
      </c>
      <c r="V707" s="16" t="s">
        <v>43</v>
      </c>
      <c r="W707" s="7" t="s">
        <v>43</v>
      </c>
      <c r="X707" s="7" t="s">
        <v>43</v>
      </c>
      <c r="Y707" s="5" t="s">
        <v>43</v>
      </c>
      <c r="Z707" s="5" t="s">
        <v>43</v>
      </c>
      <c r="AA707" s="7" t="s">
        <v>43</v>
      </c>
      <c r="AB707" s="7" t="s">
        <v>43</v>
      </c>
      <c r="AC707" s="7" t="s">
        <v>43</v>
      </c>
      <c r="AD707" s="7" t="s">
        <v>43</v>
      </c>
      <c r="AE707" s="7" t="s">
        <v>43</v>
      </c>
      <c r="AF707" s="6" t="s">
        <v>43</v>
      </c>
      <c r="AG707" s="6" t="s">
        <v>43</v>
      </c>
      <c r="AH707" s="6" t="s">
        <v>43</v>
      </c>
      <c r="AI707" s="6" t="s">
        <v>43</v>
      </c>
      <c r="AJ707" s="6" t="s">
        <v>43</v>
      </c>
    </row>
    <row r="708" spans="1:36" x14ac:dyDescent="0.3">
      <c r="A708" s="16" t="s">
        <v>2362</v>
      </c>
      <c r="B708" s="6" t="s">
        <v>2363</v>
      </c>
      <c r="C708" s="6" t="s">
        <v>1054</v>
      </c>
      <c r="D708" s="7" t="s">
        <v>365</v>
      </c>
      <c r="E708" s="16" t="s">
        <v>366</v>
      </c>
      <c r="F708" s="5" t="s">
        <v>916</v>
      </c>
      <c r="G708" s="6" t="s">
        <v>43</v>
      </c>
      <c r="H708" s="6" t="s">
        <v>43</v>
      </c>
      <c r="I708" s="6" t="s">
        <v>43</v>
      </c>
      <c r="J708" s="8" t="s">
        <v>962</v>
      </c>
      <c r="K708" s="5" t="s">
        <v>963</v>
      </c>
      <c r="L708" s="7" t="s">
        <v>964</v>
      </c>
      <c r="M708" s="9" t="s">
        <v>47</v>
      </c>
      <c r="N708" s="5" t="s">
        <v>48</v>
      </c>
      <c r="O708" s="19" t="s">
        <v>2355</v>
      </c>
      <c r="P708" s="20">
        <v>45422.264242094898</v>
      </c>
      <c r="Q708" s="16" t="s">
        <v>43</v>
      </c>
      <c r="R708" s="17" t="s">
        <v>43</v>
      </c>
      <c r="S708" s="16" t="s">
        <v>43</v>
      </c>
      <c r="T708" s="16" t="s">
        <v>43</v>
      </c>
      <c r="U708" s="5" t="s">
        <v>43</v>
      </c>
      <c r="V708" s="16" t="s">
        <v>43</v>
      </c>
      <c r="W708" s="7" t="s">
        <v>43</v>
      </c>
      <c r="X708" s="7" t="s">
        <v>43</v>
      </c>
      <c r="Y708" s="5" t="s">
        <v>43</v>
      </c>
      <c r="Z708" s="5" t="s">
        <v>43</v>
      </c>
      <c r="AA708" s="7" t="s">
        <v>43</v>
      </c>
      <c r="AB708" s="7" t="s">
        <v>43</v>
      </c>
      <c r="AC708" s="7" t="s">
        <v>43</v>
      </c>
      <c r="AD708" s="7" t="s">
        <v>43</v>
      </c>
      <c r="AE708" s="7" t="s">
        <v>43</v>
      </c>
      <c r="AF708" s="6" t="s">
        <v>43</v>
      </c>
      <c r="AG708" s="6" t="s">
        <v>43</v>
      </c>
      <c r="AH708" s="6" t="s">
        <v>43</v>
      </c>
      <c r="AI708" s="6" t="s">
        <v>43</v>
      </c>
      <c r="AJ708" s="6" t="s">
        <v>43</v>
      </c>
    </row>
    <row r="709" spans="1:36" ht="20.399999999999999" x14ac:dyDescent="0.3">
      <c r="A709" s="16" t="s">
        <v>2364</v>
      </c>
      <c r="B709" s="6" t="s">
        <v>2365</v>
      </c>
      <c r="C709" s="6" t="s">
        <v>1054</v>
      </c>
      <c r="D709" s="7" t="s">
        <v>365</v>
      </c>
      <c r="E709" s="16" t="s">
        <v>366</v>
      </c>
      <c r="F709" s="5" t="s">
        <v>916</v>
      </c>
      <c r="G709" s="6" t="s">
        <v>43</v>
      </c>
      <c r="H709" s="6" t="s">
        <v>43</v>
      </c>
      <c r="I709" s="6" t="s">
        <v>43</v>
      </c>
      <c r="J709" s="8" t="s">
        <v>962</v>
      </c>
      <c r="K709" s="5" t="s">
        <v>963</v>
      </c>
      <c r="L709" s="7" t="s">
        <v>964</v>
      </c>
      <c r="M709" s="9" t="s">
        <v>47</v>
      </c>
      <c r="N709" s="5" t="s">
        <v>48</v>
      </c>
      <c r="O709" s="19" t="s">
        <v>2355</v>
      </c>
      <c r="P709" s="20">
        <v>45422.2642422801</v>
      </c>
      <c r="Q709" s="16" t="s">
        <v>43</v>
      </c>
      <c r="R709" s="17" t="s">
        <v>43</v>
      </c>
      <c r="S709" s="16" t="s">
        <v>43</v>
      </c>
      <c r="T709" s="16" t="s">
        <v>43</v>
      </c>
      <c r="U709" s="5" t="s">
        <v>43</v>
      </c>
      <c r="V709" s="16" t="s">
        <v>43</v>
      </c>
      <c r="W709" s="7" t="s">
        <v>43</v>
      </c>
      <c r="X709" s="7" t="s">
        <v>43</v>
      </c>
      <c r="Y709" s="5" t="s">
        <v>43</v>
      </c>
      <c r="Z709" s="5" t="s">
        <v>43</v>
      </c>
      <c r="AA709" s="7" t="s">
        <v>43</v>
      </c>
      <c r="AB709" s="7" t="s">
        <v>43</v>
      </c>
      <c r="AC709" s="7" t="s">
        <v>43</v>
      </c>
      <c r="AD709" s="7" t="s">
        <v>43</v>
      </c>
      <c r="AE709" s="7" t="s">
        <v>43</v>
      </c>
      <c r="AF709" s="6" t="s">
        <v>43</v>
      </c>
      <c r="AG709" s="6" t="s">
        <v>43</v>
      </c>
      <c r="AH709" s="6" t="s">
        <v>43</v>
      </c>
      <c r="AI709" s="6" t="s">
        <v>43</v>
      </c>
      <c r="AJ709" s="6" t="s">
        <v>43</v>
      </c>
    </row>
    <row r="710" spans="1:36" ht="20.399999999999999" x14ac:dyDescent="0.3">
      <c r="A710" s="16" t="s">
        <v>2529</v>
      </c>
      <c r="B710" s="6" t="s">
        <v>2530</v>
      </c>
      <c r="C710" s="6" t="s">
        <v>1312</v>
      </c>
      <c r="D710" s="7" t="s">
        <v>2495</v>
      </c>
      <c r="E710" s="16" t="s">
        <v>2496</v>
      </c>
      <c r="F710" s="5" t="s">
        <v>916</v>
      </c>
      <c r="G710" s="6" t="s">
        <v>282</v>
      </c>
      <c r="H710" s="6" t="s">
        <v>43</v>
      </c>
      <c r="I710" s="6" t="s">
        <v>43</v>
      </c>
      <c r="J710" s="8" t="s">
        <v>1028</v>
      </c>
      <c r="K710" s="5" t="s">
        <v>1029</v>
      </c>
      <c r="L710" s="7" t="s">
        <v>1030</v>
      </c>
      <c r="M710" s="9" t="s">
        <v>47</v>
      </c>
      <c r="N710" s="5" t="s">
        <v>48</v>
      </c>
      <c r="O710" s="19" t="s">
        <v>2531</v>
      </c>
      <c r="P710" s="20">
        <v>45421.803459294002</v>
      </c>
      <c r="Q710" s="16" t="s">
        <v>43</v>
      </c>
      <c r="R710" s="17" t="s">
        <v>43</v>
      </c>
      <c r="S710" s="16" t="s">
        <v>182</v>
      </c>
      <c r="T710" s="16" t="s">
        <v>883</v>
      </c>
      <c r="U710" s="5" t="s">
        <v>43</v>
      </c>
      <c r="V710" s="16" t="s">
        <v>885</v>
      </c>
      <c r="W710" s="7" t="s">
        <v>43</v>
      </c>
      <c r="X710" s="7" t="s">
        <v>43</v>
      </c>
      <c r="Y710" s="5" t="s">
        <v>43</v>
      </c>
      <c r="Z710" s="5" t="s">
        <v>43</v>
      </c>
      <c r="AA710" s="7" t="s">
        <v>43</v>
      </c>
      <c r="AB710" s="7" t="s">
        <v>43</v>
      </c>
      <c r="AC710" s="7" t="s">
        <v>43</v>
      </c>
      <c r="AD710" s="7" t="s">
        <v>43</v>
      </c>
      <c r="AE710" s="7" t="s">
        <v>43</v>
      </c>
      <c r="AF710" s="6" t="s">
        <v>43</v>
      </c>
      <c r="AG710" s="6" t="s">
        <v>43</v>
      </c>
      <c r="AH710" s="6" t="s">
        <v>43</v>
      </c>
      <c r="AI710" s="6" t="s">
        <v>43</v>
      </c>
      <c r="AJ710" s="6" t="s">
        <v>43</v>
      </c>
    </row>
    <row r="711" spans="1:36" ht="30.6" x14ac:dyDescent="0.3">
      <c r="A711" s="16" t="s">
        <v>2545</v>
      </c>
      <c r="B711" s="6" t="s">
        <v>2546</v>
      </c>
      <c r="C711" s="6" t="s">
        <v>2547</v>
      </c>
      <c r="D711" s="7" t="s">
        <v>2548</v>
      </c>
      <c r="E711" s="16" t="s">
        <v>2549</v>
      </c>
      <c r="F711" s="5" t="s">
        <v>916</v>
      </c>
      <c r="G711" s="6" t="s">
        <v>282</v>
      </c>
      <c r="H711" s="6" t="s">
        <v>43</v>
      </c>
      <c r="I711" s="6" t="s">
        <v>43</v>
      </c>
      <c r="J711" s="8" t="s">
        <v>120</v>
      </c>
      <c r="K711" s="5" t="s">
        <v>121</v>
      </c>
      <c r="L711" s="7" t="s">
        <v>122</v>
      </c>
      <c r="M711" s="9" t="s">
        <v>47</v>
      </c>
      <c r="N711" s="5" t="s">
        <v>48</v>
      </c>
      <c r="O711" s="19" t="s">
        <v>2550</v>
      </c>
      <c r="P711" s="20">
        <v>45422.241815624999</v>
      </c>
      <c r="Q711" s="16" t="s">
        <v>43</v>
      </c>
      <c r="R711" s="17" t="s">
        <v>43</v>
      </c>
      <c r="S711" s="16" t="s">
        <v>72</v>
      </c>
      <c r="T711" s="16" t="s">
        <v>948</v>
      </c>
      <c r="U711" s="5" t="s">
        <v>43</v>
      </c>
      <c r="V711" s="16" t="s">
        <v>123</v>
      </c>
      <c r="W711" s="7" t="s">
        <v>43</v>
      </c>
      <c r="X711" s="7" t="s">
        <v>43</v>
      </c>
      <c r="Y711" s="5" t="s">
        <v>43</v>
      </c>
      <c r="Z711" s="5" t="s">
        <v>43</v>
      </c>
      <c r="AA711" s="7" t="s">
        <v>43</v>
      </c>
      <c r="AB711" s="7" t="s">
        <v>43</v>
      </c>
      <c r="AC711" s="7" t="s">
        <v>43</v>
      </c>
      <c r="AD711" s="7" t="s">
        <v>43</v>
      </c>
      <c r="AE711" s="7" t="s">
        <v>43</v>
      </c>
      <c r="AF711" s="6" t="s">
        <v>43</v>
      </c>
      <c r="AG711" s="6" t="s">
        <v>43</v>
      </c>
      <c r="AH711" s="6" t="s">
        <v>43</v>
      </c>
      <c r="AI711" s="6" t="s">
        <v>43</v>
      </c>
      <c r="AJ711" s="6" t="s">
        <v>43</v>
      </c>
    </row>
    <row r="712" spans="1:36" ht="20.399999999999999" x14ac:dyDescent="0.3">
      <c r="A712" s="16" t="s">
        <v>2559</v>
      </c>
      <c r="B712" s="6" t="s">
        <v>2560</v>
      </c>
      <c r="C712" s="6" t="s">
        <v>1234</v>
      </c>
      <c r="D712" s="7" t="s">
        <v>2548</v>
      </c>
      <c r="E712" s="16" t="s">
        <v>2549</v>
      </c>
      <c r="F712" s="5" t="s">
        <v>916</v>
      </c>
      <c r="G712" s="6" t="s">
        <v>282</v>
      </c>
      <c r="H712" s="6" t="s">
        <v>43</v>
      </c>
      <c r="I712" s="6" t="s">
        <v>43</v>
      </c>
      <c r="J712" s="8" t="s">
        <v>1413</v>
      </c>
      <c r="K712" s="5" t="s">
        <v>1414</v>
      </c>
      <c r="L712" s="7" t="s">
        <v>1415</v>
      </c>
      <c r="M712" s="9" t="s">
        <v>47</v>
      </c>
      <c r="N712" s="5" t="s">
        <v>48</v>
      </c>
      <c r="O712" s="19" t="s">
        <v>2561</v>
      </c>
      <c r="P712" s="20">
        <v>45422.240816168996</v>
      </c>
      <c r="Q712" s="16" t="s">
        <v>43</v>
      </c>
      <c r="R712" s="17" t="s">
        <v>43</v>
      </c>
      <c r="S712" s="16" t="s">
        <v>182</v>
      </c>
      <c r="T712" s="16" t="s">
        <v>329</v>
      </c>
      <c r="U712" s="5" t="s">
        <v>43</v>
      </c>
      <c r="V712" s="16" t="s">
        <v>1504</v>
      </c>
      <c r="W712" s="7" t="s">
        <v>43</v>
      </c>
      <c r="X712" s="7" t="s">
        <v>43</v>
      </c>
      <c r="Y712" s="5" t="s">
        <v>43</v>
      </c>
      <c r="Z712" s="5" t="s">
        <v>43</v>
      </c>
      <c r="AA712" s="7" t="s">
        <v>43</v>
      </c>
      <c r="AB712" s="7" t="s">
        <v>43</v>
      </c>
      <c r="AC712" s="7" t="s">
        <v>43</v>
      </c>
      <c r="AD712" s="7" t="s">
        <v>43</v>
      </c>
      <c r="AE712" s="7" t="s">
        <v>43</v>
      </c>
      <c r="AF712" s="6" t="s">
        <v>43</v>
      </c>
      <c r="AG712" s="6" t="s">
        <v>43</v>
      </c>
      <c r="AH712" s="6" t="s">
        <v>43</v>
      </c>
      <c r="AI712" s="6" t="s">
        <v>43</v>
      </c>
      <c r="AJ712" s="6" t="s">
        <v>43</v>
      </c>
    </row>
    <row r="713" spans="1:36" ht="61.2" x14ac:dyDescent="0.3">
      <c r="A713" s="16" t="s">
        <v>2574</v>
      </c>
      <c r="B713" s="6" t="s">
        <v>2575</v>
      </c>
      <c r="C713" s="6" t="s">
        <v>2576</v>
      </c>
      <c r="D713" s="7" t="s">
        <v>666</v>
      </c>
      <c r="E713" s="16" t="s">
        <v>667</v>
      </c>
      <c r="F713" s="5" t="s">
        <v>916</v>
      </c>
      <c r="G713" s="6" t="s">
        <v>43</v>
      </c>
      <c r="H713" s="6" t="s">
        <v>43</v>
      </c>
      <c r="I713" s="6" t="s">
        <v>43</v>
      </c>
      <c r="J713" s="8" t="s">
        <v>204</v>
      </c>
      <c r="K713" s="5" t="s">
        <v>205</v>
      </c>
      <c r="L713" s="7" t="s">
        <v>206</v>
      </c>
      <c r="M713" s="9" t="s">
        <v>47</v>
      </c>
      <c r="N713" s="5" t="s">
        <v>48</v>
      </c>
      <c r="O713" s="19" t="s">
        <v>2577</v>
      </c>
      <c r="P713" s="20">
        <v>45422.282967013904</v>
      </c>
      <c r="Q713" s="16" t="s">
        <v>43</v>
      </c>
      <c r="R713" s="17" t="s">
        <v>43</v>
      </c>
      <c r="S713" s="16" t="s">
        <v>43</v>
      </c>
      <c r="T713" s="16" t="s">
        <v>43</v>
      </c>
      <c r="U713" s="5" t="s">
        <v>43</v>
      </c>
      <c r="V713" s="16" t="s">
        <v>43</v>
      </c>
      <c r="W713" s="7" t="s">
        <v>43</v>
      </c>
      <c r="X713" s="7" t="s">
        <v>43</v>
      </c>
      <c r="Y713" s="5" t="s">
        <v>43</v>
      </c>
      <c r="Z713" s="5" t="s">
        <v>43</v>
      </c>
      <c r="AA713" s="7" t="s">
        <v>43</v>
      </c>
      <c r="AB713" s="7" t="s">
        <v>43</v>
      </c>
      <c r="AC713" s="7" t="s">
        <v>43</v>
      </c>
      <c r="AD713" s="7" t="s">
        <v>43</v>
      </c>
      <c r="AE713" s="7" t="s">
        <v>43</v>
      </c>
      <c r="AF713" s="6" t="s">
        <v>43</v>
      </c>
      <c r="AG713" s="6" t="s">
        <v>43</v>
      </c>
      <c r="AH713" s="6" t="s">
        <v>43</v>
      </c>
      <c r="AI713" s="6" t="s">
        <v>43</v>
      </c>
      <c r="AJ713" s="6" t="s">
        <v>43</v>
      </c>
    </row>
    <row r="714" spans="1:36" x14ac:dyDescent="0.3">
      <c r="A714" s="16" t="s">
        <v>2584</v>
      </c>
      <c r="B714" s="6" t="s">
        <v>2585</v>
      </c>
      <c r="C714" s="6" t="s">
        <v>1027</v>
      </c>
      <c r="D714" s="7" t="s">
        <v>666</v>
      </c>
      <c r="E714" s="16" t="s">
        <v>667</v>
      </c>
      <c r="F714" s="5" t="s">
        <v>916</v>
      </c>
      <c r="G714" s="6" t="s">
        <v>43</v>
      </c>
      <c r="H714" s="6" t="s">
        <v>43</v>
      </c>
      <c r="I714" s="6" t="s">
        <v>43</v>
      </c>
      <c r="J714" s="8" t="s">
        <v>204</v>
      </c>
      <c r="K714" s="5" t="s">
        <v>205</v>
      </c>
      <c r="L714" s="7" t="s">
        <v>206</v>
      </c>
      <c r="M714" s="9" t="s">
        <v>47</v>
      </c>
      <c r="N714" s="5" t="s">
        <v>48</v>
      </c>
      <c r="O714" s="19" t="s">
        <v>2586</v>
      </c>
      <c r="P714" s="20">
        <v>45422.282967395797</v>
      </c>
      <c r="Q714" s="16" t="s">
        <v>43</v>
      </c>
      <c r="R714" s="17" t="s">
        <v>43</v>
      </c>
      <c r="S714" s="16" t="s">
        <v>43</v>
      </c>
      <c r="T714" s="16" t="s">
        <v>43</v>
      </c>
      <c r="U714" s="5" t="s">
        <v>43</v>
      </c>
      <c r="V714" s="16" t="s">
        <v>43</v>
      </c>
      <c r="W714" s="7" t="s">
        <v>43</v>
      </c>
      <c r="X714" s="7" t="s">
        <v>43</v>
      </c>
      <c r="Y714" s="5" t="s">
        <v>43</v>
      </c>
      <c r="Z714" s="5" t="s">
        <v>43</v>
      </c>
      <c r="AA714" s="7" t="s">
        <v>43</v>
      </c>
      <c r="AB714" s="7" t="s">
        <v>43</v>
      </c>
      <c r="AC714" s="7" t="s">
        <v>43</v>
      </c>
      <c r="AD714" s="7" t="s">
        <v>43</v>
      </c>
      <c r="AE714" s="7" t="s">
        <v>43</v>
      </c>
      <c r="AF714" s="6" t="s">
        <v>43</v>
      </c>
      <c r="AG714" s="6" t="s">
        <v>43</v>
      </c>
      <c r="AH714" s="6" t="s">
        <v>43</v>
      </c>
      <c r="AI714" s="6" t="s">
        <v>43</v>
      </c>
      <c r="AJ714" s="6" t="s">
        <v>43</v>
      </c>
    </row>
    <row r="715" spans="1:36" ht="20.399999999999999" x14ac:dyDescent="0.3">
      <c r="A715" s="16" t="s">
        <v>2645</v>
      </c>
      <c r="B715" s="6" t="s">
        <v>2646</v>
      </c>
      <c r="C715" s="6" t="s">
        <v>2639</v>
      </c>
      <c r="D715" s="7" t="s">
        <v>819</v>
      </c>
      <c r="E715" s="16" t="s">
        <v>820</v>
      </c>
      <c r="F715" s="5" t="s">
        <v>916</v>
      </c>
      <c r="G715" s="6" t="s">
        <v>43</v>
      </c>
      <c r="H715" s="6" t="s">
        <v>43</v>
      </c>
      <c r="I715" s="6" t="s">
        <v>43</v>
      </c>
      <c r="J715" s="8" t="s">
        <v>211</v>
      </c>
      <c r="K715" s="5" t="s">
        <v>212</v>
      </c>
      <c r="L715" s="7" t="s">
        <v>213</v>
      </c>
      <c r="M715" s="9" t="s">
        <v>47</v>
      </c>
      <c r="N715" s="5" t="s">
        <v>48</v>
      </c>
      <c r="O715" s="19" t="s">
        <v>2647</v>
      </c>
      <c r="P715" s="20">
        <v>45422.220841435199</v>
      </c>
      <c r="Q715" s="16" t="s">
        <v>43</v>
      </c>
      <c r="R715" s="17" t="s">
        <v>43</v>
      </c>
      <c r="S715" s="16" t="s">
        <v>43</v>
      </c>
      <c r="T715" s="16" t="s">
        <v>43</v>
      </c>
      <c r="U715" s="5" t="s">
        <v>43</v>
      </c>
      <c r="V715" s="16" t="s">
        <v>43</v>
      </c>
      <c r="W715" s="7" t="s">
        <v>43</v>
      </c>
      <c r="X715" s="7" t="s">
        <v>43</v>
      </c>
      <c r="Y715" s="5" t="s">
        <v>43</v>
      </c>
      <c r="Z715" s="5" t="s">
        <v>43</v>
      </c>
      <c r="AA715" s="7" t="s">
        <v>43</v>
      </c>
      <c r="AB715" s="7" t="s">
        <v>43</v>
      </c>
      <c r="AC715" s="7" t="s">
        <v>43</v>
      </c>
      <c r="AD715" s="7" t="s">
        <v>43</v>
      </c>
      <c r="AE715" s="7" t="s">
        <v>43</v>
      </c>
      <c r="AF715" s="6" t="s">
        <v>43</v>
      </c>
      <c r="AG715" s="6" t="s">
        <v>43</v>
      </c>
      <c r="AH715" s="6" t="s">
        <v>43</v>
      </c>
      <c r="AI715" s="6" t="s">
        <v>43</v>
      </c>
      <c r="AJ715" s="6" t="s">
        <v>43</v>
      </c>
    </row>
    <row r="716" spans="1:36" x14ac:dyDescent="0.3">
      <c r="A716" s="16" t="s">
        <v>2690</v>
      </c>
      <c r="B716" s="6" t="s">
        <v>2691</v>
      </c>
      <c r="C716" s="6" t="s">
        <v>1054</v>
      </c>
      <c r="D716" s="7" t="s">
        <v>280</v>
      </c>
      <c r="E716" s="16" t="s">
        <v>281</v>
      </c>
      <c r="F716" s="5" t="s">
        <v>916</v>
      </c>
      <c r="G716" s="6" t="s">
        <v>43</v>
      </c>
      <c r="H716" s="6" t="s">
        <v>43</v>
      </c>
      <c r="I716" s="6" t="s">
        <v>43</v>
      </c>
      <c r="J716" s="8" t="s">
        <v>906</v>
      </c>
      <c r="K716" s="5" t="s">
        <v>907</v>
      </c>
      <c r="L716" s="7" t="s">
        <v>908</v>
      </c>
      <c r="M716" s="9" t="s">
        <v>47</v>
      </c>
      <c r="N716" s="5" t="s">
        <v>48</v>
      </c>
      <c r="O716" s="19" t="s">
        <v>2692</v>
      </c>
      <c r="P716" s="20">
        <v>45422.224100613399</v>
      </c>
      <c r="Q716" s="16" t="s">
        <v>43</v>
      </c>
      <c r="R716" s="17" t="s">
        <v>43</v>
      </c>
      <c r="S716" s="16" t="s">
        <v>182</v>
      </c>
      <c r="T716" s="16" t="s">
        <v>43</v>
      </c>
      <c r="U716" s="5" t="s">
        <v>43</v>
      </c>
      <c r="V716" s="16" t="s">
        <v>910</v>
      </c>
      <c r="W716" s="7" t="s">
        <v>43</v>
      </c>
      <c r="X716" s="7" t="s">
        <v>43</v>
      </c>
      <c r="Y716" s="5" t="s">
        <v>43</v>
      </c>
      <c r="Z716" s="5" t="s">
        <v>43</v>
      </c>
      <c r="AA716" s="7" t="s">
        <v>43</v>
      </c>
      <c r="AB716" s="7" t="s">
        <v>43</v>
      </c>
      <c r="AC716" s="7" t="s">
        <v>43</v>
      </c>
      <c r="AD716" s="7" t="s">
        <v>43</v>
      </c>
      <c r="AE716" s="7" t="s">
        <v>43</v>
      </c>
      <c r="AF716" s="6" t="s">
        <v>43</v>
      </c>
      <c r="AG716" s="6" t="s">
        <v>43</v>
      </c>
      <c r="AH716" s="6" t="s">
        <v>43</v>
      </c>
      <c r="AI716" s="6" t="s">
        <v>43</v>
      </c>
      <c r="AJ716" s="6" t="s">
        <v>43</v>
      </c>
    </row>
    <row r="717" spans="1:36" x14ac:dyDescent="0.3">
      <c r="A717" s="16" t="s">
        <v>2693</v>
      </c>
      <c r="B717" s="6" t="s">
        <v>2694</v>
      </c>
      <c r="C717" s="6" t="s">
        <v>1054</v>
      </c>
      <c r="D717" s="7" t="s">
        <v>280</v>
      </c>
      <c r="E717" s="16" t="s">
        <v>281</v>
      </c>
      <c r="F717" s="5" t="s">
        <v>916</v>
      </c>
      <c r="G717" s="6" t="s">
        <v>43</v>
      </c>
      <c r="H717" s="6" t="s">
        <v>43</v>
      </c>
      <c r="I717" s="6" t="s">
        <v>43</v>
      </c>
      <c r="J717" s="8" t="s">
        <v>906</v>
      </c>
      <c r="K717" s="5" t="s">
        <v>907</v>
      </c>
      <c r="L717" s="7" t="s">
        <v>908</v>
      </c>
      <c r="M717" s="9" t="s">
        <v>47</v>
      </c>
      <c r="N717" s="5" t="s">
        <v>48</v>
      </c>
      <c r="O717" s="19" t="s">
        <v>2692</v>
      </c>
      <c r="P717" s="20">
        <v>45422.2241007755</v>
      </c>
      <c r="Q717" s="16" t="s">
        <v>43</v>
      </c>
      <c r="R717" s="17" t="s">
        <v>43</v>
      </c>
      <c r="S717" s="16" t="s">
        <v>182</v>
      </c>
      <c r="T717" s="16" t="s">
        <v>43</v>
      </c>
      <c r="U717" s="5" t="s">
        <v>43</v>
      </c>
      <c r="V717" s="16" t="s">
        <v>910</v>
      </c>
      <c r="W717" s="7" t="s">
        <v>43</v>
      </c>
      <c r="X717" s="7" t="s">
        <v>43</v>
      </c>
      <c r="Y717" s="5" t="s">
        <v>43</v>
      </c>
      <c r="Z717" s="5" t="s">
        <v>43</v>
      </c>
      <c r="AA717" s="7" t="s">
        <v>43</v>
      </c>
      <c r="AB717" s="7" t="s">
        <v>43</v>
      </c>
      <c r="AC717" s="7" t="s">
        <v>43</v>
      </c>
      <c r="AD717" s="7" t="s">
        <v>43</v>
      </c>
      <c r="AE717" s="7" t="s">
        <v>43</v>
      </c>
      <c r="AF717" s="6" t="s">
        <v>43</v>
      </c>
      <c r="AG717" s="6" t="s">
        <v>43</v>
      </c>
      <c r="AH717" s="6" t="s">
        <v>43</v>
      </c>
      <c r="AI717" s="6" t="s">
        <v>43</v>
      </c>
      <c r="AJ717" s="6" t="s">
        <v>43</v>
      </c>
    </row>
    <row r="718" spans="1:36" x14ac:dyDescent="0.3">
      <c r="A718" s="16" t="s">
        <v>2703</v>
      </c>
      <c r="B718" s="6" t="s">
        <v>2704</v>
      </c>
      <c r="C718" s="6" t="s">
        <v>1054</v>
      </c>
      <c r="D718" s="7" t="s">
        <v>280</v>
      </c>
      <c r="E718" s="16" t="s">
        <v>281</v>
      </c>
      <c r="F718" s="5" t="s">
        <v>916</v>
      </c>
      <c r="G718" s="6" t="s">
        <v>43</v>
      </c>
      <c r="H718" s="6" t="s">
        <v>43</v>
      </c>
      <c r="I718" s="6" t="s">
        <v>43</v>
      </c>
      <c r="J718" s="8" t="s">
        <v>1237</v>
      </c>
      <c r="K718" s="5" t="s">
        <v>1238</v>
      </c>
      <c r="L718" s="7" t="s">
        <v>1239</v>
      </c>
      <c r="M718" s="9" t="s">
        <v>47</v>
      </c>
      <c r="N718" s="5" t="s">
        <v>48</v>
      </c>
      <c r="O718" s="19" t="s">
        <v>2702</v>
      </c>
      <c r="P718" s="20">
        <v>45422.224101157401</v>
      </c>
      <c r="Q718" s="16" t="s">
        <v>43</v>
      </c>
      <c r="R718" s="17" t="s">
        <v>43</v>
      </c>
      <c r="S718" s="16" t="s">
        <v>182</v>
      </c>
      <c r="T718" s="16" t="s">
        <v>43</v>
      </c>
      <c r="U718" s="5" t="s">
        <v>43</v>
      </c>
      <c r="V718" s="16" t="s">
        <v>891</v>
      </c>
      <c r="W718" s="7" t="s">
        <v>43</v>
      </c>
      <c r="X718" s="7" t="s">
        <v>43</v>
      </c>
      <c r="Y718" s="5" t="s">
        <v>43</v>
      </c>
      <c r="Z718" s="5" t="s">
        <v>43</v>
      </c>
      <c r="AA718" s="7" t="s">
        <v>43</v>
      </c>
      <c r="AB718" s="7" t="s">
        <v>43</v>
      </c>
      <c r="AC718" s="7" t="s">
        <v>43</v>
      </c>
      <c r="AD718" s="7" t="s">
        <v>43</v>
      </c>
      <c r="AE718" s="7" t="s">
        <v>43</v>
      </c>
      <c r="AF718" s="6" t="s">
        <v>43</v>
      </c>
      <c r="AG718" s="6" t="s">
        <v>43</v>
      </c>
      <c r="AH718" s="6" t="s">
        <v>43</v>
      </c>
      <c r="AI718" s="6" t="s">
        <v>43</v>
      </c>
      <c r="AJ718" s="6" t="s">
        <v>43</v>
      </c>
    </row>
    <row r="719" spans="1:36" ht="20.399999999999999" x14ac:dyDescent="0.3">
      <c r="A719" s="16" t="s">
        <v>2727</v>
      </c>
      <c r="B719" s="6" t="s">
        <v>2728</v>
      </c>
      <c r="C719" s="6" t="s">
        <v>2723</v>
      </c>
      <c r="D719" s="7" t="s">
        <v>2724</v>
      </c>
      <c r="E719" s="16" t="s">
        <v>2725</v>
      </c>
      <c r="F719" s="5" t="s">
        <v>916</v>
      </c>
      <c r="G719" s="6" t="s">
        <v>282</v>
      </c>
      <c r="H719" s="6" t="s">
        <v>43</v>
      </c>
      <c r="I719" s="6" t="s">
        <v>43</v>
      </c>
      <c r="J719" s="8" t="s">
        <v>1005</v>
      </c>
      <c r="K719" s="5" t="s">
        <v>1006</v>
      </c>
      <c r="L719" s="7" t="s">
        <v>1007</v>
      </c>
      <c r="M719" s="9" t="s">
        <v>47</v>
      </c>
      <c r="N719" s="5" t="s">
        <v>48</v>
      </c>
      <c r="O719" s="19" t="s">
        <v>2729</v>
      </c>
      <c r="P719" s="20">
        <v>45422.2625833333</v>
      </c>
      <c r="Q719" s="16" t="s">
        <v>43</v>
      </c>
      <c r="R719" s="17" t="s">
        <v>43</v>
      </c>
      <c r="S719" s="16" t="s">
        <v>182</v>
      </c>
      <c r="T719" s="16" t="s">
        <v>1008</v>
      </c>
      <c r="U719" s="5" t="s">
        <v>43</v>
      </c>
      <c r="V719" s="16" t="s">
        <v>966</v>
      </c>
      <c r="W719" s="7" t="s">
        <v>43</v>
      </c>
      <c r="X719" s="7" t="s">
        <v>43</v>
      </c>
      <c r="Y719" s="5" t="s">
        <v>43</v>
      </c>
      <c r="Z719" s="5" t="s">
        <v>43</v>
      </c>
      <c r="AA719" s="7" t="s">
        <v>43</v>
      </c>
      <c r="AB719" s="7" t="s">
        <v>43</v>
      </c>
      <c r="AC719" s="7" t="s">
        <v>43</v>
      </c>
      <c r="AD719" s="7" t="s">
        <v>43</v>
      </c>
      <c r="AE719" s="7" t="s">
        <v>43</v>
      </c>
      <c r="AF719" s="6" t="s">
        <v>43</v>
      </c>
      <c r="AG719" s="6" t="s">
        <v>43</v>
      </c>
      <c r="AH719" s="6" t="s">
        <v>43</v>
      </c>
      <c r="AI719" s="6" t="s">
        <v>43</v>
      </c>
      <c r="AJ719" s="6" t="s">
        <v>43</v>
      </c>
    </row>
    <row r="720" spans="1:36" x14ac:dyDescent="0.3">
      <c r="A720" s="16" t="s">
        <v>2853</v>
      </c>
      <c r="B720" s="6" t="s">
        <v>2854</v>
      </c>
      <c r="C720" s="6" t="s">
        <v>1125</v>
      </c>
      <c r="D720" s="7" t="s">
        <v>733</v>
      </c>
      <c r="E720" s="16" t="s">
        <v>734</v>
      </c>
      <c r="F720" s="5" t="s">
        <v>916</v>
      </c>
      <c r="G720" s="6" t="s">
        <v>42</v>
      </c>
      <c r="H720" s="6" t="s">
        <v>43</v>
      </c>
      <c r="I720" s="6" t="s">
        <v>43</v>
      </c>
      <c r="J720" s="8" t="s">
        <v>906</v>
      </c>
      <c r="K720" s="5" t="s">
        <v>907</v>
      </c>
      <c r="L720" s="7" t="s">
        <v>908</v>
      </c>
      <c r="M720" s="9" t="s">
        <v>47</v>
      </c>
      <c r="N720" s="5" t="s">
        <v>48</v>
      </c>
      <c r="O720" s="19" t="s">
        <v>2852</v>
      </c>
      <c r="P720" s="20">
        <v>45422.242954085603</v>
      </c>
      <c r="Q720" s="16" t="s">
        <v>43</v>
      </c>
      <c r="R720" s="17" t="s">
        <v>43</v>
      </c>
      <c r="S720" s="16" t="s">
        <v>182</v>
      </c>
      <c r="T720" s="16" t="s">
        <v>43</v>
      </c>
      <c r="U720" s="5" t="s">
        <v>43</v>
      </c>
      <c r="V720" s="16" t="s">
        <v>910</v>
      </c>
      <c r="W720" s="7" t="s">
        <v>43</v>
      </c>
      <c r="X720" s="7" t="s">
        <v>43</v>
      </c>
      <c r="Y720" s="5" t="s">
        <v>43</v>
      </c>
      <c r="Z720" s="5" t="s">
        <v>43</v>
      </c>
      <c r="AA720" s="7" t="s">
        <v>43</v>
      </c>
      <c r="AB720" s="7" t="s">
        <v>43</v>
      </c>
      <c r="AC720" s="7" t="s">
        <v>43</v>
      </c>
      <c r="AD720" s="7" t="s">
        <v>43</v>
      </c>
      <c r="AE720" s="7" t="s">
        <v>43</v>
      </c>
      <c r="AF720" s="6" t="s">
        <v>43</v>
      </c>
      <c r="AG720" s="6" t="s">
        <v>43</v>
      </c>
      <c r="AH720" s="6" t="s">
        <v>43</v>
      </c>
      <c r="AI720" s="6" t="s">
        <v>43</v>
      </c>
      <c r="AJ720" s="6" t="s">
        <v>43</v>
      </c>
    </row>
    <row r="721" spans="1:36" x14ac:dyDescent="0.3">
      <c r="A721" s="16" t="s">
        <v>2855</v>
      </c>
      <c r="B721" s="6" t="s">
        <v>2856</v>
      </c>
      <c r="C721" s="6" t="s">
        <v>1125</v>
      </c>
      <c r="D721" s="7" t="s">
        <v>733</v>
      </c>
      <c r="E721" s="16" t="s">
        <v>734</v>
      </c>
      <c r="F721" s="5" t="s">
        <v>916</v>
      </c>
      <c r="G721" s="6" t="s">
        <v>42</v>
      </c>
      <c r="H721" s="6" t="s">
        <v>43</v>
      </c>
      <c r="I721" s="6" t="s">
        <v>43</v>
      </c>
      <c r="J721" s="8" t="s">
        <v>906</v>
      </c>
      <c r="K721" s="5" t="s">
        <v>907</v>
      </c>
      <c r="L721" s="7" t="s">
        <v>908</v>
      </c>
      <c r="M721" s="9" t="s">
        <v>47</v>
      </c>
      <c r="N721" s="5" t="s">
        <v>48</v>
      </c>
      <c r="O721" s="19" t="s">
        <v>2852</v>
      </c>
      <c r="P721" s="20">
        <v>45422.242954282403</v>
      </c>
      <c r="Q721" s="16" t="s">
        <v>43</v>
      </c>
      <c r="R721" s="17" t="s">
        <v>43</v>
      </c>
      <c r="S721" s="16" t="s">
        <v>182</v>
      </c>
      <c r="T721" s="16" t="s">
        <v>43</v>
      </c>
      <c r="U721" s="5" t="s">
        <v>43</v>
      </c>
      <c r="V721" s="16" t="s">
        <v>910</v>
      </c>
      <c r="W721" s="7" t="s">
        <v>43</v>
      </c>
      <c r="X721" s="7" t="s">
        <v>43</v>
      </c>
      <c r="Y721" s="5" t="s">
        <v>43</v>
      </c>
      <c r="Z721" s="5" t="s">
        <v>43</v>
      </c>
      <c r="AA721" s="7" t="s">
        <v>43</v>
      </c>
      <c r="AB721" s="7" t="s">
        <v>43</v>
      </c>
      <c r="AC721" s="7" t="s">
        <v>43</v>
      </c>
      <c r="AD721" s="7" t="s">
        <v>43</v>
      </c>
      <c r="AE721" s="7" t="s">
        <v>43</v>
      </c>
      <c r="AF721" s="6" t="s">
        <v>43</v>
      </c>
      <c r="AG721" s="6" t="s">
        <v>43</v>
      </c>
      <c r="AH721" s="6" t="s">
        <v>43</v>
      </c>
      <c r="AI721" s="6" t="s">
        <v>43</v>
      </c>
      <c r="AJ721" s="6" t="s">
        <v>43</v>
      </c>
    </row>
    <row r="722" spans="1:36" x14ac:dyDescent="0.3">
      <c r="A722" s="16" t="s">
        <v>2873</v>
      </c>
      <c r="B722" s="6" t="s">
        <v>2874</v>
      </c>
      <c r="C722" s="6" t="s">
        <v>1572</v>
      </c>
      <c r="D722" s="7" t="s">
        <v>411</v>
      </c>
      <c r="E722" s="16" t="s">
        <v>412</v>
      </c>
      <c r="F722" s="5" t="s">
        <v>916</v>
      </c>
      <c r="G722" s="6" t="s">
        <v>282</v>
      </c>
      <c r="H722" s="6" t="s">
        <v>43</v>
      </c>
      <c r="I722" s="6" t="s">
        <v>43</v>
      </c>
      <c r="J722" s="8" t="s">
        <v>1237</v>
      </c>
      <c r="K722" s="5" t="s">
        <v>1238</v>
      </c>
      <c r="L722" s="7" t="s">
        <v>1239</v>
      </c>
      <c r="M722" s="9" t="s">
        <v>47</v>
      </c>
      <c r="N722" s="5" t="s">
        <v>48</v>
      </c>
      <c r="O722" s="19" t="s">
        <v>2865</v>
      </c>
      <c r="P722" s="20">
        <v>45422.284116979201</v>
      </c>
      <c r="Q722" s="16" t="s">
        <v>43</v>
      </c>
      <c r="R722" s="17" t="s">
        <v>43</v>
      </c>
      <c r="S722" s="16" t="s">
        <v>182</v>
      </c>
      <c r="T722" s="16" t="s">
        <v>43</v>
      </c>
      <c r="U722" s="5" t="s">
        <v>43</v>
      </c>
      <c r="V722" s="16" t="s">
        <v>891</v>
      </c>
      <c r="W722" s="7" t="s">
        <v>43</v>
      </c>
      <c r="X722" s="7" t="s">
        <v>43</v>
      </c>
      <c r="Y722" s="5" t="s">
        <v>43</v>
      </c>
      <c r="Z722" s="5" t="s">
        <v>43</v>
      </c>
      <c r="AA722" s="7" t="s">
        <v>43</v>
      </c>
      <c r="AB722" s="7" t="s">
        <v>43</v>
      </c>
      <c r="AC722" s="7" t="s">
        <v>43</v>
      </c>
      <c r="AD722" s="7" t="s">
        <v>43</v>
      </c>
      <c r="AE722" s="7" t="s">
        <v>43</v>
      </c>
      <c r="AF722" s="6" t="s">
        <v>43</v>
      </c>
      <c r="AG722" s="6" t="s">
        <v>43</v>
      </c>
      <c r="AH722" s="6" t="s">
        <v>43</v>
      </c>
      <c r="AI722" s="6" t="s">
        <v>43</v>
      </c>
      <c r="AJ722" s="6" t="s">
        <v>43</v>
      </c>
    </row>
    <row r="723" spans="1:36" ht="20.399999999999999" x14ac:dyDescent="0.3">
      <c r="A723" s="16" t="s">
        <v>2875</v>
      </c>
      <c r="B723" s="6" t="s">
        <v>2876</v>
      </c>
      <c r="C723" s="6" t="s">
        <v>1054</v>
      </c>
      <c r="D723" s="7" t="s">
        <v>2877</v>
      </c>
      <c r="E723" s="16" t="s">
        <v>2878</v>
      </c>
      <c r="F723" s="5" t="s">
        <v>916</v>
      </c>
      <c r="G723" s="6" t="s">
        <v>42</v>
      </c>
      <c r="H723" s="6" t="s">
        <v>43</v>
      </c>
      <c r="I723" s="6" t="s">
        <v>43</v>
      </c>
      <c r="J723" s="8" t="s">
        <v>1413</v>
      </c>
      <c r="K723" s="5" t="s">
        <v>1414</v>
      </c>
      <c r="L723" s="7" t="s">
        <v>1415</v>
      </c>
      <c r="M723" s="9" t="s">
        <v>47</v>
      </c>
      <c r="N723" s="5" t="s">
        <v>48</v>
      </c>
      <c r="O723" s="19" t="s">
        <v>2879</v>
      </c>
      <c r="P723" s="20">
        <v>45422.255918715302</v>
      </c>
      <c r="Q723" s="16" t="s">
        <v>43</v>
      </c>
      <c r="R723" s="17" t="s">
        <v>43</v>
      </c>
      <c r="S723" s="16" t="s">
        <v>43</v>
      </c>
      <c r="T723" s="16" t="s">
        <v>43</v>
      </c>
      <c r="U723" s="5" t="s">
        <v>43</v>
      </c>
      <c r="V723" s="16" t="s">
        <v>2786</v>
      </c>
      <c r="W723" s="7" t="s">
        <v>43</v>
      </c>
      <c r="X723" s="7" t="s">
        <v>43</v>
      </c>
      <c r="Y723" s="5" t="s">
        <v>43</v>
      </c>
      <c r="Z723" s="5" t="s">
        <v>43</v>
      </c>
      <c r="AA723" s="7" t="s">
        <v>43</v>
      </c>
      <c r="AB723" s="7" t="s">
        <v>43</v>
      </c>
      <c r="AC723" s="7" t="s">
        <v>43</v>
      </c>
      <c r="AD723" s="7" t="s">
        <v>43</v>
      </c>
      <c r="AE723" s="7" t="s">
        <v>43</v>
      </c>
      <c r="AF723" s="6" t="s">
        <v>43</v>
      </c>
      <c r="AG723" s="6" t="s">
        <v>43</v>
      </c>
      <c r="AH723" s="6" t="s">
        <v>43</v>
      </c>
      <c r="AI723" s="6" t="s">
        <v>43</v>
      </c>
      <c r="AJ723" s="6" t="s">
        <v>43</v>
      </c>
    </row>
    <row r="724" spans="1:36" ht="20.399999999999999" x14ac:dyDescent="0.3">
      <c r="A724" s="16" t="s">
        <v>2939</v>
      </c>
      <c r="B724" s="6" t="s">
        <v>2940</v>
      </c>
      <c r="C724" s="6" t="s">
        <v>1572</v>
      </c>
      <c r="D724" s="7" t="s">
        <v>411</v>
      </c>
      <c r="E724" s="16" t="s">
        <v>412</v>
      </c>
      <c r="F724" s="5" t="s">
        <v>916</v>
      </c>
      <c r="G724" s="6" t="s">
        <v>42</v>
      </c>
      <c r="H724" s="6" t="s">
        <v>43</v>
      </c>
      <c r="I724" s="6" t="s">
        <v>43</v>
      </c>
      <c r="J724" s="8" t="s">
        <v>906</v>
      </c>
      <c r="K724" s="5" t="s">
        <v>907</v>
      </c>
      <c r="L724" s="7" t="s">
        <v>908</v>
      </c>
      <c r="M724" s="9" t="s">
        <v>47</v>
      </c>
      <c r="N724" s="5" t="s">
        <v>48</v>
      </c>
      <c r="O724" s="19" t="s">
        <v>2938</v>
      </c>
      <c r="P724" s="20">
        <v>45422.272725347197</v>
      </c>
      <c r="Q724" s="16" t="s">
        <v>43</v>
      </c>
      <c r="R724" s="17" t="s">
        <v>43</v>
      </c>
      <c r="S724" s="16" t="s">
        <v>182</v>
      </c>
      <c r="T724" s="16" t="s">
        <v>43</v>
      </c>
      <c r="U724" s="5" t="s">
        <v>43</v>
      </c>
      <c r="V724" s="16" t="s">
        <v>910</v>
      </c>
      <c r="W724" s="7" t="s">
        <v>43</v>
      </c>
      <c r="X724" s="7" t="s">
        <v>43</v>
      </c>
      <c r="Y724" s="5" t="s">
        <v>43</v>
      </c>
      <c r="Z724" s="5" t="s">
        <v>43</v>
      </c>
      <c r="AA724" s="7" t="s">
        <v>43</v>
      </c>
      <c r="AB724" s="7" t="s">
        <v>43</v>
      </c>
      <c r="AC724" s="7" t="s">
        <v>43</v>
      </c>
      <c r="AD724" s="7" t="s">
        <v>43</v>
      </c>
      <c r="AE724" s="7" t="s">
        <v>43</v>
      </c>
      <c r="AF724" s="6" t="s">
        <v>43</v>
      </c>
      <c r="AG724" s="6" t="s">
        <v>43</v>
      </c>
      <c r="AH724" s="6" t="s">
        <v>43</v>
      </c>
      <c r="AI724" s="6" t="s">
        <v>43</v>
      </c>
      <c r="AJ724" s="6" t="s">
        <v>43</v>
      </c>
    </row>
    <row r="725" spans="1:36" ht="20.399999999999999" x14ac:dyDescent="0.3">
      <c r="A725" s="16" t="s">
        <v>2941</v>
      </c>
      <c r="B725" s="6" t="s">
        <v>2942</v>
      </c>
      <c r="C725" s="6" t="s">
        <v>1572</v>
      </c>
      <c r="D725" s="7" t="s">
        <v>411</v>
      </c>
      <c r="E725" s="16" t="s">
        <v>412</v>
      </c>
      <c r="F725" s="5" t="s">
        <v>916</v>
      </c>
      <c r="G725" s="6" t="s">
        <v>42</v>
      </c>
      <c r="H725" s="6" t="s">
        <v>43</v>
      </c>
      <c r="I725" s="6" t="s">
        <v>43</v>
      </c>
      <c r="J725" s="8" t="s">
        <v>906</v>
      </c>
      <c r="K725" s="5" t="s">
        <v>907</v>
      </c>
      <c r="L725" s="7" t="s">
        <v>908</v>
      </c>
      <c r="M725" s="9" t="s">
        <v>47</v>
      </c>
      <c r="N725" s="5" t="s">
        <v>48</v>
      </c>
      <c r="O725" s="19" t="s">
        <v>2938</v>
      </c>
      <c r="P725" s="20">
        <v>45422.272725729199</v>
      </c>
      <c r="Q725" s="16" t="s">
        <v>43</v>
      </c>
      <c r="R725" s="17" t="s">
        <v>43</v>
      </c>
      <c r="S725" s="16" t="s">
        <v>182</v>
      </c>
      <c r="T725" s="16" t="s">
        <v>43</v>
      </c>
      <c r="U725" s="5" t="s">
        <v>43</v>
      </c>
      <c r="V725" s="16" t="s">
        <v>910</v>
      </c>
      <c r="W725" s="7" t="s">
        <v>43</v>
      </c>
      <c r="X725" s="7" t="s">
        <v>43</v>
      </c>
      <c r="Y725" s="5" t="s">
        <v>43</v>
      </c>
      <c r="Z725" s="5" t="s">
        <v>43</v>
      </c>
      <c r="AA725" s="7" t="s">
        <v>43</v>
      </c>
      <c r="AB725" s="7" t="s">
        <v>43</v>
      </c>
      <c r="AC725" s="7" t="s">
        <v>43</v>
      </c>
      <c r="AD725" s="7" t="s">
        <v>43</v>
      </c>
      <c r="AE725" s="7" t="s">
        <v>43</v>
      </c>
      <c r="AF725" s="6" t="s">
        <v>43</v>
      </c>
      <c r="AG725" s="6" t="s">
        <v>43</v>
      </c>
      <c r="AH725" s="6" t="s">
        <v>43</v>
      </c>
      <c r="AI725" s="6" t="s">
        <v>43</v>
      </c>
      <c r="AJ725" s="6" t="s">
        <v>43</v>
      </c>
    </row>
    <row r="726" spans="1:36" ht="20.399999999999999" x14ac:dyDescent="0.3">
      <c r="A726" s="16" t="s">
        <v>2950</v>
      </c>
      <c r="B726" s="6" t="s">
        <v>2951</v>
      </c>
      <c r="C726" s="6" t="s">
        <v>1637</v>
      </c>
      <c r="D726" s="7" t="s">
        <v>834</v>
      </c>
      <c r="E726" s="16" t="s">
        <v>835</v>
      </c>
      <c r="F726" s="5" t="s">
        <v>916</v>
      </c>
      <c r="G726" s="6" t="s">
        <v>282</v>
      </c>
      <c r="H726" s="6" t="s">
        <v>43</v>
      </c>
      <c r="I726" s="6" t="s">
        <v>43</v>
      </c>
      <c r="J726" s="8" t="s">
        <v>1413</v>
      </c>
      <c r="K726" s="5" t="s">
        <v>1414</v>
      </c>
      <c r="L726" s="7" t="s">
        <v>1415</v>
      </c>
      <c r="M726" s="9" t="s">
        <v>47</v>
      </c>
      <c r="N726" s="5" t="s">
        <v>48</v>
      </c>
      <c r="O726" s="19" t="s">
        <v>2949</v>
      </c>
      <c r="P726" s="20">
        <v>45422.2870567477</v>
      </c>
      <c r="Q726" s="16" t="s">
        <v>43</v>
      </c>
      <c r="R726" s="17" t="s">
        <v>43</v>
      </c>
      <c r="S726" s="16" t="s">
        <v>182</v>
      </c>
      <c r="T726" s="16" t="s">
        <v>43</v>
      </c>
      <c r="U726" s="5" t="s">
        <v>43</v>
      </c>
      <c r="V726" s="16" t="s">
        <v>1504</v>
      </c>
      <c r="W726" s="7" t="s">
        <v>43</v>
      </c>
      <c r="X726" s="7" t="s">
        <v>43</v>
      </c>
      <c r="Y726" s="5" t="s">
        <v>43</v>
      </c>
      <c r="Z726" s="5" t="s">
        <v>43</v>
      </c>
      <c r="AA726" s="7" t="s">
        <v>43</v>
      </c>
      <c r="AB726" s="7" t="s">
        <v>43</v>
      </c>
      <c r="AC726" s="7" t="s">
        <v>43</v>
      </c>
      <c r="AD726" s="7" t="s">
        <v>43</v>
      </c>
      <c r="AE726" s="7" t="s">
        <v>43</v>
      </c>
      <c r="AF726" s="6" t="s">
        <v>43</v>
      </c>
      <c r="AG726" s="6" t="s">
        <v>43</v>
      </c>
      <c r="AH726" s="6" t="s">
        <v>43</v>
      </c>
      <c r="AI726" s="6" t="s">
        <v>43</v>
      </c>
      <c r="AJ726" s="6" t="s">
        <v>43</v>
      </c>
    </row>
    <row r="727" spans="1:36" ht="20.399999999999999" x14ac:dyDescent="0.3">
      <c r="A727" s="16" t="s">
        <v>2953</v>
      </c>
      <c r="B727" s="6" t="s">
        <v>2954</v>
      </c>
      <c r="C727" s="6" t="s">
        <v>1637</v>
      </c>
      <c r="D727" s="7" t="s">
        <v>834</v>
      </c>
      <c r="E727" s="16" t="s">
        <v>835</v>
      </c>
      <c r="F727" s="5" t="s">
        <v>916</v>
      </c>
      <c r="G727" s="6" t="s">
        <v>961</v>
      </c>
      <c r="H727" s="6" t="s">
        <v>43</v>
      </c>
      <c r="I727" s="6" t="s">
        <v>43</v>
      </c>
      <c r="J727" s="8" t="s">
        <v>1028</v>
      </c>
      <c r="K727" s="5" t="s">
        <v>1029</v>
      </c>
      <c r="L727" s="7" t="s">
        <v>1030</v>
      </c>
      <c r="M727" s="9" t="s">
        <v>47</v>
      </c>
      <c r="N727" s="5" t="s">
        <v>48</v>
      </c>
      <c r="O727" s="19" t="s">
        <v>2949</v>
      </c>
      <c r="P727" s="20">
        <v>45422.287058020796</v>
      </c>
      <c r="Q727" s="16" t="s">
        <v>43</v>
      </c>
      <c r="R727" s="17" t="s">
        <v>43</v>
      </c>
      <c r="S727" s="16" t="s">
        <v>182</v>
      </c>
      <c r="T727" s="16" t="s">
        <v>43</v>
      </c>
      <c r="U727" s="5" t="s">
        <v>43</v>
      </c>
      <c r="V727" s="16" t="s">
        <v>43</v>
      </c>
      <c r="W727" s="7" t="s">
        <v>43</v>
      </c>
      <c r="X727" s="7" t="s">
        <v>43</v>
      </c>
      <c r="Y727" s="5" t="s">
        <v>43</v>
      </c>
      <c r="Z727" s="5" t="s">
        <v>43</v>
      </c>
      <c r="AA727" s="7" t="s">
        <v>43</v>
      </c>
      <c r="AB727" s="7" t="s">
        <v>43</v>
      </c>
      <c r="AC727" s="7" t="s">
        <v>43</v>
      </c>
      <c r="AD727" s="7" t="s">
        <v>43</v>
      </c>
      <c r="AE727" s="7" t="s">
        <v>43</v>
      </c>
      <c r="AF727" s="6" t="s">
        <v>43</v>
      </c>
      <c r="AG727" s="6" t="s">
        <v>43</v>
      </c>
      <c r="AH727" s="6" t="s">
        <v>43</v>
      </c>
      <c r="AI727" s="6" t="s">
        <v>43</v>
      </c>
      <c r="AJ727" s="6" t="s">
        <v>43</v>
      </c>
    </row>
    <row r="728" spans="1:36" ht="20.399999999999999" x14ac:dyDescent="0.3">
      <c r="A728" s="16" t="s">
        <v>2955</v>
      </c>
      <c r="B728" s="6" t="s">
        <v>2956</v>
      </c>
      <c r="C728" s="6" t="s">
        <v>1637</v>
      </c>
      <c r="D728" s="7" t="s">
        <v>834</v>
      </c>
      <c r="E728" s="16" t="s">
        <v>835</v>
      </c>
      <c r="F728" s="5" t="s">
        <v>916</v>
      </c>
      <c r="G728" s="6" t="s">
        <v>961</v>
      </c>
      <c r="H728" s="6" t="s">
        <v>43</v>
      </c>
      <c r="I728" s="6" t="s">
        <v>43</v>
      </c>
      <c r="J728" s="8" t="s">
        <v>1034</v>
      </c>
      <c r="K728" s="5" t="s">
        <v>1035</v>
      </c>
      <c r="L728" s="7" t="s">
        <v>1036</v>
      </c>
      <c r="M728" s="9" t="s">
        <v>47</v>
      </c>
      <c r="N728" s="5" t="s">
        <v>48</v>
      </c>
      <c r="O728" s="19" t="s">
        <v>2949</v>
      </c>
      <c r="P728" s="20">
        <v>45422.287050497704</v>
      </c>
      <c r="Q728" s="16" t="s">
        <v>43</v>
      </c>
      <c r="R728" s="17" t="s">
        <v>43</v>
      </c>
      <c r="S728" s="16" t="s">
        <v>182</v>
      </c>
      <c r="T728" s="16" t="s">
        <v>43</v>
      </c>
      <c r="U728" s="5" t="s">
        <v>43</v>
      </c>
      <c r="V728" s="16" t="s">
        <v>43</v>
      </c>
      <c r="W728" s="7" t="s">
        <v>43</v>
      </c>
      <c r="X728" s="7" t="s">
        <v>43</v>
      </c>
      <c r="Y728" s="5" t="s">
        <v>43</v>
      </c>
      <c r="Z728" s="5" t="s">
        <v>43</v>
      </c>
      <c r="AA728" s="7" t="s">
        <v>43</v>
      </c>
      <c r="AB728" s="7" t="s">
        <v>43</v>
      </c>
      <c r="AC728" s="7" t="s">
        <v>43</v>
      </c>
      <c r="AD728" s="7" t="s">
        <v>43</v>
      </c>
      <c r="AE728" s="7" t="s">
        <v>43</v>
      </c>
      <c r="AF728" s="6" t="s">
        <v>43</v>
      </c>
      <c r="AG728" s="6" t="s">
        <v>43</v>
      </c>
      <c r="AH728" s="6" t="s">
        <v>43</v>
      </c>
      <c r="AI728" s="6" t="s">
        <v>43</v>
      </c>
      <c r="AJ728" s="6" t="s">
        <v>43</v>
      </c>
    </row>
    <row r="729" spans="1:36" ht="20.399999999999999" x14ac:dyDescent="0.3">
      <c r="A729" s="16" t="s">
        <v>2957</v>
      </c>
      <c r="B729" s="6" t="s">
        <v>2958</v>
      </c>
      <c r="C729" s="6" t="s">
        <v>1637</v>
      </c>
      <c r="D729" s="7" t="s">
        <v>834</v>
      </c>
      <c r="E729" s="16" t="s">
        <v>835</v>
      </c>
      <c r="F729" s="5" t="s">
        <v>916</v>
      </c>
      <c r="G729" s="6" t="s">
        <v>961</v>
      </c>
      <c r="H729" s="6" t="s">
        <v>43</v>
      </c>
      <c r="I729" s="6" t="s">
        <v>43</v>
      </c>
      <c r="J729" s="8" t="s">
        <v>1034</v>
      </c>
      <c r="K729" s="5" t="s">
        <v>1035</v>
      </c>
      <c r="L729" s="7" t="s">
        <v>1036</v>
      </c>
      <c r="M729" s="9" t="s">
        <v>47</v>
      </c>
      <c r="N729" s="5" t="s">
        <v>48</v>
      </c>
      <c r="O729" s="19" t="s">
        <v>2949</v>
      </c>
      <c r="P729" s="20">
        <v>45422.287051041698</v>
      </c>
      <c r="Q729" s="16" t="s">
        <v>43</v>
      </c>
      <c r="R729" s="17" t="s">
        <v>43</v>
      </c>
      <c r="S729" s="16" t="s">
        <v>182</v>
      </c>
      <c r="T729" s="16" t="s">
        <v>43</v>
      </c>
      <c r="U729" s="5" t="s">
        <v>43</v>
      </c>
      <c r="V729" s="16" t="s">
        <v>43</v>
      </c>
      <c r="W729" s="7" t="s">
        <v>43</v>
      </c>
      <c r="X729" s="7" t="s">
        <v>43</v>
      </c>
      <c r="Y729" s="5" t="s">
        <v>43</v>
      </c>
      <c r="Z729" s="5" t="s">
        <v>43</v>
      </c>
      <c r="AA729" s="7" t="s">
        <v>43</v>
      </c>
      <c r="AB729" s="7" t="s">
        <v>43</v>
      </c>
      <c r="AC729" s="7" t="s">
        <v>43</v>
      </c>
      <c r="AD729" s="7" t="s">
        <v>43</v>
      </c>
      <c r="AE729" s="7" t="s">
        <v>43</v>
      </c>
      <c r="AF729" s="6" t="s">
        <v>43</v>
      </c>
      <c r="AG729" s="6" t="s">
        <v>43</v>
      </c>
      <c r="AH729" s="6" t="s">
        <v>43</v>
      </c>
      <c r="AI729" s="6" t="s">
        <v>43</v>
      </c>
      <c r="AJ729" s="6" t="s">
        <v>43</v>
      </c>
    </row>
    <row r="730" spans="1:36" x14ac:dyDescent="0.3">
      <c r="A730" s="16" t="s">
        <v>2992</v>
      </c>
      <c r="B730" s="6" t="s">
        <v>2993</v>
      </c>
      <c r="C730" s="6" t="s">
        <v>1054</v>
      </c>
      <c r="D730" s="7" t="s">
        <v>280</v>
      </c>
      <c r="E730" s="16" t="s">
        <v>281</v>
      </c>
      <c r="F730" s="5" t="s">
        <v>916</v>
      </c>
      <c r="G730" s="6" t="s">
        <v>43</v>
      </c>
      <c r="H730" s="6" t="s">
        <v>43</v>
      </c>
      <c r="I730" s="6" t="s">
        <v>43</v>
      </c>
      <c r="J730" s="8" t="s">
        <v>96</v>
      </c>
      <c r="K730" s="5" t="s">
        <v>97</v>
      </c>
      <c r="L730" s="7" t="s">
        <v>98</v>
      </c>
      <c r="M730" s="9" t="s">
        <v>47</v>
      </c>
      <c r="N730" s="5" t="s">
        <v>48</v>
      </c>
      <c r="O730" s="19" t="s">
        <v>2994</v>
      </c>
      <c r="P730" s="20">
        <v>45422.224101354201</v>
      </c>
      <c r="Q730" s="16" t="s">
        <v>43</v>
      </c>
      <c r="R730" s="17" t="s">
        <v>43</v>
      </c>
      <c r="S730" s="16" t="s">
        <v>72</v>
      </c>
      <c r="T730" s="16" t="s">
        <v>43</v>
      </c>
      <c r="U730" s="5" t="s">
        <v>43</v>
      </c>
      <c r="V730" s="16" t="s">
        <v>509</v>
      </c>
      <c r="W730" s="7" t="s">
        <v>43</v>
      </c>
      <c r="X730" s="7" t="s">
        <v>43</v>
      </c>
      <c r="Y730" s="5" t="s">
        <v>43</v>
      </c>
      <c r="Z730" s="5" t="s">
        <v>43</v>
      </c>
      <c r="AA730" s="7" t="s">
        <v>43</v>
      </c>
      <c r="AB730" s="7" t="s">
        <v>43</v>
      </c>
      <c r="AC730" s="7" t="s">
        <v>43</v>
      </c>
      <c r="AD730" s="7" t="s">
        <v>43</v>
      </c>
      <c r="AE730" s="7" t="s">
        <v>43</v>
      </c>
      <c r="AF730" s="6" t="s">
        <v>43</v>
      </c>
      <c r="AG730" s="6" t="s">
        <v>43</v>
      </c>
      <c r="AH730" s="6" t="s">
        <v>43</v>
      </c>
      <c r="AI730" s="6" t="s">
        <v>43</v>
      </c>
      <c r="AJ730" s="6" t="s">
        <v>43</v>
      </c>
    </row>
    <row r="731" spans="1:36" ht="20.399999999999999" x14ac:dyDescent="0.3">
      <c r="A731" s="16" t="s">
        <v>3013</v>
      </c>
      <c r="B731" s="6" t="s">
        <v>3014</v>
      </c>
      <c r="C731" s="6" t="s">
        <v>2428</v>
      </c>
      <c r="D731" s="7" t="s">
        <v>3004</v>
      </c>
      <c r="E731" s="16" t="s">
        <v>3005</v>
      </c>
      <c r="F731" s="5" t="s">
        <v>916</v>
      </c>
      <c r="G731" s="6" t="s">
        <v>43</v>
      </c>
      <c r="H731" s="6" t="s">
        <v>43</v>
      </c>
      <c r="I731" s="6" t="s">
        <v>43</v>
      </c>
      <c r="J731" s="8" t="s">
        <v>1005</v>
      </c>
      <c r="K731" s="5" t="s">
        <v>1006</v>
      </c>
      <c r="L731" s="7" t="s">
        <v>1007</v>
      </c>
      <c r="M731" s="9" t="s">
        <v>47</v>
      </c>
      <c r="N731" s="5" t="s">
        <v>48</v>
      </c>
      <c r="O731" s="19" t="s">
        <v>3015</v>
      </c>
      <c r="P731" s="20">
        <v>45422.200206215297</v>
      </c>
      <c r="Q731" s="16" t="s">
        <v>43</v>
      </c>
      <c r="R731" s="17" t="s">
        <v>43</v>
      </c>
      <c r="S731" s="16" t="s">
        <v>43</v>
      </c>
      <c r="T731" s="16" t="s">
        <v>43</v>
      </c>
      <c r="U731" s="5" t="s">
        <v>43</v>
      </c>
      <c r="V731" s="16" t="s">
        <v>43</v>
      </c>
      <c r="W731" s="7" t="s">
        <v>43</v>
      </c>
      <c r="X731" s="7" t="s">
        <v>43</v>
      </c>
      <c r="Y731" s="5" t="s">
        <v>43</v>
      </c>
      <c r="Z731" s="5" t="s">
        <v>43</v>
      </c>
      <c r="AA731" s="7" t="s">
        <v>43</v>
      </c>
      <c r="AB731" s="7" t="s">
        <v>43</v>
      </c>
      <c r="AC731" s="7" t="s">
        <v>43</v>
      </c>
      <c r="AD731" s="7" t="s">
        <v>43</v>
      </c>
      <c r="AE731" s="7" t="s">
        <v>43</v>
      </c>
      <c r="AF731" s="6" t="s">
        <v>43</v>
      </c>
      <c r="AG731" s="6" t="s">
        <v>43</v>
      </c>
      <c r="AH731" s="6" t="s">
        <v>43</v>
      </c>
      <c r="AI731" s="6" t="s">
        <v>43</v>
      </c>
      <c r="AJ731" s="6" t="s">
        <v>43</v>
      </c>
    </row>
    <row r="732" spans="1:36" ht="20.399999999999999" x14ac:dyDescent="0.3">
      <c r="A732" s="16" t="s">
        <v>3033</v>
      </c>
      <c r="B732" s="6" t="s">
        <v>3034</v>
      </c>
      <c r="C732" s="6" t="s">
        <v>1054</v>
      </c>
      <c r="D732" s="7" t="s">
        <v>921</v>
      </c>
      <c r="E732" s="16" t="s">
        <v>922</v>
      </c>
      <c r="F732" s="5" t="s">
        <v>916</v>
      </c>
      <c r="G732" s="6" t="s">
        <v>43</v>
      </c>
      <c r="H732" s="6" t="s">
        <v>43</v>
      </c>
      <c r="I732" s="6" t="s">
        <v>43</v>
      </c>
      <c r="J732" s="8" t="s">
        <v>82</v>
      </c>
      <c r="K732" s="5" t="s">
        <v>83</v>
      </c>
      <c r="L732" s="7" t="s">
        <v>84</v>
      </c>
      <c r="M732" s="9" t="s">
        <v>47</v>
      </c>
      <c r="N732" s="5" t="s">
        <v>48</v>
      </c>
      <c r="O732" s="19" t="s">
        <v>3035</v>
      </c>
      <c r="P732" s="20">
        <v>45422.2685613426</v>
      </c>
      <c r="Q732" s="16" t="s">
        <v>43</v>
      </c>
      <c r="R732" s="17" t="s">
        <v>43</v>
      </c>
      <c r="S732" s="16" t="s">
        <v>72</v>
      </c>
      <c r="T732" s="16" t="s">
        <v>43</v>
      </c>
      <c r="U732" s="5" t="s">
        <v>43</v>
      </c>
      <c r="V732" s="16" t="s">
        <v>136</v>
      </c>
      <c r="W732" s="7" t="s">
        <v>43</v>
      </c>
      <c r="X732" s="7" t="s">
        <v>43</v>
      </c>
      <c r="Y732" s="5" t="s">
        <v>43</v>
      </c>
      <c r="Z732" s="5" t="s">
        <v>43</v>
      </c>
      <c r="AA732" s="7" t="s">
        <v>43</v>
      </c>
      <c r="AB732" s="7" t="s">
        <v>43</v>
      </c>
      <c r="AC732" s="7" t="s">
        <v>43</v>
      </c>
      <c r="AD732" s="7" t="s">
        <v>43</v>
      </c>
      <c r="AE732" s="7" t="s">
        <v>43</v>
      </c>
      <c r="AF732" s="6" t="s">
        <v>43</v>
      </c>
      <c r="AG732" s="6" t="s">
        <v>43</v>
      </c>
      <c r="AH732" s="6" t="s">
        <v>43</v>
      </c>
      <c r="AI732" s="6" t="s">
        <v>43</v>
      </c>
      <c r="AJ732" s="6" t="s">
        <v>43</v>
      </c>
    </row>
    <row r="733" spans="1:36" x14ac:dyDescent="0.3">
      <c r="A733" s="16" t="s">
        <v>3041</v>
      </c>
      <c r="B733" s="6" t="s">
        <v>3042</v>
      </c>
      <c r="C733" s="6" t="s">
        <v>1054</v>
      </c>
      <c r="D733" s="7" t="s">
        <v>921</v>
      </c>
      <c r="E733" s="16" t="s">
        <v>922</v>
      </c>
      <c r="F733" s="5" t="s">
        <v>916</v>
      </c>
      <c r="G733" s="6" t="s">
        <v>43</v>
      </c>
      <c r="H733" s="6" t="s">
        <v>43</v>
      </c>
      <c r="I733" s="6" t="s">
        <v>43</v>
      </c>
      <c r="J733" s="8" t="s">
        <v>82</v>
      </c>
      <c r="K733" s="5" t="s">
        <v>83</v>
      </c>
      <c r="L733" s="7" t="s">
        <v>84</v>
      </c>
      <c r="M733" s="9" t="s">
        <v>47</v>
      </c>
      <c r="N733" s="5" t="s">
        <v>48</v>
      </c>
      <c r="O733" s="19" t="s">
        <v>3043</v>
      </c>
      <c r="P733" s="20">
        <v>45422.268552395799</v>
      </c>
      <c r="Q733" s="16" t="s">
        <v>43</v>
      </c>
      <c r="R733" s="17" t="s">
        <v>43</v>
      </c>
      <c r="S733" s="16" t="s">
        <v>43</v>
      </c>
      <c r="T733" s="16" t="s">
        <v>43</v>
      </c>
      <c r="U733" s="5" t="s">
        <v>43</v>
      </c>
      <c r="V733" s="16" t="s">
        <v>43</v>
      </c>
      <c r="W733" s="7" t="s">
        <v>43</v>
      </c>
      <c r="X733" s="7" t="s">
        <v>43</v>
      </c>
      <c r="Y733" s="5" t="s">
        <v>43</v>
      </c>
      <c r="Z733" s="5" t="s">
        <v>43</v>
      </c>
      <c r="AA733" s="7" t="s">
        <v>43</v>
      </c>
      <c r="AB733" s="7" t="s">
        <v>43</v>
      </c>
      <c r="AC733" s="7" t="s">
        <v>43</v>
      </c>
      <c r="AD733" s="7" t="s">
        <v>43</v>
      </c>
      <c r="AE733" s="7" t="s">
        <v>43</v>
      </c>
      <c r="AF733" s="6" t="s">
        <v>43</v>
      </c>
      <c r="AG733" s="6" t="s">
        <v>43</v>
      </c>
      <c r="AH733" s="6" t="s">
        <v>43</v>
      </c>
      <c r="AI733" s="6" t="s">
        <v>43</v>
      </c>
      <c r="AJ733" s="6" t="s">
        <v>43</v>
      </c>
    </row>
    <row r="734" spans="1:36" x14ac:dyDescent="0.3">
      <c r="A734" s="16" t="s">
        <v>3044</v>
      </c>
      <c r="B734" s="6" t="s">
        <v>3045</v>
      </c>
      <c r="C734" s="6" t="s">
        <v>1054</v>
      </c>
      <c r="D734" s="7" t="s">
        <v>921</v>
      </c>
      <c r="E734" s="16" t="s">
        <v>922</v>
      </c>
      <c r="F734" s="5" t="s">
        <v>916</v>
      </c>
      <c r="G734" s="6" t="s">
        <v>43</v>
      </c>
      <c r="H734" s="6" t="s">
        <v>43</v>
      </c>
      <c r="I734" s="6" t="s">
        <v>43</v>
      </c>
      <c r="J734" s="8" t="s">
        <v>271</v>
      </c>
      <c r="K734" s="5" t="s">
        <v>272</v>
      </c>
      <c r="L734" s="7" t="s">
        <v>273</v>
      </c>
      <c r="M734" s="9" t="s">
        <v>47</v>
      </c>
      <c r="N734" s="5" t="s">
        <v>48</v>
      </c>
      <c r="O734" s="19" t="s">
        <v>3043</v>
      </c>
      <c r="P734" s="20">
        <v>45422.268551122703</v>
      </c>
      <c r="Q734" s="16" t="s">
        <v>43</v>
      </c>
      <c r="R734" s="17" t="s">
        <v>43</v>
      </c>
      <c r="S734" s="16" t="s">
        <v>43</v>
      </c>
      <c r="T734" s="16" t="s">
        <v>43</v>
      </c>
      <c r="U734" s="5" t="s">
        <v>43</v>
      </c>
      <c r="V734" s="16" t="s">
        <v>43</v>
      </c>
      <c r="W734" s="7" t="s">
        <v>43</v>
      </c>
      <c r="X734" s="7" t="s">
        <v>43</v>
      </c>
      <c r="Y734" s="5" t="s">
        <v>43</v>
      </c>
      <c r="Z734" s="5" t="s">
        <v>43</v>
      </c>
      <c r="AA734" s="7" t="s">
        <v>43</v>
      </c>
      <c r="AB734" s="7" t="s">
        <v>43</v>
      </c>
      <c r="AC734" s="7" t="s">
        <v>43</v>
      </c>
      <c r="AD734" s="7" t="s">
        <v>43</v>
      </c>
      <c r="AE734" s="7" t="s">
        <v>43</v>
      </c>
      <c r="AF734" s="6" t="s">
        <v>43</v>
      </c>
      <c r="AG734" s="6" t="s">
        <v>43</v>
      </c>
      <c r="AH734" s="6" t="s">
        <v>43</v>
      </c>
      <c r="AI734" s="6" t="s">
        <v>43</v>
      </c>
      <c r="AJ734" s="6" t="s">
        <v>43</v>
      </c>
    </row>
    <row r="735" spans="1:36" x14ac:dyDescent="0.3">
      <c r="A735" s="16" t="s">
        <v>3056</v>
      </c>
      <c r="B735" s="6" t="s">
        <v>3057</v>
      </c>
      <c r="C735" s="6" t="s">
        <v>1054</v>
      </c>
      <c r="D735" s="7" t="s">
        <v>921</v>
      </c>
      <c r="E735" s="16" t="s">
        <v>922</v>
      </c>
      <c r="F735" s="5" t="s">
        <v>916</v>
      </c>
      <c r="G735" s="6" t="s">
        <v>43</v>
      </c>
      <c r="H735" s="6" t="s">
        <v>43</v>
      </c>
      <c r="I735" s="6" t="s">
        <v>43</v>
      </c>
      <c r="J735" s="8" t="s">
        <v>82</v>
      </c>
      <c r="K735" s="5" t="s">
        <v>83</v>
      </c>
      <c r="L735" s="7" t="s">
        <v>84</v>
      </c>
      <c r="M735" s="9" t="s">
        <v>47</v>
      </c>
      <c r="N735" s="5" t="s">
        <v>48</v>
      </c>
      <c r="O735" s="19" t="s">
        <v>3058</v>
      </c>
      <c r="P735" s="20">
        <v>45422.268549849498</v>
      </c>
      <c r="Q735" s="16" t="s">
        <v>43</v>
      </c>
      <c r="R735" s="17" t="s">
        <v>43</v>
      </c>
      <c r="S735" s="16" t="s">
        <v>43</v>
      </c>
      <c r="T735" s="16" t="s">
        <v>43</v>
      </c>
      <c r="U735" s="5" t="s">
        <v>43</v>
      </c>
      <c r="V735" s="16" t="s">
        <v>43</v>
      </c>
      <c r="W735" s="7" t="s">
        <v>43</v>
      </c>
      <c r="X735" s="7" t="s">
        <v>43</v>
      </c>
      <c r="Y735" s="5" t="s">
        <v>43</v>
      </c>
      <c r="Z735" s="5" t="s">
        <v>43</v>
      </c>
      <c r="AA735" s="7" t="s">
        <v>43</v>
      </c>
      <c r="AB735" s="7" t="s">
        <v>43</v>
      </c>
      <c r="AC735" s="7" t="s">
        <v>43</v>
      </c>
      <c r="AD735" s="7" t="s">
        <v>43</v>
      </c>
      <c r="AE735" s="7" t="s">
        <v>43</v>
      </c>
      <c r="AF735" s="6" t="s">
        <v>43</v>
      </c>
      <c r="AG735" s="6" t="s">
        <v>43</v>
      </c>
      <c r="AH735" s="6" t="s">
        <v>43</v>
      </c>
      <c r="AI735" s="6" t="s">
        <v>43</v>
      </c>
      <c r="AJ735" s="6" t="s">
        <v>43</v>
      </c>
    </row>
    <row r="736" spans="1:36" ht="20.399999999999999" x14ac:dyDescent="0.3">
      <c r="A736" s="16" t="s">
        <v>3113</v>
      </c>
      <c r="B736" s="6" t="s">
        <v>3114</v>
      </c>
      <c r="C736" s="6" t="s">
        <v>3089</v>
      </c>
      <c r="D736" s="7" t="s">
        <v>646</v>
      </c>
      <c r="E736" s="16" t="s">
        <v>647</v>
      </c>
      <c r="F736" s="5" t="s">
        <v>916</v>
      </c>
      <c r="G736" s="6" t="s">
        <v>80</v>
      </c>
      <c r="H736" s="6" t="s">
        <v>43</v>
      </c>
      <c r="I736" s="6" t="s">
        <v>43</v>
      </c>
      <c r="J736" s="8" t="s">
        <v>1017</v>
      </c>
      <c r="K736" s="5" t="s">
        <v>1018</v>
      </c>
      <c r="L736" s="7" t="s">
        <v>1019</v>
      </c>
      <c r="M736" s="9" t="s">
        <v>47</v>
      </c>
      <c r="N736" s="5" t="s">
        <v>48</v>
      </c>
      <c r="O736" s="19" t="s">
        <v>3104</v>
      </c>
      <c r="P736" s="20">
        <v>45422.287831678201</v>
      </c>
      <c r="Q736" s="16" t="s">
        <v>43</v>
      </c>
      <c r="R736" s="17" t="s">
        <v>43</v>
      </c>
      <c r="S736" s="16" t="s">
        <v>182</v>
      </c>
      <c r="T736" s="16" t="s">
        <v>43</v>
      </c>
      <c r="U736" s="5" t="s">
        <v>43</v>
      </c>
      <c r="V736" s="16" t="s">
        <v>1257</v>
      </c>
      <c r="W736" s="7" t="s">
        <v>43</v>
      </c>
      <c r="X736" s="7" t="s">
        <v>43</v>
      </c>
      <c r="Y736" s="5" t="s">
        <v>43</v>
      </c>
      <c r="Z736" s="5" t="s">
        <v>43</v>
      </c>
      <c r="AA736" s="7" t="s">
        <v>43</v>
      </c>
      <c r="AB736" s="7" t="s">
        <v>43</v>
      </c>
      <c r="AC736" s="7" t="s">
        <v>43</v>
      </c>
      <c r="AD736" s="7" t="s">
        <v>43</v>
      </c>
      <c r="AE736" s="7" t="s">
        <v>43</v>
      </c>
      <c r="AF736" s="6" t="s">
        <v>43</v>
      </c>
      <c r="AG736" s="6" t="s">
        <v>43</v>
      </c>
      <c r="AH736" s="6" t="s">
        <v>43</v>
      </c>
      <c r="AI736" s="6" t="s">
        <v>43</v>
      </c>
      <c r="AJ736" s="6" t="s">
        <v>43</v>
      </c>
    </row>
    <row r="737" spans="1:36" x14ac:dyDescent="0.3">
      <c r="A737" s="16" t="s">
        <v>3117</v>
      </c>
      <c r="B737" s="6" t="s">
        <v>3118</v>
      </c>
      <c r="C737" s="6" t="s">
        <v>3089</v>
      </c>
      <c r="D737" s="7" t="s">
        <v>646</v>
      </c>
      <c r="E737" s="16" t="s">
        <v>647</v>
      </c>
      <c r="F737" s="5" t="s">
        <v>916</v>
      </c>
      <c r="G737" s="6" t="s">
        <v>42</v>
      </c>
      <c r="H737" s="6" t="s">
        <v>43</v>
      </c>
      <c r="I737" s="6" t="s">
        <v>43</v>
      </c>
      <c r="J737" s="8" t="s">
        <v>1237</v>
      </c>
      <c r="K737" s="5" t="s">
        <v>1238</v>
      </c>
      <c r="L737" s="7" t="s">
        <v>1239</v>
      </c>
      <c r="M737" s="9" t="s">
        <v>47</v>
      </c>
      <c r="N737" s="5" t="s">
        <v>48</v>
      </c>
      <c r="O737" s="19" t="s">
        <v>3104</v>
      </c>
      <c r="P737" s="20">
        <v>45422.287851354202</v>
      </c>
      <c r="Q737" s="16" t="s">
        <v>43</v>
      </c>
      <c r="R737" s="17" t="s">
        <v>43</v>
      </c>
      <c r="S737" s="16" t="s">
        <v>182</v>
      </c>
      <c r="T737" s="16" t="s">
        <v>43</v>
      </c>
      <c r="U737" s="5" t="s">
        <v>43</v>
      </c>
      <c r="V737" s="16" t="s">
        <v>891</v>
      </c>
      <c r="W737" s="7" t="s">
        <v>43</v>
      </c>
      <c r="X737" s="7" t="s">
        <v>43</v>
      </c>
      <c r="Y737" s="5" t="s">
        <v>43</v>
      </c>
      <c r="Z737" s="5" t="s">
        <v>43</v>
      </c>
      <c r="AA737" s="7" t="s">
        <v>43</v>
      </c>
      <c r="AB737" s="7" t="s">
        <v>43</v>
      </c>
      <c r="AC737" s="7" t="s">
        <v>43</v>
      </c>
      <c r="AD737" s="7" t="s">
        <v>43</v>
      </c>
      <c r="AE737" s="7" t="s">
        <v>43</v>
      </c>
      <c r="AF737" s="6" t="s">
        <v>43</v>
      </c>
      <c r="AG737" s="6" t="s">
        <v>43</v>
      </c>
      <c r="AH737" s="6" t="s">
        <v>43</v>
      </c>
      <c r="AI737" s="6" t="s">
        <v>43</v>
      </c>
      <c r="AJ737" s="6" t="s">
        <v>43</v>
      </c>
    </row>
    <row r="738" spans="1:36" ht="20.399999999999999" x14ac:dyDescent="0.3">
      <c r="A738" s="16" t="s">
        <v>875</v>
      </c>
      <c r="B738" s="6" t="s">
        <v>876</v>
      </c>
      <c r="C738" s="6" t="s">
        <v>877</v>
      </c>
      <c r="D738" s="7" t="s">
        <v>387</v>
      </c>
      <c r="E738" s="16" t="s">
        <v>388</v>
      </c>
      <c r="F738" s="5" t="s">
        <v>878</v>
      </c>
      <c r="G738" s="6" t="s">
        <v>42</v>
      </c>
      <c r="H738" s="6" t="s">
        <v>283</v>
      </c>
      <c r="I738" s="6" t="s">
        <v>43</v>
      </c>
      <c r="J738" s="8" t="s">
        <v>879</v>
      </c>
      <c r="K738" s="5" t="s">
        <v>880</v>
      </c>
      <c r="L738" s="7" t="s">
        <v>190</v>
      </c>
      <c r="M738" s="9" t="s">
        <v>47</v>
      </c>
      <c r="N738" s="5" t="s">
        <v>48</v>
      </c>
      <c r="O738" s="19" t="s">
        <v>881</v>
      </c>
      <c r="P738" s="20">
        <v>45410.066260567102</v>
      </c>
      <c r="Q738" s="16" t="s">
        <v>882</v>
      </c>
      <c r="R738" s="17" t="s">
        <v>43</v>
      </c>
      <c r="S738" s="16" t="s">
        <v>182</v>
      </c>
      <c r="T738" s="16" t="s">
        <v>883</v>
      </c>
      <c r="U738" s="5" t="s">
        <v>884</v>
      </c>
      <c r="V738" s="16" t="s">
        <v>885</v>
      </c>
      <c r="W738" s="7" t="s">
        <v>43</v>
      </c>
      <c r="X738" s="7" t="s">
        <v>43</v>
      </c>
      <c r="Y738" s="5" t="s">
        <v>43</v>
      </c>
      <c r="Z738" s="5" t="s">
        <v>43</v>
      </c>
      <c r="AA738" s="7" t="s">
        <v>43</v>
      </c>
      <c r="AB738" s="7" t="s">
        <v>43</v>
      </c>
      <c r="AC738" s="7" t="s">
        <v>43</v>
      </c>
      <c r="AD738" s="7" t="s">
        <v>43</v>
      </c>
      <c r="AE738" s="7" t="s">
        <v>43</v>
      </c>
      <c r="AF738" s="6" t="s">
        <v>43</v>
      </c>
      <c r="AG738" s="6" t="s">
        <v>43</v>
      </c>
      <c r="AH738" s="6" t="s">
        <v>43</v>
      </c>
      <c r="AI738" s="6" t="s">
        <v>43</v>
      </c>
      <c r="AJ738" s="6" t="s">
        <v>43</v>
      </c>
    </row>
    <row r="739" spans="1:36" ht="20.399999999999999" x14ac:dyDescent="0.3">
      <c r="A739" s="16" t="s">
        <v>1052</v>
      </c>
      <c r="B739" s="6" t="s">
        <v>1053</v>
      </c>
      <c r="C739" s="6" t="s">
        <v>1054</v>
      </c>
      <c r="D739" s="7" t="s">
        <v>398</v>
      </c>
      <c r="E739" s="16" t="s">
        <v>399</v>
      </c>
      <c r="F739" s="5" t="s">
        <v>878</v>
      </c>
      <c r="G739" s="6" t="s">
        <v>43</v>
      </c>
      <c r="H739" s="6" t="s">
        <v>43</v>
      </c>
      <c r="I739" s="6" t="s">
        <v>43</v>
      </c>
      <c r="J739" s="8" t="s">
        <v>1028</v>
      </c>
      <c r="K739" s="5" t="s">
        <v>1029</v>
      </c>
      <c r="L739" s="7" t="s">
        <v>1030</v>
      </c>
      <c r="M739" s="9" t="s">
        <v>47</v>
      </c>
      <c r="N739" s="5" t="s">
        <v>48</v>
      </c>
      <c r="O739" s="19" t="s">
        <v>1055</v>
      </c>
      <c r="P739" s="20">
        <v>45422.143913576401</v>
      </c>
      <c r="Q739" s="16" t="s">
        <v>43</v>
      </c>
      <c r="R739" s="17" t="s">
        <v>43</v>
      </c>
      <c r="S739" s="16" t="s">
        <v>182</v>
      </c>
      <c r="T739" s="16" t="s">
        <v>883</v>
      </c>
      <c r="U739" s="5" t="s">
        <v>884</v>
      </c>
      <c r="V739" s="16" t="s">
        <v>885</v>
      </c>
      <c r="W739" s="7" t="s">
        <v>43</v>
      </c>
      <c r="X739" s="7" t="s">
        <v>43</v>
      </c>
      <c r="Y739" s="5" t="s">
        <v>43</v>
      </c>
      <c r="Z739" s="5" t="s">
        <v>43</v>
      </c>
      <c r="AA739" s="7" t="s">
        <v>43</v>
      </c>
      <c r="AB739" s="7" t="s">
        <v>43</v>
      </c>
      <c r="AC739" s="7" t="s">
        <v>43</v>
      </c>
      <c r="AD739" s="7" t="s">
        <v>43</v>
      </c>
      <c r="AE739" s="7" t="s">
        <v>43</v>
      </c>
      <c r="AF739" s="6" t="s">
        <v>43</v>
      </c>
      <c r="AG739" s="6" t="s">
        <v>43</v>
      </c>
      <c r="AH739" s="6" t="s">
        <v>43</v>
      </c>
      <c r="AI739" s="6" t="s">
        <v>43</v>
      </c>
      <c r="AJ739" s="6" t="s">
        <v>43</v>
      </c>
    </row>
    <row r="740" spans="1:36" ht="20.399999999999999" x14ac:dyDescent="0.3">
      <c r="A740" s="16" t="s">
        <v>1058</v>
      </c>
      <c r="B740" s="6" t="s">
        <v>1059</v>
      </c>
      <c r="C740" s="6" t="s">
        <v>1054</v>
      </c>
      <c r="D740" s="7" t="s">
        <v>398</v>
      </c>
      <c r="E740" s="16" t="s">
        <v>399</v>
      </c>
      <c r="F740" s="5" t="s">
        <v>878</v>
      </c>
      <c r="G740" s="6" t="s">
        <v>43</v>
      </c>
      <c r="H740" s="6" t="s">
        <v>43</v>
      </c>
      <c r="I740" s="6" t="s">
        <v>43</v>
      </c>
      <c r="J740" s="8" t="s">
        <v>1034</v>
      </c>
      <c r="K740" s="5" t="s">
        <v>1035</v>
      </c>
      <c r="L740" s="7" t="s">
        <v>1036</v>
      </c>
      <c r="M740" s="9" t="s">
        <v>47</v>
      </c>
      <c r="N740" s="5" t="s">
        <v>48</v>
      </c>
      <c r="O740" s="19" t="s">
        <v>1060</v>
      </c>
      <c r="P740" s="20">
        <v>45422.143913923603</v>
      </c>
      <c r="Q740" s="16" t="s">
        <v>43</v>
      </c>
      <c r="R740" s="17" t="s">
        <v>43</v>
      </c>
      <c r="S740" s="16" t="s">
        <v>182</v>
      </c>
      <c r="T740" s="16" t="s">
        <v>883</v>
      </c>
      <c r="U740" s="5" t="s">
        <v>884</v>
      </c>
      <c r="V740" s="16" t="s">
        <v>885</v>
      </c>
      <c r="W740" s="7" t="s">
        <v>43</v>
      </c>
      <c r="X740" s="7" t="s">
        <v>43</v>
      </c>
      <c r="Y740" s="5" t="s">
        <v>43</v>
      </c>
      <c r="Z740" s="5" t="s">
        <v>43</v>
      </c>
      <c r="AA740" s="7" t="s">
        <v>43</v>
      </c>
      <c r="AB740" s="7" t="s">
        <v>43</v>
      </c>
      <c r="AC740" s="7" t="s">
        <v>43</v>
      </c>
      <c r="AD740" s="7" t="s">
        <v>43</v>
      </c>
      <c r="AE740" s="7" t="s">
        <v>43</v>
      </c>
      <c r="AF740" s="6" t="s">
        <v>43</v>
      </c>
      <c r="AG740" s="6" t="s">
        <v>43</v>
      </c>
      <c r="AH740" s="6" t="s">
        <v>43</v>
      </c>
      <c r="AI740" s="6" t="s">
        <v>43</v>
      </c>
      <c r="AJ740" s="6" t="s">
        <v>43</v>
      </c>
    </row>
    <row r="741" spans="1:36" ht="20.399999999999999" x14ac:dyDescent="0.3">
      <c r="A741" s="16" t="s">
        <v>1061</v>
      </c>
      <c r="B741" s="6" t="s">
        <v>1062</v>
      </c>
      <c r="C741" s="6" t="s">
        <v>1054</v>
      </c>
      <c r="D741" s="7" t="s">
        <v>398</v>
      </c>
      <c r="E741" s="16" t="s">
        <v>399</v>
      </c>
      <c r="F741" s="5" t="s">
        <v>878</v>
      </c>
      <c r="G741" s="6" t="s">
        <v>43</v>
      </c>
      <c r="H741" s="6" t="s">
        <v>43</v>
      </c>
      <c r="I741" s="6" t="s">
        <v>43</v>
      </c>
      <c r="J741" s="8" t="s">
        <v>1063</v>
      </c>
      <c r="K741" s="5" t="s">
        <v>1064</v>
      </c>
      <c r="L741" s="7" t="s">
        <v>1065</v>
      </c>
      <c r="M741" s="9" t="s">
        <v>47</v>
      </c>
      <c r="N741" s="5" t="s">
        <v>48</v>
      </c>
      <c r="O741" s="19" t="s">
        <v>1060</v>
      </c>
      <c r="P741" s="20">
        <v>45422.143913923603</v>
      </c>
      <c r="Q741" s="16" t="s">
        <v>43</v>
      </c>
      <c r="R741" s="17" t="s">
        <v>43</v>
      </c>
      <c r="S741" s="16" t="s">
        <v>182</v>
      </c>
      <c r="T741" s="16" t="s">
        <v>883</v>
      </c>
      <c r="U741" s="5" t="s">
        <v>884</v>
      </c>
      <c r="V741" s="16" t="s">
        <v>885</v>
      </c>
      <c r="W741" s="7" t="s">
        <v>43</v>
      </c>
      <c r="X741" s="7" t="s">
        <v>43</v>
      </c>
      <c r="Y741" s="5" t="s">
        <v>43</v>
      </c>
      <c r="Z741" s="5" t="s">
        <v>43</v>
      </c>
      <c r="AA741" s="7" t="s">
        <v>43</v>
      </c>
      <c r="AB741" s="7" t="s">
        <v>43</v>
      </c>
      <c r="AC741" s="7" t="s">
        <v>43</v>
      </c>
      <c r="AD741" s="7" t="s">
        <v>43</v>
      </c>
      <c r="AE741" s="7" t="s">
        <v>43</v>
      </c>
      <c r="AF741" s="6" t="s">
        <v>43</v>
      </c>
      <c r="AG741" s="6" t="s">
        <v>43</v>
      </c>
      <c r="AH741" s="6" t="s">
        <v>43</v>
      </c>
      <c r="AI741" s="6" t="s">
        <v>43</v>
      </c>
      <c r="AJ741" s="6" t="s">
        <v>43</v>
      </c>
    </row>
    <row r="742" spans="1:36" ht="20.399999999999999" x14ac:dyDescent="0.3">
      <c r="A742" s="16" t="s">
        <v>1470</v>
      </c>
      <c r="B742" s="6" t="s">
        <v>1471</v>
      </c>
      <c r="C742" s="6" t="s">
        <v>375</v>
      </c>
      <c r="D742" s="7" t="s">
        <v>387</v>
      </c>
      <c r="E742" s="16" t="s">
        <v>388</v>
      </c>
      <c r="F742" s="5" t="s">
        <v>878</v>
      </c>
      <c r="G742" s="6" t="s">
        <v>42</v>
      </c>
      <c r="H742" s="6" t="s">
        <v>43</v>
      </c>
      <c r="I742" s="6" t="s">
        <v>43</v>
      </c>
      <c r="J742" s="8" t="s">
        <v>204</v>
      </c>
      <c r="K742" s="5" t="s">
        <v>205</v>
      </c>
      <c r="L742" s="7" t="s">
        <v>206</v>
      </c>
      <c r="M742" s="9" t="s">
        <v>47</v>
      </c>
      <c r="N742" s="5" t="s">
        <v>48</v>
      </c>
      <c r="O742" s="19" t="s">
        <v>1472</v>
      </c>
      <c r="P742" s="20">
        <v>45422.171712812502</v>
      </c>
      <c r="Q742" s="16" t="s">
        <v>43</v>
      </c>
      <c r="R742" s="17" t="s">
        <v>43</v>
      </c>
      <c r="S742" s="16" t="s">
        <v>182</v>
      </c>
      <c r="T742" s="16" t="s">
        <v>1230</v>
      </c>
      <c r="U742" s="5" t="s">
        <v>1473</v>
      </c>
      <c r="V742" s="16" t="s">
        <v>1231</v>
      </c>
      <c r="W742" s="7" t="s">
        <v>43</v>
      </c>
      <c r="X742" s="7" t="s">
        <v>43</v>
      </c>
      <c r="Y742" s="5" t="s">
        <v>43</v>
      </c>
      <c r="Z742" s="5" t="s">
        <v>43</v>
      </c>
      <c r="AA742" s="7" t="s">
        <v>43</v>
      </c>
      <c r="AB742" s="7" t="s">
        <v>43</v>
      </c>
      <c r="AC742" s="7" t="s">
        <v>43</v>
      </c>
      <c r="AD742" s="7" t="s">
        <v>43</v>
      </c>
      <c r="AE742" s="7" t="s">
        <v>43</v>
      </c>
      <c r="AF742" s="6" t="s">
        <v>43</v>
      </c>
      <c r="AG742" s="6" t="s">
        <v>43</v>
      </c>
      <c r="AH742" s="6" t="s">
        <v>43</v>
      </c>
      <c r="AI742" s="6" t="s">
        <v>43</v>
      </c>
      <c r="AJ742" s="6" t="s">
        <v>43</v>
      </c>
    </row>
    <row r="743" spans="1:36" ht="20.399999999999999" x14ac:dyDescent="0.3">
      <c r="A743" s="16" t="s">
        <v>1474</v>
      </c>
      <c r="B743" s="6" t="s">
        <v>1475</v>
      </c>
      <c r="C743" s="6" t="s">
        <v>375</v>
      </c>
      <c r="D743" s="7" t="s">
        <v>387</v>
      </c>
      <c r="E743" s="16" t="s">
        <v>388</v>
      </c>
      <c r="F743" s="5" t="s">
        <v>878</v>
      </c>
      <c r="G743" s="6" t="s">
        <v>42</v>
      </c>
      <c r="H743" s="6" t="s">
        <v>43</v>
      </c>
      <c r="I743" s="6" t="s">
        <v>43</v>
      </c>
      <c r="J743" s="8" t="s">
        <v>1028</v>
      </c>
      <c r="K743" s="5" t="s">
        <v>1029</v>
      </c>
      <c r="L743" s="7" t="s">
        <v>1030</v>
      </c>
      <c r="M743" s="9" t="s">
        <v>47</v>
      </c>
      <c r="N743" s="5" t="s">
        <v>48</v>
      </c>
      <c r="O743" s="19" t="s">
        <v>1472</v>
      </c>
      <c r="P743" s="20">
        <v>45422.171712962998</v>
      </c>
      <c r="Q743" s="16" t="s">
        <v>43</v>
      </c>
      <c r="R743" s="17" t="s">
        <v>43</v>
      </c>
      <c r="S743" s="16" t="s">
        <v>182</v>
      </c>
      <c r="T743" s="16" t="s">
        <v>883</v>
      </c>
      <c r="U743" s="5" t="s">
        <v>884</v>
      </c>
      <c r="V743" s="16" t="s">
        <v>885</v>
      </c>
      <c r="W743" s="7" t="s">
        <v>43</v>
      </c>
      <c r="X743" s="7" t="s">
        <v>43</v>
      </c>
      <c r="Y743" s="5" t="s">
        <v>43</v>
      </c>
      <c r="Z743" s="5" t="s">
        <v>43</v>
      </c>
      <c r="AA743" s="7" t="s">
        <v>43</v>
      </c>
      <c r="AB743" s="7" t="s">
        <v>43</v>
      </c>
      <c r="AC743" s="7" t="s">
        <v>43</v>
      </c>
      <c r="AD743" s="7" t="s">
        <v>43</v>
      </c>
      <c r="AE743" s="7" t="s">
        <v>43</v>
      </c>
      <c r="AF743" s="6" t="s">
        <v>43</v>
      </c>
      <c r="AG743" s="6" t="s">
        <v>43</v>
      </c>
      <c r="AH743" s="6" t="s">
        <v>43</v>
      </c>
      <c r="AI743" s="6" t="s">
        <v>43</v>
      </c>
      <c r="AJ743" s="6" t="s">
        <v>43</v>
      </c>
    </row>
    <row r="744" spans="1:36" ht="20.399999999999999" x14ac:dyDescent="0.3">
      <c r="A744" s="16" t="s">
        <v>1476</v>
      </c>
      <c r="B744" s="6" t="s">
        <v>1477</v>
      </c>
      <c r="C744" s="6" t="s">
        <v>375</v>
      </c>
      <c r="D744" s="7" t="s">
        <v>387</v>
      </c>
      <c r="E744" s="16" t="s">
        <v>388</v>
      </c>
      <c r="F744" s="5" t="s">
        <v>878</v>
      </c>
      <c r="G744" s="6" t="s">
        <v>42</v>
      </c>
      <c r="H744" s="6" t="s">
        <v>43</v>
      </c>
      <c r="I744" s="6" t="s">
        <v>43</v>
      </c>
      <c r="J744" s="8" t="s">
        <v>1034</v>
      </c>
      <c r="K744" s="5" t="s">
        <v>1035</v>
      </c>
      <c r="L744" s="7" t="s">
        <v>1036</v>
      </c>
      <c r="M744" s="9" t="s">
        <v>47</v>
      </c>
      <c r="N744" s="5" t="s">
        <v>48</v>
      </c>
      <c r="O744" s="19" t="s">
        <v>1472</v>
      </c>
      <c r="P744" s="20">
        <v>45422.171712962998</v>
      </c>
      <c r="Q744" s="16" t="s">
        <v>43</v>
      </c>
      <c r="R744" s="17" t="s">
        <v>43</v>
      </c>
      <c r="S744" s="16" t="s">
        <v>182</v>
      </c>
      <c r="T744" s="16" t="s">
        <v>883</v>
      </c>
      <c r="U744" s="5" t="s">
        <v>884</v>
      </c>
      <c r="V744" s="16" t="s">
        <v>885</v>
      </c>
      <c r="W744" s="7" t="s">
        <v>43</v>
      </c>
      <c r="X744" s="7" t="s">
        <v>43</v>
      </c>
      <c r="Y744" s="5" t="s">
        <v>43</v>
      </c>
      <c r="Z744" s="5" t="s">
        <v>43</v>
      </c>
      <c r="AA744" s="7" t="s">
        <v>43</v>
      </c>
      <c r="AB744" s="7" t="s">
        <v>43</v>
      </c>
      <c r="AC744" s="7" t="s">
        <v>43</v>
      </c>
      <c r="AD744" s="7" t="s">
        <v>43</v>
      </c>
      <c r="AE744" s="7" t="s">
        <v>43</v>
      </c>
      <c r="AF744" s="6" t="s">
        <v>43</v>
      </c>
      <c r="AG744" s="6" t="s">
        <v>43</v>
      </c>
      <c r="AH744" s="6" t="s">
        <v>43</v>
      </c>
      <c r="AI744" s="6" t="s">
        <v>43</v>
      </c>
      <c r="AJ744" s="6" t="s">
        <v>43</v>
      </c>
    </row>
    <row r="745" spans="1:36" ht="20.399999999999999" x14ac:dyDescent="0.3">
      <c r="A745" s="16" t="s">
        <v>1478</v>
      </c>
      <c r="B745" s="6" t="s">
        <v>1479</v>
      </c>
      <c r="C745" s="6" t="s">
        <v>375</v>
      </c>
      <c r="D745" s="7" t="s">
        <v>387</v>
      </c>
      <c r="E745" s="16" t="s">
        <v>388</v>
      </c>
      <c r="F745" s="5" t="s">
        <v>878</v>
      </c>
      <c r="G745" s="6" t="s">
        <v>42</v>
      </c>
      <c r="H745" s="6" t="s">
        <v>43</v>
      </c>
      <c r="I745" s="6" t="s">
        <v>43</v>
      </c>
      <c r="J745" s="8" t="s">
        <v>1034</v>
      </c>
      <c r="K745" s="5" t="s">
        <v>1035</v>
      </c>
      <c r="L745" s="7" t="s">
        <v>1036</v>
      </c>
      <c r="M745" s="9" t="s">
        <v>47</v>
      </c>
      <c r="N745" s="5" t="s">
        <v>48</v>
      </c>
      <c r="O745" s="19" t="s">
        <v>1472</v>
      </c>
      <c r="P745" s="20">
        <v>45422.171712962998</v>
      </c>
      <c r="Q745" s="16" t="s">
        <v>43</v>
      </c>
      <c r="R745" s="17" t="s">
        <v>43</v>
      </c>
      <c r="S745" s="16" t="s">
        <v>182</v>
      </c>
      <c r="T745" s="16" t="s">
        <v>883</v>
      </c>
      <c r="U745" s="5" t="s">
        <v>884</v>
      </c>
      <c r="V745" s="16" t="s">
        <v>885</v>
      </c>
      <c r="W745" s="7" t="s">
        <v>43</v>
      </c>
      <c r="X745" s="7" t="s">
        <v>43</v>
      </c>
      <c r="Y745" s="5" t="s">
        <v>43</v>
      </c>
      <c r="Z745" s="5" t="s">
        <v>43</v>
      </c>
      <c r="AA745" s="7" t="s">
        <v>43</v>
      </c>
      <c r="AB745" s="7" t="s">
        <v>43</v>
      </c>
      <c r="AC745" s="7" t="s">
        <v>43</v>
      </c>
      <c r="AD745" s="7" t="s">
        <v>43</v>
      </c>
      <c r="AE745" s="7" t="s">
        <v>43</v>
      </c>
      <c r="AF745" s="6" t="s">
        <v>43</v>
      </c>
      <c r="AG745" s="6" t="s">
        <v>43</v>
      </c>
      <c r="AH745" s="6" t="s">
        <v>43</v>
      </c>
      <c r="AI745" s="6" t="s">
        <v>43</v>
      </c>
      <c r="AJ745" s="6" t="s">
        <v>43</v>
      </c>
    </row>
    <row r="746" spans="1:36" ht="20.399999999999999" x14ac:dyDescent="0.3">
      <c r="A746" s="16" t="s">
        <v>1480</v>
      </c>
      <c r="B746" s="6" t="s">
        <v>1481</v>
      </c>
      <c r="C746" s="6" t="s">
        <v>375</v>
      </c>
      <c r="D746" s="7" t="s">
        <v>387</v>
      </c>
      <c r="E746" s="16" t="s">
        <v>388</v>
      </c>
      <c r="F746" s="5" t="s">
        <v>878</v>
      </c>
      <c r="G746" s="6" t="s">
        <v>42</v>
      </c>
      <c r="H746" s="6" t="s">
        <v>43</v>
      </c>
      <c r="I746" s="6" t="s">
        <v>43</v>
      </c>
      <c r="J746" s="8" t="s">
        <v>1063</v>
      </c>
      <c r="K746" s="5" t="s">
        <v>1064</v>
      </c>
      <c r="L746" s="7" t="s">
        <v>1065</v>
      </c>
      <c r="M746" s="9" t="s">
        <v>47</v>
      </c>
      <c r="N746" s="5" t="s">
        <v>48</v>
      </c>
      <c r="O746" s="19" t="s">
        <v>1472</v>
      </c>
      <c r="P746" s="20">
        <v>45422.171713159703</v>
      </c>
      <c r="Q746" s="16" t="s">
        <v>43</v>
      </c>
      <c r="R746" s="17" t="s">
        <v>43</v>
      </c>
      <c r="S746" s="16" t="s">
        <v>182</v>
      </c>
      <c r="T746" s="16" t="s">
        <v>883</v>
      </c>
      <c r="U746" s="5" t="s">
        <v>884</v>
      </c>
      <c r="V746" s="16" t="s">
        <v>885</v>
      </c>
      <c r="W746" s="7" t="s">
        <v>43</v>
      </c>
      <c r="X746" s="7" t="s">
        <v>43</v>
      </c>
      <c r="Y746" s="5" t="s">
        <v>43</v>
      </c>
      <c r="Z746" s="5" t="s">
        <v>43</v>
      </c>
      <c r="AA746" s="7" t="s">
        <v>43</v>
      </c>
      <c r="AB746" s="7" t="s">
        <v>43</v>
      </c>
      <c r="AC746" s="7" t="s">
        <v>43</v>
      </c>
      <c r="AD746" s="7" t="s">
        <v>43</v>
      </c>
      <c r="AE746" s="7" t="s">
        <v>43</v>
      </c>
      <c r="AF746" s="6" t="s">
        <v>43</v>
      </c>
      <c r="AG746" s="6" t="s">
        <v>43</v>
      </c>
      <c r="AH746" s="6" t="s">
        <v>43</v>
      </c>
      <c r="AI746" s="6" t="s">
        <v>43</v>
      </c>
      <c r="AJ746" s="6" t="s">
        <v>43</v>
      </c>
    </row>
    <row r="747" spans="1:36" ht="20.399999999999999" x14ac:dyDescent="0.3">
      <c r="A747" s="16" t="s">
        <v>1574</v>
      </c>
      <c r="B747" s="6" t="s">
        <v>1575</v>
      </c>
      <c r="C747" s="6" t="s">
        <v>1572</v>
      </c>
      <c r="D747" s="7" t="s">
        <v>411</v>
      </c>
      <c r="E747" s="16" t="s">
        <v>412</v>
      </c>
      <c r="F747" s="5" t="s">
        <v>878</v>
      </c>
      <c r="G747" s="6" t="s">
        <v>42</v>
      </c>
      <c r="H747" s="6" t="s">
        <v>43</v>
      </c>
      <c r="I747" s="6" t="s">
        <v>43</v>
      </c>
      <c r="J747" s="8" t="s">
        <v>1535</v>
      </c>
      <c r="K747" s="5" t="s">
        <v>1536</v>
      </c>
      <c r="L747" s="7" t="s">
        <v>1537</v>
      </c>
      <c r="M747" s="9" t="s">
        <v>47</v>
      </c>
      <c r="N747" s="5" t="s">
        <v>48</v>
      </c>
      <c r="O747" s="19" t="s">
        <v>1573</v>
      </c>
      <c r="P747" s="20">
        <v>45422.270405520801</v>
      </c>
      <c r="Q747" s="16" t="s">
        <v>43</v>
      </c>
      <c r="R747" s="17" t="s">
        <v>43</v>
      </c>
      <c r="S747" s="16" t="s">
        <v>182</v>
      </c>
      <c r="T747" s="16" t="s">
        <v>1008</v>
      </c>
      <c r="U747" s="5" t="s">
        <v>1473</v>
      </c>
      <c r="V747" s="16" t="s">
        <v>966</v>
      </c>
      <c r="W747" s="7" t="s">
        <v>43</v>
      </c>
      <c r="X747" s="7" t="s">
        <v>43</v>
      </c>
      <c r="Y747" s="5" t="s">
        <v>43</v>
      </c>
      <c r="Z747" s="5" t="s">
        <v>43</v>
      </c>
      <c r="AA747" s="7" t="s">
        <v>43</v>
      </c>
      <c r="AB747" s="7" t="s">
        <v>43</v>
      </c>
      <c r="AC747" s="7" t="s">
        <v>43</v>
      </c>
      <c r="AD747" s="7" t="s">
        <v>43</v>
      </c>
      <c r="AE747" s="7" t="s">
        <v>43</v>
      </c>
      <c r="AF747" s="6" t="s">
        <v>43</v>
      </c>
      <c r="AG747" s="6" t="s">
        <v>43</v>
      </c>
      <c r="AH747" s="6" t="s">
        <v>43</v>
      </c>
      <c r="AI747" s="6" t="s">
        <v>43</v>
      </c>
      <c r="AJ747" s="6" t="s">
        <v>43</v>
      </c>
    </row>
    <row r="748" spans="1:36" ht="20.399999999999999" x14ac:dyDescent="0.3">
      <c r="A748" s="16" t="s">
        <v>1576</v>
      </c>
      <c r="B748" s="6" t="s">
        <v>1577</v>
      </c>
      <c r="C748" s="6" t="s">
        <v>1572</v>
      </c>
      <c r="D748" s="7" t="s">
        <v>411</v>
      </c>
      <c r="E748" s="16" t="s">
        <v>412</v>
      </c>
      <c r="F748" s="5" t="s">
        <v>878</v>
      </c>
      <c r="G748" s="6" t="s">
        <v>42</v>
      </c>
      <c r="H748" s="6" t="s">
        <v>43</v>
      </c>
      <c r="I748" s="6" t="s">
        <v>43</v>
      </c>
      <c r="J748" s="8" t="s">
        <v>1005</v>
      </c>
      <c r="K748" s="5" t="s">
        <v>1006</v>
      </c>
      <c r="L748" s="7" t="s">
        <v>1007</v>
      </c>
      <c r="M748" s="9" t="s">
        <v>47</v>
      </c>
      <c r="N748" s="5" t="s">
        <v>48</v>
      </c>
      <c r="O748" s="19" t="s">
        <v>1573</v>
      </c>
      <c r="P748" s="20">
        <v>45422.270407673597</v>
      </c>
      <c r="Q748" s="16" t="s">
        <v>43</v>
      </c>
      <c r="R748" s="17" t="s">
        <v>43</v>
      </c>
      <c r="S748" s="16" t="s">
        <v>182</v>
      </c>
      <c r="T748" s="16" t="s">
        <v>1008</v>
      </c>
      <c r="U748" s="5" t="s">
        <v>1473</v>
      </c>
      <c r="V748" s="16" t="s">
        <v>966</v>
      </c>
      <c r="W748" s="7" t="s">
        <v>43</v>
      </c>
      <c r="X748" s="7" t="s">
        <v>43</v>
      </c>
      <c r="Y748" s="5" t="s">
        <v>43</v>
      </c>
      <c r="Z748" s="5" t="s">
        <v>43</v>
      </c>
      <c r="AA748" s="7" t="s">
        <v>43</v>
      </c>
      <c r="AB748" s="7" t="s">
        <v>43</v>
      </c>
      <c r="AC748" s="7" t="s">
        <v>43</v>
      </c>
      <c r="AD748" s="7" t="s">
        <v>43</v>
      </c>
      <c r="AE748" s="7" t="s">
        <v>43</v>
      </c>
      <c r="AF748" s="6" t="s">
        <v>43</v>
      </c>
      <c r="AG748" s="6" t="s">
        <v>43</v>
      </c>
      <c r="AH748" s="6" t="s">
        <v>43</v>
      </c>
      <c r="AI748" s="6" t="s">
        <v>43</v>
      </c>
      <c r="AJ748" s="6" t="s">
        <v>43</v>
      </c>
    </row>
    <row r="749" spans="1:36" ht="20.399999999999999" x14ac:dyDescent="0.3">
      <c r="A749" s="16" t="s">
        <v>1578</v>
      </c>
      <c r="B749" s="6" t="s">
        <v>1579</v>
      </c>
      <c r="C749" s="6" t="s">
        <v>1572</v>
      </c>
      <c r="D749" s="7" t="s">
        <v>411</v>
      </c>
      <c r="E749" s="16" t="s">
        <v>412</v>
      </c>
      <c r="F749" s="5" t="s">
        <v>878</v>
      </c>
      <c r="G749" s="6" t="s">
        <v>42</v>
      </c>
      <c r="H749" s="6" t="s">
        <v>43</v>
      </c>
      <c r="I749" s="6" t="s">
        <v>43</v>
      </c>
      <c r="J749" s="8" t="s">
        <v>962</v>
      </c>
      <c r="K749" s="5" t="s">
        <v>963</v>
      </c>
      <c r="L749" s="7" t="s">
        <v>964</v>
      </c>
      <c r="M749" s="9" t="s">
        <v>47</v>
      </c>
      <c r="N749" s="5" t="s">
        <v>48</v>
      </c>
      <c r="O749" s="19" t="s">
        <v>1573</v>
      </c>
      <c r="P749" s="20">
        <v>45422.270407870397</v>
      </c>
      <c r="Q749" s="16" t="s">
        <v>43</v>
      </c>
      <c r="R749" s="17" t="s">
        <v>43</v>
      </c>
      <c r="S749" s="16" t="s">
        <v>182</v>
      </c>
      <c r="T749" s="16" t="s">
        <v>1008</v>
      </c>
      <c r="U749" s="5" t="s">
        <v>1473</v>
      </c>
      <c r="V749" s="16" t="s">
        <v>966</v>
      </c>
      <c r="W749" s="7" t="s">
        <v>43</v>
      </c>
      <c r="X749" s="7" t="s">
        <v>43</v>
      </c>
      <c r="Y749" s="5" t="s">
        <v>43</v>
      </c>
      <c r="Z749" s="5" t="s">
        <v>43</v>
      </c>
      <c r="AA749" s="7" t="s">
        <v>43</v>
      </c>
      <c r="AB749" s="7" t="s">
        <v>43</v>
      </c>
      <c r="AC749" s="7" t="s">
        <v>43</v>
      </c>
      <c r="AD749" s="7" t="s">
        <v>43</v>
      </c>
      <c r="AE749" s="7" t="s">
        <v>43</v>
      </c>
      <c r="AF749" s="6" t="s">
        <v>43</v>
      </c>
      <c r="AG749" s="6" t="s">
        <v>43</v>
      </c>
      <c r="AH749" s="6" t="s">
        <v>43</v>
      </c>
      <c r="AI749" s="6" t="s">
        <v>43</v>
      </c>
      <c r="AJ749" s="6" t="s">
        <v>43</v>
      </c>
    </row>
    <row r="750" spans="1:36" ht="20.399999999999999" x14ac:dyDescent="0.3">
      <c r="A750" s="16" t="s">
        <v>1580</v>
      </c>
      <c r="B750" s="6" t="s">
        <v>1581</v>
      </c>
      <c r="C750" s="6" t="s">
        <v>1572</v>
      </c>
      <c r="D750" s="7" t="s">
        <v>411</v>
      </c>
      <c r="E750" s="16" t="s">
        <v>412</v>
      </c>
      <c r="F750" s="5" t="s">
        <v>878</v>
      </c>
      <c r="G750" s="6" t="s">
        <v>42</v>
      </c>
      <c r="H750" s="6" t="s">
        <v>43</v>
      </c>
      <c r="I750" s="6" t="s">
        <v>43</v>
      </c>
      <c r="J750" s="8" t="s">
        <v>962</v>
      </c>
      <c r="K750" s="5" t="s">
        <v>963</v>
      </c>
      <c r="L750" s="7" t="s">
        <v>964</v>
      </c>
      <c r="M750" s="9" t="s">
        <v>47</v>
      </c>
      <c r="N750" s="5" t="s">
        <v>48</v>
      </c>
      <c r="O750" s="19" t="s">
        <v>1573</v>
      </c>
      <c r="P750" s="20">
        <v>45422.270408067103</v>
      </c>
      <c r="Q750" s="16" t="s">
        <v>43</v>
      </c>
      <c r="R750" s="17" t="s">
        <v>43</v>
      </c>
      <c r="S750" s="16" t="s">
        <v>182</v>
      </c>
      <c r="T750" s="16" t="s">
        <v>1008</v>
      </c>
      <c r="U750" s="5" t="s">
        <v>1473</v>
      </c>
      <c r="V750" s="16" t="s">
        <v>966</v>
      </c>
      <c r="W750" s="7" t="s">
        <v>43</v>
      </c>
      <c r="X750" s="7" t="s">
        <v>43</v>
      </c>
      <c r="Y750" s="5" t="s">
        <v>43</v>
      </c>
      <c r="Z750" s="5" t="s">
        <v>43</v>
      </c>
      <c r="AA750" s="7" t="s">
        <v>43</v>
      </c>
      <c r="AB750" s="7" t="s">
        <v>43</v>
      </c>
      <c r="AC750" s="7" t="s">
        <v>43</v>
      </c>
      <c r="AD750" s="7" t="s">
        <v>43</v>
      </c>
      <c r="AE750" s="7" t="s">
        <v>43</v>
      </c>
      <c r="AF750" s="6" t="s">
        <v>43</v>
      </c>
      <c r="AG750" s="6" t="s">
        <v>43</v>
      </c>
      <c r="AH750" s="6" t="s">
        <v>43</v>
      </c>
      <c r="AI750" s="6" t="s">
        <v>43</v>
      </c>
      <c r="AJ750" s="6" t="s">
        <v>43</v>
      </c>
    </row>
    <row r="751" spans="1:36" ht="20.399999999999999" x14ac:dyDescent="0.3">
      <c r="A751" s="16" t="s">
        <v>1582</v>
      </c>
      <c r="B751" s="6" t="s">
        <v>1583</v>
      </c>
      <c r="C751" s="6" t="s">
        <v>1572</v>
      </c>
      <c r="D751" s="7" t="s">
        <v>411</v>
      </c>
      <c r="E751" s="16" t="s">
        <v>412</v>
      </c>
      <c r="F751" s="5" t="s">
        <v>878</v>
      </c>
      <c r="G751" s="6" t="s">
        <v>42</v>
      </c>
      <c r="H751" s="6" t="s">
        <v>43</v>
      </c>
      <c r="I751" s="6" t="s">
        <v>43</v>
      </c>
      <c r="J751" s="8" t="s">
        <v>962</v>
      </c>
      <c r="K751" s="5" t="s">
        <v>963</v>
      </c>
      <c r="L751" s="7" t="s">
        <v>964</v>
      </c>
      <c r="M751" s="9" t="s">
        <v>47</v>
      </c>
      <c r="N751" s="5" t="s">
        <v>48</v>
      </c>
      <c r="O751" s="19" t="s">
        <v>1573</v>
      </c>
      <c r="P751" s="20">
        <v>45422.270408067103</v>
      </c>
      <c r="Q751" s="16" t="s">
        <v>43</v>
      </c>
      <c r="R751" s="17" t="s">
        <v>43</v>
      </c>
      <c r="S751" s="16" t="s">
        <v>182</v>
      </c>
      <c r="T751" s="16" t="s">
        <v>1008</v>
      </c>
      <c r="U751" s="5" t="s">
        <v>1473</v>
      </c>
      <c r="V751" s="16" t="s">
        <v>966</v>
      </c>
      <c r="W751" s="7" t="s">
        <v>43</v>
      </c>
      <c r="X751" s="7" t="s">
        <v>43</v>
      </c>
      <c r="Y751" s="5" t="s">
        <v>43</v>
      </c>
      <c r="Z751" s="5" t="s">
        <v>43</v>
      </c>
      <c r="AA751" s="7" t="s">
        <v>43</v>
      </c>
      <c r="AB751" s="7" t="s">
        <v>43</v>
      </c>
      <c r="AC751" s="7" t="s">
        <v>43</v>
      </c>
      <c r="AD751" s="7" t="s">
        <v>43</v>
      </c>
      <c r="AE751" s="7" t="s">
        <v>43</v>
      </c>
      <c r="AF751" s="6" t="s">
        <v>43</v>
      </c>
      <c r="AG751" s="6" t="s">
        <v>43</v>
      </c>
      <c r="AH751" s="6" t="s">
        <v>43</v>
      </c>
      <c r="AI751" s="6" t="s">
        <v>43</v>
      </c>
      <c r="AJ751" s="6" t="s">
        <v>43</v>
      </c>
    </row>
    <row r="752" spans="1:36" ht="20.399999999999999" x14ac:dyDescent="0.3">
      <c r="A752" s="16" t="s">
        <v>1584</v>
      </c>
      <c r="B752" s="6" t="s">
        <v>1585</v>
      </c>
      <c r="C752" s="6" t="s">
        <v>1572</v>
      </c>
      <c r="D752" s="7" t="s">
        <v>411</v>
      </c>
      <c r="E752" s="16" t="s">
        <v>412</v>
      </c>
      <c r="F752" s="5" t="s">
        <v>878</v>
      </c>
      <c r="G752" s="6" t="s">
        <v>42</v>
      </c>
      <c r="H752" s="6" t="s">
        <v>43</v>
      </c>
      <c r="I752" s="6" t="s">
        <v>43</v>
      </c>
      <c r="J752" s="8" t="s">
        <v>962</v>
      </c>
      <c r="K752" s="5" t="s">
        <v>963</v>
      </c>
      <c r="L752" s="7" t="s">
        <v>964</v>
      </c>
      <c r="M752" s="9" t="s">
        <v>47</v>
      </c>
      <c r="N752" s="5" t="s">
        <v>48</v>
      </c>
      <c r="O752" s="19" t="s">
        <v>1573</v>
      </c>
      <c r="P752" s="20">
        <v>45422.270408217599</v>
      </c>
      <c r="Q752" s="16" t="s">
        <v>43</v>
      </c>
      <c r="R752" s="17" t="s">
        <v>43</v>
      </c>
      <c r="S752" s="16" t="s">
        <v>182</v>
      </c>
      <c r="T752" s="16" t="s">
        <v>1008</v>
      </c>
      <c r="U752" s="5" t="s">
        <v>1473</v>
      </c>
      <c r="V752" s="16" t="s">
        <v>966</v>
      </c>
      <c r="W752" s="7" t="s">
        <v>43</v>
      </c>
      <c r="X752" s="7" t="s">
        <v>43</v>
      </c>
      <c r="Y752" s="5" t="s">
        <v>43</v>
      </c>
      <c r="Z752" s="5" t="s">
        <v>43</v>
      </c>
      <c r="AA752" s="7" t="s">
        <v>43</v>
      </c>
      <c r="AB752" s="7" t="s">
        <v>43</v>
      </c>
      <c r="AC752" s="7" t="s">
        <v>43</v>
      </c>
      <c r="AD752" s="7" t="s">
        <v>43</v>
      </c>
      <c r="AE752" s="7" t="s">
        <v>43</v>
      </c>
      <c r="AF752" s="6" t="s">
        <v>43</v>
      </c>
      <c r="AG752" s="6" t="s">
        <v>43</v>
      </c>
      <c r="AH752" s="6" t="s">
        <v>43</v>
      </c>
      <c r="AI752" s="6" t="s">
        <v>43</v>
      </c>
      <c r="AJ752" s="6" t="s">
        <v>43</v>
      </c>
    </row>
    <row r="753" spans="1:36" ht="20.399999999999999" x14ac:dyDescent="0.3">
      <c r="A753" s="16" t="s">
        <v>1825</v>
      </c>
      <c r="B753" s="6" t="s">
        <v>1826</v>
      </c>
      <c r="C753" s="6" t="s">
        <v>375</v>
      </c>
      <c r="D753" s="7" t="s">
        <v>440</v>
      </c>
      <c r="E753" s="16" t="s">
        <v>441</v>
      </c>
      <c r="F753" s="5" t="s">
        <v>878</v>
      </c>
      <c r="G753" s="6" t="s">
        <v>43</v>
      </c>
      <c r="H753" s="6" t="s">
        <v>43</v>
      </c>
      <c r="I753" s="6" t="s">
        <v>43</v>
      </c>
      <c r="J753" s="8" t="s">
        <v>211</v>
      </c>
      <c r="K753" s="5" t="s">
        <v>212</v>
      </c>
      <c r="L753" s="7" t="s">
        <v>213</v>
      </c>
      <c r="M753" s="9" t="s">
        <v>47</v>
      </c>
      <c r="N753" s="5" t="s">
        <v>48</v>
      </c>
      <c r="O753" s="19" t="s">
        <v>1827</v>
      </c>
      <c r="P753" s="20">
        <v>45422.208357604199</v>
      </c>
      <c r="Q753" s="16" t="s">
        <v>43</v>
      </c>
      <c r="R753" s="17" t="s">
        <v>43</v>
      </c>
      <c r="S753" s="16" t="s">
        <v>182</v>
      </c>
      <c r="T753" s="16" t="s">
        <v>1230</v>
      </c>
      <c r="U753" s="5" t="s">
        <v>1473</v>
      </c>
      <c r="V753" s="16" t="s">
        <v>1231</v>
      </c>
      <c r="W753" s="7" t="s">
        <v>43</v>
      </c>
      <c r="X753" s="7" t="s">
        <v>43</v>
      </c>
      <c r="Y753" s="5" t="s">
        <v>43</v>
      </c>
      <c r="Z753" s="5" t="s">
        <v>43</v>
      </c>
      <c r="AA753" s="7" t="s">
        <v>43</v>
      </c>
      <c r="AB753" s="7" t="s">
        <v>43</v>
      </c>
      <c r="AC753" s="7" t="s">
        <v>43</v>
      </c>
      <c r="AD753" s="7" t="s">
        <v>43</v>
      </c>
      <c r="AE753" s="7" t="s">
        <v>43</v>
      </c>
      <c r="AF753" s="6" t="s">
        <v>43</v>
      </c>
      <c r="AG753" s="6" t="s">
        <v>43</v>
      </c>
      <c r="AH753" s="6" t="s">
        <v>43</v>
      </c>
      <c r="AI753" s="6" t="s">
        <v>43</v>
      </c>
      <c r="AJ753" s="6" t="s">
        <v>43</v>
      </c>
    </row>
    <row r="754" spans="1:36" ht="20.399999999999999" x14ac:dyDescent="0.3">
      <c r="A754" s="16" t="s">
        <v>1828</v>
      </c>
      <c r="B754" s="6" t="s">
        <v>1829</v>
      </c>
      <c r="C754" s="6" t="s">
        <v>375</v>
      </c>
      <c r="D754" s="7" t="s">
        <v>440</v>
      </c>
      <c r="E754" s="16" t="s">
        <v>441</v>
      </c>
      <c r="F754" s="5" t="s">
        <v>878</v>
      </c>
      <c r="G754" s="6" t="s">
        <v>43</v>
      </c>
      <c r="H754" s="6" t="s">
        <v>43</v>
      </c>
      <c r="I754" s="6" t="s">
        <v>43</v>
      </c>
      <c r="J754" s="8" t="s">
        <v>211</v>
      </c>
      <c r="K754" s="5" t="s">
        <v>212</v>
      </c>
      <c r="L754" s="7" t="s">
        <v>213</v>
      </c>
      <c r="M754" s="9" t="s">
        <v>47</v>
      </c>
      <c r="N754" s="5" t="s">
        <v>48</v>
      </c>
      <c r="O754" s="19" t="s">
        <v>1827</v>
      </c>
      <c r="P754" s="20">
        <v>45422.2083595718</v>
      </c>
      <c r="Q754" s="16" t="s">
        <v>43</v>
      </c>
      <c r="R754" s="17" t="s">
        <v>43</v>
      </c>
      <c r="S754" s="16" t="s">
        <v>182</v>
      </c>
      <c r="T754" s="16" t="s">
        <v>1230</v>
      </c>
      <c r="U754" s="5" t="s">
        <v>1473</v>
      </c>
      <c r="V754" s="16" t="s">
        <v>1231</v>
      </c>
      <c r="W754" s="7" t="s">
        <v>43</v>
      </c>
      <c r="X754" s="7" t="s">
        <v>43</v>
      </c>
      <c r="Y754" s="5" t="s">
        <v>43</v>
      </c>
      <c r="Z754" s="5" t="s">
        <v>43</v>
      </c>
      <c r="AA754" s="7" t="s">
        <v>43</v>
      </c>
      <c r="AB754" s="7" t="s">
        <v>43</v>
      </c>
      <c r="AC754" s="7" t="s">
        <v>43</v>
      </c>
      <c r="AD754" s="7" t="s">
        <v>43</v>
      </c>
      <c r="AE754" s="7" t="s">
        <v>43</v>
      </c>
      <c r="AF754" s="6" t="s">
        <v>43</v>
      </c>
      <c r="AG754" s="6" t="s">
        <v>43</v>
      </c>
      <c r="AH754" s="6" t="s">
        <v>43</v>
      </c>
      <c r="AI754" s="6" t="s">
        <v>43</v>
      </c>
      <c r="AJ754" s="6" t="s">
        <v>43</v>
      </c>
    </row>
    <row r="755" spans="1:36" ht="20.399999999999999" x14ac:dyDescent="0.3">
      <c r="A755" s="16" t="s">
        <v>1832</v>
      </c>
      <c r="B755" s="6" t="s">
        <v>1833</v>
      </c>
      <c r="C755" s="6" t="s">
        <v>375</v>
      </c>
      <c r="D755" s="7" t="s">
        <v>440</v>
      </c>
      <c r="E755" s="16" t="s">
        <v>441</v>
      </c>
      <c r="F755" s="5" t="s">
        <v>878</v>
      </c>
      <c r="G755" s="6" t="s">
        <v>43</v>
      </c>
      <c r="H755" s="6" t="s">
        <v>43</v>
      </c>
      <c r="I755" s="6" t="s">
        <v>43</v>
      </c>
      <c r="J755" s="8" t="s">
        <v>204</v>
      </c>
      <c r="K755" s="5" t="s">
        <v>205</v>
      </c>
      <c r="L755" s="7" t="s">
        <v>206</v>
      </c>
      <c r="M755" s="9" t="s">
        <v>47</v>
      </c>
      <c r="N755" s="5" t="s">
        <v>48</v>
      </c>
      <c r="O755" s="19" t="s">
        <v>1827</v>
      </c>
      <c r="P755" s="20">
        <v>45422.209576932903</v>
      </c>
      <c r="Q755" s="16" t="s">
        <v>43</v>
      </c>
      <c r="R755" s="17" t="s">
        <v>43</v>
      </c>
      <c r="S755" s="16" t="s">
        <v>182</v>
      </c>
      <c r="T755" s="16" t="s">
        <v>1230</v>
      </c>
      <c r="U755" s="5" t="s">
        <v>1473</v>
      </c>
      <c r="V755" s="16" t="s">
        <v>1231</v>
      </c>
      <c r="W755" s="7" t="s">
        <v>43</v>
      </c>
      <c r="X755" s="7" t="s">
        <v>43</v>
      </c>
      <c r="Y755" s="5" t="s">
        <v>43</v>
      </c>
      <c r="Z755" s="5" t="s">
        <v>43</v>
      </c>
      <c r="AA755" s="7" t="s">
        <v>43</v>
      </c>
      <c r="AB755" s="7" t="s">
        <v>43</v>
      </c>
      <c r="AC755" s="7" t="s">
        <v>43</v>
      </c>
      <c r="AD755" s="7" t="s">
        <v>43</v>
      </c>
      <c r="AE755" s="7" t="s">
        <v>43</v>
      </c>
      <c r="AF755" s="6" t="s">
        <v>43</v>
      </c>
      <c r="AG755" s="6" t="s">
        <v>43</v>
      </c>
      <c r="AH755" s="6" t="s">
        <v>43</v>
      </c>
      <c r="AI755" s="6" t="s">
        <v>43</v>
      </c>
      <c r="AJ755" s="6" t="s">
        <v>43</v>
      </c>
    </row>
    <row r="756" spans="1:36" ht="20.399999999999999" x14ac:dyDescent="0.3">
      <c r="A756" s="16" t="s">
        <v>1897</v>
      </c>
      <c r="B756" s="6" t="s">
        <v>1898</v>
      </c>
      <c r="C756" s="6" t="s">
        <v>1312</v>
      </c>
      <c r="D756" s="7" t="s">
        <v>431</v>
      </c>
      <c r="E756" s="16" t="s">
        <v>432</v>
      </c>
      <c r="F756" s="5" t="s">
        <v>878</v>
      </c>
      <c r="G756" s="6" t="s">
        <v>282</v>
      </c>
      <c r="H756" s="6" t="s">
        <v>43</v>
      </c>
      <c r="I756" s="6" t="s">
        <v>43</v>
      </c>
      <c r="J756" s="8" t="s">
        <v>211</v>
      </c>
      <c r="K756" s="5" t="s">
        <v>212</v>
      </c>
      <c r="L756" s="7" t="s">
        <v>213</v>
      </c>
      <c r="M756" s="9" t="s">
        <v>47</v>
      </c>
      <c r="N756" s="5" t="s">
        <v>48</v>
      </c>
      <c r="O756" s="19" t="s">
        <v>1899</v>
      </c>
      <c r="P756" s="20">
        <v>45422.279410266201</v>
      </c>
      <c r="Q756" s="16" t="s">
        <v>43</v>
      </c>
      <c r="R756" s="17" t="s">
        <v>43</v>
      </c>
      <c r="S756" s="16" t="s">
        <v>182</v>
      </c>
      <c r="T756" s="16" t="s">
        <v>1230</v>
      </c>
      <c r="U756" s="5" t="s">
        <v>1473</v>
      </c>
      <c r="V756" s="16" t="s">
        <v>1231</v>
      </c>
      <c r="W756" s="7" t="s">
        <v>43</v>
      </c>
      <c r="X756" s="7" t="s">
        <v>43</v>
      </c>
      <c r="Y756" s="5" t="s">
        <v>43</v>
      </c>
      <c r="Z756" s="5" t="s">
        <v>43</v>
      </c>
      <c r="AA756" s="7" t="s">
        <v>43</v>
      </c>
      <c r="AB756" s="7" t="s">
        <v>43</v>
      </c>
      <c r="AC756" s="7" t="s">
        <v>43</v>
      </c>
      <c r="AD756" s="7" t="s">
        <v>43</v>
      </c>
      <c r="AE756" s="7" t="s">
        <v>43</v>
      </c>
      <c r="AF756" s="6" t="s">
        <v>43</v>
      </c>
      <c r="AG756" s="6" t="s">
        <v>43</v>
      </c>
      <c r="AH756" s="6" t="s">
        <v>43</v>
      </c>
      <c r="AI756" s="6" t="s">
        <v>43</v>
      </c>
      <c r="AJ756" s="6" t="s">
        <v>43</v>
      </c>
    </row>
    <row r="757" spans="1:36" ht="20.399999999999999" x14ac:dyDescent="0.3">
      <c r="A757" s="16" t="s">
        <v>1900</v>
      </c>
      <c r="B757" s="6" t="s">
        <v>1901</v>
      </c>
      <c r="C757" s="6" t="s">
        <v>1312</v>
      </c>
      <c r="D757" s="7" t="s">
        <v>431</v>
      </c>
      <c r="E757" s="16" t="s">
        <v>432</v>
      </c>
      <c r="F757" s="5" t="s">
        <v>878</v>
      </c>
      <c r="G757" s="6" t="s">
        <v>282</v>
      </c>
      <c r="H757" s="6" t="s">
        <v>43</v>
      </c>
      <c r="I757" s="6" t="s">
        <v>43</v>
      </c>
      <c r="J757" s="8" t="s">
        <v>211</v>
      </c>
      <c r="K757" s="5" t="s">
        <v>212</v>
      </c>
      <c r="L757" s="7" t="s">
        <v>213</v>
      </c>
      <c r="M757" s="9" t="s">
        <v>47</v>
      </c>
      <c r="N757" s="5" t="s">
        <v>48</v>
      </c>
      <c r="O757" s="19" t="s">
        <v>1902</v>
      </c>
      <c r="P757" s="20">
        <v>45422.292160069403</v>
      </c>
      <c r="Q757" s="16" t="s">
        <v>43</v>
      </c>
      <c r="R757" s="17" t="s">
        <v>43</v>
      </c>
      <c r="S757" s="16" t="s">
        <v>182</v>
      </c>
      <c r="T757" s="16" t="s">
        <v>1230</v>
      </c>
      <c r="U757" s="5" t="s">
        <v>1473</v>
      </c>
      <c r="V757" s="16" t="s">
        <v>1231</v>
      </c>
      <c r="W757" s="7" t="s">
        <v>43</v>
      </c>
      <c r="X757" s="7" t="s">
        <v>43</v>
      </c>
      <c r="Y757" s="5" t="s">
        <v>43</v>
      </c>
      <c r="Z757" s="5" t="s">
        <v>43</v>
      </c>
      <c r="AA757" s="7" t="s">
        <v>43</v>
      </c>
      <c r="AB757" s="7" t="s">
        <v>43</v>
      </c>
      <c r="AC757" s="7" t="s">
        <v>43</v>
      </c>
      <c r="AD757" s="7" t="s">
        <v>43</v>
      </c>
      <c r="AE757" s="7" t="s">
        <v>43</v>
      </c>
      <c r="AF757" s="6" t="s">
        <v>43</v>
      </c>
      <c r="AG757" s="6" t="s">
        <v>43</v>
      </c>
      <c r="AH757" s="6" t="s">
        <v>43</v>
      </c>
      <c r="AI757" s="6" t="s">
        <v>43</v>
      </c>
      <c r="AJ757" s="6" t="s">
        <v>43</v>
      </c>
    </row>
    <row r="758" spans="1:36" ht="20.399999999999999" x14ac:dyDescent="0.3">
      <c r="A758" s="16" t="s">
        <v>1957</v>
      </c>
      <c r="B758" s="6" t="s">
        <v>1958</v>
      </c>
      <c r="C758" s="6" t="s">
        <v>1934</v>
      </c>
      <c r="D758" s="7" t="s">
        <v>1935</v>
      </c>
      <c r="E758" s="16" t="s">
        <v>1936</v>
      </c>
      <c r="F758" s="5" t="s">
        <v>878</v>
      </c>
      <c r="G758" s="6" t="s">
        <v>282</v>
      </c>
      <c r="H758" s="6" t="s">
        <v>43</v>
      </c>
      <c r="I758" s="6" t="s">
        <v>43</v>
      </c>
      <c r="J758" s="8" t="s">
        <v>204</v>
      </c>
      <c r="K758" s="5" t="s">
        <v>205</v>
      </c>
      <c r="L758" s="7" t="s">
        <v>206</v>
      </c>
      <c r="M758" s="9" t="s">
        <v>47</v>
      </c>
      <c r="N758" s="5" t="s">
        <v>48</v>
      </c>
      <c r="O758" s="19" t="s">
        <v>1959</v>
      </c>
      <c r="P758" s="20">
        <v>45421.850505520801</v>
      </c>
      <c r="Q758" s="16" t="s">
        <v>1960</v>
      </c>
      <c r="R758" s="17" t="s">
        <v>43</v>
      </c>
      <c r="S758" s="16" t="s">
        <v>182</v>
      </c>
      <c r="T758" s="16" t="s">
        <v>1230</v>
      </c>
      <c r="U758" s="5" t="s">
        <v>1473</v>
      </c>
      <c r="V758" s="16" t="s">
        <v>1231</v>
      </c>
      <c r="W758" s="7" t="s">
        <v>43</v>
      </c>
      <c r="X758" s="7" t="s">
        <v>43</v>
      </c>
      <c r="Y758" s="5" t="s">
        <v>43</v>
      </c>
      <c r="Z758" s="5" t="s">
        <v>43</v>
      </c>
      <c r="AA758" s="7" t="s">
        <v>43</v>
      </c>
      <c r="AB758" s="7" t="s">
        <v>43</v>
      </c>
      <c r="AC758" s="7" t="s">
        <v>43</v>
      </c>
      <c r="AD758" s="7" t="s">
        <v>43</v>
      </c>
      <c r="AE758" s="7" t="s">
        <v>43</v>
      </c>
      <c r="AF758" s="6" t="s">
        <v>43</v>
      </c>
      <c r="AG758" s="6" t="s">
        <v>43</v>
      </c>
      <c r="AH758" s="6" t="s">
        <v>43</v>
      </c>
      <c r="AI758" s="6" t="s">
        <v>43</v>
      </c>
      <c r="AJ758" s="6" t="s">
        <v>43</v>
      </c>
    </row>
    <row r="759" spans="1:36" ht="20.399999999999999" x14ac:dyDescent="0.3">
      <c r="A759" s="16" t="s">
        <v>2038</v>
      </c>
      <c r="B759" s="6" t="s">
        <v>2039</v>
      </c>
      <c r="C759" s="6" t="s">
        <v>1934</v>
      </c>
      <c r="D759" s="7" t="s">
        <v>1935</v>
      </c>
      <c r="E759" s="16" t="s">
        <v>1936</v>
      </c>
      <c r="F759" s="5" t="s">
        <v>878</v>
      </c>
      <c r="G759" s="6" t="s">
        <v>282</v>
      </c>
      <c r="H759" s="6" t="s">
        <v>43</v>
      </c>
      <c r="I759" s="6" t="s">
        <v>43</v>
      </c>
      <c r="J759" s="8" t="s">
        <v>204</v>
      </c>
      <c r="K759" s="5" t="s">
        <v>205</v>
      </c>
      <c r="L759" s="7" t="s">
        <v>206</v>
      </c>
      <c r="M759" s="9" t="s">
        <v>47</v>
      </c>
      <c r="N759" s="5" t="s">
        <v>48</v>
      </c>
      <c r="O759" s="19" t="s">
        <v>2040</v>
      </c>
      <c r="P759" s="20">
        <v>45421.850505358801</v>
      </c>
      <c r="Q759" s="16" t="s">
        <v>2041</v>
      </c>
      <c r="R759" s="17" t="s">
        <v>43</v>
      </c>
      <c r="S759" s="16" t="s">
        <v>182</v>
      </c>
      <c r="T759" s="16" t="s">
        <v>1230</v>
      </c>
      <c r="U759" s="5" t="s">
        <v>1473</v>
      </c>
      <c r="V759" s="16" t="s">
        <v>1231</v>
      </c>
      <c r="W759" s="7" t="s">
        <v>43</v>
      </c>
      <c r="X759" s="7" t="s">
        <v>43</v>
      </c>
      <c r="Y759" s="5" t="s">
        <v>43</v>
      </c>
      <c r="Z759" s="5" t="s">
        <v>43</v>
      </c>
      <c r="AA759" s="7" t="s">
        <v>43</v>
      </c>
      <c r="AB759" s="7" t="s">
        <v>43</v>
      </c>
      <c r="AC759" s="7" t="s">
        <v>43</v>
      </c>
      <c r="AD759" s="7" t="s">
        <v>43</v>
      </c>
      <c r="AE759" s="7" t="s">
        <v>43</v>
      </c>
      <c r="AF759" s="6" t="s">
        <v>43</v>
      </c>
      <c r="AG759" s="6" t="s">
        <v>43</v>
      </c>
      <c r="AH759" s="6" t="s">
        <v>43</v>
      </c>
      <c r="AI759" s="6" t="s">
        <v>43</v>
      </c>
      <c r="AJ759" s="6" t="s">
        <v>43</v>
      </c>
    </row>
    <row r="760" spans="1:36" ht="20.399999999999999" x14ac:dyDescent="0.3">
      <c r="A760" s="16" t="s">
        <v>2048</v>
      </c>
      <c r="B760" s="6" t="s">
        <v>2049</v>
      </c>
      <c r="C760" s="6" t="s">
        <v>1934</v>
      </c>
      <c r="D760" s="7" t="s">
        <v>1935</v>
      </c>
      <c r="E760" s="16" t="s">
        <v>1936</v>
      </c>
      <c r="F760" s="5" t="s">
        <v>878</v>
      </c>
      <c r="G760" s="6" t="s">
        <v>282</v>
      </c>
      <c r="H760" s="6" t="s">
        <v>43</v>
      </c>
      <c r="I760" s="6" t="s">
        <v>43</v>
      </c>
      <c r="J760" s="8" t="s">
        <v>204</v>
      </c>
      <c r="K760" s="5" t="s">
        <v>205</v>
      </c>
      <c r="L760" s="7" t="s">
        <v>206</v>
      </c>
      <c r="M760" s="9" t="s">
        <v>47</v>
      </c>
      <c r="N760" s="5" t="s">
        <v>48</v>
      </c>
      <c r="O760" s="19" t="s">
        <v>2050</v>
      </c>
      <c r="P760" s="20">
        <v>45421.850505173599</v>
      </c>
      <c r="Q760" s="16" t="s">
        <v>2051</v>
      </c>
      <c r="R760" s="17" t="s">
        <v>43</v>
      </c>
      <c r="S760" s="16" t="s">
        <v>182</v>
      </c>
      <c r="T760" s="16" t="s">
        <v>1230</v>
      </c>
      <c r="U760" s="5" t="s">
        <v>1473</v>
      </c>
      <c r="V760" s="16" t="s">
        <v>1231</v>
      </c>
      <c r="W760" s="7" t="s">
        <v>43</v>
      </c>
      <c r="X760" s="7" t="s">
        <v>43</v>
      </c>
      <c r="Y760" s="5" t="s">
        <v>43</v>
      </c>
      <c r="Z760" s="5" t="s">
        <v>43</v>
      </c>
      <c r="AA760" s="7" t="s">
        <v>43</v>
      </c>
      <c r="AB760" s="7" t="s">
        <v>43</v>
      </c>
      <c r="AC760" s="7" t="s">
        <v>43</v>
      </c>
      <c r="AD760" s="7" t="s">
        <v>43</v>
      </c>
      <c r="AE760" s="7" t="s">
        <v>43</v>
      </c>
      <c r="AF760" s="6" t="s">
        <v>43</v>
      </c>
      <c r="AG760" s="6" t="s">
        <v>43</v>
      </c>
      <c r="AH760" s="6" t="s">
        <v>43</v>
      </c>
      <c r="AI760" s="6" t="s">
        <v>43</v>
      </c>
      <c r="AJ760" s="6" t="s">
        <v>43</v>
      </c>
    </row>
    <row r="761" spans="1:36" ht="20.399999999999999" x14ac:dyDescent="0.3">
      <c r="A761" s="16" t="s">
        <v>2863</v>
      </c>
      <c r="B761" s="6" t="s">
        <v>2864</v>
      </c>
      <c r="C761" s="6" t="s">
        <v>1572</v>
      </c>
      <c r="D761" s="7" t="s">
        <v>411</v>
      </c>
      <c r="E761" s="16" t="s">
        <v>412</v>
      </c>
      <c r="F761" s="5" t="s">
        <v>878</v>
      </c>
      <c r="G761" s="6" t="s">
        <v>282</v>
      </c>
      <c r="H761" s="6" t="s">
        <v>43</v>
      </c>
      <c r="I761" s="6" t="s">
        <v>43</v>
      </c>
      <c r="J761" s="8" t="s">
        <v>211</v>
      </c>
      <c r="K761" s="5" t="s">
        <v>212</v>
      </c>
      <c r="L761" s="7" t="s">
        <v>213</v>
      </c>
      <c r="M761" s="9" t="s">
        <v>47</v>
      </c>
      <c r="N761" s="5" t="s">
        <v>48</v>
      </c>
      <c r="O761" s="19" t="s">
        <v>2865</v>
      </c>
      <c r="P761" s="20">
        <v>45422.284116238399</v>
      </c>
      <c r="Q761" s="16" t="s">
        <v>43</v>
      </c>
      <c r="R761" s="17" t="s">
        <v>43</v>
      </c>
      <c r="S761" s="16" t="s">
        <v>182</v>
      </c>
      <c r="T761" s="16" t="s">
        <v>1230</v>
      </c>
      <c r="U761" s="5" t="s">
        <v>884</v>
      </c>
      <c r="V761" s="16" t="s">
        <v>1231</v>
      </c>
      <c r="W761" s="7" t="s">
        <v>43</v>
      </c>
      <c r="X761" s="7" t="s">
        <v>43</v>
      </c>
      <c r="Y761" s="5" t="s">
        <v>43</v>
      </c>
      <c r="Z761" s="5" t="s">
        <v>43</v>
      </c>
      <c r="AA761" s="7" t="s">
        <v>43</v>
      </c>
      <c r="AB761" s="7" t="s">
        <v>43</v>
      </c>
      <c r="AC761" s="7" t="s">
        <v>43</v>
      </c>
      <c r="AD761" s="7" t="s">
        <v>43</v>
      </c>
      <c r="AE761" s="7" t="s">
        <v>43</v>
      </c>
      <c r="AF761" s="6" t="s">
        <v>43</v>
      </c>
      <c r="AG761" s="6" t="s">
        <v>43</v>
      </c>
      <c r="AH761" s="6" t="s">
        <v>43</v>
      </c>
      <c r="AI761" s="6" t="s">
        <v>43</v>
      </c>
      <c r="AJ761" s="6" t="s">
        <v>43</v>
      </c>
    </row>
    <row r="762" spans="1:36" ht="20.399999999999999" x14ac:dyDescent="0.3">
      <c r="A762" s="16" t="s">
        <v>2866</v>
      </c>
      <c r="B762" s="6" t="s">
        <v>2867</v>
      </c>
      <c r="C762" s="6" t="s">
        <v>1572</v>
      </c>
      <c r="D762" s="7" t="s">
        <v>411</v>
      </c>
      <c r="E762" s="16" t="s">
        <v>412</v>
      </c>
      <c r="F762" s="5" t="s">
        <v>878</v>
      </c>
      <c r="G762" s="6" t="s">
        <v>282</v>
      </c>
      <c r="H762" s="6" t="s">
        <v>43</v>
      </c>
      <c r="I762" s="6" t="s">
        <v>43</v>
      </c>
      <c r="J762" s="8" t="s">
        <v>211</v>
      </c>
      <c r="K762" s="5" t="s">
        <v>212</v>
      </c>
      <c r="L762" s="7" t="s">
        <v>213</v>
      </c>
      <c r="M762" s="9" t="s">
        <v>47</v>
      </c>
      <c r="N762" s="5" t="s">
        <v>48</v>
      </c>
      <c r="O762" s="19" t="s">
        <v>2865</v>
      </c>
      <c r="P762" s="20">
        <v>45422.284116585703</v>
      </c>
      <c r="Q762" s="16" t="s">
        <v>43</v>
      </c>
      <c r="R762" s="17" t="s">
        <v>43</v>
      </c>
      <c r="S762" s="16" t="s">
        <v>182</v>
      </c>
      <c r="T762" s="16" t="s">
        <v>1230</v>
      </c>
      <c r="U762" s="5" t="s">
        <v>884</v>
      </c>
      <c r="V762" s="16" t="s">
        <v>1231</v>
      </c>
      <c r="W762" s="7" t="s">
        <v>43</v>
      </c>
      <c r="X762" s="7" t="s">
        <v>43</v>
      </c>
      <c r="Y762" s="5" t="s">
        <v>43</v>
      </c>
      <c r="Z762" s="5" t="s">
        <v>43</v>
      </c>
      <c r="AA762" s="7" t="s">
        <v>43</v>
      </c>
      <c r="AB762" s="7" t="s">
        <v>43</v>
      </c>
      <c r="AC762" s="7" t="s">
        <v>43</v>
      </c>
      <c r="AD762" s="7" t="s">
        <v>43</v>
      </c>
      <c r="AE762" s="7" t="s">
        <v>43</v>
      </c>
      <c r="AF762" s="6" t="s">
        <v>43</v>
      </c>
      <c r="AG762" s="6" t="s">
        <v>43</v>
      </c>
      <c r="AH762" s="6" t="s">
        <v>43</v>
      </c>
      <c r="AI762" s="6" t="s">
        <v>43</v>
      </c>
      <c r="AJ762" s="6" t="s">
        <v>43</v>
      </c>
    </row>
    <row r="763" spans="1:36" ht="20.399999999999999" x14ac:dyDescent="0.3">
      <c r="A763" s="16" t="s">
        <v>2868</v>
      </c>
      <c r="B763" s="6" t="s">
        <v>2869</v>
      </c>
      <c r="C763" s="6" t="s">
        <v>1572</v>
      </c>
      <c r="D763" s="7" t="s">
        <v>411</v>
      </c>
      <c r="E763" s="16" t="s">
        <v>412</v>
      </c>
      <c r="F763" s="5" t="s">
        <v>878</v>
      </c>
      <c r="G763" s="6" t="s">
        <v>282</v>
      </c>
      <c r="H763" s="6" t="s">
        <v>43</v>
      </c>
      <c r="I763" s="6" t="s">
        <v>43</v>
      </c>
      <c r="J763" s="8" t="s">
        <v>204</v>
      </c>
      <c r="K763" s="5" t="s">
        <v>205</v>
      </c>
      <c r="L763" s="7" t="s">
        <v>206</v>
      </c>
      <c r="M763" s="9" t="s">
        <v>47</v>
      </c>
      <c r="N763" s="5" t="s">
        <v>48</v>
      </c>
      <c r="O763" s="19" t="s">
        <v>2865</v>
      </c>
      <c r="P763" s="20">
        <v>45422.284116782401</v>
      </c>
      <c r="Q763" s="16" t="s">
        <v>43</v>
      </c>
      <c r="R763" s="17" t="s">
        <v>43</v>
      </c>
      <c r="S763" s="16" t="s">
        <v>182</v>
      </c>
      <c r="T763" s="16" t="s">
        <v>1230</v>
      </c>
      <c r="U763" s="5" t="s">
        <v>884</v>
      </c>
      <c r="V763" s="16" t="s">
        <v>1231</v>
      </c>
      <c r="W763" s="7" t="s">
        <v>43</v>
      </c>
      <c r="X763" s="7" t="s">
        <v>43</v>
      </c>
      <c r="Y763" s="5" t="s">
        <v>43</v>
      </c>
      <c r="Z763" s="5" t="s">
        <v>43</v>
      </c>
      <c r="AA763" s="7" t="s">
        <v>43</v>
      </c>
      <c r="AB763" s="7" t="s">
        <v>43</v>
      </c>
      <c r="AC763" s="7" t="s">
        <v>43</v>
      </c>
      <c r="AD763" s="7" t="s">
        <v>43</v>
      </c>
      <c r="AE763" s="7" t="s">
        <v>43</v>
      </c>
      <c r="AF763" s="6" t="s">
        <v>43</v>
      </c>
      <c r="AG763" s="6" t="s">
        <v>43</v>
      </c>
      <c r="AH763" s="6" t="s">
        <v>43</v>
      </c>
      <c r="AI763" s="6" t="s">
        <v>43</v>
      </c>
      <c r="AJ763" s="6" t="s">
        <v>43</v>
      </c>
    </row>
    <row r="764" spans="1:36" ht="20.399999999999999" x14ac:dyDescent="0.3">
      <c r="A764" s="16" t="s">
        <v>2870</v>
      </c>
      <c r="B764" s="6" t="s">
        <v>2871</v>
      </c>
      <c r="C764" s="6" t="s">
        <v>1572</v>
      </c>
      <c r="D764" s="7" t="s">
        <v>411</v>
      </c>
      <c r="E764" s="16" t="s">
        <v>412</v>
      </c>
      <c r="F764" s="5" t="s">
        <v>878</v>
      </c>
      <c r="G764" s="6" t="s">
        <v>282</v>
      </c>
      <c r="H764" s="6" t="s">
        <v>43</v>
      </c>
      <c r="I764" s="6" t="s">
        <v>43</v>
      </c>
      <c r="J764" s="8" t="s">
        <v>204</v>
      </c>
      <c r="K764" s="5" t="s">
        <v>205</v>
      </c>
      <c r="L764" s="7" t="s">
        <v>206</v>
      </c>
      <c r="M764" s="9" t="s">
        <v>47</v>
      </c>
      <c r="N764" s="5" t="s">
        <v>48</v>
      </c>
      <c r="O764" s="19" t="s">
        <v>2865</v>
      </c>
      <c r="P764" s="20">
        <v>45422.284116782401</v>
      </c>
      <c r="Q764" s="16" t="s">
        <v>43</v>
      </c>
      <c r="R764" s="17" t="s">
        <v>43</v>
      </c>
      <c r="S764" s="16" t="s">
        <v>182</v>
      </c>
      <c r="T764" s="16" t="s">
        <v>1230</v>
      </c>
      <c r="U764" s="5" t="s">
        <v>884</v>
      </c>
      <c r="V764" s="16" t="s">
        <v>1231</v>
      </c>
      <c r="W764" s="7" t="s">
        <v>43</v>
      </c>
      <c r="X764" s="7" t="s">
        <v>43</v>
      </c>
      <c r="Y764" s="5" t="s">
        <v>43</v>
      </c>
      <c r="Z764" s="5" t="s">
        <v>43</v>
      </c>
      <c r="AA764" s="7" t="s">
        <v>43</v>
      </c>
      <c r="AB764" s="7" t="s">
        <v>43</v>
      </c>
      <c r="AC764" s="7" t="s">
        <v>43</v>
      </c>
      <c r="AD764" s="7" t="s">
        <v>43</v>
      </c>
      <c r="AE764" s="7" t="s">
        <v>43</v>
      </c>
      <c r="AF764" s="6" t="s">
        <v>43</v>
      </c>
      <c r="AG764" s="6" t="s">
        <v>43</v>
      </c>
      <c r="AH764" s="6" t="s">
        <v>43</v>
      </c>
      <c r="AI764" s="6" t="s">
        <v>43</v>
      </c>
      <c r="AJ764" s="6" t="s">
        <v>43</v>
      </c>
    </row>
    <row r="765" spans="1:36" ht="20.399999999999999" x14ac:dyDescent="0.3">
      <c r="A765" s="16" t="s">
        <v>50</v>
      </c>
      <c r="B765" s="6" t="s">
        <v>51</v>
      </c>
      <c r="C765" s="6" t="s">
        <v>52</v>
      </c>
      <c r="D765" s="7" t="s">
        <v>53</v>
      </c>
      <c r="E765" s="16" t="s">
        <v>54</v>
      </c>
      <c r="F765" s="5" t="s">
        <v>55</v>
      </c>
      <c r="G765" s="6" t="s">
        <v>42</v>
      </c>
      <c r="H765" s="6" t="s">
        <v>43</v>
      </c>
      <c r="I765" s="6" t="s">
        <v>43</v>
      </c>
      <c r="J765" s="8" t="s">
        <v>56</v>
      </c>
      <c r="K765" s="5" t="s">
        <v>57</v>
      </c>
      <c r="L765" s="7" t="s">
        <v>58</v>
      </c>
      <c r="M765" s="9" t="s">
        <v>47</v>
      </c>
      <c r="N765" s="5" t="s">
        <v>48</v>
      </c>
      <c r="O765" s="19" t="s">
        <v>49</v>
      </c>
      <c r="P765" s="20">
        <v>45419.502018368097</v>
      </c>
      <c r="Q765" s="16" t="s">
        <v>43</v>
      </c>
      <c r="R765" s="17" t="s">
        <v>43</v>
      </c>
      <c r="S765" s="16" t="s">
        <v>43</v>
      </c>
      <c r="T765" s="16" t="s">
        <v>43</v>
      </c>
      <c r="U765" s="5" t="s">
        <v>43</v>
      </c>
      <c r="V765" s="16" t="s">
        <v>43</v>
      </c>
      <c r="W765" s="7" t="s">
        <v>43</v>
      </c>
      <c r="X765" s="7" t="s">
        <v>43</v>
      </c>
      <c r="Y765" s="5" t="s">
        <v>43</v>
      </c>
      <c r="Z765" s="5" t="s">
        <v>43</v>
      </c>
      <c r="AA765" s="7" t="s">
        <v>43</v>
      </c>
      <c r="AB765" s="7" t="s">
        <v>43</v>
      </c>
      <c r="AC765" s="7" t="s">
        <v>43</v>
      </c>
      <c r="AD765" s="7" t="s">
        <v>43</v>
      </c>
      <c r="AE765" s="7" t="s">
        <v>43</v>
      </c>
      <c r="AF765" s="6" t="s">
        <v>43</v>
      </c>
      <c r="AG765" s="6" t="s">
        <v>43</v>
      </c>
      <c r="AH765" s="6" t="s">
        <v>43</v>
      </c>
      <c r="AI765" s="6" t="s">
        <v>43</v>
      </c>
      <c r="AJ765" s="6" t="s">
        <v>43</v>
      </c>
    </row>
    <row r="766" spans="1:36" ht="20.399999999999999" x14ac:dyDescent="0.3">
      <c r="A766" s="16" t="s">
        <v>1879</v>
      </c>
      <c r="B766" s="6" t="s">
        <v>1880</v>
      </c>
      <c r="C766" s="6" t="s">
        <v>1860</v>
      </c>
      <c r="D766" s="7" t="s">
        <v>357</v>
      </c>
      <c r="E766" s="16" t="s">
        <v>358</v>
      </c>
      <c r="F766" s="5" t="s">
        <v>1881</v>
      </c>
      <c r="G766" s="6" t="s">
        <v>43</v>
      </c>
      <c r="H766" s="6" t="s">
        <v>43</v>
      </c>
      <c r="I766" s="6" t="s">
        <v>43</v>
      </c>
      <c r="J766" s="8" t="s">
        <v>188</v>
      </c>
      <c r="K766" s="5" t="s">
        <v>189</v>
      </c>
      <c r="L766" s="7" t="s">
        <v>190</v>
      </c>
      <c r="M766" s="9" t="s">
        <v>47</v>
      </c>
      <c r="N766" s="5" t="s">
        <v>617</v>
      </c>
      <c r="O766" s="19" t="s">
        <v>1870</v>
      </c>
      <c r="P766" s="20">
        <v>45422.147856215299</v>
      </c>
      <c r="Q766" s="16" t="s">
        <v>43</v>
      </c>
      <c r="R766" s="17" t="s">
        <v>43</v>
      </c>
      <c r="S766" s="16" t="s">
        <v>182</v>
      </c>
      <c r="T766" s="16" t="s">
        <v>43</v>
      </c>
      <c r="U766" s="5" t="s">
        <v>43</v>
      </c>
      <c r="V766" s="16" t="s">
        <v>43</v>
      </c>
      <c r="W766" s="7" t="s">
        <v>43</v>
      </c>
      <c r="X766" s="7" t="s">
        <v>43</v>
      </c>
      <c r="Y766" s="5" t="s">
        <v>43</v>
      </c>
      <c r="Z766" s="5" t="s">
        <v>43</v>
      </c>
      <c r="AA766" s="7" t="s">
        <v>43</v>
      </c>
      <c r="AB766" s="7" t="s">
        <v>43</v>
      </c>
      <c r="AC766" s="7" t="s">
        <v>43</v>
      </c>
      <c r="AD766" s="7" t="s">
        <v>43</v>
      </c>
      <c r="AE766" s="7" t="s">
        <v>43</v>
      </c>
      <c r="AF766" s="6" t="s">
        <v>43</v>
      </c>
      <c r="AG766" s="6" t="s">
        <v>43</v>
      </c>
      <c r="AH766" s="6" t="s">
        <v>43</v>
      </c>
      <c r="AI766" s="6" t="s">
        <v>43</v>
      </c>
      <c r="AJ766" s="6" t="s">
        <v>43</v>
      </c>
    </row>
    <row r="767" spans="1:36" ht="20.399999999999999" x14ac:dyDescent="0.3">
      <c r="A767" s="16" t="s">
        <v>2907</v>
      </c>
      <c r="B767" s="6" t="s">
        <v>2908</v>
      </c>
      <c r="C767" s="6" t="s">
        <v>2909</v>
      </c>
      <c r="D767" s="7" t="s">
        <v>2910</v>
      </c>
      <c r="E767" s="16" t="s">
        <v>2911</v>
      </c>
      <c r="F767" s="5" t="s">
        <v>1881</v>
      </c>
      <c r="G767" s="6" t="s">
        <v>43</v>
      </c>
      <c r="H767" s="6" t="s">
        <v>43</v>
      </c>
      <c r="I767" s="6" t="s">
        <v>43</v>
      </c>
      <c r="J767" s="8" t="s">
        <v>2912</v>
      </c>
      <c r="K767" s="5" t="s">
        <v>2913</v>
      </c>
      <c r="L767" s="7" t="s">
        <v>190</v>
      </c>
      <c r="M767" s="9" t="s">
        <v>47</v>
      </c>
      <c r="N767" s="5" t="s">
        <v>48</v>
      </c>
      <c r="O767" s="19" t="s">
        <v>2914</v>
      </c>
      <c r="P767" s="20">
        <v>45422.271751122702</v>
      </c>
      <c r="Q767" s="16" t="s">
        <v>43</v>
      </c>
      <c r="R767" s="17" t="s">
        <v>43</v>
      </c>
      <c r="S767" s="16" t="s">
        <v>182</v>
      </c>
      <c r="T767" s="16" t="s">
        <v>43</v>
      </c>
      <c r="U767" s="5" t="s">
        <v>43</v>
      </c>
      <c r="V767" s="16" t="s">
        <v>1100</v>
      </c>
      <c r="W767" s="7" t="s">
        <v>43</v>
      </c>
      <c r="X767" s="7" t="s">
        <v>43</v>
      </c>
      <c r="Y767" s="5" t="s">
        <v>43</v>
      </c>
      <c r="Z767" s="5" t="s">
        <v>43</v>
      </c>
      <c r="AA767" s="7" t="s">
        <v>43</v>
      </c>
      <c r="AB767" s="7" t="s">
        <v>43</v>
      </c>
      <c r="AC767" s="7" t="s">
        <v>43</v>
      </c>
      <c r="AD767" s="7" t="s">
        <v>43</v>
      </c>
      <c r="AE767" s="7" t="s">
        <v>43</v>
      </c>
      <c r="AF767" s="6" t="s">
        <v>43</v>
      </c>
      <c r="AG767" s="6" t="s">
        <v>43</v>
      </c>
      <c r="AH767" s="6" t="s">
        <v>43</v>
      </c>
      <c r="AI767" s="6" t="s">
        <v>43</v>
      </c>
      <c r="AJ767" s="6" t="s">
        <v>43</v>
      </c>
    </row>
    <row r="768" spans="1:36" x14ac:dyDescent="0.3">
      <c r="A768" s="16" t="s">
        <v>2943</v>
      </c>
      <c r="B768" s="6" t="s">
        <v>2944</v>
      </c>
      <c r="C768" s="6" t="s">
        <v>2945</v>
      </c>
      <c r="D768" s="7" t="s">
        <v>834</v>
      </c>
      <c r="E768" s="16" t="s">
        <v>835</v>
      </c>
      <c r="F768" s="5" t="s">
        <v>1881</v>
      </c>
      <c r="G768" s="6" t="s">
        <v>2946</v>
      </c>
      <c r="H768" s="6" t="s">
        <v>43</v>
      </c>
      <c r="I768" s="6" t="s">
        <v>43</v>
      </c>
      <c r="J768" s="8" t="s">
        <v>2947</v>
      </c>
      <c r="K768" s="5" t="s">
        <v>2948</v>
      </c>
      <c r="L768" s="7" t="s">
        <v>190</v>
      </c>
      <c r="M768" s="9" t="s">
        <v>47</v>
      </c>
      <c r="N768" s="5" t="s">
        <v>48</v>
      </c>
      <c r="O768" s="19" t="s">
        <v>2949</v>
      </c>
      <c r="P768" s="20">
        <v>45422.287054942099</v>
      </c>
      <c r="Q768" s="16" t="s">
        <v>43</v>
      </c>
      <c r="R768" s="17" t="s">
        <v>43</v>
      </c>
      <c r="S768" s="16" t="s">
        <v>182</v>
      </c>
      <c r="T768" s="16" t="s">
        <v>43</v>
      </c>
      <c r="U768" s="5" t="s">
        <v>43</v>
      </c>
      <c r="V768" s="16" t="s">
        <v>1504</v>
      </c>
      <c r="W768" s="7" t="s">
        <v>43</v>
      </c>
      <c r="X768" s="7" t="s">
        <v>43</v>
      </c>
      <c r="Y768" s="5" t="s">
        <v>43</v>
      </c>
      <c r="Z768" s="5" t="s">
        <v>43</v>
      </c>
      <c r="AA768" s="7" t="s">
        <v>43</v>
      </c>
      <c r="AB768" s="7" t="s">
        <v>43</v>
      </c>
      <c r="AC768" s="7" t="s">
        <v>43</v>
      </c>
      <c r="AD768" s="7" t="s">
        <v>43</v>
      </c>
      <c r="AE768" s="7" t="s">
        <v>43</v>
      </c>
      <c r="AF768" s="6" t="s">
        <v>43</v>
      </c>
      <c r="AG768" s="6" t="s">
        <v>43</v>
      </c>
      <c r="AH768" s="6" t="s">
        <v>43</v>
      </c>
      <c r="AI768" s="6" t="s">
        <v>43</v>
      </c>
      <c r="AJ768" s="6" t="s">
        <v>43</v>
      </c>
    </row>
    <row r="769" spans="1:36" ht="20.399999999999999" x14ac:dyDescent="0.3">
      <c r="A769" s="16" t="s">
        <v>2995</v>
      </c>
      <c r="B769" s="6" t="s">
        <v>1880</v>
      </c>
      <c r="C769" s="6" t="s">
        <v>2996</v>
      </c>
      <c r="D769" s="7" t="s">
        <v>357</v>
      </c>
      <c r="E769" s="16" t="s">
        <v>358</v>
      </c>
      <c r="F769" s="5" t="s">
        <v>1881</v>
      </c>
      <c r="G769" s="6" t="s">
        <v>43</v>
      </c>
      <c r="H769" s="6" t="s">
        <v>43</v>
      </c>
      <c r="I769" s="6" t="s">
        <v>43</v>
      </c>
      <c r="J769" s="8" t="s">
        <v>188</v>
      </c>
      <c r="K769" s="5" t="s">
        <v>189</v>
      </c>
      <c r="L769" s="7" t="s">
        <v>190</v>
      </c>
      <c r="M769" s="9" t="s">
        <v>47</v>
      </c>
      <c r="N769" s="5" t="s">
        <v>48</v>
      </c>
      <c r="O769" s="19" t="s">
        <v>2997</v>
      </c>
      <c r="P769" s="20">
        <v>45422.151202627298</v>
      </c>
      <c r="Q769" s="16" t="s">
        <v>43</v>
      </c>
      <c r="R769" s="17" t="s">
        <v>43</v>
      </c>
      <c r="S769" s="16" t="s">
        <v>43</v>
      </c>
      <c r="T769" s="16" t="s">
        <v>43</v>
      </c>
      <c r="U769" s="5" t="s">
        <v>43</v>
      </c>
      <c r="V769" s="16" t="s">
        <v>43</v>
      </c>
      <c r="W769" s="7" t="s">
        <v>43</v>
      </c>
      <c r="X769" s="7" t="s">
        <v>43</v>
      </c>
      <c r="Y769" s="5" t="s">
        <v>43</v>
      </c>
      <c r="Z769" s="5" t="s">
        <v>43</v>
      </c>
      <c r="AA769" s="7" t="s">
        <v>43</v>
      </c>
      <c r="AB769" s="7" t="s">
        <v>43</v>
      </c>
      <c r="AC769" s="7" t="s">
        <v>43</v>
      </c>
      <c r="AD769" s="7" t="s">
        <v>43</v>
      </c>
      <c r="AE769" s="7" t="s">
        <v>43</v>
      </c>
      <c r="AF769" s="6" t="s">
        <v>43</v>
      </c>
      <c r="AG769" s="6" t="s">
        <v>43</v>
      </c>
      <c r="AH769" s="6" t="s">
        <v>43</v>
      </c>
      <c r="AI769" s="6" t="s">
        <v>43</v>
      </c>
      <c r="AJ769" s="6" t="s">
        <v>43</v>
      </c>
    </row>
    <row r="770" spans="1:36" ht="20.399999999999999" x14ac:dyDescent="0.3">
      <c r="A770" s="16" t="s">
        <v>3137</v>
      </c>
      <c r="B770" s="6" t="s">
        <v>3138</v>
      </c>
      <c r="C770" s="6" t="s">
        <v>3139</v>
      </c>
      <c r="D770" s="7" t="s">
        <v>646</v>
      </c>
      <c r="E770" s="16" t="s">
        <v>647</v>
      </c>
      <c r="F770" s="5" t="s">
        <v>1881</v>
      </c>
      <c r="G770" s="6" t="s">
        <v>2946</v>
      </c>
      <c r="H770" s="6" t="s">
        <v>43</v>
      </c>
      <c r="I770" s="6" t="s">
        <v>43</v>
      </c>
      <c r="J770" s="8" t="s">
        <v>879</v>
      </c>
      <c r="K770" s="5" t="s">
        <v>880</v>
      </c>
      <c r="L770" s="7" t="s">
        <v>190</v>
      </c>
      <c r="M770" s="9" t="s">
        <v>47</v>
      </c>
      <c r="N770" s="5" t="s">
        <v>48</v>
      </c>
      <c r="O770" s="19" t="s">
        <v>3128</v>
      </c>
      <c r="P770" s="20">
        <v>45422.287870949098</v>
      </c>
      <c r="Q770" s="16" t="s">
        <v>43</v>
      </c>
      <c r="R770" s="17" t="s">
        <v>43</v>
      </c>
      <c r="S770" s="16" t="s">
        <v>182</v>
      </c>
      <c r="T770" s="16" t="s">
        <v>43</v>
      </c>
      <c r="U770" s="5" t="s">
        <v>43</v>
      </c>
      <c r="V770" s="16" t="s">
        <v>885</v>
      </c>
      <c r="W770" s="7" t="s">
        <v>43</v>
      </c>
      <c r="X770" s="7" t="s">
        <v>43</v>
      </c>
      <c r="Y770" s="5" t="s">
        <v>43</v>
      </c>
      <c r="Z770" s="5" t="s">
        <v>43</v>
      </c>
      <c r="AA770" s="7" t="s">
        <v>43</v>
      </c>
      <c r="AB770" s="7" t="s">
        <v>43</v>
      </c>
      <c r="AC770" s="7" t="s">
        <v>43</v>
      </c>
      <c r="AD770" s="7" t="s">
        <v>43</v>
      </c>
      <c r="AE770" s="7" t="s">
        <v>43</v>
      </c>
      <c r="AF770" s="6" t="s">
        <v>43</v>
      </c>
      <c r="AG770" s="6" t="s">
        <v>43</v>
      </c>
      <c r="AH770" s="6" t="s">
        <v>43</v>
      </c>
      <c r="AI770" s="6" t="s">
        <v>43</v>
      </c>
      <c r="AJ770" s="6" t="s">
        <v>43</v>
      </c>
    </row>
    <row r="1048550" spans="13:13" ht="15" customHeight="1" x14ac:dyDescent="0.3">
      <c r="M1048550" s="11"/>
    </row>
  </sheetData>
  <autoFilter ref="A1:AJ1" xr:uid="{00000000-0001-0000-0000-000000000000}"/>
  <conditionalFormatting sqref="F2:I1048576">
    <cfRule type="cellIs" dxfId="13"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"Rel-19,Rel-18,Rel-17,Rel-16,Rel-15,Rel-14,Rel-13,Rel-12,Rel-11,Rel-10,Rel-9,Rel-8,Rel-7,Rel-6,Rel-5,Rel-4,R1999,R1998,UMTS,R2000,R1997,R1996,Ph1-EXT,Ph2,Ph1-DCS,Ph1"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C98BE383-5E52-44BE-8636-190918ACD7E5}">
      <formula1>"Rel-20,Rel-19,Rel-18,Rel-17,Rel-16,Rel-15,Rel-14,Rel-13,Rel-12,Rel-11,Rel-10,Rel-9,Rel-8,Rel-7,Rel-6,Rel-5,Rel-4,R1999,R1998,UMTS,R2000,R1997,R1996,Ph1-EXT,Ph2,Ph1-DCS,Ph1"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765" r:id="rId3" xr:uid="{00000000-0004-0000-0000-000002000000}"/>
    <hyperlink ref="E765" r:id="rId4" xr:uid="{00000000-0004-0000-0000-000003000000}"/>
    <hyperlink ref="A257" r:id="rId5" xr:uid="{00000000-0004-0000-0000-000004000000}"/>
    <hyperlink ref="E257" r:id="rId6" xr:uid="{00000000-0004-0000-0000-000005000000}"/>
    <hyperlink ref="A512" r:id="rId7" xr:uid="{00000000-0004-0000-0000-000006000000}"/>
    <hyperlink ref="E512" r:id="rId8" xr:uid="{00000000-0004-0000-0000-000007000000}"/>
    <hyperlink ref="S512" r:id="rId9" xr:uid="{00000000-0004-0000-0000-000008000000}"/>
    <hyperlink ref="T512" r:id="rId10" xr:uid="{00000000-0004-0000-0000-000009000000}"/>
    <hyperlink ref="V512" r:id="rId11" xr:uid="{00000000-0004-0000-0000-00000A000000}"/>
    <hyperlink ref="A560" r:id="rId12" xr:uid="{00000000-0004-0000-0000-00000B000000}"/>
    <hyperlink ref="E560" r:id="rId13" xr:uid="{00000000-0004-0000-0000-00000C000000}"/>
    <hyperlink ref="S560" r:id="rId14" xr:uid="{00000000-0004-0000-0000-00000D000000}"/>
    <hyperlink ref="V560" r:id="rId15" xr:uid="{00000000-0004-0000-0000-00000E000000}"/>
    <hyperlink ref="A561" r:id="rId16" xr:uid="{00000000-0004-0000-0000-00000F000000}"/>
    <hyperlink ref="E561" r:id="rId17" xr:uid="{00000000-0004-0000-0000-000010000000}"/>
    <hyperlink ref="S561" r:id="rId18" xr:uid="{00000000-0004-0000-0000-000011000000}"/>
    <hyperlink ref="V561" r:id="rId19" xr:uid="{00000000-0004-0000-0000-000012000000}"/>
    <hyperlink ref="A562" r:id="rId20" xr:uid="{00000000-0004-0000-0000-000013000000}"/>
    <hyperlink ref="E562" r:id="rId21" xr:uid="{00000000-0004-0000-0000-000014000000}"/>
    <hyperlink ref="S562" r:id="rId22" xr:uid="{00000000-0004-0000-0000-000015000000}"/>
    <hyperlink ref="V562" r:id="rId23" xr:uid="{00000000-0004-0000-0000-000016000000}"/>
    <hyperlink ref="A563" r:id="rId24" xr:uid="{00000000-0004-0000-0000-000017000000}"/>
    <hyperlink ref="E563" r:id="rId25" xr:uid="{00000000-0004-0000-0000-000018000000}"/>
    <hyperlink ref="S563" r:id="rId26" xr:uid="{00000000-0004-0000-0000-000019000000}"/>
    <hyperlink ref="V563" r:id="rId27" xr:uid="{00000000-0004-0000-0000-00001A000000}"/>
    <hyperlink ref="A564" r:id="rId28" xr:uid="{00000000-0004-0000-0000-00001B000000}"/>
    <hyperlink ref="E564" r:id="rId29" xr:uid="{00000000-0004-0000-0000-00001C000000}"/>
    <hyperlink ref="S564" r:id="rId30" xr:uid="{00000000-0004-0000-0000-00001D000000}"/>
    <hyperlink ref="V564" r:id="rId31" xr:uid="{00000000-0004-0000-0000-00001E000000}"/>
    <hyperlink ref="A565" r:id="rId32" xr:uid="{00000000-0004-0000-0000-00001F000000}"/>
    <hyperlink ref="E565" r:id="rId33" xr:uid="{00000000-0004-0000-0000-000020000000}"/>
    <hyperlink ref="S565" r:id="rId34" xr:uid="{00000000-0004-0000-0000-000021000000}"/>
    <hyperlink ref="V565" r:id="rId35" xr:uid="{00000000-0004-0000-0000-000022000000}"/>
    <hyperlink ref="A566" r:id="rId36" xr:uid="{00000000-0004-0000-0000-000023000000}"/>
    <hyperlink ref="E566" r:id="rId37" xr:uid="{00000000-0004-0000-0000-000024000000}"/>
    <hyperlink ref="S566" r:id="rId38" xr:uid="{00000000-0004-0000-0000-000025000000}"/>
    <hyperlink ref="V566" r:id="rId39" xr:uid="{00000000-0004-0000-0000-000026000000}"/>
    <hyperlink ref="A567" r:id="rId40" xr:uid="{00000000-0004-0000-0000-000027000000}"/>
    <hyperlink ref="E567" r:id="rId41" xr:uid="{00000000-0004-0000-0000-000028000000}"/>
    <hyperlink ref="S567" r:id="rId42" xr:uid="{00000000-0004-0000-0000-000029000000}"/>
    <hyperlink ref="V567" r:id="rId43" xr:uid="{00000000-0004-0000-0000-00002A000000}"/>
    <hyperlink ref="A568" r:id="rId44" xr:uid="{00000000-0004-0000-0000-00002B000000}"/>
    <hyperlink ref="E568" r:id="rId45" xr:uid="{00000000-0004-0000-0000-00002C000000}"/>
    <hyperlink ref="S568" r:id="rId46" xr:uid="{00000000-0004-0000-0000-00002D000000}"/>
    <hyperlink ref="V568" r:id="rId47" xr:uid="{00000000-0004-0000-0000-00002E000000}"/>
    <hyperlink ref="A569" r:id="rId48" xr:uid="{00000000-0004-0000-0000-00002F000000}"/>
    <hyperlink ref="E569" r:id="rId49" xr:uid="{00000000-0004-0000-0000-000030000000}"/>
    <hyperlink ref="S569" r:id="rId50" xr:uid="{00000000-0004-0000-0000-000031000000}"/>
    <hyperlink ref="V569" r:id="rId51" xr:uid="{00000000-0004-0000-0000-000032000000}"/>
    <hyperlink ref="A570" r:id="rId52" xr:uid="{00000000-0004-0000-0000-000033000000}"/>
    <hyperlink ref="E570" r:id="rId53" xr:uid="{00000000-0004-0000-0000-000034000000}"/>
    <hyperlink ref="S570" r:id="rId54" xr:uid="{00000000-0004-0000-0000-000035000000}"/>
    <hyperlink ref="V570" r:id="rId55" xr:uid="{00000000-0004-0000-0000-000036000000}"/>
    <hyperlink ref="A571" r:id="rId56" xr:uid="{00000000-0004-0000-0000-000037000000}"/>
    <hyperlink ref="E571" r:id="rId57" xr:uid="{00000000-0004-0000-0000-000038000000}"/>
    <hyperlink ref="S571" r:id="rId58" xr:uid="{00000000-0004-0000-0000-000039000000}"/>
    <hyperlink ref="V571" r:id="rId59" xr:uid="{00000000-0004-0000-0000-00003A000000}"/>
    <hyperlink ref="A572" r:id="rId60" xr:uid="{00000000-0004-0000-0000-00003B000000}"/>
    <hyperlink ref="E572" r:id="rId61" xr:uid="{00000000-0004-0000-0000-00003C000000}"/>
    <hyperlink ref="S572" r:id="rId62" xr:uid="{00000000-0004-0000-0000-00003D000000}"/>
    <hyperlink ref="V572" r:id="rId63" xr:uid="{00000000-0004-0000-0000-00003E000000}"/>
    <hyperlink ref="A573" r:id="rId64" xr:uid="{00000000-0004-0000-0000-00003F000000}"/>
    <hyperlink ref="E573" r:id="rId65" xr:uid="{00000000-0004-0000-0000-000040000000}"/>
    <hyperlink ref="S573" r:id="rId66" xr:uid="{00000000-0004-0000-0000-000041000000}"/>
    <hyperlink ref="V573" r:id="rId67" xr:uid="{00000000-0004-0000-0000-000042000000}"/>
    <hyperlink ref="A574" r:id="rId68" xr:uid="{00000000-0004-0000-0000-000043000000}"/>
    <hyperlink ref="E574" r:id="rId69" xr:uid="{00000000-0004-0000-0000-000044000000}"/>
    <hyperlink ref="S574" r:id="rId70" xr:uid="{00000000-0004-0000-0000-000045000000}"/>
    <hyperlink ref="V574" r:id="rId71" xr:uid="{00000000-0004-0000-0000-000046000000}"/>
    <hyperlink ref="A575" r:id="rId72" xr:uid="{00000000-0004-0000-0000-000047000000}"/>
    <hyperlink ref="E575" r:id="rId73" xr:uid="{00000000-0004-0000-0000-000048000000}"/>
    <hyperlink ref="S575" r:id="rId74" xr:uid="{00000000-0004-0000-0000-000049000000}"/>
    <hyperlink ref="A576" r:id="rId75" xr:uid="{00000000-0004-0000-0000-00004A000000}"/>
    <hyperlink ref="E576" r:id="rId76" xr:uid="{00000000-0004-0000-0000-00004B000000}"/>
    <hyperlink ref="S576" r:id="rId77" xr:uid="{00000000-0004-0000-0000-00004C000000}"/>
    <hyperlink ref="V576" r:id="rId78" xr:uid="{00000000-0004-0000-0000-00004D000000}"/>
    <hyperlink ref="A577" r:id="rId79" xr:uid="{00000000-0004-0000-0000-00004E000000}"/>
    <hyperlink ref="E577" r:id="rId80" xr:uid="{00000000-0004-0000-0000-00004F000000}"/>
    <hyperlink ref="S577" r:id="rId81" xr:uid="{00000000-0004-0000-0000-000050000000}"/>
    <hyperlink ref="V577" r:id="rId82" xr:uid="{00000000-0004-0000-0000-000051000000}"/>
    <hyperlink ref="A578" r:id="rId83" xr:uid="{00000000-0004-0000-0000-000052000000}"/>
    <hyperlink ref="E578" r:id="rId84" xr:uid="{00000000-0004-0000-0000-000053000000}"/>
    <hyperlink ref="S578" r:id="rId85" xr:uid="{00000000-0004-0000-0000-000054000000}"/>
    <hyperlink ref="V578" r:id="rId86" xr:uid="{00000000-0004-0000-0000-000055000000}"/>
    <hyperlink ref="A579" r:id="rId87" xr:uid="{00000000-0004-0000-0000-000056000000}"/>
    <hyperlink ref="E579" r:id="rId88" xr:uid="{00000000-0004-0000-0000-000057000000}"/>
    <hyperlink ref="S579" r:id="rId89" xr:uid="{00000000-0004-0000-0000-000058000000}"/>
    <hyperlink ref="V579" r:id="rId90" xr:uid="{00000000-0004-0000-0000-000059000000}"/>
    <hyperlink ref="A580" r:id="rId91" xr:uid="{00000000-0004-0000-0000-00005A000000}"/>
    <hyperlink ref="E580" r:id="rId92" xr:uid="{00000000-0004-0000-0000-00005B000000}"/>
    <hyperlink ref="S580" r:id="rId93" xr:uid="{00000000-0004-0000-0000-00005C000000}"/>
    <hyperlink ref="V580" r:id="rId94" xr:uid="{00000000-0004-0000-0000-00005D000000}"/>
    <hyperlink ref="A581" r:id="rId95" xr:uid="{00000000-0004-0000-0000-00005E000000}"/>
    <hyperlink ref="E581" r:id="rId96" xr:uid="{00000000-0004-0000-0000-00005F000000}"/>
    <hyperlink ref="S581" r:id="rId97" xr:uid="{00000000-0004-0000-0000-000060000000}"/>
    <hyperlink ref="V581" r:id="rId98" xr:uid="{00000000-0004-0000-0000-000061000000}"/>
    <hyperlink ref="A582" r:id="rId99" xr:uid="{00000000-0004-0000-0000-000062000000}"/>
    <hyperlink ref="E582" r:id="rId100" xr:uid="{00000000-0004-0000-0000-000063000000}"/>
    <hyperlink ref="S582" r:id="rId101" xr:uid="{00000000-0004-0000-0000-000064000000}"/>
    <hyperlink ref="V582" r:id="rId102" xr:uid="{00000000-0004-0000-0000-000065000000}"/>
    <hyperlink ref="A583" r:id="rId103" xr:uid="{00000000-0004-0000-0000-000066000000}"/>
    <hyperlink ref="E583" r:id="rId104" xr:uid="{00000000-0004-0000-0000-000067000000}"/>
    <hyperlink ref="S583" r:id="rId105" xr:uid="{00000000-0004-0000-0000-000068000000}"/>
    <hyperlink ref="V583" r:id="rId106" xr:uid="{00000000-0004-0000-0000-000069000000}"/>
    <hyperlink ref="A584" r:id="rId107" xr:uid="{00000000-0004-0000-0000-00006A000000}"/>
    <hyperlink ref="E584" r:id="rId108" xr:uid="{00000000-0004-0000-0000-00006B000000}"/>
    <hyperlink ref="S584" r:id="rId109" xr:uid="{00000000-0004-0000-0000-00006C000000}"/>
    <hyperlink ref="V584" r:id="rId110" xr:uid="{00000000-0004-0000-0000-00006D000000}"/>
    <hyperlink ref="A585" r:id="rId111" xr:uid="{00000000-0004-0000-0000-00006E000000}"/>
    <hyperlink ref="E585" r:id="rId112" xr:uid="{00000000-0004-0000-0000-00006F000000}"/>
    <hyperlink ref="S585" r:id="rId113" xr:uid="{00000000-0004-0000-0000-000070000000}"/>
    <hyperlink ref="V585" r:id="rId114" xr:uid="{00000000-0004-0000-0000-000071000000}"/>
    <hyperlink ref="A3" r:id="rId115" xr:uid="{00000000-0004-0000-0000-000072000000}"/>
    <hyperlink ref="E3" r:id="rId116" xr:uid="{00000000-0004-0000-0000-000073000000}"/>
    <hyperlink ref="Q3" r:id="rId117" xr:uid="{00000000-0004-0000-0000-000074000000}"/>
    <hyperlink ref="S3" r:id="rId118" xr:uid="{00000000-0004-0000-0000-000075000000}"/>
    <hyperlink ref="T3" r:id="rId119" xr:uid="{00000000-0004-0000-0000-000076000000}"/>
    <hyperlink ref="V3" r:id="rId120" xr:uid="{00000000-0004-0000-0000-000077000000}"/>
    <hyperlink ref="A4" r:id="rId121" xr:uid="{00000000-0004-0000-0000-000078000000}"/>
    <hyperlink ref="E4" r:id="rId122" xr:uid="{00000000-0004-0000-0000-000079000000}"/>
    <hyperlink ref="Q4" r:id="rId123" xr:uid="{00000000-0004-0000-0000-00007A000000}"/>
    <hyperlink ref="S4" r:id="rId124" xr:uid="{00000000-0004-0000-0000-00007B000000}"/>
    <hyperlink ref="T4" r:id="rId125" xr:uid="{00000000-0004-0000-0000-00007C000000}"/>
    <hyperlink ref="V4" r:id="rId126" xr:uid="{00000000-0004-0000-0000-00007D000000}"/>
    <hyperlink ref="A5" r:id="rId127" xr:uid="{00000000-0004-0000-0000-00007E000000}"/>
    <hyperlink ref="E5" r:id="rId128" xr:uid="{00000000-0004-0000-0000-00007F000000}"/>
    <hyperlink ref="Q5" r:id="rId129" xr:uid="{00000000-0004-0000-0000-000080000000}"/>
    <hyperlink ref="S5" r:id="rId130" xr:uid="{00000000-0004-0000-0000-000081000000}"/>
    <hyperlink ref="T5" r:id="rId131" xr:uid="{00000000-0004-0000-0000-000082000000}"/>
    <hyperlink ref="V5" r:id="rId132" xr:uid="{00000000-0004-0000-0000-000083000000}"/>
    <hyperlink ref="A515" r:id="rId133" xr:uid="{00000000-0004-0000-0000-000084000000}"/>
    <hyperlink ref="E515" r:id="rId134" xr:uid="{00000000-0004-0000-0000-000085000000}"/>
    <hyperlink ref="Q515" r:id="rId135" xr:uid="{00000000-0004-0000-0000-000086000000}"/>
    <hyperlink ref="S515" r:id="rId136" xr:uid="{00000000-0004-0000-0000-000087000000}"/>
    <hyperlink ref="T515" r:id="rId137" xr:uid="{00000000-0004-0000-0000-000088000000}"/>
    <hyperlink ref="V515" r:id="rId138" xr:uid="{00000000-0004-0000-0000-000089000000}"/>
    <hyperlink ref="A6" r:id="rId139" xr:uid="{00000000-0004-0000-0000-00008A000000}"/>
    <hyperlink ref="E6" r:id="rId140" xr:uid="{00000000-0004-0000-0000-00008B000000}"/>
    <hyperlink ref="Q6" r:id="rId141" xr:uid="{00000000-0004-0000-0000-00008C000000}"/>
    <hyperlink ref="S6" r:id="rId142" xr:uid="{00000000-0004-0000-0000-00008D000000}"/>
    <hyperlink ref="T6" r:id="rId143" xr:uid="{00000000-0004-0000-0000-00008E000000}"/>
    <hyperlink ref="V6" r:id="rId144" xr:uid="{00000000-0004-0000-0000-00008F000000}"/>
    <hyperlink ref="A7" r:id="rId145" xr:uid="{00000000-0004-0000-0000-000090000000}"/>
    <hyperlink ref="E7" r:id="rId146" xr:uid="{00000000-0004-0000-0000-000091000000}"/>
    <hyperlink ref="Q7" r:id="rId147" xr:uid="{00000000-0004-0000-0000-000092000000}"/>
    <hyperlink ref="S7" r:id="rId148" xr:uid="{00000000-0004-0000-0000-000093000000}"/>
    <hyperlink ref="T7" r:id="rId149" xr:uid="{00000000-0004-0000-0000-000094000000}"/>
    <hyperlink ref="V7" r:id="rId150" xr:uid="{00000000-0004-0000-0000-000095000000}"/>
    <hyperlink ref="A8" r:id="rId151" xr:uid="{00000000-0004-0000-0000-000096000000}"/>
    <hyperlink ref="E8" r:id="rId152" xr:uid="{00000000-0004-0000-0000-000097000000}"/>
    <hyperlink ref="Q8" r:id="rId153" xr:uid="{00000000-0004-0000-0000-000098000000}"/>
    <hyperlink ref="S8" r:id="rId154" xr:uid="{00000000-0004-0000-0000-000099000000}"/>
    <hyperlink ref="T8" r:id="rId155" xr:uid="{00000000-0004-0000-0000-00009A000000}"/>
    <hyperlink ref="V8" r:id="rId156" xr:uid="{00000000-0004-0000-0000-00009B000000}"/>
    <hyperlink ref="A9" r:id="rId157" xr:uid="{00000000-0004-0000-0000-00009C000000}"/>
    <hyperlink ref="E9" r:id="rId158" xr:uid="{00000000-0004-0000-0000-00009D000000}"/>
    <hyperlink ref="Q9" r:id="rId159" xr:uid="{00000000-0004-0000-0000-00009E000000}"/>
    <hyperlink ref="S9" r:id="rId160" xr:uid="{00000000-0004-0000-0000-00009F000000}"/>
    <hyperlink ref="T9" r:id="rId161" xr:uid="{00000000-0004-0000-0000-0000A0000000}"/>
    <hyperlink ref="V9" r:id="rId162" xr:uid="{00000000-0004-0000-0000-0000A1000000}"/>
    <hyperlink ref="A10" r:id="rId163" xr:uid="{00000000-0004-0000-0000-0000A2000000}"/>
    <hyperlink ref="E10" r:id="rId164" xr:uid="{00000000-0004-0000-0000-0000A3000000}"/>
    <hyperlink ref="Q10" r:id="rId165" xr:uid="{00000000-0004-0000-0000-0000A4000000}"/>
    <hyperlink ref="S10" r:id="rId166" xr:uid="{00000000-0004-0000-0000-0000A5000000}"/>
    <hyperlink ref="T10" r:id="rId167" xr:uid="{00000000-0004-0000-0000-0000A6000000}"/>
    <hyperlink ref="V10" r:id="rId168" xr:uid="{00000000-0004-0000-0000-0000A7000000}"/>
    <hyperlink ref="A11" r:id="rId169" xr:uid="{00000000-0004-0000-0000-0000A8000000}"/>
    <hyperlink ref="E11" r:id="rId170" xr:uid="{00000000-0004-0000-0000-0000A9000000}"/>
    <hyperlink ref="Q11" r:id="rId171" xr:uid="{00000000-0004-0000-0000-0000AA000000}"/>
    <hyperlink ref="S11" r:id="rId172" xr:uid="{00000000-0004-0000-0000-0000AB000000}"/>
    <hyperlink ref="T11" r:id="rId173" xr:uid="{00000000-0004-0000-0000-0000AC000000}"/>
    <hyperlink ref="V11" r:id="rId174" xr:uid="{00000000-0004-0000-0000-0000AD000000}"/>
    <hyperlink ref="A12" r:id="rId175" xr:uid="{00000000-0004-0000-0000-0000AE000000}"/>
    <hyperlink ref="E12" r:id="rId176" xr:uid="{00000000-0004-0000-0000-0000AF000000}"/>
    <hyperlink ref="Q12" r:id="rId177" xr:uid="{00000000-0004-0000-0000-0000B0000000}"/>
    <hyperlink ref="S12" r:id="rId178" xr:uid="{00000000-0004-0000-0000-0000B1000000}"/>
    <hyperlink ref="T12" r:id="rId179" xr:uid="{00000000-0004-0000-0000-0000B2000000}"/>
    <hyperlink ref="V12" r:id="rId180" xr:uid="{00000000-0004-0000-0000-0000B3000000}"/>
    <hyperlink ref="A516" r:id="rId181" xr:uid="{00000000-0004-0000-0000-0000B4000000}"/>
    <hyperlink ref="E516" r:id="rId182" xr:uid="{00000000-0004-0000-0000-0000B5000000}"/>
    <hyperlink ref="Q516" r:id="rId183" xr:uid="{00000000-0004-0000-0000-0000B6000000}"/>
    <hyperlink ref="S516" r:id="rId184" xr:uid="{00000000-0004-0000-0000-0000B7000000}"/>
    <hyperlink ref="T516" r:id="rId185" xr:uid="{00000000-0004-0000-0000-0000B8000000}"/>
    <hyperlink ref="V516" r:id="rId186" xr:uid="{00000000-0004-0000-0000-0000B9000000}"/>
    <hyperlink ref="A13" r:id="rId187" xr:uid="{00000000-0004-0000-0000-0000BA000000}"/>
    <hyperlink ref="E13" r:id="rId188" xr:uid="{00000000-0004-0000-0000-0000BB000000}"/>
    <hyperlink ref="Q13" r:id="rId189" xr:uid="{00000000-0004-0000-0000-0000BC000000}"/>
    <hyperlink ref="S13" r:id="rId190" xr:uid="{00000000-0004-0000-0000-0000BD000000}"/>
    <hyperlink ref="T13" r:id="rId191" xr:uid="{00000000-0004-0000-0000-0000BE000000}"/>
    <hyperlink ref="V13" r:id="rId192" xr:uid="{00000000-0004-0000-0000-0000BF000000}"/>
    <hyperlink ref="A14" r:id="rId193" xr:uid="{00000000-0004-0000-0000-0000C0000000}"/>
    <hyperlink ref="E14" r:id="rId194" xr:uid="{00000000-0004-0000-0000-0000C1000000}"/>
    <hyperlink ref="Q14" r:id="rId195" xr:uid="{00000000-0004-0000-0000-0000C2000000}"/>
    <hyperlink ref="S14" r:id="rId196" xr:uid="{00000000-0004-0000-0000-0000C3000000}"/>
    <hyperlink ref="T14" r:id="rId197" xr:uid="{00000000-0004-0000-0000-0000C4000000}"/>
    <hyperlink ref="V14" r:id="rId198" xr:uid="{00000000-0004-0000-0000-0000C5000000}"/>
    <hyperlink ref="A15" r:id="rId199" xr:uid="{00000000-0004-0000-0000-0000C6000000}"/>
    <hyperlink ref="E15" r:id="rId200" xr:uid="{00000000-0004-0000-0000-0000C7000000}"/>
    <hyperlink ref="Q15" r:id="rId201" xr:uid="{00000000-0004-0000-0000-0000C8000000}"/>
    <hyperlink ref="S15" r:id="rId202" xr:uid="{00000000-0004-0000-0000-0000C9000000}"/>
    <hyperlink ref="T15" r:id="rId203" xr:uid="{00000000-0004-0000-0000-0000CA000000}"/>
    <hyperlink ref="A16" r:id="rId204" xr:uid="{00000000-0004-0000-0000-0000CB000000}"/>
    <hyperlink ref="E16" r:id="rId205" xr:uid="{00000000-0004-0000-0000-0000CC000000}"/>
    <hyperlink ref="Q16" r:id="rId206" xr:uid="{00000000-0004-0000-0000-0000CD000000}"/>
    <hyperlink ref="S16" r:id="rId207" xr:uid="{00000000-0004-0000-0000-0000CE000000}"/>
    <hyperlink ref="T16" r:id="rId208" xr:uid="{00000000-0004-0000-0000-0000CF000000}"/>
    <hyperlink ref="A17" r:id="rId209" xr:uid="{00000000-0004-0000-0000-0000D0000000}"/>
    <hyperlink ref="E17" r:id="rId210" xr:uid="{00000000-0004-0000-0000-0000D1000000}"/>
    <hyperlink ref="Q17" r:id="rId211" xr:uid="{00000000-0004-0000-0000-0000D2000000}"/>
    <hyperlink ref="S17" r:id="rId212" xr:uid="{00000000-0004-0000-0000-0000D3000000}"/>
    <hyperlink ref="T17" r:id="rId213" xr:uid="{00000000-0004-0000-0000-0000D4000000}"/>
    <hyperlink ref="A18" r:id="rId214" xr:uid="{00000000-0004-0000-0000-0000D5000000}"/>
    <hyperlink ref="E18" r:id="rId215" xr:uid="{00000000-0004-0000-0000-0000D6000000}"/>
    <hyperlink ref="Q18" r:id="rId216" xr:uid="{00000000-0004-0000-0000-0000D7000000}"/>
    <hyperlink ref="S18" r:id="rId217" xr:uid="{00000000-0004-0000-0000-0000D8000000}"/>
    <hyperlink ref="T18" r:id="rId218" xr:uid="{00000000-0004-0000-0000-0000D9000000}"/>
    <hyperlink ref="A19" r:id="rId219" xr:uid="{00000000-0004-0000-0000-0000DA000000}"/>
    <hyperlink ref="E19" r:id="rId220" xr:uid="{00000000-0004-0000-0000-0000DB000000}"/>
    <hyperlink ref="Q19" r:id="rId221" xr:uid="{00000000-0004-0000-0000-0000DC000000}"/>
    <hyperlink ref="S19" r:id="rId222" xr:uid="{00000000-0004-0000-0000-0000DD000000}"/>
    <hyperlink ref="T19" r:id="rId223" xr:uid="{00000000-0004-0000-0000-0000DE000000}"/>
    <hyperlink ref="A20" r:id="rId224" xr:uid="{00000000-0004-0000-0000-0000DF000000}"/>
    <hyperlink ref="E20" r:id="rId225" xr:uid="{00000000-0004-0000-0000-0000E0000000}"/>
    <hyperlink ref="Q20" r:id="rId226" xr:uid="{00000000-0004-0000-0000-0000E1000000}"/>
    <hyperlink ref="S20" r:id="rId227" xr:uid="{00000000-0004-0000-0000-0000E2000000}"/>
    <hyperlink ref="T20" r:id="rId228" xr:uid="{00000000-0004-0000-0000-0000E3000000}"/>
    <hyperlink ref="V20" r:id="rId229" xr:uid="{00000000-0004-0000-0000-0000E4000000}"/>
    <hyperlink ref="A21" r:id="rId230" xr:uid="{00000000-0004-0000-0000-0000E5000000}"/>
    <hyperlink ref="E21" r:id="rId231" xr:uid="{00000000-0004-0000-0000-0000E6000000}"/>
    <hyperlink ref="Q21" r:id="rId232" xr:uid="{00000000-0004-0000-0000-0000E7000000}"/>
    <hyperlink ref="S21" r:id="rId233" xr:uid="{00000000-0004-0000-0000-0000E8000000}"/>
    <hyperlink ref="T21" r:id="rId234" xr:uid="{00000000-0004-0000-0000-0000E9000000}"/>
    <hyperlink ref="V21" r:id="rId235" xr:uid="{00000000-0004-0000-0000-0000EA000000}"/>
    <hyperlink ref="A22" r:id="rId236" xr:uid="{00000000-0004-0000-0000-0000EB000000}"/>
    <hyperlink ref="E22" r:id="rId237" xr:uid="{00000000-0004-0000-0000-0000EC000000}"/>
    <hyperlink ref="Q22" r:id="rId238" xr:uid="{00000000-0004-0000-0000-0000ED000000}"/>
    <hyperlink ref="S22" r:id="rId239" xr:uid="{00000000-0004-0000-0000-0000EE000000}"/>
    <hyperlink ref="T22" r:id="rId240" xr:uid="{00000000-0004-0000-0000-0000EF000000}"/>
    <hyperlink ref="V22" r:id="rId241" xr:uid="{00000000-0004-0000-0000-0000F0000000}"/>
    <hyperlink ref="A23" r:id="rId242" xr:uid="{00000000-0004-0000-0000-0000F1000000}"/>
    <hyperlink ref="E23" r:id="rId243" xr:uid="{00000000-0004-0000-0000-0000F2000000}"/>
    <hyperlink ref="Q23" r:id="rId244" xr:uid="{00000000-0004-0000-0000-0000F3000000}"/>
    <hyperlink ref="S23" r:id="rId245" xr:uid="{00000000-0004-0000-0000-0000F4000000}"/>
    <hyperlink ref="T23" r:id="rId246" xr:uid="{00000000-0004-0000-0000-0000F5000000}"/>
    <hyperlink ref="V23" r:id="rId247" xr:uid="{00000000-0004-0000-0000-0000F6000000}"/>
    <hyperlink ref="A24" r:id="rId248" xr:uid="{00000000-0004-0000-0000-0000F7000000}"/>
    <hyperlink ref="E24" r:id="rId249" xr:uid="{00000000-0004-0000-0000-0000F8000000}"/>
    <hyperlink ref="Q24" r:id="rId250" xr:uid="{00000000-0004-0000-0000-0000F9000000}"/>
    <hyperlink ref="S24" r:id="rId251" xr:uid="{00000000-0004-0000-0000-0000FA000000}"/>
    <hyperlink ref="T24" r:id="rId252" xr:uid="{00000000-0004-0000-0000-0000FB000000}"/>
    <hyperlink ref="V24" r:id="rId253" xr:uid="{00000000-0004-0000-0000-0000FC000000}"/>
    <hyperlink ref="A25" r:id="rId254" xr:uid="{00000000-0004-0000-0000-0000FD000000}"/>
    <hyperlink ref="E25" r:id="rId255" xr:uid="{00000000-0004-0000-0000-0000FE000000}"/>
    <hyperlink ref="Q25" r:id="rId256" xr:uid="{00000000-0004-0000-0000-0000FF000000}"/>
    <hyperlink ref="S25" r:id="rId257" xr:uid="{00000000-0004-0000-0000-000000010000}"/>
    <hyperlink ref="T25" r:id="rId258" xr:uid="{00000000-0004-0000-0000-000001010000}"/>
    <hyperlink ref="V25" r:id="rId259" xr:uid="{00000000-0004-0000-0000-000002010000}"/>
    <hyperlink ref="A26" r:id="rId260" xr:uid="{00000000-0004-0000-0000-000003010000}"/>
    <hyperlink ref="E26" r:id="rId261" xr:uid="{00000000-0004-0000-0000-000004010000}"/>
    <hyperlink ref="Q26" r:id="rId262" xr:uid="{00000000-0004-0000-0000-000005010000}"/>
    <hyperlink ref="S26" r:id="rId263" xr:uid="{00000000-0004-0000-0000-000006010000}"/>
    <hyperlink ref="T26" r:id="rId264" xr:uid="{00000000-0004-0000-0000-000007010000}"/>
    <hyperlink ref="V26" r:id="rId265" xr:uid="{00000000-0004-0000-0000-000008010000}"/>
    <hyperlink ref="A27" r:id="rId266" xr:uid="{00000000-0004-0000-0000-000009010000}"/>
    <hyperlink ref="E27" r:id="rId267" xr:uid="{00000000-0004-0000-0000-00000A010000}"/>
    <hyperlink ref="Q27" r:id="rId268" xr:uid="{00000000-0004-0000-0000-00000B010000}"/>
    <hyperlink ref="S27" r:id="rId269" xr:uid="{00000000-0004-0000-0000-00000C010000}"/>
    <hyperlink ref="T27" r:id="rId270" xr:uid="{00000000-0004-0000-0000-00000D010000}"/>
    <hyperlink ref="V27" r:id="rId271" xr:uid="{00000000-0004-0000-0000-00000E010000}"/>
    <hyperlink ref="A28" r:id="rId272" xr:uid="{00000000-0004-0000-0000-00000F010000}"/>
    <hyperlink ref="E28" r:id="rId273" xr:uid="{00000000-0004-0000-0000-000010010000}"/>
    <hyperlink ref="Q28" r:id="rId274" xr:uid="{00000000-0004-0000-0000-000011010000}"/>
    <hyperlink ref="S28" r:id="rId275" xr:uid="{00000000-0004-0000-0000-000012010000}"/>
    <hyperlink ref="T28" r:id="rId276" xr:uid="{00000000-0004-0000-0000-000013010000}"/>
    <hyperlink ref="V28" r:id="rId277" xr:uid="{00000000-0004-0000-0000-000014010000}"/>
    <hyperlink ref="A29" r:id="rId278" xr:uid="{00000000-0004-0000-0000-000015010000}"/>
    <hyperlink ref="E29" r:id="rId279" xr:uid="{00000000-0004-0000-0000-000016010000}"/>
    <hyperlink ref="Q29" r:id="rId280" xr:uid="{00000000-0004-0000-0000-000017010000}"/>
    <hyperlink ref="S29" r:id="rId281" xr:uid="{00000000-0004-0000-0000-000018010000}"/>
    <hyperlink ref="T29" r:id="rId282" xr:uid="{00000000-0004-0000-0000-000019010000}"/>
    <hyperlink ref="V29" r:id="rId283" xr:uid="{00000000-0004-0000-0000-00001A010000}"/>
    <hyperlink ref="A517" r:id="rId284" xr:uid="{00000000-0004-0000-0000-00001B010000}"/>
    <hyperlink ref="E517" r:id="rId285" xr:uid="{00000000-0004-0000-0000-00001C010000}"/>
    <hyperlink ref="Q517" r:id="rId286" xr:uid="{00000000-0004-0000-0000-00001D010000}"/>
    <hyperlink ref="S517" r:id="rId287" xr:uid="{00000000-0004-0000-0000-00001E010000}"/>
    <hyperlink ref="T517" r:id="rId288" xr:uid="{00000000-0004-0000-0000-00001F010000}"/>
    <hyperlink ref="V517" r:id="rId289" xr:uid="{00000000-0004-0000-0000-000020010000}"/>
    <hyperlink ref="A518" r:id="rId290" xr:uid="{00000000-0004-0000-0000-000021010000}"/>
    <hyperlink ref="E518" r:id="rId291" xr:uid="{00000000-0004-0000-0000-000022010000}"/>
    <hyperlink ref="Q518" r:id="rId292" xr:uid="{00000000-0004-0000-0000-000023010000}"/>
    <hyperlink ref="S518" r:id="rId293" xr:uid="{00000000-0004-0000-0000-000024010000}"/>
    <hyperlink ref="T518" r:id="rId294" xr:uid="{00000000-0004-0000-0000-000025010000}"/>
    <hyperlink ref="V518" r:id="rId295" xr:uid="{00000000-0004-0000-0000-000026010000}"/>
    <hyperlink ref="A30" r:id="rId296" xr:uid="{00000000-0004-0000-0000-000027010000}"/>
    <hyperlink ref="E30" r:id="rId297" xr:uid="{00000000-0004-0000-0000-000028010000}"/>
    <hyperlink ref="Q30" r:id="rId298" xr:uid="{00000000-0004-0000-0000-000029010000}"/>
    <hyperlink ref="S30" r:id="rId299" xr:uid="{00000000-0004-0000-0000-00002A010000}"/>
    <hyperlink ref="T30" r:id="rId300" xr:uid="{00000000-0004-0000-0000-00002B010000}"/>
    <hyperlink ref="V30" r:id="rId301" xr:uid="{00000000-0004-0000-0000-00002C010000}"/>
    <hyperlink ref="A31" r:id="rId302" xr:uid="{00000000-0004-0000-0000-00002D010000}"/>
    <hyperlink ref="E31" r:id="rId303" xr:uid="{00000000-0004-0000-0000-00002E010000}"/>
    <hyperlink ref="Q31" r:id="rId304" xr:uid="{00000000-0004-0000-0000-00002F010000}"/>
    <hyperlink ref="S31" r:id="rId305" xr:uid="{00000000-0004-0000-0000-000030010000}"/>
    <hyperlink ref="T31" r:id="rId306" xr:uid="{00000000-0004-0000-0000-000031010000}"/>
    <hyperlink ref="V31" r:id="rId307" xr:uid="{00000000-0004-0000-0000-000032010000}"/>
    <hyperlink ref="A32" r:id="rId308" xr:uid="{00000000-0004-0000-0000-000033010000}"/>
    <hyperlink ref="E32" r:id="rId309" xr:uid="{00000000-0004-0000-0000-000034010000}"/>
    <hyperlink ref="Q32" r:id="rId310" xr:uid="{00000000-0004-0000-0000-000035010000}"/>
    <hyperlink ref="S32" r:id="rId311" xr:uid="{00000000-0004-0000-0000-000036010000}"/>
    <hyperlink ref="T32" r:id="rId312" xr:uid="{00000000-0004-0000-0000-000037010000}"/>
    <hyperlink ref="V32" r:id="rId313" xr:uid="{00000000-0004-0000-0000-000038010000}"/>
    <hyperlink ref="A33" r:id="rId314" xr:uid="{00000000-0004-0000-0000-000039010000}"/>
    <hyperlink ref="E33" r:id="rId315" xr:uid="{00000000-0004-0000-0000-00003A010000}"/>
    <hyperlink ref="Q33" r:id="rId316" xr:uid="{00000000-0004-0000-0000-00003B010000}"/>
    <hyperlink ref="S33" r:id="rId317" xr:uid="{00000000-0004-0000-0000-00003C010000}"/>
    <hyperlink ref="T33" r:id="rId318" xr:uid="{00000000-0004-0000-0000-00003D010000}"/>
    <hyperlink ref="V33" r:id="rId319" xr:uid="{00000000-0004-0000-0000-00003E010000}"/>
    <hyperlink ref="A34" r:id="rId320" xr:uid="{00000000-0004-0000-0000-00003F010000}"/>
    <hyperlink ref="E34" r:id="rId321" xr:uid="{00000000-0004-0000-0000-000040010000}"/>
    <hyperlink ref="Q34" r:id="rId322" xr:uid="{00000000-0004-0000-0000-000041010000}"/>
    <hyperlink ref="S34" r:id="rId323" xr:uid="{00000000-0004-0000-0000-000042010000}"/>
    <hyperlink ref="T34" r:id="rId324" xr:uid="{00000000-0004-0000-0000-000043010000}"/>
    <hyperlink ref="V34" r:id="rId325" xr:uid="{00000000-0004-0000-0000-000044010000}"/>
    <hyperlink ref="A35" r:id="rId326" xr:uid="{00000000-0004-0000-0000-000045010000}"/>
    <hyperlink ref="E35" r:id="rId327" xr:uid="{00000000-0004-0000-0000-000046010000}"/>
    <hyperlink ref="Q35" r:id="rId328" xr:uid="{00000000-0004-0000-0000-000047010000}"/>
    <hyperlink ref="S35" r:id="rId329" xr:uid="{00000000-0004-0000-0000-000048010000}"/>
    <hyperlink ref="T35" r:id="rId330" xr:uid="{00000000-0004-0000-0000-000049010000}"/>
    <hyperlink ref="V35" r:id="rId331" xr:uid="{00000000-0004-0000-0000-00004A010000}"/>
    <hyperlink ref="A36" r:id="rId332" xr:uid="{00000000-0004-0000-0000-00004B010000}"/>
    <hyperlink ref="E36" r:id="rId333" xr:uid="{00000000-0004-0000-0000-00004C010000}"/>
    <hyperlink ref="Q36" r:id="rId334" xr:uid="{00000000-0004-0000-0000-00004D010000}"/>
    <hyperlink ref="S36" r:id="rId335" xr:uid="{00000000-0004-0000-0000-00004E010000}"/>
    <hyperlink ref="T36" r:id="rId336" xr:uid="{00000000-0004-0000-0000-00004F010000}"/>
    <hyperlink ref="V36" r:id="rId337" xr:uid="{00000000-0004-0000-0000-000050010000}"/>
    <hyperlink ref="A37" r:id="rId338" xr:uid="{00000000-0004-0000-0000-000051010000}"/>
    <hyperlink ref="E37" r:id="rId339" xr:uid="{00000000-0004-0000-0000-000052010000}"/>
    <hyperlink ref="Q37" r:id="rId340" xr:uid="{00000000-0004-0000-0000-000053010000}"/>
    <hyperlink ref="R37" r:id="rId341" xr:uid="{00000000-0004-0000-0000-000054010000}"/>
    <hyperlink ref="S37" r:id="rId342" xr:uid="{00000000-0004-0000-0000-000055010000}"/>
    <hyperlink ref="T37" r:id="rId343" xr:uid="{00000000-0004-0000-0000-000056010000}"/>
    <hyperlink ref="V37" r:id="rId344" xr:uid="{00000000-0004-0000-0000-000057010000}"/>
    <hyperlink ref="A38" r:id="rId345" xr:uid="{00000000-0004-0000-0000-000058010000}"/>
    <hyperlink ref="E38" r:id="rId346" xr:uid="{00000000-0004-0000-0000-000059010000}"/>
    <hyperlink ref="Q38" r:id="rId347" xr:uid="{00000000-0004-0000-0000-00005A010000}"/>
    <hyperlink ref="S38" r:id="rId348" xr:uid="{00000000-0004-0000-0000-00005B010000}"/>
    <hyperlink ref="T38" r:id="rId349" xr:uid="{00000000-0004-0000-0000-00005C010000}"/>
    <hyperlink ref="V38" r:id="rId350" xr:uid="{00000000-0004-0000-0000-00005D010000}"/>
    <hyperlink ref="A39" r:id="rId351" xr:uid="{00000000-0004-0000-0000-00005E010000}"/>
    <hyperlink ref="E39" r:id="rId352" xr:uid="{00000000-0004-0000-0000-00005F010000}"/>
    <hyperlink ref="Q39" r:id="rId353" xr:uid="{00000000-0004-0000-0000-000060010000}"/>
    <hyperlink ref="S39" r:id="rId354" xr:uid="{00000000-0004-0000-0000-000061010000}"/>
    <hyperlink ref="T39" r:id="rId355" xr:uid="{00000000-0004-0000-0000-000062010000}"/>
    <hyperlink ref="V39" r:id="rId356" xr:uid="{00000000-0004-0000-0000-000063010000}"/>
    <hyperlink ref="A40" r:id="rId357" xr:uid="{00000000-0004-0000-0000-000064010000}"/>
    <hyperlink ref="E40" r:id="rId358" xr:uid="{00000000-0004-0000-0000-000065010000}"/>
    <hyperlink ref="Q40" r:id="rId359" xr:uid="{00000000-0004-0000-0000-000066010000}"/>
    <hyperlink ref="S40" r:id="rId360" xr:uid="{00000000-0004-0000-0000-000067010000}"/>
    <hyperlink ref="T40" r:id="rId361" xr:uid="{00000000-0004-0000-0000-000068010000}"/>
    <hyperlink ref="V40" r:id="rId362" xr:uid="{00000000-0004-0000-0000-000069010000}"/>
    <hyperlink ref="A41" r:id="rId363" xr:uid="{00000000-0004-0000-0000-00006A010000}"/>
    <hyperlink ref="E41" r:id="rId364" xr:uid="{00000000-0004-0000-0000-00006B010000}"/>
    <hyperlink ref="Q41" r:id="rId365" xr:uid="{00000000-0004-0000-0000-00006C010000}"/>
    <hyperlink ref="S41" r:id="rId366" xr:uid="{00000000-0004-0000-0000-00006D010000}"/>
    <hyperlink ref="T41" r:id="rId367" xr:uid="{00000000-0004-0000-0000-00006E010000}"/>
    <hyperlink ref="A42" r:id="rId368" xr:uid="{00000000-0004-0000-0000-00006F010000}"/>
    <hyperlink ref="E42" r:id="rId369" xr:uid="{00000000-0004-0000-0000-000070010000}"/>
    <hyperlink ref="Q42" r:id="rId370" xr:uid="{00000000-0004-0000-0000-000071010000}"/>
    <hyperlink ref="S42" r:id="rId371" xr:uid="{00000000-0004-0000-0000-000072010000}"/>
    <hyperlink ref="T42" r:id="rId372" xr:uid="{00000000-0004-0000-0000-000073010000}"/>
    <hyperlink ref="V42" r:id="rId373" xr:uid="{00000000-0004-0000-0000-000074010000}"/>
    <hyperlink ref="A43" r:id="rId374" xr:uid="{00000000-0004-0000-0000-000075010000}"/>
    <hyperlink ref="E43" r:id="rId375" xr:uid="{00000000-0004-0000-0000-000076010000}"/>
    <hyperlink ref="Q43" r:id="rId376" xr:uid="{00000000-0004-0000-0000-000077010000}"/>
    <hyperlink ref="S43" r:id="rId377" xr:uid="{00000000-0004-0000-0000-000078010000}"/>
    <hyperlink ref="T43" r:id="rId378" xr:uid="{00000000-0004-0000-0000-000079010000}"/>
    <hyperlink ref="A44" r:id="rId379" xr:uid="{00000000-0004-0000-0000-00007A010000}"/>
    <hyperlink ref="E44" r:id="rId380" xr:uid="{00000000-0004-0000-0000-00007B010000}"/>
    <hyperlink ref="Q44" r:id="rId381" xr:uid="{00000000-0004-0000-0000-00007C010000}"/>
    <hyperlink ref="S44" r:id="rId382" xr:uid="{00000000-0004-0000-0000-00007D010000}"/>
    <hyperlink ref="T44" r:id="rId383" xr:uid="{00000000-0004-0000-0000-00007E010000}"/>
    <hyperlink ref="A45" r:id="rId384" xr:uid="{00000000-0004-0000-0000-00007F010000}"/>
    <hyperlink ref="E45" r:id="rId385" xr:uid="{00000000-0004-0000-0000-000080010000}"/>
    <hyperlink ref="Q45" r:id="rId386" xr:uid="{00000000-0004-0000-0000-000081010000}"/>
    <hyperlink ref="S45" r:id="rId387" xr:uid="{00000000-0004-0000-0000-000082010000}"/>
    <hyperlink ref="T45" r:id="rId388" xr:uid="{00000000-0004-0000-0000-000083010000}"/>
    <hyperlink ref="V45" r:id="rId389" xr:uid="{00000000-0004-0000-0000-000084010000}"/>
    <hyperlink ref="A46" r:id="rId390" xr:uid="{00000000-0004-0000-0000-000085010000}"/>
    <hyperlink ref="E46" r:id="rId391" xr:uid="{00000000-0004-0000-0000-000086010000}"/>
    <hyperlink ref="Q46" r:id="rId392" xr:uid="{00000000-0004-0000-0000-000087010000}"/>
    <hyperlink ref="S46" r:id="rId393" xr:uid="{00000000-0004-0000-0000-000088010000}"/>
    <hyperlink ref="T46" r:id="rId394" xr:uid="{00000000-0004-0000-0000-000089010000}"/>
    <hyperlink ref="V46" r:id="rId395" xr:uid="{00000000-0004-0000-0000-00008A010000}"/>
    <hyperlink ref="A519" r:id="rId396" xr:uid="{00000000-0004-0000-0000-00008B010000}"/>
    <hyperlink ref="E519" r:id="rId397" xr:uid="{00000000-0004-0000-0000-00008C010000}"/>
    <hyperlink ref="Q519" r:id="rId398" xr:uid="{00000000-0004-0000-0000-00008D010000}"/>
    <hyperlink ref="S519" r:id="rId399" xr:uid="{00000000-0004-0000-0000-00008E010000}"/>
    <hyperlink ref="T519" r:id="rId400" xr:uid="{00000000-0004-0000-0000-00008F010000}"/>
    <hyperlink ref="V519" r:id="rId401" xr:uid="{00000000-0004-0000-0000-000090010000}"/>
    <hyperlink ref="A47" r:id="rId402" xr:uid="{00000000-0004-0000-0000-000091010000}"/>
    <hyperlink ref="E47" r:id="rId403" xr:uid="{00000000-0004-0000-0000-000092010000}"/>
    <hyperlink ref="Q47" r:id="rId404" xr:uid="{00000000-0004-0000-0000-000093010000}"/>
    <hyperlink ref="S47" r:id="rId405" xr:uid="{00000000-0004-0000-0000-000094010000}"/>
    <hyperlink ref="T47" r:id="rId406" xr:uid="{00000000-0004-0000-0000-000095010000}"/>
    <hyperlink ref="V47" r:id="rId407" xr:uid="{00000000-0004-0000-0000-000096010000}"/>
    <hyperlink ref="A520" r:id="rId408" xr:uid="{00000000-0004-0000-0000-000097010000}"/>
    <hyperlink ref="E520" r:id="rId409" xr:uid="{00000000-0004-0000-0000-000098010000}"/>
    <hyperlink ref="Q520" r:id="rId410" xr:uid="{00000000-0004-0000-0000-000099010000}"/>
    <hyperlink ref="S520" r:id="rId411" xr:uid="{00000000-0004-0000-0000-00009A010000}"/>
    <hyperlink ref="T520" r:id="rId412" xr:uid="{00000000-0004-0000-0000-00009B010000}"/>
    <hyperlink ref="V520" r:id="rId413" xr:uid="{00000000-0004-0000-0000-00009C010000}"/>
    <hyperlink ref="A521" r:id="rId414" xr:uid="{00000000-0004-0000-0000-00009D010000}"/>
    <hyperlink ref="E521" r:id="rId415" xr:uid="{00000000-0004-0000-0000-00009E010000}"/>
    <hyperlink ref="Q521" r:id="rId416" xr:uid="{00000000-0004-0000-0000-00009F010000}"/>
    <hyperlink ref="S521" r:id="rId417" xr:uid="{00000000-0004-0000-0000-0000A0010000}"/>
    <hyperlink ref="T521" r:id="rId418" xr:uid="{00000000-0004-0000-0000-0000A1010000}"/>
    <hyperlink ref="V521" r:id="rId419" xr:uid="{00000000-0004-0000-0000-0000A2010000}"/>
    <hyperlink ref="A522" r:id="rId420" xr:uid="{00000000-0004-0000-0000-0000A3010000}"/>
    <hyperlink ref="E522" r:id="rId421" xr:uid="{00000000-0004-0000-0000-0000A4010000}"/>
    <hyperlink ref="Q522" r:id="rId422" xr:uid="{00000000-0004-0000-0000-0000A5010000}"/>
    <hyperlink ref="S522" r:id="rId423" xr:uid="{00000000-0004-0000-0000-0000A6010000}"/>
    <hyperlink ref="T522" r:id="rId424" xr:uid="{00000000-0004-0000-0000-0000A7010000}"/>
    <hyperlink ref="V522" r:id="rId425" xr:uid="{00000000-0004-0000-0000-0000A8010000}"/>
    <hyperlink ref="A48" r:id="rId426" xr:uid="{00000000-0004-0000-0000-0000A9010000}"/>
    <hyperlink ref="E48" r:id="rId427" xr:uid="{00000000-0004-0000-0000-0000AA010000}"/>
    <hyperlink ref="Q48" r:id="rId428" xr:uid="{00000000-0004-0000-0000-0000AB010000}"/>
    <hyperlink ref="S48" r:id="rId429" xr:uid="{00000000-0004-0000-0000-0000AC010000}"/>
    <hyperlink ref="T48" r:id="rId430" xr:uid="{00000000-0004-0000-0000-0000AD010000}"/>
    <hyperlink ref="V48" r:id="rId431" xr:uid="{00000000-0004-0000-0000-0000AE010000}"/>
    <hyperlink ref="A49" r:id="rId432" xr:uid="{00000000-0004-0000-0000-0000AF010000}"/>
    <hyperlink ref="E49" r:id="rId433" xr:uid="{00000000-0004-0000-0000-0000B0010000}"/>
    <hyperlink ref="Q49" r:id="rId434" xr:uid="{00000000-0004-0000-0000-0000B1010000}"/>
    <hyperlink ref="S49" r:id="rId435" xr:uid="{00000000-0004-0000-0000-0000B2010000}"/>
    <hyperlink ref="T49" r:id="rId436" xr:uid="{00000000-0004-0000-0000-0000B3010000}"/>
    <hyperlink ref="V49" r:id="rId437" xr:uid="{00000000-0004-0000-0000-0000B4010000}"/>
    <hyperlink ref="A50" r:id="rId438" xr:uid="{00000000-0004-0000-0000-0000B5010000}"/>
    <hyperlink ref="E50" r:id="rId439" xr:uid="{00000000-0004-0000-0000-0000B6010000}"/>
    <hyperlink ref="Q50" r:id="rId440" xr:uid="{00000000-0004-0000-0000-0000B7010000}"/>
    <hyperlink ref="S50" r:id="rId441" xr:uid="{00000000-0004-0000-0000-0000B8010000}"/>
    <hyperlink ref="T50" r:id="rId442" xr:uid="{00000000-0004-0000-0000-0000B9010000}"/>
    <hyperlink ref="V50" r:id="rId443" xr:uid="{00000000-0004-0000-0000-0000BA010000}"/>
    <hyperlink ref="A51" r:id="rId444" xr:uid="{00000000-0004-0000-0000-0000BB010000}"/>
    <hyperlink ref="E51" r:id="rId445" xr:uid="{00000000-0004-0000-0000-0000BC010000}"/>
    <hyperlink ref="Q51" r:id="rId446" xr:uid="{00000000-0004-0000-0000-0000BD010000}"/>
    <hyperlink ref="S51" r:id="rId447" xr:uid="{00000000-0004-0000-0000-0000BE010000}"/>
    <hyperlink ref="T51" r:id="rId448" xr:uid="{00000000-0004-0000-0000-0000BF010000}"/>
    <hyperlink ref="V51" r:id="rId449" xr:uid="{00000000-0004-0000-0000-0000C0010000}"/>
    <hyperlink ref="A52" r:id="rId450" xr:uid="{00000000-0004-0000-0000-0000C1010000}"/>
    <hyperlink ref="E52" r:id="rId451" xr:uid="{00000000-0004-0000-0000-0000C2010000}"/>
    <hyperlink ref="Q52" r:id="rId452" xr:uid="{00000000-0004-0000-0000-0000C3010000}"/>
    <hyperlink ref="S52" r:id="rId453" xr:uid="{00000000-0004-0000-0000-0000C4010000}"/>
    <hyperlink ref="T52" r:id="rId454" xr:uid="{00000000-0004-0000-0000-0000C5010000}"/>
    <hyperlink ref="V52" r:id="rId455" xr:uid="{00000000-0004-0000-0000-0000C6010000}"/>
    <hyperlink ref="A53" r:id="rId456" xr:uid="{00000000-0004-0000-0000-0000C7010000}"/>
    <hyperlink ref="E53" r:id="rId457" xr:uid="{00000000-0004-0000-0000-0000C8010000}"/>
    <hyperlink ref="Q53" r:id="rId458" xr:uid="{00000000-0004-0000-0000-0000C9010000}"/>
    <hyperlink ref="S53" r:id="rId459" xr:uid="{00000000-0004-0000-0000-0000CA010000}"/>
    <hyperlink ref="T53" r:id="rId460" xr:uid="{00000000-0004-0000-0000-0000CB010000}"/>
    <hyperlink ref="V53" r:id="rId461" xr:uid="{00000000-0004-0000-0000-0000CC010000}"/>
    <hyperlink ref="A54" r:id="rId462" xr:uid="{00000000-0004-0000-0000-0000CD010000}"/>
    <hyperlink ref="E54" r:id="rId463" xr:uid="{00000000-0004-0000-0000-0000CE010000}"/>
    <hyperlink ref="Q54" r:id="rId464" xr:uid="{00000000-0004-0000-0000-0000CF010000}"/>
    <hyperlink ref="S54" r:id="rId465" xr:uid="{00000000-0004-0000-0000-0000D0010000}"/>
    <hyperlink ref="T54" r:id="rId466" xr:uid="{00000000-0004-0000-0000-0000D1010000}"/>
    <hyperlink ref="V54" r:id="rId467" xr:uid="{00000000-0004-0000-0000-0000D2010000}"/>
    <hyperlink ref="A55" r:id="rId468" xr:uid="{00000000-0004-0000-0000-0000D3010000}"/>
    <hyperlink ref="E55" r:id="rId469" xr:uid="{00000000-0004-0000-0000-0000D4010000}"/>
    <hyperlink ref="Q55" r:id="rId470" xr:uid="{00000000-0004-0000-0000-0000D5010000}"/>
    <hyperlink ref="S55" r:id="rId471" xr:uid="{00000000-0004-0000-0000-0000D6010000}"/>
    <hyperlink ref="T55" r:id="rId472" xr:uid="{00000000-0004-0000-0000-0000D7010000}"/>
    <hyperlink ref="V55" r:id="rId473" xr:uid="{00000000-0004-0000-0000-0000D8010000}"/>
    <hyperlink ref="A56" r:id="rId474" xr:uid="{00000000-0004-0000-0000-0000D9010000}"/>
    <hyperlink ref="E56" r:id="rId475" xr:uid="{00000000-0004-0000-0000-0000DA010000}"/>
    <hyperlink ref="Q56" r:id="rId476" xr:uid="{00000000-0004-0000-0000-0000DB010000}"/>
    <hyperlink ref="S56" r:id="rId477" xr:uid="{00000000-0004-0000-0000-0000DC010000}"/>
    <hyperlink ref="T56" r:id="rId478" xr:uid="{00000000-0004-0000-0000-0000DD010000}"/>
    <hyperlink ref="V56" r:id="rId479" xr:uid="{00000000-0004-0000-0000-0000DE010000}"/>
    <hyperlink ref="A57" r:id="rId480" xr:uid="{00000000-0004-0000-0000-0000DF010000}"/>
    <hyperlink ref="E57" r:id="rId481" xr:uid="{00000000-0004-0000-0000-0000E0010000}"/>
    <hyperlink ref="Q57" r:id="rId482" xr:uid="{00000000-0004-0000-0000-0000E1010000}"/>
    <hyperlink ref="S57" r:id="rId483" xr:uid="{00000000-0004-0000-0000-0000E2010000}"/>
    <hyperlink ref="T57" r:id="rId484" xr:uid="{00000000-0004-0000-0000-0000E3010000}"/>
    <hyperlink ref="V57" r:id="rId485" xr:uid="{00000000-0004-0000-0000-0000E4010000}"/>
    <hyperlink ref="A58" r:id="rId486" xr:uid="{00000000-0004-0000-0000-0000E5010000}"/>
    <hyperlink ref="E58" r:id="rId487" xr:uid="{00000000-0004-0000-0000-0000E6010000}"/>
    <hyperlink ref="Q58" r:id="rId488" xr:uid="{00000000-0004-0000-0000-0000E7010000}"/>
    <hyperlink ref="S58" r:id="rId489" xr:uid="{00000000-0004-0000-0000-0000E8010000}"/>
    <hyperlink ref="T58" r:id="rId490" xr:uid="{00000000-0004-0000-0000-0000E9010000}"/>
    <hyperlink ref="V58" r:id="rId491" xr:uid="{00000000-0004-0000-0000-0000EA010000}"/>
    <hyperlink ref="A59" r:id="rId492" xr:uid="{00000000-0004-0000-0000-0000EB010000}"/>
    <hyperlink ref="E59" r:id="rId493" xr:uid="{00000000-0004-0000-0000-0000EC010000}"/>
    <hyperlink ref="Q59" r:id="rId494" xr:uid="{00000000-0004-0000-0000-0000ED010000}"/>
    <hyperlink ref="S59" r:id="rId495" xr:uid="{00000000-0004-0000-0000-0000EE010000}"/>
    <hyperlink ref="T59" r:id="rId496" xr:uid="{00000000-0004-0000-0000-0000EF010000}"/>
    <hyperlink ref="V59" r:id="rId497" xr:uid="{00000000-0004-0000-0000-0000F0010000}"/>
    <hyperlink ref="A60" r:id="rId498" xr:uid="{00000000-0004-0000-0000-0000F1010000}"/>
    <hyperlink ref="E60" r:id="rId499" xr:uid="{00000000-0004-0000-0000-0000F2010000}"/>
    <hyperlink ref="Q60" r:id="rId500" xr:uid="{00000000-0004-0000-0000-0000F3010000}"/>
    <hyperlink ref="S60" r:id="rId501" xr:uid="{00000000-0004-0000-0000-0000F4010000}"/>
    <hyperlink ref="T60" r:id="rId502" xr:uid="{00000000-0004-0000-0000-0000F5010000}"/>
    <hyperlink ref="V60" r:id="rId503" xr:uid="{00000000-0004-0000-0000-0000F6010000}"/>
    <hyperlink ref="A61" r:id="rId504" xr:uid="{00000000-0004-0000-0000-0000F7010000}"/>
    <hyperlink ref="E61" r:id="rId505" xr:uid="{00000000-0004-0000-0000-0000F8010000}"/>
    <hyperlink ref="Q61" r:id="rId506" xr:uid="{00000000-0004-0000-0000-0000F9010000}"/>
    <hyperlink ref="S61" r:id="rId507" xr:uid="{00000000-0004-0000-0000-0000FA010000}"/>
    <hyperlink ref="T61" r:id="rId508" xr:uid="{00000000-0004-0000-0000-0000FB010000}"/>
    <hyperlink ref="V61" r:id="rId509" xr:uid="{00000000-0004-0000-0000-0000FC010000}"/>
    <hyperlink ref="A62" r:id="rId510" xr:uid="{00000000-0004-0000-0000-0000FD010000}"/>
    <hyperlink ref="E62" r:id="rId511" xr:uid="{00000000-0004-0000-0000-0000FE010000}"/>
    <hyperlink ref="Q62" r:id="rId512" xr:uid="{00000000-0004-0000-0000-0000FF010000}"/>
    <hyperlink ref="S62" r:id="rId513" xr:uid="{00000000-0004-0000-0000-000000020000}"/>
    <hyperlink ref="T62" r:id="rId514" xr:uid="{00000000-0004-0000-0000-000001020000}"/>
    <hyperlink ref="V62" r:id="rId515" xr:uid="{00000000-0004-0000-0000-000002020000}"/>
    <hyperlink ref="A63" r:id="rId516" xr:uid="{00000000-0004-0000-0000-000003020000}"/>
    <hyperlink ref="E63" r:id="rId517" xr:uid="{00000000-0004-0000-0000-000004020000}"/>
    <hyperlink ref="Q63" r:id="rId518" xr:uid="{00000000-0004-0000-0000-000005020000}"/>
    <hyperlink ref="S63" r:id="rId519" xr:uid="{00000000-0004-0000-0000-000006020000}"/>
    <hyperlink ref="T63" r:id="rId520" xr:uid="{00000000-0004-0000-0000-000007020000}"/>
    <hyperlink ref="V63" r:id="rId521" xr:uid="{00000000-0004-0000-0000-000008020000}"/>
    <hyperlink ref="A64" r:id="rId522" xr:uid="{00000000-0004-0000-0000-000009020000}"/>
    <hyperlink ref="E64" r:id="rId523" xr:uid="{00000000-0004-0000-0000-00000A020000}"/>
    <hyperlink ref="Q64" r:id="rId524" xr:uid="{00000000-0004-0000-0000-00000B020000}"/>
    <hyperlink ref="S64" r:id="rId525" xr:uid="{00000000-0004-0000-0000-00000C020000}"/>
    <hyperlink ref="T64" r:id="rId526" xr:uid="{00000000-0004-0000-0000-00000D020000}"/>
    <hyperlink ref="V64" r:id="rId527" xr:uid="{00000000-0004-0000-0000-00000E020000}"/>
    <hyperlink ref="A65" r:id="rId528" xr:uid="{00000000-0004-0000-0000-00000F020000}"/>
    <hyperlink ref="E65" r:id="rId529" xr:uid="{00000000-0004-0000-0000-000010020000}"/>
    <hyperlink ref="Q65" r:id="rId530" xr:uid="{00000000-0004-0000-0000-000011020000}"/>
    <hyperlink ref="S65" r:id="rId531" xr:uid="{00000000-0004-0000-0000-000012020000}"/>
    <hyperlink ref="T65" r:id="rId532" xr:uid="{00000000-0004-0000-0000-000013020000}"/>
    <hyperlink ref="V65" r:id="rId533" xr:uid="{00000000-0004-0000-0000-000014020000}"/>
    <hyperlink ref="A66" r:id="rId534" xr:uid="{00000000-0004-0000-0000-000015020000}"/>
    <hyperlink ref="E66" r:id="rId535" xr:uid="{00000000-0004-0000-0000-000016020000}"/>
    <hyperlink ref="Q66" r:id="rId536" xr:uid="{00000000-0004-0000-0000-000017020000}"/>
    <hyperlink ref="S66" r:id="rId537" xr:uid="{00000000-0004-0000-0000-000018020000}"/>
    <hyperlink ref="T66" r:id="rId538" xr:uid="{00000000-0004-0000-0000-000019020000}"/>
    <hyperlink ref="V66" r:id="rId539" xr:uid="{00000000-0004-0000-0000-00001A020000}"/>
    <hyperlink ref="A738" r:id="rId540" xr:uid="{00000000-0004-0000-0000-00001B020000}"/>
    <hyperlink ref="E738" r:id="rId541" xr:uid="{00000000-0004-0000-0000-00001C020000}"/>
    <hyperlink ref="Q738" r:id="rId542" xr:uid="{00000000-0004-0000-0000-00001D020000}"/>
    <hyperlink ref="S738" r:id="rId543" xr:uid="{00000000-0004-0000-0000-00001E020000}"/>
    <hyperlink ref="T738" r:id="rId544" xr:uid="{00000000-0004-0000-0000-00001F020000}"/>
    <hyperlink ref="V738" r:id="rId545" xr:uid="{00000000-0004-0000-0000-000020020000}"/>
    <hyperlink ref="A523" r:id="rId546" xr:uid="{00000000-0004-0000-0000-000021020000}"/>
    <hyperlink ref="E523" r:id="rId547" xr:uid="{00000000-0004-0000-0000-000022020000}"/>
    <hyperlink ref="Q523" r:id="rId548" xr:uid="{00000000-0004-0000-0000-000023020000}"/>
    <hyperlink ref="S523" r:id="rId549" xr:uid="{00000000-0004-0000-0000-000024020000}"/>
    <hyperlink ref="T523" r:id="rId550" xr:uid="{00000000-0004-0000-0000-000025020000}"/>
    <hyperlink ref="V523" r:id="rId551" xr:uid="{00000000-0004-0000-0000-000026020000}"/>
    <hyperlink ref="A67" r:id="rId552" xr:uid="{00000000-0004-0000-0000-000027020000}"/>
    <hyperlink ref="E67" r:id="rId553" xr:uid="{00000000-0004-0000-0000-000028020000}"/>
    <hyperlink ref="Q67" r:id="rId554" xr:uid="{00000000-0004-0000-0000-000029020000}"/>
    <hyperlink ref="S67" r:id="rId555" xr:uid="{00000000-0004-0000-0000-00002A020000}"/>
    <hyperlink ref="T67" r:id="rId556" xr:uid="{00000000-0004-0000-0000-00002B020000}"/>
    <hyperlink ref="V67" r:id="rId557" xr:uid="{00000000-0004-0000-0000-00002C020000}"/>
    <hyperlink ref="A258" r:id="rId558" xr:uid="{00000000-0004-0000-0000-00002D020000}"/>
    <hyperlink ref="E258" r:id="rId559" xr:uid="{00000000-0004-0000-0000-00002E020000}"/>
    <hyperlink ref="S258" r:id="rId560" xr:uid="{00000000-0004-0000-0000-00002F020000}"/>
    <hyperlink ref="V258" r:id="rId561" xr:uid="{00000000-0004-0000-0000-000030020000}"/>
    <hyperlink ref="A259" r:id="rId562" xr:uid="{00000000-0004-0000-0000-000031020000}"/>
    <hyperlink ref="E259" r:id="rId563" xr:uid="{00000000-0004-0000-0000-000032020000}"/>
    <hyperlink ref="S259" r:id="rId564" xr:uid="{00000000-0004-0000-0000-000033020000}"/>
    <hyperlink ref="V259" r:id="rId565" xr:uid="{00000000-0004-0000-0000-000034020000}"/>
    <hyperlink ref="A628" r:id="rId566" xr:uid="{00000000-0004-0000-0000-000035020000}"/>
    <hyperlink ref="E628" r:id="rId567" xr:uid="{00000000-0004-0000-0000-000036020000}"/>
    <hyperlink ref="S628" r:id="rId568" xr:uid="{00000000-0004-0000-0000-000037020000}"/>
    <hyperlink ref="V628" r:id="rId569" xr:uid="{00000000-0004-0000-0000-000038020000}"/>
    <hyperlink ref="A68" r:id="rId570" xr:uid="{00000000-0004-0000-0000-000039020000}"/>
    <hyperlink ref="E68" r:id="rId571" xr:uid="{00000000-0004-0000-0000-00003A020000}"/>
    <hyperlink ref="Q68" r:id="rId572" xr:uid="{00000000-0004-0000-0000-00003B020000}"/>
    <hyperlink ref="S68" r:id="rId573" xr:uid="{00000000-0004-0000-0000-00003C020000}"/>
    <hyperlink ref="T68" r:id="rId574" xr:uid="{00000000-0004-0000-0000-00003D020000}"/>
    <hyperlink ref="V68" r:id="rId575" xr:uid="{00000000-0004-0000-0000-00003E020000}"/>
    <hyperlink ref="A69" r:id="rId576" xr:uid="{00000000-0004-0000-0000-00003F020000}"/>
    <hyperlink ref="E69" r:id="rId577" xr:uid="{00000000-0004-0000-0000-000040020000}"/>
    <hyperlink ref="Q69" r:id="rId578" xr:uid="{00000000-0004-0000-0000-000041020000}"/>
    <hyperlink ref="S69" r:id="rId579" xr:uid="{00000000-0004-0000-0000-000042020000}"/>
    <hyperlink ref="T69" r:id="rId580" xr:uid="{00000000-0004-0000-0000-000043020000}"/>
    <hyperlink ref="V69" r:id="rId581" xr:uid="{00000000-0004-0000-0000-000044020000}"/>
    <hyperlink ref="A70" r:id="rId582" xr:uid="{00000000-0004-0000-0000-000045020000}"/>
    <hyperlink ref="E70" r:id="rId583" xr:uid="{00000000-0004-0000-0000-000046020000}"/>
    <hyperlink ref="Q70" r:id="rId584" xr:uid="{00000000-0004-0000-0000-000047020000}"/>
    <hyperlink ref="S70" r:id="rId585" xr:uid="{00000000-0004-0000-0000-000048020000}"/>
    <hyperlink ref="T70" r:id="rId586" xr:uid="{00000000-0004-0000-0000-000049020000}"/>
    <hyperlink ref="V70" r:id="rId587" xr:uid="{00000000-0004-0000-0000-00004A020000}"/>
    <hyperlink ref="A524" r:id="rId588" xr:uid="{00000000-0004-0000-0000-00004B020000}"/>
    <hyperlink ref="E524" r:id="rId589" xr:uid="{00000000-0004-0000-0000-00004C020000}"/>
    <hyperlink ref="Q524" r:id="rId590" xr:uid="{00000000-0004-0000-0000-00004D020000}"/>
    <hyperlink ref="S524" r:id="rId591" xr:uid="{00000000-0004-0000-0000-00004E020000}"/>
    <hyperlink ref="T524" r:id="rId592" xr:uid="{00000000-0004-0000-0000-00004F020000}"/>
    <hyperlink ref="A586" r:id="rId593" xr:uid="{00000000-0004-0000-0000-000050020000}"/>
    <hyperlink ref="E586" r:id="rId594" xr:uid="{00000000-0004-0000-0000-000051020000}"/>
    <hyperlink ref="S586" r:id="rId595" xr:uid="{00000000-0004-0000-0000-000052020000}"/>
    <hyperlink ref="V586" r:id="rId596" xr:uid="{00000000-0004-0000-0000-000053020000}"/>
    <hyperlink ref="A587" r:id="rId597" xr:uid="{00000000-0004-0000-0000-000054020000}"/>
    <hyperlink ref="E587" r:id="rId598" xr:uid="{00000000-0004-0000-0000-000055020000}"/>
    <hyperlink ref="S587" r:id="rId599" xr:uid="{00000000-0004-0000-0000-000056020000}"/>
    <hyperlink ref="V587" r:id="rId600" xr:uid="{00000000-0004-0000-0000-000057020000}"/>
    <hyperlink ref="A260" r:id="rId601" xr:uid="{00000000-0004-0000-0000-000058020000}"/>
    <hyperlink ref="E260" r:id="rId602" xr:uid="{00000000-0004-0000-0000-000059020000}"/>
    <hyperlink ref="S260" r:id="rId603" xr:uid="{00000000-0004-0000-0000-00005A020000}"/>
    <hyperlink ref="V260" r:id="rId604" xr:uid="{00000000-0004-0000-0000-00005B020000}"/>
    <hyperlink ref="A261" r:id="rId605" xr:uid="{00000000-0004-0000-0000-00005C020000}"/>
    <hyperlink ref="E261" r:id="rId606" xr:uid="{00000000-0004-0000-0000-00005D020000}"/>
    <hyperlink ref="A71" r:id="rId607" xr:uid="{00000000-0004-0000-0000-00005E020000}"/>
    <hyperlink ref="E71" r:id="rId608" xr:uid="{00000000-0004-0000-0000-00005F020000}"/>
    <hyperlink ref="S71" r:id="rId609" xr:uid="{00000000-0004-0000-0000-000060020000}"/>
    <hyperlink ref="T71" r:id="rId610" xr:uid="{00000000-0004-0000-0000-000061020000}"/>
    <hyperlink ref="V71" r:id="rId611" xr:uid="{00000000-0004-0000-0000-000062020000}"/>
    <hyperlink ref="A72" r:id="rId612" xr:uid="{00000000-0004-0000-0000-000063020000}"/>
    <hyperlink ref="E72" r:id="rId613" xr:uid="{00000000-0004-0000-0000-000064020000}"/>
    <hyperlink ref="S72" r:id="rId614" xr:uid="{00000000-0004-0000-0000-000065020000}"/>
    <hyperlink ref="T72" r:id="rId615" xr:uid="{00000000-0004-0000-0000-000066020000}"/>
    <hyperlink ref="V72" r:id="rId616" xr:uid="{00000000-0004-0000-0000-000067020000}"/>
    <hyperlink ref="A73" r:id="rId617" xr:uid="{00000000-0004-0000-0000-000068020000}"/>
    <hyperlink ref="E73" r:id="rId618" xr:uid="{00000000-0004-0000-0000-000069020000}"/>
    <hyperlink ref="S73" r:id="rId619" xr:uid="{00000000-0004-0000-0000-00006A020000}"/>
    <hyperlink ref="T73" r:id="rId620" xr:uid="{00000000-0004-0000-0000-00006B020000}"/>
    <hyperlink ref="V73" r:id="rId621" xr:uid="{00000000-0004-0000-0000-00006C020000}"/>
    <hyperlink ref="A74" r:id="rId622" xr:uid="{00000000-0004-0000-0000-00006D020000}"/>
    <hyperlink ref="E74" r:id="rId623" xr:uid="{00000000-0004-0000-0000-00006E020000}"/>
    <hyperlink ref="S74" r:id="rId624" xr:uid="{00000000-0004-0000-0000-00006F020000}"/>
    <hyperlink ref="T74" r:id="rId625" xr:uid="{00000000-0004-0000-0000-000070020000}"/>
    <hyperlink ref="V74" r:id="rId626" xr:uid="{00000000-0004-0000-0000-000071020000}"/>
    <hyperlink ref="A262" r:id="rId627" xr:uid="{00000000-0004-0000-0000-000072020000}"/>
    <hyperlink ref="E262" r:id="rId628" xr:uid="{00000000-0004-0000-0000-000073020000}"/>
    <hyperlink ref="A588" r:id="rId629" xr:uid="{00000000-0004-0000-0000-000074020000}"/>
    <hyperlink ref="E588" r:id="rId630" xr:uid="{00000000-0004-0000-0000-000075020000}"/>
    <hyperlink ref="S588" r:id="rId631" xr:uid="{00000000-0004-0000-0000-000076020000}"/>
    <hyperlink ref="V588" r:id="rId632" xr:uid="{00000000-0004-0000-0000-000077020000}"/>
    <hyperlink ref="A75" r:id="rId633" xr:uid="{00000000-0004-0000-0000-000078020000}"/>
    <hyperlink ref="E75" r:id="rId634" xr:uid="{00000000-0004-0000-0000-000079020000}"/>
    <hyperlink ref="S75" r:id="rId635" xr:uid="{00000000-0004-0000-0000-00007A020000}"/>
    <hyperlink ref="T75" r:id="rId636" xr:uid="{00000000-0004-0000-0000-00007B020000}"/>
    <hyperlink ref="V75" r:id="rId637" xr:uid="{00000000-0004-0000-0000-00007C020000}"/>
    <hyperlink ref="A629" r:id="rId638" xr:uid="{00000000-0004-0000-0000-00007D020000}"/>
    <hyperlink ref="E629" r:id="rId639" xr:uid="{00000000-0004-0000-0000-00007E020000}"/>
    <hyperlink ref="S629" r:id="rId640" xr:uid="{00000000-0004-0000-0000-00007F020000}"/>
    <hyperlink ref="T629" r:id="rId641" xr:uid="{00000000-0004-0000-0000-000080020000}"/>
    <hyperlink ref="V629" r:id="rId642" xr:uid="{00000000-0004-0000-0000-000081020000}"/>
    <hyperlink ref="A263" r:id="rId643" xr:uid="{00000000-0004-0000-0000-000082020000}"/>
    <hyperlink ref="E263" r:id="rId644" xr:uid="{00000000-0004-0000-0000-000083020000}"/>
    <hyperlink ref="A264" r:id="rId645" xr:uid="{00000000-0004-0000-0000-000084020000}"/>
    <hyperlink ref="E264" r:id="rId646" xr:uid="{00000000-0004-0000-0000-000085020000}"/>
    <hyperlink ref="A525" r:id="rId647" xr:uid="{00000000-0004-0000-0000-000086020000}"/>
    <hyperlink ref="E525" r:id="rId648" xr:uid="{00000000-0004-0000-0000-000087020000}"/>
    <hyperlink ref="S525" r:id="rId649" xr:uid="{00000000-0004-0000-0000-000088020000}"/>
    <hyperlink ref="T525" r:id="rId650" xr:uid="{00000000-0004-0000-0000-000089020000}"/>
    <hyperlink ref="V525" r:id="rId651" xr:uid="{00000000-0004-0000-0000-00008A020000}"/>
    <hyperlink ref="A630" r:id="rId652" xr:uid="{00000000-0004-0000-0000-00008B020000}"/>
    <hyperlink ref="E630" r:id="rId653" xr:uid="{00000000-0004-0000-0000-00008C020000}"/>
    <hyperlink ref="A265" r:id="rId654" xr:uid="{00000000-0004-0000-0000-00008D020000}"/>
    <hyperlink ref="E265" r:id="rId655" xr:uid="{00000000-0004-0000-0000-00008E020000}"/>
    <hyperlink ref="A631" r:id="rId656" xr:uid="{00000000-0004-0000-0000-00008F020000}"/>
    <hyperlink ref="E631" r:id="rId657" xr:uid="{00000000-0004-0000-0000-000090020000}"/>
    <hyperlink ref="A632" r:id="rId658" xr:uid="{00000000-0004-0000-0000-000091020000}"/>
    <hyperlink ref="E632" r:id="rId659" xr:uid="{00000000-0004-0000-0000-000092020000}"/>
    <hyperlink ref="A76" r:id="rId660" xr:uid="{00000000-0004-0000-0000-000093020000}"/>
    <hyperlink ref="E76" r:id="rId661" xr:uid="{00000000-0004-0000-0000-000094020000}"/>
    <hyperlink ref="Q76" r:id="rId662" xr:uid="{00000000-0004-0000-0000-000095020000}"/>
    <hyperlink ref="S76" r:id="rId663" xr:uid="{00000000-0004-0000-0000-000096020000}"/>
    <hyperlink ref="T76" r:id="rId664" xr:uid="{00000000-0004-0000-0000-000097020000}"/>
    <hyperlink ref="V76" r:id="rId665" xr:uid="{00000000-0004-0000-0000-000098020000}"/>
    <hyperlink ref="A739" r:id="rId666" xr:uid="{00000000-0004-0000-0000-000099020000}"/>
    <hyperlink ref="E739" r:id="rId667" xr:uid="{00000000-0004-0000-0000-00009A020000}"/>
    <hyperlink ref="S739" r:id="rId668" xr:uid="{00000000-0004-0000-0000-00009B020000}"/>
    <hyperlink ref="T739" r:id="rId669" xr:uid="{00000000-0004-0000-0000-00009C020000}"/>
    <hyperlink ref="V739" r:id="rId670" xr:uid="{00000000-0004-0000-0000-00009D020000}"/>
    <hyperlink ref="A589" r:id="rId671" xr:uid="{00000000-0004-0000-0000-00009E020000}"/>
    <hyperlink ref="E589" r:id="rId672" xr:uid="{00000000-0004-0000-0000-00009F020000}"/>
    <hyperlink ref="S589" r:id="rId673" xr:uid="{00000000-0004-0000-0000-0000A0020000}"/>
    <hyperlink ref="V589" r:id="rId674" xr:uid="{00000000-0004-0000-0000-0000A1020000}"/>
    <hyperlink ref="A740" r:id="rId675" xr:uid="{00000000-0004-0000-0000-0000A2020000}"/>
    <hyperlink ref="E740" r:id="rId676" xr:uid="{00000000-0004-0000-0000-0000A3020000}"/>
    <hyperlink ref="S740" r:id="rId677" xr:uid="{00000000-0004-0000-0000-0000A4020000}"/>
    <hyperlink ref="T740" r:id="rId678" xr:uid="{00000000-0004-0000-0000-0000A5020000}"/>
    <hyperlink ref="V740" r:id="rId679" xr:uid="{00000000-0004-0000-0000-0000A6020000}"/>
    <hyperlink ref="A741" r:id="rId680" xr:uid="{00000000-0004-0000-0000-0000A7020000}"/>
    <hyperlink ref="E741" r:id="rId681" xr:uid="{00000000-0004-0000-0000-0000A8020000}"/>
    <hyperlink ref="S741" r:id="rId682" xr:uid="{00000000-0004-0000-0000-0000A9020000}"/>
    <hyperlink ref="T741" r:id="rId683" xr:uid="{00000000-0004-0000-0000-0000AA020000}"/>
    <hyperlink ref="V741" r:id="rId684" xr:uid="{00000000-0004-0000-0000-0000AB020000}"/>
    <hyperlink ref="A266" r:id="rId685" xr:uid="{00000000-0004-0000-0000-0000AC020000}"/>
    <hyperlink ref="E266" r:id="rId686" xr:uid="{00000000-0004-0000-0000-0000AD020000}"/>
    <hyperlink ref="A77" r:id="rId687" xr:uid="{00000000-0004-0000-0000-0000AE020000}"/>
    <hyperlink ref="E77" r:id="rId688" xr:uid="{00000000-0004-0000-0000-0000AF020000}"/>
    <hyperlink ref="S77" r:id="rId689" xr:uid="{00000000-0004-0000-0000-0000B0020000}"/>
    <hyperlink ref="T77" r:id="rId690" xr:uid="{00000000-0004-0000-0000-0000B1020000}"/>
    <hyperlink ref="V77" r:id="rId691" xr:uid="{00000000-0004-0000-0000-0000B2020000}"/>
    <hyperlink ref="A78" r:id="rId692" xr:uid="{00000000-0004-0000-0000-0000B3020000}"/>
    <hyperlink ref="E78" r:id="rId693" xr:uid="{00000000-0004-0000-0000-0000B4020000}"/>
    <hyperlink ref="S78" r:id="rId694" xr:uid="{00000000-0004-0000-0000-0000B5020000}"/>
    <hyperlink ref="T78" r:id="rId695" xr:uid="{00000000-0004-0000-0000-0000B6020000}"/>
    <hyperlink ref="V78" r:id="rId696" xr:uid="{00000000-0004-0000-0000-0000B7020000}"/>
    <hyperlink ref="A590" r:id="rId697" xr:uid="{00000000-0004-0000-0000-0000B8020000}"/>
    <hyperlink ref="E590" r:id="rId698" xr:uid="{00000000-0004-0000-0000-0000B9020000}"/>
    <hyperlink ref="S590" r:id="rId699" xr:uid="{00000000-0004-0000-0000-0000BA020000}"/>
    <hyperlink ref="V590" r:id="rId700" xr:uid="{00000000-0004-0000-0000-0000BB020000}"/>
    <hyperlink ref="A79" r:id="rId701" xr:uid="{00000000-0004-0000-0000-0000BC020000}"/>
    <hyperlink ref="E79" r:id="rId702" xr:uid="{00000000-0004-0000-0000-0000BD020000}"/>
    <hyperlink ref="S79" r:id="rId703" xr:uid="{00000000-0004-0000-0000-0000BE020000}"/>
    <hyperlink ref="T79" r:id="rId704" xr:uid="{00000000-0004-0000-0000-0000BF020000}"/>
    <hyperlink ref="V79" r:id="rId705" xr:uid="{00000000-0004-0000-0000-0000C0020000}"/>
    <hyperlink ref="A80" r:id="rId706" xr:uid="{00000000-0004-0000-0000-0000C1020000}"/>
    <hyperlink ref="E80" r:id="rId707" xr:uid="{00000000-0004-0000-0000-0000C2020000}"/>
    <hyperlink ref="S80" r:id="rId708" xr:uid="{00000000-0004-0000-0000-0000C3020000}"/>
    <hyperlink ref="T80" r:id="rId709" xr:uid="{00000000-0004-0000-0000-0000C4020000}"/>
    <hyperlink ref="V80" r:id="rId710" xr:uid="{00000000-0004-0000-0000-0000C5020000}"/>
    <hyperlink ref="A81" r:id="rId711" xr:uid="{00000000-0004-0000-0000-0000C6020000}"/>
    <hyperlink ref="E81" r:id="rId712" xr:uid="{00000000-0004-0000-0000-0000C7020000}"/>
    <hyperlink ref="S81" r:id="rId713" xr:uid="{00000000-0004-0000-0000-0000C8020000}"/>
    <hyperlink ref="T81" r:id="rId714" xr:uid="{00000000-0004-0000-0000-0000C9020000}"/>
    <hyperlink ref="V81" r:id="rId715" xr:uid="{00000000-0004-0000-0000-0000CA020000}"/>
    <hyperlink ref="A267" r:id="rId716" xr:uid="{00000000-0004-0000-0000-0000CB020000}"/>
    <hyperlink ref="E267" r:id="rId717" xr:uid="{00000000-0004-0000-0000-0000CC020000}"/>
    <hyperlink ref="S267" r:id="rId718" xr:uid="{00000000-0004-0000-0000-0000CD020000}"/>
    <hyperlink ref="V267" r:id="rId719" xr:uid="{00000000-0004-0000-0000-0000CE020000}"/>
    <hyperlink ref="A268" r:id="rId720" xr:uid="{00000000-0004-0000-0000-0000CF020000}"/>
    <hyperlink ref="E268" r:id="rId721" xr:uid="{00000000-0004-0000-0000-0000D0020000}"/>
    <hyperlink ref="S268" r:id="rId722" xr:uid="{00000000-0004-0000-0000-0000D1020000}"/>
    <hyperlink ref="V268" r:id="rId723" xr:uid="{00000000-0004-0000-0000-0000D2020000}"/>
    <hyperlink ref="A269" r:id="rId724" xr:uid="{00000000-0004-0000-0000-0000D3020000}"/>
    <hyperlink ref="E269" r:id="rId725" xr:uid="{00000000-0004-0000-0000-0000D4020000}"/>
    <hyperlink ref="S269" r:id="rId726" xr:uid="{00000000-0004-0000-0000-0000D5020000}"/>
    <hyperlink ref="V269" r:id="rId727" xr:uid="{00000000-0004-0000-0000-0000D6020000}"/>
    <hyperlink ref="A82" r:id="rId728" xr:uid="{00000000-0004-0000-0000-0000D7020000}"/>
    <hyperlink ref="E82" r:id="rId729" xr:uid="{00000000-0004-0000-0000-0000D8020000}"/>
    <hyperlink ref="S82" r:id="rId730" xr:uid="{00000000-0004-0000-0000-0000D9020000}"/>
    <hyperlink ref="T82" r:id="rId731" xr:uid="{00000000-0004-0000-0000-0000DA020000}"/>
    <hyperlink ref="V82" r:id="rId732" xr:uid="{00000000-0004-0000-0000-0000DB020000}"/>
    <hyperlink ref="A83" r:id="rId733" xr:uid="{00000000-0004-0000-0000-0000DC020000}"/>
    <hyperlink ref="E83" r:id="rId734" xr:uid="{00000000-0004-0000-0000-0000DD020000}"/>
    <hyperlink ref="S83" r:id="rId735" xr:uid="{00000000-0004-0000-0000-0000DE020000}"/>
    <hyperlink ref="T83" r:id="rId736" xr:uid="{00000000-0004-0000-0000-0000DF020000}"/>
    <hyperlink ref="V83" r:id="rId737" xr:uid="{00000000-0004-0000-0000-0000E0020000}"/>
    <hyperlink ref="A270" r:id="rId738" xr:uid="{00000000-0004-0000-0000-0000E1020000}"/>
    <hyperlink ref="E270" r:id="rId739" xr:uid="{00000000-0004-0000-0000-0000E2020000}"/>
    <hyperlink ref="A84" r:id="rId740" xr:uid="{00000000-0004-0000-0000-0000E3020000}"/>
    <hyperlink ref="E84" r:id="rId741" xr:uid="{00000000-0004-0000-0000-0000E4020000}"/>
    <hyperlink ref="S84" r:id="rId742" xr:uid="{00000000-0004-0000-0000-0000E5020000}"/>
    <hyperlink ref="T84" r:id="rId743" xr:uid="{00000000-0004-0000-0000-0000E6020000}"/>
    <hyperlink ref="V84" r:id="rId744" xr:uid="{00000000-0004-0000-0000-0000E7020000}"/>
    <hyperlink ref="A85" r:id="rId745" xr:uid="{00000000-0004-0000-0000-0000E8020000}"/>
    <hyperlink ref="E85" r:id="rId746" xr:uid="{00000000-0004-0000-0000-0000E9020000}"/>
    <hyperlink ref="S85" r:id="rId747" xr:uid="{00000000-0004-0000-0000-0000EA020000}"/>
    <hyperlink ref="T85" r:id="rId748" xr:uid="{00000000-0004-0000-0000-0000EB020000}"/>
    <hyperlink ref="V85" r:id="rId749" xr:uid="{00000000-0004-0000-0000-0000EC020000}"/>
    <hyperlink ref="A86" r:id="rId750" xr:uid="{00000000-0004-0000-0000-0000ED020000}"/>
    <hyperlink ref="E86" r:id="rId751" xr:uid="{00000000-0004-0000-0000-0000EE020000}"/>
    <hyperlink ref="S86" r:id="rId752" xr:uid="{00000000-0004-0000-0000-0000EF020000}"/>
    <hyperlink ref="T86" r:id="rId753" xr:uid="{00000000-0004-0000-0000-0000F0020000}"/>
    <hyperlink ref="V86" r:id="rId754" xr:uid="{00000000-0004-0000-0000-0000F1020000}"/>
    <hyperlink ref="A87" r:id="rId755" xr:uid="{00000000-0004-0000-0000-0000F2020000}"/>
    <hyperlink ref="E87" r:id="rId756" xr:uid="{00000000-0004-0000-0000-0000F3020000}"/>
    <hyperlink ref="S87" r:id="rId757" xr:uid="{00000000-0004-0000-0000-0000F4020000}"/>
    <hyperlink ref="T87" r:id="rId758" xr:uid="{00000000-0004-0000-0000-0000F5020000}"/>
    <hyperlink ref="V87" r:id="rId759" xr:uid="{00000000-0004-0000-0000-0000F6020000}"/>
    <hyperlink ref="A88" r:id="rId760" xr:uid="{00000000-0004-0000-0000-0000F7020000}"/>
    <hyperlink ref="E88" r:id="rId761" xr:uid="{00000000-0004-0000-0000-0000F8020000}"/>
    <hyperlink ref="S88" r:id="rId762" xr:uid="{00000000-0004-0000-0000-0000F9020000}"/>
    <hyperlink ref="T88" r:id="rId763" xr:uid="{00000000-0004-0000-0000-0000FA020000}"/>
    <hyperlink ref="V88" r:id="rId764" xr:uid="{00000000-0004-0000-0000-0000FB020000}"/>
    <hyperlink ref="A89" r:id="rId765" xr:uid="{00000000-0004-0000-0000-0000FC020000}"/>
    <hyperlink ref="E89" r:id="rId766" xr:uid="{00000000-0004-0000-0000-0000FD020000}"/>
    <hyperlink ref="S89" r:id="rId767" xr:uid="{00000000-0004-0000-0000-0000FE020000}"/>
    <hyperlink ref="T89" r:id="rId768" xr:uid="{00000000-0004-0000-0000-0000FF020000}"/>
    <hyperlink ref="V89" r:id="rId769" xr:uid="{00000000-0004-0000-0000-000000030000}"/>
    <hyperlink ref="A90" r:id="rId770" xr:uid="{00000000-0004-0000-0000-000001030000}"/>
    <hyperlink ref="E90" r:id="rId771" xr:uid="{00000000-0004-0000-0000-000002030000}"/>
    <hyperlink ref="S90" r:id="rId772" xr:uid="{00000000-0004-0000-0000-000003030000}"/>
    <hyperlink ref="T90" r:id="rId773" xr:uid="{00000000-0004-0000-0000-000004030000}"/>
    <hyperlink ref="V90" r:id="rId774" xr:uid="{00000000-0004-0000-0000-000005030000}"/>
    <hyperlink ref="A91" r:id="rId775" xr:uid="{00000000-0004-0000-0000-000006030000}"/>
    <hyperlink ref="E91" r:id="rId776" xr:uid="{00000000-0004-0000-0000-000007030000}"/>
    <hyperlink ref="S91" r:id="rId777" xr:uid="{00000000-0004-0000-0000-000008030000}"/>
    <hyperlink ref="T91" r:id="rId778" xr:uid="{00000000-0004-0000-0000-000009030000}"/>
    <hyperlink ref="V91" r:id="rId779" xr:uid="{00000000-0004-0000-0000-00000A030000}"/>
    <hyperlink ref="A92" r:id="rId780" xr:uid="{00000000-0004-0000-0000-00000B030000}"/>
    <hyperlink ref="E92" r:id="rId781" xr:uid="{00000000-0004-0000-0000-00000C030000}"/>
    <hyperlink ref="S92" r:id="rId782" xr:uid="{00000000-0004-0000-0000-00000D030000}"/>
    <hyperlink ref="T92" r:id="rId783" xr:uid="{00000000-0004-0000-0000-00000E030000}"/>
    <hyperlink ref="V92" r:id="rId784" xr:uid="{00000000-0004-0000-0000-00000F030000}"/>
    <hyperlink ref="A93" r:id="rId785" xr:uid="{00000000-0004-0000-0000-000010030000}"/>
    <hyperlink ref="E93" r:id="rId786" xr:uid="{00000000-0004-0000-0000-000011030000}"/>
    <hyperlink ref="S93" r:id="rId787" xr:uid="{00000000-0004-0000-0000-000012030000}"/>
    <hyperlink ref="T93" r:id="rId788" xr:uid="{00000000-0004-0000-0000-000013030000}"/>
    <hyperlink ref="V93" r:id="rId789" xr:uid="{00000000-0004-0000-0000-000014030000}"/>
    <hyperlink ref="E94" r:id="rId790" xr:uid="{00000000-0004-0000-0000-000015030000}"/>
    <hyperlink ref="Q94" r:id="rId791" xr:uid="{00000000-0004-0000-0000-000016030000}"/>
    <hyperlink ref="S94" r:id="rId792" xr:uid="{00000000-0004-0000-0000-000017030000}"/>
    <hyperlink ref="T94" r:id="rId793" xr:uid="{00000000-0004-0000-0000-000018030000}"/>
    <hyperlink ref="V94" r:id="rId794" xr:uid="{00000000-0004-0000-0000-000019030000}"/>
    <hyperlink ref="A271" r:id="rId795" xr:uid="{00000000-0004-0000-0000-00001A030000}"/>
    <hyperlink ref="E271" r:id="rId796" xr:uid="{00000000-0004-0000-0000-00001B030000}"/>
    <hyperlink ref="V271" r:id="rId797" xr:uid="{00000000-0004-0000-0000-00001C030000}"/>
    <hyperlink ref="A95" r:id="rId798" xr:uid="{00000000-0004-0000-0000-00001D030000}"/>
    <hyperlink ref="E95" r:id="rId799" xr:uid="{00000000-0004-0000-0000-00001E030000}"/>
    <hyperlink ref="S95" r:id="rId800" xr:uid="{00000000-0004-0000-0000-00001F030000}"/>
    <hyperlink ref="T95" r:id="rId801" xr:uid="{00000000-0004-0000-0000-000020030000}"/>
    <hyperlink ref="V95" r:id="rId802" xr:uid="{00000000-0004-0000-0000-000021030000}"/>
    <hyperlink ref="A272" r:id="rId803" xr:uid="{00000000-0004-0000-0000-000022030000}"/>
    <hyperlink ref="E272" r:id="rId804" xr:uid="{00000000-0004-0000-0000-000023030000}"/>
    <hyperlink ref="V272" r:id="rId805" xr:uid="{00000000-0004-0000-0000-000024030000}"/>
    <hyperlink ref="A273" r:id="rId806" xr:uid="{00000000-0004-0000-0000-000025030000}"/>
    <hyperlink ref="E273" r:id="rId807" xr:uid="{00000000-0004-0000-0000-000026030000}"/>
    <hyperlink ref="S273" r:id="rId808" xr:uid="{00000000-0004-0000-0000-000027030000}"/>
    <hyperlink ref="V273" r:id="rId809" xr:uid="{00000000-0004-0000-0000-000028030000}"/>
    <hyperlink ref="A274" r:id="rId810" xr:uid="{00000000-0004-0000-0000-000029030000}"/>
    <hyperlink ref="E274" r:id="rId811" xr:uid="{00000000-0004-0000-0000-00002A030000}"/>
    <hyperlink ref="A275" r:id="rId812" xr:uid="{00000000-0004-0000-0000-00002B030000}"/>
    <hyperlink ref="E275" r:id="rId813" xr:uid="{00000000-0004-0000-0000-00002C030000}"/>
    <hyperlink ref="A276" r:id="rId814" xr:uid="{00000000-0004-0000-0000-00002D030000}"/>
    <hyperlink ref="E276" r:id="rId815" xr:uid="{00000000-0004-0000-0000-00002E030000}"/>
    <hyperlink ref="A96" r:id="rId816" xr:uid="{00000000-0004-0000-0000-00002F030000}"/>
    <hyperlink ref="E96" r:id="rId817" xr:uid="{00000000-0004-0000-0000-000030030000}"/>
    <hyperlink ref="S96" r:id="rId818" xr:uid="{00000000-0004-0000-0000-000031030000}"/>
    <hyperlink ref="T96" r:id="rId819" xr:uid="{00000000-0004-0000-0000-000032030000}"/>
    <hyperlink ref="V96" r:id="rId820" xr:uid="{00000000-0004-0000-0000-000033030000}"/>
    <hyperlink ref="A97" r:id="rId821" xr:uid="{00000000-0004-0000-0000-000034030000}"/>
    <hyperlink ref="E97" r:id="rId822" xr:uid="{00000000-0004-0000-0000-000035030000}"/>
    <hyperlink ref="S97" r:id="rId823" xr:uid="{00000000-0004-0000-0000-000036030000}"/>
    <hyperlink ref="T97" r:id="rId824" xr:uid="{00000000-0004-0000-0000-000037030000}"/>
    <hyperlink ref="V97" r:id="rId825" xr:uid="{00000000-0004-0000-0000-000038030000}"/>
    <hyperlink ref="A513" r:id="rId826" xr:uid="{00000000-0004-0000-0000-000039030000}"/>
    <hyperlink ref="E513" r:id="rId827" xr:uid="{00000000-0004-0000-0000-00003A030000}"/>
    <hyperlink ref="Q513" r:id="rId828" xr:uid="{00000000-0004-0000-0000-00003B030000}"/>
    <hyperlink ref="S513" r:id="rId829" xr:uid="{00000000-0004-0000-0000-00003C030000}"/>
    <hyperlink ref="T513" r:id="rId830" xr:uid="{00000000-0004-0000-0000-00003D030000}"/>
    <hyperlink ref="V513" r:id="rId831" xr:uid="{00000000-0004-0000-0000-00003E030000}"/>
    <hyperlink ref="A514" r:id="rId832" xr:uid="{00000000-0004-0000-0000-00003F030000}"/>
    <hyperlink ref="E514" r:id="rId833" xr:uid="{00000000-0004-0000-0000-000040030000}"/>
    <hyperlink ref="Q514" r:id="rId834" xr:uid="{00000000-0004-0000-0000-000041030000}"/>
    <hyperlink ref="S514" r:id="rId835" xr:uid="{00000000-0004-0000-0000-000042030000}"/>
    <hyperlink ref="T514" r:id="rId836" xr:uid="{00000000-0004-0000-0000-000043030000}"/>
    <hyperlink ref="V514" r:id="rId837" xr:uid="{00000000-0004-0000-0000-000044030000}"/>
    <hyperlink ref="A591" r:id="rId838" xr:uid="{00000000-0004-0000-0000-000045030000}"/>
    <hyperlink ref="E591" r:id="rId839" xr:uid="{00000000-0004-0000-0000-000046030000}"/>
    <hyperlink ref="S591" r:id="rId840" xr:uid="{00000000-0004-0000-0000-000047030000}"/>
    <hyperlink ref="V591" r:id="rId841" xr:uid="{00000000-0004-0000-0000-000048030000}"/>
    <hyperlink ref="A277" r:id="rId842" xr:uid="{00000000-0004-0000-0000-000049030000}"/>
    <hyperlink ref="E277" r:id="rId843" xr:uid="{00000000-0004-0000-0000-00004A030000}"/>
    <hyperlink ref="S277" r:id="rId844" xr:uid="{00000000-0004-0000-0000-00004B030000}"/>
    <hyperlink ref="V277" r:id="rId845" xr:uid="{00000000-0004-0000-0000-00004C030000}"/>
    <hyperlink ref="A278" r:id="rId846" xr:uid="{00000000-0004-0000-0000-00004D030000}"/>
    <hyperlink ref="E278" r:id="rId847" xr:uid="{00000000-0004-0000-0000-00004E030000}"/>
    <hyperlink ref="S278" r:id="rId848" xr:uid="{00000000-0004-0000-0000-00004F030000}"/>
    <hyperlink ref="A279" r:id="rId849" xr:uid="{00000000-0004-0000-0000-000050030000}"/>
    <hyperlink ref="E279" r:id="rId850" xr:uid="{00000000-0004-0000-0000-000051030000}"/>
    <hyperlink ref="S279" r:id="rId851" xr:uid="{00000000-0004-0000-0000-000052030000}"/>
    <hyperlink ref="A592" r:id="rId852" xr:uid="{00000000-0004-0000-0000-000053030000}"/>
    <hyperlink ref="E592" r:id="rId853" xr:uid="{00000000-0004-0000-0000-000054030000}"/>
    <hyperlink ref="A280" r:id="rId854" xr:uid="{00000000-0004-0000-0000-000055030000}"/>
    <hyperlink ref="E280" r:id="rId855" xr:uid="{00000000-0004-0000-0000-000056030000}"/>
    <hyperlink ref="S280" r:id="rId856" xr:uid="{00000000-0004-0000-0000-000057030000}"/>
    <hyperlink ref="V280" r:id="rId857" xr:uid="{00000000-0004-0000-0000-000058030000}"/>
    <hyperlink ref="A633" r:id="rId858" xr:uid="{00000000-0004-0000-0000-000059030000}"/>
    <hyperlink ref="E633" r:id="rId859" xr:uid="{00000000-0004-0000-0000-00005A030000}"/>
    <hyperlink ref="S633" r:id="rId860" xr:uid="{00000000-0004-0000-0000-00005B030000}"/>
    <hyperlink ref="V633" r:id="rId861" xr:uid="{00000000-0004-0000-0000-00005C030000}"/>
    <hyperlink ref="A98" r:id="rId862" xr:uid="{00000000-0004-0000-0000-00005D030000}"/>
    <hyperlink ref="E98" r:id="rId863" xr:uid="{00000000-0004-0000-0000-00005E030000}"/>
    <hyperlink ref="Q98" r:id="rId864" xr:uid="{00000000-0004-0000-0000-00005F030000}"/>
    <hyperlink ref="S98" r:id="rId865" xr:uid="{00000000-0004-0000-0000-000060030000}"/>
    <hyperlink ref="T98" r:id="rId866" xr:uid="{00000000-0004-0000-0000-000061030000}"/>
    <hyperlink ref="A99" r:id="rId867" xr:uid="{00000000-0004-0000-0000-000062030000}"/>
    <hyperlink ref="E99" r:id="rId868" xr:uid="{00000000-0004-0000-0000-000063030000}"/>
    <hyperlink ref="Q99" r:id="rId869" xr:uid="{00000000-0004-0000-0000-000064030000}"/>
    <hyperlink ref="S99" r:id="rId870" xr:uid="{00000000-0004-0000-0000-000065030000}"/>
    <hyperlink ref="T99" r:id="rId871" xr:uid="{00000000-0004-0000-0000-000066030000}"/>
    <hyperlink ref="A100" r:id="rId872" xr:uid="{00000000-0004-0000-0000-000067030000}"/>
    <hyperlink ref="E100" r:id="rId873" xr:uid="{00000000-0004-0000-0000-000068030000}"/>
    <hyperlink ref="Q100" r:id="rId874" xr:uid="{00000000-0004-0000-0000-000069030000}"/>
    <hyperlink ref="S100" r:id="rId875" xr:uid="{00000000-0004-0000-0000-00006A030000}"/>
    <hyperlink ref="T100" r:id="rId876" xr:uid="{00000000-0004-0000-0000-00006B030000}"/>
    <hyperlink ref="A101" r:id="rId877" xr:uid="{00000000-0004-0000-0000-00006C030000}"/>
    <hyperlink ref="E101" r:id="rId878" xr:uid="{00000000-0004-0000-0000-00006D030000}"/>
    <hyperlink ref="Q101" r:id="rId879" xr:uid="{00000000-0004-0000-0000-00006E030000}"/>
    <hyperlink ref="S101" r:id="rId880" xr:uid="{00000000-0004-0000-0000-00006F030000}"/>
    <hyperlink ref="T101" r:id="rId881" xr:uid="{00000000-0004-0000-0000-000070030000}"/>
    <hyperlink ref="A102" r:id="rId882" xr:uid="{00000000-0004-0000-0000-000071030000}"/>
    <hyperlink ref="E102" r:id="rId883" xr:uid="{00000000-0004-0000-0000-000072030000}"/>
    <hyperlink ref="Q102" r:id="rId884" xr:uid="{00000000-0004-0000-0000-000073030000}"/>
    <hyperlink ref="S102" r:id="rId885" xr:uid="{00000000-0004-0000-0000-000074030000}"/>
    <hyperlink ref="T102" r:id="rId886" xr:uid="{00000000-0004-0000-0000-000075030000}"/>
    <hyperlink ref="A103" r:id="rId887" xr:uid="{00000000-0004-0000-0000-000076030000}"/>
    <hyperlink ref="E103" r:id="rId888" xr:uid="{00000000-0004-0000-0000-000077030000}"/>
    <hyperlink ref="Q103" r:id="rId889" xr:uid="{00000000-0004-0000-0000-000078030000}"/>
    <hyperlink ref="S103" r:id="rId890" xr:uid="{00000000-0004-0000-0000-000079030000}"/>
    <hyperlink ref="T103" r:id="rId891" xr:uid="{00000000-0004-0000-0000-00007A030000}"/>
    <hyperlink ref="A104" r:id="rId892" xr:uid="{00000000-0004-0000-0000-00007B030000}"/>
    <hyperlink ref="E104" r:id="rId893" xr:uid="{00000000-0004-0000-0000-00007C030000}"/>
    <hyperlink ref="Q104" r:id="rId894" xr:uid="{00000000-0004-0000-0000-00007D030000}"/>
    <hyperlink ref="S104" r:id="rId895" xr:uid="{00000000-0004-0000-0000-00007E030000}"/>
    <hyperlink ref="T104" r:id="rId896" xr:uid="{00000000-0004-0000-0000-00007F030000}"/>
    <hyperlink ref="V104" r:id="rId897" xr:uid="{00000000-0004-0000-0000-000080030000}"/>
    <hyperlink ref="A526" r:id="rId898" xr:uid="{00000000-0004-0000-0000-000081030000}"/>
    <hyperlink ref="E526" r:id="rId899" xr:uid="{00000000-0004-0000-0000-000082030000}"/>
    <hyperlink ref="S526" r:id="rId900" xr:uid="{00000000-0004-0000-0000-000083030000}"/>
    <hyperlink ref="T526" r:id="rId901" xr:uid="{00000000-0004-0000-0000-000084030000}"/>
    <hyperlink ref="V526" r:id="rId902" xr:uid="{00000000-0004-0000-0000-000085030000}"/>
    <hyperlink ref="A281" r:id="rId903" xr:uid="{00000000-0004-0000-0000-000086030000}"/>
    <hyperlink ref="E281" r:id="rId904" xr:uid="{00000000-0004-0000-0000-000087030000}"/>
    <hyperlink ref="S281" r:id="rId905" xr:uid="{00000000-0004-0000-0000-000088030000}"/>
    <hyperlink ref="T281" r:id="rId906" xr:uid="{00000000-0004-0000-0000-000089030000}"/>
    <hyperlink ref="V281" r:id="rId907" xr:uid="{00000000-0004-0000-0000-00008A030000}"/>
    <hyperlink ref="A282" r:id="rId908" xr:uid="{00000000-0004-0000-0000-00008B030000}"/>
    <hyperlink ref="E282" r:id="rId909" xr:uid="{00000000-0004-0000-0000-00008C030000}"/>
    <hyperlink ref="S282" r:id="rId910" xr:uid="{00000000-0004-0000-0000-00008D030000}"/>
    <hyperlink ref="V282" r:id="rId911" xr:uid="{00000000-0004-0000-0000-00008E030000}"/>
    <hyperlink ref="A105" r:id="rId912" xr:uid="{00000000-0004-0000-0000-00008F030000}"/>
    <hyperlink ref="E105" r:id="rId913" xr:uid="{00000000-0004-0000-0000-000090030000}"/>
    <hyperlink ref="S105" r:id="rId914" xr:uid="{00000000-0004-0000-0000-000091030000}"/>
    <hyperlink ref="T105" r:id="rId915" xr:uid="{00000000-0004-0000-0000-000092030000}"/>
    <hyperlink ref="V105" r:id="rId916" xr:uid="{00000000-0004-0000-0000-000093030000}"/>
    <hyperlink ref="A106" r:id="rId917" xr:uid="{00000000-0004-0000-0000-000094030000}"/>
    <hyperlink ref="E106" r:id="rId918" xr:uid="{00000000-0004-0000-0000-000095030000}"/>
    <hyperlink ref="S106" r:id="rId919" xr:uid="{00000000-0004-0000-0000-000096030000}"/>
    <hyperlink ref="T106" r:id="rId920" xr:uid="{00000000-0004-0000-0000-000097030000}"/>
    <hyperlink ref="A283" r:id="rId921" xr:uid="{00000000-0004-0000-0000-000098030000}"/>
    <hyperlink ref="E283" r:id="rId922" xr:uid="{00000000-0004-0000-0000-000099030000}"/>
    <hyperlink ref="S283" r:id="rId923" xr:uid="{00000000-0004-0000-0000-00009A030000}"/>
    <hyperlink ref="V283" r:id="rId924" xr:uid="{00000000-0004-0000-0000-00009B030000}"/>
    <hyperlink ref="A284" r:id="rId925" xr:uid="{00000000-0004-0000-0000-00009C030000}"/>
    <hyperlink ref="E284" r:id="rId926" xr:uid="{00000000-0004-0000-0000-00009D030000}"/>
    <hyperlink ref="S284" r:id="rId927" xr:uid="{00000000-0004-0000-0000-00009E030000}"/>
    <hyperlink ref="V284" r:id="rId928" xr:uid="{00000000-0004-0000-0000-00009F030000}"/>
    <hyperlink ref="A285" r:id="rId929" xr:uid="{00000000-0004-0000-0000-0000A0030000}"/>
    <hyperlink ref="E285" r:id="rId930" xr:uid="{00000000-0004-0000-0000-0000A1030000}"/>
    <hyperlink ref="S285" r:id="rId931" xr:uid="{00000000-0004-0000-0000-0000A2030000}"/>
    <hyperlink ref="V285" r:id="rId932" xr:uid="{00000000-0004-0000-0000-0000A3030000}"/>
    <hyperlink ref="A286" r:id="rId933" xr:uid="{00000000-0004-0000-0000-0000A4030000}"/>
    <hyperlink ref="E286" r:id="rId934" xr:uid="{00000000-0004-0000-0000-0000A5030000}"/>
    <hyperlink ref="S286" r:id="rId935" xr:uid="{00000000-0004-0000-0000-0000A6030000}"/>
    <hyperlink ref="V286" r:id="rId936" xr:uid="{00000000-0004-0000-0000-0000A7030000}"/>
    <hyperlink ref="A287" r:id="rId937" xr:uid="{00000000-0004-0000-0000-0000A8030000}"/>
    <hyperlink ref="E287" r:id="rId938" xr:uid="{00000000-0004-0000-0000-0000A9030000}"/>
    <hyperlink ref="S287" r:id="rId939" xr:uid="{00000000-0004-0000-0000-0000AA030000}"/>
    <hyperlink ref="V287" r:id="rId940" xr:uid="{00000000-0004-0000-0000-0000AB030000}"/>
    <hyperlink ref="A288" r:id="rId941" xr:uid="{00000000-0004-0000-0000-0000AC030000}"/>
    <hyperlink ref="E288" r:id="rId942" xr:uid="{00000000-0004-0000-0000-0000AD030000}"/>
    <hyperlink ref="S288" r:id="rId943" xr:uid="{00000000-0004-0000-0000-0000AE030000}"/>
    <hyperlink ref="V288" r:id="rId944" xr:uid="{00000000-0004-0000-0000-0000AF030000}"/>
    <hyperlink ref="A634" r:id="rId945" xr:uid="{00000000-0004-0000-0000-0000B0030000}"/>
    <hyperlink ref="E634" r:id="rId946" xr:uid="{00000000-0004-0000-0000-0000B1030000}"/>
    <hyperlink ref="S634" r:id="rId947" xr:uid="{00000000-0004-0000-0000-0000B2030000}"/>
    <hyperlink ref="V634" r:id="rId948" xr:uid="{00000000-0004-0000-0000-0000B3030000}"/>
    <hyperlink ref="A289" r:id="rId949" xr:uid="{00000000-0004-0000-0000-0000B4030000}"/>
    <hyperlink ref="E289" r:id="rId950" xr:uid="{00000000-0004-0000-0000-0000B5030000}"/>
    <hyperlink ref="S289" r:id="rId951" xr:uid="{00000000-0004-0000-0000-0000B6030000}"/>
    <hyperlink ref="A635" r:id="rId952" xr:uid="{00000000-0004-0000-0000-0000B7030000}"/>
    <hyperlink ref="E635" r:id="rId953" xr:uid="{00000000-0004-0000-0000-0000B8030000}"/>
    <hyperlink ref="S635" r:id="rId954" xr:uid="{00000000-0004-0000-0000-0000B9030000}"/>
    <hyperlink ref="A636" r:id="rId955" xr:uid="{00000000-0004-0000-0000-0000BA030000}"/>
    <hyperlink ref="E636" r:id="rId956" xr:uid="{00000000-0004-0000-0000-0000BB030000}"/>
    <hyperlink ref="S636" r:id="rId957" xr:uid="{00000000-0004-0000-0000-0000BC030000}"/>
    <hyperlink ref="A637" r:id="rId958" xr:uid="{00000000-0004-0000-0000-0000BD030000}"/>
    <hyperlink ref="E637" r:id="rId959" xr:uid="{00000000-0004-0000-0000-0000BE030000}"/>
    <hyperlink ref="S637" r:id="rId960" xr:uid="{00000000-0004-0000-0000-0000BF030000}"/>
    <hyperlink ref="A638" r:id="rId961" xr:uid="{00000000-0004-0000-0000-0000C0030000}"/>
    <hyperlink ref="E638" r:id="rId962" xr:uid="{00000000-0004-0000-0000-0000C1030000}"/>
    <hyperlink ref="S638" r:id="rId963" xr:uid="{00000000-0004-0000-0000-0000C2030000}"/>
    <hyperlink ref="A639" r:id="rId964" xr:uid="{00000000-0004-0000-0000-0000C3030000}"/>
    <hyperlink ref="E639" r:id="rId965" xr:uid="{00000000-0004-0000-0000-0000C4030000}"/>
    <hyperlink ref="S639" r:id="rId966" xr:uid="{00000000-0004-0000-0000-0000C5030000}"/>
    <hyperlink ref="A290" r:id="rId967" xr:uid="{00000000-0004-0000-0000-0000C6030000}"/>
    <hyperlink ref="E290" r:id="rId968" xr:uid="{00000000-0004-0000-0000-0000C7030000}"/>
    <hyperlink ref="S290" r:id="rId969" xr:uid="{00000000-0004-0000-0000-0000C8030000}"/>
    <hyperlink ref="A291" r:id="rId970" xr:uid="{00000000-0004-0000-0000-0000C9030000}"/>
    <hyperlink ref="E291" r:id="rId971" xr:uid="{00000000-0004-0000-0000-0000CA030000}"/>
    <hyperlink ref="A292" r:id="rId972" xr:uid="{00000000-0004-0000-0000-0000CB030000}"/>
    <hyperlink ref="E292" r:id="rId973" xr:uid="{00000000-0004-0000-0000-0000CC030000}"/>
    <hyperlink ref="A640" r:id="rId974" xr:uid="{00000000-0004-0000-0000-0000CD030000}"/>
    <hyperlink ref="E640" r:id="rId975" xr:uid="{00000000-0004-0000-0000-0000CE030000}"/>
    <hyperlink ref="A641" r:id="rId976" xr:uid="{00000000-0004-0000-0000-0000CF030000}"/>
    <hyperlink ref="E641" r:id="rId977" xr:uid="{00000000-0004-0000-0000-0000D0030000}"/>
    <hyperlink ref="A293" r:id="rId978" xr:uid="{00000000-0004-0000-0000-0000D1030000}"/>
    <hyperlink ref="E293" r:id="rId979" xr:uid="{00000000-0004-0000-0000-0000D2030000}"/>
    <hyperlink ref="A107" r:id="rId980" xr:uid="{00000000-0004-0000-0000-0000D3030000}"/>
    <hyperlink ref="E107" r:id="rId981" xr:uid="{00000000-0004-0000-0000-0000D4030000}"/>
    <hyperlink ref="S107" r:id="rId982" xr:uid="{00000000-0004-0000-0000-0000D5030000}"/>
    <hyperlink ref="T107" r:id="rId983" xr:uid="{00000000-0004-0000-0000-0000D6030000}"/>
    <hyperlink ref="V107" r:id="rId984" xr:uid="{00000000-0004-0000-0000-0000D7030000}"/>
    <hyperlink ref="A294" r:id="rId985" xr:uid="{00000000-0004-0000-0000-0000D8030000}"/>
    <hyperlink ref="E294" r:id="rId986" xr:uid="{00000000-0004-0000-0000-0000D9030000}"/>
    <hyperlink ref="A108" r:id="rId987" xr:uid="{00000000-0004-0000-0000-0000DA030000}"/>
    <hyperlink ref="E108" r:id="rId988" xr:uid="{00000000-0004-0000-0000-0000DB030000}"/>
    <hyperlink ref="S108" r:id="rId989" xr:uid="{00000000-0004-0000-0000-0000DC030000}"/>
    <hyperlink ref="T108" r:id="rId990" xr:uid="{00000000-0004-0000-0000-0000DD030000}"/>
    <hyperlink ref="V108" r:id="rId991" xr:uid="{00000000-0004-0000-0000-0000DE030000}"/>
    <hyperlink ref="A109" r:id="rId992" xr:uid="{00000000-0004-0000-0000-0000DF030000}"/>
    <hyperlink ref="E109" r:id="rId993" xr:uid="{00000000-0004-0000-0000-0000E0030000}"/>
    <hyperlink ref="S109" r:id="rId994" xr:uid="{00000000-0004-0000-0000-0000E1030000}"/>
    <hyperlink ref="T109" r:id="rId995" xr:uid="{00000000-0004-0000-0000-0000E2030000}"/>
    <hyperlink ref="V109" r:id="rId996" xr:uid="{00000000-0004-0000-0000-0000E3030000}"/>
    <hyperlink ref="A527" r:id="rId997" xr:uid="{00000000-0004-0000-0000-0000E4030000}"/>
    <hyperlink ref="E527" r:id="rId998" xr:uid="{00000000-0004-0000-0000-0000E5030000}"/>
    <hyperlink ref="S527" r:id="rId999" xr:uid="{00000000-0004-0000-0000-0000E6030000}"/>
    <hyperlink ref="T527" r:id="rId1000" xr:uid="{00000000-0004-0000-0000-0000E7030000}"/>
    <hyperlink ref="V527" r:id="rId1001" xr:uid="{00000000-0004-0000-0000-0000E8030000}"/>
    <hyperlink ref="A593" r:id="rId1002" xr:uid="{00000000-0004-0000-0000-0000E9030000}"/>
    <hyperlink ref="E593" r:id="rId1003" xr:uid="{00000000-0004-0000-0000-0000EA030000}"/>
    <hyperlink ref="A295" r:id="rId1004" xr:uid="{00000000-0004-0000-0000-0000EB030000}"/>
    <hyperlink ref="E295" r:id="rId1005" xr:uid="{00000000-0004-0000-0000-0000EC030000}"/>
    <hyperlink ref="A642" r:id="rId1006" xr:uid="{00000000-0004-0000-0000-0000ED030000}"/>
    <hyperlink ref="E642" r:id="rId1007" xr:uid="{00000000-0004-0000-0000-0000EE030000}"/>
    <hyperlink ref="V642" r:id="rId1008" xr:uid="{00000000-0004-0000-0000-0000EF030000}"/>
    <hyperlink ref="A643" r:id="rId1009" xr:uid="{00000000-0004-0000-0000-0000F0030000}"/>
    <hyperlink ref="E643" r:id="rId1010" xr:uid="{00000000-0004-0000-0000-0000F1030000}"/>
    <hyperlink ref="V643" r:id="rId1011" xr:uid="{00000000-0004-0000-0000-0000F2030000}"/>
    <hyperlink ref="A644" r:id="rId1012" xr:uid="{00000000-0004-0000-0000-0000F3030000}"/>
    <hyperlink ref="E644" r:id="rId1013" xr:uid="{00000000-0004-0000-0000-0000F4030000}"/>
    <hyperlink ref="V644" r:id="rId1014" xr:uid="{00000000-0004-0000-0000-0000F5030000}"/>
    <hyperlink ref="A296" r:id="rId1015" xr:uid="{00000000-0004-0000-0000-0000F6030000}"/>
    <hyperlink ref="E296" r:id="rId1016" xr:uid="{00000000-0004-0000-0000-0000F7030000}"/>
    <hyperlink ref="A297" r:id="rId1017" xr:uid="{00000000-0004-0000-0000-0000F8030000}"/>
    <hyperlink ref="E297" r:id="rId1018" xr:uid="{00000000-0004-0000-0000-0000F9030000}"/>
    <hyperlink ref="A594" r:id="rId1019" xr:uid="{00000000-0004-0000-0000-0000FA030000}"/>
    <hyperlink ref="E594" r:id="rId1020" xr:uid="{00000000-0004-0000-0000-0000FB030000}"/>
    <hyperlink ref="S594" r:id="rId1021" xr:uid="{00000000-0004-0000-0000-0000FC030000}"/>
    <hyperlink ref="V594" r:id="rId1022" xr:uid="{00000000-0004-0000-0000-0000FD030000}"/>
    <hyperlink ref="A110" r:id="rId1023" xr:uid="{00000000-0004-0000-0000-0000FE030000}"/>
    <hyperlink ref="E110" r:id="rId1024" xr:uid="{00000000-0004-0000-0000-0000FF030000}"/>
    <hyperlink ref="Q110" r:id="rId1025" xr:uid="{00000000-0004-0000-0000-000000040000}"/>
    <hyperlink ref="S110" r:id="rId1026" xr:uid="{00000000-0004-0000-0000-000001040000}"/>
    <hyperlink ref="T110" r:id="rId1027" xr:uid="{00000000-0004-0000-0000-000002040000}"/>
    <hyperlink ref="A298" r:id="rId1028" xr:uid="{00000000-0004-0000-0000-000003040000}"/>
    <hyperlink ref="E298" r:id="rId1029" xr:uid="{00000000-0004-0000-0000-000004040000}"/>
    <hyperlink ref="S298" r:id="rId1030" xr:uid="{00000000-0004-0000-0000-000005040000}"/>
    <hyperlink ref="V298" r:id="rId1031" xr:uid="{00000000-0004-0000-0000-000006040000}"/>
    <hyperlink ref="A111" r:id="rId1032" xr:uid="{00000000-0004-0000-0000-000007040000}"/>
    <hyperlink ref="E111" r:id="rId1033" xr:uid="{00000000-0004-0000-0000-000008040000}"/>
    <hyperlink ref="S111" r:id="rId1034" xr:uid="{00000000-0004-0000-0000-000009040000}"/>
    <hyperlink ref="T111" r:id="rId1035" xr:uid="{00000000-0004-0000-0000-00000A040000}"/>
    <hyperlink ref="V111" r:id="rId1036" xr:uid="{00000000-0004-0000-0000-00000B040000}"/>
    <hyperlink ref="A112" r:id="rId1037" xr:uid="{00000000-0004-0000-0000-00000C040000}"/>
    <hyperlink ref="E112" r:id="rId1038" xr:uid="{00000000-0004-0000-0000-00000D040000}"/>
    <hyperlink ref="S112" r:id="rId1039" xr:uid="{00000000-0004-0000-0000-00000E040000}"/>
    <hyperlink ref="T112" r:id="rId1040" xr:uid="{00000000-0004-0000-0000-00000F040000}"/>
    <hyperlink ref="V112" r:id="rId1041" xr:uid="{00000000-0004-0000-0000-000010040000}"/>
    <hyperlink ref="A595" r:id="rId1042" xr:uid="{00000000-0004-0000-0000-000011040000}"/>
    <hyperlink ref="E595" r:id="rId1043" xr:uid="{00000000-0004-0000-0000-000012040000}"/>
    <hyperlink ref="S595" r:id="rId1044" xr:uid="{00000000-0004-0000-0000-000013040000}"/>
    <hyperlink ref="V595" r:id="rId1045" xr:uid="{00000000-0004-0000-0000-000014040000}"/>
    <hyperlink ref="A113" r:id="rId1046" xr:uid="{00000000-0004-0000-0000-000015040000}"/>
    <hyperlink ref="E113" r:id="rId1047" xr:uid="{00000000-0004-0000-0000-000016040000}"/>
    <hyperlink ref="S113" r:id="rId1048" xr:uid="{00000000-0004-0000-0000-000017040000}"/>
    <hyperlink ref="T113" r:id="rId1049" xr:uid="{00000000-0004-0000-0000-000018040000}"/>
    <hyperlink ref="V113" r:id="rId1050" xr:uid="{00000000-0004-0000-0000-000019040000}"/>
    <hyperlink ref="A114" r:id="rId1051" xr:uid="{00000000-0004-0000-0000-00001A040000}"/>
    <hyperlink ref="E114" r:id="rId1052" xr:uid="{00000000-0004-0000-0000-00001B040000}"/>
    <hyperlink ref="S114" r:id="rId1053" xr:uid="{00000000-0004-0000-0000-00001C040000}"/>
    <hyperlink ref="T114" r:id="rId1054" xr:uid="{00000000-0004-0000-0000-00001D040000}"/>
    <hyperlink ref="A115" r:id="rId1055" xr:uid="{00000000-0004-0000-0000-00001E040000}"/>
    <hyperlink ref="E115" r:id="rId1056" xr:uid="{00000000-0004-0000-0000-00001F040000}"/>
    <hyperlink ref="S115" r:id="rId1057" xr:uid="{00000000-0004-0000-0000-000020040000}"/>
    <hyperlink ref="T115" r:id="rId1058" xr:uid="{00000000-0004-0000-0000-000021040000}"/>
    <hyperlink ref="V115" r:id="rId1059" xr:uid="{00000000-0004-0000-0000-000022040000}"/>
    <hyperlink ref="A116" r:id="rId1060" xr:uid="{00000000-0004-0000-0000-000023040000}"/>
    <hyperlink ref="E116" r:id="rId1061" xr:uid="{00000000-0004-0000-0000-000024040000}"/>
    <hyperlink ref="S116" r:id="rId1062" xr:uid="{00000000-0004-0000-0000-000025040000}"/>
    <hyperlink ref="T116" r:id="rId1063" xr:uid="{00000000-0004-0000-0000-000026040000}"/>
    <hyperlink ref="V116" r:id="rId1064" xr:uid="{00000000-0004-0000-0000-000027040000}"/>
    <hyperlink ref="A742" r:id="rId1065" xr:uid="{00000000-0004-0000-0000-000028040000}"/>
    <hyperlink ref="E742" r:id="rId1066" xr:uid="{00000000-0004-0000-0000-000029040000}"/>
    <hyperlink ref="S742" r:id="rId1067" xr:uid="{00000000-0004-0000-0000-00002A040000}"/>
    <hyperlink ref="T742" r:id="rId1068" xr:uid="{00000000-0004-0000-0000-00002B040000}"/>
    <hyperlink ref="V742" r:id="rId1069" xr:uid="{00000000-0004-0000-0000-00002C040000}"/>
    <hyperlink ref="A743" r:id="rId1070" xr:uid="{00000000-0004-0000-0000-00002D040000}"/>
    <hyperlink ref="E743" r:id="rId1071" xr:uid="{00000000-0004-0000-0000-00002E040000}"/>
    <hyperlink ref="S743" r:id="rId1072" xr:uid="{00000000-0004-0000-0000-00002F040000}"/>
    <hyperlink ref="T743" r:id="rId1073" xr:uid="{00000000-0004-0000-0000-000030040000}"/>
    <hyperlink ref="V743" r:id="rId1074" xr:uid="{00000000-0004-0000-0000-000031040000}"/>
    <hyperlink ref="A744" r:id="rId1075" xr:uid="{00000000-0004-0000-0000-000032040000}"/>
    <hyperlink ref="E744" r:id="rId1076" xr:uid="{00000000-0004-0000-0000-000033040000}"/>
    <hyperlink ref="S744" r:id="rId1077" xr:uid="{00000000-0004-0000-0000-000034040000}"/>
    <hyperlink ref="T744" r:id="rId1078" xr:uid="{00000000-0004-0000-0000-000035040000}"/>
    <hyperlink ref="V744" r:id="rId1079" xr:uid="{00000000-0004-0000-0000-000036040000}"/>
    <hyperlink ref="A745" r:id="rId1080" xr:uid="{00000000-0004-0000-0000-000037040000}"/>
    <hyperlink ref="E745" r:id="rId1081" xr:uid="{00000000-0004-0000-0000-000038040000}"/>
    <hyperlink ref="S745" r:id="rId1082" xr:uid="{00000000-0004-0000-0000-000039040000}"/>
    <hyperlink ref="T745" r:id="rId1083" xr:uid="{00000000-0004-0000-0000-00003A040000}"/>
    <hyperlink ref="V745" r:id="rId1084" xr:uid="{00000000-0004-0000-0000-00003B040000}"/>
    <hyperlink ref="A746" r:id="rId1085" xr:uid="{00000000-0004-0000-0000-00003C040000}"/>
    <hyperlink ref="E746" r:id="rId1086" xr:uid="{00000000-0004-0000-0000-00003D040000}"/>
    <hyperlink ref="S746" r:id="rId1087" xr:uid="{00000000-0004-0000-0000-00003E040000}"/>
    <hyperlink ref="T746" r:id="rId1088" xr:uid="{00000000-0004-0000-0000-00003F040000}"/>
    <hyperlink ref="V746" r:id="rId1089" xr:uid="{00000000-0004-0000-0000-000040040000}"/>
    <hyperlink ref="A117" r:id="rId1090" xr:uid="{00000000-0004-0000-0000-000041040000}"/>
    <hyperlink ref="E117" r:id="rId1091" xr:uid="{00000000-0004-0000-0000-000042040000}"/>
    <hyperlink ref="Q117" r:id="rId1092" xr:uid="{00000000-0004-0000-0000-000043040000}"/>
    <hyperlink ref="S117" r:id="rId1093" xr:uid="{00000000-0004-0000-0000-000044040000}"/>
    <hyperlink ref="T117" r:id="rId1094" xr:uid="{00000000-0004-0000-0000-000045040000}"/>
    <hyperlink ref="A118" r:id="rId1095" xr:uid="{00000000-0004-0000-0000-000046040000}"/>
    <hyperlink ref="E118" r:id="rId1096" xr:uid="{00000000-0004-0000-0000-000047040000}"/>
    <hyperlink ref="Q118" r:id="rId1097" xr:uid="{00000000-0004-0000-0000-000048040000}"/>
    <hyperlink ref="S118" r:id="rId1098" xr:uid="{00000000-0004-0000-0000-000049040000}"/>
    <hyperlink ref="T118" r:id="rId1099" xr:uid="{00000000-0004-0000-0000-00004A040000}"/>
    <hyperlink ref="A645" r:id="rId1100" xr:uid="{00000000-0004-0000-0000-00004B040000}"/>
    <hyperlink ref="E645" r:id="rId1101" xr:uid="{00000000-0004-0000-0000-00004C040000}"/>
    <hyperlink ref="S645" r:id="rId1102" xr:uid="{00000000-0004-0000-0000-00004D040000}"/>
    <hyperlink ref="V645" r:id="rId1103" xr:uid="{00000000-0004-0000-0000-00004E040000}"/>
    <hyperlink ref="A646" r:id="rId1104" xr:uid="{00000000-0004-0000-0000-00004F040000}"/>
    <hyperlink ref="E646" r:id="rId1105" xr:uid="{00000000-0004-0000-0000-000050040000}"/>
    <hyperlink ref="S646" r:id="rId1106" xr:uid="{00000000-0004-0000-0000-000051040000}"/>
    <hyperlink ref="V646" r:id="rId1107" xr:uid="{00000000-0004-0000-0000-000052040000}"/>
    <hyperlink ref="A299" r:id="rId1108" xr:uid="{00000000-0004-0000-0000-000053040000}"/>
    <hyperlink ref="E299" r:id="rId1109" xr:uid="{00000000-0004-0000-0000-000054040000}"/>
    <hyperlink ref="S299" r:id="rId1110" xr:uid="{00000000-0004-0000-0000-000055040000}"/>
    <hyperlink ref="V299" r:id="rId1111" xr:uid="{00000000-0004-0000-0000-000056040000}"/>
    <hyperlink ref="A300" r:id="rId1112" xr:uid="{00000000-0004-0000-0000-000057040000}"/>
    <hyperlink ref="E300" r:id="rId1113" xr:uid="{00000000-0004-0000-0000-000058040000}"/>
    <hyperlink ref="S300" r:id="rId1114" xr:uid="{00000000-0004-0000-0000-000059040000}"/>
    <hyperlink ref="V300" r:id="rId1115" xr:uid="{00000000-0004-0000-0000-00005A040000}"/>
    <hyperlink ref="A301" r:id="rId1116" xr:uid="{00000000-0004-0000-0000-00005B040000}"/>
    <hyperlink ref="E301" r:id="rId1117" xr:uid="{00000000-0004-0000-0000-00005C040000}"/>
    <hyperlink ref="S301" r:id="rId1118" xr:uid="{00000000-0004-0000-0000-00005D040000}"/>
    <hyperlink ref="V301" r:id="rId1119" xr:uid="{00000000-0004-0000-0000-00005E040000}"/>
    <hyperlink ref="A302" r:id="rId1120" xr:uid="{00000000-0004-0000-0000-00005F040000}"/>
    <hyperlink ref="E302" r:id="rId1121" xr:uid="{00000000-0004-0000-0000-000060040000}"/>
    <hyperlink ref="S302" r:id="rId1122" xr:uid="{00000000-0004-0000-0000-000061040000}"/>
    <hyperlink ref="V302" r:id="rId1123" xr:uid="{00000000-0004-0000-0000-000062040000}"/>
    <hyperlink ref="A303" r:id="rId1124" xr:uid="{00000000-0004-0000-0000-000063040000}"/>
    <hyperlink ref="E303" r:id="rId1125" xr:uid="{00000000-0004-0000-0000-000064040000}"/>
    <hyperlink ref="S303" r:id="rId1126" xr:uid="{00000000-0004-0000-0000-000065040000}"/>
    <hyperlink ref="V303" r:id="rId1127" xr:uid="{00000000-0004-0000-0000-000066040000}"/>
    <hyperlink ref="A304" r:id="rId1128" xr:uid="{00000000-0004-0000-0000-000067040000}"/>
    <hyperlink ref="E304" r:id="rId1129" xr:uid="{00000000-0004-0000-0000-000068040000}"/>
    <hyperlink ref="S304" r:id="rId1130" xr:uid="{00000000-0004-0000-0000-000069040000}"/>
    <hyperlink ref="V304" r:id="rId1131" xr:uid="{00000000-0004-0000-0000-00006A040000}"/>
    <hyperlink ref="A305" r:id="rId1132" xr:uid="{00000000-0004-0000-0000-00006B040000}"/>
    <hyperlink ref="E305" r:id="rId1133" xr:uid="{00000000-0004-0000-0000-00006C040000}"/>
    <hyperlink ref="S305" r:id="rId1134" xr:uid="{00000000-0004-0000-0000-00006D040000}"/>
    <hyperlink ref="V305" r:id="rId1135" xr:uid="{00000000-0004-0000-0000-00006E040000}"/>
    <hyperlink ref="A306" r:id="rId1136" xr:uid="{00000000-0004-0000-0000-00006F040000}"/>
    <hyperlink ref="E306" r:id="rId1137" xr:uid="{00000000-0004-0000-0000-000070040000}"/>
    <hyperlink ref="S306" r:id="rId1138" xr:uid="{00000000-0004-0000-0000-000071040000}"/>
    <hyperlink ref="V306" r:id="rId1139" xr:uid="{00000000-0004-0000-0000-000072040000}"/>
    <hyperlink ref="A307" r:id="rId1140" xr:uid="{00000000-0004-0000-0000-000073040000}"/>
    <hyperlink ref="E307" r:id="rId1141" xr:uid="{00000000-0004-0000-0000-000074040000}"/>
    <hyperlink ref="S307" r:id="rId1142" xr:uid="{00000000-0004-0000-0000-000075040000}"/>
    <hyperlink ref="V307" r:id="rId1143" xr:uid="{00000000-0004-0000-0000-000076040000}"/>
    <hyperlink ref="A308" r:id="rId1144" xr:uid="{00000000-0004-0000-0000-000077040000}"/>
    <hyperlink ref="E308" r:id="rId1145" xr:uid="{00000000-0004-0000-0000-000078040000}"/>
    <hyperlink ref="S308" r:id="rId1146" xr:uid="{00000000-0004-0000-0000-000079040000}"/>
    <hyperlink ref="V308" r:id="rId1147" xr:uid="{00000000-0004-0000-0000-00007A040000}"/>
    <hyperlink ref="A596" r:id="rId1148" xr:uid="{00000000-0004-0000-0000-00007B040000}"/>
    <hyperlink ref="E596" r:id="rId1149" xr:uid="{00000000-0004-0000-0000-00007C040000}"/>
    <hyperlink ref="S596" r:id="rId1150" xr:uid="{00000000-0004-0000-0000-00007D040000}"/>
    <hyperlink ref="V596" r:id="rId1151" xr:uid="{00000000-0004-0000-0000-00007E040000}"/>
    <hyperlink ref="A309" r:id="rId1152" xr:uid="{00000000-0004-0000-0000-00007F040000}"/>
    <hyperlink ref="E309" r:id="rId1153" xr:uid="{00000000-0004-0000-0000-000080040000}"/>
    <hyperlink ref="S309" r:id="rId1154" xr:uid="{00000000-0004-0000-0000-000081040000}"/>
    <hyperlink ref="V309" r:id="rId1155" xr:uid="{00000000-0004-0000-0000-000082040000}"/>
    <hyperlink ref="A310" r:id="rId1156" xr:uid="{00000000-0004-0000-0000-000083040000}"/>
    <hyperlink ref="E310" r:id="rId1157" xr:uid="{00000000-0004-0000-0000-000084040000}"/>
    <hyperlink ref="S310" r:id="rId1158" xr:uid="{00000000-0004-0000-0000-000085040000}"/>
    <hyperlink ref="V310" r:id="rId1159" xr:uid="{00000000-0004-0000-0000-000086040000}"/>
    <hyperlink ref="A647" r:id="rId1160" xr:uid="{00000000-0004-0000-0000-000087040000}"/>
    <hyperlink ref="E647" r:id="rId1161" xr:uid="{00000000-0004-0000-0000-000088040000}"/>
    <hyperlink ref="S647" r:id="rId1162" xr:uid="{00000000-0004-0000-0000-000089040000}"/>
    <hyperlink ref="V647" r:id="rId1163" xr:uid="{00000000-0004-0000-0000-00008A040000}"/>
    <hyperlink ref="A648" r:id="rId1164" xr:uid="{00000000-0004-0000-0000-00008B040000}"/>
    <hyperlink ref="E648" r:id="rId1165" xr:uid="{00000000-0004-0000-0000-00008C040000}"/>
    <hyperlink ref="S648" r:id="rId1166" xr:uid="{00000000-0004-0000-0000-00008D040000}"/>
    <hyperlink ref="V648" r:id="rId1167" xr:uid="{00000000-0004-0000-0000-00008E040000}"/>
    <hyperlink ref="A649" r:id="rId1168" xr:uid="{00000000-0004-0000-0000-00008F040000}"/>
    <hyperlink ref="E649" r:id="rId1169" xr:uid="{00000000-0004-0000-0000-000090040000}"/>
    <hyperlink ref="S649" r:id="rId1170" xr:uid="{00000000-0004-0000-0000-000091040000}"/>
    <hyperlink ref="V649" r:id="rId1171" xr:uid="{00000000-0004-0000-0000-000092040000}"/>
    <hyperlink ref="A119" r:id="rId1172" xr:uid="{00000000-0004-0000-0000-000093040000}"/>
    <hyperlink ref="E119" r:id="rId1173" xr:uid="{00000000-0004-0000-0000-000094040000}"/>
    <hyperlink ref="S119" r:id="rId1174" xr:uid="{00000000-0004-0000-0000-000095040000}"/>
    <hyperlink ref="T119" r:id="rId1175" xr:uid="{00000000-0004-0000-0000-000096040000}"/>
    <hyperlink ref="V119" r:id="rId1176" xr:uid="{00000000-0004-0000-0000-000097040000}"/>
    <hyperlink ref="A120" r:id="rId1177" xr:uid="{00000000-0004-0000-0000-000098040000}"/>
    <hyperlink ref="E120" r:id="rId1178" xr:uid="{00000000-0004-0000-0000-000099040000}"/>
    <hyperlink ref="S120" r:id="rId1179" xr:uid="{00000000-0004-0000-0000-00009A040000}"/>
    <hyperlink ref="T120" r:id="rId1180" xr:uid="{00000000-0004-0000-0000-00009B040000}"/>
    <hyperlink ref="V120" r:id="rId1181" xr:uid="{00000000-0004-0000-0000-00009C040000}"/>
    <hyperlink ref="A121" r:id="rId1182" xr:uid="{00000000-0004-0000-0000-00009D040000}"/>
    <hyperlink ref="E121" r:id="rId1183" xr:uid="{00000000-0004-0000-0000-00009E040000}"/>
    <hyperlink ref="S121" r:id="rId1184" xr:uid="{00000000-0004-0000-0000-00009F040000}"/>
    <hyperlink ref="T121" r:id="rId1185" xr:uid="{00000000-0004-0000-0000-0000A0040000}"/>
    <hyperlink ref="V121" r:id="rId1186" xr:uid="{00000000-0004-0000-0000-0000A1040000}"/>
    <hyperlink ref="A311" r:id="rId1187" xr:uid="{00000000-0004-0000-0000-0000A2040000}"/>
    <hyperlink ref="E311" r:id="rId1188" xr:uid="{00000000-0004-0000-0000-0000A3040000}"/>
    <hyperlink ref="S311" r:id="rId1189" xr:uid="{00000000-0004-0000-0000-0000A4040000}"/>
    <hyperlink ref="V311" r:id="rId1190" xr:uid="{00000000-0004-0000-0000-0000A5040000}"/>
    <hyperlink ref="A312" r:id="rId1191" xr:uid="{00000000-0004-0000-0000-0000A6040000}"/>
    <hyperlink ref="E312" r:id="rId1192" xr:uid="{00000000-0004-0000-0000-0000A7040000}"/>
    <hyperlink ref="S312" r:id="rId1193" xr:uid="{00000000-0004-0000-0000-0000A8040000}"/>
    <hyperlink ref="V312" r:id="rId1194" xr:uid="{00000000-0004-0000-0000-0000A9040000}"/>
    <hyperlink ref="A313" r:id="rId1195" xr:uid="{00000000-0004-0000-0000-0000AA040000}"/>
    <hyperlink ref="E313" r:id="rId1196" xr:uid="{00000000-0004-0000-0000-0000AB040000}"/>
    <hyperlink ref="S313" r:id="rId1197" xr:uid="{00000000-0004-0000-0000-0000AC040000}"/>
    <hyperlink ref="V313" r:id="rId1198" xr:uid="{00000000-0004-0000-0000-0000AD040000}"/>
    <hyperlink ref="A314" r:id="rId1199" xr:uid="{00000000-0004-0000-0000-0000AE040000}"/>
    <hyperlink ref="E314" r:id="rId1200" xr:uid="{00000000-0004-0000-0000-0000AF040000}"/>
    <hyperlink ref="S314" r:id="rId1201" xr:uid="{00000000-0004-0000-0000-0000B0040000}"/>
    <hyperlink ref="V314" r:id="rId1202" xr:uid="{00000000-0004-0000-0000-0000B1040000}"/>
    <hyperlink ref="A650" r:id="rId1203" xr:uid="{00000000-0004-0000-0000-0000B2040000}"/>
    <hyperlink ref="E650" r:id="rId1204" xr:uid="{00000000-0004-0000-0000-0000B3040000}"/>
    <hyperlink ref="S650" r:id="rId1205" xr:uid="{00000000-0004-0000-0000-0000B4040000}"/>
    <hyperlink ref="T650" r:id="rId1206" xr:uid="{00000000-0004-0000-0000-0000B5040000}"/>
    <hyperlink ref="V650" r:id="rId1207" xr:uid="{00000000-0004-0000-0000-0000B6040000}"/>
    <hyperlink ref="A597" r:id="rId1208" xr:uid="{00000000-0004-0000-0000-0000B7040000}"/>
    <hyperlink ref="E597" r:id="rId1209" xr:uid="{00000000-0004-0000-0000-0000B8040000}"/>
    <hyperlink ref="S597" r:id="rId1210" xr:uid="{00000000-0004-0000-0000-0000B9040000}"/>
    <hyperlink ref="V597" r:id="rId1211" xr:uid="{00000000-0004-0000-0000-0000BA040000}"/>
    <hyperlink ref="A315" r:id="rId1212" xr:uid="{00000000-0004-0000-0000-0000BB040000}"/>
    <hyperlink ref="E315" r:id="rId1213" xr:uid="{00000000-0004-0000-0000-0000BC040000}"/>
    <hyperlink ref="S315" r:id="rId1214" xr:uid="{00000000-0004-0000-0000-0000BD040000}"/>
    <hyperlink ref="V315" r:id="rId1215" xr:uid="{00000000-0004-0000-0000-0000BE040000}"/>
    <hyperlink ref="A316" r:id="rId1216" xr:uid="{00000000-0004-0000-0000-0000BF040000}"/>
    <hyperlink ref="E316" r:id="rId1217" xr:uid="{00000000-0004-0000-0000-0000C0040000}"/>
    <hyperlink ref="S316" r:id="rId1218" xr:uid="{00000000-0004-0000-0000-0000C1040000}"/>
    <hyperlink ref="V316" r:id="rId1219" xr:uid="{00000000-0004-0000-0000-0000C2040000}"/>
    <hyperlink ref="A747" r:id="rId1220" xr:uid="{00000000-0004-0000-0000-0000C3040000}"/>
    <hyperlink ref="E747" r:id="rId1221" xr:uid="{00000000-0004-0000-0000-0000C4040000}"/>
    <hyperlink ref="S747" r:id="rId1222" xr:uid="{00000000-0004-0000-0000-0000C5040000}"/>
    <hyperlink ref="T747" r:id="rId1223" xr:uid="{00000000-0004-0000-0000-0000C6040000}"/>
    <hyperlink ref="V747" r:id="rId1224" xr:uid="{00000000-0004-0000-0000-0000C7040000}"/>
    <hyperlink ref="A748" r:id="rId1225" xr:uid="{00000000-0004-0000-0000-0000C8040000}"/>
    <hyperlink ref="E748" r:id="rId1226" xr:uid="{00000000-0004-0000-0000-0000C9040000}"/>
    <hyperlink ref="S748" r:id="rId1227" xr:uid="{00000000-0004-0000-0000-0000CA040000}"/>
    <hyperlink ref="T748" r:id="rId1228" xr:uid="{00000000-0004-0000-0000-0000CB040000}"/>
    <hyperlink ref="V748" r:id="rId1229" xr:uid="{00000000-0004-0000-0000-0000CC040000}"/>
    <hyperlink ref="A749" r:id="rId1230" xr:uid="{00000000-0004-0000-0000-0000CD040000}"/>
    <hyperlink ref="E749" r:id="rId1231" xr:uid="{00000000-0004-0000-0000-0000CE040000}"/>
    <hyperlink ref="S749" r:id="rId1232" xr:uid="{00000000-0004-0000-0000-0000CF040000}"/>
    <hyperlink ref="T749" r:id="rId1233" xr:uid="{00000000-0004-0000-0000-0000D0040000}"/>
    <hyperlink ref="V749" r:id="rId1234" xr:uid="{00000000-0004-0000-0000-0000D1040000}"/>
    <hyperlink ref="A750" r:id="rId1235" xr:uid="{00000000-0004-0000-0000-0000D2040000}"/>
    <hyperlink ref="E750" r:id="rId1236" xr:uid="{00000000-0004-0000-0000-0000D3040000}"/>
    <hyperlink ref="S750" r:id="rId1237" xr:uid="{00000000-0004-0000-0000-0000D4040000}"/>
    <hyperlink ref="T750" r:id="rId1238" xr:uid="{00000000-0004-0000-0000-0000D5040000}"/>
    <hyperlink ref="V750" r:id="rId1239" xr:uid="{00000000-0004-0000-0000-0000D6040000}"/>
    <hyperlink ref="A751" r:id="rId1240" xr:uid="{00000000-0004-0000-0000-0000D7040000}"/>
    <hyperlink ref="E751" r:id="rId1241" xr:uid="{00000000-0004-0000-0000-0000D8040000}"/>
    <hyperlink ref="S751" r:id="rId1242" xr:uid="{00000000-0004-0000-0000-0000D9040000}"/>
    <hyperlink ref="T751" r:id="rId1243" xr:uid="{00000000-0004-0000-0000-0000DA040000}"/>
    <hyperlink ref="V751" r:id="rId1244" xr:uid="{00000000-0004-0000-0000-0000DB040000}"/>
    <hyperlink ref="A752" r:id="rId1245" xr:uid="{00000000-0004-0000-0000-0000DC040000}"/>
    <hyperlink ref="E752" r:id="rId1246" xr:uid="{00000000-0004-0000-0000-0000DD040000}"/>
    <hyperlink ref="S752" r:id="rId1247" xr:uid="{00000000-0004-0000-0000-0000DE040000}"/>
    <hyperlink ref="T752" r:id="rId1248" xr:uid="{00000000-0004-0000-0000-0000DF040000}"/>
    <hyperlink ref="V752" r:id="rId1249" xr:uid="{00000000-0004-0000-0000-0000E0040000}"/>
    <hyperlink ref="A317" r:id="rId1250" xr:uid="{00000000-0004-0000-0000-0000E1040000}"/>
    <hyperlink ref="E317" r:id="rId1251" xr:uid="{00000000-0004-0000-0000-0000E2040000}"/>
    <hyperlink ref="S317" r:id="rId1252" xr:uid="{00000000-0004-0000-0000-0000E3040000}"/>
    <hyperlink ref="V317" r:id="rId1253" xr:uid="{00000000-0004-0000-0000-0000E4040000}"/>
    <hyperlink ref="A318" r:id="rId1254" xr:uid="{00000000-0004-0000-0000-0000E5040000}"/>
    <hyperlink ref="E318" r:id="rId1255" xr:uid="{00000000-0004-0000-0000-0000E6040000}"/>
    <hyperlink ref="S318" r:id="rId1256" xr:uid="{00000000-0004-0000-0000-0000E7040000}"/>
    <hyperlink ref="V318" r:id="rId1257" xr:uid="{00000000-0004-0000-0000-0000E8040000}"/>
    <hyperlink ref="A122" r:id="rId1258" xr:uid="{00000000-0004-0000-0000-0000E9040000}"/>
    <hyperlink ref="E122" r:id="rId1259" xr:uid="{00000000-0004-0000-0000-0000EA040000}"/>
    <hyperlink ref="S122" r:id="rId1260" xr:uid="{00000000-0004-0000-0000-0000EB040000}"/>
    <hyperlink ref="T122" r:id="rId1261" xr:uid="{00000000-0004-0000-0000-0000EC040000}"/>
    <hyperlink ref="V122" r:id="rId1262" xr:uid="{00000000-0004-0000-0000-0000ED040000}"/>
    <hyperlink ref="A123" r:id="rId1263" xr:uid="{00000000-0004-0000-0000-0000EE040000}"/>
    <hyperlink ref="E123" r:id="rId1264" xr:uid="{00000000-0004-0000-0000-0000EF040000}"/>
    <hyperlink ref="S123" r:id="rId1265" xr:uid="{00000000-0004-0000-0000-0000F0040000}"/>
    <hyperlink ref="T123" r:id="rId1266" xr:uid="{00000000-0004-0000-0000-0000F1040000}"/>
    <hyperlink ref="V123" r:id="rId1267" xr:uid="{00000000-0004-0000-0000-0000F2040000}"/>
    <hyperlink ref="A319" r:id="rId1268" xr:uid="{00000000-0004-0000-0000-0000F3040000}"/>
    <hyperlink ref="E319" r:id="rId1269" xr:uid="{00000000-0004-0000-0000-0000F4040000}"/>
    <hyperlink ref="S319" r:id="rId1270" xr:uid="{00000000-0004-0000-0000-0000F5040000}"/>
    <hyperlink ref="V319" r:id="rId1271" xr:uid="{00000000-0004-0000-0000-0000F6040000}"/>
    <hyperlink ref="A320" r:id="rId1272" xr:uid="{00000000-0004-0000-0000-0000F7040000}"/>
    <hyperlink ref="E320" r:id="rId1273" xr:uid="{00000000-0004-0000-0000-0000F8040000}"/>
    <hyperlink ref="S320" r:id="rId1274" xr:uid="{00000000-0004-0000-0000-0000F9040000}"/>
    <hyperlink ref="V320" r:id="rId1275" xr:uid="{00000000-0004-0000-0000-0000FA040000}"/>
    <hyperlink ref="A528" r:id="rId1276" xr:uid="{00000000-0004-0000-0000-0000FB040000}"/>
    <hyperlink ref="E528" r:id="rId1277" xr:uid="{00000000-0004-0000-0000-0000FC040000}"/>
    <hyperlink ref="S528" r:id="rId1278" xr:uid="{00000000-0004-0000-0000-0000FD040000}"/>
    <hyperlink ref="T528" r:id="rId1279" xr:uid="{00000000-0004-0000-0000-0000FE040000}"/>
    <hyperlink ref="V528" r:id="rId1280" xr:uid="{00000000-0004-0000-0000-0000FF040000}"/>
    <hyperlink ref="A321" r:id="rId1281" xr:uid="{00000000-0004-0000-0000-000000050000}"/>
    <hyperlink ref="E321" r:id="rId1282" xr:uid="{00000000-0004-0000-0000-000001050000}"/>
    <hyperlink ref="S321" r:id="rId1283" xr:uid="{00000000-0004-0000-0000-000002050000}"/>
    <hyperlink ref="V321" r:id="rId1284" xr:uid="{00000000-0004-0000-0000-000003050000}"/>
    <hyperlink ref="A529" r:id="rId1285" xr:uid="{00000000-0004-0000-0000-000004050000}"/>
    <hyperlink ref="E529" r:id="rId1286" xr:uid="{00000000-0004-0000-0000-000005050000}"/>
    <hyperlink ref="S529" r:id="rId1287" xr:uid="{00000000-0004-0000-0000-000006050000}"/>
    <hyperlink ref="T529" r:id="rId1288" xr:uid="{00000000-0004-0000-0000-000007050000}"/>
    <hyperlink ref="A530" r:id="rId1289" xr:uid="{00000000-0004-0000-0000-000008050000}"/>
    <hyperlink ref="E530" r:id="rId1290" xr:uid="{00000000-0004-0000-0000-000009050000}"/>
    <hyperlink ref="S530" r:id="rId1291" xr:uid="{00000000-0004-0000-0000-00000A050000}"/>
    <hyperlink ref="T530" r:id="rId1292" xr:uid="{00000000-0004-0000-0000-00000B050000}"/>
    <hyperlink ref="A531" r:id="rId1293" xr:uid="{00000000-0004-0000-0000-00000C050000}"/>
    <hyperlink ref="E531" r:id="rId1294" xr:uid="{00000000-0004-0000-0000-00000D050000}"/>
    <hyperlink ref="S531" r:id="rId1295" xr:uid="{00000000-0004-0000-0000-00000E050000}"/>
    <hyperlink ref="T531" r:id="rId1296" xr:uid="{00000000-0004-0000-0000-00000F050000}"/>
    <hyperlink ref="V531" r:id="rId1297" xr:uid="{00000000-0004-0000-0000-000010050000}"/>
    <hyperlink ref="A322" r:id="rId1298" xr:uid="{00000000-0004-0000-0000-000011050000}"/>
    <hyperlink ref="E322" r:id="rId1299" xr:uid="{00000000-0004-0000-0000-000012050000}"/>
    <hyperlink ref="S322" r:id="rId1300" xr:uid="{00000000-0004-0000-0000-000013050000}"/>
    <hyperlink ref="V322" r:id="rId1301" xr:uid="{00000000-0004-0000-0000-000014050000}"/>
    <hyperlink ref="A532" r:id="rId1302" xr:uid="{00000000-0004-0000-0000-000015050000}"/>
    <hyperlink ref="E532" r:id="rId1303" xr:uid="{00000000-0004-0000-0000-000016050000}"/>
    <hyperlink ref="S532" r:id="rId1304" xr:uid="{00000000-0004-0000-0000-000017050000}"/>
    <hyperlink ref="T532" r:id="rId1305" xr:uid="{00000000-0004-0000-0000-000018050000}"/>
    <hyperlink ref="V532" r:id="rId1306" xr:uid="{00000000-0004-0000-0000-000019050000}"/>
    <hyperlink ref="A124" r:id="rId1307" xr:uid="{00000000-0004-0000-0000-00001A050000}"/>
    <hyperlink ref="E124" r:id="rId1308" xr:uid="{00000000-0004-0000-0000-00001B050000}"/>
    <hyperlink ref="S124" r:id="rId1309" xr:uid="{00000000-0004-0000-0000-00001C050000}"/>
    <hyperlink ref="T124" r:id="rId1310" xr:uid="{00000000-0004-0000-0000-00001D050000}"/>
    <hyperlink ref="V124" r:id="rId1311" xr:uid="{00000000-0004-0000-0000-00001E050000}"/>
    <hyperlink ref="A125" r:id="rId1312" xr:uid="{00000000-0004-0000-0000-00001F050000}"/>
    <hyperlink ref="E125" r:id="rId1313" xr:uid="{00000000-0004-0000-0000-000020050000}"/>
    <hyperlink ref="S125" r:id="rId1314" xr:uid="{00000000-0004-0000-0000-000021050000}"/>
    <hyperlink ref="T125" r:id="rId1315" xr:uid="{00000000-0004-0000-0000-000022050000}"/>
    <hyperlink ref="V125" r:id="rId1316" xr:uid="{00000000-0004-0000-0000-000023050000}"/>
    <hyperlink ref="A651" r:id="rId1317" xr:uid="{00000000-0004-0000-0000-000024050000}"/>
    <hyperlink ref="E651" r:id="rId1318" xr:uid="{00000000-0004-0000-0000-000025050000}"/>
    <hyperlink ref="S651" r:id="rId1319" xr:uid="{00000000-0004-0000-0000-000026050000}"/>
    <hyperlink ref="A652" r:id="rId1320" xr:uid="{00000000-0004-0000-0000-000027050000}"/>
    <hyperlink ref="E652" r:id="rId1321" xr:uid="{00000000-0004-0000-0000-000028050000}"/>
    <hyperlink ref="S652" r:id="rId1322" xr:uid="{00000000-0004-0000-0000-000029050000}"/>
    <hyperlink ref="A653" r:id="rId1323" xr:uid="{00000000-0004-0000-0000-00002A050000}"/>
    <hyperlink ref="E653" r:id="rId1324" xr:uid="{00000000-0004-0000-0000-00002B050000}"/>
    <hyperlink ref="S653" r:id="rId1325" xr:uid="{00000000-0004-0000-0000-00002C050000}"/>
    <hyperlink ref="A654" r:id="rId1326" xr:uid="{00000000-0004-0000-0000-00002D050000}"/>
    <hyperlink ref="E654" r:id="rId1327" xr:uid="{00000000-0004-0000-0000-00002E050000}"/>
    <hyperlink ref="S654" r:id="rId1328" xr:uid="{00000000-0004-0000-0000-00002F050000}"/>
    <hyperlink ref="A323" r:id="rId1329" xr:uid="{00000000-0004-0000-0000-000030050000}"/>
    <hyperlink ref="E323" r:id="rId1330" xr:uid="{00000000-0004-0000-0000-000031050000}"/>
    <hyperlink ref="S323" r:id="rId1331" xr:uid="{00000000-0004-0000-0000-000032050000}"/>
    <hyperlink ref="A324" r:id="rId1332" xr:uid="{00000000-0004-0000-0000-000033050000}"/>
    <hyperlink ref="E324" r:id="rId1333" xr:uid="{00000000-0004-0000-0000-000034050000}"/>
    <hyperlink ref="S324" r:id="rId1334" xr:uid="{00000000-0004-0000-0000-000035050000}"/>
    <hyperlink ref="A655" r:id="rId1335" xr:uid="{00000000-0004-0000-0000-000036050000}"/>
    <hyperlink ref="E655" r:id="rId1336" xr:uid="{00000000-0004-0000-0000-000037050000}"/>
    <hyperlink ref="S655" r:id="rId1337" xr:uid="{00000000-0004-0000-0000-000038050000}"/>
    <hyperlink ref="V655" r:id="rId1338" xr:uid="{00000000-0004-0000-0000-000039050000}"/>
    <hyperlink ref="A656" r:id="rId1339" xr:uid="{00000000-0004-0000-0000-00003A050000}"/>
    <hyperlink ref="E656" r:id="rId1340" xr:uid="{00000000-0004-0000-0000-00003B050000}"/>
    <hyperlink ref="S656" r:id="rId1341" xr:uid="{00000000-0004-0000-0000-00003C050000}"/>
    <hyperlink ref="V656" r:id="rId1342" xr:uid="{00000000-0004-0000-0000-00003D050000}"/>
    <hyperlink ref="A657" r:id="rId1343" xr:uid="{00000000-0004-0000-0000-00003E050000}"/>
    <hyperlink ref="E657" r:id="rId1344" xr:uid="{00000000-0004-0000-0000-00003F050000}"/>
    <hyperlink ref="S657" r:id="rId1345" xr:uid="{00000000-0004-0000-0000-000040050000}"/>
    <hyperlink ref="V657" r:id="rId1346" xr:uid="{00000000-0004-0000-0000-000041050000}"/>
    <hyperlink ref="A658" r:id="rId1347" xr:uid="{00000000-0004-0000-0000-000042050000}"/>
    <hyperlink ref="E658" r:id="rId1348" xr:uid="{00000000-0004-0000-0000-000043050000}"/>
    <hyperlink ref="S658" r:id="rId1349" xr:uid="{00000000-0004-0000-0000-000044050000}"/>
    <hyperlink ref="V658" r:id="rId1350" xr:uid="{00000000-0004-0000-0000-000045050000}"/>
    <hyperlink ref="A659" r:id="rId1351" xr:uid="{00000000-0004-0000-0000-000046050000}"/>
    <hyperlink ref="E659" r:id="rId1352" xr:uid="{00000000-0004-0000-0000-000047050000}"/>
    <hyperlink ref="S659" r:id="rId1353" xr:uid="{00000000-0004-0000-0000-000048050000}"/>
    <hyperlink ref="V659" r:id="rId1354" xr:uid="{00000000-0004-0000-0000-000049050000}"/>
    <hyperlink ref="A325" r:id="rId1355" xr:uid="{00000000-0004-0000-0000-00004A050000}"/>
    <hyperlink ref="E325" r:id="rId1356" xr:uid="{00000000-0004-0000-0000-00004B050000}"/>
    <hyperlink ref="S325" r:id="rId1357" xr:uid="{00000000-0004-0000-0000-00004C050000}"/>
    <hyperlink ref="V325" r:id="rId1358" xr:uid="{00000000-0004-0000-0000-00004D050000}"/>
    <hyperlink ref="A126" r:id="rId1359" xr:uid="{00000000-0004-0000-0000-00004E050000}"/>
    <hyperlink ref="E126" r:id="rId1360" xr:uid="{00000000-0004-0000-0000-00004F050000}"/>
    <hyperlink ref="S126" r:id="rId1361" xr:uid="{00000000-0004-0000-0000-000050050000}"/>
    <hyperlink ref="T126" r:id="rId1362" xr:uid="{00000000-0004-0000-0000-000051050000}"/>
    <hyperlink ref="V126" r:id="rId1363" xr:uid="{00000000-0004-0000-0000-000052050000}"/>
    <hyperlink ref="A326" r:id="rId1364" xr:uid="{00000000-0004-0000-0000-000053050000}"/>
    <hyperlink ref="E326" r:id="rId1365" xr:uid="{00000000-0004-0000-0000-000054050000}"/>
    <hyperlink ref="S326" r:id="rId1366" xr:uid="{00000000-0004-0000-0000-000055050000}"/>
    <hyperlink ref="V326" r:id="rId1367" xr:uid="{00000000-0004-0000-0000-000056050000}"/>
    <hyperlink ref="A127" r:id="rId1368" xr:uid="{00000000-0004-0000-0000-000057050000}"/>
    <hyperlink ref="E127" r:id="rId1369" xr:uid="{00000000-0004-0000-0000-000058050000}"/>
    <hyperlink ref="S127" r:id="rId1370" xr:uid="{00000000-0004-0000-0000-000059050000}"/>
    <hyperlink ref="T127" r:id="rId1371" xr:uid="{00000000-0004-0000-0000-00005A050000}"/>
    <hyperlink ref="V127" r:id="rId1372" xr:uid="{00000000-0004-0000-0000-00005B050000}"/>
    <hyperlink ref="A128" r:id="rId1373" xr:uid="{00000000-0004-0000-0000-00005C050000}"/>
    <hyperlink ref="E128" r:id="rId1374" xr:uid="{00000000-0004-0000-0000-00005D050000}"/>
    <hyperlink ref="S128" r:id="rId1375" xr:uid="{00000000-0004-0000-0000-00005E050000}"/>
    <hyperlink ref="T128" r:id="rId1376" xr:uid="{00000000-0004-0000-0000-00005F050000}"/>
    <hyperlink ref="V128" r:id="rId1377" xr:uid="{00000000-0004-0000-0000-000060050000}"/>
    <hyperlink ref="A660" r:id="rId1378" xr:uid="{00000000-0004-0000-0000-000061050000}"/>
    <hyperlink ref="E660" r:id="rId1379" xr:uid="{00000000-0004-0000-0000-000062050000}"/>
    <hyperlink ref="S660" r:id="rId1380" xr:uid="{00000000-0004-0000-0000-000063050000}"/>
    <hyperlink ref="V660" r:id="rId1381" xr:uid="{00000000-0004-0000-0000-000064050000}"/>
    <hyperlink ref="A661" r:id="rId1382" xr:uid="{00000000-0004-0000-0000-000065050000}"/>
    <hyperlink ref="E661" r:id="rId1383" xr:uid="{00000000-0004-0000-0000-000066050000}"/>
    <hyperlink ref="S661" r:id="rId1384" xr:uid="{00000000-0004-0000-0000-000067050000}"/>
    <hyperlink ref="V661" r:id="rId1385" xr:uid="{00000000-0004-0000-0000-000068050000}"/>
    <hyperlink ref="A129" r:id="rId1386" xr:uid="{00000000-0004-0000-0000-000069050000}"/>
    <hyperlink ref="E129" r:id="rId1387" xr:uid="{00000000-0004-0000-0000-00006A050000}"/>
    <hyperlink ref="Q129" r:id="rId1388" xr:uid="{00000000-0004-0000-0000-00006B050000}"/>
    <hyperlink ref="S129" r:id="rId1389" xr:uid="{00000000-0004-0000-0000-00006C050000}"/>
    <hyperlink ref="T129" r:id="rId1390" xr:uid="{00000000-0004-0000-0000-00006D050000}"/>
    <hyperlink ref="V129" r:id="rId1391" xr:uid="{00000000-0004-0000-0000-00006E050000}"/>
    <hyperlink ref="A130" r:id="rId1392" xr:uid="{00000000-0004-0000-0000-00006F050000}"/>
    <hyperlink ref="E130" r:id="rId1393" xr:uid="{00000000-0004-0000-0000-000070050000}"/>
    <hyperlink ref="Q130" r:id="rId1394" xr:uid="{00000000-0004-0000-0000-000071050000}"/>
    <hyperlink ref="S130" r:id="rId1395" xr:uid="{00000000-0004-0000-0000-000072050000}"/>
    <hyperlink ref="T130" r:id="rId1396" xr:uid="{00000000-0004-0000-0000-000073050000}"/>
    <hyperlink ref="V130" r:id="rId1397" xr:uid="{00000000-0004-0000-0000-000074050000}"/>
    <hyperlink ref="A131" r:id="rId1398" xr:uid="{00000000-0004-0000-0000-000075050000}"/>
    <hyperlink ref="E131" r:id="rId1399" xr:uid="{00000000-0004-0000-0000-000076050000}"/>
    <hyperlink ref="Q131" r:id="rId1400" xr:uid="{00000000-0004-0000-0000-000077050000}"/>
    <hyperlink ref="S131" r:id="rId1401" xr:uid="{00000000-0004-0000-0000-000078050000}"/>
    <hyperlink ref="T131" r:id="rId1402" xr:uid="{00000000-0004-0000-0000-000079050000}"/>
    <hyperlink ref="V131" r:id="rId1403" xr:uid="{00000000-0004-0000-0000-00007A050000}"/>
    <hyperlink ref="A132" r:id="rId1404" xr:uid="{00000000-0004-0000-0000-00007B050000}"/>
    <hyperlink ref="E132" r:id="rId1405" xr:uid="{00000000-0004-0000-0000-00007C050000}"/>
    <hyperlink ref="S132" r:id="rId1406" xr:uid="{00000000-0004-0000-0000-00007D050000}"/>
    <hyperlink ref="T132" r:id="rId1407" xr:uid="{00000000-0004-0000-0000-00007E050000}"/>
    <hyperlink ref="V132" r:id="rId1408" xr:uid="{00000000-0004-0000-0000-00007F050000}"/>
    <hyperlink ref="A133" r:id="rId1409" xr:uid="{00000000-0004-0000-0000-000080050000}"/>
    <hyperlink ref="E133" r:id="rId1410" xr:uid="{00000000-0004-0000-0000-000081050000}"/>
    <hyperlink ref="S133" r:id="rId1411" xr:uid="{00000000-0004-0000-0000-000082050000}"/>
    <hyperlink ref="T133" r:id="rId1412" xr:uid="{00000000-0004-0000-0000-000083050000}"/>
    <hyperlink ref="V133" r:id="rId1413" xr:uid="{00000000-0004-0000-0000-000084050000}"/>
    <hyperlink ref="A533" r:id="rId1414" xr:uid="{00000000-0004-0000-0000-000085050000}"/>
    <hyperlink ref="E533" r:id="rId1415" xr:uid="{00000000-0004-0000-0000-000086050000}"/>
    <hyperlink ref="S533" r:id="rId1416" xr:uid="{00000000-0004-0000-0000-000087050000}"/>
    <hyperlink ref="T533" r:id="rId1417" xr:uid="{00000000-0004-0000-0000-000088050000}"/>
    <hyperlink ref="V533" r:id="rId1418" xr:uid="{00000000-0004-0000-0000-000089050000}"/>
    <hyperlink ref="A534" r:id="rId1419" xr:uid="{00000000-0004-0000-0000-00008A050000}"/>
    <hyperlink ref="E534" r:id="rId1420" xr:uid="{00000000-0004-0000-0000-00008B050000}"/>
    <hyperlink ref="S534" r:id="rId1421" xr:uid="{00000000-0004-0000-0000-00008C050000}"/>
    <hyperlink ref="T534" r:id="rId1422" xr:uid="{00000000-0004-0000-0000-00008D050000}"/>
    <hyperlink ref="V534" r:id="rId1423" xr:uid="{00000000-0004-0000-0000-00008E050000}"/>
    <hyperlink ref="A134" r:id="rId1424" xr:uid="{00000000-0004-0000-0000-00008F050000}"/>
    <hyperlink ref="E134" r:id="rId1425" xr:uid="{00000000-0004-0000-0000-000090050000}"/>
    <hyperlink ref="S134" r:id="rId1426" xr:uid="{00000000-0004-0000-0000-000091050000}"/>
    <hyperlink ref="T134" r:id="rId1427" xr:uid="{00000000-0004-0000-0000-000092050000}"/>
    <hyperlink ref="V134" r:id="rId1428" xr:uid="{00000000-0004-0000-0000-000093050000}"/>
    <hyperlink ref="A327" r:id="rId1429" xr:uid="{00000000-0004-0000-0000-000094050000}"/>
    <hyperlink ref="E327" r:id="rId1430" xr:uid="{00000000-0004-0000-0000-000095050000}"/>
    <hyperlink ref="A328" r:id="rId1431" xr:uid="{00000000-0004-0000-0000-000096050000}"/>
    <hyperlink ref="E328" r:id="rId1432" xr:uid="{00000000-0004-0000-0000-000097050000}"/>
    <hyperlink ref="A329" r:id="rId1433" xr:uid="{00000000-0004-0000-0000-000098050000}"/>
    <hyperlink ref="E329" r:id="rId1434" xr:uid="{00000000-0004-0000-0000-000099050000}"/>
    <hyperlink ref="A135" r:id="rId1435" xr:uid="{00000000-0004-0000-0000-00009A050000}"/>
    <hyperlink ref="E135" r:id="rId1436" xr:uid="{00000000-0004-0000-0000-00009B050000}"/>
    <hyperlink ref="S135" r:id="rId1437" xr:uid="{00000000-0004-0000-0000-00009C050000}"/>
    <hyperlink ref="T135" r:id="rId1438" xr:uid="{00000000-0004-0000-0000-00009D050000}"/>
    <hyperlink ref="V135" r:id="rId1439" xr:uid="{00000000-0004-0000-0000-00009E050000}"/>
    <hyperlink ref="A598" r:id="rId1440" xr:uid="{00000000-0004-0000-0000-00009F050000}"/>
    <hyperlink ref="E598" r:id="rId1441" xr:uid="{00000000-0004-0000-0000-0000A0050000}"/>
    <hyperlink ref="A330" r:id="rId1442" xr:uid="{00000000-0004-0000-0000-0000A1050000}"/>
    <hyperlink ref="E330" r:id="rId1443" xr:uid="{00000000-0004-0000-0000-0000A2050000}"/>
    <hyperlink ref="A535" r:id="rId1444" xr:uid="{00000000-0004-0000-0000-0000A3050000}"/>
    <hyperlink ref="E535" r:id="rId1445" xr:uid="{00000000-0004-0000-0000-0000A4050000}"/>
    <hyperlink ref="S535" r:id="rId1446" xr:uid="{00000000-0004-0000-0000-0000A5050000}"/>
    <hyperlink ref="T535" r:id="rId1447" xr:uid="{00000000-0004-0000-0000-0000A6050000}"/>
    <hyperlink ref="V535" r:id="rId1448" xr:uid="{00000000-0004-0000-0000-0000A7050000}"/>
    <hyperlink ref="A136" r:id="rId1449" xr:uid="{00000000-0004-0000-0000-0000A8050000}"/>
    <hyperlink ref="E136" r:id="rId1450" xr:uid="{00000000-0004-0000-0000-0000A9050000}"/>
    <hyperlink ref="S136" r:id="rId1451" xr:uid="{00000000-0004-0000-0000-0000AA050000}"/>
    <hyperlink ref="T136" r:id="rId1452" xr:uid="{00000000-0004-0000-0000-0000AB050000}"/>
    <hyperlink ref="V136" r:id="rId1453" xr:uid="{00000000-0004-0000-0000-0000AC050000}"/>
    <hyperlink ref="A599" r:id="rId1454" xr:uid="{00000000-0004-0000-0000-0000AD050000}"/>
    <hyperlink ref="E599" r:id="rId1455" xr:uid="{00000000-0004-0000-0000-0000AE050000}"/>
    <hyperlink ref="A331" r:id="rId1456" xr:uid="{00000000-0004-0000-0000-0000AF050000}"/>
    <hyperlink ref="E331" r:id="rId1457" xr:uid="{00000000-0004-0000-0000-0000B0050000}"/>
    <hyperlink ref="A137" r:id="rId1458" xr:uid="{00000000-0004-0000-0000-0000B1050000}"/>
    <hyperlink ref="E137" r:id="rId1459" xr:uid="{00000000-0004-0000-0000-0000B2050000}"/>
    <hyperlink ref="Q137" r:id="rId1460" xr:uid="{00000000-0004-0000-0000-0000B3050000}"/>
    <hyperlink ref="S137" r:id="rId1461" xr:uid="{00000000-0004-0000-0000-0000B4050000}"/>
    <hyperlink ref="T137" r:id="rId1462" xr:uid="{00000000-0004-0000-0000-0000B5050000}"/>
    <hyperlink ref="V137" r:id="rId1463" xr:uid="{00000000-0004-0000-0000-0000B6050000}"/>
    <hyperlink ref="A536" r:id="rId1464" xr:uid="{00000000-0004-0000-0000-0000B7050000}"/>
    <hyperlink ref="E536" r:id="rId1465" xr:uid="{00000000-0004-0000-0000-0000B8050000}"/>
    <hyperlink ref="Q536" r:id="rId1466" xr:uid="{00000000-0004-0000-0000-0000B9050000}"/>
    <hyperlink ref="S536" r:id="rId1467" xr:uid="{00000000-0004-0000-0000-0000BA050000}"/>
    <hyperlink ref="T536" r:id="rId1468" xr:uid="{00000000-0004-0000-0000-0000BB050000}"/>
    <hyperlink ref="V536" r:id="rId1469" xr:uid="{00000000-0004-0000-0000-0000BC050000}"/>
    <hyperlink ref="A662" r:id="rId1470" xr:uid="{00000000-0004-0000-0000-0000BD050000}"/>
    <hyperlink ref="E662" r:id="rId1471" xr:uid="{00000000-0004-0000-0000-0000BE050000}"/>
    <hyperlink ref="S662" r:id="rId1472" xr:uid="{00000000-0004-0000-0000-0000BF050000}"/>
    <hyperlink ref="V662" r:id="rId1473" xr:uid="{00000000-0004-0000-0000-0000C0050000}"/>
    <hyperlink ref="A663" r:id="rId1474" xr:uid="{00000000-0004-0000-0000-0000C1050000}"/>
    <hyperlink ref="E663" r:id="rId1475" xr:uid="{00000000-0004-0000-0000-0000C2050000}"/>
    <hyperlink ref="S663" r:id="rId1476" xr:uid="{00000000-0004-0000-0000-0000C3050000}"/>
    <hyperlink ref="V663" r:id="rId1477" xr:uid="{00000000-0004-0000-0000-0000C4050000}"/>
    <hyperlink ref="A664" r:id="rId1478" xr:uid="{00000000-0004-0000-0000-0000C5050000}"/>
    <hyperlink ref="E664" r:id="rId1479" xr:uid="{00000000-0004-0000-0000-0000C6050000}"/>
    <hyperlink ref="S664" r:id="rId1480" xr:uid="{00000000-0004-0000-0000-0000C7050000}"/>
    <hyperlink ref="T664" r:id="rId1481" xr:uid="{00000000-0004-0000-0000-0000C8050000}"/>
    <hyperlink ref="V664" r:id="rId1482" xr:uid="{00000000-0004-0000-0000-0000C9050000}"/>
    <hyperlink ref="A665" r:id="rId1483" xr:uid="{00000000-0004-0000-0000-0000CA050000}"/>
    <hyperlink ref="E665" r:id="rId1484" xr:uid="{00000000-0004-0000-0000-0000CB050000}"/>
    <hyperlink ref="S665" r:id="rId1485" xr:uid="{00000000-0004-0000-0000-0000CC050000}"/>
    <hyperlink ref="T665" r:id="rId1486" xr:uid="{00000000-0004-0000-0000-0000CD050000}"/>
    <hyperlink ref="V665" r:id="rId1487" xr:uid="{00000000-0004-0000-0000-0000CE050000}"/>
    <hyperlink ref="A666" r:id="rId1488" xr:uid="{00000000-0004-0000-0000-0000CF050000}"/>
    <hyperlink ref="E666" r:id="rId1489" xr:uid="{00000000-0004-0000-0000-0000D0050000}"/>
    <hyperlink ref="S666" r:id="rId1490" xr:uid="{00000000-0004-0000-0000-0000D1050000}"/>
    <hyperlink ref="T666" r:id="rId1491" xr:uid="{00000000-0004-0000-0000-0000D2050000}"/>
    <hyperlink ref="V666" r:id="rId1492" xr:uid="{00000000-0004-0000-0000-0000D3050000}"/>
    <hyperlink ref="A667" r:id="rId1493" xr:uid="{00000000-0004-0000-0000-0000D4050000}"/>
    <hyperlink ref="E667" r:id="rId1494" xr:uid="{00000000-0004-0000-0000-0000D5050000}"/>
    <hyperlink ref="S667" r:id="rId1495" xr:uid="{00000000-0004-0000-0000-0000D6050000}"/>
    <hyperlink ref="T667" r:id="rId1496" xr:uid="{00000000-0004-0000-0000-0000D7050000}"/>
    <hyperlink ref="V667" r:id="rId1497" xr:uid="{00000000-0004-0000-0000-0000D8050000}"/>
    <hyperlink ref="A332" r:id="rId1498" xr:uid="{00000000-0004-0000-0000-0000D9050000}"/>
    <hyperlink ref="E332" r:id="rId1499" xr:uid="{00000000-0004-0000-0000-0000DA050000}"/>
    <hyperlink ref="S332" r:id="rId1500" xr:uid="{00000000-0004-0000-0000-0000DB050000}"/>
    <hyperlink ref="V332" r:id="rId1501" xr:uid="{00000000-0004-0000-0000-0000DC050000}"/>
    <hyperlink ref="A333" r:id="rId1502" xr:uid="{00000000-0004-0000-0000-0000DD050000}"/>
    <hyperlink ref="E333" r:id="rId1503" xr:uid="{00000000-0004-0000-0000-0000DE050000}"/>
    <hyperlink ref="S333" r:id="rId1504" xr:uid="{00000000-0004-0000-0000-0000DF050000}"/>
    <hyperlink ref="V333" r:id="rId1505" xr:uid="{00000000-0004-0000-0000-0000E0050000}"/>
    <hyperlink ref="A138" r:id="rId1506" xr:uid="{00000000-0004-0000-0000-0000E1050000}"/>
    <hyperlink ref="E138" r:id="rId1507" xr:uid="{00000000-0004-0000-0000-0000E2050000}"/>
    <hyperlink ref="S138" r:id="rId1508" xr:uid="{00000000-0004-0000-0000-0000E3050000}"/>
    <hyperlink ref="T138" r:id="rId1509" xr:uid="{00000000-0004-0000-0000-0000E4050000}"/>
    <hyperlink ref="V138" r:id="rId1510" xr:uid="{00000000-0004-0000-0000-0000E5050000}"/>
    <hyperlink ref="A334" r:id="rId1511" xr:uid="{00000000-0004-0000-0000-0000E6050000}"/>
    <hyperlink ref="E334" r:id="rId1512" xr:uid="{00000000-0004-0000-0000-0000E7050000}"/>
    <hyperlink ref="S334" r:id="rId1513" xr:uid="{00000000-0004-0000-0000-0000E8050000}"/>
    <hyperlink ref="V334" r:id="rId1514" xr:uid="{00000000-0004-0000-0000-0000E9050000}"/>
    <hyperlink ref="A139" r:id="rId1515" xr:uid="{00000000-0004-0000-0000-0000EA050000}"/>
    <hyperlink ref="E139" r:id="rId1516" xr:uid="{00000000-0004-0000-0000-0000EB050000}"/>
    <hyperlink ref="Q139" r:id="rId1517" xr:uid="{00000000-0004-0000-0000-0000EC050000}"/>
    <hyperlink ref="S139" r:id="rId1518" xr:uid="{00000000-0004-0000-0000-0000ED050000}"/>
    <hyperlink ref="T139" r:id="rId1519" xr:uid="{00000000-0004-0000-0000-0000EE050000}"/>
    <hyperlink ref="V139" r:id="rId1520" xr:uid="{00000000-0004-0000-0000-0000EF050000}"/>
    <hyperlink ref="A140" r:id="rId1521" xr:uid="{00000000-0004-0000-0000-0000F0050000}"/>
    <hyperlink ref="E140" r:id="rId1522" xr:uid="{00000000-0004-0000-0000-0000F1050000}"/>
    <hyperlink ref="Q140" r:id="rId1523" xr:uid="{00000000-0004-0000-0000-0000F2050000}"/>
    <hyperlink ref="S140" r:id="rId1524" xr:uid="{00000000-0004-0000-0000-0000F3050000}"/>
    <hyperlink ref="T140" r:id="rId1525" xr:uid="{00000000-0004-0000-0000-0000F4050000}"/>
    <hyperlink ref="V140" r:id="rId1526" xr:uid="{00000000-0004-0000-0000-0000F5050000}"/>
    <hyperlink ref="A753" r:id="rId1527" xr:uid="{00000000-0004-0000-0000-0000F6050000}"/>
    <hyperlink ref="E753" r:id="rId1528" xr:uid="{00000000-0004-0000-0000-0000F7050000}"/>
    <hyperlink ref="S753" r:id="rId1529" xr:uid="{00000000-0004-0000-0000-0000F8050000}"/>
    <hyperlink ref="T753" r:id="rId1530" xr:uid="{00000000-0004-0000-0000-0000F9050000}"/>
    <hyperlink ref="V753" r:id="rId1531" xr:uid="{00000000-0004-0000-0000-0000FA050000}"/>
    <hyperlink ref="A754" r:id="rId1532" xr:uid="{00000000-0004-0000-0000-0000FB050000}"/>
    <hyperlink ref="E754" r:id="rId1533" xr:uid="{00000000-0004-0000-0000-0000FC050000}"/>
    <hyperlink ref="S754" r:id="rId1534" xr:uid="{00000000-0004-0000-0000-0000FD050000}"/>
    <hyperlink ref="T754" r:id="rId1535" xr:uid="{00000000-0004-0000-0000-0000FE050000}"/>
    <hyperlink ref="V754" r:id="rId1536" xr:uid="{00000000-0004-0000-0000-0000FF050000}"/>
    <hyperlink ref="A335" r:id="rId1537" xr:uid="{00000000-0004-0000-0000-000000060000}"/>
    <hyperlink ref="E335" r:id="rId1538" xr:uid="{00000000-0004-0000-0000-000001060000}"/>
    <hyperlink ref="S335" r:id="rId1539" xr:uid="{00000000-0004-0000-0000-000002060000}"/>
    <hyperlink ref="V335" r:id="rId1540" xr:uid="{00000000-0004-0000-0000-000003060000}"/>
    <hyperlink ref="A755" r:id="rId1541" xr:uid="{00000000-0004-0000-0000-000004060000}"/>
    <hyperlink ref="E755" r:id="rId1542" xr:uid="{00000000-0004-0000-0000-000005060000}"/>
    <hyperlink ref="S755" r:id="rId1543" xr:uid="{00000000-0004-0000-0000-000006060000}"/>
    <hyperlink ref="T755" r:id="rId1544" xr:uid="{00000000-0004-0000-0000-000007060000}"/>
    <hyperlink ref="V755" r:id="rId1545" xr:uid="{00000000-0004-0000-0000-000008060000}"/>
    <hyperlink ref="A336" r:id="rId1546" xr:uid="{00000000-0004-0000-0000-000009060000}"/>
    <hyperlink ref="E336" r:id="rId1547" xr:uid="{00000000-0004-0000-0000-00000A060000}"/>
    <hyperlink ref="S336" r:id="rId1548" xr:uid="{00000000-0004-0000-0000-00000B060000}"/>
    <hyperlink ref="V336" r:id="rId1549" xr:uid="{00000000-0004-0000-0000-00000C060000}"/>
    <hyperlink ref="A337" r:id="rId1550" xr:uid="{00000000-0004-0000-0000-00000D060000}"/>
    <hyperlink ref="E337" r:id="rId1551" xr:uid="{00000000-0004-0000-0000-00000E060000}"/>
    <hyperlink ref="S337" r:id="rId1552" xr:uid="{00000000-0004-0000-0000-00000F060000}"/>
    <hyperlink ref="V337" r:id="rId1553" xr:uid="{00000000-0004-0000-0000-000010060000}"/>
    <hyperlink ref="A668" r:id="rId1554" xr:uid="{00000000-0004-0000-0000-000011060000}"/>
    <hyperlink ref="E668" r:id="rId1555" xr:uid="{00000000-0004-0000-0000-000012060000}"/>
    <hyperlink ref="S668" r:id="rId1556" xr:uid="{00000000-0004-0000-0000-000013060000}"/>
    <hyperlink ref="V668" r:id="rId1557" xr:uid="{00000000-0004-0000-0000-000014060000}"/>
    <hyperlink ref="E338" r:id="rId1558" xr:uid="{00000000-0004-0000-0000-000015060000}"/>
    <hyperlink ref="S338" r:id="rId1559" xr:uid="{00000000-0004-0000-0000-000016060000}"/>
    <hyperlink ref="A537" r:id="rId1560" xr:uid="{00000000-0004-0000-0000-000017060000}"/>
    <hyperlink ref="E537" r:id="rId1561" xr:uid="{00000000-0004-0000-0000-000018060000}"/>
    <hyperlink ref="Q537" r:id="rId1562" xr:uid="{00000000-0004-0000-0000-000019060000}"/>
    <hyperlink ref="S537" r:id="rId1563" xr:uid="{00000000-0004-0000-0000-00001A060000}"/>
    <hyperlink ref="T537" r:id="rId1564" xr:uid="{00000000-0004-0000-0000-00001B060000}"/>
    <hyperlink ref="V537" r:id="rId1565" xr:uid="{00000000-0004-0000-0000-00001C060000}"/>
    <hyperlink ref="A141" r:id="rId1566" xr:uid="{00000000-0004-0000-0000-00001D060000}"/>
    <hyperlink ref="E141" r:id="rId1567" xr:uid="{00000000-0004-0000-0000-00001E060000}"/>
    <hyperlink ref="Q141" r:id="rId1568" xr:uid="{00000000-0004-0000-0000-00001F060000}"/>
    <hyperlink ref="S141" r:id="rId1569" xr:uid="{00000000-0004-0000-0000-000020060000}"/>
    <hyperlink ref="T141" r:id="rId1570" xr:uid="{00000000-0004-0000-0000-000021060000}"/>
    <hyperlink ref="V141" r:id="rId1571" xr:uid="{00000000-0004-0000-0000-000022060000}"/>
    <hyperlink ref="A142" r:id="rId1572" xr:uid="{00000000-0004-0000-0000-000023060000}"/>
    <hyperlink ref="E142" r:id="rId1573" xr:uid="{00000000-0004-0000-0000-000024060000}"/>
    <hyperlink ref="S142" r:id="rId1574" xr:uid="{00000000-0004-0000-0000-000025060000}"/>
    <hyperlink ref="T142" r:id="rId1575" xr:uid="{00000000-0004-0000-0000-000026060000}"/>
    <hyperlink ref="V142" r:id="rId1576" xr:uid="{00000000-0004-0000-0000-000027060000}"/>
    <hyperlink ref="A143" r:id="rId1577" xr:uid="{00000000-0004-0000-0000-000028060000}"/>
    <hyperlink ref="E143" r:id="rId1578" xr:uid="{00000000-0004-0000-0000-000029060000}"/>
    <hyperlink ref="S143" r:id="rId1579" xr:uid="{00000000-0004-0000-0000-00002A060000}"/>
    <hyperlink ref="T143" r:id="rId1580" xr:uid="{00000000-0004-0000-0000-00002B060000}"/>
    <hyperlink ref="V143" r:id="rId1581" xr:uid="{00000000-0004-0000-0000-00002C060000}"/>
    <hyperlink ref="A669" r:id="rId1582" xr:uid="{00000000-0004-0000-0000-00002D060000}"/>
    <hyperlink ref="E669" r:id="rId1583" xr:uid="{00000000-0004-0000-0000-00002E060000}"/>
    <hyperlink ref="S669" r:id="rId1584" xr:uid="{00000000-0004-0000-0000-00002F060000}"/>
    <hyperlink ref="T669" r:id="rId1585" xr:uid="{00000000-0004-0000-0000-000030060000}"/>
    <hyperlink ref="V669" r:id="rId1586" xr:uid="{00000000-0004-0000-0000-000031060000}"/>
    <hyperlink ref="A339" r:id="rId1587" xr:uid="{00000000-0004-0000-0000-000032060000}"/>
    <hyperlink ref="E339" r:id="rId1588" xr:uid="{00000000-0004-0000-0000-000033060000}"/>
    <hyperlink ref="S339" r:id="rId1589" xr:uid="{00000000-0004-0000-0000-000034060000}"/>
    <hyperlink ref="T339" r:id="rId1590" xr:uid="{00000000-0004-0000-0000-000035060000}"/>
    <hyperlink ref="V339" r:id="rId1591" xr:uid="{00000000-0004-0000-0000-000036060000}"/>
    <hyperlink ref="A340" r:id="rId1592" xr:uid="{00000000-0004-0000-0000-000037060000}"/>
    <hyperlink ref="E340" r:id="rId1593" xr:uid="{00000000-0004-0000-0000-000038060000}"/>
    <hyperlink ref="S340" r:id="rId1594" xr:uid="{00000000-0004-0000-0000-000039060000}"/>
    <hyperlink ref="T340" r:id="rId1595" xr:uid="{00000000-0004-0000-0000-00003A060000}"/>
    <hyperlink ref="V340" r:id="rId1596" xr:uid="{00000000-0004-0000-0000-00003B060000}"/>
    <hyperlink ref="A670" r:id="rId1597" xr:uid="{00000000-0004-0000-0000-00003C060000}"/>
    <hyperlink ref="E670" r:id="rId1598" xr:uid="{00000000-0004-0000-0000-00003D060000}"/>
    <hyperlink ref="S670" r:id="rId1599" xr:uid="{00000000-0004-0000-0000-00003E060000}"/>
    <hyperlink ref="T670" r:id="rId1600" xr:uid="{00000000-0004-0000-0000-00003F060000}"/>
    <hyperlink ref="V670" r:id="rId1601" xr:uid="{00000000-0004-0000-0000-000040060000}"/>
    <hyperlink ref="A671" r:id="rId1602" xr:uid="{00000000-0004-0000-0000-000041060000}"/>
    <hyperlink ref="E671" r:id="rId1603" xr:uid="{00000000-0004-0000-0000-000042060000}"/>
    <hyperlink ref="S671" r:id="rId1604" xr:uid="{00000000-0004-0000-0000-000043060000}"/>
    <hyperlink ref="V671" r:id="rId1605" xr:uid="{00000000-0004-0000-0000-000044060000}"/>
    <hyperlink ref="A766" r:id="rId1606" xr:uid="{00000000-0004-0000-0000-000045060000}"/>
    <hyperlink ref="E766" r:id="rId1607" xr:uid="{00000000-0004-0000-0000-000046060000}"/>
    <hyperlink ref="S766" r:id="rId1608" xr:uid="{00000000-0004-0000-0000-000047060000}"/>
    <hyperlink ref="A341" r:id="rId1609" xr:uid="{00000000-0004-0000-0000-000048060000}"/>
    <hyperlink ref="E341" r:id="rId1610" xr:uid="{00000000-0004-0000-0000-000049060000}"/>
    <hyperlink ref="S341" r:id="rId1611" xr:uid="{00000000-0004-0000-0000-00004A060000}"/>
    <hyperlink ref="V341" r:id="rId1612" xr:uid="{00000000-0004-0000-0000-00004B060000}"/>
    <hyperlink ref="A672" r:id="rId1613" xr:uid="{00000000-0004-0000-0000-00004C060000}"/>
    <hyperlink ref="E672" r:id="rId1614" xr:uid="{00000000-0004-0000-0000-00004D060000}"/>
    <hyperlink ref="S672" r:id="rId1615" xr:uid="{00000000-0004-0000-0000-00004E060000}"/>
    <hyperlink ref="V672" r:id="rId1616" xr:uid="{00000000-0004-0000-0000-00004F060000}"/>
    <hyperlink ref="A144" r:id="rId1617" xr:uid="{00000000-0004-0000-0000-000050060000}"/>
    <hyperlink ref="E144" r:id="rId1618" xr:uid="{00000000-0004-0000-0000-000051060000}"/>
    <hyperlink ref="Q144" r:id="rId1619" xr:uid="{00000000-0004-0000-0000-000052060000}"/>
    <hyperlink ref="S144" r:id="rId1620" xr:uid="{00000000-0004-0000-0000-000053060000}"/>
    <hyperlink ref="T144" r:id="rId1621" xr:uid="{00000000-0004-0000-0000-000054060000}"/>
    <hyperlink ref="V144" r:id="rId1622" xr:uid="{00000000-0004-0000-0000-000055060000}"/>
    <hyperlink ref="A145" r:id="rId1623" xr:uid="{00000000-0004-0000-0000-000056060000}"/>
    <hyperlink ref="E145" r:id="rId1624" xr:uid="{00000000-0004-0000-0000-000057060000}"/>
    <hyperlink ref="S145" r:id="rId1625" xr:uid="{00000000-0004-0000-0000-000058060000}"/>
    <hyperlink ref="T145" r:id="rId1626" xr:uid="{00000000-0004-0000-0000-000059060000}"/>
    <hyperlink ref="V145" r:id="rId1627" xr:uid="{00000000-0004-0000-0000-00005A060000}"/>
    <hyperlink ref="A756" r:id="rId1628" xr:uid="{00000000-0004-0000-0000-00005B060000}"/>
    <hyperlink ref="E756" r:id="rId1629" xr:uid="{00000000-0004-0000-0000-00005C060000}"/>
    <hyperlink ref="S756" r:id="rId1630" xr:uid="{00000000-0004-0000-0000-00005D060000}"/>
    <hyperlink ref="T756" r:id="rId1631" xr:uid="{00000000-0004-0000-0000-00005E060000}"/>
    <hyperlink ref="V756" r:id="rId1632" xr:uid="{00000000-0004-0000-0000-00005F060000}"/>
    <hyperlink ref="A757" r:id="rId1633" xr:uid="{00000000-0004-0000-0000-000060060000}"/>
    <hyperlink ref="E757" r:id="rId1634" xr:uid="{00000000-0004-0000-0000-000061060000}"/>
    <hyperlink ref="S757" r:id="rId1635" xr:uid="{00000000-0004-0000-0000-000062060000}"/>
    <hyperlink ref="T757" r:id="rId1636" xr:uid="{00000000-0004-0000-0000-000063060000}"/>
    <hyperlink ref="V757" r:id="rId1637" xr:uid="{00000000-0004-0000-0000-000064060000}"/>
    <hyperlink ref="A342" r:id="rId1638" xr:uid="{00000000-0004-0000-0000-000065060000}"/>
    <hyperlink ref="E342" r:id="rId1639" xr:uid="{00000000-0004-0000-0000-000066060000}"/>
    <hyperlink ref="S342" r:id="rId1640" xr:uid="{00000000-0004-0000-0000-000067060000}"/>
    <hyperlink ref="T342" r:id="rId1641" xr:uid="{00000000-0004-0000-0000-000068060000}"/>
    <hyperlink ref="V342" r:id="rId1642" xr:uid="{00000000-0004-0000-0000-000069060000}"/>
    <hyperlink ref="A146" r:id="rId1643" xr:uid="{00000000-0004-0000-0000-00006A060000}"/>
    <hyperlink ref="E146" r:id="rId1644" xr:uid="{00000000-0004-0000-0000-00006B060000}"/>
    <hyperlink ref="S146" r:id="rId1645" xr:uid="{00000000-0004-0000-0000-00006C060000}"/>
    <hyperlink ref="T146" r:id="rId1646" xr:uid="{00000000-0004-0000-0000-00006D060000}"/>
    <hyperlink ref="V146" r:id="rId1647" xr:uid="{00000000-0004-0000-0000-00006E060000}"/>
    <hyperlink ref="A343" r:id="rId1648" xr:uid="{00000000-0004-0000-0000-00006F060000}"/>
    <hyperlink ref="E343" r:id="rId1649" xr:uid="{00000000-0004-0000-0000-000070060000}"/>
    <hyperlink ref="A147" r:id="rId1650" xr:uid="{00000000-0004-0000-0000-000071060000}"/>
    <hyperlink ref="E147" r:id="rId1651" xr:uid="{00000000-0004-0000-0000-000072060000}"/>
    <hyperlink ref="S147" r:id="rId1652" xr:uid="{00000000-0004-0000-0000-000073060000}"/>
    <hyperlink ref="T147" r:id="rId1653" xr:uid="{00000000-0004-0000-0000-000074060000}"/>
    <hyperlink ref="V147" r:id="rId1654" xr:uid="{00000000-0004-0000-0000-000075060000}"/>
    <hyperlink ref="A344" r:id="rId1655" xr:uid="{00000000-0004-0000-0000-000076060000}"/>
    <hyperlink ref="E344" r:id="rId1656" xr:uid="{00000000-0004-0000-0000-000077060000}"/>
    <hyperlink ref="S344" r:id="rId1657" xr:uid="{00000000-0004-0000-0000-000078060000}"/>
    <hyperlink ref="V344" r:id="rId1658" xr:uid="{00000000-0004-0000-0000-000079060000}"/>
    <hyperlink ref="A600" r:id="rId1659" xr:uid="{00000000-0004-0000-0000-00007A060000}"/>
    <hyperlink ref="E600" r:id="rId1660" xr:uid="{00000000-0004-0000-0000-00007B060000}"/>
    <hyperlink ref="S600" r:id="rId1661" xr:uid="{00000000-0004-0000-0000-00007C060000}"/>
    <hyperlink ref="V600" r:id="rId1662" xr:uid="{00000000-0004-0000-0000-00007D060000}"/>
    <hyperlink ref="A673" r:id="rId1663" xr:uid="{00000000-0004-0000-0000-00007E060000}"/>
    <hyperlink ref="E673" r:id="rId1664" xr:uid="{00000000-0004-0000-0000-00007F060000}"/>
    <hyperlink ref="S673" r:id="rId1665" xr:uid="{00000000-0004-0000-0000-000080060000}"/>
    <hyperlink ref="V673" r:id="rId1666" xr:uid="{00000000-0004-0000-0000-000081060000}"/>
    <hyperlink ref="A345" r:id="rId1667" xr:uid="{00000000-0004-0000-0000-000082060000}"/>
    <hyperlink ref="E345" r:id="rId1668" xr:uid="{00000000-0004-0000-0000-000083060000}"/>
    <hyperlink ref="S345" r:id="rId1669" xr:uid="{00000000-0004-0000-0000-000084060000}"/>
    <hyperlink ref="V345" r:id="rId1670" xr:uid="{00000000-0004-0000-0000-000085060000}"/>
    <hyperlink ref="A601" r:id="rId1671" xr:uid="{00000000-0004-0000-0000-000086060000}"/>
    <hyperlink ref="E601" r:id="rId1672" xr:uid="{00000000-0004-0000-0000-000087060000}"/>
    <hyperlink ref="S601" r:id="rId1673" xr:uid="{00000000-0004-0000-0000-000088060000}"/>
    <hyperlink ref="V601" r:id="rId1674" xr:uid="{00000000-0004-0000-0000-000089060000}"/>
    <hyperlink ref="A602" r:id="rId1675" xr:uid="{00000000-0004-0000-0000-00008A060000}"/>
    <hyperlink ref="E602" r:id="rId1676" xr:uid="{00000000-0004-0000-0000-00008B060000}"/>
    <hyperlink ref="Q602" r:id="rId1677" xr:uid="{00000000-0004-0000-0000-00008C060000}"/>
    <hyperlink ref="S602" r:id="rId1678" xr:uid="{00000000-0004-0000-0000-00008D060000}"/>
    <hyperlink ref="V602" r:id="rId1679" xr:uid="{00000000-0004-0000-0000-00008E060000}"/>
    <hyperlink ref="A538" r:id="rId1680" xr:uid="{00000000-0004-0000-0000-00008F060000}"/>
    <hyperlink ref="E538" r:id="rId1681" xr:uid="{00000000-0004-0000-0000-000090060000}"/>
    <hyperlink ref="Q538" r:id="rId1682" xr:uid="{00000000-0004-0000-0000-000091060000}"/>
    <hyperlink ref="S538" r:id="rId1683" xr:uid="{00000000-0004-0000-0000-000092060000}"/>
    <hyperlink ref="T538" r:id="rId1684" xr:uid="{00000000-0004-0000-0000-000093060000}"/>
    <hyperlink ref="V538" r:id="rId1685" xr:uid="{00000000-0004-0000-0000-000094060000}"/>
    <hyperlink ref="A758" r:id="rId1686" xr:uid="{00000000-0004-0000-0000-000095060000}"/>
    <hyperlink ref="E758" r:id="rId1687" xr:uid="{00000000-0004-0000-0000-000096060000}"/>
    <hyperlink ref="Q758" r:id="rId1688" xr:uid="{00000000-0004-0000-0000-000097060000}"/>
    <hyperlink ref="S758" r:id="rId1689" xr:uid="{00000000-0004-0000-0000-000098060000}"/>
    <hyperlink ref="T758" r:id="rId1690" xr:uid="{00000000-0004-0000-0000-000099060000}"/>
    <hyperlink ref="V758" r:id="rId1691" xr:uid="{00000000-0004-0000-0000-00009A060000}"/>
    <hyperlink ref="A148" r:id="rId1692" xr:uid="{00000000-0004-0000-0000-00009B060000}"/>
    <hyperlink ref="E148" r:id="rId1693" xr:uid="{00000000-0004-0000-0000-00009C060000}"/>
    <hyperlink ref="S148" r:id="rId1694" xr:uid="{00000000-0004-0000-0000-00009D060000}"/>
    <hyperlink ref="T148" r:id="rId1695" xr:uid="{00000000-0004-0000-0000-00009E060000}"/>
    <hyperlink ref="V148" r:id="rId1696" xr:uid="{00000000-0004-0000-0000-00009F060000}"/>
    <hyperlink ref="A149" r:id="rId1697" xr:uid="{00000000-0004-0000-0000-0000A0060000}"/>
    <hyperlink ref="E149" r:id="rId1698" xr:uid="{00000000-0004-0000-0000-0000A1060000}"/>
    <hyperlink ref="S149" r:id="rId1699" xr:uid="{00000000-0004-0000-0000-0000A2060000}"/>
    <hyperlink ref="T149" r:id="rId1700" xr:uid="{00000000-0004-0000-0000-0000A3060000}"/>
    <hyperlink ref="V149" r:id="rId1701" xr:uid="{00000000-0004-0000-0000-0000A4060000}"/>
    <hyperlink ref="A539" r:id="rId1702" xr:uid="{00000000-0004-0000-0000-0000A5060000}"/>
    <hyperlink ref="E539" r:id="rId1703" xr:uid="{00000000-0004-0000-0000-0000A6060000}"/>
    <hyperlink ref="S539" r:id="rId1704" xr:uid="{00000000-0004-0000-0000-0000A7060000}"/>
    <hyperlink ref="T539" r:id="rId1705" xr:uid="{00000000-0004-0000-0000-0000A8060000}"/>
    <hyperlink ref="V539" r:id="rId1706" xr:uid="{00000000-0004-0000-0000-0000A9060000}"/>
    <hyperlink ref="A540" r:id="rId1707" xr:uid="{00000000-0004-0000-0000-0000AA060000}"/>
    <hyperlink ref="E540" r:id="rId1708" xr:uid="{00000000-0004-0000-0000-0000AB060000}"/>
    <hyperlink ref="S540" r:id="rId1709" xr:uid="{00000000-0004-0000-0000-0000AC060000}"/>
    <hyperlink ref="T540" r:id="rId1710" xr:uid="{00000000-0004-0000-0000-0000AD060000}"/>
    <hyperlink ref="V540" r:id="rId1711" xr:uid="{00000000-0004-0000-0000-0000AE060000}"/>
    <hyperlink ref="A346" r:id="rId1712" xr:uid="{00000000-0004-0000-0000-0000AF060000}"/>
    <hyperlink ref="E346" r:id="rId1713" xr:uid="{00000000-0004-0000-0000-0000B0060000}"/>
    <hyperlink ref="A347" r:id="rId1714" xr:uid="{00000000-0004-0000-0000-0000B1060000}"/>
    <hyperlink ref="E347" r:id="rId1715" xr:uid="{00000000-0004-0000-0000-0000B2060000}"/>
    <hyperlink ref="A348" r:id="rId1716" xr:uid="{00000000-0004-0000-0000-0000B3060000}"/>
    <hyperlink ref="E348" r:id="rId1717" xr:uid="{00000000-0004-0000-0000-0000B4060000}"/>
    <hyperlink ref="A349" r:id="rId1718" xr:uid="{00000000-0004-0000-0000-0000B5060000}"/>
    <hyperlink ref="E349" r:id="rId1719" xr:uid="{00000000-0004-0000-0000-0000B6060000}"/>
    <hyperlink ref="A350" r:id="rId1720" xr:uid="{00000000-0004-0000-0000-0000B7060000}"/>
    <hyperlink ref="E350" r:id="rId1721" xr:uid="{00000000-0004-0000-0000-0000B8060000}"/>
    <hyperlink ref="A674" r:id="rId1722" xr:uid="{00000000-0004-0000-0000-0000B9060000}"/>
    <hyperlink ref="E674" r:id="rId1723" xr:uid="{00000000-0004-0000-0000-0000BA060000}"/>
    <hyperlink ref="A351" r:id="rId1724" xr:uid="{00000000-0004-0000-0000-0000BB060000}"/>
    <hyperlink ref="E351" r:id="rId1725" xr:uid="{00000000-0004-0000-0000-0000BC060000}"/>
    <hyperlink ref="A675" r:id="rId1726" xr:uid="{00000000-0004-0000-0000-0000BD060000}"/>
    <hyperlink ref="E675" r:id="rId1727" xr:uid="{00000000-0004-0000-0000-0000BE060000}"/>
    <hyperlink ref="A352" r:id="rId1728" xr:uid="{00000000-0004-0000-0000-0000BF060000}"/>
    <hyperlink ref="E352" r:id="rId1729" xr:uid="{00000000-0004-0000-0000-0000C0060000}"/>
    <hyperlink ref="A676" r:id="rId1730" xr:uid="{00000000-0004-0000-0000-0000C1060000}"/>
    <hyperlink ref="E676" r:id="rId1731" xr:uid="{00000000-0004-0000-0000-0000C2060000}"/>
    <hyperlink ref="A353" r:id="rId1732" xr:uid="{00000000-0004-0000-0000-0000C3060000}"/>
    <hyperlink ref="E353" r:id="rId1733" xr:uid="{00000000-0004-0000-0000-0000C4060000}"/>
    <hyperlink ref="A354" r:id="rId1734" xr:uid="{00000000-0004-0000-0000-0000C5060000}"/>
    <hyperlink ref="E354" r:id="rId1735" xr:uid="{00000000-0004-0000-0000-0000C6060000}"/>
    <hyperlink ref="A355" r:id="rId1736" xr:uid="{00000000-0004-0000-0000-0000C7060000}"/>
    <hyperlink ref="E355" r:id="rId1737" xr:uid="{00000000-0004-0000-0000-0000C8060000}"/>
    <hyperlink ref="A356" r:id="rId1738" xr:uid="{00000000-0004-0000-0000-0000C9060000}"/>
    <hyperlink ref="E356" r:id="rId1739" xr:uid="{00000000-0004-0000-0000-0000CA060000}"/>
    <hyperlink ref="A357" r:id="rId1740" xr:uid="{00000000-0004-0000-0000-0000CB060000}"/>
    <hyperlink ref="E357" r:id="rId1741" xr:uid="{00000000-0004-0000-0000-0000CC060000}"/>
    <hyperlink ref="A358" r:id="rId1742" xr:uid="{00000000-0004-0000-0000-0000CD060000}"/>
    <hyperlink ref="E358" r:id="rId1743" xr:uid="{00000000-0004-0000-0000-0000CE060000}"/>
    <hyperlink ref="A359" r:id="rId1744" xr:uid="{00000000-0004-0000-0000-0000CF060000}"/>
    <hyperlink ref="E359" r:id="rId1745" xr:uid="{00000000-0004-0000-0000-0000D0060000}"/>
    <hyperlink ref="A677" r:id="rId1746" xr:uid="{00000000-0004-0000-0000-0000D1060000}"/>
    <hyperlink ref="E677" r:id="rId1747" xr:uid="{00000000-0004-0000-0000-0000D2060000}"/>
    <hyperlink ref="A360" r:id="rId1748" xr:uid="{00000000-0004-0000-0000-0000D3060000}"/>
    <hyperlink ref="E360" r:id="rId1749" xr:uid="{00000000-0004-0000-0000-0000D4060000}"/>
    <hyperlink ref="A361" r:id="rId1750" xr:uid="{00000000-0004-0000-0000-0000D5060000}"/>
    <hyperlink ref="E361" r:id="rId1751" xr:uid="{00000000-0004-0000-0000-0000D6060000}"/>
    <hyperlink ref="A362" r:id="rId1752" xr:uid="{00000000-0004-0000-0000-0000D7060000}"/>
    <hyperlink ref="E362" r:id="rId1753" xr:uid="{00000000-0004-0000-0000-0000D8060000}"/>
    <hyperlink ref="A678" r:id="rId1754" xr:uid="{00000000-0004-0000-0000-0000D9060000}"/>
    <hyperlink ref="E678" r:id="rId1755" xr:uid="{00000000-0004-0000-0000-0000DA060000}"/>
    <hyperlink ref="A679" r:id="rId1756" xr:uid="{00000000-0004-0000-0000-0000DB060000}"/>
    <hyperlink ref="E679" r:id="rId1757" xr:uid="{00000000-0004-0000-0000-0000DC060000}"/>
    <hyperlink ref="A680" r:id="rId1758" xr:uid="{00000000-0004-0000-0000-0000DD060000}"/>
    <hyperlink ref="E680" r:id="rId1759" xr:uid="{00000000-0004-0000-0000-0000DE060000}"/>
    <hyperlink ref="A363" r:id="rId1760" xr:uid="{00000000-0004-0000-0000-0000DF060000}"/>
    <hyperlink ref="E363" r:id="rId1761" xr:uid="{00000000-0004-0000-0000-0000E0060000}"/>
    <hyperlink ref="A364" r:id="rId1762" xr:uid="{00000000-0004-0000-0000-0000E1060000}"/>
    <hyperlink ref="E364" r:id="rId1763" xr:uid="{00000000-0004-0000-0000-0000E2060000}"/>
    <hyperlink ref="A365" r:id="rId1764" xr:uid="{00000000-0004-0000-0000-0000E3060000}"/>
    <hyperlink ref="E365" r:id="rId1765" xr:uid="{00000000-0004-0000-0000-0000E4060000}"/>
    <hyperlink ref="A366" r:id="rId1766" xr:uid="{00000000-0004-0000-0000-0000E5060000}"/>
    <hyperlink ref="E366" r:id="rId1767" xr:uid="{00000000-0004-0000-0000-0000E6060000}"/>
    <hyperlink ref="A681" r:id="rId1768" xr:uid="{00000000-0004-0000-0000-0000E7060000}"/>
    <hyperlink ref="E681" r:id="rId1769" xr:uid="{00000000-0004-0000-0000-0000E8060000}"/>
    <hyperlink ref="A367" r:id="rId1770" xr:uid="{00000000-0004-0000-0000-0000E9060000}"/>
    <hyperlink ref="E367" r:id="rId1771" xr:uid="{00000000-0004-0000-0000-0000EA060000}"/>
    <hyperlink ref="A759" r:id="rId1772" xr:uid="{00000000-0004-0000-0000-0000EB060000}"/>
    <hyperlink ref="E759" r:id="rId1773" xr:uid="{00000000-0004-0000-0000-0000EC060000}"/>
    <hyperlink ref="Q759" r:id="rId1774" xr:uid="{00000000-0004-0000-0000-0000ED060000}"/>
    <hyperlink ref="S759" r:id="rId1775" xr:uid="{00000000-0004-0000-0000-0000EE060000}"/>
    <hyperlink ref="T759" r:id="rId1776" xr:uid="{00000000-0004-0000-0000-0000EF060000}"/>
    <hyperlink ref="V759" r:id="rId1777" xr:uid="{00000000-0004-0000-0000-0000F0060000}"/>
    <hyperlink ref="A682" r:id="rId1778" xr:uid="{00000000-0004-0000-0000-0000F1060000}"/>
    <hyperlink ref="E682" r:id="rId1779" xr:uid="{00000000-0004-0000-0000-0000F2060000}"/>
    <hyperlink ref="S682" r:id="rId1780" xr:uid="{00000000-0004-0000-0000-0000F3060000}"/>
    <hyperlink ref="V682" r:id="rId1781" xr:uid="{00000000-0004-0000-0000-0000F4060000}"/>
    <hyperlink ref="A760" r:id="rId1782" xr:uid="{00000000-0004-0000-0000-0000F5060000}"/>
    <hyperlink ref="E760" r:id="rId1783" xr:uid="{00000000-0004-0000-0000-0000F6060000}"/>
    <hyperlink ref="Q760" r:id="rId1784" xr:uid="{00000000-0004-0000-0000-0000F7060000}"/>
    <hyperlink ref="S760" r:id="rId1785" xr:uid="{00000000-0004-0000-0000-0000F8060000}"/>
    <hyperlink ref="T760" r:id="rId1786" xr:uid="{00000000-0004-0000-0000-0000F9060000}"/>
    <hyperlink ref="V760" r:id="rId1787" xr:uid="{00000000-0004-0000-0000-0000FA060000}"/>
    <hyperlink ref="A368" r:id="rId1788" xr:uid="{00000000-0004-0000-0000-0000FB060000}"/>
    <hyperlink ref="E368" r:id="rId1789" xr:uid="{00000000-0004-0000-0000-0000FC060000}"/>
    <hyperlink ref="Q368" r:id="rId1790" xr:uid="{00000000-0004-0000-0000-0000FD060000}"/>
    <hyperlink ref="S368" r:id="rId1791" xr:uid="{00000000-0004-0000-0000-0000FE060000}"/>
    <hyperlink ref="V368" r:id="rId1792" xr:uid="{00000000-0004-0000-0000-0000FF060000}"/>
    <hyperlink ref="A541" r:id="rId1793" xr:uid="{00000000-0004-0000-0000-000000070000}"/>
    <hyperlink ref="E541" r:id="rId1794" xr:uid="{00000000-0004-0000-0000-000001070000}"/>
    <hyperlink ref="Q541" r:id="rId1795" xr:uid="{00000000-0004-0000-0000-000002070000}"/>
    <hyperlink ref="S541" r:id="rId1796" xr:uid="{00000000-0004-0000-0000-000003070000}"/>
    <hyperlink ref="T541" r:id="rId1797" xr:uid="{00000000-0004-0000-0000-000004070000}"/>
    <hyperlink ref="V541" r:id="rId1798" xr:uid="{00000000-0004-0000-0000-000005070000}"/>
    <hyperlink ref="A369" r:id="rId1799" xr:uid="{00000000-0004-0000-0000-000006070000}"/>
    <hyperlink ref="E369" r:id="rId1800" xr:uid="{00000000-0004-0000-0000-000007070000}"/>
    <hyperlink ref="Q369" r:id="rId1801" xr:uid="{00000000-0004-0000-0000-000008070000}"/>
    <hyperlink ref="S369" r:id="rId1802" xr:uid="{00000000-0004-0000-0000-000009070000}"/>
    <hyperlink ref="V369" r:id="rId1803" xr:uid="{00000000-0004-0000-0000-00000A070000}"/>
    <hyperlink ref="A603" r:id="rId1804" xr:uid="{00000000-0004-0000-0000-00000B070000}"/>
    <hyperlink ref="E603" r:id="rId1805" xr:uid="{00000000-0004-0000-0000-00000C070000}"/>
    <hyperlink ref="S603" r:id="rId1806" xr:uid="{00000000-0004-0000-0000-00000D070000}"/>
    <hyperlink ref="V603" r:id="rId1807" xr:uid="{00000000-0004-0000-0000-00000E070000}"/>
    <hyperlink ref="A370" r:id="rId1808" xr:uid="{00000000-0004-0000-0000-00000F070000}"/>
    <hyperlink ref="E370" r:id="rId1809" xr:uid="{00000000-0004-0000-0000-000010070000}"/>
    <hyperlink ref="S370" r:id="rId1810" xr:uid="{00000000-0004-0000-0000-000011070000}"/>
    <hyperlink ref="V370" r:id="rId1811" xr:uid="{00000000-0004-0000-0000-000012070000}"/>
    <hyperlink ref="A683" r:id="rId1812" xr:uid="{00000000-0004-0000-0000-000013070000}"/>
    <hyperlink ref="E683" r:id="rId1813" xr:uid="{00000000-0004-0000-0000-000014070000}"/>
    <hyperlink ref="S683" r:id="rId1814" xr:uid="{00000000-0004-0000-0000-000015070000}"/>
    <hyperlink ref="V683" r:id="rId1815" xr:uid="{00000000-0004-0000-0000-000016070000}"/>
    <hyperlink ref="A371" r:id="rId1816" xr:uid="{00000000-0004-0000-0000-000017070000}"/>
    <hyperlink ref="E371" r:id="rId1817" xr:uid="{00000000-0004-0000-0000-000018070000}"/>
    <hyperlink ref="S371" r:id="rId1818" xr:uid="{00000000-0004-0000-0000-000019070000}"/>
    <hyperlink ref="V371" r:id="rId1819" xr:uid="{00000000-0004-0000-0000-00001A070000}"/>
    <hyperlink ref="A372" r:id="rId1820" xr:uid="{00000000-0004-0000-0000-00001B070000}"/>
    <hyperlink ref="E372" r:id="rId1821" xr:uid="{00000000-0004-0000-0000-00001C070000}"/>
    <hyperlink ref="V372" r:id="rId1822" xr:uid="{00000000-0004-0000-0000-00001D070000}"/>
    <hyperlink ref="A373" r:id="rId1823" xr:uid="{00000000-0004-0000-0000-00001E070000}"/>
    <hyperlink ref="E373" r:id="rId1824" xr:uid="{00000000-0004-0000-0000-00001F070000}"/>
    <hyperlink ref="V373" r:id="rId1825" xr:uid="{00000000-0004-0000-0000-000020070000}"/>
    <hyperlink ref="A374" r:id="rId1826" xr:uid="{00000000-0004-0000-0000-000021070000}"/>
    <hyperlink ref="E374" r:id="rId1827" xr:uid="{00000000-0004-0000-0000-000022070000}"/>
    <hyperlink ref="V374" r:id="rId1828" xr:uid="{00000000-0004-0000-0000-000023070000}"/>
    <hyperlink ref="A684" r:id="rId1829" xr:uid="{00000000-0004-0000-0000-000024070000}"/>
    <hyperlink ref="E684" r:id="rId1830" xr:uid="{00000000-0004-0000-0000-000025070000}"/>
    <hyperlink ref="V684" r:id="rId1831" xr:uid="{00000000-0004-0000-0000-000026070000}"/>
    <hyperlink ref="A150" r:id="rId1832" xr:uid="{00000000-0004-0000-0000-000027070000}"/>
    <hyperlink ref="E150" r:id="rId1833" xr:uid="{00000000-0004-0000-0000-000028070000}"/>
    <hyperlink ref="S150" r:id="rId1834" xr:uid="{00000000-0004-0000-0000-000029070000}"/>
    <hyperlink ref="T150" r:id="rId1835" xr:uid="{00000000-0004-0000-0000-00002A070000}"/>
    <hyperlink ref="V150" r:id="rId1836" xr:uid="{00000000-0004-0000-0000-00002B070000}"/>
    <hyperlink ref="A151" r:id="rId1837" xr:uid="{00000000-0004-0000-0000-00002C070000}"/>
    <hyperlink ref="E151" r:id="rId1838" xr:uid="{00000000-0004-0000-0000-00002D070000}"/>
    <hyperlink ref="S151" r:id="rId1839" xr:uid="{00000000-0004-0000-0000-00002E070000}"/>
    <hyperlink ref="T151" r:id="rId1840" xr:uid="{00000000-0004-0000-0000-00002F070000}"/>
    <hyperlink ref="V151" r:id="rId1841" xr:uid="{00000000-0004-0000-0000-000030070000}"/>
    <hyperlink ref="A375" r:id="rId1842" xr:uid="{00000000-0004-0000-0000-000031070000}"/>
    <hyperlink ref="E375" r:id="rId1843" xr:uid="{00000000-0004-0000-0000-000032070000}"/>
    <hyperlink ref="A604" r:id="rId1844" xr:uid="{00000000-0004-0000-0000-000033070000}"/>
    <hyperlink ref="E604" r:id="rId1845" xr:uid="{00000000-0004-0000-0000-000034070000}"/>
    <hyperlink ref="A685" r:id="rId1846" xr:uid="{00000000-0004-0000-0000-000035070000}"/>
    <hyperlink ref="E685" r:id="rId1847" xr:uid="{00000000-0004-0000-0000-000036070000}"/>
    <hyperlink ref="A686" r:id="rId1848" xr:uid="{00000000-0004-0000-0000-000037070000}"/>
    <hyperlink ref="E686" r:id="rId1849" xr:uid="{00000000-0004-0000-0000-000038070000}"/>
    <hyperlink ref="A152" r:id="rId1850" xr:uid="{00000000-0004-0000-0000-000039070000}"/>
    <hyperlink ref="E152" r:id="rId1851" xr:uid="{00000000-0004-0000-0000-00003A070000}"/>
    <hyperlink ref="Q152" r:id="rId1852" xr:uid="{00000000-0004-0000-0000-00003B070000}"/>
    <hyperlink ref="S152" r:id="rId1853" xr:uid="{00000000-0004-0000-0000-00003C070000}"/>
    <hyperlink ref="T152" r:id="rId1854" xr:uid="{00000000-0004-0000-0000-00003D070000}"/>
    <hyperlink ref="V152" r:id="rId1855" xr:uid="{00000000-0004-0000-0000-00003E070000}"/>
    <hyperlink ref="A153" r:id="rId1856" xr:uid="{00000000-0004-0000-0000-00003F070000}"/>
    <hyperlink ref="E153" r:id="rId1857" xr:uid="{00000000-0004-0000-0000-000040070000}"/>
    <hyperlink ref="Q153" r:id="rId1858" xr:uid="{00000000-0004-0000-0000-000041070000}"/>
    <hyperlink ref="S153" r:id="rId1859" xr:uid="{00000000-0004-0000-0000-000042070000}"/>
    <hyperlink ref="T153" r:id="rId1860" xr:uid="{00000000-0004-0000-0000-000043070000}"/>
    <hyperlink ref="V153" r:id="rId1861" xr:uid="{00000000-0004-0000-0000-000044070000}"/>
    <hyperlink ref="A376" r:id="rId1862" xr:uid="{00000000-0004-0000-0000-000045070000}"/>
    <hyperlink ref="E376" r:id="rId1863" xr:uid="{00000000-0004-0000-0000-000046070000}"/>
    <hyperlink ref="A377" r:id="rId1864" xr:uid="{00000000-0004-0000-0000-000047070000}"/>
    <hyperlink ref="E377" r:id="rId1865" xr:uid="{00000000-0004-0000-0000-000048070000}"/>
    <hyperlink ref="A687" r:id="rId1866" xr:uid="{00000000-0004-0000-0000-000049070000}"/>
    <hyperlink ref="E687" r:id="rId1867" xr:uid="{00000000-0004-0000-0000-00004A070000}"/>
    <hyperlink ref="A154" r:id="rId1868" xr:uid="{00000000-0004-0000-0000-00004B070000}"/>
    <hyperlink ref="E154" r:id="rId1869" xr:uid="{00000000-0004-0000-0000-00004C070000}"/>
    <hyperlink ref="S154" r:id="rId1870" xr:uid="{00000000-0004-0000-0000-00004D070000}"/>
    <hyperlink ref="T154" r:id="rId1871" xr:uid="{00000000-0004-0000-0000-00004E070000}"/>
    <hyperlink ref="V154" r:id="rId1872" xr:uid="{00000000-0004-0000-0000-00004F070000}"/>
    <hyperlink ref="A155" r:id="rId1873" xr:uid="{00000000-0004-0000-0000-000050070000}"/>
    <hyperlink ref="E155" r:id="rId1874" xr:uid="{00000000-0004-0000-0000-000051070000}"/>
    <hyperlink ref="S155" r:id="rId1875" xr:uid="{00000000-0004-0000-0000-000052070000}"/>
    <hyperlink ref="T155" r:id="rId1876" xr:uid="{00000000-0004-0000-0000-000053070000}"/>
    <hyperlink ref="V155" r:id="rId1877" xr:uid="{00000000-0004-0000-0000-000054070000}"/>
    <hyperlink ref="A156" r:id="rId1878" xr:uid="{00000000-0004-0000-0000-000055070000}"/>
    <hyperlink ref="E156" r:id="rId1879" xr:uid="{00000000-0004-0000-0000-000056070000}"/>
    <hyperlink ref="S156" r:id="rId1880" xr:uid="{00000000-0004-0000-0000-000057070000}"/>
    <hyperlink ref="T156" r:id="rId1881" xr:uid="{00000000-0004-0000-0000-000058070000}"/>
    <hyperlink ref="V156" r:id="rId1882" xr:uid="{00000000-0004-0000-0000-000059070000}"/>
    <hyperlink ref="A157" r:id="rId1883" xr:uid="{00000000-0004-0000-0000-00005A070000}"/>
    <hyperlink ref="E157" r:id="rId1884" xr:uid="{00000000-0004-0000-0000-00005B070000}"/>
    <hyperlink ref="S157" r:id="rId1885" xr:uid="{00000000-0004-0000-0000-00005C070000}"/>
    <hyperlink ref="T157" r:id="rId1886" xr:uid="{00000000-0004-0000-0000-00005D070000}"/>
    <hyperlink ref="V157" r:id="rId1887" xr:uid="{00000000-0004-0000-0000-00005E070000}"/>
    <hyperlink ref="A158" r:id="rId1888" xr:uid="{00000000-0004-0000-0000-00005F070000}"/>
    <hyperlink ref="E158" r:id="rId1889" xr:uid="{00000000-0004-0000-0000-000060070000}"/>
    <hyperlink ref="S158" r:id="rId1890" xr:uid="{00000000-0004-0000-0000-000061070000}"/>
    <hyperlink ref="T158" r:id="rId1891" xr:uid="{00000000-0004-0000-0000-000062070000}"/>
    <hyperlink ref="V158" r:id="rId1892" xr:uid="{00000000-0004-0000-0000-000063070000}"/>
    <hyperlink ref="A159" r:id="rId1893" xr:uid="{00000000-0004-0000-0000-000064070000}"/>
    <hyperlink ref="E159" r:id="rId1894" xr:uid="{00000000-0004-0000-0000-000065070000}"/>
    <hyperlink ref="S159" r:id="rId1895" xr:uid="{00000000-0004-0000-0000-000066070000}"/>
    <hyperlink ref="T159" r:id="rId1896" xr:uid="{00000000-0004-0000-0000-000067070000}"/>
    <hyperlink ref="V159" r:id="rId1897" xr:uid="{00000000-0004-0000-0000-000068070000}"/>
    <hyperlink ref="A378" r:id="rId1898" xr:uid="{00000000-0004-0000-0000-000069070000}"/>
    <hyperlink ref="E378" r:id="rId1899" xr:uid="{00000000-0004-0000-0000-00006A070000}"/>
    <hyperlink ref="E160" r:id="rId1900" xr:uid="{00000000-0004-0000-0000-00006B070000}"/>
    <hyperlink ref="S160" r:id="rId1901" xr:uid="{00000000-0004-0000-0000-00006C070000}"/>
    <hyperlink ref="T160" r:id="rId1902" xr:uid="{00000000-0004-0000-0000-00006D070000}"/>
    <hyperlink ref="V160" r:id="rId1903" xr:uid="{00000000-0004-0000-0000-00006E070000}"/>
    <hyperlink ref="E161" r:id="rId1904" xr:uid="{00000000-0004-0000-0000-00006F070000}"/>
    <hyperlink ref="S161" r:id="rId1905" xr:uid="{00000000-0004-0000-0000-000070070000}"/>
    <hyperlink ref="T161" r:id="rId1906" xr:uid="{00000000-0004-0000-0000-000071070000}"/>
    <hyperlink ref="V161" r:id="rId1907" xr:uid="{00000000-0004-0000-0000-000072070000}"/>
    <hyperlink ref="A379" r:id="rId1908" xr:uid="{00000000-0004-0000-0000-000073070000}"/>
    <hyperlink ref="E379" r:id="rId1909" xr:uid="{00000000-0004-0000-0000-000074070000}"/>
    <hyperlink ref="A162" r:id="rId1910" xr:uid="{00000000-0004-0000-0000-000075070000}"/>
    <hyperlink ref="E162" r:id="rId1911" xr:uid="{00000000-0004-0000-0000-000076070000}"/>
    <hyperlink ref="Q162" r:id="rId1912" xr:uid="{00000000-0004-0000-0000-000077070000}"/>
    <hyperlink ref="S162" r:id="rId1913" xr:uid="{00000000-0004-0000-0000-000078070000}"/>
    <hyperlink ref="T162" r:id="rId1914" xr:uid="{00000000-0004-0000-0000-000079070000}"/>
    <hyperlink ref="A163" r:id="rId1915" xr:uid="{00000000-0004-0000-0000-00007A070000}"/>
    <hyperlink ref="E163" r:id="rId1916" xr:uid="{00000000-0004-0000-0000-00007B070000}"/>
    <hyperlink ref="Q163" r:id="rId1917" xr:uid="{00000000-0004-0000-0000-00007C070000}"/>
    <hyperlink ref="S163" r:id="rId1918" xr:uid="{00000000-0004-0000-0000-00007D070000}"/>
    <hyperlink ref="T163" r:id="rId1919" xr:uid="{00000000-0004-0000-0000-00007E070000}"/>
    <hyperlink ref="A164" r:id="rId1920" xr:uid="{00000000-0004-0000-0000-00007F070000}"/>
    <hyperlink ref="E164" r:id="rId1921" xr:uid="{00000000-0004-0000-0000-000080070000}"/>
    <hyperlink ref="Q164" r:id="rId1922" xr:uid="{00000000-0004-0000-0000-000081070000}"/>
    <hyperlink ref="S164" r:id="rId1923" xr:uid="{00000000-0004-0000-0000-000082070000}"/>
    <hyperlink ref="T164" r:id="rId1924" xr:uid="{00000000-0004-0000-0000-000083070000}"/>
    <hyperlink ref="A688" r:id="rId1925" xr:uid="{00000000-0004-0000-0000-000084070000}"/>
    <hyperlink ref="E688" r:id="rId1926" xr:uid="{00000000-0004-0000-0000-000085070000}"/>
    <hyperlink ref="S688" r:id="rId1927" xr:uid="{00000000-0004-0000-0000-000086070000}"/>
    <hyperlink ref="V688" r:id="rId1928" xr:uid="{00000000-0004-0000-0000-000087070000}"/>
    <hyperlink ref="A689" r:id="rId1929" xr:uid="{00000000-0004-0000-0000-000088070000}"/>
    <hyperlink ref="E689" r:id="rId1930" xr:uid="{00000000-0004-0000-0000-000089070000}"/>
    <hyperlink ref="S689" r:id="rId1931" xr:uid="{00000000-0004-0000-0000-00008A070000}"/>
    <hyperlink ref="V689" r:id="rId1932" xr:uid="{00000000-0004-0000-0000-00008B070000}"/>
    <hyperlink ref="A380" r:id="rId1933" xr:uid="{00000000-0004-0000-0000-00008C070000}"/>
    <hyperlink ref="E380" r:id="rId1934" xr:uid="{00000000-0004-0000-0000-00008D070000}"/>
    <hyperlink ref="S380" r:id="rId1935" xr:uid="{00000000-0004-0000-0000-00008E070000}"/>
    <hyperlink ref="V380" r:id="rId1936" xr:uid="{00000000-0004-0000-0000-00008F070000}"/>
    <hyperlink ref="A690" r:id="rId1937" xr:uid="{00000000-0004-0000-0000-000090070000}"/>
    <hyperlink ref="E690" r:id="rId1938" xr:uid="{00000000-0004-0000-0000-000091070000}"/>
    <hyperlink ref="S690" r:id="rId1939" xr:uid="{00000000-0004-0000-0000-000092070000}"/>
    <hyperlink ref="V690" r:id="rId1940" xr:uid="{00000000-0004-0000-0000-000093070000}"/>
    <hyperlink ref="A381" r:id="rId1941" xr:uid="{00000000-0004-0000-0000-000094070000}"/>
    <hyperlink ref="E381" r:id="rId1942" xr:uid="{00000000-0004-0000-0000-000095070000}"/>
    <hyperlink ref="S381" r:id="rId1943" xr:uid="{00000000-0004-0000-0000-000096070000}"/>
    <hyperlink ref="V381" r:id="rId1944" xr:uid="{00000000-0004-0000-0000-000097070000}"/>
    <hyperlink ref="A165" r:id="rId1945" xr:uid="{00000000-0004-0000-0000-000098070000}"/>
    <hyperlink ref="E165" r:id="rId1946" xr:uid="{00000000-0004-0000-0000-000099070000}"/>
    <hyperlink ref="Q165" r:id="rId1947" xr:uid="{00000000-0004-0000-0000-00009A070000}"/>
    <hyperlink ref="S165" r:id="rId1948" xr:uid="{00000000-0004-0000-0000-00009B070000}"/>
    <hyperlink ref="T165" r:id="rId1949" xr:uid="{00000000-0004-0000-0000-00009C070000}"/>
    <hyperlink ref="V165" r:id="rId1950" xr:uid="{00000000-0004-0000-0000-00009D070000}"/>
    <hyperlink ref="A382" r:id="rId1951" xr:uid="{00000000-0004-0000-0000-00009E070000}"/>
    <hyperlink ref="E382" r:id="rId1952" xr:uid="{00000000-0004-0000-0000-00009F070000}"/>
    <hyperlink ref="S382" r:id="rId1953" xr:uid="{00000000-0004-0000-0000-0000A0070000}"/>
    <hyperlink ref="V382" r:id="rId1954" xr:uid="{00000000-0004-0000-0000-0000A1070000}"/>
    <hyperlink ref="A383" r:id="rId1955" xr:uid="{00000000-0004-0000-0000-0000A2070000}"/>
    <hyperlink ref="E383" r:id="rId1956" xr:uid="{00000000-0004-0000-0000-0000A3070000}"/>
    <hyperlink ref="S383" r:id="rId1957" xr:uid="{00000000-0004-0000-0000-0000A4070000}"/>
    <hyperlink ref="V383" r:id="rId1958" xr:uid="{00000000-0004-0000-0000-0000A5070000}"/>
    <hyperlink ref="A384" r:id="rId1959" xr:uid="{00000000-0004-0000-0000-0000A6070000}"/>
    <hyperlink ref="E384" r:id="rId1960" xr:uid="{00000000-0004-0000-0000-0000A7070000}"/>
    <hyperlink ref="S384" r:id="rId1961" xr:uid="{00000000-0004-0000-0000-0000A8070000}"/>
    <hyperlink ref="V384" r:id="rId1962" xr:uid="{00000000-0004-0000-0000-0000A9070000}"/>
    <hyperlink ref="A385" r:id="rId1963" xr:uid="{00000000-0004-0000-0000-0000AA070000}"/>
    <hyperlink ref="E385" r:id="rId1964" xr:uid="{00000000-0004-0000-0000-0000AB070000}"/>
    <hyperlink ref="S385" r:id="rId1965" xr:uid="{00000000-0004-0000-0000-0000AC070000}"/>
    <hyperlink ref="V385" r:id="rId1966" xr:uid="{00000000-0004-0000-0000-0000AD070000}"/>
    <hyperlink ref="A386" r:id="rId1967" xr:uid="{00000000-0004-0000-0000-0000AE070000}"/>
    <hyperlink ref="E386" r:id="rId1968" xr:uid="{00000000-0004-0000-0000-0000AF070000}"/>
    <hyperlink ref="S386" r:id="rId1969" xr:uid="{00000000-0004-0000-0000-0000B0070000}"/>
    <hyperlink ref="V386" r:id="rId1970" xr:uid="{00000000-0004-0000-0000-0000B1070000}"/>
    <hyperlink ref="A387" r:id="rId1971" xr:uid="{00000000-0004-0000-0000-0000B2070000}"/>
    <hyperlink ref="E387" r:id="rId1972" xr:uid="{00000000-0004-0000-0000-0000B3070000}"/>
    <hyperlink ref="S387" r:id="rId1973" xr:uid="{00000000-0004-0000-0000-0000B4070000}"/>
    <hyperlink ref="V387" r:id="rId1974" xr:uid="{00000000-0004-0000-0000-0000B5070000}"/>
    <hyperlink ref="A388" r:id="rId1975" xr:uid="{00000000-0004-0000-0000-0000B6070000}"/>
    <hyperlink ref="E388" r:id="rId1976" xr:uid="{00000000-0004-0000-0000-0000B7070000}"/>
    <hyperlink ref="S388" r:id="rId1977" xr:uid="{00000000-0004-0000-0000-0000B8070000}"/>
    <hyperlink ref="V388" r:id="rId1978" xr:uid="{00000000-0004-0000-0000-0000B9070000}"/>
    <hyperlink ref="A389" r:id="rId1979" xr:uid="{00000000-0004-0000-0000-0000BA070000}"/>
    <hyperlink ref="E389" r:id="rId1980" xr:uid="{00000000-0004-0000-0000-0000BB070000}"/>
    <hyperlink ref="S389" r:id="rId1981" xr:uid="{00000000-0004-0000-0000-0000BC070000}"/>
    <hyperlink ref="V389" r:id="rId1982" xr:uid="{00000000-0004-0000-0000-0000BD070000}"/>
    <hyperlink ref="A691" r:id="rId1983" xr:uid="{00000000-0004-0000-0000-0000BE070000}"/>
    <hyperlink ref="E691" r:id="rId1984" xr:uid="{00000000-0004-0000-0000-0000BF070000}"/>
    <hyperlink ref="V691" r:id="rId1985" xr:uid="{00000000-0004-0000-0000-0000C0070000}"/>
    <hyperlink ref="A692" r:id="rId1986" xr:uid="{00000000-0004-0000-0000-0000C1070000}"/>
    <hyperlink ref="E692" r:id="rId1987" xr:uid="{00000000-0004-0000-0000-0000C2070000}"/>
    <hyperlink ref="S692" r:id="rId1988" xr:uid="{00000000-0004-0000-0000-0000C3070000}"/>
    <hyperlink ref="V692" r:id="rId1989" xr:uid="{00000000-0004-0000-0000-0000C4070000}"/>
    <hyperlink ref="A693" r:id="rId1990" xr:uid="{00000000-0004-0000-0000-0000C5070000}"/>
    <hyperlink ref="E693" r:id="rId1991" xr:uid="{00000000-0004-0000-0000-0000C6070000}"/>
    <hyperlink ref="S693" r:id="rId1992" xr:uid="{00000000-0004-0000-0000-0000C7070000}"/>
    <hyperlink ref="V693" r:id="rId1993" xr:uid="{00000000-0004-0000-0000-0000C8070000}"/>
    <hyperlink ref="A166" r:id="rId1994" xr:uid="{00000000-0004-0000-0000-0000C9070000}"/>
    <hyperlink ref="E166" r:id="rId1995" xr:uid="{00000000-0004-0000-0000-0000CA070000}"/>
    <hyperlink ref="S166" r:id="rId1996" xr:uid="{00000000-0004-0000-0000-0000CB070000}"/>
    <hyperlink ref="T166" r:id="rId1997" xr:uid="{00000000-0004-0000-0000-0000CC070000}"/>
    <hyperlink ref="V166" r:id="rId1998" xr:uid="{00000000-0004-0000-0000-0000CD070000}"/>
    <hyperlink ref="A542" r:id="rId1999" xr:uid="{00000000-0004-0000-0000-0000CE070000}"/>
    <hyperlink ref="E542" r:id="rId2000" xr:uid="{00000000-0004-0000-0000-0000CF070000}"/>
    <hyperlink ref="S542" r:id="rId2001" xr:uid="{00000000-0004-0000-0000-0000D0070000}"/>
    <hyperlink ref="T542" r:id="rId2002" xr:uid="{00000000-0004-0000-0000-0000D1070000}"/>
    <hyperlink ref="V542" r:id="rId2003" xr:uid="{00000000-0004-0000-0000-0000D2070000}"/>
    <hyperlink ref="A694" r:id="rId2004" xr:uid="{00000000-0004-0000-0000-0000D3070000}"/>
    <hyperlink ref="E694" r:id="rId2005" xr:uid="{00000000-0004-0000-0000-0000D4070000}"/>
    <hyperlink ref="S694" r:id="rId2006" xr:uid="{00000000-0004-0000-0000-0000D5070000}"/>
    <hyperlink ref="V694" r:id="rId2007" xr:uid="{00000000-0004-0000-0000-0000D6070000}"/>
    <hyperlink ref="A695" r:id="rId2008" xr:uid="{00000000-0004-0000-0000-0000D7070000}"/>
    <hyperlink ref="E695" r:id="rId2009" xr:uid="{00000000-0004-0000-0000-0000D8070000}"/>
    <hyperlink ref="S695" r:id="rId2010" xr:uid="{00000000-0004-0000-0000-0000D9070000}"/>
    <hyperlink ref="V695" r:id="rId2011" xr:uid="{00000000-0004-0000-0000-0000DA070000}"/>
    <hyperlink ref="A390" r:id="rId2012" xr:uid="{00000000-0004-0000-0000-0000DB070000}"/>
    <hyperlink ref="E390" r:id="rId2013" xr:uid="{00000000-0004-0000-0000-0000DC070000}"/>
    <hyperlink ref="S390" r:id="rId2014" xr:uid="{00000000-0004-0000-0000-0000DD070000}"/>
    <hyperlink ref="V390" r:id="rId2015" xr:uid="{00000000-0004-0000-0000-0000DE070000}"/>
    <hyperlink ref="A391" r:id="rId2016" xr:uid="{00000000-0004-0000-0000-0000DF070000}"/>
    <hyperlink ref="E391" r:id="rId2017" xr:uid="{00000000-0004-0000-0000-0000E0070000}"/>
    <hyperlink ref="S391" r:id="rId2018" xr:uid="{00000000-0004-0000-0000-0000E1070000}"/>
    <hyperlink ref="V391" r:id="rId2019" xr:uid="{00000000-0004-0000-0000-0000E2070000}"/>
    <hyperlink ref="A392" r:id="rId2020" xr:uid="{00000000-0004-0000-0000-0000E3070000}"/>
    <hyperlink ref="E392" r:id="rId2021" xr:uid="{00000000-0004-0000-0000-0000E4070000}"/>
    <hyperlink ref="S392" r:id="rId2022" xr:uid="{00000000-0004-0000-0000-0000E5070000}"/>
    <hyperlink ref="V392" r:id="rId2023" xr:uid="{00000000-0004-0000-0000-0000E6070000}"/>
    <hyperlink ref="A393" r:id="rId2024" xr:uid="{00000000-0004-0000-0000-0000E7070000}"/>
    <hyperlink ref="E393" r:id="rId2025" xr:uid="{00000000-0004-0000-0000-0000E8070000}"/>
    <hyperlink ref="S393" r:id="rId2026" xr:uid="{00000000-0004-0000-0000-0000E9070000}"/>
    <hyperlink ref="V393" r:id="rId2027" xr:uid="{00000000-0004-0000-0000-0000EA070000}"/>
    <hyperlink ref="A167" r:id="rId2028" xr:uid="{00000000-0004-0000-0000-0000EB070000}"/>
    <hyperlink ref="E167" r:id="rId2029" xr:uid="{00000000-0004-0000-0000-0000EC070000}"/>
    <hyperlink ref="S167" r:id="rId2030" xr:uid="{00000000-0004-0000-0000-0000ED070000}"/>
    <hyperlink ref="T167" r:id="rId2031" xr:uid="{00000000-0004-0000-0000-0000EE070000}"/>
    <hyperlink ref="V167" r:id="rId2032" xr:uid="{00000000-0004-0000-0000-0000EF070000}"/>
    <hyperlink ref="A394" r:id="rId2033" xr:uid="{00000000-0004-0000-0000-0000F0070000}"/>
    <hyperlink ref="E394" r:id="rId2034" xr:uid="{00000000-0004-0000-0000-0000F1070000}"/>
    <hyperlink ref="S394" r:id="rId2035" xr:uid="{00000000-0004-0000-0000-0000F2070000}"/>
    <hyperlink ref="A168" r:id="rId2036" xr:uid="{00000000-0004-0000-0000-0000F3070000}"/>
    <hyperlink ref="E168" r:id="rId2037" xr:uid="{00000000-0004-0000-0000-0000F4070000}"/>
    <hyperlink ref="S168" r:id="rId2038" xr:uid="{00000000-0004-0000-0000-0000F5070000}"/>
    <hyperlink ref="T168" r:id="rId2039" xr:uid="{00000000-0004-0000-0000-0000F6070000}"/>
    <hyperlink ref="A169" r:id="rId2040" xr:uid="{00000000-0004-0000-0000-0000F7070000}"/>
    <hyperlink ref="E169" r:id="rId2041" xr:uid="{00000000-0004-0000-0000-0000F8070000}"/>
    <hyperlink ref="S169" r:id="rId2042" xr:uid="{00000000-0004-0000-0000-0000F9070000}"/>
    <hyperlink ref="T169" r:id="rId2043" xr:uid="{00000000-0004-0000-0000-0000FA070000}"/>
    <hyperlink ref="A170" r:id="rId2044" xr:uid="{00000000-0004-0000-0000-0000FB070000}"/>
    <hyperlink ref="E170" r:id="rId2045" xr:uid="{00000000-0004-0000-0000-0000FC070000}"/>
    <hyperlink ref="S170" r:id="rId2046" xr:uid="{00000000-0004-0000-0000-0000FD070000}"/>
    <hyperlink ref="T170" r:id="rId2047" xr:uid="{00000000-0004-0000-0000-0000FE070000}"/>
    <hyperlink ref="A171" r:id="rId2048" xr:uid="{00000000-0004-0000-0000-0000FF070000}"/>
    <hyperlink ref="E171" r:id="rId2049" xr:uid="{00000000-0004-0000-0000-000000080000}"/>
    <hyperlink ref="S171" r:id="rId2050" xr:uid="{00000000-0004-0000-0000-000001080000}"/>
    <hyperlink ref="T171" r:id="rId2051" xr:uid="{00000000-0004-0000-0000-000002080000}"/>
    <hyperlink ref="A172" r:id="rId2052" xr:uid="{00000000-0004-0000-0000-000003080000}"/>
    <hyperlink ref="E172" r:id="rId2053" xr:uid="{00000000-0004-0000-0000-000004080000}"/>
    <hyperlink ref="S172" r:id="rId2054" xr:uid="{00000000-0004-0000-0000-000005080000}"/>
    <hyperlink ref="T172" r:id="rId2055" xr:uid="{00000000-0004-0000-0000-000006080000}"/>
    <hyperlink ref="A173" r:id="rId2056" xr:uid="{00000000-0004-0000-0000-000007080000}"/>
    <hyperlink ref="E173" r:id="rId2057" xr:uid="{00000000-0004-0000-0000-000008080000}"/>
    <hyperlink ref="S173" r:id="rId2058" xr:uid="{00000000-0004-0000-0000-000009080000}"/>
    <hyperlink ref="T173" r:id="rId2059" xr:uid="{00000000-0004-0000-0000-00000A080000}"/>
    <hyperlink ref="A605" r:id="rId2060" xr:uid="{00000000-0004-0000-0000-00000B080000}"/>
    <hyperlink ref="E605" r:id="rId2061" xr:uid="{00000000-0004-0000-0000-00000C080000}"/>
    <hyperlink ref="S605" r:id="rId2062" xr:uid="{00000000-0004-0000-0000-00000D080000}"/>
    <hyperlink ref="V605" r:id="rId2063" xr:uid="{00000000-0004-0000-0000-00000E080000}"/>
    <hyperlink ref="A174" r:id="rId2064" xr:uid="{00000000-0004-0000-0000-00000F080000}"/>
    <hyperlink ref="E174" r:id="rId2065" xr:uid="{00000000-0004-0000-0000-000010080000}"/>
    <hyperlink ref="S174" r:id="rId2066" xr:uid="{00000000-0004-0000-0000-000011080000}"/>
    <hyperlink ref="T174" r:id="rId2067" xr:uid="{00000000-0004-0000-0000-000012080000}"/>
    <hyperlink ref="V174" r:id="rId2068" xr:uid="{00000000-0004-0000-0000-000013080000}"/>
    <hyperlink ref="A175" r:id="rId2069" xr:uid="{00000000-0004-0000-0000-000014080000}"/>
    <hyperlink ref="E175" r:id="rId2070" xr:uid="{00000000-0004-0000-0000-000015080000}"/>
    <hyperlink ref="S175" r:id="rId2071" xr:uid="{00000000-0004-0000-0000-000016080000}"/>
    <hyperlink ref="T175" r:id="rId2072" xr:uid="{00000000-0004-0000-0000-000017080000}"/>
    <hyperlink ref="V175" r:id="rId2073" xr:uid="{00000000-0004-0000-0000-000018080000}"/>
    <hyperlink ref="A696" r:id="rId2074" xr:uid="{00000000-0004-0000-0000-000019080000}"/>
    <hyperlink ref="E696" r:id="rId2075" xr:uid="{00000000-0004-0000-0000-00001A080000}"/>
    <hyperlink ref="S696" r:id="rId2076" xr:uid="{00000000-0004-0000-0000-00001B080000}"/>
    <hyperlink ref="V696" r:id="rId2077" xr:uid="{00000000-0004-0000-0000-00001C080000}"/>
    <hyperlink ref="A697" r:id="rId2078" xr:uid="{00000000-0004-0000-0000-00001D080000}"/>
    <hyperlink ref="E697" r:id="rId2079" xr:uid="{00000000-0004-0000-0000-00001E080000}"/>
    <hyperlink ref="S697" r:id="rId2080" xr:uid="{00000000-0004-0000-0000-00001F080000}"/>
    <hyperlink ref="V697" r:id="rId2081" xr:uid="{00000000-0004-0000-0000-000020080000}"/>
    <hyperlink ref="A395" r:id="rId2082" xr:uid="{00000000-0004-0000-0000-000021080000}"/>
    <hyperlink ref="E395" r:id="rId2083" xr:uid="{00000000-0004-0000-0000-000022080000}"/>
    <hyperlink ref="S395" r:id="rId2084" xr:uid="{00000000-0004-0000-0000-000023080000}"/>
    <hyperlink ref="V395" r:id="rId2085" xr:uid="{00000000-0004-0000-0000-000024080000}"/>
    <hyperlink ref="A176" r:id="rId2086" xr:uid="{00000000-0004-0000-0000-000025080000}"/>
    <hyperlink ref="E176" r:id="rId2087" xr:uid="{00000000-0004-0000-0000-000026080000}"/>
    <hyperlink ref="S176" r:id="rId2088" xr:uid="{00000000-0004-0000-0000-000027080000}"/>
    <hyperlink ref="T176" r:id="rId2089" xr:uid="{00000000-0004-0000-0000-000028080000}"/>
    <hyperlink ref="V176" r:id="rId2090" xr:uid="{00000000-0004-0000-0000-000029080000}"/>
    <hyperlink ref="A698" r:id="rId2091" xr:uid="{00000000-0004-0000-0000-00002A080000}"/>
    <hyperlink ref="E698" r:id="rId2092" xr:uid="{00000000-0004-0000-0000-00002B080000}"/>
    <hyperlink ref="S698" r:id="rId2093" xr:uid="{00000000-0004-0000-0000-00002C080000}"/>
    <hyperlink ref="V698" r:id="rId2094" xr:uid="{00000000-0004-0000-0000-00002D080000}"/>
    <hyperlink ref="A396" r:id="rId2095" xr:uid="{00000000-0004-0000-0000-00002E080000}"/>
    <hyperlink ref="E396" r:id="rId2096" xr:uid="{00000000-0004-0000-0000-00002F080000}"/>
    <hyperlink ref="S396" r:id="rId2097" xr:uid="{00000000-0004-0000-0000-000030080000}"/>
    <hyperlink ref="V396" r:id="rId2098" xr:uid="{00000000-0004-0000-0000-000031080000}"/>
    <hyperlink ref="A606" r:id="rId2099" xr:uid="{00000000-0004-0000-0000-000032080000}"/>
    <hyperlink ref="E606" r:id="rId2100" xr:uid="{00000000-0004-0000-0000-000033080000}"/>
    <hyperlink ref="S606" r:id="rId2101" xr:uid="{00000000-0004-0000-0000-000034080000}"/>
    <hyperlink ref="V606" r:id="rId2102" xr:uid="{00000000-0004-0000-0000-000035080000}"/>
    <hyperlink ref="A699" r:id="rId2103" xr:uid="{00000000-0004-0000-0000-000036080000}"/>
    <hyperlink ref="E699" r:id="rId2104" xr:uid="{00000000-0004-0000-0000-000037080000}"/>
    <hyperlink ref="S699" r:id="rId2105" xr:uid="{00000000-0004-0000-0000-000038080000}"/>
    <hyperlink ref="T699" r:id="rId2106" xr:uid="{00000000-0004-0000-0000-000039080000}"/>
    <hyperlink ref="V699" r:id="rId2107" xr:uid="{00000000-0004-0000-0000-00003A080000}"/>
    <hyperlink ref="A700" r:id="rId2108" xr:uid="{00000000-0004-0000-0000-00003B080000}"/>
    <hyperlink ref="E700" r:id="rId2109" xr:uid="{00000000-0004-0000-0000-00003C080000}"/>
    <hyperlink ref="S700" r:id="rId2110" xr:uid="{00000000-0004-0000-0000-00003D080000}"/>
    <hyperlink ref="T700" r:id="rId2111" xr:uid="{00000000-0004-0000-0000-00003E080000}"/>
    <hyperlink ref="V700" r:id="rId2112" xr:uid="{00000000-0004-0000-0000-00003F080000}"/>
    <hyperlink ref="A701" r:id="rId2113" xr:uid="{00000000-0004-0000-0000-000040080000}"/>
    <hyperlink ref="E701" r:id="rId2114" xr:uid="{00000000-0004-0000-0000-000041080000}"/>
    <hyperlink ref="S701" r:id="rId2115" xr:uid="{00000000-0004-0000-0000-000042080000}"/>
    <hyperlink ref="T701" r:id="rId2116" xr:uid="{00000000-0004-0000-0000-000043080000}"/>
    <hyperlink ref="V701" r:id="rId2117" xr:uid="{00000000-0004-0000-0000-000044080000}"/>
    <hyperlink ref="A397" r:id="rId2118" xr:uid="{00000000-0004-0000-0000-000045080000}"/>
    <hyperlink ref="E397" r:id="rId2119" xr:uid="{00000000-0004-0000-0000-000046080000}"/>
    <hyperlink ref="S397" r:id="rId2120" xr:uid="{00000000-0004-0000-0000-000047080000}"/>
    <hyperlink ref="T397" r:id="rId2121" xr:uid="{00000000-0004-0000-0000-000048080000}"/>
    <hyperlink ref="V397" r:id="rId2122" xr:uid="{00000000-0004-0000-0000-000049080000}"/>
    <hyperlink ref="A702" r:id="rId2123" xr:uid="{00000000-0004-0000-0000-00004A080000}"/>
    <hyperlink ref="E702" r:id="rId2124" xr:uid="{00000000-0004-0000-0000-00004B080000}"/>
    <hyperlink ref="S702" r:id="rId2125" xr:uid="{00000000-0004-0000-0000-00004C080000}"/>
    <hyperlink ref="T702" r:id="rId2126" xr:uid="{00000000-0004-0000-0000-00004D080000}"/>
    <hyperlink ref="V702" r:id="rId2127" xr:uid="{00000000-0004-0000-0000-00004E080000}"/>
    <hyperlink ref="A703" r:id="rId2128" xr:uid="{00000000-0004-0000-0000-00004F080000}"/>
    <hyperlink ref="E703" r:id="rId2129" xr:uid="{00000000-0004-0000-0000-000050080000}"/>
    <hyperlink ref="S703" r:id="rId2130" xr:uid="{00000000-0004-0000-0000-000051080000}"/>
    <hyperlink ref="T703" r:id="rId2131" xr:uid="{00000000-0004-0000-0000-000052080000}"/>
    <hyperlink ref="V703" r:id="rId2132" xr:uid="{00000000-0004-0000-0000-000053080000}"/>
    <hyperlink ref="A704" r:id="rId2133" xr:uid="{00000000-0004-0000-0000-000054080000}"/>
    <hyperlink ref="E704" r:id="rId2134" xr:uid="{00000000-0004-0000-0000-000055080000}"/>
    <hyperlink ref="S704" r:id="rId2135" xr:uid="{00000000-0004-0000-0000-000056080000}"/>
    <hyperlink ref="T704" r:id="rId2136" xr:uid="{00000000-0004-0000-0000-000057080000}"/>
    <hyperlink ref="V704" r:id="rId2137" xr:uid="{00000000-0004-0000-0000-000058080000}"/>
    <hyperlink ref="A398" r:id="rId2138" xr:uid="{00000000-0004-0000-0000-000059080000}"/>
    <hyperlink ref="E398" r:id="rId2139" xr:uid="{00000000-0004-0000-0000-00005A080000}"/>
    <hyperlink ref="S398" r:id="rId2140" xr:uid="{00000000-0004-0000-0000-00005B080000}"/>
    <hyperlink ref="T398" r:id="rId2141" xr:uid="{00000000-0004-0000-0000-00005C080000}"/>
    <hyperlink ref="V398" r:id="rId2142" xr:uid="{00000000-0004-0000-0000-00005D080000}"/>
    <hyperlink ref="A705" r:id="rId2143" xr:uid="{00000000-0004-0000-0000-00005E080000}"/>
    <hyperlink ref="E705" r:id="rId2144" xr:uid="{00000000-0004-0000-0000-00005F080000}"/>
    <hyperlink ref="A399" r:id="rId2145" xr:uid="{00000000-0004-0000-0000-000060080000}"/>
    <hyperlink ref="E399" r:id="rId2146" xr:uid="{00000000-0004-0000-0000-000061080000}"/>
    <hyperlink ref="A706" r:id="rId2147" xr:uid="{00000000-0004-0000-0000-000062080000}"/>
    <hyperlink ref="E706" r:id="rId2148" xr:uid="{00000000-0004-0000-0000-000063080000}"/>
    <hyperlink ref="A707" r:id="rId2149" xr:uid="{00000000-0004-0000-0000-000064080000}"/>
    <hyperlink ref="E707" r:id="rId2150" xr:uid="{00000000-0004-0000-0000-000065080000}"/>
    <hyperlink ref="A708" r:id="rId2151" xr:uid="{00000000-0004-0000-0000-000066080000}"/>
    <hyperlink ref="E708" r:id="rId2152" xr:uid="{00000000-0004-0000-0000-000067080000}"/>
    <hyperlink ref="A709" r:id="rId2153" xr:uid="{00000000-0004-0000-0000-000068080000}"/>
    <hyperlink ref="E709" r:id="rId2154" xr:uid="{00000000-0004-0000-0000-000069080000}"/>
    <hyperlink ref="A400" r:id="rId2155" xr:uid="{00000000-0004-0000-0000-00006A080000}"/>
    <hyperlink ref="E400" r:id="rId2156" xr:uid="{00000000-0004-0000-0000-00006B080000}"/>
    <hyperlink ref="S400" r:id="rId2157" xr:uid="{00000000-0004-0000-0000-00006C080000}"/>
    <hyperlink ref="A607" r:id="rId2158" xr:uid="{00000000-0004-0000-0000-00006D080000}"/>
    <hyperlink ref="E607" r:id="rId2159" xr:uid="{00000000-0004-0000-0000-00006E080000}"/>
    <hyperlink ref="S607" r:id="rId2160" xr:uid="{00000000-0004-0000-0000-00006F080000}"/>
    <hyperlink ref="A401" r:id="rId2161" xr:uid="{00000000-0004-0000-0000-000070080000}"/>
    <hyperlink ref="E401" r:id="rId2162" xr:uid="{00000000-0004-0000-0000-000071080000}"/>
    <hyperlink ref="S401" r:id="rId2163" xr:uid="{00000000-0004-0000-0000-000072080000}"/>
    <hyperlink ref="A177" r:id="rId2164" xr:uid="{00000000-0004-0000-0000-000073080000}"/>
    <hyperlink ref="E177" r:id="rId2165" xr:uid="{00000000-0004-0000-0000-000074080000}"/>
    <hyperlink ref="S177" r:id="rId2166" xr:uid="{00000000-0004-0000-0000-000075080000}"/>
    <hyperlink ref="T177" r:id="rId2167" xr:uid="{00000000-0004-0000-0000-000076080000}"/>
    <hyperlink ref="A543" r:id="rId2168" xr:uid="{00000000-0004-0000-0000-000077080000}"/>
    <hyperlink ref="E543" r:id="rId2169" xr:uid="{00000000-0004-0000-0000-000078080000}"/>
    <hyperlink ref="S543" r:id="rId2170" xr:uid="{00000000-0004-0000-0000-000079080000}"/>
    <hyperlink ref="T543" r:id="rId2171" xr:uid="{00000000-0004-0000-0000-00007A080000}"/>
    <hyperlink ref="A608" r:id="rId2172" xr:uid="{00000000-0004-0000-0000-00007B080000}"/>
    <hyperlink ref="E608" r:id="rId2173" xr:uid="{00000000-0004-0000-0000-00007C080000}"/>
    <hyperlink ref="S608" r:id="rId2174" xr:uid="{00000000-0004-0000-0000-00007D080000}"/>
    <hyperlink ref="V608" r:id="rId2175" xr:uid="{00000000-0004-0000-0000-00007E080000}"/>
    <hyperlink ref="A402" r:id="rId2176" xr:uid="{00000000-0004-0000-0000-00007F080000}"/>
    <hyperlink ref="E402" r:id="rId2177" xr:uid="{00000000-0004-0000-0000-000080080000}"/>
    <hyperlink ref="S402" r:id="rId2178" xr:uid="{00000000-0004-0000-0000-000081080000}"/>
    <hyperlink ref="V402" r:id="rId2179" xr:uid="{00000000-0004-0000-0000-000082080000}"/>
    <hyperlink ref="A609" r:id="rId2180" xr:uid="{00000000-0004-0000-0000-000083080000}"/>
    <hyperlink ref="E609" r:id="rId2181" xr:uid="{00000000-0004-0000-0000-000084080000}"/>
    <hyperlink ref="S609" r:id="rId2182" xr:uid="{00000000-0004-0000-0000-000085080000}"/>
    <hyperlink ref="V609" r:id="rId2183" xr:uid="{00000000-0004-0000-0000-000086080000}"/>
    <hyperlink ref="A178" r:id="rId2184" xr:uid="{00000000-0004-0000-0000-000087080000}"/>
    <hyperlink ref="E178" r:id="rId2185" xr:uid="{00000000-0004-0000-0000-000088080000}"/>
    <hyperlink ref="S178" r:id="rId2186" xr:uid="{00000000-0004-0000-0000-000089080000}"/>
    <hyperlink ref="T178" r:id="rId2187" xr:uid="{00000000-0004-0000-0000-00008A080000}"/>
    <hyperlink ref="V178" r:id="rId2188" xr:uid="{00000000-0004-0000-0000-00008B080000}"/>
    <hyperlink ref="A179" r:id="rId2189" xr:uid="{00000000-0004-0000-0000-00008C080000}"/>
    <hyperlink ref="E179" r:id="rId2190" xr:uid="{00000000-0004-0000-0000-00008D080000}"/>
    <hyperlink ref="S179" r:id="rId2191" xr:uid="{00000000-0004-0000-0000-00008E080000}"/>
    <hyperlink ref="T179" r:id="rId2192" xr:uid="{00000000-0004-0000-0000-00008F080000}"/>
    <hyperlink ref="V179" r:id="rId2193" xr:uid="{00000000-0004-0000-0000-000090080000}"/>
    <hyperlink ref="A544" r:id="rId2194" xr:uid="{00000000-0004-0000-0000-000091080000}"/>
    <hyperlink ref="E544" r:id="rId2195" xr:uid="{00000000-0004-0000-0000-000092080000}"/>
    <hyperlink ref="S544" r:id="rId2196" xr:uid="{00000000-0004-0000-0000-000093080000}"/>
    <hyperlink ref="T544" r:id="rId2197" xr:uid="{00000000-0004-0000-0000-000094080000}"/>
    <hyperlink ref="V544" r:id="rId2198" xr:uid="{00000000-0004-0000-0000-000095080000}"/>
    <hyperlink ref="A403" r:id="rId2199" xr:uid="{00000000-0004-0000-0000-000096080000}"/>
    <hyperlink ref="E403" r:id="rId2200" xr:uid="{00000000-0004-0000-0000-000097080000}"/>
    <hyperlink ref="S403" r:id="rId2201" xr:uid="{00000000-0004-0000-0000-000098080000}"/>
    <hyperlink ref="V403" r:id="rId2202" xr:uid="{00000000-0004-0000-0000-000099080000}"/>
    <hyperlink ref="A610" r:id="rId2203" xr:uid="{00000000-0004-0000-0000-00009A080000}"/>
    <hyperlink ref="E610" r:id="rId2204" xr:uid="{00000000-0004-0000-0000-00009B080000}"/>
    <hyperlink ref="S610" r:id="rId2205" xr:uid="{00000000-0004-0000-0000-00009C080000}"/>
    <hyperlink ref="V610" r:id="rId2206" xr:uid="{00000000-0004-0000-0000-00009D080000}"/>
    <hyperlink ref="A404" r:id="rId2207" xr:uid="{00000000-0004-0000-0000-00009E080000}"/>
    <hyperlink ref="E404" r:id="rId2208" xr:uid="{00000000-0004-0000-0000-00009F080000}"/>
    <hyperlink ref="S404" r:id="rId2209" xr:uid="{00000000-0004-0000-0000-0000A0080000}"/>
    <hyperlink ref="V404" r:id="rId2210" xr:uid="{00000000-0004-0000-0000-0000A1080000}"/>
    <hyperlink ref="A611" r:id="rId2211" xr:uid="{00000000-0004-0000-0000-0000A2080000}"/>
    <hyperlink ref="E611" r:id="rId2212" xr:uid="{00000000-0004-0000-0000-0000A3080000}"/>
    <hyperlink ref="S611" r:id="rId2213" xr:uid="{00000000-0004-0000-0000-0000A4080000}"/>
    <hyperlink ref="V611" r:id="rId2214" xr:uid="{00000000-0004-0000-0000-0000A5080000}"/>
    <hyperlink ref="A180" r:id="rId2215" xr:uid="{00000000-0004-0000-0000-0000A6080000}"/>
    <hyperlink ref="E180" r:id="rId2216" xr:uid="{00000000-0004-0000-0000-0000A7080000}"/>
    <hyperlink ref="S180" r:id="rId2217" xr:uid="{00000000-0004-0000-0000-0000A8080000}"/>
    <hyperlink ref="T180" r:id="rId2218" xr:uid="{00000000-0004-0000-0000-0000A9080000}"/>
    <hyperlink ref="V180" r:id="rId2219" xr:uid="{00000000-0004-0000-0000-0000AA080000}"/>
    <hyperlink ref="A181" r:id="rId2220" xr:uid="{00000000-0004-0000-0000-0000AB080000}"/>
    <hyperlink ref="E181" r:id="rId2221" xr:uid="{00000000-0004-0000-0000-0000AC080000}"/>
    <hyperlink ref="S181" r:id="rId2222" xr:uid="{00000000-0004-0000-0000-0000AD080000}"/>
    <hyperlink ref="T181" r:id="rId2223" xr:uid="{00000000-0004-0000-0000-0000AE080000}"/>
    <hyperlink ref="V181" r:id="rId2224" xr:uid="{00000000-0004-0000-0000-0000AF080000}"/>
    <hyperlink ref="A182" r:id="rId2225" xr:uid="{00000000-0004-0000-0000-0000B0080000}"/>
    <hyperlink ref="E182" r:id="rId2226" xr:uid="{00000000-0004-0000-0000-0000B1080000}"/>
    <hyperlink ref="S182" r:id="rId2227" xr:uid="{00000000-0004-0000-0000-0000B2080000}"/>
    <hyperlink ref="T182" r:id="rId2228" xr:uid="{00000000-0004-0000-0000-0000B3080000}"/>
    <hyperlink ref="V182" r:id="rId2229" xr:uid="{00000000-0004-0000-0000-0000B4080000}"/>
    <hyperlink ref="A405" r:id="rId2230" xr:uid="{00000000-0004-0000-0000-0000B5080000}"/>
    <hyperlink ref="E405" r:id="rId2231" xr:uid="{00000000-0004-0000-0000-0000B6080000}"/>
    <hyperlink ref="S405" r:id="rId2232" xr:uid="{00000000-0004-0000-0000-0000B7080000}"/>
    <hyperlink ref="A406" r:id="rId2233" xr:uid="{00000000-0004-0000-0000-0000B8080000}"/>
    <hyperlink ref="E406" r:id="rId2234" xr:uid="{00000000-0004-0000-0000-0000B9080000}"/>
    <hyperlink ref="S406" r:id="rId2235" xr:uid="{00000000-0004-0000-0000-0000BA080000}"/>
    <hyperlink ref="A183" r:id="rId2236" xr:uid="{00000000-0004-0000-0000-0000BB080000}"/>
    <hyperlink ref="E183" r:id="rId2237" xr:uid="{00000000-0004-0000-0000-0000BC080000}"/>
    <hyperlink ref="Q183" r:id="rId2238" xr:uid="{00000000-0004-0000-0000-0000BD080000}"/>
    <hyperlink ref="S183" r:id="rId2239" xr:uid="{00000000-0004-0000-0000-0000BE080000}"/>
    <hyperlink ref="T183" r:id="rId2240" xr:uid="{00000000-0004-0000-0000-0000BF080000}"/>
    <hyperlink ref="V183" r:id="rId2241" xr:uid="{00000000-0004-0000-0000-0000C0080000}"/>
    <hyperlink ref="A407" r:id="rId2242" xr:uid="{00000000-0004-0000-0000-0000C1080000}"/>
    <hyperlink ref="E407" r:id="rId2243" xr:uid="{00000000-0004-0000-0000-0000C2080000}"/>
    <hyperlink ref="S407" r:id="rId2244" xr:uid="{00000000-0004-0000-0000-0000C3080000}"/>
    <hyperlink ref="V407" r:id="rId2245" xr:uid="{00000000-0004-0000-0000-0000C4080000}"/>
    <hyperlink ref="A184" r:id="rId2246" xr:uid="{00000000-0004-0000-0000-0000C5080000}"/>
    <hyperlink ref="E184" r:id="rId2247" xr:uid="{00000000-0004-0000-0000-0000C6080000}"/>
    <hyperlink ref="Q184" r:id="rId2248" xr:uid="{00000000-0004-0000-0000-0000C7080000}"/>
    <hyperlink ref="S184" r:id="rId2249" xr:uid="{00000000-0004-0000-0000-0000C8080000}"/>
    <hyperlink ref="T184" r:id="rId2250" xr:uid="{00000000-0004-0000-0000-0000C9080000}"/>
    <hyperlink ref="V184" r:id="rId2251" xr:uid="{00000000-0004-0000-0000-0000CA080000}"/>
    <hyperlink ref="A185" r:id="rId2252" xr:uid="{00000000-0004-0000-0000-0000CB080000}"/>
    <hyperlink ref="E185" r:id="rId2253" xr:uid="{00000000-0004-0000-0000-0000CC080000}"/>
    <hyperlink ref="Q185" r:id="rId2254" xr:uid="{00000000-0004-0000-0000-0000CD080000}"/>
    <hyperlink ref="S185" r:id="rId2255" xr:uid="{00000000-0004-0000-0000-0000CE080000}"/>
    <hyperlink ref="T185" r:id="rId2256" xr:uid="{00000000-0004-0000-0000-0000CF080000}"/>
    <hyperlink ref="V185" r:id="rId2257" xr:uid="{00000000-0004-0000-0000-0000D0080000}"/>
    <hyperlink ref="A408" r:id="rId2258" xr:uid="{00000000-0004-0000-0000-0000D1080000}"/>
    <hyperlink ref="E408" r:id="rId2259" xr:uid="{00000000-0004-0000-0000-0000D2080000}"/>
    <hyperlink ref="S408" r:id="rId2260" xr:uid="{00000000-0004-0000-0000-0000D3080000}"/>
    <hyperlink ref="V408" r:id="rId2261" xr:uid="{00000000-0004-0000-0000-0000D4080000}"/>
    <hyperlink ref="A186" r:id="rId2262" xr:uid="{00000000-0004-0000-0000-0000D5080000}"/>
    <hyperlink ref="E186" r:id="rId2263" xr:uid="{00000000-0004-0000-0000-0000D6080000}"/>
    <hyperlink ref="Q186" r:id="rId2264" xr:uid="{00000000-0004-0000-0000-0000D7080000}"/>
    <hyperlink ref="S186" r:id="rId2265" xr:uid="{00000000-0004-0000-0000-0000D8080000}"/>
    <hyperlink ref="T186" r:id="rId2266" xr:uid="{00000000-0004-0000-0000-0000D9080000}"/>
    <hyperlink ref="V186" r:id="rId2267" xr:uid="{00000000-0004-0000-0000-0000DA080000}"/>
    <hyperlink ref="A409" r:id="rId2268" xr:uid="{00000000-0004-0000-0000-0000DB080000}"/>
    <hyperlink ref="E409" r:id="rId2269" xr:uid="{00000000-0004-0000-0000-0000DC080000}"/>
    <hyperlink ref="S409" r:id="rId2270" xr:uid="{00000000-0004-0000-0000-0000DD080000}"/>
    <hyperlink ref="V409" r:id="rId2271" xr:uid="{00000000-0004-0000-0000-0000DE080000}"/>
    <hyperlink ref="A187" r:id="rId2272" xr:uid="{00000000-0004-0000-0000-0000DF080000}"/>
    <hyperlink ref="E187" r:id="rId2273" xr:uid="{00000000-0004-0000-0000-0000E0080000}"/>
    <hyperlink ref="Q187" r:id="rId2274" xr:uid="{00000000-0004-0000-0000-0000E1080000}"/>
    <hyperlink ref="S187" r:id="rId2275" xr:uid="{00000000-0004-0000-0000-0000E2080000}"/>
    <hyperlink ref="T187" r:id="rId2276" xr:uid="{00000000-0004-0000-0000-0000E3080000}"/>
    <hyperlink ref="V187" r:id="rId2277" xr:uid="{00000000-0004-0000-0000-0000E4080000}"/>
    <hyperlink ref="A188" r:id="rId2278" xr:uid="{00000000-0004-0000-0000-0000E5080000}"/>
    <hyperlink ref="E188" r:id="rId2279" xr:uid="{00000000-0004-0000-0000-0000E6080000}"/>
    <hyperlink ref="S188" r:id="rId2280" xr:uid="{00000000-0004-0000-0000-0000E7080000}"/>
    <hyperlink ref="T188" r:id="rId2281" xr:uid="{00000000-0004-0000-0000-0000E8080000}"/>
    <hyperlink ref="V188" r:id="rId2282" xr:uid="{00000000-0004-0000-0000-0000E9080000}"/>
    <hyperlink ref="A189" r:id="rId2283" xr:uid="{00000000-0004-0000-0000-0000EA080000}"/>
    <hyperlink ref="E189" r:id="rId2284" xr:uid="{00000000-0004-0000-0000-0000EB080000}"/>
    <hyperlink ref="S189" r:id="rId2285" xr:uid="{00000000-0004-0000-0000-0000EC080000}"/>
    <hyperlink ref="T189" r:id="rId2286" xr:uid="{00000000-0004-0000-0000-0000ED080000}"/>
    <hyperlink ref="V189" r:id="rId2287" xr:uid="{00000000-0004-0000-0000-0000EE080000}"/>
    <hyperlink ref="A612" r:id="rId2288" xr:uid="{00000000-0004-0000-0000-0000EF080000}"/>
    <hyperlink ref="E612" r:id="rId2289" xr:uid="{00000000-0004-0000-0000-0000F0080000}"/>
    <hyperlink ref="S612" r:id="rId2290" xr:uid="{00000000-0004-0000-0000-0000F1080000}"/>
    <hyperlink ref="V612" r:id="rId2291" xr:uid="{00000000-0004-0000-0000-0000F2080000}"/>
    <hyperlink ref="A410" r:id="rId2292" xr:uid="{00000000-0004-0000-0000-0000F3080000}"/>
    <hyperlink ref="E410" r:id="rId2293" xr:uid="{00000000-0004-0000-0000-0000F4080000}"/>
    <hyperlink ref="S410" r:id="rId2294" xr:uid="{00000000-0004-0000-0000-0000F5080000}"/>
    <hyperlink ref="V410" r:id="rId2295" xr:uid="{00000000-0004-0000-0000-0000F6080000}"/>
    <hyperlink ref="A411" r:id="rId2296" xr:uid="{00000000-0004-0000-0000-0000F7080000}"/>
    <hyperlink ref="E411" r:id="rId2297" xr:uid="{00000000-0004-0000-0000-0000F8080000}"/>
    <hyperlink ref="S411" r:id="rId2298" xr:uid="{00000000-0004-0000-0000-0000F9080000}"/>
    <hyperlink ref="V411" r:id="rId2299" xr:uid="{00000000-0004-0000-0000-0000FA080000}"/>
    <hyperlink ref="A412" r:id="rId2300" xr:uid="{00000000-0004-0000-0000-0000FB080000}"/>
    <hyperlink ref="E412" r:id="rId2301" xr:uid="{00000000-0004-0000-0000-0000FC080000}"/>
    <hyperlink ref="S412" r:id="rId2302" xr:uid="{00000000-0004-0000-0000-0000FD080000}"/>
    <hyperlink ref="V412" r:id="rId2303" xr:uid="{00000000-0004-0000-0000-0000FE080000}"/>
    <hyperlink ref="A545" r:id="rId2304" xr:uid="{00000000-0004-0000-0000-0000FF080000}"/>
    <hyperlink ref="E545" r:id="rId2305" xr:uid="{00000000-0004-0000-0000-000000090000}"/>
    <hyperlink ref="S545" r:id="rId2306" xr:uid="{00000000-0004-0000-0000-000001090000}"/>
    <hyperlink ref="T545" r:id="rId2307" xr:uid="{00000000-0004-0000-0000-000002090000}"/>
    <hyperlink ref="V545" r:id="rId2308" xr:uid="{00000000-0004-0000-0000-000003090000}"/>
    <hyperlink ref="A190" r:id="rId2309" xr:uid="{00000000-0004-0000-0000-000004090000}"/>
    <hyperlink ref="E190" r:id="rId2310" xr:uid="{00000000-0004-0000-0000-000005090000}"/>
    <hyperlink ref="S190" r:id="rId2311" xr:uid="{00000000-0004-0000-0000-000006090000}"/>
    <hyperlink ref="T190" r:id="rId2312" xr:uid="{00000000-0004-0000-0000-000007090000}"/>
    <hyperlink ref="V190" r:id="rId2313" xr:uid="{00000000-0004-0000-0000-000008090000}"/>
    <hyperlink ref="A413" r:id="rId2314" xr:uid="{00000000-0004-0000-0000-000009090000}"/>
    <hyperlink ref="E413" r:id="rId2315" xr:uid="{00000000-0004-0000-0000-00000A090000}"/>
    <hyperlink ref="S413" r:id="rId2316" xr:uid="{00000000-0004-0000-0000-00000B090000}"/>
    <hyperlink ref="V413" r:id="rId2317" xr:uid="{00000000-0004-0000-0000-00000C090000}"/>
    <hyperlink ref="A191" r:id="rId2318" xr:uid="{00000000-0004-0000-0000-00000D090000}"/>
    <hyperlink ref="E191" r:id="rId2319" xr:uid="{00000000-0004-0000-0000-00000E090000}"/>
    <hyperlink ref="S191" r:id="rId2320" xr:uid="{00000000-0004-0000-0000-00000F090000}"/>
    <hyperlink ref="T191" r:id="rId2321" xr:uid="{00000000-0004-0000-0000-000010090000}"/>
    <hyperlink ref="V191" r:id="rId2322" xr:uid="{00000000-0004-0000-0000-000011090000}"/>
    <hyperlink ref="A192" r:id="rId2323" xr:uid="{00000000-0004-0000-0000-000012090000}"/>
    <hyperlink ref="E192" r:id="rId2324" xr:uid="{00000000-0004-0000-0000-000013090000}"/>
    <hyperlink ref="S192" r:id="rId2325" xr:uid="{00000000-0004-0000-0000-000014090000}"/>
    <hyperlink ref="T192" r:id="rId2326" xr:uid="{00000000-0004-0000-0000-000015090000}"/>
    <hyperlink ref="V192" r:id="rId2327" xr:uid="{00000000-0004-0000-0000-000016090000}"/>
    <hyperlink ref="A613" r:id="rId2328" xr:uid="{00000000-0004-0000-0000-000017090000}"/>
    <hyperlink ref="E613" r:id="rId2329" xr:uid="{00000000-0004-0000-0000-000018090000}"/>
    <hyperlink ref="S613" r:id="rId2330" xr:uid="{00000000-0004-0000-0000-000019090000}"/>
    <hyperlink ref="V613" r:id="rId2331" xr:uid="{00000000-0004-0000-0000-00001A090000}"/>
    <hyperlink ref="A193" r:id="rId2332" xr:uid="{00000000-0004-0000-0000-00001B090000}"/>
    <hyperlink ref="E193" r:id="rId2333" xr:uid="{00000000-0004-0000-0000-00001C090000}"/>
    <hyperlink ref="Q193" r:id="rId2334" xr:uid="{00000000-0004-0000-0000-00001D090000}"/>
    <hyperlink ref="S193" r:id="rId2335" xr:uid="{00000000-0004-0000-0000-00001E090000}"/>
    <hyperlink ref="T193" r:id="rId2336" xr:uid="{00000000-0004-0000-0000-00001F090000}"/>
    <hyperlink ref="V193" r:id="rId2337" xr:uid="{00000000-0004-0000-0000-000020090000}"/>
    <hyperlink ref="A194" r:id="rId2338" xr:uid="{00000000-0004-0000-0000-000021090000}"/>
    <hyperlink ref="E194" r:id="rId2339" xr:uid="{00000000-0004-0000-0000-000022090000}"/>
    <hyperlink ref="Q194" r:id="rId2340" xr:uid="{00000000-0004-0000-0000-000023090000}"/>
    <hyperlink ref="S194" r:id="rId2341" xr:uid="{00000000-0004-0000-0000-000024090000}"/>
    <hyperlink ref="T194" r:id="rId2342" xr:uid="{00000000-0004-0000-0000-000025090000}"/>
    <hyperlink ref="V194" r:id="rId2343" xr:uid="{00000000-0004-0000-0000-000026090000}"/>
    <hyperlink ref="A195" r:id="rId2344" xr:uid="{00000000-0004-0000-0000-000027090000}"/>
    <hyperlink ref="E195" r:id="rId2345" xr:uid="{00000000-0004-0000-0000-000028090000}"/>
    <hyperlink ref="Q195" r:id="rId2346" xr:uid="{00000000-0004-0000-0000-000029090000}"/>
    <hyperlink ref="S195" r:id="rId2347" xr:uid="{00000000-0004-0000-0000-00002A090000}"/>
    <hyperlink ref="T195" r:id="rId2348" xr:uid="{00000000-0004-0000-0000-00002B090000}"/>
    <hyperlink ref="V195" r:id="rId2349" xr:uid="{00000000-0004-0000-0000-00002C090000}"/>
    <hyperlink ref="A196" r:id="rId2350" xr:uid="{00000000-0004-0000-0000-00002D090000}"/>
    <hyperlink ref="E196" r:id="rId2351" xr:uid="{00000000-0004-0000-0000-00002E090000}"/>
    <hyperlink ref="Q196" r:id="rId2352" xr:uid="{00000000-0004-0000-0000-00002F090000}"/>
    <hyperlink ref="S196" r:id="rId2353" xr:uid="{00000000-0004-0000-0000-000030090000}"/>
    <hyperlink ref="T196" r:id="rId2354" xr:uid="{00000000-0004-0000-0000-000031090000}"/>
    <hyperlink ref="V196" r:id="rId2355" xr:uid="{00000000-0004-0000-0000-000032090000}"/>
    <hyperlink ref="A197" r:id="rId2356" xr:uid="{00000000-0004-0000-0000-000033090000}"/>
    <hyperlink ref="E197" r:id="rId2357" xr:uid="{00000000-0004-0000-0000-000034090000}"/>
    <hyperlink ref="Q197" r:id="rId2358" xr:uid="{00000000-0004-0000-0000-000035090000}"/>
    <hyperlink ref="S197" r:id="rId2359" xr:uid="{00000000-0004-0000-0000-000036090000}"/>
    <hyperlink ref="T197" r:id="rId2360" xr:uid="{00000000-0004-0000-0000-000037090000}"/>
    <hyperlink ref="V197" r:id="rId2361" xr:uid="{00000000-0004-0000-0000-000038090000}"/>
    <hyperlink ref="A710" r:id="rId2362" xr:uid="{00000000-0004-0000-0000-000039090000}"/>
    <hyperlink ref="E710" r:id="rId2363" xr:uid="{00000000-0004-0000-0000-00003A090000}"/>
    <hyperlink ref="S710" r:id="rId2364" xr:uid="{00000000-0004-0000-0000-00003B090000}"/>
    <hyperlink ref="T710" r:id="rId2365" xr:uid="{00000000-0004-0000-0000-00003C090000}"/>
    <hyperlink ref="V710" r:id="rId2366" xr:uid="{00000000-0004-0000-0000-00003D090000}"/>
    <hyperlink ref="A414" r:id="rId2367" xr:uid="{00000000-0004-0000-0000-00003E090000}"/>
    <hyperlink ref="E414" r:id="rId2368" xr:uid="{00000000-0004-0000-0000-00003F090000}"/>
    <hyperlink ref="S414" r:id="rId2369" xr:uid="{00000000-0004-0000-0000-000040090000}"/>
    <hyperlink ref="V414" r:id="rId2370" xr:uid="{00000000-0004-0000-0000-000041090000}"/>
    <hyperlink ref="A614" r:id="rId2371" xr:uid="{00000000-0004-0000-0000-000042090000}"/>
    <hyperlink ref="E614" r:id="rId2372" xr:uid="{00000000-0004-0000-0000-000043090000}"/>
    <hyperlink ref="S614" r:id="rId2373" xr:uid="{00000000-0004-0000-0000-000044090000}"/>
    <hyperlink ref="V614" r:id="rId2374" xr:uid="{00000000-0004-0000-0000-000045090000}"/>
    <hyperlink ref="A415" r:id="rId2375" xr:uid="{00000000-0004-0000-0000-000046090000}"/>
    <hyperlink ref="E415" r:id="rId2376" xr:uid="{00000000-0004-0000-0000-000047090000}"/>
    <hyperlink ref="S415" r:id="rId2377" xr:uid="{00000000-0004-0000-0000-000048090000}"/>
    <hyperlink ref="V415" r:id="rId2378" xr:uid="{00000000-0004-0000-0000-000049090000}"/>
    <hyperlink ref="A416" r:id="rId2379" xr:uid="{00000000-0004-0000-0000-00004A090000}"/>
    <hyperlink ref="E416" r:id="rId2380" xr:uid="{00000000-0004-0000-0000-00004B090000}"/>
    <hyperlink ref="S416" r:id="rId2381" xr:uid="{00000000-0004-0000-0000-00004C090000}"/>
    <hyperlink ref="V416" r:id="rId2382" xr:uid="{00000000-0004-0000-0000-00004D090000}"/>
    <hyperlink ref="A711" r:id="rId2383" xr:uid="{00000000-0004-0000-0000-00004E090000}"/>
    <hyperlink ref="E711" r:id="rId2384" xr:uid="{00000000-0004-0000-0000-00004F090000}"/>
    <hyperlink ref="S711" r:id="rId2385" xr:uid="{00000000-0004-0000-0000-000050090000}"/>
    <hyperlink ref="T711" r:id="rId2386" xr:uid="{00000000-0004-0000-0000-000051090000}"/>
    <hyperlink ref="V711" r:id="rId2387" xr:uid="{00000000-0004-0000-0000-000052090000}"/>
    <hyperlink ref="A615" r:id="rId2388" xr:uid="{00000000-0004-0000-0000-000053090000}"/>
    <hyperlink ref="E615" r:id="rId2389" xr:uid="{00000000-0004-0000-0000-000054090000}"/>
    <hyperlink ref="S615" r:id="rId2390" xr:uid="{00000000-0004-0000-0000-000055090000}"/>
    <hyperlink ref="V615" r:id="rId2391" xr:uid="{00000000-0004-0000-0000-000056090000}"/>
    <hyperlink ref="A417" r:id="rId2392" xr:uid="{00000000-0004-0000-0000-000057090000}"/>
    <hyperlink ref="E417" r:id="rId2393" xr:uid="{00000000-0004-0000-0000-000058090000}"/>
    <hyperlink ref="S417" r:id="rId2394" xr:uid="{00000000-0004-0000-0000-000059090000}"/>
    <hyperlink ref="V417" r:id="rId2395" xr:uid="{00000000-0004-0000-0000-00005A090000}"/>
    <hyperlink ref="A712" r:id="rId2396" xr:uid="{00000000-0004-0000-0000-00005B090000}"/>
    <hyperlink ref="E712" r:id="rId2397" xr:uid="{00000000-0004-0000-0000-00005C090000}"/>
    <hyperlink ref="S712" r:id="rId2398" xr:uid="{00000000-0004-0000-0000-00005D090000}"/>
    <hyperlink ref="T712" r:id="rId2399" xr:uid="{00000000-0004-0000-0000-00005E090000}"/>
    <hyperlink ref="V712" r:id="rId2400" xr:uid="{00000000-0004-0000-0000-00005F090000}"/>
    <hyperlink ref="A418" r:id="rId2401" xr:uid="{00000000-0004-0000-0000-000060090000}"/>
    <hyperlink ref="E418" r:id="rId2402" xr:uid="{00000000-0004-0000-0000-000061090000}"/>
    <hyperlink ref="S418" r:id="rId2403" xr:uid="{00000000-0004-0000-0000-000062090000}"/>
    <hyperlink ref="V418" r:id="rId2404" xr:uid="{00000000-0004-0000-0000-000063090000}"/>
    <hyperlink ref="A419" r:id="rId2405" xr:uid="{00000000-0004-0000-0000-000064090000}"/>
    <hyperlink ref="E419" r:id="rId2406" xr:uid="{00000000-0004-0000-0000-000065090000}"/>
    <hyperlink ref="S419" r:id="rId2407" xr:uid="{00000000-0004-0000-0000-000066090000}"/>
    <hyperlink ref="V419" r:id="rId2408" xr:uid="{00000000-0004-0000-0000-000067090000}"/>
    <hyperlink ref="A420" r:id="rId2409" xr:uid="{00000000-0004-0000-0000-000068090000}"/>
    <hyperlink ref="E420" r:id="rId2410" xr:uid="{00000000-0004-0000-0000-000069090000}"/>
    <hyperlink ref="S420" r:id="rId2411" xr:uid="{00000000-0004-0000-0000-00006A090000}"/>
    <hyperlink ref="V420" r:id="rId2412" xr:uid="{00000000-0004-0000-0000-00006B090000}"/>
    <hyperlink ref="A421" r:id="rId2413" xr:uid="{00000000-0004-0000-0000-00006C090000}"/>
    <hyperlink ref="E421" r:id="rId2414" xr:uid="{00000000-0004-0000-0000-00006D090000}"/>
    <hyperlink ref="S421" r:id="rId2415" xr:uid="{00000000-0004-0000-0000-00006E090000}"/>
    <hyperlink ref="V421" r:id="rId2416" xr:uid="{00000000-0004-0000-0000-00006F090000}"/>
    <hyperlink ref="A713" r:id="rId2417" xr:uid="{00000000-0004-0000-0000-000070090000}"/>
    <hyperlink ref="E713" r:id="rId2418" xr:uid="{00000000-0004-0000-0000-000071090000}"/>
    <hyperlink ref="A422" r:id="rId2419" xr:uid="{00000000-0004-0000-0000-000072090000}"/>
    <hyperlink ref="E422" r:id="rId2420" xr:uid="{00000000-0004-0000-0000-000073090000}"/>
    <hyperlink ref="A616" r:id="rId2421" xr:uid="{00000000-0004-0000-0000-000074090000}"/>
    <hyperlink ref="E616" r:id="rId2422" xr:uid="{00000000-0004-0000-0000-000075090000}"/>
    <hyperlink ref="A714" r:id="rId2423" xr:uid="{00000000-0004-0000-0000-000076090000}"/>
    <hyperlink ref="E714" r:id="rId2424" xr:uid="{00000000-0004-0000-0000-000077090000}"/>
    <hyperlink ref="E423" r:id="rId2425" xr:uid="{00000000-0004-0000-0000-000078090000}"/>
    <hyperlink ref="E424" r:id="rId2426" xr:uid="{00000000-0004-0000-0000-000079090000}"/>
    <hyperlink ref="A198" r:id="rId2427" xr:uid="{00000000-0004-0000-0000-00007A090000}"/>
    <hyperlink ref="E198" r:id="rId2428" xr:uid="{00000000-0004-0000-0000-00007B090000}"/>
    <hyperlink ref="S198" r:id="rId2429" xr:uid="{00000000-0004-0000-0000-00007C090000}"/>
    <hyperlink ref="T198" r:id="rId2430" xr:uid="{00000000-0004-0000-0000-00007D090000}"/>
    <hyperlink ref="V198" r:id="rId2431" xr:uid="{00000000-0004-0000-0000-00007E090000}"/>
    <hyperlink ref="A199" r:id="rId2432" xr:uid="{00000000-0004-0000-0000-00007F090000}"/>
    <hyperlink ref="E199" r:id="rId2433" xr:uid="{00000000-0004-0000-0000-000080090000}"/>
    <hyperlink ref="S199" r:id="rId2434" xr:uid="{00000000-0004-0000-0000-000081090000}"/>
    <hyperlink ref="T199" r:id="rId2435" xr:uid="{00000000-0004-0000-0000-000082090000}"/>
    <hyperlink ref="V199" r:id="rId2436" xr:uid="{00000000-0004-0000-0000-000083090000}"/>
    <hyperlink ref="A546" r:id="rId2437" xr:uid="{00000000-0004-0000-0000-000084090000}"/>
    <hyperlink ref="E546" r:id="rId2438" xr:uid="{00000000-0004-0000-0000-000085090000}"/>
    <hyperlink ref="S546" r:id="rId2439" xr:uid="{00000000-0004-0000-0000-000086090000}"/>
    <hyperlink ref="T546" r:id="rId2440" xr:uid="{00000000-0004-0000-0000-000087090000}"/>
    <hyperlink ref="V546" r:id="rId2441" xr:uid="{00000000-0004-0000-0000-000088090000}"/>
    <hyperlink ref="A425" r:id="rId2442" xr:uid="{00000000-0004-0000-0000-000089090000}"/>
    <hyperlink ref="E425" r:id="rId2443" xr:uid="{00000000-0004-0000-0000-00008A090000}"/>
    <hyperlink ref="S425" r:id="rId2444" xr:uid="{00000000-0004-0000-0000-00008B090000}"/>
    <hyperlink ref="A426" r:id="rId2445" xr:uid="{00000000-0004-0000-0000-00008C090000}"/>
    <hyperlink ref="E426" r:id="rId2446" xr:uid="{00000000-0004-0000-0000-00008D090000}"/>
    <hyperlink ref="S426" r:id="rId2447" xr:uid="{00000000-0004-0000-0000-00008E090000}"/>
    <hyperlink ref="A427" r:id="rId2448" xr:uid="{00000000-0004-0000-0000-00008F090000}"/>
    <hyperlink ref="E427" r:id="rId2449" xr:uid="{00000000-0004-0000-0000-000090090000}"/>
    <hyperlink ref="S427" r:id="rId2450" xr:uid="{00000000-0004-0000-0000-000091090000}"/>
    <hyperlink ref="A428" r:id="rId2451" xr:uid="{00000000-0004-0000-0000-000092090000}"/>
    <hyperlink ref="E428" r:id="rId2452" xr:uid="{00000000-0004-0000-0000-000093090000}"/>
    <hyperlink ref="S428" r:id="rId2453" xr:uid="{00000000-0004-0000-0000-000094090000}"/>
    <hyperlink ref="A429" r:id="rId2454" xr:uid="{00000000-0004-0000-0000-000095090000}"/>
    <hyperlink ref="E429" r:id="rId2455" xr:uid="{00000000-0004-0000-0000-000096090000}"/>
    <hyperlink ref="S429" r:id="rId2456" xr:uid="{00000000-0004-0000-0000-000097090000}"/>
    <hyperlink ref="A200" r:id="rId2457" xr:uid="{00000000-0004-0000-0000-000098090000}"/>
    <hyperlink ref="E200" r:id="rId2458" xr:uid="{00000000-0004-0000-0000-000099090000}"/>
    <hyperlink ref="S200" r:id="rId2459" xr:uid="{00000000-0004-0000-0000-00009A090000}"/>
    <hyperlink ref="T200" r:id="rId2460" xr:uid="{00000000-0004-0000-0000-00009B090000}"/>
    <hyperlink ref="V200" r:id="rId2461" xr:uid="{00000000-0004-0000-0000-00009C090000}"/>
    <hyperlink ref="A430" r:id="rId2462" xr:uid="{00000000-0004-0000-0000-00009D090000}"/>
    <hyperlink ref="E430" r:id="rId2463" xr:uid="{00000000-0004-0000-0000-00009E090000}"/>
    <hyperlink ref="A431" r:id="rId2464" xr:uid="{00000000-0004-0000-0000-00009F090000}"/>
    <hyperlink ref="E431" r:id="rId2465" xr:uid="{00000000-0004-0000-0000-0000A0090000}"/>
    <hyperlink ref="A547" r:id="rId2466" xr:uid="{00000000-0004-0000-0000-0000A1090000}"/>
    <hyperlink ref="E547" r:id="rId2467" xr:uid="{00000000-0004-0000-0000-0000A2090000}"/>
    <hyperlink ref="S547" r:id="rId2468" xr:uid="{00000000-0004-0000-0000-0000A3090000}"/>
    <hyperlink ref="T547" r:id="rId2469" xr:uid="{00000000-0004-0000-0000-0000A4090000}"/>
    <hyperlink ref="V547" r:id="rId2470" xr:uid="{00000000-0004-0000-0000-0000A5090000}"/>
    <hyperlink ref="A432" r:id="rId2471" xr:uid="{00000000-0004-0000-0000-0000A6090000}"/>
    <hyperlink ref="E432" r:id="rId2472" xr:uid="{00000000-0004-0000-0000-0000A7090000}"/>
    <hyperlink ref="A433" r:id="rId2473" xr:uid="{00000000-0004-0000-0000-0000A8090000}"/>
    <hyperlink ref="E433" r:id="rId2474" xr:uid="{00000000-0004-0000-0000-0000A9090000}"/>
    <hyperlink ref="S433" r:id="rId2475" xr:uid="{00000000-0004-0000-0000-0000AA090000}"/>
    <hyperlink ref="V433" r:id="rId2476" xr:uid="{00000000-0004-0000-0000-0000AB090000}"/>
    <hyperlink ref="A201" r:id="rId2477" xr:uid="{00000000-0004-0000-0000-0000AC090000}"/>
    <hyperlink ref="E201" r:id="rId2478" xr:uid="{00000000-0004-0000-0000-0000AD090000}"/>
    <hyperlink ref="S201" r:id="rId2479" xr:uid="{00000000-0004-0000-0000-0000AE090000}"/>
    <hyperlink ref="T201" r:id="rId2480" xr:uid="{00000000-0004-0000-0000-0000AF090000}"/>
    <hyperlink ref="V201" r:id="rId2481" xr:uid="{00000000-0004-0000-0000-0000B0090000}"/>
    <hyperlink ref="A434" r:id="rId2482" xr:uid="{00000000-0004-0000-0000-0000B1090000}"/>
    <hyperlink ref="E434" r:id="rId2483" xr:uid="{00000000-0004-0000-0000-0000B2090000}"/>
    <hyperlink ref="A715" r:id="rId2484" xr:uid="{00000000-0004-0000-0000-0000B3090000}"/>
    <hyperlink ref="E715" r:id="rId2485" xr:uid="{00000000-0004-0000-0000-0000B4090000}"/>
    <hyperlink ref="A617" r:id="rId2486" xr:uid="{00000000-0004-0000-0000-0000B5090000}"/>
    <hyperlink ref="E617" r:id="rId2487" xr:uid="{00000000-0004-0000-0000-0000B6090000}"/>
    <hyperlink ref="A435" r:id="rId2488" xr:uid="{00000000-0004-0000-0000-0000B7090000}"/>
    <hyperlink ref="E435" r:id="rId2489" xr:uid="{00000000-0004-0000-0000-0000B8090000}"/>
    <hyperlink ref="A618" r:id="rId2490" xr:uid="{00000000-0004-0000-0000-0000B9090000}"/>
    <hyperlink ref="E618" r:id="rId2491" xr:uid="{00000000-0004-0000-0000-0000BA090000}"/>
    <hyperlink ref="A436" r:id="rId2492" xr:uid="{00000000-0004-0000-0000-0000BB090000}"/>
    <hyperlink ref="E436" r:id="rId2493" xr:uid="{00000000-0004-0000-0000-0000BC090000}"/>
    <hyperlink ref="A202" r:id="rId2494" xr:uid="{00000000-0004-0000-0000-0000BD090000}"/>
    <hyperlink ref="E202" r:id="rId2495" xr:uid="{00000000-0004-0000-0000-0000BE090000}"/>
    <hyperlink ref="S202" r:id="rId2496" xr:uid="{00000000-0004-0000-0000-0000BF090000}"/>
    <hyperlink ref="T202" r:id="rId2497" xr:uid="{00000000-0004-0000-0000-0000C0090000}"/>
    <hyperlink ref="V202" r:id="rId2498" xr:uid="{00000000-0004-0000-0000-0000C1090000}"/>
    <hyperlink ref="A203" r:id="rId2499" xr:uid="{00000000-0004-0000-0000-0000C2090000}"/>
    <hyperlink ref="E203" r:id="rId2500" xr:uid="{00000000-0004-0000-0000-0000C3090000}"/>
    <hyperlink ref="S203" r:id="rId2501" xr:uid="{00000000-0004-0000-0000-0000C4090000}"/>
    <hyperlink ref="T203" r:id="rId2502" xr:uid="{00000000-0004-0000-0000-0000C5090000}"/>
    <hyperlink ref="V203" r:id="rId2503" xr:uid="{00000000-0004-0000-0000-0000C6090000}"/>
    <hyperlink ref="A204" r:id="rId2504" xr:uid="{00000000-0004-0000-0000-0000C7090000}"/>
    <hyperlink ref="E204" r:id="rId2505" xr:uid="{00000000-0004-0000-0000-0000C8090000}"/>
    <hyperlink ref="S204" r:id="rId2506" xr:uid="{00000000-0004-0000-0000-0000C9090000}"/>
    <hyperlink ref="T204" r:id="rId2507" xr:uid="{00000000-0004-0000-0000-0000CA090000}"/>
    <hyperlink ref="V204" r:id="rId2508" xr:uid="{00000000-0004-0000-0000-0000CB090000}"/>
    <hyperlink ref="A205" r:id="rId2509" xr:uid="{00000000-0004-0000-0000-0000CC090000}"/>
    <hyperlink ref="E205" r:id="rId2510" xr:uid="{00000000-0004-0000-0000-0000CD090000}"/>
    <hyperlink ref="S205" r:id="rId2511" xr:uid="{00000000-0004-0000-0000-0000CE090000}"/>
    <hyperlink ref="T205" r:id="rId2512" xr:uid="{00000000-0004-0000-0000-0000CF090000}"/>
    <hyperlink ref="V205" r:id="rId2513" xr:uid="{00000000-0004-0000-0000-0000D0090000}"/>
    <hyperlink ref="A619" r:id="rId2514" xr:uid="{00000000-0004-0000-0000-0000D1090000}"/>
    <hyperlink ref="E619" r:id="rId2515" xr:uid="{00000000-0004-0000-0000-0000D2090000}"/>
    <hyperlink ref="S619" r:id="rId2516" xr:uid="{00000000-0004-0000-0000-0000D3090000}"/>
    <hyperlink ref="V619" r:id="rId2517" xr:uid="{00000000-0004-0000-0000-0000D4090000}"/>
    <hyperlink ref="A206" r:id="rId2518" xr:uid="{00000000-0004-0000-0000-0000D5090000}"/>
    <hyperlink ref="E206" r:id="rId2519" xr:uid="{00000000-0004-0000-0000-0000D6090000}"/>
    <hyperlink ref="S206" r:id="rId2520" xr:uid="{00000000-0004-0000-0000-0000D7090000}"/>
    <hyperlink ref="T206" r:id="rId2521" xr:uid="{00000000-0004-0000-0000-0000D8090000}"/>
    <hyperlink ref="V206" r:id="rId2522" xr:uid="{00000000-0004-0000-0000-0000D9090000}"/>
    <hyperlink ref="A716" r:id="rId2523" xr:uid="{00000000-0004-0000-0000-0000DA090000}"/>
    <hyperlink ref="E716" r:id="rId2524" xr:uid="{00000000-0004-0000-0000-0000DB090000}"/>
    <hyperlink ref="S716" r:id="rId2525" xr:uid="{00000000-0004-0000-0000-0000DC090000}"/>
    <hyperlink ref="V716" r:id="rId2526" xr:uid="{00000000-0004-0000-0000-0000DD090000}"/>
    <hyperlink ref="A717" r:id="rId2527" xr:uid="{00000000-0004-0000-0000-0000DE090000}"/>
    <hyperlink ref="E717" r:id="rId2528" xr:uid="{00000000-0004-0000-0000-0000DF090000}"/>
    <hyperlink ref="S717" r:id="rId2529" xr:uid="{00000000-0004-0000-0000-0000E0090000}"/>
    <hyperlink ref="V717" r:id="rId2530" xr:uid="{00000000-0004-0000-0000-0000E1090000}"/>
    <hyperlink ref="A207" r:id="rId2531" xr:uid="{00000000-0004-0000-0000-0000E2090000}"/>
    <hyperlink ref="E207" r:id="rId2532" xr:uid="{00000000-0004-0000-0000-0000E3090000}"/>
    <hyperlink ref="Q207" r:id="rId2533" xr:uid="{00000000-0004-0000-0000-0000E4090000}"/>
    <hyperlink ref="S207" r:id="rId2534" xr:uid="{00000000-0004-0000-0000-0000E5090000}"/>
    <hyperlink ref="T207" r:id="rId2535" xr:uid="{00000000-0004-0000-0000-0000E6090000}"/>
    <hyperlink ref="V207" r:id="rId2536" xr:uid="{00000000-0004-0000-0000-0000E7090000}"/>
    <hyperlink ref="A437" r:id="rId2537" xr:uid="{00000000-0004-0000-0000-0000E8090000}"/>
    <hyperlink ref="E437" r:id="rId2538" xr:uid="{00000000-0004-0000-0000-0000E9090000}"/>
    <hyperlink ref="S437" r:id="rId2539" xr:uid="{00000000-0004-0000-0000-0000EA090000}"/>
    <hyperlink ref="V437" r:id="rId2540" xr:uid="{00000000-0004-0000-0000-0000EB090000}"/>
    <hyperlink ref="A718" r:id="rId2541" xr:uid="{00000000-0004-0000-0000-0000EC090000}"/>
    <hyperlink ref="E718" r:id="rId2542" xr:uid="{00000000-0004-0000-0000-0000ED090000}"/>
    <hyperlink ref="S718" r:id="rId2543" xr:uid="{00000000-0004-0000-0000-0000EE090000}"/>
    <hyperlink ref="V718" r:id="rId2544" xr:uid="{00000000-0004-0000-0000-0000EF090000}"/>
    <hyperlink ref="A208" r:id="rId2545" xr:uid="{00000000-0004-0000-0000-0000F0090000}"/>
    <hyperlink ref="E208" r:id="rId2546" xr:uid="{00000000-0004-0000-0000-0000F1090000}"/>
    <hyperlink ref="S208" r:id="rId2547" xr:uid="{00000000-0004-0000-0000-0000F2090000}"/>
    <hyperlink ref="T208" r:id="rId2548" xr:uid="{00000000-0004-0000-0000-0000F3090000}"/>
    <hyperlink ref="V208" r:id="rId2549" xr:uid="{00000000-0004-0000-0000-0000F4090000}"/>
    <hyperlink ref="A209" r:id="rId2550" xr:uid="{00000000-0004-0000-0000-0000F5090000}"/>
    <hyperlink ref="E209" r:id="rId2551" xr:uid="{00000000-0004-0000-0000-0000F6090000}"/>
    <hyperlink ref="S209" r:id="rId2552" xr:uid="{00000000-0004-0000-0000-0000F7090000}"/>
    <hyperlink ref="T209" r:id="rId2553" xr:uid="{00000000-0004-0000-0000-0000F8090000}"/>
    <hyperlink ref="V209" r:id="rId2554" xr:uid="{00000000-0004-0000-0000-0000F9090000}"/>
    <hyperlink ref="A210" r:id="rId2555" xr:uid="{00000000-0004-0000-0000-0000FA090000}"/>
    <hyperlink ref="E210" r:id="rId2556" xr:uid="{00000000-0004-0000-0000-0000FB090000}"/>
    <hyperlink ref="S210" r:id="rId2557" xr:uid="{00000000-0004-0000-0000-0000FC090000}"/>
    <hyperlink ref="T210" r:id="rId2558" xr:uid="{00000000-0004-0000-0000-0000FD090000}"/>
    <hyperlink ref="V210" r:id="rId2559" xr:uid="{00000000-0004-0000-0000-0000FE090000}"/>
    <hyperlink ref="A438" r:id="rId2560" xr:uid="{00000000-0004-0000-0000-0000FF090000}"/>
    <hyperlink ref="E438" r:id="rId2561" xr:uid="{00000000-0004-0000-0000-0000000A0000}"/>
    <hyperlink ref="S438" r:id="rId2562" xr:uid="{00000000-0004-0000-0000-0000010A0000}"/>
    <hyperlink ref="V438" r:id="rId2563" xr:uid="{00000000-0004-0000-0000-0000020A0000}"/>
    <hyperlink ref="A719" r:id="rId2564" xr:uid="{00000000-0004-0000-0000-0000030A0000}"/>
    <hyperlink ref="E719" r:id="rId2565" xr:uid="{00000000-0004-0000-0000-0000040A0000}"/>
    <hyperlink ref="S719" r:id="rId2566" xr:uid="{00000000-0004-0000-0000-0000050A0000}"/>
    <hyperlink ref="T719" r:id="rId2567" xr:uid="{00000000-0004-0000-0000-0000060A0000}"/>
    <hyperlink ref="V719" r:id="rId2568" xr:uid="{00000000-0004-0000-0000-0000070A0000}"/>
    <hyperlink ref="A211" r:id="rId2569" xr:uid="{00000000-0004-0000-0000-0000080A0000}"/>
    <hyperlink ref="E211" r:id="rId2570" xr:uid="{00000000-0004-0000-0000-0000090A0000}"/>
    <hyperlink ref="S211" r:id="rId2571" xr:uid="{00000000-0004-0000-0000-00000A0A0000}"/>
    <hyperlink ref="T211" r:id="rId2572" xr:uid="{00000000-0004-0000-0000-00000B0A0000}"/>
    <hyperlink ref="V211" r:id="rId2573" xr:uid="{00000000-0004-0000-0000-00000C0A0000}"/>
    <hyperlink ref="A212" r:id="rId2574" xr:uid="{00000000-0004-0000-0000-00000D0A0000}"/>
    <hyperlink ref="E212" r:id="rId2575" xr:uid="{00000000-0004-0000-0000-00000E0A0000}"/>
    <hyperlink ref="S212" r:id="rId2576" xr:uid="{00000000-0004-0000-0000-00000F0A0000}"/>
    <hyperlink ref="T212" r:id="rId2577" xr:uid="{00000000-0004-0000-0000-0000100A0000}"/>
    <hyperlink ref="V212" r:id="rId2578" xr:uid="{00000000-0004-0000-0000-0000110A0000}"/>
    <hyperlink ref="A439" r:id="rId2579" xr:uid="{00000000-0004-0000-0000-0000120A0000}"/>
    <hyperlink ref="E439" r:id="rId2580" xr:uid="{00000000-0004-0000-0000-0000130A0000}"/>
    <hyperlink ref="S439" r:id="rId2581" xr:uid="{00000000-0004-0000-0000-0000140A0000}"/>
    <hyperlink ref="A440" r:id="rId2582" xr:uid="{00000000-0004-0000-0000-0000150A0000}"/>
    <hyperlink ref="E440" r:id="rId2583" xr:uid="{00000000-0004-0000-0000-0000160A0000}"/>
    <hyperlink ref="S440" r:id="rId2584" xr:uid="{00000000-0004-0000-0000-0000170A0000}"/>
    <hyperlink ref="A441" r:id="rId2585" xr:uid="{00000000-0004-0000-0000-0000180A0000}"/>
    <hyperlink ref="E441" r:id="rId2586" xr:uid="{00000000-0004-0000-0000-0000190A0000}"/>
    <hyperlink ref="A548" r:id="rId2587" xr:uid="{00000000-0004-0000-0000-00001A0A0000}"/>
    <hyperlink ref="E548" r:id="rId2588" xr:uid="{00000000-0004-0000-0000-00001B0A0000}"/>
    <hyperlink ref="S548" r:id="rId2589" xr:uid="{00000000-0004-0000-0000-00001C0A0000}"/>
    <hyperlink ref="T548" r:id="rId2590" xr:uid="{00000000-0004-0000-0000-00001D0A0000}"/>
    <hyperlink ref="V548" r:id="rId2591" xr:uid="{00000000-0004-0000-0000-00001E0A0000}"/>
    <hyperlink ref="A549" r:id="rId2592" xr:uid="{00000000-0004-0000-0000-00001F0A0000}"/>
    <hyperlink ref="E549" r:id="rId2593" xr:uid="{00000000-0004-0000-0000-0000200A0000}"/>
    <hyperlink ref="S549" r:id="rId2594" xr:uid="{00000000-0004-0000-0000-0000210A0000}"/>
    <hyperlink ref="T549" r:id="rId2595" xr:uid="{00000000-0004-0000-0000-0000220A0000}"/>
    <hyperlink ref="V549" r:id="rId2596" xr:uid="{00000000-0004-0000-0000-0000230A0000}"/>
    <hyperlink ref="A213" r:id="rId2597" xr:uid="{00000000-0004-0000-0000-0000240A0000}"/>
    <hyperlink ref="E213" r:id="rId2598" xr:uid="{00000000-0004-0000-0000-0000250A0000}"/>
    <hyperlink ref="S213" r:id="rId2599" xr:uid="{00000000-0004-0000-0000-0000260A0000}"/>
    <hyperlink ref="T213" r:id="rId2600" xr:uid="{00000000-0004-0000-0000-0000270A0000}"/>
    <hyperlink ref="V213" r:id="rId2601" xr:uid="{00000000-0004-0000-0000-0000280A0000}"/>
    <hyperlink ref="A214" r:id="rId2602" xr:uid="{00000000-0004-0000-0000-0000290A0000}"/>
    <hyperlink ref="E214" r:id="rId2603" xr:uid="{00000000-0004-0000-0000-00002A0A0000}"/>
    <hyperlink ref="S214" r:id="rId2604" xr:uid="{00000000-0004-0000-0000-00002B0A0000}"/>
    <hyperlink ref="T214" r:id="rId2605" xr:uid="{00000000-0004-0000-0000-00002C0A0000}"/>
    <hyperlink ref="V214" r:id="rId2606" xr:uid="{00000000-0004-0000-0000-00002D0A0000}"/>
    <hyperlink ref="A215" r:id="rId2607" xr:uid="{00000000-0004-0000-0000-00002E0A0000}"/>
    <hyperlink ref="E215" r:id="rId2608" xr:uid="{00000000-0004-0000-0000-00002F0A0000}"/>
    <hyperlink ref="S215" r:id="rId2609" xr:uid="{00000000-0004-0000-0000-0000300A0000}"/>
    <hyperlink ref="T215" r:id="rId2610" xr:uid="{00000000-0004-0000-0000-0000310A0000}"/>
    <hyperlink ref="V215" r:id="rId2611" xr:uid="{00000000-0004-0000-0000-0000320A0000}"/>
    <hyperlink ref="A216" r:id="rId2612" xr:uid="{00000000-0004-0000-0000-0000330A0000}"/>
    <hyperlink ref="E216" r:id="rId2613" xr:uid="{00000000-0004-0000-0000-0000340A0000}"/>
    <hyperlink ref="S216" r:id="rId2614" xr:uid="{00000000-0004-0000-0000-0000350A0000}"/>
    <hyperlink ref="T216" r:id="rId2615" xr:uid="{00000000-0004-0000-0000-0000360A0000}"/>
    <hyperlink ref="V216" r:id="rId2616" xr:uid="{00000000-0004-0000-0000-0000370A0000}"/>
    <hyperlink ref="A620" r:id="rId2617" xr:uid="{00000000-0004-0000-0000-0000380A0000}"/>
    <hyperlink ref="E620" r:id="rId2618" xr:uid="{00000000-0004-0000-0000-0000390A0000}"/>
    <hyperlink ref="S620" r:id="rId2619" xr:uid="{00000000-0004-0000-0000-00003A0A0000}"/>
    <hyperlink ref="V620" r:id="rId2620" xr:uid="{00000000-0004-0000-0000-00003B0A0000}"/>
    <hyperlink ref="A442" r:id="rId2621" xr:uid="{00000000-0004-0000-0000-00003C0A0000}"/>
    <hyperlink ref="E442" r:id="rId2622" xr:uid="{00000000-0004-0000-0000-00003D0A0000}"/>
    <hyperlink ref="S442" r:id="rId2623" xr:uid="{00000000-0004-0000-0000-00003E0A0000}"/>
    <hyperlink ref="V442" r:id="rId2624" xr:uid="{00000000-0004-0000-0000-00003F0A0000}"/>
    <hyperlink ref="A443" r:id="rId2625" xr:uid="{00000000-0004-0000-0000-0000400A0000}"/>
    <hyperlink ref="E443" r:id="rId2626" xr:uid="{00000000-0004-0000-0000-0000410A0000}"/>
    <hyperlink ref="S443" r:id="rId2627" xr:uid="{00000000-0004-0000-0000-0000420A0000}"/>
    <hyperlink ref="V443" r:id="rId2628" xr:uid="{00000000-0004-0000-0000-0000430A0000}"/>
    <hyperlink ref="A444" r:id="rId2629" xr:uid="{00000000-0004-0000-0000-0000440A0000}"/>
    <hyperlink ref="E444" r:id="rId2630" xr:uid="{00000000-0004-0000-0000-0000450A0000}"/>
    <hyperlink ref="S444" r:id="rId2631" xr:uid="{00000000-0004-0000-0000-0000460A0000}"/>
    <hyperlink ref="V444" r:id="rId2632" xr:uid="{00000000-0004-0000-0000-0000470A0000}"/>
    <hyperlink ref="A445" r:id="rId2633" xr:uid="{00000000-0004-0000-0000-0000480A0000}"/>
    <hyperlink ref="E445" r:id="rId2634" xr:uid="{00000000-0004-0000-0000-0000490A0000}"/>
    <hyperlink ref="S445" r:id="rId2635" xr:uid="{00000000-0004-0000-0000-00004A0A0000}"/>
    <hyperlink ref="V445" r:id="rId2636" xr:uid="{00000000-0004-0000-0000-00004B0A0000}"/>
    <hyperlink ref="A446" r:id="rId2637" xr:uid="{00000000-0004-0000-0000-00004C0A0000}"/>
    <hyperlink ref="E446" r:id="rId2638" xr:uid="{00000000-0004-0000-0000-00004D0A0000}"/>
    <hyperlink ref="A217" r:id="rId2639" xr:uid="{00000000-0004-0000-0000-00004E0A0000}"/>
    <hyperlink ref="E217" r:id="rId2640" xr:uid="{00000000-0004-0000-0000-00004F0A0000}"/>
    <hyperlink ref="S217" r:id="rId2641" xr:uid="{00000000-0004-0000-0000-0000500A0000}"/>
    <hyperlink ref="T217" r:id="rId2642" xr:uid="{00000000-0004-0000-0000-0000510A0000}"/>
    <hyperlink ref="V217" r:id="rId2643" xr:uid="{00000000-0004-0000-0000-0000520A0000}"/>
    <hyperlink ref="A218" r:id="rId2644" xr:uid="{00000000-0004-0000-0000-0000530A0000}"/>
    <hyperlink ref="E218" r:id="rId2645" xr:uid="{00000000-0004-0000-0000-0000540A0000}"/>
    <hyperlink ref="S218" r:id="rId2646" xr:uid="{00000000-0004-0000-0000-0000550A0000}"/>
    <hyperlink ref="T218" r:id="rId2647" xr:uid="{00000000-0004-0000-0000-0000560A0000}"/>
    <hyperlink ref="V218" r:id="rId2648" xr:uid="{00000000-0004-0000-0000-0000570A0000}"/>
    <hyperlink ref="A219" r:id="rId2649" xr:uid="{00000000-0004-0000-0000-0000580A0000}"/>
    <hyperlink ref="E219" r:id="rId2650" xr:uid="{00000000-0004-0000-0000-0000590A0000}"/>
    <hyperlink ref="S219" r:id="rId2651" xr:uid="{00000000-0004-0000-0000-00005A0A0000}"/>
    <hyperlink ref="T219" r:id="rId2652" xr:uid="{00000000-0004-0000-0000-00005B0A0000}"/>
    <hyperlink ref="V219" r:id="rId2653" xr:uid="{00000000-0004-0000-0000-00005C0A0000}"/>
    <hyperlink ref="A220" r:id="rId2654" xr:uid="{00000000-0004-0000-0000-00005D0A0000}"/>
    <hyperlink ref="E220" r:id="rId2655" xr:uid="{00000000-0004-0000-0000-00005E0A0000}"/>
    <hyperlink ref="S220" r:id="rId2656" xr:uid="{00000000-0004-0000-0000-00005F0A0000}"/>
    <hyperlink ref="T220" r:id="rId2657" xr:uid="{00000000-0004-0000-0000-0000600A0000}"/>
    <hyperlink ref="V220" r:id="rId2658" xr:uid="{00000000-0004-0000-0000-0000610A0000}"/>
    <hyperlink ref="A621" r:id="rId2659" xr:uid="{00000000-0004-0000-0000-0000620A0000}"/>
    <hyperlink ref="E621" r:id="rId2660" xr:uid="{00000000-0004-0000-0000-0000630A0000}"/>
    <hyperlink ref="A447" r:id="rId2661" xr:uid="{00000000-0004-0000-0000-0000640A0000}"/>
    <hyperlink ref="E447" r:id="rId2662" xr:uid="{00000000-0004-0000-0000-0000650A0000}"/>
    <hyperlink ref="S447" r:id="rId2663" xr:uid="{00000000-0004-0000-0000-0000660A0000}"/>
    <hyperlink ref="V447" r:id="rId2664" xr:uid="{00000000-0004-0000-0000-0000670A0000}"/>
    <hyperlink ref="A448" r:id="rId2665" xr:uid="{00000000-0004-0000-0000-0000680A0000}"/>
    <hyperlink ref="E448" r:id="rId2666" xr:uid="{00000000-0004-0000-0000-0000690A0000}"/>
    <hyperlink ref="S448" r:id="rId2667" xr:uid="{00000000-0004-0000-0000-00006A0A0000}"/>
    <hyperlink ref="V448" r:id="rId2668" xr:uid="{00000000-0004-0000-0000-00006B0A0000}"/>
    <hyperlink ref="A449" r:id="rId2669" xr:uid="{00000000-0004-0000-0000-00006C0A0000}"/>
    <hyperlink ref="E449" r:id="rId2670" xr:uid="{00000000-0004-0000-0000-00006D0A0000}"/>
    <hyperlink ref="S449" r:id="rId2671" xr:uid="{00000000-0004-0000-0000-00006E0A0000}"/>
    <hyperlink ref="V449" r:id="rId2672" xr:uid="{00000000-0004-0000-0000-00006F0A0000}"/>
    <hyperlink ref="A450" r:id="rId2673" xr:uid="{00000000-0004-0000-0000-0000700A0000}"/>
    <hyperlink ref="E450" r:id="rId2674" xr:uid="{00000000-0004-0000-0000-0000710A0000}"/>
    <hyperlink ref="S450" r:id="rId2675" xr:uid="{00000000-0004-0000-0000-0000720A0000}"/>
    <hyperlink ref="V450" r:id="rId2676" xr:uid="{00000000-0004-0000-0000-0000730A0000}"/>
    <hyperlink ref="A550" r:id="rId2677" xr:uid="{00000000-0004-0000-0000-0000740A0000}"/>
    <hyperlink ref="E550" r:id="rId2678" xr:uid="{00000000-0004-0000-0000-0000750A0000}"/>
    <hyperlink ref="S550" r:id="rId2679" xr:uid="{00000000-0004-0000-0000-0000760A0000}"/>
    <hyperlink ref="T550" r:id="rId2680" xr:uid="{00000000-0004-0000-0000-0000770A0000}"/>
    <hyperlink ref="V550" r:id="rId2681" xr:uid="{00000000-0004-0000-0000-0000780A0000}"/>
    <hyperlink ref="A221" r:id="rId2682" xr:uid="{00000000-0004-0000-0000-0000790A0000}"/>
    <hyperlink ref="E221" r:id="rId2683" xr:uid="{00000000-0004-0000-0000-00007A0A0000}"/>
    <hyperlink ref="S221" r:id="rId2684" xr:uid="{00000000-0004-0000-0000-00007B0A0000}"/>
    <hyperlink ref="T221" r:id="rId2685" xr:uid="{00000000-0004-0000-0000-00007C0A0000}"/>
    <hyperlink ref="V221" r:id="rId2686" xr:uid="{00000000-0004-0000-0000-00007D0A0000}"/>
    <hyperlink ref="A451" r:id="rId2687" xr:uid="{00000000-0004-0000-0000-00007E0A0000}"/>
    <hyperlink ref="E451" r:id="rId2688" xr:uid="{00000000-0004-0000-0000-00007F0A0000}"/>
    <hyperlink ref="S451" r:id="rId2689" xr:uid="{00000000-0004-0000-0000-0000800A0000}"/>
    <hyperlink ref="V451" r:id="rId2690" xr:uid="{00000000-0004-0000-0000-0000810A0000}"/>
    <hyperlink ref="A222" r:id="rId2691" xr:uid="{00000000-0004-0000-0000-0000820A0000}"/>
    <hyperlink ref="E222" r:id="rId2692" xr:uid="{00000000-0004-0000-0000-0000830A0000}"/>
    <hyperlink ref="S222" r:id="rId2693" xr:uid="{00000000-0004-0000-0000-0000840A0000}"/>
    <hyperlink ref="T222" r:id="rId2694" xr:uid="{00000000-0004-0000-0000-0000850A0000}"/>
    <hyperlink ref="V222" r:id="rId2695" xr:uid="{00000000-0004-0000-0000-0000860A0000}"/>
    <hyperlink ref="A223" r:id="rId2696" xr:uid="{00000000-0004-0000-0000-0000870A0000}"/>
    <hyperlink ref="E223" r:id="rId2697" xr:uid="{00000000-0004-0000-0000-0000880A0000}"/>
    <hyperlink ref="S223" r:id="rId2698" xr:uid="{00000000-0004-0000-0000-0000890A0000}"/>
    <hyperlink ref="T223" r:id="rId2699" xr:uid="{00000000-0004-0000-0000-00008A0A0000}"/>
    <hyperlink ref="V223" r:id="rId2700" xr:uid="{00000000-0004-0000-0000-00008B0A0000}"/>
    <hyperlink ref="A452" r:id="rId2701" xr:uid="{00000000-0004-0000-0000-00008C0A0000}"/>
    <hyperlink ref="E452" r:id="rId2702" xr:uid="{00000000-0004-0000-0000-00008D0A0000}"/>
    <hyperlink ref="S452" r:id="rId2703" xr:uid="{00000000-0004-0000-0000-00008E0A0000}"/>
    <hyperlink ref="V452" r:id="rId2704" xr:uid="{00000000-0004-0000-0000-00008F0A0000}"/>
    <hyperlink ref="A453" r:id="rId2705" xr:uid="{00000000-0004-0000-0000-0000900A0000}"/>
    <hyperlink ref="E453" r:id="rId2706" xr:uid="{00000000-0004-0000-0000-0000910A0000}"/>
    <hyperlink ref="S453" r:id="rId2707" xr:uid="{00000000-0004-0000-0000-0000920A0000}"/>
    <hyperlink ref="V453" r:id="rId2708" xr:uid="{00000000-0004-0000-0000-0000930A0000}"/>
    <hyperlink ref="A454" r:id="rId2709" xr:uid="{00000000-0004-0000-0000-0000940A0000}"/>
    <hyperlink ref="E454" r:id="rId2710" xr:uid="{00000000-0004-0000-0000-0000950A0000}"/>
    <hyperlink ref="S454" r:id="rId2711" xr:uid="{00000000-0004-0000-0000-0000960A0000}"/>
    <hyperlink ref="V454" r:id="rId2712" xr:uid="{00000000-0004-0000-0000-0000970A0000}"/>
    <hyperlink ref="A455" r:id="rId2713" xr:uid="{00000000-0004-0000-0000-0000980A0000}"/>
    <hyperlink ref="E455" r:id="rId2714" xr:uid="{00000000-0004-0000-0000-0000990A0000}"/>
    <hyperlink ref="S455" r:id="rId2715" xr:uid="{00000000-0004-0000-0000-00009A0A0000}"/>
    <hyperlink ref="V455" r:id="rId2716" xr:uid="{00000000-0004-0000-0000-00009B0A0000}"/>
    <hyperlink ref="A456" r:id="rId2717" xr:uid="{00000000-0004-0000-0000-00009C0A0000}"/>
    <hyperlink ref="E456" r:id="rId2718" xr:uid="{00000000-0004-0000-0000-00009D0A0000}"/>
    <hyperlink ref="S456" r:id="rId2719" xr:uid="{00000000-0004-0000-0000-00009E0A0000}"/>
    <hyperlink ref="V456" r:id="rId2720" xr:uid="{00000000-0004-0000-0000-00009F0A0000}"/>
    <hyperlink ref="A622" r:id="rId2721" xr:uid="{00000000-0004-0000-0000-0000A00A0000}"/>
    <hyperlink ref="E622" r:id="rId2722" xr:uid="{00000000-0004-0000-0000-0000A10A0000}"/>
    <hyperlink ref="S622" r:id="rId2723" xr:uid="{00000000-0004-0000-0000-0000A20A0000}"/>
    <hyperlink ref="V622" r:id="rId2724" xr:uid="{00000000-0004-0000-0000-0000A30A0000}"/>
    <hyperlink ref="A457" r:id="rId2725" xr:uid="{00000000-0004-0000-0000-0000A40A0000}"/>
    <hyperlink ref="E457" r:id="rId2726" xr:uid="{00000000-0004-0000-0000-0000A50A0000}"/>
    <hyperlink ref="S457" r:id="rId2727" xr:uid="{00000000-0004-0000-0000-0000A60A0000}"/>
    <hyperlink ref="V457" r:id="rId2728" xr:uid="{00000000-0004-0000-0000-0000A70A0000}"/>
    <hyperlink ref="A720" r:id="rId2729" xr:uid="{00000000-0004-0000-0000-0000A80A0000}"/>
    <hyperlink ref="E720" r:id="rId2730" xr:uid="{00000000-0004-0000-0000-0000A90A0000}"/>
    <hyperlink ref="S720" r:id="rId2731" xr:uid="{00000000-0004-0000-0000-0000AA0A0000}"/>
    <hyperlink ref="V720" r:id="rId2732" xr:uid="{00000000-0004-0000-0000-0000AB0A0000}"/>
    <hyperlink ref="A721" r:id="rId2733" xr:uid="{00000000-0004-0000-0000-0000AC0A0000}"/>
    <hyperlink ref="E721" r:id="rId2734" xr:uid="{00000000-0004-0000-0000-0000AD0A0000}"/>
    <hyperlink ref="S721" r:id="rId2735" xr:uid="{00000000-0004-0000-0000-0000AE0A0000}"/>
    <hyperlink ref="V721" r:id="rId2736" xr:uid="{00000000-0004-0000-0000-0000AF0A0000}"/>
    <hyperlink ref="A458" r:id="rId2737" xr:uid="{00000000-0004-0000-0000-0000B00A0000}"/>
    <hyperlink ref="E458" r:id="rId2738" xr:uid="{00000000-0004-0000-0000-0000B10A0000}"/>
    <hyperlink ref="S458" r:id="rId2739" xr:uid="{00000000-0004-0000-0000-0000B20A0000}"/>
    <hyperlink ref="V458" r:id="rId2740" xr:uid="{00000000-0004-0000-0000-0000B30A0000}"/>
    <hyperlink ref="A459" r:id="rId2741" xr:uid="{00000000-0004-0000-0000-0000B40A0000}"/>
    <hyperlink ref="E459" r:id="rId2742" xr:uid="{00000000-0004-0000-0000-0000B50A0000}"/>
    <hyperlink ref="S459" r:id="rId2743" xr:uid="{00000000-0004-0000-0000-0000B60A0000}"/>
    <hyperlink ref="V459" r:id="rId2744" xr:uid="{00000000-0004-0000-0000-0000B70A0000}"/>
    <hyperlink ref="A460" r:id="rId2745" xr:uid="{00000000-0004-0000-0000-0000B80A0000}"/>
    <hyperlink ref="E460" r:id="rId2746" xr:uid="{00000000-0004-0000-0000-0000B90A0000}"/>
    <hyperlink ref="S460" r:id="rId2747" xr:uid="{00000000-0004-0000-0000-0000BA0A0000}"/>
    <hyperlink ref="V460" r:id="rId2748" xr:uid="{00000000-0004-0000-0000-0000BB0A0000}"/>
    <hyperlink ref="A761" r:id="rId2749" xr:uid="{00000000-0004-0000-0000-0000BC0A0000}"/>
    <hyperlink ref="E761" r:id="rId2750" xr:uid="{00000000-0004-0000-0000-0000BD0A0000}"/>
    <hyperlink ref="S761" r:id="rId2751" xr:uid="{00000000-0004-0000-0000-0000BE0A0000}"/>
    <hyperlink ref="T761" r:id="rId2752" xr:uid="{00000000-0004-0000-0000-0000BF0A0000}"/>
    <hyperlink ref="V761" r:id="rId2753" xr:uid="{00000000-0004-0000-0000-0000C00A0000}"/>
    <hyperlink ref="A762" r:id="rId2754" xr:uid="{00000000-0004-0000-0000-0000C10A0000}"/>
    <hyperlink ref="E762" r:id="rId2755" xr:uid="{00000000-0004-0000-0000-0000C20A0000}"/>
    <hyperlink ref="S762" r:id="rId2756" xr:uid="{00000000-0004-0000-0000-0000C30A0000}"/>
    <hyperlink ref="T762" r:id="rId2757" xr:uid="{00000000-0004-0000-0000-0000C40A0000}"/>
    <hyperlink ref="V762" r:id="rId2758" xr:uid="{00000000-0004-0000-0000-0000C50A0000}"/>
    <hyperlink ref="A763" r:id="rId2759" xr:uid="{00000000-0004-0000-0000-0000C60A0000}"/>
    <hyperlink ref="E763" r:id="rId2760" xr:uid="{00000000-0004-0000-0000-0000C70A0000}"/>
    <hyperlink ref="S763" r:id="rId2761" xr:uid="{00000000-0004-0000-0000-0000C80A0000}"/>
    <hyperlink ref="T763" r:id="rId2762" xr:uid="{00000000-0004-0000-0000-0000C90A0000}"/>
    <hyperlink ref="V763" r:id="rId2763" xr:uid="{00000000-0004-0000-0000-0000CA0A0000}"/>
    <hyperlink ref="A764" r:id="rId2764" xr:uid="{00000000-0004-0000-0000-0000CB0A0000}"/>
    <hyperlink ref="E764" r:id="rId2765" xr:uid="{00000000-0004-0000-0000-0000CC0A0000}"/>
    <hyperlink ref="S764" r:id="rId2766" xr:uid="{00000000-0004-0000-0000-0000CD0A0000}"/>
    <hyperlink ref="T764" r:id="rId2767" xr:uid="{00000000-0004-0000-0000-0000CE0A0000}"/>
    <hyperlink ref="V764" r:id="rId2768" xr:uid="{00000000-0004-0000-0000-0000CF0A0000}"/>
    <hyperlink ref="A461" r:id="rId2769" xr:uid="{00000000-0004-0000-0000-0000D00A0000}"/>
    <hyperlink ref="E461" r:id="rId2770" xr:uid="{00000000-0004-0000-0000-0000D10A0000}"/>
    <hyperlink ref="S461" r:id="rId2771" xr:uid="{00000000-0004-0000-0000-0000D20A0000}"/>
    <hyperlink ref="V461" r:id="rId2772" xr:uid="{00000000-0004-0000-0000-0000D30A0000}"/>
    <hyperlink ref="A722" r:id="rId2773" xr:uid="{00000000-0004-0000-0000-0000D40A0000}"/>
    <hyperlink ref="E722" r:id="rId2774" xr:uid="{00000000-0004-0000-0000-0000D50A0000}"/>
    <hyperlink ref="S722" r:id="rId2775" xr:uid="{00000000-0004-0000-0000-0000D60A0000}"/>
    <hyperlink ref="V722" r:id="rId2776" xr:uid="{00000000-0004-0000-0000-0000D70A0000}"/>
    <hyperlink ref="A723" r:id="rId2777" xr:uid="{00000000-0004-0000-0000-0000D80A0000}"/>
    <hyperlink ref="E723" r:id="rId2778" xr:uid="{00000000-0004-0000-0000-0000D90A0000}"/>
    <hyperlink ref="V723" r:id="rId2779" xr:uid="{00000000-0004-0000-0000-0000DA0A0000}"/>
    <hyperlink ref="A224" r:id="rId2780" xr:uid="{00000000-0004-0000-0000-0000DB0A0000}"/>
    <hyperlink ref="E224" r:id="rId2781" xr:uid="{00000000-0004-0000-0000-0000DC0A0000}"/>
    <hyperlink ref="S224" r:id="rId2782" xr:uid="{00000000-0004-0000-0000-0000DD0A0000}"/>
    <hyperlink ref="T224" r:id="rId2783" xr:uid="{00000000-0004-0000-0000-0000DE0A0000}"/>
    <hyperlink ref="V224" r:id="rId2784" xr:uid="{00000000-0004-0000-0000-0000DF0A0000}"/>
    <hyperlink ref="A225" r:id="rId2785" xr:uid="{00000000-0004-0000-0000-0000E00A0000}"/>
    <hyperlink ref="E225" r:id="rId2786" xr:uid="{00000000-0004-0000-0000-0000E10A0000}"/>
    <hyperlink ref="S225" r:id="rId2787" xr:uid="{00000000-0004-0000-0000-0000E20A0000}"/>
    <hyperlink ref="T225" r:id="rId2788" xr:uid="{00000000-0004-0000-0000-0000E30A0000}"/>
    <hyperlink ref="V225" r:id="rId2789" xr:uid="{00000000-0004-0000-0000-0000E40A0000}"/>
    <hyperlink ref="A226" r:id="rId2790" xr:uid="{00000000-0004-0000-0000-0000E50A0000}"/>
    <hyperlink ref="E226" r:id="rId2791" xr:uid="{00000000-0004-0000-0000-0000E60A0000}"/>
    <hyperlink ref="S226" r:id="rId2792" xr:uid="{00000000-0004-0000-0000-0000E70A0000}"/>
    <hyperlink ref="T226" r:id="rId2793" xr:uid="{00000000-0004-0000-0000-0000E80A0000}"/>
    <hyperlink ref="V226" r:id="rId2794" xr:uid="{00000000-0004-0000-0000-0000E90A0000}"/>
    <hyperlink ref="A227" r:id="rId2795" xr:uid="{00000000-0004-0000-0000-0000EA0A0000}"/>
    <hyperlink ref="E227" r:id="rId2796" xr:uid="{00000000-0004-0000-0000-0000EB0A0000}"/>
    <hyperlink ref="S227" r:id="rId2797" xr:uid="{00000000-0004-0000-0000-0000EC0A0000}"/>
    <hyperlink ref="T227" r:id="rId2798" xr:uid="{00000000-0004-0000-0000-0000ED0A0000}"/>
    <hyperlink ref="V227" r:id="rId2799" xr:uid="{00000000-0004-0000-0000-0000EE0A0000}"/>
    <hyperlink ref="A228" r:id="rId2800" xr:uid="{00000000-0004-0000-0000-0000EF0A0000}"/>
    <hyperlink ref="E228" r:id="rId2801" xr:uid="{00000000-0004-0000-0000-0000F00A0000}"/>
    <hyperlink ref="S228" r:id="rId2802" xr:uid="{00000000-0004-0000-0000-0000F10A0000}"/>
    <hyperlink ref="T228" r:id="rId2803" xr:uid="{00000000-0004-0000-0000-0000F20A0000}"/>
    <hyperlink ref="V228" r:id="rId2804" xr:uid="{00000000-0004-0000-0000-0000F30A0000}"/>
    <hyperlink ref="A229" r:id="rId2805" xr:uid="{00000000-0004-0000-0000-0000F40A0000}"/>
    <hyperlink ref="E229" r:id="rId2806" xr:uid="{00000000-0004-0000-0000-0000F50A0000}"/>
    <hyperlink ref="S229" r:id="rId2807" xr:uid="{00000000-0004-0000-0000-0000F60A0000}"/>
    <hyperlink ref="T229" r:id="rId2808" xr:uid="{00000000-0004-0000-0000-0000F70A0000}"/>
    <hyperlink ref="V229" r:id="rId2809" xr:uid="{00000000-0004-0000-0000-0000F80A0000}"/>
    <hyperlink ref="A767" r:id="rId2810" xr:uid="{00000000-0004-0000-0000-0000F90A0000}"/>
    <hyperlink ref="E767" r:id="rId2811" xr:uid="{00000000-0004-0000-0000-0000FA0A0000}"/>
    <hyperlink ref="S767" r:id="rId2812" xr:uid="{00000000-0004-0000-0000-0000FB0A0000}"/>
    <hyperlink ref="V767" r:id="rId2813" xr:uid="{00000000-0004-0000-0000-0000FC0A0000}"/>
    <hyperlink ref="A462" r:id="rId2814" xr:uid="{00000000-0004-0000-0000-0000FD0A0000}"/>
    <hyperlink ref="E462" r:id="rId2815" xr:uid="{00000000-0004-0000-0000-0000FE0A0000}"/>
    <hyperlink ref="S462" r:id="rId2816" xr:uid="{00000000-0004-0000-0000-0000FF0A0000}"/>
    <hyperlink ref="V462" r:id="rId2817" xr:uid="{00000000-0004-0000-0000-0000000B0000}"/>
    <hyperlink ref="A463" r:id="rId2818" xr:uid="{00000000-0004-0000-0000-0000010B0000}"/>
    <hyperlink ref="E463" r:id="rId2819" xr:uid="{00000000-0004-0000-0000-0000020B0000}"/>
    <hyperlink ref="S463" r:id="rId2820" xr:uid="{00000000-0004-0000-0000-0000030B0000}"/>
    <hyperlink ref="V463" r:id="rId2821" xr:uid="{00000000-0004-0000-0000-0000040B0000}"/>
    <hyperlink ref="A464" r:id="rId2822" xr:uid="{00000000-0004-0000-0000-0000050B0000}"/>
    <hyperlink ref="E464" r:id="rId2823" xr:uid="{00000000-0004-0000-0000-0000060B0000}"/>
    <hyperlink ref="S464" r:id="rId2824" xr:uid="{00000000-0004-0000-0000-0000070B0000}"/>
    <hyperlink ref="V464" r:id="rId2825" xr:uid="{00000000-0004-0000-0000-0000080B0000}"/>
    <hyperlink ref="A465" r:id="rId2826" xr:uid="{00000000-0004-0000-0000-0000090B0000}"/>
    <hyperlink ref="E465" r:id="rId2827" xr:uid="{00000000-0004-0000-0000-00000A0B0000}"/>
    <hyperlink ref="S465" r:id="rId2828" xr:uid="{00000000-0004-0000-0000-00000B0B0000}"/>
    <hyperlink ref="V465" r:id="rId2829" xr:uid="{00000000-0004-0000-0000-00000C0B0000}"/>
    <hyperlink ref="A466" r:id="rId2830" xr:uid="{00000000-0004-0000-0000-00000D0B0000}"/>
    <hyperlink ref="E466" r:id="rId2831" xr:uid="{00000000-0004-0000-0000-00000E0B0000}"/>
    <hyperlink ref="S466" r:id="rId2832" xr:uid="{00000000-0004-0000-0000-00000F0B0000}"/>
    <hyperlink ref="V466" r:id="rId2833" xr:uid="{00000000-0004-0000-0000-0000100B0000}"/>
    <hyperlink ref="A230" r:id="rId2834" xr:uid="{00000000-0004-0000-0000-0000110B0000}"/>
    <hyperlink ref="E230" r:id="rId2835" xr:uid="{00000000-0004-0000-0000-0000120B0000}"/>
    <hyperlink ref="S230" r:id="rId2836" xr:uid="{00000000-0004-0000-0000-0000130B0000}"/>
    <hyperlink ref="T230" r:id="rId2837" xr:uid="{00000000-0004-0000-0000-0000140B0000}"/>
    <hyperlink ref="V230" r:id="rId2838" xr:uid="{00000000-0004-0000-0000-0000150B0000}"/>
    <hyperlink ref="A467" r:id="rId2839" xr:uid="{00000000-0004-0000-0000-0000160B0000}"/>
    <hyperlink ref="E467" r:id="rId2840" xr:uid="{00000000-0004-0000-0000-0000170B0000}"/>
    <hyperlink ref="S467" r:id="rId2841" xr:uid="{00000000-0004-0000-0000-0000180B0000}"/>
    <hyperlink ref="V467" r:id="rId2842" xr:uid="{00000000-0004-0000-0000-0000190B0000}"/>
    <hyperlink ref="A724" r:id="rId2843" xr:uid="{00000000-0004-0000-0000-00001A0B0000}"/>
    <hyperlink ref="E724" r:id="rId2844" xr:uid="{00000000-0004-0000-0000-00001B0B0000}"/>
    <hyperlink ref="S724" r:id="rId2845" xr:uid="{00000000-0004-0000-0000-00001C0B0000}"/>
    <hyperlink ref="V724" r:id="rId2846" xr:uid="{00000000-0004-0000-0000-00001D0B0000}"/>
    <hyperlink ref="A725" r:id="rId2847" xr:uid="{00000000-0004-0000-0000-00001E0B0000}"/>
    <hyperlink ref="E725" r:id="rId2848" xr:uid="{00000000-0004-0000-0000-00001F0B0000}"/>
    <hyperlink ref="S725" r:id="rId2849" xr:uid="{00000000-0004-0000-0000-0000200B0000}"/>
    <hyperlink ref="V725" r:id="rId2850" xr:uid="{00000000-0004-0000-0000-0000210B0000}"/>
    <hyperlink ref="A768" r:id="rId2851" xr:uid="{00000000-0004-0000-0000-0000220B0000}"/>
    <hyperlink ref="E768" r:id="rId2852" xr:uid="{00000000-0004-0000-0000-0000230B0000}"/>
    <hyperlink ref="S768" r:id="rId2853" xr:uid="{00000000-0004-0000-0000-0000240B0000}"/>
    <hyperlink ref="V768" r:id="rId2854" xr:uid="{00000000-0004-0000-0000-0000250B0000}"/>
    <hyperlink ref="A726" r:id="rId2855" xr:uid="{00000000-0004-0000-0000-0000260B0000}"/>
    <hyperlink ref="E726" r:id="rId2856" xr:uid="{00000000-0004-0000-0000-0000270B0000}"/>
    <hyperlink ref="S726" r:id="rId2857" xr:uid="{00000000-0004-0000-0000-0000280B0000}"/>
    <hyperlink ref="V726" r:id="rId2858" xr:uid="{00000000-0004-0000-0000-0000290B0000}"/>
    <hyperlink ref="A468" r:id="rId2859" xr:uid="{00000000-0004-0000-0000-00002A0B0000}"/>
    <hyperlink ref="E468" r:id="rId2860" xr:uid="{00000000-0004-0000-0000-00002B0B0000}"/>
    <hyperlink ref="S468" r:id="rId2861" xr:uid="{00000000-0004-0000-0000-00002C0B0000}"/>
    <hyperlink ref="V468" r:id="rId2862" xr:uid="{00000000-0004-0000-0000-00002D0B0000}"/>
    <hyperlink ref="A727" r:id="rId2863" xr:uid="{00000000-0004-0000-0000-00002E0B0000}"/>
    <hyperlink ref="E727" r:id="rId2864" xr:uid="{00000000-0004-0000-0000-00002F0B0000}"/>
    <hyperlink ref="S727" r:id="rId2865" xr:uid="{00000000-0004-0000-0000-0000300B0000}"/>
    <hyperlink ref="A728" r:id="rId2866" xr:uid="{00000000-0004-0000-0000-0000310B0000}"/>
    <hyperlink ref="E728" r:id="rId2867" xr:uid="{00000000-0004-0000-0000-0000320B0000}"/>
    <hyperlink ref="S728" r:id="rId2868" xr:uid="{00000000-0004-0000-0000-0000330B0000}"/>
    <hyperlink ref="A729" r:id="rId2869" xr:uid="{00000000-0004-0000-0000-0000340B0000}"/>
    <hyperlink ref="E729" r:id="rId2870" xr:uid="{00000000-0004-0000-0000-0000350B0000}"/>
    <hyperlink ref="S729" r:id="rId2871" xr:uid="{00000000-0004-0000-0000-0000360B0000}"/>
    <hyperlink ref="A469" r:id="rId2872" xr:uid="{00000000-0004-0000-0000-0000370B0000}"/>
    <hyperlink ref="E469" r:id="rId2873" xr:uid="{00000000-0004-0000-0000-0000380B0000}"/>
    <hyperlink ref="S469" r:id="rId2874" xr:uid="{00000000-0004-0000-0000-0000390B0000}"/>
    <hyperlink ref="A470" r:id="rId2875" xr:uid="{00000000-0004-0000-0000-00003A0B0000}"/>
    <hyperlink ref="E470" r:id="rId2876" xr:uid="{00000000-0004-0000-0000-00003B0B0000}"/>
    <hyperlink ref="S470" r:id="rId2877" xr:uid="{00000000-0004-0000-0000-00003C0B0000}"/>
    <hyperlink ref="V470" r:id="rId2878" xr:uid="{00000000-0004-0000-0000-00003D0B0000}"/>
    <hyperlink ref="A551" r:id="rId2879" xr:uid="{00000000-0004-0000-0000-00003E0B0000}"/>
    <hyperlink ref="E551" r:id="rId2880" xr:uid="{00000000-0004-0000-0000-00003F0B0000}"/>
    <hyperlink ref="S551" r:id="rId2881" xr:uid="{00000000-0004-0000-0000-0000400B0000}"/>
    <hyperlink ref="T551" r:id="rId2882" xr:uid="{00000000-0004-0000-0000-0000410B0000}"/>
    <hyperlink ref="V551" r:id="rId2883" xr:uid="{00000000-0004-0000-0000-0000420B0000}"/>
    <hyperlink ref="A552" r:id="rId2884" xr:uid="{00000000-0004-0000-0000-0000430B0000}"/>
    <hyperlink ref="E552" r:id="rId2885" xr:uid="{00000000-0004-0000-0000-0000440B0000}"/>
    <hyperlink ref="S552" r:id="rId2886" xr:uid="{00000000-0004-0000-0000-0000450B0000}"/>
    <hyperlink ref="T552" r:id="rId2887" xr:uid="{00000000-0004-0000-0000-0000460B0000}"/>
    <hyperlink ref="V552" r:id="rId2888" xr:uid="{00000000-0004-0000-0000-0000470B0000}"/>
    <hyperlink ref="A471" r:id="rId2889" xr:uid="{00000000-0004-0000-0000-0000480B0000}"/>
    <hyperlink ref="E471" r:id="rId2890" xr:uid="{00000000-0004-0000-0000-0000490B0000}"/>
    <hyperlink ref="S471" r:id="rId2891" xr:uid="{00000000-0004-0000-0000-00004A0B0000}"/>
    <hyperlink ref="V471" r:id="rId2892" xr:uid="{00000000-0004-0000-0000-00004B0B0000}"/>
    <hyperlink ref="A553" r:id="rId2893" xr:uid="{00000000-0004-0000-0000-00004C0B0000}"/>
    <hyperlink ref="E553" r:id="rId2894" xr:uid="{00000000-0004-0000-0000-00004D0B0000}"/>
    <hyperlink ref="S553" r:id="rId2895" xr:uid="{00000000-0004-0000-0000-00004E0B0000}"/>
    <hyperlink ref="T553" r:id="rId2896" xr:uid="{00000000-0004-0000-0000-00004F0B0000}"/>
    <hyperlink ref="V553" r:id="rId2897" xr:uid="{00000000-0004-0000-0000-0000500B0000}"/>
    <hyperlink ref="A231" r:id="rId2898" xr:uid="{00000000-0004-0000-0000-0000510B0000}"/>
    <hyperlink ref="E231" r:id="rId2899" xr:uid="{00000000-0004-0000-0000-0000520B0000}"/>
    <hyperlink ref="S231" r:id="rId2900" xr:uid="{00000000-0004-0000-0000-0000530B0000}"/>
    <hyperlink ref="T231" r:id="rId2901" xr:uid="{00000000-0004-0000-0000-0000540B0000}"/>
    <hyperlink ref="V231" r:id="rId2902" xr:uid="{00000000-0004-0000-0000-0000550B0000}"/>
    <hyperlink ref="A232" r:id="rId2903" xr:uid="{00000000-0004-0000-0000-0000560B0000}"/>
    <hyperlink ref="E232" r:id="rId2904" xr:uid="{00000000-0004-0000-0000-0000570B0000}"/>
    <hyperlink ref="S232" r:id="rId2905" xr:uid="{00000000-0004-0000-0000-0000580B0000}"/>
    <hyperlink ref="T232" r:id="rId2906" xr:uid="{00000000-0004-0000-0000-0000590B0000}"/>
    <hyperlink ref="V232" r:id="rId2907" xr:uid="{00000000-0004-0000-0000-00005A0B0000}"/>
    <hyperlink ref="A233" r:id="rId2908" xr:uid="{00000000-0004-0000-0000-00005B0B0000}"/>
    <hyperlink ref="E233" r:id="rId2909" xr:uid="{00000000-0004-0000-0000-00005C0B0000}"/>
    <hyperlink ref="S233" r:id="rId2910" xr:uid="{00000000-0004-0000-0000-00005D0B0000}"/>
    <hyperlink ref="T233" r:id="rId2911" xr:uid="{00000000-0004-0000-0000-00005E0B0000}"/>
    <hyperlink ref="V233" r:id="rId2912" xr:uid="{00000000-0004-0000-0000-00005F0B0000}"/>
    <hyperlink ref="A623" r:id="rId2913" xr:uid="{00000000-0004-0000-0000-0000600B0000}"/>
    <hyperlink ref="E623" r:id="rId2914" xr:uid="{00000000-0004-0000-0000-0000610B0000}"/>
    <hyperlink ref="S623" r:id="rId2915" xr:uid="{00000000-0004-0000-0000-0000620B0000}"/>
    <hyperlink ref="A730" r:id="rId2916" xr:uid="{00000000-0004-0000-0000-0000630B0000}"/>
    <hyperlink ref="E730" r:id="rId2917" xr:uid="{00000000-0004-0000-0000-0000640B0000}"/>
    <hyperlink ref="S730" r:id="rId2918" xr:uid="{00000000-0004-0000-0000-0000650B0000}"/>
    <hyperlink ref="V730" r:id="rId2919" xr:uid="{00000000-0004-0000-0000-0000660B0000}"/>
    <hyperlink ref="A769" r:id="rId2920" xr:uid="{00000000-0004-0000-0000-0000670B0000}"/>
    <hyperlink ref="E769" r:id="rId2921" xr:uid="{00000000-0004-0000-0000-0000680B0000}"/>
    <hyperlink ref="A472" r:id="rId2922" xr:uid="{00000000-0004-0000-0000-0000690B0000}"/>
    <hyperlink ref="E472" r:id="rId2923" xr:uid="{00000000-0004-0000-0000-00006A0B0000}"/>
    <hyperlink ref="S472" r:id="rId2924" xr:uid="{00000000-0004-0000-0000-00006B0B0000}"/>
    <hyperlink ref="V472" r:id="rId2925" xr:uid="{00000000-0004-0000-0000-00006C0B0000}"/>
    <hyperlink ref="A473" r:id="rId2926" xr:uid="{00000000-0004-0000-0000-00006D0B0000}"/>
    <hyperlink ref="E473" r:id="rId2927" xr:uid="{00000000-0004-0000-0000-00006E0B0000}"/>
    <hyperlink ref="A474" r:id="rId2928" xr:uid="{00000000-0004-0000-0000-00006F0B0000}"/>
    <hyperlink ref="E474" r:id="rId2929" xr:uid="{00000000-0004-0000-0000-0000700B0000}"/>
    <hyperlink ref="A475" r:id="rId2930" xr:uid="{00000000-0004-0000-0000-0000710B0000}"/>
    <hyperlink ref="E475" r:id="rId2931" xr:uid="{00000000-0004-0000-0000-0000720B0000}"/>
    <hyperlink ref="A731" r:id="rId2932" xr:uid="{00000000-0004-0000-0000-0000730B0000}"/>
    <hyperlink ref="E731" r:id="rId2933" xr:uid="{00000000-0004-0000-0000-0000740B0000}"/>
    <hyperlink ref="A476" r:id="rId2934" xr:uid="{00000000-0004-0000-0000-0000750B0000}"/>
    <hyperlink ref="E476" r:id="rId2935" xr:uid="{00000000-0004-0000-0000-0000760B0000}"/>
    <hyperlink ref="A477" r:id="rId2936" xr:uid="{00000000-0004-0000-0000-0000770B0000}"/>
    <hyperlink ref="E477" r:id="rId2937" xr:uid="{00000000-0004-0000-0000-0000780B0000}"/>
    <hyperlink ref="V477" r:id="rId2938" xr:uid="{00000000-0004-0000-0000-0000790B0000}"/>
    <hyperlink ref="A234" r:id="rId2939" xr:uid="{00000000-0004-0000-0000-00007A0B0000}"/>
    <hyperlink ref="E234" r:id="rId2940" xr:uid="{00000000-0004-0000-0000-00007B0B0000}"/>
    <hyperlink ref="S234" r:id="rId2941" xr:uid="{00000000-0004-0000-0000-00007C0B0000}"/>
    <hyperlink ref="T234" r:id="rId2942" xr:uid="{00000000-0004-0000-0000-00007D0B0000}"/>
    <hyperlink ref="V234" r:id="rId2943" xr:uid="{00000000-0004-0000-0000-00007E0B0000}"/>
    <hyperlink ref="A235" r:id="rId2944" xr:uid="{00000000-0004-0000-0000-00007F0B0000}"/>
    <hyperlink ref="E235" r:id="rId2945" xr:uid="{00000000-0004-0000-0000-0000800B0000}"/>
    <hyperlink ref="S235" r:id="rId2946" xr:uid="{00000000-0004-0000-0000-0000810B0000}"/>
    <hyperlink ref="T235" r:id="rId2947" xr:uid="{00000000-0004-0000-0000-0000820B0000}"/>
    <hyperlink ref="V235" r:id="rId2948" xr:uid="{00000000-0004-0000-0000-0000830B0000}"/>
    <hyperlink ref="A236" r:id="rId2949" xr:uid="{00000000-0004-0000-0000-0000840B0000}"/>
    <hyperlink ref="E236" r:id="rId2950" xr:uid="{00000000-0004-0000-0000-0000850B0000}"/>
    <hyperlink ref="S236" r:id="rId2951" xr:uid="{00000000-0004-0000-0000-0000860B0000}"/>
    <hyperlink ref="T236" r:id="rId2952" xr:uid="{00000000-0004-0000-0000-0000870B0000}"/>
    <hyperlink ref="V236" r:id="rId2953" xr:uid="{00000000-0004-0000-0000-0000880B0000}"/>
    <hyperlink ref="A732" r:id="rId2954" xr:uid="{00000000-0004-0000-0000-0000890B0000}"/>
    <hyperlink ref="E732" r:id="rId2955" xr:uid="{00000000-0004-0000-0000-00008A0B0000}"/>
    <hyperlink ref="S732" r:id="rId2956" xr:uid="{00000000-0004-0000-0000-00008B0B0000}"/>
    <hyperlink ref="V732" r:id="rId2957" xr:uid="{00000000-0004-0000-0000-00008C0B0000}"/>
    <hyperlink ref="A237" r:id="rId2958" xr:uid="{00000000-0004-0000-0000-00008D0B0000}"/>
    <hyperlink ref="E237" r:id="rId2959" xr:uid="{00000000-0004-0000-0000-00008E0B0000}"/>
    <hyperlink ref="S237" r:id="rId2960" xr:uid="{00000000-0004-0000-0000-00008F0B0000}"/>
    <hyperlink ref="T237" r:id="rId2961" xr:uid="{00000000-0004-0000-0000-0000900B0000}"/>
    <hyperlink ref="V237" r:id="rId2962" xr:uid="{00000000-0004-0000-0000-0000910B0000}"/>
    <hyperlink ref="A238" r:id="rId2963" xr:uid="{00000000-0004-0000-0000-0000920B0000}"/>
    <hyperlink ref="E238" r:id="rId2964" xr:uid="{00000000-0004-0000-0000-0000930B0000}"/>
    <hyperlink ref="S238" r:id="rId2965" xr:uid="{00000000-0004-0000-0000-0000940B0000}"/>
    <hyperlink ref="T238" r:id="rId2966" xr:uid="{00000000-0004-0000-0000-0000950B0000}"/>
    <hyperlink ref="V238" r:id="rId2967" xr:uid="{00000000-0004-0000-0000-0000960B0000}"/>
    <hyperlink ref="A733" r:id="rId2968" xr:uid="{00000000-0004-0000-0000-0000970B0000}"/>
    <hyperlink ref="E733" r:id="rId2969" xr:uid="{00000000-0004-0000-0000-0000980B0000}"/>
    <hyperlink ref="A734" r:id="rId2970" xr:uid="{00000000-0004-0000-0000-0000990B0000}"/>
    <hyperlink ref="E734" r:id="rId2971" xr:uid="{00000000-0004-0000-0000-00009A0B0000}"/>
    <hyperlink ref="A478" r:id="rId2972" xr:uid="{00000000-0004-0000-0000-00009B0B0000}"/>
    <hyperlink ref="E478" r:id="rId2973" xr:uid="{00000000-0004-0000-0000-00009C0B0000}"/>
    <hyperlink ref="S478" r:id="rId2974" xr:uid="{00000000-0004-0000-0000-00009D0B0000}"/>
    <hyperlink ref="A239" r:id="rId2975" xr:uid="{00000000-0004-0000-0000-00009E0B0000}"/>
    <hyperlink ref="E239" r:id="rId2976" xr:uid="{00000000-0004-0000-0000-00009F0B0000}"/>
    <hyperlink ref="S239" r:id="rId2977" xr:uid="{00000000-0004-0000-0000-0000A00B0000}"/>
    <hyperlink ref="T239" r:id="rId2978" xr:uid="{00000000-0004-0000-0000-0000A10B0000}"/>
    <hyperlink ref="V239" r:id="rId2979" xr:uid="{00000000-0004-0000-0000-0000A20B0000}"/>
    <hyperlink ref="A240" r:id="rId2980" xr:uid="{00000000-0004-0000-0000-0000A30B0000}"/>
    <hyperlink ref="E240" r:id="rId2981" xr:uid="{00000000-0004-0000-0000-0000A40B0000}"/>
    <hyperlink ref="S240" r:id="rId2982" xr:uid="{00000000-0004-0000-0000-0000A50B0000}"/>
    <hyperlink ref="T240" r:id="rId2983" xr:uid="{00000000-0004-0000-0000-0000A60B0000}"/>
    <hyperlink ref="V240" r:id="rId2984" xr:uid="{00000000-0004-0000-0000-0000A70B0000}"/>
    <hyperlink ref="A735" r:id="rId2985" xr:uid="{00000000-0004-0000-0000-0000A80B0000}"/>
    <hyperlink ref="E735" r:id="rId2986" xr:uid="{00000000-0004-0000-0000-0000A90B0000}"/>
    <hyperlink ref="A479" r:id="rId2987" xr:uid="{00000000-0004-0000-0000-0000AA0B0000}"/>
    <hyperlink ref="E479" r:id="rId2988" xr:uid="{00000000-0004-0000-0000-0000AB0B0000}"/>
    <hyperlink ref="S479" r:id="rId2989" xr:uid="{00000000-0004-0000-0000-0000AC0B0000}"/>
    <hyperlink ref="V479" r:id="rId2990" xr:uid="{00000000-0004-0000-0000-0000AD0B0000}"/>
    <hyperlink ref="A480" r:id="rId2991" xr:uid="{00000000-0004-0000-0000-0000AE0B0000}"/>
    <hyperlink ref="E480" r:id="rId2992" xr:uid="{00000000-0004-0000-0000-0000AF0B0000}"/>
    <hyperlink ref="S480" r:id="rId2993" xr:uid="{00000000-0004-0000-0000-0000B00B0000}"/>
    <hyperlink ref="V480" r:id="rId2994" xr:uid="{00000000-0004-0000-0000-0000B10B0000}"/>
    <hyperlink ref="A241" r:id="rId2995" xr:uid="{00000000-0004-0000-0000-0000B20B0000}"/>
    <hyperlink ref="E241" r:id="rId2996" xr:uid="{00000000-0004-0000-0000-0000B30B0000}"/>
    <hyperlink ref="Q241" r:id="rId2997" xr:uid="{00000000-0004-0000-0000-0000B40B0000}"/>
    <hyperlink ref="S241" r:id="rId2998" xr:uid="{00000000-0004-0000-0000-0000B50B0000}"/>
    <hyperlink ref="T241" r:id="rId2999" xr:uid="{00000000-0004-0000-0000-0000B60B0000}"/>
    <hyperlink ref="V241" r:id="rId3000" xr:uid="{00000000-0004-0000-0000-0000B70B0000}"/>
    <hyperlink ref="A554" r:id="rId3001" xr:uid="{00000000-0004-0000-0000-0000B80B0000}"/>
    <hyperlink ref="E554" r:id="rId3002" xr:uid="{00000000-0004-0000-0000-0000B90B0000}"/>
    <hyperlink ref="S554" r:id="rId3003" xr:uid="{00000000-0004-0000-0000-0000BA0B0000}"/>
    <hyperlink ref="T554" r:id="rId3004" xr:uid="{00000000-0004-0000-0000-0000BB0B0000}"/>
    <hyperlink ref="V554" r:id="rId3005" xr:uid="{00000000-0004-0000-0000-0000BC0B0000}"/>
    <hyperlink ref="A555" r:id="rId3006" xr:uid="{00000000-0004-0000-0000-0000BD0B0000}"/>
    <hyperlink ref="E555" r:id="rId3007" xr:uid="{00000000-0004-0000-0000-0000BE0B0000}"/>
    <hyperlink ref="S555" r:id="rId3008" xr:uid="{00000000-0004-0000-0000-0000BF0B0000}"/>
    <hyperlink ref="T555" r:id="rId3009" xr:uid="{00000000-0004-0000-0000-0000C00B0000}"/>
    <hyperlink ref="V555" r:id="rId3010" xr:uid="{00000000-0004-0000-0000-0000C10B0000}"/>
    <hyperlink ref="A242" r:id="rId3011" xr:uid="{00000000-0004-0000-0000-0000C20B0000}"/>
    <hyperlink ref="E242" r:id="rId3012" xr:uid="{00000000-0004-0000-0000-0000C30B0000}"/>
    <hyperlink ref="S242" r:id="rId3013" xr:uid="{00000000-0004-0000-0000-0000C40B0000}"/>
    <hyperlink ref="T242" r:id="rId3014" xr:uid="{00000000-0004-0000-0000-0000C50B0000}"/>
    <hyperlink ref="V242" r:id="rId3015" xr:uid="{00000000-0004-0000-0000-0000C60B0000}"/>
    <hyperlink ref="A243" r:id="rId3016" xr:uid="{00000000-0004-0000-0000-0000C70B0000}"/>
    <hyperlink ref="E243" r:id="rId3017" xr:uid="{00000000-0004-0000-0000-0000C80B0000}"/>
    <hyperlink ref="S243" r:id="rId3018" xr:uid="{00000000-0004-0000-0000-0000C90B0000}"/>
    <hyperlink ref="T243" r:id="rId3019" xr:uid="{00000000-0004-0000-0000-0000CA0B0000}"/>
    <hyperlink ref="V243" r:id="rId3020" xr:uid="{00000000-0004-0000-0000-0000CB0B0000}"/>
    <hyperlink ref="A481" r:id="rId3021" xr:uid="{00000000-0004-0000-0000-0000CC0B0000}"/>
    <hyperlink ref="E481" r:id="rId3022" xr:uid="{00000000-0004-0000-0000-0000CD0B0000}"/>
    <hyperlink ref="S481" r:id="rId3023" xr:uid="{00000000-0004-0000-0000-0000CE0B0000}"/>
    <hyperlink ref="V481" r:id="rId3024" xr:uid="{00000000-0004-0000-0000-0000CF0B0000}"/>
    <hyperlink ref="A482" r:id="rId3025" xr:uid="{00000000-0004-0000-0000-0000D00B0000}"/>
    <hyperlink ref="E482" r:id="rId3026" xr:uid="{00000000-0004-0000-0000-0000D10B0000}"/>
    <hyperlink ref="S482" r:id="rId3027" xr:uid="{00000000-0004-0000-0000-0000D20B0000}"/>
    <hyperlink ref="V482" r:id="rId3028" xr:uid="{00000000-0004-0000-0000-0000D30B0000}"/>
    <hyperlink ref="A483" r:id="rId3029" xr:uid="{00000000-0004-0000-0000-0000D40B0000}"/>
    <hyperlink ref="E483" r:id="rId3030" xr:uid="{00000000-0004-0000-0000-0000D50B0000}"/>
    <hyperlink ref="S483" r:id="rId3031" xr:uid="{00000000-0004-0000-0000-0000D60B0000}"/>
    <hyperlink ref="V483" r:id="rId3032" xr:uid="{00000000-0004-0000-0000-0000D70B0000}"/>
    <hyperlink ref="A484" r:id="rId3033" xr:uid="{00000000-0004-0000-0000-0000D80B0000}"/>
    <hyperlink ref="E484" r:id="rId3034" xr:uid="{00000000-0004-0000-0000-0000D90B0000}"/>
    <hyperlink ref="S484" r:id="rId3035" xr:uid="{00000000-0004-0000-0000-0000DA0B0000}"/>
    <hyperlink ref="V484" r:id="rId3036" xr:uid="{00000000-0004-0000-0000-0000DB0B0000}"/>
    <hyperlink ref="A485" r:id="rId3037" xr:uid="{00000000-0004-0000-0000-0000DC0B0000}"/>
    <hyperlink ref="E485" r:id="rId3038" xr:uid="{00000000-0004-0000-0000-0000DD0B0000}"/>
    <hyperlink ref="S485" r:id="rId3039" xr:uid="{00000000-0004-0000-0000-0000DE0B0000}"/>
    <hyperlink ref="V485" r:id="rId3040" xr:uid="{00000000-0004-0000-0000-0000DF0B0000}"/>
    <hyperlink ref="A244" r:id="rId3041" xr:uid="{00000000-0004-0000-0000-0000E00B0000}"/>
    <hyperlink ref="E244" r:id="rId3042" xr:uid="{00000000-0004-0000-0000-0000E10B0000}"/>
    <hyperlink ref="S244" r:id="rId3043" xr:uid="{00000000-0004-0000-0000-0000E20B0000}"/>
    <hyperlink ref="T244" r:id="rId3044" xr:uid="{00000000-0004-0000-0000-0000E30B0000}"/>
    <hyperlink ref="V244" r:id="rId3045" xr:uid="{00000000-0004-0000-0000-0000E40B0000}"/>
    <hyperlink ref="A486" r:id="rId3046" xr:uid="{00000000-0004-0000-0000-0000E50B0000}"/>
    <hyperlink ref="E486" r:id="rId3047" xr:uid="{00000000-0004-0000-0000-0000E60B0000}"/>
    <hyperlink ref="S486" r:id="rId3048" xr:uid="{00000000-0004-0000-0000-0000E70B0000}"/>
    <hyperlink ref="V486" r:id="rId3049" xr:uid="{00000000-0004-0000-0000-0000E80B0000}"/>
    <hyperlink ref="A487" r:id="rId3050" xr:uid="{00000000-0004-0000-0000-0000E90B0000}"/>
    <hyperlink ref="E487" r:id="rId3051" xr:uid="{00000000-0004-0000-0000-0000EA0B0000}"/>
    <hyperlink ref="S487" r:id="rId3052" xr:uid="{00000000-0004-0000-0000-0000EB0B0000}"/>
    <hyperlink ref="V487" r:id="rId3053" xr:uid="{00000000-0004-0000-0000-0000EC0B0000}"/>
    <hyperlink ref="A488" r:id="rId3054" xr:uid="{00000000-0004-0000-0000-0000ED0B0000}"/>
    <hyperlink ref="E488" r:id="rId3055" xr:uid="{00000000-0004-0000-0000-0000EE0B0000}"/>
    <hyperlink ref="S488" r:id="rId3056" xr:uid="{00000000-0004-0000-0000-0000EF0B0000}"/>
    <hyperlink ref="V488" r:id="rId3057" xr:uid="{00000000-0004-0000-0000-0000F00B0000}"/>
    <hyperlink ref="A489" r:id="rId3058" xr:uid="{00000000-0004-0000-0000-0000F10B0000}"/>
    <hyperlink ref="E489" r:id="rId3059" xr:uid="{00000000-0004-0000-0000-0000F20B0000}"/>
    <hyperlink ref="S489" r:id="rId3060" xr:uid="{00000000-0004-0000-0000-0000F30B0000}"/>
    <hyperlink ref="V489" r:id="rId3061" xr:uid="{00000000-0004-0000-0000-0000F40B0000}"/>
    <hyperlink ref="A490" r:id="rId3062" xr:uid="{00000000-0004-0000-0000-0000F50B0000}"/>
    <hyperlink ref="E490" r:id="rId3063" xr:uid="{00000000-0004-0000-0000-0000F60B0000}"/>
    <hyperlink ref="S490" r:id="rId3064" xr:uid="{00000000-0004-0000-0000-0000F70B0000}"/>
    <hyperlink ref="V490" r:id="rId3065" xr:uid="{00000000-0004-0000-0000-0000F80B0000}"/>
    <hyperlink ref="A736" r:id="rId3066" xr:uid="{00000000-0004-0000-0000-0000F90B0000}"/>
    <hyperlink ref="E736" r:id="rId3067" xr:uid="{00000000-0004-0000-0000-0000FA0B0000}"/>
    <hyperlink ref="S736" r:id="rId3068" xr:uid="{00000000-0004-0000-0000-0000FB0B0000}"/>
    <hyperlink ref="V736" r:id="rId3069" xr:uid="{00000000-0004-0000-0000-0000FC0B0000}"/>
    <hyperlink ref="A491" r:id="rId3070" xr:uid="{00000000-0004-0000-0000-0000FD0B0000}"/>
    <hyperlink ref="E491" r:id="rId3071" xr:uid="{00000000-0004-0000-0000-0000FE0B0000}"/>
    <hyperlink ref="S491" r:id="rId3072" xr:uid="{00000000-0004-0000-0000-0000FF0B0000}"/>
    <hyperlink ref="V491" r:id="rId3073" xr:uid="{00000000-0004-0000-0000-0000000C0000}"/>
    <hyperlink ref="A737" r:id="rId3074" xr:uid="{00000000-0004-0000-0000-0000010C0000}"/>
    <hyperlink ref="E737" r:id="rId3075" xr:uid="{00000000-0004-0000-0000-0000020C0000}"/>
    <hyperlink ref="S737" r:id="rId3076" xr:uid="{00000000-0004-0000-0000-0000030C0000}"/>
    <hyperlink ref="V737" r:id="rId3077" xr:uid="{00000000-0004-0000-0000-0000040C0000}"/>
    <hyperlink ref="A492" r:id="rId3078" xr:uid="{00000000-0004-0000-0000-0000050C0000}"/>
    <hyperlink ref="E492" r:id="rId3079" xr:uid="{00000000-0004-0000-0000-0000060C0000}"/>
    <hyperlink ref="S492" r:id="rId3080" xr:uid="{00000000-0004-0000-0000-0000070C0000}"/>
    <hyperlink ref="V492" r:id="rId3081" xr:uid="{00000000-0004-0000-0000-0000080C0000}"/>
    <hyperlink ref="A245" r:id="rId3082" xr:uid="{00000000-0004-0000-0000-0000090C0000}"/>
    <hyperlink ref="E245" r:id="rId3083" xr:uid="{00000000-0004-0000-0000-00000A0C0000}"/>
    <hyperlink ref="S245" r:id="rId3084" xr:uid="{00000000-0004-0000-0000-00000B0C0000}"/>
    <hyperlink ref="T245" r:id="rId3085" xr:uid="{00000000-0004-0000-0000-00000C0C0000}"/>
    <hyperlink ref="A493" r:id="rId3086" xr:uid="{00000000-0004-0000-0000-00000D0C0000}"/>
    <hyperlink ref="E493" r:id="rId3087" xr:uid="{00000000-0004-0000-0000-00000E0C0000}"/>
    <hyperlink ref="S493" r:id="rId3088" xr:uid="{00000000-0004-0000-0000-00000F0C0000}"/>
    <hyperlink ref="A556" r:id="rId3089" xr:uid="{00000000-0004-0000-0000-0000100C0000}"/>
    <hyperlink ref="E556" r:id="rId3090" xr:uid="{00000000-0004-0000-0000-0000110C0000}"/>
    <hyperlink ref="S556" r:id="rId3091" xr:uid="{00000000-0004-0000-0000-0000120C0000}"/>
    <hyperlink ref="T556" r:id="rId3092" xr:uid="{00000000-0004-0000-0000-0000130C0000}"/>
    <hyperlink ref="A494" r:id="rId3093" xr:uid="{00000000-0004-0000-0000-0000140C0000}"/>
    <hyperlink ref="E494" r:id="rId3094" xr:uid="{00000000-0004-0000-0000-0000150C0000}"/>
    <hyperlink ref="S494" r:id="rId3095" xr:uid="{00000000-0004-0000-0000-0000160C0000}"/>
    <hyperlink ref="V494" r:id="rId3096" xr:uid="{00000000-0004-0000-0000-0000170C0000}"/>
    <hyperlink ref="A495" r:id="rId3097" xr:uid="{00000000-0004-0000-0000-0000180C0000}"/>
    <hyperlink ref="E495" r:id="rId3098" xr:uid="{00000000-0004-0000-0000-0000190C0000}"/>
    <hyperlink ref="S495" r:id="rId3099" xr:uid="{00000000-0004-0000-0000-00001A0C0000}"/>
    <hyperlink ref="V495" r:id="rId3100" xr:uid="{00000000-0004-0000-0000-00001B0C0000}"/>
    <hyperlink ref="A496" r:id="rId3101" xr:uid="{00000000-0004-0000-0000-00001C0C0000}"/>
    <hyperlink ref="E496" r:id="rId3102" xr:uid="{00000000-0004-0000-0000-00001D0C0000}"/>
    <hyperlink ref="S496" r:id="rId3103" xr:uid="{00000000-0004-0000-0000-00001E0C0000}"/>
    <hyperlink ref="V496" r:id="rId3104" xr:uid="{00000000-0004-0000-0000-00001F0C0000}"/>
    <hyperlink ref="A770" r:id="rId3105" xr:uid="{00000000-0004-0000-0000-0000200C0000}"/>
    <hyperlink ref="E770" r:id="rId3106" xr:uid="{00000000-0004-0000-0000-0000210C0000}"/>
    <hyperlink ref="S770" r:id="rId3107" xr:uid="{00000000-0004-0000-0000-0000220C0000}"/>
    <hyperlink ref="V770" r:id="rId3108" xr:uid="{00000000-0004-0000-0000-0000230C0000}"/>
    <hyperlink ref="A497" r:id="rId3109" xr:uid="{00000000-0004-0000-0000-0000240C0000}"/>
    <hyperlink ref="E497" r:id="rId3110" xr:uid="{00000000-0004-0000-0000-0000250C0000}"/>
    <hyperlink ref="S497" r:id="rId3111" xr:uid="{00000000-0004-0000-0000-0000260C0000}"/>
    <hyperlink ref="V497" r:id="rId3112" xr:uid="{00000000-0004-0000-0000-0000270C0000}"/>
    <hyperlink ref="A498" r:id="rId3113" xr:uid="{00000000-0004-0000-0000-0000280C0000}"/>
    <hyperlink ref="E498" r:id="rId3114" xr:uid="{00000000-0004-0000-0000-0000290C0000}"/>
    <hyperlink ref="S498" r:id="rId3115" xr:uid="{00000000-0004-0000-0000-00002A0C0000}"/>
    <hyperlink ref="V498" r:id="rId3116" xr:uid="{00000000-0004-0000-0000-00002B0C0000}"/>
    <hyperlink ref="A499" r:id="rId3117" xr:uid="{00000000-0004-0000-0000-00002C0C0000}"/>
    <hyperlink ref="E499" r:id="rId3118" xr:uid="{00000000-0004-0000-0000-00002D0C0000}"/>
    <hyperlink ref="S499" r:id="rId3119" xr:uid="{00000000-0004-0000-0000-00002E0C0000}"/>
    <hyperlink ref="V499" r:id="rId3120" xr:uid="{00000000-0004-0000-0000-00002F0C0000}"/>
    <hyperlink ref="A500" r:id="rId3121" xr:uid="{00000000-0004-0000-0000-0000300C0000}"/>
    <hyperlink ref="E500" r:id="rId3122" xr:uid="{00000000-0004-0000-0000-0000310C0000}"/>
    <hyperlink ref="S500" r:id="rId3123" xr:uid="{00000000-0004-0000-0000-0000320C0000}"/>
    <hyperlink ref="V500" r:id="rId3124" xr:uid="{00000000-0004-0000-0000-0000330C0000}"/>
    <hyperlink ref="A557" r:id="rId3125" xr:uid="{00000000-0004-0000-0000-0000340C0000}"/>
    <hyperlink ref="E557" r:id="rId3126" xr:uid="{00000000-0004-0000-0000-0000350C0000}"/>
    <hyperlink ref="S557" r:id="rId3127" xr:uid="{00000000-0004-0000-0000-0000360C0000}"/>
    <hyperlink ref="T557" r:id="rId3128" xr:uid="{00000000-0004-0000-0000-0000370C0000}"/>
    <hyperlink ref="V557" r:id="rId3129" xr:uid="{00000000-0004-0000-0000-0000380C0000}"/>
    <hyperlink ref="A246" r:id="rId3130" xr:uid="{00000000-0004-0000-0000-0000390C0000}"/>
    <hyperlink ref="E246" r:id="rId3131" xr:uid="{00000000-0004-0000-0000-00003A0C0000}"/>
    <hyperlink ref="S246" r:id="rId3132" xr:uid="{00000000-0004-0000-0000-00003B0C0000}"/>
    <hyperlink ref="T246" r:id="rId3133" xr:uid="{00000000-0004-0000-0000-00003C0C0000}"/>
    <hyperlink ref="V246" r:id="rId3134" xr:uid="{00000000-0004-0000-0000-00003D0C0000}"/>
    <hyperlink ref="A247" r:id="rId3135" xr:uid="{00000000-0004-0000-0000-00003E0C0000}"/>
    <hyperlink ref="E247" r:id="rId3136" xr:uid="{00000000-0004-0000-0000-00003F0C0000}"/>
    <hyperlink ref="S247" r:id="rId3137" xr:uid="{00000000-0004-0000-0000-0000400C0000}"/>
    <hyperlink ref="T247" r:id="rId3138" xr:uid="{00000000-0004-0000-0000-0000410C0000}"/>
    <hyperlink ref="V247" r:id="rId3139" xr:uid="{00000000-0004-0000-0000-0000420C0000}"/>
    <hyperlink ref="A248" r:id="rId3140" xr:uid="{00000000-0004-0000-0000-0000430C0000}"/>
    <hyperlink ref="E248" r:id="rId3141" xr:uid="{00000000-0004-0000-0000-0000440C0000}"/>
    <hyperlink ref="S248" r:id="rId3142" xr:uid="{00000000-0004-0000-0000-0000450C0000}"/>
    <hyperlink ref="T248" r:id="rId3143" xr:uid="{00000000-0004-0000-0000-0000460C0000}"/>
    <hyperlink ref="V248" r:id="rId3144" xr:uid="{00000000-0004-0000-0000-0000470C0000}"/>
    <hyperlink ref="A501" r:id="rId3145" xr:uid="{00000000-0004-0000-0000-0000480C0000}"/>
    <hyperlink ref="E501" r:id="rId3146" xr:uid="{00000000-0004-0000-0000-0000490C0000}"/>
    <hyperlink ref="S501" r:id="rId3147" xr:uid="{00000000-0004-0000-0000-00004A0C0000}"/>
    <hyperlink ref="V501" r:id="rId3148" xr:uid="{00000000-0004-0000-0000-00004B0C0000}"/>
    <hyperlink ref="A502" r:id="rId3149" xr:uid="{00000000-0004-0000-0000-00004C0C0000}"/>
    <hyperlink ref="E502" r:id="rId3150" xr:uid="{00000000-0004-0000-0000-00004D0C0000}"/>
    <hyperlink ref="S502" r:id="rId3151" xr:uid="{00000000-0004-0000-0000-00004E0C0000}"/>
    <hyperlink ref="V502" r:id="rId3152" xr:uid="{00000000-0004-0000-0000-00004F0C0000}"/>
    <hyperlink ref="A624" r:id="rId3153" xr:uid="{00000000-0004-0000-0000-0000500C0000}"/>
    <hyperlink ref="E624" r:id="rId3154" xr:uid="{00000000-0004-0000-0000-0000510C0000}"/>
    <hyperlink ref="S624" r:id="rId3155" xr:uid="{00000000-0004-0000-0000-0000520C0000}"/>
    <hyperlink ref="V624" r:id="rId3156" xr:uid="{00000000-0004-0000-0000-0000530C0000}"/>
    <hyperlink ref="A558" r:id="rId3157" xr:uid="{00000000-0004-0000-0000-0000540C0000}"/>
    <hyperlink ref="E558" r:id="rId3158" xr:uid="{00000000-0004-0000-0000-0000550C0000}"/>
    <hyperlink ref="Q558" r:id="rId3159" xr:uid="{00000000-0004-0000-0000-0000560C0000}"/>
    <hyperlink ref="S558" r:id="rId3160" xr:uid="{00000000-0004-0000-0000-0000570C0000}"/>
    <hyperlink ref="T558" r:id="rId3161" xr:uid="{00000000-0004-0000-0000-0000580C0000}"/>
    <hyperlink ref="V558" r:id="rId3162" xr:uid="{00000000-0004-0000-0000-0000590C0000}"/>
    <hyperlink ref="A559" r:id="rId3163" xr:uid="{00000000-0004-0000-0000-00005A0C0000}"/>
    <hyperlink ref="E559" r:id="rId3164" xr:uid="{00000000-0004-0000-0000-00005B0C0000}"/>
    <hyperlink ref="Q559" r:id="rId3165" xr:uid="{00000000-0004-0000-0000-00005C0C0000}"/>
    <hyperlink ref="S559" r:id="rId3166" xr:uid="{00000000-0004-0000-0000-00005D0C0000}"/>
    <hyperlink ref="T559" r:id="rId3167" xr:uid="{00000000-0004-0000-0000-00005E0C0000}"/>
    <hyperlink ref="V559" r:id="rId3168" xr:uid="{00000000-0004-0000-0000-00005F0C0000}"/>
    <hyperlink ref="A503" r:id="rId3169" xr:uid="{00000000-0004-0000-0000-0000600C0000}"/>
    <hyperlink ref="E503" r:id="rId3170" xr:uid="{00000000-0004-0000-0000-0000610C0000}"/>
    <hyperlink ref="A249" r:id="rId3171" xr:uid="{00000000-0004-0000-0000-0000620C0000}"/>
    <hyperlink ref="E249" r:id="rId3172" xr:uid="{00000000-0004-0000-0000-0000630C0000}"/>
    <hyperlink ref="S249" r:id="rId3173" xr:uid="{00000000-0004-0000-0000-0000640C0000}"/>
    <hyperlink ref="T249" r:id="rId3174" xr:uid="{00000000-0004-0000-0000-0000650C0000}"/>
    <hyperlink ref="V249" r:id="rId3175" xr:uid="{00000000-0004-0000-0000-0000660C0000}"/>
    <hyperlink ref="A250" r:id="rId3176" xr:uid="{00000000-0004-0000-0000-0000670C0000}"/>
    <hyperlink ref="E250" r:id="rId3177" xr:uid="{00000000-0004-0000-0000-0000680C0000}"/>
    <hyperlink ref="S250" r:id="rId3178" xr:uid="{00000000-0004-0000-0000-0000690C0000}"/>
    <hyperlink ref="T250" r:id="rId3179" xr:uid="{00000000-0004-0000-0000-00006A0C0000}"/>
    <hyperlink ref="V250" r:id="rId3180" xr:uid="{00000000-0004-0000-0000-00006B0C0000}"/>
    <hyperlink ref="A504" r:id="rId3181" xr:uid="{00000000-0004-0000-0000-00006C0C0000}"/>
    <hyperlink ref="E504" r:id="rId3182" xr:uid="{00000000-0004-0000-0000-00006D0C0000}"/>
    <hyperlink ref="S504" r:id="rId3183" xr:uid="{00000000-0004-0000-0000-00006E0C0000}"/>
    <hyperlink ref="V504" r:id="rId3184" xr:uid="{00000000-0004-0000-0000-00006F0C0000}"/>
    <hyperlink ref="A505" r:id="rId3185" xr:uid="{00000000-0004-0000-0000-0000700C0000}"/>
    <hyperlink ref="E505" r:id="rId3186" xr:uid="{00000000-0004-0000-0000-0000710C0000}"/>
    <hyperlink ref="S505" r:id="rId3187" xr:uid="{00000000-0004-0000-0000-0000720C0000}"/>
    <hyperlink ref="V505" r:id="rId3188" xr:uid="{00000000-0004-0000-0000-0000730C0000}"/>
    <hyperlink ref="A506" r:id="rId3189" xr:uid="{00000000-0004-0000-0000-0000740C0000}"/>
    <hyperlink ref="E506" r:id="rId3190" xr:uid="{00000000-0004-0000-0000-0000750C0000}"/>
    <hyperlink ref="S506" r:id="rId3191" xr:uid="{00000000-0004-0000-0000-0000760C0000}"/>
    <hyperlink ref="V506" r:id="rId3192" xr:uid="{00000000-0004-0000-0000-0000770C0000}"/>
    <hyperlink ref="A507" r:id="rId3193" xr:uid="{00000000-0004-0000-0000-0000780C0000}"/>
    <hyperlink ref="E507" r:id="rId3194" xr:uid="{00000000-0004-0000-0000-0000790C0000}"/>
    <hyperlink ref="A251" r:id="rId3195" xr:uid="{00000000-0004-0000-0000-00007A0C0000}"/>
    <hyperlink ref="E251" r:id="rId3196" xr:uid="{00000000-0004-0000-0000-00007B0C0000}"/>
    <hyperlink ref="Q251" r:id="rId3197" xr:uid="{00000000-0004-0000-0000-00007C0C0000}"/>
    <hyperlink ref="S251" r:id="rId3198" xr:uid="{00000000-0004-0000-0000-00007D0C0000}"/>
    <hyperlink ref="T251" r:id="rId3199" xr:uid="{00000000-0004-0000-0000-00007E0C0000}"/>
    <hyperlink ref="V251" r:id="rId3200" xr:uid="{00000000-0004-0000-0000-00007F0C0000}"/>
    <hyperlink ref="A252" r:id="rId3201" xr:uid="{00000000-0004-0000-0000-0000800C0000}"/>
    <hyperlink ref="E252" r:id="rId3202" xr:uid="{00000000-0004-0000-0000-0000810C0000}"/>
    <hyperlink ref="S252" r:id="rId3203" xr:uid="{00000000-0004-0000-0000-0000820C0000}"/>
    <hyperlink ref="T252" r:id="rId3204" xr:uid="{00000000-0004-0000-0000-0000830C0000}"/>
    <hyperlink ref="V252" r:id="rId3205" xr:uid="{00000000-0004-0000-0000-0000840C0000}"/>
    <hyperlink ref="A253" r:id="rId3206" xr:uid="{00000000-0004-0000-0000-0000850C0000}"/>
    <hyperlink ref="E253" r:id="rId3207" xr:uid="{00000000-0004-0000-0000-0000860C0000}"/>
    <hyperlink ref="S253" r:id="rId3208" xr:uid="{00000000-0004-0000-0000-0000870C0000}"/>
    <hyperlink ref="T253" r:id="rId3209" xr:uid="{00000000-0004-0000-0000-0000880C0000}"/>
    <hyperlink ref="A254" r:id="rId3210" xr:uid="{00000000-0004-0000-0000-0000890C0000}"/>
    <hyperlink ref="E254" r:id="rId3211" xr:uid="{00000000-0004-0000-0000-00008A0C0000}"/>
    <hyperlink ref="S254" r:id="rId3212" xr:uid="{00000000-0004-0000-0000-00008B0C0000}"/>
    <hyperlink ref="T254" r:id="rId3213" xr:uid="{00000000-0004-0000-0000-00008C0C0000}"/>
    <hyperlink ref="A625" r:id="rId3214" xr:uid="{00000000-0004-0000-0000-00008D0C0000}"/>
    <hyperlink ref="E625" r:id="rId3215" xr:uid="{00000000-0004-0000-0000-00008E0C0000}"/>
    <hyperlink ref="S625" r:id="rId3216" xr:uid="{00000000-0004-0000-0000-00008F0C0000}"/>
    <hyperlink ref="V625" r:id="rId3217" xr:uid="{00000000-0004-0000-0000-0000900C0000}"/>
    <hyperlink ref="A626" r:id="rId3218" xr:uid="{00000000-0004-0000-0000-0000910C0000}"/>
    <hyperlink ref="E626" r:id="rId3219" xr:uid="{00000000-0004-0000-0000-0000920C0000}"/>
    <hyperlink ref="S626" r:id="rId3220" xr:uid="{00000000-0004-0000-0000-0000930C0000}"/>
    <hyperlink ref="V626" r:id="rId3221" xr:uid="{00000000-0004-0000-0000-0000940C0000}"/>
    <hyperlink ref="A508" r:id="rId3222" xr:uid="{00000000-0004-0000-0000-0000950C0000}"/>
    <hyperlink ref="E508" r:id="rId3223" xr:uid="{00000000-0004-0000-0000-0000960C0000}"/>
    <hyperlink ref="A255" r:id="rId3224" xr:uid="{00000000-0004-0000-0000-0000970C0000}"/>
    <hyperlink ref="E255" r:id="rId3225" xr:uid="{00000000-0004-0000-0000-0000980C0000}"/>
    <hyperlink ref="S255" r:id="rId3226" xr:uid="{00000000-0004-0000-0000-0000990C0000}"/>
    <hyperlink ref="T255" r:id="rId3227" xr:uid="{00000000-0004-0000-0000-00009A0C0000}"/>
    <hyperlink ref="V255" r:id="rId3228" xr:uid="{00000000-0004-0000-0000-00009B0C0000}"/>
    <hyperlink ref="A256" r:id="rId3229" xr:uid="{00000000-0004-0000-0000-00009C0C0000}"/>
    <hyperlink ref="E256" r:id="rId3230" xr:uid="{00000000-0004-0000-0000-00009D0C0000}"/>
    <hyperlink ref="S256" r:id="rId3231" xr:uid="{00000000-0004-0000-0000-00009E0C0000}"/>
    <hyperlink ref="T256" r:id="rId3232" xr:uid="{00000000-0004-0000-0000-00009F0C0000}"/>
    <hyperlink ref="V256" r:id="rId3233" xr:uid="{00000000-0004-0000-0000-0000A00C0000}"/>
    <hyperlink ref="A627" r:id="rId3234" xr:uid="{00000000-0004-0000-0000-0000A10C0000}"/>
    <hyperlink ref="E627" r:id="rId3235" xr:uid="{00000000-0004-0000-0000-0000A20C0000}"/>
    <hyperlink ref="A509" r:id="rId3236" xr:uid="{00000000-0004-0000-0000-0000A30C0000}"/>
    <hyperlink ref="E509" r:id="rId3237" xr:uid="{00000000-0004-0000-0000-0000A40C0000}"/>
    <hyperlink ref="S509" r:id="rId3238" xr:uid="{00000000-0004-0000-0000-0000A50C0000}"/>
    <hyperlink ref="A510" r:id="rId3239" xr:uid="{00000000-0004-0000-0000-0000A60C0000}"/>
    <hyperlink ref="E510" r:id="rId3240" xr:uid="{00000000-0004-0000-0000-0000A70C0000}"/>
    <hyperlink ref="A511" r:id="rId3241" xr:uid="{00000000-0004-0000-0000-0000A80C0000}"/>
    <hyperlink ref="E511" r:id="rId3242" xr:uid="{00000000-0004-0000-0000-0000A90C0000}"/>
  </hyperlinks>
  <pageMargins left="0.7" right="0.7" top="0.75" bottom="0.75" header="0.3" footer="0.3"/>
  <pageSetup paperSize="9" orientation="portrait"/>
  <headerFooter>
    <oddFooter>&amp;L&amp;1#&amp;"Tahoma"&amp;9&amp;KCF022BC2 – Usage restreint</oddFooter>
  </headerFooter>
  <legacyDrawing r:id="rId324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DBCF5-F413-4C1B-AE6B-12A6CCBC5D81}">
  <dimension ref="A1:V8698"/>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9.109375" defaultRowHeight="15" customHeight="1" x14ac:dyDescent="0.3"/>
  <cols>
    <col min="1" max="1" width="19.88671875" style="22" customWidth="1"/>
    <col min="2" max="2" width="6" style="22" customWidth="1"/>
    <col min="3" max="3" width="9.109375" style="22"/>
    <col min="4" max="4" width="79.33203125" style="22" customWidth="1"/>
    <col min="5" max="5" width="6" style="22" customWidth="1"/>
    <col min="6" max="6" width="9.109375" style="22"/>
    <col min="7" max="7" width="6.109375" style="22" customWidth="1"/>
    <col min="8" max="8" width="12.109375" style="71" customWidth="1"/>
    <col min="9" max="9" width="10.6640625" style="22" customWidth="1"/>
    <col min="10" max="10" width="8.109375" style="22" customWidth="1"/>
    <col min="11" max="11" width="13" style="22" customWidth="1"/>
    <col min="12" max="12" width="9.109375" style="22"/>
    <col min="13" max="13" width="17.77734375" style="22" customWidth="1"/>
    <col min="14" max="16384" width="9.109375" style="22"/>
  </cols>
  <sheetData>
    <row r="1" spans="1:22" ht="15" customHeight="1" x14ac:dyDescent="0.3">
      <c r="A1" s="21" t="s">
        <v>3332</v>
      </c>
      <c r="B1" s="21" t="s">
        <v>3333</v>
      </c>
      <c r="C1" s="21" t="s">
        <v>3334</v>
      </c>
      <c r="D1" s="21" t="s">
        <v>3335</v>
      </c>
      <c r="E1" s="21" t="s">
        <v>3336</v>
      </c>
      <c r="F1" s="21" t="s">
        <v>18</v>
      </c>
      <c r="G1" s="21" t="s">
        <v>3337</v>
      </c>
      <c r="H1" s="21" t="s">
        <v>3338</v>
      </c>
      <c r="I1" s="21" t="s">
        <v>3339</v>
      </c>
      <c r="J1" s="21" t="s">
        <v>3340</v>
      </c>
      <c r="K1" s="21" t="s">
        <v>3341</v>
      </c>
      <c r="L1" s="21" t="s">
        <v>3342</v>
      </c>
      <c r="M1" s="21" t="s">
        <v>3343</v>
      </c>
      <c r="N1" s="21" t="s">
        <v>3344</v>
      </c>
      <c r="O1" s="21" t="s">
        <v>3345</v>
      </c>
      <c r="P1" s="21" t="s">
        <v>3346</v>
      </c>
      <c r="Q1" s="21" t="s">
        <v>3347</v>
      </c>
      <c r="R1" s="21" t="s">
        <v>3348</v>
      </c>
      <c r="S1" s="21" t="s">
        <v>3349</v>
      </c>
      <c r="T1" s="21" t="s">
        <v>3350</v>
      </c>
      <c r="U1" s="21" t="s">
        <v>3351</v>
      </c>
      <c r="V1" s="21" t="s">
        <v>3352</v>
      </c>
    </row>
    <row r="2" spans="1:22" ht="15" customHeight="1" x14ac:dyDescent="0.3">
      <c r="A2" s="23"/>
      <c r="B2" s="24">
        <v>1</v>
      </c>
      <c r="C2" s="25">
        <v>0</v>
      </c>
      <c r="D2" s="26" t="s">
        <v>3353</v>
      </c>
      <c r="E2" s="24">
        <v>1</v>
      </c>
      <c r="F2" s="24" t="s">
        <v>182</v>
      </c>
      <c r="G2" s="23"/>
      <c r="H2" s="27">
        <v>43531</v>
      </c>
      <c r="I2" s="27">
        <v>43531</v>
      </c>
      <c r="J2" s="28">
        <v>0</v>
      </c>
      <c r="K2" s="23"/>
      <c r="L2" s="23"/>
      <c r="M2" s="23"/>
      <c r="N2" s="23"/>
      <c r="O2" s="23"/>
      <c r="P2" s="23"/>
      <c r="Q2" s="23"/>
      <c r="R2" s="23"/>
      <c r="S2" s="23"/>
      <c r="T2" s="23"/>
      <c r="U2" s="27">
        <v>42019</v>
      </c>
      <c r="V2" s="27">
        <v>42068</v>
      </c>
    </row>
    <row r="3" spans="1:22" ht="15" customHeight="1" x14ac:dyDescent="0.3">
      <c r="A3" s="23"/>
      <c r="B3" s="24">
        <f>B2+1</f>
        <v>2</v>
      </c>
      <c r="C3" s="24">
        <v>0</v>
      </c>
      <c r="D3" s="26" t="s">
        <v>3354</v>
      </c>
      <c r="E3" s="24">
        <v>1</v>
      </c>
      <c r="F3" s="24" t="s">
        <v>182</v>
      </c>
      <c r="G3" s="23"/>
      <c r="H3" s="27">
        <v>43531</v>
      </c>
      <c r="I3" s="27">
        <v>43531</v>
      </c>
      <c r="J3" s="28">
        <v>0</v>
      </c>
      <c r="K3" s="23"/>
      <c r="L3" s="23"/>
      <c r="M3" s="23"/>
      <c r="N3" s="23"/>
      <c r="O3" s="23"/>
      <c r="P3" s="23"/>
      <c r="Q3" s="23"/>
      <c r="R3" s="23"/>
      <c r="S3" s="23"/>
      <c r="T3" s="23"/>
      <c r="U3" s="27">
        <v>43174</v>
      </c>
      <c r="V3" s="24" t="s">
        <v>3355</v>
      </c>
    </row>
    <row r="4" spans="1:22" ht="15" customHeight="1" x14ac:dyDescent="0.3">
      <c r="A4" s="23"/>
      <c r="B4" s="24">
        <f t="shared" ref="B4:B5" si="0">B3+1</f>
        <v>3</v>
      </c>
      <c r="C4" s="24">
        <v>0</v>
      </c>
      <c r="D4" s="26" t="s">
        <v>3356</v>
      </c>
      <c r="E4" s="24">
        <v>1</v>
      </c>
      <c r="F4" s="24" t="s">
        <v>182</v>
      </c>
      <c r="G4" s="23"/>
      <c r="H4" s="27">
        <v>43531</v>
      </c>
      <c r="I4" s="27">
        <v>43531</v>
      </c>
      <c r="J4" s="28">
        <v>0</v>
      </c>
      <c r="K4" s="23"/>
      <c r="L4" s="23"/>
      <c r="M4" s="23"/>
      <c r="N4" s="23"/>
      <c r="O4" s="23"/>
      <c r="P4" s="23"/>
      <c r="Q4" s="23"/>
      <c r="R4" s="23"/>
      <c r="S4" s="23"/>
      <c r="T4" s="23"/>
      <c r="U4" s="27">
        <v>42228</v>
      </c>
      <c r="V4" s="24" t="s">
        <v>3355</v>
      </c>
    </row>
    <row r="5" spans="1:22" ht="15" customHeight="1" x14ac:dyDescent="0.3">
      <c r="A5" s="23"/>
      <c r="B5" s="24">
        <f t="shared" si="0"/>
        <v>4</v>
      </c>
      <c r="C5" s="24">
        <v>0</v>
      </c>
      <c r="D5" s="29"/>
      <c r="E5" s="24">
        <v>1</v>
      </c>
      <c r="F5" s="24" t="s">
        <v>182</v>
      </c>
      <c r="G5" s="23"/>
      <c r="H5" s="27">
        <v>43531</v>
      </c>
      <c r="I5" s="27">
        <v>43531</v>
      </c>
      <c r="J5" s="28">
        <v>0</v>
      </c>
      <c r="K5" s="23"/>
      <c r="L5" s="23"/>
      <c r="M5" s="23"/>
      <c r="N5" s="23"/>
      <c r="O5" s="23"/>
      <c r="P5" s="23"/>
      <c r="Q5" s="23"/>
      <c r="R5" s="23"/>
      <c r="S5" s="23"/>
      <c r="T5" s="23"/>
      <c r="U5" s="27">
        <v>42797</v>
      </c>
      <c r="V5" s="24" t="s">
        <v>3355</v>
      </c>
    </row>
    <row r="6" spans="1:22" ht="15" customHeight="1" x14ac:dyDescent="0.3">
      <c r="A6" s="24" t="s">
        <v>168</v>
      </c>
      <c r="B6" s="24">
        <v>5</v>
      </c>
      <c r="C6" s="25">
        <v>0</v>
      </c>
      <c r="D6" s="26" t="s">
        <v>3357</v>
      </c>
      <c r="E6" s="24">
        <v>1</v>
      </c>
      <c r="F6" s="24" t="s">
        <v>182</v>
      </c>
      <c r="G6" s="23"/>
      <c r="H6" s="27">
        <v>43531</v>
      </c>
      <c r="I6" s="27">
        <v>43531</v>
      </c>
      <c r="J6" s="28">
        <v>0</v>
      </c>
      <c r="K6" s="24" t="s">
        <v>168</v>
      </c>
      <c r="L6" s="24" t="s">
        <v>168</v>
      </c>
      <c r="M6" s="24" t="s">
        <v>168</v>
      </c>
      <c r="N6" s="24" t="s">
        <v>168</v>
      </c>
      <c r="O6" s="25" t="s">
        <v>168</v>
      </c>
      <c r="P6" s="24" t="s">
        <v>168</v>
      </c>
      <c r="Q6" s="23"/>
      <c r="R6" s="23"/>
      <c r="S6" s="23"/>
      <c r="T6" s="23"/>
      <c r="U6" s="27">
        <v>41880</v>
      </c>
      <c r="V6" s="27">
        <v>41880</v>
      </c>
    </row>
    <row r="7" spans="1:22" ht="15" customHeight="1" x14ac:dyDescent="0.3">
      <c r="A7" s="24" t="s">
        <v>3358</v>
      </c>
      <c r="B7" s="24">
        <v>6</v>
      </c>
      <c r="C7" s="24">
        <v>1030042</v>
      </c>
      <c r="D7" s="30" t="s">
        <v>3359</v>
      </c>
      <c r="E7" s="24">
        <v>1</v>
      </c>
      <c r="F7" s="24" t="s">
        <v>3360</v>
      </c>
      <c r="G7" s="24" t="s">
        <v>3361</v>
      </c>
      <c r="H7" s="27">
        <v>45384</v>
      </c>
      <c r="I7" s="27">
        <v>45719</v>
      </c>
      <c r="J7" s="28">
        <v>0</v>
      </c>
      <c r="K7" s="31" t="s">
        <v>3362</v>
      </c>
      <c r="L7" s="24"/>
      <c r="M7" s="24" t="s">
        <v>3363</v>
      </c>
      <c r="N7" s="24" t="s">
        <v>3364</v>
      </c>
      <c r="O7" s="23"/>
      <c r="P7" s="23"/>
      <c r="Q7" s="23"/>
      <c r="R7" s="23"/>
      <c r="S7" s="23"/>
      <c r="T7" s="23"/>
      <c r="U7" s="27">
        <v>45364</v>
      </c>
      <c r="V7" s="24" t="s">
        <v>3355</v>
      </c>
    </row>
    <row r="8" spans="1:22" ht="15" customHeight="1" x14ac:dyDescent="0.3">
      <c r="A8" s="24" t="s">
        <v>3365</v>
      </c>
      <c r="B8" s="24">
        <v>7</v>
      </c>
      <c r="C8" s="24">
        <v>1030043</v>
      </c>
      <c r="D8" s="30" t="s">
        <v>3366</v>
      </c>
      <c r="E8" s="24">
        <v>1</v>
      </c>
      <c r="F8" s="24" t="s">
        <v>3360</v>
      </c>
      <c r="G8" s="24" t="s">
        <v>3361</v>
      </c>
      <c r="H8" s="27">
        <v>45364</v>
      </c>
      <c r="I8" s="27">
        <v>45544</v>
      </c>
      <c r="J8" s="28">
        <v>0</v>
      </c>
      <c r="K8" s="31" t="s">
        <v>3367</v>
      </c>
      <c r="L8" s="24"/>
      <c r="M8" s="24" t="s">
        <v>3368</v>
      </c>
      <c r="N8" s="24" t="s">
        <v>3369</v>
      </c>
      <c r="O8" s="24"/>
      <c r="P8" s="24">
        <v>22.989000000000001</v>
      </c>
      <c r="Q8" s="23"/>
      <c r="R8" s="23"/>
      <c r="S8" s="23"/>
      <c r="T8" s="23"/>
      <c r="U8" s="27">
        <v>45364</v>
      </c>
      <c r="V8" s="24" t="s">
        <v>3355</v>
      </c>
    </row>
    <row r="9" spans="1:22" ht="15" customHeight="1" x14ac:dyDescent="0.3">
      <c r="A9" s="24" t="s">
        <v>3370</v>
      </c>
      <c r="B9" s="24">
        <v>8</v>
      </c>
      <c r="C9" s="24">
        <v>1030044</v>
      </c>
      <c r="D9" s="30" t="s">
        <v>3371</v>
      </c>
      <c r="E9" s="24">
        <v>1</v>
      </c>
      <c r="F9" s="24" t="s">
        <v>3360</v>
      </c>
      <c r="G9" s="24" t="s">
        <v>3361</v>
      </c>
      <c r="H9" s="27">
        <v>45384</v>
      </c>
      <c r="I9" s="27">
        <v>45719</v>
      </c>
      <c r="J9" s="28">
        <v>0</v>
      </c>
      <c r="K9" s="31" t="s">
        <v>3372</v>
      </c>
      <c r="L9" s="24"/>
      <c r="M9" s="24" t="s">
        <v>3373</v>
      </c>
      <c r="N9" s="24" t="s">
        <v>3374</v>
      </c>
      <c r="O9" s="23"/>
      <c r="P9" s="23"/>
      <c r="Q9" s="23"/>
      <c r="R9" s="23"/>
      <c r="S9" s="23"/>
      <c r="T9" s="23"/>
      <c r="U9" s="27">
        <v>45364</v>
      </c>
      <c r="V9" s="24" t="s">
        <v>3355</v>
      </c>
    </row>
    <row r="10" spans="1:22" ht="15" customHeight="1" x14ac:dyDescent="0.3">
      <c r="A10" s="24" t="s">
        <v>168</v>
      </c>
      <c r="B10" s="24">
        <v>9</v>
      </c>
      <c r="C10" s="25">
        <v>0</v>
      </c>
      <c r="D10" s="26" t="s">
        <v>3375</v>
      </c>
      <c r="E10" s="24">
        <v>1</v>
      </c>
      <c r="F10" s="24" t="s">
        <v>182</v>
      </c>
      <c r="G10" s="23"/>
      <c r="H10" s="27">
        <v>43531</v>
      </c>
      <c r="I10" s="27">
        <v>43531</v>
      </c>
      <c r="J10" s="28">
        <v>0</v>
      </c>
      <c r="K10" s="24" t="s">
        <v>168</v>
      </c>
      <c r="L10" s="24" t="s">
        <v>168</v>
      </c>
      <c r="M10" s="24" t="s">
        <v>168</v>
      </c>
      <c r="N10" s="24" t="s">
        <v>168</v>
      </c>
      <c r="O10" s="25" t="s">
        <v>168</v>
      </c>
      <c r="P10" s="24" t="s">
        <v>168</v>
      </c>
      <c r="Q10" s="23"/>
      <c r="R10" s="23"/>
      <c r="S10" s="23"/>
      <c r="T10" s="23"/>
      <c r="U10" s="27">
        <v>41880</v>
      </c>
      <c r="V10" s="27">
        <v>41880</v>
      </c>
    </row>
    <row r="11" spans="1:22" ht="15" customHeight="1" x14ac:dyDescent="0.3">
      <c r="A11" s="24" t="s">
        <v>168</v>
      </c>
      <c r="B11" s="24">
        <v>10</v>
      </c>
      <c r="C11" s="24">
        <v>0</v>
      </c>
      <c r="D11" s="26" t="s">
        <v>3376</v>
      </c>
      <c r="E11" s="24">
        <v>1</v>
      </c>
      <c r="F11" s="24" t="s">
        <v>182</v>
      </c>
      <c r="G11" s="23"/>
      <c r="H11" s="27">
        <v>42444</v>
      </c>
      <c r="I11" s="27">
        <v>42444</v>
      </c>
      <c r="J11" s="28">
        <v>1</v>
      </c>
      <c r="K11" s="24" t="s">
        <v>168</v>
      </c>
      <c r="L11" s="24" t="s">
        <v>168</v>
      </c>
      <c r="M11" s="24" t="s">
        <v>168</v>
      </c>
      <c r="N11" s="24" t="s">
        <v>168</v>
      </c>
      <c r="O11" s="24" t="s">
        <v>168</v>
      </c>
      <c r="P11" s="24" t="s">
        <v>168</v>
      </c>
      <c r="Q11" s="23"/>
      <c r="R11" s="23"/>
      <c r="S11" s="23"/>
      <c r="T11" s="23"/>
      <c r="U11" s="27">
        <v>41880</v>
      </c>
      <c r="V11" s="27">
        <v>41880</v>
      </c>
    </row>
    <row r="12" spans="1:22" ht="15" customHeight="1" x14ac:dyDescent="0.3">
      <c r="A12" s="32" t="s">
        <v>3377</v>
      </c>
      <c r="B12" s="32">
        <v>11</v>
      </c>
      <c r="C12" s="32">
        <v>1020060</v>
      </c>
      <c r="D12" s="33" t="s">
        <v>3378</v>
      </c>
      <c r="E12" s="32">
        <v>1</v>
      </c>
      <c r="F12" s="32" t="s">
        <v>182</v>
      </c>
      <c r="G12" s="23"/>
      <c r="H12" s="34">
        <v>44714</v>
      </c>
      <c r="I12" s="34">
        <v>45638</v>
      </c>
      <c r="J12" s="35">
        <v>0.56999999999999995</v>
      </c>
      <c r="K12" s="31" t="s">
        <v>3379</v>
      </c>
      <c r="L12" s="32"/>
      <c r="M12" s="32" t="s">
        <v>3380</v>
      </c>
      <c r="N12" s="32" t="s">
        <v>3381</v>
      </c>
      <c r="O12" s="32" t="s">
        <v>3382</v>
      </c>
      <c r="P12" s="32">
        <v>22.260999999999999</v>
      </c>
      <c r="Q12" s="32">
        <v>100</v>
      </c>
      <c r="R12" s="32">
        <v>51</v>
      </c>
      <c r="S12" s="23"/>
      <c r="T12" s="23"/>
      <c r="U12" s="34">
        <v>45085</v>
      </c>
      <c r="V12" s="34">
        <v>45268</v>
      </c>
    </row>
    <row r="13" spans="1:22" ht="15" customHeight="1" x14ac:dyDescent="0.3">
      <c r="A13" s="24" t="s">
        <v>3383</v>
      </c>
      <c r="B13" s="24">
        <v>12</v>
      </c>
      <c r="C13" s="24">
        <v>960019</v>
      </c>
      <c r="D13" s="30" t="s">
        <v>3384</v>
      </c>
      <c r="E13" s="24">
        <v>2</v>
      </c>
      <c r="F13" s="24" t="s">
        <v>182</v>
      </c>
      <c r="G13" s="24" t="s">
        <v>3361</v>
      </c>
      <c r="H13" s="27">
        <v>44714</v>
      </c>
      <c r="I13" s="27">
        <v>45178</v>
      </c>
      <c r="J13" s="28">
        <v>1</v>
      </c>
      <c r="K13" s="31" t="s">
        <v>3385</v>
      </c>
      <c r="L13" s="24"/>
      <c r="M13" s="24" t="s">
        <v>3380</v>
      </c>
      <c r="N13" s="24" t="s">
        <v>3381</v>
      </c>
      <c r="O13" s="24" t="s">
        <v>3386</v>
      </c>
      <c r="P13" s="24">
        <v>22.882000000000001</v>
      </c>
      <c r="Q13" s="24">
        <v>96</v>
      </c>
      <c r="R13" s="24">
        <v>49</v>
      </c>
      <c r="S13" s="23"/>
      <c r="T13" s="23"/>
      <c r="U13" s="27">
        <v>44714</v>
      </c>
      <c r="V13" s="27">
        <v>45268</v>
      </c>
    </row>
    <row r="14" spans="1:22" ht="15" customHeight="1" x14ac:dyDescent="0.3">
      <c r="A14" s="24" t="s">
        <v>3377</v>
      </c>
      <c r="B14" s="24">
        <v>13</v>
      </c>
      <c r="C14" s="24">
        <v>1000033</v>
      </c>
      <c r="D14" s="32" t="s">
        <v>3387</v>
      </c>
      <c r="E14" s="24">
        <v>2</v>
      </c>
      <c r="F14" s="24" t="s">
        <v>182</v>
      </c>
      <c r="G14" s="24" t="s">
        <v>3361</v>
      </c>
      <c r="H14" s="27">
        <v>45085</v>
      </c>
      <c r="I14" s="27">
        <v>45272</v>
      </c>
      <c r="J14" s="28">
        <v>1</v>
      </c>
      <c r="K14" s="31" t="s">
        <v>3379</v>
      </c>
      <c r="L14" s="24"/>
      <c r="M14" s="24" t="s">
        <v>3380</v>
      </c>
      <c r="N14" s="24" t="s">
        <v>3381</v>
      </c>
      <c r="O14" s="24" t="s">
        <v>3382</v>
      </c>
      <c r="P14" s="24">
        <v>22.260999999999999</v>
      </c>
      <c r="Q14" s="24">
        <v>100</v>
      </c>
      <c r="R14" s="24">
        <v>51</v>
      </c>
      <c r="S14" s="23"/>
      <c r="T14" s="23"/>
      <c r="U14" s="27">
        <v>45085</v>
      </c>
      <c r="V14" s="27">
        <v>45268</v>
      </c>
    </row>
    <row r="15" spans="1:22" ht="15" customHeight="1" x14ac:dyDescent="0.3">
      <c r="A15" s="24" t="s">
        <v>3388</v>
      </c>
      <c r="B15" s="24">
        <v>14</v>
      </c>
      <c r="C15" s="24">
        <v>1010029</v>
      </c>
      <c r="D15" s="30" t="s">
        <v>3389</v>
      </c>
      <c r="E15" s="24">
        <v>2</v>
      </c>
      <c r="F15" s="24" t="s">
        <v>182</v>
      </c>
      <c r="G15" s="24" t="s">
        <v>3390</v>
      </c>
      <c r="H15" s="27">
        <v>45178</v>
      </c>
      <c r="I15" s="27">
        <v>45448</v>
      </c>
      <c r="J15" s="28">
        <v>0.55000000000000004</v>
      </c>
      <c r="K15" s="31" t="s">
        <v>3391</v>
      </c>
      <c r="L15" s="23"/>
      <c r="M15" s="24" t="s">
        <v>3392</v>
      </c>
      <c r="N15" s="24" t="s">
        <v>3393</v>
      </c>
      <c r="O15" s="24" t="s">
        <v>3394</v>
      </c>
      <c r="P15" s="24" t="s">
        <v>3395</v>
      </c>
      <c r="Q15" s="24">
        <v>101</v>
      </c>
      <c r="R15" s="24">
        <v>51</v>
      </c>
      <c r="S15" s="23"/>
      <c r="T15" s="23"/>
      <c r="U15" s="27">
        <v>45189</v>
      </c>
      <c r="V15" s="27">
        <v>45365</v>
      </c>
    </row>
    <row r="16" spans="1:22" ht="15" customHeight="1" x14ac:dyDescent="0.3">
      <c r="A16" s="24" t="s">
        <v>3396</v>
      </c>
      <c r="B16" s="24">
        <v>15</v>
      </c>
      <c r="C16" s="24">
        <v>1020021</v>
      </c>
      <c r="D16" s="30" t="s">
        <v>3397</v>
      </c>
      <c r="E16" s="24">
        <v>2</v>
      </c>
      <c r="F16" s="24" t="s">
        <v>182</v>
      </c>
      <c r="G16" s="24" t="s">
        <v>3398</v>
      </c>
      <c r="H16" s="27">
        <v>45268</v>
      </c>
      <c r="I16" s="27">
        <v>45544</v>
      </c>
      <c r="J16" s="28">
        <v>0.1</v>
      </c>
      <c r="K16" s="31" t="s">
        <v>3399</v>
      </c>
      <c r="L16" s="23"/>
      <c r="M16" s="24" t="s">
        <v>3400</v>
      </c>
      <c r="N16" s="24" t="s">
        <v>3401</v>
      </c>
      <c r="O16" s="24" t="s">
        <v>3402</v>
      </c>
      <c r="P16" s="24">
        <v>28.866</v>
      </c>
      <c r="Q16" s="24">
        <v>102</v>
      </c>
      <c r="R16" s="24">
        <v>52</v>
      </c>
      <c r="S16" s="23"/>
      <c r="T16" s="23"/>
      <c r="U16" s="27">
        <v>45267</v>
      </c>
      <c r="V16" s="27">
        <v>45365</v>
      </c>
    </row>
    <row r="17" spans="1:22" ht="15" customHeight="1" x14ac:dyDescent="0.3">
      <c r="A17" s="24" t="s">
        <v>3403</v>
      </c>
      <c r="B17" s="24">
        <v>16</v>
      </c>
      <c r="C17" s="24">
        <v>1030038</v>
      </c>
      <c r="D17" s="30" t="s">
        <v>3404</v>
      </c>
      <c r="E17" s="24">
        <v>2</v>
      </c>
      <c r="F17" s="24" t="s">
        <v>182</v>
      </c>
      <c r="G17" s="24" t="s">
        <v>3405</v>
      </c>
      <c r="H17" s="27">
        <v>45384</v>
      </c>
      <c r="I17" s="27">
        <v>45638</v>
      </c>
      <c r="J17" s="28">
        <v>0</v>
      </c>
      <c r="K17" s="31" t="s">
        <v>3406</v>
      </c>
      <c r="L17" s="24"/>
      <c r="M17" s="24" t="s">
        <v>3407</v>
      </c>
      <c r="N17" s="24" t="s">
        <v>3408</v>
      </c>
      <c r="O17" s="23"/>
      <c r="P17" s="23"/>
      <c r="Q17" s="23"/>
      <c r="R17" s="23"/>
      <c r="S17" s="23"/>
      <c r="T17" s="23"/>
      <c r="U17" s="27">
        <v>45365</v>
      </c>
      <c r="V17" s="24" t="s">
        <v>3355</v>
      </c>
    </row>
    <row r="18" spans="1:22" ht="15" customHeight="1" x14ac:dyDescent="0.3">
      <c r="A18" s="32" t="s">
        <v>1522</v>
      </c>
      <c r="B18" s="36">
        <v>17</v>
      </c>
      <c r="C18" s="36">
        <v>1020095</v>
      </c>
      <c r="D18" s="37" t="s">
        <v>3409</v>
      </c>
      <c r="E18" s="32">
        <v>1</v>
      </c>
      <c r="F18" s="32" t="s">
        <v>182</v>
      </c>
      <c r="G18" s="23"/>
      <c r="H18" s="34">
        <v>45273</v>
      </c>
      <c r="I18" s="34">
        <v>46084</v>
      </c>
      <c r="J18" s="35">
        <v>0.02</v>
      </c>
      <c r="K18" s="31" t="s">
        <v>3410</v>
      </c>
      <c r="L18" s="23"/>
      <c r="M18" s="32" t="s">
        <v>3411</v>
      </c>
      <c r="N18" s="23"/>
      <c r="O18" s="32" t="s">
        <v>3412</v>
      </c>
      <c r="P18" s="23"/>
      <c r="Q18" s="32">
        <v>102</v>
      </c>
      <c r="R18" s="32">
        <v>52</v>
      </c>
      <c r="S18" s="23"/>
      <c r="T18" s="23"/>
      <c r="U18" s="34">
        <v>45293</v>
      </c>
      <c r="V18" s="34">
        <v>45384</v>
      </c>
    </row>
    <row r="19" spans="1:22" ht="15" customHeight="1" x14ac:dyDescent="0.3">
      <c r="A19" s="24" t="s">
        <v>1257</v>
      </c>
      <c r="B19" s="38">
        <v>18</v>
      </c>
      <c r="C19" s="38">
        <v>1021095</v>
      </c>
      <c r="D19" s="36" t="s">
        <v>3413</v>
      </c>
      <c r="E19" s="24">
        <v>2</v>
      </c>
      <c r="F19" s="24" t="s">
        <v>182</v>
      </c>
      <c r="G19" s="24" t="s">
        <v>3414</v>
      </c>
      <c r="H19" s="27">
        <v>45273</v>
      </c>
      <c r="I19" s="27">
        <v>45909</v>
      </c>
      <c r="J19" s="28">
        <v>0.05</v>
      </c>
      <c r="K19" s="31" t="s">
        <v>3410</v>
      </c>
      <c r="L19" s="24" t="s">
        <v>3415</v>
      </c>
      <c r="M19" s="24" t="s">
        <v>3416</v>
      </c>
      <c r="N19" s="24" t="s">
        <v>3417</v>
      </c>
      <c r="O19" s="24" t="s">
        <v>3418</v>
      </c>
      <c r="P19" s="23"/>
      <c r="Q19" s="24">
        <v>102</v>
      </c>
      <c r="R19" s="24">
        <v>52</v>
      </c>
      <c r="S19" s="23"/>
      <c r="T19" s="23"/>
      <c r="U19" s="27">
        <v>45293</v>
      </c>
      <c r="V19" s="27">
        <v>45365</v>
      </c>
    </row>
    <row r="20" spans="1:22" ht="15" customHeight="1" x14ac:dyDescent="0.3">
      <c r="A20" s="24" t="s">
        <v>3419</v>
      </c>
      <c r="B20" s="38">
        <v>19</v>
      </c>
      <c r="C20" s="38">
        <v>1022095</v>
      </c>
      <c r="D20" s="36" t="s">
        <v>3420</v>
      </c>
      <c r="E20" s="24">
        <v>2</v>
      </c>
      <c r="F20" s="24" t="s">
        <v>182</v>
      </c>
      <c r="G20" s="24" t="s">
        <v>3421</v>
      </c>
      <c r="H20" s="27">
        <v>45273</v>
      </c>
      <c r="I20" s="27">
        <v>46084</v>
      </c>
      <c r="J20" s="28">
        <v>0</v>
      </c>
      <c r="K20" s="31" t="s">
        <v>3410</v>
      </c>
      <c r="L20" s="24" t="s">
        <v>3415</v>
      </c>
      <c r="M20" s="24" t="s">
        <v>3416</v>
      </c>
      <c r="N20" s="24" t="s">
        <v>3417</v>
      </c>
      <c r="O20" s="24" t="s">
        <v>3422</v>
      </c>
      <c r="P20" s="23"/>
      <c r="Q20" s="24">
        <v>102</v>
      </c>
      <c r="R20" s="24">
        <v>52</v>
      </c>
      <c r="S20" s="23"/>
      <c r="T20" s="23"/>
      <c r="U20" s="27">
        <v>45293</v>
      </c>
      <c r="V20" s="27">
        <v>45365</v>
      </c>
    </row>
    <row r="21" spans="1:22" ht="15" customHeight="1" x14ac:dyDescent="0.3">
      <c r="A21" s="32" t="s">
        <v>3423</v>
      </c>
      <c r="B21" s="36">
        <v>22</v>
      </c>
      <c r="C21" s="36">
        <v>1020094</v>
      </c>
      <c r="D21" s="37" t="s">
        <v>3424</v>
      </c>
      <c r="E21" s="32">
        <v>1</v>
      </c>
      <c r="F21" s="32" t="s">
        <v>182</v>
      </c>
      <c r="G21" s="23"/>
      <c r="H21" s="34">
        <v>45273</v>
      </c>
      <c r="I21" s="34">
        <v>46084</v>
      </c>
      <c r="J21" s="35">
        <v>0.04</v>
      </c>
      <c r="K21" s="31" t="s">
        <v>3425</v>
      </c>
      <c r="L21" s="23"/>
      <c r="M21" s="32" t="s">
        <v>3426</v>
      </c>
      <c r="N21" s="23"/>
      <c r="O21" s="32" t="s">
        <v>3427</v>
      </c>
      <c r="P21" s="23"/>
      <c r="Q21" s="32">
        <v>102</v>
      </c>
      <c r="R21" s="32">
        <v>52</v>
      </c>
      <c r="S21" s="23"/>
      <c r="T21" s="23"/>
      <c r="U21" s="34">
        <v>45293</v>
      </c>
      <c r="V21" s="34">
        <v>45384</v>
      </c>
    </row>
    <row r="22" spans="1:22" ht="15" customHeight="1" x14ac:dyDescent="0.3">
      <c r="A22" s="39" t="s">
        <v>3428</v>
      </c>
      <c r="B22" s="38">
        <v>23</v>
      </c>
      <c r="C22" s="38">
        <v>1021094</v>
      </c>
      <c r="D22" s="36" t="s">
        <v>3429</v>
      </c>
      <c r="E22" s="39">
        <v>2</v>
      </c>
      <c r="F22" s="39" t="s">
        <v>182</v>
      </c>
      <c r="G22" s="39" t="s">
        <v>3414</v>
      </c>
      <c r="H22" s="40">
        <v>45273</v>
      </c>
      <c r="I22" s="40">
        <v>45909</v>
      </c>
      <c r="J22" s="41">
        <v>0.08</v>
      </c>
      <c r="K22" s="42" t="s">
        <v>3425</v>
      </c>
      <c r="L22" s="39" t="s">
        <v>3430</v>
      </c>
      <c r="M22" s="24" t="s">
        <v>3431</v>
      </c>
      <c r="N22" s="24" t="s">
        <v>3432</v>
      </c>
      <c r="O22" s="24" t="s">
        <v>3433</v>
      </c>
      <c r="P22" s="23"/>
      <c r="Q22" s="24">
        <v>102</v>
      </c>
      <c r="R22" s="24">
        <v>52</v>
      </c>
      <c r="S22" s="23"/>
      <c r="T22" s="23"/>
      <c r="U22" s="27">
        <v>45293</v>
      </c>
      <c r="V22" s="27">
        <v>45365</v>
      </c>
    </row>
    <row r="23" spans="1:22" ht="15" customHeight="1" x14ac:dyDescent="0.3">
      <c r="A23" s="24" t="s">
        <v>3434</v>
      </c>
      <c r="B23" s="38">
        <v>24</v>
      </c>
      <c r="C23" s="38">
        <v>1022094</v>
      </c>
      <c r="D23" s="36" t="s">
        <v>3435</v>
      </c>
      <c r="E23" s="24">
        <v>2</v>
      </c>
      <c r="F23" s="24" t="s">
        <v>182</v>
      </c>
      <c r="G23" s="24" t="s">
        <v>3421</v>
      </c>
      <c r="H23" s="27">
        <v>45273</v>
      </c>
      <c r="I23" s="27">
        <v>46084</v>
      </c>
      <c r="J23" s="28">
        <v>0</v>
      </c>
      <c r="K23" s="31" t="s">
        <v>3425</v>
      </c>
      <c r="L23" s="24" t="s">
        <v>3430</v>
      </c>
      <c r="M23" s="24" t="s">
        <v>3431</v>
      </c>
      <c r="N23" s="24" t="s">
        <v>3432</v>
      </c>
      <c r="O23" s="24" t="s">
        <v>3436</v>
      </c>
      <c r="P23" s="23"/>
      <c r="Q23" s="24">
        <v>102</v>
      </c>
      <c r="R23" s="24">
        <v>52</v>
      </c>
      <c r="S23" s="23"/>
      <c r="T23" s="23"/>
      <c r="U23" s="27">
        <v>45293</v>
      </c>
      <c r="V23" s="27">
        <v>45365</v>
      </c>
    </row>
    <row r="24" spans="1:22" ht="15" customHeight="1" x14ac:dyDescent="0.3">
      <c r="A24" s="39" t="s">
        <v>966</v>
      </c>
      <c r="B24" s="38">
        <v>32</v>
      </c>
      <c r="C24" s="38">
        <v>1020083</v>
      </c>
      <c r="D24" s="43" t="s">
        <v>3437</v>
      </c>
      <c r="E24" s="39">
        <v>1</v>
      </c>
      <c r="F24" s="39" t="s">
        <v>182</v>
      </c>
      <c r="G24" s="39" t="s">
        <v>3438</v>
      </c>
      <c r="H24" s="40">
        <v>45273</v>
      </c>
      <c r="I24" s="40">
        <v>45544</v>
      </c>
      <c r="J24" s="41">
        <v>0</v>
      </c>
      <c r="K24" s="42" t="s">
        <v>3439</v>
      </c>
      <c r="L24" s="23"/>
      <c r="M24" s="24" t="s">
        <v>3440</v>
      </c>
      <c r="N24" s="23"/>
      <c r="O24" s="24" t="s">
        <v>3441</v>
      </c>
      <c r="P24" s="23"/>
      <c r="Q24" s="24">
        <v>102</v>
      </c>
      <c r="R24" s="24">
        <v>52</v>
      </c>
      <c r="S24" s="23"/>
      <c r="T24" s="23"/>
      <c r="U24" s="27">
        <v>45293</v>
      </c>
      <c r="V24" s="27">
        <v>45384</v>
      </c>
    </row>
    <row r="25" spans="1:22" ht="15" customHeight="1" x14ac:dyDescent="0.3">
      <c r="A25" s="32" t="s">
        <v>3442</v>
      </c>
      <c r="B25" s="36">
        <v>34</v>
      </c>
      <c r="C25" s="36">
        <v>1020093</v>
      </c>
      <c r="D25" s="37" t="s">
        <v>3443</v>
      </c>
      <c r="E25" s="32">
        <v>1</v>
      </c>
      <c r="F25" s="32" t="s">
        <v>182</v>
      </c>
      <c r="G25" s="23"/>
      <c r="H25" s="34">
        <v>45273</v>
      </c>
      <c r="I25" s="34">
        <v>46084</v>
      </c>
      <c r="J25" s="35">
        <v>0.02</v>
      </c>
      <c r="K25" s="31" t="s">
        <v>3444</v>
      </c>
      <c r="L25" s="23"/>
      <c r="M25" s="32" t="s">
        <v>3445</v>
      </c>
      <c r="N25" s="23"/>
      <c r="O25" s="32" t="s">
        <v>3446</v>
      </c>
      <c r="P25" s="23"/>
      <c r="Q25" s="32">
        <v>102</v>
      </c>
      <c r="R25" s="32">
        <v>52</v>
      </c>
      <c r="S25" s="23"/>
      <c r="T25" s="23"/>
      <c r="U25" s="34">
        <v>45293</v>
      </c>
      <c r="V25" s="34">
        <v>45384</v>
      </c>
    </row>
    <row r="26" spans="1:22" ht="15" customHeight="1" x14ac:dyDescent="0.3">
      <c r="A26" s="39" t="s">
        <v>3447</v>
      </c>
      <c r="B26" s="38">
        <v>35</v>
      </c>
      <c r="C26" s="38">
        <v>1021093</v>
      </c>
      <c r="D26" s="36" t="s">
        <v>3448</v>
      </c>
      <c r="E26" s="39">
        <v>2</v>
      </c>
      <c r="F26" s="39" t="s">
        <v>182</v>
      </c>
      <c r="G26" s="39" t="s">
        <v>3414</v>
      </c>
      <c r="H26" s="40">
        <v>45273</v>
      </c>
      <c r="I26" s="40">
        <v>45909</v>
      </c>
      <c r="J26" s="41">
        <v>0.05</v>
      </c>
      <c r="K26" s="42" t="s">
        <v>3444</v>
      </c>
      <c r="L26" s="39" t="s">
        <v>3449</v>
      </c>
      <c r="M26" s="24" t="s">
        <v>3450</v>
      </c>
      <c r="N26" s="24" t="s">
        <v>3451</v>
      </c>
      <c r="O26" s="24" t="s">
        <v>3452</v>
      </c>
      <c r="P26" s="23"/>
      <c r="Q26" s="24">
        <v>102</v>
      </c>
      <c r="R26" s="24">
        <v>52</v>
      </c>
      <c r="S26" s="23"/>
      <c r="T26" s="23"/>
      <c r="U26" s="27">
        <v>45293</v>
      </c>
      <c r="V26" s="27">
        <v>45365</v>
      </c>
    </row>
    <row r="27" spans="1:22" ht="15" customHeight="1" x14ac:dyDescent="0.3">
      <c r="A27" s="24" t="s">
        <v>3453</v>
      </c>
      <c r="B27" s="38">
        <v>36</v>
      </c>
      <c r="C27" s="38">
        <v>1022093</v>
      </c>
      <c r="D27" s="36" t="s">
        <v>3454</v>
      </c>
      <c r="E27" s="24">
        <v>2</v>
      </c>
      <c r="F27" s="24" t="s">
        <v>182</v>
      </c>
      <c r="G27" s="24" t="s">
        <v>3421</v>
      </c>
      <c r="H27" s="27">
        <v>45273</v>
      </c>
      <c r="I27" s="27">
        <v>46084</v>
      </c>
      <c r="J27" s="28">
        <v>0</v>
      </c>
      <c r="K27" s="31" t="s">
        <v>3444</v>
      </c>
      <c r="L27" s="24" t="s">
        <v>3449</v>
      </c>
      <c r="M27" s="24" t="s">
        <v>3450</v>
      </c>
      <c r="N27" s="24" t="s">
        <v>3451</v>
      </c>
      <c r="O27" s="24" t="s">
        <v>3455</v>
      </c>
      <c r="P27" s="23"/>
      <c r="Q27" s="24">
        <v>102</v>
      </c>
      <c r="R27" s="24">
        <v>52</v>
      </c>
      <c r="S27" s="23"/>
      <c r="T27" s="23"/>
      <c r="U27" s="27">
        <v>45293</v>
      </c>
      <c r="V27" s="27">
        <v>45365</v>
      </c>
    </row>
    <row r="28" spans="1:22" ht="15" customHeight="1" x14ac:dyDescent="0.3">
      <c r="A28" s="39" t="s">
        <v>885</v>
      </c>
      <c r="B28" s="38">
        <v>42</v>
      </c>
      <c r="C28" s="38">
        <v>1020085</v>
      </c>
      <c r="D28" s="43" t="s">
        <v>3456</v>
      </c>
      <c r="E28" s="39">
        <v>1</v>
      </c>
      <c r="F28" s="39" t="s">
        <v>182</v>
      </c>
      <c r="G28" s="39" t="s">
        <v>3414</v>
      </c>
      <c r="H28" s="40">
        <v>45273</v>
      </c>
      <c r="I28" s="40">
        <v>45638</v>
      </c>
      <c r="J28" s="41">
        <v>0.08</v>
      </c>
      <c r="K28" s="42" t="s">
        <v>3457</v>
      </c>
      <c r="L28" s="39" t="s">
        <v>3458</v>
      </c>
      <c r="M28" s="24" t="s">
        <v>3459</v>
      </c>
      <c r="N28" s="24" t="s">
        <v>3460</v>
      </c>
      <c r="O28" s="24" t="s">
        <v>3461</v>
      </c>
      <c r="P28" s="23"/>
      <c r="Q28" s="24">
        <v>102</v>
      </c>
      <c r="R28" s="24">
        <v>52</v>
      </c>
      <c r="S28" s="23"/>
      <c r="T28" s="23"/>
      <c r="U28" s="27">
        <v>45293</v>
      </c>
      <c r="V28" s="27">
        <v>45384</v>
      </c>
    </row>
    <row r="29" spans="1:22" ht="15" customHeight="1" x14ac:dyDescent="0.3">
      <c r="A29" s="32" t="s">
        <v>2786</v>
      </c>
      <c r="B29" s="36">
        <v>52</v>
      </c>
      <c r="C29" s="36">
        <v>1020097</v>
      </c>
      <c r="D29" s="37" t="s">
        <v>3462</v>
      </c>
      <c r="E29" s="32">
        <v>1</v>
      </c>
      <c r="F29" s="32" t="s">
        <v>182</v>
      </c>
      <c r="G29" s="23"/>
      <c r="H29" s="34">
        <v>45273</v>
      </c>
      <c r="I29" s="34">
        <v>46084</v>
      </c>
      <c r="J29" s="35">
        <v>0.02</v>
      </c>
      <c r="K29" s="31" t="s">
        <v>3463</v>
      </c>
      <c r="L29" s="23"/>
      <c r="M29" s="32" t="s">
        <v>3464</v>
      </c>
      <c r="N29" s="23"/>
      <c r="O29" s="32" t="s">
        <v>3465</v>
      </c>
      <c r="P29" s="23"/>
      <c r="Q29" s="32">
        <v>102</v>
      </c>
      <c r="R29" s="32">
        <v>52</v>
      </c>
      <c r="S29" s="23"/>
      <c r="T29" s="23"/>
      <c r="U29" s="34">
        <v>45293</v>
      </c>
      <c r="V29" s="34">
        <v>45384</v>
      </c>
    </row>
    <row r="30" spans="1:22" ht="15" customHeight="1" x14ac:dyDescent="0.3">
      <c r="A30" s="24" t="s">
        <v>1504</v>
      </c>
      <c r="B30" s="38">
        <v>53</v>
      </c>
      <c r="C30" s="38">
        <v>1021097</v>
      </c>
      <c r="D30" s="36" t="s">
        <v>3466</v>
      </c>
      <c r="E30" s="24">
        <v>2</v>
      </c>
      <c r="F30" s="24" t="s">
        <v>182</v>
      </c>
      <c r="G30" s="24" t="s">
        <v>3467</v>
      </c>
      <c r="H30" s="27">
        <v>45273</v>
      </c>
      <c r="I30" s="27">
        <v>45909</v>
      </c>
      <c r="J30" s="28">
        <v>0.05</v>
      </c>
      <c r="K30" s="31" t="s">
        <v>3463</v>
      </c>
      <c r="L30" s="24" t="s">
        <v>3468</v>
      </c>
      <c r="M30" s="24" t="s">
        <v>3469</v>
      </c>
      <c r="N30" s="24" t="s">
        <v>3470</v>
      </c>
      <c r="O30" s="24" t="s">
        <v>3471</v>
      </c>
      <c r="P30" s="23"/>
      <c r="Q30" s="24">
        <v>102</v>
      </c>
      <c r="R30" s="24">
        <v>52</v>
      </c>
      <c r="S30" s="23"/>
      <c r="T30" s="23"/>
      <c r="U30" s="27">
        <v>45293</v>
      </c>
      <c r="V30" s="27">
        <v>45365</v>
      </c>
    </row>
    <row r="31" spans="1:22" ht="15" customHeight="1" x14ac:dyDescent="0.3">
      <c r="A31" s="24" t="s">
        <v>3472</v>
      </c>
      <c r="B31" s="38">
        <v>54</v>
      </c>
      <c r="C31" s="38">
        <v>1022097</v>
      </c>
      <c r="D31" s="36" t="s">
        <v>3473</v>
      </c>
      <c r="E31" s="24">
        <v>2</v>
      </c>
      <c r="F31" s="24" t="s">
        <v>182</v>
      </c>
      <c r="G31" s="24" t="s">
        <v>3421</v>
      </c>
      <c r="H31" s="27">
        <v>45273</v>
      </c>
      <c r="I31" s="27">
        <v>46084</v>
      </c>
      <c r="J31" s="28">
        <v>0</v>
      </c>
      <c r="K31" s="31" t="s">
        <v>3463</v>
      </c>
      <c r="L31" s="24" t="s">
        <v>3468</v>
      </c>
      <c r="M31" s="24" t="s">
        <v>3469</v>
      </c>
      <c r="N31" s="24" t="s">
        <v>3470</v>
      </c>
      <c r="O31" s="24" t="s">
        <v>3474</v>
      </c>
      <c r="P31" s="23"/>
      <c r="Q31" s="24">
        <v>102</v>
      </c>
      <c r="R31" s="24">
        <v>52</v>
      </c>
      <c r="S31" s="23"/>
      <c r="T31" s="23"/>
      <c r="U31" s="27">
        <v>45293</v>
      </c>
      <c r="V31" s="27">
        <v>45365</v>
      </c>
    </row>
    <row r="32" spans="1:22" ht="15" customHeight="1" x14ac:dyDescent="0.3">
      <c r="A32" s="44" t="s">
        <v>1938</v>
      </c>
      <c r="B32" s="36">
        <v>55</v>
      </c>
      <c r="C32" s="36">
        <v>1020096</v>
      </c>
      <c r="D32" s="37" t="s">
        <v>3475</v>
      </c>
      <c r="E32" s="44">
        <v>1</v>
      </c>
      <c r="F32" s="44" t="s">
        <v>182</v>
      </c>
      <c r="G32" s="39"/>
      <c r="H32" s="45">
        <v>45273</v>
      </c>
      <c r="I32" s="45">
        <v>46084</v>
      </c>
      <c r="J32" s="46">
        <v>0</v>
      </c>
      <c r="K32" s="42" t="s">
        <v>3476</v>
      </c>
      <c r="L32" s="23"/>
      <c r="M32" s="32" t="s">
        <v>3477</v>
      </c>
      <c r="N32" s="23"/>
      <c r="O32" s="32" t="s">
        <v>3478</v>
      </c>
      <c r="P32" s="23"/>
      <c r="Q32" s="32">
        <v>102</v>
      </c>
      <c r="R32" s="32">
        <v>52</v>
      </c>
      <c r="S32" s="23"/>
      <c r="T32" s="23"/>
      <c r="U32" s="34">
        <v>45293</v>
      </c>
      <c r="V32" s="34">
        <v>45384</v>
      </c>
    </row>
    <row r="33" spans="1:22" ht="15" customHeight="1" x14ac:dyDescent="0.3">
      <c r="A33" s="39" t="s">
        <v>3479</v>
      </c>
      <c r="B33" s="38">
        <v>56</v>
      </c>
      <c r="C33" s="38">
        <v>1021096</v>
      </c>
      <c r="D33" s="36" t="s">
        <v>3480</v>
      </c>
      <c r="E33" s="39">
        <v>2</v>
      </c>
      <c r="F33" s="39" t="s">
        <v>182</v>
      </c>
      <c r="G33" s="39" t="s">
        <v>3467</v>
      </c>
      <c r="H33" s="40">
        <v>45273</v>
      </c>
      <c r="I33" s="40">
        <v>45909</v>
      </c>
      <c r="J33" s="41">
        <v>0</v>
      </c>
      <c r="K33" s="42" t="s">
        <v>3476</v>
      </c>
      <c r="L33" s="23"/>
      <c r="M33" s="24" t="s">
        <v>3477</v>
      </c>
      <c r="N33" s="23"/>
      <c r="O33" s="23"/>
      <c r="P33" s="23"/>
      <c r="Q33" s="24">
        <v>102</v>
      </c>
      <c r="R33" s="24">
        <v>52</v>
      </c>
      <c r="S33" s="23"/>
      <c r="T33" s="23"/>
      <c r="U33" s="27">
        <v>45293</v>
      </c>
      <c r="V33" s="24" t="s">
        <v>3355</v>
      </c>
    </row>
    <row r="34" spans="1:22" ht="15" customHeight="1" x14ac:dyDescent="0.3">
      <c r="A34" s="39" t="s">
        <v>1231</v>
      </c>
      <c r="B34" s="38">
        <v>208</v>
      </c>
      <c r="C34" s="38">
        <v>1020082</v>
      </c>
      <c r="D34" s="43" t="s">
        <v>3481</v>
      </c>
      <c r="E34" s="39">
        <v>1</v>
      </c>
      <c r="F34" s="39" t="s">
        <v>182</v>
      </c>
      <c r="G34" s="39" t="s">
        <v>3438</v>
      </c>
      <c r="H34" s="40">
        <v>45272</v>
      </c>
      <c r="I34" s="40">
        <v>45544</v>
      </c>
      <c r="J34" s="41">
        <v>0</v>
      </c>
      <c r="K34" s="42" t="s">
        <v>3482</v>
      </c>
      <c r="L34" s="39" t="s">
        <v>3483</v>
      </c>
      <c r="M34" s="24" t="s">
        <v>3484</v>
      </c>
      <c r="N34" s="24" t="s">
        <v>3485</v>
      </c>
      <c r="O34" s="24" t="s">
        <v>3486</v>
      </c>
      <c r="P34" s="23"/>
      <c r="Q34" s="24">
        <v>102</v>
      </c>
      <c r="R34" s="24">
        <v>52</v>
      </c>
      <c r="S34" s="23"/>
      <c r="T34" s="23"/>
      <c r="U34" s="27">
        <v>45293</v>
      </c>
      <c r="V34" s="27">
        <v>45384</v>
      </c>
    </row>
    <row r="35" spans="1:22" ht="15" customHeight="1" x14ac:dyDescent="0.3">
      <c r="A35" s="32" t="s">
        <v>3487</v>
      </c>
      <c r="B35" s="36">
        <v>212</v>
      </c>
      <c r="C35" s="36">
        <v>1020090</v>
      </c>
      <c r="D35" s="37" t="s">
        <v>3488</v>
      </c>
      <c r="E35" s="32">
        <v>1</v>
      </c>
      <c r="F35" s="32" t="s">
        <v>182</v>
      </c>
      <c r="G35" s="32" t="s">
        <v>3414</v>
      </c>
      <c r="H35" s="34">
        <v>45273</v>
      </c>
      <c r="I35" s="34">
        <v>46084</v>
      </c>
      <c r="J35" s="35">
        <v>0.03</v>
      </c>
      <c r="K35" s="31" t="s">
        <v>3489</v>
      </c>
      <c r="L35" s="23"/>
      <c r="M35" s="32" t="s">
        <v>3490</v>
      </c>
      <c r="N35" s="23"/>
      <c r="O35" s="32" t="s">
        <v>3491</v>
      </c>
      <c r="P35" s="23"/>
      <c r="Q35" s="32">
        <v>102</v>
      </c>
      <c r="R35" s="32">
        <v>52</v>
      </c>
      <c r="S35" s="23"/>
      <c r="T35" s="23"/>
      <c r="U35" s="34">
        <v>45293</v>
      </c>
      <c r="V35" s="34">
        <v>45384</v>
      </c>
    </row>
    <row r="36" spans="1:22" ht="15" customHeight="1" x14ac:dyDescent="0.3">
      <c r="A36" s="39" t="s">
        <v>3492</v>
      </c>
      <c r="B36" s="38">
        <v>213</v>
      </c>
      <c r="C36" s="38">
        <v>1021090</v>
      </c>
      <c r="D36" s="36" t="s">
        <v>3493</v>
      </c>
      <c r="E36" s="39">
        <v>2</v>
      </c>
      <c r="F36" s="39" t="s">
        <v>182</v>
      </c>
      <c r="G36" s="39" t="s">
        <v>3414</v>
      </c>
      <c r="H36" s="40">
        <v>45273</v>
      </c>
      <c r="I36" s="40">
        <v>45909</v>
      </c>
      <c r="J36" s="41">
        <v>7.0000000000000007E-2</v>
      </c>
      <c r="K36" s="42" t="s">
        <v>3489</v>
      </c>
      <c r="L36" s="39" t="s">
        <v>3494</v>
      </c>
      <c r="M36" s="24" t="s">
        <v>3495</v>
      </c>
      <c r="N36" s="24" t="s">
        <v>3496</v>
      </c>
      <c r="O36" s="24" t="s">
        <v>3497</v>
      </c>
      <c r="P36" s="23"/>
      <c r="Q36" s="24">
        <v>102</v>
      </c>
      <c r="R36" s="24">
        <v>52</v>
      </c>
      <c r="S36" s="23"/>
      <c r="T36" s="23"/>
      <c r="U36" s="27">
        <v>45293</v>
      </c>
      <c r="V36" s="27">
        <v>45365</v>
      </c>
    </row>
    <row r="37" spans="1:22" ht="15" customHeight="1" x14ac:dyDescent="0.3">
      <c r="A37" s="24" t="s">
        <v>3498</v>
      </c>
      <c r="B37" s="38">
        <v>214</v>
      </c>
      <c r="C37" s="38">
        <v>1022090</v>
      </c>
      <c r="D37" s="36" t="s">
        <v>3499</v>
      </c>
      <c r="E37" s="24">
        <v>2</v>
      </c>
      <c r="F37" s="24" t="s">
        <v>182</v>
      </c>
      <c r="G37" s="24" t="s">
        <v>3421</v>
      </c>
      <c r="H37" s="27">
        <v>45273</v>
      </c>
      <c r="I37" s="27">
        <v>46084</v>
      </c>
      <c r="J37" s="28">
        <v>0</v>
      </c>
      <c r="K37" s="31" t="s">
        <v>3489</v>
      </c>
      <c r="L37" s="24" t="s">
        <v>3494</v>
      </c>
      <c r="M37" s="24" t="s">
        <v>3495</v>
      </c>
      <c r="N37" s="24" t="s">
        <v>3496</v>
      </c>
      <c r="O37" s="24" t="s">
        <v>3500</v>
      </c>
      <c r="P37" s="23"/>
      <c r="Q37" s="24">
        <v>102</v>
      </c>
      <c r="R37" s="24">
        <v>52</v>
      </c>
      <c r="S37" s="23"/>
      <c r="T37" s="23"/>
      <c r="U37" s="27">
        <v>45293</v>
      </c>
      <c r="V37" s="27">
        <v>45365</v>
      </c>
    </row>
    <row r="38" spans="1:22" ht="15" customHeight="1" x14ac:dyDescent="0.3">
      <c r="A38" s="44" t="s">
        <v>3501</v>
      </c>
      <c r="B38" s="36">
        <v>215</v>
      </c>
      <c r="C38" s="36">
        <v>1020091</v>
      </c>
      <c r="D38" s="37" t="s">
        <v>3502</v>
      </c>
      <c r="E38" s="44">
        <v>1</v>
      </c>
      <c r="F38" s="44" t="s">
        <v>182</v>
      </c>
      <c r="G38" s="44" t="s">
        <v>3467</v>
      </c>
      <c r="H38" s="45">
        <v>45273</v>
      </c>
      <c r="I38" s="45">
        <v>46084</v>
      </c>
      <c r="J38" s="46">
        <v>0</v>
      </c>
      <c r="K38" s="42" t="s">
        <v>3503</v>
      </c>
      <c r="L38" s="39"/>
      <c r="M38" s="32" t="s">
        <v>3504</v>
      </c>
      <c r="N38" s="23"/>
      <c r="O38" s="32" t="s">
        <v>3505</v>
      </c>
      <c r="P38" s="23"/>
      <c r="Q38" s="32">
        <v>102</v>
      </c>
      <c r="R38" s="32">
        <v>52</v>
      </c>
      <c r="S38" s="23"/>
      <c r="T38" s="23"/>
      <c r="U38" s="34">
        <v>45293</v>
      </c>
      <c r="V38" s="34">
        <v>45384</v>
      </c>
    </row>
    <row r="39" spans="1:22" ht="15" customHeight="1" x14ac:dyDescent="0.3">
      <c r="A39" s="39" t="s">
        <v>910</v>
      </c>
      <c r="B39" s="38">
        <v>216</v>
      </c>
      <c r="C39" s="38">
        <v>1021091</v>
      </c>
      <c r="D39" s="36" t="s">
        <v>3506</v>
      </c>
      <c r="E39" s="39">
        <v>2</v>
      </c>
      <c r="F39" s="39" t="s">
        <v>182</v>
      </c>
      <c r="G39" s="39" t="s">
        <v>3467</v>
      </c>
      <c r="H39" s="40">
        <v>45273</v>
      </c>
      <c r="I39" s="40">
        <v>45909</v>
      </c>
      <c r="J39" s="41">
        <v>0</v>
      </c>
      <c r="K39" s="42" t="s">
        <v>3503</v>
      </c>
      <c r="L39" s="39" t="s">
        <v>3507</v>
      </c>
      <c r="M39" s="24" t="s">
        <v>3508</v>
      </c>
      <c r="N39" s="24" t="s">
        <v>3509</v>
      </c>
      <c r="O39" s="24" t="s">
        <v>3510</v>
      </c>
      <c r="P39" s="23"/>
      <c r="Q39" s="24">
        <v>102</v>
      </c>
      <c r="R39" s="24">
        <v>52</v>
      </c>
      <c r="S39" s="23"/>
      <c r="T39" s="23"/>
      <c r="U39" s="27">
        <v>45293</v>
      </c>
      <c r="V39" s="27">
        <v>45365</v>
      </c>
    </row>
    <row r="40" spans="1:22" ht="15" customHeight="1" x14ac:dyDescent="0.3">
      <c r="A40" s="39" t="s">
        <v>3511</v>
      </c>
      <c r="B40" s="38">
        <v>217</v>
      </c>
      <c r="C40" s="38">
        <v>1022091</v>
      </c>
      <c r="D40" s="36" t="s">
        <v>3512</v>
      </c>
      <c r="E40" s="39">
        <v>2</v>
      </c>
      <c r="F40" s="39" t="s">
        <v>182</v>
      </c>
      <c r="G40" s="39" t="s">
        <v>3421</v>
      </c>
      <c r="H40" s="40">
        <v>45273</v>
      </c>
      <c r="I40" s="40">
        <v>46084</v>
      </c>
      <c r="J40" s="41">
        <v>0</v>
      </c>
      <c r="K40" s="42" t="s">
        <v>3503</v>
      </c>
      <c r="L40" s="39" t="s">
        <v>3507</v>
      </c>
      <c r="M40" s="24" t="s">
        <v>3508</v>
      </c>
      <c r="N40" s="24" t="s">
        <v>3509</v>
      </c>
      <c r="O40" s="24" t="s">
        <v>3510</v>
      </c>
      <c r="P40" s="23"/>
      <c r="Q40" s="24">
        <v>102</v>
      </c>
      <c r="R40" s="24">
        <v>52</v>
      </c>
      <c r="S40" s="23"/>
      <c r="T40" s="23"/>
      <c r="U40" s="27">
        <v>45293</v>
      </c>
      <c r="V40" s="27">
        <v>45365</v>
      </c>
    </row>
    <row r="41" spans="1:22" ht="15" customHeight="1" x14ac:dyDescent="0.3">
      <c r="A41" s="44" t="s">
        <v>3513</v>
      </c>
      <c r="B41" s="36">
        <v>218</v>
      </c>
      <c r="C41" s="36">
        <v>1020092</v>
      </c>
      <c r="D41" s="37" t="s">
        <v>3514</v>
      </c>
      <c r="E41" s="44">
        <v>1</v>
      </c>
      <c r="F41" s="44" t="s">
        <v>182</v>
      </c>
      <c r="G41" s="44" t="s">
        <v>3438</v>
      </c>
      <c r="H41" s="45">
        <v>45273</v>
      </c>
      <c r="I41" s="45">
        <v>45909</v>
      </c>
      <c r="J41" s="46">
        <v>0</v>
      </c>
      <c r="K41" s="42" t="s">
        <v>3515</v>
      </c>
      <c r="L41" s="23"/>
      <c r="M41" s="32" t="s">
        <v>3516</v>
      </c>
      <c r="N41" s="23"/>
      <c r="O41" s="23"/>
      <c r="P41" s="23"/>
      <c r="Q41" s="32">
        <v>102</v>
      </c>
      <c r="R41" s="32">
        <v>52</v>
      </c>
      <c r="S41" s="23"/>
      <c r="T41" s="23"/>
      <c r="U41" s="34">
        <v>45293</v>
      </c>
      <c r="V41" s="32" t="s">
        <v>3355</v>
      </c>
    </row>
    <row r="42" spans="1:22" ht="15" customHeight="1" x14ac:dyDescent="0.3">
      <c r="A42" s="39" t="s">
        <v>1100</v>
      </c>
      <c r="B42" s="38">
        <v>219</v>
      </c>
      <c r="C42" s="38">
        <v>1021092</v>
      </c>
      <c r="D42" s="36" t="s">
        <v>3517</v>
      </c>
      <c r="E42" s="39">
        <v>2</v>
      </c>
      <c r="F42" s="39" t="s">
        <v>182</v>
      </c>
      <c r="G42" s="39" t="s">
        <v>3438</v>
      </c>
      <c r="H42" s="40">
        <v>45273</v>
      </c>
      <c r="I42" s="40">
        <v>45909</v>
      </c>
      <c r="J42" s="41">
        <v>0</v>
      </c>
      <c r="K42" s="42" t="s">
        <v>3515</v>
      </c>
      <c r="L42" s="39" t="s">
        <v>3518</v>
      </c>
      <c r="M42" s="24" t="s">
        <v>3519</v>
      </c>
      <c r="N42" s="24" t="s">
        <v>3520</v>
      </c>
      <c r="O42" s="24" t="s">
        <v>3521</v>
      </c>
      <c r="P42" s="23"/>
      <c r="Q42" s="24">
        <v>102</v>
      </c>
      <c r="R42" s="24">
        <v>52</v>
      </c>
      <c r="S42" s="23"/>
      <c r="T42" s="23"/>
      <c r="U42" s="27">
        <v>45293</v>
      </c>
      <c r="V42" s="27">
        <v>45365</v>
      </c>
    </row>
    <row r="43" spans="1:22" ht="15" customHeight="1" x14ac:dyDescent="0.3">
      <c r="A43" s="32" t="s">
        <v>3522</v>
      </c>
      <c r="B43" s="36">
        <v>72</v>
      </c>
      <c r="C43" s="36">
        <v>1020098</v>
      </c>
      <c r="D43" s="37" t="s">
        <v>3523</v>
      </c>
      <c r="E43" s="32">
        <v>1</v>
      </c>
      <c r="F43" s="32" t="s">
        <v>182</v>
      </c>
      <c r="G43" s="23"/>
      <c r="H43" s="34">
        <v>45273</v>
      </c>
      <c r="I43" s="34">
        <v>46084</v>
      </c>
      <c r="J43" s="35">
        <v>0.01</v>
      </c>
      <c r="K43" s="31" t="s">
        <v>3524</v>
      </c>
      <c r="L43" s="23"/>
      <c r="M43" s="32" t="s">
        <v>1027</v>
      </c>
      <c r="N43" s="23"/>
      <c r="O43" s="32" t="s">
        <v>3525</v>
      </c>
      <c r="P43" s="23"/>
      <c r="Q43" s="32">
        <v>102</v>
      </c>
      <c r="R43" s="32">
        <v>52</v>
      </c>
      <c r="S43" s="23"/>
      <c r="T43" s="23"/>
      <c r="U43" s="34">
        <v>45293</v>
      </c>
      <c r="V43" s="34">
        <v>45384</v>
      </c>
    </row>
    <row r="44" spans="1:22" ht="15" customHeight="1" x14ac:dyDescent="0.3">
      <c r="A44" s="24" t="s">
        <v>891</v>
      </c>
      <c r="B44" s="38">
        <v>73</v>
      </c>
      <c r="C44" s="38">
        <v>1021098</v>
      </c>
      <c r="D44" s="36" t="s">
        <v>3526</v>
      </c>
      <c r="E44" s="24">
        <v>2</v>
      </c>
      <c r="F44" s="24" t="s">
        <v>182</v>
      </c>
      <c r="G44" s="24" t="s">
        <v>3467</v>
      </c>
      <c r="H44" s="27">
        <v>45273</v>
      </c>
      <c r="I44" s="27">
        <v>45909</v>
      </c>
      <c r="J44" s="28">
        <v>0.02</v>
      </c>
      <c r="K44" s="31" t="s">
        <v>3524</v>
      </c>
      <c r="L44" s="24" t="s">
        <v>3527</v>
      </c>
      <c r="M44" s="24" t="s">
        <v>3528</v>
      </c>
      <c r="N44" s="24" t="s">
        <v>3529</v>
      </c>
      <c r="O44" s="24" t="s">
        <v>3530</v>
      </c>
      <c r="P44" s="23"/>
      <c r="Q44" s="24">
        <v>102</v>
      </c>
      <c r="R44" s="24">
        <v>52</v>
      </c>
      <c r="S44" s="23"/>
      <c r="T44" s="23"/>
      <c r="U44" s="27">
        <v>45293</v>
      </c>
      <c r="V44" s="27">
        <v>45365</v>
      </c>
    </row>
    <row r="45" spans="1:22" ht="15" customHeight="1" x14ac:dyDescent="0.3">
      <c r="A45" s="24" t="s">
        <v>3531</v>
      </c>
      <c r="B45" s="38">
        <v>74</v>
      </c>
      <c r="C45" s="38">
        <v>1022098</v>
      </c>
      <c r="D45" s="36" t="s">
        <v>3532</v>
      </c>
      <c r="E45" s="24">
        <v>2</v>
      </c>
      <c r="F45" s="24" t="s">
        <v>182</v>
      </c>
      <c r="G45" s="24" t="s">
        <v>3421</v>
      </c>
      <c r="H45" s="27">
        <v>45273</v>
      </c>
      <c r="I45" s="27">
        <v>46084</v>
      </c>
      <c r="J45" s="28">
        <v>0</v>
      </c>
      <c r="K45" s="31" t="s">
        <v>3524</v>
      </c>
      <c r="L45" s="24" t="s">
        <v>3527</v>
      </c>
      <c r="M45" s="24" t="s">
        <v>3528</v>
      </c>
      <c r="N45" s="24" t="s">
        <v>3529</v>
      </c>
      <c r="O45" s="24" t="s">
        <v>3533</v>
      </c>
      <c r="P45" s="23"/>
      <c r="Q45" s="24">
        <v>102</v>
      </c>
      <c r="R45" s="24">
        <v>52</v>
      </c>
      <c r="S45" s="23"/>
      <c r="T45" s="23"/>
      <c r="U45" s="27">
        <v>45293</v>
      </c>
      <c r="V45" s="27">
        <v>45365</v>
      </c>
    </row>
    <row r="46" spans="1:22" ht="15" customHeight="1" x14ac:dyDescent="0.3">
      <c r="A46" s="44" t="s">
        <v>2166</v>
      </c>
      <c r="B46" s="47">
        <v>359</v>
      </c>
      <c r="C46" s="47">
        <v>981038</v>
      </c>
      <c r="D46" s="48" t="s">
        <v>3534</v>
      </c>
      <c r="E46" s="44">
        <v>1</v>
      </c>
      <c r="F46" s="44" t="s">
        <v>72</v>
      </c>
      <c r="G46" s="39"/>
      <c r="H46" s="45">
        <v>44908</v>
      </c>
      <c r="I46" s="45">
        <v>45449</v>
      </c>
      <c r="J46" s="46">
        <v>0.64</v>
      </c>
      <c r="K46" s="42" t="s">
        <v>3535</v>
      </c>
      <c r="L46" s="44"/>
      <c r="M46" s="32" t="s">
        <v>3536</v>
      </c>
      <c r="N46" s="23"/>
      <c r="O46" s="32" t="s">
        <v>3537</v>
      </c>
      <c r="P46" s="23"/>
      <c r="Q46" s="32">
        <v>98</v>
      </c>
      <c r="R46" s="32">
        <v>50</v>
      </c>
      <c r="S46" s="23"/>
      <c r="T46" s="23"/>
      <c r="U46" s="34">
        <v>44935</v>
      </c>
      <c r="V46" s="34">
        <v>45384</v>
      </c>
    </row>
    <row r="47" spans="1:22" ht="15" customHeight="1" x14ac:dyDescent="0.3">
      <c r="A47" s="39" t="s">
        <v>105</v>
      </c>
      <c r="B47" s="49">
        <v>360</v>
      </c>
      <c r="C47" s="49">
        <v>981138</v>
      </c>
      <c r="D47" s="49" t="s">
        <v>3538</v>
      </c>
      <c r="E47" s="39">
        <v>2</v>
      </c>
      <c r="F47" s="39" t="s">
        <v>72</v>
      </c>
      <c r="G47" s="39" t="s">
        <v>3414</v>
      </c>
      <c r="H47" s="40">
        <v>44908</v>
      </c>
      <c r="I47" s="40">
        <v>45352</v>
      </c>
      <c r="J47" s="41">
        <v>1</v>
      </c>
      <c r="K47" s="42" t="s">
        <v>3535</v>
      </c>
      <c r="L47" s="39" t="s">
        <v>3539</v>
      </c>
      <c r="M47" s="24" t="s">
        <v>3540</v>
      </c>
      <c r="N47" s="24" t="s">
        <v>3541</v>
      </c>
      <c r="O47" s="24" t="s">
        <v>3542</v>
      </c>
      <c r="P47" s="24">
        <v>38.354999999999997</v>
      </c>
      <c r="Q47" s="24">
        <v>98</v>
      </c>
      <c r="R47" s="24">
        <v>50</v>
      </c>
      <c r="S47" s="23"/>
      <c r="T47" s="23"/>
      <c r="U47" s="27">
        <v>44935</v>
      </c>
      <c r="V47" s="27">
        <v>45365</v>
      </c>
    </row>
    <row r="48" spans="1:22" ht="15" customHeight="1" x14ac:dyDescent="0.3">
      <c r="A48" s="39" t="s">
        <v>3543</v>
      </c>
      <c r="B48" s="49">
        <v>361</v>
      </c>
      <c r="C48" s="49">
        <v>981238</v>
      </c>
      <c r="D48" s="49" t="s">
        <v>3544</v>
      </c>
      <c r="E48" s="39">
        <v>2</v>
      </c>
      <c r="F48" s="39" t="s">
        <v>72</v>
      </c>
      <c r="G48" s="39" t="s">
        <v>3421</v>
      </c>
      <c r="H48" s="40">
        <v>44910</v>
      </c>
      <c r="I48" s="40">
        <v>45449</v>
      </c>
      <c r="J48" s="41">
        <v>0.35</v>
      </c>
      <c r="K48" s="42" t="s">
        <v>3535</v>
      </c>
      <c r="L48" s="39" t="s">
        <v>3539</v>
      </c>
      <c r="M48" s="24" t="s">
        <v>3540</v>
      </c>
      <c r="N48" s="24" t="s">
        <v>3541</v>
      </c>
      <c r="O48" s="24" t="s">
        <v>3545</v>
      </c>
      <c r="P48" s="23"/>
      <c r="Q48" s="24">
        <v>98</v>
      </c>
      <c r="R48" s="24">
        <v>50</v>
      </c>
      <c r="S48" s="23"/>
      <c r="T48" s="23"/>
      <c r="U48" s="27">
        <v>44935</v>
      </c>
      <c r="V48" s="27">
        <v>45365</v>
      </c>
    </row>
    <row r="49" spans="1:22" ht="15" customHeight="1" x14ac:dyDescent="0.3">
      <c r="A49" s="44" t="s">
        <v>3546</v>
      </c>
      <c r="B49" s="47">
        <v>740</v>
      </c>
      <c r="C49" s="47">
        <v>941009</v>
      </c>
      <c r="D49" s="48" t="s">
        <v>3547</v>
      </c>
      <c r="E49" s="44">
        <v>1</v>
      </c>
      <c r="F49" s="44" t="s">
        <v>72</v>
      </c>
      <c r="G49" s="39"/>
      <c r="H49" s="45">
        <v>44543</v>
      </c>
      <c r="I49" s="45">
        <v>45449</v>
      </c>
      <c r="J49" s="46">
        <v>0.78</v>
      </c>
      <c r="K49" s="42" t="s">
        <v>3548</v>
      </c>
      <c r="L49" s="39"/>
      <c r="M49" s="32" t="s">
        <v>3549</v>
      </c>
      <c r="N49" s="23"/>
      <c r="O49" s="32" t="s">
        <v>3550</v>
      </c>
      <c r="P49" s="23"/>
      <c r="Q49" s="32">
        <v>94</v>
      </c>
      <c r="R49" s="32">
        <v>48</v>
      </c>
      <c r="S49" s="23"/>
      <c r="T49" s="23"/>
      <c r="U49" s="34">
        <v>44567</v>
      </c>
      <c r="V49" s="34">
        <v>45384</v>
      </c>
    </row>
    <row r="50" spans="1:22" ht="15" customHeight="1" x14ac:dyDescent="0.3">
      <c r="A50" s="39" t="s">
        <v>482</v>
      </c>
      <c r="B50" s="49">
        <v>741</v>
      </c>
      <c r="C50" s="49">
        <v>941109</v>
      </c>
      <c r="D50" s="49" t="s">
        <v>3551</v>
      </c>
      <c r="E50" s="39">
        <v>2</v>
      </c>
      <c r="F50" s="39" t="s">
        <v>72</v>
      </c>
      <c r="G50" s="39" t="s">
        <v>3438</v>
      </c>
      <c r="H50" s="40">
        <v>44543</v>
      </c>
      <c r="I50" s="40">
        <v>45272</v>
      </c>
      <c r="J50" s="41">
        <v>1</v>
      </c>
      <c r="K50" s="42" t="s">
        <v>3548</v>
      </c>
      <c r="L50" s="39" t="s">
        <v>3552</v>
      </c>
      <c r="M50" s="24" t="s">
        <v>3553</v>
      </c>
      <c r="N50" s="24" t="s">
        <v>3554</v>
      </c>
      <c r="O50" s="24" t="s">
        <v>3555</v>
      </c>
      <c r="P50" s="23"/>
      <c r="Q50" s="24">
        <v>94</v>
      </c>
      <c r="R50" s="24">
        <v>48</v>
      </c>
      <c r="S50" s="23"/>
      <c r="T50" s="23"/>
      <c r="U50" s="27">
        <v>44567</v>
      </c>
      <c r="V50" s="27">
        <v>45365</v>
      </c>
    </row>
    <row r="51" spans="1:22" ht="15" customHeight="1" x14ac:dyDescent="0.3">
      <c r="A51" s="39" t="s">
        <v>3556</v>
      </c>
      <c r="B51" s="49">
        <v>742</v>
      </c>
      <c r="C51" s="49">
        <v>941209</v>
      </c>
      <c r="D51" s="49" t="s">
        <v>3557</v>
      </c>
      <c r="E51" s="39">
        <v>2</v>
      </c>
      <c r="F51" s="39" t="s">
        <v>72</v>
      </c>
      <c r="G51" s="39" t="s">
        <v>3438</v>
      </c>
      <c r="H51" s="40">
        <v>44545</v>
      </c>
      <c r="I51" s="40">
        <v>45449</v>
      </c>
      <c r="J51" s="41">
        <v>0.6</v>
      </c>
      <c r="K51" s="42" t="s">
        <v>3548</v>
      </c>
      <c r="L51" s="39" t="s">
        <v>3552</v>
      </c>
      <c r="M51" s="24" t="s">
        <v>3553</v>
      </c>
      <c r="N51" s="24" t="s">
        <v>3554</v>
      </c>
      <c r="O51" s="24" t="s">
        <v>3558</v>
      </c>
      <c r="P51" s="23"/>
      <c r="Q51" s="24">
        <v>94</v>
      </c>
      <c r="R51" s="24">
        <v>48</v>
      </c>
      <c r="S51" s="23"/>
      <c r="T51" s="23"/>
      <c r="U51" s="27">
        <v>44567</v>
      </c>
      <c r="V51" s="27">
        <v>45365</v>
      </c>
    </row>
    <row r="52" spans="1:22" ht="15" customHeight="1" x14ac:dyDescent="0.3">
      <c r="A52" s="24" t="s">
        <v>3559</v>
      </c>
      <c r="B52" s="24">
        <v>20</v>
      </c>
      <c r="C52" s="24">
        <v>1030067</v>
      </c>
      <c r="D52" s="24" t="s">
        <v>3560</v>
      </c>
      <c r="E52" s="24">
        <v>2</v>
      </c>
      <c r="F52" s="24" t="s">
        <v>72</v>
      </c>
      <c r="G52" s="24" t="s">
        <v>3561</v>
      </c>
      <c r="H52" s="27">
        <v>45354</v>
      </c>
      <c r="I52" s="27">
        <v>46003</v>
      </c>
      <c r="J52" s="28">
        <v>0</v>
      </c>
      <c r="K52" s="31" t="s">
        <v>3562</v>
      </c>
      <c r="L52" s="23"/>
      <c r="M52" s="24" t="s">
        <v>3490</v>
      </c>
      <c r="N52" s="23"/>
      <c r="O52" s="23"/>
      <c r="P52" s="23"/>
      <c r="Q52" s="23"/>
      <c r="R52" s="23"/>
      <c r="S52" s="23"/>
      <c r="T52" s="23"/>
      <c r="U52" s="27">
        <v>45384</v>
      </c>
      <c r="V52" s="24" t="s">
        <v>3355</v>
      </c>
    </row>
    <row r="53" spans="1:22" ht="15" customHeight="1" x14ac:dyDescent="0.3">
      <c r="A53" s="24" t="s">
        <v>3563</v>
      </c>
      <c r="B53" s="24">
        <v>21</v>
      </c>
      <c r="C53" s="24">
        <v>1030004</v>
      </c>
      <c r="D53" s="30" t="s">
        <v>3564</v>
      </c>
      <c r="E53" s="24">
        <v>1</v>
      </c>
      <c r="F53" s="24" t="s">
        <v>182</v>
      </c>
      <c r="G53" s="24" t="s">
        <v>3565</v>
      </c>
      <c r="H53" s="27">
        <v>45384</v>
      </c>
      <c r="I53" s="27">
        <v>45719</v>
      </c>
      <c r="J53" s="28">
        <v>0</v>
      </c>
      <c r="K53" s="31" t="s">
        <v>3566</v>
      </c>
      <c r="L53" s="24"/>
      <c r="M53" s="24" t="s">
        <v>3567</v>
      </c>
      <c r="N53" s="24" t="s">
        <v>3568</v>
      </c>
      <c r="O53" s="23"/>
      <c r="P53" s="23"/>
      <c r="Q53" s="23"/>
      <c r="R53" s="23"/>
      <c r="S53" s="23"/>
      <c r="T53" s="23"/>
      <c r="U53" s="27">
        <v>45364</v>
      </c>
      <c r="V53" s="24" t="s">
        <v>3355</v>
      </c>
    </row>
    <row r="54" spans="1:22" ht="15" customHeight="1" x14ac:dyDescent="0.3">
      <c r="A54" s="24" t="s">
        <v>168</v>
      </c>
      <c r="B54" s="24">
        <v>25</v>
      </c>
      <c r="C54" s="24">
        <v>0</v>
      </c>
      <c r="D54" s="26" t="s">
        <v>3569</v>
      </c>
      <c r="E54" s="24">
        <v>1</v>
      </c>
      <c r="F54" s="24" t="s">
        <v>182</v>
      </c>
      <c r="G54" s="23"/>
      <c r="H54" s="27">
        <v>42444</v>
      </c>
      <c r="I54" s="27">
        <v>42444</v>
      </c>
      <c r="J54" s="28">
        <v>1</v>
      </c>
      <c r="K54" s="24" t="s">
        <v>168</v>
      </c>
      <c r="L54" s="24" t="s">
        <v>168</v>
      </c>
      <c r="M54" s="24" t="s">
        <v>168</v>
      </c>
      <c r="N54" s="24" t="s">
        <v>168</v>
      </c>
      <c r="O54" s="24" t="s">
        <v>168</v>
      </c>
      <c r="P54" s="24" t="s">
        <v>168</v>
      </c>
      <c r="Q54" s="23"/>
      <c r="R54" s="23"/>
      <c r="S54" s="23"/>
      <c r="T54" s="23"/>
      <c r="U54" s="27">
        <v>41880</v>
      </c>
      <c r="V54" s="27">
        <v>41880</v>
      </c>
    </row>
    <row r="55" spans="1:22" ht="15" customHeight="1" x14ac:dyDescent="0.3">
      <c r="A55" s="24" t="s">
        <v>3570</v>
      </c>
      <c r="B55" s="24">
        <v>26</v>
      </c>
      <c r="C55" s="24">
        <v>950008</v>
      </c>
      <c r="D55" s="30" t="s">
        <v>3571</v>
      </c>
      <c r="E55" s="24">
        <v>1</v>
      </c>
      <c r="F55" s="24" t="s">
        <v>182</v>
      </c>
      <c r="G55" s="24" t="s">
        <v>3361</v>
      </c>
      <c r="H55" s="27">
        <v>44630</v>
      </c>
      <c r="I55" s="27">
        <v>45178</v>
      </c>
      <c r="J55" s="28">
        <v>1</v>
      </c>
      <c r="K55" s="31" t="s">
        <v>3572</v>
      </c>
      <c r="L55" s="24"/>
      <c r="M55" s="24" t="s">
        <v>3573</v>
      </c>
      <c r="N55" s="24" t="s">
        <v>3574</v>
      </c>
      <c r="O55" s="24" t="s">
        <v>3575</v>
      </c>
      <c r="P55" s="24" t="s">
        <v>3576</v>
      </c>
      <c r="Q55" s="24">
        <v>95</v>
      </c>
      <c r="R55" s="24">
        <v>48</v>
      </c>
      <c r="S55" s="23"/>
      <c r="T55" s="23"/>
      <c r="U55" s="27">
        <v>44630</v>
      </c>
      <c r="V55" s="27">
        <v>45175</v>
      </c>
    </row>
    <row r="56" spans="1:22" ht="15" customHeight="1" x14ac:dyDescent="0.3">
      <c r="A56" s="24" t="s">
        <v>3577</v>
      </c>
      <c r="B56" s="24">
        <v>27</v>
      </c>
      <c r="C56" s="24">
        <v>1000030</v>
      </c>
      <c r="D56" s="50" t="s">
        <v>3578</v>
      </c>
      <c r="E56" s="24">
        <v>1</v>
      </c>
      <c r="F56" s="24" t="s">
        <v>182</v>
      </c>
      <c r="G56" s="24" t="s">
        <v>3361</v>
      </c>
      <c r="H56" s="27">
        <v>45085</v>
      </c>
      <c r="I56" s="27">
        <v>45272</v>
      </c>
      <c r="J56" s="28">
        <v>1</v>
      </c>
      <c r="K56" s="31" t="s">
        <v>3579</v>
      </c>
      <c r="L56" s="24"/>
      <c r="M56" s="24" t="s">
        <v>3573</v>
      </c>
      <c r="N56" s="24" t="s">
        <v>3580</v>
      </c>
      <c r="O56" s="24" t="s">
        <v>3581</v>
      </c>
      <c r="P56" s="24">
        <v>22.260999999999999</v>
      </c>
      <c r="Q56" s="24">
        <v>100</v>
      </c>
      <c r="R56" s="24">
        <v>51</v>
      </c>
      <c r="S56" s="23"/>
      <c r="T56" s="23"/>
      <c r="U56" s="27">
        <v>45085</v>
      </c>
      <c r="V56" s="27">
        <v>45268</v>
      </c>
    </row>
    <row r="57" spans="1:22" ht="15" customHeight="1" x14ac:dyDescent="0.3">
      <c r="A57" s="32" t="s">
        <v>219</v>
      </c>
      <c r="B57" s="24">
        <v>28</v>
      </c>
      <c r="C57" s="32">
        <v>1020068</v>
      </c>
      <c r="D57" s="30" t="s">
        <v>3582</v>
      </c>
      <c r="E57" s="32">
        <v>1</v>
      </c>
      <c r="F57" s="32" t="s">
        <v>182</v>
      </c>
      <c r="G57" s="32" t="s">
        <v>3390</v>
      </c>
      <c r="H57" s="34">
        <v>45295</v>
      </c>
      <c r="I57" s="34">
        <v>45449</v>
      </c>
      <c r="J57" s="35">
        <v>0.25</v>
      </c>
      <c r="K57" s="31" t="s">
        <v>3583</v>
      </c>
      <c r="L57" s="32"/>
      <c r="M57" s="32" t="s">
        <v>3584</v>
      </c>
      <c r="N57" s="32" t="s">
        <v>3585</v>
      </c>
      <c r="O57" s="24" t="s">
        <v>3586</v>
      </c>
      <c r="P57" s="23"/>
      <c r="Q57" s="24">
        <v>102</v>
      </c>
      <c r="R57" s="24">
        <v>52</v>
      </c>
      <c r="S57" s="23"/>
      <c r="T57" s="23"/>
      <c r="U57" s="27">
        <v>45294</v>
      </c>
      <c r="V57" s="27">
        <v>45365</v>
      </c>
    </row>
    <row r="58" spans="1:22" ht="15" customHeight="1" x14ac:dyDescent="0.3">
      <c r="A58" s="24" t="s">
        <v>3587</v>
      </c>
      <c r="B58" s="24">
        <v>29</v>
      </c>
      <c r="C58" s="24">
        <v>1030035</v>
      </c>
      <c r="D58" s="30" t="s">
        <v>3588</v>
      </c>
      <c r="E58" s="24">
        <v>1</v>
      </c>
      <c r="F58" s="24" t="s">
        <v>182</v>
      </c>
      <c r="G58" s="24" t="s">
        <v>3405</v>
      </c>
      <c r="H58" s="27">
        <v>45384</v>
      </c>
      <c r="I58" s="27">
        <v>45638</v>
      </c>
      <c r="J58" s="28">
        <v>0</v>
      </c>
      <c r="K58" s="31" t="s">
        <v>3589</v>
      </c>
      <c r="L58" s="24"/>
      <c r="M58" s="24" t="s">
        <v>3590</v>
      </c>
      <c r="N58" s="24" t="s">
        <v>3591</v>
      </c>
      <c r="O58" s="23"/>
      <c r="P58" s="23"/>
      <c r="Q58" s="23"/>
      <c r="R58" s="23"/>
      <c r="S58" s="23"/>
      <c r="T58" s="23"/>
      <c r="U58" s="27">
        <v>45365</v>
      </c>
      <c r="V58" s="24" t="s">
        <v>3355</v>
      </c>
    </row>
    <row r="59" spans="1:22" ht="15" customHeight="1" x14ac:dyDescent="0.3">
      <c r="A59" s="24" t="s">
        <v>3592</v>
      </c>
      <c r="B59" s="24">
        <v>30</v>
      </c>
      <c r="C59" s="24">
        <v>1020007</v>
      </c>
      <c r="D59" s="30" t="s">
        <v>3593</v>
      </c>
      <c r="E59" s="24">
        <v>1</v>
      </c>
      <c r="F59" s="24" t="s">
        <v>182</v>
      </c>
      <c r="G59" s="24" t="s">
        <v>3398</v>
      </c>
      <c r="H59" s="27">
        <v>45294</v>
      </c>
      <c r="I59" s="27">
        <v>45541</v>
      </c>
      <c r="J59" s="28">
        <v>0</v>
      </c>
      <c r="K59" s="31" t="s">
        <v>3594</v>
      </c>
      <c r="L59" s="24"/>
      <c r="M59" s="24" t="s">
        <v>3595</v>
      </c>
      <c r="N59" s="24" t="s">
        <v>3596</v>
      </c>
      <c r="O59" s="23"/>
      <c r="P59" s="23"/>
      <c r="Q59" s="24">
        <v>102</v>
      </c>
      <c r="R59" s="24">
        <v>52</v>
      </c>
      <c r="S59" s="23"/>
      <c r="T59" s="23"/>
      <c r="U59" s="27">
        <v>45267</v>
      </c>
      <c r="V59" s="24" t="s">
        <v>3355</v>
      </c>
    </row>
    <row r="60" spans="1:22" ht="15" customHeight="1" x14ac:dyDescent="0.3">
      <c r="A60" s="24" t="s">
        <v>3597</v>
      </c>
      <c r="B60" s="24">
        <v>31</v>
      </c>
      <c r="C60" s="24">
        <v>1010005</v>
      </c>
      <c r="D60" s="30" t="s">
        <v>3598</v>
      </c>
      <c r="E60" s="24">
        <v>1</v>
      </c>
      <c r="F60" s="24" t="s">
        <v>182</v>
      </c>
      <c r="G60" s="24" t="s">
        <v>3599</v>
      </c>
      <c r="H60" s="27">
        <v>45176</v>
      </c>
      <c r="I60" s="27">
        <v>45541</v>
      </c>
      <c r="J60" s="28">
        <v>0.55000000000000004</v>
      </c>
      <c r="K60" s="31" t="s">
        <v>3600</v>
      </c>
      <c r="L60" s="24"/>
      <c r="M60" s="24" t="s">
        <v>3601</v>
      </c>
      <c r="N60" s="24" t="s">
        <v>3602</v>
      </c>
      <c r="O60" s="24" t="s">
        <v>3603</v>
      </c>
      <c r="P60" s="24" t="s">
        <v>3604</v>
      </c>
      <c r="Q60" s="24">
        <v>101</v>
      </c>
      <c r="R60" s="24">
        <v>51</v>
      </c>
      <c r="S60" s="23"/>
      <c r="T60" s="23"/>
      <c r="U60" s="27">
        <v>45176</v>
      </c>
      <c r="V60" s="27">
        <v>45365</v>
      </c>
    </row>
    <row r="61" spans="1:22" ht="15" customHeight="1" x14ac:dyDescent="0.3">
      <c r="A61" s="24" t="s">
        <v>3605</v>
      </c>
      <c r="B61" s="24">
        <v>33</v>
      </c>
      <c r="C61" s="24">
        <v>1020084</v>
      </c>
      <c r="D61" s="30" t="s">
        <v>3606</v>
      </c>
      <c r="E61" s="24">
        <v>1</v>
      </c>
      <c r="F61" s="24" t="s">
        <v>182</v>
      </c>
      <c r="G61" s="24" t="s">
        <v>3467</v>
      </c>
      <c r="H61" s="27">
        <v>43531</v>
      </c>
      <c r="I61" s="27">
        <v>45638</v>
      </c>
      <c r="J61" s="28">
        <v>0</v>
      </c>
      <c r="K61" s="31" t="s">
        <v>3607</v>
      </c>
      <c r="L61" s="24" t="s">
        <v>3608</v>
      </c>
      <c r="M61" s="24" t="s">
        <v>3609</v>
      </c>
      <c r="N61" s="24" t="s">
        <v>3610</v>
      </c>
      <c r="O61" s="24" t="s">
        <v>3611</v>
      </c>
      <c r="P61" s="23"/>
      <c r="Q61" s="24">
        <v>102</v>
      </c>
      <c r="R61" s="24">
        <v>52</v>
      </c>
      <c r="S61" s="23"/>
      <c r="T61" s="23"/>
      <c r="U61" s="27">
        <v>45293</v>
      </c>
      <c r="V61" s="27">
        <v>45384</v>
      </c>
    </row>
    <row r="62" spans="1:22" ht="15" customHeight="1" x14ac:dyDescent="0.3">
      <c r="A62" s="24" t="s">
        <v>168</v>
      </c>
      <c r="B62" s="24">
        <v>37</v>
      </c>
      <c r="C62" s="24">
        <v>0</v>
      </c>
      <c r="D62" s="26" t="s">
        <v>3612</v>
      </c>
      <c r="E62" s="24">
        <v>1</v>
      </c>
      <c r="F62" s="24" t="s">
        <v>182</v>
      </c>
      <c r="G62" s="23"/>
      <c r="H62" s="27">
        <v>42444</v>
      </c>
      <c r="I62" s="27">
        <v>42444</v>
      </c>
      <c r="J62" s="28">
        <v>1</v>
      </c>
      <c r="K62" s="24" t="s">
        <v>168</v>
      </c>
      <c r="L62" s="24" t="s">
        <v>168</v>
      </c>
      <c r="M62" s="24" t="s">
        <v>168</v>
      </c>
      <c r="N62" s="24" t="s">
        <v>168</v>
      </c>
      <c r="O62" s="24" t="s">
        <v>168</v>
      </c>
      <c r="P62" s="24" t="s">
        <v>168</v>
      </c>
      <c r="Q62" s="23"/>
      <c r="R62" s="23"/>
      <c r="S62" s="23"/>
      <c r="T62" s="23"/>
      <c r="U62" s="27">
        <v>41880</v>
      </c>
      <c r="V62" s="27">
        <v>41880</v>
      </c>
    </row>
    <row r="63" spans="1:22" ht="15" customHeight="1" x14ac:dyDescent="0.3">
      <c r="A63" s="32" t="s">
        <v>3613</v>
      </c>
      <c r="B63" s="32">
        <v>38</v>
      </c>
      <c r="C63" s="32">
        <v>1020055</v>
      </c>
      <c r="D63" s="33" t="s">
        <v>3614</v>
      </c>
      <c r="E63" s="32">
        <v>1</v>
      </c>
      <c r="F63" s="32" t="s">
        <v>182</v>
      </c>
      <c r="G63" s="23"/>
      <c r="H63" s="34">
        <v>44630</v>
      </c>
      <c r="I63" s="34">
        <v>45638</v>
      </c>
      <c r="J63" s="35">
        <v>0.74</v>
      </c>
      <c r="K63" s="31" t="s">
        <v>3615</v>
      </c>
      <c r="L63" s="32"/>
      <c r="M63" s="32" t="s">
        <v>3616</v>
      </c>
      <c r="N63" s="32" t="s">
        <v>3617</v>
      </c>
      <c r="O63" s="32" t="s">
        <v>3618</v>
      </c>
      <c r="P63" s="32">
        <v>22.260999999999999</v>
      </c>
      <c r="Q63" s="32">
        <v>102</v>
      </c>
      <c r="R63" s="32">
        <v>52</v>
      </c>
      <c r="S63" s="23"/>
      <c r="T63" s="23"/>
      <c r="U63" s="34">
        <v>45267</v>
      </c>
      <c r="V63" s="34">
        <v>45268</v>
      </c>
    </row>
    <row r="64" spans="1:22" ht="15" customHeight="1" x14ac:dyDescent="0.3">
      <c r="A64" s="24" t="s">
        <v>3619</v>
      </c>
      <c r="B64" s="24">
        <v>39</v>
      </c>
      <c r="C64" s="24">
        <v>950004</v>
      </c>
      <c r="D64" s="30" t="s">
        <v>3620</v>
      </c>
      <c r="E64" s="24">
        <v>2</v>
      </c>
      <c r="F64" s="24" t="s">
        <v>182</v>
      </c>
      <c r="G64" s="24" t="s">
        <v>3361</v>
      </c>
      <c r="H64" s="27">
        <v>44630</v>
      </c>
      <c r="I64" s="27">
        <v>45272</v>
      </c>
      <c r="J64" s="28">
        <v>1</v>
      </c>
      <c r="K64" s="31" t="s">
        <v>3621</v>
      </c>
      <c r="L64" s="24"/>
      <c r="M64" s="24" t="s">
        <v>3622</v>
      </c>
      <c r="N64" s="24" t="s">
        <v>3617</v>
      </c>
      <c r="O64" s="24" t="s">
        <v>3623</v>
      </c>
      <c r="P64" s="24">
        <v>22.84</v>
      </c>
      <c r="Q64" s="24">
        <v>95</v>
      </c>
      <c r="R64" s="24">
        <v>48</v>
      </c>
      <c r="S64" s="23"/>
      <c r="T64" s="23"/>
      <c r="U64" s="27">
        <v>44630</v>
      </c>
      <c r="V64" s="27">
        <v>45268</v>
      </c>
    </row>
    <row r="65" spans="1:22" ht="15" customHeight="1" x14ac:dyDescent="0.3">
      <c r="A65" s="24" t="s">
        <v>3619</v>
      </c>
      <c r="B65" s="24">
        <v>40</v>
      </c>
      <c r="C65" s="24">
        <v>1020071</v>
      </c>
      <c r="D65" s="30" t="s">
        <v>3624</v>
      </c>
      <c r="E65" s="24">
        <v>2</v>
      </c>
      <c r="F65" s="24" t="s">
        <v>182</v>
      </c>
      <c r="G65" s="24" t="s">
        <v>3390</v>
      </c>
      <c r="H65" s="27">
        <v>45295</v>
      </c>
      <c r="I65" s="27">
        <v>45638</v>
      </c>
      <c r="J65" s="28">
        <v>0.25</v>
      </c>
      <c r="K65" s="31" t="s">
        <v>3625</v>
      </c>
      <c r="L65" s="24"/>
      <c r="M65" s="24" t="s">
        <v>3626</v>
      </c>
      <c r="N65" s="24" t="s">
        <v>3627</v>
      </c>
      <c r="O65" s="24" t="s">
        <v>3586</v>
      </c>
      <c r="P65" s="23"/>
      <c r="Q65" s="24">
        <v>102</v>
      </c>
      <c r="R65" s="24">
        <v>52</v>
      </c>
      <c r="S65" s="23"/>
      <c r="T65" s="23"/>
      <c r="U65" s="27">
        <v>45294</v>
      </c>
      <c r="V65" s="27">
        <v>45365</v>
      </c>
    </row>
    <row r="66" spans="1:22" ht="15" customHeight="1" x14ac:dyDescent="0.3">
      <c r="A66" s="24" t="s">
        <v>3613</v>
      </c>
      <c r="B66" s="24">
        <v>41</v>
      </c>
      <c r="C66" s="24">
        <v>1020030</v>
      </c>
      <c r="D66" s="32" t="s">
        <v>3628</v>
      </c>
      <c r="E66" s="24">
        <v>2</v>
      </c>
      <c r="F66" s="24" t="s">
        <v>182</v>
      </c>
      <c r="G66" s="24" t="s">
        <v>3361</v>
      </c>
      <c r="H66" s="27">
        <v>45267</v>
      </c>
      <c r="I66" s="27">
        <v>45272</v>
      </c>
      <c r="J66" s="28">
        <v>0.95</v>
      </c>
      <c r="K66" s="31" t="s">
        <v>3615</v>
      </c>
      <c r="L66" s="24"/>
      <c r="M66" s="24" t="s">
        <v>3616</v>
      </c>
      <c r="N66" s="24" t="s">
        <v>3617</v>
      </c>
      <c r="O66" s="24" t="s">
        <v>3618</v>
      </c>
      <c r="P66" s="32">
        <v>22.260999999999999</v>
      </c>
      <c r="Q66" s="24">
        <v>102</v>
      </c>
      <c r="R66" s="24">
        <v>52</v>
      </c>
      <c r="S66" s="23"/>
      <c r="T66" s="23"/>
      <c r="U66" s="27">
        <v>45267</v>
      </c>
      <c r="V66" s="27">
        <v>45268</v>
      </c>
    </row>
    <row r="67" spans="1:22" ht="15" customHeight="1" x14ac:dyDescent="0.3">
      <c r="A67" s="24" t="s">
        <v>3629</v>
      </c>
      <c r="B67" s="24">
        <v>43</v>
      </c>
      <c r="C67" s="24">
        <v>1030031</v>
      </c>
      <c r="D67" s="30" t="s">
        <v>3630</v>
      </c>
      <c r="E67" s="24">
        <v>1</v>
      </c>
      <c r="F67" s="24" t="s">
        <v>182</v>
      </c>
      <c r="G67" s="24" t="s">
        <v>3405</v>
      </c>
      <c r="H67" s="27">
        <v>45384</v>
      </c>
      <c r="I67" s="27">
        <v>45638</v>
      </c>
      <c r="J67" s="28">
        <v>0</v>
      </c>
      <c r="K67" s="31" t="s">
        <v>3631</v>
      </c>
      <c r="L67" s="24"/>
      <c r="M67" s="24" t="s">
        <v>3632</v>
      </c>
      <c r="N67" s="24" t="s">
        <v>3633</v>
      </c>
      <c r="O67" s="23"/>
      <c r="P67" s="23"/>
      <c r="Q67" s="23"/>
      <c r="R67" s="23"/>
      <c r="S67" s="23"/>
      <c r="T67" s="23"/>
      <c r="U67" s="27">
        <v>45365</v>
      </c>
      <c r="V67" s="24" t="s">
        <v>3355</v>
      </c>
    </row>
    <row r="68" spans="1:22" ht="15" customHeight="1" x14ac:dyDescent="0.3">
      <c r="A68" s="24" t="s">
        <v>168</v>
      </c>
      <c r="B68" s="24">
        <v>44</v>
      </c>
      <c r="C68" s="24">
        <v>0</v>
      </c>
      <c r="D68" s="30" t="s">
        <v>3634</v>
      </c>
      <c r="E68" s="24">
        <v>1</v>
      </c>
      <c r="F68" s="24" t="s">
        <v>72</v>
      </c>
      <c r="G68" s="23"/>
      <c r="H68" s="27">
        <v>42444</v>
      </c>
      <c r="I68" s="27">
        <v>42444</v>
      </c>
      <c r="J68" s="28">
        <v>1</v>
      </c>
      <c r="K68" s="24" t="s">
        <v>168</v>
      </c>
      <c r="L68" s="24" t="s">
        <v>168</v>
      </c>
      <c r="M68" s="24" t="s">
        <v>168</v>
      </c>
      <c r="N68" s="24" t="s">
        <v>168</v>
      </c>
      <c r="O68" s="24" t="s">
        <v>168</v>
      </c>
      <c r="P68" s="24" t="s">
        <v>168</v>
      </c>
      <c r="Q68" s="23"/>
      <c r="R68" s="23"/>
      <c r="S68" s="23"/>
      <c r="T68" s="23"/>
      <c r="U68" s="27">
        <v>41880</v>
      </c>
      <c r="V68" s="27">
        <v>41880</v>
      </c>
    </row>
    <row r="69" spans="1:22" ht="15" customHeight="1" x14ac:dyDescent="0.3">
      <c r="A69" s="24" t="s">
        <v>168</v>
      </c>
      <c r="B69" s="24">
        <v>45</v>
      </c>
      <c r="C69" s="24">
        <v>0</v>
      </c>
      <c r="D69" s="26" t="s">
        <v>3635</v>
      </c>
      <c r="E69" s="24">
        <v>1</v>
      </c>
      <c r="F69" s="24" t="s">
        <v>182</v>
      </c>
      <c r="G69" s="23"/>
      <c r="H69" s="27">
        <v>42444</v>
      </c>
      <c r="I69" s="27">
        <v>42444</v>
      </c>
      <c r="J69" s="28">
        <v>1</v>
      </c>
      <c r="K69" s="24" t="s">
        <v>168</v>
      </c>
      <c r="L69" s="24" t="s">
        <v>168</v>
      </c>
      <c r="M69" s="24" t="s">
        <v>168</v>
      </c>
      <c r="N69" s="24" t="s">
        <v>168</v>
      </c>
      <c r="O69" s="24" t="s">
        <v>168</v>
      </c>
      <c r="P69" s="24" t="s">
        <v>168</v>
      </c>
      <c r="Q69" s="23"/>
      <c r="R69" s="23"/>
      <c r="S69" s="23"/>
      <c r="T69" s="23"/>
      <c r="U69" s="27">
        <v>41880</v>
      </c>
      <c r="V69" s="27">
        <v>41880</v>
      </c>
    </row>
    <row r="70" spans="1:22" ht="15" customHeight="1" x14ac:dyDescent="0.3">
      <c r="A70" s="32" t="s">
        <v>3636</v>
      </c>
      <c r="B70" s="32">
        <v>46</v>
      </c>
      <c r="C70" s="32">
        <v>1020058</v>
      </c>
      <c r="D70" s="33" t="s">
        <v>3637</v>
      </c>
      <c r="E70" s="32">
        <v>1</v>
      </c>
      <c r="F70" s="32" t="s">
        <v>182</v>
      </c>
      <c r="G70" s="23"/>
      <c r="H70" s="34">
        <v>44714</v>
      </c>
      <c r="I70" s="34">
        <v>45541</v>
      </c>
      <c r="J70" s="35">
        <v>0.74</v>
      </c>
      <c r="K70" s="31" t="s">
        <v>3638</v>
      </c>
      <c r="L70" s="32"/>
      <c r="M70" s="32" t="s">
        <v>3639</v>
      </c>
      <c r="N70" s="32" t="s">
        <v>3364</v>
      </c>
      <c r="O70" s="32" t="s">
        <v>3640</v>
      </c>
      <c r="P70" s="32">
        <v>22.260999999999999</v>
      </c>
      <c r="Q70" s="32">
        <v>100</v>
      </c>
      <c r="R70" s="32">
        <v>51</v>
      </c>
      <c r="S70" s="23"/>
      <c r="T70" s="23"/>
      <c r="U70" s="34">
        <v>45085</v>
      </c>
      <c r="V70" s="34">
        <v>45268</v>
      </c>
    </row>
    <row r="71" spans="1:22" ht="15" customHeight="1" x14ac:dyDescent="0.3">
      <c r="A71" s="24" t="s">
        <v>3641</v>
      </c>
      <c r="B71" s="24">
        <v>47</v>
      </c>
      <c r="C71" s="24">
        <v>960016</v>
      </c>
      <c r="D71" s="30" t="s">
        <v>3642</v>
      </c>
      <c r="E71" s="24">
        <v>2</v>
      </c>
      <c r="F71" s="24" t="s">
        <v>182</v>
      </c>
      <c r="G71" s="24" t="s">
        <v>3361</v>
      </c>
      <c r="H71" s="27">
        <v>44714</v>
      </c>
      <c r="I71" s="27">
        <v>45178</v>
      </c>
      <c r="J71" s="28">
        <v>1</v>
      </c>
      <c r="K71" s="31" t="s">
        <v>3643</v>
      </c>
      <c r="L71" s="24"/>
      <c r="M71" s="24" t="s">
        <v>3639</v>
      </c>
      <c r="N71" s="24" t="s">
        <v>3364</v>
      </c>
      <c r="O71" s="24" t="s">
        <v>3644</v>
      </c>
      <c r="P71" s="23"/>
      <c r="Q71" s="24">
        <v>96</v>
      </c>
      <c r="R71" s="24">
        <v>49</v>
      </c>
      <c r="S71" s="23"/>
      <c r="T71" s="23"/>
      <c r="U71" s="27">
        <v>44714</v>
      </c>
      <c r="V71" s="27">
        <v>45175</v>
      </c>
    </row>
    <row r="72" spans="1:22" ht="15" customHeight="1" x14ac:dyDescent="0.3">
      <c r="A72" s="24" t="s">
        <v>3636</v>
      </c>
      <c r="B72" s="24">
        <v>48</v>
      </c>
      <c r="C72" s="24">
        <v>1000024</v>
      </c>
      <c r="D72" s="32" t="s">
        <v>3645</v>
      </c>
      <c r="E72" s="24">
        <v>2</v>
      </c>
      <c r="F72" s="24" t="s">
        <v>182</v>
      </c>
      <c r="G72" s="24" t="s">
        <v>3361</v>
      </c>
      <c r="H72" s="27">
        <v>45085</v>
      </c>
      <c r="I72" s="27">
        <v>45272</v>
      </c>
      <c r="J72" s="28">
        <v>1</v>
      </c>
      <c r="K72" s="31" t="s">
        <v>3638</v>
      </c>
      <c r="L72" s="24"/>
      <c r="M72" s="24" t="s">
        <v>3639</v>
      </c>
      <c r="N72" s="24" t="s">
        <v>3364</v>
      </c>
      <c r="O72" s="24" t="s">
        <v>3640</v>
      </c>
      <c r="P72" s="24">
        <v>22.260999999999999</v>
      </c>
      <c r="Q72" s="24">
        <v>100</v>
      </c>
      <c r="R72" s="24">
        <v>51</v>
      </c>
      <c r="S72" s="23"/>
      <c r="T72" s="23"/>
      <c r="U72" s="27">
        <v>45085</v>
      </c>
      <c r="V72" s="27">
        <v>45268</v>
      </c>
    </row>
    <row r="73" spans="1:22" ht="15" customHeight="1" x14ac:dyDescent="0.3">
      <c r="A73" s="24" t="s">
        <v>183</v>
      </c>
      <c r="B73" s="24">
        <v>49</v>
      </c>
      <c r="C73" s="24">
        <v>1010033</v>
      </c>
      <c r="D73" s="30" t="s">
        <v>3646</v>
      </c>
      <c r="E73" s="24">
        <v>2</v>
      </c>
      <c r="F73" s="24" t="s">
        <v>182</v>
      </c>
      <c r="G73" s="24" t="s">
        <v>3390</v>
      </c>
      <c r="H73" s="27">
        <v>45189</v>
      </c>
      <c r="I73" s="27">
        <v>45448</v>
      </c>
      <c r="J73" s="28">
        <v>0.55000000000000004</v>
      </c>
      <c r="K73" s="31" t="s">
        <v>3647</v>
      </c>
      <c r="L73" s="24"/>
      <c r="M73" s="24" t="s">
        <v>3648</v>
      </c>
      <c r="N73" s="24" t="s">
        <v>3649</v>
      </c>
      <c r="O73" s="24" t="s">
        <v>3650</v>
      </c>
      <c r="P73" s="24" t="s">
        <v>3651</v>
      </c>
      <c r="Q73" s="24">
        <v>101</v>
      </c>
      <c r="R73" s="24">
        <v>51</v>
      </c>
      <c r="S73" s="23"/>
      <c r="T73" s="23"/>
      <c r="U73" s="27">
        <v>45189</v>
      </c>
      <c r="V73" s="27">
        <v>45365</v>
      </c>
    </row>
    <row r="74" spans="1:22" ht="15" customHeight="1" x14ac:dyDescent="0.3">
      <c r="A74" s="24" t="s">
        <v>3652</v>
      </c>
      <c r="B74" s="24">
        <v>50</v>
      </c>
      <c r="C74" s="24">
        <v>1020053</v>
      </c>
      <c r="D74" s="30" t="s">
        <v>3653</v>
      </c>
      <c r="E74" s="24">
        <v>2</v>
      </c>
      <c r="F74" s="24" t="s">
        <v>182</v>
      </c>
      <c r="G74" s="24" t="s">
        <v>3599</v>
      </c>
      <c r="H74" s="27">
        <v>45294</v>
      </c>
      <c r="I74" s="27">
        <v>45541</v>
      </c>
      <c r="J74" s="28">
        <v>0.25</v>
      </c>
      <c r="K74" s="31" t="s">
        <v>3654</v>
      </c>
      <c r="L74" s="24"/>
      <c r="M74" s="24" t="s">
        <v>3655</v>
      </c>
      <c r="N74" s="24" t="s">
        <v>3656</v>
      </c>
      <c r="O74" s="24" t="s">
        <v>3657</v>
      </c>
      <c r="P74" s="23"/>
      <c r="Q74" s="24">
        <v>102</v>
      </c>
      <c r="R74" s="24">
        <v>52</v>
      </c>
      <c r="S74" s="23"/>
      <c r="T74" s="23"/>
      <c r="U74" s="27">
        <v>45267</v>
      </c>
      <c r="V74" s="27">
        <v>45384</v>
      </c>
    </row>
    <row r="75" spans="1:22" ht="15" customHeight="1" x14ac:dyDescent="0.3">
      <c r="A75" s="24" t="s">
        <v>231</v>
      </c>
      <c r="B75" s="24">
        <v>51</v>
      </c>
      <c r="C75" s="24">
        <v>1020044</v>
      </c>
      <c r="D75" s="30" t="s">
        <v>3658</v>
      </c>
      <c r="E75" s="24">
        <v>1</v>
      </c>
      <c r="F75" s="24" t="s">
        <v>182</v>
      </c>
      <c r="G75" s="24" t="s">
        <v>3405</v>
      </c>
      <c r="H75" s="27">
        <v>45295</v>
      </c>
      <c r="I75" s="27">
        <v>45638</v>
      </c>
      <c r="J75" s="28">
        <v>0.1</v>
      </c>
      <c r="K75" s="31" t="s">
        <v>3659</v>
      </c>
      <c r="L75" s="24"/>
      <c r="M75" s="24" t="s">
        <v>3660</v>
      </c>
      <c r="N75" s="24" t="s">
        <v>3661</v>
      </c>
      <c r="O75" s="24" t="s">
        <v>3662</v>
      </c>
      <c r="P75" s="24" t="s">
        <v>3663</v>
      </c>
      <c r="Q75" s="24">
        <v>102</v>
      </c>
      <c r="R75" s="24">
        <v>52</v>
      </c>
      <c r="S75" s="23"/>
      <c r="T75" s="23"/>
      <c r="U75" s="27">
        <v>45267</v>
      </c>
      <c r="V75" s="27">
        <v>45384</v>
      </c>
    </row>
    <row r="76" spans="1:22" ht="15" customHeight="1" x14ac:dyDescent="0.3">
      <c r="A76" s="24" t="s">
        <v>3664</v>
      </c>
      <c r="B76" s="24">
        <v>57</v>
      </c>
      <c r="C76" s="24">
        <v>1032087</v>
      </c>
      <c r="D76" s="32" t="s">
        <v>3665</v>
      </c>
      <c r="E76" s="24">
        <v>2</v>
      </c>
      <c r="F76" s="24" t="s">
        <v>182</v>
      </c>
      <c r="G76" s="24" t="s">
        <v>3421</v>
      </c>
      <c r="H76" s="27">
        <v>45354</v>
      </c>
      <c r="I76" s="27">
        <v>46084</v>
      </c>
      <c r="J76" s="28">
        <v>0</v>
      </c>
      <c r="K76" s="31" t="s">
        <v>3476</v>
      </c>
      <c r="L76" s="23"/>
      <c r="M76" s="24" t="s">
        <v>3477</v>
      </c>
      <c r="N76" s="23"/>
      <c r="O76" s="23"/>
      <c r="P76" s="23"/>
      <c r="Q76" s="23"/>
      <c r="R76" s="23"/>
      <c r="S76" s="23"/>
      <c r="T76" s="23"/>
      <c r="U76" s="27">
        <v>45384</v>
      </c>
      <c r="V76" s="24" t="s">
        <v>3355</v>
      </c>
    </row>
    <row r="77" spans="1:22" ht="15" customHeight="1" x14ac:dyDescent="0.3">
      <c r="A77" s="32" t="s">
        <v>3666</v>
      </c>
      <c r="B77" s="32">
        <v>58</v>
      </c>
      <c r="C77" s="32">
        <v>1030076</v>
      </c>
      <c r="D77" s="33" t="s">
        <v>3667</v>
      </c>
      <c r="E77" s="32">
        <v>1</v>
      </c>
      <c r="F77" s="32" t="s">
        <v>182</v>
      </c>
      <c r="G77" s="32" t="s">
        <v>3467</v>
      </c>
      <c r="H77" s="34">
        <v>45354</v>
      </c>
      <c r="I77" s="34">
        <v>45909</v>
      </c>
      <c r="J77" s="35">
        <v>0</v>
      </c>
      <c r="K77" s="31" t="s">
        <v>3668</v>
      </c>
      <c r="L77" s="23"/>
      <c r="M77" s="32" t="s">
        <v>3464</v>
      </c>
      <c r="N77" s="23"/>
      <c r="O77" s="23"/>
      <c r="P77" s="23"/>
      <c r="Q77" s="23"/>
      <c r="R77" s="23"/>
      <c r="S77" s="23"/>
      <c r="T77" s="23"/>
      <c r="U77" s="34">
        <v>45384</v>
      </c>
      <c r="V77" s="32" t="s">
        <v>3355</v>
      </c>
    </row>
    <row r="78" spans="1:22" ht="15" customHeight="1" x14ac:dyDescent="0.3">
      <c r="A78" s="24" t="s">
        <v>3669</v>
      </c>
      <c r="B78" s="24">
        <v>59</v>
      </c>
      <c r="C78" s="24">
        <v>1031076</v>
      </c>
      <c r="D78" s="32" t="s">
        <v>3670</v>
      </c>
      <c r="E78" s="24">
        <v>2</v>
      </c>
      <c r="F78" s="24" t="s">
        <v>182</v>
      </c>
      <c r="G78" s="24" t="s">
        <v>3467</v>
      </c>
      <c r="H78" s="27">
        <v>45354</v>
      </c>
      <c r="I78" s="27">
        <v>45909</v>
      </c>
      <c r="J78" s="28">
        <v>0</v>
      </c>
      <c r="K78" s="31" t="s">
        <v>3668</v>
      </c>
      <c r="L78" s="23"/>
      <c r="M78" s="24" t="s">
        <v>3464</v>
      </c>
      <c r="N78" s="23"/>
      <c r="O78" s="23"/>
      <c r="P78" s="23"/>
      <c r="Q78" s="23"/>
      <c r="R78" s="23"/>
      <c r="S78" s="23"/>
      <c r="T78" s="23"/>
      <c r="U78" s="27">
        <v>45384</v>
      </c>
      <c r="V78" s="24" t="s">
        <v>3355</v>
      </c>
    </row>
    <row r="79" spans="1:22" ht="15" customHeight="1" x14ac:dyDescent="0.3">
      <c r="A79" s="32" t="s">
        <v>3671</v>
      </c>
      <c r="B79" s="32">
        <v>60</v>
      </c>
      <c r="C79" s="32">
        <v>1030086</v>
      </c>
      <c r="D79" s="33" t="s">
        <v>3672</v>
      </c>
      <c r="E79" s="32">
        <v>1</v>
      </c>
      <c r="F79" s="32" t="s">
        <v>182</v>
      </c>
      <c r="G79" s="32" t="s">
        <v>3421</v>
      </c>
      <c r="H79" s="34">
        <v>45354</v>
      </c>
      <c r="I79" s="34">
        <v>46084</v>
      </c>
      <c r="J79" s="35">
        <v>0</v>
      </c>
      <c r="K79" s="31" t="s">
        <v>3673</v>
      </c>
      <c r="L79" s="23"/>
      <c r="M79" s="32" t="s">
        <v>3674</v>
      </c>
      <c r="N79" s="23"/>
      <c r="O79" s="23"/>
      <c r="P79" s="23"/>
      <c r="Q79" s="23"/>
      <c r="R79" s="23"/>
      <c r="S79" s="23"/>
      <c r="T79" s="23"/>
      <c r="U79" s="34">
        <v>45384</v>
      </c>
      <c r="V79" s="32" t="s">
        <v>3355</v>
      </c>
    </row>
    <row r="80" spans="1:22" ht="15" customHeight="1" x14ac:dyDescent="0.3">
      <c r="A80" s="24" t="s">
        <v>3675</v>
      </c>
      <c r="B80" s="24">
        <v>61</v>
      </c>
      <c r="C80" s="24">
        <v>1031086</v>
      </c>
      <c r="D80" s="32" t="s">
        <v>3676</v>
      </c>
      <c r="E80" s="24">
        <v>2</v>
      </c>
      <c r="F80" s="24" t="s">
        <v>182</v>
      </c>
      <c r="G80" s="24" t="s">
        <v>3421</v>
      </c>
      <c r="H80" s="27">
        <v>45354</v>
      </c>
      <c r="I80" s="27">
        <v>45909</v>
      </c>
      <c r="J80" s="28">
        <v>0</v>
      </c>
      <c r="K80" s="31" t="s">
        <v>3673</v>
      </c>
      <c r="L80" s="23"/>
      <c r="M80" s="24" t="s">
        <v>3674</v>
      </c>
      <c r="N80" s="23"/>
      <c r="O80" s="23"/>
      <c r="P80" s="23"/>
      <c r="Q80" s="23"/>
      <c r="R80" s="23"/>
      <c r="S80" s="23"/>
      <c r="T80" s="23"/>
      <c r="U80" s="27">
        <v>45384</v>
      </c>
      <c r="V80" s="24" t="s">
        <v>3355</v>
      </c>
    </row>
    <row r="81" spans="1:22" ht="15" customHeight="1" x14ac:dyDescent="0.3">
      <c r="A81" s="24" t="s">
        <v>3677</v>
      </c>
      <c r="B81" s="24">
        <v>62</v>
      </c>
      <c r="C81" s="24">
        <v>1032086</v>
      </c>
      <c r="D81" s="32" t="s">
        <v>3678</v>
      </c>
      <c r="E81" s="24">
        <v>2</v>
      </c>
      <c r="F81" s="24" t="s">
        <v>182</v>
      </c>
      <c r="G81" s="24" t="s">
        <v>3421</v>
      </c>
      <c r="H81" s="27">
        <v>45354</v>
      </c>
      <c r="I81" s="27">
        <v>46084</v>
      </c>
      <c r="J81" s="28">
        <v>0</v>
      </c>
      <c r="K81" s="31" t="s">
        <v>3673</v>
      </c>
      <c r="L81" s="23"/>
      <c r="M81" s="24" t="s">
        <v>3674</v>
      </c>
      <c r="N81" s="23"/>
      <c r="O81" s="23"/>
      <c r="P81" s="23"/>
      <c r="Q81" s="23"/>
      <c r="R81" s="23"/>
      <c r="S81" s="23"/>
      <c r="T81" s="23"/>
      <c r="U81" s="27">
        <v>45384</v>
      </c>
      <c r="V81" s="24" t="s">
        <v>3355</v>
      </c>
    </row>
    <row r="82" spans="1:22" ht="15" customHeight="1" x14ac:dyDescent="0.3">
      <c r="A82" s="24" t="s">
        <v>168</v>
      </c>
      <c r="B82" s="24">
        <v>63</v>
      </c>
      <c r="C82" s="24">
        <v>0</v>
      </c>
      <c r="D82" s="26" t="s">
        <v>3679</v>
      </c>
      <c r="E82" s="24">
        <v>1</v>
      </c>
      <c r="F82" s="24" t="s">
        <v>182</v>
      </c>
      <c r="G82" s="23"/>
      <c r="H82" s="27">
        <v>42444</v>
      </c>
      <c r="I82" s="27">
        <v>42444</v>
      </c>
      <c r="J82" s="28">
        <v>1</v>
      </c>
      <c r="K82" s="24" t="s">
        <v>168</v>
      </c>
      <c r="L82" s="24" t="s">
        <v>168</v>
      </c>
      <c r="M82" s="24" t="s">
        <v>168</v>
      </c>
      <c r="N82" s="24" t="s">
        <v>168</v>
      </c>
      <c r="O82" s="24" t="s">
        <v>168</v>
      </c>
      <c r="P82" s="24" t="s">
        <v>168</v>
      </c>
      <c r="Q82" s="23"/>
      <c r="R82" s="23"/>
      <c r="S82" s="23"/>
      <c r="T82" s="23"/>
      <c r="U82" s="27">
        <v>41880</v>
      </c>
      <c r="V82" s="27">
        <v>41880</v>
      </c>
    </row>
    <row r="83" spans="1:22" ht="15" customHeight="1" x14ac:dyDescent="0.3">
      <c r="A83" s="32" t="s">
        <v>3680</v>
      </c>
      <c r="B83" s="32">
        <v>64</v>
      </c>
      <c r="C83" s="32">
        <v>1020056</v>
      </c>
      <c r="D83" s="33" t="s">
        <v>3681</v>
      </c>
      <c r="E83" s="32">
        <v>1</v>
      </c>
      <c r="F83" s="32" t="s">
        <v>182</v>
      </c>
      <c r="G83" s="23"/>
      <c r="H83" s="34">
        <v>44630</v>
      </c>
      <c r="I83" s="34">
        <v>45638</v>
      </c>
      <c r="J83" s="35">
        <v>0.65</v>
      </c>
      <c r="K83" s="31" t="s">
        <v>3682</v>
      </c>
      <c r="L83" s="32"/>
      <c r="M83" s="32" t="s">
        <v>3683</v>
      </c>
      <c r="N83" s="32" t="s">
        <v>3684</v>
      </c>
      <c r="O83" s="32" t="s">
        <v>3685</v>
      </c>
      <c r="P83" s="32" t="s">
        <v>3686</v>
      </c>
      <c r="Q83" s="32">
        <v>100</v>
      </c>
      <c r="R83" s="32">
        <v>51</v>
      </c>
      <c r="S83" s="23"/>
      <c r="T83" s="23"/>
      <c r="U83" s="34">
        <v>45085</v>
      </c>
      <c r="V83" s="34">
        <v>45268</v>
      </c>
    </row>
    <row r="84" spans="1:22" ht="15" customHeight="1" x14ac:dyDescent="0.3">
      <c r="A84" s="24" t="s">
        <v>3687</v>
      </c>
      <c r="B84" s="24">
        <v>65</v>
      </c>
      <c r="C84" s="24">
        <v>950005</v>
      </c>
      <c r="D84" s="30" t="s">
        <v>3688</v>
      </c>
      <c r="E84" s="24">
        <v>2</v>
      </c>
      <c r="F84" s="24" t="s">
        <v>182</v>
      </c>
      <c r="G84" s="24" t="s">
        <v>3361</v>
      </c>
      <c r="H84" s="27">
        <v>44630</v>
      </c>
      <c r="I84" s="27">
        <v>45178</v>
      </c>
      <c r="J84" s="28">
        <v>1</v>
      </c>
      <c r="K84" s="31" t="s">
        <v>3689</v>
      </c>
      <c r="L84" s="24"/>
      <c r="M84" s="24" t="s">
        <v>3683</v>
      </c>
      <c r="N84" s="24" t="s">
        <v>3684</v>
      </c>
      <c r="O84" s="24" t="s">
        <v>3690</v>
      </c>
      <c r="P84" s="24">
        <v>22.856000000000002</v>
      </c>
      <c r="Q84" s="24">
        <v>95</v>
      </c>
      <c r="R84" s="24">
        <v>48</v>
      </c>
      <c r="S84" s="23"/>
      <c r="T84" s="23"/>
      <c r="U84" s="27">
        <v>44630</v>
      </c>
      <c r="V84" s="27">
        <v>45268</v>
      </c>
    </row>
    <row r="85" spans="1:22" ht="15" customHeight="1" x14ac:dyDescent="0.3">
      <c r="A85" s="24" t="s">
        <v>3680</v>
      </c>
      <c r="B85" s="24">
        <v>66</v>
      </c>
      <c r="C85" s="24">
        <v>1000028</v>
      </c>
      <c r="D85" s="32" t="s">
        <v>3691</v>
      </c>
      <c r="E85" s="24">
        <v>2</v>
      </c>
      <c r="F85" s="24" t="s">
        <v>182</v>
      </c>
      <c r="G85" s="24" t="s">
        <v>3361</v>
      </c>
      <c r="H85" s="27">
        <v>45085</v>
      </c>
      <c r="I85" s="27">
        <v>45272</v>
      </c>
      <c r="J85" s="28">
        <v>1</v>
      </c>
      <c r="K85" s="31" t="s">
        <v>3682</v>
      </c>
      <c r="L85" s="24"/>
      <c r="M85" s="24" t="s">
        <v>3683</v>
      </c>
      <c r="N85" s="24" t="s">
        <v>3684</v>
      </c>
      <c r="O85" s="24" t="s">
        <v>3685</v>
      </c>
      <c r="P85" s="24" t="s">
        <v>3686</v>
      </c>
      <c r="Q85" s="24">
        <v>100</v>
      </c>
      <c r="R85" s="24">
        <v>51</v>
      </c>
      <c r="S85" s="23"/>
      <c r="T85" s="23"/>
      <c r="U85" s="27">
        <v>45085</v>
      </c>
      <c r="V85" s="27">
        <v>45268</v>
      </c>
    </row>
    <row r="86" spans="1:22" ht="15" customHeight="1" x14ac:dyDescent="0.3">
      <c r="A86" s="24" t="s">
        <v>3692</v>
      </c>
      <c r="B86" s="24">
        <v>67</v>
      </c>
      <c r="C86" s="24">
        <v>1020052</v>
      </c>
      <c r="D86" s="30" t="s">
        <v>3693</v>
      </c>
      <c r="E86" s="24">
        <v>2</v>
      </c>
      <c r="F86" s="24" t="s">
        <v>182</v>
      </c>
      <c r="G86" s="24" t="s">
        <v>3599</v>
      </c>
      <c r="H86" s="27">
        <v>45294</v>
      </c>
      <c r="I86" s="27">
        <v>45541</v>
      </c>
      <c r="J86" s="28">
        <v>0.3</v>
      </c>
      <c r="K86" s="31" t="s">
        <v>3694</v>
      </c>
      <c r="L86" s="24"/>
      <c r="M86" s="24" t="s">
        <v>3695</v>
      </c>
      <c r="N86" s="24" t="s">
        <v>3696</v>
      </c>
      <c r="O86" s="24" t="s">
        <v>3697</v>
      </c>
      <c r="P86" s="23"/>
      <c r="Q86" s="24">
        <v>102</v>
      </c>
      <c r="R86" s="24">
        <v>52</v>
      </c>
      <c r="S86" s="23"/>
      <c r="T86" s="23"/>
      <c r="U86" s="27">
        <v>45267</v>
      </c>
      <c r="V86" s="27">
        <v>45365</v>
      </c>
    </row>
    <row r="87" spans="1:22" ht="15" customHeight="1" x14ac:dyDescent="0.3">
      <c r="A87" s="24" t="s">
        <v>3698</v>
      </c>
      <c r="B87" s="24">
        <v>68</v>
      </c>
      <c r="C87" s="24">
        <v>1030039</v>
      </c>
      <c r="D87" s="30" t="s">
        <v>3699</v>
      </c>
      <c r="E87" s="24">
        <v>2</v>
      </c>
      <c r="F87" s="24" t="s">
        <v>182</v>
      </c>
      <c r="G87" s="24" t="s">
        <v>3405</v>
      </c>
      <c r="H87" s="27">
        <v>45384</v>
      </c>
      <c r="I87" s="27">
        <v>45638</v>
      </c>
      <c r="J87" s="28">
        <v>0</v>
      </c>
      <c r="K87" s="31" t="s">
        <v>3700</v>
      </c>
      <c r="L87" s="24"/>
      <c r="M87" s="24" t="s">
        <v>3701</v>
      </c>
      <c r="N87" s="24" t="s">
        <v>3702</v>
      </c>
      <c r="O87" s="23"/>
      <c r="P87" s="23"/>
      <c r="Q87" s="23"/>
      <c r="R87" s="23"/>
      <c r="S87" s="23"/>
      <c r="T87" s="23"/>
      <c r="U87" s="27">
        <v>45365</v>
      </c>
      <c r="V87" s="24" t="s">
        <v>3355</v>
      </c>
    </row>
    <row r="88" spans="1:22" ht="15" customHeight="1" x14ac:dyDescent="0.3">
      <c r="A88" s="24" t="s">
        <v>191</v>
      </c>
      <c r="B88" s="24">
        <v>69</v>
      </c>
      <c r="C88" s="24">
        <v>1010032</v>
      </c>
      <c r="D88" s="30" t="s">
        <v>3703</v>
      </c>
      <c r="E88" s="24">
        <v>1</v>
      </c>
      <c r="F88" s="24" t="s">
        <v>182</v>
      </c>
      <c r="G88" s="24" t="s">
        <v>3390</v>
      </c>
      <c r="H88" s="27">
        <v>45294</v>
      </c>
      <c r="I88" s="27">
        <v>45448</v>
      </c>
      <c r="J88" s="28">
        <v>0.45</v>
      </c>
      <c r="K88" s="31" t="s">
        <v>3704</v>
      </c>
      <c r="L88" s="24"/>
      <c r="M88" s="24" t="s">
        <v>3705</v>
      </c>
      <c r="N88" s="24" t="s">
        <v>3706</v>
      </c>
      <c r="O88" s="24" t="s">
        <v>3707</v>
      </c>
      <c r="P88" s="24" t="s">
        <v>3708</v>
      </c>
      <c r="Q88" s="24">
        <v>101</v>
      </c>
      <c r="R88" s="24">
        <v>51</v>
      </c>
      <c r="S88" s="23"/>
      <c r="T88" s="23"/>
      <c r="U88" s="27">
        <v>45189</v>
      </c>
      <c r="V88" s="27">
        <v>45365</v>
      </c>
    </row>
    <row r="89" spans="1:22" ht="15" customHeight="1" x14ac:dyDescent="0.3">
      <c r="A89" s="24" t="s">
        <v>3709</v>
      </c>
      <c r="B89" s="24">
        <v>70</v>
      </c>
      <c r="C89" s="24">
        <v>1020051</v>
      </c>
      <c r="D89" s="30" t="s">
        <v>3710</v>
      </c>
      <c r="E89" s="24">
        <v>1</v>
      </c>
      <c r="F89" s="24" t="s">
        <v>182</v>
      </c>
      <c r="G89" s="24" t="s">
        <v>3599</v>
      </c>
      <c r="H89" s="27">
        <v>45294</v>
      </c>
      <c r="I89" s="27">
        <v>45541</v>
      </c>
      <c r="J89" s="28">
        <v>0.2</v>
      </c>
      <c r="K89" s="31" t="s">
        <v>3711</v>
      </c>
      <c r="L89" s="24"/>
      <c r="M89" s="24" t="s">
        <v>3712</v>
      </c>
      <c r="N89" s="24" t="s">
        <v>3713</v>
      </c>
      <c r="O89" s="24" t="s">
        <v>3714</v>
      </c>
      <c r="P89" s="23"/>
      <c r="Q89" s="24">
        <v>102</v>
      </c>
      <c r="R89" s="24">
        <v>52</v>
      </c>
      <c r="S89" s="23"/>
      <c r="T89" s="23"/>
      <c r="U89" s="27">
        <v>45267</v>
      </c>
      <c r="V89" s="27">
        <v>45365</v>
      </c>
    </row>
    <row r="90" spans="1:22" ht="15" customHeight="1" x14ac:dyDescent="0.3">
      <c r="A90" s="24" t="s">
        <v>3715</v>
      </c>
      <c r="B90" s="24">
        <v>71</v>
      </c>
      <c r="C90" s="24">
        <v>990052</v>
      </c>
      <c r="D90" s="50" t="s">
        <v>3716</v>
      </c>
      <c r="E90" s="24">
        <v>1</v>
      </c>
      <c r="F90" s="24" t="s">
        <v>182</v>
      </c>
      <c r="G90" s="24" t="s">
        <v>3361</v>
      </c>
      <c r="H90" s="27">
        <v>45001</v>
      </c>
      <c r="I90" s="27">
        <v>45083</v>
      </c>
      <c r="J90" s="28">
        <v>1</v>
      </c>
      <c r="K90" s="31" t="s">
        <v>3717</v>
      </c>
      <c r="L90" s="24"/>
      <c r="M90" s="24" t="s">
        <v>3718</v>
      </c>
      <c r="N90" s="24" t="s">
        <v>3381</v>
      </c>
      <c r="O90" s="24" t="s">
        <v>3719</v>
      </c>
      <c r="P90" s="24">
        <v>22.260999999999999</v>
      </c>
      <c r="Q90" s="24">
        <v>99</v>
      </c>
      <c r="R90" s="24">
        <v>50</v>
      </c>
      <c r="S90" s="23"/>
      <c r="T90" s="23"/>
      <c r="U90" s="27">
        <v>45001</v>
      </c>
      <c r="V90" s="27">
        <v>45175</v>
      </c>
    </row>
    <row r="91" spans="1:22" ht="15" customHeight="1" x14ac:dyDescent="0.3">
      <c r="A91" s="23"/>
      <c r="B91" s="32">
        <v>75</v>
      </c>
      <c r="C91" s="32">
        <v>1030045</v>
      </c>
      <c r="D91" s="33" t="s">
        <v>3720</v>
      </c>
      <c r="E91" s="32">
        <v>1</v>
      </c>
      <c r="F91" s="24" t="s">
        <v>182</v>
      </c>
      <c r="G91" s="23"/>
      <c r="H91" s="34">
        <v>44630</v>
      </c>
      <c r="I91" s="34">
        <v>45638</v>
      </c>
      <c r="J91" s="35">
        <v>0.74</v>
      </c>
      <c r="K91" s="23"/>
      <c r="L91" s="23"/>
      <c r="M91" s="23"/>
      <c r="N91" s="23"/>
      <c r="O91" s="23"/>
      <c r="P91" s="23"/>
      <c r="Q91" s="23"/>
      <c r="R91" s="23"/>
      <c r="S91" s="23"/>
      <c r="T91" s="23"/>
      <c r="U91" s="34">
        <v>45364</v>
      </c>
      <c r="V91" s="32" t="s">
        <v>3355</v>
      </c>
    </row>
    <row r="92" spans="1:22" ht="15" customHeight="1" x14ac:dyDescent="0.3">
      <c r="A92" s="24" t="s">
        <v>3721</v>
      </c>
      <c r="B92" s="24">
        <v>76</v>
      </c>
      <c r="C92" s="24">
        <v>950006</v>
      </c>
      <c r="D92" s="30" t="s">
        <v>3722</v>
      </c>
      <c r="E92" s="24">
        <v>2</v>
      </c>
      <c r="F92" s="24" t="s">
        <v>182</v>
      </c>
      <c r="G92" s="24" t="s">
        <v>3361</v>
      </c>
      <c r="H92" s="27">
        <v>44630</v>
      </c>
      <c r="I92" s="27">
        <v>45178</v>
      </c>
      <c r="J92" s="28">
        <v>1</v>
      </c>
      <c r="K92" s="31" t="s">
        <v>3723</v>
      </c>
      <c r="L92" s="24"/>
      <c r="M92" s="24" t="s">
        <v>3724</v>
      </c>
      <c r="N92" s="24" t="s">
        <v>3725</v>
      </c>
      <c r="O92" s="24" t="s">
        <v>3726</v>
      </c>
      <c r="P92" s="24">
        <v>22.850999999999999</v>
      </c>
      <c r="Q92" s="24">
        <v>95</v>
      </c>
      <c r="R92" s="24">
        <v>48</v>
      </c>
      <c r="S92" s="23"/>
      <c r="T92" s="23"/>
      <c r="U92" s="27">
        <v>44630</v>
      </c>
      <c r="V92" s="27">
        <v>45175</v>
      </c>
    </row>
    <row r="93" spans="1:22" ht="15" customHeight="1" x14ac:dyDescent="0.3">
      <c r="A93" s="24" t="s">
        <v>3727</v>
      </c>
      <c r="B93" s="24">
        <v>77</v>
      </c>
      <c r="C93" s="24">
        <v>1000029</v>
      </c>
      <c r="D93" s="32" t="s">
        <v>3728</v>
      </c>
      <c r="E93" s="24">
        <v>2</v>
      </c>
      <c r="F93" s="24" t="s">
        <v>182</v>
      </c>
      <c r="G93" s="24" t="s">
        <v>3361</v>
      </c>
      <c r="H93" s="27">
        <v>45085</v>
      </c>
      <c r="I93" s="27">
        <v>45272</v>
      </c>
      <c r="J93" s="28">
        <v>1</v>
      </c>
      <c r="K93" s="31" t="s">
        <v>3729</v>
      </c>
      <c r="L93" s="24"/>
      <c r="M93" s="24" t="s">
        <v>3724</v>
      </c>
      <c r="N93" s="24" t="s">
        <v>3725</v>
      </c>
      <c r="O93" s="24" t="s">
        <v>3730</v>
      </c>
      <c r="P93" s="24">
        <v>22.260999999999999</v>
      </c>
      <c r="Q93" s="24">
        <v>100</v>
      </c>
      <c r="R93" s="24">
        <v>51</v>
      </c>
      <c r="S93" s="23"/>
      <c r="T93" s="23"/>
      <c r="U93" s="27">
        <v>45085</v>
      </c>
      <c r="V93" s="27">
        <v>45175</v>
      </c>
    </row>
    <row r="94" spans="1:22" ht="15" customHeight="1" x14ac:dyDescent="0.3">
      <c r="A94" s="24" t="s">
        <v>3731</v>
      </c>
      <c r="B94" s="24">
        <v>78</v>
      </c>
      <c r="C94" s="24">
        <v>1030011</v>
      </c>
      <c r="D94" s="32" t="s">
        <v>3732</v>
      </c>
      <c r="E94" s="24">
        <v>2</v>
      </c>
      <c r="F94" s="24" t="s">
        <v>182</v>
      </c>
      <c r="G94" s="24" t="s">
        <v>3390</v>
      </c>
      <c r="H94" s="27">
        <v>45384</v>
      </c>
      <c r="I94" s="27">
        <v>45638</v>
      </c>
      <c r="J94" s="28">
        <v>0</v>
      </c>
      <c r="K94" s="31" t="s">
        <v>3733</v>
      </c>
      <c r="L94" s="24"/>
      <c r="M94" s="24" t="s">
        <v>3734</v>
      </c>
      <c r="N94" s="24" t="s">
        <v>3735</v>
      </c>
      <c r="O94" s="24"/>
      <c r="P94" s="24" t="s">
        <v>3736</v>
      </c>
      <c r="Q94" s="23"/>
      <c r="R94" s="23"/>
      <c r="S94" s="23"/>
      <c r="T94" s="23"/>
      <c r="U94" s="27">
        <v>45364</v>
      </c>
      <c r="V94" s="24" t="s">
        <v>3355</v>
      </c>
    </row>
    <row r="95" spans="1:22" ht="15" customHeight="1" x14ac:dyDescent="0.3">
      <c r="A95" s="23"/>
      <c r="B95" s="32">
        <v>79</v>
      </c>
      <c r="C95" s="32">
        <v>1030046</v>
      </c>
      <c r="D95" s="33" t="s">
        <v>3737</v>
      </c>
      <c r="E95" s="32">
        <v>1</v>
      </c>
      <c r="F95" s="24" t="s">
        <v>182</v>
      </c>
      <c r="G95" s="23"/>
      <c r="H95" s="34">
        <v>44714</v>
      </c>
      <c r="I95" s="34">
        <v>45638</v>
      </c>
      <c r="J95" s="35">
        <v>0.45</v>
      </c>
      <c r="K95" s="23"/>
      <c r="L95" s="23"/>
      <c r="M95" s="23"/>
      <c r="N95" s="23"/>
      <c r="O95" s="23"/>
      <c r="P95" s="23"/>
      <c r="Q95" s="23"/>
      <c r="R95" s="23"/>
      <c r="S95" s="23"/>
      <c r="T95" s="23"/>
      <c r="U95" s="34">
        <v>45364</v>
      </c>
      <c r="V95" s="32" t="s">
        <v>3355</v>
      </c>
    </row>
    <row r="96" spans="1:22" ht="15" customHeight="1" x14ac:dyDescent="0.3">
      <c r="A96" s="24" t="s">
        <v>3738</v>
      </c>
      <c r="B96" s="24">
        <v>80</v>
      </c>
      <c r="C96" s="24">
        <v>960015</v>
      </c>
      <c r="D96" s="30" t="s">
        <v>3739</v>
      </c>
      <c r="E96" s="24">
        <v>2</v>
      </c>
      <c r="F96" s="24" t="s">
        <v>182</v>
      </c>
      <c r="G96" s="24" t="s">
        <v>3361</v>
      </c>
      <c r="H96" s="27">
        <v>44714</v>
      </c>
      <c r="I96" s="27">
        <v>44907</v>
      </c>
      <c r="J96" s="28">
        <v>1</v>
      </c>
      <c r="K96" s="31" t="s">
        <v>3740</v>
      </c>
      <c r="L96" s="24"/>
      <c r="M96" s="24" t="s">
        <v>3741</v>
      </c>
      <c r="N96" s="23"/>
      <c r="O96" s="24" t="s">
        <v>3742</v>
      </c>
      <c r="P96" s="24">
        <v>22.876999999999999</v>
      </c>
      <c r="Q96" s="24">
        <v>96</v>
      </c>
      <c r="R96" s="24">
        <v>49</v>
      </c>
      <c r="S96" s="23"/>
      <c r="T96" s="23"/>
      <c r="U96" s="27">
        <v>44714</v>
      </c>
      <c r="V96" s="27">
        <v>44905</v>
      </c>
    </row>
    <row r="97" spans="1:22" ht="15" customHeight="1" x14ac:dyDescent="0.3">
      <c r="A97" s="24" t="s">
        <v>3743</v>
      </c>
      <c r="B97" s="24">
        <v>81</v>
      </c>
      <c r="C97" s="24">
        <v>990051</v>
      </c>
      <c r="D97" s="32" t="s">
        <v>3744</v>
      </c>
      <c r="E97" s="24">
        <v>2</v>
      </c>
      <c r="F97" s="24" t="s">
        <v>182</v>
      </c>
      <c r="G97" s="24" t="s">
        <v>3361</v>
      </c>
      <c r="H97" s="27">
        <v>44959</v>
      </c>
      <c r="I97" s="27">
        <v>44988</v>
      </c>
      <c r="J97" s="28">
        <v>1</v>
      </c>
      <c r="K97" s="31" t="s">
        <v>3745</v>
      </c>
      <c r="L97" s="24"/>
      <c r="M97" s="24" t="s">
        <v>3741</v>
      </c>
      <c r="N97" s="24"/>
      <c r="O97" s="24" t="s">
        <v>3746</v>
      </c>
      <c r="P97" s="24">
        <v>22.260999999999999</v>
      </c>
      <c r="Q97" s="24">
        <v>99</v>
      </c>
      <c r="R97" s="24">
        <v>50</v>
      </c>
      <c r="S97" s="23"/>
      <c r="T97" s="23"/>
      <c r="U97" s="27">
        <v>45001</v>
      </c>
      <c r="V97" s="27">
        <v>45002</v>
      </c>
    </row>
    <row r="98" spans="1:22" ht="15" customHeight="1" x14ac:dyDescent="0.3">
      <c r="A98" s="24" t="s">
        <v>3747</v>
      </c>
      <c r="B98" s="24">
        <v>82</v>
      </c>
      <c r="C98" s="24">
        <v>1030013</v>
      </c>
      <c r="D98" s="32" t="s">
        <v>3748</v>
      </c>
      <c r="E98" s="24">
        <v>2</v>
      </c>
      <c r="F98" s="24" t="s">
        <v>182</v>
      </c>
      <c r="G98" s="24" t="s">
        <v>3390</v>
      </c>
      <c r="H98" s="27">
        <v>45364</v>
      </c>
      <c r="I98" s="27">
        <v>45638</v>
      </c>
      <c r="J98" s="28">
        <v>0</v>
      </c>
      <c r="K98" s="31" t="s">
        <v>3749</v>
      </c>
      <c r="L98" s="24"/>
      <c r="M98" s="24" t="s">
        <v>3750</v>
      </c>
      <c r="N98" s="24" t="s">
        <v>3751</v>
      </c>
      <c r="O98" s="24"/>
      <c r="P98" s="24" t="s">
        <v>3736</v>
      </c>
      <c r="Q98" s="23"/>
      <c r="R98" s="23"/>
      <c r="S98" s="23"/>
      <c r="T98" s="23"/>
      <c r="U98" s="27">
        <v>45364</v>
      </c>
      <c r="V98" s="24" t="s">
        <v>3355</v>
      </c>
    </row>
    <row r="99" spans="1:22" ht="15" customHeight="1" x14ac:dyDescent="0.3">
      <c r="A99" s="24" t="s">
        <v>168</v>
      </c>
      <c r="B99" s="24">
        <v>83</v>
      </c>
      <c r="C99" s="24">
        <v>0</v>
      </c>
      <c r="D99" s="26" t="s">
        <v>3752</v>
      </c>
      <c r="E99" s="24">
        <v>1</v>
      </c>
      <c r="F99" s="24" t="s">
        <v>182</v>
      </c>
      <c r="G99" s="23"/>
      <c r="H99" s="27">
        <v>42444</v>
      </c>
      <c r="I99" s="27">
        <v>42444</v>
      </c>
      <c r="J99" s="28">
        <v>1</v>
      </c>
      <c r="K99" s="24" t="s">
        <v>168</v>
      </c>
      <c r="L99" s="24" t="s">
        <v>168</v>
      </c>
      <c r="M99" s="24" t="s">
        <v>168</v>
      </c>
      <c r="N99" s="24" t="s">
        <v>168</v>
      </c>
      <c r="O99" s="24" t="s">
        <v>168</v>
      </c>
      <c r="P99" s="24" t="s">
        <v>168</v>
      </c>
      <c r="Q99" s="23"/>
      <c r="R99" s="23"/>
      <c r="S99" s="23"/>
      <c r="T99" s="23"/>
      <c r="U99" s="27">
        <v>41880</v>
      </c>
      <c r="V99" s="27">
        <v>41880</v>
      </c>
    </row>
    <row r="100" spans="1:22" ht="15" customHeight="1" x14ac:dyDescent="0.3">
      <c r="A100" s="24" t="s">
        <v>3753</v>
      </c>
      <c r="B100" s="24">
        <v>84</v>
      </c>
      <c r="C100" s="24">
        <v>1030002</v>
      </c>
      <c r="D100" s="33" t="s">
        <v>3754</v>
      </c>
      <c r="E100" s="24">
        <v>1</v>
      </c>
      <c r="F100" s="24" t="s">
        <v>182</v>
      </c>
      <c r="G100" s="24" t="s">
        <v>3565</v>
      </c>
      <c r="H100" s="27">
        <v>45364</v>
      </c>
      <c r="I100" s="27">
        <v>45719</v>
      </c>
      <c r="J100" s="28">
        <v>0</v>
      </c>
      <c r="K100" s="31" t="s">
        <v>3755</v>
      </c>
      <c r="L100" s="24"/>
      <c r="M100" s="24" t="s">
        <v>3756</v>
      </c>
      <c r="N100" s="24" t="s">
        <v>3757</v>
      </c>
      <c r="O100" s="23"/>
      <c r="P100" s="23"/>
      <c r="Q100" s="23"/>
      <c r="R100" s="23"/>
      <c r="S100" s="23"/>
      <c r="T100" s="23"/>
      <c r="U100" s="27">
        <v>45364</v>
      </c>
      <c r="V100" s="24" t="s">
        <v>3355</v>
      </c>
    </row>
    <row r="101" spans="1:22" ht="15" customHeight="1" x14ac:dyDescent="0.3">
      <c r="A101" s="24" t="s">
        <v>3758</v>
      </c>
      <c r="B101" s="24">
        <v>85</v>
      </c>
      <c r="C101" s="24">
        <v>1030003</v>
      </c>
      <c r="D101" s="33" t="s">
        <v>3759</v>
      </c>
      <c r="E101" s="24">
        <v>1</v>
      </c>
      <c r="F101" s="24" t="s">
        <v>182</v>
      </c>
      <c r="G101" s="24" t="s">
        <v>3565</v>
      </c>
      <c r="H101" s="27">
        <v>45384</v>
      </c>
      <c r="I101" s="27">
        <v>45719</v>
      </c>
      <c r="J101" s="28">
        <v>0</v>
      </c>
      <c r="K101" s="31" t="s">
        <v>3760</v>
      </c>
      <c r="L101" s="24"/>
      <c r="M101" s="24" t="s">
        <v>3761</v>
      </c>
      <c r="N101" s="24" t="s">
        <v>3762</v>
      </c>
      <c r="O101" s="24"/>
      <c r="P101" s="24">
        <v>26.263999999999999</v>
      </c>
      <c r="Q101" s="23"/>
      <c r="R101" s="23"/>
      <c r="S101" s="23"/>
      <c r="T101" s="23"/>
      <c r="U101" s="27">
        <v>45364</v>
      </c>
      <c r="V101" s="24" t="s">
        <v>3355</v>
      </c>
    </row>
    <row r="102" spans="1:22" ht="15" customHeight="1" x14ac:dyDescent="0.3">
      <c r="A102" s="24" t="s">
        <v>3763</v>
      </c>
      <c r="B102" s="24">
        <v>86</v>
      </c>
      <c r="C102" s="24">
        <v>1030005</v>
      </c>
      <c r="D102" s="30" t="s">
        <v>3764</v>
      </c>
      <c r="E102" s="24">
        <v>1</v>
      </c>
      <c r="F102" s="24" t="s">
        <v>182</v>
      </c>
      <c r="G102" s="24" t="s">
        <v>3565</v>
      </c>
      <c r="H102" s="27">
        <v>45384</v>
      </c>
      <c r="I102" s="27">
        <v>45638</v>
      </c>
      <c r="J102" s="28">
        <v>0</v>
      </c>
      <c r="K102" s="31" t="s">
        <v>3765</v>
      </c>
      <c r="L102" s="24"/>
      <c r="M102" s="24" t="s">
        <v>3766</v>
      </c>
      <c r="N102" s="24" t="s">
        <v>3767</v>
      </c>
      <c r="O102" s="23"/>
      <c r="P102" s="23"/>
      <c r="Q102" s="23"/>
      <c r="R102" s="23"/>
      <c r="S102" s="23"/>
      <c r="T102" s="23"/>
      <c r="U102" s="27">
        <v>45364</v>
      </c>
      <c r="V102" s="24" t="s">
        <v>3355</v>
      </c>
    </row>
    <row r="103" spans="1:22" ht="15" customHeight="1" x14ac:dyDescent="0.3">
      <c r="A103" s="24" t="s">
        <v>3768</v>
      </c>
      <c r="B103" s="24">
        <v>87</v>
      </c>
      <c r="C103" s="24">
        <v>1030006</v>
      </c>
      <c r="D103" s="30" t="s">
        <v>3769</v>
      </c>
      <c r="E103" s="24">
        <v>1</v>
      </c>
      <c r="F103" s="24" t="s">
        <v>182</v>
      </c>
      <c r="G103" s="24" t="s">
        <v>3565</v>
      </c>
      <c r="H103" s="27">
        <v>45384</v>
      </c>
      <c r="I103" s="27">
        <v>45638</v>
      </c>
      <c r="J103" s="28">
        <v>0</v>
      </c>
      <c r="K103" s="31" t="s">
        <v>3770</v>
      </c>
      <c r="L103" s="24"/>
      <c r="M103" s="24" t="s">
        <v>3766</v>
      </c>
      <c r="N103" s="24" t="s">
        <v>3767</v>
      </c>
      <c r="O103" s="24"/>
      <c r="P103" s="24" t="s">
        <v>3771</v>
      </c>
      <c r="Q103" s="23"/>
      <c r="R103" s="23"/>
      <c r="S103" s="23"/>
      <c r="T103" s="23"/>
      <c r="U103" s="27">
        <v>45364</v>
      </c>
      <c r="V103" s="24" t="s">
        <v>3355</v>
      </c>
    </row>
    <row r="104" spans="1:22" ht="15" customHeight="1" x14ac:dyDescent="0.3">
      <c r="A104" s="24" t="s">
        <v>3772</v>
      </c>
      <c r="B104" s="24">
        <v>88</v>
      </c>
      <c r="C104" s="24">
        <v>1030007</v>
      </c>
      <c r="D104" s="30" t="s">
        <v>3773</v>
      </c>
      <c r="E104" s="24">
        <v>1</v>
      </c>
      <c r="F104" s="24" t="s">
        <v>182</v>
      </c>
      <c r="G104" s="24" t="s">
        <v>3565</v>
      </c>
      <c r="H104" s="27">
        <v>45384</v>
      </c>
      <c r="I104" s="27">
        <v>45638</v>
      </c>
      <c r="J104" s="28">
        <v>0</v>
      </c>
      <c r="K104" s="31" t="s">
        <v>3774</v>
      </c>
      <c r="L104" s="24"/>
      <c r="M104" s="24" t="s">
        <v>3775</v>
      </c>
      <c r="N104" s="24" t="s">
        <v>3776</v>
      </c>
      <c r="O104" s="23"/>
      <c r="P104" s="23"/>
      <c r="Q104" s="23"/>
      <c r="R104" s="23"/>
      <c r="S104" s="23"/>
      <c r="T104" s="23"/>
      <c r="U104" s="27">
        <v>45364</v>
      </c>
      <c r="V104" s="24" t="s">
        <v>3355</v>
      </c>
    </row>
    <row r="105" spans="1:22" ht="15" customHeight="1" x14ac:dyDescent="0.3">
      <c r="A105" s="24" t="s">
        <v>3777</v>
      </c>
      <c r="B105" s="24">
        <v>89</v>
      </c>
      <c r="C105" s="24">
        <v>1030008</v>
      </c>
      <c r="D105" s="30" t="s">
        <v>3778</v>
      </c>
      <c r="E105" s="24">
        <v>1</v>
      </c>
      <c r="F105" s="24" t="s">
        <v>182</v>
      </c>
      <c r="G105" s="24" t="s">
        <v>3565</v>
      </c>
      <c r="H105" s="27">
        <v>45384</v>
      </c>
      <c r="I105" s="27">
        <v>45814</v>
      </c>
      <c r="J105" s="28">
        <v>0</v>
      </c>
      <c r="K105" s="31" t="s">
        <v>3779</v>
      </c>
      <c r="L105" s="24"/>
      <c r="M105" s="24" t="s">
        <v>3780</v>
      </c>
      <c r="N105" s="24" t="s">
        <v>3781</v>
      </c>
      <c r="O105" s="23"/>
      <c r="P105" s="23"/>
      <c r="Q105" s="23"/>
      <c r="R105" s="23"/>
      <c r="S105" s="23"/>
      <c r="T105" s="23"/>
      <c r="U105" s="27">
        <v>45364</v>
      </c>
      <c r="V105" s="24" t="s">
        <v>3355</v>
      </c>
    </row>
    <row r="106" spans="1:22" ht="15" customHeight="1" x14ac:dyDescent="0.3">
      <c r="A106" s="24" t="s">
        <v>3782</v>
      </c>
      <c r="B106" s="24">
        <v>90</v>
      </c>
      <c r="C106" s="24">
        <v>1030009</v>
      </c>
      <c r="D106" s="30" t="s">
        <v>3783</v>
      </c>
      <c r="E106" s="24">
        <v>1</v>
      </c>
      <c r="F106" s="24" t="s">
        <v>182</v>
      </c>
      <c r="G106" s="24" t="s">
        <v>3565</v>
      </c>
      <c r="H106" s="27">
        <v>45384</v>
      </c>
      <c r="I106" s="27">
        <v>45719</v>
      </c>
      <c r="J106" s="28">
        <v>0</v>
      </c>
      <c r="K106" s="23"/>
      <c r="L106" s="24"/>
      <c r="M106" s="24" t="s">
        <v>3784</v>
      </c>
      <c r="N106" s="24" t="s">
        <v>3785</v>
      </c>
      <c r="O106" s="23"/>
      <c r="P106" s="23"/>
      <c r="Q106" s="23"/>
      <c r="R106" s="23"/>
      <c r="S106" s="23"/>
      <c r="T106" s="23"/>
      <c r="U106" s="27">
        <v>45364</v>
      </c>
      <c r="V106" s="24" t="s">
        <v>3355</v>
      </c>
    </row>
    <row r="107" spans="1:22" ht="15" customHeight="1" x14ac:dyDescent="0.3">
      <c r="A107" s="24" t="s">
        <v>168</v>
      </c>
      <c r="B107" s="24">
        <v>91</v>
      </c>
      <c r="C107" s="24">
        <v>0</v>
      </c>
      <c r="D107" s="26" t="s">
        <v>3786</v>
      </c>
      <c r="E107" s="24">
        <v>1</v>
      </c>
      <c r="F107" s="24" t="s">
        <v>182</v>
      </c>
      <c r="G107" s="23"/>
      <c r="H107" s="27">
        <v>42444</v>
      </c>
      <c r="I107" s="27">
        <v>42444</v>
      </c>
      <c r="J107" s="28">
        <v>1</v>
      </c>
      <c r="K107" s="24" t="s">
        <v>168</v>
      </c>
      <c r="L107" s="24" t="s">
        <v>168</v>
      </c>
      <c r="M107" s="24" t="s">
        <v>168</v>
      </c>
      <c r="N107" s="24" t="s">
        <v>168</v>
      </c>
      <c r="O107" s="24" t="s">
        <v>168</v>
      </c>
      <c r="P107" s="24" t="s">
        <v>168</v>
      </c>
      <c r="Q107" s="23"/>
      <c r="R107" s="23"/>
      <c r="S107" s="23"/>
      <c r="T107" s="23"/>
      <c r="U107" s="27">
        <v>41880</v>
      </c>
      <c r="V107" s="27">
        <v>41880</v>
      </c>
    </row>
    <row r="108" spans="1:22" ht="15" customHeight="1" x14ac:dyDescent="0.3">
      <c r="A108" s="24" t="s">
        <v>3787</v>
      </c>
      <c r="B108" s="24">
        <v>92</v>
      </c>
      <c r="C108" s="24">
        <v>1000027</v>
      </c>
      <c r="D108" s="50" t="s">
        <v>3788</v>
      </c>
      <c r="E108" s="24">
        <v>1</v>
      </c>
      <c r="F108" s="24" t="s">
        <v>182</v>
      </c>
      <c r="G108" s="24" t="s">
        <v>3361</v>
      </c>
      <c r="H108" s="27">
        <v>45068</v>
      </c>
      <c r="I108" s="27">
        <v>45083</v>
      </c>
      <c r="J108" s="28">
        <v>1</v>
      </c>
      <c r="K108" s="31" t="s">
        <v>3789</v>
      </c>
      <c r="L108" s="24"/>
      <c r="M108" s="24" t="s">
        <v>3790</v>
      </c>
      <c r="N108" s="24" t="s">
        <v>3791</v>
      </c>
      <c r="O108" s="24"/>
      <c r="P108" s="24">
        <v>22.260999999999999</v>
      </c>
      <c r="Q108" s="24">
        <v>100</v>
      </c>
      <c r="R108" s="24">
        <v>51</v>
      </c>
      <c r="S108" s="23"/>
      <c r="T108" s="23"/>
      <c r="U108" s="27">
        <v>45085</v>
      </c>
      <c r="V108" s="24" t="s">
        <v>3355</v>
      </c>
    </row>
    <row r="109" spans="1:22" ht="15" customHeight="1" x14ac:dyDescent="0.3">
      <c r="A109" s="32" t="s">
        <v>3792</v>
      </c>
      <c r="B109" s="24">
        <v>93</v>
      </c>
      <c r="C109" s="32">
        <v>1020039</v>
      </c>
      <c r="D109" s="30" t="s">
        <v>3793</v>
      </c>
      <c r="E109" s="32">
        <v>1</v>
      </c>
      <c r="F109" s="32" t="s">
        <v>182</v>
      </c>
      <c r="G109" s="32" t="s">
        <v>3405</v>
      </c>
      <c r="H109" s="34">
        <v>45294</v>
      </c>
      <c r="I109" s="34">
        <v>45541</v>
      </c>
      <c r="J109" s="35">
        <v>0.25</v>
      </c>
      <c r="K109" s="31" t="s">
        <v>3794</v>
      </c>
      <c r="L109" s="32"/>
      <c r="M109" s="32" t="s">
        <v>3795</v>
      </c>
      <c r="N109" s="24" t="s">
        <v>3796</v>
      </c>
      <c r="O109" s="24" t="s">
        <v>3797</v>
      </c>
      <c r="P109" s="24">
        <v>33.756999999999998</v>
      </c>
      <c r="Q109" s="24">
        <v>102</v>
      </c>
      <c r="R109" s="24">
        <v>52</v>
      </c>
      <c r="S109" s="23"/>
      <c r="T109" s="23"/>
      <c r="U109" s="27">
        <v>45267</v>
      </c>
      <c r="V109" s="27">
        <v>45365</v>
      </c>
    </row>
    <row r="110" spans="1:22" ht="15" customHeight="1" x14ac:dyDescent="0.3">
      <c r="A110" s="24" t="s">
        <v>3798</v>
      </c>
      <c r="B110" s="24">
        <v>94</v>
      </c>
      <c r="C110" s="24">
        <v>1030016</v>
      </c>
      <c r="D110" s="50" t="s">
        <v>3799</v>
      </c>
      <c r="E110" s="24">
        <v>1</v>
      </c>
      <c r="F110" s="24" t="s">
        <v>182</v>
      </c>
      <c r="G110" s="24" t="s">
        <v>3390</v>
      </c>
      <c r="H110" s="27">
        <v>45364</v>
      </c>
      <c r="I110" s="27">
        <v>45638</v>
      </c>
      <c r="J110" s="28">
        <v>0</v>
      </c>
      <c r="K110" s="31" t="s">
        <v>3800</v>
      </c>
      <c r="L110" s="24"/>
      <c r="M110" s="24" t="s">
        <v>3801</v>
      </c>
      <c r="N110" s="24" t="s">
        <v>3802</v>
      </c>
      <c r="O110" s="24"/>
      <c r="P110" s="24" t="s">
        <v>3803</v>
      </c>
      <c r="Q110" s="23"/>
      <c r="R110" s="23"/>
      <c r="S110" s="23"/>
      <c r="T110" s="23"/>
      <c r="U110" s="27">
        <v>45364</v>
      </c>
      <c r="V110" s="24" t="s">
        <v>3355</v>
      </c>
    </row>
    <row r="111" spans="1:22" ht="15" customHeight="1" x14ac:dyDescent="0.3">
      <c r="A111" s="24" t="s">
        <v>168</v>
      </c>
      <c r="B111" s="24">
        <v>95</v>
      </c>
      <c r="C111" s="24">
        <v>0</v>
      </c>
      <c r="D111" s="26" t="s">
        <v>3804</v>
      </c>
      <c r="E111" s="24">
        <v>1</v>
      </c>
      <c r="F111" s="24" t="s">
        <v>72</v>
      </c>
      <c r="G111" s="23"/>
      <c r="H111" s="27">
        <v>43531</v>
      </c>
      <c r="I111" s="27">
        <v>43531</v>
      </c>
      <c r="J111" s="28">
        <v>0</v>
      </c>
      <c r="K111" s="24" t="s">
        <v>168</v>
      </c>
      <c r="L111" s="24" t="s">
        <v>168</v>
      </c>
      <c r="M111" s="24" t="s">
        <v>168</v>
      </c>
      <c r="N111" s="24" t="s">
        <v>168</v>
      </c>
      <c r="O111" s="24" t="s">
        <v>168</v>
      </c>
      <c r="P111" s="24" t="s">
        <v>168</v>
      </c>
      <c r="Q111" s="23"/>
      <c r="R111" s="23"/>
      <c r="S111" s="23"/>
      <c r="T111" s="23"/>
      <c r="U111" s="27">
        <v>41880</v>
      </c>
      <c r="V111" s="27">
        <v>41880</v>
      </c>
    </row>
    <row r="112" spans="1:22" ht="15" customHeight="1" x14ac:dyDescent="0.3">
      <c r="A112" s="32" t="s">
        <v>3805</v>
      </c>
      <c r="B112" s="32">
        <v>96</v>
      </c>
      <c r="C112" s="32">
        <v>1030077</v>
      </c>
      <c r="D112" s="33" t="s">
        <v>3806</v>
      </c>
      <c r="E112" s="32">
        <v>1</v>
      </c>
      <c r="F112" s="32" t="s">
        <v>182</v>
      </c>
      <c r="G112" s="32" t="s">
        <v>3421</v>
      </c>
      <c r="H112" s="34">
        <v>45354</v>
      </c>
      <c r="I112" s="34">
        <v>46084</v>
      </c>
      <c r="J112" s="35">
        <v>0</v>
      </c>
      <c r="K112" s="31" t="s">
        <v>3807</v>
      </c>
      <c r="L112" s="23"/>
      <c r="M112" s="32" t="s">
        <v>3490</v>
      </c>
      <c r="N112" s="23"/>
      <c r="O112" s="23"/>
      <c r="P112" s="23"/>
      <c r="Q112" s="23"/>
      <c r="R112" s="23"/>
      <c r="S112" s="23"/>
      <c r="T112" s="23"/>
      <c r="U112" s="34">
        <v>45384</v>
      </c>
      <c r="V112" s="32" t="s">
        <v>3355</v>
      </c>
    </row>
    <row r="113" spans="1:22" ht="15" customHeight="1" x14ac:dyDescent="0.3">
      <c r="A113" s="24" t="s">
        <v>3808</v>
      </c>
      <c r="B113" s="24">
        <v>97</v>
      </c>
      <c r="C113" s="24">
        <v>1031077</v>
      </c>
      <c r="D113" s="32" t="s">
        <v>3809</v>
      </c>
      <c r="E113" s="24">
        <v>2</v>
      </c>
      <c r="F113" s="24" t="s">
        <v>182</v>
      </c>
      <c r="G113" s="24" t="s">
        <v>3421</v>
      </c>
      <c r="H113" s="27">
        <v>45354</v>
      </c>
      <c r="I113" s="27">
        <v>45909</v>
      </c>
      <c r="J113" s="28">
        <v>0</v>
      </c>
      <c r="K113" s="31" t="s">
        <v>3807</v>
      </c>
      <c r="L113" s="23"/>
      <c r="M113" s="24" t="s">
        <v>3490</v>
      </c>
      <c r="N113" s="23"/>
      <c r="O113" s="23"/>
      <c r="P113" s="23"/>
      <c r="Q113" s="23"/>
      <c r="R113" s="23"/>
      <c r="S113" s="23"/>
      <c r="T113" s="23"/>
      <c r="U113" s="27">
        <v>45384</v>
      </c>
      <c r="V113" s="24" t="s">
        <v>3355</v>
      </c>
    </row>
    <row r="114" spans="1:22" ht="15" customHeight="1" x14ac:dyDescent="0.3">
      <c r="A114" s="24" t="s">
        <v>3810</v>
      </c>
      <c r="B114" s="24">
        <v>98</v>
      </c>
      <c r="C114" s="24">
        <v>1032077</v>
      </c>
      <c r="D114" s="32" t="s">
        <v>3811</v>
      </c>
      <c r="E114" s="24">
        <v>2</v>
      </c>
      <c r="F114" s="24" t="s">
        <v>182</v>
      </c>
      <c r="G114" s="24" t="s">
        <v>3421</v>
      </c>
      <c r="H114" s="27">
        <v>45354</v>
      </c>
      <c r="I114" s="27">
        <v>46084</v>
      </c>
      <c r="J114" s="28">
        <v>0</v>
      </c>
      <c r="K114" s="31" t="s">
        <v>3807</v>
      </c>
      <c r="L114" s="23"/>
      <c r="M114" s="24" t="s">
        <v>3490</v>
      </c>
      <c r="N114" s="23"/>
      <c r="O114" s="23"/>
      <c r="P114" s="23"/>
      <c r="Q114" s="23"/>
      <c r="R114" s="23"/>
      <c r="S114" s="23"/>
      <c r="T114" s="23"/>
      <c r="U114" s="27">
        <v>45384</v>
      </c>
      <c r="V114" s="24" t="s">
        <v>3355</v>
      </c>
    </row>
    <row r="115" spans="1:22" ht="15" customHeight="1" x14ac:dyDescent="0.3">
      <c r="A115" s="32" t="s">
        <v>3812</v>
      </c>
      <c r="B115" s="32">
        <v>99</v>
      </c>
      <c r="C115" s="32">
        <v>1030082</v>
      </c>
      <c r="D115" s="33" t="s">
        <v>3813</v>
      </c>
      <c r="E115" s="32">
        <v>1</v>
      </c>
      <c r="F115" s="32" t="s">
        <v>182</v>
      </c>
      <c r="G115" s="32" t="s">
        <v>3421</v>
      </c>
      <c r="H115" s="34">
        <v>45354</v>
      </c>
      <c r="I115" s="34">
        <v>46084</v>
      </c>
      <c r="J115" s="35">
        <v>0</v>
      </c>
      <c r="K115" s="31" t="s">
        <v>3814</v>
      </c>
      <c r="L115" s="23"/>
      <c r="M115" s="32" t="s">
        <v>3815</v>
      </c>
      <c r="N115" s="23"/>
      <c r="O115" s="23"/>
      <c r="P115" s="23"/>
      <c r="Q115" s="23"/>
      <c r="R115" s="23"/>
      <c r="S115" s="23"/>
      <c r="T115" s="23"/>
      <c r="U115" s="34">
        <v>45384</v>
      </c>
      <c r="V115" s="32" t="s">
        <v>3355</v>
      </c>
    </row>
    <row r="116" spans="1:22" ht="15" customHeight="1" x14ac:dyDescent="0.3">
      <c r="A116" s="24" t="s">
        <v>3816</v>
      </c>
      <c r="B116" s="24">
        <v>100</v>
      </c>
      <c r="C116" s="24">
        <v>1031082</v>
      </c>
      <c r="D116" s="32" t="s">
        <v>3817</v>
      </c>
      <c r="E116" s="24">
        <v>2</v>
      </c>
      <c r="F116" s="24" t="s">
        <v>182</v>
      </c>
      <c r="G116" s="24" t="s">
        <v>3421</v>
      </c>
      <c r="H116" s="27">
        <v>45354</v>
      </c>
      <c r="I116" s="27">
        <v>45909</v>
      </c>
      <c r="J116" s="28">
        <v>0</v>
      </c>
      <c r="K116" s="31" t="s">
        <v>3814</v>
      </c>
      <c r="L116" s="23"/>
      <c r="M116" s="24" t="s">
        <v>3815</v>
      </c>
      <c r="N116" s="23"/>
      <c r="O116" s="23"/>
      <c r="P116" s="23"/>
      <c r="Q116" s="23"/>
      <c r="R116" s="23"/>
      <c r="S116" s="23"/>
      <c r="T116" s="23"/>
      <c r="U116" s="27">
        <v>45384</v>
      </c>
      <c r="V116" s="24" t="s">
        <v>3355</v>
      </c>
    </row>
    <row r="117" spans="1:22" ht="15" customHeight="1" x14ac:dyDescent="0.3">
      <c r="A117" s="24" t="s">
        <v>3818</v>
      </c>
      <c r="B117" s="24">
        <v>101</v>
      </c>
      <c r="C117" s="24">
        <v>1032082</v>
      </c>
      <c r="D117" s="32" t="s">
        <v>3819</v>
      </c>
      <c r="E117" s="24">
        <v>2</v>
      </c>
      <c r="F117" s="24" t="s">
        <v>182</v>
      </c>
      <c r="G117" s="24" t="s">
        <v>3421</v>
      </c>
      <c r="H117" s="27">
        <v>45354</v>
      </c>
      <c r="I117" s="27">
        <v>46084</v>
      </c>
      <c r="J117" s="28">
        <v>0</v>
      </c>
      <c r="K117" s="31" t="s">
        <v>3814</v>
      </c>
      <c r="L117" s="23"/>
      <c r="M117" s="24" t="s">
        <v>3815</v>
      </c>
      <c r="N117" s="23"/>
      <c r="O117" s="23"/>
      <c r="P117" s="23"/>
      <c r="Q117" s="23"/>
      <c r="R117" s="23"/>
      <c r="S117" s="23"/>
      <c r="T117" s="23"/>
      <c r="U117" s="27">
        <v>45384</v>
      </c>
      <c r="V117" s="24" t="s">
        <v>3355</v>
      </c>
    </row>
    <row r="118" spans="1:22" ht="15" customHeight="1" x14ac:dyDescent="0.3">
      <c r="A118" s="32" t="s">
        <v>3820</v>
      </c>
      <c r="B118" s="32">
        <v>102</v>
      </c>
      <c r="C118" s="32">
        <v>1030085</v>
      </c>
      <c r="D118" s="33" t="s">
        <v>3821</v>
      </c>
      <c r="E118" s="32">
        <v>1</v>
      </c>
      <c r="F118" s="32" t="s">
        <v>182</v>
      </c>
      <c r="G118" s="32" t="s">
        <v>3421</v>
      </c>
      <c r="H118" s="34">
        <v>45354</v>
      </c>
      <c r="I118" s="34">
        <v>46084</v>
      </c>
      <c r="J118" s="35">
        <v>0</v>
      </c>
      <c r="K118" s="31" t="s">
        <v>3822</v>
      </c>
      <c r="L118" s="23"/>
      <c r="M118" s="32" t="s">
        <v>3823</v>
      </c>
      <c r="N118" s="23"/>
      <c r="O118" s="23"/>
      <c r="P118" s="23"/>
      <c r="Q118" s="23"/>
      <c r="R118" s="23"/>
      <c r="S118" s="23"/>
      <c r="T118" s="23"/>
      <c r="U118" s="34">
        <v>45384</v>
      </c>
      <c r="V118" s="32" t="s">
        <v>3355</v>
      </c>
    </row>
    <row r="119" spans="1:22" ht="15" customHeight="1" x14ac:dyDescent="0.3">
      <c r="A119" s="24" t="s">
        <v>3824</v>
      </c>
      <c r="B119" s="24">
        <v>103</v>
      </c>
      <c r="C119" s="24">
        <v>1031085</v>
      </c>
      <c r="D119" s="32" t="s">
        <v>3825</v>
      </c>
      <c r="E119" s="24">
        <v>2</v>
      </c>
      <c r="F119" s="24" t="s">
        <v>182</v>
      </c>
      <c r="G119" s="24" t="s">
        <v>3421</v>
      </c>
      <c r="H119" s="27">
        <v>45354</v>
      </c>
      <c r="I119" s="27">
        <v>45909</v>
      </c>
      <c r="J119" s="28">
        <v>0</v>
      </c>
      <c r="K119" s="31" t="s">
        <v>3822</v>
      </c>
      <c r="L119" s="23"/>
      <c r="M119" s="24" t="s">
        <v>3823</v>
      </c>
      <c r="N119" s="23"/>
      <c r="O119" s="23"/>
      <c r="P119" s="23"/>
      <c r="Q119" s="23"/>
      <c r="R119" s="23"/>
      <c r="S119" s="23"/>
      <c r="T119" s="23"/>
      <c r="U119" s="27">
        <v>45384</v>
      </c>
      <c r="V119" s="24" t="s">
        <v>3355</v>
      </c>
    </row>
    <row r="120" spans="1:22" ht="15" customHeight="1" x14ac:dyDescent="0.3">
      <c r="A120" s="24" t="s">
        <v>3826</v>
      </c>
      <c r="B120" s="24">
        <v>104</v>
      </c>
      <c r="C120" s="24">
        <v>1032085</v>
      </c>
      <c r="D120" s="32" t="s">
        <v>3827</v>
      </c>
      <c r="E120" s="24">
        <v>2</v>
      </c>
      <c r="F120" s="24" t="s">
        <v>182</v>
      </c>
      <c r="G120" s="24" t="s">
        <v>3421</v>
      </c>
      <c r="H120" s="27">
        <v>45354</v>
      </c>
      <c r="I120" s="27">
        <v>46084</v>
      </c>
      <c r="J120" s="28">
        <v>0</v>
      </c>
      <c r="K120" s="31" t="s">
        <v>3822</v>
      </c>
      <c r="L120" s="23"/>
      <c r="M120" s="24" t="s">
        <v>3823</v>
      </c>
      <c r="N120" s="23"/>
      <c r="O120" s="23"/>
      <c r="P120" s="23"/>
      <c r="Q120" s="23"/>
      <c r="R120" s="23"/>
      <c r="S120" s="23"/>
      <c r="T120" s="23"/>
      <c r="U120" s="27">
        <v>45384</v>
      </c>
      <c r="V120" s="24" t="s">
        <v>3355</v>
      </c>
    </row>
    <row r="121" spans="1:22" ht="15" customHeight="1" x14ac:dyDescent="0.3">
      <c r="A121" s="24" t="s">
        <v>168</v>
      </c>
      <c r="B121" s="24">
        <v>105</v>
      </c>
      <c r="C121" s="24">
        <v>0</v>
      </c>
      <c r="D121" s="26" t="s">
        <v>3828</v>
      </c>
      <c r="E121" s="24">
        <v>1</v>
      </c>
      <c r="F121" s="24" t="s">
        <v>182</v>
      </c>
      <c r="G121" s="23"/>
      <c r="H121" s="27">
        <v>42444</v>
      </c>
      <c r="I121" s="27">
        <v>42444</v>
      </c>
      <c r="J121" s="28">
        <v>1</v>
      </c>
      <c r="K121" s="24" t="s">
        <v>168</v>
      </c>
      <c r="L121" s="24" t="s">
        <v>168</v>
      </c>
      <c r="M121" s="24" t="s">
        <v>168</v>
      </c>
      <c r="N121" s="24" t="s">
        <v>168</v>
      </c>
      <c r="O121" s="24" t="s">
        <v>168</v>
      </c>
      <c r="P121" s="24" t="s">
        <v>168</v>
      </c>
      <c r="Q121" s="23"/>
      <c r="R121" s="23"/>
      <c r="S121" s="23"/>
      <c r="T121" s="23"/>
      <c r="U121" s="27">
        <v>41880</v>
      </c>
      <c r="V121" s="27">
        <v>41880</v>
      </c>
    </row>
    <row r="122" spans="1:22" ht="15" customHeight="1" x14ac:dyDescent="0.3">
      <c r="A122" s="24" t="s">
        <v>3829</v>
      </c>
      <c r="B122" s="24">
        <v>106</v>
      </c>
      <c r="C122" s="24">
        <v>1030040</v>
      </c>
      <c r="D122" s="24" t="s">
        <v>3830</v>
      </c>
      <c r="E122" s="24">
        <v>1</v>
      </c>
      <c r="F122" s="24" t="s">
        <v>72</v>
      </c>
      <c r="G122" s="24" t="s">
        <v>3405</v>
      </c>
      <c r="H122" s="27">
        <v>45324</v>
      </c>
      <c r="I122" s="27">
        <v>45354</v>
      </c>
      <c r="J122" s="28">
        <v>1</v>
      </c>
      <c r="K122" s="31" t="s">
        <v>3831</v>
      </c>
      <c r="L122" s="24"/>
      <c r="M122" s="24" t="s">
        <v>3832</v>
      </c>
      <c r="N122" s="24" t="s">
        <v>3833</v>
      </c>
      <c r="O122" s="24" t="s">
        <v>3834</v>
      </c>
      <c r="P122" s="23"/>
      <c r="Q122" s="23"/>
      <c r="R122" s="23"/>
      <c r="S122" s="23"/>
      <c r="T122" s="23"/>
      <c r="U122" s="27">
        <v>45365</v>
      </c>
      <c r="V122" s="27">
        <v>45366</v>
      </c>
    </row>
    <row r="123" spans="1:22" ht="15" customHeight="1" x14ac:dyDescent="0.3">
      <c r="A123" s="24" t="s">
        <v>3835</v>
      </c>
      <c r="B123" s="24">
        <v>107</v>
      </c>
      <c r="C123" s="24">
        <v>1030010</v>
      </c>
      <c r="D123" s="24" t="s">
        <v>3836</v>
      </c>
      <c r="E123" s="24">
        <v>1</v>
      </c>
      <c r="F123" s="24" t="s">
        <v>182</v>
      </c>
      <c r="G123" s="24" t="s">
        <v>3390</v>
      </c>
      <c r="H123" s="27">
        <v>45384</v>
      </c>
      <c r="I123" s="27">
        <v>45638</v>
      </c>
      <c r="J123" s="28">
        <v>0</v>
      </c>
      <c r="K123" s="31" t="s">
        <v>3837</v>
      </c>
      <c r="L123" s="24"/>
      <c r="M123" s="24" t="s">
        <v>3838</v>
      </c>
      <c r="N123" s="24" t="s">
        <v>3839</v>
      </c>
      <c r="O123" s="24"/>
      <c r="P123" s="24" t="s">
        <v>3840</v>
      </c>
      <c r="Q123" s="23"/>
      <c r="R123" s="23"/>
      <c r="S123" s="23"/>
      <c r="T123" s="23"/>
      <c r="U123" s="27">
        <v>45364</v>
      </c>
      <c r="V123" s="24" t="s">
        <v>3355</v>
      </c>
    </row>
    <row r="124" spans="1:22" ht="15" customHeight="1" x14ac:dyDescent="0.3">
      <c r="A124" s="24" t="s">
        <v>3841</v>
      </c>
      <c r="B124" s="24">
        <v>108</v>
      </c>
      <c r="C124" s="24">
        <v>1030012</v>
      </c>
      <c r="D124" s="24" t="s">
        <v>3842</v>
      </c>
      <c r="E124" s="24">
        <v>1</v>
      </c>
      <c r="F124" s="24" t="s">
        <v>182</v>
      </c>
      <c r="G124" s="24" t="s">
        <v>3390</v>
      </c>
      <c r="H124" s="27">
        <v>45364</v>
      </c>
      <c r="I124" s="27">
        <v>45638</v>
      </c>
      <c r="J124" s="28">
        <v>0</v>
      </c>
      <c r="K124" s="31" t="s">
        <v>3843</v>
      </c>
      <c r="L124" s="24"/>
      <c r="M124" s="24" t="s">
        <v>3844</v>
      </c>
      <c r="N124" s="24" t="s">
        <v>3845</v>
      </c>
      <c r="O124" s="24"/>
      <c r="P124" s="24" t="s">
        <v>3846</v>
      </c>
      <c r="Q124" s="23"/>
      <c r="R124" s="23"/>
      <c r="S124" s="23"/>
      <c r="T124" s="23"/>
      <c r="U124" s="27">
        <v>45364</v>
      </c>
      <c r="V124" s="24" t="s">
        <v>3355</v>
      </c>
    </row>
    <row r="125" spans="1:22" ht="15" customHeight="1" x14ac:dyDescent="0.3">
      <c r="A125" s="24" t="s">
        <v>3847</v>
      </c>
      <c r="B125" s="24">
        <v>109</v>
      </c>
      <c r="C125" s="24">
        <v>1030015</v>
      </c>
      <c r="D125" s="24" t="s">
        <v>3848</v>
      </c>
      <c r="E125" s="24">
        <v>1</v>
      </c>
      <c r="F125" s="24" t="s">
        <v>182</v>
      </c>
      <c r="G125" s="24" t="s">
        <v>3390</v>
      </c>
      <c r="H125" s="27">
        <v>45364</v>
      </c>
      <c r="I125" s="27">
        <v>45638</v>
      </c>
      <c r="J125" s="28">
        <v>0</v>
      </c>
      <c r="K125" s="31" t="s">
        <v>3849</v>
      </c>
      <c r="L125" s="24"/>
      <c r="M125" s="24" t="s">
        <v>3850</v>
      </c>
      <c r="N125" s="24" t="s">
        <v>3851</v>
      </c>
      <c r="O125" s="24"/>
      <c r="P125" s="24" t="s">
        <v>3736</v>
      </c>
      <c r="Q125" s="23"/>
      <c r="R125" s="23"/>
      <c r="S125" s="23"/>
      <c r="T125" s="23"/>
      <c r="U125" s="27">
        <v>45364</v>
      </c>
      <c r="V125" s="24" t="s">
        <v>3355</v>
      </c>
    </row>
    <row r="126" spans="1:22" ht="15" customHeight="1" x14ac:dyDescent="0.3">
      <c r="A126" s="24" t="s">
        <v>3852</v>
      </c>
      <c r="B126" s="24">
        <v>110</v>
      </c>
      <c r="C126" s="24">
        <v>1030017</v>
      </c>
      <c r="D126" s="24" t="s">
        <v>3853</v>
      </c>
      <c r="E126" s="24">
        <v>1</v>
      </c>
      <c r="F126" s="24" t="s">
        <v>182</v>
      </c>
      <c r="G126" s="24" t="s">
        <v>3390</v>
      </c>
      <c r="H126" s="27">
        <v>45364</v>
      </c>
      <c r="I126" s="27">
        <v>45638</v>
      </c>
      <c r="J126" s="28">
        <v>0</v>
      </c>
      <c r="K126" s="31" t="s">
        <v>3854</v>
      </c>
      <c r="L126" s="24"/>
      <c r="M126" s="24" t="s">
        <v>3855</v>
      </c>
      <c r="N126" s="24" t="s">
        <v>3856</v>
      </c>
      <c r="O126" s="24"/>
      <c r="P126" s="24">
        <v>23.273</v>
      </c>
      <c r="Q126" s="23"/>
      <c r="R126" s="23"/>
      <c r="S126" s="23"/>
      <c r="T126" s="23"/>
      <c r="U126" s="27">
        <v>45364</v>
      </c>
      <c r="V126" s="24" t="s">
        <v>3355</v>
      </c>
    </row>
    <row r="127" spans="1:22" ht="15" customHeight="1" x14ac:dyDescent="0.3">
      <c r="A127" s="24" t="s">
        <v>3857</v>
      </c>
      <c r="B127" s="24">
        <v>111</v>
      </c>
      <c r="C127" s="24">
        <v>1030018</v>
      </c>
      <c r="D127" s="24" t="s">
        <v>3858</v>
      </c>
      <c r="E127" s="24">
        <v>1</v>
      </c>
      <c r="F127" s="24" t="s">
        <v>182</v>
      </c>
      <c r="G127" s="24" t="s">
        <v>3390</v>
      </c>
      <c r="H127" s="27">
        <v>45384</v>
      </c>
      <c r="I127" s="27">
        <v>45638</v>
      </c>
      <c r="J127" s="28">
        <v>0</v>
      </c>
      <c r="K127" s="31" t="s">
        <v>3859</v>
      </c>
      <c r="L127" s="24"/>
      <c r="M127" s="24" t="s">
        <v>3860</v>
      </c>
      <c r="N127" s="24" t="s">
        <v>3861</v>
      </c>
      <c r="O127" s="24"/>
      <c r="P127" s="24">
        <v>23.501000000000001</v>
      </c>
      <c r="Q127" s="23"/>
      <c r="R127" s="23"/>
      <c r="S127" s="23"/>
      <c r="T127" s="23"/>
      <c r="U127" s="27">
        <v>45364</v>
      </c>
      <c r="V127" s="24" t="s">
        <v>3355</v>
      </c>
    </row>
    <row r="128" spans="1:22" ht="15" customHeight="1" x14ac:dyDescent="0.3">
      <c r="A128" s="24" t="s">
        <v>3862</v>
      </c>
      <c r="B128" s="24">
        <v>112</v>
      </c>
      <c r="C128" s="24">
        <v>1030019</v>
      </c>
      <c r="D128" s="24" t="s">
        <v>3863</v>
      </c>
      <c r="E128" s="24">
        <v>1</v>
      </c>
      <c r="F128" s="24" t="s">
        <v>182</v>
      </c>
      <c r="G128" s="24" t="s">
        <v>3390</v>
      </c>
      <c r="H128" s="27">
        <v>45364</v>
      </c>
      <c r="I128" s="27">
        <v>45638</v>
      </c>
      <c r="J128" s="28">
        <v>0</v>
      </c>
      <c r="K128" s="31" t="s">
        <v>3864</v>
      </c>
      <c r="L128" s="24"/>
      <c r="M128" s="24" t="s">
        <v>3865</v>
      </c>
      <c r="N128" s="24" t="s">
        <v>3866</v>
      </c>
      <c r="O128" s="24"/>
      <c r="P128" s="24">
        <v>23.273</v>
      </c>
      <c r="Q128" s="23"/>
      <c r="R128" s="23"/>
      <c r="S128" s="23"/>
      <c r="T128" s="23"/>
      <c r="U128" s="27">
        <v>45364</v>
      </c>
      <c r="V128" s="24" t="s">
        <v>3355</v>
      </c>
    </row>
    <row r="129" spans="1:22" ht="15" customHeight="1" x14ac:dyDescent="0.3">
      <c r="A129" s="24" t="s">
        <v>3867</v>
      </c>
      <c r="B129" s="24">
        <v>113</v>
      </c>
      <c r="C129" s="24">
        <v>1030020</v>
      </c>
      <c r="D129" s="24" t="s">
        <v>3868</v>
      </c>
      <c r="E129" s="24">
        <v>1</v>
      </c>
      <c r="F129" s="24" t="s">
        <v>182</v>
      </c>
      <c r="G129" s="24" t="s">
        <v>3390</v>
      </c>
      <c r="H129" s="27">
        <v>45384</v>
      </c>
      <c r="I129" s="27">
        <v>45638</v>
      </c>
      <c r="J129" s="28">
        <v>0</v>
      </c>
      <c r="K129" s="31" t="s">
        <v>3869</v>
      </c>
      <c r="L129" s="24"/>
      <c r="M129" s="24" t="s">
        <v>3838</v>
      </c>
      <c r="N129" s="24" t="s">
        <v>3839</v>
      </c>
      <c r="O129" s="24"/>
      <c r="P129" s="24" t="s">
        <v>3736</v>
      </c>
      <c r="Q129" s="23"/>
      <c r="R129" s="23"/>
      <c r="S129" s="23"/>
      <c r="T129" s="23"/>
      <c r="U129" s="27">
        <v>45364</v>
      </c>
      <c r="V129" s="24" t="s">
        <v>3355</v>
      </c>
    </row>
    <row r="130" spans="1:22" ht="15" customHeight="1" x14ac:dyDescent="0.3">
      <c r="A130" s="24" t="s">
        <v>3870</v>
      </c>
      <c r="B130" s="24">
        <v>114</v>
      </c>
      <c r="C130" s="24">
        <v>1030021</v>
      </c>
      <c r="D130" s="24" t="s">
        <v>3871</v>
      </c>
      <c r="E130" s="24">
        <v>1</v>
      </c>
      <c r="F130" s="24" t="s">
        <v>182</v>
      </c>
      <c r="G130" s="24" t="s">
        <v>3390</v>
      </c>
      <c r="H130" s="27">
        <v>45364</v>
      </c>
      <c r="I130" s="27">
        <v>45638</v>
      </c>
      <c r="J130" s="28">
        <v>0</v>
      </c>
      <c r="K130" s="31" t="s">
        <v>3872</v>
      </c>
      <c r="L130" s="24"/>
      <c r="M130" s="24" t="s">
        <v>3873</v>
      </c>
      <c r="N130" s="24" t="s">
        <v>3874</v>
      </c>
      <c r="O130" s="24"/>
      <c r="P130" s="24">
        <v>23.401</v>
      </c>
      <c r="Q130" s="23"/>
      <c r="R130" s="23"/>
      <c r="S130" s="23"/>
      <c r="T130" s="23"/>
      <c r="U130" s="27">
        <v>45364</v>
      </c>
      <c r="V130" s="24" t="s">
        <v>3355</v>
      </c>
    </row>
    <row r="131" spans="1:22" ht="15" customHeight="1" x14ac:dyDescent="0.3">
      <c r="A131" s="24" t="s">
        <v>3875</v>
      </c>
      <c r="B131" s="24">
        <v>115</v>
      </c>
      <c r="C131" s="24">
        <v>1030022</v>
      </c>
      <c r="D131" s="24" t="s">
        <v>3876</v>
      </c>
      <c r="E131" s="24">
        <v>1</v>
      </c>
      <c r="F131" s="24" t="s">
        <v>182</v>
      </c>
      <c r="G131" s="24" t="s">
        <v>3390</v>
      </c>
      <c r="H131" s="27">
        <v>45364</v>
      </c>
      <c r="I131" s="27">
        <v>45638</v>
      </c>
      <c r="J131" s="28">
        <v>0</v>
      </c>
      <c r="K131" s="31" t="s">
        <v>3877</v>
      </c>
      <c r="L131" s="24"/>
      <c r="M131" s="24" t="s">
        <v>3850</v>
      </c>
      <c r="N131" s="24" t="s">
        <v>3851</v>
      </c>
      <c r="O131" s="24"/>
      <c r="P131" s="24" t="s">
        <v>3736</v>
      </c>
      <c r="Q131" s="23"/>
      <c r="R131" s="23"/>
      <c r="S131" s="23"/>
      <c r="T131" s="23"/>
      <c r="U131" s="27">
        <v>45364</v>
      </c>
      <c r="V131" s="24" t="s">
        <v>3355</v>
      </c>
    </row>
    <row r="132" spans="1:22" ht="15" customHeight="1" x14ac:dyDescent="0.3">
      <c r="A132" s="24" t="s">
        <v>3878</v>
      </c>
      <c r="B132" s="24">
        <v>116</v>
      </c>
      <c r="C132" s="24">
        <v>1030023</v>
      </c>
      <c r="D132" s="24" t="s">
        <v>3879</v>
      </c>
      <c r="E132" s="24">
        <v>1</v>
      </c>
      <c r="F132" s="24" t="s">
        <v>182</v>
      </c>
      <c r="G132" s="24" t="s">
        <v>3390</v>
      </c>
      <c r="H132" s="27">
        <v>45384</v>
      </c>
      <c r="I132" s="27">
        <v>45638</v>
      </c>
      <c r="J132" s="28">
        <v>0</v>
      </c>
      <c r="K132" s="31" t="s">
        <v>3880</v>
      </c>
      <c r="L132" s="24"/>
      <c r="M132" s="24" t="s">
        <v>3881</v>
      </c>
      <c r="N132" s="24" t="s">
        <v>3882</v>
      </c>
      <c r="O132" s="24"/>
      <c r="P132" s="24" t="s">
        <v>3736</v>
      </c>
      <c r="Q132" s="23"/>
      <c r="R132" s="23"/>
      <c r="S132" s="23"/>
      <c r="T132" s="23"/>
      <c r="U132" s="27">
        <v>45364</v>
      </c>
      <c r="V132" s="24" t="s">
        <v>3355</v>
      </c>
    </row>
    <row r="133" spans="1:22" ht="15" customHeight="1" x14ac:dyDescent="0.3">
      <c r="A133" s="32" t="s">
        <v>3883</v>
      </c>
      <c r="B133" s="32">
        <v>117</v>
      </c>
      <c r="C133" s="32">
        <v>1020057</v>
      </c>
      <c r="D133" s="33" t="s">
        <v>3884</v>
      </c>
      <c r="E133" s="32">
        <v>1</v>
      </c>
      <c r="F133" s="32" t="s">
        <v>182</v>
      </c>
      <c r="G133" s="23"/>
      <c r="H133" s="34">
        <v>44630</v>
      </c>
      <c r="I133" s="34">
        <v>45544</v>
      </c>
      <c r="J133" s="35">
        <v>0.73</v>
      </c>
      <c r="K133" s="31" t="s">
        <v>3885</v>
      </c>
      <c r="L133" s="32"/>
      <c r="M133" s="32" t="s">
        <v>3886</v>
      </c>
      <c r="N133" s="32" t="s">
        <v>3887</v>
      </c>
      <c r="O133" s="32" t="s">
        <v>3888</v>
      </c>
      <c r="P133" s="32">
        <v>22.137</v>
      </c>
      <c r="Q133" s="32">
        <v>100</v>
      </c>
      <c r="R133" s="32">
        <v>51</v>
      </c>
      <c r="S133" s="23"/>
      <c r="T133" s="23"/>
      <c r="U133" s="34">
        <v>45085</v>
      </c>
      <c r="V133" s="34">
        <v>45268</v>
      </c>
    </row>
    <row r="134" spans="1:22" ht="15" customHeight="1" x14ac:dyDescent="0.3">
      <c r="A134" s="24" t="s">
        <v>3889</v>
      </c>
      <c r="B134" s="24">
        <v>118</v>
      </c>
      <c r="C134" s="24">
        <v>950003</v>
      </c>
      <c r="D134" s="30" t="s">
        <v>3890</v>
      </c>
      <c r="E134" s="24">
        <v>2</v>
      </c>
      <c r="F134" s="24" t="s">
        <v>182</v>
      </c>
      <c r="G134" s="24" t="s">
        <v>3361</v>
      </c>
      <c r="H134" s="27">
        <v>44630</v>
      </c>
      <c r="I134" s="27">
        <v>45178</v>
      </c>
      <c r="J134" s="28">
        <v>1</v>
      </c>
      <c r="K134" s="31" t="s">
        <v>3891</v>
      </c>
      <c r="L134" s="24"/>
      <c r="M134" s="24" t="s">
        <v>3892</v>
      </c>
      <c r="N134" s="24" t="s">
        <v>3893</v>
      </c>
      <c r="O134" s="24" t="s">
        <v>3894</v>
      </c>
      <c r="P134" s="24">
        <v>22.837</v>
      </c>
      <c r="Q134" s="24">
        <v>95</v>
      </c>
      <c r="R134" s="24">
        <v>48</v>
      </c>
      <c r="S134" s="23"/>
      <c r="T134" s="23"/>
      <c r="U134" s="27">
        <v>44630</v>
      </c>
      <c r="V134" s="27">
        <v>45175</v>
      </c>
    </row>
    <row r="135" spans="1:22" ht="15" customHeight="1" x14ac:dyDescent="0.3">
      <c r="A135" s="24" t="s">
        <v>3895</v>
      </c>
      <c r="B135" s="24">
        <v>119</v>
      </c>
      <c r="C135" s="24">
        <v>1020054</v>
      </c>
      <c r="D135" s="30" t="s">
        <v>3896</v>
      </c>
      <c r="E135" s="24">
        <v>2</v>
      </c>
      <c r="F135" s="24" t="s">
        <v>182</v>
      </c>
      <c r="G135" s="24" t="s">
        <v>3599</v>
      </c>
      <c r="H135" s="27">
        <v>45268</v>
      </c>
      <c r="I135" s="27">
        <v>45544</v>
      </c>
      <c r="J135" s="28">
        <v>0</v>
      </c>
      <c r="K135" s="31" t="s">
        <v>3897</v>
      </c>
      <c r="L135" s="24"/>
      <c r="M135" s="24" t="s">
        <v>3898</v>
      </c>
      <c r="N135" s="24" t="s">
        <v>3899</v>
      </c>
      <c r="O135" s="23"/>
      <c r="P135" s="23"/>
      <c r="Q135" s="24">
        <v>102</v>
      </c>
      <c r="R135" s="24">
        <v>52</v>
      </c>
      <c r="S135" s="23"/>
      <c r="T135" s="23"/>
      <c r="U135" s="27">
        <v>45267</v>
      </c>
      <c r="V135" s="24" t="s">
        <v>3355</v>
      </c>
    </row>
    <row r="136" spans="1:22" ht="15" customHeight="1" x14ac:dyDescent="0.3">
      <c r="A136" s="24" t="s">
        <v>3883</v>
      </c>
      <c r="B136" s="24">
        <v>120</v>
      </c>
      <c r="C136" s="24">
        <v>1000026</v>
      </c>
      <c r="D136" s="32" t="s">
        <v>3900</v>
      </c>
      <c r="E136" s="24">
        <v>2</v>
      </c>
      <c r="F136" s="24" t="s">
        <v>182</v>
      </c>
      <c r="G136" s="24" t="s">
        <v>3361</v>
      </c>
      <c r="H136" s="27">
        <v>45085</v>
      </c>
      <c r="I136" s="27">
        <v>45272</v>
      </c>
      <c r="J136" s="28">
        <v>1</v>
      </c>
      <c r="K136" s="31" t="s">
        <v>3885</v>
      </c>
      <c r="L136" s="24"/>
      <c r="M136" s="24" t="s">
        <v>3886</v>
      </c>
      <c r="N136" s="24" t="s">
        <v>3887</v>
      </c>
      <c r="O136" s="24" t="s">
        <v>3888</v>
      </c>
      <c r="P136" s="24">
        <v>22.137</v>
      </c>
      <c r="Q136" s="24">
        <v>100</v>
      </c>
      <c r="R136" s="24">
        <v>51</v>
      </c>
      <c r="S136" s="23"/>
      <c r="T136" s="23"/>
      <c r="U136" s="27">
        <v>45085</v>
      </c>
      <c r="V136" s="27">
        <v>45268</v>
      </c>
    </row>
    <row r="137" spans="1:22" ht="15" customHeight="1" x14ac:dyDescent="0.3">
      <c r="A137" s="24" t="s">
        <v>3901</v>
      </c>
      <c r="B137" s="24">
        <v>121</v>
      </c>
      <c r="C137" s="24">
        <v>1020086</v>
      </c>
      <c r="D137" s="30" t="s">
        <v>3902</v>
      </c>
      <c r="E137" s="24">
        <v>1</v>
      </c>
      <c r="F137" s="24" t="s">
        <v>182</v>
      </c>
      <c r="G137" s="24" t="s">
        <v>3414</v>
      </c>
      <c r="H137" s="27">
        <v>45273</v>
      </c>
      <c r="I137" s="27">
        <v>45814</v>
      </c>
      <c r="J137" s="28">
        <v>0.06</v>
      </c>
      <c r="K137" s="31" t="s">
        <v>3903</v>
      </c>
      <c r="L137" s="24" t="s">
        <v>3904</v>
      </c>
      <c r="M137" s="24" t="s">
        <v>3905</v>
      </c>
      <c r="N137" s="24" t="s">
        <v>3906</v>
      </c>
      <c r="O137" s="24" t="s">
        <v>3907</v>
      </c>
      <c r="P137" s="23"/>
      <c r="Q137" s="24">
        <v>102</v>
      </c>
      <c r="R137" s="24">
        <v>52</v>
      </c>
      <c r="S137" s="23"/>
      <c r="T137" s="23"/>
      <c r="U137" s="27">
        <v>45293</v>
      </c>
      <c r="V137" s="27">
        <v>45384</v>
      </c>
    </row>
    <row r="138" spans="1:22" ht="15" customHeight="1" x14ac:dyDescent="0.3">
      <c r="A138" s="32" t="s">
        <v>3908</v>
      </c>
      <c r="B138" s="32">
        <v>122</v>
      </c>
      <c r="C138" s="32">
        <v>1020059</v>
      </c>
      <c r="D138" s="33" t="s">
        <v>3909</v>
      </c>
      <c r="E138" s="32">
        <v>1</v>
      </c>
      <c r="F138" s="32" t="s">
        <v>182</v>
      </c>
      <c r="G138" s="23"/>
      <c r="H138" s="34">
        <v>44714</v>
      </c>
      <c r="I138" s="34">
        <v>45638</v>
      </c>
      <c r="J138" s="35">
        <v>0.6</v>
      </c>
      <c r="K138" s="31" t="s">
        <v>3910</v>
      </c>
      <c r="L138" s="32"/>
      <c r="M138" s="32" t="s">
        <v>3911</v>
      </c>
      <c r="N138" s="32" t="s">
        <v>3912</v>
      </c>
      <c r="O138" s="32" t="s">
        <v>3913</v>
      </c>
      <c r="P138" s="23"/>
      <c r="Q138" s="32">
        <v>100</v>
      </c>
      <c r="R138" s="32">
        <v>51</v>
      </c>
      <c r="S138" s="23"/>
      <c r="T138" s="23"/>
      <c r="U138" s="34">
        <v>45085</v>
      </c>
      <c r="V138" s="34">
        <v>45268</v>
      </c>
    </row>
    <row r="139" spans="1:22" ht="15" customHeight="1" x14ac:dyDescent="0.3">
      <c r="A139" s="24" t="s">
        <v>3914</v>
      </c>
      <c r="B139" s="24">
        <v>123</v>
      </c>
      <c r="C139" s="24">
        <v>960017</v>
      </c>
      <c r="D139" s="30" t="s">
        <v>3915</v>
      </c>
      <c r="E139" s="24">
        <v>2</v>
      </c>
      <c r="F139" s="24" t="s">
        <v>182</v>
      </c>
      <c r="G139" s="24" t="s">
        <v>3361</v>
      </c>
      <c r="H139" s="27">
        <v>44714</v>
      </c>
      <c r="I139" s="27">
        <v>45178</v>
      </c>
      <c r="J139" s="28">
        <v>1</v>
      </c>
      <c r="K139" s="31" t="s">
        <v>3916</v>
      </c>
      <c r="L139" s="24"/>
      <c r="M139" s="24" t="s">
        <v>3911</v>
      </c>
      <c r="N139" s="24" t="s">
        <v>3912</v>
      </c>
      <c r="O139" s="24" t="s">
        <v>3917</v>
      </c>
      <c r="P139" s="23"/>
      <c r="Q139" s="24">
        <v>96</v>
      </c>
      <c r="R139" s="24">
        <v>49</v>
      </c>
      <c r="S139" s="23"/>
      <c r="T139" s="23"/>
      <c r="U139" s="27">
        <v>44714</v>
      </c>
      <c r="V139" s="27">
        <v>45175</v>
      </c>
    </row>
    <row r="140" spans="1:22" ht="15" customHeight="1" x14ac:dyDescent="0.3">
      <c r="A140" s="24" t="s">
        <v>3918</v>
      </c>
      <c r="B140" s="24">
        <v>124</v>
      </c>
      <c r="C140" s="24">
        <v>1020069</v>
      </c>
      <c r="D140" s="30" t="s">
        <v>3919</v>
      </c>
      <c r="E140" s="24">
        <v>2</v>
      </c>
      <c r="F140" s="24" t="s">
        <v>182</v>
      </c>
      <c r="G140" s="24" t="s">
        <v>3390</v>
      </c>
      <c r="H140" s="27">
        <v>45295</v>
      </c>
      <c r="I140" s="27">
        <v>45449</v>
      </c>
      <c r="J140" s="28">
        <v>0.5</v>
      </c>
      <c r="K140" s="31" t="s">
        <v>3920</v>
      </c>
      <c r="L140" s="24"/>
      <c r="M140" s="24" t="s">
        <v>3921</v>
      </c>
      <c r="N140" s="24" t="s">
        <v>3922</v>
      </c>
      <c r="O140" s="24" t="s">
        <v>3923</v>
      </c>
      <c r="P140" s="23"/>
      <c r="Q140" s="24">
        <v>102</v>
      </c>
      <c r="R140" s="24">
        <v>52</v>
      </c>
      <c r="S140" s="23"/>
      <c r="T140" s="23"/>
      <c r="U140" s="27">
        <v>45294</v>
      </c>
      <c r="V140" s="27">
        <v>45365</v>
      </c>
    </row>
    <row r="141" spans="1:22" ht="15" customHeight="1" x14ac:dyDescent="0.3">
      <c r="A141" s="24" t="s">
        <v>3908</v>
      </c>
      <c r="B141" s="24">
        <v>125</v>
      </c>
      <c r="C141" s="24">
        <v>1000032</v>
      </c>
      <c r="D141" s="32" t="s">
        <v>3924</v>
      </c>
      <c r="E141" s="24">
        <v>2</v>
      </c>
      <c r="F141" s="24" t="s">
        <v>182</v>
      </c>
      <c r="G141" s="24" t="s">
        <v>3361</v>
      </c>
      <c r="H141" s="27">
        <v>45085</v>
      </c>
      <c r="I141" s="27">
        <v>45272</v>
      </c>
      <c r="J141" s="28">
        <v>1</v>
      </c>
      <c r="K141" s="31" t="s">
        <v>3910</v>
      </c>
      <c r="L141" s="24"/>
      <c r="M141" s="24" t="s">
        <v>3911</v>
      </c>
      <c r="N141" s="24" t="s">
        <v>3912</v>
      </c>
      <c r="O141" s="24" t="s">
        <v>3913</v>
      </c>
      <c r="P141" s="23"/>
      <c r="Q141" s="24">
        <v>100</v>
      </c>
      <c r="R141" s="24">
        <v>51</v>
      </c>
      <c r="S141" s="23"/>
      <c r="T141" s="23"/>
      <c r="U141" s="27">
        <v>45085</v>
      </c>
      <c r="V141" s="27">
        <v>45268</v>
      </c>
    </row>
    <row r="142" spans="1:22" ht="15" customHeight="1" x14ac:dyDescent="0.3">
      <c r="A142" s="24" t="s">
        <v>3925</v>
      </c>
      <c r="B142" s="24">
        <v>126</v>
      </c>
      <c r="C142" s="24">
        <v>1010008</v>
      </c>
      <c r="D142" s="32" t="s">
        <v>3926</v>
      </c>
      <c r="E142" s="24">
        <v>2</v>
      </c>
      <c r="F142" s="24" t="s">
        <v>182</v>
      </c>
      <c r="G142" s="24" t="s">
        <v>3599</v>
      </c>
      <c r="H142" s="27">
        <v>45176</v>
      </c>
      <c r="I142" s="27">
        <v>45637</v>
      </c>
      <c r="J142" s="28">
        <v>0.4</v>
      </c>
      <c r="K142" s="31" t="s">
        <v>3927</v>
      </c>
      <c r="L142" s="24"/>
      <c r="M142" s="24" t="s">
        <v>3928</v>
      </c>
      <c r="N142" s="24" t="s">
        <v>3929</v>
      </c>
      <c r="O142" s="24" t="s">
        <v>3930</v>
      </c>
      <c r="P142" s="24" t="s">
        <v>3931</v>
      </c>
      <c r="Q142" s="24">
        <v>101</v>
      </c>
      <c r="R142" s="24">
        <v>51</v>
      </c>
      <c r="S142" s="23"/>
      <c r="T142" s="23"/>
      <c r="U142" s="27">
        <v>45176</v>
      </c>
      <c r="V142" s="27">
        <v>45365</v>
      </c>
    </row>
    <row r="143" spans="1:22" ht="15" customHeight="1" x14ac:dyDescent="0.3">
      <c r="A143" s="24" t="s">
        <v>3932</v>
      </c>
      <c r="B143" s="24">
        <v>127</v>
      </c>
      <c r="C143" s="24">
        <v>1030033</v>
      </c>
      <c r="D143" s="24" t="s">
        <v>3933</v>
      </c>
      <c r="E143" s="24">
        <v>2</v>
      </c>
      <c r="F143" s="24" t="s">
        <v>182</v>
      </c>
      <c r="G143" s="24" t="s">
        <v>3405</v>
      </c>
      <c r="H143" s="27">
        <v>45384</v>
      </c>
      <c r="I143" s="27">
        <v>45638</v>
      </c>
      <c r="J143" s="28">
        <v>0</v>
      </c>
      <c r="K143" s="31" t="s">
        <v>3934</v>
      </c>
      <c r="L143" s="24"/>
      <c r="M143" s="24" t="s">
        <v>3935</v>
      </c>
      <c r="N143" s="24" t="s">
        <v>3936</v>
      </c>
      <c r="O143" s="23"/>
      <c r="P143" s="23"/>
      <c r="Q143" s="23"/>
      <c r="R143" s="23"/>
      <c r="S143" s="23"/>
      <c r="T143" s="23"/>
      <c r="U143" s="27">
        <v>45365</v>
      </c>
      <c r="V143" s="24" t="s">
        <v>3355</v>
      </c>
    </row>
    <row r="144" spans="1:22" ht="15" customHeight="1" x14ac:dyDescent="0.3">
      <c r="A144" s="24" t="s">
        <v>3937</v>
      </c>
      <c r="B144" s="24">
        <v>128</v>
      </c>
      <c r="C144" s="24">
        <v>960018</v>
      </c>
      <c r="D144" s="30" t="s">
        <v>3938</v>
      </c>
      <c r="E144" s="24">
        <v>1</v>
      </c>
      <c r="F144" s="24" t="s">
        <v>182</v>
      </c>
      <c r="G144" s="24" t="s">
        <v>3361</v>
      </c>
      <c r="H144" s="27">
        <v>44714</v>
      </c>
      <c r="I144" s="27">
        <v>45178</v>
      </c>
      <c r="J144" s="28">
        <v>1</v>
      </c>
      <c r="K144" s="31" t="s">
        <v>3939</v>
      </c>
      <c r="L144" s="24"/>
      <c r="M144" s="24" t="s">
        <v>3940</v>
      </c>
      <c r="N144" s="23"/>
      <c r="O144" s="24" t="s">
        <v>3941</v>
      </c>
      <c r="P144" s="24">
        <v>22.841000000000001</v>
      </c>
      <c r="Q144" s="24">
        <v>96</v>
      </c>
      <c r="R144" s="24">
        <v>49</v>
      </c>
      <c r="S144" s="23"/>
      <c r="T144" s="23"/>
      <c r="U144" s="27">
        <v>44714</v>
      </c>
      <c r="V144" s="27">
        <v>45268</v>
      </c>
    </row>
    <row r="145" spans="1:22" ht="15" customHeight="1" x14ac:dyDescent="0.3">
      <c r="A145" s="24" t="s">
        <v>3942</v>
      </c>
      <c r="B145" s="24">
        <v>129</v>
      </c>
      <c r="C145" s="24">
        <v>1020031</v>
      </c>
      <c r="D145" s="50" t="s">
        <v>3943</v>
      </c>
      <c r="E145" s="24">
        <v>1</v>
      </c>
      <c r="F145" s="24" t="s">
        <v>182</v>
      </c>
      <c r="G145" s="24" t="s">
        <v>3361</v>
      </c>
      <c r="H145" s="27">
        <v>45267</v>
      </c>
      <c r="I145" s="27">
        <v>45272</v>
      </c>
      <c r="J145" s="28">
        <v>0.95</v>
      </c>
      <c r="K145" s="31" t="s">
        <v>3944</v>
      </c>
      <c r="L145" s="24"/>
      <c r="M145" s="24" t="s">
        <v>3945</v>
      </c>
      <c r="N145" s="24" t="s">
        <v>3946</v>
      </c>
      <c r="O145" s="24" t="s">
        <v>3618</v>
      </c>
      <c r="P145" s="32">
        <v>22.260999999999999</v>
      </c>
      <c r="Q145" s="24">
        <v>102</v>
      </c>
      <c r="R145" s="24">
        <v>52</v>
      </c>
      <c r="S145" s="23"/>
      <c r="T145" s="23"/>
      <c r="U145" s="27">
        <v>45267</v>
      </c>
      <c r="V145" s="27">
        <v>45268</v>
      </c>
    </row>
    <row r="146" spans="1:22" ht="15" customHeight="1" x14ac:dyDescent="0.3">
      <c r="A146" s="24" t="s">
        <v>3947</v>
      </c>
      <c r="B146" s="24">
        <v>130</v>
      </c>
      <c r="C146" s="24">
        <v>1020070</v>
      </c>
      <c r="D146" s="30" t="s">
        <v>3948</v>
      </c>
      <c r="E146" s="24">
        <v>1</v>
      </c>
      <c r="F146" s="24" t="s">
        <v>182</v>
      </c>
      <c r="G146" s="24" t="s">
        <v>3390</v>
      </c>
      <c r="H146" s="27">
        <v>45295</v>
      </c>
      <c r="I146" s="27">
        <v>45449</v>
      </c>
      <c r="J146" s="28">
        <v>0.3</v>
      </c>
      <c r="K146" s="31" t="s">
        <v>3949</v>
      </c>
      <c r="L146" s="24"/>
      <c r="M146" s="24" t="s">
        <v>3950</v>
      </c>
      <c r="N146" s="24" t="s">
        <v>3951</v>
      </c>
      <c r="O146" s="24" t="s">
        <v>3952</v>
      </c>
      <c r="P146" s="23"/>
      <c r="Q146" s="24">
        <v>102</v>
      </c>
      <c r="R146" s="24">
        <v>52</v>
      </c>
      <c r="S146" s="23"/>
      <c r="T146" s="23"/>
      <c r="U146" s="27">
        <v>45294</v>
      </c>
      <c r="V146" s="27">
        <v>45384</v>
      </c>
    </row>
    <row r="147" spans="1:22" ht="15" customHeight="1" x14ac:dyDescent="0.3">
      <c r="A147" s="24" t="s">
        <v>3953</v>
      </c>
      <c r="B147" s="24">
        <v>131</v>
      </c>
      <c r="C147" s="24">
        <v>1030037</v>
      </c>
      <c r="D147" s="30" t="s">
        <v>3954</v>
      </c>
      <c r="E147" s="24">
        <v>1</v>
      </c>
      <c r="F147" s="24" t="s">
        <v>182</v>
      </c>
      <c r="G147" s="24" t="s">
        <v>3405</v>
      </c>
      <c r="H147" s="27">
        <v>45384</v>
      </c>
      <c r="I147" s="27">
        <v>45638</v>
      </c>
      <c r="J147" s="28">
        <v>0</v>
      </c>
      <c r="K147" s="31" t="s">
        <v>3955</v>
      </c>
      <c r="L147" s="24"/>
      <c r="M147" s="24" t="s">
        <v>3956</v>
      </c>
      <c r="N147" s="24" t="s">
        <v>3957</v>
      </c>
      <c r="O147" s="23"/>
      <c r="P147" s="23"/>
      <c r="Q147" s="23"/>
      <c r="R147" s="23"/>
      <c r="S147" s="23"/>
      <c r="T147" s="23"/>
      <c r="U147" s="27">
        <v>45365</v>
      </c>
      <c r="V147" s="24" t="s">
        <v>3355</v>
      </c>
    </row>
    <row r="148" spans="1:22" ht="15" customHeight="1" x14ac:dyDescent="0.3">
      <c r="A148" s="24" t="s">
        <v>3958</v>
      </c>
      <c r="B148" s="24">
        <v>132</v>
      </c>
      <c r="C148" s="24">
        <v>1010022</v>
      </c>
      <c r="D148" s="50" t="s">
        <v>3959</v>
      </c>
      <c r="E148" s="24">
        <v>1</v>
      </c>
      <c r="F148" s="24" t="s">
        <v>182</v>
      </c>
      <c r="G148" s="24" t="s">
        <v>3361</v>
      </c>
      <c r="H148" s="27">
        <v>45159</v>
      </c>
      <c r="I148" s="27">
        <v>45178</v>
      </c>
      <c r="J148" s="28">
        <v>1</v>
      </c>
      <c r="K148" s="31" t="s">
        <v>3960</v>
      </c>
      <c r="L148" s="24"/>
      <c r="M148" s="24" t="s">
        <v>3961</v>
      </c>
      <c r="N148" s="24" t="s">
        <v>3962</v>
      </c>
      <c r="O148" s="24" t="s">
        <v>3730</v>
      </c>
      <c r="P148" s="24">
        <v>22.260999999999999</v>
      </c>
      <c r="Q148" s="24">
        <v>101</v>
      </c>
      <c r="R148" s="24">
        <v>51</v>
      </c>
      <c r="S148" s="23"/>
      <c r="T148" s="23"/>
      <c r="U148" s="27">
        <v>45175</v>
      </c>
      <c r="V148" s="27">
        <v>45175</v>
      </c>
    </row>
    <row r="149" spans="1:22" ht="15" customHeight="1" x14ac:dyDescent="0.3">
      <c r="A149" s="24" t="s">
        <v>3963</v>
      </c>
      <c r="B149" s="24">
        <v>133</v>
      </c>
      <c r="C149" s="24">
        <v>1020004</v>
      </c>
      <c r="D149" s="30" t="s">
        <v>3964</v>
      </c>
      <c r="E149" s="24">
        <v>1</v>
      </c>
      <c r="F149" s="24" t="s">
        <v>182</v>
      </c>
      <c r="G149" s="24" t="s">
        <v>3390</v>
      </c>
      <c r="H149" s="27">
        <v>45295</v>
      </c>
      <c r="I149" s="27">
        <v>45449</v>
      </c>
      <c r="J149" s="28">
        <v>0.5</v>
      </c>
      <c r="K149" s="31" t="s">
        <v>3965</v>
      </c>
      <c r="L149" s="24"/>
      <c r="M149" s="24" t="s">
        <v>3966</v>
      </c>
      <c r="N149" s="24" t="s">
        <v>3967</v>
      </c>
      <c r="O149" s="24" t="s">
        <v>3923</v>
      </c>
      <c r="P149" s="23"/>
      <c r="Q149" s="24">
        <v>102</v>
      </c>
      <c r="R149" s="24">
        <v>52</v>
      </c>
      <c r="S149" s="23"/>
      <c r="T149" s="23"/>
      <c r="U149" s="27">
        <v>45294</v>
      </c>
      <c r="V149" s="27">
        <v>45365</v>
      </c>
    </row>
    <row r="150" spans="1:22" ht="15" customHeight="1" x14ac:dyDescent="0.3">
      <c r="A150" s="24" t="s">
        <v>3968</v>
      </c>
      <c r="B150" s="24">
        <v>134</v>
      </c>
      <c r="C150" s="24">
        <v>1030036</v>
      </c>
      <c r="D150" s="30" t="s">
        <v>3969</v>
      </c>
      <c r="E150" s="24">
        <v>1</v>
      </c>
      <c r="F150" s="24" t="s">
        <v>182</v>
      </c>
      <c r="G150" s="24" t="s">
        <v>3405</v>
      </c>
      <c r="H150" s="27">
        <v>45384</v>
      </c>
      <c r="I150" s="27">
        <v>45638</v>
      </c>
      <c r="J150" s="28">
        <v>0</v>
      </c>
      <c r="K150" s="31" t="s">
        <v>3970</v>
      </c>
      <c r="L150" s="23"/>
      <c r="M150" s="24" t="s">
        <v>3971</v>
      </c>
      <c r="N150" s="24" t="s">
        <v>3972</v>
      </c>
      <c r="O150" s="23"/>
      <c r="P150" s="23"/>
      <c r="Q150" s="23"/>
      <c r="R150" s="23"/>
      <c r="S150" s="23"/>
      <c r="T150" s="23"/>
      <c r="U150" s="27">
        <v>45365</v>
      </c>
      <c r="V150" s="24" t="s">
        <v>3355</v>
      </c>
    </row>
    <row r="151" spans="1:22" ht="15" customHeight="1" x14ac:dyDescent="0.3">
      <c r="A151" s="24" t="s">
        <v>3973</v>
      </c>
      <c r="B151" s="24">
        <v>135</v>
      </c>
      <c r="C151" s="24">
        <v>1020002</v>
      </c>
      <c r="D151" s="30" t="s">
        <v>3974</v>
      </c>
      <c r="E151" s="24">
        <v>1</v>
      </c>
      <c r="F151" s="24" t="s">
        <v>182</v>
      </c>
      <c r="G151" s="24" t="s">
        <v>3390</v>
      </c>
      <c r="H151" s="27">
        <v>45295</v>
      </c>
      <c r="I151" s="27">
        <v>45449</v>
      </c>
      <c r="J151" s="28">
        <v>0.4</v>
      </c>
      <c r="K151" s="31" t="s">
        <v>3975</v>
      </c>
      <c r="L151" s="24"/>
      <c r="M151" s="24" t="s">
        <v>3976</v>
      </c>
      <c r="N151" s="24" t="s">
        <v>3977</v>
      </c>
      <c r="O151" s="24" t="s">
        <v>3978</v>
      </c>
      <c r="P151" s="23"/>
      <c r="Q151" s="24">
        <v>102</v>
      </c>
      <c r="R151" s="24">
        <v>52</v>
      </c>
      <c r="S151" s="23"/>
      <c r="T151" s="23"/>
      <c r="U151" s="27">
        <v>45294</v>
      </c>
      <c r="V151" s="27">
        <v>45365</v>
      </c>
    </row>
    <row r="152" spans="1:22" ht="15" customHeight="1" x14ac:dyDescent="0.3">
      <c r="A152" s="24" t="s">
        <v>239</v>
      </c>
      <c r="B152" s="24">
        <v>136</v>
      </c>
      <c r="C152" s="24">
        <v>1030028</v>
      </c>
      <c r="D152" s="30" t="s">
        <v>3979</v>
      </c>
      <c r="E152" s="24">
        <v>1</v>
      </c>
      <c r="F152" s="24" t="s">
        <v>182</v>
      </c>
      <c r="G152" s="24" t="s">
        <v>3405</v>
      </c>
      <c r="H152" s="27">
        <v>45384</v>
      </c>
      <c r="I152" s="27">
        <v>45638</v>
      </c>
      <c r="J152" s="28">
        <v>0</v>
      </c>
      <c r="K152" s="31" t="s">
        <v>3980</v>
      </c>
      <c r="L152" s="24"/>
      <c r="M152" s="24" t="s">
        <v>3981</v>
      </c>
      <c r="N152" s="24" t="s">
        <v>3982</v>
      </c>
      <c r="O152" s="23"/>
      <c r="P152" s="23"/>
      <c r="Q152" s="23"/>
      <c r="R152" s="23"/>
      <c r="S152" s="23"/>
      <c r="T152" s="23"/>
      <c r="U152" s="27">
        <v>45365</v>
      </c>
      <c r="V152" s="24" t="s">
        <v>3355</v>
      </c>
    </row>
    <row r="153" spans="1:22" ht="15" customHeight="1" x14ac:dyDescent="0.3">
      <c r="A153" s="24" t="s">
        <v>3983</v>
      </c>
      <c r="B153" s="24">
        <v>137</v>
      </c>
      <c r="C153" s="24">
        <v>1020066</v>
      </c>
      <c r="D153" s="30" t="s">
        <v>3984</v>
      </c>
      <c r="E153" s="24">
        <v>1</v>
      </c>
      <c r="F153" s="24" t="s">
        <v>182</v>
      </c>
      <c r="G153" s="24" t="s">
        <v>3390</v>
      </c>
      <c r="H153" s="27">
        <v>45295</v>
      </c>
      <c r="I153" s="27">
        <v>45449</v>
      </c>
      <c r="J153" s="28">
        <v>0.45</v>
      </c>
      <c r="K153" s="31" t="s">
        <v>3985</v>
      </c>
      <c r="L153" s="24"/>
      <c r="M153" s="24" t="s">
        <v>3986</v>
      </c>
      <c r="N153" s="24" t="s">
        <v>3987</v>
      </c>
      <c r="O153" s="24" t="s">
        <v>3988</v>
      </c>
      <c r="P153" s="23"/>
      <c r="Q153" s="24">
        <v>102</v>
      </c>
      <c r="R153" s="24">
        <v>52</v>
      </c>
      <c r="S153" s="23"/>
      <c r="T153" s="23"/>
      <c r="U153" s="27">
        <v>45294</v>
      </c>
      <c r="V153" s="27">
        <v>45365</v>
      </c>
    </row>
    <row r="154" spans="1:22" ht="15" customHeight="1" x14ac:dyDescent="0.3">
      <c r="A154" s="24" t="s">
        <v>3989</v>
      </c>
      <c r="B154" s="24">
        <v>138</v>
      </c>
      <c r="C154" s="24">
        <v>1030034</v>
      </c>
      <c r="D154" s="30" t="s">
        <v>3990</v>
      </c>
      <c r="E154" s="24">
        <v>1</v>
      </c>
      <c r="F154" s="24" t="s">
        <v>182</v>
      </c>
      <c r="G154" s="24" t="s">
        <v>3405</v>
      </c>
      <c r="H154" s="27">
        <v>45384</v>
      </c>
      <c r="I154" s="27">
        <v>45638</v>
      </c>
      <c r="J154" s="28">
        <v>0</v>
      </c>
      <c r="K154" s="31" t="s">
        <v>3991</v>
      </c>
      <c r="L154" s="24"/>
      <c r="M154" s="24" t="s">
        <v>3992</v>
      </c>
      <c r="N154" s="24" t="s">
        <v>3993</v>
      </c>
      <c r="O154" s="23"/>
      <c r="P154" s="23"/>
      <c r="Q154" s="23"/>
      <c r="R154" s="23"/>
      <c r="S154" s="23"/>
      <c r="T154" s="23"/>
      <c r="U154" s="27">
        <v>45365</v>
      </c>
      <c r="V154" s="24" t="s">
        <v>3355</v>
      </c>
    </row>
    <row r="155" spans="1:22" ht="15" customHeight="1" x14ac:dyDescent="0.3">
      <c r="A155" s="24" t="s">
        <v>214</v>
      </c>
      <c r="B155" s="24">
        <v>139</v>
      </c>
      <c r="C155" s="24">
        <v>1020067</v>
      </c>
      <c r="D155" s="30" t="s">
        <v>3994</v>
      </c>
      <c r="E155" s="24">
        <v>1</v>
      </c>
      <c r="F155" s="24" t="s">
        <v>182</v>
      </c>
      <c r="G155" s="24" t="s">
        <v>3390</v>
      </c>
      <c r="H155" s="27">
        <v>45295</v>
      </c>
      <c r="I155" s="27">
        <v>45449</v>
      </c>
      <c r="J155" s="28">
        <v>0.4</v>
      </c>
      <c r="K155" s="31" t="s">
        <v>3995</v>
      </c>
      <c r="L155" s="24"/>
      <c r="M155" s="24" t="s">
        <v>3996</v>
      </c>
      <c r="N155" s="24" t="s">
        <v>3997</v>
      </c>
      <c r="O155" s="24" t="s">
        <v>3998</v>
      </c>
      <c r="P155" s="23"/>
      <c r="Q155" s="24">
        <v>102</v>
      </c>
      <c r="R155" s="24">
        <v>52</v>
      </c>
      <c r="S155" s="23"/>
      <c r="T155" s="23"/>
      <c r="U155" s="27">
        <v>45294</v>
      </c>
      <c r="V155" s="27">
        <v>45384</v>
      </c>
    </row>
    <row r="156" spans="1:22" ht="15" customHeight="1" x14ac:dyDescent="0.3">
      <c r="A156" s="24" t="s">
        <v>3999</v>
      </c>
      <c r="B156" s="24">
        <v>140</v>
      </c>
      <c r="C156" s="24">
        <v>1020063</v>
      </c>
      <c r="D156" s="30" t="s">
        <v>4000</v>
      </c>
      <c r="E156" s="24">
        <v>1</v>
      </c>
      <c r="F156" s="24" t="s">
        <v>182</v>
      </c>
      <c r="G156" s="24" t="s">
        <v>3390</v>
      </c>
      <c r="H156" s="27">
        <v>45295</v>
      </c>
      <c r="I156" s="27">
        <v>45449</v>
      </c>
      <c r="J156" s="28">
        <v>0.35</v>
      </c>
      <c r="K156" s="31" t="s">
        <v>4001</v>
      </c>
      <c r="L156" s="24"/>
      <c r="M156" s="24" t="s">
        <v>4002</v>
      </c>
      <c r="N156" s="24" t="s">
        <v>4003</v>
      </c>
      <c r="O156" s="24" t="s">
        <v>4004</v>
      </c>
      <c r="P156" s="24" t="s">
        <v>4005</v>
      </c>
      <c r="Q156" s="24">
        <v>102</v>
      </c>
      <c r="R156" s="24">
        <v>52</v>
      </c>
      <c r="S156" s="23"/>
      <c r="T156" s="23"/>
      <c r="U156" s="27">
        <v>45294</v>
      </c>
      <c r="V156" s="27">
        <v>45365</v>
      </c>
    </row>
    <row r="157" spans="1:22" ht="15" customHeight="1" x14ac:dyDescent="0.3">
      <c r="A157" s="24" t="s">
        <v>4006</v>
      </c>
      <c r="B157" s="24">
        <v>141</v>
      </c>
      <c r="C157" s="24">
        <v>1030032</v>
      </c>
      <c r="D157" s="30" t="s">
        <v>4007</v>
      </c>
      <c r="E157" s="24">
        <v>1</v>
      </c>
      <c r="F157" s="24" t="s">
        <v>182</v>
      </c>
      <c r="G157" s="24" t="s">
        <v>3405</v>
      </c>
      <c r="H157" s="27">
        <v>45384</v>
      </c>
      <c r="I157" s="27">
        <v>45638</v>
      </c>
      <c r="J157" s="28">
        <v>0</v>
      </c>
      <c r="K157" s="31" t="s">
        <v>4008</v>
      </c>
      <c r="L157" s="24"/>
      <c r="M157" s="24" t="s">
        <v>4009</v>
      </c>
      <c r="N157" s="24" t="s">
        <v>4010</v>
      </c>
      <c r="O157" s="23"/>
      <c r="P157" s="23"/>
      <c r="Q157" s="23"/>
      <c r="R157" s="23"/>
      <c r="S157" s="23"/>
      <c r="T157" s="23"/>
      <c r="U157" s="27">
        <v>45365</v>
      </c>
      <c r="V157" s="24" t="s">
        <v>3355</v>
      </c>
    </row>
    <row r="158" spans="1:22" ht="15" customHeight="1" x14ac:dyDescent="0.3">
      <c r="A158" s="24" t="s">
        <v>4011</v>
      </c>
      <c r="B158" s="24">
        <v>142</v>
      </c>
      <c r="C158" s="24">
        <v>950007</v>
      </c>
      <c r="D158" s="30" t="s">
        <v>4012</v>
      </c>
      <c r="E158" s="24">
        <v>1</v>
      </c>
      <c r="F158" s="24" t="s">
        <v>182</v>
      </c>
      <c r="G158" s="24" t="s">
        <v>3361</v>
      </c>
      <c r="H158" s="27">
        <v>44630</v>
      </c>
      <c r="I158" s="27">
        <v>45272</v>
      </c>
      <c r="J158" s="28">
        <v>1</v>
      </c>
      <c r="K158" s="31" t="s">
        <v>4013</v>
      </c>
      <c r="L158" s="24"/>
      <c r="M158" s="24" t="s">
        <v>4014</v>
      </c>
      <c r="N158" s="24" t="s">
        <v>4015</v>
      </c>
      <c r="O158" s="24" t="s">
        <v>4016</v>
      </c>
      <c r="P158" s="24">
        <v>22.989000000000001</v>
      </c>
      <c r="Q158" s="24">
        <v>95</v>
      </c>
      <c r="R158" s="24">
        <v>48</v>
      </c>
      <c r="S158" s="23"/>
      <c r="T158" s="23"/>
      <c r="U158" s="27">
        <v>44630</v>
      </c>
      <c r="V158" s="27">
        <v>45268</v>
      </c>
    </row>
    <row r="159" spans="1:22" ht="15" customHeight="1" x14ac:dyDescent="0.3">
      <c r="A159" s="24" t="s">
        <v>4017</v>
      </c>
      <c r="B159" s="24">
        <v>143</v>
      </c>
      <c r="C159" s="24">
        <v>1000031</v>
      </c>
      <c r="D159" s="50" t="s">
        <v>4018</v>
      </c>
      <c r="E159" s="24">
        <v>1</v>
      </c>
      <c r="F159" s="24" t="s">
        <v>182</v>
      </c>
      <c r="G159" s="24" t="s">
        <v>3361</v>
      </c>
      <c r="H159" s="27">
        <v>45085</v>
      </c>
      <c r="I159" s="27">
        <v>45272</v>
      </c>
      <c r="J159" s="28">
        <v>1</v>
      </c>
      <c r="K159" s="31" t="s">
        <v>4019</v>
      </c>
      <c r="L159" s="24"/>
      <c r="M159" s="24" t="s">
        <v>4020</v>
      </c>
      <c r="N159" s="24" t="s">
        <v>3369</v>
      </c>
      <c r="O159" s="24" t="s">
        <v>4021</v>
      </c>
      <c r="P159" s="24" t="s">
        <v>4022</v>
      </c>
      <c r="Q159" s="24">
        <v>100</v>
      </c>
      <c r="R159" s="24">
        <v>51</v>
      </c>
      <c r="S159" s="23"/>
      <c r="T159" s="23"/>
      <c r="U159" s="27">
        <v>45085</v>
      </c>
      <c r="V159" s="27">
        <v>45268</v>
      </c>
    </row>
    <row r="160" spans="1:22" ht="15" customHeight="1" x14ac:dyDescent="0.3">
      <c r="A160" s="24" t="s">
        <v>4023</v>
      </c>
      <c r="B160" s="24">
        <v>144</v>
      </c>
      <c r="C160" s="24">
        <v>850044</v>
      </c>
      <c r="D160" s="30" t="s">
        <v>4024</v>
      </c>
      <c r="E160" s="24">
        <v>1</v>
      </c>
      <c r="F160" s="24" t="s">
        <v>182</v>
      </c>
      <c r="G160" s="24" t="s">
        <v>3361</v>
      </c>
      <c r="H160" s="27">
        <v>43727</v>
      </c>
      <c r="I160" s="27">
        <v>44812</v>
      </c>
      <c r="J160" s="28">
        <v>1</v>
      </c>
      <c r="K160" s="31" t="s">
        <v>4025</v>
      </c>
      <c r="L160" s="24"/>
      <c r="M160" s="24" t="s">
        <v>4026</v>
      </c>
      <c r="N160" s="24" t="s">
        <v>4027</v>
      </c>
      <c r="O160" s="24" t="s">
        <v>4028</v>
      </c>
      <c r="P160" s="24" t="s">
        <v>4029</v>
      </c>
      <c r="Q160" s="24">
        <v>85</v>
      </c>
      <c r="R160" s="24">
        <v>43</v>
      </c>
      <c r="S160" s="23"/>
      <c r="T160" s="23"/>
      <c r="U160" s="27">
        <v>43721</v>
      </c>
      <c r="V160" s="27">
        <v>44813</v>
      </c>
    </row>
    <row r="161" spans="1:22" ht="15" customHeight="1" x14ac:dyDescent="0.3">
      <c r="A161" s="24" t="s">
        <v>4030</v>
      </c>
      <c r="B161" s="24">
        <v>145</v>
      </c>
      <c r="C161" s="24">
        <v>1020003</v>
      </c>
      <c r="D161" s="30" t="s">
        <v>4031</v>
      </c>
      <c r="E161" s="24">
        <v>1</v>
      </c>
      <c r="F161" s="24" t="s">
        <v>182</v>
      </c>
      <c r="G161" s="24" t="s">
        <v>3390</v>
      </c>
      <c r="H161" s="27">
        <v>45295</v>
      </c>
      <c r="I161" s="27">
        <v>45449</v>
      </c>
      <c r="J161" s="28">
        <v>0.45</v>
      </c>
      <c r="K161" s="31" t="s">
        <v>4032</v>
      </c>
      <c r="L161" s="24"/>
      <c r="M161" s="24" t="s">
        <v>4033</v>
      </c>
      <c r="N161" s="24" t="s">
        <v>4034</v>
      </c>
      <c r="O161" s="24" t="s">
        <v>3988</v>
      </c>
      <c r="P161" s="23"/>
      <c r="Q161" s="24">
        <v>102</v>
      </c>
      <c r="R161" s="24">
        <v>52</v>
      </c>
      <c r="S161" s="23"/>
      <c r="T161" s="23"/>
      <c r="U161" s="27">
        <v>45294</v>
      </c>
      <c r="V161" s="27">
        <v>45365</v>
      </c>
    </row>
    <row r="162" spans="1:22" ht="15" customHeight="1" x14ac:dyDescent="0.3">
      <c r="A162" s="24" t="s">
        <v>4035</v>
      </c>
      <c r="B162" s="24">
        <v>146</v>
      </c>
      <c r="C162" s="24">
        <v>960020</v>
      </c>
      <c r="D162" s="30" t="s">
        <v>4036</v>
      </c>
      <c r="E162" s="24">
        <v>1</v>
      </c>
      <c r="F162" s="24" t="s">
        <v>182</v>
      </c>
      <c r="G162" s="24" t="s">
        <v>3361</v>
      </c>
      <c r="H162" s="27">
        <v>44714</v>
      </c>
      <c r="I162" s="27">
        <v>45272</v>
      </c>
      <c r="J162" s="28">
        <v>1</v>
      </c>
      <c r="K162" s="31" t="s">
        <v>4037</v>
      </c>
      <c r="L162" s="24"/>
      <c r="M162" s="24" t="s">
        <v>4038</v>
      </c>
      <c r="N162" s="24" t="s">
        <v>4039</v>
      </c>
      <c r="O162" s="24" t="s">
        <v>4040</v>
      </c>
      <c r="P162" s="24">
        <v>22.916</v>
      </c>
      <c r="Q162" s="24">
        <v>96</v>
      </c>
      <c r="R162" s="24">
        <v>49</v>
      </c>
      <c r="S162" s="23"/>
      <c r="T162" s="23"/>
      <c r="U162" s="27">
        <v>44714</v>
      </c>
      <c r="V162" s="27">
        <v>45268</v>
      </c>
    </row>
    <row r="163" spans="1:22" ht="15" customHeight="1" x14ac:dyDescent="0.3">
      <c r="A163" s="24" t="s">
        <v>4041</v>
      </c>
      <c r="B163" s="24">
        <v>147</v>
      </c>
      <c r="C163" s="24">
        <v>990053</v>
      </c>
      <c r="D163" s="30" t="s">
        <v>4042</v>
      </c>
      <c r="E163" s="24">
        <v>1</v>
      </c>
      <c r="F163" s="24" t="s">
        <v>182</v>
      </c>
      <c r="G163" s="24" t="s">
        <v>3361</v>
      </c>
      <c r="H163" s="27">
        <v>45001</v>
      </c>
      <c r="I163" s="27">
        <v>45448</v>
      </c>
      <c r="J163" s="28">
        <v>0.65</v>
      </c>
      <c r="K163" s="31" t="s">
        <v>4043</v>
      </c>
      <c r="L163" s="24"/>
      <c r="M163" s="24" t="s">
        <v>3363</v>
      </c>
      <c r="N163" s="24" t="s">
        <v>3364</v>
      </c>
      <c r="O163" s="24" t="s">
        <v>4044</v>
      </c>
      <c r="P163" s="24">
        <v>22.847999999999999</v>
      </c>
      <c r="Q163" s="24">
        <v>99</v>
      </c>
      <c r="R163" s="24">
        <v>50</v>
      </c>
      <c r="S163" s="23"/>
      <c r="T163" s="23"/>
      <c r="U163" s="27">
        <v>45001</v>
      </c>
      <c r="V163" s="27">
        <v>45268</v>
      </c>
    </row>
    <row r="164" spans="1:22" ht="15" customHeight="1" x14ac:dyDescent="0.3">
      <c r="A164" s="24" t="s">
        <v>4045</v>
      </c>
      <c r="B164" s="24">
        <v>148</v>
      </c>
      <c r="C164" s="24">
        <v>1030041</v>
      </c>
      <c r="D164" s="50" t="s">
        <v>4046</v>
      </c>
      <c r="E164" s="24">
        <v>1</v>
      </c>
      <c r="F164" s="24" t="s">
        <v>182</v>
      </c>
      <c r="G164" s="24" t="s">
        <v>3361</v>
      </c>
      <c r="H164" s="27">
        <v>45364</v>
      </c>
      <c r="I164" s="27">
        <v>45380</v>
      </c>
      <c r="J164" s="28">
        <v>1</v>
      </c>
      <c r="K164" s="31" t="s">
        <v>4047</v>
      </c>
      <c r="L164" s="24"/>
      <c r="M164" s="24" t="s">
        <v>4048</v>
      </c>
      <c r="N164" s="24" t="s">
        <v>3364</v>
      </c>
      <c r="O164" s="24" t="s">
        <v>4049</v>
      </c>
      <c r="P164" s="24">
        <v>22.260999999999999</v>
      </c>
      <c r="Q164" s="23"/>
      <c r="R164" s="23"/>
      <c r="S164" s="23"/>
      <c r="T164" s="23"/>
      <c r="U164" s="27">
        <v>45364</v>
      </c>
      <c r="V164" s="27">
        <v>45365</v>
      </c>
    </row>
    <row r="165" spans="1:22" ht="15" customHeight="1" x14ac:dyDescent="0.3">
      <c r="A165" s="24" t="s">
        <v>4050</v>
      </c>
      <c r="B165" s="24">
        <v>149</v>
      </c>
      <c r="C165" s="24">
        <v>990050</v>
      </c>
      <c r="D165" s="50" t="s">
        <v>4051</v>
      </c>
      <c r="E165" s="24">
        <v>1</v>
      </c>
      <c r="F165" s="24" t="s">
        <v>182</v>
      </c>
      <c r="G165" s="24" t="s">
        <v>3361</v>
      </c>
      <c r="H165" s="27">
        <v>44959</v>
      </c>
      <c r="I165" s="27">
        <v>44988</v>
      </c>
      <c r="J165" s="28">
        <v>1</v>
      </c>
      <c r="K165" s="31" t="s">
        <v>4052</v>
      </c>
      <c r="L165" s="24"/>
      <c r="M165" s="24" t="s">
        <v>4053</v>
      </c>
      <c r="N165" s="24" t="s">
        <v>4054</v>
      </c>
      <c r="O165" s="24" t="s">
        <v>3746</v>
      </c>
      <c r="P165" s="24">
        <v>22.103999999999999</v>
      </c>
      <c r="Q165" s="24">
        <v>99</v>
      </c>
      <c r="R165" s="24">
        <v>50</v>
      </c>
      <c r="S165" s="23"/>
      <c r="T165" s="23"/>
      <c r="U165" s="27">
        <v>45001</v>
      </c>
      <c r="V165" s="27">
        <v>45002</v>
      </c>
    </row>
    <row r="166" spans="1:22" ht="15" customHeight="1" x14ac:dyDescent="0.3">
      <c r="A166" s="24" t="s">
        <v>4055</v>
      </c>
      <c r="B166" s="24">
        <v>150</v>
      </c>
      <c r="C166" s="24">
        <v>990049</v>
      </c>
      <c r="D166" s="50" t="s">
        <v>4056</v>
      </c>
      <c r="E166" s="24">
        <v>1</v>
      </c>
      <c r="F166" s="24" t="s">
        <v>182</v>
      </c>
      <c r="G166" s="24" t="s">
        <v>3361</v>
      </c>
      <c r="H166" s="27">
        <v>44959</v>
      </c>
      <c r="I166" s="27">
        <v>44988</v>
      </c>
      <c r="J166" s="28">
        <v>1</v>
      </c>
      <c r="K166" s="31" t="s">
        <v>4057</v>
      </c>
      <c r="L166" s="24"/>
      <c r="M166" s="24" t="s">
        <v>4058</v>
      </c>
      <c r="N166" s="24" t="s">
        <v>4059</v>
      </c>
      <c r="O166" s="24" t="s">
        <v>4060</v>
      </c>
      <c r="P166" s="24">
        <v>22.010999999999999</v>
      </c>
      <c r="Q166" s="24">
        <v>99</v>
      </c>
      <c r="R166" s="24">
        <v>50</v>
      </c>
      <c r="S166" s="23"/>
      <c r="T166" s="23"/>
      <c r="U166" s="27">
        <v>45001</v>
      </c>
      <c r="V166" s="27">
        <v>45147</v>
      </c>
    </row>
    <row r="167" spans="1:22" ht="15" customHeight="1" x14ac:dyDescent="0.3">
      <c r="A167" s="24" t="s">
        <v>4061</v>
      </c>
      <c r="B167" s="24">
        <v>151</v>
      </c>
      <c r="C167" s="24">
        <v>1010030</v>
      </c>
      <c r="D167" s="30" t="s">
        <v>4062</v>
      </c>
      <c r="E167" s="24">
        <v>1</v>
      </c>
      <c r="F167" s="24" t="s">
        <v>182</v>
      </c>
      <c r="G167" s="24" t="s">
        <v>3390</v>
      </c>
      <c r="H167" s="27">
        <v>45189</v>
      </c>
      <c r="I167" s="27">
        <v>45448</v>
      </c>
      <c r="J167" s="28">
        <v>0.45</v>
      </c>
      <c r="K167" s="31" t="s">
        <v>4063</v>
      </c>
      <c r="L167" s="24"/>
      <c r="M167" s="24" t="s">
        <v>4064</v>
      </c>
      <c r="N167" s="24" t="s">
        <v>4065</v>
      </c>
      <c r="O167" s="24" t="s">
        <v>4066</v>
      </c>
      <c r="P167" s="24" t="s">
        <v>4067</v>
      </c>
      <c r="Q167" s="24">
        <v>101</v>
      </c>
      <c r="R167" s="24">
        <v>51</v>
      </c>
      <c r="S167" s="23"/>
      <c r="T167" s="23"/>
      <c r="U167" s="27">
        <v>45189</v>
      </c>
      <c r="V167" s="27">
        <v>45365</v>
      </c>
    </row>
    <row r="168" spans="1:22" ht="15" customHeight="1" x14ac:dyDescent="0.3">
      <c r="A168" s="24" t="s">
        <v>4068</v>
      </c>
      <c r="B168" s="24">
        <v>152</v>
      </c>
      <c r="C168" s="24">
        <v>970044</v>
      </c>
      <c r="D168" s="50" t="s">
        <v>4069</v>
      </c>
      <c r="E168" s="24">
        <v>1</v>
      </c>
      <c r="F168" s="24" t="s">
        <v>182</v>
      </c>
      <c r="G168" s="24" t="s">
        <v>3361</v>
      </c>
      <c r="H168" s="27">
        <v>44805</v>
      </c>
      <c r="I168" s="27">
        <v>44823</v>
      </c>
      <c r="J168" s="28">
        <v>1</v>
      </c>
      <c r="K168" s="31" t="s">
        <v>4070</v>
      </c>
      <c r="L168" s="24"/>
      <c r="M168" s="24" t="s">
        <v>3961</v>
      </c>
      <c r="N168" s="24" t="s">
        <v>3962</v>
      </c>
      <c r="O168" s="24" t="s">
        <v>4071</v>
      </c>
      <c r="P168" s="24">
        <v>22.260999999999999</v>
      </c>
      <c r="Q168" s="24">
        <v>97</v>
      </c>
      <c r="R168" s="24">
        <v>49</v>
      </c>
      <c r="S168" s="23"/>
      <c r="T168" s="23"/>
      <c r="U168" s="27">
        <v>44813</v>
      </c>
      <c r="V168" s="27">
        <v>44813</v>
      </c>
    </row>
    <row r="169" spans="1:22" ht="15" customHeight="1" x14ac:dyDescent="0.3">
      <c r="A169" s="24" t="s">
        <v>4072</v>
      </c>
      <c r="B169" s="24">
        <v>153</v>
      </c>
      <c r="C169" s="24">
        <v>1000025</v>
      </c>
      <c r="D169" s="50" t="s">
        <v>4073</v>
      </c>
      <c r="E169" s="24">
        <v>1</v>
      </c>
      <c r="F169" s="24" t="s">
        <v>182</v>
      </c>
      <c r="G169" s="24" t="s">
        <v>3361</v>
      </c>
      <c r="H169" s="27">
        <v>45068</v>
      </c>
      <c r="I169" s="27">
        <v>45083</v>
      </c>
      <c r="J169" s="28">
        <v>1</v>
      </c>
      <c r="K169" s="31" t="s">
        <v>4074</v>
      </c>
      <c r="L169" s="24"/>
      <c r="M169" s="24" t="s">
        <v>4075</v>
      </c>
      <c r="N169" s="24" t="s">
        <v>4076</v>
      </c>
      <c r="O169" s="24" t="s">
        <v>4077</v>
      </c>
      <c r="P169" s="24" t="s">
        <v>4078</v>
      </c>
      <c r="Q169" s="24">
        <v>100</v>
      </c>
      <c r="R169" s="24">
        <v>51</v>
      </c>
      <c r="S169" s="23"/>
      <c r="T169" s="23"/>
      <c r="U169" s="27">
        <v>45085</v>
      </c>
      <c r="V169" s="27">
        <v>45085</v>
      </c>
    </row>
    <row r="170" spans="1:22" ht="15" customHeight="1" x14ac:dyDescent="0.3">
      <c r="A170" s="24" t="s">
        <v>4079</v>
      </c>
      <c r="B170" s="24">
        <v>154</v>
      </c>
      <c r="C170" s="24">
        <v>970043</v>
      </c>
      <c r="D170" s="50" t="s">
        <v>4080</v>
      </c>
      <c r="E170" s="24">
        <v>1</v>
      </c>
      <c r="F170" s="24" t="s">
        <v>182</v>
      </c>
      <c r="G170" s="24" t="s">
        <v>3361</v>
      </c>
      <c r="H170" s="27">
        <v>44805</v>
      </c>
      <c r="I170" s="27">
        <v>44823</v>
      </c>
      <c r="J170" s="28">
        <v>1</v>
      </c>
      <c r="K170" s="31" t="s">
        <v>4081</v>
      </c>
      <c r="L170" s="24"/>
      <c r="M170" s="24" t="s">
        <v>4082</v>
      </c>
      <c r="N170" s="24" t="s">
        <v>4083</v>
      </c>
      <c r="O170" s="24" t="s">
        <v>4071</v>
      </c>
      <c r="P170" s="24">
        <v>22.260999999999999</v>
      </c>
      <c r="Q170" s="24">
        <v>97</v>
      </c>
      <c r="R170" s="24">
        <v>49</v>
      </c>
      <c r="S170" s="23"/>
      <c r="T170" s="23"/>
      <c r="U170" s="27">
        <v>44813</v>
      </c>
      <c r="V170" s="27">
        <v>44813</v>
      </c>
    </row>
    <row r="171" spans="1:22" ht="15" customHeight="1" x14ac:dyDescent="0.3">
      <c r="A171" s="24" t="s">
        <v>4084</v>
      </c>
      <c r="B171" s="24">
        <v>155</v>
      </c>
      <c r="C171" s="24">
        <v>970042</v>
      </c>
      <c r="D171" s="50" t="s">
        <v>4085</v>
      </c>
      <c r="E171" s="24">
        <v>1</v>
      </c>
      <c r="F171" s="24" t="s">
        <v>182</v>
      </c>
      <c r="G171" s="24" t="s">
        <v>3361</v>
      </c>
      <c r="H171" s="27">
        <v>44805</v>
      </c>
      <c r="I171" s="27">
        <v>44823</v>
      </c>
      <c r="J171" s="28">
        <v>1</v>
      </c>
      <c r="K171" s="31" t="s">
        <v>4086</v>
      </c>
      <c r="L171" s="24"/>
      <c r="M171" s="24" t="s">
        <v>4087</v>
      </c>
      <c r="N171" s="24" t="s">
        <v>4088</v>
      </c>
      <c r="O171" s="24" t="s">
        <v>4071</v>
      </c>
      <c r="P171" s="24">
        <v>22.152999999999999</v>
      </c>
      <c r="Q171" s="24">
        <v>97</v>
      </c>
      <c r="R171" s="24">
        <v>49</v>
      </c>
      <c r="S171" s="23"/>
      <c r="T171" s="23"/>
      <c r="U171" s="27">
        <v>44813</v>
      </c>
      <c r="V171" s="27">
        <v>44813</v>
      </c>
    </row>
    <row r="172" spans="1:22" ht="15" customHeight="1" x14ac:dyDescent="0.3">
      <c r="A172" s="24" t="s">
        <v>4089</v>
      </c>
      <c r="B172" s="24">
        <v>156</v>
      </c>
      <c r="C172" s="24">
        <v>1010031</v>
      </c>
      <c r="D172" s="30" t="s">
        <v>4090</v>
      </c>
      <c r="E172" s="24">
        <v>1</v>
      </c>
      <c r="F172" s="24" t="s">
        <v>182</v>
      </c>
      <c r="G172" s="24" t="s">
        <v>3390</v>
      </c>
      <c r="H172" s="27">
        <v>45294</v>
      </c>
      <c r="I172" s="27">
        <v>45448</v>
      </c>
      <c r="J172" s="28">
        <v>0.7</v>
      </c>
      <c r="K172" s="31" t="s">
        <v>4091</v>
      </c>
      <c r="L172" s="24"/>
      <c r="M172" s="24" t="s">
        <v>4092</v>
      </c>
      <c r="N172" s="24" t="s">
        <v>4093</v>
      </c>
      <c r="O172" s="24" t="s">
        <v>4094</v>
      </c>
      <c r="P172" s="24" t="s">
        <v>4095</v>
      </c>
      <c r="Q172" s="24">
        <v>101</v>
      </c>
      <c r="R172" s="24">
        <v>51</v>
      </c>
      <c r="S172" s="23"/>
      <c r="T172" s="23"/>
      <c r="U172" s="27">
        <v>45189</v>
      </c>
      <c r="V172" s="27">
        <v>45365</v>
      </c>
    </row>
    <row r="173" spans="1:22" ht="15" customHeight="1" x14ac:dyDescent="0.3">
      <c r="A173" s="24" t="s">
        <v>4096</v>
      </c>
      <c r="B173" s="24">
        <v>157</v>
      </c>
      <c r="C173" s="24">
        <v>970041</v>
      </c>
      <c r="D173" s="50" t="s">
        <v>4097</v>
      </c>
      <c r="E173" s="24">
        <v>1</v>
      </c>
      <c r="F173" s="24" t="s">
        <v>182</v>
      </c>
      <c r="G173" s="24" t="s">
        <v>3361</v>
      </c>
      <c r="H173" s="27">
        <v>44805</v>
      </c>
      <c r="I173" s="27">
        <v>44823</v>
      </c>
      <c r="J173" s="28">
        <v>1</v>
      </c>
      <c r="K173" s="31" t="s">
        <v>4098</v>
      </c>
      <c r="L173" s="24"/>
      <c r="M173" s="24" t="s">
        <v>3790</v>
      </c>
      <c r="N173" s="24" t="s">
        <v>3791</v>
      </c>
      <c r="O173" s="24" t="s">
        <v>4071</v>
      </c>
      <c r="P173" s="24">
        <v>22.260999999999999</v>
      </c>
      <c r="Q173" s="24">
        <v>97</v>
      </c>
      <c r="R173" s="24">
        <v>49</v>
      </c>
      <c r="S173" s="23"/>
      <c r="T173" s="23"/>
      <c r="U173" s="27">
        <v>44813</v>
      </c>
      <c r="V173" s="27">
        <v>44813</v>
      </c>
    </row>
    <row r="174" spans="1:22" ht="15" customHeight="1" x14ac:dyDescent="0.3">
      <c r="A174" s="24" t="s">
        <v>4099</v>
      </c>
      <c r="B174" s="24">
        <v>158</v>
      </c>
      <c r="C174" s="24">
        <v>980108</v>
      </c>
      <c r="D174" s="50" t="s">
        <v>4100</v>
      </c>
      <c r="E174" s="24">
        <v>1</v>
      </c>
      <c r="F174" s="24" t="s">
        <v>182</v>
      </c>
      <c r="G174" s="24" t="s">
        <v>3361</v>
      </c>
      <c r="H174" s="27">
        <v>44904</v>
      </c>
      <c r="I174" s="27">
        <v>44915</v>
      </c>
      <c r="J174" s="28">
        <v>1</v>
      </c>
      <c r="K174" s="31" t="s">
        <v>4101</v>
      </c>
      <c r="L174" s="24"/>
      <c r="M174" s="24" t="s">
        <v>4102</v>
      </c>
      <c r="N174" s="24" t="s">
        <v>4103</v>
      </c>
      <c r="O174" s="24" t="s">
        <v>4104</v>
      </c>
      <c r="P174" s="24">
        <v>22.260999999999999</v>
      </c>
      <c r="Q174" s="24">
        <v>98</v>
      </c>
      <c r="R174" s="24">
        <v>50</v>
      </c>
      <c r="S174" s="23"/>
      <c r="T174" s="23"/>
      <c r="U174" s="27">
        <v>44904</v>
      </c>
      <c r="V174" s="27">
        <v>44905</v>
      </c>
    </row>
    <row r="175" spans="1:22" ht="15" customHeight="1" x14ac:dyDescent="0.3">
      <c r="A175" s="24" t="s">
        <v>4105</v>
      </c>
      <c r="B175" s="24">
        <v>159</v>
      </c>
      <c r="C175" s="24">
        <v>1010025</v>
      </c>
      <c r="D175" s="50" t="s">
        <v>4106</v>
      </c>
      <c r="E175" s="24">
        <v>1</v>
      </c>
      <c r="F175" s="24" t="s">
        <v>182</v>
      </c>
      <c r="G175" s="24" t="s">
        <v>3361</v>
      </c>
      <c r="H175" s="27">
        <v>45159</v>
      </c>
      <c r="I175" s="27">
        <v>45178</v>
      </c>
      <c r="J175" s="28">
        <v>1</v>
      </c>
      <c r="K175" s="31" t="s">
        <v>4107</v>
      </c>
      <c r="L175" s="24"/>
      <c r="M175" s="24" t="s">
        <v>3790</v>
      </c>
      <c r="N175" s="24" t="s">
        <v>3791</v>
      </c>
      <c r="O175" s="24" t="s">
        <v>3730</v>
      </c>
      <c r="P175" s="24">
        <v>22.260999999999999</v>
      </c>
      <c r="Q175" s="24">
        <v>101</v>
      </c>
      <c r="R175" s="24">
        <v>51</v>
      </c>
      <c r="S175" s="23"/>
      <c r="T175" s="23"/>
      <c r="U175" s="27">
        <v>45175</v>
      </c>
      <c r="V175" s="27">
        <v>45175</v>
      </c>
    </row>
    <row r="176" spans="1:22" ht="15" customHeight="1" x14ac:dyDescent="0.3">
      <c r="A176" s="24" t="s">
        <v>4108</v>
      </c>
      <c r="B176" s="24">
        <v>160</v>
      </c>
      <c r="C176" s="24">
        <v>980008</v>
      </c>
      <c r="D176" s="30" t="s">
        <v>4109</v>
      </c>
      <c r="E176" s="24">
        <v>1</v>
      </c>
      <c r="F176" s="24" t="s">
        <v>182</v>
      </c>
      <c r="G176" s="24" t="s">
        <v>3565</v>
      </c>
      <c r="H176" s="27">
        <v>44908</v>
      </c>
      <c r="I176" s="27">
        <v>45546</v>
      </c>
      <c r="J176" s="28">
        <v>0.7</v>
      </c>
      <c r="K176" s="31" t="s">
        <v>4110</v>
      </c>
      <c r="L176" s="24"/>
      <c r="M176" s="24" t="s">
        <v>4111</v>
      </c>
      <c r="N176" s="24" t="s">
        <v>4112</v>
      </c>
      <c r="O176" s="24" t="s">
        <v>4113</v>
      </c>
      <c r="P176" s="24">
        <v>26.933</v>
      </c>
      <c r="Q176" s="24">
        <v>98</v>
      </c>
      <c r="R176" s="24">
        <v>50</v>
      </c>
      <c r="S176" s="23"/>
      <c r="T176" s="23"/>
      <c r="U176" s="27">
        <v>44904</v>
      </c>
      <c r="V176" s="27">
        <v>45365</v>
      </c>
    </row>
    <row r="177" spans="1:22" ht="15" customHeight="1" x14ac:dyDescent="0.3">
      <c r="A177" s="24" t="s">
        <v>4114</v>
      </c>
      <c r="B177" s="24">
        <v>161</v>
      </c>
      <c r="C177" s="24">
        <v>1000034</v>
      </c>
      <c r="D177" s="30" t="s">
        <v>4115</v>
      </c>
      <c r="E177" s="24">
        <v>1</v>
      </c>
      <c r="F177" s="24" t="s">
        <v>182</v>
      </c>
      <c r="G177" s="24" t="s">
        <v>3599</v>
      </c>
      <c r="H177" s="27">
        <v>45085</v>
      </c>
      <c r="I177" s="27">
        <v>45541</v>
      </c>
      <c r="J177" s="28">
        <v>0.35</v>
      </c>
      <c r="K177" s="31" t="s">
        <v>4116</v>
      </c>
      <c r="L177" s="24"/>
      <c r="M177" s="24" t="s">
        <v>4117</v>
      </c>
      <c r="N177" s="24" t="s">
        <v>4118</v>
      </c>
      <c r="O177" s="24" t="s">
        <v>4119</v>
      </c>
      <c r="P177" s="24" t="s">
        <v>4120</v>
      </c>
      <c r="Q177" s="24">
        <v>100</v>
      </c>
      <c r="R177" s="24">
        <v>51</v>
      </c>
      <c r="S177" s="23"/>
      <c r="T177" s="23"/>
      <c r="U177" s="27">
        <v>45085</v>
      </c>
      <c r="V177" s="27">
        <v>45365</v>
      </c>
    </row>
    <row r="178" spans="1:22" ht="15" customHeight="1" x14ac:dyDescent="0.3">
      <c r="A178" s="24" t="s">
        <v>4121</v>
      </c>
      <c r="B178" s="24">
        <v>162</v>
      </c>
      <c r="C178" s="24">
        <v>1000035</v>
      </c>
      <c r="D178" s="30" t="s">
        <v>4122</v>
      </c>
      <c r="E178" s="24">
        <v>1</v>
      </c>
      <c r="F178" s="24" t="s">
        <v>182</v>
      </c>
      <c r="G178" s="24" t="s">
        <v>3599</v>
      </c>
      <c r="H178" s="27">
        <v>45085</v>
      </c>
      <c r="I178" s="27">
        <v>45544</v>
      </c>
      <c r="J178" s="28">
        <v>0.4</v>
      </c>
      <c r="K178" s="31" t="s">
        <v>4123</v>
      </c>
      <c r="L178" s="24"/>
      <c r="M178" s="24" t="s">
        <v>4124</v>
      </c>
      <c r="N178" s="24" t="s">
        <v>4125</v>
      </c>
      <c r="O178" s="24" t="s">
        <v>4126</v>
      </c>
      <c r="P178" s="24" t="s">
        <v>4127</v>
      </c>
      <c r="Q178" s="24">
        <v>100</v>
      </c>
      <c r="R178" s="24">
        <v>51</v>
      </c>
      <c r="S178" s="23"/>
      <c r="T178" s="23"/>
      <c r="U178" s="27">
        <v>45085</v>
      </c>
      <c r="V178" s="27">
        <v>45384</v>
      </c>
    </row>
    <row r="179" spans="1:22" ht="15" customHeight="1" x14ac:dyDescent="0.3">
      <c r="A179" s="24" t="s">
        <v>4128</v>
      </c>
      <c r="B179" s="24">
        <v>163</v>
      </c>
      <c r="C179" s="24">
        <v>1000036</v>
      </c>
      <c r="D179" s="50" t="s">
        <v>4129</v>
      </c>
      <c r="E179" s="24">
        <v>1</v>
      </c>
      <c r="F179" s="24" t="s">
        <v>182</v>
      </c>
      <c r="G179" s="24" t="s">
        <v>3599</v>
      </c>
      <c r="H179" s="27">
        <v>45085</v>
      </c>
      <c r="I179" s="27">
        <v>45637</v>
      </c>
      <c r="J179" s="28">
        <v>0.9</v>
      </c>
      <c r="K179" s="31" t="s">
        <v>4130</v>
      </c>
      <c r="L179" s="24"/>
      <c r="M179" s="24" t="s">
        <v>4131</v>
      </c>
      <c r="N179" s="24" t="s">
        <v>4131</v>
      </c>
      <c r="O179" s="24" t="s">
        <v>4132</v>
      </c>
      <c r="P179" s="24" t="s">
        <v>4133</v>
      </c>
      <c r="Q179" s="24">
        <v>100</v>
      </c>
      <c r="R179" s="24">
        <v>51</v>
      </c>
      <c r="S179" s="23"/>
      <c r="T179" s="23"/>
      <c r="U179" s="27">
        <v>45085</v>
      </c>
      <c r="V179" s="27">
        <v>45365</v>
      </c>
    </row>
    <row r="180" spans="1:22" ht="15" customHeight="1" x14ac:dyDescent="0.3">
      <c r="A180" s="24" t="s">
        <v>4134</v>
      </c>
      <c r="B180" s="24">
        <v>164</v>
      </c>
      <c r="C180" s="24">
        <v>1000037</v>
      </c>
      <c r="D180" s="50" t="s">
        <v>4135</v>
      </c>
      <c r="E180" s="24">
        <v>1</v>
      </c>
      <c r="F180" s="24" t="s">
        <v>182</v>
      </c>
      <c r="G180" s="24" t="s">
        <v>3599</v>
      </c>
      <c r="H180" s="27">
        <v>45085</v>
      </c>
      <c r="I180" s="27">
        <v>45541</v>
      </c>
      <c r="J180" s="28">
        <v>0.35</v>
      </c>
      <c r="K180" s="31" t="s">
        <v>4136</v>
      </c>
      <c r="L180" s="24"/>
      <c r="M180" s="24" t="s">
        <v>4137</v>
      </c>
      <c r="N180" s="24" t="s">
        <v>4118</v>
      </c>
      <c r="O180" s="24" t="s">
        <v>4138</v>
      </c>
      <c r="P180" s="23"/>
      <c r="Q180" s="24">
        <v>100</v>
      </c>
      <c r="R180" s="24">
        <v>51</v>
      </c>
      <c r="S180" s="23"/>
      <c r="T180" s="23"/>
      <c r="U180" s="27">
        <v>45085</v>
      </c>
      <c r="V180" s="27">
        <v>45365</v>
      </c>
    </row>
    <row r="181" spans="1:22" ht="15" customHeight="1" x14ac:dyDescent="0.3">
      <c r="A181" s="24" t="s">
        <v>4139</v>
      </c>
      <c r="B181" s="24">
        <v>165</v>
      </c>
      <c r="C181" s="24">
        <v>1030030</v>
      </c>
      <c r="D181" s="24" t="s">
        <v>4140</v>
      </c>
      <c r="E181" s="24">
        <v>1</v>
      </c>
      <c r="F181" s="24" t="s">
        <v>182</v>
      </c>
      <c r="G181" s="24" t="s">
        <v>3405</v>
      </c>
      <c r="H181" s="27">
        <v>45384</v>
      </c>
      <c r="I181" s="27">
        <v>45638</v>
      </c>
      <c r="J181" s="28">
        <v>0</v>
      </c>
      <c r="K181" s="31" t="s">
        <v>4141</v>
      </c>
      <c r="L181" s="24"/>
      <c r="M181" s="24" t="s">
        <v>4142</v>
      </c>
      <c r="N181" s="24" t="s">
        <v>4143</v>
      </c>
      <c r="O181" s="24"/>
      <c r="P181" s="24">
        <v>33.500999999999998</v>
      </c>
      <c r="Q181" s="23"/>
      <c r="R181" s="23"/>
      <c r="S181" s="23"/>
      <c r="T181" s="23"/>
      <c r="U181" s="27">
        <v>45365</v>
      </c>
      <c r="V181" s="24" t="s">
        <v>3355</v>
      </c>
    </row>
    <row r="182" spans="1:22" ht="15" customHeight="1" x14ac:dyDescent="0.3">
      <c r="A182" s="24" t="s">
        <v>4144</v>
      </c>
      <c r="B182" s="24">
        <v>166</v>
      </c>
      <c r="C182" s="24">
        <v>1000038</v>
      </c>
      <c r="D182" s="50" t="s">
        <v>4145</v>
      </c>
      <c r="E182" s="24">
        <v>1</v>
      </c>
      <c r="F182" s="24" t="s">
        <v>182</v>
      </c>
      <c r="G182" s="24" t="s">
        <v>3599</v>
      </c>
      <c r="H182" s="27">
        <v>45085</v>
      </c>
      <c r="I182" s="27">
        <v>45637</v>
      </c>
      <c r="J182" s="28">
        <v>0.4</v>
      </c>
      <c r="K182" s="31" t="s">
        <v>4146</v>
      </c>
      <c r="L182" s="24"/>
      <c r="M182" s="24" t="s">
        <v>4147</v>
      </c>
      <c r="N182" s="24" t="s">
        <v>4148</v>
      </c>
      <c r="O182" s="24" t="s">
        <v>4149</v>
      </c>
      <c r="P182" s="24" t="s">
        <v>4150</v>
      </c>
      <c r="Q182" s="24">
        <v>100</v>
      </c>
      <c r="R182" s="24">
        <v>51</v>
      </c>
      <c r="S182" s="23"/>
      <c r="T182" s="23"/>
      <c r="U182" s="27">
        <v>45085</v>
      </c>
      <c r="V182" s="27">
        <v>45365</v>
      </c>
    </row>
    <row r="183" spans="1:22" ht="15" customHeight="1" x14ac:dyDescent="0.3">
      <c r="A183" s="24" t="s">
        <v>4151</v>
      </c>
      <c r="B183" s="24">
        <v>167</v>
      </c>
      <c r="C183" s="24">
        <v>1000039</v>
      </c>
      <c r="D183" s="50" t="s">
        <v>4152</v>
      </c>
      <c r="E183" s="24">
        <v>1</v>
      </c>
      <c r="F183" s="24" t="s">
        <v>182</v>
      </c>
      <c r="G183" s="24" t="s">
        <v>3599</v>
      </c>
      <c r="H183" s="27">
        <v>45085</v>
      </c>
      <c r="I183" s="27">
        <v>45637</v>
      </c>
      <c r="J183" s="28">
        <v>0.4</v>
      </c>
      <c r="K183" s="31" t="s">
        <v>4153</v>
      </c>
      <c r="L183" s="24"/>
      <c r="M183" s="24" t="s">
        <v>4154</v>
      </c>
      <c r="N183" s="24" t="s">
        <v>4155</v>
      </c>
      <c r="O183" s="24" t="s">
        <v>4156</v>
      </c>
      <c r="P183" s="24" t="s">
        <v>4157</v>
      </c>
      <c r="Q183" s="24">
        <v>100</v>
      </c>
      <c r="R183" s="24">
        <v>51</v>
      </c>
      <c r="S183" s="23"/>
      <c r="T183" s="23"/>
      <c r="U183" s="27">
        <v>45085</v>
      </c>
      <c r="V183" s="27">
        <v>45365</v>
      </c>
    </row>
    <row r="184" spans="1:22" ht="15" customHeight="1" x14ac:dyDescent="0.3">
      <c r="A184" s="24" t="s">
        <v>4158</v>
      </c>
      <c r="B184" s="24">
        <v>168</v>
      </c>
      <c r="C184" s="24">
        <v>1010006</v>
      </c>
      <c r="D184" s="50" t="s">
        <v>4159</v>
      </c>
      <c r="E184" s="24">
        <v>1</v>
      </c>
      <c r="F184" s="24" t="s">
        <v>182</v>
      </c>
      <c r="G184" s="24" t="s">
        <v>3599</v>
      </c>
      <c r="H184" s="27">
        <v>45176</v>
      </c>
      <c r="I184" s="27">
        <v>45637</v>
      </c>
      <c r="J184" s="28">
        <v>0.35</v>
      </c>
      <c r="K184" s="31" t="s">
        <v>4160</v>
      </c>
      <c r="L184" s="24"/>
      <c r="M184" s="24" t="s">
        <v>4161</v>
      </c>
      <c r="N184" s="24" t="s">
        <v>4162</v>
      </c>
      <c r="O184" s="24" t="s">
        <v>4163</v>
      </c>
      <c r="P184" s="23"/>
      <c r="Q184" s="24">
        <v>101</v>
      </c>
      <c r="R184" s="24">
        <v>51</v>
      </c>
      <c r="S184" s="23"/>
      <c r="T184" s="23"/>
      <c r="U184" s="27">
        <v>45176</v>
      </c>
      <c r="V184" s="27">
        <v>45365</v>
      </c>
    </row>
    <row r="185" spans="1:22" ht="15" customHeight="1" x14ac:dyDescent="0.3">
      <c r="A185" s="24" t="s">
        <v>4164</v>
      </c>
      <c r="B185" s="24">
        <v>169</v>
      </c>
      <c r="C185" s="24">
        <v>1010007</v>
      </c>
      <c r="D185" s="50" t="s">
        <v>4165</v>
      </c>
      <c r="E185" s="24">
        <v>1</v>
      </c>
      <c r="F185" s="24" t="s">
        <v>182</v>
      </c>
      <c r="G185" s="24" t="s">
        <v>3599</v>
      </c>
      <c r="H185" s="27">
        <v>45176</v>
      </c>
      <c r="I185" s="27">
        <v>45637</v>
      </c>
      <c r="J185" s="28">
        <v>0.35</v>
      </c>
      <c r="K185" s="31" t="s">
        <v>4166</v>
      </c>
      <c r="L185" s="24"/>
      <c r="M185" s="24" t="s">
        <v>3860</v>
      </c>
      <c r="N185" s="24" t="s">
        <v>3861</v>
      </c>
      <c r="O185" s="24" t="s">
        <v>4167</v>
      </c>
      <c r="P185" s="24">
        <v>23.558</v>
      </c>
      <c r="Q185" s="24">
        <v>101</v>
      </c>
      <c r="R185" s="24">
        <v>51</v>
      </c>
      <c r="S185" s="23"/>
      <c r="T185" s="23"/>
      <c r="U185" s="27">
        <v>45176</v>
      </c>
      <c r="V185" s="27">
        <v>45365</v>
      </c>
    </row>
    <row r="186" spans="1:22" ht="15" customHeight="1" x14ac:dyDescent="0.3">
      <c r="A186" s="24" t="s">
        <v>4168</v>
      </c>
      <c r="B186" s="24">
        <v>170</v>
      </c>
      <c r="C186" s="24">
        <v>1010009</v>
      </c>
      <c r="D186" s="30" t="s">
        <v>4169</v>
      </c>
      <c r="E186" s="24">
        <v>1</v>
      </c>
      <c r="F186" s="24" t="s">
        <v>182</v>
      </c>
      <c r="G186" s="24" t="s">
        <v>3599</v>
      </c>
      <c r="H186" s="27">
        <v>45176</v>
      </c>
      <c r="I186" s="27">
        <v>45541</v>
      </c>
      <c r="J186" s="28">
        <v>0.55000000000000004</v>
      </c>
      <c r="K186" s="31" t="s">
        <v>4170</v>
      </c>
      <c r="L186" s="24"/>
      <c r="M186" s="24" t="s">
        <v>4171</v>
      </c>
      <c r="N186" s="24" t="s">
        <v>4172</v>
      </c>
      <c r="O186" s="24" t="s">
        <v>4173</v>
      </c>
      <c r="P186" s="24">
        <v>23.946000000000002</v>
      </c>
      <c r="Q186" s="24">
        <v>101</v>
      </c>
      <c r="R186" s="24">
        <v>51</v>
      </c>
      <c r="S186" s="23"/>
      <c r="T186" s="23"/>
      <c r="U186" s="27">
        <v>45176</v>
      </c>
      <c r="V186" s="27">
        <v>45365</v>
      </c>
    </row>
    <row r="187" spans="1:22" ht="15" customHeight="1" x14ac:dyDescent="0.3">
      <c r="A187" s="24" t="s">
        <v>4174</v>
      </c>
      <c r="B187" s="24">
        <v>171</v>
      </c>
      <c r="C187" s="24">
        <v>1020062</v>
      </c>
      <c r="D187" s="30" t="s">
        <v>4175</v>
      </c>
      <c r="E187" s="24">
        <v>1</v>
      </c>
      <c r="F187" s="24" t="s">
        <v>182</v>
      </c>
      <c r="G187" s="24" t="s">
        <v>3599</v>
      </c>
      <c r="H187" s="27">
        <v>45295</v>
      </c>
      <c r="I187" s="27">
        <v>45544</v>
      </c>
      <c r="J187" s="28">
        <v>0.2</v>
      </c>
      <c r="K187" s="31" t="s">
        <v>4176</v>
      </c>
      <c r="L187" s="24"/>
      <c r="M187" s="24" t="s">
        <v>4177</v>
      </c>
      <c r="N187" s="24" t="s">
        <v>4178</v>
      </c>
      <c r="O187" s="24" t="s">
        <v>4179</v>
      </c>
      <c r="P187" s="23"/>
      <c r="Q187" s="24">
        <v>102</v>
      </c>
      <c r="R187" s="24">
        <v>52</v>
      </c>
      <c r="S187" s="23"/>
      <c r="T187" s="23"/>
      <c r="U187" s="27">
        <v>45294</v>
      </c>
      <c r="V187" s="27">
        <v>45365</v>
      </c>
    </row>
    <row r="188" spans="1:22" ht="15" customHeight="1" x14ac:dyDescent="0.3">
      <c r="A188" s="23"/>
      <c r="B188" s="24">
        <v>172</v>
      </c>
      <c r="C188" s="24">
        <v>0</v>
      </c>
      <c r="D188" s="26" t="s">
        <v>4180</v>
      </c>
      <c r="E188" s="24">
        <v>1</v>
      </c>
      <c r="F188" s="24" t="s">
        <v>182</v>
      </c>
      <c r="G188" s="23"/>
      <c r="H188" s="27">
        <v>43531</v>
      </c>
      <c r="I188" s="27">
        <v>43531</v>
      </c>
      <c r="J188" s="28">
        <v>0</v>
      </c>
      <c r="K188" s="23"/>
      <c r="L188" s="23"/>
      <c r="M188" s="23"/>
      <c r="N188" s="23"/>
      <c r="O188" s="23"/>
      <c r="P188" s="23"/>
      <c r="Q188" s="23"/>
      <c r="R188" s="23"/>
      <c r="S188" s="23"/>
      <c r="T188" s="23"/>
      <c r="U188" s="27">
        <v>45267</v>
      </c>
      <c r="V188" s="24" t="s">
        <v>3355</v>
      </c>
    </row>
    <row r="189" spans="1:22" ht="15" customHeight="1" x14ac:dyDescent="0.3">
      <c r="A189" s="24" t="s">
        <v>4181</v>
      </c>
      <c r="B189" s="24">
        <v>173</v>
      </c>
      <c r="C189" s="24">
        <v>1030029</v>
      </c>
      <c r="D189" s="24" t="s">
        <v>4182</v>
      </c>
      <c r="E189" s="24">
        <v>1</v>
      </c>
      <c r="F189" s="24" t="s">
        <v>182</v>
      </c>
      <c r="G189" s="24" t="s">
        <v>3405</v>
      </c>
      <c r="H189" s="27">
        <v>45384</v>
      </c>
      <c r="I189" s="27">
        <v>45719</v>
      </c>
      <c r="J189" s="28">
        <v>0</v>
      </c>
      <c r="K189" s="31" t="s">
        <v>4183</v>
      </c>
      <c r="L189" s="24"/>
      <c r="M189" s="24" t="s">
        <v>4184</v>
      </c>
      <c r="N189" s="24" t="s">
        <v>4185</v>
      </c>
      <c r="O189" s="23"/>
      <c r="P189" s="23"/>
      <c r="Q189" s="23"/>
      <c r="R189" s="23"/>
      <c r="S189" s="23"/>
      <c r="T189" s="23"/>
      <c r="U189" s="27">
        <v>45365</v>
      </c>
      <c r="V189" s="24" t="s">
        <v>3355</v>
      </c>
    </row>
    <row r="190" spans="1:22" ht="15" customHeight="1" x14ac:dyDescent="0.3">
      <c r="A190" s="24" t="s">
        <v>4186</v>
      </c>
      <c r="B190" s="24">
        <v>174</v>
      </c>
      <c r="C190" s="24">
        <v>1010010</v>
      </c>
      <c r="D190" s="50" t="s">
        <v>4187</v>
      </c>
      <c r="E190" s="24">
        <v>1</v>
      </c>
      <c r="F190" s="24" t="s">
        <v>182</v>
      </c>
      <c r="G190" s="24" t="s">
        <v>3405</v>
      </c>
      <c r="H190" s="27">
        <v>45175</v>
      </c>
      <c r="I190" s="27">
        <v>45541</v>
      </c>
      <c r="J190" s="28">
        <v>0.1</v>
      </c>
      <c r="K190" s="31" t="s">
        <v>4188</v>
      </c>
      <c r="L190" s="24"/>
      <c r="M190" s="24" t="s">
        <v>4189</v>
      </c>
      <c r="N190" s="24" t="s">
        <v>4190</v>
      </c>
      <c r="O190" s="24" t="s">
        <v>4191</v>
      </c>
      <c r="P190" s="24">
        <v>33.926000000000002</v>
      </c>
      <c r="Q190" s="24">
        <v>101</v>
      </c>
      <c r="R190" s="24">
        <v>51</v>
      </c>
      <c r="S190" s="23"/>
      <c r="T190" s="23"/>
      <c r="U190" s="27">
        <v>45175</v>
      </c>
      <c r="V190" s="27">
        <v>45268</v>
      </c>
    </row>
    <row r="191" spans="1:22" ht="15" customHeight="1" x14ac:dyDescent="0.3">
      <c r="A191" s="24" t="s">
        <v>4192</v>
      </c>
      <c r="B191" s="24">
        <v>175</v>
      </c>
      <c r="C191" s="24">
        <v>1010011</v>
      </c>
      <c r="D191" s="50" t="s">
        <v>4193</v>
      </c>
      <c r="E191" s="24">
        <v>1</v>
      </c>
      <c r="F191" s="24" t="s">
        <v>182</v>
      </c>
      <c r="G191" s="24" t="s">
        <v>3405</v>
      </c>
      <c r="H191" s="27">
        <v>45175</v>
      </c>
      <c r="I191" s="27">
        <v>45541</v>
      </c>
      <c r="J191" s="28">
        <v>0.4</v>
      </c>
      <c r="K191" s="31" t="s">
        <v>4194</v>
      </c>
      <c r="L191" s="24"/>
      <c r="M191" s="24" t="s">
        <v>4195</v>
      </c>
      <c r="N191" s="24" t="s">
        <v>4196</v>
      </c>
      <c r="O191" s="24" t="s">
        <v>4197</v>
      </c>
      <c r="P191" s="24">
        <v>33.529000000000003</v>
      </c>
      <c r="Q191" s="24">
        <v>101</v>
      </c>
      <c r="R191" s="24">
        <v>51</v>
      </c>
      <c r="S191" s="23"/>
      <c r="T191" s="23"/>
      <c r="U191" s="27">
        <v>45175</v>
      </c>
      <c r="V191" s="27">
        <v>45365</v>
      </c>
    </row>
    <row r="192" spans="1:22" ht="15" customHeight="1" x14ac:dyDescent="0.3">
      <c r="A192" s="24" t="s">
        <v>4198</v>
      </c>
      <c r="B192" s="24">
        <v>176</v>
      </c>
      <c r="C192" s="24">
        <v>1010012</v>
      </c>
      <c r="D192" s="50" t="s">
        <v>4199</v>
      </c>
      <c r="E192" s="24">
        <v>1</v>
      </c>
      <c r="F192" s="24" t="s">
        <v>182</v>
      </c>
      <c r="G192" s="24" t="s">
        <v>3405</v>
      </c>
      <c r="H192" s="27">
        <v>45175</v>
      </c>
      <c r="I192" s="27">
        <v>45354</v>
      </c>
      <c r="J192" s="28">
        <v>1</v>
      </c>
      <c r="K192" s="31" t="s">
        <v>4200</v>
      </c>
      <c r="L192" s="24"/>
      <c r="M192" s="24" t="s">
        <v>4201</v>
      </c>
      <c r="N192" s="24" t="s">
        <v>4202</v>
      </c>
      <c r="O192" s="24" t="s">
        <v>4203</v>
      </c>
      <c r="P192" s="24" t="s">
        <v>4204</v>
      </c>
      <c r="Q192" s="24">
        <v>101</v>
      </c>
      <c r="R192" s="24">
        <v>51</v>
      </c>
      <c r="S192" s="23"/>
      <c r="T192" s="23"/>
      <c r="U192" s="27">
        <v>45175</v>
      </c>
      <c r="V192" s="27">
        <v>45384</v>
      </c>
    </row>
    <row r="193" spans="1:22" ht="15" customHeight="1" x14ac:dyDescent="0.3">
      <c r="A193" s="24" t="s">
        <v>4205</v>
      </c>
      <c r="B193" s="24">
        <v>177</v>
      </c>
      <c r="C193" s="24">
        <v>1020036</v>
      </c>
      <c r="D193" s="50" t="s">
        <v>4206</v>
      </c>
      <c r="E193" s="24">
        <v>1</v>
      </c>
      <c r="F193" s="24" t="s">
        <v>182</v>
      </c>
      <c r="G193" s="24" t="s">
        <v>3405</v>
      </c>
      <c r="H193" s="27">
        <v>45294</v>
      </c>
      <c r="I193" s="27">
        <v>45637</v>
      </c>
      <c r="J193" s="28">
        <v>0.05</v>
      </c>
      <c r="K193" s="31" t="s">
        <v>4207</v>
      </c>
      <c r="L193" s="24"/>
      <c r="M193" s="24" t="s">
        <v>4208</v>
      </c>
      <c r="N193" s="24" t="s">
        <v>4209</v>
      </c>
      <c r="O193" s="24" t="s">
        <v>4210</v>
      </c>
      <c r="P193" s="24" t="s">
        <v>4211</v>
      </c>
      <c r="Q193" s="24">
        <v>102</v>
      </c>
      <c r="R193" s="24">
        <v>52</v>
      </c>
      <c r="S193" s="23"/>
      <c r="T193" s="23"/>
      <c r="U193" s="27">
        <v>45267</v>
      </c>
      <c r="V193" s="27">
        <v>45365</v>
      </c>
    </row>
    <row r="194" spans="1:22" ht="15" customHeight="1" x14ac:dyDescent="0.3">
      <c r="A194" s="24" t="s">
        <v>4212</v>
      </c>
      <c r="B194" s="24">
        <v>178</v>
      </c>
      <c r="C194" s="24">
        <v>1020041</v>
      </c>
      <c r="D194" s="30" t="s">
        <v>4213</v>
      </c>
      <c r="E194" s="24">
        <v>1</v>
      </c>
      <c r="F194" s="24" t="s">
        <v>182</v>
      </c>
      <c r="G194" s="24" t="s">
        <v>3405</v>
      </c>
      <c r="H194" s="27">
        <v>45294</v>
      </c>
      <c r="I194" s="27">
        <v>45637</v>
      </c>
      <c r="J194" s="28">
        <v>0.1</v>
      </c>
      <c r="K194" s="31" t="s">
        <v>4214</v>
      </c>
      <c r="L194" s="24"/>
      <c r="M194" s="24" t="s">
        <v>4215</v>
      </c>
      <c r="N194" s="24" t="s">
        <v>4216</v>
      </c>
      <c r="O194" s="24" t="s">
        <v>4217</v>
      </c>
      <c r="P194" s="24" t="s">
        <v>4218</v>
      </c>
      <c r="Q194" s="24">
        <v>102</v>
      </c>
      <c r="R194" s="24">
        <v>52</v>
      </c>
      <c r="S194" s="23"/>
      <c r="T194" s="23"/>
      <c r="U194" s="27">
        <v>45267</v>
      </c>
      <c r="V194" s="27">
        <v>45365</v>
      </c>
    </row>
    <row r="195" spans="1:22" ht="15" customHeight="1" x14ac:dyDescent="0.3">
      <c r="A195" s="24" t="s">
        <v>4219</v>
      </c>
      <c r="B195" s="24">
        <v>179</v>
      </c>
      <c r="C195" s="24">
        <v>1020034</v>
      </c>
      <c r="D195" s="30" t="s">
        <v>4220</v>
      </c>
      <c r="E195" s="24">
        <v>1</v>
      </c>
      <c r="F195" s="24" t="s">
        <v>182</v>
      </c>
      <c r="G195" s="24" t="s">
        <v>3405</v>
      </c>
      <c r="H195" s="27">
        <v>45294</v>
      </c>
      <c r="I195" s="27">
        <v>45637</v>
      </c>
      <c r="J195" s="28">
        <v>0.2</v>
      </c>
      <c r="K195" s="31" t="s">
        <v>4221</v>
      </c>
      <c r="L195" s="24"/>
      <c r="M195" s="24" t="s">
        <v>4222</v>
      </c>
      <c r="N195" s="24" t="s">
        <v>4223</v>
      </c>
      <c r="O195" s="24" t="s">
        <v>4224</v>
      </c>
      <c r="P195" s="24">
        <v>33.793999999999997</v>
      </c>
      <c r="Q195" s="24">
        <v>102</v>
      </c>
      <c r="R195" s="24">
        <v>52</v>
      </c>
      <c r="S195" s="23"/>
      <c r="T195" s="23"/>
      <c r="U195" s="27">
        <v>45267</v>
      </c>
      <c r="V195" s="27">
        <v>45365</v>
      </c>
    </row>
    <row r="196" spans="1:22" ht="15" customHeight="1" x14ac:dyDescent="0.3">
      <c r="A196" s="24" t="s">
        <v>4225</v>
      </c>
      <c r="B196" s="24">
        <v>180</v>
      </c>
      <c r="C196" s="24">
        <v>1020035</v>
      </c>
      <c r="D196" s="50" t="s">
        <v>4226</v>
      </c>
      <c r="E196" s="24">
        <v>1</v>
      </c>
      <c r="F196" s="24" t="s">
        <v>182</v>
      </c>
      <c r="G196" s="24" t="s">
        <v>3405</v>
      </c>
      <c r="H196" s="27">
        <v>45295</v>
      </c>
      <c r="I196" s="27">
        <v>45638</v>
      </c>
      <c r="J196" s="28">
        <v>0.1</v>
      </c>
      <c r="K196" s="31" t="s">
        <v>4227</v>
      </c>
      <c r="L196" s="24"/>
      <c r="M196" s="24" t="s">
        <v>4228</v>
      </c>
      <c r="N196" s="24" t="s">
        <v>4229</v>
      </c>
      <c r="O196" s="24" t="s">
        <v>4230</v>
      </c>
      <c r="P196" s="24">
        <v>33.18</v>
      </c>
      <c r="Q196" s="24">
        <v>102</v>
      </c>
      <c r="R196" s="24">
        <v>52</v>
      </c>
      <c r="S196" s="23"/>
      <c r="T196" s="23"/>
      <c r="U196" s="27">
        <v>45267</v>
      </c>
      <c r="V196" s="27">
        <v>45365</v>
      </c>
    </row>
    <row r="197" spans="1:22" ht="15" customHeight="1" x14ac:dyDescent="0.3">
      <c r="A197" s="24" t="s">
        <v>4231</v>
      </c>
      <c r="B197" s="24">
        <v>181</v>
      </c>
      <c r="C197" s="24">
        <v>1020038</v>
      </c>
      <c r="D197" s="30" t="s">
        <v>4232</v>
      </c>
      <c r="E197" s="24">
        <v>1</v>
      </c>
      <c r="F197" s="24" t="s">
        <v>182</v>
      </c>
      <c r="G197" s="24" t="s">
        <v>3405</v>
      </c>
      <c r="H197" s="27">
        <v>45294</v>
      </c>
      <c r="I197" s="27">
        <v>45637</v>
      </c>
      <c r="J197" s="28">
        <v>0.17</v>
      </c>
      <c r="K197" s="31" t="s">
        <v>4233</v>
      </c>
      <c r="L197" s="32"/>
      <c r="M197" s="32" t="s">
        <v>4234</v>
      </c>
      <c r="N197" s="32" t="s">
        <v>4235</v>
      </c>
      <c r="O197" s="24" t="s">
        <v>4236</v>
      </c>
      <c r="P197" s="24">
        <v>33.79</v>
      </c>
      <c r="Q197" s="24">
        <v>102</v>
      </c>
      <c r="R197" s="24">
        <v>52</v>
      </c>
      <c r="S197" s="23"/>
      <c r="T197" s="23"/>
      <c r="U197" s="27">
        <v>45267</v>
      </c>
      <c r="V197" s="27">
        <v>45384</v>
      </c>
    </row>
    <row r="198" spans="1:22" ht="15" customHeight="1" x14ac:dyDescent="0.3">
      <c r="A198" s="24" t="s">
        <v>4237</v>
      </c>
      <c r="B198" s="24">
        <v>182</v>
      </c>
      <c r="C198" s="24">
        <v>1020040</v>
      </c>
      <c r="D198" s="30" t="s">
        <v>4238</v>
      </c>
      <c r="E198" s="24">
        <v>1</v>
      </c>
      <c r="F198" s="24" t="s">
        <v>182</v>
      </c>
      <c r="G198" s="24" t="s">
        <v>3405</v>
      </c>
      <c r="H198" s="27">
        <v>45294</v>
      </c>
      <c r="I198" s="27">
        <v>45448</v>
      </c>
      <c r="J198" s="28">
        <v>0.15</v>
      </c>
      <c r="K198" s="31" t="s">
        <v>4239</v>
      </c>
      <c r="L198" s="24"/>
      <c r="M198" s="24" t="s">
        <v>4240</v>
      </c>
      <c r="N198" s="24" t="s">
        <v>4241</v>
      </c>
      <c r="O198" s="24" t="s">
        <v>4242</v>
      </c>
      <c r="P198" s="24">
        <v>33.776000000000003</v>
      </c>
      <c r="Q198" s="24">
        <v>102</v>
      </c>
      <c r="R198" s="24">
        <v>52</v>
      </c>
      <c r="S198" s="23"/>
      <c r="T198" s="23"/>
      <c r="U198" s="27">
        <v>45267</v>
      </c>
      <c r="V198" s="27">
        <v>45365</v>
      </c>
    </row>
    <row r="199" spans="1:22" ht="15" customHeight="1" x14ac:dyDescent="0.3">
      <c r="A199" s="24" t="s">
        <v>4243</v>
      </c>
      <c r="B199" s="24">
        <v>183</v>
      </c>
      <c r="C199" s="24">
        <v>1020042</v>
      </c>
      <c r="D199" s="50" t="s">
        <v>4244</v>
      </c>
      <c r="E199" s="24">
        <v>1</v>
      </c>
      <c r="F199" s="24" t="s">
        <v>182</v>
      </c>
      <c r="G199" s="24" t="s">
        <v>3405</v>
      </c>
      <c r="H199" s="27">
        <v>45294</v>
      </c>
      <c r="I199" s="27">
        <v>45637</v>
      </c>
      <c r="J199" s="28">
        <v>0.2</v>
      </c>
      <c r="K199" s="31" t="s">
        <v>4245</v>
      </c>
      <c r="L199" s="24"/>
      <c r="M199" s="24" t="s">
        <v>4246</v>
      </c>
      <c r="N199" s="24" t="s">
        <v>4247</v>
      </c>
      <c r="O199" s="24" t="s">
        <v>4248</v>
      </c>
      <c r="P199" s="24" t="s">
        <v>4249</v>
      </c>
      <c r="Q199" s="24">
        <v>102</v>
      </c>
      <c r="R199" s="24">
        <v>52</v>
      </c>
      <c r="S199" s="23"/>
      <c r="T199" s="23"/>
      <c r="U199" s="27">
        <v>45267</v>
      </c>
      <c r="V199" s="27">
        <v>45365</v>
      </c>
    </row>
    <row r="200" spans="1:22" ht="15" customHeight="1" x14ac:dyDescent="0.3">
      <c r="A200" s="24" t="s">
        <v>4250</v>
      </c>
      <c r="B200" s="24">
        <v>184</v>
      </c>
      <c r="C200" s="24">
        <v>1020043</v>
      </c>
      <c r="D200" s="30" t="s">
        <v>4251</v>
      </c>
      <c r="E200" s="24">
        <v>1</v>
      </c>
      <c r="F200" s="24" t="s">
        <v>182</v>
      </c>
      <c r="G200" s="24" t="s">
        <v>3405</v>
      </c>
      <c r="H200" s="27">
        <v>45294</v>
      </c>
      <c r="I200" s="27">
        <v>45448</v>
      </c>
      <c r="J200" s="28">
        <v>0.2</v>
      </c>
      <c r="K200" s="31" t="s">
        <v>4252</v>
      </c>
      <c r="L200" s="32"/>
      <c r="M200" s="32" t="s">
        <v>4253</v>
      </c>
      <c r="N200" s="32" t="s">
        <v>4254</v>
      </c>
      <c r="O200" s="24" t="s">
        <v>4255</v>
      </c>
      <c r="P200" s="24">
        <v>33.701000000000001</v>
      </c>
      <c r="Q200" s="24">
        <v>102</v>
      </c>
      <c r="R200" s="24">
        <v>52</v>
      </c>
      <c r="S200" s="23"/>
      <c r="T200" s="23"/>
      <c r="U200" s="27">
        <v>45267</v>
      </c>
      <c r="V200" s="27">
        <v>45365</v>
      </c>
    </row>
    <row r="201" spans="1:22" ht="15" customHeight="1" x14ac:dyDescent="0.3">
      <c r="A201" s="24" t="s">
        <v>4256</v>
      </c>
      <c r="B201" s="24">
        <v>185</v>
      </c>
      <c r="C201" s="24">
        <v>1020045</v>
      </c>
      <c r="D201" s="50" t="s">
        <v>4257</v>
      </c>
      <c r="E201" s="24">
        <v>1</v>
      </c>
      <c r="F201" s="24" t="s">
        <v>182</v>
      </c>
      <c r="G201" s="24" t="s">
        <v>3405</v>
      </c>
      <c r="H201" s="27">
        <v>45294</v>
      </c>
      <c r="I201" s="27">
        <v>45637</v>
      </c>
      <c r="J201" s="28">
        <v>0.25</v>
      </c>
      <c r="K201" s="31" t="s">
        <v>4258</v>
      </c>
      <c r="L201" s="24"/>
      <c r="M201" s="24" t="s">
        <v>4259</v>
      </c>
      <c r="N201" s="24" t="s">
        <v>4260</v>
      </c>
      <c r="O201" s="24" t="s">
        <v>4261</v>
      </c>
      <c r="P201" s="24">
        <v>33.701999999999998</v>
      </c>
      <c r="Q201" s="24">
        <v>102</v>
      </c>
      <c r="R201" s="24">
        <v>52</v>
      </c>
      <c r="S201" s="23"/>
      <c r="T201" s="23"/>
      <c r="U201" s="27">
        <v>45267</v>
      </c>
      <c r="V201" s="27">
        <v>45365</v>
      </c>
    </row>
    <row r="202" spans="1:22" ht="15" customHeight="1" x14ac:dyDescent="0.3">
      <c r="A202" s="23"/>
      <c r="B202" s="24">
        <v>186</v>
      </c>
      <c r="C202" s="24">
        <v>0</v>
      </c>
      <c r="D202" s="26" t="s">
        <v>4262</v>
      </c>
      <c r="E202" s="24">
        <v>1</v>
      </c>
      <c r="F202" s="24" t="s">
        <v>182</v>
      </c>
      <c r="G202" s="23"/>
      <c r="H202" s="27">
        <v>43531</v>
      </c>
      <c r="I202" s="27">
        <v>43531</v>
      </c>
      <c r="J202" s="28">
        <v>0</v>
      </c>
      <c r="K202" s="23"/>
      <c r="L202" s="23"/>
      <c r="M202" s="23"/>
      <c r="N202" s="23"/>
      <c r="O202" s="23"/>
      <c r="P202" s="23"/>
      <c r="Q202" s="23"/>
      <c r="R202" s="23"/>
      <c r="S202" s="23"/>
      <c r="T202" s="23"/>
      <c r="U202" s="27">
        <v>45267</v>
      </c>
      <c r="V202" s="24" t="s">
        <v>3355</v>
      </c>
    </row>
    <row r="203" spans="1:22" ht="15" customHeight="1" x14ac:dyDescent="0.3">
      <c r="A203" s="24" t="s">
        <v>4263</v>
      </c>
      <c r="B203" s="24">
        <v>187</v>
      </c>
      <c r="C203" s="24">
        <v>1020019</v>
      </c>
      <c r="D203" s="30" t="s">
        <v>4264</v>
      </c>
      <c r="E203" s="24">
        <v>1</v>
      </c>
      <c r="F203" s="24" t="s">
        <v>182</v>
      </c>
      <c r="G203" s="24" t="s">
        <v>3398</v>
      </c>
      <c r="H203" s="27">
        <v>45294</v>
      </c>
      <c r="I203" s="27">
        <v>45541</v>
      </c>
      <c r="J203" s="28">
        <v>0</v>
      </c>
      <c r="K203" s="31" t="s">
        <v>4265</v>
      </c>
      <c r="L203" s="23"/>
      <c r="M203" s="24" t="s">
        <v>4266</v>
      </c>
      <c r="N203" s="24" t="s">
        <v>4267</v>
      </c>
      <c r="O203" s="23"/>
      <c r="P203" s="23"/>
      <c r="Q203" s="24">
        <v>102</v>
      </c>
      <c r="R203" s="24">
        <v>52</v>
      </c>
      <c r="S203" s="23"/>
      <c r="T203" s="23"/>
      <c r="U203" s="27">
        <v>45267</v>
      </c>
      <c r="V203" s="24" t="s">
        <v>3355</v>
      </c>
    </row>
    <row r="204" spans="1:22" ht="15" customHeight="1" x14ac:dyDescent="0.3">
      <c r="A204" s="24" t="s">
        <v>4268</v>
      </c>
      <c r="B204" s="24">
        <v>188</v>
      </c>
      <c r="C204" s="24">
        <v>1020008</v>
      </c>
      <c r="D204" s="30" t="s">
        <v>4269</v>
      </c>
      <c r="E204" s="24">
        <v>1</v>
      </c>
      <c r="F204" s="24" t="s">
        <v>182</v>
      </c>
      <c r="G204" s="24" t="s">
        <v>3398</v>
      </c>
      <c r="H204" s="27">
        <v>45294</v>
      </c>
      <c r="I204" s="27">
        <v>45541</v>
      </c>
      <c r="J204" s="28">
        <v>0.05</v>
      </c>
      <c r="K204" s="31" t="s">
        <v>4270</v>
      </c>
      <c r="L204" s="24"/>
      <c r="M204" s="24" t="s">
        <v>4271</v>
      </c>
      <c r="N204" s="24" t="s">
        <v>4272</v>
      </c>
      <c r="O204" s="24" t="s">
        <v>4273</v>
      </c>
      <c r="P204" s="23"/>
      <c r="Q204" s="24">
        <v>102</v>
      </c>
      <c r="R204" s="24">
        <v>52</v>
      </c>
      <c r="S204" s="23"/>
      <c r="T204" s="23"/>
      <c r="U204" s="27">
        <v>45267</v>
      </c>
      <c r="V204" s="27">
        <v>45365</v>
      </c>
    </row>
    <row r="205" spans="1:22" ht="15" customHeight="1" x14ac:dyDescent="0.3">
      <c r="A205" s="24" t="s">
        <v>4274</v>
      </c>
      <c r="B205" s="24">
        <v>189</v>
      </c>
      <c r="C205" s="24">
        <v>1020009</v>
      </c>
      <c r="D205" s="30" t="s">
        <v>4275</v>
      </c>
      <c r="E205" s="24">
        <v>1</v>
      </c>
      <c r="F205" s="24" t="s">
        <v>182</v>
      </c>
      <c r="G205" s="24" t="s">
        <v>3398</v>
      </c>
      <c r="H205" s="27">
        <v>45294</v>
      </c>
      <c r="I205" s="27">
        <v>45541</v>
      </c>
      <c r="J205" s="28">
        <v>0.05</v>
      </c>
      <c r="K205" s="31" t="s">
        <v>4276</v>
      </c>
      <c r="L205" s="24"/>
      <c r="M205" s="24" t="s">
        <v>4277</v>
      </c>
      <c r="N205" s="24" t="s">
        <v>4278</v>
      </c>
      <c r="O205" s="24" t="s">
        <v>4273</v>
      </c>
      <c r="P205" s="23"/>
      <c r="Q205" s="24">
        <v>102</v>
      </c>
      <c r="R205" s="24">
        <v>52</v>
      </c>
      <c r="S205" s="23"/>
      <c r="T205" s="23"/>
      <c r="U205" s="27">
        <v>45267</v>
      </c>
      <c r="V205" s="27">
        <v>45365</v>
      </c>
    </row>
    <row r="206" spans="1:22" ht="15" customHeight="1" x14ac:dyDescent="0.3">
      <c r="A206" s="24" t="s">
        <v>4279</v>
      </c>
      <c r="B206" s="24">
        <v>190</v>
      </c>
      <c r="C206" s="24">
        <v>1020018</v>
      </c>
      <c r="D206" s="30" t="s">
        <v>4280</v>
      </c>
      <c r="E206" s="24">
        <v>1</v>
      </c>
      <c r="F206" s="24" t="s">
        <v>182</v>
      </c>
      <c r="G206" s="24" t="s">
        <v>3398</v>
      </c>
      <c r="H206" s="27">
        <v>45294</v>
      </c>
      <c r="I206" s="27">
        <v>45541</v>
      </c>
      <c r="J206" s="28">
        <v>0.05</v>
      </c>
      <c r="K206" s="31" t="s">
        <v>4281</v>
      </c>
      <c r="L206" s="24"/>
      <c r="M206" s="24" t="s">
        <v>4282</v>
      </c>
      <c r="N206" s="24" t="s">
        <v>4283</v>
      </c>
      <c r="O206" s="24" t="s">
        <v>4284</v>
      </c>
      <c r="P206" s="24">
        <v>28.914999999999999</v>
      </c>
      <c r="Q206" s="24">
        <v>102</v>
      </c>
      <c r="R206" s="24">
        <v>52</v>
      </c>
      <c r="S206" s="23"/>
      <c r="T206" s="23"/>
      <c r="U206" s="27">
        <v>45267</v>
      </c>
      <c r="V206" s="27">
        <v>45365</v>
      </c>
    </row>
    <row r="207" spans="1:22" ht="15" customHeight="1" x14ac:dyDescent="0.3">
      <c r="A207" s="24" t="s">
        <v>4285</v>
      </c>
      <c r="B207" s="24">
        <v>191</v>
      </c>
      <c r="C207" s="24">
        <v>1020010</v>
      </c>
      <c r="D207" s="30" t="s">
        <v>4286</v>
      </c>
      <c r="E207" s="24">
        <v>1</v>
      </c>
      <c r="F207" s="24" t="s">
        <v>182</v>
      </c>
      <c r="G207" s="24" t="s">
        <v>3398</v>
      </c>
      <c r="H207" s="27">
        <v>45294</v>
      </c>
      <c r="I207" s="27">
        <v>45541</v>
      </c>
      <c r="J207" s="28">
        <v>0.02</v>
      </c>
      <c r="K207" s="31" t="s">
        <v>4287</v>
      </c>
      <c r="L207" s="24"/>
      <c r="M207" s="24" t="s">
        <v>4288</v>
      </c>
      <c r="N207" s="24" t="s">
        <v>4289</v>
      </c>
      <c r="O207" s="24" t="s">
        <v>4290</v>
      </c>
      <c r="P207" s="23"/>
      <c r="Q207" s="24">
        <v>102</v>
      </c>
      <c r="R207" s="24">
        <v>52</v>
      </c>
      <c r="S207" s="23"/>
      <c r="T207" s="23"/>
      <c r="U207" s="27">
        <v>45267</v>
      </c>
      <c r="V207" s="27">
        <v>45365</v>
      </c>
    </row>
    <row r="208" spans="1:22" ht="15" customHeight="1" x14ac:dyDescent="0.3">
      <c r="A208" s="24" t="s">
        <v>4291</v>
      </c>
      <c r="B208" s="24">
        <v>192</v>
      </c>
      <c r="C208" s="24">
        <v>1020016</v>
      </c>
      <c r="D208" s="30" t="s">
        <v>4292</v>
      </c>
      <c r="E208" s="24">
        <v>1</v>
      </c>
      <c r="F208" s="24" t="s">
        <v>182</v>
      </c>
      <c r="G208" s="24" t="s">
        <v>3398</v>
      </c>
      <c r="H208" s="27">
        <v>45294</v>
      </c>
      <c r="I208" s="27">
        <v>45541</v>
      </c>
      <c r="J208" s="28">
        <v>0</v>
      </c>
      <c r="K208" s="31" t="s">
        <v>4293</v>
      </c>
      <c r="L208" s="24"/>
      <c r="M208" s="24" t="s">
        <v>4294</v>
      </c>
      <c r="N208" s="24" t="s">
        <v>4295</v>
      </c>
      <c r="O208" s="24" t="s">
        <v>4296</v>
      </c>
      <c r="P208" s="24">
        <v>28.87</v>
      </c>
      <c r="Q208" s="24">
        <v>102</v>
      </c>
      <c r="R208" s="24">
        <v>52</v>
      </c>
      <c r="S208" s="23"/>
      <c r="T208" s="23"/>
      <c r="U208" s="27">
        <v>45267</v>
      </c>
      <c r="V208" s="27">
        <v>45295</v>
      </c>
    </row>
    <row r="209" spans="1:22" ht="15" customHeight="1" x14ac:dyDescent="0.3">
      <c r="A209" s="24" t="s">
        <v>4297</v>
      </c>
      <c r="B209" s="24">
        <v>193</v>
      </c>
      <c r="C209" s="24">
        <v>1020011</v>
      </c>
      <c r="D209" s="30" t="s">
        <v>4298</v>
      </c>
      <c r="E209" s="24">
        <v>1</v>
      </c>
      <c r="F209" s="24" t="s">
        <v>182</v>
      </c>
      <c r="G209" s="24" t="s">
        <v>3398</v>
      </c>
      <c r="H209" s="27">
        <v>45294</v>
      </c>
      <c r="I209" s="27">
        <v>45541</v>
      </c>
      <c r="J209" s="28">
        <v>0</v>
      </c>
      <c r="K209" s="31" t="s">
        <v>4299</v>
      </c>
      <c r="L209" s="24"/>
      <c r="M209" s="24" t="s">
        <v>4300</v>
      </c>
      <c r="N209" s="24" t="s">
        <v>4301</v>
      </c>
      <c r="O209" s="23"/>
      <c r="P209" s="23"/>
      <c r="Q209" s="24">
        <v>102</v>
      </c>
      <c r="R209" s="24">
        <v>52</v>
      </c>
      <c r="S209" s="23"/>
      <c r="T209" s="23"/>
      <c r="U209" s="27">
        <v>45267</v>
      </c>
      <c r="V209" s="24" t="s">
        <v>3355</v>
      </c>
    </row>
    <row r="210" spans="1:22" ht="15" customHeight="1" x14ac:dyDescent="0.3">
      <c r="A210" s="24" t="s">
        <v>4302</v>
      </c>
      <c r="B210" s="24">
        <v>194</v>
      </c>
      <c r="C210" s="24">
        <v>1020033</v>
      </c>
      <c r="D210" s="30" t="s">
        <v>4303</v>
      </c>
      <c r="E210" s="24">
        <v>1</v>
      </c>
      <c r="F210" s="24" t="s">
        <v>182</v>
      </c>
      <c r="G210" s="24" t="s">
        <v>3398</v>
      </c>
      <c r="H210" s="27">
        <v>45295</v>
      </c>
      <c r="I210" s="27">
        <v>45544</v>
      </c>
      <c r="J210" s="28">
        <v>0</v>
      </c>
      <c r="K210" s="31" t="s">
        <v>4304</v>
      </c>
      <c r="L210" s="24"/>
      <c r="M210" s="24" t="s">
        <v>4305</v>
      </c>
      <c r="N210" s="24" t="s">
        <v>4306</v>
      </c>
      <c r="O210" s="24" t="s">
        <v>4307</v>
      </c>
      <c r="P210" s="24">
        <v>28.872</v>
      </c>
      <c r="Q210" s="24">
        <v>102</v>
      </c>
      <c r="R210" s="24">
        <v>52</v>
      </c>
      <c r="S210" s="23"/>
      <c r="T210" s="23"/>
      <c r="U210" s="27">
        <v>45294</v>
      </c>
      <c r="V210" s="27">
        <v>45295</v>
      </c>
    </row>
    <row r="211" spans="1:22" ht="15" customHeight="1" x14ac:dyDescent="0.3">
      <c r="A211" s="24" t="s">
        <v>4308</v>
      </c>
      <c r="B211" s="24">
        <v>195</v>
      </c>
      <c r="C211" s="24">
        <v>1020025</v>
      </c>
      <c r="D211" s="50" t="s">
        <v>4309</v>
      </c>
      <c r="E211" s="24">
        <v>1</v>
      </c>
      <c r="F211" s="24" t="s">
        <v>182</v>
      </c>
      <c r="G211" s="24" t="s">
        <v>3398</v>
      </c>
      <c r="H211" s="27">
        <v>45294</v>
      </c>
      <c r="I211" s="27">
        <v>45813</v>
      </c>
      <c r="J211" s="28">
        <v>0</v>
      </c>
      <c r="K211" s="31" t="s">
        <v>4310</v>
      </c>
      <c r="L211" s="24"/>
      <c r="M211" s="24" t="s">
        <v>4311</v>
      </c>
      <c r="N211" s="24" t="s">
        <v>4312</v>
      </c>
      <c r="O211" s="24"/>
      <c r="P211" s="24" t="s">
        <v>4313</v>
      </c>
      <c r="Q211" s="24">
        <v>102</v>
      </c>
      <c r="R211" s="24">
        <v>52</v>
      </c>
      <c r="S211" s="23"/>
      <c r="T211" s="23"/>
      <c r="U211" s="27">
        <v>45267</v>
      </c>
      <c r="V211" s="24" t="s">
        <v>3355</v>
      </c>
    </row>
    <row r="212" spans="1:22" ht="15" customHeight="1" x14ac:dyDescent="0.3">
      <c r="A212" s="24" t="s">
        <v>4314</v>
      </c>
      <c r="B212" s="24">
        <v>196</v>
      </c>
      <c r="C212" s="24">
        <v>1020012</v>
      </c>
      <c r="D212" s="30" t="s">
        <v>4315</v>
      </c>
      <c r="E212" s="24">
        <v>1</v>
      </c>
      <c r="F212" s="24" t="s">
        <v>182</v>
      </c>
      <c r="G212" s="24" t="s">
        <v>3398</v>
      </c>
      <c r="H212" s="27">
        <v>45294</v>
      </c>
      <c r="I212" s="27">
        <v>45541</v>
      </c>
      <c r="J212" s="28">
        <v>0</v>
      </c>
      <c r="K212" s="31" t="s">
        <v>4316</v>
      </c>
      <c r="L212" s="24"/>
      <c r="M212" s="24" t="s">
        <v>4317</v>
      </c>
      <c r="N212" s="24" t="s">
        <v>4318</v>
      </c>
      <c r="O212" s="23"/>
      <c r="P212" s="23"/>
      <c r="Q212" s="24">
        <v>102</v>
      </c>
      <c r="R212" s="24">
        <v>52</v>
      </c>
      <c r="S212" s="23"/>
      <c r="T212" s="23"/>
      <c r="U212" s="27">
        <v>45267</v>
      </c>
      <c r="V212" s="24" t="s">
        <v>3355</v>
      </c>
    </row>
    <row r="213" spans="1:22" ht="15" customHeight="1" x14ac:dyDescent="0.3">
      <c r="A213" s="24" t="s">
        <v>4319</v>
      </c>
      <c r="B213" s="24">
        <v>197</v>
      </c>
      <c r="C213" s="24">
        <v>1020026</v>
      </c>
      <c r="D213" s="50" t="s">
        <v>4320</v>
      </c>
      <c r="E213" s="24">
        <v>1</v>
      </c>
      <c r="F213" s="24" t="s">
        <v>182</v>
      </c>
      <c r="G213" s="24" t="s">
        <v>3398</v>
      </c>
      <c r="H213" s="27">
        <v>45294</v>
      </c>
      <c r="I213" s="27">
        <v>45813</v>
      </c>
      <c r="J213" s="28">
        <v>0</v>
      </c>
      <c r="K213" s="31" t="s">
        <v>4321</v>
      </c>
      <c r="L213" s="24"/>
      <c r="M213" s="24" t="s">
        <v>4322</v>
      </c>
      <c r="N213" s="24" t="s">
        <v>4323</v>
      </c>
      <c r="O213" s="24"/>
      <c r="P213" s="24" t="s">
        <v>4324</v>
      </c>
      <c r="Q213" s="24">
        <v>102</v>
      </c>
      <c r="R213" s="24">
        <v>52</v>
      </c>
      <c r="S213" s="23"/>
      <c r="T213" s="23"/>
      <c r="U213" s="27">
        <v>45267</v>
      </c>
      <c r="V213" s="24" t="s">
        <v>3355</v>
      </c>
    </row>
    <row r="214" spans="1:22" ht="15" customHeight="1" x14ac:dyDescent="0.3">
      <c r="A214" s="24" t="s">
        <v>4325</v>
      </c>
      <c r="B214" s="24">
        <v>198</v>
      </c>
      <c r="C214" s="24">
        <v>1020027</v>
      </c>
      <c r="D214" s="50" t="s">
        <v>4326</v>
      </c>
      <c r="E214" s="24">
        <v>1</v>
      </c>
      <c r="F214" s="24" t="s">
        <v>182</v>
      </c>
      <c r="G214" s="24" t="s">
        <v>3398</v>
      </c>
      <c r="H214" s="27">
        <v>45294</v>
      </c>
      <c r="I214" s="27">
        <v>45813</v>
      </c>
      <c r="J214" s="28">
        <v>0</v>
      </c>
      <c r="K214" s="31" t="s">
        <v>4327</v>
      </c>
      <c r="L214" s="24"/>
      <c r="M214" s="24" t="s">
        <v>4328</v>
      </c>
      <c r="N214" s="24" t="s">
        <v>4329</v>
      </c>
      <c r="O214" s="24"/>
      <c r="P214" s="24" t="s">
        <v>4330</v>
      </c>
      <c r="Q214" s="24">
        <v>102</v>
      </c>
      <c r="R214" s="24">
        <v>52</v>
      </c>
      <c r="S214" s="23"/>
      <c r="T214" s="23"/>
      <c r="U214" s="27">
        <v>45267</v>
      </c>
      <c r="V214" s="24" t="s">
        <v>3355</v>
      </c>
    </row>
    <row r="215" spans="1:22" ht="15" customHeight="1" x14ac:dyDescent="0.3">
      <c r="A215" s="24" t="s">
        <v>257</v>
      </c>
      <c r="B215" s="24">
        <v>199</v>
      </c>
      <c r="C215" s="24">
        <v>1020028</v>
      </c>
      <c r="D215" s="50" t="s">
        <v>4331</v>
      </c>
      <c r="E215" s="24">
        <v>1</v>
      </c>
      <c r="F215" s="24" t="s">
        <v>182</v>
      </c>
      <c r="G215" s="24" t="s">
        <v>3398</v>
      </c>
      <c r="H215" s="27">
        <v>45294</v>
      </c>
      <c r="I215" s="27">
        <v>45813</v>
      </c>
      <c r="J215" s="28">
        <v>0</v>
      </c>
      <c r="K215" s="31" t="s">
        <v>4332</v>
      </c>
      <c r="L215" s="24"/>
      <c r="M215" s="24" t="s">
        <v>4333</v>
      </c>
      <c r="N215" s="24" t="s">
        <v>4334</v>
      </c>
      <c r="O215" s="24"/>
      <c r="P215" s="24" t="s">
        <v>4335</v>
      </c>
      <c r="Q215" s="24">
        <v>102</v>
      </c>
      <c r="R215" s="24">
        <v>52</v>
      </c>
      <c r="S215" s="23"/>
      <c r="T215" s="23"/>
      <c r="U215" s="27">
        <v>45267</v>
      </c>
      <c r="V215" s="24" t="s">
        <v>3355</v>
      </c>
    </row>
    <row r="216" spans="1:22" ht="15" customHeight="1" x14ac:dyDescent="0.3">
      <c r="A216" s="24" t="s">
        <v>4336</v>
      </c>
      <c r="B216" s="24">
        <v>200</v>
      </c>
      <c r="C216" s="24">
        <v>1020013</v>
      </c>
      <c r="D216" s="30" t="s">
        <v>4337</v>
      </c>
      <c r="E216" s="24">
        <v>1</v>
      </c>
      <c r="F216" s="24" t="s">
        <v>182</v>
      </c>
      <c r="G216" s="24" t="s">
        <v>3398</v>
      </c>
      <c r="H216" s="27">
        <v>45294</v>
      </c>
      <c r="I216" s="27">
        <v>45541</v>
      </c>
      <c r="J216" s="28">
        <v>0</v>
      </c>
      <c r="K216" s="31" t="s">
        <v>4338</v>
      </c>
      <c r="L216" s="24"/>
      <c r="M216" s="24" t="s">
        <v>4339</v>
      </c>
      <c r="N216" s="24" t="s">
        <v>4340</v>
      </c>
      <c r="O216" s="23"/>
      <c r="P216" s="23"/>
      <c r="Q216" s="24">
        <v>102</v>
      </c>
      <c r="R216" s="24">
        <v>52</v>
      </c>
      <c r="S216" s="23"/>
      <c r="T216" s="23"/>
      <c r="U216" s="27">
        <v>45267</v>
      </c>
      <c r="V216" s="24" t="s">
        <v>3355</v>
      </c>
    </row>
    <row r="217" spans="1:22" ht="15" customHeight="1" x14ac:dyDescent="0.3">
      <c r="A217" s="24" t="s">
        <v>4341</v>
      </c>
      <c r="B217" s="24">
        <v>201</v>
      </c>
      <c r="C217" s="24">
        <v>1020014</v>
      </c>
      <c r="D217" s="30" t="s">
        <v>4342</v>
      </c>
      <c r="E217" s="24">
        <v>1</v>
      </c>
      <c r="F217" s="24" t="s">
        <v>182</v>
      </c>
      <c r="G217" s="24" t="s">
        <v>3398</v>
      </c>
      <c r="H217" s="27">
        <v>45294</v>
      </c>
      <c r="I217" s="27">
        <v>45541</v>
      </c>
      <c r="J217" s="28">
        <v>0</v>
      </c>
      <c r="K217" s="31" t="s">
        <v>4343</v>
      </c>
      <c r="L217" s="24"/>
      <c r="M217" s="24" t="s">
        <v>4344</v>
      </c>
      <c r="N217" s="24" t="s">
        <v>4345</v>
      </c>
      <c r="O217" s="23"/>
      <c r="P217" s="23"/>
      <c r="Q217" s="24">
        <v>102</v>
      </c>
      <c r="R217" s="24">
        <v>52</v>
      </c>
      <c r="S217" s="23"/>
      <c r="T217" s="23"/>
      <c r="U217" s="27">
        <v>45267</v>
      </c>
      <c r="V217" s="24" t="s">
        <v>3355</v>
      </c>
    </row>
    <row r="218" spans="1:22" ht="15" customHeight="1" x14ac:dyDescent="0.3">
      <c r="A218" s="24" t="s">
        <v>4346</v>
      </c>
      <c r="B218" s="24">
        <v>202</v>
      </c>
      <c r="C218" s="24">
        <v>1020017</v>
      </c>
      <c r="D218" s="30" t="s">
        <v>4347</v>
      </c>
      <c r="E218" s="24">
        <v>1</v>
      </c>
      <c r="F218" s="24" t="s">
        <v>182</v>
      </c>
      <c r="G218" s="24" t="s">
        <v>3398</v>
      </c>
      <c r="H218" s="27">
        <v>45294</v>
      </c>
      <c r="I218" s="27">
        <v>45541</v>
      </c>
      <c r="J218" s="28">
        <v>0</v>
      </c>
      <c r="K218" s="31" t="s">
        <v>4348</v>
      </c>
      <c r="L218" s="24"/>
      <c r="M218" s="24" t="s">
        <v>4349</v>
      </c>
      <c r="N218" s="24" t="s">
        <v>4350</v>
      </c>
      <c r="O218" s="23"/>
      <c r="P218" s="23"/>
      <c r="Q218" s="24">
        <v>102</v>
      </c>
      <c r="R218" s="24">
        <v>52</v>
      </c>
      <c r="S218" s="23"/>
      <c r="T218" s="23"/>
      <c r="U218" s="27">
        <v>45267</v>
      </c>
      <c r="V218" s="24" t="s">
        <v>3355</v>
      </c>
    </row>
    <row r="219" spans="1:22" ht="15" customHeight="1" x14ac:dyDescent="0.3">
      <c r="A219" s="24" t="s">
        <v>4351</v>
      </c>
      <c r="B219" s="24">
        <v>203</v>
      </c>
      <c r="C219" s="24">
        <v>1020020</v>
      </c>
      <c r="D219" s="30" t="s">
        <v>4352</v>
      </c>
      <c r="E219" s="24">
        <v>1</v>
      </c>
      <c r="F219" s="24" t="s">
        <v>182</v>
      </c>
      <c r="G219" s="24" t="s">
        <v>3398</v>
      </c>
      <c r="H219" s="27">
        <v>45294</v>
      </c>
      <c r="I219" s="27">
        <v>45541</v>
      </c>
      <c r="J219" s="28">
        <v>0</v>
      </c>
      <c r="K219" s="31" t="s">
        <v>4353</v>
      </c>
      <c r="L219" s="24"/>
      <c r="M219" s="24" t="s">
        <v>4354</v>
      </c>
      <c r="N219" s="24" t="s">
        <v>4355</v>
      </c>
      <c r="O219" s="23"/>
      <c r="P219" s="23"/>
      <c r="Q219" s="24">
        <v>102</v>
      </c>
      <c r="R219" s="24">
        <v>52</v>
      </c>
      <c r="S219" s="23"/>
      <c r="T219" s="23"/>
      <c r="U219" s="27">
        <v>45267</v>
      </c>
      <c r="V219" s="24" t="s">
        <v>3355</v>
      </c>
    </row>
    <row r="220" spans="1:22" ht="15" customHeight="1" x14ac:dyDescent="0.3">
      <c r="A220" s="24" t="s">
        <v>4356</v>
      </c>
      <c r="B220" s="24">
        <v>204</v>
      </c>
      <c r="C220" s="24">
        <v>1020015</v>
      </c>
      <c r="D220" s="30" t="s">
        <v>4357</v>
      </c>
      <c r="E220" s="24">
        <v>1</v>
      </c>
      <c r="F220" s="24" t="s">
        <v>182</v>
      </c>
      <c r="G220" s="24" t="s">
        <v>3398</v>
      </c>
      <c r="H220" s="27">
        <v>45294</v>
      </c>
      <c r="I220" s="27">
        <v>45541</v>
      </c>
      <c r="J220" s="28">
        <v>0</v>
      </c>
      <c r="K220" s="31" t="s">
        <v>4358</v>
      </c>
      <c r="L220" s="24"/>
      <c r="M220" s="24" t="s">
        <v>4359</v>
      </c>
      <c r="N220" s="24" t="s">
        <v>4360</v>
      </c>
      <c r="O220" s="23"/>
      <c r="P220" s="23"/>
      <c r="Q220" s="24">
        <v>102</v>
      </c>
      <c r="R220" s="24">
        <v>52</v>
      </c>
      <c r="S220" s="23"/>
      <c r="T220" s="23"/>
      <c r="U220" s="27">
        <v>45267</v>
      </c>
      <c r="V220" s="24" t="s">
        <v>3355</v>
      </c>
    </row>
    <row r="221" spans="1:22" ht="15" customHeight="1" x14ac:dyDescent="0.3">
      <c r="A221" s="24" t="s">
        <v>4361</v>
      </c>
      <c r="B221" s="24">
        <v>205</v>
      </c>
      <c r="C221" s="24">
        <v>1020022</v>
      </c>
      <c r="D221" s="30" t="s">
        <v>4362</v>
      </c>
      <c r="E221" s="24">
        <v>1</v>
      </c>
      <c r="F221" s="24" t="s">
        <v>182</v>
      </c>
      <c r="G221" s="24" t="s">
        <v>3398</v>
      </c>
      <c r="H221" s="27">
        <v>45294</v>
      </c>
      <c r="I221" s="27">
        <v>45541</v>
      </c>
      <c r="J221" s="28">
        <v>0.05</v>
      </c>
      <c r="K221" s="31" t="s">
        <v>4363</v>
      </c>
      <c r="L221" s="24"/>
      <c r="M221" s="24" t="s">
        <v>4364</v>
      </c>
      <c r="N221" s="24" t="s">
        <v>4365</v>
      </c>
      <c r="O221" s="24" t="s">
        <v>4273</v>
      </c>
      <c r="P221" s="23"/>
      <c r="Q221" s="24">
        <v>102</v>
      </c>
      <c r="R221" s="24">
        <v>52</v>
      </c>
      <c r="S221" s="23"/>
      <c r="T221" s="23"/>
      <c r="U221" s="27">
        <v>45267</v>
      </c>
      <c r="V221" s="27">
        <v>45365</v>
      </c>
    </row>
    <row r="222" spans="1:22" ht="15" customHeight="1" x14ac:dyDescent="0.3">
      <c r="A222" s="23"/>
      <c r="B222" s="24">
        <v>206</v>
      </c>
      <c r="C222" s="24">
        <v>0</v>
      </c>
      <c r="D222" s="26" t="s">
        <v>4366</v>
      </c>
      <c r="E222" s="24">
        <v>1</v>
      </c>
      <c r="F222" s="24" t="s">
        <v>182</v>
      </c>
      <c r="G222" s="23"/>
      <c r="H222" s="27">
        <v>43531</v>
      </c>
      <c r="I222" s="27">
        <v>43531</v>
      </c>
      <c r="J222" s="28">
        <v>0</v>
      </c>
      <c r="K222" s="23"/>
      <c r="L222" s="23"/>
      <c r="M222" s="23"/>
      <c r="N222" s="23"/>
      <c r="O222" s="23"/>
      <c r="P222" s="23"/>
      <c r="Q222" s="23"/>
      <c r="R222" s="23"/>
      <c r="S222" s="23"/>
      <c r="T222" s="23"/>
      <c r="U222" s="27">
        <v>45267</v>
      </c>
      <c r="V222" s="24" t="s">
        <v>3355</v>
      </c>
    </row>
    <row r="223" spans="1:22" ht="15" customHeight="1" x14ac:dyDescent="0.3">
      <c r="A223" s="24" t="s">
        <v>4367</v>
      </c>
      <c r="B223" s="24">
        <v>207</v>
      </c>
      <c r="C223" s="24">
        <v>1020081</v>
      </c>
      <c r="D223" s="30" t="s">
        <v>4368</v>
      </c>
      <c r="E223" s="24">
        <v>1</v>
      </c>
      <c r="F223" s="24" t="s">
        <v>182</v>
      </c>
      <c r="G223" s="24" t="s">
        <v>3414</v>
      </c>
      <c r="H223" s="27">
        <v>45273</v>
      </c>
      <c r="I223" s="27">
        <v>45814</v>
      </c>
      <c r="J223" s="28">
        <v>0</v>
      </c>
      <c r="K223" s="31" t="s">
        <v>4369</v>
      </c>
      <c r="L223" s="24" t="s">
        <v>4370</v>
      </c>
      <c r="M223" s="24" t="s">
        <v>4371</v>
      </c>
      <c r="N223" s="24" t="s">
        <v>4372</v>
      </c>
      <c r="O223" s="24" t="s">
        <v>4373</v>
      </c>
      <c r="P223" s="23"/>
      <c r="Q223" s="24">
        <v>102</v>
      </c>
      <c r="R223" s="24">
        <v>52</v>
      </c>
      <c r="S223" s="23"/>
      <c r="T223" s="23"/>
      <c r="U223" s="27">
        <v>45293</v>
      </c>
      <c r="V223" s="27">
        <v>45365</v>
      </c>
    </row>
    <row r="224" spans="1:22" ht="15" customHeight="1" x14ac:dyDescent="0.3">
      <c r="A224" s="32" t="s">
        <v>4374</v>
      </c>
      <c r="B224" s="32">
        <v>209</v>
      </c>
      <c r="C224" s="32">
        <v>1020089</v>
      </c>
      <c r="D224" s="33" t="s">
        <v>4375</v>
      </c>
      <c r="E224" s="32">
        <v>1</v>
      </c>
      <c r="F224" s="32" t="s">
        <v>182</v>
      </c>
      <c r="G224" s="32" t="s">
        <v>3414</v>
      </c>
      <c r="H224" s="34">
        <v>45273</v>
      </c>
      <c r="I224" s="34">
        <v>46084</v>
      </c>
      <c r="J224" s="35">
        <v>7.0000000000000007E-2</v>
      </c>
      <c r="K224" s="31" t="s">
        <v>4376</v>
      </c>
      <c r="L224" s="23"/>
      <c r="M224" s="32" t="s">
        <v>3674</v>
      </c>
      <c r="N224" s="23"/>
      <c r="O224" s="32" t="s">
        <v>4377</v>
      </c>
      <c r="P224" s="23"/>
      <c r="Q224" s="32">
        <v>102</v>
      </c>
      <c r="R224" s="32">
        <v>52</v>
      </c>
      <c r="S224" s="23"/>
      <c r="T224" s="23"/>
      <c r="U224" s="34">
        <v>45293</v>
      </c>
      <c r="V224" s="34">
        <v>45384</v>
      </c>
    </row>
    <row r="225" spans="1:22" ht="15" customHeight="1" x14ac:dyDescent="0.3">
      <c r="A225" s="24" t="s">
        <v>4378</v>
      </c>
      <c r="B225" s="24">
        <v>210</v>
      </c>
      <c r="C225" s="24">
        <v>1021089</v>
      </c>
      <c r="D225" s="32" t="s">
        <v>4379</v>
      </c>
      <c r="E225" s="24">
        <v>2</v>
      </c>
      <c r="F225" s="24" t="s">
        <v>182</v>
      </c>
      <c r="G225" s="24" t="s">
        <v>3414</v>
      </c>
      <c r="H225" s="27">
        <v>45273</v>
      </c>
      <c r="I225" s="27">
        <v>45909</v>
      </c>
      <c r="J225" s="28">
        <v>0.15</v>
      </c>
      <c r="K225" s="31" t="s">
        <v>4376</v>
      </c>
      <c r="L225" s="24" t="s">
        <v>4380</v>
      </c>
      <c r="M225" s="24" t="s">
        <v>4381</v>
      </c>
      <c r="N225" s="24" t="s">
        <v>4382</v>
      </c>
      <c r="O225" s="24" t="s">
        <v>4383</v>
      </c>
      <c r="P225" s="23"/>
      <c r="Q225" s="24">
        <v>102</v>
      </c>
      <c r="R225" s="24">
        <v>52</v>
      </c>
      <c r="S225" s="23"/>
      <c r="T225" s="23"/>
      <c r="U225" s="27">
        <v>45293</v>
      </c>
      <c r="V225" s="27">
        <v>45365</v>
      </c>
    </row>
    <row r="226" spans="1:22" ht="15" customHeight="1" x14ac:dyDescent="0.3">
      <c r="A226" s="24" t="s">
        <v>4384</v>
      </c>
      <c r="B226" s="24">
        <v>211</v>
      </c>
      <c r="C226" s="24">
        <v>1022089</v>
      </c>
      <c r="D226" s="32" t="s">
        <v>4385</v>
      </c>
      <c r="E226" s="24">
        <v>2</v>
      </c>
      <c r="F226" s="24" t="s">
        <v>182</v>
      </c>
      <c r="G226" s="24" t="s">
        <v>3421</v>
      </c>
      <c r="H226" s="27">
        <v>45273</v>
      </c>
      <c r="I226" s="27">
        <v>46084</v>
      </c>
      <c r="J226" s="28">
        <v>0</v>
      </c>
      <c r="K226" s="31" t="s">
        <v>4376</v>
      </c>
      <c r="L226" s="24" t="s">
        <v>4380</v>
      </c>
      <c r="M226" s="24" t="s">
        <v>4381</v>
      </c>
      <c r="N226" s="24" t="s">
        <v>4382</v>
      </c>
      <c r="O226" s="24" t="s">
        <v>4386</v>
      </c>
      <c r="P226" s="23"/>
      <c r="Q226" s="24">
        <v>102</v>
      </c>
      <c r="R226" s="24">
        <v>52</v>
      </c>
      <c r="S226" s="23"/>
      <c r="T226" s="23"/>
      <c r="U226" s="27">
        <v>45293</v>
      </c>
      <c r="V226" s="27">
        <v>45365</v>
      </c>
    </row>
    <row r="227" spans="1:22" ht="15" customHeight="1" x14ac:dyDescent="0.3">
      <c r="A227" s="24" t="s">
        <v>4387</v>
      </c>
      <c r="B227" s="24">
        <v>220</v>
      </c>
      <c r="C227" s="24">
        <v>780060</v>
      </c>
      <c r="D227" s="30" t="s">
        <v>4388</v>
      </c>
      <c r="E227" s="24">
        <v>1</v>
      </c>
      <c r="F227" s="24" t="s">
        <v>182</v>
      </c>
      <c r="G227" s="24" t="s">
        <v>4389</v>
      </c>
      <c r="H227" s="27">
        <v>43084</v>
      </c>
      <c r="I227" s="27">
        <v>45354</v>
      </c>
      <c r="J227" s="28">
        <v>1</v>
      </c>
      <c r="K227" s="31" t="s">
        <v>4390</v>
      </c>
      <c r="L227" s="24" t="s">
        <v>4391</v>
      </c>
      <c r="M227" s="24" t="s">
        <v>4392</v>
      </c>
      <c r="N227" s="24" t="s">
        <v>4393</v>
      </c>
      <c r="O227" s="24" t="s">
        <v>4394</v>
      </c>
      <c r="P227" s="24" t="s">
        <v>4395</v>
      </c>
      <c r="Q227" s="24">
        <v>78</v>
      </c>
      <c r="R227" s="24">
        <v>40</v>
      </c>
      <c r="S227" s="23"/>
      <c r="T227" s="23"/>
      <c r="U227" s="27">
        <v>43108</v>
      </c>
      <c r="V227" s="27">
        <v>45384</v>
      </c>
    </row>
    <row r="228" spans="1:22" ht="15" customHeight="1" x14ac:dyDescent="0.3">
      <c r="A228" s="24" t="s">
        <v>4396</v>
      </c>
      <c r="B228" s="24">
        <v>221</v>
      </c>
      <c r="C228" s="24">
        <v>1030074</v>
      </c>
      <c r="D228" s="30" t="s">
        <v>4397</v>
      </c>
      <c r="E228" s="24">
        <v>1</v>
      </c>
      <c r="F228" s="24" t="s">
        <v>182</v>
      </c>
      <c r="G228" s="24" t="s">
        <v>3421</v>
      </c>
      <c r="H228" s="27">
        <v>45354</v>
      </c>
      <c r="I228" s="27">
        <v>45909</v>
      </c>
      <c r="J228" s="28">
        <v>0</v>
      </c>
      <c r="K228" s="31" t="s">
        <v>4398</v>
      </c>
      <c r="L228" s="24" t="s">
        <v>4399</v>
      </c>
      <c r="M228" s="24" t="s">
        <v>3445</v>
      </c>
      <c r="N228" s="23"/>
      <c r="O228" s="23"/>
      <c r="P228" s="23"/>
      <c r="Q228" s="23"/>
      <c r="R228" s="23"/>
      <c r="S228" s="23"/>
      <c r="T228" s="23"/>
      <c r="U228" s="27">
        <v>45384</v>
      </c>
      <c r="V228" s="24" t="s">
        <v>3355</v>
      </c>
    </row>
    <row r="229" spans="1:22" ht="15" customHeight="1" x14ac:dyDescent="0.3">
      <c r="A229" s="24" t="s">
        <v>4400</v>
      </c>
      <c r="B229" s="24">
        <v>222</v>
      </c>
      <c r="C229" s="24">
        <v>1030075</v>
      </c>
      <c r="D229" s="30" t="s">
        <v>4401</v>
      </c>
      <c r="E229" s="24">
        <v>1</v>
      </c>
      <c r="F229" s="24" t="s">
        <v>182</v>
      </c>
      <c r="G229" s="24" t="s">
        <v>3421</v>
      </c>
      <c r="H229" s="27">
        <v>43531</v>
      </c>
      <c r="I229" s="27">
        <v>44264</v>
      </c>
      <c r="J229" s="28">
        <v>0</v>
      </c>
      <c r="K229" s="31" t="s">
        <v>4402</v>
      </c>
      <c r="L229" s="24" t="s">
        <v>4399</v>
      </c>
      <c r="M229" s="24" t="s">
        <v>3411</v>
      </c>
      <c r="N229" s="23"/>
      <c r="O229" s="23"/>
      <c r="P229" s="23"/>
      <c r="Q229" s="23"/>
      <c r="R229" s="23"/>
      <c r="S229" s="23"/>
      <c r="T229" s="23"/>
      <c r="U229" s="27">
        <v>45384</v>
      </c>
      <c r="V229" s="24" t="s">
        <v>3355</v>
      </c>
    </row>
    <row r="230" spans="1:22" ht="15" customHeight="1" x14ac:dyDescent="0.3">
      <c r="A230" s="32" t="s">
        <v>4403</v>
      </c>
      <c r="B230" s="32">
        <v>223</v>
      </c>
      <c r="C230" s="32">
        <v>1030078</v>
      </c>
      <c r="D230" s="33" t="s">
        <v>4404</v>
      </c>
      <c r="E230" s="32">
        <v>1</v>
      </c>
      <c r="F230" s="32" t="s">
        <v>182</v>
      </c>
      <c r="G230" s="32" t="s">
        <v>3421</v>
      </c>
      <c r="H230" s="34">
        <v>45354</v>
      </c>
      <c r="I230" s="34">
        <v>46084</v>
      </c>
      <c r="J230" s="35">
        <v>0</v>
      </c>
      <c r="K230" s="31" t="s">
        <v>4405</v>
      </c>
      <c r="L230" s="23"/>
      <c r="M230" s="32" t="s">
        <v>3440</v>
      </c>
      <c r="N230" s="23"/>
      <c r="O230" s="23"/>
      <c r="P230" s="23"/>
      <c r="Q230" s="23"/>
      <c r="R230" s="23"/>
      <c r="S230" s="23"/>
      <c r="T230" s="23"/>
      <c r="U230" s="34">
        <v>45384</v>
      </c>
      <c r="V230" s="32" t="s">
        <v>3355</v>
      </c>
    </row>
    <row r="231" spans="1:22" ht="15" customHeight="1" x14ac:dyDescent="0.3">
      <c r="A231" s="24" t="s">
        <v>4406</v>
      </c>
      <c r="B231" s="24">
        <v>224</v>
      </c>
      <c r="C231" s="24">
        <v>1031078</v>
      </c>
      <c r="D231" s="32" t="s">
        <v>4407</v>
      </c>
      <c r="E231" s="24">
        <v>2</v>
      </c>
      <c r="F231" s="24" t="s">
        <v>182</v>
      </c>
      <c r="G231" s="24" t="s">
        <v>3421</v>
      </c>
      <c r="H231" s="27">
        <v>45354</v>
      </c>
      <c r="I231" s="27">
        <v>45909</v>
      </c>
      <c r="J231" s="28">
        <v>0</v>
      </c>
      <c r="K231" s="31" t="s">
        <v>4405</v>
      </c>
      <c r="L231" s="23"/>
      <c r="M231" s="24" t="s">
        <v>3440</v>
      </c>
      <c r="N231" s="23"/>
      <c r="O231" s="23"/>
      <c r="P231" s="23"/>
      <c r="Q231" s="23"/>
      <c r="R231" s="23"/>
      <c r="S231" s="23"/>
      <c r="T231" s="23"/>
      <c r="U231" s="27">
        <v>45384</v>
      </c>
      <c r="V231" s="24" t="s">
        <v>3355</v>
      </c>
    </row>
    <row r="232" spans="1:22" ht="15" customHeight="1" x14ac:dyDescent="0.3">
      <c r="A232" s="24" t="s">
        <v>4408</v>
      </c>
      <c r="B232" s="24">
        <v>225</v>
      </c>
      <c r="C232" s="24">
        <v>1032078</v>
      </c>
      <c r="D232" s="32" t="s">
        <v>4409</v>
      </c>
      <c r="E232" s="24">
        <v>2</v>
      </c>
      <c r="F232" s="24" t="s">
        <v>182</v>
      </c>
      <c r="G232" s="24" t="s">
        <v>3421</v>
      </c>
      <c r="H232" s="27">
        <v>45354</v>
      </c>
      <c r="I232" s="27">
        <v>46084</v>
      </c>
      <c r="J232" s="28">
        <v>0</v>
      </c>
      <c r="K232" s="31" t="s">
        <v>4405</v>
      </c>
      <c r="L232" s="23"/>
      <c r="M232" s="24" t="s">
        <v>3440</v>
      </c>
      <c r="N232" s="23"/>
      <c r="O232" s="23"/>
      <c r="P232" s="23"/>
      <c r="Q232" s="23"/>
      <c r="R232" s="23"/>
      <c r="S232" s="23"/>
      <c r="T232" s="23"/>
      <c r="U232" s="27">
        <v>45384</v>
      </c>
      <c r="V232" s="24" t="s">
        <v>3355</v>
      </c>
    </row>
    <row r="233" spans="1:22" ht="15" customHeight="1" x14ac:dyDescent="0.3">
      <c r="A233" s="32" t="s">
        <v>4410</v>
      </c>
      <c r="B233" s="32">
        <v>226</v>
      </c>
      <c r="C233" s="32">
        <v>1030079</v>
      </c>
      <c r="D233" s="33" t="s">
        <v>4411</v>
      </c>
      <c r="E233" s="32">
        <v>1</v>
      </c>
      <c r="F233" s="32" t="s">
        <v>182</v>
      </c>
      <c r="G233" s="32" t="s">
        <v>3421</v>
      </c>
      <c r="H233" s="34">
        <v>45354</v>
      </c>
      <c r="I233" s="34">
        <v>46084</v>
      </c>
      <c r="J233" s="35">
        <v>0</v>
      </c>
      <c r="K233" s="31" t="s">
        <v>4412</v>
      </c>
      <c r="L233" s="23"/>
      <c r="M233" s="32" t="s">
        <v>3504</v>
      </c>
      <c r="N233" s="23"/>
      <c r="O233" s="23"/>
      <c r="P233" s="23"/>
      <c r="Q233" s="23"/>
      <c r="R233" s="23"/>
      <c r="S233" s="23"/>
      <c r="T233" s="23"/>
      <c r="U233" s="34">
        <v>45384</v>
      </c>
      <c r="V233" s="32" t="s">
        <v>3355</v>
      </c>
    </row>
    <row r="234" spans="1:22" ht="15" customHeight="1" x14ac:dyDescent="0.3">
      <c r="A234" s="24" t="s">
        <v>4413</v>
      </c>
      <c r="B234" s="24">
        <v>227</v>
      </c>
      <c r="C234" s="24">
        <v>1031079</v>
      </c>
      <c r="D234" s="32" t="s">
        <v>4414</v>
      </c>
      <c r="E234" s="24">
        <v>2</v>
      </c>
      <c r="F234" s="24" t="s">
        <v>182</v>
      </c>
      <c r="G234" s="24" t="s">
        <v>3421</v>
      </c>
      <c r="H234" s="27">
        <v>45354</v>
      </c>
      <c r="I234" s="27">
        <v>45909</v>
      </c>
      <c r="J234" s="28">
        <v>0</v>
      </c>
      <c r="K234" s="31" t="s">
        <v>4412</v>
      </c>
      <c r="L234" s="23"/>
      <c r="M234" s="24" t="s">
        <v>3504</v>
      </c>
      <c r="N234" s="23"/>
      <c r="O234" s="23"/>
      <c r="P234" s="23"/>
      <c r="Q234" s="23"/>
      <c r="R234" s="23"/>
      <c r="S234" s="23"/>
      <c r="T234" s="23"/>
      <c r="U234" s="27">
        <v>45384</v>
      </c>
      <c r="V234" s="24" t="s">
        <v>3355</v>
      </c>
    </row>
    <row r="235" spans="1:22" ht="15" customHeight="1" x14ac:dyDescent="0.3">
      <c r="A235" s="24" t="s">
        <v>4415</v>
      </c>
      <c r="B235" s="24">
        <v>228</v>
      </c>
      <c r="C235" s="24">
        <v>1032079</v>
      </c>
      <c r="D235" s="32" t="s">
        <v>4416</v>
      </c>
      <c r="E235" s="24">
        <v>2</v>
      </c>
      <c r="F235" s="24" t="s">
        <v>182</v>
      </c>
      <c r="G235" s="24" t="s">
        <v>3421</v>
      </c>
      <c r="H235" s="27">
        <v>45354</v>
      </c>
      <c r="I235" s="27">
        <v>46084</v>
      </c>
      <c r="J235" s="28">
        <v>0</v>
      </c>
      <c r="K235" s="31" t="s">
        <v>4412</v>
      </c>
      <c r="L235" s="23"/>
      <c r="M235" s="24" t="s">
        <v>3504</v>
      </c>
      <c r="N235" s="23"/>
      <c r="O235" s="23"/>
      <c r="P235" s="23"/>
      <c r="Q235" s="23"/>
      <c r="R235" s="23"/>
      <c r="S235" s="23"/>
      <c r="T235" s="23"/>
      <c r="U235" s="27">
        <v>45384</v>
      </c>
      <c r="V235" s="24" t="s">
        <v>3355</v>
      </c>
    </row>
    <row r="236" spans="1:22" ht="15" customHeight="1" x14ac:dyDescent="0.3">
      <c r="A236" s="32" t="s">
        <v>4417</v>
      </c>
      <c r="B236" s="32">
        <v>229</v>
      </c>
      <c r="C236" s="32">
        <v>1030080</v>
      </c>
      <c r="D236" s="33" t="s">
        <v>4418</v>
      </c>
      <c r="E236" s="32">
        <v>1</v>
      </c>
      <c r="F236" s="32" t="s">
        <v>182</v>
      </c>
      <c r="G236" s="32" t="s">
        <v>3421</v>
      </c>
      <c r="H236" s="34">
        <v>45354</v>
      </c>
      <c r="I236" s="34">
        <v>46084</v>
      </c>
      <c r="J236" s="35">
        <v>0</v>
      </c>
      <c r="K236" s="31" t="s">
        <v>4419</v>
      </c>
      <c r="L236" s="23"/>
      <c r="M236" s="32" t="s">
        <v>4420</v>
      </c>
      <c r="N236" s="23"/>
      <c r="O236" s="23"/>
      <c r="P236" s="23"/>
      <c r="Q236" s="23"/>
      <c r="R236" s="23"/>
      <c r="S236" s="23"/>
      <c r="T236" s="23"/>
      <c r="U236" s="34">
        <v>45384</v>
      </c>
      <c r="V236" s="32" t="s">
        <v>3355</v>
      </c>
    </row>
    <row r="237" spans="1:22" ht="15" customHeight="1" x14ac:dyDescent="0.3">
      <c r="A237" s="24" t="s">
        <v>4421</v>
      </c>
      <c r="B237" s="24">
        <v>230</v>
      </c>
      <c r="C237" s="24">
        <v>1032080</v>
      </c>
      <c r="D237" s="32" t="s">
        <v>4422</v>
      </c>
      <c r="E237" s="24">
        <v>2</v>
      </c>
      <c r="F237" s="24" t="s">
        <v>182</v>
      </c>
      <c r="G237" s="24" t="s">
        <v>3421</v>
      </c>
      <c r="H237" s="27">
        <v>45354</v>
      </c>
      <c r="I237" s="27">
        <v>46084</v>
      </c>
      <c r="J237" s="28">
        <v>0</v>
      </c>
      <c r="K237" s="31" t="s">
        <v>4419</v>
      </c>
      <c r="L237" s="23"/>
      <c r="M237" s="24" t="s">
        <v>4420</v>
      </c>
      <c r="N237" s="23"/>
      <c r="O237" s="23"/>
      <c r="P237" s="23"/>
      <c r="Q237" s="23"/>
      <c r="R237" s="23"/>
      <c r="S237" s="23"/>
      <c r="T237" s="23"/>
      <c r="U237" s="27">
        <v>45384</v>
      </c>
      <c r="V237" s="24" t="s">
        <v>3355</v>
      </c>
    </row>
    <row r="238" spans="1:22" ht="15" customHeight="1" x14ac:dyDescent="0.3">
      <c r="A238" s="32" t="s">
        <v>4423</v>
      </c>
      <c r="B238" s="32">
        <v>231</v>
      </c>
      <c r="C238" s="32">
        <v>1030081</v>
      </c>
      <c r="D238" s="33" t="s">
        <v>4424</v>
      </c>
      <c r="E238" s="32">
        <v>1</v>
      </c>
      <c r="F238" s="32" t="s">
        <v>182</v>
      </c>
      <c r="G238" s="32" t="s">
        <v>3421</v>
      </c>
      <c r="H238" s="34">
        <v>45354</v>
      </c>
      <c r="I238" s="34">
        <v>45814</v>
      </c>
      <c r="J238" s="35">
        <v>0</v>
      </c>
      <c r="K238" s="31" t="s">
        <v>4425</v>
      </c>
      <c r="L238" s="23"/>
      <c r="M238" s="32" t="s">
        <v>3536</v>
      </c>
      <c r="N238" s="23"/>
      <c r="O238" s="23"/>
      <c r="P238" s="23"/>
      <c r="Q238" s="23"/>
      <c r="R238" s="23"/>
      <c r="S238" s="23"/>
      <c r="T238" s="23"/>
      <c r="U238" s="34">
        <v>45384</v>
      </c>
      <c r="V238" s="32" t="s">
        <v>3355</v>
      </c>
    </row>
    <row r="239" spans="1:22" ht="15" customHeight="1" x14ac:dyDescent="0.3">
      <c r="A239" s="24" t="s">
        <v>4426</v>
      </c>
      <c r="B239" s="24">
        <v>232</v>
      </c>
      <c r="C239" s="24">
        <v>1031081</v>
      </c>
      <c r="D239" s="32" t="s">
        <v>4427</v>
      </c>
      <c r="E239" s="24">
        <v>2</v>
      </c>
      <c r="F239" s="24" t="s">
        <v>182</v>
      </c>
      <c r="G239" s="24" t="s">
        <v>3421</v>
      </c>
      <c r="H239" s="27">
        <v>45354</v>
      </c>
      <c r="I239" s="27">
        <v>45638</v>
      </c>
      <c r="J239" s="28">
        <v>0</v>
      </c>
      <c r="K239" s="31" t="s">
        <v>4425</v>
      </c>
      <c r="L239" s="23"/>
      <c r="M239" s="24" t="s">
        <v>3536</v>
      </c>
      <c r="N239" s="23"/>
      <c r="O239" s="23"/>
      <c r="P239" s="23"/>
      <c r="Q239" s="23"/>
      <c r="R239" s="23"/>
      <c r="S239" s="23"/>
      <c r="T239" s="23"/>
      <c r="U239" s="27">
        <v>45384</v>
      </c>
      <c r="V239" s="24" t="s">
        <v>3355</v>
      </c>
    </row>
    <row r="240" spans="1:22" ht="15" customHeight="1" x14ac:dyDescent="0.3">
      <c r="A240" s="24" t="s">
        <v>4428</v>
      </c>
      <c r="B240" s="24">
        <v>233</v>
      </c>
      <c r="C240" s="24">
        <v>1032081</v>
      </c>
      <c r="D240" s="32" t="s">
        <v>4429</v>
      </c>
      <c r="E240" s="24">
        <v>2</v>
      </c>
      <c r="F240" s="24" t="s">
        <v>182</v>
      </c>
      <c r="G240" s="24" t="s">
        <v>3421</v>
      </c>
      <c r="H240" s="27">
        <v>45354</v>
      </c>
      <c r="I240" s="27">
        <v>45814</v>
      </c>
      <c r="J240" s="28">
        <v>0</v>
      </c>
      <c r="K240" s="31" t="s">
        <v>4425</v>
      </c>
      <c r="L240" s="23"/>
      <c r="M240" s="24" t="s">
        <v>3536</v>
      </c>
      <c r="N240" s="23"/>
      <c r="O240" s="23"/>
      <c r="P240" s="23"/>
      <c r="Q240" s="23"/>
      <c r="R240" s="23"/>
      <c r="S240" s="23"/>
      <c r="T240" s="23"/>
      <c r="U240" s="27">
        <v>45384</v>
      </c>
      <c r="V240" s="24" t="s">
        <v>3355</v>
      </c>
    </row>
    <row r="241" spans="1:22" ht="15" customHeight="1" x14ac:dyDescent="0.3">
      <c r="A241" s="32" t="s">
        <v>4430</v>
      </c>
      <c r="B241" s="32">
        <v>234</v>
      </c>
      <c r="C241" s="32">
        <v>1030083</v>
      </c>
      <c r="D241" s="33" t="s">
        <v>4431</v>
      </c>
      <c r="E241" s="32">
        <v>1</v>
      </c>
      <c r="F241" s="32" t="s">
        <v>182</v>
      </c>
      <c r="G241" s="32" t="s">
        <v>3421</v>
      </c>
      <c r="H241" s="34">
        <v>45354</v>
      </c>
      <c r="I241" s="34">
        <v>46084</v>
      </c>
      <c r="J241" s="35">
        <v>0</v>
      </c>
      <c r="K241" s="31" t="s">
        <v>4432</v>
      </c>
      <c r="L241" s="23"/>
      <c r="M241" s="32" t="s">
        <v>4433</v>
      </c>
      <c r="N241" s="23"/>
      <c r="O241" s="23"/>
      <c r="P241" s="23"/>
      <c r="Q241" s="23"/>
      <c r="R241" s="23"/>
      <c r="S241" s="23"/>
      <c r="T241" s="23"/>
      <c r="U241" s="34">
        <v>45384</v>
      </c>
      <c r="V241" s="32" t="s">
        <v>3355</v>
      </c>
    </row>
    <row r="242" spans="1:22" ht="15" customHeight="1" x14ac:dyDescent="0.3">
      <c r="A242" s="24" t="s">
        <v>4434</v>
      </c>
      <c r="B242" s="24">
        <v>235</v>
      </c>
      <c r="C242" s="24">
        <v>1031083</v>
      </c>
      <c r="D242" s="32" t="s">
        <v>4435</v>
      </c>
      <c r="E242" s="24">
        <v>2</v>
      </c>
      <c r="F242" s="24" t="s">
        <v>182</v>
      </c>
      <c r="G242" s="24" t="s">
        <v>3421</v>
      </c>
      <c r="H242" s="27">
        <v>45354</v>
      </c>
      <c r="I242" s="27">
        <v>45909</v>
      </c>
      <c r="J242" s="28">
        <v>0</v>
      </c>
      <c r="K242" s="31" t="s">
        <v>4432</v>
      </c>
      <c r="L242" s="23"/>
      <c r="M242" s="24" t="s">
        <v>4433</v>
      </c>
      <c r="N242" s="23"/>
      <c r="O242" s="23"/>
      <c r="P242" s="23"/>
      <c r="Q242" s="23"/>
      <c r="R242" s="23"/>
      <c r="S242" s="23"/>
      <c r="T242" s="23"/>
      <c r="U242" s="27">
        <v>45384</v>
      </c>
      <c r="V242" s="24" t="s">
        <v>3355</v>
      </c>
    </row>
    <row r="243" spans="1:22" ht="15" customHeight="1" x14ac:dyDescent="0.3">
      <c r="A243" s="24" t="s">
        <v>4436</v>
      </c>
      <c r="B243" s="24">
        <v>236</v>
      </c>
      <c r="C243" s="24">
        <v>1032083</v>
      </c>
      <c r="D243" s="32" t="s">
        <v>4437</v>
      </c>
      <c r="E243" s="24">
        <v>2</v>
      </c>
      <c r="F243" s="24" t="s">
        <v>182</v>
      </c>
      <c r="G243" s="24" t="s">
        <v>3421</v>
      </c>
      <c r="H243" s="27">
        <v>45354</v>
      </c>
      <c r="I243" s="27">
        <v>46084</v>
      </c>
      <c r="J243" s="28">
        <v>0</v>
      </c>
      <c r="K243" s="31" t="s">
        <v>4432</v>
      </c>
      <c r="L243" s="23"/>
      <c r="M243" s="24" t="s">
        <v>4433</v>
      </c>
      <c r="N243" s="23"/>
      <c r="O243" s="23"/>
      <c r="P243" s="23"/>
      <c r="Q243" s="23"/>
      <c r="R243" s="23"/>
      <c r="S243" s="23"/>
      <c r="T243" s="23"/>
      <c r="U243" s="27">
        <v>45384</v>
      </c>
      <c r="V243" s="24" t="s">
        <v>3355</v>
      </c>
    </row>
    <row r="244" spans="1:22" ht="15" customHeight="1" x14ac:dyDescent="0.3">
      <c r="A244" s="32" t="s">
        <v>4438</v>
      </c>
      <c r="B244" s="32">
        <v>237</v>
      </c>
      <c r="C244" s="32">
        <v>1030084</v>
      </c>
      <c r="D244" s="33" t="s">
        <v>4439</v>
      </c>
      <c r="E244" s="32">
        <v>1</v>
      </c>
      <c r="F244" s="32" t="s">
        <v>182</v>
      </c>
      <c r="G244" s="32" t="s">
        <v>3421</v>
      </c>
      <c r="H244" s="34">
        <v>45354</v>
      </c>
      <c r="I244" s="34">
        <v>45909</v>
      </c>
      <c r="J244" s="35">
        <v>0</v>
      </c>
      <c r="K244" s="31" t="s">
        <v>4440</v>
      </c>
      <c r="L244" s="23"/>
      <c r="M244" s="32" t="s">
        <v>4441</v>
      </c>
      <c r="N244" s="23"/>
      <c r="O244" s="23"/>
      <c r="P244" s="23"/>
      <c r="Q244" s="23"/>
      <c r="R244" s="23"/>
      <c r="S244" s="23"/>
      <c r="T244" s="23"/>
      <c r="U244" s="34">
        <v>45384</v>
      </c>
      <c r="V244" s="32" t="s">
        <v>3355</v>
      </c>
    </row>
    <row r="245" spans="1:22" ht="15" customHeight="1" x14ac:dyDescent="0.3">
      <c r="A245" s="24" t="s">
        <v>4442</v>
      </c>
      <c r="B245" s="24">
        <v>238</v>
      </c>
      <c r="C245" s="24">
        <v>1031084</v>
      </c>
      <c r="D245" s="32" t="s">
        <v>4443</v>
      </c>
      <c r="E245" s="24">
        <v>2</v>
      </c>
      <c r="F245" s="24" t="s">
        <v>182</v>
      </c>
      <c r="G245" s="24" t="s">
        <v>3421</v>
      </c>
      <c r="H245" s="27">
        <v>45354</v>
      </c>
      <c r="I245" s="27">
        <v>45909</v>
      </c>
      <c r="J245" s="28">
        <v>0</v>
      </c>
      <c r="K245" s="31" t="s">
        <v>4440</v>
      </c>
      <c r="L245" s="23"/>
      <c r="M245" s="24" t="s">
        <v>4441</v>
      </c>
      <c r="N245" s="23"/>
      <c r="O245" s="23"/>
      <c r="P245" s="23"/>
      <c r="Q245" s="23"/>
      <c r="R245" s="23"/>
      <c r="S245" s="23"/>
      <c r="T245" s="23"/>
      <c r="U245" s="27">
        <v>45384</v>
      </c>
      <c r="V245" s="24" t="s">
        <v>3355</v>
      </c>
    </row>
    <row r="246" spans="1:22" ht="15" customHeight="1" x14ac:dyDescent="0.3">
      <c r="A246" s="23"/>
      <c r="B246" s="24">
        <v>239</v>
      </c>
      <c r="C246" s="24">
        <v>0</v>
      </c>
      <c r="D246" s="26" t="s">
        <v>4444</v>
      </c>
      <c r="E246" s="24">
        <v>1</v>
      </c>
      <c r="F246" s="24" t="s">
        <v>182</v>
      </c>
      <c r="G246" s="23"/>
      <c r="H246" s="27">
        <v>43531</v>
      </c>
      <c r="I246" s="27">
        <v>43531</v>
      </c>
      <c r="J246" s="28">
        <v>0</v>
      </c>
      <c r="K246" s="23"/>
      <c r="L246" s="23"/>
      <c r="M246" s="23"/>
      <c r="N246" s="23"/>
      <c r="O246" s="23"/>
      <c r="P246" s="23"/>
      <c r="Q246" s="23"/>
      <c r="R246" s="23"/>
      <c r="S246" s="23"/>
      <c r="T246" s="23"/>
      <c r="U246" s="27">
        <v>45267</v>
      </c>
      <c r="V246" s="24" t="s">
        <v>3355</v>
      </c>
    </row>
    <row r="247" spans="1:22" ht="15" customHeight="1" x14ac:dyDescent="0.3">
      <c r="A247" s="24" t="s">
        <v>4445</v>
      </c>
      <c r="B247" s="24">
        <v>240</v>
      </c>
      <c r="C247" s="24">
        <v>970002</v>
      </c>
      <c r="D247" s="50" t="s">
        <v>4446</v>
      </c>
      <c r="E247" s="24">
        <v>1</v>
      </c>
      <c r="F247" s="24" t="s">
        <v>182</v>
      </c>
      <c r="G247" s="24" t="s">
        <v>4447</v>
      </c>
      <c r="H247" s="27">
        <v>45009</v>
      </c>
      <c r="I247" s="27">
        <v>45544</v>
      </c>
      <c r="J247" s="28">
        <v>0</v>
      </c>
      <c r="K247" s="31" t="s">
        <v>4448</v>
      </c>
      <c r="L247" s="24"/>
      <c r="M247" s="24" t="s">
        <v>4449</v>
      </c>
      <c r="N247" s="24" t="s">
        <v>4450</v>
      </c>
      <c r="O247" s="24" t="s">
        <v>4451</v>
      </c>
      <c r="P247" s="24" t="s">
        <v>4452</v>
      </c>
      <c r="Q247" s="24">
        <v>97</v>
      </c>
      <c r="R247" s="24">
        <v>49</v>
      </c>
      <c r="S247" s="23"/>
      <c r="T247" s="23"/>
      <c r="U247" s="27">
        <v>44815</v>
      </c>
      <c r="V247" s="27">
        <v>45001</v>
      </c>
    </row>
    <row r="248" spans="1:22" ht="15" customHeight="1" x14ac:dyDescent="0.3">
      <c r="A248" s="24" t="s">
        <v>4453</v>
      </c>
      <c r="B248" s="24">
        <v>241</v>
      </c>
      <c r="C248" s="24">
        <v>980130</v>
      </c>
      <c r="D248" s="50" t="s">
        <v>4454</v>
      </c>
      <c r="E248" s="24">
        <v>1</v>
      </c>
      <c r="F248" s="24" t="s">
        <v>182</v>
      </c>
      <c r="G248" s="23"/>
      <c r="H248" s="27">
        <v>44813</v>
      </c>
      <c r="I248" s="27">
        <v>44907</v>
      </c>
      <c r="J248" s="28">
        <v>0</v>
      </c>
      <c r="K248" s="23"/>
      <c r="L248" s="23"/>
      <c r="M248" s="23"/>
      <c r="N248" s="23"/>
      <c r="O248" s="23"/>
      <c r="P248" s="23"/>
      <c r="Q248" s="24">
        <v>92</v>
      </c>
      <c r="R248" s="24">
        <v>47</v>
      </c>
      <c r="S248" s="23"/>
      <c r="T248" s="23"/>
      <c r="U248" s="27">
        <v>42170</v>
      </c>
      <c r="V248" s="27">
        <v>42170</v>
      </c>
    </row>
    <row r="249" spans="1:22" ht="15" customHeight="1" x14ac:dyDescent="0.3">
      <c r="A249" s="24" t="s">
        <v>168</v>
      </c>
      <c r="B249" s="24">
        <v>242</v>
      </c>
      <c r="C249" s="24">
        <v>0</v>
      </c>
      <c r="D249" s="26" t="s">
        <v>4455</v>
      </c>
      <c r="E249" s="24">
        <v>1</v>
      </c>
      <c r="F249" s="24" t="s">
        <v>72</v>
      </c>
      <c r="G249" s="23"/>
      <c r="H249" s="27">
        <v>42444</v>
      </c>
      <c r="I249" s="27">
        <v>42444</v>
      </c>
      <c r="J249" s="28">
        <v>1</v>
      </c>
      <c r="K249" s="24" t="s">
        <v>168</v>
      </c>
      <c r="L249" s="24" t="s">
        <v>168</v>
      </c>
      <c r="M249" s="24" t="s">
        <v>168</v>
      </c>
      <c r="N249" s="24" t="s">
        <v>168</v>
      </c>
      <c r="O249" s="24" t="s">
        <v>168</v>
      </c>
      <c r="P249" s="24" t="s">
        <v>168</v>
      </c>
      <c r="Q249" s="23"/>
      <c r="R249" s="23"/>
      <c r="S249" s="23"/>
      <c r="T249" s="23"/>
      <c r="U249" s="27">
        <v>41880</v>
      </c>
      <c r="V249" s="27">
        <v>41880</v>
      </c>
    </row>
    <row r="250" spans="1:22" ht="15" customHeight="1" x14ac:dyDescent="0.3">
      <c r="A250" s="24" t="s">
        <v>168</v>
      </c>
      <c r="B250" s="24">
        <v>243</v>
      </c>
      <c r="C250" s="24">
        <v>0</v>
      </c>
      <c r="D250" s="26" t="s">
        <v>4456</v>
      </c>
      <c r="E250" s="24">
        <v>1</v>
      </c>
      <c r="F250" s="24" t="s">
        <v>72</v>
      </c>
      <c r="G250" s="23"/>
      <c r="H250" s="27">
        <v>42444</v>
      </c>
      <c r="I250" s="27">
        <v>42444</v>
      </c>
      <c r="J250" s="28">
        <v>1</v>
      </c>
      <c r="K250" s="24" t="s">
        <v>168</v>
      </c>
      <c r="L250" s="24" t="s">
        <v>168</v>
      </c>
      <c r="M250" s="24" t="s">
        <v>168</v>
      </c>
      <c r="N250" s="24" t="s">
        <v>168</v>
      </c>
      <c r="O250" s="24" t="s">
        <v>168</v>
      </c>
      <c r="P250" s="24" t="s">
        <v>168</v>
      </c>
      <c r="Q250" s="23"/>
      <c r="R250" s="23"/>
      <c r="S250" s="23"/>
      <c r="T250" s="23"/>
      <c r="U250" s="27">
        <v>41880</v>
      </c>
      <c r="V250" s="27">
        <v>41880</v>
      </c>
    </row>
    <row r="251" spans="1:22" ht="15" customHeight="1" x14ac:dyDescent="0.3">
      <c r="A251" s="32" t="s">
        <v>4457</v>
      </c>
      <c r="B251" s="32">
        <v>244</v>
      </c>
      <c r="C251" s="32">
        <v>970056</v>
      </c>
      <c r="D251" s="33" t="s">
        <v>4458</v>
      </c>
      <c r="E251" s="32">
        <v>1</v>
      </c>
      <c r="F251" s="32" t="s">
        <v>72</v>
      </c>
      <c r="G251" s="23"/>
      <c r="H251" s="34">
        <v>44358</v>
      </c>
      <c r="I251" s="34">
        <v>45272</v>
      </c>
      <c r="J251" s="35">
        <v>1</v>
      </c>
      <c r="K251" s="31" t="s">
        <v>4459</v>
      </c>
      <c r="L251" s="32"/>
      <c r="M251" s="32" t="s">
        <v>4460</v>
      </c>
      <c r="N251" s="32" t="s">
        <v>4461</v>
      </c>
      <c r="O251" s="32" t="s">
        <v>4462</v>
      </c>
      <c r="P251" s="32">
        <v>22.260999999999999</v>
      </c>
      <c r="Q251" s="32">
        <v>92</v>
      </c>
      <c r="R251" s="32">
        <v>47</v>
      </c>
      <c r="S251" s="23"/>
      <c r="T251" s="23"/>
      <c r="U251" s="34">
        <v>44358</v>
      </c>
      <c r="V251" s="34">
        <v>44540</v>
      </c>
    </row>
    <row r="252" spans="1:22" ht="15" customHeight="1" x14ac:dyDescent="0.3">
      <c r="A252" s="24" t="s">
        <v>4457</v>
      </c>
      <c r="B252" s="24">
        <v>245</v>
      </c>
      <c r="C252" s="24">
        <v>920035</v>
      </c>
      <c r="D252" s="32" t="s">
        <v>4463</v>
      </c>
      <c r="E252" s="24">
        <v>2</v>
      </c>
      <c r="F252" s="24" t="s">
        <v>72</v>
      </c>
      <c r="G252" s="24" t="s">
        <v>3361</v>
      </c>
      <c r="H252" s="27">
        <v>44358</v>
      </c>
      <c r="I252" s="27">
        <v>44365</v>
      </c>
      <c r="J252" s="28">
        <v>1</v>
      </c>
      <c r="K252" s="31" t="s">
        <v>4464</v>
      </c>
      <c r="L252" s="24"/>
      <c r="M252" s="24" t="s">
        <v>4460</v>
      </c>
      <c r="N252" s="24" t="s">
        <v>4461</v>
      </c>
      <c r="O252" s="24" t="s">
        <v>4462</v>
      </c>
      <c r="P252" s="24">
        <v>22.260999999999999</v>
      </c>
      <c r="Q252" s="24">
        <v>92</v>
      </c>
      <c r="R252" s="24">
        <v>47</v>
      </c>
      <c r="S252" s="23"/>
      <c r="T252" s="23"/>
      <c r="U252" s="27">
        <v>44358</v>
      </c>
      <c r="V252" s="27">
        <v>44540</v>
      </c>
    </row>
    <row r="253" spans="1:22" ht="15" customHeight="1" x14ac:dyDescent="0.3">
      <c r="A253" s="24" t="s">
        <v>4465</v>
      </c>
      <c r="B253" s="24">
        <v>246</v>
      </c>
      <c r="C253" s="24">
        <v>940060</v>
      </c>
      <c r="D253" s="30" t="s">
        <v>4466</v>
      </c>
      <c r="E253" s="24">
        <v>2</v>
      </c>
      <c r="F253" s="24" t="s">
        <v>72</v>
      </c>
      <c r="G253" s="24" t="s">
        <v>3390</v>
      </c>
      <c r="H253" s="27">
        <v>44550</v>
      </c>
      <c r="I253" s="27">
        <v>44988</v>
      </c>
      <c r="J253" s="28">
        <v>1</v>
      </c>
      <c r="K253" s="31" t="s">
        <v>4467</v>
      </c>
      <c r="L253" s="24"/>
      <c r="M253" s="24" t="s">
        <v>4468</v>
      </c>
      <c r="N253" s="24" t="s">
        <v>4469</v>
      </c>
      <c r="O253" s="24" t="s">
        <v>4470</v>
      </c>
      <c r="P253" s="24" t="s">
        <v>4471</v>
      </c>
      <c r="Q253" s="24">
        <v>94</v>
      </c>
      <c r="R253" s="24">
        <v>48</v>
      </c>
      <c r="S253" s="23"/>
      <c r="T253" s="23"/>
      <c r="U253" s="27">
        <v>44549</v>
      </c>
      <c r="V253" s="27">
        <v>44905</v>
      </c>
    </row>
    <row r="254" spans="1:22" ht="15" customHeight="1" x14ac:dyDescent="0.3">
      <c r="A254" s="24" t="s">
        <v>4457</v>
      </c>
      <c r="B254" s="24">
        <v>247</v>
      </c>
      <c r="C254" s="24">
        <v>970018</v>
      </c>
      <c r="D254" s="32" t="s">
        <v>4472</v>
      </c>
      <c r="E254" s="24">
        <v>2</v>
      </c>
      <c r="F254" s="24" t="s">
        <v>72</v>
      </c>
      <c r="G254" s="24" t="s">
        <v>3390</v>
      </c>
      <c r="H254" s="27">
        <v>44816</v>
      </c>
      <c r="I254" s="27">
        <v>45083</v>
      </c>
      <c r="J254" s="28">
        <v>1</v>
      </c>
      <c r="K254" s="31" t="s">
        <v>4459</v>
      </c>
      <c r="L254" s="24"/>
      <c r="M254" s="24" t="s">
        <v>4468</v>
      </c>
      <c r="N254" s="24" t="s">
        <v>4469</v>
      </c>
      <c r="O254" s="24" t="s">
        <v>4473</v>
      </c>
      <c r="P254" s="24" t="s">
        <v>4474</v>
      </c>
      <c r="Q254" s="24">
        <v>97</v>
      </c>
      <c r="R254" s="24">
        <v>49</v>
      </c>
      <c r="S254" s="23"/>
      <c r="T254" s="23"/>
      <c r="U254" s="27">
        <v>44815</v>
      </c>
      <c r="V254" s="27">
        <v>45085</v>
      </c>
    </row>
    <row r="255" spans="1:22" ht="15" customHeight="1" x14ac:dyDescent="0.3">
      <c r="A255" s="24" t="s">
        <v>4457</v>
      </c>
      <c r="B255" s="24">
        <v>248</v>
      </c>
      <c r="C255" s="24">
        <v>980053</v>
      </c>
      <c r="D255" s="24" t="s">
        <v>4475</v>
      </c>
      <c r="E255" s="24">
        <v>2</v>
      </c>
      <c r="F255" s="24" t="s">
        <v>72</v>
      </c>
      <c r="G255" s="24" t="s">
        <v>4476</v>
      </c>
      <c r="H255" s="27">
        <v>44911</v>
      </c>
      <c r="I255" s="27">
        <v>45272</v>
      </c>
      <c r="J255" s="28">
        <v>1</v>
      </c>
      <c r="K255" s="31" t="s">
        <v>4477</v>
      </c>
      <c r="L255" s="24"/>
      <c r="M255" s="24" t="s">
        <v>4478</v>
      </c>
      <c r="N255" s="24" t="s">
        <v>4479</v>
      </c>
      <c r="O255" s="24" t="s">
        <v>4480</v>
      </c>
      <c r="P255" s="24" t="s">
        <v>4481</v>
      </c>
      <c r="Q255" s="24">
        <v>97</v>
      </c>
      <c r="R255" s="24">
        <v>49</v>
      </c>
      <c r="S255" s="23"/>
      <c r="T255" s="23"/>
      <c r="U255" s="27">
        <v>44815</v>
      </c>
      <c r="V255" s="27">
        <v>45083</v>
      </c>
    </row>
    <row r="256" spans="1:22" ht="15" customHeight="1" x14ac:dyDescent="0.3">
      <c r="A256" s="24" t="s">
        <v>4457</v>
      </c>
      <c r="B256" s="24">
        <v>249</v>
      </c>
      <c r="C256" s="24">
        <v>980054</v>
      </c>
      <c r="D256" s="24" t="s">
        <v>4482</v>
      </c>
      <c r="E256" s="24">
        <v>2</v>
      </c>
      <c r="F256" s="24" t="s">
        <v>72</v>
      </c>
      <c r="G256" s="24" t="s">
        <v>4483</v>
      </c>
      <c r="H256" s="27">
        <v>44911</v>
      </c>
      <c r="I256" s="27">
        <v>45272</v>
      </c>
      <c r="J256" s="28">
        <v>1</v>
      </c>
      <c r="K256" s="31" t="s">
        <v>4477</v>
      </c>
      <c r="L256" s="24"/>
      <c r="M256" s="24" t="s">
        <v>4478</v>
      </c>
      <c r="N256" s="24" t="s">
        <v>4479</v>
      </c>
      <c r="O256" s="24"/>
      <c r="P256" s="24" t="s">
        <v>4481</v>
      </c>
      <c r="Q256" s="24">
        <v>97</v>
      </c>
      <c r="R256" s="24">
        <v>49</v>
      </c>
      <c r="S256" s="23"/>
      <c r="T256" s="23"/>
      <c r="U256" s="27">
        <v>44815</v>
      </c>
      <c r="V256" s="24" t="s">
        <v>3355</v>
      </c>
    </row>
    <row r="257" spans="1:22" ht="15" customHeight="1" x14ac:dyDescent="0.3">
      <c r="A257" s="24" t="s">
        <v>4484</v>
      </c>
      <c r="B257" s="24">
        <v>250</v>
      </c>
      <c r="C257" s="24">
        <v>1020024</v>
      </c>
      <c r="D257" s="50" t="s">
        <v>4485</v>
      </c>
      <c r="E257" s="24">
        <v>1</v>
      </c>
      <c r="F257" s="24" t="s">
        <v>72</v>
      </c>
      <c r="G257" s="24" t="s">
        <v>3398</v>
      </c>
      <c r="H257" s="27">
        <v>45267</v>
      </c>
      <c r="I257" s="27">
        <v>45354</v>
      </c>
      <c r="J257" s="28">
        <v>1</v>
      </c>
      <c r="K257" s="31" t="s">
        <v>4486</v>
      </c>
      <c r="L257" s="24"/>
      <c r="M257" s="24" t="s">
        <v>4487</v>
      </c>
      <c r="N257" s="24" t="s">
        <v>4488</v>
      </c>
      <c r="O257" s="24" t="s">
        <v>4489</v>
      </c>
      <c r="P257" s="24" t="s">
        <v>4490</v>
      </c>
      <c r="Q257" s="24">
        <v>102</v>
      </c>
      <c r="R257" s="24">
        <v>52</v>
      </c>
      <c r="S257" s="23"/>
      <c r="T257" s="23"/>
      <c r="U257" s="27">
        <v>45267</v>
      </c>
      <c r="V257" s="27">
        <v>45384</v>
      </c>
    </row>
    <row r="258" spans="1:22" ht="15" customHeight="1" x14ac:dyDescent="0.3">
      <c r="A258" s="24" t="s">
        <v>4491</v>
      </c>
      <c r="B258" s="24">
        <v>251</v>
      </c>
      <c r="C258" s="24">
        <v>1020029</v>
      </c>
      <c r="D258" s="50" t="s">
        <v>4492</v>
      </c>
      <c r="E258" s="24">
        <v>1</v>
      </c>
      <c r="F258" s="24" t="s">
        <v>72</v>
      </c>
      <c r="G258" s="24" t="s">
        <v>3398</v>
      </c>
      <c r="H258" s="27">
        <v>45267</v>
      </c>
      <c r="I258" s="27">
        <v>45354</v>
      </c>
      <c r="J258" s="28">
        <v>1</v>
      </c>
      <c r="K258" s="31" t="s">
        <v>4493</v>
      </c>
      <c r="L258" s="24"/>
      <c r="M258" s="24" t="s">
        <v>4494</v>
      </c>
      <c r="N258" s="24" t="s">
        <v>4495</v>
      </c>
      <c r="O258" s="24" t="s">
        <v>4049</v>
      </c>
      <c r="P258" s="24" t="s">
        <v>4496</v>
      </c>
      <c r="Q258" s="24">
        <v>102</v>
      </c>
      <c r="R258" s="24">
        <v>52</v>
      </c>
      <c r="S258" s="23"/>
      <c r="T258" s="23"/>
      <c r="U258" s="27">
        <v>45294</v>
      </c>
      <c r="V258" s="27">
        <v>45365</v>
      </c>
    </row>
    <row r="259" spans="1:22" ht="15" customHeight="1" x14ac:dyDescent="0.3">
      <c r="A259" s="24" t="s">
        <v>4497</v>
      </c>
      <c r="B259" s="24">
        <v>252</v>
      </c>
      <c r="C259" s="24">
        <v>920034</v>
      </c>
      <c r="D259" s="33" t="s">
        <v>4498</v>
      </c>
      <c r="E259" s="24">
        <v>1</v>
      </c>
      <c r="F259" s="24" t="s">
        <v>72</v>
      </c>
      <c r="G259" s="24" t="s">
        <v>3361</v>
      </c>
      <c r="H259" s="27">
        <v>44358</v>
      </c>
      <c r="I259" s="27">
        <v>44447</v>
      </c>
      <c r="J259" s="28">
        <v>1</v>
      </c>
      <c r="K259" s="31" t="s">
        <v>4499</v>
      </c>
      <c r="L259" s="24"/>
      <c r="M259" s="24" t="s">
        <v>4500</v>
      </c>
      <c r="N259" s="24" t="s">
        <v>4501</v>
      </c>
      <c r="O259" s="24" t="s">
        <v>4502</v>
      </c>
      <c r="P259" s="24">
        <v>22.260999999999999</v>
      </c>
      <c r="Q259" s="24">
        <v>92</v>
      </c>
      <c r="R259" s="24">
        <v>47</v>
      </c>
      <c r="S259" s="23"/>
      <c r="T259" s="23"/>
      <c r="U259" s="27">
        <v>44358</v>
      </c>
      <c r="V259" s="27">
        <v>44540</v>
      </c>
    </row>
    <row r="260" spans="1:22" ht="15" customHeight="1" x14ac:dyDescent="0.3">
      <c r="A260" s="24" t="s">
        <v>4503</v>
      </c>
      <c r="B260" s="24">
        <v>253</v>
      </c>
      <c r="C260" s="24">
        <v>940074</v>
      </c>
      <c r="D260" s="30" t="s">
        <v>4504</v>
      </c>
      <c r="E260" s="24">
        <v>1</v>
      </c>
      <c r="F260" s="24" t="s">
        <v>72</v>
      </c>
      <c r="G260" s="24" t="s">
        <v>3390</v>
      </c>
      <c r="H260" s="27">
        <v>44550</v>
      </c>
      <c r="I260" s="27">
        <v>44907</v>
      </c>
      <c r="J260" s="28">
        <v>1</v>
      </c>
      <c r="K260" s="31" t="s">
        <v>4505</v>
      </c>
      <c r="L260" s="24"/>
      <c r="M260" s="24" t="s">
        <v>4506</v>
      </c>
      <c r="N260" s="24" t="s">
        <v>4507</v>
      </c>
      <c r="O260" s="24" t="s">
        <v>4508</v>
      </c>
      <c r="P260" s="24" t="s">
        <v>4509</v>
      </c>
      <c r="Q260" s="24">
        <v>94</v>
      </c>
      <c r="R260" s="24">
        <v>48</v>
      </c>
      <c r="S260" s="23"/>
      <c r="T260" s="23"/>
      <c r="U260" s="27">
        <v>44549</v>
      </c>
      <c r="V260" s="27">
        <v>44905</v>
      </c>
    </row>
    <row r="261" spans="1:22" ht="15" customHeight="1" x14ac:dyDescent="0.3">
      <c r="A261" s="32" t="s">
        <v>4510</v>
      </c>
      <c r="B261" s="32">
        <v>254</v>
      </c>
      <c r="C261" s="32">
        <v>989998</v>
      </c>
      <c r="D261" s="33" t="s">
        <v>4511</v>
      </c>
      <c r="E261" s="32">
        <v>1</v>
      </c>
      <c r="F261" s="32" t="s">
        <v>72</v>
      </c>
      <c r="G261" s="23"/>
      <c r="H261" s="34">
        <v>44904</v>
      </c>
      <c r="I261" s="34">
        <v>45354</v>
      </c>
      <c r="J261" s="35">
        <v>1</v>
      </c>
      <c r="K261" s="31" t="s">
        <v>4512</v>
      </c>
      <c r="L261" s="32"/>
      <c r="M261" s="32" t="s">
        <v>4513</v>
      </c>
      <c r="N261" s="32" t="s">
        <v>3649</v>
      </c>
      <c r="O261" s="32"/>
      <c r="P261" s="32" t="s">
        <v>4514</v>
      </c>
      <c r="Q261" s="32">
        <v>98</v>
      </c>
      <c r="R261" s="32">
        <v>50</v>
      </c>
      <c r="S261" s="23"/>
      <c r="T261" s="23"/>
      <c r="U261" s="34">
        <v>44904</v>
      </c>
      <c r="V261" s="32" t="s">
        <v>3355</v>
      </c>
    </row>
    <row r="262" spans="1:22" ht="15" customHeight="1" x14ac:dyDescent="0.3">
      <c r="A262" s="24" t="s">
        <v>4510</v>
      </c>
      <c r="B262" s="24">
        <v>255</v>
      </c>
      <c r="C262" s="24">
        <v>980014</v>
      </c>
      <c r="D262" s="32" t="s">
        <v>4515</v>
      </c>
      <c r="E262" s="24">
        <v>2</v>
      </c>
      <c r="F262" s="24" t="s">
        <v>72</v>
      </c>
      <c r="G262" s="24" t="s">
        <v>3390</v>
      </c>
      <c r="H262" s="27">
        <v>44904</v>
      </c>
      <c r="I262" s="27">
        <v>45083</v>
      </c>
      <c r="J262" s="28">
        <v>1</v>
      </c>
      <c r="K262" s="31" t="s">
        <v>4512</v>
      </c>
      <c r="L262" s="24"/>
      <c r="M262" s="24" t="s">
        <v>4513</v>
      </c>
      <c r="N262" s="24" t="s">
        <v>3649</v>
      </c>
      <c r="O262" s="24" t="s">
        <v>4516</v>
      </c>
      <c r="P262" s="24" t="s">
        <v>4514</v>
      </c>
      <c r="Q262" s="24">
        <v>98</v>
      </c>
      <c r="R262" s="24">
        <v>50</v>
      </c>
      <c r="S262" s="23"/>
      <c r="T262" s="23"/>
      <c r="U262" s="27">
        <v>44904</v>
      </c>
      <c r="V262" s="27">
        <v>45085</v>
      </c>
    </row>
    <row r="263" spans="1:22" ht="15" customHeight="1" x14ac:dyDescent="0.3">
      <c r="A263" s="24" t="s">
        <v>4510</v>
      </c>
      <c r="B263" s="24">
        <v>256</v>
      </c>
      <c r="C263" s="24">
        <v>990024</v>
      </c>
      <c r="D263" s="24" t="s">
        <v>4517</v>
      </c>
      <c r="E263" s="24">
        <v>2</v>
      </c>
      <c r="F263" s="24" t="s">
        <v>72</v>
      </c>
      <c r="G263" s="24" t="s">
        <v>4518</v>
      </c>
      <c r="H263" s="27">
        <v>44998</v>
      </c>
      <c r="I263" s="27">
        <v>45354</v>
      </c>
      <c r="J263" s="28">
        <v>1</v>
      </c>
      <c r="K263" s="31" t="s">
        <v>4519</v>
      </c>
      <c r="L263" s="24"/>
      <c r="M263" s="24" t="s">
        <v>4520</v>
      </c>
      <c r="N263" s="24" t="s">
        <v>4521</v>
      </c>
      <c r="O263" s="24" t="s">
        <v>4522</v>
      </c>
      <c r="P263" s="24" t="s">
        <v>4523</v>
      </c>
      <c r="Q263" s="24">
        <v>99</v>
      </c>
      <c r="R263" s="24">
        <v>50</v>
      </c>
      <c r="S263" s="23"/>
      <c r="T263" s="23"/>
      <c r="U263" s="27">
        <v>44904</v>
      </c>
      <c r="V263" s="27">
        <v>45083</v>
      </c>
    </row>
    <row r="264" spans="1:22" ht="15" customHeight="1" x14ac:dyDescent="0.3">
      <c r="A264" s="24" t="s">
        <v>4510</v>
      </c>
      <c r="B264" s="24">
        <v>257</v>
      </c>
      <c r="C264" s="24">
        <v>990056</v>
      </c>
      <c r="D264" s="30" t="s">
        <v>4524</v>
      </c>
      <c r="E264" s="24">
        <v>2</v>
      </c>
      <c r="F264" s="24" t="s">
        <v>72</v>
      </c>
      <c r="G264" s="24" t="s">
        <v>4525</v>
      </c>
      <c r="H264" s="27">
        <v>44998</v>
      </c>
      <c r="I264" s="27">
        <v>45354</v>
      </c>
      <c r="J264" s="28">
        <v>1</v>
      </c>
      <c r="K264" s="31" t="s">
        <v>4519</v>
      </c>
      <c r="L264" s="24"/>
      <c r="M264" s="24" t="s">
        <v>4520</v>
      </c>
      <c r="N264" s="24" t="s">
        <v>4521</v>
      </c>
      <c r="O264" s="24" t="s">
        <v>4526</v>
      </c>
      <c r="P264" s="24" t="s">
        <v>4523</v>
      </c>
      <c r="Q264" s="24">
        <v>99</v>
      </c>
      <c r="R264" s="24">
        <v>50</v>
      </c>
      <c r="S264" s="23"/>
      <c r="T264" s="23"/>
      <c r="U264" s="27">
        <v>44904</v>
      </c>
      <c r="V264" s="27">
        <v>45366</v>
      </c>
    </row>
    <row r="265" spans="1:22" ht="15" customHeight="1" x14ac:dyDescent="0.3">
      <c r="A265" s="24" t="s">
        <v>4527</v>
      </c>
      <c r="B265" s="24">
        <v>258</v>
      </c>
      <c r="C265" s="24">
        <v>1010018</v>
      </c>
      <c r="D265" s="24" t="s">
        <v>4528</v>
      </c>
      <c r="E265" s="24">
        <v>2</v>
      </c>
      <c r="F265" s="24" t="s">
        <v>72</v>
      </c>
      <c r="G265" s="24" t="s">
        <v>3398</v>
      </c>
      <c r="H265" s="27">
        <v>45176</v>
      </c>
      <c r="I265" s="27">
        <v>45354</v>
      </c>
      <c r="J265" s="28">
        <v>1</v>
      </c>
      <c r="K265" s="31" t="s">
        <v>4529</v>
      </c>
      <c r="L265" s="24"/>
      <c r="M265" s="24" t="s">
        <v>4487</v>
      </c>
      <c r="N265" s="24" t="s">
        <v>4488</v>
      </c>
      <c r="O265" s="24" t="s">
        <v>4530</v>
      </c>
      <c r="P265" s="24" t="s">
        <v>4531</v>
      </c>
      <c r="Q265" s="24">
        <v>101</v>
      </c>
      <c r="R265" s="24">
        <v>51</v>
      </c>
      <c r="S265" s="23"/>
      <c r="T265" s="23"/>
      <c r="U265" s="27">
        <v>45176</v>
      </c>
      <c r="V265" s="27">
        <v>45365</v>
      </c>
    </row>
    <row r="266" spans="1:22" ht="15" customHeight="1" x14ac:dyDescent="0.3">
      <c r="A266" s="32" t="s">
        <v>4532</v>
      </c>
      <c r="B266" s="32">
        <v>259</v>
      </c>
      <c r="C266" s="32">
        <v>941006</v>
      </c>
      <c r="D266" s="33" t="s">
        <v>4533</v>
      </c>
      <c r="E266" s="32">
        <v>1</v>
      </c>
      <c r="F266" s="32" t="s">
        <v>72</v>
      </c>
      <c r="G266" s="23"/>
      <c r="H266" s="34">
        <v>44543</v>
      </c>
      <c r="I266" s="34">
        <v>45449</v>
      </c>
      <c r="J266" s="35">
        <v>0.67</v>
      </c>
      <c r="K266" s="31" t="s">
        <v>4534</v>
      </c>
      <c r="L266" s="23"/>
      <c r="M266" s="32" t="s">
        <v>4535</v>
      </c>
      <c r="N266" s="23"/>
      <c r="O266" s="32" t="s">
        <v>4536</v>
      </c>
      <c r="P266" s="23"/>
      <c r="Q266" s="32">
        <v>94</v>
      </c>
      <c r="R266" s="32">
        <v>48</v>
      </c>
      <c r="S266" s="23"/>
      <c r="T266" s="23"/>
      <c r="U266" s="34">
        <v>44567</v>
      </c>
      <c r="V266" s="34">
        <v>45384</v>
      </c>
    </row>
    <row r="267" spans="1:22" ht="15" customHeight="1" x14ac:dyDescent="0.3">
      <c r="A267" s="24" t="s">
        <v>2971</v>
      </c>
      <c r="B267" s="24">
        <v>260</v>
      </c>
      <c r="C267" s="24">
        <v>941106</v>
      </c>
      <c r="D267" s="24" t="s">
        <v>4537</v>
      </c>
      <c r="E267" s="24">
        <v>2</v>
      </c>
      <c r="F267" s="24" t="s">
        <v>72</v>
      </c>
      <c r="G267" s="24" t="s">
        <v>3467</v>
      </c>
      <c r="H267" s="27">
        <v>44543</v>
      </c>
      <c r="I267" s="27">
        <v>45449</v>
      </c>
      <c r="J267" s="28">
        <v>0.99</v>
      </c>
      <c r="K267" s="31" t="s">
        <v>4534</v>
      </c>
      <c r="L267" s="24" t="s">
        <v>4538</v>
      </c>
      <c r="M267" s="24" t="s">
        <v>3469</v>
      </c>
      <c r="N267" s="24" t="s">
        <v>3470</v>
      </c>
      <c r="O267" s="24" t="s">
        <v>4539</v>
      </c>
      <c r="P267" s="23"/>
      <c r="Q267" s="24">
        <v>94</v>
      </c>
      <c r="R267" s="24">
        <v>48</v>
      </c>
      <c r="S267" s="23"/>
      <c r="T267" s="23"/>
      <c r="U267" s="27">
        <v>44567</v>
      </c>
      <c r="V267" s="27">
        <v>45365</v>
      </c>
    </row>
    <row r="268" spans="1:22" ht="15" customHeight="1" x14ac:dyDescent="0.3">
      <c r="A268" s="24" t="s">
        <v>4540</v>
      </c>
      <c r="B268" s="24">
        <v>261</v>
      </c>
      <c r="C268" s="24">
        <v>941206</v>
      </c>
      <c r="D268" s="24" t="s">
        <v>4541</v>
      </c>
      <c r="E268" s="24">
        <v>2</v>
      </c>
      <c r="F268" s="24" t="s">
        <v>72</v>
      </c>
      <c r="G268" s="24" t="s">
        <v>3467</v>
      </c>
      <c r="H268" s="27">
        <v>44545</v>
      </c>
      <c r="I268" s="27">
        <v>45449</v>
      </c>
      <c r="J268" s="28">
        <v>0.35</v>
      </c>
      <c r="K268" s="31" t="s">
        <v>4534</v>
      </c>
      <c r="L268" s="24" t="s">
        <v>4538</v>
      </c>
      <c r="M268" s="24" t="s">
        <v>3469</v>
      </c>
      <c r="N268" s="24" t="s">
        <v>3470</v>
      </c>
      <c r="O268" s="24" t="s">
        <v>4542</v>
      </c>
      <c r="P268" s="23"/>
      <c r="Q268" s="24">
        <v>94</v>
      </c>
      <c r="R268" s="24">
        <v>48</v>
      </c>
      <c r="S268" s="23"/>
      <c r="T268" s="23"/>
      <c r="U268" s="27">
        <v>44567</v>
      </c>
      <c r="V268" s="27">
        <v>45365</v>
      </c>
    </row>
    <row r="269" spans="1:22" ht="15" customHeight="1" x14ac:dyDescent="0.3">
      <c r="A269" s="32" t="s">
        <v>1948</v>
      </c>
      <c r="B269" s="32">
        <v>262</v>
      </c>
      <c r="C269" s="32">
        <v>941004</v>
      </c>
      <c r="D269" s="33" t="s">
        <v>4543</v>
      </c>
      <c r="E269" s="32">
        <v>1</v>
      </c>
      <c r="F269" s="32" t="s">
        <v>72</v>
      </c>
      <c r="G269" s="23"/>
      <c r="H269" s="34">
        <v>44543</v>
      </c>
      <c r="I269" s="34">
        <v>46003</v>
      </c>
      <c r="J269" s="35">
        <v>0.48</v>
      </c>
      <c r="K269" s="31" t="s">
        <v>4544</v>
      </c>
      <c r="L269" s="23"/>
      <c r="M269" s="32" t="s">
        <v>4545</v>
      </c>
      <c r="N269" s="23"/>
      <c r="O269" s="32" t="s">
        <v>4546</v>
      </c>
      <c r="P269" s="23"/>
      <c r="Q269" s="32">
        <v>94</v>
      </c>
      <c r="R269" s="32">
        <v>48</v>
      </c>
      <c r="S269" s="23"/>
      <c r="T269" s="23"/>
      <c r="U269" s="34">
        <v>44567</v>
      </c>
      <c r="V269" s="34">
        <v>45293</v>
      </c>
    </row>
    <row r="270" spans="1:22" ht="15" customHeight="1" x14ac:dyDescent="0.3">
      <c r="A270" s="24" t="s">
        <v>123</v>
      </c>
      <c r="B270" s="24">
        <v>263</v>
      </c>
      <c r="C270" s="24">
        <v>940104</v>
      </c>
      <c r="D270" s="24" t="s">
        <v>4547</v>
      </c>
      <c r="E270" s="24">
        <v>2</v>
      </c>
      <c r="F270" s="24" t="s">
        <v>72</v>
      </c>
      <c r="G270" s="24" t="s">
        <v>3467</v>
      </c>
      <c r="H270" s="27">
        <v>44543</v>
      </c>
      <c r="I270" s="27">
        <v>45272</v>
      </c>
      <c r="J270" s="28">
        <v>1</v>
      </c>
      <c r="K270" s="31" t="s">
        <v>4544</v>
      </c>
      <c r="L270" s="24" t="s">
        <v>4548</v>
      </c>
      <c r="M270" s="24" t="s">
        <v>4549</v>
      </c>
      <c r="N270" s="24" t="s">
        <v>4550</v>
      </c>
      <c r="O270" s="24" t="s">
        <v>4551</v>
      </c>
      <c r="P270" s="23"/>
      <c r="Q270" s="24">
        <v>94</v>
      </c>
      <c r="R270" s="24">
        <v>48</v>
      </c>
      <c r="S270" s="23"/>
      <c r="T270" s="23"/>
      <c r="U270" s="27">
        <v>44567</v>
      </c>
      <c r="V270" s="27">
        <v>45268</v>
      </c>
    </row>
    <row r="271" spans="1:22" ht="15" customHeight="1" x14ac:dyDescent="0.3">
      <c r="A271" s="24" t="s">
        <v>4552</v>
      </c>
      <c r="B271" s="24">
        <v>264</v>
      </c>
      <c r="C271" s="24">
        <v>950284</v>
      </c>
      <c r="D271" s="24" t="s">
        <v>4553</v>
      </c>
      <c r="E271" s="24">
        <v>2</v>
      </c>
      <c r="F271" s="24" t="s">
        <v>72</v>
      </c>
      <c r="G271" s="24" t="s">
        <v>3421</v>
      </c>
      <c r="H271" s="27">
        <v>44627</v>
      </c>
      <c r="I271" s="27">
        <v>45449</v>
      </c>
      <c r="J271" s="28">
        <v>0.4</v>
      </c>
      <c r="K271" s="31" t="s">
        <v>4544</v>
      </c>
      <c r="L271" s="24" t="s">
        <v>4554</v>
      </c>
      <c r="M271" s="24" t="s">
        <v>4549</v>
      </c>
      <c r="N271" s="24" t="s">
        <v>4550</v>
      </c>
      <c r="O271" s="24" t="s">
        <v>4555</v>
      </c>
      <c r="P271" s="23"/>
      <c r="Q271" s="24">
        <v>95</v>
      </c>
      <c r="R271" s="24">
        <v>48</v>
      </c>
      <c r="S271" s="23"/>
      <c r="T271" s="23"/>
      <c r="U271" s="27">
        <v>44716</v>
      </c>
      <c r="V271" s="27">
        <v>45365</v>
      </c>
    </row>
    <row r="272" spans="1:22" ht="15" customHeight="1" x14ac:dyDescent="0.3">
      <c r="A272" s="24" t="s">
        <v>4556</v>
      </c>
      <c r="B272" s="24">
        <v>265</v>
      </c>
      <c r="C272" s="24">
        <v>1030073</v>
      </c>
      <c r="D272" s="24" t="s">
        <v>4557</v>
      </c>
      <c r="E272" s="24">
        <v>2</v>
      </c>
      <c r="F272" s="24" t="s">
        <v>72</v>
      </c>
      <c r="G272" s="24" t="s">
        <v>3561</v>
      </c>
      <c r="H272" s="27">
        <v>45354</v>
      </c>
      <c r="I272" s="27">
        <v>46003</v>
      </c>
      <c r="J272" s="28">
        <v>0</v>
      </c>
      <c r="K272" s="31" t="s">
        <v>4558</v>
      </c>
      <c r="L272" s="23"/>
      <c r="M272" s="24" t="s">
        <v>4433</v>
      </c>
      <c r="N272" s="23"/>
      <c r="O272" s="23"/>
      <c r="P272" s="23"/>
      <c r="Q272" s="23"/>
      <c r="R272" s="23"/>
      <c r="S272" s="23"/>
      <c r="T272" s="23"/>
      <c r="U272" s="27">
        <v>45384</v>
      </c>
      <c r="V272" s="24" t="s">
        <v>3355</v>
      </c>
    </row>
    <row r="273" spans="1:22" ht="15" customHeight="1" x14ac:dyDescent="0.3">
      <c r="A273" s="32" t="s">
        <v>4559</v>
      </c>
      <c r="B273" s="32">
        <v>266</v>
      </c>
      <c r="C273" s="32">
        <v>981043</v>
      </c>
      <c r="D273" s="33" t="s">
        <v>4560</v>
      </c>
      <c r="E273" s="32">
        <v>1</v>
      </c>
      <c r="F273" s="32" t="s">
        <v>72</v>
      </c>
      <c r="G273" s="23"/>
      <c r="H273" s="34">
        <v>44908</v>
      </c>
      <c r="I273" s="34">
        <v>45272</v>
      </c>
      <c r="J273" s="35">
        <v>1</v>
      </c>
      <c r="K273" s="31" t="s">
        <v>4561</v>
      </c>
      <c r="L273" s="32"/>
      <c r="M273" s="32" t="s">
        <v>3504</v>
      </c>
      <c r="N273" s="23"/>
      <c r="O273" s="32" t="s">
        <v>4562</v>
      </c>
      <c r="P273" s="32">
        <v>38.741</v>
      </c>
      <c r="Q273" s="32">
        <v>98</v>
      </c>
      <c r="R273" s="32">
        <v>50</v>
      </c>
      <c r="S273" s="23"/>
      <c r="T273" s="23"/>
      <c r="U273" s="34">
        <v>44935</v>
      </c>
      <c r="V273" s="34">
        <v>45293</v>
      </c>
    </row>
    <row r="274" spans="1:22" ht="15" customHeight="1" x14ac:dyDescent="0.3">
      <c r="A274" s="24" t="s">
        <v>4563</v>
      </c>
      <c r="B274" s="24">
        <v>267</v>
      </c>
      <c r="C274" s="24">
        <v>981143</v>
      </c>
      <c r="D274" s="24" t="s">
        <v>4564</v>
      </c>
      <c r="E274" s="24">
        <v>2</v>
      </c>
      <c r="F274" s="24" t="s">
        <v>72</v>
      </c>
      <c r="G274" s="24" t="s">
        <v>3421</v>
      </c>
      <c r="H274" s="27">
        <v>44908</v>
      </c>
      <c r="I274" s="27">
        <v>45272</v>
      </c>
      <c r="J274" s="28">
        <v>1</v>
      </c>
      <c r="K274" s="31" t="s">
        <v>4561</v>
      </c>
      <c r="L274" s="24" t="s">
        <v>4565</v>
      </c>
      <c r="M274" s="24" t="s">
        <v>4566</v>
      </c>
      <c r="N274" s="24" t="s">
        <v>4567</v>
      </c>
      <c r="O274" s="24" t="s">
        <v>4568</v>
      </c>
      <c r="P274" s="23"/>
      <c r="Q274" s="24">
        <v>98</v>
      </c>
      <c r="R274" s="24">
        <v>50</v>
      </c>
      <c r="S274" s="23"/>
      <c r="T274" s="23"/>
      <c r="U274" s="27">
        <v>44935</v>
      </c>
      <c r="V274" s="27">
        <v>45268</v>
      </c>
    </row>
    <row r="275" spans="1:22" ht="15" customHeight="1" x14ac:dyDescent="0.3">
      <c r="A275" s="24" t="s">
        <v>4569</v>
      </c>
      <c r="B275" s="24">
        <v>268</v>
      </c>
      <c r="C275" s="24">
        <v>981243</v>
      </c>
      <c r="D275" s="24" t="s">
        <v>4570</v>
      </c>
      <c r="E275" s="24">
        <v>2</v>
      </c>
      <c r="F275" s="24" t="s">
        <v>72</v>
      </c>
      <c r="G275" s="24" t="s">
        <v>3421</v>
      </c>
      <c r="H275" s="27">
        <v>44908</v>
      </c>
      <c r="I275" s="27">
        <v>45272</v>
      </c>
      <c r="J275" s="28">
        <v>1</v>
      </c>
      <c r="K275" s="31" t="s">
        <v>4561</v>
      </c>
      <c r="L275" s="24" t="s">
        <v>4565</v>
      </c>
      <c r="M275" s="24" t="s">
        <v>4566</v>
      </c>
      <c r="N275" s="24" t="s">
        <v>4567</v>
      </c>
      <c r="O275" s="24" t="s">
        <v>4571</v>
      </c>
      <c r="P275" s="23"/>
      <c r="Q275" s="24">
        <v>98</v>
      </c>
      <c r="R275" s="24">
        <v>50</v>
      </c>
      <c r="S275" s="23"/>
      <c r="T275" s="23"/>
      <c r="U275" s="27">
        <v>44935</v>
      </c>
      <c r="V275" s="27">
        <v>45268</v>
      </c>
    </row>
    <row r="276" spans="1:22" ht="15" customHeight="1" x14ac:dyDescent="0.3">
      <c r="A276" s="24" t="s">
        <v>4572</v>
      </c>
      <c r="B276" s="24">
        <v>269</v>
      </c>
      <c r="C276" s="24">
        <v>970028</v>
      </c>
      <c r="D276" s="30" t="s">
        <v>4573</v>
      </c>
      <c r="E276" s="24">
        <v>1</v>
      </c>
      <c r="F276" s="24" t="s">
        <v>72</v>
      </c>
      <c r="G276" s="24" t="s">
        <v>3405</v>
      </c>
      <c r="H276" s="27">
        <v>44816</v>
      </c>
      <c r="I276" s="27">
        <v>44988</v>
      </c>
      <c r="J276" s="28">
        <v>1</v>
      </c>
      <c r="K276" s="31" t="s">
        <v>4574</v>
      </c>
      <c r="L276" s="24"/>
      <c r="M276" s="24" t="s">
        <v>4575</v>
      </c>
      <c r="N276" s="24" t="s">
        <v>4576</v>
      </c>
      <c r="O276" s="24" t="s">
        <v>4577</v>
      </c>
      <c r="P276" s="24" t="s">
        <v>4578</v>
      </c>
      <c r="Q276" s="24">
        <v>97</v>
      </c>
      <c r="R276" s="24">
        <v>49</v>
      </c>
      <c r="S276" s="23"/>
      <c r="T276" s="23"/>
      <c r="U276" s="27">
        <v>44815</v>
      </c>
      <c r="V276" s="27">
        <v>45176</v>
      </c>
    </row>
    <row r="277" spans="1:22" ht="15" customHeight="1" x14ac:dyDescent="0.3">
      <c r="A277" s="24" t="s">
        <v>4579</v>
      </c>
      <c r="B277" s="24">
        <v>270</v>
      </c>
      <c r="C277" s="24">
        <v>960026</v>
      </c>
      <c r="D277" s="30" t="s">
        <v>4580</v>
      </c>
      <c r="E277" s="24">
        <v>1</v>
      </c>
      <c r="F277" s="24" t="s">
        <v>72</v>
      </c>
      <c r="G277" s="24" t="s">
        <v>3398</v>
      </c>
      <c r="H277" s="27">
        <v>44714</v>
      </c>
      <c r="I277" s="27">
        <v>45083</v>
      </c>
      <c r="J277" s="28">
        <v>1</v>
      </c>
      <c r="K277" s="31" t="s">
        <v>4581</v>
      </c>
      <c r="L277" s="24"/>
      <c r="M277" s="24" t="s">
        <v>4582</v>
      </c>
      <c r="N277" s="24" t="s">
        <v>4340</v>
      </c>
      <c r="O277" s="24" t="s">
        <v>4583</v>
      </c>
      <c r="P277" s="23"/>
      <c r="Q277" s="24">
        <v>96</v>
      </c>
      <c r="R277" s="24">
        <v>49</v>
      </c>
      <c r="S277" s="23"/>
      <c r="T277" s="23"/>
      <c r="U277" s="27">
        <v>44714</v>
      </c>
      <c r="V277" s="27">
        <v>45085</v>
      </c>
    </row>
    <row r="278" spans="1:22" ht="15" customHeight="1" x14ac:dyDescent="0.3">
      <c r="A278" s="24" t="s">
        <v>4584</v>
      </c>
      <c r="B278" s="24">
        <v>271</v>
      </c>
      <c r="C278" s="24">
        <v>960091</v>
      </c>
      <c r="D278" s="30" t="s">
        <v>4585</v>
      </c>
      <c r="E278" s="24">
        <v>1</v>
      </c>
      <c r="F278" s="24" t="s">
        <v>72</v>
      </c>
      <c r="G278" s="24" t="s">
        <v>4389</v>
      </c>
      <c r="H278" s="27">
        <v>44713</v>
      </c>
      <c r="I278" s="27">
        <v>44727</v>
      </c>
      <c r="J278" s="28">
        <v>1</v>
      </c>
      <c r="K278" s="31" t="s">
        <v>4586</v>
      </c>
      <c r="L278" s="24"/>
      <c r="M278" s="24" t="s">
        <v>3464</v>
      </c>
      <c r="N278" s="23"/>
      <c r="O278" s="23"/>
      <c r="P278" s="23"/>
      <c r="Q278" s="24">
        <v>96</v>
      </c>
      <c r="R278" s="24">
        <v>49</v>
      </c>
      <c r="S278" s="23"/>
      <c r="T278" s="23"/>
      <c r="U278" s="27">
        <v>44754</v>
      </c>
      <c r="V278" s="24" t="s">
        <v>3355</v>
      </c>
    </row>
    <row r="279" spans="1:22" ht="15" customHeight="1" x14ac:dyDescent="0.3">
      <c r="A279" s="24" t="s">
        <v>4587</v>
      </c>
      <c r="B279" s="24">
        <v>272</v>
      </c>
      <c r="C279" s="24">
        <v>980028</v>
      </c>
      <c r="D279" s="30" t="s">
        <v>4588</v>
      </c>
      <c r="E279" s="24">
        <v>1</v>
      </c>
      <c r="F279" s="24" t="s">
        <v>72</v>
      </c>
      <c r="G279" s="24" t="s">
        <v>3398</v>
      </c>
      <c r="H279" s="27">
        <v>44713</v>
      </c>
      <c r="I279" s="27">
        <v>45272</v>
      </c>
      <c r="J279" s="28">
        <v>1</v>
      </c>
      <c r="K279" s="31" t="s">
        <v>4589</v>
      </c>
      <c r="L279" s="24"/>
      <c r="M279" s="24" t="s">
        <v>4487</v>
      </c>
      <c r="N279" s="24" t="s">
        <v>4488</v>
      </c>
      <c r="O279" s="24" t="s">
        <v>4590</v>
      </c>
      <c r="P279" s="24">
        <v>22.844000000000001</v>
      </c>
      <c r="Q279" s="24">
        <v>98</v>
      </c>
      <c r="R279" s="24">
        <v>50</v>
      </c>
      <c r="S279" s="23"/>
      <c r="T279" s="23"/>
      <c r="U279" s="27">
        <v>44904</v>
      </c>
      <c r="V279" s="27">
        <v>45268</v>
      </c>
    </row>
    <row r="280" spans="1:22" ht="15" customHeight="1" x14ac:dyDescent="0.3">
      <c r="A280" s="32" t="s">
        <v>4591</v>
      </c>
      <c r="B280" s="32">
        <v>273</v>
      </c>
      <c r="C280" s="32">
        <v>1000060</v>
      </c>
      <c r="D280" s="33" t="s">
        <v>4592</v>
      </c>
      <c r="E280" s="32">
        <v>1</v>
      </c>
      <c r="F280" s="32" t="s">
        <v>72</v>
      </c>
      <c r="G280" s="32" t="s">
        <v>3421</v>
      </c>
      <c r="H280" s="34">
        <v>45084</v>
      </c>
      <c r="I280" s="34">
        <v>45177</v>
      </c>
      <c r="J280" s="35">
        <v>1</v>
      </c>
      <c r="K280" s="31" t="s">
        <v>4593</v>
      </c>
      <c r="L280" s="23"/>
      <c r="M280" s="32" t="s">
        <v>3464</v>
      </c>
      <c r="N280" s="23"/>
      <c r="O280" s="32" t="s">
        <v>4594</v>
      </c>
      <c r="P280" s="23"/>
      <c r="Q280" s="32">
        <v>100</v>
      </c>
      <c r="R280" s="32">
        <v>51</v>
      </c>
      <c r="S280" s="23"/>
      <c r="T280" s="23"/>
      <c r="U280" s="34">
        <v>45106</v>
      </c>
      <c r="V280" s="34">
        <v>45205</v>
      </c>
    </row>
    <row r="281" spans="1:22" ht="15" customHeight="1" x14ac:dyDescent="0.3">
      <c r="A281" s="24" t="s">
        <v>4595</v>
      </c>
      <c r="B281" s="24">
        <v>274</v>
      </c>
      <c r="C281" s="24">
        <v>1001060</v>
      </c>
      <c r="D281" s="24" t="s">
        <v>4596</v>
      </c>
      <c r="E281" s="24">
        <v>2</v>
      </c>
      <c r="F281" s="24" t="s">
        <v>72</v>
      </c>
      <c r="G281" s="24" t="s">
        <v>3421</v>
      </c>
      <c r="H281" s="27">
        <v>45084</v>
      </c>
      <c r="I281" s="27">
        <v>45177</v>
      </c>
      <c r="J281" s="28">
        <v>1</v>
      </c>
      <c r="K281" s="31" t="s">
        <v>4593</v>
      </c>
      <c r="L281" s="24" t="s">
        <v>4597</v>
      </c>
      <c r="M281" s="24" t="s">
        <v>4598</v>
      </c>
      <c r="N281" s="24" t="s">
        <v>4599</v>
      </c>
      <c r="O281" s="24" t="s">
        <v>4600</v>
      </c>
      <c r="P281" s="23"/>
      <c r="Q281" s="24">
        <v>100</v>
      </c>
      <c r="R281" s="24">
        <v>51</v>
      </c>
      <c r="S281" s="23"/>
      <c r="T281" s="23"/>
      <c r="U281" s="27">
        <v>45106</v>
      </c>
      <c r="V281" s="27">
        <v>45190</v>
      </c>
    </row>
    <row r="282" spans="1:22" ht="15" customHeight="1" x14ac:dyDescent="0.3">
      <c r="A282" s="32" t="s">
        <v>4601</v>
      </c>
      <c r="B282" s="32">
        <v>275</v>
      </c>
      <c r="C282" s="32">
        <v>991041</v>
      </c>
      <c r="D282" s="33" t="s">
        <v>4602</v>
      </c>
      <c r="E282" s="32">
        <v>1</v>
      </c>
      <c r="F282" s="32" t="s">
        <v>72</v>
      </c>
      <c r="G282" s="32" t="s">
        <v>3421</v>
      </c>
      <c r="H282" s="34">
        <v>44988</v>
      </c>
      <c r="I282" s="34">
        <v>45449</v>
      </c>
      <c r="J282" s="35">
        <v>0.44</v>
      </c>
      <c r="K282" s="31" t="s">
        <v>4603</v>
      </c>
      <c r="L282" s="32"/>
      <c r="M282" s="32" t="s">
        <v>4604</v>
      </c>
      <c r="N282" s="23"/>
      <c r="O282" s="32" t="s">
        <v>4605</v>
      </c>
      <c r="P282" s="23"/>
      <c r="Q282" s="32">
        <v>99</v>
      </c>
      <c r="R282" s="32">
        <v>50</v>
      </c>
      <c r="S282" s="23"/>
      <c r="T282" s="23"/>
      <c r="U282" s="34">
        <v>45014</v>
      </c>
      <c r="V282" s="34">
        <v>45384</v>
      </c>
    </row>
    <row r="283" spans="1:22" ht="15" customHeight="1" x14ac:dyDescent="0.3">
      <c r="A283" s="24" t="s">
        <v>4606</v>
      </c>
      <c r="B283" s="24">
        <v>276</v>
      </c>
      <c r="C283" s="24">
        <v>991141</v>
      </c>
      <c r="D283" s="24" t="s">
        <v>4607</v>
      </c>
      <c r="E283" s="24">
        <v>2</v>
      </c>
      <c r="F283" s="24" t="s">
        <v>72</v>
      </c>
      <c r="G283" s="24" t="s">
        <v>3421</v>
      </c>
      <c r="H283" s="27">
        <v>44988</v>
      </c>
      <c r="I283" s="27">
        <v>45354</v>
      </c>
      <c r="J283" s="28">
        <v>1</v>
      </c>
      <c r="K283" s="31" t="s">
        <v>4603</v>
      </c>
      <c r="L283" s="24" t="s">
        <v>4608</v>
      </c>
      <c r="M283" s="24" t="s">
        <v>4609</v>
      </c>
      <c r="N283" s="24" t="s">
        <v>4610</v>
      </c>
      <c r="O283" s="24" t="s">
        <v>4611</v>
      </c>
      <c r="P283" s="23"/>
      <c r="Q283" s="24">
        <v>99</v>
      </c>
      <c r="R283" s="24">
        <v>50</v>
      </c>
      <c r="S283" s="23"/>
      <c r="T283" s="23"/>
      <c r="U283" s="27">
        <v>45014</v>
      </c>
      <c r="V283" s="27">
        <v>45384</v>
      </c>
    </row>
    <row r="284" spans="1:22" ht="15" customHeight="1" x14ac:dyDescent="0.3">
      <c r="A284" s="24" t="s">
        <v>4612</v>
      </c>
      <c r="B284" s="24">
        <v>277</v>
      </c>
      <c r="C284" s="24">
        <v>991241</v>
      </c>
      <c r="D284" s="24" t="s">
        <v>4613</v>
      </c>
      <c r="E284" s="24">
        <v>2</v>
      </c>
      <c r="F284" s="24" t="s">
        <v>72</v>
      </c>
      <c r="G284" s="24" t="s">
        <v>3421</v>
      </c>
      <c r="H284" s="27">
        <v>44988</v>
      </c>
      <c r="I284" s="27">
        <v>45449</v>
      </c>
      <c r="J284" s="28">
        <v>0</v>
      </c>
      <c r="K284" s="31" t="s">
        <v>4603</v>
      </c>
      <c r="L284" s="24" t="s">
        <v>4608</v>
      </c>
      <c r="M284" s="24" t="s">
        <v>4609</v>
      </c>
      <c r="N284" s="24" t="s">
        <v>4610</v>
      </c>
      <c r="O284" s="24" t="s">
        <v>4614</v>
      </c>
      <c r="P284" s="23"/>
      <c r="Q284" s="24">
        <v>99</v>
      </c>
      <c r="R284" s="24">
        <v>50</v>
      </c>
      <c r="S284" s="23"/>
      <c r="T284" s="23"/>
      <c r="U284" s="27">
        <v>45014</v>
      </c>
      <c r="V284" s="27">
        <v>45365</v>
      </c>
    </row>
    <row r="285" spans="1:22" ht="15" customHeight="1" x14ac:dyDescent="0.3">
      <c r="A285" s="32" t="s">
        <v>4615</v>
      </c>
      <c r="B285" s="32">
        <v>278</v>
      </c>
      <c r="C285" s="32">
        <v>991043</v>
      </c>
      <c r="D285" s="33" t="s">
        <v>4616</v>
      </c>
      <c r="E285" s="32">
        <v>1</v>
      </c>
      <c r="F285" s="32" t="s">
        <v>72</v>
      </c>
      <c r="G285" s="32" t="s">
        <v>3421</v>
      </c>
      <c r="H285" s="34">
        <v>44988</v>
      </c>
      <c r="I285" s="34">
        <v>45449</v>
      </c>
      <c r="J285" s="35">
        <v>0.69</v>
      </c>
      <c r="K285" s="31" t="s">
        <v>4617</v>
      </c>
      <c r="L285" s="32"/>
      <c r="M285" s="32" t="s">
        <v>4618</v>
      </c>
      <c r="N285" s="23"/>
      <c r="O285" s="32" t="s">
        <v>4619</v>
      </c>
      <c r="P285" s="23"/>
      <c r="Q285" s="32">
        <v>99</v>
      </c>
      <c r="R285" s="32">
        <v>50</v>
      </c>
      <c r="S285" s="23"/>
      <c r="T285" s="23"/>
      <c r="U285" s="34">
        <v>45014</v>
      </c>
      <c r="V285" s="34">
        <v>45384</v>
      </c>
    </row>
    <row r="286" spans="1:22" ht="15" customHeight="1" x14ac:dyDescent="0.3">
      <c r="A286" s="24" t="s">
        <v>4620</v>
      </c>
      <c r="B286" s="24">
        <v>279</v>
      </c>
      <c r="C286" s="24">
        <v>991143</v>
      </c>
      <c r="D286" s="24" t="s">
        <v>4621</v>
      </c>
      <c r="E286" s="24">
        <v>2</v>
      </c>
      <c r="F286" s="24" t="s">
        <v>72</v>
      </c>
      <c r="G286" s="24" t="s">
        <v>3421</v>
      </c>
      <c r="H286" s="27">
        <v>44988</v>
      </c>
      <c r="I286" s="27">
        <v>45272</v>
      </c>
      <c r="J286" s="28">
        <v>1</v>
      </c>
      <c r="K286" s="31" t="s">
        <v>4617</v>
      </c>
      <c r="L286" s="24" t="s">
        <v>4622</v>
      </c>
      <c r="M286" s="24" t="s">
        <v>4623</v>
      </c>
      <c r="N286" s="24" t="s">
        <v>4624</v>
      </c>
      <c r="O286" s="24" t="s">
        <v>4625</v>
      </c>
      <c r="P286" s="24">
        <v>36.764000000000003</v>
      </c>
      <c r="Q286" s="24">
        <v>99</v>
      </c>
      <c r="R286" s="24">
        <v>50</v>
      </c>
      <c r="S286" s="23"/>
      <c r="T286" s="23"/>
      <c r="U286" s="27">
        <v>45014</v>
      </c>
      <c r="V286" s="27">
        <v>45365</v>
      </c>
    </row>
    <row r="287" spans="1:22" ht="15" customHeight="1" x14ac:dyDescent="0.3">
      <c r="A287" s="24" t="s">
        <v>4626</v>
      </c>
      <c r="B287" s="24">
        <v>280</v>
      </c>
      <c r="C287" s="24">
        <v>991243</v>
      </c>
      <c r="D287" s="24" t="s">
        <v>4627</v>
      </c>
      <c r="E287" s="24">
        <v>2</v>
      </c>
      <c r="F287" s="24" t="s">
        <v>72</v>
      </c>
      <c r="G287" s="24" t="s">
        <v>3421</v>
      </c>
      <c r="H287" s="27">
        <v>44991</v>
      </c>
      <c r="I287" s="27">
        <v>45449</v>
      </c>
      <c r="J287" s="28">
        <v>0.5</v>
      </c>
      <c r="K287" s="31" t="s">
        <v>4628</v>
      </c>
      <c r="L287" s="24" t="s">
        <v>4622</v>
      </c>
      <c r="M287" s="24" t="s">
        <v>4623</v>
      </c>
      <c r="N287" s="24" t="s">
        <v>4624</v>
      </c>
      <c r="O287" s="24" t="s">
        <v>4629</v>
      </c>
      <c r="P287" s="23"/>
      <c r="Q287" s="24">
        <v>99</v>
      </c>
      <c r="R287" s="24">
        <v>50</v>
      </c>
      <c r="S287" s="23"/>
      <c r="T287" s="23"/>
      <c r="U287" s="27">
        <v>45014</v>
      </c>
      <c r="V287" s="27">
        <v>45384</v>
      </c>
    </row>
    <row r="288" spans="1:22" ht="15" customHeight="1" x14ac:dyDescent="0.3">
      <c r="A288" s="32" t="s">
        <v>4630</v>
      </c>
      <c r="B288" s="32">
        <v>281</v>
      </c>
      <c r="C288" s="32">
        <v>950074</v>
      </c>
      <c r="D288" s="33" t="s">
        <v>4631</v>
      </c>
      <c r="E288" s="32">
        <v>1</v>
      </c>
      <c r="F288" s="32" t="s">
        <v>72</v>
      </c>
      <c r="G288" s="23"/>
      <c r="H288" s="34">
        <v>44635</v>
      </c>
      <c r="I288" s="34">
        <v>45352</v>
      </c>
      <c r="J288" s="35">
        <v>1</v>
      </c>
      <c r="K288" s="31" t="s">
        <v>4632</v>
      </c>
      <c r="L288" s="32"/>
      <c r="M288" s="32" t="s">
        <v>4618</v>
      </c>
      <c r="N288" s="32"/>
      <c r="O288" s="32" t="s">
        <v>4633</v>
      </c>
      <c r="P288" s="23"/>
      <c r="Q288" s="32">
        <v>95</v>
      </c>
      <c r="R288" s="32">
        <v>48</v>
      </c>
      <c r="S288" s="23"/>
      <c r="T288" s="23"/>
      <c r="U288" s="34">
        <v>44656</v>
      </c>
      <c r="V288" s="34">
        <v>44935</v>
      </c>
    </row>
    <row r="289" spans="1:22" ht="15" customHeight="1" x14ac:dyDescent="0.3">
      <c r="A289" s="24" t="s">
        <v>4634</v>
      </c>
      <c r="B289" s="24">
        <v>282</v>
      </c>
      <c r="C289" s="24">
        <v>950174</v>
      </c>
      <c r="D289" s="24" t="s">
        <v>4635</v>
      </c>
      <c r="E289" s="24">
        <v>2</v>
      </c>
      <c r="F289" s="24" t="s">
        <v>72</v>
      </c>
      <c r="G289" s="24" t="s">
        <v>3421</v>
      </c>
      <c r="H289" s="27">
        <v>44635</v>
      </c>
      <c r="I289" s="27">
        <v>44896</v>
      </c>
      <c r="J289" s="28">
        <v>1</v>
      </c>
      <c r="K289" s="31" t="s">
        <v>4636</v>
      </c>
      <c r="L289" s="24" t="s">
        <v>4637</v>
      </c>
      <c r="M289" s="24" t="s">
        <v>4638</v>
      </c>
      <c r="N289" s="24" t="s">
        <v>4639</v>
      </c>
      <c r="O289" s="24" t="s">
        <v>4640</v>
      </c>
      <c r="P289" s="24" t="s">
        <v>4641</v>
      </c>
      <c r="Q289" s="24">
        <v>95</v>
      </c>
      <c r="R289" s="24">
        <v>48</v>
      </c>
      <c r="S289" s="23"/>
      <c r="T289" s="23"/>
      <c r="U289" s="27">
        <v>44656</v>
      </c>
      <c r="V289" s="27">
        <v>44935</v>
      </c>
    </row>
    <row r="290" spans="1:22" ht="15" customHeight="1" x14ac:dyDescent="0.3">
      <c r="A290" s="24" t="s">
        <v>4642</v>
      </c>
      <c r="B290" s="24">
        <v>283</v>
      </c>
      <c r="C290" s="24">
        <v>950274</v>
      </c>
      <c r="D290" s="24" t="s">
        <v>4643</v>
      </c>
      <c r="E290" s="24">
        <v>2</v>
      </c>
      <c r="F290" s="24" t="s">
        <v>72</v>
      </c>
      <c r="G290" s="24" t="s">
        <v>3421</v>
      </c>
      <c r="H290" s="27">
        <v>44635</v>
      </c>
      <c r="I290" s="27">
        <v>45083</v>
      </c>
      <c r="J290" s="28">
        <v>1</v>
      </c>
      <c r="K290" s="31" t="s">
        <v>4632</v>
      </c>
      <c r="L290" s="24" t="s">
        <v>4644</v>
      </c>
      <c r="M290" s="24" t="s">
        <v>4645</v>
      </c>
      <c r="N290" s="24" t="s">
        <v>4646</v>
      </c>
      <c r="O290" s="24" t="s">
        <v>4647</v>
      </c>
      <c r="P290" s="24">
        <v>36.180999999999997</v>
      </c>
      <c r="Q290" s="24">
        <v>95</v>
      </c>
      <c r="R290" s="24">
        <v>48</v>
      </c>
      <c r="S290" s="23"/>
      <c r="T290" s="23"/>
      <c r="U290" s="27">
        <v>44656</v>
      </c>
      <c r="V290" s="27">
        <v>45084</v>
      </c>
    </row>
    <row r="291" spans="1:22" ht="15" customHeight="1" x14ac:dyDescent="0.3">
      <c r="A291" s="24" t="s">
        <v>4648</v>
      </c>
      <c r="B291" s="24">
        <v>284</v>
      </c>
      <c r="C291" s="24">
        <v>981034</v>
      </c>
      <c r="D291" s="24" t="s">
        <v>4649</v>
      </c>
      <c r="E291" s="24">
        <v>2</v>
      </c>
      <c r="F291" s="24" t="s">
        <v>72</v>
      </c>
      <c r="G291" s="24" t="s">
        <v>3561</v>
      </c>
      <c r="H291" s="27">
        <v>44908</v>
      </c>
      <c r="I291" s="27">
        <v>45352</v>
      </c>
      <c r="J291" s="28">
        <v>1</v>
      </c>
      <c r="K291" s="31" t="s">
        <v>4650</v>
      </c>
      <c r="L291" s="24" t="s">
        <v>4651</v>
      </c>
      <c r="M291" s="24" t="s">
        <v>4652</v>
      </c>
      <c r="N291" s="24" t="s">
        <v>4653</v>
      </c>
      <c r="O291" s="24" t="s">
        <v>4654</v>
      </c>
      <c r="P291" s="24" t="s">
        <v>4655</v>
      </c>
      <c r="Q291" s="24">
        <v>98</v>
      </c>
      <c r="R291" s="24">
        <v>50</v>
      </c>
      <c r="S291" s="23"/>
      <c r="T291" s="23"/>
      <c r="U291" s="27">
        <v>44935</v>
      </c>
      <c r="V291" s="27">
        <v>45384</v>
      </c>
    </row>
    <row r="292" spans="1:22" ht="15" customHeight="1" x14ac:dyDescent="0.3">
      <c r="A292" s="24" t="s">
        <v>168</v>
      </c>
      <c r="B292" s="24">
        <v>285</v>
      </c>
      <c r="C292" s="24">
        <v>0</v>
      </c>
      <c r="D292" s="26" t="s">
        <v>4656</v>
      </c>
      <c r="E292" s="24">
        <v>1</v>
      </c>
      <c r="F292" s="24" t="s">
        <v>72</v>
      </c>
      <c r="G292" s="23"/>
      <c r="H292" s="27">
        <v>42444</v>
      </c>
      <c r="I292" s="27">
        <v>42444</v>
      </c>
      <c r="J292" s="28">
        <v>1</v>
      </c>
      <c r="K292" s="24" t="s">
        <v>168</v>
      </c>
      <c r="L292" s="24" t="s">
        <v>168</v>
      </c>
      <c r="M292" s="24" t="s">
        <v>168</v>
      </c>
      <c r="N292" s="24" t="s">
        <v>168</v>
      </c>
      <c r="O292" s="24" t="s">
        <v>168</v>
      </c>
      <c r="P292" s="24" t="s">
        <v>168</v>
      </c>
      <c r="Q292" s="23"/>
      <c r="R292" s="23"/>
      <c r="S292" s="23"/>
      <c r="T292" s="23"/>
      <c r="U292" s="27">
        <v>41880</v>
      </c>
      <c r="V292" s="27">
        <v>41880</v>
      </c>
    </row>
    <row r="293" spans="1:22" ht="15" customHeight="1" x14ac:dyDescent="0.3">
      <c r="A293" s="32" t="s">
        <v>4657</v>
      </c>
      <c r="B293" s="32">
        <v>286</v>
      </c>
      <c r="C293" s="32">
        <v>930029</v>
      </c>
      <c r="D293" s="33" t="s">
        <v>4658</v>
      </c>
      <c r="E293" s="32">
        <v>1</v>
      </c>
      <c r="F293" s="32" t="s">
        <v>72</v>
      </c>
      <c r="G293" s="23"/>
      <c r="H293" s="34">
        <v>44007</v>
      </c>
      <c r="I293" s="34">
        <v>45354</v>
      </c>
      <c r="J293" s="35">
        <v>1</v>
      </c>
      <c r="K293" s="31" t="s">
        <v>4659</v>
      </c>
      <c r="L293" s="32"/>
      <c r="M293" s="32" t="s">
        <v>4660</v>
      </c>
      <c r="N293" s="32" t="s">
        <v>4661</v>
      </c>
      <c r="O293" s="32" t="s">
        <v>4662</v>
      </c>
      <c r="P293" s="32">
        <v>22.260999999999999</v>
      </c>
      <c r="Q293" s="32">
        <v>93</v>
      </c>
      <c r="R293" s="32">
        <v>47</v>
      </c>
      <c r="S293" s="23"/>
      <c r="T293" s="23"/>
      <c r="U293" s="34">
        <v>44449</v>
      </c>
      <c r="V293" s="34">
        <v>44540</v>
      </c>
    </row>
    <row r="294" spans="1:22" ht="15" customHeight="1" x14ac:dyDescent="0.3">
      <c r="A294" s="24" t="s">
        <v>4663</v>
      </c>
      <c r="B294" s="24">
        <v>287</v>
      </c>
      <c r="C294" s="24">
        <v>880041</v>
      </c>
      <c r="D294" s="30" t="s">
        <v>4664</v>
      </c>
      <c r="E294" s="24">
        <v>2</v>
      </c>
      <c r="F294" s="24" t="s">
        <v>72</v>
      </c>
      <c r="G294" s="24" t="s">
        <v>3361</v>
      </c>
      <c r="H294" s="27">
        <v>44007</v>
      </c>
      <c r="I294" s="27">
        <v>44358</v>
      </c>
      <c r="J294" s="28">
        <v>1</v>
      </c>
      <c r="K294" s="31" t="s">
        <v>4665</v>
      </c>
      <c r="L294" s="23"/>
      <c r="M294" s="24" t="s">
        <v>4666</v>
      </c>
      <c r="N294" s="24" t="s">
        <v>4667</v>
      </c>
      <c r="O294" s="24" t="s">
        <v>4668</v>
      </c>
      <c r="P294" s="24">
        <v>22.859000000000002</v>
      </c>
      <c r="Q294" s="24">
        <v>88</v>
      </c>
      <c r="R294" s="24">
        <v>45</v>
      </c>
      <c r="S294" s="23"/>
      <c r="T294" s="23"/>
      <c r="U294" s="27">
        <v>44007</v>
      </c>
      <c r="V294" s="27">
        <v>44452</v>
      </c>
    </row>
    <row r="295" spans="1:22" ht="15" customHeight="1" x14ac:dyDescent="0.3">
      <c r="A295" s="24" t="s">
        <v>4669</v>
      </c>
      <c r="B295" s="24">
        <v>288</v>
      </c>
      <c r="C295" s="24">
        <v>880040</v>
      </c>
      <c r="D295" s="30" t="s">
        <v>4670</v>
      </c>
      <c r="E295" s="24">
        <v>2</v>
      </c>
      <c r="F295" s="24" t="s">
        <v>72</v>
      </c>
      <c r="G295" s="24" t="s">
        <v>3361</v>
      </c>
      <c r="H295" s="27">
        <v>44007</v>
      </c>
      <c r="I295" s="27">
        <v>44358</v>
      </c>
      <c r="J295" s="28">
        <v>1</v>
      </c>
      <c r="K295" s="31" t="s">
        <v>4671</v>
      </c>
      <c r="L295" s="23"/>
      <c r="M295" s="24" t="s">
        <v>4672</v>
      </c>
      <c r="N295" s="24" t="s">
        <v>4673</v>
      </c>
      <c r="O295" s="24" t="s">
        <v>4674</v>
      </c>
      <c r="P295" s="24">
        <v>22.858000000000001</v>
      </c>
      <c r="Q295" s="24">
        <v>88</v>
      </c>
      <c r="R295" s="24">
        <v>45</v>
      </c>
      <c r="S295" s="23"/>
      <c r="T295" s="23"/>
      <c r="U295" s="27">
        <v>44007</v>
      </c>
      <c r="V295" s="27">
        <v>44452</v>
      </c>
    </row>
    <row r="296" spans="1:22" ht="15" customHeight="1" x14ac:dyDescent="0.3">
      <c r="A296" s="24" t="s">
        <v>4657</v>
      </c>
      <c r="B296" s="24">
        <v>289</v>
      </c>
      <c r="C296" s="24">
        <v>930022</v>
      </c>
      <c r="D296" s="32" t="s">
        <v>4675</v>
      </c>
      <c r="E296" s="24">
        <v>2</v>
      </c>
      <c r="F296" s="24" t="s">
        <v>72</v>
      </c>
      <c r="G296" s="24" t="s">
        <v>3361</v>
      </c>
      <c r="H296" s="27">
        <v>44449</v>
      </c>
      <c r="I296" s="27">
        <v>44540</v>
      </c>
      <c r="J296" s="28">
        <v>1</v>
      </c>
      <c r="K296" s="31" t="s">
        <v>4659</v>
      </c>
      <c r="L296" s="24"/>
      <c r="M296" s="24" t="s">
        <v>4660</v>
      </c>
      <c r="N296" s="24" t="s">
        <v>4661</v>
      </c>
      <c r="O296" s="24" t="s">
        <v>4676</v>
      </c>
      <c r="P296" s="24">
        <v>22.260999999999999</v>
      </c>
      <c r="Q296" s="24">
        <v>93</v>
      </c>
      <c r="R296" s="24">
        <v>47</v>
      </c>
      <c r="S296" s="23"/>
      <c r="T296" s="23"/>
      <c r="U296" s="27">
        <v>44449</v>
      </c>
      <c r="V296" s="27">
        <v>44540</v>
      </c>
    </row>
    <row r="297" spans="1:22" ht="15" customHeight="1" x14ac:dyDescent="0.3">
      <c r="A297" s="24" t="s">
        <v>4663</v>
      </c>
      <c r="B297" s="24">
        <v>290</v>
      </c>
      <c r="C297" s="24">
        <v>940065</v>
      </c>
      <c r="D297" s="30" t="s">
        <v>4664</v>
      </c>
      <c r="E297" s="24">
        <v>2</v>
      </c>
      <c r="F297" s="24" t="s">
        <v>72</v>
      </c>
      <c r="G297" s="24" t="s">
        <v>3390</v>
      </c>
      <c r="H297" s="27">
        <v>44550</v>
      </c>
      <c r="I297" s="27">
        <v>44988</v>
      </c>
      <c r="J297" s="28">
        <v>1</v>
      </c>
      <c r="K297" s="31" t="s">
        <v>4677</v>
      </c>
      <c r="L297" s="24"/>
      <c r="M297" s="24" t="s">
        <v>4678</v>
      </c>
      <c r="N297" s="24" t="s">
        <v>4679</v>
      </c>
      <c r="O297" s="24" t="s">
        <v>4680</v>
      </c>
      <c r="P297" s="24" t="s">
        <v>4681</v>
      </c>
      <c r="Q297" s="24">
        <v>94</v>
      </c>
      <c r="R297" s="24">
        <v>48</v>
      </c>
      <c r="S297" s="23"/>
      <c r="T297" s="23"/>
      <c r="U297" s="27">
        <v>44549</v>
      </c>
      <c r="V297" s="27">
        <v>45000</v>
      </c>
    </row>
    <row r="298" spans="1:22" ht="15" customHeight="1" x14ac:dyDescent="0.3">
      <c r="A298" s="24" t="s">
        <v>4682</v>
      </c>
      <c r="B298" s="24">
        <v>291</v>
      </c>
      <c r="C298" s="24">
        <v>980011</v>
      </c>
      <c r="D298" s="32" t="s">
        <v>4683</v>
      </c>
      <c r="E298" s="24">
        <v>2</v>
      </c>
      <c r="F298" s="24" t="s">
        <v>72</v>
      </c>
      <c r="G298" s="24" t="s">
        <v>3390</v>
      </c>
      <c r="H298" s="27">
        <v>44904</v>
      </c>
      <c r="I298" s="27">
        <v>45083</v>
      </c>
      <c r="J298" s="28">
        <v>1</v>
      </c>
      <c r="K298" s="31" t="s">
        <v>4684</v>
      </c>
      <c r="L298" s="24"/>
      <c r="M298" s="24" t="s">
        <v>4685</v>
      </c>
      <c r="N298" s="24" t="s">
        <v>4679</v>
      </c>
      <c r="O298" s="24" t="s">
        <v>4686</v>
      </c>
      <c r="P298" s="24" t="s">
        <v>4474</v>
      </c>
      <c r="Q298" s="24">
        <v>98</v>
      </c>
      <c r="R298" s="24">
        <v>50</v>
      </c>
      <c r="S298" s="23"/>
      <c r="T298" s="23"/>
      <c r="U298" s="27">
        <v>44904</v>
      </c>
      <c r="V298" s="27">
        <v>45085</v>
      </c>
    </row>
    <row r="299" spans="1:22" ht="15" customHeight="1" x14ac:dyDescent="0.3">
      <c r="A299" s="24" t="s">
        <v>4682</v>
      </c>
      <c r="B299" s="24">
        <v>292</v>
      </c>
      <c r="C299" s="24">
        <v>990018</v>
      </c>
      <c r="D299" s="24" t="s">
        <v>4687</v>
      </c>
      <c r="E299" s="24">
        <v>2</v>
      </c>
      <c r="F299" s="24" t="s">
        <v>72</v>
      </c>
      <c r="G299" s="24" t="s">
        <v>4518</v>
      </c>
      <c r="H299" s="27">
        <v>44998</v>
      </c>
      <c r="I299" s="27">
        <v>45354</v>
      </c>
      <c r="J299" s="28">
        <v>1</v>
      </c>
      <c r="K299" s="31" t="s">
        <v>4688</v>
      </c>
      <c r="L299" s="24"/>
      <c r="M299" s="24" t="s">
        <v>4689</v>
      </c>
      <c r="N299" s="24" t="s">
        <v>4690</v>
      </c>
      <c r="O299" s="24" t="s">
        <v>4691</v>
      </c>
      <c r="P299" s="24" t="s">
        <v>4692</v>
      </c>
      <c r="Q299" s="24">
        <v>99</v>
      </c>
      <c r="R299" s="24">
        <v>50</v>
      </c>
      <c r="S299" s="23"/>
      <c r="T299" s="23"/>
      <c r="U299" s="27">
        <v>44904</v>
      </c>
      <c r="V299" s="27">
        <v>45083</v>
      </c>
    </row>
    <row r="300" spans="1:22" ht="15" customHeight="1" x14ac:dyDescent="0.3">
      <c r="A300" s="24" t="s">
        <v>4682</v>
      </c>
      <c r="B300" s="24">
        <v>293</v>
      </c>
      <c r="C300" s="24">
        <v>990058</v>
      </c>
      <c r="D300" s="24" t="s">
        <v>4693</v>
      </c>
      <c r="E300" s="24">
        <v>2</v>
      </c>
      <c r="F300" s="24" t="s">
        <v>72</v>
      </c>
      <c r="G300" s="24" t="s">
        <v>4476</v>
      </c>
      <c r="H300" s="27">
        <v>44998</v>
      </c>
      <c r="I300" s="27">
        <v>45354</v>
      </c>
      <c r="J300" s="28">
        <v>1</v>
      </c>
      <c r="K300" s="31" t="s">
        <v>4688</v>
      </c>
      <c r="L300" s="24"/>
      <c r="M300" s="24" t="s">
        <v>4689</v>
      </c>
      <c r="N300" s="24" t="s">
        <v>4690</v>
      </c>
      <c r="O300" s="24" t="s">
        <v>4694</v>
      </c>
      <c r="P300" s="24" t="s">
        <v>4692</v>
      </c>
      <c r="Q300" s="24">
        <v>99</v>
      </c>
      <c r="R300" s="24">
        <v>50</v>
      </c>
      <c r="S300" s="23"/>
      <c r="T300" s="23"/>
      <c r="U300" s="27">
        <v>44904</v>
      </c>
      <c r="V300" s="27">
        <v>45086</v>
      </c>
    </row>
    <row r="301" spans="1:22" ht="15" customHeight="1" x14ac:dyDescent="0.3">
      <c r="A301" s="24" t="s">
        <v>4682</v>
      </c>
      <c r="B301" s="24">
        <v>294</v>
      </c>
      <c r="C301" s="24">
        <v>990059</v>
      </c>
      <c r="D301" s="24" t="s">
        <v>4695</v>
      </c>
      <c r="E301" s="24">
        <v>2</v>
      </c>
      <c r="F301" s="24" t="s">
        <v>72</v>
      </c>
      <c r="G301" s="24" t="s">
        <v>4483</v>
      </c>
      <c r="H301" s="27">
        <v>44998</v>
      </c>
      <c r="I301" s="27">
        <v>45354</v>
      </c>
      <c r="J301" s="28">
        <v>1</v>
      </c>
      <c r="K301" s="31" t="s">
        <v>4688</v>
      </c>
      <c r="L301" s="24"/>
      <c r="M301" s="24" t="s">
        <v>4689</v>
      </c>
      <c r="N301" s="24" t="s">
        <v>4690</v>
      </c>
      <c r="O301" s="23"/>
      <c r="P301" s="24" t="s">
        <v>4692</v>
      </c>
      <c r="Q301" s="24">
        <v>99</v>
      </c>
      <c r="R301" s="24">
        <v>50</v>
      </c>
      <c r="S301" s="23"/>
      <c r="T301" s="23"/>
      <c r="U301" s="27">
        <v>44904</v>
      </c>
      <c r="V301" s="24" t="s">
        <v>3355</v>
      </c>
    </row>
    <row r="302" spans="1:22" ht="15" customHeight="1" x14ac:dyDescent="0.3">
      <c r="A302" s="32" t="s">
        <v>4696</v>
      </c>
      <c r="B302" s="32">
        <v>295</v>
      </c>
      <c r="C302" s="32">
        <v>990106</v>
      </c>
      <c r="D302" s="33" t="s">
        <v>4697</v>
      </c>
      <c r="E302" s="32">
        <v>1</v>
      </c>
      <c r="F302" s="32" t="s">
        <v>72</v>
      </c>
      <c r="G302" s="23"/>
      <c r="H302" s="34">
        <v>44543</v>
      </c>
      <c r="I302" s="27">
        <v>45354</v>
      </c>
      <c r="J302" s="35">
        <v>0.99</v>
      </c>
      <c r="K302" s="31" t="s">
        <v>4698</v>
      </c>
      <c r="L302" s="32"/>
      <c r="M302" s="32" t="s">
        <v>4699</v>
      </c>
      <c r="N302" s="32" t="s">
        <v>4700</v>
      </c>
      <c r="O302" s="23"/>
      <c r="P302" s="23"/>
      <c r="Q302" s="32">
        <v>99</v>
      </c>
      <c r="R302" s="32">
        <v>50</v>
      </c>
      <c r="S302" s="23"/>
      <c r="T302" s="23"/>
      <c r="U302" s="34">
        <v>44904</v>
      </c>
      <c r="V302" s="32" t="s">
        <v>3355</v>
      </c>
    </row>
    <row r="303" spans="1:22" ht="15" customHeight="1" x14ac:dyDescent="0.3">
      <c r="A303" s="24" t="s">
        <v>4701</v>
      </c>
      <c r="B303" s="24">
        <v>296</v>
      </c>
      <c r="C303" s="24">
        <v>940021</v>
      </c>
      <c r="D303" s="30" t="s">
        <v>4702</v>
      </c>
      <c r="E303" s="24">
        <v>2</v>
      </c>
      <c r="F303" s="24" t="s">
        <v>72</v>
      </c>
      <c r="G303" s="24" t="s">
        <v>3599</v>
      </c>
      <c r="H303" s="27">
        <v>44543</v>
      </c>
      <c r="I303" s="27">
        <v>44907</v>
      </c>
      <c r="J303" s="28">
        <v>1</v>
      </c>
      <c r="K303" s="31" t="s">
        <v>4703</v>
      </c>
      <c r="L303" s="24"/>
      <c r="M303" s="24" t="s">
        <v>4704</v>
      </c>
      <c r="N303" s="24" t="s">
        <v>4700</v>
      </c>
      <c r="O303" s="24" t="s">
        <v>4705</v>
      </c>
      <c r="P303" s="24" t="s">
        <v>4706</v>
      </c>
      <c r="Q303" s="24">
        <v>94</v>
      </c>
      <c r="R303" s="24">
        <v>48</v>
      </c>
      <c r="S303" s="23"/>
      <c r="T303" s="23"/>
      <c r="U303" s="27">
        <v>44543</v>
      </c>
      <c r="V303" s="27">
        <v>45016</v>
      </c>
    </row>
    <row r="304" spans="1:22" ht="15" customHeight="1" x14ac:dyDescent="0.3">
      <c r="A304" s="24" t="s">
        <v>4696</v>
      </c>
      <c r="B304" s="24">
        <v>297</v>
      </c>
      <c r="C304" s="24">
        <v>980052</v>
      </c>
      <c r="D304" s="32" t="s">
        <v>4707</v>
      </c>
      <c r="E304" s="24">
        <v>2</v>
      </c>
      <c r="F304" s="24" t="s">
        <v>72</v>
      </c>
      <c r="G304" s="24" t="s">
        <v>3599</v>
      </c>
      <c r="H304" s="27">
        <v>44904</v>
      </c>
      <c r="I304" s="27">
        <v>45083</v>
      </c>
      <c r="J304" s="28">
        <v>1</v>
      </c>
      <c r="K304" s="31" t="s">
        <v>4698</v>
      </c>
      <c r="L304" s="24"/>
      <c r="M304" s="24" t="s">
        <v>4699</v>
      </c>
      <c r="N304" s="24" t="s">
        <v>4700</v>
      </c>
      <c r="O304" s="24" t="s">
        <v>4708</v>
      </c>
      <c r="P304" s="24">
        <v>23.542000000000002</v>
      </c>
      <c r="Q304" s="24">
        <v>98</v>
      </c>
      <c r="R304" s="24">
        <v>50</v>
      </c>
      <c r="S304" s="23"/>
      <c r="T304" s="23"/>
      <c r="U304" s="27">
        <v>44904</v>
      </c>
      <c r="V304" s="27">
        <v>45085</v>
      </c>
    </row>
    <row r="305" spans="1:22" ht="15" customHeight="1" x14ac:dyDescent="0.3">
      <c r="A305" s="24" t="s">
        <v>4696</v>
      </c>
      <c r="B305" s="24">
        <v>298</v>
      </c>
      <c r="C305" s="24">
        <v>990017</v>
      </c>
      <c r="D305" s="24" t="s">
        <v>4709</v>
      </c>
      <c r="E305" s="24">
        <v>2</v>
      </c>
      <c r="F305" s="24" t="s">
        <v>72</v>
      </c>
      <c r="G305" s="24" t="s">
        <v>4518</v>
      </c>
      <c r="H305" s="27">
        <v>44998</v>
      </c>
      <c r="I305" s="27">
        <v>45354</v>
      </c>
      <c r="J305" s="28">
        <v>0.98</v>
      </c>
      <c r="K305" s="31" t="s">
        <v>4710</v>
      </c>
      <c r="L305" s="24"/>
      <c r="M305" s="24" t="s">
        <v>4711</v>
      </c>
      <c r="N305" s="24" t="s">
        <v>4712</v>
      </c>
      <c r="O305" s="24" t="s">
        <v>4713</v>
      </c>
      <c r="P305" s="24">
        <v>27.007000000000001</v>
      </c>
      <c r="Q305" s="24">
        <v>99</v>
      </c>
      <c r="R305" s="24">
        <v>50</v>
      </c>
      <c r="S305" s="23"/>
      <c r="T305" s="23"/>
      <c r="U305" s="27">
        <v>44904</v>
      </c>
      <c r="V305" s="27">
        <v>45083</v>
      </c>
    </row>
    <row r="306" spans="1:22" ht="15" customHeight="1" x14ac:dyDescent="0.3">
      <c r="A306" s="24" t="s">
        <v>4696</v>
      </c>
      <c r="B306" s="24">
        <v>299</v>
      </c>
      <c r="C306" s="24">
        <v>990061</v>
      </c>
      <c r="D306" s="24" t="s">
        <v>4714</v>
      </c>
      <c r="E306" s="24">
        <v>2</v>
      </c>
      <c r="F306" s="24" t="s">
        <v>72</v>
      </c>
      <c r="G306" s="24" t="s">
        <v>4476</v>
      </c>
      <c r="H306" s="27">
        <v>44998</v>
      </c>
      <c r="I306" s="27">
        <v>45365</v>
      </c>
      <c r="J306" s="28">
        <v>0.99</v>
      </c>
      <c r="K306" s="31" t="s">
        <v>4710</v>
      </c>
      <c r="L306" s="24"/>
      <c r="M306" s="24" t="s">
        <v>4711</v>
      </c>
      <c r="N306" s="24" t="s">
        <v>4712</v>
      </c>
      <c r="O306" s="24" t="s">
        <v>4715</v>
      </c>
      <c r="P306" s="24" t="s">
        <v>4716</v>
      </c>
      <c r="Q306" s="24">
        <v>99</v>
      </c>
      <c r="R306" s="24">
        <v>50</v>
      </c>
      <c r="S306" s="23"/>
      <c r="T306" s="23"/>
      <c r="U306" s="27">
        <v>44904</v>
      </c>
      <c r="V306" s="27">
        <v>45086</v>
      </c>
    </row>
    <row r="307" spans="1:22" ht="15" customHeight="1" x14ac:dyDescent="0.3">
      <c r="A307" s="24" t="s">
        <v>4717</v>
      </c>
      <c r="B307" s="24">
        <v>300</v>
      </c>
      <c r="C307" s="24">
        <v>960027</v>
      </c>
      <c r="D307" s="30" t="s">
        <v>4718</v>
      </c>
      <c r="E307" s="24">
        <v>1</v>
      </c>
      <c r="F307" s="24" t="s">
        <v>72</v>
      </c>
      <c r="G307" s="24" t="s">
        <v>3405</v>
      </c>
      <c r="H307" s="27">
        <v>44714</v>
      </c>
      <c r="I307" s="27">
        <v>44988</v>
      </c>
      <c r="J307" s="28">
        <v>1</v>
      </c>
      <c r="K307" s="31" t="s">
        <v>4719</v>
      </c>
      <c r="L307" s="24"/>
      <c r="M307" s="24" t="s">
        <v>4720</v>
      </c>
      <c r="N307" s="24" t="s">
        <v>4721</v>
      </c>
      <c r="O307" s="24" t="s">
        <v>4722</v>
      </c>
      <c r="P307" s="24">
        <v>33.881999999999998</v>
      </c>
      <c r="Q307" s="24">
        <v>96</v>
      </c>
      <c r="R307" s="24">
        <v>49</v>
      </c>
      <c r="S307" s="23"/>
      <c r="T307" s="23"/>
      <c r="U307" s="27">
        <v>44714</v>
      </c>
      <c r="V307" s="27">
        <v>45085</v>
      </c>
    </row>
    <row r="308" spans="1:22" ht="15" customHeight="1" x14ac:dyDescent="0.3">
      <c r="A308" s="24" t="s">
        <v>4723</v>
      </c>
      <c r="B308" s="24">
        <v>301</v>
      </c>
      <c r="C308" s="24">
        <v>920016</v>
      </c>
      <c r="D308" s="30" t="s">
        <v>4724</v>
      </c>
      <c r="E308" s="24">
        <v>1</v>
      </c>
      <c r="F308" s="24" t="s">
        <v>72</v>
      </c>
      <c r="G308" s="24" t="s">
        <v>3599</v>
      </c>
      <c r="H308" s="27">
        <v>44358</v>
      </c>
      <c r="I308" s="27">
        <v>44721</v>
      </c>
      <c r="J308" s="28">
        <v>1</v>
      </c>
      <c r="K308" s="31" t="s">
        <v>4725</v>
      </c>
      <c r="L308" s="24"/>
      <c r="M308" s="24" t="s">
        <v>4726</v>
      </c>
      <c r="N308" s="24" t="s">
        <v>4727</v>
      </c>
      <c r="O308" s="24" t="s">
        <v>4728</v>
      </c>
      <c r="P308" s="24" t="s">
        <v>4729</v>
      </c>
      <c r="Q308" s="24">
        <v>92</v>
      </c>
      <c r="R308" s="24">
        <v>47</v>
      </c>
      <c r="S308" s="23"/>
      <c r="T308" s="23"/>
      <c r="U308" s="27">
        <v>44358</v>
      </c>
      <c r="V308" s="27">
        <v>45085</v>
      </c>
    </row>
    <row r="309" spans="1:22" ht="15" customHeight="1" x14ac:dyDescent="0.3">
      <c r="A309" s="24" t="s">
        <v>168</v>
      </c>
      <c r="B309" s="24">
        <v>302</v>
      </c>
      <c r="C309" s="24">
        <v>0</v>
      </c>
      <c r="D309" s="51" t="s">
        <v>4730</v>
      </c>
      <c r="E309" s="24">
        <v>1</v>
      </c>
      <c r="F309" s="24" t="s">
        <v>72</v>
      </c>
      <c r="G309" s="23"/>
      <c r="H309" s="27">
        <v>42444</v>
      </c>
      <c r="I309" s="27">
        <v>42444</v>
      </c>
      <c r="J309" s="28">
        <v>1</v>
      </c>
      <c r="K309" s="24" t="s">
        <v>168</v>
      </c>
      <c r="L309" s="24" t="s">
        <v>168</v>
      </c>
      <c r="M309" s="24" t="s">
        <v>168</v>
      </c>
      <c r="N309" s="24" t="s">
        <v>168</v>
      </c>
      <c r="O309" s="24" t="s">
        <v>168</v>
      </c>
      <c r="P309" s="24" t="s">
        <v>168</v>
      </c>
      <c r="Q309" s="23"/>
      <c r="R309" s="23"/>
      <c r="S309" s="23"/>
      <c r="T309" s="23"/>
      <c r="U309" s="27">
        <v>41880</v>
      </c>
      <c r="V309" s="27">
        <v>41880</v>
      </c>
    </row>
    <row r="310" spans="1:22" ht="15" customHeight="1" x14ac:dyDescent="0.3">
      <c r="A310" s="24" t="s">
        <v>168</v>
      </c>
      <c r="B310" s="24">
        <v>303</v>
      </c>
      <c r="C310" s="24">
        <v>0</v>
      </c>
      <c r="D310" s="51" t="s">
        <v>4731</v>
      </c>
      <c r="E310" s="24">
        <v>1</v>
      </c>
      <c r="F310" s="24" t="s">
        <v>72</v>
      </c>
      <c r="G310" s="23"/>
      <c r="H310" s="27">
        <v>42444</v>
      </c>
      <c r="I310" s="27">
        <v>42444</v>
      </c>
      <c r="J310" s="28">
        <v>1</v>
      </c>
      <c r="K310" s="24" t="s">
        <v>168</v>
      </c>
      <c r="L310" s="24" t="s">
        <v>168</v>
      </c>
      <c r="M310" s="24" t="s">
        <v>168</v>
      </c>
      <c r="N310" s="24" t="s">
        <v>168</v>
      </c>
      <c r="O310" s="24" t="s">
        <v>168</v>
      </c>
      <c r="P310" s="24" t="s">
        <v>168</v>
      </c>
      <c r="Q310" s="23"/>
      <c r="R310" s="23"/>
      <c r="S310" s="23"/>
      <c r="T310" s="23"/>
      <c r="U310" s="27">
        <v>41880</v>
      </c>
      <c r="V310" s="27">
        <v>41880</v>
      </c>
    </row>
    <row r="311" spans="1:22" ht="15" customHeight="1" x14ac:dyDescent="0.3">
      <c r="A311" s="24" t="s">
        <v>4732</v>
      </c>
      <c r="B311" s="24">
        <v>304</v>
      </c>
      <c r="C311" s="24">
        <v>940080</v>
      </c>
      <c r="D311" s="30" t="s">
        <v>4733</v>
      </c>
      <c r="E311" s="24">
        <v>1</v>
      </c>
      <c r="F311" s="24" t="s">
        <v>72</v>
      </c>
      <c r="G311" s="24" t="s">
        <v>3414</v>
      </c>
      <c r="H311" s="27">
        <v>44543</v>
      </c>
      <c r="I311" s="27">
        <v>44896</v>
      </c>
      <c r="J311" s="28">
        <v>1</v>
      </c>
      <c r="K311" s="31" t="s">
        <v>4734</v>
      </c>
      <c r="L311" s="24" t="s">
        <v>4735</v>
      </c>
      <c r="M311" s="24" t="s">
        <v>4736</v>
      </c>
      <c r="N311" s="24" t="s">
        <v>4737</v>
      </c>
      <c r="O311" s="24" t="s">
        <v>4738</v>
      </c>
      <c r="P311" s="24">
        <v>38.863999999999997</v>
      </c>
      <c r="Q311" s="24">
        <v>94</v>
      </c>
      <c r="R311" s="24">
        <v>48</v>
      </c>
      <c r="S311" s="23"/>
      <c r="T311" s="23"/>
      <c r="U311" s="27">
        <v>44567</v>
      </c>
      <c r="V311" s="27">
        <v>45014</v>
      </c>
    </row>
    <row r="312" spans="1:22" ht="15" customHeight="1" x14ac:dyDescent="0.3">
      <c r="A312" s="24" t="s">
        <v>4739</v>
      </c>
      <c r="B312" s="24">
        <v>305</v>
      </c>
      <c r="C312" s="24">
        <v>940085</v>
      </c>
      <c r="D312" s="30" t="s">
        <v>4740</v>
      </c>
      <c r="E312" s="24">
        <v>1</v>
      </c>
      <c r="F312" s="24" t="s">
        <v>72</v>
      </c>
      <c r="G312" s="24" t="s">
        <v>3414</v>
      </c>
      <c r="H312" s="27">
        <v>44543</v>
      </c>
      <c r="I312" s="27">
        <v>45272</v>
      </c>
      <c r="J312" s="28">
        <v>1</v>
      </c>
      <c r="K312" s="31" t="s">
        <v>4741</v>
      </c>
      <c r="L312" s="24" t="s">
        <v>4742</v>
      </c>
      <c r="M312" s="24" t="s">
        <v>3431</v>
      </c>
      <c r="N312" s="24" t="s">
        <v>3432</v>
      </c>
      <c r="O312" s="24" t="s">
        <v>4743</v>
      </c>
      <c r="P312" s="24">
        <v>38.869</v>
      </c>
      <c r="Q312" s="24">
        <v>94</v>
      </c>
      <c r="R312" s="24">
        <v>48</v>
      </c>
      <c r="S312" s="23"/>
      <c r="T312" s="23"/>
      <c r="U312" s="27">
        <v>44567</v>
      </c>
      <c r="V312" s="27">
        <v>45268</v>
      </c>
    </row>
    <row r="313" spans="1:22" ht="15" customHeight="1" x14ac:dyDescent="0.3">
      <c r="A313" s="32" t="s">
        <v>4744</v>
      </c>
      <c r="B313" s="32">
        <v>306</v>
      </c>
      <c r="C313" s="32">
        <v>970080</v>
      </c>
      <c r="D313" s="33" t="s">
        <v>4745</v>
      </c>
      <c r="E313" s="32">
        <v>1</v>
      </c>
      <c r="F313" s="32" t="s">
        <v>72</v>
      </c>
      <c r="G313" s="23"/>
      <c r="H313" s="34">
        <v>44542</v>
      </c>
      <c r="I313" s="34">
        <v>46003</v>
      </c>
      <c r="J313" s="35">
        <v>0.49</v>
      </c>
      <c r="K313" s="31" t="s">
        <v>4746</v>
      </c>
      <c r="L313" s="32"/>
      <c r="M313" s="32" t="s">
        <v>3411</v>
      </c>
      <c r="N313" s="23"/>
      <c r="O313" s="32" t="s">
        <v>4747</v>
      </c>
      <c r="P313" s="23"/>
      <c r="Q313" s="32">
        <v>97</v>
      </c>
      <c r="R313" s="32">
        <v>49</v>
      </c>
      <c r="S313" s="23"/>
      <c r="T313" s="23"/>
      <c r="U313" s="34">
        <v>44827</v>
      </c>
      <c r="V313" s="34">
        <v>45293</v>
      </c>
    </row>
    <row r="314" spans="1:22" ht="15" customHeight="1" x14ac:dyDescent="0.3">
      <c r="A314" s="24" t="s">
        <v>158</v>
      </c>
      <c r="B314" s="24">
        <v>307</v>
      </c>
      <c r="C314" s="24">
        <v>970180</v>
      </c>
      <c r="D314" s="24" t="s">
        <v>4748</v>
      </c>
      <c r="E314" s="24">
        <v>2</v>
      </c>
      <c r="F314" s="24" t="s">
        <v>72</v>
      </c>
      <c r="G314" s="24" t="s">
        <v>3414</v>
      </c>
      <c r="H314" s="27">
        <v>44812</v>
      </c>
      <c r="I314" s="27">
        <v>45272</v>
      </c>
      <c r="J314" s="28">
        <v>1</v>
      </c>
      <c r="K314" s="31" t="s">
        <v>4746</v>
      </c>
      <c r="L314" s="24" t="s">
        <v>4749</v>
      </c>
      <c r="M314" s="24" t="s">
        <v>4750</v>
      </c>
      <c r="N314" s="24" t="s">
        <v>4751</v>
      </c>
      <c r="O314" s="24" t="s">
        <v>4752</v>
      </c>
      <c r="P314" s="23"/>
      <c r="Q314" s="24">
        <v>97</v>
      </c>
      <c r="R314" s="24">
        <v>49</v>
      </c>
      <c r="S314" s="23"/>
      <c r="T314" s="23"/>
      <c r="U314" s="27">
        <v>44827</v>
      </c>
      <c r="V314" s="27">
        <v>45268</v>
      </c>
    </row>
    <row r="315" spans="1:22" ht="15" customHeight="1" x14ac:dyDescent="0.3">
      <c r="A315" s="24" t="s">
        <v>4753</v>
      </c>
      <c r="B315" s="24">
        <v>308</v>
      </c>
      <c r="C315" s="24">
        <v>970280</v>
      </c>
      <c r="D315" s="24" t="s">
        <v>4754</v>
      </c>
      <c r="E315" s="24">
        <v>2</v>
      </c>
      <c r="F315" s="24" t="s">
        <v>72</v>
      </c>
      <c r="G315" s="24" t="s">
        <v>3414</v>
      </c>
      <c r="H315" s="27">
        <v>44817</v>
      </c>
      <c r="I315" s="27">
        <v>45449</v>
      </c>
      <c r="J315" s="28">
        <v>0.4</v>
      </c>
      <c r="K315" s="31" t="s">
        <v>4746</v>
      </c>
      <c r="L315" s="24" t="s">
        <v>4755</v>
      </c>
      <c r="M315" s="24" t="s">
        <v>4750</v>
      </c>
      <c r="N315" s="24" t="s">
        <v>4751</v>
      </c>
      <c r="O315" s="24" t="s">
        <v>4756</v>
      </c>
      <c r="P315" s="23"/>
      <c r="Q315" s="24">
        <v>97</v>
      </c>
      <c r="R315" s="24">
        <v>49</v>
      </c>
      <c r="S315" s="23"/>
      <c r="T315" s="23"/>
      <c r="U315" s="27">
        <v>44827</v>
      </c>
      <c r="V315" s="27">
        <v>45365</v>
      </c>
    </row>
    <row r="316" spans="1:22" ht="15" customHeight="1" x14ac:dyDescent="0.3">
      <c r="A316" s="24" t="s">
        <v>4757</v>
      </c>
      <c r="B316" s="24">
        <v>309</v>
      </c>
      <c r="C316" s="24">
        <v>940086</v>
      </c>
      <c r="D316" s="30" t="s">
        <v>4758</v>
      </c>
      <c r="E316" s="24">
        <v>2</v>
      </c>
      <c r="F316" s="24" t="s">
        <v>72</v>
      </c>
      <c r="G316" s="24" t="s">
        <v>3414</v>
      </c>
      <c r="H316" s="27">
        <v>44542</v>
      </c>
      <c r="I316" s="27">
        <v>44813</v>
      </c>
      <c r="J316" s="28">
        <v>1</v>
      </c>
      <c r="K316" s="31" t="s">
        <v>4759</v>
      </c>
      <c r="L316" s="24" t="s">
        <v>4760</v>
      </c>
      <c r="M316" s="24" t="s">
        <v>4750</v>
      </c>
      <c r="N316" s="24" t="s">
        <v>4751</v>
      </c>
      <c r="O316" s="24" t="s">
        <v>4761</v>
      </c>
      <c r="P316" s="24">
        <v>38.865000000000002</v>
      </c>
      <c r="Q316" s="24">
        <v>94</v>
      </c>
      <c r="R316" s="24">
        <v>48</v>
      </c>
      <c r="S316" s="23"/>
      <c r="T316" s="23"/>
      <c r="U316" s="27">
        <v>44567</v>
      </c>
      <c r="V316" s="27">
        <v>44827</v>
      </c>
    </row>
    <row r="317" spans="1:22" ht="15" customHeight="1" x14ac:dyDescent="0.3">
      <c r="A317" s="24" t="s">
        <v>4762</v>
      </c>
      <c r="B317" s="24">
        <v>310</v>
      </c>
      <c r="C317" s="24">
        <v>1030062</v>
      </c>
      <c r="D317" s="24" t="s">
        <v>4763</v>
      </c>
      <c r="E317" s="24">
        <v>2</v>
      </c>
      <c r="F317" s="24" t="s">
        <v>72</v>
      </c>
      <c r="G317" s="24" t="s">
        <v>3561</v>
      </c>
      <c r="H317" s="27">
        <v>45354</v>
      </c>
      <c r="I317" s="27">
        <v>46003</v>
      </c>
      <c r="J317" s="28">
        <v>0</v>
      </c>
      <c r="K317" s="31" t="s">
        <v>4764</v>
      </c>
      <c r="L317" s="23"/>
      <c r="M317" s="24" t="s">
        <v>3516</v>
      </c>
      <c r="N317" s="23"/>
      <c r="O317" s="23"/>
      <c r="P317" s="23"/>
      <c r="Q317" s="23"/>
      <c r="R317" s="23"/>
      <c r="S317" s="23"/>
      <c r="T317" s="23"/>
      <c r="U317" s="27">
        <v>45384</v>
      </c>
      <c r="V317" s="24" t="s">
        <v>3355</v>
      </c>
    </row>
    <row r="318" spans="1:22" ht="15" customHeight="1" x14ac:dyDescent="0.3">
      <c r="A318" s="24" t="s">
        <v>4765</v>
      </c>
      <c r="B318" s="24">
        <v>311</v>
      </c>
      <c r="C318" s="24">
        <v>940056</v>
      </c>
      <c r="D318" s="30" t="s">
        <v>4766</v>
      </c>
      <c r="E318" s="24">
        <v>1</v>
      </c>
      <c r="F318" s="24" t="s">
        <v>72</v>
      </c>
      <c r="G318" s="24" t="s">
        <v>3390</v>
      </c>
      <c r="H318" s="27">
        <v>44550</v>
      </c>
      <c r="I318" s="27">
        <v>44907</v>
      </c>
      <c r="J318" s="28">
        <v>1</v>
      </c>
      <c r="K318" s="31" t="s">
        <v>4767</v>
      </c>
      <c r="L318" s="24"/>
      <c r="M318" s="24" t="s">
        <v>4768</v>
      </c>
      <c r="N318" s="24" t="s">
        <v>3751</v>
      </c>
      <c r="O318" s="24" t="s">
        <v>4769</v>
      </c>
      <c r="P318" s="24" t="s">
        <v>4770</v>
      </c>
      <c r="Q318" s="24">
        <v>94</v>
      </c>
      <c r="R318" s="24">
        <v>48</v>
      </c>
      <c r="S318" s="23"/>
      <c r="T318" s="23"/>
      <c r="U318" s="27">
        <v>44549</v>
      </c>
      <c r="V318" s="27">
        <v>44905</v>
      </c>
    </row>
    <row r="319" spans="1:22" ht="15" customHeight="1" x14ac:dyDescent="0.3">
      <c r="A319" s="32" t="s">
        <v>4771</v>
      </c>
      <c r="B319" s="32">
        <v>312</v>
      </c>
      <c r="C319" s="32">
        <v>980113</v>
      </c>
      <c r="D319" s="33" t="s">
        <v>4772</v>
      </c>
      <c r="E319" s="32">
        <v>1</v>
      </c>
      <c r="F319" s="32" t="s">
        <v>72</v>
      </c>
      <c r="G319" s="23"/>
      <c r="H319" s="34">
        <v>44910</v>
      </c>
      <c r="I319" s="34">
        <v>45273</v>
      </c>
      <c r="J319" s="35">
        <v>1</v>
      </c>
      <c r="K319" s="31" t="s">
        <v>4773</v>
      </c>
      <c r="L319" s="32"/>
      <c r="M319" s="32" t="s">
        <v>4768</v>
      </c>
      <c r="N319" s="32" t="s">
        <v>3751</v>
      </c>
      <c r="O319" s="32"/>
      <c r="P319" s="32" t="s">
        <v>3736</v>
      </c>
      <c r="Q319" s="32">
        <v>97</v>
      </c>
      <c r="R319" s="32">
        <v>49</v>
      </c>
      <c r="S319" s="23"/>
      <c r="T319" s="23"/>
      <c r="U319" s="34">
        <v>44815</v>
      </c>
      <c r="V319" s="32" t="s">
        <v>3355</v>
      </c>
    </row>
    <row r="320" spans="1:22" ht="15" customHeight="1" x14ac:dyDescent="0.3">
      <c r="A320" s="32" t="s">
        <v>4771</v>
      </c>
      <c r="B320" s="24">
        <v>313</v>
      </c>
      <c r="C320" s="24">
        <v>970013</v>
      </c>
      <c r="D320" s="32" t="s">
        <v>4774</v>
      </c>
      <c r="E320" s="32">
        <v>2</v>
      </c>
      <c r="F320" s="32" t="s">
        <v>72</v>
      </c>
      <c r="G320" s="32" t="s">
        <v>3390</v>
      </c>
      <c r="H320" s="34">
        <v>44816</v>
      </c>
      <c r="I320" s="27">
        <v>44988</v>
      </c>
      <c r="J320" s="35">
        <v>1</v>
      </c>
      <c r="K320" s="31" t="s">
        <v>4775</v>
      </c>
      <c r="L320" s="32"/>
      <c r="M320" s="32" t="s">
        <v>4768</v>
      </c>
      <c r="N320" s="32" t="s">
        <v>3751</v>
      </c>
      <c r="O320" s="32" t="s">
        <v>4776</v>
      </c>
      <c r="P320" s="32" t="s">
        <v>4777</v>
      </c>
      <c r="Q320" s="32">
        <v>97</v>
      </c>
      <c r="R320" s="32">
        <v>49</v>
      </c>
      <c r="S320" s="23"/>
      <c r="T320" s="23"/>
      <c r="U320" s="34">
        <v>44905</v>
      </c>
      <c r="V320" s="34">
        <v>45295</v>
      </c>
    </row>
    <row r="321" spans="1:22" ht="15" customHeight="1" x14ac:dyDescent="0.3">
      <c r="A321" s="24" t="s">
        <v>4771</v>
      </c>
      <c r="B321" s="24">
        <v>314</v>
      </c>
      <c r="C321" s="24">
        <v>980068</v>
      </c>
      <c r="D321" s="24" t="s">
        <v>4778</v>
      </c>
      <c r="E321" s="24">
        <v>2</v>
      </c>
      <c r="F321" s="24" t="s">
        <v>72</v>
      </c>
      <c r="G321" s="24" t="s">
        <v>4483</v>
      </c>
      <c r="H321" s="27">
        <v>44910</v>
      </c>
      <c r="I321" s="27">
        <v>45272</v>
      </c>
      <c r="J321" s="28">
        <v>1</v>
      </c>
      <c r="K321" s="31" t="s">
        <v>4779</v>
      </c>
      <c r="L321" s="24"/>
      <c r="M321" s="24" t="s">
        <v>4780</v>
      </c>
      <c r="N321" s="24" t="s">
        <v>4781</v>
      </c>
      <c r="O321" s="24" t="s">
        <v>4782</v>
      </c>
      <c r="P321" s="24" t="s">
        <v>4783</v>
      </c>
      <c r="Q321" s="24">
        <v>97</v>
      </c>
      <c r="R321" s="24">
        <v>49</v>
      </c>
      <c r="S321" s="23"/>
      <c r="T321" s="23"/>
      <c r="U321" s="27">
        <v>44815</v>
      </c>
      <c r="V321" s="27">
        <v>45083</v>
      </c>
    </row>
    <row r="322" spans="1:22" ht="15" customHeight="1" x14ac:dyDescent="0.3">
      <c r="A322" s="24" t="s">
        <v>4771</v>
      </c>
      <c r="B322" s="24">
        <v>315</v>
      </c>
      <c r="C322" s="24">
        <v>980069</v>
      </c>
      <c r="D322" s="24" t="s">
        <v>4784</v>
      </c>
      <c r="E322" s="24">
        <v>2</v>
      </c>
      <c r="F322" s="24" t="s">
        <v>72</v>
      </c>
      <c r="G322" s="24" t="s">
        <v>4518</v>
      </c>
      <c r="H322" s="27">
        <v>44911</v>
      </c>
      <c r="I322" s="27">
        <v>45272</v>
      </c>
      <c r="J322" s="28">
        <v>1</v>
      </c>
      <c r="K322" s="31" t="s">
        <v>4779</v>
      </c>
      <c r="L322" s="24"/>
      <c r="M322" s="24" t="s">
        <v>4780</v>
      </c>
      <c r="N322" s="24" t="s">
        <v>4781</v>
      </c>
      <c r="O322" s="24"/>
      <c r="P322" s="24" t="s">
        <v>4783</v>
      </c>
      <c r="Q322" s="24">
        <v>97</v>
      </c>
      <c r="R322" s="24">
        <v>49</v>
      </c>
      <c r="S322" s="23"/>
      <c r="T322" s="23"/>
      <c r="U322" s="27">
        <v>44815</v>
      </c>
      <c r="V322" s="24" t="s">
        <v>3355</v>
      </c>
    </row>
    <row r="323" spans="1:22" ht="15" customHeight="1" x14ac:dyDescent="0.3">
      <c r="A323" s="32" t="s">
        <v>4785</v>
      </c>
      <c r="B323" s="32">
        <v>316</v>
      </c>
      <c r="C323" s="32">
        <v>991039</v>
      </c>
      <c r="D323" s="33" t="s">
        <v>4786</v>
      </c>
      <c r="E323" s="32">
        <v>1</v>
      </c>
      <c r="F323" s="32" t="s">
        <v>72</v>
      </c>
      <c r="G323" s="32" t="s">
        <v>3421</v>
      </c>
      <c r="H323" s="34">
        <v>44991</v>
      </c>
      <c r="I323" s="34">
        <v>45272</v>
      </c>
      <c r="J323" s="35">
        <v>1</v>
      </c>
      <c r="K323" s="31" t="s">
        <v>4787</v>
      </c>
      <c r="L323" s="23"/>
      <c r="M323" s="32" t="s">
        <v>1312</v>
      </c>
      <c r="N323" s="23"/>
      <c r="O323" s="32" t="s">
        <v>4788</v>
      </c>
      <c r="P323" s="23"/>
      <c r="Q323" s="32">
        <v>99</v>
      </c>
      <c r="R323" s="32">
        <v>50</v>
      </c>
      <c r="S323" s="23"/>
      <c r="T323" s="23"/>
      <c r="U323" s="34">
        <v>45023</v>
      </c>
      <c r="V323" s="34">
        <v>45293</v>
      </c>
    </row>
    <row r="324" spans="1:22" ht="15" customHeight="1" x14ac:dyDescent="0.3">
      <c r="A324" s="24" t="s">
        <v>4789</v>
      </c>
      <c r="B324" s="24">
        <v>317</v>
      </c>
      <c r="C324" s="24">
        <v>991139</v>
      </c>
      <c r="D324" s="24" t="s">
        <v>4790</v>
      </c>
      <c r="E324" s="24">
        <v>2</v>
      </c>
      <c r="F324" s="24" t="s">
        <v>72</v>
      </c>
      <c r="G324" s="24" t="s">
        <v>3421</v>
      </c>
      <c r="H324" s="27">
        <v>44991</v>
      </c>
      <c r="I324" s="27">
        <v>45272</v>
      </c>
      <c r="J324" s="28">
        <v>1</v>
      </c>
      <c r="K324" s="31" t="s">
        <v>4787</v>
      </c>
      <c r="L324" s="24" t="s">
        <v>4791</v>
      </c>
      <c r="M324" s="24" t="s">
        <v>4792</v>
      </c>
      <c r="N324" s="24" t="s">
        <v>4793</v>
      </c>
      <c r="O324" s="24" t="s">
        <v>4794</v>
      </c>
      <c r="P324" s="23"/>
      <c r="Q324" s="24">
        <v>99</v>
      </c>
      <c r="R324" s="24">
        <v>50</v>
      </c>
      <c r="S324" s="23"/>
      <c r="T324" s="23"/>
      <c r="U324" s="27">
        <v>45023</v>
      </c>
      <c r="V324" s="27">
        <v>45268</v>
      </c>
    </row>
    <row r="325" spans="1:22" ht="15" customHeight="1" x14ac:dyDescent="0.3">
      <c r="A325" s="32" t="s">
        <v>4795</v>
      </c>
      <c r="B325" s="32">
        <v>318</v>
      </c>
      <c r="C325" s="32">
        <v>981037</v>
      </c>
      <c r="D325" s="33" t="s">
        <v>4796</v>
      </c>
      <c r="E325" s="32">
        <v>1</v>
      </c>
      <c r="F325" s="32" t="s">
        <v>72</v>
      </c>
      <c r="G325" s="23"/>
      <c r="H325" s="34">
        <v>44908</v>
      </c>
      <c r="I325" s="34">
        <v>45449</v>
      </c>
      <c r="J325" s="35">
        <v>0.67</v>
      </c>
      <c r="K325" s="31" t="s">
        <v>4797</v>
      </c>
      <c r="L325" s="32"/>
      <c r="M325" s="32" t="s">
        <v>3490</v>
      </c>
      <c r="N325" s="23"/>
      <c r="O325" s="32" t="s">
        <v>4798</v>
      </c>
      <c r="P325" s="23"/>
      <c r="Q325" s="32">
        <v>98</v>
      </c>
      <c r="R325" s="32">
        <v>50</v>
      </c>
      <c r="S325" s="23"/>
      <c r="T325" s="23"/>
      <c r="U325" s="34">
        <v>44935</v>
      </c>
      <c r="V325" s="34">
        <v>45293</v>
      </c>
    </row>
    <row r="326" spans="1:22" ht="15" customHeight="1" x14ac:dyDescent="0.3">
      <c r="A326" s="24" t="s">
        <v>1734</v>
      </c>
      <c r="B326" s="24">
        <v>319</v>
      </c>
      <c r="C326" s="24">
        <v>981137</v>
      </c>
      <c r="D326" s="24" t="s">
        <v>4799</v>
      </c>
      <c r="E326" s="24">
        <v>2</v>
      </c>
      <c r="F326" s="24" t="s">
        <v>72</v>
      </c>
      <c r="G326" s="24" t="s">
        <v>3414</v>
      </c>
      <c r="H326" s="27">
        <v>44908</v>
      </c>
      <c r="I326" s="27">
        <v>45272</v>
      </c>
      <c r="J326" s="28">
        <v>1</v>
      </c>
      <c r="K326" s="31" t="s">
        <v>4797</v>
      </c>
      <c r="L326" s="24" t="s">
        <v>4800</v>
      </c>
      <c r="M326" s="24" t="s">
        <v>4736</v>
      </c>
      <c r="N326" s="24" t="s">
        <v>4737</v>
      </c>
      <c r="O326" s="24" t="s">
        <v>4801</v>
      </c>
      <c r="P326" s="23"/>
      <c r="Q326" s="24">
        <v>98</v>
      </c>
      <c r="R326" s="24">
        <v>50</v>
      </c>
      <c r="S326" s="23"/>
      <c r="T326" s="23"/>
      <c r="U326" s="27">
        <v>44935</v>
      </c>
      <c r="V326" s="27">
        <v>45268</v>
      </c>
    </row>
    <row r="327" spans="1:22" ht="15" customHeight="1" x14ac:dyDescent="0.3">
      <c r="A327" s="24" t="s">
        <v>4802</v>
      </c>
      <c r="B327" s="24">
        <v>320</v>
      </c>
      <c r="C327" s="24">
        <v>981237</v>
      </c>
      <c r="D327" s="24" t="s">
        <v>4803</v>
      </c>
      <c r="E327" s="24">
        <v>2</v>
      </c>
      <c r="F327" s="24" t="s">
        <v>72</v>
      </c>
      <c r="G327" s="24" t="s">
        <v>3421</v>
      </c>
      <c r="H327" s="27">
        <v>44909</v>
      </c>
      <c r="I327" s="27">
        <v>45449</v>
      </c>
      <c r="J327" s="28">
        <v>0.45</v>
      </c>
      <c r="K327" s="31" t="s">
        <v>4797</v>
      </c>
      <c r="L327" s="24" t="s">
        <v>4804</v>
      </c>
      <c r="M327" s="24" t="s">
        <v>4736</v>
      </c>
      <c r="N327" s="24" t="s">
        <v>4737</v>
      </c>
      <c r="O327" s="24" t="s">
        <v>4805</v>
      </c>
      <c r="P327" s="23"/>
      <c r="Q327" s="24">
        <v>98</v>
      </c>
      <c r="R327" s="24">
        <v>50</v>
      </c>
      <c r="S327" s="23"/>
      <c r="T327" s="23"/>
      <c r="U327" s="27">
        <v>44935</v>
      </c>
      <c r="V327" s="27">
        <v>45365</v>
      </c>
    </row>
    <row r="328" spans="1:22" ht="15" customHeight="1" x14ac:dyDescent="0.3">
      <c r="A328" s="24" t="s">
        <v>168</v>
      </c>
      <c r="B328" s="24">
        <v>321</v>
      </c>
      <c r="C328" s="24">
        <v>0</v>
      </c>
      <c r="D328" s="26" t="s">
        <v>4806</v>
      </c>
      <c r="E328" s="24">
        <v>1</v>
      </c>
      <c r="F328" s="24" t="s">
        <v>72</v>
      </c>
      <c r="G328" s="23"/>
      <c r="H328" s="27">
        <v>42444</v>
      </c>
      <c r="I328" s="27">
        <v>42444</v>
      </c>
      <c r="J328" s="28">
        <v>1</v>
      </c>
      <c r="K328" s="24" t="s">
        <v>168</v>
      </c>
      <c r="L328" s="24" t="s">
        <v>168</v>
      </c>
      <c r="M328" s="24" t="s">
        <v>168</v>
      </c>
      <c r="N328" s="24" t="s">
        <v>168</v>
      </c>
      <c r="O328" s="24" t="s">
        <v>168</v>
      </c>
      <c r="P328" s="24" t="s">
        <v>168</v>
      </c>
      <c r="Q328" s="23"/>
      <c r="R328" s="23"/>
      <c r="S328" s="23"/>
      <c r="T328" s="23"/>
      <c r="U328" s="27">
        <v>41880</v>
      </c>
      <c r="V328" s="27">
        <v>41880</v>
      </c>
    </row>
    <row r="329" spans="1:22" ht="15" customHeight="1" x14ac:dyDescent="0.3">
      <c r="A329" s="32" t="s">
        <v>4807</v>
      </c>
      <c r="B329" s="32">
        <v>322</v>
      </c>
      <c r="C329" s="32">
        <v>990107</v>
      </c>
      <c r="D329" s="33" t="s">
        <v>4808</v>
      </c>
      <c r="E329" s="32">
        <v>1</v>
      </c>
      <c r="F329" s="32" t="s">
        <v>72</v>
      </c>
      <c r="G329" s="23"/>
      <c r="H329" s="34">
        <v>44550</v>
      </c>
      <c r="I329" s="34">
        <v>45354</v>
      </c>
      <c r="J329" s="35">
        <v>0.99</v>
      </c>
      <c r="K329" s="31" t="s">
        <v>4809</v>
      </c>
      <c r="L329" s="32"/>
      <c r="M329" s="32" t="s">
        <v>4810</v>
      </c>
      <c r="N329" s="32" t="s">
        <v>4811</v>
      </c>
      <c r="O329" s="32" t="s">
        <v>4812</v>
      </c>
      <c r="P329" s="32">
        <v>23.256</v>
      </c>
      <c r="Q329" s="32">
        <v>99</v>
      </c>
      <c r="R329" s="32">
        <v>50</v>
      </c>
      <c r="S329" s="23"/>
      <c r="T329" s="23"/>
      <c r="U329" s="34">
        <v>44904</v>
      </c>
      <c r="V329" s="32" t="s">
        <v>3355</v>
      </c>
    </row>
    <row r="330" spans="1:22" ht="15" customHeight="1" x14ac:dyDescent="0.3">
      <c r="A330" s="24" t="s">
        <v>4813</v>
      </c>
      <c r="B330" s="24">
        <v>323</v>
      </c>
      <c r="C330" s="24">
        <v>940051</v>
      </c>
      <c r="D330" s="30" t="s">
        <v>4814</v>
      </c>
      <c r="E330" s="24">
        <v>2</v>
      </c>
      <c r="F330" s="24" t="s">
        <v>72</v>
      </c>
      <c r="G330" s="24" t="s">
        <v>3390</v>
      </c>
      <c r="H330" s="27">
        <v>44550</v>
      </c>
      <c r="I330" s="27">
        <v>44907</v>
      </c>
      <c r="J330" s="28">
        <v>1</v>
      </c>
      <c r="K330" s="31" t="s">
        <v>4815</v>
      </c>
      <c r="L330" s="24"/>
      <c r="M330" s="24" t="s">
        <v>4816</v>
      </c>
      <c r="N330" s="24" t="s">
        <v>4811</v>
      </c>
      <c r="O330" s="24" t="s">
        <v>4817</v>
      </c>
      <c r="P330" s="24" t="s">
        <v>4818</v>
      </c>
      <c r="Q330" s="24">
        <v>94</v>
      </c>
      <c r="R330" s="24">
        <v>48</v>
      </c>
      <c r="S330" s="23"/>
      <c r="T330" s="23"/>
      <c r="U330" s="27">
        <v>44549</v>
      </c>
      <c r="V330" s="27">
        <v>45000</v>
      </c>
    </row>
    <row r="331" spans="1:22" ht="15" customHeight="1" x14ac:dyDescent="0.3">
      <c r="A331" s="24" t="s">
        <v>4807</v>
      </c>
      <c r="B331" s="24">
        <v>324</v>
      </c>
      <c r="C331" s="24">
        <v>980012</v>
      </c>
      <c r="D331" s="32" t="s">
        <v>4819</v>
      </c>
      <c r="E331" s="24">
        <v>2</v>
      </c>
      <c r="F331" s="24" t="s">
        <v>72</v>
      </c>
      <c r="G331" s="24" t="s">
        <v>3390</v>
      </c>
      <c r="H331" s="27">
        <v>44904</v>
      </c>
      <c r="I331" s="27">
        <v>45083</v>
      </c>
      <c r="J331" s="28">
        <v>1</v>
      </c>
      <c r="K331" s="31" t="s">
        <v>4820</v>
      </c>
      <c r="L331" s="24"/>
      <c r="M331" s="24" t="s">
        <v>4810</v>
      </c>
      <c r="N331" s="24" t="s">
        <v>4811</v>
      </c>
      <c r="O331" s="24" t="s">
        <v>4821</v>
      </c>
      <c r="P331" s="24">
        <v>23.256</v>
      </c>
      <c r="Q331" s="24">
        <v>98</v>
      </c>
      <c r="R331" s="24">
        <v>50</v>
      </c>
      <c r="S331" s="23"/>
      <c r="T331" s="23"/>
      <c r="U331" s="27">
        <v>44904</v>
      </c>
      <c r="V331" s="27">
        <v>45085</v>
      </c>
    </row>
    <row r="332" spans="1:22" ht="15" customHeight="1" x14ac:dyDescent="0.3">
      <c r="A332" s="24" t="s">
        <v>4822</v>
      </c>
      <c r="B332" s="24">
        <v>325</v>
      </c>
      <c r="C332" s="24">
        <v>960034</v>
      </c>
      <c r="D332" s="30" t="s">
        <v>4823</v>
      </c>
      <c r="E332" s="24">
        <v>2</v>
      </c>
      <c r="F332" s="24" t="s">
        <v>72</v>
      </c>
      <c r="G332" s="24" t="s">
        <v>3405</v>
      </c>
      <c r="H332" s="27">
        <v>44714</v>
      </c>
      <c r="I332" s="27">
        <v>44988</v>
      </c>
      <c r="J332" s="28">
        <v>1</v>
      </c>
      <c r="K332" s="31" t="s">
        <v>4824</v>
      </c>
      <c r="L332" s="24"/>
      <c r="M332" s="24" t="s">
        <v>4825</v>
      </c>
      <c r="N332" s="24" t="s">
        <v>4826</v>
      </c>
      <c r="O332" s="24" t="s">
        <v>4827</v>
      </c>
      <c r="P332" s="24">
        <v>33.890999999999998</v>
      </c>
      <c r="Q332" s="24">
        <v>96</v>
      </c>
      <c r="R332" s="24">
        <v>49</v>
      </c>
      <c r="S332" s="23"/>
      <c r="T332" s="23"/>
      <c r="U332" s="27">
        <v>44714</v>
      </c>
      <c r="V332" s="27">
        <v>45002</v>
      </c>
    </row>
    <row r="333" spans="1:22" ht="15" customHeight="1" x14ac:dyDescent="0.3">
      <c r="A333" s="24" t="s">
        <v>4807</v>
      </c>
      <c r="B333" s="24">
        <v>326</v>
      </c>
      <c r="C333" s="24">
        <v>990036</v>
      </c>
      <c r="D333" s="24" t="s">
        <v>4828</v>
      </c>
      <c r="E333" s="24">
        <v>2</v>
      </c>
      <c r="F333" s="24" t="s">
        <v>72</v>
      </c>
      <c r="G333" s="24" t="s">
        <v>3405</v>
      </c>
      <c r="H333" s="27">
        <v>45001</v>
      </c>
      <c r="I333" s="27">
        <v>45178</v>
      </c>
      <c r="J333" s="28">
        <v>1</v>
      </c>
      <c r="K333" s="31" t="s">
        <v>4829</v>
      </c>
      <c r="L333" s="24"/>
      <c r="M333" s="24" t="s">
        <v>4830</v>
      </c>
      <c r="N333" s="24" t="s">
        <v>4826</v>
      </c>
      <c r="O333" s="24" t="s">
        <v>4831</v>
      </c>
      <c r="P333" s="24">
        <v>33.256</v>
      </c>
      <c r="Q333" s="24">
        <v>99</v>
      </c>
      <c r="R333" s="24">
        <v>50</v>
      </c>
      <c r="S333" s="23"/>
      <c r="T333" s="23"/>
      <c r="U333" s="27">
        <v>45001</v>
      </c>
      <c r="V333" s="27">
        <v>45176</v>
      </c>
    </row>
    <row r="334" spans="1:22" ht="15" customHeight="1" x14ac:dyDescent="0.3">
      <c r="A334" s="24" t="s">
        <v>4807</v>
      </c>
      <c r="B334" s="24">
        <v>327</v>
      </c>
      <c r="C334" s="24">
        <v>990012</v>
      </c>
      <c r="D334" s="24" t="s">
        <v>4832</v>
      </c>
      <c r="E334" s="24">
        <v>2</v>
      </c>
      <c r="F334" s="24" t="s">
        <v>72</v>
      </c>
      <c r="G334" s="24" t="s">
        <v>4518</v>
      </c>
      <c r="H334" s="27">
        <v>44998</v>
      </c>
      <c r="I334" s="27">
        <v>45354</v>
      </c>
      <c r="J334" s="28">
        <v>0.98</v>
      </c>
      <c r="K334" s="31" t="s">
        <v>4833</v>
      </c>
      <c r="L334" s="24"/>
      <c r="M334" s="24" t="s">
        <v>4834</v>
      </c>
      <c r="N334" s="24" t="s">
        <v>4835</v>
      </c>
      <c r="O334" s="24" t="s">
        <v>4836</v>
      </c>
      <c r="P334" s="24" t="s">
        <v>4837</v>
      </c>
      <c r="Q334" s="24">
        <v>99</v>
      </c>
      <c r="R334" s="24">
        <v>50</v>
      </c>
      <c r="S334" s="23"/>
      <c r="T334" s="23"/>
      <c r="U334" s="27">
        <v>44904</v>
      </c>
      <c r="V334" s="27">
        <v>45083</v>
      </c>
    </row>
    <row r="335" spans="1:22" ht="15" customHeight="1" x14ac:dyDescent="0.3">
      <c r="A335" s="24" t="s">
        <v>4807</v>
      </c>
      <c r="B335" s="24">
        <v>328</v>
      </c>
      <c r="C335" s="24">
        <v>990063</v>
      </c>
      <c r="D335" s="24" t="s">
        <v>4838</v>
      </c>
      <c r="E335" s="24">
        <v>2</v>
      </c>
      <c r="F335" s="24" t="s">
        <v>72</v>
      </c>
      <c r="G335" s="24" t="s">
        <v>4476</v>
      </c>
      <c r="H335" s="27">
        <v>44998</v>
      </c>
      <c r="I335" s="27">
        <v>45354</v>
      </c>
      <c r="J335" s="28">
        <v>1</v>
      </c>
      <c r="K335" s="31" t="s">
        <v>4833</v>
      </c>
      <c r="L335" s="24"/>
      <c r="M335" s="24" t="s">
        <v>4834</v>
      </c>
      <c r="N335" s="24" t="s">
        <v>4835</v>
      </c>
      <c r="O335" s="24" t="s">
        <v>4839</v>
      </c>
      <c r="P335" s="24" t="s">
        <v>4840</v>
      </c>
      <c r="Q335" s="24">
        <v>99</v>
      </c>
      <c r="R335" s="24">
        <v>50</v>
      </c>
      <c r="S335" s="23"/>
      <c r="T335" s="23"/>
      <c r="U335" s="27">
        <v>44904</v>
      </c>
      <c r="V335" s="27">
        <v>45086</v>
      </c>
    </row>
    <row r="336" spans="1:22" ht="15" customHeight="1" x14ac:dyDescent="0.3">
      <c r="A336" s="24" t="s">
        <v>4807</v>
      </c>
      <c r="B336" s="24">
        <v>329</v>
      </c>
      <c r="C336" s="24">
        <v>990064</v>
      </c>
      <c r="D336" s="24" t="s">
        <v>4841</v>
      </c>
      <c r="E336" s="24">
        <v>2</v>
      </c>
      <c r="F336" s="24" t="s">
        <v>72</v>
      </c>
      <c r="G336" s="24" t="s">
        <v>4483</v>
      </c>
      <c r="H336" s="27">
        <v>44998</v>
      </c>
      <c r="I336" s="27">
        <v>45354</v>
      </c>
      <c r="J336" s="28">
        <v>1</v>
      </c>
      <c r="K336" s="31" t="s">
        <v>4833</v>
      </c>
      <c r="L336" s="24"/>
      <c r="M336" s="24" t="s">
        <v>4834</v>
      </c>
      <c r="N336" s="24" t="s">
        <v>4835</v>
      </c>
      <c r="O336" s="24" t="s">
        <v>4522</v>
      </c>
      <c r="P336" s="24" t="s">
        <v>4840</v>
      </c>
      <c r="Q336" s="24">
        <v>99</v>
      </c>
      <c r="R336" s="24">
        <v>50</v>
      </c>
      <c r="S336" s="23"/>
      <c r="T336" s="23"/>
      <c r="U336" s="27">
        <v>44904</v>
      </c>
      <c r="V336" s="27">
        <v>45083</v>
      </c>
    </row>
    <row r="337" spans="1:22" ht="15" customHeight="1" x14ac:dyDescent="0.3">
      <c r="A337" s="24" t="s">
        <v>4807</v>
      </c>
      <c r="B337" s="24">
        <v>330</v>
      </c>
      <c r="C337" s="24">
        <v>990105</v>
      </c>
      <c r="D337" s="24" t="s">
        <v>4842</v>
      </c>
      <c r="E337" s="24">
        <v>2</v>
      </c>
      <c r="F337" s="24" t="s">
        <v>72</v>
      </c>
      <c r="G337" s="24" t="s">
        <v>4525</v>
      </c>
      <c r="H337" s="27">
        <v>44998</v>
      </c>
      <c r="I337" s="27">
        <v>45354</v>
      </c>
      <c r="J337" s="28">
        <v>1</v>
      </c>
      <c r="K337" s="31" t="s">
        <v>4833</v>
      </c>
      <c r="L337" s="24"/>
      <c r="M337" s="24" t="s">
        <v>4834</v>
      </c>
      <c r="N337" s="24" t="s">
        <v>4835</v>
      </c>
      <c r="O337" s="23"/>
      <c r="P337" s="24" t="s">
        <v>4840</v>
      </c>
      <c r="Q337" s="24">
        <v>99</v>
      </c>
      <c r="R337" s="24">
        <v>50</v>
      </c>
      <c r="S337" s="23"/>
      <c r="T337" s="23"/>
      <c r="U337" s="27">
        <v>44904</v>
      </c>
      <c r="V337" s="24" t="s">
        <v>3355</v>
      </c>
    </row>
    <row r="338" spans="1:22" ht="15" customHeight="1" x14ac:dyDescent="0.3">
      <c r="A338" s="24" t="s">
        <v>4843</v>
      </c>
      <c r="B338" s="24">
        <v>331</v>
      </c>
      <c r="C338" s="24">
        <v>930012</v>
      </c>
      <c r="D338" s="30" t="s">
        <v>4844</v>
      </c>
      <c r="E338" s="24">
        <v>1</v>
      </c>
      <c r="F338" s="24" t="s">
        <v>72</v>
      </c>
      <c r="G338" s="24" t="s">
        <v>3599</v>
      </c>
      <c r="H338" s="27">
        <v>44452</v>
      </c>
      <c r="I338" s="27">
        <v>44907</v>
      </c>
      <c r="J338" s="28">
        <v>1</v>
      </c>
      <c r="K338" s="31" t="s">
        <v>4845</v>
      </c>
      <c r="L338" s="24"/>
      <c r="M338" s="24" t="s">
        <v>3928</v>
      </c>
      <c r="N338" s="24" t="s">
        <v>4846</v>
      </c>
      <c r="O338" s="24" t="s">
        <v>4847</v>
      </c>
      <c r="P338" s="24" t="s">
        <v>4848</v>
      </c>
      <c r="Q338" s="24">
        <v>93</v>
      </c>
      <c r="R338" s="24">
        <v>47</v>
      </c>
      <c r="S338" s="23"/>
      <c r="T338" s="23"/>
      <c r="U338" s="27">
        <v>44452</v>
      </c>
      <c r="V338" s="27">
        <v>44906</v>
      </c>
    </row>
    <row r="339" spans="1:22" ht="15" customHeight="1" x14ac:dyDescent="0.3">
      <c r="A339" s="32" t="s">
        <v>4849</v>
      </c>
      <c r="B339" s="32">
        <v>332</v>
      </c>
      <c r="C339" s="32">
        <v>980126</v>
      </c>
      <c r="D339" s="33" t="s">
        <v>4850</v>
      </c>
      <c r="E339" s="32">
        <v>1</v>
      </c>
      <c r="F339" s="32" t="s">
        <v>72</v>
      </c>
      <c r="G339" s="23"/>
      <c r="H339" s="34">
        <v>44813</v>
      </c>
      <c r="I339" s="34">
        <v>45272</v>
      </c>
      <c r="J339" s="35">
        <v>1</v>
      </c>
      <c r="K339" s="31" t="s">
        <v>4851</v>
      </c>
      <c r="L339" s="32"/>
      <c r="M339" s="32" t="s">
        <v>3928</v>
      </c>
      <c r="N339" s="32" t="s">
        <v>4846</v>
      </c>
      <c r="O339" s="32"/>
      <c r="P339" s="32">
        <v>23.254999999999999</v>
      </c>
      <c r="Q339" s="32">
        <v>97</v>
      </c>
      <c r="R339" s="32">
        <v>49</v>
      </c>
      <c r="S339" s="23"/>
      <c r="T339" s="23"/>
      <c r="U339" s="34">
        <v>44815</v>
      </c>
      <c r="V339" s="32" t="s">
        <v>3355</v>
      </c>
    </row>
    <row r="340" spans="1:22" ht="15" customHeight="1" x14ac:dyDescent="0.3">
      <c r="A340" s="32" t="s">
        <v>4849</v>
      </c>
      <c r="B340" s="24">
        <v>333</v>
      </c>
      <c r="C340" s="32">
        <v>970038</v>
      </c>
      <c r="D340" s="32" t="s">
        <v>4852</v>
      </c>
      <c r="E340" s="32">
        <v>2</v>
      </c>
      <c r="F340" s="32" t="s">
        <v>72</v>
      </c>
      <c r="G340" s="32" t="s">
        <v>3599</v>
      </c>
      <c r="H340" s="34">
        <v>44813</v>
      </c>
      <c r="I340" s="34">
        <v>45083</v>
      </c>
      <c r="J340" s="35">
        <v>1</v>
      </c>
      <c r="K340" s="31" t="s">
        <v>4853</v>
      </c>
      <c r="L340" s="32"/>
      <c r="M340" s="32" t="s">
        <v>3928</v>
      </c>
      <c r="N340" s="32" t="s">
        <v>4846</v>
      </c>
      <c r="O340" s="32" t="s">
        <v>4854</v>
      </c>
      <c r="P340" s="32">
        <v>23.254999999999999</v>
      </c>
      <c r="Q340" s="32">
        <v>97</v>
      </c>
      <c r="R340" s="32">
        <v>49</v>
      </c>
      <c r="S340" s="23"/>
      <c r="T340" s="23"/>
      <c r="U340" s="27">
        <v>44906</v>
      </c>
      <c r="V340" s="27">
        <v>45085</v>
      </c>
    </row>
    <row r="341" spans="1:22" ht="15" customHeight="1" x14ac:dyDescent="0.3">
      <c r="A341" s="24" t="s">
        <v>4849</v>
      </c>
      <c r="B341" s="24">
        <v>334</v>
      </c>
      <c r="C341" s="24">
        <v>980055</v>
      </c>
      <c r="D341" s="24" t="s">
        <v>4855</v>
      </c>
      <c r="E341" s="24">
        <v>2</v>
      </c>
      <c r="F341" s="24" t="s">
        <v>72</v>
      </c>
      <c r="G341" s="24" t="s">
        <v>4518</v>
      </c>
      <c r="H341" s="27">
        <v>44911</v>
      </c>
      <c r="I341" s="27">
        <v>45272</v>
      </c>
      <c r="J341" s="28">
        <v>1</v>
      </c>
      <c r="K341" s="31" t="s">
        <v>4856</v>
      </c>
      <c r="L341" s="24"/>
      <c r="M341" s="24" t="s">
        <v>4857</v>
      </c>
      <c r="N341" s="24" t="s">
        <v>4858</v>
      </c>
      <c r="O341" s="24" t="s">
        <v>4859</v>
      </c>
      <c r="P341" s="24" t="s">
        <v>4860</v>
      </c>
      <c r="Q341" s="24">
        <v>97</v>
      </c>
      <c r="R341" s="24">
        <v>49</v>
      </c>
      <c r="S341" s="23"/>
      <c r="T341" s="23"/>
      <c r="U341" s="27">
        <v>44815</v>
      </c>
      <c r="V341" s="27">
        <v>45083</v>
      </c>
    </row>
    <row r="342" spans="1:22" ht="15" customHeight="1" x14ac:dyDescent="0.3">
      <c r="A342" s="24" t="s">
        <v>4849</v>
      </c>
      <c r="B342" s="24">
        <v>335</v>
      </c>
      <c r="C342" s="24">
        <v>980056</v>
      </c>
      <c r="D342" s="24" t="s">
        <v>4861</v>
      </c>
      <c r="E342" s="24">
        <v>2</v>
      </c>
      <c r="F342" s="24" t="s">
        <v>72</v>
      </c>
      <c r="G342" s="24" t="s">
        <v>4476</v>
      </c>
      <c r="H342" s="27">
        <v>44911</v>
      </c>
      <c r="I342" s="27">
        <v>45272</v>
      </c>
      <c r="J342" s="28">
        <v>1</v>
      </c>
      <c r="K342" s="31" t="s">
        <v>4856</v>
      </c>
      <c r="L342" s="24"/>
      <c r="M342" s="24" t="s">
        <v>4857</v>
      </c>
      <c r="N342" s="24" t="s">
        <v>4858</v>
      </c>
      <c r="O342" s="24" t="s">
        <v>4862</v>
      </c>
      <c r="P342" s="24" t="s">
        <v>4860</v>
      </c>
      <c r="Q342" s="24">
        <v>97</v>
      </c>
      <c r="R342" s="24">
        <v>49</v>
      </c>
      <c r="S342" s="23"/>
      <c r="T342" s="23"/>
      <c r="U342" s="27">
        <v>44815</v>
      </c>
      <c r="V342" s="27">
        <v>45086</v>
      </c>
    </row>
    <row r="343" spans="1:22" ht="15" customHeight="1" x14ac:dyDescent="0.3">
      <c r="A343" s="32" t="s">
        <v>4863</v>
      </c>
      <c r="B343" s="32">
        <v>336</v>
      </c>
      <c r="C343" s="32">
        <v>941005</v>
      </c>
      <c r="D343" s="33" t="s">
        <v>4864</v>
      </c>
      <c r="E343" s="32">
        <v>1</v>
      </c>
      <c r="F343" s="32" t="s">
        <v>72</v>
      </c>
      <c r="G343" s="32" t="s">
        <v>3467</v>
      </c>
      <c r="H343" s="34">
        <v>44543</v>
      </c>
      <c r="I343" s="34">
        <v>45272</v>
      </c>
      <c r="J343" s="35">
        <v>1</v>
      </c>
      <c r="K343" s="31" t="s">
        <v>4865</v>
      </c>
      <c r="L343" s="23"/>
      <c r="M343" s="32" t="s">
        <v>903</v>
      </c>
      <c r="N343" s="23"/>
      <c r="O343" s="32" t="s">
        <v>4866</v>
      </c>
      <c r="P343" s="23"/>
      <c r="Q343" s="32">
        <v>94</v>
      </c>
      <c r="R343" s="32">
        <v>48</v>
      </c>
      <c r="S343" s="23"/>
      <c r="T343" s="23"/>
      <c r="U343" s="34">
        <v>44567</v>
      </c>
      <c r="V343" s="34">
        <v>45293</v>
      </c>
    </row>
    <row r="344" spans="1:22" ht="15" customHeight="1" x14ac:dyDescent="0.3">
      <c r="A344" s="24" t="s">
        <v>4867</v>
      </c>
      <c r="B344" s="24">
        <v>337</v>
      </c>
      <c r="C344" s="24">
        <v>941105</v>
      </c>
      <c r="D344" s="24" t="s">
        <v>4868</v>
      </c>
      <c r="E344" s="24">
        <v>2</v>
      </c>
      <c r="F344" s="24" t="s">
        <v>72</v>
      </c>
      <c r="G344" s="24" t="s">
        <v>3467</v>
      </c>
      <c r="H344" s="27">
        <v>44543</v>
      </c>
      <c r="I344" s="27">
        <v>45272</v>
      </c>
      <c r="J344" s="28">
        <v>1</v>
      </c>
      <c r="K344" s="31" t="s">
        <v>4865</v>
      </c>
      <c r="L344" s="24" t="s">
        <v>4869</v>
      </c>
      <c r="M344" s="24" t="s">
        <v>4870</v>
      </c>
      <c r="N344" s="24" t="s">
        <v>4871</v>
      </c>
      <c r="O344" s="24" t="s">
        <v>4872</v>
      </c>
      <c r="P344" s="23"/>
      <c r="Q344" s="24">
        <v>94</v>
      </c>
      <c r="R344" s="24">
        <v>48</v>
      </c>
      <c r="S344" s="23"/>
      <c r="T344" s="23"/>
      <c r="U344" s="27">
        <v>44567</v>
      </c>
      <c r="V344" s="27">
        <v>45268</v>
      </c>
    </row>
    <row r="345" spans="1:22" ht="15" customHeight="1" x14ac:dyDescent="0.3">
      <c r="A345" s="32" t="s">
        <v>4873</v>
      </c>
      <c r="B345" s="32">
        <v>338</v>
      </c>
      <c r="C345" s="32">
        <v>991035</v>
      </c>
      <c r="D345" s="33" t="s">
        <v>4874</v>
      </c>
      <c r="E345" s="32">
        <v>1</v>
      </c>
      <c r="F345" s="32" t="s">
        <v>72</v>
      </c>
      <c r="G345" s="32" t="s">
        <v>3467</v>
      </c>
      <c r="H345" s="34">
        <v>44988</v>
      </c>
      <c r="I345" s="34">
        <v>45272</v>
      </c>
      <c r="J345" s="35">
        <v>1</v>
      </c>
      <c r="K345" s="31" t="s">
        <v>4875</v>
      </c>
      <c r="L345" s="32"/>
      <c r="M345" s="32" t="s">
        <v>1027</v>
      </c>
      <c r="N345" s="23"/>
      <c r="O345" s="32" t="s">
        <v>4876</v>
      </c>
      <c r="P345" s="23"/>
      <c r="Q345" s="32">
        <v>99</v>
      </c>
      <c r="R345" s="32">
        <v>50</v>
      </c>
      <c r="S345" s="23"/>
      <c r="T345" s="23"/>
      <c r="U345" s="34">
        <v>45014</v>
      </c>
      <c r="V345" s="34">
        <v>45293</v>
      </c>
    </row>
    <row r="346" spans="1:22" ht="15" customHeight="1" x14ac:dyDescent="0.3">
      <c r="A346" s="24" t="s">
        <v>4877</v>
      </c>
      <c r="B346" s="24">
        <v>339</v>
      </c>
      <c r="C346" s="24">
        <v>991135</v>
      </c>
      <c r="D346" s="24" t="s">
        <v>4878</v>
      </c>
      <c r="E346" s="24">
        <v>2</v>
      </c>
      <c r="F346" s="24" t="s">
        <v>72</v>
      </c>
      <c r="G346" s="24" t="s">
        <v>3467</v>
      </c>
      <c r="H346" s="27">
        <v>44988</v>
      </c>
      <c r="I346" s="27">
        <v>45272</v>
      </c>
      <c r="J346" s="28">
        <v>1</v>
      </c>
      <c r="K346" s="31" t="s">
        <v>4875</v>
      </c>
      <c r="L346" s="24" t="s">
        <v>4879</v>
      </c>
      <c r="M346" s="24" t="s">
        <v>4870</v>
      </c>
      <c r="N346" s="24" t="s">
        <v>4871</v>
      </c>
      <c r="O346" s="24" t="s">
        <v>4880</v>
      </c>
      <c r="P346" s="23"/>
      <c r="Q346" s="24">
        <v>99</v>
      </c>
      <c r="R346" s="24">
        <v>50</v>
      </c>
      <c r="S346" s="23"/>
      <c r="T346" s="23"/>
      <c r="U346" s="27">
        <v>45014</v>
      </c>
      <c r="V346" s="27">
        <v>45268</v>
      </c>
    </row>
    <row r="347" spans="1:22" ht="15" customHeight="1" x14ac:dyDescent="0.3">
      <c r="A347" s="24" t="s">
        <v>168</v>
      </c>
      <c r="B347" s="24">
        <v>340</v>
      </c>
      <c r="C347" s="24">
        <v>0</v>
      </c>
      <c r="D347" s="26" t="s">
        <v>4881</v>
      </c>
      <c r="E347" s="24">
        <v>1</v>
      </c>
      <c r="F347" s="24" t="s">
        <v>72</v>
      </c>
      <c r="G347" s="23"/>
      <c r="H347" s="27">
        <v>42444</v>
      </c>
      <c r="I347" s="27">
        <v>42444</v>
      </c>
      <c r="J347" s="28">
        <v>1</v>
      </c>
      <c r="K347" s="24" t="s">
        <v>168</v>
      </c>
      <c r="L347" s="24" t="s">
        <v>168</v>
      </c>
      <c r="M347" s="24" t="s">
        <v>168</v>
      </c>
      <c r="N347" s="24" t="s">
        <v>168</v>
      </c>
      <c r="O347" s="24" t="s">
        <v>168</v>
      </c>
      <c r="P347" s="24" t="s">
        <v>168</v>
      </c>
      <c r="Q347" s="23"/>
      <c r="R347" s="23"/>
      <c r="S347" s="23"/>
      <c r="T347" s="23"/>
      <c r="U347" s="27">
        <v>41880</v>
      </c>
      <c r="V347" s="27">
        <v>41880</v>
      </c>
    </row>
    <row r="348" spans="1:22" ht="15" customHeight="1" x14ac:dyDescent="0.3">
      <c r="A348" s="32" t="s">
        <v>4882</v>
      </c>
      <c r="B348" s="32">
        <v>341</v>
      </c>
      <c r="C348" s="32">
        <v>910040</v>
      </c>
      <c r="D348" s="33" t="s">
        <v>4883</v>
      </c>
      <c r="E348" s="32">
        <v>1</v>
      </c>
      <c r="F348" s="32" t="s">
        <v>72</v>
      </c>
      <c r="G348" s="23"/>
      <c r="H348" s="34">
        <v>44007</v>
      </c>
      <c r="I348" s="34">
        <v>45354</v>
      </c>
      <c r="J348" s="35">
        <v>0.99</v>
      </c>
      <c r="K348" s="31" t="s">
        <v>4884</v>
      </c>
      <c r="L348" s="32"/>
      <c r="M348" s="32" t="s">
        <v>4885</v>
      </c>
      <c r="N348" s="32" t="s">
        <v>4886</v>
      </c>
      <c r="O348" s="32"/>
      <c r="P348" s="32">
        <v>22.260999999999999</v>
      </c>
      <c r="Q348" s="32">
        <v>91</v>
      </c>
      <c r="R348" s="32">
        <v>46</v>
      </c>
      <c r="S348" s="23"/>
      <c r="T348" s="23"/>
      <c r="U348" s="34">
        <v>44273</v>
      </c>
      <c r="V348" s="32" t="s">
        <v>3355</v>
      </c>
    </row>
    <row r="349" spans="1:22" ht="15" customHeight="1" x14ac:dyDescent="0.3">
      <c r="A349" s="24" t="s">
        <v>4887</v>
      </c>
      <c r="B349" s="24">
        <v>342</v>
      </c>
      <c r="C349" s="24">
        <v>880039</v>
      </c>
      <c r="D349" s="30" t="s">
        <v>4888</v>
      </c>
      <c r="E349" s="24">
        <v>2</v>
      </c>
      <c r="F349" s="24" t="s">
        <v>72</v>
      </c>
      <c r="G349" s="24" t="s">
        <v>3361</v>
      </c>
      <c r="H349" s="27">
        <v>44007</v>
      </c>
      <c r="I349" s="27">
        <v>44358</v>
      </c>
      <c r="J349" s="28">
        <v>1</v>
      </c>
      <c r="K349" s="31" t="s">
        <v>4889</v>
      </c>
      <c r="L349" s="23"/>
      <c r="M349" s="24" t="s">
        <v>4890</v>
      </c>
      <c r="N349" s="24" t="s">
        <v>4891</v>
      </c>
      <c r="O349" s="24" t="s">
        <v>4892</v>
      </c>
      <c r="P349" s="24">
        <v>22.855</v>
      </c>
      <c r="Q349" s="24">
        <v>88</v>
      </c>
      <c r="R349" s="24">
        <v>45</v>
      </c>
      <c r="S349" s="23"/>
      <c r="T349" s="23"/>
      <c r="U349" s="27">
        <v>44007</v>
      </c>
      <c r="V349" s="27">
        <v>44358</v>
      </c>
    </row>
    <row r="350" spans="1:22" ht="15" customHeight="1" x14ac:dyDescent="0.3">
      <c r="A350" s="24" t="s">
        <v>4882</v>
      </c>
      <c r="B350" s="24">
        <v>343</v>
      </c>
      <c r="C350" s="24">
        <v>910034</v>
      </c>
      <c r="D350" s="32" t="s">
        <v>4893</v>
      </c>
      <c r="E350" s="24">
        <v>2</v>
      </c>
      <c r="F350" s="24" t="s">
        <v>72</v>
      </c>
      <c r="G350" s="24" t="s">
        <v>3361</v>
      </c>
      <c r="H350" s="27">
        <v>44273</v>
      </c>
      <c r="I350" s="27">
        <v>44358</v>
      </c>
      <c r="J350" s="28">
        <v>1</v>
      </c>
      <c r="K350" s="31" t="s">
        <v>4884</v>
      </c>
      <c r="L350" s="24"/>
      <c r="M350" s="24" t="s">
        <v>4885</v>
      </c>
      <c r="N350" s="24" t="s">
        <v>4886</v>
      </c>
      <c r="O350" s="24" t="s">
        <v>4894</v>
      </c>
      <c r="P350" s="24">
        <v>22.260999999999999</v>
      </c>
      <c r="Q350" s="24">
        <v>91</v>
      </c>
      <c r="R350" s="24">
        <v>46</v>
      </c>
      <c r="S350" s="23"/>
      <c r="T350" s="23"/>
      <c r="U350" s="27">
        <v>44273</v>
      </c>
      <c r="V350" s="27">
        <v>44358</v>
      </c>
    </row>
    <row r="351" spans="1:22" ht="15" customHeight="1" x14ac:dyDescent="0.3">
      <c r="A351" s="24" t="s">
        <v>4895</v>
      </c>
      <c r="B351" s="24">
        <v>344</v>
      </c>
      <c r="C351" s="24">
        <v>940069</v>
      </c>
      <c r="D351" s="30" t="s">
        <v>4896</v>
      </c>
      <c r="E351" s="24">
        <v>2</v>
      </c>
      <c r="F351" s="24" t="s">
        <v>72</v>
      </c>
      <c r="G351" s="24" t="s">
        <v>3390</v>
      </c>
      <c r="H351" s="27">
        <v>44550</v>
      </c>
      <c r="I351" s="27">
        <v>44907</v>
      </c>
      <c r="J351" s="28">
        <v>1</v>
      </c>
      <c r="K351" s="31" t="s">
        <v>4897</v>
      </c>
      <c r="L351" s="24"/>
      <c r="M351" s="24" t="s">
        <v>4898</v>
      </c>
      <c r="N351" s="24" t="s">
        <v>4899</v>
      </c>
      <c r="O351" s="24" t="s">
        <v>4900</v>
      </c>
      <c r="P351" s="24" t="s">
        <v>4901</v>
      </c>
      <c r="Q351" s="24">
        <v>94</v>
      </c>
      <c r="R351" s="24">
        <v>48</v>
      </c>
      <c r="S351" s="23"/>
      <c r="T351" s="23"/>
      <c r="U351" s="27">
        <v>44549</v>
      </c>
      <c r="V351" s="27">
        <v>45000</v>
      </c>
    </row>
    <row r="352" spans="1:22" ht="15" customHeight="1" x14ac:dyDescent="0.3">
      <c r="A352" s="24" t="s">
        <v>4902</v>
      </c>
      <c r="B352" s="24">
        <v>345</v>
      </c>
      <c r="C352" s="24">
        <v>980015</v>
      </c>
      <c r="D352" s="32" t="s">
        <v>4903</v>
      </c>
      <c r="E352" s="24">
        <v>2</v>
      </c>
      <c r="F352" s="24" t="s">
        <v>72</v>
      </c>
      <c r="G352" s="24" t="s">
        <v>3390</v>
      </c>
      <c r="H352" s="27">
        <v>44904</v>
      </c>
      <c r="I352" s="27">
        <v>45083</v>
      </c>
      <c r="J352" s="28">
        <v>1</v>
      </c>
      <c r="K352" s="31" t="s">
        <v>4904</v>
      </c>
      <c r="L352" s="24"/>
      <c r="M352" s="24" t="s">
        <v>4905</v>
      </c>
      <c r="N352" s="24" t="s">
        <v>4899</v>
      </c>
      <c r="O352" s="24" t="s">
        <v>4906</v>
      </c>
      <c r="P352" s="24" t="s">
        <v>4907</v>
      </c>
      <c r="Q352" s="24">
        <v>98</v>
      </c>
      <c r="R352" s="24">
        <v>50</v>
      </c>
      <c r="S352" s="23"/>
      <c r="T352" s="23"/>
      <c r="U352" s="27">
        <v>44904</v>
      </c>
      <c r="V352" s="27">
        <v>45085</v>
      </c>
    </row>
    <row r="353" spans="1:22" ht="15" customHeight="1" x14ac:dyDescent="0.3">
      <c r="A353" s="24" t="s">
        <v>4908</v>
      </c>
      <c r="B353" s="24">
        <v>346</v>
      </c>
      <c r="C353" s="24">
        <v>960036</v>
      </c>
      <c r="D353" s="30" t="s">
        <v>4909</v>
      </c>
      <c r="E353" s="24">
        <v>2</v>
      </c>
      <c r="F353" s="24" t="s">
        <v>72</v>
      </c>
      <c r="G353" s="24" t="s">
        <v>3405</v>
      </c>
      <c r="H353" s="27">
        <v>44714</v>
      </c>
      <c r="I353" s="27">
        <v>44988</v>
      </c>
      <c r="J353" s="28">
        <v>1</v>
      </c>
      <c r="K353" s="31" t="s">
        <v>4910</v>
      </c>
      <c r="L353" s="24"/>
      <c r="M353" s="24" t="s">
        <v>4911</v>
      </c>
      <c r="N353" s="24" t="s">
        <v>4576</v>
      </c>
      <c r="O353" s="24" t="s">
        <v>4912</v>
      </c>
      <c r="P353" s="24">
        <v>33.893000000000001</v>
      </c>
      <c r="Q353" s="24">
        <v>96</v>
      </c>
      <c r="R353" s="24">
        <v>49</v>
      </c>
      <c r="S353" s="23"/>
      <c r="T353" s="23"/>
      <c r="U353" s="27">
        <v>44714</v>
      </c>
      <c r="V353" s="27">
        <v>45085</v>
      </c>
    </row>
    <row r="354" spans="1:22" ht="15" customHeight="1" x14ac:dyDescent="0.3">
      <c r="A354" s="24" t="s">
        <v>4913</v>
      </c>
      <c r="B354" s="24">
        <v>347</v>
      </c>
      <c r="C354" s="24">
        <v>990046</v>
      </c>
      <c r="D354" s="32" t="s">
        <v>4914</v>
      </c>
      <c r="E354" s="24">
        <v>2</v>
      </c>
      <c r="F354" s="24" t="s">
        <v>72</v>
      </c>
      <c r="G354" s="24" t="s">
        <v>3405</v>
      </c>
      <c r="H354" s="27">
        <v>45001</v>
      </c>
      <c r="I354" s="27">
        <v>45178</v>
      </c>
      <c r="J354" s="28">
        <v>1</v>
      </c>
      <c r="K354" s="31" t="s">
        <v>4915</v>
      </c>
      <c r="L354" s="24"/>
      <c r="M354" s="24" t="s">
        <v>4916</v>
      </c>
      <c r="N354" s="24" t="s">
        <v>4576</v>
      </c>
      <c r="O354" s="24" t="s">
        <v>4917</v>
      </c>
      <c r="P354" s="24">
        <v>33.533000000000001</v>
      </c>
      <c r="Q354" s="24">
        <v>99</v>
      </c>
      <c r="R354" s="24">
        <v>50</v>
      </c>
      <c r="S354" s="23"/>
      <c r="T354" s="23"/>
      <c r="U354" s="27">
        <v>45001</v>
      </c>
      <c r="V354" s="27">
        <v>45176</v>
      </c>
    </row>
    <row r="355" spans="1:22" ht="15" customHeight="1" x14ac:dyDescent="0.3">
      <c r="A355" s="24" t="s">
        <v>4902</v>
      </c>
      <c r="B355" s="24">
        <v>348</v>
      </c>
      <c r="C355" s="24">
        <v>990014</v>
      </c>
      <c r="D355" s="24" t="s">
        <v>4918</v>
      </c>
      <c r="E355" s="24">
        <v>2</v>
      </c>
      <c r="F355" s="24" t="s">
        <v>72</v>
      </c>
      <c r="G355" s="24" t="s">
        <v>4518</v>
      </c>
      <c r="H355" s="27">
        <v>44998</v>
      </c>
      <c r="I355" s="27">
        <v>45354</v>
      </c>
      <c r="J355" s="28">
        <v>0.96</v>
      </c>
      <c r="K355" s="31" t="s">
        <v>4919</v>
      </c>
      <c r="L355" s="24"/>
      <c r="M355" s="24" t="s">
        <v>4920</v>
      </c>
      <c r="N355" s="24" t="s">
        <v>4921</v>
      </c>
      <c r="O355" s="24" t="s">
        <v>4922</v>
      </c>
      <c r="P355" s="24" t="s">
        <v>4923</v>
      </c>
      <c r="Q355" s="24">
        <v>99</v>
      </c>
      <c r="R355" s="24">
        <v>50</v>
      </c>
      <c r="S355" s="23"/>
      <c r="T355" s="23"/>
      <c r="U355" s="27">
        <v>44904</v>
      </c>
      <c r="V355" s="27">
        <v>45083</v>
      </c>
    </row>
    <row r="356" spans="1:22" ht="15" customHeight="1" x14ac:dyDescent="0.3">
      <c r="A356" s="24" t="s">
        <v>4902</v>
      </c>
      <c r="B356" s="24">
        <v>349</v>
      </c>
      <c r="C356" s="24">
        <v>990066</v>
      </c>
      <c r="D356" s="24" t="s">
        <v>4924</v>
      </c>
      <c r="E356" s="24">
        <v>2</v>
      </c>
      <c r="F356" s="24" t="s">
        <v>72</v>
      </c>
      <c r="G356" s="24" t="s">
        <v>4476</v>
      </c>
      <c r="H356" s="27">
        <v>44998</v>
      </c>
      <c r="I356" s="27">
        <v>45354</v>
      </c>
      <c r="J356" s="28">
        <v>0.96</v>
      </c>
      <c r="K356" s="31" t="s">
        <v>4919</v>
      </c>
      <c r="L356" s="24"/>
      <c r="M356" s="24" t="s">
        <v>4920</v>
      </c>
      <c r="N356" s="24" t="s">
        <v>4921</v>
      </c>
      <c r="O356" s="24"/>
      <c r="P356" s="24" t="s">
        <v>4925</v>
      </c>
      <c r="Q356" s="24">
        <v>99</v>
      </c>
      <c r="R356" s="24">
        <v>50</v>
      </c>
      <c r="S356" s="23"/>
      <c r="T356" s="23"/>
      <c r="U356" s="27">
        <v>44904</v>
      </c>
      <c r="V356" s="24" t="s">
        <v>3355</v>
      </c>
    </row>
    <row r="357" spans="1:22" ht="15" customHeight="1" x14ac:dyDescent="0.3">
      <c r="A357" s="24" t="s">
        <v>4902</v>
      </c>
      <c r="B357" s="24">
        <v>350</v>
      </c>
      <c r="C357" s="24">
        <v>990067</v>
      </c>
      <c r="D357" s="24" t="s">
        <v>4926</v>
      </c>
      <c r="E357" s="24">
        <v>2</v>
      </c>
      <c r="F357" s="24" t="s">
        <v>72</v>
      </c>
      <c r="G357" s="24" t="s">
        <v>4483</v>
      </c>
      <c r="H357" s="27">
        <v>44998</v>
      </c>
      <c r="I357" s="27">
        <v>45354</v>
      </c>
      <c r="J357" s="28">
        <v>0.98</v>
      </c>
      <c r="K357" s="31" t="s">
        <v>4919</v>
      </c>
      <c r="L357" s="24"/>
      <c r="M357" s="24" t="s">
        <v>4920</v>
      </c>
      <c r="N357" s="24" t="s">
        <v>4921</v>
      </c>
      <c r="O357" s="24" t="s">
        <v>4927</v>
      </c>
      <c r="P357" s="24" t="s">
        <v>4928</v>
      </c>
      <c r="Q357" s="24">
        <v>99</v>
      </c>
      <c r="R357" s="24">
        <v>50</v>
      </c>
      <c r="S357" s="23"/>
      <c r="T357" s="23"/>
      <c r="U357" s="27">
        <v>44904</v>
      </c>
      <c r="V357" s="27">
        <v>45295</v>
      </c>
    </row>
    <row r="358" spans="1:22" ht="15" customHeight="1" x14ac:dyDescent="0.3">
      <c r="A358" s="32" t="s">
        <v>4929</v>
      </c>
      <c r="B358" s="24">
        <v>351</v>
      </c>
      <c r="C358" s="32">
        <v>1000009</v>
      </c>
      <c r="D358" s="32" t="s">
        <v>4930</v>
      </c>
      <c r="E358" s="32">
        <v>2</v>
      </c>
      <c r="F358" s="32" t="s">
        <v>72</v>
      </c>
      <c r="G358" s="32" t="s">
        <v>3398</v>
      </c>
      <c r="H358" s="34">
        <v>45085</v>
      </c>
      <c r="I358" s="34">
        <v>45354</v>
      </c>
      <c r="J358" s="35">
        <v>1</v>
      </c>
      <c r="K358" s="31" t="s">
        <v>4931</v>
      </c>
      <c r="L358" s="32"/>
      <c r="M358" s="32" t="s">
        <v>4932</v>
      </c>
      <c r="N358" s="32" t="s">
        <v>4933</v>
      </c>
      <c r="O358" s="24" t="s">
        <v>4934</v>
      </c>
      <c r="P358" s="24">
        <v>28.844999999999999</v>
      </c>
      <c r="Q358" s="24">
        <v>100</v>
      </c>
      <c r="R358" s="24">
        <v>51</v>
      </c>
      <c r="S358" s="23"/>
      <c r="T358" s="23"/>
      <c r="U358" s="27">
        <v>45085</v>
      </c>
      <c r="V358" s="27">
        <v>45365</v>
      </c>
    </row>
    <row r="359" spans="1:22" ht="15" customHeight="1" x14ac:dyDescent="0.3">
      <c r="A359" s="32" t="s">
        <v>4935</v>
      </c>
      <c r="B359" s="32">
        <v>352</v>
      </c>
      <c r="C359" s="32">
        <v>980111</v>
      </c>
      <c r="D359" s="33" t="s">
        <v>4936</v>
      </c>
      <c r="E359" s="32">
        <v>1</v>
      </c>
      <c r="F359" s="32" t="s">
        <v>72</v>
      </c>
      <c r="G359" s="23"/>
      <c r="H359" s="34">
        <v>44834</v>
      </c>
      <c r="I359" s="27">
        <v>45354</v>
      </c>
      <c r="J359" s="35">
        <v>0.97</v>
      </c>
      <c r="K359" s="31" t="s">
        <v>4937</v>
      </c>
      <c r="L359" s="32"/>
      <c r="M359" s="32" t="s">
        <v>4938</v>
      </c>
      <c r="N359" s="32" t="s">
        <v>4939</v>
      </c>
      <c r="O359" s="32"/>
      <c r="P359" s="32">
        <v>23.273</v>
      </c>
      <c r="Q359" s="32">
        <v>97</v>
      </c>
      <c r="R359" s="32">
        <v>49</v>
      </c>
      <c r="S359" s="23"/>
      <c r="T359" s="23"/>
      <c r="U359" s="34">
        <v>44815</v>
      </c>
      <c r="V359" s="32" t="s">
        <v>3355</v>
      </c>
    </row>
    <row r="360" spans="1:22" ht="15" customHeight="1" x14ac:dyDescent="0.3">
      <c r="A360" s="24" t="s">
        <v>4940</v>
      </c>
      <c r="B360" s="24">
        <v>353</v>
      </c>
      <c r="C360" s="24">
        <v>940058</v>
      </c>
      <c r="D360" s="30" t="s">
        <v>4941</v>
      </c>
      <c r="E360" s="24">
        <v>2</v>
      </c>
      <c r="F360" s="24" t="s">
        <v>72</v>
      </c>
      <c r="G360" s="24" t="s">
        <v>3390</v>
      </c>
      <c r="H360" s="27">
        <v>44550</v>
      </c>
      <c r="I360" s="27">
        <v>44907</v>
      </c>
      <c r="J360" s="28">
        <v>1</v>
      </c>
      <c r="K360" s="31" t="s">
        <v>4942</v>
      </c>
      <c r="L360" s="24"/>
      <c r="M360" s="24" t="s">
        <v>4938</v>
      </c>
      <c r="N360" s="24" t="s">
        <v>4943</v>
      </c>
      <c r="O360" s="24" t="s">
        <v>4944</v>
      </c>
      <c r="P360" s="24" t="s">
        <v>4945</v>
      </c>
      <c r="Q360" s="24">
        <v>94</v>
      </c>
      <c r="R360" s="24">
        <v>48</v>
      </c>
      <c r="S360" s="23"/>
      <c r="T360" s="23"/>
      <c r="U360" s="27">
        <v>44549</v>
      </c>
      <c r="V360" s="27">
        <v>44905</v>
      </c>
    </row>
    <row r="361" spans="1:22" ht="15" customHeight="1" x14ac:dyDescent="0.3">
      <c r="A361" s="24" t="s">
        <v>4935</v>
      </c>
      <c r="B361" s="24">
        <v>354</v>
      </c>
      <c r="C361" s="24">
        <v>970021</v>
      </c>
      <c r="D361" s="32" t="s">
        <v>4946</v>
      </c>
      <c r="E361" s="24">
        <v>2</v>
      </c>
      <c r="F361" s="24" t="s">
        <v>72</v>
      </c>
      <c r="G361" s="24" t="s">
        <v>3390</v>
      </c>
      <c r="H361" s="27">
        <v>44834</v>
      </c>
      <c r="I361" s="27">
        <v>45083</v>
      </c>
      <c r="J361" s="28">
        <v>1</v>
      </c>
      <c r="K361" s="31" t="s">
        <v>4947</v>
      </c>
      <c r="L361" s="24"/>
      <c r="M361" s="24" t="s">
        <v>4938</v>
      </c>
      <c r="N361" s="24" t="s">
        <v>4939</v>
      </c>
      <c r="O361" s="24" t="s">
        <v>4948</v>
      </c>
      <c r="P361" s="24">
        <v>23.273</v>
      </c>
      <c r="Q361" s="24">
        <v>97</v>
      </c>
      <c r="R361" s="24">
        <v>49</v>
      </c>
      <c r="S361" s="23"/>
      <c r="T361" s="23"/>
      <c r="U361" s="27">
        <v>44815</v>
      </c>
      <c r="V361" s="27">
        <v>45085</v>
      </c>
    </row>
    <row r="362" spans="1:22" ht="15" customHeight="1" x14ac:dyDescent="0.3">
      <c r="A362" s="24" t="s">
        <v>4935</v>
      </c>
      <c r="B362" s="24">
        <v>355</v>
      </c>
      <c r="C362" s="24">
        <v>980057</v>
      </c>
      <c r="D362" s="24" t="s">
        <v>4949</v>
      </c>
      <c r="E362" s="24">
        <v>2</v>
      </c>
      <c r="F362" s="24" t="s">
        <v>72</v>
      </c>
      <c r="G362" s="24" t="s">
        <v>4518</v>
      </c>
      <c r="H362" s="27">
        <v>44911</v>
      </c>
      <c r="I362" s="27">
        <v>45354</v>
      </c>
      <c r="J362" s="28">
        <v>0.9</v>
      </c>
      <c r="K362" s="31" t="s">
        <v>4950</v>
      </c>
      <c r="L362" s="24"/>
      <c r="M362" s="24" t="s">
        <v>4951</v>
      </c>
      <c r="N362" s="24" t="s">
        <v>4952</v>
      </c>
      <c r="O362" s="24" t="s">
        <v>4953</v>
      </c>
      <c r="P362" s="24">
        <v>23.273</v>
      </c>
      <c r="Q362" s="24">
        <v>97</v>
      </c>
      <c r="R362" s="24">
        <v>49</v>
      </c>
      <c r="S362" s="23"/>
      <c r="T362" s="23"/>
      <c r="U362" s="27">
        <v>44815</v>
      </c>
      <c r="V362" s="27">
        <v>45083</v>
      </c>
    </row>
    <row r="363" spans="1:22" ht="15" customHeight="1" x14ac:dyDescent="0.3">
      <c r="A363" s="24" t="s">
        <v>4935</v>
      </c>
      <c r="B363" s="24">
        <v>356</v>
      </c>
      <c r="C363" s="24">
        <v>980058</v>
      </c>
      <c r="D363" s="24" t="s">
        <v>4954</v>
      </c>
      <c r="E363" s="24">
        <v>2</v>
      </c>
      <c r="F363" s="24" t="s">
        <v>72</v>
      </c>
      <c r="G363" s="24" t="s">
        <v>4476</v>
      </c>
      <c r="H363" s="27">
        <v>44911</v>
      </c>
      <c r="I363" s="27">
        <v>45354</v>
      </c>
      <c r="J363" s="28">
        <v>1</v>
      </c>
      <c r="K363" s="31" t="s">
        <v>4950</v>
      </c>
      <c r="L363" s="24"/>
      <c r="M363" s="24" t="s">
        <v>4951</v>
      </c>
      <c r="N363" s="24" t="s">
        <v>4952</v>
      </c>
      <c r="O363" s="24" t="s">
        <v>4955</v>
      </c>
      <c r="P363" s="24">
        <v>23.273</v>
      </c>
      <c r="Q363" s="24">
        <v>97</v>
      </c>
      <c r="R363" s="24">
        <v>49</v>
      </c>
      <c r="S363" s="23"/>
      <c r="T363" s="23"/>
      <c r="U363" s="27">
        <v>44815</v>
      </c>
      <c r="V363" s="27">
        <v>45086</v>
      </c>
    </row>
    <row r="364" spans="1:22" ht="15" customHeight="1" x14ac:dyDescent="0.3">
      <c r="A364" s="24" t="s">
        <v>4935</v>
      </c>
      <c r="B364" s="24">
        <v>357</v>
      </c>
      <c r="C364" s="24">
        <v>980059</v>
      </c>
      <c r="D364" s="24" t="s">
        <v>4956</v>
      </c>
      <c r="E364" s="24">
        <v>2</v>
      </c>
      <c r="F364" s="24" t="s">
        <v>72</v>
      </c>
      <c r="G364" s="24" t="s">
        <v>4483</v>
      </c>
      <c r="H364" s="27">
        <v>44911</v>
      </c>
      <c r="I364" s="27">
        <v>45354</v>
      </c>
      <c r="J364" s="28">
        <v>0.95</v>
      </c>
      <c r="K364" s="31" t="s">
        <v>4950</v>
      </c>
      <c r="L364" s="24"/>
      <c r="M364" s="24" t="s">
        <v>4951</v>
      </c>
      <c r="N364" s="24" t="s">
        <v>4952</v>
      </c>
      <c r="O364" s="24" t="s">
        <v>4957</v>
      </c>
      <c r="P364" s="24">
        <v>23.273</v>
      </c>
      <c r="Q364" s="24">
        <v>97</v>
      </c>
      <c r="R364" s="24">
        <v>49</v>
      </c>
      <c r="S364" s="23"/>
      <c r="T364" s="23"/>
      <c r="U364" s="27">
        <v>44815</v>
      </c>
      <c r="V364" s="27">
        <v>45086</v>
      </c>
    </row>
    <row r="365" spans="1:22" ht="15" customHeight="1" x14ac:dyDescent="0.3">
      <c r="A365" s="24" t="s">
        <v>4958</v>
      </c>
      <c r="B365" s="24">
        <v>358</v>
      </c>
      <c r="C365" s="24">
        <v>940081</v>
      </c>
      <c r="D365" s="30" t="s">
        <v>4959</v>
      </c>
      <c r="E365" s="24">
        <v>1</v>
      </c>
      <c r="F365" s="24" t="s">
        <v>72</v>
      </c>
      <c r="G365" s="24" t="s">
        <v>3414</v>
      </c>
      <c r="H365" s="27">
        <v>44908</v>
      </c>
      <c r="I365" s="27">
        <v>45449</v>
      </c>
      <c r="J365" s="28">
        <v>1</v>
      </c>
      <c r="K365" s="31" t="s">
        <v>4960</v>
      </c>
      <c r="L365" s="24" t="s">
        <v>4961</v>
      </c>
      <c r="M365" s="24" t="s">
        <v>4962</v>
      </c>
      <c r="N365" s="24" t="s">
        <v>3541</v>
      </c>
      <c r="O365" s="24" t="s">
        <v>4963</v>
      </c>
      <c r="P365" s="24">
        <v>38.859000000000002</v>
      </c>
      <c r="Q365" s="24">
        <v>94</v>
      </c>
      <c r="R365" s="24">
        <v>48</v>
      </c>
      <c r="S365" s="23"/>
      <c r="T365" s="23"/>
      <c r="U365" s="27">
        <v>44567</v>
      </c>
      <c r="V365" s="27">
        <v>44935</v>
      </c>
    </row>
    <row r="366" spans="1:22" ht="15" customHeight="1" x14ac:dyDescent="0.3">
      <c r="A366" s="32" t="s">
        <v>4964</v>
      </c>
      <c r="B366" s="32">
        <v>362</v>
      </c>
      <c r="C366" s="32">
        <v>940097</v>
      </c>
      <c r="D366" s="33" t="s">
        <v>4965</v>
      </c>
      <c r="E366" s="32">
        <v>1</v>
      </c>
      <c r="F366" s="32" t="s">
        <v>72</v>
      </c>
      <c r="G366" s="23"/>
      <c r="H366" s="34">
        <v>44543</v>
      </c>
      <c r="I366" s="34">
        <v>45449</v>
      </c>
      <c r="J366" s="35">
        <v>0.67</v>
      </c>
      <c r="K366" s="31" t="s">
        <v>4966</v>
      </c>
      <c r="L366" s="23"/>
      <c r="M366" s="32" t="s">
        <v>4967</v>
      </c>
      <c r="N366" s="23"/>
      <c r="O366" s="32" t="s">
        <v>4968</v>
      </c>
      <c r="P366" s="23"/>
      <c r="Q366" s="32">
        <v>94</v>
      </c>
      <c r="R366" s="32">
        <v>48</v>
      </c>
      <c r="S366" s="23"/>
      <c r="T366" s="23"/>
      <c r="U366" s="34">
        <v>44567</v>
      </c>
      <c r="V366" s="34">
        <v>45293</v>
      </c>
    </row>
    <row r="367" spans="1:22" ht="15" customHeight="1" x14ac:dyDescent="0.3">
      <c r="A367" s="24" t="s">
        <v>4969</v>
      </c>
      <c r="B367" s="24">
        <v>363</v>
      </c>
      <c r="C367" s="24">
        <v>940197</v>
      </c>
      <c r="D367" s="24" t="s">
        <v>4970</v>
      </c>
      <c r="E367" s="24">
        <v>2</v>
      </c>
      <c r="F367" s="24" t="s">
        <v>72</v>
      </c>
      <c r="G367" s="24" t="s">
        <v>3414</v>
      </c>
      <c r="H367" s="27">
        <v>44543</v>
      </c>
      <c r="I367" s="27">
        <v>45272</v>
      </c>
      <c r="J367" s="28">
        <v>1</v>
      </c>
      <c r="K367" s="31" t="s">
        <v>4966</v>
      </c>
      <c r="L367" s="24" t="s">
        <v>4971</v>
      </c>
      <c r="M367" s="24" t="s">
        <v>4972</v>
      </c>
      <c r="N367" s="24" t="s">
        <v>4973</v>
      </c>
      <c r="O367" s="24" t="s">
        <v>4974</v>
      </c>
      <c r="P367" s="24">
        <v>38.786000000000001</v>
      </c>
      <c r="Q367" s="24">
        <v>94</v>
      </c>
      <c r="R367" s="24">
        <v>48</v>
      </c>
      <c r="S367" s="23"/>
      <c r="T367" s="23"/>
      <c r="U367" s="27">
        <v>44567</v>
      </c>
      <c r="V367" s="27">
        <v>45268</v>
      </c>
    </row>
    <row r="368" spans="1:22" ht="15" customHeight="1" x14ac:dyDescent="0.3">
      <c r="A368" s="24" t="s">
        <v>4975</v>
      </c>
      <c r="B368" s="24">
        <v>364</v>
      </c>
      <c r="C368" s="24">
        <v>940297</v>
      </c>
      <c r="D368" s="24" t="s">
        <v>4976</v>
      </c>
      <c r="E368" s="24">
        <v>2</v>
      </c>
      <c r="F368" s="24" t="s">
        <v>72</v>
      </c>
      <c r="G368" s="24" t="s">
        <v>3414</v>
      </c>
      <c r="H368" s="27">
        <v>44545</v>
      </c>
      <c r="I368" s="27">
        <v>45449</v>
      </c>
      <c r="J368" s="28">
        <v>0.4</v>
      </c>
      <c r="K368" s="31" t="s">
        <v>4966</v>
      </c>
      <c r="L368" s="24" t="s">
        <v>4977</v>
      </c>
      <c r="M368" s="24" t="s">
        <v>4972</v>
      </c>
      <c r="N368" s="24" t="s">
        <v>4973</v>
      </c>
      <c r="O368" s="24" t="s">
        <v>4978</v>
      </c>
      <c r="P368" s="23"/>
      <c r="Q368" s="24">
        <v>94</v>
      </c>
      <c r="R368" s="24">
        <v>48</v>
      </c>
      <c r="S368" s="23"/>
      <c r="T368" s="23"/>
      <c r="U368" s="27">
        <v>44567</v>
      </c>
      <c r="V368" s="27">
        <v>45365</v>
      </c>
    </row>
    <row r="369" spans="1:22" ht="15" customHeight="1" x14ac:dyDescent="0.3">
      <c r="A369" s="32" t="s">
        <v>4979</v>
      </c>
      <c r="B369" s="32">
        <v>365</v>
      </c>
      <c r="C369" s="32">
        <v>941002</v>
      </c>
      <c r="D369" s="33" t="s">
        <v>4980</v>
      </c>
      <c r="E369" s="32">
        <v>1</v>
      </c>
      <c r="F369" s="32" t="s">
        <v>72</v>
      </c>
      <c r="G369" s="23"/>
      <c r="H369" s="34">
        <v>44543</v>
      </c>
      <c r="I369" s="34">
        <v>45544</v>
      </c>
      <c r="J369" s="35">
        <v>0.56999999999999995</v>
      </c>
      <c r="K369" s="31" t="s">
        <v>4981</v>
      </c>
      <c r="L369" s="23"/>
      <c r="M369" s="32" t="s">
        <v>2639</v>
      </c>
      <c r="N369" s="23"/>
      <c r="O369" s="32" t="s">
        <v>4982</v>
      </c>
      <c r="P369" s="23"/>
      <c r="Q369" s="32">
        <v>94</v>
      </c>
      <c r="R369" s="32">
        <v>48</v>
      </c>
      <c r="S369" s="23"/>
      <c r="T369" s="23"/>
      <c r="U369" s="34">
        <v>44567</v>
      </c>
      <c r="V369" s="34">
        <v>45293</v>
      </c>
    </row>
    <row r="370" spans="1:22" ht="15" customHeight="1" x14ac:dyDescent="0.3">
      <c r="A370" s="24" t="s">
        <v>813</v>
      </c>
      <c r="B370" s="24">
        <v>366</v>
      </c>
      <c r="C370" s="24">
        <v>941102</v>
      </c>
      <c r="D370" s="24" t="s">
        <v>4983</v>
      </c>
      <c r="E370" s="24">
        <v>2</v>
      </c>
      <c r="F370" s="24" t="s">
        <v>72</v>
      </c>
      <c r="G370" s="24" t="s">
        <v>3467</v>
      </c>
      <c r="H370" s="27">
        <v>44543</v>
      </c>
      <c r="I370" s="27">
        <v>45272</v>
      </c>
      <c r="J370" s="28">
        <v>1</v>
      </c>
      <c r="K370" s="31" t="s">
        <v>4981</v>
      </c>
      <c r="L370" s="24" t="s">
        <v>4984</v>
      </c>
      <c r="M370" s="24" t="s">
        <v>4985</v>
      </c>
      <c r="N370" s="24" t="s">
        <v>4986</v>
      </c>
      <c r="O370" s="24" t="s">
        <v>4987</v>
      </c>
      <c r="P370" s="23"/>
      <c r="Q370" s="24">
        <v>94</v>
      </c>
      <c r="R370" s="24">
        <v>48</v>
      </c>
      <c r="S370" s="23"/>
      <c r="T370" s="23"/>
      <c r="U370" s="27">
        <v>44567</v>
      </c>
      <c r="V370" s="27">
        <v>45268</v>
      </c>
    </row>
    <row r="371" spans="1:22" ht="15" customHeight="1" x14ac:dyDescent="0.3">
      <c r="A371" s="24" t="s">
        <v>4988</v>
      </c>
      <c r="B371" s="24">
        <v>367</v>
      </c>
      <c r="C371" s="24">
        <v>941202</v>
      </c>
      <c r="D371" s="24" t="s">
        <v>4989</v>
      </c>
      <c r="E371" s="24">
        <v>2</v>
      </c>
      <c r="F371" s="24" t="s">
        <v>72</v>
      </c>
      <c r="G371" s="24" t="s">
        <v>3467</v>
      </c>
      <c r="H371" s="27">
        <v>44545</v>
      </c>
      <c r="I371" s="27">
        <v>45449</v>
      </c>
      <c r="J371" s="28">
        <v>0.5</v>
      </c>
      <c r="K371" s="31" t="s">
        <v>4990</v>
      </c>
      <c r="L371" s="24" t="s">
        <v>4991</v>
      </c>
      <c r="M371" s="24" t="s">
        <v>4985</v>
      </c>
      <c r="N371" s="24" t="s">
        <v>4986</v>
      </c>
      <c r="O371" s="24" t="s">
        <v>4992</v>
      </c>
      <c r="P371" s="23"/>
      <c r="Q371" s="24">
        <v>94</v>
      </c>
      <c r="R371" s="24">
        <v>48</v>
      </c>
      <c r="S371" s="23"/>
      <c r="T371" s="23"/>
      <c r="U371" s="27">
        <v>44567</v>
      </c>
      <c r="V371" s="27">
        <v>45365</v>
      </c>
    </row>
    <row r="372" spans="1:22" ht="15" customHeight="1" x14ac:dyDescent="0.3">
      <c r="A372" s="24" t="s">
        <v>4993</v>
      </c>
      <c r="B372" s="24">
        <v>368</v>
      </c>
      <c r="C372" s="24">
        <v>960083</v>
      </c>
      <c r="D372" s="24" t="s">
        <v>4994</v>
      </c>
      <c r="E372" s="24">
        <v>2</v>
      </c>
      <c r="F372" s="24" t="s">
        <v>346</v>
      </c>
      <c r="G372" s="24" t="s">
        <v>3561</v>
      </c>
      <c r="H372" s="27">
        <v>44727</v>
      </c>
      <c r="I372" s="27">
        <v>45544</v>
      </c>
      <c r="J372" s="28">
        <v>0.25</v>
      </c>
      <c r="K372" s="31" t="s">
        <v>4995</v>
      </c>
      <c r="L372" s="24" t="s">
        <v>4996</v>
      </c>
      <c r="M372" s="24" t="s">
        <v>4997</v>
      </c>
      <c r="N372" s="24" t="s">
        <v>4998</v>
      </c>
      <c r="O372" s="24" t="s">
        <v>4999</v>
      </c>
      <c r="P372" s="23"/>
      <c r="Q372" s="24">
        <v>96</v>
      </c>
      <c r="R372" s="24">
        <v>49</v>
      </c>
      <c r="S372" s="23"/>
      <c r="T372" s="23"/>
      <c r="U372" s="27">
        <v>44754</v>
      </c>
      <c r="V372" s="27">
        <v>45384</v>
      </c>
    </row>
    <row r="373" spans="1:22" ht="15" customHeight="1" x14ac:dyDescent="0.3">
      <c r="A373" s="32" t="s">
        <v>5000</v>
      </c>
      <c r="B373" s="32">
        <v>369</v>
      </c>
      <c r="C373" s="32">
        <v>941000</v>
      </c>
      <c r="D373" s="33" t="s">
        <v>5001</v>
      </c>
      <c r="E373" s="32">
        <v>1</v>
      </c>
      <c r="F373" s="32" t="s">
        <v>72</v>
      </c>
      <c r="G373" s="23"/>
      <c r="H373" s="34">
        <v>44543</v>
      </c>
      <c r="I373" s="34">
        <v>45272</v>
      </c>
      <c r="J373" s="35">
        <v>1</v>
      </c>
      <c r="K373" s="31" t="s">
        <v>5002</v>
      </c>
      <c r="L373" s="23"/>
      <c r="M373" s="32" t="s">
        <v>1054</v>
      </c>
      <c r="N373" s="23"/>
      <c r="O373" s="32" t="s">
        <v>5003</v>
      </c>
      <c r="P373" s="23"/>
      <c r="Q373" s="32">
        <v>94</v>
      </c>
      <c r="R373" s="32">
        <v>48</v>
      </c>
      <c r="S373" s="23"/>
      <c r="T373" s="23"/>
      <c r="U373" s="34">
        <v>44567</v>
      </c>
      <c r="V373" s="34">
        <v>45293</v>
      </c>
    </row>
    <row r="374" spans="1:22" ht="15" customHeight="1" x14ac:dyDescent="0.3">
      <c r="A374" s="24" t="s">
        <v>1762</v>
      </c>
      <c r="B374" s="24">
        <v>370</v>
      </c>
      <c r="C374" s="24">
        <v>941100</v>
      </c>
      <c r="D374" s="24" t="s">
        <v>5004</v>
      </c>
      <c r="E374" s="24">
        <v>2</v>
      </c>
      <c r="F374" s="24" t="s">
        <v>72</v>
      </c>
      <c r="G374" s="24" t="s">
        <v>3467</v>
      </c>
      <c r="H374" s="27">
        <v>44543</v>
      </c>
      <c r="I374" s="27">
        <v>45272</v>
      </c>
      <c r="J374" s="28">
        <v>1</v>
      </c>
      <c r="K374" s="31" t="s">
        <v>5002</v>
      </c>
      <c r="L374" s="24" t="s">
        <v>5005</v>
      </c>
      <c r="M374" s="24" t="s">
        <v>5006</v>
      </c>
      <c r="N374" s="24" t="s">
        <v>5007</v>
      </c>
      <c r="O374" s="24" t="s">
        <v>5008</v>
      </c>
      <c r="P374" s="23"/>
      <c r="Q374" s="24">
        <v>94</v>
      </c>
      <c r="R374" s="24">
        <v>48</v>
      </c>
      <c r="S374" s="23"/>
      <c r="T374" s="23"/>
      <c r="U374" s="27">
        <v>44567</v>
      </c>
      <c r="V374" s="27">
        <v>45268</v>
      </c>
    </row>
    <row r="375" spans="1:22" ht="15" customHeight="1" x14ac:dyDescent="0.3">
      <c r="A375" s="32" t="s">
        <v>5009</v>
      </c>
      <c r="B375" s="32">
        <v>371</v>
      </c>
      <c r="C375" s="32">
        <v>950048</v>
      </c>
      <c r="D375" s="52" t="s">
        <v>5010</v>
      </c>
      <c r="E375" s="32">
        <v>1</v>
      </c>
      <c r="F375" s="32" t="s">
        <v>72</v>
      </c>
      <c r="G375" s="32" t="s">
        <v>3390</v>
      </c>
      <c r="H375" s="34">
        <v>44550</v>
      </c>
      <c r="I375" s="34">
        <v>44995</v>
      </c>
      <c r="J375" s="35">
        <v>1</v>
      </c>
      <c r="K375" s="31" t="s">
        <v>5011</v>
      </c>
      <c r="L375" s="32"/>
      <c r="M375" s="32" t="s">
        <v>5012</v>
      </c>
      <c r="N375" s="32" t="s">
        <v>5013</v>
      </c>
      <c r="O375" s="32" t="s">
        <v>5014</v>
      </c>
      <c r="P375" s="32" t="s">
        <v>5015</v>
      </c>
      <c r="Q375" s="32">
        <v>95</v>
      </c>
      <c r="R375" s="32">
        <v>48</v>
      </c>
      <c r="S375" s="23"/>
      <c r="T375" s="23"/>
      <c r="U375" s="34">
        <v>44549</v>
      </c>
      <c r="V375" s="34">
        <v>45365</v>
      </c>
    </row>
    <row r="376" spans="1:22" ht="15" customHeight="1" x14ac:dyDescent="0.3">
      <c r="A376" s="24" t="s">
        <v>5009</v>
      </c>
      <c r="B376" s="24">
        <v>372</v>
      </c>
      <c r="C376" s="24">
        <v>940077</v>
      </c>
      <c r="D376" s="30" t="s">
        <v>5016</v>
      </c>
      <c r="E376" s="24">
        <v>2</v>
      </c>
      <c r="F376" s="24" t="s">
        <v>72</v>
      </c>
      <c r="G376" s="24" t="s">
        <v>3390</v>
      </c>
      <c r="H376" s="27">
        <v>44550</v>
      </c>
      <c r="I376" s="27">
        <v>44907</v>
      </c>
      <c r="J376" s="28">
        <v>1</v>
      </c>
      <c r="K376" s="31" t="s">
        <v>5011</v>
      </c>
      <c r="L376" s="24"/>
      <c r="M376" s="24" t="s">
        <v>5012</v>
      </c>
      <c r="N376" s="24" t="s">
        <v>5013</v>
      </c>
      <c r="O376" s="24" t="s">
        <v>5017</v>
      </c>
      <c r="P376" s="24" t="s">
        <v>5015</v>
      </c>
      <c r="Q376" s="24">
        <v>94</v>
      </c>
      <c r="R376" s="24">
        <v>48</v>
      </c>
      <c r="S376" s="23"/>
      <c r="T376" s="23"/>
      <c r="U376" s="27">
        <v>44549</v>
      </c>
      <c r="V376" s="27">
        <v>44905</v>
      </c>
    </row>
    <row r="377" spans="1:22" ht="15" customHeight="1" x14ac:dyDescent="0.3">
      <c r="A377" s="24" t="s">
        <v>5009</v>
      </c>
      <c r="B377" s="24">
        <v>373</v>
      </c>
      <c r="C377" s="24">
        <v>950024</v>
      </c>
      <c r="D377" s="30" t="s">
        <v>5018</v>
      </c>
      <c r="E377" s="24">
        <v>2</v>
      </c>
      <c r="F377" s="24" t="s">
        <v>72</v>
      </c>
      <c r="G377" s="24" t="s">
        <v>3405</v>
      </c>
      <c r="H377" s="27">
        <v>44630</v>
      </c>
      <c r="I377" s="27">
        <v>44995</v>
      </c>
      <c r="J377" s="28">
        <v>1</v>
      </c>
      <c r="K377" s="31" t="s">
        <v>5019</v>
      </c>
      <c r="L377" s="24"/>
      <c r="M377" s="24" t="s">
        <v>5020</v>
      </c>
      <c r="N377" s="24" t="s">
        <v>3661</v>
      </c>
      <c r="O377" s="24" t="s">
        <v>5021</v>
      </c>
      <c r="P377" s="24" t="s">
        <v>5022</v>
      </c>
      <c r="Q377" s="24">
        <v>95</v>
      </c>
      <c r="R377" s="24">
        <v>48</v>
      </c>
      <c r="S377" s="23"/>
      <c r="T377" s="23"/>
      <c r="U377" s="27">
        <v>44630</v>
      </c>
      <c r="V377" s="27">
        <v>45085</v>
      </c>
    </row>
    <row r="378" spans="1:22" ht="15" customHeight="1" x14ac:dyDescent="0.3">
      <c r="A378" s="32" t="s">
        <v>5023</v>
      </c>
      <c r="B378" s="32">
        <v>374</v>
      </c>
      <c r="C378" s="32">
        <v>980112</v>
      </c>
      <c r="D378" s="33" t="s">
        <v>5024</v>
      </c>
      <c r="E378" s="32">
        <v>1</v>
      </c>
      <c r="F378" s="32" t="s">
        <v>72</v>
      </c>
      <c r="G378" s="23"/>
      <c r="H378" s="34">
        <v>44831</v>
      </c>
      <c r="I378" s="34">
        <v>45272</v>
      </c>
      <c r="J378" s="35">
        <v>0.99</v>
      </c>
      <c r="K378" s="31" t="s">
        <v>5025</v>
      </c>
      <c r="L378" s="32"/>
      <c r="M378" s="32" t="s">
        <v>5026</v>
      </c>
      <c r="N378" s="32" t="s">
        <v>5027</v>
      </c>
      <c r="O378" s="32"/>
      <c r="P378" s="32" t="s">
        <v>5028</v>
      </c>
      <c r="Q378" s="32">
        <v>97</v>
      </c>
      <c r="R378" s="32">
        <v>49</v>
      </c>
      <c r="S378" s="23"/>
      <c r="T378" s="23"/>
      <c r="U378" s="34">
        <v>44853</v>
      </c>
      <c r="V378" s="32" t="s">
        <v>3355</v>
      </c>
    </row>
    <row r="379" spans="1:22" ht="15" customHeight="1" x14ac:dyDescent="0.3">
      <c r="A379" s="24" t="s">
        <v>5023</v>
      </c>
      <c r="B379" s="24">
        <v>375</v>
      </c>
      <c r="C379" s="24">
        <v>970016</v>
      </c>
      <c r="D379" s="32" t="s">
        <v>5029</v>
      </c>
      <c r="E379" s="24">
        <v>2</v>
      </c>
      <c r="F379" s="24" t="s">
        <v>72</v>
      </c>
      <c r="G379" s="24" t="s">
        <v>3390</v>
      </c>
      <c r="H379" s="27">
        <v>44831</v>
      </c>
      <c r="I379" s="27">
        <v>45083</v>
      </c>
      <c r="J379" s="28">
        <v>1</v>
      </c>
      <c r="K379" s="31" t="s">
        <v>5030</v>
      </c>
      <c r="L379" s="24"/>
      <c r="M379" s="24" t="s">
        <v>5026</v>
      </c>
      <c r="N379" s="24" t="s">
        <v>5027</v>
      </c>
      <c r="O379" s="24" t="s">
        <v>5031</v>
      </c>
      <c r="P379" s="24" t="s">
        <v>5028</v>
      </c>
      <c r="Q379" s="24">
        <v>97</v>
      </c>
      <c r="R379" s="24">
        <v>49</v>
      </c>
      <c r="S379" s="23"/>
      <c r="T379" s="23"/>
      <c r="U379" s="27">
        <v>44853</v>
      </c>
      <c r="V379" s="27">
        <v>45085</v>
      </c>
    </row>
    <row r="380" spans="1:22" ht="15" customHeight="1" x14ac:dyDescent="0.3">
      <c r="A380" s="24" t="s">
        <v>5023</v>
      </c>
      <c r="B380" s="24">
        <v>376</v>
      </c>
      <c r="C380" s="24">
        <v>980060</v>
      </c>
      <c r="D380" s="24" t="s">
        <v>5032</v>
      </c>
      <c r="E380" s="24">
        <v>2</v>
      </c>
      <c r="F380" s="24" t="s">
        <v>72</v>
      </c>
      <c r="G380" s="24" t="s">
        <v>4518</v>
      </c>
      <c r="H380" s="27">
        <v>44911</v>
      </c>
      <c r="I380" s="27">
        <v>45272</v>
      </c>
      <c r="J380" s="28">
        <v>0.99</v>
      </c>
      <c r="K380" s="31" t="s">
        <v>5033</v>
      </c>
      <c r="L380" s="24"/>
      <c r="M380" s="24" t="s">
        <v>5034</v>
      </c>
      <c r="N380" s="24" t="s">
        <v>5035</v>
      </c>
      <c r="O380" s="24" t="s">
        <v>5036</v>
      </c>
      <c r="P380" s="24" t="s">
        <v>5037</v>
      </c>
      <c r="Q380" s="24">
        <v>97</v>
      </c>
      <c r="R380" s="24">
        <v>49</v>
      </c>
      <c r="S380" s="23"/>
      <c r="T380" s="23"/>
      <c r="U380" s="27">
        <v>44853</v>
      </c>
      <c r="V380" s="27">
        <v>45086</v>
      </c>
    </row>
    <row r="381" spans="1:22" ht="15" customHeight="1" x14ac:dyDescent="0.3">
      <c r="A381" s="24" t="s">
        <v>5023</v>
      </c>
      <c r="B381" s="24">
        <v>377</v>
      </c>
      <c r="C381" s="24">
        <v>980061</v>
      </c>
      <c r="D381" s="24" t="s">
        <v>5038</v>
      </c>
      <c r="E381" s="24">
        <v>2</v>
      </c>
      <c r="F381" s="24" t="s">
        <v>72</v>
      </c>
      <c r="G381" s="24" t="s">
        <v>4476</v>
      </c>
      <c r="H381" s="27">
        <v>44911</v>
      </c>
      <c r="I381" s="27">
        <v>45272</v>
      </c>
      <c r="J381" s="28">
        <v>1</v>
      </c>
      <c r="K381" s="31" t="s">
        <v>5033</v>
      </c>
      <c r="L381" s="24"/>
      <c r="M381" s="24" t="s">
        <v>5034</v>
      </c>
      <c r="N381" s="24" t="s">
        <v>5035</v>
      </c>
      <c r="O381" s="24" t="s">
        <v>5039</v>
      </c>
      <c r="P381" s="24" t="s">
        <v>5037</v>
      </c>
      <c r="Q381" s="24">
        <v>97</v>
      </c>
      <c r="R381" s="24">
        <v>49</v>
      </c>
      <c r="S381" s="23"/>
      <c r="T381" s="23"/>
      <c r="U381" s="27">
        <v>44853</v>
      </c>
      <c r="V381" s="27">
        <v>45086</v>
      </c>
    </row>
    <row r="382" spans="1:22" ht="15" customHeight="1" x14ac:dyDescent="0.3">
      <c r="A382" s="24" t="s">
        <v>5023</v>
      </c>
      <c r="B382" s="24">
        <v>378</v>
      </c>
      <c r="C382" s="24">
        <v>980062</v>
      </c>
      <c r="D382" s="24" t="s">
        <v>5040</v>
      </c>
      <c r="E382" s="24">
        <v>2</v>
      </c>
      <c r="F382" s="24" t="s">
        <v>72</v>
      </c>
      <c r="G382" s="24" t="s">
        <v>4483</v>
      </c>
      <c r="H382" s="27">
        <v>44911</v>
      </c>
      <c r="I382" s="27">
        <v>45272</v>
      </c>
      <c r="J382" s="28">
        <v>1</v>
      </c>
      <c r="K382" s="31" t="s">
        <v>5033</v>
      </c>
      <c r="L382" s="24"/>
      <c r="M382" s="24" t="s">
        <v>5034</v>
      </c>
      <c r="N382" s="24" t="s">
        <v>5035</v>
      </c>
      <c r="O382" s="24" t="s">
        <v>5041</v>
      </c>
      <c r="P382" s="24" t="s">
        <v>5037</v>
      </c>
      <c r="Q382" s="24">
        <v>97</v>
      </c>
      <c r="R382" s="24">
        <v>49</v>
      </c>
      <c r="S382" s="23"/>
      <c r="T382" s="23"/>
      <c r="U382" s="27">
        <v>44853</v>
      </c>
      <c r="V382" s="27">
        <v>45083</v>
      </c>
    </row>
    <row r="383" spans="1:22" ht="15" customHeight="1" x14ac:dyDescent="0.3">
      <c r="A383" s="24" t="s">
        <v>5023</v>
      </c>
      <c r="B383" s="24">
        <v>379</v>
      </c>
      <c r="C383" s="24">
        <v>980063</v>
      </c>
      <c r="D383" s="24" t="s">
        <v>5042</v>
      </c>
      <c r="E383" s="24">
        <v>2</v>
      </c>
      <c r="F383" s="24" t="s">
        <v>72</v>
      </c>
      <c r="G383" s="24" t="s">
        <v>4525</v>
      </c>
      <c r="H383" s="27">
        <v>44911</v>
      </c>
      <c r="I383" s="27">
        <v>45272</v>
      </c>
      <c r="J383" s="28">
        <v>0.99</v>
      </c>
      <c r="K383" s="31" t="s">
        <v>5033</v>
      </c>
      <c r="L383" s="24"/>
      <c r="M383" s="24" t="s">
        <v>5034</v>
      </c>
      <c r="N383" s="24" t="s">
        <v>5035</v>
      </c>
      <c r="O383" s="24"/>
      <c r="P383" s="24" t="s">
        <v>5037</v>
      </c>
      <c r="Q383" s="24">
        <v>97</v>
      </c>
      <c r="R383" s="24">
        <v>49</v>
      </c>
      <c r="S383" s="23"/>
      <c r="T383" s="23"/>
      <c r="U383" s="27">
        <v>44853</v>
      </c>
      <c r="V383" s="24" t="s">
        <v>3355</v>
      </c>
    </row>
    <row r="384" spans="1:22" ht="15" customHeight="1" x14ac:dyDescent="0.3">
      <c r="A384" s="24" t="s">
        <v>5023</v>
      </c>
      <c r="B384" s="24">
        <v>380</v>
      </c>
      <c r="C384" s="24">
        <v>990045</v>
      </c>
      <c r="D384" s="32" t="s">
        <v>5043</v>
      </c>
      <c r="E384" s="24">
        <v>2</v>
      </c>
      <c r="F384" s="24" t="s">
        <v>72</v>
      </c>
      <c r="G384" s="24" t="s">
        <v>3405</v>
      </c>
      <c r="H384" s="27">
        <v>45001</v>
      </c>
      <c r="I384" s="27">
        <v>45178</v>
      </c>
      <c r="J384" s="28">
        <v>1</v>
      </c>
      <c r="K384" s="31" t="s">
        <v>5044</v>
      </c>
      <c r="L384" s="24"/>
      <c r="M384" s="24" t="s">
        <v>5020</v>
      </c>
      <c r="N384" s="24" t="s">
        <v>3661</v>
      </c>
      <c r="O384" s="24" t="s">
        <v>5045</v>
      </c>
      <c r="P384" s="24">
        <v>33.503</v>
      </c>
      <c r="Q384" s="24">
        <v>99</v>
      </c>
      <c r="R384" s="24">
        <v>50</v>
      </c>
      <c r="S384" s="23"/>
      <c r="T384" s="23"/>
      <c r="U384" s="27">
        <v>45001</v>
      </c>
      <c r="V384" s="27">
        <v>45366</v>
      </c>
    </row>
    <row r="385" spans="1:22" ht="15" customHeight="1" x14ac:dyDescent="0.3">
      <c r="A385" s="32" t="s">
        <v>5046</v>
      </c>
      <c r="B385" s="32">
        <v>381</v>
      </c>
      <c r="C385" s="32">
        <v>990108</v>
      </c>
      <c r="D385" s="33" t="s">
        <v>5047</v>
      </c>
      <c r="E385" s="32">
        <v>1</v>
      </c>
      <c r="F385" s="32" t="s">
        <v>72</v>
      </c>
      <c r="G385" s="23"/>
      <c r="H385" s="34">
        <v>44358</v>
      </c>
      <c r="I385" s="34">
        <v>45354</v>
      </c>
      <c r="J385" s="35">
        <v>1</v>
      </c>
      <c r="K385" s="31" t="s">
        <v>5048</v>
      </c>
      <c r="L385" s="32"/>
      <c r="M385" s="32" t="s">
        <v>4124</v>
      </c>
      <c r="N385" s="32" t="s">
        <v>4125</v>
      </c>
      <c r="O385" s="32"/>
      <c r="P385" s="32">
        <v>23.434000000000001</v>
      </c>
      <c r="Q385" s="32">
        <v>99</v>
      </c>
      <c r="R385" s="32">
        <v>50</v>
      </c>
      <c r="S385" s="23"/>
      <c r="T385" s="23"/>
      <c r="U385" s="34">
        <v>44904</v>
      </c>
      <c r="V385" s="32" t="s">
        <v>3355</v>
      </c>
    </row>
    <row r="386" spans="1:22" ht="15" customHeight="1" x14ac:dyDescent="0.3">
      <c r="A386" s="24" t="s">
        <v>5049</v>
      </c>
      <c r="B386" s="24">
        <v>382</v>
      </c>
      <c r="C386" s="24">
        <v>920015</v>
      </c>
      <c r="D386" s="30" t="s">
        <v>5050</v>
      </c>
      <c r="E386" s="24">
        <v>2</v>
      </c>
      <c r="F386" s="24" t="s">
        <v>72</v>
      </c>
      <c r="G386" s="24" t="s">
        <v>3599</v>
      </c>
      <c r="H386" s="27">
        <v>44358</v>
      </c>
      <c r="I386" s="27">
        <v>44816</v>
      </c>
      <c r="J386" s="28">
        <v>1</v>
      </c>
      <c r="K386" s="31" t="s">
        <v>5051</v>
      </c>
      <c r="L386" s="24"/>
      <c r="M386" s="24" t="s">
        <v>5052</v>
      </c>
      <c r="N386" s="24" t="s">
        <v>5053</v>
      </c>
      <c r="O386" s="24" t="s">
        <v>5054</v>
      </c>
      <c r="P386" s="24" t="s">
        <v>5055</v>
      </c>
      <c r="Q386" s="24">
        <v>92</v>
      </c>
      <c r="R386" s="24">
        <v>47</v>
      </c>
      <c r="S386" s="23"/>
      <c r="T386" s="23"/>
      <c r="U386" s="27">
        <v>44358</v>
      </c>
      <c r="V386" s="27">
        <v>44906</v>
      </c>
    </row>
    <row r="387" spans="1:22" ht="15" customHeight="1" x14ac:dyDescent="0.3">
      <c r="A387" s="24" t="s">
        <v>5046</v>
      </c>
      <c r="B387" s="24">
        <v>383</v>
      </c>
      <c r="C387" s="24">
        <v>980109</v>
      </c>
      <c r="D387" s="32" t="s">
        <v>5056</v>
      </c>
      <c r="E387" s="24">
        <v>2</v>
      </c>
      <c r="F387" s="24" t="s">
        <v>72</v>
      </c>
      <c r="G387" s="24" t="s">
        <v>3599</v>
      </c>
      <c r="H387" s="27">
        <v>44904</v>
      </c>
      <c r="I387" s="27">
        <v>45083</v>
      </c>
      <c r="J387" s="28">
        <v>1</v>
      </c>
      <c r="K387" s="31" t="s">
        <v>5048</v>
      </c>
      <c r="L387" s="24"/>
      <c r="M387" s="24" t="s">
        <v>4124</v>
      </c>
      <c r="N387" s="24" t="s">
        <v>4125</v>
      </c>
      <c r="O387" s="24" t="s">
        <v>5057</v>
      </c>
      <c r="P387" s="24">
        <v>23.434000000000001</v>
      </c>
      <c r="Q387" s="24">
        <v>98</v>
      </c>
      <c r="R387" s="24">
        <v>50</v>
      </c>
      <c r="S387" s="23"/>
      <c r="T387" s="23"/>
      <c r="U387" s="27">
        <v>44904</v>
      </c>
      <c r="V387" s="27">
        <v>45085</v>
      </c>
    </row>
    <row r="388" spans="1:22" ht="15" customHeight="1" x14ac:dyDescent="0.3">
      <c r="A388" s="24" t="s">
        <v>5046</v>
      </c>
      <c r="B388" s="24">
        <v>384</v>
      </c>
      <c r="C388" s="24">
        <v>990016</v>
      </c>
      <c r="D388" s="24" t="s">
        <v>5058</v>
      </c>
      <c r="E388" s="24">
        <v>2</v>
      </c>
      <c r="F388" s="24" t="s">
        <v>72</v>
      </c>
      <c r="G388" s="24" t="s">
        <v>4518</v>
      </c>
      <c r="H388" s="27">
        <v>44998</v>
      </c>
      <c r="I388" s="27">
        <v>45354</v>
      </c>
      <c r="J388" s="28">
        <v>1</v>
      </c>
      <c r="K388" s="31" t="s">
        <v>5059</v>
      </c>
      <c r="L388" s="24"/>
      <c r="M388" s="24" t="s">
        <v>5060</v>
      </c>
      <c r="N388" s="24" t="s">
        <v>5061</v>
      </c>
      <c r="O388" s="24" t="s">
        <v>5062</v>
      </c>
      <c r="P388" s="24" t="s">
        <v>5063</v>
      </c>
      <c r="Q388" s="24">
        <v>99</v>
      </c>
      <c r="R388" s="24">
        <v>50</v>
      </c>
      <c r="S388" s="23"/>
      <c r="T388" s="23"/>
      <c r="U388" s="27">
        <v>44904</v>
      </c>
      <c r="V388" s="27">
        <v>45083</v>
      </c>
    </row>
    <row r="389" spans="1:22" ht="15" customHeight="1" x14ac:dyDescent="0.3">
      <c r="A389" s="24" t="s">
        <v>5046</v>
      </c>
      <c r="B389" s="24">
        <v>385</v>
      </c>
      <c r="C389" s="24">
        <v>990069</v>
      </c>
      <c r="D389" s="24" t="s">
        <v>5064</v>
      </c>
      <c r="E389" s="24">
        <v>2</v>
      </c>
      <c r="F389" s="24" t="s">
        <v>72</v>
      </c>
      <c r="G389" s="24" t="s">
        <v>4476</v>
      </c>
      <c r="H389" s="27">
        <v>44998</v>
      </c>
      <c r="I389" s="27">
        <v>45354</v>
      </c>
      <c r="J389" s="28">
        <v>1</v>
      </c>
      <c r="K389" s="31" t="s">
        <v>5059</v>
      </c>
      <c r="L389" s="24"/>
      <c r="M389" s="24" t="s">
        <v>5060</v>
      </c>
      <c r="N389" s="24" t="s">
        <v>5061</v>
      </c>
      <c r="O389" s="24" t="s">
        <v>5065</v>
      </c>
      <c r="P389" s="24" t="s">
        <v>5063</v>
      </c>
      <c r="Q389" s="24">
        <v>99</v>
      </c>
      <c r="R389" s="24">
        <v>50</v>
      </c>
      <c r="S389" s="23"/>
      <c r="T389" s="23"/>
      <c r="U389" s="27">
        <v>44904</v>
      </c>
      <c r="V389" s="27">
        <v>45086</v>
      </c>
    </row>
    <row r="390" spans="1:22" ht="15" customHeight="1" x14ac:dyDescent="0.3">
      <c r="A390" s="24" t="s">
        <v>168</v>
      </c>
      <c r="B390" s="24">
        <v>386</v>
      </c>
      <c r="C390" s="24">
        <v>0</v>
      </c>
      <c r="D390" s="51" t="s">
        <v>5066</v>
      </c>
      <c r="E390" s="24">
        <v>1</v>
      </c>
      <c r="F390" s="24" t="s">
        <v>72</v>
      </c>
      <c r="G390" s="23"/>
      <c r="H390" s="27">
        <v>42444</v>
      </c>
      <c r="I390" s="27">
        <v>42444</v>
      </c>
      <c r="J390" s="28">
        <v>1</v>
      </c>
      <c r="K390" s="24" t="s">
        <v>168</v>
      </c>
      <c r="L390" s="24" t="s">
        <v>168</v>
      </c>
      <c r="M390" s="24" t="s">
        <v>168</v>
      </c>
      <c r="N390" s="24" t="s">
        <v>168</v>
      </c>
      <c r="O390" s="24" t="s">
        <v>168</v>
      </c>
      <c r="P390" s="24" t="s">
        <v>168</v>
      </c>
      <c r="Q390" s="23"/>
      <c r="R390" s="23"/>
      <c r="S390" s="23"/>
      <c r="T390" s="23"/>
      <c r="U390" s="27">
        <v>41880</v>
      </c>
      <c r="V390" s="27">
        <v>41880</v>
      </c>
    </row>
    <row r="391" spans="1:22" ht="15" customHeight="1" x14ac:dyDescent="0.3">
      <c r="A391" s="24" t="s">
        <v>168</v>
      </c>
      <c r="B391" s="24">
        <v>387</v>
      </c>
      <c r="C391" s="24">
        <v>0</v>
      </c>
      <c r="D391" s="26" t="s">
        <v>5067</v>
      </c>
      <c r="E391" s="24">
        <v>1</v>
      </c>
      <c r="F391" s="24" t="s">
        <v>72</v>
      </c>
      <c r="G391" s="23"/>
      <c r="H391" s="27">
        <v>42444</v>
      </c>
      <c r="I391" s="27">
        <v>42444</v>
      </c>
      <c r="J391" s="28">
        <v>1</v>
      </c>
      <c r="K391" s="24" t="s">
        <v>168</v>
      </c>
      <c r="L391" s="24" t="s">
        <v>168</v>
      </c>
      <c r="M391" s="24" t="s">
        <v>168</v>
      </c>
      <c r="N391" s="24" t="s">
        <v>168</v>
      </c>
      <c r="O391" s="24" t="s">
        <v>168</v>
      </c>
      <c r="P391" s="24" t="s">
        <v>168</v>
      </c>
      <c r="Q391" s="23"/>
      <c r="R391" s="23"/>
      <c r="S391" s="23"/>
      <c r="T391" s="23"/>
      <c r="U391" s="27">
        <v>41880</v>
      </c>
      <c r="V391" s="27">
        <v>41880</v>
      </c>
    </row>
    <row r="392" spans="1:22" ht="15" customHeight="1" x14ac:dyDescent="0.3">
      <c r="A392" s="24" t="s">
        <v>5068</v>
      </c>
      <c r="B392" s="24">
        <v>388</v>
      </c>
      <c r="C392" s="24">
        <v>930023</v>
      </c>
      <c r="D392" s="33" t="s">
        <v>5069</v>
      </c>
      <c r="E392" s="24">
        <v>1</v>
      </c>
      <c r="F392" s="24" t="s">
        <v>72</v>
      </c>
      <c r="G392" s="24" t="s">
        <v>3361</v>
      </c>
      <c r="H392" s="27">
        <v>44449</v>
      </c>
      <c r="I392" s="27">
        <v>44459</v>
      </c>
      <c r="J392" s="28">
        <v>1</v>
      </c>
      <c r="K392" s="31" t="s">
        <v>5070</v>
      </c>
      <c r="L392" s="24"/>
      <c r="M392" s="24" t="s">
        <v>5071</v>
      </c>
      <c r="N392" s="24" t="s">
        <v>5072</v>
      </c>
      <c r="O392" s="24" t="s">
        <v>5073</v>
      </c>
      <c r="P392" s="24">
        <v>22.260999999999999</v>
      </c>
      <c r="Q392" s="24">
        <v>93</v>
      </c>
      <c r="R392" s="24">
        <v>47</v>
      </c>
      <c r="S392" s="23"/>
      <c r="T392" s="23"/>
      <c r="U392" s="27">
        <v>44449</v>
      </c>
      <c r="V392" s="27">
        <v>44543</v>
      </c>
    </row>
    <row r="393" spans="1:22" ht="15" customHeight="1" x14ac:dyDescent="0.3">
      <c r="A393" s="32" t="s">
        <v>5074</v>
      </c>
      <c r="B393" s="32">
        <v>389</v>
      </c>
      <c r="C393" s="32">
        <v>990109</v>
      </c>
      <c r="D393" s="33" t="s">
        <v>5075</v>
      </c>
      <c r="E393" s="32">
        <v>1</v>
      </c>
      <c r="F393" s="32" t="s">
        <v>72</v>
      </c>
      <c r="G393" s="23"/>
      <c r="H393" s="34">
        <v>44550</v>
      </c>
      <c r="I393" s="34">
        <v>45354</v>
      </c>
      <c r="J393" s="35">
        <v>1</v>
      </c>
      <c r="K393" s="31" t="s">
        <v>5076</v>
      </c>
      <c r="L393" s="32"/>
      <c r="M393" s="32" t="s">
        <v>5077</v>
      </c>
      <c r="N393" s="32" t="s">
        <v>5078</v>
      </c>
      <c r="O393" s="32" t="s">
        <v>5079</v>
      </c>
      <c r="P393" s="32" t="s">
        <v>4474</v>
      </c>
      <c r="Q393" s="32">
        <v>97</v>
      </c>
      <c r="R393" s="32">
        <v>49</v>
      </c>
      <c r="S393" s="23"/>
      <c r="T393" s="23"/>
      <c r="U393" s="34">
        <v>44827</v>
      </c>
      <c r="V393" s="34">
        <v>44935</v>
      </c>
    </row>
    <row r="394" spans="1:22" ht="15" customHeight="1" x14ac:dyDescent="0.3">
      <c r="A394" s="24" t="s">
        <v>5080</v>
      </c>
      <c r="B394" s="24">
        <v>390</v>
      </c>
      <c r="C394" s="24">
        <v>940061</v>
      </c>
      <c r="D394" s="30" t="s">
        <v>5081</v>
      </c>
      <c r="E394" s="24">
        <v>2</v>
      </c>
      <c r="F394" s="24" t="s">
        <v>72</v>
      </c>
      <c r="G394" s="24" t="s">
        <v>3390</v>
      </c>
      <c r="H394" s="27">
        <v>44550</v>
      </c>
      <c r="I394" s="27">
        <v>44907</v>
      </c>
      <c r="J394" s="28">
        <v>1</v>
      </c>
      <c r="K394" s="31" t="s">
        <v>5082</v>
      </c>
      <c r="L394" s="24"/>
      <c r="M394" s="24" t="s">
        <v>5077</v>
      </c>
      <c r="N394" s="24" t="s">
        <v>5078</v>
      </c>
      <c r="O394" s="24" t="s">
        <v>5083</v>
      </c>
      <c r="P394" s="24" t="s">
        <v>5084</v>
      </c>
      <c r="Q394" s="24">
        <v>94</v>
      </c>
      <c r="R394" s="24">
        <v>48</v>
      </c>
      <c r="S394" s="23"/>
      <c r="T394" s="23"/>
      <c r="U394" s="27">
        <v>44549</v>
      </c>
      <c r="V394" s="27">
        <v>45000</v>
      </c>
    </row>
    <row r="395" spans="1:22" ht="15" customHeight="1" x14ac:dyDescent="0.3">
      <c r="A395" s="24" t="s">
        <v>5074</v>
      </c>
      <c r="B395" s="24">
        <v>391</v>
      </c>
      <c r="C395" s="24">
        <v>970069</v>
      </c>
      <c r="D395" s="32" t="s">
        <v>5085</v>
      </c>
      <c r="E395" s="24">
        <v>2</v>
      </c>
      <c r="F395" s="24" t="s">
        <v>72</v>
      </c>
      <c r="G395" s="24" t="s">
        <v>3390</v>
      </c>
      <c r="H395" s="27">
        <v>44827</v>
      </c>
      <c r="I395" s="27">
        <v>44988</v>
      </c>
      <c r="J395" s="28">
        <v>1</v>
      </c>
      <c r="K395" s="31" t="s">
        <v>5086</v>
      </c>
      <c r="L395" s="24"/>
      <c r="M395" s="24" t="s">
        <v>5077</v>
      </c>
      <c r="N395" s="24" t="s">
        <v>5078</v>
      </c>
      <c r="O395" s="24" t="s">
        <v>5087</v>
      </c>
      <c r="P395" s="24" t="s">
        <v>4474</v>
      </c>
      <c r="Q395" s="24">
        <v>97</v>
      </c>
      <c r="R395" s="24">
        <v>49</v>
      </c>
      <c r="S395" s="23"/>
      <c r="T395" s="23"/>
      <c r="U395" s="27">
        <v>44827</v>
      </c>
      <c r="V395" s="27">
        <v>45085</v>
      </c>
    </row>
    <row r="396" spans="1:22" ht="15" customHeight="1" x14ac:dyDescent="0.3">
      <c r="A396" s="24" t="s">
        <v>5074</v>
      </c>
      <c r="B396" s="24">
        <v>392</v>
      </c>
      <c r="C396" s="24">
        <v>990009</v>
      </c>
      <c r="D396" s="24" t="s">
        <v>5088</v>
      </c>
      <c r="E396" s="24">
        <v>2</v>
      </c>
      <c r="F396" s="24" t="s">
        <v>72</v>
      </c>
      <c r="G396" s="24" t="s">
        <v>4476</v>
      </c>
      <c r="H396" s="27">
        <v>44998</v>
      </c>
      <c r="I396" s="27">
        <v>45354</v>
      </c>
      <c r="J396" s="28">
        <v>1</v>
      </c>
      <c r="K396" s="31" t="s">
        <v>5089</v>
      </c>
      <c r="L396" s="24"/>
      <c r="M396" s="24" t="s">
        <v>5090</v>
      </c>
      <c r="N396" s="24" t="s">
        <v>5091</v>
      </c>
      <c r="O396" s="24" t="s">
        <v>5092</v>
      </c>
      <c r="P396" s="24" t="s">
        <v>5093</v>
      </c>
      <c r="Q396" s="24">
        <v>97</v>
      </c>
      <c r="R396" s="24">
        <v>49</v>
      </c>
      <c r="S396" s="23"/>
      <c r="T396" s="23"/>
      <c r="U396" s="27">
        <v>44827</v>
      </c>
      <c r="V396" s="27">
        <v>45083</v>
      </c>
    </row>
    <row r="397" spans="1:22" ht="15" customHeight="1" x14ac:dyDescent="0.3">
      <c r="A397" s="24" t="s">
        <v>5074</v>
      </c>
      <c r="B397" s="24">
        <v>393</v>
      </c>
      <c r="C397" s="24">
        <v>990071</v>
      </c>
      <c r="D397" s="24" t="s">
        <v>5094</v>
      </c>
      <c r="E397" s="24">
        <v>2</v>
      </c>
      <c r="F397" s="24" t="s">
        <v>72</v>
      </c>
      <c r="G397" s="24" t="s">
        <v>4483</v>
      </c>
      <c r="H397" s="27">
        <v>44998</v>
      </c>
      <c r="I397" s="27">
        <v>45354</v>
      </c>
      <c r="J397" s="28">
        <v>1</v>
      </c>
      <c r="K397" s="31" t="s">
        <v>5089</v>
      </c>
      <c r="L397" s="24"/>
      <c r="M397" s="24" t="s">
        <v>5090</v>
      </c>
      <c r="N397" s="24" t="s">
        <v>5091</v>
      </c>
      <c r="O397" s="24" t="s">
        <v>5095</v>
      </c>
      <c r="P397" s="24" t="s">
        <v>5093</v>
      </c>
      <c r="Q397" s="24">
        <v>97</v>
      </c>
      <c r="R397" s="24">
        <v>49</v>
      </c>
      <c r="S397" s="23"/>
      <c r="T397" s="23"/>
      <c r="U397" s="27">
        <v>44827</v>
      </c>
      <c r="V397" s="27">
        <v>45083</v>
      </c>
    </row>
    <row r="398" spans="1:22" ht="15" customHeight="1" x14ac:dyDescent="0.3">
      <c r="A398" s="24" t="s">
        <v>5074</v>
      </c>
      <c r="B398" s="24">
        <v>394</v>
      </c>
      <c r="C398" s="24">
        <v>990072</v>
      </c>
      <c r="D398" s="24" t="s">
        <v>5096</v>
      </c>
      <c r="E398" s="24">
        <v>2</v>
      </c>
      <c r="F398" s="24" t="s">
        <v>72</v>
      </c>
      <c r="G398" s="24" t="s">
        <v>4518</v>
      </c>
      <c r="H398" s="27">
        <v>44998</v>
      </c>
      <c r="I398" s="27">
        <v>45354</v>
      </c>
      <c r="J398" s="28">
        <v>1</v>
      </c>
      <c r="K398" s="31" t="s">
        <v>5089</v>
      </c>
      <c r="L398" s="24"/>
      <c r="M398" s="24" t="s">
        <v>5090</v>
      </c>
      <c r="N398" s="24" t="s">
        <v>5091</v>
      </c>
      <c r="O398" s="24" t="s">
        <v>5097</v>
      </c>
      <c r="P398" s="24" t="s">
        <v>5093</v>
      </c>
      <c r="Q398" s="24">
        <v>97</v>
      </c>
      <c r="R398" s="24">
        <v>49</v>
      </c>
      <c r="S398" s="23"/>
      <c r="T398" s="23"/>
      <c r="U398" s="27">
        <v>44827</v>
      </c>
      <c r="V398" s="27">
        <v>45083</v>
      </c>
    </row>
    <row r="399" spans="1:22" ht="15" customHeight="1" x14ac:dyDescent="0.3">
      <c r="A399" s="24" t="s">
        <v>5098</v>
      </c>
      <c r="B399" s="24">
        <v>395</v>
      </c>
      <c r="C399" s="24">
        <v>930015</v>
      </c>
      <c r="D399" s="33" t="s">
        <v>5099</v>
      </c>
      <c r="E399" s="24">
        <v>1</v>
      </c>
      <c r="F399" s="24" t="s">
        <v>72</v>
      </c>
      <c r="G399" s="24" t="s">
        <v>3599</v>
      </c>
      <c r="H399" s="27">
        <v>44449</v>
      </c>
      <c r="I399" s="27">
        <v>44988</v>
      </c>
      <c r="J399" s="28">
        <v>1</v>
      </c>
      <c r="K399" s="31" t="s">
        <v>5100</v>
      </c>
      <c r="L399" s="24"/>
      <c r="M399" s="24" t="s">
        <v>5101</v>
      </c>
      <c r="N399" s="24" t="s">
        <v>5102</v>
      </c>
      <c r="O399" s="23"/>
      <c r="P399" s="24" t="s">
        <v>5103</v>
      </c>
      <c r="Q399" s="24">
        <v>93</v>
      </c>
      <c r="R399" s="24">
        <v>47</v>
      </c>
      <c r="S399" s="23"/>
      <c r="T399" s="23"/>
      <c r="U399" s="27">
        <v>44449</v>
      </c>
      <c r="V399" s="27">
        <v>45107</v>
      </c>
    </row>
    <row r="400" spans="1:22" ht="15" customHeight="1" x14ac:dyDescent="0.3">
      <c r="A400" s="32" t="s">
        <v>5104</v>
      </c>
      <c r="B400" s="32">
        <v>396</v>
      </c>
      <c r="C400" s="32">
        <v>980131</v>
      </c>
      <c r="D400" s="33" t="s">
        <v>5105</v>
      </c>
      <c r="E400" s="32">
        <v>1</v>
      </c>
      <c r="F400" s="32" t="s">
        <v>72</v>
      </c>
      <c r="G400" s="23"/>
      <c r="H400" s="34">
        <v>44540</v>
      </c>
      <c r="I400" s="34">
        <v>45178</v>
      </c>
      <c r="J400" s="35">
        <v>0.9</v>
      </c>
      <c r="K400" s="31" t="s">
        <v>5106</v>
      </c>
      <c r="L400" s="32"/>
      <c r="M400" s="32" t="s">
        <v>3655</v>
      </c>
      <c r="N400" s="32" t="s">
        <v>3656</v>
      </c>
      <c r="O400" s="23"/>
      <c r="P400" s="32">
        <v>23.434000000000001</v>
      </c>
      <c r="Q400" s="32">
        <v>94</v>
      </c>
      <c r="R400" s="32">
        <v>48</v>
      </c>
      <c r="S400" s="23"/>
      <c r="T400" s="23"/>
      <c r="U400" s="34">
        <v>44540</v>
      </c>
      <c r="V400" s="34">
        <v>44816</v>
      </c>
    </row>
    <row r="401" spans="1:22" ht="15" customHeight="1" x14ac:dyDescent="0.3">
      <c r="A401" s="32" t="s">
        <v>5104</v>
      </c>
      <c r="B401" s="24">
        <v>397</v>
      </c>
      <c r="C401" s="32">
        <v>940024</v>
      </c>
      <c r="D401" s="32" t="s">
        <v>5107</v>
      </c>
      <c r="E401" s="32">
        <v>2</v>
      </c>
      <c r="F401" s="32" t="s">
        <v>72</v>
      </c>
      <c r="G401" s="32" t="s">
        <v>3599</v>
      </c>
      <c r="H401" s="34">
        <v>44542</v>
      </c>
      <c r="I401" s="34">
        <v>45083</v>
      </c>
      <c r="J401" s="35">
        <v>1</v>
      </c>
      <c r="K401" s="31" t="s">
        <v>5108</v>
      </c>
      <c r="L401" s="32"/>
      <c r="M401" s="32" t="s">
        <v>3655</v>
      </c>
      <c r="N401" s="32" t="s">
        <v>3656</v>
      </c>
      <c r="O401" s="32" t="s">
        <v>5109</v>
      </c>
      <c r="P401" s="32">
        <v>23.434000000000001</v>
      </c>
      <c r="Q401" s="32">
        <v>94</v>
      </c>
      <c r="R401" s="32">
        <v>48</v>
      </c>
      <c r="S401" s="23"/>
      <c r="T401" s="23"/>
      <c r="U401" s="34">
        <v>44906</v>
      </c>
      <c r="V401" s="34">
        <v>45085</v>
      </c>
    </row>
    <row r="402" spans="1:22" ht="15" customHeight="1" x14ac:dyDescent="0.3">
      <c r="A402" s="24" t="s">
        <v>5104</v>
      </c>
      <c r="B402" s="24">
        <v>398</v>
      </c>
      <c r="C402" s="24">
        <v>980064</v>
      </c>
      <c r="D402" s="24" t="s">
        <v>5110</v>
      </c>
      <c r="E402" s="24">
        <v>2</v>
      </c>
      <c r="F402" s="24" t="s">
        <v>72</v>
      </c>
      <c r="G402" s="24" t="s">
        <v>4518</v>
      </c>
      <c r="H402" s="27">
        <v>44542</v>
      </c>
      <c r="I402" s="27">
        <v>44907</v>
      </c>
      <c r="J402" s="28">
        <v>0.65</v>
      </c>
      <c r="K402" s="31" t="s">
        <v>5111</v>
      </c>
      <c r="L402" s="24"/>
      <c r="M402" s="24" t="s">
        <v>5112</v>
      </c>
      <c r="N402" s="24" t="s">
        <v>5113</v>
      </c>
      <c r="O402" s="24" t="s">
        <v>5114</v>
      </c>
      <c r="P402" s="24" t="s">
        <v>5115</v>
      </c>
      <c r="Q402" s="24">
        <v>94</v>
      </c>
      <c r="R402" s="24">
        <v>48</v>
      </c>
      <c r="S402" s="23"/>
      <c r="T402" s="23"/>
      <c r="U402" s="27">
        <v>44540</v>
      </c>
      <c r="V402" s="27">
        <v>45083</v>
      </c>
    </row>
    <row r="403" spans="1:22" ht="15" customHeight="1" x14ac:dyDescent="0.3">
      <c r="A403" s="24" t="s">
        <v>5104</v>
      </c>
      <c r="B403" s="24">
        <v>399</v>
      </c>
      <c r="C403" s="24">
        <v>980065</v>
      </c>
      <c r="D403" s="24" t="s">
        <v>5116</v>
      </c>
      <c r="E403" s="24">
        <v>2</v>
      </c>
      <c r="F403" s="24" t="s">
        <v>72</v>
      </c>
      <c r="G403" s="24" t="s">
        <v>4476</v>
      </c>
      <c r="H403" s="27">
        <v>44540</v>
      </c>
      <c r="I403" s="27">
        <v>44904</v>
      </c>
      <c r="J403" s="28">
        <v>0.97</v>
      </c>
      <c r="K403" s="31" t="s">
        <v>5111</v>
      </c>
      <c r="L403" s="24"/>
      <c r="M403" s="24" t="s">
        <v>5112</v>
      </c>
      <c r="N403" s="24" t="s">
        <v>5113</v>
      </c>
      <c r="O403" s="24" t="s">
        <v>5117</v>
      </c>
      <c r="P403" s="24" t="s">
        <v>5115</v>
      </c>
      <c r="Q403" s="24">
        <v>94</v>
      </c>
      <c r="R403" s="24">
        <v>48</v>
      </c>
      <c r="S403" s="23"/>
      <c r="T403" s="23"/>
      <c r="U403" s="27">
        <v>44540</v>
      </c>
      <c r="V403" s="27">
        <v>45086</v>
      </c>
    </row>
    <row r="404" spans="1:22" ht="15" customHeight="1" x14ac:dyDescent="0.3">
      <c r="A404" s="24" t="s">
        <v>5104</v>
      </c>
      <c r="B404" s="24">
        <v>400</v>
      </c>
      <c r="C404" s="24">
        <v>990047</v>
      </c>
      <c r="D404" s="24" t="s">
        <v>5118</v>
      </c>
      <c r="E404" s="24">
        <v>2</v>
      </c>
      <c r="F404" s="24" t="s">
        <v>72</v>
      </c>
      <c r="G404" s="24" t="s">
        <v>3405</v>
      </c>
      <c r="H404" s="27">
        <v>45001</v>
      </c>
      <c r="I404" s="27">
        <v>45178</v>
      </c>
      <c r="J404" s="28">
        <v>1</v>
      </c>
      <c r="K404" s="31" t="s">
        <v>5119</v>
      </c>
      <c r="L404" s="24"/>
      <c r="M404" s="24" t="s">
        <v>5120</v>
      </c>
      <c r="N404" s="24" t="s">
        <v>5121</v>
      </c>
      <c r="O404" s="24" t="s">
        <v>5122</v>
      </c>
      <c r="P404" s="24">
        <v>33.433999999999997</v>
      </c>
      <c r="Q404" s="24">
        <v>99</v>
      </c>
      <c r="R404" s="24">
        <v>50</v>
      </c>
      <c r="S404" s="23"/>
      <c r="T404" s="23"/>
      <c r="U404" s="27">
        <v>45001</v>
      </c>
      <c r="V404" s="27">
        <v>45366</v>
      </c>
    </row>
    <row r="405" spans="1:22" ht="15" customHeight="1" x14ac:dyDescent="0.3">
      <c r="A405" s="32" t="s">
        <v>5123</v>
      </c>
      <c r="B405" s="32">
        <v>401</v>
      </c>
      <c r="C405" s="32">
        <v>980124</v>
      </c>
      <c r="D405" s="33" t="s">
        <v>5124</v>
      </c>
      <c r="E405" s="32">
        <v>1</v>
      </c>
      <c r="F405" s="32" t="s">
        <v>72</v>
      </c>
      <c r="G405" s="23"/>
      <c r="H405" s="34">
        <v>44452</v>
      </c>
      <c r="I405" s="34">
        <v>45354</v>
      </c>
      <c r="J405" s="35">
        <v>0.96</v>
      </c>
      <c r="K405" s="31" t="s">
        <v>5125</v>
      </c>
      <c r="L405" s="32"/>
      <c r="M405" s="32" t="s">
        <v>5126</v>
      </c>
      <c r="N405" s="32" t="s">
        <v>5127</v>
      </c>
      <c r="O405" s="32" t="s">
        <v>5128</v>
      </c>
      <c r="P405" s="32" t="s">
        <v>5129</v>
      </c>
      <c r="Q405" s="32">
        <v>97</v>
      </c>
      <c r="R405" s="32">
        <v>49</v>
      </c>
      <c r="S405" s="23"/>
      <c r="T405" s="23"/>
      <c r="U405" s="34">
        <v>44815</v>
      </c>
      <c r="V405" s="34">
        <v>44827</v>
      </c>
    </row>
    <row r="406" spans="1:22" ht="15" customHeight="1" x14ac:dyDescent="0.3">
      <c r="A406" s="24" t="s">
        <v>5130</v>
      </c>
      <c r="B406" s="24">
        <v>402</v>
      </c>
      <c r="C406" s="24">
        <v>930013</v>
      </c>
      <c r="D406" s="30" t="s">
        <v>5131</v>
      </c>
      <c r="E406" s="24">
        <v>2</v>
      </c>
      <c r="F406" s="24" t="s">
        <v>72</v>
      </c>
      <c r="G406" s="24" t="s">
        <v>3599</v>
      </c>
      <c r="H406" s="27">
        <v>44452</v>
      </c>
      <c r="I406" s="27">
        <v>44816</v>
      </c>
      <c r="J406" s="28">
        <v>1</v>
      </c>
      <c r="K406" s="31" t="s">
        <v>5132</v>
      </c>
      <c r="L406" s="24"/>
      <c r="M406" s="24" t="s">
        <v>5126</v>
      </c>
      <c r="N406" s="24" t="s">
        <v>5127</v>
      </c>
      <c r="O406" s="24" t="s">
        <v>5133</v>
      </c>
      <c r="P406" s="24" t="s">
        <v>5134</v>
      </c>
      <c r="Q406" s="24">
        <v>93</v>
      </c>
      <c r="R406" s="24">
        <v>47</v>
      </c>
      <c r="S406" s="23"/>
      <c r="T406" s="23"/>
      <c r="U406" s="27">
        <v>44452</v>
      </c>
      <c r="V406" s="27">
        <v>44906</v>
      </c>
    </row>
    <row r="407" spans="1:22" ht="15" customHeight="1" x14ac:dyDescent="0.3">
      <c r="A407" s="32" t="s">
        <v>5123</v>
      </c>
      <c r="B407" s="24">
        <v>403</v>
      </c>
      <c r="C407" s="32">
        <v>970037</v>
      </c>
      <c r="D407" s="32" t="s">
        <v>5135</v>
      </c>
      <c r="E407" s="32">
        <v>2</v>
      </c>
      <c r="F407" s="32" t="s">
        <v>72</v>
      </c>
      <c r="G407" s="32" t="s">
        <v>3599</v>
      </c>
      <c r="H407" s="34">
        <v>44813</v>
      </c>
      <c r="I407" s="34">
        <v>45083</v>
      </c>
      <c r="J407" s="35">
        <v>1</v>
      </c>
      <c r="K407" s="31" t="s">
        <v>5136</v>
      </c>
      <c r="L407" s="32"/>
      <c r="M407" s="32" t="s">
        <v>5126</v>
      </c>
      <c r="N407" s="32" t="s">
        <v>5127</v>
      </c>
      <c r="O407" s="32" t="s">
        <v>5137</v>
      </c>
      <c r="P407" s="32" t="s">
        <v>5138</v>
      </c>
      <c r="Q407" s="32">
        <v>97</v>
      </c>
      <c r="R407" s="32">
        <v>49</v>
      </c>
      <c r="S407" s="23"/>
      <c r="T407" s="23"/>
      <c r="U407" s="27">
        <v>44906</v>
      </c>
      <c r="V407" s="27">
        <v>45085</v>
      </c>
    </row>
    <row r="408" spans="1:22" ht="15" customHeight="1" x14ac:dyDescent="0.3">
      <c r="A408" s="24" t="s">
        <v>5123</v>
      </c>
      <c r="B408" s="24">
        <v>404</v>
      </c>
      <c r="C408" s="24">
        <v>980066</v>
      </c>
      <c r="D408" s="24" t="s">
        <v>5139</v>
      </c>
      <c r="E408" s="24">
        <v>2</v>
      </c>
      <c r="F408" s="24" t="s">
        <v>72</v>
      </c>
      <c r="G408" s="24" t="s">
        <v>4518</v>
      </c>
      <c r="H408" s="27">
        <v>44911</v>
      </c>
      <c r="I408" s="27">
        <v>45354</v>
      </c>
      <c r="J408" s="28">
        <v>0.85</v>
      </c>
      <c r="K408" s="31" t="s">
        <v>5140</v>
      </c>
      <c r="L408" s="24"/>
      <c r="M408" s="24" t="s">
        <v>5141</v>
      </c>
      <c r="N408" s="24" t="s">
        <v>5142</v>
      </c>
      <c r="O408" s="24" t="s">
        <v>5143</v>
      </c>
      <c r="P408" s="24" t="s">
        <v>5144</v>
      </c>
      <c r="Q408" s="24">
        <v>97</v>
      </c>
      <c r="R408" s="24">
        <v>49</v>
      </c>
      <c r="S408" s="23"/>
      <c r="T408" s="23"/>
      <c r="U408" s="27">
        <v>44815</v>
      </c>
      <c r="V408" s="27">
        <v>45107</v>
      </c>
    </row>
    <row r="409" spans="1:22" ht="15" customHeight="1" x14ac:dyDescent="0.3">
      <c r="A409" s="24" t="s">
        <v>5123</v>
      </c>
      <c r="B409" s="24">
        <v>405</v>
      </c>
      <c r="C409" s="24">
        <v>980067</v>
      </c>
      <c r="D409" s="24" t="s">
        <v>5145</v>
      </c>
      <c r="E409" s="24">
        <v>2</v>
      </c>
      <c r="F409" s="24" t="s">
        <v>72</v>
      </c>
      <c r="G409" s="24" t="s">
        <v>4476</v>
      </c>
      <c r="H409" s="27">
        <v>44911</v>
      </c>
      <c r="I409" s="27">
        <v>45354</v>
      </c>
      <c r="J409" s="28">
        <v>1</v>
      </c>
      <c r="K409" s="31" t="s">
        <v>5140</v>
      </c>
      <c r="L409" s="24"/>
      <c r="M409" s="24" t="s">
        <v>5141</v>
      </c>
      <c r="N409" s="24" t="s">
        <v>5142</v>
      </c>
      <c r="O409" s="24" t="s">
        <v>5146</v>
      </c>
      <c r="P409" s="24" t="s">
        <v>5147</v>
      </c>
      <c r="Q409" s="24">
        <v>97</v>
      </c>
      <c r="R409" s="24">
        <v>49</v>
      </c>
      <c r="S409" s="23"/>
      <c r="T409" s="23"/>
      <c r="U409" s="27">
        <v>44815</v>
      </c>
      <c r="V409" s="27">
        <v>45086</v>
      </c>
    </row>
    <row r="410" spans="1:22" ht="15" customHeight="1" x14ac:dyDescent="0.3">
      <c r="A410" s="24" t="s">
        <v>5123</v>
      </c>
      <c r="B410" s="24">
        <v>406</v>
      </c>
      <c r="C410" s="24">
        <v>1000006</v>
      </c>
      <c r="D410" s="24" t="s">
        <v>5148</v>
      </c>
      <c r="E410" s="24">
        <v>2</v>
      </c>
      <c r="F410" s="24" t="s">
        <v>72</v>
      </c>
      <c r="G410" s="24" t="s">
        <v>3405</v>
      </c>
      <c r="H410" s="27">
        <v>45085</v>
      </c>
      <c r="I410" s="27">
        <v>45178</v>
      </c>
      <c r="J410" s="28">
        <v>1</v>
      </c>
      <c r="K410" s="31" t="s">
        <v>5149</v>
      </c>
      <c r="L410" s="24"/>
      <c r="M410" s="24" t="s">
        <v>5150</v>
      </c>
      <c r="N410" s="24" t="s">
        <v>3993</v>
      </c>
      <c r="O410" s="24" t="s">
        <v>4526</v>
      </c>
      <c r="P410" s="24">
        <v>33.433999999999997</v>
      </c>
      <c r="Q410" s="24">
        <v>100</v>
      </c>
      <c r="R410" s="24">
        <v>51</v>
      </c>
      <c r="S410" s="23"/>
      <c r="T410" s="23"/>
      <c r="U410" s="27">
        <v>45085</v>
      </c>
      <c r="V410" s="27">
        <v>45366</v>
      </c>
    </row>
    <row r="411" spans="1:22" ht="15" customHeight="1" x14ac:dyDescent="0.3">
      <c r="A411" s="24" t="s">
        <v>5151</v>
      </c>
      <c r="B411" s="24">
        <v>407</v>
      </c>
      <c r="C411" s="24">
        <v>910036</v>
      </c>
      <c r="D411" s="33" t="s">
        <v>5152</v>
      </c>
      <c r="E411" s="24">
        <v>1</v>
      </c>
      <c r="F411" s="24" t="s">
        <v>72</v>
      </c>
      <c r="G411" s="24" t="s">
        <v>3361</v>
      </c>
      <c r="H411" s="27">
        <v>44273</v>
      </c>
      <c r="I411" s="27">
        <v>44358</v>
      </c>
      <c r="J411" s="28">
        <v>1</v>
      </c>
      <c r="K411" s="31" t="s">
        <v>5153</v>
      </c>
      <c r="L411" s="24"/>
      <c r="M411" s="24" t="s">
        <v>5154</v>
      </c>
      <c r="N411" s="24" t="s">
        <v>5155</v>
      </c>
      <c r="O411" s="24" t="s">
        <v>5156</v>
      </c>
      <c r="P411" s="24" t="s">
        <v>5157</v>
      </c>
      <c r="Q411" s="24">
        <v>91</v>
      </c>
      <c r="R411" s="24">
        <v>46</v>
      </c>
      <c r="S411" s="23"/>
      <c r="T411" s="23"/>
      <c r="U411" s="27">
        <v>44273</v>
      </c>
      <c r="V411" s="27">
        <v>44358</v>
      </c>
    </row>
    <row r="412" spans="1:22" ht="15" customHeight="1" x14ac:dyDescent="0.3">
      <c r="A412" s="24" t="s">
        <v>5158</v>
      </c>
      <c r="B412" s="24">
        <v>408</v>
      </c>
      <c r="C412" s="24">
        <v>890024</v>
      </c>
      <c r="D412" s="33" t="s">
        <v>5159</v>
      </c>
      <c r="E412" s="24">
        <v>1</v>
      </c>
      <c r="F412" s="24" t="s">
        <v>72</v>
      </c>
      <c r="G412" s="24" t="s">
        <v>3361</v>
      </c>
      <c r="H412" s="27">
        <v>44075</v>
      </c>
      <c r="I412" s="27">
        <v>44091</v>
      </c>
      <c r="J412" s="28">
        <v>1</v>
      </c>
      <c r="K412" s="31" t="s">
        <v>5160</v>
      </c>
      <c r="L412" s="24"/>
      <c r="M412" s="24" t="s">
        <v>5161</v>
      </c>
      <c r="N412" s="24" t="s">
        <v>5162</v>
      </c>
      <c r="O412" s="24"/>
      <c r="P412" s="24">
        <v>22.260999999999999</v>
      </c>
      <c r="Q412" s="24">
        <v>89</v>
      </c>
      <c r="R412" s="24">
        <v>45</v>
      </c>
      <c r="S412" s="23"/>
      <c r="T412" s="23"/>
      <c r="U412" s="27">
        <v>44085</v>
      </c>
      <c r="V412" s="24" t="s">
        <v>3355</v>
      </c>
    </row>
    <row r="413" spans="1:22" ht="15" customHeight="1" x14ac:dyDescent="0.3">
      <c r="A413" s="32" t="s">
        <v>5163</v>
      </c>
      <c r="B413" s="32">
        <v>409</v>
      </c>
      <c r="C413" s="32">
        <v>990117</v>
      </c>
      <c r="D413" s="33" t="s">
        <v>5164</v>
      </c>
      <c r="E413" s="32">
        <v>1</v>
      </c>
      <c r="F413" s="32" t="s">
        <v>72</v>
      </c>
      <c r="G413" s="23"/>
      <c r="H413" s="34">
        <v>44714</v>
      </c>
      <c r="I413" s="34">
        <v>45178</v>
      </c>
      <c r="J413" s="35">
        <v>1</v>
      </c>
      <c r="K413" s="31" t="s">
        <v>5165</v>
      </c>
      <c r="L413" s="32"/>
      <c r="M413" s="32" t="s">
        <v>5166</v>
      </c>
      <c r="N413" s="32" t="s">
        <v>5167</v>
      </c>
      <c r="O413" s="32" t="s">
        <v>5168</v>
      </c>
      <c r="P413" s="32" t="s">
        <v>5169</v>
      </c>
      <c r="Q413" s="32">
        <v>96</v>
      </c>
      <c r="R413" s="32">
        <v>49</v>
      </c>
      <c r="S413" s="23"/>
      <c r="T413" s="23"/>
      <c r="U413" s="34">
        <v>44714</v>
      </c>
      <c r="V413" s="34">
        <v>44906</v>
      </c>
    </row>
    <row r="414" spans="1:22" ht="15" customHeight="1" x14ac:dyDescent="0.3">
      <c r="A414" s="24" t="s">
        <v>5163</v>
      </c>
      <c r="B414" s="24">
        <v>410</v>
      </c>
      <c r="C414" s="24">
        <v>960012</v>
      </c>
      <c r="D414" s="32" t="s">
        <v>5170</v>
      </c>
      <c r="E414" s="24">
        <v>2</v>
      </c>
      <c r="F414" s="24" t="s">
        <v>72</v>
      </c>
      <c r="G414" s="24" t="s">
        <v>3599</v>
      </c>
      <c r="H414" s="27">
        <v>44714</v>
      </c>
      <c r="I414" s="27">
        <v>44988</v>
      </c>
      <c r="J414" s="28">
        <v>1</v>
      </c>
      <c r="K414" s="31" t="s">
        <v>5165</v>
      </c>
      <c r="L414" s="24"/>
      <c r="M414" s="24" t="s">
        <v>5166</v>
      </c>
      <c r="N414" s="24" t="s">
        <v>5167</v>
      </c>
      <c r="O414" s="24" t="s">
        <v>5171</v>
      </c>
      <c r="P414" s="24" t="s">
        <v>5169</v>
      </c>
      <c r="Q414" s="24">
        <v>96</v>
      </c>
      <c r="R414" s="24">
        <v>49</v>
      </c>
      <c r="S414" s="23"/>
      <c r="T414" s="23"/>
      <c r="U414" s="27">
        <v>45001</v>
      </c>
      <c r="V414" s="27">
        <v>45085</v>
      </c>
    </row>
    <row r="415" spans="1:22" ht="15" customHeight="1" x14ac:dyDescent="0.3">
      <c r="A415" s="24" t="s">
        <v>5172</v>
      </c>
      <c r="B415" s="24">
        <v>411</v>
      </c>
      <c r="C415" s="24">
        <v>960028</v>
      </c>
      <c r="D415" s="30" t="s">
        <v>5173</v>
      </c>
      <c r="E415" s="24">
        <v>2</v>
      </c>
      <c r="F415" s="24" t="s">
        <v>72</v>
      </c>
      <c r="G415" s="24" t="s">
        <v>3405</v>
      </c>
      <c r="H415" s="27">
        <v>44714</v>
      </c>
      <c r="I415" s="27">
        <v>44907</v>
      </c>
      <c r="J415" s="28">
        <v>1</v>
      </c>
      <c r="K415" s="31" t="s">
        <v>5174</v>
      </c>
      <c r="L415" s="24"/>
      <c r="M415" s="24" t="s">
        <v>5175</v>
      </c>
      <c r="N415" s="24" t="s">
        <v>5176</v>
      </c>
      <c r="O415" s="24" t="s">
        <v>5177</v>
      </c>
      <c r="P415" s="24">
        <v>33.884</v>
      </c>
      <c r="Q415" s="24">
        <v>96</v>
      </c>
      <c r="R415" s="24">
        <v>49</v>
      </c>
      <c r="S415" s="23"/>
      <c r="T415" s="23"/>
      <c r="U415" s="27">
        <v>44714</v>
      </c>
      <c r="V415" s="27">
        <v>45085</v>
      </c>
    </row>
    <row r="416" spans="1:22" ht="15" customHeight="1" x14ac:dyDescent="0.3">
      <c r="A416" s="24" t="s">
        <v>5178</v>
      </c>
      <c r="B416" s="24">
        <v>412</v>
      </c>
      <c r="C416" s="24">
        <v>990048</v>
      </c>
      <c r="D416" s="32" t="s">
        <v>5179</v>
      </c>
      <c r="E416" s="24">
        <v>2</v>
      </c>
      <c r="F416" s="24" t="s">
        <v>72</v>
      </c>
      <c r="G416" s="24" t="s">
        <v>3405</v>
      </c>
      <c r="H416" s="27">
        <v>45001</v>
      </c>
      <c r="I416" s="27">
        <v>45178</v>
      </c>
      <c r="J416" s="28">
        <v>1</v>
      </c>
      <c r="K416" s="31" t="s">
        <v>5180</v>
      </c>
      <c r="L416" s="24"/>
      <c r="M416" s="24" t="s">
        <v>5181</v>
      </c>
      <c r="N416" s="24" t="s">
        <v>5176</v>
      </c>
      <c r="O416" s="24" t="s">
        <v>5182</v>
      </c>
      <c r="P416" s="24">
        <v>33.122</v>
      </c>
      <c r="Q416" s="24">
        <v>99</v>
      </c>
      <c r="R416" s="24">
        <v>50</v>
      </c>
      <c r="S416" s="23"/>
      <c r="T416" s="23"/>
      <c r="U416" s="27">
        <v>45001</v>
      </c>
      <c r="V416" s="27">
        <v>45366</v>
      </c>
    </row>
    <row r="417" spans="1:22" ht="15" customHeight="1" x14ac:dyDescent="0.3">
      <c r="A417" s="24" t="s">
        <v>5163</v>
      </c>
      <c r="B417" s="24">
        <v>413</v>
      </c>
      <c r="C417" s="24">
        <v>1010002</v>
      </c>
      <c r="D417" s="32" t="s">
        <v>5183</v>
      </c>
      <c r="E417" s="24">
        <v>2</v>
      </c>
      <c r="F417" s="24" t="s">
        <v>72</v>
      </c>
      <c r="G417" s="24" t="s">
        <v>4476</v>
      </c>
      <c r="H417" s="27">
        <v>45001</v>
      </c>
      <c r="I417" s="27">
        <v>45178</v>
      </c>
      <c r="J417" s="28">
        <v>1</v>
      </c>
      <c r="K417" s="31" t="s">
        <v>5184</v>
      </c>
      <c r="L417" s="24"/>
      <c r="M417" s="24" t="s">
        <v>5185</v>
      </c>
      <c r="N417" s="24" t="s">
        <v>5186</v>
      </c>
      <c r="O417" s="23"/>
      <c r="P417" s="24">
        <v>29.222000000000001</v>
      </c>
      <c r="Q417" s="24">
        <v>99</v>
      </c>
      <c r="R417" s="24">
        <v>50</v>
      </c>
      <c r="S417" s="23"/>
      <c r="T417" s="23"/>
      <c r="U417" s="27">
        <v>45001</v>
      </c>
      <c r="V417" s="27">
        <v>45085</v>
      </c>
    </row>
    <row r="418" spans="1:22" ht="15" customHeight="1" x14ac:dyDescent="0.3">
      <c r="A418" s="32" t="s">
        <v>5187</v>
      </c>
      <c r="B418" s="32">
        <v>414</v>
      </c>
      <c r="C418" s="32">
        <v>920039</v>
      </c>
      <c r="D418" s="33" t="s">
        <v>5188</v>
      </c>
      <c r="E418" s="32">
        <v>1</v>
      </c>
      <c r="F418" s="32" t="s">
        <v>72</v>
      </c>
      <c r="G418" s="23"/>
      <c r="H418" s="34">
        <v>44007</v>
      </c>
      <c r="I418" s="34">
        <v>44540</v>
      </c>
      <c r="J418" s="35">
        <v>1</v>
      </c>
      <c r="K418" s="31" t="s">
        <v>5189</v>
      </c>
      <c r="L418" s="32"/>
      <c r="M418" s="32" t="s">
        <v>5190</v>
      </c>
      <c r="N418" s="32" t="s">
        <v>5191</v>
      </c>
      <c r="O418" s="32"/>
      <c r="P418" s="32" t="s">
        <v>5192</v>
      </c>
      <c r="Q418" s="32">
        <v>92</v>
      </c>
      <c r="R418" s="32">
        <v>47</v>
      </c>
      <c r="S418" s="23"/>
      <c r="T418" s="23"/>
      <c r="U418" s="34">
        <v>44358</v>
      </c>
      <c r="V418" s="32" t="s">
        <v>3355</v>
      </c>
    </row>
    <row r="419" spans="1:22" ht="15" customHeight="1" x14ac:dyDescent="0.3">
      <c r="A419" s="24" t="s">
        <v>5193</v>
      </c>
      <c r="B419" s="24">
        <v>415</v>
      </c>
      <c r="C419" s="24">
        <v>880038</v>
      </c>
      <c r="D419" s="30" t="s">
        <v>5194</v>
      </c>
      <c r="E419" s="24">
        <v>2</v>
      </c>
      <c r="F419" s="24" t="s">
        <v>72</v>
      </c>
      <c r="G419" s="24" t="s">
        <v>3361</v>
      </c>
      <c r="H419" s="27">
        <v>44007</v>
      </c>
      <c r="I419" s="27">
        <v>44358</v>
      </c>
      <c r="J419" s="28">
        <v>1</v>
      </c>
      <c r="K419" s="31" t="s">
        <v>5195</v>
      </c>
      <c r="L419" s="23"/>
      <c r="M419" s="24" t="s">
        <v>5196</v>
      </c>
      <c r="N419" s="24" t="s">
        <v>5197</v>
      </c>
      <c r="O419" s="24" t="s">
        <v>5198</v>
      </c>
      <c r="P419" s="24">
        <v>22.867000000000001</v>
      </c>
      <c r="Q419" s="24">
        <v>88</v>
      </c>
      <c r="R419" s="24">
        <v>45</v>
      </c>
      <c r="S419" s="23"/>
      <c r="T419" s="23"/>
      <c r="U419" s="27">
        <v>44007</v>
      </c>
      <c r="V419" s="27">
        <v>44452</v>
      </c>
    </row>
    <row r="420" spans="1:22" ht="15" customHeight="1" x14ac:dyDescent="0.3">
      <c r="A420" s="24" t="s">
        <v>5187</v>
      </c>
      <c r="B420" s="24">
        <v>416</v>
      </c>
      <c r="C420" s="24">
        <v>920032</v>
      </c>
      <c r="D420" s="24" t="s">
        <v>5199</v>
      </c>
      <c r="E420" s="24">
        <v>2</v>
      </c>
      <c r="F420" s="24" t="s">
        <v>72</v>
      </c>
      <c r="G420" s="24" t="s">
        <v>3361</v>
      </c>
      <c r="H420" s="27">
        <v>44358</v>
      </c>
      <c r="I420" s="27">
        <v>44540</v>
      </c>
      <c r="J420" s="28">
        <v>1</v>
      </c>
      <c r="K420" s="31" t="s">
        <v>5189</v>
      </c>
      <c r="L420" s="24"/>
      <c r="M420" s="24" t="s">
        <v>5190</v>
      </c>
      <c r="N420" s="24" t="s">
        <v>5191</v>
      </c>
      <c r="O420" s="24" t="s">
        <v>5200</v>
      </c>
      <c r="P420" s="24" t="s">
        <v>5192</v>
      </c>
      <c r="Q420" s="24">
        <v>92</v>
      </c>
      <c r="R420" s="24">
        <v>47</v>
      </c>
      <c r="S420" s="23"/>
      <c r="T420" s="23"/>
      <c r="U420" s="27">
        <v>44358</v>
      </c>
      <c r="V420" s="27">
        <v>44540</v>
      </c>
    </row>
    <row r="421" spans="1:22" ht="15" customHeight="1" x14ac:dyDescent="0.3">
      <c r="A421" s="24" t="s">
        <v>5201</v>
      </c>
      <c r="B421" s="24">
        <v>417</v>
      </c>
      <c r="C421" s="24">
        <v>940040</v>
      </c>
      <c r="D421" s="30" t="s">
        <v>5202</v>
      </c>
      <c r="E421" s="24">
        <v>1</v>
      </c>
      <c r="F421" s="24" t="s">
        <v>72</v>
      </c>
      <c r="G421" s="24" t="s">
        <v>3398</v>
      </c>
      <c r="H421" s="27">
        <v>44543</v>
      </c>
      <c r="I421" s="27">
        <v>45083</v>
      </c>
      <c r="J421" s="28">
        <v>1</v>
      </c>
      <c r="K421" s="31" t="s">
        <v>5203</v>
      </c>
      <c r="L421" s="24"/>
      <c r="M421" s="24" t="s">
        <v>5204</v>
      </c>
      <c r="N421" s="24" t="s">
        <v>3684</v>
      </c>
      <c r="O421" s="24" t="s">
        <v>5205</v>
      </c>
      <c r="P421" s="24">
        <v>28.902000000000001</v>
      </c>
      <c r="Q421" s="24">
        <v>94</v>
      </c>
      <c r="R421" s="24">
        <v>48</v>
      </c>
      <c r="S421" s="23"/>
      <c r="T421" s="23"/>
      <c r="U421" s="27">
        <v>44543</v>
      </c>
      <c r="V421" s="27">
        <v>45085</v>
      </c>
    </row>
    <row r="422" spans="1:22" ht="15" customHeight="1" x14ac:dyDescent="0.3">
      <c r="A422" s="24" t="s">
        <v>5206</v>
      </c>
      <c r="B422" s="24">
        <v>418</v>
      </c>
      <c r="C422" s="24">
        <v>920014</v>
      </c>
      <c r="D422" s="30" t="s">
        <v>5207</v>
      </c>
      <c r="E422" s="24">
        <v>1</v>
      </c>
      <c r="F422" s="24" t="s">
        <v>72</v>
      </c>
      <c r="G422" s="24" t="s">
        <v>3599</v>
      </c>
      <c r="H422" s="27">
        <v>44358</v>
      </c>
      <c r="I422" s="27">
        <v>44722</v>
      </c>
      <c r="J422" s="28">
        <v>1</v>
      </c>
      <c r="K422" s="31" t="s">
        <v>5208</v>
      </c>
      <c r="L422" s="24"/>
      <c r="M422" s="24" t="s">
        <v>5166</v>
      </c>
      <c r="N422" s="24" t="s">
        <v>5167</v>
      </c>
      <c r="O422" s="24" t="s">
        <v>5209</v>
      </c>
      <c r="P422" s="24" t="s">
        <v>5210</v>
      </c>
      <c r="Q422" s="24">
        <v>92</v>
      </c>
      <c r="R422" s="24">
        <v>47</v>
      </c>
      <c r="S422" s="23"/>
      <c r="T422" s="23"/>
      <c r="U422" s="27">
        <v>44358</v>
      </c>
      <c r="V422" s="27">
        <v>44906</v>
      </c>
    </row>
    <row r="423" spans="1:22" ht="15" customHeight="1" x14ac:dyDescent="0.3">
      <c r="A423" s="32" t="s">
        <v>5211</v>
      </c>
      <c r="B423" s="32">
        <v>419</v>
      </c>
      <c r="C423" s="32">
        <v>960022</v>
      </c>
      <c r="D423" s="33" t="s">
        <v>5212</v>
      </c>
      <c r="E423" s="32">
        <v>1</v>
      </c>
      <c r="F423" s="32" t="s">
        <v>72</v>
      </c>
      <c r="G423" s="23"/>
      <c r="H423" s="34">
        <v>44715</v>
      </c>
      <c r="I423" s="27">
        <v>45354</v>
      </c>
      <c r="J423" s="35">
        <v>1</v>
      </c>
      <c r="K423" s="31" t="s">
        <v>5213</v>
      </c>
      <c r="L423" s="32"/>
      <c r="M423" s="32" t="s">
        <v>5214</v>
      </c>
      <c r="N423" s="32" t="s">
        <v>5091</v>
      </c>
      <c r="O423" s="32" t="s">
        <v>5215</v>
      </c>
      <c r="P423" s="23"/>
      <c r="Q423" s="32">
        <v>96</v>
      </c>
      <c r="R423" s="32">
        <v>49</v>
      </c>
      <c r="S423" s="23"/>
      <c r="T423" s="23"/>
      <c r="U423" s="34">
        <v>44715</v>
      </c>
      <c r="V423" s="34">
        <v>45107</v>
      </c>
    </row>
    <row r="424" spans="1:22" ht="15" customHeight="1" x14ac:dyDescent="0.3">
      <c r="A424" s="24" t="s">
        <v>5211</v>
      </c>
      <c r="B424" s="24">
        <v>420</v>
      </c>
      <c r="C424" s="24">
        <v>960053</v>
      </c>
      <c r="D424" s="24" t="s">
        <v>5216</v>
      </c>
      <c r="E424" s="24">
        <v>2</v>
      </c>
      <c r="F424" s="24" t="s">
        <v>72</v>
      </c>
      <c r="G424" s="24" t="s">
        <v>4518</v>
      </c>
      <c r="H424" s="27">
        <v>44718</v>
      </c>
      <c r="I424" s="27">
        <v>45354</v>
      </c>
      <c r="J424" s="28">
        <v>1</v>
      </c>
      <c r="K424" s="31" t="s">
        <v>5213</v>
      </c>
      <c r="L424" s="24"/>
      <c r="M424" s="24" t="s">
        <v>5214</v>
      </c>
      <c r="N424" s="24" t="s">
        <v>5091</v>
      </c>
      <c r="O424" s="24" t="s">
        <v>5217</v>
      </c>
      <c r="P424" s="24">
        <v>24.558</v>
      </c>
      <c r="Q424" s="24">
        <v>96</v>
      </c>
      <c r="R424" s="24">
        <v>49</v>
      </c>
      <c r="S424" s="23"/>
      <c r="T424" s="23"/>
      <c r="U424" s="27">
        <v>44715</v>
      </c>
      <c r="V424" s="27">
        <v>45086</v>
      </c>
    </row>
    <row r="425" spans="1:22" ht="15" customHeight="1" x14ac:dyDescent="0.3">
      <c r="A425" s="24" t="s">
        <v>5211</v>
      </c>
      <c r="B425" s="24">
        <v>421</v>
      </c>
      <c r="C425" s="24">
        <v>960054</v>
      </c>
      <c r="D425" s="24" t="s">
        <v>5218</v>
      </c>
      <c r="E425" s="24">
        <v>2</v>
      </c>
      <c r="F425" s="24" t="s">
        <v>72</v>
      </c>
      <c r="G425" s="24" t="s">
        <v>4476</v>
      </c>
      <c r="H425" s="27">
        <v>44715</v>
      </c>
      <c r="I425" s="27">
        <v>45354</v>
      </c>
      <c r="J425" s="28">
        <v>1</v>
      </c>
      <c r="K425" s="31" t="s">
        <v>5213</v>
      </c>
      <c r="L425" s="24"/>
      <c r="M425" s="24" t="s">
        <v>5214</v>
      </c>
      <c r="N425" s="24" t="s">
        <v>5091</v>
      </c>
      <c r="O425" s="24" t="s">
        <v>5219</v>
      </c>
      <c r="P425" s="24" t="s">
        <v>5220</v>
      </c>
      <c r="Q425" s="24">
        <v>96</v>
      </c>
      <c r="R425" s="24">
        <v>49</v>
      </c>
      <c r="S425" s="23"/>
      <c r="T425" s="23"/>
      <c r="U425" s="27">
        <v>44715</v>
      </c>
      <c r="V425" s="27">
        <v>45083</v>
      </c>
    </row>
    <row r="426" spans="1:22" ht="15" customHeight="1" x14ac:dyDescent="0.3">
      <c r="A426" s="24" t="s">
        <v>5221</v>
      </c>
      <c r="B426" s="24">
        <v>422</v>
      </c>
      <c r="C426" s="24">
        <v>980027</v>
      </c>
      <c r="D426" s="30" t="s">
        <v>5222</v>
      </c>
      <c r="E426" s="24">
        <v>1</v>
      </c>
      <c r="F426" s="24" t="s">
        <v>72</v>
      </c>
      <c r="G426" s="24" t="s">
        <v>3398</v>
      </c>
      <c r="H426" s="27">
        <v>44904</v>
      </c>
      <c r="I426" s="27">
        <v>45272</v>
      </c>
      <c r="J426" s="28">
        <v>1</v>
      </c>
      <c r="K426" s="31" t="s">
        <v>5223</v>
      </c>
      <c r="L426" s="24"/>
      <c r="M426" s="24" t="s">
        <v>5224</v>
      </c>
      <c r="N426" s="24" t="s">
        <v>5225</v>
      </c>
      <c r="O426" s="24" t="s">
        <v>5226</v>
      </c>
      <c r="P426" s="24">
        <v>28.843</v>
      </c>
      <c r="Q426" s="24">
        <v>98</v>
      </c>
      <c r="R426" s="24">
        <v>50</v>
      </c>
      <c r="S426" s="23"/>
      <c r="T426" s="23"/>
      <c r="U426" s="27">
        <v>44904</v>
      </c>
      <c r="V426" s="27">
        <v>45176</v>
      </c>
    </row>
    <row r="427" spans="1:22" ht="15" customHeight="1" x14ac:dyDescent="0.3">
      <c r="A427" s="24" t="s">
        <v>5227</v>
      </c>
      <c r="B427" s="24">
        <v>423</v>
      </c>
      <c r="C427" s="24">
        <v>1010015</v>
      </c>
      <c r="D427" s="32" t="s">
        <v>5228</v>
      </c>
      <c r="E427" s="24">
        <v>1</v>
      </c>
      <c r="F427" s="24" t="s">
        <v>72</v>
      </c>
      <c r="G427" s="24" t="s">
        <v>3398</v>
      </c>
      <c r="H427" s="27">
        <v>45175</v>
      </c>
      <c r="I427" s="27">
        <v>45354</v>
      </c>
      <c r="J427" s="28">
        <v>1</v>
      </c>
      <c r="K427" s="31" t="s">
        <v>5229</v>
      </c>
      <c r="L427" s="24"/>
      <c r="M427" s="24" t="s">
        <v>5230</v>
      </c>
      <c r="N427" s="24" t="s">
        <v>5231</v>
      </c>
      <c r="O427" s="24" t="s">
        <v>5232</v>
      </c>
      <c r="P427" s="24" t="s">
        <v>5233</v>
      </c>
      <c r="Q427" s="24">
        <v>101</v>
      </c>
      <c r="R427" s="24">
        <v>51</v>
      </c>
      <c r="S427" s="23"/>
      <c r="T427" s="23"/>
      <c r="U427" s="27">
        <v>45175</v>
      </c>
      <c r="V427" s="27">
        <v>45365</v>
      </c>
    </row>
    <row r="428" spans="1:22" ht="15" customHeight="1" x14ac:dyDescent="0.3">
      <c r="A428" s="24" t="s">
        <v>168</v>
      </c>
      <c r="B428" s="24">
        <v>424</v>
      </c>
      <c r="C428" s="24">
        <v>0</v>
      </c>
      <c r="D428" s="26" t="s">
        <v>5234</v>
      </c>
      <c r="E428" s="24">
        <v>1</v>
      </c>
      <c r="F428" s="24" t="s">
        <v>72</v>
      </c>
      <c r="G428" s="23"/>
      <c r="H428" s="27">
        <v>42444</v>
      </c>
      <c r="I428" s="27">
        <v>42444</v>
      </c>
      <c r="J428" s="28">
        <v>1</v>
      </c>
      <c r="K428" s="24" t="s">
        <v>168</v>
      </c>
      <c r="L428" s="24" t="s">
        <v>168</v>
      </c>
      <c r="M428" s="24" t="s">
        <v>168</v>
      </c>
      <c r="N428" s="24" t="s">
        <v>168</v>
      </c>
      <c r="O428" s="24" t="s">
        <v>168</v>
      </c>
      <c r="P428" s="24" t="s">
        <v>168</v>
      </c>
      <c r="Q428" s="23"/>
      <c r="R428" s="23"/>
      <c r="S428" s="23"/>
      <c r="T428" s="23"/>
      <c r="U428" s="27">
        <v>41880</v>
      </c>
      <c r="V428" s="27">
        <v>41880</v>
      </c>
    </row>
    <row r="429" spans="1:22" ht="15" customHeight="1" x14ac:dyDescent="0.3">
      <c r="A429" s="24" t="s">
        <v>5235</v>
      </c>
      <c r="B429" s="24">
        <v>425</v>
      </c>
      <c r="C429" s="24">
        <v>960014</v>
      </c>
      <c r="D429" s="33" t="s">
        <v>5236</v>
      </c>
      <c r="E429" s="24">
        <v>1</v>
      </c>
      <c r="F429" s="24" t="s">
        <v>72</v>
      </c>
      <c r="G429" s="24" t="s">
        <v>3361</v>
      </c>
      <c r="H429" s="27">
        <v>44714</v>
      </c>
      <c r="I429" s="27">
        <v>44722</v>
      </c>
      <c r="J429" s="28">
        <v>1</v>
      </c>
      <c r="K429" s="31" t="s">
        <v>5237</v>
      </c>
      <c r="L429" s="24"/>
      <c r="M429" s="24" t="s">
        <v>4053</v>
      </c>
      <c r="N429" s="24" t="s">
        <v>4054</v>
      </c>
      <c r="O429" s="24" t="s">
        <v>5238</v>
      </c>
      <c r="P429" s="24">
        <v>22.100999999999999</v>
      </c>
      <c r="Q429" s="24">
        <v>96</v>
      </c>
      <c r="R429" s="24">
        <v>49</v>
      </c>
      <c r="S429" s="23"/>
      <c r="T429" s="23"/>
      <c r="U429" s="27">
        <v>44714</v>
      </c>
      <c r="V429" s="27">
        <v>44816</v>
      </c>
    </row>
    <row r="430" spans="1:22" ht="15" customHeight="1" x14ac:dyDescent="0.3">
      <c r="A430" s="24" t="s">
        <v>5239</v>
      </c>
      <c r="B430" s="24">
        <v>426</v>
      </c>
      <c r="C430" s="24">
        <v>940015</v>
      </c>
      <c r="D430" s="33" t="s">
        <v>5240</v>
      </c>
      <c r="E430" s="24">
        <v>1</v>
      </c>
      <c r="F430" s="24" t="s">
        <v>72</v>
      </c>
      <c r="G430" s="24" t="s">
        <v>3405</v>
      </c>
      <c r="H430" s="27">
        <v>44540</v>
      </c>
      <c r="I430" s="27">
        <v>44988</v>
      </c>
      <c r="J430" s="28">
        <v>1</v>
      </c>
      <c r="K430" s="31" t="s">
        <v>5241</v>
      </c>
      <c r="L430" s="24"/>
      <c r="M430" s="24" t="s">
        <v>4228</v>
      </c>
      <c r="N430" s="24" t="s">
        <v>4229</v>
      </c>
      <c r="O430" s="24" t="s">
        <v>5242</v>
      </c>
      <c r="P430" s="24">
        <v>33.18</v>
      </c>
      <c r="Q430" s="24">
        <v>94</v>
      </c>
      <c r="R430" s="24">
        <v>48</v>
      </c>
      <c r="S430" s="23"/>
      <c r="T430" s="23"/>
      <c r="U430" s="27">
        <v>44540</v>
      </c>
      <c r="V430" s="27">
        <v>45085</v>
      </c>
    </row>
    <row r="431" spans="1:22" ht="15" customHeight="1" x14ac:dyDescent="0.3">
      <c r="A431" s="32" t="s">
        <v>5243</v>
      </c>
      <c r="B431" s="32">
        <v>427</v>
      </c>
      <c r="C431" s="32">
        <v>1000042</v>
      </c>
      <c r="D431" s="33" t="s">
        <v>5244</v>
      </c>
      <c r="E431" s="32">
        <v>1</v>
      </c>
      <c r="F431" s="32" t="s">
        <v>72</v>
      </c>
      <c r="G431" s="23"/>
      <c r="H431" s="34">
        <v>44540</v>
      </c>
      <c r="I431" s="34">
        <v>45354</v>
      </c>
      <c r="J431" s="35">
        <v>0.96</v>
      </c>
      <c r="K431" s="31" t="s">
        <v>5245</v>
      </c>
      <c r="L431" s="32"/>
      <c r="M431" s="32" t="s">
        <v>5246</v>
      </c>
      <c r="N431" s="32" t="s">
        <v>5247</v>
      </c>
      <c r="O431" s="32" t="s">
        <v>5248</v>
      </c>
      <c r="P431" s="32" t="s">
        <v>5249</v>
      </c>
      <c r="Q431" s="32">
        <v>94</v>
      </c>
      <c r="R431" s="32">
        <v>48</v>
      </c>
      <c r="S431" s="23"/>
      <c r="T431" s="23"/>
      <c r="U431" s="34">
        <v>44540</v>
      </c>
      <c r="V431" s="34">
        <v>45002</v>
      </c>
    </row>
    <row r="432" spans="1:22" ht="15" customHeight="1" x14ac:dyDescent="0.3">
      <c r="A432" s="24" t="s">
        <v>5243</v>
      </c>
      <c r="B432" s="24">
        <v>428</v>
      </c>
      <c r="C432" s="24">
        <v>940025</v>
      </c>
      <c r="D432" s="32" t="s">
        <v>5250</v>
      </c>
      <c r="E432" s="24">
        <v>2</v>
      </c>
      <c r="F432" s="24" t="s">
        <v>72</v>
      </c>
      <c r="G432" s="24" t="s">
        <v>3599</v>
      </c>
      <c r="H432" s="27">
        <v>44540</v>
      </c>
      <c r="I432" s="27">
        <v>44988</v>
      </c>
      <c r="J432" s="28">
        <v>1</v>
      </c>
      <c r="K432" s="31" t="s">
        <v>5245</v>
      </c>
      <c r="L432" s="24"/>
      <c r="M432" s="24" t="s">
        <v>5246</v>
      </c>
      <c r="N432" s="24" t="s">
        <v>5247</v>
      </c>
      <c r="O432" s="24" t="s">
        <v>5251</v>
      </c>
      <c r="P432" s="24" t="s">
        <v>5249</v>
      </c>
      <c r="Q432" s="24">
        <v>94</v>
      </c>
      <c r="R432" s="24">
        <v>48</v>
      </c>
      <c r="S432" s="23"/>
      <c r="T432" s="23"/>
      <c r="U432" s="27">
        <v>44540</v>
      </c>
      <c r="V432" s="27">
        <v>45085</v>
      </c>
    </row>
    <row r="433" spans="1:22" ht="15" customHeight="1" x14ac:dyDescent="0.3">
      <c r="A433" s="24" t="s">
        <v>5243</v>
      </c>
      <c r="B433" s="24">
        <v>429</v>
      </c>
      <c r="C433" s="24">
        <v>1000020</v>
      </c>
      <c r="D433" s="32" t="s">
        <v>5252</v>
      </c>
      <c r="E433" s="24">
        <v>2</v>
      </c>
      <c r="F433" s="24" t="s">
        <v>72</v>
      </c>
      <c r="G433" s="24" t="s">
        <v>4518</v>
      </c>
      <c r="H433" s="27">
        <v>45084</v>
      </c>
      <c r="I433" s="27">
        <v>45354</v>
      </c>
      <c r="J433" s="28">
        <v>0.9</v>
      </c>
      <c r="K433" s="31" t="s">
        <v>5253</v>
      </c>
      <c r="L433" s="24"/>
      <c r="M433" s="24" t="s">
        <v>5254</v>
      </c>
      <c r="N433" s="24" t="s">
        <v>5255</v>
      </c>
      <c r="O433" s="24" t="s">
        <v>5256</v>
      </c>
      <c r="P433" s="24" t="s">
        <v>5257</v>
      </c>
      <c r="Q433" s="24">
        <v>100</v>
      </c>
      <c r="R433" s="24">
        <v>51</v>
      </c>
      <c r="S433" s="23"/>
      <c r="T433" s="23"/>
      <c r="U433" s="27">
        <v>45084</v>
      </c>
      <c r="V433" s="27">
        <v>45107</v>
      </c>
    </row>
    <row r="434" spans="1:22" ht="15" customHeight="1" x14ac:dyDescent="0.3">
      <c r="A434" s="32" t="s">
        <v>5258</v>
      </c>
      <c r="B434" s="32">
        <v>430</v>
      </c>
      <c r="C434" s="32">
        <v>930043</v>
      </c>
      <c r="D434" s="33" t="s">
        <v>5259</v>
      </c>
      <c r="E434" s="32">
        <v>1</v>
      </c>
      <c r="F434" s="32" t="s">
        <v>72</v>
      </c>
      <c r="G434" s="23"/>
      <c r="H434" s="34">
        <v>44007</v>
      </c>
      <c r="I434" s="34">
        <v>45354</v>
      </c>
      <c r="J434" s="35">
        <v>0.83</v>
      </c>
      <c r="K434" s="31" t="s">
        <v>5260</v>
      </c>
      <c r="L434" s="32"/>
      <c r="M434" s="32" t="s">
        <v>5261</v>
      </c>
      <c r="N434" s="32" t="s">
        <v>4148</v>
      </c>
      <c r="O434" s="32"/>
      <c r="P434" s="32" t="s">
        <v>5262</v>
      </c>
      <c r="Q434" s="32">
        <v>93</v>
      </c>
      <c r="R434" s="32">
        <v>47</v>
      </c>
      <c r="S434" s="23"/>
      <c r="T434" s="23"/>
      <c r="U434" s="34">
        <v>44449</v>
      </c>
      <c r="V434" s="32" t="s">
        <v>3355</v>
      </c>
    </row>
    <row r="435" spans="1:22" ht="15" customHeight="1" x14ac:dyDescent="0.3">
      <c r="A435" s="24" t="s">
        <v>5263</v>
      </c>
      <c r="B435" s="24">
        <v>431</v>
      </c>
      <c r="C435" s="24">
        <v>880033</v>
      </c>
      <c r="D435" s="30" t="s">
        <v>5264</v>
      </c>
      <c r="E435" s="24">
        <v>2</v>
      </c>
      <c r="F435" s="24" t="s">
        <v>72</v>
      </c>
      <c r="G435" s="24" t="s">
        <v>3599</v>
      </c>
      <c r="H435" s="27">
        <v>44007</v>
      </c>
      <c r="I435" s="27">
        <v>44459</v>
      </c>
      <c r="J435" s="28">
        <v>1</v>
      </c>
      <c r="K435" s="31" t="s">
        <v>5265</v>
      </c>
      <c r="L435" s="24"/>
      <c r="M435" s="24" t="s">
        <v>5261</v>
      </c>
      <c r="N435" s="24" t="s">
        <v>4148</v>
      </c>
      <c r="O435" s="24" t="s">
        <v>5266</v>
      </c>
      <c r="P435" s="24" t="s">
        <v>5267</v>
      </c>
      <c r="Q435" s="24">
        <v>88</v>
      </c>
      <c r="R435" s="24">
        <v>45</v>
      </c>
      <c r="S435" s="23"/>
      <c r="T435" s="23"/>
      <c r="U435" s="27">
        <v>44008</v>
      </c>
      <c r="V435" s="27">
        <v>44452</v>
      </c>
    </row>
    <row r="436" spans="1:22" ht="15" customHeight="1" x14ac:dyDescent="0.3">
      <c r="A436" s="24" t="s">
        <v>5258</v>
      </c>
      <c r="B436" s="24">
        <v>432</v>
      </c>
      <c r="C436" s="24">
        <v>930017</v>
      </c>
      <c r="D436" s="32" t="s">
        <v>5268</v>
      </c>
      <c r="E436" s="24">
        <v>2</v>
      </c>
      <c r="F436" s="24" t="s">
        <v>72</v>
      </c>
      <c r="G436" s="24" t="s">
        <v>3599</v>
      </c>
      <c r="H436" s="27">
        <v>44449</v>
      </c>
      <c r="I436" s="27">
        <v>44722</v>
      </c>
      <c r="J436" s="28">
        <v>1</v>
      </c>
      <c r="K436" s="31" t="s">
        <v>5260</v>
      </c>
      <c r="L436" s="24"/>
      <c r="M436" s="24" t="s">
        <v>5261</v>
      </c>
      <c r="N436" s="24" t="s">
        <v>4148</v>
      </c>
      <c r="O436" s="24" t="s">
        <v>5269</v>
      </c>
      <c r="P436" s="24" t="s">
        <v>5262</v>
      </c>
      <c r="Q436" s="24">
        <v>93</v>
      </c>
      <c r="R436" s="24">
        <v>47</v>
      </c>
      <c r="S436" s="23"/>
      <c r="T436" s="23"/>
      <c r="U436" s="27">
        <v>44449</v>
      </c>
      <c r="V436" s="27">
        <v>44816</v>
      </c>
    </row>
    <row r="437" spans="1:22" ht="15" customHeight="1" x14ac:dyDescent="0.3">
      <c r="A437" s="24" t="s">
        <v>5258</v>
      </c>
      <c r="B437" s="24">
        <v>433</v>
      </c>
      <c r="C437" s="24">
        <v>990011</v>
      </c>
      <c r="D437" s="32" t="s">
        <v>5270</v>
      </c>
      <c r="E437" s="24">
        <v>2</v>
      </c>
      <c r="F437" s="24" t="s">
        <v>72</v>
      </c>
      <c r="G437" s="24" t="s">
        <v>4518</v>
      </c>
      <c r="H437" s="27">
        <v>44998</v>
      </c>
      <c r="I437" s="27">
        <v>45354</v>
      </c>
      <c r="J437" s="28">
        <v>0.5</v>
      </c>
      <c r="K437" s="31" t="s">
        <v>5271</v>
      </c>
      <c r="L437" s="24"/>
      <c r="M437" s="24" t="s">
        <v>5272</v>
      </c>
      <c r="N437" s="24" t="s">
        <v>5273</v>
      </c>
      <c r="O437" s="23"/>
      <c r="P437" s="24" t="s">
        <v>5274</v>
      </c>
      <c r="Q437" s="24">
        <v>93</v>
      </c>
      <c r="R437" s="24">
        <v>47</v>
      </c>
      <c r="S437" s="23"/>
      <c r="T437" s="23"/>
      <c r="U437" s="27">
        <v>44449</v>
      </c>
      <c r="V437" s="27">
        <v>44816</v>
      </c>
    </row>
    <row r="438" spans="1:22" ht="15" customHeight="1" x14ac:dyDescent="0.3">
      <c r="A438" s="32" t="s">
        <v>5275</v>
      </c>
      <c r="B438" s="32">
        <v>434</v>
      </c>
      <c r="C438" s="32">
        <v>970054</v>
      </c>
      <c r="D438" s="33" t="s">
        <v>5276</v>
      </c>
      <c r="E438" s="32">
        <v>1</v>
      </c>
      <c r="F438" s="32" t="s">
        <v>72</v>
      </c>
      <c r="G438" s="23"/>
      <c r="H438" s="34">
        <v>43531</v>
      </c>
      <c r="I438" s="34">
        <v>45272</v>
      </c>
      <c r="J438" s="35">
        <v>1</v>
      </c>
      <c r="K438" s="31" t="s">
        <v>5277</v>
      </c>
      <c r="L438" s="32"/>
      <c r="M438" s="32" t="s">
        <v>5278</v>
      </c>
      <c r="N438" s="32" t="s">
        <v>5279</v>
      </c>
      <c r="O438" s="32" t="s">
        <v>5280</v>
      </c>
      <c r="P438" s="32">
        <v>23.289000000000001</v>
      </c>
      <c r="Q438" s="32">
        <v>93</v>
      </c>
      <c r="R438" s="32">
        <v>47</v>
      </c>
      <c r="S438" s="23"/>
      <c r="T438" s="23"/>
      <c r="U438" s="34">
        <v>44449</v>
      </c>
      <c r="V438" s="34">
        <v>44716</v>
      </c>
    </row>
    <row r="439" spans="1:22" ht="15" customHeight="1" x14ac:dyDescent="0.3">
      <c r="A439" s="24" t="s">
        <v>5275</v>
      </c>
      <c r="B439" s="24">
        <v>435</v>
      </c>
      <c r="C439" s="24">
        <v>930016</v>
      </c>
      <c r="D439" s="32" t="s">
        <v>5281</v>
      </c>
      <c r="E439" s="24">
        <v>2</v>
      </c>
      <c r="F439" s="24" t="s">
        <v>72</v>
      </c>
      <c r="G439" s="24" t="s">
        <v>3599</v>
      </c>
      <c r="H439" s="27">
        <v>43531</v>
      </c>
      <c r="I439" s="27">
        <v>44631</v>
      </c>
      <c r="J439" s="28">
        <v>1</v>
      </c>
      <c r="K439" s="31" t="s">
        <v>5277</v>
      </c>
      <c r="L439" s="24"/>
      <c r="M439" s="24" t="s">
        <v>5278</v>
      </c>
      <c r="N439" s="24" t="s">
        <v>5279</v>
      </c>
      <c r="O439" s="24" t="s">
        <v>5282</v>
      </c>
      <c r="P439" s="24">
        <v>23.289000000000001</v>
      </c>
      <c r="Q439" s="24">
        <v>93</v>
      </c>
      <c r="R439" s="24">
        <v>47</v>
      </c>
      <c r="S439" s="23"/>
      <c r="T439" s="23"/>
      <c r="U439" s="27">
        <v>44449</v>
      </c>
      <c r="V439" s="27">
        <v>44906</v>
      </c>
    </row>
    <row r="440" spans="1:22" ht="15" customHeight="1" x14ac:dyDescent="0.3">
      <c r="A440" s="24" t="s">
        <v>5275</v>
      </c>
      <c r="B440" s="24">
        <v>436</v>
      </c>
      <c r="C440" s="24">
        <v>970033</v>
      </c>
      <c r="D440" s="32" t="s">
        <v>5283</v>
      </c>
      <c r="E440" s="24">
        <v>2</v>
      </c>
      <c r="F440" s="24" t="s">
        <v>72</v>
      </c>
      <c r="G440" s="24" t="s">
        <v>4518</v>
      </c>
      <c r="H440" s="27">
        <v>44817</v>
      </c>
      <c r="I440" s="27">
        <v>45272</v>
      </c>
      <c r="J440" s="28">
        <v>1</v>
      </c>
      <c r="K440" s="31" t="s">
        <v>5284</v>
      </c>
      <c r="L440" s="23"/>
      <c r="M440" s="24" t="s">
        <v>5285</v>
      </c>
      <c r="N440" s="24" t="s">
        <v>5286</v>
      </c>
      <c r="O440" s="24" t="s">
        <v>5287</v>
      </c>
      <c r="P440" s="24" t="s">
        <v>5288</v>
      </c>
      <c r="Q440" s="24">
        <v>97</v>
      </c>
      <c r="R440" s="24">
        <v>49</v>
      </c>
      <c r="S440" s="23"/>
      <c r="T440" s="23"/>
      <c r="U440" s="27">
        <v>44809</v>
      </c>
      <c r="V440" s="27">
        <v>45083</v>
      </c>
    </row>
    <row r="441" spans="1:22" ht="15" customHeight="1" x14ac:dyDescent="0.3">
      <c r="A441" s="32" t="s">
        <v>5289</v>
      </c>
      <c r="B441" s="32">
        <v>437</v>
      </c>
      <c r="C441" s="32">
        <v>970055</v>
      </c>
      <c r="D441" s="33" t="s">
        <v>5290</v>
      </c>
      <c r="E441" s="32">
        <v>1</v>
      </c>
      <c r="F441" s="32" t="s">
        <v>72</v>
      </c>
      <c r="G441" s="23"/>
      <c r="H441" s="34">
        <v>43531</v>
      </c>
      <c r="I441" s="34">
        <v>45272</v>
      </c>
      <c r="J441" s="35">
        <v>1</v>
      </c>
      <c r="K441" s="31" t="s">
        <v>5291</v>
      </c>
      <c r="L441" s="32"/>
      <c r="M441" s="32" t="s">
        <v>5292</v>
      </c>
      <c r="N441" s="32" t="s">
        <v>3899</v>
      </c>
      <c r="O441" s="32" t="s">
        <v>5293</v>
      </c>
      <c r="P441" s="32">
        <v>23.289000000000001</v>
      </c>
      <c r="Q441" s="32">
        <v>94</v>
      </c>
      <c r="R441" s="32">
        <v>48</v>
      </c>
      <c r="S441" s="23"/>
      <c r="T441" s="23"/>
      <c r="U441" s="34">
        <v>44540</v>
      </c>
      <c r="V441" s="34">
        <v>44716</v>
      </c>
    </row>
    <row r="442" spans="1:22" ht="15" customHeight="1" x14ac:dyDescent="0.3">
      <c r="A442" s="24" t="s">
        <v>5289</v>
      </c>
      <c r="B442" s="24">
        <v>438</v>
      </c>
      <c r="C442" s="24">
        <v>940023</v>
      </c>
      <c r="D442" s="32" t="s">
        <v>5294</v>
      </c>
      <c r="E442" s="24">
        <v>2</v>
      </c>
      <c r="F442" s="24" t="s">
        <v>72</v>
      </c>
      <c r="G442" s="24" t="s">
        <v>3599</v>
      </c>
      <c r="H442" s="27">
        <v>43531</v>
      </c>
      <c r="I442" s="27">
        <v>44816</v>
      </c>
      <c r="J442" s="28">
        <v>1</v>
      </c>
      <c r="K442" s="31" t="s">
        <v>5291</v>
      </c>
      <c r="L442" s="24"/>
      <c r="M442" s="24" t="s">
        <v>5292</v>
      </c>
      <c r="N442" s="24" t="s">
        <v>3899</v>
      </c>
      <c r="O442" s="24" t="s">
        <v>5295</v>
      </c>
      <c r="P442" s="24">
        <v>23.289000000000001</v>
      </c>
      <c r="Q442" s="24">
        <v>94</v>
      </c>
      <c r="R442" s="24">
        <v>48</v>
      </c>
      <c r="S442" s="23"/>
      <c r="T442" s="23"/>
      <c r="U442" s="27">
        <v>44540</v>
      </c>
      <c r="V442" s="27">
        <v>44816</v>
      </c>
    </row>
    <row r="443" spans="1:22" ht="15" customHeight="1" x14ac:dyDescent="0.3">
      <c r="A443" s="24" t="s">
        <v>5289</v>
      </c>
      <c r="B443" s="24">
        <v>439</v>
      </c>
      <c r="C443" s="24">
        <v>970034</v>
      </c>
      <c r="D443" s="32" t="s">
        <v>5296</v>
      </c>
      <c r="E443" s="24">
        <v>2</v>
      </c>
      <c r="F443" s="24" t="s">
        <v>72</v>
      </c>
      <c r="G443" s="24" t="s">
        <v>4518</v>
      </c>
      <c r="H443" s="27">
        <v>44817</v>
      </c>
      <c r="I443" s="27">
        <v>45272</v>
      </c>
      <c r="J443" s="28">
        <v>1</v>
      </c>
      <c r="K443" s="31" t="s">
        <v>5297</v>
      </c>
      <c r="L443" s="23"/>
      <c r="M443" s="24" t="s">
        <v>5298</v>
      </c>
      <c r="N443" s="24" t="s">
        <v>5299</v>
      </c>
      <c r="O443" s="24" t="s">
        <v>5300</v>
      </c>
      <c r="P443" s="24" t="s">
        <v>5301</v>
      </c>
      <c r="Q443" s="24">
        <v>97</v>
      </c>
      <c r="R443" s="24">
        <v>49</v>
      </c>
      <c r="S443" s="23"/>
      <c r="T443" s="23"/>
      <c r="U443" s="27">
        <v>44809</v>
      </c>
      <c r="V443" s="24" t="s">
        <v>3355</v>
      </c>
    </row>
    <row r="444" spans="1:22" ht="15" customHeight="1" x14ac:dyDescent="0.3">
      <c r="A444" s="24" t="s">
        <v>5302</v>
      </c>
      <c r="B444" s="24">
        <v>440</v>
      </c>
      <c r="C444" s="24">
        <v>970027</v>
      </c>
      <c r="D444" s="53" t="s">
        <v>5303</v>
      </c>
      <c r="E444" s="24">
        <v>1</v>
      </c>
      <c r="F444" s="24" t="s">
        <v>72</v>
      </c>
      <c r="G444" s="24" t="s">
        <v>3405</v>
      </c>
      <c r="H444" s="27">
        <v>44816</v>
      </c>
      <c r="I444" s="27">
        <v>44988</v>
      </c>
      <c r="J444" s="28">
        <v>1</v>
      </c>
      <c r="K444" s="31" t="s">
        <v>5304</v>
      </c>
      <c r="L444" s="24"/>
      <c r="M444" s="24" t="s">
        <v>5305</v>
      </c>
      <c r="N444" s="24" t="s">
        <v>5306</v>
      </c>
      <c r="O444" s="24" t="s">
        <v>5307</v>
      </c>
      <c r="P444" s="24">
        <v>33.503</v>
      </c>
      <c r="Q444" s="24">
        <v>97</v>
      </c>
      <c r="R444" s="24">
        <v>49</v>
      </c>
      <c r="S444" s="24">
        <v>101</v>
      </c>
      <c r="T444" s="23"/>
      <c r="U444" s="27">
        <v>44815</v>
      </c>
      <c r="V444" s="27">
        <v>45085</v>
      </c>
    </row>
    <row r="445" spans="1:22" ht="15" customHeight="1" x14ac:dyDescent="0.3">
      <c r="A445" s="24" t="s">
        <v>5308</v>
      </c>
      <c r="B445" s="24">
        <v>441</v>
      </c>
      <c r="C445" s="24">
        <v>930026</v>
      </c>
      <c r="D445" s="33" t="s">
        <v>5309</v>
      </c>
      <c r="E445" s="24">
        <v>1</v>
      </c>
      <c r="F445" s="24" t="s">
        <v>72</v>
      </c>
      <c r="G445" s="24" t="s">
        <v>3361</v>
      </c>
      <c r="H445" s="27">
        <v>44449</v>
      </c>
      <c r="I445" s="27">
        <v>44540</v>
      </c>
      <c r="J445" s="28">
        <v>1</v>
      </c>
      <c r="K445" s="31" t="s">
        <v>5310</v>
      </c>
      <c r="L445" s="24"/>
      <c r="M445" s="24" t="s">
        <v>5311</v>
      </c>
      <c r="N445" s="24" t="s">
        <v>5312</v>
      </c>
      <c r="O445" s="24" t="s">
        <v>5313</v>
      </c>
      <c r="P445" s="24">
        <v>22.28</v>
      </c>
      <c r="Q445" s="24">
        <v>93</v>
      </c>
      <c r="R445" s="24">
        <v>47</v>
      </c>
      <c r="S445" s="23"/>
      <c r="T445" s="23"/>
      <c r="U445" s="27">
        <v>44449</v>
      </c>
      <c r="V445" s="27">
        <v>44540</v>
      </c>
    </row>
    <row r="446" spans="1:22" ht="15" customHeight="1" x14ac:dyDescent="0.3">
      <c r="A446" s="24" t="s">
        <v>5314</v>
      </c>
      <c r="B446" s="24">
        <v>442</v>
      </c>
      <c r="C446" s="24">
        <v>930025</v>
      </c>
      <c r="D446" s="33" t="s">
        <v>5315</v>
      </c>
      <c r="E446" s="24">
        <v>1</v>
      </c>
      <c r="F446" s="24" t="s">
        <v>72</v>
      </c>
      <c r="G446" s="24" t="s">
        <v>3361</v>
      </c>
      <c r="H446" s="27">
        <v>44449</v>
      </c>
      <c r="I446" s="27">
        <v>44459</v>
      </c>
      <c r="J446" s="28">
        <v>1</v>
      </c>
      <c r="K446" s="31" t="s">
        <v>5316</v>
      </c>
      <c r="L446" s="24"/>
      <c r="M446" s="24" t="s">
        <v>5317</v>
      </c>
      <c r="N446" s="24" t="s">
        <v>5318</v>
      </c>
      <c r="O446" s="24" t="s">
        <v>4502</v>
      </c>
      <c r="P446" s="24">
        <v>22.28</v>
      </c>
      <c r="Q446" s="24">
        <v>93</v>
      </c>
      <c r="R446" s="24">
        <v>47</v>
      </c>
      <c r="S446" s="23"/>
      <c r="T446" s="23"/>
      <c r="U446" s="27">
        <v>44449</v>
      </c>
      <c r="V446" s="27">
        <v>44540</v>
      </c>
    </row>
    <row r="447" spans="1:22" ht="15" customHeight="1" x14ac:dyDescent="0.3">
      <c r="A447" s="32" t="s">
        <v>5319</v>
      </c>
      <c r="B447" s="32">
        <v>443</v>
      </c>
      <c r="C447" s="32">
        <v>1010020</v>
      </c>
      <c r="D447" s="33" t="s">
        <v>5320</v>
      </c>
      <c r="E447" s="32">
        <v>1</v>
      </c>
      <c r="F447" s="32" t="s">
        <v>72</v>
      </c>
      <c r="G447" s="32" t="s">
        <v>3599</v>
      </c>
      <c r="H447" s="34">
        <v>44904</v>
      </c>
      <c r="I447" s="34">
        <v>45355</v>
      </c>
      <c r="J447" s="35">
        <v>0.93</v>
      </c>
      <c r="K447" s="31" t="s">
        <v>5321</v>
      </c>
      <c r="L447" s="32"/>
      <c r="M447" s="32" t="s">
        <v>5322</v>
      </c>
      <c r="N447" s="32" t="s">
        <v>5255</v>
      </c>
      <c r="O447" s="32" t="s">
        <v>5323</v>
      </c>
      <c r="P447" s="32" t="s">
        <v>4133</v>
      </c>
      <c r="Q447" s="32">
        <v>98</v>
      </c>
      <c r="R447" s="32">
        <v>50</v>
      </c>
      <c r="S447" s="23"/>
      <c r="T447" s="23"/>
      <c r="U447" s="34">
        <v>44904</v>
      </c>
      <c r="V447" s="34">
        <v>45085</v>
      </c>
    </row>
    <row r="448" spans="1:22" ht="15" customHeight="1" x14ac:dyDescent="0.3">
      <c r="A448" s="24" t="s">
        <v>5319</v>
      </c>
      <c r="B448" s="24">
        <v>444</v>
      </c>
      <c r="C448" s="24">
        <v>980051</v>
      </c>
      <c r="D448" s="32" t="s">
        <v>5324</v>
      </c>
      <c r="E448" s="24">
        <v>2</v>
      </c>
      <c r="F448" s="24" t="s">
        <v>72</v>
      </c>
      <c r="G448" s="24" t="s">
        <v>3599</v>
      </c>
      <c r="H448" s="27">
        <v>44904</v>
      </c>
      <c r="I448" s="27">
        <v>45083</v>
      </c>
      <c r="J448" s="28">
        <v>1</v>
      </c>
      <c r="K448" s="31" t="s">
        <v>5321</v>
      </c>
      <c r="L448" s="24"/>
      <c r="M448" s="24" t="s">
        <v>5322</v>
      </c>
      <c r="N448" s="24" t="s">
        <v>5255</v>
      </c>
      <c r="O448" s="24" t="s">
        <v>5323</v>
      </c>
      <c r="P448" s="24" t="s">
        <v>4133</v>
      </c>
      <c r="Q448" s="24">
        <v>98</v>
      </c>
      <c r="R448" s="24">
        <v>50</v>
      </c>
      <c r="S448" s="23"/>
      <c r="T448" s="23"/>
      <c r="U448" s="27">
        <v>44904</v>
      </c>
      <c r="V448" s="27">
        <v>45085</v>
      </c>
    </row>
    <row r="449" spans="1:22" ht="15" customHeight="1" x14ac:dyDescent="0.3">
      <c r="A449" s="24" t="s">
        <v>5319</v>
      </c>
      <c r="B449" s="24">
        <v>445</v>
      </c>
      <c r="C449" s="24">
        <v>1010004</v>
      </c>
      <c r="D449" s="32" t="s">
        <v>5325</v>
      </c>
      <c r="E449" s="24">
        <v>2</v>
      </c>
      <c r="F449" s="24" t="s">
        <v>72</v>
      </c>
      <c r="G449" s="24" t="s">
        <v>4518</v>
      </c>
      <c r="H449" s="27">
        <v>45178</v>
      </c>
      <c r="I449" s="27">
        <v>45355</v>
      </c>
      <c r="J449" s="28">
        <v>0.85</v>
      </c>
      <c r="K449" s="31" t="s">
        <v>5326</v>
      </c>
      <c r="L449" s="24"/>
      <c r="M449" s="24" t="s">
        <v>5322</v>
      </c>
      <c r="N449" s="24" t="s">
        <v>5255</v>
      </c>
      <c r="O449" s="23"/>
      <c r="P449" s="24" t="s">
        <v>5327</v>
      </c>
      <c r="Q449" s="24">
        <v>98</v>
      </c>
      <c r="R449" s="24">
        <v>50</v>
      </c>
      <c r="S449" s="23"/>
      <c r="T449" s="23"/>
      <c r="U449" s="27">
        <v>44904</v>
      </c>
      <c r="V449" s="27">
        <v>45085</v>
      </c>
    </row>
    <row r="450" spans="1:22" ht="15" customHeight="1" x14ac:dyDescent="0.3">
      <c r="A450" s="24" t="s">
        <v>5328</v>
      </c>
      <c r="B450" s="24">
        <v>446</v>
      </c>
      <c r="C450" s="24">
        <v>850043</v>
      </c>
      <c r="D450" s="30" t="s">
        <v>5329</v>
      </c>
      <c r="E450" s="24">
        <v>1</v>
      </c>
      <c r="F450" s="24" t="s">
        <v>72</v>
      </c>
      <c r="G450" s="24" t="s">
        <v>3361</v>
      </c>
      <c r="H450" s="27">
        <v>43727</v>
      </c>
      <c r="I450" s="27">
        <v>44540</v>
      </c>
      <c r="J450" s="28">
        <v>1</v>
      </c>
      <c r="K450" s="31" t="s">
        <v>5330</v>
      </c>
      <c r="L450" s="24"/>
      <c r="M450" s="24" t="s">
        <v>5331</v>
      </c>
      <c r="N450" s="24" t="s">
        <v>5332</v>
      </c>
      <c r="O450" s="24" t="s">
        <v>5333</v>
      </c>
      <c r="P450" s="24" t="s">
        <v>5334</v>
      </c>
      <c r="Q450" s="24">
        <v>85</v>
      </c>
      <c r="R450" s="24">
        <v>43</v>
      </c>
      <c r="S450" s="23"/>
      <c r="T450" s="23"/>
      <c r="U450" s="27">
        <v>43721</v>
      </c>
      <c r="V450" s="27">
        <v>44452</v>
      </c>
    </row>
    <row r="451" spans="1:22" ht="15" customHeight="1" x14ac:dyDescent="0.3">
      <c r="A451" s="24" t="s">
        <v>5335</v>
      </c>
      <c r="B451" s="24">
        <v>447</v>
      </c>
      <c r="C451" s="24">
        <v>940020</v>
      </c>
      <c r="D451" s="30" t="s">
        <v>5336</v>
      </c>
      <c r="E451" s="24">
        <v>1</v>
      </c>
      <c r="F451" s="24" t="s">
        <v>72</v>
      </c>
      <c r="G451" s="24" t="s">
        <v>3599</v>
      </c>
      <c r="H451" s="27">
        <v>44543</v>
      </c>
      <c r="I451" s="27">
        <v>44988</v>
      </c>
      <c r="J451" s="28">
        <v>1</v>
      </c>
      <c r="K451" s="31" t="s">
        <v>5337</v>
      </c>
      <c r="L451" s="24"/>
      <c r="M451" s="24" t="s">
        <v>5338</v>
      </c>
      <c r="N451" s="24" t="s">
        <v>5339</v>
      </c>
      <c r="O451" s="24" t="s">
        <v>5340</v>
      </c>
      <c r="P451" s="24" t="s">
        <v>5341</v>
      </c>
      <c r="Q451" s="24">
        <v>94</v>
      </c>
      <c r="R451" s="24">
        <v>48</v>
      </c>
      <c r="S451" s="23"/>
      <c r="T451" s="23"/>
      <c r="U451" s="27">
        <v>44543</v>
      </c>
      <c r="V451" s="27">
        <v>45085</v>
      </c>
    </row>
    <row r="452" spans="1:22" ht="15" customHeight="1" x14ac:dyDescent="0.3">
      <c r="A452" s="24" t="s">
        <v>5342</v>
      </c>
      <c r="B452" s="24">
        <v>448</v>
      </c>
      <c r="C452" s="24">
        <v>940022</v>
      </c>
      <c r="D452" s="30" t="s">
        <v>5343</v>
      </c>
      <c r="E452" s="24">
        <v>1</v>
      </c>
      <c r="F452" s="24" t="s">
        <v>72</v>
      </c>
      <c r="G452" s="24" t="s">
        <v>3599</v>
      </c>
      <c r="H452" s="27">
        <v>44543</v>
      </c>
      <c r="I452" s="27">
        <v>44907</v>
      </c>
      <c r="J452" s="28">
        <v>1</v>
      </c>
      <c r="K452" s="31" t="s">
        <v>5344</v>
      </c>
      <c r="L452" s="24"/>
      <c r="M452" s="24" t="s">
        <v>5345</v>
      </c>
      <c r="N452" s="24" t="s">
        <v>5346</v>
      </c>
      <c r="O452" s="24" t="s">
        <v>5347</v>
      </c>
      <c r="P452" s="24" t="s">
        <v>5348</v>
      </c>
      <c r="Q452" s="24">
        <v>94</v>
      </c>
      <c r="R452" s="24">
        <v>48</v>
      </c>
      <c r="S452" s="23"/>
      <c r="T452" s="23"/>
      <c r="U452" s="27">
        <v>44543</v>
      </c>
      <c r="V452" s="27">
        <v>45002</v>
      </c>
    </row>
    <row r="453" spans="1:22" ht="15" customHeight="1" x14ac:dyDescent="0.3">
      <c r="A453" s="24" t="s">
        <v>5349</v>
      </c>
      <c r="B453" s="24">
        <v>449</v>
      </c>
      <c r="C453" s="24">
        <v>800023</v>
      </c>
      <c r="D453" s="30" t="s">
        <v>5350</v>
      </c>
      <c r="E453" s="24">
        <v>1</v>
      </c>
      <c r="F453" s="24" t="s">
        <v>72</v>
      </c>
      <c r="G453" s="24" t="s">
        <v>3599</v>
      </c>
      <c r="H453" s="27">
        <v>43257</v>
      </c>
      <c r="I453" s="27">
        <v>44722</v>
      </c>
      <c r="J453" s="28">
        <v>1</v>
      </c>
      <c r="K453" s="31" t="s">
        <v>5351</v>
      </c>
      <c r="L453" s="23"/>
      <c r="M453" s="24" t="s">
        <v>5352</v>
      </c>
      <c r="N453" s="24" t="s">
        <v>5353</v>
      </c>
      <c r="O453" s="24" t="s">
        <v>5354</v>
      </c>
      <c r="P453" s="24" t="s">
        <v>5355</v>
      </c>
      <c r="Q453" s="24">
        <v>80</v>
      </c>
      <c r="R453" s="24">
        <v>41</v>
      </c>
      <c r="S453" s="23"/>
      <c r="T453" s="23"/>
      <c r="U453" s="27">
        <v>43257</v>
      </c>
      <c r="V453" s="27">
        <v>44716</v>
      </c>
    </row>
    <row r="454" spans="1:22" ht="15" customHeight="1" x14ac:dyDescent="0.3">
      <c r="A454" s="24" t="s">
        <v>168</v>
      </c>
      <c r="B454" s="24">
        <v>450</v>
      </c>
      <c r="C454" s="24">
        <v>0</v>
      </c>
      <c r="D454" s="26" t="s">
        <v>5356</v>
      </c>
      <c r="E454" s="24">
        <v>1</v>
      </c>
      <c r="F454" s="24" t="s">
        <v>72</v>
      </c>
      <c r="G454" s="23"/>
      <c r="H454" s="27">
        <v>42444</v>
      </c>
      <c r="I454" s="27">
        <v>42444</v>
      </c>
      <c r="J454" s="28">
        <v>1</v>
      </c>
      <c r="K454" s="24" t="s">
        <v>168</v>
      </c>
      <c r="L454" s="24" t="s">
        <v>168</v>
      </c>
      <c r="M454" s="24" t="s">
        <v>168</v>
      </c>
      <c r="N454" s="24" t="s">
        <v>168</v>
      </c>
      <c r="O454" s="24" t="s">
        <v>168</v>
      </c>
      <c r="P454" s="24" t="s">
        <v>168</v>
      </c>
      <c r="Q454" s="23"/>
      <c r="R454" s="23"/>
      <c r="S454" s="23"/>
      <c r="T454" s="23"/>
      <c r="U454" s="27">
        <v>41880</v>
      </c>
      <c r="V454" s="27">
        <v>41880</v>
      </c>
    </row>
    <row r="455" spans="1:22" ht="15" customHeight="1" x14ac:dyDescent="0.3">
      <c r="A455" s="32" t="s">
        <v>5357</v>
      </c>
      <c r="B455" s="32">
        <v>451</v>
      </c>
      <c r="C455" s="32">
        <v>920037</v>
      </c>
      <c r="D455" s="33" t="s">
        <v>5358</v>
      </c>
      <c r="E455" s="32">
        <v>1</v>
      </c>
      <c r="F455" s="32" t="s">
        <v>72</v>
      </c>
      <c r="G455" s="23"/>
      <c r="H455" s="34">
        <v>43805</v>
      </c>
      <c r="I455" s="34">
        <v>44540</v>
      </c>
      <c r="J455" s="35">
        <v>1</v>
      </c>
      <c r="K455" s="31" t="s">
        <v>5359</v>
      </c>
      <c r="L455" s="32"/>
      <c r="M455" s="32" t="s">
        <v>5360</v>
      </c>
      <c r="N455" s="32"/>
      <c r="O455" s="23"/>
      <c r="P455" s="32">
        <v>22.260999999999999</v>
      </c>
      <c r="Q455" s="32">
        <v>92</v>
      </c>
      <c r="R455" s="32">
        <v>47</v>
      </c>
      <c r="S455" s="23"/>
      <c r="T455" s="23"/>
      <c r="U455" s="34">
        <v>44358</v>
      </c>
      <c r="V455" s="34">
        <v>44755</v>
      </c>
    </row>
    <row r="456" spans="1:22" ht="15" customHeight="1" x14ac:dyDescent="0.3">
      <c r="A456" s="24" t="s">
        <v>5361</v>
      </c>
      <c r="B456" s="24">
        <v>452</v>
      </c>
      <c r="C456" s="24">
        <v>860009</v>
      </c>
      <c r="D456" s="30" t="s">
        <v>5362</v>
      </c>
      <c r="E456" s="24">
        <v>2</v>
      </c>
      <c r="F456" s="24" t="s">
        <v>72</v>
      </c>
      <c r="G456" s="24" t="s">
        <v>3361</v>
      </c>
      <c r="H456" s="27">
        <v>43805</v>
      </c>
      <c r="I456" s="27">
        <v>44358</v>
      </c>
      <c r="J456" s="28">
        <v>1</v>
      </c>
      <c r="K456" s="31" t="s">
        <v>5363</v>
      </c>
      <c r="L456" s="24"/>
      <c r="M456" s="24" t="s">
        <v>5364</v>
      </c>
      <c r="N456" s="24" t="s">
        <v>5365</v>
      </c>
      <c r="O456" s="24" t="s">
        <v>5366</v>
      </c>
      <c r="P456" s="24">
        <v>22.873999999999999</v>
      </c>
      <c r="Q456" s="24">
        <v>86</v>
      </c>
      <c r="R456" s="24">
        <v>44</v>
      </c>
      <c r="S456" s="23"/>
      <c r="T456" s="23"/>
      <c r="U456" s="27">
        <v>43805</v>
      </c>
      <c r="V456" s="27">
        <v>44733</v>
      </c>
    </row>
    <row r="457" spans="1:22" ht="15" customHeight="1" x14ac:dyDescent="0.3">
      <c r="A457" s="24" t="s">
        <v>5357</v>
      </c>
      <c r="B457" s="24">
        <v>453</v>
      </c>
      <c r="C457" s="24">
        <v>920030</v>
      </c>
      <c r="D457" s="24" t="s">
        <v>5367</v>
      </c>
      <c r="E457" s="24">
        <v>2</v>
      </c>
      <c r="F457" s="24" t="s">
        <v>72</v>
      </c>
      <c r="G457" s="24" t="s">
        <v>3361</v>
      </c>
      <c r="H457" s="27">
        <v>44358</v>
      </c>
      <c r="I457" s="27">
        <v>44540</v>
      </c>
      <c r="J457" s="28">
        <v>1</v>
      </c>
      <c r="K457" s="31" t="s">
        <v>5368</v>
      </c>
      <c r="L457" s="24"/>
      <c r="M457" s="24" t="s">
        <v>5360</v>
      </c>
      <c r="N457" s="24"/>
      <c r="O457" s="24" t="s">
        <v>5369</v>
      </c>
      <c r="P457" s="24">
        <v>22.260999999999999</v>
      </c>
      <c r="Q457" s="24">
        <v>92</v>
      </c>
      <c r="R457" s="24">
        <v>47</v>
      </c>
      <c r="S457" s="23"/>
      <c r="T457" s="23"/>
      <c r="U457" s="27">
        <v>44358</v>
      </c>
      <c r="V457" s="27">
        <v>44733</v>
      </c>
    </row>
    <row r="458" spans="1:22" ht="15" customHeight="1" x14ac:dyDescent="0.3">
      <c r="A458" s="24" t="s">
        <v>5370</v>
      </c>
      <c r="B458" s="24">
        <v>454</v>
      </c>
      <c r="C458" s="24">
        <v>940084</v>
      </c>
      <c r="D458" s="30" t="s">
        <v>5371</v>
      </c>
      <c r="E458" s="24">
        <v>1</v>
      </c>
      <c r="F458" s="24" t="s">
        <v>72</v>
      </c>
      <c r="G458" s="24" t="s">
        <v>3414</v>
      </c>
      <c r="H458" s="27">
        <v>44543</v>
      </c>
      <c r="I458" s="27">
        <v>45272</v>
      </c>
      <c r="J458" s="28">
        <v>1</v>
      </c>
      <c r="K458" s="31" t="s">
        <v>5372</v>
      </c>
      <c r="L458" s="24" t="s">
        <v>5373</v>
      </c>
      <c r="M458" s="24" t="s">
        <v>5374</v>
      </c>
      <c r="N458" s="24" t="s">
        <v>5375</v>
      </c>
      <c r="O458" s="24" t="s">
        <v>5376</v>
      </c>
      <c r="P458" s="24">
        <v>38.843000000000004</v>
      </c>
      <c r="Q458" s="24">
        <v>94</v>
      </c>
      <c r="R458" s="24">
        <v>48</v>
      </c>
      <c r="S458" s="23"/>
      <c r="T458" s="23"/>
      <c r="U458" s="27">
        <v>44567</v>
      </c>
      <c r="V458" s="27">
        <v>45268</v>
      </c>
    </row>
    <row r="459" spans="1:22" ht="15" customHeight="1" x14ac:dyDescent="0.3">
      <c r="A459" s="32" t="s">
        <v>5377</v>
      </c>
      <c r="B459" s="32">
        <v>455</v>
      </c>
      <c r="C459" s="32">
        <v>989997</v>
      </c>
      <c r="D459" s="33" t="s">
        <v>5378</v>
      </c>
      <c r="E459" s="32">
        <v>1</v>
      </c>
      <c r="F459" s="32" t="s">
        <v>72</v>
      </c>
      <c r="G459" s="23"/>
      <c r="H459" s="34">
        <v>44550</v>
      </c>
      <c r="I459" s="34">
        <v>45354</v>
      </c>
      <c r="J459" s="35">
        <v>0.99</v>
      </c>
      <c r="K459" s="31" t="s">
        <v>5379</v>
      </c>
      <c r="L459" s="23"/>
      <c r="M459" s="24" t="s">
        <v>5380</v>
      </c>
      <c r="N459" s="32" t="s">
        <v>5381</v>
      </c>
      <c r="O459" s="32" t="s">
        <v>5382</v>
      </c>
      <c r="P459" s="32" t="s">
        <v>5383</v>
      </c>
      <c r="Q459" s="32">
        <v>98</v>
      </c>
      <c r="R459" s="32">
        <v>50</v>
      </c>
      <c r="S459" s="23"/>
      <c r="T459" s="23"/>
      <c r="U459" s="34">
        <v>44904</v>
      </c>
      <c r="V459" s="34">
        <v>45294</v>
      </c>
    </row>
    <row r="460" spans="1:22" ht="15" customHeight="1" x14ac:dyDescent="0.3">
      <c r="A460" s="24" t="s">
        <v>5384</v>
      </c>
      <c r="B460" s="24">
        <v>456</v>
      </c>
      <c r="C460" s="24">
        <v>960037</v>
      </c>
      <c r="D460" s="30" t="s">
        <v>5385</v>
      </c>
      <c r="E460" s="24">
        <v>2</v>
      </c>
      <c r="F460" s="24" t="s">
        <v>72</v>
      </c>
      <c r="G460" s="24" t="s">
        <v>3405</v>
      </c>
      <c r="H460" s="27">
        <v>44733</v>
      </c>
      <c r="I460" s="27">
        <v>44988</v>
      </c>
      <c r="J460" s="28">
        <v>1</v>
      </c>
      <c r="K460" s="31" t="s">
        <v>5386</v>
      </c>
      <c r="L460" s="24"/>
      <c r="M460" s="24" t="s">
        <v>5387</v>
      </c>
      <c r="N460" s="24" t="s">
        <v>3633</v>
      </c>
      <c r="O460" s="24" t="s">
        <v>5388</v>
      </c>
      <c r="P460" s="24">
        <v>33.898000000000003</v>
      </c>
      <c r="Q460" s="24">
        <v>96</v>
      </c>
      <c r="R460" s="24">
        <v>49</v>
      </c>
      <c r="S460" s="23"/>
      <c r="T460" s="23"/>
      <c r="U460" s="27">
        <v>44733</v>
      </c>
      <c r="V460" s="27">
        <v>45176</v>
      </c>
    </row>
    <row r="461" spans="1:22" ht="15" customHeight="1" x14ac:dyDescent="0.3">
      <c r="A461" s="24" t="s">
        <v>5389</v>
      </c>
      <c r="B461" s="24">
        <v>457</v>
      </c>
      <c r="C461" s="24">
        <v>940071</v>
      </c>
      <c r="D461" s="30" t="s">
        <v>5390</v>
      </c>
      <c r="E461" s="24">
        <v>2</v>
      </c>
      <c r="F461" s="24" t="s">
        <v>72</v>
      </c>
      <c r="G461" s="24" t="s">
        <v>3390</v>
      </c>
      <c r="H461" s="27">
        <v>44550</v>
      </c>
      <c r="I461" s="27">
        <v>44907</v>
      </c>
      <c r="J461" s="28">
        <v>1</v>
      </c>
      <c r="K461" s="31" t="s">
        <v>5391</v>
      </c>
      <c r="L461" s="24"/>
      <c r="M461" s="24" t="s">
        <v>5380</v>
      </c>
      <c r="N461" s="24" t="s">
        <v>5381</v>
      </c>
      <c r="O461" s="24" t="s">
        <v>5392</v>
      </c>
      <c r="P461" s="24" t="s">
        <v>5393</v>
      </c>
      <c r="Q461" s="24">
        <v>94</v>
      </c>
      <c r="R461" s="24">
        <v>48</v>
      </c>
      <c r="S461" s="23"/>
      <c r="T461" s="23"/>
      <c r="U461" s="27">
        <v>44549</v>
      </c>
      <c r="V461" s="27">
        <v>44905</v>
      </c>
    </row>
    <row r="462" spans="1:22" ht="15" customHeight="1" x14ac:dyDescent="0.3">
      <c r="A462" s="24" t="s">
        <v>5377</v>
      </c>
      <c r="B462" s="24">
        <v>458</v>
      </c>
      <c r="C462" s="24">
        <v>980019</v>
      </c>
      <c r="D462" s="32" t="s">
        <v>5394</v>
      </c>
      <c r="E462" s="24">
        <v>2</v>
      </c>
      <c r="F462" s="24" t="s">
        <v>72</v>
      </c>
      <c r="G462" s="24" t="s">
        <v>3390</v>
      </c>
      <c r="H462" s="27">
        <v>44904</v>
      </c>
      <c r="I462" s="27">
        <v>45083</v>
      </c>
      <c r="J462" s="28">
        <v>1</v>
      </c>
      <c r="K462" s="31" t="s">
        <v>5379</v>
      </c>
      <c r="L462" s="23"/>
      <c r="M462" s="24" t="s">
        <v>5380</v>
      </c>
      <c r="N462" s="24" t="s">
        <v>5381</v>
      </c>
      <c r="O462" s="24" t="s">
        <v>5395</v>
      </c>
      <c r="P462" s="24" t="s">
        <v>5383</v>
      </c>
      <c r="Q462" s="24">
        <v>98</v>
      </c>
      <c r="R462" s="24">
        <v>50</v>
      </c>
      <c r="S462" s="23"/>
      <c r="T462" s="23"/>
      <c r="U462" s="27">
        <v>44904</v>
      </c>
      <c r="V462" s="27">
        <v>45294</v>
      </c>
    </row>
    <row r="463" spans="1:22" ht="15" customHeight="1" x14ac:dyDescent="0.3">
      <c r="A463" s="24" t="s">
        <v>5377</v>
      </c>
      <c r="B463" s="24">
        <v>459</v>
      </c>
      <c r="C463" s="24">
        <v>990008</v>
      </c>
      <c r="D463" s="24" t="s">
        <v>5396</v>
      </c>
      <c r="E463" s="24">
        <v>2</v>
      </c>
      <c r="F463" s="24" t="s">
        <v>72</v>
      </c>
      <c r="G463" s="24" t="s">
        <v>4476</v>
      </c>
      <c r="H463" s="27">
        <v>44998</v>
      </c>
      <c r="I463" s="27">
        <v>45354</v>
      </c>
      <c r="J463" s="28">
        <v>0.97</v>
      </c>
      <c r="K463" s="31" t="s">
        <v>5397</v>
      </c>
      <c r="L463" s="23"/>
      <c r="M463" s="24" t="s">
        <v>5398</v>
      </c>
      <c r="N463" s="24" t="s">
        <v>5399</v>
      </c>
      <c r="O463" s="24" t="s">
        <v>5400</v>
      </c>
      <c r="P463" s="24" t="s">
        <v>5401</v>
      </c>
      <c r="Q463" s="24">
        <v>99</v>
      </c>
      <c r="R463" s="24">
        <v>50</v>
      </c>
      <c r="S463" s="23"/>
      <c r="T463" s="23"/>
      <c r="U463" s="27">
        <v>44904</v>
      </c>
      <c r="V463" s="27">
        <v>45083</v>
      </c>
    </row>
    <row r="464" spans="1:22" ht="15" customHeight="1" x14ac:dyDescent="0.3">
      <c r="A464" s="24" t="s">
        <v>5377</v>
      </c>
      <c r="B464" s="24">
        <v>460</v>
      </c>
      <c r="C464" s="24">
        <v>990074</v>
      </c>
      <c r="D464" s="24" t="s">
        <v>5402</v>
      </c>
      <c r="E464" s="24">
        <v>2</v>
      </c>
      <c r="F464" s="24" t="s">
        <v>72</v>
      </c>
      <c r="G464" s="24" t="s">
        <v>4483</v>
      </c>
      <c r="H464" s="27">
        <v>44998</v>
      </c>
      <c r="I464" s="27">
        <v>45354</v>
      </c>
      <c r="J464" s="28">
        <v>1</v>
      </c>
      <c r="K464" s="31" t="s">
        <v>5397</v>
      </c>
      <c r="L464" s="23"/>
      <c r="M464" s="24" t="s">
        <v>5398</v>
      </c>
      <c r="N464" s="24" t="s">
        <v>5399</v>
      </c>
      <c r="O464" s="24" t="s">
        <v>5062</v>
      </c>
      <c r="P464" s="24" t="s">
        <v>5403</v>
      </c>
      <c r="Q464" s="24">
        <v>99</v>
      </c>
      <c r="R464" s="24">
        <v>50</v>
      </c>
      <c r="S464" s="23"/>
      <c r="T464" s="23"/>
      <c r="U464" s="27">
        <v>44904</v>
      </c>
      <c r="V464" s="27">
        <v>45083</v>
      </c>
    </row>
    <row r="465" spans="1:22" ht="15" customHeight="1" x14ac:dyDescent="0.3">
      <c r="A465" s="32" t="s">
        <v>5404</v>
      </c>
      <c r="B465" s="32">
        <v>461</v>
      </c>
      <c r="C465" s="32">
        <v>941010</v>
      </c>
      <c r="D465" s="33" t="s">
        <v>5405</v>
      </c>
      <c r="E465" s="32">
        <v>1</v>
      </c>
      <c r="F465" s="32" t="s">
        <v>72</v>
      </c>
      <c r="G465" s="23"/>
      <c r="H465" s="34">
        <v>44543</v>
      </c>
      <c r="I465" s="34">
        <v>45272</v>
      </c>
      <c r="J465" s="35">
        <v>0.8</v>
      </c>
      <c r="K465" s="31" t="s">
        <v>5406</v>
      </c>
      <c r="L465" s="23"/>
      <c r="M465" s="32" t="s">
        <v>3089</v>
      </c>
      <c r="N465" s="23"/>
      <c r="O465" s="32" t="s">
        <v>5407</v>
      </c>
      <c r="P465" s="23"/>
      <c r="Q465" s="32">
        <v>94</v>
      </c>
      <c r="R465" s="32">
        <v>48</v>
      </c>
      <c r="S465" s="23"/>
      <c r="T465" s="23"/>
      <c r="U465" s="34">
        <v>44567</v>
      </c>
      <c r="V465" s="34">
        <v>45293</v>
      </c>
    </row>
    <row r="466" spans="1:22" ht="15" customHeight="1" x14ac:dyDescent="0.3">
      <c r="A466" s="24" t="s">
        <v>660</v>
      </c>
      <c r="B466" s="24">
        <v>462</v>
      </c>
      <c r="C466" s="24">
        <v>941110</v>
      </c>
      <c r="D466" s="24" t="s">
        <v>5408</v>
      </c>
      <c r="E466" s="24">
        <v>2</v>
      </c>
      <c r="F466" s="24" t="s">
        <v>72</v>
      </c>
      <c r="G466" s="24" t="s">
        <v>3438</v>
      </c>
      <c r="H466" s="27">
        <v>44543</v>
      </c>
      <c r="I466" s="27">
        <v>45272</v>
      </c>
      <c r="J466" s="28">
        <v>0.8</v>
      </c>
      <c r="K466" s="31" t="s">
        <v>5406</v>
      </c>
      <c r="L466" s="24" t="s">
        <v>5409</v>
      </c>
      <c r="M466" s="24" t="s">
        <v>5410</v>
      </c>
      <c r="N466" s="24" t="s">
        <v>5411</v>
      </c>
      <c r="O466" s="24" t="s">
        <v>5412</v>
      </c>
      <c r="P466" s="23"/>
      <c r="Q466" s="24">
        <v>94</v>
      </c>
      <c r="R466" s="24">
        <v>48</v>
      </c>
      <c r="S466" s="23"/>
      <c r="T466" s="23"/>
      <c r="U466" s="27">
        <v>44567</v>
      </c>
      <c r="V466" s="27">
        <v>45190</v>
      </c>
    </row>
    <row r="467" spans="1:22" ht="15" customHeight="1" x14ac:dyDescent="0.3">
      <c r="A467" s="24" t="s">
        <v>5413</v>
      </c>
      <c r="B467" s="24">
        <v>463</v>
      </c>
      <c r="C467" s="24">
        <v>960031</v>
      </c>
      <c r="D467" s="30" t="s">
        <v>5414</v>
      </c>
      <c r="E467" s="24">
        <v>1</v>
      </c>
      <c r="F467" s="24" t="s">
        <v>72</v>
      </c>
      <c r="G467" s="24" t="s">
        <v>3405</v>
      </c>
      <c r="H467" s="27">
        <v>44714</v>
      </c>
      <c r="I467" s="27">
        <v>44988</v>
      </c>
      <c r="J467" s="28">
        <v>1</v>
      </c>
      <c r="K467" s="31" t="s">
        <v>5415</v>
      </c>
      <c r="L467" s="24"/>
      <c r="M467" s="24" t="s">
        <v>5416</v>
      </c>
      <c r="N467" s="24" t="s">
        <v>4235</v>
      </c>
      <c r="O467" s="24" t="s">
        <v>5417</v>
      </c>
      <c r="P467" s="24">
        <v>33.877000000000002</v>
      </c>
      <c r="Q467" s="24">
        <v>96</v>
      </c>
      <c r="R467" s="24">
        <v>49</v>
      </c>
      <c r="S467" s="23"/>
      <c r="T467" s="23"/>
      <c r="U467" s="27">
        <v>44714</v>
      </c>
      <c r="V467" s="27">
        <v>45176</v>
      </c>
    </row>
    <row r="468" spans="1:22" ht="15" customHeight="1" x14ac:dyDescent="0.3">
      <c r="A468" s="24" t="s">
        <v>5418</v>
      </c>
      <c r="B468" s="24">
        <v>464</v>
      </c>
      <c r="C468" s="24">
        <v>940039</v>
      </c>
      <c r="D468" s="30" t="s">
        <v>5419</v>
      </c>
      <c r="E468" s="24">
        <v>1</v>
      </c>
      <c r="F468" s="24" t="s">
        <v>72</v>
      </c>
      <c r="G468" s="24" t="s">
        <v>3398</v>
      </c>
      <c r="H468" s="27">
        <v>44543</v>
      </c>
      <c r="I468" s="27">
        <v>45083</v>
      </c>
      <c r="J468" s="28">
        <v>1</v>
      </c>
      <c r="K468" s="31" t="s">
        <v>5420</v>
      </c>
      <c r="L468" s="24"/>
      <c r="M468" s="24" t="s">
        <v>5421</v>
      </c>
      <c r="N468" s="24" t="s">
        <v>5422</v>
      </c>
      <c r="O468" s="24" t="s">
        <v>5423</v>
      </c>
      <c r="P468" s="24">
        <v>28.908000000000001</v>
      </c>
      <c r="Q468" s="24">
        <v>94</v>
      </c>
      <c r="R468" s="24">
        <v>48</v>
      </c>
      <c r="S468" s="23"/>
      <c r="T468" s="23"/>
      <c r="U468" s="27">
        <v>44543</v>
      </c>
      <c r="V468" s="27">
        <v>45085</v>
      </c>
    </row>
    <row r="469" spans="1:22" ht="15" customHeight="1" x14ac:dyDescent="0.3">
      <c r="A469" s="24" t="s">
        <v>5424</v>
      </c>
      <c r="B469" s="24">
        <v>465</v>
      </c>
      <c r="C469" s="24">
        <v>990119</v>
      </c>
      <c r="D469" s="50" t="s">
        <v>5425</v>
      </c>
      <c r="E469" s="24">
        <v>1</v>
      </c>
      <c r="F469" s="24" t="s">
        <v>72</v>
      </c>
      <c r="G469" s="24" t="s">
        <v>3398</v>
      </c>
      <c r="H469" s="27">
        <v>45002</v>
      </c>
      <c r="I469" s="27">
        <v>45354</v>
      </c>
      <c r="J469" s="28">
        <v>1</v>
      </c>
      <c r="K469" s="31" t="s">
        <v>5426</v>
      </c>
      <c r="L469" s="24"/>
      <c r="M469" s="24" t="s">
        <v>5421</v>
      </c>
      <c r="N469" s="24" t="s">
        <v>5422</v>
      </c>
      <c r="O469" s="24" t="s">
        <v>5427</v>
      </c>
      <c r="P469" s="24" t="s">
        <v>5428</v>
      </c>
      <c r="Q469" s="24">
        <v>99</v>
      </c>
      <c r="R469" s="24">
        <v>50</v>
      </c>
      <c r="S469" s="23"/>
      <c r="T469" s="23"/>
      <c r="U469" s="27">
        <v>45002</v>
      </c>
      <c r="V469" s="27">
        <v>45365</v>
      </c>
    </row>
    <row r="470" spans="1:22" ht="15" customHeight="1" x14ac:dyDescent="0.3">
      <c r="A470" s="24" t="s">
        <v>5429</v>
      </c>
      <c r="B470" s="24">
        <v>466</v>
      </c>
      <c r="C470" s="24">
        <v>1020023</v>
      </c>
      <c r="D470" s="50" t="s">
        <v>5430</v>
      </c>
      <c r="E470" s="24">
        <v>1</v>
      </c>
      <c r="F470" s="24" t="s">
        <v>72</v>
      </c>
      <c r="G470" s="24" t="s">
        <v>3398</v>
      </c>
      <c r="H470" s="27">
        <v>45267</v>
      </c>
      <c r="I470" s="27">
        <v>45272</v>
      </c>
      <c r="J470" s="28">
        <v>1</v>
      </c>
      <c r="K470" s="31" t="s">
        <v>5431</v>
      </c>
      <c r="L470" s="24"/>
      <c r="M470" s="24" t="s">
        <v>5432</v>
      </c>
      <c r="N470" s="24" t="s">
        <v>5433</v>
      </c>
      <c r="O470" s="24" t="s">
        <v>5434</v>
      </c>
      <c r="P470" s="24" t="s">
        <v>5435</v>
      </c>
      <c r="Q470" s="24">
        <v>102</v>
      </c>
      <c r="R470" s="24">
        <v>52</v>
      </c>
      <c r="S470" s="23"/>
      <c r="T470" s="23"/>
      <c r="U470" s="27">
        <v>45267</v>
      </c>
      <c r="V470" s="27">
        <v>45365</v>
      </c>
    </row>
    <row r="471" spans="1:22" ht="15" customHeight="1" x14ac:dyDescent="0.3">
      <c r="A471" s="24" t="s">
        <v>5436</v>
      </c>
      <c r="B471" s="24">
        <v>467</v>
      </c>
      <c r="C471" s="24">
        <v>950011</v>
      </c>
      <c r="D471" s="30" t="s">
        <v>5437</v>
      </c>
      <c r="E471" s="24">
        <v>1</v>
      </c>
      <c r="F471" s="24" t="s">
        <v>182</v>
      </c>
      <c r="G471" s="24" t="s">
        <v>3565</v>
      </c>
      <c r="H471" s="27">
        <v>44632</v>
      </c>
      <c r="I471" s="27">
        <v>45544</v>
      </c>
      <c r="J471" s="28">
        <v>0.6</v>
      </c>
      <c r="K471" s="31" t="s">
        <v>5438</v>
      </c>
      <c r="L471" s="24"/>
      <c r="M471" s="24" t="s">
        <v>5439</v>
      </c>
      <c r="N471" s="24" t="s">
        <v>5440</v>
      </c>
      <c r="O471" s="24" t="s">
        <v>5441</v>
      </c>
      <c r="P471" s="24" t="s">
        <v>5442</v>
      </c>
      <c r="Q471" s="24">
        <v>95</v>
      </c>
      <c r="R471" s="24">
        <v>48</v>
      </c>
      <c r="S471" s="23"/>
      <c r="T471" s="23"/>
      <c r="U471" s="27">
        <v>44630</v>
      </c>
      <c r="V471" s="27">
        <v>45365</v>
      </c>
    </row>
    <row r="472" spans="1:22" ht="15" customHeight="1" x14ac:dyDescent="0.3">
      <c r="A472" s="24" t="s">
        <v>168</v>
      </c>
      <c r="B472" s="24">
        <v>468</v>
      </c>
      <c r="C472" s="24">
        <v>0</v>
      </c>
      <c r="D472" s="26" t="s">
        <v>5443</v>
      </c>
      <c r="E472" s="24">
        <v>1</v>
      </c>
      <c r="F472" s="24" t="s">
        <v>72</v>
      </c>
      <c r="G472" s="23"/>
      <c r="H472" s="27">
        <v>42444</v>
      </c>
      <c r="I472" s="27">
        <v>42444</v>
      </c>
      <c r="J472" s="28">
        <v>1</v>
      </c>
      <c r="K472" s="24" t="s">
        <v>168</v>
      </c>
      <c r="L472" s="24" t="s">
        <v>168</v>
      </c>
      <c r="M472" s="24" t="s">
        <v>168</v>
      </c>
      <c r="N472" s="24" t="s">
        <v>168</v>
      </c>
      <c r="O472" s="24" t="s">
        <v>168</v>
      </c>
      <c r="P472" s="24" t="s">
        <v>168</v>
      </c>
      <c r="Q472" s="23"/>
      <c r="R472" s="23"/>
      <c r="S472" s="23"/>
      <c r="T472" s="23"/>
      <c r="U472" s="27">
        <v>41880</v>
      </c>
      <c r="V472" s="27">
        <v>41880</v>
      </c>
    </row>
    <row r="473" spans="1:22" ht="15" customHeight="1" x14ac:dyDescent="0.3">
      <c r="A473" s="32" t="s">
        <v>5444</v>
      </c>
      <c r="B473" s="32">
        <v>469</v>
      </c>
      <c r="C473" s="32">
        <v>940099</v>
      </c>
      <c r="D473" s="33" t="s">
        <v>5445</v>
      </c>
      <c r="E473" s="32">
        <v>1</v>
      </c>
      <c r="F473" s="32" t="s">
        <v>72</v>
      </c>
      <c r="G473" s="23"/>
      <c r="H473" s="34">
        <v>44543</v>
      </c>
      <c r="I473" s="34">
        <v>45272</v>
      </c>
      <c r="J473" s="35">
        <v>1</v>
      </c>
      <c r="K473" s="31" t="s">
        <v>5446</v>
      </c>
      <c r="L473" s="23"/>
      <c r="M473" s="32" t="s">
        <v>1637</v>
      </c>
      <c r="N473" s="23"/>
      <c r="O473" s="32" t="s">
        <v>5447</v>
      </c>
      <c r="P473" s="23"/>
      <c r="Q473" s="32">
        <v>94</v>
      </c>
      <c r="R473" s="32">
        <v>48</v>
      </c>
      <c r="S473" s="23"/>
      <c r="T473" s="23"/>
      <c r="U473" s="34">
        <v>44567</v>
      </c>
      <c r="V473" s="34">
        <v>45293</v>
      </c>
    </row>
    <row r="474" spans="1:22" ht="15" customHeight="1" x14ac:dyDescent="0.3">
      <c r="A474" s="24" t="s">
        <v>86</v>
      </c>
      <c r="B474" s="24">
        <v>470</v>
      </c>
      <c r="C474" s="24">
        <v>940199</v>
      </c>
      <c r="D474" s="24" t="s">
        <v>5448</v>
      </c>
      <c r="E474" s="24">
        <v>2</v>
      </c>
      <c r="F474" s="24" t="s">
        <v>72</v>
      </c>
      <c r="G474" s="24" t="s">
        <v>3467</v>
      </c>
      <c r="H474" s="27">
        <v>44543</v>
      </c>
      <c r="I474" s="27">
        <v>45272</v>
      </c>
      <c r="J474" s="28">
        <v>1</v>
      </c>
      <c r="K474" s="31" t="s">
        <v>5446</v>
      </c>
      <c r="L474" s="24" t="s">
        <v>5449</v>
      </c>
      <c r="M474" s="24" t="s">
        <v>5450</v>
      </c>
      <c r="N474" s="24" t="s">
        <v>5451</v>
      </c>
      <c r="O474" s="24" t="s">
        <v>5452</v>
      </c>
      <c r="P474" s="23"/>
      <c r="Q474" s="24">
        <v>94</v>
      </c>
      <c r="R474" s="24">
        <v>48</v>
      </c>
      <c r="S474" s="23"/>
      <c r="T474" s="23"/>
      <c r="U474" s="27">
        <v>44567</v>
      </c>
      <c r="V474" s="27">
        <v>45268</v>
      </c>
    </row>
    <row r="475" spans="1:22" ht="15" customHeight="1" x14ac:dyDescent="0.3">
      <c r="A475" s="32" t="s">
        <v>166</v>
      </c>
      <c r="B475" s="32">
        <v>471</v>
      </c>
      <c r="C475" s="32">
        <v>989999</v>
      </c>
      <c r="D475" s="33" t="s">
        <v>5453</v>
      </c>
      <c r="E475" s="32">
        <v>1</v>
      </c>
      <c r="F475" s="32" t="s">
        <v>72</v>
      </c>
      <c r="G475" s="23"/>
      <c r="H475" s="34">
        <v>44550</v>
      </c>
      <c r="I475" s="34">
        <v>45354</v>
      </c>
      <c r="J475" s="35">
        <v>0.99</v>
      </c>
      <c r="K475" s="31" t="s">
        <v>5454</v>
      </c>
      <c r="L475" s="32"/>
      <c r="M475" s="32" t="s">
        <v>5455</v>
      </c>
      <c r="N475" s="32" t="s">
        <v>5456</v>
      </c>
      <c r="O475" s="32"/>
      <c r="P475" s="32" t="s">
        <v>5457</v>
      </c>
      <c r="Q475" s="32">
        <v>98</v>
      </c>
      <c r="R475" s="32">
        <v>50</v>
      </c>
      <c r="S475" s="23"/>
      <c r="T475" s="23"/>
      <c r="U475" s="34">
        <v>44904</v>
      </c>
      <c r="V475" s="32" t="s">
        <v>3355</v>
      </c>
    </row>
    <row r="476" spans="1:22" ht="15" customHeight="1" x14ac:dyDescent="0.3">
      <c r="A476" s="24" t="s">
        <v>5458</v>
      </c>
      <c r="B476" s="24">
        <v>472</v>
      </c>
      <c r="C476" s="24">
        <v>940067</v>
      </c>
      <c r="D476" s="30" t="s">
        <v>5459</v>
      </c>
      <c r="E476" s="24">
        <v>2</v>
      </c>
      <c r="F476" s="24" t="s">
        <v>72</v>
      </c>
      <c r="G476" s="24" t="s">
        <v>3390</v>
      </c>
      <c r="H476" s="27">
        <v>44550</v>
      </c>
      <c r="I476" s="27">
        <v>44907</v>
      </c>
      <c r="J476" s="28">
        <v>1</v>
      </c>
      <c r="K476" s="31" t="s">
        <v>5460</v>
      </c>
      <c r="L476" s="24"/>
      <c r="M476" s="24" t="s">
        <v>5461</v>
      </c>
      <c r="N476" s="24" t="s">
        <v>5456</v>
      </c>
      <c r="O476" s="24" t="s">
        <v>5462</v>
      </c>
      <c r="P476" s="24" t="s">
        <v>5463</v>
      </c>
      <c r="Q476" s="24">
        <v>94</v>
      </c>
      <c r="R476" s="24">
        <v>48</v>
      </c>
      <c r="S476" s="23"/>
      <c r="T476" s="23"/>
      <c r="U476" s="27">
        <v>44549</v>
      </c>
      <c r="V476" s="27">
        <v>44905</v>
      </c>
    </row>
    <row r="477" spans="1:22" ht="15" customHeight="1" x14ac:dyDescent="0.3">
      <c r="A477" s="24" t="s">
        <v>166</v>
      </c>
      <c r="B477" s="24">
        <v>473</v>
      </c>
      <c r="C477" s="24">
        <v>980013</v>
      </c>
      <c r="D477" s="32" t="s">
        <v>5464</v>
      </c>
      <c r="E477" s="24">
        <v>2</v>
      </c>
      <c r="F477" s="24" t="s">
        <v>72</v>
      </c>
      <c r="G477" s="24" t="s">
        <v>3390</v>
      </c>
      <c r="H477" s="27">
        <v>44904</v>
      </c>
      <c r="I477" s="27">
        <v>45083</v>
      </c>
      <c r="J477" s="28">
        <v>1</v>
      </c>
      <c r="K477" s="31" t="s">
        <v>5465</v>
      </c>
      <c r="L477" s="24"/>
      <c r="M477" s="24" t="s">
        <v>5455</v>
      </c>
      <c r="N477" s="24" t="s">
        <v>5456</v>
      </c>
      <c r="O477" s="24" t="s">
        <v>5466</v>
      </c>
      <c r="P477" s="24" t="s">
        <v>5457</v>
      </c>
      <c r="Q477" s="24">
        <v>98</v>
      </c>
      <c r="R477" s="24">
        <v>50</v>
      </c>
      <c r="S477" s="23"/>
      <c r="T477" s="23"/>
      <c r="U477" s="27">
        <v>44904</v>
      </c>
      <c r="V477" s="27">
        <v>45085</v>
      </c>
    </row>
    <row r="478" spans="1:22" ht="15" customHeight="1" x14ac:dyDescent="0.3">
      <c r="A478" s="24" t="s">
        <v>166</v>
      </c>
      <c r="B478" s="24">
        <v>474</v>
      </c>
      <c r="C478" s="24">
        <v>990001</v>
      </c>
      <c r="D478" s="24" t="s">
        <v>5467</v>
      </c>
      <c r="E478" s="24">
        <v>2</v>
      </c>
      <c r="F478" s="24" t="s">
        <v>72</v>
      </c>
      <c r="G478" s="24" t="s">
        <v>4518</v>
      </c>
      <c r="H478" s="27">
        <v>44998</v>
      </c>
      <c r="I478" s="27">
        <v>45354</v>
      </c>
      <c r="J478" s="28">
        <v>1</v>
      </c>
      <c r="K478" s="31" t="s">
        <v>5468</v>
      </c>
      <c r="L478" s="24"/>
      <c r="M478" s="24" t="s">
        <v>5469</v>
      </c>
      <c r="N478" s="24" t="s">
        <v>5470</v>
      </c>
      <c r="O478" s="24" t="s">
        <v>5471</v>
      </c>
      <c r="P478" s="23"/>
      <c r="Q478" s="24">
        <v>99</v>
      </c>
      <c r="R478" s="24">
        <v>50</v>
      </c>
      <c r="S478" s="23"/>
      <c r="T478" s="23"/>
      <c r="U478" s="27">
        <v>44904</v>
      </c>
      <c r="V478" s="27">
        <v>45107</v>
      </c>
    </row>
    <row r="479" spans="1:22" ht="15" customHeight="1" x14ac:dyDescent="0.3">
      <c r="A479" s="24" t="s">
        <v>166</v>
      </c>
      <c r="B479" s="24">
        <v>475</v>
      </c>
      <c r="C479" s="24">
        <v>990076</v>
      </c>
      <c r="D479" s="24" t="s">
        <v>5472</v>
      </c>
      <c r="E479" s="24">
        <v>2</v>
      </c>
      <c r="F479" s="24" t="s">
        <v>72</v>
      </c>
      <c r="G479" s="24" t="s">
        <v>4476</v>
      </c>
      <c r="H479" s="27">
        <v>44998</v>
      </c>
      <c r="I479" s="27">
        <v>45354</v>
      </c>
      <c r="J479" s="28">
        <v>0.99</v>
      </c>
      <c r="K479" s="31" t="s">
        <v>5468</v>
      </c>
      <c r="L479" s="24"/>
      <c r="M479" s="24" t="s">
        <v>5469</v>
      </c>
      <c r="N479" s="24" t="s">
        <v>5470</v>
      </c>
      <c r="O479" s="24" t="s">
        <v>5473</v>
      </c>
      <c r="P479" s="23"/>
      <c r="Q479" s="24">
        <v>99</v>
      </c>
      <c r="R479" s="24">
        <v>50</v>
      </c>
      <c r="S479" s="23"/>
      <c r="T479" s="23"/>
      <c r="U479" s="27">
        <v>44904</v>
      </c>
      <c r="V479" s="27">
        <v>45086</v>
      </c>
    </row>
    <row r="480" spans="1:22" ht="15" customHeight="1" x14ac:dyDescent="0.3">
      <c r="A480" s="24" t="s">
        <v>166</v>
      </c>
      <c r="B480" s="24">
        <v>476</v>
      </c>
      <c r="C480" s="24">
        <v>990077</v>
      </c>
      <c r="D480" s="24" t="s">
        <v>5474</v>
      </c>
      <c r="E480" s="24">
        <v>2</v>
      </c>
      <c r="F480" s="24" t="s">
        <v>72</v>
      </c>
      <c r="G480" s="24" t="s">
        <v>4483</v>
      </c>
      <c r="H480" s="27">
        <v>44998</v>
      </c>
      <c r="I480" s="27">
        <v>45354</v>
      </c>
      <c r="J480" s="28">
        <v>1</v>
      </c>
      <c r="K480" s="31" t="s">
        <v>5468</v>
      </c>
      <c r="L480" s="24"/>
      <c r="M480" s="24" t="s">
        <v>5469</v>
      </c>
      <c r="N480" s="24" t="s">
        <v>5470</v>
      </c>
      <c r="O480" s="24" t="s">
        <v>5475</v>
      </c>
      <c r="P480" s="23"/>
      <c r="Q480" s="24">
        <v>99</v>
      </c>
      <c r="R480" s="24">
        <v>50</v>
      </c>
      <c r="S480" s="23"/>
      <c r="T480" s="23"/>
      <c r="U480" s="27">
        <v>44904</v>
      </c>
      <c r="V480" s="27">
        <v>45083</v>
      </c>
    </row>
    <row r="481" spans="1:22" ht="15" customHeight="1" x14ac:dyDescent="0.3">
      <c r="A481" s="24" t="s">
        <v>166</v>
      </c>
      <c r="B481" s="24">
        <v>477</v>
      </c>
      <c r="C481" s="24">
        <v>1000005</v>
      </c>
      <c r="D481" s="24" t="s">
        <v>5476</v>
      </c>
      <c r="E481" s="24">
        <v>2</v>
      </c>
      <c r="F481" s="24" t="s">
        <v>72</v>
      </c>
      <c r="G481" s="24" t="s">
        <v>3405</v>
      </c>
      <c r="H481" s="27">
        <v>45085</v>
      </c>
      <c r="I481" s="27">
        <v>45178</v>
      </c>
      <c r="J481" s="28">
        <v>1</v>
      </c>
      <c r="K481" s="31" t="s">
        <v>5477</v>
      </c>
      <c r="L481" s="24"/>
      <c r="M481" s="24" t="s">
        <v>5478</v>
      </c>
      <c r="N481" s="24" t="s">
        <v>5479</v>
      </c>
      <c r="O481" s="24" t="s">
        <v>4526</v>
      </c>
      <c r="P481" s="24">
        <v>33.500999999999998</v>
      </c>
      <c r="Q481" s="24">
        <v>100</v>
      </c>
      <c r="R481" s="24">
        <v>51</v>
      </c>
      <c r="S481" s="23"/>
      <c r="T481" s="23"/>
      <c r="U481" s="27">
        <v>45085</v>
      </c>
      <c r="V481" s="27">
        <v>45366</v>
      </c>
    </row>
    <row r="482" spans="1:22" ht="15" customHeight="1" x14ac:dyDescent="0.3">
      <c r="A482" s="24" t="s">
        <v>5480</v>
      </c>
      <c r="B482" s="24">
        <v>478</v>
      </c>
      <c r="C482" s="24">
        <v>960041</v>
      </c>
      <c r="D482" s="30" t="s">
        <v>5481</v>
      </c>
      <c r="E482" s="24">
        <v>2</v>
      </c>
      <c r="F482" s="24" t="s">
        <v>72</v>
      </c>
      <c r="G482" s="24" t="s">
        <v>3405</v>
      </c>
      <c r="H482" s="27">
        <v>44714</v>
      </c>
      <c r="I482" s="27">
        <v>44988</v>
      </c>
      <c r="J482" s="28">
        <v>1</v>
      </c>
      <c r="K482" s="31" t="s">
        <v>5482</v>
      </c>
      <c r="L482" s="24"/>
      <c r="M482" s="24" t="s">
        <v>5478</v>
      </c>
      <c r="N482" s="24" t="s">
        <v>5479</v>
      </c>
      <c r="O482" s="24" t="s">
        <v>5483</v>
      </c>
      <c r="P482" s="24">
        <v>33.883000000000003</v>
      </c>
      <c r="Q482" s="24">
        <v>96</v>
      </c>
      <c r="R482" s="24">
        <v>49</v>
      </c>
      <c r="S482" s="23"/>
      <c r="T482" s="23"/>
      <c r="U482" s="27">
        <v>44714</v>
      </c>
      <c r="V482" s="27">
        <v>45085</v>
      </c>
    </row>
    <row r="483" spans="1:22" ht="15" customHeight="1" x14ac:dyDescent="0.3">
      <c r="A483" s="32" t="s">
        <v>5484</v>
      </c>
      <c r="B483" s="32">
        <v>479</v>
      </c>
      <c r="C483" s="32">
        <v>920071</v>
      </c>
      <c r="D483" s="33" t="s">
        <v>5485</v>
      </c>
      <c r="E483" s="32">
        <v>1</v>
      </c>
      <c r="F483" s="32" t="s">
        <v>72</v>
      </c>
      <c r="G483" s="23"/>
      <c r="H483" s="34">
        <v>44362</v>
      </c>
      <c r="I483" s="34">
        <v>45177</v>
      </c>
      <c r="J483" s="35">
        <v>1</v>
      </c>
      <c r="K483" s="31" t="s">
        <v>5486</v>
      </c>
      <c r="L483" s="32"/>
      <c r="M483" s="32" t="s">
        <v>5487</v>
      </c>
      <c r="N483" s="32"/>
      <c r="O483" s="32" t="s">
        <v>5488</v>
      </c>
      <c r="P483" s="23"/>
      <c r="Q483" s="32">
        <v>92</v>
      </c>
      <c r="R483" s="32">
        <v>47</v>
      </c>
      <c r="S483" s="23"/>
      <c r="T483" s="23"/>
      <c r="U483" s="34">
        <v>44379</v>
      </c>
      <c r="V483" s="34">
        <v>44935</v>
      </c>
    </row>
    <row r="484" spans="1:22" ht="15" customHeight="1" x14ac:dyDescent="0.3">
      <c r="A484" s="24" t="s">
        <v>5489</v>
      </c>
      <c r="B484" s="24">
        <v>480</v>
      </c>
      <c r="C484" s="24">
        <v>920171</v>
      </c>
      <c r="D484" s="24" t="s">
        <v>5490</v>
      </c>
      <c r="E484" s="24">
        <v>2</v>
      </c>
      <c r="F484" s="24" t="s">
        <v>72</v>
      </c>
      <c r="G484" s="24" t="s">
        <v>3421</v>
      </c>
      <c r="H484" s="27">
        <v>44362</v>
      </c>
      <c r="I484" s="27">
        <v>45177</v>
      </c>
      <c r="J484" s="28">
        <v>1</v>
      </c>
      <c r="K484" s="31" t="s">
        <v>5491</v>
      </c>
      <c r="L484" s="24" t="s">
        <v>5492</v>
      </c>
      <c r="M484" s="24" t="s">
        <v>5493</v>
      </c>
      <c r="N484" s="24" t="s">
        <v>5494</v>
      </c>
      <c r="O484" s="24" t="s">
        <v>5495</v>
      </c>
      <c r="P484" s="24">
        <v>36.792000000000002</v>
      </c>
      <c r="Q484" s="24">
        <v>92</v>
      </c>
      <c r="R484" s="24">
        <v>47</v>
      </c>
      <c r="S484" s="23"/>
      <c r="T484" s="23"/>
      <c r="U484" s="27">
        <v>44379</v>
      </c>
      <c r="V484" s="27">
        <v>45205</v>
      </c>
    </row>
    <row r="485" spans="1:22" ht="15" customHeight="1" x14ac:dyDescent="0.3">
      <c r="A485" s="32" t="s">
        <v>5496</v>
      </c>
      <c r="B485" s="32">
        <v>481</v>
      </c>
      <c r="C485" s="32">
        <v>990078</v>
      </c>
      <c r="D485" s="33" t="s">
        <v>5497</v>
      </c>
      <c r="E485" s="32">
        <v>1</v>
      </c>
      <c r="F485" s="32" t="s">
        <v>72</v>
      </c>
      <c r="G485" s="23"/>
      <c r="H485" s="34">
        <v>44998</v>
      </c>
      <c r="I485" s="34">
        <v>45354</v>
      </c>
      <c r="J485" s="35">
        <v>1</v>
      </c>
      <c r="K485" s="31" t="s">
        <v>5498</v>
      </c>
      <c r="L485" s="32"/>
      <c r="M485" s="32" t="s">
        <v>5499</v>
      </c>
      <c r="N485" s="32" t="s">
        <v>5500</v>
      </c>
      <c r="O485" s="23"/>
      <c r="P485" s="32">
        <v>31.102</v>
      </c>
      <c r="Q485" s="32">
        <v>92</v>
      </c>
      <c r="R485" s="32">
        <v>47</v>
      </c>
      <c r="S485" s="23"/>
      <c r="T485" s="23"/>
      <c r="U485" s="34">
        <v>44379</v>
      </c>
      <c r="V485" s="34">
        <v>44935</v>
      </c>
    </row>
    <row r="486" spans="1:22" ht="15" customHeight="1" x14ac:dyDescent="0.3">
      <c r="A486" s="24" t="s">
        <v>5496</v>
      </c>
      <c r="B486" s="24">
        <v>482</v>
      </c>
      <c r="C486" s="24">
        <v>990022</v>
      </c>
      <c r="D486" s="24" t="s">
        <v>5501</v>
      </c>
      <c r="E486" s="24">
        <v>2</v>
      </c>
      <c r="F486" s="24" t="s">
        <v>72</v>
      </c>
      <c r="G486" s="24" t="s">
        <v>4518</v>
      </c>
      <c r="H486" s="27">
        <v>44998</v>
      </c>
      <c r="I486" s="27">
        <v>45354</v>
      </c>
      <c r="J486" s="28">
        <v>1</v>
      </c>
      <c r="K486" s="31" t="s">
        <v>5498</v>
      </c>
      <c r="L486" s="24"/>
      <c r="M486" s="24" t="s">
        <v>5499</v>
      </c>
      <c r="N486" s="24" t="s">
        <v>5500</v>
      </c>
      <c r="O486" s="24" t="s">
        <v>5502</v>
      </c>
      <c r="P486" s="24">
        <v>31.102</v>
      </c>
      <c r="Q486" s="24">
        <v>92</v>
      </c>
      <c r="R486" s="24">
        <v>47</v>
      </c>
      <c r="S486" s="23"/>
      <c r="T486" s="23"/>
      <c r="U486" s="27">
        <v>44379</v>
      </c>
      <c r="V486" s="27">
        <v>45083</v>
      </c>
    </row>
    <row r="487" spans="1:22" ht="15" customHeight="1" x14ac:dyDescent="0.3">
      <c r="A487" s="24" t="s">
        <v>5496</v>
      </c>
      <c r="B487" s="24">
        <v>483</v>
      </c>
      <c r="C487" s="24">
        <v>990079</v>
      </c>
      <c r="D487" s="24" t="s">
        <v>5503</v>
      </c>
      <c r="E487" s="24">
        <v>2</v>
      </c>
      <c r="F487" s="24" t="s">
        <v>72</v>
      </c>
      <c r="G487" s="24" t="s">
        <v>4525</v>
      </c>
      <c r="H487" s="27">
        <v>44998</v>
      </c>
      <c r="I487" s="27">
        <v>45009</v>
      </c>
      <c r="J487" s="28">
        <v>1</v>
      </c>
      <c r="K487" s="31" t="s">
        <v>5498</v>
      </c>
      <c r="L487" s="24"/>
      <c r="M487" s="24" t="s">
        <v>5499</v>
      </c>
      <c r="N487" s="24" t="s">
        <v>5500</v>
      </c>
      <c r="O487" s="23"/>
      <c r="P487" s="24">
        <v>31.102</v>
      </c>
      <c r="Q487" s="24">
        <v>92</v>
      </c>
      <c r="R487" s="24">
        <v>47</v>
      </c>
      <c r="S487" s="23"/>
      <c r="T487" s="23"/>
      <c r="U487" s="27">
        <v>44379</v>
      </c>
      <c r="V487" s="27">
        <v>44935</v>
      </c>
    </row>
    <row r="488" spans="1:22" ht="15" customHeight="1" x14ac:dyDescent="0.3">
      <c r="A488" s="24" t="s">
        <v>168</v>
      </c>
      <c r="B488" s="24">
        <v>484</v>
      </c>
      <c r="C488" s="24">
        <v>0</v>
      </c>
      <c r="D488" s="51" t="s">
        <v>5504</v>
      </c>
      <c r="E488" s="24">
        <v>1</v>
      </c>
      <c r="F488" s="24" t="s">
        <v>72</v>
      </c>
      <c r="G488" s="23"/>
      <c r="H488" s="27">
        <v>42444</v>
      </c>
      <c r="I488" s="27">
        <v>42444</v>
      </c>
      <c r="J488" s="28">
        <v>1</v>
      </c>
      <c r="K488" s="24" t="s">
        <v>168</v>
      </c>
      <c r="L488" s="24" t="s">
        <v>168</v>
      </c>
      <c r="M488" s="24" t="s">
        <v>168</v>
      </c>
      <c r="N488" s="24" t="s">
        <v>168</v>
      </c>
      <c r="O488" s="24" t="s">
        <v>168</v>
      </c>
      <c r="P488" s="24" t="s">
        <v>168</v>
      </c>
      <c r="Q488" s="23"/>
      <c r="R488" s="23"/>
      <c r="S488" s="23"/>
      <c r="T488" s="23"/>
      <c r="U488" s="27">
        <v>41880</v>
      </c>
      <c r="V488" s="27">
        <v>41880</v>
      </c>
    </row>
    <row r="489" spans="1:22" ht="15" customHeight="1" x14ac:dyDescent="0.3">
      <c r="A489" s="24" t="s">
        <v>168</v>
      </c>
      <c r="B489" s="24">
        <v>485</v>
      </c>
      <c r="C489" s="24">
        <v>0</v>
      </c>
      <c r="D489" s="51" t="s">
        <v>5505</v>
      </c>
      <c r="E489" s="24">
        <v>1</v>
      </c>
      <c r="F489" s="24" t="s">
        <v>72</v>
      </c>
      <c r="G489" s="23"/>
      <c r="H489" s="27">
        <v>42444</v>
      </c>
      <c r="I489" s="27">
        <v>42444</v>
      </c>
      <c r="J489" s="28">
        <v>1</v>
      </c>
      <c r="K489" s="24" t="s">
        <v>168</v>
      </c>
      <c r="L489" s="24" t="s">
        <v>168</v>
      </c>
      <c r="M489" s="24" t="s">
        <v>168</v>
      </c>
      <c r="N489" s="24" t="s">
        <v>168</v>
      </c>
      <c r="O489" s="24" t="s">
        <v>168</v>
      </c>
      <c r="P489" s="24" t="s">
        <v>168</v>
      </c>
      <c r="Q489" s="23"/>
      <c r="R489" s="23"/>
      <c r="S489" s="23"/>
      <c r="T489" s="23"/>
      <c r="U489" s="27">
        <v>41880</v>
      </c>
      <c r="V489" s="27">
        <v>41880</v>
      </c>
    </row>
    <row r="490" spans="1:22" ht="15" customHeight="1" x14ac:dyDescent="0.3">
      <c r="A490" s="24" t="s">
        <v>168</v>
      </c>
      <c r="B490" s="24">
        <v>486</v>
      </c>
      <c r="C490" s="24">
        <v>0</v>
      </c>
      <c r="D490" s="26" t="s">
        <v>5506</v>
      </c>
      <c r="E490" s="24">
        <v>1</v>
      </c>
      <c r="F490" s="24" t="s">
        <v>72</v>
      </c>
      <c r="G490" s="23"/>
      <c r="H490" s="27">
        <v>42444</v>
      </c>
      <c r="I490" s="27">
        <v>42444</v>
      </c>
      <c r="J490" s="28">
        <v>1</v>
      </c>
      <c r="K490" s="24" t="s">
        <v>168</v>
      </c>
      <c r="L490" s="24" t="s">
        <v>168</v>
      </c>
      <c r="M490" s="24" t="s">
        <v>168</v>
      </c>
      <c r="N490" s="24" t="s">
        <v>168</v>
      </c>
      <c r="O490" s="24" t="s">
        <v>168</v>
      </c>
      <c r="P490" s="24" t="s">
        <v>168</v>
      </c>
      <c r="Q490" s="23"/>
      <c r="R490" s="23"/>
      <c r="S490" s="23"/>
      <c r="T490" s="23"/>
      <c r="U490" s="27">
        <v>41880</v>
      </c>
      <c r="V490" s="27">
        <v>41880</v>
      </c>
    </row>
    <row r="491" spans="1:22" ht="15" customHeight="1" x14ac:dyDescent="0.3">
      <c r="A491" s="24" t="s">
        <v>5507</v>
      </c>
      <c r="B491" s="24">
        <v>487</v>
      </c>
      <c r="C491" s="24">
        <v>910095</v>
      </c>
      <c r="D491" s="30" t="s">
        <v>5508</v>
      </c>
      <c r="E491" s="24">
        <v>1</v>
      </c>
      <c r="F491" s="24" t="s">
        <v>72</v>
      </c>
      <c r="G491" s="24" t="s">
        <v>3561</v>
      </c>
      <c r="H491" s="27">
        <v>44267</v>
      </c>
      <c r="I491" s="27">
        <v>44826</v>
      </c>
      <c r="J491" s="28">
        <v>1</v>
      </c>
      <c r="K491" s="31" t="s">
        <v>5509</v>
      </c>
      <c r="L491" s="24" t="s">
        <v>5510</v>
      </c>
      <c r="M491" s="24" t="s">
        <v>5511</v>
      </c>
      <c r="N491" s="24" t="s">
        <v>5512</v>
      </c>
      <c r="O491" s="24" t="s">
        <v>5513</v>
      </c>
      <c r="P491" s="23"/>
      <c r="Q491" s="24">
        <v>91</v>
      </c>
      <c r="R491" s="24">
        <v>46</v>
      </c>
      <c r="S491" s="23"/>
      <c r="T491" s="23"/>
      <c r="U491" s="27">
        <v>44293</v>
      </c>
      <c r="V491" s="27">
        <v>44827</v>
      </c>
    </row>
    <row r="492" spans="1:22" ht="15" customHeight="1" x14ac:dyDescent="0.3">
      <c r="A492" s="24" t="s">
        <v>5514</v>
      </c>
      <c r="B492" s="24">
        <v>488</v>
      </c>
      <c r="C492" s="24">
        <v>910026</v>
      </c>
      <c r="D492" s="30" t="s">
        <v>5515</v>
      </c>
      <c r="E492" s="24">
        <v>1</v>
      </c>
      <c r="F492" s="24" t="s">
        <v>72</v>
      </c>
      <c r="G492" s="24" t="s">
        <v>3398</v>
      </c>
      <c r="H492" s="27">
        <v>44273</v>
      </c>
      <c r="I492" s="27">
        <v>45083</v>
      </c>
      <c r="J492" s="28">
        <v>1</v>
      </c>
      <c r="K492" s="31" t="s">
        <v>5516</v>
      </c>
      <c r="L492" s="24"/>
      <c r="M492" s="24" t="s">
        <v>5517</v>
      </c>
      <c r="N492" s="24" t="s">
        <v>5518</v>
      </c>
      <c r="O492" s="24" t="s">
        <v>5519</v>
      </c>
      <c r="P492" s="24" t="s">
        <v>5520</v>
      </c>
      <c r="Q492" s="24">
        <v>91</v>
      </c>
      <c r="R492" s="24">
        <v>46</v>
      </c>
      <c r="S492" s="23"/>
      <c r="T492" s="23"/>
      <c r="U492" s="27">
        <v>44273</v>
      </c>
      <c r="V492" s="27">
        <v>45085</v>
      </c>
    </row>
    <row r="493" spans="1:22" ht="15" customHeight="1" x14ac:dyDescent="0.3">
      <c r="A493" s="32" t="s">
        <v>5521</v>
      </c>
      <c r="B493" s="32">
        <v>489</v>
      </c>
      <c r="C493" s="32">
        <v>910038</v>
      </c>
      <c r="D493" s="33" t="s">
        <v>5522</v>
      </c>
      <c r="E493" s="32">
        <v>1</v>
      </c>
      <c r="F493" s="32" t="s">
        <v>72</v>
      </c>
      <c r="G493" s="23"/>
      <c r="H493" s="34">
        <v>44007</v>
      </c>
      <c r="I493" s="34">
        <v>45354</v>
      </c>
      <c r="J493" s="35">
        <v>1</v>
      </c>
      <c r="K493" s="31" t="s">
        <v>5523</v>
      </c>
      <c r="L493" s="32"/>
      <c r="M493" s="32" t="s">
        <v>5524</v>
      </c>
      <c r="N493" s="32" t="s">
        <v>5525</v>
      </c>
      <c r="O493" s="32"/>
      <c r="P493" s="32">
        <v>22.260999999999999</v>
      </c>
      <c r="Q493" s="32">
        <v>91</v>
      </c>
      <c r="R493" s="32">
        <v>46</v>
      </c>
      <c r="S493" s="23"/>
      <c r="T493" s="23"/>
      <c r="U493" s="34">
        <v>44273</v>
      </c>
      <c r="V493" s="32" t="s">
        <v>3355</v>
      </c>
    </row>
    <row r="494" spans="1:22" ht="15" customHeight="1" x14ac:dyDescent="0.3">
      <c r="A494" s="24" t="s">
        <v>5526</v>
      </c>
      <c r="B494" s="24">
        <v>490</v>
      </c>
      <c r="C494" s="24">
        <v>880035</v>
      </c>
      <c r="D494" s="30" t="s">
        <v>5527</v>
      </c>
      <c r="E494" s="24">
        <v>2</v>
      </c>
      <c r="F494" s="24" t="s">
        <v>72</v>
      </c>
      <c r="G494" s="24" t="s">
        <v>3361</v>
      </c>
      <c r="H494" s="27">
        <v>44007</v>
      </c>
      <c r="I494" s="27">
        <v>44272</v>
      </c>
      <c r="J494" s="28">
        <v>1</v>
      </c>
      <c r="K494" s="31" t="s">
        <v>5528</v>
      </c>
      <c r="L494" s="23"/>
      <c r="M494" s="24" t="s">
        <v>5529</v>
      </c>
      <c r="N494" s="24" t="s">
        <v>5525</v>
      </c>
      <c r="O494" s="24" t="s">
        <v>5530</v>
      </c>
      <c r="P494" s="24">
        <v>22.835000000000001</v>
      </c>
      <c r="Q494" s="24">
        <v>88</v>
      </c>
      <c r="R494" s="24">
        <v>45</v>
      </c>
      <c r="S494" s="23"/>
      <c r="T494" s="23"/>
      <c r="U494" s="27">
        <v>44007</v>
      </c>
      <c r="V494" s="27">
        <v>44358</v>
      </c>
    </row>
    <row r="495" spans="1:22" ht="15" customHeight="1" x14ac:dyDescent="0.3">
      <c r="A495" s="24" t="s">
        <v>5521</v>
      </c>
      <c r="B495" s="24">
        <v>491</v>
      </c>
      <c r="C495" s="24">
        <v>910032</v>
      </c>
      <c r="D495" s="32" t="s">
        <v>5531</v>
      </c>
      <c r="E495" s="24">
        <v>2</v>
      </c>
      <c r="F495" s="24" t="s">
        <v>72</v>
      </c>
      <c r="G495" s="24" t="s">
        <v>3361</v>
      </c>
      <c r="H495" s="27">
        <v>44273</v>
      </c>
      <c r="I495" s="27">
        <v>44449</v>
      </c>
      <c r="J495" s="28">
        <v>1</v>
      </c>
      <c r="K495" s="31" t="s">
        <v>5523</v>
      </c>
      <c r="L495" s="24"/>
      <c r="M495" s="24" t="s">
        <v>5524</v>
      </c>
      <c r="N495" s="24" t="s">
        <v>5525</v>
      </c>
      <c r="O495" s="24" t="s">
        <v>4894</v>
      </c>
      <c r="P495" s="24">
        <v>22.260999999999999</v>
      </c>
      <c r="Q495" s="24">
        <v>91</v>
      </c>
      <c r="R495" s="24">
        <v>46</v>
      </c>
      <c r="S495" s="23"/>
      <c r="T495" s="23"/>
      <c r="U495" s="27">
        <v>44273</v>
      </c>
      <c r="V495" s="27">
        <v>44358</v>
      </c>
    </row>
    <row r="496" spans="1:22" ht="15" customHeight="1" x14ac:dyDescent="0.3">
      <c r="A496" s="24" t="s">
        <v>5532</v>
      </c>
      <c r="B496" s="24">
        <v>492</v>
      </c>
      <c r="C496" s="24">
        <v>1000023</v>
      </c>
      <c r="D496" s="24" t="s">
        <v>5533</v>
      </c>
      <c r="E496" s="24">
        <v>2</v>
      </c>
      <c r="F496" s="24" t="s">
        <v>72</v>
      </c>
      <c r="G496" s="24" t="s">
        <v>4518</v>
      </c>
      <c r="H496" s="27">
        <v>45084</v>
      </c>
      <c r="I496" s="27">
        <v>45354</v>
      </c>
      <c r="J496" s="28">
        <v>1</v>
      </c>
      <c r="K496" s="31" t="s">
        <v>5534</v>
      </c>
      <c r="L496" s="24"/>
      <c r="M496" s="24" t="s">
        <v>5535</v>
      </c>
      <c r="N496" s="24" t="s">
        <v>5536</v>
      </c>
      <c r="O496" s="24" t="s">
        <v>5537</v>
      </c>
      <c r="P496" s="24" t="s">
        <v>5538</v>
      </c>
      <c r="Q496" s="24">
        <v>100</v>
      </c>
      <c r="R496" s="24">
        <v>51</v>
      </c>
      <c r="S496" s="24" t="s">
        <v>5539</v>
      </c>
      <c r="T496" s="23"/>
      <c r="U496" s="27">
        <v>45084</v>
      </c>
      <c r="V496" s="24" t="s">
        <v>3355</v>
      </c>
    </row>
    <row r="497" spans="1:22" ht="15" customHeight="1" x14ac:dyDescent="0.3">
      <c r="A497" s="24" t="s">
        <v>5532</v>
      </c>
      <c r="B497" s="24">
        <v>493</v>
      </c>
      <c r="C497" s="24">
        <v>1000044</v>
      </c>
      <c r="D497" s="24" t="s">
        <v>5540</v>
      </c>
      <c r="E497" s="24">
        <v>2</v>
      </c>
      <c r="F497" s="24" t="s">
        <v>72</v>
      </c>
      <c r="G497" s="24" t="s">
        <v>4483</v>
      </c>
      <c r="H497" s="27">
        <v>45084</v>
      </c>
      <c r="I497" s="27">
        <v>45354</v>
      </c>
      <c r="J497" s="28">
        <v>1</v>
      </c>
      <c r="K497" s="31" t="s">
        <v>5534</v>
      </c>
      <c r="L497" s="24"/>
      <c r="M497" s="24" t="s">
        <v>5535</v>
      </c>
      <c r="N497" s="24" t="s">
        <v>5536</v>
      </c>
      <c r="O497" s="24" t="s">
        <v>5541</v>
      </c>
      <c r="P497" s="24" t="s">
        <v>5538</v>
      </c>
      <c r="Q497" s="24">
        <v>100</v>
      </c>
      <c r="R497" s="24">
        <v>51</v>
      </c>
      <c r="S497" s="24" t="s">
        <v>5539</v>
      </c>
      <c r="T497" s="23"/>
      <c r="U497" s="27">
        <v>45084</v>
      </c>
      <c r="V497" s="24" t="s">
        <v>3355</v>
      </c>
    </row>
    <row r="498" spans="1:22" ht="15" customHeight="1" x14ac:dyDescent="0.3">
      <c r="A498" s="24" t="s">
        <v>5532</v>
      </c>
      <c r="B498" s="24">
        <v>494</v>
      </c>
      <c r="C498" s="24">
        <v>1000045</v>
      </c>
      <c r="D498" s="24" t="s">
        <v>5542</v>
      </c>
      <c r="E498" s="24">
        <v>2</v>
      </c>
      <c r="F498" s="24" t="s">
        <v>72</v>
      </c>
      <c r="G498" s="24" t="s">
        <v>4525</v>
      </c>
      <c r="H498" s="27">
        <v>45084</v>
      </c>
      <c r="I498" s="27">
        <v>45354</v>
      </c>
      <c r="J498" s="28">
        <v>1</v>
      </c>
      <c r="K498" s="31" t="s">
        <v>5534</v>
      </c>
      <c r="L498" s="24"/>
      <c r="M498" s="24" t="s">
        <v>5535</v>
      </c>
      <c r="N498" s="24" t="s">
        <v>5536</v>
      </c>
      <c r="O498" s="24" t="s">
        <v>5541</v>
      </c>
      <c r="P498" s="24" t="s">
        <v>5538</v>
      </c>
      <c r="Q498" s="24">
        <v>100</v>
      </c>
      <c r="R498" s="24">
        <v>51</v>
      </c>
      <c r="S498" s="24" t="s">
        <v>5539</v>
      </c>
      <c r="T498" s="23"/>
      <c r="U498" s="27">
        <v>45084</v>
      </c>
      <c r="V498" s="24" t="s">
        <v>3355</v>
      </c>
    </row>
    <row r="499" spans="1:22" ht="15" customHeight="1" x14ac:dyDescent="0.3">
      <c r="A499" s="32" t="s">
        <v>5543</v>
      </c>
      <c r="B499" s="32">
        <v>495</v>
      </c>
      <c r="C499" s="32">
        <v>980127</v>
      </c>
      <c r="D499" s="33" t="s">
        <v>5544</v>
      </c>
      <c r="E499" s="32">
        <v>1</v>
      </c>
      <c r="F499" s="32" t="s">
        <v>72</v>
      </c>
      <c r="G499" s="23"/>
      <c r="H499" s="34">
        <v>44550</v>
      </c>
      <c r="I499" s="34">
        <v>45354</v>
      </c>
      <c r="J499" s="35">
        <v>0.99</v>
      </c>
      <c r="K499" s="31" t="s">
        <v>5545</v>
      </c>
      <c r="L499" s="32"/>
      <c r="M499" s="32" t="s">
        <v>5546</v>
      </c>
      <c r="N499" s="32" t="s">
        <v>4034</v>
      </c>
      <c r="O499" s="32"/>
      <c r="P499" s="32" t="s">
        <v>4474</v>
      </c>
      <c r="Q499" s="32">
        <v>98</v>
      </c>
      <c r="R499" s="32">
        <v>50</v>
      </c>
      <c r="S499" s="23"/>
      <c r="T499" s="23"/>
      <c r="U499" s="34">
        <v>44904</v>
      </c>
      <c r="V499" s="32" t="s">
        <v>3355</v>
      </c>
    </row>
    <row r="500" spans="1:22" ht="15" customHeight="1" x14ac:dyDescent="0.3">
      <c r="A500" s="24" t="s">
        <v>5547</v>
      </c>
      <c r="B500" s="24">
        <v>496</v>
      </c>
      <c r="C500" s="24">
        <v>940063</v>
      </c>
      <c r="D500" s="30" t="s">
        <v>5548</v>
      </c>
      <c r="E500" s="24">
        <v>2</v>
      </c>
      <c r="F500" s="24" t="s">
        <v>72</v>
      </c>
      <c r="G500" s="24" t="s">
        <v>3390</v>
      </c>
      <c r="H500" s="27">
        <v>44550</v>
      </c>
      <c r="I500" s="27">
        <v>44907</v>
      </c>
      <c r="J500" s="28">
        <v>1</v>
      </c>
      <c r="K500" s="31" t="s">
        <v>5549</v>
      </c>
      <c r="L500" s="24"/>
      <c r="M500" s="24" t="s">
        <v>5546</v>
      </c>
      <c r="N500" s="24" t="s">
        <v>4034</v>
      </c>
      <c r="O500" s="24" t="s">
        <v>5550</v>
      </c>
      <c r="P500" s="24" t="s">
        <v>5551</v>
      </c>
      <c r="Q500" s="24">
        <v>94</v>
      </c>
      <c r="R500" s="24">
        <v>48</v>
      </c>
      <c r="S500" s="23"/>
      <c r="T500" s="23"/>
      <c r="U500" s="27">
        <v>44549</v>
      </c>
      <c r="V500" s="27">
        <v>44905</v>
      </c>
    </row>
    <row r="501" spans="1:22" ht="15" customHeight="1" x14ac:dyDescent="0.3">
      <c r="A501" s="24" t="s">
        <v>5547</v>
      </c>
      <c r="B501" s="24">
        <v>497</v>
      </c>
      <c r="C501" s="24">
        <v>960029</v>
      </c>
      <c r="D501" s="30" t="s">
        <v>5552</v>
      </c>
      <c r="E501" s="24">
        <v>2</v>
      </c>
      <c r="F501" s="24" t="s">
        <v>72</v>
      </c>
      <c r="G501" s="24" t="s">
        <v>3405</v>
      </c>
      <c r="H501" s="27">
        <v>44714</v>
      </c>
      <c r="I501" s="27">
        <v>44988</v>
      </c>
      <c r="J501" s="28">
        <v>1</v>
      </c>
      <c r="K501" s="31" t="s">
        <v>5553</v>
      </c>
      <c r="L501" s="24"/>
      <c r="M501" s="24" t="s">
        <v>5554</v>
      </c>
      <c r="N501" s="24" t="s">
        <v>5555</v>
      </c>
      <c r="O501" s="24" t="s">
        <v>5556</v>
      </c>
      <c r="P501" s="24">
        <v>33.886000000000003</v>
      </c>
      <c r="Q501" s="24">
        <v>96</v>
      </c>
      <c r="R501" s="24">
        <v>49</v>
      </c>
      <c r="S501" s="23"/>
      <c r="T501" s="23"/>
      <c r="U501" s="27">
        <v>44714</v>
      </c>
      <c r="V501" s="27">
        <v>45366</v>
      </c>
    </row>
    <row r="502" spans="1:22" ht="15" customHeight="1" x14ac:dyDescent="0.3">
      <c r="A502" s="24" t="s">
        <v>5543</v>
      </c>
      <c r="B502" s="24">
        <v>498</v>
      </c>
      <c r="C502" s="24">
        <v>980017</v>
      </c>
      <c r="D502" s="32" t="s">
        <v>5557</v>
      </c>
      <c r="E502" s="24">
        <v>2</v>
      </c>
      <c r="F502" s="24" t="s">
        <v>72</v>
      </c>
      <c r="G502" s="24" t="s">
        <v>3390</v>
      </c>
      <c r="H502" s="27">
        <v>44904</v>
      </c>
      <c r="I502" s="27">
        <v>45083</v>
      </c>
      <c r="J502" s="28">
        <v>1</v>
      </c>
      <c r="K502" s="31" t="s">
        <v>5558</v>
      </c>
      <c r="L502" s="24"/>
      <c r="M502" s="24" t="s">
        <v>5546</v>
      </c>
      <c r="N502" s="24" t="s">
        <v>4034</v>
      </c>
      <c r="O502" s="24" t="s">
        <v>5559</v>
      </c>
      <c r="P502" s="24" t="s">
        <v>4474</v>
      </c>
      <c r="Q502" s="24">
        <v>98</v>
      </c>
      <c r="R502" s="24">
        <v>50</v>
      </c>
      <c r="S502" s="23"/>
      <c r="T502" s="23"/>
      <c r="U502" s="27">
        <v>44904</v>
      </c>
      <c r="V502" s="27">
        <v>45085</v>
      </c>
    </row>
    <row r="503" spans="1:22" ht="15" customHeight="1" x14ac:dyDescent="0.3">
      <c r="A503" s="24" t="s">
        <v>5543</v>
      </c>
      <c r="B503" s="24">
        <v>499</v>
      </c>
      <c r="C503" s="24">
        <v>990015</v>
      </c>
      <c r="D503" s="24" t="s">
        <v>5560</v>
      </c>
      <c r="E503" s="24">
        <v>2</v>
      </c>
      <c r="F503" s="24" t="s">
        <v>72</v>
      </c>
      <c r="G503" s="24" t="s">
        <v>4518</v>
      </c>
      <c r="H503" s="27">
        <v>44998</v>
      </c>
      <c r="I503" s="27">
        <v>45354</v>
      </c>
      <c r="J503" s="28">
        <v>1</v>
      </c>
      <c r="K503" s="31" t="s">
        <v>5561</v>
      </c>
      <c r="L503" s="24"/>
      <c r="M503" s="24" t="s">
        <v>5562</v>
      </c>
      <c r="N503" s="24" t="s">
        <v>5563</v>
      </c>
      <c r="O503" s="24" t="s">
        <v>4713</v>
      </c>
      <c r="P503" s="24" t="s">
        <v>5564</v>
      </c>
      <c r="Q503" s="24">
        <v>99</v>
      </c>
      <c r="R503" s="24">
        <v>50</v>
      </c>
      <c r="S503" s="23"/>
      <c r="T503" s="23"/>
      <c r="U503" s="27">
        <v>44904</v>
      </c>
      <c r="V503" s="27">
        <v>45083</v>
      </c>
    </row>
    <row r="504" spans="1:22" ht="15" customHeight="1" x14ac:dyDescent="0.3">
      <c r="A504" s="24" t="s">
        <v>5543</v>
      </c>
      <c r="B504" s="24">
        <v>500</v>
      </c>
      <c r="C504" s="24">
        <v>990081</v>
      </c>
      <c r="D504" s="24" t="s">
        <v>5565</v>
      </c>
      <c r="E504" s="24">
        <v>2</v>
      </c>
      <c r="F504" s="24" t="s">
        <v>72</v>
      </c>
      <c r="G504" s="24" t="s">
        <v>4476</v>
      </c>
      <c r="H504" s="27">
        <v>44998</v>
      </c>
      <c r="I504" s="27">
        <v>45354</v>
      </c>
      <c r="J504" s="28">
        <v>0.98</v>
      </c>
      <c r="K504" s="31" t="s">
        <v>5561</v>
      </c>
      <c r="L504" s="24"/>
      <c r="M504" s="24" t="s">
        <v>5562</v>
      </c>
      <c r="N504" s="24" t="s">
        <v>5563</v>
      </c>
      <c r="O504" s="24" t="s">
        <v>5566</v>
      </c>
      <c r="P504" s="24" t="s">
        <v>5564</v>
      </c>
      <c r="Q504" s="24">
        <v>99</v>
      </c>
      <c r="R504" s="24">
        <v>50</v>
      </c>
      <c r="S504" s="23"/>
      <c r="T504" s="23"/>
      <c r="U504" s="27">
        <v>44904</v>
      </c>
      <c r="V504" s="27">
        <v>45086</v>
      </c>
    </row>
    <row r="505" spans="1:22" ht="15" customHeight="1" x14ac:dyDescent="0.3">
      <c r="A505" s="24" t="s">
        <v>5543</v>
      </c>
      <c r="B505" s="24">
        <v>501</v>
      </c>
      <c r="C505" s="24">
        <v>990082</v>
      </c>
      <c r="D505" s="24" t="s">
        <v>5567</v>
      </c>
      <c r="E505" s="24">
        <v>2</v>
      </c>
      <c r="F505" s="24" t="s">
        <v>72</v>
      </c>
      <c r="G505" s="24" t="s">
        <v>4483</v>
      </c>
      <c r="H505" s="27">
        <v>44998</v>
      </c>
      <c r="I505" s="27">
        <v>45354</v>
      </c>
      <c r="J505" s="28">
        <v>0.99</v>
      </c>
      <c r="K505" s="31" t="s">
        <v>5561</v>
      </c>
      <c r="L505" s="24"/>
      <c r="M505" s="24" t="s">
        <v>5562</v>
      </c>
      <c r="N505" s="24" t="s">
        <v>5563</v>
      </c>
      <c r="O505" s="24" t="s">
        <v>5568</v>
      </c>
      <c r="P505" s="24" t="s">
        <v>5564</v>
      </c>
      <c r="Q505" s="24">
        <v>99</v>
      </c>
      <c r="R505" s="24">
        <v>50</v>
      </c>
      <c r="S505" s="23"/>
      <c r="T505" s="23"/>
      <c r="U505" s="27">
        <v>44904</v>
      </c>
      <c r="V505" s="27">
        <v>45083</v>
      </c>
    </row>
    <row r="506" spans="1:22" ht="15" customHeight="1" x14ac:dyDescent="0.3">
      <c r="A506" s="24" t="s">
        <v>5569</v>
      </c>
      <c r="B506" s="24">
        <v>502</v>
      </c>
      <c r="C506" s="24">
        <v>1030024</v>
      </c>
      <c r="D506" s="24" t="s">
        <v>5570</v>
      </c>
      <c r="E506" s="24">
        <v>2</v>
      </c>
      <c r="F506" s="24" t="s">
        <v>72</v>
      </c>
      <c r="G506" s="24" t="s">
        <v>3398</v>
      </c>
      <c r="H506" s="27">
        <v>45324</v>
      </c>
      <c r="I506" s="27">
        <v>45354</v>
      </c>
      <c r="J506" s="28">
        <v>1</v>
      </c>
      <c r="K506" s="31" t="s">
        <v>5571</v>
      </c>
      <c r="L506" s="24"/>
      <c r="M506" s="24" t="s">
        <v>5572</v>
      </c>
      <c r="N506" s="24" t="s">
        <v>5573</v>
      </c>
      <c r="O506" s="24" t="s">
        <v>5574</v>
      </c>
      <c r="P506" s="24" t="s">
        <v>4531</v>
      </c>
      <c r="Q506" s="23"/>
      <c r="R506" s="23"/>
      <c r="S506" s="23"/>
      <c r="T506" s="23"/>
      <c r="U506" s="27">
        <v>45365</v>
      </c>
      <c r="V506" s="27">
        <v>45384</v>
      </c>
    </row>
    <row r="507" spans="1:22" ht="15" customHeight="1" x14ac:dyDescent="0.3">
      <c r="A507" s="32" t="s">
        <v>5575</v>
      </c>
      <c r="B507" s="32">
        <v>503</v>
      </c>
      <c r="C507" s="32">
        <v>991037</v>
      </c>
      <c r="D507" s="33" t="s">
        <v>5576</v>
      </c>
      <c r="E507" s="32">
        <v>1</v>
      </c>
      <c r="F507" s="32" t="s">
        <v>72</v>
      </c>
      <c r="G507" s="32" t="s">
        <v>3438</v>
      </c>
      <c r="H507" s="34">
        <v>44988</v>
      </c>
      <c r="I507" s="34">
        <v>45272</v>
      </c>
      <c r="J507" s="35">
        <v>1</v>
      </c>
      <c r="K507" s="31" t="s">
        <v>5577</v>
      </c>
      <c r="L507" s="32"/>
      <c r="M507" s="32" t="s">
        <v>3440</v>
      </c>
      <c r="N507" s="23"/>
      <c r="O507" s="32" t="s">
        <v>5578</v>
      </c>
      <c r="P507" s="23"/>
      <c r="Q507" s="32">
        <v>99</v>
      </c>
      <c r="R507" s="32">
        <v>50</v>
      </c>
      <c r="S507" s="23"/>
      <c r="T507" s="23"/>
      <c r="U507" s="34">
        <v>45014</v>
      </c>
      <c r="V507" s="34">
        <v>45293</v>
      </c>
    </row>
    <row r="508" spans="1:22" ht="15" customHeight="1" x14ac:dyDescent="0.3">
      <c r="A508" s="24" t="s">
        <v>1024</v>
      </c>
      <c r="B508" s="24">
        <v>504</v>
      </c>
      <c r="C508" s="24">
        <v>991137</v>
      </c>
      <c r="D508" s="24" t="s">
        <v>5579</v>
      </c>
      <c r="E508" s="24">
        <v>2</v>
      </c>
      <c r="F508" s="24" t="s">
        <v>72</v>
      </c>
      <c r="G508" s="24" t="s">
        <v>3438</v>
      </c>
      <c r="H508" s="27">
        <v>44988</v>
      </c>
      <c r="I508" s="27">
        <v>45272</v>
      </c>
      <c r="J508" s="28">
        <v>1</v>
      </c>
      <c r="K508" s="31" t="s">
        <v>5577</v>
      </c>
      <c r="L508" s="24" t="s">
        <v>5580</v>
      </c>
      <c r="M508" s="24" t="s">
        <v>5581</v>
      </c>
      <c r="N508" s="24" t="s">
        <v>5582</v>
      </c>
      <c r="O508" s="24" t="s">
        <v>5583</v>
      </c>
      <c r="P508" s="23"/>
      <c r="Q508" s="24">
        <v>99</v>
      </c>
      <c r="R508" s="24">
        <v>50</v>
      </c>
      <c r="S508" s="23"/>
      <c r="T508" s="23"/>
      <c r="U508" s="27">
        <v>45014</v>
      </c>
      <c r="V508" s="27">
        <v>45268</v>
      </c>
    </row>
    <row r="509" spans="1:22" ht="15" customHeight="1" x14ac:dyDescent="0.3">
      <c r="A509" s="24" t="s">
        <v>5584</v>
      </c>
      <c r="B509" s="24">
        <v>505</v>
      </c>
      <c r="C509" s="24">
        <v>940045</v>
      </c>
      <c r="D509" s="33" t="s">
        <v>5585</v>
      </c>
      <c r="E509" s="24">
        <v>1</v>
      </c>
      <c r="F509" s="24" t="s">
        <v>72</v>
      </c>
      <c r="G509" s="24" t="s">
        <v>3398</v>
      </c>
      <c r="H509" s="27">
        <v>44540</v>
      </c>
      <c r="I509" s="27">
        <v>45272</v>
      </c>
      <c r="J509" s="28">
        <v>1</v>
      </c>
      <c r="K509" s="31" t="s">
        <v>5586</v>
      </c>
      <c r="L509" s="24"/>
      <c r="M509" s="24" t="s">
        <v>5587</v>
      </c>
      <c r="N509" s="24" t="s">
        <v>4318</v>
      </c>
      <c r="O509" s="24" t="s">
        <v>5588</v>
      </c>
      <c r="P509" s="24" t="s">
        <v>5589</v>
      </c>
      <c r="Q509" s="24">
        <v>94</v>
      </c>
      <c r="R509" s="24">
        <v>48</v>
      </c>
      <c r="S509" s="23"/>
      <c r="T509" s="23"/>
      <c r="U509" s="27">
        <v>44540</v>
      </c>
      <c r="V509" s="27">
        <v>45268</v>
      </c>
    </row>
    <row r="510" spans="1:22" ht="15" customHeight="1" x14ac:dyDescent="0.3">
      <c r="A510" s="24" t="s">
        <v>5590</v>
      </c>
      <c r="B510" s="24">
        <v>506</v>
      </c>
      <c r="C510" s="24">
        <v>950039</v>
      </c>
      <c r="D510" s="30" t="s">
        <v>5591</v>
      </c>
      <c r="E510" s="24">
        <v>1</v>
      </c>
      <c r="F510" s="24" t="s">
        <v>72</v>
      </c>
      <c r="G510" s="24" t="s">
        <v>3398</v>
      </c>
      <c r="H510" s="27">
        <v>44630</v>
      </c>
      <c r="I510" s="27">
        <v>45272</v>
      </c>
      <c r="J510" s="28">
        <v>1</v>
      </c>
      <c r="K510" s="31" t="s">
        <v>5592</v>
      </c>
      <c r="L510" s="24"/>
      <c r="M510" s="24" t="s">
        <v>5593</v>
      </c>
      <c r="N510" s="24" t="s">
        <v>5594</v>
      </c>
      <c r="O510" s="24" t="s">
        <v>5595</v>
      </c>
      <c r="P510" s="24">
        <v>28.835999999999999</v>
      </c>
      <c r="Q510" s="24">
        <v>95</v>
      </c>
      <c r="R510" s="24">
        <v>48</v>
      </c>
      <c r="S510" s="23"/>
      <c r="T510" s="23"/>
      <c r="U510" s="27">
        <v>44630</v>
      </c>
      <c r="V510" s="27">
        <v>45268</v>
      </c>
    </row>
    <row r="511" spans="1:22" ht="15" customHeight="1" x14ac:dyDescent="0.3">
      <c r="A511" s="24" t="s">
        <v>5596</v>
      </c>
      <c r="B511" s="24">
        <v>507</v>
      </c>
      <c r="C511" s="24">
        <v>990030</v>
      </c>
      <c r="D511" s="50" t="s">
        <v>5597</v>
      </c>
      <c r="E511" s="24">
        <v>1</v>
      </c>
      <c r="F511" s="24" t="s">
        <v>72</v>
      </c>
      <c r="G511" s="24" t="s">
        <v>3398</v>
      </c>
      <c r="H511" s="27">
        <v>45001</v>
      </c>
      <c r="I511" s="27">
        <v>45272</v>
      </c>
      <c r="J511" s="28">
        <v>1</v>
      </c>
      <c r="K511" s="31" t="s">
        <v>5598</v>
      </c>
      <c r="L511" s="24"/>
      <c r="M511" s="24" t="s">
        <v>5599</v>
      </c>
      <c r="N511" s="24" t="s">
        <v>5600</v>
      </c>
      <c r="O511" s="24" t="s">
        <v>5601</v>
      </c>
      <c r="P511" s="24" t="s">
        <v>5602</v>
      </c>
      <c r="Q511" s="24">
        <v>99</v>
      </c>
      <c r="R511" s="24">
        <v>50</v>
      </c>
      <c r="S511" s="23"/>
      <c r="T511" s="23"/>
      <c r="U511" s="27">
        <v>45001</v>
      </c>
      <c r="V511" s="27">
        <v>45295</v>
      </c>
    </row>
    <row r="512" spans="1:22" ht="15" customHeight="1" x14ac:dyDescent="0.3">
      <c r="A512" s="24" t="s">
        <v>5603</v>
      </c>
      <c r="B512" s="24">
        <v>508</v>
      </c>
      <c r="C512" s="24">
        <v>910023</v>
      </c>
      <c r="D512" s="30" t="s">
        <v>5604</v>
      </c>
      <c r="E512" s="24">
        <v>1</v>
      </c>
      <c r="F512" s="24" t="s">
        <v>72</v>
      </c>
      <c r="G512" s="24" t="s">
        <v>3405</v>
      </c>
      <c r="H512" s="27">
        <v>44273</v>
      </c>
      <c r="I512" s="27">
        <v>44540</v>
      </c>
      <c r="J512" s="28">
        <v>1</v>
      </c>
      <c r="K512" s="31" t="s">
        <v>5605</v>
      </c>
      <c r="L512" s="24"/>
      <c r="M512" s="24" t="s">
        <v>5554</v>
      </c>
      <c r="N512" s="24" t="s">
        <v>5555</v>
      </c>
      <c r="O512" s="24" t="s">
        <v>5606</v>
      </c>
      <c r="P512" s="24" t="s">
        <v>5607</v>
      </c>
      <c r="Q512" s="24">
        <v>91</v>
      </c>
      <c r="R512" s="24">
        <v>46</v>
      </c>
      <c r="S512" s="23"/>
      <c r="T512" s="23"/>
      <c r="U512" s="27">
        <v>44273</v>
      </c>
      <c r="V512" s="27">
        <v>44716</v>
      </c>
    </row>
    <row r="513" spans="1:22" ht="15" customHeight="1" x14ac:dyDescent="0.3">
      <c r="A513" s="24" t="s">
        <v>5608</v>
      </c>
      <c r="B513" s="24">
        <v>509</v>
      </c>
      <c r="C513" s="24">
        <v>960048</v>
      </c>
      <c r="D513" s="30" t="s">
        <v>5609</v>
      </c>
      <c r="E513" s="24">
        <v>1</v>
      </c>
      <c r="F513" s="24" t="s">
        <v>72</v>
      </c>
      <c r="G513" s="24" t="s">
        <v>3565</v>
      </c>
      <c r="H513" s="27">
        <v>44727</v>
      </c>
      <c r="I513" s="27">
        <v>45272</v>
      </c>
      <c r="J513" s="28">
        <v>1</v>
      </c>
      <c r="K513" s="31" t="s">
        <v>5610</v>
      </c>
      <c r="L513" s="24"/>
      <c r="M513" s="24" t="s">
        <v>5611</v>
      </c>
      <c r="N513" s="24" t="s">
        <v>5612</v>
      </c>
      <c r="O513" s="24" t="s">
        <v>5613</v>
      </c>
      <c r="P513" s="24">
        <v>26.940999999999999</v>
      </c>
      <c r="Q513" s="24">
        <v>96</v>
      </c>
      <c r="R513" s="24">
        <v>49</v>
      </c>
      <c r="S513" s="23"/>
      <c r="T513" s="23"/>
      <c r="U513" s="27">
        <v>44715</v>
      </c>
      <c r="V513" s="27">
        <v>45268</v>
      </c>
    </row>
    <row r="514" spans="1:22" ht="15" customHeight="1" x14ac:dyDescent="0.3">
      <c r="A514" s="24" t="s">
        <v>5614</v>
      </c>
      <c r="B514" s="24">
        <v>510</v>
      </c>
      <c r="C514" s="24">
        <v>940013</v>
      </c>
      <c r="D514" s="33" t="s">
        <v>5615</v>
      </c>
      <c r="E514" s="24">
        <v>1</v>
      </c>
      <c r="F514" s="24" t="s">
        <v>72</v>
      </c>
      <c r="G514" s="24" t="s">
        <v>3405</v>
      </c>
      <c r="H514" s="27">
        <v>44540</v>
      </c>
      <c r="I514" s="27">
        <v>44631</v>
      </c>
      <c r="J514" s="28">
        <v>1</v>
      </c>
      <c r="K514" s="31" t="s">
        <v>5616</v>
      </c>
      <c r="L514" s="24"/>
      <c r="M514" s="24" t="s">
        <v>5617</v>
      </c>
      <c r="N514" s="24" t="s">
        <v>5555</v>
      </c>
      <c r="O514" s="24" t="s">
        <v>5618</v>
      </c>
      <c r="P514" s="24" t="s">
        <v>5619</v>
      </c>
      <c r="Q514" s="24">
        <v>94</v>
      </c>
      <c r="R514" s="24">
        <v>48</v>
      </c>
      <c r="S514" s="23"/>
      <c r="T514" s="23"/>
      <c r="U514" s="27">
        <v>44540</v>
      </c>
      <c r="V514" s="27">
        <v>44716</v>
      </c>
    </row>
    <row r="515" spans="1:22" ht="15" customHeight="1" x14ac:dyDescent="0.3">
      <c r="A515" s="24" t="s">
        <v>5620</v>
      </c>
      <c r="B515" s="24">
        <v>511</v>
      </c>
      <c r="C515" s="24">
        <v>910022</v>
      </c>
      <c r="D515" s="30" t="s">
        <v>5621</v>
      </c>
      <c r="E515" s="24">
        <v>1</v>
      </c>
      <c r="F515" s="24" t="s">
        <v>72</v>
      </c>
      <c r="G515" s="24" t="s">
        <v>3599</v>
      </c>
      <c r="H515" s="27">
        <v>44273</v>
      </c>
      <c r="I515" s="27">
        <v>44816</v>
      </c>
      <c r="J515" s="28">
        <v>1</v>
      </c>
      <c r="K515" s="31" t="s">
        <v>5622</v>
      </c>
      <c r="L515" s="23"/>
      <c r="M515" s="24" t="s">
        <v>3712</v>
      </c>
      <c r="N515" s="24" t="s">
        <v>3713</v>
      </c>
      <c r="O515" s="24" t="s">
        <v>5623</v>
      </c>
      <c r="P515" s="24" t="s">
        <v>5624</v>
      </c>
      <c r="Q515" s="24">
        <v>91</v>
      </c>
      <c r="R515" s="24">
        <v>46</v>
      </c>
      <c r="S515" s="23"/>
      <c r="T515" s="23"/>
      <c r="U515" s="27">
        <v>44273</v>
      </c>
      <c r="V515" s="27">
        <v>44906</v>
      </c>
    </row>
    <row r="516" spans="1:22" ht="15" customHeight="1" x14ac:dyDescent="0.3">
      <c r="A516" s="32" t="s">
        <v>5625</v>
      </c>
      <c r="B516" s="32">
        <v>512</v>
      </c>
      <c r="C516" s="32">
        <v>1020049</v>
      </c>
      <c r="D516" s="33" t="s">
        <v>5626</v>
      </c>
      <c r="E516" s="32">
        <v>1</v>
      </c>
      <c r="F516" s="32" t="s">
        <v>72</v>
      </c>
      <c r="G516" s="23"/>
      <c r="H516" s="34">
        <v>44714</v>
      </c>
      <c r="I516" s="34">
        <v>45366</v>
      </c>
      <c r="J516" s="35">
        <v>0.91</v>
      </c>
      <c r="K516" s="31" t="s">
        <v>5627</v>
      </c>
      <c r="L516" s="32"/>
      <c r="M516" s="32" t="s">
        <v>3712</v>
      </c>
      <c r="N516" s="32" t="s">
        <v>3713</v>
      </c>
      <c r="O516" s="32" t="s">
        <v>5628</v>
      </c>
      <c r="P516" s="32" t="s">
        <v>5629</v>
      </c>
      <c r="Q516" s="32">
        <v>96</v>
      </c>
      <c r="R516" s="32">
        <v>49</v>
      </c>
      <c r="S516" s="23"/>
      <c r="T516" s="23"/>
      <c r="U516" s="34">
        <v>44714</v>
      </c>
      <c r="V516" s="34">
        <v>45085</v>
      </c>
    </row>
    <row r="517" spans="1:22" ht="15" customHeight="1" x14ac:dyDescent="0.3">
      <c r="A517" s="24" t="s">
        <v>5625</v>
      </c>
      <c r="B517" s="24">
        <v>513</v>
      </c>
      <c r="C517" s="24">
        <v>960013</v>
      </c>
      <c r="D517" s="54" t="s">
        <v>5630</v>
      </c>
      <c r="E517" s="24">
        <v>2</v>
      </c>
      <c r="F517" s="24" t="s">
        <v>72</v>
      </c>
      <c r="G517" s="24" t="s">
        <v>3599</v>
      </c>
      <c r="H517" s="27">
        <v>44714</v>
      </c>
      <c r="I517" s="27">
        <v>44988</v>
      </c>
      <c r="J517" s="28">
        <v>1</v>
      </c>
      <c r="K517" s="31" t="s">
        <v>5627</v>
      </c>
      <c r="L517" s="24"/>
      <c r="M517" s="24" t="s">
        <v>3712</v>
      </c>
      <c r="N517" s="24" t="s">
        <v>3713</v>
      </c>
      <c r="O517" s="24" t="s">
        <v>5628</v>
      </c>
      <c r="P517" s="24" t="s">
        <v>5629</v>
      </c>
      <c r="Q517" s="24">
        <v>96</v>
      </c>
      <c r="R517" s="24">
        <v>49</v>
      </c>
      <c r="S517" s="23"/>
      <c r="T517" s="23"/>
      <c r="U517" s="27">
        <v>44714</v>
      </c>
      <c r="V517" s="27">
        <v>45085</v>
      </c>
    </row>
    <row r="518" spans="1:22" ht="15" customHeight="1" x14ac:dyDescent="0.3">
      <c r="A518" s="24" t="s">
        <v>5625</v>
      </c>
      <c r="B518" s="24">
        <v>514</v>
      </c>
      <c r="C518" s="24">
        <v>1020050</v>
      </c>
      <c r="D518" s="54" t="s">
        <v>5631</v>
      </c>
      <c r="E518" s="24">
        <v>2</v>
      </c>
      <c r="F518" s="24" t="s">
        <v>72</v>
      </c>
      <c r="G518" s="24" t="s">
        <v>4518</v>
      </c>
      <c r="H518" s="27">
        <v>44714</v>
      </c>
      <c r="I518" s="27">
        <v>45365</v>
      </c>
      <c r="J518" s="28">
        <v>0.8</v>
      </c>
      <c r="K518" s="31" t="s">
        <v>5632</v>
      </c>
      <c r="L518" s="24"/>
      <c r="M518" s="24" t="s">
        <v>5633</v>
      </c>
      <c r="N518" s="24" t="s">
        <v>5634</v>
      </c>
      <c r="O518" s="23"/>
      <c r="P518" s="24">
        <v>24.548999999999999</v>
      </c>
      <c r="Q518" s="24">
        <v>96</v>
      </c>
      <c r="R518" s="24">
        <v>49</v>
      </c>
      <c r="S518" s="23"/>
      <c r="T518" s="23"/>
      <c r="U518" s="27">
        <v>44714</v>
      </c>
      <c r="V518" s="27">
        <v>45085</v>
      </c>
    </row>
    <row r="519" spans="1:22" ht="15" customHeight="1" x14ac:dyDescent="0.3">
      <c r="A519" s="24" t="s">
        <v>5625</v>
      </c>
      <c r="B519" s="24">
        <v>515</v>
      </c>
      <c r="C519" s="24">
        <v>1020006</v>
      </c>
      <c r="D519" s="54" t="s">
        <v>5635</v>
      </c>
      <c r="E519" s="24">
        <v>2</v>
      </c>
      <c r="F519" s="24" t="s">
        <v>72</v>
      </c>
      <c r="G519" s="24" t="s">
        <v>4476</v>
      </c>
      <c r="H519" s="27">
        <v>44714</v>
      </c>
      <c r="I519" s="27">
        <v>45365</v>
      </c>
      <c r="J519" s="28">
        <v>0.9</v>
      </c>
      <c r="K519" s="31" t="s">
        <v>5632</v>
      </c>
      <c r="L519" s="24"/>
      <c r="M519" s="24" t="s">
        <v>5633</v>
      </c>
      <c r="N519" s="24" t="s">
        <v>5634</v>
      </c>
      <c r="O519" s="23"/>
      <c r="P519" s="24" t="s">
        <v>5636</v>
      </c>
      <c r="Q519" s="24">
        <v>96</v>
      </c>
      <c r="R519" s="24">
        <v>49</v>
      </c>
      <c r="S519" s="23"/>
      <c r="T519" s="23"/>
      <c r="U519" s="27">
        <v>44714</v>
      </c>
      <c r="V519" s="27">
        <v>45085</v>
      </c>
    </row>
    <row r="520" spans="1:22" ht="15" customHeight="1" x14ac:dyDescent="0.3">
      <c r="A520" s="24" t="s">
        <v>5625</v>
      </c>
      <c r="B520" s="24">
        <v>516</v>
      </c>
      <c r="C520" s="24">
        <v>1020046</v>
      </c>
      <c r="D520" s="54" t="s">
        <v>5637</v>
      </c>
      <c r="E520" s="24">
        <v>2</v>
      </c>
      <c r="F520" s="24" t="s">
        <v>72</v>
      </c>
      <c r="G520" s="24" t="s">
        <v>4483</v>
      </c>
      <c r="H520" s="27">
        <v>44714</v>
      </c>
      <c r="I520" s="27">
        <v>45366</v>
      </c>
      <c r="J520" s="28">
        <v>1</v>
      </c>
      <c r="K520" s="31" t="s">
        <v>5632</v>
      </c>
      <c r="L520" s="24"/>
      <c r="M520" s="24" t="s">
        <v>5633</v>
      </c>
      <c r="N520" s="24" t="s">
        <v>5634</v>
      </c>
      <c r="O520" s="23"/>
      <c r="P520" s="24">
        <v>29.536000000000001</v>
      </c>
      <c r="Q520" s="24">
        <v>96</v>
      </c>
      <c r="R520" s="24">
        <v>49</v>
      </c>
      <c r="S520" s="23"/>
      <c r="T520" s="23"/>
      <c r="U520" s="27">
        <v>44714</v>
      </c>
      <c r="V520" s="27">
        <v>45085</v>
      </c>
    </row>
    <row r="521" spans="1:22" ht="15" customHeight="1" x14ac:dyDescent="0.3">
      <c r="A521" s="24" t="s">
        <v>5638</v>
      </c>
      <c r="B521" s="24">
        <v>517</v>
      </c>
      <c r="C521" s="24">
        <v>960005</v>
      </c>
      <c r="D521" s="30" t="s">
        <v>5639</v>
      </c>
      <c r="E521" s="24">
        <v>1</v>
      </c>
      <c r="F521" s="24" t="s">
        <v>72</v>
      </c>
      <c r="G521" s="24" t="s">
        <v>4525</v>
      </c>
      <c r="H521" s="27">
        <v>44715</v>
      </c>
      <c r="I521" s="27">
        <v>45178</v>
      </c>
      <c r="J521" s="28">
        <v>1</v>
      </c>
      <c r="K521" s="31" t="s">
        <v>5640</v>
      </c>
      <c r="L521" s="24"/>
      <c r="M521" s="24" t="s">
        <v>5641</v>
      </c>
      <c r="N521" s="24" t="s">
        <v>5642</v>
      </c>
      <c r="O521" s="24" t="s">
        <v>5643</v>
      </c>
      <c r="P521" s="24">
        <v>31.826000000000001</v>
      </c>
      <c r="Q521" s="24">
        <v>96</v>
      </c>
      <c r="R521" s="24">
        <v>49</v>
      </c>
      <c r="S521" s="23"/>
      <c r="T521" s="23"/>
      <c r="U521" s="27">
        <v>44715</v>
      </c>
      <c r="V521" s="27">
        <v>44755</v>
      </c>
    </row>
    <row r="522" spans="1:22" ht="15" customHeight="1" x14ac:dyDescent="0.3">
      <c r="A522" s="24" t="s">
        <v>5644</v>
      </c>
      <c r="B522" s="24">
        <v>518</v>
      </c>
      <c r="C522" s="24">
        <v>900023</v>
      </c>
      <c r="D522" s="30" t="s">
        <v>5645</v>
      </c>
      <c r="E522" s="24">
        <v>1</v>
      </c>
      <c r="F522" s="24" t="s">
        <v>72</v>
      </c>
      <c r="G522" s="24" t="s">
        <v>3398</v>
      </c>
      <c r="H522" s="27">
        <v>44208</v>
      </c>
      <c r="I522" s="27">
        <v>44988</v>
      </c>
      <c r="J522" s="28">
        <v>1</v>
      </c>
      <c r="K522" s="31" t="s">
        <v>5646</v>
      </c>
      <c r="L522" s="24"/>
      <c r="M522" s="24" t="s">
        <v>5647</v>
      </c>
      <c r="N522" s="24" t="s">
        <v>5648</v>
      </c>
      <c r="O522" s="24" t="s">
        <v>5649</v>
      </c>
      <c r="P522" s="23"/>
      <c r="Q522" s="24">
        <v>90</v>
      </c>
      <c r="R522" s="24">
        <v>46</v>
      </c>
      <c r="S522" s="23"/>
      <c r="T522" s="23"/>
      <c r="U522" s="27">
        <v>44208</v>
      </c>
      <c r="V522" s="27">
        <v>45002</v>
      </c>
    </row>
    <row r="523" spans="1:22" ht="15" customHeight="1" x14ac:dyDescent="0.3">
      <c r="A523" s="24" t="s">
        <v>5650</v>
      </c>
      <c r="B523" s="24">
        <v>519</v>
      </c>
      <c r="C523" s="24">
        <v>980025</v>
      </c>
      <c r="D523" s="33" t="s">
        <v>5651</v>
      </c>
      <c r="E523" s="24">
        <v>1</v>
      </c>
      <c r="F523" s="24" t="s">
        <v>72</v>
      </c>
      <c r="G523" s="24" t="s">
        <v>3398</v>
      </c>
      <c r="H523" s="27">
        <v>44907</v>
      </c>
      <c r="I523" s="27">
        <v>45354</v>
      </c>
      <c r="J523" s="28">
        <v>1</v>
      </c>
      <c r="K523" s="31" t="s">
        <v>5652</v>
      </c>
      <c r="L523" s="24"/>
      <c r="M523" s="24" t="s">
        <v>5653</v>
      </c>
      <c r="N523" s="24" t="s">
        <v>5648</v>
      </c>
      <c r="O523" s="24" t="s">
        <v>5654</v>
      </c>
      <c r="P523" s="24" t="s">
        <v>5655</v>
      </c>
      <c r="Q523" s="24">
        <v>98</v>
      </c>
      <c r="R523" s="24">
        <v>50</v>
      </c>
      <c r="S523" s="23"/>
      <c r="T523" s="23"/>
      <c r="U523" s="27">
        <v>44904</v>
      </c>
      <c r="V523" s="27">
        <v>45365</v>
      </c>
    </row>
    <row r="524" spans="1:22" ht="15" customHeight="1" x14ac:dyDescent="0.3">
      <c r="A524" s="24" t="s">
        <v>5656</v>
      </c>
      <c r="B524" s="24">
        <v>520</v>
      </c>
      <c r="C524" s="24">
        <v>1000002</v>
      </c>
      <c r="D524" s="33" t="s">
        <v>5657</v>
      </c>
      <c r="E524" s="24">
        <v>1</v>
      </c>
      <c r="F524" s="24" t="s">
        <v>72</v>
      </c>
      <c r="G524" s="24" t="s">
        <v>4525</v>
      </c>
      <c r="H524" s="27">
        <v>45107</v>
      </c>
      <c r="I524" s="27">
        <v>45354</v>
      </c>
      <c r="J524" s="28">
        <v>1</v>
      </c>
      <c r="K524" s="31" t="s">
        <v>5658</v>
      </c>
      <c r="L524" s="24"/>
      <c r="M524" s="24" t="s">
        <v>5641</v>
      </c>
      <c r="N524" s="24" t="s">
        <v>5642</v>
      </c>
      <c r="O524" s="24" t="s">
        <v>5659</v>
      </c>
      <c r="P524" s="24">
        <v>31.105</v>
      </c>
      <c r="Q524" s="24">
        <v>100</v>
      </c>
      <c r="R524" s="24">
        <v>51</v>
      </c>
      <c r="S524" s="23"/>
      <c r="T524" s="23"/>
      <c r="U524" s="27">
        <v>45107</v>
      </c>
      <c r="V524" s="27">
        <v>45190</v>
      </c>
    </row>
    <row r="525" spans="1:22" ht="15" customHeight="1" x14ac:dyDescent="0.3">
      <c r="A525" s="24" t="s">
        <v>168</v>
      </c>
      <c r="B525" s="24">
        <v>521</v>
      </c>
      <c r="C525" s="24">
        <v>0</v>
      </c>
      <c r="D525" s="26" t="s">
        <v>5660</v>
      </c>
      <c r="E525" s="24">
        <v>1</v>
      </c>
      <c r="F525" s="24" t="s">
        <v>72</v>
      </c>
      <c r="G525" s="23"/>
      <c r="H525" s="27">
        <v>43531</v>
      </c>
      <c r="I525" s="27">
        <v>43531</v>
      </c>
      <c r="J525" s="28">
        <v>0</v>
      </c>
      <c r="K525" s="24" t="s">
        <v>168</v>
      </c>
      <c r="L525" s="24" t="s">
        <v>168</v>
      </c>
      <c r="M525" s="24" t="s">
        <v>168</v>
      </c>
      <c r="N525" s="24" t="s">
        <v>168</v>
      </c>
      <c r="O525" s="24" t="s">
        <v>168</v>
      </c>
      <c r="P525" s="24" t="s">
        <v>168</v>
      </c>
      <c r="Q525" s="23"/>
      <c r="R525" s="23"/>
      <c r="S525" s="23"/>
      <c r="T525" s="23"/>
      <c r="U525" s="27">
        <v>41880</v>
      </c>
      <c r="V525" s="27">
        <v>41880</v>
      </c>
    </row>
    <row r="526" spans="1:22" ht="15" customHeight="1" x14ac:dyDescent="0.3">
      <c r="A526" s="32" t="s">
        <v>5661</v>
      </c>
      <c r="B526" s="32">
        <v>522</v>
      </c>
      <c r="C526" s="32">
        <v>981039</v>
      </c>
      <c r="D526" s="33" t="s">
        <v>5662</v>
      </c>
      <c r="E526" s="32">
        <v>1</v>
      </c>
      <c r="F526" s="32" t="s">
        <v>72</v>
      </c>
      <c r="G526" s="23"/>
      <c r="H526" s="34">
        <v>44543</v>
      </c>
      <c r="I526" s="34">
        <v>46003</v>
      </c>
      <c r="J526" s="35">
        <v>0.55000000000000004</v>
      </c>
      <c r="K526" s="31" t="s">
        <v>5663</v>
      </c>
      <c r="L526" s="32"/>
      <c r="M526" s="32" t="s">
        <v>1027</v>
      </c>
      <c r="N526" s="23"/>
      <c r="O526" s="32" t="s">
        <v>5664</v>
      </c>
      <c r="P526" s="23"/>
      <c r="Q526" s="32">
        <v>98</v>
      </c>
      <c r="R526" s="32">
        <v>50</v>
      </c>
      <c r="S526" s="23"/>
      <c r="T526" s="23"/>
      <c r="U526" s="34">
        <v>44935</v>
      </c>
      <c r="V526" s="34">
        <v>45293</v>
      </c>
    </row>
    <row r="527" spans="1:22" ht="15" customHeight="1" x14ac:dyDescent="0.3">
      <c r="A527" s="24" t="s">
        <v>518</v>
      </c>
      <c r="B527" s="24">
        <v>523</v>
      </c>
      <c r="C527" s="24">
        <v>981139</v>
      </c>
      <c r="D527" s="24" t="s">
        <v>5665</v>
      </c>
      <c r="E527" s="24">
        <v>2</v>
      </c>
      <c r="F527" s="24" t="s">
        <v>72</v>
      </c>
      <c r="G527" s="24" t="s">
        <v>3467</v>
      </c>
      <c r="H527" s="27">
        <v>44908</v>
      </c>
      <c r="I527" s="27">
        <v>45272</v>
      </c>
      <c r="J527" s="28">
        <v>1</v>
      </c>
      <c r="K527" s="31" t="s">
        <v>5666</v>
      </c>
      <c r="L527" s="24" t="s">
        <v>5667</v>
      </c>
      <c r="M527" s="24" t="s">
        <v>3528</v>
      </c>
      <c r="N527" s="24" t="s">
        <v>3529</v>
      </c>
      <c r="O527" s="24" t="s">
        <v>5668</v>
      </c>
      <c r="P527" s="23"/>
      <c r="Q527" s="24">
        <v>98</v>
      </c>
      <c r="R527" s="24">
        <v>50</v>
      </c>
      <c r="S527" s="23"/>
      <c r="T527" s="23"/>
      <c r="U527" s="27">
        <v>44935</v>
      </c>
      <c r="V527" s="27">
        <v>45268</v>
      </c>
    </row>
    <row r="528" spans="1:22" ht="15" customHeight="1" x14ac:dyDescent="0.3">
      <c r="A528" s="24" t="s">
        <v>5669</v>
      </c>
      <c r="B528" s="24">
        <v>524</v>
      </c>
      <c r="C528" s="24">
        <v>940087</v>
      </c>
      <c r="D528" s="30" t="s">
        <v>5670</v>
      </c>
      <c r="E528" s="24">
        <v>2</v>
      </c>
      <c r="F528" s="24" t="s">
        <v>72</v>
      </c>
      <c r="G528" s="24" t="s">
        <v>3467</v>
      </c>
      <c r="H528" s="27">
        <v>44543</v>
      </c>
      <c r="I528" s="27">
        <v>44988</v>
      </c>
      <c r="J528" s="28">
        <v>1</v>
      </c>
      <c r="K528" s="31" t="s">
        <v>5671</v>
      </c>
      <c r="L528" s="24" t="s">
        <v>5672</v>
      </c>
      <c r="M528" s="24" t="s">
        <v>3528</v>
      </c>
      <c r="N528" s="24" t="s">
        <v>3529</v>
      </c>
      <c r="O528" s="24" t="s">
        <v>5673</v>
      </c>
      <c r="P528" s="24">
        <v>38.835000000000001</v>
      </c>
      <c r="Q528" s="24">
        <v>94</v>
      </c>
      <c r="R528" s="24">
        <v>48</v>
      </c>
      <c r="S528" s="23"/>
      <c r="T528" s="23"/>
      <c r="U528" s="27">
        <v>44567</v>
      </c>
      <c r="V528" s="27">
        <v>45002</v>
      </c>
    </row>
    <row r="529" spans="1:22" ht="15" customHeight="1" x14ac:dyDescent="0.3">
      <c r="A529" s="24" t="s">
        <v>5674</v>
      </c>
      <c r="B529" s="24">
        <v>525</v>
      </c>
      <c r="C529" s="24">
        <v>1030063</v>
      </c>
      <c r="D529" s="24" t="s">
        <v>5675</v>
      </c>
      <c r="E529" s="24">
        <v>2</v>
      </c>
      <c r="F529" s="24" t="s">
        <v>72</v>
      </c>
      <c r="G529" s="24" t="s">
        <v>3561</v>
      </c>
      <c r="H529" s="27">
        <v>45354</v>
      </c>
      <c r="I529" s="27">
        <v>46003</v>
      </c>
      <c r="J529" s="28">
        <v>0</v>
      </c>
      <c r="K529" s="31" t="s">
        <v>5676</v>
      </c>
      <c r="L529" s="23"/>
      <c r="M529" s="24" t="s">
        <v>1027</v>
      </c>
      <c r="N529" s="23"/>
      <c r="O529" s="23"/>
      <c r="P529" s="23"/>
      <c r="Q529" s="23"/>
      <c r="R529" s="23"/>
      <c r="S529" s="23"/>
      <c r="T529" s="23"/>
      <c r="U529" s="27">
        <v>45384</v>
      </c>
      <c r="V529" s="24" t="s">
        <v>3355</v>
      </c>
    </row>
    <row r="530" spans="1:22" ht="15" customHeight="1" x14ac:dyDescent="0.3">
      <c r="A530" s="32" t="s">
        <v>5677</v>
      </c>
      <c r="B530" s="32">
        <v>526</v>
      </c>
      <c r="C530" s="32">
        <v>990110</v>
      </c>
      <c r="D530" s="33" t="s">
        <v>5678</v>
      </c>
      <c r="E530" s="32">
        <v>1</v>
      </c>
      <c r="F530" s="32" t="s">
        <v>72</v>
      </c>
      <c r="G530" s="23"/>
      <c r="H530" s="34">
        <v>44550</v>
      </c>
      <c r="I530" s="34">
        <v>45354</v>
      </c>
      <c r="J530" s="35">
        <v>0.99</v>
      </c>
      <c r="K530" s="31" t="s">
        <v>5679</v>
      </c>
      <c r="L530" s="32"/>
      <c r="M530" s="32" t="s">
        <v>5680</v>
      </c>
      <c r="N530" s="32" t="s">
        <v>5681</v>
      </c>
      <c r="O530" s="23"/>
      <c r="P530" s="32" t="s">
        <v>4474</v>
      </c>
      <c r="Q530" s="32">
        <v>99</v>
      </c>
      <c r="R530" s="32">
        <v>50</v>
      </c>
      <c r="S530" s="23"/>
      <c r="T530" s="23"/>
      <c r="U530" s="34">
        <v>44904</v>
      </c>
      <c r="V530" s="32" t="s">
        <v>3355</v>
      </c>
    </row>
    <row r="531" spans="1:22" ht="15" customHeight="1" x14ac:dyDescent="0.3">
      <c r="A531" s="24" t="s">
        <v>5682</v>
      </c>
      <c r="B531" s="24">
        <v>527</v>
      </c>
      <c r="C531" s="24">
        <v>940068</v>
      </c>
      <c r="D531" s="30" t="s">
        <v>5683</v>
      </c>
      <c r="E531" s="24">
        <v>2</v>
      </c>
      <c r="F531" s="24" t="s">
        <v>72</v>
      </c>
      <c r="G531" s="24" t="s">
        <v>3390</v>
      </c>
      <c r="H531" s="27">
        <v>44550</v>
      </c>
      <c r="I531" s="27">
        <v>44907</v>
      </c>
      <c r="J531" s="28">
        <v>1</v>
      </c>
      <c r="K531" s="31" t="s">
        <v>5684</v>
      </c>
      <c r="L531" s="24"/>
      <c r="M531" s="24" t="s">
        <v>5685</v>
      </c>
      <c r="N531" s="24" t="s">
        <v>5681</v>
      </c>
      <c r="O531" s="24" t="s">
        <v>5686</v>
      </c>
      <c r="P531" s="24" t="s">
        <v>5687</v>
      </c>
      <c r="Q531" s="24">
        <v>94</v>
      </c>
      <c r="R531" s="24">
        <v>48</v>
      </c>
      <c r="S531" s="23"/>
      <c r="T531" s="23"/>
      <c r="U531" s="27">
        <v>44549</v>
      </c>
      <c r="V531" s="27">
        <v>44905</v>
      </c>
    </row>
    <row r="532" spans="1:22" ht="15" customHeight="1" x14ac:dyDescent="0.3">
      <c r="A532" s="24" t="s">
        <v>5677</v>
      </c>
      <c r="B532" s="24">
        <v>528</v>
      </c>
      <c r="C532" s="24">
        <v>980016</v>
      </c>
      <c r="D532" s="32" t="s">
        <v>5688</v>
      </c>
      <c r="E532" s="24">
        <v>2</v>
      </c>
      <c r="F532" s="24" t="s">
        <v>72</v>
      </c>
      <c r="G532" s="24" t="s">
        <v>3390</v>
      </c>
      <c r="H532" s="27">
        <v>44904</v>
      </c>
      <c r="I532" s="27">
        <v>45083</v>
      </c>
      <c r="J532" s="28">
        <v>1</v>
      </c>
      <c r="K532" s="31" t="s">
        <v>5689</v>
      </c>
      <c r="L532" s="24"/>
      <c r="M532" s="24" t="s">
        <v>5680</v>
      </c>
      <c r="N532" s="24" t="s">
        <v>5681</v>
      </c>
      <c r="O532" s="24" t="s">
        <v>5690</v>
      </c>
      <c r="P532" s="24" t="s">
        <v>4474</v>
      </c>
      <c r="Q532" s="24">
        <v>98</v>
      </c>
      <c r="R532" s="24">
        <v>50</v>
      </c>
      <c r="S532" s="23"/>
      <c r="T532" s="23"/>
      <c r="U532" s="27">
        <v>44904</v>
      </c>
      <c r="V532" s="27">
        <v>45176</v>
      </c>
    </row>
    <row r="533" spans="1:22" ht="15" customHeight="1" x14ac:dyDescent="0.3">
      <c r="A533" s="24" t="s">
        <v>5677</v>
      </c>
      <c r="B533" s="24">
        <v>529</v>
      </c>
      <c r="C533" s="24">
        <v>1030048</v>
      </c>
      <c r="D533" s="24" t="s">
        <v>5691</v>
      </c>
      <c r="E533" s="24">
        <v>2</v>
      </c>
      <c r="F533" s="24" t="s">
        <v>72</v>
      </c>
      <c r="G533" s="24" t="s">
        <v>4518</v>
      </c>
      <c r="H533" s="27">
        <v>44998</v>
      </c>
      <c r="I533" s="27">
        <v>45354</v>
      </c>
      <c r="J533" s="28">
        <v>0.98</v>
      </c>
      <c r="K533" s="31" t="s">
        <v>5692</v>
      </c>
      <c r="L533" s="24"/>
      <c r="M533" s="24" t="s">
        <v>5693</v>
      </c>
      <c r="N533" s="24" t="s">
        <v>5634</v>
      </c>
      <c r="O533" s="24" t="s">
        <v>5694</v>
      </c>
      <c r="P533" s="24" t="s">
        <v>5695</v>
      </c>
      <c r="Q533" s="24">
        <v>99</v>
      </c>
      <c r="R533" s="24">
        <v>50</v>
      </c>
      <c r="S533" s="23"/>
      <c r="T533" s="23"/>
      <c r="U533" s="27">
        <v>44904</v>
      </c>
      <c r="V533" s="27">
        <v>45384</v>
      </c>
    </row>
    <row r="534" spans="1:22" ht="15" customHeight="1" x14ac:dyDescent="0.3">
      <c r="A534" s="24" t="s">
        <v>5677</v>
      </c>
      <c r="B534" s="24">
        <v>530</v>
      </c>
      <c r="C534" s="24">
        <v>990006</v>
      </c>
      <c r="D534" s="24" t="s">
        <v>5696</v>
      </c>
      <c r="E534" s="24">
        <v>2</v>
      </c>
      <c r="F534" s="24" t="s">
        <v>72</v>
      </c>
      <c r="G534" s="24" t="s">
        <v>4476</v>
      </c>
      <c r="H534" s="27">
        <v>44998</v>
      </c>
      <c r="I534" s="27">
        <v>45354</v>
      </c>
      <c r="J534" s="28">
        <v>0.96</v>
      </c>
      <c r="K534" s="31" t="s">
        <v>5692</v>
      </c>
      <c r="L534" s="24"/>
      <c r="M534" s="24" t="s">
        <v>5693</v>
      </c>
      <c r="N534" s="24" t="s">
        <v>5634</v>
      </c>
      <c r="O534" s="24" t="s">
        <v>5697</v>
      </c>
      <c r="P534" s="24" t="s">
        <v>5695</v>
      </c>
      <c r="Q534" s="24">
        <v>99</v>
      </c>
      <c r="R534" s="24">
        <v>50</v>
      </c>
      <c r="S534" s="23"/>
      <c r="T534" s="23"/>
      <c r="U534" s="27">
        <v>44904</v>
      </c>
      <c r="V534" s="27">
        <v>45083</v>
      </c>
    </row>
    <row r="535" spans="1:22" ht="15" customHeight="1" x14ac:dyDescent="0.3">
      <c r="A535" s="24" t="s">
        <v>5677</v>
      </c>
      <c r="B535" s="24">
        <v>531</v>
      </c>
      <c r="C535" s="24">
        <v>990084</v>
      </c>
      <c r="D535" s="24" t="s">
        <v>5698</v>
      </c>
      <c r="E535" s="24">
        <v>2</v>
      </c>
      <c r="F535" s="24" t="s">
        <v>72</v>
      </c>
      <c r="G535" s="24" t="s">
        <v>4483</v>
      </c>
      <c r="H535" s="27">
        <v>44998</v>
      </c>
      <c r="I535" s="27">
        <v>45354</v>
      </c>
      <c r="J535" s="28">
        <v>1</v>
      </c>
      <c r="K535" s="31" t="s">
        <v>5692</v>
      </c>
      <c r="L535" s="24"/>
      <c r="M535" s="24" t="s">
        <v>5693</v>
      </c>
      <c r="N535" s="24" t="s">
        <v>5634</v>
      </c>
      <c r="O535" s="24" t="s">
        <v>5699</v>
      </c>
      <c r="P535" s="24" t="s">
        <v>5695</v>
      </c>
      <c r="Q535" s="24">
        <v>99</v>
      </c>
      <c r="R535" s="24">
        <v>50</v>
      </c>
      <c r="S535" s="23"/>
      <c r="T535" s="23"/>
      <c r="U535" s="27">
        <v>44904</v>
      </c>
      <c r="V535" s="27">
        <v>45083</v>
      </c>
    </row>
    <row r="536" spans="1:22" ht="15" customHeight="1" x14ac:dyDescent="0.3">
      <c r="A536" s="24" t="s">
        <v>5700</v>
      </c>
      <c r="B536" s="24">
        <v>532</v>
      </c>
      <c r="C536" s="24">
        <v>950012</v>
      </c>
      <c r="D536" s="30" t="s">
        <v>5701</v>
      </c>
      <c r="E536" s="24">
        <v>1</v>
      </c>
      <c r="F536" s="24" t="s">
        <v>72</v>
      </c>
      <c r="G536" s="24" t="s">
        <v>3565</v>
      </c>
      <c r="H536" s="27">
        <v>44630</v>
      </c>
      <c r="I536" s="27">
        <v>45354</v>
      </c>
      <c r="J536" s="28">
        <v>1</v>
      </c>
      <c r="K536" s="31" t="s">
        <v>5702</v>
      </c>
      <c r="L536" s="24"/>
      <c r="M536" s="24" t="s">
        <v>5703</v>
      </c>
      <c r="N536" s="24" t="s">
        <v>5704</v>
      </c>
      <c r="O536" s="24" t="s">
        <v>5705</v>
      </c>
      <c r="P536" s="24">
        <v>26.93</v>
      </c>
      <c r="Q536" s="24">
        <v>95</v>
      </c>
      <c r="R536" s="24">
        <v>48</v>
      </c>
      <c r="S536" s="23"/>
      <c r="T536" s="23"/>
      <c r="U536" s="27">
        <v>44630</v>
      </c>
      <c r="V536" s="27">
        <v>45365</v>
      </c>
    </row>
    <row r="537" spans="1:22" ht="15" customHeight="1" x14ac:dyDescent="0.3">
      <c r="A537" s="24" t="s">
        <v>5706</v>
      </c>
      <c r="B537" s="24">
        <v>533</v>
      </c>
      <c r="C537" s="24">
        <v>950014</v>
      </c>
      <c r="D537" s="33" t="s">
        <v>5707</v>
      </c>
      <c r="E537" s="24">
        <v>1</v>
      </c>
      <c r="F537" s="24" t="s">
        <v>72</v>
      </c>
      <c r="G537" s="24" t="s">
        <v>3565</v>
      </c>
      <c r="H537" s="27">
        <v>44635</v>
      </c>
      <c r="I537" s="27">
        <v>45449</v>
      </c>
      <c r="J537" s="28">
        <v>0.75</v>
      </c>
      <c r="K537" s="31" t="s">
        <v>5708</v>
      </c>
      <c r="L537" s="24"/>
      <c r="M537" s="24" t="s">
        <v>5709</v>
      </c>
      <c r="N537" s="24" t="s">
        <v>5710</v>
      </c>
      <c r="O537" s="24" t="s">
        <v>5711</v>
      </c>
      <c r="P537" s="24">
        <v>26.113</v>
      </c>
      <c r="Q537" s="24">
        <v>95</v>
      </c>
      <c r="R537" s="24">
        <v>48</v>
      </c>
      <c r="S537" s="23"/>
      <c r="T537" s="23"/>
      <c r="U537" s="27">
        <v>44630</v>
      </c>
      <c r="V537" s="27">
        <v>45365</v>
      </c>
    </row>
    <row r="538" spans="1:22" ht="15" customHeight="1" x14ac:dyDescent="0.3">
      <c r="A538" s="24" t="s">
        <v>5712</v>
      </c>
      <c r="B538" s="24">
        <v>534</v>
      </c>
      <c r="C538" s="24">
        <v>950013</v>
      </c>
      <c r="D538" s="30" t="s">
        <v>5713</v>
      </c>
      <c r="E538" s="24">
        <v>1</v>
      </c>
      <c r="F538" s="24" t="s">
        <v>72</v>
      </c>
      <c r="G538" s="24" t="s">
        <v>3565</v>
      </c>
      <c r="H538" s="27">
        <v>44630</v>
      </c>
      <c r="I538" s="27">
        <v>45083</v>
      </c>
      <c r="J538" s="28">
        <v>1</v>
      </c>
      <c r="K538" s="31" t="s">
        <v>5714</v>
      </c>
      <c r="L538" s="24"/>
      <c r="M538" s="24" t="s">
        <v>5715</v>
      </c>
      <c r="N538" s="24" t="s">
        <v>3767</v>
      </c>
      <c r="O538" s="24" t="s">
        <v>5716</v>
      </c>
      <c r="P538" s="24" t="s">
        <v>5717</v>
      </c>
      <c r="Q538" s="24">
        <v>95</v>
      </c>
      <c r="R538" s="24">
        <v>48</v>
      </c>
      <c r="S538" s="23"/>
      <c r="T538" s="23"/>
      <c r="U538" s="27">
        <v>44630</v>
      </c>
      <c r="V538" s="27">
        <v>45085</v>
      </c>
    </row>
    <row r="539" spans="1:22" ht="15" customHeight="1" x14ac:dyDescent="0.3">
      <c r="A539" s="24" t="s">
        <v>5718</v>
      </c>
      <c r="B539" s="24">
        <v>535</v>
      </c>
      <c r="C539" s="24">
        <v>950015</v>
      </c>
      <c r="D539" s="33" t="s">
        <v>5719</v>
      </c>
      <c r="E539" s="24">
        <v>1</v>
      </c>
      <c r="F539" s="24" t="s">
        <v>72</v>
      </c>
      <c r="G539" s="24" t="s">
        <v>3565</v>
      </c>
      <c r="H539" s="27">
        <v>44630</v>
      </c>
      <c r="I539" s="27">
        <v>45354</v>
      </c>
      <c r="J539" s="28">
        <v>1</v>
      </c>
      <c r="K539" s="31" t="s">
        <v>5720</v>
      </c>
      <c r="L539" s="24"/>
      <c r="M539" s="24" t="s">
        <v>5721</v>
      </c>
      <c r="N539" s="24" t="s">
        <v>5722</v>
      </c>
      <c r="O539" s="24" t="s">
        <v>5723</v>
      </c>
      <c r="P539" s="24" t="s">
        <v>5724</v>
      </c>
      <c r="Q539" s="24">
        <v>95</v>
      </c>
      <c r="R539" s="24">
        <v>48</v>
      </c>
      <c r="S539" s="23"/>
      <c r="T539" s="23"/>
      <c r="U539" s="27">
        <v>44630</v>
      </c>
      <c r="V539" s="27">
        <v>45365</v>
      </c>
    </row>
    <row r="540" spans="1:22" ht="15" customHeight="1" x14ac:dyDescent="0.3">
      <c r="A540" s="24" t="s">
        <v>5725</v>
      </c>
      <c r="B540" s="24">
        <v>536</v>
      </c>
      <c r="C540" s="24">
        <v>960042</v>
      </c>
      <c r="D540" s="33" t="s">
        <v>5726</v>
      </c>
      <c r="E540" s="24">
        <v>1</v>
      </c>
      <c r="F540" s="24" t="s">
        <v>72</v>
      </c>
      <c r="G540" s="24" t="s">
        <v>3565</v>
      </c>
      <c r="H540" s="27">
        <v>44715</v>
      </c>
      <c r="I540" s="27">
        <v>45449</v>
      </c>
      <c r="J540" s="28">
        <v>0.7</v>
      </c>
      <c r="K540" s="31" t="s">
        <v>5727</v>
      </c>
      <c r="L540" s="24"/>
      <c r="M540" s="24" t="s">
        <v>5728</v>
      </c>
      <c r="N540" s="24" t="s">
        <v>5729</v>
      </c>
      <c r="O540" s="24" t="s">
        <v>5730</v>
      </c>
      <c r="P540" s="24">
        <v>26.263999999999999</v>
      </c>
      <c r="Q540" s="24">
        <v>96</v>
      </c>
      <c r="R540" s="24">
        <v>49</v>
      </c>
      <c r="S540" s="23"/>
      <c r="T540" s="23"/>
      <c r="U540" s="27">
        <v>44715</v>
      </c>
      <c r="V540" s="27">
        <v>45365</v>
      </c>
    </row>
    <row r="541" spans="1:22" ht="15" customHeight="1" x14ac:dyDescent="0.3">
      <c r="A541" s="24" t="s">
        <v>5731</v>
      </c>
      <c r="B541" s="24">
        <v>537</v>
      </c>
      <c r="C541" s="24">
        <v>960044</v>
      </c>
      <c r="D541" s="33" t="s">
        <v>5732</v>
      </c>
      <c r="E541" s="24">
        <v>1</v>
      </c>
      <c r="F541" s="24" t="s">
        <v>72</v>
      </c>
      <c r="G541" s="24" t="s">
        <v>3565</v>
      </c>
      <c r="H541" s="27">
        <v>44715</v>
      </c>
      <c r="I541" s="27">
        <v>45083</v>
      </c>
      <c r="J541" s="28">
        <v>1</v>
      </c>
      <c r="K541" s="31" t="s">
        <v>5733</v>
      </c>
      <c r="L541" s="24"/>
      <c r="M541" s="24" t="s">
        <v>5734</v>
      </c>
      <c r="N541" s="24" t="s">
        <v>5735</v>
      </c>
      <c r="O541" s="24" t="s">
        <v>5736</v>
      </c>
      <c r="P541" s="23"/>
      <c r="Q541" s="24">
        <v>96</v>
      </c>
      <c r="R541" s="24">
        <v>49</v>
      </c>
      <c r="S541" s="23"/>
      <c r="T541" s="23"/>
      <c r="U541" s="27">
        <v>44715</v>
      </c>
      <c r="V541" s="27">
        <v>45085</v>
      </c>
    </row>
    <row r="542" spans="1:22" ht="15" customHeight="1" x14ac:dyDescent="0.3">
      <c r="A542" s="24" t="s">
        <v>5737</v>
      </c>
      <c r="B542" s="24">
        <v>538</v>
      </c>
      <c r="C542" s="24">
        <v>960046</v>
      </c>
      <c r="D542" s="33" t="s">
        <v>5738</v>
      </c>
      <c r="E542" s="24">
        <v>1</v>
      </c>
      <c r="F542" s="24" t="s">
        <v>72</v>
      </c>
      <c r="G542" s="24" t="s">
        <v>3565</v>
      </c>
      <c r="H542" s="27">
        <v>44715</v>
      </c>
      <c r="I542" s="27">
        <v>45354</v>
      </c>
      <c r="J542" s="28">
        <v>1</v>
      </c>
      <c r="K542" s="31" t="s">
        <v>5739</v>
      </c>
      <c r="L542" s="24"/>
      <c r="M542" s="24" t="s">
        <v>3775</v>
      </c>
      <c r="N542" s="24" t="s">
        <v>3776</v>
      </c>
      <c r="O542" s="24" t="s">
        <v>5740</v>
      </c>
      <c r="P542" s="24">
        <v>26.521999999999998</v>
      </c>
      <c r="Q542" s="24">
        <v>96</v>
      </c>
      <c r="R542" s="24">
        <v>49</v>
      </c>
      <c r="S542" s="23"/>
      <c r="T542" s="23"/>
      <c r="U542" s="27">
        <v>44715</v>
      </c>
      <c r="V542" s="27">
        <v>45365</v>
      </c>
    </row>
    <row r="543" spans="1:22" ht="15" customHeight="1" x14ac:dyDescent="0.3">
      <c r="A543" s="24" t="s">
        <v>5741</v>
      </c>
      <c r="B543" s="24">
        <v>539</v>
      </c>
      <c r="C543" s="24">
        <v>830005</v>
      </c>
      <c r="D543" s="33" t="s">
        <v>5742</v>
      </c>
      <c r="E543" s="24">
        <v>1</v>
      </c>
      <c r="F543" s="24" t="s">
        <v>72</v>
      </c>
      <c r="G543" s="24" t="s">
        <v>3565</v>
      </c>
      <c r="H543" s="27">
        <v>43531</v>
      </c>
      <c r="I543" s="27">
        <v>45449</v>
      </c>
      <c r="J543" s="28">
        <v>0.7</v>
      </c>
      <c r="K543" s="31" t="s">
        <v>5743</v>
      </c>
      <c r="L543" s="23"/>
      <c r="M543" s="24" t="s">
        <v>5744</v>
      </c>
      <c r="N543" s="24" t="s">
        <v>5745</v>
      </c>
      <c r="O543" s="24" t="s">
        <v>5746</v>
      </c>
      <c r="P543" s="24" t="s">
        <v>5747</v>
      </c>
      <c r="Q543" s="24">
        <v>83</v>
      </c>
      <c r="R543" s="24">
        <v>42</v>
      </c>
      <c r="S543" s="23"/>
      <c r="T543" s="23"/>
      <c r="U543" s="27">
        <v>43538</v>
      </c>
      <c r="V543" s="27">
        <v>45365</v>
      </c>
    </row>
    <row r="544" spans="1:22" ht="15" customHeight="1" x14ac:dyDescent="0.3">
      <c r="A544" s="32" t="s">
        <v>5748</v>
      </c>
      <c r="B544" s="32">
        <v>540</v>
      </c>
      <c r="C544" s="32">
        <v>1030047</v>
      </c>
      <c r="D544" s="33" t="s">
        <v>5749</v>
      </c>
      <c r="E544" s="32">
        <v>1</v>
      </c>
      <c r="F544" s="32" t="s">
        <v>72</v>
      </c>
      <c r="G544" s="23"/>
      <c r="H544" s="34">
        <v>42986</v>
      </c>
      <c r="I544" s="34">
        <v>45449</v>
      </c>
      <c r="J544" s="35">
        <v>0.71</v>
      </c>
      <c r="K544" s="31" t="s">
        <v>5750</v>
      </c>
      <c r="L544" s="23"/>
      <c r="M544" s="32" t="s">
        <v>5751</v>
      </c>
      <c r="N544" s="32" t="s">
        <v>5752</v>
      </c>
      <c r="O544" s="32" t="s">
        <v>5753</v>
      </c>
      <c r="P544" s="32" t="s">
        <v>5754</v>
      </c>
      <c r="Q544" s="32">
        <v>77</v>
      </c>
      <c r="R544" s="32">
        <v>39</v>
      </c>
      <c r="S544" s="23"/>
      <c r="T544" s="23"/>
      <c r="U544" s="34">
        <v>42986</v>
      </c>
      <c r="V544" s="34">
        <v>45268</v>
      </c>
    </row>
    <row r="545" spans="1:22" ht="15" customHeight="1" x14ac:dyDescent="0.3">
      <c r="A545" s="24" t="s">
        <v>5748</v>
      </c>
      <c r="B545" s="24">
        <v>541</v>
      </c>
      <c r="C545" s="24">
        <v>770024</v>
      </c>
      <c r="D545" s="32" t="s">
        <v>5755</v>
      </c>
      <c r="E545" s="24">
        <v>2</v>
      </c>
      <c r="F545" s="24" t="s">
        <v>72</v>
      </c>
      <c r="G545" s="24" t="s">
        <v>3565</v>
      </c>
      <c r="H545" s="27">
        <v>42986</v>
      </c>
      <c r="I545" s="27">
        <v>45449</v>
      </c>
      <c r="J545" s="28">
        <v>0.8</v>
      </c>
      <c r="K545" s="31" t="s">
        <v>5750</v>
      </c>
      <c r="L545" s="23"/>
      <c r="M545" s="24" t="s">
        <v>5751</v>
      </c>
      <c r="N545" s="24" t="s">
        <v>5752</v>
      </c>
      <c r="O545" s="24" t="s">
        <v>5753</v>
      </c>
      <c r="P545" s="24" t="s">
        <v>5754</v>
      </c>
      <c r="Q545" s="24">
        <v>77</v>
      </c>
      <c r="R545" s="24">
        <v>39</v>
      </c>
      <c r="S545" s="23"/>
      <c r="T545" s="23"/>
      <c r="U545" s="27">
        <v>42986</v>
      </c>
      <c r="V545" s="27">
        <v>45365</v>
      </c>
    </row>
    <row r="546" spans="1:22" ht="15" customHeight="1" x14ac:dyDescent="0.3">
      <c r="A546" s="24" t="s">
        <v>5748</v>
      </c>
      <c r="B546" s="24">
        <v>542</v>
      </c>
      <c r="C546" s="24">
        <v>1030026</v>
      </c>
      <c r="D546" s="32" t="s">
        <v>5756</v>
      </c>
      <c r="E546" s="24">
        <v>2</v>
      </c>
      <c r="F546" s="24" t="s">
        <v>72</v>
      </c>
      <c r="G546" s="24" t="s">
        <v>4518</v>
      </c>
      <c r="H546" s="27">
        <v>45354</v>
      </c>
      <c r="I546" s="27">
        <v>45449</v>
      </c>
      <c r="J546" s="28">
        <v>0</v>
      </c>
      <c r="K546" s="31" t="s">
        <v>5757</v>
      </c>
      <c r="L546" s="23"/>
      <c r="M546" s="24" t="s">
        <v>5758</v>
      </c>
      <c r="N546" s="24" t="s">
        <v>5759</v>
      </c>
      <c r="O546" s="23"/>
      <c r="P546" s="24" t="s">
        <v>5760</v>
      </c>
      <c r="Q546" s="24">
        <v>77</v>
      </c>
      <c r="R546" s="24">
        <v>39</v>
      </c>
      <c r="S546" s="23"/>
      <c r="T546" s="23"/>
      <c r="U546" s="27">
        <v>42986</v>
      </c>
      <c r="V546" s="27">
        <v>45268</v>
      </c>
    </row>
    <row r="547" spans="1:22" ht="15" customHeight="1" x14ac:dyDescent="0.3">
      <c r="A547" s="24" t="s">
        <v>5748</v>
      </c>
      <c r="B547" s="24">
        <v>543</v>
      </c>
      <c r="C547" s="24">
        <v>1030025</v>
      </c>
      <c r="D547" s="32" t="s">
        <v>5761</v>
      </c>
      <c r="E547" s="24">
        <v>2</v>
      </c>
      <c r="F547" s="24" t="s">
        <v>72</v>
      </c>
      <c r="G547" s="24" t="s">
        <v>4476</v>
      </c>
      <c r="H547" s="27">
        <v>45354</v>
      </c>
      <c r="I547" s="27">
        <v>45449</v>
      </c>
      <c r="J547" s="28">
        <v>0</v>
      </c>
      <c r="K547" s="31" t="s">
        <v>5757</v>
      </c>
      <c r="L547" s="23"/>
      <c r="M547" s="24" t="s">
        <v>5758</v>
      </c>
      <c r="N547" s="24" t="s">
        <v>5759</v>
      </c>
      <c r="O547" s="23"/>
      <c r="P547" s="24" t="s">
        <v>5760</v>
      </c>
      <c r="Q547" s="24">
        <v>77</v>
      </c>
      <c r="R547" s="24">
        <v>39</v>
      </c>
      <c r="S547" s="23"/>
      <c r="T547" s="23"/>
      <c r="U547" s="27">
        <v>42986</v>
      </c>
      <c r="V547" s="27">
        <v>45268</v>
      </c>
    </row>
    <row r="548" spans="1:22" ht="15" customHeight="1" x14ac:dyDescent="0.3">
      <c r="A548" s="24" t="s">
        <v>5748</v>
      </c>
      <c r="B548" s="24">
        <v>544</v>
      </c>
      <c r="C548" s="24">
        <v>1030001</v>
      </c>
      <c r="D548" s="32" t="s">
        <v>5762</v>
      </c>
      <c r="E548" s="24">
        <v>2</v>
      </c>
      <c r="F548" s="24" t="s">
        <v>72</v>
      </c>
      <c r="G548" s="24" t="s">
        <v>4483</v>
      </c>
      <c r="H548" s="27">
        <v>45354</v>
      </c>
      <c r="I548" s="27">
        <v>45449</v>
      </c>
      <c r="J548" s="28">
        <v>0</v>
      </c>
      <c r="K548" s="31" t="s">
        <v>5757</v>
      </c>
      <c r="L548" s="23"/>
      <c r="M548" s="24" t="s">
        <v>5758</v>
      </c>
      <c r="N548" s="24" t="s">
        <v>5759</v>
      </c>
      <c r="O548" s="23"/>
      <c r="P548" s="24" t="s">
        <v>5760</v>
      </c>
      <c r="Q548" s="24">
        <v>77</v>
      </c>
      <c r="R548" s="24">
        <v>39</v>
      </c>
      <c r="S548" s="23"/>
      <c r="T548" s="23"/>
      <c r="U548" s="27">
        <v>42986</v>
      </c>
      <c r="V548" s="27">
        <v>45268</v>
      </c>
    </row>
    <row r="549" spans="1:22" ht="15" customHeight="1" x14ac:dyDescent="0.3">
      <c r="A549" s="24" t="s">
        <v>5763</v>
      </c>
      <c r="B549" s="24">
        <v>545</v>
      </c>
      <c r="C549" s="24">
        <v>990025</v>
      </c>
      <c r="D549" s="33" t="s">
        <v>5764</v>
      </c>
      <c r="E549" s="24">
        <v>1</v>
      </c>
      <c r="F549" s="24" t="s">
        <v>72</v>
      </c>
      <c r="G549" s="24" t="s">
        <v>3565</v>
      </c>
      <c r="H549" s="27">
        <v>45001</v>
      </c>
      <c r="I549" s="27">
        <v>45449</v>
      </c>
      <c r="J549" s="28">
        <v>0.35</v>
      </c>
      <c r="K549" s="31" t="s">
        <v>5765</v>
      </c>
      <c r="L549" s="24"/>
      <c r="M549" s="24" t="s">
        <v>5766</v>
      </c>
      <c r="N549" s="24" t="s">
        <v>5767</v>
      </c>
      <c r="O549" s="24" t="s">
        <v>5768</v>
      </c>
      <c r="P549" s="24" t="s">
        <v>5769</v>
      </c>
      <c r="Q549" s="24">
        <v>99</v>
      </c>
      <c r="R549" s="24">
        <v>50</v>
      </c>
      <c r="S549" s="23"/>
      <c r="T549" s="23"/>
      <c r="U549" s="27">
        <v>45001</v>
      </c>
      <c r="V549" s="27">
        <v>45365</v>
      </c>
    </row>
    <row r="550" spans="1:22" ht="15" customHeight="1" x14ac:dyDescent="0.3">
      <c r="A550" s="24" t="s">
        <v>5770</v>
      </c>
      <c r="B550" s="24">
        <v>546</v>
      </c>
      <c r="C550" s="24">
        <v>960045</v>
      </c>
      <c r="D550" s="33" t="s">
        <v>5771</v>
      </c>
      <c r="E550" s="24">
        <v>1</v>
      </c>
      <c r="F550" s="24" t="s">
        <v>72</v>
      </c>
      <c r="G550" s="24" t="s">
        <v>3565</v>
      </c>
      <c r="H550" s="27">
        <v>44715</v>
      </c>
      <c r="I550" s="27">
        <v>45449</v>
      </c>
      <c r="J550" s="28">
        <v>0.85</v>
      </c>
      <c r="K550" s="31" t="s">
        <v>5765</v>
      </c>
      <c r="L550" s="24"/>
      <c r="M550" s="24" t="s">
        <v>5772</v>
      </c>
      <c r="N550" s="24" t="s">
        <v>5773</v>
      </c>
      <c r="O550" s="24" t="s">
        <v>5774</v>
      </c>
      <c r="P550" s="24">
        <v>26.565000000000001</v>
      </c>
      <c r="Q550" s="24">
        <v>96</v>
      </c>
      <c r="R550" s="24">
        <v>49</v>
      </c>
      <c r="S550" s="23"/>
      <c r="T550" s="23"/>
      <c r="U550" s="27">
        <v>44715</v>
      </c>
      <c r="V550" s="27">
        <v>45365</v>
      </c>
    </row>
    <row r="551" spans="1:22" ht="15" customHeight="1" x14ac:dyDescent="0.3">
      <c r="A551" s="24" t="s">
        <v>5775</v>
      </c>
      <c r="B551" s="24">
        <v>547</v>
      </c>
      <c r="C551" s="24">
        <v>960049</v>
      </c>
      <c r="D551" s="30" t="s">
        <v>5776</v>
      </c>
      <c r="E551" s="24">
        <v>1</v>
      </c>
      <c r="F551" s="24" t="s">
        <v>72</v>
      </c>
      <c r="G551" s="24" t="s">
        <v>3565</v>
      </c>
      <c r="H551" s="27">
        <v>44715</v>
      </c>
      <c r="I551" s="27">
        <v>45354</v>
      </c>
      <c r="J551" s="28">
        <v>1</v>
      </c>
      <c r="K551" s="31" t="s">
        <v>5777</v>
      </c>
      <c r="L551" s="24"/>
      <c r="M551" s="24" t="s">
        <v>5778</v>
      </c>
      <c r="N551" s="24" t="s">
        <v>5779</v>
      </c>
      <c r="O551" s="24" t="s">
        <v>5780</v>
      </c>
      <c r="P551" s="24">
        <v>26.812000000000001</v>
      </c>
      <c r="Q551" s="24">
        <v>96</v>
      </c>
      <c r="R551" s="24">
        <v>49</v>
      </c>
      <c r="S551" s="23"/>
      <c r="T551" s="23"/>
      <c r="U551" s="27">
        <v>44715</v>
      </c>
      <c r="V551" s="27">
        <v>45365</v>
      </c>
    </row>
    <row r="552" spans="1:22" ht="15" customHeight="1" x14ac:dyDescent="0.3">
      <c r="A552" s="24" t="s">
        <v>5781</v>
      </c>
      <c r="B552" s="24">
        <v>548</v>
      </c>
      <c r="C552" s="24">
        <v>960050</v>
      </c>
      <c r="D552" s="30" t="s">
        <v>5782</v>
      </c>
      <c r="E552" s="24">
        <v>1</v>
      </c>
      <c r="F552" s="24" t="s">
        <v>72</v>
      </c>
      <c r="G552" s="24" t="s">
        <v>3565</v>
      </c>
      <c r="H552" s="27">
        <v>44715</v>
      </c>
      <c r="I552" s="27">
        <v>44903</v>
      </c>
      <c r="J552" s="28">
        <v>1</v>
      </c>
      <c r="K552" s="31" t="s">
        <v>5783</v>
      </c>
      <c r="L552" s="24"/>
      <c r="M552" s="24" t="s">
        <v>5784</v>
      </c>
      <c r="N552" s="24" t="s">
        <v>5745</v>
      </c>
      <c r="O552" s="24" t="s">
        <v>5785</v>
      </c>
      <c r="P552" s="24" t="s">
        <v>5786</v>
      </c>
      <c r="Q552" s="24">
        <v>96</v>
      </c>
      <c r="R552" s="24">
        <v>49</v>
      </c>
      <c r="S552" s="23"/>
      <c r="T552" s="23"/>
      <c r="U552" s="27">
        <v>44715</v>
      </c>
      <c r="V552" s="27">
        <v>44906</v>
      </c>
    </row>
    <row r="553" spans="1:22" ht="15" customHeight="1" x14ac:dyDescent="0.3">
      <c r="A553" s="24" t="s">
        <v>168</v>
      </c>
      <c r="B553" s="24">
        <v>549</v>
      </c>
      <c r="C553" s="24">
        <v>0</v>
      </c>
      <c r="D553" s="26" t="s">
        <v>5787</v>
      </c>
      <c r="E553" s="24">
        <v>1</v>
      </c>
      <c r="F553" s="24" t="s">
        <v>72</v>
      </c>
      <c r="G553" s="23"/>
      <c r="H553" s="27">
        <v>42444</v>
      </c>
      <c r="I553" s="27">
        <v>42444</v>
      </c>
      <c r="J553" s="28">
        <v>1</v>
      </c>
      <c r="K553" s="24" t="s">
        <v>168</v>
      </c>
      <c r="L553" s="24" t="s">
        <v>168</v>
      </c>
      <c r="M553" s="24" t="s">
        <v>168</v>
      </c>
      <c r="N553" s="24" t="s">
        <v>168</v>
      </c>
      <c r="O553" s="24" t="s">
        <v>168</v>
      </c>
      <c r="P553" s="24" t="s">
        <v>168</v>
      </c>
      <c r="Q553" s="23"/>
      <c r="R553" s="23"/>
      <c r="S553" s="23"/>
      <c r="T553" s="23"/>
      <c r="U553" s="27">
        <v>41880</v>
      </c>
      <c r="V553" s="27">
        <v>41880</v>
      </c>
    </row>
    <row r="554" spans="1:22" ht="15" customHeight="1" x14ac:dyDescent="0.3">
      <c r="A554" s="24" t="s">
        <v>5788</v>
      </c>
      <c r="B554" s="24">
        <v>550</v>
      </c>
      <c r="C554" s="24">
        <v>880036</v>
      </c>
      <c r="D554" s="30" t="s">
        <v>5789</v>
      </c>
      <c r="E554" s="24">
        <v>1</v>
      </c>
      <c r="F554" s="24" t="s">
        <v>72</v>
      </c>
      <c r="G554" s="24" t="s">
        <v>3361</v>
      </c>
      <c r="H554" s="27">
        <v>44007</v>
      </c>
      <c r="I554" s="27">
        <v>44540</v>
      </c>
      <c r="J554" s="28">
        <v>1</v>
      </c>
      <c r="K554" s="31" t="s">
        <v>5790</v>
      </c>
      <c r="L554" s="23"/>
      <c r="M554" s="24" t="s">
        <v>5791</v>
      </c>
      <c r="N554" s="24" t="s">
        <v>5792</v>
      </c>
      <c r="O554" s="24" t="s">
        <v>5793</v>
      </c>
      <c r="P554" s="24">
        <v>22.99</v>
      </c>
      <c r="Q554" s="24">
        <v>88</v>
      </c>
      <c r="R554" s="24">
        <v>45</v>
      </c>
      <c r="S554" s="23"/>
      <c r="T554" s="23"/>
      <c r="U554" s="27">
        <v>44007</v>
      </c>
      <c r="V554" s="27">
        <v>44540</v>
      </c>
    </row>
    <row r="555" spans="1:22" ht="15" customHeight="1" x14ac:dyDescent="0.3">
      <c r="A555" s="24" t="s">
        <v>5794</v>
      </c>
      <c r="B555" s="24">
        <v>551</v>
      </c>
      <c r="C555" s="24">
        <v>880034</v>
      </c>
      <c r="D555" s="33" t="s">
        <v>5795</v>
      </c>
      <c r="E555" s="24">
        <v>1</v>
      </c>
      <c r="F555" s="24" t="s">
        <v>72</v>
      </c>
      <c r="G555" s="24" t="s">
        <v>3599</v>
      </c>
      <c r="H555" s="27">
        <v>44007</v>
      </c>
      <c r="I555" s="27">
        <v>44455</v>
      </c>
      <c r="J555" s="28">
        <v>1</v>
      </c>
      <c r="K555" s="31" t="s">
        <v>5796</v>
      </c>
      <c r="L555" s="24"/>
      <c r="M555" s="24" t="s">
        <v>5261</v>
      </c>
      <c r="N555" s="24" t="s">
        <v>4148</v>
      </c>
      <c r="O555" s="24" t="s">
        <v>5797</v>
      </c>
      <c r="P555" s="24" t="s">
        <v>5798</v>
      </c>
      <c r="Q555" s="24">
        <v>88</v>
      </c>
      <c r="R555" s="24">
        <v>45</v>
      </c>
      <c r="S555" s="23"/>
      <c r="T555" s="23"/>
      <c r="U555" s="27">
        <v>44008</v>
      </c>
      <c r="V555" s="27">
        <v>44632</v>
      </c>
    </row>
    <row r="556" spans="1:22" ht="15" customHeight="1" x14ac:dyDescent="0.3">
      <c r="A556" s="32" t="s">
        <v>5799</v>
      </c>
      <c r="B556" s="32">
        <v>552</v>
      </c>
      <c r="C556" s="32">
        <v>980122</v>
      </c>
      <c r="D556" s="33" t="s">
        <v>5800</v>
      </c>
      <c r="E556" s="32">
        <v>1</v>
      </c>
      <c r="F556" s="32" t="s">
        <v>72</v>
      </c>
      <c r="G556" s="23"/>
      <c r="H556" s="34">
        <v>44623</v>
      </c>
      <c r="I556" s="34">
        <v>45272</v>
      </c>
      <c r="J556" s="35">
        <v>1</v>
      </c>
      <c r="K556" s="31" t="s">
        <v>5801</v>
      </c>
      <c r="L556" s="32"/>
      <c r="M556" s="32" t="s">
        <v>5261</v>
      </c>
      <c r="N556" s="32" t="s">
        <v>4148</v>
      </c>
      <c r="O556" s="23"/>
      <c r="P556" s="32" t="s">
        <v>5802</v>
      </c>
      <c r="Q556" s="32">
        <v>95</v>
      </c>
      <c r="R556" s="32">
        <v>48</v>
      </c>
      <c r="S556" s="23"/>
      <c r="T556" s="23"/>
      <c r="U556" s="34">
        <v>44630</v>
      </c>
      <c r="V556" s="34">
        <v>44816</v>
      </c>
    </row>
    <row r="557" spans="1:22" ht="15" customHeight="1" x14ac:dyDescent="0.3">
      <c r="A557" s="32" t="s">
        <v>5799</v>
      </c>
      <c r="B557" s="24">
        <v>553</v>
      </c>
      <c r="C557" s="32">
        <v>950025</v>
      </c>
      <c r="D557" s="32" t="s">
        <v>5803</v>
      </c>
      <c r="E557" s="32">
        <v>2</v>
      </c>
      <c r="F557" s="32" t="s">
        <v>72</v>
      </c>
      <c r="G557" s="32" t="s">
        <v>3599</v>
      </c>
      <c r="H557" s="34">
        <v>44623</v>
      </c>
      <c r="I557" s="34">
        <v>44907</v>
      </c>
      <c r="J557" s="35">
        <v>1</v>
      </c>
      <c r="K557" s="31" t="s">
        <v>5801</v>
      </c>
      <c r="L557" s="32"/>
      <c r="M557" s="32" t="s">
        <v>5261</v>
      </c>
      <c r="N557" s="32" t="s">
        <v>4148</v>
      </c>
      <c r="O557" s="32" t="s">
        <v>5804</v>
      </c>
      <c r="P557" s="32" t="s">
        <v>5802</v>
      </c>
      <c r="Q557" s="32">
        <v>95</v>
      </c>
      <c r="R557" s="32">
        <v>48</v>
      </c>
      <c r="S557" s="23"/>
      <c r="T557" s="23"/>
      <c r="U557" s="27">
        <v>44906</v>
      </c>
      <c r="V557" s="27">
        <v>45085</v>
      </c>
    </row>
    <row r="558" spans="1:22" ht="15" customHeight="1" x14ac:dyDescent="0.3">
      <c r="A558" s="24" t="s">
        <v>5805</v>
      </c>
      <c r="B558" s="24">
        <v>554</v>
      </c>
      <c r="C558" s="24">
        <v>980070</v>
      </c>
      <c r="D558" s="24" t="s">
        <v>5806</v>
      </c>
      <c r="E558" s="24">
        <v>2</v>
      </c>
      <c r="F558" s="24" t="s">
        <v>72</v>
      </c>
      <c r="G558" s="24" t="s">
        <v>4518</v>
      </c>
      <c r="H558" s="27">
        <v>44911</v>
      </c>
      <c r="I558" s="27">
        <v>45272</v>
      </c>
      <c r="J558" s="28">
        <v>1</v>
      </c>
      <c r="K558" s="31" t="s">
        <v>5807</v>
      </c>
      <c r="L558" s="24"/>
      <c r="M558" s="24" t="s">
        <v>5808</v>
      </c>
      <c r="N558" s="24" t="s">
        <v>5809</v>
      </c>
      <c r="O558" s="24" t="s">
        <v>5810</v>
      </c>
      <c r="P558" s="24" t="s">
        <v>5811</v>
      </c>
      <c r="Q558" s="24">
        <v>95</v>
      </c>
      <c r="R558" s="24">
        <v>48</v>
      </c>
      <c r="S558" s="23"/>
      <c r="T558" s="23"/>
      <c r="U558" s="27">
        <v>44630</v>
      </c>
      <c r="V558" s="27">
        <v>45083</v>
      </c>
    </row>
    <row r="559" spans="1:22" ht="15" customHeight="1" x14ac:dyDescent="0.3">
      <c r="A559" s="30" t="s">
        <v>5805</v>
      </c>
      <c r="B559" s="30">
        <v>555</v>
      </c>
      <c r="C559" s="30">
        <v>980071</v>
      </c>
      <c r="D559" s="30" t="s">
        <v>5812</v>
      </c>
      <c r="E559" s="30">
        <v>2</v>
      </c>
      <c r="F559" s="30" t="s">
        <v>72</v>
      </c>
      <c r="G559" s="30" t="s">
        <v>4483</v>
      </c>
      <c r="H559" s="55">
        <v>44911</v>
      </c>
      <c r="I559" s="55">
        <v>45272</v>
      </c>
      <c r="J559" s="56">
        <v>1</v>
      </c>
      <c r="K559" s="31" t="s">
        <v>5807</v>
      </c>
      <c r="L559" s="30"/>
      <c r="M559" s="30" t="s">
        <v>5808</v>
      </c>
      <c r="N559" s="30" t="s">
        <v>5809</v>
      </c>
      <c r="O559" s="30" t="s">
        <v>5813</v>
      </c>
      <c r="P559" s="30" t="s">
        <v>5811</v>
      </c>
      <c r="Q559" s="30">
        <v>95</v>
      </c>
      <c r="R559" s="30">
        <v>48</v>
      </c>
      <c r="S559" s="23"/>
      <c r="T559" s="23"/>
      <c r="U559" s="55">
        <v>44630</v>
      </c>
      <c r="V559" s="55">
        <v>45384</v>
      </c>
    </row>
    <row r="560" spans="1:22" ht="15" customHeight="1" x14ac:dyDescent="0.3">
      <c r="A560" s="24" t="s">
        <v>5814</v>
      </c>
      <c r="B560" s="24">
        <v>556</v>
      </c>
      <c r="C560" s="24">
        <v>900026</v>
      </c>
      <c r="D560" s="30" t="s">
        <v>5815</v>
      </c>
      <c r="E560" s="24">
        <v>1</v>
      </c>
      <c r="F560" s="24" t="s">
        <v>72</v>
      </c>
      <c r="G560" s="24" t="s">
        <v>3361</v>
      </c>
      <c r="H560" s="27">
        <v>44169</v>
      </c>
      <c r="I560" s="27">
        <v>44540</v>
      </c>
      <c r="J560" s="28">
        <v>1</v>
      </c>
      <c r="K560" s="31" t="s">
        <v>5816</v>
      </c>
      <c r="L560" s="24"/>
      <c r="M560" s="24" t="s">
        <v>5817</v>
      </c>
      <c r="N560" s="24" t="s">
        <v>5818</v>
      </c>
      <c r="O560" s="24" t="s">
        <v>5819</v>
      </c>
      <c r="P560" s="23"/>
      <c r="Q560" s="24">
        <v>90</v>
      </c>
      <c r="R560" s="24">
        <v>46</v>
      </c>
      <c r="S560" s="23"/>
      <c r="T560" s="23"/>
      <c r="U560" s="27">
        <v>44169</v>
      </c>
      <c r="V560" s="27">
        <v>44733</v>
      </c>
    </row>
    <row r="561" spans="1:22" ht="15" customHeight="1" x14ac:dyDescent="0.3">
      <c r="A561" s="24" t="s">
        <v>5820</v>
      </c>
      <c r="B561" s="24">
        <v>557</v>
      </c>
      <c r="C561" s="24">
        <v>930014</v>
      </c>
      <c r="D561" s="30" t="s">
        <v>5821</v>
      </c>
      <c r="E561" s="24">
        <v>1</v>
      </c>
      <c r="F561" s="24" t="s">
        <v>72</v>
      </c>
      <c r="G561" s="24" t="s">
        <v>3599</v>
      </c>
      <c r="H561" s="27">
        <v>44452</v>
      </c>
      <c r="I561" s="27">
        <v>44816</v>
      </c>
      <c r="J561" s="28">
        <v>1</v>
      </c>
      <c r="K561" s="31" t="s">
        <v>5822</v>
      </c>
      <c r="L561" s="24"/>
      <c r="M561" s="24" t="s">
        <v>5126</v>
      </c>
      <c r="N561" s="24" t="s">
        <v>5127</v>
      </c>
      <c r="O561" s="24" t="s">
        <v>5823</v>
      </c>
      <c r="P561" s="24" t="s">
        <v>5824</v>
      </c>
      <c r="Q561" s="24">
        <v>93</v>
      </c>
      <c r="R561" s="24">
        <v>47</v>
      </c>
      <c r="S561" s="23"/>
      <c r="T561" s="23"/>
      <c r="U561" s="27">
        <v>44452</v>
      </c>
      <c r="V561" s="27">
        <v>44906</v>
      </c>
    </row>
    <row r="562" spans="1:22" ht="15" customHeight="1" x14ac:dyDescent="0.3">
      <c r="A562" s="32" t="s">
        <v>5825</v>
      </c>
      <c r="B562" s="32">
        <v>558</v>
      </c>
      <c r="C562" s="32">
        <v>980125</v>
      </c>
      <c r="D562" s="33" t="s">
        <v>5826</v>
      </c>
      <c r="E562" s="32">
        <v>1</v>
      </c>
      <c r="F562" s="32" t="s">
        <v>72</v>
      </c>
      <c r="G562" s="23"/>
      <c r="H562" s="34">
        <v>44813</v>
      </c>
      <c r="I562" s="34">
        <v>45354</v>
      </c>
      <c r="J562" s="35">
        <v>1</v>
      </c>
      <c r="K562" s="31" t="s">
        <v>5827</v>
      </c>
      <c r="L562" s="32"/>
      <c r="M562" s="32" t="s">
        <v>5126</v>
      </c>
      <c r="N562" s="32" t="s">
        <v>5127</v>
      </c>
      <c r="O562" s="32"/>
      <c r="P562" s="32" t="s">
        <v>5828</v>
      </c>
      <c r="Q562" s="32">
        <v>97</v>
      </c>
      <c r="R562" s="32">
        <v>49</v>
      </c>
      <c r="S562" s="23"/>
      <c r="T562" s="23"/>
      <c r="U562" s="34">
        <v>44815</v>
      </c>
      <c r="V562" s="32" t="s">
        <v>3355</v>
      </c>
    </row>
    <row r="563" spans="1:22" ht="15" customHeight="1" x14ac:dyDescent="0.3">
      <c r="A563" s="32" t="s">
        <v>5825</v>
      </c>
      <c r="B563" s="24">
        <v>559</v>
      </c>
      <c r="C563" s="32">
        <v>970039</v>
      </c>
      <c r="D563" s="32" t="s">
        <v>5829</v>
      </c>
      <c r="E563" s="32">
        <v>2</v>
      </c>
      <c r="F563" s="32" t="s">
        <v>72</v>
      </c>
      <c r="G563" s="32" t="s">
        <v>3599</v>
      </c>
      <c r="H563" s="34">
        <v>44813</v>
      </c>
      <c r="I563" s="34">
        <v>45083</v>
      </c>
      <c r="J563" s="35">
        <v>1</v>
      </c>
      <c r="K563" s="31" t="s">
        <v>5830</v>
      </c>
      <c r="L563" s="32"/>
      <c r="M563" s="32" t="s">
        <v>5126</v>
      </c>
      <c r="N563" s="32" t="s">
        <v>5127</v>
      </c>
      <c r="O563" s="32" t="s">
        <v>5831</v>
      </c>
      <c r="P563" s="32" t="s">
        <v>5828</v>
      </c>
      <c r="Q563" s="32">
        <v>97</v>
      </c>
      <c r="R563" s="32">
        <v>49</v>
      </c>
      <c r="S563" s="23"/>
      <c r="T563" s="23"/>
      <c r="U563" s="27">
        <v>44906</v>
      </c>
      <c r="V563" s="27">
        <v>45085</v>
      </c>
    </row>
    <row r="564" spans="1:22" ht="15" customHeight="1" x14ac:dyDescent="0.3">
      <c r="A564" s="24" t="s">
        <v>5825</v>
      </c>
      <c r="B564" s="24">
        <v>560</v>
      </c>
      <c r="C564" s="24">
        <v>980072</v>
      </c>
      <c r="D564" s="24" t="s">
        <v>5832</v>
      </c>
      <c r="E564" s="24">
        <v>2</v>
      </c>
      <c r="F564" s="24" t="s">
        <v>72</v>
      </c>
      <c r="G564" s="24" t="s">
        <v>4518</v>
      </c>
      <c r="H564" s="27">
        <v>44911</v>
      </c>
      <c r="I564" s="27">
        <v>45354</v>
      </c>
      <c r="J564" s="28">
        <v>1</v>
      </c>
      <c r="K564" s="31" t="s">
        <v>5833</v>
      </c>
      <c r="L564" s="24"/>
      <c r="M564" s="24" t="s">
        <v>5141</v>
      </c>
      <c r="N564" s="24" t="s">
        <v>5142</v>
      </c>
      <c r="O564" s="24" t="s">
        <v>5834</v>
      </c>
      <c r="P564" s="24" t="s">
        <v>5835</v>
      </c>
      <c r="Q564" s="24">
        <v>97</v>
      </c>
      <c r="R564" s="24">
        <v>49</v>
      </c>
      <c r="S564" s="23"/>
      <c r="T564" s="23"/>
      <c r="U564" s="27">
        <v>44815</v>
      </c>
      <c r="V564" s="27">
        <v>45107</v>
      </c>
    </row>
    <row r="565" spans="1:22" ht="15" customHeight="1" x14ac:dyDescent="0.3">
      <c r="A565" s="24" t="s">
        <v>5825</v>
      </c>
      <c r="B565" s="24">
        <v>561</v>
      </c>
      <c r="C565" s="24">
        <v>980073</v>
      </c>
      <c r="D565" s="24" t="s">
        <v>5836</v>
      </c>
      <c r="E565" s="24">
        <v>2</v>
      </c>
      <c r="F565" s="24" t="s">
        <v>72</v>
      </c>
      <c r="G565" s="24" t="s">
        <v>4476</v>
      </c>
      <c r="H565" s="27">
        <v>44911</v>
      </c>
      <c r="I565" s="27">
        <v>45354</v>
      </c>
      <c r="J565" s="28">
        <v>1</v>
      </c>
      <c r="K565" s="31" t="s">
        <v>5833</v>
      </c>
      <c r="L565" s="24"/>
      <c r="M565" s="24" t="s">
        <v>5141</v>
      </c>
      <c r="N565" s="24" t="s">
        <v>5142</v>
      </c>
      <c r="O565" s="24"/>
      <c r="P565" s="24" t="s">
        <v>5835</v>
      </c>
      <c r="Q565" s="24">
        <v>97</v>
      </c>
      <c r="R565" s="24">
        <v>49</v>
      </c>
      <c r="S565" s="23"/>
      <c r="T565" s="23"/>
      <c r="U565" s="27">
        <v>44815</v>
      </c>
      <c r="V565" s="24" t="s">
        <v>3355</v>
      </c>
    </row>
    <row r="566" spans="1:22" ht="15" customHeight="1" x14ac:dyDescent="0.3">
      <c r="A566" s="32" t="s">
        <v>5837</v>
      </c>
      <c r="B566" s="32">
        <v>562</v>
      </c>
      <c r="C566" s="32">
        <v>1000043</v>
      </c>
      <c r="D566" s="33" t="s">
        <v>5838</v>
      </c>
      <c r="E566" s="32">
        <v>1</v>
      </c>
      <c r="F566" s="32" t="s">
        <v>72</v>
      </c>
      <c r="G566" s="23"/>
      <c r="H566" s="34">
        <v>44816</v>
      </c>
      <c r="I566" s="34">
        <v>45354</v>
      </c>
      <c r="J566" s="35">
        <v>1</v>
      </c>
      <c r="K566" s="31" t="s">
        <v>5839</v>
      </c>
      <c r="L566" s="32"/>
      <c r="M566" s="32" t="s">
        <v>5840</v>
      </c>
      <c r="N566" s="32" t="s">
        <v>3922</v>
      </c>
      <c r="O566" s="32" t="s">
        <v>5841</v>
      </c>
      <c r="P566" s="32" t="s">
        <v>5842</v>
      </c>
      <c r="Q566" s="32">
        <v>97</v>
      </c>
      <c r="R566" s="32">
        <v>49</v>
      </c>
      <c r="S566" s="23"/>
      <c r="T566" s="23"/>
      <c r="U566" s="34">
        <v>44815</v>
      </c>
      <c r="V566" s="34">
        <v>45007</v>
      </c>
    </row>
    <row r="567" spans="1:22" ht="15" customHeight="1" x14ac:dyDescent="0.3">
      <c r="A567" s="24" t="s">
        <v>5837</v>
      </c>
      <c r="B567" s="24">
        <v>563</v>
      </c>
      <c r="C567" s="24">
        <v>970003</v>
      </c>
      <c r="D567" s="32" t="s">
        <v>5843</v>
      </c>
      <c r="E567" s="24">
        <v>2</v>
      </c>
      <c r="F567" s="24" t="s">
        <v>72</v>
      </c>
      <c r="G567" s="24" t="s">
        <v>3390</v>
      </c>
      <c r="H567" s="27">
        <v>44816</v>
      </c>
      <c r="I567" s="27">
        <v>44988</v>
      </c>
      <c r="J567" s="28">
        <v>1</v>
      </c>
      <c r="K567" s="31" t="s">
        <v>5839</v>
      </c>
      <c r="L567" s="24"/>
      <c r="M567" s="24" t="s">
        <v>5840</v>
      </c>
      <c r="N567" s="24" t="s">
        <v>3922</v>
      </c>
      <c r="O567" s="24" t="s">
        <v>5841</v>
      </c>
      <c r="P567" s="24" t="s">
        <v>5842</v>
      </c>
      <c r="Q567" s="24">
        <v>97</v>
      </c>
      <c r="R567" s="24">
        <v>49</v>
      </c>
      <c r="S567" s="23"/>
      <c r="T567" s="23"/>
      <c r="U567" s="27">
        <v>44815</v>
      </c>
      <c r="V567" s="27">
        <v>45007</v>
      </c>
    </row>
    <row r="568" spans="1:22" ht="15" customHeight="1" x14ac:dyDescent="0.3">
      <c r="A568" s="24" t="s">
        <v>5837</v>
      </c>
      <c r="B568" s="24">
        <v>564</v>
      </c>
      <c r="C568" s="24">
        <v>1000022</v>
      </c>
      <c r="D568" s="32" t="s">
        <v>5844</v>
      </c>
      <c r="E568" s="24">
        <v>2</v>
      </c>
      <c r="F568" s="24" t="s">
        <v>72</v>
      </c>
      <c r="G568" s="24" t="s">
        <v>4518</v>
      </c>
      <c r="H568" s="27">
        <v>45084</v>
      </c>
      <c r="I568" s="27">
        <v>45354</v>
      </c>
      <c r="J568" s="28">
        <v>1</v>
      </c>
      <c r="K568" s="31" t="s">
        <v>5845</v>
      </c>
      <c r="L568" s="24"/>
      <c r="M568" s="24" t="s">
        <v>5846</v>
      </c>
      <c r="N568" s="24" t="s">
        <v>5847</v>
      </c>
      <c r="O568" s="24"/>
      <c r="P568" s="24" t="s">
        <v>5848</v>
      </c>
      <c r="Q568" s="24">
        <v>100</v>
      </c>
      <c r="R568" s="24">
        <v>51</v>
      </c>
      <c r="S568" s="23"/>
      <c r="T568" s="23"/>
      <c r="U568" s="27">
        <v>45084</v>
      </c>
      <c r="V568" s="24" t="s">
        <v>3355</v>
      </c>
    </row>
    <row r="569" spans="1:22" ht="15" customHeight="1" x14ac:dyDescent="0.3">
      <c r="A569" s="24" t="s">
        <v>5837</v>
      </c>
      <c r="B569" s="24">
        <v>565</v>
      </c>
      <c r="C569" s="24">
        <v>1010021</v>
      </c>
      <c r="D569" s="32" t="s">
        <v>5849</v>
      </c>
      <c r="E569" s="24">
        <v>2</v>
      </c>
      <c r="F569" s="24" t="s">
        <v>72</v>
      </c>
      <c r="G569" s="24" t="s">
        <v>4525</v>
      </c>
      <c r="H569" s="27">
        <v>45084</v>
      </c>
      <c r="I569" s="27">
        <v>45354</v>
      </c>
      <c r="J569" s="28">
        <v>1</v>
      </c>
      <c r="K569" s="31" t="s">
        <v>5845</v>
      </c>
      <c r="L569" s="24"/>
      <c r="M569" s="24" t="s">
        <v>5846</v>
      </c>
      <c r="N569" s="24" t="s">
        <v>5847</v>
      </c>
      <c r="O569" s="24"/>
      <c r="P569" s="24" t="s">
        <v>5848</v>
      </c>
      <c r="Q569" s="24">
        <v>101</v>
      </c>
      <c r="R569" s="24">
        <v>51</v>
      </c>
      <c r="S569" s="23"/>
      <c r="T569" s="23"/>
      <c r="U569" s="27">
        <v>45084</v>
      </c>
      <c r="V569" s="24" t="s">
        <v>3355</v>
      </c>
    </row>
    <row r="570" spans="1:22" ht="15" customHeight="1" x14ac:dyDescent="0.3">
      <c r="A570" s="32" t="s">
        <v>5850</v>
      </c>
      <c r="B570" s="32">
        <v>566</v>
      </c>
      <c r="C570" s="32">
        <v>950079</v>
      </c>
      <c r="D570" s="33" t="s">
        <v>5851</v>
      </c>
      <c r="E570" s="32">
        <v>1</v>
      </c>
      <c r="F570" s="32" t="s">
        <v>72</v>
      </c>
      <c r="G570" s="23"/>
      <c r="H570" s="34">
        <v>44635</v>
      </c>
      <c r="I570" s="34">
        <v>46003</v>
      </c>
      <c r="J570" s="35">
        <v>0.64</v>
      </c>
      <c r="K570" s="31" t="s">
        <v>5852</v>
      </c>
      <c r="L570" s="32"/>
      <c r="M570" s="32" t="s">
        <v>3674</v>
      </c>
      <c r="N570" s="32"/>
      <c r="O570" s="32" t="s">
        <v>5853</v>
      </c>
      <c r="P570" s="23"/>
      <c r="Q570" s="32">
        <v>95</v>
      </c>
      <c r="R570" s="32">
        <v>48</v>
      </c>
      <c r="S570" s="23"/>
      <c r="T570" s="23"/>
      <c r="U570" s="34">
        <v>44656</v>
      </c>
      <c r="V570" s="34">
        <v>44827</v>
      </c>
    </row>
    <row r="571" spans="1:22" ht="15" customHeight="1" x14ac:dyDescent="0.3">
      <c r="A571" s="24" t="s">
        <v>5854</v>
      </c>
      <c r="B571" s="24">
        <v>567</v>
      </c>
      <c r="C571" s="24">
        <v>950179</v>
      </c>
      <c r="D571" s="24" t="s">
        <v>5855</v>
      </c>
      <c r="E571" s="24">
        <v>2</v>
      </c>
      <c r="F571" s="24" t="s">
        <v>72</v>
      </c>
      <c r="G571" s="24" t="s">
        <v>3421</v>
      </c>
      <c r="H571" s="27">
        <v>44635</v>
      </c>
      <c r="I571" s="27">
        <v>45191</v>
      </c>
      <c r="J571" s="28">
        <v>1</v>
      </c>
      <c r="K571" s="31" t="s">
        <v>5852</v>
      </c>
      <c r="L571" s="24" t="s">
        <v>5856</v>
      </c>
      <c r="M571" s="24" t="s">
        <v>5857</v>
      </c>
      <c r="N571" s="24" t="s">
        <v>5858</v>
      </c>
      <c r="O571" s="24" t="s">
        <v>5859</v>
      </c>
      <c r="P571" s="23"/>
      <c r="Q571" s="24">
        <v>95</v>
      </c>
      <c r="R571" s="24">
        <v>48</v>
      </c>
      <c r="S571" s="23"/>
      <c r="T571" s="23"/>
      <c r="U571" s="27">
        <v>44656</v>
      </c>
      <c r="V571" s="27">
        <v>45365</v>
      </c>
    </row>
    <row r="572" spans="1:22" ht="15" customHeight="1" x14ac:dyDescent="0.3">
      <c r="A572" s="24" t="s">
        <v>5860</v>
      </c>
      <c r="B572" s="24">
        <v>568</v>
      </c>
      <c r="C572" s="24">
        <v>950279</v>
      </c>
      <c r="D572" s="24" t="s">
        <v>5861</v>
      </c>
      <c r="E572" s="24">
        <v>2</v>
      </c>
      <c r="F572" s="24" t="s">
        <v>72</v>
      </c>
      <c r="G572" s="24" t="s">
        <v>3421</v>
      </c>
      <c r="H572" s="27">
        <v>44636</v>
      </c>
      <c r="I572" s="27">
        <v>45449</v>
      </c>
      <c r="J572" s="28">
        <v>0.9</v>
      </c>
      <c r="K572" s="31" t="s">
        <v>5852</v>
      </c>
      <c r="L572" s="24" t="s">
        <v>5856</v>
      </c>
      <c r="M572" s="24" t="s">
        <v>5857</v>
      </c>
      <c r="N572" s="24" t="s">
        <v>5858</v>
      </c>
      <c r="O572" s="24" t="s">
        <v>5862</v>
      </c>
      <c r="P572" s="23"/>
      <c r="Q572" s="24">
        <v>95</v>
      </c>
      <c r="R572" s="24">
        <v>48</v>
      </c>
      <c r="S572" s="23"/>
      <c r="T572" s="23"/>
      <c r="U572" s="27">
        <v>44656</v>
      </c>
      <c r="V572" s="27">
        <v>45365</v>
      </c>
    </row>
    <row r="573" spans="1:22" ht="15" customHeight="1" x14ac:dyDescent="0.3">
      <c r="A573" s="24" t="s">
        <v>5863</v>
      </c>
      <c r="B573" s="24">
        <v>569</v>
      </c>
      <c r="C573" s="24">
        <v>1030071</v>
      </c>
      <c r="D573" s="24" t="s">
        <v>5864</v>
      </c>
      <c r="E573" s="24">
        <v>2</v>
      </c>
      <c r="F573" s="24" t="s">
        <v>72</v>
      </c>
      <c r="G573" s="24" t="s">
        <v>3561</v>
      </c>
      <c r="H573" s="27">
        <v>45354</v>
      </c>
      <c r="I573" s="27">
        <v>46003</v>
      </c>
      <c r="J573" s="28">
        <v>0</v>
      </c>
      <c r="K573" s="31" t="s">
        <v>5865</v>
      </c>
      <c r="L573" s="23"/>
      <c r="M573" s="24" t="s">
        <v>3674</v>
      </c>
      <c r="N573" s="23"/>
      <c r="O573" s="23"/>
      <c r="P573" s="23"/>
      <c r="Q573" s="23"/>
      <c r="R573" s="23"/>
      <c r="S573" s="23"/>
      <c r="T573" s="23"/>
      <c r="U573" s="27">
        <v>45384</v>
      </c>
      <c r="V573" s="24" t="s">
        <v>3355</v>
      </c>
    </row>
    <row r="574" spans="1:22" ht="15" customHeight="1" x14ac:dyDescent="0.3">
      <c r="A574" s="24" t="s">
        <v>168</v>
      </c>
      <c r="B574" s="24">
        <v>570</v>
      </c>
      <c r="C574" s="24">
        <v>0</v>
      </c>
      <c r="D574" s="26" t="s">
        <v>5866</v>
      </c>
      <c r="E574" s="24">
        <v>1</v>
      </c>
      <c r="F574" s="24" t="s">
        <v>72</v>
      </c>
      <c r="G574" s="23"/>
      <c r="H574" s="27">
        <v>42444</v>
      </c>
      <c r="I574" s="27">
        <v>42444</v>
      </c>
      <c r="J574" s="28">
        <v>1</v>
      </c>
      <c r="K574" s="24" t="s">
        <v>168</v>
      </c>
      <c r="L574" s="24" t="s">
        <v>168</v>
      </c>
      <c r="M574" s="24" t="s">
        <v>168</v>
      </c>
      <c r="N574" s="24" t="s">
        <v>168</v>
      </c>
      <c r="O574" s="24" t="s">
        <v>168</v>
      </c>
      <c r="P574" s="24" t="s">
        <v>168</v>
      </c>
      <c r="Q574" s="23"/>
      <c r="R574" s="23"/>
      <c r="S574" s="23"/>
      <c r="T574" s="23"/>
      <c r="U574" s="27">
        <v>41880</v>
      </c>
      <c r="V574" s="27">
        <v>41880</v>
      </c>
    </row>
    <row r="575" spans="1:22" ht="15" customHeight="1" x14ac:dyDescent="0.3">
      <c r="A575" s="32" t="s">
        <v>5867</v>
      </c>
      <c r="B575" s="32">
        <v>571</v>
      </c>
      <c r="C575" s="32">
        <v>920036</v>
      </c>
      <c r="D575" s="33" t="s">
        <v>5868</v>
      </c>
      <c r="E575" s="32">
        <v>1</v>
      </c>
      <c r="F575" s="32" t="s">
        <v>72</v>
      </c>
      <c r="G575" s="23"/>
      <c r="H575" s="34">
        <v>43727</v>
      </c>
      <c r="I575" s="34">
        <v>45354</v>
      </c>
      <c r="J575" s="35">
        <v>0.99</v>
      </c>
      <c r="K575" s="31" t="s">
        <v>5869</v>
      </c>
      <c r="L575" s="32"/>
      <c r="M575" s="32" t="s">
        <v>5870</v>
      </c>
      <c r="N575" s="32" t="s">
        <v>4059</v>
      </c>
      <c r="O575" s="32"/>
      <c r="P575" s="32" t="s">
        <v>5871</v>
      </c>
      <c r="Q575" s="32">
        <v>92</v>
      </c>
      <c r="R575" s="32">
        <v>47</v>
      </c>
      <c r="S575" s="23"/>
      <c r="T575" s="23"/>
      <c r="U575" s="34">
        <v>44358</v>
      </c>
      <c r="V575" s="32" t="s">
        <v>3355</v>
      </c>
    </row>
    <row r="576" spans="1:22" ht="15" customHeight="1" x14ac:dyDescent="0.3">
      <c r="A576" s="24" t="s">
        <v>5872</v>
      </c>
      <c r="B576" s="24">
        <v>572</v>
      </c>
      <c r="C576" s="24">
        <v>850042</v>
      </c>
      <c r="D576" s="30" t="s">
        <v>5873</v>
      </c>
      <c r="E576" s="24">
        <v>2</v>
      </c>
      <c r="F576" s="24" t="s">
        <v>72</v>
      </c>
      <c r="G576" s="24" t="s">
        <v>3361</v>
      </c>
      <c r="H576" s="27">
        <v>43727</v>
      </c>
      <c r="I576" s="27">
        <v>44447</v>
      </c>
      <c r="J576" s="28">
        <v>1</v>
      </c>
      <c r="K576" s="31" t="s">
        <v>5874</v>
      </c>
      <c r="L576" s="24"/>
      <c r="M576" s="24" t="s">
        <v>5875</v>
      </c>
      <c r="N576" s="24" t="s">
        <v>5876</v>
      </c>
      <c r="O576" s="24" t="s">
        <v>5877</v>
      </c>
      <c r="P576" s="24" t="s">
        <v>5878</v>
      </c>
      <c r="Q576" s="24">
        <v>85</v>
      </c>
      <c r="R576" s="24">
        <v>43</v>
      </c>
      <c r="S576" s="23"/>
      <c r="T576" s="23"/>
      <c r="U576" s="27">
        <v>43721</v>
      </c>
      <c r="V576" s="27">
        <v>44452</v>
      </c>
    </row>
    <row r="577" spans="1:22" ht="15" customHeight="1" x14ac:dyDescent="0.3">
      <c r="A577" s="24" t="s">
        <v>5867</v>
      </c>
      <c r="B577" s="24">
        <v>573</v>
      </c>
      <c r="C577" s="24">
        <v>920029</v>
      </c>
      <c r="D577" s="32" t="s">
        <v>5879</v>
      </c>
      <c r="E577" s="24">
        <v>2</v>
      </c>
      <c r="F577" s="24" t="s">
        <v>72</v>
      </c>
      <c r="G577" s="24" t="s">
        <v>3361</v>
      </c>
      <c r="H577" s="27">
        <v>44358</v>
      </c>
      <c r="I577" s="27">
        <v>44540</v>
      </c>
      <c r="J577" s="28">
        <v>1</v>
      </c>
      <c r="K577" s="31" t="s">
        <v>5869</v>
      </c>
      <c r="L577" s="24"/>
      <c r="M577" s="24" t="s">
        <v>5870</v>
      </c>
      <c r="N577" s="24" t="s">
        <v>5880</v>
      </c>
      <c r="O577" s="24" t="s">
        <v>5881</v>
      </c>
      <c r="P577" s="24" t="s">
        <v>5871</v>
      </c>
      <c r="Q577" s="24">
        <v>92</v>
      </c>
      <c r="R577" s="24">
        <v>47</v>
      </c>
      <c r="S577" s="23"/>
      <c r="T577" s="23"/>
      <c r="U577" s="27">
        <v>44358</v>
      </c>
      <c r="V577" s="27">
        <v>44452</v>
      </c>
    </row>
    <row r="578" spans="1:22" ht="15" customHeight="1" x14ac:dyDescent="0.3">
      <c r="A578" s="24" t="s">
        <v>5882</v>
      </c>
      <c r="B578" s="24">
        <v>574</v>
      </c>
      <c r="C578" s="24">
        <v>940066</v>
      </c>
      <c r="D578" s="30" t="s">
        <v>5883</v>
      </c>
      <c r="E578" s="24">
        <v>2</v>
      </c>
      <c r="F578" s="24" t="s">
        <v>72</v>
      </c>
      <c r="G578" s="24" t="s">
        <v>3390</v>
      </c>
      <c r="H578" s="27">
        <v>44550</v>
      </c>
      <c r="I578" s="27">
        <v>44988</v>
      </c>
      <c r="J578" s="28">
        <v>1</v>
      </c>
      <c r="K578" s="31" t="s">
        <v>5884</v>
      </c>
      <c r="L578" s="24"/>
      <c r="M578" s="24" t="s">
        <v>5885</v>
      </c>
      <c r="N578" s="24" t="s">
        <v>5886</v>
      </c>
      <c r="O578" s="24" t="s">
        <v>5887</v>
      </c>
      <c r="P578" s="24" t="s">
        <v>5888</v>
      </c>
      <c r="Q578" s="24">
        <v>94</v>
      </c>
      <c r="R578" s="24">
        <v>48</v>
      </c>
      <c r="S578" s="23"/>
      <c r="T578" s="23"/>
      <c r="U578" s="27">
        <v>44549</v>
      </c>
      <c r="V578" s="27">
        <v>45001</v>
      </c>
    </row>
    <row r="579" spans="1:22" ht="15" customHeight="1" x14ac:dyDescent="0.3">
      <c r="A579" s="24" t="s">
        <v>5889</v>
      </c>
      <c r="B579" s="24">
        <v>575</v>
      </c>
      <c r="C579" s="24">
        <v>970014</v>
      </c>
      <c r="D579" s="32" t="s">
        <v>5890</v>
      </c>
      <c r="E579" s="24">
        <v>2</v>
      </c>
      <c r="F579" s="24" t="s">
        <v>72</v>
      </c>
      <c r="G579" s="24" t="s">
        <v>3390</v>
      </c>
      <c r="H579" s="27">
        <v>44816</v>
      </c>
      <c r="I579" s="27">
        <v>45083</v>
      </c>
      <c r="J579" s="28">
        <v>1</v>
      </c>
      <c r="K579" s="31" t="s">
        <v>5891</v>
      </c>
      <c r="L579" s="24"/>
      <c r="M579" s="24" t="s">
        <v>5892</v>
      </c>
      <c r="N579" s="24" t="s">
        <v>5886</v>
      </c>
      <c r="O579" s="24" t="s">
        <v>5893</v>
      </c>
      <c r="P579" s="24" t="s">
        <v>5894</v>
      </c>
      <c r="Q579" s="24">
        <v>97</v>
      </c>
      <c r="R579" s="24">
        <v>49</v>
      </c>
      <c r="S579" s="23"/>
      <c r="T579" s="23"/>
      <c r="U579" s="27">
        <v>44815</v>
      </c>
      <c r="V579" s="27">
        <v>45085</v>
      </c>
    </row>
    <row r="580" spans="1:22" ht="15" customHeight="1" x14ac:dyDescent="0.3">
      <c r="A580" s="24" t="s">
        <v>5889</v>
      </c>
      <c r="B580" s="24">
        <v>576</v>
      </c>
      <c r="C580" s="24">
        <v>990023</v>
      </c>
      <c r="D580" s="24" t="s">
        <v>5895</v>
      </c>
      <c r="E580" s="24">
        <v>2</v>
      </c>
      <c r="F580" s="24" t="s">
        <v>72</v>
      </c>
      <c r="G580" s="24" t="s">
        <v>4518</v>
      </c>
      <c r="H580" s="27">
        <v>44998</v>
      </c>
      <c r="I580" s="27">
        <v>45354</v>
      </c>
      <c r="J580" s="28">
        <v>0.95</v>
      </c>
      <c r="K580" s="31" t="s">
        <v>5896</v>
      </c>
      <c r="L580" s="24"/>
      <c r="M580" s="24" t="s">
        <v>5897</v>
      </c>
      <c r="N580" s="24" t="s">
        <v>5898</v>
      </c>
      <c r="O580" s="24" t="s">
        <v>5899</v>
      </c>
      <c r="P580" s="24" t="s">
        <v>5900</v>
      </c>
      <c r="Q580" s="24">
        <v>97</v>
      </c>
      <c r="R580" s="24">
        <v>49</v>
      </c>
      <c r="S580" s="23"/>
      <c r="T580" s="23"/>
      <c r="U580" s="27">
        <v>44815</v>
      </c>
      <c r="V580" s="27">
        <v>45083</v>
      </c>
    </row>
    <row r="581" spans="1:22" ht="15" customHeight="1" x14ac:dyDescent="0.3">
      <c r="A581" s="24" t="s">
        <v>5889</v>
      </c>
      <c r="B581" s="24">
        <v>577</v>
      </c>
      <c r="C581" s="24">
        <v>990086</v>
      </c>
      <c r="D581" s="24" t="s">
        <v>5901</v>
      </c>
      <c r="E581" s="24">
        <v>2</v>
      </c>
      <c r="F581" s="24" t="s">
        <v>72</v>
      </c>
      <c r="G581" s="24" t="s">
        <v>4476</v>
      </c>
      <c r="H581" s="27">
        <v>44998</v>
      </c>
      <c r="I581" s="27">
        <v>45354</v>
      </c>
      <c r="J581" s="28">
        <v>1</v>
      </c>
      <c r="K581" s="31" t="s">
        <v>5896</v>
      </c>
      <c r="L581" s="24"/>
      <c r="M581" s="24" t="s">
        <v>5897</v>
      </c>
      <c r="N581" s="24" t="s">
        <v>5898</v>
      </c>
      <c r="O581" s="24"/>
      <c r="P581" s="24" t="s">
        <v>5902</v>
      </c>
      <c r="Q581" s="24">
        <v>97</v>
      </c>
      <c r="R581" s="24">
        <v>49</v>
      </c>
      <c r="S581" s="23"/>
      <c r="T581" s="23"/>
      <c r="U581" s="27">
        <v>44815</v>
      </c>
      <c r="V581" s="24" t="s">
        <v>3355</v>
      </c>
    </row>
    <row r="582" spans="1:22" ht="15" customHeight="1" x14ac:dyDescent="0.3">
      <c r="A582" s="24" t="s">
        <v>5889</v>
      </c>
      <c r="B582" s="24">
        <v>578</v>
      </c>
      <c r="C582" s="24">
        <v>990087</v>
      </c>
      <c r="D582" s="24" t="s">
        <v>5903</v>
      </c>
      <c r="E582" s="24">
        <v>2</v>
      </c>
      <c r="F582" s="24" t="s">
        <v>72</v>
      </c>
      <c r="G582" s="24" t="s">
        <v>4483</v>
      </c>
      <c r="H582" s="27">
        <v>44998</v>
      </c>
      <c r="I582" s="27">
        <v>45354</v>
      </c>
      <c r="J582" s="28">
        <v>1</v>
      </c>
      <c r="K582" s="31" t="s">
        <v>5896</v>
      </c>
      <c r="L582" s="24"/>
      <c r="M582" s="24" t="s">
        <v>5897</v>
      </c>
      <c r="N582" s="24" t="s">
        <v>5898</v>
      </c>
      <c r="O582" s="24" t="s">
        <v>5904</v>
      </c>
      <c r="P582" s="24" t="s">
        <v>5905</v>
      </c>
      <c r="Q582" s="24">
        <v>97</v>
      </c>
      <c r="R582" s="24">
        <v>49</v>
      </c>
      <c r="S582" s="23"/>
      <c r="T582" s="23"/>
      <c r="U582" s="27">
        <v>44815</v>
      </c>
      <c r="V582" s="27">
        <v>45295</v>
      </c>
    </row>
    <row r="583" spans="1:22" ht="15" customHeight="1" x14ac:dyDescent="0.3">
      <c r="A583" s="24" t="s">
        <v>5889</v>
      </c>
      <c r="B583" s="24">
        <v>579</v>
      </c>
      <c r="C583" s="24">
        <v>1030027</v>
      </c>
      <c r="D583" s="24" t="s">
        <v>5906</v>
      </c>
      <c r="E583" s="24">
        <v>2</v>
      </c>
      <c r="F583" s="24" t="s">
        <v>72</v>
      </c>
      <c r="G583" s="24" t="s">
        <v>4525</v>
      </c>
      <c r="H583" s="27">
        <v>44998</v>
      </c>
      <c r="I583" s="27">
        <v>45354</v>
      </c>
      <c r="J583" s="28">
        <v>1</v>
      </c>
      <c r="K583" s="31" t="s">
        <v>5896</v>
      </c>
      <c r="L583" s="24"/>
      <c r="M583" s="24" t="s">
        <v>5897</v>
      </c>
      <c r="N583" s="24" t="s">
        <v>5898</v>
      </c>
      <c r="O583" s="24" t="s">
        <v>5904</v>
      </c>
      <c r="P583" s="24" t="s">
        <v>5905</v>
      </c>
      <c r="Q583" s="24">
        <v>97</v>
      </c>
      <c r="R583" s="24">
        <v>49</v>
      </c>
      <c r="S583" s="23"/>
      <c r="T583" s="23"/>
      <c r="U583" s="27">
        <v>44815</v>
      </c>
      <c r="V583" s="27">
        <v>45295</v>
      </c>
    </row>
    <row r="584" spans="1:22" ht="15" customHeight="1" x14ac:dyDescent="0.3">
      <c r="A584" s="24" t="s">
        <v>5907</v>
      </c>
      <c r="B584" s="24">
        <v>580</v>
      </c>
      <c r="C584" s="24">
        <v>960032</v>
      </c>
      <c r="D584" s="30" t="s">
        <v>5908</v>
      </c>
      <c r="E584" s="24">
        <v>2</v>
      </c>
      <c r="F584" s="24" t="s">
        <v>72</v>
      </c>
      <c r="G584" s="24" t="s">
        <v>3405</v>
      </c>
      <c r="H584" s="27">
        <v>44714</v>
      </c>
      <c r="I584" s="27">
        <v>45083</v>
      </c>
      <c r="J584" s="28">
        <v>1</v>
      </c>
      <c r="K584" s="31" t="s">
        <v>5909</v>
      </c>
      <c r="L584" s="24"/>
      <c r="M584" s="24" t="s">
        <v>5910</v>
      </c>
      <c r="N584" s="24" t="s">
        <v>5911</v>
      </c>
      <c r="O584" s="24" t="s">
        <v>5912</v>
      </c>
      <c r="P584" s="24">
        <v>33.89</v>
      </c>
      <c r="Q584" s="24">
        <v>96</v>
      </c>
      <c r="R584" s="24">
        <v>49</v>
      </c>
      <c r="S584" s="23"/>
      <c r="T584" s="23"/>
      <c r="U584" s="27">
        <v>44714</v>
      </c>
      <c r="V584" s="27">
        <v>45085</v>
      </c>
    </row>
    <row r="585" spans="1:22" ht="15" customHeight="1" x14ac:dyDescent="0.3">
      <c r="A585" s="24" t="s">
        <v>5913</v>
      </c>
      <c r="B585" s="24">
        <v>581</v>
      </c>
      <c r="C585" s="24">
        <v>990038</v>
      </c>
      <c r="D585" s="24" t="s">
        <v>5914</v>
      </c>
      <c r="E585" s="24">
        <v>2</v>
      </c>
      <c r="F585" s="24" t="s">
        <v>72</v>
      </c>
      <c r="G585" s="24" t="s">
        <v>3405</v>
      </c>
      <c r="H585" s="27">
        <v>45001</v>
      </c>
      <c r="I585" s="27">
        <v>45178</v>
      </c>
      <c r="J585" s="28">
        <v>1</v>
      </c>
      <c r="K585" s="31" t="s">
        <v>5915</v>
      </c>
      <c r="L585" s="24"/>
      <c r="M585" s="24" t="s">
        <v>5910</v>
      </c>
      <c r="N585" s="24" t="s">
        <v>5911</v>
      </c>
      <c r="O585" s="24" t="s">
        <v>4526</v>
      </c>
      <c r="P585" s="24">
        <v>33.328000000000003</v>
      </c>
      <c r="Q585" s="24">
        <v>99</v>
      </c>
      <c r="R585" s="24">
        <v>50</v>
      </c>
      <c r="S585" s="23"/>
      <c r="T585" s="23"/>
      <c r="U585" s="27">
        <v>45001</v>
      </c>
      <c r="V585" s="27">
        <v>45366</v>
      </c>
    </row>
    <row r="586" spans="1:22" ht="15" customHeight="1" x14ac:dyDescent="0.3">
      <c r="A586" s="24" t="s">
        <v>5916</v>
      </c>
      <c r="B586" s="24">
        <v>582</v>
      </c>
      <c r="C586" s="24">
        <v>1000008</v>
      </c>
      <c r="D586" s="50" t="s">
        <v>5917</v>
      </c>
      <c r="E586" s="24">
        <v>1</v>
      </c>
      <c r="F586" s="24" t="s">
        <v>72</v>
      </c>
      <c r="G586" s="24" t="s">
        <v>3398</v>
      </c>
      <c r="H586" s="27">
        <v>45085</v>
      </c>
      <c r="I586" s="27">
        <v>45354</v>
      </c>
      <c r="J586" s="28">
        <v>1</v>
      </c>
      <c r="K586" s="31" t="s">
        <v>5918</v>
      </c>
      <c r="L586" s="24"/>
      <c r="M586" s="24" t="s">
        <v>5919</v>
      </c>
      <c r="N586" s="24" t="s">
        <v>5920</v>
      </c>
      <c r="O586" s="24" t="s">
        <v>5921</v>
      </c>
      <c r="P586" s="24" t="s">
        <v>5922</v>
      </c>
      <c r="Q586" s="24">
        <v>100</v>
      </c>
      <c r="R586" s="24">
        <v>51</v>
      </c>
      <c r="S586" s="23"/>
      <c r="T586" s="23"/>
      <c r="U586" s="27">
        <v>45085</v>
      </c>
      <c r="V586" s="27">
        <v>45365</v>
      </c>
    </row>
    <row r="587" spans="1:22" ht="15" customHeight="1" x14ac:dyDescent="0.3">
      <c r="A587" s="32" t="s">
        <v>5923</v>
      </c>
      <c r="B587" s="32">
        <v>583</v>
      </c>
      <c r="C587" s="32">
        <v>990111</v>
      </c>
      <c r="D587" s="33" t="s">
        <v>5924</v>
      </c>
      <c r="E587" s="32">
        <v>1</v>
      </c>
      <c r="F587" s="32" t="s">
        <v>72</v>
      </c>
      <c r="G587" s="23"/>
      <c r="H587" s="34">
        <v>44550</v>
      </c>
      <c r="I587" s="34">
        <v>45354</v>
      </c>
      <c r="J587" s="35">
        <v>1</v>
      </c>
      <c r="K587" s="31" t="s">
        <v>5925</v>
      </c>
      <c r="L587" s="32"/>
      <c r="M587" s="32" t="s">
        <v>5926</v>
      </c>
      <c r="N587" s="32" t="s">
        <v>5927</v>
      </c>
      <c r="O587" s="32" t="s">
        <v>5928</v>
      </c>
      <c r="P587" s="32" t="s">
        <v>4474</v>
      </c>
      <c r="Q587" s="32">
        <v>97</v>
      </c>
      <c r="R587" s="32">
        <v>49</v>
      </c>
      <c r="S587" s="23"/>
      <c r="T587" s="23"/>
      <c r="U587" s="34">
        <v>44815</v>
      </c>
      <c r="V587" s="34">
        <v>44935</v>
      </c>
    </row>
    <row r="588" spans="1:22" ht="15" customHeight="1" x14ac:dyDescent="0.3">
      <c r="A588" s="24" t="s">
        <v>5929</v>
      </c>
      <c r="B588" s="24">
        <v>584</v>
      </c>
      <c r="C588" s="24">
        <v>940070</v>
      </c>
      <c r="D588" s="30" t="s">
        <v>5930</v>
      </c>
      <c r="E588" s="24">
        <v>2</v>
      </c>
      <c r="F588" s="24" t="s">
        <v>72</v>
      </c>
      <c r="G588" s="24" t="s">
        <v>3390</v>
      </c>
      <c r="H588" s="27">
        <v>44550</v>
      </c>
      <c r="I588" s="27">
        <v>44907</v>
      </c>
      <c r="J588" s="28">
        <v>1</v>
      </c>
      <c r="K588" s="31" t="s">
        <v>5931</v>
      </c>
      <c r="L588" s="24"/>
      <c r="M588" s="24" t="s">
        <v>5932</v>
      </c>
      <c r="N588" s="24" t="s">
        <v>5927</v>
      </c>
      <c r="O588" s="24" t="s">
        <v>5933</v>
      </c>
      <c r="P588" s="24" t="s">
        <v>5934</v>
      </c>
      <c r="Q588" s="24">
        <v>94</v>
      </c>
      <c r="R588" s="24">
        <v>48</v>
      </c>
      <c r="S588" s="23"/>
      <c r="T588" s="23"/>
      <c r="U588" s="27">
        <v>44549</v>
      </c>
      <c r="V588" s="27">
        <v>44905</v>
      </c>
    </row>
    <row r="589" spans="1:22" ht="15" customHeight="1" x14ac:dyDescent="0.3">
      <c r="A589" s="24" t="s">
        <v>5923</v>
      </c>
      <c r="B589" s="24">
        <v>585</v>
      </c>
      <c r="C589" s="24">
        <v>970023</v>
      </c>
      <c r="D589" s="32" t="s">
        <v>5935</v>
      </c>
      <c r="E589" s="24">
        <v>2</v>
      </c>
      <c r="F589" s="24" t="s">
        <v>72</v>
      </c>
      <c r="G589" s="24" t="s">
        <v>3390</v>
      </c>
      <c r="H589" s="27">
        <v>44816</v>
      </c>
      <c r="I589" s="27">
        <v>45083</v>
      </c>
      <c r="J589" s="28">
        <v>1</v>
      </c>
      <c r="K589" s="31" t="s">
        <v>5925</v>
      </c>
      <c r="L589" s="24"/>
      <c r="M589" s="24" t="s">
        <v>5926</v>
      </c>
      <c r="N589" s="24" t="s">
        <v>5927</v>
      </c>
      <c r="O589" s="24" t="s">
        <v>5936</v>
      </c>
      <c r="P589" s="24" t="s">
        <v>4474</v>
      </c>
      <c r="Q589" s="24">
        <v>97</v>
      </c>
      <c r="R589" s="24">
        <v>49</v>
      </c>
      <c r="S589" s="23"/>
      <c r="T589" s="23"/>
      <c r="U589" s="27">
        <v>44815</v>
      </c>
      <c r="V589" s="27">
        <v>45085</v>
      </c>
    </row>
    <row r="590" spans="1:22" ht="15" customHeight="1" x14ac:dyDescent="0.3">
      <c r="A590" s="24" t="s">
        <v>5923</v>
      </c>
      <c r="B590" s="24">
        <v>586</v>
      </c>
      <c r="C590" s="24">
        <v>990021</v>
      </c>
      <c r="D590" s="24" t="s">
        <v>5937</v>
      </c>
      <c r="E590" s="24">
        <v>2</v>
      </c>
      <c r="F590" s="24" t="s">
        <v>72</v>
      </c>
      <c r="G590" s="24" t="s">
        <v>4518</v>
      </c>
      <c r="H590" s="27">
        <v>44998</v>
      </c>
      <c r="I590" s="27">
        <v>45354</v>
      </c>
      <c r="J590" s="28">
        <v>1</v>
      </c>
      <c r="K590" s="31" t="s">
        <v>5938</v>
      </c>
      <c r="L590" s="24"/>
      <c r="M590" s="24" t="s">
        <v>5939</v>
      </c>
      <c r="N590" s="24" t="s">
        <v>5940</v>
      </c>
      <c r="O590" s="24" t="s">
        <v>4691</v>
      </c>
      <c r="P590" s="24" t="s">
        <v>5941</v>
      </c>
      <c r="Q590" s="24">
        <v>97</v>
      </c>
      <c r="R590" s="24">
        <v>49</v>
      </c>
      <c r="S590" s="23"/>
      <c r="T590" s="23"/>
      <c r="U590" s="27">
        <v>44815</v>
      </c>
      <c r="V590" s="27">
        <v>45083</v>
      </c>
    </row>
    <row r="591" spans="1:22" ht="15" customHeight="1" x14ac:dyDescent="0.3">
      <c r="A591" s="24" t="s">
        <v>5923</v>
      </c>
      <c r="B591" s="24">
        <v>587</v>
      </c>
      <c r="C591" s="24">
        <v>990089</v>
      </c>
      <c r="D591" s="24" t="s">
        <v>5942</v>
      </c>
      <c r="E591" s="24">
        <v>2</v>
      </c>
      <c r="F591" s="24" t="s">
        <v>72</v>
      </c>
      <c r="G591" s="24" t="s">
        <v>4476</v>
      </c>
      <c r="H591" s="27">
        <v>44998</v>
      </c>
      <c r="I591" s="27">
        <v>45354</v>
      </c>
      <c r="J591" s="28">
        <v>1</v>
      </c>
      <c r="K591" s="31" t="s">
        <v>5938</v>
      </c>
      <c r="L591" s="24"/>
      <c r="M591" s="24" t="s">
        <v>5939</v>
      </c>
      <c r="N591" s="24" t="s">
        <v>5940</v>
      </c>
      <c r="O591" s="24" t="s">
        <v>5943</v>
      </c>
      <c r="P591" s="24" t="s">
        <v>5941</v>
      </c>
      <c r="Q591" s="24">
        <v>97</v>
      </c>
      <c r="R591" s="24">
        <v>49</v>
      </c>
      <c r="S591" s="23"/>
      <c r="T591" s="23"/>
      <c r="U591" s="27">
        <v>44815</v>
      </c>
      <c r="V591" s="27">
        <v>45086</v>
      </c>
    </row>
    <row r="592" spans="1:22" ht="15" customHeight="1" x14ac:dyDescent="0.3">
      <c r="A592" s="24" t="s">
        <v>5923</v>
      </c>
      <c r="B592" s="24">
        <v>588</v>
      </c>
      <c r="C592" s="24">
        <v>990090</v>
      </c>
      <c r="D592" s="24" t="s">
        <v>5944</v>
      </c>
      <c r="E592" s="24">
        <v>2</v>
      </c>
      <c r="F592" s="24" t="s">
        <v>72</v>
      </c>
      <c r="G592" s="24" t="s">
        <v>4483</v>
      </c>
      <c r="H592" s="27">
        <v>44998</v>
      </c>
      <c r="I592" s="27">
        <v>45354</v>
      </c>
      <c r="J592" s="28">
        <v>1</v>
      </c>
      <c r="K592" s="31" t="s">
        <v>5938</v>
      </c>
      <c r="L592" s="24"/>
      <c r="M592" s="24" t="s">
        <v>5939</v>
      </c>
      <c r="N592" s="24" t="s">
        <v>5940</v>
      </c>
      <c r="O592" s="24" t="s">
        <v>5945</v>
      </c>
      <c r="P592" s="24" t="s">
        <v>5941</v>
      </c>
      <c r="Q592" s="24">
        <v>97</v>
      </c>
      <c r="R592" s="24">
        <v>49</v>
      </c>
      <c r="S592" s="23"/>
      <c r="T592" s="23"/>
      <c r="U592" s="27">
        <v>44815</v>
      </c>
      <c r="V592" s="27">
        <v>45083</v>
      </c>
    </row>
    <row r="593" spans="1:22" ht="15" customHeight="1" x14ac:dyDescent="0.3">
      <c r="A593" s="24" t="s">
        <v>5946</v>
      </c>
      <c r="B593" s="24">
        <v>589</v>
      </c>
      <c r="C593" s="24">
        <v>940076</v>
      </c>
      <c r="D593" s="30" t="s">
        <v>5947</v>
      </c>
      <c r="E593" s="24">
        <v>1</v>
      </c>
      <c r="F593" s="24" t="s">
        <v>72</v>
      </c>
      <c r="G593" s="24" t="s">
        <v>3390</v>
      </c>
      <c r="H593" s="27">
        <v>44550</v>
      </c>
      <c r="I593" s="27">
        <v>44907</v>
      </c>
      <c r="J593" s="28">
        <v>1</v>
      </c>
      <c r="K593" s="31" t="s">
        <v>5948</v>
      </c>
      <c r="L593" s="24"/>
      <c r="M593" s="24" t="s">
        <v>5949</v>
      </c>
      <c r="N593" s="24" t="s">
        <v>5950</v>
      </c>
      <c r="O593" s="24" t="s">
        <v>5951</v>
      </c>
      <c r="P593" s="24" t="s">
        <v>5952</v>
      </c>
      <c r="Q593" s="24">
        <v>94</v>
      </c>
      <c r="R593" s="24">
        <v>48</v>
      </c>
      <c r="S593" s="23"/>
      <c r="T593" s="23"/>
      <c r="U593" s="27">
        <v>44549</v>
      </c>
      <c r="V593" s="27">
        <v>45000</v>
      </c>
    </row>
    <row r="594" spans="1:22" ht="15" customHeight="1" x14ac:dyDescent="0.3">
      <c r="A594" s="32" t="s">
        <v>5953</v>
      </c>
      <c r="B594" s="32">
        <v>590</v>
      </c>
      <c r="C594" s="32">
        <v>990112</v>
      </c>
      <c r="D594" s="33" t="s">
        <v>5954</v>
      </c>
      <c r="E594" s="32">
        <v>1</v>
      </c>
      <c r="F594" s="32" t="s">
        <v>72</v>
      </c>
      <c r="G594" s="23"/>
      <c r="H594" s="34">
        <v>44816</v>
      </c>
      <c r="I594" s="34">
        <v>45354</v>
      </c>
      <c r="J594" s="35">
        <v>1</v>
      </c>
      <c r="K594" s="31" t="s">
        <v>5955</v>
      </c>
      <c r="L594" s="32"/>
      <c r="M594" s="32" t="s">
        <v>5949</v>
      </c>
      <c r="N594" s="32" t="s">
        <v>5950</v>
      </c>
      <c r="O594" s="32" t="s">
        <v>5956</v>
      </c>
      <c r="P594" s="32" t="s">
        <v>4474</v>
      </c>
      <c r="Q594" s="32">
        <v>97</v>
      </c>
      <c r="R594" s="32">
        <v>49</v>
      </c>
      <c r="S594" s="23"/>
      <c r="T594" s="23"/>
      <c r="U594" s="34">
        <v>44815</v>
      </c>
      <c r="V594" s="34">
        <v>44905</v>
      </c>
    </row>
    <row r="595" spans="1:22" ht="15" customHeight="1" x14ac:dyDescent="0.3">
      <c r="A595" s="24" t="s">
        <v>5953</v>
      </c>
      <c r="B595" s="24">
        <v>591</v>
      </c>
      <c r="C595" s="24">
        <v>970019</v>
      </c>
      <c r="D595" s="32" t="s">
        <v>5957</v>
      </c>
      <c r="E595" s="24">
        <v>2</v>
      </c>
      <c r="F595" s="24" t="s">
        <v>72</v>
      </c>
      <c r="G595" s="24" t="s">
        <v>3390</v>
      </c>
      <c r="H595" s="27">
        <v>44816</v>
      </c>
      <c r="I595" s="27">
        <v>45083</v>
      </c>
      <c r="J595" s="28">
        <v>1</v>
      </c>
      <c r="K595" s="31" t="s">
        <v>5958</v>
      </c>
      <c r="L595" s="24"/>
      <c r="M595" s="24" t="s">
        <v>5949</v>
      </c>
      <c r="N595" s="24" t="s">
        <v>5950</v>
      </c>
      <c r="O595" s="24" t="s">
        <v>5959</v>
      </c>
      <c r="P595" s="24" t="s">
        <v>4474</v>
      </c>
      <c r="Q595" s="24">
        <v>97</v>
      </c>
      <c r="R595" s="24">
        <v>49</v>
      </c>
      <c r="S595" s="23"/>
      <c r="T595" s="23"/>
      <c r="U595" s="27">
        <v>44815</v>
      </c>
      <c r="V595" s="27">
        <v>45085</v>
      </c>
    </row>
    <row r="596" spans="1:22" ht="15" customHeight="1" x14ac:dyDescent="0.3">
      <c r="A596" s="24" t="s">
        <v>5953</v>
      </c>
      <c r="B596" s="24">
        <v>592</v>
      </c>
      <c r="C596" s="24">
        <v>990002</v>
      </c>
      <c r="D596" s="24" t="s">
        <v>5960</v>
      </c>
      <c r="E596" s="24">
        <v>2</v>
      </c>
      <c r="F596" s="24" t="s">
        <v>72</v>
      </c>
      <c r="G596" s="24" t="s">
        <v>4483</v>
      </c>
      <c r="H596" s="27">
        <v>44998</v>
      </c>
      <c r="I596" s="27">
        <v>45354</v>
      </c>
      <c r="J596" s="28">
        <v>1</v>
      </c>
      <c r="K596" s="31" t="s">
        <v>5961</v>
      </c>
      <c r="L596" s="24"/>
      <c r="M596" s="24" t="s">
        <v>5962</v>
      </c>
      <c r="N596" s="24" t="s">
        <v>5963</v>
      </c>
      <c r="O596" s="24" t="s">
        <v>5964</v>
      </c>
      <c r="P596" s="24" t="s">
        <v>5965</v>
      </c>
      <c r="Q596" s="24">
        <v>97</v>
      </c>
      <c r="R596" s="24">
        <v>49</v>
      </c>
      <c r="S596" s="23"/>
      <c r="T596" s="23"/>
      <c r="U596" s="27">
        <v>44815</v>
      </c>
      <c r="V596" s="27">
        <v>45083</v>
      </c>
    </row>
    <row r="597" spans="1:22" ht="15" customHeight="1" x14ac:dyDescent="0.3">
      <c r="A597" s="24" t="s">
        <v>5953</v>
      </c>
      <c r="B597" s="24">
        <v>593</v>
      </c>
      <c r="C597" s="24">
        <v>990092</v>
      </c>
      <c r="D597" s="24" t="s">
        <v>5966</v>
      </c>
      <c r="E597" s="24">
        <v>2</v>
      </c>
      <c r="F597" s="24" t="s">
        <v>72</v>
      </c>
      <c r="G597" s="24" t="s">
        <v>4476</v>
      </c>
      <c r="H597" s="27">
        <v>45034</v>
      </c>
      <c r="I597" s="27">
        <v>45354</v>
      </c>
      <c r="J597" s="28">
        <v>1</v>
      </c>
      <c r="K597" s="31" t="s">
        <v>5961</v>
      </c>
      <c r="L597" s="24"/>
      <c r="M597" s="24" t="s">
        <v>5962</v>
      </c>
      <c r="N597" s="24" t="s">
        <v>5963</v>
      </c>
      <c r="O597" s="24" t="s">
        <v>5967</v>
      </c>
      <c r="P597" s="24" t="s">
        <v>5965</v>
      </c>
      <c r="Q597" s="24">
        <v>97</v>
      </c>
      <c r="R597" s="24">
        <v>49</v>
      </c>
      <c r="S597" s="23"/>
      <c r="T597" s="23"/>
      <c r="U597" s="27">
        <v>44815</v>
      </c>
      <c r="V597" s="27">
        <v>45086</v>
      </c>
    </row>
    <row r="598" spans="1:22" ht="15" customHeight="1" x14ac:dyDescent="0.3">
      <c r="A598" s="32" t="s">
        <v>5968</v>
      </c>
      <c r="B598" s="32">
        <v>594</v>
      </c>
      <c r="C598" s="32">
        <v>930027</v>
      </c>
      <c r="D598" s="33" t="s">
        <v>5969</v>
      </c>
      <c r="E598" s="32">
        <v>1</v>
      </c>
      <c r="F598" s="32" t="s">
        <v>72</v>
      </c>
      <c r="G598" s="23"/>
      <c r="H598" s="34">
        <v>44169</v>
      </c>
      <c r="I598" s="34">
        <v>44540</v>
      </c>
      <c r="J598" s="35">
        <v>1</v>
      </c>
      <c r="K598" s="31" t="s">
        <v>5970</v>
      </c>
      <c r="L598" s="32"/>
      <c r="M598" s="32" t="s">
        <v>3380</v>
      </c>
      <c r="N598" s="32" t="s">
        <v>3381</v>
      </c>
      <c r="O598" s="32"/>
      <c r="P598" s="32">
        <v>22.260999999999999</v>
      </c>
      <c r="Q598" s="32">
        <v>93</v>
      </c>
      <c r="R598" s="32">
        <v>47</v>
      </c>
      <c r="S598" s="23"/>
      <c r="T598" s="23"/>
      <c r="U598" s="34">
        <v>44449</v>
      </c>
      <c r="V598" s="32" t="s">
        <v>3355</v>
      </c>
    </row>
    <row r="599" spans="1:22" ht="15" customHeight="1" x14ac:dyDescent="0.3">
      <c r="A599" s="24" t="s">
        <v>5971</v>
      </c>
      <c r="B599" s="24">
        <v>595</v>
      </c>
      <c r="C599" s="24">
        <v>900027</v>
      </c>
      <c r="D599" s="30" t="s">
        <v>5972</v>
      </c>
      <c r="E599" s="24">
        <v>2</v>
      </c>
      <c r="F599" s="24" t="s">
        <v>72</v>
      </c>
      <c r="G599" s="24" t="s">
        <v>3361</v>
      </c>
      <c r="H599" s="27">
        <v>44169</v>
      </c>
      <c r="I599" s="27">
        <v>44358</v>
      </c>
      <c r="J599" s="28">
        <v>1</v>
      </c>
      <c r="K599" s="31" t="s">
        <v>5973</v>
      </c>
      <c r="L599" s="24"/>
      <c r="M599" s="24" t="s">
        <v>5974</v>
      </c>
      <c r="N599" s="24" t="s">
        <v>5975</v>
      </c>
      <c r="O599" s="24" t="s">
        <v>5976</v>
      </c>
      <c r="P599" s="24">
        <v>22.847000000000001</v>
      </c>
      <c r="Q599" s="24">
        <v>90</v>
      </c>
      <c r="R599" s="24">
        <v>46</v>
      </c>
      <c r="S599" s="23"/>
      <c r="T599" s="23"/>
      <c r="U599" s="27">
        <v>44169</v>
      </c>
      <c r="V599" s="27">
        <v>44540</v>
      </c>
    </row>
    <row r="600" spans="1:22" ht="15" customHeight="1" x14ac:dyDescent="0.3">
      <c r="A600" s="24" t="s">
        <v>5968</v>
      </c>
      <c r="B600" s="24">
        <v>596</v>
      </c>
      <c r="C600" s="24">
        <v>930020</v>
      </c>
      <c r="D600" s="32" t="s">
        <v>5977</v>
      </c>
      <c r="E600" s="24">
        <v>2</v>
      </c>
      <c r="F600" s="24" t="s">
        <v>72</v>
      </c>
      <c r="G600" s="24" t="s">
        <v>3361</v>
      </c>
      <c r="H600" s="27">
        <v>44449</v>
      </c>
      <c r="I600" s="27">
        <v>44540</v>
      </c>
      <c r="J600" s="28">
        <v>1</v>
      </c>
      <c r="K600" s="31" t="s">
        <v>5970</v>
      </c>
      <c r="L600" s="24"/>
      <c r="M600" s="24" t="s">
        <v>3380</v>
      </c>
      <c r="N600" s="24" t="s">
        <v>3381</v>
      </c>
      <c r="O600" s="24" t="s">
        <v>4502</v>
      </c>
      <c r="P600" s="24">
        <v>22.260999999999999</v>
      </c>
      <c r="Q600" s="24">
        <v>93</v>
      </c>
      <c r="R600" s="24">
        <v>47</v>
      </c>
      <c r="S600" s="23"/>
      <c r="T600" s="23"/>
      <c r="U600" s="27">
        <v>44449</v>
      </c>
      <c r="V600" s="27">
        <v>44540</v>
      </c>
    </row>
    <row r="601" spans="1:22" ht="15" customHeight="1" x14ac:dyDescent="0.3">
      <c r="A601" s="24" t="s">
        <v>168</v>
      </c>
      <c r="B601" s="24">
        <v>597</v>
      </c>
      <c r="C601" s="24">
        <v>0</v>
      </c>
      <c r="D601" s="26" t="s">
        <v>5978</v>
      </c>
      <c r="E601" s="24">
        <v>1</v>
      </c>
      <c r="F601" s="24" t="s">
        <v>72</v>
      </c>
      <c r="G601" s="23"/>
      <c r="H601" s="27">
        <v>42444</v>
      </c>
      <c r="I601" s="27">
        <v>42444</v>
      </c>
      <c r="J601" s="28">
        <v>1</v>
      </c>
      <c r="K601" s="24" t="s">
        <v>168</v>
      </c>
      <c r="L601" s="24" t="s">
        <v>168</v>
      </c>
      <c r="M601" s="24" t="s">
        <v>168</v>
      </c>
      <c r="N601" s="24" t="s">
        <v>168</v>
      </c>
      <c r="O601" s="24" t="s">
        <v>168</v>
      </c>
      <c r="P601" s="24" t="s">
        <v>168</v>
      </c>
      <c r="Q601" s="23"/>
      <c r="R601" s="23"/>
      <c r="S601" s="23"/>
      <c r="T601" s="23"/>
      <c r="U601" s="27">
        <v>41880</v>
      </c>
      <c r="V601" s="27">
        <v>41880</v>
      </c>
    </row>
    <row r="602" spans="1:22" ht="15" customHeight="1" x14ac:dyDescent="0.3">
      <c r="A602" s="32" t="s">
        <v>5979</v>
      </c>
      <c r="B602" s="32">
        <v>598</v>
      </c>
      <c r="C602" s="32">
        <v>980132</v>
      </c>
      <c r="D602" s="33" t="s">
        <v>5980</v>
      </c>
      <c r="E602" s="32">
        <v>1</v>
      </c>
      <c r="F602" s="32" t="s">
        <v>72</v>
      </c>
      <c r="G602" s="23"/>
      <c r="H602" s="34">
        <v>44813</v>
      </c>
      <c r="I602" s="34">
        <v>45272</v>
      </c>
      <c r="J602" s="35">
        <v>0.95</v>
      </c>
      <c r="K602" s="31" t="s">
        <v>5981</v>
      </c>
      <c r="L602" s="32"/>
      <c r="M602" s="32" t="s">
        <v>5982</v>
      </c>
      <c r="N602" s="32" t="s">
        <v>3696</v>
      </c>
      <c r="O602" s="23"/>
      <c r="P602" s="23"/>
      <c r="Q602" s="32">
        <v>97</v>
      </c>
      <c r="R602" s="32">
        <v>49</v>
      </c>
      <c r="S602" s="23"/>
      <c r="T602" s="23"/>
      <c r="U602" s="34">
        <v>44815</v>
      </c>
      <c r="V602" s="34">
        <v>44816</v>
      </c>
    </row>
    <row r="603" spans="1:22" ht="15" customHeight="1" x14ac:dyDescent="0.3">
      <c r="A603" s="32" t="s">
        <v>5979</v>
      </c>
      <c r="B603" s="24">
        <v>599</v>
      </c>
      <c r="C603" s="32">
        <v>970040</v>
      </c>
      <c r="D603" s="32" t="s">
        <v>5983</v>
      </c>
      <c r="E603" s="32">
        <v>2</v>
      </c>
      <c r="F603" s="32" t="s">
        <v>72</v>
      </c>
      <c r="G603" s="32" t="s">
        <v>3599</v>
      </c>
      <c r="H603" s="34">
        <v>44813</v>
      </c>
      <c r="I603" s="34">
        <v>44988</v>
      </c>
      <c r="J603" s="35">
        <v>1</v>
      </c>
      <c r="K603" s="31" t="s">
        <v>5981</v>
      </c>
      <c r="L603" s="32"/>
      <c r="M603" s="32" t="s">
        <v>5982</v>
      </c>
      <c r="N603" s="32" t="s">
        <v>3696</v>
      </c>
      <c r="O603" s="32" t="s">
        <v>5984</v>
      </c>
      <c r="P603" s="32" t="s">
        <v>5985</v>
      </c>
      <c r="Q603" s="32">
        <v>97</v>
      </c>
      <c r="R603" s="32">
        <v>49</v>
      </c>
      <c r="S603" s="23"/>
      <c r="T603" s="23"/>
      <c r="U603" s="27">
        <v>44906</v>
      </c>
      <c r="V603" s="27">
        <v>45085</v>
      </c>
    </row>
    <row r="604" spans="1:22" ht="15" customHeight="1" x14ac:dyDescent="0.3">
      <c r="A604" s="24" t="s">
        <v>5979</v>
      </c>
      <c r="B604" s="24">
        <v>600</v>
      </c>
      <c r="C604" s="24">
        <v>980074</v>
      </c>
      <c r="D604" s="24" t="s">
        <v>5986</v>
      </c>
      <c r="E604" s="24">
        <v>2</v>
      </c>
      <c r="F604" s="24" t="s">
        <v>72</v>
      </c>
      <c r="G604" s="24" t="s">
        <v>4518</v>
      </c>
      <c r="H604" s="27">
        <v>44910</v>
      </c>
      <c r="I604" s="27">
        <v>45272</v>
      </c>
      <c r="J604" s="28">
        <v>0.97</v>
      </c>
      <c r="K604" s="31" t="s">
        <v>5987</v>
      </c>
      <c r="L604" s="24"/>
      <c r="M604" s="24" t="s">
        <v>5988</v>
      </c>
      <c r="N604" s="24" t="s">
        <v>5399</v>
      </c>
      <c r="O604" s="24" t="s">
        <v>5989</v>
      </c>
      <c r="P604" s="24" t="s">
        <v>5990</v>
      </c>
      <c r="Q604" s="24">
        <v>97</v>
      </c>
      <c r="R604" s="24">
        <v>49</v>
      </c>
      <c r="S604" s="23"/>
      <c r="T604" s="23"/>
      <c r="U604" s="27">
        <v>44815</v>
      </c>
      <c r="V604" s="27">
        <v>45083</v>
      </c>
    </row>
    <row r="605" spans="1:22" ht="15" customHeight="1" x14ac:dyDescent="0.3">
      <c r="A605" s="24" t="s">
        <v>5979</v>
      </c>
      <c r="B605" s="24">
        <v>601</v>
      </c>
      <c r="C605" s="24">
        <v>980075</v>
      </c>
      <c r="D605" s="24" t="s">
        <v>5991</v>
      </c>
      <c r="E605" s="24">
        <v>2</v>
      </c>
      <c r="F605" s="24" t="s">
        <v>72</v>
      </c>
      <c r="G605" s="24" t="s">
        <v>4476</v>
      </c>
      <c r="H605" s="27">
        <v>44910</v>
      </c>
      <c r="I605" s="27">
        <v>45272</v>
      </c>
      <c r="J605" s="28">
        <v>0.9</v>
      </c>
      <c r="K605" s="31" t="s">
        <v>5987</v>
      </c>
      <c r="L605" s="24"/>
      <c r="M605" s="24" t="s">
        <v>5988</v>
      </c>
      <c r="N605" s="24" t="s">
        <v>5399</v>
      </c>
      <c r="O605" s="24" t="s">
        <v>5992</v>
      </c>
      <c r="P605" s="24" t="s">
        <v>5990</v>
      </c>
      <c r="Q605" s="24">
        <v>97</v>
      </c>
      <c r="R605" s="24">
        <v>49</v>
      </c>
      <c r="S605" s="23"/>
      <c r="T605" s="23"/>
      <c r="U605" s="27">
        <v>44815</v>
      </c>
      <c r="V605" s="27">
        <v>45083</v>
      </c>
    </row>
    <row r="606" spans="1:22" ht="15" customHeight="1" x14ac:dyDescent="0.3">
      <c r="A606" s="24" t="s">
        <v>5993</v>
      </c>
      <c r="B606" s="24">
        <v>602</v>
      </c>
      <c r="C606" s="24">
        <v>960011</v>
      </c>
      <c r="D606" s="33" t="s">
        <v>5994</v>
      </c>
      <c r="E606" s="24">
        <v>1</v>
      </c>
      <c r="F606" s="24" t="s">
        <v>72</v>
      </c>
      <c r="G606" s="24" t="s">
        <v>3599</v>
      </c>
      <c r="H606" s="27">
        <v>44714</v>
      </c>
      <c r="I606" s="27">
        <v>45272</v>
      </c>
      <c r="J606" s="28">
        <v>0.98</v>
      </c>
      <c r="K606" s="31" t="s">
        <v>5995</v>
      </c>
      <c r="L606" s="24"/>
      <c r="M606" s="24" t="s">
        <v>5996</v>
      </c>
      <c r="N606" s="24" t="s">
        <v>5997</v>
      </c>
      <c r="O606" s="24" t="s">
        <v>5998</v>
      </c>
      <c r="P606" s="24">
        <v>23.957999999999998</v>
      </c>
      <c r="Q606" s="24">
        <v>96</v>
      </c>
      <c r="R606" s="24">
        <v>49</v>
      </c>
      <c r="S606" s="23"/>
      <c r="T606" s="23"/>
      <c r="U606" s="27">
        <v>44714</v>
      </c>
      <c r="V606" s="27">
        <v>45366</v>
      </c>
    </row>
    <row r="607" spans="1:22" ht="15" customHeight="1" x14ac:dyDescent="0.3">
      <c r="A607" s="24" t="s">
        <v>5999</v>
      </c>
      <c r="B607" s="24">
        <v>603</v>
      </c>
      <c r="C607" s="24">
        <v>920017</v>
      </c>
      <c r="D607" s="30" t="s">
        <v>6000</v>
      </c>
      <c r="E607" s="24">
        <v>1</v>
      </c>
      <c r="F607" s="24" t="s">
        <v>72</v>
      </c>
      <c r="G607" s="24" t="s">
        <v>3599</v>
      </c>
      <c r="H607" s="27">
        <v>44358</v>
      </c>
      <c r="I607" s="27">
        <v>44722</v>
      </c>
      <c r="J607" s="28">
        <v>1</v>
      </c>
      <c r="K607" s="31" t="s">
        <v>6001</v>
      </c>
      <c r="L607" s="24"/>
      <c r="M607" s="24" t="s">
        <v>6002</v>
      </c>
      <c r="N607" s="24" t="s">
        <v>6003</v>
      </c>
      <c r="O607" s="24" t="s">
        <v>6004</v>
      </c>
      <c r="P607" s="24" t="s">
        <v>6005</v>
      </c>
      <c r="Q607" s="24">
        <v>92</v>
      </c>
      <c r="R607" s="24">
        <v>47</v>
      </c>
      <c r="S607" s="23"/>
      <c r="T607" s="23"/>
      <c r="U607" s="27">
        <v>44358</v>
      </c>
      <c r="V607" s="27">
        <v>44906</v>
      </c>
    </row>
    <row r="608" spans="1:22" ht="15" customHeight="1" x14ac:dyDescent="0.3">
      <c r="A608" s="24" t="s">
        <v>6006</v>
      </c>
      <c r="B608" s="32">
        <v>604</v>
      </c>
      <c r="C608" s="32">
        <v>980123</v>
      </c>
      <c r="D608" s="33" t="s">
        <v>6007</v>
      </c>
      <c r="E608" s="32">
        <v>1</v>
      </c>
      <c r="F608" s="24" t="s">
        <v>72</v>
      </c>
      <c r="G608" s="23"/>
      <c r="H608" s="34">
        <v>44550</v>
      </c>
      <c r="I608" s="34">
        <v>45272</v>
      </c>
      <c r="J608" s="35">
        <v>0.99</v>
      </c>
      <c r="K608" s="23"/>
      <c r="L608" s="23"/>
      <c r="M608" s="24" t="s">
        <v>6008</v>
      </c>
      <c r="N608" s="24" t="s">
        <v>6009</v>
      </c>
      <c r="O608" s="24" t="s">
        <v>6010</v>
      </c>
      <c r="P608" s="24" t="s">
        <v>6011</v>
      </c>
      <c r="Q608" s="24">
        <v>95</v>
      </c>
      <c r="R608" s="24">
        <v>48</v>
      </c>
      <c r="S608" s="23"/>
      <c r="T608" s="23"/>
      <c r="U608" s="34">
        <v>44906</v>
      </c>
      <c r="V608" s="32" t="s">
        <v>3355</v>
      </c>
    </row>
    <row r="609" spans="1:22" ht="15" customHeight="1" x14ac:dyDescent="0.3">
      <c r="A609" s="24" t="s">
        <v>6006</v>
      </c>
      <c r="B609" s="24">
        <v>605</v>
      </c>
      <c r="C609" s="24">
        <v>950049</v>
      </c>
      <c r="D609" s="30" t="s">
        <v>6012</v>
      </c>
      <c r="E609" s="24">
        <v>2</v>
      </c>
      <c r="F609" s="24" t="s">
        <v>72</v>
      </c>
      <c r="G609" s="24" t="s">
        <v>3390</v>
      </c>
      <c r="H609" s="27">
        <v>44550</v>
      </c>
      <c r="I609" s="27">
        <v>44907</v>
      </c>
      <c r="J609" s="28">
        <v>1</v>
      </c>
      <c r="K609" s="31" t="s">
        <v>6013</v>
      </c>
      <c r="L609" s="23"/>
      <c r="M609" s="24" t="s">
        <v>6008</v>
      </c>
      <c r="N609" s="24" t="s">
        <v>6009</v>
      </c>
      <c r="O609" s="24" t="s">
        <v>6010</v>
      </c>
      <c r="P609" s="24" t="s">
        <v>6011</v>
      </c>
      <c r="Q609" s="24">
        <v>95</v>
      </c>
      <c r="R609" s="24">
        <v>48</v>
      </c>
      <c r="S609" s="23"/>
      <c r="T609" s="23"/>
      <c r="U609" s="27">
        <v>44549</v>
      </c>
      <c r="V609" s="27">
        <v>44632</v>
      </c>
    </row>
    <row r="610" spans="1:22" ht="15" customHeight="1" x14ac:dyDescent="0.3">
      <c r="A610" s="24" t="s">
        <v>6006</v>
      </c>
      <c r="B610" s="24">
        <v>606</v>
      </c>
      <c r="C610" s="24">
        <v>940059</v>
      </c>
      <c r="D610" s="30" t="s">
        <v>6014</v>
      </c>
      <c r="E610" s="24">
        <v>2</v>
      </c>
      <c r="F610" s="24" t="s">
        <v>72</v>
      </c>
      <c r="G610" s="24" t="s">
        <v>3390</v>
      </c>
      <c r="H610" s="27">
        <v>44550</v>
      </c>
      <c r="I610" s="27">
        <v>44907</v>
      </c>
      <c r="J610" s="28">
        <v>1</v>
      </c>
      <c r="K610" s="31" t="s">
        <v>6015</v>
      </c>
      <c r="L610" s="23"/>
      <c r="M610" s="24" t="s">
        <v>6008</v>
      </c>
      <c r="N610" s="24" t="s">
        <v>6009</v>
      </c>
      <c r="O610" s="24" t="s">
        <v>6016</v>
      </c>
      <c r="P610" s="24" t="s">
        <v>6011</v>
      </c>
      <c r="Q610" s="24">
        <v>94</v>
      </c>
      <c r="R610" s="24">
        <v>48</v>
      </c>
      <c r="S610" s="23"/>
      <c r="T610" s="23"/>
      <c r="U610" s="27">
        <v>44549</v>
      </c>
      <c r="V610" s="27">
        <v>44905</v>
      </c>
    </row>
    <row r="611" spans="1:22" ht="15" customHeight="1" x14ac:dyDescent="0.3">
      <c r="A611" s="24" t="s">
        <v>6006</v>
      </c>
      <c r="B611" s="24">
        <v>607</v>
      </c>
      <c r="C611" s="24">
        <v>950023</v>
      </c>
      <c r="D611" s="30" t="s">
        <v>6017</v>
      </c>
      <c r="E611" s="24">
        <v>2</v>
      </c>
      <c r="F611" s="24" t="s">
        <v>72</v>
      </c>
      <c r="G611" s="24" t="s">
        <v>3405</v>
      </c>
      <c r="H611" s="27">
        <v>44630</v>
      </c>
      <c r="I611" s="27">
        <v>44907</v>
      </c>
      <c r="J611" s="28">
        <v>1</v>
      </c>
      <c r="K611" s="31" t="s">
        <v>6018</v>
      </c>
      <c r="L611" s="23"/>
      <c r="M611" s="24" t="s">
        <v>6019</v>
      </c>
      <c r="N611" s="24" t="s">
        <v>6020</v>
      </c>
      <c r="O611" s="24" t="s">
        <v>6021</v>
      </c>
      <c r="P611" s="24">
        <v>33.738999999999997</v>
      </c>
      <c r="Q611" s="24">
        <v>95</v>
      </c>
      <c r="R611" s="24">
        <v>48</v>
      </c>
      <c r="S611" s="23"/>
      <c r="T611" s="23"/>
      <c r="U611" s="27">
        <v>44630</v>
      </c>
      <c r="V611" s="27">
        <v>45366</v>
      </c>
    </row>
    <row r="612" spans="1:22" ht="15" customHeight="1" x14ac:dyDescent="0.3">
      <c r="A612" s="24" t="s">
        <v>6022</v>
      </c>
      <c r="B612" s="24">
        <v>608</v>
      </c>
      <c r="C612" s="24">
        <v>970026</v>
      </c>
      <c r="D612" s="32" t="s">
        <v>6023</v>
      </c>
      <c r="E612" s="24">
        <v>2</v>
      </c>
      <c r="F612" s="24" t="s">
        <v>72</v>
      </c>
      <c r="G612" s="24" t="s">
        <v>3390</v>
      </c>
      <c r="H612" s="27">
        <v>44827</v>
      </c>
      <c r="I612" s="27">
        <v>45083</v>
      </c>
      <c r="J612" s="28">
        <v>1</v>
      </c>
      <c r="K612" s="31" t="s">
        <v>6024</v>
      </c>
      <c r="L612" s="24"/>
      <c r="M612" s="24" t="s">
        <v>6008</v>
      </c>
      <c r="N612" s="24" t="s">
        <v>6009</v>
      </c>
      <c r="O612" s="24" t="s">
        <v>6025</v>
      </c>
      <c r="P612" s="24" t="s">
        <v>6026</v>
      </c>
      <c r="Q612" s="24">
        <v>97</v>
      </c>
      <c r="R612" s="24">
        <v>49</v>
      </c>
      <c r="S612" s="23"/>
      <c r="T612" s="23"/>
      <c r="U612" s="27">
        <v>44815</v>
      </c>
      <c r="V612" s="27">
        <v>45085</v>
      </c>
    </row>
    <row r="613" spans="1:22" ht="15" customHeight="1" x14ac:dyDescent="0.3">
      <c r="A613" s="24" t="s">
        <v>6022</v>
      </c>
      <c r="B613" s="24">
        <v>609</v>
      </c>
      <c r="C613" s="24">
        <v>980076</v>
      </c>
      <c r="D613" s="24" t="s">
        <v>6027</v>
      </c>
      <c r="E613" s="24">
        <v>2</v>
      </c>
      <c r="F613" s="24" t="s">
        <v>72</v>
      </c>
      <c r="G613" s="24" t="s">
        <v>4476</v>
      </c>
      <c r="H613" s="27">
        <v>44911</v>
      </c>
      <c r="I613" s="27">
        <v>45272</v>
      </c>
      <c r="J613" s="28">
        <v>0.96</v>
      </c>
      <c r="K613" s="31" t="s">
        <v>6028</v>
      </c>
      <c r="L613" s="24"/>
      <c r="M613" s="24" t="s">
        <v>6029</v>
      </c>
      <c r="N613" s="24" t="s">
        <v>6030</v>
      </c>
      <c r="O613" s="24" t="s">
        <v>6031</v>
      </c>
      <c r="P613" s="24" t="s">
        <v>6032</v>
      </c>
      <c r="Q613" s="24">
        <v>97</v>
      </c>
      <c r="R613" s="24">
        <v>49</v>
      </c>
      <c r="S613" s="23"/>
      <c r="T613" s="23"/>
      <c r="U613" s="27">
        <v>44815</v>
      </c>
      <c r="V613" s="27">
        <v>45086</v>
      </c>
    </row>
    <row r="614" spans="1:22" ht="15" customHeight="1" x14ac:dyDescent="0.3">
      <c r="A614" s="24" t="s">
        <v>6022</v>
      </c>
      <c r="B614" s="24">
        <v>610</v>
      </c>
      <c r="C614" s="24">
        <v>980077</v>
      </c>
      <c r="D614" s="24" t="s">
        <v>6033</v>
      </c>
      <c r="E614" s="24">
        <v>2</v>
      </c>
      <c r="F614" s="24" t="s">
        <v>72</v>
      </c>
      <c r="G614" s="24" t="s">
        <v>4483</v>
      </c>
      <c r="H614" s="27">
        <v>44911</v>
      </c>
      <c r="I614" s="27">
        <v>45272</v>
      </c>
      <c r="J614" s="28">
        <v>0.98</v>
      </c>
      <c r="K614" s="31" t="s">
        <v>6028</v>
      </c>
      <c r="L614" s="24"/>
      <c r="M614" s="24" t="s">
        <v>6029</v>
      </c>
      <c r="N614" s="24" t="s">
        <v>6030</v>
      </c>
      <c r="O614" s="24" t="s">
        <v>6034</v>
      </c>
      <c r="P614" s="24" t="s">
        <v>6032</v>
      </c>
      <c r="Q614" s="24">
        <v>97</v>
      </c>
      <c r="R614" s="24">
        <v>49</v>
      </c>
      <c r="S614" s="23"/>
      <c r="T614" s="23"/>
      <c r="U614" s="27">
        <v>44815</v>
      </c>
      <c r="V614" s="27">
        <v>45083</v>
      </c>
    </row>
    <row r="615" spans="1:22" ht="15" customHeight="1" x14ac:dyDescent="0.3">
      <c r="A615" s="24" t="s">
        <v>6022</v>
      </c>
      <c r="B615" s="24">
        <v>611</v>
      </c>
      <c r="C615" s="24">
        <v>990039</v>
      </c>
      <c r="D615" s="24" t="s">
        <v>6035</v>
      </c>
      <c r="E615" s="24">
        <v>2</v>
      </c>
      <c r="F615" s="24" t="s">
        <v>72</v>
      </c>
      <c r="G615" s="24" t="s">
        <v>3405</v>
      </c>
      <c r="H615" s="27">
        <v>45001</v>
      </c>
      <c r="I615" s="27">
        <v>45178</v>
      </c>
      <c r="J615" s="28">
        <v>1</v>
      </c>
      <c r="K615" s="31" t="s">
        <v>6036</v>
      </c>
      <c r="L615" s="23"/>
      <c r="M615" s="24" t="s">
        <v>6037</v>
      </c>
      <c r="N615" s="24" t="s">
        <v>6020</v>
      </c>
      <c r="O615" s="24" t="s">
        <v>6038</v>
      </c>
      <c r="P615" s="24" t="s">
        <v>6039</v>
      </c>
      <c r="Q615" s="24">
        <v>99</v>
      </c>
      <c r="R615" s="24">
        <v>50</v>
      </c>
      <c r="S615" s="23"/>
      <c r="T615" s="23"/>
      <c r="U615" s="27">
        <v>45001</v>
      </c>
      <c r="V615" s="27">
        <v>45366</v>
      </c>
    </row>
    <row r="616" spans="1:22" ht="15" customHeight="1" x14ac:dyDescent="0.3">
      <c r="A616" s="24" t="s">
        <v>168</v>
      </c>
      <c r="B616" s="24">
        <v>612</v>
      </c>
      <c r="C616" s="24">
        <v>0</v>
      </c>
      <c r="D616" s="26" t="s">
        <v>6040</v>
      </c>
      <c r="E616" s="24">
        <v>1</v>
      </c>
      <c r="F616" s="24" t="s">
        <v>72</v>
      </c>
      <c r="G616" s="23"/>
      <c r="H616" s="27">
        <v>42444</v>
      </c>
      <c r="I616" s="27">
        <v>42444</v>
      </c>
      <c r="J616" s="28">
        <v>1</v>
      </c>
      <c r="K616" s="24" t="s">
        <v>168</v>
      </c>
      <c r="L616" s="24" t="s">
        <v>168</v>
      </c>
      <c r="M616" s="24" t="s">
        <v>168</v>
      </c>
      <c r="N616" s="24" t="s">
        <v>168</v>
      </c>
      <c r="O616" s="24" t="s">
        <v>168</v>
      </c>
      <c r="P616" s="24" t="s">
        <v>168</v>
      </c>
      <c r="Q616" s="23"/>
      <c r="R616" s="23"/>
      <c r="S616" s="23"/>
      <c r="T616" s="23"/>
      <c r="U616" s="27">
        <v>41880</v>
      </c>
      <c r="V616" s="27">
        <v>41880</v>
      </c>
    </row>
    <row r="617" spans="1:22" ht="15" customHeight="1" x14ac:dyDescent="0.3">
      <c r="A617" s="32" t="s">
        <v>6041</v>
      </c>
      <c r="B617" s="32">
        <v>613</v>
      </c>
      <c r="C617" s="32">
        <v>920038</v>
      </c>
      <c r="D617" s="33" t="s">
        <v>6042</v>
      </c>
      <c r="E617" s="32">
        <v>1</v>
      </c>
      <c r="F617" s="32" t="s">
        <v>72</v>
      </c>
      <c r="G617" s="23"/>
      <c r="H617" s="34">
        <v>44090</v>
      </c>
      <c r="I617" s="34">
        <v>44447</v>
      </c>
      <c r="J617" s="35">
        <v>1</v>
      </c>
      <c r="K617" s="31" t="s">
        <v>6043</v>
      </c>
      <c r="L617" s="32"/>
      <c r="M617" s="32" t="s">
        <v>6044</v>
      </c>
      <c r="N617" s="32" t="s">
        <v>6045</v>
      </c>
      <c r="O617" s="32"/>
      <c r="P617" s="32">
        <v>22.260999999999999</v>
      </c>
      <c r="Q617" s="32">
        <v>92</v>
      </c>
      <c r="R617" s="32">
        <v>47</v>
      </c>
      <c r="S617" s="23"/>
      <c r="T617" s="23"/>
      <c r="U617" s="34">
        <v>44358</v>
      </c>
      <c r="V617" s="32" t="s">
        <v>3355</v>
      </c>
    </row>
    <row r="618" spans="1:22" ht="15" customHeight="1" x14ac:dyDescent="0.3">
      <c r="A618" s="24" t="s">
        <v>6046</v>
      </c>
      <c r="B618" s="24">
        <v>614</v>
      </c>
      <c r="C618" s="24">
        <v>890023</v>
      </c>
      <c r="D618" s="30" t="s">
        <v>6047</v>
      </c>
      <c r="E618" s="24">
        <v>2</v>
      </c>
      <c r="F618" s="24" t="s">
        <v>72</v>
      </c>
      <c r="G618" s="24" t="s">
        <v>3361</v>
      </c>
      <c r="H618" s="27">
        <v>44090</v>
      </c>
      <c r="I618" s="27">
        <v>44358</v>
      </c>
      <c r="J618" s="28">
        <v>1</v>
      </c>
      <c r="K618" s="31" t="s">
        <v>6048</v>
      </c>
      <c r="L618" s="23"/>
      <c r="M618" s="24" t="s">
        <v>6049</v>
      </c>
      <c r="N618" s="24" t="s">
        <v>6050</v>
      </c>
      <c r="O618" s="24" t="s">
        <v>6051</v>
      </c>
      <c r="P618" s="24">
        <v>22.844000000000001</v>
      </c>
      <c r="Q618" s="24">
        <v>89</v>
      </c>
      <c r="R618" s="24">
        <v>45</v>
      </c>
      <c r="S618" s="23"/>
      <c r="T618" s="23"/>
      <c r="U618" s="27">
        <v>44084</v>
      </c>
      <c r="V618" s="27">
        <v>44452</v>
      </c>
    </row>
    <row r="619" spans="1:22" ht="15" customHeight="1" x14ac:dyDescent="0.3">
      <c r="A619" s="24" t="s">
        <v>6041</v>
      </c>
      <c r="B619" s="24">
        <v>615</v>
      </c>
      <c r="C619" s="24">
        <v>920031</v>
      </c>
      <c r="D619" s="32" t="s">
        <v>6052</v>
      </c>
      <c r="E619" s="24">
        <v>2</v>
      </c>
      <c r="F619" s="24" t="s">
        <v>72</v>
      </c>
      <c r="G619" s="24" t="s">
        <v>3361</v>
      </c>
      <c r="H619" s="27">
        <v>44358</v>
      </c>
      <c r="I619" s="27">
        <v>44447</v>
      </c>
      <c r="J619" s="28">
        <v>1</v>
      </c>
      <c r="K619" s="31" t="s">
        <v>6053</v>
      </c>
      <c r="L619" s="24"/>
      <c r="M619" s="24" t="s">
        <v>6044</v>
      </c>
      <c r="N619" s="24" t="s">
        <v>6045</v>
      </c>
      <c r="O619" s="24" t="s">
        <v>4502</v>
      </c>
      <c r="P619" s="24">
        <v>22.260999999999999</v>
      </c>
      <c r="Q619" s="24">
        <v>92</v>
      </c>
      <c r="R619" s="24">
        <v>47</v>
      </c>
      <c r="S619" s="23"/>
      <c r="T619" s="23"/>
      <c r="U619" s="27">
        <v>44358</v>
      </c>
      <c r="V619" s="27">
        <v>44540</v>
      </c>
    </row>
    <row r="620" spans="1:22" ht="15" customHeight="1" x14ac:dyDescent="0.3">
      <c r="A620" s="32" t="s">
        <v>6054</v>
      </c>
      <c r="B620" s="32">
        <v>616</v>
      </c>
      <c r="C620" s="32">
        <v>980128</v>
      </c>
      <c r="D620" s="33" t="s">
        <v>6055</v>
      </c>
      <c r="E620" s="32">
        <v>1</v>
      </c>
      <c r="F620" s="32" t="s">
        <v>72</v>
      </c>
      <c r="G620" s="23"/>
      <c r="H620" s="34">
        <v>44543</v>
      </c>
      <c r="I620" s="34">
        <v>45354</v>
      </c>
      <c r="J620" s="35">
        <v>1</v>
      </c>
      <c r="K620" s="31" t="s">
        <v>6056</v>
      </c>
      <c r="L620" s="32"/>
      <c r="M620" s="32" t="s">
        <v>6057</v>
      </c>
      <c r="N620" s="32" t="s">
        <v>6058</v>
      </c>
      <c r="O620" s="32" t="s">
        <v>6059</v>
      </c>
      <c r="P620" s="32" t="s">
        <v>6060</v>
      </c>
      <c r="Q620" s="32">
        <v>97</v>
      </c>
      <c r="R620" s="32">
        <v>49</v>
      </c>
      <c r="S620" s="23"/>
      <c r="T620" s="23"/>
      <c r="U620" s="34">
        <v>44815</v>
      </c>
      <c r="V620" s="34">
        <v>44905</v>
      </c>
    </row>
    <row r="621" spans="1:22" ht="15" customHeight="1" x14ac:dyDescent="0.3">
      <c r="A621" s="24" t="s">
        <v>6061</v>
      </c>
      <c r="B621" s="24">
        <v>617</v>
      </c>
      <c r="C621" s="24">
        <v>940075</v>
      </c>
      <c r="D621" s="30" t="s">
        <v>6062</v>
      </c>
      <c r="E621" s="24">
        <v>2</v>
      </c>
      <c r="F621" s="24" t="s">
        <v>72</v>
      </c>
      <c r="G621" s="24" t="s">
        <v>3390</v>
      </c>
      <c r="H621" s="27">
        <v>44550</v>
      </c>
      <c r="I621" s="27">
        <v>44907</v>
      </c>
      <c r="J621" s="28">
        <v>1</v>
      </c>
      <c r="K621" s="31" t="s">
        <v>6063</v>
      </c>
      <c r="L621" s="24"/>
      <c r="M621" s="24" t="s">
        <v>6057</v>
      </c>
      <c r="N621" s="24" t="s">
        <v>6058</v>
      </c>
      <c r="O621" s="24" t="s">
        <v>6064</v>
      </c>
      <c r="P621" s="24" t="s">
        <v>6065</v>
      </c>
      <c r="Q621" s="24">
        <v>94</v>
      </c>
      <c r="R621" s="24">
        <v>48</v>
      </c>
      <c r="S621" s="23"/>
      <c r="T621" s="23"/>
      <c r="U621" s="27">
        <v>44549</v>
      </c>
      <c r="V621" s="27">
        <v>45000</v>
      </c>
    </row>
    <row r="622" spans="1:22" ht="15" customHeight="1" x14ac:dyDescent="0.3">
      <c r="A622" s="24" t="s">
        <v>6054</v>
      </c>
      <c r="B622" s="24">
        <v>618</v>
      </c>
      <c r="C622" s="24">
        <v>970015</v>
      </c>
      <c r="D622" s="32" t="s">
        <v>6066</v>
      </c>
      <c r="E622" s="24">
        <v>2</v>
      </c>
      <c r="F622" s="24" t="s">
        <v>72</v>
      </c>
      <c r="G622" s="24" t="s">
        <v>3390</v>
      </c>
      <c r="H622" s="27">
        <v>44816</v>
      </c>
      <c r="I622" s="27">
        <v>45083</v>
      </c>
      <c r="J622" s="28">
        <v>1</v>
      </c>
      <c r="K622" s="31" t="s">
        <v>6067</v>
      </c>
      <c r="L622" s="24"/>
      <c r="M622" s="24" t="s">
        <v>6057</v>
      </c>
      <c r="N622" s="24" t="s">
        <v>6058</v>
      </c>
      <c r="O622" s="24" t="s">
        <v>6068</v>
      </c>
      <c r="P622" s="24" t="s">
        <v>6060</v>
      </c>
      <c r="Q622" s="24">
        <v>97</v>
      </c>
      <c r="R622" s="24">
        <v>49</v>
      </c>
      <c r="S622" s="23"/>
      <c r="T622" s="23"/>
      <c r="U622" s="27">
        <v>44815</v>
      </c>
      <c r="V622" s="27">
        <v>45085</v>
      </c>
    </row>
    <row r="623" spans="1:22" ht="15" customHeight="1" x14ac:dyDescent="0.3">
      <c r="A623" s="24" t="s">
        <v>6069</v>
      </c>
      <c r="B623" s="24">
        <v>619</v>
      </c>
      <c r="C623" s="24">
        <v>960033</v>
      </c>
      <c r="D623" s="30" t="s">
        <v>6070</v>
      </c>
      <c r="E623" s="24">
        <v>2</v>
      </c>
      <c r="F623" s="24" t="s">
        <v>72</v>
      </c>
      <c r="G623" s="24" t="s">
        <v>3405</v>
      </c>
      <c r="H623" s="27">
        <v>44714</v>
      </c>
      <c r="I623" s="27">
        <v>44988</v>
      </c>
      <c r="J623" s="28">
        <v>1</v>
      </c>
      <c r="K623" s="31" t="s">
        <v>6071</v>
      </c>
      <c r="L623" s="24"/>
      <c r="M623" s="24" t="s">
        <v>6072</v>
      </c>
      <c r="N623" s="24" t="s">
        <v>6073</v>
      </c>
      <c r="O623" s="24" t="s">
        <v>6074</v>
      </c>
      <c r="P623" s="24">
        <v>33.857999999999997</v>
      </c>
      <c r="Q623" s="24">
        <v>96</v>
      </c>
      <c r="R623" s="24">
        <v>49</v>
      </c>
      <c r="S623" s="23"/>
      <c r="T623" s="23"/>
      <c r="U623" s="27">
        <v>44714</v>
      </c>
      <c r="V623" s="27">
        <v>45366</v>
      </c>
    </row>
    <row r="624" spans="1:22" ht="15" customHeight="1" x14ac:dyDescent="0.3">
      <c r="A624" s="24" t="s">
        <v>6054</v>
      </c>
      <c r="B624" s="24">
        <v>620</v>
      </c>
      <c r="C624" s="24">
        <v>990043</v>
      </c>
      <c r="D624" s="24" t="s">
        <v>6075</v>
      </c>
      <c r="E624" s="24">
        <v>2</v>
      </c>
      <c r="F624" s="24" t="s">
        <v>72</v>
      </c>
      <c r="G624" s="24" t="s">
        <v>3405</v>
      </c>
      <c r="H624" s="27">
        <v>45001</v>
      </c>
      <c r="I624" s="27">
        <v>45178</v>
      </c>
      <c r="J624" s="28">
        <v>1</v>
      </c>
      <c r="K624" s="31" t="s">
        <v>6076</v>
      </c>
      <c r="L624" s="24"/>
      <c r="M624" s="24" t="s">
        <v>6077</v>
      </c>
      <c r="N624" s="24" t="s">
        <v>6078</v>
      </c>
      <c r="O624" s="24" t="s">
        <v>6079</v>
      </c>
      <c r="P624" s="24">
        <v>33.500999999999998</v>
      </c>
      <c r="Q624" s="24">
        <v>99</v>
      </c>
      <c r="R624" s="24">
        <v>50</v>
      </c>
      <c r="S624" s="23"/>
      <c r="T624" s="23"/>
      <c r="U624" s="27">
        <v>45001</v>
      </c>
      <c r="V624" s="27">
        <v>45365</v>
      </c>
    </row>
    <row r="625" spans="1:22" ht="15" customHeight="1" x14ac:dyDescent="0.3">
      <c r="A625" s="24" t="s">
        <v>6054</v>
      </c>
      <c r="B625" s="24">
        <v>621</v>
      </c>
      <c r="C625" s="24">
        <v>980078</v>
      </c>
      <c r="D625" s="24" t="s">
        <v>6080</v>
      </c>
      <c r="E625" s="24">
        <v>2</v>
      </c>
      <c r="F625" s="24" t="s">
        <v>72</v>
      </c>
      <c r="G625" s="24" t="s">
        <v>4518</v>
      </c>
      <c r="H625" s="27">
        <v>44911</v>
      </c>
      <c r="I625" s="27">
        <v>45354</v>
      </c>
      <c r="J625" s="28">
        <v>1</v>
      </c>
      <c r="K625" s="31" t="s">
        <v>6081</v>
      </c>
      <c r="L625" s="24"/>
      <c r="M625" s="24" t="s">
        <v>6082</v>
      </c>
      <c r="N625" s="24" t="s">
        <v>6083</v>
      </c>
      <c r="O625" s="24" t="s">
        <v>6084</v>
      </c>
      <c r="P625" s="24" t="s">
        <v>6085</v>
      </c>
      <c r="Q625" s="24">
        <v>97</v>
      </c>
      <c r="R625" s="24">
        <v>49</v>
      </c>
      <c r="S625" s="23"/>
      <c r="T625" s="23"/>
      <c r="U625" s="27">
        <v>44815</v>
      </c>
      <c r="V625" s="27">
        <v>45107</v>
      </c>
    </row>
    <row r="626" spans="1:22" ht="15" customHeight="1" x14ac:dyDescent="0.3">
      <c r="A626" s="24" t="s">
        <v>6054</v>
      </c>
      <c r="B626" s="24">
        <v>622</v>
      </c>
      <c r="C626" s="24">
        <v>980079</v>
      </c>
      <c r="D626" s="24" t="s">
        <v>6086</v>
      </c>
      <c r="E626" s="24">
        <v>2</v>
      </c>
      <c r="F626" s="24" t="s">
        <v>72</v>
      </c>
      <c r="G626" s="24" t="s">
        <v>4476</v>
      </c>
      <c r="H626" s="27">
        <v>44910</v>
      </c>
      <c r="I626" s="27">
        <v>45354</v>
      </c>
      <c r="J626" s="28">
        <v>1</v>
      </c>
      <c r="K626" s="31" t="s">
        <v>6081</v>
      </c>
      <c r="L626" s="24"/>
      <c r="M626" s="24" t="s">
        <v>6082</v>
      </c>
      <c r="N626" s="24" t="s">
        <v>6083</v>
      </c>
      <c r="O626" s="24" t="s">
        <v>6087</v>
      </c>
      <c r="P626" s="24" t="s">
        <v>6085</v>
      </c>
      <c r="Q626" s="24">
        <v>97</v>
      </c>
      <c r="R626" s="24">
        <v>49</v>
      </c>
      <c r="S626" s="23"/>
      <c r="T626" s="23"/>
      <c r="U626" s="27">
        <v>44815</v>
      </c>
      <c r="V626" s="27">
        <v>45086</v>
      </c>
    </row>
    <row r="627" spans="1:22" ht="15" customHeight="1" x14ac:dyDescent="0.3">
      <c r="A627" s="24" t="s">
        <v>6054</v>
      </c>
      <c r="B627" s="24">
        <v>623</v>
      </c>
      <c r="C627" s="24">
        <v>980080</v>
      </c>
      <c r="D627" s="24" t="s">
        <v>6088</v>
      </c>
      <c r="E627" s="24">
        <v>2</v>
      </c>
      <c r="F627" s="24" t="s">
        <v>72</v>
      </c>
      <c r="G627" s="24" t="s">
        <v>4483</v>
      </c>
      <c r="H627" s="27">
        <v>44910</v>
      </c>
      <c r="I627" s="27">
        <v>45354</v>
      </c>
      <c r="J627" s="28">
        <v>1</v>
      </c>
      <c r="K627" s="31" t="s">
        <v>6081</v>
      </c>
      <c r="L627" s="24"/>
      <c r="M627" s="24" t="s">
        <v>6082</v>
      </c>
      <c r="N627" s="24" t="s">
        <v>6083</v>
      </c>
      <c r="O627" s="24" t="s">
        <v>6089</v>
      </c>
      <c r="P627" s="24" t="s">
        <v>6085</v>
      </c>
      <c r="Q627" s="24">
        <v>97</v>
      </c>
      <c r="R627" s="24">
        <v>49</v>
      </c>
      <c r="S627" s="23"/>
      <c r="T627" s="23"/>
      <c r="U627" s="27">
        <v>44815</v>
      </c>
      <c r="V627" s="27">
        <v>45083</v>
      </c>
    </row>
    <row r="628" spans="1:22" ht="15" customHeight="1" x14ac:dyDescent="0.3">
      <c r="A628" s="24" t="s">
        <v>6090</v>
      </c>
      <c r="B628" s="24">
        <v>624</v>
      </c>
      <c r="C628" s="24">
        <v>940043</v>
      </c>
      <c r="D628" s="30" t="s">
        <v>6091</v>
      </c>
      <c r="E628" s="24">
        <v>2</v>
      </c>
      <c r="F628" s="24" t="s">
        <v>72</v>
      </c>
      <c r="G628" s="24" t="s">
        <v>3398</v>
      </c>
      <c r="H628" s="27">
        <v>44543</v>
      </c>
      <c r="I628" s="27">
        <v>44988</v>
      </c>
      <c r="J628" s="28">
        <v>1</v>
      </c>
      <c r="K628" s="31" t="s">
        <v>6092</v>
      </c>
      <c r="L628" s="24"/>
      <c r="M628" s="24" t="s">
        <v>6093</v>
      </c>
      <c r="N628" s="24" t="s">
        <v>6094</v>
      </c>
      <c r="O628" s="24" t="s">
        <v>6095</v>
      </c>
      <c r="P628" s="24">
        <v>28.827999999999999</v>
      </c>
      <c r="Q628" s="24">
        <v>94</v>
      </c>
      <c r="R628" s="24">
        <v>48</v>
      </c>
      <c r="S628" s="23"/>
      <c r="T628" s="23"/>
      <c r="U628" s="27">
        <v>44543</v>
      </c>
      <c r="V628" s="27">
        <v>45002</v>
      </c>
    </row>
    <row r="629" spans="1:22" ht="15" customHeight="1" x14ac:dyDescent="0.3">
      <c r="A629" s="24" t="s">
        <v>6096</v>
      </c>
      <c r="B629" s="24">
        <v>625</v>
      </c>
      <c r="C629" s="24">
        <v>990028</v>
      </c>
      <c r="D629" s="24" t="s">
        <v>6097</v>
      </c>
      <c r="E629" s="24">
        <v>2</v>
      </c>
      <c r="F629" s="24" t="s">
        <v>72</v>
      </c>
      <c r="G629" s="24" t="s">
        <v>3398</v>
      </c>
      <c r="H629" s="27">
        <v>45001</v>
      </c>
      <c r="I629" s="27">
        <v>45354</v>
      </c>
      <c r="J629" s="28">
        <v>1</v>
      </c>
      <c r="K629" s="31" t="s">
        <v>6098</v>
      </c>
      <c r="L629" s="24"/>
      <c r="M629" s="24" t="s">
        <v>6093</v>
      </c>
      <c r="N629" s="24" t="s">
        <v>5920</v>
      </c>
      <c r="O629" s="24" t="s">
        <v>6099</v>
      </c>
      <c r="P629" s="24" t="s">
        <v>6100</v>
      </c>
      <c r="Q629" s="24">
        <v>99</v>
      </c>
      <c r="R629" s="24">
        <v>50</v>
      </c>
      <c r="S629" s="23"/>
      <c r="T629" s="23"/>
      <c r="U629" s="27">
        <v>45001</v>
      </c>
      <c r="V629" s="27">
        <v>45365</v>
      </c>
    </row>
    <row r="630" spans="1:22" ht="15" customHeight="1" x14ac:dyDescent="0.3">
      <c r="A630" s="24" t="s">
        <v>6101</v>
      </c>
      <c r="B630" s="24">
        <v>626</v>
      </c>
      <c r="C630" s="24">
        <v>991138</v>
      </c>
      <c r="D630" s="24" t="s">
        <v>6102</v>
      </c>
      <c r="E630" s="24">
        <v>2</v>
      </c>
      <c r="F630" s="24" t="s">
        <v>72</v>
      </c>
      <c r="G630" s="24" t="s">
        <v>3438</v>
      </c>
      <c r="H630" s="27">
        <v>44991</v>
      </c>
      <c r="I630" s="27">
        <v>45272</v>
      </c>
      <c r="J630" s="28">
        <v>1</v>
      </c>
      <c r="K630" s="31" t="s">
        <v>6103</v>
      </c>
      <c r="L630" s="24" t="s">
        <v>6104</v>
      </c>
      <c r="M630" s="24" t="s">
        <v>6105</v>
      </c>
      <c r="N630" s="24" t="s">
        <v>6106</v>
      </c>
      <c r="O630" s="24" t="s">
        <v>6107</v>
      </c>
      <c r="P630" s="23"/>
      <c r="Q630" s="24">
        <v>99</v>
      </c>
      <c r="R630" s="24">
        <v>50</v>
      </c>
      <c r="S630" s="23"/>
      <c r="T630" s="23"/>
      <c r="U630" s="27">
        <v>45023</v>
      </c>
      <c r="V630" s="27">
        <v>45293</v>
      </c>
    </row>
    <row r="631" spans="1:22" ht="15" customHeight="1" x14ac:dyDescent="0.3">
      <c r="A631" s="24" t="s">
        <v>168</v>
      </c>
      <c r="B631" s="24">
        <v>627</v>
      </c>
      <c r="C631" s="24">
        <v>0</v>
      </c>
      <c r="D631" s="26" t="s">
        <v>6108</v>
      </c>
      <c r="E631" s="24">
        <v>1</v>
      </c>
      <c r="F631" s="24" t="s">
        <v>72</v>
      </c>
      <c r="G631" s="23"/>
      <c r="H631" s="27">
        <v>42444</v>
      </c>
      <c r="I631" s="27">
        <v>42444</v>
      </c>
      <c r="J631" s="28">
        <v>1</v>
      </c>
      <c r="K631" s="24" t="s">
        <v>168</v>
      </c>
      <c r="L631" s="24" t="s">
        <v>168</v>
      </c>
      <c r="M631" s="24" t="s">
        <v>168</v>
      </c>
      <c r="N631" s="24" t="s">
        <v>168</v>
      </c>
      <c r="O631" s="24" t="s">
        <v>168</v>
      </c>
      <c r="P631" s="24" t="s">
        <v>168</v>
      </c>
      <c r="Q631" s="23"/>
      <c r="R631" s="23"/>
      <c r="S631" s="23"/>
      <c r="T631" s="23"/>
      <c r="U631" s="27">
        <v>41880</v>
      </c>
      <c r="V631" s="27">
        <v>41880</v>
      </c>
    </row>
    <row r="632" spans="1:22" ht="15" customHeight="1" x14ac:dyDescent="0.3">
      <c r="A632" s="24" t="s">
        <v>6109</v>
      </c>
      <c r="B632" s="24">
        <v>628</v>
      </c>
      <c r="C632" s="24">
        <v>840020</v>
      </c>
      <c r="D632" s="30" t="s">
        <v>6110</v>
      </c>
      <c r="E632" s="24">
        <v>1</v>
      </c>
      <c r="F632" s="24" t="s">
        <v>72</v>
      </c>
      <c r="G632" s="24" t="s">
        <v>3390</v>
      </c>
      <c r="H632" s="27">
        <v>44550</v>
      </c>
      <c r="I632" s="27">
        <v>44907</v>
      </c>
      <c r="J632" s="28">
        <v>1</v>
      </c>
      <c r="K632" s="31" t="s">
        <v>6111</v>
      </c>
      <c r="L632" s="24"/>
      <c r="M632" s="24" t="s">
        <v>6112</v>
      </c>
      <c r="N632" s="24" t="s">
        <v>3967</v>
      </c>
      <c r="O632" s="24" t="s">
        <v>6113</v>
      </c>
      <c r="P632" s="24" t="s">
        <v>6114</v>
      </c>
      <c r="Q632" s="24">
        <v>84</v>
      </c>
      <c r="R632" s="24">
        <v>43</v>
      </c>
      <c r="S632" s="23"/>
      <c r="T632" s="23"/>
      <c r="U632" s="27">
        <v>43616</v>
      </c>
      <c r="V632" s="27">
        <v>45000</v>
      </c>
    </row>
    <row r="633" spans="1:22" ht="15" customHeight="1" x14ac:dyDescent="0.3">
      <c r="A633" s="32" t="s">
        <v>6115</v>
      </c>
      <c r="B633" s="32">
        <v>629</v>
      </c>
      <c r="C633" s="32">
        <v>980114</v>
      </c>
      <c r="D633" s="33" t="s">
        <v>6116</v>
      </c>
      <c r="E633" s="32">
        <v>1</v>
      </c>
      <c r="F633" s="32" t="s">
        <v>72</v>
      </c>
      <c r="G633" s="23"/>
      <c r="H633" s="34">
        <v>44813</v>
      </c>
      <c r="I633" s="34">
        <v>45354</v>
      </c>
      <c r="J633" s="35">
        <v>0.98</v>
      </c>
      <c r="K633" s="31" t="s">
        <v>6117</v>
      </c>
      <c r="L633" s="32"/>
      <c r="M633" s="32" t="s">
        <v>6112</v>
      </c>
      <c r="N633" s="32" t="s">
        <v>3967</v>
      </c>
      <c r="O633" s="32"/>
      <c r="P633" s="32" t="s">
        <v>4474</v>
      </c>
      <c r="Q633" s="32">
        <v>97</v>
      </c>
      <c r="R633" s="32">
        <v>49</v>
      </c>
      <c r="S633" s="23"/>
      <c r="T633" s="23"/>
      <c r="U633" s="34">
        <v>44827</v>
      </c>
      <c r="V633" s="32" t="s">
        <v>3355</v>
      </c>
    </row>
    <row r="634" spans="1:22" ht="15" customHeight="1" x14ac:dyDescent="0.3">
      <c r="A634" s="32" t="s">
        <v>6115</v>
      </c>
      <c r="B634" s="24">
        <v>630</v>
      </c>
      <c r="C634" s="32">
        <v>970025</v>
      </c>
      <c r="D634" s="32" t="s">
        <v>6118</v>
      </c>
      <c r="E634" s="32">
        <v>2</v>
      </c>
      <c r="F634" s="32" t="s">
        <v>72</v>
      </c>
      <c r="G634" s="32" t="s">
        <v>3390</v>
      </c>
      <c r="H634" s="34">
        <v>44813</v>
      </c>
      <c r="I634" s="27">
        <v>45083</v>
      </c>
      <c r="J634" s="35">
        <v>1</v>
      </c>
      <c r="K634" s="31" t="s">
        <v>6119</v>
      </c>
      <c r="L634" s="32"/>
      <c r="M634" s="32" t="s">
        <v>6112</v>
      </c>
      <c r="N634" s="32" t="s">
        <v>3967</v>
      </c>
      <c r="O634" s="32" t="s">
        <v>6120</v>
      </c>
      <c r="P634" s="32" t="s">
        <v>4474</v>
      </c>
      <c r="Q634" s="32">
        <v>97</v>
      </c>
      <c r="R634" s="32">
        <v>49</v>
      </c>
      <c r="S634" s="23"/>
      <c r="T634" s="23"/>
      <c r="U634" s="27">
        <v>44905</v>
      </c>
      <c r="V634" s="27">
        <v>45085</v>
      </c>
    </row>
    <row r="635" spans="1:22" ht="15" customHeight="1" x14ac:dyDescent="0.3">
      <c r="A635" s="24" t="s">
        <v>6115</v>
      </c>
      <c r="B635" s="24">
        <v>631</v>
      </c>
      <c r="C635" s="24">
        <v>980081</v>
      </c>
      <c r="D635" s="24" t="s">
        <v>6121</v>
      </c>
      <c r="E635" s="24">
        <v>2</v>
      </c>
      <c r="F635" s="24" t="s">
        <v>72</v>
      </c>
      <c r="G635" s="24" t="s">
        <v>4518</v>
      </c>
      <c r="H635" s="27">
        <v>44911</v>
      </c>
      <c r="I635" s="27">
        <v>45354</v>
      </c>
      <c r="J635" s="28">
        <v>0.98</v>
      </c>
      <c r="K635" s="31" t="s">
        <v>6122</v>
      </c>
      <c r="L635" s="24"/>
      <c r="M635" s="24" t="s">
        <v>6123</v>
      </c>
      <c r="N635" s="24" t="s">
        <v>6124</v>
      </c>
      <c r="O635" s="24" t="s">
        <v>6125</v>
      </c>
      <c r="P635" s="24" t="s">
        <v>6126</v>
      </c>
      <c r="Q635" s="24">
        <v>97</v>
      </c>
      <c r="R635" s="24">
        <v>49</v>
      </c>
      <c r="S635" s="23"/>
      <c r="T635" s="23"/>
      <c r="U635" s="27">
        <v>44827</v>
      </c>
      <c r="V635" s="27">
        <v>45083</v>
      </c>
    </row>
    <row r="636" spans="1:22" ht="15" customHeight="1" x14ac:dyDescent="0.3">
      <c r="A636" s="24" t="s">
        <v>6115</v>
      </c>
      <c r="B636" s="24">
        <v>632</v>
      </c>
      <c r="C636" s="24">
        <v>980082</v>
      </c>
      <c r="D636" s="24" t="s">
        <v>6127</v>
      </c>
      <c r="E636" s="24">
        <v>2</v>
      </c>
      <c r="F636" s="24" t="s">
        <v>72</v>
      </c>
      <c r="G636" s="24" t="s">
        <v>4476</v>
      </c>
      <c r="H636" s="27">
        <v>44911</v>
      </c>
      <c r="I636" s="27">
        <v>45354</v>
      </c>
      <c r="J636" s="28">
        <v>0.98</v>
      </c>
      <c r="K636" s="31" t="s">
        <v>6122</v>
      </c>
      <c r="L636" s="24"/>
      <c r="M636" s="24" t="s">
        <v>6123</v>
      </c>
      <c r="N636" s="24" t="s">
        <v>6124</v>
      </c>
      <c r="O636" s="24" t="s">
        <v>6128</v>
      </c>
      <c r="P636" s="24" t="s">
        <v>6126</v>
      </c>
      <c r="Q636" s="24">
        <v>97</v>
      </c>
      <c r="R636" s="24">
        <v>49</v>
      </c>
      <c r="S636" s="23"/>
      <c r="T636" s="23"/>
      <c r="U636" s="27">
        <v>44827</v>
      </c>
      <c r="V636" s="27">
        <v>45083</v>
      </c>
    </row>
    <row r="637" spans="1:22" ht="15" customHeight="1" x14ac:dyDescent="0.3">
      <c r="A637" s="24" t="s">
        <v>6115</v>
      </c>
      <c r="B637" s="24">
        <v>633</v>
      </c>
      <c r="C637" s="24">
        <v>990093</v>
      </c>
      <c r="D637" s="24" t="s">
        <v>6129</v>
      </c>
      <c r="E637" s="24">
        <v>2</v>
      </c>
      <c r="F637" s="24" t="s">
        <v>72</v>
      </c>
      <c r="G637" s="24" t="s">
        <v>4483</v>
      </c>
      <c r="H637" s="27">
        <v>44911</v>
      </c>
      <c r="I637" s="27">
        <v>45354</v>
      </c>
      <c r="J637" s="28">
        <v>0.98</v>
      </c>
      <c r="K637" s="31" t="s">
        <v>6122</v>
      </c>
      <c r="L637" s="24"/>
      <c r="M637" s="24" t="s">
        <v>6123</v>
      </c>
      <c r="N637" s="24" t="s">
        <v>6124</v>
      </c>
      <c r="O637" s="24" t="s">
        <v>6125</v>
      </c>
      <c r="P637" s="24" t="s">
        <v>6126</v>
      </c>
      <c r="Q637" s="24">
        <v>97</v>
      </c>
      <c r="R637" s="24">
        <v>49</v>
      </c>
      <c r="S637" s="23"/>
      <c r="T637" s="23"/>
      <c r="U637" s="27">
        <v>44827</v>
      </c>
      <c r="V637" s="27">
        <v>45083</v>
      </c>
    </row>
    <row r="638" spans="1:22" ht="15" customHeight="1" x14ac:dyDescent="0.3">
      <c r="A638" s="32" t="s">
        <v>6130</v>
      </c>
      <c r="B638" s="32">
        <v>634</v>
      </c>
      <c r="C638" s="32">
        <v>1000041</v>
      </c>
      <c r="D638" s="33" t="s">
        <v>6131</v>
      </c>
      <c r="E638" s="32">
        <v>1</v>
      </c>
      <c r="F638" s="32" t="s">
        <v>72</v>
      </c>
      <c r="G638" s="23"/>
      <c r="H638" s="34">
        <v>44816</v>
      </c>
      <c r="I638" s="34">
        <v>45272</v>
      </c>
      <c r="J638" s="35">
        <v>1</v>
      </c>
      <c r="K638" s="31" t="s">
        <v>6132</v>
      </c>
      <c r="L638" s="32"/>
      <c r="M638" s="32" t="s">
        <v>6133</v>
      </c>
      <c r="N638" s="32" t="s">
        <v>6134</v>
      </c>
      <c r="O638" s="32" t="s">
        <v>6135</v>
      </c>
      <c r="P638" s="32" t="s">
        <v>6136</v>
      </c>
      <c r="Q638" s="32">
        <v>97</v>
      </c>
      <c r="R638" s="32">
        <v>49</v>
      </c>
      <c r="S638" s="23"/>
      <c r="T638" s="23"/>
      <c r="U638" s="34">
        <v>44815</v>
      </c>
      <c r="V638" s="34">
        <v>45007</v>
      </c>
    </row>
    <row r="639" spans="1:22" ht="15" customHeight="1" x14ac:dyDescent="0.3">
      <c r="A639" s="24" t="s">
        <v>6130</v>
      </c>
      <c r="B639" s="24">
        <v>635</v>
      </c>
      <c r="C639" s="24">
        <v>970004</v>
      </c>
      <c r="D639" s="32" t="s">
        <v>6137</v>
      </c>
      <c r="E639" s="24">
        <v>2</v>
      </c>
      <c r="F639" s="24" t="s">
        <v>72</v>
      </c>
      <c r="G639" s="24" t="s">
        <v>3390</v>
      </c>
      <c r="H639" s="27">
        <v>44816</v>
      </c>
      <c r="I639" s="27">
        <v>45083</v>
      </c>
      <c r="J639" s="28">
        <v>1</v>
      </c>
      <c r="K639" s="31" t="s">
        <v>6132</v>
      </c>
      <c r="L639" s="24"/>
      <c r="M639" s="24" t="s">
        <v>6133</v>
      </c>
      <c r="N639" s="24" t="s">
        <v>6134</v>
      </c>
      <c r="O639" s="24" t="s">
        <v>6138</v>
      </c>
      <c r="P639" s="24" t="s">
        <v>6136</v>
      </c>
      <c r="Q639" s="24">
        <v>97</v>
      </c>
      <c r="R639" s="24">
        <v>49</v>
      </c>
      <c r="S639" s="23"/>
      <c r="T639" s="23"/>
      <c r="U639" s="27">
        <v>44815</v>
      </c>
      <c r="V639" s="27">
        <v>45085</v>
      </c>
    </row>
    <row r="640" spans="1:22" ht="15" customHeight="1" x14ac:dyDescent="0.3">
      <c r="A640" s="24" t="s">
        <v>6130</v>
      </c>
      <c r="B640" s="24">
        <v>636</v>
      </c>
      <c r="C640" s="24">
        <v>1000040</v>
      </c>
      <c r="D640" s="32" t="s">
        <v>6139</v>
      </c>
      <c r="E640" s="24">
        <v>2</v>
      </c>
      <c r="F640" s="24" t="s">
        <v>72</v>
      </c>
      <c r="G640" s="24" t="s">
        <v>4476</v>
      </c>
      <c r="H640" s="27">
        <v>45084</v>
      </c>
      <c r="I640" s="27">
        <v>45272</v>
      </c>
      <c r="J640" s="28">
        <v>1</v>
      </c>
      <c r="K640" s="31" t="s">
        <v>6140</v>
      </c>
      <c r="L640" s="24"/>
      <c r="M640" s="24" t="s">
        <v>6141</v>
      </c>
      <c r="N640" s="24" t="s">
        <v>6142</v>
      </c>
      <c r="O640" s="24"/>
      <c r="P640" s="24" t="s">
        <v>6143</v>
      </c>
      <c r="Q640" s="24">
        <v>100</v>
      </c>
      <c r="R640" s="24">
        <v>51</v>
      </c>
      <c r="S640" s="23"/>
      <c r="T640" s="23"/>
      <c r="U640" s="27">
        <v>45084</v>
      </c>
      <c r="V640" s="24" t="s">
        <v>3355</v>
      </c>
    </row>
    <row r="641" spans="1:22" ht="15" customHeight="1" x14ac:dyDescent="0.3">
      <c r="A641" s="24" t="s">
        <v>6130</v>
      </c>
      <c r="B641" s="24">
        <v>637</v>
      </c>
      <c r="C641" s="24">
        <v>1020048</v>
      </c>
      <c r="D641" s="32" t="s">
        <v>6144</v>
      </c>
      <c r="E641" s="24">
        <v>2</v>
      </c>
      <c r="F641" s="24" t="s">
        <v>72</v>
      </c>
      <c r="G641" s="24" t="s">
        <v>4483</v>
      </c>
      <c r="H641" s="27">
        <v>45084</v>
      </c>
      <c r="I641" s="27">
        <v>45272</v>
      </c>
      <c r="J641" s="28">
        <v>1</v>
      </c>
      <c r="K641" s="31" t="s">
        <v>6140</v>
      </c>
      <c r="L641" s="24"/>
      <c r="M641" s="24" t="s">
        <v>6141</v>
      </c>
      <c r="N641" s="24" t="s">
        <v>6142</v>
      </c>
      <c r="O641" s="24"/>
      <c r="P641" s="24" t="s">
        <v>6143</v>
      </c>
      <c r="Q641" s="24">
        <v>102</v>
      </c>
      <c r="R641" s="24">
        <v>52</v>
      </c>
      <c r="S641" s="23"/>
      <c r="T641" s="23"/>
      <c r="U641" s="27">
        <v>45084</v>
      </c>
      <c r="V641" s="24" t="s">
        <v>3355</v>
      </c>
    </row>
    <row r="642" spans="1:22" ht="15" customHeight="1" x14ac:dyDescent="0.3">
      <c r="A642" s="32" t="s">
        <v>6145</v>
      </c>
      <c r="B642" s="32">
        <v>638</v>
      </c>
      <c r="C642" s="32">
        <v>970001</v>
      </c>
      <c r="D642" s="33" t="s">
        <v>6146</v>
      </c>
      <c r="E642" s="32">
        <v>1</v>
      </c>
      <c r="F642" s="32" t="s">
        <v>72</v>
      </c>
      <c r="G642" s="23"/>
      <c r="H642" s="34">
        <v>43531</v>
      </c>
      <c r="I642" s="34">
        <v>45273</v>
      </c>
      <c r="J642" s="35">
        <v>1</v>
      </c>
      <c r="K642" s="31" t="s">
        <v>6147</v>
      </c>
      <c r="L642" s="32"/>
      <c r="M642" s="32" t="s">
        <v>6148</v>
      </c>
      <c r="N642" s="32" t="s">
        <v>6149</v>
      </c>
      <c r="O642" s="23"/>
      <c r="P642" s="32" t="s">
        <v>6150</v>
      </c>
      <c r="Q642" s="32">
        <v>97</v>
      </c>
      <c r="R642" s="32">
        <v>49</v>
      </c>
      <c r="S642" s="23"/>
      <c r="T642" s="23"/>
      <c r="U642" s="34">
        <v>44630</v>
      </c>
      <c r="V642" s="32" t="s">
        <v>3355</v>
      </c>
    </row>
    <row r="643" spans="1:22" ht="15" customHeight="1" x14ac:dyDescent="0.3">
      <c r="A643" s="24" t="s">
        <v>6145</v>
      </c>
      <c r="B643" s="24">
        <v>639</v>
      </c>
      <c r="C643" s="24">
        <v>970045</v>
      </c>
      <c r="D643" s="24" t="s">
        <v>6151</v>
      </c>
      <c r="E643" s="24">
        <v>2</v>
      </c>
      <c r="F643" s="24" t="s">
        <v>72</v>
      </c>
      <c r="G643" s="24" t="s">
        <v>4476</v>
      </c>
      <c r="H643" s="27">
        <v>43531</v>
      </c>
      <c r="I643" s="27">
        <v>45272</v>
      </c>
      <c r="J643" s="28">
        <v>1</v>
      </c>
      <c r="K643" s="31" t="s">
        <v>6152</v>
      </c>
      <c r="L643" s="23"/>
      <c r="M643" s="24" t="s">
        <v>6148</v>
      </c>
      <c r="N643" s="24" t="s">
        <v>6149</v>
      </c>
      <c r="O643" s="24" t="s">
        <v>6153</v>
      </c>
      <c r="P643" s="24" t="s">
        <v>6154</v>
      </c>
      <c r="Q643" s="24">
        <v>97</v>
      </c>
      <c r="R643" s="24">
        <v>49</v>
      </c>
      <c r="S643" s="23"/>
      <c r="T643" s="23"/>
      <c r="U643" s="27">
        <v>44811</v>
      </c>
      <c r="V643" s="27">
        <v>45083</v>
      </c>
    </row>
    <row r="644" spans="1:22" ht="15" customHeight="1" x14ac:dyDescent="0.3">
      <c r="A644" s="24" t="s">
        <v>6145</v>
      </c>
      <c r="B644" s="24">
        <v>640</v>
      </c>
      <c r="C644" s="24">
        <v>970046</v>
      </c>
      <c r="D644" s="24" t="s">
        <v>6155</v>
      </c>
      <c r="E644" s="24">
        <v>2</v>
      </c>
      <c r="F644" s="24" t="s">
        <v>72</v>
      </c>
      <c r="G644" s="24" t="s">
        <v>4483</v>
      </c>
      <c r="H644" s="27">
        <v>43535</v>
      </c>
      <c r="I644" s="27">
        <v>45272</v>
      </c>
      <c r="J644" s="28">
        <v>1</v>
      </c>
      <c r="K644" s="31" t="s">
        <v>6152</v>
      </c>
      <c r="L644" s="23"/>
      <c r="M644" s="24" t="s">
        <v>6148</v>
      </c>
      <c r="N644" s="24" t="s">
        <v>6149</v>
      </c>
      <c r="O644" s="23"/>
      <c r="P644" s="24">
        <v>29.518000000000001</v>
      </c>
      <c r="Q644" s="24">
        <v>97</v>
      </c>
      <c r="R644" s="24">
        <v>49</v>
      </c>
      <c r="S644" s="23"/>
      <c r="T644" s="23"/>
      <c r="U644" s="27">
        <v>44811</v>
      </c>
      <c r="V644" s="24" t="s">
        <v>3355</v>
      </c>
    </row>
    <row r="645" spans="1:22" ht="15" customHeight="1" x14ac:dyDescent="0.3">
      <c r="A645" s="32" t="s">
        <v>6156</v>
      </c>
      <c r="B645" s="32">
        <v>641</v>
      </c>
      <c r="C645" s="32">
        <v>990113</v>
      </c>
      <c r="D645" s="33" t="s">
        <v>6157</v>
      </c>
      <c r="E645" s="32">
        <v>1</v>
      </c>
      <c r="F645" s="32" t="s">
        <v>72</v>
      </c>
      <c r="G645" s="23"/>
      <c r="H645" s="34">
        <v>43531</v>
      </c>
      <c r="I645" s="34">
        <v>45354</v>
      </c>
      <c r="J645" s="35">
        <v>1</v>
      </c>
      <c r="K645" s="31" t="s">
        <v>6158</v>
      </c>
      <c r="L645" s="32"/>
      <c r="M645" s="32" t="s">
        <v>6159</v>
      </c>
      <c r="N645" s="32" t="s">
        <v>6160</v>
      </c>
      <c r="O645" s="32" t="s">
        <v>6161</v>
      </c>
      <c r="P645" s="32" t="s">
        <v>4474</v>
      </c>
      <c r="Q645" s="32">
        <v>97</v>
      </c>
      <c r="R645" s="32">
        <v>49</v>
      </c>
      <c r="S645" s="23"/>
      <c r="T645" s="23"/>
      <c r="U645" s="34">
        <v>44815</v>
      </c>
      <c r="V645" s="34">
        <v>44935</v>
      </c>
    </row>
    <row r="646" spans="1:22" ht="15" customHeight="1" x14ac:dyDescent="0.3">
      <c r="A646" s="24" t="s">
        <v>6162</v>
      </c>
      <c r="B646" s="24">
        <v>642</v>
      </c>
      <c r="C646" s="24">
        <v>940064</v>
      </c>
      <c r="D646" s="30" t="s">
        <v>6163</v>
      </c>
      <c r="E646" s="24">
        <v>2</v>
      </c>
      <c r="F646" s="24" t="s">
        <v>72</v>
      </c>
      <c r="G646" s="24" t="s">
        <v>3390</v>
      </c>
      <c r="H646" s="27">
        <v>44550</v>
      </c>
      <c r="I646" s="27">
        <v>44816</v>
      </c>
      <c r="J646" s="28">
        <v>1</v>
      </c>
      <c r="K646" s="31" t="s">
        <v>6164</v>
      </c>
      <c r="L646" s="24"/>
      <c r="M646" s="24" t="s">
        <v>6159</v>
      </c>
      <c r="N646" s="24" t="s">
        <v>6160</v>
      </c>
      <c r="O646" s="24" t="s">
        <v>6165</v>
      </c>
      <c r="P646" s="24" t="s">
        <v>6166</v>
      </c>
      <c r="Q646" s="24">
        <v>94</v>
      </c>
      <c r="R646" s="24">
        <v>48</v>
      </c>
      <c r="S646" s="23"/>
      <c r="T646" s="23"/>
      <c r="U646" s="27">
        <v>44549</v>
      </c>
      <c r="V646" s="27">
        <v>44816</v>
      </c>
    </row>
    <row r="647" spans="1:22" ht="15" customHeight="1" x14ac:dyDescent="0.3">
      <c r="A647" s="24" t="s">
        <v>6156</v>
      </c>
      <c r="B647" s="24">
        <v>643</v>
      </c>
      <c r="C647" s="24">
        <v>970017</v>
      </c>
      <c r="D647" s="32" t="s">
        <v>6167</v>
      </c>
      <c r="E647" s="24">
        <v>2</v>
      </c>
      <c r="F647" s="24" t="s">
        <v>72</v>
      </c>
      <c r="G647" s="24" t="s">
        <v>3390</v>
      </c>
      <c r="H647" s="27">
        <v>43531</v>
      </c>
      <c r="I647" s="27">
        <v>43531</v>
      </c>
      <c r="J647" s="28">
        <v>1</v>
      </c>
      <c r="K647" s="31" t="s">
        <v>6158</v>
      </c>
      <c r="L647" s="24"/>
      <c r="M647" s="24" t="s">
        <v>6159</v>
      </c>
      <c r="N647" s="24" t="s">
        <v>6160</v>
      </c>
      <c r="O647" s="24" t="s">
        <v>6168</v>
      </c>
      <c r="P647" s="24" t="s">
        <v>4474</v>
      </c>
      <c r="Q647" s="24">
        <v>97</v>
      </c>
      <c r="R647" s="24">
        <v>49</v>
      </c>
      <c r="S647" s="23"/>
      <c r="T647" s="23"/>
      <c r="U647" s="27">
        <v>44815</v>
      </c>
      <c r="V647" s="27">
        <v>45000</v>
      </c>
    </row>
    <row r="648" spans="1:22" ht="15" customHeight="1" x14ac:dyDescent="0.3">
      <c r="A648" s="24" t="s">
        <v>6156</v>
      </c>
      <c r="B648" s="24">
        <v>644</v>
      </c>
      <c r="C648" s="24">
        <v>990007</v>
      </c>
      <c r="D648" s="24" t="s">
        <v>6169</v>
      </c>
      <c r="E648" s="24">
        <v>2</v>
      </c>
      <c r="F648" s="24" t="s">
        <v>72</v>
      </c>
      <c r="G648" s="24" t="s">
        <v>4476</v>
      </c>
      <c r="H648" s="27">
        <v>44998</v>
      </c>
      <c r="I648" s="27">
        <v>45354</v>
      </c>
      <c r="J648" s="28">
        <v>1</v>
      </c>
      <c r="K648" s="31" t="s">
        <v>6170</v>
      </c>
      <c r="L648" s="24"/>
      <c r="M648" s="24" t="s">
        <v>6171</v>
      </c>
      <c r="N648" s="24" t="s">
        <v>6172</v>
      </c>
      <c r="O648" s="24" t="s">
        <v>6173</v>
      </c>
      <c r="P648" s="24" t="s">
        <v>6174</v>
      </c>
      <c r="Q648" s="24">
        <v>97</v>
      </c>
      <c r="R648" s="24">
        <v>49</v>
      </c>
      <c r="S648" s="23"/>
      <c r="T648" s="23"/>
      <c r="U648" s="27">
        <v>44815</v>
      </c>
      <c r="V648" s="27">
        <v>45083</v>
      </c>
    </row>
    <row r="649" spans="1:22" ht="15" customHeight="1" x14ac:dyDescent="0.3">
      <c r="A649" s="24" t="s">
        <v>6156</v>
      </c>
      <c r="B649" s="24">
        <v>645</v>
      </c>
      <c r="C649" s="24">
        <v>990095</v>
      </c>
      <c r="D649" s="24" t="s">
        <v>6175</v>
      </c>
      <c r="E649" s="24">
        <v>2</v>
      </c>
      <c r="F649" s="24" t="s">
        <v>72</v>
      </c>
      <c r="G649" s="24" t="s">
        <v>4483</v>
      </c>
      <c r="H649" s="27">
        <v>44998</v>
      </c>
      <c r="I649" s="27">
        <v>45354</v>
      </c>
      <c r="J649" s="28">
        <v>1</v>
      </c>
      <c r="K649" s="31" t="s">
        <v>6170</v>
      </c>
      <c r="L649" s="24"/>
      <c r="M649" s="24" t="s">
        <v>6171</v>
      </c>
      <c r="N649" s="24" t="s">
        <v>6172</v>
      </c>
      <c r="O649" s="24" t="s">
        <v>6176</v>
      </c>
      <c r="P649" s="24" t="s">
        <v>6174</v>
      </c>
      <c r="Q649" s="24">
        <v>97</v>
      </c>
      <c r="R649" s="24">
        <v>49</v>
      </c>
      <c r="S649" s="23"/>
      <c r="T649" s="23"/>
      <c r="U649" s="27">
        <v>44815</v>
      </c>
      <c r="V649" s="27">
        <v>45083</v>
      </c>
    </row>
    <row r="650" spans="1:22" ht="15" customHeight="1" x14ac:dyDescent="0.3">
      <c r="A650" s="32" t="s">
        <v>6177</v>
      </c>
      <c r="B650" s="32">
        <v>646</v>
      </c>
      <c r="C650" s="32">
        <v>990114</v>
      </c>
      <c r="D650" s="33" t="s">
        <v>6178</v>
      </c>
      <c r="E650" s="32">
        <v>1</v>
      </c>
      <c r="F650" s="32" t="s">
        <v>72</v>
      </c>
      <c r="G650" s="23"/>
      <c r="H650" s="34">
        <v>44550</v>
      </c>
      <c r="I650" s="34">
        <v>45178</v>
      </c>
      <c r="J650" s="35">
        <v>1</v>
      </c>
      <c r="K650" s="31" t="s">
        <v>6179</v>
      </c>
      <c r="L650" s="32"/>
      <c r="M650" s="32" t="s">
        <v>6180</v>
      </c>
      <c r="N650" s="32" t="s">
        <v>6181</v>
      </c>
      <c r="O650" s="32"/>
      <c r="P650" s="32">
        <v>23.501999999999999</v>
      </c>
      <c r="Q650" s="32">
        <v>97</v>
      </c>
      <c r="R650" s="32">
        <v>49</v>
      </c>
      <c r="S650" s="23"/>
      <c r="T650" s="23"/>
      <c r="U650" s="34">
        <v>44815</v>
      </c>
      <c r="V650" s="32" t="s">
        <v>3355</v>
      </c>
    </row>
    <row r="651" spans="1:22" ht="15" customHeight="1" x14ac:dyDescent="0.3">
      <c r="A651" s="24" t="s">
        <v>6177</v>
      </c>
      <c r="B651" s="24">
        <v>647</v>
      </c>
      <c r="C651" s="24">
        <v>970009</v>
      </c>
      <c r="D651" s="32" t="s">
        <v>6182</v>
      </c>
      <c r="E651" s="24">
        <v>2</v>
      </c>
      <c r="F651" s="24" t="s">
        <v>72</v>
      </c>
      <c r="G651" s="24" t="s">
        <v>3390</v>
      </c>
      <c r="H651" s="27">
        <v>44550</v>
      </c>
      <c r="I651" s="27">
        <v>45083</v>
      </c>
      <c r="J651" s="28">
        <v>1</v>
      </c>
      <c r="K651" s="31" t="s">
        <v>6183</v>
      </c>
      <c r="L651" s="24"/>
      <c r="M651" s="24" t="s">
        <v>6180</v>
      </c>
      <c r="N651" s="24" t="s">
        <v>6181</v>
      </c>
      <c r="O651" s="24" t="s">
        <v>6184</v>
      </c>
      <c r="P651" s="24">
        <v>23.501999999999999</v>
      </c>
      <c r="Q651" s="24">
        <v>97</v>
      </c>
      <c r="R651" s="24">
        <v>49</v>
      </c>
      <c r="S651" s="23"/>
      <c r="T651" s="23"/>
      <c r="U651" s="27">
        <v>44815</v>
      </c>
      <c r="V651" s="27">
        <v>45001</v>
      </c>
    </row>
    <row r="652" spans="1:22" ht="15" customHeight="1" x14ac:dyDescent="0.3">
      <c r="A652" s="24" t="s">
        <v>6177</v>
      </c>
      <c r="B652" s="24">
        <v>648</v>
      </c>
      <c r="C652" s="24">
        <v>990005</v>
      </c>
      <c r="D652" s="32" t="s">
        <v>6185</v>
      </c>
      <c r="E652" s="24">
        <v>2</v>
      </c>
      <c r="F652" s="24" t="s">
        <v>72</v>
      </c>
      <c r="G652" s="24" t="s">
        <v>4476</v>
      </c>
      <c r="H652" s="27">
        <v>44550</v>
      </c>
      <c r="I652" s="27">
        <v>45178</v>
      </c>
      <c r="J652" s="28">
        <v>1</v>
      </c>
      <c r="K652" s="31" t="s">
        <v>6186</v>
      </c>
      <c r="L652" s="24"/>
      <c r="M652" s="24" t="s">
        <v>6171</v>
      </c>
      <c r="N652" s="24" t="s">
        <v>6172</v>
      </c>
      <c r="O652" s="24" t="s">
        <v>6187</v>
      </c>
      <c r="P652" s="24" t="s">
        <v>6188</v>
      </c>
      <c r="Q652" s="24">
        <v>97</v>
      </c>
      <c r="R652" s="24">
        <v>49</v>
      </c>
      <c r="S652" s="23"/>
      <c r="T652" s="23"/>
      <c r="U652" s="27">
        <v>44815</v>
      </c>
      <c r="V652" s="27">
        <v>45083</v>
      </c>
    </row>
    <row r="653" spans="1:22" ht="15" customHeight="1" x14ac:dyDescent="0.3">
      <c r="A653" s="24" t="s">
        <v>6177</v>
      </c>
      <c r="B653" s="24">
        <v>649</v>
      </c>
      <c r="C653" s="24">
        <v>1020047</v>
      </c>
      <c r="D653" s="32" t="s">
        <v>6189</v>
      </c>
      <c r="E653" s="24">
        <v>2</v>
      </c>
      <c r="F653" s="24" t="s">
        <v>72</v>
      </c>
      <c r="G653" s="24" t="s">
        <v>4483</v>
      </c>
      <c r="H653" s="27">
        <v>44550</v>
      </c>
      <c r="I653" s="27">
        <v>45178</v>
      </c>
      <c r="J653" s="28">
        <v>1</v>
      </c>
      <c r="K653" s="31" t="s">
        <v>6186</v>
      </c>
      <c r="L653" s="24"/>
      <c r="M653" s="24" t="s">
        <v>6171</v>
      </c>
      <c r="N653" s="24" t="s">
        <v>6172</v>
      </c>
      <c r="O653" s="24" t="s">
        <v>6187</v>
      </c>
      <c r="P653" s="24" t="s">
        <v>6188</v>
      </c>
      <c r="Q653" s="24">
        <v>97</v>
      </c>
      <c r="R653" s="24">
        <v>49</v>
      </c>
      <c r="S653" s="23"/>
      <c r="T653" s="23"/>
      <c r="U653" s="27">
        <v>44815</v>
      </c>
      <c r="V653" s="27">
        <v>45083</v>
      </c>
    </row>
    <row r="654" spans="1:22" ht="15" customHeight="1" x14ac:dyDescent="0.3">
      <c r="A654" s="24" t="s">
        <v>168</v>
      </c>
      <c r="B654" s="24">
        <v>650</v>
      </c>
      <c r="C654" s="24">
        <v>0</v>
      </c>
      <c r="D654" s="26" t="s">
        <v>6190</v>
      </c>
      <c r="E654" s="24">
        <v>1</v>
      </c>
      <c r="F654" s="24" t="s">
        <v>72</v>
      </c>
      <c r="G654" s="23"/>
      <c r="H654" s="27">
        <v>42444</v>
      </c>
      <c r="I654" s="27">
        <v>42444</v>
      </c>
      <c r="J654" s="28">
        <v>1</v>
      </c>
      <c r="K654" s="24" t="s">
        <v>168</v>
      </c>
      <c r="L654" s="24" t="s">
        <v>168</v>
      </c>
      <c r="M654" s="24" t="s">
        <v>168</v>
      </c>
      <c r="N654" s="24" t="s">
        <v>168</v>
      </c>
      <c r="O654" s="24" t="s">
        <v>168</v>
      </c>
      <c r="P654" s="24" t="s">
        <v>168</v>
      </c>
      <c r="Q654" s="23"/>
      <c r="R654" s="23"/>
      <c r="S654" s="23"/>
      <c r="T654" s="23"/>
      <c r="U654" s="27">
        <v>41880</v>
      </c>
      <c r="V654" s="27">
        <v>41880</v>
      </c>
    </row>
    <row r="655" spans="1:22" ht="15" customHeight="1" x14ac:dyDescent="0.3">
      <c r="A655" s="24" t="s">
        <v>6191</v>
      </c>
      <c r="B655" s="24">
        <v>651</v>
      </c>
      <c r="C655" s="24">
        <v>1000016</v>
      </c>
      <c r="D655" s="53" t="s">
        <v>6192</v>
      </c>
      <c r="E655" s="24">
        <v>1</v>
      </c>
      <c r="F655" s="24" t="s">
        <v>182</v>
      </c>
      <c r="G655" s="24" t="s">
        <v>3565</v>
      </c>
      <c r="H655" s="27">
        <v>45085</v>
      </c>
      <c r="I655" s="27">
        <v>45719</v>
      </c>
      <c r="J655" s="28">
        <v>0.3</v>
      </c>
      <c r="K655" s="31" t="s">
        <v>6193</v>
      </c>
      <c r="L655" s="24"/>
      <c r="M655" s="24" t="s">
        <v>6194</v>
      </c>
      <c r="N655" s="24" t="s">
        <v>6195</v>
      </c>
      <c r="O655" s="24" t="s">
        <v>6196</v>
      </c>
      <c r="P655" s="24">
        <v>26.954999999999998</v>
      </c>
      <c r="Q655" s="24">
        <v>100</v>
      </c>
      <c r="R655" s="24">
        <v>51</v>
      </c>
      <c r="S655" s="23"/>
      <c r="T655" s="23"/>
      <c r="U655" s="27">
        <v>45085</v>
      </c>
      <c r="V655" s="27">
        <v>45365</v>
      </c>
    </row>
    <row r="656" spans="1:22" ht="15" customHeight="1" x14ac:dyDescent="0.3">
      <c r="A656" s="24" t="s">
        <v>6197</v>
      </c>
      <c r="B656" s="24">
        <v>652</v>
      </c>
      <c r="C656" s="24">
        <v>1000017</v>
      </c>
      <c r="D656" s="53" t="s">
        <v>6198</v>
      </c>
      <c r="E656" s="24">
        <v>1</v>
      </c>
      <c r="F656" s="24" t="s">
        <v>72</v>
      </c>
      <c r="G656" s="24" t="s">
        <v>3565</v>
      </c>
      <c r="H656" s="27">
        <v>45085</v>
      </c>
      <c r="I656" s="27">
        <v>45354</v>
      </c>
      <c r="J656" s="28">
        <v>1</v>
      </c>
      <c r="K656" s="31" t="s">
        <v>6199</v>
      </c>
      <c r="L656" s="24"/>
      <c r="M656" s="24" t="s">
        <v>3756</v>
      </c>
      <c r="N656" s="24" t="s">
        <v>3757</v>
      </c>
      <c r="O656" s="24" t="s">
        <v>6200</v>
      </c>
      <c r="P656" s="24" t="s">
        <v>6201</v>
      </c>
      <c r="Q656" s="24">
        <v>100</v>
      </c>
      <c r="R656" s="24">
        <v>51</v>
      </c>
      <c r="S656" s="23"/>
      <c r="T656" s="23"/>
      <c r="U656" s="27">
        <v>45085</v>
      </c>
      <c r="V656" s="27">
        <v>45365</v>
      </c>
    </row>
    <row r="657" spans="1:22" ht="15" customHeight="1" x14ac:dyDescent="0.3">
      <c r="A657" s="24" t="s">
        <v>6202</v>
      </c>
      <c r="B657" s="24">
        <v>653</v>
      </c>
      <c r="C657" s="24">
        <v>1000019</v>
      </c>
      <c r="D657" s="53" t="s">
        <v>6203</v>
      </c>
      <c r="E657" s="24">
        <v>1</v>
      </c>
      <c r="F657" s="24" t="s">
        <v>182</v>
      </c>
      <c r="G657" s="24" t="s">
        <v>3565</v>
      </c>
      <c r="H657" s="27">
        <v>45085</v>
      </c>
      <c r="I657" s="27">
        <v>45638</v>
      </c>
      <c r="J657" s="28">
        <v>0.3</v>
      </c>
      <c r="K657" s="31" t="s">
        <v>6204</v>
      </c>
      <c r="L657" s="24"/>
      <c r="M657" s="24" t="s">
        <v>5772</v>
      </c>
      <c r="N657" s="24" t="s">
        <v>6205</v>
      </c>
      <c r="O657" s="24" t="s">
        <v>6206</v>
      </c>
      <c r="P657" s="24">
        <v>26.812999999999999</v>
      </c>
      <c r="Q657" s="24">
        <v>100</v>
      </c>
      <c r="R657" s="24">
        <v>51</v>
      </c>
      <c r="S657" s="23"/>
      <c r="T657" s="23"/>
      <c r="U657" s="27">
        <v>45085</v>
      </c>
      <c r="V657" s="27">
        <v>45365</v>
      </c>
    </row>
    <row r="658" spans="1:22" ht="15" customHeight="1" x14ac:dyDescent="0.3">
      <c r="A658" s="24" t="s">
        <v>6207</v>
      </c>
      <c r="B658" s="24">
        <v>654</v>
      </c>
      <c r="C658" s="24">
        <v>940010</v>
      </c>
      <c r="D658" s="53" t="s">
        <v>6208</v>
      </c>
      <c r="E658" s="24">
        <v>1</v>
      </c>
      <c r="F658" s="24" t="s">
        <v>72</v>
      </c>
      <c r="G658" s="24" t="s">
        <v>3565</v>
      </c>
      <c r="H658" s="27">
        <v>44543</v>
      </c>
      <c r="I658" s="27">
        <v>44907</v>
      </c>
      <c r="J658" s="28">
        <v>1</v>
      </c>
      <c r="K658" s="31" t="s">
        <v>6209</v>
      </c>
      <c r="L658" s="24"/>
      <c r="M658" s="24" t="s">
        <v>5715</v>
      </c>
      <c r="N658" s="24" t="s">
        <v>3767</v>
      </c>
      <c r="O658" s="24" t="s">
        <v>6210</v>
      </c>
      <c r="P658" s="23"/>
      <c r="Q658" s="24">
        <v>94</v>
      </c>
      <c r="R658" s="24">
        <v>48</v>
      </c>
      <c r="S658" s="23"/>
      <c r="T658" s="23"/>
      <c r="U658" s="27">
        <v>44543</v>
      </c>
      <c r="V658" s="27">
        <v>44906</v>
      </c>
    </row>
    <row r="659" spans="1:22" ht="15" customHeight="1" x14ac:dyDescent="0.3">
      <c r="A659" s="24" t="s">
        <v>6211</v>
      </c>
      <c r="B659" s="24">
        <v>655</v>
      </c>
      <c r="C659" s="24">
        <v>960043</v>
      </c>
      <c r="D659" s="33" t="s">
        <v>6212</v>
      </c>
      <c r="E659" s="24">
        <v>1</v>
      </c>
      <c r="F659" s="24" t="s">
        <v>72</v>
      </c>
      <c r="G659" s="24" t="s">
        <v>3565</v>
      </c>
      <c r="H659" s="27">
        <v>44714</v>
      </c>
      <c r="I659" s="27">
        <v>45354</v>
      </c>
      <c r="J659" s="28">
        <v>1</v>
      </c>
      <c r="K659" s="31" t="s">
        <v>6213</v>
      </c>
      <c r="L659" s="24"/>
      <c r="M659" s="24" t="s">
        <v>5784</v>
      </c>
      <c r="N659" s="24" t="s">
        <v>5745</v>
      </c>
      <c r="O659" s="24" t="s">
        <v>6214</v>
      </c>
      <c r="P659" s="24" t="s">
        <v>6215</v>
      </c>
      <c r="Q659" s="24">
        <v>96</v>
      </c>
      <c r="R659" s="24">
        <v>49</v>
      </c>
      <c r="S659" s="23"/>
      <c r="T659" s="23"/>
      <c r="U659" s="27">
        <v>44715</v>
      </c>
      <c r="V659" s="27">
        <v>45365</v>
      </c>
    </row>
    <row r="660" spans="1:22" ht="15" customHeight="1" x14ac:dyDescent="0.3">
      <c r="A660" s="24" t="s">
        <v>6216</v>
      </c>
      <c r="B660" s="24">
        <v>656</v>
      </c>
      <c r="C660" s="24">
        <v>980009</v>
      </c>
      <c r="D660" s="33" t="s">
        <v>6217</v>
      </c>
      <c r="E660" s="24">
        <v>1</v>
      </c>
      <c r="F660" s="24" t="s">
        <v>72</v>
      </c>
      <c r="G660" s="24" t="s">
        <v>3565</v>
      </c>
      <c r="H660" s="27">
        <v>44904</v>
      </c>
      <c r="I660" s="27">
        <v>44988</v>
      </c>
      <c r="J660" s="28">
        <v>1</v>
      </c>
      <c r="K660" s="31" t="s">
        <v>6218</v>
      </c>
      <c r="L660" s="24"/>
      <c r="M660" s="24" t="s">
        <v>6219</v>
      </c>
      <c r="N660" s="24" t="s">
        <v>6220</v>
      </c>
      <c r="O660" s="24" t="s">
        <v>6221</v>
      </c>
      <c r="P660" s="24" t="s">
        <v>6222</v>
      </c>
      <c r="Q660" s="24">
        <v>98</v>
      </c>
      <c r="R660" s="24">
        <v>50</v>
      </c>
      <c r="S660" s="23"/>
      <c r="T660" s="23"/>
      <c r="U660" s="27">
        <v>44904</v>
      </c>
      <c r="V660" s="27">
        <v>45002</v>
      </c>
    </row>
    <row r="661" spans="1:22" ht="15" customHeight="1" x14ac:dyDescent="0.3">
      <c r="A661" s="24" t="s">
        <v>6223</v>
      </c>
      <c r="B661" s="24">
        <v>657</v>
      </c>
      <c r="C661" s="24">
        <v>960047</v>
      </c>
      <c r="D661" s="33" t="s">
        <v>6224</v>
      </c>
      <c r="E661" s="24">
        <v>1</v>
      </c>
      <c r="F661" s="24" t="s">
        <v>72</v>
      </c>
      <c r="G661" s="24" t="s">
        <v>3565</v>
      </c>
      <c r="H661" s="27">
        <v>44714</v>
      </c>
      <c r="I661" s="27">
        <v>45083</v>
      </c>
      <c r="J661" s="28">
        <v>1</v>
      </c>
      <c r="K661" s="31" t="s">
        <v>6225</v>
      </c>
      <c r="L661" s="24"/>
      <c r="M661" s="24" t="s">
        <v>6226</v>
      </c>
      <c r="N661" s="24" t="s">
        <v>6227</v>
      </c>
      <c r="O661" s="24" t="s">
        <v>6228</v>
      </c>
      <c r="P661" s="24">
        <v>26.501000000000001</v>
      </c>
      <c r="Q661" s="24">
        <v>96</v>
      </c>
      <c r="R661" s="24">
        <v>49</v>
      </c>
      <c r="S661" s="23"/>
      <c r="T661" s="23"/>
      <c r="U661" s="27">
        <v>44715</v>
      </c>
      <c r="V661" s="27">
        <v>45085</v>
      </c>
    </row>
    <row r="662" spans="1:22" ht="15" customHeight="1" x14ac:dyDescent="0.3">
      <c r="A662" s="24" t="s">
        <v>6229</v>
      </c>
      <c r="B662" s="24">
        <v>658</v>
      </c>
      <c r="C662" s="24">
        <v>980007</v>
      </c>
      <c r="D662" s="33" t="s">
        <v>6230</v>
      </c>
      <c r="E662" s="24">
        <v>1</v>
      </c>
      <c r="F662" s="24" t="s">
        <v>72</v>
      </c>
      <c r="G662" s="24" t="s">
        <v>3565</v>
      </c>
      <c r="H662" s="27">
        <v>44907</v>
      </c>
      <c r="I662" s="27">
        <v>45354</v>
      </c>
      <c r="J662" s="28">
        <v>1</v>
      </c>
      <c r="K662" s="31" t="s">
        <v>6231</v>
      </c>
      <c r="L662" s="24"/>
      <c r="M662" s="24" t="s">
        <v>6232</v>
      </c>
      <c r="N662" s="24" t="s">
        <v>6233</v>
      </c>
      <c r="O662" s="24" t="s">
        <v>6234</v>
      </c>
      <c r="P662" s="24">
        <v>26.114000000000001</v>
      </c>
      <c r="Q662" s="24">
        <v>98</v>
      </c>
      <c r="R662" s="24">
        <v>50</v>
      </c>
      <c r="S662" s="23"/>
      <c r="T662" s="23"/>
      <c r="U662" s="27">
        <v>44904</v>
      </c>
      <c r="V662" s="27">
        <v>45365</v>
      </c>
    </row>
    <row r="663" spans="1:22" ht="15" customHeight="1" x14ac:dyDescent="0.3">
      <c r="A663" s="24" t="s">
        <v>6235</v>
      </c>
      <c r="B663" s="24">
        <v>659</v>
      </c>
      <c r="C663" s="24">
        <v>870013</v>
      </c>
      <c r="D663" s="50" t="s">
        <v>6236</v>
      </c>
      <c r="E663" s="24">
        <v>1</v>
      </c>
      <c r="F663" s="24" t="s">
        <v>72</v>
      </c>
      <c r="G663" s="24" t="s">
        <v>3565</v>
      </c>
      <c r="H663" s="27">
        <v>43915</v>
      </c>
      <c r="I663" s="27">
        <v>45178</v>
      </c>
      <c r="J663" s="28">
        <v>1</v>
      </c>
      <c r="K663" s="31" t="s">
        <v>6237</v>
      </c>
      <c r="L663" s="24"/>
      <c r="M663" s="24" t="s">
        <v>6238</v>
      </c>
      <c r="N663" s="24" t="s">
        <v>6239</v>
      </c>
      <c r="O663" s="24" t="s">
        <v>6240</v>
      </c>
      <c r="P663" s="24">
        <v>26.925000000000001</v>
      </c>
      <c r="Q663" s="24">
        <v>87</v>
      </c>
      <c r="R663" s="24">
        <v>44</v>
      </c>
      <c r="S663" s="23"/>
      <c r="T663" s="23"/>
      <c r="U663" s="27">
        <v>43805</v>
      </c>
      <c r="V663" s="27">
        <v>45176</v>
      </c>
    </row>
    <row r="664" spans="1:22" ht="15" customHeight="1" x14ac:dyDescent="0.3">
      <c r="A664" s="24" t="s">
        <v>6241</v>
      </c>
      <c r="B664" s="24">
        <v>660</v>
      </c>
      <c r="C664" s="24">
        <v>1000015</v>
      </c>
      <c r="D664" s="50" t="s">
        <v>6242</v>
      </c>
      <c r="E664" s="24">
        <v>1</v>
      </c>
      <c r="F664" s="24" t="s">
        <v>72</v>
      </c>
      <c r="G664" s="24" t="s">
        <v>3565</v>
      </c>
      <c r="H664" s="27">
        <v>45085</v>
      </c>
      <c r="I664" s="27">
        <v>45354</v>
      </c>
      <c r="J664" s="28">
        <v>1</v>
      </c>
      <c r="K664" s="31" t="s">
        <v>6243</v>
      </c>
      <c r="L664" s="24"/>
      <c r="M664" s="24" t="s">
        <v>6244</v>
      </c>
      <c r="N664" s="24" t="s">
        <v>6220</v>
      </c>
      <c r="O664" s="24" t="s">
        <v>6245</v>
      </c>
      <c r="P664" s="24" t="s">
        <v>6246</v>
      </c>
      <c r="Q664" s="24">
        <v>100</v>
      </c>
      <c r="R664" s="24">
        <v>51</v>
      </c>
      <c r="S664" s="23"/>
      <c r="T664" s="23"/>
      <c r="U664" s="27">
        <v>45085</v>
      </c>
      <c r="V664" s="27">
        <v>45365</v>
      </c>
    </row>
    <row r="665" spans="1:22" ht="15" customHeight="1" x14ac:dyDescent="0.3">
      <c r="A665" s="24" t="s">
        <v>6247</v>
      </c>
      <c r="B665" s="24">
        <v>661</v>
      </c>
      <c r="C665" s="24">
        <v>1000018</v>
      </c>
      <c r="D665" s="50" t="s">
        <v>6248</v>
      </c>
      <c r="E665" s="24">
        <v>1</v>
      </c>
      <c r="F665" s="24" t="s">
        <v>72</v>
      </c>
      <c r="G665" s="24" t="s">
        <v>3565</v>
      </c>
      <c r="H665" s="27">
        <v>45085</v>
      </c>
      <c r="I665" s="27">
        <v>45449</v>
      </c>
      <c r="J665" s="28">
        <v>0.75</v>
      </c>
      <c r="K665" s="31" t="s">
        <v>6249</v>
      </c>
      <c r="L665" s="24"/>
      <c r="M665" s="24" t="s">
        <v>3766</v>
      </c>
      <c r="N665" s="24" t="s">
        <v>3767</v>
      </c>
      <c r="O665" s="24" t="s">
        <v>6250</v>
      </c>
      <c r="P665" s="24" t="s">
        <v>6251</v>
      </c>
      <c r="Q665" s="24">
        <v>100</v>
      </c>
      <c r="R665" s="24">
        <v>51</v>
      </c>
      <c r="S665" s="23"/>
      <c r="T665" s="23"/>
      <c r="U665" s="27">
        <v>45085</v>
      </c>
      <c r="V665" s="27">
        <v>45365</v>
      </c>
    </row>
    <row r="666" spans="1:22" ht="15" customHeight="1" x14ac:dyDescent="0.3">
      <c r="A666" s="24" t="s">
        <v>168</v>
      </c>
      <c r="B666" s="24">
        <v>662</v>
      </c>
      <c r="C666" s="24">
        <v>0</v>
      </c>
      <c r="D666" s="26" t="s">
        <v>6252</v>
      </c>
      <c r="E666" s="24">
        <v>1</v>
      </c>
      <c r="F666" s="24" t="s">
        <v>72</v>
      </c>
      <c r="G666" s="23"/>
      <c r="H666" s="27">
        <v>42444</v>
      </c>
      <c r="I666" s="27">
        <v>42444</v>
      </c>
      <c r="J666" s="28">
        <v>1</v>
      </c>
      <c r="K666" s="24" t="s">
        <v>168</v>
      </c>
      <c r="L666" s="24" t="s">
        <v>168</v>
      </c>
      <c r="M666" s="24" t="s">
        <v>168</v>
      </c>
      <c r="N666" s="24" t="s">
        <v>168</v>
      </c>
      <c r="O666" s="24" t="s">
        <v>168</v>
      </c>
      <c r="P666" s="24" t="s">
        <v>168</v>
      </c>
      <c r="Q666" s="23"/>
      <c r="R666" s="23"/>
      <c r="S666" s="23"/>
      <c r="T666" s="23"/>
      <c r="U666" s="27">
        <v>41880</v>
      </c>
      <c r="V666" s="27">
        <v>41880</v>
      </c>
    </row>
    <row r="667" spans="1:22" ht="15" customHeight="1" x14ac:dyDescent="0.3">
      <c r="A667" s="32" t="s">
        <v>6253</v>
      </c>
      <c r="B667" s="32">
        <v>663</v>
      </c>
      <c r="C667" s="32">
        <v>980110</v>
      </c>
      <c r="D667" s="33" t="s">
        <v>6254</v>
      </c>
      <c r="E667" s="32">
        <v>1</v>
      </c>
      <c r="F667" s="32" t="s">
        <v>72</v>
      </c>
      <c r="G667" s="23"/>
      <c r="H667" s="34">
        <v>44550</v>
      </c>
      <c r="I667" s="34">
        <v>45354</v>
      </c>
      <c r="J667" s="35">
        <v>1</v>
      </c>
      <c r="K667" s="31" t="s">
        <v>6255</v>
      </c>
      <c r="L667" s="32"/>
      <c r="M667" s="32" t="s">
        <v>6256</v>
      </c>
      <c r="N667" s="32" t="s">
        <v>6257</v>
      </c>
      <c r="O667" s="32"/>
      <c r="P667" s="32" t="s">
        <v>4474</v>
      </c>
      <c r="Q667" s="32">
        <v>97</v>
      </c>
      <c r="R667" s="32">
        <v>49</v>
      </c>
      <c r="S667" s="23"/>
      <c r="T667" s="23"/>
      <c r="U667" s="34">
        <v>44815</v>
      </c>
      <c r="V667" s="32" t="s">
        <v>3355</v>
      </c>
    </row>
    <row r="668" spans="1:22" ht="15" customHeight="1" x14ac:dyDescent="0.3">
      <c r="A668" s="24" t="s">
        <v>6258</v>
      </c>
      <c r="B668" s="24">
        <v>664</v>
      </c>
      <c r="C668" s="24">
        <v>840085</v>
      </c>
      <c r="D668" s="30" t="s">
        <v>6259</v>
      </c>
      <c r="E668" s="24">
        <v>2</v>
      </c>
      <c r="F668" s="24" t="s">
        <v>72</v>
      </c>
      <c r="G668" s="24" t="s">
        <v>3390</v>
      </c>
      <c r="H668" s="27">
        <v>44550</v>
      </c>
      <c r="I668" s="27">
        <v>44907</v>
      </c>
      <c r="J668" s="28">
        <v>1</v>
      </c>
      <c r="K668" s="31" t="s">
        <v>6260</v>
      </c>
      <c r="L668" s="23"/>
      <c r="M668" s="24" t="s">
        <v>6261</v>
      </c>
      <c r="N668" s="24" t="s">
        <v>6262</v>
      </c>
      <c r="O668" s="24" t="s">
        <v>6263</v>
      </c>
      <c r="P668" s="24" t="s">
        <v>6264</v>
      </c>
      <c r="Q668" s="24">
        <v>84</v>
      </c>
      <c r="R668" s="24">
        <v>43</v>
      </c>
      <c r="S668" s="23"/>
      <c r="T668" s="23"/>
      <c r="U668" s="27">
        <v>42889</v>
      </c>
      <c r="V668" s="27">
        <v>45000</v>
      </c>
    </row>
    <row r="669" spans="1:22" ht="15" customHeight="1" x14ac:dyDescent="0.3">
      <c r="A669" s="24" t="s">
        <v>6265</v>
      </c>
      <c r="B669" s="24">
        <v>665</v>
      </c>
      <c r="C669" s="24">
        <v>960030</v>
      </c>
      <c r="D669" s="30" t="s">
        <v>6266</v>
      </c>
      <c r="E669" s="24">
        <v>2</v>
      </c>
      <c r="F669" s="24" t="s">
        <v>72</v>
      </c>
      <c r="G669" s="24" t="s">
        <v>3405</v>
      </c>
      <c r="H669" s="27">
        <v>44714</v>
      </c>
      <c r="I669" s="27">
        <v>44988</v>
      </c>
      <c r="J669" s="28">
        <v>1</v>
      </c>
      <c r="K669" s="31" t="s">
        <v>6267</v>
      </c>
      <c r="L669" s="24"/>
      <c r="M669" s="24" t="s">
        <v>4259</v>
      </c>
      <c r="N669" s="24" t="s">
        <v>6268</v>
      </c>
      <c r="O669" s="24" t="s">
        <v>6269</v>
      </c>
      <c r="P669" s="24">
        <v>33.887</v>
      </c>
      <c r="Q669" s="24">
        <v>96</v>
      </c>
      <c r="R669" s="24">
        <v>49</v>
      </c>
      <c r="S669" s="23"/>
      <c r="T669" s="23"/>
      <c r="U669" s="27">
        <v>44714</v>
      </c>
      <c r="V669" s="27">
        <v>45085</v>
      </c>
    </row>
    <row r="670" spans="1:22" ht="15" customHeight="1" x14ac:dyDescent="0.3">
      <c r="A670" s="24" t="s">
        <v>6253</v>
      </c>
      <c r="B670" s="24">
        <v>666</v>
      </c>
      <c r="C670" s="24">
        <v>970010</v>
      </c>
      <c r="D670" s="32" t="s">
        <v>6270</v>
      </c>
      <c r="E670" s="24">
        <v>2</v>
      </c>
      <c r="F670" s="24" t="s">
        <v>72</v>
      </c>
      <c r="G670" s="24" t="s">
        <v>3390</v>
      </c>
      <c r="H670" s="27">
        <v>44550</v>
      </c>
      <c r="I670" s="27">
        <v>45083</v>
      </c>
      <c r="J670" s="28">
        <v>1</v>
      </c>
      <c r="K670" s="31" t="s">
        <v>6271</v>
      </c>
      <c r="L670" s="24"/>
      <c r="M670" s="24" t="s">
        <v>6256</v>
      </c>
      <c r="N670" s="24" t="s">
        <v>6257</v>
      </c>
      <c r="O670" s="24" t="s">
        <v>6272</v>
      </c>
      <c r="P670" s="24" t="s">
        <v>4474</v>
      </c>
      <c r="Q670" s="24">
        <v>97</v>
      </c>
      <c r="R670" s="24">
        <v>49</v>
      </c>
      <c r="S670" s="23"/>
      <c r="T670" s="23"/>
      <c r="U670" s="27">
        <v>44904</v>
      </c>
      <c r="V670" s="27">
        <v>45085</v>
      </c>
    </row>
    <row r="671" spans="1:22" ht="15" customHeight="1" x14ac:dyDescent="0.3">
      <c r="A671" s="24" t="s">
        <v>6253</v>
      </c>
      <c r="B671" s="24">
        <v>667</v>
      </c>
      <c r="C671" s="24">
        <v>980083</v>
      </c>
      <c r="D671" s="24" t="s">
        <v>6273</v>
      </c>
      <c r="E671" s="24">
        <v>2</v>
      </c>
      <c r="F671" s="24" t="s">
        <v>72</v>
      </c>
      <c r="G671" s="24" t="s">
        <v>4518</v>
      </c>
      <c r="H671" s="27">
        <v>44911</v>
      </c>
      <c r="I671" s="27">
        <v>45354</v>
      </c>
      <c r="J671" s="28">
        <v>1</v>
      </c>
      <c r="K671" s="31" t="s">
        <v>6274</v>
      </c>
      <c r="L671" s="24"/>
      <c r="M671" s="24" t="s">
        <v>6275</v>
      </c>
      <c r="N671" s="24" t="s">
        <v>6276</v>
      </c>
      <c r="O671" s="24" t="s">
        <v>6277</v>
      </c>
      <c r="P671" s="24" t="s">
        <v>6278</v>
      </c>
      <c r="Q671" s="24">
        <v>97</v>
      </c>
      <c r="R671" s="24">
        <v>49</v>
      </c>
      <c r="S671" s="23"/>
      <c r="T671" s="23"/>
      <c r="U671" s="27">
        <v>44815</v>
      </c>
      <c r="V671" s="27">
        <v>45107</v>
      </c>
    </row>
    <row r="672" spans="1:22" ht="15" customHeight="1" x14ac:dyDescent="0.3">
      <c r="A672" s="24" t="s">
        <v>6253</v>
      </c>
      <c r="B672" s="24">
        <v>668</v>
      </c>
      <c r="C672" s="24">
        <v>980084</v>
      </c>
      <c r="D672" s="24" t="s">
        <v>6279</v>
      </c>
      <c r="E672" s="24">
        <v>2</v>
      </c>
      <c r="F672" s="24" t="s">
        <v>72</v>
      </c>
      <c r="G672" s="24" t="s">
        <v>4476</v>
      </c>
      <c r="H672" s="27">
        <v>44911</v>
      </c>
      <c r="I672" s="27">
        <v>45354</v>
      </c>
      <c r="J672" s="28">
        <v>1</v>
      </c>
      <c r="K672" s="31" t="s">
        <v>6274</v>
      </c>
      <c r="L672" s="24"/>
      <c r="M672" s="24" t="s">
        <v>6275</v>
      </c>
      <c r="N672" s="24" t="s">
        <v>6276</v>
      </c>
      <c r="O672" s="24" t="s">
        <v>5473</v>
      </c>
      <c r="P672" s="24" t="s">
        <v>6278</v>
      </c>
      <c r="Q672" s="24">
        <v>97</v>
      </c>
      <c r="R672" s="24">
        <v>49</v>
      </c>
      <c r="S672" s="23"/>
      <c r="T672" s="23"/>
      <c r="U672" s="27">
        <v>44815</v>
      </c>
      <c r="V672" s="27">
        <v>45086</v>
      </c>
    </row>
    <row r="673" spans="1:22" ht="15" customHeight="1" x14ac:dyDescent="0.3">
      <c r="A673" s="24" t="s">
        <v>6253</v>
      </c>
      <c r="B673" s="24">
        <v>669</v>
      </c>
      <c r="C673" s="24">
        <v>980085</v>
      </c>
      <c r="D673" s="24" t="s">
        <v>6280</v>
      </c>
      <c r="E673" s="24">
        <v>2</v>
      </c>
      <c r="F673" s="24" t="s">
        <v>72</v>
      </c>
      <c r="G673" s="24" t="s">
        <v>4483</v>
      </c>
      <c r="H673" s="27">
        <v>44910</v>
      </c>
      <c r="I673" s="27">
        <v>45354</v>
      </c>
      <c r="J673" s="28">
        <v>1</v>
      </c>
      <c r="K673" s="31" t="s">
        <v>6274</v>
      </c>
      <c r="L673" s="24"/>
      <c r="M673" s="24" t="s">
        <v>6275</v>
      </c>
      <c r="N673" s="24" t="s">
        <v>6276</v>
      </c>
      <c r="O673" s="24" t="s">
        <v>6281</v>
      </c>
      <c r="P673" s="24" t="s">
        <v>6278</v>
      </c>
      <c r="Q673" s="24">
        <v>97</v>
      </c>
      <c r="R673" s="24">
        <v>49</v>
      </c>
      <c r="S673" s="23"/>
      <c r="T673" s="23"/>
      <c r="U673" s="27">
        <v>44815</v>
      </c>
      <c r="V673" s="27">
        <v>45083</v>
      </c>
    </row>
    <row r="674" spans="1:22" ht="15" customHeight="1" x14ac:dyDescent="0.3">
      <c r="A674" s="24" t="s">
        <v>6282</v>
      </c>
      <c r="B674" s="24">
        <v>670</v>
      </c>
      <c r="C674" s="24">
        <v>990035</v>
      </c>
      <c r="D674" s="24" t="s">
        <v>6283</v>
      </c>
      <c r="E674" s="24">
        <v>2</v>
      </c>
      <c r="F674" s="24" t="s">
        <v>72</v>
      </c>
      <c r="G674" s="24" t="s">
        <v>3405</v>
      </c>
      <c r="H674" s="27">
        <v>45001</v>
      </c>
      <c r="I674" s="27">
        <v>45178</v>
      </c>
      <c r="J674" s="28">
        <v>1</v>
      </c>
      <c r="K674" s="31" t="s">
        <v>6284</v>
      </c>
      <c r="L674" s="24"/>
      <c r="M674" s="24" t="s">
        <v>6285</v>
      </c>
      <c r="N674" s="24" t="s">
        <v>3833</v>
      </c>
      <c r="O674" s="24" t="s">
        <v>5122</v>
      </c>
      <c r="P674" s="24">
        <v>33.500999999999998</v>
      </c>
      <c r="Q674" s="24">
        <v>99</v>
      </c>
      <c r="R674" s="24">
        <v>50</v>
      </c>
      <c r="S674" s="23"/>
      <c r="T674" s="23"/>
      <c r="U674" s="27">
        <v>45001</v>
      </c>
      <c r="V674" s="27">
        <v>45366</v>
      </c>
    </row>
    <row r="675" spans="1:22" ht="15" customHeight="1" x14ac:dyDescent="0.3">
      <c r="A675" s="24" t="s">
        <v>6253</v>
      </c>
      <c r="B675" s="24">
        <v>671</v>
      </c>
      <c r="C675" s="24">
        <v>1010016</v>
      </c>
      <c r="D675" s="24" t="s">
        <v>6286</v>
      </c>
      <c r="E675" s="24">
        <v>2</v>
      </c>
      <c r="F675" s="24" t="s">
        <v>72</v>
      </c>
      <c r="G675" s="24" t="s">
        <v>3398</v>
      </c>
      <c r="H675" s="27">
        <v>45175</v>
      </c>
      <c r="I675" s="27">
        <v>45354</v>
      </c>
      <c r="J675" s="28">
        <v>1</v>
      </c>
      <c r="K675" s="31" t="s">
        <v>6287</v>
      </c>
      <c r="L675" s="24"/>
      <c r="M675" s="24" t="s">
        <v>4582</v>
      </c>
      <c r="N675" s="24" t="s">
        <v>4340</v>
      </c>
      <c r="O675" s="24" t="s">
        <v>5921</v>
      </c>
      <c r="P675" s="24" t="s">
        <v>6288</v>
      </c>
      <c r="Q675" s="24">
        <v>101</v>
      </c>
      <c r="R675" s="24">
        <v>51</v>
      </c>
      <c r="S675" s="23"/>
      <c r="T675" s="23"/>
      <c r="U675" s="27">
        <v>45175</v>
      </c>
      <c r="V675" s="27">
        <v>45365</v>
      </c>
    </row>
    <row r="676" spans="1:22" ht="15" customHeight="1" x14ac:dyDescent="0.3">
      <c r="A676" s="32" t="s">
        <v>6289</v>
      </c>
      <c r="B676" s="32">
        <v>672</v>
      </c>
      <c r="C676" s="32">
        <v>980129</v>
      </c>
      <c r="D676" s="33" t="s">
        <v>6290</v>
      </c>
      <c r="E676" s="32">
        <v>1</v>
      </c>
      <c r="F676" s="32" t="s">
        <v>72</v>
      </c>
      <c r="G676" s="23"/>
      <c r="H676" s="34">
        <v>44813</v>
      </c>
      <c r="I676" s="34">
        <v>45272</v>
      </c>
      <c r="J676" s="35">
        <v>1</v>
      </c>
      <c r="K676" s="31" t="s">
        <v>6291</v>
      </c>
      <c r="L676" s="32"/>
      <c r="M676" s="32" t="s">
        <v>5546</v>
      </c>
      <c r="N676" s="32" t="s">
        <v>4034</v>
      </c>
      <c r="O676" s="32"/>
      <c r="P676" s="32" t="s">
        <v>3736</v>
      </c>
      <c r="Q676" s="32">
        <v>97</v>
      </c>
      <c r="R676" s="32">
        <v>49</v>
      </c>
      <c r="S676" s="23"/>
      <c r="T676" s="23"/>
      <c r="U676" s="34">
        <v>44827</v>
      </c>
      <c r="V676" s="32" t="s">
        <v>3355</v>
      </c>
    </row>
    <row r="677" spans="1:22" ht="15" customHeight="1" x14ac:dyDescent="0.3">
      <c r="A677" s="32" t="s">
        <v>6289</v>
      </c>
      <c r="B677" s="24">
        <v>673</v>
      </c>
      <c r="C677" s="32">
        <v>970058</v>
      </c>
      <c r="D677" s="32" t="s">
        <v>6292</v>
      </c>
      <c r="E677" s="32">
        <v>2</v>
      </c>
      <c r="F677" s="32" t="s">
        <v>72</v>
      </c>
      <c r="G677" s="32" t="s">
        <v>3390</v>
      </c>
      <c r="H677" s="34">
        <v>44813</v>
      </c>
      <c r="I677" s="34">
        <v>45083</v>
      </c>
      <c r="J677" s="35">
        <v>1</v>
      </c>
      <c r="K677" s="31" t="s">
        <v>6293</v>
      </c>
      <c r="L677" s="32"/>
      <c r="M677" s="32" t="s">
        <v>5546</v>
      </c>
      <c r="N677" s="32" t="s">
        <v>4034</v>
      </c>
      <c r="O677" s="32" t="s">
        <v>6294</v>
      </c>
      <c r="P677" s="32" t="s">
        <v>3736</v>
      </c>
      <c r="Q677" s="32">
        <v>97</v>
      </c>
      <c r="R677" s="32">
        <v>49</v>
      </c>
      <c r="S677" s="23"/>
      <c r="T677" s="23"/>
      <c r="U677" s="27">
        <v>44907</v>
      </c>
      <c r="V677" s="27">
        <v>45085</v>
      </c>
    </row>
    <row r="678" spans="1:22" ht="15" customHeight="1" x14ac:dyDescent="0.3">
      <c r="A678" s="24" t="s">
        <v>6289</v>
      </c>
      <c r="B678" s="24">
        <v>674</v>
      </c>
      <c r="C678" s="24">
        <v>980086</v>
      </c>
      <c r="D678" s="24" t="s">
        <v>6295</v>
      </c>
      <c r="E678" s="24">
        <v>2</v>
      </c>
      <c r="F678" s="24" t="s">
        <v>72</v>
      </c>
      <c r="G678" s="24" t="s">
        <v>4476</v>
      </c>
      <c r="H678" s="27">
        <v>44910</v>
      </c>
      <c r="I678" s="27">
        <v>45083</v>
      </c>
      <c r="J678" s="28">
        <v>1</v>
      </c>
      <c r="K678" s="31" t="s">
        <v>6296</v>
      </c>
      <c r="L678" s="24"/>
      <c r="M678" s="24" t="s">
        <v>6297</v>
      </c>
      <c r="N678" s="24" t="s">
        <v>6298</v>
      </c>
      <c r="O678" s="24"/>
      <c r="P678" s="24" t="s">
        <v>6299</v>
      </c>
      <c r="Q678" s="24">
        <v>97</v>
      </c>
      <c r="R678" s="24">
        <v>49</v>
      </c>
      <c r="S678" s="23"/>
      <c r="T678" s="23"/>
      <c r="U678" s="27">
        <v>44827</v>
      </c>
      <c r="V678" s="24" t="s">
        <v>3355</v>
      </c>
    </row>
    <row r="679" spans="1:22" ht="15" customHeight="1" x14ac:dyDescent="0.3">
      <c r="A679" s="24" t="s">
        <v>6289</v>
      </c>
      <c r="B679" s="24">
        <v>675</v>
      </c>
      <c r="C679" s="24">
        <v>980087</v>
      </c>
      <c r="D679" s="24" t="s">
        <v>6300</v>
      </c>
      <c r="E679" s="24">
        <v>2</v>
      </c>
      <c r="F679" s="24" t="s">
        <v>72</v>
      </c>
      <c r="G679" s="24" t="s">
        <v>4483</v>
      </c>
      <c r="H679" s="27">
        <v>44910</v>
      </c>
      <c r="I679" s="27">
        <v>45272</v>
      </c>
      <c r="J679" s="28">
        <v>1</v>
      </c>
      <c r="K679" s="31" t="s">
        <v>6296</v>
      </c>
      <c r="L679" s="24"/>
      <c r="M679" s="24" t="s">
        <v>6297</v>
      </c>
      <c r="N679" s="24" t="s">
        <v>6298</v>
      </c>
      <c r="O679" s="24" t="s">
        <v>6301</v>
      </c>
      <c r="P679" s="24" t="s">
        <v>6299</v>
      </c>
      <c r="Q679" s="24">
        <v>97</v>
      </c>
      <c r="R679" s="24">
        <v>49</v>
      </c>
      <c r="S679" s="23"/>
      <c r="T679" s="23"/>
      <c r="U679" s="27">
        <v>44827</v>
      </c>
      <c r="V679" s="27">
        <v>45083</v>
      </c>
    </row>
    <row r="680" spans="1:22" ht="15" customHeight="1" x14ac:dyDescent="0.3">
      <c r="A680" s="24" t="s">
        <v>6302</v>
      </c>
      <c r="B680" s="24">
        <v>676</v>
      </c>
      <c r="C680" s="24">
        <v>970031</v>
      </c>
      <c r="D680" s="33" t="s">
        <v>6303</v>
      </c>
      <c r="E680" s="24">
        <v>1</v>
      </c>
      <c r="F680" s="24" t="s">
        <v>72</v>
      </c>
      <c r="G680" s="24" t="s">
        <v>3398</v>
      </c>
      <c r="H680" s="27">
        <v>44827</v>
      </c>
      <c r="I680" s="27">
        <v>45354</v>
      </c>
      <c r="J680" s="28">
        <v>1</v>
      </c>
      <c r="K680" s="31" t="s">
        <v>6304</v>
      </c>
      <c r="L680" s="24"/>
      <c r="M680" s="24" t="s">
        <v>5421</v>
      </c>
      <c r="N680" s="24" t="s">
        <v>5422</v>
      </c>
      <c r="O680" s="24" t="s">
        <v>6305</v>
      </c>
      <c r="P680" s="24" t="s">
        <v>6306</v>
      </c>
      <c r="Q680" s="24">
        <v>97</v>
      </c>
      <c r="R680" s="24">
        <v>49</v>
      </c>
      <c r="S680" s="23"/>
      <c r="T680" s="23"/>
      <c r="U680" s="27">
        <v>44815</v>
      </c>
      <c r="V680" s="27">
        <v>45384</v>
      </c>
    </row>
    <row r="681" spans="1:22" ht="15" customHeight="1" x14ac:dyDescent="0.3">
      <c r="A681" s="32" t="s">
        <v>6307</v>
      </c>
      <c r="B681" s="32">
        <v>677</v>
      </c>
      <c r="C681" s="32">
        <v>990115</v>
      </c>
      <c r="D681" s="33" t="s">
        <v>6308</v>
      </c>
      <c r="E681" s="32">
        <v>1</v>
      </c>
      <c r="F681" s="32" t="s">
        <v>72</v>
      </c>
      <c r="G681" s="23"/>
      <c r="H681" s="34">
        <v>44543</v>
      </c>
      <c r="I681" s="34">
        <v>45354</v>
      </c>
      <c r="J681" s="35">
        <v>0.88</v>
      </c>
      <c r="K681" s="31" t="s">
        <v>6309</v>
      </c>
      <c r="L681" s="32"/>
      <c r="M681" s="32" t="s">
        <v>3601</v>
      </c>
      <c r="N681" s="32" t="s">
        <v>3602</v>
      </c>
      <c r="O681" s="32" t="s">
        <v>6310</v>
      </c>
      <c r="P681" s="32" t="s">
        <v>6311</v>
      </c>
      <c r="Q681" s="32">
        <v>97</v>
      </c>
      <c r="R681" s="32">
        <v>49</v>
      </c>
      <c r="S681" s="23"/>
      <c r="T681" s="23"/>
      <c r="U681" s="34">
        <v>44815</v>
      </c>
      <c r="V681" s="34">
        <v>44906</v>
      </c>
    </row>
    <row r="682" spans="1:22" ht="15" customHeight="1" x14ac:dyDescent="0.3">
      <c r="A682" s="24" t="s">
        <v>6312</v>
      </c>
      <c r="B682" s="24">
        <v>678</v>
      </c>
      <c r="C682" s="24">
        <v>940019</v>
      </c>
      <c r="D682" s="30" t="s">
        <v>6313</v>
      </c>
      <c r="E682" s="24">
        <v>2</v>
      </c>
      <c r="F682" s="24" t="s">
        <v>72</v>
      </c>
      <c r="G682" s="24" t="s">
        <v>3599</v>
      </c>
      <c r="H682" s="27">
        <v>44543</v>
      </c>
      <c r="I682" s="27">
        <v>44816</v>
      </c>
      <c r="J682" s="28">
        <v>1</v>
      </c>
      <c r="K682" s="31" t="s">
        <v>6314</v>
      </c>
      <c r="L682" s="24"/>
      <c r="M682" s="24" t="s">
        <v>3601</v>
      </c>
      <c r="N682" s="24" t="s">
        <v>3602</v>
      </c>
      <c r="O682" s="24" t="s">
        <v>6315</v>
      </c>
      <c r="P682" s="24" t="s">
        <v>6316</v>
      </c>
      <c r="Q682" s="24">
        <v>94</v>
      </c>
      <c r="R682" s="24">
        <v>48</v>
      </c>
      <c r="S682" s="23"/>
      <c r="T682" s="23"/>
      <c r="U682" s="27">
        <v>44543</v>
      </c>
      <c r="V682" s="27">
        <v>44906</v>
      </c>
    </row>
    <row r="683" spans="1:22" ht="15" customHeight="1" x14ac:dyDescent="0.3">
      <c r="A683" s="24" t="s">
        <v>6307</v>
      </c>
      <c r="B683" s="24">
        <v>679</v>
      </c>
      <c r="C683" s="24">
        <v>970036</v>
      </c>
      <c r="D683" s="32" t="s">
        <v>6317</v>
      </c>
      <c r="E683" s="24">
        <v>2</v>
      </c>
      <c r="F683" s="24" t="s">
        <v>72</v>
      </c>
      <c r="G683" s="24" t="s">
        <v>3599</v>
      </c>
      <c r="H683" s="27">
        <v>44816</v>
      </c>
      <c r="I683" s="27">
        <v>45083</v>
      </c>
      <c r="J683" s="28">
        <v>1</v>
      </c>
      <c r="K683" s="31" t="s">
        <v>6318</v>
      </c>
      <c r="L683" s="24"/>
      <c r="M683" s="24" t="s">
        <v>3601</v>
      </c>
      <c r="N683" s="24" t="s">
        <v>3602</v>
      </c>
      <c r="O683" s="24" t="s">
        <v>6319</v>
      </c>
      <c r="P683" s="24" t="s">
        <v>6311</v>
      </c>
      <c r="Q683" s="24">
        <v>97</v>
      </c>
      <c r="R683" s="24">
        <v>49</v>
      </c>
      <c r="S683" s="23"/>
      <c r="T683" s="23"/>
      <c r="U683" s="27">
        <v>44815</v>
      </c>
      <c r="V683" s="27">
        <v>45085</v>
      </c>
    </row>
    <row r="684" spans="1:22" ht="15" customHeight="1" x14ac:dyDescent="0.3">
      <c r="A684" s="24" t="s">
        <v>6307</v>
      </c>
      <c r="B684" s="24">
        <v>680</v>
      </c>
      <c r="C684" s="24">
        <v>990020</v>
      </c>
      <c r="D684" s="24" t="s">
        <v>6320</v>
      </c>
      <c r="E684" s="24">
        <v>2</v>
      </c>
      <c r="F684" s="24" t="s">
        <v>72</v>
      </c>
      <c r="G684" s="24" t="s">
        <v>4518</v>
      </c>
      <c r="H684" s="27">
        <v>44816</v>
      </c>
      <c r="I684" s="27">
        <v>45354</v>
      </c>
      <c r="J684" s="28">
        <v>0.95</v>
      </c>
      <c r="K684" s="31" t="s">
        <v>6321</v>
      </c>
      <c r="L684" s="24"/>
      <c r="M684" s="24" t="s">
        <v>5939</v>
      </c>
      <c r="N684" s="24" t="s">
        <v>5940</v>
      </c>
      <c r="O684" s="24" t="s">
        <v>6322</v>
      </c>
      <c r="P684" s="24" t="s">
        <v>6323</v>
      </c>
      <c r="Q684" s="24">
        <v>97</v>
      </c>
      <c r="R684" s="24">
        <v>49</v>
      </c>
      <c r="S684" s="23"/>
      <c r="T684" s="23"/>
      <c r="U684" s="27">
        <v>44815</v>
      </c>
      <c r="V684" s="27">
        <v>45083</v>
      </c>
    </row>
    <row r="685" spans="1:22" ht="15" customHeight="1" x14ac:dyDescent="0.3">
      <c r="A685" s="24" t="s">
        <v>6307</v>
      </c>
      <c r="B685" s="24">
        <v>681</v>
      </c>
      <c r="C685" s="24">
        <v>990097</v>
      </c>
      <c r="D685" s="24" t="s">
        <v>6324</v>
      </c>
      <c r="E685" s="24">
        <v>2</v>
      </c>
      <c r="F685" s="24" t="s">
        <v>72</v>
      </c>
      <c r="G685" s="24" t="s">
        <v>4476</v>
      </c>
      <c r="H685" s="27">
        <v>44816</v>
      </c>
      <c r="I685" s="27">
        <v>45354</v>
      </c>
      <c r="J685" s="28">
        <v>0.7</v>
      </c>
      <c r="K685" s="31" t="s">
        <v>6321</v>
      </c>
      <c r="L685" s="24"/>
      <c r="M685" s="24" t="s">
        <v>5939</v>
      </c>
      <c r="N685" s="24" t="s">
        <v>5940</v>
      </c>
      <c r="O685" s="24" t="s">
        <v>6325</v>
      </c>
      <c r="P685" s="24">
        <v>29.548999999999999</v>
      </c>
      <c r="Q685" s="24">
        <v>97</v>
      </c>
      <c r="R685" s="24">
        <v>49</v>
      </c>
      <c r="S685" s="23"/>
      <c r="T685" s="23"/>
      <c r="U685" s="27">
        <v>44815</v>
      </c>
      <c r="V685" s="27">
        <v>45086</v>
      </c>
    </row>
    <row r="686" spans="1:22" ht="15" customHeight="1" x14ac:dyDescent="0.3">
      <c r="A686" s="24" t="s">
        <v>6326</v>
      </c>
      <c r="B686" s="24">
        <v>682</v>
      </c>
      <c r="C686" s="24">
        <v>940079</v>
      </c>
      <c r="D686" s="30" t="s">
        <v>6327</v>
      </c>
      <c r="E686" s="24">
        <v>1</v>
      </c>
      <c r="F686" s="24" t="s">
        <v>72</v>
      </c>
      <c r="G686" s="24" t="s">
        <v>3390</v>
      </c>
      <c r="H686" s="27">
        <v>44550</v>
      </c>
      <c r="I686" s="27">
        <v>44816</v>
      </c>
      <c r="J686" s="28">
        <v>1</v>
      </c>
      <c r="K686" s="31" t="s">
        <v>6328</v>
      </c>
      <c r="L686" s="24"/>
      <c r="M686" s="24" t="s">
        <v>6329</v>
      </c>
      <c r="N686" s="24" t="s">
        <v>6330</v>
      </c>
      <c r="O686" s="24" t="s">
        <v>6331</v>
      </c>
      <c r="P686" s="24" t="s">
        <v>6332</v>
      </c>
      <c r="Q686" s="24">
        <v>94</v>
      </c>
      <c r="R686" s="24">
        <v>48</v>
      </c>
      <c r="S686" s="23"/>
      <c r="T686" s="23"/>
      <c r="U686" s="27">
        <v>44549</v>
      </c>
      <c r="V686" s="27">
        <v>44716</v>
      </c>
    </row>
    <row r="687" spans="1:22" ht="15" customHeight="1" x14ac:dyDescent="0.3">
      <c r="A687" s="32" t="s">
        <v>6333</v>
      </c>
      <c r="B687" s="32">
        <v>683</v>
      </c>
      <c r="C687" s="32">
        <v>980116</v>
      </c>
      <c r="D687" s="33" t="s">
        <v>6334</v>
      </c>
      <c r="E687" s="32">
        <v>1</v>
      </c>
      <c r="F687" s="32" t="s">
        <v>72</v>
      </c>
      <c r="G687" s="23"/>
      <c r="H687" s="34">
        <v>44812</v>
      </c>
      <c r="I687" s="34">
        <v>45178</v>
      </c>
      <c r="J687" s="35">
        <v>1</v>
      </c>
      <c r="K687" s="31" t="s">
        <v>6335</v>
      </c>
      <c r="L687" s="32"/>
      <c r="M687" s="32" t="s">
        <v>6336</v>
      </c>
      <c r="N687" s="32" t="s">
        <v>6330</v>
      </c>
      <c r="O687" s="32"/>
      <c r="P687" s="32" t="s">
        <v>3736</v>
      </c>
      <c r="Q687" s="32">
        <v>97</v>
      </c>
      <c r="R687" s="32">
        <v>49</v>
      </c>
      <c r="S687" s="23"/>
      <c r="T687" s="23"/>
      <c r="U687" s="34">
        <v>44815</v>
      </c>
      <c r="V687" s="32" t="s">
        <v>3355</v>
      </c>
    </row>
    <row r="688" spans="1:22" ht="15" customHeight="1" x14ac:dyDescent="0.3">
      <c r="A688" s="32" t="s">
        <v>6333</v>
      </c>
      <c r="B688" s="24">
        <v>684</v>
      </c>
      <c r="C688" s="32">
        <v>970020</v>
      </c>
      <c r="D688" s="32" t="s">
        <v>6337</v>
      </c>
      <c r="E688" s="32">
        <v>2</v>
      </c>
      <c r="F688" s="32" t="s">
        <v>72</v>
      </c>
      <c r="G688" s="32" t="s">
        <v>3390</v>
      </c>
      <c r="H688" s="34">
        <v>44812</v>
      </c>
      <c r="I688" s="34">
        <v>44907</v>
      </c>
      <c r="J688" s="35">
        <v>1</v>
      </c>
      <c r="K688" s="31" t="s">
        <v>6335</v>
      </c>
      <c r="L688" s="32"/>
      <c r="M688" s="32" t="s">
        <v>6336</v>
      </c>
      <c r="N688" s="32" t="s">
        <v>6330</v>
      </c>
      <c r="O688" s="32" t="s">
        <v>4104</v>
      </c>
      <c r="P688" s="32" t="s">
        <v>3736</v>
      </c>
      <c r="Q688" s="32">
        <v>97</v>
      </c>
      <c r="R688" s="32">
        <v>49</v>
      </c>
      <c r="S688" s="23"/>
      <c r="T688" s="23"/>
      <c r="U688" s="27">
        <v>44905</v>
      </c>
      <c r="V688" s="27">
        <v>44905</v>
      </c>
    </row>
    <row r="689" spans="1:22" ht="15" customHeight="1" x14ac:dyDescent="0.3">
      <c r="A689" s="24" t="s">
        <v>6333</v>
      </c>
      <c r="B689" s="24">
        <v>685</v>
      </c>
      <c r="C689" s="24">
        <v>980088</v>
      </c>
      <c r="D689" s="24" t="s">
        <v>6338</v>
      </c>
      <c r="E689" s="24">
        <v>2</v>
      </c>
      <c r="F689" s="24" t="s">
        <v>72</v>
      </c>
      <c r="G689" s="24" t="s">
        <v>4518</v>
      </c>
      <c r="H689" s="27">
        <v>44911</v>
      </c>
      <c r="I689" s="27">
        <v>45178</v>
      </c>
      <c r="J689" s="28">
        <v>1</v>
      </c>
      <c r="K689" s="31" t="s">
        <v>6339</v>
      </c>
      <c r="L689" s="24"/>
      <c r="M689" s="24" t="s">
        <v>6340</v>
      </c>
      <c r="N689" s="24" t="s">
        <v>6341</v>
      </c>
      <c r="O689" s="24" t="s">
        <v>6342</v>
      </c>
      <c r="P689" s="24" t="s">
        <v>6343</v>
      </c>
      <c r="Q689" s="24">
        <v>97</v>
      </c>
      <c r="R689" s="24">
        <v>49</v>
      </c>
      <c r="S689" s="23"/>
      <c r="T689" s="23"/>
      <c r="U689" s="27">
        <v>44815</v>
      </c>
      <c r="V689" s="27">
        <v>45083</v>
      </c>
    </row>
    <row r="690" spans="1:22" ht="15" customHeight="1" x14ac:dyDescent="0.3">
      <c r="A690" s="24" t="s">
        <v>6333</v>
      </c>
      <c r="B690" s="24">
        <v>686</v>
      </c>
      <c r="C690" s="24">
        <v>980089</v>
      </c>
      <c r="D690" s="24" t="s">
        <v>6344</v>
      </c>
      <c r="E690" s="24">
        <v>2</v>
      </c>
      <c r="F690" s="24" t="s">
        <v>72</v>
      </c>
      <c r="G690" s="24" t="s">
        <v>4476</v>
      </c>
      <c r="H690" s="27">
        <v>44911</v>
      </c>
      <c r="I690" s="27">
        <v>45178</v>
      </c>
      <c r="J690" s="28">
        <v>1</v>
      </c>
      <c r="K690" s="31" t="s">
        <v>6339</v>
      </c>
      <c r="L690" s="24"/>
      <c r="M690" s="24" t="s">
        <v>6340</v>
      </c>
      <c r="N690" s="24" t="s">
        <v>6341</v>
      </c>
      <c r="O690" s="24" t="s">
        <v>6345</v>
      </c>
      <c r="P690" s="24" t="s">
        <v>6343</v>
      </c>
      <c r="Q690" s="24">
        <v>97</v>
      </c>
      <c r="R690" s="24">
        <v>49</v>
      </c>
      <c r="S690" s="23"/>
      <c r="T690" s="23"/>
      <c r="U690" s="27">
        <v>44815</v>
      </c>
      <c r="V690" s="27">
        <v>45086</v>
      </c>
    </row>
    <row r="691" spans="1:22" ht="15" customHeight="1" x14ac:dyDescent="0.3">
      <c r="A691" s="24" t="s">
        <v>6333</v>
      </c>
      <c r="B691" s="24">
        <v>687</v>
      </c>
      <c r="C691" s="24">
        <v>980090</v>
      </c>
      <c r="D691" s="24" t="s">
        <v>6346</v>
      </c>
      <c r="E691" s="24">
        <v>2</v>
      </c>
      <c r="F691" s="24" t="s">
        <v>72</v>
      </c>
      <c r="G691" s="24" t="s">
        <v>4483</v>
      </c>
      <c r="H691" s="27">
        <v>44911</v>
      </c>
      <c r="I691" s="27">
        <v>45178</v>
      </c>
      <c r="J691" s="28">
        <v>1</v>
      </c>
      <c r="K691" s="31" t="s">
        <v>6339</v>
      </c>
      <c r="L691" s="24"/>
      <c r="M691" s="24" t="s">
        <v>6340</v>
      </c>
      <c r="N691" s="24" t="s">
        <v>6341</v>
      </c>
      <c r="O691" s="24"/>
      <c r="P691" s="24" t="s">
        <v>6343</v>
      </c>
      <c r="Q691" s="24">
        <v>97</v>
      </c>
      <c r="R691" s="24">
        <v>49</v>
      </c>
      <c r="S691" s="23"/>
      <c r="T691" s="23"/>
      <c r="U691" s="27">
        <v>44815</v>
      </c>
      <c r="V691" s="24" t="s">
        <v>3355</v>
      </c>
    </row>
    <row r="692" spans="1:22" ht="15" customHeight="1" x14ac:dyDescent="0.3">
      <c r="A692" s="32" t="s">
        <v>6347</v>
      </c>
      <c r="B692" s="32">
        <v>688</v>
      </c>
      <c r="C692" s="32">
        <v>980115</v>
      </c>
      <c r="D692" s="33" t="s">
        <v>6348</v>
      </c>
      <c r="E692" s="32">
        <v>1</v>
      </c>
      <c r="F692" s="32" t="s">
        <v>72</v>
      </c>
      <c r="G692" s="23"/>
      <c r="H692" s="34">
        <v>44550</v>
      </c>
      <c r="I692" s="34">
        <v>45354</v>
      </c>
      <c r="J692" s="35">
        <v>1</v>
      </c>
      <c r="K692" s="31" t="s">
        <v>6349</v>
      </c>
      <c r="L692" s="32"/>
      <c r="M692" s="32" t="s">
        <v>5996</v>
      </c>
      <c r="N692" s="32" t="s">
        <v>6350</v>
      </c>
      <c r="O692" s="32"/>
      <c r="P692" s="32" t="s">
        <v>4474</v>
      </c>
      <c r="Q692" s="32">
        <v>97</v>
      </c>
      <c r="R692" s="32">
        <v>49</v>
      </c>
      <c r="S692" s="23"/>
      <c r="T692" s="23"/>
      <c r="U692" s="34">
        <v>44815</v>
      </c>
      <c r="V692" s="32" t="s">
        <v>3355</v>
      </c>
    </row>
    <row r="693" spans="1:22" ht="15" customHeight="1" x14ac:dyDescent="0.3">
      <c r="A693" s="32" t="s">
        <v>6347</v>
      </c>
      <c r="B693" s="24">
        <v>689</v>
      </c>
      <c r="C693" s="32">
        <v>970012</v>
      </c>
      <c r="D693" s="32" t="s">
        <v>6351</v>
      </c>
      <c r="E693" s="32">
        <v>2</v>
      </c>
      <c r="F693" s="32" t="s">
        <v>72</v>
      </c>
      <c r="G693" s="32" t="s">
        <v>3390</v>
      </c>
      <c r="H693" s="34">
        <v>44813</v>
      </c>
      <c r="I693" s="27">
        <v>45083</v>
      </c>
      <c r="J693" s="35">
        <v>1</v>
      </c>
      <c r="K693" s="31" t="s">
        <v>6352</v>
      </c>
      <c r="L693" s="32"/>
      <c r="M693" s="32" t="s">
        <v>5996</v>
      </c>
      <c r="N693" s="32" t="s">
        <v>6350</v>
      </c>
      <c r="O693" s="32" t="s">
        <v>6353</v>
      </c>
      <c r="P693" s="32" t="s">
        <v>4474</v>
      </c>
      <c r="Q693" s="32">
        <v>97</v>
      </c>
      <c r="R693" s="32">
        <v>49</v>
      </c>
      <c r="S693" s="23"/>
      <c r="T693" s="23"/>
      <c r="U693" s="27">
        <v>44905</v>
      </c>
      <c r="V693" s="27">
        <v>45085</v>
      </c>
    </row>
    <row r="694" spans="1:22" ht="15" customHeight="1" x14ac:dyDescent="0.3">
      <c r="A694" s="24" t="s">
        <v>6347</v>
      </c>
      <c r="B694" s="24">
        <v>690</v>
      </c>
      <c r="C694" s="24">
        <v>980091</v>
      </c>
      <c r="D694" s="24" t="s">
        <v>6354</v>
      </c>
      <c r="E694" s="24">
        <v>2</v>
      </c>
      <c r="F694" s="24" t="s">
        <v>72</v>
      </c>
      <c r="G694" s="24" t="s">
        <v>4476</v>
      </c>
      <c r="H694" s="27">
        <v>44911</v>
      </c>
      <c r="I694" s="27">
        <v>45354</v>
      </c>
      <c r="J694" s="28">
        <v>1</v>
      </c>
      <c r="K694" s="31" t="s">
        <v>6355</v>
      </c>
      <c r="L694" s="24"/>
      <c r="M694" s="24" t="s">
        <v>6356</v>
      </c>
      <c r="N694" s="24" t="s">
        <v>6172</v>
      </c>
      <c r="O694" s="24" t="s">
        <v>6357</v>
      </c>
      <c r="P694" s="24" t="s">
        <v>6358</v>
      </c>
      <c r="Q694" s="24">
        <v>97</v>
      </c>
      <c r="R694" s="24">
        <v>49</v>
      </c>
      <c r="S694" s="23"/>
      <c r="T694" s="23"/>
      <c r="U694" s="27">
        <v>44815</v>
      </c>
      <c r="V694" s="27">
        <v>45083</v>
      </c>
    </row>
    <row r="695" spans="1:22" ht="15" customHeight="1" x14ac:dyDescent="0.3">
      <c r="A695" s="24" t="s">
        <v>6347</v>
      </c>
      <c r="B695" s="24">
        <v>691</v>
      </c>
      <c r="C695" s="24">
        <v>980092</v>
      </c>
      <c r="D695" s="24" t="s">
        <v>6359</v>
      </c>
      <c r="E695" s="24">
        <v>2</v>
      </c>
      <c r="F695" s="24" t="s">
        <v>72</v>
      </c>
      <c r="G695" s="24" t="s">
        <v>4483</v>
      </c>
      <c r="H695" s="27">
        <v>44550</v>
      </c>
      <c r="I695" s="27">
        <v>45272</v>
      </c>
      <c r="J695" s="28">
        <v>1</v>
      </c>
      <c r="K695" s="31" t="s">
        <v>6355</v>
      </c>
      <c r="L695" s="24"/>
      <c r="M695" s="24" t="s">
        <v>6356</v>
      </c>
      <c r="N695" s="24" t="s">
        <v>6172</v>
      </c>
      <c r="O695" s="24" t="s">
        <v>6360</v>
      </c>
      <c r="P695" s="24" t="s">
        <v>6358</v>
      </c>
      <c r="Q695" s="24">
        <v>97</v>
      </c>
      <c r="R695" s="24">
        <v>49</v>
      </c>
      <c r="S695" s="23"/>
      <c r="T695" s="23"/>
      <c r="U695" s="27">
        <v>44815</v>
      </c>
      <c r="V695" s="27">
        <v>45083</v>
      </c>
    </row>
    <row r="696" spans="1:22" ht="15" customHeight="1" x14ac:dyDescent="0.3">
      <c r="A696" s="24" t="s">
        <v>6361</v>
      </c>
      <c r="B696" s="24">
        <v>692</v>
      </c>
      <c r="C696" s="24">
        <v>940052</v>
      </c>
      <c r="D696" s="30" t="s">
        <v>6362</v>
      </c>
      <c r="E696" s="24">
        <v>2</v>
      </c>
      <c r="F696" s="24" t="s">
        <v>72</v>
      </c>
      <c r="G696" s="24" t="s">
        <v>3390</v>
      </c>
      <c r="H696" s="27">
        <v>44550</v>
      </c>
      <c r="I696" s="27">
        <v>44907</v>
      </c>
      <c r="J696" s="28">
        <v>1</v>
      </c>
      <c r="K696" s="31" t="s">
        <v>6363</v>
      </c>
      <c r="L696" s="24"/>
      <c r="M696" s="24" t="s">
        <v>6364</v>
      </c>
      <c r="N696" s="24" t="s">
        <v>5997</v>
      </c>
      <c r="O696" s="24" t="s">
        <v>6365</v>
      </c>
      <c r="P696" s="24" t="s">
        <v>6366</v>
      </c>
      <c r="Q696" s="24">
        <v>94</v>
      </c>
      <c r="R696" s="24">
        <v>48</v>
      </c>
      <c r="S696" s="23"/>
      <c r="T696" s="23"/>
      <c r="U696" s="27">
        <v>44549</v>
      </c>
      <c r="V696" s="27">
        <v>44905</v>
      </c>
    </row>
    <row r="697" spans="1:22" ht="15" customHeight="1" x14ac:dyDescent="0.3">
      <c r="A697" s="24" t="s">
        <v>6367</v>
      </c>
      <c r="B697" s="24">
        <v>693</v>
      </c>
      <c r="C697" s="24">
        <v>940054</v>
      </c>
      <c r="D697" s="30" t="s">
        <v>6368</v>
      </c>
      <c r="E697" s="24">
        <v>1</v>
      </c>
      <c r="F697" s="24" t="s">
        <v>72</v>
      </c>
      <c r="G697" s="24" t="s">
        <v>3390</v>
      </c>
      <c r="H697" s="27">
        <v>44550</v>
      </c>
      <c r="I697" s="27">
        <v>44907</v>
      </c>
      <c r="J697" s="28">
        <v>1</v>
      </c>
      <c r="K697" s="31" t="s">
        <v>6369</v>
      </c>
      <c r="L697" s="24"/>
      <c r="M697" s="24" t="s">
        <v>6370</v>
      </c>
      <c r="N697" s="24" t="s">
        <v>6371</v>
      </c>
      <c r="O697" s="24" t="s">
        <v>6372</v>
      </c>
      <c r="P697" s="24" t="s">
        <v>6373</v>
      </c>
      <c r="Q697" s="24">
        <v>94</v>
      </c>
      <c r="R697" s="24">
        <v>48</v>
      </c>
      <c r="S697" s="23"/>
      <c r="T697" s="23"/>
      <c r="U697" s="27">
        <v>44549</v>
      </c>
      <c r="V697" s="27">
        <v>45000</v>
      </c>
    </row>
    <row r="698" spans="1:22" ht="15" customHeight="1" x14ac:dyDescent="0.3">
      <c r="A698" s="32" t="s">
        <v>6374</v>
      </c>
      <c r="B698" s="32">
        <v>694</v>
      </c>
      <c r="C698" s="32">
        <v>980119</v>
      </c>
      <c r="D698" s="33" t="s">
        <v>6375</v>
      </c>
      <c r="E698" s="32">
        <v>1</v>
      </c>
      <c r="F698" s="32" t="s">
        <v>72</v>
      </c>
      <c r="G698" s="23"/>
      <c r="H698" s="34">
        <v>44812</v>
      </c>
      <c r="I698" s="34">
        <v>45354</v>
      </c>
      <c r="J698" s="35">
        <v>0.77</v>
      </c>
      <c r="K698" s="31" t="s">
        <v>6376</v>
      </c>
      <c r="L698" s="32"/>
      <c r="M698" s="32" t="s">
        <v>6370</v>
      </c>
      <c r="N698" s="32" t="s">
        <v>6371</v>
      </c>
      <c r="O698" s="32"/>
      <c r="P698" s="32" t="s">
        <v>4474</v>
      </c>
      <c r="Q698" s="32">
        <v>97</v>
      </c>
      <c r="R698" s="32">
        <v>49</v>
      </c>
      <c r="S698" s="23"/>
      <c r="T698" s="23"/>
      <c r="U698" s="34">
        <v>44815</v>
      </c>
      <c r="V698" s="32" t="s">
        <v>3355</v>
      </c>
    </row>
    <row r="699" spans="1:22" ht="15" customHeight="1" x14ac:dyDescent="0.3">
      <c r="A699" s="32" t="s">
        <v>6374</v>
      </c>
      <c r="B699" s="24">
        <v>695</v>
      </c>
      <c r="C699" s="32">
        <v>970011</v>
      </c>
      <c r="D699" s="32" t="s">
        <v>6377</v>
      </c>
      <c r="E699" s="32">
        <v>2</v>
      </c>
      <c r="F699" s="32" t="s">
        <v>72</v>
      </c>
      <c r="G699" s="32" t="s">
        <v>3390</v>
      </c>
      <c r="H699" s="34">
        <v>44812</v>
      </c>
      <c r="I699" s="27">
        <v>45083</v>
      </c>
      <c r="J699" s="35">
        <v>1</v>
      </c>
      <c r="K699" s="31" t="s">
        <v>6378</v>
      </c>
      <c r="L699" s="32"/>
      <c r="M699" s="32" t="s">
        <v>6370</v>
      </c>
      <c r="N699" s="32" t="s">
        <v>6371</v>
      </c>
      <c r="O699" s="32" t="s">
        <v>6379</v>
      </c>
      <c r="P699" s="32" t="s">
        <v>4474</v>
      </c>
      <c r="Q699" s="32">
        <v>97</v>
      </c>
      <c r="R699" s="32">
        <v>49</v>
      </c>
      <c r="S699" s="23"/>
      <c r="T699" s="23"/>
      <c r="U699" s="27">
        <v>44905</v>
      </c>
      <c r="V699" s="27">
        <v>45085</v>
      </c>
    </row>
    <row r="700" spans="1:22" ht="15" customHeight="1" x14ac:dyDescent="0.3">
      <c r="A700" s="24" t="s">
        <v>6374</v>
      </c>
      <c r="B700" s="24">
        <v>696</v>
      </c>
      <c r="C700" s="24">
        <v>980093</v>
      </c>
      <c r="D700" s="24" t="s">
        <v>6380</v>
      </c>
      <c r="E700" s="24">
        <v>2</v>
      </c>
      <c r="F700" s="24" t="s">
        <v>72</v>
      </c>
      <c r="G700" s="24" t="s">
        <v>4518</v>
      </c>
      <c r="H700" s="27">
        <v>44911</v>
      </c>
      <c r="I700" s="27">
        <v>45272</v>
      </c>
      <c r="J700" s="28">
        <v>1</v>
      </c>
      <c r="K700" s="31" t="s">
        <v>6381</v>
      </c>
      <c r="L700" s="24"/>
      <c r="M700" s="24" t="s">
        <v>6148</v>
      </c>
      <c r="N700" s="24" t="s">
        <v>6149</v>
      </c>
      <c r="O700" s="24" t="s">
        <v>6382</v>
      </c>
      <c r="P700" s="24" t="s">
        <v>6383</v>
      </c>
      <c r="Q700" s="24">
        <v>97</v>
      </c>
      <c r="R700" s="24">
        <v>49</v>
      </c>
      <c r="S700" s="23"/>
      <c r="T700" s="23"/>
      <c r="U700" s="27">
        <v>44815</v>
      </c>
      <c r="V700" s="27">
        <v>45083</v>
      </c>
    </row>
    <row r="701" spans="1:22" ht="15" customHeight="1" x14ac:dyDescent="0.3">
      <c r="A701" s="32" t="s">
        <v>6374</v>
      </c>
      <c r="B701" s="32">
        <v>697</v>
      </c>
      <c r="C701" s="32">
        <v>980094</v>
      </c>
      <c r="D701" s="32" t="s">
        <v>6384</v>
      </c>
      <c r="E701" s="32">
        <v>2</v>
      </c>
      <c r="F701" s="32" t="s">
        <v>72</v>
      </c>
      <c r="G701" s="32" t="s">
        <v>4476</v>
      </c>
      <c r="H701" s="34">
        <v>44911</v>
      </c>
      <c r="I701" s="34">
        <v>45354</v>
      </c>
      <c r="J701" s="35">
        <v>0.25</v>
      </c>
      <c r="K701" s="31" t="s">
        <v>6381</v>
      </c>
      <c r="L701" s="32"/>
      <c r="M701" s="32" t="s">
        <v>6148</v>
      </c>
      <c r="N701" s="32" t="s">
        <v>6149</v>
      </c>
      <c r="O701" s="32" t="s">
        <v>6385</v>
      </c>
      <c r="P701" s="32" t="s">
        <v>6383</v>
      </c>
      <c r="Q701" s="32">
        <v>97</v>
      </c>
      <c r="R701" s="32">
        <v>49</v>
      </c>
      <c r="S701" s="23"/>
      <c r="T701" s="23"/>
      <c r="U701" s="34">
        <v>44815</v>
      </c>
      <c r="V701" s="34">
        <v>45083</v>
      </c>
    </row>
    <row r="702" spans="1:22" ht="15" customHeight="1" x14ac:dyDescent="0.3">
      <c r="A702" s="24" t="s">
        <v>6374</v>
      </c>
      <c r="B702" s="24">
        <v>698</v>
      </c>
      <c r="C702" s="24">
        <v>1020064</v>
      </c>
      <c r="D702" s="24" t="s">
        <v>6386</v>
      </c>
      <c r="E702" s="24">
        <v>3</v>
      </c>
      <c r="F702" s="24" t="s">
        <v>72</v>
      </c>
      <c r="G702" s="24" t="s">
        <v>6387</v>
      </c>
      <c r="H702" s="27">
        <v>44911</v>
      </c>
      <c r="I702" s="27">
        <v>45354</v>
      </c>
      <c r="J702" s="28">
        <v>0.25</v>
      </c>
      <c r="K702" s="31" t="s">
        <v>6381</v>
      </c>
      <c r="L702" s="24"/>
      <c r="M702" s="24" t="s">
        <v>6148</v>
      </c>
      <c r="N702" s="24" t="s">
        <v>6149</v>
      </c>
      <c r="O702" s="24" t="s">
        <v>6388</v>
      </c>
      <c r="P702" s="24" t="s">
        <v>6389</v>
      </c>
      <c r="Q702" s="24">
        <v>97</v>
      </c>
      <c r="R702" s="24">
        <v>49</v>
      </c>
      <c r="S702" s="23"/>
      <c r="T702" s="23"/>
      <c r="U702" s="27">
        <v>44815</v>
      </c>
      <c r="V702" s="27">
        <v>45384</v>
      </c>
    </row>
    <row r="703" spans="1:22" ht="15" customHeight="1" x14ac:dyDescent="0.3">
      <c r="A703" s="24" t="s">
        <v>6374</v>
      </c>
      <c r="B703" s="24">
        <v>699</v>
      </c>
      <c r="C703" s="24">
        <v>980095</v>
      </c>
      <c r="D703" s="24" t="s">
        <v>6390</v>
      </c>
      <c r="E703" s="24">
        <v>2</v>
      </c>
      <c r="F703" s="24" t="s">
        <v>72</v>
      </c>
      <c r="G703" s="24" t="s">
        <v>4483</v>
      </c>
      <c r="H703" s="27">
        <v>44911</v>
      </c>
      <c r="I703" s="27">
        <v>45272</v>
      </c>
      <c r="J703" s="28">
        <v>1</v>
      </c>
      <c r="K703" s="31" t="s">
        <v>6381</v>
      </c>
      <c r="L703" s="24"/>
      <c r="M703" s="24" t="s">
        <v>6148</v>
      </c>
      <c r="N703" s="24" t="s">
        <v>6149</v>
      </c>
      <c r="O703" s="24" t="s">
        <v>6391</v>
      </c>
      <c r="P703" s="24" t="s">
        <v>6383</v>
      </c>
      <c r="Q703" s="24">
        <v>97</v>
      </c>
      <c r="R703" s="24">
        <v>49</v>
      </c>
      <c r="S703" s="23"/>
      <c r="T703" s="23"/>
      <c r="U703" s="27">
        <v>44815</v>
      </c>
      <c r="V703" s="27">
        <v>45083</v>
      </c>
    </row>
    <row r="704" spans="1:22" ht="15" customHeight="1" x14ac:dyDescent="0.3">
      <c r="A704" s="32" t="s">
        <v>6392</v>
      </c>
      <c r="B704" s="32">
        <v>700</v>
      </c>
      <c r="C704" s="32">
        <v>980117</v>
      </c>
      <c r="D704" s="33" t="s">
        <v>6393</v>
      </c>
      <c r="E704" s="32">
        <v>1</v>
      </c>
      <c r="F704" s="32" t="s">
        <v>72</v>
      </c>
      <c r="G704" s="23"/>
      <c r="H704" s="34">
        <v>44812</v>
      </c>
      <c r="I704" s="34">
        <v>45083</v>
      </c>
      <c r="J704" s="35">
        <v>1</v>
      </c>
      <c r="K704" s="31" t="s">
        <v>6394</v>
      </c>
      <c r="L704" s="32"/>
      <c r="M704" s="32" t="s">
        <v>6395</v>
      </c>
      <c r="N704" s="32" t="s">
        <v>6396</v>
      </c>
      <c r="O704" s="32"/>
      <c r="P704" s="32">
        <v>23.273</v>
      </c>
      <c r="Q704" s="32">
        <v>97</v>
      </c>
      <c r="R704" s="32">
        <v>49</v>
      </c>
      <c r="S704" s="23"/>
      <c r="T704" s="23"/>
      <c r="U704" s="34">
        <v>44815</v>
      </c>
      <c r="V704" s="32" t="s">
        <v>3355</v>
      </c>
    </row>
    <row r="705" spans="1:22" ht="15" customHeight="1" x14ac:dyDescent="0.3">
      <c r="A705" s="32" t="s">
        <v>6392</v>
      </c>
      <c r="B705" s="24">
        <v>701</v>
      </c>
      <c r="C705" s="32">
        <v>970005</v>
      </c>
      <c r="D705" s="32" t="s">
        <v>6397</v>
      </c>
      <c r="E705" s="32">
        <v>2</v>
      </c>
      <c r="F705" s="32" t="s">
        <v>72</v>
      </c>
      <c r="G705" s="32" t="s">
        <v>3390</v>
      </c>
      <c r="H705" s="34">
        <v>44812</v>
      </c>
      <c r="I705" s="34">
        <v>44907</v>
      </c>
      <c r="J705" s="35">
        <v>1</v>
      </c>
      <c r="K705" s="31" t="s">
        <v>6394</v>
      </c>
      <c r="L705" s="32"/>
      <c r="M705" s="32" t="s">
        <v>6395</v>
      </c>
      <c r="N705" s="32" t="s">
        <v>6396</v>
      </c>
      <c r="O705" s="32" t="s">
        <v>4104</v>
      </c>
      <c r="P705" s="32">
        <v>23.273</v>
      </c>
      <c r="Q705" s="32">
        <v>97</v>
      </c>
      <c r="R705" s="32">
        <v>49</v>
      </c>
      <c r="S705" s="23"/>
      <c r="T705" s="23"/>
      <c r="U705" s="27">
        <v>44905</v>
      </c>
      <c r="V705" s="27">
        <v>44905</v>
      </c>
    </row>
    <row r="706" spans="1:22" ht="15" customHeight="1" x14ac:dyDescent="0.3">
      <c r="A706" s="24" t="s">
        <v>6392</v>
      </c>
      <c r="B706" s="24">
        <v>702</v>
      </c>
      <c r="C706" s="24">
        <v>980002</v>
      </c>
      <c r="D706" s="32" t="s">
        <v>6398</v>
      </c>
      <c r="E706" s="24">
        <v>2</v>
      </c>
      <c r="F706" s="24" t="s">
        <v>72</v>
      </c>
      <c r="G706" s="24" t="s">
        <v>4483</v>
      </c>
      <c r="H706" s="27">
        <v>44911</v>
      </c>
      <c r="I706" s="27">
        <v>45083</v>
      </c>
      <c r="J706" s="28">
        <v>1</v>
      </c>
      <c r="K706" s="31" t="s">
        <v>6399</v>
      </c>
      <c r="L706" s="24"/>
      <c r="M706" s="24" t="s">
        <v>6400</v>
      </c>
      <c r="N706" s="24" t="s">
        <v>6401</v>
      </c>
      <c r="O706" s="24" t="s">
        <v>6402</v>
      </c>
      <c r="P706" s="24" t="s">
        <v>6403</v>
      </c>
      <c r="Q706" s="24">
        <v>97</v>
      </c>
      <c r="R706" s="24">
        <v>49</v>
      </c>
      <c r="S706" s="23"/>
      <c r="T706" s="23"/>
      <c r="U706" s="27">
        <v>44815</v>
      </c>
      <c r="V706" s="27">
        <v>45083</v>
      </c>
    </row>
    <row r="707" spans="1:22" ht="15" customHeight="1" x14ac:dyDescent="0.3">
      <c r="A707" s="32" t="s">
        <v>6404</v>
      </c>
      <c r="B707" s="32">
        <v>703</v>
      </c>
      <c r="C707" s="32">
        <v>980120</v>
      </c>
      <c r="D707" s="33" t="s">
        <v>6405</v>
      </c>
      <c r="E707" s="32">
        <v>1</v>
      </c>
      <c r="F707" s="32" t="s">
        <v>72</v>
      </c>
      <c r="G707" s="23"/>
      <c r="H707" s="34">
        <v>44812</v>
      </c>
      <c r="I707" s="34">
        <v>45083</v>
      </c>
      <c r="J707" s="35">
        <v>1</v>
      </c>
      <c r="K707" s="31" t="s">
        <v>6406</v>
      </c>
      <c r="L707" s="32"/>
      <c r="M707" s="32" t="s">
        <v>3838</v>
      </c>
      <c r="N707" s="32" t="s">
        <v>6407</v>
      </c>
      <c r="O707" s="32"/>
      <c r="P707" s="32" t="s">
        <v>6408</v>
      </c>
      <c r="Q707" s="32">
        <v>97</v>
      </c>
      <c r="R707" s="32">
        <v>49</v>
      </c>
      <c r="S707" s="23"/>
      <c r="T707" s="23"/>
      <c r="U707" s="34">
        <v>44815</v>
      </c>
      <c r="V707" s="32" t="s">
        <v>3355</v>
      </c>
    </row>
    <row r="708" spans="1:22" ht="15" customHeight="1" x14ac:dyDescent="0.3">
      <c r="A708" s="32" t="s">
        <v>6404</v>
      </c>
      <c r="B708" s="24">
        <v>704</v>
      </c>
      <c r="C708" s="32">
        <v>970006</v>
      </c>
      <c r="D708" s="24" t="s">
        <v>6409</v>
      </c>
      <c r="E708" s="32">
        <v>2</v>
      </c>
      <c r="F708" s="32" t="s">
        <v>72</v>
      </c>
      <c r="G708" s="32" t="s">
        <v>3390</v>
      </c>
      <c r="H708" s="34">
        <v>44812</v>
      </c>
      <c r="I708" s="27">
        <v>44988</v>
      </c>
      <c r="J708" s="35">
        <v>1</v>
      </c>
      <c r="K708" s="31" t="s">
        <v>6406</v>
      </c>
      <c r="L708" s="32"/>
      <c r="M708" s="32" t="s">
        <v>3838</v>
      </c>
      <c r="N708" s="32" t="s">
        <v>6407</v>
      </c>
      <c r="O708" s="32" t="s">
        <v>5841</v>
      </c>
      <c r="P708" s="32" t="s">
        <v>6408</v>
      </c>
      <c r="Q708" s="32">
        <v>97</v>
      </c>
      <c r="R708" s="32">
        <v>49</v>
      </c>
      <c r="S708" s="23"/>
      <c r="T708" s="23"/>
      <c r="U708" s="27">
        <v>44905</v>
      </c>
      <c r="V708" s="27">
        <v>45007</v>
      </c>
    </row>
    <row r="709" spans="1:22" ht="15" customHeight="1" x14ac:dyDescent="0.3">
      <c r="A709" s="24" t="s">
        <v>6404</v>
      </c>
      <c r="B709" s="24">
        <v>705</v>
      </c>
      <c r="C709" s="24">
        <v>980030</v>
      </c>
      <c r="D709" s="24" t="s">
        <v>6410</v>
      </c>
      <c r="E709" s="24">
        <v>2</v>
      </c>
      <c r="F709" s="24" t="s">
        <v>72</v>
      </c>
      <c r="G709" s="24" t="s">
        <v>4476</v>
      </c>
      <c r="H709" s="27">
        <v>44910</v>
      </c>
      <c r="I709" s="27">
        <v>45083</v>
      </c>
      <c r="J709" s="28">
        <v>1</v>
      </c>
      <c r="K709" s="31" t="s">
        <v>6411</v>
      </c>
      <c r="L709" s="24"/>
      <c r="M709" s="24" t="s">
        <v>6412</v>
      </c>
      <c r="N709" s="24" t="s">
        <v>5634</v>
      </c>
      <c r="O709" s="24" t="s">
        <v>6413</v>
      </c>
      <c r="P709" s="24" t="s">
        <v>6414</v>
      </c>
      <c r="Q709" s="24">
        <v>97</v>
      </c>
      <c r="R709" s="24">
        <v>49</v>
      </c>
      <c r="S709" s="23"/>
      <c r="T709" s="23"/>
      <c r="U709" s="27">
        <v>44815</v>
      </c>
      <c r="V709" s="27">
        <v>45083</v>
      </c>
    </row>
    <row r="710" spans="1:22" ht="15" customHeight="1" x14ac:dyDescent="0.3">
      <c r="A710" s="32" t="s">
        <v>6415</v>
      </c>
      <c r="B710" s="32">
        <v>706</v>
      </c>
      <c r="C710" s="32">
        <v>980121</v>
      </c>
      <c r="D710" s="33" t="s">
        <v>6416</v>
      </c>
      <c r="E710" s="32">
        <v>1</v>
      </c>
      <c r="F710" s="32" t="s">
        <v>72</v>
      </c>
      <c r="G710" s="23"/>
      <c r="H710" s="34">
        <v>44812</v>
      </c>
      <c r="I710" s="34">
        <v>45272</v>
      </c>
      <c r="J710" s="35">
        <v>1</v>
      </c>
      <c r="K710" s="31" t="s">
        <v>6417</v>
      </c>
      <c r="L710" s="32"/>
      <c r="M710" s="32" t="s">
        <v>6418</v>
      </c>
      <c r="N710" s="32" t="s">
        <v>6419</v>
      </c>
      <c r="O710" s="32"/>
      <c r="P710" s="32" t="s">
        <v>6420</v>
      </c>
      <c r="Q710" s="32">
        <v>97</v>
      </c>
      <c r="R710" s="32">
        <v>49</v>
      </c>
      <c r="S710" s="23"/>
      <c r="T710" s="23"/>
      <c r="U710" s="34">
        <v>44815</v>
      </c>
      <c r="V710" s="32" t="s">
        <v>3355</v>
      </c>
    </row>
    <row r="711" spans="1:22" ht="15" customHeight="1" x14ac:dyDescent="0.3">
      <c r="A711" s="32" t="s">
        <v>6415</v>
      </c>
      <c r="B711" s="24">
        <v>707</v>
      </c>
      <c r="C711" s="32">
        <v>970007</v>
      </c>
      <c r="D711" s="32" t="s">
        <v>6421</v>
      </c>
      <c r="E711" s="32">
        <v>2</v>
      </c>
      <c r="F711" s="32" t="s">
        <v>72</v>
      </c>
      <c r="G711" s="32" t="s">
        <v>3390</v>
      </c>
      <c r="H711" s="34">
        <v>44812</v>
      </c>
      <c r="I711" s="27">
        <v>44988</v>
      </c>
      <c r="J711" s="35">
        <v>1</v>
      </c>
      <c r="K711" s="31" t="s">
        <v>6417</v>
      </c>
      <c r="L711" s="32"/>
      <c r="M711" s="32" t="s">
        <v>6418</v>
      </c>
      <c r="N711" s="32" t="s">
        <v>6419</v>
      </c>
      <c r="O711" s="32" t="s">
        <v>5841</v>
      </c>
      <c r="P711" s="32" t="s">
        <v>6420</v>
      </c>
      <c r="Q711" s="32">
        <v>97</v>
      </c>
      <c r="R711" s="32">
        <v>49</v>
      </c>
      <c r="S711" s="23"/>
      <c r="T711" s="23"/>
      <c r="U711" s="27">
        <v>44905</v>
      </c>
      <c r="V711" s="27">
        <v>45007</v>
      </c>
    </row>
    <row r="712" spans="1:22" ht="15" customHeight="1" x14ac:dyDescent="0.3">
      <c r="A712" s="24" t="s">
        <v>6415</v>
      </c>
      <c r="B712" s="24">
        <v>708</v>
      </c>
      <c r="C712" s="24">
        <v>980096</v>
      </c>
      <c r="D712" s="24" t="s">
        <v>6422</v>
      </c>
      <c r="E712" s="24">
        <v>2</v>
      </c>
      <c r="F712" s="24" t="s">
        <v>72</v>
      </c>
      <c r="G712" s="24" t="s">
        <v>4518</v>
      </c>
      <c r="H712" s="27">
        <v>44911</v>
      </c>
      <c r="I712" s="27">
        <v>45272</v>
      </c>
      <c r="J712" s="28">
        <v>1</v>
      </c>
      <c r="K712" s="31" t="s">
        <v>6423</v>
      </c>
      <c r="L712" s="24"/>
      <c r="M712" s="24" t="s">
        <v>6424</v>
      </c>
      <c r="N712" s="24" t="s">
        <v>6425</v>
      </c>
      <c r="O712" s="24" t="s">
        <v>6426</v>
      </c>
      <c r="P712" s="24" t="s">
        <v>6427</v>
      </c>
      <c r="Q712" s="24">
        <v>97</v>
      </c>
      <c r="R712" s="24">
        <v>49</v>
      </c>
      <c r="S712" s="23"/>
      <c r="T712" s="23"/>
      <c r="U712" s="27">
        <v>44815</v>
      </c>
      <c r="V712" s="27">
        <v>45083</v>
      </c>
    </row>
    <row r="713" spans="1:22" ht="15" customHeight="1" x14ac:dyDescent="0.3">
      <c r="A713" s="24" t="s">
        <v>6415</v>
      </c>
      <c r="B713" s="24">
        <v>709</v>
      </c>
      <c r="C713" s="24">
        <v>980097</v>
      </c>
      <c r="D713" s="24" t="s">
        <v>6428</v>
      </c>
      <c r="E713" s="24">
        <v>2</v>
      </c>
      <c r="F713" s="24" t="s">
        <v>72</v>
      </c>
      <c r="G713" s="24" t="s">
        <v>4476</v>
      </c>
      <c r="H713" s="27">
        <v>44911</v>
      </c>
      <c r="I713" s="27">
        <v>45272</v>
      </c>
      <c r="J713" s="28">
        <v>1</v>
      </c>
      <c r="K713" s="31" t="s">
        <v>6423</v>
      </c>
      <c r="L713" s="24"/>
      <c r="M713" s="24" t="s">
        <v>6424</v>
      </c>
      <c r="N713" s="24" t="s">
        <v>6425</v>
      </c>
      <c r="O713" s="24"/>
      <c r="P713" s="24" t="s">
        <v>6427</v>
      </c>
      <c r="Q713" s="24">
        <v>97</v>
      </c>
      <c r="R713" s="24">
        <v>49</v>
      </c>
      <c r="S713" s="23"/>
      <c r="T713" s="23"/>
      <c r="U713" s="27">
        <v>44815</v>
      </c>
      <c r="V713" s="24" t="s">
        <v>3355</v>
      </c>
    </row>
    <row r="714" spans="1:22" ht="15" customHeight="1" x14ac:dyDescent="0.3">
      <c r="A714" s="24" t="s">
        <v>6415</v>
      </c>
      <c r="B714" s="24">
        <v>710</v>
      </c>
      <c r="C714" s="24">
        <v>980098</v>
      </c>
      <c r="D714" s="24" t="s">
        <v>6429</v>
      </c>
      <c r="E714" s="24">
        <v>2</v>
      </c>
      <c r="F714" s="24" t="s">
        <v>72</v>
      </c>
      <c r="G714" s="24" t="s">
        <v>4483</v>
      </c>
      <c r="H714" s="27">
        <v>44911</v>
      </c>
      <c r="I714" s="27">
        <v>45272</v>
      </c>
      <c r="J714" s="28">
        <v>1</v>
      </c>
      <c r="K714" s="31" t="s">
        <v>6423</v>
      </c>
      <c r="L714" s="24"/>
      <c r="M714" s="24" t="s">
        <v>6424</v>
      </c>
      <c r="N714" s="24" t="s">
        <v>6425</v>
      </c>
      <c r="O714" s="24"/>
      <c r="P714" s="24" t="s">
        <v>6427</v>
      </c>
      <c r="Q714" s="24">
        <v>97</v>
      </c>
      <c r="R714" s="24">
        <v>49</v>
      </c>
      <c r="S714" s="23"/>
      <c r="T714" s="23"/>
      <c r="U714" s="27">
        <v>44815</v>
      </c>
      <c r="V714" s="24" t="s">
        <v>3355</v>
      </c>
    </row>
    <row r="715" spans="1:22" ht="15" customHeight="1" x14ac:dyDescent="0.3">
      <c r="A715" s="32" t="s">
        <v>6430</v>
      </c>
      <c r="B715" s="32">
        <v>711</v>
      </c>
      <c r="C715" s="32">
        <v>980118</v>
      </c>
      <c r="D715" s="33" t="s">
        <v>6431</v>
      </c>
      <c r="E715" s="32">
        <v>1</v>
      </c>
      <c r="F715" s="32" t="s">
        <v>72</v>
      </c>
      <c r="G715" s="23"/>
      <c r="H715" s="34">
        <v>44812</v>
      </c>
      <c r="I715" s="34">
        <v>45354</v>
      </c>
      <c r="J715" s="35">
        <v>1</v>
      </c>
      <c r="K715" s="31" t="s">
        <v>6432</v>
      </c>
      <c r="L715" s="32"/>
      <c r="M715" s="32" t="s">
        <v>6256</v>
      </c>
      <c r="N715" s="32" t="s">
        <v>6257</v>
      </c>
      <c r="O715" s="32"/>
      <c r="P715" s="32" t="s">
        <v>3736</v>
      </c>
      <c r="Q715" s="32">
        <v>97</v>
      </c>
      <c r="R715" s="32">
        <v>49</v>
      </c>
      <c r="S715" s="23"/>
      <c r="T715" s="23"/>
      <c r="U715" s="34">
        <v>44815</v>
      </c>
      <c r="V715" s="32" t="s">
        <v>3355</v>
      </c>
    </row>
    <row r="716" spans="1:22" ht="15" customHeight="1" x14ac:dyDescent="0.3">
      <c r="A716" s="32" t="s">
        <v>6430</v>
      </c>
      <c r="B716" s="24">
        <v>712</v>
      </c>
      <c r="C716" s="32">
        <v>970008</v>
      </c>
      <c r="D716" s="32" t="s">
        <v>6433</v>
      </c>
      <c r="E716" s="32">
        <v>2</v>
      </c>
      <c r="F716" s="32" t="s">
        <v>72</v>
      </c>
      <c r="G716" s="32" t="s">
        <v>3390</v>
      </c>
      <c r="H716" s="34">
        <v>44812</v>
      </c>
      <c r="I716" s="34">
        <v>44907</v>
      </c>
      <c r="J716" s="35">
        <v>1</v>
      </c>
      <c r="K716" s="31" t="s">
        <v>6432</v>
      </c>
      <c r="L716" s="32"/>
      <c r="M716" s="32" t="s">
        <v>6256</v>
      </c>
      <c r="N716" s="32" t="s">
        <v>6257</v>
      </c>
      <c r="O716" s="32" t="s">
        <v>4104</v>
      </c>
      <c r="P716" s="32" t="s">
        <v>3736</v>
      </c>
      <c r="Q716" s="32">
        <v>97</v>
      </c>
      <c r="R716" s="32">
        <v>49</v>
      </c>
      <c r="S716" s="23"/>
      <c r="T716" s="23"/>
      <c r="U716" s="27">
        <v>44905</v>
      </c>
      <c r="V716" s="27">
        <v>44905</v>
      </c>
    </row>
    <row r="717" spans="1:22" ht="15" customHeight="1" x14ac:dyDescent="0.3">
      <c r="A717" s="24" t="s">
        <v>6430</v>
      </c>
      <c r="B717" s="24">
        <v>713</v>
      </c>
      <c r="C717" s="24">
        <v>980099</v>
      </c>
      <c r="D717" s="24" t="s">
        <v>6434</v>
      </c>
      <c r="E717" s="24">
        <v>2</v>
      </c>
      <c r="F717" s="24" t="s">
        <v>72</v>
      </c>
      <c r="G717" s="24" t="s">
        <v>4518</v>
      </c>
      <c r="H717" s="27">
        <v>44911</v>
      </c>
      <c r="I717" s="27">
        <v>45354</v>
      </c>
      <c r="J717" s="28">
        <v>1</v>
      </c>
      <c r="K717" s="31" t="s">
        <v>6435</v>
      </c>
      <c r="L717" s="24"/>
      <c r="M717" s="24" t="s">
        <v>6436</v>
      </c>
      <c r="N717" s="24" t="s">
        <v>6276</v>
      </c>
      <c r="O717" s="24" t="s">
        <v>6437</v>
      </c>
      <c r="P717" s="24" t="s">
        <v>6438</v>
      </c>
      <c r="Q717" s="24">
        <v>97</v>
      </c>
      <c r="R717" s="24">
        <v>49</v>
      </c>
      <c r="S717" s="23"/>
      <c r="T717" s="23"/>
      <c r="U717" s="27">
        <v>44815</v>
      </c>
      <c r="V717" s="27">
        <v>45083</v>
      </c>
    </row>
    <row r="718" spans="1:22" ht="15" customHeight="1" x14ac:dyDescent="0.3">
      <c r="A718" s="24" t="s">
        <v>6430</v>
      </c>
      <c r="B718" s="24">
        <v>714</v>
      </c>
      <c r="C718" s="24">
        <v>980100</v>
      </c>
      <c r="D718" s="24" t="s">
        <v>6439</v>
      </c>
      <c r="E718" s="24">
        <v>2</v>
      </c>
      <c r="F718" s="24" t="s">
        <v>72</v>
      </c>
      <c r="G718" s="24" t="s">
        <v>4476</v>
      </c>
      <c r="H718" s="27">
        <v>44911</v>
      </c>
      <c r="I718" s="27">
        <v>45354</v>
      </c>
      <c r="J718" s="28">
        <v>1</v>
      </c>
      <c r="K718" s="31" t="s">
        <v>6435</v>
      </c>
      <c r="L718" s="24"/>
      <c r="M718" s="24" t="s">
        <v>6436</v>
      </c>
      <c r="N718" s="24" t="s">
        <v>6276</v>
      </c>
      <c r="O718" s="24" t="s">
        <v>6440</v>
      </c>
      <c r="P718" s="24" t="s">
        <v>6438</v>
      </c>
      <c r="Q718" s="24">
        <v>97</v>
      </c>
      <c r="R718" s="24">
        <v>49</v>
      </c>
      <c r="S718" s="23"/>
      <c r="T718" s="23"/>
      <c r="U718" s="27">
        <v>44815</v>
      </c>
      <c r="V718" s="27">
        <v>45086</v>
      </c>
    </row>
    <row r="719" spans="1:22" ht="15" customHeight="1" x14ac:dyDescent="0.3">
      <c r="A719" s="24" t="s">
        <v>6430</v>
      </c>
      <c r="B719" s="24">
        <v>715</v>
      </c>
      <c r="C719" s="24">
        <v>980101</v>
      </c>
      <c r="D719" s="24" t="s">
        <v>6441</v>
      </c>
      <c r="E719" s="24">
        <v>2</v>
      </c>
      <c r="F719" s="24" t="s">
        <v>72</v>
      </c>
      <c r="G719" s="24" t="s">
        <v>4483</v>
      </c>
      <c r="H719" s="27">
        <v>44911</v>
      </c>
      <c r="I719" s="27">
        <v>45354</v>
      </c>
      <c r="J719" s="28">
        <v>1</v>
      </c>
      <c r="K719" s="31" t="s">
        <v>6435</v>
      </c>
      <c r="L719" s="24"/>
      <c r="M719" s="24" t="s">
        <v>6436</v>
      </c>
      <c r="N719" s="24" t="s">
        <v>6276</v>
      </c>
      <c r="O719" s="24"/>
      <c r="P719" s="24" t="s">
        <v>6438</v>
      </c>
      <c r="Q719" s="24">
        <v>97</v>
      </c>
      <c r="R719" s="24">
        <v>49</v>
      </c>
      <c r="S719" s="23"/>
      <c r="T719" s="23"/>
      <c r="U719" s="27">
        <v>44815</v>
      </c>
      <c r="V719" s="24" t="s">
        <v>3355</v>
      </c>
    </row>
    <row r="720" spans="1:22" ht="15" customHeight="1" x14ac:dyDescent="0.3">
      <c r="A720" s="32" t="s">
        <v>6442</v>
      </c>
      <c r="B720" s="32">
        <v>716</v>
      </c>
      <c r="C720" s="32">
        <v>990116</v>
      </c>
      <c r="D720" s="33" t="s">
        <v>6443</v>
      </c>
      <c r="E720" s="32">
        <v>1</v>
      </c>
      <c r="F720" s="32" t="s">
        <v>72</v>
      </c>
      <c r="G720" s="23"/>
      <c r="H720" s="34">
        <v>44630</v>
      </c>
      <c r="I720" s="34">
        <v>45275</v>
      </c>
      <c r="J720" s="35">
        <v>0.99</v>
      </c>
      <c r="K720" s="31" t="s">
        <v>6444</v>
      </c>
      <c r="L720" s="32"/>
      <c r="M720" s="32" t="s">
        <v>4117</v>
      </c>
      <c r="N720" s="32" t="s">
        <v>4118</v>
      </c>
      <c r="O720" s="32" t="s">
        <v>6445</v>
      </c>
      <c r="P720" s="32">
        <v>23.553999999999998</v>
      </c>
      <c r="Q720" s="32">
        <v>95</v>
      </c>
      <c r="R720" s="32">
        <v>48</v>
      </c>
      <c r="S720" s="23"/>
      <c r="T720" s="23"/>
      <c r="U720" s="34">
        <v>44630</v>
      </c>
      <c r="V720" s="34">
        <v>44906</v>
      </c>
    </row>
    <row r="721" spans="1:22" ht="15" customHeight="1" x14ac:dyDescent="0.3">
      <c r="A721" s="24" t="s">
        <v>6442</v>
      </c>
      <c r="B721" s="24">
        <v>717</v>
      </c>
      <c r="C721" s="24">
        <v>950026</v>
      </c>
      <c r="D721" s="32" t="s">
        <v>6446</v>
      </c>
      <c r="E721" s="24">
        <v>2</v>
      </c>
      <c r="F721" s="24" t="s">
        <v>72</v>
      </c>
      <c r="G721" s="24" t="s">
        <v>3599</v>
      </c>
      <c r="H721" s="27">
        <v>44630</v>
      </c>
      <c r="I721" s="27">
        <v>44988</v>
      </c>
      <c r="J721" s="28">
        <v>1</v>
      </c>
      <c r="K721" s="31" t="s">
        <v>6444</v>
      </c>
      <c r="L721" s="24"/>
      <c r="M721" s="24" t="s">
        <v>4117</v>
      </c>
      <c r="N721" s="24" t="s">
        <v>4118</v>
      </c>
      <c r="O721" s="24" t="s">
        <v>6447</v>
      </c>
      <c r="P721" s="24">
        <v>23.553999999999998</v>
      </c>
      <c r="Q721" s="24">
        <v>95</v>
      </c>
      <c r="R721" s="24">
        <v>48</v>
      </c>
      <c r="S721" s="23"/>
      <c r="T721" s="23"/>
      <c r="U721" s="27">
        <v>44630</v>
      </c>
      <c r="V721" s="27">
        <v>45085</v>
      </c>
    </row>
    <row r="722" spans="1:22" ht="15" customHeight="1" x14ac:dyDescent="0.3">
      <c r="A722" s="24" t="s">
        <v>6442</v>
      </c>
      <c r="B722" s="24">
        <v>718</v>
      </c>
      <c r="C722" s="24">
        <v>990019</v>
      </c>
      <c r="D722" s="24" t="s">
        <v>6448</v>
      </c>
      <c r="E722" s="24">
        <v>2</v>
      </c>
      <c r="F722" s="24" t="s">
        <v>72</v>
      </c>
      <c r="G722" s="24" t="s">
        <v>4518</v>
      </c>
      <c r="H722" s="27">
        <v>44998</v>
      </c>
      <c r="I722" s="27">
        <v>45275</v>
      </c>
      <c r="J722" s="28">
        <v>0.95</v>
      </c>
      <c r="K722" s="31" t="s">
        <v>6449</v>
      </c>
      <c r="L722" s="24"/>
      <c r="M722" s="24" t="s">
        <v>4117</v>
      </c>
      <c r="N722" s="24" t="s">
        <v>4118</v>
      </c>
      <c r="O722" s="24" t="s">
        <v>6450</v>
      </c>
      <c r="P722" s="24" t="s">
        <v>6451</v>
      </c>
      <c r="Q722" s="24">
        <v>95</v>
      </c>
      <c r="R722" s="24">
        <v>48</v>
      </c>
      <c r="S722" s="23"/>
      <c r="T722" s="23"/>
      <c r="U722" s="27">
        <v>44630</v>
      </c>
      <c r="V722" s="27">
        <v>45083</v>
      </c>
    </row>
    <row r="723" spans="1:22" ht="15" customHeight="1" x14ac:dyDescent="0.3">
      <c r="A723" s="24" t="s">
        <v>6442</v>
      </c>
      <c r="B723" s="24">
        <v>719</v>
      </c>
      <c r="C723" s="24">
        <v>990099</v>
      </c>
      <c r="D723" s="24" t="s">
        <v>6452</v>
      </c>
      <c r="E723" s="24">
        <v>2</v>
      </c>
      <c r="F723" s="24" t="s">
        <v>72</v>
      </c>
      <c r="G723" s="24" t="s">
        <v>4476</v>
      </c>
      <c r="H723" s="27">
        <v>44998</v>
      </c>
      <c r="I723" s="27">
        <v>45275</v>
      </c>
      <c r="J723" s="28">
        <v>1</v>
      </c>
      <c r="K723" s="31" t="s">
        <v>6449</v>
      </c>
      <c r="L723" s="24"/>
      <c r="M723" s="24" t="s">
        <v>4117</v>
      </c>
      <c r="N723" s="24" t="s">
        <v>4118</v>
      </c>
      <c r="O723" s="24" t="s">
        <v>6453</v>
      </c>
      <c r="P723" s="24" t="s">
        <v>6451</v>
      </c>
      <c r="Q723" s="24">
        <v>95</v>
      </c>
      <c r="R723" s="24">
        <v>48</v>
      </c>
      <c r="S723" s="23"/>
      <c r="T723" s="23"/>
      <c r="U723" s="27">
        <v>44630</v>
      </c>
      <c r="V723" s="27">
        <v>45086</v>
      </c>
    </row>
    <row r="724" spans="1:22" ht="15" customHeight="1" x14ac:dyDescent="0.3">
      <c r="A724" s="24" t="s">
        <v>6454</v>
      </c>
      <c r="B724" s="24">
        <v>720</v>
      </c>
      <c r="C724" s="24">
        <v>990041</v>
      </c>
      <c r="D724" s="32" t="s">
        <v>6455</v>
      </c>
      <c r="E724" s="24">
        <v>2</v>
      </c>
      <c r="F724" s="24" t="s">
        <v>72</v>
      </c>
      <c r="G724" s="24" t="s">
        <v>3405</v>
      </c>
      <c r="H724" s="27">
        <v>44959</v>
      </c>
      <c r="I724" s="27">
        <v>44988</v>
      </c>
      <c r="J724" s="28">
        <v>1</v>
      </c>
      <c r="K724" s="31" t="s">
        <v>6456</v>
      </c>
      <c r="L724" s="24"/>
      <c r="M724" s="24" t="s">
        <v>6457</v>
      </c>
      <c r="N724" s="24" t="s">
        <v>4143</v>
      </c>
      <c r="O724" s="24" t="s">
        <v>6458</v>
      </c>
      <c r="P724" s="24">
        <v>33.500999999999998</v>
      </c>
      <c r="Q724" s="24">
        <v>99</v>
      </c>
      <c r="R724" s="24">
        <v>50</v>
      </c>
      <c r="S724" s="23"/>
      <c r="T724" s="23"/>
      <c r="U724" s="27">
        <v>45001</v>
      </c>
      <c r="V724" s="27">
        <v>45085</v>
      </c>
    </row>
    <row r="725" spans="1:22" ht="15" customHeight="1" x14ac:dyDescent="0.3">
      <c r="A725" s="32" t="s">
        <v>6459</v>
      </c>
      <c r="B725" s="32">
        <v>721</v>
      </c>
      <c r="C725" s="32">
        <v>910039</v>
      </c>
      <c r="D725" s="33" t="s">
        <v>6460</v>
      </c>
      <c r="E725" s="32">
        <v>1</v>
      </c>
      <c r="F725" s="32" t="s">
        <v>72</v>
      </c>
      <c r="G725" s="23"/>
      <c r="H725" s="34">
        <v>44007</v>
      </c>
      <c r="I725" s="34">
        <v>45354</v>
      </c>
      <c r="J725" s="35">
        <v>0.99</v>
      </c>
      <c r="K725" s="31" t="s">
        <v>6461</v>
      </c>
      <c r="L725" s="32"/>
      <c r="M725" s="32" t="s">
        <v>6462</v>
      </c>
      <c r="N725" s="32" t="s">
        <v>6463</v>
      </c>
      <c r="O725" s="32"/>
      <c r="P725" s="32" t="s">
        <v>6464</v>
      </c>
      <c r="Q725" s="32">
        <v>91</v>
      </c>
      <c r="R725" s="32">
        <v>46</v>
      </c>
      <c r="S725" s="23"/>
      <c r="T725" s="23"/>
      <c r="U725" s="34">
        <v>44273</v>
      </c>
      <c r="V725" s="32" t="s">
        <v>3355</v>
      </c>
    </row>
    <row r="726" spans="1:22" ht="15" customHeight="1" x14ac:dyDescent="0.3">
      <c r="A726" s="24" t="s">
        <v>6465</v>
      </c>
      <c r="B726" s="24">
        <v>722</v>
      </c>
      <c r="C726" s="24">
        <v>880037</v>
      </c>
      <c r="D726" s="30" t="s">
        <v>6466</v>
      </c>
      <c r="E726" s="24">
        <v>2</v>
      </c>
      <c r="F726" s="24" t="s">
        <v>72</v>
      </c>
      <c r="G726" s="24" t="s">
        <v>3361</v>
      </c>
      <c r="H726" s="27">
        <v>44007</v>
      </c>
      <c r="I726" s="27">
        <v>44267</v>
      </c>
      <c r="J726" s="28">
        <v>1</v>
      </c>
      <c r="K726" s="31" t="s">
        <v>6467</v>
      </c>
      <c r="L726" s="23"/>
      <c r="M726" s="24" t="s">
        <v>6468</v>
      </c>
      <c r="N726" s="24" t="s">
        <v>6469</v>
      </c>
      <c r="O726" s="24" t="s">
        <v>6470</v>
      </c>
      <c r="P726" s="24">
        <v>22.878</v>
      </c>
      <c r="Q726" s="24">
        <v>88</v>
      </c>
      <c r="R726" s="24">
        <v>45</v>
      </c>
      <c r="S726" s="23"/>
      <c r="T726" s="23"/>
      <c r="U726" s="27">
        <v>44007</v>
      </c>
      <c r="V726" s="27">
        <v>44358</v>
      </c>
    </row>
    <row r="727" spans="1:22" ht="15" customHeight="1" x14ac:dyDescent="0.3">
      <c r="A727" s="24" t="s">
        <v>6471</v>
      </c>
      <c r="B727" s="24">
        <v>723</v>
      </c>
      <c r="C727" s="24">
        <v>940055</v>
      </c>
      <c r="D727" s="30" t="s">
        <v>6472</v>
      </c>
      <c r="E727" s="24">
        <v>2</v>
      </c>
      <c r="F727" s="24" t="s">
        <v>72</v>
      </c>
      <c r="G727" s="24" t="s">
        <v>3390</v>
      </c>
      <c r="H727" s="27">
        <v>44550</v>
      </c>
      <c r="I727" s="27">
        <v>44907</v>
      </c>
      <c r="J727" s="28">
        <v>1</v>
      </c>
      <c r="K727" s="31" t="s">
        <v>6473</v>
      </c>
      <c r="L727" s="24"/>
      <c r="M727" s="24" t="s">
        <v>6474</v>
      </c>
      <c r="N727" s="24" t="s">
        <v>6475</v>
      </c>
      <c r="O727" s="24" t="s">
        <v>6476</v>
      </c>
      <c r="P727" s="24" t="s">
        <v>6477</v>
      </c>
      <c r="Q727" s="24">
        <v>94</v>
      </c>
      <c r="R727" s="24">
        <v>48</v>
      </c>
      <c r="S727" s="23"/>
      <c r="T727" s="23"/>
      <c r="U727" s="27">
        <v>44549</v>
      </c>
      <c r="V727" s="27">
        <v>45000</v>
      </c>
    </row>
    <row r="728" spans="1:22" ht="15" customHeight="1" x14ac:dyDescent="0.3">
      <c r="A728" s="24" t="s">
        <v>6459</v>
      </c>
      <c r="B728" s="24">
        <v>724</v>
      </c>
      <c r="C728" s="24">
        <v>910033</v>
      </c>
      <c r="D728" s="32" t="s">
        <v>6478</v>
      </c>
      <c r="E728" s="24">
        <v>2</v>
      </c>
      <c r="F728" s="24" t="s">
        <v>72</v>
      </c>
      <c r="G728" s="24" t="s">
        <v>3361</v>
      </c>
      <c r="H728" s="27">
        <v>44273</v>
      </c>
      <c r="I728" s="27">
        <v>44449</v>
      </c>
      <c r="J728" s="28">
        <v>1</v>
      </c>
      <c r="K728" s="31" t="s">
        <v>6461</v>
      </c>
      <c r="L728" s="24"/>
      <c r="M728" s="24" t="s">
        <v>6462</v>
      </c>
      <c r="N728" s="24" t="s">
        <v>6463</v>
      </c>
      <c r="O728" s="24" t="s">
        <v>4894</v>
      </c>
      <c r="P728" s="24" t="s">
        <v>6464</v>
      </c>
      <c r="Q728" s="24">
        <v>91</v>
      </c>
      <c r="R728" s="24">
        <v>46</v>
      </c>
      <c r="S728" s="23"/>
      <c r="T728" s="23"/>
      <c r="U728" s="27">
        <v>44273</v>
      </c>
      <c r="V728" s="27">
        <v>44358</v>
      </c>
    </row>
    <row r="729" spans="1:22" ht="15" customHeight="1" x14ac:dyDescent="0.3">
      <c r="A729" s="24" t="s">
        <v>172</v>
      </c>
      <c r="B729" s="24">
        <v>725</v>
      </c>
      <c r="C729" s="24">
        <v>970024</v>
      </c>
      <c r="D729" s="32" t="s">
        <v>6479</v>
      </c>
      <c r="E729" s="24">
        <v>2</v>
      </c>
      <c r="F729" s="24" t="s">
        <v>72</v>
      </c>
      <c r="G729" s="24" t="s">
        <v>3390</v>
      </c>
      <c r="H729" s="27">
        <v>44816</v>
      </c>
      <c r="I729" s="27">
        <v>44988</v>
      </c>
      <c r="J729" s="28">
        <v>1</v>
      </c>
      <c r="K729" s="31" t="s">
        <v>6480</v>
      </c>
      <c r="L729" s="24"/>
      <c r="M729" s="24" t="s">
        <v>6474</v>
      </c>
      <c r="N729" s="24" t="s">
        <v>6475</v>
      </c>
      <c r="O729" s="24" t="s">
        <v>6481</v>
      </c>
      <c r="P729" s="24" t="s">
        <v>4474</v>
      </c>
      <c r="Q729" s="24">
        <v>97</v>
      </c>
      <c r="R729" s="24">
        <v>49</v>
      </c>
      <c r="S729" s="23"/>
      <c r="T729" s="23"/>
      <c r="U729" s="27">
        <v>44815</v>
      </c>
      <c r="V729" s="27">
        <v>45085</v>
      </c>
    </row>
    <row r="730" spans="1:22" ht="15" customHeight="1" x14ac:dyDescent="0.3">
      <c r="A730" s="24" t="s">
        <v>172</v>
      </c>
      <c r="B730" s="24">
        <v>726</v>
      </c>
      <c r="C730" s="24">
        <v>980102</v>
      </c>
      <c r="D730" s="24" t="s">
        <v>6482</v>
      </c>
      <c r="E730" s="24">
        <v>2</v>
      </c>
      <c r="F730" s="24" t="s">
        <v>72</v>
      </c>
      <c r="G730" s="24" t="s">
        <v>4518</v>
      </c>
      <c r="H730" s="27">
        <v>44911</v>
      </c>
      <c r="I730" s="27">
        <v>45354</v>
      </c>
      <c r="J730" s="28">
        <v>1</v>
      </c>
      <c r="K730" s="31" t="s">
        <v>6483</v>
      </c>
      <c r="L730" s="24"/>
      <c r="M730" s="24" t="s">
        <v>6484</v>
      </c>
      <c r="N730" s="24" t="s">
        <v>6485</v>
      </c>
      <c r="O730" s="24" t="s">
        <v>6486</v>
      </c>
      <c r="P730" s="24" t="s">
        <v>6487</v>
      </c>
      <c r="Q730" s="24">
        <v>97</v>
      </c>
      <c r="R730" s="24">
        <v>49</v>
      </c>
      <c r="S730" s="23"/>
      <c r="T730" s="23"/>
      <c r="U730" s="27">
        <v>44815</v>
      </c>
      <c r="V730" s="27">
        <v>45107</v>
      </c>
    </row>
    <row r="731" spans="1:22" ht="15" customHeight="1" x14ac:dyDescent="0.3">
      <c r="A731" s="24" t="s">
        <v>172</v>
      </c>
      <c r="B731" s="24">
        <v>727</v>
      </c>
      <c r="C731" s="24">
        <v>980103</v>
      </c>
      <c r="D731" s="24" t="s">
        <v>6488</v>
      </c>
      <c r="E731" s="24">
        <v>2</v>
      </c>
      <c r="F731" s="24" t="s">
        <v>72</v>
      </c>
      <c r="G731" s="24" t="s">
        <v>4476</v>
      </c>
      <c r="H731" s="27">
        <v>44911</v>
      </c>
      <c r="I731" s="27">
        <v>45354</v>
      </c>
      <c r="J731" s="28">
        <v>0.99</v>
      </c>
      <c r="K731" s="31" t="s">
        <v>6483</v>
      </c>
      <c r="L731" s="24"/>
      <c r="M731" s="24" t="s">
        <v>6484</v>
      </c>
      <c r="N731" s="24" t="s">
        <v>6485</v>
      </c>
      <c r="O731" s="24" t="s">
        <v>6489</v>
      </c>
      <c r="P731" s="24" t="s">
        <v>6487</v>
      </c>
      <c r="Q731" s="24">
        <v>97</v>
      </c>
      <c r="R731" s="24">
        <v>49</v>
      </c>
      <c r="S731" s="23"/>
      <c r="T731" s="23"/>
      <c r="U731" s="27">
        <v>44815</v>
      </c>
      <c r="V731" s="27">
        <v>45083</v>
      </c>
    </row>
    <row r="732" spans="1:22" ht="15" customHeight="1" x14ac:dyDescent="0.3">
      <c r="A732" s="24" t="s">
        <v>172</v>
      </c>
      <c r="B732" s="24">
        <v>728</v>
      </c>
      <c r="C732" s="24">
        <v>980104</v>
      </c>
      <c r="D732" s="24" t="s">
        <v>6490</v>
      </c>
      <c r="E732" s="24">
        <v>2</v>
      </c>
      <c r="F732" s="24" t="s">
        <v>72</v>
      </c>
      <c r="G732" s="24" t="s">
        <v>4483</v>
      </c>
      <c r="H732" s="27">
        <v>44911</v>
      </c>
      <c r="I732" s="27">
        <v>45272</v>
      </c>
      <c r="J732" s="28">
        <v>0.98</v>
      </c>
      <c r="K732" s="31" t="s">
        <v>6483</v>
      </c>
      <c r="L732" s="24"/>
      <c r="M732" s="24" t="s">
        <v>6484</v>
      </c>
      <c r="N732" s="24" t="s">
        <v>6485</v>
      </c>
      <c r="O732" s="24" t="s">
        <v>6491</v>
      </c>
      <c r="P732" s="24" t="s">
        <v>6492</v>
      </c>
      <c r="Q732" s="24">
        <v>97</v>
      </c>
      <c r="R732" s="24">
        <v>49</v>
      </c>
      <c r="S732" s="23"/>
      <c r="T732" s="23"/>
      <c r="U732" s="27">
        <v>44815</v>
      </c>
      <c r="V732" s="27">
        <v>45107</v>
      </c>
    </row>
    <row r="733" spans="1:22" ht="15" customHeight="1" x14ac:dyDescent="0.3">
      <c r="A733" s="24" t="s">
        <v>6493</v>
      </c>
      <c r="B733" s="24">
        <v>729</v>
      </c>
      <c r="C733" s="24">
        <v>950028</v>
      </c>
      <c r="D733" s="30" t="s">
        <v>6494</v>
      </c>
      <c r="E733" s="24">
        <v>1</v>
      </c>
      <c r="F733" s="24" t="s">
        <v>72</v>
      </c>
      <c r="G733" s="24" t="s">
        <v>3398</v>
      </c>
      <c r="H733" s="27">
        <v>44630</v>
      </c>
      <c r="I733" s="27">
        <v>45083</v>
      </c>
      <c r="J733" s="28">
        <v>1</v>
      </c>
      <c r="K733" s="31" t="s">
        <v>6495</v>
      </c>
      <c r="L733" s="24"/>
      <c r="M733" s="24" t="s">
        <v>6496</v>
      </c>
      <c r="N733" s="24" t="s">
        <v>4360</v>
      </c>
      <c r="O733" s="24" t="s">
        <v>6497</v>
      </c>
      <c r="P733" s="24">
        <v>28.832000000000001</v>
      </c>
      <c r="Q733" s="24">
        <v>95</v>
      </c>
      <c r="R733" s="24">
        <v>48</v>
      </c>
      <c r="S733" s="23"/>
      <c r="T733" s="23"/>
      <c r="U733" s="27">
        <v>44630</v>
      </c>
      <c r="V733" s="27">
        <v>45107</v>
      </c>
    </row>
    <row r="734" spans="1:22" ht="15" customHeight="1" x14ac:dyDescent="0.3">
      <c r="A734" s="24" t="s">
        <v>6498</v>
      </c>
      <c r="B734" s="24">
        <v>730</v>
      </c>
      <c r="C734" s="24">
        <v>940088</v>
      </c>
      <c r="D734" s="30" t="s">
        <v>6499</v>
      </c>
      <c r="E734" s="24">
        <v>1</v>
      </c>
      <c r="F734" s="24" t="s">
        <v>72</v>
      </c>
      <c r="G734" s="24" t="s">
        <v>3438</v>
      </c>
      <c r="H734" s="27">
        <v>44543</v>
      </c>
      <c r="I734" s="27">
        <v>44826</v>
      </c>
      <c r="J734" s="28">
        <v>1</v>
      </c>
      <c r="K734" s="31" t="s">
        <v>6500</v>
      </c>
      <c r="L734" s="24" t="s">
        <v>6501</v>
      </c>
      <c r="M734" s="24" t="s">
        <v>6502</v>
      </c>
      <c r="N734" s="24" t="s">
        <v>6503</v>
      </c>
      <c r="O734" s="24" t="s">
        <v>6504</v>
      </c>
      <c r="P734" s="24">
        <v>38.878999999999998</v>
      </c>
      <c r="Q734" s="24">
        <v>94</v>
      </c>
      <c r="R734" s="24">
        <v>48</v>
      </c>
      <c r="S734" s="23"/>
      <c r="T734" s="23"/>
      <c r="U734" s="27">
        <v>44567</v>
      </c>
      <c r="V734" s="27">
        <v>44827</v>
      </c>
    </row>
    <row r="735" spans="1:22" ht="15" customHeight="1" x14ac:dyDescent="0.3">
      <c r="A735" s="32" t="s">
        <v>6505</v>
      </c>
      <c r="B735" s="32">
        <v>731</v>
      </c>
      <c r="C735" s="32">
        <v>991036</v>
      </c>
      <c r="D735" s="33" t="s">
        <v>6506</v>
      </c>
      <c r="E735" s="32">
        <v>1</v>
      </c>
      <c r="F735" s="32" t="s">
        <v>72</v>
      </c>
      <c r="G735" s="32" t="s">
        <v>3438</v>
      </c>
      <c r="H735" s="34">
        <v>44988</v>
      </c>
      <c r="I735" s="34">
        <v>45272</v>
      </c>
      <c r="J735" s="35">
        <v>1</v>
      </c>
      <c r="K735" s="31" t="s">
        <v>6507</v>
      </c>
      <c r="L735" s="32"/>
      <c r="M735" s="32" t="s">
        <v>1027</v>
      </c>
      <c r="N735" s="23"/>
      <c r="O735" s="32" t="s">
        <v>6508</v>
      </c>
      <c r="P735" s="23"/>
      <c r="Q735" s="32">
        <v>99</v>
      </c>
      <c r="R735" s="32">
        <v>50</v>
      </c>
      <c r="S735" s="23"/>
      <c r="T735" s="23"/>
      <c r="U735" s="34">
        <v>45014</v>
      </c>
      <c r="V735" s="34">
        <v>45293</v>
      </c>
    </row>
    <row r="736" spans="1:22" ht="15" customHeight="1" x14ac:dyDescent="0.3">
      <c r="A736" s="24" t="s">
        <v>306</v>
      </c>
      <c r="B736" s="24">
        <v>732</v>
      </c>
      <c r="C736" s="24">
        <v>991136</v>
      </c>
      <c r="D736" s="24" t="s">
        <v>6509</v>
      </c>
      <c r="E736" s="24">
        <v>2</v>
      </c>
      <c r="F736" s="24" t="s">
        <v>72</v>
      </c>
      <c r="G736" s="24" t="s">
        <v>3438</v>
      </c>
      <c r="H736" s="27">
        <v>44988</v>
      </c>
      <c r="I736" s="27">
        <v>45272</v>
      </c>
      <c r="J736" s="28">
        <v>1</v>
      </c>
      <c r="K736" s="31" t="s">
        <v>6507</v>
      </c>
      <c r="L736" s="24" t="s">
        <v>6510</v>
      </c>
      <c r="M736" s="24" t="s">
        <v>6511</v>
      </c>
      <c r="N736" s="24" t="s">
        <v>6512</v>
      </c>
      <c r="O736" s="24" t="s">
        <v>6513</v>
      </c>
      <c r="P736" s="23"/>
      <c r="Q736" s="24">
        <v>99</v>
      </c>
      <c r="R736" s="24">
        <v>50</v>
      </c>
      <c r="S736" s="23"/>
      <c r="T736" s="23"/>
      <c r="U736" s="27">
        <v>45014</v>
      </c>
      <c r="V736" s="27">
        <v>45268</v>
      </c>
    </row>
    <row r="737" spans="1:22" ht="15" customHeight="1" x14ac:dyDescent="0.3">
      <c r="A737" s="32" t="s">
        <v>6514</v>
      </c>
      <c r="B737" s="32">
        <v>733</v>
      </c>
      <c r="C737" s="32">
        <v>930028</v>
      </c>
      <c r="D737" s="33" t="s">
        <v>6515</v>
      </c>
      <c r="E737" s="32">
        <v>1</v>
      </c>
      <c r="F737" s="32" t="s">
        <v>72</v>
      </c>
      <c r="G737" s="23"/>
      <c r="H737" s="34">
        <v>44090</v>
      </c>
      <c r="I737" s="34">
        <v>45354</v>
      </c>
      <c r="J737" s="35">
        <v>1</v>
      </c>
      <c r="K737" s="31" t="s">
        <v>6516</v>
      </c>
      <c r="L737" s="32"/>
      <c r="M737" s="32" t="s">
        <v>6517</v>
      </c>
      <c r="N737" s="32" t="s">
        <v>6518</v>
      </c>
      <c r="O737" s="32"/>
      <c r="P737" s="32">
        <v>22.260999999999999</v>
      </c>
      <c r="Q737" s="32">
        <v>93</v>
      </c>
      <c r="R737" s="32">
        <v>47</v>
      </c>
      <c r="S737" s="23"/>
      <c r="T737" s="23"/>
      <c r="U737" s="34">
        <v>44449</v>
      </c>
      <c r="V737" s="32" t="s">
        <v>3355</v>
      </c>
    </row>
    <row r="738" spans="1:22" ht="15" customHeight="1" x14ac:dyDescent="0.3">
      <c r="A738" s="24" t="s">
        <v>6519</v>
      </c>
      <c r="B738" s="24">
        <v>734</v>
      </c>
      <c r="C738" s="24">
        <v>890022</v>
      </c>
      <c r="D738" s="30" t="s">
        <v>6520</v>
      </c>
      <c r="E738" s="24">
        <v>2</v>
      </c>
      <c r="F738" s="24" t="s">
        <v>72</v>
      </c>
      <c r="G738" s="24" t="s">
        <v>3361</v>
      </c>
      <c r="H738" s="27">
        <v>44090</v>
      </c>
      <c r="I738" s="27">
        <v>44447</v>
      </c>
      <c r="J738" s="28">
        <v>1</v>
      </c>
      <c r="K738" s="31" t="s">
        <v>6521</v>
      </c>
      <c r="L738" s="24"/>
      <c r="M738" s="24" t="s">
        <v>6522</v>
      </c>
      <c r="N738" s="24" t="s">
        <v>6518</v>
      </c>
      <c r="O738" s="24" t="s">
        <v>6523</v>
      </c>
      <c r="P738" s="24">
        <v>22.838999999999999</v>
      </c>
      <c r="Q738" s="24">
        <v>89</v>
      </c>
      <c r="R738" s="24">
        <v>45</v>
      </c>
      <c r="S738" s="23"/>
      <c r="T738" s="23"/>
      <c r="U738" s="27">
        <v>44084</v>
      </c>
      <c r="V738" s="27">
        <v>44452</v>
      </c>
    </row>
    <row r="739" spans="1:22" ht="15" customHeight="1" x14ac:dyDescent="0.3">
      <c r="A739" s="24" t="s">
        <v>6514</v>
      </c>
      <c r="B739" s="24">
        <v>735</v>
      </c>
      <c r="C739" s="24">
        <v>930021</v>
      </c>
      <c r="D739" s="32" t="s">
        <v>6524</v>
      </c>
      <c r="E739" s="24">
        <v>2</v>
      </c>
      <c r="F739" s="24" t="s">
        <v>72</v>
      </c>
      <c r="G739" s="24" t="s">
        <v>3361</v>
      </c>
      <c r="H739" s="27">
        <v>44449</v>
      </c>
      <c r="I739" s="27">
        <v>44540</v>
      </c>
      <c r="J739" s="28">
        <v>1</v>
      </c>
      <c r="K739" s="31" t="s">
        <v>6516</v>
      </c>
      <c r="L739" s="24"/>
      <c r="M739" s="24" t="s">
        <v>6517</v>
      </c>
      <c r="N739" s="24" t="s">
        <v>6518</v>
      </c>
      <c r="O739" s="24" t="s">
        <v>6525</v>
      </c>
      <c r="P739" s="24">
        <v>22.260999999999999</v>
      </c>
      <c r="Q739" s="24">
        <v>93</v>
      </c>
      <c r="R739" s="24">
        <v>47</v>
      </c>
      <c r="S739" s="23"/>
      <c r="T739" s="23"/>
      <c r="U739" s="27">
        <v>44449</v>
      </c>
      <c r="V739" s="27">
        <v>44544</v>
      </c>
    </row>
    <row r="740" spans="1:22" ht="15" customHeight="1" x14ac:dyDescent="0.3">
      <c r="A740" s="24" t="s">
        <v>6514</v>
      </c>
      <c r="B740" s="24">
        <v>736</v>
      </c>
      <c r="C740" s="24">
        <v>980018</v>
      </c>
      <c r="D740" s="32" t="s">
        <v>6526</v>
      </c>
      <c r="E740" s="24">
        <v>2</v>
      </c>
      <c r="F740" s="24" t="s">
        <v>72</v>
      </c>
      <c r="G740" s="24" t="s">
        <v>3390</v>
      </c>
      <c r="H740" s="27">
        <v>44904</v>
      </c>
      <c r="I740" s="27">
        <v>45083</v>
      </c>
      <c r="J740" s="28">
        <v>1</v>
      </c>
      <c r="K740" s="31" t="s">
        <v>6527</v>
      </c>
      <c r="L740" s="24"/>
      <c r="M740" s="24" t="s">
        <v>6528</v>
      </c>
      <c r="N740" s="24" t="s">
        <v>3997</v>
      </c>
      <c r="O740" s="24" t="s">
        <v>6529</v>
      </c>
      <c r="P740" s="24" t="s">
        <v>6530</v>
      </c>
      <c r="Q740" s="24">
        <v>98</v>
      </c>
      <c r="R740" s="24">
        <v>50</v>
      </c>
      <c r="S740" s="23"/>
      <c r="T740" s="23"/>
      <c r="U740" s="27">
        <v>44904</v>
      </c>
      <c r="V740" s="27">
        <v>45295</v>
      </c>
    </row>
    <row r="741" spans="1:22" ht="15" customHeight="1" x14ac:dyDescent="0.3">
      <c r="A741" s="24" t="s">
        <v>6514</v>
      </c>
      <c r="B741" s="24">
        <v>737</v>
      </c>
      <c r="C741" s="24">
        <v>990013</v>
      </c>
      <c r="D741" s="24" t="s">
        <v>6531</v>
      </c>
      <c r="E741" s="24">
        <v>2</v>
      </c>
      <c r="F741" s="24" t="s">
        <v>72</v>
      </c>
      <c r="G741" s="24" t="s">
        <v>4518</v>
      </c>
      <c r="H741" s="27">
        <v>44998</v>
      </c>
      <c r="I741" s="27">
        <v>45354</v>
      </c>
      <c r="J741" s="28">
        <v>1</v>
      </c>
      <c r="K741" s="31" t="s">
        <v>6532</v>
      </c>
      <c r="L741" s="24"/>
      <c r="M741" s="24" t="s">
        <v>4834</v>
      </c>
      <c r="N741" s="24" t="s">
        <v>4835</v>
      </c>
      <c r="O741" s="24" t="s">
        <v>6533</v>
      </c>
      <c r="P741" s="24" t="s">
        <v>6534</v>
      </c>
      <c r="Q741" s="24">
        <v>99</v>
      </c>
      <c r="R741" s="24">
        <v>50</v>
      </c>
      <c r="S741" s="23"/>
      <c r="T741" s="23"/>
      <c r="U741" s="27">
        <v>44904</v>
      </c>
      <c r="V741" s="27">
        <v>45083</v>
      </c>
    </row>
    <row r="742" spans="1:22" ht="15" customHeight="1" x14ac:dyDescent="0.3">
      <c r="A742" s="24" t="s">
        <v>6514</v>
      </c>
      <c r="B742" s="24">
        <v>738</v>
      </c>
      <c r="C742" s="24">
        <v>990102</v>
      </c>
      <c r="D742" s="24" t="s">
        <v>6535</v>
      </c>
      <c r="E742" s="24">
        <v>2</v>
      </c>
      <c r="F742" s="24" t="s">
        <v>72</v>
      </c>
      <c r="G742" s="24" t="s">
        <v>4483</v>
      </c>
      <c r="H742" s="27">
        <v>44998</v>
      </c>
      <c r="I742" s="27">
        <v>45354</v>
      </c>
      <c r="J742" s="28">
        <v>1</v>
      </c>
      <c r="K742" s="31" t="s">
        <v>6532</v>
      </c>
      <c r="L742" s="24"/>
      <c r="M742" s="24" t="s">
        <v>4834</v>
      </c>
      <c r="N742" s="24" t="s">
        <v>4835</v>
      </c>
      <c r="O742" s="24" t="s">
        <v>6301</v>
      </c>
      <c r="P742" s="24" t="s">
        <v>6534</v>
      </c>
      <c r="Q742" s="24">
        <v>99</v>
      </c>
      <c r="R742" s="24">
        <v>50</v>
      </c>
      <c r="S742" s="23"/>
      <c r="T742" s="23"/>
      <c r="U742" s="27">
        <v>44904</v>
      </c>
      <c r="V742" s="27">
        <v>45083</v>
      </c>
    </row>
    <row r="743" spans="1:22" ht="15" customHeight="1" x14ac:dyDescent="0.3">
      <c r="A743" s="24" t="s">
        <v>6519</v>
      </c>
      <c r="B743" s="24">
        <v>739</v>
      </c>
      <c r="C743" s="24">
        <v>940057</v>
      </c>
      <c r="D743" s="30" t="s">
        <v>6536</v>
      </c>
      <c r="E743" s="24">
        <v>2</v>
      </c>
      <c r="F743" s="24" t="s">
        <v>72</v>
      </c>
      <c r="G743" s="24" t="s">
        <v>3390</v>
      </c>
      <c r="H743" s="27">
        <v>44550</v>
      </c>
      <c r="I743" s="27">
        <v>44907</v>
      </c>
      <c r="J743" s="28">
        <v>1</v>
      </c>
      <c r="K743" s="31" t="s">
        <v>6537</v>
      </c>
      <c r="L743" s="24"/>
      <c r="M743" s="24" t="s">
        <v>6528</v>
      </c>
      <c r="N743" s="24" t="s">
        <v>3997</v>
      </c>
      <c r="O743" s="24" t="s">
        <v>6538</v>
      </c>
      <c r="P743" s="24" t="s">
        <v>6539</v>
      </c>
      <c r="Q743" s="24">
        <v>94</v>
      </c>
      <c r="R743" s="24">
        <v>48</v>
      </c>
      <c r="S743" s="23"/>
      <c r="T743" s="23"/>
      <c r="U743" s="27">
        <v>44549</v>
      </c>
      <c r="V743" s="27">
        <v>44905</v>
      </c>
    </row>
    <row r="744" spans="1:22" ht="15" customHeight="1" x14ac:dyDescent="0.3">
      <c r="A744" s="32" t="s">
        <v>6540</v>
      </c>
      <c r="B744" s="32">
        <v>743</v>
      </c>
      <c r="C744" s="32">
        <v>941008</v>
      </c>
      <c r="D744" s="33" t="s">
        <v>6541</v>
      </c>
      <c r="E744" s="32">
        <v>1</v>
      </c>
      <c r="F744" s="32" t="s">
        <v>72</v>
      </c>
      <c r="G744" s="23"/>
      <c r="H744" s="34">
        <v>44543</v>
      </c>
      <c r="I744" s="34">
        <v>45272</v>
      </c>
      <c r="J744" s="35">
        <v>1</v>
      </c>
      <c r="K744" s="31" t="s">
        <v>6542</v>
      </c>
      <c r="L744" s="23"/>
      <c r="M744" s="32" t="s">
        <v>2917</v>
      </c>
      <c r="N744" s="23"/>
      <c r="O744" s="32" t="s">
        <v>6543</v>
      </c>
      <c r="P744" s="23"/>
      <c r="Q744" s="32">
        <v>94</v>
      </c>
      <c r="R744" s="32">
        <v>48</v>
      </c>
      <c r="S744" s="23"/>
      <c r="T744" s="23"/>
      <c r="U744" s="34">
        <v>44567</v>
      </c>
      <c r="V744" s="34">
        <v>44935</v>
      </c>
    </row>
    <row r="745" spans="1:22" ht="15" customHeight="1" x14ac:dyDescent="0.3">
      <c r="A745" s="24" t="s">
        <v>245</v>
      </c>
      <c r="B745" s="24">
        <v>744</v>
      </c>
      <c r="C745" s="24">
        <v>941108</v>
      </c>
      <c r="D745" s="24" t="s">
        <v>6544</v>
      </c>
      <c r="E745" s="24">
        <v>2</v>
      </c>
      <c r="F745" s="24" t="s">
        <v>72</v>
      </c>
      <c r="G745" s="24" t="s">
        <v>3438</v>
      </c>
      <c r="H745" s="27">
        <v>44543</v>
      </c>
      <c r="I745" s="27">
        <v>45272</v>
      </c>
      <c r="J745" s="28">
        <v>1</v>
      </c>
      <c r="K745" s="31" t="s">
        <v>6542</v>
      </c>
      <c r="L745" s="24" t="s">
        <v>6545</v>
      </c>
      <c r="M745" s="24" t="s">
        <v>6546</v>
      </c>
      <c r="N745" s="24" t="s">
        <v>6547</v>
      </c>
      <c r="O745" s="24" t="s">
        <v>6548</v>
      </c>
      <c r="P745" s="23"/>
      <c r="Q745" s="24">
        <v>94</v>
      </c>
      <c r="R745" s="24">
        <v>48</v>
      </c>
      <c r="S745" s="23"/>
      <c r="T745" s="23"/>
      <c r="U745" s="27">
        <v>44567</v>
      </c>
      <c r="V745" s="27">
        <v>45268</v>
      </c>
    </row>
    <row r="746" spans="1:22" ht="15" customHeight="1" x14ac:dyDescent="0.3">
      <c r="A746" s="24" t="s">
        <v>6549</v>
      </c>
      <c r="B746" s="24">
        <v>745</v>
      </c>
      <c r="C746" s="24">
        <v>940032</v>
      </c>
      <c r="D746" s="30" t="s">
        <v>6550</v>
      </c>
      <c r="E746" s="24">
        <v>1</v>
      </c>
      <c r="F746" s="24" t="s">
        <v>72</v>
      </c>
      <c r="G746" s="24" t="s">
        <v>3398</v>
      </c>
      <c r="H746" s="27">
        <v>44543</v>
      </c>
      <c r="I746" s="27">
        <v>45354</v>
      </c>
      <c r="J746" s="28">
        <v>1</v>
      </c>
      <c r="K746" s="31" t="s">
        <v>6551</v>
      </c>
      <c r="L746" s="24"/>
      <c r="M746" s="24" t="s">
        <v>6552</v>
      </c>
      <c r="N746" s="24" t="s">
        <v>6553</v>
      </c>
      <c r="O746" s="24" t="s">
        <v>6554</v>
      </c>
      <c r="P746" s="24">
        <v>28.863</v>
      </c>
      <c r="Q746" s="24">
        <v>94</v>
      </c>
      <c r="R746" s="24">
        <v>48</v>
      </c>
      <c r="S746" s="23"/>
      <c r="T746" s="23"/>
      <c r="U746" s="27">
        <v>44543</v>
      </c>
      <c r="V746" s="27">
        <v>45294</v>
      </c>
    </row>
    <row r="747" spans="1:22" ht="15" customHeight="1" x14ac:dyDescent="0.3">
      <c r="A747" s="24" t="s">
        <v>6555</v>
      </c>
      <c r="B747" s="24">
        <v>746</v>
      </c>
      <c r="C747" s="24">
        <v>950031</v>
      </c>
      <c r="D747" s="33" t="s">
        <v>6556</v>
      </c>
      <c r="E747" s="24">
        <v>1</v>
      </c>
      <c r="F747" s="24" t="s">
        <v>72</v>
      </c>
      <c r="G747" s="24" t="s">
        <v>3398</v>
      </c>
      <c r="H747" s="27">
        <v>44630</v>
      </c>
      <c r="I747" s="27">
        <v>45354</v>
      </c>
      <c r="J747" s="28">
        <v>1</v>
      </c>
      <c r="K747" s="31" t="s">
        <v>6557</v>
      </c>
      <c r="L747" s="24"/>
      <c r="M747" s="24" t="s">
        <v>6558</v>
      </c>
      <c r="N747" s="24" t="s">
        <v>4329</v>
      </c>
      <c r="O747" s="24" t="s">
        <v>6559</v>
      </c>
      <c r="P747" s="23"/>
      <c r="Q747" s="24">
        <v>95</v>
      </c>
      <c r="R747" s="24">
        <v>48</v>
      </c>
      <c r="S747" s="23"/>
      <c r="T747" s="23"/>
      <c r="U747" s="27">
        <v>44630</v>
      </c>
      <c r="V747" s="27">
        <v>45365</v>
      </c>
    </row>
    <row r="748" spans="1:22" ht="15" customHeight="1" x14ac:dyDescent="0.3">
      <c r="A748" s="32" t="s">
        <v>6560</v>
      </c>
      <c r="B748" s="32">
        <v>747</v>
      </c>
      <c r="C748" s="32">
        <v>940031</v>
      </c>
      <c r="D748" s="33" t="s">
        <v>6561</v>
      </c>
      <c r="E748" s="32">
        <v>1</v>
      </c>
      <c r="F748" s="32" t="s">
        <v>72</v>
      </c>
      <c r="G748" s="23"/>
      <c r="H748" s="34">
        <v>44449</v>
      </c>
      <c r="I748" s="34">
        <v>45354</v>
      </c>
      <c r="J748" s="35">
        <v>0.8</v>
      </c>
      <c r="K748" s="31" t="s">
        <v>6562</v>
      </c>
      <c r="L748" s="23"/>
      <c r="M748" s="32" t="s">
        <v>6563</v>
      </c>
      <c r="N748" s="32" t="s">
        <v>4088</v>
      </c>
      <c r="O748" s="23"/>
      <c r="P748" s="23"/>
      <c r="Q748" s="32">
        <v>94</v>
      </c>
      <c r="R748" s="32">
        <v>48</v>
      </c>
      <c r="S748" s="23"/>
      <c r="T748" s="23"/>
      <c r="U748" s="34">
        <v>44449</v>
      </c>
      <c r="V748" s="34">
        <v>44568</v>
      </c>
    </row>
    <row r="749" spans="1:22" ht="15" customHeight="1" x14ac:dyDescent="0.3">
      <c r="A749" s="24" t="s">
        <v>6560</v>
      </c>
      <c r="B749" s="24">
        <v>748</v>
      </c>
      <c r="C749" s="24">
        <v>930024</v>
      </c>
      <c r="D749" s="32" t="s">
        <v>6564</v>
      </c>
      <c r="E749" s="24">
        <v>2</v>
      </c>
      <c r="F749" s="24" t="s">
        <v>72</v>
      </c>
      <c r="G749" s="24" t="s">
        <v>3361</v>
      </c>
      <c r="H749" s="27">
        <v>44449</v>
      </c>
      <c r="I749" s="27">
        <v>44540</v>
      </c>
      <c r="J749" s="28">
        <v>1</v>
      </c>
      <c r="K749" s="31" t="s">
        <v>6562</v>
      </c>
      <c r="L749" s="23"/>
      <c r="M749" s="24" t="s">
        <v>6563</v>
      </c>
      <c r="N749" s="24" t="s">
        <v>4088</v>
      </c>
      <c r="O749" s="24" t="s">
        <v>6565</v>
      </c>
      <c r="P749" s="24">
        <v>22.152999999999999</v>
      </c>
      <c r="Q749" s="24">
        <v>93</v>
      </c>
      <c r="R749" s="24">
        <v>47</v>
      </c>
      <c r="S749" s="23"/>
      <c r="T749" s="23"/>
      <c r="U749" s="27">
        <v>44449</v>
      </c>
      <c r="V749" s="27">
        <v>44540</v>
      </c>
    </row>
    <row r="750" spans="1:22" ht="15" customHeight="1" x14ac:dyDescent="0.3">
      <c r="A750" s="24" t="s">
        <v>6560</v>
      </c>
      <c r="B750" s="24">
        <v>749</v>
      </c>
      <c r="C750" s="24">
        <v>940053</v>
      </c>
      <c r="D750" s="32" t="s">
        <v>6566</v>
      </c>
      <c r="E750" s="24">
        <v>2</v>
      </c>
      <c r="F750" s="24" t="s">
        <v>72</v>
      </c>
      <c r="G750" s="24" t="s">
        <v>3390</v>
      </c>
      <c r="H750" s="27">
        <v>44550</v>
      </c>
      <c r="I750" s="27">
        <v>45083</v>
      </c>
      <c r="J750" s="28">
        <v>1</v>
      </c>
      <c r="K750" s="31" t="s">
        <v>6567</v>
      </c>
      <c r="L750" s="24"/>
      <c r="M750" s="24" t="s">
        <v>6568</v>
      </c>
      <c r="N750" s="24" t="s">
        <v>4093</v>
      </c>
      <c r="O750" s="24" t="s">
        <v>6569</v>
      </c>
      <c r="P750" s="24" t="s">
        <v>6570</v>
      </c>
      <c r="Q750" s="24">
        <v>94</v>
      </c>
      <c r="R750" s="24">
        <v>48</v>
      </c>
      <c r="S750" s="23"/>
      <c r="T750" s="23"/>
      <c r="U750" s="27">
        <v>44549</v>
      </c>
      <c r="V750" s="27">
        <v>45085</v>
      </c>
    </row>
    <row r="751" spans="1:22" ht="15" customHeight="1" x14ac:dyDescent="0.3">
      <c r="A751" s="24" t="s">
        <v>6560</v>
      </c>
      <c r="B751" s="24">
        <v>750</v>
      </c>
      <c r="C751" s="24">
        <v>1000021</v>
      </c>
      <c r="D751" s="32" t="s">
        <v>6571</v>
      </c>
      <c r="E751" s="24">
        <v>2</v>
      </c>
      <c r="F751" s="24" t="s">
        <v>72</v>
      </c>
      <c r="G751" s="24" t="s">
        <v>4518</v>
      </c>
      <c r="H751" s="27">
        <v>45084</v>
      </c>
      <c r="I751" s="27">
        <v>45354</v>
      </c>
      <c r="J751" s="28">
        <v>0.95</v>
      </c>
      <c r="K751" s="31" t="s">
        <v>6572</v>
      </c>
      <c r="L751" s="24"/>
      <c r="M751" s="24" t="s">
        <v>6573</v>
      </c>
      <c r="N751" s="24" t="s">
        <v>6574</v>
      </c>
      <c r="O751" s="24"/>
      <c r="P751" s="24" t="s">
        <v>6575</v>
      </c>
      <c r="Q751" s="24">
        <v>100</v>
      </c>
      <c r="R751" s="24">
        <v>51</v>
      </c>
      <c r="S751" s="23"/>
      <c r="T751" s="23"/>
      <c r="U751" s="27">
        <v>45084</v>
      </c>
      <c r="V751" s="24" t="s">
        <v>3355</v>
      </c>
    </row>
    <row r="752" spans="1:22" ht="15" customHeight="1" x14ac:dyDescent="0.3">
      <c r="A752" s="24" t="s">
        <v>6560</v>
      </c>
      <c r="B752" s="24">
        <v>751</v>
      </c>
      <c r="C752" s="24">
        <v>1000046</v>
      </c>
      <c r="D752" s="32" t="s">
        <v>6576</v>
      </c>
      <c r="E752" s="24">
        <v>2</v>
      </c>
      <c r="F752" s="24" t="s">
        <v>72</v>
      </c>
      <c r="G752" s="24" t="s">
        <v>4483</v>
      </c>
      <c r="H752" s="27">
        <v>45084</v>
      </c>
      <c r="I752" s="27">
        <v>45354</v>
      </c>
      <c r="J752" s="28">
        <v>1</v>
      </c>
      <c r="K752" s="31" t="s">
        <v>6572</v>
      </c>
      <c r="L752" s="24"/>
      <c r="M752" s="24" t="s">
        <v>6573</v>
      </c>
      <c r="N752" s="24" t="s">
        <v>6574</v>
      </c>
      <c r="O752" s="24"/>
      <c r="P752" s="24" t="s">
        <v>6575</v>
      </c>
      <c r="Q752" s="24">
        <v>100</v>
      </c>
      <c r="R752" s="24">
        <v>51</v>
      </c>
      <c r="S752" s="23"/>
      <c r="T752" s="23"/>
      <c r="U752" s="27">
        <v>45084</v>
      </c>
      <c r="V752" s="24" t="s">
        <v>3355</v>
      </c>
    </row>
    <row r="753" spans="1:22" ht="15" customHeight="1" x14ac:dyDescent="0.3">
      <c r="A753" s="24" t="s">
        <v>6560</v>
      </c>
      <c r="B753" s="24">
        <v>752</v>
      </c>
      <c r="C753" s="24">
        <v>1030049</v>
      </c>
      <c r="D753" s="32" t="s">
        <v>6577</v>
      </c>
      <c r="E753" s="24">
        <v>2</v>
      </c>
      <c r="F753" s="24" t="s">
        <v>72</v>
      </c>
      <c r="G753" s="24" t="s">
        <v>4525</v>
      </c>
      <c r="H753" s="27">
        <v>45084</v>
      </c>
      <c r="I753" s="27">
        <v>45354</v>
      </c>
      <c r="J753" s="28">
        <v>0</v>
      </c>
      <c r="K753" s="31" t="s">
        <v>6572</v>
      </c>
      <c r="L753" s="24"/>
      <c r="M753" s="24" t="s">
        <v>6573</v>
      </c>
      <c r="N753" s="24" t="s">
        <v>6574</v>
      </c>
      <c r="O753" s="24"/>
      <c r="P753" s="24" t="s">
        <v>6575</v>
      </c>
      <c r="Q753" s="24">
        <v>100</v>
      </c>
      <c r="R753" s="24">
        <v>51</v>
      </c>
      <c r="S753" s="23"/>
      <c r="T753" s="23"/>
      <c r="U753" s="27">
        <v>45084</v>
      </c>
      <c r="V753" s="24" t="s">
        <v>3355</v>
      </c>
    </row>
    <row r="754" spans="1:22" ht="15" customHeight="1" x14ac:dyDescent="0.3">
      <c r="A754" s="32" t="s">
        <v>6578</v>
      </c>
      <c r="B754" s="32">
        <v>753</v>
      </c>
      <c r="C754" s="32">
        <v>941007</v>
      </c>
      <c r="D754" s="33" t="s">
        <v>6579</v>
      </c>
      <c r="E754" s="32">
        <v>1</v>
      </c>
      <c r="F754" s="32" t="s">
        <v>72</v>
      </c>
      <c r="G754" s="23"/>
      <c r="H754" s="34">
        <v>44197</v>
      </c>
      <c r="I754" s="34">
        <v>45272</v>
      </c>
      <c r="J754" s="35">
        <v>1</v>
      </c>
      <c r="K754" s="31" t="s">
        <v>6580</v>
      </c>
      <c r="L754" s="23"/>
      <c r="M754" s="32" t="s">
        <v>3089</v>
      </c>
      <c r="N754" s="23"/>
      <c r="O754" s="32" t="s">
        <v>6581</v>
      </c>
      <c r="P754" s="23"/>
      <c r="Q754" s="32">
        <v>94</v>
      </c>
      <c r="R754" s="32">
        <v>48</v>
      </c>
      <c r="S754" s="23"/>
      <c r="T754" s="23"/>
      <c r="U754" s="34">
        <v>44567</v>
      </c>
      <c r="V754" s="34">
        <v>45293</v>
      </c>
    </row>
    <row r="755" spans="1:22" ht="15" customHeight="1" x14ac:dyDescent="0.3">
      <c r="A755" s="24" t="s">
        <v>136</v>
      </c>
      <c r="B755" s="24">
        <v>754</v>
      </c>
      <c r="C755" s="24">
        <v>941107</v>
      </c>
      <c r="D755" s="24" t="s">
        <v>6582</v>
      </c>
      <c r="E755" s="24">
        <v>2</v>
      </c>
      <c r="F755" s="24" t="s">
        <v>72</v>
      </c>
      <c r="G755" s="24" t="s">
        <v>3438</v>
      </c>
      <c r="H755" s="27">
        <v>44197</v>
      </c>
      <c r="I755" s="27">
        <v>45272</v>
      </c>
      <c r="J755" s="28">
        <v>1</v>
      </c>
      <c r="K755" s="31" t="s">
        <v>6580</v>
      </c>
      <c r="L755" s="24" t="s">
        <v>6583</v>
      </c>
      <c r="M755" s="24" t="s">
        <v>6584</v>
      </c>
      <c r="N755" s="24" t="s">
        <v>6585</v>
      </c>
      <c r="O755" s="24" t="s">
        <v>6586</v>
      </c>
      <c r="P755" s="23"/>
      <c r="Q755" s="24">
        <v>94</v>
      </c>
      <c r="R755" s="24">
        <v>48</v>
      </c>
      <c r="S755" s="23"/>
      <c r="T755" s="23"/>
      <c r="U755" s="27">
        <v>44567</v>
      </c>
      <c r="V755" s="27">
        <v>45268</v>
      </c>
    </row>
    <row r="756" spans="1:22" ht="15" customHeight="1" x14ac:dyDescent="0.3">
      <c r="A756" s="24" t="s">
        <v>6587</v>
      </c>
      <c r="B756" s="24">
        <v>755</v>
      </c>
      <c r="C756" s="24">
        <v>950064</v>
      </c>
      <c r="D756" s="24" t="s">
        <v>6588</v>
      </c>
      <c r="E756" s="24">
        <v>2</v>
      </c>
      <c r="F756" s="24" t="s">
        <v>346</v>
      </c>
      <c r="G756" s="24" t="s">
        <v>3561</v>
      </c>
      <c r="H756" s="27">
        <v>44635</v>
      </c>
      <c r="I756" s="27">
        <v>45191</v>
      </c>
      <c r="J756" s="28">
        <v>1</v>
      </c>
      <c r="K756" s="31" t="s">
        <v>6580</v>
      </c>
      <c r="L756" s="24" t="s">
        <v>6589</v>
      </c>
      <c r="M756" s="24" t="s">
        <v>6590</v>
      </c>
      <c r="N756" s="24" t="s">
        <v>6591</v>
      </c>
      <c r="O756" s="24" t="s">
        <v>6592</v>
      </c>
      <c r="P756" s="23"/>
      <c r="Q756" s="24">
        <v>95</v>
      </c>
      <c r="R756" s="24">
        <v>48</v>
      </c>
      <c r="S756" s="23"/>
      <c r="T756" s="23"/>
      <c r="U756" s="27">
        <v>44656</v>
      </c>
      <c r="V756" s="27">
        <v>45205</v>
      </c>
    </row>
    <row r="757" spans="1:22" ht="15" customHeight="1" x14ac:dyDescent="0.3">
      <c r="A757" s="24" t="s">
        <v>6593</v>
      </c>
      <c r="B757" s="24">
        <v>756</v>
      </c>
      <c r="C757" s="24">
        <v>940030</v>
      </c>
      <c r="D757" s="33" t="s">
        <v>6594</v>
      </c>
      <c r="E757" s="24">
        <v>1</v>
      </c>
      <c r="F757" s="24" t="s">
        <v>72</v>
      </c>
      <c r="G757" s="24" t="s">
        <v>3398</v>
      </c>
      <c r="H757" s="27">
        <v>44540</v>
      </c>
      <c r="I757" s="27">
        <v>45354</v>
      </c>
      <c r="J757" s="28">
        <v>1</v>
      </c>
      <c r="K757" s="31" t="s">
        <v>6595</v>
      </c>
      <c r="L757" s="24"/>
      <c r="M757" s="24" t="s">
        <v>6596</v>
      </c>
      <c r="N757" s="24" t="s">
        <v>6597</v>
      </c>
      <c r="O757" s="24" t="s">
        <v>6598</v>
      </c>
      <c r="P757" s="24" t="s">
        <v>6599</v>
      </c>
      <c r="Q757" s="24">
        <v>94</v>
      </c>
      <c r="R757" s="24">
        <v>48</v>
      </c>
      <c r="S757" s="23"/>
      <c r="T757" s="23"/>
      <c r="U757" s="27">
        <v>44540</v>
      </c>
      <c r="V757" s="27">
        <v>45365</v>
      </c>
    </row>
    <row r="758" spans="1:22" ht="15" customHeight="1" x14ac:dyDescent="0.3">
      <c r="A758" s="24" t="s">
        <v>6600</v>
      </c>
      <c r="B758" s="24">
        <v>757</v>
      </c>
      <c r="C758" s="24">
        <v>900028</v>
      </c>
      <c r="D758" s="33" t="s">
        <v>6601</v>
      </c>
      <c r="E758" s="24">
        <v>1</v>
      </c>
      <c r="F758" s="24" t="s">
        <v>72</v>
      </c>
      <c r="G758" s="24" t="s">
        <v>3361</v>
      </c>
      <c r="H758" s="27">
        <v>44169</v>
      </c>
      <c r="I758" s="27">
        <v>44267</v>
      </c>
      <c r="J758" s="28">
        <v>1</v>
      </c>
      <c r="K758" s="31" t="s">
        <v>6602</v>
      </c>
      <c r="L758" s="24"/>
      <c r="M758" s="24" t="s">
        <v>6603</v>
      </c>
      <c r="N758" s="24" t="s">
        <v>6604</v>
      </c>
      <c r="O758" s="24" t="s">
        <v>6605</v>
      </c>
      <c r="P758" s="23"/>
      <c r="Q758" s="24">
        <v>90</v>
      </c>
      <c r="R758" s="24">
        <v>46</v>
      </c>
      <c r="S758" s="23"/>
      <c r="T758" s="23"/>
      <c r="U758" s="27">
        <v>44169</v>
      </c>
      <c r="V758" s="27">
        <v>44170</v>
      </c>
    </row>
    <row r="759" spans="1:22" ht="15" customHeight="1" x14ac:dyDescent="0.3">
      <c r="A759" s="24" t="s">
        <v>6606</v>
      </c>
      <c r="B759" s="24">
        <v>758</v>
      </c>
      <c r="C759" s="24">
        <v>910035</v>
      </c>
      <c r="D759" s="33" t="s">
        <v>6607</v>
      </c>
      <c r="E759" s="24">
        <v>1</v>
      </c>
      <c r="F759" s="24" t="s">
        <v>72</v>
      </c>
      <c r="G759" s="24" t="s">
        <v>3361</v>
      </c>
      <c r="H759" s="27">
        <v>44273</v>
      </c>
      <c r="I759" s="27">
        <v>44280</v>
      </c>
      <c r="J759" s="28">
        <v>1</v>
      </c>
      <c r="K759" s="31" t="s">
        <v>6608</v>
      </c>
      <c r="L759" s="24"/>
      <c r="M759" s="24" t="s">
        <v>6609</v>
      </c>
      <c r="N759" s="24" t="s">
        <v>3725</v>
      </c>
      <c r="O759" s="24" t="s">
        <v>6610</v>
      </c>
      <c r="P759" s="24">
        <v>22.260999999999999</v>
      </c>
      <c r="Q759" s="24">
        <v>91</v>
      </c>
      <c r="R759" s="24">
        <v>46</v>
      </c>
      <c r="S759" s="23"/>
      <c r="T759" s="23"/>
      <c r="U759" s="27">
        <v>44273</v>
      </c>
      <c r="V759" s="27">
        <v>44274</v>
      </c>
    </row>
    <row r="760" spans="1:22" ht="15" customHeight="1" x14ac:dyDescent="0.3">
      <c r="A760" s="32" t="s">
        <v>6611</v>
      </c>
      <c r="B760" s="32">
        <v>759</v>
      </c>
      <c r="C760" s="32">
        <v>920033</v>
      </c>
      <c r="D760" s="33" t="s">
        <v>6612</v>
      </c>
      <c r="E760" s="32">
        <v>1</v>
      </c>
      <c r="F760" s="32" t="s">
        <v>72</v>
      </c>
      <c r="G760" s="32" t="s">
        <v>3361</v>
      </c>
      <c r="H760" s="34">
        <v>44820</v>
      </c>
      <c r="I760" s="34">
        <v>45352</v>
      </c>
      <c r="J760" s="35">
        <v>0.99</v>
      </c>
      <c r="K760" s="31" t="s">
        <v>6613</v>
      </c>
      <c r="L760" s="32"/>
      <c r="M760" s="32" t="s">
        <v>6614</v>
      </c>
      <c r="N760" s="32" t="s">
        <v>6615</v>
      </c>
      <c r="O760" s="32" t="s">
        <v>6616</v>
      </c>
      <c r="P760" s="32">
        <v>22.010999999999999</v>
      </c>
      <c r="Q760" s="32">
        <v>92</v>
      </c>
      <c r="R760" s="32">
        <v>47</v>
      </c>
      <c r="S760" s="23"/>
      <c r="T760" s="23"/>
      <c r="U760" s="34">
        <v>44358</v>
      </c>
      <c r="V760" s="34">
        <v>44540</v>
      </c>
    </row>
    <row r="761" spans="1:22" ht="15" customHeight="1" x14ac:dyDescent="0.3">
      <c r="A761" s="24" t="s">
        <v>6611</v>
      </c>
      <c r="B761" s="24">
        <v>760</v>
      </c>
      <c r="C761" s="24">
        <v>970059</v>
      </c>
      <c r="D761" s="24" t="s">
        <v>6617</v>
      </c>
      <c r="E761" s="24">
        <v>2</v>
      </c>
      <c r="F761" s="24" t="s">
        <v>72</v>
      </c>
      <c r="G761" s="24" t="s">
        <v>4518</v>
      </c>
      <c r="H761" s="27">
        <v>44911</v>
      </c>
      <c r="I761" s="27">
        <v>45083</v>
      </c>
      <c r="J761" s="28">
        <v>1</v>
      </c>
      <c r="K761" s="31" t="s">
        <v>6618</v>
      </c>
      <c r="L761" s="23"/>
      <c r="M761" s="24" t="s">
        <v>6619</v>
      </c>
      <c r="N761" s="24" t="s">
        <v>6620</v>
      </c>
      <c r="O761" s="24" t="s">
        <v>6621</v>
      </c>
      <c r="P761" s="24" t="s">
        <v>6622</v>
      </c>
      <c r="Q761" s="24">
        <v>97</v>
      </c>
      <c r="R761" s="24">
        <v>49</v>
      </c>
      <c r="S761" s="23"/>
      <c r="T761" s="23"/>
      <c r="U761" s="27">
        <v>44823</v>
      </c>
      <c r="V761" s="27">
        <v>45083</v>
      </c>
    </row>
    <row r="762" spans="1:22" ht="15" customHeight="1" x14ac:dyDescent="0.3">
      <c r="A762" s="24" t="s">
        <v>6611</v>
      </c>
      <c r="B762" s="24">
        <v>761</v>
      </c>
      <c r="C762" s="24">
        <v>970060</v>
      </c>
      <c r="D762" s="24" t="s">
        <v>6623</v>
      </c>
      <c r="E762" s="24">
        <v>2</v>
      </c>
      <c r="F762" s="24" t="s">
        <v>72</v>
      </c>
      <c r="G762" s="24" t="s">
        <v>4525</v>
      </c>
      <c r="H762" s="27">
        <v>44820</v>
      </c>
      <c r="I762" s="27">
        <v>44820</v>
      </c>
      <c r="J762" s="28">
        <v>1</v>
      </c>
      <c r="K762" s="31" t="s">
        <v>6618</v>
      </c>
      <c r="L762" s="23"/>
      <c r="M762" s="24" t="s">
        <v>6619</v>
      </c>
      <c r="N762" s="24" t="s">
        <v>6620</v>
      </c>
      <c r="O762" s="23"/>
      <c r="P762" s="24">
        <v>31.102</v>
      </c>
      <c r="Q762" s="24">
        <v>97</v>
      </c>
      <c r="R762" s="24">
        <v>49</v>
      </c>
      <c r="S762" s="23"/>
      <c r="T762" s="23"/>
      <c r="U762" s="27">
        <v>44823</v>
      </c>
      <c r="V762" s="24" t="s">
        <v>3355</v>
      </c>
    </row>
    <row r="763" spans="1:22" ht="15" customHeight="1" x14ac:dyDescent="0.3">
      <c r="A763" s="24" t="s">
        <v>6624</v>
      </c>
      <c r="B763" s="24">
        <v>762</v>
      </c>
      <c r="C763" s="24">
        <v>1010052</v>
      </c>
      <c r="D763" s="24" t="s">
        <v>6625</v>
      </c>
      <c r="E763" s="24">
        <v>2</v>
      </c>
      <c r="F763" s="24" t="s">
        <v>72</v>
      </c>
      <c r="G763" s="24" t="s">
        <v>3561</v>
      </c>
      <c r="H763" s="27">
        <v>45178</v>
      </c>
      <c r="I763" s="27">
        <v>45352</v>
      </c>
      <c r="J763" s="28">
        <v>1</v>
      </c>
      <c r="K763" s="31" t="s">
        <v>6626</v>
      </c>
      <c r="L763" s="24" t="s">
        <v>6627</v>
      </c>
      <c r="M763" s="24" t="s">
        <v>6628</v>
      </c>
      <c r="N763" s="24" t="s">
        <v>6629</v>
      </c>
      <c r="O763" s="24" t="s">
        <v>6630</v>
      </c>
      <c r="P763" s="23"/>
      <c r="Q763" s="24">
        <v>101</v>
      </c>
      <c r="R763" s="24">
        <v>51</v>
      </c>
      <c r="S763" s="23"/>
      <c r="T763" s="23"/>
      <c r="U763" s="27">
        <v>45205</v>
      </c>
      <c r="V763" s="27">
        <v>45365</v>
      </c>
    </row>
    <row r="764" spans="1:22" ht="15" customHeight="1" x14ac:dyDescent="0.3">
      <c r="A764" s="24" t="s">
        <v>6631</v>
      </c>
      <c r="B764" s="24">
        <v>763</v>
      </c>
      <c r="C764" s="24">
        <v>940017</v>
      </c>
      <c r="D764" s="33" t="s">
        <v>6632</v>
      </c>
      <c r="E764" s="24">
        <v>1</v>
      </c>
      <c r="F764" s="24" t="s">
        <v>72</v>
      </c>
      <c r="G764" s="24" t="s">
        <v>3405</v>
      </c>
      <c r="H764" s="27">
        <v>44540</v>
      </c>
      <c r="I764" s="27">
        <v>44988</v>
      </c>
      <c r="J764" s="28">
        <v>1</v>
      </c>
      <c r="K764" s="31" t="s">
        <v>6633</v>
      </c>
      <c r="L764" s="24"/>
      <c r="M764" s="24" t="s">
        <v>6634</v>
      </c>
      <c r="N764" s="24" t="s">
        <v>6635</v>
      </c>
      <c r="O764" s="24" t="s">
        <v>6636</v>
      </c>
      <c r="P764" s="24" t="s">
        <v>6637</v>
      </c>
      <c r="Q764" s="24">
        <v>94</v>
      </c>
      <c r="R764" s="24">
        <v>48</v>
      </c>
      <c r="S764" s="23"/>
      <c r="T764" s="23"/>
      <c r="U764" s="27">
        <v>44540</v>
      </c>
      <c r="V764" s="27">
        <v>45366</v>
      </c>
    </row>
    <row r="765" spans="1:22" ht="15" customHeight="1" x14ac:dyDescent="0.3">
      <c r="A765" s="24" t="s">
        <v>6638</v>
      </c>
      <c r="B765" s="24">
        <v>764</v>
      </c>
      <c r="C765" s="24">
        <v>950016</v>
      </c>
      <c r="D765" s="33" t="s">
        <v>6639</v>
      </c>
      <c r="E765" s="24">
        <v>1</v>
      </c>
      <c r="F765" s="24" t="s">
        <v>72</v>
      </c>
      <c r="G765" s="24" t="s">
        <v>3405</v>
      </c>
      <c r="H765" s="27">
        <v>44630</v>
      </c>
      <c r="I765" s="27">
        <v>44907</v>
      </c>
      <c r="J765" s="28">
        <v>1</v>
      </c>
      <c r="K765" s="31" t="s">
        <v>6640</v>
      </c>
      <c r="L765" s="24"/>
      <c r="M765" s="24" t="s">
        <v>6641</v>
      </c>
      <c r="N765" s="24" t="s">
        <v>6642</v>
      </c>
      <c r="O765" s="24" t="s">
        <v>6643</v>
      </c>
      <c r="P765" s="24" t="s">
        <v>6644</v>
      </c>
      <c r="Q765" s="24">
        <v>95</v>
      </c>
      <c r="R765" s="24">
        <v>48</v>
      </c>
      <c r="S765" s="23"/>
      <c r="T765" s="23"/>
      <c r="U765" s="27">
        <v>44630</v>
      </c>
      <c r="V765" s="27">
        <v>45366</v>
      </c>
    </row>
    <row r="766" spans="1:22" ht="15" customHeight="1" x14ac:dyDescent="0.3">
      <c r="A766" s="24" t="s">
        <v>6645</v>
      </c>
      <c r="B766" s="24">
        <v>765</v>
      </c>
      <c r="C766" s="24">
        <v>960035</v>
      </c>
      <c r="D766" s="30" t="s">
        <v>6646</v>
      </c>
      <c r="E766" s="24">
        <v>1</v>
      </c>
      <c r="F766" s="24" t="s">
        <v>72</v>
      </c>
      <c r="G766" s="24" t="s">
        <v>3405</v>
      </c>
      <c r="H766" s="27">
        <v>44714</v>
      </c>
      <c r="I766" s="27">
        <v>44988</v>
      </c>
      <c r="J766" s="28">
        <v>1</v>
      </c>
      <c r="K766" s="31" t="s">
        <v>6647</v>
      </c>
      <c r="L766" s="24"/>
      <c r="M766" s="24" t="s">
        <v>6648</v>
      </c>
      <c r="N766" s="24" t="s">
        <v>6649</v>
      </c>
      <c r="O766" s="24" t="s">
        <v>6650</v>
      </c>
      <c r="P766" s="24">
        <v>33.892000000000003</v>
      </c>
      <c r="Q766" s="24">
        <v>96</v>
      </c>
      <c r="R766" s="24">
        <v>49</v>
      </c>
      <c r="S766" s="23"/>
      <c r="T766" s="23"/>
      <c r="U766" s="27">
        <v>44714</v>
      </c>
      <c r="V766" s="27">
        <v>45176</v>
      </c>
    </row>
    <row r="767" spans="1:22" ht="15" customHeight="1" x14ac:dyDescent="0.3">
      <c r="A767" s="24" t="s">
        <v>6651</v>
      </c>
      <c r="B767" s="24">
        <v>766</v>
      </c>
      <c r="C767" s="24">
        <v>810032</v>
      </c>
      <c r="D767" s="30" t="s">
        <v>6652</v>
      </c>
      <c r="E767" s="24">
        <v>1</v>
      </c>
      <c r="F767" s="24" t="s">
        <v>72</v>
      </c>
      <c r="G767" s="24" t="s">
        <v>3405</v>
      </c>
      <c r="H767" s="27">
        <v>43349</v>
      </c>
      <c r="I767" s="27">
        <v>44904</v>
      </c>
      <c r="J767" s="28">
        <v>1</v>
      </c>
      <c r="K767" s="31" t="s">
        <v>6653</v>
      </c>
      <c r="L767" s="23"/>
      <c r="M767" s="24" t="s">
        <v>6654</v>
      </c>
      <c r="N767" s="24" t="s">
        <v>6655</v>
      </c>
      <c r="O767" s="24" t="s">
        <v>6656</v>
      </c>
      <c r="P767" s="24" t="s">
        <v>6657</v>
      </c>
      <c r="Q767" s="24">
        <v>81</v>
      </c>
      <c r="R767" s="24">
        <v>41</v>
      </c>
      <c r="S767" s="23"/>
      <c r="T767" s="23"/>
      <c r="U767" s="27">
        <v>43349</v>
      </c>
      <c r="V767" s="27">
        <v>45085</v>
      </c>
    </row>
    <row r="768" spans="1:22" ht="15" customHeight="1" x14ac:dyDescent="0.3">
      <c r="A768" s="24" t="s">
        <v>6658</v>
      </c>
      <c r="B768" s="24">
        <v>767</v>
      </c>
      <c r="C768" s="24">
        <v>960040</v>
      </c>
      <c r="D768" s="33" t="s">
        <v>6659</v>
      </c>
      <c r="E768" s="24">
        <v>1</v>
      </c>
      <c r="F768" s="24" t="s">
        <v>72</v>
      </c>
      <c r="G768" s="24" t="s">
        <v>3405</v>
      </c>
      <c r="H768" s="27">
        <v>44714</v>
      </c>
      <c r="I768" s="27">
        <v>44907</v>
      </c>
      <c r="J768" s="28">
        <v>1</v>
      </c>
      <c r="K768" s="31" t="s">
        <v>6660</v>
      </c>
      <c r="L768" s="24"/>
      <c r="M768" s="24" t="s">
        <v>6661</v>
      </c>
      <c r="N768" s="24" t="s">
        <v>6662</v>
      </c>
      <c r="O768" s="24" t="s">
        <v>6663</v>
      </c>
      <c r="P768" s="23"/>
      <c r="Q768" s="24">
        <v>96</v>
      </c>
      <c r="R768" s="24">
        <v>49</v>
      </c>
      <c r="S768" s="23"/>
      <c r="T768" s="23"/>
      <c r="U768" s="27">
        <v>44714</v>
      </c>
      <c r="V768" s="27">
        <v>45176</v>
      </c>
    </row>
    <row r="769" spans="1:22" ht="15" customHeight="1" x14ac:dyDescent="0.3">
      <c r="A769" s="32" t="s">
        <v>6664</v>
      </c>
      <c r="B769" s="32">
        <v>768</v>
      </c>
      <c r="C769" s="32">
        <v>960055</v>
      </c>
      <c r="D769" s="33" t="s">
        <v>6665</v>
      </c>
      <c r="E769" s="32">
        <v>1</v>
      </c>
      <c r="F769" s="32" t="s">
        <v>72</v>
      </c>
      <c r="G769" s="23"/>
      <c r="H769" s="34">
        <v>44715</v>
      </c>
      <c r="I769" s="34">
        <v>45272</v>
      </c>
      <c r="J769" s="35">
        <v>1</v>
      </c>
      <c r="K769" s="31" t="s">
        <v>6666</v>
      </c>
      <c r="L769" s="32"/>
      <c r="M769" s="32" t="s">
        <v>6667</v>
      </c>
      <c r="N769" s="32" t="s">
        <v>6668</v>
      </c>
      <c r="O769" s="32" t="s">
        <v>6669</v>
      </c>
      <c r="P769" s="32" t="s">
        <v>6670</v>
      </c>
      <c r="Q769" s="32">
        <v>96</v>
      </c>
      <c r="R769" s="32">
        <v>49</v>
      </c>
      <c r="S769" s="23"/>
      <c r="T769" s="23"/>
      <c r="U769" s="34">
        <v>44715</v>
      </c>
      <c r="V769" s="34">
        <v>45083</v>
      </c>
    </row>
    <row r="770" spans="1:22" ht="15" customHeight="1" x14ac:dyDescent="0.3">
      <c r="A770" s="24" t="s">
        <v>6664</v>
      </c>
      <c r="B770" s="24">
        <v>769</v>
      </c>
      <c r="C770" s="24">
        <v>960007</v>
      </c>
      <c r="D770" s="24" t="s">
        <v>6671</v>
      </c>
      <c r="E770" s="24">
        <v>2</v>
      </c>
      <c r="F770" s="24" t="s">
        <v>72</v>
      </c>
      <c r="G770" s="24" t="s">
        <v>4518</v>
      </c>
      <c r="H770" s="27">
        <v>44715</v>
      </c>
      <c r="I770" s="27">
        <v>45272</v>
      </c>
      <c r="J770" s="28">
        <v>1</v>
      </c>
      <c r="K770" s="31" t="s">
        <v>6666</v>
      </c>
      <c r="L770" s="24"/>
      <c r="M770" s="24" t="s">
        <v>6667</v>
      </c>
      <c r="N770" s="24" t="s">
        <v>6668</v>
      </c>
      <c r="O770" s="24"/>
      <c r="P770" s="24" t="s">
        <v>6670</v>
      </c>
      <c r="Q770" s="24">
        <v>96</v>
      </c>
      <c r="R770" s="24">
        <v>49</v>
      </c>
      <c r="S770" s="23"/>
      <c r="T770" s="23"/>
      <c r="U770" s="27">
        <v>44715</v>
      </c>
      <c r="V770" s="24" t="s">
        <v>3355</v>
      </c>
    </row>
    <row r="771" spans="1:22" ht="15" customHeight="1" x14ac:dyDescent="0.3">
      <c r="A771" s="24" t="s">
        <v>6672</v>
      </c>
      <c r="B771" s="24">
        <v>770</v>
      </c>
      <c r="C771" s="24">
        <v>960056</v>
      </c>
      <c r="D771" s="24" t="s">
        <v>6673</v>
      </c>
      <c r="E771" s="24">
        <v>2</v>
      </c>
      <c r="F771" s="24" t="s">
        <v>72</v>
      </c>
      <c r="G771" s="24" t="s">
        <v>4518</v>
      </c>
      <c r="H771" s="27">
        <v>44715</v>
      </c>
      <c r="I771" s="27">
        <v>45272</v>
      </c>
      <c r="J771" s="28">
        <v>1</v>
      </c>
      <c r="K771" s="31" t="s">
        <v>6666</v>
      </c>
      <c r="L771" s="24"/>
      <c r="M771" s="24" t="s">
        <v>6667</v>
      </c>
      <c r="N771" s="24" t="s">
        <v>6668</v>
      </c>
      <c r="O771" s="24"/>
      <c r="P771" s="24" t="s">
        <v>6670</v>
      </c>
      <c r="Q771" s="24">
        <v>96</v>
      </c>
      <c r="R771" s="24">
        <v>49</v>
      </c>
      <c r="S771" s="23"/>
      <c r="T771" s="23"/>
      <c r="U771" s="27">
        <v>44715</v>
      </c>
      <c r="V771" s="24" t="s">
        <v>3355</v>
      </c>
    </row>
    <row r="772" spans="1:22" ht="15" customHeight="1" x14ac:dyDescent="0.3">
      <c r="A772" s="32" t="s">
        <v>6674</v>
      </c>
      <c r="B772" s="32">
        <v>771</v>
      </c>
      <c r="C772" s="32">
        <v>960057</v>
      </c>
      <c r="D772" s="33" t="s">
        <v>6675</v>
      </c>
      <c r="E772" s="32">
        <v>1</v>
      </c>
      <c r="F772" s="32" t="s">
        <v>72</v>
      </c>
      <c r="G772" s="23"/>
      <c r="H772" s="34">
        <v>44715</v>
      </c>
      <c r="I772" s="34">
        <v>45272</v>
      </c>
      <c r="J772" s="35">
        <v>1</v>
      </c>
      <c r="K772" s="31" t="s">
        <v>6676</v>
      </c>
      <c r="L772" s="32"/>
      <c r="M772" s="32" t="s">
        <v>6677</v>
      </c>
      <c r="N772" s="32"/>
      <c r="O772" s="32" t="s">
        <v>6669</v>
      </c>
      <c r="P772" s="32" t="s">
        <v>6678</v>
      </c>
      <c r="Q772" s="32">
        <v>96</v>
      </c>
      <c r="R772" s="32">
        <v>49</v>
      </c>
      <c r="S772" s="23"/>
      <c r="T772" s="23"/>
      <c r="U772" s="34">
        <v>44715</v>
      </c>
      <c r="V772" s="34">
        <v>45083</v>
      </c>
    </row>
    <row r="773" spans="1:22" ht="15" customHeight="1" x14ac:dyDescent="0.3">
      <c r="A773" s="24" t="s">
        <v>6674</v>
      </c>
      <c r="B773" s="24">
        <v>772</v>
      </c>
      <c r="C773" s="24">
        <v>960008</v>
      </c>
      <c r="D773" s="24" t="s">
        <v>6679</v>
      </c>
      <c r="E773" s="24">
        <v>2</v>
      </c>
      <c r="F773" s="24" t="s">
        <v>72</v>
      </c>
      <c r="G773" s="24" t="s">
        <v>4518</v>
      </c>
      <c r="H773" s="27">
        <v>44715</v>
      </c>
      <c r="I773" s="27">
        <v>45272</v>
      </c>
      <c r="J773" s="28">
        <v>1</v>
      </c>
      <c r="K773" s="31" t="s">
        <v>6676</v>
      </c>
      <c r="L773" s="24"/>
      <c r="M773" s="24" t="s">
        <v>6677</v>
      </c>
      <c r="N773" s="24"/>
      <c r="O773" s="24"/>
      <c r="P773" s="24" t="s">
        <v>6678</v>
      </c>
      <c r="Q773" s="24">
        <v>96</v>
      </c>
      <c r="R773" s="24">
        <v>49</v>
      </c>
      <c r="S773" s="23"/>
      <c r="T773" s="23"/>
      <c r="U773" s="27">
        <v>44715</v>
      </c>
      <c r="V773" s="24" t="s">
        <v>3355</v>
      </c>
    </row>
    <row r="774" spans="1:22" ht="15" customHeight="1" x14ac:dyDescent="0.3">
      <c r="A774" s="24" t="s">
        <v>6680</v>
      </c>
      <c r="B774" s="24">
        <v>773</v>
      </c>
      <c r="C774" s="24">
        <v>960058</v>
      </c>
      <c r="D774" s="24" t="s">
        <v>6681</v>
      </c>
      <c r="E774" s="24">
        <v>2</v>
      </c>
      <c r="F774" s="24" t="s">
        <v>72</v>
      </c>
      <c r="G774" s="24" t="s">
        <v>4518</v>
      </c>
      <c r="H774" s="27">
        <v>44715</v>
      </c>
      <c r="I774" s="27">
        <v>45272</v>
      </c>
      <c r="J774" s="28">
        <v>1</v>
      </c>
      <c r="K774" s="31" t="s">
        <v>6676</v>
      </c>
      <c r="L774" s="24"/>
      <c r="M774" s="24" t="s">
        <v>6677</v>
      </c>
      <c r="N774" s="24"/>
      <c r="O774" s="24"/>
      <c r="P774" s="24" t="s">
        <v>6678</v>
      </c>
      <c r="Q774" s="24">
        <v>96</v>
      </c>
      <c r="R774" s="24">
        <v>49</v>
      </c>
      <c r="S774" s="23"/>
      <c r="T774" s="23"/>
      <c r="U774" s="27">
        <v>44715</v>
      </c>
      <c r="V774" s="24" t="s">
        <v>3355</v>
      </c>
    </row>
    <row r="775" spans="1:22" ht="15" customHeight="1" x14ac:dyDescent="0.3">
      <c r="A775" s="24" t="s">
        <v>6682</v>
      </c>
      <c r="B775" s="24">
        <v>774</v>
      </c>
      <c r="C775" s="24">
        <v>960059</v>
      </c>
      <c r="D775" s="24" t="s">
        <v>6683</v>
      </c>
      <c r="E775" s="24">
        <v>2</v>
      </c>
      <c r="F775" s="24" t="s">
        <v>72</v>
      </c>
      <c r="G775" s="24" t="s">
        <v>4518</v>
      </c>
      <c r="H775" s="27">
        <v>44715</v>
      </c>
      <c r="I775" s="27">
        <v>45272</v>
      </c>
      <c r="J775" s="28">
        <v>1</v>
      </c>
      <c r="K775" s="31" t="s">
        <v>6676</v>
      </c>
      <c r="L775" s="24"/>
      <c r="M775" s="24" t="s">
        <v>6677</v>
      </c>
      <c r="N775" s="24"/>
      <c r="O775" s="24"/>
      <c r="P775" s="24" t="s">
        <v>6678</v>
      </c>
      <c r="Q775" s="24">
        <v>96</v>
      </c>
      <c r="R775" s="24">
        <v>49</v>
      </c>
      <c r="S775" s="23"/>
      <c r="T775" s="23"/>
      <c r="U775" s="27">
        <v>44715</v>
      </c>
      <c r="V775" s="24" t="s">
        <v>3355</v>
      </c>
    </row>
    <row r="776" spans="1:22" ht="15" customHeight="1" x14ac:dyDescent="0.3">
      <c r="A776" s="32" t="s">
        <v>6684</v>
      </c>
      <c r="B776" s="32">
        <v>775</v>
      </c>
      <c r="C776" s="32">
        <v>960009</v>
      </c>
      <c r="D776" s="33" t="s">
        <v>6685</v>
      </c>
      <c r="E776" s="32">
        <v>1</v>
      </c>
      <c r="F776" s="32" t="s">
        <v>72</v>
      </c>
      <c r="G776" s="23"/>
      <c r="H776" s="34">
        <v>44715</v>
      </c>
      <c r="I776" s="34">
        <v>45354</v>
      </c>
      <c r="J776" s="35">
        <v>1</v>
      </c>
      <c r="K776" s="31" t="s">
        <v>6686</v>
      </c>
      <c r="L776" s="32"/>
      <c r="M776" s="32" t="s">
        <v>6687</v>
      </c>
      <c r="N776" s="32" t="s">
        <v>6688</v>
      </c>
      <c r="O776" s="32" t="s">
        <v>6689</v>
      </c>
      <c r="P776" s="32" t="s">
        <v>6690</v>
      </c>
      <c r="Q776" s="32">
        <v>96</v>
      </c>
      <c r="R776" s="32">
        <v>49</v>
      </c>
      <c r="S776" s="23"/>
      <c r="T776" s="23"/>
      <c r="U776" s="34">
        <v>44715</v>
      </c>
      <c r="V776" s="34">
        <v>44732</v>
      </c>
    </row>
    <row r="777" spans="1:22" ht="15" customHeight="1" x14ac:dyDescent="0.3">
      <c r="A777" s="24" t="s">
        <v>6684</v>
      </c>
      <c r="B777" s="24">
        <v>776</v>
      </c>
      <c r="C777" s="24">
        <v>980105</v>
      </c>
      <c r="D777" s="24" t="s">
        <v>6691</v>
      </c>
      <c r="E777" s="24">
        <v>2</v>
      </c>
      <c r="F777" s="24" t="s">
        <v>72</v>
      </c>
      <c r="G777" s="24" t="s">
        <v>4518</v>
      </c>
      <c r="H777" s="27">
        <v>44715</v>
      </c>
      <c r="I777" s="27">
        <v>45354</v>
      </c>
      <c r="J777" s="28">
        <v>1</v>
      </c>
      <c r="K777" s="31" t="s">
        <v>6692</v>
      </c>
      <c r="L777" s="24"/>
      <c r="M777" s="24" t="s">
        <v>5272</v>
      </c>
      <c r="N777" s="24" t="s">
        <v>5273</v>
      </c>
      <c r="O777" s="24" t="s">
        <v>6693</v>
      </c>
      <c r="P777" s="24" t="s">
        <v>6690</v>
      </c>
      <c r="Q777" s="24">
        <v>96</v>
      </c>
      <c r="R777" s="24">
        <v>49</v>
      </c>
      <c r="S777" s="23"/>
      <c r="T777" s="23"/>
      <c r="U777" s="27">
        <v>44715</v>
      </c>
      <c r="V777" s="27">
        <v>45086</v>
      </c>
    </row>
    <row r="778" spans="1:22" ht="15" customHeight="1" x14ac:dyDescent="0.3">
      <c r="A778" s="24" t="s">
        <v>6684</v>
      </c>
      <c r="B778" s="24">
        <v>777</v>
      </c>
      <c r="C778" s="24">
        <v>980106</v>
      </c>
      <c r="D778" s="24" t="s">
        <v>6694</v>
      </c>
      <c r="E778" s="24">
        <v>2</v>
      </c>
      <c r="F778" s="24" t="s">
        <v>72</v>
      </c>
      <c r="G778" s="24" t="s">
        <v>4476</v>
      </c>
      <c r="H778" s="27">
        <v>44718</v>
      </c>
      <c r="I778" s="27">
        <v>45354</v>
      </c>
      <c r="J778" s="28">
        <v>1</v>
      </c>
      <c r="K778" s="31" t="s">
        <v>6692</v>
      </c>
      <c r="L778" s="24"/>
      <c r="M778" s="24" t="s">
        <v>5272</v>
      </c>
      <c r="N778" s="24" t="s">
        <v>5273</v>
      </c>
      <c r="O778" s="24" t="s">
        <v>6695</v>
      </c>
      <c r="P778" s="24" t="s">
        <v>6690</v>
      </c>
      <c r="Q778" s="24">
        <v>96</v>
      </c>
      <c r="R778" s="24">
        <v>49</v>
      </c>
      <c r="S778" s="23"/>
      <c r="T778" s="23"/>
      <c r="U778" s="27">
        <v>44715</v>
      </c>
      <c r="V778" s="27">
        <v>45086</v>
      </c>
    </row>
    <row r="779" spans="1:22" ht="15" customHeight="1" x14ac:dyDescent="0.3">
      <c r="A779" s="24" t="s">
        <v>6684</v>
      </c>
      <c r="B779" s="24">
        <v>778</v>
      </c>
      <c r="C779" s="24">
        <v>980107</v>
      </c>
      <c r="D779" s="24" t="s">
        <v>6696</v>
      </c>
      <c r="E779" s="24">
        <v>2</v>
      </c>
      <c r="F779" s="24" t="s">
        <v>72</v>
      </c>
      <c r="G779" s="24" t="s">
        <v>4483</v>
      </c>
      <c r="H779" s="27">
        <v>44715</v>
      </c>
      <c r="I779" s="27">
        <v>45354</v>
      </c>
      <c r="J779" s="28">
        <v>1</v>
      </c>
      <c r="K779" s="31" t="s">
        <v>6692</v>
      </c>
      <c r="L779" s="24"/>
      <c r="M779" s="24" t="s">
        <v>5272</v>
      </c>
      <c r="N779" s="24" t="s">
        <v>5273</v>
      </c>
      <c r="O779" s="24" t="s">
        <v>6697</v>
      </c>
      <c r="P779" s="24" t="s">
        <v>6690</v>
      </c>
      <c r="Q779" s="24">
        <v>96</v>
      </c>
      <c r="R779" s="24">
        <v>49</v>
      </c>
      <c r="S779" s="23"/>
      <c r="T779" s="23"/>
      <c r="U779" s="27">
        <v>44715</v>
      </c>
      <c r="V779" s="27">
        <v>45083</v>
      </c>
    </row>
    <row r="780" spans="1:22" ht="15" customHeight="1" x14ac:dyDescent="0.3">
      <c r="A780" s="24" t="s">
        <v>6698</v>
      </c>
      <c r="B780" s="24">
        <v>779</v>
      </c>
      <c r="C780" s="24">
        <v>960010</v>
      </c>
      <c r="D780" s="33" t="s">
        <v>6699</v>
      </c>
      <c r="E780" s="24">
        <v>1</v>
      </c>
      <c r="F780" s="24" t="s">
        <v>72</v>
      </c>
      <c r="G780" s="24" t="s">
        <v>4518</v>
      </c>
      <c r="H780" s="27">
        <v>44715</v>
      </c>
      <c r="I780" s="27">
        <v>44903</v>
      </c>
      <c r="J780" s="28">
        <v>1</v>
      </c>
      <c r="K780" s="31" t="s">
        <v>6700</v>
      </c>
      <c r="L780" s="24"/>
      <c r="M780" s="24" t="s">
        <v>6701</v>
      </c>
      <c r="N780" s="24" t="s">
        <v>6702</v>
      </c>
      <c r="O780" s="24" t="s">
        <v>6703</v>
      </c>
      <c r="P780" s="24" t="s">
        <v>6704</v>
      </c>
      <c r="Q780" s="24">
        <v>96</v>
      </c>
      <c r="R780" s="24">
        <v>49</v>
      </c>
      <c r="S780" s="23"/>
      <c r="T780" s="23"/>
      <c r="U780" s="27">
        <v>44715</v>
      </c>
      <c r="V780" s="27">
        <v>44732</v>
      </c>
    </row>
    <row r="781" spans="1:22" ht="15" customHeight="1" x14ac:dyDescent="0.3">
      <c r="A781" s="32" t="s">
        <v>6705</v>
      </c>
      <c r="B781" s="32">
        <v>780</v>
      </c>
      <c r="C781" s="32">
        <v>970035</v>
      </c>
      <c r="D781" s="33" t="s">
        <v>6706</v>
      </c>
      <c r="E781" s="32">
        <v>1</v>
      </c>
      <c r="F781" s="32" t="s">
        <v>72</v>
      </c>
      <c r="G781" s="23"/>
      <c r="H781" s="34">
        <v>44715</v>
      </c>
      <c r="I781" s="34">
        <v>45272</v>
      </c>
      <c r="J781" s="35">
        <v>1</v>
      </c>
      <c r="K781" s="31" t="s">
        <v>6707</v>
      </c>
      <c r="L781" s="32"/>
      <c r="M781" s="32" t="s">
        <v>5808</v>
      </c>
      <c r="N781" s="32" t="s">
        <v>6708</v>
      </c>
      <c r="O781" s="23"/>
      <c r="P781" s="32" t="s">
        <v>6709</v>
      </c>
      <c r="Q781" s="32">
        <v>96</v>
      </c>
      <c r="R781" s="32">
        <v>49</v>
      </c>
      <c r="S781" s="23"/>
      <c r="T781" s="23"/>
      <c r="U781" s="34">
        <v>44715</v>
      </c>
      <c r="V781" s="34">
        <v>44732</v>
      </c>
    </row>
    <row r="782" spans="1:22" ht="15" customHeight="1" x14ac:dyDescent="0.3">
      <c r="A782" s="24" t="s">
        <v>6705</v>
      </c>
      <c r="B782" s="24">
        <v>781</v>
      </c>
      <c r="C782" s="24">
        <v>970047</v>
      </c>
      <c r="D782" s="24" t="s">
        <v>6710</v>
      </c>
      <c r="E782" s="24">
        <v>2</v>
      </c>
      <c r="F782" s="24" t="s">
        <v>72</v>
      </c>
      <c r="G782" s="24" t="s">
        <v>4518</v>
      </c>
      <c r="H782" s="27">
        <v>44715</v>
      </c>
      <c r="I782" s="27">
        <v>45272</v>
      </c>
      <c r="J782" s="28">
        <v>1</v>
      </c>
      <c r="K782" s="31" t="s">
        <v>6707</v>
      </c>
      <c r="L782" s="23"/>
      <c r="M782" s="24" t="s">
        <v>5808</v>
      </c>
      <c r="N782" s="24" t="s">
        <v>6708</v>
      </c>
      <c r="O782" s="24" t="s">
        <v>6669</v>
      </c>
      <c r="P782" s="24" t="s">
        <v>6709</v>
      </c>
      <c r="Q782" s="24">
        <v>97</v>
      </c>
      <c r="R782" s="24">
        <v>49</v>
      </c>
      <c r="S782" s="23"/>
      <c r="T782" s="23"/>
      <c r="U782" s="27">
        <v>44811</v>
      </c>
      <c r="V782" s="27">
        <v>45083</v>
      </c>
    </row>
    <row r="783" spans="1:22" ht="15" customHeight="1" x14ac:dyDescent="0.3">
      <c r="A783" s="24" t="s">
        <v>6705</v>
      </c>
      <c r="B783" s="24">
        <v>782</v>
      </c>
      <c r="C783" s="24">
        <v>970048</v>
      </c>
      <c r="D783" s="24" t="s">
        <v>6711</v>
      </c>
      <c r="E783" s="24">
        <v>2</v>
      </c>
      <c r="F783" s="24" t="s">
        <v>72</v>
      </c>
      <c r="G783" s="24" t="s">
        <v>4476</v>
      </c>
      <c r="H783" s="27">
        <v>44715</v>
      </c>
      <c r="I783" s="27">
        <v>45272</v>
      </c>
      <c r="J783" s="28">
        <v>1</v>
      </c>
      <c r="K783" s="31" t="s">
        <v>6707</v>
      </c>
      <c r="L783" s="23"/>
      <c r="M783" s="24" t="s">
        <v>5808</v>
      </c>
      <c r="N783" s="24" t="s">
        <v>6708</v>
      </c>
      <c r="O783" s="24" t="s">
        <v>6712</v>
      </c>
      <c r="P783" s="24" t="s">
        <v>6709</v>
      </c>
      <c r="Q783" s="24">
        <v>97</v>
      </c>
      <c r="R783" s="24">
        <v>49</v>
      </c>
      <c r="S783" s="23"/>
      <c r="T783" s="23"/>
      <c r="U783" s="27">
        <v>44811</v>
      </c>
      <c r="V783" s="27">
        <v>45086</v>
      </c>
    </row>
    <row r="784" spans="1:22" ht="15" customHeight="1" x14ac:dyDescent="0.3">
      <c r="A784" s="24" t="s">
        <v>6713</v>
      </c>
      <c r="B784" s="24">
        <v>783</v>
      </c>
      <c r="C784" s="24">
        <v>980004</v>
      </c>
      <c r="D784" s="33" t="s">
        <v>6714</v>
      </c>
      <c r="E784" s="24">
        <v>1</v>
      </c>
      <c r="F784" s="24" t="s">
        <v>72</v>
      </c>
      <c r="G784" s="24" t="s">
        <v>4483</v>
      </c>
      <c r="H784" s="27">
        <v>44627</v>
      </c>
      <c r="I784" s="27">
        <v>45354</v>
      </c>
      <c r="J784" s="28">
        <v>1</v>
      </c>
      <c r="K784" s="31" t="s">
        <v>6715</v>
      </c>
      <c r="L784" s="24"/>
      <c r="M784" s="24" t="s">
        <v>6716</v>
      </c>
      <c r="N784" s="24" t="s">
        <v>6717</v>
      </c>
      <c r="O784" s="24" t="s">
        <v>6718</v>
      </c>
      <c r="P784" s="24" t="s">
        <v>6719</v>
      </c>
      <c r="Q784" s="24">
        <v>96</v>
      </c>
      <c r="R784" s="24">
        <v>49</v>
      </c>
      <c r="S784" s="23"/>
      <c r="T784" s="23"/>
      <c r="U784" s="27">
        <v>44715</v>
      </c>
      <c r="V784" s="27">
        <v>45083</v>
      </c>
    </row>
    <row r="785" spans="1:22" ht="15" customHeight="1" x14ac:dyDescent="0.3">
      <c r="A785" s="24" t="s">
        <v>6720</v>
      </c>
      <c r="B785" s="24">
        <v>784</v>
      </c>
      <c r="C785" s="24">
        <v>980036</v>
      </c>
      <c r="D785" s="33" t="s">
        <v>6721</v>
      </c>
      <c r="E785" s="24">
        <v>1</v>
      </c>
      <c r="F785" s="24" t="s">
        <v>72</v>
      </c>
      <c r="G785" s="24" t="s">
        <v>4476</v>
      </c>
      <c r="H785" s="27">
        <v>44910</v>
      </c>
      <c r="I785" s="27">
        <v>45272</v>
      </c>
      <c r="J785" s="28">
        <v>1</v>
      </c>
      <c r="K785" s="31" t="s">
        <v>6722</v>
      </c>
      <c r="L785" s="24"/>
      <c r="M785" s="24" t="s">
        <v>6723</v>
      </c>
      <c r="N785" s="24" t="s">
        <v>6724</v>
      </c>
      <c r="O785" s="24" t="s">
        <v>6725</v>
      </c>
      <c r="P785" s="24" t="s">
        <v>6726</v>
      </c>
      <c r="Q785" s="24">
        <v>96</v>
      </c>
      <c r="R785" s="24">
        <v>49</v>
      </c>
      <c r="S785" s="23"/>
      <c r="T785" s="23"/>
      <c r="U785" s="27">
        <v>44715</v>
      </c>
      <c r="V785" s="27">
        <v>45083</v>
      </c>
    </row>
    <row r="786" spans="1:22" ht="15" customHeight="1" x14ac:dyDescent="0.3">
      <c r="A786" s="24" t="s">
        <v>6727</v>
      </c>
      <c r="B786" s="24">
        <v>785</v>
      </c>
      <c r="C786" s="24">
        <v>990003</v>
      </c>
      <c r="D786" s="33" t="s">
        <v>6728</v>
      </c>
      <c r="E786" s="24">
        <v>1</v>
      </c>
      <c r="F786" s="24" t="s">
        <v>72</v>
      </c>
      <c r="G786" s="24" t="s">
        <v>4483</v>
      </c>
      <c r="H786" s="27">
        <v>44998</v>
      </c>
      <c r="I786" s="27">
        <v>45275</v>
      </c>
      <c r="J786" s="28">
        <v>1</v>
      </c>
      <c r="K786" s="31" t="s">
        <v>6729</v>
      </c>
      <c r="L786" s="24"/>
      <c r="M786" s="24" t="s">
        <v>6730</v>
      </c>
      <c r="N786" s="24" t="s">
        <v>6731</v>
      </c>
      <c r="O786" s="24" t="s">
        <v>6732</v>
      </c>
      <c r="P786" s="24" t="s">
        <v>6733</v>
      </c>
      <c r="Q786" s="24">
        <v>96</v>
      </c>
      <c r="R786" s="24">
        <v>49</v>
      </c>
      <c r="S786" s="23"/>
      <c r="T786" s="23"/>
      <c r="U786" s="27">
        <v>44715</v>
      </c>
      <c r="V786" s="27">
        <v>45083</v>
      </c>
    </row>
    <row r="787" spans="1:22" ht="15" customHeight="1" x14ac:dyDescent="0.3">
      <c r="A787" s="24" t="s">
        <v>6734</v>
      </c>
      <c r="B787" s="24">
        <v>786</v>
      </c>
      <c r="C787" s="24">
        <v>1010003</v>
      </c>
      <c r="D787" s="50" t="s">
        <v>6735</v>
      </c>
      <c r="E787" s="24">
        <v>1</v>
      </c>
      <c r="F787" s="24" t="s">
        <v>72</v>
      </c>
      <c r="G787" s="24" t="s">
        <v>4483</v>
      </c>
      <c r="H787" s="27">
        <v>44798</v>
      </c>
      <c r="I787" s="27">
        <v>45354</v>
      </c>
      <c r="J787" s="28">
        <v>0.5</v>
      </c>
      <c r="K787" s="31" t="s">
        <v>6736</v>
      </c>
      <c r="L787" s="24"/>
      <c r="M787" s="24" t="s">
        <v>6730</v>
      </c>
      <c r="N787" s="24" t="s">
        <v>6731</v>
      </c>
      <c r="O787" s="24" t="s">
        <v>6737</v>
      </c>
      <c r="P787" s="24" t="s">
        <v>6738</v>
      </c>
      <c r="Q787" s="24">
        <v>96</v>
      </c>
      <c r="R787" s="24">
        <v>49</v>
      </c>
      <c r="S787" s="23"/>
      <c r="T787" s="23"/>
      <c r="U787" s="27">
        <v>44715</v>
      </c>
      <c r="V787" s="27">
        <v>45190</v>
      </c>
    </row>
    <row r="788" spans="1:22" ht="15" customHeight="1" x14ac:dyDescent="0.3">
      <c r="A788" s="32" t="s">
        <v>6739</v>
      </c>
      <c r="B788" s="32">
        <v>787</v>
      </c>
      <c r="C788" s="32">
        <v>1010026</v>
      </c>
      <c r="D788" s="33" t="s">
        <v>6740</v>
      </c>
      <c r="E788" s="32">
        <v>1</v>
      </c>
      <c r="F788" s="32" t="s">
        <v>72</v>
      </c>
      <c r="G788" s="32" t="s">
        <v>3361</v>
      </c>
      <c r="H788" s="34">
        <v>45146</v>
      </c>
      <c r="I788" s="34">
        <v>45178</v>
      </c>
      <c r="J788" s="35">
        <v>1</v>
      </c>
      <c r="K788" s="31" t="s">
        <v>6741</v>
      </c>
      <c r="L788" s="32"/>
      <c r="M788" s="32" t="s">
        <v>6742</v>
      </c>
      <c r="N788" s="32" t="s">
        <v>6743</v>
      </c>
      <c r="O788" s="32" t="s">
        <v>6744</v>
      </c>
      <c r="P788" s="32" t="s">
        <v>6745</v>
      </c>
      <c r="Q788" s="32">
        <v>101</v>
      </c>
      <c r="R788" s="32">
        <v>51</v>
      </c>
      <c r="S788" s="23"/>
      <c r="T788" s="23"/>
      <c r="U788" s="34">
        <v>45189</v>
      </c>
      <c r="V788" s="32" t="s">
        <v>3355</v>
      </c>
    </row>
    <row r="789" spans="1:22" ht="15" customHeight="1" x14ac:dyDescent="0.3">
      <c r="A789" s="24" t="s">
        <v>6739</v>
      </c>
      <c r="B789" s="24">
        <v>788</v>
      </c>
      <c r="C789" s="24">
        <v>1010027</v>
      </c>
      <c r="D789" s="24" t="s">
        <v>6746</v>
      </c>
      <c r="E789" s="24">
        <v>2</v>
      </c>
      <c r="F789" s="24" t="s">
        <v>72</v>
      </c>
      <c r="G789" s="24" t="s">
        <v>3361</v>
      </c>
      <c r="H789" s="27">
        <v>45146</v>
      </c>
      <c r="I789" s="27">
        <v>45178</v>
      </c>
      <c r="J789" s="28">
        <v>1</v>
      </c>
      <c r="K789" s="31" t="s">
        <v>6741</v>
      </c>
      <c r="L789" s="24"/>
      <c r="M789" s="24" t="s">
        <v>6742</v>
      </c>
      <c r="N789" s="24" t="s">
        <v>6743</v>
      </c>
      <c r="O789" s="24" t="s">
        <v>6744</v>
      </c>
      <c r="P789" s="24">
        <v>22.260999999999999</v>
      </c>
      <c r="Q789" s="24">
        <v>101</v>
      </c>
      <c r="R789" s="24">
        <v>51</v>
      </c>
      <c r="S789" s="23"/>
      <c r="T789" s="23"/>
      <c r="U789" s="27">
        <v>45189</v>
      </c>
      <c r="V789" s="24" t="s">
        <v>3355</v>
      </c>
    </row>
    <row r="790" spans="1:22" ht="15" customHeight="1" x14ac:dyDescent="0.3">
      <c r="A790" s="24" t="s">
        <v>6739</v>
      </c>
      <c r="B790" s="24">
        <v>789</v>
      </c>
      <c r="C790" s="24">
        <v>1010028</v>
      </c>
      <c r="D790" s="24" t="s">
        <v>6747</v>
      </c>
      <c r="E790" s="24">
        <v>2</v>
      </c>
      <c r="F790" s="24" t="s">
        <v>72</v>
      </c>
      <c r="G790" s="24" t="s">
        <v>3405</v>
      </c>
      <c r="H790" s="27">
        <v>45146</v>
      </c>
      <c r="I790" s="27">
        <v>45178</v>
      </c>
      <c r="J790" s="28">
        <v>1</v>
      </c>
      <c r="K790" s="31" t="s">
        <v>6741</v>
      </c>
      <c r="L790" s="24"/>
      <c r="M790" s="24" t="s">
        <v>6742</v>
      </c>
      <c r="N790" s="24" t="s">
        <v>6743</v>
      </c>
      <c r="O790" s="24" t="s">
        <v>6748</v>
      </c>
      <c r="P790" s="24">
        <v>33.500999999999998</v>
      </c>
      <c r="Q790" s="24">
        <v>101</v>
      </c>
      <c r="R790" s="24">
        <v>51</v>
      </c>
      <c r="S790" s="23"/>
      <c r="T790" s="23"/>
      <c r="U790" s="27">
        <v>45189</v>
      </c>
      <c r="V790" s="27">
        <v>45268</v>
      </c>
    </row>
    <row r="791" spans="1:22" ht="15" customHeight="1" x14ac:dyDescent="0.3">
      <c r="A791" s="24" t="s">
        <v>6749</v>
      </c>
      <c r="B791" s="24">
        <v>790</v>
      </c>
      <c r="C791" s="24">
        <v>1020001</v>
      </c>
      <c r="D791" s="33" t="s">
        <v>6750</v>
      </c>
      <c r="E791" s="24">
        <v>1</v>
      </c>
      <c r="F791" s="24" t="s">
        <v>72</v>
      </c>
      <c r="G791" s="24" t="s">
        <v>4483</v>
      </c>
      <c r="H791" s="27">
        <v>45272</v>
      </c>
      <c r="I791" s="27">
        <v>45366</v>
      </c>
      <c r="J791" s="28">
        <v>1</v>
      </c>
      <c r="K791" s="31" t="s">
        <v>6751</v>
      </c>
      <c r="L791" s="23"/>
      <c r="M791" s="24" t="s">
        <v>6752</v>
      </c>
      <c r="N791" s="24" t="s">
        <v>6753</v>
      </c>
      <c r="O791" s="23"/>
      <c r="P791" s="24" t="s">
        <v>6754</v>
      </c>
      <c r="Q791" s="24">
        <v>96</v>
      </c>
      <c r="R791" s="24">
        <v>49</v>
      </c>
      <c r="S791" s="23"/>
      <c r="T791" s="23"/>
      <c r="U791" s="27">
        <v>44715</v>
      </c>
      <c r="V791" s="27">
        <v>45083</v>
      </c>
    </row>
    <row r="792" spans="1:22" ht="15" customHeight="1" x14ac:dyDescent="0.3">
      <c r="A792" s="24" t="s">
        <v>168</v>
      </c>
      <c r="B792" s="24">
        <v>791</v>
      </c>
      <c r="C792" s="24">
        <v>0</v>
      </c>
      <c r="D792" s="26" t="s">
        <v>6755</v>
      </c>
      <c r="E792" s="24">
        <v>1</v>
      </c>
      <c r="F792" s="24" t="s">
        <v>72</v>
      </c>
      <c r="G792" s="23"/>
      <c r="H792" s="27">
        <v>42444</v>
      </c>
      <c r="I792" s="27">
        <v>42444</v>
      </c>
      <c r="J792" s="28">
        <v>1</v>
      </c>
      <c r="K792" s="24" t="s">
        <v>168</v>
      </c>
      <c r="L792" s="24" t="s">
        <v>168</v>
      </c>
      <c r="M792" s="24" t="s">
        <v>168</v>
      </c>
      <c r="N792" s="24" t="s">
        <v>168</v>
      </c>
      <c r="O792" s="24" t="s">
        <v>168</v>
      </c>
      <c r="P792" s="24" t="s">
        <v>168</v>
      </c>
      <c r="Q792" s="23"/>
      <c r="R792" s="23"/>
      <c r="S792" s="23"/>
      <c r="T792" s="23"/>
      <c r="U792" s="27">
        <v>41880</v>
      </c>
      <c r="V792" s="27">
        <v>41880</v>
      </c>
    </row>
    <row r="793" spans="1:22" ht="15" customHeight="1" x14ac:dyDescent="0.3">
      <c r="A793" s="24" t="s">
        <v>6756</v>
      </c>
      <c r="B793" s="24">
        <v>792</v>
      </c>
      <c r="C793" s="24">
        <v>950019</v>
      </c>
      <c r="D793" s="33" t="s">
        <v>6757</v>
      </c>
      <c r="E793" s="24">
        <v>1</v>
      </c>
      <c r="F793" s="24" t="s">
        <v>72</v>
      </c>
      <c r="G793" s="24" t="s">
        <v>3405</v>
      </c>
      <c r="H793" s="27">
        <v>44630</v>
      </c>
      <c r="I793" s="27">
        <v>44988</v>
      </c>
      <c r="J793" s="28">
        <v>1</v>
      </c>
      <c r="K793" s="31" t="s">
        <v>6758</v>
      </c>
      <c r="L793" s="24"/>
      <c r="M793" s="24" t="s">
        <v>6759</v>
      </c>
      <c r="N793" s="24" t="s">
        <v>4143</v>
      </c>
      <c r="O793" s="24" t="s">
        <v>6760</v>
      </c>
      <c r="P793" s="24" t="s">
        <v>6761</v>
      </c>
      <c r="Q793" s="24">
        <v>95</v>
      </c>
      <c r="R793" s="24">
        <v>48</v>
      </c>
      <c r="S793" s="23"/>
      <c r="T793" s="23"/>
      <c r="U793" s="27">
        <v>44630</v>
      </c>
      <c r="V793" s="27">
        <v>45366</v>
      </c>
    </row>
    <row r="794" spans="1:22" ht="15" customHeight="1" x14ac:dyDescent="0.3">
      <c r="A794" s="24" t="s">
        <v>6762</v>
      </c>
      <c r="B794" s="24">
        <v>793</v>
      </c>
      <c r="C794" s="24">
        <v>990044</v>
      </c>
      <c r="D794" s="33" t="s">
        <v>6763</v>
      </c>
      <c r="E794" s="24">
        <v>1</v>
      </c>
      <c r="F794" s="24" t="s">
        <v>72</v>
      </c>
      <c r="G794" s="24" t="s">
        <v>3405</v>
      </c>
      <c r="H794" s="27">
        <v>45001</v>
      </c>
      <c r="I794" s="27">
        <v>45272</v>
      </c>
      <c r="J794" s="28">
        <v>1</v>
      </c>
      <c r="K794" s="31" t="s">
        <v>6764</v>
      </c>
      <c r="L794" s="24"/>
      <c r="M794" s="24" t="s">
        <v>4189</v>
      </c>
      <c r="N794" s="24" t="s">
        <v>4190</v>
      </c>
      <c r="O794" s="24" t="s">
        <v>6765</v>
      </c>
      <c r="P794" s="24" t="s">
        <v>6766</v>
      </c>
      <c r="Q794" s="24">
        <v>99</v>
      </c>
      <c r="R794" s="24">
        <v>50</v>
      </c>
      <c r="S794" s="23"/>
      <c r="T794" s="23"/>
      <c r="U794" s="27">
        <v>45001</v>
      </c>
      <c r="V794" s="27">
        <v>45366</v>
      </c>
    </row>
    <row r="795" spans="1:22" ht="15" customHeight="1" x14ac:dyDescent="0.3">
      <c r="A795" s="24" t="s">
        <v>6767</v>
      </c>
      <c r="B795" s="24">
        <v>794</v>
      </c>
      <c r="C795" s="24">
        <v>980021</v>
      </c>
      <c r="D795" s="33" t="s">
        <v>6768</v>
      </c>
      <c r="E795" s="24">
        <v>1</v>
      </c>
      <c r="F795" s="24" t="s">
        <v>72</v>
      </c>
      <c r="G795" s="24" t="s">
        <v>3405</v>
      </c>
      <c r="H795" s="27">
        <v>44904</v>
      </c>
      <c r="I795" s="27">
        <v>45083</v>
      </c>
      <c r="J795" s="28">
        <v>1</v>
      </c>
      <c r="K795" s="31" t="s">
        <v>6769</v>
      </c>
      <c r="L795" s="24"/>
      <c r="M795" s="24" t="s">
        <v>6770</v>
      </c>
      <c r="N795" s="24" t="s">
        <v>6771</v>
      </c>
      <c r="O795" s="24" t="s">
        <v>6772</v>
      </c>
      <c r="P795" s="24" t="s">
        <v>6773</v>
      </c>
      <c r="Q795" s="24">
        <v>98</v>
      </c>
      <c r="R795" s="24">
        <v>50</v>
      </c>
      <c r="S795" s="23"/>
      <c r="T795" s="23"/>
      <c r="U795" s="27">
        <v>44904</v>
      </c>
      <c r="V795" s="27">
        <v>45176</v>
      </c>
    </row>
    <row r="796" spans="1:22" ht="15" customHeight="1" x14ac:dyDescent="0.3">
      <c r="A796" s="24" t="s">
        <v>6774</v>
      </c>
      <c r="B796" s="24">
        <v>795</v>
      </c>
      <c r="C796" s="24">
        <v>980023</v>
      </c>
      <c r="D796" s="33" t="s">
        <v>6775</v>
      </c>
      <c r="E796" s="24">
        <v>1</v>
      </c>
      <c r="F796" s="24" t="s">
        <v>72</v>
      </c>
      <c r="G796" s="24" t="s">
        <v>3405</v>
      </c>
      <c r="H796" s="27">
        <v>44904</v>
      </c>
      <c r="I796" s="27">
        <v>45178</v>
      </c>
      <c r="J796" s="28">
        <v>1</v>
      </c>
      <c r="K796" s="31" t="s">
        <v>6776</v>
      </c>
      <c r="L796" s="24"/>
      <c r="M796" s="24" t="s">
        <v>5416</v>
      </c>
      <c r="N796" s="24" t="s">
        <v>4235</v>
      </c>
      <c r="O796" s="24" t="s">
        <v>6777</v>
      </c>
      <c r="P796" s="24" t="s">
        <v>6773</v>
      </c>
      <c r="Q796" s="24">
        <v>98</v>
      </c>
      <c r="R796" s="24">
        <v>50</v>
      </c>
      <c r="S796" s="23"/>
      <c r="T796" s="23"/>
      <c r="U796" s="27">
        <v>44904</v>
      </c>
      <c r="V796" s="27">
        <v>45366</v>
      </c>
    </row>
    <row r="797" spans="1:22" ht="15" customHeight="1" x14ac:dyDescent="0.3">
      <c r="A797" s="24" t="s">
        <v>6778</v>
      </c>
      <c r="B797" s="24">
        <v>796</v>
      </c>
      <c r="C797" s="24">
        <v>950022</v>
      </c>
      <c r="D797" s="33" t="s">
        <v>6779</v>
      </c>
      <c r="E797" s="24">
        <v>1</v>
      </c>
      <c r="F797" s="24" t="s">
        <v>72</v>
      </c>
      <c r="G797" s="24" t="s">
        <v>3405</v>
      </c>
      <c r="H797" s="27">
        <v>44630</v>
      </c>
      <c r="I797" s="27">
        <v>44988</v>
      </c>
      <c r="J797" s="28">
        <v>1</v>
      </c>
      <c r="K797" s="31" t="s">
        <v>6780</v>
      </c>
      <c r="L797" s="24"/>
      <c r="M797" s="24" t="s">
        <v>4830</v>
      </c>
      <c r="N797" s="24" t="s">
        <v>4826</v>
      </c>
      <c r="O797" s="24" t="s">
        <v>6781</v>
      </c>
      <c r="P797" s="24" t="s">
        <v>6782</v>
      </c>
      <c r="Q797" s="24">
        <v>95</v>
      </c>
      <c r="R797" s="24">
        <v>48</v>
      </c>
      <c r="S797" s="23"/>
      <c r="T797" s="23"/>
      <c r="U797" s="27">
        <v>44630</v>
      </c>
      <c r="V797" s="27">
        <v>45366</v>
      </c>
    </row>
    <row r="798" spans="1:22" ht="15" customHeight="1" x14ac:dyDescent="0.3">
      <c r="A798" s="32" t="s">
        <v>6783</v>
      </c>
      <c r="B798" s="32">
        <v>797</v>
      </c>
      <c r="C798" s="32">
        <v>1010019</v>
      </c>
      <c r="D798" s="33" t="s">
        <v>6784</v>
      </c>
      <c r="E798" s="32">
        <v>1</v>
      </c>
      <c r="F798" s="32" t="s">
        <v>72</v>
      </c>
      <c r="G798" s="32" t="s">
        <v>3405</v>
      </c>
      <c r="H798" s="34">
        <v>44630</v>
      </c>
      <c r="I798" s="34">
        <v>45354</v>
      </c>
      <c r="J798" s="35">
        <v>1</v>
      </c>
      <c r="K798" s="31" t="s">
        <v>6785</v>
      </c>
      <c r="L798" s="32"/>
      <c r="M798" s="32" t="s">
        <v>6786</v>
      </c>
      <c r="N798" s="32" t="s">
        <v>6787</v>
      </c>
      <c r="O798" s="32" t="s">
        <v>6788</v>
      </c>
      <c r="P798" s="32" t="s">
        <v>6789</v>
      </c>
      <c r="Q798" s="32">
        <v>98</v>
      </c>
      <c r="R798" s="32">
        <v>50</v>
      </c>
      <c r="S798" s="23"/>
      <c r="T798" s="23"/>
      <c r="U798" s="34">
        <v>44904</v>
      </c>
      <c r="V798" s="34">
        <v>45366</v>
      </c>
    </row>
    <row r="799" spans="1:22" ht="15" customHeight="1" x14ac:dyDescent="0.3">
      <c r="A799" s="24" t="s">
        <v>6790</v>
      </c>
      <c r="B799" s="24">
        <v>798</v>
      </c>
      <c r="C799" s="24">
        <v>950020</v>
      </c>
      <c r="D799" s="30" t="s">
        <v>6791</v>
      </c>
      <c r="E799" s="24">
        <v>2</v>
      </c>
      <c r="F799" s="24" t="s">
        <v>72</v>
      </c>
      <c r="G799" s="24" t="s">
        <v>3405</v>
      </c>
      <c r="H799" s="27">
        <v>44630</v>
      </c>
      <c r="I799" s="27">
        <v>44907</v>
      </c>
      <c r="J799" s="28">
        <v>1</v>
      </c>
      <c r="K799" s="31" t="s">
        <v>6792</v>
      </c>
      <c r="L799" s="24"/>
      <c r="M799" s="24" t="s">
        <v>6786</v>
      </c>
      <c r="N799" s="24" t="s">
        <v>6787</v>
      </c>
      <c r="O799" s="24" t="s">
        <v>6793</v>
      </c>
      <c r="P799" s="23"/>
      <c r="Q799" s="24">
        <v>95</v>
      </c>
      <c r="R799" s="24">
        <v>48</v>
      </c>
      <c r="S799" s="23"/>
      <c r="T799" s="23"/>
      <c r="U799" s="27">
        <v>44630</v>
      </c>
      <c r="V799" s="27">
        <v>45002</v>
      </c>
    </row>
    <row r="800" spans="1:22" ht="15" customHeight="1" x14ac:dyDescent="0.3">
      <c r="A800" s="24" t="s">
        <v>6783</v>
      </c>
      <c r="B800" s="24">
        <v>799</v>
      </c>
      <c r="C800" s="24">
        <v>980024</v>
      </c>
      <c r="D800" s="24" t="s">
        <v>6794</v>
      </c>
      <c r="E800" s="24">
        <v>2</v>
      </c>
      <c r="F800" s="24" t="s">
        <v>72</v>
      </c>
      <c r="G800" s="24" t="s">
        <v>3405</v>
      </c>
      <c r="H800" s="27">
        <v>44904</v>
      </c>
      <c r="I800" s="27">
        <v>45083</v>
      </c>
      <c r="J800" s="28">
        <v>1</v>
      </c>
      <c r="K800" s="31" t="s">
        <v>6785</v>
      </c>
      <c r="L800" s="24"/>
      <c r="M800" s="24" t="s">
        <v>6786</v>
      </c>
      <c r="N800" s="24" t="s">
        <v>6787</v>
      </c>
      <c r="O800" s="24" t="s">
        <v>6795</v>
      </c>
      <c r="P800" s="24" t="s">
        <v>6789</v>
      </c>
      <c r="Q800" s="24">
        <v>98</v>
      </c>
      <c r="R800" s="24">
        <v>50</v>
      </c>
      <c r="S800" s="23"/>
      <c r="T800" s="23"/>
      <c r="U800" s="27">
        <v>44904</v>
      </c>
      <c r="V800" s="27">
        <v>45176</v>
      </c>
    </row>
    <row r="801" spans="1:22" ht="15" customHeight="1" x14ac:dyDescent="0.3">
      <c r="A801" s="24" t="s">
        <v>6783</v>
      </c>
      <c r="B801" s="24">
        <v>800</v>
      </c>
      <c r="C801" s="24">
        <v>1010001</v>
      </c>
      <c r="D801" s="24" t="s">
        <v>6796</v>
      </c>
      <c r="E801" s="24">
        <v>2</v>
      </c>
      <c r="F801" s="24" t="s">
        <v>72</v>
      </c>
      <c r="G801" s="24" t="s">
        <v>4483</v>
      </c>
      <c r="H801" s="27">
        <v>45178</v>
      </c>
      <c r="I801" s="27">
        <v>45354</v>
      </c>
      <c r="J801" s="28">
        <v>1</v>
      </c>
      <c r="K801" s="31" t="s">
        <v>6797</v>
      </c>
      <c r="L801" s="24"/>
      <c r="M801" s="24" t="s">
        <v>6716</v>
      </c>
      <c r="N801" s="24" t="s">
        <v>6717</v>
      </c>
      <c r="O801" s="24"/>
      <c r="P801" s="24" t="s">
        <v>6798</v>
      </c>
      <c r="Q801" s="24">
        <v>98</v>
      </c>
      <c r="R801" s="24">
        <v>50</v>
      </c>
      <c r="S801" s="23"/>
      <c r="T801" s="23"/>
      <c r="U801" s="27">
        <v>44904</v>
      </c>
      <c r="V801" s="24" t="s">
        <v>3355</v>
      </c>
    </row>
    <row r="802" spans="1:22" ht="15" customHeight="1" x14ac:dyDescent="0.3">
      <c r="A802" s="24" t="s">
        <v>6799</v>
      </c>
      <c r="B802" s="24">
        <v>801</v>
      </c>
      <c r="C802" s="24">
        <v>950018</v>
      </c>
      <c r="D802" s="30" t="s">
        <v>6800</v>
      </c>
      <c r="E802" s="24">
        <v>1</v>
      </c>
      <c r="F802" s="24" t="s">
        <v>72</v>
      </c>
      <c r="G802" s="24" t="s">
        <v>3405</v>
      </c>
      <c r="H802" s="27">
        <v>44630</v>
      </c>
      <c r="I802" s="27">
        <v>44907</v>
      </c>
      <c r="J802" s="28">
        <v>1</v>
      </c>
      <c r="K802" s="31" t="s">
        <v>6801</v>
      </c>
      <c r="L802" s="24"/>
      <c r="M802" s="24" t="s">
        <v>6759</v>
      </c>
      <c r="N802" s="24" t="s">
        <v>4143</v>
      </c>
      <c r="O802" s="24" t="s">
        <v>6802</v>
      </c>
      <c r="P802" s="24">
        <v>33.737000000000002</v>
      </c>
      <c r="Q802" s="24">
        <v>95</v>
      </c>
      <c r="R802" s="24">
        <v>48</v>
      </c>
      <c r="S802" s="23"/>
      <c r="T802" s="23"/>
      <c r="U802" s="27">
        <v>44630</v>
      </c>
      <c r="V802" s="27">
        <v>45366</v>
      </c>
    </row>
    <row r="803" spans="1:22" ht="15" customHeight="1" x14ac:dyDescent="0.3">
      <c r="A803" s="24" t="s">
        <v>6803</v>
      </c>
      <c r="B803" s="24">
        <v>802</v>
      </c>
      <c r="C803" s="24">
        <v>990040</v>
      </c>
      <c r="D803" s="33" t="s">
        <v>6804</v>
      </c>
      <c r="E803" s="24">
        <v>1</v>
      </c>
      <c r="F803" s="24" t="s">
        <v>72</v>
      </c>
      <c r="G803" s="24" t="s">
        <v>3405</v>
      </c>
      <c r="H803" s="27">
        <v>45001</v>
      </c>
      <c r="I803" s="27">
        <v>45178</v>
      </c>
      <c r="J803" s="28">
        <v>1</v>
      </c>
      <c r="K803" s="31" t="s">
        <v>6805</v>
      </c>
      <c r="L803" s="24"/>
      <c r="M803" s="24" t="s">
        <v>6457</v>
      </c>
      <c r="N803" s="24" t="s">
        <v>4143</v>
      </c>
      <c r="O803" s="24" t="s">
        <v>6806</v>
      </c>
      <c r="P803" s="24">
        <v>33.534999999999997</v>
      </c>
      <c r="Q803" s="24">
        <v>99</v>
      </c>
      <c r="R803" s="24">
        <v>50</v>
      </c>
      <c r="S803" s="23"/>
      <c r="T803" s="23"/>
      <c r="U803" s="27">
        <v>45001</v>
      </c>
      <c r="V803" s="27">
        <v>45366</v>
      </c>
    </row>
    <row r="804" spans="1:22" ht="15" customHeight="1" x14ac:dyDescent="0.3">
      <c r="A804" s="24" t="s">
        <v>6807</v>
      </c>
      <c r="B804" s="24">
        <v>803</v>
      </c>
      <c r="C804" s="24">
        <v>940016</v>
      </c>
      <c r="D804" s="53" t="s">
        <v>6808</v>
      </c>
      <c r="E804" s="24">
        <v>1</v>
      </c>
      <c r="F804" s="24" t="s">
        <v>72</v>
      </c>
      <c r="G804" s="24" t="s">
        <v>3405</v>
      </c>
      <c r="H804" s="27">
        <v>44543</v>
      </c>
      <c r="I804" s="27">
        <v>44988</v>
      </c>
      <c r="J804" s="28">
        <v>1</v>
      </c>
      <c r="K804" s="31" t="s">
        <v>6809</v>
      </c>
      <c r="L804" s="24"/>
      <c r="M804" s="24" t="s">
        <v>6810</v>
      </c>
      <c r="N804" s="24" t="s">
        <v>6811</v>
      </c>
      <c r="O804" s="24" t="s">
        <v>6812</v>
      </c>
      <c r="P804" s="24">
        <v>33.869999999999997</v>
      </c>
      <c r="Q804" s="24">
        <v>94</v>
      </c>
      <c r="R804" s="24">
        <v>48</v>
      </c>
      <c r="S804" s="23"/>
      <c r="T804" s="23"/>
      <c r="U804" s="27">
        <v>44543</v>
      </c>
      <c r="V804" s="27">
        <v>45366</v>
      </c>
    </row>
    <row r="805" spans="1:22" ht="15" customHeight="1" x14ac:dyDescent="0.3">
      <c r="A805" s="24" t="s">
        <v>6813</v>
      </c>
      <c r="B805" s="24">
        <v>804</v>
      </c>
      <c r="C805" s="24">
        <v>820007</v>
      </c>
      <c r="D805" s="30" t="s">
        <v>6814</v>
      </c>
      <c r="E805" s="24">
        <v>1</v>
      </c>
      <c r="F805" s="24" t="s">
        <v>72</v>
      </c>
      <c r="G805" s="24" t="s">
        <v>3405</v>
      </c>
      <c r="H805" s="27">
        <v>43447</v>
      </c>
      <c r="I805" s="27">
        <v>44904</v>
      </c>
      <c r="J805" s="28">
        <v>1</v>
      </c>
      <c r="K805" s="31" t="s">
        <v>6815</v>
      </c>
      <c r="L805" s="23"/>
      <c r="M805" s="24" t="s">
        <v>6816</v>
      </c>
      <c r="N805" s="24" t="s">
        <v>6817</v>
      </c>
      <c r="O805" s="24" t="s">
        <v>6818</v>
      </c>
      <c r="P805" s="23"/>
      <c r="Q805" s="24">
        <v>82</v>
      </c>
      <c r="R805" s="24">
        <v>42</v>
      </c>
      <c r="S805" s="23"/>
      <c r="T805" s="23"/>
      <c r="U805" s="27">
        <v>43440</v>
      </c>
      <c r="V805" s="27">
        <v>45176</v>
      </c>
    </row>
    <row r="806" spans="1:22" ht="15" customHeight="1" x14ac:dyDescent="0.3">
      <c r="A806" s="24" t="s">
        <v>6819</v>
      </c>
      <c r="B806" s="24">
        <v>805</v>
      </c>
      <c r="C806" s="24">
        <v>960038</v>
      </c>
      <c r="D806" s="30" t="s">
        <v>6820</v>
      </c>
      <c r="E806" s="24">
        <v>1</v>
      </c>
      <c r="F806" s="24" t="s">
        <v>72</v>
      </c>
      <c r="G806" s="24" t="s">
        <v>3405</v>
      </c>
      <c r="H806" s="27">
        <v>44714</v>
      </c>
      <c r="I806" s="27">
        <v>44988</v>
      </c>
      <c r="J806" s="28">
        <v>1</v>
      </c>
      <c r="K806" s="31" t="s">
        <v>6821</v>
      </c>
      <c r="L806" s="24"/>
      <c r="M806" s="24" t="s">
        <v>6822</v>
      </c>
      <c r="N806" s="24" t="s">
        <v>4223</v>
      </c>
      <c r="O806" s="24" t="s">
        <v>6823</v>
      </c>
      <c r="P806" s="24">
        <v>33.893999999999998</v>
      </c>
      <c r="Q806" s="24">
        <v>96</v>
      </c>
      <c r="R806" s="24">
        <v>49</v>
      </c>
      <c r="S806" s="23"/>
      <c r="T806" s="23"/>
      <c r="U806" s="27">
        <v>44714</v>
      </c>
      <c r="V806" s="27">
        <v>45176</v>
      </c>
    </row>
    <row r="807" spans="1:22" ht="15" customHeight="1" x14ac:dyDescent="0.3">
      <c r="A807" s="24" t="s">
        <v>6824</v>
      </c>
      <c r="B807" s="24">
        <v>806</v>
      </c>
      <c r="C807" s="24">
        <v>960039</v>
      </c>
      <c r="D807" s="53" t="s">
        <v>6825</v>
      </c>
      <c r="E807" s="24">
        <v>1</v>
      </c>
      <c r="F807" s="24" t="s">
        <v>72</v>
      </c>
      <c r="G807" s="24" t="s">
        <v>3405</v>
      </c>
      <c r="H807" s="27">
        <v>44714</v>
      </c>
      <c r="I807" s="27">
        <v>44988</v>
      </c>
      <c r="J807" s="28">
        <v>1</v>
      </c>
      <c r="K807" s="31" t="s">
        <v>6826</v>
      </c>
      <c r="L807" s="24"/>
      <c r="M807" s="24" t="s">
        <v>6827</v>
      </c>
      <c r="N807" s="24" t="s">
        <v>6642</v>
      </c>
      <c r="O807" s="24" t="s">
        <v>6828</v>
      </c>
      <c r="P807" s="24">
        <v>33.896000000000001</v>
      </c>
      <c r="Q807" s="24">
        <v>96</v>
      </c>
      <c r="R807" s="24">
        <v>49</v>
      </c>
      <c r="S807" s="23"/>
      <c r="T807" s="23"/>
      <c r="U807" s="27">
        <v>44714</v>
      </c>
      <c r="V807" s="27">
        <v>45002</v>
      </c>
    </row>
    <row r="808" spans="1:22" ht="15" customHeight="1" x14ac:dyDescent="0.3">
      <c r="A808" s="24" t="s">
        <v>6829</v>
      </c>
      <c r="B808" s="24">
        <v>807</v>
      </c>
      <c r="C808" s="24">
        <v>1000004</v>
      </c>
      <c r="D808" s="50" t="s">
        <v>6830</v>
      </c>
      <c r="E808" s="24">
        <v>1</v>
      </c>
      <c r="F808" s="24" t="s">
        <v>72</v>
      </c>
      <c r="G808" s="24" t="s">
        <v>3405</v>
      </c>
      <c r="H808" s="27">
        <v>45047</v>
      </c>
      <c r="I808" s="27">
        <v>45083</v>
      </c>
      <c r="J808" s="28">
        <v>1</v>
      </c>
      <c r="K808" s="31" t="s">
        <v>6831</v>
      </c>
      <c r="L808" s="24"/>
      <c r="M808" s="24" t="s">
        <v>6832</v>
      </c>
      <c r="N808" s="24" t="s">
        <v>6642</v>
      </c>
      <c r="O808" s="24" t="s">
        <v>4526</v>
      </c>
      <c r="P808" s="24">
        <v>33.500999999999998</v>
      </c>
      <c r="Q808" s="24">
        <v>100</v>
      </c>
      <c r="R808" s="24">
        <v>51</v>
      </c>
      <c r="S808" s="23"/>
      <c r="T808" s="23"/>
      <c r="U808" s="27">
        <v>45085</v>
      </c>
      <c r="V808" s="27">
        <v>45366</v>
      </c>
    </row>
    <row r="809" spans="1:22" ht="15" customHeight="1" x14ac:dyDescent="0.3">
      <c r="A809" s="24" t="s">
        <v>6833</v>
      </c>
      <c r="B809" s="24">
        <v>808</v>
      </c>
      <c r="C809" s="24">
        <v>1010013</v>
      </c>
      <c r="D809" s="33" t="s">
        <v>6834</v>
      </c>
      <c r="E809" s="24">
        <v>1</v>
      </c>
      <c r="F809" s="24" t="s">
        <v>72</v>
      </c>
      <c r="G809" s="24" t="s">
        <v>3405</v>
      </c>
      <c r="H809" s="27">
        <v>45175</v>
      </c>
      <c r="I809" s="27">
        <v>45354</v>
      </c>
      <c r="J809" s="28">
        <v>1</v>
      </c>
      <c r="K809" s="31" t="s">
        <v>6835</v>
      </c>
      <c r="L809" s="24"/>
      <c r="M809" s="24" t="s">
        <v>6836</v>
      </c>
      <c r="N809" s="24" t="s">
        <v>6642</v>
      </c>
      <c r="O809" s="24" t="s">
        <v>6837</v>
      </c>
      <c r="P809" s="24">
        <v>33.926000000000002</v>
      </c>
      <c r="Q809" s="24">
        <v>101</v>
      </c>
      <c r="R809" s="24">
        <v>51</v>
      </c>
      <c r="S809" s="23"/>
      <c r="T809" s="23"/>
      <c r="U809" s="27">
        <v>45175</v>
      </c>
      <c r="V809" s="27">
        <v>45366</v>
      </c>
    </row>
    <row r="810" spans="1:22" ht="15" customHeight="1" x14ac:dyDescent="0.3">
      <c r="A810" s="24" t="s">
        <v>168</v>
      </c>
      <c r="B810" s="24">
        <v>809</v>
      </c>
      <c r="C810" s="24">
        <v>0</v>
      </c>
      <c r="D810" s="26" t="s">
        <v>6838</v>
      </c>
      <c r="E810" s="24">
        <v>1</v>
      </c>
      <c r="F810" s="24" t="s">
        <v>72</v>
      </c>
      <c r="G810" s="23"/>
      <c r="H810" s="27">
        <v>43531</v>
      </c>
      <c r="I810" s="27">
        <v>43531</v>
      </c>
      <c r="J810" s="28">
        <v>0</v>
      </c>
      <c r="K810" s="24" t="s">
        <v>168</v>
      </c>
      <c r="L810" s="24" t="s">
        <v>168</v>
      </c>
      <c r="M810" s="24" t="s">
        <v>168</v>
      </c>
      <c r="N810" s="24" t="s">
        <v>168</v>
      </c>
      <c r="O810" s="24" t="s">
        <v>168</v>
      </c>
      <c r="P810" s="24" t="s">
        <v>168</v>
      </c>
      <c r="Q810" s="23"/>
      <c r="R810" s="23"/>
      <c r="S810" s="23"/>
      <c r="T810" s="23"/>
      <c r="U810" s="27">
        <v>41880</v>
      </c>
      <c r="V810" s="27">
        <v>41880</v>
      </c>
    </row>
    <row r="811" spans="1:22" ht="15" customHeight="1" x14ac:dyDescent="0.3">
      <c r="A811" s="32" t="s">
        <v>6839</v>
      </c>
      <c r="B811" s="32">
        <v>810</v>
      </c>
      <c r="C811" s="32">
        <v>950073</v>
      </c>
      <c r="D811" s="33" t="s">
        <v>6840</v>
      </c>
      <c r="E811" s="32">
        <v>1</v>
      </c>
      <c r="F811" s="32" t="s">
        <v>72</v>
      </c>
      <c r="G811" s="23"/>
      <c r="H811" s="34">
        <v>44635</v>
      </c>
      <c r="I811" s="34">
        <v>45449</v>
      </c>
      <c r="J811" s="35">
        <v>0.84</v>
      </c>
      <c r="K811" s="31" t="s">
        <v>6841</v>
      </c>
      <c r="L811" s="32"/>
      <c r="M811" s="32" t="s">
        <v>4420</v>
      </c>
      <c r="N811" s="32"/>
      <c r="O811" s="32" t="s">
        <v>6842</v>
      </c>
      <c r="P811" s="23"/>
      <c r="Q811" s="32">
        <v>95</v>
      </c>
      <c r="R811" s="32">
        <v>48</v>
      </c>
      <c r="S811" s="23"/>
      <c r="T811" s="23"/>
      <c r="U811" s="34">
        <v>44656</v>
      </c>
      <c r="V811" s="34">
        <v>45293</v>
      </c>
    </row>
    <row r="812" spans="1:22" ht="15" customHeight="1" x14ac:dyDescent="0.3">
      <c r="A812" s="24" t="s">
        <v>6843</v>
      </c>
      <c r="B812" s="24">
        <v>811</v>
      </c>
      <c r="C812" s="24">
        <v>1001061</v>
      </c>
      <c r="D812" s="24" t="s">
        <v>6844</v>
      </c>
      <c r="E812" s="24">
        <v>2</v>
      </c>
      <c r="F812" s="24" t="s">
        <v>72</v>
      </c>
      <c r="G812" s="24" t="s">
        <v>3421</v>
      </c>
      <c r="H812" s="27">
        <v>45084</v>
      </c>
      <c r="I812" s="27">
        <v>45272</v>
      </c>
      <c r="J812" s="28">
        <v>1</v>
      </c>
      <c r="K812" s="31" t="s">
        <v>6841</v>
      </c>
      <c r="L812" s="24" t="s">
        <v>6845</v>
      </c>
      <c r="M812" s="24" t="s">
        <v>6846</v>
      </c>
      <c r="N812" s="24" t="s">
        <v>6847</v>
      </c>
      <c r="O812" s="24" t="s">
        <v>6848</v>
      </c>
      <c r="P812" s="23"/>
      <c r="Q812" s="24">
        <v>100</v>
      </c>
      <c r="R812" s="24">
        <v>51</v>
      </c>
      <c r="S812" s="23"/>
      <c r="T812" s="23"/>
      <c r="U812" s="27">
        <v>45106</v>
      </c>
      <c r="V812" s="27">
        <v>45268</v>
      </c>
    </row>
    <row r="813" spans="1:22" ht="15" customHeight="1" x14ac:dyDescent="0.3">
      <c r="A813" s="24" t="s">
        <v>6849</v>
      </c>
      <c r="B813" s="24">
        <v>812</v>
      </c>
      <c r="C813" s="24">
        <v>950273</v>
      </c>
      <c r="D813" s="24" t="s">
        <v>6850</v>
      </c>
      <c r="E813" s="24">
        <v>2</v>
      </c>
      <c r="F813" s="24" t="s">
        <v>72</v>
      </c>
      <c r="G813" s="24" t="s">
        <v>3421</v>
      </c>
      <c r="H813" s="27">
        <v>44635</v>
      </c>
      <c r="I813" s="27">
        <v>45449</v>
      </c>
      <c r="J813" s="28">
        <v>0.8</v>
      </c>
      <c r="K813" s="31" t="s">
        <v>6841</v>
      </c>
      <c r="L813" s="24" t="s">
        <v>6851</v>
      </c>
      <c r="M813" s="24" t="s">
        <v>6846</v>
      </c>
      <c r="N813" s="24" t="s">
        <v>6847</v>
      </c>
      <c r="O813" s="24" t="s">
        <v>6852</v>
      </c>
      <c r="P813" s="24">
        <v>38.878</v>
      </c>
      <c r="Q813" s="24">
        <v>95</v>
      </c>
      <c r="R813" s="24">
        <v>48</v>
      </c>
      <c r="S813" s="23"/>
      <c r="T813" s="23"/>
      <c r="U813" s="27">
        <v>44656</v>
      </c>
      <c r="V813" s="27">
        <v>45365</v>
      </c>
    </row>
    <row r="814" spans="1:22" ht="15" customHeight="1" x14ac:dyDescent="0.3">
      <c r="A814" s="32" t="s">
        <v>6853</v>
      </c>
      <c r="B814" s="32">
        <v>813</v>
      </c>
      <c r="C814" s="32">
        <v>991045</v>
      </c>
      <c r="D814" s="33" t="s">
        <v>6854</v>
      </c>
      <c r="E814" s="32">
        <v>1</v>
      </c>
      <c r="F814" s="32" t="s">
        <v>72</v>
      </c>
      <c r="G814" s="32" t="s">
        <v>3421</v>
      </c>
      <c r="H814" s="34">
        <v>44991</v>
      </c>
      <c r="I814" s="34">
        <v>45352</v>
      </c>
      <c r="J814" s="35">
        <v>0.95</v>
      </c>
      <c r="K814" s="31" t="s">
        <v>6855</v>
      </c>
      <c r="L814" s="23"/>
      <c r="M814" s="32" t="s">
        <v>1312</v>
      </c>
      <c r="N814" s="23"/>
      <c r="O814" s="32" t="s">
        <v>6856</v>
      </c>
      <c r="P814" s="23"/>
      <c r="Q814" s="32">
        <v>99</v>
      </c>
      <c r="R814" s="32">
        <v>50</v>
      </c>
      <c r="S814" s="23"/>
      <c r="T814" s="23"/>
      <c r="U814" s="34">
        <v>45023</v>
      </c>
      <c r="V814" s="34">
        <v>45293</v>
      </c>
    </row>
    <row r="815" spans="1:22" ht="15" customHeight="1" x14ac:dyDescent="0.3">
      <c r="A815" s="24" t="s">
        <v>6857</v>
      </c>
      <c r="B815" s="24">
        <v>814</v>
      </c>
      <c r="C815" s="24">
        <v>991145</v>
      </c>
      <c r="D815" s="24" t="s">
        <v>6858</v>
      </c>
      <c r="E815" s="24">
        <v>2</v>
      </c>
      <c r="F815" s="24" t="s">
        <v>72</v>
      </c>
      <c r="G815" s="24" t="s">
        <v>3421</v>
      </c>
      <c r="H815" s="27">
        <v>44991</v>
      </c>
      <c r="I815" s="27">
        <v>45352</v>
      </c>
      <c r="J815" s="28">
        <v>0.95</v>
      </c>
      <c r="K815" s="31" t="s">
        <v>6855</v>
      </c>
      <c r="L815" s="24" t="s">
        <v>6859</v>
      </c>
      <c r="M815" s="24" t="s">
        <v>6860</v>
      </c>
      <c r="N815" s="24" t="s">
        <v>6861</v>
      </c>
      <c r="O815" s="24" t="s">
        <v>6862</v>
      </c>
      <c r="P815" s="23"/>
      <c r="Q815" s="24">
        <v>99</v>
      </c>
      <c r="R815" s="24">
        <v>50</v>
      </c>
      <c r="S815" s="23"/>
      <c r="T815" s="23"/>
      <c r="U815" s="27">
        <v>45023</v>
      </c>
      <c r="V815" s="27">
        <v>45268</v>
      </c>
    </row>
    <row r="816" spans="1:22" ht="15" customHeight="1" x14ac:dyDescent="0.3">
      <c r="A816" s="32" t="s">
        <v>6863</v>
      </c>
      <c r="B816" s="32">
        <v>815</v>
      </c>
      <c r="C816" s="32">
        <v>981042</v>
      </c>
      <c r="D816" s="33" t="s">
        <v>6864</v>
      </c>
      <c r="E816" s="32">
        <v>1</v>
      </c>
      <c r="F816" s="32" t="s">
        <v>72</v>
      </c>
      <c r="G816" s="23"/>
      <c r="H816" s="34">
        <v>44908</v>
      </c>
      <c r="I816" s="34">
        <v>45352</v>
      </c>
      <c r="J816" s="35">
        <v>1</v>
      </c>
      <c r="K816" s="31" t="s">
        <v>6865</v>
      </c>
      <c r="L816" s="32"/>
      <c r="M816" s="32" t="s">
        <v>3440</v>
      </c>
      <c r="N816" s="23"/>
      <c r="O816" s="32" t="s">
        <v>6866</v>
      </c>
      <c r="P816" s="23"/>
      <c r="Q816" s="32">
        <v>98</v>
      </c>
      <c r="R816" s="32">
        <v>50</v>
      </c>
      <c r="S816" s="23"/>
      <c r="T816" s="23"/>
      <c r="U816" s="34">
        <v>44935</v>
      </c>
      <c r="V816" s="34">
        <v>45384</v>
      </c>
    </row>
    <row r="817" spans="1:22" ht="15" customHeight="1" x14ac:dyDescent="0.3">
      <c r="A817" s="24" t="s">
        <v>6867</v>
      </c>
      <c r="B817" s="24">
        <v>816</v>
      </c>
      <c r="C817" s="24">
        <v>981142</v>
      </c>
      <c r="D817" s="24" t="s">
        <v>6868</v>
      </c>
      <c r="E817" s="24">
        <v>2</v>
      </c>
      <c r="F817" s="24" t="s">
        <v>72</v>
      </c>
      <c r="G817" s="24" t="s">
        <v>3421</v>
      </c>
      <c r="H817" s="27">
        <v>44908</v>
      </c>
      <c r="I817" s="27">
        <v>45352</v>
      </c>
      <c r="J817" s="28">
        <v>1</v>
      </c>
      <c r="K817" s="31" t="s">
        <v>6865</v>
      </c>
      <c r="L817" s="24" t="s">
        <v>6869</v>
      </c>
      <c r="M817" s="24" t="s">
        <v>6870</v>
      </c>
      <c r="N817" s="24" t="s">
        <v>6871</v>
      </c>
      <c r="O817" s="24" t="s">
        <v>6872</v>
      </c>
      <c r="P817" s="23"/>
      <c r="Q817" s="24">
        <v>98</v>
      </c>
      <c r="R817" s="24">
        <v>50</v>
      </c>
      <c r="S817" s="23"/>
      <c r="T817" s="23"/>
      <c r="U817" s="27">
        <v>44935</v>
      </c>
      <c r="V817" s="27">
        <v>45365</v>
      </c>
    </row>
    <row r="818" spans="1:22" ht="15" customHeight="1" x14ac:dyDescent="0.3">
      <c r="A818" s="24" t="s">
        <v>6873</v>
      </c>
      <c r="B818" s="24">
        <v>817</v>
      </c>
      <c r="C818" s="24">
        <v>981242</v>
      </c>
      <c r="D818" s="30" t="s">
        <v>6874</v>
      </c>
      <c r="E818" s="24">
        <v>2</v>
      </c>
      <c r="F818" s="24" t="s">
        <v>72</v>
      </c>
      <c r="G818" s="24" t="s">
        <v>3421</v>
      </c>
      <c r="H818" s="27">
        <v>44908</v>
      </c>
      <c r="I818" s="27">
        <v>45352</v>
      </c>
      <c r="J818" s="28">
        <v>1</v>
      </c>
      <c r="K818" s="31" t="s">
        <v>6865</v>
      </c>
      <c r="L818" s="24" t="s">
        <v>6869</v>
      </c>
      <c r="M818" s="24" t="s">
        <v>6870</v>
      </c>
      <c r="N818" s="24" t="s">
        <v>6871</v>
      </c>
      <c r="O818" s="24" t="s">
        <v>6872</v>
      </c>
      <c r="P818" s="23"/>
      <c r="Q818" s="24">
        <v>98</v>
      </c>
      <c r="R818" s="24">
        <v>50</v>
      </c>
      <c r="S818" s="23"/>
      <c r="T818" s="23"/>
      <c r="U818" s="27">
        <v>44935</v>
      </c>
      <c r="V818" s="27">
        <v>45384</v>
      </c>
    </row>
    <row r="819" spans="1:22" ht="15" customHeight="1" x14ac:dyDescent="0.3">
      <c r="A819" s="32" t="s">
        <v>6875</v>
      </c>
      <c r="B819" s="32">
        <v>818</v>
      </c>
      <c r="C819" s="32">
        <v>970085</v>
      </c>
      <c r="D819" s="33" t="s">
        <v>6876</v>
      </c>
      <c r="E819" s="32">
        <v>1</v>
      </c>
      <c r="F819" s="32" t="s">
        <v>72</v>
      </c>
      <c r="G819" s="23"/>
      <c r="H819" s="34">
        <v>44816</v>
      </c>
      <c r="I819" s="34">
        <v>45814</v>
      </c>
      <c r="J819" s="35">
        <v>0.56999999999999995</v>
      </c>
      <c r="K819" s="31" t="s">
        <v>6877</v>
      </c>
      <c r="L819" s="32"/>
      <c r="M819" s="32" t="s">
        <v>4433</v>
      </c>
      <c r="N819" s="23"/>
      <c r="O819" s="32" t="s">
        <v>6878</v>
      </c>
      <c r="P819" s="23"/>
      <c r="Q819" s="32">
        <v>97</v>
      </c>
      <c r="R819" s="32">
        <v>49</v>
      </c>
      <c r="S819" s="23"/>
      <c r="T819" s="23"/>
      <c r="U819" s="34">
        <v>44853</v>
      </c>
      <c r="V819" s="34">
        <v>44935</v>
      </c>
    </row>
    <row r="820" spans="1:22" ht="15" customHeight="1" x14ac:dyDescent="0.3">
      <c r="A820" s="24" t="s">
        <v>6879</v>
      </c>
      <c r="B820" s="24">
        <v>819</v>
      </c>
      <c r="C820" s="24">
        <v>970185</v>
      </c>
      <c r="D820" s="24" t="s">
        <v>6880</v>
      </c>
      <c r="E820" s="24">
        <v>2</v>
      </c>
      <c r="F820" s="24" t="s">
        <v>72</v>
      </c>
      <c r="G820" s="24" t="s">
        <v>3421</v>
      </c>
      <c r="H820" s="27">
        <v>44816</v>
      </c>
      <c r="I820" s="27">
        <v>45272</v>
      </c>
      <c r="J820" s="28">
        <v>1</v>
      </c>
      <c r="K820" s="31" t="s">
        <v>6877</v>
      </c>
      <c r="L820" s="24" t="s">
        <v>6881</v>
      </c>
      <c r="M820" s="24" t="s">
        <v>6882</v>
      </c>
      <c r="N820" s="24" t="s">
        <v>6883</v>
      </c>
      <c r="O820" s="24" t="s">
        <v>6884</v>
      </c>
      <c r="P820" s="24">
        <v>38.895000000000003</v>
      </c>
      <c r="Q820" s="24">
        <v>97</v>
      </c>
      <c r="R820" s="24">
        <v>49</v>
      </c>
      <c r="S820" s="23"/>
      <c r="T820" s="23"/>
      <c r="U820" s="27">
        <v>44853</v>
      </c>
      <c r="V820" s="27">
        <v>45268</v>
      </c>
    </row>
    <row r="821" spans="1:22" ht="15" customHeight="1" x14ac:dyDescent="0.3">
      <c r="A821" s="24" t="s">
        <v>6885</v>
      </c>
      <c r="B821" s="24">
        <v>820</v>
      </c>
      <c r="C821" s="24">
        <v>970285</v>
      </c>
      <c r="D821" s="24" t="s">
        <v>6886</v>
      </c>
      <c r="E821" s="24">
        <v>2</v>
      </c>
      <c r="F821" s="24" t="s">
        <v>72</v>
      </c>
      <c r="G821" s="24" t="s">
        <v>3421</v>
      </c>
      <c r="H821" s="27">
        <v>44817</v>
      </c>
      <c r="I821" s="27">
        <v>45272</v>
      </c>
      <c r="J821" s="28">
        <v>0</v>
      </c>
      <c r="K821" s="31" t="s">
        <v>6877</v>
      </c>
      <c r="L821" s="24" t="s">
        <v>6887</v>
      </c>
      <c r="M821" s="24" t="s">
        <v>6882</v>
      </c>
      <c r="N821" s="24" t="s">
        <v>6883</v>
      </c>
      <c r="O821" s="24" t="s">
        <v>6888</v>
      </c>
      <c r="P821" s="23"/>
      <c r="Q821" s="24">
        <v>97</v>
      </c>
      <c r="R821" s="24">
        <v>49</v>
      </c>
      <c r="S821" s="23"/>
      <c r="T821" s="23"/>
      <c r="U821" s="27">
        <v>44853</v>
      </c>
      <c r="V821" s="27">
        <v>44904</v>
      </c>
    </row>
    <row r="822" spans="1:22" ht="15" customHeight="1" x14ac:dyDescent="0.3">
      <c r="A822" s="24" t="s">
        <v>6889</v>
      </c>
      <c r="B822" s="24">
        <v>821</v>
      </c>
      <c r="C822" s="24">
        <v>1000053</v>
      </c>
      <c r="D822" s="24" t="s">
        <v>6890</v>
      </c>
      <c r="E822" s="24">
        <v>2</v>
      </c>
      <c r="F822" s="24" t="s">
        <v>72</v>
      </c>
      <c r="G822" s="24" t="s">
        <v>3561</v>
      </c>
      <c r="H822" s="27">
        <v>45085</v>
      </c>
      <c r="I822" s="27">
        <v>45814</v>
      </c>
      <c r="J822" s="28">
        <v>0.66</v>
      </c>
      <c r="K822" s="31" t="s">
        <v>6891</v>
      </c>
      <c r="L822" s="24" t="s">
        <v>6892</v>
      </c>
      <c r="M822" s="24" t="s">
        <v>6893</v>
      </c>
      <c r="N822" s="24" t="s">
        <v>6894</v>
      </c>
      <c r="O822" s="24" t="s">
        <v>6895</v>
      </c>
      <c r="P822" s="23"/>
      <c r="Q822" s="24">
        <v>100</v>
      </c>
      <c r="R822" s="24">
        <v>51</v>
      </c>
      <c r="S822" s="23"/>
      <c r="T822" s="23"/>
      <c r="U822" s="27">
        <v>45106</v>
      </c>
      <c r="V822" s="27">
        <v>45365</v>
      </c>
    </row>
    <row r="823" spans="1:22" ht="15" customHeight="1" x14ac:dyDescent="0.3">
      <c r="A823" s="32" t="s">
        <v>6896</v>
      </c>
      <c r="B823" s="32">
        <v>822</v>
      </c>
      <c r="C823" s="32">
        <v>970086</v>
      </c>
      <c r="D823" s="33" t="s">
        <v>6897</v>
      </c>
      <c r="E823" s="32">
        <v>1</v>
      </c>
      <c r="F823" s="32" t="s">
        <v>72</v>
      </c>
      <c r="G823" s="23"/>
      <c r="H823" s="34">
        <v>44816</v>
      </c>
      <c r="I823" s="34">
        <v>45638</v>
      </c>
      <c r="J823" s="35">
        <v>0.66</v>
      </c>
      <c r="K823" s="31" t="s">
        <v>6898</v>
      </c>
      <c r="L823" s="32"/>
      <c r="M823" s="32" t="s">
        <v>3516</v>
      </c>
      <c r="N823" s="23"/>
      <c r="O823" s="32" t="s">
        <v>6899</v>
      </c>
      <c r="P823" s="23"/>
      <c r="Q823" s="32">
        <v>97</v>
      </c>
      <c r="R823" s="32">
        <v>49</v>
      </c>
      <c r="S823" s="23"/>
      <c r="T823" s="23"/>
      <c r="U823" s="34">
        <v>44853</v>
      </c>
      <c r="V823" s="34">
        <v>45384</v>
      </c>
    </row>
    <row r="824" spans="1:22" ht="15" customHeight="1" x14ac:dyDescent="0.3">
      <c r="A824" s="24" t="s">
        <v>6900</v>
      </c>
      <c r="B824" s="24">
        <v>823</v>
      </c>
      <c r="C824" s="24">
        <v>970186</v>
      </c>
      <c r="D824" s="24" t="s">
        <v>6901</v>
      </c>
      <c r="E824" s="24">
        <v>2</v>
      </c>
      <c r="F824" s="24" t="s">
        <v>72</v>
      </c>
      <c r="G824" s="24" t="s">
        <v>3421</v>
      </c>
      <c r="H824" s="27">
        <v>44816</v>
      </c>
      <c r="I824" s="27">
        <v>45449</v>
      </c>
      <c r="J824" s="28">
        <v>0.9</v>
      </c>
      <c r="K824" s="31" t="s">
        <v>6898</v>
      </c>
      <c r="L824" s="24" t="s">
        <v>6902</v>
      </c>
      <c r="M824" s="24" t="s">
        <v>6903</v>
      </c>
      <c r="N824" s="24" t="s">
        <v>6904</v>
      </c>
      <c r="O824" s="24" t="s">
        <v>6905</v>
      </c>
      <c r="P824" s="24">
        <v>38.896000000000001</v>
      </c>
      <c r="Q824" s="24">
        <v>97</v>
      </c>
      <c r="R824" s="24">
        <v>49</v>
      </c>
      <c r="S824" s="23"/>
      <c r="T824" s="23"/>
      <c r="U824" s="27">
        <v>44853</v>
      </c>
      <c r="V824" s="27">
        <v>45365</v>
      </c>
    </row>
    <row r="825" spans="1:22" ht="15" customHeight="1" x14ac:dyDescent="0.3">
      <c r="A825" s="24" t="s">
        <v>6906</v>
      </c>
      <c r="B825" s="24">
        <v>824</v>
      </c>
      <c r="C825" s="24">
        <v>970286</v>
      </c>
      <c r="D825" s="24" t="s">
        <v>6907</v>
      </c>
      <c r="E825" s="24">
        <v>2</v>
      </c>
      <c r="F825" s="24" t="s">
        <v>72</v>
      </c>
      <c r="G825" s="24" t="s">
        <v>3421</v>
      </c>
      <c r="H825" s="27">
        <v>44816</v>
      </c>
      <c r="I825" s="27">
        <v>45449</v>
      </c>
      <c r="J825" s="28">
        <v>0.9</v>
      </c>
      <c r="K825" s="31" t="s">
        <v>6898</v>
      </c>
      <c r="L825" s="24" t="s">
        <v>6902</v>
      </c>
      <c r="M825" s="24" t="s">
        <v>6903</v>
      </c>
      <c r="N825" s="24" t="s">
        <v>6904</v>
      </c>
      <c r="O825" s="24" t="s">
        <v>6908</v>
      </c>
      <c r="P825" s="23"/>
      <c r="Q825" s="24">
        <v>97</v>
      </c>
      <c r="R825" s="24">
        <v>49</v>
      </c>
      <c r="S825" s="23"/>
      <c r="T825" s="23"/>
      <c r="U825" s="27">
        <v>44853</v>
      </c>
      <c r="V825" s="27">
        <v>45365</v>
      </c>
    </row>
    <row r="826" spans="1:22" ht="15" customHeight="1" x14ac:dyDescent="0.3">
      <c r="A826" s="24" t="s">
        <v>6909</v>
      </c>
      <c r="B826" s="24">
        <v>825</v>
      </c>
      <c r="C826" s="24">
        <v>1000051</v>
      </c>
      <c r="D826" s="24" t="s">
        <v>6910</v>
      </c>
      <c r="E826" s="24">
        <v>2</v>
      </c>
      <c r="F826" s="24" t="s">
        <v>72</v>
      </c>
      <c r="G826" s="24" t="s">
        <v>3561</v>
      </c>
      <c r="H826" s="27">
        <v>45085</v>
      </c>
      <c r="I826" s="27">
        <v>45638</v>
      </c>
      <c r="J826" s="28">
        <v>0.12</v>
      </c>
      <c r="K826" s="31" t="s">
        <v>6911</v>
      </c>
      <c r="L826" s="24" t="s">
        <v>6912</v>
      </c>
      <c r="M826" s="24" t="s">
        <v>6913</v>
      </c>
      <c r="N826" s="24" t="s">
        <v>6914</v>
      </c>
      <c r="O826" s="24" t="s">
        <v>6915</v>
      </c>
      <c r="P826" s="23"/>
      <c r="Q826" s="24">
        <v>100</v>
      </c>
      <c r="R826" s="24">
        <v>51</v>
      </c>
      <c r="S826" s="23"/>
      <c r="T826" s="23"/>
      <c r="U826" s="27">
        <v>45106</v>
      </c>
      <c r="V826" s="27">
        <v>45365</v>
      </c>
    </row>
    <row r="827" spans="1:22" ht="15" customHeight="1" x14ac:dyDescent="0.3">
      <c r="A827" s="32" t="s">
        <v>6916</v>
      </c>
      <c r="B827" s="32">
        <v>826</v>
      </c>
      <c r="C827" s="32">
        <v>970087</v>
      </c>
      <c r="D827" s="33" t="s">
        <v>6917</v>
      </c>
      <c r="E827" s="32">
        <v>1</v>
      </c>
      <c r="F827" s="32" t="s">
        <v>72</v>
      </c>
      <c r="G827" s="23"/>
      <c r="H827" s="34">
        <v>44816</v>
      </c>
      <c r="I827" s="34">
        <v>45449</v>
      </c>
      <c r="J827" s="35">
        <v>0.92</v>
      </c>
      <c r="K827" s="31" t="s">
        <v>6918</v>
      </c>
      <c r="L827" s="32"/>
      <c r="M827" s="32" t="s">
        <v>3490</v>
      </c>
      <c r="N827" s="23"/>
      <c r="O827" s="32" t="s">
        <v>6919</v>
      </c>
      <c r="P827" s="23"/>
      <c r="Q827" s="32">
        <v>97</v>
      </c>
      <c r="R827" s="32">
        <v>49</v>
      </c>
      <c r="S827" s="23"/>
      <c r="T827" s="23"/>
      <c r="U827" s="34">
        <v>44853</v>
      </c>
      <c r="V827" s="34">
        <v>45384</v>
      </c>
    </row>
    <row r="828" spans="1:22" ht="15" customHeight="1" x14ac:dyDescent="0.3">
      <c r="A828" s="24" t="s">
        <v>6920</v>
      </c>
      <c r="B828" s="24">
        <v>827</v>
      </c>
      <c r="C828" s="24">
        <v>970187</v>
      </c>
      <c r="D828" s="24" t="s">
        <v>6921</v>
      </c>
      <c r="E828" s="24">
        <v>2</v>
      </c>
      <c r="F828" s="24" t="s">
        <v>72</v>
      </c>
      <c r="G828" s="24" t="s">
        <v>3421</v>
      </c>
      <c r="H828" s="27">
        <v>44816</v>
      </c>
      <c r="I828" s="27">
        <v>45449</v>
      </c>
      <c r="J828" s="28">
        <v>0.85</v>
      </c>
      <c r="K828" s="31" t="s">
        <v>6918</v>
      </c>
      <c r="L828" s="24" t="s">
        <v>6922</v>
      </c>
      <c r="M828" s="24" t="s">
        <v>6923</v>
      </c>
      <c r="N828" s="24" t="s">
        <v>6924</v>
      </c>
      <c r="O828" s="24" t="s">
        <v>6925</v>
      </c>
      <c r="P828" s="24">
        <v>38.896999999999998</v>
      </c>
      <c r="Q828" s="24">
        <v>97</v>
      </c>
      <c r="R828" s="24">
        <v>49</v>
      </c>
      <c r="S828" s="23"/>
      <c r="T828" s="23"/>
      <c r="U828" s="27">
        <v>44853</v>
      </c>
      <c r="V828" s="27">
        <v>45365</v>
      </c>
    </row>
    <row r="829" spans="1:22" ht="15" customHeight="1" x14ac:dyDescent="0.3">
      <c r="A829" s="24" t="s">
        <v>6926</v>
      </c>
      <c r="B829" s="24">
        <v>828</v>
      </c>
      <c r="C829" s="24">
        <v>970287</v>
      </c>
      <c r="D829" s="30" t="s">
        <v>6927</v>
      </c>
      <c r="E829" s="24">
        <v>2</v>
      </c>
      <c r="F829" s="24" t="s">
        <v>72</v>
      </c>
      <c r="G829" s="24" t="s">
        <v>3421</v>
      </c>
      <c r="H829" s="27">
        <v>44817</v>
      </c>
      <c r="I829" s="27">
        <v>45352</v>
      </c>
      <c r="J829" s="28">
        <v>1</v>
      </c>
      <c r="K829" s="31" t="s">
        <v>6918</v>
      </c>
      <c r="L829" s="24" t="s">
        <v>6928</v>
      </c>
      <c r="M829" s="24" t="s">
        <v>6923</v>
      </c>
      <c r="N829" s="24" t="s">
        <v>6924</v>
      </c>
      <c r="O829" s="24" t="s">
        <v>6929</v>
      </c>
      <c r="P829" s="23"/>
      <c r="Q829" s="24">
        <v>97</v>
      </c>
      <c r="R829" s="24">
        <v>49</v>
      </c>
      <c r="S829" s="24">
        <v>102</v>
      </c>
      <c r="T829" s="23"/>
      <c r="U829" s="27">
        <v>44853</v>
      </c>
      <c r="V829" s="27">
        <v>45293</v>
      </c>
    </row>
    <row r="830" spans="1:22" ht="15" customHeight="1" x14ac:dyDescent="0.3">
      <c r="A830" s="32" t="s">
        <v>6930</v>
      </c>
      <c r="B830" s="32">
        <v>829</v>
      </c>
      <c r="C830" s="32">
        <v>970089</v>
      </c>
      <c r="D830" s="33" t="s">
        <v>6931</v>
      </c>
      <c r="E830" s="32">
        <v>1</v>
      </c>
      <c r="F830" s="32" t="s">
        <v>72</v>
      </c>
      <c r="G830" s="23"/>
      <c r="H830" s="34">
        <v>44816</v>
      </c>
      <c r="I830" s="34">
        <v>45449</v>
      </c>
      <c r="J830" s="35">
        <v>0.45</v>
      </c>
      <c r="K830" s="31" t="s">
        <v>6932</v>
      </c>
      <c r="L830" s="32"/>
      <c r="M830" s="32" t="s">
        <v>4420</v>
      </c>
      <c r="N830" s="23"/>
      <c r="O830" s="32" t="s">
        <v>6933</v>
      </c>
      <c r="P830" s="23"/>
      <c r="Q830" s="32">
        <v>97</v>
      </c>
      <c r="R830" s="32">
        <v>49</v>
      </c>
      <c r="S830" s="23"/>
      <c r="T830" s="23"/>
      <c r="U830" s="34">
        <v>44853</v>
      </c>
      <c r="V830" s="34">
        <v>45384</v>
      </c>
    </row>
    <row r="831" spans="1:22" ht="15" customHeight="1" x14ac:dyDescent="0.3">
      <c r="A831" s="24" t="s">
        <v>6934</v>
      </c>
      <c r="B831" s="24">
        <v>830</v>
      </c>
      <c r="C831" s="24">
        <v>970189</v>
      </c>
      <c r="D831" s="24" t="s">
        <v>6935</v>
      </c>
      <c r="E831" s="24">
        <v>2</v>
      </c>
      <c r="F831" s="24" t="s">
        <v>72</v>
      </c>
      <c r="G831" s="24" t="s">
        <v>3421</v>
      </c>
      <c r="H831" s="27">
        <v>44816</v>
      </c>
      <c r="I831" s="27">
        <v>45449</v>
      </c>
      <c r="J831" s="28">
        <v>0.9</v>
      </c>
      <c r="K831" s="31" t="s">
        <v>6932</v>
      </c>
      <c r="L831" s="24" t="s">
        <v>6936</v>
      </c>
      <c r="M831" s="24" t="s">
        <v>6937</v>
      </c>
      <c r="N831" s="24" t="s">
        <v>6938</v>
      </c>
      <c r="O831" s="24" t="s">
        <v>6939</v>
      </c>
      <c r="P831" s="24">
        <v>38.899000000000001</v>
      </c>
      <c r="Q831" s="24">
        <v>97</v>
      </c>
      <c r="R831" s="24">
        <v>49</v>
      </c>
      <c r="S831" s="23"/>
      <c r="T831" s="23"/>
      <c r="U831" s="27">
        <v>44853</v>
      </c>
      <c r="V831" s="27">
        <v>45365</v>
      </c>
    </row>
    <row r="832" spans="1:22" ht="15" customHeight="1" x14ac:dyDescent="0.3">
      <c r="A832" s="24" t="s">
        <v>6940</v>
      </c>
      <c r="B832" s="24">
        <v>831</v>
      </c>
      <c r="C832" s="24">
        <v>970289</v>
      </c>
      <c r="D832" s="24" t="s">
        <v>6941</v>
      </c>
      <c r="E832" s="24">
        <v>2</v>
      </c>
      <c r="F832" s="24" t="s">
        <v>72</v>
      </c>
      <c r="G832" s="24" t="s">
        <v>3421</v>
      </c>
      <c r="H832" s="27">
        <v>44816</v>
      </c>
      <c r="I832" s="27">
        <v>45449</v>
      </c>
      <c r="J832" s="28">
        <v>0</v>
      </c>
      <c r="K832" s="31" t="s">
        <v>6932</v>
      </c>
      <c r="L832" s="24" t="s">
        <v>6936</v>
      </c>
      <c r="M832" s="24" t="s">
        <v>6937</v>
      </c>
      <c r="N832" s="24" t="s">
        <v>6938</v>
      </c>
      <c r="O832" s="24" t="s">
        <v>6942</v>
      </c>
      <c r="P832" s="23"/>
      <c r="Q832" s="24">
        <v>97</v>
      </c>
      <c r="R832" s="24">
        <v>49</v>
      </c>
      <c r="S832" s="23"/>
      <c r="T832" s="23"/>
      <c r="U832" s="27">
        <v>44853</v>
      </c>
      <c r="V832" s="27">
        <v>45365</v>
      </c>
    </row>
    <row r="833" spans="1:22" ht="15" customHeight="1" x14ac:dyDescent="0.3">
      <c r="A833" s="32" t="s">
        <v>6943</v>
      </c>
      <c r="B833" s="32">
        <v>832</v>
      </c>
      <c r="C833" s="32">
        <v>970090</v>
      </c>
      <c r="D833" s="33" t="s">
        <v>6944</v>
      </c>
      <c r="E833" s="32">
        <v>1</v>
      </c>
      <c r="F833" s="32" t="s">
        <v>72</v>
      </c>
      <c r="G833" s="23"/>
      <c r="H833" s="34">
        <v>44816</v>
      </c>
      <c r="I833" s="34">
        <v>45449</v>
      </c>
      <c r="J833" s="35">
        <v>0.89</v>
      </c>
      <c r="K833" s="31" t="s">
        <v>6945</v>
      </c>
      <c r="L833" s="32"/>
      <c r="M833" s="32" t="s">
        <v>3516</v>
      </c>
      <c r="N833" s="23"/>
      <c r="O833" s="32" t="s">
        <v>6946</v>
      </c>
      <c r="P833" s="23"/>
      <c r="Q833" s="32">
        <v>97</v>
      </c>
      <c r="R833" s="32">
        <v>49</v>
      </c>
      <c r="S833" s="23"/>
      <c r="T833" s="23"/>
      <c r="U833" s="34">
        <v>44853</v>
      </c>
      <c r="V833" s="34">
        <v>45384</v>
      </c>
    </row>
    <row r="834" spans="1:22" ht="15" customHeight="1" x14ac:dyDescent="0.3">
      <c r="A834" s="24" t="s">
        <v>6947</v>
      </c>
      <c r="B834" s="24">
        <v>833</v>
      </c>
      <c r="C834" s="24">
        <v>970190</v>
      </c>
      <c r="D834" s="24" t="s">
        <v>6948</v>
      </c>
      <c r="E834" s="24">
        <v>2</v>
      </c>
      <c r="F834" s="24" t="s">
        <v>72</v>
      </c>
      <c r="G834" s="24" t="s">
        <v>3421</v>
      </c>
      <c r="H834" s="27">
        <v>44816</v>
      </c>
      <c r="I834" s="27">
        <v>45449</v>
      </c>
      <c r="J834" s="28">
        <v>0.8</v>
      </c>
      <c r="K834" s="31" t="s">
        <v>6945</v>
      </c>
      <c r="L834" s="24" t="s">
        <v>6949</v>
      </c>
      <c r="M834" s="24" t="s">
        <v>6903</v>
      </c>
      <c r="N834" s="24" t="s">
        <v>6904</v>
      </c>
      <c r="O834" s="24" t="s">
        <v>6950</v>
      </c>
      <c r="P834" s="24">
        <v>38.85</v>
      </c>
      <c r="Q834" s="24">
        <v>97</v>
      </c>
      <c r="R834" s="24">
        <v>49</v>
      </c>
      <c r="S834" s="23"/>
      <c r="T834" s="23"/>
      <c r="U834" s="27">
        <v>44853</v>
      </c>
      <c r="V834" s="27">
        <v>45365</v>
      </c>
    </row>
    <row r="835" spans="1:22" ht="15" customHeight="1" x14ac:dyDescent="0.3">
      <c r="A835" s="24" t="s">
        <v>6951</v>
      </c>
      <c r="B835" s="24">
        <v>834</v>
      </c>
      <c r="C835" s="24">
        <v>970290</v>
      </c>
      <c r="D835" s="30" t="s">
        <v>6952</v>
      </c>
      <c r="E835" s="24">
        <v>2</v>
      </c>
      <c r="F835" s="24" t="s">
        <v>72</v>
      </c>
      <c r="G835" s="24" t="s">
        <v>3421</v>
      </c>
      <c r="H835" s="27">
        <v>44816</v>
      </c>
      <c r="I835" s="27">
        <v>45352</v>
      </c>
      <c r="J835" s="28">
        <v>1</v>
      </c>
      <c r="K835" s="31" t="s">
        <v>6945</v>
      </c>
      <c r="L835" s="24" t="s">
        <v>6949</v>
      </c>
      <c r="M835" s="24" t="s">
        <v>6903</v>
      </c>
      <c r="N835" s="24" t="s">
        <v>6904</v>
      </c>
      <c r="O835" s="24" t="s">
        <v>6953</v>
      </c>
      <c r="P835" s="23"/>
      <c r="Q835" s="24">
        <v>97</v>
      </c>
      <c r="R835" s="24">
        <v>49</v>
      </c>
      <c r="S835" s="24">
        <v>102</v>
      </c>
      <c r="T835" s="23"/>
      <c r="U835" s="27">
        <v>44853</v>
      </c>
      <c r="V835" s="27">
        <v>45365</v>
      </c>
    </row>
    <row r="836" spans="1:22" ht="15" customHeight="1" x14ac:dyDescent="0.3">
      <c r="A836" s="32" t="s">
        <v>6954</v>
      </c>
      <c r="B836" s="32">
        <v>835</v>
      </c>
      <c r="C836" s="32">
        <v>970083</v>
      </c>
      <c r="D836" s="33" t="s">
        <v>6955</v>
      </c>
      <c r="E836" s="32">
        <v>1</v>
      </c>
      <c r="F836" s="32" t="s">
        <v>72</v>
      </c>
      <c r="G836" s="23"/>
      <c r="H836" s="34">
        <v>44812</v>
      </c>
      <c r="I836" s="34">
        <v>45352</v>
      </c>
      <c r="J836" s="35">
        <v>1</v>
      </c>
      <c r="K836" s="31" t="s">
        <v>6956</v>
      </c>
      <c r="L836" s="32"/>
      <c r="M836" s="32" t="s">
        <v>3411</v>
      </c>
      <c r="N836" s="23"/>
      <c r="O836" s="32" t="s">
        <v>6957</v>
      </c>
      <c r="P836" s="23"/>
      <c r="Q836" s="32">
        <v>97</v>
      </c>
      <c r="R836" s="32">
        <v>49</v>
      </c>
      <c r="S836" s="23"/>
      <c r="T836" s="23"/>
      <c r="U836" s="34">
        <v>44827</v>
      </c>
      <c r="V836" s="34">
        <v>45293</v>
      </c>
    </row>
    <row r="837" spans="1:22" ht="15" customHeight="1" x14ac:dyDescent="0.3">
      <c r="A837" s="24" t="s">
        <v>6958</v>
      </c>
      <c r="B837" s="24">
        <v>836</v>
      </c>
      <c r="C837" s="24">
        <v>970183</v>
      </c>
      <c r="D837" s="24" t="s">
        <v>6959</v>
      </c>
      <c r="E837" s="24">
        <v>2</v>
      </c>
      <c r="F837" s="24" t="s">
        <v>72</v>
      </c>
      <c r="G837" s="24" t="s">
        <v>3421</v>
      </c>
      <c r="H837" s="27">
        <v>44812</v>
      </c>
      <c r="I837" s="27">
        <v>45352</v>
      </c>
      <c r="J837" s="28">
        <v>1</v>
      </c>
      <c r="K837" s="31" t="s">
        <v>6956</v>
      </c>
      <c r="L837" s="24" t="s">
        <v>6960</v>
      </c>
      <c r="M837" s="24" t="s">
        <v>4392</v>
      </c>
      <c r="N837" s="24" t="s">
        <v>6961</v>
      </c>
      <c r="O837" s="24" t="s">
        <v>6962</v>
      </c>
      <c r="P837" s="23"/>
      <c r="Q837" s="24">
        <v>97</v>
      </c>
      <c r="R837" s="24">
        <v>49</v>
      </c>
      <c r="S837" s="23"/>
      <c r="T837" s="23"/>
      <c r="U837" s="27">
        <v>44827</v>
      </c>
      <c r="V837" s="27">
        <v>45365</v>
      </c>
    </row>
    <row r="838" spans="1:22" ht="15" customHeight="1" x14ac:dyDescent="0.3">
      <c r="A838" s="32" t="s">
        <v>6963</v>
      </c>
      <c r="B838" s="32">
        <v>837</v>
      </c>
      <c r="C838" s="32">
        <v>970081</v>
      </c>
      <c r="D838" s="33" t="s">
        <v>6964</v>
      </c>
      <c r="E838" s="32">
        <v>1</v>
      </c>
      <c r="F838" s="32" t="s">
        <v>72</v>
      </c>
      <c r="G838" s="32" t="s">
        <v>3421</v>
      </c>
      <c r="H838" s="34">
        <v>44812</v>
      </c>
      <c r="I838" s="34">
        <v>45449</v>
      </c>
      <c r="J838" s="35">
        <v>0.83</v>
      </c>
      <c r="K838" s="31" t="s">
        <v>6965</v>
      </c>
      <c r="L838" s="32"/>
      <c r="M838" s="32" t="s">
        <v>6966</v>
      </c>
      <c r="N838" s="23"/>
      <c r="O838" s="32" t="s">
        <v>6967</v>
      </c>
      <c r="P838" s="32">
        <v>38.761000000000003</v>
      </c>
      <c r="Q838" s="32">
        <v>97</v>
      </c>
      <c r="R838" s="32">
        <v>49</v>
      </c>
      <c r="S838" s="23"/>
      <c r="T838" s="23"/>
      <c r="U838" s="34">
        <v>44827</v>
      </c>
      <c r="V838" s="34">
        <v>45384</v>
      </c>
    </row>
    <row r="839" spans="1:22" ht="15" customHeight="1" x14ac:dyDescent="0.3">
      <c r="A839" s="24" t="s">
        <v>6968</v>
      </c>
      <c r="B839" s="24">
        <v>838</v>
      </c>
      <c r="C839" s="24">
        <v>970181</v>
      </c>
      <c r="D839" s="24" t="s">
        <v>6969</v>
      </c>
      <c r="E839" s="24">
        <v>2</v>
      </c>
      <c r="F839" s="24" t="s">
        <v>72</v>
      </c>
      <c r="G839" s="24" t="s">
        <v>3421</v>
      </c>
      <c r="H839" s="27">
        <v>44812</v>
      </c>
      <c r="I839" s="27">
        <v>45272</v>
      </c>
      <c r="J839" s="28">
        <v>1</v>
      </c>
      <c r="K839" s="31" t="s">
        <v>6965</v>
      </c>
      <c r="L839" s="24" t="s">
        <v>6970</v>
      </c>
      <c r="M839" s="24" t="s">
        <v>6971</v>
      </c>
      <c r="N839" s="24" t="s">
        <v>6972</v>
      </c>
      <c r="O839" s="24" t="s">
        <v>6973</v>
      </c>
      <c r="P839" s="23"/>
      <c r="Q839" s="24">
        <v>97</v>
      </c>
      <c r="R839" s="24">
        <v>49</v>
      </c>
      <c r="S839" s="23"/>
      <c r="T839" s="23"/>
      <c r="U839" s="27">
        <v>44827</v>
      </c>
      <c r="V839" s="27">
        <v>45365</v>
      </c>
    </row>
    <row r="840" spans="1:22" ht="15" customHeight="1" x14ac:dyDescent="0.3">
      <c r="A840" s="24" t="s">
        <v>6974</v>
      </c>
      <c r="B840" s="24">
        <v>839</v>
      </c>
      <c r="C840" s="24">
        <v>970281</v>
      </c>
      <c r="D840" s="24" t="s">
        <v>6975</v>
      </c>
      <c r="E840" s="24">
        <v>2</v>
      </c>
      <c r="F840" s="24" t="s">
        <v>72</v>
      </c>
      <c r="G840" s="24" t="s">
        <v>3421</v>
      </c>
      <c r="H840" s="27">
        <v>44816</v>
      </c>
      <c r="I840" s="27">
        <v>45449</v>
      </c>
      <c r="J840" s="28">
        <v>0.7</v>
      </c>
      <c r="K840" s="31" t="s">
        <v>6965</v>
      </c>
      <c r="L840" s="24" t="s">
        <v>6970</v>
      </c>
      <c r="M840" s="24" t="s">
        <v>6971</v>
      </c>
      <c r="N840" s="24" t="s">
        <v>6972</v>
      </c>
      <c r="O840" s="24" t="s">
        <v>6976</v>
      </c>
      <c r="P840" s="23"/>
      <c r="Q840" s="24">
        <v>97</v>
      </c>
      <c r="R840" s="24">
        <v>49</v>
      </c>
      <c r="S840" s="23"/>
      <c r="T840" s="23"/>
      <c r="U840" s="27">
        <v>44827</v>
      </c>
      <c r="V840" s="27">
        <v>45365</v>
      </c>
    </row>
    <row r="841" spans="1:22" ht="15" customHeight="1" x14ac:dyDescent="0.3">
      <c r="A841" s="32" t="s">
        <v>6977</v>
      </c>
      <c r="B841" s="32">
        <v>840</v>
      </c>
      <c r="C841" s="32">
        <v>981047</v>
      </c>
      <c r="D841" s="33" t="s">
        <v>6978</v>
      </c>
      <c r="E841" s="32">
        <v>1</v>
      </c>
      <c r="F841" s="32" t="s">
        <v>72</v>
      </c>
      <c r="G841" s="23"/>
      <c r="H841" s="34">
        <v>44908</v>
      </c>
      <c r="I841" s="34">
        <v>45352</v>
      </c>
      <c r="J841" s="35">
        <v>1</v>
      </c>
      <c r="K841" s="31" t="s">
        <v>6979</v>
      </c>
      <c r="L841" s="32"/>
      <c r="M841" s="32" t="s">
        <v>4433</v>
      </c>
      <c r="N841" s="23"/>
      <c r="O841" s="32" t="s">
        <v>6980</v>
      </c>
      <c r="P841" s="23"/>
      <c r="Q841" s="32">
        <v>98</v>
      </c>
      <c r="R841" s="32">
        <v>50</v>
      </c>
      <c r="S841" s="23"/>
      <c r="T841" s="23"/>
      <c r="U841" s="34">
        <v>44935</v>
      </c>
      <c r="V841" s="34">
        <v>45384</v>
      </c>
    </row>
    <row r="842" spans="1:22" ht="15" customHeight="1" x14ac:dyDescent="0.3">
      <c r="A842" s="24" t="s">
        <v>6981</v>
      </c>
      <c r="B842" s="24">
        <v>841</v>
      </c>
      <c r="C842" s="24">
        <v>981147</v>
      </c>
      <c r="D842" s="24" t="s">
        <v>6982</v>
      </c>
      <c r="E842" s="24">
        <v>2</v>
      </c>
      <c r="F842" s="24" t="s">
        <v>72</v>
      </c>
      <c r="G842" s="24" t="s">
        <v>3421</v>
      </c>
      <c r="H842" s="27">
        <v>44908</v>
      </c>
      <c r="I842" s="27">
        <v>45352</v>
      </c>
      <c r="J842" s="28">
        <v>1</v>
      </c>
      <c r="K842" s="31" t="s">
        <v>6979</v>
      </c>
      <c r="L842" s="24" t="s">
        <v>6983</v>
      </c>
      <c r="M842" s="24" t="s">
        <v>6984</v>
      </c>
      <c r="N842" s="24" t="s">
        <v>6985</v>
      </c>
      <c r="O842" s="24" t="s">
        <v>6986</v>
      </c>
      <c r="P842" s="24" t="s">
        <v>6987</v>
      </c>
      <c r="Q842" s="24">
        <v>98</v>
      </c>
      <c r="R842" s="24">
        <v>50</v>
      </c>
      <c r="S842" s="23"/>
      <c r="T842" s="23"/>
      <c r="U842" s="27">
        <v>44935</v>
      </c>
      <c r="V842" s="27">
        <v>45365</v>
      </c>
    </row>
    <row r="843" spans="1:22" ht="15" customHeight="1" x14ac:dyDescent="0.3">
      <c r="A843" s="24" t="s">
        <v>6988</v>
      </c>
      <c r="B843" s="24">
        <v>842</v>
      </c>
      <c r="C843" s="24">
        <v>981247</v>
      </c>
      <c r="D843" s="30" t="s">
        <v>6989</v>
      </c>
      <c r="E843" s="24">
        <v>2</v>
      </c>
      <c r="F843" s="24" t="s">
        <v>72</v>
      </c>
      <c r="G843" s="24" t="s">
        <v>3421</v>
      </c>
      <c r="H843" s="27">
        <v>44908</v>
      </c>
      <c r="I843" s="27">
        <v>45352</v>
      </c>
      <c r="J843" s="28">
        <v>1</v>
      </c>
      <c r="K843" s="31" t="s">
        <v>6979</v>
      </c>
      <c r="L843" s="24" t="s">
        <v>6990</v>
      </c>
      <c r="M843" s="24" t="s">
        <v>6984</v>
      </c>
      <c r="N843" s="24" t="s">
        <v>6985</v>
      </c>
      <c r="O843" s="24" t="s">
        <v>6991</v>
      </c>
      <c r="P843" s="23"/>
      <c r="Q843" s="24">
        <v>98</v>
      </c>
      <c r="R843" s="24">
        <v>50</v>
      </c>
      <c r="S843" s="23"/>
      <c r="T843" s="23"/>
      <c r="U843" s="27">
        <v>44935</v>
      </c>
      <c r="V843" s="27">
        <v>45384</v>
      </c>
    </row>
    <row r="844" spans="1:22" ht="15" customHeight="1" x14ac:dyDescent="0.3">
      <c r="A844" s="32" t="s">
        <v>6992</v>
      </c>
      <c r="B844" s="32">
        <v>843</v>
      </c>
      <c r="C844" s="32">
        <v>941012</v>
      </c>
      <c r="D844" s="33" t="s">
        <v>6993</v>
      </c>
      <c r="E844" s="32">
        <v>1</v>
      </c>
      <c r="F844" s="32" t="s">
        <v>72</v>
      </c>
      <c r="G844" s="23"/>
      <c r="H844" s="34">
        <v>44543</v>
      </c>
      <c r="I844" s="34">
        <v>46003</v>
      </c>
      <c r="J844" s="35">
        <v>0.6</v>
      </c>
      <c r="K844" s="31" t="s">
        <v>6994</v>
      </c>
      <c r="L844" s="23"/>
      <c r="M844" s="32" t="s">
        <v>903</v>
      </c>
      <c r="N844" s="23"/>
      <c r="O844" s="32" t="s">
        <v>6995</v>
      </c>
      <c r="P844" s="23"/>
      <c r="Q844" s="32">
        <v>94</v>
      </c>
      <c r="R844" s="32">
        <v>48</v>
      </c>
      <c r="S844" s="23"/>
      <c r="T844" s="23"/>
      <c r="U844" s="34">
        <v>44567</v>
      </c>
      <c r="V844" s="34">
        <v>45293</v>
      </c>
    </row>
    <row r="845" spans="1:22" ht="15" customHeight="1" x14ac:dyDescent="0.3">
      <c r="A845" s="24" t="s">
        <v>6996</v>
      </c>
      <c r="B845" s="24">
        <v>844</v>
      </c>
      <c r="C845" s="24">
        <v>941112</v>
      </c>
      <c r="D845" s="24" t="s">
        <v>6997</v>
      </c>
      <c r="E845" s="24">
        <v>2</v>
      </c>
      <c r="F845" s="24" t="s">
        <v>72</v>
      </c>
      <c r="G845" s="24" t="s">
        <v>3421</v>
      </c>
      <c r="H845" s="27">
        <v>44543</v>
      </c>
      <c r="I845" s="27">
        <v>45272</v>
      </c>
      <c r="J845" s="28">
        <v>1</v>
      </c>
      <c r="K845" s="31" t="s">
        <v>6994</v>
      </c>
      <c r="L845" s="24" t="s">
        <v>6998</v>
      </c>
      <c r="M845" s="24" t="s">
        <v>6999</v>
      </c>
      <c r="N845" s="24" t="s">
        <v>7000</v>
      </c>
      <c r="O845" s="24" t="s">
        <v>7001</v>
      </c>
      <c r="P845" s="23"/>
      <c r="Q845" s="24">
        <v>94</v>
      </c>
      <c r="R845" s="24">
        <v>48</v>
      </c>
      <c r="S845" s="23"/>
      <c r="T845" s="23"/>
      <c r="U845" s="27">
        <v>44567</v>
      </c>
      <c r="V845" s="27">
        <v>45268</v>
      </c>
    </row>
    <row r="846" spans="1:22" ht="15" customHeight="1" x14ac:dyDescent="0.3">
      <c r="A846" s="24" t="s">
        <v>7002</v>
      </c>
      <c r="B846" s="24">
        <v>845</v>
      </c>
      <c r="C846" s="24">
        <v>941212</v>
      </c>
      <c r="D846" s="24" t="s">
        <v>7003</v>
      </c>
      <c r="E846" s="24">
        <v>2</v>
      </c>
      <c r="F846" s="24" t="s">
        <v>72</v>
      </c>
      <c r="G846" s="24" t="s">
        <v>3421</v>
      </c>
      <c r="H846" s="27">
        <v>44545</v>
      </c>
      <c r="I846" s="27">
        <v>45449</v>
      </c>
      <c r="J846" s="28">
        <v>0.7</v>
      </c>
      <c r="K846" s="31" t="s">
        <v>7004</v>
      </c>
      <c r="L846" s="24" t="s">
        <v>7005</v>
      </c>
      <c r="M846" s="24" t="s">
        <v>6999</v>
      </c>
      <c r="N846" s="24" t="s">
        <v>7000</v>
      </c>
      <c r="O846" s="24" t="s">
        <v>7006</v>
      </c>
      <c r="P846" s="23"/>
      <c r="Q846" s="24">
        <v>94</v>
      </c>
      <c r="R846" s="24">
        <v>48</v>
      </c>
      <c r="S846" s="23"/>
      <c r="T846" s="23"/>
      <c r="U846" s="27">
        <v>44567</v>
      </c>
      <c r="V846" s="27">
        <v>45365</v>
      </c>
    </row>
    <row r="847" spans="1:22" ht="15" customHeight="1" x14ac:dyDescent="0.3">
      <c r="A847" s="24" t="s">
        <v>7007</v>
      </c>
      <c r="B847" s="24">
        <v>846</v>
      </c>
      <c r="C847" s="24">
        <v>1030060</v>
      </c>
      <c r="D847" s="24" t="s">
        <v>7008</v>
      </c>
      <c r="E847" s="24">
        <v>2</v>
      </c>
      <c r="F847" s="24" t="s">
        <v>72</v>
      </c>
      <c r="G847" s="24" t="s">
        <v>3561</v>
      </c>
      <c r="H847" s="27">
        <v>45354</v>
      </c>
      <c r="I847" s="27">
        <v>46003</v>
      </c>
      <c r="J847" s="28">
        <v>0</v>
      </c>
      <c r="K847" s="31" t="s">
        <v>7009</v>
      </c>
      <c r="L847" s="23"/>
      <c r="M847" s="24" t="s">
        <v>1027</v>
      </c>
      <c r="N847" s="23"/>
      <c r="O847" s="23"/>
      <c r="P847" s="23"/>
      <c r="Q847" s="23"/>
      <c r="R847" s="23"/>
      <c r="S847" s="23"/>
      <c r="T847" s="23"/>
      <c r="U847" s="27">
        <v>45384</v>
      </c>
      <c r="V847" s="24" t="s">
        <v>3355</v>
      </c>
    </row>
    <row r="848" spans="1:22" ht="15" customHeight="1" x14ac:dyDescent="0.3">
      <c r="A848" s="32" t="s">
        <v>7010</v>
      </c>
      <c r="B848" s="32">
        <v>847</v>
      </c>
      <c r="C848" s="32">
        <v>940093</v>
      </c>
      <c r="D848" s="33" t="s">
        <v>7011</v>
      </c>
      <c r="E848" s="32">
        <v>1</v>
      </c>
      <c r="F848" s="32" t="s">
        <v>72</v>
      </c>
      <c r="G848" s="23"/>
      <c r="H848" s="34">
        <v>44543</v>
      </c>
      <c r="I848" s="34">
        <v>45449</v>
      </c>
      <c r="J848" s="35">
        <v>0.89</v>
      </c>
      <c r="K848" s="31" t="s">
        <v>7012</v>
      </c>
      <c r="L848" s="23"/>
      <c r="M848" s="32" t="s">
        <v>1312</v>
      </c>
      <c r="N848" s="23"/>
      <c r="O848" s="32" t="s">
        <v>7013</v>
      </c>
      <c r="P848" s="23"/>
      <c r="Q848" s="32">
        <v>94</v>
      </c>
      <c r="R848" s="32">
        <v>48</v>
      </c>
      <c r="S848" s="23"/>
      <c r="T848" s="23"/>
      <c r="U848" s="34">
        <v>44567</v>
      </c>
      <c r="V848" s="34">
        <v>45293</v>
      </c>
    </row>
    <row r="849" spans="1:22" ht="15" customHeight="1" x14ac:dyDescent="0.3">
      <c r="A849" s="24" t="s">
        <v>7014</v>
      </c>
      <c r="B849" s="24">
        <v>848</v>
      </c>
      <c r="C849" s="24">
        <v>940193</v>
      </c>
      <c r="D849" s="24" t="s">
        <v>7015</v>
      </c>
      <c r="E849" s="24">
        <v>2</v>
      </c>
      <c r="F849" s="24" t="s">
        <v>72</v>
      </c>
      <c r="G849" s="24" t="s">
        <v>3414</v>
      </c>
      <c r="H849" s="27">
        <v>44543</v>
      </c>
      <c r="I849" s="27">
        <v>45272</v>
      </c>
      <c r="J849" s="28">
        <v>1</v>
      </c>
      <c r="K849" s="31" t="s">
        <v>7012</v>
      </c>
      <c r="L849" s="24" t="s">
        <v>7016</v>
      </c>
      <c r="M849" s="24" t="s">
        <v>7017</v>
      </c>
      <c r="N849" s="24" t="s">
        <v>7018</v>
      </c>
      <c r="O849" s="24" t="s">
        <v>7019</v>
      </c>
      <c r="P849" s="23"/>
      <c r="Q849" s="24">
        <v>94</v>
      </c>
      <c r="R849" s="24">
        <v>48</v>
      </c>
      <c r="S849" s="23"/>
      <c r="T849" s="23"/>
      <c r="U849" s="27">
        <v>44567</v>
      </c>
      <c r="V849" s="27">
        <v>45268</v>
      </c>
    </row>
    <row r="850" spans="1:22" ht="15" customHeight="1" x14ac:dyDescent="0.3">
      <c r="A850" s="24" t="s">
        <v>7020</v>
      </c>
      <c r="B850" s="24">
        <v>849</v>
      </c>
      <c r="C850" s="24">
        <v>940293</v>
      </c>
      <c r="D850" s="24" t="s">
        <v>7021</v>
      </c>
      <c r="E850" s="24">
        <v>2</v>
      </c>
      <c r="F850" s="24" t="s">
        <v>72</v>
      </c>
      <c r="G850" s="24" t="s">
        <v>3414</v>
      </c>
      <c r="H850" s="27">
        <v>44545</v>
      </c>
      <c r="I850" s="27">
        <v>45449</v>
      </c>
      <c r="J850" s="28">
        <v>0.8</v>
      </c>
      <c r="K850" s="31" t="s">
        <v>7012</v>
      </c>
      <c r="L850" s="24" t="s">
        <v>7022</v>
      </c>
      <c r="M850" s="24" t="s">
        <v>7017</v>
      </c>
      <c r="N850" s="24" t="s">
        <v>7018</v>
      </c>
      <c r="O850" s="24" t="s">
        <v>7023</v>
      </c>
      <c r="P850" s="23"/>
      <c r="Q850" s="24">
        <v>94</v>
      </c>
      <c r="R850" s="24">
        <v>48</v>
      </c>
      <c r="S850" s="23"/>
      <c r="T850" s="23"/>
      <c r="U850" s="27">
        <v>44567</v>
      </c>
      <c r="V850" s="27">
        <v>45365</v>
      </c>
    </row>
    <row r="851" spans="1:22" ht="15" customHeight="1" x14ac:dyDescent="0.3">
      <c r="A851" s="32" t="s">
        <v>7024</v>
      </c>
      <c r="B851" s="32">
        <v>850</v>
      </c>
      <c r="C851" s="32">
        <v>940094</v>
      </c>
      <c r="D851" s="33" t="s">
        <v>7025</v>
      </c>
      <c r="E851" s="32">
        <v>1</v>
      </c>
      <c r="F851" s="32" t="s">
        <v>72</v>
      </c>
      <c r="G851" s="23"/>
      <c r="H851" s="34">
        <v>44543</v>
      </c>
      <c r="I851" s="34">
        <v>46003</v>
      </c>
      <c r="J851" s="35">
        <v>0.71</v>
      </c>
      <c r="K851" s="31" t="s">
        <v>7026</v>
      </c>
      <c r="L851" s="23"/>
      <c r="M851" s="32" t="s">
        <v>7027</v>
      </c>
      <c r="N851" s="23"/>
      <c r="O851" s="32" t="s">
        <v>7028</v>
      </c>
      <c r="P851" s="23"/>
      <c r="Q851" s="32">
        <v>94</v>
      </c>
      <c r="R851" s="32">
        <v>48</v>
      </c>
      <c r="S851" s="23"/>
      <c r="T851" s="23"/>
      <c r="U851" s="34">
        <v>44567</v>
      </c>
      <c r="V851" s="34">
        <v>45293</v>
      </c>
    </row>
    <row r="852" spans="1:22" ht="15" customHeight="1" x14ac:dyDescent="0.3">
      <c r="A852" s="24" t="s">
        <v>7029</v>
      </c>
      <c r="B852" s="24">
        <v>851</v>
      </c>
      <c r="C852" s="24">
        <v>940194</v>
      </c>
      <c r="D852" s="24" t="s">
        <v>7030</v>
      </c>
      <c r="E852" s="24">
        <v>2</v>
      </c>
      <c r="F852" s="24" t="s">
        <v>72</v>
      </c>
      <c r="G852" s="24" t="s">
        <v>3414</v>
      </c>
      <c r="H852" s="27">
        <v>44543</v>
      </c>
      <c r="I852" s="27">
        <v>45272</v>
      </c>
      <c r="J852" s="28">
        <v>1</v>
      </c>
      <c r="K852" s="31" t="s">
        <v>7031</v>
      </c>
      <c r="L852" s="24" t="s">
        <v>7032</v>
      </c>
      <c r="M852" s="24" t="s">
        <v>7033</v>
      </c>
      <c r="N852" s="24" t="s">
        <v>7034</v>
      </c>
      <c r="O852" s="24" t="s">
        <v>7035</v>
      </c>
      <c r="P852" s="23"/>
      <c r="Q852" s="24">
        <v>94</v>
      </c>
      <c r="R852" s="24">
        <v>48</v>
      </c>
      <c r="S852" s="23"/>
      <c r="T852" s="23"/>
      <c r="U852" s="27">
        <v>44567</v>
      </c>
      <c r="V852" s="27">
        <v>45365</v>
      </c>
    </row>
    <row r="853" spans="1:22" ht="15" customHeight="1" x14ac:dyDescent="0.3">
      <c r="A853" s="24" t="s">
        <v>7036</v>
      </c>
      <c r="B853" s="24">
        <v>852</v>
      </c>
      <c r="C853" s="24">
        <v>940294</v>
      </c>
      <c r="D853" s="24" t="s">
        <v>7037</v>
      </c>
      <c r="E853" s="24">
        <v>2</v>
      </c>
      <c r="F853" s="24" t="s">
        <v>72</v>
      </c>
      <c r="G853" s="24" t="s">
        <v>3414</v>
      </c>
      <c r="H853" s="27">
        <v>44545</v>
      </c>
      <c r="I853" s="27">
        <v>45449</v>
      </c>
      <c r="J853" s="28">
        <v>0.99</v>
      </c>
      <c r="K853" s="31" t="s">
        <v>7038</v>
      </c>
      <c r="L853" s="24" t="s">
        <v>7032</v>
      </c>
      <c r="M853" s="24" t="s">
        <v>7033</v>
      </c>
      <c r="N853" s="24" t="s">
        <v>7034</v>
      </c>
      <c r="O853" s="24" t="s">
        <v>7039</v>
      </c>
      <c r="P853" s="23"/>
      <c r="Q853" s="24">
        <v>94</v>
      </c>
      <c r="R853" s="24">
        <v>48</v>
      </c>
      <c r="S853" s="23"/>
      <c r="T853" s="23"/>
      <c r="U853" s="27">
        <v>44567</v>
      </c>
      <c r="V853" s="27">
        <v>45384</v>
      </c>
    </row>
    <row r="854" spans="1:22" ht="15" customHeight="1" x14ac:dyDescent="0.3">
      <c r="A854" s="24" t="s">
        <v>7040</v>
      </c>
      <c r="B854" s="24">
        <v>853</v>
      </c>
      <c r="C854" s="24">
        <v>1030070</v>
      </c>
      <c r="D854" s="24" t="s">
        <v>7041</v>
      </c>
      <c r="E854" s="24">
        <v>2</v>
      </c>
      <c r="F854" s="24" t="s">
        <v>72</v>
      </c>
      <c r="G854" s="24" t="s">
        <v>3561</v>
      </c>
      <c r="H854" s="27">
        <v>45354</v>
      </c>
      <c r="I854" s="27">
        <v>46003</v>
      </c>
      <c r="J854" s="28">
        <v>0</v>
      </c>
      <c r="K854" s="31" t="s">
        <v>7042</v>
      </c>
      <c r="L854" s="23"/>
      <c r="M854" s="24" t="s">
        <v>4420</v>
      </c>
      <c r="N854" s="23"/>
      <c r="O854" s="23"/>
      <c r="P854" s="23"/>
      <c r="Q854" s="23"/>
      <c r="R854" s="23"/>
      <c r="S854" s="23"/>
      <c r="T854" s="23"/>
      <c r="U854" s="27">
        <v>45384</v>
      </c>
      <c r="V854" s="24" t="s">
        <v>3355</v>
      </c>
    </row>
    <row r="855" spans="1:22" ht="15" customHeight="1" x14ac:dyDescent="0.3">
      <c r="A855" s="32" t="s">
        <v>7043</v>
      </c>
      <c r="B855" s="32">
        <v>854</v>
      </c>
      <c r="C855" s="32">
        <v>940095</v>
      </c>
      <c r="D855" s="33" t="s">
        <v>7044</v>
      </c>
      <c r="E855" s="32">
        <v>1</v>
      </c>
      <c r="F855" s="32" t="s">
        <v>72</v>
      </c>
      <c r="G855" s="23"/>
      <c r="H855" s="34">
        <v>44543</v>
      </c>
      <c r="I855" s="34">
        <v>46003</v>
      </c>
      <c r="J855" s="35">
        <v>0.64</v>
      </c>
      <c r="K855" s="31" t="s">
        <v>7045</v>
      </c>
      <c r="L855" s="23"/>
      <c r="M855" s="32" t="s">
        <v>1125</v>
      </c>
      <c r="N855" s="23"/>
      <c r="O855" s="32" t="s">
        <v>7046</v>
      </c>
      <c r="P855" s="23"/>
      <c r="Q855" s="32">
        <v>94</v>
      </c>
      <c r="R855" s="32">
        <v>48</v>
      </c>
      <c r="S855" s="23"/>
      <c r="T855" s="23"/>
      <c r="U855" s="34">
        <v>44567</v>
      </c>
      <c r="V855" s="34">
        <v>45293</v>
      </c>
    </row>
    <row r="856" spans="1:22" ht="15" customHeight="1" x14ac:dyDescent="0.3">
      <c r="A856" s="24" t="s">
        <v>7047</v>
      </c>
      <c r="B856" s="24">
        <v>855</v>
      </c>
      <c r="C856" s="24">
        <v>940195</v>
      </c>
      <c r="D856" s="24" t="s">
        <v>7048</v>
      </c>
      <c r="E856" s="24">
        <v>2</v>
      </c>
      <c r="F856" s="24" t="s">
        <v>72</v>
      </c>
      <c r="G856" s="24" t="s">
        <v>3414</v>
      </c>
      <c r="H856" s="27">
        <v>44543</v>
      </c>
      <c r="I856" s="27">
        <v>45272</v>
      </c>
      <c r="J856" s="28">
        <v>1</v>
      </c>
      <c r="K856" s="31" t="s">
        <v>7045</v>
      </c>
      <c r="L856" s="24" t="s">
        <v>7049</v>
      </c>
      <c r="M856" s="24" t="s">
        <v>7050</v>
      </c>
      <c r="N856" s="24" t="s">
        <v>7051</v>
      </c>
      <c r="O856" s="24" t="s">
        <v>7052</v>
      </c>
      <c r="P856" s="23"/>
      <c r="Q856" s="24">
        <v>94</v>
      </c>
      <c r="R856" s="24">
        <v>48</v>
      </c>
      <c r="S856" s="23"/>
      <c r="T856" s="23"/>
      <c r="U856" s="27">
        <v>44567</v>
      </c>
      <c r="V856" s="27">
        <v>45268</v>
      </c>
    </row>
    <row r="857" spans="1:22" ht="15" customHeight="1" x14ac:dyDescent="0.3">
      <c r="A857" s="24" t="s">
        <v>7053</v>
      </c>
      <c r="B857" s="24">
        <v>856</v>
      </c>
      <c r="C857" s="24">
        <v>940295</v>
      </c>
      <c r="D857" s="24" t="s">
        <v>7054</v>
      </c>
      <c r="E857" s="24">
        <v>2</v>
      </c>
      <c r="F857" s="24" t="s">
        <v>72</v>
      </c>
      <c r="G857" s="24" t="s">
        <v>3414</v>
      </c>
      <c r="H857" s="27">
        <v>44545</v>
      </c>
      <c r="I857" s="27">
        <v>45449</v>
      </c>
      <c r="J857" s="28">
        <v>0.8</v>
      </c>
      <c r="K857" s="31" t="s">
        <v>7045</v>
      </c>
      <c r="L857" s="24" t="s">
        <v>7055</v>
      </c>
      <c r="M857" s="24" t="s">
        <v>7050</v>
      </c>
      <c r="N857" s="24" t="s">
        <v>7051</v>
      </c>
      <c r="O857" s="24" t="s">
        <v>7056</v>
      </c>
      <c r="P857" s="23"/>
      <c r="Q857" s="24">
        <v>94</v>
      </c>
      <c r="R857" s="24">
        <v>48</v>
      </c>
      <c r="S857" s="23"/>
      <c r="T857" s="23"/>
      <c r="U857" s="27">
        <v>44567</v>
      </c>
      <c r="V857" s="27">
        <v>45365</v>
      </c>
    </row>
    <row r="858" spans="1:22" ht="15" customHeight="1" x14ac:dyDescent="0.3">
      <c r="A858" s="24" t="s">
        <v>7057</v>
      </c>
      <c r="B858" s="24">
        <v>857</v>
      </c>
      <c r="C858" s="24">
        <v>1030069</v>
      </c>
      <c r="D858" s="24" t="s">
        <v>7058</v>
      </c>
      <c r="E858" s="24">
        <v>2</v>
      </c>
      <c r="F858" s="24" t="s">
        <v>72</v>
      </c>
      <c r="G858" s="24" t="s">
        <v>3561</v>
      </c>
      <c r="H858" s="27">
        <v>45354</v>
      </c>
      <c r="I858" s="27">
        <v>46003</v>
      </c>
      <c r="J858" s="28">
        <v>0</v>
      </c>
      <c r="K858" s="31" t="s">
        <v>7059</v>
      </c>
      <c r="L858" s="23"/>
      <c r="M858" s="24" t="s">
        <v>4420</v>
      </c>
      <c r="N858" s="23"/>
      <c r="O858" s="23"/>
      <c r="P858" s="23"/>
      <c r="Q858" s="23"/>
      <c r="R858" s="23"/>
      <c r="S858" s="23"/>
      <c r="T858" s="23"/>
      <c r="U858" s="27">
        <v>45384</v>
      </c>
      <c r="V858" s="24" t="s">
        <v>3355</v>
      </c>
    </row>
    <row r="859" spans="1:22" ht="15" customHeight="1" x14ac:dyDescent="0.3">
      <c r="A859" s="32" t="s">
        <v>7060</v>
      </c>
      <c r="B859" s="32">
        <v>858</v>
      </c>
      <c r="C859" s="32">
        <v>940096</v>
      </c>
      <c r="D859" s="33" t="s">
        <v>7061</v>
      </c>
      <c r="E859" s="32">
        <v>1</v>
      </c>
      <c r="F859" s="32" t="s">
        <v>72</v>
      </c>
      <c r="G859" s="23"/>
      <c r="H859" s="34">
        <v>44543</v>
      </c>
      <c r="I859" s="34">
        <v>46003</v>
      </c>
      <c r="J859" s="35">
        <v>0.52</v>
      </c>
      <c r="K859" s="31" t="s">
        <v>7062</v>
      </c>
      <c r="L859" s="23"/>
      <c r="M859" s="32" t="s">
        <v>1572</v>
      </c>
      <c r="N859" s="23"/>
      <c r="O859" s="32" t="s">
        <v>7063</v>
      </c>
      <c r="P859" s="23"/>
      <c r="Q859" s="32">
        <v>94</v>
      </c>
      <c r="R859" s="32">
        <v>48</v>
      </c>
      <c r="S859" s="23"/>
      <c r="T859" s="23"/>
      <c r="U859" s="34">
        <v>44567</v>
      </c>
      <c r="V859" s="34">
        <v>45293</v>
      </c>
    </row>
    <row r="860" spans="1:22" ht="15" customHeight="1" x14ac:dyDescent="0.3">
      <c r="A860" s="24" t="s">
        <v>7064</v>
      </c>
      <c r="B860" s="24">
        <v>859</v>
      </c>
      <c r="C860" s="24">
        <v>940196</v>
      </c>
      <c r="D860" s="24" t="s">
        <v>7065</v>
      </c>
      <c r="E860" s="24">
        <v>2</v>
      </c>
      <c r="F860" s="24" t="s">
        <v>72</v>
      </c>
      <c r="G860" s="24" t="s">
        <v>3414</v>
      </c>
      <c r="H860" s="27">
        <v>44543</v>
      </c>
      <c r="I860" s="27">
        <v>45272</v>
      </c>
      <c r="J860" s="28">
        <v>1</v>
      </c>
      <c r="K860" s="31" t="s">
        <v>7062</v>
      </c>
      <c r="L860" s="24" t="s">
        <v>7066</v>
      </c>
      <c r="M860" s="24" t="s">
        <v>4381</v>
      </c>
      <c r="N860" s="24" t="s">
        <v>4382</v>
      </c>
      <c r="O860" s="24" t="s">
        <v>7067</v>
      </c>
      <c r="P860" s="23"/>
      <c r="Q860" s="24">
        <v>94</v>
      </c>
      <c r="R860" s="24">
        <v>48</v>
      </c>
      <c r="S860" s="23"/>
      <c r="T860" s="23"/>
      <c r="U860" s="27">
        <v>44567</v>
      </c>
      <c r="V860" s="27">
        <v>45268</v>
      </c>
    </row>
    <row r="861" spans="1:22" ht="15" customHeight="1" x14ac:dyDescent="0.3">
      <c r="A861" s="24" t="s">
        <v>7068</v>
      </c>
      <c r="B861" s="24">
        <v>860</v>
      </c>
      <c r="C861" s="24">
        <v>940296</v>
      </c>
      <c r="D861" s="24" t="s">
        <v>7069</v>
      </c>
      <c r="E861" s="24">
        <v>2</v>
      </c>
      <c r="F861" s="24" t="s">
        <v>72</v>
      </c>
      <c r="G861" s="24" t="s">
        <v>3414</v>
      </c>
      <c r="H861" s="27">
        <v>44545</v>
      </c>
      <c r="I861" s="27">
        <v>45449</v>
      </c>
      <c r="J861" s="28">
        <v>0.5</v>
      </c>
      <c r="K861" s="31" t="s">
        <v>7062</v>
      </c>
      <c r="L861" s="24" t="s">
        <v>7070</v>
      </c>
      <c r="M861" s="24" t="s">
        <v>4381</v>
      </c>
      <c r="N861" s="24" t="s">
        <v>4382</v>
      </c>
      <c r="O861" s="24" t="s">
        <v>7071</v>
      </c>
      <c r="P861" s="23"/>
      <c r="Q861" s="24">
        <v>94</v>
      </c>
      <c r="R861" s="24">
        <v>48</v>
      </c>
      <c r="S861" s="23"/>
      <c r="T861" s="23"/>
      <c r="U861" s="27">
        <v>44567</v>
      </c>
      <c r="V861" s="27">
        <v>45365</v>
      </c>
    </row>
    <row r="862" spans="1:22" ht="15" customHeight="1" x14ac:dyDescent="0.3">
      <c r="A862" s="24" t="s">
        <v>7072</v>
      </c>
      <c r="B862" s="24">
        <v>861</v>
      </c>
      <c r="C862" s="24">
        <v>1030072</v>
      </c>
      <c r="D862" s="24" t="s">
        <v>7073</v>
      </c>
      <c r="E862" s="24">
        <v>2</v>
      </c>
      <c r="F862" s="24" t="s">
        <v>72</v>
      </c>
      <c r="G862" s="24" t="s">
        <v>3561</v>
      </c>
      <c r="H862" s="27">
        <v>45354</v>
      </c>
      <c r="I862" s="27">
        <v>46003</v>
      </c>
      <c r="J862" s="28">
        <v>0</v>
      </c>
      <c r="K862" s="31" t="s">
        <v>7074</v>
      </c>
      <c r="L862" s="23"/>
      <c r="M862" s="24" t="s">
        <v>3674</v>
      </c>
      <c r="N862" s="23"/>
      <c r="O862" s="23"/>
      <c r="P862" s="23"/>
      <c r="Q862" s="23"/>
      <c r="R862" s="23"/>
      <c r="S862" s="23"/>
      <c r="T862" s="23"/>
      <c r="U862" s="27">
        <v>45384</v>
      </c>
      <c r="V862" s="24" t="s">
        <v>3355</v>
      </c>
    </row>
    <row r="863" spans="1:22" ht="15" customHeight="1" x14ac:dyDescent="0.3">
      <c r="A863" s="24" t="s">
        <v>7075</v>
      </c>
      <c r="B863" s="24">
        <v>862</v>
      </c>
      <c r="C863" s="24">
        <v>940082</v>
      </c>
      <c r="D863" s="30" t="s">
        <v>7076</v>
      </c>
      <c r="E863" s="24">
        <v>1</v>
      </c>
      <c r="F863" s="24" t="s">
        <v>72</v>
      </c>
      <c r="G863" s="24" t="s">
        <v>3414</v>
      </c>
      <c r="H863" s="27">
        <v>44543</v>
      </c>
      <c r="I863" s="27">
        <v>45272</v>
      </c>
      <c r="J863" s="28">
        <v>1</v>
      </c>
      <c r="K863" s="31" t="s">
        <v>7077</v>
      </c>
      <c r="L863" s="24" t="s">
        <v>7078</v>
      </c>
      <c r="M863" s="24" t="s">
        <v>7079</v>
      </c>
      <c r="N863" s="24" t="s">
        <v>7080</v>
      </c>
      <c r="O863" s="24" t="s">
        <v>7081</v>
      </c>
      <c r="P863" s="24">
        <v>38.857999999999997</v>
      </c>
      <c r="Q863" s="24">
        <v>94</v>
      </c>
      <c r="R863" s="24">
        <v>48</v>
      </c>
      <c r="S863" s="23"/>
      <c r="T863" s="23"/>
      <c r="U863" s="27">
        <v>44567</v>
      </c>
      <c r="V863" s="27">
        <v>45268</v>
      </c>
    </row>
    <row r="864" spans="1:22" ht="15" customHeight="1" x14ac:dyDescent="0.3">
      <c r="A864" s="32" t="s">
        <v>7082</v>
      </c>
      <c r="B864" s="32">
        <v>863</v>
      </c>
      <c r="C864" s="32">
        <v>970079</v>
      </c>
      <c r="D864" s="33" t="s">
        <v>7083</v>
      </c>
      <c r="E864" s="32">
        <v>1</v>
      </c>
      <c r="F864" s="32" t="s">
        <v>72</v>
      </c>
      <c r="G864" s="23"/>
      <c r="H864" s="34">
        <v>44812</v>
      </c>
      <c r="I864" s="34">
        <v>45449</v>
      </c>
      <c r="J864" s="35">
        <v>0.89</v>
      </c>
      <c r="K864" s="31" t="s">
        <v>7084</v>
      </c>
      <c r="L864" s="32"/>
      <c r="M864" s="32" t="s">
        <v>3440</v>
      </c>
      <c r="N864" s="23"/>
      <c r="O864" s="32" t="s">
        <v>7085</v>
      </c>
      <c r="P864" s="23"/>
      <c r="Q864" s="32">
        <v>97</v>
      </c>
      <c r="R864" s="32">
        <v>49</v>
      </c>
      <c r="S864" s="23"/>
      <c r="T864" s="23"/>
      <c r="U864" s="34">
        <v>44827</v>
      </c>
      <c r="V864" s="34">
        <v>45293</v>
      </c>
    </row>
    <row r="865" spans="1:22" ht="15" customHeight="1" x14ac:dyDescent="0.3">
      <c r="A865" s="24" t="s">
        <v>7086</v>
      </c>
      <c r="B865" s="24">
        <v>864</v>
      </c>
      <c r="C865" s="24">
        <v>970179</v>
      </c>
      <c r="D865" s="24" t="s">
        <v>7087</v>
      </c>
      <c r="E865" s="24">
        <v>2</v>
      </c>
      <c r="F865" s="24" t="s">
        <v>72</v>
      </c>
      <c r="G865" s="24" t="s">
        <v>3414</v>
      </c>
      <c r="H865" s="27">
        <v>44812</v>
      </c>
      <c r="I865" s="27">
        <v>45272</v>
      </c>
      <c r="J865" s="28">
        <v>1</v>
      </c>
      <c r="K865" s="31" t="s">
        <v>7084</v>
      </c>
      <c r="L865" s="24" t="s">
        <v>7088</v>
      </c>
      <c r="M865" s="24" t="s">
        <v>7089</v>
      </c>
      <c r="N865" s="24" t="s">
        <v>7090</v>
      </c>
      <c r="O865" s="24" t="s">
        <v>7091</v>
      </c>
      <c r="P865" s="23"/>
      <c r="Q865" s="24">
        <v>97</v>
      </c>
      <c r="R865" s="24">
        <v>49</v>
      </c>
      <c r="S865" s="23"/>
      <c r="T865" s="23"/>
      <c r="U865" s="27">
        <v>44827</v>
      </c>
      <c r="V865" s="27">
        <v>45365</v>
      </c>
    </row>
    <row r="866" spans="1:22" ht="15" customHeight="1" x14ac:dyDescent="0.3">
      <c r="A866" s="24" t="s">
        <v>7092</v>
      </c>
      <c r="B866" s="24">
        <v>865</v>
      </c>
      <c r="C866" s="24">
        <v>970279</v>
      </c>
      <c r="D866" s="24" t="s">
        <v>7093</v>
      </c>
      <c r="E866" s="24">
        <v>2</v>
      </c>
      <c r="F866" s="24" t="s">
        <v>72</v>
      </c>
      <c r="G866" s="24" t="s">
        <v>3414</v>
      </c>
      <c r="H866" s="27">
        <v>44816</v>
      </c>
      <c r="I866" s="27">
        <v>45449</v>
      </c>
      <c r="J866" s="28">
        <v>0.7</v>
      </c>
      <c r="K866" s="31" t="s">
        <v>7084</v>
      </c>
      <c r="L866" s="24" t="s">
        <v>7088</v>
      </c>
      <c r="M866" s="24" t="s">
        <v>7089</v>
      </c>
      <c r="N866" s="24" t="s">
        <v>7090</v>
      </c>
      <c r="O866" s="24" t="s">
        <v>7094</v>
      </c>
      <c r="P866" s="23"/>
      <c r="Q866" s="24">
        <v>97</v>
      </c>
      <c r="R866" s="24">
        <v>49</v>
      </c>
      <c r="S866" s="23"/>
      <c r="T866" s="23"/>
      <c r="U866" s="27">
        <v>44827</v>
      </c>
      <c r="V866" s="27">
        <v>45365</v>
      </c>
    </row>
    <row r="867" spans="1:22" ht="15" customHeight="1" x14ac:dyDescent="0.3">
      <c r="A867" s="24" t="s">
        <v>7095</v>
      </c>
      <c r="B867" s="24">
        <v>866</v>
      </c>
      <c r="C867" s="24">
        <v>940083</v>
      </c>
      <c r="D867" s="30" t="s">
        <v>7096</v>
      </c>
      <c r="E867" s="24">
        <v>2</v>
      </c>
      <c r="F867" s="24" t="s">
        <v>72</v>
      </c>
      <c r="G867" s="24" t="s">
        <v>3414</v>
      </c>
      <c r="H867" s="27">
        <v>44812</v>
      </c>
      <c r="I867" s="27">
        <v>45449</v>
      </c>
      <c r="J867" s="28">
        <v>1</v>
      </c>
      <c r="K867" s="31" t="s">
        <v>7097</v>
      </c>
      <c r="L867" s="24" t="s">
        <v>7098</v>
      </c>
      <c r="M867" s="24" t="s">
        <v>7089</v>
      </c>
      <c r="N867" s="24" t="s">
        <v>7090</v>
      </c>
      <c r="O867" s="24" t="s">
        <v>7099</v>
      </c>
      <c r="P867" s="24">
        <v>38.866999999999997</v>
      </c>
      <c r="Q867" s="24">
        <v>94</v>
      </c>
      <c r="R867" s="24">
        <v>48</v>
      </c>
      <c r="S867" s="23"/>
      <c r="T867" s="23"/>
      <c r="U867" s="27">
        <v>44567</v>
      </c>
      <c r="V867" s="27">
        <v>44827</v>
      </c>
    </row>
    <row r="868" spans="1:22" ht="15" customHeight="1" x14ac:dyDescent="0.3">
      <c r="A868" s="32" t="s">
        <v>3001</v>
      </c>
      <c r="B868" s="32">
        <v>867</v>
      </c>
      <c r="C868" s="32">
        <v>940098</v>
      </c>
      <c r="D868" s="33" t="s">
        <v>7100</v>
      </c>
      <c r="E868" s="32">
        <v>1</v>
      </c>
      <c r="F868" s="32" t="s">
        <v>72</v>
      </c>
      <c r="G868" s="23"/>
      <c r="H868" s="34">
        <v>44543</v>
      </c>
      <c r="I868" s="34">
        <v>45449</v>
      </c>
      <c r="J868" s="35">
        <v>0.66</v>
      </c>
      <c r="K868" s="31" t="s">
        <v>7101</v>
      </c>
      <c r="L868" s="23"/>
      <c r="M868" s="32" t="s">
        <v>4545</v>
      </c>
      <c r="N868" s="23"/>
      <c r="O868" s="32" t="s">
        <v>7102</v>
      </c>
      <c r="P868" s="23"/>
      <c r="Q868" s="32">
        <v>94</v>
      </c>
      <c r="R868" s="32">
        <v>48</v>
      </c>
      <c r="S868" s="23"/>
      <c r="T868" s="23"/>
      <c r="U868" s="34">
        <v>44567</v>
      </c>
      <c r="V868" s="34">
        <v>45293</v>
      </c>
    </row>
    <row r="869" spans="1:22" ht="15" customHeight="1" x14ac:dyDescent="0.3">
      <c r="A869" s="24" t="s">
        <v>509</v>
      </c>
      <c r="B869" s="24">
        <v>868</v>
      </c>
      <c r="C869" s="24">
        <v>940198</v>
      </c>
      <c r="D869" s="24" t="s">
        <v>7103</v>
      </c>
      <c r="E869" s="24">
        <v>2</v>
      </c>
      <c r="F869" s="24" t="s">
        <v>72</v>
      </c>
      <c r="G869" s="24" t="s">
        <v>3467</v>
      </c>
      <c r="H869" s="27">
        <v>44543</v>
      </c>
      <c r="I869" s="27">
        <v>45352</v>
      </c>
      <c r="J869" s="28">
        <v>1</v>
      </c>
      <c r="K869" s="31" t="s">
        <v>7101</v>
      </c>
      <c r="L869" s="24" t="s">
        <v>7104</v>
      </c>
      <c r="M869" s="24" t="s">
        <v>7105</v>
      </c>
      <c r="N869" s="24" t="s">
        <v>7106</v>
      </c>
      <c r="O869" s="24" t="s">
        <v>7107</v>
      </c>
      <c r="P869" s="23"/>
      <c r="Q869" s="24">
        <v>94</v>
      </c>
      <c r="R869" s="24">
        <v>48</v>
      </c>
      <c r="S869" s="23"/>
      <c r="T869" s="23"/>
      <c r="U869" s="27">
        <v>44567</v>
      </c>
      <c r="V869" s="27">
        <v>45365</v>
      </c>
    </row>
    <row r="870" spans="1:22" ht="15" customHeight="1" x14ac:dyDescent="0.3">
      <c r="A870" s="24" t="s">
        <v>7108</v>
      </c>
      <c r="B870" s="24">
        <v>869</v>
      </c>
      <c r="C870" s="24">
        <v>940298</v>
      </c>
      <c r="D870" s="24" t="s">
        <v>7109</v>
      </c>
      <c r="E870" s="24">
        <v>2</v>
      </c>
      <c r="F870" s="24" t="s">
        <v>72</v>
      </c>
      <c r="G870" s="24" t="s">
        <v>3467</v>
      </c>
      <c r="H870" s="27">
        <v>44545</v>
      </c>
      <c r="I870" s="27">
        <v>45449</v>
      </c>
      <c r="J870" s="28">
        <v>0.35</v>
      </c>
      <c r="K870" s="31" t="s">
        <v>7101</v>
      </c>
      <c r="L870" s="24" t="s">
        <v>7104</v>
      </c>
      <c r="M870" s="24" t="s">
        <v>7105</v>
      </c>
      <c r="N870" s="24" t="s">
        <v>7106</v>
      </c>
      <c r="O870" s="24" t="s">
        <v>7110</v>
      </c>
      <c r="P870" s="23"/>
      <c r="Q870" s="24">
        <v>94</v>
      </c>
      <c r="R870" s="24">
        <v>48</v>
      </c>
      <c r="S870" s="23"/>
      <c r="T870" s="23"/>
      <c r="U870" s="27">
        <v>44567</v>
      </c>
      <c r="V870" s="27">
        <v>45365</v>
      </c>
    </row>
    <row r="871" spans="1:22" ht="15" customHeight="1" x14ac:dyDescent="0.3">
      <c r="A871" s="32" t="s">
        <v>7111</v>
      </c>
      <c r="B871" s="32">
        <v>870</v>
      </c>
      <c r="C871" s="32">
        <v>941003</v>
      </c>
      <c r="D871" s="33" t="s">
        <v>7112</v>
      </c>
      <c r="E871" s="32">
        <v>1</v>
      </c>
      <c r="F871" s="32" t="s">
        <v>72</v>
      </c>
      <c r="G871" s="23"/>
      <c r="H871" s="34">
        <v>44543</v>
      </c>
      <c r="I871" s="34">
        <v>45272</v>
      </c>
      <c r="J871" s="35">
        <v>1</v>
      </c>
      <c r="K871" s="31" t="s">
        <v>7113</v>
      </c>
      <c r="L871" s="23"/>
      <c r="M871" s="32" t="s">
        <v>1658</v>
      </c>
      <c r="N871" s="23"/>
      <c r="O871" s="32" t="s">
        <v>7114</v>
      </c>
      <c r="P871" s="23"/>
      <c r="Q871" s="32">
        <v>94</v>
      </c>
      <c r="R871" s="32">
        <v>48</v>
      </c>
      <c r="S871" s="23"/>
      <c r="T871" s="23"/>
      <c r="U871" s="34">
        <v>44567</v>
      </c>
      <c r="V871" s="34">
        <v>45293</v>
      </c>
    </row>
    <row r="872" spans="1:22" ht="15" customHeight="1" x14ac:dyDescent="0.3">
      <c r="A872" s="24" t="s">
        <v>7115</v>
      </c>
      <c r="B872" s="24">
        <v>871</v>
      </c>
      <c r="C872" s="24">
        <v>941103</v>
      </c>
      <c r="D872" s="24" t="s">
        <v>7116</v>
      </c>
      <c r="E872" s="24">
        <v>2</v>
      </c>
      <c r="F872" s="24" t="s">
        <v>72</v>
      </c>
      <c r="G872" s="24" t="s">
        <v>3467</v>
      </c>
      <c r="H872" s="27">
        <v>44543</v>
      </c>
      <c r="I872" s="27">
        <v>45272</v>
      </c>
      <c r="J872" s="28">
        <v>1</v>
      </c>
      <c r="K872" s="31" t="s">
        <v>7113</v>
      </c>
      <c r="L872" s="24" t="s">
        <v>7117</v>
      </c>
      <c r="M872" s="24" t="s">
        <v>7118</v>
      </c>
      <c r="N872" s="24" t="s">
        <v>7119</v>
      </c>
      <c r="O872" s="24" t="s">
        <v>7120</v>
      </c>
      <c r="P872" s="23"/>
      <c r="Q872" s="24">
        <v>94</v>
      </c>
      <c r="R872" s="24">
        <v>48</v>
      </c>
      <c r="S872" s="23"/>
      <c r="T872" s="23"/>
      <c r="U872" s="27">
        <v>44567</v>
      </c>
      <c r="V872" s="27">
        <v>45268</v>
      </c>
    </row>
    <row r="873" spans="1:22" ht="15" customHeight="1" x14ac:dyDescent="0.3">
      <c r="A873" s="32" t="s">
        <v>7121</v>
      </c>
      <c r="B873" s="32">
        <v>872</v>
      </c>
      <c r="C873" s="32">
        <v>950072</v>
      </c>
      <c r="D873" s="33" t="s">
        <v>7122</v>
      </c>
      <c r="E873" s="32">
        <v>1</v>
      </c>
      <c r="F873" s="32" t="s">
        <v>72</v>
      </c>
      <c r="G873" s="23"/>
      <c r="H873" s="34">
        <v>44635</v>
      </c>
      <c r="I873" s="34">
        <v>45272</v>
      </c>
      <c r="J873" s="35">
        <v>1</v>
      </c>
      <c r="K873" s="31" t="s">
        <v>7123</v>
      </c>
      <c r="L873" s="32"/>
      <c r="M873" s="32" t="s">
        <v>3411</v>
      </c>
      <c r="N873" s="32"/>
      <c r="O873" s="32" t="s">
        <v>7124</v>
      </c>
      <c r="P873" s="23"/>
      <c r="Q873" s="32">
        <v>95</v>
      </c>
      <c r="R873" s="32">
        <v>48</v>
      </c>
      <c r="S873" s="23"/>
      <c r="T873" s="23"/>
      <c r="U873" s="34">
        <v>44656</v>
      </c>
      <c r="V873" s="34">
        <v>45293</v>
      </c>
    </row>
    <row r="874" spans="1:22" ht="15" customHeight="1" x14ac:dyDescent="0.3">
      <c r="A874" s="24" t="s">
        <v>7125</v>
      </c>
      <c r="B874" s="24">
        <v>873</v>
      </c>
      <c r="C874" s="24">
        <v>950172</v>
      </c>
      <c r="D874" s="24" t="s">
        <v>7126</v>
      </c>
      <c r="E874" s="24">
        <v>2</v>
      </c>
      <c r="F874" s="24" t="s">
        <v>72</v>
      </c>
      <c r="G874" s="24" t="s">
        <v>3421</v>
      </c>
      <c r="H874" s="27">
        <v>44635</v>
      </c>
      <c r="I874" s="27">
        <v>45272</v>
      </c>
      <c r="J874" s="28">
        <v>1</v>
      </c>
      <c r="K874" s="31" t="s">
        <v>7123</v>
      </c>
      <c r="L874" s="24" t="s">
        <v>7127</v>
      </c>
      <c r="M874" s="24" t="s">
        <v>7128</v>
      </c>
      <c r="N874" s="24" t="s">
        <v>7129</v>
      </c>
      <c r="O874" s="24" t="s">
        <v>7130</v>
      </c>
      <c r="P874" s="23"/>
      <c r="Q874" s="24">
        <v>95</v>
      </c>
      <c r="R874" s="24">
        <v>48</v>
      </c>
      <c r="S874" s="23"/>
      <c r="T874" s="23"/>
      <c r="U874" s="27">
        <v>44656</v>
      </c>
      <c r="V874" s="27">
        <v>45268</v>
      </c>
    </row>
    <row r="875" spans="1:22" ht="15" customHeight="1" x14ac:dyDescent="0.3">
      <c r="A875" s="24" t="s">
        <v>7131</v>
      </c>
      <c r="B875" s="24">
        <v>874</v>
      </c>
      <c r="C875" s="24">
        <v>950272</v>
      </c>
      <c r="D875" s="24" t="s">
        <v>7132</v>
      </c>
      <c r="E875" s="24">
        <v>2</v>
      </c>
      <c r="F875" s="24" t="s">
        <v>72</v>
      </c>
      <c r="G875" s="24" t="s">
        <v>3421</v>
      </c>
      <c r="H875" s="27">
        <v>44635</v>
      </c>
      <c r="I875" s="27">
        <v>45272</v>
      </c>
      <c r="J875" s="28">
        <v>1</v>
      </c>
      <c r="K875" s="31" t="s">
        <v>7123</v>
      </c>
      <c r="L875" s="24" t="s">
        <v>7127</v>
      </c>
      <c r="M875" s="24" t="s">
        <v>7128</v>
      </c>
      <c r="N875" s="24" t="s">
        <v>7129</v>
      </c>
      <c r="O875" s="24" t="s">
        <v>7133</v>
      </c>
      <c r="P875" s="23"/>
      <c r="Q875" s="24">
        <v>95</v>
      </c>
      <c r="R875" s="24">
        <v>48</v>
      </c>
      <c r="S875" s="23"/>
      <c r="T875" s="23"/>
      <c r="U875" s="27">
        <v>44656</v>
      </c>
      <c r="V875" s="27">
        <v>45268</v>
      </c>
    </row>
    <row r="876" spans="1:22" ht="15" customHeight="1" x14ac:dyDescent="0.3">
      <c r="A876" s="32" t="s">
        <v>7134</v>
      </c>
      <c r="B876" s="32">
        <v>875</v>
      </c>
      <c r="C876" s="32">
        <v>950075</v>
      </c>
      <c r="D876" s="33" t="s">
        <v>7135</v>
      </c>
      <c r="E876" s="32">
        <v>1</v>
      </c>
      <c r="F876" s="32" t="s">
        <v>72</v>
      </c>
      <c r="G876" s="23"/>
      <c r="H876" s="34">
        <v>44635</v>
      </c>
      <c r="I876" s="34">
        <v>45814</v>
      </c>
      <c r="J876" s="35">
        <v>0.86</v>
      </c>
      <c r="K876" s="31" t="s">
        <v>7136</v>
      </c>
      <c r="L876" s="32"/>
      <c r="M876" s="32" t="s">
        <v>4433</v>
      </c>
      <c r="N876" s="32"/>
      <c r="O876" s="32" t="s">
        <v>7137</v>
      </c>
      <c r="P876" s="23"/>
      <c r="Q876" s="32">
        <v>95</v>
      </c>
      <c r="R876" s="32">
        <v>48</v>
      </c>
      <c r="S876" s="23"/>
      <c r="T876" s="23"/>
      <c r="U876" s="34">
        <v>44656</v>
      </c>
      <c r="V876" s="34">
        <v>45384</v>
      </c>
    </row>
    <row r="877" spans="1:22" ht="15" customHeight="1" x14ac:dyDescent="0.3">
      <c r="A877" s="24" t="s">
        <v>7138</v>
      </c>
      <c r="B877" s="24">
        <v>876</v>
      </c>
      <c r="C877" s="24">
        <v>950175</v>
      </c>
      <c r="D877" s="24" t="s">
        <v>7139</v>
      </c>
      <c r="E877" s="24">
        <v>2</v>
      </c>
      <c r="F877" s="24" t="s">
        <v>72</v>
      </c>
      <c r="G877" s="24" t="s">
        <v>3421</v>
      </c>
      <c r="H877" s="27">
        <v>44635</v>
      </c>
      <c r="I877" s="27">
        <v>45272</v>
      </c>
      <c r="J877" s="28">
        <v>1</v>
      </c>
      <c r="K877" s="31" t="s">
        <v>7136</v>
      </c>
      <c r="L877" s="24" t="s">
        <v>7140</v>
      </c>
      <c r="M877" s="24" t="s">
        <v>7141</v>
      </c>
      <c r="N877" s="24" t="s">
        <v>6883</v>
      </c>
      <c r="O877" s="24" t="s">
        <v>7142</v>
      </c>
      <c r="P877" s="23"/>
      <c r="Q877" s="24">
        <v>95</v>
      </c>
      <c r="R877" s="24">
        <v>48</v>
      </c>
      <c r="S877" s="23"/>
      <c r="T877" s="23"/>
      <c r="U877" s="27">
        <v>44656</v>
      </c>
      <c r="V877" s="27">
        <v>45365</v>
      </c>
    </row>
    <row r="878" spans="1:22" ht="15" customHeight="1" x14ac:dyDescent="0.3">
      <c r="A878" s="24" t="s">
        <v>7143</v>
      </c>
      <c r="B878" s="24">
        <v>877</v>
      </c>
      <c r="C878" s="24">
        <v>950275</v>
      </c>
      <c r="D878" s="24" t="s">
        <v>7144</v>
      </c>
      <c r="E878" s="24">
        <v>2</v>
      </c>
      <c r="F878" s="24" t="s">
        <v>72</v>
      </c>
      <c r="G878" s="24" t="s">
        <v>3421</v>
      </c>
      <c r="H878" s="27">
        <v>44636</v>
      </c>
      <c r="I878" s="27">
        <v>45352</v>
      </c>
      <c r="J878" s="28">
        <v>1</v>
      </c>
      <c r="K878" s="31" t="s">
        <v>7136</v>
      </c>
      <c r="L878" s="24" t="s">
        <v>7140</v>
      </c>
      <c r="M878" s="24" t="s">
        <v>7141</v>
      </c>
      <c r="N878" s="24" t="s">
        <v>6883</v>
      </c>
      <c r="O878" s="24" t="s">
        <v>7145</v>
      </c>
      <c r="P878" s="23"/>
      <c r="Q878" s="24">
        <v>95</v>
      </c>
      <c r="R878" s="24">
        <v>48</v>
      </c>
      <c r="S878" s="23"/>
      <c r="T878" s="23"/>
      <c r="U878" s="27">
        <v>44656</v>
      </c>
      <c r="V878" s="27">
        <v>45365</v>
      </c>
    </row>
    <row r="879" spans="1:22" ht="15" customHeight="1" x14ac:dyDescent="0.3">
      <c r="A879" s="24" t="s">
        <v>7146</v>
      </c>
      <c r="B879" s="24">
        <v>878</v>
      </c>
      <c r="C879" s="24">
        <v>1020087</v>
      </c>
      <c r="D879" s="50" t="s">
        <v>7147</v>
      </c>
      <c r="E879" s="24">
        <v>2</v>
      </c>
      <c r="F879" s="24" t="s">
        <v>182</v>
      </c>
      <c r="G879" s="24" t="s">
        <v>3561</v>
      </c>
      <c r="H879" s="27">
        <v>45273</v>
      </c>
      <c r="I879" s="27">
        <v>45814</v>
      </c>
      <c r="J879" s="28">
        <v>0.5</v>
      </c>
      <c r="K879" s="31" t="s">
        <v>7148</v>
      </c>
      <c r="L879" s="24" t="s">
        <v>7149</v>
      </c>
      <c r="M879" s="24" t="s">
        <v>7150</v>
      </c>
      <c r="N879" s="24" t="s">
        <v>6591</v>
      </c>
      <c r="O879" s="24" t="s">
        <v>7151</v>
      </c>
      <c r="P879" s="23"/>
      <c r="Q879" s="24">
        <v>102</v>
      </c>
      <c r="R879" s="24">
        <v>52</v>
      </c>
      <c r="S879" s="23"/>
      <c r="T879" s="23"/>
      <c r="U879" s="27">
        <v>45293</v>
      </c>
      <c r="V879" s="27">
        <v>45384</v>
      </c>
    </row>
    <row r="880" spans="1:22" ht="15" customHeight="1" x14ac:dyDescent="0.3">
      <c r="A880" s="32" t="s">
        <v>7152</v>
      </c>
      <c r="B880" s="32">
        <v>879</v>
      </c>
      <c r="C880" s="32">
        <v>950076</v>
      </c>
      <c r="D880" s="33" t="s">
        <v>7153</v>
      </c>
      <c r="E880" s="32">
        <v>1</v>
      </c>
      <c r="F880" s="32" t="s">
        <v>72</v>
      </c>
      <c r="G880" s="23"/>
      <c r="H880" s="34">
        <v>44635</v>
      </c>
      <c r="I880" s="34">
        <v>45719</v>
      </c>
      <c r="J880" s="35">
        <v>0.72</v>
      </c>
      <c r="K880" s="31" t="s">
        <v>7154</v>
      </c>
      <c r="L880" s="32"/>
      <c r="M880" s="32" t="s">
        <v>1027</v>
      </c>
      <c r="N880" s="32"/>
      <c r="O880" s="32" t="s">
        <v>7155</v>
      </c>
      <c r="P880" s="23"/>
      <c r="Q880" s="32">
        <v>95</v>
      </c>
      <c r="R880" s="32">
        <v>48</v>
      </c>
      <c r="S880" s="23"/>
      <c r="T880" s="23"/>
      <c r="U880" s="34">
        <v>44656</v>
      </c>
      <c r="V880" s="34">
        <v>45293</v>
      </c>
    </row>
    <row r="881" spans="1:22" ht="15" customHeight="1" x14ac:dyDescent="0.3">
      <c r="A881" s="24" t="s">
        <v>7156</v>
      </c>
      <c r="B881" s="24">
        <v>880</v>
      </c>
      <c r="C881" s="24">
        <v>950176</v>
      </c>
      <c r="D881" s="24" t="s">
        <v>7157</v>
      </c>
      <c r="E881" s="24">
        <v>2</v>
      </c>
      <c r="F881" s="24" t="s">
        <v>72</v>
      </c>
      <c r="G881" s="24" t="s">
        <v>3421</v>
      </c>
      <c r="H881" s="27">
        <v>44635</v>
      </c>
      <c r="I881" s="27">
        <v>45272</v>
      </c>
      <c r="J881" s="28">
        <v>1</v>
      </c>
      <c r="K881" s="31" t="s">
        <v>7154</v>
      </c>
      <c r="L881" s="24" t="s">
        <v>7158</v>
      </c>
      <c r="M881" s="24" t="s">
        <v>7159</v>
      </c>
      <c r="N881" s="24" t="s">
        <v>7160</v>
      </c>
      <c r="O881" s="24" t="s">
        <v>7161</v>
      </c>
      <c r="P881" s="24">
        <v>38.890999999999998</v>
      </c>
      <c r="Q881" s="24">
        <v>95</v>
      </c>
      <c r="R881" s="24">
        <v>48</v>
      </c>
      <c r="S881" s="23"/>
      <c r="T881" s="23"/>
      <c r="U881" s="27">
        <v>44656</v>
      </c>
      <c r="V881" s="27">
        <v>45268</v>
      </c>
    </row>
    <row r="882" spans="1:22" ht="15" customHeight="1" x14ac:dyDescent="0.3">
      <c r="A882" s="24" t="s">
        <v>7162</v>
      </c>
      <c r="B882" s="24">
        <v>881</v>
      </c>
      <c r="C882" s="24">
        <v>950276</v>
      </c>
      <c r="D882" s="24" t="s">
        <v>7163</v>
      </c>
      <c r="E882" s="24">
        <v>2</v>
      </c>
      <c r="F882" s="24" t="s">
        <v>72</v>
      </c>
      <c r="G882" s="24" t="s">
        <v>3421</v>
      </c>
      <c r="H882" s="27">
        <v>44635</v>
      </c>
      <c r="I882" s="27">
        <v>45352</v>
      </c>
      <c r="J882" s="28">
        <v>0.85</v>
      </c>
      <c r="K882" s="31" t="s">
        <v>7154</v>
      </c>
      <c r="L882" s="24" t="s">
        <v>7158</v>
      </c>
      <c r="M882" s="24" t="s">
        <v>7159</v>
      </c>
      <c r="N882" s="24" t="s">
        <v>7160</v>
      </c>
      <c r="O882" s="24" t="s">
        <v>7164</v>
      </c>
      <c r="P882" s="23"/>
      <c r="Q882" s="24">
        <v>95</v>
      </c>
      <c r="R882" s="24">
        <v>48</v>
      </c>
      <c r="S882" s="23"/>
      <c r="T882" s="23"/>
      <c r="U882" s="27">
        <v>44656</v>
      </c>
      <c r="V882" s="27">
        <v>45268</v>
      </c>
    </row>
    <row r="883" spans="1:22" ht="15" customHeight="1" x14ac:dyDescent="0.3">
      <c r="A883" s="24" t="s">
        <v>7165</v>
      </c>
      <c r="B883" s="24">
        <v>882</v>
      </c>
      <c r="C883" s="24">
        <v>1030065</v>
      </c>
      <c r="D883" s="24" t="s">
        <v>7166</v>
      </c>
      <c r="E883" s="24">
        <v>2</v>
      </c>
      <c r="F883" s="24" t="s">
        <v>72</v>
      </c>
      <c r="G883" s="24" t="s">
        <v>3561</v>
      </c>
      <c r="H883" s="27">
        <v>45354</v>
      </c>
      <c r="I883" s="27">
        <v>45719</v>
      </c>
      <c r="J883" s="28">
        <v>0</v>
      </c>
      <c r="K883" s="31" t="s">
        <v>7167</v>
      </c>
      <c r="L883" s="23"/>
      <c r="M883" s="24" t="s">
        <v>3504</v>
      </c>
      <c r="N883" s="23"/>
      <c r="O883" s="23"/>
      <c r="P883" s="23"/>
      <c r="Q883" s="23"/>
      <c r="R883" s="23"/>
      <c r="S883" s="23"/>
      <c r="T883" s="23"/>
      <c r="U883" s="27">
        <v>45384</v>
      </c>
      <c r="V883" s="24" t="s">
        <v>3355</v>
      </c>
    </row>
    <row r="884" spans="1:22" ht="15" customHeight="1" x14ac:dyDescent="0.3">
      <c r="A884" s="24" t="s">
        <v>7168</v>
      </c>
      <c r="B884" s="32">
        <v>883</v>
      </c>
      <c r="C884" s="32">
        <v>950077</v>
      </c>
      <c r="D884" s="33" t="s">
        <v>7169</v>
      </c>
      <c r="E884" s="32">
        <v>1</v>
      </c>
      <c r="F884" s="32" t="s">
        <v>72</v>
      </c>
      <c r="G884" s="23"/>
      <c r="H884" s="34">
        <v>44635</v>
      </c>
      <c r="I884" s="34">
        <v>45260</v>
      </c>
      <c r="J884" s="35">
        <v>0.92</v>
      </c>
      <c r="K884" s="31" t="s">
        <v>7170</v>
      </c>
      <c r="L884" s="32" t="s">
        <v>7171</v>
      </c>
      <c r="M884" s="32" t="s">
        <v>7172</v>
      </c>
      <c r="N884" s="32" t="s">
        <v>7173</v>
      </c>
      <c r="O884" s="32" t="s">
        <v>7174</v>
      </c>
      <c r="P884" s="23"/>
      <c r="Q884" s="32">
        <v>95</v>
      </c>
      <c r="R884" s="32">
        <v>48</v>
      </c>
      <c r="S884" s="23"/>
      <c r="T884" s="23"/>
      <c r="U884" s="34">
        <v>44656</v>
      </c>
      <c r="V884" s="34">
        <v>45293</v>
      </c>
    </row>
    <row r="885" spans="1:22" ht="15" customHeight="1" x14ac:dyDescent="0.3">
      <c r="A885" s="24" t="s">
        <v>7175</v>
      </c>
      <c r="B885" s="24">
        <v>884</v>
      </c>
      <c r="C885" s="24">
        <v>950177</v>
      </c>
      <c r="D885" s="24" t="s">
        <v>7176</v>
      </c>
      <c r="E885" s="24">
        <v>2</v>
      </c>
      <c r="F885" s="24" t="s">
        <v>72</v>
      </c>
      <c r="G885" s="24" t="s">
        <v>3421</v>
      </c>
      <c r="H885" s="27">
        <v>44635</v>
      </c>
      <c r="I885" s="27">
        <v>45272</v>
      </c>
      <c r="J885" s="28">
        <v>1</v>
      </c>
      <c r="K885" s="31" t="s">
        <v>7177</v>
      </c>
      <c r="L885" s="24" t="s">
        <v>7178</v>
      </c>
      <c r="M885" s="24" t="s">
        <v>7179</v>
      </c>
      <c r="N885" s="24" t="s">
        <v>7180</v>
      </c>
      <c r="O885" s="24" t="s">
        <v>7181</v>
      </c>
      <c r="P885" s="24">
        <v>38.750999999999998</v>
      </c>
      <c r="Q885" s="24">
        <v>95</v>
      </c>
      <c r="R885" s="24">
        <v>48</v>
      </c>
      <c r="S885" s="23"/>
      <c r="T885" s="23"/>
      <c r="U885" s="27">
        <v>44656</v>
      </c>
      <c r="V885" s="27">
        <v>45365</v>
      </c>
    </row>
    <row r="886" spans="1:22" ht="15" customHeight="1" x14ac:dyDescent="0.3">
      <c r="A886" s="24" t="s">
        <v>7182</v>
      </c>
      <c r="B886" s="24">
        <v>885</v>
      </c>
      <c r="C886" s="24">
        <v>950277</v>
      </c>
      <c r="D886" s="24" t="s">
        <v>7183</v>
      </c>
      <c r="E886" s="24">
        <v>2</v>
      </c>
      <c r="F886" s="24" t="s">
        <v>72</v>
      </c>
      <c r="G886" s="24" t="s">
        <v>3421</v>
      </c>
      <c r="H886" s="27">
        <v>44635</v>
      </c>
      <c r="I886" s="27">
        <v>45352</v>
      </c>
      <c r="J886" s="28">
        <v>0.85</v>
      </c>
      <c r="K886" s="31" t="s">
        <v>7170</v>
      </c>
      <c r="L886" s="24" t="s">
        <v>7178</v>
      </c>
      <c r="M886" s="24" t="s">
        <v>7179</v>
      </c>
      <c r="N886" s="24" t="s">
        <v>7180</v>
      </c>
      <c r="O886" s="24" t="s">
        <v>7184</v>
      </c>
      <c r="P886" s="23"/>
      <c r="Q886" s="24">
        <v>95</v>
      </c>
      <c r="R886" s="24">
        <v>48</v>
      </c>
      <c r="S886" s="23"/>
      <c r="T886" s="23"/>
      <c r="U886" s="27">
        <v>44656</v>
      </c>
      <c r="V886" s="27">
        <v>45384</v>
      </c>
    </row>
    <row r="887" spans="1:22" ht="15" customHeight="1" x14ac:dyDescent="0.3">
      <c r="A887" s="32" t="s">
        <v>7185</v>
      </c>
      <c r="B887" s="32">
        <v>886</v>
      </c>
      <c r="C887" s="32">
        <v>950078</v>
      </c>
      <c r="D887" s="33" t="s">
        <v>7186</v>
      </c>
      <c r="E887" s="32">
        <v>1</v>
      </c>
      <c r="F887" s="32" t="s">
        <v>72</v>
      </c>
      <c r="G887" s="23"/>
      <c r="H887" s="34">
        <v>44635</v>
      </c>
      <c r="I887" s="34">
        <v>45449</v>
      </c>
      <c r="J887" s="35">
        <v>0.72</v>
      </c>
      <c r="K887" s="31" t="s">
        <v>7187</v>
      </c>
      <c r="L887" s="32"/>
      <c r="M887" s="32" t="s">
        <v>3504</v>
      </c>
      <c r="N887" s="32"/>
      <c r="O887" s="32" t="s">
        <v>7188</v>
      </c>
      <c r="P887" s="23"/>
      <c r="Q887" s="32">
        <v>95</v>
      </c>
      <c r="R887" s="32">
        <v>48</v>
      </c>
      <c r="S887" s="23"/>
      <c r="T887" s="23"/>
      <c r="U887" s="34">
        <v>44656</v>
      </c>
      <c r="V887" s="34">
        <v>45293</v>
      </c>
    </row>
    <row r="888" spans="1:22" ht="15" customHeight="1" x14ac:dyDescent="0.3">
      <c r="A888" s="24" t="s">
        <v>7189</v>
      </c>
      <c r="B888" s="24">
        <v>887</v>
      </c>
      <c r="C888" s="24">
        <v>950178</v>
      </c>
      <c r="D888" s="24" t="s">
        <v>7190</v>
      </c>
      <c r="E888" s="24">
        <v>2</v>
      </c>
      <c r="F888" s="24" t="s">
        <v>72</v>
      </c>
      <c r="G888" s="24" t="s">
        <v>3421</v>
      </c>
      <c r="H888" s="27">
        <v>44635</v>
      </c>
      <c r="I888" s="27">
        <v>45272</v>
      </c>
      <c r="J888" s="28">
        <v>1</v>
      </c>
      <c r="K888" s="31" t="s">
        <v>7191</v>
      </c>
      <c r="L888" s="24" t="s">
        <v>7192</v>
      </c>
      <c r="M888" s="24" t="s">
        <v>7193</v>
      </c>
      <c r="N888" s="24" t="s">
        <v>7194</v>
      </c>
      <c r="O888" s="24" t="s">
        <v>7195</v>
      </c>
      <c r="P888" s="23"/>
      <c r="Q888" s="24">
        <v>95</v>
      </c>
      <c r="R888" s="24">
        <v>48</v>
      </c>
      <c r="S888" s="23"/>
      <c r="T888" s="23"/>
      <c r="U888" s="27">
        <v>44656</v>
      </c>
      <c r="V888" s="27">
        <v>45365</v>
      </c>
    </row>
    <row r="889" spans="1:22" ht="15" customHeight="1" x14ac:dyDescent="0.3">
      <c r="A889" s="24" t="s">
        <v>7196</v>
      </c>
      <c r="B889" s="24">
        <v>888</v>
      </c>
      <c r="C889" s="24">
        <v>950278</v>
      </c>
      <c r="D889" s="24" t="s">
        <v>7197</v>
      </c>
      <c r="E889" s="24">
        <v>2</v>
      </c>
      <c r="F889" s="24" t="s">
        <v>72</v>
      </c>
      <c r="G889" s="24" t="s">
        <v>3421</v>
      </c>
      <c r="H889" s="27">
        <v>44637</v>
      </c>
      <c r="I889" s="27">
        <v>45449</v>
      </c>
      <c r="J889" s="28">
        <v>0.5</v>
      </c>
      <c r="K889" s="31" t="s">
        <v>7191</v>
      </c>
      <c r="L889" s="24" t="s">
        <v>7192</v>
      </c>
      <c r="M889" s="24" t="s">
        <v>7193</v>
      </c>
      <c r="N889" s="24" t="s">
        <v>7194</v>
      </c>
      <c r="O889" s="24" t="s">
        <v>7198</v>
      </c>
      <c r="P889" s="23"/>
      <c r="Q889" s="24">
        <v>95</v>
      </c>
      <c r="R889" s="24">
        <v>48</v>
      </c>
      <c r="S889" s="23"/>
      <c r="T889" s="23"/>
      <c r="U889" s="27">
        <v>44656</v>
      </c>
      <c r="V889" s="27">
        <v>45365</v>
      </c>
    </row>
    <row r="890" spans="1:22" ht="15" customHeight="1" x14ac:dyDescent="0.3">
      <c r="A890" s="32" t="s">
        <v>7199</v>
      </c>
      <c r="B890" s="32">
        <v>889</v>
      </c>
      <c r="C890" s="32">
        <v>950080</v>
      </c>
      <c r="D890" s="33" t="s">
        <v>7200</v>
      </c>
      <c r="E890" s="32">
        <v>1</v>
      </c>
      <c r="F890" s="32" t="s">
        <v>72</v>
      </c>
      <c r="G890" s="23"/>
      <c r="H890" s="34">
        <v>44635</v>
      </c>
      <c r="I890" s="34">
        <v>45814</v>
      </c>
      <c r="J890" s="35">
        <v>0.72</v>
      </c>
      <c r="K890" s="31" t="s">
        <v>7201</v>
      </c>
      <c r="L890" s="32"/>
      <c r="M890" s="32" t="s">
        <v>3490</v>
      </c>
      <c r="N890" s="32"/>
      <c r="O890" s="32" t="s">
        <v>7202</v>
      </c>
      <c r="P890" s="23"/>
      <c r="Q890" s="32">
        <v>95</v>
      </c>
      <c r="R890" s="32">
        <v>48</v>
      </c>
      <c r="S890" s="23"/>
      <c r="T890" s="23"/>
      <c r="U890" s="34">
        <v>44656</v>
      </c>
      <c r="V890" s="34">
        <v>45293</v>
      </c>
    </row>
    <row r="891" spans="1:22" ht="15" customHeight="1" x14ac:dyDescent="0.3">
      <c r="A891" s="24" t="s">
        <v>7203</v>
      </c>
      <c r="B891" s="24">
        <v>890</v>
      </c>
      <c r="C891" s="24">
        <v>950180</v>
      </c>
      <c r="D891" s="24" t="s">
        <v>7204</v>
      </c>
      <c r="E891" s="24">
        <v>2</v>
      </c>
      <c r="F891" s="24" t="s">
        <v>72</v>
      </c>
      <c r="G891" s="24" t="s">
        <v>3421</v>
      </c>
      <c r="H891" s="27">
        <v>44635</v>
      </c>
      <c r="I891" s="27">
        <v>45272</v>
      </c>
      <c r="J891" s="28">
        <v>1</v>
      </c>
      <c r="K891" s="31" t="s">
        <v>7201</v>
      </c>
      <c r="L891" s="24" t="s">
        <v>7205</v>
      </c>
      <c r="M891" s="24" t="s">
        <v>7206</v>
      </c>
      <c r="N891" s="24" t="s">
        <v>7207</v>
      </c>
      <c r="O891" s="24" t="s">
        <v>7208</v>
      </c>
      <c r="P891" s="24">
        <v>38.881</v>
      </c>
      <c r="Q891" s="24">
        <v>95</v>
      </c>
      <c r="R891" s="24">
        <v>48</v>
      </c>
      <c r="S891" s="23"/>
      <c r="T891" s="23"/>
      <c r="U891" s="27">
        <v>44656</v>
      </c>
      <c r="V891" s="27">
        <v>45268</v>
      </c>
    </row>
    <row r="892" spans="1:22" ht="15" customHeight="1" x14ac:dyDescent="0.3">
      <c r="A892" s="24" t="s">
        <v>7209</v>
      </c>
      <c r="B892" s="24">
        <v>891</v>
      </c>
      <c r="C892" s="24">
        <v>950280</v>
      </c>
      <c r="D892" s="24" t="s">
        <v>7210</v>
      </c>
      <c r="E892" s="24">
        <v>2</v>
      </c>
      <c r="F892" s="24" t="s">
        <v>72</v>
      </c>
      <c r="G892" s="24" t="s">
        <v>3421</v>
      </c>
      <c r="H892" s="27">
        <v>44635</v>
      </c>
      <c r="I892" s="27">
        <v>45449</v>
      </c>
      <c r="J892" s="28">
        <v>0.9</v>
      </c>
      <c r="K892" s="31" t="s">
        <v>7211</v>
      </c>
      <c r="L892" s="24" t="s">
        <v>7212</v>
      </c>
      <c r="M892" s="24" t="s">
        <v>7206</v>
      </c>
      <c r="N892" s="24" t="s">
        <v>7207</v>
      </c>
      <c r="O892" s="24" t="s">
        <v>7213</v>
      </c>
      <c r="P892" s="23"/>
      <c r="Q892" s="24">
        <v>95</v>
      </c>
      <c r="R892" s="24">
        <v>48</v>
      </c>
      <c r="S892" s="23"/>
      <c r="T892" s="23"/>
      <c r="U892" s="27">
        <v>44656</v>
      </c>
      <c r="V892" s="27">
        <v>45365</v>
      </c>
    </row>
    <row r="893" spans="1:22" ht="15" customHeight="1" x14ac:dyDescent="0.3">
      <c r="A893" s="24" t="s">
        <v>7214</v>
      </c>
      <c r="B893" s="24">
        <v>892</v>
      </c>
      <c r="C893" s="24">
        <v>1030066</v>
      </c>
      <c r="D893" s="24" t="s">
        <v>7215</v>
      </c>
      <c r="E893" s="24">
        <v>2</v>
      </c>
      <c r="F893" s="24" t="s">
        <v>72</v>
      </c>
      <c r="G893" s="24" t="s">
        <v>3561</v>
      </c>
      <c r="H893" s="27">
        <v>45354</v>
      </c>
      <c r="I893" s="27">
        <v>45814</v>
      </c>
      <c r="J893" s="28">
        <v>0</v>
      </c>
      <c r="K893" s="31" t="s">
        <v>7216</v>
      </c>
      <c r="L893" s="23"/>
      <c r="M893" s="24" t="s">
        <v>3490</v>
      </c>
      <c r="N893" s="23"/>
      <c r="O893" s="23"/>
      <c r="P893" s="23"/>
      <c r="Q893" s="23"/>
      <c r="R893" s="23"/>
      <c r="S893" s="23"/>
      <c r="T893" s="23"/>
      <c r="U893" s="27">
        <v>45384</v>
      </c>
      <c r="V893" s="24" t="s">
        <v>3355</v>
      </c>
    </row>
    <row r="894" spans="1:22" ht="15" customHeight="1" x14ac:dyDescent="0.3">
      <c r="A894" s="32" t="s">
        <v>7217</v>
      </c>
      <c r="B894" s="32">
        <v>893</v>
      </c>
      <c r="C894" s="32">
        <v>950081</v>
      </c>
      <c r="D894" s="33" t="s">
        <v>7218</v>
      </c>
      <c r="E894" s="32">
        <v>1</v>
      </c>
      <c r="F894" s="32" t="s">
        <v>72</v>
      </c>
      <c r="G894" s="23"/>
      <c r="H894" s="34">
        <v>44635</v>
      </c>
      <c r="I894" s="34">
        <v>45272</v>
      </c>
      <c r="J894" s="35">
        <v>0.97</v>
      </c>
      <c r="K894" s="31" t="s">
        <v>7219</v>
      </c>
      <c r="L894" s="32"/>
      <c r="M894" s="32" t="s">
        <v>3815</v>
      </c>
      <c r="N894" s="32"/>
      <c r="O894" s="32" t="s">
        <v>7220</v>
      </c>
      <c r="P894" s="23"/>
      <c r="Q894" s="32">
        <v>95</v>
      </c>
      <c r="R894" s="32">
        <v>48</v>
      </c>
      <c r="S894" s="23"/>
      <c r="T894" s="23"/>
      <c r="U894" s="34">
        <v>44656</v>
      </c>
      <c r="V894" s="34">
        <v>45293</v>
      </c>
    </row>
    <row r="895" spans="1:22" ht="15" customHeight="1" x14ac:dyDescent="0.3">
      <c r="A895" s="24" t="s">
        <v>7221</v>
      </c>
      <c r="B895" s="24">
        <v>894</v>
      </c>
      <c r="C895" s="24">
        <v>950181</v>
      </c>
      <c r="D895" s="24" t="s">
        <v>7222</v>
      </c>
      <c r="E895" s="24">
        <v>2</v>
      </c>
      <c r="F895" s="24" t="s">
        <v>72</v>
      </c>
      <c r="G895" s="24" t="s">
        <v>3421</v>
      </c>
      <c r="H895" s="27">
        <v>44635</v>
      </c>
      <c r="I895" s="27">
        <v>45272</v>
      </c>
      <c r="J895" s="28">
        <v>0.95</v>
      </c>
      <c r="K895" s="31" t="s">
        <v>7219</v>
      </c>
      <c r="L895" s="24" t="s">
        <v>7223</v>
      </c>
      <c r="M895" s="24" t="s">
        <v>7224</v>
      </c>
      <c r="N895" s="24" t="s">
        <v>7225</v>
      </c>
      <c r="O895" s="24" t="s">
        <v>7226</v>
      </c>
      <c r="P895" s="23"/>
      <c r="Q895" s="24">
        <v>95</v>
      </c>
      <c r="R895" s="24">
        <v>48</v>
      </c>
      <c r="S895" s="23"/>
      <c r="T895" s="23"/>
      <c r="U895" s="27">
        <v>44656</v>
      </c>
      <c r="V895" s="27">
        <v>45175</v>
      </c>
    </row>
    <row r="896" spans="1:22" ht="15" customHeight="1" x14ac:dyDescent="0.3">
      <c r="A896" s="24" t="s">
        <v>7227</v>
      </c>
      <c r="B896" s="24">
        <v>895</v>
      </c>
      <c r="C896" s="24">
        <v>950281</v>
      </c>
      <c r="D896" s="24" t="s">
        <v>7228</v>
      </c>
      <c r="E896" s="24">
        <v>2</v>
      </c>
      <c r="F896" s="24" t="s">
        <v>72</v>
      </c>
      <c r="G896" s="24" t="s">
        <v>3421</v>
      </c>
      <c r="H896" s="27">
        <v>44636</v>
      </c>
      <c r="I896" s="27">
        <v>45272</v>
      </c>
      <c r="J896" s="28">
        <v>1</v>
      </c>
      <c r="K896" s="31" t="s">
        <v>7219</v>
      </c>
      <c r="L896" s="24" t="s">
        <v>7223</v>
      </c>
      <c r="M896" s="24" t="s">
        <v>7224</v>
      </c>
      <c r="N896" s="24" t="s">
        <v>7225</v>
      </c>
      <c r="O896" s="24" t="s">
        <v>7229</v>
      </c>
      <c r="P896" s="23"/>
      <c r="Q896" s="24">
        <v>95</v>
      </c>
      <c r="R896" s="24">
        <v>48</v>
      </c>
      <c r="S896" s="23"/>
      <c r="T896" s="23"/>
      <c r="U896" s="27">
        <v>44656</v>
      </c>
      <c r="V896" s="27">
        <v>45384</v>
      </c>
    </row>
    <row r="897" spans="1:22" ht="15" customHeight="1" x14ac:dyDescent="0.3">
      <c r="A897" s="32" t="s">
        <v>7230</v>
      </c>
      <c r="B897" s="32">
        <v>896</v>
      </c>
      <c r="C897" s="32">
        <v>950082</v>
      </c>
      <c r="D897" s="33" t="s">
        <v>7231</v>
      </c>
      <c r="E897" s="32">
        <v>1</v>
      </c>
      <c r="F897" s="32" t="s">
        <v>72</v>
      </c>
      <c r="G897" s="23"/>
      <c r="H897" s="34">
        <v>44635</v>
      </c>
      <c r="I897" s="34">
        <v>45449</v>
      </c>
      <c r="J897" s="35">
        <v>0.72</v>
      </c>
      <c r="K897" s="31" t="s">
        <v>7232</v>
      </c>
      <c r="L897" s="32"/>
      <c r="M897" s="32" t="s">
        <v>4618</v>
      </c>
      <c r="N897" s="32"/>
      <c r="O897" s="32" t="s">
        <v>7233</v>
      </c>
      <c r="P897" s="23"/>
      <c r="Q897" s="32">
        <v>95</v>
      </c>
      <c r="R897" s="32">
        <v>48</v>
      </c>
      <c r="S897" s="23"/>
      <c r="T897" s="23"/>
      <c r="U897" s="34">
        <v>44656</v>
      </c>
      <c r="V897" s="34">
        <v>45293</v>
      </c>
    </row>
    <row r="898" spans="1:22" ht="15" customHeight="1" x14ac:dyDescent="0.3">
      <c r="A898" s="24" t="s">
        <v>1296</v>
      </c>
      <c r="B898" s="24">
        <v>897</v>
      </c>
      <c r="C898" s="24">
        <v>950182</v>
      </c>
      <c r="D898" s="24" t="s">
        <v>7234</v>
      </c>
      <c r="E898" s="24">
        <v>2</v>
      </c>
      <c r="F898" s="24" t="s">
        <v>72</v>
      </c>
      <c r="G898" s="24" t="s">
        <v>3421</v>
      </c>
      <c r="H898" s="27">
        <v>44635</v>
      </c>
      <c r="I898" s="27">
        <v>45272</v>
      </c>
      <c r="J898" s="28">
        <v>1</v>
      </c>
      <c r="K898" s="31" t="s">
        <v>7235</v>
      </c>
      <c r="L898" s="24" t="s">
        <v>7236</v>
      </c>
      <c r="M898" s="24" t="s">
        <v>7237</v>
      </c>
      <c r="N898" s="24" t="s">
        <v>7238</v>
      </c>
      <c r="O898" s="24" t="s">
        <v>7239</v>
      </c>
      <c r="P898" s="23"/>
      <c r="Q898" s="24">
        <v>95</v>
      </c>
      <c r="R898" s="24">
        <v>48</v>
      </c>
      <c r="S898" s="23"/>
      <c r="T898" s="23"/>
      <c r="U898" s="27">
        <v>44656</v>
      </c>
      <c r="V898" s="27">
        <v>45365</v>
      </c>
    </row>
    <row r="899" spans="1:22" ht="15" customHeight="1" x14ac:dyDescent="0.3">
      <c r="A899" s="24" t="s">
        <v>7240</v>
      </c>
      <c r="B899" s="24">
        <v>898</v>
      </c>
      <c r="C899" s="24">
        <v>950282</v>
      </c>
      <c r="D899" s="24" t="s">
        <v>7241</v>
      </c>
      <c r="E899" s="24">
        <v>2</v>
      </c>
      <c r="F899" s="24" t="s">
        <v>72</v>
      </c>
      <c r="G899" s="24" t="s">
        <v>3421</v>
      </c>
      <c r="H899" s="27">
        <v>44635</v>
      </c>
      <c r="I899" s="27">
        <v>45449</v>
      </c>
      <c r="J899" s="28">
        <v>0.35</v>
      </c>
      <c r="K899" s="31" t="s">
        <v>7235</v>
      </c>
      <c r="L899" s="24" t="s">
        <v>7236</v>
      </c>
      <c r="M899" s="24" t="s">
        <v>7237</v>
      </c>
      <c r="N899" s="24" t="s">
        <v>7238</v>
      </c>
      <c r="O899" s="24" t="s">
        <v>7242</v>
      </c>
      <c r="P899" s="23"/>
      <c r="Q899" s="24">
        <v>95</v>
      </c>
      <c r="R899" s="24">
        <v>48</v>
      </c>
      <c r="S899" s="23"/>
      <c r="T899" s="23"/>
      <c r="U899" s="27">
        <v>44656</v>
      </c>
      <c r="V899" s="27">
        <v>45365</v>
      </c>
    </row>
    <row r="900" spans="1:22" ht="15" customHeight="1" x14ac:dyDescent="0.3">
      <c r="A900" s="24" t="s">
        <v>7243</v>
      </c>
      <c r="B900" s="24">
        <v>899</v>
      </c>
      <c r="C900" s="24">
        <v>981035</v>
      </c>
      <c r="D900" s="24" t="s">
        <v>7244</v>
      </c>
      <c r="E900" s="24">
        <v>2</v>
      </c>
      <c r="F900" s="24" t="s">
        <v>346</v>
      </c>
      <c r="G900" s="24" t="s">
        <v>3561</v>
      </c>
      <c r="H900" s="27">
        <v>44909</v>
      </c>
      <c r="I900" s="27">
        <v>45449</v>
      </c>
      <c r="J900" s="28">
        <v>0.95</v>
      </c>
      <c r="K900" s="31" t="s">
        <v>7245</v>
      </c>
      <c r="L900" s="24" t="s">
        <v>7246</v>
      </c>
      <c r="M900" s="24" t="s">
        <v>7247</v>
      </c>
      <c r="N900" s="24" t="s">
        <v>7248</v>
      </c>
      <c r="O900" s="24" t="s">
        <v>7249</v>
      </c>
      <c r="P900" s="23"/>
      <c r="Q900" s="24">
        <v>98</v>
      </c>
      <c r="R900" s="24">
        <v>50</v>
      </c>
      <c r="S900" s="23"/>
      <c r="T900" s="23"/>
      <c r="U900" s="27">
        <v>44935</v>
      </c>
      <c r="V900" s="27">
        <v>45365</v>
      </c>
    </row>
    <row r="901" spans="1:22" ht="15" customHeight="1" x14ac:dyDescent="0.3">
      <c r="A901" s="32" t="s">
        <v>7250</v>
      </c>
      <c r="B901" s="32">
        <v>900</v>
      </c>
      <c r="C901" s="32">
        <v>941001</v>
      </c>
      <c r="D901" s="33" t="s">
        <v>7251</v>
      </c>
      <c r="E901" s="32">
        <v>1</v>
      </c>
      <c r="F901" s="32" t="s">
        <v>72</v>
      </c>
      <c r="G901" s="32" t="s">
        <v>3467</v>
      </c>
      <c r="H901" s="34">
        <v>44543</v>
      </c>
      <c r="I901" s="34">
        <v>45814</v>
      </c>
      <c r="J901" s="35">
        <v>0.48</v>
      </c>
      <c r="K901" s="31" t="s">
        <v>7252</v>
      </c>
      <c r="L901" s="23"/>
      <c r="M901" s="32" t="s">
        <v>3169</v>
      </c>
      <c r="N901" s="23"/>
      <c r="O901" s="32" t="s">
        <v>7253</v>
      </c>
      <c r="P901" s="23"/>
      <c r="Q901" s="32">
        <v>94</v>
      </c>
      <c r="R901" s="32">
        <v>48</v>
      </c>
      <c r="S901" s="23"/>
      <c r="T901" s="23"/>
      <c r="U901" s="34">
        <v>44567</v>
      </c>
      <c r="V901" s="34">
        <v>45293</v>
      </c>
    </row>
    <row r="902" spans="1:22" ht="15" customHeight="1" x14ac:dyDescent="0.3">
      <c r="A902" s="24" t="s">
        <v>702</v>
      </c>
      <c r="B902" s="24">
        <v>901</v>
      </c>
      <c r="C902" s="24">
        <v>941101</v>
      </c>
      <c r="D902" s="24" t="s">
        <v>7254</v>
      </c>
      <c r="E902" s="24">
        <v>2</v>
      </c>
      <c r="F902" s="24" t="s">
        <v>72</v>
      </c>
      <c r="G902" s="24" t="s">
        <v>3467</v>
      </c>
      <c r="H902" s="27">
        <v>44543</v>
      </c>
      <c r="I902" s="27">
        <v>45272</v>
      </c>
      <c r="J902" s="28">
        <v>1</v>
      </c>
      <c r="K902" s="31" t="s">
        <v>7252</v>
      </c>
      <c r="L902" s="24" t="s">
        <v>7255</v>
      </c>
      <c r="M902" s="24" t="s">
        <v>7256</v>
      </c>
      <c r="N902" s="24" t="s">
        <v>7257</v>
      </c>
      <c r="O902" s="24" t="s">
        <v>7258</v>
      </c>
      <c r="P902" s="23"/>
      <c r="Q902" s="24">
        <v>94</v>
      </c>
      <c r="R902" s="24">
        <v>48</v>
      </c>
      <c r="S902" s="23"/>
      <c r="T902" s="23"/>
      <c r="U902" s="27">
        <v>44567</v>
      </c>
      <c r="V902" s="27">
        <v>45268</v>
      </c>
    </row>
    <row r="903" spans="1:22" ht="15" customHeight="1" x14ac:dyDescent="0.3">
      <c r="A903" s="24" t="s">
        <v>7259</v>
      </c>
      <c r="B903" s="24">
        <v>902</v>
      </c>
      <c r="C903" s="24">
        <v>950283</v>
      </c>
      <c r="D903" s="24" t="s">
        <v>7260</v>
      </c>
      <c r="E903" s="24">
        <v>2</v>
      </c>
      <c r="F903" s="24" t="s">
        <v>72</v>
      </c>
      <c r="G903" s="24" t="s">
        <v>3467</v>
      </c>
      <c r="H903" s="27">
        <v>44635</v>
      </c>
      <c r="I903" s="27">
        <v>45449</v>
      </c>
      <c r="J903" s="28">
        <v>0.3</v>
      </c>
      <c r="K903" s="31" t="s">
        <v>7261</v>
      </c>
      <c r="L903" s="24" t="s">
        <v>7262</v>
      </c>
      <c r="M903" s="24" t="s">
        <v>7256</v>
      </c>
      <c r="N903" s="24" t="s">
        <v>7257</v>
      </c>
      <c r="O903" s="24" t="s">
        <v>7263</v>
      </c>
      <c r="P903" s="23"/>
      <c r="Q903" s="24">
        <v>95</v>
      </c>
      <c r="R903" s="24">
        <v>48</v>
      </c>
      <c r="S903" s="23"/>
      <c r="T903" s="23"/>
      <c r="U903" s="27">
        <v>44716</v>
      </c>
      <c r="V903" s="27">
        <v>45365</v>
      </c>
    </row>
    <row r="904" spans="1:22" ht="15" customHeight="1" x14ac:dyDescent="0.3">
      <c r="A904" s="24" t="s">
        <v>7264</v>
      </c>
      <c r="B904" s="24">
        <v>903</v>
      </c>
      <c r="C904" s="24">
        <v>1030061</v>
      </c>
      <c r="D904" s="24" t="s">
        <v>7265</v>
      </c>
      <c r="E904" s="24">
        <v>2</v>
      </c>
      <c r="F904" s="24" t="s">
        <v>72</v>
      </c>
      <c r="G904" s="24" t="s">
        <v>3561</v>
      </c>
      <c r="H904" s="27">
        <v>45354</v>
      </c>
      <c r="I904" s="27">
        <v>45814</v>
      </c>
      <c r="J904" s="28">
        <v>0</v>
      </c>
      <c r="K904" s="31" t="s">
        <v>7266</v>
      </c>
      <c r="L904" s="23"/>
      <c r="M904" s="24" t="s">
        <v>4420</v>
      </c>
      <c r="N904" s="23"/>
      <c r="O904" s="23"/>
      <c r="P904" s="23"/>
      <c r="Q904" s="23"/>
      <c r="R904" s="23"/>
      <c r="S904" s="23"/>
      <c r="T904" s="23"/>
      <c r="U904" s="27">
        <v>45384</v>
      </c>
      <c r="V904" s="24" t="s">
        <v>3355</v>
      </c>
    </row>
    <row r="905" spans="1:22" ht="15" customHeight="1" x14ac:dyDescent="0.3">
      <c r="A905" s="24" t="s">
        <v>168</v>
      </c>
      <c r="B905" s="24">
        <v>904</v>
      </c>
      <c r="C905" s="24">
        <v>0</v>
      </c>
      <c r="D905" s="26" t="s">
        <v>7267</v>
      </c>
      <c r="E905" s="24">
        <v>1</v>
      </c>
      <c r="F905" s="24" t="s">
        <v>72</v>
      </c>
      <c r="G905" s="23"/>
      <c r="H905" s="27">
        <v>43531</v>
      </c>
      <c r="I905" s="27">
        <v>43531</v>
      </c>
      <c r="J905" s="28">
        <v>0</v>
      </c>
      <c r="K905" s="24" t="s">
        <v>168</v>
      </c>
      <c r="L905" s="24" t="s">
        <v>168</v>
      </c>
      <c r="M905" s="24" t="s">
        <v>168</v>
      </c>
      <c r="N905" s="24" t="s">
        <v>168</v>
      </c>
      <c r="O905" s="24" t="s">
        <v>168</v>
      </c>
      <c r="P905" s="24" t="s">
        <v>168</v>
      </c>
      <c r="Q905" s="23"/>
      <c r="R905" s="23"/>
      <c r="S905" s="23"/>
      <c r="T905" s="23"/>
      <c r="U905" s="27">
        <v>41880</v>
      </c>
      <c r="V905" s="27">
        <v>41880</v>
      </c>
    </row>
    <row r="906" spans="1:22" ht="15" customHeight="1" x14ac:dyDescent="0.3">
      <c r="A906" s="32" t="s">
        <v>7268</v>
      </c>
      <c r="B906" s="32">
        <v>905</v>
      </c>
      <c r="C906" s="32">
        <v>991042</v>
      </c>
      <c r="D906" s="33" t="s">
        <v>7269</v>
      </c>
      <c r="E906" s="32">
        <v>1</v>
      </c>
      <c r="F906" s="32" t="s">
        <v>72</v>
      </c>
      <c r="G906" s="32" t="s">
        <v>3421</v>
      </c>
      <c r="H906" s="34">
        <v>44991</v>
      </c>
      <c r="I906" s="34">
        <v>45272</v>
      </c>
      <c r="J906" s="35">
        <v>0.99</v>
      </c>
      <c r="K906" s="31" t="s">
        <v>7270</v>
      </c>
      <c r="L906" s="23"/>
      <c r="M906" s="32" t="s">
        <v>7271</v>
      </c>
      <c r="N906" s="23"/>
      <c r="O906" s="32" t="s">
        <v>7272</v>
      </c>
      <c r="P906" s="23"/>
      <c r="Q906" s="32">
        <v>99</v>
      </c>
      <c r="R906" s="32">
        <v>50</v>
      </c>
      <c r="S906" s="23"/>
      <c r="T906" s="23"/>
      <c r="U906" s="34">
        <v>45023</v>
      </c>
      <c r="V906" s="34">
        <v>45293</v>
      </c>
    </row>
    <row r="907" spans="1:22" ht="15" customHeight="1" x14ac:dyDescent="0.3">
      <c r="A907" s="24" t="s">
        <v>7273</v>
      </c>
      <c r="B907" s="24">
        <v>906</v>
      </c>
      <c r="C907" s="24">
        <v>991142</v>
      </c>
      <c r="D907" s="24" t="s">
        <v>7274</v>
      </c>
      <c r="E907" s="24">
        <v>2</v>
      </c>
      <c r="F907" s="24" t="s">
        <v>72</v>
      </c>
      <c r="G907" s="24" t="s">
        <v>3421</v>
      </c>
      <c r="H907" s="27">
        <v>44991</v>
      </c>
      <c r="I907" s="27">
        <v>45272</v>
      </c>
      <c r="J907" s="28">
        <v>1</v>
      </c>
      <c r="K907" s="31" t="s">
        <v>7270</v>
      </c>
      <c r="L907" s="24" t="s">
        <v>7275</v>
      </c>
      <c r="M907" s="24" t="s">
        <v>7276</v>
      </c>
      <c r="N907" s="24" t="s">
        <v>7277</v>
      </c>
      <c r="O907" s="24" t="s">
        <v>7278</v>
      </c>
      <c r="P907" s="23"/>
      <c r="Q907" s="24">
        <v>99</v>
      </c>
      <c r="R907" s="24">
        <v>50</v>
      </c>
      <c r="S907" s="23"/>
      <c r="T907" s="23"/>
      <c r="U907" s="27">
        <v>45023</v>
      </c>
      <c r="V907" s="27">
        <v>45268</v>
      </c>
    </row>
    <row r="908" spans="1:22" ht="15" customHeight="1" x14ac:dyDescent="0.3">
      <c r="A908" s="24" t="s">
        <v>7279</v>
      </c>
      <c r="B908" s="24">
        <v>907</v>
      </c>
      <c r="C908" s="24">
        <v>991242</v>
      </c>
      <c r="D908" s="24" t="s">
        <v>7280</v>
      </c>
      <c r="E908" s="24">
        <v>2</v>
      </c>
      <c r="F908" s="24" t="s">
        <v>72</v>
      </c>
      <c r="G908" s="24" t="s">
        <v>3421</v>
      </c>
      <c r="H908" s="27">
        <v>44991</v>
      </c>
      <c r="I908" s="27">
        <v>45272</v>
      </c>
      <c r="J908" s="28">
        <v>1</v>
      </c>
      <c r="K908" s="31" t="s">
        <v>7270</v>
      </c>
      <c r="L908" s="24" t="s">
        <v>7275</v>
      </c>
      <c r="M908" s="24" t="s">
        <v>7276</v>
      </c>
      <c r="N908" s="24" t="s">
        <v>7277</v>
      </c>
      <c r="O908" s="24" t="s">
        <v>7281</v>
      </c>
      <c r="P908" s="23"/>
      <c r="Q908" s="24">
        <v>99</v>
      </c>
      <c r="R908" s="24">
        <v>50</v>
      </c>
      <c r="S908" s="23"/>
      <c r="T908" s="23"/>
      <c r="U908" s="27">
        <v>45023</v>
      </c>
      <c r="V908" s="27">
        <v>45268</v>
      </c>
    </row>
    <row r="909" spans="1:22" ht="15" customHeight="1" x14ac:dyDescent="0.3">
      <c r="A909" s="32" t="s">
        <v>7282</v>
      </c>
      <c r="B909" s="32">
        <v>908</v>
      </c>
      <c r="C909" s="32">
        <v>991044</v>
      </c>
      <c r="D909" s="33" t="s">
        <v>7283</v>
      </c>
      <c r="E909" s="32">
        <v>1</v>
      </c>
      <c r="F909" s="32" t="s">
        <v>72</v>
      </c>
      <c r="G909" s="32" t="s">
        <v>3421</v>
      </c>
      <c r="H909" s="34">
        <v>44991</v>
      </c>
      <c r="I909" s="34">
        <v>45449</v>
      </c>
      <c r="J909" s="35">
        <v>0.54</v>
      </c>
      <c r="K909" s="31" t="s">
        <v>7284</v>
      </c>
      <c r="L909" s="23"/>
      <c r="M909" s="32" t="s">
        <v>7271</v>
      </c>
      <c r="N909" s="23"/>
      <c r="O909" s="32" t="s">
        <v>7285</v>
      </c>
      <c r="P909" s="23"/>
      <c r="Q909" s="32">
        <v>99</v>
      </c>
      <c r="R909" s="32">
        <v>50</v>
      </c>
      <c r="S909" s="23"/>
      <c r="T909" s="23"/>
      <c r="U909" s="34">
        <v>45023</v>
      </c>
      <c r="V909" s="34">
        <v>45293</v>
      </c>
    </row>
    <row r="910" spans="1:22" ht="15" customHeight="1" x14ac:dyDescent="0.3">
      <c r="A910" s="24" t="s">
        <v>7286</v>
      </c>
      <c r="B910" s="24">
        <v>909</v>
      </c>
      <c r="C910" s="24">
        <v>991144</v>
      </c>
      <c r="D910" s="24" t="s">
        <v>7287</v>
      </c>
      <c r="E910" s="24">
        <v>2</v>
      </c>
      <c r="F910" s="24" t="s">
        <v>72</v>
      </c>
      <c r="G910" s="24" t="s">
        <v>3421</v>
      </c>
      <c r="H910" s="27">
        <v>44991</v>
      </c>
      <c r="I910" s="27">
        <v>45272</v>
      </c>
      <c r="J910" s="28">
        <v>1</v>
      </c>
      <c r="K910" s="31" t="s">
        <v>7288</v>
      </c>
      <c r="L910" s="24" t="s">
        <v>7289</v>
      </c>
      <c r="M910" s="24" t="s">
        <v>7290</v>
      </c>
      <c r="N910" s="24" t="s">
        <v>7291</v>
      </c>
      <c r="O910" s="24" t="s">
        <v>7292</v>
      </c>
      <c r="P910" s="23"/>
      <c r="Q910" s="24">
        <v>99</v>
      </c>
      <c r="R910" s="24">
        <v>50</v>
      </c>
      <c r="S910" s="23"/>
      <c r="T910" s="23"/>
      <c r="U910" s="27">
        <v>45023</v>
      </c>
      <c r="V910" s="27">
        <v>45365</v>
      </c>
    </row>
    <row r="911" spans="1:22" ht="15" customHeight="1" x14ac:dyDescent="0.3">
      <c r="A911" s="24" t="s">
        <v>7293</v>
      </c>
      <c r="B911" s="24">
        <v>910</v>
      </c>
      <c r="C911" s="24">
        <v>991244</v>
      </c>
      <c r="D911" s="24" t="s">
        <v>7294</v>
      </c>
      <c r="E911" s="24">
        <v>2</v>
      </c>
      <c r="F911" s="24" t="s">
        <v>72</v>
      </c>
      <c r="G911" s="24" t="s">
        <v>3421</v>
      </c>
      <c r="H911" s="27">
        <v>44993</v>
      </c>
      <c r="I911" s="27">
        <v>45449</v>
      </c>
      <c r="J911" s="28">
        <v>0.25</v>
      </c>
      <c r="K911" s="31" t="s">
        <v>7288</v>
      </c>
      <c r="L911" s="24" t="s">
        <v>7289</v>
      </c>
      <c r="M911" s="24" t="s">
        <v>7290</v>
      </c>
      <c r="N911" s="24" t="s">
        <v>7291</v>
      </c>
      <c r="O911" s="24" t="s">
        <v>7295</v>
      </c>
      <c r="P911" s="23"/>
      <c r="Q911" s="24">
        <v>99</v>
      </c>
      <c r="R911" s="24">
        <v>50</v>
      </c>
      <c r="S911" s="23"/>
      <c r="T911" s="23"/>
      <c r="U911" s="27">
        <v>45023</v>
      </c>
      <c r="V911" s="27">
        <v>45365</v>
      </c>
    </row>
    <row r="912" spans="1:22" ht="15" customHeight="1" x14ac:dyDescent="0.3">
      <c r="A912" s="32" t="s">
        <v>7296</v>
      </c>
      <c r="B912" s="32">
        <v>911</v>
      </c>
      <c r="C912" s="32">
        <v>1010055</v>
      </c>
      <c r="D912" s="33" t="s">
        <v>7297</v>
      </c>
      <c r="E912" s="32">
        <v>1</v>
      </c>
      <c r="F912" s="32" t="s">
        <v>72</v>
      </c>
      <c r="G912" s="32" t="s">
        <v>3421</v>
      </c>
      <c r="H912" s="34">
        <v>45178</v>
      </c>
      <c r="I912" s="34">
        <v>45272</v>
      </c>
      <c r="J912" s="35">
        <v>0.99</v>
      </c>
      <c r="K912" s="31" t="s">
        <v>7298</v>
      </c>
      <c r="L912" s="32"/>
      <c r="M912" s="32" t="s">
        <v>1027</v>
      </c>
      <c r="N912" s="23"/>
      <c r="O912" s="32" t="s">
        <v>7299</v>
      </c>
      <c r="P912" s="23"/>
      <c r="Q912" s="32">
        <v>101</v>
      </c>
      <c r="R912" s="32">
        <v>51</v>
      </c>
      <c r="S912" s="23"/>
      <c r="T912" s="23"/>
      <c r="U912" s="34">
        <v>45205</v>
      </c>
      <c r="V912" s="34">
        <v>45293</v>
      </c>
    </row>
    <row r="913" spans="1:22" ht="15" customHeight="1" x14ac:dyDescent="0.3">
      <c r="A913" s="24" t="s">
        <v>7300</v>
      </c>
      <c r="B913" s="24">
        <v>912</v>
      </c>
      <c r="C913" s="24">
        <v>1011055</v>
      </c>
      <c r="D913" s="24" t="s">
        <v>7301</v>
      </c>
      <c r="E913" s="24">
        <v>2</v>
      </c>
      <c r="F913" s="24" t="s">
        <v>72</v>
      </c>
      <c r="G913" s="24" t="s">
        <v>3421</v>
      </c>
      <c r="H913" s="27">
        <v>45178</v>
      </c>
      <c r="I913" s="27">
        <v>45272</v>
      </c>
      <c r="J913" s="28">
        <v>1</v>
      </c>
      <c r="K913" s="31" t="s">
        <v>7298</v>
      </c>
      <c r="L913" s="24" t="s">
        <v>7302</v>
      </c>
      <c r="M913" s="24" t="s">
        <v>7303</v>
      </c>
      <c r="N913" s="24" t="s">
        <v>7304</v>
      </c>
      <c r="O913" s="24" t="s">
        <v>7305</v>
      </c>
      <c r="P913" s="23"/>
      <c r="Q913" s="24">
        <v>101</v>
      </c>
      <c r="R913" s="24">
        <v>51</v>
      </c>
      <c r="S913" s="23"/>
      <c r="T913" s="23"/>
      <c r="U913" s="27">
        <v>45205</v>
      </c>
      <c r="V913" s="27">
        <v>45268</v>
      </c>
    </row>
    <row r="914" spans="1:22" ht="15" customHeight="1" x14ac:dyDescent="0.3">
      <c r="A914" s="24" t="s">
        <v>7306</v>
      </c>
      <c r="B914" s="24">
        <v>913</v>
      </c>
      <c r="C914" s="24">
        <v>1012055</v>
      </c>
      <c r="D914" s="24" t="s">
        <v>7307</v>
      </c>
      <c r="E914" s="24">
        <v>2</v>
      </c>
      <c r="F914" s="24" t="s">
        <v>72</v>
      </c>
      <c r="G914" s="24" t="s">
        <v>3421</v>
      </c>
      <c r="H914" s="27">
        <v>45178</v>
      </c>
      <c r="I914" s="27">
        <v>45272</v>
      </c>
      <c r="J914" s="28">
        <v>1</v>
      </c>
      <c r="K914" s="31" t="s">
        <v>7298</v>
      </c>
      <c r="L914" s="24" t="s">
        <v>7302</v>
      </c>
      <c r="M914" s="24" t="s">
        <v>7303</v>
      </c>
      <c r="N914" s="24" t="s">
        <v>7304</v>
      </c>
      <c r="O914" s="24" t="s">
        <v>7308</v>
      </c>
      <c r="P914" s="23"/>
      <c r="Q914" s="24">
        <v>101</v>
      </c>
      <c r="R914" s="24">
        <v>51</v>
      </c>
      <c r="S914" s="23"/>
      <c r="T914" s="23"/>
      <c r="U914" s="27">
        <v>45205</v>
      </c>
      <c r="V914" s="27">
        <v>45268</v>
      </c>
    </row>
    <row r="915" spans="1:22" ht="15" customHeight="1" x14ac:dyDescent="0.3">
      <c r="A915" s="32" t="s">
        <v>7309</v>
      </c>
      <c r="B915" s="32">
        <v>914</v>
      </c>
      <c r="C915" s="32">
        <v>991046</v>
      </c>
      <c r="D915" s="33" t="s">
        <v>7310</v>
      </c>
      <c r="E915" s="32">
        <v>1</v>
      </c>
      <c r="F915" s="32" t="s">
        <v>72</v>
      </c>
      <c r="G915" s="32" t="s">
        <v>3421</v>
      </c>
      <c r="H915" s="34">
        <v>44991</v>
      </c>
      <c r="I915" s="34">
        <v>45272</v>
      </c>
      <c r="J915" s="35">
        <v>1</v>
      </c>
      <c r="K915" s="31" t="s">
        <v>7311</v>
      </c>
      <c r="L915" s="23"/>
      <c r="M915" s="32" t="s">
        <v>1637</v>
      </c>
      <c r="N915" s="23"/>
      <c r="O915" s="32" t="s">
        <v>7312</v>
      </c>
      <c r="P915" s="23"/>
      <c r="Q915" s="32">
        <v>99</v>
      </c>
      <c r="R915" s="32">
        <v>50</v>
      </c>
      <c r="S915" s="23"/>
      <c r="T915" s="23"/>
      <c r="U915" s="34">
        <v>45023</v>
      </c>
      <c r="V915" s="34">
        <v>45293</v>
      </c>
    </row>
    <row r="916" spans="1:22" ht="15" customHeight="1" x14ac:dyDescent="0.3">
      <c r="A916" s="24" t="s">
        <v>7313</v>
      </c>
      <c r="B916" s="24">
        <v>915</v>
      </c>
      <c r="C916" s="24">
        <v>991146</v>
      </c>
      <c r="D916" s="24" t="s">
        <v>7314</v>
      </c>
      <c r="E916" s="24">
        <v>2</v>
      </c>
      <c r="F916" s="24" t="s">
        <v>72</v>
      </c>
      <c r="G916" s="24" t="s">
        <v>3421</v>
      </c>
      <c r="H916" s="27">
        <v>44991</v>
      </c>
      <c r="I916" s="27">
        <v>45272</v>
      </c>
      <c r="J916" s="28">
        <v>1</v>
      </c>
      <c r="K916" s="31" t="s">
        <v>7311</v>
      </c>
      <c r="L916" s="24" t="s">
        <v>7315</v>
      </c>
      <c r="M916" s="24" t="s">
        <v>7316</v>
      </c>
      <c r="N916" s="24" t="s">
        <v>7317</v>
      </c>
      <c r="O916" s="24" t="s">
        <v>7318</v>
      </c>
      <c r="P916" s="23"/>
      <c r="Q916" s="24">
        <v>99</v>
      </c>
      <c r="R916" s="24">
        <v>50</v>
      </c>
      <c r="S916" s="23"/>
      <c r="T916" s="23"/>
      <c r="U916" s="27">
        <v>45023</v>
      </c>
      <c r="V916" s="27">
        <v>45268</v>
      </c>
    </row>
    <row r="917" spans="1:22" ht="15" customHeight="1" x14ac:dyDescent="0.3">
      <c r="A917" s="24" t="s">
        <v>7319</v>
      </c>
      <c r="B917" s="24">
        <v>916</v>
      </c>
      <c r="C917" s="24">
        <v>991246</v>
      </c>
      <c r="D917" s="30" t="s">
        <v>7320</v>
      </c>
      <c r="E917" s="24">
        <v>2</v>
      </c>
      <c r="F917" s="24" t="s">
        <v>72</v>
      </c>
      <c r="G917" s="24" t="s">
        <v>3421</v>
      </c>
      <c r="H917" s="27">
        <v>44991</v>
      </c>
      <c r="I917" s="27">
        <v>45272</v>
      </c>
      <c r="J917" s="28">
        <v>1</v>
      </c>
      <c r="K917" s="31" t="s">
        <v>7311</v>
      </c>
      <c r="L917" s="24" t="s">
        <v>7321</v>
      </c>
      <c r="M917" s="24" t="s">
        <v>7316</v>
      </c>
      <c r="N917" s="24" t="s">
        <v>7317</v>
      </c>
      <c r="O917" s="24" t="s">
        <v>7322</v>
      </c>
      <c r="P917" s="23"/>
      <c r="Q917" s="24">
        <v>99</v>
      </c>
      <c r="R917" s="24">
        <v>50</v>
      </c>
      <c r="S917" s="24">
        <v>102</v>
      </c>
      <c r="T917" s="23"/>
      <c r="U917" s="27">
        <v>45023</v>
      </c>
      <c r="V917" s="27">
        <v>45293</v>
      </c>
    </row>
    <row r="918" spans="1:22" ht="15" customHeight="1" x14ac:dyDescent="0.3">
      <c r="A918" s="32" t="s">
        <v>7323</v>
      </c>
      <c r="B918" s="32">
        <v>917</v>
      </c>
      <c r="C918" s="32">
        <v>981044</v>
      </c>
      <c r="D918" s="33" t="s">
        <v>7324</v>
      </c>
      <c r="E918" s="32">
        <v>1</v>
      </c>
      <c r="F918" s="32" t="s">
        <v>72</v>
      </c>
      <c r="G918" s="23"/>
      <c r="H918" s="34">
        <v>44907</v>
      </c>
      <c r="I918" s="34">
        <v>44988</v>
      </c>
      <c r="J918" s="35">
        <v>1</v>
      </c>
      <c r="K918" s="31" t="s">
        <v>7325</v>
      </c>
      <c r="L918" s="32"/>
      <c r="M918" s="32" t="s">
        <v>7326</v>
      </c>
      <c r="N918" s="23"/>
      <c r="O918" s="32" t="s">
        <v>7327</v>
      </c>
      <c r="P918" s="23"/>
      <c r="Q918" s="32">
        <v>98</v>
      </c>
      <c r="R918" s="32">
        <v>50</v>
      </c>
      <c r="S918" s="23"/>
      <c r="T918" s="23"/>
      <c r="U918" s="34">
        <v>44935</v>
      </c>
      <c r="V918" s="34">
        <v>45014</v>
      </c>
    </row>
    <row r="919" spans="1:22" ht="15" customHeight="1" x14ac:dyDescent="0.3">
      <c r="A919" s="24" t="s">
        <v>7328</v>
      </c>
      <c r="B919" s="24">
        <v>918</v>
      </c>
      <c r="C919" s="24">
        <v>981144</v>
      </c>
      <c r="D919" s="24" t="s">
        <v>7329</v>
      </c>
      <c r="E919" s="24">
        <v>2</v>
      </c>
      <c r="F919" s="24" t="s">
        <v>72</v>
      </c>
      <c r="G919" s="24" t="s">
        <v>3421</v>
      </c>
      <c r="H919" s="27">
        <v>44907</v>
      </c>
      <c r="I919" s="27">
        <v>44988</v>
      </c>
      <c r="J919" s="28">
        <v>1</v>
      </c>
      <c r="K919" s="31" t="s">
        <v>7325</v>
      </c>
      <c r="L919" s="24" t="s">
        <v>7330</v>
      </c>
      <c r="M919" s="24" t="s">
        <v>7331</v>
      </c>
      <c r="N919" s="24" t="s">
        <v>7332</v>
      </c>
      <c r="O919" s="24" t="s">
        <v>7333</v>
      </c>
      <c r="P919" s="23"/>
      <c r="Q919" s="24">
        <v>98</v>
      </c>
      <c r="R919" s="24">
        <v>50</v>
      </c>
      <c r="S919" s="23"/>
      <c r="T919" s="23"/>
      <c r="U919" s="27">
        <v>44935</v>
      </c>
      <c r="V919" s="27">
        <v>45002</v>
      </c>
    </row>
    <row r="920" spans="1:22" ht="15" customHeight="1" x14ac:dyDescent="0.3">
      <c r="A920" s="24" t="s">
        <v>7334</v>
      </c>
      <c r="B920" s="24">
        <v>919</v>
      </c>
      <c r="C920" s="24">
        <v>981244</v>
      </c>
      <c r="D920" s="24" t="s">
        <v>7335</v>
      </c>
      <c r="E920" s="24">
        <v>2</v>
      </c>
      <c r="F920" s="24" t="s">
        <v>72</v>
      </c>
      <c r="G920" s="24" t="s">
        <v>3421</v>
      </c>
      <c r="H920" s="27">
        <v>44907</v>
      </c>
      <c r="I920" s="27">
        <v>44988</v>
      </c>
      <c r="J920" s="28">
        <v>1</v>
      </c>
      <c r="K920" s="31" t="s">
        <v>7325</v>
      </c>
      <c r="L920" s="24" t="s">
        <v>7330</v>
      </c>
      <c r="M920" s="24" t="s">
        <v>7331</v>
      </c>
      <c r="N920" s="24" t="s">
        <v>7332</v>
      </c>
      <c r="O920" s="24" t="s">
        <v>7333</v>
      </c>
      <c r="P920" s="23"/>
      <c r="Q920" s="24">
        <v>98</v>
      </c>
      <c r="R920" s="24">
        <v>50</v>
      </c>
      <c r="S920" s="23"/>
      <c r="T920" s="23"/>
      <c r="U920" s="27">
        <v>44935</v>
      </c>
      <c r="V920" s="27">
        <v>45002</v>
      </c>
    </row>
    <row r="921" spans="1:22" ht="15" customHeight="1" x14ac:dyDescent="0.3">
      <c r="A921" s="32" t="s">
        <v>7336</v>
      </c>
      <c r="B921" s="32">
        <v>920</v>
      </c>
      <c r="C921" s="32">
        <v>981045</v>
      </c>
      <c r="D921" s="33" t="s">
        <v>7337</v>
      </c>
      <c r="E921" s="32">
        <v>1</v>
      </c>
      <c r="F921" s="32" t="s">
        <v>72</v>
      </c>
      <c r="G921" s="23"/>
      <c r="H921" s="34">
        <v>44908</v>
      </c>
      <c r="I921" s="34">
        <v>45272</v>
      </c>
      <c r="J921" s="35">
        <v>0.25</v>
      </c>
      <c r="K921" s="31" t="s">
        <v>7338</v>
      </c>
      <c r="L921" s="32"/>
      <c r="M921" s="32" t="s">
        <v>7339</v>
      </c>
      <c r="N921" s="23"/>
      <c r="O921" s="32" t="s">
        <v>7340</v>
      </c>
      <c r="P921" s="23"/>
      <c r="Q921" s="32">
        <v>98</v>
      </c>
      <c r="R921" s="32">
        <v>50</v>
      </c>
      <c r="S921" s="23"/>
      <c r="T921" s="23"/>
      <c r="U921" s="34">
        <v>44935</v>
      </c>
      <c r="V921" s="34">
        <v>45293</v>
      </c>
    </row>
    <row r="922" spans="1:22" ht="15" customHeight="1" x14ac:dyDescent="0.3">
      <c r="A922" s="24" t="s">
        <v>7341</v>
      </c>
      <c r="B922" s="24">
        <v>921</v>
      </c>
      <c r="C922" s="24">
        <v>981145</v>
      </c>
      <c r="D922" s="24" t="s">
        <v>7342</v>
      </c>
      <c r="E922" s="24">
        <v>2</v>
      </c>
      <c r="F922" s="24" t="s">
        <v>72</v>
      </c>
      <c r="G922" s="24" t="s">
        <v>3421</v>
      </c>
      <c r="H922" s="27">
        <v>44908</v>
      </c>
      <c r="I922" s="27">
        <v>45272</v>
      </c>
      <c r="J922" s="28">
        <v>0.25</v>
      </c>
      <c r="K922" s="31" t="s">
        <v>7338</v>
      </c>
      <c r="L922" s="24" t="s">
        <v>7343</v>
      </c>
      <c r="M922" s="24" t="s">
        <v>5493</v>
      </c>
      <c r="N922" s="24" t="s">
        <v>5494</v>
      </c>
      <c r="O922" s="24" t="s">
        <v>7344</v>
      </c>
      <c r="P922" s="23"/>
      <c r="Q922" s="24">
        <v>98</v>
      </c>
      <c r="R922" s="24">
        <v>50</v>
      </c>
      <c r="S922" s="23"/>
      <c r="T922" s="23"/>
      <c r="U922" s="27">
        <v>44935</v>
      </c>
      <c r="V922" s="27">
        <v>45190</v>
      </c>
    </row>
    <row r="923" spans="1:22" ht="15" customHeight="1" x14ac:dyDescent="0.3">
      <c r="A923" s="24" t="s">
        <v>7345</v>
      </c>
      <c r="B923" s="24">
        <v>922</v>
      </c>
      <c r="C923" s="24">
        <v>981245</v>
      </c>
      <c r="D923" s="24" t="s">
        <v>7346</v>
      </c>
      <c r="E923" s="24">
        <v>2</v>
      </c>
      <c r="F923" s="24" t="s">
        <v>72</v>
      </c>
      <c r="G923" s="24" t="s">
        <v>3421</v>
      </c>
      <c r="H923" s="27">
        <v>44908</v>
      </c>
      <c r="I923" s="27">
        <v>45272</v>
      </c>
      <c r="J923" s="28">
        <v>0.25</v>
      </c>
      <c r="K923" s="31" t="s">
        <v>7338</v>
      </c>
      <c r="L923" s="24" t="s">
        <v>7343</v>
      </c>
      <c r="M923" s="24" t="s">
        <v>5493</v>
      </c>
      <c r="N923" s="24" t="s">
        <v>5494</v>
      </c>
      <c r="O923" s="24" t="s">
        <v>7347</v>
      </c>
      <c r="P923" s="23"/>
      <c r="Q923" s="24">
        <v>98</v>
      </c>
      <c r="R923" s="24">
        <v>50</v>
      </c>
      <c r="S923" s="23"/>
      <c r="T923" s="23"/>
      <c r="U923" s="27">
        <v>44935</v>
      </c>
      <c r="V923" s="27">
        <v>45190</v>
      </c>
    </row>
    <row r="924" spans="1:22" ht="15" customHeight="1" x14ac:dyDescent="0.3">
      <c r="A924" s="32" t="s">
        <v>7348</v>
      </c>
      <c r="B924" s="32">
        <v>923</v>
      </c>
      <c r="C924" s="32">
        <v>961010</v>
      </c>
      <c r="D924" s="33" t="s">
        <v>7349</v>
      </c>
      <c r="E924" s="32">
        <v>1</v>
      </c>
      <c r="F924" s="32" t="s">
        <v>72</v>
      </c>
      <c r="G924" s="23"/>
      <c r="H924" s="34">
        <v>44727</v>
      </c>
      <c r="I924" s="34">
        <v>45449</v>
      </c>
      <c r="J924" s="35">
        <v>0.95</v>
      </c>
      <c r="K924" s="31" t="s">
        <v>7350</v>
      </c>
      <c r="L924" s="32"/>
      <c r="M924" s="32" t="s">
        <v>3440</v>
      </c>
      <c r="N924" s="23"/>
      <c r="O924" s="32" t="s">
        <v>7351</v>
      </c>
      <c r="P924" s="23"/>
      <c r="Q924" s="32">
        <v>96</v>
      </c>
      <c r="R924" s="32">
        <v>49</v>
      </c>
      <c r="S924" s="23"/>
      <c r="T924" s="23"/>
      <c r="U924" s="34">
        <v>44776</v>
      </c>
      <c r="V924" s="34">
        <v>45384</v>
      </c>
    </row>
    <row r="925" spans="1:22" ht="15" customHeight="1" x14ac:dyDescent="0.3">
      <c r="A925" s="24" t="s">
        <v>7352</v>
      </c>
      <c r="B925" s="24">
        <v>924</v>
      </c>
      <c r="C925" s="24">
        <v>961110</v>
      </c>
      <c r="D925" s="24" t="s">
        <v>7353</v>
      </c>
      <c r="E925" s="24">
        <v>2</v>
      </c>
      <c r="F925" s="24" t="s">
        <v>72</v>
      </c>
      <c r="G925" s="24" t="s">
        <v>3421</v>
      </c>
      <c r="H925" s="27">
        <v>44727</v>
      </c>
      <c r="I925" s="27">
        <v>45449</v>
      </c>
      <c r="J925" s="28">
        <v>0.9</v>
      </c>
      <c r="K925" s="31" t="s">
        <v>7350</v>
      </c>
      <c r="L925" s="24" t="s">
        <v>7354</v>
      </c>
      <c r="M925" s="24" t="s">
        <v>6870</v>
      </c>
      <c r="N925" s="24" t="s">
        <v>6871</v>
      </c>
      <c r="O925" s="24" t="s">
        <v>7355</v>
      </c>
      <c r="P925" s="24" t="s">
        <v>7356</v>
      </c>
      <c r="Q925" s="24">
        <v>96</v>
      </c>
      <c r="R925" s="24">
        <v>49</v>
      </c>
      <c r="S925" s="23"/>
      <c r="T925" s="23"/>
      <c r="U925" s="27">
        <v>44776</v>
      </c>
      <c r="V925" s="27">
        <v>45365</v>
      </c>
    </row>
    <row r="926" spans="1:22" ht="15" customHeight="1" x14ac:dyDescent="0.3">
      <c r="A926" s="24" t="s">
        <v>7357</v>
      </c>
      <c r="B926" s="24">
        <v>925</v>
      </c>
      <c r="C926" s="24">
        <v>961210</v>
      </c>
      <c r="D926" s="30" t="s">
        <v>7358</v>
      </c>
      <c r="E926" s="24">
        <v>2</v>
      </c>
      <c r="F926" s="24" t="s">
        <v>72</v>
      </c>
      <c r="G926" s="24" t="s">
        <v>3421</v>
      </c>
      <c r="H926" s="27">
        <v>44727</v>
      </c>
      <c r="I926" s="27">
        <v>45352</v>
      </c>
      <c r="J926" s="28">
        <v>1</v>
      </c>
      <c r="K926" s="31" t="s">
        <v>7350</v>
      </c>
      <c r="L926" s="24" t="s">
        <v>7354</v>
      </c>
      <c r="M926" s="24" t="s">
        <v>6870</v>
      </c>
      <c r="N926" s="24" t="s">
        <v>6871</v>
      </c>
      <c r="O926" s="24" t="s">
        <v>7359</v>
      </c>
      <c r="P926" s="23"/>
      <c r="Q926" s="24">
        <v>96</v>
      </c>
      <c r="R926" s="24">
        <v>49</v>
      </c>
      <c r="S926" s="23"/>
      <c r="T926" s="23"/>
      <c r="U926" s="27">
        <v>44776</v>
      </c>
      <c r="V926" s="27">
        <v>45384</v>
      </c>
    </row>
    <row r="927" spans="1:22" ht="15" customHeight="1" x14ac:dyDescent="0.3">
      <c r="A927" s="32" t="s">
        <v>7360</v>
      </c>
      <c r="B927" s="32">
        <v>926</v>
      </c>
      <c r="C927" s="32">
        <v>961011</v>
      </c>
      <c r="D927" s="33" t="s">
        <v>7361</v>
      </c>
      <c r="E927" s="32">
        <v>1</v>
      </c>
      <c r="F927" s="32" t="s">
        <v>72</v>
      </c>
      <c r="G927" s="23"/>
      <c r="H927" s="34">
        <v>44727</v>
      </c>
      <c r="I927" s="34">
        <v>45449</v>
      </c>
      <c r="J927" s="35">
        <v>0.9</v>
      </c>
      <c r="K927" s="31" t="s">
        <v>7362</v>
      </c>
      <c r="L927" s="32"/>
      <c r="M927" s="32" t="s">
        <v>3440</v>
      </c>
      <c r="N927" s="23"/>
      <c r="O927" s="32" t="s">
        <v>7363</v>
      </c>
      <c r="P927" s="23"/>
      <c r="Q927" s="32">
        <v>96</v>
      </c>
      <c r="R927" s="32">
        <v>49</v>
      </c>
      <c r="S927" s="23"/>
      <c r="T927" s="23"/>
      <c r="U927" s="34">
        <v>44776</v>
      </c>
      <c r="V927" s="34">
        <v>45384</v>
      </c>
    </row>
    <row r="928" spans="1:22" ht="15" customHeight="1" x14ac:dyDescent="0.3">
      <c r="A928" s="24" t="s">
        <v>7364</v>
      </c>
      <c r="B928" s="24">
        <v>927</v>
      </c>
      <c r="C928" s="24">
        <v>961111</v>
      </c>
      <c r="D928" s="24" t="s">
        <v>7365</v>
      </c>
      <c r="E928" s="24">
        <v>2</v>
      </c>
      <c r="F928" s="24" t="s">
        <v>72</v>
      </c>
      <c r="G928" s="24" t="s">
        <v>3421</v>
      </c>
      <c r="H928" s="27">
        <v>44727</v>
      </c>
      <c r="I928" s="27">
        <v>45449</v>
      </c>
      <c r="J928" s="28">
        <v>0.9</v>
      </c>
      <c r="K928" s="31" t="s">
        <v>7362</v>
      </c>
      <c r="L928" s="24" t="s">
        <v>7366</v>
      </c>
      <c r="M928" s="24" t="s">
        <v>7367</v>
      </c>
      <c r="N928" s="24" t="s">
        <v>7368</v>
      </c>
      <c r="O928" s="24" t="s">
        <v>7369</v>
      </c>
      <c r="P928" s="24" t="s">
        <v>7370</v>
      </c>
      <c r="Q928" s="24">
        <v>96</v>
      </c>
      <c r="R928" s="24">
        <v>49</v>
      </c>
      <c r="S928" s="23"/>
      <c r="T928" s="23"/>
      <c r="U928" s="27">
        <v>44776</v>
      </c>
      <c r="V928" s="27">
        <v>45365</v>
      </c>
    </row>
    <row r="929" spans="1:22" ht="15" customHeight="1" x14ac:dyDescent="0.3">
      <c r="A929" s="24" t="s">
        <v>7371</v>
      </c>
      <c r="B929" s="24">
        <v>928</v>
      </c>
      <c r="C929" s="24">
        <v>961211</v>
      </c>
      <c r="D929" s="24" t="s">
        <v>7372</v>
      </c>
      <c r="E929" s="24">
        <v>2</v>
      </c>
      <c r="F929" s="24" t="s">
        <v>72</v>
      </c>
      <c r="G929" s="24" t="s">
        <v>3421</v>
      </c>
      <c r="H929" s="27">
        <v>44728</v>
      </c>
      <c r="I929" s="27">
        <v>45449</v>
      </c>
      <c r="J929" s="28">
        <v>0.9</v>
      </c>
      <c r="K929" s="31" t="s">
        <v>7362</v>
      </c>
      <c r="L929" s="24" t="s">
        <v>7366</v>
      </c>
      <c r="M929" s="24" t="s">
        <v>7367</v>
      </c>
      <c r="N929" s="24" t="s">
        <v>7368</v>
      </c>
      <c r="O929" s="24" t="s">
        <v>7373</v>
      </c>
      <c r="P929" s="23"/>
      <c r="Q929" s="24">
        <v>96</v>
      </c>
      <c r="R929" s="24">
        <v>49</v>
      </c>
      <c r="S929" s="23"/>
      <c r="T929" s="23"/>
      <c r="U929" s="27">
        <v>44776</v>
      </c>
      <c r="V929" s="27">
        <v>45365</v>
      </c>
    </row>
    <row r="930" spans="1:22" ht="15" customHeight="1" x14ac:dyDescent="0.3">
      <c r="A930" s="32" t="s">
        <v>7374</v>
      </c>
      <c r="B930" s="32">
        <v>929</v>
      </c>
      <c r="C930" s="32">
        <v>961013</v>
      </c>
      <c r="D930" s="33" t="s">
        <v>7375</v>
      </c>
      <c r="E930" s="32">
        <v>1</v>
      </c>
      <c r="F930" s="32" t="s">
        <v>72</v>
      </c>
      <c r="G930" s="23"/>
      <c r="H930" s="34">
        <v>44728</v>
      </c>
      <c r="I930" s="34">
        <v>45272</v>
      </c>
      <c r="J930" s="35">
        <v>0</v>
      </c>
      <c r="K930" s="31" t="s">
        <v>7376</v>
      </c>
      <c r="L930" s="32"/>
      <c r="M930" s="32" t="s">
        <v>7377</v>
      </c>
      <c r="N930" s="23"/>
      <c r="O930" s="23"/>
      <c r="P930" s="23"/>
      <c r="Q930" s="32">
        <v>96</v>
      </c>
      <c r="R930" s="32">
        <v>49</v>
      </c>
      <c r="S930" s="23"/>
      <c r="T930" s="23"/>
      <c r="U930" s="34">
        <v>44776</v>
      </c>
      <c r="V930" s="32" t="s">
        <v>3355</v>
      </c>
    </row>
    <row r="931" spans="1:22" ht="15" customHeight="1" x14ac:dyDescent="0.3">
      <c r="A931" s="24" t="s">
        <v>7378</v>
      </c>
      <c r="B931" s="24">
        <v>930</v>
      </c>
      <c r="C931" s="24">
        <v>961113</v>
      </c>
      <c r="D931" s="24" t="s">
        <v>7379</v>
      </c>
      <c r="E931" s="24">
        <v>2</v>
      </c>
      <c r="F931" s="24" t="s">
        <v>72</v>
      </c>
      <c r="G931" s="24" t="s">
        <v>3421</v>
      </c>
      <c r="H931" s="27">
        <v>44728</v>
      </c>
      <c r="I931" s="27">
        <v>45272</v>
      </c>
      <c r="J931" s="28">
        <v>0</v>
      </c>
      <c r="K931" s="31" t="s">
        <v>7376</v>
      </c>
      <c r="L931" s="24" t="s">
        <v>7380</v>
      </c>
      <c r="M931" s="24" t="s">
        <v>7377</v>
      </c>
      <c r="N931" s="23"/>
      <c r="O931" s="23"/>
      <c r="P931" s="23"/>
      <c r="Q931" s="24">
        <v>96</v>
      </c>
      <c r="R931" s="24">
        <v>49</v>
      </c>
      <c r="S931" s="23"/>
      <c r="T931" s="23"/>
      <c r="U931" s="27">
        <v>44776</v>
      </c>
      <c r="V931" s="24" t="s">
        <v>3355</v>
      </c>
    </row>
    <row r="932" spans="1:22" ht="15" customHeight="1" x14ac:dyDescent="0.3">
      <c r="A932" s="32" t="s">
        <v>7381</v>
      </c>
      <c r="B932" s="32">
        <v>931</v>
      </c>
      <c r="C932" s="32">
        <v>961007</v>
      </c>
      <c r="D932" s="33" t="s">
        <v>7382</v>
      </c>
      <c r="E932" s="32">
        <v>1</v>
      </c>
      <c r="F932" s="32" t="s">
        <v>72</v>
      </c>
      <c r="G932" s="23"/>
      <c r="H932" s="34">
        <v>44727</v>
      </c>
      <c r="I932" s="34">
        <v>45449</v>
      </c>
      <c r="J932" s="35">
        <v>0.91</v>
      </c>
      <c r="K932" s="31" t="s">
        <v>7383</v>
      </c>
      <c r="L932" s="32"/>
      <c r="M932" s="32" t="s">
        <v>3411</v>
      </c>
      <c r="N932" s="23"/>
      <c r="O932" s="32" t="s">
        <v>7384</v>
      </c>
      <c r="P932" s="23"/>
      <c r="Q932" s="32">
        <v>96</v>
      </c>
      <c r="R932" s="32">
        <v>49</v>
      </c>
      <c r="S932" s="23"/>
      <c r="T932" s="23"/>
      <c r="U932" s="34">
        <v>44776</v>
      </c>
      <c r="V932" s="34">
        <v>45384</v>
      </c>
    </row>
    <row r="933" spans="1:22" ht="15" customHeight="1" x14ac:dyDescent="0.3">
      <c r="A933" s="24" t="s">
        <v>7385</v>
      </c>
      <c r="B933" s="24">
        <v>932</v>
      </c>
      <c r="C933" s="24">
        <v>961107</v>
      </c>
      <c r="D933" s="24" t="s">
        <v>7386</v>
      </c>
      <c r="E933" s="24">
        <v>2</v>
      </c>
      <c r="F933" s="24" t="s">
        <v>72</v>
      </c>
      <c r="G933" s="24" t="s">
        <v>3421</v>
      </c>
      <c r="H933" s="27">
        <v>44727</v>
      </c>
      <c r="I933" s="27">
        <v>45449</v>
      </c>
      <c r="J933" s="28">
        <v>0.91</v>
      </c>
      <c r="K933" s="31" t="s">
        <v>7383</v>
      </c>
      <c r="L933" s="24" t="s">
        <v>7387</v>
      </c>
      <c r="M933" s="24" t="s">
        <v>7388</v>
      </c>
      <c r="N933" s="24" t="s">
        <v>7389</v>
      </c>
      <c r="O933" s="24" t="s">
        <v>7390</v>
      </c>
      <c r="P933" s="24" t="s">
        <v>7391</v>
      </c>
      <c r="Q933" s="24">
        <v>96</v>
      </c>
      <c r="R933" s="24">
        <v>49</v>
      </c>
      <c r="S933" s="23"/>
      <c r="T933" s="23"/>
      <c r="U933" s="27">
        <v>44776</v>
      </c>
      <c r="V933" s="27">
        <v>45365</v>
      </c>
    </row>
    <row r="934" spans="1:22" ht="15" customHeight="1" x14ac:dyDescent="0.3">
      <c r="A934" s="24" t="s">
        <v>7392</v>
      </c>
      <c r="B934" s="24">
        <v>933</v>
      </c>
      <c r="C934" s="24">
        <v>961207</v>
      </c>
      <c r="D934" s="30" t="s">
        <v>7393</v>
      </c>
      <c r="E934" s="24">
        <v>2</v>
      </c>
      <c r="F934" s="24" t="s">
        <v>72</v>
      </c>
      <c r="G934" s="24" t="s">
        <v>3421</v>
      </c>
      <c r="H934" s="27">
        <v>44727</v>
      </c>
      <c r="I934" s="27">
        <v>45272</v>
      </c>
      <c r="J934" s="28">
        <v>0.91</v>
      </c>
      <c r="K934" s="31" t="s">
        <v>7383</v>
      </c>
      <c r="L934" s="24" t="s">
        <v>7387</v>
      </c>
      <c r="M934" s="24" t="s">
        <v>7388</v>
      </c>
      <c r="N934" s="24" t="s">
        <v>7389</v>
      </c>
      <c r="O934" s="24" t="s">
        <v>7394</v>
      </c>
      <c r="P934" s="23"/>
      <c r="Q934" s="24">
        <v>96</v>
      </c>
      <c r="R934" s="24">
        <v>49</v>
      </c>
      <c r="S934" s="24">
        <v>102</v>
      </c>
      <c r="T934" s="23"/>
      <c r="U934" s="27">
        <v>44776</v>
      </c>
      <c r="V934" s="27">
        <v>45365</v>
      </c>
    </row>
    <row r="935" spans="1:22" ht="15" customHeight="1" x14ac:dyDescent="0.3">
      <c r="A935" s="32" t="s">
        <v>7395</v>
      </c>
      <c r="B935" s="32">
        <v>934</v>
      </c>
      <c r="C935" s="32">
        <v>961008</v>
      </c>
      <c r="D935" s="33" t="s">
        <v>7396</v>
      </c>
      <c r="E935" s="32">
        <v>1</v>
      </c>
      <c r="F935" s="32" t="s">
        <v>72</v>
      </c>
      <c r="G935" s="23"/>
      <c r="H935" s="34">
        <v>44727</v>
      </c>
      <c r="I935" s="34">
        <v>45449</v>
      </c>
      <c r="J935" s="35">
        <v>0.6</v>
      </c>
      <c r="K935" s="31" t="s">
        <v>7397</v>
      </c>
      <c r="L935" s="32"/>
      <c r="M935" s="32" t="s">
        <v>3411</v>
      </c>
      <c r="N935" s="23"/>
      <c r="O935" s="32" t="s">
        <v>7398</v>
      </c>
      <c r="P935" s="23"/>
      <c r="Q935" s="32">
        <v>96</v>
      </c>
      <c r="R935" s="32">
        <v>49</v>
      </c>
      <c r="S935" s="23"/>
      <c r="T935" s="23"/>
      <c r="U935" s="34">
        <v>44776</v>
      </c>
      <c r="V935" s="34">
        <v>45384</v>
      </c>
    </row>
    <row r="936" spans="1:22" ht="15" customHeight="1" x14ac:dyDescent="0.3">
      <c r="A936" s="24" t="s">
        <v>7399</v>
      </c>
      <c r="B936" s="24">
        <v>935</v>
      </c>
      <c r="C936" s="24">
        <v>961108</v>
      </c>
      <c r="D936" s="24" t="s">
        <v>7400</v>
      </c>
      <c r="E936" s="24">
        <v>2</v>
      </c>
      <c r="F936" s="24" t="s">
        <v>72</v>
      </c>
      <c r="G936" s="24" t="s">
        <v>3421</v>
      </c>
      <c r="H936" s="27">
        <v>44727</v>
      </c>
      <c r="I936" s="27">
        <v>45449</v>
      </c>
      <c r="J936" s="28">
        <v>0.6</v>
      </c>
      <c r="K936" s="31" t="s">
        <v>7397</v>
      </c>
      <c r="L936" s="24" t="s">
        <v>7401</v>
      </c>
      <c r="M936" s="24" t="s">
        <v>7402</v>
      </c>
      <c r="N936" s="24" t="s">
        <v>7403</v>
      </c>
      <c r="O936" s="24" t="s">
        <v>7404</v>
      </c>
      <c r="P936" s="23"/>
      <c r="Q936" s="24">
        <v>96</v>
      </c>
      <c r="R936" s="24">
        <v>49</v>
      </c>
      <c r="S936" s="23"/>
      <c r="T936" s="23"/>
      <c r="U936" s="27">
        <v>44776</v>
      </c>
      <c r="V936" s="27">
        <v>45365</v>
      </c>
    </row>
    <row r="937" spans="1:22" ht="15" customHeight="1" x14ac:dyDescent="0.3">
      <c r="A937" s="24" t="s">
        <v>7405</v>
      </c>
      <c r="B937" s="24">
        <v>936</v>
      </c>
      <c r="C937" s="24">
        <v>961208</v>
      </c>
      <c r="D937" s="24" t="s">
        <v>7406</v>
      </c>
      <c r="E937" s="24">
        <v>2</v>
      </c>
      <c r="F937" s="24" t="s">
        <v>72</v>
      </c>
      <c r="G937" s="24" t="s">
        <v>3421</v>
      </c>
      <c r="H937" s="27">
        <v>44727</v>
      </c>
      <c r="I937" s="27">
        <v>45449</v>
      </c>
      <c r="J937" s="28">
        <v>0.6</v>
      </c>
      <c r="K937" s="31" t="s">
        <v>7397</v>
      </c>
      <c r="L937" s="24" t="s">
        <v>7401</v>
      </c>
      <c r="M937" s="24" t="s">
        <v>7402</v>
      </c>
      <c r="N937" s="24" t="s">
        <v>7403</v>
      </c>
      <c r="O937" s="24" t="s">
        <v>7404</v>
      </c>
      <c r="P937" s="23"/>
      <c r="Q937" s="24">
        <v>96</v>
      </c>
      <c r="R937" s="24">
        <v>49</v>
      </c>
      <c r="S937" s="23"/>
      <c r="T937" s="23"/>
      <c r="U937" s="27">
        <v>44776</v>
      </c>
      <c r="V937" s="27">
        <v>45365</v>
      </c>
    </row>
    <row r="938" spans="1:22" ht="15" customHeight="1" x14ac:dyDescent="0.3">
      <c r="A938" s="32" t="s">
        <v>7407</v>
      </c>
      <c r="B938" s="32">
        <v>937</v>
      </c>
      <c r="C938" s="32">
        <v>960097</v>
      </c>
      <c r="D938" s="33" t="s">
        <v>7408</v>
      </c>
      <c r="E938" s="32">
        <v>1</v>
      </c>
      <c r="F938" s="32" t="s">
        <v>72</v>
      </c>
      <c r="G938" s="23"/>
      <c r="H938" s="34">
        <v>44727</v>
      </c>
      <c r="I938" s="34">
        <v>44988</v>
      </c>
      <c r="J938" s="35">
        <v>1</v>
      </c>
      <c r="K938" s="31" t="s">
        <v>7409</v>
      </c>
      <c r="L938" s="32"/>
      <c r="M938" s="32" t="s">
        <v>7410</v>
      </c>
      <c r="N938" s="23"/>
      <c r="O938" s="32" t="s">
        <v>7411</v>
      </c>
      <c r="P938" s="23"/>
      <c r="Q938" s="32">
        <v>96</v>
      </c>
      <c r="R938" s="32">
        <v>49</v>
      </c>
      <c r="S938" s="23"/>
      <c r="T938" s="23"/>
      <c r="U938" s="34">
        <v>44776</v>
      </c>
      <c r="V938" s="34">
        <v>45014</v>
      </c>
    </row>
    <row r="939" spans="1:22" ht="15" customHeight="1" x14ac:dyDescent="0.3">
      <c r="A939" s="24" t="s">
        <v>7412</v>
      </c>
      <c r="B939" s="24">
        <v>938</v>
      </c>
      <c r="C939" s="24">
        <v>960197</v>
      </c>
      <c r="D939" s="24" t="s">
        <v>7413</v>
      </c>
      <c r="E939" s="24">
        <v>2</v>
      </c>
      <c r="F939" s="24" t="s">
        <v>72</v>
      </c>
      <c r="G939" s="24" t="s">
        <v>3421</v>
      </c>
      <c r="H939" s="27">
        <v>44727</v>
      </c>
      <c r="I939" s="27">
        <v>44988</v>
      </c>
      <c r="J939" s="28">
        <v>1</v>
      </c>
      <c r="K939" s="31" t="s">
        <v>7414</v>
      </c>
      <c r="L939" s="24" t="s">
        <v>7415</v>
      </c>
      <c r="M939" s="24" t="s">
        <v>7416</v>
      </c>
      <c r="N939" s="24" t="s">
        <v>7417</v>
      </c>
      <c r="O939" s="24" t="s">
        <v>7418</v>
      </c>
      <c r="P939" s="24">
        <v>38.892000000000003</v>
      </c>
      <c r="Q939" s="24">
        <v>96</v>
      </c>
      <c r="R939" s="24">
        <v>49</v>
      </c>
      <c r="S939" s="23"/>
      <c r="T939" s="23"/>
      <c r="U939" s="27">
        <v>44776</v>
      </c>
      <c r="V939" s="27">
        <v>45002</v>
      </c>
    </row>
    <row r="940" spans="1:22" ht="15" customHeight="1" x14ac:dyDescent="0.3">
      <c r="A940" s="24" t="s">
        <v>7419</v>
      </c>
      <c r="B940" s="24">
        <v>939</v>
      </c>
      <c r="C940" s="24">
        <v>960297</v>
      </c>
      <c r="D940" s="24" t="s">
        <v>7420</v>
      </c>
      <c r="E940" s="24">
        <v>2</v>
      </c>
      <c r="F940" s="24" t="s">
        <v>72</v>
      </c>
      <c r="G940" s="24" t="s">
        <v>3421</v>
      </c>
      <c r="H940" s="27">
        <v>44727</v>
      </c>
      <c r="I940" s="27">
        <v>44988</v>
      </c>
      <c r="J940" s="28">
        <v>1</v>
      </c>
      <c r="K940" s="31" t="s">
        <v>7414</v>
      </c>
      <c r="L940" s="24" t="s">
        <v>7415</v>
      </c>
      <c r="M940" s="24" t="s">
        <v>7416</v>
      </c>
      <c r="N940" s="24" t="s">
        <v>7417</v>
      </c>
      <c r="O940" s="24" t="s">
        <v>7421</v>
      </c>
      <c r="P940" s="23"/>
      <c r="Q940" s="24">
        <v>96</v>
      </c>
      <c r="R940" s="24">
        <v>49</v>
      </c>
      <c r="S940" s="23"/>
      <c r="T940" s="23"/>
      <c r="U940" s="27">
        <v>44776</v>
      </c>
      <c r="V940" s="27">
        <v>45002</v>
      </c>
    </row>
    <row r="941" spans="1:22" ht="15" customHeight="1" x14ac:dyDescent="0.3">
      <c r="A941" s="32" t="s">
        <v>7422</v>
      </c>
      <c r="B941" s="32">
        <v>940</v>
      </c>
      <c r="C941" s="32">
        <v>960098</v>
      </c>
      <c r="D941" s="53" t="s">
        <v>7423</v>
      </c>
      <c r="E941" s="32">
        <v>1</v>
      </c>
      <c r="F941" s="32" t="s">
        <v>72</v>
      </c>
      <c r="G941" s="23"/>
      <c r="H941" s="34">
        <v>44728</v>
      </c>
      <c r="I941" s="34">
        <v>45272</v>
      </c>
      <c r="J941" s="35">
        <v>1</v>
      </c>
      <c r="K941" s="31" t="s">
        <v>7424</v>
      </c>
      <c r="L941" s="32"/>
      <c r="M941" s="32" t="s">
        <v>3490</v>
      </c>
      <c r="N941" s="23"/>
      <c r="O941" s="32" t="s">
        <v>7425</v>
      </c>
      <c r="P941" s="23"/>
      <c r="Q941" s="32">
        <v>96</v>
      </c>
      <c r="R941" s="32">
        <v>49</v>
      </c>
      <c r="S941" s="32">
        <v>102</v>
      </c>
      <c r="T941" s="23"/>
      <c r="U941" s="34">
        <v>44776</v>
      </c>
      <c r="V941" s="34">
        <v>45293</v>
      </c>
    </row>
    <row r="942" spans="1:22" ht="15" customHeight="1" x14ac:dyDescent="0.3">
      <c r="A942" s="24" t="s">
        <v>7426</v>
      </c>
      <c r="B942" s="24">
        <v>941</v>
      </c>
      <c r="C942" s="24">
        <v>960198</v>
      </c>
      <c r="D942" s="30" t="s">
        <v>7427</v>
      </c>
      <c r="E942" s="24">
        <v>2</v>
      </c>
      <c r="F942" s="24" t="s">
        <v>72</v>
      </c>
      <c r="G942" s="24" t="s">
        <v>3421</v>
      </c>
      <c r="H942" s="27">
        <v>44728</v>
      </c>
      <c r="I942" s="27">
        <v>45272</v>
      </c>
      <c r="J942" s="28">
        <v>1</v>
      </c>
      <c r="K942" s="31" t="s">
        <v>7424</v>
      </c>
      <c r="L942" s="24" t="s">
        <v>7428</v>
      </c>
      <c r="M942" s="24" t="s">
        <v>7429</v>
      </c>
      <c r="N942" s="24" t="s">
        <v>7430</v>
      </c>
      <c r="O942" s="24" t="s">
        <v>7431</v>
      </c>
      <c r="P942" s="23"/>
      <c r="Q942" s="24">
        <v>96</v>
      </c>
      <c r="R942" s="24">
        <v>49</v>
      </c>
      <c r="S942" s="24">
        <v>102</v>
      </c>
      <c r="T942" s="23"/>
      <c r="U942" s="27">
        <v>44776</v>
      </c>
      <c r="V942" s="27">
        <v>45293</v>
      </c>
    </row>
    <row r="943" spans="1:22" ht="15" customHeight="1" x14ac:dyDescent="0.3">
      <c r="A943" s="24" t="s">
        <v>7432</v>
      </c>
      <c r="B943" s="24">
        <v>942</v>
      </c>
      <c r="C943" s="24">
        <v>960298</v>
      </c>
      <c r="D943" s="30" t="s">
        <v>7433</v>
      </c>
      <c r="E943" s="24">
        <v>2</v>
      </c>
      <c r="F943" s="24" t="s">
        <v>72</v>
      </c>
      <c r="G943" s="24" t="s">
        <v>3421</v>
      </c>
      <c r="H943" s="27">
        <v>44728</v>
      </c>
      <c r="I943" s="27">
        <v>45272</v>
      </c>
      <c r="J943" s="28">
        <v>1</v>
      </c>
      <c r="K943" s="31" t="s">
        <v>7424</v>
      </c>
      <c r="L943" s="24" t="s">
        <v>7428</v>
      </c>
      <c r="M943" s="24" t="s">
        <v>7429</v>
      </c>
      <c r="N943" s="24" t="s">
        <v>7430</v>
      </c>
      <c r="O943" s="24" t="s">
        <v>7434</v>
      </c>
      <c r="P943" s="23"/>
      <c r="Q943" s="24">
        <v>96</v>
      </c>
      <c r="R943" s="24">
        <v>49</v>
      </c>
      <c r="S943" s="24">
        <v>102</v>
      </c>
      <c r="T943" s="23"/>
      <c r="U943" s="27">
        <v>44776</v>
      </c>
      <c r="V943" s="27">
        <v>45293</v>
      </c>
    </row>
    <row r="944" spans="1:22" ht="15" customHeight="1" x14ac:dyDescent="0.3">
      <c r="A944" s="32" t="s">
        <v>7435</v>
      </c>
      <c r="B944" s="32">
        <v>943</v>
      </c>
      <c r="C944" s="32">
        <v>960095</v>
      </c>
      <c r="D944" s="33" t="s">
        <v>7436</v>
      </c>
      <c r="E944" s="32">
        <v>1</v>
      </c>
      <c r="F944" s="32" t="s">
        <v>72</v>
      </c>
      <c r="G944" s="23"/>
      <c r="H944" s="34">
        <v>44727</v>
      </c>
      <c r="I944" s="34">
        <v>45638</v>
      </c>
      <c r="J944" s="35">
        <v>0.84</v>
      </c>
      <c r="K944" s="31" t="s">
        <v>7437</v>
      </c>
      <c r="L944" s="32"/>
      <c r="M944" s="32" t="s">
        <v>3490</v>
      </c>
      <c r="N944" s="23"/>
      <c r="O944" s="32" t="s">
        <v>7438</v>
      </c>
      <c r="P944" s="23"/>
      <c r="Q944" s="32">
        <v>96</v>
      </c>
      <c r="R944" s="32">
        <v>49</v>
      </c>
      <c r="S944" s="23"/>
      <c r="T944" s="23"/>
      <c r="U944" s="34">
        <v>44776</v>
      </c>
      <c r="V944" s="34">
        <v>45384</v>
      </c>
    </row>
    <row r="945" spans="1:22" ht="15" customHeight="1" x14ac:dyDescent="0.3">
      <c r="A945" s="24" t="s">
        <v>7439</v>
      </c>
      <c r="B945" s="24">
        <v>944</v>
      </c>
      <c r="C945" s="24">
        <v>960195</v>
      </c>
      <c r="D945" s="24" t="s">
        <v>7440</v>
      </c>
      <c r="E945" s="24">
        <v>2</v>
      </c>
      <c r="F945" s="24" t="s">
        <v>72</v>
      </c>
      <c r="G945" s="24" t="s">
        <v>3421</v>
      </c>
      <c r="H945" s="27">
        <v>44727</v>
      </c>
      <c r="I945" s="27">
        <v>45352</v>
      </c>
      <c r="J945" s="28">
        <v>1</v>
      </c>
      <c r="K945" s="31" t="s">
        <v>7437</v>
      </c>
      <c r="L945" s="24" t="s">
        <v>7441</v>
      </c>
      <c r="M945" s="24" t="s">
        <v>7442</v>
      </c>
      <c r="N945" s="24" t="s">
        <v>7443</v>
      </c>
      <c r="O945" s="24" t="s">
        <v>7444</v>
      </c>
      <c r="P945" s="23"/>
      <c r="Q945" s="24">
        <v>96</v>
      </c>
      <c r="R945" s="24">
        <v>49</v>
      </c>
      <c r="S945" s="23"/>
      <c r="T945" s="23"/>
      <c r="U945" s="27">
        <v>44776</v>
      </c>
      <c r="V945" s="27">
        <v>45365</v>
      </c>
    </row>
    <row r="946" spans="1:22" ht="15" customHeight="1" x14ac:dyDescent="0.3">
      <c r="A946" s="24" t="s">
        <v>7445</v>
      </c>
      <c r="B946" s="24">
        <v>945</v>
      </c>
      <c r="C946" s="24">
        <v>960295</v>
      </c>
      <c r="D946" s="30" t="s">
        <v>7446</v>
      </c>
      <c r="E946" s="24">
        <v>2</v>
      </c>
      <c r="F946" s="24" t="s">
        <v>72</v>
      </c>
      <c r="G946" s="24" t="s">
        <v>3421</v>
      </c>
      <c r="H946" s="27">
        <v>44727</v>
      </c>
      <c r="I946" s="27">
        <v>45352</v>
      </c>
      <c r="J946" s="28">
        <v>1</v>
      </c>
      <c r="K946" s="31" t="s">
        <v>7437</v>
      </c>
      <c r="L946" s="24" t="s">
        <v>7447</v>
      </c>
      <c r="M946" s="24" t="s">
        <v>7442</v>
      </c>
      <c r="N946" s="24" t="s">
        <v>7443</v>
      </c>
      <c r="O946" s="24" t="s">
        <v>7448</v>
      </c>
      <c r="P946" s="23"/>
      <c r="Q946" s="24">
        <v>96</v>
      </c>
      <c r="R946" s="24">
        <v>49</v>
      </c>
      <c r="S946" s="24">
        <v>102</v>
      </c>
      <c r="T946" s="23"/>
      <c r="U946" s="27">
        <v>44776</v>
      </c>
      <c r="V946" s="27">
        <v>45293</v>
      </c>
    </row>
    <row r="947" spans="1:22" ht="15" customHeight="1" x14ac:dyDescent="0.3">
      <c r="A947" s="24" t="s">
        <v>7449</v>
      </c>
      <c r="B947" s="24">
        <v>946</v>
      </c>
      <c r="C947" s="24">
        <v>1000050</v>
      </c>
      <c r="D947" s="24" t="s">
        <v>7450</v>
      </c>
      <c r="E947" s="24">
        <v>2</v>
      </c>
      <c r="F947" s="24" t="s">
        <v>72</v>
      </c>
      <c r="G947" s="24" t="s">
        <v>3561</v>
      </c>
      <c r="H947" s="27">
        <v>45085</v>
      </c>
      <c r="I947" s="27">
        <v>45638</v>
      </c>
      <c r="J947" s="28">
        <v>0.49</v>
      </c>
      <c r="K947" s="31" t="s">
        <v>7451</v>
      </c>
      <c r="L947" s="24" t="s">
        <v>7452</v>
      </c>
      <c r="M947" s="24" t="s">
        <v>6913</v>
      </c>
      <c r="N947" s="24" t="s">
        <v>6914</v>
      </c>
      <c r="O947" s="24" t="s">
        <v>7453</v>
      </c>
      <c r="P947" s="23"/>
      <c r="Q947" s="24">
        <v>100</v>
      </c>
      <c r="R947" s="24">
        <v>51</v>
      </c>
      <c r="S947" s="23"/>
      <c r="T947" s="23"/>
      <c r="U947" s="27">
        <v>45106</v>
      </c>
      <c r="V947" s="27">
        <v>45365</v>
      </c>
    </row>
    <row r="948" spans="1:22" ht="15" customHeight="1" x14ac:dyDescent="0.3">
      <c r="A948" s="32" t="s">
        <v>7454</v>
      </c>
      <c r="B948" s="32">
        <v>947</v>
      </c>
      <c r="C948" s="32">
        <v>960093</v>
      </c>
      <c r="D948" s="33" t="s">
        <v>7455</v>
      </c>
      <c r="E948" s="32">
        <v>1</v>
      </c>
      <c r="F948" s="32" t="s">
        <v>72</v>
      </c>
      <c r="G948" s="23"/>
      <c r="H948" s="34">
        <v>44727</v>
      </c>
      <c r="I948" s="34">
        <v>45083</v>
      </c>
      <c r="J948" s="35">
        <v>0.99</v>
      </c>
      <c r="K948" s="31" t="s">
        <v>7456</v>
      </c>
      <c r="L948" s="32"/>
      <c r="M948" s="32" t="s">
        <v>3504</v>
      </c>
      <c r="N948" s="23"/>
      <c r="O948" s="32" t="s">
        <v>7457</v>
      </c>
      <c r="P948" s="23"/>
      <c r="Q948" s="32">
        <v>96</v>
      </c>
      <c r="R948" s="32">
        <v>49</v>
      </c>
      <c r="S948" s="23"/>
      <c r="T948" s="23"/>
      <c r="U948" s="34">
        <v>44776</v>
      </c>
      <c r="V948" s="34">
        <v>45014</v>
      </c>
    </row>
    <row r="949" spans="1:22" ht="15" customHeight="1" x14ac:dyDescent="0.3">
      <c r="A949" s="24" t="s">
        <v>7458</v>
      </c>
      <c r="B949" s="24">
        <v>948</v>
      </c>
      <c r="C949" s="24">
        <v>960193</v>
      </c>
      <c r="D949" s="24" t="s">
        <v>7459</v>
      </c>
      <c r="E949" s="24">
        <v>2</v>
      </c>
      <c r="F949" s="24" t="s">
        <v>72</v>
      </c>
      <c r="G949" s="24" t="s">
        <v>3421</v>
      </c>
      <c r="H949" s="27">
        <v>44727</v>
      </c>
      <c r="I949" s="27">
        <v>45083</v>
      </c>
      <c r="J949" s="28">
        <v>1</v>
      </c>
      <c r="K949" s="31" t="s">
        <v>7456</v>
      </c>
      <c r="L949" s="24" t="s">
        <v>7460</v>
      </c>
      <c r="M949" s="24" t="s">
        <v>7461</v>
      </c>
      <c r="N949" s="24" t="s">
        <v>7462</v>
      </c>
      <c r="O949" s="24" t="s">
        <v>7463</v>
      </c>
      <c r="P949" s="23"/>
      <c r="Q949" s="24">
        <v>96</v>
      </c>
      <c r="R949" s="24">
        <v>49</v>
      </c>
      <c r="S949" s="23"/>
      <c r="T949" s="23"/>
      <c r="U949" s="27">
        <v>44776</v>
      </c>
      <c r="V949" s="27">
        <v>45084</v>
      </c>
    </row>
    <row r="950" spans="1:22" ht="15" customHeight="1" x14ac:dyDescent="0.3">
      <c r="A950" s="24" t="s">
        <v>7464</v>
      </c>
      <c r="B950" s="24">
        <v>949</v>
      </c>
      <c r="C950" s="24">
        <v>960293</v>
      </c>
      <c r="D950" s="24" t="s">
        <v>7465</v>
      </c>
      <c r="E950" s="24">
        <v>2</v>
      </c>
      <c r="F950" s="24" t="s">
        <v>72</v>
      </c>
      <c r="G950" s="24" t="s">
        <v>3421</v>
      </c>
      <c r="H950" s="27">
        <v>44727</v>
      </c>
      <c r="I950" s="27">
        <v>45083</v>
      </c>
      <c r="J950" s="28">
        <v>0.99</v>
      </c>
      <c r="K950" s="31" t="s">
        <v>7456</v>
      </c>
      <c r="L950" s="24" t="s">
        <v>7460</v>
      </c>
      <c r="M950" s="24" t="s">
        <v>7461</v>
      </c>
      <c r="N950" s="24" t="s">
        <v>7462</v>
      </c>
      <c r="O950" s="24" t="s">
        <v>7466</v>
      </c>
      <c r="P950" s="23"/>
      <c r="Q950" s="24">
        <v>96</v>
      </c>
      <c r="R950" s="24">
        <v>49</v>
      </c>
      <c r="S950" s="23"/>
      <c r="T950" s="23"/>
      <c r="U950" s="27">
        <v>44776</v>
      </c>
      <c r="V950" s="27">
        <v>45016</v>
      </c>
    </row>
    <row r="951" spans="1:22" ht="15" customHeight="1" x14ac:dyDescent="0.3">
      <c r="A951" s="32" t="s">
        <v>7467</v>
      </c>
      <c r="B951" s="32">
        <v>950</v>
      </c>
      <c r="C951" s="32">
        <v>950071</v>
      </c>
      <c r="D951" s="33" t="s">
        <v>7468</v>
      </c>
      <c r="E951" s="32">
        <v>1</v>
      </c>
      <c r="F951" s="32" t="s">
        <v>72</v>
      </c>
      <c r="G951" s="23"/>
      <c r="H951" s="34">
        <v>44635</v>
      </c>
      <c r="I951" s="34">
        <v>45272</v>
      </c>
      <c r="J951" s="35">
        <v>1</v>
      </c>
      <c r="K951" s="31" t="s">
        <v>7469</v>
      </c>
      <c r="L951" s="32"/>
      <c r="M951" s="32" t="s">
        <v>7326</v>
      </c>
      <c r="N951" s="23"/>
      <c r="O951" s="32" t="s">
        <v>7470</v>
      </c>
      <c r="P951" s="23"/>
      <c r="Q951" s="32">
        <v>95</v>
      </c>
      <c r="R951" s="32">
        <v>48</v>
      </c>
      <c r="S951" s="23"/>
      <c r="T951" s="23"/>
      <c r="U951" s="34">
        <v>44656</v>
      </c>
      <c r="V951" s="34">
        <v>44935</v>
      </c>
    </row>
    <row r="952" spans="1:22" ht="15" customHeight="1" x14ac:dyDescent="0.3">
      <c r="A952" s="24" t="s">
        <v>7471</v>
      </c>
      <c r="B952" s="24">
        <v>951</v>
      </c>
      <c r="C952" s="24">
        <v>950171</v>
      </c>
      <c r="D952" s="24" t="s">
        <v>7472</v>
      </c>
      <c r="E952" s="24">
        <v>2</v>
      </c>
      <c r="F952" s="24" t="s">
        <v>72</v>
      </c>
      <c r="G952" s="24" t="s">
        <v>3421</v>
      </c>
      <c r="H952" s="27">
        <v>44635</v>
      </c>
      <c r="I952" s="27">
        <v>44896</v>
      </c>
      <c r="J952" s="28">
        <v>1</v>
      </c>
      <c r="K952" s="31" t="s">
        <v>7469</v>
      </c>
      <c r="L952" s="24" t="s">
        <v>7473</v>
      </c>
      <c r="M952" s="24" t="s">
        <v>7331</v>
      </c>
      <c r="N952" s="24" t="s">
        <v>7332</v>
      </c>
      <c r="O952" s="24" t="s">
        <v>7474</v>
      </c>
      <c r="P952" s="23"/>
      <c r="Q952" s="24">
        <v>95</v>
      </c>
      <c r="R952" s="24">
        <v>48</v>
      </c>
      <c r="S952" s="23"/>
      <c r="T952" s="23"/>
      <c r="U952" s="27">
        <v>44656</v>
      </c>
      <c r="V952" s="27">
        <v>44935</v>
      </c>
    </row>
    <row r="953" spans="1:22" ht="15" customHeight="1" x14ac:dyDescent="0.3">
      <c r="A953" s="24" t="s">
        <v>7475</v>
      </c>
      <c r="B953" s="24">
        <v>952</v>
      </c>
      <c r="C953" s="24">
        <v>950271</v>
      </c>
      <c r="D953" s="24" t="s">
        <v>7476</v>
      </c>
      <c r="E953" s="24">
        <v>2</v>
      </c>
      <c r="F953" s="24" t="s">
        <v>72</v>
      </c>
      <c r="G953" s="24" t="s">
        <v>3421</v>
      </c>
      <c r="H953" s="27">
        <v>44635</v>
      </c>
      <c r="I953" s="27">
        <v>44896</v>
      </c>
      <c r="J953" s="28">
        <v>1</v>
      </c>
      <c r="K953" s="31" t="s">
        <v>7469</v>
      </c>
      <c r="L953" s="24" t="s">
        <v>7473</v>
      </c>
      <c r="M953" s="24" t="s">
        <v>7331</v>
      </c>
      <c r="N953" s="24" t="s">
        <v>7332</v>
      </c>
      <c r="O953" s="24" t="s">
        <v>7477</v>
      </c>
      <c r="P953" s="23"/>
      <c r="Q953" s="24">
        <v>95</v>
      </c>
      <c r="R953" s="24">
        <v>48</v>
      </c>
      <c r="S953" s="23"/>
      <c r="T953" s="23"/>
      <c r="U953" s="27">
        <v>44656</v>
      </c>
      <c r="V953" s="27">
        <v>44935</v>
      </c>
    </row>
    <row r="954" spans="1:22" ht="15" customHeight="1" x14ac:dyDescent="0.3">
      <c r="A954" s="24" t="s">
        <v>7478</v>
      </c>
      <c r="B954" s="24">
        <v>953</v>
      </c>
      <c r="C954" s="24">
        <v>991032</v>
      </c>
      <c r="D954" s="24" t="s">
        <v>7479</v>
      </c>
      <c r="E954" s="24">
        <v>2</v>
      </c>
      <c r="F954" s="24" t="s">
        <v>72</v>
      </c>
      <c r="G954" s="24" t="s">
        <v>3561</v>
      </c>
      <c r="H954" s="27">
        <v>44988</v>
      </c>
      <c r="I954" s="27">
        <v>45272</v>
      </c>
      <c r="J954" s="28">
        <v>1</v>
      </c>
      <c r="K954" s="31" t="s">
        <v>7480</v>
      </c>
      <c r="L954" s="24" t="s">
        <v>7481</v>
      </c>
      <c r="M954" s="24" t="s">
        <v>7331</v>
      </c>
      <c r="N954" s="24" t="s">
        <v>7332</v>
      </c>
      <c r="O954" s="24" t="s">
        <v>7482</v>
      </c>
      <c r="P954" s="23"/>
      <c r="Q954" s="24">
        <v>99</v>
      </c>
      <c r="R954" s="24">
        <v>50</v>
      </c>
      <c r="S954" s="23"/>
      <c r="T954" s="23"/>
      <c r="U954" s="27">
        <v>45014</v>
      </c>
      <c r="V954" s="27">
        <v>45293</v>
      </c>
    </row>
    <row r="955" spans="1:22" ht="15" customHeight="1" x14ac:dyDescent="0.3">
      <c r="A955" s="24" t="s">
        <v>7483</v>
      </c>
      <c r="B955" s="24">
        <v>954</v>
      </c>
      <c r="C955" s="24">
        <v>960092</v>
      </c>
      <c r="D955" s="30" t="s">
        <v>7484</v>
      </c>
      <c r="E955" s="24">
        <v>1</v>
      </c>
      <c r="F955" s="24" t="s">
        <v>72</v>
      </c>
      <c r="G955" s="24" t="s">
        <v>4389</v>
      </c>
      <c r="H955" s="27">
        <v>44727</v>
      </c>
      <c r="I955" s="27">
        <v>44988</v>
      </c>
      <c r="J955" s="28">
        <v>1</v>
      </c>
      <c r="K955" s="31" t="s">
        <v>7485</v>
      </c>
      <c r="L955" s="24" t="s">
        <v>7486</v>
      </c>
      <c r="M955" s="24" t="s">
        <v>5493</v>
      </c>
      <c r="N955" s="24" t="s">
        <v>5494</v>
      </c>
      <c r="O955" s="24" t="s">
        <v>7487</v>
      </c>
      <c r="P955" s="24">
        <v>38.893000000000001</v>
      </c>
      <c r="Q955" s="24">
        <v>96</v>
      </c>
      <c r="R955" s="24">
        <v>49</v>
      </c>
      <c r="S955" s="23"/>
      <c r="T955" s="23"/>
      <c r="U955" s="27">
        <v>44754</v>
      </c>
      <c r="V955" s="27">
        <v>45016</v>
      </c>
    </row>
    <row r="956" spans="1:22" ht="15" customHeight="1" x14ac:dyDescent="0.3">
      <c r="A956" s="24" t="s">
        <v>7488</v>
      </c>
      <c r="B956" s="24">
        <v>955</v>
      </c>
      <c r="C956" s="24">
        <v>1000058</v>
      </c>
      <c r="D956" s="33" t="s">
        <v>7489</v>
      </c>
      <c r="E956" s="24">
        <v>1</v>
      </c>
      <c r="F956" s="24" t="s">
        <v>72</v>
      </c>
      <c r="G956" s="24" t="s">
        <v>3561</v>
      </c>
      <c r="H956" s="27">
        <v>45085</v>
      </c>
      <c r="I956" s="27">
        <v>45814</v>
      </c>
      <c r="J956" s="28">
        <v>0.05</v>
      </c>
      <c r="K956" s="31" t="s">
        <v>7490</v>
      </c>
      <c r="L956" s="24" t="s">
        <v>7491</v>
      </c>
      <c r="M956" s="24" t="s">
        <v>7492</v>
      </c>
      <c r="N956" s="24" t="s">
        <v>7493</v>
      </c>
      <c r="O956" s="24" t="s">
        <v>7494</v>
      </c>
      <c r="P956" s="23"/>
      <c r="Q956" s="24">
        <v>100</v>
      </c>
      <c r="R956" s="24">
        <v>51</v>
      </c>
      <c r="S956" s="23"/>
      <c r="T956" s="23"/>
      <c r="U956" s="27">
        <v>45106</v>
      </c>
      <c r="V956" s="27">
        <v>45384</v>
      </c>
    </row>
    <row r="957" spans="1:22" ht="15" customHeight="1" x14ac:dyDescent="0.3">
      <c r="A957" s="24" t="s">
        <v>168</v>
      </c>
      <c r="B957" s="24">
        <v>956</v>
      </c>
      <c r="C957" s="24">
        <v>0</v>
      </c>
      <c r="D957" s="26" t="s">
        <v>7495</v>
      </c>
      <c r="E957" s="24">
        <v>1</v>
      </c>
      <c r="F957" s="24" t="s">
        <v>72</v>
      </c>
      <c r="G957" s="23"/>
      <c r="H957" s="27">
        <v>43531</v>
      </c>
      <c r="I957" s="27">
        <v>43531</v>
      </c>
      <c r="J957" s="28">
        <v>0</v>
      </c>
      <c r="K957" s="24" t="s">
        <v>168</v>
      </c>
      <c r="L957" s="24" t="s">
        <v>168</v>
      </c>
      <c r="M957" s="24" t="s">
        <v>168</v>
      </c>
      <c r="N957" s="24" t="s">
        <v>168</v>
      </c>
      <c r="O957" s="24" t="s">
        <v>168</v>
      </c>
      <c r="P957" s="24" t="s">
        <v>168</v>
      </c>
      <c r="Q957" s="23"/>
      <c r="R957" s="23"/>
      <c r="S957" s="23"/>
      <c r="T957" s="23"/>
      <c r="U957" s="27">
        <v>41880</v>
      </c>
      <c r="V957" s="27">
        <v>41880</v>
      </c>
    </row>
    <row r="958" spans="1:22" ht="15" customHeight="1" x14ac:dyDescent="0.3">
      <c r="A958" s="32" t="s">
        <v>7496</v>
      </c>
      <c r="B958" s="32">
        <v>957</v>
      </c>
      <c r="C958" s="32">
        <v>1010053</v>
      </c>
      <c r="D958" s="33" t="s">
        <v>7497</v>
      </c>
      <c r="E958" s="32">
        <v>1</v>
      </c>
      <c r="F958" s="32" t="s">
        <v>72</v>
      </c>
      <c r="G958" s="32" t="s">
        <v>3421</v>
      </c>
      <c r="H958" s="34">
        <v>45178</v>
      </c>
      <c r="I958" s="34">
        <v>45449</v>
      </c>
      <c r="J958" s="35">
        <v>0.7</v>
      </c>
      <c r="K958" s="31" t="s">
        <v>7498</v>
      </c>
      <c r="L958" s="32"/>
      <c r="M958" s="32" t="s">
        <v>7499</v>
      </c>
      <c r="N958" s="23"/>
      <c r="O958" s="32" t="s">
        <v>7500</v>
      </c>
      <c r="P958" s="23"/>
      <c r="Q958" s="32">
        <v>101</v>
      </c>
      <c r="R958" s="32">
        <v>51</v>
      </c>
      <c r="S958" s="23"/>
      <c r="T958" s="23"/>
      <c r="U958" s="34">
        <v>45205</v>
      </c>
      <c r="V958" s="34">
        <v>45384</v>
      </c>
    </row>
    <row r="959" spans="1:22" ht="15" customHeight="1" x14ac:dyDescent="0.3">
      <c r="A959" s="24" t="s">
        <v>7501</v>
      </c>
      <c r="B959" s="24">
        <v>958</v>
      </c>
      <c r="C959" s="24">
        <v>1011053</v>
      </c>
      <c r="D959" s="24" t="s">
        <v>7502</v>
      </c>
      <c r="E959" s="24">
        <v>2</v>
      </c>
      <c r="F959" s="24" t="s">
        <v>72</v>
      </c>
      <c r="G959" s="24" t="s">
        <v>3421</v>
      </c>
      <c r="H959" s="27">
        <v>45178</v>
      </c>
      <c r="I959" s="27">
        <v>45449</v>
      </c>
      <c r="J959" s="28">
        <v>0.7</v>
      </c>
      <c r="K959" s="31" t="s">
        <v>7498</v>
      </c>
      <c r="L959" s="24" t="s">
        <v>7503</v>
      </c>
      <c r="M959" s="24" t="s">
        <v>7504</v>
      </c>
      <c r="N959" s="24" t="s">
        <v>7505</v>
      </c>
      <c r="O959" s="24" t="s">
        <v>7506</v>
      </c>
      <c r="P959" s="24">
        <v>38.880000000000003</v>
      </c>
      <c r="Q959" s="24">
        <v>101</v>
      </c>
      <c r="R959" s="24">
        <v>51</v>
      </c>
      <c r="S959" s="23"/>
      <c r="T959" s="23"/>
      <c r="U959" s="27">
        <v>45205</v>
      </c>
      <c r="V959" s="27">
        <v>45365</v>
      </c>
    </row>
    <row r="960" spans="1:22" ht="15" customHeight="1" x14ac:dyDescent="0.3">
      <c r="A960" s="32" t="s">
        <v>7507</v>
      </c>
      <c r="B960" s="32">
        <v>959</v>
      </c>
      <c r="C960" s="32">
        <v>970088</v>
      </c>
      <c r="D960" s="33" t="s">
        <v>7508</v>
      </c>
      <c r="E960" s="32">
        <v>1</v>
      </c>
      <c r="F960" s="32" t="s">
        <v>72</v>
      </c>
      <c r="G960" s="23"/>
      <c r="H960" s="34">
        <v>44816</v>
      </c>
      <c r="I960" s="34">
        <v>45449</v>
      </c>
      <c r="J960" s="35">
        <v>0.77</v>
      </c>
      <c r="K960" s="31" t="s">
        <v>7509</v>
      </c>
      <c r="L960" s="32"/>
      <c r="M960" s="32" t="s">
        <v>3411</v>
      </c>
      <c r="N960" s="23"/>
      <c r="O960" s="32" t="s">
        <v>7510</v>
      </c>
      <c r="P960" s="23"/>
      <c r="Q960" s="32">
        <v>97</v>
      </c>
      <c r="R960" s="32">
        <v>49</v>
      </c>
      <c r="S960" s="23"/>
      <c r="T960" s="23"/>
      <c r="U960" s="34">
        <v>44853</v>
      </c>
      <c r="V960" s="34">
        <v>45384</v>
      </c>
    </row>
    <row r="961" spans="1:22" ht="15" customHeight="1" x14ac:dyDescent="0.3">
      <c r="A961" s="24" t="s">
        <v>7511</v>
      </c>
      <c r="B961" s="24">
        <v>960</v>
      </c>
      <c r="C961" s="24">
        <v>970188</v>
      </c>
      <c r="D961" s="24" t="s">
        <v>7512</v>
      </c>
      <c r="E961" s="24">
        <v>2</v>
      </c>
      <c r="F961" s="24" t="s">
        <v>72</v>
      </c>
      <c r="G961" s="24" t="s">
        <v>3421</v>
      </c>
      <c r="H961" s="27">
        <v>44816</v>
      </c>
      <c r="I961" s="27">
        <v>45449</v>
      </c>
      <c r="J961" s="28">
        <v>0.75</v>
      </c>
      <c r="K961" s="31" t="s">
        <v>7509</v>
      </c>
      <c r="L961" s="24" t="s">
        <v>7513</v>
      </c>
      <c r="M961" s="24" t="s">
        <v>7388</v>
      </c>
      <c r="N961" s="24" t="s">
        <v>7389</v>
      </c>
      <c r="O961" s="24" t="s">
        <v>7514</v>
      </c>
      <c r="P961" s="24">
        <v>38.898000000000003</v>
      </c>
      <c r="Q961" s="24">
        <v>97</v>
      </c>
      <c r="R961" s="24">
        <v>49</v>
      </c>
      <c r="S961" s="23"/>
      <c r="T961" s="23"/>
      <c r="U961" s="27">
        <v>44853</v>
      </c>
      <c r="V961" s="27">
        <v>45365</v>
      </c>
    </row>
    <row r="962" spans="1:22" ht="15" customHeight="1" x14ac:dyDescent="0.3">
      <c r="A962" s="24" t="s">
        <v>7515</v>
      </c>
      <c r="B962" s="24">
        <v>961</v>
      </c>
      <c r="C962" s="24">
        <v>970288</v>
      </c>
      <c r="D962" s="30" t="s">
        <v>7516</v>
      </c>
      <c r="E962" s="24">
        <v>2</v>
      </c>
      <c r="F962" s="24" t="s">
        <v>72</v>
      </c>
      <c r="G962" s="24" t="s">
        <v>3421</v>
      </c>
      <c r="H962" s="27">
        <v>44816</v>
      </c>
      <c r="I962" s="27">
        <v>45272</v>
      </c>
      <c r="J962" s="28">
        <v>0.79</v>
      </c>
      <c r="K962" s="31" t="s">
        <v>7509</v>
      </c>
      <c r="L962" s="24" t="s">
        <v>7513</v>
      </c>
      <c r="M962" s="24" t="s">
        <v>7388</v>
      </c>
      <c r="N962" s="24" t="s">
        <v>7389</v>
      </c>
      <c r="O962" s="24" t="s">
        <v>7517</v>
      </c>
      <c r="P962" s="23"/>
      <c r="Q962" s="24">
        <v>97</v>
      </c>
      <c r="R962" s="24">
        <v>49</v>
      </c>
      <c r="S962" s="24">
        <v>102</v>
      </c>
      <c r="T962" s="23"/>
      <c r="U962" s="27">
        <v>44853</v>
      </c>
      <c r="V962" s="27">
        <v>45365</v>
      </c>
    </row>
    <row r="963" spans="1:22" ht="15" customHeight="1" x14ac:dyDescent="0.3">
      <c r="A963" s="24" t="s">
        <v>7518</v>
      </c>
      <c r="B963" s="24">
        <v>962</v>
      </c>
      <c r="C963" s="24">
        <v>1000054</v>
      </c>
      <c r="D963" s="33" t="s">
        <v>7519</v>
      </c>
      <c r="E963" s="24">
        <v>1</v>
      </c>
      <c r="F963" s="24" t="s">
        <v>72</v>
      </c>
      <c r="G963" s="24" t="s">
        <v>3561</v>
      </c>
      <c r="H963" s="27">
        <v>45085</v>
      </c>
      <c r="I963" s="27">
        <v>45814</v>
      </c>
      <c r="J963" s="28">
        <v>0.4</v>
      </c>
      <c r="K963" s="31" t="s">
        <v>7520</v>
      </c>
      <c r="L963" s="24" t="s">
        <v>7521</v>
      </c>
      <c r="M963" s="24" t="s">
        <v>6937</v>
      </c>
      <c r="N963" s="24" t="s">
        <v>6938</v>
      </c>
      <c r="O963" s="24" t="s">
        <v>7522</v>
      </c>
      <c r="P963" s="23"/>
      <c r="Q963" s="24">
        <v>100</v>
      </c>
      <c r="R963" s="24">
        <v>51</v>
      </c>
      <c r="S963" s="23"/>
      <c r="T963" s="23"/>
      <c r="U963" s="27">
        <v>45106</v>
      </c>
      <c r="V963" s="27">
        <v>45365</v>
      </c>
    </row>
    <row r="964" spans="1:22" ht="15" customHeight="1" x14ac:dyDescent="0.3">
      <c r="A964" s="32" t="s">
        <v>7523</v>
      </c>
      <c r="B964" s="32">
        <v>963</v>
      </c>
      <c r="C964" s="32">
        <v>961012</v>
      </c>
      <c r="D964" s="33" t="s">
        <v>7524</v>
      </c>
      <c r="E964" s="32">
        <v>1</v>
      </c>
      <c r="F964" s="32" t="s">
        <v>72</v>
      </c>
      <c r="G964" s="23"/>
      <c r="H964" s="34">
        <v>44727</v>
      </c>
      <c r="I964" s="34">
        <v>45449</v>
      </c>
      <c r="J964" s="35">
        <v>0.59</v>
      </c>
      <c r="K964" s="31" t="s">
        <v>7525</v>
      </c>
      <c r="L964" s="32"/>
      <c r="M964" s="32" t="s">
        <v>1027</v>
      </c>
      <c r="N964" s="23"/>
      <c r="O964" s="32" t="s">
        <v>7526</v>
      </c>
      <c r="P964" s="23"/>
      <c r="Q964" s="32">
        <v>96</v>
      </c>
      <c r="R964" s="32">
        <v>49</v>
      </c>
      <c r="S964" s="23"/>
      <c r="T964" s="23"/>
      <c r="U964" s="34">
        <v>44776</v>
      </c>
      <c r="V964" s="34">
        <v>45384</v>
      </c>
    </row>
    <row r="965" spans="1:22" ht="15" customHeight="1" x14ac:dyDescent="0.3">
      <c r="A965" s="24" t="s">
        <v>7527</v>
      </c>
      <c r="B965" s="24">
        <v>964</v>
      </c>
      <c r="C965" s="24">
        <v>961112</v>
      </c>
      <c r="D965" s="24" t="s">
        <v>7528</v>
      </c>
      <c r="E965" s="24">
        <v>2</v>
      </c>
      <c r="F965" s="24" t="s">
        <v>72</v>
      </c>
      <c r="G965" s="24" t="s">
        <v>3421</v>
      </c>
      <c r="H965" s="27">
        <v>44727</v>
      </c>
      <c r="I965" s="27">
        <v>45449</v>
      </c>
      <c r="J965" s="28">
        <v>0.8</v>
      </c>
      <c r="K965" s="31" t="s">
        <v>7529</v>
      </c>
      <c r="L965" s="24" t="s">
        <v>7530</v>
      </c>
      <c r="M965" s="24" t="s">
        <v>7303</v>
      </c>
      <c r="N965" s="24" t="s">
        <v>7304</v>
      </c>
      <c r="O965" s="24" t="s">
        <v>7531</v>
      </c>
      <c r="P965" s="24">
        <v>37.829000000000001</v>
      </c>
      <c r="Q965" s="24">
        <v>96</v>
      </c>
      <c r="R965" s="24">
        <v>49</v>
      </c>
      <c r="S965" s="23"/>
      <c r="T965" s="23"/>
      <c r="U965" s="27">
        <v>44776</v>
      </c>
      <c r="V965" s="27">
        <v>45365</v>
      </c>
    </row>
    <row r="966" spans="1:22" ht="15" customHeight="1" x14ac:dyDescent="0.3">
      <c r="A966" s="24" t="s">
        <v>7532</v>
      </c>
      <c r="B966" s="24">
        <v>965</v>
      </c>
      <c r="C966" s="24">
        <v>1000059</v>
      </c>
      <c r="D966" s="24" t="s">
        <v>7533</v>
      </c>
      <c r="E966" s="24">
        <v>2</v>
      </c>
      <c r="F966" s="24" t="s">
        <v>72</v>
      </c>
      <c r="G966" s="24" t="s">
        <v>3561</v>
      </c>
      <c r="H966" s="27">
        <v>45085</v>
      </c>
      <c r="I966" s="27">
        <v>45449</v>
      </c>
      <c r="J966" s="28">
        <v>0.18</v>
      </c>
      <c r="K966" s="31" t="s">
        <v>7534</v>
      </c>
      <c r="L966" s="24" t="s">
        <v>7535</v>
      </c>
      <c r="M966" s="24" t="s">
        <v>7536</v>
      </c>
      <c r="N966" s="24" t="s">
        <v>7537</v>
      </c>
      <c r="O966" s="24" t="s">
        <v>7538</v>
      </c>
      <c r="P966" s="23"/>
      <c r="Q966" s="24">
        <v>100</v>
      </c>
      <c r="R966" s="24">
        <v>51</v>
      </c>
      <c r="S966" s="23"/>
      <c r="T966" s="23"/>
      <c r="U966" s="27">
        <v>45106</v>
      </c>
      <c r="V966" s="27">
        <v>45384</v>
      </c>
    </row>
    <row r="967" spans="1:22" ht="15" customHeight="1" x14ac:dyDescent="0.3">
      <c r="A967" s="24" t="s">
        <v>7539</v>
      </c>
      <c r="B967" s="24">
        <v>966</v>
      </c>
      <c r="C967" s="24">
        <v>1000057</v>
      </c>
      <c r="D967" s="33" t="s">
        <v>7540</v>
      </c>
      <c r="E967" s="24">
        <v>1</v>
      </c>
      <c r="F967" s="24" t="s">
        <v>72</v>
      </c>
      <c r="G967" s="24" t="s">
        <v>3561</v>
      </c>
      <c r="H967" s="27">
        <v>45085</v>
      </c>
      <c r="I967" s="27">
        <v>45814</v>
      </c>
      <c r="J967" s="28">
        <v>0.05</v>
      </c>
      <c r="K967" s="31" t="s">
        <v>7541</v>
      </c>
      <c r="L967" s="24" t="s">
        <v>7542</v>
      </c>
      <c r="M967" s="24" t="s">
        <v>7543</v>
      </c>
      <c r="N967" s="24" t="s">
        <v>7544</v>
      </c>
      <c r="O967" s="24" t="s">
        <v>7545</v>
      </c>
      <c r="P967" s="23"/>
      <c r="Q967" s="24">
        <v>100</v>
      </c>
      <c r="R967" s="24">
        <v>51</v>
      </c>
      <c r="S967" s="23"/>
      <c r="T967" s="23"/>
      <c r="U967" s="27">
        <v>45106</v>
      </c>
      <c r="V967" s="27">
        <v>45384</v>
      </c>
    </row>
    <row r="968" spans="1:22" ht="15" customHeight="1" x14ac:dyDescent="0.3">
      <c r="A968" s="32" t="s">
        <v>7546</v>
      </c>
      <c r="B968" s="32">
        <v>967</v>
      </c>
      <c r="C968" s="32">
        <v>981041</v>
      </c>
      <c r="D968" s="33" t="s">
        <v>7547</v>
      </c>
      <c r="E968" s="32">
        <v>1</v>
      </c>
      <c r="F968" s="32" t="s">
        <v>72</v>
      </c>
      <c r="G968" s="23"/>
      <c r="H968" s="34">
        <v>44908</v>
      </c>
      <c r="I968" s="34">
        <v>45814</v>
      </c>
      <c r="J968" s="35">
        <v>0.44</v>
      </c>
      <c r="K968" s="31" t="s">
        <v>7548</v>
      </c>
      <c r="L968" s="32"/>
      <c r="M968" s="32" t="s">
        <v>7499</v>
      </c>
      <c r="N968" s="23"/>
      <c r="O968" s="32" t="s">
        <v>7549</v>
      </c>
      <c r="P968" s="23"/>
      <c r="Q968" s="32">
        <v>98</v>
      </c>
      <c r="R968" s="32">
        <v>50</v>
      </c>
      <c r="S968" s="23"/>
      <c r="T968" s="23"/>
      <c r="U968" s="34">
        <v>44935</v>
      </c>
      <c r="V968" s="34">
        <v>45293</v>
      </c>
    </row>
    <row r="969" spans="1:22" ht="15" customHeight="1" x14ac:dyDescent="0.3">
      <c r="A969" s="24" t="s">
        <v>7550</v>
      </c>
      <c r="B969" s="24">
        <v>968</v>
      </c>
      <c r="C969" s="24">
        <v>981141</v>
      </c>
      <c r="D969" s="24" t="s">
        <v>7551</v>
      </c>
      <c r="E969" s="24">
        <v>2</v>
      </c>
      <c r="F969" s="24" t="s">
        <v>72</v>
      </c>
      <c r="G969" s="24" t="s">
        <v>3421</v>
      </c>
      <c r="H969" s="27">
        <v>44908</v>
      </c>
      <c r="I969" s="27">
        <v>45272</v>
      </c>
      <c r="J969" s="28">
        <v>1</v>
      </c>
      <c r="K969" s="31" t="s">
        <v>7548</v>
      </c>
      <c r="L969" s="24" t="s">
        <v>7552</v>
      </c>
      <c r="M969" s="24" t="s">
        <v>7504</v>
      </c>
      <c r="N969" s="24" t="s">
        <v>7505</v>
      </c>
      <c r="O969" s="24" t="s">
        <v>7553</v>
      </c>
      <c r="P969" s="23"/>
      <c r="Q969" s="24">
        <v>98</v>
      </c>
      <c r="R969" s="24">
        <v>50</v>
      </c>
      <c r="S969" s="23"/>
      <c r="T969" s="23"/>
      <c r="U969" s="27">
        <v>44935</v>
      </c>
      <c r="V969" s="27">
        <v>45268</v>
      </c>
    </row>
    <row r="970" spans="1:22" ht="15" customHeight="1" x14ac:dyDescent="0.3">
      <c r="A970" s="24" t="s">
        <v>7554</v>
      </c>
      <c r="B970" s="24">
        <v>969</v>
      </c>
      <c r="C970" s="24">
        <v>1020088</v>
      </c>
      <c r="D970" s="24" t="s">
        <v>7555</v>
      </c>
      <c r="E970" s="24">
        <v>2</v>
      </c>
      <c r="F970" s="24" t="s">
        <v>182</v>
      </c>
      <c r="G970" s="24" t="s">
        <v>3561</v>
      </c>
      <c r="H970" s="27">
        <v>45273</v>
      </c>
      <c r="I970" s="27">
        <v>45814</v>
      </c>
      <c r="J970" s="28">
        <v>7.0000000000000007E-2</v>
      </c>
      <c r="K970" s="31" t="s">
        <v>7556</v>
      </c>
      <c r="L970" s="24" t="s">
        <v>7557</v>
      </c>
      <c r="M970" s="24" t="s">
        <v>7558</v>
      </c>
      <c r="N970" s="24" t="s">
        <v>7559</v>
      </c>
      <c r="O970" s="24" t="s">
        <v>7560</v>
      </c>
      <c r="P970" s="23"/>
      <c r="Q970" s="24">
        <v>102</v>
      </c>
      <c r="R970" s="24">
        <v>52</v>
      </c>
      <c r="S970" s="23"/>
      <c r="T970" s="23"/>
      <c r="U970" s="27">
        <v>45293</v>
      </c>
      <c r="V970" s="27">
        <v>45365</v>
      </c>
    </row>
    <row r="971" spans="1:22" ht="15" customHeight="1" x14ac:dyDescent="0.3">
      <c r="A971" s="32" t="s">
        <v>7561</v>
      </c>
      <c r="B971" s="32">
        <v>970</v>
      </c>
      <c r="C971" s="32">
        <v>970084</v>
      </c>
      <c r="D971" s="33" t="s">
        <v>7562</v>
      </c>
      <c r="E971" s="32">
        <v>1</v>
      </c>
      <c r="F971" s="32" t="s">
        <v>72</v>
      </c>
      <c r="G971" s="23"/>
      <c r="H971" s="34">
        <v>44812</v>
      </c>
      <c r="I971" s="34">
        <v>45814</v>
      </c>
      <c r="J971" s="35">
        <v>0.68</v>
      </c>
      <c r="K971" s="31" t="s">
        <v>7563</v>
      </c>
      <c r="L971" s="32"/>
      <c r="M971" s="32" t="s">
        <v>3490</v>
      </c>
      <c r="N971" s="23"/>
      <c r="O971" s="32" t="s">
        <v>7564</v>
      </c>
      <c r="P971" s="23"/>
      <c r="Q971" s="32">
        <v>97</v>
      </c>
      <c r="R971" s="32">
        <v>49</v>
      </c>
      <c r="S971" s="23"/>
      <c r="T971" s="23"/>
      <c r="U971" s="34">
        <v>44827</v>
      </c>
      <c r="V971" s="34">
        <v>45384</v>
      </c>
    </row>
    <row r="972" spans="1:22" ht="15" customHeight="1" x14ac:dyDescent="0.3">
      <c r="A972" s="24" t="s">
        <v>7565</v>
      </c>
      <c r="B972" s="24">
        <v>971</v>
      </c>
      <c r="C972" s="24">
        <v>970184</v>
      </c>
      <c r="D972" s="24" t="s">
        <v>7566</v>
      </c>
      <c r="E972" s="24">
        <v>2</v>
      </c>
      <c r="F972" s="24" t="s">
        <v>72</v>
      </c>
      <c r="G972" s="24" t="s">
        <v>3421</v>
      </c>
      <c r="H972" s="27">
        <v>44812</v>
      </c>
      <c r="I972" s="27">
        <v>45449</v>
      </c>
      <c r="J972" s="28">
        <v>0.9</v>
      </c>
      <c r="K972" s="31" t="s">
        <v>7563</v>
      </c>
      <c r="L972" s="24" t="s">
        <v>7567</v>
      </c>
      <c r="M972" s="24" t="s">
        <v>7568</v>
      </c>
      <c r="N972" s="24" t="s">
        <v>7569</v>
      </c>
      <c r="O972" s="24" t="s">
        <v>7570</v>
      </c>
      <c r="P972" s="24">
        <v>38.893999999999998</v>
      </c>
      <c r="Q972" s="24">
        <v>97</v>
      </c>
      <c r="R972" s="24">
        <v>49</v>
      </c>
      <c r="S972" s="23"/>
      <c r="T972" s="23"/>
      <c r="U972" s="27">
        <v>44827</v>
      </c>
      <c r="V972" s="27">
        <v>45365</v>
      </c>
    </row>
    <row r="973" spans="1:22" ht="15" customHeight="1" x14ac:dyDescent="0.3">
      <c r="A973" s="24" t="s">
        <v>7571</v>
      </c>
      <c r="B973" s="24">
        <v>972</v>
      </c>
      <c r="C973" s="24">
        <v>970284</v>
      </c>
      <c r="D973" s="30" t="s">
        <v>7572</v>
      </c>
      <c r="E973" s="24">
        <v>2</v>
      </c>
      <c r="F973" s="24" t="s">
        <v>72</v>
      </c>
      <c r="G973" s="24" t="s">
        <v>3421</v>
      </c>
      <c r="H973" s="27">
        <v>44812</v>
      </c>
      <c r="I973" s="27">
        <v>45352</v>
      </c>
      <c r="J973" s="28">
        <v>1</v>
      </c>
      <c r="K973" s="31" t="s">
        <v>7563</v>
      </c>
      <c r="L973" s="24" t="s">
        <v>7573</v>
      </c>
      <c r="M973" s="24" t="s">
        <v>7568</v>
      </c>
      <c r="N973" s="24" t="s">
        <v>7569</v>
      </c>
      <c r="O973" s="24" t="s">
        <v>7574</v>
      </c>
      <c r="P973" s="23"/>
      <c r="Q973" s="24">
        <v>97</v>
      </c>
      <c r="R973" s="24">
        <v>49</v>
      </c>
      <c r="S973" s="24">
        <v>102</v>
      </c>
      <c r="T973" s="23"/>
      <c r="U973" s="27">
        <v>44827</v>
      </c>
      <c r="V973" s="27">
        <v>45293</v>
      </c>
    </row>
    <row r="974" spans="1:22" ht="15" customHeight="1" x14ac:dyDescent="0.3">
      <c r="A974" s="24" t="s">
        <v>7575</v>
      </c>
      <c r="B974" s="24">
        <v>973</v>
      </c>
      <c r="C974" s="24">
        <v>1030068</v>
      </c>
      <c r="D974" s="24" t="s">
        <v>7576</v>
      </c>
      <c r="E974" s="24">
        <v>2</v>
      </c>
      <c r="F974" s="24" t="s">
        <v>72</v>
      </c>
      <c r="G974" s="24" t="s">
        <v>3561</v>
      </c>
      <c r="H974" s="27">
        <v>45354</v>
      </c>
      <c r="I974" s="27">
        <v>45814</v>
      </c>
      <c r="J974" s="28">
        <v>0</v>
      </c>
      <c r="K974" s="31" t="s">
        <v>7577</v>
      </c>
      <c r="L974" s="23"/>
      <c r="M974" s="24" t="s">
        <v>3490</v>
      </c>
      <c r="N974" s="23"/>
      <c r="O974" s="23"/>
      <c r="P974" s="23"/>
      <c r="Q974" s="23"/>
      <c r="R974" s="23"/>
      <c r="S974" s="23"/>
      <c r="T974" s="23"/>
      <c r="U974" s="27">
        <v>45384</v>
      </c>
      <c r="V974" s="24" t="s">
        <v>3355</v>
      </c>
    </row>
    <row r="975" spans="1:22" ht="15" customHeight="1" x14ac:dyDescent="0.3">
      <c r="A975" s="32" t="s">
        <v>7578</v>
      </c>
      <c r="B975" s="32">
        <v>974</v>
      </c>
      <c r="C975" s="32">
        <v>970082</v>
      </c>
      <c r="D975" s="33" t="s">
        <v>7579</v>
      </c>
      <c r="E975" s="32">
        <v>1</v>
      </c>
      <c r="F975" s="32" t="s">
        <v>72</v>
      </c>
      <c r="G975" s="23"/>
      <c r="H975" s="34">
        <v>44812</v>
      </c>
      <c r="I975" s="34">
        <v>45449</v>
      </c>
      <c r="J975" s="35">
        <v>0.85</v>
      </c>
      <c r="K975" s="31" t="s">
        <v>7580</v>
      </c>
      <c r="L975" s="32"/>
      <c r="M975" s="32" t="s">
        <v>3823</v>
      </c>
      <c r="N975" s="23"/>
      <c r="O975" s="32" t="s">
        <v>7581</v>
      </c>
      <c r="P975" s="23"/>
      <c r="Q975" s="32">
        <v>97</v>
      </c>
      <c r="R975" s="32">
        <v>49</v>
      </c>
      <c r="S975" s="23"/>
      <c r="T975" s="23"/>
      <c r="U975" s="34">
        <v>44827</v>
      </c>
      <c r="V975" s="34">
        <v>45293</v>
      </c>
    </row>
    <row r="976" spans="1:22" ht="15" customHeight="1" x14ac:dyDescent="0.3">
      <c r="A976" s="24" t="s">
        <v>7582</v>
      </c>
      <c r="B976" s="24">
        <v>975</v>
      </c>
      <c r="C976" s="24">
        <v>970182</v>
      </c>
      <c r="D976" s="24" t="s">
        <v>7583</v>
      </c>
      <c r="E976" s="24">
        <v>2</v>
      </c>
      <c r="F976" s="24" t="s">
        <v>72</v>
      </c>
      <c r="G976" s="24" t="s">
        <v>3421</v>
      </c>
      <c r="H976" s="27">
        <v>44812</v>
      </c>
      <c r="I976" s="27">
        <v>45272</v>
      </c>
      <c r="J976" s="28">
        <v>1</v>
      </c>
      <c r="K976" s="31" t="s">
        <v>7580</v>
      </c>
      <c r="L976" s="24" t="s">
        <v>7584</v>
      </c>
      <c r="M976" s="24" t="s">
        <v>7585</v>
      </c>
      <c r="N976" s="24" t="s">
        <v>7586</v>
      </c>
      <c r="O976" s="24" t="s">
        <v>7587</v>
      </c>
      <c r="P976" s="24">
        <v>38.869999999999997</v>
      </c>
      <c r="Q976" s="24">
        <v>97</v>
      </c>
      <c r="R976" s="24">
        <v>49</v>
      </c>
      <c r="S976" s="23"/>
      <c r="T976" s="23"/>
      <c r="U976" s="27">
        <v>44827</v>
      </c>
      <c r="V976" s="27">
        <v>45365</v>
      </c>
    </row>
    <row r="977" spans="1:22" ht="15" customHeight="1" x14ac:dyDescent="0.3">
      <c r="A977" s="24" t="s">
        <v>7588</v>
      </c>
      <c r="B977" s="24">
        <v>976</v>
      </c>
      <c r="C977" s="24">
        <v>970282</v>
      </c>
      <c r="D977" s="24" t="s">
        <v>7589</v>
      </c>
      <c r="E977" s="24">
        <v>2</v>
      </c>
      <c r="F977" s="24" t="s">
        <v>72</v>
      </c>
      <c r="G977" s="24" t="s">
        <v>3421</v>
      </c>
      <c r="H977" s="27">
        <v>44816</v>
      </c>
      <c r="I977" s="27">
        <v>45449</v>
      </c>
      <c r="J977" s="28">
        <v>0.75</v>
      </c>
      <c r="K977" s="31" t="s">
        <v>7580</v>
      </c>
      <c r="L977" s="24" t="s">
        <v>7584</v>
      </c>
      <c r="M977" s="24" t="s">
        <v>7585</v>
      </c>
      <c r="N977" s="24" t="s">
        <v>7586</v>
      </c>
      <c r="O977" s="24" t="s">
        <v>7590</v>
      </c>
      <c r="P977" s="23"/>
      <c r="Q977" s="24">
        <v>97</v>
      </c>
      <c r="R977" s="24">
        <v>49</v>
      </c>
      <c r="S977" s="23"/>
      <c r="T977" s="23"/>
      <c r="U977" s="27">
        <v>44827</v>
      </c>
      <c r="V977" s="27">
        <v>45365</v>
      </c>
    </row>
    <row r="978" spans="1:22" ht="15" customHeight="1" x14ac:dyDescent="0.3">
      <c r="A978" s="32" t="s">
        <v>7591</v>
      </c>
      <c r="B978" s="32">
        <v>977</v>
      </c>
      <c r="C978" s="32">
        <v>961009</v>
      </c>
      <c r="D978" s="33" t="s">
        <v>7592</v>
      </c>
      <c r="E978" s="32">
        <v>1</v>
      </c>
      <c r="F978" s="32" t="s">
        <v>72</v>
      </c>
      <c r="G978" s="23"/>
      <c r="H978" s="34">
        <v>44727</v>
      </c>
      <c r="I978" s="34">
        <v>45449</v>
      </c>
      <c r="J978" s="35">
        <v>0.95</v>
      </c>
      <c r="K978" s="31" t="s">
        <v>7593</v>
      </c>
      <c r="L978" s="32"/>
      <c r="M978" s="32" t="s">
        <v>3490</v>
      </c>
      <c r="N978" s="23"/>
      <c r="O978" s="32" t="s">
        <v>7594</v>
      </c>
      <c r="P978" s="23"/>
      <c r="Q978" s="32">
        <v>96</v>
      </c>
      <c r="R978" s="32">
        <v>49</v>
      </c>
      <c r="S978" s="23"/>
      <c r="T978" s="23"/>
      <c r="U978" s="34">
        <v>44776</v>
      </c>
      <c r="V978" s="34">
        <v>45384</v>
      </c>
    </row>
    <row r="979" spans="1:22" ht="15" customHeight="1" x14ac:dyDescent="0.3">
      <c r="A979" s="24" t="s">
        <v>7595</v>
      </c>
      <c r="B979" s="24">
        <v>978</v>
      </c>
      <c r="C979" s="24">
        <v>961109</v>
      </c>
      <c r="D979" s="24" t="s">
        <v>7596</v>
      </c>
      <c r="E979" s="24">
        <v>2</v>
      </c>
      <c r="F979" s="24" t="s">
        <v>72</v>
      </c>
      <c r="G979" s="24" t="s">
        <v>3421</v>
      </c>
      <c r="H979" s="27">
        <v>44727</v>
      </c>
      <c r="I979" s="27">
        <v>45449</v>
      </c>
      <c r="J979" s="28">
        <v>0.9</v>
      </c>
      <c r="K979" s="31" t="s">
        <v>7593</v>
      </c>
      <c r="L979" s="24" t="s">
        <v>7597</v>
      </c>
      <c r="M979" s="24" t="s">
        <v>7598</v>
      </c>
      <c r="N979" s="24" t="s">
        <v>7599</v>
      </c>
      <c r="O979" s="24" t="s">
        <v>7600</v>
      </c>
      <c r="P979" s="24" t="s">
        <v>7601</v>
      </c>
      <c r="Q979" s="24">
        <v>96</v>
      </c>
      <c r="R979" s="24">
        <v>49</v>
      </c>
      <c r="S979" s="23"/>
      <c r="T979" s="23"/>
      <c r="U979" s="27">
        <v>44776</v>
      </c>
      <c r="V979" s="27">
        <v>45365</v>
      </c>
    </row>
    <row r="980" spans="1:22" ht="15" customHeight="1" x14ac:dyDescent="0.3">
      <c r="A980" s="24" t="s">
        <v>7602</v>
      </c>
      <c r="B980" s="24">
        <v>979</v>
      </c>
      <c r="C980" s="24">
        <v>961209</v>
      </c>
      <c r="D980" s="30" t="s">
        <v>7603</v>
      </c>
      <c r="E980" s="24">
        <v>2</v>
      </c>
      <c r="F980" s="24" t="s">
        <v>72</v>
      </c>
      <c r="G980" s="24" t="s">
        <v>3421</v>
      </c>
      <c r="H980" s="27">
        <v>44727</v>
      </c>
      <c r="I980" s="27">
        <v>45352</v>
      </c>
      <c r="J980" s="28">
        <v>1</v>
      </c>
      <c r="K980" s="31" t="s">
        <v>7593</v>
      </c>
      <c r="L980" s="24" t="s">
        <v>7597</v>
      </c>
      <c r="M980" s="24" t="s">
        <v>7598</v>
      </c>
      <c r="N980" s="24" t="s">
        <v>7599</v>
      </c>
      <c r="O980" s="24" t="s">
        <v>7604</v>
      </c>
      <c r="P980" s="23"/>
      <c r="Q980" s="24">
        <v>96</v>
      </c>
      <c r="R980" s="24">
        <v>49</v>
      </c>
      <c r="S980" s="23"/>
      <c r="T980" s="23"/>
      <c r="U980" s="27">
        <v>44776</v>
      </c>
      <c r="V980" s="27">
        <v>45384</v>
      </c>
    </row>
    <row r="981" spans="1:22" ht="15" customHeight="1" x14ac:dyDescent="0.3">
      <c r="A981" s="32" t="s">
        <v>7605</v>
      </c>
      <c r="B981" s="32">
        <v>980</v>
      </c>
      <c r="C981" s="32">
        <v>961001</v>
      </c>
      <c r="D981" s="33" t="s">
        <v>7606</v>
      </c>
      <c r="E981" s="32">
        <v>1</v>
      </c>
      <c r="F981" s="32" t="s">
        <v>72</v>
      </c>
      <c r="G981" s="23"/>
      <c r="H981" s="34">
        <v>44727</v>
      </c>
      <c r="I981" s="34">
        <v>45449</v>
      </c>
      <c r="J981" s="35">
        <v>0.7</v>
      </c>
      <c r="K981" s="31" t="s">
        <v>7607</v>
      </c>
      <c r="L981" s="32"/>
      <c r="M981" s="32" t="s">
        <v>7608</v>
      </c>
      <c r="N981" s="23"/>
      <c r="O981" s="32" t="s">
        <v>7609</v>
      </c>
      <c r="P981" s="23"/>
      <c r="Q981" s="32">
        <v>96</v>
      </c>
      <c r="R981" s="32">
        <v>49</v>
      </c>
      <c r="S981" s="23"/>
      <c r="T981" s="23"/>
      <c r="U981" s="34">
        <v>44776</v>
      </c>
      <c r="V981" s="34">
        <v>45384</v>
      </c>
    </row>
    <row r="982" spans="1:22" ht="15" customHeight="1" x14ac:dyDescent="0.3">
      <c r="A982" s="24" t="s">
        <v>7610</v>
      </c>
      <c r="B982" s="24">
        <v>981</v>
      </c>
      <c r="C982" s="24">
        <v>961101</v>
      </c>
      <c r="D982" s="24" t="s">
        <v>7611</v>
      </c>
      <c r="E982" s="24">
        <v>2</v>
      </c>
      <c r="F982" s="24" t="s">
        <v>72</v>
      </c>
      <c r="G982" s="24" t="s">
        <v>3421</v>
      </c>
      <c r="H982" s="27">
        <v>44727</v>
      </c>
      <c r="I982" s="27">
        <v>45449</v>
      </c>
      <c r="J982" s="28">
        <v>0.9</v>
      </c>
      <c r="K982" s="31" t="s">
        <v>7607</v>
      </c>
      <c r="L982" s="24" t="s">
        <v>7612</v>
      </c>
      <c r="M982" s="24" t="s">
        <v>7613</v>
      </c>
      <c r="N982" s="24" t="s">
        <v>7614</v>
      </c>
      <c r="O982" s="24" t="s">
        <v>7615</v>
      </c>
      <c r="P982" s="24" t="s">
        <v>7616</v>
      </c>
      <c r="Q982" s="24">
        <v>96</v>
      </c>
      <c r="R982" s="24">
        <v>49</v>
      </c>
      <c r="S982" s="23"/>
      <c r="T982" s="23"/>
      <c r="U982" s="27">
        <v>44776</v>
      </c>
      <c r="V982" s="27">
        <v>45365</v>
      </c>
    </row>
    <row r="983" spans="1:22" ht="15" customHeight="1" x14ac:dyDescent="0.3">
      <c r="A983" s="24" t="s">
        <v>7617</v>
      </c>
      <c r="B983" s="24">
        <v>982</v>
      </c>
      <c r="C983" s="24">
        <v>961201</v>
      </c>
      <c r="D983" s="24" t="s">
        <v>7618</v>
      </c>
      <c r="E983" s="24">
        <v>2</v>
      </c>
      <c r="F983" s="24" t="s">
        <v>72</v>
      </c>
      <c r="G983" s="24" t="s">
        <v>3421</v>
      </c>
      <c r="H983" s="27">
        <v>44728</v>
      </c>
      <c r="I983" s="27">
        <v>45449</v>
      </c>
      <c r="J983" s="28">
        <v>0.5</v>
      </c>
      <c r="K983" s="31" t="s">
        <v>7607</v>
      </c>
      <c r="L983" s="24" t="s">
        <v>7612</v>
      </c>
      <c r="M983" s="24" t="s">
        <v>7613</v>
      </c>
      <c r="N983" s="24" t="s">
        <v>7614</v>
      </c>
      <c r="O983" s="24" t="s">
        <v>7619</v>
      </c>
      <c r="P983" s="23"/>
      <c r="Q983" s="24">
        <v>96</v>
      </c>
      <c r="R983" s="24">
        <v>49</v>
      </c>
      <c r="S983" s="23"/>
      <c r="T983" s="23"/>
      <c r="U983" s="27">
        <v>44776</v>
      </c>
      <c r="V983" s="27">
        <v>45365</v>
      </c>
    </row>
    <row r="984" spans="1:22" ht="15" customHeight="1" x14ac:dyDescent="0.3">
      <c r="A984" s="32" t="s">
        <v>7620</v>
      </c>
      <c r="B984" s="32">
        <v>983</v>
      </c>
      <c r="C984" s="32">
        <v>961002</v>
      </c>
      <c r="D984" s="33" t="s">
        <v>7621</v>
      </c>
      <c r="E984" s="32">
        <v>1</v>
      </c>
      <c r="F984" s="32" t="s">
        <v>72</v>
      </c>
      <c r="G984" s="23"/>
      <c r="H984" s="34">
        <v>44727</v>
      </c>
      <c r="I984" s="34">
        <v>45449</v>
      </c>
      <c r="J984" s="35">
        <v>0.78</v>
      </c>
      <c r="K984" s="31" t="s">
        <v>7622</v>
      </c>
      <c r="L984" s="32"/>
      <c r="M984" s="32" t="s">
        <v>3674</v>
      </c>
      <c r="N984" s="23"/>
      <c r="O984" s="32" t="s">
        <v>7623</v>
      </c>
      <c r="P984" s="23"/>
      <c r="Q984" s="32">
        <v>96</v>
      </c>
      <c r="R984" s="32">
        <v>49</v>
      </c>
      <c r="S984" s="23"/>
      <c r="T984" s="23"/>
      <c r="U984" s="34">
        <v>44776</v>
      </c>
      <c r="V984" s="34">
        <v>45384</v>
      </c>
    </row>
    <row r="985" spans="1:22" ht="15" customHeight="1" x14ac:dyDescent="0.3">
      <c r="A985" s="24" t="s">
        <v>7624</v>
      </c>
      <c r="B985" s="24">
        <v>984</v>
      </c>
      <c r="C985" s="24">
        <v>961102</v>
      </c>
      <c r="D985" s="24" t="s">
        <v>7625</v>
      </c>
      <c r="E985" s="24">
        <v>2</v>
      </c>
      <c r="F985" s="24" t="s">
        <v>72</v>
      </c>
      <c r="G985" s="24" t="s">
        <v>3421</v>
      </c>
      <c r="H985" s="27">
        <v>44727</v>
      </c>
      <c r="I985" s="27">
        <v>45449</v>
      </c>
      <c r="J985" s="28">
        <v>0.85</v>
      </c>
      <c r="K985" s="31" t="s">
        <v>7622</v>
      </c>
      <c r="L985" s="24" t="s">
        <v>7626</v>
      </c>
      <c r="M985" s="24" t="s">
        <v>7627</v>
      </c>
      <c r="N985" s="24" t="s">
        <v>7628</v>
      </c>
      <c r="O985" s="24" t="s">
        <v>7629</v>
      </c>
      <c r="P985" s="23"/>
      <c r="Q985" s="24">
        <v>96</v>
      </c>
      <c r="R985" s="24">
        <v>49</v>
      </c>
      <c r="S985" s="23"/>
      <c r="T985" s="23"/>
      <c r="U985" s="27">
        <v>44776</v>
      </c>
      <c r="V985" s="27">
        <v>45365</v>
      </c>
    </row>
    <row r="986" spans="1:22" ht="15" customHeight="1" x14ac:dyDescent="0.3">
      <c r="A986" s="24" t="s">
        <v>7630</v>
      </c>
      <c r="B986" s="24">
        <v>985</v>
      </c>
      <c r="C986" s="24">
        <v>961202</v>
      </c>
      <c r="D986" s="24" t="s">
        <v>7631</v>
      </c>
      <c r="E986" s="24">
        <v>2</v>
      </c>
      <c r="F986" s="24" t="s">
        <v>72</v>
      </c>
      <c r="G986" s="24" t="s">
        <v>3421</v>
      </c>
      <c r="H986" s="27">
        <v>44727</v>
      </c>
      <c r="I986" s="27">
        <v>45352</v>
      </c>
      <c r="J986" s="28">
        <v>0.7</v>
      </c>
      <c r="K986" s="31" t="s">
        <v>7622</v>
      </c>
      <c r="L986" s="24" t="s">
        <v>7626</v>
      </c>
      <c r="M986" s="24" t="s">
        <v>7627</v>
      </c>
      <c r="N986" s="24" t="s">
        <v>7628</v>
      </c>
      <c r="O986" s="24" t="s">
        <v>7629</v>
      </c>
      <c r="P986" s="23"/>
      <c r="Q986" s="24">
        <v>96</v>
      </c>
      <c r="R986" s="24">
        <v>49</v>
      </c>
      <c r="S986" s="23"/>
      <c r="T986" s="23"/>
      <c r="U986" s="27">
        <v>44776</v>
      </c>
      <c r="V986" s="27">
        <v>45365</v>
      </c>
    </row>
    <row r="987" spans="1:22" ht="15" customHeight="1" x14ac:dyDescent="0.3">
      <c r="A987" s="32" t="s">
        <v>7632</v>
      </c>
      <c r="B987" s="32">
        <v>986</v>
      </c>
      <c r="C987" s="32">
        <v>961003</v>
      </c>
      <c r="D987" s="33" t="s">
        <v>7633</v>
      </c>
      <c r="E987" s="32">
        <v>1</v>
      </c>
      <c r="F987" s="32" t="s">
        <v>72</v>
      </c>
      <c r="G987" s="23"/>
      <c r="H987" s="34">
        <v>44727</v>
      </c>
      <c r="I987" s="34">
        <v>45449</v>
      </c>
      <c r="J987" s="35">
        <v>0.93</v>
      </c>
      <c r="K987" s="31" t="s">
        <v>7634</v>
      </c>
      <c r="L987" s="32"/>
      <c r="M987" s="32" t="s">
        <v>7635</v>
      </c>
      <c r="N987" s="23"/>
      <c r="O987" s="32" t="s">
        <v>7636</v>
      </c>
      <c r="P987" s="23"/>
      <c r="Q987" s="32">
        <v>96</v>
      </c>
      <c r="R987" s="32">
        <v>49</v>
      </c>
      <c r="S987" s="23"/>
      <c r="T987" s="23"/>
      <c r="U987" s="34">
        <v>44776</v>
      </c>
      <c r="V987" s="34">
        <v>45384</v>
      </c>
    </row>
    <row r="988" spans="1:22" ht="15" customHeight="1" x14ac:dyDescent="0.3">
      <c r="A988" s="24" t="s">
        <v>7637</v>
      </c>
      <c r="B988" s="24">
        <v>987</v>
      </c>
      <c r="C988" s="24">
        <v>961103</v>
      </c>
      <c r="D988" s="24" t="s">
        <v>7638</v>
      </c>
      <c r="E988" s="24">
        <v>2</v>
      </c>
      <c r="F988" s="24" t="s">
        <v>72</v>
      </c>
      <c r="G988" s="24" t="s">
        <v>3421</v>
      </c>
      <c r="H988" s="27">
        <v>44727</v>
      </c>
      <c r="I988" s="27">
        <v>45449</v>
      </c>
      <c r="J988" s="28">
        <v>0.85</v>
      </c>
      <c r="K988" s="31" t="s">
        <v>7634</v>
      </c>
      <c r="L988" s="24" t="s">
        <v>7639</v>
      </c>
      <c r="M988" s="24" t="s">
        <v>7640</v>
      </c>
      <c r="N988" s="24" t="s">
        <v>7641</v>
      </c>
      <c r="O988" s="24" t="s">
        <v>7642</v>
      </c>
      <c r="P988" s="24" t="s">
        <v>7643</v>
      </c>
      <c r="Q988" s="24">
        <v>96</v>
      </c>
      <c r="R988" s="24">
        <v>49</v>
      </c>
      <c r="S988" s="23"/>
      <c r="T988" s="23"/>
      <c r="U988" s="27">
        <v>44776</v>
      </c>
      <c r="V988" s="27">
        <v>45365</v>
      </c>
    </row>
    <row r="989" spans="1:22" ht="15" customHeight="1" x14ac:dyDescent="0.3">
      <c r="A989" s="24" t="s">
        <v>7644</v>
      </c>
      <c r="B989" s="24">
        <v>988</v>
      </c>
      <c r="C989" s="24">
        <v>961203</v>
      </c>
      <c r="D989" s="30" t="s">
        <v>7645</v>
      </c>
      <c r="E989" s="24">
        <v>2</v>
      </c>
      <c r="F989" s="24" t="s">
        <v>72</v>
      </c>
      <c r="G989" s="24" t="s">
        <v>3421</v>
      </c>
      <c r="H989" s="27">
        <v>44727</v>
      </c>
      <c r="I989" s="27">
        <v>45449</v>
      </c>
      <c r="J989" s="28">
        <v>1</v>
      </c>
      <c r="K989" s="31" t="s">
        <v>7634</v>
      </c>
      <c r="L989" s="24" t="s">
        <v>7639</v>
      </c>
      <c r="M989" s="24" t="s">
        <v>7640</v>
      </c>
      <c r="N989" s="24" t="s">
        <v>7641</v>
      </c>
      <c r="O989" s="24" t="s">
        <v>7646</v>
      </c>
      <c r="P989" s="23"/>
      <c r="Q989" s="24">
        <v>96</v>
      </c>
      <c r="R989" s="24">
        <v>49</v>
      </c>
      <c r="S989" s="23"/>
      <c r="T989" s="23"/>
      <c r="U989" s="27">
        <v>44776</v>
      </c>
      <c r="V989" s="27">
        <v>45384</v>
      </c>
    </row>
    <row r="990" spans="1:22" ht="15" customHeight="1" x14ac:dyDescent="0.3">
      <c r="A990" s="32" t="s">
        <v>7647</v>
      </c>
      <c r="B990" s="32">
        <v>989</v>
      </c>
      <c r="C990" s="32">
        <v>961004</v>
      </c>
      <c r="D990" s="33" t="s">
        <v>7648</v>
      </c>
      <c r="E990" s="32">
        <v>1</v>
      </c>
      <c r="F990" s="32" t="s">
        <v>72</v>
      </c>
      <c r="G990" s="23"/>
      <c r="H990" s="34">
        <v>44727</v>
      </c>
      <c r="I990" s="34">
        <v>45449</v>
      </c>
      <c r="J990" s="35">
        <v>0.95</v>
      </c>
      <c r="K990" s="31" t="s">
        <v>7649</v>
      </c>
      <c r="L990" s="32"/>
      <c r="M990" s="32" t="s">
        <v>3490</v>
      </c>
      <c r="N990" s="23"/>
      <c r="O990" s="32" t="s">
        <v>7650</v>
      </c>
      <c r="P990" s="23"/>
      <c r="Q990" s="32">
        <v>96</v>
      </c>
      <c r="R990" s="32">
        <v>49</v>
      </c>
      <c r="S990" s="23"/>
      <c r="T990" s="23"/>
      <c r="U990" s="34">
        <v>44776</v>
      </c>
      <c r="V990" s="34">
        <v>45384</v>
      </c>
    </row>
    <row r="991" spans="1:22" ht="15" customHeight="1" x14ac:dyDescent="0.3">
      <c r="A991" s="24" t="s">
        <v>7651</v>
      </c>
      <c r="B991" s="24">
        <v>990</v>
      </c>
      <c r="C991" s="24">
        <v>961104</v>
      </c>
      <c r="D991" s="24" t="s">
        <v>7652</v>
      </c>
      <c r="E991" s="24">
        <v>2</v>
      </c>
      <c r="F991" s="24" t="s">
        <v>72</v>
      </c>
      <c r="G991" s="24" t="s">
        <v>3421</v>
      </c>
      <c r="H991" s="27">
        <v>44727</v>
      </c>
      <c r="I991" s="27">
        <v>45449</v>
      </c>
      <c r="J991" s="28">
        <v>0.9</v>
      </c>
      <c r="K991" s="31" t="s">
        <v>7649</v>
      </c>
      <c r="L991" s="24" t="s">
        <v>7653</v>
      </c>
      <c r="M991" s="24" t="s">
        <v>7654</v>
      </c>
      <c r="N991" s="24" t="s">
        <v>7655</v>
      </c>
      <c r="O991" s="24" t="s">
        <v>7656</v>
      </c>
      <c r="P991" s="24" t="s">
        <v>7657</v>
      </c>
      <c r="Q991" s="24">
        <v>96</v>
      </c>
      <c r="R991" s="24">
        <v>49</v>
      </c>
      <c r="S991" s="23"/>
      <c r="T991" s="23"/>
      <c r="U991" s="27">
        <v>44776</v>
      </c>
      <c r="V991" s="27">
        <v>45365</v>
      </c>
    </row>
    <row r="992" spans="1:22" ht="15" customHeight="1" x14ac:dyDescent="0.3">
      <c r="A992" s="24" t="s">
        <v>7658</v>
      </c>
      <c r="B992" s="24">
        <v>991</v>
      </c>
      <c r="C992" s="24">
        <v>961204</v>
      </c>
      <c r="D992" s="30" t="s">
        <v>7659</v>
      </c>
      <c r="E992" s="24">
        <v>2</v>
      </c>
      <c r="F992" s="24" t="s">
        <v>72</v>
      </c>
      <c r="G992" s="24" t="s">
        <v>3421</v>
      </c>
      <c r="H992" s="27">
        <v>44727</v>
      </c>
      <c r="I992" s="27">
        <v>45352</v>
      </c>
      <c r="J992" s="28">
        <v>1</v>
      </c>
      <c r="K992" s="31" t="s">
        <v>7649</v>
      </c>
      <c r="L992" s="24" t="s">
        <v>7660</v>
      </c>
      <c r="M992" s="24" t="s">
        <v>7654</v>
      </c>
      <c r="N992" s="24" t="s">
        <v>7655</v>
      </c>
      <c r="O992" s="24" t="s">
        <v>7661</v>
      </c>
      <c r="P992" s="23"/>
      <c r="Q992" s="24">
        <v>96</v>
      </c>
      <c r="R992" s="24">
        <v>49</v>
      </c>
      <c r="S992" s="24">
        <v>102</v>
      </c>
      <c r="T992" s="23"/>
      <c r="U992" s="27">
        <v>44776</v>
      </c>
      <c r="V992" s="27">
        <v>45293</v>
      </c>
    </row>
    <row r="993" spans="1:22" ht="15" customHeight="1" x14ac:dyDescent="0.3">
      <c r="A993" s="32" t="s">
        <v>7662</v>
      </c>
      <c r="B993" s="32">
        <v>992</v>
      </c>
      <c r="C993" s="32">
        <v>961005</v>
      </c>
      <c r="D993" s="33" t="s">
        <v>7663</v>
      </c>
      <c r="E993" s="32">
        <v>1</v>
      </c>
      <c r="F993" s="32" t="s">
        <v>72</v>
      </c>
      <c r="G993" s="23"/>
      <c r="H993" s="34">
        <v>44727</v>
      </c>
      <c r="I993" s="34">
        <v>45449</v>
      </c>
      <c r="J993" s="35">
        <v>0.95</v>
      </c>
      <c r="K993" s="31" t="s">
        <v>7664</v>
      </c>
      <c r="L993" s="32"/>
      <c r="M993" s="32" t="s">
        <v>1027</v>
      </c>
      <c r="N993" s="23"/>
      <c r="O993" s="32" t="s">
        <v>7665</v>
      </c>
      <c r="P993" s="23"/>
      <c r="Q993" s="32">
        <v>96</v>
      </c>
      <c r="R993" s="32">
        <v>49</v>
      </c>
      <c r="S993" s="23"/>
      <c r="T993" s="23"/>
      <c r="U993" s="34">
        <v>44776</v>
      </c>
      <c r="V993" s="34">
        <v>45384</v>
      </c>
    </row>
    <row r="994" spans="1:22" ht="15" customHeight="1" x14ac:dyDescent="0.3">
      <c r="A994" s="24" t="s">
        <v>7666</v>
      </c>
      <c r="B994" s="24">
        <v>993</v>
      </c>
      <c r="C994" s="24">
        <v>961105</v>
      </c>
      <c r="D994" s="24" t="s">
        <v>7667</v>
      </c>
      <c r="E994" s="24">
        <v>2</v>
      </c>
      <c r="F994" s="24" t="s">
        <v>72</v>
      </c>
      <c r="G994" s="24" t="s">
        <v>3421</v>
      </c>
      <c r="H994" s="27">
        <v>44727</v>
      </c>
      <c r="I994" s="27">
        <v>45449</v>
      </c>
      <c r="J994" s="28">
        <v>0.9</v>
      </c>
      <c r="K994" s="31" t="s">
        <v>7664</v>
      </c>
      <c r="L994" s="24" t="s">
        <v>7668</v>
      </c>
      <c r="M994" s="24" t="s">
        <v>7669</v>
      </c>
      <c r="N994" s="24" t="s">
        <v>7670</v>
      </c>
      <c r="O994" s="24" t="s">
        <v>7671</v>
      </c>
      <c r="P994" s="23"/>
      <c r="Q994" s="24">
        <v>96</v>
      </c>
      <c r="R994" s="24">
        <v>49</v>
      </c>
      <c r="S994" s="23"/>
      <c r="T994" s="23"/>
      <c r="U994" s="27">
        <v>44776</v>
      </c>
      <c r="V994" s="27">
        <v>45365</v>
      </c>
    </row>
    <row r="995" spans="1:22" ht="15" customHeight="1" x14ac:dyDescent="0.3">
      <c r="A995" s="24" t="s">
        <v>7672</v>
      </c>
      <c r="B995" s="24">
        <v>994</v>
      </c>
      <c r="C995" s="24">
        <v>961205</v>
      </c>
      <c r="D995" s="24" t="s">
        <v>7673</v>
      </c>
      <c r="E995" s="24">
        <v>2</v>
      </c>
      <c r="F995" s="24" t="s">
        <v>72</v>
      </c>
      <c r="G995" s="24" t="s">
        <v>3421</v>
      </c>
      <c r="H995" s="27">
        <v>44727</v>
      </c>
      <c r="I995" s="27">
        <v>45352</v>
      </c>
      <c r="J995" s="28">
        <v>1</v>
      </c>
      <c r="K995" s="31" t="s">
        <v>7664</v>
      </c>
      <c r="L995" s="24" t="s">
        <v>7668</v>
      </c>
      <c r="M995" s="24" t="s">
        <v>7669</v>
      </c>
      <c r="N995" s="24" t="s">
        <v>7670</v>
      </c>
      <c r="O995" s="24" t="s">
        <v>7674</v>
      </c>
      <c r="P995" s="23"/>
      <c r="Q995" s="24">
        <v>96</v>
      </c>
      <c r="R995" s="24">
        <v>49</v>
      </c>
      <c r="S995" s="23"/>
      <c r="T995" s="23"/>
      <c r="U995" s="27">
        <v>44776</v>
      </c>
      <c r="V995" s="27">
        <v>45365</v>
      </c>
    </row>
    <row r="996" spans="1:22" ht="15" customHeight="1" x14ac:dyDescent="0.3">
      <c r="A996" s="32" t="s">
        <v>7675</v>
      </c>
      <c r="B996" s="32">
        <v>995</v>
      </c>
      <c r="C996" s="32">
        <v>961006</v>
      </c>
      <c r="D996" s="33" t="s">
        <v>7676</v>
      </c>
      <c r="E996" s="32">
        <v>1</v>
      </c>
      <c r="F996" s="32" t="s">
        <v>72</v>
      </c>
      <c r="G996" s="23"/>
      <c r="H996" s="34">
        <v>44727</v>
      </c>
      <c r="I996" s="34">
        <v>45449</v>
      </c>
      <c r="J996" s="35">
        <v>0.95</v>
      </c>
      <c r="K996" s="31" t="s">
        <v>7677</v>
      </c>
      <c r="L996" s="32"/>
      <c r="M996" s="32" t="s">
        <v>3440</v>
      </c>
      <c r="N996" s="23"/>
      <c r="O996" s="32" t="s">
        <v>7678</v>
      </c>
      <c r="P996" s="23"/>
      <c r="Q996" s="32">
        <v>96</v>
      </c>
      <c r="R996" s="32">
        <v>49</v>
      </c>
      <c r="S996" s="23"/>
      <c r="T996" s="23"/>
      <c r="U996" s="34">
        <v>44776</v>
      </c>
      <c r="V996" s="34">
        <v>45384</v>
      </c>
    </row>
    <row r="997" spans="1:22" ht="15" customHeight="1" x14ac:dyDescent="0.3">
      <c r="A997" s="24" t="s">
        <v>7679</v>
      </c>
      <c r="B997" s="24">
        <v>996</v>
      </c>
      <c r="C997" s="24">
        <v>961106</v>
      </c>
      <c r="D997" s="24" t="s">
        <v>7680</v>
      </c>
      <c r="E997" s="24">
        <v>2</v>
      </c>
      <c r="F997" s="24" t="s">
        <v>72</v>
      </c>
      <c r="G997" s="24" t="s">
        <v>3421</v>
      </c>
      <c r="H997" s="27">
        <v>44727</v>
      </c>
      <c r="I997" s="27">
        <v>45449</v>
      </c>
      <c r="J997" s="28">
        <v>0.9</v>
      </c>
      <c r="K997" s="31" t="s">
        <v>7677</v>
      </c>
      <c r="L997" s="24" t="s">
        <v>7681</v>
      </c>
      <c r="M997" s="24" t="s">
        <v>7682</v>
      </c>
      <c r="N997" s="24" t="s">
        <v>7683</v>
      </c>
      <c r="O997" s="24" t="s">
        <v>7684</v>
      </c>
      <c r="P997" s="23"/>
      <c r="Q997" s="24">
        <v>96</v>
      </c>
      <c r="R997" s="24">
        <v>49</v>
      </c>
      <c r="S997" s="23"/>
      <c r="T997" s="23"/>
      <c r="U997" s="27">
        <v>44776</v>
      </c>
      <c r="V997" s="27">
        <v>45365</v>
      </c>
    </row>
    <row r="998" spans="1:22" ht="15" customHeight="1" x14ac:dyDescent="0.3">
      <c r="A998" s="24" t="s">
        <v>7685</v>
      </c>
      <c r="B998" s="24">
        <v>997</v>
      </c>
      <c r="C998" s="24">
        <v>961206</v>
      </c>
      <c r="D998" s="30" t="s">
        <v>7686</v>
      </c>
      <c r="E998" s="24">
        <v>2</v>
      </c>
      <c r="F998" s="24" t="s">
        <v>72</v>
      </c>
      <c r="G998" s="24" t="s">
        <v>3421</v>
      </c>
      <c r="H998" s="27">
        <v>44727</v>
      </c>
      <c r="I998" s="27">
        <v>45352</v>
      </c>
      <c r="J998" s="28">
        <v>1</v>
      </c>
      <c r="K998" s="31" t="s">
        <v>7677</v>
      </c>
      <c r="L998" s="24" t="s">
        <v>7681</v>
      </c>
      <c r="M998" s="24" t="s">
        <v>7682</v>
      </c>
      <c r="N998" s="24" t="s">
        <v>7683</v>
      </c>
      <c r="O998" s="24" t="s">
        <v>7684</v>
      </c>
      <c r="P998" s="23"/>
      <c r="Q998" s="24">
        <v>96</v>
      </c>
      <c r="R998" s="24">
        <v>49</v>
      </c>
      <c r="S998" s="23"/>
      <c r="T998" s="23"/>
      <c r="U998" s="27">
        <v>44776</v>
      </c>
      <c r="V998" s="27">
        <v>45384</v>
      </c>
    </row>
    <row r="999" spans="1:22" ht="15" customHeight="1" x14ac:dyDescent="0.3">
      <c r="A999" s="32" t="s">
        <v>7687</v>
      </c>
      <c r="B999" s="32">
        <v>998</v>
      </c>
      <c r="C999" s="32">
        <v>960096</v>
      </c>
      <c r="D999" s="33" t="s">
        <v>7688</v>
      </c>
      <c r="E999" s="32">
        <v>1</v>
      </c>
      <c r="F999" s="32" t="s">
        <v>72</v>
      </c>
      <c r="G999" s="23"/>
      <c r="H999" s="34">
        <v>44727</v>
      </c>
      <c r="I999" s="34">
        <v>45272</v>
      </c>
      <c r="J999" s="35">
        <v>1</v>
      </c>
      <c r="K999" s="31" t="s">
        <v>7689</v>
      </c>
      <c r="L999" s="32"/>
      <c r="M999" s="32" t="s">
        <v>7690</v>
      </c>
      <c r="N999" s="23"/>
      <c r="O999" s="32" t="s">
        <v>7691</v>
      </c>
      <c r="P999" s="23"/>
      <c r="Q999" s="32">
        <v>96</v>
      </c>
      <c r="R999" s="32">
        <v>49</v>
      </c>
      <c r="S999" s="23"/>
      <c r="T999" s="23"/>
      <c r="U999" s="34">
        <v>44776</v>
      </c>
      <c r="V999" s="34">
        <v>45014</v>
      </c>
    </row>
    <row r="1000" spans="1:22" ht="15" customHeight="1" x14ac:dyDescent="0.3">
      <c r="A1000" s="24" t="s">
        <v>7692</v>
      </c>
      <c r="B1000" s="24">
        <v>999</v>
      </c>
      <c r="C1000" s="24">
        <v>960196</v>
      </c>
      <c r="D1000" s="24" t="s">
        <v>7693</v>
      </c>
      <c r="E1000" s="24">
        <v>2</v>
      </c>
      <c r="F1000" s="24" t="s">
        <v>72</v>
      </c>
      <c r="G1000" s="24" t="s">
        <v>3421</v>
      </c>
      <c r="H1000" s="27">
        <v>44727</v>
      </c>
      <c r="I1000" s="27">
        <v>45272</v>
      </c>
      <c r="J1000" s="28">
        <v>1</v>
      </c>
      <c r="K1000" s="31" t="s">
        <v>7689</v>
      </c>
      <c r="L1000" s="24" t="s">
        <v>7694</v>
      </c>
      <c r="M1000" s="24" t="s">
        <v>7695</v>
      </c>
      <c r="N1000" s="24" t="s">
        <v>7696</v>
      </c>
      <c r="O1000" s="24" t="s">
        <v>7697</v>
      </c>
      <c r="P1000" s="24">
        <v>37.878</v>
      </c>
      <c r="Q1000" s="24">
        <v>96</v>
      </c>
      <c r="R1000" s="24">
        <v>49</v>
      </c>
      <c r="S1000" s="23"/>
      <c r="T1000" s="23"/>
      <c r="U1000" s="27">
        <v>44776</v>
      </c>
      <c r="V1000" s="27">
        <v>45268</v>
      </c>
    </row>
    <row r="1001" spans="1:22" ht="15" customHeight="1" x14ac:dyDescent="0.3">
      <c r="A1001" s="24" t="s">
        <v>7698</v>
      </c>
      <c r="B1001" s="24">
        <v>1000</v>
      </c>
      <c r="C1001" s="24">
        <v>960296</v>
      </c>
      <c r="D1001" s="24" t="s">
        <v>7699</v>
      </c>
      <c r="E1001" s="24">
        <v>2</v>
      </c>
      <c r="F1001" s="24" t="s">
        <v>72</v>
      </c>
      <c r="G1001" s="24" t="s">
        <v>3421</v>
      </c>
      <c r="H1001" s="27">
        <v>44727</v>
      </c>
      <c r="I1001" s="27">
        <v>45272</v>
      </c>
      <c r="J1001" s="28">
        <v>1</v>
      </c>
      <c r="K1001" s="31" t="s">
        <v>7689</v>
      </c>
      <c r="L1001" s="24" t="s">
        <v>7694</v>
      </c>
      <c r="M1001" s="24" t="s">
        <v>7695</v>
      </c>
      <c r="N1001" s="24" t="s">
        <v>7696</v>
      </c>
      <c r="O1001" s="24" t="s">
        <v>7700</v>
      </c>
      <c r="P1001" s="23"/>
      <c r="Q1001" s="24">
        <v>96</v>
      </c>
      <c r="R1001" s="24">
        <v>49</v>
      </c>
      <c r="S1001" s="23"/>
      <c r="T1001" s="23"/>
      <c r="U1001" s="27">
        <v>44776</v>
      </c>
      <c r="V1001" s="27">
        <v>45268</v>
      </c>
    </row>
    <row r="1002" spans="1:22" ht="15" customHeight="1" x14ac:dyDescent="0.3">
      <c r="A1002" s="32" t="s">
        <v>7701</v>
      </c>
      <c r="B1002" s="32">
        <v>1001</v>
      </c>
      <c r="C1002" s="32">
        <v>960094</v>
      </c>
      <c r="D1002" s="33" t="s">
        <v>7702</v>
      </c>
      <c r="E1002" s="32">
        <v>1</v>
      </c>
      <c r="F1002" s="32" t="s">
        <v>72</v>
      </c>
      <c r="G1002" s="23"/>
      <c r="H1002" s="34">
        <v>44727</v>
      </c>
      <c r="I1002" s="34">
        <v>45272</v>
      </c>
      <c r="J1002" s="35">
        <v>1</v>
      </c>
      <c r="K1002" s="31" t="s">
        <v>7703</v>
      </c>
      <c r="L1002" s="32"/>
      <c r="M1002" s="32" t="s">
        <v>4420</v>
      </c>
      <c r="N1002" s="32" t="s">
        <v>7704</v>
      </c>
      <c r="O1002" s="32" t="s">
        <v>7705</v>
      </c>
      <c r="P1002" s="23"/>
      <c r="Q1002" s="32">
        <v>96</v>
      </c>
      <c r="R1002" s="32">
        <v>49</v>
      </c>
      <c r="S1002" s="23"/>
      <c r="T1002" s="23"/>
      <c r="U1002" s="34">
        <v>44776</v>
      </c>
      <c r="V1002" s="34">
        <v>45293</v>
      </c>
    </row>
    <row r="1003" spans="1:22" ht="15" customHeight="1" x14ac:dyDescent="0.3">
      <c r="A1003" s="24" t="s">
        <v>7706</v>
      </c>
      <c r="B1003" s="24">
        <v>1002</v>
      </c>
      <c r="C1003" s="24">
        <v>960194</v>
      </c>
      <c r="D1003" s="24" t="s">
        <v>7707</v>
      </c>
      <c r="E1003" s="24">
        <v>2</v>
      </c>
      <c r="F1003" s="24" t="s">
        <v>72</v>
      </c>
      <c r="G1003" s="24" t="s">
        <v>3421</v>
      </c>
      <c r="H1003" s="27">
        <v>44727</v>
      </c>
      <c r="I1003" s="27">
        <v>45272</v>
      </c>
      <c r="J1003" s="28">
        <v>1</v>
      </c>
      <c r="K1003" s="31" t="s">
        <v>7703</v>
      </c>
      <c r="L1003" s="24" t="s">
        <v>7708</v>
      </c>
      <c r="M1003" s="24" t="s">
        <v>7709</v>
      </c>
      <c r="N1003" s="24" t="s">
        <v>7710</v>
      </c>
      <c r="O1003" s="24" t="s">
        <v>7711</v>
      </c>
      <c r="P1003" s="24">
        <v>37.877000000000002</v>
      </c>
      <c r="Q1003" s="24">
        <v>96</v>
      </c>
      <c r="R1003" s="24">
        <v>49</v>
      </c>
      <c r="S1003" s="23"/>
      <c r="T1003" s="23"/>
      <c r="U1003" s="27">
        <v>44776</v>
      </c>
      <c r="V1003" s="27">
        <v>45268</v>
      </c>
    </row>
    <row r="1004" spans="1:22" ht="15" customHeight="1" x14ac:dyDescent="0.3">
      <c r="A1004" s="24" t="s">
        <v>7712</v>
      </c>
      <c r="B1004" s="24">
        <v>1003</v>
      </c>
      <c r="C1004" s="24">
        <v>960294</v>
      </c>
      <c r="D1004" s="24" t="s">
        <v>7713</v>
      </c>
      <c r="E1004" s="24">
        <v>2</v>
      </c>
      <c r="F1004" s="24" t="s">
        <v>72</v>
      </c>
      <c r="G1004" s="24" t="s">
        <v>3421</v>
      </c>
      <c r="H1004" s="27">
        <v>44727</v>
      </c>
      <c r="I1004" s="27">
        <v>45272</v>
      </c>
      <c r="J1004" s="28">
        <v>1</v>
      </c>
      <c r="K1004" s="31" t="s">
        <v>7703</v>
      </c>
      <c r="L1004" s="24" t="s">
        <v>7708</v>
      </c>
      <c r="M1004" s="24" t="s">
        <v>7709</v>
      </c>
      <c r="N1004" s="24" t="s">
        <v>7710</v>
      </c>
      <c r="O1004" s="24" t="s">
        <v>7714</v>
      </c>
      <c r="P1004" s="23"/>
      <c r="Q1004" s="24">
        <v>96</v>
      </c>
      <c r="R1004" s="24">
        <v>49</v>
      </c>
      <c r="S1004" s="23"/>
      <c r="T1004" s="23"/>
      <c r="U1004" s="27">
        <v>44776</v>
      </c>
      <c r="V1004" s="27">
        <v>45268</v>
      </c>
    </row>
    <row r="1005" spans="1:22" ht="15" customHeight="1" x14ac:dyDescent="0.3">
      <c r="A1005" s="24" t="s">
        <v>168</v>
      </c>
      <c r="B1005" s="24">
        <v>1004</v>
      </c>
      <c r="C1005" s="24">
        <v>0</v>
      </c>
      <c r="D1005" s="26" t="s">
        <v>7715</v>
      </c>
      <c r="E1005" s="24">
        <v>1</v>
      </c>
      <c r="F1005" s="24" t="s">
        <v>72</v>
      </c>
      <c r="G1005" s="23"/>
      <c r="H1005" s="27">
        <v>43531</v>
      </c>
      <c r="I1005" s="27">
        <v>43531</v>
      </c>
      <c r="J1005" s="28">
        <v>0</v>
      </c>
      <c r="K1005" s="24" t="s">
        <v>168</v>
      </c>
      <c r="L1005" s="24" t="s">
        <v>168</v>
      </c>
      <c r="M1005" s="24" t="s">
        <v>168</v>
      </c>
      <c r="N1005" s="24" t="s">
        <v>168</v>
      </c>
      <c r="O1005" s="24" t="s">
        <v>168</v>
      </c>
      <c r="P1005" s="24" t="s">
        <v>168</v>
      </c>
      <c r="Q1005" s="23"/>
      <c r="R1005" s="23"/>
      <c r="S1005" s="23"/>
      <c r="T1005" s="23"/>
      <c r="U1005" s="27">
        <v>41880</v>
      </c>
      <c r="V1005" s="27">
        <v>41880</v>
      </c>
    </row>
    <row r="1006" spans="1:22" ht="15" customHeight="1" x14ac:dyDescent="0.3">
      <c r="A1006" s="32" t="s">
        <v>7716</v>
      </c>
      <c r="B1006" s="32">
        <v>1005</v>
      </c>
      <c r="C1006" s="32">
        <v>1010054</v>
      </c>
      <c r="D1006" s="33" t="s">
        <v>7717</v>
      </c>
      <c r="E1006" s="32">
        <v>1</v>
      </c>
      <c r="F1006" s="32" t="s">
        <v>72</v>
      </c>
      <c r="G1006" s="32" t="s">
        <v>3421</v>
      </c>
      <c r="H1006" s="34">
        <v>45178</v>
      </c>
      <c r="I1006" s="34">
        <v>45352</v>
      </c>
      <c r="J1006" s="35">
        <v>1</v>
      </c>
      <c r="K1006" s="31" t="s">
        <v>7718</v>
      </c>
      <c r="L1006" s="32"/>
      <c r="M1006" s="32" t="s">
        <v>7719</v>
      </c>
      <c r="N1006" s="23"/>
      <c r="O1006" s="32" t="s">
        <v>7720</v>
      </c>
      <c r="P1006" s="23"/>
      <c r="Q1006" s="32">
        <v>101</v>
      </c>
      <c r="R1006" s="32">
        <v>51</v>
      </c>
      <c r="S1006" s="23"/>
      <c r="T1006" s="23"/>
      <c r="U1006" s="34">
        <v>45205</v>
      </c>
      <c r="V1006" s="34">
        <v>45293</v>
      </c>
    </row>
    <row r="1007" spans="1:22" ht="15" customHeight="1" x14ac:dyDescent="0.3">
      <c r="A1007" s="24" t="s">
        <v>7721</v>
      </c>
      <c r="B1007" s="24">
        <v>1006</v>
      </c>
      <c r="C1007" s="24">
        <v>1011054</v>
      </c>
      <c r="D1007" s="24" t="s">
        <v>7722</v>
      </c>
      <c r="E1007" s="24">
        <v>2</v>
      </c>
      <c r="F1007" s="24" t="s">
        <v>72</v>
      </c>
      <c r="G1007" s="24" t="s">
        <v>3421</v>
      </c>
      <c r="H1007" s="27">
        <v>45178</v>
      </c>
      <c r="I1007" s="27">
        <v>45352</v>
      </c>
      <c r="J1007" s="28">
        <v>1</v>
      </c>
      <c r="K1007" s="31" t="s">
        <v>7718</v>
      </c>
      <c r="L1007" s="24" t="s">
        <v>7723</v>
      </c>
      <c r="M1007" s="24" t="s">
        <v>7724</v>
      </c>
      <c r="N1007" s="24" t="s">
        <v>7725</v>
      </c>
      <c r="O1007" s="24" t="s">
        <v>7726</v>
      </c>
      <c r="P1007" s="24">
        <v>36.770000000000003</v>
      </c>
      <c r="Q1007" s="24">
        <v>101</v>
      </c>
      <c r="R1007" s="24">
        <v>51</v>
      </c>
      <c r="S1007" s="23"/>
      <c r="T1007" s="23"/>
      <c r="U1007" s="27">
        <v>45205</v>
      </c>
      <c r="V1007" s="27">
        <v>45365</v>
      </c>
    </row>
    <row r="1008" spans="1:22" ht="15" customHeight="1" x14ac:dyDescent="0.3">
      <c r="A1008" s="24" t="s">
        <v>7727</v>
      </c>
      <c r="B1008" s="24">
        <v>1007</v>
      </c>
      <c r="C1008" s="24">
        <v>1012054</v>
      </c>
      <c r="D1008" s="24" t="s">
        <v>7728</v>
      </c>
      <c r="E1008" s="24">
        <v>2</v>
      </c>
      <c r="F1008" s="24" t="s">
        <v>72</v>
      </c>
      <c r="G1008" s="24" t="s">
        <v>3421</v>
      </c>
      <c r="H1008" s="27">
        <v>45178</v>
      </c>
      <c r="I1008" s="27">
        <v>45352</v>
      </c>
      <c r="J1008" s="28">
        <v>1</v>
      </c>
      <c r="K1008" s="31" t="s">
        <v>7718</v>
      </c>
      <c r="L1008" s="24" t="s">
        <v>7723</v>
      </c>
      <c r="M1008" s="24" t="s">
        <v>7724</v>
      </c>
      <c r="N1008" s="57" t="s">
        <v>7725</v>
      </c>
      <c r="O1008" s="24" t="s">
        <v>7729</v>
      </c>
      <c r="P1008" s="23"/>
      <c r="Q1008" s="24">
        <v>101</v>
      </c>
      <c r="R1008" s="24">
        <v>51</v>
      </c>
      <c r="S1008" s="23"/>
      <c r="T1008" s="23"/>
      <c r="U1008" s="27">
        <v>45205</v>
      </c>
      <c r="V1008" s="27">
        <v>45365</v>
      </c>
    </row>
    <row r="1009" spans="1:22" ht="15" customHeight="1" x14ac:dyDescent="0.3">
      <c r="A1009" s="32" t="s">
        <v>7730</v>
      </c>
      <c r="B1009" s="32">
        <v>1008</v>
      </c>
      <c r="C1009" s="32">
        <v>981048</v>
      </c>
      <c r="D1009" s="33" t="s">
        <v>7731</v>
      </c>
      <c r="E1009" s="32">
        <v>1</v>
      </c>
      <c r="F1009" s="32" t="s">
        <v>72</v>
      </c>
      <c r="G1009" s="23"/>
      <c r="H1009" s="34">
        <v>44908</v>
      </c>
      <c r="I1009" s="34">
        <v>45272</v>
      </c>
      <c r="J1009" s="35">
        <v>1</v>
      </c>
      <c r="K1009" s="31" t="s">
        <v>7732</v>
      </c>
      <c r="L1009" s="32"/>
      <c r="M1009" s="32" t="s">
        <v>3411</v>
      </c>
      <c r="N1009" s="23"/>
      <c r="O1009" s="32" t="s">
        <v>7733</v>
      </c>
      <c r="P1009" s="23"/>
      <c r="Q1009" s="32">
        <v>98</v>
      </c>
      <c r="R1009" s="32">
        <v>50</v>
      </c>
      <c r="S1009" s="23"/>
      <c r="T1009" s="23"/>
      <c r="U1009" s="34">
        <v>44935</v>
      </c>
      <c r="V1009" s="34">
        <v>45293</v>
      </c>
    </row>
    <row r="1010" spans="1:22" ht="15" customHeight="1" x14ac:dyDescent="0.3">
      <c r="A1010" s="24" t="s">
        <v>7734</v>
      </c>
      <c r="B1010" s="24">
        <v>1009</v>
      </c>
      <c r="C1010" s="24">
        <v>981148</v>
      </c>
      <c r="D1010" s="24" t="s">
        <v>7735</v>
      </c>
      <c r="E1010" s="24">
        <v>2</v>
      </c>
      <c r="F1010" s="24" t="s">
        <v>72</v>
      </c>
      <c r="G1010" s="24" t="s">
        <v>3421</v>
      </c>
      <c r="H1010" s="27">
        <v>44908</v>
      </c>
      <c r="I1010" s="27">
        <v>45272</v>
      </c>
      <c r="J1010" s="28">
        <v>1</v>
      </c>
      <c r="K1010" s="31" t="s">
        <v>7732</v>
      </c>
      <c r="L1010" s="24" t="s">
        <v>7736</v>
      </c>
      <c r="M1010" s="24" t="s">
        <v>4792</v>
      </c>
      <c r="N1010" s="24" t="s">
        <v>4793</v>
      </c>
      <c r="O1010" s="24" t="s">
        <v>7737</v>
      </c>
      <c r="P1010" s="23"/>
      <c r="Q1010" s="24">
        <v>98</v>
      </c>
      <c r="R1010" s="24">
        <v>50</v>
      </c>
      <c r="S1010" s="23"/>
      <c r="T1010" s="23"/>
      <c r="U1010" s="27">
        <v>44935</v>
      </c>
      <c r="V1010" s="27">
        <v>45268</v>
      </c>
    </row>
    <row r="1011" spans="1:22" ht="15" customHeight="1" x14ac:dyDescent="0.3">
      <c r="A1011" s="24" t="s">
        <v>7738</v>
      </c>
      <c r="B1011" s="24">
        <v>1010</v>
      </c>
      <c r="C1011" s="24">
        <v>981248</v>
      </c>
      <c r="D1011" s="24" t="s">
        <v>7739</v>
      </c>
      <c r="E1011" s="24">
        <v>2</v>
      </c>
      <c r="F1011" s="24" t="s">
        <v>72</v>
      </c>
      <c r="G1011" s="24" t="s">
        <v>3421</v>
      </c>
      <c r="H1011" s="27">
        <v>44908</v>
      </c>
      <c r="I1011" s="27">
        <v>45272</v>
      </c>
      <c r="J1011" s="28">
        <v>1</v>
      </c>
      <c r="K1011" s="31" t="s">
        <v>7732</v>
      </c>
      <c r="L1011" s="24" t="s">
        <v>7736</v>
      </c>
      <c r="M1011" s="24" t="s">
        <v>4792</v>
      </c>
      <c r="N1011" s="24" t="s">
        <v>4793</v>
      </c>
      <c r="O1011" s="24" t="s">
        <v>7737</v>
      </c>
      <c r="P1011" s="23"/>
      <c r="Q1011" s="24">
        <v>98</v>
      </c>
      <c r="R1011" s="24">
        <v>50</v>
      </c>
      <c r="S1011" s="23"/>
      <c r="T1011" s="23"/>
      <c r="U1011" s="27">
        <v>44935</v>
      </c>
      <c r="V1011" s="27">
        <v>45268</v>
      </c>
    </row>
    <row r="1012" spans="1:22" ht="15" customHeight="1" x14ac:dyDescent="0.3">
      <c r="A1012" s="32" t="s">
        <v>7740</v>
      </c>
      <c r="B1012" s="32">
        <v>1011</v>
      </c>
      <c r="C1012" s="32">
        <v>981046</v>
      </c>
      <c r="D1012" s="33" t="s">
        <v>7741</v>
      </c>
      <c r="E1012" s="32">
        <v>1</v>
      </c>
      <c r="F1012" s="32" t="s">
        <v>72</v>
      </c>
      <c r="G1012" s="23"/>
      <c r="H1012" s="34">
        <v>44907</v>
      </c>
      <c r="I1012" s="34">
        <v>45719</v>
      </c>
      <c r="J1012" s="35">
        <v>0.27</v>
      </c>
      <c r="K1012" s="31" t="s">
        <v>7742</v>
      </c>
      <c r="L1012" s="32"/>
      <c r="M1012" s="32" t="s">
        <v>7339</v>
      </c>
      <c r="N1012" s="23"/>
      <c r="O1012" s="32" t="s">
        <v>7743</v>
      </c>
      <c r="P1012" s="23"/>
      <c r="Q1012" s="32">
        <v>98</v>
      </c>
      <c r="R1012" s="32">
        <v>50</v>
      </c>
      <c r="S1012" s="23"/>
      <c r="T1012" s="23"/>
      <c r="U1012" s="34">
        <v>44935</v>
      </c>
      <c r="V1012" s="34">
        <v>45014</v>
      </c>
    </row>
    <row r="1013" spans="1:22" ht="15" customHeight="1" x14ac:dyDescent="0.3">
      <c r="A1013" s="24" t="s">
        <v>7744</v>
      </c>
      <c r="B1013" s="24">
        <v>1012</v>
      </c>
      <c r="C1013" s="24">
        <v>981146</v>
      </c>
      <c r="D1013" s="24" t="s">
        <v>7745</v>
      </c>
      <c r="E1013" s="24">
        <v>2</v>
      </c>
      <c r="F1013" s="24" t="s">
        <v>72</v>
      </c>
      <c r="G1013" s="24" t="s">
        <v>3421</v>
      </c>
      <c r="H1013" s="27">
        <v>44907</v>
      </c>
      <c r="I1013" s="27">
        <v>45083</v>
      </c>
      <c r="J1013" s="28">
        <v>1</v>
      </c>
      <c r="K1013" s="31" t="s">
        <v>7742</v>
      </c>
      <c r="L1013" s="24" t="s">
        <v>7746</v>
      </c>
      <c r="M1013" s="24" t="s">
        <v>7747</v>
      </c>
      <c r="N1013" s="24" t="s">
        <v>7748</v>
      </c>
      <c r="O1013" s="24" t="s">
        <v>7749</v>
      </c>
      <c r="P1013" s="23"/>
      <c r="Q1013" s="24">
        <v>98</v>
      </c>
      <c r="R1013" s="24">
        <v>50</v>
      </c>
      <c r="S1013" s="23"/>
      <c r="T1013" s="23"/>
      <c r="U1013" s="27">
        <v>44935</v>
      </c>
      <c r="V1013" s="27">
        <v>45106</v>
      </c>
    </row>
    <row r="1014" spans="1:22" ht="15" customHeight="1" x14ac:dyDescent="0.3">
      <c r="A1014" s="24" t="s">
        <v>7750</v>
      </c>
      <c r="B1014" s="24">
        <v>1013</v>
      </c>
      <c r="C1014" s="24">
        <v>981246</v>
      </c>
      <c r="D1014" s="24" t="s">
        <v>7751</v>
      </c>
      <c r="E1014" s="24">
        <v>2</v>
      </c>
      <c r="F1014" s="24" t="s">
        <v>72</v>
      </c>
      <c r="G1014" s="24" t="s">
        <v>3421</v>
      </c>
      <c r="H1014" s="27">
        <v>44907</v>
      </c>
      <c r="I1014" s="27">
        <v>45083</v>
      </c>
      <c r="J1014" s="28">
        <v>0.1</v>
      </c>
      <c r="K1014" s="31" t="s">
        <v>7742</v>
      </c>
      <c r="L1014" s="24" t="s">
        <v>7746</v>
      </c>
      <c r="M1014" s="24" t="s">
        <v>7747</v>
      </c>
      <c r="N1014" s="24" t="s">
        <v>7748</v>
      </c>
      <c r="O1014" s="24" t="s">
        <v>7752</v>
      </c>
      <c r="P1014" s="23"/>
      <c r="Q1014" s="24">
        <v>98</v>
      </c>
      <c r="R1014" s="24">
        <v>50</v>
      </c>
      <c r="S1014" s="23"/>
      <c r="T1014" s="23"/>
      <c r="U1014" s="27">
        <v>44935</v>
      </c>
      <c r="V1014" s="27">
        <v>45002</v>
      </c>
    </row>
    <row r="1015" spans="1:22" ht="15" customHeight="1" x14ac:dyDescent="0.3">
      <c r="A1015" s="24" t="s">
        <v>7753</v>
      </c>
      <c r="B1015" s="24">
        <v>1014</v>
      </c>
      <c r="C1015" s="24">
        <v>1030064</v>
      </c>
      <c r="D1015" s="24" t="s">
        <v>7754</v>
      </c>
      <c r="E1015" s="24">
        <v>2</v>
      </c>
      <c r="F1015" s="24" t="s">
        <v>72</v>
      </c>
      <c r="G1015" s="24" t="s">
        <v>3561</v>
      </c>
      <c r="H1015" s="27">
        <v>45354</v>
      </c>
      <c r="I1015" s="27">
        <v>45719</v>
      </c>
      <c r="J1015" s="28">
        <v>0</v>
      </c>
      <c r="K1015" s="31" t="s">
        <v>7755</v>
      </c>
      <c r="L1015" s="23"/>
      <c r="M1015" s="24" t="s">
        <v>1027</v>
      </c>
      <c r="N1015" s="23"/>
      <c r="O1015" s="23"/>
      <c r="P1015" s="23"/>
      <c r="Q1015" s="23"/>
      <c r="R1015" s="23"/>
      <c r="S1015" s="23"/>
      <c r="T1015" s="23"/>
      <c r="U1015" s="27">
        <v>45384</v>
      </c>
      <c r="V1015" s="24" t="s">
        <v>3355</v>
      </c>
    </row>
    <row r="1016" spans="1:22" ht="15" customHeight="1" x14ac:dyDescent="0.3">
      <c r="A1016" s="32" t="s">
        <v>7756</v>
      </c>
      <c r="B1016" s="32">
        <v>1015</v>
      </c>
      <c r="C1016" s="32">
        <v>981040</v>
      </c>
      <c r="D1016" s="33" t="s">
        <v>7757</v>
      </c>
      <c r="E1016" s="32">
        <v>1</v>
      </c>
      <c r="F1016" s="32" t="s">
        <v>72</v>
      </c>
      <c r="G1016" s="23"/>
      <c r="H1016" s="34">
        <v>44907</v>
      </c>
      <c r="I1016" s="34">
        <v>44988</v>
      </c>
      <c r="J1016" s="35">
        <v>1</v>
      </c>
      <c r="K1016" s="31" t="s">
        <v>7758</v>
      </c>
      <c r="L1016" s="32"/>
      <c r="M1016" s="32" t="s">
        <v>3490</v>
      </c>
      <c r="N1016" s="23"/>
      <c r="O1016" s="32" t="s">
        <v>7759</v>
      </c>
      <c r="P1016" s="23"/>
      <c r="Q1016" s="32">
        <v>98</v>
      </c>
      <c r="R1016" s="32">
        <v>50</v>
      </c>
      <c r="S1016" s="23"/>
      <c r="T1016" s="23"/>
      <c r="U1016" s="34">
        <v>44935</v>
      </c>
      <c r="V1016" s="34">
        <v>45014</v>
      </c>
    </row>
    <row r="1017" spans="1:22" ht="15" customHeight="1" x14ac:dyDescent="0.3">
      <c r="A1017" s="24" t="s">
        <v>7760</v>
      </c>
      <c r="B1017" s="24">
        <v>1016</v>
      </c>
      <c r="C1017" s="24">
        <v>981140</v>
      </c>
      <c r="D1017" s="24" t="s">
        <v>7761</v>
      </c>
      <c r="E1017" s="24">
        <v>2</v>
      </c>
      <c r="F1017" s="24" t="s">
        <v>72</v>
      </c>
      <c r="G1017" s="24" t="s">
        <v>3421</v>
      </c>
      <c r="H1017" s="27">
        <v>44907</v>
      </c>
      <c r="I1017" s="27">
        <v>44988</v>
      </c>
      <c r="J1017" s="28">
        <v>1</v>
      </c>
      <c r="K1017" s="31" t="s">
        <v>7758</v>
      </c>
      <c r="L1017" s="24" t="s">
        <v>7762</v>
      </c>
      <c r="M1017" s="24" t="s">
        <v>7763</v>
      </c>
      <c r="N1017" s="24" t="s">
        <v>7764</v>
      </c>
      <c r="O1017" s="24" t="s">
        <v>7765</v>
      </c>
      <c r="P1017" s="23"/>
      <c r="Q1017" s="24">
        <v>98</v>
      </c>
      <c r="R1017" s="24">
        <v>50</v>
      </c>
      <c r="S1017" s="23"/>
      <c r="T1017" s="23"/>
      <c r="U1017" s="27">
        <v>44935</v>
      </c>
      <c r="V1017" s="27">
        <v>45002</v>
      </c>
    </row>
    <row r="1018" spans="1:22" ht="15" customHeight="1" x14ac:dyDescent="0.3">
      <c r="A1018" s="32" t="s">
        <v>7766</v>
      </c>
      <c r="B1018" s="32">
        <v>1017</v>
      </c>
      <c r="C1018" s="32">
        <v>960099</v>
      </c>
      <c r="D1018" s="33" t="s">
        <v>7767</v>
      </c>
      <c r="E1018" s="32">
        <v>1</v>
      </c>
      <c r="F1018" s="32" t="s">
        <v>72</v>
      </c>
      <c r="G1018" s="23"/>
      <c r="H1018" s="34">
        <v>44727</v>
      </c>
      <c r="I1018" s="34">
        <v>45449</v>
      </c>
      <c r="J1018" s="35">
        <v>0.76</v>
      </c>
      <c r="K1018" s="31" t="s">
        <v>7768</v>
      </c>
      <c r="L1018" s="32"/>
      <c r="M1018" s="32" t="s">
        <v>3490</v>
      </c>
      <c r="N1018" s="32" t="s">
        <v>7769</v>
      </c>
      <c r="O1018" s="32" t="s">
        <v>7770</v>
      </c>
      <c r="P1018" s="23"/>
      <c r="Q1018" s="32">
        <v>96</v>
      </c>
      <c r="R1018" s="32">
        <v>49</v>
      </c>
      <c r="S1018" s="23"/>
      <c r="T1018" s="23"/>
      <c r="U1018" s="34">
        <v>44776</v>
      </c>
      <c r="V1018" s="34">
        <v>45384</v>
      </c>
    </row>
    <row r="1019" spans="1:22" ht="15" customHeight="1" x14ac:dyDescent="0.3">
      <c r="A1019" s="24" t="s">
        <v>7771</v>
      </c>
      <c r="B1019" s="24">
        <v>1018</v>
      </c>
      <c r="C1019" s="24">
        <v>960199</v>
      </c>
      <c r="D1019" s="24" t="s">
        <v>7772</v>
      </c>
      <c r="E1019" s="24">
        <v>2</v>
      </c>
      <c r="F1019" s="24" t="s">
        <v>72</v>
      </c>
      <c r="G1019" s="24" t="s">
        <v>3421</v>
      </c>
      <c r="H1019" s="27">
        <v>44727</v>
      </c>
      <c r="I1019" s="27">
        <v>45449</v>
      </c>
      <c r="J1019" s="28">
        <v>0.55000000000000004</v>
      </c>
      <c r="K1019" s="31" t="s">
        <v>7768</v>
      </c>
      <c r="L1019" s="24" t="s">
        <v>7773</v>
      </c>
      <c r="M1019" s="24" t="s">
        <v>7774</v>
      </c>
      <c r="N1019" s="24" t="s">
        <v>7764</v>
      </c>
      <c r="O1019" s="24" t="s">
        <v>7775</v>
      </c>
      <c r="P1019" s="24" t="s">
        <v>7776</v>
      </c>
      <c r="Q1019" s="24">
        <v>96</v>
      </c>
      <c r="R1019" s="24">
        <v>49</v>
      </c>
      <c r="S1019" s="23"/>
      <c r="T1019" s="23"/>
      <c r="U1019" s="27">
        <v>44776</v>
      </c>
      <c r="V1019" s="27">
        <v>45365</v>
      </c>
    </row>
    <row r="1020" spans="1:22" ht="15" customHeight="1" x14ac:dyDescent="0.3">
      <c r="A1020" s="24" t="s">
        <v>7777</v>
      </c>
      <c r="B1020" s="24">
        <v>1019</v>
      </c>
      <c r="C1020" s="24">
        <v>960299</v>
      </c>
      <c r="D1020" s="30" t="s">
        <v>7778</v>
      </c>
      <c r="E1020" s="24">
        <v>2</v>
      </c>
      <c r="F1020" s="24" t="s">
        <v>72</v>
      </c>
      <c r="G1020" s="24" t="s">
        <v>3421</v>
      </c>
      <c r="H1020" s="27">
        <v>44727</v>
      </c>
      <c r="I1020" s="27">
        <v>45352</v>
      </c>
      <c r="J1020" s="28">
        <v>1</v>
      </c>
      <c r="K1020" s="31" t="s">
        <v>7768</v>
      </c>
      <c r="L1020" s="24" t="s">
        <v>7779</v>
      </c>
      <c r="M1020" s="24" t="s">
        <v>7774</v>
      </c>
      <c r="N1020" s="24" t="s">
        <v>7764</v>
      </c>
      <c r="O1020" s="24" t="s">
        <v>7780</v>
      </c>
      <c r="P1020" s="23"/>
      <c r="Q1020" s="24">
        <v>96</v>
      </c>
      <c r="R1020" s="24">
        <v>49</v>
      </c>
      <c r="S1020" s="24">
        <v>102</v>
      </c>
      <c r="T1020" s="23"/>
      <c r="U1020" s="27">
        <v>44776</v>
      </c>
      <c r="V1020" s="27">
        <v>45293</v>
      </c>
    </row>
    <row r="1021" spans="1:22" ht="15" customHeight="1" x14ac:dyDescent="0.3">
      <c r="A1021" s="32" t="s">
        <v>7781</v>
      </c>
      <c r="B1021" s="32">
        <v>1020</v>
      </c>
      <c r="C1021" s="32">
        <v>961000</v>
      </c>
      <c r="D1021" s="33" t="s">
        <v>7782</v>
      </c>
      <c r="E1021" s="32">
        <v>1</v>
      </c>
      <c r="F1021" s="32" t="s">
        <v>72</v>
      </c>
      <c r="G1021" s="32" t="s">
        <v>3421</v>
      </c>
      <c r="H1021" s="34">
        <v>44727</v>
      </c>
      <c r="I1021" s="34">
        <v>44917</v>
      </c>
      <c r="J1021" s="35">
        <v>1</v>
      </c>
      <c r="K1021" s="31" t="s">
        <v>7783</v>
      </c>
      <c r="L1021" s="32"/>
      <c r="M1021" s="32" t="s">
        <v>7784</v>
      </c>
      <c r="N1021" s="32" t="s">
        <v>7769</v>
      </c>
      <c r="O1021" s="23"/>
      <c r="P1021" s="23"/>
      <c r="Q1021" s="32">
        <v>96</v>
      </c>
      <c r="R1021" s="32">
        <v>49</v>
      </c>
      <c r="S1021" s="23"/>
      <c r="T1021" s="23"/>
      <c r="U1021" s="34">
        <v>44776</v>
      </c>
      <c r="V1021" s="32" t="s">
        <v>3355</v>
      </c>
    </row>
    <row r="1022" spans="1:22" ht="15" customHeight="1" x14ac:dyDescent="0.3">
      <c r="A1022" s="24" t="s">
        <v>7785</v>
      </c>
      <c r="B1022" s="24">
        <v>1021</v>
      </c>
      <c r="C1022" s="24">
        <v>961100</v>
      </c>
      <c r="D1022" s="24" t="s">
        <v>7786</v>
      </c>
      <c r="E1022" s="24">
        <v>2</v>
      </c>
      <c r="F1022" s="24" t="s">
        <v>72</v>
      </c>
      <c r="G1022" s="24" t="s">
        <v>3421</v>
      </c>
      <c r="H1022" s="27">
        <v>44727</v>
      </c>
      <c r="I1022" s="27">
        <v>44917</v>
      </c>
      <c r="J1022" s="28">
        <v>1</v>
      </c>
      <c r="K1022" s="31" t="s">
        <v>7783</v>
      </c>
      <c r="L1022" s="24"/>
      <c r="M1022" s="24" t="s">
        <v>7784</v>
      </c>
      <c r="N1022" s="24" t="s">
        <v>7769</v>
      </c>
      <c r="O1022" s="24" t="s">
        <v>7787</v>
      </c>
      <c r="P1022" s="23"/>
      <c r="Q1022" s="24">
        <v>96</v>
      </c>
      <c r="R1022" s="24">
        <v>49</v>
      </c>
      <c r="S1022" s="23"/>
      <c r="T1022" s="23"/>
      <c r="U1022" s="27">
        <v>44776</v>
      </c>
      <c r="V1022" s="27">
        <v>44935</v>
      </c>
    </row>
    <row r="1023" spans="1:22" ht="15" customHeight="1" x14ac:dyDescent="0.3">
      <c r="A1023" s="32" t="s">
        <v>7788</v>
      </c>
      <c r="B1023" s="32">
        <v>1022</v>
      </c>
      <c r="C1023" s="32">
        <v>991040</v>
      </c>
      <c r="D1023" s="33" t="s">
        <v>7789</v>
      </c>
      <c r="E1023" s="32">
        <v>1</v>
      </c>
      <c r="F1023" s="32" t="s">
        <v>72</v>
      </c>
      <c r="G1023" s="32" t="s">
        <v>3421</v>
      </c>
      <c r="H1023" s="34">
        <v>44988</v>
      </c>
      <c r="I1023" s="34">
        <v>45272</v>
      </c>
      <c r="J1023" s="35">
        <v>0</v>
      </c>
      <c r="K1023" s="31" t="s">
        <v>7790</v>
      </c>
      <c r="L1023" s="32"/>
      <c r="M1023" s="32" t="s">
        <v>7791</v>
      </c>
      <c r="N1023" s="23"/>
      <c r="O1023" s="23"/>
      <c r="P1023" s="23"/>
      <c r="Q1023" s="32">
        <v>99</v>
      </c>
      <c r="R1023" s="32">
        <v>50</v>
      </c>
      <c r="S1023" s="23"/>
      <c r="T1023" s="23"/>
      <c r="U1023" s="34">
        <v>45014</v>
      </c>
      <c r="V1023" s="32" t="s">
        <v>3355</v>
      </c>
    </row>
    <row r="1024" spans="1:22" ht="15" customHeight="1" x14ac:dyDescent="0.3">
      <c r="A1024" s="24" t="s">
        <v>7792</v>
      </c>
      <c r="B1024" s="24">
        <v>1023</v>
      </c>
      <c r="C1024" s="24">
        <v>991140</v>
      </c>
      <c r="D1024" s="24" t="s">
        <v>7793</v>
      </c>
      <c r="E1024" s="24">
        <v>2</v>
      </c>
      <c r="F1024" s="24" t="s">
        <v>72</v>
      </c>
      <c r="G1024" s="24" t="s">
        <v>3421</v>
      </c>
      <c r="H1024" s="27">
        <v>44988</v>
      </c>
      <c r="I1024" s="27">
        <v>45272</v>
      </c>
      <c r="J1024" s="28">
        <v>0</v>
      </c>
      <c r="K1024" s="31" t="s">
        <v>7790</v>
      </c>
      <c r="L1024" s="24"/>
      <c r="M1024" s="24" t="s">
        <v>7791</v>
      </c>
      <c r="N1024" s="23"/>
      <c r="O1024" s="24" t="s">
        <v>7794</v>
      </c>
      <c r="P1024" s="23"/>
      <c r="Q1024" s="24">
        <v>99</v>
      </c>
      <c r="R1024" s="24">
        <v>50</v>
      </c>
      <c r="S1024" s="23"/>
      <c r="T1024" s="23"/>
      <c r="U1024" s="27">
        <v>45014</v>
      </c>
      <c r="V1024" s="27">
        <v>45084</v>
      </c>
    </row>
    <row r="1025" spans="1:22" ht="15" customHeight="1" x14ac:dyDescent="0.3">
      <c r="A1025" s="24" t="s">
        <v>7795</v>
      </c>
      <c r="B1025" s="24">
        <v>1024</v>
      </c>
      <c r="C1025" s="24">
        <v>991240</v>
      </c>
      <c r="D1025" s="24" t="s">
        <v>7796</v>
      </c>
      <c r="E1025" s="24">
        <v>2</v>
      </c>
      <c r="F1025" s="24" t="s">
        <v>72</v>
      </c>
      <c r="G1025" s="24" t="s">
        <v>3421</v>
      </c>
      <c r="H1025" s="27">
        <v>44988</v>
      </c>
      <c r="I1025" s="27">
        <v>45272</v>
      </c>
      <c r="J1025" s="28">
        <v>0</v>
      </c>
      <c r="K1025" s="31" t="s">
        <v>7790</v>
      </c>
      <c r="L1025" s="24"/>
      <c r="M1025" s="24" t="s">
        <v>7791</v>
      </c>
      <c r="N1025" s="23"/>
      <c r="O1025" s="24" t="s">
        <v>7797</v>
      </c>
      <c r="P1025" s="23"/>
      <c r="Q1025" s="24">
        <v>99</v>
      </c>
      <c r="R1025" s="24">
        <v>50</v>
      </c>
      <c r="S1025" s="23"/>
      <c r="T1025" s="23"/>
      <c r="U1025" s="27">
        <v>45014</v>
      </c>
      <c r="V1025" s="27">
        <v>45084</v>
      </c>
    </row>
    <row r="1026" spans="1:22" ht="15" customHeight="1" x14ac:dyDescent="0.3">
      <c r="A1026" s="24" t="s">
        <v>168</v>
      </c>
      <c r="B1026" s="24">
        <v>1025</v>
      </c>
      <c r="C1026" s="24">
        <v>0</v>
      </c>
      <c r="D1026" s="26" t="s">
        <v>7798</v>
      </c>
      <c r="E1026" s="24">
        <v>1</v>
      </c>
      <c r="F1026" s="24" t="s">
        <v>72</v>
      </c>
      <c r="G1026" s="23"/>
      <c r="H1026" s="27">
        <v>43084</v>
      </c>
      <c r="I1026" s="27">
        <v>43084</v>
      </c>
      <c r="J1026" s="28">
        <v>0.34</v>
      </c>
      <c r="K1026" s="24" t="s">
        <v>168</v>
      </c>
      <c r="L1026" s="24" t="s">
        <v>168</v>
      </c>
      <c r="M1026" s="24" t="s">
        <v>168</v>
      </c>
      <c r="N1026" s="24" t="s">
        <v>168</v>
      </c>
      <c r="O1026" s="24" t="s">
        <v>168</v>
      </c>
      <c r="P1026" s="24" t="s">
        <v>168</v>
      </c>
      <c r="Q1026" s="23"/>
      <c r="R1026" s="23"/>
      <c r="S1026" s="23"/>
      <c r="T1026" s="23"/>
      <c r="U1026" s="27">
        <v>41880</v>
      </c>
      <c r="V1026" s="27">
        <v>41880</v>
      </c>
    </row>
    <row r="1027" spans="1:22" ht="15" customHeight="1" x14ac:dyDescent="0.3">
      <c r="A1027" s="24" t="s">
        <v>7799</v>
      </c>
      <c r="B1027" s="24">
        <v>1026</v>
      </c>
      <c r="C1027" s="24">
        <v>991031</v>
      </c>
      <c r="D1027" s="30" t="s">
        <v>7800</v>
      </c>
      <c r="E1027" s="24">
        <v>1</v>
      </c>
      <c r="F1027" s="24" t="s">
        <v>72</v>
      </c>
      <c r="G1027" s="24" t="s">
        <v>3421</v>
      </c>
      <c r="H1027" s="27">
        <v>44988</v>
      </c>
      <c r="I1027" s="27">
        <v>45177</v>
      </c>
      <c r="J1027" s="28">
        <v>1</v>
      </c>
      <c r="K1027" s="31" t="s">
        <v>7801</v>
      </c>
      <c r="L1027" s="24" t="s">
        <v>7802</v>
      </c>
      <c r="M1027" s="24" t="s">
        <v>7598</v>
      </c>
      <c r="N1027" s="24" t="s">
        <v>7599</v>
      </c>
      <c r="O1027" s="24" t="s">
        <v>7803</v>
      </c>
      <c r="P1027" s="23"/>
      <c r="Q1027" s="24">
        <v>99</v>
      </c>
      <c r="R1027" s="24">
        <v>50</v>
      </c>
      <c r="S1027" s="23"/>
      <c r="T1027" s="23"/>
      <c r="U1027" s="27">
        <v>45014</v>
      </c>
      <c r="V1027" s="27">
        <v>45190</v>
      </c>
    </row>
    <row r="1028" spans="1:22" ht="15" customHeight="1" x14ac:dyDescent="0.3">
      <c r="A1028" s="24" t="s">
        <v>7804</v>
      </c>
      <c r="B1028" s="24">
        <v>1027</v>
      </c>
      <c r="C1028" s="24">
        <v>991030</v>
      </c>
      <c r="D1028" s="30" t="s">
        <v>7805</v>
      </c>
      <c r="E1028" s="24">
        <v>1</v>
      </c>
      <c r="F1028" s="24" t="s">
        <v>72</v>
      </c>
      <c r="G1028" s="24" t="s">
        <v>4389</v>
      </c>
      <c r="H1028" s="27">
        <v>44988</v>
      </c>
      <c r="I1028" s="27">
        <v>45272</v>
      </c>
      <c r="J1028" s="28">
        <v>1</v>
      </c>
      <c r="K1028" s="31" t="s">
        <v>7806</v>
      </c>
      <c r="L1028" s="24" t="s">
        <v>7807</v>
      </c>
      <c r="M1028" s="24" t="s">
        <v>7808</v>
      </c>
      <c r="N1028" s="24" t="s">
        <v>7809</v>
      </c>
      <c r="O1028" s="24" t="s">
        <v>7810</v>
      </c>
      <c r="P1028" s="24">
        <v>37.911000000000001</v>
      </c>
      <c r="Q1028" s="24">
        <v>99</v>
      </c>
      <c r="R1028" s="24">
        <v>50</v>
      </c>
      <c r="S1028" s="23"/>
      <c r="T1028" s="23"/>
      <c r="U1028" s="27">
        <v>45014</v>
      </c>
      <c r="V1028" s="27">
        <v>45293</v>
      </c>
    </row>
    <row r="1029" spans="1:22" ht="15" customHeight="1" x14ac:dyDescent="0.3">
      <c r="A1029" s="24" t="s">
        <v>1662</v>
      </c>
      <c r="B1029" s="24">
        <v>1028</v>
      </c>
      <c r="C1029" s="24">
        <v>970078</v>
      </c>
      <c r="D1029" s="30" t="s">
        <v>7811</v>
      </c>
      <c r="E1029" s="24">
        <v>1</v>
      </c>
      <c r="F1029" s="24" t="s">
        <v>72</v>
      </c>
      <c r="G1029" s="24" t="s">
        <v>4389</v>
      </c>
      <c r="H1029" s="27">
        <v>44812</v>
      </c>
      <c r="I1029" s="27">
        <v>45177</v>
      </c>
      <c r="J1029" s="28">
        <v>1</v>
      </c>
      <c r="K1029" s="31" t="s">
        <v>7812</v>
      </c>
      <c r="L1029" s="24" t="s">
        <v>7813</v>
      </c>
      <c r="M1029" s="24" t="s">
        <v>7814</v>
      </c>
      <c r="N1029" s="24" t="s">
        <v>7815</v>
      </c>
      <c r="O1029" s="24" t="s">
        <v>7816</v>
      </c>
      <c r="P1029" s="24">
        <v>38.847999999999999</v>
      </c>
      <c r="Q1029" s="24">
        <v>97</v>
      </c>
      <c r="R1029" s="24">
        <v>49</v>
      </c>
      <c r="S1029" s="23"/>
      <c r="T1029" s="23"/>
      <c r="U1029" s="27">
        <v>44827</v>
      </c>
      <c r="V1029" s="27">
        <v>45205</v>
      </c>
    </row>
    <row r="1030" spans="1:22" ht="15" customHeight="1" x14ac:dyDescent="0.3">
      <c r="A1030" s="24" t="s">
        <v>7817</v>
      </c>
      <c r="B1030" s="24">
        <v>1029</v>
      </c>
      <c r="C1030" s="24">
        <v>950067</v>
      </c>
      <c r="D1030" s="30" t="s">
        <v>7818</v>
      </c>
      <c r="E1030" s="24">
        <v>1</v>
      </c>
      <c r="F1030" s="24" t="s">
        <v>72</v>
      </c>
      <c r="G1030" s="24" t="s">
        <v>3421</v>
      </c>
      <c r="H1030" s="27">
        <v>44635</v>
      </c>
      <c r="I1030" s="27">
        <v>45272</v>
      </c>
      <c r="J1030" s="28">
        <v>1</v>
      </c>
      <c r="K1030" s="31" t="s">
        <v>7819</v>
      </c>
      <c r="L1030" s="24" t="s">
        <v>7820</v>
      </c>
      <c r="M1030" s="24" t="s">
        <v>7821</v>
      </c>
      <c r="N1030" s="24" t="s">
        <v>7368</v>
      </c>
      <c r="O1030" s="24" t="s">
        <v>7822</v>
      </c>
      <c r="P1030" s="24">
        <v>38.845999999999997</v>
      </c>
      <c r="Q1030" s="24">
        <v>95</v>
      </c>
      <c r="R1030" s="24">
        <v>48</v>
      </c>
      <c r="S1030" s="23"/>
      <c r="T1030" s="23"/>
      <c r="U1030" s="27">
        <v>44656</v>
      </c>
      <c r="V1030" s="27">
        <v>45268</v>
      </c>
    </row>
    <row r="1031" spans="1:22" ht="15" customHeight="1" x14ac:dyDescent="0.3">
      <c r="A1031" s="24" t="s">
        <v>7823</v>
      </c>
      <c r="B1031" s="24">
        <v>1030</v>
      </c>
      <c r="C1031" s="24">
        <v>950068</v>
      </c>
      <c r="D1031" s="30" t="s">
        <v>7824</v>
      </c>
      <c r="E1031" s="24">
        <v>1</v>
      </c>
      <c r="F1031" s="24" t="s">
        <v>72</v>
      </c>
      <c r="G1031" s="24" t="s">
        <v>3421</v>
      </c>
      <c r="H1031" s="27">
        <v>44635</v>
      </c>
      <c r="I1031" s="27">
        <v>45272</v>
      </c>
      <c r="J1031" s="28">
        <v>1</v>
      </c>
      <c r="K1031" s="31" t="s">
        <v>7825</v>
      </c>
      <c r="L1031" s="24" t="s">
        <v>7826</v>
      </c>
      <c r="M1031" s="24" t="s">
        <v>7172</v>
      </c>
      <c r="N1031" s="24" t="s">
        <v>7173</v>
      </c>
      <c r="O1031" s="24" t="s">
        <v>7827</v>
      </c>
      <c r="P1031" s="24">
        <v>38.871000000000002</v>
      </c>
      <c r="Q1031" s="24">
        <v>95</v>
      </c>
      <c r="R1031" s="24">
        <v>48</v>
      </c>
      <c r="S1031" s="23"/>
      <c r="T1031" s="23"/>
      <c r="U1031" s="27">
        <v>44656</v>
      </c>
      <c r="V1031" s="27">
        <v>45293</v>
      </c>
    </row>
    <row r="1032" spans="1:22" ht="15" customHeight="1" x14ac:dyDescent="0.3">
      <c r="A1032" s="24" t="s">
        <v>7828</v>
      </c>
      <c r="B1032" s="24">
        <v>1031</v>
      </c>
      <c r="C1032" s="24">
        <v>950069</v>
      </c>
      <c r="D1032" s="30" t="s">
        <v>7829</v>
      </c>
      <c r="E1032" s="24">
        <v>1</v>
      </c>
      <c r="F1032" s="24" t="s">
        <v>72</v>
      </c>
      <c r="G1032" s="24" t="s">
        <v>3421</v>
      </c>
      <c r="H1032" s="27">
        <v>44635</v>
      </c>
      <c r="I1032" s="27">
        <v>45083</v>
      </c>
      <c r="J1032" s="28">
        <v>1</v>
      </c>
      <c r="K1032" s="31" t="s">
        <v>7830</v>
      </c>
      <c r="L1032" s="24" t="s">
        <v>7831</v>
      </c>
      <c r="M1032" s="24" t="s">
        <v>7654</v>
      </c>
      <c r="N1032" s="24" t="s">
        <v>7655</v>
      </c>
      <c r="O1032" s="24" t="s">
        <v>7832</v>
      </c>
      <c r="P1032" s="24">
        <v>38.877000000000002</v>
      </c>
      <c r="Q1032" s="24">
        <v>95</v>
      </c>
      <c r="R1032" s="24">
        <v>48</v>
      </c>
      <c r="S1032" s="23"/>
      <c r="T1032" s="23"/>
      <c r="U1032" s="27">
        <v>44656</v>
      </c>
      <c r="V1032" s="27">
        <v>45084</v>
      </c>
    </row>
    <row r="1033" spans="1:22" ht="15" customHeight="1" x14ac:dyDescent="0.3">
      <c r="A1033" s="24" t="s">
        <v>7833</v>
      </c>
      <c r="B1033" s="24">
        <v>1032</v>
      </c>
      <c r="C1033" s="24">
        <v>950070</v>
      </c>
      <c r="D1033" s="30" t="s">
        <v>7834</v>
      </c>
      <c r="E1033" s="24">
        <v>1</v>
      </c>
      <c r="F1033" s="24" t="s">
        <v>72</v>
      </c>
      <c r="G1033" s="24" t="s">
        <v>3421</v>
      </c>
      <c r="H1033" s="27">
        <v>44623</v>
      </c>
      <c r="I1033" s="27">
        <v>44988</v>
      </c>
      <c r="J1033" s="28">
        <v>1</v>
      </c>
      <c r="K1033" s="31" t="s">
        <v>7835</v>
      </c>
      <c r="L1033" s="24" t="s">
        <v>7836</v>
      </c>
      <c r="M1033" s="24" t="s">
        <v>7837</v>
      </c>
      <c r="N1033" s="24" t="s">
        <v>7317</v>
      </c>
      <c r="O1033" s="24" t="s">
        <v>7838</v>
      </c>
      <c r="P1033" s="24">
        <v>38.872</v>
      </c>
      <c r="Q1033" s="24">
        <v>95</v>
      </c>
      <c r="R1033" s="24">
        <v>48</v>
      </c>
      <c r="S1033" s="23"/>
      <c r="T1033" s="23"/>
      <c r="U1033" s="27">
        <v>44656</v>
      </c>
      <c r="V1033" s="27">
        <v>45002</v>
      </c>
    </row>
    <row r="1034" spans="1:22" ht="15" customHeight="1" x14ac:dyDescent="0.3">
      <c r="A1034" s="24" t="s">
        <v>7839</v>
      </c>
      <c r="B1034" s="24">
        <v>1033</v>
      </c>
      <c r="C1034" s="24">
        <v>850071</v>
      </c>
      <c r="D1034" s="30" t="s">
        <v>7840</v>
      </c>
      <c r="E1034" s="24">
        <v>1</v>
      </c>
      <c r="F1034" s="24" t="s">
        <v>72</v>
      </c>
      <c r="G1034" s="24" t="s">
        <v>3421</v>
      </c>
      <c r="H1034" s="27">
        <v>43727</v>
      </c>
      <c r="I1034" s="27">
        <v>44734</v>
      </c>
      <c r="J1034" s="28">
        <v>1</v>
      </c>
      <c r="K1034" s="31" t="s">
        <v>7841</v>
      </c>
      <c r="L1034" s="24" t="s">
        <v>7842</v>
      </c>
      <c r="M1034" s="24" t="s">
        <v>7843</v>
      </c>
      <c r="N1034" s="24" t="s">
        <v>7844</v>
      </c>
      <c r="O1034" s="24" t="s">
        <v>7845</v>
      </c>
      <c r="P1034" s="23"/>
      <c r="Q1034" s="24">
        <v>85</v>
      </c>
      <c r="R1034" s="24">
        <v>43</v>
      </c>
      <c r="S1034" s="23"/>
      <c r="T1034" s="23"/>
      <c r="U1034" s="27">
        <v>43746</v>
      </c>
      <c r="V1034" s="27">
        <v>44754</v>
      </c>
    </row>
    <row r="1035" spans="1:22" ht="15" customHeight="1" x14ac:dyDescent="0.3">
      <c r="A1035" s="24" t="s">
        <v>7846</v>
      </c>
      <c r="B1035" s="24">
        <v>1034</v>
      </c>
      <c r="C1035" s="24">
        <v>890040</v>
      </c>
      <c r="D1035" s="30" t="s">
        <v>7847</v>
      </c>
      <c r="E1035" s="24">
        <v>1</v>
      </c>
      <c r="F1035" s="24" t="s">
        <v>72</v>
      </c>
      <c r="G1035" s="24" t="s">
        <v>3421</v>
      </c>
      <c r="H1035" s="27">
        <v>44091</v>
      </c>
      <c r="I1035" s="27">
        <v>44988</v>
      </c>
      <c r="J1035" s="28">
        <v>1</v>
      </c>
      <c r="K1035" s="31" t="s">
        <v>7848</v>
      </c>
      <c r="L1035" s="24" t="s">
        <v>7849</v>
      </c>
      <c r="M1035" s="24" t="s">
        <v>7850</v>
      </c>
      <c r="N1035" s="24" t="s">
        <v>7851</v>
      </c>
      <c r="O1035" s="24" t="s">
        <v>7852</v>
      </c>
      <c r="P1035" s="24">
        <v>38.844000000000001</v>
      </c>
      <c r="Q1035" s="24">
        <v>89</v>
      </c>
      <c r="R1035" s="24">
        <v>45</v>
      </c>
      <c r="S1035" s="23"/>
      <c r="T1035" s="23"/>
      <c r="U1035" s="27">
        <v>44099</v>
      </c>
      <c r="V1035" s="27">
        <v>45002</v>
      </c>
    </row>
    <row r="1036" spans="1:22" ht="15" customHeight="1" x14ac:dyDescent="0.3">
      <c r="A1036" s="24" t="s">
        <v>168</v>
      </c>
      <c r="B1036" s="24">
        <v>1035</v>
      </c>
      <c r="C1036" s="24">
        <v>0</v>
      </c>
      <c r="D1036" s="26" t="s">
        <v>7853</v>
      </c>
      <c r="E1036" s="24">
        <v>1</v>
      </c>
      <c r="F1036" s="24" t="s">
        <v>72</v>
      </c>
      <c r="G1036" s="23"/>
      <c r="H1036" s="27">
        <v>42444</v>
      </c>
      <c r="I1036" s="27">
        <v>42444</v>
      </c>
      <c r="J1036" s="28">
        <v>1</v>
      </c>
      <c r="K1036" s="24" t="s">
        <v>168</v>
      </c>
      <c r="L1036" s="24" t="s">
        <v>168</v>
      </c>
      <c r="M1036" s="24" t="s">
        <v>168</v>
      </c>
      <c r="N1036" s="24" t="s">
        <v>168</v>
      </c>
      <c r="O1036" s="24" t="s">
        <v>168</v>
      </c>
      <c r="P1036" s="24" t="s">
        <v>168</v>
      </c>
      <c r="Q1036" s="23"/>
      <c r="R1036" s="23"/>
      <c r="S1036" s="23"/>
      <c r="T1036" s="23"/>
      <c r="U1036" s="27">
        <v>41880</v>
      </c>
      <c r="V1036" s="27">
        <v>41880</v>
      </c>
    </row>
    <row r="1037" spans="1:22" ht="15" customHeight="1" x14ac:dyDescent="0.3">
      <c r="A1037" s="32" t="s">
        <v>7854</v>
      </c>
      <c r="B1037" s="32">
        <v>1036</v>
      </c>
      <c r="C1037" s="32">
        <v>990118</v>
      </c>
      <c r="D1037" s="33" t="s">
        <v>7855</v>
      </c>
      <c r="E1037" s="32">
        <v>1</v>
      </c>
      <c r="F1037" s="32" t="s">
        <v>72</v>
      </c>
      <c r="G1037" s="23"/>
      <c r="H1037" s="34">
        <v>44550</v>
      </c>
      <c r="I1037" s="34">
        <v>45354</v>
      </c>
      <c r="J1037" s="35">
        <v>0.99</v>
      </c>
      <c r="K1037" s="31" t="s">
        <v>7856</v>
      </c>
      <c r="L1037" s="23"/>
      <c r="M1037" s="32" t="s">
        <v>3838</v>
      </c>
      <c r="N1037" s="32" t="s">
        <v>7857</v>
      </c>
      <c r="O1037" s="32" t="s">
        <v>7858</v>
      </c>
      <c r="P1037" s="32" t="s">
        <v>5383</v>
      </c>
      <c r="Q1037" s="32">
        <v>99</v>
      </c>
      <c r="R1037" s="32">
        <v>50</v>
      </c>
      <c r="S1037" s="23"/>
      <c r="T1037" s="23"/>
      <c r="U1037" s="34">
        <v>44904</v>
      </c>
      <c r="V1037" s="34">
        <v>44905</v>
      </c>
    </row>
    <row r="1038" spans="1:22" ht="15" customHeight="1" x14ac:dyDescent="0.3">
      <c r="A1038" s="24" t="s">
        <v>7859</v>
      </c>
      <c r="B1038" s="24">
        <v>1037</v>
      </c>
      <c r="C1038" s="24">
        <v>940073</v>
      </c>
      <c r="D1038" s="30" t="s">
        <v>7860</v>
      </c>
      <c r="E1038" s="24">
        <v>2</v>
      </c>
      <c r="F1038" s="24" t="s">
        <v>72</v>
      </c>
      <c r="G1038" s="24" t="s">
        <v>3390</v>
      </c>
      <c r="H1038" s="27">
        <v>44550</v>
      </c>
      <c r="I1038" s="27">
        <v>44907</v>
      </c>
      <c r="J1038" s="28">
        <v>1</v>
      </c>
      <c r="K1038" s="31" t="s">
        <v>7861</v>
      </c>
      <c r="L1038" s="24"/>
      <c r="M1038" s="24" t="s">
        <v>3838</v>
      </c>
      <c r="N1038" s="24" t="s">
        <v>6407</v>
      </c>
      <c r="O1038" s="24" t="s">
        <v>7862</v>
      </c>
      <c r="P1038" s="24" t="s">
        <v>7863</v>
      </c>
      <c r="Q1038" s="24">
        <v>94</v>
      </c>
      <c r="R1038" s="24">
        <v>48</v>
      </c>
      <c r="S1038" s="23"/>
      <c r="T1038" s="23"/>
      <c r="U1038" s="27">
        <v>44549</v>
      </c>
      <c r="V1038" s="27">
        <v>44905</v>
      </c>
    </row>
    <row r="1039" spans="1:22" ht="15" customHeight="1" x14ac:dyDescent="0.3">
      <c r="A1039" s="24" t="s">
        <v>7864</v>
      </c>
      <c r="B1039" s="24">
        <v>1038</v>
      </c>
      <c r="C1039" s="24">
        <v>950021</v>
      </c>
      <c r="D1039" s="30" t="s">
        <v>7865</v>
      </c>
      <c r="E1039" s="24">
        <v>2</v>
      </c>
      <c r="F1039" s="24" t="s">
        <v>72</v>
      </c>
      <c r="G1039" s="24" t="s">
        <v>3405</v>
      </c>
      <c r="H1039" s="27">
        <v>44630</v>
      </c>
      <c r="I1039" s="27">
        <v>44988</v>
      </c>
      <c r="J1039" s="28">
        <v>1</v>
      </c>
      <c r="K1039" s="31" t="s">
        <v>7866</v>
      </c>
      <c r="L1039" s="24"/>
      <c r="M1039" s="24" t="s">
        <v>7867</v>
      </c>
      <c r="N1039" s="24" t="s">
        <v>3591</v>
      </c>
      <c r="O1039" s="24" t="s">
        <v>7868</v>
      </c>
      <c r="P1039" s="24">
        <v>33.738</v>
      </c>
      <c r="Q1039" s="24">
        <v>95</v>
      </c>
      <c r="R1039" s="24">
        <v>48</v>
      </c>
      <c r="S1039" s="23"/>
      <c r="T1039" s="23"/>
      <c r="U1039" s="27">
        <v>44630</v>
      </c>
      <c r="V1039" s="27">
        <v>45366</v>
      </c>
    </row>
    <row r="1040" spans="1:22" ht="15" customHeight="1" x14ac:dyDescent="0.3">
      <c r="A1040" s="24" t="s">
        <v>7869</v>
      </c>
      <c r="B1040" s="24">
        <v>1039</v>
      </c>
      <c r="C1040" s="24">
        <v>990042</v>
      </c>
      <c r="D1040" s="24" t="s">
        <v>7870</v>
      </c>
      <c r="E1040" s="24">
        <v>2</v>
      </c>
      <c r="F1040" s="24" t="s">
        <v>72</v>
      </c>
      <c r="G1040" s="24" t="s">
        <v>3405</v>
      </c>
      <c r="H1040" s="27">
        <v>45001</v>
      </c>
      <c r="I1040" s="27">
        <v>45178</v>
      </c>
      <c r="J1040" s="28">
        <v>1</v>
      </c>
      <c r="K1040" s="31" t="s">
        <v>7871</v>
      </c>
      <c r="L1040" s="24"/>
      <c r="M1040" s="24" t="s">
        <v>7867</v>
      </c>
      <c r="N1040" s="24" t="s">
        <v>3591</v>
      </c>
      <c r="O1040" s="24" t="s">
        <v>7872</v>
      </c>
      <c r="P1040" s="24">
        <v>33.500999999999998</v>
      </c>
      <c r="Q1040" s="24">
        <v>99</v>
      </c>
      <c r="R1040" s="24">
        <v>50</v>
      </c>
      <c r="S1040" s="23"/>
      <c r="T1040" s="23"/>
      <c r="U1040" s="27">
        <v>45001</v>
      </c>
      <c r="V1040" s="27">
        <v>45366</v>
      </c>
    </row>
    <row r="1041" spans="1:22" ht="15" customHeight="1" x14ac:dyDescent="0.3">
      <c r="A1041" s="24" t="s">
        <v>7854</v>
      </c>
      <c r="B1041" s="24">
        <v>1040</v>
      </c>
      <c r="C1041" s="24">
        <v>980020</v>
      </c>
      <c r="D1041" s="32" t="s">
        <v>7873</v>
      </c>
      <c r="E1041" s="24">
        <v>2</v>
      </c>
      <c r="F1041" s="24" t="s">
        <v>72</v>
      </c>
      <c r="G1041" s="24" t="s">
        <v>3390</v>
      </c>
      <c r="H1041" s="27">
        <v>44904</v>
      </c>
      <c r="I1041" s="27">
        <v>45083</v>
      </c>
      <c r="J1041" s="28">
        <v>1</v>
      </c>
      <c r="K1041" s="31" t="s">
        <v>7874</v>
      </c>
      <c r="L1041" s="23"/>
      <c r="M1041" s="24" t="s">
        <v>3838</v>
      </c>
      <c r="N1041" s="24" t="s">
        <v>7857</v>
      </c>
      <c r="O1041" s="24" t="s">
        <v>7875</v>
      </c>
      <c r="P1041" s="24" t="s">
        <v>5383</v>
      </c>
      <c r="Q1041" s="24">
        <v>98</v>
      </c>
      <c r="R1041" s="24">
        <v>50</v>
      </c>
      <c r="S1041" s="23"/>
      <c r="T1041" s="23"/>
      <c r="U1041" s="27">
        <v>44904</v>
      </c>
      <c r="V1041" s="27">
        <v>45085</v>
      </c>
    </row>
    <row r="1042" spans="1:22" ht="15" customHeight="1" x14ac:dyDescent="0.3">
      <c r="A1042" s="24" t="s">
        <v>7854</v>
      </c>
      <c r="B1042" s="24">
        <v>1041</v>
      </c>
      <c r="C1042" s="24">
        <v>990010</v>
      </c>
      <c r="D1042" s="24" t="s">
        <v>7876</v>
      </c>
      <c r="E1042" s="24">
        <v>2</v>
      </c>
      <c r="F1042" s="24" t="s">
        <v>72</v>
      </c>
      <c r="G1042" s="24" t="s">
        <v>4476</v>
      </c>
      <c r="H1042" s="27">
        <v>44998</v>
      </c>
      <c r="I1042" s="27">
        <v>45354</v>
      </c>
      <c r="J1042" s="28">
        <v>0.98</v>
      </c>
      <c r="K1042" s="31" t="s">
        <v>7877</v>
      </c>
      <c r="L1042" s="23"/>
      <c r="M1042" s="24" t="s">
        <v>5693</v>
      </c>
      <c r="N1042" s="24" t="s">
        <v>5634</v>
      </c>
      <c r="O1042" s="24" t="s">
        <v>7878</v>
      </c>
      <c r="P1042" s="24" t="s">
        <v>7879</v>
      </c>
      <c r="Q1042" s="24">
        <v>99</v>
      </c>
      <c r="R1042" s="24">
        <v>50</v>
      </c>
      <c r="S1042" s="23"/>
      <c r="T1042" s="23"/>
      <c r="U1042" s="27">
        <v>44904</v>
      </c>
      <c r="V1042" s="27">
        <v>45083</v>
      </c>
    </row>
    <row r="1043" spans="1:22" ht="15" customHeight="1" x14ac:dyDescent="0.3">
      <c r="A1043" s="24" t="s">
        <v>7854</v>
      </c>
      <c r="B1043" s="24">
        <v>1042</v>
      </c>
      <c r="C1043" s="24">
        <v>990104</v>
      </c>
      <c r="D1043" s="24" t="s">
        <v>7880</v>
      </c>
      <c r="E1043" s="24">
        <v>2</v>
      </c>
      <c r="F1043" s="24" t="s">
        <v>72</v>
      </c>
      <c r="G1043" s="24" t="s">
        <v>4483</v>
      </c>
      <c r="H1043" s="27">
        <v>44998</v>
      </c>
      <c r="I1043" s="27">
        <v>45354</v>
      </c>
      <c r="J1043" s="28">
        <v>1</v>
      </c>
      <c r="K1043" s="31" t="s">
        <v>7877</v>
      </c>
      <c r="L1043" s="23"/>
      <c r="M1043" s="24" t="s">
        <v>5693</v>
      </c>
      <c r="N1043" s="24" t="s">
        <v>5634</v>
      </c>
      <c r="O1043" s="24" t="s">
        <v>7881</v>
      </c>
      <c r="P1043" s="24" t="s">
        <v>7879</v>
      </c>
      <c r="Q1043" s="24">
        <v>99</v>
      </c>
      <c r="R1043" s="24">
        <v>50</v>
      </c>
      <c r="S1043" s="23"/>
      <c r="T1043" s="23"/>
      <c r="U1043" s="27">
        <v>44904</v>
      </c>
      <c r="V1043" s="27">
        <v>45083</v>
      </c>
    </row>
    <row r="1044" spans="1:22" ht="15" customHeight="1" x14ac:dyDescent="0.3">
      <c r="A1044" s="24" t="s">
        <v>7882</v>
      </c>
      <c r="B1044" s="24">
        <v>1043</v>
      </c>
      <c r="C1044" s="24">
        <v>980039</v>
      </c>
      <c r="D1044" s="33" t="s">
        <v>7883</v>
      </c>
      <c r="E1044" s="24">
        <v>1</v>
      </c>
      <c r="F1044" s="24" t="s">
        <v>72</v>
      </c>
      <c r="G1044" s="24" t="s">
        <v>4476</v>
      </c>
      <c r="H1044" s="27">
        <v>44910</v>
      </c>
      <c r="I1044" s="27">
        <v>45354</v>
      </c>
      <c r="J1044" s="28">
        <v>1</v>
      </c>
      <c r="K1044" s="31" t="s">
        <v>7884</v>
      </c>
      <c r="L1044" s="24"/>
      <c r="M1044" s="24" t="s">
        <v>7885</v>
      </c>
      <c r="N1044" s="24" t="s">
        <v>7886</v>
      </c>
      <c r="O1044" s="24" t="s">
        <v>7887</v>
      </c>
      <c r="P1044" s="24" t="s">
        <v>7888</v>
      </c>
      <c r="Q1044" s="24">
        <v>96</v>
      </c>
      <c r="R1044" s="24">
        <v>49</v>
      </c>
      <c r="S1044" s="23"/>
      <c r="T1044" s="23"/>
      <c r="U1044" s="27">
        <v>44715</v>
      </c>
      <c r="V1044" s="27">
        <v>45083</v>
      </c>
    </row>
    <row r="1045" spans="1:22" ht="15" customHeight="1" x14ac:dyDescent="0.3">
      <c r="A1045" s="24" t="s">
        <v>168</v>
      </c>
      <c r="B1045" s="24">
        <v>1044</v>
      </c>
      <c r="C1045" s="24">
        <v>0</v>
      </c>
      <c r="D1045" s="26" t="s">
        <v>7889</v>
      </c>
      <c r="E1045" s="24">
        <v>1</v>
      </c>
      <c r="F1045" s="24" t="s">
        <v>72</v>
      </c>
      <c r="G1045" s="23"/>
      <c r="H1045" s="27">
        <v>42444</v>
      </c>
      <c r="I1045" s="27">
        <v>42444</v>
      </c>
      <c r="J1045" s="28">
        <v>1</v>
      </c>
      <c r="K1045" s="24" t="s">
        <v>168</v>
      </c>
      <c r="L1045" s="24" t="s">
        <v>168</v>
      </c>
      <c r="M1045" s="24" t="s">
        <v>168</v>
      </c>
      <c r="N1045" s="24" t="s">
        <v>168</v>
      </c>
      <c r="O1045" s="24" t="s">
        <v>168</v>
      </c>
      <c r="P1045" s="24" t="s">
        <v>168</v>
      </c>
      <c r="Q1045" s="23"/>
      <c r="R1045" s="23"/>
      <c r="S1045" s="23"/>
      <c r="T1045" s="23"/>
      <c r="U1045" s="27">
        <v>41880</v>
      </c>
      <c r="V1045" s="27">
        <v>41880</v>
      </c>
    </row>
    <row r="1046" spans="1:22" ht="15" customHeight="1" x14ac:dyDescent="0.3">
      <c r="A1046" s="24" t="s">
        <v>7890</v>
      </c>
      <c r="B1046" s="24">
        <v>1045</v>
      </c>
      <c r="C1046" s="24">
        <v>860010</v>
      </c>
      <c r="D1046" s="33" t="s">
        <v>7891</v>
      </c>
      <c r="E1046" s="24">
        <v>1</v>
      </c>
      <c r="F1046" s="24" t="s">
        <v>72</v>
      </c>
      <c r="G1046" s="24" t="s">
        <v>3361</v>
      </c>
      <c r="H1046" s="27">
        <v>43805</v>
      </c>
      <c r="I1046" s="27">
        <v>44540</v>
      </c>
      <c r="J1046" s="28">
        <v>1</v>
      </c>
      <c r="K1046" s="31" t="s">
        <v>7892</v>
      </c>
      <c r="L1046" s="24"/>
      <c r="M1046" s="24" t="s">
        <v>7893</v>
      </c>
      <c r="N1046" s="24" t="s">
        <v>7894</v>
      </c>
      <c r="O1046" s="24" t="s">
        <v>7895</v>
      </c>
      <c r="P1046" s="23"/>
      <c r="Q1046" s="24">
        <v>86</v>
      </c>
      <c r="R1046" s="24">
        <v>44</v>
      </c>
      <c r="S1046" s="23"/>
      <c r="T1046" s="23"/>
      <c r="U1046" s="27">
        <v>43805</v>
      </c>
      <c r="V1046" s="27">
        <v>44540</v>
      </c>
    </row>
    <row r="1047" spans="1:22" ht="15" customHeight="1" x14ac:dyDescent="0.3">
      <c r="A1047" s="24" t="s">
        <v>7896</v>
      </c>
      <c r="B1047" s="24">
        <v>1046</v>
      </c>
      <c r="C1047" s="24">
        <v>960002</v>
      </c>
      <c r="D1047" s="53" t="s">
        <v>7897</v>
      </c>
      <c r="E1047" s="24">
        <v>1</v>
      </c>
      <c r="F1047" s="24" t="s">
        <v>72</v>
      </c>
      <c r="G1047" s="24" t="s">
        <v>4483</v>
      </c>
      <c r="H1047" s="27">
        <v>44714</v>
      </c>
      <c r="I1047" s="27">
        <v>45178</v>
      </c>
      <c r="J1047" s="28">
        <v>1</v>
      </c>
      <c r="K1047" s="31" t="s">
        <v>7898</v>
      </c>
      <c r="L1047" s="24"/>
      <c r="M1047" s="24" t="s">
        <v>6752</v>
      </c>
      <c r="N1047" s="24" t="s">
        <v>7899</v>
      </c>
      <c r="O1047" s="24" t="s">
        <v>7900</v>
      </c>
      <c r="P1047" s="24" t="s">
        <v>7901</v>
      </c>
      <c r="Q1047" s="24">
        <v>96</v>
      </c>
      <c r="R1047" s="24">
        <v>49</v>
      </c>
      <c r="S1047" s="23"/>
      <c r="T1047" s="23"/>
      <c r="U1047" s="27">
        <v>44732</v>
      </c>
      <c r="V1047" s="27">
        <v>45107</v>
      </c>
    </row>
    <row r="1048" spans="1:22" ht="15" customHeight="1" x14ac:dyDescent="0.3">
      <c r="A1048" s="24" t="s">
        <v>168</v>
      </c>
      <c r="B1048" s="24">
        <v>1047</v>
      </c>
      <c r="C1048" s="24">
        <v>0</v>
      </c>
      <c r="D1048" s="26" t="s">
        <v>7902</v>
      </c>
      <c r="E1048" s="24">
        <v>1</v>
      </c>
      <c r="F1048" s="24" t="s">
        <v>72</v>
      </c>
      <c r="G1048" s="23"/>
      <c r="H1048" s="27">
        <v>42444</v>
      </c>
      <c r="I1048" s="27">
        <v>42444</v>
      </c>
      <c r="J1048" s="28">
        <v>1</v>
      </c>
      <c r="K1048" s="24" t="s">
        <v>168</v>
      </c>
      <c r="L1048" s="24" t="s">
        <v>168</v>
      </c>
      <c r="M1048" s="24" t="s">
        <v>168</v>
      </c>
      <c r="N1048" s="24" t="s">
        <v>168</v>
      </c>
      <c r="O1048" s="24" t="s">
        <v>168</v>
      </c>
      <c r="P1048" s="24" t="s">
        <v>168</v>
      </c>
      <c r="Q1048" s="23"/>
      <c r="R1048" s="23"/>
      <c r="S1048" s="23"/>
      <c r="T1048" s="23"/>
      <c r="U1048" s="27">
        <v>41880</v>
      </c>
      <c r="V1048" s="27">
        <v>41880</v>
      </c>
    </row>
    <row r="1049" spans="1:22" ht="15" customHeight="1" x14ac:dyDescent="0.3">
      <c r="A1049" s="24" t="s">
        <v>7903</v>
      </c>
      <c r="B1049" s="24">
        <v>1048</v>
      </c>
      <c r="C1049" s="24">
        <v>1000007</v>
      </c>
      <c r="D1049" s="33" t="s">
        <v>7904</v>
      </c>
      <c r="E1049" s="24">
        <v>1</v>
      </c>
      <c r="F1049" s="24" t="s">
        <v>72</v>
      </c>
      <c r="G1049" s="24" t="s">
        <v>3398</v>
      </c>
      <c r="H1049" s="27">
        <v>45107</v>
      </c>
      <c r="I1049" s="27">
        <v>45354</v>
      </c>
      <c r="J1049" s="28">
        <v>1</v>
      </c>
      <c r="K1049" s="31" t="s">
        <v>7905</v>
      </c>
      <c r="L1049" s="24"/>
      <c r="M1049" s="24" t="s">
        <v>7906</v>
      </c>
      <c r="N1049" s="24" t="s">
        <v>7907</v>
      </c>
      <c r="O1049" s="24" t="s">
        <v>7908</v>
      </c>
      <c r="P1049" s="24" t="s">
        <v>7909</v>
      </c>
      <c r="Q1049" s="24">
        <v>100</v>
      </c>
      <c r="R1049" s="24">
        <v>51</v>
      </c>
      <c r="S1049" s="23"/>
      <c r="T1049" s="23"/>
      <c r="U1049" s="27">
        <v>45107</v>
      </c>
      <c r="V1049" s="27">
        <v>45365</v>
      </c>
    </row>
    <row r="1050" spans="1:22" ht="15" customHeight="1" x14ac:dyDescent="0.3">
      <c r="A1050" s="24" t="s">
        <v>7910</v>
      </c>
      <c r="B1050" s="24">
        <v>1049</v>
      </c>
      <c r="C1050" s="24">
        <v>1000011</v>
      </c>
      <c r="D1050" s="33" t="s">
        <v>7911</v>
      </c>
      <c r="E1050" s="24">
        <v>1</v>
      </c>
      <c r="F1050" s="24" t="s">
        <v>72</v>
      </c>
      <c r="G1050" s="24" t="s">
        <v>3398</v>
      </c>
      <c r="H1050" s="27">
        <v>45047</v>
      </c>
      <c r="I1050" s="27">
        <v>45083</v>
      </c>
      <c r="J1050" s="28">
        <v>1</v>
      </c>
      <c r="K1050" s="31" t="s">
        <v>7912</v>
      </c>
      <c r="L1050" s="24"/>
      <c r="M1050" s="24" t="s">
        <v>5572</v>
      </c>
      <c r="N1050" s="24" t="s">
        <v>7913</v>
      </c>
      <c r="O1050" s="24" t="s">
        <v>7914</v>
      </c>
      <c r="P1050" s="24" t="s">
        <v>7915</v>
      </c>
      <c r="Q1050" s="24">
        <v>100</v>
      </c>
      <c r="R1050" s="24">
        <v>51</v>
      </c>
      <c r="S1050" s="23"/>
      <c r="T1050" s="23"/>
      <c r="U1050" s="27">
        <v>45085</v>
      </c>
      <c r="V1050" s="27">
        <v>45268</v>
      </c>
    </row>
    <row r="1051" spans="1:22" ht="15" customHeight="1" x14ac:dyDescent="0.3">
      <c r="A1051" s="24" t="s">
        <v>7916</v>
      </c>
      <c r="B1051" s="24">
        <v>1050</v>
      </c>
      <c r="C1051" s="24">
        <v>1000014</v>
      </c>
      <c r="D1051" s="33" t="s">
        <v>7917</v>
      </c>
      <c r="E1051" s="24">
        <v>1</v>
      </c>
      <c r="F1051" s="24" t="s">
        <v>72</v>
      </c>
      <c r="G1051" s="24" t="s">
        <v>3398</v>
      </c>
      <c r="H1051" s="27">
        <v>45085</v>
      </c>
      <c r="I1051" s="27">
        <v>45354</v>
      </c>
      <c r="J1051" s="28">
        <v>1</v>
      </c>
      <c r="K1051" s="31" t="s">
        <v>7918</v>
      </c>
      <c r="L1051" s="24"/>
      <c r="M1051" s="24" t="s">
        <v>7919</v>
      </c>
      <c r="N1051" s="24" t="s">
        <v>7920</v>
      </c>
      <c r="O1051" s="24" t="s">
        <v>7921</v>
      </c>
      <c r="P1051" s="24" t="s">
        <v>7922</v>
      </c>
      <c r="Q1051" s="24">
        <v>100</v>
      </c>
      <c r="R1051" s="24">
        <v>51</v>
      </c>
      <c r="S1051" s="23"/>
      <c r="T1051" s="23"/>
      <c r="U1051" s="27">
        <v>45085</v>
      </c>
      <c r="V1051" s="27">
        <v>45365</v>
      </c>
    </row>
    <row r="1052" spans="1:22" ht="15" customHeight="1" x14ac:dyDescent="0.3">
      <c r="A1052" s="24" t="s">
        <v>7923</v>
      </c>
      <c r="B1052" s="24">
        <v>1051</v>
      </c>
      <c r="C1052" s="24">
        <v>980026</v>
      </c>
      <c r="D1052" s="53" t="s">
        <v>7924</v>
      </c>
      <c r="E1052" s="24">
        <v>1</v>
      </c>
      <c r="F1052" s="24" t="s">
        <v>72</v>
      </c>
      <c r="G1052" s="24" t="s">
        <v>3398</v>
      </c>
      <c r="H1052" s="27">
        <v>44907</v>
      </c>
      <c r="I1052" s="27">
        <v>45354</v>
      </c>
      <c r="J1052" s="28">
        <v>1</v>
      </c>
      <c r="K1052" s="31" t="s">
        <v>7925</v>
      </c>
      <c r="L1052" s="24"/>
      <c r="M1052" s="24" t="s">
        <v>7926</v>
      </c>
      <c r="N1052" s="24" t="s">
        <v>7927</v>
      </c>
      <c r="O1052" s="24" t="s">
        <v>7928</v>
      </c>
      <c r="P1052" s="24">
        <v>28.84</v>
      </c>
      <c r="Q1052" s="24">
        <v>98</v>
      </c>
      <c r="R1052" s="24">
        <v>50</v>
      </c>
      <c r="S1052" s="23"/>
      <c r="T1052" s="23"/>
      <c r="U1052" s="27">
        <v>44904</v>
      </c>
      <c r="V1052" s="27">
        <v>45365</v>
      </c>
    </row>
    <row r="1053" spans="1:22" ht="15" customHeight="1" x14ac:dyDescent="0.3">
      <c r="A1053" s="24" t="s">
        <v>7929</v>
      </c>
      <c r="B1053" s="24">
        <v>1052</v>
      </c>
      <c r="C1053" s="24">
        <v>980029</v>
      </c>
      <c r="D1053" s="33" t="s">
        <v>7930</v>
      </c>
      <c r="E1053" s="24">
        <v>1</v>
      </c>
      <c r="F1053" s="24" t="s">
        <v>72</v>
      </c>
      <c r="G1053" s="24" t="s">
        <v>3398</v>
      </c>
      <c r="H1053" s="27">
        <v>44907</v>
      </c>
      <c r="I1053" s="27">
        <v>45354</v>
      </c>
      <c r="J1053" s="28">
        <v>1</v>
      </c>
      <c r="K1053" s="31" t="s">
        <v>7931</v>
      </c>
      <c r="L1053" s="24"/>
      <c r="M1053" s="24" t="s">
        <v>7932</v>
      </c>
      <c r="N1053" s="24" t="s">
        <v>7933</v>
      </c>
      <c r="O1053" s="24" t="s">
        <v>7934</v>
      </c>
      <c r="P1053" s="24" t="s">
        <v>7935</v>
      </c>
      <c r="Q1053" s="24">
        <v>98</v>
      </c>
      <c r="R1053" s="24">
        <v>50</v>
      </c>
      <c r="S1053" s="23"/>
      <c r="T1053" s="23"/>
      <c r="U1053" s="27">
        <v>44904</v>
      </c>
      <c r="V1053" s="27">
        <v>45365</v>
      </c>
    </row>
    <row r="1054" spans="1:22" ht="15" customHeight="1" x14ac:dyDescent="0.3">
      <c r="A1054" s="24" t="s">
        <v>7936</v>
      </c>
      <c r="B1054" s="24">
        <v>1053</v>
      </c>
      <c r="C1054" s="24">
        <v>940037</v>
      </c>
      <c r="D1054" s="33" t="s">
        <v>7937</v>
      </c>
      <c r="E1054" s="24">
        <v>1</v>
      </c>
      <c r="F1054" s="24" t="s">
        <v>72</v>
      </c>
      <c r="G1054" s="24" t="s">
        <v>3398</v>
      </c>
      <c r="H1054" s="27">
        <v>44540</v>
      </c>
      <c r="I1054" s="27">
        <v>45272</v>
      </c>
      <c r="J1054" s="28">
        <v>1</v>
      </c>
      <c r="K1054" s="31" t="s">
        <v>7938</v>
      </c>
      <c r="L1054" s="24"/>
      <c r="M1054" s="24" t="s">
        <v>7939</v>
      </c>
      <c r="N1054" s="24" t="s">
        <v>3401</v>
      </c>
      <c r="O1054" s="24" t="s">
        <v>7940</v>
      </c>
      <c r="P1054" s="24" t="s">
        <v>7941</v>
      </c>
      <c r="Q1054" s="24">
        <v>94</v>
      </c>
      <c r="R1054" s="24">
        <v>48</v>
      </c>
      <c r="S1054" s="23"/>
      <c r="T1054" s="23"/>
      <c r="U1054" s="27">
        <v>44540</v>
      </c>
      <c r="V1054" s="27">
        <v>45268</v>
      </c>
    </row>
    <row r="1055" spans="1:22" ht="15" customHeight="1" x14ac:dyDescent="0.3">
      <c r="A1055" s="24" t="s">
        <v>7942</v>
      </c>
      <c r="B1055" s="24">
        <v>1054</v>
      </c>
      <c r="C1055" s="24">
        <v>940014</v>
      </c>
      <c r="D1055" s="33" t="s">
        <v>7943</v>
      </c>
      <c r="E1055" s="24">
        <v>1</v>
      </c>
      <c r="F1055" s="24" t="s">
        <v>72</v>
      </c>
      <c r="G1055" s="24" t="s">
        <v>3405</v>
      </c>
      <c r="H1055" s="27">
        <v>44540</v>
      </c>
      <c r="I1055" s="27">
        <v>44904</v>
      </c>
      <c r="J1055" s="28">
        <v>1</v>
      </c>
      <c r="K1055" s="31" t="s">
        <v>7944</v>
      </c>
      <c r="L1055" s="24"/>
      <c r="M1055" s="24" t="s">
        <v>7945</v>
      </c>
      <c r="N1055" s="24" t="s">
        <v>4254</v>
      </c>
      <c r="O1055" s="24" t="s">
        <v>7946</v>
      </c>
      <c r="P1055" s="24" t="s">
        <v>7947</v>
      </c>
      <c r="Q1055" s="24">
        <v>94</v>
      </c>
      <c r="R1055" s="24">
        <v>48</v>
      </c>
      <c r="S1055" s="23"/>
      <c r="T1055" s="23"/>
      <c r="U1055" s="27">
        <v>44540</v>
      </c>
      <c r="V1055" s="27">
        <v>45176</v>
      </c>
    </row>
    <row r="1056" spans="1:22" ht="15" customHeight="1" x14ac:dyDescent="0.3">
      <c r="A1056" s="24" t="s">
        <v>7948</v>
      </c>
      <c r="B1056" s="24">
        <v>1055</v>
      </c>
      <c r="C1056" s="24">
        <v>960023</v>
      </c>
      <c r="D1056" s="33" t="s">
        <v>7949</v>
      </c>
      <c r="E1056" s="24">
        <v>1</v>
      </c>
      <c r="F1056" s="24" t="s">
        <v>72</v>
      </c>
      <c r="G1056" s="24" t="s">
        <v>3398</v>
      </c>
      <c r="H1056" s="27">
        <v>44714</v>
      </c>
      <c r="I1056" s="27">
        <v>44907</v>
      </c>
      <c r="J1056" s="28">
        <v>1</v>
      </c>
      <c r="K1056" s="31" t="s">
        <v>7950</v>
      </c>
      <c r="L1056" s="24"/>
      <c r="M1056" s="24" t="s">
        <v>7951</v>
      </c>
      <c r="N1056" s="24" t="s">
        <v>7952</v>
      </c>
      <c r="O1056" s="24" t="s">
        <v>7953</v>
      </c>
      <c r="P1056" s="24" t="s">
        <v>7954</v>
      </c>
      <c r="Q1056" s="24">
        <v>96</v>
      </c>
      <c r="R1056" s="24">
        <v>49</v>
      </c>
      <c r="S1056" s="23"/>
      <c r="T1056" s="23"/>
      <c r="U1056" s="27">
        <v>44714</v>
      </c>
      <c r="V1056" s="27">
        <v>44906</v>
      </c>
    </row>
    <row r="1057" spans="1:22" ht="15" customHeight="1" x14ac:dyDescent="0.3">
      <c r="A1057" s="24" t="s">
        <v>7955</v>
      </c>
      <c r="B1057" s="24">
        <v>1056</v>
      </c>
      <c r="C1057" s="24">
        <v>960025</v>
      </c>
      <c r="D1057" s="33" t="s">
        <v>7956</v>
      </c>
      <c r="E1057" s="24">
        <v>1</v>
      </c>
      <c r="F1057" s="24" t="s">
        <v>72</v>
      </c>
      <c r="G1057" s="24" t="s">
        <v>3398</v>
      </c>
      <c r="H1057" s="27">
        <v>44714</v>
      </c>
      <c r="I1057" s="27">
        <v>45354</v>
      </c>
      <c r="J1057" s="28">
        <v>1</v>
      </c>
      <c r="K1057" s="31" t="s">
        <v>7957</v>
      </c>
      <c r="L1057" s="24"/>
      <c r="M1057" s="24" t="s">
        <v>7958</v>
      </c>
      <c r="N1057" s="24" t="s">
        <v>7959</v>
      </c>
      <c r="O1057" s="24" t="s">
        <v>7960</v>
      </c>
      <c r="P1057" s="24" t="s">
        <v>7961</v>
      </c>
      <c r="Q1057" s="24">
        <v>96</v>
      </c>
      <c r="R1057" s="24">
        <v>49</v>
      </c>
      <c r="S1057" s="23"/>
      <c r="T1057" s="23"/>
      <c r="U1057" s="27">
        <v>44714</v>
      </c>
      <c r="V1057" s="27">
        <v>45384</v>
      </c>
    </row>
    <row r="1058" spans="1:22" ht="15" customHeight="1" x14ac:dyDescent="0.3">
      <c r="A1058" s="24" t="s">
        <v>7962</v>
      </c>
      <c r="B1058" s="24">
        <v>1057</v>
      </c>
      <c r="C1058" s="24">
        <v>870027</v>
      </c>
      <c r="D1058" s="33" t="s">
        <v>7963</v>
      </c>
      <c r="E1058" s="24">
        <v>1</v>
      </c>
      <c r="F1058" s="24" t="s">
        <v>72</v>
      </c>
      <c r="G1058" s="24" t="s">
        <v>3398</v>
      </c>
      <c r="H1058" s="27">
        <v>43915</v>
      </c>
      <c r="I1058" s="27">
        <v>45272</v>
      </c>
      <c r="J1058" s="28">
        <v>1</v>
      </c>
      <c r="K1058" s="31" t="s">
        <v>7964</v>
      </c>
      <c r="L1058" s="24"/>
      <c r="M1058" s="24" t="s">
        <v>7965</v>
      </c>
      <c r="N1058" s="24" t="s">
        <v>7966</v>
      </c>
      <c r="O1058" s="24" t="s">
        <v>7967</v>
      </c>
      <c r="P1058" s="24" t="s">
        <v>7968</v>
      </c>
      <c r="Q1058" s="24">
        <v>87</v>
      </c>
      <c r="R1058" s="24">
        <v>44</v>
      </c>
      <c r="S1058" s="23"/>
      <c r="T1058" s="23"/>
      <c r="U1058" s="27">
        <v>43805</v>
      </c>
      <c r="V1058" s="27">
        <v>45085</v>
      </c>
    </row>
    <row r="1059" spans="1:22" ht="15" customHeight="1" x14ac:dyDescent="0.3">
      <c r="A1059" s="24" t="s">
        <v>7969</v>
      </c>
      <c r="B1059" s="24">
        <v>1058</v>
      </c>
      <c r="C1059" s="24">
        <v>950036</v>
      </c>
      <c r="D1059" s="33" t="s">
        <v>7970</v>
      </c>
      <c r="E1059" s="24">
        <v>1</v>
      </c>
      <c r="F1059" s="24" t="s">
        <v>72</v>
      </c>
      <c r="G1059" s="24" t="s">
        <v>3398</v>
      </c>
      <c r="H1059" s="27">
        <v>44630</v>
      </c>
      <c r="I1059" s="27">
        <v>45354</v>
      </c>
      <c r="J1059" s="28">
        <v>1</v>
      </c>
      <c r="K1059" s="31" t="s">
        <v>7971</v>
      </c>
      <c r="L1059" s="24"/>
      <c r="M1059" s="24" t="s">
        <v>7972</v>
      </c>
      <c r="N1059" s="24" t="s">
        <v>7973</v>
      </c>
      <c r="O1059" s="24" t="s">
        <v>7974</v>
      </c>
      <c r="P1059" s="24" t="s">
        <v>7975</v>
      </c>
      <c r="Q1059" s="24">
        <v>95</v>
      </c>
      <c r="R1059" s="24">
        <v>48</v>
      </c>
      <c r="S1059" s="23"/>
      <c r="T1059" s="23"/>
      <c r="U1059" s="27">
        <v>44630</v>
      </c>
      <c r="V1059" s="27">
        <v>45365</v>
      </c>
    </row>
    <row r="1060" spans="1:22" ht="15" customHeight="1" x14ac:dyDescent="0.3">
      <c r="A1060" s="24" t="s">
        <v>7976</v>
      </c>
      <c r="B1060" s="24">
        <v>1059</v>
      </c>
      <c r="C1060" s="24">
        <v>890016</v>
      </c>
      <c r="D1060" s="53" t="s">
        <v>7977</v>
      </c>
      <c r="E1060" s="24">
        <v>1</v>
      </c>
      <c r="F1060" s="24" t="s">
        <v>346</v>
      </c>
      <c r="G1060" s="24" t="s">
        <v>3398</v>
      </c>
      <c r="H1060" s="27">
        <v>44090</v>
      </c>
      <c r="I1060" s="27">
        <v>44447</v>
      </c>
      <c r="J1060" s="28">
        <v>1</v>
      </c>
      <c r="K1060" s="31" t="s">
        <v>7978</v>
      </c>
      <c r="L1060" s="24"/>
      <c r="M1060" s="24" t="s">
        <v>7979</v>
      </c>
      <c r="N1060" s="24" t="s">
        <v>7980</v>
      </c>
      <c r="O1060" s="24" t="s">
        <v>7981</v>
      </c>
      <c r="P1060" s="23"/>
      <c r="Q1060" s="24">
        <v>89</v>
      </c>
      <c r="R1060" s="24">
        <v>45</v>
      </c>
      <c r="S1060" s="23"/>
      <c r="T1060" s="23"/>
      <c r="U1060" s="27">
        <v>44085</v>
      </c>
      <c r="V1060" s="27">
        <v>44452</v>
      </c>
    </row>
    <row r="1061" spans="1:22" ht="15" customHeight="1" x14ac:dyDescent="0.3">
      <c r="A1061" s="24" t="s">
        <v>7982</v>
      </c>
      <c r="B1061" s="24">
        <v>1060</v>
      </c>
      <c r="C1061" s="24">
        <v>930010</v>
      </c>
      <c r="D1061" s="50" t="s">
        <v>7983</v>
      </c>
      <c r="E1061" s="24">
        <v>1</v>
      </c>
      <c r="F1061" s="24" t="s">
        <v>72</v>
      </c>
      <c r="G1061" s="24" t="s">
        <v>3398</v>
      </c>
      <c r="H1061" s="27">
        <v>44449</v>
      </c>
      <c r="I1061" s="27">
        <v>45354</v>
      </c>
      <c r="J1061" s="28">
        <v>1</v>
      </c>
      <c r="K1061" s="31" t="s">
        <v>7984</v>
      </c>
      <c r="L1061" s="24"/>
      <c r="M1061" s="24" t="s">
        <v>7985</v>
      </c>
      <c r="N1061" s="24" t="s">
        <v>7986</v>
      </c>
      <c r="O1061" s="24" t="s">
        <v>7987</v>
      </c>
      <c r="P1061" s="58">
        <v>28.318999999999999</v>
      </c>
      <c r="Q1061" s="24">
        <v>93</v>
      </c>
      <c r="R1061" s="24">
        <v>47</v>
      </c>
      <c r="S1061" s="23"/>
      <c r="T1061" s="23"/>
      <c r="U1061" s="27">
        <v>44449</v>
      </c>
      <c r="V1061" s="27">
        <v>45365</v>
      </c>
    </row>
    <row r="1062" spans="1:22" ht="15" customHeight="1" x14ac:dyDescent="0.3">
      <c r="A1062" s="24" t="s">
        <v>7988</v>
      </c>
      <c r="B1062" s="24">
        <v>1061</v>
      </c>
      <c r="C1062" s="24">
        <v>940033</v>
      </c>
      <c r="D1062" s="50" t="s">
        <v>7989</v>
      </c>
      <c r="E1062" s="24">
        <v>1</v>
      </c>
      <c r="F1062" s="24" t="s">
        <v>72</v>
      </c>
      <c r="G1062" s="24" t="s">
        <v>3398</v>
      </c>
      <c r="H1062" s="27">
        <v>44449</v>
      </c>
      <c r="I1062" s="27">
        <v>45272</v>
      </c>
      <c r="J1062" s="28">
        <v>1</v>
      </c>
      <c r="K1062" s="31" t="s">
        <v>7990</v>
      </c>
      <c r="L1062" s="24"/>
      <c r="M1062" s="24" t="s">
        <v>7991</v>
      </c>
      <c r="N1062" s="24" t="s">
        <v>7973</v>
      </c>
      <c r="O1062" s="24" t="s">
        <v>7992</v>
      </c>
      <c r="P1062" s="24" t="s">
        <v>5589</v>
      </c>
      <c r="Q1062" s="24">
        <v>94</v>
      </c>
      <c r="R1062" s="24">
        <v>48</v>
      </c>
      <c r="S1062" s="23"/>
      <c r="T1062" s="23"/>
      <c r="U1062" s="27">
        <v>44540</v>
      </c>
      <c r="V1062" s="27">
        <v>45176</v>
      </c>
    </row>
    <row r="1063" spans="1:22" ht="15" customHeight="1" x14ac:dyDescent="0.3">
      <c r="A1063" s="24" t="s">
        <v>7993</v>
      </c>
      <c r="B1063" s="24">
        <v>1062</v>
      </c>
      <c r="C1063" s="24">
        <v>890017</v>
      </c>
      <c r="D1063" s="30" t="s">
        <v>7994</v>
      </c>
      <c r="E1063" s="24">
        <v>1</v>
      </c>
      <c r="F1063" s="24" t="s">
        <v>72</v>
      </c>
      <c r="G1063" s="24" t="s">
        <v>3398</v>
      </c>
      <c r="H1063" s="27">
        <v>44090</v>
      </c>
      <c r="I1063" s="27">
        <v>44630</v>
      </c>
      <c r="J1063" s="28">
        <v>1</v>
      </c>
      <c r="K1063" s="31" t="s">
        <v>7995</v>
      </c>
      <c r="L1063" s="24"/>
      <c r="M1063" s="24" t="s">
        <v>7996</v>
      </c>
      <c r="N1063" s="24" t="s">
        <v>7997</v>
      </c>
      <c r="O1063" s="24" t="s">
        <v>7998</v>
      </c>
      <c r="P1063" s="23"/>
      <c r="Q1063" s="24">
        <v>89</v>
      </c>
      <c r="R1063" s="24">
        <v>45</v>
      </c>
      <c r="S1063" s="23"/>
      <c r="T1063" s="23"/>
      <c r="U1063" s="27">
        <v>44084</v>
      </c>
      <c r="V1063" s="27">
        <v>45268</v>
      </c>
    </row>
    <row r="1064" spans="1:22" ht="15" customHeight="1" x14ac:dyDescent="0.3">
      <c r="A1064" s="24" t="s">
        <v>7999</v>
      </c>
      <c r="B1064" s="24">
        <v>1063</v>
      </c>
      <c r="C1064" s="24">
        <v>910028</v>
      </c>
      <c r="D1064" s="30" t="s">
        <v>8000</v>
      </c>
      <c r="E1064" s="24">
        <v>1</v>
      </c>
      <c r="F1064" s="24" t="s">
        <v>72</v>
      </c>
      <c r="G1064" s="24" t="s">
        <v>3398</v>
      </c>
      <c r="H1064" s="27">
        <v>44273</v>
      </c>
      <c r="I1064" s="27">
        <v>44631</v>
      </c>
      <c r="J1064" s="28">
        <v>1</v>
      </c>
      <c r="K1064" s="31" t="s">
        <v>8001</v>
      </c>
      <c r="L1064" s="24"/>
      <c r="M1064" s="24" t="s">
        <v>8002</v>
      </c>
      <c r="N1064" s="24" t="s">
        <v>8003</v>
      </c>
      <c r="O1064" s="24" t="s">
        <v>8004</v>
      </c>
      <c r="P1064" s="24" t="s">
        <v>8005</v>
      </c>
      <c r="Q1064" s="24">
        <v>91</v>
      </c>
      <c r="R1064" s="24">
        <v>46</v>
      </c>
      <c r="S1064" s="23"/>
      <c r="T1064" s="23"/>
      <c r="U1064" s="27">
        <v>44273</v>
      </c>
      <c r="V1064" s="27">
        <v>44716</v>
      </c>
    </row>
    <row r="1065" spans="1:22" ht="15" customHeight="1" x14ac:dyDescent="0.3">
      <c r="A1065" s="24" t="s">
        <v>8006</v>
      </c>
      <c r="B1065" s="24">
        <v>1064</v>
      </c>
      <c r="C1065" s="24">
        <v>910031</v>
      </c>
      <c r="D1065" s="30" t="s">
        <v>8007</v>
      </c>
      <c r="E1065" s="24">
        <v>1</v>
      </c>
      <c r="F1065" s="24" t="s">
        <v>72</v>
      </c>
      <c r="G1065" s="24" t="s">
        <v>3398</v>
      </c>
      <c r="H1065" s="27">
        <v>44273</v>
      </c>
      <c r="I1065" s="27">
        <v>45083</v>
      </c>
      <c r="J1065" s="28">
        <v>1</v>
      </c>
      <c r="K1065" s="31" t="s">
        <v>8008</v>
      </c>
      <c r="L1065" s="24"/>
      <c r="M1065" s="24" t="s">
        <v>8009</v>
      </c>
      <c r="N1065" s="24" t="s">
        <v>8010</v>
      </c>
      <c r="O1065" s="24" t="s">
        <v>8011</v>
      </c>
      <c r="P1065" s="24" t="s">
        <v>5520</v>
      </c>
      <c r="Q1065" s="24">
        <v>91</v>
      </c>
      <c r="R1065" s="24">
        <v>46</v>
      </c>
      <c r="S1065" s="23"/>
      <c r="T1065" s="23"/>
      <c r="U1065" s="27">
        <v>44273</v>
      </c>
      <c r="V1065" s="27">
        <v>45085</v>
      </c>
    </row>
    <row r="1066" spans="1:22" ht="15" customHeight="1" x14ac:dyDescent="0.3">
      <c r="A1066" s="24" t="s">
        <v>8012</v>
      </c>
      <c r="B1066" s="24">
        <v>1065</v>
      </c>
      <c r="C1066" s="24">
        <v>990026</v>
      </c>
      <c r="D1066" s="24" t="s">
        <v>8013</v>
      </c>
      <c r="E1066" s="24">
        <v>1</v>
      </c>
      <c r="F1066" s="24" t="s">
        <v>72</v>
      </c>
      <c r="G1066" s="24" t="s">
        <v>3398</v>
      </c>
      <c r="H1066" s="27">
        <v>45001</v>
      </c>
      <c r="I1066" s="27">
        <v>45354</v>
      </c>
      <c r="J1066" s="28">
        <v>1</v>
      </c>
      <c r="K1066" s="31" t="s">
        <v>8014</v>
      </c>
      <c r="L1066" s="24"/>
      <c r="M1066" s="24" t="s">
        <v>8015</v>
      </c>
      <c r="N1066" s="24" t="s">
        <v>8016</v>
      </c>
      <c r="O1066" s="24" t="s">
        <v>8017</v>
      </c>
      <c r="P1066" s="24" t="s">
        <v>8018</v>
      </c>
      <c r="Q1066" s="24">
        <v>99</v>
      </c>
      <c r="R1066" s="24">
        <v>50</v>
      </c>
      <c r="S1066" s="23"/>
      <c r="T1066" s="23"/>
      <c r="U1066" s="27">
        <v>45001</v>
      </c>
      <c r="V1066" s="27">
        <v>45365</v>
      </c>
    </row>
    <row r="1067" spans="1:22" ht="15" customHeight="1" x14ac:dyDescent="0.3">
      <c r="A1067" s="24" t="s">
        <v>8019</v>
      </c>
      <c r="B1067" s="24">
        <v>1066</v>
      </c>
      <c r="C1067" s="24">
        <v>940034</v>
      </c>
      <c r="D1067" s="30" t="s">
        <v>8020</v>
      </c>
      <c r="E1067" s="24">
        <v>1</v>
      </c>
      <c r="F1067" s="24" t="s">
        <v>72</v>
      </c>
      <c r="G1067" s="24" t="s">
        <v>3398</v>
      </c>
      <c r="H1067" s="27">
        <v>44543</v>
      </c>
      <c r="I1067" s="27">
        <v>45083</v>
      </c>
      <c r="J1067" s="28">
        <v>1</v>
      </c>
      <c r="K1067" s="31" t="s">
        <v>8021</v>
      </c>
      <c r="L1067" s="24"/>
      <c r="M1067" s="24" t="s">
        <v>8022</v>
      </c>
      <c r="N1067" s="24" t="s">
        <v>4355</v>
      </c>
      <c r="O1067" s="24" t="s">
        <v>8023</v>
      </c>
      <c r="P1067" s="24">
        <v>28.864000000000001</v>
      </c>
      <c r="Q1067" s="24">
        <v>94</v>
      </c>
      <c r="R1067" s="24">
        <v>48</v>
      </c>
      <c r="S1067" s="23"/>
      <c r="T1067" s="23"/>
      <c r="U1067" s="27">
        <v>44543</v>
      </c>
      <c r="V1067" s="27">
        <v>45085</v>
      </c>
    </row>
    <row r="1068" spans="1:22" ht="15" customHeight="1" x14ac:dyDescent="0.3">
      <c r="A1068" s="24" t="s">
        <v>8024</v>
      </c>
      <c r="B1068" s="24">
        <v>1067</v>
      </c>
      <c r="C1068" s="24">
        <v>990031</v>
      </c>
      <c r="D1068" s="50" t="s">
        <v>8025</v>
      </c>
      <c r="E1068" s="24">
        <v>1</v>
      </c>
      <c r="F1068" s="24" t="s">
        <v>72</v>
      </c>
      <c r="G1068" s="24" t="s">
        <v>3398</v>
      </c>
      <c r="H1068" s="27">
        <v>45001</v>
      </c>
      <c r="I1068" s="27">
        <v>45272</v>
      </c>
      <c r="J1068" s="28">
        <v>1</v>
      </c>
      <c r="K1068" s="31" t="s">
        <v>8026</v>
      </c>
      <c r="L1068" s="24"/>
      <c r="M1068" s="24" t="s">
        <v>8027</v>
      </c>
      <c r="N1068" s="24" t="s">
        <v>8028</v>
      </c>
      <c r="O1068" s="24" t="s">
        <v>8029</v>
      </c>
      <c r="P1068" s="24" t="s">
        <v>8030</v>
      </c>
      <c r="Q1068" s="24">
        <v>99</v>
      </c>
      <c r="R1068" s="24">
        <v>50</v>
      </c>
      <c r="S1068" s="23"/>
      <c r="T1068" s="23"/>
      <c r="U1068" s="27">
        <v>45001</v>
      </c>
      <c r="V1068" s="27">
        <v>45295</v>
      </c>
    </row>
    <row r="1069" spans="1:22" ht="15" customHeight="1" x14ac:dyDescent="0.3">
      <c r="A1069" s="24" t="s">
        <v>8031</v>
      </c>
      <c r="B1069" s="24">
        <v>1068</v>
      </c>
      <c r="C1069" s="24">
        <v>940035</v>
      </c>
      <c r="D1069" s="30" t="s">
        <v>8032</v>
      </c>
      <c r="E1069" s="24">
        <v>1</v>
      </c>
      <c r="F1069" s="24" t="s">
        <v>72</v>
      </c>
      <c r="G1069" s="24" t="s">
        <v>3398</v>
      </c>
      <c r="H1069" s="27">
        <v>44543</v>
      </c>
      <c r="I1069" s="27">
        <v>44988</v>
      </c>
      <c r="J1069" s="28">
        <v>1</v>
      </c>
      <c r="K1069" s="31" t="s">
        <v>8033</v>
      </c>
      <c r="L1069" s="24"/>
      <c r="M1069" s="24" t="s">
        <v>8034</v>
      </c>
      <c r="N1069" s="24" t="s">
        <v>4301</v>
      </c>
      <c r="O1069" s="24" t="s">
        <v>8035</v>
      </c>
      <c r="P1069" s="24">
        <v>28.907</v>
      </c>
      <c r="Q1069" s="24">
        <v>94</v>
      </c>
      <c r="R1069" s="24">
        <v>48</v>
      </c>
      <c r="S1069" s="23"/>
      <c r="T1069" s="23"/>
      <c r="U1069" s="27">
        <v>44543</v>
      </c>
      <c r="V1069" s="27">
        <v>45002</v>
      </c>
    </row>
    <row r="1070" spans="1:22" ht="15" customHeight="1" x14ac:dyDescent="0.3">
      <c r="A1070" s="24" t="s">
        <v>8036</v>
      </c>
      <c r="B1070" s="24">
        <v>1069</v>
      </c>
      <c r="C1070" s="24">
        <v>940036</v>
      </c>
      <c r="D1070" s="30" t="s">
        <v>8037</v>
      </c>
      <c r="E1070" s="24">
        <v>1</v>
      </c>
      <c r="F1070" s="24" t="s">
        <v>72</v>
      </c>
      <c r="G1070" s="24" t="s">
        <v>3398</v>
      </c>
      <c r="H1070" s="27">
        <v>44543</v>
      </c>
      <c r="I1070" s="27">
        <v>45083</v>
      </c>
      <c r="J1070" s="28">
        <v>1</v>
      </c>
      <c r="K1070" s="31" t="s">
        <v>8038</v>
      </c>
      <c r="L1070" s="24"/>
      <c r="M1070" s="24" t="s">
        <v>8039</v>
      </c>
      <c r="N1070" s="24" t="s">
        <v>3401</v>
      </c>
      <c r="O1070" s="24" t="s">
        <v>8040</v>
      </c>
      <c r="P1070" s="24">
        <v>28.913</v>
      </c>
      <c r="Q1070" s="24">
        <v>94</v>
      </c>
      <c r="R1070" s="24">
        <v>48</v>
      </c>
      <c r="S1070" s="23"/>
      <c r="T1070" s="23"/>
      <c r="U1070" s="27">
        <v>44543</v>
      </c>
      <c r="V1070" s="27">
        <v>45085</v>
      </c>
    </row>
    <row r="1071" spans="1:22" ht="15" customHeight="1" x14ac:dyDescent="0.3">
      <c r="A1071" s="24" t="s">
        <v>8041</v>
      </c>
      <c r="B1071" s="24">
        <v>1070</v>
      </c>
      <c r="C1071" s="24">
        <v>940038</v>
      </c>
      <c r="D1071" s="30" t="s">
        <v>8042</v>
      </c>
      <c r="E1071" s="24">
        <v>1</v>
      </c>
      <c r="F1071" s="24" t="s">
        <v>72</v>
      </c>
      <c r="G1071" s="24" t="s">
        <v>3398</v>
      </c>
      <c r="H1071" s="27">
        <v>44543</v>
      </c>
      <c r="I1071" s="27">
        <v>45354</v>
      </c>
      <c r="J1071" s="28">
        <v>1</v>
      </c>
      <c r="K1071" s="31" t="s">
        <v>8043</v>
      </c>
      <c r="L1071" s="24"/>
      <c r="M1071" s="24" t="s">
        <v>8044</v>
      </c>
      <c r="N1071" s="24" t="s">
        <v>8045</v>
      </c>
      <c r="O1071" s="24" t="s">
        <v>8046</v>
      </c>
      <c r="P1071" s="24">
        <v>28.864999999999998</v>
      </c>
      <c r="Q1071" s="24">
        <v>94</v>
      </c>
      <c r="R1071" s="24">
        <v>48</v>
      </c>
      <c r="S1071" s="23"/>
      <c r="T1071" s="23"/>
      <c r="U1071" s="27">
        <v>44543</v>
      </c>
      <c r="V1071" s="27">
        <v>45384</v>
      </c>
    </row>
    <row r="1072" spans="1:22" ht="15" customHeight="1" x14ac:dyDescent="0.3">
      <c r="A1072" s="24" t="s">
        <v>8047</v>
      </c>
      <c r="B1072" s="24">
        <v>1071</v>
      </c>
      <c r="C1072" s="24">
        <v>940041</v>
      </c>
      <c r="D1072" s="30" t="s">
        <v>8048</v>
      </c>
      <c r="E1072" s="24">
        <v>1</v>
      </c>
      <c r="F1072" s="24" t="s">
        <v>72</v>
      </c>
      <c r="G1072" s="24" t="s">
        <v>3398</v>
      </c>
      <c r="H1072" s="27">
        <v>44543</v>
      </c>
      <c r="I1072" s="27">
        <v>45354</v>
      </c>
      <c r="J1072" s="28">
        <v>1</v>
      </c>
      <c r="K1072" s="31" t="s">
        <v>8049</v>
      </c>
      <c r="L1072" s="24"/>
      <c r="M1072" s="24" t="s">
        <v>8050</v>
      </c>
      <c r="N1072" s="24" t="s">
        <v>8051</v>
      </c>
      <c r="O1072" s="24" t="s">
        <v>8052</v>
      </c>
      <c r="P1072" s="24">
        <v>28.908999999999999</v>
      </c>
      <c r="Q1072" s="24">
        <v>94</v>
      </c>
      <c r="R1072" s="24">
        <v>48</v>
      </c>
      <c r="S1072" s="23"/>
      <c r="T1072" s="23"/>
      <c r="U1072" s="27">
        <v>44543</v>
      </c>
      <c r="V1072" s="27">
        <v>45365</v>
      </c>
    </row>
    <row r="1073" spans="1:22" ht="15" customHeight="1" x14ac:dyDescent="0.3">
      <c r="A1073" s="24" t="s">
        <v>8053</v>
      </c>
      <c r="B1073" s="24">
        <v>1072</v>
      </c>
      <c r="C1073" s="24">
        <v>940042</v>
      </c>
      <c r="D1073" s="30" t="s">
        <v>8054</v>
      </c>
      <c r="E1073" s="24">
        <v>1</v>
      </c>
      <c r="F1073" s="24" t="s">
        <v>72</v>
      </c>
      <c r="G1073" s="24" t="s">
        <v>3398</v>
      </c>
      <c r="H1073" s="27">
        <v>44543</v>
      </c>
      <c r="I1073" s="27">
        <v>45272</v>
      </c>
      <c r="J1073" s="28">
        <v>1</v>
      </c>
      <c r="K1073" s="31" t="s">
        <v>8055</v>
      </c>
      <c r="L1073" s="24"/>
      <c r="M1073" s="24" t="s">
        <v>8050</v>
      </c>
      <c r="N1073" s="24" t="s">
        <v>8051</v>
      </c>
      <c r="O1073" s="24" t="s">
        <v>8056</v>
      </c>
      <c r="P1073" s="24">
        <v>28.91</v>
      </c>
      <c r="Q1073" s="24">
        <v>94</v>
      </c>
      <c r="R1073" s="24">
        <v>48</v>
      </c>
      <c r="S1073" s="23"/>
      <c r="T1073" s="23"/>
      <c r="U1073" s="27">
        <v>44543</v>
      </c>
      <c r="V1073" s="27">
        <v>45268</v>
      </c>
    </row>
    <row r="1074" spans="1:22" ht="15" customHeight="1" x14ac:dyDescent="0.3">
      <c r="A1074" s="24" t="s">
        <v>8057</v>
      </c>
      <c r="B1074" s="24">
        <v>1073</v>
      </c>
      <c r="C1074" s="24">
        <v>940046</v>
      </c>
      <c r="D1074" s="30" t="s">
        <v>8058</v>
      </c>
      <c r="E1074" s="24">
        <v>1</v>
      </c>
      <c r="F1074" s="24" t="s">
        <v>72</v>
      </c>
      <c r="G1074" s="24" t="s">
        <v>3398</v>
      </c>
      <c r="H1074" s="27">
        <v>44543</v>
      </c>
      <c r="I1074" s="27">
        <v>45083</v>
      </c>
      <c r="J1074" s="28">
        <v>1</v>
      </c>
      <c r="K1074" s="31" t="s">
        <v>8059</v>
      </c>
      <c r="L1074" s="24"/>
      <c r="M1074" s="24" t="s">
        <v>5599</v>
      </c>
      <c r="N1074" s="24" t="s">
        <v>5600</v>
      </c>
      <c r="O1074" s="24" t="s">
        <v>8060</v>
      </c>
      <c r="P1074" s="24">
        <v>28.911999999999999</v>
      </c>
      <c r="Q1074" s="24">
        <v>94</v>
      </c>
      <c r="R1074" s="24">
        <v>48</v>
      </c>
      <c r="S1074" s="23"/>
      <c r="T1074" s="23"/>
      <c r="U1074" s="27">
        <v>44543</v>
      </c>
      <c r="V1074" s="27">
        <v>45085</v>
      </c>
    </row>
    <row r="1075" spans="1:22" ht="15" customHeight="1" x14ac:dyDescent="0.3">
      <c r="A1075" s="24" t="s">
        <v>8061</v>
      </c>
      <c r="B1075" s="24">
        <v>1074</v>
      </c>
      <c r="C1075" s="24">
        <v>950027</v>
      </c>
      <c r="D1075" s="30" t="s">
        <v>8062</v>
      </c>
      <c r="E1075" s="24">
        <v>1</v>
      </c>
      <c r="F1075" s="24" t="s">
        <v>72</v>
      </c>
      <c r="G1075" s="24" t="s">
        <v>3398</v>
      </c>
      <c r="H1075" s="27">
        <v>44630</v>
      </c>
      <c r="I1075" s="27">
        <v>45083</v>
      </c>
      <c r="J1075" s="28">
        <v>1</v>
      </c>
      <c r="K1075" s="31" t="s">
        <v>8063</v>
      </c>
      <c r="L1075" s="24"/>
      <c r="M1075" s="24" t="s">
        <v>8064</v>
      </c>
      <c r="N1075" s="24" t="s">
        <v>4306</v>
      </c>
      <c r="O1075" s="24" t="s">
        <v>8065</v>
      </c>
      <c r="P1075" s="24">
        <v>28.831</v>
      </c>
      <c r="Q1075" s="24">
        <v>95</v>
      </c>
      <c r="R1075" s="24">
        <v>48</v>
      </c>
      <c r="S1075" s="23"/>
      <c r="T1075" s="23"/>
      <c r="U1075" s="27">
        <v>44630</v>
      </c>
      <c r="V1075" s="27">
        <v>45107</v>
      </c>
    </row>
    <row r="1076" spans="1:22" ht="15" customHeight="1" x14ac:dyDescent="0.3">
      <c r="A1076" s="24" t="s">
        <v>8066</v>
      </c>
      <c r="B1076" s="24">
        <v>1075</v>
      </c>
      <c r="C1076" s="24">
        <v>950029</v>
      </c>
      <c r="D1076" s="30" t="s">
        <v>8067</v>
      </c>
      <c r="E1076" s="24">
        <v>1</v>
      </c>
      <c r="F1076" s="24" t="s">
        <v>72</v>
      </c>
      <c r="G1076" s="24" t="s">
        <v>3398</v>
      </c>
      <c r="H1076" s="27">
        <v>44630</v>
      </c>
      <c r="I1076" s="27">
        <v>45083</v>
      </c>
      <c r="J1076" s="28">
        <v>1</v>
      </c>
      <c r="K1076" s="31" t="s">
        <v>8068</v>
      </c>
      <c r="L1076" s="24"/>
      <c r="M1076" s="24" t="s">
        <v>8069</v>
      </c>
      <c r="N1076" s="24" t="s">
        <v>8070</v>
      </c>
      <c r="O1076" s="24" t="s">
        <v>8071</v>
      </c>
      <c r="P1076" s="24">
        <v>28.902999999999999</v>
      </c>
      <c r="Q1076" s="24">
        <v>95</v>
      </c>
      <c r="R1076" s="24">
        <v>48</v>
      </c>
      <c r="S1076" s="23"/>
      <c r="T1076" s="23"/>
      <c r="U1076" s="27">
        <v>44630</v>
      </c>
      <c r="V1076" s="27">
        <v>45085</v>
      </c>
    </row>
    <row r="1077" spans="1:22" ht="15" customHeight="1" x14ac:dyDescent="0.3">
      <c r="A1077" s="24" t="s">
        <v>8072</v>
      </c>
      <c r="B1077" s="24">
        <v>1076</v>
      </c>
      <c r="C1077" s="24">
        <v>950030</v>
      </c>
      <c r="D1077" s="30" t="s">
        <v>8073</v>
      </c>
      <c r="E1077" s="24">
        <v>1</v>
      </c>
      <c r="F1077" s="24" t="s">
        <v>72</v>
      </c>
      <c r="G1077" s="24" t="s">
        <v>3398</v>
      </c>
      <c r="H1077" s="27">
        <v>44630</v>
      </c>
      <c r="I1077" s="27">
        <v>44988</v>
      </c>
      <c r="J1077" s="28">
        <v>1</v>
      </c>
      <c r="K1077" s="31" t="s">
        <v>8074</v>
      </c>
      <c r="L1077" s="24"/>
      <c r="M1077" s="24" t="s">
        <v>8075</v>
      </c>
      <c r="N1077" s="24" t="s">
        <v>8076</v>
      </c>
      <c r="O1077" s="24" t="s">
        <v>8077</v>
      </c>
      <c r="P1077" s="24">
        <v>28.832999999999998</v>
      </c>
      <c r="Q1077" s="24">
        <v>95</v>
      </c>
      <c r="R1077" s="24">
        <v>48</v>
      </c>
      <c r="S1077" s="23"/>
      <c r="T1077" s="23"/>
      <c r="U1077" s="27">
        <v>44630</v>
      </c>
      <c r="V1077" s="27">
        <v>45085</v>
      </c>
    </row>
    <row r="1078" spans="1:22" ht="15" customHeight="1" x14ac:dyDescent="0.3">
      <c r="A1078" s="24" t="s">
        <v>8078</v>
      </c>
      <c r="B1078" s="24">
        <v>1077</v>
      </c>
      <c r="C1078" s="24">
        <v>990027</v>
      </c>
      <c r="D1078" s="24" t="s">
        <v>8079</v>
      </c>
      <c r="E1078" s="24">
        <v>1</v>
      </c>
      <c r="F1078" s="24" t="s">
        <v>72</v>
      </c>
      <c r="G1078" s="24" t="s">
        <v>3398</v>
      </c>
      <c r="H1078" s="27">
        <v>45001</v>
      </c>
      <c r="I1078" s="27">
        <v>45272</v>
      </c>
      <c r="J1078" s="28">
        <v>1</v>
      </c>
      <c r="K1078" s="31" t="s">
        <v>8080</v>
      </c>
      <c r="L1078" s="24"/>
      <c r="M1078" s="24" t="s">
        <v>8081</v>
      </c>
      <c r="N1078" s="24" t="s">
        <v>4283</v>
      </c>
      <c r="O1078" s="24" t="s">
        <v>8082</v>
      </c>
      <c r="P1078" s="24" t="s">
        <v>8083</v>
      </c>
      <c r="Q1078" s="24">
        <v>99</v>
      </c>
      <c r="R1078" s="24">
        <v>50</v>
      </c>
      <c r="S1078" s="23"/>
      <c r="T1078" s="23"/>
      <c r="U1078" s="27">
        <v>45001</v>
      </c>
      <c r="V1078" s="27">
        <v>45268</v>
      </c>
    </row>
    <row r="1079" spans="1:22" ht="15" customHeight="1" x14ac:dyDescent="0.3">
      <c r="A1079" s="24" t="s">
        <v>8084</v>
      </c>
      <c r="B1079" s="24">
        <v>1078</v>
      </c>
      <c r="C1079" s="24">
        <v>950032</v>
      </c>
      <c r="D1079" s="30" t="s">
        <v>8085</v>
      </c>
      <c r="E1079" s="24">
        <v>1</v>
      </c>
      <c r="F1079" s="24" t="s">
        <v>72</v>
      </c>
      <c r="G1079" s="24" t="s">
        <v>3398</v>
      </c>
      <c r="H1079" s="27">
        <v>44630</v>
      </c>
      <c r="I1079" s="27">
        <v>45083</v>
      </c>
      <c r="J1079" s="28">
        <v>1</v>
      </c>
      <c r="K1079" s="31" t="s">
        <v>8086</v>
      </c>
      <c r="L1079" s="24"/>
      <c r="M1079" s="24" t="s">
        <v>7906</v>
      </c>
      <c r="N1079" s="24" t="s">
        <v>7907</v>
      </c>
      <c r="O1079" s="24" t="s">
        <v>8087</v>
      </c>
      <c r="P1079" s="24" t="s">
        <v>8088</v>
      </c>
      <c r="Q1079" s="24">
        <v>95</v>
      </c>
      <c r="R1079" s="24">
        <v>48</v>
      </c>
      <c r="S1079" s="23"/>
      <c r="T1079" s="23"/>
      <c r="U1079" s="27">
        <v>44630</v>
      </c>
      <c r="V1079" s="27">
        <v>45295</v>
      </c>
    </row>
    <row r="1080" spans="1:22" ht="15" customHeight="1" x14ac:dyDescent="0.3">
      <c r="A1080" s="24" t="s">
        <v>8089</v>
      </c>
      <c r="B1080" s="24">
        <v>1079</v>
      </c>
      <c r="C1080" s="24">
        <v>950033</v>
      </c>
      <c r="D1080" s="24" t="s">
        <v>8090</v>
      </c>
      <c r="E1080" s="24">
        <v>1</v>
      </c>
      <c r="F1080" s="24" t="s">
        <v>72</v>
      </c>
      <c r="G1080" s="24" t="s">
        <v>3398</v>
      </c>
      <c r="H1080" s="27">
        <v>44630</v>
      </c>
      <c r="I1080" s="27">
        <v>45083</v>
      </c>
      <c r="J1080" s="28">
        <v>1</v>
      </c>
      <c r="K1080" s="31" t="s">
        <v>8091</v>
      </c>
      <c r="L1080" s="24"/>
      <c r="M1080" s="24" t="s">
        <v>8092</v>
      </c>
      <c r="N1080" s="24" t="s">
        <v>4360</v>
      </c>
      <c r="O1080" s="24" t="s">
        <v>8093</v>
      </c>
      <c r="P1080" s="24" t="s">
        <v>8094</v>
      </c>
      <c r="Q1080" s="24">
        <v>95</v>
      </c>
      <c r="R1080" s="24">
        <v>48</v>
      </c>
      <c r="S1080" s="23"/>
      <c r="T1080" s="23"/>
      <c r="U1080" s="27">
        <v>44630</v>
      </c>
      <c r="V1080" s="27">
        <v>45295</v>
      </c>
    </row>
    <row r="1081" spans="1:22" ht="15" customHeight="1" x14ac:dyDescent="0.3">
      <c r="A1081" s="24" t="s">
        <v>8095</v>
      </c>
      <c r="B1081" s="24">
        <v>1080</v>
      </c>
      <c r="C1081" s="24">
        <v>1000012</v>
      </c>
      <c r="D1081" s="24" t="s">
        <v>8096</v>
      </c>
      <c r="E1081" s="24">
        <v>1</v>
      </c>
      <c r="F1081" s="24" t="s">
        <v>72</v>
      </c>
      <c r="G1081" s="24" t="s">
        <v>3398</v>
      </c>
      <c r="H1081" s="27">
        <v>45085</v>
      </c>
      <c r="I1081" s="27">
        <v>45354</v>
      </c>
      <c r="J1081" s="28">
        <v>1</v>
      </c>
      <c r="K1081" s="31" t="s">
        <v>8097</v>
      </c>
      <c r="L1081" s="24"/>
      <c r="M1081" s="24" t="s">
        <v>8098</v>
      </c>
      <c r="N1081" s="24" t="s">
        <v>8099</v>
      </c>
      <c r="O1081" s="24" t="s">
        <v>8100</v>
      </c>
      <c r="P1081" s="24" t="s">
        <v>8101</v>
      </c>
      <c r="Q1081" s="24">
        <v>100</v>
      </c>
      <c r="R1081" s="24">
        <v>51</v>
      </c>
      <c r="S1081" s="23"/>
      <c r="T1081" s="23"/>
      <c r="U1081" s="27">
        <v>45085</v>
      </c>
      <c r="V1081" s="27">
        <v>45365</v>
      </c>
    </row>
    <row r="1082" spans="1:22" ht="15" customHeight="1" x14ac:dyDescent="0.3">
      <c r="A1082" s="24" t="s">
        <v>8102</v>
      </c>
      <c r="B1082" s="24">
        <v>1081</v>
      </c>
      <c r="C1082" s="24">
        <v>950034</v>
      </c>
      <c r="D1082" s="30" t="s">
        <v>8103</v>
      </c>
      <c r="E1082" s="24">
        <v>1</v>
      </c>
      <c r="F1082" s="24" t="s">
        <v>72</v>
      </c>
      <c r="G1082" s="24" t="s">
        <v>3398</v>
      </c>
      <c r="H1082" s="27">
        <v>44630</v>
      </c>
      <c r="I1082" s="27">
        <v>45083</v>
      </c>
      <c r="J1082" s="28">
        <v>1</v>
      </c>
      <c r="K1082" s="31" t="s">
        <v>8104</v>
      </c>
      <c r="L1082" s="24"/>
      <c r="M1082" s="24" t="s">
        <v>8105</v>
      </c>
      <c r="N1082" s="24" t="s">
        <v>8106</v>
      </c>
      <c r="O1082" s="24" t="s">
        <v>8107</v>
      </c>
      <c r="P1082" s="24">
        <v>28.837</v>
      </c>
      <c r="Q1082" s="24">
        <v>95</v>
      </c>
      <c r="R1082" s="24">
        <v>48</v>
      </c>
      <c r="S1082" s="23"/>
      <c r="T1082" s="23"/>
      <c r="U1082" s="27">
        <v>44630</v>
      </c>
      <c r="V1082" s="27">
        <v>45107</v>
      </c>
    </row>
    <row r="1083" spans="1:22" ht="15" customHeight="1" x14ac:dyDescent="0.3">
      <c r="A1083" s="24" t="s">
        <v>8108</v>
      </c>
      <c r="B1083" s="24">
        <v>1082</v>
      </c>
      <c r="C1083" s="24">
        <v>950035</v>
      </c>
      <c r="D1083" s="30" t="s">
        <v>8109</v>
      </c>
      <c r="E1083" s="24">
        <v>1</v>
      </c>
      <c r="F1083" s="24" t="s">
        <v>72</v>
      </c>
      <c r="G1083" s="24" t="s">
        <v>3398</v>
      </c>
      <c r="H1083" s="27">
        <v>44630</v>
      </c>
      <c r="I1083" s="27">
        <v>45354</v>
      </c>
      <c r="J1083" s="28">
        <v>1</v>
      </c>
      <c r="K1083" s="31" t="s">
        <v>8110</v>
      </c>
      <c r="L1083" s="24"/>
      <c r="M1083" s="24" t="s">
        <v>8111</v>
      </c>
      <c r="N1083" s="23"/>
      <c r="O1083" s="24" t="s">
        <v>8112</v>
      </c>
      <c r="P1083" s="24">
        <v>28.83</v>
      </c>
      <c r="Q1083" s="24">
        <v>95</v>
      </c>
      <c r="R1083" s="24">
        <v>48</v>
      </c>
      <c r="S1083" s="23"/>
      <c r="T1083" s="23"/>
      <c r="U1083" s="27">
        <v>44630</v>
      </c>
      <c r="V1083" s="27">
        <v>45365</v>
      </c>
    </row>
    <row r="1084" spans="1:22" ht="15" customHeight="1" x14ac:dyDescent="0.3">
      <c r="A1084" s="24" t="s">
        <v>8113</v>
      </c>
      <c r="B1084" s="24">
        <v>1083</v>
      </c>
      <c r="C1084" s="24">
        <v>960024</v>
      </c>
      <c r="D1084" s="30" t="s">
        <v>8114</v>
      </c>
      <c r="E1084" s="24">
        <v>1</v>
      </c>
      <c r="F1084" s="24" t="s">
        <v>72</v>
      </c>
      <c r="G1084" s="24" t="s">
        <v>3398</v>
      </c>
      <c r="H1084" s="27">
        <v>44714</v>
      </c>
      <c r="I1084" s="27">
        <v>44907</v>
      </c>
      <c r="J1084" s="28">
        <v>1</v>
      </c>
      <c r="K1084" s="31" t="s">
        <v>8115</v>
      </c>
      <c r="L1084" s="24"/>
      <c r="M1084" s="24" t="s">
        <v>8116</v>
      </c>
      <c r="N1084" s="24" t="s">
        <v>8117</v>
      </c>
      <c r="O1084" s="24" t="s">
        <v>8118</v>
      </c>
      <c r="P1084" s="23"/>
      <c r="Q1084" s="24">
        <v>96</v>
      </c>
      <c r="R1084" s="24">
        <v>49</v>
      </c>
      <c r="S1084" s="23"/>
      <c r="T1084" s="23"/>
      <c r="U1084" s="27">
        <v>44714</v>
      </c>
      <c r="V1084" s="27">
        <v>45085</v>
      </c>
    </row>
    <row r="1085" spans="1:22" ht="15" customHeight="1" x14ac:dyDescent="0.3">
      <c r="A1085" s="24" t="s">
        <v>8119</v>
      </c>
      <c r="B1085" s="24">
        <v>1084</v>
      </c>
      <c r="C1085" s="24">
        <v>920020</v>
      </c>
      <c r="D1085" s="53" t="s">
        <v>8120</v>
      </c>
      <c r="E1085" s="24">
        <v>1</v>
      </c>
      <c r="F1085" s="24" t="s">
        <v>72</v>
      </c>
      <c r="G1085" s="24" t="s">
        <v>3398</v>
      </c>
      <c r="H1085" s="27">
        <v>44358</v>
      </c>
      <c r="I1085" s="27">
        <v>45272</v>
      </c>
      <c r="J1085" s="28">
        <v>1</v>
      </c>
      <c r="K1085" s="31" t="s">
        <v>8121</v>
      </c>
      <c r="L1085" s="32"/>
      <c r="M1085" s="24" t="s">
        <v>8122</v>
      </c>
      <c r="N1085" s="24" t="s">
        <v>8123</v>
      </c>
      <c r="O1085" s="24" t="s">
        <v>8124</v>
      </c>
      <c r="P1085" s="23"/>
      <c r="Q1085" s="24">
        <v>92</v>
      </c>
      <c r="R1085" s="24">
        <v>47</v>
      </c>
      <c r="S1085" s="23"/>
      <c r="T1085" s="23"/>
      <c r="U1085" s="27">
        <v>44358</v>
      </c>
      <c r="V1085" s="27">
        <v>45268</v>
      </c>
    </row>
    <row r="1086" spans="1:22" ht="15" customHeight="1" x14ac:dyDescent="0.3">
      <c r="A1086" s="24" t="s">
        <v>8125</v>
      </c>
      <c r="B1086" s="24">
        <v>1085</v>
      </c>
      <c r="C1086" s="24">
        <v>990029</v>
      </c>
      <c r="D1086" s="50" t="s">
        <v>8126</v>
      </c>
      <c r="E1086" s="24">
        <v>1</v>
      </c>
      <c r="F1086" s="24" t="s">
        <v>72</v>
      </c>
      <c r="G1086" s="24" t="s">
        <v>3398</v>
      </c>
      <c r="H1086" s="27">
        <v>45001</v>
      </c>
      <c r="I1086" s="27">
        <v>45178</v>
      </c>
      <c r="J1086" s="28">
        <v>1</v>
      </c>
      <c r="K1086" s="31" t="s">
        <v>8127</v>
      </c>
      <c r="L1086" s="24"/>
      <c r="M1086" s="24" t="s">
        <v>7926</v>
      </c>
      <c r="N1086" s="24" t="s">
        <v>7927</v>
      </c>
      <c r="O1086" s="24" t="s">
        <v>7914</v>
      </c>
      <c r="P1086" s="24" t="s">
        <v>5233</v>
      </c>
      <c r="Q1086" s="24">
        <v>99</v>
      </c>
      <c r="R1086" s="24">
        <v>50</v>
      </c>
      <c r="S1086" s="23"/>
      <c r="T1086" s="23"/>
      <c r="U1086" s="27">
        <v>45001</v>
      </c>
      <c r="V1086" s="27">
        <v>45268</v>
      </c>
    </row>
    <row r="1087" spans="1:22" ht="15" customHeight="1" x14ac:dyDescent="0.3">
      <c r="A1087" s="24" t="s">
        <v>8128</v>
      </c>
      <c r="B1087" s="24">
        <v>1086</v>
      </c>
      <c r="C1087" s="24">
        <v>920021</v>
      </c>
      <c r="D1087" s="53" t="s">
        <v>8129</v>
      </c>
      <c r="E1087" s="24">
        <v>1</v>
      </c>
      <c r="F1087" s="24" t="s">
        <v>72</v>
      </c>
      <c r="G1087" s="24" t="s">
        <v>3398</v>
      </c>
      <c r="H1087" s="27">
        <v>44358</v>
      </c>
      <c r="I1087" s="27">
        <v>45178</v>
      </c>
      <c r="J1087" s="28">
        <v>1</v>
      </c>
      <c r="K1087" s="31" t="s">
        <v>8130</v>
      </c>
      <c r="L1087" s="24"/>
      <c r="M1087" s="24" t="s">
        <v>8122</v>
      </c>
      <c r="N1087" s="24" t="s">
        <v>8123</v>
      </c>
      <c r="O1087" s="24" t="s">
        <v>8131</v>
      </c>
      <c r="P1087" s="23"/>
      <c r="Q1087" s="24">
        <v>92</v>
      </c>
      <c r="R1087" s="24">
        <v>47</v>
      </c>
      <c r="S1087" s="23"/>
      <c r="T1087" s="23"/>
      <c r="U1087" s="27">
        <v>44358</v>
      </c>
      <c r="V1087" s="27">
        <v>45176</v>
      </c>
    </row>
    <row r="1088" spans="1:22" ht="15" customHeight="1" x14ac:dyDescent="0.3">
      <c r="A1088" s="24" t="s">
        <v>8132</v>
      </c>
      <c r="B1088" s="24">
        <v>1087</v>
      </c>
      <c r="C1088" s="24">
        <v>1010017</v>
      </c>
      <c r="D1088" s="33" t="s">
        <v>8133</v>
      </c>
      <c r="E1088" s="24">
        <v>1</v>
      </c>
      <c r="F1088" s="24" t="s">
        <v>72</v>
      </c>
      <c r="G1088" s="24" t="s">
        <v>3398</v>
      </c>
      <c r="H1088" s="27">
        <v>45175</v>
      </c>
      <c r="I1088" s="27">
        <v>45354</v>
      </c>
      <c r="J1088" s="28">
        <v>1</v>
      </c>
      <c r="K1088" s="31" t="s">
        <v>8134</v>
      </c>
      <c r="L1088" s="24"/>
      <c r="M1088" s="24" t="s">
        <v>7951</v>
      </c>
      <c r="N1088" s="24" t="s">
        <v>8123</v>
      </c>
      <c r="O1088" s="24" t="s">
        <v>5921</v>
      </c>
      <c r="P1088" s="24" t="s">
        <v>8135</v>
      </c>
      <c r="Q1088" s="24">
        <v>101</v>
      </c>
      <c r="R1088" s="24">
        <v>51</v>
      </c>
      <c r="S1088" s="23"/>
      <c r="T1088" s="23"/>
      <c r="U1088" s="27">
        <v>45175</v>
      </c>
      <c r="V1088" s="27">
        <v>45365</v>
      </c>
    </row>
    <row r="1089" spans="1:22" ht="15" customHeight="1" x14ac:dyDescent="0.3">
      <c r="A1089" s="24" t="s">
        <v>8136</v>
      </c>
      <c r="B1089" s="24">
        <v>1088</v>
      </c>
      <c r="C1089" s="24">
        <v>970030</v>
      </c>
      <c r="D1089" s="50" t="s">
        <v>8137</v>
      </c>
      <c r="E1089" s="24">
        <v>1</v>
      </c>
      <c r="F1089" s="24" t="s">
        <v>72</v>
      </c>
      <c r="G1089" s="24" t="s">
        <v>3398</v>
      </c>
      <c r="H1089" s="27">
        <v>44816</v>
      </c>
      <c r="I1089" s="27">
        <v>44995</v>
      </c>
      <c r="J1089" s="28">
        <v>1</v>
      </c>
      <c r="K1089" s="31" t="s">
        <v>8138</v>
      </c>
      <c r="L1089" s="24"/>
      <c r="M1089" s="24" t="s">
        <v>8139</v>
      </c>
      <c r="N1089" s="24" t="s">
        <v>7997</v>
      </c>
      <c r="O1089" s="24" t="s">
        <v>8140</v>
      </c>
      <c r="P1089" s="24" t="s">
        <v>8141</v>
      </c>
      <c r="Q1089" s="24">
        <v>97</v>
      </c>
      <c r="R1089" s="24">
        <v>49</v>
      </c>
      <c r="S1089" s="23"/>
      <c r="T1089" s="23"/>
      <c r="U1089" s="27">
        <v>44815</v>
      </c>
      <c r="V1089" s="27">
        <v>45002</v>
      </c>
    </row>
    <row r="1090" spans="1:22" ht="15" customHeight="1" x14ac:dyDescent="0.3">
      <c r="A1090" s="24" t="s">
        <v>8142</v>
      </c>
      <c r="B1090" s="24">
        <v>1089</v>
      </c>
      <c r="C1090" s="24">
        <v>970029</v>
      </c>
      <c r="D1090" s="53" t="s">
        <v>8143</v>
      </c>
      <c r="E1090" s="24">
        <v>1</v>
      </c>
      <c r="F1090" s="24" t="s">
        <v>72</v>
      </c>
      <c r="G1090" s="24" t="s">
        <v>3398</v>
      </c>
      <c r="H1090" s="27">
        <v>44816</v>
      </c>
      <c r="I1090" s="27">
        <v>45354</v>
      </c>
      <c r="J1090" s="28">
        <v>1</v>
      </c>
      <c r="K1090" s="31" t="s">
        <v>8144</v>
      </c>
      <c r="L1090" s="24"/>
      <c r="M1090" s="24" t="s">
        <v>8064</v>
      </c>
      <c r="N1090" s="24" t="s">
        <v>4306</v>
      </c>
      <c r="O1090" s="24" t="s">
        <v>8145</v>
      </c>
      <c r="P1090" s="24" t="s">
        <v>8146</v>
      </c>
      <c r="Q1090" s="24">
        <v>97</v>
      </c>
      <c r="R1090" s="24">
        <v>49</v>
      </c>
      <c r="S1090" s="23"/>
      <c r="T1090" s="23"/>
      <c r="U1090" s="27">
        <v>44815</v>
      </c>
      <c r="V1090" s="27">
        <v>45365</v>
      </c>
    </row>
    <row r="1091" spans="1:22" ht="15" customHeight="1" x14ac:dyDescent="0.3">
      <c r="A1091" s="24" t="s">
        <v>8147</v>
      </c>
      <c r="B1091" s="24">
        <v>1090</v>
      </c>
      <c r="C1091" s="24">
        <v>970032</v>
      </c>
      <c r="D1091" s="53" t="s">
        <v>8148</v>
      </c>
      <c r="E1091" s="24">
        <v>1</v>
      </c>
      <c r="F1091" s="24" t="s">
        <v>72</v>
      </c>
      <c r="G1091" s="24" t="s">
        <v>3398</v>
      </c>
      <c r="H1091" s="27">
        <v>44816</v>
      </c>
      <c r="I1091" s="27">
        <v>45272</v>
      </c>
      <c r="J1091" s="28">
        <v>1</v>
      </c>
      <c r="K1091" s="31" t="s">
        <v>8149</v>
      </c>
      <c r="L1091" s="24"/>
      <c r="M1091" s="24" t="s">
        <v>5224</v>
      </c>
      <c r="N1091" s="24" t="s">
        <v>5225</v>
      </c>
      <c r="O1091" s="24" t="s">
        <v>8150</v>
      </c>
      <c r="P1091" s="24">
        <v>28.838999999999999</v>
      </c>
      <c r="Q1091" s="24">
        <v>97</v>
      </c>
      <c r="R1091" s="24">
        <v>49</v>
      </c>
      <c r="S1091" s="23"/>
      <c r="T1091" s="23"/>
      <c r="U1091" s="27">
        <v>44815</v>
      </c>
      <c r="V1091" s="27">
        <v>45176</v>
      </c>
    </row>
    <row r="1092" spans="1:22" ht="15" customHeight="1" x14ac:dyDescent="0.3">
      <c r="A1092" s="24" t="s">
        <v>8151</v>
      </c>
      <c r="B1092" s="24">
        <v>1091</v>
      </c>
      <c r="C1092" s="24">
        <v>1010014</v>
      </c>
      <c r="D1092" s="33" t="s">
        <v>8152</v>
      </c>
      <c r="E1092" s="24">
        <v>1</v>
      </c>
      <c r="F1092" s="24" t="s">
        <v>72</v>
      </c>
      <c r="G1092" s="24" t="s">
        <v>3398</v>
      </c>
      <c r="H1092" s="27">
        <v>45175</v>
      </c>
      <c r="I1092" s="27">
        <v>45354</v>
      </c>
      <c r="J1092" s="28">
        <v>1</v>
      </c>
      <c r="K1092" s="31" t="s">
        <v>8153</v>
      </c>
      <c r="L1092" s="24"/>
      <c r="M1092" s="24" t="s">
        <v>8154</v>
      </c>
      <c r="N1092" s="24" t="s">
        <v>5231</v>
      </c>
      <c r="O1092" s="24" t="s">
        <v>8155</v>
      </c>
      <c r="P1092" s="24" t="s">
        <v>8156</v>
      </c>
      <c r="Q1092" s="24">
        <v>101</v>
      </c>
      <c r="R1092" s="24">
        <v>51</v>
      </c>
      <c r="S1092" s="23"/>
      <c r="T1092" s="23"/>
      <c r="U1092" s="27">
        <v>45175</v>
      </c>
      <c r="V1092" s="27">
        <v>45384</v>
      </c>
    </row>
    <row r="1093" spans="1:22" ht="15" customHeight="1" x14ac:dyDescent="0.3">
      <c r="A1093" s="24" t="s">
        <v>8157</v>
      </c>
      <c r="B1093" s="24">
        <v>1092</v>
      </c>
      <c r="C1093" s="24">
        <v>990032</v>
      </c>
      <c r="D1093" s="33" t="s">
        <v>8158</v>
      </c>
      <c r="E1093" s="24">
        <v>1</v>
      </c>
      <c r="F1093" s="24" t="s">
        <v>72</v>
      </c>
      <c r="G1093" s="24" t="s">
        <v>3398</v>
      </c>
      <c r="H1093" s="27">
        <v>45001</v>
      </c>
      <c r="I1093" s="27">
        <v>45354</v>
      </c>
      <c r="J1093" s="28">
        <v>1</v>
      </c>
      <c r="K1093" s="31" t="s">
        <v>8159</v>
      </c>
      <c r="L1093" s="24"/>
      <c r="M1093" s="24" t="s">
        <v>5653</v>
      </c>
      <c r="N1093" s="24" t="s">
        <v>5648</v>
      </c>
      <c r="O1093" s="24" t="s">
        <v>8160</v>
      </c>
      <c r="P1093" s="24" t="s">
        <v>8161</v>
      </c>
      <c r="Q1093" s="24">
        <v>99</v>
      </c>
      <c r="R1093" s="24">
        <v>50</v>
      </c>
      <c r="S1093" s="23"/>
      <c r="T1093" s="23"/>
      <c r="U1093" s="27">
        <v>45001</v>
      </c>
      <c r="V1093" s="27">
        <v>45365</v>
      </c>
    </row>
    <row r="1094" spans="1:22" ht="15" customHeight="1" x14ac:dyDescent="0.3">
      <c r="A1094" s="24" t="s">
        <v>264</v>
      </c>
      <c r="B1094" s="24">
        <v>1093</v>
      </c>
      <c r="C1094" s="24">
        <v>990033</v>
      </c>
      <c r="D1094" s="33" t="s">
        <v>8162</v>
      </c>
      <c r="E1094" s="24">
        <v>1</v>
      </c>
      <c r="F1094" s="24" t="s">
        <v>72</v>
      </c>
      <c r="G1094" s="24" t="s">
        <v>3398</v>
      </c>
      <c r="H1094" s="27">
        <v>45001</v>
      </c>
      <c r="I1094" s="27">
        <v>45272</v>
      </c>
      <c r="J1094" s="28">
        <v>1</v>
      </c>
      <c r="K1094" s="31" t="s">
        <v>8163</v>
      </c>
      <c r="L1094" s="24"/>
      <c r="M1094" s="24" t="s">
        <v>4582</v>
      </c>
      <c r="N1094" s="24" t="s">
        <v>4340</v>
      </c>
      <c r="O1094" s="24" t="s">
        <v>8164</v>
      </c>
      <c r="P1094" s="24" t="s">
        <v>8165</v>
      </c>
      <c r="Q1094" s="24">
        <v>99</v>
      </c>
      <c r="R1094" s="24">
        <v>50</v>
      </c>
      <c r="S1094" s="23"/>
      <c r="T1094" s="23"/>
      <c r="U1094" s="27">
        <v>45001</v>
      </c>
      <c r="V1094" s="27">
        <v>45268</v>
      </c>
    </row>
    <row r="1095" spans="1:22" ht="15" customHeight="1" x14ac:dyDescent="0.3">
      <c r="A1095" s="24" t="s">
        <v>8166</v>
      </c>
      <c r="B1095" s="24">
        <v>1094</v>
      </c>
      <c r="C1095" s="24">
        <v>990034</v>
      </c>
      <c r="D1095" s="33" t="s">
        <v>8167</v>
      </c>
      <c r="E1095" s="24">
        <v>1</v>
      </c>
      <c r="F1095" s="24" t="s">
        <v>72</v>
      </c>
      <c r="G1095" s="24" t="s">
        <v>3398</v>
      </c>
      <c r="H1095" s="27">
        <v>45001</v>
      </c>
      <c r="I1095" s="27">
        <v>45354</v>
      </c>
      <c r="J1095" s="28">
        <v>1</v>
      </c>
      <c r="K1095" s="31" t="s">
        <v>8168</v>
      </c>
      <c r="L1095" s="24"/>
      <c r="M1095" s="24" t="s">
        <v>8034</v>
      </c>
      <c r="N1095" s="24" t="s">
        <v>4301</v>
      </c>
      <c r="O1095" s="24" t="s">
        <v>8169</v>
      </c>
      <c r="P1095" s="24" t="s">
        <v>8170</v>
      </c>
      <c r="Q1095" s="24">
        <v>99</v>
      </c>
      <c r="R1095" s="24">
        <v>50</v>
      </c>
      <c r="S1095" s="23"/>
      <c r="T1095" s="23"/>
      <c r="U1095" s="27">
        <v>45001</v>
      </c>
      <c r="V1095" s="27">
        <v>45365</v>
      </c>
    </row>
    <row r="1096" spans="1:22" ht="15" customHeight="1" x14ac:dyDescent="0.3">
      <c r="A1096" s="24" t="s">
        <v>168</v>
      </c>
      <c r="B1096" s="24">
        <v>1095</v>
      </c>
      <c r="C1096" s="24">
        <v>0</v>
      </c>
      <c r="D1096" s="26" t="s">
        <v>8171</v>
      </c>
      <c r="E1096" s="24">
        <v>1</v>
      </c>
      <c r="F1096" s="24" t="s">
        <v>72</v>
      </c>
      <c r="G1096" s="23"/>
      <c r="H1096" s="27">
        <v>42444</v>
      </c>
      <c r="I1096" s="27">
        <v>42444</v>
      </c>
      <c r="J1096" s="28">
        <v>1</v>
      </c>
      <c r="K1096" s="24" t="s">
        <v>168</v>
      </c>
      <c r="L1096" s="24" t="s">
        <v>168</v>
      </c>
      <c r="M1096" s="24" t="s">
        <v>168</v>
      </c>
      <c r="N1096" s="24" t="s">
        <v>168</v>
      </c>
      <c r="O1096" s="24" t="s">
        <v>168</v>
      </c>
      <c r="P1096" s="24" t="s">
        <v>168</v>
      </c>
      <c r="Q1096" s="23"/>
      <c r="R1096" s="23"/>
      <c r="S1096" s="23"/>
      <c r="T1096" s="23"/>
      <c r="U1096" s="27">
        <v>41880</v>
      </c>
      <c r="V1096" s="27">
        <v>41880</v>
      </c>
    </row>
    <row r="1097" spans="1:22" ht="15" customHeight="1" x14ac:dyDescent="0.3">
      <c r="A1097" s="24" t="s">
        <v>8172</v>
      </c>
      <c r="B1097" s="24">
        <v>1096</v>
      </c>
      <c r="C1097" s="24">
        <v>920022</v>
      </c>
      <c r="D1097" s="30" t="s">
        <v>8173</v>
      </c>
      <c r="E1097" s="24">
        <v>1</v>
      </c>
      <c r="F1097" s="24" t="s">
        <v>72</v>
      </c>
      <c r="G1097" s="24" t="s">
        <v>3405</v>
      </c>
      <c r="H1097" s="27">
        <v>44358</v>
      </c>
      <c r="I1097" s="27">
        <v>44988</v>
      </c>
      <c r="J1097" s="28">
        <v>1</v>
      </c>
      <c r="K1097" s="31" t="s">
        <v>8174</v>
      </c>
      <c r="L1097" s="24"/>
      <c r="M1097" s="24" t="s">
        <v>8175</v>
      </c>
      <c r="N1097" s="24" t="s">
        <v>8176</v>
      </c>
      <c r="O1097" s="24" t="s">
        <v>8177</v>
      </c>
      <c r="P1097" s="24">
        <v>33.875999999999998</v>
      </c>
      <c r="Q1097" s="24">
        <v>92</v>
      </c>
      <c r="R1097" s="24">
        <v>47</v>
      </c>
      <c r="S1097" s="23"/>
      <c r="T1097" s="23"/>
      <c r="U1097" s="27">
        <v>44358</v>
      </c>
      <c r="V1097" s="27">
        <v>45085</v>
      </c>
    </row>
    <row r="1098" spans="1:22" ht="15" customHeight="1" x14ac:dyDescent="0.3">
      <c r="A1098" s="24" t="s">
        <v>8178</v>
      </c>
      <c r="B1098" s="24">
        <v>1097</v>
      </c>
      <c r="C1098" s="24">
        <v>990037</v>
      </c>
      <c r="D1098" s="33" t="s">
        <v>8179</v>
      </c>
      <c r="E1098" s="24">
        <v>1</v>
      </c>
      <c r="F1098" s="24" t="s">
        <v>72</v>
      </c>
      <c r="G1098" s="24" t="s">
        <v>3405</v>
      </c>
      <c r="H1098" s="27">
        <v>45001</v>
      </c>
      <c r="I1098" s="27">
        <v>45178</v>
      </c>
      <c r="J1098" s="28">
        <v>1</v>
      </c>
      <c r="K1098" s="31" t="s">
        <v>8180</v>
      </c>
      <c r="L1098" s="24"/>
      <c r="M1098" s="24" t="s">
        <v>8181</v>
      </c>
      <c r="N1098" s="24" t="s">
        <v>8182</v>
      </c>
      <c r="O1098" s="24" t="s">
        <v>8183</v>
      </c>
      <c r="P1098" s="24">
        <v>33.31</v>
      </c>
      <c r="Q1098" s="24">
        <v>99</v>
      </c>
      <c r="R1098" s="24">
        <v>50</v>
      </c>
      <c r="S1098" s="23"/>
      <c r="T1098" s="23"/>
      <c r="U1098" s="27">
        <v>45001</v>
      </c>
      <c r="V1098" s="27">
        <v>45176</v>
      </c>
    </row>
    <row r="1099" spans="1:22" ht="15" customHeight="1" x14ac:dyDescent="0.3">
      <c r="A1099" s="24" t="s">
        <v>8184</v>
      </c>
      <c r="B1099" s="24">
        <v>1098</v>
      </c>
      <c r="C1099" s="24">
        <v>980022</v>
      </c>
      <c r="D1099" s="33" t="s">
        <v>8185</v>
      </c>
      <c r="E1099" s="24">
        <v>1</v>
      </c>
      <c r="F1099" s="24" t="s">
        <v>72</v>
      </c>
      <c r="G1099" s="24" t="s">
        <v>3405</v>
      </c>
      <c r="H1099" s="27">
        <v>44904</v>
      </c>
      <c r="I1099" s="27">
        <v>44988</v>
      </c>
      <c r="J1099" s="28">
        <v>1</v>
      </c>
      <c r="K1099" s="31" t="s">
        <v>8186</v>
      </c>
      <c r="L1099" s="24"/>
      <c r="M1099" s="24" t="s">
        <v>8187</v>
      </c>
      <c r="N1099" s="24" t="s">
        <v>8188</v>
      </c>
      <c r="O1099" s="24" t="s">
        <v>6806</v>
      </c>
      <c r="P1099" s="24">
        <v>33.500999999999998</v>
      </c>
      <c r="Q1099" s="24">
        <v>98</v>
      </c>
      <c r="R1099" s="24">
        <v>50</v>
      </c>
      <c r="S1099" s="23"/>
      <c r="T1099" s="23"/>
      <c r="U1099" s="27">
        <v>44904</v>
      </c>
      <c r="V1099" s="27">
        <v>45366</v>
      </c>
    </row>
    <row r="1100" spans="1:22" ht="15" customHeight="1" x14ac:dyDescent="0.3">
      <c r="A1100" s="32" t="s">
        <v>8189</v>
      </c>
      <c r="B1100" s="32">
        <v>1099</v>
      </c>
      <c r="C1100" s="32">
        <v>960052</v>
      </c>
      <c r="D1100" s="33" t="s">
        <v>8190</v>
      </c>
      <c r="E1100" s="32">
        <v>1</v>
      </c>
      <c r="F1100" s="32" t="s">
        <v>72</v>
      </c>
      <c r="G1100" s="23"/>
      <c r="H1100" s="34">
        <v>44715</v>
      </c>
      <c r="I1100" s="34">
        <v>45272</v>
      </c>
      <c r="J1100" s="35">
        <v>1</v>
      </c>
      <c r="K1100" s="31" t="s">
        <v>8191</v>
      </c>
      <c r="L1100" s="24"/>
      <c r="M1100" s="24" t="s">
        <v>8192</v>
      </c>
      <c r="N1100" s="24"/>
      <c r="O1100" s="24"/>
      <c r="P1100" s="24" t="s">
        <v>8193</v>
      </c>
      <c r="Q1100" s="32">
        <v>96</v>
      </c>
      <c r="R1100" s="32">
        <v>49</v>
      </c>
      <c r="S1100" s="23"/>
      <c r="T1100" s="23"/>
      <c r="U1100" s="34">
        <v>44715</v>
      </c>
      <c r="V1100" s="32" t="s">
        <v>3355</v>
      </c>
    </row>
    <row r="1101" spans="1:22" ht="15" customHeight="1" x14ac:dyDescent="0.3">
      <c r="A1101" s="24" t="s">
        <v>8189</v>
      </c>
      <c r="B1101" s="24">
        <v>1100</v>
      </c>
      <c r="C1101" s="24">
        <v>960001</v>
      </c>
      <c r="D1101" s="24" t="s">
        <v>8194</v>
      </c>
      <c r="E1101" s="24">
        <v>2</v>
      </c>
      <c r="F1101" s="24" t="s">
        <v>72</v>
      </c>
      <c r="G1101" s="24" t="s">
        <v>4483</v>
      </c>
      <c r="H1101" s="27">
        <v>44715</v>
      </c>
      <c r="I1101" s="27">
        <v>45272</v>
      </c>
      <c r="J1101" s="28">
        <v>1</v>
      </c>
      <c r="K1101" s="31" t="s">
        <v>8191</v>
      </c>
      <c r="L1101" s="24"/>
      <c r="M1101" s="24" t="s">
        <v>8192</v>
      </c>
      <c r="N1101" s="24"/>
      <c r="O1101" s="24" t="s">
        <v>8195</v>
      </c>
      <c r="P1101" s="24" t="s">
        <v>8196</v>
      </c>
      <c r="Q1101" s="24">
        <v>96</v>
      </c>
      <c r="R1101" s="24">
        <v>49</v>
      </c>
      <c r="S1101" s="23"/>
      <c r="T1101" s="23"/>
      <c r="U1101" s="27">
        <v>44715</v>
      </c>
      <c r="V1101" s="27">
        <v>45083</v>
      </c>
    </row>
    <row r="1102" spans="1:22" ht="15" customHeight="1" x14ac:dyDescent="0.3">
      <c r="A1102" s="24" t="s">
        <v>8189</v>
      </c>
      <c r="B1102" s="24">
        <v>1101</v>
      </c>
      <c r="C1102" s="24">
        <v>960060</v>
      </c>
      <c r="D1102" s="24" t="s">
        <v>8197</v>
      </c>
      <c r="E1102" s="24">
        <v>2</v>
      </c>
      <c r="F1102" s="24" t="s">
        <v>72</v>
      </c>
      <c r="G1102" s="24" t="s">
        <v>4476</v>
      </c>
      <c r="H1102" s="27">
        <v>44715</v>
      </c>
      <c r="I1102" s="27">
        <v>45272</v>
      </c>
      <c r="J1102" s="28">
        <v>1</v>
      </c>
      <c r="K1102" s="31" t="s">
        <v>8191</v>
      </c>
      <c r="L1102" s="24"/>
      <c r="M1102" s="24" t="s">
        <v>8192</v>
      </c>
      <c r="N1102" s="24"/>
      <c r="O1102" s="24" t="s">
        <v>6087</v>
      </c>
      <c r="P1102" s="24" t="s">
        <v>8193</v>
      </c>
      <c r="Q1102" s="24">
        <v>96</v>
      </c>
      <c r="R1102" s="24">
        <v>49</v>
      </c>
      <c r="S1102" s="23"/>
      <c r="T1102" s="23"/>
      <c r="U1102" s="27">
        <v>44715</v>
      </c>
      <c r="V1102" s="27">
        <v>45086</v>
      </c>
    </row>
    <row r="1103" spans="1:22" ht="15" customHeight="1" x14ac:dyDescent="0.3">
      <c r="A1103" s="24" t="s">
        <v>8198</v>
      </c>
      <c r="B1103" s="24">
        <v>1102</v>
      </c>
      <c r="C1103" s="24">
        <v>960004</v>
      </c>
      <c r="D1103" s="30" t="s">
        <v>8199</v>
      </c>
      <c r="E1103" s="24">
        <v>1</v>
      </c>
      <c r="F1103" s="24" t="s">
        <v>72</v>
      </c>
      <c r="G1103" s="24" t="s">
        <v>4525</v>
      </c>
      <c r="H1103" s="27">
        <v>44715</v>
      </c>
      <c r="I1103" s="27">
        <v>44988</v>
      </c>
      <c r="J1103" s="28">
        <v>1</v>
      </c>
      <c r="K1103" s="31" t="s">
        <v>8200</v>
      </c>
      <c r="L1103" s="24"/>
      <c r="M1103" s="24" t="s">
        <v>8201</v>
      </c>
      <c r="N1103" s="24" t="s">
        <v>8202</v>
      </c>
      <c r="O1103" s="24" t="s">
        <v>8203</v>
      </c>
      <c r="P1103" s="24" t="s">
        <v>8204</v>
      </c>
      <c r="Q1103" s="24">
        <v>96</v>
      </c>
      <c r="R1103" s="24">
        <v>49</v>
      </c>
      <c r="S1103" s="23"/>
      <c r="T1103" s="23"/>
      <c r="U1103" s="27">
        <v>44715</v>
      </c>
      <c r="V1103" s="27">
        <v>44755</v>
      </c>
    </row>
    <row r="1104" spans="1:22" ht="15" customHeight="1" x14ac:dyDescent="0.3">
      <c r="A1104" s="24" t="s">
        <v>8205</v>
      </c>
      <c r="B1104" s="24">
        <v>1103</v>
      </c>
      <c r="C1104" s="24">
        <v>1000003</v>
      </c>
      <c r="D1104" s="24" t="s">
        <v>8206</v>
      </c>
      <c r="E1104" s="24">
        <v>1</v>
      </c>
      <c r="F1104" s="24" t="s">
        <v>72</v>
      </c>
      <c r="G1104" s="24" t="s">
        <v>4525</v>
      </c>
      <c r="H1104" s="27">
        <v>45084</v>
      </c>
      <c r="I1104" s="27">
        <v>45354</v>
      </c>
      <c r="J1104" s="28">
        <v>1</v>
      </c>
      <c r="K1104" s="31" t="s">
        <v>8207</v>
      </c>
      <c r="L1104" s="24"/>
      <c r="M1104" s="24" t="s">
        <v>8208</v>
      </c>
      <c r="N1104" s="24" t="s">
        <v>8202</v>
      </c>
      <c r="O1104" s="24" t="s">
        <v>8209</v>
      </c>
      <c r="P1104" s="24" t="s">
        <v>8210</v>
      </c>
      <c r="Q1104" s="24">
        <v>100</v>
      </c>
      <c r="R1104" s="24">
        <v>51</v>
      </c>
      <c r="S1104" s="23"/>
      <c r="T1104" s="23"/>
      <c r="U1104" s="27">
        <v>45084</v>
      </c>
      <c r="V1104" s="27">
        <v>45107</v>
      </c>
    </row>
    <row r="1105" spans="1:22" ht="15" customHeight="1" x14ac:dyDescent="0.3">
      <c r="A1105" s="24" t="s">
        <v>8211</v>
      </c>
      <c r="B1105" s="24">
        <v>1104</v>
      </c>
      <c r="C1105" s="24">
        <v>800045</v>
      </c>
      <c r="D1105" s="30" t="s">
        <v>8212</v>
      </c>
      <c r="E1105" s="24">
        <v>1</v>
      </c>
      <c r="F1105" s="24" t="s">
        <v>72</v>
      </c>
      <c r="G1105" s="24" t="s">
        <v>4483</v>
      </c>
      <c r="H1105" s="27">
        <v>45272</v>
      </c>
      <c r="I1105" s="27">
        <v>45272</v>
      </c>
      <c r="J1105" s="28">
        <v>1</v>
      </c>
      <c r="K1105" s="31" t="s">
        <v>8213</v>
      </c>
      <c r="L1105" s="23"/>
      <c r="M1105" s="24" t="s">
        <v>6029</v>
      </c>
      <c r="N1105" s="24" t="s">
        <v>6030</v>
      </c>
      <c r="O1105" s="24" t="s">
        <v>8214</v>
      </c>
      <c r="P1105" s="24" t="s">
        <v>8215</v>
      </c>
      <c r="Q1105" s="24">
        <v>80</v>
      </c>
      <c r="R1105" s="24">
        <v>41</v>
      </c>
      <c r="S1105" s="23"/>
      <c r="T1105" s="23"/>
      <c r="U1105" s="27">
        <v>43257</v>
      </c>
      <c r="V1105" s="27">
        <v>44452</v>
      </c>
    </row>
    <row r="1106" spans="1:22" ht="15" customHeight="1" x14ac:dyDescent="0.3">
      <c r="A1106" s="24" t="s">
        <v>168</v>
      </c>
      <c r="B1106" s="24">
        <v>1105</v>
      </c>
      <c r="C1106" s="24">
        <v>0</v>
      </c>
      <c r="D1106" s="26" t="s">
        <v>8216</v>
      </c>
      <c r="E1106" s="24">
        <v>1</v>
      </c>
      <c r="F1106" s="24" t="s">
        <v>72</v>
      </c>
      <c r="G1106" s="23"/>
      <c r="H1106" s="27">
        <v>42444</v>
      </c>
      <c r="I1106" s="27">
        <v>42444</v>
      </c>
      <c r="J1106" s="28">
        <v>1</v>
      </c>
      <c r="K1106" s="24" t="s">
        <v>168</v>
      </c>
      <c r="L1106" s="24" t="s">
        <v>168</v>
      </c>
      <c r="M1106" s="24" t="s">
        <v>168</v>
      </c>
      <c r="N1106" s="24" t="s">
        <v>168</v>
      </c>
      <c r="O1106" s="24" t="s">
        <v>168</v>
      </c>
      <c r="P1106" s="24" t="s">
        <v>168</v>
      </c>
      <c r="Q1106" s="23"/>
      <c r="R1106" s="23"/>
      <c r="S1106" s="23"/>
      <c r="T1106" s="23"/>
      <c r="U1106" s="27">
        <v>41880</v>
      </c>
      <c r="V1106" s="27">
        <v>41880</v>
      </c>
    </row>
    <row r="1107" spans="1:22" ht="15" customHeight="1" x14ac:dyDescent="0.3">
      <c r="A1107" s="24" t="s">
        <v>100</v>
      </c>
      <c r="B1107" s="24">
        <v>1106</v>
      </c>
      <c r="C1107" s="24">
        <v>920042</v>
      </c>
      <c r="D1107" s="33" t="s">
        <v>8217</v>
      </c>
      <c r="E1107" s="24">
        <v>1</v>
      </c>
      <c r="F1107" s="24" t="s">
        <v>72</v>
      </c>
      <c r="G1107" s="23"/>
      <c r="H1107" s="27">
        <v>44267</v>
      </c>
      <c r="I1107" s="27">
        <v>44988</v>
      </c>
      <c r="J1107" s="28">
        <v>0</v>
      </c>
      <c r="K1107" s="23"/>
      <c r="L1107" s="23"/>
      <c r="M1107" s="23"/>
      <c r="N1107" s="23"/>
      <c r="O1107" s="23"/>
      <c r="P1107" s="23"/>
      <c r="Q1107" s="24">
        <v>92</v>
      </c>
      <c r="R1107" s="24">
        <v>47</v>
      </c>
      <c r="S1107" s="23"/>
      <c r="T1107" s="23"/>
      <c r="U1107" s="27">
        <v>42170</v>
      </c>
      <c r="V1107" s="27">
        <v>42170</v>
      </c>
    </row>
    <row r="1108" spans="1:22" ht="15" customHeight="1" x14ac:dyDescent="0.3">
      <c r="A1108" s="24" t="s">
        <v>8218</v>
      </c>
      <c r="B1108" s="24">
        <v>1107</v>
      </c>
      <c r="C1108" s="24">
        <v>920003</v>
      </c>
      <c r="D1108" s="50" t="s">
        <v>8219</v>
      </c>
      <c r="E1108" s="24">
        <v>1</v>
      </c>
      <c r="F1108" s="24" t="s">
        <v>72</v>
      </c>
      <c r="G1108" s="24" t="s">
        <v>4447</v>
      </c>
      <c r="H1108" s="27">
        <v>44267</v>
      </c>
      <c r="I1108" s="27">
        <v>45178</v>
      </c>
      <c r="J1108" s="28">
        <v>0.2</v>
      </c>
      <c r="K1108" s="31" t="s">
        <v>8220</v>
      </c>
      <c r="L1108" s="24"/>
      <c r="M1108" s="24" t="s">
        <v>4449</v>
      </c>
      <c r="N1108" s="24" t="s">
        <v>4450</v>
      </c>
      <c r="O1108" s="24" t="s">
        <v>8221</v>
      </c>
      <c r="P1108" s="24" t="s">
        <v>8222</v>
      </c>
      <c r="Q1108" s="24">
        <v>92</v>
      </c>
      <c r="R1108" s="24">
        <v>47</v>
      </c>
      <c r="S1108" s="23"/>
      <c r="T1108" s="23"/>
      <c r="U1108" s="27">
        <v>44358</v>
      </c>
      <c r="V1108" s="27">
        <v>45016</v>
      </c>
    </row>
    <row r="1109" spans="1:22" ht="15" customHeight="1" x14ac:dyDescent="0.3">
      <c r="A1109" s="24" t="s">
        <v>8223</v>
      </c>
      <c r="B1109" s="24">
        <v>1108</v>
      </c>
      <c r="C1109" s="24">
        <v>1000001</v>
      </c>
      <c r="D1109" s="50" t="s">
        <v>8224</v>
      </c>
      <c r="E1109" s="24">
        <v>1</v>
      </c>
      <c r="F1109" s="24" t="s">
        <v>72</v>
      </c>
      <c r="G1109" s="24" t="s">
        <v>4483</v>
      </c>
      <c r="H1109" s="27">
        <v>45084</v>
      </c>
      <c r="I1109" s="27">
        <v>45272</v>
      </c>
      <c r="J1109" s="28">
        <v>0.8</v>
      </c>
      <c r="K1109" s="31" t="s">
        <v>8225</v>
      </c>
      <c r="L1109" s="24"/>
      <c r="M1109" s="24" t="s">
        <v>8226</v>
      </c>
      <c r="N1109" s="24" t="s">
        <v>8227</v>
      </c>
      <c r="O1109" s="24" t="s">
        <v>8228</v>
      </c>
      <c r="P1109" s="24">
        <v>29.856999999999999</v>
      </c>
      <c r="Q1109" s="24">
        <v>100</v>
      </c>
      <c r="R1109" s="24">
        <v>51</v>
      </c>
      <c r="S1109" s="23"/>
      <c r="T1109" s="23"/>
      <c r="U1109" s="27">
        <v>45084</v>
      </c>
      <c r="V1109" s="27">
        <v>45107</v>
      </c>
    </row>
    <row r="1110" spans="1:22" ht="15" customHeight="1" x14ac:dyDescent="0.3">
      <c r="A1110" s="24" t="s">
        <v>8229</v>
      </c>
      <c r="B1110" s="24">
        <v>1109</v>
      </c>
      <c r="C1110" s="24">
        <v>959999</v>
      </c>
      <c r="D1110" s="24" t="s">
        <v>8230</v>
      </c>
      <c r="E1110" s="24">
        <v>1</v>
      </c>
      <c r="F1110" s="24" t="s">
        <v>168</v>
      </c>
      <c r="G1110" s="23"/>
      <c r="H1110" s="27">
        <v>43531</v>
      </c>
      <c r="I1110" s="27">
        <v>43531</v>
      </c>
      <c r="J1110" s="28">
        <v>0</v>
      </c>
      <c r="K1110" s="24" t="s">
        <v>168</v>
      </c>
      <c r="L1110" s="24" t="s">
        <v>168</v>
      </c>
      <c r="M1110" s="24" t="s">
        <v>168</v>
      </c>
      <c r="N1110" s="24" t="s">
        <v>168</v>
      </c>
      <c r="O1110" s="24" t="s">
        <v>8231</v>
      </c>
      <c r="P1110" s="23"/>
      <c r="Q1110" s="24">
        <v>95</v>
      </c>
      <c r="R1110" s="24">
        <v>48</v>
      </c>
      <c r="S1110" s="23"/>
      <c r="T1110" s="23"/>
      <c r="U1110" s="27">
        <v>44633</v>
      </c>
      <c r="V1110" s="24" t="s">
        <v>3355</v>
      </c>
    </row>
    <row r="1111" spans="1:22" ht="15" customHeight="1" x14ac:dyDescent="0.3">
      <c r="A1111" s="24" t="s">
        <v>8232</v>
      </c>
      <c r="B1111" s="24">
        <v>1110</v>
      </c>
      <c r="C1111" s="24">
        <v>999999</v>
      </c>
      <c r="D1111" s="24" t="s">
        <v>8233</v>
      </c>
      <c r="E1111" s="24">
        <v>1</v>
      </c>
      <c r="F1111" s="24" t="s">
        <v>72</v>
      </c>
      <c r="G1111" s="24" t="s">
        <v>3561</v>
      </c>
      <c r="H1111" s="27">
        <v>44566</v>
      </c>
      <c r="I1111" s="27">
        <v>45001</v>
      </c>
      <c r="J1111" s="28">
        <v>1</v>
      </c>
      <c r="K1111" s="23"/>
      <c r="L1111" s="23"/>
      <c r="M1111" s="23"/>
      <c r="N1111" s="23"/>
      <c r="O1111" s="24" t="s">
        <v>8234</v>
      </c>
      <c r="P1111" s="23"/>
      <c r="Q1111" s="24">
        <v>99</v>
      </c>
      <c r="R1111" s="24">
        <v>50</v>
      </c>
      <c r="S1111" s="23"/>
      <c r="T1111" s="23"/>
      <c r="U1111" s="27">
        <v>45085</v>
      </c>
      <c r="V1111" s="27">
        <v>45085</v>
      </c>
    </row>
    <row r="1112" spans="1:22" ht="15" customHeight="1" x14ac:dyDescent="0.3">
      <c r="A1112" s="24" t="s">
        <v>168</v>
      </c>
      <c r="B1112" s="24">
        <v>1111</v>
      </c>
      <c r="C1112" s="24">
        <v>0</v>
      </c>
      <c r="D1112" s="26" t="s">
        <v>8235</v>
      </c>
      <c r="E1112" s="24">
        <v>1</v>
      </c>
      <c r="F1112" s="24" t="s">
        <v>346</v>
      </c>
      <c r="G1112" s="23"/>
      <c r="H1112" s="27">
        <v>42444</v>
      </c>
      <c r="I1112" s="27">
        <v>42444</v>
      </c>
      <c r="J1112" s="28">
        <v>1</v>
      </c>
      <c r="K1112" s="24" t="s">
        <v>168</v>
      </c>
      <c r="L1112" s="24" t="s">
        <v>168</v>
      </c>
      <c r="M1112" s="24" t="s">
        <v>168</v>
      </c>
      <c r="N1112" s="24" t="s">
        <v>168</v>
      </c>
      <c r="O1112" s="24" t="s">
        <v>168</v>
      </c>
      <c r="P1112" s="24" t="s">
        <v>168</v>
      </c>
      <c r="Q1112" s="23"/>
      <c r="R1112" s="23"/>
      <c r="S1112" s="23"/>
      <c r="T1112" s="23"/>
      <c r="U1112" s="27">
        <v>41880</v>
      </c>
      <c r="V1112" s="27">
        <v>41880</v>
      </c>
    </row>
    <row r="1113" spans="1:22" ht="15" customHeight="1" x14ac:dyDescent="0.3">
      <c r="A1113" s="24" t="s">
        <v>168</v>
      </c>
      <c r="B1113" s="24">
        <v>1112</v>
      </c>
      <c r="C1113" s="25">
        <v>0</v>
      </c>
      <c r="D1113" s="59" t="s">
        <v>8236</v>
      </c>
      <c r="E1113" s="24">
        <v>1</v>
      </c>
      <c r="F1113" s="24" t="s">
        <v>346</v>
      </c>
      <c r="G1113" s="23"/>
      <c r="H1113" s="27">
        <v>42530</v>
      </c>
      <c r="I1113" s="27">
        <v>42530</v>
      </c>
      <c r="J1113" s="28">
        <v>1</v>
      </c>
      <c r="K1113" s="24" t="s">
        <v>168</v>
      </c>
      <c r="L1113" s="24" t="s">
        <v>168</v>
      </c>
      <c r="M1113" s="24" t="s">
        <v>168</v>
      </c>
      <c r="N1113" s="24" t="s">
        <v>168</v>
      </c>
      <c r="O1113" s="25" t="s">
        <v>168</v>
      </c>
      <c r="P1113" s="24" t="s">
        <v>168</v>
      </c>
      <c r="Q1113" s="23"/>
      <c r="R1113" s="23"/>
      <c r="S1113" s="23"/>
      <c r="T1113" s="23"/>
      <c r="U1113" s="27">
        <v>41880</v>
      </c>
      <c r="V1113" s="27">
        <v>41880</v>
      </c>
    </row>
    <row r="1114" spans="1:22" ht="15" customHeight="1" x14ac:dyDescent="0.3">
      <c r="A1114" s="32" t="s">
        <v>8237</v>
      </c>
      <c r="B1114" s="32">
        <v>1113</v>
      </c>
      <c r="C1114" s="32">
        <v>840050</v>
      </c>
      <c r="D1114" s="33" t="s">
        <v>8238</v>
      </c>
      <c r="E1114" s="32">
        <v>1</v>
      </c>
      <c r="F1114" s="32" t="s">
        <v>346</v>
      </c>
      <c r="G1114" s="23"/>
      <c r="H1114" s="34">
        <v>43531</v>
      </c>
      <c r="I1114" s="34">
        <v>43811</v>
      </c>
      <c r="J1114" s="35">
        <v>1</v>
      </c>
      <c r="K1114" s="31" t="s">
        <v>8239</v>
      </c>
      <c r="L1114" s="32"/>
      <c r="M1114" s="32" t="s">
        <v>8240</v>
      </c>
      <c r="N1114" s="32" t="s">
        <v>8241</v>
      </c>
      <c r="O1114" s="23"/>
      <c r="P1114" s="32" t="s">
        <v>5157</v>
      </c>
      <c r="Q1114" s="32">
        <v>84</v>
      </c>
      <c r="R1114" s="32">
        <v>43</v>
      </c>
      <c r="S1114" s="23"/>
      <c r="T1114" s="23"/>
      <c r="U1114" s="34">
        <v>43616</v>
      </c>
      <c r="V1114" s="32" t="s">
        <v>3355</v>
      </c>
    </row>
    <row r="1115" spans="1:22" ht="15" customHeight="1" x14ac:dyDescent="0.3">
      <c r="A1115" s="24" t="s">
        <v>8242</v>
      </c>
      <c r="B1115" s="24">
        <v>1114</v>
      </c>
      <c r="C1115" s="24">
        <v>830020</v>
      </c>
      <c r="D1115" s="57" t="s">
        <v>8243</v>
      </c>
      <c r="E1115" s="24">
        <v>2</v>
      </c>
      <c r="F1115" s="24" t="s">
        <v>346</v>
      </c>
      <c r="G1115" s="24" t="s">
        <v>3361</v>
      </c>
      <c r="H1115" s="27">
        <v>43531</v>
      </c>
      <c r="I1115" s="27">
        <v>43713</v>
      </c>
      <c r="J1115" s="28">
        <v>1</v>
      </c>
      <c r="K1115" s="31" t="s">
        <v>8244</v>
      </c>
      <c r="L1115" s="24" t="s">
        <v>168</v>
      </c>
      <c r="M1115" s="24" t="s">
        <v>8245</v>
      </c>
      <c r="N1115" s="24" t="s">
        <v>8241</v>
      </c>
      <c r="O1115" s="24" t="s">
        <v>8246</v>
      </c>
      <c r="P1115" s="24" t="s">
        <v>6657</v>
      </c>
      <c r="Q1115" s="24">
        <v>83</v>
      </c>
      <c r="R1115" s="24">
        <v>42</v>
      </c>
      <c r="S1115" s="23"/>
      <c r="T1115" s="23"/>
      <c r="U1115" s="27">
        <v>43538</v>
      </c>
      <c r="V1115" s="27">
        <v>44008</v>
      </c>
    </row>
    <row r="1116" spans="1:22" ht="15" customHeight="1" x14ac:dyDescent="0.3">
      <c r="A1116" s="24" t="s">
        <v>8237</v>
      </c>
      <c r="B1116" s="24">
        <v>1115</v>
      </c>
      <c r="C1116" s="24">
        <v>840041</v>
      </c>
      <c r="D1116" s="60" t="s">
        <v>8247</v>
      </c>
      <c r="E1116" s="24">
        <v>2</v>
      </c>
      <c r="F1116" s="24" t="s">
        <v>346</v>
      </c>
      <c r="G1116" s="24" t="s">
        <v>3361</v>
      </c>
      <c r="H1116" s="27">
        <v>43622</v>
      </c>
      <c r="I1116" s="27">
        <v>43811</v>
      </c>
      <c r="J1116" s="28">
        <v>1</v>
      </c>
      <c r="K1116" s="31" t="s">
        <v>8248</v>
      </c>
      <c r="L1116" s="24"/>
      <c r="M1116" s="24" t="s">
        <v>8240</v>
      </c>
      <c r="N1116" s="24" t="s">
        <v>8241</v>
      </c>
      <c r="O1116" s="24" t="s">
        <v>8249</v>
      </c>
      <c r="P1116" s="24" t="s">
        <v>5157</v>
      </c>
      <c r="Q1116" s="24">
        <v>84</v>
      </c>
      <c r="R1116" s="24">
        <v>43</v>
      </c>
      <c r="S1116" s="23"/>
      <c r="T1116" s="23"/>
      <c r="U1116" s="27">
        <v>43616</v>
      </c>
      <c r="V1116" s="27">
        <v>44008</v>
      </c>
    </row>
    <row r="1117" spans="1:22" ht="15" customHeight="1" x14ac:dyDescent="0.3">
      <c r="A1117" s="24" t="s">
        <v>8250</v>
      </c>
      <c r="B1117" s="24">
        <v>1116</v>
      </c>
      <c r="C1117" s="24">
        <v>840024</v>
      </c>
      <c r="D1117" s="50" t="s">
        <v>8251</v>
      </c>
      <c r="E1117" s="24">
        <v>1</v>
      </c>
      <c r="F1117" s="24" t="s">
        <v>346</v>
      </c>
      <c r="G1117" s="24" t="s">
        <v>3390</v>
      </c>
      <c r="H1117" s="27">
        <v>43622</v>
      </c>
      <c r="I1117" s="27">
        <v>44267</v>
      </c>
      <c r="J1117" s="28">
        <v>1</v>
      </c>
      <c r="K1117" s="31" t="s">
        <v>8252</v>
      </c>
      <c r="L1117" s="24"/>
      <c r="M1117" s="24" t="s">
        <v>8253</v>
      </c>
      <c r="N1117" s="24" t="s">
        <v>6058</v>
      </c>
      <c r="O1117" s="24" t="s">
        <v>8254</v>
      </c>
      <c r="P1117" s="24" t="s">
        <v>8255</v>
      </c>
      <c r="Q1117" s="24">
        <v>84</v>
      </c>
      <c r="R1117" s="24">
        <v>43</v>
      </c>
      <c r="S1117" s="23"/>
      <c r="T1117" s="23"/>
      <c r="U1117" s="27">
        <v>43616</v>
      </c>
      <c r="V1117" s="27">
        <v>44274</v>
      </c>
    </row>
    <row r="1118" spans="1:22" ht="15" customHeight="1" x14ac:dyDescent="0.3">
      <c r="A1118" s="32" t="s">
        <v>8256</v>
      </c>
      <c r="B1118" s="32">
        <v>1117</v>
      </c>
      <c r="C1118" s="32">
        <v>910065</v>
      </c>
      <c r="D1118" s="33" t="s">
        <v>8257</v>
      </c>
      <c r="E1118" s="32">
        <v>1</v>
      </c>
      <c r="F1118" s="32" t="s">
        <v>346</v>
      </c>
      <c r="G1118" s="23"/>
      <c r="H1118" s="34">
        <v>43994</v>
      </c>
      <c r="I1118" s="34">
        <v>44722</v>
      </c>
      <c r="J1118" s="35">
        <v>1</v>
      </c>
      <c r="K1118" s="31" t="s">
        <v>8258</v>
      </c>
      <c r="L1118" s="32"/>
      <c r="M1118" s="32" t="s">
        <v>6057</v>
      </c>
      <c r="N1118" s="32" t="s">
        <v>8259</v>
      </c>
      <c r="O1118" s="23"/>
      <c r="P1118" s="32" t="s">
        <v>8260</v>
      </c>
      <c r="Q1118" s="32">
        <v>90</v>
      </c>
      <c r="R1118" s="32">
        <v>46</v>
      </c>
      <c r="S1118" s="23"/>
      <c r="T1118" s="23"/>
      <c r="U1118" s="34">
        <v>44168</v>
      </c>
      <c r="V1118" s="32" t="s">
        <v>3355</v>
      </c>
    </row>
    <row r="1119" spans="1:22" ht="15" customHeight="1" x14ac:dyDescent="0.3">
      <c r="A1119" s="24" t="s">
        <v>8256</v>
      </c>
      <c r="B1119" s="24">
        <v>1118</v>
      </c>
      <c r="C1119" s="24">
        <v>900015</v>
      </c>
      <c r="D1119" s="60" t="s">
        <v>8261</v>
      </c>
      <c r="E1119" s="24">
        <v>2</v>
      </c>
      <c r="F1119" s="24" t="s">
        <v>346</v>
      </c>
      <c r="G1119" s="24" t="s">
        <v>3390</v>
      </c>
      <c r="H1119" s="27">
        <v>44168</v>
      </c>
      <c r="I1119" s="27">
        <v>44447</v>
      </c>
      <c r="J1119" s="28">
        <v>1</v>
      </c>
      <c r="K1119" s="31" t="s">
        <v>8258</v>
      </c>
      <c r="L1119" s="24"/>
      <c r="M1119" s="24" t="s">
        <v>6057</v>
      </c>
      <c r="N1119" s="24" t="s">
        <v>8259</v>
      </c>
      <c r="O1119" s="24" t="s">
        <v>8262</v>
      </c>
      <c r="P1119" s="24" t="s">
        <v>8260</v>
      </c>
      <c r="Q1119" s="24">
        <v>90</v>
      </c>
      <c r="R1119" s="24">
        <v>46</v>
      </c>
      <c r="S1119" s="23"/>
      <c r="T1119" s="23"/>
      <c r="U1119" s="27">
        <v>44168</v>
      </c>
      <c r="V1119" s="27">
        <v>44632</v>
      </c>
    </row>
    <row r="1120" spans="1:22" ht="15" customHeight="1" x14ac:dyDescent="0.3">
      <c r="A1120" s="32" t="s">
        <v>8256</v>
      </c>
      <c r="B1120" s="32">
        <v>1119</v>
      </c>
      <c r="C1120" s="32">
        <v>910016</v>
      </c>
      <c r="D1120" s="60" t="s">
        <v>8263</v>
      </c>
      <c r="E1120" s="32">
        <v>2</v>
      </c>
      <c r="F1120" s="32" t="s">
        <v>346</v>
      </c>
      <c r="G1120" s="32" t="s">
        <v>8264</v>
      </c>
      <c r="H1120" s="34">
        <v>44273</v>
      </c>
      <c r="I1120" s="34">
        <v>44631</v>
      </c>
      <c r="J1120" s="35">
        <v>1</v>
      </c>
      <c r="K1120" s="31" t="s">
        <v>8265</v>
      </c>
      <c r="L1120" s="32"/>
      <c r="M1120" s="32" t="s">
        <v>8266</v>
      </c>
      <c r="N1120" s="32" t="s">
        <v>6668</v>
      </c>
      <c r="O1120" s="32" t="s">
        <v>8267</v>
      </c>
      <c r="P1120" s="32" t="s">
        <v>8268</v>
      </c>
      <c r="Q1120" s="32">
        <v>91</v>
      </c>
      <c r="R1120" s="32">
        <v>46</v>
      </c>
      <c r="S1120" s="23"/>
      <c r="T1120" s="23"/>
      <c r="U1120" s="34">
        <v>44273</v>
      </c>
      <c r="V1120" s="34">
        <v>44449</v>
      </c>
    </row>
    <row r="1121" spans="1:22" ht="15" customHeight="1" x14ac:dyDescent="0.3">
      <c r="A1121" s="24" t="s">
        <v>8256</v>
      </c>
      <c r="B1121" s="24">
        <v>1120</v>
      </c>
      <c r="C1121" s="24">
        <v>910066</v>
      </c>
      <c r="D1121" s="24" t="s">
        <v>8269</v>
      </c>
      <c r="E1121" s="24">
        <v>3</v>
      </c>
      <c r="F1121" s="24" t="s">
        <v>346</v>
      </c>
      <c r="G1121" s="24" t="s">
        <v>4518</v>
      </c>
      <c r="H1121" s="27">
        <v>44273</v>
      </c>
      <c r="I1121" s="27">
        <v>44631</v>
      </c>
      <c r="J1121" s="28">
        <v>1</v>
      </c>
      <c r="K1121" s="31" t="s">
        <v>8265</v>
      </c>
      <c r="L1121" s="24"/>
      <c r="M1121" s="24" t="s">
        <v>8266</v>
      </c>
      <c r="N1121" s="24" t="s">
        <v>6668</v>
      </c>
      <c r="O1121" s="24" t="s">
        <v>8270</v>
      </c>
      <c r="P1121" s="23"/>
      <c r="Q1121" s="24">
        <v>91</v>
      </c>
      <c r="R1121" s="24">
        <v>46</v>
      </c>
      <c r="S1121" s="23"/>
      <c r="T1121" s="23"/>
      <c r="U1121" s="27">
        <v>44273</v>
      </c>
      <c r="V1121" s="27">
        <v>44732</v>
      </c>
    </row>
    <row r="1122" spans="1:22" ht="15" customHeight="1" x14ac:dyDescent="0.3">
      <c r="A1122" s="24" t="s">
        <v>8256</v>
      </c>
      <c r="B1122" s="24">
        <v>1121</v>
      </c>
      <c r="C1122" s="24">
        <v>910067</v>
      </c>
      <c r="D1122" s="24" t="s">
        <v>8271</v>
      </c>
      <c r="E1122" s="24">
        <v>3</v>
      </c>
      <c r="F1122" s="24" t="s">
        <v>346</v>
      </c>
      <c r="G1122" s="24" t="s">
        <v>4476</v>
      </c>
      <c r="H1122" s="27">
        <v>44273</v>
      </c>
      <c r="I1122" s="27">
        <v>44631</v>
      </c>
      <c r="J1122" s="28">
        <v>1</v>
      </c>
      <c r="K1122" s="31" t="s">
        <v>8265</v>
      </c>
      <c r="L1122" s="24"/>
      <c r="M1122" s="24" t="s">
        <v>8266</v>
      </c>
      <c r="N1122" s="24" t="s">
        <v>6668</v>
      </c>
      <c r="O1122" s="24" t="s">
        <v>8272</v>
      </c>
      <c r="P1122" s="23"/>
      <c r="Q1122" s="24">
        <v>91</v>
      </c>
      <c r="R1122" s="24">
        <v>46</v>
      </c>
      <c r="S1122" s="23"/>
      <c r="T1122" s="23"/>
      <c r="U1122" s="27">
        <v>44273</v>
      </c>
      <c r="V1122" s="27">
        <v>44632</v>
      </c>
    </row>
    <row r="1123" spans="1:22" ht="15" customHeight="1" x14ac:dyDescent="0.3">
      <c r="A1123" s="24" t="s">
        <v>8256</v>
      </c>
      <c r="B1123" s="24">
        <v>1122</v>
      </c>
      <c r="C1123" s="24">
        <v>910068</v>
      </c>
      <c r="D1123" s="24" t="s">
        <v>8273</v>
      </c>
      <c r="E1123" s="24">
        <v>3</v>
      </c>
      <c r="F1123" s="24" t="s">
        <v>346</v>
      </c>
      <c r="G1123" s="24" t="s">
        <v>4483</v>
      </c>
      <c r="H1123" s="27">
        <v>44273</v>
      </c>
      <c r="I1123" s="27">
        <v>44631</v>
      </c>
      <c r="J1123" s="28">
        <v>1</v>
      </c>
      <c r="K1123" s="31" t="s">
        <v>8265</v>
      </c>
      <c r="L1123" s="24"/>
      <c r="M1123" s="24" t="s">
        <v>8266</v>
      </c>
      <c r="N1123" s="24" t="s">
        <v>6668</v>
      </c>
      <c r="O1123" s="24" t="s">
        <v>8274</v>
      </c>
      <c r="P1123" s="23"/>
      <c r="Q1123" s="24">
        <v>91</v>
      </c>
      <c r="R1123" s="24">
        <v>46</v>
      </c>
      <c r="S1123" s="23"/>
      <c r="T1123" s="23"/>
      <c r="U1123" s="27">
        <v>44273</v>
      </c>
      <c r="V1123" s="27">
        <v>44716</v>
      </c>
    </row>
    <row r="1124" spans="1:22" ht="15" customHeight="1" x14ac:dyDescent="0.3">
      <c r="A1124" s="24" t="s">
        <v>8256</v>
      </c>
      <c r="B1124" s="24">
        <v>1123</v>
      </c>
      <c r="C1124" s="24">
        <v>920025</v>
      </c>
      <c r="D1124" s="60" t="s">
        <v>8275</v>
      </c>
      <c r="E1124" s="24">
        <v>2</v>
      </c>
      <c r="F1124" s="24" t="s">
        <v>346</v>
      </c>
      <c r="G1124" s="24" t="s">
        <v>3405</v>
      </c>
      <c r="H1124" s="27">
        <v>44358</v>
      </c>
      <c r="I1124" s="27">
        <v>44722</v>
      </c>
      <c r="J1124" s="28">
        <v>1</v>
      </c>
      <c r="K1124" s="31" t="s">
        <v>8276</v>
      </c>
      <c r="L1124" s="24"/>
      <c r="M1124" s="24" t="s">
        <v>6077</v>
      </c>
      <c r="N1124" s="24" t="s">
        <v>6078</v>
      </c>
      <c r="O1124" s="24" t="s">
        <v>8277</v>
      </c>
      <c r="P1124" s="24">
        <v>33.500999999999998</v>
      </c>
      <c r="Q1124" s="24">
        <v>92</v>
      </c>
      <c r="R1124" s="24">
        <v>47</v>
      </c>
      <c r="S1124" s="23"/>
      <c r="T1124" s="23"/>
      <c r="U1124" s="27">
        <v>44358</v>
      </c>
      <c r="V1124" s="27">
        <v>44716</v>
      </c>
    </row>
    <row r="1125" spans="1:22" ht="15" customHeight="1" x14ac:dyDescent="0.3">
      <c r="A1125" s="24" t="s">
        <v>8278</v>
      </c>
      <c r="B1125" s="24">
        <v>1124</v>
      </c>
      <c r="C1125" s="24">
        <v>880008</v>
      </c>
      <c r="D1125" s="50" t="s">
        <v>8279</v>
      </c>
      <c r="E1125" s="24">
        <v>2</v>
      </c>
      <c r="F1125" s="24" t="s">
        <v>346</v>
      </c>
      <c r="G1125" s="24" t="s">
        <v>3405</v>
      </c>
      <c r="H1125" s="27">
        <v>43994</v>
      </c>
      <c r="I1125" s="27">
        <v>44722</v>
      </c>
      <c r="J1125" s="28">
        <v>1</v>
      </c>
      <c r="K1125" s="31" t="s">
        <v>8280</v>
      </c>
      <c r="L1125" s="24"/>
      <c r="M1125" s="24" t="s">
        <v>8281</v>
      </c>
      <c r="N1125" s="24" t="s">
        <v>8282</v>
      </c>
      <c r="O1125" s="24" t="s">
        <v>8283</v>
      </c>
      <c r="P1125" s="24">
        <v>33.856999999999999</v>
      </c>
      <c r="Q1125" s="24">
        <v>88</v>
      </c>
      <c r="R1125" s="24">
        <v>45</v>
      </c>
      <c r="S1125" s="23"/>
      <c r="T1125" s="23"/>
      <c r="U1125" s="27">
        <v>44007</v>
      </c>
      <c r="V1125" s="27">
        <v>44716</v>
      </c>
    </row>
    <row r="1126" spans="1:22" ht="15" customHeight="1" x14ac:dyDescent="0.3">
      <c r="A1126" s="32" t="s">
        <v>8284</v>
      </c>
      <c r="B1126" s="32">
        <v>1125</v>
      </c>
      <c r="C1126" s="32">
        <v>840045</v>
      </c>
      <c r="D1126" s="33" t="s">
        <v>8285</v>
      </c>
      <c r="E1126" s="32">
        <v>1</v>
      </c>
      <c r="F1126" s="32" t="s">
        <v>346</v>
      </c>
      <c r="G1126" s="23"/>
      <c r="H1126" s="34">
        <v>43257</v>
      </c>
      <c r="I1126" s="34">
        <v>43811</v>
      </c>
      <c r="J1126" s="35">
        <v>1</v>
      </c>
      <c r="K1126" s="31" t="s">
        <v>8286</v>
      </c>
      <c r="L1126" s="32"/>
      <c r="M1126" s="32" t="s">
        <v>8287</v>
      </c>
      <c r="N1126" s="32" t="s">
        <v>8288</v>
      </c>
      <c r="O1126" s="23"/>
      <c r="P1126" s="32">
        <v>22.260999999999999</v>
      </c>
      <c r="Q1126" s="32">
        <v>84</v>
      </c>
      <c r="R1126" s="32">
        <v>43</v>
      </c>
      <c r="S1126" s="23"/>
      <c r="T1126" s="23"/>
      <c r="U1126" s="34">
        <v>43616</v>
      </c>
      <c r="V1126" s="32" t="s">
        <v>3355</v>
      </c>
    </row>
    <row r="1127" spans="1:22" ht="15" customHeight="1" x14ac:dyDescent="0.3">
      <c r="A1127" s="24" t="s">
        <v>8289</v>
      </c>
      <c r="B1127" s="24">
        <v>1126</v>
      </c>
      <c r="C1127" s="24">
        <v>800014</v>
      </c>
      <c r="D1127" s="57" t="s">
        <v>8290</v>
      </c>
      <c r="E1127" s="24">
        <v>2</v>
      </c>
      <c r="F1127" s="24" t="s">
        <v>346</v>
      </c>
      <c r="G1127" s="24" t="s">
        <v>3361</v>
      </c>
      <c r="H1127" s="27">
        <v>43257</v>
      </c>
      <c r="I1127" s="27">
        <v>43628</v>
      </c>
      <c r="J1127" s="28">
        <v>1</v>
      </c>
      <c r="K1127" s="31" t="s">
        <v>8291</v>
      </c>
      <c r="L1127" s="23"/>
      <c r="M1127" s="24" t="s">
        <v>8292</v>
      </c>
      <c r="N1127" s="24" t="s">
        <v>8293</v>
      </c>
      <c r="O1127" s="24" t="s">
        <v>8294</v>
      </c>
      <c r="P1127" s="24">
        <v>22.827000000000002</v>
      </c>
      <c r="Q1127" s="24">
        <v>80</v>
      </c>
      <c r="R1127" s="24">
        <v>41</v>
      </c>
      <c r="S1127" s="23"/>
      <c r="T1127" s="23"/>
      <c r="U1127" s="27">
        <v>43257</v>
      </c>
      <c r="V1127" s="27">
        <v>43721</v>
      </c>
    </row>
    <row r="1128" spans="1:22" ht="15" customHeight="1" x14ac:dyDescent="0.3">
      <c r="A1128" s="24" t="s">
        <v>8284</v>
      </c>
      <c r="B1128" s="24">
        <v>1127</v>
      </c>
      <c r="C1128" s="24">
        <v>840031</v>
      </c>
      <c r="D1128" s="60" t="s">
        <v>8295</v>
      </c>
      <c r="E1128" s="24">
        <v>2</v>
      </c>
      <c r="F1128" s="24" t="s">
        <v>346</v>
      </c>
      <c r="G1128" s="24" t="s">
        <v>3361</v>
      </c>
      <c r="H1128" s="27">
        <v>43622</v>
      </c>
      <c r="I1128" s="27">
        <v>43811</v>
      </c>
      <c r="J1128" s="28">
        <v>1</v>
      </c>
      <c r="K1128" s="31" t="s">
        <v>8296</v>
      </c>
      <c r="L1128" s="24"/>
      <c r="M1128" s="24" t="s">
        <v>8287</v>
      </c>
      <c r="N1128" s="24" t="s">
        <v>8288</v>
      </c>
      <c r="O1128" s="24" t="s">
        <v>8297</v>
      </c>
      <c r="P1128" s="24">
        <v>22.260999999999999</v>
      </c>
      <c r="Q1128" s="24">
        <v>84</v>
      </c>
      <c r="R1128" s="24">
        <v>43</v>
      </c>
      <c r="S1128" s="23"/>
      <c r="T1128" s="23"/>
      <c r="U1128" s="27">
        <v>43616</v>
      </c>
      <c r="V1128" s="27">
        <v>43811</v>
      </c>
    </row>
    <row r="1129" spans="1:22" ht="15" customHeight="1" x14ac:dyDescent="0.3">
      <c r="A1129" s="24" t="s">
        <v>8298</v>
      </c>
      <c r="B1129" s="24">
        <v>1128</v>
      </c>
      <c r="C1129" s="24">
        <v>910001</v>
      </c>
      <c r="D1129" s="50" t="s">
        <v>8299</v>
      </c>
      <c r="E1129" s="24">
        <v>1</v>
      </c>
      <c r="F1129" s="24" t="s">
        <v>346</v>
      </c>
      <c r="G1129" s="24" t="s">
        <v>3565</v>
      </c>
      <c r="H1129" s="27">
        <v>44273</v>
      </c>
      <c r="I1129" s="27">
        <v>44722</v>
      </c>
      <c r="J1129" s="28">
        <v>1</v>
      </c>
      <c r="K1129" s="31" t="s">
        <v>8300</v>
      </c>
      <c r="L1129" s="24"/>
      <c r="M1129" s="24" t="s">
        <v>8301</v>
      </c>
      <c r="N1129" s="24" t="s">
        <v>8302</v>
      </c>
      <c r="O1129" s="24" t="s">
        <v>8303</v>
      </c>
      <c r="P1129" s="24" t="s">
        <v>8304</v>
      </c>
      <c r="Q1129" s="24">
        <v>91</v>
      </c>
      <c r="R1129" s="24">
        <v>46</v>
      </c>
      <c r="S1129" s="23"/>
      <c r="T1129" s="23"/>
      <c r="U1129" s="27">
        <v>44273</v>
      </c>
      <c r="V1129" s="27">
        <v>44716</v>
      </c>
    </row>
    <row r="1130" spans="1:22" ht="15" customHeight="1" x14ac:dyDescent="0.3">
      <c r="A1130" s="24" t="s">
        <v>8305</v>
      </c>
      <c r="B1130" s="24">
        <v>1129</v>
      </c>
      <c r="C1130" s="24">
        <v>820025</v>
      </c>
      <c r="D1130" s="50" t="s">
        <v>8306</v>
      </c>
      <c r="E1130" s="24">
        <v>1</v>
      </c>
      <c r="F1130" s="24" t="s">
        <v>346</v>
      </c>
      <c r="G1130" s="24" t="s">
        <v>3599</v>
      </c>
      <c r="H1130" s="27">
        <v>43531</v>
      </c>
      <c r="I1130" s="27">
        <v>44358</v>
      </c>
      <c r="J1130" s="28">
        <v>1</v>
      </c>
      <c r="K1130" s="31" t="s">
        <v>8307</v>
      </c>
      <c r="L1130" s="23"/>
      <c r="M1130" s="24" t="s">
        <v>8308</v>
      </c>
      <c r="N1130" s="24" t="s">
        <v>8309</v>
      </c>
      <c r="O1130" s="24" t="s">
        <v>8310</v>
      </c>
      <c r="P1130" s="24" t="s">
        <v>8311</v>
      </c>
      <c r="Q1130" s="24">
        <v>82</v>
      </c>
      <c r="R1130" s="24">
        <v>42</v>
      </c>
      <c r="S1130" s="23"/>
      <c r="T1130" s="23"/>
      <c r="U1130" s="27">
        <v>43440</v>
      </c>
      <c r="V1130" s="27">
        <v>44452</v>
      </c>
    </row>
    <row r="1131" spans="1:22" ht="15" customHeight="1" x14ac:dyDescent="0.3">
      <c r="A1131" s="24" t="s">
        <v>8312</v>
      </c>
      <c r="B1131" s="24">
        <v>1130</v>
      </c>
      <c r="C1131" s="24">
        <v>840025</v>
      </c>
      <c r="D1131" s="53" t="s">
        <v>8313</v>
      </c>
      <c r="E1131" s="24">
        <v>1</v>
      </c>
      <c r="F1131" s="24" t="s">
        <v>346</v>
      </c>
      <c r="G1131" s="24" t="s">
        <v>3390</v>
      </c>
      <c r="H1131" s="27">
        <v>43622</v>
      </c>
      <c r="I1131" s="27">
        <v>43902</v>
      </c>
      <c r="J1131" s="28">
        <v>1</v>
      </c>
      <c r="K1131" s="31" t="s">
        <v>8314</v>
      </c>
      <c r="L1131" s="24"/>
      <c r="M1131" s="24" t="s">
        <v>8315</v>
      </c>
      <c r="N1131" s="24" t="s">
        <v>3627</v>
      </c>
      <c r="O1131" s="24" t="s">
        <v>8316</v>
      </c>
      <c r="P1131" s="24" t="s">
        <v>8317</v>
      </c>
      <c r="Q1131" s="24">
        <v>84</v>
      </c>
      <c r="R1131" s="24">
        <v>43</v>
      </c>
      <c r="S1131" s="24">
        <v>96</v>
      </c>
      <c r="T1131" s="23"/>
      <c r="U1131" s="27">
        <v>43616</v>
      </c>
      <c r="V1131" s="27">
        <v>44642</v>
      </c>
    </row>
    <row r="1132" spans="1:22" ht="15" customHeight="1" x14ac:dyDescent="0.3">
      <c r="A1132" s="24" t="s">
        <v>8318</v>
      </c>
      <c r="B1132" s="24">
        <v>1131</v>
      </c>
      <c r="C1132" s="24">
        <v>900022</v>
      </c>
      <c r="D1132" s="50" t="s">
        <v>8319</v>
      </c>
      <c r="E1132" s="24">
        <v>1</v>
      </c>
      <c r="F1132" s="24" t="s">
        <v>346</v>
      </c>
      <c r="G1132" s="24" t="s">
        <v>3398</v>
      </c>
      <c r="H1132" s="27">
        <v>44169</v>
      </c>
      <c r="I1132" s="27">
        <v>44540</v>
      </c>
      <c r="J1132" s="28">
        <v>1</v>
      </c>
      <c r="K1132" s="31" t="s">
        <v>8320</v>
      </c>
      <c r="L1132" s="24"/>
      <c r="M1132" s="24" t="s">
        <v>5224</v>
      </c>
      <c r="N1132" s="24" t="s">
        <v>5225</v>
      </c>
      <c r="O1132" s="24" t="s">
        <v>8321</v>
      </c>
      <c r="P1132" s="24">
        <v>28.821999999999999</v>
      </c>
      <c r="Q1132" s="24">
        <v>90</v>
      </c>
      <c r="R1132" s="24">
        <v>46</v>
      </c>
      <c r="S1132" s="23"/>
      <c r="T1132" s="23"/>
      <c r="U1132" s="27">
        <v>44169</v>
      </c>
      <c r="V1132" s="27">
        <v>44632</v>
      </c>
    </row>
    <row r="1133" spans="1:22" ht="15" customHeight="1" x14ac:dyDescent="0.3">
      <c r="A1133" s="24" t="s">
        <v>8322</v>
      </c>
      <c r="B1133" s="24">
        <v>1132</v>
      </c>
      <c r="C1133" s="24">
        <v>940029</v>
      </c>
      <c r="D1133" s="50" t="s">
        <v>8323</v>
      </c>
      <c r="E1133" s="24">
        <v>1</v>
      </c>
      <c r="F1133" s="24" t="s">
        <v>346</v>
      </c>
      <c r="G1133" s="24" t="s">
        <v>3398</v>
      </c>
      <c r="H1133" s="27">
        <v>44540</v>
      </c>
      <c r="I1133" s="27">
        <v>44722</v>
      </c>
      <c r="J1133" s="28">
        <v>1</v>
      </c>
      <c r="K1133" s="31" t="s">
        <v>8324</v>
      </c>
      <c r="L1133" s="24"/>
      <c r="M1133" s="24" t="s">
        <v>5224</v>
      </c>
      <c r="N1133" s="24" t="s">
        <v>5225</v>
      </c>
      <c r="O1133" s="24" t="s">
        <v>8325</v>
      </c>
      <c r="P1133" s="24" t="s">
        <v>8326</v>
      </c>
      <c r="Q1133" s="24">
        <v>94</v>
      </c>
      <c r="R1133" s="24">
        <v>48</v>
      </c>
      <c r="S1133" s="23"/>
      <c r="T1133" s="23"/>
      <c r="U1133" s="27">
        <v>44540</v>
      </c>
      <c r="V1133" s="27">
        <v>44716</v>
      </c>
    </row>
    <row r="1134" spans="1:22" ht="15" customHeight="1" x14ac:dyDescent="0.3">
      <c r="A1134" s="24" t="s">
        <v>8327</v>
      </c>
      <c r="B1134" s="24">
        <v>1133</v>
      </c>
      <c r="C1134" s="24">
        <v>840042</v>
      </c>
      <c r="D1134" s="33" t="s">
        <v>8328</v>
      </c>
      <c r="E1134" s="24">
        <v>1</v>
      </c>
      <c r="F1134" s="24" t="s">
        <v>346</v>
      </c>
      <c r="G1134" s="24" t="s">
        <v>3361</v>
      </c>
      <c r="H1134" s="27">
        <v>43622</v>
      </c>
      <c r="I1134" s="27">
        <v>43811</v>
      </c>
      <c r="J1134" s="28">
        <v>1</v>
      </c>
      <c r="K1134" s="31" t="s">
        <v>8329</v>
      </c>
      <c r="L1134" s="24"/>
      <c r="M1134" s="24" t="s">
        <v>8330</v>
      </c>
      <c r="N1134" s="24" t="s">
        <v>8331</v>
      </c>
      <c r="O1134" s="24" t="s">
        <v>8332</v>
      </c>
      <c r="P1134" s="24" t="s">
        <v>8333</v>
      </c>
      <c r="Q1134" s="24">
        <v>84</v>
      </c>
      <c r="R1134" s="24">
        <v>43</v>
      </c>
      <c r="S1134" s="23"/>
      <c r="T1134" s="23"/>
      <c r="U1134" s="27">
        <v>43616</v>
      </c>
      <c r="V1134" s="27">
        <v>43805</v>
      </c>
    </row>
    <row r="1135" spans="1:22" ht="15" customHeight="1" x14ac:dyDescent="0.3">
      <c r="A1135" s="32" t="s">
        <v>8334</v>
      </c>
      <c r="B1135" s="32">
        <v>1134</v>
      </c>
      <c r="C1135" s="32">
        <v>890035</v>
      </c>
      <c r="D1135" s="33" t="s">
        <v>8335</v>
      </c>
      <c r="E1135" s="32">
        <v>1</v>
      </c>
      <c r="F1135" s="32" t="s">
        <v>346</v>
      </c>
      <c r="G1135" s="23"/>
      <c r="H1135" s="34">
        <v>43622</v>
      </c>
      <c r="I1135" s="34">
        <v>44631</v>
      </c>
      <c r="J1135" s="35">
        <v>1</v>
      </c>
      <c r="K1135" s="31" t="s">
        <v>8336</v>
      </c>
      <c r="L1135" s="32"/>
      <c r="M1135" s="32" t="s">
        <v>5261</v>
      </c>
      <c r="N1135" s="32" t="s">
        <v>8337</v>
      </c>
      <c r="O1135" s="32" t="s">
        <v>8338</v>
      </c>
      <c r="P1135" s="32" t="s">
        <v>8339</v>
      </c>
      <c r="Q1135" s="32">
        <v>84</v>
      </c>
      <c r="R1135" s="32">
        <v>43</v>
      </c>
      <c r="S1135" s="23"/>
      <c r="T1135" s="23"/>
      <c r="U1135" s="34">
        <v>43616</v>
      </c>
      <c r="V1135" s="34">
        <v>44010</v>
      </c>
    </row>
    <row r="1136" spans="1:22" ht="15" customHeight="1" x14ac:dyDescent="0.3">
      <c r="A1136" s="24" t="s">
        <v>8334</v>
      </c>
      <c r="B1136" s="24">
        <v>1135</v>
      </c>
      <c r="C1136" s="24">
        <v>840037</v>
      </c>
      <c r="D1136" s="60" t="s">
        <v>8340</v>
      </c>
      <c r="E1136" s="24">
        <v>2</v>
      </c>
      <c r="F1136" s="24" t="s">
        <v>346</v>
      </c>
      <c r="G1136" s="24" t="s">
        <v>3599</v>
      </c>
      <c r="H1136" s="27">
        <v>43622</v>
      </c>
      <c r="I1136" s="27">
        <v>44085</v>
      </c>
      <c r="J1136" s="28">
        <v>1</v>
      </c>
      <c r="K1136" s="31" t="s">
        <v>8336</v>
      </c>
      <c r="L1136" s="24"/>
      <c r="M1136" s="24" t="s">
        <v>5261</v>
      </c>
      <c r="N1136" s="24" t="s">
        <v>8337</v>
      </c>
      <c r="O1136" s="24" t="s">
        <v>8341</v>
      </c>
      <c r="P1136" s="24" t="s">
        <v>8339</v>
      </c>
      <c r="Q1136" s="24">
        <v>84</v>
      </c>
      <c r="R1136" s="24">
        <v>43</v>
      </c>
      <c r="S1136" s="23"/>
      <c r="T1136" s="23"/>
      <c r="U1136" s="27">
        <v>43616</v>
      </c>
      <c r="V1136" s="27">
        <v>44087</v>
      </c>
    </row>
    <row r="1137" spans="1:22" ht="15" customHeight="1" x14ac:dyDescent="0.3">
      <c r="A1137" s="24" t="s">
        <v>8334</v>
      </c>
      <c r="B1137" s="24">
        <v>1136</v>
      </c>
      <c r="C1137" s="24">
        <v>890063</v>
      </c>
      <c r="D1137" s="60" t="s">
        <v>8342</v>
      </c>
      <c r="E1137" s="24">
        <v>2</v>
      </c>
      <c r="F1137" s="24" t="s">
        <v>346</v>
      </c>
      <c r="G1137" s="24" t="s">
        <v>4518</v>
      </c>
      <c r="H1137" s="27">
        <v>44090</v>
      </c>
      <c r="I1137" s="27">
        <v>44631</v>
      </c>
      <c r="J1137" s="28">
        <v>1</v>
      </c>
      <c r="K1137" s="31" t="s">
        <v>8343</v>
      </c>
      <c r="L1137" s="23"/>
      <c r="M1137" s="24" t="s">
        <v>8344</v>
      </c>
      <c r="N1137" s="24" t="s">
        <v>8345</v>
      </c>
      <c r="O1137" s="24" t="s">
        <v>8346</v>
      </c>
      <c r="P1137" s="24" t="s">
        <v>8347</v>
      </c>
      <c r="Q1137" s="24">
        <v>89</v>
      </c>
      <c r="R1137" s="24">
        <v>45</v>
      </c>
      <c r="S1137" s="23"/>
      <c r="T1137" s="23"/>
      <c r="U1137" s="27">
        <v>44099</v>
      </c>
      <c r="V1137" s="27">
        <v>44716</v>
      </c>
    </row>
    <row r="1138" spans="1:22" ht="15" customHeight="1" x14ac:dyDescent="0.3">
      <c r="A1138" s="24" t="s">
        <v>8348</v>
      </c>
      <c r="B1138" s="24">
        <v>1137</v>
      </c>
      <c r="C1138" s="24">
        <v>840043</v>
      </c>
      <c r="D1138" s="50" t="s">
        <v>8349</v>
      </c>
      <c r="E1138" s="24">
        <v>1</v>
      </c>
      <c r="F1138" s="24" t="s">
        <v>346</v>
      </c>
      <c r="G1138" s="24" t="s">
        <v>3361</v>
      </c>
      <c r="H1138" s="27">
        <v>43622</v>
      </c>
      <c r="I1138" s="27">
        <v>43811</v>
      </c>
      <c r="J1138" s="28">
        <v>1</v>
      </c>
      <c r="K1138" s="31" t="s">
        <v>8350</v>
      </c>
      <c r="L1138" s="24"/>
      <c r="M1138" s="24" t="s">
        <v>8351</v>
      </c>
      <c r="N1138" s="24" t="s">
        <v>8331</v>
      </c>
      <c r="O1138" s="24" t="s">
        <v>8352</v>
      </c>
      <c r="P1138" s="24">
        <v>22.989000000000001</v>
      </c>
      <c r="Q1138" s="24">
        <v>84</v>
      </c>
      <c r="R1138" s="24">
        <v>43</v>
      </c>
      <c r="S1138" s="23"/>
      <c r="T1138" s="23"/>
      <c r="U1138" s="27">
        <v>43616</v>
      </c>
      <c r="V1138" s="27">
        <v>44007</v>
      </c>
    </row>
    <row r="1139" spans="1:22" ht="15" customHeight="1" x14ac:dyDescent="0.3">
      <c r="A1139" s="32" t="s">
        <v>8353</v>
      </c>
      <c r="B1139" s="32">
        <v>1138</v>
      </c>
      <c r="C1139" s="32">
        <v>850046</v>
      </c>
      <c r="D1139" s="33" t="s">
        <v>8354</v>
      </c>
      <c r="E1139" s="32">
        <v>1</v>
      </c>
      <c r="F1139" s="24" t="s">
        <v>346</v>
      </c>
      <c r="G1139" s="23"/>
      <c r="H1139" s="34">
        <v>43349</v>
      </c>
      <c r="I1139" s="34">
        <v>43811</v>
      </c>
      <c r="J1139" s="35">
        <v>1</v>
      </c>
      <c r="K1139" s="31" t="s">
        <v>8355</v>
      </c>
      <c r="L1139" s="32"/>
      <c r="M1139" s="32" t="s">
        <v>8356</v>
      </c>
      <c r="N1139" s="32" t="s">
        <v>3364</v>
      </c>
      <c r="O1139" s="32"/>
      <c r="P1139" s="32">
        <v>22.260999999999999</v>
      </c>
      <c r="Q1139" s="32">
        <v>85</v>
      </c>
      <c r="R1139" s="32">
        <v>43</v>
      </c>
      <c r="S1139" s="23"/>
      <c r="T1139" s="23"/>
      <c r="U1139" s="34">
        <v>43721</v>
      </c>
      <c r="V1139" s="32" t="s">
        <v>3355</v>
      </c>
    </row>
    <row r="1140" spans="1:22" ht="15" customHeight="1" x14ac:dyDescent="0.3">
      <c r="A1140" s="24" t="s">
        <v>8357</v>
      </c>
      <c r="B1140" s="24">
        <v>1139</v>
      </c>
      <c r="C1140" s="24">
        <v>810017</v>
      </c>
      <c r="D1140" s="57" t="s">
        <v>8358</v>
      </c>
      <c r="E1140" s="24">
        <v>2</v>
      </c>
      <c r="F1140" s="24" t="s">
        <v>346</v>
      </c>
      <c r="G1140" s="24" t="s">
        <v>3361</v>
      </c>
      <c r="H1140" s="27">
        <v>43349</v>
      </c>
      <c r="I1140" s="27">
        <v>43630</v>
      </c>
      <c r="J1140" s="28">
        <v>1</v>
      </c>
      <c r="K1140" s="31" t="s">
        <v>8359</v>
      </c>
      <c r="L1140" s="23"/>
      <c r="M1140" s="24" t="s">
        <v>8360</v>
      </c>
      <c r="N1140" s="24" t="s">
        <v>8361</v>
      </c>
      <c r="O1140" s="24" t="s">
        <v>8362</v>
      </c>
      <c r="P1140" s="24">
        <v>22.835999999999999</v>
      </c>
      <c r="Q1140" s="24">
        <v>81</v>
      </c>
      <c r="R1140" s="24">
        <v>41</v>
      </c>
      <c r="S1140" s="23"/>
      <c r="T1140" s="23"/>
      <c r="U1140" s="27">
        <v>43349</v>
      </c>
      <c r="V1140" s="27">
        <v>43721</v>
      </c>
    </row>
    <row r="1141" spans="1:22" ht="15" customHeight="1" x14ac:dyDescent="0.3">
      <c r="A1141" s="24" t="s">
        <v>8353</v>
      </c>
      <c r="B1141" s="24">
        <v>1140</v>
      </c>
      <c r="C1141" s="24">
        <v>850037</v>
      </c>
      <c r="D1141" s="60" t="s">
        <v>8363</v>
      </c>
      <c r="E1141" s="24">
        <v>2</v>
      </c>
      <c r="F1141" s="24" t="s">
        <v>346</v>
      </c>
      <c r="G1141" s="24" t="s">
        <v>3361</v>
      </c>
      <c r="H1141" s="27">
        <v>43727</v>
      </c>
      <c r="I1141" s="27">
        <v>43811</v>
      </c>
      <c r="J1141" s="28">
        <v>1</v>
      </c>
      <c r="K1141" s="31" t="s">
        <v>8364</v>
      </c>
      <c r="L1141" s="24"/>
      <c r="M1141" s="24" t="s">
        <v>8356</v>
      </c>
      <c r="N1141" s="24" t="s">
        <v>3364</v>
      </c>
      <c r="O1141" s="24" t="s">
        <v>8365</v>
      </c>
      <c r="P1141" s="24">
        <v>22.260999999999999</v>
      </c>
      <c r="Q1141" s="24">
        <v>85</v>
      </c>
      <c r="R1141" s="24">
        <v>43</v>
      </c>
      <c r="S1141" s="23"/>
      <c r="T1141" s="23"/>
      <c r="U1141" s="27">
        <v>43721</v>
      </c>
      <c r="V1141" s="27">
        <v>43805</v>
      </c>
    </row>
    <row r="1142" spans="1:22" ht="15" customHeight="1" x14ac:dyDescent="0.3">
      <c r="A1142" s="32" t="s">
        <v>8366</v>
      </c>
      <c r="B1142" s="32">
        <v>1141</v>
      </c>
      <c r="C1142" s="32">
        <v>910052</v>
      </c>
      <c r="D1142" s="33" t="s">
        <v>8367</v>
      </c>
      <c r="E1142" s="32">
        <v>1</v>
      </c>
      <c r="F1142" s="32" t="s">
        <v>346</v>
      </c>
      <c r="G1142" s="23"/>
      <c r="H1142" s="34">
        <v>43915</v>
      </c>
      <c r="I1142" s="34">
        <v>44631</v>
      </c>
      <c r="J1142" s="35">
        <v>1</v>
      </c>
      <c r="K1142" s="31" t="s">
        <v>8368</v>
      </c>
      <c r="L1142" s="32"/>
      <c r="M1142" s="32" t="s">
        <v>4938</v>
      </c>
      <c r="N1142" s="32" t="s">
        <v>4939</v>
      </c>
      <c r="O1142" s="32" t="s">
        <v>8369</v>
      </c>
      <c r="P1142" s="32">
        <v>23.273</v>
      </c>
      <c r="Q1142" s="32">
        <v>87</v>
      </c>
      <c r="R1142" s="32">
        <v>44</v>
      </c>
      <c r="S1142" s="23"/>
      <c r="T1142" s="23"/>
      <c r="U1142" s="34">
        <v>43616</v>
      </c>
      <c r="V1142" s="34">
        <v>44170</v>
      </c>
    </row>
    <row r="1143" spans="1:22" ht="15" customHeight="1" x14ac:dyDescent="0.3">
      <c r="A1143" s="24" t="s">
        <v>8366</v>
      </c>
      <c r="B1143" s="24">
        <v>1142</v>
      </c>
      <c r="C1143" s="24">
        <v>870001</v>
      </c>
      <c r="D1143" s="60" t="s">
        <v>8370</v>
      </c>
      <c r="E1143" s="24">
        <v>2</v>
      </c>
      <c r="F1143" s="24" t="s">
        <v>346</v>
      </c>
      <c r="G1143" s="24" t="s">
        <v>3390</v>
      </c>
      <c r="H1143" s="27">
        <v>43915</v>
      </c>
      <c r="I1143" s="27">
        <v>44447</v>
      </c>
      <c r="J1143" s="28">
        <v>1</v>
      </c>
      <c r="K1143" s="31" t="s">
        <v>8368</v>
      </c>
      <c r="L1143" s="24"/>
      <c r="M1143" s="24" t="s">
        <v>4938</v>
      </c>
      <c r="N1143" s="24" t="s">
        <v>4939</v>
      </c>
      <c r="O1143" s="24" t="s">
        <v>8371</v>
      </c>
      <c r="P1143" s="24">
        <v>23.273</v>
      </c>
      <c r="Q1143" s="24">
        <v>87</v>
      </c>
      <c r="R1143" s="24">
        <v>44</v>
      </c>
      <c r="S1143" s="23"/>
      <c r="T1143" s="23"/>
      <c r="U1143" s="27">
        <v>43616</v>
      </c>
      <c r="V1143" s="27">
        <v>44540</v>
      </c>
    </row>
    <row r="1144" spans="1:22" ht="15" customHeight="1" x14ac:dyDescent="0.3">
      <c r="A1144" s="32" t="s">
        <v>8366</v>
      </c>
      <c r="B1144" s="32">
        <v>1143</v>
      </c>
      <c r="C1144" s="32">
        <v>910006</v>
      </c>
      <c r="D1144" s="60" t="s">
        <v>8372</v>
      </c>
      <c r="E1144" s="32">
        <v>2</v>
      </c>
      <c r="F1144" s="32" t="s">
        <v>346</v>
      </c>
      <c r="G1144" s="32" t="s">
        <v>8264</v>
      </c>
      <c r="H1144" s="34">
        <v>44273</v>
      </c>
      <c r="I1144" s="34">
        <v>44631</v>
      </c>
      <c r="J1144" s="35">
        <v>1</v>
      </c>
      <c r="K1144" s="31" t="s">
        <v>8373</v>
      </c>
      <c r="L1144" s="32"/>
      <c r="M1144" s="32" t="s">
        <v>8374</v>
      </c>
      <c r="N1144" s="32" t="s">
        <v>8375</v>
      </c>
      <c r="O1144" s="32" t="s">
        <v>8376</v>
      </c>
      <c r="P1144" s="23"/>
      <c r="Q1144" s="32">
        <v>91</v>
      </c>
      <c r="R1144" s="32">
        <v>46</v>
      </c>
      <c r="S1144" s="23"/>
      <c r="T1144" s="23"/>
      <c r="U1144" s="34">
        <v>44273</v>
      </c>
      <c r="V1144" s="34">
        <v>44358</v>
      </c>
    </row>
    <row r="1145" spans="1:22" ht="15" customHeight="1" x14ac:dyDescent="0.3">
      <c r="A1145" s="24" t="s">
        <v>8366</v>
      </c>
      <c r="B1145" s="24">
        <v>1144</v>
      </c>
      <c r="C1145" s="24">
        <v>910053</v>
      </c>
      <c r="D1145" s="24" t="s">
        <v>8377</v>
      </c>
      <c r="E1145" s="24">
        <v>3</v>
      </c>
      <c r="F1145" s="24" t="s">
        <v>346</v>
      </c>
      <c r="G1145" s="24" t="s">
        <v>4518</v>
      </c>
      <c r="H1145" s="27">
        <v>44273</v>
      </c>
      <c r="I1145" s="27">
        <v>44631</v>
      </c>
      <c r="J1145" s="28">
        <v>1</v>
      </c>
      <c r="K1145" s="31" t="s">
        <v>8373</v>
      </c>
      <c r="L1145" s="24"/>
      <c r="M1145" s="24" t="s">
        <v>8374</v>
      </c>
      <c r="N1145" s="24" t="s">
        <v>8375</v>
      </c>
      <c r="O1145" s="24" t="s">
        <v>8378</v>
      </c>
      <c r="P1145" s="24" t="s">
        <v>8379</v>
      </c>
      <c r="Q1145" s="24">
        <v>91</v>
      </c>
      <c r="R1145" s="24">
        <v>46</v>
      </c>
      <c r="S1145" s="23"/>
      <c r="T1145" s="23"/>
      <c r="U1145" s="27">
        <v>44273</v>
      </c>
      <c r="V1145" s="27">
        <v>44732</v>
      </c>
    </row>
    <row r="1146" spans="1:22" ht="15" customHeight="1" x14ac:dyDescent="0.3">
      <c r="A1146" s="24" t="s">
        <v>8366</v>
      </c>
      <c r="B1146" s="24">
        <v>1145</v>
      </c>
      <c r="C1146" s="24">
        <v>910054</v>
      </c>
      <c r="D1146" s="24" t="s">
        <v>8380</v>
      </c>
      <c r="E1146" s="24">
        <v>3</v>
      </c>
      <c r="F1146" s="24" t="s">
        <v>346</v>
      </c>
      <c r="G1146" s="24" t="s">
        <v>4476</v>
      </c>
      <c r="H1146" s="27">
        <v>44273</v>
      </c>
      <c r="I1146" s="27">
        <v>44631</v>
      </c>
      <c r="J1146" s="28">
        <v>1</v>
      </c>
      <c r="K1146" s="31" t="s">
        <v>8373</v>
      </c>
      <c r="L1146" s="24"/>
      <c r="M1146" s="24" t="s">
        <v>8374</v>
      </c>
      <c r="N1146" s="24" t="s">
        <v>8375</v>
      </c>
      <c r="O1146" s="24" t="s">
        <v>8381</v>
      </c>
      <c r="P1146" s="24" t="s">
        <v>8382</v>
      </c>
      <c r="Q1146" s="24">
        <v>91</v>
      </c>
      <c r="R1146" s="24">
        <v>46</v>
      </c>
      <c r="S1146" s="23"/>
      <c r="T1146" s="23"/>
      <c r="U1146" s="27">
        <v>44273</v>
      </c>
      <c r="V1146" s="27">
        <v>44632</v>
      </c>
    </row>
    <row r="1147" spans="1:22" ht="15" customHeight="1" x14ac:dyDescent="0.3">
      <c r="A1147" s="24" t="s">
        <v>8366</v>
      </c>
      <c r="B1147" s="24">
        <v>1146</v>
      </c>
      <c r="C1147" s="24">
        <v>910055</v>
      </c>
      <c r="D1147" s="24" t="s">
        <v>8383</v>
      </c>
      <c r="E1147" s="24">
        <v>3</v>
      </c>
      <c r="F1147" s="24" t="s">
        <v>346</v>
      </c>
      <c r="G1147" s="24" t="s">
        <v>4483</v>
      </c>
      <c r="H1147" s="27">
        <v>44273</v>
      </c>
      <c r="I1147" s="27">
        <v>44631</v>
      </c>
      <c r="J1147" s="28">
        <v>1</v>
      </c>
      <c r="K1147" s="31" t="s">
        <v>8373</v>
      </c>
      <c r="L1147" s="24"/>
      <c r="M1147" s="24" t="s">
        <v>8374</v>
      </c>
      <c r="N1147" s="24" t="s">
        <v>8375</v>
      </c>
      <c r="O1147" s="24" t="s">
        <v>8384</v>
      </c>
      <c r="P1147" s="24" t="s">
        <v>8385</v>
      </c>
      <c r="Q1147" s="24">
        <v>91</v>
      </c>
      <c r="R1147" s="24">
        <v>46</v>
      </c>
      <c r="S1147" s="23"/>
      <c r="T1147" s="23"/>
      <c r="U1147" s="27">
        <v>44273</v>
      </c>
      <c r="V1147" s="27">
        <v>44732</v>
      </c>
    </row>
    <row r="1148" spans="1:22" ht="15" customHeight="1" x14ac:dyDescent="0.3">
      <c r="A1148" s="32" t="s">
        <v>8386</v>
      </c>
      <c r="B1148" s="32">
        <v>1147</v>
      </c>
      <c r="C1148" s="32">
        <v>900060</v>
      </c>
      <c r="D1148" s="33" t="s">
        <v>8387</v>
      </c>
      <c r="E1148" s="32">
        <v>1</v>
      </c>
      <c r="F1148" s="32" t="s">
        <v>346</v>
      </c>
      <c r="G1148" s="23"/>
      <c r="H1148" s="34">
        <v>43531</v>
      </c>
      <c r="I1148" s="34">
        <v>45449</v>
      </c>
      <c r="J1148" s="35">
        <v>0.82</v>
      </c>
      <c r="K1148" s="31" t="s">
        <v>8388</v>
      </c>
      <c r="L1148" s="32"/>
      <c r="M1148" s="32" t="s">
        <v>3536</v>
      </c>
      <c r="N1148" s="32"/>
      <c r="O1148" s="32" t="s">
        <v>8389</v>
      </c>
      <c r="P1148" s="23"/>
      <c r="Q1148" s="32">
        <v>90</v>
      </c>
      <c r="R1148" s="32">
        <v>46</v>
      </c>
      <c r="S1148" s="23"/>
      <c r="T1148" s="23"/>
      <c r="U1148" s="34">
        <v>44202</v>
      </c>
      <c r="V1148" s="34">
        <v>44293</v>
      </c>
    </row>
    <row r="1149" spans="1:22" ht="15" customHeight="1" x14ac:dyDescent="0.3">
      <c r="A1149" s="24" t="s">
        <v>8390</v>
      </c>
      <c r="B1149" s="24">
        <v>1148</v>
      </c>
      <c r="C1149" s="24">
        <v>860034</v>
      </c>
      <c r="D1149" s="61" t="s">
        <v>8391</v>
      </c>
      <c r="E1149" s="24">
        <v>2</v>
      </c>
      <c r="F1149" s="24" t="s">
        <v>346</v>
      </c>
      <c r="G1149" s="24" t="s">
        <v>3414</v>
      </c>
      <c r="H1149" s="27">
        <v>43531</v>
      </c>
      <c r="I1149" s="27">
        <v>43985</v>
      </c>
      <c r="J1149" s="28">
        <v>1</v>
      </c>
      <c r="K1149" s="31" t="s">
        <v>8392</v>
      </c>
      <c r="L1149" s="23"/>
      <c r="M1149" s="24" t="s">
        <v>1637</v>
      </c>
      <c r="N1149" s="23"/>
      <c r="O1149" s="24" t="s">
        <v>8393</v>
      </c>
      <c r="P1149" s="23"/>
      <c r="Q1149" s="24">
        <v>86</v>
      </c>
      <c r="R1149" s="24">
        <v>44</v>
      </c>
      <c r="S1149" s="23"/>
      <c r="T1149" s="23"/>
      <c r="U1149" s="27">
        <v>43844</v>
      </c>
      <c r="V1149" s="27">
        <v>44293</v>
      </c>
    </row>
    <row r="1150" spans="1:22" ht="15" customHeight="1" x14ac:dyDescent="0.3">
      <c r="A1150" s="24" t="s">
        <v>806</v>
      </c>
      <c r="B1150" s="24">
        <v>1149</v>
      </c>
      <c r="C1150" s="24">
        <v>900160</v>
      </c>
      <c r="D1150" s="60" t="s">
        <v>8394</v>
      </c>
      <c r="E1150" s="24">
        <v>2</v>
      </c>
      <c r="F1150" s="24" t="s">
        <v>346</v>
      </c>
      <c r="G1150" s="24" t="s">
        <v>3414</v>
      </c>
      <c r="H1150" s="27">
        <v>44179</v>
      </c>
      <c r="I1150" s="27">
        <v>44642</v>
      </c>
      <c r="J1150" s="28">
        <v>1</v>
      </c>
      <c r="K1150" s="31" t="s">
        <v>8388</v>
      </c>
      <c r="L1150" s="24" t="s">
        <v>8395</v>
      </c>
      <c r="M1150" s="24" t="s">
        <v>8396</v>
      </c>
      <c r="N1150" s="24" t="s">
        <v>8397</v>
      </c>
      <c r="O1150" s="24" t="s">
        <v>8398</v>
      </c>
      <c r="P1150" s="23"/>
      <c r="Q1150" s="24">
        <v>90</v>
      </c>
      <c r="R1150" s="24">
        <v>46</v>
      </c>
      <c r="S1150" s="23"/>
      <c r="T1150" s="23"/>
      <c r="U1150" s="27">
        <v>44202</v>
      </c>
      <c r="V1150" s="27">
        <v>44732</v>
      </c>
    </row>
    <row r="1151" spans="1:22" ht="15" customHeight="1" x14ac:dyDescent="0.3">
      <c r="A1151" s="24" t="s">
        <v>8399</v>
      </c>
      <c r="B1151" s="24">
        <v>1150</v>
      </c>
      <c r="C1151" s="24">
        <v>900260</v>
      </c>
      <c r="D1151" s="60" t="s">
        <v>8400</v>
      </c>
      <c r="E1151" s="24">
        <v>2</v>
      </c>
      <c r="F1151" s="24" t="s">
        <v>346</v>
      </c>
      <c r="G1151" s="24" t="s">
        <v>3414</v>
      </c>
      <c r="H1151" s="27">
        <v>44179</v>
      </c>
      <c r="I1151" s="27">
        <v>44826</v>
      </c>
      <c r="J1151" s="28">
        <v>1</v>
      </c>
      <c r="K1151" s="31" t="s">
        <v>8388</v>
      </c>
      <c r="L1151" s="24" t="s">
        <v>8395</v>
      </c>
      <c r="M1151" s="24" t="s">
        <v>8396</v>
      </c>
      <c r="N1151" s="24" t="s">
        <v>8397</v>
      </c>
      <c r="O1151" s="24" t="s">
        <v>8401</v>
      </c>
      <c r="P1151" s="23"/>
      <c r="Q1151" s="24">
        <v>90</v>
      </c>
      <c r="R1151" s="24">
        <v>46</v>
      </c>
      <c r="S1151" s="23"/>
      <c r="T1151" s="23"/>
      <c r="U1151" s="27">
        <v>44202</v>
      </c>
      <c r="V1151" s="27">
        <v>44827</v>
      </c>
    </row>
    <row r="1152" spans="1:22" ht="15" customHeight="1" x14ac:dyDescent="0.3">
      <c r="A1152" s="24" t="s">
        <v>8402</v>
      </c>
      <c r="B1152" s="24">
        <v>1151</v>
      </c>
      <c r="C1152" s="24">
        <v>970075</v>
      </c>
      <c r="D1152" s="24" t="s">
        <v>8403</v>
      </c>
      <c r="E1152" s="24">
        <v>2</v>
      </c>
      <c r="F1152" s="24" t="s">
        <v>346</v>
      </c>
      <c r="G1152" s="24" t="s">
        <v>3561</v>
      </c>
      <c r="H1152" s="27">
        <v>44812</v>
      </c>
      <c r="I1152" s="27">
        <v>45449</v>
      </c>
      <c r="J1152" s="28">
        <v>0.38</v>
      </c>
      <c r="K1152" s="31" t="s">
        <v>8404</v>
      </c>
      <c r="L1152" s="24" t="s">
        <v>8405</v>
      </c>
      <c r="M1152" s="24" t="s">
        <v>8406</v>
      </c>
      <c r="N1152" s="24" t="s">
        <v>8407</v>
      </c>
      <c r="O1152" s="24" t="s">
        <v>8408</v>
      </c>
      <c r="P1152" s="23"/>
      <c r="Q1152" s="24">
        <v>97</v>
      </c>
      <c r="R1152" s="24">
        <v>49</v>
      </c>
      <c r="S1152" s="23"/>
      <c r="T1152" s="23"/>
      <c r="U1152" s="27">
        <v>44827</v>
      </c>
      <c r="V1152" s="27">
        <v>45365</v>
      </c>
    </row>
    <row r="1153" spans="1:22" ht="15" customHeight="1" x14ac:dyDescent="0.3">
      <c r="A1153" s="32" t="s">
        <v>8409</v>
      </c>
      <c r="B1153" s="32">
        <v>1152</v>
      </c>
      <c r="C1153" s="32">
        <v>840047</v>
      </c>
      <c r="D1153" s="33" t="s">
        <v>8410</v>
      </c>
      <c r="E1153" s="32">
        <v>1</v>
      </c>
      <c r="F1153" s="32" t="s">
        <v>346</v>
      </c>
      <c r="G1153" s="23"/>
      <c r="H1153" s="34">
        <v>43349</v>
      </c>
      <c r="I1153" s="34">
        <v>43811</v>
      </c>
      <c r="J1153" s="35">
        <v>1</v>
      </c>
      <c r="K1153" s="31" t="s">
        <v>8411</v>
      </c>
      <c r="L1153" s="32"/>
      <c r="M1153" s="32" t="s">
        <v>8412</v>
      </c>
      <c r="N1153" s="32" t="s">
        <v>8413</v>
      </c>
      <c r="O1153" s="23"/>
      <c r="P1153" s="32" t="s">
        <v>6464</v>
      </c>
      <c r="Q1153" s="32">
        <v>84</v>
      </c>
      <c r="R1153" s="32">
        <v>43</v>
      </c>
      <c r="S1153" s="23"/>
      <c r="T1153" s="23"/>
      <c r="U1153" s="34">
        <v>43616</v>
      </c>
      <c r="V1153" s="32" t="s">
        <v>3355</v>
      </c>
    </row>
    <row r="1154" spans="1:22" ht="15" customHeight="1" x14ac:dyDescent="0.3">
      <c r="A1154" s="24" t="s">
        <v>8414</v>
      </c>
      <c r="B1154" s="24">
        <v>1153</v>
      </c>
      <c r="C1154" s="24">
        <v>810016</v>
      </c>
      <c r="D1154" s="57" t="s">
        <v>8415</v>
      </c>
      <c r="E1154" s="24">
        <v>2</v>
      </c>
      <c r="F1154" s="24" t="s">
        <v>346</v>
      </c>
      <c r="G1154" s="24" t="s">
        <v>3361</v>
      </c>
      <c r="H1154" s="27">
        <v>43349</v>
      </c>
      <c r="I1154" s="27">
        <v>43721</v>
      </c>
      <c r="J1154" s="28">
        <v>1</v>
      </c>
      <c r="K1154" s="31" t="s">
        <v>8416</v>
      </c>
      <c r="L1154" s="23"/>
      <c r="M1154" s="24" t="s">
        <v>8417</v>
      </c>
      <c r="N1154" s="24" t="s">
        <v>8413</v>
      </c>
      <c r="O1154" s="24" t="s">
        <v>8418</v>
      </c>
      <c r="P1154" s="24">
        <v>22.826000000000001</v>
      </c>
      <c r="Q1154" s="24">
        <v>81</v>
      </c>
      <c r="R1154" s="24">
        <v>41</v>
      </c>
      <c r="S1154" s="23"/>
      <c r="T1154" s="23"/>
      <c r="U1154" s="27">
        <v>43349</v>
      </c>
      <c r="V1154" s="27">
        <v>43805</v>
      </c>
    </row>
    <row r="1155" spans="1:22" ht="15" customHeight="1" x14ac:dyDescent="0.3">
      <c r="A1155" s="24" t="s">
        <v>8409</v>
      </c>
      <c r="B1155" s="24">
        <v>1154</v>
      </c>
      <c r="C1155" s="24">
        <v>840033</v>
      </c>
      <c r="D1155" s="60" t="s">
        <v>8419</v>
      </c>
      <c r="E1155" s="24">
        <v>2</v>
      </c>
      <c r="F1155" s="24" t="s">
        <v>346</v>
      </c>
      <c r="G1155" s="24" t="s">
        <v>3361</v>
      </c>
      <c r="H1155" s="27">
        <v>43622</v>
      </c>
      <c r="I1155" s="27">
        <v>43811</v>
      </c>
      <c r="J1155" s="28">
        <v>1</v>
      </c>
      <c r="K1155" s="31" t="s">
        <v>8411</v>
      </c>
      <c r="L1155" s="24"/>
      <c r="M1155" s="24" t="s">
        <v>8412</v>
      </c>
      <c r="N1155" s="24" t="s">
        <v>8413</v>
      </c>
      <c r="O1155" s="24" t="s">
        <v>8420</v>
      </c>
      <c r="P1155" s="24" t="s">
        <v>6464</v>
      </c>
      <c r="Q1155" s="24">
        <v>84</v>
      </c>
      <c r="R1155" s="24">
        <v>43</v>
      </c>
      <c r="S1155" s="23"/>
      <c r="T1155" s="23"/>
      <c r="U1155" s="27">
        <v>43616</v>
      </c>
      <c r="V1155" s="27">
        <v>43805</v>
      </c>
    </row>
    <row r="1156" spans="1:22" ht="15" customHeight="1" x14ac:dyDescent="0.3">
      <c r="A1156" s="24" t="s">
        <v>168</v>
      </c>
      <c r="B1156" s="24">
        <v>1155</v>
      </c>
      <c r="C1156" s="25">
        <v>0</v>
      </c>
      <c r="D1156" s="59" t="s">
        <v>8421</v>
      </c>
      <c r="E1156" s="24">
        <v>1</v>
      </c>
      <c r="F1156" s="24" t="s">
        <v>346</v>
      </c>
      <c r="G1156" s="23"/>
      <c r="H1156" s="27">
        <v>42530</v>
      </c>
      <c r="I1156" s="27">
        <v>42530</v>
      </c>
      <c r="J1156" s="28">
        <v>1</v>
      </c>
      <c r="K1156" s="24" t="s">
        <v>168</v>
      </c>
      <c r="L1156" s="24" t="s">
        <v>168</v>
      </c>
      <c r="M1156" s="24" t="s">
        <v>168</v>
      </c>
      <c r="N1156" s="24" t="s">
        <v>168</v>
      </c>
      <c r="O1156" s="25" t="s">
        <v>8422</v>
      </c>
      <c r="P1156" s="24" t="s">
        <v>168</v>
      </c>
      <c r="Q1156" s="23"/>
      <c r="R1156" s="23"/>
      <c r="S1156" s="23"/>
      <c r="T1156" s="23"/>
      <c r="U1156" s="27">
        <v>41880</v>
      </c>
      <c r="V1156" s="27">
        <v>41880</v>
      </c>
    </row>
    <row r="1157" spans="1:22" ht="15" customHeight="1" x14ac:dyDescent="0.3">
      <c r="A1157" s="32" t="s">
        <v>8423</v>
      </c>
      <c r="B1157" s="32">
        <v>1156</v>
      </c>
      <c r="C1157" s="32">
        <v>840083</v>
      </c>
      <c r="D1157" s="33" t="s">
        <v>8424</v>
      </c>
      <c r="E1157" s="32">
        <v>1</v>
      </c>
      <c r="F1157" s="32" t="s">
        <v>346</v>
      </c>
      <c r="G1157" s="23"/>
      <c r="H1157" s="34">
        <v>43349</v>
      </c>
      <c r="I1157" s="34">
        <v>43812</v>
      </c>
      <c r="J1157" s="35">
        <v>1</v>
      </c>
      <c r="K1157" s="31" t="s">
        <v>8425</v>
      </c>
      <c r="L1157" s="32"/>
      <c r="M1157" s="32" t="s">
        <v>8426</v>
      </c>
      <c r="N1157" s="32" t="s">
        <v>8427</v>
      </c>
      <c r="O1157" s="23"/>
      <c r="P1157" s="24" t="s">
        <v>8428</v>
      </c>
      <c r="Q1157" s="32">
        <v>84</v>
      </c>
      <c r="R1157" s="32">
        <v>43</v>
      </c>
      <c r="S1157" s="23"/>
      <c r="T1157" s="23"/>
      <c r="U1157" s="34">
        <v>43616</v>
      </c>
      <c r="V1157" s="32" t="s">
        <v>3355</v>
      </c>
    </row>
    <row r="1158" spans="1:22" ht="15" customHeight="1" x14ac:dyDescent="0.3">
      <c r="A1158" s="24" t="s">
        <v>8429</v>
      </c>
      <c r="B1158" s="24">
        <v>1157</v>
      </c>
      <c r="C1158" s="24">
        <v>810019</v>
      </c>
      <c r="D1158" s="57" t="s">
        <v>8430</v>
      </c>
      <c r="E1158" s="24">
        <v>2</v>
      </c>
      <c r="F1158" s="24" t="s">
        <v>346</v>
      </c>
      <c r="G1158" s="24" t="s">
        <v>3361</v>
      </c>
      <c r="H1158" s="27">
        <v>43349</v>
      </c>
      <c r="I1158" s="27">
        <v>43812</v>
      </c>
      <c r="J1158" s="28">
        <v>1</v>
      </c>
      <c r="K1158" s="31" t="s">
        <v>8431</v>
      </c>
      <c r="L1158" s="23"/>
      <c r="M1158" s="24" t="s">
        <v>8432</v>
      </c>
      <c r="N1158" s="24" t="s">
        <v>8433</v>
      </c>
      <c r="O1158" s="25" t="s">
        <v>8434</v>
      </c>
      <c r="P1158" s="25">
        <v>22.829000000000001</v>
      </c>
      <c r="Q1158" s="24">
        <v>81</v>
      </c>
      <c r="R1158" s="24">
        <v>41</v>
      </c>
      <c r="S1158" s="23"/>
      <c r="T1158" s="23"/>
      <c r="U1158" s="27">
        <v>43349</v>
      </c>
      <c r="V1158" s="27">
        <v>43721</v>
      </c>
    </row>
    <row r="1159" spans="1:22" ht="15" customHeight="1" x14ac:dyDescent="0.3">
      <c r="A1159" s="24" t="s">
        <v>8423</v>
      </c>
      <c r="B1159" s="24">
        <v>1158</v>
      </c>
      <c r="C1159" s="24">
        <v>840039</v>
      </c>
      <c r="D1159" s="60" t="s">
        <v>8435</v>
      </c>
      <c r="E1159" s="24">
        <v>2</v>
      </c>
      <c r="F1159" s="24" t="s">
        <v>346</v>
      </c>
      <c r="G1159" s="24" t="s">
        <v>3361</v>
      </c>
      <c r="H1159" s="27">
        <v>43622</v>
      </c>
      <c r="I1159" s="27">
        <v>43811</v>
      </c>
      <c r="J1159" s="28">
        <v>1</v>
      </c>
      <c r="K1159" s="31" t="s">
        <v>8425</v>
      </c>
      <c r="L1159" s="24"/>
      <c r="M1159" s="24" t="s">
        <v>8426</v>
      </c>
      <c r="N1159" s="24" t="s">
        <v>8427</v>
      </c>
      <c r="O1159" s="24" t="s">
        <v>8436</v>
      </c>
      <c r="P1159" s="24" t="s">
        <v>8437</v>
      </c>
      <c r="Q1159" s="24">
        <v>84</v>
      </c>
      <c r="R1159" s="24">
        <v>43</v>
      </c>
      <c r="S1159" s="23"/>
      <c r="T1159" s="23"/>
      <c r="U1159" s="27">
        <v>43616</v>
      </c>
      <c r="V1159" s="27">
        <v>43805</v>
      </c>
    </row>
    <row r="1160" spans="1:22" ht="15" customHeight="1" x14ac:dyDescent="0.3">
      <c r="A1160" s="24" t="s">
        <v>8438</v>
      </c>
      <c r="B1160" s="24">
        <v>1159</v>
      </c>
      <c r="C1160" s="24">
        <v>820011</v>
      </c>
      <c r="D1160" s="50" t="s">
        <v>8439</v>
      </c>
      <c r="E1160" s="24">
        <v>1</v>
      </c>
      <c r="F1160" s="24" t="s">
        <v>346</v>
      </c>
      <c r="G1160" s="24" t="s">
        <v>3390</v>
      </c>
      <c r="H1160" s="27">
        <v>43440</v>
      </c>
      <c r="I1160" s="27">
        <v>44180</v>
      </c>
      <c r="J1160" s="28">
        <v>1</v>
      </c>
      <c r="K1160" s="31" t="s">
        <v>8440</v>
      </c>
      <c r="L1160" s="23"/>
      <c r="M1160" s="24" t="s">
        <v>8441</v>
      </c>
      <c r="N1160" s="24" t="s">
        <v>8442</v>
      </c>
      <c r="O1160" s="24" t="s">
        <v>8443</v>
      </c>
      <c r="P1160" s="23"/>
      <c r="Q1160" s="24">
        <v>82</v>
      </c>
      <c r="R1160" s="24">
        <v>42</v>
      </c>
      <c r="S1160" s="23"/>
      <c r="T1160" s="23"/>
      <c r="U1160" s="27">
        <v>43440</v>
      </c>
      <c r="V1160" s="27">
        <v>44170</v>
      </c>
    </row>
    <row r="1161" spans="1:22" ht="15" customHeight="1" x14ac:dyDescent="0.3">
      <c r="A1161" s="24" t="s">
        <v>8444</v>
      </c>
      <c r="B1161" s="24">
        <v>1160</v>
      </c>
      <c r="C1161" s="24">
        <v>820026</v>
      </c>
      <c r="D1161" s="50" t="s">
        <v>8445</v>
      </c>
      <c r="E1161" s="24">
        <v>1</v>
      </c>
      <c r="F1161" s="24" t="s">
        <v>346</v>
      </c>
      <c r="G1161" s="24" t="s">
        <v>3599</v>
      </c>
      <c r="H1161" s="27">
        <v>43440</v>
      </c>
      <c r="I1161" s="27">
        <v>44267</v>
      </c>
      <c r="J1161" s="28">
        <v>1</v>
      </c>
      <c r="K1161" s="31" t="s">
        <v>8446</v>
      </c>
      <c r="L1161" s="23"/>
      <c r="M1161" s="24" t="s">
        <v>8447</v>
      </c>
      <c r="N1161" s="24" t="s">
        <v>5127</v>
      </c>
      <c r="O1161" s="24" t="s">
        <v>8448</v>
      </c>
      <c r="P1161" s="24" t="s">
        <v>8449</v>
      </c>
      <c r="Q1161" s="24">
        <v>82</v>
      </c>
      <c r="R1161" s="24">
        <v>42</v>
      </c>
      <c r="S1161" s="23"/>
      <c r="T1161" s="23"/>
      <c r="U1161" s="27">
        <v>43440</v>
      </c>
      <c r="V1161" s="27">
        <v>44276</v>
      </c>
    </row>
    <row r="1162" spans="1:22" ht="15" customHeight="1" x14ac:dyDescent="0.3">
      <c r="A1162" s="32" t="s">
        <v>8450</v>
      </c>
      <c r="B1162" s="32">
        <v>1161</v>
      </c>
      <c r="C1162" s="32">
        <v>920045</v>
      </c>
      <c r="D1162" s="33" t="s">
        <v>8451</v>
      </c>
      <c r="E1162" s="32">
        <v>1</v>
      </c>
      <c r="F1162" s="32" t="s">
        <v>346</v>
      </c>
      <c r="G1162" s="23"/>
      <c r="H1162" s="34">
        <v>44169</v>
      </c>
      <c r="I1162" s="34">
        <v>44631</v>
      </c>
      <c r="J1162" s="35">
        <v>1</v>
      </c>
      <c r="K1162" s="31" t="s">
        <v>8452</v>
      </c>
      <c r="L1162" s="32"/>
      <c r="M1162" s="32" t="s">
        <v>5126</v>
      </c>
      <c r="N1162" s="32" t="s">
        <v>5127</v>
      </c>
      <c r="O1162" s="32" t="s">
        <v>8453</v>
      </c>
      <c r="P1162" s="23"/>
      <c r="Q1162" s="32">
        <v>90</v>
      </c>
      <c r="R1162" s="32">
        <v>46</v>
      </c>
      <c r="S1162" s="23"/>
      <c r="T1162" s="23"/>
      <c r="U1162" s="34">
        <v>44169</v>
      </c>
      <c r="V1162" s="34">
        <v>44276</v>
      </c>
    </row>
    <row r="1163" spans="1:22" ht="15" customHeight="1" x14ac:dyDescent="0.3">
      <c r="A1163" s="24" t="s">
        <v>8450</v>
      </c>
      <c r="B1163" s="24">
        <v>1162</v>
      </c>
      <c r="C1163" s="24">
        <v>900025</v>
      </c>
      <c r="D1163" s="60" t="s">
        <v>8454</v>
      </c>
      <c r="E1163" s="24">
        <v>2</v>
      </c>
      <c r="F1163" s="24" t="s">
        <v>346</v>
      </c>
      <c r="G1163" s="24" t="s">
        <v>3599</v>
      </c>
      <c r="H1163" s="27">
        <v>44169</v>
      </c>
      <c r="I1163" s="27">
        <v>44358</v>
      </c>
      <c r="J1163" s="28">
        <v>1</v>
      </c>
      <c r="K1163" s="31" t="s">
        <v>8452</v>
      </c>
      <c r="L1163" s="24"/>
      <c r="M1163" s="24" t="s">
        <v>5126</v>
      </c>
      <c r="N1163" s="24" t="s">
        <v>5127</v>
      </c>
      <c r="O1163" s="24" t="s">
        <v>8455</v>
      </c>
      <c r="P1163" s="24" t="s">
        <v>8456</v>
      </c>
      <c r="Q1163" s="24">
        <v>90</v>
      </c>
      <c r="R1163" s="24">
        <v>46</v>
      </c>
      <c r="S1163" s="23"/>
      <c r="T1163" s="23"/>
      <c r="U1163" s="27">
        <v>44169</v>
      </c>
      <c r="V1163" s="27">
        <v>44379</v>
      </c>
    </row>
    <row r="1164" spans="1:22" ht="15" customHeight="1" x14ac:dyDescent="0.3">
      <c r="A1164" s="24" t="s">
        <v>8450</v>
      </c>
      <c r="B1164" s="24">
        <v>1163</v>
      </c>
      <c r="C1164" s="24">
        <v>920004</v>
      </c>
      <c r="D1164" s="24" t="s">
        <v>8457</v>
      </c>
      <c r="E1164" s="24">
        <v>2</v>
      </c>
      <c r="F1164" s="24" t="s">
        <v>346</v>
      </c>
      <c r="G1164" s="24" t="s">
        <v>4518</v>
      </c>
      <c r="H1164" s="27">
        <v>44358</v>
      </c>
      <c r="I1164" s="27">
        <v>44631</v>
      </c>
      <c r="J1164" s="28">
        <v>1</v>
      </c>
      <c r="K1164" s="31" t="s">
        <v>8458</v>
      </c>
      <c r="L1164" s="24"/>
      <c r="M1164" s="24" t="s">
        <v>8459</v>
      </c>
      <c r="N1164" s="24" t="s">
        <v>8460</v>
      </c>
      <c r="O1164" s="24" t="s">
        <v>8461</v>
      </c>
      <c r="P1164" s="24" t="s">
        <v>8462</v>
      </c>
      <c r="Q1164" s="24">
        <v>92</v>
      </c>
      <c r="R1164" s="24">
        <v>47</v>
      </c>
      <c r="S1164" s="23"/>
      <c r="T1164" s="23"/>
      <c r="U1164" s="27">
        <v>44358</v>
      </c>
      <c r="V1164" s="27">
        <v>44632</v>
      </c>
    </row>
    <row r="1165" spans="1:22" ht="15" customHeight="1" x14ac:dyDescent="0.3">
      <c r="A1165" s="24" t="s">
        <v>8450</v>
      </c>
      <c r="B1165" s="24">
        <v>1164</v>
      </c>
      <c r="C1165" s="24">
        <v>920046</v>
      </c>
      <c r="D1165" s="24" t="s">
        <v>8463</v>
      </c>
      <c r="E1165" s="24">
        <v>2</v>
      </c>
      <c r="F1165" s="24" t="s">
        <v>346</v>
      </c>
      <c r="G1165" s="24" t="s">
        <v>4476</v>
      </c>
      <c r="H1165" s="27">
        <v>44358</v>
      </c>
      <c r="I1165" s="27">
        <v>44631</v>
      </c>
      <c r="J1165" s="28">
        <v>1</v>
      </c>
      <c r="K1165" s="31" t="s">
        <v>8464</v>
      </c>
      <c r="L1165" s="24"/>
      <c r="M1165" s="24" t="s">
        <v>8465</v>
      </c>
      <c r="N1165" s="24" t="s">
        <v>8460</v>
      </c>
      <c r="O1165" s="24" t="s">
        <v>8466</v>
      </c>
      <c r="P1165" s="24" t="s">
        <v>8467</v>
      </c>
      <c r="Q1165" s="24">
        <v>92</v>
      </c>
      <c r="R1165" s="24">
        <v>47</v>
      </c>
      <c r="S1165" s="23"/>
      <c r="T1165" s="23"/>
      <c r="U1165" s="27">
        <v>44358</v>
      </c>
      <c r="V1165" s="27">
        <v>44632</v>
      </c>
    </row>
    <row r="1166" spans="1:22" ht="15" customHeight="1" x14ac:dyDescent="0.3">
      <c r="A1166" s="24" t="s">
        <v>8468</v>
      </c>
      <c r="B1166" s="24">
        <v>1165</v>
      </c>
      <c r="C1166" s="24">
        <v>880007</v>
      </c>
      <c r="D1166" s="50" t="s">
        <v>8469</v>
      </c>
      <c r="E1166" s="24">
        <v>1</v>
      </c>
      <c r="F1166" s="24" t="s">
        <v>346</v>
      </c>
      <c r="G1166" s="24" t="s">
        <v>3405</v>
      </c>
      <c r="H1166" s="27">
        <v>43994</v>
      </c>
      <c r="I1166" s="27">
        <v>44540</v>
      </c>
      <c r="J1166" s="28">
        <v>1</v>
      </c>
      <c r="K1166" s="31" t="s">
        <v>8470</v>
      </c>
      <c r="L1166" s="24"/>
      <c r="M1166" s="24" t="s">
        <v>8471</v>
      </c>
      <c r="N1166" s="24" t="s">
        <v>4826</v>
      </c>
      <c r="O1166" s="24" t="s">
        <v>8472</v>
      </c>
      <c r="P1166" s="24">
        <v>33.853999999999999</v>
      </c>
      <c r="Q1166" s="24">
        <v>88</v>
      </c>
      <c r="R1166" s="24">
        <v>45</v>
      </c>
      <c r="S1166" s="23"/>
      <c r="T1166" s="23"/>
      <c r="U1166" s="27">
        <v>44007</v>
      </c>
      <c r="V1166" s="27">
        <v>45016</v>
      </c>
    </row>
    <row r="1167" spans="1:22" ht="15" customHeight="1" x14ac:dyDescent="0.3">
      <c r="A1167" s="32" t="s">
        <v>8473</v>
      </c>
      <c r="B1167" s="32">
        <v>1166</v>
      </c>
      <c r="C1167" s="32">
        <v>810049</v>
      </c>
      <c r="D1167" s="33" t="s">
        <v>8474</v>
      </c>
      <c r="E1167" s="32">
        <v>1</v>
      </c>
      <c r="F1167" s="32" t="s">
        <v>346</v>
      </c>
      <c r="G1167" s="23"/>
      <c r="H1167" s="34">
        <v>43349</v>
      </c>
      <c r="I1167" s="34">
        <v>45638</v>
      </c>
      <c r="J1167" s="35">
        <v>0.99</v>
      </c>
      <c r="K1167" s="31" t="s">
        <v>8475</v>
      </c>
      <c r="L1167" s="23"/>
      <c r="M1167" s="32" t="s">
        <v>8476</v>
      </c>
      <c r="N1167" s="32" t="s">
        <v>8477</v>
      </c>
      <c r="O1167" s="23"/>
      <c r="P1167" s="23"/>
      <c r="Q1167" s="32">
        <v>81</v>
      </c>
      <c r="R1167" s="32">
        <v>41</v>
      </c>
      <c r="S1167" s="23"/>
      <c r="T1167" s="23"/>
      <c r="U1167" s="34">
        <v>43349</v>
      </c>
      <c r="V1167" s="32" t="s">
        <v>3355</v>
      </c>
    </row>
    <row r="1168" spans="1:22" ht="15" customHeight="1" x14ac:dyDescent="0.3">
      <c r="A1168" s="24" t="s">
        <v>8473</v>
      </c>
      <c r="B1168" s="24">
        <v>1167</v>
      </c>
      <c r="C1168" s="24">
        <v>810013</v>
      </c>
      <c r="D1168" s="60" t="s">
        <v>8478</v>
      </c>
      <c r="E1168" s="24">
        <v>2</v>
      </c>
      <c r="F1168" s="24" t="s">
        <v>346</v>
      </c>
      <c r="G1168" s="24" t="s">
        <v>3361</v>
      </c>
      <c r="H1168" s="27">
        <v>43349</v>
      </c>
      <c r="I1168" s="27">
        <v>43448</v>
      </c>
      <c r="J1168" s="28">
        <v>1</v>
      </c>
      <c r="K1168" s="31" t="s">
        <v>8475</v>
      </c>
      <c r="L1168" s="23"/>
      <c r="M1168" s="24" t="s">
        <v>8476</v>
      </c>
      <c r="N1168" s="24" t="s">
        <v>8477</v>
      </c>
      <c r="O1168" s="24" t="s">
        <v>8479</v>
      </c>
      <c r="P1168" s="24">
        <v>22.125</v>
      </c>
      <c r="Q1168" s="24">
        <v>81</v>
      </c>
      <c r="R1168" s="24">
        <v>41</v>
      </c>
      <c r="S1168" s="23"/>
      <c r="T1168" s="23"/>
      <c r="U1168" s="27">
        <v>43349</v>
      </c>
      <c r="V1168" s="27">
        <v>43438</v>
      </c>
    </row>
    <row r="1169" spans="1:22" ht="15" customHeight="1" x14ac:dyDescent="0.3">
      <c r="A1169" s="24" t="s">
        <v>8473</v>
      </c>
      <c r="B1169" s="24">
        <v>1168</v>
      </c>
      <c r="C1169" s="24">
        <v>900014</v>
      </c>
      <c r="D1169" s="60" t="s">
        <v>8480</v>
      </c>
      <c r="E1169" s="24">
        <v>2</v>
      </c>
      <c r="F1169" s="24" t="s">
        <v>346</v>
      </c>
      <c r="G1169" s="24" t="s">
        <v>3390</v>
      </c>
      <c r="H1169" s="27">
        <v>44168</v>
      </c>
      <c r="I1169" s="27">
        <v>44447</v>
      </c>
      <c r="J1169" s="28">
        <v>1</v>
      </c>
      <c r="K1169" s="31" t="s">
        <v>8481</v>
      </c>
      <c r="L1169" s="24"/>
      <c r="M1169" s="24" t="s">
        <v>4810</v>
      </c>
      <c r="N1169" s="24" t="s">
        <v>4811</v>
      </c>
      <c r="O1169" s="24" t="s">
        <v>8482</v>
      </c>
      <c r="P1169" s="24" t="s">
        <v>4514</v>
      </c>
      <c r="Q1169" s="24">
        <v>90</v>
      </c>
      <c r="R1169" s="24">
        <v>46</v>
      </c>
      <c r="S1169" s="23"/>
      <c r="T1169" s="23"/>
      <c r="U1169" s="27">
        <v>44168</v>
      </c>
      <c r="V1169" s="27">
        <v>44540</v>
      </c>
    </row>
    <row r="1170" spans="1:22" ht="15" customHeight="1" x14ac:dyDescent="0.3">
      <c r="A1170" s="32" t="s">
        <v>8473</v>
      </c>
      <c r="B1170" s="32">
        <v>1169</v>
      </c>
      <c r="C1170" s="32">
        <v>910017</v>
      </c>
      <c r="D1170" s="60" t="s">
        <v>8483</v>
      </c>
      <c r="E1170" s="32">
        <v>2</v>
      </c>
      <c r="F1170" s="32" t="s">
        <v>346</v>
      </c>
      <c r="G1170" s="32" t="s">
        <v>8264</v>
      </c>
      <c r="H1170" s="34">
        <v>44273</v>
      </c>
      <c r="I1170" s="34">
        <v>44631</v>
      </c>
      <c r="J1170" s="35">
        <v>1</v>
      </c>
      <c r="K1170" s="31" t="s">
        <v>8484</v>
      </c>
      <c r="L1170" s="32"/>
      <c r="M1170" s="32" t="s">
        <v>8485</v>
      </c>
      <c r="N1170" s="32" t="s">
        <v>8486</v>
      </c>
      <c r="O1170" s="32" t="s">
        <v>8487</v>
      </c>
      <c r="P1170" s="32" t="s">
        <v>8488</v>
      </c>
      <c r="Q1170" s="32">
        <v>91</v>
      </c>
      <c r="R1170" s="32">
        <v>46</v>
      </c>
      <c r="S1170" s="23"/>
      <c r="T1170" s="23"/>
      <c r="U1170" s="34">
        <v>44273</v>
      </c>
      <c r="V1170" s="34">
        <v>44358</v>
      </c>
    </row>
    <row r="1171" spans="1:22" ht="15" customHeight="1" x14ac:dyDescent="0.3">
      <c r="A1171" s="24" t="s">
        <v>8473</v>
      </c>
      <c r="B1171" s="24">
        <v>1170</v>
      </c>
      <c r="C1171" s="24">
        <v>910069</v>
      </c>
      <c r="D1171" s="24" t="s">
        <v>8489</v>
      </c>
      <c r="E1171" s="24">
        <v>3</v>
      </c>
      <c r="F1171" s="24" t="s">
        <v>346</v>
      </c>
      <c r="G1171" s="24" t="s">
        <v>4518</v>
      </c>
      <c r="H1171" s="27">
        <v>44273</v>
      </c>
      <c r="I1171" s="27">
        <v>44631</v>
      </c>
      <c r="J1171" s="28">
        <v>1</v>
      </c>
      <c r="K1171" s="31" t="s">
        <v>8484</v>
      </c>
      <c r="L1171" s="24"/>
      <c r="M1171" s="24" t="s">
        <v>8485</v>
      </c>
      <c r="N1171" s="24" t="s">
        <v>8486</v>
      </c>
      <c r="O1171" s="24" t="s">
        <v>8490</v>
      </c>
      <c r="P1171" s="23"/>
      <c r="Q1171" s="24">
        <v>91</v>
      </c>
      <c r="R1171" s="24">
        <v>46</v>
      </c>
      <c r="S1171" s="23"/>
      <c r="T1171" s="23"/>
      <c r="U1171" s="27">
        <v>44273</v>
      </c>
      <c r="V1171" s="27">
        <v>44632</v>
      </c>
    </row>
    <row r="1172" spans="1:22" ht="15" customHeight="1" x14ac:dyDescent="0.3">
      <c r="A1172" s="24" t="s">
        <v>8473</v>
      </c>
      <c r="B1172" s="24">
        <v>1171</v>
      </c>
      <c r="C1172" s="24">
        <v>910070</v>
      </c>
      <c r="D1172" s="24" t="s">
        <v>8491</v>
      </c>
      <c r="E1172" s="24">
        <v>3</v>
      </c>
      <c r="F1172" s="24" t="s">
        <v>346</v>
      </c>
      <c r="G1172" s="24" t="s">
        <v>4476</v>
      </c>
      <c r="H1172" s="27">
        <v>44273</v>
      </c>
      <c r="I1172" s="27">
        <v>44631</v>
      </c>
      <c r="J1172" s="28">
        <v>1</v>
      </c>
      <c r="K1172" s="31" t="s">
        <v>8484</v>
      </c>
      <c r="L1172" s="24"/>
      <c r="M1172" s="24" t="s">
        <v>8485</v>
      </c>
      <c r="N1172" s="24" t="s">
        <v>8486</v>
      </c>
      <c r="O1172" s="24" t="s">
        <v>8492</v>
      </c>
      <c r="P1172" s="24" t="s">
        <v>8493</v>
      </c>
      <c r="Q1172" s="24">
        <v>91</v>
      </c>
      <c r="R1172" s="24">
        <v>46</v>
      </c>
      <c r="S1172" s="23"/>
      <c r="T1172" s="23"/>
      <c r="U1172" s="27">
        <v>44273</v>
      </c>
      <c r="V1172" s="27">
        <v>44632</v>
      </c>
    </row>
    <row r="1173" spans="1:22" ht="15" customHeight="1" x14ac:dyDescent="0.3">
      <c r="A1173" s="24" t="s">
        <v>8473</v>
      </c>
      <c r="B1173" s="24">
        <v>1172</v>
      </c>
      <c r="C1173" s="24">
        <v>910071</v>
      </c>
      <c r="D1173" s="24" t="s">
        <v>8494</v>
      </c>
      <c r="E1173" s="24">
        <v>3</v>
      </c>
      <c r="F1173" s="24" t="s">
        <v>346</v>
      </c>
      <c r="G1173" s="24" t="s">
        <v>4483</v>
      </c>
      <c r="H1173" s="27">
        <v>44273</v>
      </c>
      <c r="I1173" s="27">
        <v>44631</v>
      </c>
      <c r="J1173" s="28">
        <v>1</v>
      </c>
      <c r="K1173" s="31" t="s">
        <v>8484</v>
      </c>
      <c r="L1173" s="24"/>
      <c r="M1173" s="24" t="s">
        <v>8485</v>
      </c>
      <c r="N1173" s="24" t="s">
        <v>8486</v>
      </c>
      <c r="O1173" s="24" t="s">
        <v>8495</v>
      </c>
      <c r="P1173" s="23"/>
      <c r="Q1173" s="24">
        <v>91</v>
      </c>
      <c r="R1173" s="24">
        <v>46</v>
      </c>
      <c r="S1173" s="23"/>
      <c r="T1173" s="23"/>
      <c r="U1173" s="27">
        <v>44273</v>
      </c>
      <c r="V1173" s="27">
        <v>44632</v>
      </c>
    </row>
    <row r="1174" spans="1:22" ht="15" customHeight="1" x14ac:dyDescent="0.3">
      <c r="A1174" s="24" t="s">
        <v>8473</v>
      </c>
      <c r="B1174" s="24">
        <v>1173</v>
      </c>
      <c r="C1174" s="24">
        <v>920028</v>
      </c>
      <c r="D1174" s="60" t="s">
        <v>8496</v>
      </c>
      <c r="E1174" s="24">
        <v>2</v>
      </c>
      <c r="F1174" s="24" t="s">
        <v>346</v>
      </c>
      <c r="G1174" s="24" t="s">
        <v>3405</v>
      </c>
      <c r="H1174" s="27">
        <v>44358</v>
      </c>
      <c r="I1174" s="27">
        <v>44631</v>
      </c>
      <c r="J1174" s="28">
        <v>1</v>
      </c>
      <c r="K1174" s="31" t="s">
        <v>8497</v>
      </c>
      <c r="L1174" s="24"/>
      <c r="M1174" s="24" t="s">
        <v>4830</v>
      </c>
      <c r="N1174" s="24" t="s">
        <v>4826</v>
      </c>
      <c r="O1174" s="24" t="s">
        <v>8498</v>
      </c>
      <c r="P1174" s="24">
        <v>33.256</v>
      </c>
      <c r="Q1174" s="24">
        <v>92</v>
      </c>
      <c r="R1174" s="24">
        <v>47</v>
      </c>
      <c r="S1174" s="23"/>
      <c r="T1174" s="23"/>
      <c r="U1174" s="27">
        <v>44358</v>
      </c>
      <c r="V1174" s="27">
        <v>44632</v>
      </c>
    </row>
    <row r="1175" spans="1:22" ht="15" customHeight="1" x14ac:dyDescent="0.3">
      <c r="A1175" s="24" t="s">
        <v>8499</v>
      </c>
      <c r="B1175" s="24">
        <v>1174</v>
      </c>
      <c r="C1175" s="24">
        <v>991034</v>
      </c>
      <c r="D1175" s="60" t="s">
        <v>8500</v>
      </c>
      <c r="E1175" s="24">
        <v>2</v>
      </c>
      <c r="F1175" s="24" t="s">
        <v>346</v>
      </c>
      <c r="G1175" s="24" t="s">
        <v>3561</v>
      </c>
      <c r="H1175" s="27">
        <v>44988</v>
      </c>
      <c r="I1175" s="27">
        <v>45638</v>
      </c>
      <c r="J1175" s="28">
        <v>0.95</v>
      </c>
      <c r="K1175" s="31" t="s">
        <v>8501</v>
      </c>
      <c r="L1175" s="24" t="s">
        <v>8502</v>
      </c>
      <c r="M1175" s="24" t="s">
        <v>8503</v>
      </c>
      <c r="N1175" s="24" t="s">
        <v>8504</v>
      </c>
      <c r="O1175" s="24" t="s">
        <v>8505</v>
      </c>
      <c r="P1175" s="23"/>
      <c r="Q1175" s="24">
        <v>99</v>
      </c>
      <c r="R1175" s="24">
        <v>50</v>
      </c>
      <c r="S1175" s="23"/>
      <c r="T1175" s="23"/>
      <c r="U1175" s="27">
        <v>45014</v>
      </c>
      <c r="V1175" s="27">
        <v>45365</v>
      </c>
    </row>
    <row r="1176" spans="1:22" ht="15" customHeight="1" x14ac:dyDescent="0.3">
      <c r="A1176" s="24" t="s">
        <v>168</v>
      </c>
      <c r="B1176" s="24">
        <v>1175</v>
      </c>
      <c r="C1176" s="25">
        <v>0</v>
      </c>
      <c r="D1176" s="59" t="s">
        <v>8506</v>
      </c>
      <c r="E1176" s="24">
        <v>1</v>
      </c>
      <c r="F1176" s="24" t="s">
        <v>346</v>
      </c>
      <c r="G1176" s="23"/>
      <c r="H1176" s="27">
        <v>42530</v>
      </c>
      <c r="I1176" s="27">
        <v>42530</v>
      </c>
      <c r="J1176" s="28">
        <v>1</v>
      </c>
      <c r="K1176" s="24" t="s">
        <v>168</v>
      </c>
      <c r="L1176" s="24" t="s">
        <v>168</v>
      </c>
      <c r="M1176" s="24" t="s">
        <v>168</v>
      </c>
      <c r="N1176" s="24" t="s">
        <v>168</v>
      </c>
      <c r="O1176" s="25" t="s">
        <v>168</v>
      </c>
      <c r="P1176" s="24" t="s">
        <v>168</v>
      </c>
      <c r="Q1176" s="23"/>
      <c r="R1176" s="23"/>
      <c r="S1176" s="23"/>
      <c r="T1176" s="23"/>
      <c r="U1176" s="27">
        <v>41880</v>
      </c>
      <c r="V1176" s="27">
        <v>41880</v>
      </c>
    </row>
    <row r="1177" spans="1:22" ht="15" customHeight="1" x14ac:dyDescent="0.3">
      <c r="A1177" s="32" t="s">
        <v>8507</v>
      </c>
      <c r="B1177" s="32">
        <v>1176</v>
      </c>
      <c r="C1177" s="32">
        <v>890034</v>
      </c>
      <c r="D1177" s="33" t="s">
        <v>8508</v>
      </c>
      <c r="E1177" s="32">
        <v>1</v>
      </c>
      <c r="F1177" s="32" t="s">
        <v>346</v>
      </c>
      <c r="G1177" s="23"/>
      <c r="H1177" s="34">
        <v>43257</v>
      </c>
      <c r="I1177" s="34">
        <v>44631</v>
      </c>
      <c r="J1177" s="35">
        <v>1</v>
      </c>
      <c r="K1177" s="31" t="s">
        <v>8509</v>
      </c>
      <c r="L1177" s="32"/>
      <c r="M1177" s="32" t="s">
        <v>8510</v>
      </c>
      <c r="N1177" s="32" t="s">
        <v>7894</v>
      </c>
      <c r="O1177" s="23"/>
      <c r="P1177" s="32" t="s">
        <v>4474</v>
      </c>
      <c r="Q1177" s="32">
        <v>86</v>
      </c>
      <c r="R1177" s="32">
        <v>44</v>
      </c>
      <c r="S1177" s="23"/>
      <c r="T1177" s="23"/>
      <c r="U1177" s="34">
        <v>43805</v>
      </c>
      <c r="V1177" s="32" t="s">
        <v>3355</v>
      </c>
    </row>
    <row r="1178" spans="1:22" ht="15" customHeight="1" x14ac:dyDescent="0.3">
      <c r="A1178" s="24" t="s">
        <v>8511</v>
      </c>
      <c r="B1178" s="24">
        <v>1177</v>
      </c>
      <c r="C1178" s="24">
        <v>800048</v>
      </c>
      <c r="D1178" s="60" t="s">
        <v>8512</v>
      </c>
      <c r="E1178" s="24">
        <v>2</v>
      </c>
      <c r="F1178" s="24" t="s">
        <v>346</v>
      </c>
      <c r="G1178" s="24" t="s">
        <v>3361</v>
      </c>
      <c r="H1178" s="27">
        <v>43257</v>
      </c>
      <c r="I1178" s="27">
        <v>43357</v>
      </c>
      <c r="J1178" s="28">
        <v>1</v>
      </c>
      <c r="K1178" s="31" t="s">
        <v>8513</v>
      </c>
      <c r="L1178" s="23"/>
      <c r="M1178" s="24" t="s">
        <v>8514</v>
      </c>
      <c r="N1178" s="24" t="s">
        <v>8515</v>
      </c>
      <c r="O1178" s="24" t="s">
        <v>8516</v>
      </c>
      <c r="P1178" s="24">
        <v>22.260999999999999</v>
      </c>
      <c r="Q1178" s="24">
        <v>80</v>
      </c>
      <c r="R1178" s="24">
        <v>41</v>
      </c>
      <c r="S1178" s="23"/>
      <c r="T1178" s="23"/>
      <c r="U1178" s="27">
        <v>43257</v>
      </c>
      <c r="V1178" s="27">
        <v>43438</v>
      </c>
    </row>
    <row r="1179" spans="1:22" ht="15" customHeight="1" x14ac:dyDescent="0.3">
      <c r="A1179" s="24" t="s">
        <v>8517</v>
      </c>
      <c r="B1179" s="24">
        <v>1178</v>
      </c>
      <c r="C1179" s="24">
        <v>800026</v>
      </c>
      <c r="D1179" s="57" t="s">
        <v>8518</v>
      </c>
      <c r="E1179" s="24">
        <v>2</v>
      </c>
      <c r="F1179" s="24" t="s">
        <v>346</v>
      </c>
      <c r="G1179" s="24" t="s">
        <v>3390</v>
      </c>
      <c r="H1179" s="27">
        <v>43257</v>
      </c>
      <c r="I1179" s="27">
        <v>44007</v>
      </c>
      <c r="J1179" s="28">
        <v>1</v>
      </c>
      <c r="K1179" s="31" t="s">
        <v>8519</v>
      </c>
      <c r="L1179" s="23"/>
      <c r="M1179" s="24" t="s">
        <v>8520</v>
      </c>
      <c r="N1179" s="24" t="s">
        <v>8515</v>
      </c>
      <c r="O1179" s="24" t="s">
        <v>8521</v>
      </c>
      <c r="P1179" s="24" t="s">
        <v>6657</v>
      </c>
      <c r="Q1179" s="24">
        <v>80</v>
      </c>
      <c r="R1179" s="24">
        <v>41</v>
      </c>
      <c r="S1179" s="23"/>
      <c r="T1179" s="23"/>
      <c r="U1179" s="27">
        <v>43257</v>
      </c>
      <c r="V1179" s="27">
        <v>44008</v>
      </c>
    </row>
    <row r="1180" spans="1:22" ht="15" customHeight="1" x14ac:dyDescent="0.3">
      <c r="A1180" s="24" t="s">
        <v>8507</v>
      </c>
      <c r="B1180" s="24">
        <v>1179</v>
      </c>
      <c r="C1180" s="24">
        <v>860005</v>
      </c>
      <c r="D1180" s="60" t="s">
        <v>8522</v>
      </c>
      <c r="E1180" s="24">
        <v>2</v>
      </c>
      <c r="F1180" s="24" t="s">
        <v>346</v>
      </c>
      <c r="G1180" s="24" t="s">
        <v>3390</v>
      </c>
      <c r="H1180" s="27">
        <v>43805</v>
      </c>
      <c r="I1180" s="27">
        <v>44447</v>
      </c>
      <c r="J1180" s="28">
        <v>1</v>
      </c>
      <c r="K1180" s="31" t="s">
        <v>8509</v>
      </c>
      <c r="L1180" s="24"/>
      <c r="M1180" s="24" t="s">
        <v>8510</v>
      </c>
      <c r="N1180" s="24" t="s">
        <v>7894</v>
      </c>
      <c r="O1180" s="24" t="s">
        <v>8523</v>
      </c>
      <c r="P1180" s="24" t="s">
        <v>4474</v>
      </c>
      <c r="Q1180" s="24">
        <v>86</v>
      </c>
      <c r="R1180" s="24">
        <v>44</v>
      </c>
      <c r="S1180" s="23"/>
      <c r="T1180" s="23"/>
      <c r="U1180" s="27">
        <v>43805</v>
      </c>
      <c r="V1180" s="27">
        <v>44540</v>
      </c>
    </row>
    <row r="1181" spans="1:22" ht="15" customHeight="1" x14ac:dyDescent="0.3">
      <c r="A1181" s="32" t="s">
        <v>8524</v>
      </c>
      <c r="B1181" s="32">
        <v>1180</v>
      </c>
      <c r="C1181" s="32">
        <v>911030</v>
      </c>
      <c r="D1181" s="60" t="s">
        <v>8525</v>
      </c>
      <c r="E1181" s="32">
        <v>2</v>
      </c>
      <c r="F1181" s="32" t="s">
        <v>346</v>
      </c>
      <c r="G1181" s="32" t="s">
        <v>8264</v>
      </c>
      <c r="H1181" s="34">
        <v>44090</v>
      </c>
      <c r="I1181" s="34">
        <v>44631</v>
      </c>
      <c r="J1181" s="35">
        <v>1</v>
      </c>
      <c r="K1181" s="31" t="s">
        <v>8526</v>
      </c>
      <c r="L1181" s="32"/>
      <c r="M1181" s="32" t="s">
        <v>8527</v>
      </c>
      <c r="N1181" s="32" t="s">
        <v>8528</v>
      </c>
      <c r="O1181" s="32" t="s">
        <v>8529</v>
      </c>
      <c r="P1181" s="32" t="s">
        <v>8530</v>
      </c>
      <c r="Q1181" s="32">
        <v>89</v>
      </c>
      <c r="R1181" s="32">
        <v>45</v>
      </c>
      <c r="S1181" s="23"/>
      <c r="T1181" s="23"/>
      <c r="U1181" s="34">
        <v>44086</v>
      </c>
      <c r="V1181" s="34">
        <v>44358</v>
      </c>
    </row>
    <row r="1182" spans="1:22" ht="15" customHeight="1" x14ac:dyDescent="0.3">
      <c r="A1182" s="24" t="s">
        <v>8524</v>
      </c>
      <c r="B1182" s="24">
        <v>1181</v>
      </c>
      <c r="C1182" s="24">
        <v>890005</v>
      </c>
      <c r="D1182" s="24" t="s">
        <v>8531</v>
      </c>
      <c r="E1182" s="24">
        <v>3</v>
      </c>
      <c r="F1182" s="24" t="s">
        <v>346</v>
      </c>
      <c r="G1182" s="24" t="s">
        <v>4518</v>
      </c>
      <c r="H1182" s="27">
        <v>44090</v>
      </c>
      <c r="I1182" s="27">
        <v>44631</v>
      </c>
      <c r="J1182" s="28">
        <v>1</v>
      </c>
      <c r="K1182" s="31" t="s">
        <v>8526</v>
      </c>
      <c r="L1182" s="24"/>
      <c r="M1182" s="24" t="s">
        <v>8527</v>
      </c>
      <c r="N1182" s="24" t="s">
        <v>8528</v>
      </c>
      <c r="O1182" s="24" t="s">
        <v>8532</v>
      </c>
      <c r="P1182" s="24" t="s">
        <v>8530</v>
      </c>
      <c r="Q1182" s="24">
        <v>89</v>
      </c>
      <c r="R1182" s="24">
        <v>45</v>
      </c>
      <c r="S1182" s="23"/>
      <c r="T1182" s="23"/>
      <c r="U1182" s="27">
        <v>44086</v>
      </c>
      <c r="V1182" s="27">
        <v>44716</v>
      </c>
    </row>
    <row r="1183" spans="1:22" ht="15" customHeight="1" x14ac:dyDescent="0.3">
      <c r="A1183" s="24" t="s">
        <v>8524</v>
      </c>
      <c r="B1183" s="24">
        <v>1182</v>
      </c>
      <c r="C1183" s="24">
        <v>920057</v>
      </c>
      <c r="D1183" s="24" t="s">
        <v>8533</v>
      </c>
      <c r="E1183" s="24">
        <v>3</v>
      </c>
      <c r="F1183" s="24" t="s">
        <v>346</v>
      </c>
      <c r="G1183" s="24" t="s">
        <v>4476</v>
      </c>
      <c r="H1183" s="27">
        <v>44090</v>
      </c>
      <c r="I1183" s="27">
        <v>44449</v>
      </c>
      <c r="J1183" s="28">
        <v>1</v>
      </c>
      <c r="K1183" s="31" t="s">
        <v>8526</v>
      </c>
      <c r="L1183" s="24"/>
      <c r="M1183" s="24" t="s">
        <v>8527</v>
      </c>
      <c r="N1183" s="24" t="s">
        <v>8528</v>
      </c>
      <c r="O1183" s="24" t="s">
        <v>8534</v>
      </c>
      <c r="P1183" s="24" t="s">
        <v>8530</v>
      </c>
      <c r="Q1183" s="24">
        <v>89</v>
      </c>
      <c r="R1183" s="24">
        <v>45</v>
      </c>
      <c r="S1183" s="23"/>
      <c r="T1183" s="23"/>
      <c r="U1183" s="27">
        <v>44086</v>
      </c>
      <c r="V1183" s="27">
        <v>44632</v>
      </c>
    </row>
    <row r="1184" spans="1:22" ht="15" customHeight="1" x14ac:dyDescent="0.3">
      <c r="A1184" s="24" t="s">
        <v>8524</v>
      </c>
      <c r="B1184" s="24">
        <v>1183</v>
      </c>
      <c r="C1184" s="24">
        <v>911031</v>
      </c>
      <c r="D1184" s="24" t="s">
        <v>8535</v>
      </c>
      <c r="E1184" s="24">
        <v>3</v>
      </c>
      <c r="F1184" s="24" t="s">
        <v>346</v>
      </c>
      <c r="G1184" s="24" t="s">
        <v>4483</v>
      </c>
      <c r="H1184" s="27">
        <v>44090</v>
      </c>
      <c r="I1184" s="27">
        <v>44631</v>
      </c>
      <c r="J1184" s="28">
        <v>1</v>
      </c>
      <c r="K1184" s="31" t="s">
        <v>8526</v>
      </c>
      <c r="L1184" s="24"/>
      <c r="M1184" s="24" t="s">
        <v>8527</v>
      </c>
      <c r="N1184" s="24" t="s">
        <v>8528</v>
      </c>
      <c r="O1184" s="24" t="s">
        <v>8536</v>
      </c>
      <c r="P1184" s="24" t="s">
        <v>8530</v>
      </c>
      <c r="Q1184" s="24">
        <v>89</v>
      </c>
      <c r="R1184" s="24">
        <v>45</v>
      </c>
      <c r="S1184" s="23"/>
      <c r="T1184" s="23"/>
      <c r="U1184" s="27">
        <v>44086</v>
      </c>
      <c r="V1184" s="27">
        <v>44632</v>
      </c>
    </row>
    <row r="1185" spans="1:22" ht="15" customHeight="1" x14ac:dyDescent="0.3">
      <c r="A1185" s="24" t="s">
        <v>8524</v>
      </c>
      <c r="B1185" s="24">
        <v>1184</v>
      </c>
      <c r="C1185" s="24">
        <v>930044</v>
      </c>
      <c r="D1185" s="24" t="s">
        <v>8537</v>
      </c>
      <c r="E1185" s="24">
        <v>3</v>
      </c>
      <c r="F1185" s="24" t="s">
        <v>346</v>
      </c>
      <c r="G1185" s="24" t="s">
        <v>4525</v>
      </c>
      <c r="H1185" s="27">
        <v>44452</v>
      </c>
      <c r="I1185" s="27">
        <v>44631</v>
      </c>
      <c r="J1185" s="28">
        <v>1</v>
      </c>
      <c r="K1185" s="31" t="s">
        <v>8526</v>
      </c>
      <c r="L1185" s="24"/>
      <c r="M1185" s="24" t="s">
        <v>8527</v>
      </c>
      <c r="N1185" s="24" t="s">
        <v>8528</v>
      </c>
      <c r="O1185" s="24" t="s">
        <v>8538</v>
      </c>
      <c r="P1185" s="23"/>
      <c r="Q1185" s="24">
        <v>93</v>
      </c>
      <c r="R1185" s="24">
        <v>47</v>
      </c>
      <c r="S1185" s="23"/>
      <c r="T1185" s="23"/>
      <c r="U1185" s="27">
        <v>44086</v>
      </c>
      <c r="V1185" s="27">
        <v>44716</v>
      </c>
    </row>
    <row r="1186" spans="1:22" ht="15" customHeight="1" x14ac:dyDescent="0.3">
      <c r="A1186" s="32" t="s">
        <v>8539</v>
      </c>
      <c r="B1186" s="32">
        <v>1185</v>
      </c>
      <c r="C1186" s="32">
        <v>860046</v>
      </c>
      <c r="D1186" s="33" t="s">
        <v>8540</v>
      </c>
      <c r="E1186" s="32">
        <v>1</v>
      </c>
      <c r="F1186" s="32" t="s">
        <v>346</v>
      </c>
      <c r="G1186" s="23"/>
      <c r="H1186" s="34">
        <v>43815</v>
      </c>
      <c r="I1186" s="34">
        <v>45449</v>
      </c>
      <c r="J1186" s="35">
        <v>0.92</v>
      </c>
      <c r="K1186" s="31" t="s">
        <v>8541</v>
      </c>
      <c r="L1186" s="23"/>
      <c r="M1186" s="32" t="s">
        <v>4535</v>
      </c>
      <c r="N1186" s="23"/>
      <c r="O1186" s="32" t="s">
        <v>8542</v>
      </c>
      <c r="P1186" s="32" t="s">
        <v>8543</v>
      </c>
      <c r="Q1186" s="32">
        <v>86</v>
      </c>
      <c r="R1186" s="32">
        <v>44</v>
      </c>
      <c r="S1186" s="23"/>
      <c r="T1186" s="23"/>
      <c r="U1186" s="34">
        <v>43844</v>
      </c>
      <c r="V1186" s="34">
        <v>44656</v>
      </c>
    </row>
    <row r="1187" spans="1:22" ht="15" customHeight="1" x14ac:dyDescent="0.3">
      <c r="A1187" s="24" t="s">
        <v>8544</v>
      </c>
      <c r="B1187" s="24">
        <v>1186</v>
      </c>
      <c r="C1187" s="24">
        <v>860146</v>
      </c>
      <c r="D1187" s="60" t="s">
        <v>8545</v>
      </c>
      <c r="E1187" s="24">
        <v>2</v>
      </c>
      <c r="F1187" s="24" t="s">
        <v>346</v>
      </c>
      <c r="G1187" s="24" t="s">
        <v>3421</v>
      </c>
      <c r="H1187" s="27">
        <v>43815</v>
      </c>
      <c r="I1187" s="27">
        <v>44718</v>
      </c>
      <c r="J1187" s="28">
        <v>1</v>
      </c>
      <c r="K1187" s="31" t="s">
        <v>8546</v>
      </c>
      <c r="L1187" s="24" t="s">
        <v>8547</v>
      </c>
      <c r="M1187" s="24" t="s">
        <v>3469</v>
      </c>
      <c r="N1187" s="24" t="s">
        <v>8548</v>
      </c>
      <c r="O1187" s="24" t="s">
        <v>8549</v>
      </c>
      <c r="P1187" s="24" t="s">
        <v>8550</v>
      </c>
      <c r="Q1187" s="24">
        <v>86</v>
      </c>
      <c r="R1187" s="24">
        <v>44</v>
      </c>
      <c r="S1187" s="23"/>
      <c r="T1187" s="23"/>
      <c r="U1187" s="27">
        <v>43844</v>
      </c>
      <c r="V1187" s="27">
        <v>45002</v>
      </c>
    </row>
    <row r="1188" spans="1:22" ht="15" customHeight="1" x14ac:dyDescent="0.3">
      <c r="A1188" s="24" t="s">
        <v>8551</v>
      </c>
      <c r="B1188" s="24">
        <v>1187</v>
      </c>
      <c r="C1188" s="24">
        <v>860246</v>
      </c>
      <c r="D1188" s="60" t="s">
        <v>8552</v>
      </c>
      <c r="E1188" s="24">
        <v>2</v>
      </c>
      <c r="F1188" s="24" t="s">
        <v>346</v>
      </c>
      <c r="G1188" s="24" t="s">
        <v>3421</v>
      </c>
      <c r="H1188" s="27">
        <v>43815</v>
      </c>
      <c r="I1188" s="27">
        <v>44988</v>
      </c>
      <c r="J1188" s="28">
        <v>1</v>
      </c>
      <c r="K1188" s="31" t="s">
        <v>8553</v>
      </c>
      <c r="L1188" s="24" t="s">
        <v>8547</v>
      </c>
      <c r="M1188" s="24" t="s">
        <v>3469</v>
      </c>
      <c r="N1188" s="24" t="s">
        <v>8548</v>
      </c>
      <c r="O1188" s="24" t="s">
        <v>8554</v>
      </c>
      <c r="P1188" s="23"/>
      <c r="Q1188" s="24">
        <v>86</v>
      </c>
      <c r="R1188" s="24">
        <v>44</v>
      </c>
      <c r="S1188" s="23"/>
      <c r="T1188" s="23"/>
      <c r="U1188" s="27">
        <v>43844</v>
      </c>
      <c r="V1188" s="27">
        <v>45002</v>
      </c>
    </row>
    <row r="1189" spans="1:22" ht="15" customHeight="1" x14ac:dyDescent="0.3">
      <c r="A1189" s="24" t="s">
        <v>8555</v>
      </c>
      <c r="B1189" s="24">
        <v>1188</v>
      </c>
      <c r="C1189" s="24">
        <v>960074</v>
      </c>
      <c r="D1189" s="24" t="s">
        <v>8556</v>
      </c>
      <c r="E1189" s="24">
        <v>2</v>
      </c>
      <c r="F1189" s="24" t="s">
        <v>346</v>
      </c>
      <c r="G1189" s="24" t="s">
        <v>3561</v>
      </c>
      <c r="H1189" s="27">
        <v>44727</v>
      </c>
      <c r="I1189" s="27">
        <v>45449</v>
      </c>
      <c r="J1189" s="28">
        <v>0.7</v>
      </c>
      <c r="K1189" s="31" t="s">
        <v>8557</v>
      </c>
      <c r="L1189" s="24" t="s">
        <v>8558</v>
      </c>
      <c r="M1189" s="24" t="s">
        <v>8559</v>
      </c>
      <c r="N1189" s="24" t="s">
        <v>8560</v>
      </c>
      <c r="O1189" s="24" t="s">
        <v>8561</v>
      </c>
      <c r="P1189" s="24" t="s">
        <v>8562</v>
      </c>
      <c r="Q1189" s="24">
        <v>96</v>
      </c>
      <c r="R1189" s="24">
        <v>49</v>
      </c>
      <c r="S1189" s="23"/>
      <c r="T1189" s="23"/>
      <c r="U1189" s="27">
        <v>44754</v>
      </c>
      <c r="V1189" s="27">
        <v>45365</v>
      </c>
    </row>
    <row r="1190" spans="1:22" ht="15" customHeight="1" x14ac:dyDescent="0.3">
      <c r="A1190" s="32" t="s">
        <v>8563</v>
      </c>
      <c r="B1190" s="32">
        <v>1189</v>
      </c>
      <c r="C1190" s="32">
        <v>920069</v>
      </c>
      <c r="D1190" s="33" t="s">
        <v>8564</v>
      </c>
      <c r="E1190" s="32">
        <v>1</v>
      </c>
      <c r="F1190" s="32" t="s">
        <v>346</v>
      </c>
      <c r="G1190" s="32" t="s">
        <v>3414</v>
      </c>
      <c r="H1190" s="34">
        <v>44362</v>
      </c>
      <c r="I1190" s="34">
        <v>45352</v>
      </c>
      <c r="J1190" s="35">
        <v>0.99</v>
      </c>
      <c r="K1190" s="31" t="s">
        <v>8565</v>
      </c>
      <c r="L1190" s="32"/>
      <c r="M1190" s="32" t="s">
        <v>4618</v>
      </c>
      <c r="N1190" s="32"/>
      <c r="O1190" s="32" t="s">
        <v>8566</v>
      </c>
      <c r="P1190" s="23"/>
      <c r="Q1190" s="32">
        <v>92</v>
      </c>
      <c r="R1190" s="32">
        <v>47</v>
      </c>
      <c r="S1190" s="23"/>
      <c r="T1190" s="23"/>
      <c r="U1190" s="34">
        <v>44379</v>
      </c>
      <c r="V1190" s="32" t="s">
        <v>3355</v>
      </c>
    </row>
    <row r="1191" spans="1:22" ht="15" customHeight="1" x14ac:dyDescent="0.3">
      <c r="A1191" s="24" t="s">
        <v>8567</v>
      </c>
      <c r="B1191" s="24">
        <v>1190</v>
      </c>
      <c r="C1191" s="24">
        <v>920169</v>
      </c>
      <c r="D1191" s="60" t="s">
        <v>8568</v>
      </c>
      <c r="E1191" s="24">
        <v>2</v>
      </c>
      <c r="F1191" s="24" t="s">
        <v>346</v>
      </c>
      <c r="G1191" s="24" t="s">
        <v>3414</v>
      </c>
      <c r="H1191" s="27">
        <v>44362</v>
      </c>
      <c r="I1191" s="27">
        <v>44734</v>
      </c>
      <c r="J1191" s="28">
        <v>1</v>
      </c>
      <c r="K1191" s="31" t="s">
        <v>8565</v>
      </c>
      <c r="L1191" s="24" t="s">
        <v>8569</v>
      </c>
      <c r="M1191" s="24" t="s">
        <v>8570</v>
      </c>
      <c r="N1191" s="24" t="s">
        <v>8571</v>
      </c>
      <c r="O1191" s="24" t="s">
        <v>8572</v>
      </c>
      <c r="P1191" s="23"/>
      <c r="Q1191" s="24">
        <v>92</v>
      </c>
      <c r="R1191" s="24">
        <v>47</v>
      </c>
      <c r="S1191" s="23"/>
      <c r="T1191" s="23"/>
      <c r="U1191" s="27">
        <v>44379</v>
      </c>
      <c r="V1191" s="27">
        <v>44732</v>
      </c>
    </row>
    <row r="1192" spans="1:22" ht="15" customHeight="1" x14ac:dyDescent="0.3">
      <c r="A1192" s="24" t="s">
        <v>8573</v>
      </c>
      <c r="B1192" s="24">
        <v>1191</v>
      </c>
      <c r="C1192" s="24">
        <v>960087</v>
      </c>
      <c r="D1192" s="24" t="s">
        <v>8574</v>
      </c>
      <c r="E1192" s="24">
        <v>2</v>
      </c>
      <c r="F1192" s="24" t="s">
        <v>346</v>
      </c>
      <c r="G1192" s="24" t="s">
        <v>3561</v>
      </c>
      <c r="H1192" s="27">
        <v>44727</v>
      </c>
      <c r="I1192" s="27">
        <v>45352</v>
      </c>
      <c r="J1192" s="28">
        <v>1</v>
      </c>
      <c r="K1192" s="31" t="s">
        <v>8575</v>
      </c>
      <c r="L1192" s="24" t="s">
        <v>8576</v>
      </c>
      <c r="M1192" s="24" t="s">
        <v>7247</v>
      </c>
      <c r="N1192" s="24" t="s">
        <v>7248</v>
      </c>
      <c r="O1192" s="24" t="s">
        <v>8577</v>
      </c>
      <c r="P1192" s="23"/>
      <c r="Q1192" s="24">
        <v>96</v>
      </c>
      <c r="R1192" s="24">
        <v>49</v>
      </c>
      <c r="S1192" s="23"/>
      <c r="T1192" s="23"/>
      <c r="U1192" s="27">
        <v>44754</v>
      </c>
      <c r="V1192" s="27">
        <v>45365</v>
      </c>
    </row>
    <row r="1193" spans="1:22" ht="15" customHeight="1" x14ac:dyDescent="0.3">
      <c r="A1193" s="24" t="s">
        <v>8578</v>
      </c>
      <c r="B1193" s="24">
        <v>1192</v>
      </c>
      <c r="C1193" s="24">
        <v>930019</v>
      </c>
      <c r="D1193" s="60" t="s">
        <v>8579</v>
      </c>
      <c r="E1193" s="24">
        <v>2</v>
      </c>
      <c r="F1193" s="24" t="s">
        <v>346</v>
      </c>
      <c r="G1193" s="24" t="s">
        <v>3390</v>
      </c>
      <c r="H1193" s="27">
        <v>44449</v>
      </c>
      <c r="I1193" s="27">
        <v>44540</v>
      </c>
      <c r="J1193" s="28">
        <v>1</v>
      </c>
      <c r="K1193" s="31" t="s">
        <v>8580</v>
      </c>
      <c r="L1193" s="24"/>
      <c r="M1193" s="24" t="s">
        <v>8581</v>
      </c>
      <c r="N1193" s="24" t="s">
        <v>8582</v>
      </c>
      <c r="O1193" s="24" t="s">
        <v>8583</v>
      </c>
      <c r="P1193" s="24" t="s">
        <v>8584</v>
      </c>
      <c r="Q1193" s="24">
        <v>93</v>
      </c>
      <c r="R1193" s="24">
        <v>47</v>
      </c>
      <c r="S1193" s="23"/>
      <c r="T1193" s="23"/>
      <c r="U1193" s="27">
        <v>44449</v>
      </c>
      <c r="V1193" s="27">
        <v>44632</v>
      </c>
    </row>
    <row r="1194" spans="1:22" ht="15" customHeight="1" x14ac:dyDescent="0.3">
      <c r="A1194" s="24" t="s">
        <v>8578</v>
      </c>
      <c r="B1194" s="24">
        <v>1193</v>
      </c>
      <c r="C1194" s="24">
        <v>940001</v>
      </c>
      <c r="D1194" s="60" t="s">
        <v>8585</v>
      </c>
      <c r="E1194" s="24">
        <v>2</v>
      </c>
      <c r="F1194" s="24" t="s">
        <v>346</v>
      </c>
      <c r="G1194" s="24" t="s">
        <v>4518</v>
      </c>
      <c r="H1194" s="27">
        <v>44543</v>
      </c>
      <c r="I1194" s="27">
        <v>44635</v>
      </c>
      <c r="J1194" s="28">
        <v>1</v>
      </c>
      <c r="K1194" s="31" t="s">
        <v>8586</v>
      </c>
      <c r="L1194" s="24"/>
      <c r="M1194" s="24" t="s">
        <v>8587</v>
      </c>
      <c r="N1194" s="24" t="s">
        <v>8588</v>
      </c>
      <c r="O1194" s="24" t="s">
        <v>8589</v>
      </c>
      <c r="P1194" s="24" t="s">
        <v>8590</v>
      </c>
      <c r="Q1194" s="24">
        <v>94</v>
      </c>
      <c r="R1194" s="24">
        <v>48</v>
      </c>
      <c r="S1194" s="23"/>
      <c r="T1194" s="23"/>
      <c r="U1194" s="27">
        <v>44632</v>
      </c>
      <c r="V1194" s="27">
        <v>44732</v>
      </c>
    </row>
    <row r="1195" spans="1:22" ht="15" customHeight="1" x14ac:dyDescent="0.3">
      <c r="A1195" s="24" t="s">
        <v>8578</v>
      </c>
      <c r="B1195" s="24">
        <v>1194</v>
      </c>
      <c r="C1195" s="24">
        <v>970049</v>
      </c>
      <c r="D1195" s="60" t="s">
        <v>8591</v>
      </c>
      <c r="E1195" s="24">
        <v>2</v>
      </c>
      <c r="F1195" s="24" t="s">
        <v>346</v>
      </c>
      <c r="G1195" s="24" t="s">
        <v>4476</v>
      </c>
      <c r="H1195" s="27">
        <v>44543</v>
      </c>
      <c r="I1195" s="27">
        <v>44635</v>
      </c>
      <c r="J1195" s="28">
        <v>1</v>
      </c>
      <c r="K1195" s="31" t="s">
        <v>8586</v>
      </c>
      <c r="L1195" s="24"/>
      <c r="M1195" s="24" t="s">
        <v>8587</v>
      </c>
      <c r="N1195" s="24" t="s">
        <v>8588</v>
      </c>
      <c r="O1195" s="24" t="s">
        <v>8592</v>
      </c>
      <c r="P1195" s="24" t="s">
        <v>8590</v>
      </c>
      <c r="Q1195" s="24">
        <v>95</v>
      </c>
      <c r="R1195" s="24">
        <v>48</v>
      </c>
      <c r="S1195" s="23"/>
      <c r="T1195" s="23"/>
      <c r="U1195" s="27">
        <v>44632</v>
      </c>
      <c r="V1195" s="27">
        <v>44632</v>
      </c>
    </row>
    <row r="1196" spans="1:22" ht="15" customHeight="1" x14ac:dyDescent="0.3">
      <c r="A1196" s="24" t="s">
        <v>8578</v>
      </c>
      <c r="B1196" s="24">
        <v>1195</v>
      </c>
      <c r="C1196" s="24">
        <v>950045</v>
      </c>
      <c r="D1196" s="60" t="s">
        <v>8593</v>
      </c>
      <c r="E1196" s="24">
        <v>2</v>
      </c>
      <c r="F1196" s="24" t="s">
        <v>346</v>
      </c>
      <c r="G1196" s="24" t="s">
        <v>4483</v>
      </c>
      <c r="H1196" s="27">
        <v>44543</v>
      </c>
      <c r="I1196" s="27">
        <v>44635</v>
      </c>
      <c r="J1196" s="28">
        <v>1</v>
      </c>
      <c r="K1196" s="31" t="s">
        <v>8586</v>
      </c>
      <c r="L1196" s="24"/>
      <c r="M1196" s="24" t="s">
        <v>8587</v>
      </c>
      <c r="N1196" s="24" t="s">
        <v>8588</v>
      </c>
      <c r="O1196" s="24" t="s">
        <v>8592</v>
      </c>
      <c r="P1196" s="24" t="s">
        <v>8590</v>
      </c>
      <c r="Q1196" s="24">
        <v>95</v>
      </c>
      <c r="R1196" s="24">
        <v>48</v>
      </c>
      <c r="S1196" s="23"/>
      <c r="T1196" s="23"/>
      <c r="U1196" s="27">
        <v>44632</v>
      </c>
      <c r="V1196" s="27">
        <v>44632</v>
      </c>
    </row>
    <row r="1197" spans="1:22" ht="15" customHeight="1" x14ac:dyDescent="0.3">
      <c r="A1197" s="24" t="s">
        <v>8578</v>
      </c>
      <c r="B1197" s="24">
        <v>1196</v>
      </c>
      <c r="C1197" s="24">
        <v>950046</v>
      </c>
      <c r="D1197" s="60" t="s">
        <v>8594</v>
      </c>
      <c r="E1197" s="24">
        <v>2</v>
      </c>
      <c r="F1197" s="24" t="s">
        <v>346</v>
      </c>
      <c r="G1197" s="24" t="s">
        <v>4525</v>
      </c>
      <c r="H1197" s="27">
        <v>44543</v>
      </c>
      <c r="I1197" s="27">
        <v>44635</v>
      </c>
      <c r="J1197" s="28">
        <v>1</v>
      </c>
      <c r="K1197" s="31" t="s">
        <v>8586</v>
      </c>
      <c r="L1197" s="24"/>
      <c r="M1197" s="24" t="s">
        <v>8587</v>
      </c>
      <c r="N1197" s="24" t="s">
        <v>8588</v>
      </c>
      <c r="O1197" s="24" t="s">
        <v>8595</v>
      </c>
      <c r="P1197" s="24" t="s">
        <v>8590</v>
      </c>
      <c r="Q1197" s="24">
        <v>95</v>
      </c>
      <c r="R1197" s="24">
        <v>48</v>
      </c>
      <c r="S1197" s="23"/>
      <c r="T1197" s="23"/>
      <c r="U1197" s="27">
        <v>44632</v>
      </c>
      <c r="V1197" s="27">
        <v>44716</v>
      </c>
    </row>
    <row r="1198" spans="1:22" ht="15" customHeight="1" x14ac:dyDescent="0.3">
      <c r="A1198" s="24" t="s">
        <v>8596</v>
      </c>
      <c r="B1198" s="24">
        <v>1197</v>
      </c>
      <c r="C1198" s="24">
        <v>830025</v>
      </c>
      <c r="D1198" s="50" t="s">
        <v>8597</v>
      </c>
      <c r="E1198" s="24">
        <v>1</v>
      </c>
      <c r="F1198" s="24" t="s">
        <v>346</v>
      </c>
      <c r="G1198" s="24" t="s">
        <v>3398</v>
      </c>
      <c r="H1198" s="27">
        <v>43531</v>
      </c>
      <c r="I1198" s="27">
        <v>44267</v>
      </c>
      <c r="J1198" s="28">
        <v>1</v>
      </c>
      <c r="K1198" s="31" t="s">
        <v>8598</v>
      </c>
      <c r="L1198" s="23"/>
      <c r="M1198" s="24" t="s">
        <v>8599</v>
      </c>
      <c r="N1198" s="24" t="s">
        <v>8600</v>
      </c>
      <c r="O1198" s="24" t="s">
        <v>8601</v>
      </c>
      <c r="P1198" s="24" t="s">
        <v>6657</v>
      </c>
      <c r="Q1198" s="24">
        <v>83</v>
      </c>
      <c r="R1198" s="24">
        <v>42</v>
      </c>
      <c r="S1198" s="23"/>
      <c r="T1198" s="23"/>
      <c r="U1198" s="27">
        <v>43538</v>
      </c>
      <c r="V1198" s="27">
        <v>44276</v>
      </c>
    </row>
    <row r="1199" spans="1:22" ht="15" customHeight="1" x14ac:dyDescent="0.3">
      <c r="A1199" s="24" t="s">
        <v>8602</v>
      </c>
      <c r="B1199" s="24">
        <v>1198</v>
      </c>
      <c r="C1199" s="24">
        <v>860033</v>
      </c>
      <c r="D1199" s="50" t="s">
        <v>8603</v>
      </c>
      <c r="E1199" s="24">
        <v>1</v>
      </c>
      <c r="F1199" s="24" t="s">
        <v>346</v>
      </c>
      <c r="G1199" s="24" t="s">
        <v>3414</v>
      </c>
      <c r="H1199" s="27">
        <v>43815</v>
      </c>
      <c r="I1199" s="27">
        <v>44362</v>
      </c>
      <c r="J1199" s="28">
        <v>1</v>
      </c>
      <c r="K1199" s="31" t="s">
        <v>8604</v>
      </c>
      <c r="L1199" s="23"/>
      <c r="M1199" s="24" t="s">
        <v>4545</v>
      </c>
      <c r="N1199" s="23"/>
      <c r="O1199" s="24" t="s">
        <v>8605</v>
      </c>
      <c r="P1199" s="24">
        <v>36.762999999999998</v>
      </c>
      <c r="Q1199" s="24">
        <v>86</v>
      </c>
      <c r="R1199" s="24">
        <v>44</v>
      </c>
      <c r="S1199" s="23"/>
      <c r="T1199" s="23"/>
      <c r="U1199" s="27">
        <v>43844</v>
      </c>
      <c r="V1199" s="27">
        <v>44379</v>
      </c>
    </row>
    <row r="1200" spans="1:22" ht="15" customHeight="1" x14ac:dyDescent="0.3">
      <c r="A1200" s="24" t="s">
        <v>168</v>
      </c>
      <c r="B1200" s="24">
        <v>1199</v>
      </c>
      <c r="C1200" s="25">
        <v>0</v>
      </c>
      <c r="D1200" s="59" t="s">
        <v>8606</v>
      </c>
      <c r="E1200" s="24">
        <v>1</v>
      </c>
      <c r="F1200" s="24" t="s">
        <v>346</v>
      </c>
      <c r="G1200" s="23"/>
      <c r="H1200" s="27">
        <v>42530</v>
      </c>
      <c r="I1200" s="27">
        <v>42530</v>
      </c>
      <c r="J1200" s="28">
        <v>1</v>
      </c>
      <c r="K1200" s="24" t="s">
        <v>168</v>
      </c>
      <c r="L1200" s="24" t="s">
        <v>168</v>
      </c>
      <c r="M1200" s="24" t="s">
        <v>168</v>
      </c>
      <c r="N1200" s="24" t="s">
        <v>168</v>
      </c>
      <c r="O1200" s="25" t="s">
        <v>168</v>
      </c>
      <c r="P1200" s="24" t="s">
        <v>168</v>
      </c>
      <c r="Q1200" s="23"/>
      <c r="R1200" s="23"/>
      <c r="S1200" s="23"/>
      <c r="T1200" s="23"/>
      <c r="U1200" s="27">
        <v>41880</v>
      </c>
      <c r="V1200" s="27">
        <v>41880</v>
      </c>
    </row>
    <row r="1201" spans="1:22" ht="15" customHeight="1" x14ac:dyDescent="0.3">
      <c r="A1201" s="24" t="s">
        <v>8607</v>
      </c>
      <c r="B1201" s="24">
        <v>1200</v>
      </c>
      <c r="C1201" s="24">
        <v>850012</v>
      </c>
      <c r="D1201" s="50" t="s">
        <v>8608</v>
      </c>
      <c r="E1201" s="24">
        <v>1</v>
      </c>
      <c r="F1201" s="24" t="s">
        <v>346</v>
      </c>
      <c r="G1201" s="24" t="s">
        <v>3390</v>
      </c>
      <c r="H1201" s="27">
        <v>43727</v>
      </c>
      <c r="I1201" s="27">
        <v>44267</v>
      </c>
      <c r="J1201" s="28">
        <v>1</v>
      </c>
      <c r="K1201" s="31" t="s">
        <v>8609</v>
      </c>
      <c r="L1201" s="24"/>
      <c r="M1201" s="24" t="s">
        <v>8610</v>
      </c>
      <c r="N1201" s="24" t="s">
        <v>8611</v>
      </c>
      <c r="O1201" s="24" t="s">
        <v>8612</v>
      </c>
      <c r="P1201" s="24" t="s">
        <v>8613</v>
      </c>
      <c r="Q1201" s="24">
        <v>85</v>
      </c>
      <c r="R1201" s="24">
        <v>43</v>
      </c>
      <c r="S1201" s="23"/>
      <c r="T1201" s="23"/>
      <c r="U1201" s="27">
        <v>43721</v>
      </c>
      <c r="V1201" s="27">
        <v>44358</v>
      </c>
    </row>
    <row r="1202" spans="1:22" ht="15" customHeight="1" x14ac:dyDescent="0.3">
      <c r="A1202" s="24" t="s">
        <v>8614</v>
      </c>
      <c r="B1202" s="24">
        <v>1201</v>
      </c>
      <c r="C1202" s="24">
        <v>880010</v>
      </c>
      <c r="D1202" s="50" t="s">
        <v>8615</v>
      </c>
      <c r="E1202" s="24">
        <v>1</v>
      </c>
      <c r="F1202" s="24" t="s">
        <v>346</v>
      </c>
      <c r="G1202" s="24" t="s">
        <v>3405</v>
      </c>
      <c r="H1202" s="27">
        <v>43994</v>
      </c>
      <c r="I1202" s="27">
        <v>44358</v>
      </c>
      <c r="J1202" s="28">
        <v>1</v>
      </c>
      <c r="K1202" s="31" t="s">
        <v>8616</v>
      </c>
      <c r="L1202" s="24"/>
      <c r="M1202" s="24" t="s">
        <v>8617</v>
      </c>
      <c r="N1202" s="24" t="s">
        <v>8188</v>
      </c>
      <c r="O1202" s="24" t="s">
        <v>8618</v>
      </c>
      <c r="P1202" s="24">
        <v>33.850999999999999</v>
      </c>
      <c r="Q1202" s="24">
        <v>88</v>
      </c>
      <c r="R1202" s="24">
        <v>45</v>
      </c>
      <c r="S1202" s="23"/>
      <c r="T1202" s="23"/>
      <c r="U1202" s="27">
        <v>44007</v>
      </c>
      <c r="V1202" s="27">
        <v>44358</v>
      </c>
    </row>
    <row r="1203" spans="1:22" ht="15" customHeight="1" x14ac:dyDescent="0.3">
      <c r="A1203" s="24" t="s">
        <v>8619</v>
      </c>
      <c r="B1203" s="24">
        <v>1202</v>
      </c>
      <c r="C1203" s="24">
        <v>920024</v>
      </c>
      <c r="D1203" s="50" t="s">
        <v>8620</v>
      </c>
      <c r="E1203" s="24">
        <v>1</v>
      </c>
      <c r="F1203" s="24" t="s">
        <v>346</v>
      </c>
      <c r="G1203" s="24" t="s">
        <v>3405</v>
      </c>
      <c r="H1203" s="27">
        <v>44358</v>
      </c>
      <c r="I1203" s="27">
        <v>44365</v>
      </c>
      <c r="J1203" s="28">
        <v>1</v>
      </c>
      <c r="K1203" s="31" t="s">
        <v>8621</v>
      </c>
      <c r="L1203" s="24"/>
      <c r="M1203" s="24" t="s">
        <v>8617</v>
      </c>
      <c r="N1203" s="24" t="s">
        <v>8188</v>
      </c>
      <c r="O1203" s="24" t="s">
        <v>8622</v>
      </c>
      <c r="P1203" s="24">
        <v>33.500999999999998</v>
      </c>
      <c r="Q1203" s="24">
        <v>92</v>
      </c>
      <c r="R1203" s="24">
        <v>47</v>
      </c>
      <c r="S1203" s="23"/>
      <c r="T1203" s="23"/>
      <c r="U1203" s="27">
        <v>44358</v>
      </c>
      <c r="V1203" s="27">
        <v>44644</v>
      </c>
    </row>
    <row r="1204" spans="1:22" ht="15" customHeight="1" x14ac:dyDescent="0.3">
      <c r="A1204" s="32" t="s">
        <v>8623</v>
      </c>
      <c r="B1204" s="32">
        <v>1203</v>
      </c>
      <c r="C1204" s="32">
        <v>910059</v>
      </c>
      <c r="D1204" s="33" t="s">
        <v>8624</v>
      </c>
      <c r="E1204" s="32">
        <v>1</v>
      </c>
      <c r="F1204" s="32" t="s">
        <v>346</v>
      </c>
      <c r="G1204" s="23"/>
      <c r="H1204" s="34">
        <v>44168</v>
      </c>
      <c r="I1204" s="34">
        <v>44631</v>
      </c>
      <c r="J1204" s="35">
        <v>1</v>
      </c>
      <c r="K1204" s="31" t="s">
        <v>8625</v>
      </c>
      <c r="L1204" s="32"/>
      <c r="M1204" s="32" t="s">
        <v>8626</v>
      </c>
      <c r="N1204" s="32" t="s">
        <v>6475</v>
      </c>
      <c r="O1204" s="23"/>
      <c r="P1204" s="23"/>
      <c r="Q1204" s="32">
        <v>90</v>
      </c>
      <c r="R1204" s="32">
        <v>46</v>
      </c>
      <c r="S1204" s="23"/>
      <c r="T1204" s="23"/>
      <c r="U1204" s="34">
        <v>44168</v>
      </c>
      <c r="V1204" s="32" t="s">
        <v>3355</v>
      </c>
    </row>
    <row r="1205" spans="1:22" ht="15" customHeight="1" x14ac:dyDescent="0.3">
      <c r="A1205" s="24" t="s">
        <v>8623</v>
      </c>
      <c r="B1205" s="24">
        <v>1204</v>
      </c>
      <c r="C1205" s="24">
        <v>900008</v>
      </c>
      <c r="D1205" s="60" t="s">
        <v>8627</v>
      </c>
      <c r="E1205" s="24">
        <v>2</v>
      </c>
      <c r="F1205" s="24" t="s">
        <v>346</v>
      </c>
      <c r="G1205" s="24" t="s">
        <v>3390</v>
      </c>
      <c r="H1205" s="27">
        <v>44168</v>
      </c>
      <c r="I1205" s="27">
        <v>44447</v>
      </c>
      <c r="J1205" s="28">
        <v>1</v>
      </c>
      <c r="K1205" s="31" t="s">
        <v>8625</v>
      </c>
      <c r="L1205" s="24"/>
      <c r="M1205" s="24" t="s">
        <v>8626</v>
      </c>
      <c r="N1205" s="24" t="s">
        <v>6475</v>
      </c>
      <c r="O1205" s="24" t="s">
        <v>8628</v>
      </c>
      <c r="P1205" s="24" t="s">
        <v>4474</v>
      </c>
      <c r="Q1205" s="24">
        <v>90</v>
      </c>
      <c r="R1205" s="24">
        <v>46</v>
      </c>
      <c r="S1205" s="23"/>
      <c r="T1205" s="23"/>
      <c r="U1205" s="27">
        <v>44168</v>
      </c>
      <c r="V1205" s="27">
        <v>44452</v>
      </c>
    </row>
    <row r="1206" spans="1:22" ht="15" customHeight="1" x14ac:dyDescent="0.3">
      <c r="A1206" s="32" t="s">
        <v>8623</v>
      </c>
      <c r="B1206" s="32">
        <v>1205</v>
      </c>
      <c r="C1206" s="32">
        <v>910014</v>
      </c>
      <c r="D1206" s="60" t="s">
        <v>8629</v>
      </c>
      <c r="E1206" s="32">
        <v>2</v>
      </c>
      <c r="F1206" s="32" t="s">
        <v>346</v>
      </c>
      <c r="G1206" s="32" t="s">
        <v>8264</v>
      </c>
      <c r="H1206" s="34">
        <v>44273</v>
      </c>
      <c r="I1206" s="34">
        <v>44631</v>
      </c>
      <c r="J1206" s="35">
        <v>1</v>
      </c>
      <c r="K1206" s="31" t="s">
        <v>8630</v>
      </c>
      <c r="L1206" s="32"/>
      <c r="M1206" s="32" t="s">
        <v>8631</v>
      </c>
      <c r="N1206" s="32" t="s">
        <v>8632</v>
      </c>
      <c r="O1206" s="32" t="s">
        <v>8633</v>
      </c>
      <c r="P1206" s="32" t="s">
        <v>8634</v>
      </c>
      <c r="Q1206" s="32">
        <v>91</v>
      </c>
      <c r="R1206" s="32">
        <v>46</v>
      </c>
      <c r="S1206" s="23"/>
      <c r="T1206" s="23"/>
      <c r="U1206" s="34">
        <v>44273</v>
      </c>
      <c r="V1206" s="34">
        <v>44449</v>
      </c>
    </row>
    <row r="1207" spans="1:22" ht="15" customHeight="1" x14ac:dyDescent="0.3">
      <c r="A1207" s="24" t="s">
        <v>8623</v>
      </c>
      <c r="B1207" s="24">
        <v>1206</v>
      </c>
      <c r="C1207" s="24">
        <v>910060</v>
      </c>
      <c r="D1207" s="24" t="s">
        <v>8635</v>
      </c>
      <c r="E1207" s="24">
        <v>3</v>
      </c>
      <c r="F1207" s="24" t="s">
        <v>346</v>
      </c>
      <c r="G1207" s="24" t="s">
        <v>4518</v>
      </c>
      <c r="H1207" s="27">
        <v>44273</v>
      </c>
      <c r="I1207" s="27">
        <v>44631</v>
      </c>
      <c r="J1207" s="28">
        <v>1</v>
      </c>
      <c r="K1207" s="31" t="s">
        <v>8630</v>
      </c>
      <c r="L1207" s="24"/>
      <c r="M1207" s="24" t="s">
        <v>8631</v>
      </c>
      <c r="N1207" s="24" t="s">
        <v>8632</v>
      </c>
      <c r="O1207" s="24" t="s">
        <v>8636</v>
      </c>
      <c r="P1207" s="24">
        <v>24.539000000000001</v>
      </c>
      <c r="Q1207" s="24">
        <v>91</v>
      </c>
      <c r="R1207" s="24">
        <v>46</v>
      </c>
      <c r="S1207" s="23"/>
      <c r="T1207" s="23"/>
      <c r="U1207" s="27">
        <v>44273</v>
      </c>
      <c r="V1207" s="27">
        <v>44632</v>
      </c>
    </row>
    <row r="1208" spans="1:22" ht="15" customHeight="1" x14ac:dyDescent="0.3">
      <c r="A1208" s="24" t="s">
        <v>8623</v>
      </c>
      <c r="B1208" s="24">
        <v>1207</v>
      </c>
      <c r="C1208" s="24">
        <v>910061</v>
      </c>
      <c r="D1208" s="24" t="s">
        <v>8637</v>
      </c>
      <c r="E1208" s="24">
        <v>3</v>
      </c>
      <c r="F1208" s="24" t="s">
        <v>346</v>
      </c>
      <c r="G1208" s="24" t="s">
        <v>4476</v>
      </c>
      <c r="H1208" s="27">
        <v>44273</v>
      </c>
      <c r="I1208" s="27">
        <v>44631</v>
      </c>
      <c r="J1208" s="28">
        <v>1</v>
      </c>
      <c r="K1208" s="31" t="s">
        <v>8630</v>
      </c>
      <c r="L1208" s="24"/>
      <c r="M1208" s="24" t="s">
        <v>8631</v>
      </c>
      <c r="N1208" s="24" t="s">
        <v>8632</v>
      </c>
      <c r="O1208" s="24" t="s">
        <v>8638</v>
      </c>
      <c r="P1208" s="24">
        <v>29.565000000000001</v>
      </c>
      <c r="Q1208" s="24">
        <v>91</v>
      </c>
      <c r="R1208" s="24">
        <v>46</v>
      </c>
      <c r="S1208" s="23"/>
      <c r="T1208" s="23"/>
      <c r="U1208" s="27">
        <v>44273</v>
      </c>
      <c r="V1208" s="27">
        <v>44716</v>
      </c>
    </row>
    <row r="1209" spans="1:22" ht="15" customHeight="1" x14ac:dyDescent="0.3">
      <c r="A1209" s="24" t="s">
        <v>8623</v>
      </c>
      <c r="B1209" s="24">
        <v>1208</v>
      </c>
      <c r="C1209" s="24">
        <v>910062</v>
      </c>
      <c r="D1209" s="24" t="s">
        <v>8639</v>
      </c>
      <c r="E1209" s="24">
        <v>3</v>
      </c>
      <c r="F1209" s="24" t="s">
        <v>346</v>
      </c>
      <c r="G1209" s="24" t="s">
        <v>4483</v>
      </c>
      <c r="H1209" s="27">
        <v>44273</v>
      </c>
      <c r="I1209" s="27">
        <v>44631</v>
      </c>
      <c r="J1209" s="28">
        <v>1</v>
      </c>
      <c r="K1209" s="31" t="s">
        <v>8630</v>
      </c>
      <c r="L1209" s="24"/>
      <c r="M1209" s="24" t="s">
        <v>8631</v>
      </c>
      <c r="N1209" s="24" t="s">
        <v>8632</v>
      </c>
      <c r="O1209" s="24" t="s">
        <v>8640</v>
      </c>
      <c r="P1209" s="23"/>
      <c r="Q1209" s="24">
        <v>91</v>
      </c>
      <c r="R1209" s="24">
        <v>46</v>
      </c>
      <c r="S1209" s="23"/>
      <c r="T1209" s="23"/>
      <c r="U1209" s="27">
        <v>44273</v>
      </c>
      <c r="V1209" s="27">
        <v>44632</v>
      </c>
    </row>
    <row r="1210" spans="1:22" ht="15" customHeight="1" x14ac:dyDescent="0.3">
      <c r="A1210" s="24" t="s">
        <v>8641</v>
      </c>
      <c r="B1210" s="24">
        <v>1209</v>
      </c>
      <c r="C1210" s="24">
        <v>940044</v>
      </c>
      <c r="D1210" s="33" t="s">
        <v>8642</v>
      </c>
      <c r="E1210" s="24">
        <v>1</v>
      </c>
      <c r="F1210" s="24" t="s">
        <v>346</v>
      </c>
      <c r="G1210" s="24" t="s">
        <v>3398</v>
      </c>
      <c r="H1210" s="27">
        <v>44540</v>
      </c>
      <c r="I1210" s="27">
        <v>44722</v>
      </c>
      <c r="J1210" s="28">
        <v>1</v>
      </c>
      <c r="K1210" s="31" t="s">
        <v>8643</v>
      </c>
      <c r="L1210" s="24"/>
      <c r="M1210" s="24" t="s">
        <v>8644</v>
      </c>
      <c r="N1210" s="24" t="s">
        <v>8645</v>
      </c>
      <c r="O1210" s="24" t="s">
        <v>8646</v>
      </c>
      <c r="P1210" s="24" t="s">
        <v>6288</v>
      </c>
      <c r="Q1210" s="24">
        <v>94</v>
      </c>
      <c r="R1210" s="24">
        <v>48</v>
      </c>
      <c r="S1210" s="23"/>
      <c r="T1210" s="23"/>
      <c r="U1210" s="27">
        <v>44540</v>
      </c>
      <c r="V1210" s="27">
        <v>44716</v>
      </c>
    </row>
    <row r="1211" spans="1:22" ht="15" customHeight="1" x14ac:dyDescent="0.3">
      <c r="A1211" s="32" t="s">
        <v>8647</v>
      </c>
      <c r="B1211" s="32">
        <v>1210</v>
      </c>
      <c r="C1211" s="32">
        <v>860044</v>
      </c>
      <c r="D1211" s="33" t="s">
        <v>8648</v>
      </c>
      <c r="E1211" s="32">
        <v>1</v>
      </c>
      <c r="F1211" s="32" t="s">
        <v>346</v>
      </c>
      <c r="G1211" s="23"/>
      <c r="H1211" s="34">
        <v>43531</v>
      </c>
      <c r="I1211" s="34">
        <v>44826</v>
      </c>
      <c r="J1211" s="35">
        <v>1</v>
      </c>
      <c r="K1211" s="31" t="s">
        <v>8649</v>
      </c>
      <c r="L1211" s="23"/>
      <c r="M1211" s="32" t="s">
        <v>375</v>
      </c>
      <c r="N1211" s="23"/>
      <c r="O1211" s="32" t="s">
        <v>8650</v>
      </c>
      <c r="P1211" s="23"/>
      <c r="Q1211" s="32">
        <v>86</v>
      </c>
      <c r="R1211" s="32">
        <v>44</v>
      </c>
      <c r="S1211" s="23"/>
      <c r="T1211" s="23"/>
      <c r="U1211" s="34">
        <v>43844</v>
      </c>
      <c r="V1211" s="34">
        <v>44656</v>
      </c>
    </row>
    <row r="1212" spans="1:22" ht="15" customHeight="1" x14ac:dyDescent="0.3">
      <c r="A1212" s="24" t="s">
        <v>8651</v>
      </c>
      <c r="B1212" s="24">
        <v>1211</v>
      </c>
      <c r="C1212" s="24">
        <v>860144</v>
      </c>
      <c r="D1212" s="60" t="s">
        <v>8652</v>
      </c>
      <c r="E1212" s="24">
        <v>2</v>
      </c>
      <c r="F1212" s="24" t="s">
        <v>346</v>
      </c>
      <c r="G1212" s="24" t="s">
        <v>3414</v>
      </c>
      <c r="H1212" s="27">
        <v>44551</v>
      </c>
      <c r="I1212" s="27">
        <v>44642</v>
      </c>
      <c r="J1212" s="28">
        <v>1</v>
      </c>
      <c r="K1212" s="31" t="s">
        <v>8649</v>
      </c>
      <c r="L1212" s="24" t="s">
        <v>8653</v>
      </c>
      <c r="M1212" s="24" t="s">
        <v>8654</v>
      </c>
      <c r="N1212" s="24" t="s">
        <v>8655</v>
      </c>
      <c r="O1212" s="24" t="s">
        <v>8656</v>
      </c>
      <c r="P1212" s="23"/>
      <c r="Q1212" s="24">
        <v>86</v>
      </c>
      <c r="R1212" s="24">
        <v>44</v>
      </c>
      <c r="S1212" s="23"/>
      <c r="T1212" s="23"/>
      <c r="U1212" s="27">
        <v>43844</v>
      </c>
      <c r="V1212" s="27">
        <v>44732</v>
      </c>
    </row>
    <row r="1213" spans="1:22" ht="15" customHeight="1" x14ac:dyDescent="0.3">
      <c r="A1213" s="24" t="s">
        <v>8657</v>
      </c>
      <c r="B1213" s="24">
        <v>1212</v>
      </c>
      <c r="C1213" s="24">
        <v>860244</v>
      </c>
      <c r="D1213" s="60" t="s">
        <v>8658</v>
      </c>
      <c r="E1213" s="24">
        <v>2</v>
      </c>
      <c r="F1213" s="24" t="s">
        <v>346</v>
      </c>
      <c r="G1213" s="24" t="s">
        <v>3414</v>
      </c>
      <c r="H1213" s="27">
        <v>43531</v>
      </c>
      <c r="I1213" s="27">
        <v>44826</v>
      </c>
      <c r="J1213" s="28">
        <v>1</v>
      </c>
      <c r="K1213" s="31" t="s">
        <v>8649</v>
      </c>
      <c r="L1213" s="24" t="s">
        <v>8653</v>
      </c>
      <c r="M1213" s="24" t="s">
        <v>8654</v>
      </c>
      <c r="N1213" s="24" t="s">
        <v>8655</v>
      </c>
      <c r="O1213" s="24" t="s">
        <v>8659</v>
      </c>
      <c r="P1213" s="23"/>
      <c r="Q1213" s="24">
        <v>86</v>
      </c>
      <c r="R1213" s="24">
        <v>44</v>
      </c>
      <c r="S1213" s="23"/>
      <c r="T1213" s="23"/>
      <c r="U1213" s="27">
        <v>43844</v>
      </c>
      <c r="V1213" s="27">
        <v>44813</v>
      </c>
    </row>
    <row r="1214" spans="1:22" ht="15" customHeight="1" x14ac:dyDescent="0.3">
      <c r="A1214" s="32" t="s">
        <v>8660</v>
      </c>
      <c r="B1214" s="32">
        <v>1213</v>
      </c>
      <c r="C1214" s="32">
        <v>860051</v>
      </c>
      <c r="D1214" s="33" t="s">
        <v>8661</v>
      </c>
      <c r="E1214" s="32">
        <v>1</v>
      </c>
      <c r="F1214" s="32" t="s">
        <v>346</v>
      </c>
      <c r="G1214" s="23"/>
      <c r="H1214" s="34">
        <v>43815</v>
      </c>
      <c r="I1214" s="34">
        <v>45449</v>
      </c>
      <c r="J1214" s="35">
        <v>0.99</v>
      </c>
      <c r="K1214" s="31" t="s">
        <v>8662</v>
      </c>
      <c r="L1214" s="23"/>
      <c r="M1214" s="32" t="s">
        <v>1054</v>
      </c>
      <c r="N1214" s="23"/>
      <c r="O1214" s="32" t="s">
        <v>8663</v>
      </c>
      <c r="P1214" s="23"/>
      <c r="Q1214" s="32">
        <v>86</v>
      </c>
      <c r="R1214" s="32">
        <v>44</v>
      </c>
      <c r="S1214" s="23"/>
      <c r="T1214" s="23"/>
      <c r="U1214" s="34">
        <v>43844</v>
      </c>
      <c r="V1214" s="34">
        <v>44827</v>
      </c>
    </row>
    <row r="1215" spans="1:22" ht="15" customHeight="1" x14ac:dyDescent="0.3">
      <c r="A1215" s="24" t="s">
        <v>8664</v>
      </c>
      <c r="B1215" s="24">
        <v>1214</v>
      </c>
      <c r="C1215" s="24">
        <v>860151</v>
      </c>
      <c r="D1215" s="60" t="s">
        <v>8665</v>
      </c>
      <c r="E1215" s="24">
        <v>2</v>
      </c>
      <c r="F1215" s="24" t="s">
        <v>346</v>
      </c>
      <c r="G1215" s="24" t="s">
        <v>3467</v>
      </c>
      <c r="H1215" s="27">
        <v>43815</v>
      </c>
      <c r="I1215" s="27">
        <v>44642</v>
      </c>
      <c r="J1215" s="28">
        <v>1</v>
      </c>
      <c r="K1215" s="31" t="s">
        <v>8662</v>
      </c>
      <c r="L1215" s="24" t="s">
        <v>8666</v>
      </c>
      <c r="M1215" s="24" t="s">
        <v>5006</v>
      </c>
      <c r="N1215" s="24" t="s">
        <v>5007</v>
      </c>
      <c r="O1215" s="24" t="s">
        <v>8667</v>
      </c>
      <c r="P1215" s="23"/>
      <c r="Q1215" s="24">
        <v>86</v>
      </c>
      <c r="R1215" s="24">
        <v>44</v>
      </c>
      <c r="S1215" s="23"/>
      <c r="T1215" s="23"/>
      <c r="U1215" s="27">
        <v>43844</v>
      </c>
      <c r="V1215" s="27">
        <v>44732</v>
      </c>
    </row>
    <row r="1216" spans="1:22" ht="15" customHeight="1" x14ac:dyDescent="0.3">
      <c r="A1216" s="24" t="s">
        <v>8668</v>
      </c>
      <c r="B1216" s="24">
        <v>1215</v>
      </c>
      <c r="C1216" s="24">
        <v>860251</v>
      </c>
      <c r="D1216" s="60" t="s">
        <v>8669</v>
      </c>
      <c r="E1216" s="24">
        <v>2</v>
      </c>
      <c r="F1216" s="24" t="s">
        <v>346</v>
      </c>
      <c r="G1216" s="24" t="s">
        <v>3467</v>
      </c>
      <c r="H1216" s="27">
        <v>43815</v>
      </c>
      <c r="I1216" s="27">
        <v>44916</v>
      </c>
      <c r="J1216" s="28">
        <v>1</v>
      </c>
      <c r="K1216" s="31" t="s">
        <v>8662</v>
      </c>
      <c r="L1216" s="24" t="s">
        <v>8666</v>
      </c>
      <c r="M1216" s="24" t="s">
        <v>5006</v>
      </c>
      <c r="N1216" s="24" t="s">
        <v>5007</v>
      </c>
      <c r="O1216" s="24" t="s">
        <v>8670</v>
      </c>
      <c r="P1216" s="23"/>
      <c r="Q1216" s="24">
        <v>86</v>
      </c>
      <c r="R1216" s="24">
        <v>44</v>
      </c>
      <c r="S1216" s="23"/>
      <c r="T1216" s="23"/>
      <c r="U1216" s="27">
        <v>43844</v>
      </c>
      <c r="V1216" s="27">
        <v>44935</v>
      </c>
    </row>
    <row r="1217" spans="1:22" ht="15" customHeight="1" x14ac:dyDescent="0.3">
      <c r="A1217" s="24" t="s">
        <v>8671</v>
      </c>
      <c r="B1217" s="24">
        <v>1216</v>
      </c>
      <c r="C1217" s="24">
        <v>960072</v>
      </c>
      <c r="D1217" s="24" t="s">
        <v>8672</v>
      </c>
      <c r="E1217" s="24">
        <v>2</v>
      </c>
      <c r="F1217" s="24" t="s">
        <v>346</v>
      </c>
      <c r="G1217" s="24" t="s">
        <v>3561</v>
      </c>
      <c r="H1217" s="27">
        <v>44727</v>
      </c>
      <c r="I1217" s="27">
        <v>45449</v>
      </c>
      <c r="J1217" s="28">
        <v>0.95</v>
      </c>
      <c r="K1217" s="31" t="s">
        <v>8673</v>
      </c>
      <c r="L1217" s="24" t="s">
        <v>8674</v>
      </c>
      <c r="M1217" s="24" t="s">
        <v>8503</v>
      </c>
      <c r="N1217" s="24" t="s">
        <v>8504</v>
      </c>
      <c r="O1217" s="24" t="s">
        <v>8675</v>
      </c>
      <c r="P1217" s="23"/>
      <c r="Q1217" s="24">
        <v>96</v>
      </c>
      <c r="R1217" s="24">
        <v>49</v>
      </c>
      <c r="S1217" s="23"/>
      <c r="T1217" s="23"/>
      <c r="U1217" s="27">
        <v>44754</v>
      </c>
      <c r="V1217" s="27">
        <v>45365</v>
      </c>
    </row>
    <row r="1218" spans="1:22" ht="15" customHeight="1" x14ac:dyDescent="0.3">
      <c r="A1218" s="32" t="s">
        <v>8676</v>
      </c>
      <c r="B1218" s="32">
        <v>1217</v>
      </c>
      <c r="C1218" s="32">
        <v>860045</v>
      </c>
      <c r="D1218" s="33" t="s">
        <v>8677</v>
      </c>
      <c r="E1218" s="32">
        <v>1</v>
      </c>
      <c r="F1218" s="32" t="s">
        <v>346</v>
      </c>
      <c r="G1218" s="23"/>
      <c r="H1218" s="34">
        <v>43815</v>
      </c>
      <c r="I1218" s="34">
        <v>45272</v>
      </c>
      <c r="J1218" s="35">
        <v>1</v>
      </c>
      <c r="K1218" s="31" t="s">
        <v>8678</v>
      </c>
      <c r="L1218" s="23"/>
      <c r="M1218" s="32" t="s">
        <v>903</v>
      </c>
      <c r="N1218" s="23"/>
      <c r="O1218" s="32" t="s">
        <v>8679</v>
      </c>
      <c r="P1218" s="23"/>
      <c r="Q1218" s="32">
        <v>86</v>
      </c>
      <c r="R1218" s="32">
        <v>44</v>
      </c>
      <c r="S1218" s="23"/>
      <c r="T1218" s="23"/>
      <c r="U1218" s="34">
        <v>43844</v>
      </c>
      <c r="V1218" s="34">
        <v>44656</v>
      </c>
    </row>
    <row r="1219" spans="1:22" ht="15" customHeight="1" x14ac:dyDescent="0.3">
      <c r="A1219" s="24" t="s">
        <v>8680</v>
      </c>
      <c r="B1219" s="24">
        <v>1218</v>
      </c>
      <c r="C1219" s="24">
        <v>860145</v>
      </c>
      <c r="D1219" s="60" t="s">
        <v>8681</v>
      </c>
      <c r="E1219" s="24">
        <v>2</v>
      </c>
      <c r="F1219" s="24" t="s">
        <v>346</v>
      </c>
      <c r="G1219" s="24" t="s">
        <v>3467</v>
      </c>
      <c r="H1219" s="27">
        <v>43815</v>
      </c>
      <c r="I1219" s="27">
        <v>44621</v>
      </c>
      <c r="J1219" s="28">
        <v>1</v>
      </c>
      <c r="K1219" s="31" t="s">
        <v>8678</v>
      </c>
      <c r="L1219" s="24" t="s">
        <v>8682</v>
      </c>
      <c r="M1219" s="24" t="s">
        <v>8683</v>
      </c>
      <c r="N1219" s="24" t="s">
        <v>8684</v>
      </c>
      <c r="O1219" s="24" t="s">
        <v>8685</v>
      </c>
      <c r="P1219" s="23"/>
      <c r="Q1219" s="24">
        <v>86</v>
      </c>
      <c r="R1219" s="24">
        <v>44</v>
      </c>
      <c r="S1219" s="23"/>
      <c r="T1219" s="23"/>
      <c r="U1219" s="27">
        <v>43844</v>
      </c>
      <c r="V1219" s="27">
        <v>44904</v>
      </c>
    </row>
    <row r="1220" spans="1:22" ht="15" customHeight="1" x14ac:dyDescent="0.3">
      <c r="A1220" s="24" t="s">
        <v>8686</v>
      </c>
      <c r="B1220" s="24">
        <v>1219</v>
      </c>
      <c r="C1220" s="24">
        <v>860245</v>
      </c>
      <c r="D1220" s="60" t="s">
        <v>8687</v>
      </c>
      <c r="E1220" s="24">
        <v>2</v>
      </c>
      <c r="F1220" s="24" t="s">
        <v>346</v>
      </c>
      <c r="G1220" s="24" t="s">
        <v>3467</v>
      </c>
      <c r="H1220" s="27">
        <v>43997</v>
      </c>
      <c r="I1220" s="27">
        <v>44896</v>
      </c>
      <c r="J1220" s="28">
        <v>1</v>
      </c>
      <c r="K1220" s="31" t="s">
        <v>8678</v>
      </c>
      <c r="L1220" s="24" t="s">
        <v>8682</v>
      </c>
      <c r="M1220" s="24" t="s">
        <v>8683</v>
      </c>
      <c r="N1220" s="24" t="s">
        <v>8684</v>
      </c>
      <c r="O1220" s="24" t="s">
        <v>8688</v>
      </c>
      <c r="P1220" s="23"/>
      <c r="Q1220" s="24">
        <v>86</v>
      </c>
      <c r="R1220" s="24">
        <v>44</v>
      </c>
      <c r="S1220" s="23"/>
      <c r="T1220" s="23"/>
      <c r="U1220" s="27">
        <v>44099</v>
      </c>
      <c r="V1220" s="27">
        <v>44904</v>
      </c>
    </row>
    <row r="1221" spans="1:22" ht="15" customHeight="1" x14ac:dyDescent="0.3">
      <c r="A1221" s="24" t="s">
        <v>8689</v>
      </c>
      <c r="B1221" s="24">
        <v>1220</v>
      </c>
      <c r="C1221" s="24">
        <v>960082</v>
      </c>
      <c r="D1221" s="24" t="s">
        <v>8690</v>
      </c>
      <c r="E1221" s="24">
        <v>2</v>
      </c>
      <c r="F1221" s="24" t="s">
        <v>346</v>
      </c>
      <c r="G1221" s="24" t="s">
        <v>3561</v>
      </c>
      <c r="H1221" s="27">
        <v>44727</v>
      </c>
      <c r="I1221" s="27">
        <v>45272</v>
      </c>
      <c r="J1221" s="28">
        <v>1</v>
      </c>
      <c r="K1221" s="31" t="s">
        <v>8691</v>
      </c>
      <c r="L1221" s="24" t="s">
        <v>8692</v>
      </c>
      <c r="M1221" s="24" t="s">
        <v>8693</v>
      </c>
      <c r="N1221" s="24" t="s">
        <v>8694</v>
      </c>
      <c r="O1221" s="24" t="s">
        <v>8695</v>
      </c>
      <c r="P1221" s="23"/>
      <c r="Q1221" s="24">
        <v>96</v>
      </c>
      <c r="R1221" s="24">
        <v>49</v>
      </c>
      <c r="S1221" s="23"/>
      <c r="T1221" s="23"/>
      <c r="U1221" s="27">
        <v>44754</v>
      </c>
      <c r="V1221" s="27">
        <v>45268</v>
      </c>
    </row>
    <row r="1222" spans="1:22" ht="15" customHeight="1" x14ac:dyDescent="0.3">
      <c r="A1222" s="24" t="s">
        <v>168</v>
      </c>
      <c r="B1222" s="24">
        <v>1221</v>
      </c>
      <c r="C1222" s="25">
        <v>0</v>
      </c>
      <c r="D1222" s="59" t="s">
        <v>8696</v>
      </c>
      <c r="E1222" s="24">
        <v>1</v>
      </c>
      <c r="F1222" s="24" t="s">
        <v>346</v>
      </c>
      <c r="G1222" s="23"/>
      <c r="H1222" s="27">
        <v>42530</v>
      </c>
      <c r="I1222" s="27">
        <v>42530</v>
      </c>
      <c r="J1222" s="28">
        <v>1</v>
      </c>
      <c r="K1222" s="24" t="s">
        <v>168</v>
      </c>
      <c r="L1222" s="24" t="s">
        <v>168</v>
      </c>
      <c r="M1222" s="24" t="s">
        <v>168</v>
      </c>
      <c r="N1222" s="24" t="s">
        <v>168</v>
      </c>
      <c r="O1222" s="25" t="s">
        <v>168</v>
      </c>
      <c r="P1222" s="24" t="s">
        <v>168</v>
      </c>
      <c r="Q1222" s="23"/>
      <c r="R1222" s="23"/>
      <c r="S1222" s="23"/>
      <c r="T1222" s="23"/>
      <c r="U1222" s="27">
        <v>41880</v>
      </c>
      <c r="V1222" s="27">
        <v>41880</v>
      </c>
    </row>
    <row r="1223" spans="1:22" ht="15" customHeight="1" x14ac:dyDescent="0.3">
      <c r="A1223" s="32" t="s">
        <v>8697</v>
      </c>
      <c r="B1223" s="32">
        <v>1222</v>
      </c>
      <c r="C1223" s="32">
        <v>860042</v>
      </c>
      <c r="D1223" s="33" t="s">
        <v>8698</v>
      </c>
      <c r="E1223" s="32">
        <v>1</v>
      </c>
      <c r="F1223" s="32" t="s">
        <v>346</v>
      </c>
      <c r="G1223" s="23"/>
      <c r="H1223" s="34">
        <v>43815</v>
      </c>
      <c r="I1223" s="34">
        <v>45544</v>
      </c>
      <c r="J1223" s="35">
        <v>0.71</v>
      </c>
      <c r="K1223" s="31" t="s">
        <v>8699</v>
      </c>
      <c r="L1223" s="23"/>
      <c r="M1223" s="32" t="s">
        <v>2639</v>
      </c>
      <c r="N1223" s="23"/>
      <c r="O1223" s="32" t="s">
        <v>8700</v>
      </c>
      <c r="P1223" s="23"/>
      <c r="Q1223" s="32">
        <v>86</v>
      </c>
      <c r="R1223" s="32">
        <v>44</v>
      </c>
      <c r="S1223" s="23"/>
      <c r="T1223" s="23"/>
      <c r="U1223" s="34">
        <v>43844</v>
      </c>
      <c r="V1223" s="34">
        <v>44202</v>
      </c>
    </row>
    <row r="1224" spans="1:22" ht="15" customHeight="1" x14ac:dyDescent="0.3">
      <c r="A1224" s="24" t="s">
        <v>586</v>
      </c>
      <c r="B1224" s="24">
        <v>1223</v>
      </c>
      <c r="C1224" s="24">
        <v>860142</v>
      </c>
      <c r="D1224" s="60" t="s">
        <v>8701</v>
      </c>
      <c r="E1224" s="24">
        <v>2</v>
      </c>
      <c r="F1224" s="24" t="s">
        <v>346</v>
      </c>
      <c r="G1224" s="24" t="s">
        <v>3414</v>
      </c>
      <c r="H1224" s="27">
        <v>43815</v>
      </c>
      <c r="I1224" s="27">
        <v>44631</v>
      </c>
      <c r="J1224" s="28">
        <v>1</v>
      </c>
      <c r="K1224" s="31" t="s">
        <v>8699</v>
      </c>
      <c r="L1224" s="24" t="s">
        <v>8702</v>
      </c>
      <c r="M1224" s="24" t="s">
        <v>2639</v>
      </c>
      <c r="N1224" s="23"/>
      <c r="O1224" s="24" t="s">
        <v>8703</v>
      </c>
      <c r="P1224" s="23"/>
      <c r="Q1224" s="24">
        <v>86</v>
      </c>
      <c r="R1224" s="24">
        <v>44</v>
      </c>
      <c r="S1224" s="23"/>
      <c r="T1224" s="23"/>
      <c r="U1224" s="27">
        <v>43844</v>
      </c>
      <c r="V1224" s="27">
        <v>44642</v>
      </c>
    </row>
    <row r="1225" spans="1:22" ht="15" customHeight="1" x14ac:dyDescent="0.3">
      <c r="A1225" s="24" t="s">
        <v>8704</v>
      </c>
      <c r="B1225" s="24">
        <v>1224</v>
      </c>
      <c r="C1225" s="24">
        <v>860242</v>
      </c>
      <c r="D1225" s="60" t="s">
        <v>8705</v>
      </c>
      <c r="E1225" s="24">
        <v>2</v>
      </c>
      <c r="F1225" s="24" t="s">
        <v>346</v>
      </c>
      <c r="G1225" s="24" t="s">
        <v>3421</v>
      </c>
      <c r="H1225" s="27">
        <v>43815</v>
      </c>
      <c r="I1225" s="27">
        <v>44826</v>
      </c>
      <c r="J1225" s="28">
        <v>1</v>
      </c>
      <c r="K1225" s="31" t="s">
        <v>8706</v>
      </c>
      <c r="L1225" s="24" t="s">
        <v>8707</v>
      </c>
      <c r="M1225" s="24" t="s">
        <v>8708</v>
      </c>
      <c r="N1225" s="24" t="s">
        <v>8709</v>
      </c>
      <c r="O1225" s="24" t="s">
        <v>8710</v>
      </c>
      <c r="P1225" s="23"/>
      <c r="Q1225" s="24">
        <v>86</v>
      </c>
      <c r="R1225" s="24">
        <v>44</v>
      </c>
      <c r="S1225" s="23"/>
      <c r="T1225" s="23"/>
      <c r="U1225" s="27">
        <v>43844</v>
      </c>
      <c r="V1225" s="27">
        <v>44827</v>
      </c>
    </row>
    <row r="1226" spans="1:22" ht="15" customHeight="1" x14ac:dyDescent="0.3">
      <c r="A1226" s="24" t="s">
        <v>8711</v>
      </c>
      <c r="B1226" s="24">
        <v>1225</v>
      </c>
      <c r="C1226" s="24">
        <v>960084</v>
      </c>
      <c r="D1226" s="24" t="s">
        <v>8712</v>
      </c>
      <c r="E1226" s="24">
        <v>2</v>
      </c>
      <c r="F1226" s="24" t="s">
        <v>346</v>
      </c>
      <c r="G1226" s="24" t="s">
        <v>3561</v>
      </c>
      <c r="H1226" s="27">
        <v>44727</v>
      </c>
      <c r="I1226" s="27">
        <v>45544</v>
      </c>
      <c r="J1226" s="28">
        <v>0.05</v>
      </c>
      <c r="K1226" s="31" t="s">
        <v>8713</v>
      </c>
      <c r="L1226" s="24" t="s">
        <v>8714</v>
      </c>
      <c r="M1226" s="24" t="s">
        <v>4997</v>
      </c>
      <c r="N1226" s="24" t="s">
        <v>4998</v>
      </c>
      <c r="O1226" s="24" t="s">
        <v>8715</v>
      </c>
      <c r="P1226" s="23"/>
      <c r="Q1226" s="24">
        <v>96</v>
      </c>
      <c r="R1226" s="24">
        <v>49</v>
      </c>
      <c r="S1226" s="23"/>
      <c r="T1226" s="23"/>
      <c r="U1226" s="27">
        <v>44754</v>
      </c>
      <c r="V1226" s="27">
        <v>45384</v>
      </c>
    </row>
    <row r="1227" spans="1:22" ht="15" customHeight="1" x14ac:dyDescent="0.3">
      <c r="A1227" s="24" t="s">
        <v>8716</v>
      </c>
      <c r="B1227" s="24">
        <v>1226</v>
      </c>
      <c r="C1227" s="24">
        <v>860038</v>
      </c>
      <c r="D1227" s="50" t="s">
        <v>8717</v>
      </c>
      <c r="E1227" s="24">
        <v>1</v>
      </c>
      <c r="F1227" s="24" t="s">
        <v>346</v>
      </c>
      <c r="G1227" s="24" t="s">
        <v>3467</v>
      </c>
      <c r="H1227" s="27">
        <v>43815</v>
      </c>
      <c r="I1227" s="27">
        <v>44089</v>
      </c>
      <c r="J1227" s="28">
        <v>1</v>
      </c>
      <c r="K1227" s="31" t="s">
        <v>8718</v>
      </c>
      <c r="L1227" s="23"/>
      <c r="M1227" s="24" t="s">
        <v>4967</v>
      </c>
      <c r="N1227" s="23"/>
      <c r="O1227" s="24" t="s">
        <v>8719</v>
      </c>
      <c r="P1227" s="23"/>
      <c r="Q1227" s="24">
        <v>86</v>
      </c>
      <c r="R1227" s="24">
        <v>44</v>
      </c>
      <c r="S1227" s="23"/>
      <c r="T1227" s="23"/>
      <c r="U1227" s="27">
        <v>43844</v>
      </c>
      <c r="V1227" s="27">
        <v>44293</v>
      </c>
    </row>
    <row r="1228" spans="1:22" ht="15" customHeight="1" x14ac:dyDescent="0.3">
      <c r="A1228" s="24" t="s">
        <v>8720</v>
      </c>
      <c r="B1228" s="24">
        <v>1227</v>
      </c>
      <c r="C1228" s="24">
        <v>840035</v>
      </c>
      <c r="D1228" s="50" t="s">
        <v>8721</v>
      </c>
      <c r="E1228" s="24">
        <v>1</v>
      </c>
      <c r="F1228" s="24" t="s">
        <v>346</v>
      </c>
      <c r="G1228" s="24" t="s">
        <v>3599</v>
      </c>
      <c r="H1228" s="27">
        <v>43622</v>
      </c>
      <c r="I1228" s="27">
        <v>43994</v>
      </c>
      <c r="J1228" s="28">
        <v>1</v>
      </c>
      <c r="K1228" s="31" t="s">
        <v>8722</v>
      </c>
      <c r="L1228" s="24"/>
      <c r="M1228" s="24" t="s">
        <v>5126</v>
      </c>
      <c r="N1228" s="24" t="s">
        <v>5127</v>
      </c>
      <c r="O1228" s="24" t="s">
        <v>8723</v>
      </c>
      <c r="P1228" s="24">
        <v>23.763999999999999</v>
      </c>
      <c r="Q1228" s="24">
        <v>84</v>
      </c>
      <c r="R1228" s="24">
        <v>43</v>
      </c>
      <c r="S1228" s="23"/>
      <c r="T1228" s="23"/>
      <c r="U1228" s="27">
        <v>43616</v>
      </c>
      <c r="V1228" s="27">
        <v>44642</v>
      </c>
    </row>
    <row r="1229" spans="1:22" ht="15" customHeight="1" x14ac:dyDescent="0.3">
      <c r="A1229" s="32" t="s">
        <v>8724</v>
      </c>
      <c r="B1229" s="32">
        <v>1228</v>
      </c>
      <c r="C1229" s="32">
        <v>910075</v>
      </c>
      <c r="D1229" s="33" t="s">
        <v>8725</v>
      </c>
      <c r="E1229" s="32">
        <v>1</v>
      </c>
      <c r="F1229" s="32" t="s">
        <v>346</v>
      </c>
      <c r="G1229" s="23"/>
      <c r="H1229" s="34">
        <v>44090</v>
      </c>
      <c r="I1229" s="34">
        <v>44631</v>
      </c>
      <c r="J1229" s="35">
        <v>1</v>
      </c>
      <c r="K1229" s="31" t="s">
        <v>8726</v>
      </c>
      <c r="L1229" s="32"/>
      <c r="M1229" s="32" t="s">
        <v>5126</v>
      </c>
      <c r="N1229" s="32" t="s">
        <v>5127</v>
      </c>
      <c r="O1229" s="32" t="s">
        <v>8727</v>
      </c>
      <c r="P1229" s="32" t="s">
        <v>5828</v>
      </c>
      <c r="Q1229" s="32">
        <v>89</v>
      </c>
      <c r="R1229" s="32">
        <v>45</v>
      </c>
      <c r="S1229" s="23"/>
      <c r="T1229" s="23"/>
      <c r="U1229" s="34">
        <v>44085</v>
      </c>
      <c r="V1229" s="34">
        <v>44237</v>
      </c>
    </row>
    <row r="1230" spans="1:22" ht="15" customHeight="1" x14ac:dyDescent="0.3">
      <c r="A1230" s="24" t="s">
        <v>8724</v>
      </c>
      <c r="B1230" s="24">
        <v>1229</v>
      </c>
      <c r="C1230" s="24">
        <v>890036</v>
      </c>
      <c r="D1230" s="60" t="s">
        <v>8728</v>
      </c>
      <c r="E1230" s="24">
        <v>2</v>
      </c>
      <c r="F1230" s="24" t="s">
        <v>346</v>
      </c>
      <c r="G1230" s="24" t="s">
        <v>3599</v>
      </c>
      <c r="H1230" s="27">
        <v>44090</v>
      </c>
      <c r="I1230" s="27">
        <v>44362</v>
      </c>
      <c r="J1230" s="28">
        <v>1</v>
      </c>
      <c r="K1230" s="31" t="s">
        <v>8726</v>
      </c>
      <c r="L1230" s="24"/>
      <c r="M1230" s="24" t="s">
        <v>5126</v>
      </c>
      <c r="N1230" s="24" t="s">
        <v>5127</v>
      </c>
      <c r="O1230" s="24" t="s">
        <v>8729</v>
      </c>
      <c r="P1230" s="24" t="s">
        <v>5828</v>
      </c>
      <c r="Q1230" s="24">
        <v>89</v>
      </c>
      <c r="R1230" s="24">
        <v>45</v>
      </c>
      <c r="S1230" s="23"/>
      <c r="T1230" s="23"/>
      <c r="U1230" s="27">
        <v>44085</v>
      </c>
      <c r="V1230" s="27">
        <v>44358</v>
      </c>
    </row>
    <row r="1231" spans="1:22" ht="15" customHeight="1" x14ac:dyDescent="0.3">
      <c r="A1231" s="32" t="s">
        <v>8724</v>
      </c>
      <c r="B1231" s="32">
        <v>1230</v>
      </c>
      <c r="C1231" s="32">
        <v>910019</v>
      </c>
      <c r="D1231" s="60" t="s">
        <v>8730</v>
      </c>
      <c r="E1231" s="32">
        <v>2</v>
      </c>
      <c r="F1231" s="32" t="s">
        <v>346</v>
      </c>
      <c r="G1231" s="32" t="s">
        <v>8264</v>
      </c>
      <c r="H1231" s="34">
        <v>44273</v>
      </c>
      <c r="I1231" s="34">
        <v>44631</v>
      </c>
      <c r="J1231" s="35">
        <v>1</v>
      </c>
      <c r="K1231" s="31" t="s">
        <v>8731</v>
      </c>
      <c r="L1231" s="32"/>
      <c r="M1231" s="32" t="s">
        <v>5846</v>
      </c>
      <c r="N1231" s="32"/>
      <c r="O1231" s="32" t="s">
        <v>8732</v>
      </c>
      <c r="P1231" s="32" t="s">
        <v>8733</v>
      </c>
      <c r="Q1231" s="32">
        <v>91</v>
      </c>
      <c r="R1231" s="32">
        <v>46</v>
      </c>
      <c r="S1231" s="23"/>
      <c r="T1231" s="23"/>
      <c r="U1231" s="34">
        <v>44273</v>
      </c>
      <c r="V1231" s="34">
        <v>44358</v>
      </c>
    </row>
    <row r="1232" spans="1:22" ht="15" customHeight="1" x14ac:dyDescent="0.3">
      <c r="A1232" s="24" t="s">
        <v>8724</v>
      </c>
      <c r="B1232" s="24">
        <v>1231</v>
      </c>
      <c r="C1232" s="24">
        <v>910076</v>
      </c>
      <c r="D1232" s="24" t="s">
        <v>8734</v>
      </c>
      <c r="E1232" s="24">
        <v>3</v>
      </c>
      <c r="F1232" s="24" t="s">
        <v>346</v>
      </c>
      <c r="G1232" s="24" t="s">
        <v>4518</v>
      </c>
      <c r="H1232" s="27">
        <v>44273</v>
      </c>
      <c r="I1232" s="27">
        <v>44631</v>
      </c>
      <c r="J1232" s="28">
        <v>1</v>
      </c>
      <c r="K1232" s="31" t="s">
        <v>8731</v>
      </c>
      <c r="L1232" s="24"/>
      <c r="M1232" s="24" t="s">
        <v>5846</v>
      </c>
      <c r="N1232" s="24"/>
      <c r="O1232" s="24" t="s">
        <v>8735</v>
      </c>
      <c r="P1232" s="23"/>
      <c r="Q1232" s="24">
        <v>91</v>
      </c>
      <c r="R1232" s="24">
        <v>46</v>
      </c>
      <c r="S1232" s="23"/>
      <c r="T1232" s="23"/>
      <c r="U1232" s="27">
        <v>44273</v>
      </c>
      <c r="V1232" s="27">
        <v>44632</v>
      </c>
    </row>
    <row r="1233" spans="1:22" ht="15" customHeight="1" x14ac:dyDescent="0.3">
      <c r="A1233" s="24" t="s">
        <v>8724</v>
      </c>
      <c r="B1233" s="24">
        <v>1232</v>
      </c>
      <c r="C1233" s="24">
        <v>910077</v>
      </c>
      <c r="D1233" s="24" t="s">
        <v>8736</v>
      </c>
      <c r="E1233" s="24">
        <v>3</v>
      </c>
      <c r="F1233" s="24" t="s">
        <v>346</v>
      </c>
      <c r="G1233" s="24" t="s">
        <v>4476</v>
      </c>
      <c r="H1233" s="27">
        <v>44273</v>
      </c>
      <c r="I1233" s="27">
        <v>44631</v>
      </c>
      <c r="J1233" s="28">
        <v>1</v>
      </c>
      <c r="K1233" s="31" t="s">
        <v>8731</v>
      </c>
      <c r="L1233" s="24"/>
      <c r="M1233" s="24" t="s">
        <v>5846</v>
      </c>
      <c r="N1233" s="24"/>
      <c r="O1233" s="24" t="s">
        <v>8737</v>
      </c>
      <c r="P1233" s="23"/>
      <c r="Q1233" s="24">
        <v>91</v>
      </c>
      <c r="R1233" s="24">
        <v>46</v>
      </c>
      <c r="S1233" s="23"/>
      <c r="T1233" s="23"/>
      <c r="U1233" s="27">
        <v>44273</v>
      </c>
      <c r="V1233" s="27">
        <v>44632</v>
      </c>
    </row>
    <row r="1234" spans="1:22" ht="15" customHeight="1" x14ac:dyDescent="0.3">
      <c r="A1234" s="32" t="s">
        <v>8738</v>
      </c>
      <c r="B1234" s="32">
        <v>1233</v>
      </c>
      <c r="C1234" s="32">
        <v>910037</v>
      </c>
      <c r="D1234" s="33" t="s">
        <v>8739</v>
      </c>
      <c r="E1234" s="32">
        <v>1</v>
      </c>
      <c r="F1234" s="32" t="s">
        <v>346</v>
      </c>
      <c r="G1234" s="23"/>
      <c r="H1234" s="34">
        <v>43727</v>
      </c>
      <c r="I1234" s="34">
        <v>44631</v>
      </c>
      <c r="J1234" s="35">
        <v>1</v>
      </c>
      <c r="K1234" s="31" t="s">
        <v>8740</v>
      </c>
      <c r="L1234" s="32"/>
      <c r="M1234" s="32" t="s">
        <v>8741</v>
      </c>
      <c r="N1234" s="32" t="s">
        <v>3922</v>
      </c>
      <c r="O1234" s="32"/>
      <c r="P1234" s="32">
        <v>23.286999999999999</v>
      </c>
      <c r="Q1234" s="32">
        <v>91</v>
      </c>
      <c r="R1234" s="32">
        <v>46</v>
      </c>
      <c r="S1234" s="23"/>
      <c r="T1234" s="23"/>
      <c r="U1234" s="34">
        <v>44273</v>
      </c>
      <c r="V1234" s="32" t="s">
        <v>3355</v>
      </c>
    </row>
    <row r="1235" spans="1:22" ht="15" customHeight="1" x14ac:dyDescent="0.3">
      <c r="A1235" s="24" t="s">
        <v>8742</v>
      </c>
      <c r="B1235" s="24">
        <v>1234</v>
      </c>
      <c r="C1235" s="24">
        <v>850013</v>
      </c>
      <c r="D1235" s="50" t="s">
        <v>8743</v>
      </c>
      <c r="E1235" s="24">
        <v>2</v>
      </c>
      <c r="F1235" s="24" t="s">
        <v>346</v>
      </c>
      <c r="G1235" s="24" t="s">
        <v>3390</v>
      </c>
      <c r="H1235" s="27">
        <v>43727</v>
      </c>
      <c r="I1235" s="27">
        <v>44267</v>
      </c>
      <c r="J1235" s="28">
        <v>1</v>
      </c>
      <c r="K1235" s="31" t="s">
        <v>8744</v>
      </c>
      <c r="L1235" s="24"/>
      <c r="M1235" s="24" t="s">
        <v>8741</v>
      </c>
      <c r="N1235" s="24" t="s">
        <v>3922</v>
      </c>
      <c r="O1235" s="24" t="s">
        <v>8745</v>
      </c>
      <c r="P1235" s="24" t="s">
        <v>5520</v>
      </c>
      <c r="Q1235" s="24">
        <v>85</v>
      </c>
      <c r="R1235" s="24">
        <v>43</v>
      </c>
      <c r="S1235" s="23"/>
      <c r="T1235" s="23"/>
      <c r="U1235" s="27">
        <v>43721</v>
      </c>
      <c r="V1235" s="27">
        <v>44274</v>
      </c>
    </row>
    <row r="1236" spans="1:22" ht="15" customHeight="1" x14ac:dyDescent="0.3">
      <c r="A1236" s="24" t="s">
        <v>8738</v>
      </c>
      <c r="B1236" s="24">
        <v>1235</v>
      </c>
      <c r="C1236" s="24">
        <v>910021</v>
      </c>
      <c r="D1236" s="60" t="s">
        <v>8746</v>
      </c>
      <c r="E1236" s="24">
        <v>2</v>
      </c>
      <c r="F1236" s="24" t="s">
        <v>346</v>
      </c>
      <c r="G1236" s="24" t="s">
        <v>3390</v>
      </c>
      <c r="H1236" s="27">
        <v>44273</v>
      </c>
      <c r="I1236" s="27">
        <v>44447</v>
      </c>
      <c r="J1236" s="28">
        <v>1</v>
      </c>
      <c r="K1236" s="31" t="s">
        <v>8740</v>
      </c>
      <c r="L1236" s="24"/>
      <c r="M1236" s="24" t="s">
        <v>8741</v>
      </c>
      <c r="N1236" s="24" t="s">
        <v>3922</v>
      </c>
      <c r="O1236" s="24" t="s">
        <v>8747</v>
      </c>
      <c r="P1236" s="24">
        <v>23.286999999999999</v>
      </c>
      <c r="Q1236" s="24">
        <v>91</v>
      </c>
      <c r="R1236" s="24">
        <v>46</v>
      </c>
      <c r="S1236" s="23"/>
      <c r="T1236" s="23"/>
      <c r="U1236" s="27">
        <v>44273</v>
      </c>
      <c r="V1236" s="27">
        <v>44540</v>
      </c>
    </row>
    <row r="1237" spans="1:22" ht="15" customHeight="1" x14ac:dyDescent="0.3">
      <c r="A1237" s="24" t="s">
        <v>8738</v>
      </c>
      <c r="B1237" s="24">
        <v>1236</v>
      </c>
      <c r="C1237" s="24">
        <v>920005</v>
      </c>
      <c r="D1237" s="24" t="s">
        <v>8748</v>
      </c>
      <c r="E1237" s="24">
        <v>2</v>
      </c>
      <c r="F1237" s="24" t="s">
        <v>346</v>
      </c>
      <c r="G1237" s="24" t="s">
        <v>4518</v>
      </c>
      <c r="H1237" s="27">
        <v>44358</v>
      </c>
      <c r="I1237" s="27">
        <v>44631</v>
      </c>
      <c r="J1237" s="28">
        <v>1</v>
      </c>
      <c r="K1237" s="31" t="s">
        <v>8749</v>
      </c>
      <c r="L1237" s="24"/>
      <c r="M1237" s="24" t="s">
        <v>5846</v>
      </c>
      <c r="N1237" s="24" t="s">
        <v>5847</v>
      </c>
      <c r="O1237" s="24" t="s">
        <v>8750</v>
      </c>
      <c r="P1237" s="24" t="s">
        <v>8751</v>
      </c>
      <c r="Q1237" s="24">
        <v>92</v>
      </c>
      <c r="R1237" s="24">
        <v>47</v>
      </c>
      <c r="S1237" s="23"/>
      <c r="T1237" s="23"/>
      <c r="U1237" s="27">
        <v>44358</v>
      </c>
      <c r="V1237" s="27">
        <v>44632</v>
      </c>
    </row>
    <row r="1238" spans="1:22" ht="15" customHeight="1" x14ac:dyDescent="0.3">
      <c r="A1238" s="24" t="s">
        <v>8738</v>
      </c>
      <c r="B1238" s="24">
        <v>1237</v>
      </c>
      <c r="C1238" s="24">
        <v>920047</v>
      </c>
      <c r="D1238" s="30" t="s">
        <v>8752</v>
      </c>
      <c r="E1238" s="24">
        <v>2</v>
      </c>
      <c r="F1238" s="24" t="s">
        <v>346</v>
      </c>
      <c r="G1238" s="24" t="s">
        <v>4476</v>
      </c>
      <c r="H1238" s="27">
        <v>44358</v>
      </c>
      <c r="I1238" s="27">
        <v>44631</v>
      </c>
      <c r="J1238" s="28">
        <v>1</v>
      </c>
      <c r="K1238" s="31" t="s">
        <v>8749</v>
      </c>
      <c r="L1238" s="24"/>
      <c r="M1238" s="24" t="s">
        <v>5846</v>
      </c>
      <c r="N1238" s="24" t="s">
        <v>5847</v>
      </c>
      <c r="O1238" s="24" t="s">
        <v>8753</v>
      </c>
      <c r="P1238" s="24" t="s">
        <v>8754</v>
      </c>
      <c r="Q1238" s="24">
        <v>92</v>
      </c>
      <c r="R1238" s="24">
        <v>47</v>
      </c>
      <c r="S1238" s="23"/>
      <c r="T1238" s="23"/>
      <c r="U1238" s="27">
        <v>44358</v>
      </c>
      <c r="V1238" s="27">
        <v>44642</v>
      </c>
    </row>
    <row r="1239" spans="1:22" ht="15" customHeight="1" x14ac:dyDescent="0.3">
      <c r="A1239" s="24" t="s">
        <v>8738</v>
      </c>
      <c r="B1239" s="24">
        <v>1238</v>
      </c>
      <c r="C1239" s="24">
        <v>920048</v>
      </c>
      <c r="D1239" s="24" t="s">
        <v>8755</v>
      </c>
      <c r="E1239" s="24">
        <v>2</v>
      </c>
      <c r="F1239" s="24" t="s">
        <v>346</v>
      </c>
      <c r="G1239" s="24" t="s">
        <v>4525</v>
      </c>
      <c r="H1239" s="27">
        <v>44358</v>
      </c>
      <c r="I1239" s="27">
        <v>44631</v>
      </c>
      <c r="J1239" s="28">
        <v>1</v>
      </c>
      <c r="K1239" s="31" t="s">
        <v>8749</v>
      </c>
      <c r="L1239" s="24"/>
      <c r="M1239" s="24" t="s">
        <v>5846</v>
      </c>
      <c r="N1239" s="24" t="s">
        <v>5847</v>
      </c>
      <c r="O1239" s="24" t="s">
        <v>8756</v>
      </c>
      <c r="P1239" s="24">
        <v>31.102</v>
      </c>
      <c r="Q1239" s="24">
        <v>92</v>
      </c>
      <c r="R1239" s="24">
        <v>47</v>
      </c>
      <c r="S1239" s="23"/>
      <c r="T1239" s="23"/>
      <c r="U1239" s="27">
        <v>44358</v>
      </c>
      <c r="V1239" s="27">
        <v>44716</v>
      </c>
    </row>
    <row r="1240" spans="1:22" ht="15" customHeight="1" x14ac:dyDescent="0.3">
      <c r="A1240" s="24" t="s">
        <v>168</v>
      </c>
      <c r="B1240" s="24">
        <v>1239</v>
      </c>
      <c r="C1240" s="25">
        <v>0</v>
      </c>
      <c r="D1240" s="59" t="s">
        <v>8757</v>
      </c>
      <c r="E1240" s="24">
        <v>1</v>
      </c>
      <c r="F1240" s="24" t="s">
        <v>346</v>
      </c>
      <c r="G1240" s="23"/>
      <c r="H1240" s="27">
        <v>42530</v>
      </c>
      <c r="I1240" s="27">
        <v>42530</v>
      </c>
      <c r="J1240" s="28">
        <v>1</v>
      </c>
      <c r="K1240" s="24" t="s">
        <v>168</v>
      </c>
      <c r="L1240" s="24" t="s">
        <v>168</v>
      </c>
      <c r="M1240" s="24" t="s">
        <v>168</v>
      </c>
      <c r="N1240" s="24" t="s">
        <v>168</v>
      </c>
      <c r="O1240" s="23"/>
      <c r="P1240" s="24" t="s">
        <v>8758</v>
      </c>
      <c r="Q1240" s="23"/>
      <c r="R1240" s="23"/>
      <c r="S1240" s="23"/>
      <c r="T1240" s="23"/>
      <c r="U1240" s="27">
        <v>41880</v>
      </c>
      <c r="V1240" s="27">
        <v>41880</v>
      </c>
    </row>
    <row r="1241" spans="1:22" ht="15" customHeight="1" x14ac:dyDescent="0.3">
      <c r="A1241" s="32" t="s">
        <v>8759</v>
      </c>
      <c r="B1241" s="32">
        <v>1240</v>
      </c>
      <c r="C1241" s="32">
        <v>920070</v>
      </c>
      <c r="D1241" s="33" t="s">
        <v>8760</v>
      </c>
      <c r="E1241" s="32">
        <v>1</v>
      </c>
      <c r="F1241" s="32" t="s">
        <v>346</v>
      </c>
      <c r="G1241" s="32" t="s">
        <v>3421</v>
      </c>
      <c r="H1241" s="34">
        <v>44362</v>
      </c>
      <c r="I1241" s="34">
        <v>45191</v>
      </c>
      <c r="J1241" s="35">
        <v>0.99</v>
      </c>
      <c r="K1241" s="31" t="s">
        <v>8761</v>
      </c>
      <c r="L1241" s="32"/>
      <c r="M1241" s="32" t="s">
        <v>3445</v>
      </c>
      <c r="N1241" s="32"/>
      <c r="O1241" s="32" t="s">
        <v>8762</v>
      </c>
      <c r="P1241" s="23"/>
      <c r="Q1241" s="32">
        <v>92</v>
      </c>
      <c r="R1241" s="32">
        <v>47</v>
      </c>
      <c r="S1241" s="23"/>
      <c r="T1241" s="23"/>
      <c r="U1241" s="34">
        <v>44379</v>
      </c>
      <c r="V1241" s="34">
        <v>44468</v>
      </c>
    </row>
    <row r="1242" spans="1:22" ht="15" customHeight="1" x14ac:dyDescent="0.3">
      <c r="A1242" s="24" t="s">
        <v>8763</v>
      </c>
      <c r="B1242" s="24">
        <v>1241</v>
      </c>
      <c r="C1242" s="24">
        <v>920170</v>
      </c>
      <c r="D1242" s="60" t="s">
        <v>8764</v>
      </c>
      <c r="E1242" s="24">
        <v>2</v>
      </c>
      <c r="F1242" s="24" t="s">
        <v>346</v>
      </c>
      <c r="G1242" s="24" t="s">
        <v>3421</v>
      </c>
      <c r="H1242" s="27">
        <v>44362</v>
      </c>
      <c r="I1242" s="27">
        <v>44631</v>
      </c>
      <c r="J1242" s="28">
        <v>1</v>
      </c>
      <c r="K1242" s="31" t="s">
        <v>8761</v>
      </c>
      <c r="L1242" s="24" t="s">
        <v>8765</v>
      </c>
      <c r="M1242" s="24" t="s">
        <v>3445</v>
      </c>
      <c r="N1242" s="24"/>
      <c r="O1242" s="24" t="s">
        <v>8766</v>
      </c>
      <c r="P1242" s="24">
        <v>38.837000000000003</v>
      </c>
      <c r="Q1242" s="24">
        <v>92</v>
      </c>
      <c r="R1242" s="24">
        <v>47</v>
      </c>
      <c r="S1242" s="23"/>
      <c r="T1242" s="23"/>
      <c r="U1242" s="27">
        <v>44379</v>
      </c>
      <c r="V1242" s="27">
        <v>44642</v>
      </c>
    </row>
    <row r="1243" spans="1:22" ht="15" customHeight="1" x14ac:dyDescent="0.3">
      <c r="A1243" s="24" t="s">
        <v>8767</v>
      </c>
      <c r="B1243" s="24">
        <v>1242</v>
      </c>
      <c r="C1243" s="24">
        <v>920270</v>
      </c>
      <c r="D1243" s="60" t="s">
        <v>8768</v>
      </c>
      <c r="E1243" s="24">
        <v>2</v>
      </c>
      <c r="F1243" s="24" t="s">
        <v>346</v>
      </c>
      <c r="G1243" s="24" t="s">
        <v>3421</v>
      </c>
      <c r="H1243" s="27">
        <v>44362</v>
      </c>
      <c r="I1243" s="27">
        <v>44631</v>
      </c>
      <c r="J1243" s="28">
        <v>1</v>
      </c>
      <c r="K1243" s="31" t="s">
        <v>8761</v>
      </c>
      <c r="L1243" s="24" t="s">
        <v>8765</v>
      </c>
      <c r="M1243" s="24" t="s">
        <v>3445</v>
      </c>
      <c r="N1243" s="24"/>
      <c r="O1243" s="24" t="s">
        <v>8769</v>
      </c>
      <c r="P1243" s="23"/>
      <c r="Q1243" s="24">
        <v>92</v>
      </c>
      <c r="R1243" s="24">
        <v>47</v>
      </c>
      <c r="S1243" s="23"/>
      <c r="T1243" s="23"/>
      <c r="U1243" s="27">
        <v>44379</v>
      </c>
      <c r="V1243" s="27">
        <v>44642</v>
      </c>
    </row>
    <row r="1244" spans="1:22" ht="15" customHeight="1" x14ac:dyDescent="0.3">
      <c r="A1244" s="24" t="s">
        <v>8770</v>
      </c>
      <c r="B1244" s="24">
        <v>1243</v>
      </c>
      <c r="C1244" s="24">
        <v>940092</v>
      </c>
      <c r="D1244" s="24" t="s">
        <v>8771</v>
      </c>
      <c r="E1244" s="24">
        <v>2</v>
      </c>
      <c r="F1244" s="24" t="s">
        <v>346</v>
      </c>
      <c r="G1244" s="24" t="s">
        <v>3561</v>
      </c>
      <c r="H1244" s="27">
        <v>44543</v>
      </c>
      <c r="I1244" s="27">
        <v>45191</v>
      </c>
      <c r="J1244" s="28">
        <v>1</v>
      </c>
      <c r="K1244" s="31" t="s">
        <v>8772</v>
      </c>
      <c r="L1244" s="24" t="s">
        <v>8773</v>
      </c>
      <c r="M1244" s="24" t="s">
        <v>7558</v>
      </c>
      <c r="N1244" s="24" t="s">
        <v>7559</v>
      </c>
      <c r="O1244" s="24" t="s">
        <v>8774</v>
      </c>
      <c r="P1244" s="23"/>
      <c r="Q1244" s="24">
        <v>94</v>
      </c>
      <c r="R1244" s="24">
        <v>48</v>
      </c>
      <c r="S1244" s="23"/>
      <c r="T1244" s="23"/>
      <c r="U1244" s="27">
        <v>44567</v>
      </c>
      <c r="V1244" s="27">
        <v>45175</v>
      </c>
    </row>
    <row r="1245" spans="1:22" ht="15" customHeight="1" x14ac:dyDescent="0.3">
      <c r="A1245" s="32" t="s">
        <v>8775</v>
      </c>
      <c r="B1245" s="32">
        <v>1244</v>
      </c>
      <c r="C1245" s="32">
        <v>860040</v>
      </c>
      <c r="D1245" s="33" t="s">
        <v>8776</v>
      </c>
      <c r="E1245" s="32">
        <v>1</v>
      </c>
      <c r="F1245" s="32" t="s">
        <v>346</v>
      </c>
      <c r="G1245" s="23"/>
      <c r="H1245" s="34">
        <v>43815</v>
      </c>
      <c r="I1245" s="34">
        <v>45449</v>
      </c>
      <c r="J1245" s="35">
        <v>0.91</v>
      </c>
      <c r="K1245" s="31" t="s">
        <v>8777</v>
      </c>
      <c r="L1245" s="23"/>
      <c r="M1245" s="32" t="s">
        <v>1572</v>
      </c>
      <c r="N1245" s="23"/>
      <c r="O1245" s="32" t="s">
        <v>8778</v>
      </c>
      <c r="P1245" s="23"/>
      <c r="Q1245" s="32">
        <v>86</v>
      </c>
      <c r="R1245" s="32">
        <v>44</v>
      </c>
      <c r="S1245" s="23"/>
      <c r="T1245" s="23"/>
      <c r="U1245" s="34">
        <v>43844</v>
      </c>
      <c r="V1245" s="34">
        <v>44468</v>
      </c>
    </row>
    <row r="1246" spans="1:22" ht="15" customHeight="1" x14ac:dyDescent="0.3">
      <c r="A1246" s="24" t="s">
        <v>8779</v>
      </c>
      <c r="B1246" s="24">
        <v>1245</v>
      </c>
      <c r="C1246" s="24">
        <v>860140</v>
      </c>
      <c r="D1246" s="60" t="s">
        <v>8780</v>
      </c>
      <c r="E1246" s="24">
        <v>2</v>
      </c>
      <c r="F1246" s="24" t="s">
        <v>346</v>
      </c>
      <c r="G1246" s="24" t="s">
        <v>3414</v>
      </c>
      <c r="H1246" s="27">
        <v>43815</v>
      </c>
      <c r="I1246" s="27">
        <v>44642</v>
      </c>
      <c r="J1246" s="28">
        <v>1</v>
      </c>
      <c r="K1246" s="31" t="s">
        <v>8777</v>
      </c>
      <c r="L1246" s="24" t="s">
        <v>8781</v>
      </c>
      <c r="M1246" s="24" t="s">
        <v>4381</v>
      </c>
      <c r="N1246" s="24" t="s">
        <v>4382</v>
      </c>
      <c r="O1246" s="24" t="s">
        <v>8782</v>
      </c>
      <c r="P1246" s="23"/>
      <c r="Q1246" s="24">
        <v>86</v>
      </c>
      <c r="R1246" s="24">
        <v>44</v>
      </c>
      <c r="S1246" s="23"/>
      <c r="T1246" s="23"/>
      <c r="U1246" s="27">
        <v>43844</v>
      </c>
      <c r="V1246" s="27">
        <v>44732</v>
      </c>
    </row>
    <row r="1247" spans="1:22" ht="15" customHeight="1" x14ac:dyDescent="0.3">
      <c r="A1247" s="24" t="s">
        <v>8783</v>
      </c>
      <c r="B1247" s="24">
        <v>1246</v>
      </c>
      <c r="C1247" s="24">
        <v>860240</v>
      </c>
      <c r="D1247" s="60" t="s">
        <v>8784</v>
      </c>
      <c r="E1247" s="24">
        <v>2</v>
      </c>
      <c r="F1247" s="24" t="s">
        <v>346</v>
      </c>
      <c r="G1247" s="24" t="s">
        <v>3414</v>
      </c>
      <c r="H1247" s="27">
        <v>43815</v>
      </c>
      <c r="I1247" s="27">
        <v>44896</v>
      </c>
      <c r="J1247" s="28">
        <v>1</v>
      </c>
      <c r="K1247" s="31" t="s">
        <v>8777</v>
      </c>
      <c r="L1247" s="24" t="s">
        <v>8785</v>
      </c>
      <c r="M1247" s="24" t="s">
        <v>4381</v>
      </c>
      <c r="N1247" s="24" t="s">
        <v>4382</v>
      </c>
      <c r="O1247" s="24" t="s">
        <v>8786</v>
      </c>
      <c r="P1247" s="23"/>
      <c r="Q1247" s="24">
        <v>86</v>
      </c>
      <c r="R1247" s="24">
        <v>44</v>
      </c>
      <c r="S1247" s="23"/>
      <c r="T1247" s="23"/>
      <c r="U1247" s="27">
        <v>43844</v>
      </c>
      <c r="V1247" s="27">
        <v>44935</v>
      </c>
    </row>
    <row r="1248" spans="1:22" ht="15" customHeight="1" x14ac:dyDescent="0.3">
      <c r="A1248" s="24" t="s">
        <v>8787</v>
      </c>
      <c r="B1248" s="24">
        <v>1247</v>
      </c>
      <c r="C1248" s="24">
        <v>960079</v>
      </c>
      <c r="D1248" s="24" t="s">
        <v>8788</v>
      </c>
      <c r="E1248" s="24">
        <v>2</v>
      </c>
      <c r="F1248" s="24" t="s">
        <v>346</v>
      </c>
      <c r="G1248" s="24" t="s">
        <v>3561</v>
      </c>
      <c r="H1248" s="27">
        <v>44727</v>
      </c>
      <c r="I1248" s="27">
        <v>45449</v>
      </c>
      <c r="J1248" s="28">
        <v>0.67</v>
      </c>
      <c r="K1248" s="31" t="s">
        <v>8789</v>
      </c>
      <c r="L1248" s="24" t="s">
        <v>8790</v>
      </c>
      <c r="M1248" s="24" t="s">
        <v>8791</v>
      </c>
      <c r="N1248" s="24" t="s">
        <v>8792</v>
      </c>
      <c r="O1248" s="24" t="s">
        <v>8793</v>
      </c>
      <c r="P1248" s="23"/>
      <c r="Q1248" s="24">
        <v>96</v>
      </c>
      <c r="R1248" s="24">
        <v>49</v>
      </c>
      <c r="S1248" s="23"/>
      <c r="T1248" s="23"/>
      <c r="U1248" s="27">
        <v>44754</v>
      </c>
      <c r="V1248" s="27">
        <v>45365</v>
      </c>
    </row>
    <row r="1249" spans="1:22" ht="15" customHeight="1" x14ac:dyDescent="0.3">
      <c r="A1249" s="32" t="s">
        <v>8794</v>
      </c>
      <c r="B1249" s="32">
        <v>1248</v>
      </c>
      <c r="C1249" s="32">
        <v>860043</v>
      </c>
      <c r="D1249" s="33" t="s">
        <v>8795</v>
      </c>
      <c r="E1249" s="32">
        <v>1</v>
      </c>
      <c r="F1249" s="32" t="s">
        <v>346</v>
      </c>
      <c r="G1249" s="23"/>
      <c r="H1249" s="34">
        <v>43815</v>
      </c>
      <c r="I1249" s="34">
        <v>44642</v>
      </c>
      <c r="J1249" s="35">
        <v>1</v>
      </c>
      <c r="K1249" s="31" t="s">
        <v>8796</v>
      </c>
      <c r="L1249" s="23"/>
      <c r="M1249" s="32" t="s">
        <v>1312</v>
      </c>
      <c r="N1249" s="23"/>
      <c r="O1249" s="32" t="s">
        <v>8797</v>
      </c>
      <c r="P1249" s="23"/>
      <c r="Q1249" s="32">
        <v>86</v>
      </c>
      <c r="R1249" s="32">
        <v>44</v>
      </c>
      <c r="S1249" s="23"/>
      <c r="T1249" s="23"/>
      <c r="U1249" s="34">
        <v>43844</v>
      </c>
      <c r="V1249" s="34">
        <v>44379</v>
      </c>
    </row>
    <row r="1250" spans="1:22" ht="15" customHeight="1" x14ac:dyDescent="0.3">
      <c r="A1250" s="24" t="s">
        <v>8798</v>
      </c>
      <c r="B1250" s="24">
        <v>1249</v>
      </c>
      <c r="C1250" s="24">
        <v>860143</v>
      </c>
      <c r="D1250" s="60" t="s">
        <v>8799</v>
      </c>
      <c r="E1250" s="24">
        <v>2</v>
      </c>
      <c r="F1250" s="24" t="s">
        <v>346</v>
      </c>
      <c r="G1250" s="24" t="s">
        <v>3414</v>
      </c>
      <c r="H1250" s="27">
        <v>43815</v>
      </c>
      <c r="I1250" s="27">
        <v>44642</v>
      </c>
      <c r="J1250" s="28">
        <v>1</v>
      </c>
      <c r="K1250" s="31" t="s">
        <v>8796</v>
      </c>
      <c r="L1250" s="24" t="s">
        <v>8800</v>
      </c>
      <c r="M1250" s="24" t="s">
        <v>8801</v>
      </c>
      <c r="N1250" s="24" t="s">
        <v>7018</v>
      </c>
      <c r="O1250" s="24" t="s">
        <v>8802</v>
      </c>
      <c r="P1250" s="23"/>
      <c r="Q1250" s="24">
        <v>86</v>
      </c>
      <c r="R1250" s="24">
        <v>44</v>
      </c>
      <c r="S1250" s="23"/>
      <c r="T1250" s="23"/>
      <c r="U1250" s="27">
        <v>43844</v>
      </c>
      <c r="V1250" s="27">
        <v>44732</v>
      </c>
    </row>
    <row r="1251" spans="1:22" ht="15" customHeight="1" x14ac:dyDescent="0.3">
      <c r="A1251" s="32" t="s">
        <v>8803</v>
      </c>
      <c r="B1251" s="32">
        <v>1250</v>
      </c>
      <c r="C1251" s="32">
        <v>860047</v>
      </c>
      <c r="D1251" s="33" t="s">
        <v>8804</v>
      </c>
      <c r="E1251" s="32">
        <v>1</v>
      </c>
      <c r="F1251" s="32" t="s">
        <v>346</v>
      </c>
      <c r="G1251" s="23"/>
      <c r="H1251" s="34">
        <v>43815</v>
      </c>
      <c r="I1251" s="34">
        <v>45352</v>
      </c>
      <c r="J1251" s="35">
        <v>1</v>
      </c>
      <c r="K1251" s="31" t="s">
        <v>8805</v>
      </c>
      <c r="L1251" s="23"/>
      <c r="M1251" s="32" t="s">
        <v>4545</v>
      </c>
      <c r="N1251" s="23"/>
      <c r="O1251" s="32" t="s">
        <v>8806</v>
      </c>
      <c r="P1251" s="23"/>
      <c r="Q1251" s="32">
        <v>86</v>
      </c>
      <c r="R1251" s="32">
        <v>44</v>
      </c>
      <c r="S1251" s="23"/>
      <c r="T1251" s="23"/>
      <c r="U1251" s="34">
        <v>43844</v>
      </c>
      <c r="V1251" s="34">
        <v>44754</v>
      </c>
    </row>
    <row r="1252" spans="1:22" ht="15" customHeight="1" x14ac:dyDescent="0.3">
      <c r="A1252" s="24" t="s">
        <v>8807</v>
      </c>
      <c r="B1252" s="24">
        <v>1251</v>
      </c>
      <c r="C1252" s="24">
        <v>860147</v>
      </c>
      <c r="D1252" s="60" t="s">
        <v>8808</v>
      </c>
      <c r="E1252" s="24">
        <v>2</v>
      </c>
      <c r="F1252" s="24" t="s">
        <v>346</v>
      </c>
      <c r="G1252" s="24" t="s">
        <v>3467</v>
      </c>
      <c r="H1252" s="27">
        <v>43815</v>
      </c>
      <c r="I1252" s="27">
        <v>44642</v>
      </c>
      <c r="J1252" s="28">
        <v>1</v>
      </c>
      <c r="K1252" s="31" t="s">
        <v>8805</v>
      </c>
      <c r="L1252" s="24" t="s">
        <v>8809</v>
      </c>
      <c r="M1252" s="24" t="s">
        <v>8810</v>
      </c>
      <c r="N1252" s="24" t="s">
        <v>8811</v>
      </c>
      <c r="O1252" s="24" t="s">
        <v>8812</v>
      </c>
      <c r="P1252" s="23"/>
      <c r="Q1252" s="24">
        <v>86</v>
      </c>
      <c r="R1252" s="24">
        <v>44</v>
      </c>
      <c r="S1252" s="23"/>
      <c r="T1252" s="23"/>
      <c r="U1252" s="27">
        <v>43844</v>
      </c>
      <c r="V1252" s="27">
        <v>44732</v>
      </c>
    </row>
    <row r="1253" spans="1:22" ht="15" customHeight="1" x14ac:dyDescent="0.3">
      <c r="A1253" s="24" t="s">
        <v>8813</v>
      </c>
      <c r="B1253" s="24">
        <v>1252</v>
      </c>
      <c r="C1253" s="24">
        <v>860247</v>
      </c>
      <c r="D1253" s="60" t="s">
        <v>8814</v>
      </c>
      <c r="E1253" s="24">
        <v>2</v>
      </c>
      <c r="F1253" s="24" t="s">
        <v>346</v>
      </c>
      <c r="G1253" s="24" t="s">
        <v>3467</v>
      </c>
      <c r="H1253" s="27">
        <v>43815</v>
      </c>
      <c r="I1253" s="27">
        <v>44826</v>
      </c>
      <c r="J1253" s="28">
        <v>1</v>
      </c>
      <c r="K1253" s="31" t="s">
        <v>8805</v>
      </c>
      <c r="L1253" s="24" t="s">
        <v>8809</v>
      </c>
      <c r="M1253" s="24" t="s">
        <v>8810</v>
      </c>
      <c r="N1253" s="24" t="s">
        <v>8811</v>
      </c>
      <c r="O1253" s="24" t="s">
        <v>8815</v>
      </c>
      <c r="P1253" s="23"/>
      <c r="Q1253" s="24">
        <v>86</v>
      </c>
      <c r="R1253" s="24">
        <v>44</v>
      </c>
      <c r="S1253" s="23"/>
      <c r="T1253" s="23"/>
      <c r="U1253" s="27">
        <v>43844</v>
      </c>
      <c r="V1253" s="27">
        <v>44827</v>
      </c>
    </row>
    <row r="1254" spans="1:22" ht="15" customHeight="1" x14ac:dyDescent="0.3">
      <c r="A1254" s="24" t="s">
        <v>8816</v>
      </c>
      <c r="B1254" s="24">
        <v>1253</v>
      </c>
      <c r="C1254" s="24">
        <v>880071</v>
      </c>
      <c r="D1254" s="24" t="s">
        <v>8817</v>
      </c>
      <c r="E1254" s="24">
        <v>2</v>
      </c>
      <c r="F1254" s="24" t="s">
        <v>337</v>
      </c>
      <c r="G1254" s="24" t="s">
        <v>3561</v>
      </c>
      <c r="H1254" s="27">
        <v>44004</v>
      </c>
      <c r="I1254" s="27">
        <v>44896</v>
      </c>
      <c r="J1254" s="28">
        <v>1</v>
      </c>
      <c r="K1254" s="31" t="s">
        <v>8818</v>
      </c>
      <c r="L1254" s="24" t="s">
        <v>8819</v>
      </c>
      <c r="M1254" s="24" t="s">
        <v>8820</v>
      </c>
      <c r="N1254" s="24" t="s">
        <v>8821</v>
      </c>
      <c r="O1254" s="24" t="s">
        <v>8822</v>
      </c>
      <c r="P1254" s="23"/>
      <c r="Q1254" s="24">
        <v>88</v>
      </c>
      <c r="R1254" s="24">
        <v>45</v>
      </c>
      <c r="S1254" s="23"/>
      <c r="T1254" s="23"/>
      <c r="U1254" s="27">
        <v>44040</v>
      </c>
      <c r="V1254" s="27">
        <v>44935</v>
      </c>
    </row>
    <row r="1255" spans="1:22" ht="15" customHeight="1" x14ac:dyDescent="0.3">
      <c r="A1255" s="24" t="s">
        <v>8823</v>
      </c>
      <c r="B1255" s="24">
        <v>1254</v>
      </c>
      <c r="C1255" s="24">
        <v>960086</v>
      </c>
      <c r="D1255" s="24" t="s">
        <v>8824</v>
      </c>
      <c r="E1255" s="24">
        <v>2</v>
      </c>
      <c r="F1255" s="24" t="s">
        <v>346</v>
      </c>
      <c r="G1255" s="24" t="s">
        <v>3561</v>
      </c>
      <c r="H1255" s="27">
        <v>44727</v>
      </c>
      <c r="I1255" s="27">
        <v>45352</v>
      </c>
      <c r="J1255" s="28">
        <v>1</v>
      </c>
      <c r="K1255" s="31" t="s">
        <v>8825</v>
      </c>
      <c r="L1255" s="24" t="s">
        <v>8826</v>
      </c>
      <c r="M1255" s="24" t="s">
        <v>8827</v>
      </c>
      <c r="N1255" s="24" t="s">
        <v>8828</v>
      </c>
      <c r="O1255" s="24" t="s">
        <v>8829</v>
      </c>
      <c r="P1255" s="23"/>
      <c r="Q1255" s="24">
        <v>96</v>
      </c>
      <c r="R1255" s="24">
        <v>49</v>
      </c>
      <c r="S1255" s="23"/>
      <c r="T1255" s="23"/>
      <c r="U1255" s="27">
        <v>44754</v>
      </c>
      <c r="V1255" s="27">
        <v>45384</v>
      </c>
    </row>
    <row r="1256" spans="1:22" ht="15" customHeight="1" x14ac:dyDescent="0.3">
      <c r="A1256" s="32" t="s">
        <v>8830</v>
      </c>
      <c r="B1256" s="32">
        <v>1255</v>
      </c>
      <c r="C1256" s="32">
        <v>860049</v>
      </c>
      <c r="D1256" s="33" t="s">
        <v>8831</v>
      </c>
      <c r="E1256" s="32">
        <v>1</v>
      </c>
      <c r="F1256" s="32" t="s">
        <v>346</v>
      </c>
      <c r="G1256" s="23"/>
      <c r="H1256" s="34">
        <v>43815</v>
      </c>
      <c r="I1256" s="34">
        <v>45449</v>
      </c>
      <c r="J1256" s="35">
        <v>0.99</v>
      </c>
      <c r="K1256" s="31" t="s">
        <v>8832</v>
      </c>
      <c r="L1256" s="23"/>
      <c r="M1256" s="32" t="s">
        <v>375</v>
      </c>
      <c r="N1256" s="23"/>
      <c r="O1256" s="32" t="s">
        <v>8833</v>
      </c>
      <c r="P1256" s="23"/>
      <c r="Q1256" s="32">
        <v>86</v>
      </c>
      <c r="R1256" s="32">
        <v>44</v>
      </c>
      <c r="S1256" s="23"/>
      <c r="T1256" s="23"/>
      <c r="U1256" s="34">
        <v>43844</v>
      </c>
      <c r="V1256" s="34">
        <v>44040</v>
      </c>
    </row>
    <row r="1257" spans="1:22" ht="15" customHeight="1" x14ac:dyDescent="0.3">
      <c r="A1257" s="24" t="s">
        <v>1303</v>
      </c>
      <c r="B1257" s="24">
        <v>1256</v>
      </c>
      <c r="C1257" s="24">
        <v>860149</v>
      </c>
      <c r="D1257" s="60" t="s">
        <v>8834</v>
      </c>
      <c r="E1257" s="24">
        <v>2</v>
      </c>
      <c r="F1257" s="24" t="s">
        <v>346</v>
      </c>
      <c r="G1257" s="24" t="s">
        <v>3467</v>
      </c>
      <c r="H1257" s="27">
        <v>43815</v>
      </c>
      <c r="I1257" s="27">
        <v>44631</v>
      </c>
      <c r="J1257" s="28">
        <v>1</v>
      </c>
      <c r="K1257" s="31" t="s">
        <v>8832</v>
      </c>
      <c r="L1257" s="24" t="s">
        <v>8835</v>
      </c>
      <c r="M1257" s="24" t="s">
        <v>375</v>
      </c>
      <c r="N1257" s="23"/>
      <c r="O1257" s="24" t="s">
        <v>8836</v>
      </c>
      <c r="P1257" s="23"/>
      <c r="Q1257" s="24">
        <v>86</v>
      </c>
      <c r="R1257" s="24">
        <v>44</v>
      </c>
      <c r="S1257" s="23"/>
      <c r="T1257" s="23"/>
      <c r="U1257" s="27">
        <v>43844</v>
      </c>
      <c r="V1257" s="27">
        <v>44642</v>
      </c>
    </row>
    <row r="1258" spans="1:22" ht="15" customHeight="1" x14ac:dyDescent="0.3">
      <c r="A1258" s="24" t="s">
        <v>8837</v>
      </c>
      <c r="B1258" s="24">
        <v>1257</v>
      </c>
      <c r="C1258" s="24">
        <v>860249</v>
      </c>
      <c r="D1258" s="60" t="s">
        <v>8838</v>
      </c>
      <c r="E1258" s="24">
        <v>2</v>
      </c>
      <c r="F1258" s="24" t="s">
        <v>346</v>
      </c>
      <c r="G1258" s="24" t="s">
        <v>3421</v>
      </c>
      <c r="H1258" s="27">
        <v>43815</v>
      </c>
      <c r="I1258" s="27">
        <v>44826</v>
      </c>
      <c r="J1258" s="28">
        <v>1</v>
      </c>
      <c r="K1258" s="31" t="s">
        <v>8832</v>
      </c>
      <c r="L1258" s="24" t="s">
        <v>8835</v>
      </c>
      <c r="M1258" s="24" t="s">
        <v>8839</v>
      </c>
      <c r="N1258" s="24" t="s">
        <v>8694</v>
      </c>
      <c r="O1258" s="24" t="s">
        <v>8840</v>
      </c>
      <c r="P1258" s="23"/>
      <c r="Q1258" s="24">
        <v>86</v>
      </c>
      <c r="R1258" s="24">
        <v>44</v>
      </c>
      <c r="S1258" s="23"/>
      <c r="T1258" s="23"/>
      <c r="U1258" s="27">
        <v>43844</v>
      </c>
      <c r="V1258" s="27">
        <v>44813</v>
      </c>
    </row>
    <row r="1259" spans="1:22" ht="15" customHeight="1" x14ac:dyDescent="0.3">
      <c r="A1259" s="24" t="s">
        <v>8841</v>
      </c>
      <c r="B1259" s="24">
        <v>1258</v>
      </c>
      <c r="C1259" s="24">
        <v>991033</v>
      </c>
      <c r="D1259" s="60" t="s">
        <v>8842</v>
      </c>
      <c r="E1259" s="24">
        <v>2</v>
      </c>
      <c r="F1259" s="24" t="s">
        <v>346</v>
      </c>
      <c r="G1259" s="24" t="s">
        <v>3561</v>
      </c>
      <c r="H1259" s="27">
        <v>44988</v>
      </c>
      <c r="I1259" s="27">
        <v>45449</v>
      </c>
      <c r="J1259" s="28">
        <v>0.94</v>
      </c>
      <c r="K1259" s="31" t="s">
        <v>8843</v>
      </c>
      <c r="L1259" s="24" t="s">
        <v>8844</v>
      </c>
      <c r="M1259" s="24" t="s">
        <v>7558</v>
      </c>
      <c r="N1259" s="24" t="s">
        <v>7559</v>
      </c>
      <c r="O1259" s="24" t="s">
        <v>8845</v>
      </c>
      <c r="P1259" s="23"/>
      <c r="Q1259" s="24">
        <v>99</v>
      </c>
      <c r="R1259" s="24">
        <v>50</v>
      </c>
      <c r="S1259" s="23"/>
      <c r="T1259" s="23"/>
      <c r="U1259" s="27">
        <v>45014</v>
      </c>
      <c r="V1259" s="27">
        <v>45365</v>
      </c>
    </row>
    <row r="1260" spans="1:22" ht="15" customHeight="1" x14ac:dyDescent="0.3">
      <c r="A1260" s="32" t="s">
        <v>8846</v>
      </c>
      <c r="B1260" s="32">
        <v>1259</v>
      </c>
      <c r="C1260" s="32">
        <v>860050</v>
      </c>
      <c r="D1260" s="33" t="s">
        <v>8847</v>
      </c>
      <c r="E1260" s="32">
        <v>1</v>
      </c>
      <c r="F1260" s="32" t="s">
        <v>346</v>
      </c>
      <c r="G1260" s="23"/>
      <c r="H1260" s="34">
        <v>43535</v>
      </c>
      <c r="I1260" s="34">
        <v>44826</v>
      </c>
      <c r="J1260" s="35">
        <v>1</v>
      </c>
      <c r="K1260" s="31" t="s">
        <v>8848</v>
      </c>
      <c r="L1260" s="23"/>
      <c r="M1260" s="32" t="s">
        <v>3549</v>
      </c>
      <c r="N1260" s="23"/>
      <c r="O1260" s="32" t="s">
        <v>8849</v>
      </c>
      <c r="P1260" s="23"/>
      <c r="Q1260" s="32">
        <v>86</v>
      </c>
      <c r="R1260" s="32">
        <v>44</v>
      </c>
      <c r="S1260" s="23"/>
      <c r="T1260" s="23"/>
      <c r="U1260" s="34">
        <v>43844</v>
      </c>
      <c r="V1260" s="34">
        <v>44754</v>
      </c>
    </row>
    <row r="1261" spans="1:22" ht="15" customHeight="1" x14ac:dyDescent="0.3">
      <c r="A1261" s="24" t="s">
        <v>469</v>
      </c>
      <c r="B1261" s="24">
        <v>1260</v>
      </c>
      <c r="C1261" s="24">
        <v>860150</v>
      </c>
      <c r="D1261" s="60" t="s">
        <v>8850</v>
      </c>
      <c r="E1261" s="24">
        <v>2</v>
      </c>
      <c r="F1261" s="24" t="s">
        <v>346</v>
      </c>
      <c r="G1261" s="24" t="s">
        <v>3467</v>
      </c>
      <c r="H1261" s="27">
        <v>43815</v>
      </c>
      <c r="I1261" s="27">
        <v>44734</v>
      </c>
      <c r="J1261" s="28">
        <v>1</v>
      </c>
      <c r="K1261" s="31" t="s">
        <v>8848</v>
      </c>
      <c r="L1261" s="24" t="s">
        <v>8851</v>
      </c>
      <c r="M1261" s="24" t="s">
        <v>3553</v>
      </c>
      <c r="N1261" s="24" t="s">
        <v>3554</v>
      </c>
      <c r="O1261" s="24" t="s">
        <v>8852</v>
      </c>
      <c r="P1261" s="23"/>
      <c r="Q1261" s="24">
        <v>86</v>
      </c>
      <c r="R1261" s="24">
        <v>44</v>
      </c>
      <c r="S1261" s="23"/>
      <c r="T1261" s="23"/>
      <c r="U1261" s="27">
        <v>43844</v>
      </c>
      <c r="V1261" s="27">
        <v>44732</v>
      </c>
    </row>
    <row r="1262" spans="1:22" ht="15" customHeight="1" x14ac:dyDescent="0.3">
      <c r="A1262" s="24" t="s">
        <v>8853</v>
      </c>
      <c r="B1262" s="24">
        <v>1261</v>
      </c>
      <c r="C1262" s="24">
        <v>860250</v>
      </c>
      <c r="D1262" s="60" t="s">
        <v>8854</v>
      </c>
      <c r="E1262" s="24">
        <v>2</v>
      </c>
      <c r="F1262" s="24" t="s">
        <v>346</v>
      </c>
      <c r="G1262" s="24" t="s">
        <v>3467</v>
      </c>
      <c r="H1262" s="27">
        <v>43815</v>
      </c>
      <c r="I1262" s="27">
        <v>44826</v>
      </c>
      <c r="J1262" s="28">
        <v>1</v>
      </c>
      <c r="K1262" s="31" t="s">
        <v>8848</v>
      </c>
      <c r="L1262" s="24" t="s">
        <v>8851</v>
      </c>
      <c r="M1262" s="24" t="s">
        <v>3553</v>
      </c>
      <c r="N1262" s="24" t="s">
        <v>3554</v>
      </c>
      <c r="O1262" s="24" t="s">
        <v>8855</v>
      </c>
      <c r="P1262" s="23"/>
      <c r="Q1262" s="24">
        <v>86</v>
      </c>
      <c r="R1262" s="24">
        <v>44</v>
      </c>
      <c r="S1262" s="23"/>
      <c r="T1262" s="23"/>
      <c r="U1262" s="27">
        <v>43844</v>
      </c>
      <c r="V1262" s="27">
        <v>44813</v>
      </c>
    </row>
    <row r="1263" spans="1:22" ht="15" customHeight="1" x14ac:dyDescent="0.3">
      <c r="A1263" s="24" t="s">
        <v>8856</v>
      </c>
      <c r="B1263" s="24">
        <v>1262</v>
      </c>
      <c r="C1263" s="24">
        <v>830021</v>
      </c>
      <c r="D1263" s="57" t="s">
        <v>8857</v>
      </c>
      <c r="E1263" s="24">
        <v>2</v>
      </c>
      <c r="F1263" s="24" t="s">
        <v>346</v>
      </c>
      <c r="G1263" s="24" t="s">
        <v>3405</v>
      </c>
      <c r="H1263" s="27">
        <v>43535</v>
      </c>
      <c r="I1263" s="27">
        <v>44540</v>
      </c>
      <c r="J1263" s="28">
        <v>1</v>
      </c>
      <c r="K1263" s="31" t="s">
        <v>8858</v>
      </c>
      <c r="L1263" s="23"/>
      <c r="M1263" s="24" t="s">
        <v>8859</v>
      </c>
      <c r="N1263" s="24" t="s">
        <v>8860</v>
      </c>
      <c r="O1263" s="24" t="s">
        <v>8861</v>
      </c>
      <c r="P1263" s="24">
        <v>33.823999999999998</v>
      </c>
      <c r="Q1263" s="24">
        <v>83</v>
      </c>
      <c r="R1263" s="24">
        <v>42</v>
      </c>
      <c r="S1263" s="23"/>
      <c r="T1263" s="23"/>
      <c r="U1263" s="27">
        <v>43538</v>
      </c>
      <c r="V1263" s="27">
        <v>44632</v>
      </c>
    </row>
    <row r="1264" spans="1:22" ht="15" customHeight="1" x14ac:dyDescent="0.3">
      <c r="A1264" s="32" t="s">
        <v>8862</v>
      </c>
      <c r="B1264" s="32">
        <v>1263</v>
      </c>
      <c r="C1264" s="32">
        <v>860052</v>
      </c>
      <c r="D1264" s="33" t="s">
        <v>8863</v>
      </c>
      <c r="E1264" s="32">
        <v>1</v>
      </c>
      <c r="F1264" s="32" t="s">
        <v>346</v>
      </c>
      <c r="G1264" s="23"/>
      <c r="H1264" s="34">
        <v>43815</v>
      </c>
      <c r="I1264" s="34">
        <v>44629</v>
      </c>
      <c r="J1264" s="35">
        <v>1</v>
      </c>
      <c r="K1264" s="31" t="s">
        <v>8864</v>
      </c>
      <c r="L1264" s="23"/>
      <c r="M1264" s="32" t="s">
        <v>2917</v>
      </c>
      <c r="N1264" s="23"/>
      <c r="O1264" s="32" t="s">
        <v>8865</v>
      </c>
      <c r="P1264" s="32" t="s">
        <v>8866</v>
      </c>
      <c r="Q1264" s="32">
        <v>86</v>
      </c>
      <c r="R1264" s="32">
        <v>44</v>
      </c>
      <c r="S1264" s="23"/>
      <c r="T1264" s="23"/>
      <c r="U1264" s="34">
        <v>43844</v>
      </c>
      <c r="V1264" s="34">
        <v>44582</v>
      </c>
    </row>
    <row r="1265" spans="1:22" ht="15" customHeight="1" x14ac:dyDescent="0.3">
      <c r="A1265" s="24" t="s">
        <v>3217</v>
      </c>
      <c r="B1265" s="24">
        <v>1264</v>
      </c>
      <c r="C1265" s="24">
        <v>860152</v>
      </c>
      <c r="D1265" s="60" t="s">
        <v>8867</v>
      </c>
      <c r="E1265" s="24">
        <v>2</v>
      </c>
      <c r="F1265" s="24" t="s">
        <v>346</v>
      </c>
      <c r="G1265" s="24" t="s">
        <v>3438</v>
      </c>
      <c r="H1265" s="27">
        <v>43815</v>
      </c>
      <c r="I1265" s="27">
        <v>44629</v>
      </c>
      <c r="J1265" s="28">
        <v>1</v>
      </c>
      <c r="K1265" s="31" t="s">
        <v>8864</v>
      </c>
      <c r="L1265" s="24" t="s">
        <v>8868</v>
      </c>
      <c r="M1265" s="24" t="s">
        <v>8869</v>
      </c>
      <c r="N1265" s="24" t="s">
        <v>8870</v>
      </c>
      <c r="O1265" s="24" t="s">
        <v>8871</v>
      </c>
      <c r="P1265" s="23"/>
      <c r="Q1265" s="24">
        <v>86</v>
      </c>
      <c r="R1265" s="24">
        <v>44</v>
      </c>
      <c r="S1265" s="23"/>
      <c r="T1265" s="23"/>
      <c r="U1265" s="27">
        <v>43844</v>
      </c>
      <c r="V1265" s="27">
        <v>44732</v>
      </c>
    </row>
    <row r="1266" spans="1:22" ht="15" customHeight="1" x14ac:dyDescent="0.3">
      <c r="A1266" s="32" t="s">
        <v>8872</v>
      </c>
      <c r="B1266" s="32">
        <v>1265</v>
      </c>
      <c r="C1266" s="32">
        <v>890055</v>
      </c>
      <c r="D1266" s="33" t="s">
        <v>8873</v>
      </c>
      <c r="E1266" s="32">
        <v>1</v>
      </c>
      <c r="F1266" s="32" t="s">
        <v>346</v>
      </c>
      <c r="G1266" s="23"/>
      <c r="H1266" s="34">
        <v>44089</v>
      </c>
      <c r="I1266" s="34">
        <v>45449</v>
      </c>
      <c r="J1266" s="35">
        <v>0.92</v>
      </c>
      <c r="K1266" s="31" t="s">
        <v>8874</v>
      </c>
      <c r="L1266" s="32"/>
      <c r="M1266" s="32" t="s">
        <v>4420</v>
      </c>
      <c r="N1266" s="32"/>
      <c r="O1266" s="32" t="s">
        <v>8875</v>
      </c>
      <c r="P1266" s="23"/>
      <c r="Q1266" s="32">
        <v>89</v>
      </c>
      <c r="R1266" s="32">
        <v>45</v>
      </c>
      <c r="S1266" s="23"/>
      <c r="T1266" s="23"/>
      <c r="U1266" s="34">
        <v>44115</v>
      </c>
      <c r="V1266" s="34">
        <v>44754</v>
      </c>
    </row>
    <row r="1267" spans="1:22" ht="15" customHeight="1" x14ac:dyDescent="0.3">
      <c r="A1267" s="24" t="s">
        <v>8876</v>
      </c>
      <c r="B1267" s="24">
        <v>1266</v>
      </c>
      <c r="C1267" s="24">
        <v>941114</v>
      </c>
      <c r="D1267" s="60" t="s">
        <v>8877</v>
      </c>
      <c r="E1267" s="24">
        <v>2</v>
      </c>
      <c r="F1267" s="24" t="s">
        <v>346</v>
      </c>
      <c r="G1267" s="24" t="s">
        <v>3421</v>
      </c>
      <c r="H1267" s="27">
        <v>44544</v>
      </c>
      <c r="I1267" s="27">
        <v>44734</v>
      </c>
      <c r="J1267" s="28">
        <v>1</v>
      </c>
      <c r="K1267" s="31" t="s">
        <v>8874</v>
      </c>
      <c r="L1267" s="24" t="s">
        <v>8878</v>
      </c>
      <c r="M1267" s="24" t="s">
        <v>8879</v>
      </c>
      <c r="N1267" s="24" t="s">
        <v>8880</v>
      </c>
      <c r="O1267" s="24" t="s">
        <v>8881</v>
      </c>
      <c r="P1267" s="23"/>
      <c r="Q1267" s="24">
        <v>94</v>
      </c>
      <c r="R1267" s="24">
        <v>48</v>
      </c>
      <c r="S1267" s="23"/>
      <c r="T1267" s="23"/>
      <c r="U1267" s="27">
        <v>44642</v>
      </c>
      <c r="V1267" s="27">
        <v>44732</v>
      </c>
    </row>
    <row r="1268" spans="1:22" ht="15" customHeight="1" x14ac:dyDescent="0.3">
      <c r="A1268" s="24" t="s">
        <v>8882</v>
      </c>
      <c r="B1268" s="24">
        <v>1267</v>
      </c>
      <c r="C1268" s="24">
        <v>890255</v>
      </c>
      <c r="D1268" s="60" t="s">
        <v>8883</v>
      </c>
      <c r="E1268" s="24">
        <v>2</v>
      </c>
      <c r="F1268" s="24" t="s">
        <v>346</v>
      </c>
      <c r="G1268" s="24" t="s">
        <v>3421</v>
      </c>
      <c r="H1268" s="27">
        <v>44089</v>
      </c>
      <c r="I1268" s="27">
        <v>44826</v>
      </c>
      <c r="J1268" s="28">
        <v>1</v>
      </c>
      <c r="K1268" s="31" t="s">
        <v>8874</v>
      </c>
      <c r="L1268" s="24" t="s">
        <v>8878</v>
      </c>
      <c r="M1268" s="24" t="s">
        <v>8879</v>
      </c>
      <c r="N1268" s="24" t="s">
        <v>8880</v>
      </c>
      <c r="O1268" s="24" t="s">
        <v>8884</v>
      </c>
      <c r="P1268" s="24">
        <v>38.832999999999998</v>
      </c>
      <c r="Q1268" s="24">
        <v>89</v>
      </c>
      <c r="R1268" s="24">
        <v>45</v>
      </c>
      <c r="S1268" s="23"/>
      <c r="T1268" s="23"/>
      <c r="U1268" s="27">
        <v>44115</v>
      </c>
      <c r="V1268" s="27">
        <v>44813</v>
      </c>
    </row>
    <row r="1269" spans="1:22" ht="15" customHeight="1" x14ac:dyDescent="0.3">
      <c r="A1269" s="24" t="s">
        <v>8885</v>
      </c>
      <c r="B1269" s="24">
        <v>1268</v>
      </c>
      <c r="C1269" s="24">
        <v>960075</v>
      </c>
      <c r="D1269" s="24" t="s">
        <v>8886</v>
      </c>
      <c r="E1269" s="24">
        <v>2</v>
      </c>
      <c r="F1269" s="24" t="s">
        <v>346</v>
      </c>
      <c r="G1269" s="24" t="s">
        <v>3561</v>
      </c>
      <c r="H1269" s="27">
        <v>44727</v>
      </c>
      <c r="I1269" s="27">
        <v>45449</v>
      </c>
      <c r="J1269" s="28">
        <v>0.82</v>
      </c>
      <c r="K1269" s="31" t="s">
        <v>6841</v>
      </c>
      <c r="L1269" s="24" t="s">
        <v>8887</v>
      </c>
      <c r="M1269" s="24" t="s">
        <v>8888</v>
      </c>
      <c r="N1269" s="24" t="s">
        <v>8889</v>
      </c>
      <c r="O1269" s="24" t="s">
        <v>8890</v>
      </c>
      <c r="P1269" s="23"/>
      <c r="Q1269" s="24">
        <v>96</v>
      </c>
      <c r="R1269" s="24">
        <v>49</v>
      </c>
      <c r="S1269" s="23"/>
      <c r="T1269" s="23"/>
      <c r="U1269" s="27">
        <v>44754</v>
      </c>
      <c r="V1269" s="27">
        <v>45365</v>
      </c>
    </row>
    <row r="1270" spans="1:22" ht="15" customHeight="1" x14ac:dyDescent="0.3">
      <c r="A1270" s="32" t="s">
        <v>8891</v>
      </c>
      <c r="B1270" s="32">
        <v>1269</v>
      </c>
      <c r="C1270" s="32">
        <v>890056</v>
      </c>
      <c r="D1270" s="33" t="s">
        <v>8892</v>
      </c>
      <c r="E1270" s="32">
        <v>1</v>
      </c>
      <c r="F1270" s="32" t="s">
        <v>346</v>
      </c>
      <c r="G1270" s="23"/>
      <c r="H1270" s="34">
        <v>44089</v>
      </c>
      <c r="I1270" s="34">
        <v>45272</v>
      </c>
      <c r="J1270" s="35">
        <v>1</v>
      </c>
      <c r="K1270" s="31" t="s">
        <v>8893</v>
      </c>
      <c r="L1270" s="32"/>
      <c r="M1270" s="32" t="s">
        <v>3411</v>
      </c>
      <c r="N1270" s="32"/>
      <c r="O1270" s="32" t="s">
        <v>8894</v>
      </c>
      <c r="P1270" s="23"/>
      <c r="Q1270" s="32">
        <v>89</v>
      </c>
      <c r="R1270" s="32">
        <v>45</v>
      </c>
      <c r="S1270" s="23"/>
      <c r="T1270" s="23"/>
      <c r="U1270" s="34">
        <v>44115</v>
      </c>
      <c r="V1270" s="34">
        <v>44567</v>
      </c>
    </row>
    <row r="1271" spans="1:22" ht="15" customHeight="1" x14ac:dyDescent="0.3">
      <c r="A1271" s="24" t="s">
        <v>8895</v>
      </c>
      <c r="B1271" s="24">
        <v>1270</v>
      </c>
      <c r="C1271" s="24">
        <v>890156</v>
      </c>
      <c r="D1271" s="60" t="s">
        <v>8896</v>
      </c>
      <c r="E1271" s="24">
        <v>2</v>
      </c>
      <c r="F1271" s="24" t="s">
        <v>346</v>
      </c>
      <c r="G1271" s="24" t="s">
        <v>3421</v>
      </c>
      <c r="H1271" s="27">
        <v>44089</v>
      </c>
      <c r="I1271" s="27">
        <v>44642</v>
      </c>
      <c r="J1271" s="28">
        <v>1</v>
      </c>
      <c r="K1271" s="31" t="s">
        <v>8893</v>
      </c>
      <c r="L1271" s="24" t="s">
        <v>8897</v>
      </c>
      <c r="M1271" s="24" t="s">
        <v>8898</v>
      </c>
      <c r="N1271" s="24" t="s">
        <v>8397</v>
      </c>
      <c r="O1271" s="24" t="s">
        <v>8899</v>
      </c>
      <c r="P1271" s="23"/>
      <c r="Q1271" s="24">
        <v>89</v>
      </c>
      <c r="R1271" s="24">
        <v>45</v>
      </c>
      <c r="S1271" s="23"/>
      <c r="T1271" s="23"/>
      <c r="U1271" s="27">
        <v>44115</v>
      </c>
      <c r="V1271" s="27">
        <v>44732</v>
      </c>
    </row>
    <row r="1272" spans="1:22" ht="15" customHeight="1" x14ac:dyDescent="0.3">
      <c r="A1272" s="24" t="s">
        <v>8900</v>
      </c>
      <c r="B1272" s="24">
        <v>1271</v>
      </c>
      <c r="C1272" s="24">
        <v>890256</v>
      </c>
      <c r="D1272" s="60" t="s">
        <v>8901</v>
      </c>
      <c r="E1272" s="24">
        <v>2</v>
      </c>
      <c r="F1272" s="24" t="s">
        <v>346</v>
      </c>
      <c r="G1272" s="24" t="s">
        <v>3421</v>
      </c>
      <c r="H1272" s="27">
        <v>44089</v>
      </c>
      <c r="I1272" s="27">
        <v>44734</v>
      </c>
      <c r="J1272" s="28">
        <v>1</v>
      </c>
      <c r="K1272" s="31" t="s">
        <v>8893</v>
      </c>
      <c r="L1272" s="24" t="s">
        <v>8902</v>
      </c>
      <c r="M1272" s="24" t="s">
        <v>8903</v>
      </c>
      <c r="N1272" s="24" t="s">
        <v>8904</v>
      </c>
      <c r="O1272" s="24" t="s">
        <v>8905</v>
      </c>
      <c r="P1272" s="23"/>
      <c r="Q1272" s="24">
        <v>89</v>
      </c>
      <c r="R1272" s="24">
        <v>45</v>
      </c>
      <c r="S1272" s="23"/>
      <c r="T1272" s="23"/>
      <c r="U1272" s="27">
        <v>44115</v>
      </c>
      <c r="V1272" s="27">
        <v>44732</v>
      </c>
    </row>
    <row r="1273" spans="1:22" ht="15" customHeight="1" x14ac:dyDescent="0.3">
      <c r="A1273" s="24" t="s">
        <v>8906</v>
      </c>
      <c r="B1273" s="24">
        <v>1272</v>
      </c>
      <c r="C1273" s="24">
        <v>960073</v>
      </c>
      <c r="D1273" s="24" t="s">
        <v>8907</v>
      </c>
      <c r="E1273" s="24">
        <v>2</v>
      </c>
      <c r="F1273" s="24" t="s">
        <v>346</v>
      </c>
      <c r="G1273" s="24" t="s">
        <v>3561</v>
      </c>
      <c r="H1273" s="27">
        <v>44727</v>
      </c>
      <c r="I1273" s="27">
        <v>45272</v>
      </c>
      <c r="J1273" s="28">
        <v>1</v>
      </c>
      <c r="K1273" s="31" t="s">
        <v>8908</v>
      </c>
      <c r="L1273" s="24" t="s">
        <v>8909</v>
      </c>
      <c r="M1273" s="24" t="s">
        <v>8559</v>
      </c>
      <c r="N1273" s="24" t="s">
        <v>8560</v>
      </c>
      <c r="O1273" s="24" t="s">
        <v>8910</v>
      </c>
      <c r="P1273" s="23"/>
      <c r="Q1273" s="24">
        <v>96</v>
      </c>
      <c r="R1273" s="24">
        <v>49</v>
      </c>
      <c r="S1273" s="23"/>
      <c r="T1273" s="23"/>
      <c r="U1273" s="27">
        <v>44754</v>
      </c>
      <c r="V1273" s="27">
        <v>45268</v>
      </c>
    </row>
    <row r="1274" spans="1:22" ht="15" customHeight="1" x14ac:dyDescent="0.3">
      <c r="A1274" s="32" t="s">
        <v>8911</v>
      </c>
      <c r="B1274" s="32">
        <v>1273</v>
      </c>
      <c r="C1274" s="32">
        <v>890057</v>
      </c>
      <c r="D1274" s="33" t="s">
        <v>8912</v>
      </c>
      <c r="E1274" s="32">
        <v>1</v>
      </c>
      <c r="F1274" s="32" t="s">
        <v>346</v>
      </c>
      <c r="G1274" s="23"/>
      <c r="H1274" s="34">
        <v>44089</v>
      </c>
      <c r="I1274" s="34">
        <v>44826</v>
      </c>
      <c r="J1274" s="35">
        <v>1</v>
      </c>
      <c r="K1274" s="31" t="s">
        <v>8913</v>
      </c>
      <c r="L1274" s="32"/>
      <c r="M1274" s="32" t="s">
        <v>3504</v>
      </c>
      <c r="N1274" s="32"/>
      <c r="O1274" s="32" t="s">
        <v>8914</v>
      </c>
      <c r="P1274" s="23"/>
      <c r="Q1274" s="32">
        <v>89</v>
      </c>
      <c r="R1274" s="32">
        <v>45</v>
      </c>
      <c r="S1274" s="23"/>
      <c r="T1274" s="23"/>
      <c r="U1274" s="34">
        <v>44115</v>
      </c>
      <c r="V1274" s="34">
        <v>44567</v>
      </c>
    </row>
    <row r="1275" spans="1:22" ht="15" customHeight="1" x14ac:dyDescent="0.3">
      <c r="A1275" s="24" t="s">
        <v>8915</v>
      </c>
      <c r="B1275" s="24">
        <v>1274</v>
      </c>
      <c r="C1275" s="24">
        <v>890157</v>
      </c>
      <c r="D1275" s="60" t="s">
        <v>8916</v>
      </c>
      <c r="E1275" s="24">
        <v>2</v>
      </c>
      <c r="F1275" s="24" t="s">
        <v>346</v>
      </c>
      <c r="G1275" s="24" t="s">
        <v>3421</v>
      </c>
      <c r="H1275" s="27">
        <v>44089</v>
      </c>
      <c r="I1275" s="27">
        <v>44642</v>
      </c>
      <c r="J1275" s="28">
        <v>1</v>
      </c>
      <c r="K1275" s="31" t="s">
        <v>8913</v>
      </c>
      <c r="L1275" s="24" t="s">
        <v>8917</v>
      </c>
      <c r="M1275" s="24" t="s">
        <v>8918</v>
      </c>
      <c r="N1275" s="24" t="s">
        <v>7194</v>
      </c>
      <c r="O1275" s="24" t="s">
        <v>8919</v>
      </c>
      <c r="P1275" s="23"/>
      <c r="Q1275" s="24">
        <v>89</v>
      </c>
      <c r="R1275" s="24">
        <v>45</v>
      </c>
      <c r="S1275" s="23"/>
      <c r="T1275" s="23"/>
      <c r="U1275" s="27">
        <v>44115</v>
      </c>
      <c r="V1275" s="27">
        <v>44732</v>
      </c>
    </row>
    <row r="1276" spans="1:22" ht="15" customHeight="1" x14ac:dyDescent="0.3">
      <c r="A1276" s="24" t="s">
        <v>8920</v>
      </c>
      <c r="B1276" s="24">
        <v>1275</v>
      </c>
      <c r="C1276" s="24">
        <v>890257</v>
      </c>
      <c r="D1276" s="60" t="s">
        <v>8921</v>
      </c>
      <c r="E1276" s="24">
        <v>2</v>
      </c>
      <c r="F1276" s="24" t="s">
        <v>346</v>
      </c>
      <c r="G1276" s="24" t="s">
        <v>3421</v>
      </c>
      <c r="H1276" s="27">
        <v>44089</v>
      </c>
      <c r="I1276" s="27">
        <v>44826</v>
      </c>
      <c r="J1276" s="28">
        <v>1</v>
      </c>
      <c r="K1276" s="31" t="s">
        <v>8913</v>
      </c>
      <c r="L1276" s="24" t="s">
        <v>8917</v>
      </c>
      <c r="M1276" s="24" t="s">
        <v>8918</v>
      </c>
      <c r="N1276" s="24" t="s">
        <v>7194</v>
      </c>
      <c r="O1276" s="24" t="s">
        <v>8922</v>
      </c>
      <c r="P1276" s="23"/>
      <c r="Q1276" s="24">
        <v>89</v>
      </c>
      <c r="R1276" s="24">
        <v>45</v>
      </c>
      <c r="S1276" s="23"/>
      <c r="T1276" s="23"/>
      <c r="U1276" s="27">
        <v>44115</v>
      </c>
      <c r="V1276" s="27">
        <v>44813</v>
      </c>
    </row>
    <row r="1277" spans="1:22" ht="15" customHeight="1" x14ac:dyDescent="0.3">
      <c r="A1277" s="32" t="s">
        <v>8923</v>
      </c>
      <c r="B1277" s="32">
        <v>1276</v>
      </c>
      <c r="C1277" s="32">
        <v>890058</v>
      </c>
      <c r="D1277" s="33" t="s">
        <v>8924</v>
      </c>
      <c r="E1277" s="32">
        <v>1</v>
      </c>
      <c r="F1277" s="32" t="s">
        <v>346</v>
      </c>
      <c r="G1277" s="23"/>
      <c r="H1277" s="34">
        <v>44089</v>
      </c>
      <c r="I1277" s="34">
        <v>45083</v>
      </c>
      <c r="J1277" s="35">
        <v>1</v>
      </c>
      <c r="K1277" s="31" t="s">
        <v>8925</v>
      </c>
      <c r="L1277" s="32"/>
      <c r="M1277" s="32" t="s">
        <v>4433</v>
      </c>
      <c r="N1277" s="32"/>
      <c r="O1277" s="32" t="s">
        <v>8926</v>
      </c>
      <c r="P1277" s="23"/>
      <c r="Q1277" s="32">
        <v>89</v>
      </c>
      <c r="R1277" s="32">
        <v>45</v>
      </c>
      <c r="S1277" s="23"/>
      <c r="T1277" s="23"/>
      <c r="U1277" s="34">
        <v>44115</v>
      </c>
      <c r="V1277" s="34">
        <v>44293</v>
      </c>
    </row>
    <row r="1278" spans="1:22" ht="15" customHeight="1" x14ac:dyDescent="0.3">
      <c r="A1278" s="24" t="s">
        <v>8927</v>
      </c>
      <c r="B1278" s="24">
        <v>1277</v>
      </c>
      <c r="C1278" s="24">
        <v>890158</v>
      </c>
      <c r="D1278" s="60" t="s">
        <v>8928</v>
      </c>
      <c r="E1278" s="24">
        <v>2</v>
      </c>
      <c r="F1278" s="24" t="s">
        <v>346</v>
      </c>
      <c r="G1278" s="24" t="s">
        <v>3421</v>
      </c>
      <c r="H1278" s="27">
        <v>44089</v>
      </c>
      <c r="I1278" s="27">
        <v>44642</v>
      </c>
      <c r="J1278" s="28">
        <v>1</v>
      </c>
      <c r="K1278" s="31" t="s">
        <v>8925</v>
      </c>
      <c r="L1278" s="24" t="s">
        <v>8929</v>
      </c>
      <c r="M1278" s="24" t="s">
        <v>8930</v>
      </c>
      <c r="N1278" s="24" t="s">
        <v>8931</v>
      </c>
      <c r="O1278" s="24" t="s">
        <v>8932</v>
      </c>
      <c r="P1278" s="23"/>
      <c r="Q1278" s="24">
        <v>89</v>
      </c>
      <c r="R1278" s="24">
        <v>45</v>
      </c>
      <c r="S1278" s="23"/>
      <c r="T1278" s="23"/>
      <c r="U1278" s="27">
        <v>44115</v>
      </c>
      <c r="V1278" s="27">
        <v>44732</v>
      </c>
    </row>
    <row r="1279" spans="1:22" ht="15" customHeight="1" x14ac:dyDescent="0.3">
      <c r="A1279" s="24" t="s">
        <v>8933</v>
      </c>
      <c r="B1279" s="24">
        <v>1278</v>
      </c>
      <c r="C1279" s="24">
        <v>890258</v>
      </c>
      <c r="D1279" s="60" t="s">
        <v>8934</v>
      </c>
      <c r="E1279" s="24">
        <v>2</v>
      </c>
      <c r="F1279" s="24" t="s">
        <v>346</v>
      </c>
      <c r="G1279" s="24" t="s">
        <v>3421</v>
      </c>
      <c r="H1279" s="27">
        <v>44089</v>
      </c>
      <c r="I1279" s="27">
        <v>44826</v>
      </c>
      <c r="J1279" s="28">
        <v>1</v>
      </c>
      <c r="K1279" s="31" t="s">
        <v>8925</v>
      </c>
      <c r="L1279" s="24" t="s">
        <v>8929</v>
      </c>
      <c r="M1279" s="24" t="s">
        <v>8930</v>
      </c>
      <c r="N1279" s="24" t="s">
        <v>8931</v>
      </c>
      <c r="O1279" s="24" t="s">
        <v>8935</v>
      </c>
      <c r="P1279" s="23"/>
      <c r="Q1279" s="24">
        <v>89</v>
      </c>
      <c r="R1279" s="24">
        <v>45</v>
      </c>
      <c r="S1279" s="23"/>
      <c r="T1279" s="23"/>
      <c r="U1279" s="27">
        <v>44115</v>
      </c>
      <c r="V1279" s="27">
        <v>44813</v>
      </c>
    </row>
    <row r="1280" spans="1:22" ht="15" customHeight="1" x14ac:dyDescent="0.3">
      <c r="A1280" s="24" t="s">
        <v>8936</v>
      </c>
      <c r="B1280" s="24">
        <v>1279</v>
      </c>
      <c r="C1280" s="24">
        <v>960077</v>
      </c>
      <c r="D1280" s="24" t="s">
        <v>8937</v>
      </c>
      <c r="E1280" s="24">
        <v>2</v>
      </c>
      <c r="F1280" s="24" t="s">
        <v>346</v>
      </c>
      <c r="G1280" s="24" t="s">
        <v>3561</v>
      </c>
      <c r="H1280" s="27">
        <v>44727</v>
      </c>
      <c r="I1280" s="27">
        <v>45083</v>
      </c>
      <c r="J1280" s="28">
        <v>1</v>
      </c>
      <c r="K1280" s="31" t="s">
        <v>8938</v>
      </c>
      <c r="L1280" s="24" t="s">
        <v>8939</v>
      </c>
      <c r="M1280" s="24" t="s">
        <v>7150</v>
      </c>
      <c r="N1280" s="24" t="s">
        <v>6591</v>
      </c>
      <c r="O1280" s="24" t="s">
        <v>8940</v>
      </c>
      <c r="P1280" s="23"/>
      <c r="Q1280" s="24">
        <v>96</v>
      </c>
      <c r="R1280" s="24">
        <v>49</v>
      </c>
      <c r="S1280" s="23"/>
      <c r="T1280" s="23"/>
      <c r="U1280" s="27">
        <v>44754</v>
      </c>
      <c r="V1280" s="27">
        <v>45084</v>
      </c>
    </row>
    <row r="1281" spans="1:22" ht="15" customHeight="1" x14ac:dyDescent="0.3">
      <c r="A1281" s="32" t="s">
        <v>8941</v>
      </c>
      <c r="B1281" s="32">
        <v>1280</v>
      </c>
      <c r="C1281" s="32">
        <v>890059</v>
      </c>
      <c r="D1281" s="33" t="s">
        <v>8942</v>
      </c>
      <c r="E1281" s="32">
        <v>1</v>
      </c>
      <c r="F1281" s="32" t="s">
        <v>346</v>
      </c>
      <c r="G1281" s="23"/>
      <c r="H1281" s="34">
        <v>44089</v>
      </c>
      <c r="I1281" s="34">
        <v>45352</v>
      </c>
      <c r="J1281" s="35">
        <v>1</v>
      </c>
      <c r="K1281" s="31" t="s">
        <v>8943</v>
      </c>
      <c r="L1281" s="32"/>
      <c r="M1281" s="32" t="s">
        <v>1027</v>
      </c>
      <c r="N1281" s="32"/>
      <c r="O1281" s="32" t="s">
        <v>8944</v>
      </c>
      <c r="P1281" s="32">
        <v>38.850999999999999</v>
      </c>
      <c r="Q1281" s="32">
        <v>89</v>
      </c>
      <c r="R1281" s="32">
        <v>45</v>
      </c>
      <c r="S1281" s="23"/>
      <c r="T1281" s="23"/>
      <c r="U1281" s="34">
        <v>44115</v>
      </c>
      <c r="V1281" s="34">
        <v>44754</v>
      </c>
    </row>
    <row r="1282" spans="1:22" ht="15" customHeight="1" x14ac:dyDescent="0.3">
      <c r="A1282" s="24" t="s">
        <v>8945</v>
      </c>
      <c r="B1282" s="24">
        <v>1281</v>
      </c>
      <c r="C1282" s="24">
        <v>890159</v>
      </c>
      <c r="D1282" s="60" t="s">
        <v>8946</v>
      </c>
      <c r="E1282" s="24">
        <v>2</v>
      </c>
      <c r="F1282" s="24" t="s">
        <v>346</v>
      </c>
      <c r="G1282" s="24" t="s">
        <v>3421</v>
      </c>
      <c r="H1282" s="27">
        <v>44089</v>
      </c>
      <c r="I1282" s="27">
        <v>44734</v>
      </c>
      <c r="J1282" s="28">
        <v>1</v>
      </c>
      <c r="K1282" s="31" t="s">
        <v>8947</v>
      </c>
      <c r="L1282" s="24" t="s">
        <v>8948</v>
      </c>
      <c r="M1282" s="24" t="s">
        <v>8949</v>
      </c>
      <c r="N1282" s="24" t="s">
        <v>8950</v>
      </c>
      <c r="O1282" s="24" t="s">
        <v>8951</v>
      </c>
      <c r="P1282" s="23"/>
      <c r="Q1282" s="24">
        <v>89</v>
      </c>
      <c r="R1282" s="24">
        <v>45</v>
      </c>
      <c r="S1282" s="23"/>
      <c r="T1282" s="23"/>
      <c r="U1282" s="27">
        <v>44115</v>
      </c>
      <c r="V1282" s="27">
        <v>44732</v>
      </c>
    </row>
    <row r="1283" spans="1:22" ht="15" customHeight="1" x14ac:dyDescent="0.3">
      <c r="A1283" s="24" t="s">
        <v>8952</v>
      </c>
      <c r="B1283" s="24">
        <v>1282</v>
      </c>
      <c r="C1283" s="24">
        <v>890259</v>
      </c>
      <c r="D1283" s="60" t="s">
        <v>8953</v>
      </c>
      <c r="E1283" s="24">
        <v>2</v>
      </c>
      <c r="F1283" s="24" t="s">
        <v>346</v>
      </c>
      <c r="G1283" s="24" t="s">
        <v>3421</v>
      </c>
      <c r="H1283" s="27">
        <v>44089</v>
      </c>
      <c r="I1283" s="27">
        <v>44826</v>
      </c>
      <c r="J1283" s="28">
        <v>1</v>
      </c>
      <c r="K1283" s="31" t="s">
        <v>8943</v>
      </c>
      <c r="L1283" s="24" t="s">
        <v>8948</v>
      </c>
      <c r="M1283" s="24" t="s">
        <v>8949</v>
      </c>
      <c r="N1283" s="24" t="s">
        <v>8950</v>
      </c>
      <c r="O1283" s="24" t="s">
        <v>8954</v>
      </c>
      <c r="P1283" s="23"/>
      <c r="Q1283" s="24">
        <v>89</v>
      </c>
      <c r="R1283" s="24">
        <v>45</v>
      </c>
      <c r="S1283" s="23"/>
      <c r="T1283" s="23"/>
      <c r="U1283" s="27">
        <v>44115</v>
      </c>
      <c r="V1283" s="27">
        <v>44813</v>
      </c>
    </row>
    <row r="1284" spans="1:22" ht="15" customHeight="1" x14ac:dyDescent="0.3">
      <c r="A1284" s="24" t="s">
        <v>8955</v>
      </c>
      <c r="B1284" s="24">
        <v>1283</v>
      </c>
      <c r="C1284" s="24">
        <v>970070</v>
      </c>
      <c r="D1284" s="24" t="s">
        <v>8956</v>
      </c>
      <c r="E1284" s="24">
        <v>2</v>
      </c>
      <c r="F1284" s="24" t="s">
        <v>346</v>
      </c>
      <c r="G1284" s="24" t="s">
        <v>3561</v>
      </c>
      <c r="H1284" s="27">
        <v>44812</v>
      </c>
      <c r="I1284" s="27">
        <v>45352</v>
      </c>
      <c r="J1284" s="28">
        <v>1</v>
      </c>
      <c r="K1284" s="31" t="s">
        <v>8957</v>
      </c>
      <c r="L1284" s="24" t="s">
        <v>8958</v>
      </c>
      <c r="M1284" s="24" t="s">
        <v>8959</v>
      </c>
      <c r="N1284" s="24" t="s">
        <v>8960</v>
      </c>
      <c r="O1284" s="24" t="s">
        <v>8961</v>
      </c>
      <c r="P1284" s="23"/>
      <c r="Q1284" s="24">
        <v>97</v>
      </c>
      <c r="R1284" s="24">
        <v>49</v>
      </c>
      <c r="S1284" s="23"/>
      <c r="T1284" s="23"/>
      <c r="U1284" s="27">
        <v>44827</v>
      </c>
      <c r="V1284" s="27">
        <v>45384</v>
      </c>
    </row>
    <row r="1285" spans="1:22" ht="15" customHeight="1" x14ac:dyDescent="0.3">
      <c r="A1285" s="32" t="s">
        <v>8962</v>
      </c>
      <c r="B1285" s="32">
        <v>1284</v>
      </c>
      <c r="C1285" s="32">
        <v>890060</v>
      </c>
      <c r="D1285" s="33" t="s">
        <v>8963</v>
      </c>
      <c r="E1285" s="32">
        <v>1</v>
      </c>
      <c r="F1285" s="32" t="s">
        <v>346</v>
      </c>
      <c r="G1285" s="23"/>
      <c r="H1285" s="34">
        <v>44089</v>
      </c>
      <c r="I1285" s="34">
        <v>45449</v>
      </c>
      <c r="J1285" s="35">
        <v>0.8</v>
      </c>
      <c r="K1285" s="31" t="s">
        <v>8964</v>
      </c>
      <c r="L1285" s="32"/>
      <c r="M1285" s="32" t="s">
        <v>3674</v>
      </c>
      <c r="N1285" s="32"/>
      <c r="O1285" s="32" t="s">
        <v>8965</v>
      </c>
      <c r="P1285" s="23"/>
      <c r="Q1285" s="32">
        <v>89</v>
      </c>
      <c r="R1285" s="32">
        <v>45</v>
      </c>
      <c r="S1285" s="23"/>
      <c r="T1285" s="23"/>
      <c r="U1285" s="34">
        <v>44115</v>
      </c>
      <c r="V1285" s="34">
        <v>44293</v>
      </c>
    </row>
    <row r="1286" spans="1:22" ht="15" customHeight="1" x14ac:dyDescent="0.3">
      <c r="A1286" s="24" t="s">
        <v>8966</v>
      </c>
      <c r="B1286" s="24">
        <v>1285</v>
      </c>
      <c r="C1286" s="24">
        <v>890160</v>
      </c>
      <c r="D1286" s="60" t="s">
        <v>8967</v>
      </c>
      <c r="E1286" s="24">
        <v>2</v>
      </c>
      <c r="F1286" s="24" t="s">
        <v>346</v>
      </c>
      <c r="G1286" s="24" t="s">
        <v>3421</v>
      </c>
      <c r="H1286" s="27">
        <v>44089</v>
      </c>
      <c r="I1286" s="27">
        <v>44642</v>
      </c>
      <c r="J1286" s="28">
        <v>1</v>
      </c>
      <c r="K1286" s="31" t="s">
        <v>8964</v>
      </c>
      <c r="L1286" s="24" t="s">
        <v>8968</v>
      </c>
      <c r="M1286" s="24" t="s">
        <v>5857</v>
      </c>
      <c r="N1286" s="24" t="s">
        <v>5858</v>
      </c>
      <c r="O1286" s="24" t="s">
        <v>8969</v>
      </c>
      <c r="P1286" s="23"/>
      <c r="Q1286" s="24">
        <v>89</v>
      </c>
      <c r="R1286" s="24">
        <v>45</v>
      </c>
      <c r="S1286" s="23"/>
      <c r="T1286" s="23"/>
      <c r="U1286" s="27">
        <v>44115</v>
      </c>
      <c r="V1286" s="27">
        <v>44732</v>
      </c>
    </row>
    <row r="1287" spans="1:22" ht="15" customHeight="1" x14ac:dyDescent="0.3">
      <c r="A1287" s="24" t="s">
        <v>8970</v>
      </c>
      <c r="B1287" s="24">
        <v>1286</v>
      </c>
      <c r="C1287" s="24">
        <v>890260</v>
      </c>
      <c r="D1287" s="60" t="s">
        <v>8971</v>
      </c>
      <c r="E1287" s="24">
        <v>2</v>
      </c>
      <c r="F1287" s="24" t="s">
        <v>346</v>
      </c>
      <c r="G1287" s="24" t="s">
        <v>3421</v>
      </c>
      <c r="H1287" s="27">
        <v>44089</v>
      </c>
      <c r="I1287" s="27">
        <v>44826</v>
      </c>
      <c r="J1287" s="28">
        <v>1</v>
      </c>
      <c r="K1287" s="31" t="s">
        <v>8964</v>
      </c>
      <c r="L1287" s="24" t="s">
        <v>8968</v>
      </c>
      <c r="M1287" s="24" t="s">
        <v>5857</v>
      </c>
      <c r="N1287" s="24" t="s">
        <v>5858</v>
      </c>
      <c r="O1287" s="24" t="s">
        <v>8972</v>
      </c>
      <c r="P1287" s="23"/>
      <c r="Q1287" s="24">
        <v>89</v>
      </c>
      <c r="R1287" s="24">
        <v>45</v>
      </c>
      <c r="S1287" s="23"/>
      <c r="T1287" s="23"/>
      <c r="U1287" s="27">
        <v>44115</v>
      </c>
      <c r="V1287" s="27">
        <v>44813</v>
      </c>
    </row>
    <row r="1288" spans="1:22" ht="15" customHeight="1" x14ac:dyDescent="0.3">
      <c r="A1288" s="24" t="s">
        <v>8973</v>
      </c>
      <c r="B1288" s="24">
        <v>1287</v>
      </c>
      <c r="C1288" s="24">
        <v>960080</v>
      </c>
      <c r="D1288" s="24" t="s">
        <v>8974</v>
      </c>
      <c r="E1288" s="24">
        <v>2</v>
      </c>
      <c r="F1288" s="24" t="s">
        <v>346</v>
      </c>
      <c r="G1288" s="24" t="s">
        <v>3561</v>
      </c>
      <c r="H1288" s="27">
        <v>44727</v>
      </c>
      <c r="I1288" s="27">
        <v>45449</v>
      </c>
      <c r="J1288" s="28">
        <v>0.44</v>
      </c>
      <c r="K1288" s="31" t="s">
        <v>8975</v>
      </c>
      <c r="L1288" s="24" t="s">
        <v>8976</v>
      </c>
      <c r="M1288" s="24" t="s">
        <v>8791</v>
      </c>
      <c r="N1288" s="24" t="s">
        <v>8792</v>
      </c>
      <c r="O1288" s="24" t="s">
        <v>8977</v>
      </c>
      <c r="P1288" s="23"/>
      <c r="Q1288" s="24">
        <v>96</v>
      </c>
      <c r="R1288" s="24">
        <v>49</v>
      </c>
      <c r="S1288" s="23"/>
      <c r="T1288" s="23"/>
      <c r="U1288" s="27">
        <v>44754</v>
      </c>
      <c r="V1288" s="27">
        <v>45365</v>
      </c>
    </row>
    <row r="1289" spans="1:22" ht="15" customHeight="1" x14ac:dyDescent="0.3">
      <c r="A1289" s="32" t="s">
        <v>8978</v>
      </c>
      <c r="B1289" s="32">
        <v>1288</v>
      </c>
      <c r="C1289" s="32">
        <v>890061</v>
      </c>
      <c r="D1289" s="33" t="s">
        <v>8979</v>
      </c>
      <c r="E1289" s="32">
        <v>1</v>
      </c>
      <c r="F1289" s="32" t="s">
        <v>346</v>
      </c>
      <c r="G1289" s="23"/>
      <c r="H1289" s="34">
        <v>44089</v>
      </c>
      <c r="I1289" s="34">
        <v>44826</v>
      </c>
      <c r="J1289" s="35">
        <v>1</v>
      </c>
      <c r="K1289" s="31" t="s">
        <v>8980</v>
      </c>
      <c r="L1289" s="32"/>
      <c r="M1289" s="32" t="s">
        <v>4618</v>
      </c>
      <c r="N1289" s="32"/>
      <c r="O1289" s="32" t="s">
        <v>8981</v>
      </c>
      <c r="P1289" s="23"/>
      <c r="Q1289" s="32">
        <v>89</v>
      </c>
      <c r="R1289" s="32">
        <v>45</v>
      </c>
      <c r="S1289" s="23"/>
      <c r="T1289" s="23"/>
      <c r="U1289" s="34">
        <v>44115</v>
      </c>
      <c r="V1289" s="34">
        <v>44567</v>
      </c>
    </row>
    <row r="1290" spans="1:22" ht="15" customHeight="1" x14ac:dyDescent="0.3">
      <c r="A1290" s="24" t="s">
        <v>8982</v>
      </c>
      <c r="B1290" s="24">
        <v>1289</v>
      </c>
      <c r="C1290" s="24">
        <v>890161</v>
      </c>
      <c r="D1290" s="60" t="s">
        <v>8983</v>
      </c>
      <c r="E1290" s="24">
        <v>2</v>
      </c>
      <c r="F1290" s="24" t="s">
        <v>346</v>
      </c>
      <c r="G1290" s="24" t="s">
        <v>3421</v>
      </c>
      <c r="H1290" s="27">
        <v>44089</v>
      </c>
      <c r="I1290" s="27">
        <v>44642</v>
      </c>
      <c r="J1290" s="28">
        <v>1</v>
      </c>
      <c r="K1290" s="31" t="s">
        <v>8984</v>
      </c>
      <c r="L1290" s="24" t="s">
        <v>8985</v>
      </c>
      <c r="M1290" s="24" t="s">
        <v>8986</v>
      </c>
      <c r="N1290" s="24" t="s">
        <v>8987</v>
      </c>
      <c r="O1290" s="24" t="s">
        <v>8988</v>
      </c>
      <c r="P1290" s="23"/>
      <c r="Q1290" s="24">
        <v>89</v>
      </c>
      <c r="R1290" s="24">
        <v>45</v>
      </c>
      <c r="S1290" s="23"/>
      <c r="T1290" s="23"/>
      <c r="U1290" s="27">
        <v>44115</v>
      </c>
      <c r="V1290" s="27">
        <v>44732</v>
      </c>
    </row>
    <row r="1291" spans="1:22" ht="15" customHeight="1" x14ac:dyDescent="0.3">
      <c r="A1291" s="24" t="s">
        <v>8989</v>
      </c>
      <c r="B1291" s="24">
        <v>1290</v>
      </c>
      <c r="C1291" s="24">
        <v>890261</v>
      </c>
      <c r="D1291" s="60" t="s">
        <v>8990</v>
      </c>
      <c r="E1291" s="24">
        <v>2</v>
      </c>
      <c r="F1291" s="24" t="s">
        <v>346</v>
      </c>
      <c r="G1291" s="24" t="s">
        <v>3421</v>
      </c>
      <c r="H1291" s="27">
        <v>44089</v>
      </c>
      <c r="I1291" s="27">
        <v>44826</v>
      </c>
      <c r="J1291" s="28">
        <v>1</v>
      </c>
      <c r="K1291" s="31" t="s">
        <v>8984</v>
      </c>
      <c r="L1291" s="24" t="s">
        <v>8985</v>
      </c>
      <c r="M1291" s="24" t="s">
        <v>8986</v>
      </c>
      <c r="N1291" s="24" t="s">
        <v>8987</v>
      </c>
      <c r="O1291" s="24" t="s">
        <v>8991</v>
      </c>
      <c r="P1291" s="23"/>
      <c r="Q1291" s="24">
        <v>89</v>
      </c>
      <c r="R1291" s="24">
        <v>45</v>
      </c>
      <c r="S1291" s="23"/>
      <c r="T1291" s="23"/>
      <c r="U1291" s="27">
        <v>44115</v>
      </c>
      <c r="V1291" s="27">
        <v>44813</v>
      </c>
    </row>
    <row r="1292" spans="1:22" ht="15" customHeight="1" x14ac:dyDescent="0.3">
      <c r="A1292" s="32" t="s">
        <v>8992</v>
      </c>
      <c r="B1292" s="32">
        <v>1291</v>
      </c>
      <c r="C1292" s="32">
        <v>890062</v>
      </c>
      <c r="D1292" s="33" t="s">
        <v>8993</v>
      </c>
      <c r="E1292" s="32">
        <v>1</v>
      </c>
      <c r="F1292" s="32" t="s">
        <v>346</v>
      </c>
      <c r="G1292" s="23"/>
      <c r="H1292" s="34">
        <v>44089</v>
      </c>
      <c r="I1292" s="34">
        <v>45352</v>
      </c>
      <c r="J1292" s="35">
        <v>1</v>
      </c>
      <c r="K1292" s="31" t="s">
        <v>8994</v>
      </c>
      <c r="L1292" s="32"/>
      <c r="M1292" s="32" t="s">
        <v>3490</v>
      </c>
      <c r="N1292" s="32"/>
      <c r="O1292" s="32" t="s">
        <v>8995</v>
      </c>
      <c r="P1292" s="23"/>
      <c r="Q1292" s="32">
        <v>89</v>
      </c>
      <c r="R1292" s="32">
        <v>45</v>
      </c>
      <c r="S1292" s="23"/>
      <c r="T1292" s="23"/>
      <c r="U1292" s="34">
        <v>44115</v>
      </c>
      <c r="V1292" s="34">
        <v>44656</v>
      </c>
    </row>
    <row r="1293" spans="1:22" ht="15" customHeight="1" x14ac:dyDescent="0.3">
      <c r="A1293" s="24" t="s">
        <v>8996</v>
      </c>
      <c r="B1293" s="24">
        <v>1292</v>
      </c>
      <c r="C1293" s="24">
        <v>890162</v>
      </c>
      <c r="D1293" s="60" t="s">
        <v>8997</v>
      </c>
      <c r="E1293" s="24">
        <v>2</v>
      </c>
      <c r="F1293" s="24" t="s">
        <v>346</v>
      </c>
      <c r="G1293" s="24" t="s">
        <v>3421</v>
      </c>
      <c r="H1293" s="27">
        <v>44089</v>
      </c>
      <c r="I1293" s="27">
        <v>44642</v>
      </c>
      <c r="J1293" s="28">
        <v>1</v>
      </c>
      <c r="K1293" s="31" t="s">
        <v>8994</v>
      </c>
      <c r="L1293" s="24" t="s">
        <v>8998</v>
      </c>
      <c r="M1293" s="24" t="s">
        <v>8999</v>
      </c>
      <c r="N1293" s="24" t="s">
        <v>9000</v>
      </c>
      <c r="O1293" s="24" t="s">
        <v>9001</v>
      </c>
      <c r="P1293" s="23"/>
      <c r="Q1293" s="24">
        <v>89</v>
      </c>
      <c r="R1293" s="24">
        <v>45</v>
      </c>
      <c r="S1293" s="23"/>
      <c r="T1293" s="23"/>
      <c r="U1293" s="27">
        <v>44115</v>
      </c>
      <c r="V1293" s="27">
        <v>44732</v>
      </c>
    </row>
    <row r="1294" spans="1:22" ht="15" customHeight="1" x14ac:dyDescent="0.3">
      <c r="A1294" s="24" t="s">
        <v>9002</v>
      </c>
      <c r="B1294" s="24">
        <v>1293</v>
      </c>
      <c r="C1294" s="24">
        <v>890262</v>
      </c>
      <c r="D1294" s="60" t="s">
        <v>9003</v>
      </c>
      <c r="E1294" s="24">
        <v>2</v>
      </c>
      <c r="F1294" s="24" t="s">
        <v>346</v>
      </c>
      <c r="G1294" s="24" t="s">
        <v>3421</v>
      </c>
      <c r="H1294" s="27">
        <v>44089</v>
      </c>
      <c r="I1294" s="27">
        <v>44826</v>
      </c>
      <c r="J1294" s="28">
        <v>1</v>
      </c>
      <c r="K1294" s="31" t="s">
        <v>9004</v>
      </c>
      <c r="L1294" s="24" t="s">
        <v>8998</v>
      </c>
      <c r="M1294" s="24" t="s">
        <v>8999</v>
      </c>
      <c r="N1294" s="24" t="s">
        <v>9000</v>
      </c>
      <c r="O1294" s="24" t="s">
        <v>9005</v>
      </c>
      <c r="P1294" s="23"/>
      <c r="Q1294" s="24">
        <v>89</v>
      </c>
      <c r="R1294" s="24">
        <v>45</v>
      </c>
      <c r="S1294" s="23"/>
      <c r="T1294" s="23"/>
      <c r="U1294" s="27">
        <v>44115</v>
      </c>
      <c r="V1294" s="27">
        <v>44813</v>
      </c>
    </row>
    <row r="1295" spans="1:22" ht="15" customHeight="1" x14ac:dyDescent="0.3">
      <c r="A1295" s="24" t="s">
        <v>9006</v>
      </c>
      <c r="B1295" s="24">
        <v>1294</v>
      </c>
      <c r="C1295" s="24">
        <v>960090</v>
      </c>
      <c r="D1295" s="24" t="s">
        <v>9007</v>
      </c>
      <c r="E1295" s="24">
        <v>2</v>
      </c>
      <c r="F1295" s="24" t="s">
        <v>346</v>
      </c>
      <c r="G1295" s="24" t="s">
        <v>3561</v>
      </c>
      <c r="H1295" s="27">
        <v>44727</v>
      </c>
      <c r="I1295" s="27">
        <v>45352</v>
      </c>
      <c r="J1295" s="28">
        <v>1</v>
      </c>
      <c r="K1295" s="31" t="s">
        <v>9008</v>
      </c>
      <c r="L1295" s="24" t="s">
        <v>9009</v>
      </c>
      <c r="M1295" s="24" t="s">
        <v>9010</v>
      </c>
      <c r="N1295" s="24" t="s">
        <v>7544</v>
      </c>
      <c r="O1295" s="24" t="s">
        <v>9011</v>
      </c>
      <c r="P1295" s="23"/>
      <c r="Q1295" s="24">
        <v>96</v>
      </c>
      <c r="R1295" s="24">
        <v>49</v>
      </c>
      <c r="S1295" s="23"/>
      <c r="T1295" s="23"/>
      <c r="U1295" s="27">
        <v>44754</v>
      </c>
      <c r="V1295" s="27">
        <v>45365</v>
      </c>
    </row>
    <row r="1296" spans="1:22" ht="15" customHeight="1" x14ac:dyDescent="0.3">
      <c r="A1296" s="32" t="s">
        <v>9012</v>
      </c>
      <c r="B1296" s="32">
        <v>1295</v>
      </c>
      <c r="C1296" s="32">
        <v>941013</v>
      </c>
      <c r="D1296" s="33" t="s">
        <v>9013</v>
      </c>
      <c r="E1296" s="32">
        <v>1</v>
      </c>
      <c r="F1296" s="32" t="s">
        <v>346</v>
      </c>
      <c r="G1296" s="32" t="s">
        <v>3421</v>
      </c>
      <c r="H1296" s="34">
        <v>44543</v>
      </c>
      <c r="I1296" s="34">
        <v>44826</v>
      </c>
      <c r="J1296" s="35">
        <v>1</v>
      </c>
      <c r="K1296" s="31" t="s">
        <v>9014</v>
      </c>
      <c r="L1296" s="23"/>
      <c r="M1296" s="32" t="s">
        <v>9015</v>
      </c>
      <c r="N1296" s="23"/>
      <c r="O1296" s="32" t="s">
        <v>9016</v>
      </c>
      <c r="P1296" s="23"/>
      <c r="Q1296" s="32">
        <v>94</v>
      </c>
      <c r="R1296" s="32">
        <v>48</v>
      </c>
      <c r="S1296" s="23"/>
      <c r="T1296" s="23"/>
      <c r="U1296" s="34">
        <v>44567</v>
      </c>
      <c r="V1296" s="34">
        <v>44656</v>
      </c>
    </row>
    <row r="1297" spans="1:22" ht="15" customHeight="1" x14ac:dyDescent="0.3">
      <c r="A1297" s="24" t="s">
        <v>9017</v>
      </c>
      <c r="B1297" s="24">
        <v>1296</v>
      </c>
      <c r="C1297" s="24">
        <v>941113</v>
      </c>
      <c r="D1297" s="57" t="s">
        <v>9018</v>
      </c>
      <c r="E1297" s="24">
        <v>2</v>
      </c>
      <c r="F1297" s="24" t="s">
        <v>346</v>
      </c>
      <c r="G1297" s="24" t="s">
        <v>3421</v>
      </c>
      <c r="H1297" s="27">
        <v>44543</v>
      </c>
      <c r="I1297" s="27">
        <v>44631</v>
      </c>
      <c r="J1297" s="28">
        <v>1</v>
      </c>
      <c r="K1297" s="31" t="s">
        <v>9014</v>
      </c>
      <c r="L1297" s="24" t="s">
        <v>9019</v>
      </c>
      <c r="M1297" s="24" t="s">
        <v>9015</v>
      </c>
      <c r="N1297" s="23"/>
      <c r="O1297" s="24" t="s">
        <v>9020</v>
      </c>
      <c r="P1297" s="23"/>
      <c r="Q1297" s="24">
        <v>94</v>
      </c>
      <c r="R1297" s="24">
        <v>48</v>
      </c>
      <c r="S1297" s="23"/>
      <c r="T1297" s="23"/>
      <c r="U1297" s="27">
        <v>44567</v>
      </c>
      <c r="V1297" s="27">
        <v>44642</v>
      </c>
    </row>
    <row r="1298" spans="1:22" ht="15" customHeight="1" x14ac:dyDescent="0.3">
      <c r="A1298" s="24" t="s">
        <v>9021</v>
      </c>
      <c r="B1298" s="24">
        <v>1297</v>
      </c>
      <c r="C1298" s="24">
        <v>941213</v>
      </c>
      <c r="D1298" s="57" t="s">
        <v>9022</v>
      </c>
      <c r="E1298" s="24">
        <v>2</v>
      </c>
      <c r="F1298" s="24" t="s">
        <v>346</v>
      </c>
      <c r="G1298" s="24" t="s">
        <v>3421</v>
      </c>
      <c r="H1298" s="27">
        <v>44543</v>
      </c>
      <c r="I1298" s="27">
        <v>44631</v>
      </c>
      <c r="J1298" s="28">
        <v>1</v>
      </c>
      <c r="K1298" s="31" t="s">
        <v>9014</v>
      </c>
      <c r="L1298" s="24" t="s">
        <v>9019</v>
      </c>
      <c r="M1298" s="24" t="s">
        <v>9015</v>
      </c>
      <c r="N1298" s="23"/>
      <c r="O1298" s="24" t="s">
        <v>9020</v>
      </c>
      <c r="P1298" s="23"/>
      <c r="Q1298" s="24">
        <v>94</v>
      </c>
      <c r="R1298" s="24">
        <v>48</v>
      </c>
      <c r="S1298" s="23"/>
      <c r="T1298" s="23"/>
      <c r="U1298" s="27">
        <v>44567</v>
      </c>
      <c r="V1298" s="27">
        <v>44642</v>
      </c>
    </row>
    <row r="1299" spans="1:22" ht="15" customHeight="1" x14ac:dyDescent="0.3">
      <c r="A1299" s="24" t="s">
        <v>9023</v>
      </c>
      <c r="B1299" s="24">
        <v>1298</v>
      </c>
      <c r="C1299" s="24">
        <v>960071</v>
      </c>
      <c r="D1299" s="24" t="s">
        <v>9024</v>
      </c>
      <c r="E1299" s="24">
        <v>2</v>
      </c>
      <c r="F1299" s="24" t="s">
        <v>346</v>
      </c>
      <c r="G1299" s="24" t="s">
        <v>3561</v>
      </c>
      <c r="H1299" s="27">
        <v>44727</v>
      </c>
      <c r="I1299" s="27">
        <v>44826</v>
      </c>
      <c r="J1299" s="28">
        <v>1</v>
      </c>
      <c r="K1299" s="31" t="s">
        <v>9025</v>
      </c>
      <c r="L1299" s="23"/>
      <c r="M1299" s="24" t="s">
        <v>9026</v>
      </c>
      <c r="N1299" s="23"/>
      <c r="O1299" s="24" t="s">
        <v>9027</v>
      </c>
      <c r="P1299" s="23"/>
      <c r="Q1299" s="24">
        <v>96</v>
      </c>
      <c r="R1299" s="24">
        <v>49</v>
      </c>
      <c r="S1299" s="23"/>
      <c r="T1299" s="23"/>
      <c r="U1299" s="27">
        <v>44754</v>
      </c>
      <c r="V1299" s="27">
        <v>44827</v>
      </c>
    </row>
    <row r="1300" spans="1:22" ht="15" customHeight="1" x14ac:dyDescent="0.3">
      <c r="A1300" s="24" t="s">
        <v>168</v>
      </c>
      <c r="B1300" s="24">
        <v>1299</v>
      </c>
      <c r="C1300" s="25">
        <v>0</v>
      </c>
      <c r="D1300" s="59" t="s">
        <v>9028</v>
      </c>
      <c r="E1300" s="24">
        <v>1</v>
      </c>
      <c r="F1300" s="24" t="s">
        <v>346</v>
      </c>
      <c r="G1300" s="23"/>
      <c r="H1300" s="27">
        <v>42530</v>
      </c>
      <c r="I1300" s="27">
        <v>42530</v>
      </c>
      <c r="J1300" s="28">
        <v>1</v>
      </c>
      <c r="K1300" s="24" t="s">
        <v>168</v>
      </c>
      <c r="L1300" s="24" t="s">
        <v>168</v>
      </c>
      <c r="M1300" s="24" t="s">
        <v>168</v>
      </c>
      <c r="N1300" s="24" t="s">
        <v>168</v>
      </c>
      <c r="O1300" s="23"/>
      <c r="P1300" s="24" t="s">
        <v>8758</v>
      </c>
      <c r="Q1300" s="23"/>
      <c r="R1300" s="23"/>
      <c r="S1300" s="23"/>
      <c r="T1300" s="23"/>
      <c r="U1300" s="27">
        <v>41880</v>
      </c>
      <c r="V1300" s="27">
        <v>41880</v>
      </c>
    </row>
    <row r="1301" spans="1:22" ht="15" customHeight="1" x14ac:dyDescent="0.3">
      <c r="A1301" s="32" t="s">
        <v>9029</v>
      </c>
      <c r="B1301" s="32">
        <v>1300</v>
      </c>
      <c r="C1301" s="32">
        <v>860053</v>
      </c>
      <c r="D1301" s="33" t="s">
        <v>9030</v>
      </c>
      <c r="E1301" s="32">
        <v>1</v>
      </c>
      <c r="F1301" s="32" t="s">
        <v>346</v>
      </c>
      <c r="G1301" s="23"/>
      <c r="H1301" s="34">
        <v>43815</v>
      </c>
      <c r="I1301" s="34">
        <v>44642</v>
      </c>
      <c r="J1301" s="35">
        <v>1</v>
      </c>
      <c r="K1301" s="31" t="s">
        <v>9031</v>
      </c>
      <c r="L1301" s="23"/>
      <c r="M1301" s="32" t="s">
        <v>3089</v>
      </c>
      <c r="N1301" s="23"/>
      <c r="O1301" s="32" t="s">
        <v>9032</v>
      </c>
      <c r="P1301" s="23"/>
      <c r="Q1301" s="32">
        <v>86</v>
      </c>
      <c r="R1301" s="32">
        <v>44</v>
      </c>
      <c r="S1301" s="23"/>
      <c r="T1301" s="23"/>
      <c r="U1301" s="34">
        <v>43844</v>
      </c>
      <c r="V1301" s="34">
        <v>44656</v>
      </c>
    </row>
    <row r="1302" spans="1:22" ht="15" customHeight="1" x14ac:dyDescent="0.3">
      <c r="A1302" s="24" t="s">
        <v>1629</v>
      </c>
      <c r="B1302" s="24">
        <v>1301</v>
      </c>
      <c r="C1302" s="24">
        <v>860153</v>
      </c>
      <c r="D1302" s="60" t="s">
        <v>9033</v>
      </c>
      <c r="E1302" s="24">
        <v>2</v>
      </c>
      <c r="F1302" s="24" t="s">
        <v>346</v>
      </c>
      <c r="G1302" s="24" t="s">
        <v>3438</v>
      </c>
      <c r="H1302" s="27">
        <v>43815</v>
      </c>
      <c r="I1302" s="27">
        <v>44642</v>
      </c>
      <c r="J1302" s="28">
        <v>1</v>
      </c>
      <c r="K1302" s="31" t="s">
        <v>9034</v>
      </c>
      <c r="L1302" s="24" t="s">
        <v>9035</v>
      </c>
      <c r="M1302" s="24" t="s">
        <v>9036</v>
      </c>
      <c r="N1302" s="24" t="s">
        <v>9037</v>
      </c>
      <c r="O1302" s="24" t="s">
        <v>9038</v>
      </c>
      <c r="P1302" s="23"/>
      <c r="Q1302" s="24">
        <v>86</v>
      </c>
      <c r="R1302" s="24">
        <v>44</v>
      </c>
      <c r="S1302" s="23"/>
      <c r="T1302" s="23"/>
      <c r="U1302" s="27">
        <v>43844</v>
      </c>
      <c r="V1302" s="27">
        <v>44732</v>
      </c>
    </row>
    <row r="1303" spans="1:22" ht="15" customHeight="1" x14ac:dyDescent="0.3">
      <c r="A1303" s="24" t="s">
        <v>9039</v>
      </c>
      <c r="B1303" s="24">
        <v>1302</v>
      </c>
      <c r="C1303" s="24">
        <v>910029</v>
      </c>
      <c r="D1303" s="33" t="s">
        <v>9040</v>
      </c>
      <c r="E1303" s="24">
        <v>1</v>
      </c>
      <c r="F1303" s="24" t="s">
        <v>346</v>
      </c>
      <c r="G1303" s="24" t="s">
        <v>3398</v>
      </c>
      <c r="H1303" s="27">
        <v>44273</v>
      </c>
      <c r="I1303" s="27">
        <v>44631</v>
      </c>
      <c r="J1303" s="28">
        <v>1</v>
      </c>
      <c r="K1303" s="31" t="s">
        <v>9041</v>
      </c>
      <c r="L1303" s="24"/>
      <c r="M1303" s="24" t="s">
        <v>9042</v>
      </c>
      <c r="N1303" s="24" t="s">
        <v>9043</v>
      </c>
      <c r="O1303" s="24" t="s">
        <v>9044</v>
      </c>
      <c r="P1303" s="24">
        <v>28.312999999999999</v>
      </c>
      <c r="Q1303" s="24">
        <v>91</v>
      </c>
      <c r="R1303" s="24">
        <v>46</v>
      </c>
      <c r="S1303" s="23"/>
      <c r="T1303" s="23"/>
      <c r="U1303" s="27">
        <v>44273</v>
      </c>
      <c r="V1303" s="27">
        <v>44632</v>
      </c>
    </row>
    <row r="1304" spans="1:22" ht="15" customHeight="1" x14ac:dyDescent="0.3">
      <c r="A1304" s="24" t="s">
        <v>9045</v>
      </c>
      <c r="B1304" s="24">
        <v>1303</v>
      </c>
      <c r="C1304" s="24">
        <v>870028</v>
      </c>
      <c r="D1304" s="33" t="s">
        <v>9046</v>
      </c>
      <c r="E1304" s="24">
        <v>1</v>
      </c>
      <c r="F1304" s="24" t="s">
        <v>346</v>
      </c>
      <c r="G1304" s="24" t="s">
        <v>3398</v>
      </c>
      <c r="H1304" s="27">
        <v>43915</v>
      </c>
      <c r="I1304" s="27">
        <v>44631</v>
      </c>
      <c r="J1304" s="28">
        <v>1</v>
      </c>
      <c r="K1304" s="31" t="s">
        <v>9047</v>
      </c>
      <c r="L1304" s="24"/>
      <c r="M1304" s="24" t="s">
        <v>9048</v>
      </c>
      <c r="N1304" s="24" t="s">
        <v>8117</v>
      </c>
      <c r="O1304" s="24" t="s">
        <v>9049</v>
      </c>
      <c r="P1304" s="24" t="s">
        <v>9050</v>
      </c>
      <c r="Q1304" s="24">
        <v>87</v>
      </c>
      <c r="R1304" s="24">
        <v>44</v>
      </c>
      <c r="S1304" s="23"/>
      <c r="T1304" s="23"/>
      <c r="U1304" s="27">
        <v>43805</v>
      </c>
      <c r="V1304" s="27">
        <v>44733</v>
      </c>
    </row>
    <row r="1305" spans="1:22" ht="15" customHeight="1" x14ac:dyDescent="0.3">
      <c r="A1305" s="24" t="s">
        <v>9051</v>
      </c>
      <c r="B1305" s="24">
        <v>1304</v>
      </c>
      <c r="C1305" s="24">
        <v>850032</v>
      </c>
      <c r="D1305" s="50" t="s">
        <v>9052</v>
      </c>
      <c r="E1305" s="24">
        <v>1</v>
      </c>
      <c r="F1305" s="24" t="s">
        <v>346</v>
      </c>
      <c r="G1305" s="24" t="s">
        <v>3398</v>
      </c>
      <c r="H1305" s="27">
        <v>43727</v>
      </c>
      <c r="I1305" s="27">
        <v>44088</v>
      </c>
      <c r="J1305" s="28">
        <v>1</v>
      </c>
      <c r="K1305" s="31" t="s">
        <v>9053</v>
      </c>
      <c r="L1305" s="24"/>
      <c r="M1305" s="24" t="s">
        <v>7784</v>
      </c>
      <c r="N1305" s="24" t="s">
        <v>8051</v>
      </c>
      <c r="O1305" s="24" t="s">
        <v>9054</v>
      </c>
      <c r="P1305" s="24" t="s">
        <v>9055</v>
      </c>
      <c r="Q1305" s="24">
        <v>85</v>
      </c>
      <c r="R1305" s="24">
        <v>43</v>
      </c>
      <c r="S1305" s="23"/>
      <c r="T1305" s="23"/>
      <c r="U1305" s="27">
        <v>43721</v>
      </c>
      <c r="V1305" s="27">
        <v>44087</v>
      </c>
    </row>
    <row r="1306" spans="1:22" ht="15" customHeight="1" x14ac:dyDescent="0.3">
      <c r="A1306" s="24" t="s">
        <v>9056</v>
      </c>
      <c r="B1306" s="24">
        <v>1305</v>
      </c>
      <c r="C1306" s="24">
        <v>880027</v>
      </c>
      <c r="D1306" s="33" t="s">
        <v>9057</v>
      </c>
      <c r="E1306" s="24">
        <v>1</v>
      </c>
      <c r="F1306" s="24" t="s">
        <v>346</v>
      </c>
      <c r="G1306" s="24" t="s">
        <v>3398</v>
      </c>
      <c r="H1306" s="27">
        <v>43994</v>
      </c>
      <c r="I1306" s="27">
        <v>44540</v>
      </c>
      <c r="J1306" s="28">
        <v>1</v>
      </c>
      <c r="K1306" s="31" t="s">
        <v>9058</v>
      </c>
      <c r="L1306" s="24"/>
      <c r="M1306" s="24" t="s">
        <v>9059</v>
      </c>
      <c r="N1306" s="24" t="s">
        <v>8051</v>
      </c>
      <c r="O1306" s="24" t="s">
        <v>9060</v>
      </c>
      <c r="P1306" s="23"/>
      <c r="Q1306" s="24">
        <v>88</v>
      </c>
      <c r="R1306" s="24">
        <v>45</v>
      </c>
      <c r="S1306" s="23"/>
      <c r="T1306" s="23"/>
      <c r="U1306" s="27">
        <v>44008</v>
      </c>
      <c r="V1306" s="27">
        <v>44543</v>
      </c>
    </row>
    <row r="1307" spans="1:22" ht="15" customHeight="1" x14ac:dyDescent="0.3">
      <c r="A1307" s="24" t="s">
        <v>168</v>
      </c>
      <c r="B1307" s="24">
        <v>1306</v>
      </c>
      <c r="C1307" s="25">
        <v>0</v>
      </c>
      <c r="D1307" s="59" t="s">
        <v>9061</v>
      </c>
      <c r="E1307" s="24">
        <v>1</v>
      </c>
      <c r="F1307" s="24" t="s">
        <v>346</v>
      </c>
      <c r="G1307" s="23"/>
      <c r="H1307" s="27">
        <v>42530</v>
      </c>
      <c r="I1307" s="27">
        <v>42530</v>
      </c>
      <c r="J1307" s="28">
        <v>1</v>
      </c>
      <c r="K1307" s="24" t="s">
        <v>168</v>
      </c>
      <c r="L1307" s="24" t="s">
        <v>168</v>
      </c>
      <c r="M1307" s="24" t="s">
        <v>168</v>
      </c>
      <c r="N1307" s="24" t="s">
        <v>168</v>
      </c>
      <c r="O1307" s="23"/>
      <c r="P1307" s="24" t="s">
        <v>8758</v>
      </c>
      <c r="Q1307" s="23"/>
      <c r="R1307" s="23"/>
      <c r="S1307" s="23"/>
      <c r="T1307" s="23"/>
      <c r="U1307" s="27">
        <v>41880</v>
      </c>
      <c r="V1307" s="27">
        <v>41880</v>
      </c>
    </row>
    <row r="1308" spans="1:22" ht="15" customHeight="1" x14ac:dyDescent="0.3">
      <c r="A1308" s="24" t="s">
        <v>9062</v>
      </c>
      <c r="B1308" s="24">
        <v>1307</v>
      </c>
      <c r="C1308" s="24">
        <v>870014</v>
      </c>
      <c r="D1308" s="50" t="s">
        <v>9063</v>
      </c>
      <c r="E1308" s="24">
        <v>1</v>
      </c>
      <c r="F1308" s="24" t="s">
        <v>346</v>
      </c>
      <c r="G1308" s="24" t="s">
        <v>3565</v>
      </c>
      <c r="H1308" s="27">
        <v>43915</v>
      </c>
      <c r="I1308" s="27">
        <v>44358</v>
      </c>
      <c r="J1308" s="28">
        <v>1</v>
      </c>
      <c r="K1308" s="31" t="s">
        <v>9064</v>
      </c>
      <c r="L1308" s="24"/>
      <c r="M1308" s="24" t="s">
        <v>9065</v>
      </c>
      <c r="N1308" s="24" t="s">
        <v>9066</v>
      </c>
      <c r="O1308" s="24" t="s">
        <v>9067</v>
      </c>
      <c r="P1308" s="24" t="s">
        <v>8311</v>
      </c>
      <c r="Q1308" s="24">
        <v>87</v>
      </c>
      <c r="R1308" s="24">
        <v>44</v>
      </c>
      <c r="S1308" s="23"/>
      <c r="T1308" s="23"/>
      <c r="U1308" s="27">
        <v>43616</v>
      </c>
      <c r="V1308" s="27">
        <v>44358</v>
      </c>
    </row>
    <row r="1309" spans="1:22" ht="15" customHeight="1" x14ac:dyDescent="0.3">
      <c r="A1309" s="24" t="s">
        <v>9068</v>
      </c>
      <c r="B1309" s="24">
        <v>1308</v>
      </c>
      <c r="C1309" s="24">
        <v>810055</v>
      </c>
      <c r="D1309" s="50" t="s">
        <v>9069</v>
      </c>
      <c r="E1309" s="24">
        <v>1</v>
      </c>
      <c r="F1309" s="24" t="s">
        <v>346</v>
      </c>
      <c r="G1309" s="24" t="s">
        <v>3599</v>
      </c>
      <c r="H1309" s="27">
        <v>43357</v>
      </c>
      <c r="I1309" s="27">
        <v>43902</v>
      </c>
      <c r="J1309" s="28">
        <v>1</v>
      </c>
      <c r="K1309" s="31" t="s">
        <v>9070</v>
      </c>
      <c r="L1309" s="23"/>
      <c r="M1309" s="24" t="s">
        <v>9071</v>
      </c>
      <c r="N1309" s="24" t="s">
        <v>9072</v>
      </c>
      <c r="O1309" s="24" t="s">
        <v>9073</v>
      </c>
      <c r="P1309" s="24">
        <v>23.744</v>
      </c>
      <c r="Q1309" s="24">
        <v>81</v>
      </c>
      <c r="R1309" s="24">
        <v>41</v>
      </c>
      <c r="S1309" s="23"/>
      <c r="T1309" s="23"/>
      <c r="U1309" s="27">
        <v>43357</v>
      </c>
      <c r="V1309" s="27">
        <v>44170</v>
      </c>
    </row>
    <row r="1310" spans="1:22" ht="15" customHeight="1" x14ac:dyDescent="0.3">
      <c r="A1310" s="24" t="s">
        <v>9074</v>
      </c>
      <c r="B1310" s="24">
        <v>1309</v>
      </c>
      <c r="C1310" s="24">
        <v>880006</v>
      </c>
      <c r="D1310" s="50" t="s">
        <v>9075</v>
      </c>
      <c r="E1310" s="24">
        <v>1</v>
      </c>
      <c r="F1310" s="24" t="s">
        <v>346</v>
      </c>
      <c r="G1310" s="24" t="s">
        <v>3405</v>
      </c>
      <c r="H1310" s="27">
        <v>43994</v>
      </c>
      <c r="I1310" s="27">
        <v>44540</v>
      </c>
      <c r="J1310" s="28">
        <v>1</v>
      </c>
      <c r="K1310" s="31" t="s">
        <v>9076</v>
      </c>
      <c r="L1310" s="24"/>
      <c r="M1310" s="24" t="s">
        <v>5478</v>
      </c>
      <c r="N1310" s="24" t="s">
        <v>5479</v>
      </c>
      <c r="O1310" s="24" t="s">
        <v>9077</v>
      </c>
      <c r="P1310" s="24">
        <v>33.85</v>
      </c>
      <c r="Q1310" s="24">
        <v>88</v>
      </c>
      <c r="R1310" s="24">
        <v>45</v>
      </c>
      <c r="S1310" s="23"/>
      <c r="T1310" s="23"/>
      <c r="U1310" s="27">
        <v>44007</v>
      </c>
      <c r="V1310" s="27">
        <v>44632</v>
      </c>
    </row>
    <row r="1311" spans="1:22" ht="15" customHeight="1" x14ac:dyDescent="0.3">
      <c r="A1311" s="24" t="s">
        <v>9078</v>
      </c>
      <c r="B1311" s="24">
        <v>1310</v>
      </c>
      <c r="C1311" s="24">
        <v>850035</v>
      </c>
      <c r="D1311" s="50" t="s">
        <v>9079</v>
      </c>
      <c r="E1311" s="24">
        <v>1</v>
      </c>
      <c r="F1311" s="24" t="s">
        <v>346</v>
      </c>
      <c r="G1311" s="24" t="s">
        <v>3599</v>
      </c>
      <c r="H1311" s="27">
        <v>43727</v>
      </c>
      <c r="I1311" s="27">
        <v>43902</v>
      </c>
      <c r="J1311" s="28">
        <v>1</v>
      </c>
      <c r="K1311" s="31" t="s">
        <v>9080</v>
      </c>
      <c r="L1311" s="24"/>
      <c r="M1311" s="24" t="s">
        <v>9081</v>
      </c>
      <c r="N1311" s="24"/>
      <c r="O1311" s="24" t="s">
        <v>9082</v>
      </c>
      <c r="P1311" s="24" t="s">
        <v>9083</v>
      </c>
      <c r="Q1311" s="24">
        <v>85</v>
      </c>
      <c r="R1311" s="24">
        <v>43</v>
      </c>
      <c r="S1311" s="23"/>
      <c r="T1311" s="23"/>
      <c r="U1311" s="27">
        <v>43721</v>
      </c>
      <c r="V1311" s="27">
        <v>43916</v>
      </c>
    </row>
    <row r="1312" spans="1:22" ht="15" customHeight="1" x14ac:dyDescent="0.3">
      <c r="A1312" s="32" t="s">
        <v>9084</v>
      </c>
      <c r="B1312" s="32">
        <v>1311</v>
      </c>
      <c r="C1312" s="32">
        <v>900038</v>
      </c>
      <c r="D1312" s="33" t="s">
        <v>9085</v>
      </c>
      <c r="E1312" s="32">
        <v>1</v>
      </c>
      <c r="F1312" s="32" t="s">
        <v>346</v>
      </c>
      <c r="G1312" s="23"/>
      <c r="H1312" s="34">
        <v>43531</v>
      </c>
      <c r="I1312" s="34">
        <v>45354</v>
      </c>
      <c r="J1312" s="35">
        <v>1</v>
      </c>
      <c r="K1312" s="31" t="s">
        <v>9086</v>
      </c>
      <c r="L1312" s="32"/>
      <c r="M1312" s="32" t="s">
        <v>5461</v>
      </c>
      <c r="N1312" s="32" t="s">
        <v>5456</v>
      </c>
      <c r="O1312" s="32" t="s">
        <v>4474</v>
      </c>
      <c r="P1312" s="23"/>
      <c r="Q1312" s="32">
        <v>90</v>
      </c>
      <c r="R1312" s="32">
        <v>46</v>
      </c>
      <c r="S1312" s="23"/>
      <c r="T1312" s="23"/>
      <c r="U1312" s="34">
        <v>44168</v>
      </c>
      <c r="V1312" s="32" t="s">
        <v>3355</v>
      </c>
    </row>
    <row r="1313" spans="1:22" ht="15" customHeight="1" x14ac:dyDescent="0.3">
      <c r="A1313" s="24" t="s">
        <v>9087</v>
      </c>
      <c r="B1313" s="24">
        <v>1312</v>
      </c>
      <c r="C1313" s="24">
        <v>830030</v>
      </c>
      <c r="D1313" s="62" t="s">
        <v>9088</v>
      </c>
      <c r="E1313" s="24">
        <v>2</v>
      </c>
      <c r="F1313" s="24" t="s">
        <v>346</v>
      </c>
      <c r="G1313" s="24" t="s">
        <v>3390</v>
      </c>
      <c r="H1313" s="27">
        <v>43531</v>
      </c>
      <c r="I1313" s="27">
        <v>44267</v>
      </c>
      <c r="J1313" s="28">
        <v>1</v>
      </c>
      <c r="K1313" s="31" t="s">
        <v>9089</v>
      </c>
      <c r="L1313" s="23"/>
      <c r="M1313" s="24" t="s">
        <v>9090</v>
      </c>
      <c r="N1313" s="24" t="s">
        <v>9091</v>
      </c>
      <c r="O1313" s="24" t="s">
        <v>9092</v>
      </c>
      <c r="P1313" s="24">
        <v>23.757000000000001</v>
      </c>
      <c r="Q1313" s="24">
        <v>83</v>
      </c>
      <c r="R1313" s="24">
        <v>42</v>
      </c>
      <c r="S1313" s="23"/>
      <c r="T1313" s="23"/>
      <c r="U1313" s="27">
        <v>43538</v>
      </c>
      <c r="V1313" s="27">
        <v>44274</v>
      </c>
    </row>
    <row r="1314" spans="1:22" ht="15" customHeight="1" x14ac:dyDescent="0.3">
      <c r="A1314" s="24" t="s">
        <v>9084</v>
      </c>
      <c r="B1314" s="24">
        <v>1313</v>
      </c>
      <c r="C1314" s="24">
        <v>900009</v>
      </c>
      <c r="D1314" s="60" t="s">
        <v>9093</v>
      </c>
      <c r="E1314" s="24">
        <v>2</v>
      </c>
      <c r="F1314" s="24" t="s">
        <v>346</v>
      </c>
      <c r="G1314" s="24" t="s">
        <v>3390</v>
      </c>
      <c r="H1314" s="27">
        <v>44168</v>
      </c>
      <c r="I1314" s="27">
        <v>44449</v>
      </c>
      <c r="J1314" s="28">
        <v>1</v>
      </c>
      <c r="K1314" s="31" t="s">
        <v>9086</v>
      </c>
      <c r="L1314" s="24"/>
      <c r="M1314" s="24" t="s">
        <v>5461</v>
      </c>
      <c r="N1314" s="24" t="s">
        <v>5456</v>
      </c>
      <c r="O1314" s="24" t="s">
        <v>9094</v>
      </c>
      <c r="P1314" s="23"/>
      <c r="Q1314" s="24">
        <v>90</v>
      </c>
      <c r="R1314" s="24">
        <v>46</v>
      </c>
      <c r="S1314" s="23"/>
      <c r="T1314" s="23"/>
      <c r="U1314" s="27">
        <v>44168</v>
      </c>
      <c r="V1314" s="27">
        <v>44716</v>
      </c>
    </row>
    <row r="1315" spans="1:22" ht="15" customHeight="1" x14ac:dyDescent="0.3">
      <c r="A1315" s="24" t="s">
        <v>9084</v>
      </c>
      <c r="B1315" s="24">
        <v>1314</v>
      </c>
      <c r="C1315" s="24">
        <v>920043</v>
      </c>
      <c r="D1315" s="60" t="s">
        <v>9095</v>
      </c>
      <c r="E1315" s="24">
        <v>2</v>
      </c>
      <c r="F1315" s="24" t="s">
        <v>346</v>
      </c>
      <c r="G1315" s="24" t="s">
        <v>4518</v>
      </c>
      <c r="H1315" s="27">
        <v>44358</v>
      </c>
      <c r="I1315" s="27">
        <v>44631</v>
      </c>
      <c r="J1315" s="28">
        <v>1</v>
      </c>
      <c r="K1315" s="31" t="s">
        <v>9096</v>
      </c>
      <c r="L1315" s="24"/>
      <c r="M1315" s="24" t="s">
        <v>9097</v>
      </c>
      <c r="N1315" s="24" t="s">
        <v>9098</v>
      </c>
      <c r="O1315" s="24" t="s">
        <v>9099</v>
      </c>
      <c r="P1315" s="24" t="s">
        <v>9100</v>
      </c>
      <c r="Q1315" s="24">
        <v>92</v>
      </c>
      <c r="R1315" s="24">
        <v>47</v>
      </c>
      <c r="S1315" s="23"/>
      <c r="T1315" s="23"/>
      <c r="U1315" s="27">
        <v>44358</v>
      </c>
      <c r="V1315" s="27">
        <v>44716</v>
      </c>
    </row>
    <row r="1316" spans="1:22" ht="15" customHeight="1" x14ac:dyDescent="0.3">
      <c r="A1316" s="24" t="s">
        <v>9084</v>
      </c>
      <c r="B1316" s="24">
        <v>1315</v>
      </c>
      <c r="C1316" s="24">
        <v>920044</v>
      </c>
      <c r="D1316" s="60" t="s">
        <v>9101</v>
      </c>
      <c r="E1316" s="24">
        <v>2</v>
      </c>
      <c r="F1316" s="24" t="s">
        <v>346</v>
      </c>
      <c r="G1316" s="24" t="s">
        <v>4476</v>
      </c>
      <c r="H1316" s="27">
        <v>44358</v>
      </c>
      <c r="I1316" s="27">
        <v>44631</v>
      </c>
      <c r="J1316" s="28">
        <v>1</v>
      </c>
      <c r="K1316" s="31" t="s">
        <v>9096</v>
      </c>
      <c r="L1316" s="24"/>
      <c r="M1316" s="24" t="s">
        <v>9097</v>
      </c>
      <c r="N1316" s="24" t="s">
        <v>9098</v>
      </c>
      <c r="O1316" s="24" t="s">
        <v>9102</v>
      </c>
      <c r="P1316" s="24" t="s">
        <v>9103</v>
      </c>
      <c r="Q1316" s="24">
        <v>92</v>
      </c>
      <c r="R1316" s="24">
        <v>47</v>
      </c>
      <c r="S1316" s="23"/>
      <c r="T1316" s="23"/>
      <c r="U1316" s="27">
        <v>44358</v>
      </c>
      <c r="V1316" s="27">
        <v>44732</v>
      </c>
    </row>
    <row r="1317" spans="1:22" ht="15" customHeight="1" x14ac:dyDescent="0.3">
      <c r="A1317" s="24" t="s">
        <v>9084</v>
      </c>
      <c r="B1317" s="24">
        <v>1316</v>
      </c>
      <c r="C1317" s="24">
        <v>910002</v>
      </c>
      <c r="D1317" s="60" t="s">
        <v>9104</v>
      </c>
      <c r="E1317" s="24">
        <v>2</v>
      </c>
      <c r="F1317" s="24" t="s">
        <v>346</v>
      </c>
      <c r="G1317" s="24" t="s">
        <v>4483</v>
      </c>
      <c r="H1317" s="27">
        <v>44358</v>
      </c>
      <c r="I1317" s="27">
        <v>44631</v>
      </c>
      <c r="J1317" s="28">
        <v>1</v>
      </c>
      <c r="K1317" s="31" t="s">
        <v>9096</v>
      </c>
      <c r="L1317" s="24"/>
      <c r="M1317" s="24" t="s">
        <v>9097</v>
      </c>
      <c r="N1317" s="24" t="s">
        <v>9098</v>
      </c>
      <c r="O1317" s="24" t="s">
        <v>9105</v>
      </c>
      <c r="P1317" s="24" t="s">
        <v>9106</v>
      </c>
      <c r="Q1317" s="24">
        <v>91</v>
      </c>
      <c r="R1317" s="24">
        <v>46</v>
      </c>
      <c r="S1317" s="23"/>
      <c r="T1317" s="23"/>
      <c r="U1317" s="27">
        <v>44358</v>
      </c>
      <c r="V1317" s="27">
        <v>44732</v>
      </c>
    </row>
    <row r="1318" spans="1:22" ht="15" customHeight="1" x14ac:dyDescent="0.3">
      <c r="A1318" s="24" t="s">
        <v>9084</v>
      </c>
      <c r="B1318" s="24">
        <v>1317</v>
      </c>
      <c r="C1318" s="24">
        <v>960067</v>
      </c>
      <c r="D1318" s="60" t="s">
        <v>9107</v>
      </c>
      <c r="E1318" s="24">
        <v>2</v>
      </c>
      <c r="F1318" s="24" t="s">
        <v>346</v>
      </c>
      <c r="G1318" s="24" t="s">
        <v>4525</v>
      </c>
      <c r="H1318" s="27">
        <v>44358</v>
      </c>
      <c r="I1318" s="27">
        <v>44631</v>
      </c>
      <c r="J1318" s="28">
        <v>1</v>
      </c>
      <c r="K1318" s="31" t="s">
        <v>9096</v>
      </c>
      <c r="L1318" s="24"/>
      <c r="M1318" s="24" t="s">
        <v>9097</v>
      </c>
      <c r="N1318" s="24" t="s">
        <v>9098</v>
      </c>
      <c r="O1318" s="23"/>
      <c r="P1318" s="23"/>
      <c r="Q1318" s="24">
        <v>96</v>
      </c>
      <c r="R1318" s="24">
        <v>49</v>
      </c>
      <c r="S1318" s="23"/>
      <c r="T1318" s="23"/>
      <c r="U1318" s="27">
        <v>44732</v>
      </c>
      <c r="V1318" s="24" t="s">
        <v>3355</v>
      </c>
    </row>
    <row r="1319" spans="1:22" ht="15" customHeight="1" x14ac:dyDescent="0.3">
      <c r="A1319" s="24" t="s">
        <v>9084</v>
      </c>
      <c r="B1319" s="24">
        <v>1318</v>
      </c>
      <c r="C1319" s="24">
        <v>920023</v>
      </c>
      <c r="D1319" s="60" t="s">
        <v>9108</v>
      </c>
      <c r="E1319" s="24">
        <v>2</v>
      </c>
      <c r="F1319" s="24" t="s">
        <v>346</v>
      </c>
      <c r="G1319" s="24" t="s">
        <v>3405</v>
      </c>
      <c r="H1319" s="27">
        <v>44358</v>
      </c>
      <c r="I1319" s="27">
        <v>44722</v>
      </c>
      <c r="J1319" s="28">
        <v>1</v>
      </c>
      <c r="K1319" s="31" t="s">
        <v>9109</v>
      </c>
      <c r="L1319" s="24"/>
      <c r="M1319" s="24" t="s">
        <v>5478</v>
      </c>
      <c r="N1319" s="24" t="s">
        <v>5479</v>
      </c>
      <c r="O1319" s="24" t="s">
        <v>9110</v>
      </c>
      <c r="P1319" s="24">
        <v>33.500999999999998</v>
      </c>
      <c r="Q1319" s="24">
        <v>92</v>
      </c>
      <c r="R1319" s="24">
        <v>47</v>
      </c>
      <c r="S1319" s="23"/>
      <c r="T1319" s="23"/>
      <c r="U1319" s="27">
        <v>44358</v>
      </c>
      <c r="V1319" s="27">
        <v>44716</v>
      </c>
    </row>
    <row r="1320" spans="1:22" ht="15" customHeight="1" x14ac:dyDescent="0.3">
      <c r="A1320" s="24" t="s">
        <v>9111</v>
      </c>
      <c r="B1320" s="24">
        <v>1319</v>
      </c>
      <c r="C1320" s="24">
        <v>1000010</v>
      </c>
      <c r="D1320" s="60" t="s">
        <v>9112</v>
      </c>
      <c r="E1320" s="24">
        <v>2</v>
      </c>
      <c r="F1320" s="24" t="s">
        <v>72</v>
      </c>
      <c r="G1320" s="24" t="s">
        <v>3398</v>
      </c>
      <c r="H1320" s="27">
        <v>45085</v>
      </c>
      <c r="I1320" s="27">
        <v>45354</v>
      </c>
      <c r="J1320" s="28">
        <v>1</v>
      </c>
      <c r="K1320" s="31" t="s">
        <v>9113</v>
      </c>
      <c r="L1320" s="24"/>
      <c r="M1320" s="24" t="s">
        <v>9114</v>
      </c>
      <c r="N1320" s="24" t="s">
        <v>9115</v>
      </c>
      <c r="O1320" s="24" t="s">
        <v>9116</v>
      </c>
      <c r="P1320" s="24" t="s">
        <v>9117</v>
      </c>
      <c r="Q1320" s="24">
        <v>100</v>
      </c>
      <c r="R1320" s="24">
        <v>51</v>
      </c>
      <c r="S1320" s="23"/>
      <c r="T1320" s="23"/>
      <c r="U1320" s="27">
        <v>45085</v>
      </c>
      <c r="V1320" s="27">
        <v>45365</v>
      </c>
    </row>
    <row r="1321" spans="1:22" ht="15" customHeight="1" x14ac:dyDescent="0.3">
      <c r="A1321" s="24" t="s">
        <v>9118</v>
      </c>
      <c r="B1321" s="24">
        <v>1320</v>
      </c>
      <c r="C1321" s="24">
        <v>850040</v>
      </c>
      <c r="D1321" s="33" t="s">
        <v>9119</v>
      </c>
      <c r="E1321" s="24">
        <v>1</v>
      </c>
      <c r="F1321" s="24" t="s">
        <v>346</v>
      </c>
      <c r="G1321" s="24" t="s">
        <v>3361</v>
      </c>
      <c r="H1321" s="27">
        <v>43710</v>
      </c>
      <c r="I1321" s="27">
        <v>43811</v>
      </c>
      <c r="J1321" s="28">
        <v>1</v>
      </c>
      <c r="K1321" s="31" t="s">
        <v>9120</v>
      </c>
      <c r="L1321" s="24"/>
      <c r="M1321" s="24" t="s">
        <v>5311</v>
      </c>
      <c r="N1321" s="24" t="s">
        <v>9121</v>
      </c>
      <c r="O1321" s="24" t="s">
        <v>9122</v>
      </c>
      <c r="P1321" s="24">
        <v>22.260999999999999</v>
      </c>
      <c r="Q1321" s="24">
        <v>85</v>
      </c>
      <c r="R1321" s="24">
        <v>43</v>
      </c>
      <c r="S1321" s="23"/>
      <c r="T1321" s="23"/>
      <c r="U1321" s="27">
        <v>43721</v>
      </c>
      <c r="V1321" s="27">
        <v>43805</v>
      </c>
    </row>
    <row r="1322" spans="1:22" ht="15" customHeight="1" x14ac:dyDescent="0.3">
      <c r="A1322" s="24" t="s">
        <v>9123</v>
      </c>
      <c r="B1322" s="24">
        <v>1321</v>
      </c>
      <c r="C1322" s="24">
        <v>940008</v>
      </c>
      <c r="D1322" s="33" t="s">
        <v>9124</v>
      </c>
      <c r="E1322" s="24">
        <v>1</v>
      </c>
      <c r="F1322" s="24" t="s">
        <v>346</v>
      </c>
      <c r="G1322" s="24" t="s">
        <v>3565</v>
      </c>
      <c r="H1322" s="27">
        <v>44540</v>
      </c>
      <c r="I1322" s="27">
        <v>44722</v>
      </c>
      <c r="J1322" s="28">
        <v>1</v>
      </c>
      <c r="K1322" s="31" t="s">
        <v>9125</v>
      </c>
      <c r="L1322" s="24"/>
      <c r="M1322" s="24" t="s">
        <v>5715</v>
      </c>
      <c r="N1322" s="24" t="s">
        <v>9126</v>
      </c>
      <c r="O1322" s="24" t="s">
        <v>9127</v>
      </c>
      <c r="P1322" s="24" t="s">
        <v>9128</v>
      </c>
      <c r="Q1322" s="24">
        <v>94</v>
      </c>
      <c r="R1322" s="24">
        <v>48</v>
      </c>
      <c r="S1322" s="23"/>
      <c r="T1322" s="23"/>
      <c r="U1322" s="27">
        <v>44540</v>
      </c>
      <c r="V1322" s="27">
        <v>44716</v>
      </c>
    </row>
    <row r="1323" spans="1:22" ht="15" customHeight="1" x14ac:dyDescent="0.3">
      <c r="A1323" s="32" t="s">
        <v>9129</v>
      </c>
      <c r="B1323" s="32">
        <v>1322</v>
      </c>
      <c r="C1323" s="32">
        <v>860048</v>
      </c>
      <c r="D1323" s="33" t="s">
        <v>9130</v>
      </c>
      <c r="E1323" s="32">
        <v>1</v>
      </c>
      <c r="F1323" s="32" t="s">
        <v>346</v>
      </c>
      <c r="G1323" s="32" t="s">
        <v>3467</v>
      </c>
      <c r="H1323" s="34">
        <v>43815</v>
      </c>
      <c r="I1323" s="34">
        <v>45272</v>
      </c>
      <c r="J1323" s="35">
        <v>0.99</v>
      </c>
      <c r="K1323" s="31" t="s">
        <v>9131</v>
      </c>
      <c r="L1323" s="23"/>
      <c r="M1323" s="32" t="s">
        <v>375</v>
      </c>
      <c r="N1323" s="23"/>
      <c r="O1323" s="32" t="s">
        <v>9132</v>
      </c>
      <c r="P1323" s="23"/>
      <c r="Q1323" s="32">
        <v>86</v>
      </c>
      <c r="R1323" s="32">
        <v>44</v>
      </c>
      <c r="S1323" s="23"/>
      <c r="T1323" s="23"/>
      <c r="U1323" s="34">
        <v>43844</v>
      </c>
      <c r="V1323" s="34">
        <v>44656</v>
      </c>
    </row>
    <row r="1324" spans="1:22" ht="15" customHeight="1" x14ac:dyDescent="0.3">
      <c r="A1324" s="24" t="s">
        <v>974</v>
      </c>
      <c r="B1324" s="24">
        <v>1323</v>
      </c>
      <c r="C1324" s="24">
        <v>860148</v>
      </c>
      <c r="D1324" s="60" t="s">
        <v>9133</v>
      </c>
      <c r="E1324" s="24">
        <v>2</v>
      </c>
      <c r="F1324" s="24" t="s">
        <v>346</v>
      </c>
      <c r="G1324" s="24" t="s">
        <v>3467</v>
      </c>
      <c r="H1324" s="27">
        <v>43815</v>
      </c>
      <c r="I1324" s="27">
        <v>44631</v>
      </c>
      <c r="J1324" s="28">
        <v>1</v>
      </c>
      <c r="K1324" s="31" t="s">
        <v>9131</v>
      </c>
      <c r="L1324" s="24" t="s">
        <v>9134</v>
      </c>
      <c r="M1324" s="24" t="s">
        <v>375</v>
      </c>
      <c r="N1324" s="23"/>
      <c r="O1324" s="24" t="s">
        <v>9135</v>
      </c>
      <c r="P1324" s="23"/>
      <c r="Q1324" s="24">
        <v>86</v>
      </c>
      <c r="R1324" s="24">
        <v>44</v>
      </c>
      <c r="S1324" s="23"/>
      <c r="T1324" s="23"/>
      <c r="U1324" s="27">
        <v>43844</v>
      </c>
      <c r="V1324" s="27">
        <v>44642</v>
      </c>
    </row>
    <row r="1325" spans="1:22" ht="15" customHeight="1" x14ac:dyDescent="0.3">
      <c r="A1325" s="24" t="s">
        <v>9136</v>
      </c>
      <c r="B1325" s="24">
        <v>1324</v>
      </c>
      <c r="C1325" s="24">
        <v>950061</v>
      </c>
      <c r="D1325" s="60" t="s">
        <v>9137</v>
      </c>
      <c r="E1325" s="24">
        <v>2</v>
      </c>
      <c r="F1325" s="24" t="s">
        <v>346</v>
      </c>
      <c r="G1325" s="24" t="s">
        <v>3561</v>
      </c>
      <c r="H1325" s="27">
        <v>44635</v>
      </c>
      <c r="I1325" s="27">
        <v>45272</v>
      </c>
      <c r="J1325" s="28">
        <v>1</v>
      </c>
      <c r="K1325" s="31" t="s">
        <v>9138</v>
      </c>
      <c r="L1325" s="24" t="s">
        <v>9139</v>
      </c>
      <c r="M1325" s="24" t="s">
        <v>6628</v>
      </c>
      <c r="N1325" s="24" t="s">
        <v>6629</v>
      </c>
      <c r="O1325" s="24" t="s">
        <v>9140</v>
      </c>
      <c r="P1325" s="23"/>
      <c r="Q1325" s="24">
        <v>95</v>
      </c>
      <c r="R1325" s="24">
        <v>48</v>
      </c>
      <c r="S1325" s="23"/>
      <c r="T1325" s="23"/>
      <c r="U1325" s="27">
        <v>44656</v>
      </c>
      <c r="V1325" s="27">
        <v>45268</v>
      </c>
    </row>
    <row r="1326" spans="1:22" ht="15" customHeight="1" x14ac:dyDescent="0.3">
      <c r="A1326" s="32" t="s">
        <v>9141</v>
      </c>
      <c r="B1326" s="32">
        <v>1325</v>
      </c>
      <c r="C1326" s="32">
        <v>920051</v>
      </c>
      <c r="D1326" s="33" t="s">
        <v>9142</v>
      </c>
      <c r="E1326" s="32">
        <v>1</v>
      </c>
      <c r="F1326" s="32" t="s">
        <v>346</v>
      </c>
      <c r="G1326" s="23"/>
      <c r="H1326" s="34">
        <v>44090</v>
      </c>
      <c r="I1326" s="34">
        <v>44631</v>
      </c>
      <c r="J1326" s="35">
        <v>1</v>
      </c>
      <c r="K1326" s="31" t="s">
        <v>9143</v>
      </c>
      <c r="L1326" s="32"/>
      <c r="M1326" s="32" t="s">
        <v>5278</v>
      </c>
      <c r="N1326" s="32" t="s">
        <v>5279</v>
      </c>
      <c r="O1326" s="32" t="s">
        <v>9144</v>
      </c>
      <c r="P1326" s="32">
        <v>23.289000000000001</v>
      </c>
      <c r="Q1326" s="32">
        <v>89</v>
      </c>
      <c r="R1326" s="32">
        <v>45</v>
      </c>
      <c r="S1326" s="23"/>
      <c r="T1326" s="23"/>
      <c r="U1326" s="34">
        <v>44085</v>
      </c>
      <c r="V1326" s="34">
        <v>44276</v>
      </c>
    </row>
    <row r="1327" spans="1:22" ht="15" customHeight="1" x14ac:dyDescent="0.3">
      <c r="A1327" s="24" t="s">
        <v>9141</v>
      </c>
      <c r="B1327" s="24">
        <v>1326</v>
      </c>
      <c r="C1327" s="24">
        <v>890027</v>
      </c>
      <c r="D1327" s="60" t="s">
        <v>9145</v>
      </c>
      <c r="E1327" s="24">
        <v>2</v>
      </c>
      <c r="F1327" s="24" t="s">
        <v>346</v>
      </c>
      <c r="G1327" s="24" t="s">
        <v>3599</v>
      </c>
      <c r="H1327" s="27">
        <v>44090</v>
      </c>
      <c r="I1327" s="27">
        <v>44362</v>
      </c>
      <c r="J1327" s="28">
        <v>1</v>
      </c>
      <c r="K1327" s="31" t="s">
        <v>9143</v>
      </c>
      <c r="L1327" s="24"/>
      <c r="M1327" s="24" t="s">
        <v>5278</v>
      </c>
      <c r="N1327" s="24" t="s">
        <v>5279</v>
      </c>
      <c r="O1327" s="24" t="s">
        <v>9146</v>
      </c>
      <c r="P1327" s="24">
        <v>23.289000000000001</v>
      </c>
      <c r="Q1327" s="24">
        <v>89</v>
      </c>
      <c r="R1327" s="24">
        <v>45</v>
      </c>
      <c r="S1327" s="23"/>
      <c r="T1327" s="23"/>
      <c r="U1327" s="27">
        <v>44085</v>
      </c>
      <c r="V1327" s="27">
        <v>44358</v>
      </c>
    </row>
    <row r="1328" spans="1:22" ht="15" customHeight="1" x14ac:dyDescent="0.3">
      <c r="A1328" s="24" t="s">
        <v>9141</v>
      </c>
      <c r="B1328" s="24">
        <v>1327</v>
      </c>
      <c r="C1328" s="24">
        <v>920007</v>
      </c>
      <c r="D1328" s="60" t="s">
        <v>9147</v>
      </c>
      <c r="E1328" s="24">
        <v>2</v>
      </c>
      <c r="F1328" s="24" t="s">
        <v>346</v>
      </c>
      <c r="G1328" s="24" t="s">
        <v>4518</v>
      </c>
      <c r="H1328" s="27">
        <v>44358</v>
      </c>
      <c r="I1328" s="27">
        <v>44631</v>
      </c>
      <c r="J1328" s="28">
        <v>1</v>
      </c>
      <c r="K1328" s="31" t="s">
        <v>9148</v>
      </c>
      <c r="L1328" s="24"/>
      <c r="M1328" s="24" t="s">
        <v>9149</v>
      </c>
      <c r="N1328" s="24" t="s">
        <v>8345</v>
      </c>
      <c r="O1328" s="24" t="s">
        <v>9150</v>
      </c>
      <c r="P1328" s="24" t="s">
        <v>9151</v>
      </c>
      <c r="Q1328" s="24">
        <v>92</v>
      </c>
      <c r="R1328" s="24">
        <v>47</v>
      </c>
      <c r="S1328" s="23"/>
      <c r="T1328" s="23"/>
      <c r="U1328" s="27">
        <v>44358</v>
      </c>
      <c r="V1328" s="27">
        <v>44716</v>
      </c>
    </row>
    <row r="1329" spans="1:22" ht="15" customHeight="1" x14ac:dyDescent="0.3">
      <c r="A1329" s="32" t="s">
        <v>9152</v>
      </c>
      <c r="B1329" s="32">
        <v>1328</v>
      </c>
      <c r="C1329" s="32">
        <v>890039</v>
      </c>
      <c r="D1329" s="33" t="s">
        <v>9153</v>
      </c>
      <c r="E1329" s="32">
        <v>1</v>
      </c>
      <c r="F1329" s="32" t="s">
        <v>346</v>
      </c>
      <c r="G1329" s="23"/>
      <c r="H1329" s="34">
        <v>43805</v>
      </c>
      <c r="I1329" s="34">
        <v>44631</v>
      </c>
      <c r="J1329" s="35">
        <v>1</v>
      </c>
      <c r="K1329" s="31" t="s">
        <v>9154</v>
      </c>
      <c r="L1329" s="32"/>
      <c r="M1329" s="32" t="s">
        <v>9155</v>
      </c>
      <c r="N1329" s="32" t="s">
        <v>9156</v>
      </c>
      <c r="O1329" s="32" t="s">
        <v>9157</v>
      </c>
      <c r="P1329" s="32" t="s">
        <v>9158</v>
      </c>
      <c r="Q1329" s="32">
        <v>86</v>
      </c>
      <c r="R1329" s="32">
        <v>44</v>
      </c>
      <c r="S1329" s="23"/>
      <c r="T1329" s="23"/>
      <c r="U1329" s="34">
        <v>43805</v>
      </c>
      <c r="V1329" s="34">
        <v>44087</v>
      </c>
    </row>
    <row r="1330" spans="1:22" ht="15" customHeight="1" x14ac:dyDescent="0.3">
      <c r="A1330" s="24" t="s">
        <v>9152</v>
      </c>
      <c r="B1330" s="24">
        <v>1329</v>
      </c>
      <c r="C1330" s="24">
        <v>860007</v>
      </c>
      <c r="D1330" s="60" t="s">
        <v>9159</v>
      </c>
      <c r="E1330" s="24">
        <v>2</v>
      </c>
      <c r="F1330" s="24" t="s">
        <v>346</v>
      </c>
      <c r="G1330" s="24" t="s">
        <v>3599</v>
      </c>
      <c r="H1330" s="27">
        <v>43805</v>
      </c>
      <c r="I1330" s="27">
        <v>44362</v>
      </c>
      <c r="J1330" s="28">
        <v>1</v>
      </c>
      <c r="K1330" s="31" t="s">
        <v>9154</v>
      </c>
      <c r="L1330" s="24"/>
      <c r="M1330" s="24" t="s">
        <v>9155</v>
      </c>
      <c r="N1330" s="24" t="s">
        <v>9156</v>
      </c>
      <c r="O1330" s="24" t="s">
        <v>9160</v>
      </c>
      <c r="P1330" s="24" t="s">
        <v>9158</v>
      </c>
      <c r="Q1330" s="24">
        <v>86</v>
      </c>
      <c r="R1330" s="24">
        <v>44</v>
      </c>
      <c r="S1330" s="23"/>
      <c r="T1330" s="23"/>
      <c r="U1330" s="27">
        <v>43805</v>
      </c>
      <c r="V1330" s="27">
        <v>44358</v>
      </c>
    </row>
    <row r="1331" spans="1:22" ht="15" customHeight="1" x14ac:dyDescent="0.3">
      <c r="A1331" s="24" t="s">
        <v>9152</v>
      </c>
      <c r="B1331" s="24">
        <v>1330</v>
      </c>
      <c r="C1331" s="24">
        <v>890038</v>
      </c>
      <c r="D1331" s="60" t="s">
        <v>9161</v>
      </c>
      <c r="E1331" s="24">
        <v>2</v>
      </c>
      <c r="F1331" s="24" t="s">
        <v>346</v>
      </c>
      <c r="G1331" s="24" t="s">
        <v>4518</v>
      </c>
      <c r="H1331" s="27">
        <v>43999</v>
      </c>
      <c r="I1331" s="27">
        <v>44631</v>
      </c>
      <c r="J1331" s="28">
        <v>1</v>
      </c>
      <c r="K1331" s="31" t="s">
        <v>9162</v>
      </c>
      <c r="L1331" s="23"/>
      <c r="M1331" s="23"/>
      <c r="N1331" s="23"/>
      <c r="O1331" s="24" t="s">
        <v>9163</v>
      </c>
      <c r="P1331" s="23"/>
      <c r="Q1331" s="24">
        <v>89</v>
      </c>
      <c r="R1331" s="24">
        <v>45</v>
      </c>
      <c r="S1331" s="23"/>
      <c r="T1331" s="23"/>
      <c r="U1331" s="27">
        <v>44099</v>
      </c>
      <c r="V1331" s="27">
        <v>44716</v>
      </c>
    </row>
    <row r="1332" spans="1:22" ht="15" customHeight="1" x14ac:dyDescent="0.3">
      <c r="A1332" s="24" t="s">
        <v>9164</v>
      </c>
      <c r="B1332" s="24">
        <v>1331</v>
      </c>
      <c r="C1332" s="24">
        <v>880020</v>
      </c>
      <c r="D1332" s="33" t="s">
        <v>6685</v>
      </c>
      <c r="E1332" s="24">
        <v>1</v>
      </c>
      <c r="F1332" s="24" t="s">
        <v>346</v>
      </c>
      <c r="G1332" s="24" t="s">
        <v>4518</v>
      </c>
      <c r="H1332" s="27">
        <v>44099</v>
      </c>
      <c r="I1332" s="27">
        <v>44631</v>
      </c>
      <c r="J1332" s="28">
        <v>1</v>
      </c>
      <c r="K1332" s="31" t="s">
        <v>9165</v>
      </c>
      <c r="L1332" s="24"/>
      <c r="M1332" s="24" t="s">
        <v>9166</v>
      </c>
      <c r="N1332" s="24" t="s">
        <v>9167</v>
      </c>
      <c r="O1332" s="24" t="s">
        <v>9168</v>
      </c>
      <c r="P1332" s="23"/>
      <c r="Q1332" s="24">
        <v>88</v>
      </c>
      <c r="R1332" s="24">
        <v>45</v>
      </c>
      <c r="S1332" s="23"/>
      <c r="T1332" s="23"/>
      <c r="U1332" s="27">
        <v>44008</v>
      </c>
      <c r="V1332" s="27">
        <v>44632</v>
      </c>
    </row>
    <row r="1333" spans="1:22" ht="15" customHeight="1" x14ac:dyDescent="0.3">
      <c r="A1333" s="24" t="s">
        <v>9169</v>
      </c>
      <c r="B1333" s="24">
        <v>1332</v>
      </c>
      <c r="C1333" s="24">
        <v>820040</v>
      </c>
      <c r="D1333" s="33" t="s">
        <v>9170</v>
      </c>
      <c r="E1333" s="24">
        <v>1</v>
      </c>
      <c r="F1333" s="24" t="s">
        <v>346</v>
      </c>
      <c r="G1333" s="24" t="s">
        <v>4518</v>
      </c>
      <c r="H1333" s="27">
        <v>43447</v>
      </c>
      <c r="I1333" s="27">
        <v>44631</v>
      </c>
      <c r="J1333" s="28">
        <v>1</v>
      </c>
      <c r="K1333" s="31" t="s">
        <v>9171</v>
      </c>
      <c r="L1333" s="24"/>
      <c r="M1333" s="24" t="s">
        <v>9172</v>
      </c>
      <c r="N1333" s="24" t="s">
        <v>9173</v>
      </c>
      <c r="O1333" s="24" t="s">
        <v>9174</v>
      </c>
      <c r="P1333" s="24" t="s">
        <v>9175</v>
      </c>
      <c r="Q1333" s="24">
        <v>82</v>
      </c>
      <c r="R1333" s="24">
        <v>42</v>
      </c>
      <c r="S1333" s="23"/>
      <c r="T1333" s="23"/>
      <c r="U1333" s="27">
        <v>43441</v>
      </c>
      <c r="V1333" s="27">
        <v>44716</v>
      </c>
    </row>
    <row r="1334" spans="1:22" ht="15" customHeight="1" x14ac:dyDescent="0.3">
      <c r="A1334" s="24" t="s">
        <v>9176</v>
      </c>
      <c r="B1334" s="24">
        <v>1333</v>
      </c>
      <c r="C1334" s="24">
        <v>890003</v>
      </c>
      <c r="D1334" s="33" t="s">
        <v>9177</v>
      </c>
      <c r="E1334" s="24">
        <v>1</v>
      </c>
      <c r="F1334" s="24" t="s">
        <v>346</v>
      </c>
      <c r="G1334" s="24" t="s">
        <v>4518</v>
      </c>
      <c r="H1334" s="27">
        <v>44090</v>
      </c>
      <c r="I1334" s="27">
        <v>44447</v>
      </c>
      <c r="J1334" s="28">
        <v>0.65</v>
      </c>
      <c r="K1334" s="23"/>
      <c r="L1334" s="24"/>
      <c r="M1334" s="24" t="s">
        <v>9178</v>
      </c>
      <c r="N1334" s="24" t="s">
        <v>9179</v>
      </c>
      <c r="O1334" s="24" t="s">
        <v>9180</v>
      </c>
      <c r="P1334" s="24" t="s">
        <v>9181</v>
      </c>
      <c r="Q1334" s="24">
        <v>89</v>
      </c>
      <c r="R1334" s="24">
        <v>45</v>
      </c>
      <c r="S1334" s="23"/>
      <c r="T1334" s="23"/>
      <c r="U1334" s="27">
        <v>44099</v>
      </c>
      <c r="V1334" s="27">
        <v>44452</v>
      </c>
    </row>
    <row r="1335" spans="1:22" ht="15" customHeight="1" x14ac:dyDescent="0.3">
      <c r="A1335" s="24" t="s">
        <v>168</v>
      </c>
      <c r="B1335" s="24">
        <v>1334</v>
      </c>
      <c r="C1335" s="25">
        <v>0</v>
      </c>
      <c r="D1335" s="59" t="s">
        <v>9182</v>
      </c>
      <c r="E1335" s="24">
        <v>1</v>
      </c>
      <c r="F1335" s="24" t="s">
        <v>346</v>
      </c>
      <c r="G1335" s="23"/>
      <c r="H1335" s="27">
        <v>42530</v>
      </c>
      <c r="I1335" s="27">
        <v>42530</v>
      </c>
      <c r="J1335" s="28">
        <v>1</v>
      </c>
      <c r="K1335" s="24" t="s">
        <v>168</v>
      </c>
      <c r="L1335" s="24" t="s">
        <v>168</v>
      </c>
      <c r="M1335" s="24" t="s">
        <v>168</v>
      </c>
      <c r="N1335" s="24" t="s">
        <v>168</v>
      </c>
      <c r="O1335" s="23"/>
      <c r="P1335" s="24" t="s">
        <v>8758</v>
      </c>
      <c r="Q1335" s="23"/>
      <c r="R1335" s="23"/>
      <c r="S1335" s="23"/>
      <c r="T1335" s="23"/>
      <c r="U1335" s="27">
        <v>41880</v>
      </c>
      <c r="V1335" s="27">
        <v>41880</v>
      </c>
    </row>
    <row r="1336" spans="1:22" ht="15" customHeight="1" x14ac:dyDescent="0.3">
      <c r="A1336" s="32" t="s">
        <v>9183</v>
      </c>
      <c r="B1336" s="32">
        <v>1335</v>
      </c>
      <c r="C1336" s="32">
        <v>880042</v>
      </c>
      <c r="D1336" s="33" t="s">
        <v>9184</v>
      </c>
      <c r="E1336" s="32">
        <v>1</v>
      </c>
      <c r="F1336" s="32" t="s">
        <v>346</v>
      </c>
      <c r="G1336" s="23"/>
      <c r="H1336" s="34">
        <v>43531</v>
      </c>
      <c r="I1336" s="34">
        <v>44719</v>
      </c>
      <c r="J1336" s="35">
        <v>1</v>
      </c>
      <c r="K1336" s="31" t="s">
        <v>9185</v>
      </c>
      <c r="L1336" s="32"/>
      <c r="M1336" s="32" t="s">
        <v>3655</v>
      </c>
      <c r="N1336" s="32" t="s">
        <v>9186</v>
      </c>
      <c r="O1336" s="32" t="s">
        <v>9187</v>
      </c>
      <c r="P1336" s="32" t="s">
        <v>9188</v>
      </c>
      <c r="Q1336" s="32">
        <v>86</v>
      </c>
      <c r="R1336" s="32">
        <v>44</v>
      </c>
      <c r="S1336" s="23"/>
      <c r="T1336" s="23"/>
      <c r="U1336" s="34">
        <v>43805</v>
      </c>
      <c r="V1336" s="34">
        <v>43916</v>
      </c>
    </row>
    <row r="1337" spans="1:22" ht="15" customHeight="1" x14ac:dyDescent="0.3">
      <c r="A1337" s="24" t="s">
        <v>9189</v>
      </c>
      <c r="B1337" s="24">
        <v>1336</v>
      </c>
      <c r="C1337" s="24">
        <v>830008</v>
      </c>
      <c r="D1337" s="57" t="s">
        <v>9190</v>
      </c>
      <c r="E1337" s="24">
        <v>2</v>
      </c>
      <c r="F1337" s="24" t="s">
        <v>346</v>
      </c>
      <c r="G1337" s="24" t="s">
        <v>3599</v>
      </c>
      <c r="H1337" s="27">
        <v>43531</v>
      </c>
      <c r="I1337" s="27">
        <v>43804</v>
      </c>
      <c r="J1337" s="28">
        <v>1</v>
      </c>
      <c r="K1337" s="31" t="s">
        <v>9191</v>
      </c>
      <c r="L1337" s="23"/>
      <c r="M1337" s="24" t="s">
        <v>3655</v>
      </c>
      <c r="N1337" s="24" t="s">
        <v>9186</v>
      </c>
      <c r="O1337" s="24" t="s">
        <v>9192</v>
      </c>
      <c r="P1337" s="24" t="s">
        <v>6657</v>
      </c>
      <c r="Q1337" s="24">
        <v>83</v>
      </c>
      <c r="R1337" s="24">
        <v>42</v>
      </c>
      <c r="S1337" s="23"/>
      <c r="T1337" s="23"/>
      <c r="U1337" s="27">
        <v>43538</v>
      </c>
      <c r="V1337" s="27">
        <v>43916</v>
      </c>
    </row>
    <row r="1338" spans="1:22" ht="15" customHeight="1" x14ac:dyDescent="0.3">
      <c r="A1338" s="24" t="s">
        <v>9183</v>
      </c>
      <c r="B1338" s="24">
        <v>1337</v>
      </c>
      <c r="C1338" s="24">
        <v>860006</v>
      </c>
      <c r="D1338" s="60" t="s">
        <v>9193</v>
      </c>
      <c r="E1338" s="24">
        <v>2</v>
      </c>
      <c r="F1338" s="24" t="s">
        <v>346</v>
      </c>
      <c r="G1338" s="24" t="s">
        <v>3599</v>
      </c>
      <c r="H1338" s="27">
        <v>43805</v>
      </c>
      <c r="I1338" s="27">
        <v>44362</v>
      </c>
      <c r="J1338" s="28">
        <v>1</v>
      </c>
      <c r="K1338" s="31" t="s">
        <v>9194</v>
      </c>
      <c r="L1338" s="24"/>
      <c r="M1338" s="24" t="s">
        <v>3655</v>
      </c>
      <c r="N1338" s="24" t="s">
        <v>9186</v>
      </c>
      <c r="O1338" s="24" t="s">
        <v>9195</v>
      </c>
      <c r="P1338" s="24" t="s">
        <v>9188</v>
      </c>
      <c r="Q1338" s="24">
        <v>86</v>
      </c>
      <c r="R1338" s="24">
        <v>44</v>
      </c>
      <c r="S1338" s="23"/>
      <c r="T1338" s="23"/>
      <c r="U1338" s="27">
        <v>43805</v>
      </c>
      <c r="V1338" s="27">
        <v>44358</v>
      </c>
    </row>
    <row r="1339" spans="1:22" ht="15" customHeight="1" x14ac:dyDescent="0.3">
      <c r="A1339" s="32" t="s">
        <v>9183</v>
      </c>
      <c r="B1339" s="32">
        <v>1338</v>
      </c>
      <c r="C1339" s="32">
        <v>900006</v>
      </c>
      <c r="D1339" s="60" t="s">
        <v>9196</v>
      </c>
      <c r="E1339" s="32">
        <v>2</v>
      </c>
      <c r="F1339" s="32" t="s">
        <v>346</v>
      </c>
      <c r="G1339" s="23"/>
      <c r="H1339" s="34">
        <v>44172</v>
      </c>
      <c r="I1339" s="34">
        <v>44719</v>
      </c>
      <c r="J1339" s="35">
        <v>1</v>
      </c>
      <c r="K1339" s="31" t="s">
        <v>9197</v>
      </c>
      <c r="L1339" s="32"/>
      <c r="M1339" s="32" t="s">
        <v>9198</v>
      </c>
      <c r="N1339" s="32" t="s">
        <v>9199</v>
      </c>
      <c r="O1339" s="32" t="s">
        <v>9200</v>
      </c>
      <c r="P1339" s="23"/>
      <c r="Q1339" s="32">
        <v>90</v>
      </c>
      <c r="R1339" s="32">
        <v>46</v>
      </c>
      <c r="S1339" s="23"/>
      <c r="T1339" s="23"/>
      <c r="U1339" s="34">
        <v>44170</v>
      </c>
      <c r="V1339" s="34">
        <v>44358</v>
      </c>
    </row>
    <row r="1340" spans="1:22" ht="15" customHeight="1" x14ac:dyDescent="0.3">
      <c r="A1340" s="24" t="s">
        <v>9183</v>
      </c>
      <c r="B1340" s="24">
        <v>1339</v>
      </c>
      <c r="C1340" s="24">
        <v>900034</v>
      </c>
      <c r="D1340" s="24" t="s">
        <v>9201</v>
      </c>
      <c r="E1340" s="24">
        <v>3</v>
      </c>
      <c r="F1340" s="24" t="s">
        <v>346</v>
      </c>
      <c r="G1340" s="24" t="s">
        <v>4518</v>
      </c>
      <c r="H1340" s="27">
        <v>44172</v>
      </c>
      <c r="I1340" s="27">
        <v>44631</v>
      </c>
      <c r="J1340" s="28">
        <v>1</v>
      </c>
      <c r="K1340" s="31" t="s">
        <v>9202</v>
      </c>
      <c r="L1340" s="24"/>
      <c r="M1340" s="24" t="s">
        <v>9198</v>
      </c>
      <c r="N1340" s="24" t="s">
        <v>9199</v>
      </c>
      <c r="O1340" s="24" t="s">
        <v>9203</v>
      </c>
      <c r="P1340" s="23"/>
      <c r="Q1340" s="24">
        <v>90</v>
      </c>
      <c r="R1340" s="24">
        <v>46</v>
      </c>
      <c r="S1340" s="23"/>
      <c r="T1340" s="23"/>
      <c r="U1340" s="27">
        <v>44170</v>
      </c>
      <c r="V1340" s="27">
        <v>44716</v>
      </c>
    </row>
    <row r="1341" spans="1:22" ht="15" customHeight="1" x14ac:dyDescent="0.3">
      <c r="A1341" s="24" t="s">
        <v>9183</v>
      </c>
      <c r="B1341" s="24">
        <v>1340</v>
      </c>
      <c r="C1341" s="24">
        <v>900035</v>
      </c>
      <c r="D1341" s="24" t="s">
        <v>9204</v>
      </c>
      <c r="E1341" s="24">
        <v>3</v>
      </c>
      <c r="F1341" s="24" t="s">
        <v>346</v>
      </c>
      <c r="G1341" s="24" t="s">
        <v>4476</v>
      </c>
      <c r="H1341" s="27">
        <v>44172</v>
      </c>
      <c r="I1341" s="27">
        <v>44631</v>
      </c>
      <c r="J1341" s="28">
        <v>1</v>
      </c>
      <c r="K1341" s="31" t="s">
        <v>9197</v>
      </c>
      <c r="L1341" s="24"/>
      <c r="M1341" s="24" t="s">
        <v>9198</v>
      </c>
      <c r="N1341" s="24" t="s">
        <v>9199</v>
      </c>
      <c r="O1341" s="24" t="s">
        <v>9205</v>
      </c>
      <c r="P1341" s="23"/>
      <c r="Q1341" s="24">
        <v>90</v>
      </c>
      <c r="R1341" s="24">
        <v>46</v>
      </c>
      <c r="S1341" s="23"/>
      <c r="T1341" s="23"/>
      <c r="U1341" s="27">
        <v>44170</v>
      </c>
      <c r="V1341" s="27">
        <v>44632</v>
      </c>
    </row>
    <row r="1342" spans="1:22" ht="15" customHeight="1" x14ac:dyDescent="0.3">
      <c r="A1342" s="24" t="s">
        <v>9183</v>
      </c>
      <c r="B1342" s="24">
        <v>1341</v>
      </c>
      <c r="C1342" s="24">
        <v>960066</v>
      </c>
      <c r="D1342" s="24" t="s">
        <v>9206</v>
      </c>
      <c r="E1342" s="24">
        <v>3</v>
      </c>
      <c r="F1342" s="24" t="s">
        <v>346</v>
      </c>
      <c r="G1342" s="24" t="s">
        <v>4483</v>
      </c>
      <c r="H1342" s="27">
        <v>44172</v>
      </c>
      <c r="I1342" s="27">
        <v>44719</v>
      </c>
      <c r="J1342" s="28">
        <v>1</v>
      </c>
      <c r="K1342" s="31" t="s">
        <v>9197</v>
      </c>
      <c r="L1342" s="24"/>
      <c r="M1342" s="24" t="s">
        <v>9198</v>
      </c>
      <c r="N1342" s="24" t="s">
        <v>9199</v>
      </c>
      <c r="O1342" s="24" t="s">
        <v>9207</v>
      </c>
      <c r="P1342" s="23"/>
      <c r="Q1342" s="24">
        <v>90</v>
      </c>
      <c r="R1342" s="24">
        <v>46</v>
      </c>
      <c r="S1342" s="23"/>
      <c r="T1342" s="23"/>
      <c r="U1342" s="27">
        <v>44732</v>
      </c>
      <c r="V1342" s="27">
        <v>44776</v>
      </c>
    </row>
    <row r="1343" spans="1:22" ht="15" customHeight="1" x14ac:dyDescent="0.3">
      <c r="A1343" s="24" t="s">
        <v>9208</v>
      </c>
      <c r="B1343" s="24">
        <v>1342</v>
      </c>
      <c r="C1343" s="24">
        <v>830032</v>
      </c>
      <c r="D1343" s="50" t="s">
        <v>9209</v>
      </c>
      <c r="E1343" s="24">
        <v>1</v>
      </c>
      <c r="F1343" s="24" t="s">
        <v>346</v>
      </c>
      <c r="G1343" s="24" t="s">
        <v>3390</v>
      </c>
      <c r="H1343" s="27">
        <v>43531</v>
      </c>
      <c r="I1343" s="27">
        <v>44180</v>
      </c>
      <c r="J1343" s="28">
        <v>1</v>
      </c>
      <c r="K1343" s="31" t="s">
        <v>9210</v>
      </c>
      <c r="L1343" s="23"/>
      <c r="M1343" s="24" t="s">
        <v>9211</v>
      </c>
      <c r="N1343" s="24" t="s">
        <v>9212</v>
      </c>
      <c r="O1343" s="24" t="s">
        <v>9213</v>
      </c>
      <c r="P1343" s="24" t="s">
        <v>6657</v>
      </c>
      <c r="Q1343" s="24">
        <v>83</v>
      </c>
      <c r="R1343" s="24">
        <v>42</v>
      </c>
      <c r="S1343" s="23"/>
      <c r="T1343" s="23"/>
      <c r="U1343" s="27">
        <v>43538</v>
      </c>
      <c r="V1343" s="27">
        <v>44170</v>
      </c>
    </row>
    <row r="1344" spans="1:22" ht="15" customHeight="1" x14ac:dyDescent="0.3">
      <c r="A1344" s="32" t="s">
        <v>9214</v>
      </c>
      <c r="B1344" s="32">
        <v>1343</v>
      </c>
      <c r="C1344" s="32">
        <v>910048</v>
      </c>
      <c r="D1344" s="33" t="s">
        <v>9215</v>
      </c>
      <c r="E1344" s="32">
        <v>1</v>
      </c>
      <c r="F1344" s="32" t="s">
        <v>346</v>
      </c>
      <c r="G1344" s="23"/>
      <c r="H1344" s="34">
        <v>44168</v>
      </c>
      <c r="I1344" s="34">
        <v>44631</v>
      </c>
      <c r="J1344" s="35">
        <v>1</v>
      </c>
      <c r="K1344" s="31" t="s">
        <v>9216</v>
      </c>
      <c r="L1344" s="32"/>
      <c r="M1344" s="32" t="s">
        <v>9217</v>
      </c>
      <c r="N1344" s="32" t="s">
        <v>9218</v>
      </c>
      <c r="O1344" s="32" t="s">
        <v>4474</v>
      </c>
      <c r="P1344" s="23"/>
      <c r="Q1344" s="32">
        <v>90</v>
      </c>
      <c r="R1344" s="32">
        <v>46</v>
      </c>
      <c r="S1344" s="23"/>
      <c r="T1344" s="23"/>
      <c r="U1344" s="34">
        <v>44168</v>
      </c>
      <c r="V1344" s="32" t="s">
        <v>3355</v>
      </c>
    </row>
    <row r="1345" spans="1:22" ht="15" customHeight="1" x14ac:dyDescent="0.3">
      <c r="A1345" s="24" t="s">
        <v>9214</v>
      </c>
      <c r="B1345" s="24">
        <v>1344</v>
      </c>
      <c r="C1345" s="24">
        <v>900016</v>
      </c>
      <c r="D1345" s="60" t="s">
        <v>9219</v>
      </c>
      <c r="E1345" s="24">
        <v>2</v>
      </c>
      <c r="F1345" s="24" t="s">
        <v>346</v>
      </c>
      <c r="G1345" s="24" t="s">
        <v>3390</v>
      </c>
      <c r="H1345" s="27">
        <v>44168</v>
      </c>
      <c r="I1345" s="27">
        <v>44447</v>
      </c>
      <c r="J1345" s="28">
        <v>1</v>
      </c>
      <c r="K1345" s="31" t="s">
        <v>9216</v>
      </c>
      <c r="L1345" s="24"/>
      <c r="M1345" s="24" t="s">
        <v>9217</v>
      </c>
      <c r="N1345" s="24" t="s">
        <v>9218</v>
      </c>
      <c r="O1345" s="24" t="s">
        <v>9220</v>
      </c>
      <c r="P1345" s="23"/>
      <c r="Q1345" s="24">
        <v>90</v>
      </c>
      <c r="R1345" s="24">
        <v>46</v>
      </c>
      <c r="S1345" s="23"/>
      <c r="T1345" s="23"/>
      <c r="U1345" s="27">
        <v>44168</v>
      </c>
      <c r="V1345" s="27">
        <v>44540</v>
      </c>
    </row>
    <row r="1346" spans="1:22" ht="15" customHeight="1" x14ac:dyDescent="0.3">
      <c r="A1346" s="32" t="s">
        <v>9214</v>
      </c>
      <c r="B1346" s="32">
        <v>1345</v>
      </c>
      <c r="C1346" s="32">
        <v>910005</v>
      </c>
      <c r="D1346" s="32" t="s">
        <v>9221</v>
      </c>
      <c r="E1346" s="32">
        <v>2</v>
      </c>
      <c r="F1346" s="32" t="s">
        <v>346</v>
      </c>
      <c r="G1346" s="32" t="s">
        <v>8264</v>
      </c>
      <c r="H1346" s="34">
        <v>44273</v>
      </c>
      <c r="I1346" s="34">
        <v>44631</v>
      </c>
      <c r="J1346" s="35">
        <v>1</v>
      </c>
      <c r="K1346" s="31" t="s">
        <v>9222</v>
      </c>
      <c r="L1346" s="32"/>
      <c r="M1346" s="32" t="s">
        <v>9223</v>
      </c>
      <c r="N1346" s="32" t="s">
        <v>9224</v>
      </c>
      <c r="O1346" s="32" t="s">
        <v>9225</v>
      </c>
      <c r="P1346" s="23"/>
      <c r="Q1346" s="32">
        <v>91</v>
      </c>
      <c r="R1346" s="32">
        <v>46</v>
      </c>
      <c r="S1346" s="23"/>
      <c r="T1346" s="23"/>
      <c r="U1346" s="34">
        <v>44273</v>
      </c>
      <c r="V1346" s="34">
        <v>44449</v>
      </c>
    </row>
    <row r="1347" spans="1:22" ht="15" customHeight="1" x14ac:dyDescent="0.3">
      <c r="A1347" s="24" t="s">
        <v>9214</v>
      </c>
      <c r="B1347" s="24">
        <v>1346</v>
      </c>
      <c r="C1347" s="24">
        <v>910049</v>
      </c>
      <c r="D1347" s="24" t="s">
        <v>9226</v>
      </c>
      <c r="E1347" s="24">
        <v>3</v>
      </c>
      <c r="F1347" s="24" t="s">
        <v>346</v>
      </c>
      <c r="G1347" s="24" t="s">
        <v>4518</v>
      </c>
      <c r="H1347" s="27">
        <v>44273</v>
      </c>
      <c r="I1347" s="27">
        <v>44631</v>
      </c>
      <c r="J1347" s="28">
        <v>1</v>
      </c>
      <c r="K1347" s="31" t="s">
        <v>9222</v>
      </c>
      <c r="L1347" s="24"/>
      <c r="M1347" s="24" t="s">
        <v>9223</v>
      </c>
      <c r="N1347" s="24" t="s">
        <v>9224</v>
      </c>
      <c r="O1347" s="24" t="s">
        <v>9227</v>
      </c>
      <c r="P1347" s="24" t="s">
        <v>9228</v>
      </c>
      <c r="Q1347" s="24">
        <v>91</v>
      </c>
      <c r="R1347" s="24">
        <v>46</v>
      </c>
      <c r="S1347" s="23"/>
      <c r="T1347" s="23"/>
      <c r="U1347" s="27">
        <v>44273</v>
      </c>
      <c r="V1347" s="27">
        <v>44716</v>
      </c>
    </row>
    <row r="1348" spans="1:22" ht="15" customHeight="1" x14ac:dyDescent="0.3">
      <c r="A1348" s="24" t="s">
        <v>9214</v>
      </c>
      <c r="B1348" s="24">
        <v>1347</v>
      </c>
      <c r="C1348" s="24">
        <v>910050</v>
      </c>
      <c r="D1348" s="24" t="s">
        <v>9229</v>
      </c>
      <c r="E1348" s="24">
        <v>3</v>
      </c>
      <c r="F1348" s="24" t="s">
        <v>346</v>
      </c>
      <c r="G1348" s="24" t="s">
        <v>4476</v>
      </c>
      <c r="H1348" s="27">
        <v>44273</v>
      </c>
      <c r="I1348" s="27">
        <v>44631</v>
      </c>
      <c r="J1348" s="28">
        <v>1</v>
      </c>
      <c r="K1348" s="31" t="s">
        <v>9222</v>
      </c>
      <c r="L1348" s="24"/>
      <c r="M1348" s="24" t="s">
        <v>9223</v>
      </c>
      <c r="N1348" s="24" t="s">
        <v>9224</v>
      </c>
      <c r="O1348" s="24" t="s">
        <v>9230</v>
      </c>
      <c r="P1348" s="24" t="s">
        <v>9231</v>
      </c>
      <c r="Q1348" s="24">
        <v>91</v>
      </c>
      <c r="R1348" s="24">
        <v>46</v>
      </c>
      <c r="S1348" s="23"/>
      <c r="T1348" s="23"/>
      <c r="U1348" s="27">
        <v>44273</v>
      </c>
      <c r="V1348" s="27">
        <v>44632</v>
      </c>
    </row>
    <row r="1349" spans="1:22" ht="15" customHeight="1" x14ac:dyDescent="0.3">
      <c r="A1349" s="24" t="s">
        <v>9214</v>
      </c>
      <c r="B1349" s="24">
        <v>1348</v>
      </c>
      <c r="C1349" s="24">
        <v>910051</v>
      </c>
      <c r="D1349" s="24" t="s">
        <v>9232</v>
      </c>
      <c r="E1349" s="24">
        <v>3</v>
      </c>
      <c r="F1349" s="24" t="s">
        <v>346</v>
      </c>
      <c r="G1349" s="24" t="s">
        <v>4483</v>
      </c>
      <c r="H1349" s="27">
        <v>44273</v>
      </c>
      <c r="I1349" s="27">
        <v>44631</v>
      </c>
      <c r="J1349" s="28">
        <v>1</v>
      </c>
      <c r="K1349" s="31" t="s">
        <v>9222</v>
      </c>
      <c r="L1349" s="24"/>
      <c r="M1349" s="24" t="s">
        <v>9223</v>
      </c>
      <c r="N1349" s="24" t="s">
        <v>9224</v>
      </c>
      <c r="O1349" s="24" t="s">
        <v>9233</v>
      </c>
      <c r="P1349" s="24" t="s">
        <v>9234</v>
      </c>
      <c r="Q1349" s="24">
        <v>91</v>
      </c>
      <c r="R1349" s="24">
        <v>46</v>
      </c>
      <c r="S1349" s="23"/>
      <c r="T1349" s="23"/>
      <c r="U1349" s="27">
        <v>44273</v>
      </c>
      <c r="V1349" s="27">
        <v>44716</v>
      </c>
    </row>
    <row r="1350" spans="1:22" ht="15" customHeight="1" x14ac:dyDescent="0.3">
      <c r="A1350" s="24" t="s">
        <v>9214</v>
      </c>
      <c r="B1350" s="24">
        <v>1349</v>
      </c>
      <c r="C1350" s="24">
        <v>920026</v>
      </c>
      <c r="D1350" s="60" t="s">
        <v>9235</v>
      </c>
      <c r="E1350" s="24">
        <v>2</v>
      </c>
      <c r="F1350" s="24" t="s">
        <v>346</v>
      </c>
      <c r="G1350" s="24" t="s">
        <v>3405</v>
      </c>
      <c r="H1350" s="27">
        <v>44358</v>
      </c>
      <c r="I1350" s="27">
        <v>44540</v>
      </c>
      <c r="J1350" s="28">
        <v>1</v>
      </c>
      <c r="K1350" s="31" t="s">
        <v>9236</v>
      </c>
      <c r="L1350" s="24"/>
      <c r="M1350" s="24" t="s">
        <v>6037</v>
      </c>
      <c r="N1350" s="24" t="s">
        <v>6020</v>
      </c>
      <c r="O1350" s="24" t="s">
        <v>9237</v>
      </c>
      <c r="P1350" s="24" t="s">
        <v>9238</v>
      </c>
      <c r="Q1350" s="24">
        <v>92</v>
      </c>
      <c r="R1350" s="24">
        <v>47</v>
      </c>
      <c r="S1350" s="23"/>
      <c r="T1350" s="23"/>
      <c r="U1350" s="27">
        <v>44358</v>
      </c>
      <c r="V1350" s="27">
        <v>44632</v>
      </c>
    </row>
    <row r="1351" spans="1:22" ht="15" customHeight="1" x14ac:dyDescent="0.3">
      <c r="A1351" s="24" t="s">
        <v>9239</v>
      </c>
      <c r="B1351" s="24">
        <v>1350</v>
      </c>
      <c r="C1351" s="24">
        <v>920019</v>
      </c>
      <c r="D1351" s="33" t="s">
        <v>9240</v>
      </c>
      <c r="E1351" s="24">
        <v>1</v>
      </c>
      <c r="F1351" s="24" t="s">
        <v>346</v>
      </c>
      <c r="G1351" s="24" t="s">
        <v>3398</v>
      </c>
      <c r="H1351" s="27">
        <v>44358</v>
      </c>
      <c r="I1351" s="27">
        <v>44631</v>
      </c>
      <c r="J1351" s="28">
        <v>1</v>
      </c>
      <c r="K1351" s="31" t="s">
        <v>9241</v>
      </c>
      <c r="L1351" s="32"/>
      <c r="M1351" s="24" t="s">
        <v>7972</v>
      </c>
      <c r="N1351" s="24" t="s">
        <v>7973</v>
      </c>
      <c r="O1351" s="24" t="s">
        <v>9242</v>
      </c>
      <c r="P1351" s="24" t="s">
        <v>9243</v>
      </c>
      <c r="Q1351" s="24">
        <v>92</v>
      </c>
      <c r="R1351" s="24">
        <v>47</v>
      </c>
      <c r="S1351" s="23"/>
      <c r="T1351" s="23"/>
      <c r="U1351" s="27">
        <v>44358</v>
      </c>
      <c r="V1351" s="27">
        <v>44716</v>
      </c>
    </row>
    <row r="1352" spans="1:22" ht="15" customHeight="1" x14ac:dyDescent="0.3">
      <c r="A1352" s="24" t="s">
        <v>9244</v>
      </c>
      <c r="B1352" s="24">
        <v>1351</v>
      </c>
      <c r="C1352" s="24">
        <v>880002</v>
      </c>
      <c r="D1352" s="50" t="s">
        <v>9245</v>
      </c>
      <c r="E1352" s="24">
        <v>1</v>
      </c>
      <c r="F1352" s="24" t="s">
        <v>346</v>
      </c>
      <c r="G1352" s="24" t="s">
        <v>3405</v>
      </c>
      <c r="H1352" s="27">
        <v>43994</v>
      </c>
      <c r="I1352" s="27">
        <v>44540</v>
      </c>
      <c r="J1352" s="28">
        <v>1</v>
      </c>
      <c r="K1352" s="31" t="s">
        <v>9246</v>
      </c>
      <c r="L1352" s="24"/>
      <c r="M1352" s="24" t="s">
        <v>6037</v>
      </c>
      <c r="N1352" s="24" t="s">
        <v>6020</v>
      </c>
      <c r="O1352" s="24" t="s">
        <v>9247</v>
      </c>
      <c r="P1352" s="24">
        <v>33.838999999999999</v>
      </c>
      <c r="Q1352" s="24">
        <v>88</v>
      </c>
      <c r="R1352" s="24">
        <v>45</v>
      </c>
      <c r="S1352" s="23"/>
      <c r="T1352" s="23"/>
      <c r="U1352" s="27">
        <v>44007</v>
      </c>
      <c r="V1352" s="27">
        <v>44632</v>
      </c>
    </row>
    <row r="1353" spans="1:22" ht="15" customHeight="1" x14ac:dyDescent="0.3">
      <c r="A1353" s="24" t="s">
        <v>9248</v>
      </c>
      <c r="B1353" s="24">
        <v>1352</v>
      </c>
      <c r="C1353" s="24">
        <v>940009</v>
      </c>
      <c r="D1353" s="33" t="s">
        <v>9249</v>
      </c>
      <c r="E1353" s="24">
        <v>1</v>
      </c>
      <c r="F1353" s="24" t="s">
        <v>346</v>
      </c>
      <c r="G1353" s="24" t="s">
        <v>3565</v>
      </c>
      <c r="H1353" s="27">
        <v>44540</v>
      </c>
      <c r="I1353" s="27">
        <v>44722</v>
      </c>
      <c r="J1353" s="28">
        <v>1</v>
      </c>
      <c r="K1353" s="31" t="s">
        <v>9250</v>
      </c>
      <c r="L1353" s="24"/>
      <c r="M1353" s="24" t="s">
        <v>9251</v>
      </c>
      <c r="N1353" s="24" t="s">
        <v>5773</v>
      </c>
      <c r="O1353" s="24" t="s">
        <v>9252</v>
      </c>
      <c r="P1353" s="24" t="s">
        <v>9253</v>
      </c>
      <c r="Q1353" s="24">
        <v>94</v>
      </c>
      <c r="R1353" s="24">
        <v>48</v>
      </c>
      <c r="S1353" s="23"/>
      <c r="T1353" s="23"/>
      <c r="U1353" s="27">
        <v>44540</v>
      </c>
      <c r="V1353" s="27">
        <v>44716</v>
      </c>
    </row>
    <row r="1354" spans="1:22" ht="15" customHeight="1" x14ac:dyDescent="0.3">
      <c r="A1354" s="32" t="s">
        <v>9254</v>
      </c>
      <c r="B1354" s="32">
        <v>1353</v>
      </c>
      <c r="C1354" s="32">
        <v>930034</v>
      </c>
      <c r="D1354" s="33" t="s">
        <v>9255</v>
      </c>
      <c r="E1354" s="32">
        <v>1</v>
      </c>
      <c r="F1354" s="32" t="s">
        <v>346</v>
      </c>
      <c r="G1354" s="32" t="s">
        <v>3398</v>
      </c>
      <c r="H1354" s="34">
        <v>44007</v>
      </c>
      <c r="I1354" s="34">
        <v>44631</v>
      </c>
      <c r="J1354" s="35">
        <v>1</v>
      </c>
      <c r="K1354" s="31" t="s">
        <v>9256</v>
      </c>
      <c r="L1354" s="32"/>
      <c r="M1354" s="32" t="s">
        <v>5421</v>
      </c>
      <c r="N1354" s="32" t="s">
        <v>5422</v>
      </c>
      <c r="O1354" s="32" t="s">
        <v>9257</v>
      </c>
      <c r="P1354" s="32" t="s">
        <v>9258</v>
      </c>
      <c r="Q1354" s="32">
        <v>93</v>
      </c>
      <c r="R1354" s="32">
        <v>47</v>
      </c>
      <c r="S1354" s="23"/>
      <c r="T1354" s="23"/>
      <c r="U1354" s="34">
        <v>44449</v>
      </c>
      <c r="V1354" s="34">
        <v>44642</v>
      </c>
    </row>
    <row r="1355" spans="1:22" ht="15" customHeight="1" x14ac:dyDescent="0.3">
      <c r="A1355" s="24" t="s">
        <v>9259</v>
      </c>
      <c r="B1355" s="24">
        <v>1354</v>
      </c>
      <c r="C1355" s="24">
        <v>880030</v>
      </c>
      <c r="D1355" s="57" t="s">
        <v>9260</v>
      </c>
      <c r="E1355" s="24">
        <v>2</v>
      </c>
      <c r="F1355" s="24" t="s">
        <v>346</v>
      </c>
      <c r="G1355" s="24" t="s">
        <v>3398</v>
      </c>
      <c r="H1355" s="27">
        <v>44007</v>
      </c>
      <c r="I1355" s="27">
        <v>44540</v>
      </c>
      <c r="J1355" s="28">
        <v>1</v>
      </c>
      <c r="K1355" s="31" t="s">
        <v>9261</v>
      </c>
      <c r="L1355" s="24"/>
      <c r="M1355" s="24" t="s">
        <v>9262</v>
      </c>
      <c r="N1355" s="24" t="s">
        <v>5422</v>
      </c>
      <c r="O1355" s="24" t="s">
        <v>9263</v>
      </c>
      <c r="P1355" s="24">
        <v>28.815000000000001</v>
      </c>
      <c r="Q1355" s="24">
        <v>88</v>
      </c>
      <c r="R1355" s="24">
        <v>45</v>
      </c>
      <c r="S1355" s="23"/>
      <c r="T1355" s="23"/>
      <c r="U1355" s="27">
        <v>44008</v>
      </c>
      <c r="V1355" s="27">
        <v>44733</v>
      </c>
    </row>
    <row r="1356" spans="1:22" ht="15" customHeight="1" x14ac:dyDescent="0.3">
      <c r="A1356" s="24" t="s">
        <v>9254</v>
      </c>
      <c r="B1356" s="24">
        <v>1355</v>
      </c>
      <c r="C1356" s="24">
        <v>930011</v>
      </c>
      <c r="D1356" s="60" t="s">
        <v>9264</v>
      </c>
      <c r="E1356" s="24">
        <v>2</v>
      </c>
      <c r="F1356" s="24" t="s">
        <v>346</v>
      </c>
      <c r="G1356" s="24" t="s">
        <v>3398</v>
      </c>
      <c r="H1356" s="27">
        <v>44449</v>
      </c>
      <c r="I1356" s="27">
        <v>44631</v>
      </c>
      <c r="J1356" s="28">
        <v>1</v>
      </c>
      <c r="K1356" s="31" t="s">
        <v>9256</v>
      </c>
      <c r="L1356" s="24"/>
      <c r="M1356" s="24" t="s">
        <v>5421</v>
      </c>
      <c r="N1356" s="24" t="s">
        <v>5422</v>
      </c>
      <c r="O1356" s="24" t="s">
        <v>9265</v>
      </c>
      <c r="P1356" s="24" t="s">
        <v>9266</v>
      </c>
      <c r="Q1356" s="24">
        <v>93</v>
      </c>
      <c r="R1356" s="24">
        <v>47</v>
      </c>
      <c r="S1356" s="23"/>
      <c r="T1356" s="23"/>
      <c r="U1356" s="27">
        <v>44449</v>
      </c>
      <c r="V1356" s="27">
        <v>44716</v>
      </c>
    </row>
    <row r="1357" spans="1:22" ht="15" customHeight="1" x14ac:dyDescent="0.3">
      <c r="A1357" s="24" t="s">
        <v>9267</v>
      </c>
      <c r="B1357" s="24">
        <v>1356</v>
      </c>
      <c r="C1357" s="24">
        <v>870029</v>
      </c>
      <c r="D1357" s="50" t="s">
        <v>9268</v>
      </c>
      <c r="E1357" s="24">
        <v>1</v>
      </c>
      <c r="F1357" s="24" t="s">
        <v>346</v>
      </c>
      <c r="G1357" s="24" t="s">
        <v>3398</v>
      </c>
      <c r="H1357" s="27">
        <v>43915</v>
      </c>
      <c r="I1357" s="27">
        <v>44447</v>
      </c>
      <c r="J1357" s="28">
        <v>1</v>
      </c>
      <c r="K1357" s="31" t="s">
        <v>9269</v>
      </c>
      <c r="L1357" s="24"/>
      <c r="M1357" s="24" t="s">
        <v>9048</v>
      </c>
      <c r="N1357" s="24" t="s">
        <v>8117</v>
      </c>
      <c r="O1357" s="24" t="s">
        <v>9270</v>
      </c>
      <c r="P1357" s="24" t="s">
        <v>6657</v>
      </c>
      <c r="Q1357" s="24">
        <v>87</v>
      </c>
      <c r="R1357" s="24">
        <v>44</v>
      </c>
      <c r="S1357" s="23"/>
      <c r="T1357" s="23"/>
      <c r="U1357" s="27">
        <v>43805</v>
      </c>
      <c r="V1357" s="27">
        <v>44452</v>
      </c>
    </row>
    <row r="1358" spans="1:22" ht="15" customHeight="1" x14ac:dyDescent="0.3">
      <c r="A1358" s="24" t="s">
        <v>168</v>
      </c>
      <c r="B1358" s="24">
        <v>1357</v>
      </c>
      <c r="C1358" s="25">
        <v>0</v>
      </c>
      <c r="D1358" s="59" t="s">
        <v>9271</v>
      </c>
      <c r="E1358" s="24">
        <v>1</v>
      </c>
      <c r="F1358" s="24" t="s">
        <v>346</v>
      </c>
      <c r="G1358" s="23"/>
      <c r="H1358" s="27">
        <v>42530</v>
      </c>
      <c r="I1358" s="27">
        <v>42530</v>
      </c>
      <c r="J1358" s="28">
        <v>1</v>
      </c>
      <c r="K1358" s="24" t="s">
        <v>168</v>
      </c>
      <c r="L1358" s="24" t="s">
        <v>168</v>
      </c>
      <c r="M1358" s="24" t="s">
        <v>168</v>
      </c>
      <c r="N1358" s="24" t="s">
        <v>168</v>
      </c>
      <c r="O1358" s="23"/>
      <c r="P1358" s="24" t="s">
        <v>8758</v>
      </c>
      <c r="Q1358" s="23"/>
      <c r="R1358" s="23"/>
      <c r="S1358" s="23"/>
      <c r="T1358" s="23"/>
      <c r="U1358" s="27">
        <v>41880</v>
      </c>
      <c r="V1358" s="27">
        <v>41880</v>
      </c>
    </row>
    <row r="1359" spans="1:22" ht="15" customHeight="1" x14ac:dyDescent="0.3">
      <c r="A1359" s="32" t="s">
        <v>9272</v>
      </c>
      <c r="B1359" s="32">
        <v>1358</v>
      </c>
      <c r="C1359" s="32">
        <v>920058</v>
      </c>
      <c r="D1359" s="33" t="s">
        <v>9273</v>
      </c>
      <c r="E1359" s="32">
        <v>1</v>
      </c>
      <c r="F1359" s="32" t="s">
        <v>346</v>
      </c>
      <c r="G1359" s="23"/>
      <c r="H1359" s="34">
        <v>44358</v>
      </c>
      <c r="I1359" s="34">
        <v>44631</v>
      </c>
      <c r="J1359" s="35">
        <v>1</v>
      </c>
      <c r="K1359" s="31" t="s">
        <v>9274</v>
      </c>
      <c r="L1359" s="32"/>
      <c r="M1359" s="32" t="s">
        <v>9275</v>
      </c>
      <c r="N1359" s="32" t="s">
        <v>5091</v>
      </c>
      <c r="O1359" s="32" t="s">
        <v>9276</v>
      </c>
      <c r="P1359" s="23"/>
      <c r="Q1359" s="32">
        <v>92</v>
      </c>
      <c r="R1359" s="32">
        <v>47</v>
      </c>
      <c r="S1359" s="23"/>
      <c r="T1359" s="23"/>
      <c r="U1359" s="34">
        <v>44358</v>
      </c>
      <c r="V1359" s="34">
        <v>44679</v>
      </c>
    </row>
    <row r="1360" spans="1:22" ht="15" customHeight="1" x14ac:dyDescent="0.3">
      <c r="A1360" s="24" t="s">
        <v>9272</v>
      </c>
      <c r="B1360" s="24">
        <v>1359</v>
      </c>
      <c r="C1360" s="24">
        <v>920013</v>
      </c>
      <c r="D1360" s="60" t="s">
        <v>9277</v>
      </c>
      <c r="E1360" s="24">
        <v>2</v>
      </c>
      <c r="F1360" s="24" t="s">
        <v>346</v>
      </c>
      <c r="G1360" s="24" t="s">
        <v>4518</v>
      </c>
      <c r="H1360" s="27">
        <v>44358</v>
      </c>
      <c r="I1360" s="27">
        <v>44631</v>
      </c>
      <c r="J1360" s="28">
        <v>1</v>
      </c>
      <c r="K1360" s="31" t="s">
        <v>9278</v>
      </c>
      <c r="L1360" s="24"/>
      <c r="M1360" s="24" t="s">
        <v>9275</v>
      </c>
      <c r="N1360" s="24" t="s">
        <v>5091</v>
      </c>
      <c r="O1360" s="24" t="s">
        <v>9279</v>
      </c>
      <c r="P1360" s="24">
        <v>24.558</v>
      </c>
      <c r="Q1360" s="24">
        <v>92</v>
      </c>
      <c r="R1360" s="24">
        <v>47</v>
      </c>
      <c r="S1360" s="23"/>
      <c r="T1360" s="23"/>
      <c r="U1360" s="27">
        <v>44358</v>
      </c>
      <c r="V1360" s="27">
        <v>44732</v>
      </c>
    </row>
    <row r="1361" spans="1:22" ht="15" customHeight="1" x14ac:dyDescent="0.3">
      <c r="A1361" s="24" t="s">
        <v>9272</v>
      </c>
      <c r="B1361" s="24">
        <v>1360</v>
      </c>
      <c r="C1361" s="24">
        <v>920053</v>
      </c>
      <c r="D1361" s="60" t="s">
        <v>9280</v>
      </c>
      <c r="E1361" s="24">
        <v>2</v>
      </c>
      <c r="F1361" s="24" t="s">
        <v>346</v>
      </c>
      <c r="G1361" s="24" t="s">
        <v>4476</v>
      </c>
      <c r="H1361" s="27">
        <v>44358</v>
      </c>
      <c r="I1361" s="27">
        <v>44631</v>
      </c>
      <c r="J1361" s="28">
        <v>1</v>
      </c>
      <c r="K1361" s="31" t="s">
        <v>9274</v>
      </c>
      <c r="L1361" s="24"/>
      <c r="M1361" s="24" t="s">
        <v>9275</v>
      </c>
      <c r="N1361" s="24" t="s">
        <v>5091</v>
      </c>
      <c r="O1361" s="24" t="s">
        <v>9281</v>
      </c>
      <c r="P1361" s="24" t="s">
        <v>9282</v>
      </c>
      <c r="Q1361" s="24">
        <v>92</v>
      </c>
      <c r="R1361" s="24">
        <v>47</v>
      </c>
      <c r="S1361" s="23"/>
      <c r="T1361" s="23"/>
      <c r="U1361" s="27">
        <v>44358</v>
      </c>
      <c r="V1361" s="27">
        <v>44632</v>
      </c>
    </row>
    <row r="1362" spans="1:22" ht="15" customHeight="1" x14ac:dyDescent="0.3">
      <c r="A1362" s="24" t="s">
        <v>9272</v>
      </c>
      <c r="B1362" s="24">
        <v>1361</v>
      </c>
      <c r="C1362" s="24">
        <v>920054</v>
      </c>
      <c r="D1362" s="60" t="s">
        <v>9283</v>
      </c>
      <c r="E1362" s="24">
        <v>2</v>
      </c>
      <c r="F1362" s="24" t="s">
        <v>346</v>
      </c>
      <c r="G1362" s="24" t="s">
        <v>4483</v>
      </c>
      <c r="H1362" s="27">
        <v>44358</v>
      </c>
      <c r="I1362" s="27">
        <v>44631</v>
      </c>
      <c r="J1362" s="28">
        <v>1</v>
      </c>
      <c r="K1362" s="31" t="s">
        <v>9274</v>
      </c>
      <c r="L1362" s="24"/>
      <c r="M1362" s="24" t="s">
        <v>9275</v>
      </c>
      <c r="N1362" s="24" t="s">
        <v>5091</v>
      </c>
      <c r="O1362" s="24" t="s">
        <v>9284</v>
      </c>
      <c r="P1362" s="24" t="s">
        <v>9285</v>
      </c>
      <c r="Q1362" s="24">
        <v>92</v>
      </c>
      <c r="R1362" s="24">
        <v>47</v>
      </c>
      <c r="S1362" s="23"/>
      <c r="T1362" s="23"/>
      <c r="U1362" s="27">
        <v>44358</v>
      </c>
      <c r="V1362" s="27">
        <v>44632</v>
      </c>
    </row>
    <row r="1363" spans="1:22" ht="15" customHeight="1" x14ac:dyDescent="0.3">
      <c r="A1363" s="24" t="s">
        <v>9286</v>
      </c>
      <c r="B1363" s="24">
        <v>1362</v>
      </c>
      <c r="C1363" s="24">
        <v>920012</v>
      </c>
      <c r="D1363" s="33" t="s">
        <v>9287</v>
      </c>
      <c r="E1363" s="24">
        <v>1</v>
      </c>
      <c r="F1363" s="24" t="s">
        <v>346</v>
      </c>
      <c r="G1363" s="24" t="s">
        <v>4476</v>
      </c>
      <c r="H1363" s="27">
        <v>44358</v>
      </c>
      <c r="I1363" s="27">
        <v>44631</v>
      </c>
      <c r="J1363" s="28">
        <v>1</v>
      </c>
      <c r="K1363" s="31" t="s">
        <v>9288</v>
      </c>
      <c r="L1363" s="24"/>
      <c r="M1363" s="24" t="s">
        <v>9289</v>
      </c>
      <c r="N1363" s="24" t="s">
        <v>9290</v>
      </c>
      <c r="O1363" s="24" t="s">
        <v>9291</v>
      </c>
      <c r="P1363" s="24" t="s">
        <v>9292</v>
      </c>
      <c r="Q1363" s="24">
        <v>92</v>
      </c>
      <c r="R1363" s="24">
        <v>47</v>
      </c>
      <c r="S1363" s="23"/>
      <c r="T1363" s="23"/>
      <c r="U1363" s="27">
        <v>44358</v>
      </c>
      <c r="V1363" s="27">
        <v>44632</v>
      </c>
    </row>
    <row r="1364" spans="1:22" ht="15" customHeight="1" x14ac:dyDescent="0.3">
      <c r="A1364" s="32" t="s">
        <v>9293</v>
      </c>
      <c r="B1364" s="32">
        <v>1363</v>
      </c>
      <c r="C1364" s="32">
        <v>900032</v>
      </c>
      <c r="D1364" s="33" t="s">
        <v>9294</v>
      </c>
      <c r="E1364" s="32">
        <v>1</v>
      </c>
      <c r="F1364" s="32" t="s">
        <v>346</v>
      </c>
      <c r="G1364" s="23"/>
      <c r="H1364" s="34">
        <v>43727</v>
      </c>
      <c r="I1364" s="34">
        <v>45083</v>
      </c>
      <c r="J1364" s="35">
        <v>0.99</v>
      </c>
      <c r="K1364" s="31" t="s">
        <v>9295</v>
      </c>
      <c r="L1364" s="32"/>
      <c r="M1364" s="32" t="s">
        <v>9296</v>
      </c>
      <c r="N1364" s="32" t="s">
        <v>9297</v>
      </c>
      <c r="O1364" s="32" t="s">
        <v>4474</v>
      </c>
      <c r="P1364" s="23"/>
      <c r="Q1364" s="32">
        <v>90</v>
      </c>
      <c r="R1364" s="32">
        <v>46</v>
      </c>
      <c r="S1364" s="23"/>
      <c r="T1364" s="23"/>
      <c r="U1364" s="34">
        <v>44168</v>
      </c>
      <c r="V1364" s="32" t="s">
        <v>3355</v>
      </c>
    </row>
    <row r="1365" spans="1:22" ht="15" customHeight="1" x14ac:dyDescent="0.3">
      <c r="A1365" s="24" t="s">
        <v>9298</v>
      </c>
      <c r="B1365" s="24">
        <v>1364</v>
      </c>
      <c r="C1365" s="24">
        <v>850010</v>
      </c>
      <c r="D1365" s="57" t="s">
        <v>9299</v>
      </c>
      <c r="E1365" s="24">
        <v>2</v>
      </c>
      <c r="F1365" s="24" t="s">
        <v>346</v>
      </c>
      <c r="G1365" s="24" t="s">
        <v>3390</v>
      </c>
      <c r="H1365" s="27">
        <v>43727</v>
      </c>
      <c r="I1365" s="27">
        <v>44267</v>
      </c>
      <c r="J1365" s="28">
        <v>1</v>
      </c>
      <c r="K1365" s="31" t="s">
        <v>8364</v>
      </c>
      <c r="L1365" s="24"/>
      <c r="M1365" s="24" t="s">
        <v>9300</v>
      </c>
      <c r="N1365" s="24" t="s">
        <v>9301</v>
      </c>
      <c r="O1365" s="24" t="s">
        <v>9302</v>
      </c>
      <c r="P1365" s="24" t="s">
        <v>9303</v>
      </c>
      <c r="Q1365" s="24">
        <v>85</v>
      </c>
      <c r="R1365" s="24">
        <v>43</v>
      </c>
      <c r="S1365" s="23"/>
      <c r="T1365" s="23"/>
      <c r="U1365" s="27">
        <v>43721</v>
      </c>
      <c r="V1365" s="27">
        <v>44274</v>
      </c>
    </row>
    <row r="1366" spans="1:22" ht="15" customHeight="1" x14ac:dyDescent="0.3">
      <c r="A1366" s="24" t="s">
        <v>9293</v>
      </c>
      <c r="B1366" s="24">
        <v>1365</v>
      </c>
      <c r="C1366" s="24">
        <v>900011</v>
      </c>
      <c r="D1366" s="60" t="s">
        <v>9304</v>
      </c>
      <c r="E1366" s="24">
        <v>2</v>
      </c>
      <c r="F1366" s="24" t="s">
        <v>346</v>
      </c>
      <c r="G1366" s="24" t="s">
        <v>3390</v>
      </c>
      <c r="H1366" s="27">
        <v>44168</v>
      </c>
      <c r="I1366" s="27">
        <v>44447</v>
      </c>
      <c r="J1366" s="28">
        <v>1</v>
      </c>
      <c r="K1366" s="31" t="s">
        <v>9295</v>
      </c>
      <c r="L1366" s="24"/>
      <c r="M1366" s="24" t="s">
        <v>9296</v>
      </c>
      <c r="N1366" s="24" t="s">
        <v>9297</v>
      </c>
      <c r="O1366" s="24" t="s">
        <v>9305</v>
      </c>
      <c r="P1366" s="23"/>
      <c r="Q1366" s="24">
        <v>90</v>
      </c>
      <c r="R1366" s="24">
        <v>46</v>
      </c>
      <c r="S1366" s="23"/>
      <c r="T1366" s="23"/>
      <c r="U1366" s="27">
        <v>44168</v>
      </c>
      <c r="V1366" s="27">
        <v>44642</v>
      </c>
    </row>
    <row r="1367" spans="1:22" ht="15" customHeight="1" x14ac:dyDescent="0.3">
      <c r="A1367" s="32" t="s">
        <v>9293</v>
      </c>
      <c r="B1367" s="32">
        <v>1366</v>
      </c>
      <c r="C1367" s="32">
        <v>920059</v>
      </c>
      <c r="D1367" s="60" t="s">
        <v>9306</v>
      </c>
      <c r="E1367" s="32">
        <v>2</v>
      </c>
      <c r="F1367" s="32" t="s">
        <v>346</v>
      </c>
      <c r="G1367" s="32" t="s">
        <v>8264</v>
      </c>
      <c r="H1367" s="34">
        <v>44273</v>
      </c>
      <c r="I1367" s="34">
        <v>45083</v>
      </c>
      <c r="J1367" s="35">
        <v>0.99</v>
      </c>
      <c r="K1367" s="31" t="s">
        <v>9307</v>
      </c>
      <c r="L1367" s="32"/>
      <c r="M1367" s="32" t="s">
        <v>9308</v>
      </c>
      <c r="N1367" s="32" t="s">
        <v>9309</v>
      </c>
      <c r="O1367" s="32" t="s">
        <v>9310</v>
      </c>
      <c r="P1367" s="23"/>
      <c r="Q1367" s="32">
        <v>91</v>
      </c>
      <c r="R1367" s="32">
        <v>46</v>
      </c>
      <c r="S1367" s="23"/>
      <c r="T1367" s="23"/>
      <c r="U1367" s="34">
        <v>44273</v>
      </c>
      <c r="V1367" s="34">
        <v>44470</v>
      </c>
    </row>
    <row r="1368" spans="1:22" ht="15" customHeight="1" x14ac:dyDescent="0.3">
      <c r="A1368" s="24" t="s">
        <v>9293</v>
      </c>
      <c r="B1368" s="24">
        <v>1367</v>
      </c>
      <c r="C1368" s="24">
        <v>910041</v>
      </c>
      <c r="D1368" s="24" t="s">
        <v>9311</v>
      </c>
      <c r="E1368" s="24">
        <v>3</v>
      </c>
      <c r="F1368" s="24" t="s">
        <v>346</v>
      </c>
      <c r="G1368" s="24" t="s">
        <v>4518</v>
      </c>
      <c r="H1368" s="27">
        <v>44273</v>
      </c>
      <c r="I1368" s="27">
        <v>44631</v>
      </c>
      <c r="J1368" s="28">
        <v>1</v>
      </c>
      <c r="K1368" s="31" t="s">
        <v>9307</v>
      </c>
      <c r="L1368" s="24"/>
      <c r="M1368" s="24" t="s">
        <v>9308</v>
      </c>
      <c r="N1368" s="24" t="s">
        <v>9309</v>
      </c>
      <c r="O1368" s="24" t="s">
        <v>9312</v>
      </c>
      <c r="P1368" s="24">
        <v>24.501000000000001</v>
      </c>
      <c r="Q1368" s="24">
        <v>91</v>
      </c>
      <c r="R1368" s="24">
        <v>46</v>
      </c>
      <c r="S1368" s="23"/>
      <c r="T1368" s="23"/>
      <c r="U1368" s="27">
        <v>44273</v>
      </c>
      <c r="V1368" s="27">
        <v>44632</v>
      </c>
    </row>
    <row r="1369" spans="1:22" ht="15" customHeight="1" x14ac:dyDescent="0.3">
      <c r="A1369" s="24" t="s">
        <v>9293</v>
      </c>
      <c r="B1369" s="24">
        <v>1368</v>
      </c>
      <c r="C1369" s="24">
        <v>910042</v>
      </c>
      <c r="D1369" s="24" t="s">
        <v>9313</v>
      </c>
      <c r="E1369" s="24">
        <v>3</v>
      </c>
      <c r="F1369" s="24" t="s">
        <v>346</v>
      </c>
      <c r="G1369" s="24" t="s">
        <v>4476</v>
      </c>
      <c r="H1369" s="27">
        <v>44273</v>
      </c>
      <c r="I1369" s="27">
        <v>44631</v>
      </c>
      <c r="J1369" s="28">
        <v>1</v>
      </c>
      <c r="K1369" s="31" t="s">
        <v>9307</v>
      </c>
      <c r="L1369" s="24"/>
      <c r="M1369" s="24" t="s">
        <v>9308</v>
      </c>
      <c r="N1369" s="24" t="s">
        <v>9309</v>
      </c>
      <c r="O1369" s="24" t="s">
        <v>9314</v>
      </c>
      <c r="P1369" s="24">
        <v>29.521999999999998</v>
      </c>
      <c r="Q1369" s="24">
        <v>91</v>
      </c>
      <c r="R1369" s="24">
        <v>46</v>
      </c>
      <c r="S1369" s="23"/>
      <c r="T1369" s="23"/>
      <c r="U1369" s="27">
        <v>44273</v>
      </c>
      <c r="V1369" s="27">
        <v>44716</v>
      </c>
    </row>
    <row r="1370" spans="1:22" ht="15" customHeight="1" x14ac:dyDescent="0.3">
      <c r="A1370" s="24" t="s">
        <v>9293</v>
      </c>
      <c r="B1370" s="24">
        <v>1369</v>
      </c>
      <c r="C1370" s="24">
        <v>910043</v>
      </c>
      <c r="D1370" s="24" t="s">
        <v>9315</v>
      </c>
      <c r="E1370" s="24">
        <v>3</v>
      </c>
      <c r="F1370" s="24" t="s">
        <v>346</v>
      </c>
      <c r="G1370" s="24" t="s">
        <v>4483</v>
      </c>
      <c r="H1370" s="27">
        <v>44273</v>
      </c>
      <c r="I1370" s="27">
        <v>44631</v>
      </c>
      <c r="J1370" s="28">
        <v>1</v>
      </c>
      <c r="K1370" s="31" t="s">
        <v>9307</v>
      </c>
      <c r="L1370" s="24"/>
      <c r="M1370" s="24" t="s">
        <v>9308</v>
      </c>
      <c r="N1370" s="24" t="s">
        <v>9309</v>
      </c>
      <c r="O1370" s="24" t="s">
        <v>9316</v>
      </c>
      <c r="P1370" s="24" t="s">
        <v>9317</v>
      </c>
      <c r="Q1370" s="24">
        <v>91</v>
      </c>
      <c r="R1370" s="24">
        <v>46</v>
      </c>
      <c r="S1370" s="23"/>
      <c r="T1370" s="23"/>
      <c r="U1370" s="27">
        <v>44273</v>
      </c>
      <c r="V1370" s="27">
        <v>44632</v>
      </c>
    </row>
    <row r="1371" spans="1:22" ht="15" customHeight="1" x14ac:dyDescent="0.3">
      <c r="A1371" s="24" t="s">
        <v>9318</v>
      </c>
      <c r="B1371" s="24">
        <v>1370</v>
      </c>
      <c r="C1371" s="24">
        <v>950065</v>
      </c>
      <c r="D1371" s="24" t="s">
        <v>9319</v>
      </c>
      <c r="E1371" s="24">
        <v>3</v>
      </c>
      <c r="F1371" s="24" t="s">
        <v>346</v>
      </c>
      <c r="G1371" s="24" t="s">
        <v>3561</v>
      </c>
      <c r="H1371" s="27">
        <v>44635</v>
      </c>
      <c r="I1371" s="27">
        <v>45083</v>
      </c>
      <c r="J1371" s="28">
        <v>1</v>
      </c>
      <c r="K1371" s="31" t="s">
        <v>9320</v>
      </c>
      <c r="L1371" s="24" t="s">
        <v>9321</v>
      </c>
      <c r="M1371" s="24" t="s">
        <v>9322</v>
      </c>
      <c r="N1371" s="24" t="s">
        <v>9323</v>
      </c>
      <c r="O1371" s="24" t="s">
        <v>9324</v>
      </c>
      <c r="P1371" s="23"/>
      <c r="Q1371" s="24">
        <v>95</v>
      </c>
      <c r="R1371" s="24">
        <v>48</v>
      </c>
      <c r="S1371" s="23"/>
      <c r="T1371" s="23"/>
      <c r="U1371" s="27">
        <v>44656</v>
      </c>
      <c r="V1371" s="27">
        <v>45084</v>
      </c>
    </row>
    <row r="1372" spans="1:22" ht="15" customHeight="1" x14ac:dyDescent="0.3">
      <c r="A1372" s="32" t="s">
        <v>9325</v>
      </c>
      <c r="B1372" s="32">
        <v>1371</v>
      </c>
      <c r="C1372" s="32">
        <v>911007</v>
      </c>
      <c r="D1372" s="33" t="s">
        <v>9326</v>
      </c>
      <c r="E1372" s="32">
        <v>1</v>
      </c>
      <c r="F1372" s="32" t="s">
        <v>346</v>
      </c>
      <c r="G1372" s="32" t="s">
        <v>3467</v>
      </c>
      <c r="H1372" s="34">
        <v>43531</v>
      </c>
      <c r="I1372" s="34">
        <v>45191</v>
      </c>
      <c r="J1372" s="35">
        <v>1</v>
      </c>
      <c r="K1372" s="31" t="s">
        <v>9327</v>
      </c>
      <c r="L1372" s="32"/>
      <c r="M1372" s="32" t="s">
        <v>4433</v>
      </c>
      <c r="N1372" s="32"/>
      <c r="O1372" s="32" t="s">
        <v>9328</v>
      </c>
      <c r="P1372" s="23"/>
      <c r="Q1372" s="32">
        <v>91</v>
      </c>
      <c r="R1372" s="32">
        <v>46</v>
      </c>
      <c r="S1372" s="23"/>
      <c r="T1372" s="23"/>
      <c r="U1372" s="34">
        <v>44293</v>
      </c>
      <c r="V1372" s="34">
        <v>44754</v>
      </c>
    </row>
    <row r="1373" spans="1:22" ht="15" customHeight="1" x14ac:dyDescent="0.3">
      <c r="A1373" s="24" t="s">
        <v>9329</v>
      </c>
      <c r="B1373" s="24">
        <v>1372</v>
      </c>
      <c r="C1373" s="24">
        <v>911107</v>
      </c>
      <c r="D1373" s="60" t="s">
        <v>9330</v>
      </c>
      <c r="E1373" s="24">
        <v>2</v>
      </c>
      <c r="F1373" s="24" t="s">
        <v>346</v>
      </c>
      <c r="G1373" s="24" t="s">
        <v>3467</v>
      </c>
      <c r="H1373" s="27">
        <v>44267</v>
      </c>
      <c r="I1373" s="27">
        <v>44734</v>
      </c>
      <c r="J1373" s="28">
        <v>1</v>
      </c>
      <c r="K1373" s="31" t="s">
        <v>9327</v>
      </c>
      <c r="L1373" s="24" t="s">
        <v>9331</v>
      </c>
      <c r="M1373" s="24" t="s">
        <v>9332</v>
      </c>
      <c r="N1373" s="24" t="s">
        <v>9333</v>
      </c>
      <c r="O1373" s="24" t="s">
        <v>9334</v>
      </c>
      <c r="P1373" s="23"/>
      <c r="Q1373" s="24">
        <v>91</v>
      </c>
      <c r="R1373" s="24">
        <v>46</v>
      </c>
      <c r="S1373" s="23"/>
      <c r="T1373" s="23"/>
      <c r="U1373" s="27">
        <v>44293</v>
      </c>
      <c r="V1373" s="27">
        <v>44732</v>
      </c>
    </row>
    <row r="1374" spans="1:22" ht="15" customHeight="1" x14ac:dyDescent="0.3">
      <c r="A1374" s="24" t="s">
        <v>9335</v>
      </c>
      <c r="B1374" s="24">
        <v>1373</v>
      </c>
      <c r="C1374" s="24">
        <v>960078</v>
      </c>
      <c r="D1374" s="24" t="s">
        <v>9336</v>
      </c>
      <c r="E1374" s="24">
        <v>2</v>
      </c>
      <c r="F1374" s="24" t="s">
        <v>346</v>
      </c>
      <c r="G1374" s="24" t="s">
        <v>3561</v>
      </c>
      <c r="H1374" s="27">
        <v>44727</v>
      </c>
      <c r="I1374" s="27">
        <v>45191</v>
      </c>
      <c r="J1374" s="28">
        <v>1</v>
      </c>
      <c r="K1374" s="31" t="s">
        <v>9337</v>
      </c>
      <c r="L1374" s="24" t="s">
        <v>9338</v>
      </c>
      <c r="M1374" s="24" t="s">
        <v>6590</v>
      </c>
      <c r="N1374" s="24" t="s">
        <v>6591</v>
      </c>
      <c r="O1374" s="24" t="s">
        <v>9339</v>
      </c>
      <c r="P1374" s="23"/>
      <c r="Q1374" s="24">
        <v>96</v>
      </c>
      <c r="R1374" s="24">
        <v>49</v>
      </c>
      <c r="S1374" s="23"/>
      <c r="T1374" s="23"/>
      <c r="U1374" s="27">
        <v>44754</v>
      </c>
      <c r="V1374" s="27">
        <v>45175</v>
      </c>
    </row>
    <row r="1375" spans="1:22" ht="15" customHeight="1" x14ac:dyDescent="0.3">
      <c r="A1375" s="24" t="s">
        <v>9340</v>
      </c>
      <c r="B1375" s="24">
        <v>1374</v>
      </c>
      <c r="C1375" s="24">
        <v>960006</v>
      </c>
      <c r="D1375" s="60" t="s">
        <v>9341</v>
      </c>
      <c r="E1375" s="24">
        <v>2</v>
      </c>
      <c r="F1375" s="24" t="s">
        <v>346</v>
      </c>
      <c r="G1375" s="24" t="s">
        <v>4518</v>
      </c>
      <c r="H1375" s="27">
        <v>44715</v>
      </c>
      <c r="I1375" s="27">
        <v>44732</v>
      </c>
      <c r="J1375" s="28">
        <v>1</v>
      </c>
      <c r="K1375" s="31" t="s">
        <v>9342</v>
      </c>
      <c r="L1375" s="24"/>
      <c r="M1375" s="24" t="s">
        <v>9343</v>
      </c>
      <c r="N1375" s="24" t="s">
        <v>9344</v>
      </c>
      <c r="O1375" s="24" t="s">
        <v>8756</v>
      </c>
      <c r="P1375" s="24" t="s">
        <v>9345</v>
      </c>
      <c r="Q1375" s="24">
        <v>96</v>
      </c>
      <c r="R1375" s="24">
        <v>49</v>
      </c>
      <c r="S1375" s="23"/>
      <c r="T1375" s="23"/>
      <c r="U1375" s="27">
        <v>44715</v>
      </c>
      <c r="V1375" s="27">
        <v>44716</v>
      </c>
    </row>
    <row r="1376" spans="1:22" ht="15" customHeight="1" x14ac:dyDescent="0.3">
      <c r="A1376" s="24" t="s">
        <v>9340</v>
      </c>
      <c r="B1376" s="24">
        <v>1375</v>
      </c>
      <c r="C1376" s="24">
        <v>960069</v>
      </c>
      <c r="D1376" s="60" t="s">
        <v>9346</v>
      </c>
      <c r="E1376" s="24">
        <v>2</v>
      </c>
      <c r="F1376" s="24" t="s">
        <v>346</v>
      </c>
      <c r="G1376" s="24" t="s">
        <v>4483</v>
      </c>
      <c r="H1376" s="27">
        <v>43531</v>
      </c>
      <c r="I1376" s="27">
        <v>43531</v>
      </c>
      <c r="J1376" s="28">
        <v>1</v>
      </c>
      <c r="K1376" s="31" t="s">
        <v>9342</v>
      </c>
      <c r="L1376" s="24"/>
      <c r="M1376" s="24" t="s">
        <v>9343</v>
      </c>
      <c r="N1376" s="24" t="s">
        <v>9344</v>
      </c>
      <c r="O1376" s="24" t="s">
        <v>9347</v>
      </c>
      <c r="P1376" s="24" t="s">
        <v>9345</v>
      </c>
      <c r="Q1376" s="24">
        <v>96</v>
      </c>
      <c r="R1376" s="24">
        <v>49</v>
      </c>
      <c r="S1376" s="23"/>
      <c r="T1376" s="23"/>
      <c r="U1376" s="27">
        <v>44732</v>
      </c>
      <c r="V1376" s="27">
        <v>44776</v>
      </c>
    </row>
    <row r="1377" spans="1:22" ht="15" customHeight="1" x14ac:dyDescent="0.3">
      <c r="A1377" s="24" t="s">
        <v>9348</v>
      </c>
      <c r="B1377" s="24">
        <v>1376</v>
      </c>
      <c r="C1377" s="24">
        <v>860022</v>
      </c>
      <c r="D1377" s="50" t="s">
        <v>9349</v>
      </c>
      <c r="E1377" s="24">
        <v>1</v>
      </c>
      <c r="F1377" s="24" t="s">
        <v>346</v>
      </c>
      <c r="G1377" s="24" t="s">
        <v>3398</v>
      </c>
      <c r="H1377" s="27">
        <v>43805</v>
      </c>
      <c r="I1377" s="27">
        <v>44540</v>
      </c>
      <c r="J1377" s="28">
        <v>1</v>
      </c>
      <c r="K1377" s="31" t="s">
        <v>9350</v>
      </c>
      <c r="L1377" s="24"/>
      <c r="M1377" s="24" t="s">
        <v>9351</v>
      </c>
      <c r="N1377" s="24" t="s">
        <v>9352</v>
      </c>
      <c r="O1377" s="24" t="s">
        <v>9353</v>
      </c>
      <c r="P1377" s="23"/>
      <c r="Q1377" s="24">
        <v>86</v>
      </c>
      <c r="R1377" s="24">
        <v>44</v>
      </c>
      <c r="S1377" s="23"/>
      <c r="T1377" s="23"/>
      <c r="U1377" s="27">
        <v>43805</v>
      </c>
      <c r="V1377" s="27">
        <v>44543</v>
      </c>
    </row>
    <row r="1378" spans="1:22" ht="15" customHeight="1" x14ac:dyDescent="0.3">
      <c r="A1378" s="24" t="s">
        <v>9354</v>
      </c>
      <c r="B1378" s="24">
        <v>1377</v>
      </c>
      <c r="C1378" s="24">
        <v>950038</v>
      </c>
      <c r="D1378" s="33" t="s">
        <v>9355</v>
      </c>
      <c r="E1378" s="24">
        <v>1</v>
      </c>
      <c r="F1378" s="24" t="s">
        <v>346</v>
      </c>
      <c r="G1378" s="24" t="s">
        <v>3398</v>
      </c>
      <c r="H1378" s="27">
        <v>44630</v>
      </c>
      <c r="I1378" s="27">
        <v>44631</v>
      </c>
      <c r="J1378" s="28">
        <v>1</v>
      </c>
      <c r="K1378" s="31" t="s">
        <v>9356</v>
      </c>
      <c r="L1378" s="24"/>
      <c r="M1378" s="24" t="s">
        <v>9357</v>
      </c>
      <c r="N1378" s="24" t="s">
        <v>5648</v>
      </c>
      <c r="O1378" s="32" t="s">
        <v>9284</v>
      </c>
      <c r="P1378" s="32">
        <v>32.255000000000003</v>
      </c>
      <c r="Q1378" s="24">
        <v>95</v>
      </c>
      <c r="R1378" s="24">
        <v>48</v>
      </c>
      <c r="S1378" s="23"/>
      <c r="T1378" s="23"/>
      <c r="U1378" s="27">
        <v>44630</v>
      </c>
      <c r="V1378" s="27">
        <v>44632</v>
      </c>
    </row>
    <row r="1379" spans="1:22" ht="15" customHeight="1" x14ac:dyDescent="0.3">
      <c r="A1379" s="24" t="s">
        <v>168</v>
      </c>
      <c r="B1379" s="24">
        <v>1378</v>
      </c>
      <c r="C1379" s="25">
        <v>0</v>
      </c>
      <c r="D1379" s="59" t="s">
        <v>9358</v>
      </c>
      <c r="E1379" s="24">
        <v>1</v>
      </c>
      <c r="F1379" s="24" t="s">
        <v>346</v>
      </c>
      <c r="G1379" s="23"/>
      <c r="H1379" s="27">
        <v>42530</v>
      </c>
      <c r="I1379" s="27">
        <v>42530</v>
      </c>
      <c r="J1379" s="28">
        <v>1</v>
      </c>
      <c r="K1379" s="24" t="s">
        <v>168</v>
      </c>
      <c r="L1379" s="24" t="s">
        <v>168</v>
      </c>
      <c r="M1379" s="24" t="s">
        <v>168</v>
      </c>
      <c r="N1379" s="24" t="s">
        <v>168</v>
      </c>
      <c r="O1379" s="23"/>
      <c r="P1379" s="24" t="s">
        <v>8758</v>
      </c>
      <c r="Q1379" s="23"/>
      <c r="R1379" s="23"/>
      <c r="S1379" s="23"/>
      <c r="T1379" s="23"/>
      <c r="U1379" s="27">
        <v>41880</v>
      </c>
      <c r="V1379" s="27">
        <v>41880</v>
      </c>
    </row>
    <row r="1380" spans="1:22" ht="15" customHeight="1" x14ac:dyDescent="0.3">
      <c r="A1380" s="32" t="s">
        <v>9359</v>
      </c>
      <c r="B1380" s="32">
        <v>1379</v>
      </c>
      <c r="C1380" s="32">
        <v>840049</v>
      </c>
      <c r="D1380" s="33" t="s">
        <v>9360</v>
      </c>
      <c r="E1380" s="32">
        <v>1</v>
      </c>
      <c r="F1380" s="32" t="s">
        <v>346</v>
      </c>
      <c r="G1380" s="23"/>
      <c r="H1380" s="34">
        <v>43531</v>
      </c>
      <c r="I1380" s="34">
        <v>44631</v>
      </c>
      <c r="J1380" s="35">
        <v>1</v>
      </c>
      <c r="K1380" s="31" t="s">
        <v>9361</v>
      </c>
      <c r="L1380" s="32"/>
      <c r="M1380" s="32" t="s">
        <v>9362</v>
      </c>
      <c r="N1380" s="32" t="s">
        <v>9363</v>
      </c>
      <c r="O1380" s="23"/>
      <c r="P1380" s="32" t="s">
        <v>9364</v>
      </c>
      <c r="Q1380" s="32">
        <v>84</v>
      </c>
      <c r="R1380" s="32">
        <v>43</v>
      </c>
      <c r="S1380" s="23"/>
      <c r="T1380" s="23"/>
      <c r="U1380" s="34">
        <v>43616</v>
      </c>
      <c r="V1380" s="32" t="s">
        <v>3355</v>
      </c>
    </row>
    <row r="1381" spans="1:22" ht="15" customHeight="1" x14ac:dyDescent="0.3">
      <c r="A1381" s="24" t="s">
        <v>9365</v>
      </c>
      <c r="B1381" s="24">
        <v>1380</v>
      </c>
      <c r="C1381" s="24">
        <v>830019</v>
      </c>
      <c r="D1381" s="57" t="s">
        <v>9366</v>
      </c>
      <c r="E1381" s="24">
        <v>2</v>
      </c>
      <c r="F1381" s="24" t="s">
        <v>346</v>
      </c>
      <c r="G1381" s="24" t="s">
        <v>3361</v>
      </c>
      <c r="H1381" s="27">
        <v>43531</v>
      </c>
      <c r="I1381" s="27">
        <v>43714</v>
      </c>
      <c r="J1381" s="28">
        <v>1</v>
      </c>
      <c r="K1381" s="31" t="s">
        <v>9367</v>
      </c>
      <c r="L1381" s="24" t="s">
        <v>168</v>
      </c>
      <c r="M1381" s="24" t="s">
        <v>9368</v>
      </c>
      <c r="N1381" s="24" t="s">
        <v>9369</v>
      </c>
      <c r="O1381" s="24" t="s">
        <v>9370</v>
      </c>
      <c r="P1381" s="24" t="s">
        <v>6657</v>
      </c>
      <c r="Q1381" s="24">
        <v>83</v>
      </c>
      <c r="R1381" s="24">
        <v>42</v>
      </c>
      <c r="S1381" s="23"/>
      <c r="T1381" s="23"/>
      <c r="U1381" s="27">
        <v>43538</v>
      </c>
      <c r="V1381" s="27">
        <v>43805</v>
      </c>
    </row>
    <row r="1382" spans="1:22" ht="15" customHeight="1" x14ac:dyDescent="0.3">
      <c r="A1382" s="24" t="s">
        <v>9359</v>
      </c>
      <c r="B1382" s="24">
        <v>1381</v>
      </c>
      <c r="C1382" s="24">
        <v>840040</v>
      </c>
      <c r="D1382" s="60" t="s">
        <v>9371</v>
      </c>
      <c r="E1382" s="24">
        <v>2</v>
      </c>
      <c r="F1382" s="24" t="s">
        <v>346</v>
      </c>
      <c r="G1382" s="24" t="s">
        <v>3361</v>
      </c>
      <c r="H1382" s="27">
        <v>43622</v>
      </c>
      <c r="I1382" s="27">
        <v>43811</v>
      </c>
      <c r="J1382" s="28">
        <v>1</v>
      </c>
      <c r="K1382" s="31" t="s">
        <v>9361</v>
      </c>
      <c r="L1382" s="24"/>
      <c r="M1382" s="24" t="s">
        <v>9362</v>
      </c>
      <c r="N1382" s="24" t="s">
        <v>9363</v>
      </c>
      <c r="O1382" s="24" t="s">
        <v>9372</v>
      </c>
      <c r="P1382" s="24" t="s">
        <v>9364</v>
      </c>
      <c r="Q1382" s="24">
        <v>84</v>
      </c>
      <c r="R1382" s="24">
        <v>43</v>
      </c>
      <c r="S1382" s="23"/>
      <c r="T1382" s="23"/>
      <c r="U1382" s="27">
        <v>43616</v>
      </c>
      <c r="V1382" s="27">
        <v>43805</v>
      </c>
    </row>
    <row r="1383" spans="1:22" ht="15" customHeight="1" x14ac:dyDescent="0.3">
      <c r="A1383" s="24" t="s">
        <v>9365</v>
      </c>
      <c r="B1383" s="24">
        <v>1382</v>
      </c>
      <c r="C1383" s="24">
        <v>820012</v>
      </c>
      <c r="D1383" s="57" t="s">
        <v>9373</v>
      </c>
      <c r="E1383" s="24">
        <v>2</v>
      </c>
      <c r="F1383" s="24" t="s">
        <v>346</v>
      </c>
      <c r="G1383" s="24" t="s">
        <v>3390</v>
      </c>
      <c r="H1383" s="27">
        <v>43531</v>
      </c>
      <c r="I1383" s="27">
        <v>44267</v>
      </c>
      <c r="J1383" s="28">
        <v>1</v>
      </c>
      <c r="K1383" s="31" t="s">
        <v>9374</v>
      </c>
      <c r="L1383" s="23"/>
      <c r="M1383" s="24" t="s">
        <v>9375</v>
      </c>
      <c r="N1383" s="24" t="s">
        <v>9376</v>
      </c>
      <c r="O1383" s="24" t="s">
        <v>9377</v>
      </c>
      <c r="P1383" s="24">
        <v>23.760999999999999</v>
      </c>
      <c r="Q1383" s="24">
        <v>82</v>
      </c>
      <c r="R1383" s="24">
        <v>42</v>
      </c>
      <c r="S1383" s="23"/>
      <c r="T1383" s="23"/>
      <c r="U1383" s="27">
        <v>43440</v>
      </c>
      <c r="V1383" s="27">
        <v>44452</v>
      </c>
    </row>
    <row r="1384" spans="1:22" ht="15" customHeight="1" x14ac:dyDescent="0.3">
      <c r="A1384" s="24" t="s">
        <v>9359</v>
      </c>
      <c r="B1384" s="24">
        <v>1383</v>
      </c>
      <c r="C1384" s="24">
        <v>900013</v>
      </c>
      <c r="D1384" s="60" t="s">
        <v>9378</v>
      </c>
      <c r="E1384" s="24">
        <v>2</v>
      </c>
      <c r="F1384" s="24" t="s">
        <v>346</v>
      </c>
      <c r="G1384" s="24" t="s">
        <v>3390</v>
      </c>
      <c r="H1384" s="27">
        <v>44168</v>
      </c>
      <c r="I1384" s="27">
        <v>44447</v>
      </c>
      <c r="J1384" s="28">
        <v>1</v>
      </c>
      <c r="K1384" s="31" t="s">
        <v>9379</v>
      </c>
      <c r="L1384" s="24"/>
      <c r="M1384" s="24" t="s">
        <v>9375</v>
      </c>
      <c r="N1384" s="24" t="s">
        <v>9380</v>
      </c>
      <c r="O1384" s="24" t="s">
        <v>9381</v>
      </c>
      <c r="P1384" s="23"/>
      <c r="Q1384" s="24">
        <v>90</v>
      </c>
      <c r="R1384" s="24">
        <v>46</v>
      </c>
      <c r="S1384" s="23"/>
      <c r="T1384" s="23"/>
      <c r="U1384" s="27">
        <v>44168</v>
      </c>
      <c r="V1384" s="27">
        <v>44540</v>
      </c>
    </row>
    <row r="1385" spans="1:22" ht="15" customHeight="1" x14ac:dyDescent="0.3">
      <c r="A1385" s="32" t="s">
        <v>9359</v>
      </c>
      <c r="B1385" s="32">
        <v>1384</v>
      </c>
      <c r="C1385" s="32">
        <v>910015</v>
      </c>
      <c r="D1385" s="60" t="s">
        <v>9382</v>
      </c>
      <c r="E1385" s="32">
        <v>2</v>
      </c>
      <c r="F1385" s="32" t="s">
        <v>346</v>
      </c>
      <c r="G1385" s="32" t="s">
        <v>8264</v>
      </c>
      <c r="H1385" s="34">
        <v>44273</v>
      </c>
      <c r="I1385" s="34">
        <v>44631</v>
      </c>
      <c r="J1385" s="35">
        <v>1</v>
      </c>
      <c r="K1385" s="31" t="s">
        <v>9383</v>
      </c>
      <c r="L1385" s="32"/>
      <c r="M1385" s="32" t="s">
        <v>6123</v>
      </c>
      <c r="N1385" s="24" t="s">
        <v>6124</v>
      </c>
      <c r="O1385" s="32" t="s">
        <v>9384</v>
      </c>
      <c r="P1385" s="32" t="s">
        <v>9385</v>
      </c>
      <c r="Q1385" s="32">
        <v>91</v>
      </c>
      <c r="R1385" s="32">
        <v>46</v>
      </c>
      <c r="S1385" s="23"/>
      <c r="T1385" s="23"/>
      <c r="U1385" s="34">
        <v>44273</v>
      </c>
      <c r="V1385" s="34">
        <v>44449</v>
      </c>
    </row>
    <row r="1386" spans="1:22" ht="15" customHeight="1" x14ac:dyDescent="0.3">
      <c r="A1386" s="24" t="s">
        <v>9359</v>
      </c>
      <c r="B1386" s="24">
        <v>1385</v>
      </c>
      <c r="C1386" s="24">
        <v>910063</v>
      </c>
      <c r="D1386" s="24" t="s">
        <v>9386</v>
      </c>
      <c r="E1386" s="24">
        <v>3</v>
      </c>
      <c r="F1386" s="24" t="s">
        <v>346</v>
      </c>
      <c r="G1386" s="24" t="s">
        <v>4518</v>
      </c>
      <c r="H1386" s="27">
        <v>44273</v>
      </c>
      <c r="I1386" s="27">
        <v>44631</v>
      </c>
      <c r="J1386" s="28">
        <v>1</v>
      </c>
      <c r="K1386" s="31" t="s">
        <v>9383</v>
      </c>
      <c r="L1386" s="24"/>
      <c r="M1386" s="24" t="s">
        <v>6123</v>
      </c>
      <c r="N1386" s="24" t="s">
        <v>6124</v>
      </c>
      <c r="O1386" s="24" t="s">
        <v>9387</v>
      </c>
      <c r="P1386" s="23"/>
      <c r="Q1386" s="24">
        <v>91</v>
      </c>
      <c r="R1386" s="24">
        <v>46</v>
      </c>
      <c r="S1386" s="23"/>
      <c r="T1386" s="23"/>
      <c r="U1386" s="27">
        <v>44273</v>
      </c>
      <c r="V1386" s="27">
        <v>44632</v>
      </c>
    </row>
    <row r="1387" spans="1:22" ht="15" customHeight="1" x14ac:dyDescent="0.3">
      <c r="A1387" s="24" t="s">
        <v>9359</v>
      </c>
      <c r="B1387" s="24">
        <v>1386</v>
      </c>
      <c r="C1387" s="24">
        <v>910064</v>
      </c>
      <c r="D1387" s="24" t="s">
        <v>9388</v>
      </c>
      <c r="E1387" s="24">
        <v>3</v>
      </c>
      <c r="F1387" s="24" t="s">
        <v>346</v>
      </c>
      <c r="G1387" s="24" t="s">
        <v>4483</v>
      </c>
      <c r="H1387" s="27">
        <v>44273</v>
      </c>
      <c r="I1387" s="27">
        <v>44631</v>
      </c>
      <c r="J1387" s="28">
        <v>1</v>
      </c>
      <c r="K1387" s="31" t="s">
        <v>9383</v>
      </c>
      <c r="L1387" s="24"/>
      <c r="M1387" s="24" t="s">
        <v>6123</v>
      </c>
      <c r="N1387" s="24" t="s">
        <v>6124</v>
      </c>
      <c r="O1387" s="24" t="s">
        <v>9389</v>
      </c>
      <c r="P1387" s="23"/>
      <c r="Q1387" s="24">
        <v>91</v>
      </c>
      <c r="R1387" s="24">
        <v>46</v>
      </c>
      <c r="S1387" s="23"/>
      <c r="T1387" s="23"/>
      <c r="U1387" s="27">
        <v>44273</v>
      </c>
      <c r="V1387" s="27">
        <v>44632</v>
      </c>
    </row>
    <row r="1388" spans="1:22" ht="15" customHeight="1" x14ac:dyDescent="0.3">
      <c r="A1388" s="24" t="s">
        <v>9390</v>
      </c>
      <c r="B1388" s="24">
        <v>1387</v>
      </c>
      <c r="C1388" s="24">
        <v>900017</v>
      </c>
      <c r="D1388" s="57" t="s">
        <v>9391</v>
      </c>
      <c r="E1388" s="24">
        <v>2</v>
      </c>
      <c r="F1388" s="24" t="s">
        <v>346</v>
      </c>
      <c r="G1388" s="24" t="s">
        <v>3405</v>
      </c>
      <c r="H1388" s="27">
        <v>44169</v>
      </c>
      <c r="I1388" s="27">
        <v>44540</v>
      </c>
      <c r="J1388" s="28">
        <v>1</v>
      </c>
      <c r="K1388" s="31" t="s">
        <v>9392</v>
      </c>
      <c r="L1388" s="24"/>
      <c r="M1388" s="24" t="s">
        <v>9393</v>
      </c>
      <c r="N1388" s="24" t="s">
        <v>3957</v>
      </c>
      <c r="O1388" s="24" t="s">
        <v>9394</v>
      </c>
      <c r="P1388" s="24">
        <v>33.872999999999998</v>
      </c>
      <c r="Q1388" s="24">
        <v>90</v>
      </c>
      <c r="R1388" s="24">
        <v>46</v>
      </c>
      <c r="S1388" s="23"/>
      <c r="T1388" s="23"/>
      <c r="U1388" s="27">
        <v>44169</v>
      </c>
      <c r="V1388" s="27">
        <v>44452</v>
      </c>
    </row>
    <row r="1389" spans="1:22" ht="15" customHeight="1" x14ac:dyDescent="0.3">
      <c r="A1389" s="32" t="s">
        <v>9395</v>
      </c>
      <c r="B1389" s="32">
        <v>1388</v>
      </c>
      <c r="C1389" s="32">
        <v>860063</v>
      </c>
      <c r="D1389" s="33" t="s">
        <v>9396</v>
      </c>
      <c r="E1389" s="32">
        <v>1</v>
      </c>
      <c r="F1389" s="32" t="s">
        <v>346</v>
      </c>
      <c r="G1389" s="23"/>
      <c r="H1389" s="34">
        <v>43808</v>
      </c>
      <c r="I1389" s="34">
        <v>45191</v>
      </c>
      <c r="J1389" s="35">
        <v>1</v>
      </c>
      <c r="K1389" s="31" t="s">
        <v>9397</v>
      </c>
      <c r="L1389" s="23"/>
      <c r="M1389" s="32" t="s">
        <v>9398</v>
      </c>
      <c r="N1389" s="23"/>
      <c r="O1389" s="32" t="s">
        <v>9399</v>
      </c>
      <c r="P1389" s="23"/>
      <c r="Q1389" s="32">
        <v>86</v>
      </c>
      <c r="R1389" s="32">
        <v>44</v>
      </c>
      <c r="S1389" s="23"/>
      <c r="T1389" s="23"/>
      <c r="U1389" s="34">
        <v>43992</v>
      </c>
      <c r="V1389" s="34">
        <v>44567</v>
      </c>
    </row>
    <row r="1390" spans="1:22" ht="15" customHeight="1" x14ac:dyDescent="0.3">
      <c r="A1390" s="24" t="s">
        <v>9400</v>
      </c>
      <c r="B1390" s="24">
        <v>1389</v>
      </c>
      <c r="C1390" s="24">
        <v>860163</v>
      </c>
      <c r="D1390" s="60" t="s">
        <v>9401</v>
      </c>
      <c r="E1390" s="24">
        <v>2</v>
      </c>
      <c r="F1390" s="24" t="s">
        <v>346</v>
      </c>
      <c r="G1390" s="24" t="s">
        <v>3467</v>
      </c>
      <c r="H1390" s="27">
        <v>43808</v>
      </c>
      <c r="I1390" s="27">
        <v>44642</v>
      </c>
      <c r="J1390" s="28">
        <v>1</v>
      </c>
      <c r="K1390" s="31" t="s">
        <v>9397</v>
      </c>
      <c r="L1390" s="24" t="s">
        <v>9402</v>
      </c>
      <c r="M1390" s="24" t="s">
        <v>9403</v>
      </c>
      <c r="N1390" s="24" t="s">
        <v>7257</v>
      </c>
      <c r="O1390" s="24" t="s">
        <v>9404</v>
      </c>
      <c r="P1390" s="23"/>
      <c r="Q1390" s="24">
        <v>86</v>
      </c>
      <c r="R1390" s="24">
        <v>44</v>
      </c>
      <c r="S1390" s="23"/>
      <c r="T1390" s="23"/>
      <c r="U1390" s="27">
        <v>43992</v>
      </c>
      <c r="V1390" s="27">
        <v>44732</v>
      </c>
    </row>
    <row r="1391" spans="1:22" ht="15" customHeight="1" x14ac:dyDescent="0.3">
      <c r="A1391" s="24" t="s">
        <v>9405</v>
      </c>
      <c r="B1391" s="24">
        <v>1390</v>
      </c>
      <c r="C1391" s="24">
        <v>950060</v>
      </c>
      <c r="D1391" s="60" t="s">
        <v>9406</v>
      </c>
      <c r="E1391" s="24">
        <v>2</v>
      </c>
      <c r="F1391" s="24" t="s">
        <v>346</v>
      </c>
      <c r="G1391" s="24" t="s">
        <v>3561</v>
      </c>
      <c r="H1391" s="27">
        <v>44635</v>
      </c>
      <c r="I1391" s="27">
        <v>45191</v>
      </c>
      <c r="J1391" s="28">
        <v>1</v>
      </c>
      <c r="K1391" s="31" t="s">
        <v>9407</v>
      </c>
      <c r="L1391" s="24" t="s">
        <v>9408</v>
      </c>
      <c r="M1391" s="24" t="s">
        <v>9409</v>
      </c>
      <c r="N1391" s="24" t="s">
        <v>9410</v>
      </c>
      <c r="O1391" s="24" t="s">
        <v>9411</v>
      </c>
      <c r="P1391" s="23"/>
      <c r="Q1391" s="24">
        <v>95</v>
      </c>
      <c r="R1391" s="24">
        <v>48</v>
      </c>
      <c r="S1391" s="23"/>
      <c r="T1391" s="23"/>
      <c r="U1391" s="27">
        <v>44656</v>
      </c>
      <c r="V1391" s="27">
        <v>45175</v>
      </c>
    </row>
    <row r="1392" spans="1:22" ht="15" customHeight="1" x14ac:dyDescent="0.3">
      <c r="A1392" s="24" t="s">
        <v>168</v>
      </c>
      <c r="B1392" s="24">
        <v>1391</v>
      </c>
      <c r="C1392" s="25">
        <v>0</v>
      </c>
      <c r="D1392" s="59" t="s">
        <v>9412</v>
      </c>
      <c r="E1392" s="24">
        <v>1</v>
      </c>
      <c r="F1392" s="24" t="s">
        <v>346</v>
      </c>
      <c r="G1392" s="23"/>
      <c r="H1392" s="27">
        <v>42530</v>
      </c>
      <c r="I1392" s="27">
        <v>42530</v>
      </c>
      <c r="J1392" s="28">
        <v>1</v>
      </c>
      <c r="K1392" s="24" t="s">
        <v>168</v>
      </c>
      <c r="L1392" s="24" t="s">
        <v>168</v>
      </c>
      <c r="M1392" s="24" t="s">
        <v>168</v>
      </c>
      <c r="N1392" s="24" t="s">
        <v>168</v>
      </c>
      <c r="O1392" s="23"/>
      <c r="P1392" s="24" t="s">
        <v>8758</v>
      </c>
      <c r="Q1392" s="23"/>
      <c r="R1392" s="23"/>
      <c r="S1392" s="23"/>
      <c r="T1392" s="23"/>
      <c r="U1392" s="27">
        <v>41880</v>
      </c>
      <c r="V1392" s="27">
        <v>41880</v>
      </c>
    </row>
    <row r="1393" spans="1:22" ht="15" customHeight="1" x14ac:dyDescent="0.3">
      <c r="A1393" s="32" t="s">
        <v>9413</v>
      </c>
      <c r="B1393" s="32">
        <v>1392</v>
      </c>
      <c r="C1393" s="32">
        <v>930030</v>
      </c>
      <c r="D1393" s="33" t="s">
        <v>9414</v>
      </c>
      <c r="E1393" s="32">
        <v>1</v>
      </c>
      <c r="F1393" s="32" t="s">
        <v>346</v>
      </c>
      <c r="G1393" s="23"/>
      <c r="H1393" s="34">
        <v>43622</v>
      </c>
      <c r="I1393" s="34">
        <v>44540</v>
      </c>
      <c r="J1393" s="35">
        <v>1</v>
      </c>
      <c r="K1393" s="31" t="s">
        <v>9415</v>
      </c>
      <c r="L1393" s="63"/>
      <c r="M1393" s="32" t="s">
        <v>4117</v>
      </c>
      <c r="N1393" s="32" t="s">
        <v>4118</v>
      </c>
      <c r="O1393" s="32" t="s">
        <v>9416</v>
      </c>
      <c r="P1393" s="32" t="s">
        <v>9417</v>
      </c>
      <c r="Q1393" s="32">
        <v>84</v>
      </c>
      <c r="R1393" s="32">
        <v>43</v>
      </c>
      <c r="S1393" s="23"/>
      <c r="T1393" s="23"/>
      <c r="U1393" s="34">
        <v>43616</v>
      </c>
      <c r="V1393" s="34">
        <v>44358</v>
      </c>
    </row>
    <row r="1394" spans="1:22" ht="15" customHeight="1" x14ac:dyDescent="0.3">
      <c r="A1394" s="24" t="s">
        <v>9413</v>
      </c>
      <c r="B1394" s="24">
        <v>1393</v>
      </c>
      <c r="C1394" s="24">
        <v>840036</v>
      </c>
      <c r="D1394" s="57" t="s">
        <v>9418</v>
      </c>
      <c r="E1394" s="24">
        <v>2</v>
      </c>
      <c r="F1394" s="24" t="s">
        <v>346</v>
      </c>
      <c r="G1394" s="24" t="s">
        <v>3599</v>
      </c>
      <c r="H1394" s="27">
        <v>43622</v>
      </c>
      <c r="I1394" s="27">
        <v>44176</v>
      </c>
      <c r="J1394" s="28">
        <v>1</v>
      </c>
      <c r="K1394" s="31" t="s">
        <v>9415</v>
      </c>
      <c r="L1394" s="64"/>
      <c r="M1394" s="24" t="s">
        <v>4117</v>
      </c>
      <c r="N1394" s="24" t="s">
        <v>4118</v>
      </c>
      <c r="O1394" s="24" t="s">
        <v>9416</v>
      </c>
      <c r="P1394" s="24" t="s">
        <v>9417</v>
      </c>
      <c r="Q1394" s="24">
        <v>84</v>
      </c>
      <c r="R1394" s="24">
        <v>43</v>
      </c>
      <c r="S1394" s="23"/>
      <c r="T1394" s="23"/>
      <c r="U1394" s="27">
        <v>43616</v>
      </c>
      <c r="V1394" s="27">
        <v>44358</v>
      </c>
    </row>
    <row r="1395" spans="1:22" ht="15" customHeight="1" x14ac:dyDescent="0.3">
      <c r="A1395" s="24" t="s">
        <v>9419</v>
      </c>
      <c r="B1395" s="24">
        <v>1394</v>
      </c>
      <c r="C1395" s="24">
        <v>890010</v>
      </c>
      <c r="D1395" s="57" t="s">
        <v>9420</v>
      </c>
      <c r="E1395" s="24">
        <v>2</v>
      </c>
      <c r="F1395" s="24" t="s">
        <v>346</v>
      </c>
      <c r="G1395" s="24" t="s">
        <v>3405</v>
      </c>
      <c r="H1395" s="27">
        <v>44090</v>
      </c>
      <c r="I1395" s="27">
        <v>44540</v>
      </c>
      <c r="J1395" s="28">
        <v>1</v>
      </c>
      <c r="K1395" s="31" t="s">
        <v>9421</v>
      </c>
      <c r="L1395" s="24"/>
      <c r="M1395" s="24" t="s">
        <v>6759</v>
      </c>
      <c r="N1395" s="24" t="s">
        <v>4143</v>
      </c>
      <c r="O1395" s="24" t="s">
        <v>9422</v>
      </c>
      <c r="P1395" s="24">
        <v>33.862000000000002</v>
      </c>
      <c r="Q1395" s="24">
        <v>89</v>
      </c>
      <c r="R1395" s="24">
        <v>45</v>
      </c>
      <c r="S1395" s="23"/>
      <c r="T1395" s="23"/>
      <c r="U1395" s="27">
        <v>44084</v>
      </c>
      <c r="V1395" s="27">
        <v>44632</v>
      </c>
    </row>
    <row r="1396" spans="1:22" ht="15" customHeight="1" x14ac:dyDescent="0.3">
      <c r="A1396" s="24" t="s">
        <v>9423</v>
      </c>
      <c r="B1396" s="24">
        <v>1395</v>
      </c>
      <c r="C1396" s="24">
        <v>930005</v>
      </c>
      <c r="D1396" s="60" t="s">
        <v>9424</v>
      </c>
      <c r="E1396" s="24">
        <v>2</v>
      </c>
      <c r="F1396" s="24" t="s">
        <v>346</v>
      </c>
      <c r="G1396" s="24" t="s">
        <v>3405</v>
      </c>
      <c r="H1396" s="27">
        <v>44449</v>
      </c>
      <c r="I1396" s="27">
        <v>44540</v>
      </c>
      <c r="J1396" s="28">
        <v>1</v>
      </c>
      <c r="K1396" s="31" t="s">
        <v>9425</v>
      </c>
      <c r="L1396" s="24"/>
      <c r="M1396" s="24" t="s">
        <v>6759</v>
      </c>
      <c r="N1396" s="24" t="s">
        <v>4143</v>
      </c>
      <c r="O1396" s="24" t="s">
        <v>9284</v>
      </c>
      <c r="P1396" s="24">
        <v>33.500999999999998</v>
      </c>
      <c r="Q1396" s="24">
        <v>93</v>
      </c>
      <c r="R1396" s="24">
        <v>47</v>
      </c>
      <c r="S1396" s="23"/>
      <c r="T1396" s="23"/>
      <c r="U1396" s="27">
        <v>44449</v>
      </c>
      <c r="V1396" s="27">
        <v>44632</v>
      </c>
    </row>
    <row r="1397" spans="1:22" ht="15" customHeight="1" x14ac:dyDescent="0.3">
      <c r="A1397" s="32" t="s">
        <v>9426</v>
      </c>
      <c r="B1397" s="32">
        <v>1396</v>
      </c>
      <c r="C1397" s="32">
        <v>930040</v>
      </c>
      <c r="D1397" s="33" t="s">
        <v>9427</v>
      </c>
      <c r="E1397" s="32">
        <v>1</v>
      </c>
      <c r="F1397" s="32" t="s">
        <v>346</v>
      </c>
      <c r="G1397" s="23"/>
      <c r="H1397" s="34">
        <v>44090</v>
      </c>
      <c r="I1397" s="34">
        <v>44631</v>
      </c>
      <c r="J1397" s="35">
        <v>1</v>
      </c>
      <c r="K1397" s="31" t="s">
        <v>9428</v>
      </c>
      <c r="L1397" s="32"/>
      <c r="M1397" s="32" t="s">
        <v>4117</v>
      </c>
      <c r="N1397" s="32" t="s">
        <v>4118</v>
      </c>
      <c r="O1397" s="32" t="s">
        <v>9429</v>
      </c>
      <c r="P1397" s="32">
        <v>23.553999999999998</v>
      </c>
      <c r="Q1397" s="32">
        <v>89</v>
      </c>
      <c r="R1397" s="32">
        <v>45</v>
      </c>
      <c r="S1397" s="23"/>
      <c r="T1397" s="23"/>
      <c r="U1397" s="34">
        <v>44085</v>
      </c>
      <c r="V1397" s="34">
        <v>44358</v>
      </c>
    </row>
    <row r="1398" spans="1:22" ht="15" customHeight="1" x14ac:dyDescent="0.3">
      <c r="A1398" s="24" t="s">
        <v>9426</v>
      </c>
      <c r="B1398" s="24">
        <v>1397</v>
      </c>
      <c r="C1398" s="24">
        <v>890026</v>
      </c>
      <c r="D1398" s="60" t="s">
        <v>9430</v>
      </c>
      <c r="E1398" s="24">
        <v>2</v>
      </c>
      <c r="F1398" s="24" t="s">
        <v>346</v>
      </c>
      <c r="G1398" s="24" t="s">
        <v>3599</v>
      </c>
      <c r="H1398" s="27">
        <v>44090</v>
      </c>
      <c r="I1398" s="27">
        <v>44362</v>
      </c>
      <c r="J1398" s="28">
        <v>1</v>
      </c>
      <c r="K1398" s="31" t="s">
        <v>9428</v>
      </c>
      <c r="L1398" s="24"/>
      <c r="M1398" s="24" t="s">
        <v>4117</v>
      </c>
      <c r="N1398" s="24" t="s">
        <v>4118</v>
      </c>
      <c r="O1398" s="24" t="s">
        <v>9431</v>
      </c>
      <c r="P1398" s="24">
        <v>23.553999999999998</v>
      </c>
      <c r="Q1398" s="24">
        <v>89</v>
      </c>
      <c r="R1398" s="24">
        <v>45</v>
      </c>
      <c r="S1398" s="23"/>
      <c r="T1398" s="23"/>
      <c r="U1398" s="27">
        <v>44085</v>
      </c>
      <c r="V1398" s="27">
        <v>44543</v>
      </c>
    </row>
    <row r="1399" spans="1:22" ht="15" customHeight="1" x14ac:dyDescent="0.3">
      <c r="A1399" s="32" t="s">
        <v>9426</v>
      </c>
      <c r="B1399" s="32">
        <v>1398</v>
      </c>
      <c r="C1399" s="32">
        <v>930004</v>
      </c>
      <c r="D1399" s="32" t="s">
        <v>9432</v>
      </c>
      <c r="E1399" s="32">
        <v>2</v>
      </c>
      <c r="F1399" s="32" t="s">
        <v>346</v>
      </c>
      <c r="G1399" s="32" t="s">
        <v>8264</v>
      </c>
      <c r="H1399" s="34">
        <v>44449</v>
      </c>
      <c r="I1399" s="34">
        <v>44631</v>
      </c>
      <c r="J1399" s="35">
        <v>1</v>
      </c>
      <c r="K1399" s="31" t="s">
        <v>9433</v>
      </c>
      <c r="L1399" s="32"/>
      <c r="M1399" s="32" t="s">
        <v>4117</v>
      </c>
      <c r="N1399" s="32" t="s">
        <v>4118</v>
      </c>
      <c r="O1399" s="32"/>
      <c r="P1399" s="32">
        <v>29.222000000000001</v>
      </c>
      <c r="Q1399" s="32">
        <v>93</v>
      </c>
      <c r="R1399" s="32">
        <v>47</v>
      </c>
      <c r="S1399" s="23"/>
      <c r="T1399" s="23"/>
      <c r="U1399" s="34">
        <v>44449</v>
      </c>
      <c r="V1399" s="32" t="s">
        <v>3355</v>
      </c>
    </row>
    <row r="1400" spans="1:22" ht="15" customHeight="1" x14ac:dyDescent="0.3">
      <c r="A1400" s="24" t="s">
        <v>9426</v>
      </c>
      <c r="B1400" s="24">
        <v>1399</v>
      </c>
      <c r="C1400" s="24">
        <v>930041</v>
      </c>
      <c r="D1400" s="24" t="s">
        <v>9434</v>
      </c>
      <c r="E1400" s="24">
        <v>3</v>
      </c>
      <c r="F1400" s="24" t="s">
        <v>346</v>
      </c>
      <c r="G1400" s="24" t="s">
        <v>4518</v>
      </c>
      <c r="H1400" s="27">
        <v>44449</v>
      </c>
      <c r="I1400" s="27">
        <v>44631</v>
      </c>
      <c r="J1400" s="28">
        <v>1</v>
      </c>
      <c r="K1400" s="31" t="s">
        <v>9433</v>
      </c>
      <c r="L1400" s="24"/>
      <c r="M1400" s="24" t="s">
        <v>4117</v>
      </c>
      <c r="N1400" s="24" t="s">
        <v>4118</v>
      </c>
      <c r="O1400" s="24" t="s">
        <v>9435</v>
      </c>
      <c r="P1400" s="24">
        <v>24.538</v>
      </c>
      <c r="Q1400" s="24">
        <v>93</v>
      </c>
      <c r="R1400" s="24">
        <v>47</v>
      </c>
      <c r="S1400" s="23"/>
      <c r="T1400" s="23"/>
      <c r="U1400" s="27">
        <v>44449</v>
      </c>
      <c r="V1400" s="27">
        <v>44716</v>
      </c>
    </row>
    <row r="1401" spans="1:22" ht="15" customHeight="1" x14ac:dyDescent="0.3">
      <c r="A1401" s="24" t="s">
        <v>9426</v>
      </c>
      <c r="B1401" s="24">
        <v>1400</v>
      </c>
      <c r="C1401" s="24">
        <v>930042</v>
      </c>
      <c r="D1401" s="24" t="s">
        <v>9436</v>
      </c>
      <c r="E1401" s="24">
        <v>3</v>
      </c>
      <c r="F1401" s="24" t="s">
        <v>346</v>
      </c>
      <c r="G1401" s="24" t="s">
        <v>4476</v>
      </c>
      <c r="H1401" s="27">
        <v>44449</v>
      </c>
      <c r="I1401" s="27">
        <v>44631</v>
      </c>
      <c r="J1401" s="28">
        <v>1</v>
      </c>
      <c r="K1401" s="31" t="s">
        <v>9433</v>
      </c>
      <c r="L1401" s="24"/>
      <c r="M1401" s="24" t="s">
        <v>4117</v>
      </c>
      <c r="N1401" s="24" t="s">
        <v>4118</v>
      </c>
      <c r="O1401" s="24" t="s">
        <v>9437</v>
      </c>
      <c r="P1401" s="24">
        <v>29.538</v>
      </c>
      <c r="Q1401" s="24">
        <v>93</v>
      </c>
      <c r="R1401" s="24">
        <v>47</v>
      </c>
      <c r="S1401" s="23"/>
      <c r="T1401" s="23"/>
      <c r="U1401" s="27">
        <v>44449</v>
      </c>
      <c r="V1401" s="27">
        <v>44632</v>
      </c>
    </row>
    <row r="1402" spans="1:22" ht="15" customHeight="1" x14ac:dyDescent="0.3">
      <c r="A1402" s="32" t="s">
        <v>9438</v>
      </c>
      <c r="B1402" s="32">
        <v>1401</v>
      </c>
      <c r="C1402" s="32">
        <v>930002</v>
      </c>
      <c r="D1402" s="33" t="s">
        <v>9439</v>
      </c>
      <c r="E1402" s="32">
        <v>1</v>
      </c>
      <c r="F1402" s="32" t="s">
        <v>346</v>
      </c>
      <c r="G1402" s="32" t="s">
        <v>8264</v>
      </c>
      <c r="H1402" s="34">
        <v>44468</v>
      </c>
      <c r="I1402" s="34">
        <v>45449</v>
      </c>
      <c r="J1402" s="35">
        <v>0.86</v>
      </c>
      <c r="K1402" s="31" t="s">
        <v>9440</v>
      </c>
      <c r="L1402" s="32"/>
      <c r="M1402" s="32" t="s">
        <v>9441</v>
      </c>
      <c r="N1402" s="32" t="s">
        <v>9442</v>
      </c>
      <c r="O1402" s="23"/>
      <c r="P1402" s="23"/>
      <c r="Q1402" s="32">
        <v>93</v>
      </c>
      <c r="R1402" s="32">
        <v>47</v>
      </c>
      <c r="S1402" s="23"/>
      <c r="T1402" s="23"/>
      <c r="U1402" s="34">
        <v>44468</v>
      </c>
      <c r="V1402" s="32" t="s">
        <v>3355</v>
      </c>
    </row>
    <row r="1403" spans="1:22" ht="15" customHeight="1" x14ac:dyDescent="0.3">
      <c r="A1403" s="24" t="s">
        <v>9438</v>
      </c>
      <c r="B1403" s="24">
        <v>1402</v>
      </c>
      <c r="C1403" s="24">
        <v>930047</v>
      </c>
      <c r="D1403" s="60" t="s">
        <v>9443</v>
      </c>
      <c r="E1403" s="24">
        <v>2</v>
      </c>
      <c r="F1403" s="24" t="s">
        <v>346</v>
      </c>
      <c r="G1403" s="24" t="s">
        <v>4518</v>
      </c>
      <c r="H1403" s="27">
        <v>44468</v>
      </c>
      <c r="I1403" s="27">
        <v>44631</v>
      </c>
      <c r="J1403" s="28">
        <v>1</v>
      </c>
      <c r="K1403" s="31" t="s">
        <v>9440</v>
      </c>
      <c r="L1403" s="24"/>
      <c r="M1403" s="24" t="s">
        <v>9441</v>
      </c>
      <c r="N1403" s="24" t="s">
        <v>9442</v>
      </c>
      <c r="O1403" s="24" t="s">
        <v>9444</v>
      </c>
      <c r="P1403" s="24" t="s">
        <v>9445</v>
      </c>
      <c r="Q1403" s="24">
        <v>93</v>
      </c>
      <c r="R1403" s="24">
        <v>47</v>
      </c>
      <c r="S1403" s="23"/>
      <c r="T1403" s="23"/>
      <c r="U1403" s="27">
        <v>44468</v>
      </c>
      <c r="V1403" s="27">
        <v>44632</v>
      </c>
    </row>
    <row r="1404" spans="1:22" ht="15" customHeight="1" x14ac:dyDescent="0.3">
      <c r="A1404" s="24" t="s">
        <v>9438</v>
      </c>
      <c r="B1404" s="24">
        <v>1403</v>
      </c>
      <c r="C1404" s="24">
        <v>930046</v>
      </c>
      <c r="D1404" s="60" t="s">
        <v>9446</v>
      </c>
      <c r="E1404" s="24">
        <v>2</v>
      </c>
      <c r="F1404" s="24" t="s">
        <v>346</v>
      </c>
      <c r="G1404" s="24" t="s">
        <v>4525</v>
      </c>
      <c r="H1404" s="27">
        <v>44468</v>
      </c>
      <c r="I1404" s="27">
        <v>44631</v>
      </c>
      <c r="J1404" s="28">
        <v>1</v>
      </c>
      <c r="K1404" s="31" t="s">
        <v>9440</v>
      </c>
      <c r="L1404" s="24"/>
      <c r="M1404" s="24" t="s">
        <v>9441</v>
      </c>
      <c r="N1404" s="24" t="s">
        <v>9442</v>
      </c>
      <c r="O1404" s="24" t="s">
        <v>9447</v>
      </c>
      <c r="P1404" s="24">
        <v>31.102</v>
      </c>
      <c r="Q1404" s="24">
        <v>93</v>
      </c>
      <c r="R1404" s="24">
        <v>47</v>
      </c>
      <c r="S1404" s="23"/>
      <c r="T1404" s="23"/>
      <c r="U1404" s="27">
        <v>44468</v>
      </c>
      <c r="V1404" s="27">
        <v>44716</v>
      </c>
    </row>
    <row r="1405" spans="1:22" ht="15" customHeight="1" x14ac:dyDescent="0.3">
      <c r="A1405" s="24" t="s">
        <v>9448</v>
      </c>
      <c r="B1405" s="24">
        <v>1404</v>
      </c>
      <c r="C1405" s="24">
        <v>1000052</v>
      </c>
      <c r="D1405" s="24" t="s">
        <v>9449</v>
      </c>
      <c r="E1405" s="24">
        <v>2</v>
      </c>
      <c r="F1405" s="24" t="s">
        <v>346</v>
      </c>
      <c r="G1405" s="24" t="s">
        <v>3561</v>
      </c>
      <c r="H1405" s="27">
        <v>45085</v>
      </c>
      <c r="I1405" s="27">
        <v>45449</v>
      </c>
      <c r="J1405" s="28">
        <v>0.74</v>
      </c>
      <c r="K1405" s="31" t="s">
        <v>9450</v>
      </c>
      <c r="L1405" s="24" t="s">
        <v>9451</v>
      </c>
      <c r="M1405" s="24" t="s">
        <v>9409</v>
      </c>
      <c r="N1405" s="24" t="s">
        <v>9410</v>
      </c>
      <c r="O1405" s="24" t="s">
        <v>9452</v>
      </c>
      <c r="P1405" s="23"/>
      <c r="Q1405" s="24">
        <v>100</v>
      </c>
      <c r="R1405" s="24">
        <v>51</v>
      </c>
      <c r="S1405" s="23"/>
      <c r="T1405" s="23"/>
      <c r="U1405" s="27">
        <v>45106</v>
      </c>
      <c r="V1405" s="27">
        <v>45384</v>
      </c>
    </row>
    <row r="1406" spans="1:22" ht="15" customHeight="1" x14ac:dyDescent="0.3">
      <c r="A1406" s="32" t="s">
        <v>9453</v>
      </c>
      <c r="B1406" s="32">
        <v>1405</v>
      </c>
      <c r="C1406" s="32">
        <v>930031</v>
      </c>
      <c r="D1406" s="33" t="s">
        <v>9454</v>
      </c>
      <c r="E1406" s="32">
        <v>1</v>
      </c>
      <c r="F1406" s="32" t="s">
        <v>346</v>
      </c>
      <c r="G1406" s="23"/>
      <c r="H1406" s="34">
        <v>44090</v>
      </c>
      <c r="I1406" s="34">
        <v>44721</v>
      </c>
      <c r="J1406" s="35">
        <v>1</v>
      </c>
      <c r="K1406" s="31" t="s">
        <v>9455</v>
      </c>
      <c r="L1406" s="32"/>
      <c r="M1406" s="32" t="s">
        <v>9456</v>
      </c>
      <c r="N1406" s="32" t="s">
        <v>4185</v>
      </c>
      <c r="O1406" s="32" t="s">
        <v>9457</v>
      </c>
      <c r="P1406" s="32">
        <v>33.866999999999997</v>
      </c>
      <c r="Q1406" s="32">
        <v>89</v>
      </c>
      <c r="R1406" s="32">
        <v>45</v>
      </c>
      <c r="S1406" s="23"/>
      <c r="T1406" s="23"/>
      <c r="U1406" s="34">
        <v>44099</v>
      </c>
      <c r="V1406" s="34">
        <v>44358</v>
      </c>
    </row>
    <row r="1407" spans="1:22" ht="15" customHeight="1" x14ac:dyDescent="0.3">
      <c r="A1407" s="24" t="s">
        <v>9458</v>
      </c>
      <c r="B1407" s="24">
        <v>1406</v>
      </c>
      <c r="C1407" s="24">
        <v>890037</v>
      </c>
      <c r="D1407" s="57" t="s">
        <v>9459</v>
      </c>
      <c r="E1407" s="24">
        <v>2</v>
      </c>
      <c r="F1407" s="24" t="s">
        <v>346</v>
      </c>
      <c r="G1407" s="24" t="s">
        <v>3405</v>
      </c>
      <c r="H1407" s="27">
        <v>44090</v>
      </c>
      <c r="I1407" s="27">
        <v>44721</v>
      </c>
      <c r="J1407" s="28">
        <v>1</v>
      </c>
      <c r="K1407" s="31" t="s">
        <v>9455</v>
      </c>
      <c r="L1407" s="24"/>
      <c r="M1407" s="24" t="s">
        <v>9456</v>
      </c>
      <c r="N1407" s="24" t="s">
        <v>4185</v>
      </c>
      <c r="O1407" s="24" t="s">
        <v>9460</v>
      </c>
      <c r="P1407" s="24">
        <v>33.866999999999997</v>
      </c>
      <c r="Q1407" s="24">
        <v>89</v>
      </c>
      <c r="R1407" s="24">
        <v>45</v>
      </c>
      <c r="S1407" s="23"/>
      <c r="T1407" s="23"/>
      <c r="U1407" s="27">
        <v>44099</v>
      </c>
      <c r="V1407" s="27">
        <v>45016</v>
      </c>
    </row>
    <row r="1408" spans="1:22" ht="15" customHeight="1" x14ac:dyDescent="0.3">
      <c r="A1408" s="24" t="s">
        <v>9461</v>
      </c>
      <c r="B1408" s="24">
        <v>1407</v>
      </c>
      <c r="C1408" s="24">
        <v>930006</v>
      </c>
      <c r="D1408" s="60" t="s">
        <v>9462</v>
      </c>
      <c r="E1408" s="24">
        <v>2</v>
      </c>
      <c r="F1408" s="24" t="s">
        <v>346</v>
      </c>
      <c r="G1408" s="24" t="s">
        <v>3405</v>
      </c>
      <c r="H1408" s="27">
        <v>44449</v>
      </c>
      <c r="I1408" s="27">
        <v>44721</v>
      </c>
      <c r="J1408" s="28">
        <v>1</v>
      </c>
      <c r="K1408" s="31" t="s">
        <v>9463</v>
      </c>
      <c r="L1408" s="24"/>
      <c r="M1408" s="24" t="s">
        <v>9456</v>
      </c>
      <c r="N1408" s="24" t="s">
        <v>6642</v>
      </c>
      <c r="O1408" s="24" t="s">
        <v>9464</v>
      </c>
      <c r="P1408" s="24">
        <v>33.500999999999998</v>
      </c>
      <c r="Q1408" s="24">
        <v>93</v>
      </c>
      <c r="R1408" s="24">
        <v>47</v>
      </c>
      <c r="S1408" s="23"/>
      <c r="T1408" s="23"/>
      <c r="U1408" s="27">
        <v>44449</v>
      </c>
      <c r="V1408" s="27">
        <v>45016</v>
      </c>
    </row>
    <row r="1409" spans="1:22" ht="15" customHeight="1" x14ac:dyDescent="0.3">
      <c r="A1409" s="24" t="s">
        <v>9465</v>
      </c>
      <c r="B1409" s="24">
        <v>1408</v>
      </c>
      <c r="C1409" s="24">
        <v>910025</v>
      </c>
      <c r="D1409" s="33" t="s">
        <v>9466</v>
      </c>
      <c r="E1409" s="24">
        <v>1</v>
      </c>
      <c r="F1409" s="24" t="s">
        <v>346</v>
      </c>
      <c r="G1409" s="24" t="s">
        <v>3405</v>
      </c>
      <c r="H1409" s="27">
        <v>44273</v>
      </c>
      <c r="I1409" s="27">
        <v>44540</v>
      </c>
      <c r="J1409" s="28">
        <v>1</v>
      </c>
      <c r="K1409" s="31" t="s">
        <v>9467</v>
      </c>
      <c r="L1409" s="24"/>
      <c r="M1409" s="24" t="s">
        <v>9468</v>
      </c>
      <c r="N1409" s="24" t="s">
        <v>9469</v>
      </c>
      <c r="O1409" s="24" t="s">
        <v>9470</v>
      </c>
      <c r="P1409" s="24" t="s">
        <v>9471</v>
      </c>
      <c r="Q1409" s="24">
        <v>91</v>
      </c>
      <c r="R1409" s="24">
        <v>46</v>
      </c>
      <c r="S1409" s="23"/>
      <c r="T1409" s="23"/>
      <c r="U1409" s="27">
        <v>44273</v>
      </c>
      <c r="V1409" s="27">
        <v>44543</v>
      </c>
    </row>
    <row r="1410" spans="1:22" ht="15" customHeight="1" x14ac:dyDescent="0.3">
      <c r="A1410" s="32" t="s">
        <v>9472</v>
      </c>
      <c r="B1410" s="32">
        <v>1409</v>
      </c>
      <c r="C1410" s="32">
        <v>941011</v>
      </c>
      <c r="D1410" s="33" t="s">
        <v>9473</v>
      </c>
      <c r="E1410" s="32">
        <v>1</v>
      </c>
      <c r="F1410" s="32" t="s">
        <v>346</v>
      </c>
      <c r="G1410" s="32" t="s">
        <v>3438</v>
      </c>
      <c r="H1410" s="34">
        <v>44543</v>
      </c>
      <c r="I1410" s="34">
        <v>45352</v>
      </c>
      <c r="J1410" s="35">
        <v>0.99</v>
      </c>
      <c r="K1410" s="31" t="s">
        <v>9474</v>
      </c>
      <c r="L1410" s="23"/>
      <c r="M1410" s="32" t="s">
        <v>7271</v>
      </c>
      <c r="N1410" s="23"/>
      <c r="O1410" s="32" t="s">
        <v>9475</v>
      </c>
      <c r="P1410" s="23"/>
      <c r="Q1410" s="32">
        <v>94</v>
      </c>
      <c r="R1410" s="32">
        <v>48</v>
      </c>
      <c r="S1410" s="23"/>
      <c r="T1410" s="23"/>
      <c r="U1410" s="34">
        <v>44567</v>
      </c>
      <c r="V1410" s="34">
        <v>45014</v>
      </c>
    </row>
    <row r="1411" spans="1:22" ht="15" customHeight="1" x14ac:dyDescent="0.3">
      <c r="A1411" s="24" t="s">
        <v>9476</v>
      </c>
      <c r="B1411" s="24">
        <v>1410</v>
      </c>
      <c r="C1411" s="24">
        <v>941111</v>
      </c>
      <c r="D1411" s="57" t="s">
        <v>9477</v>
      </c>
      <c r="E1411" s="24">
        <v>2</v>
      </c>
      <c r="F1411" s="24" t="s">
        <v>346</v>
      </c>
      <c r="G1411" s="24" t="s">
        <v>3438</v>
      </c>
      <c r="H1411" s="27">
        <v>44543</v>
      </c>
      <c r="I1411" s="27">
        <v>44642</v>
      </c>
      <c r="J1411" s="28">
        <v>1</v>
      </c>
      <c r="K1411" s="31" t="s">
        <v>9474</v>
      </c>
      <c r="L1411" s="23"/>
      <c r="M1411" s="24" t="s">
        <v>7271</v>
      </c>
      <c r="N1411" s="23"/>
      <c r="O1411" s="24" t="s">
        <v>9478</v>
      </c>
      <c r="P1411" s="23"/>
      <c r="Q1411" s="24">
        <v>94</v>
      </c>
      <c r="R1411" s="24">
        <v>48</v>
      </c>
      <c r="S1411" s="23"/>
      <c r="T1411" s="23"/>
      <c r="U1411" s="27">
        <v>44567</v>
      </c>
      <c r="V1411" s="27">
        <v>44716</v>
      </c>
    </row>
    <row r="1412" spans="1:22" ht="15" customHeight="1" x14ac:dyDescent="0.3">
      <c r="A1412" s="24" t="s">
        <v>9479</v>
      </c>
      <c r="B1412" s="24">
        <v>1411</v>
      </c>
      <c r="C1412" s="24">
        <v>970074</v>
      </c>
      <c r="D1412" s="24" t="s">
        <v>9480</v>
      </c>
      <c r="E1412" s="24">
        <v>2</v>
      </c>
      <c r="F1412" s="24" t="s">
        <v>346</v>
      </c>
      <c r="G1412" s="24" t="s">
        <v>3561</v>
      </c>
      <c r="H1412" s="27">
        <v>44812</v>
      </c>
      <c r="I1412" s="27">
        <v>45352</v>
      </c>
      <c r="J1412" s="28">
        <v>1</v>
      </c>
      <c r="K1412" s="31" t="s">
        <v>9481</v>
      </c>
      <c r="L1412" s="24" t="s">
        <v>9482</v>
      </c>
      <c r="M1412" s="24" t="s">
        <v>9483</v>
      </c>
      <c r="N1412" s="24" t="s">
        <v>9484</v>
      </c>
      <c r="O1412" s="24" t="s">
        <v>9485</v>
      </c>
      <c r="P1412" s="23"/>
      <c r="Q1412" s="24">
        <v>97</v>
      </c>
      <c r="R1412" s="24">
        <v>49</v>
      </c>
      <c r="S1412" s="23"/>
      <c r="T1412" s="23"/>
      <c r="U1412" s="27">
        <v>44827</v>
      </c>
      <c r="V1412" s="27">
        <v>45384</v>
      </c>
    </row>
    <row r="1413" spans="1:22" ht="15" customHeight="1" x14ac:dyDescent="0.3">
      <c r="A1413" s="24" t="s">
        <v>9486</v>
      </c>
      <c r="B1413" s="24">
        <v>1412</v>
      </c>
      <c r="C1413" s="24">
        <v>910007</v>
      </c>
      <c r="D1413" s="33" t="s">
        <v>9487</v>
      </c>
      <c r="E1413" s="24">
        <v>1</v>
      </c>
      <c r="F1413" s="24" t="s">
        <v>346</v>
      </c>
      <c r="G1413" s="24" t="s">
        <v>4483</v>
      </c>
      <c r="H1413" s="27">
        <v>44273</v>
      </c>
      <c r="I1413" s="27">
        <v>44358</v>
      </c>
      <c r="J1413" s="28">
        <v>1</v>
      </c>
      <c r="K1413" s="31" t="s">
        <v>9488</v>
      </c>
      <c r="L1413" s="24"/>
      <c r="M1413" s="24" t="s">
        <v>9489</v>
      </c>
      <c r="N1413" s="24" t="s">
        <v>9490</v>
      </c>
      <c r="O1413" s="24" t="s">
        <v>9491</v>
      </c>
      <c r="P1413" s="24" t="s">
        <v>9492</v>
      </c>
      <c r="Q1413" s="24">
        <v>91</v>
      </c>
      <c r="R1413" s="24">
        <v>46</v>
      </c>
      <c r="S1413" s="23"/>
      <c r="T1413" s="23"/>
      <c r="U1413" s="27">
        <v>44273</v>
      </c>
      <c r="V1413" s="27">
        <v>44358</v>
      </c>
    </row>
    <row r="1414" spans="1:22" ht="15" customHeight="1" x14ac:dyDescent="0.3">
      <c r="A1414" s="24" t="s">
        <v>9493</v>
      </c>
      <c r="B1414" s="24">
        <v>1413</v>
      </c>
      <c r="C1414" s="24">
        <v>920060</v>
      </c>
      <c r="D1414" s="33" t="s">
        <v>9494</v>
      </c>
      <c r="E1414" s="24">
        <v>1</v>
      </c>
      <c r="F1414" s="24" t="s">
        <v>346</v>
      </c>
      <c r="G1414" s="24" t="s">
        <v>3361</v>
      </c>
      <c r="H1414" s="27">
        <v>44359</v>
      </c>
      <c r="I1414" s="27">
        <v>44359</v>
      </c>
      <c r="J1414" s="28">
        <v>1</v>
      </c>
      <c r="K1414" s="31" t="s">
        <v>9495</v>
      </c>
      <c r="L1414" s="24"/>
      <c r="M1414" s="24" t="s">
        <v>9496</v>
      </c>
      <c r="N1414" s="24" t="s">
        <v>9497</v>
      </c>
      <c r="O1414" s="24" t="s">
        <v>9498</v>
      </c>
      <c r="P1414" s="24">
        <v>22.260999999999999</v>
      </c>
      <c r="Q1414" s="24">
        <v>92</v>
      </c>
      <c r="R1414" s="24">
        <v>47</v>
      </c>
      <c r="S1414" s="23"/>
      <c r="T1414" s="23"/>
      <c r="U1414" s="27">
        <v>44420</v>
      </c>
      <c r="V1414" s="27">
        <v>44631</v>
      </c>
    </row>
    <row r="1415" spans="1:22" ht="15" customHeight="1" x14ac:dyDescent="0.3">
      <c r="A1415" s="32" t="s">
        <v>9499</v>
      </c>
      <c r="B1415" s="32">
        <v>1414</v>
      </c>
      <c r="C1415" s="32">
        <v>940048</v>
      </c>
      <c r="D1415" s="33" t="s">
        <v>9500</v>
      </c>
      <c r="E1415" s="32">
        <v>1</v>
      </c>
      <c r="F1415" s="32" t="s">
        <v>346</v>
      </c>
      <c r="G1415" s="23"/>
      <c r="H1415" s="34">
        <v>44273</v>
      </c>
      <c r="I1415" s="34">
        <v>44631</v>
      </c>
      <c r="J1415" s="35">
        <v>1</v>
      </c>
      <c r="K1415" s="31" t="s">
        <v>9501</v>
      </c>
      <c r="L1415" s="32"/>
      <c r="M1415" s="32" t="s">
        <v>9502</v>
      </c>
      <c r="N1415" s="32" t="s">
        <v>9503</v>
      </c>
      <c r="O1415" s="32" t="s">
        <v>9504</v>
      </c>
      <c r="P1415" s="32" t="s">
        <v>9505</v>
      </c>
      <c r="Q1415" s="32">
        <v>91</v>
      </c>
      <c r="R1415" s="32">
        <v>46</v>
      </c>
      <c r="S1415" s="23"/>
      <c r="T1415" s="23"/>
      <c r="U1415" s="34">
        <v>44273</v>
      </c>
      <c r="V1415" s="34">
        <v>44452</v>
      </c>
    </row>
    <row r="1416" spans="1:22" ht="15" customHeight="1" x14ac:dyDescent="0.3">
      <c r="A1416" s="24" t="s">
        <v>9499</v>
      </c>
      <c r="B1416" s="24">
        <v>1415</v>
      </c>
      <c r="C1416" s="24">
        <v>910024</v>
      </c>
      <c r="D1416" s="60" t="s">
        <v>9506</v>
      </c>
      <c r="E1416" s="24">
        <v>2</v>
      </c>
      <c r="F1416" s="24" t="s">
        <v>346</v>
      </c>
      <c r="G1416" s="24" t="s">
        <v>3405</v>
      </c>
      <c r="H1416" s="27">
        <v>44273</v>
      </c>
      <c r="I1416" s="27">
        <v>44540</v>
      </c>
      <c r="J1416" s="28">
        <v>1</v>
      </c>
      <c r="K1416" s="31" t="s">
        <v>9501</v>
      </c>
      <c r="L1416" s="24"/>
      <c r="M1416" s="24" t="s">
        <v>9502</v>
      </c>
      <c r="N1416" s="24" t="s">
        <v>9503</v>
      </c>
      <c r="O1416" s="24" t="s">
        <v>9507</v>
      </c>
      <c r="P1416" s="24" t="s">
        <v>9505</v>
      </c>
      <c r="Q1416" s="24">
        <v>91</v>
      </c>
      <c r="R1416" s="24">
        <v>46</v>
      </c>
      <c r="S1416" s="23"/>
      <c r="T1416" s="23"/>
      <c r="U1416" s="27">
        <v>44273</v>
      </c>
      <c r="V1416" s="27">
        <v>44632</v>
      </c>
    </row>
    <row r="1417" spans="1:22" ht="15" customHeight="1" x14ac:dyDescent="0.3">
      <c r="A1417" s="24" t="s">
        <v>9499</v>
      </c>
      <c r="B1417" s="24">
        <v>1416</v>
      </c>
      <c r="C1417" s="24">
        <v>940007</v>
      </c>
      <c r="D1417" s="60" t="s">
        <v>9508</v>
      </c>
      <c r="E1417" s="24">
        <v>2</v>
      </c>
      <c r="F1417" s="24" t="s">
        <v>346</v>
      </c>
      <c r="G1417" s="24" t="s">
        <v>4518</v>
      </c>
      <c r="H1417" s="27">
        <v>44540</v>
      </c>
      <c r="I1417" s="27">
        <v>44631</v>
      </c>
      <c r="J1417" s="28">
        <v>1</v>
      </c>
      <c r="K1417" s="31" t="s">
        <v>9509</v>
      </c>
      <c r="L1417" s="24"/>
      <c r="M1417" s="24" t="s">
        <v>9510</v>
      </c>
      <c r="N1417" s="24" t="s">
        <v>9511</v>
      </c>
      <c r="O1417" s="24" t="s">
        <v>9512</v>
      </c>
      <c r="P1417" s="24" t="s">
        <v>9513</v>
      </c>
      <c r="Q1417" s="24">
        <v>94</v>
      </c>
      <c r="R1417" s="24">
        <v>48</v>
      </c>
      <c r="S1417" s="23"/>
      <c r="T1417" s="23"/>
      <c r="U1417" s="27">
        <v>44540</v>
      </c>
      <c r="V1417" s="27">
        <v>44716</v>
      </c>
    </row>
    <row r="1418" spans="1:22" ht="15" customHeight="1" x14ac:dyDescent="0.3">
      <c r="A1418" s="24" t="s">
        <v>9499</v>
      </c>
      <c r="B1418" s="24">
        <v>1417</v>
      </c>
      <c r="C1418" s="24">
        <v>940049</v>
      </c>
      <c r="D1418" s="60" t="s">
        <v>9514</v>
      </c>
      <c r="E1418" s="24">
        <v>2</v>
      </c>
      <c r="F1418" s="24" t="s">
        <v>346</v>
      </c>
      <c r="G1418" s="24" t="s">
        <v>4476</v>
      </c>
      <c r="H1418" s="27">
        <v>44540</v>
      </c>
      <c r="I1418" s="27">
        <v>44631</v>
      </c>
      <c r="J1418" s="28">
        <v>1</v>
      </c>
      <c r="K1418" s="31" t="s">
        <v>9509</v>
      </c>
      <c r="L1418" s="24"/>
      <c r="M1418" s="24" t="s">
        <v>9510</v>
      </c>
      <c r="N1418" s="24" t="s">
        <v>9511</v>
      </c>
      <c r="O1418" s="24" t="s">
        <v>9284</v>
      </c>
      <c r="P1418" s="24" t="s">
        <v>9515</v>
      </c>
      <c r="Q1418" s="24">
        <v>94</v>
      </c>
      <c r="R1418" s="24">
        <v>48</v>
      </c>
      <c r="S1418" s="23"/>
      <c r="T1418" s="23"/>
      <c r="U1418" s="27">
        <v>44540</v>
      </c>
      <c r="V1418" s="27">
        <v>44632</v>
      </c>
    </row>
    <row r="1419" spans="1:22" ht="15" customHeight="1" x14ac:dyDescent="0.3">
      <c r="A1419" s="24" t="s">
        <v>9499</v>
      </c>
      <c r="B1419" s="24">
        <v>1418</v>
      </c>
      <c r="C1419" s="24">
        <v>940050</v>
      </c>
      <c r="D1419" s="60" t="s">
        <v>9516</v>
      </c>
      <c r="E1419" s="24">
        <v>2</v>
      </c>
      <c r="F1419" s="24" t="s">
        <v>346</v>
      </c>
      <c r="G1419" s="24" t="s">
        <v>4483</v>
      </c>
      <c r="H1419" s="27">
        <v>44540</v>
      </c>
      <c r="I1419" s="27">
        <v>44631</v>
      </c>
      <c r="J1419" s="28">
        <v>1</v>
      </c>
      <c r="K1419" s="31" t="s">
        <v>9509</v>
      </c>
      <c r="L1419" s="24"/>
      <c r="M1419" s="24" t="s">
        <v>9510</v>
      </c>
      <c r="N1419" s="24" t="s">
        <v>9511</v>
      </c>
      <c r="O1419" s="24" t="s">
        <v>9517</v>
      </c>
      <c r="P1419" s="24" t="s">
        <v>9518</v>
      </c>
      <c r="Q1419" s="24">
        <v>94</v>
      </c>
      <c r="R1419" s="24">
        <v>48</v>
      </c>
      <c r="S1419" s="23"/>
      <c r="T1419" s="23"/>
      <c r="U1419" s="27">
        <v>44540</v>
      </c>
      <c r="V1419" s="27">
        <v>44716</v>
      </c>
    </row>
    <row r="1420" spans="1:22" ht="15" customHeight="1" x14ac:dyDescent="0.3">
      <c r="A1420" s="32" t="s">
        <v>9519</v>
      </c>
      <c r="B1420" s="32">
        <v>1419</v>
      </c>
      <c r="C1420" s="32">
        <v>950043</v>
      </c>
      <c r="D1420" s="33" t="s">
        <v>9520</v>
      </c>
      <c r="E1420" s="32">
        <v>1</v>
      </c>
      <c r="F1420" s="32" t="s">
        <v>346</v>
      </c>
      <c r="G1420" s="32" t="s">
        <v>3405</v>
      </c>
      <c r="H1420" s="34">
        <v>44358</v>
      </c>
      <c r="I1420" s="34">
        <v>44722</v>
      </c>
      <c r="J1420" s="35">
        <v>1</v>
      </c>
      <c r="K1420" s="31" t="s">
        <v>9521</v>
      </c>
      <c r="L1420" s="32"/>
      <c r="M1420" s="32" t="s">
        <v>4830</v>
      </c>
      <c r="N1420" s="32" t="s">
        <v>4826</v>
      </c>
      <c r="O1420" s="32" t="s">
        <v>9522</v>
      </c>
      <c r="P1420" s="32">
        <v>33.534999999999997</v>
      </c>
      <c r="Q1420" s="32">
        <v>92</v>
      </c>
      <c r="R1420" s="32">
        <v>47</v>
      </c>
      <c r="S1420" s="23"/>
      <c r="T1420" s="23"/>
      <c r="U1420" s="34">
        <v>44358</v>
      </c>
      <c r="V1420" s="34">
        <v>44816</v>
      </c>
    </row>
    <row r="1421" spans="1:22" ht="15" customHeight="1" x14ac:dyDescent="0.3">
      <c r="A1421" s="24" t="s">
        <v>9519</v>
      </c>
      <c r="B1421" s="24">
        <v>1420</v>
      </c>
      <c r="C1421" s="24">
        <v>920027</v>
      </c>
      <c r="D1421" s="60" t="s">
        <v>9523</v>
      </c>
      <c r="E1421" s="24">
        <v>2</v>
      </c>
      <c r="F1421" s="24" t="s">
        <v>346</v>
      </c>
      <c r="G1421" s="24" t="s">
        <v>3405</v>
      </c>
      <c r="H1421" s="27">
        <v>44358</v>
      </c>
      <c r="I1421" s="27">
        <v>44722</v>
      </c>
      <c r="J1421" s="28">
        <v>1</v>
      </c>
      <c r="K1421" s="31" t="s">
        <v>9521</v>
      </c>
      <c r="L1421" s="24"/>
      <c r="M1421" s="24" t="s">
        <v>4830</v>
      </c>
      <c r="N1421" s="24" t="s">
        <v>4826</v>
      </c>
      <c r="O1421" s="24" t="s">
        <v>9524</v>
      </c>
      <c r="P1421" s="24">
        <v>33.534999999999997</v>
      </c>
      <c r="Q1421" s="24">
        <v>92</v>
      </c>
      <c r="R1421" s="24">
        <v>47</v>
      </c>
      <c r="S1421" s="23"/>
      <c r="T1421" s="23"/>
      <c r="U1421" s="27">
        <v>44358</v>
      </c>
      <c r="V1421" s="27">
        <v>44716</v>
      </c>
    </row>
    <row r="1422" spans="1:22" ht="15" customHeight="1" x14ac:dyDescent="0.3">
      <c r="A1422" s="24" t="s">
        <v>9519</v>
      </c>
      <c r="B1422" s="24">
        <v>1421</v>
      </c>
      <c r="C1422" s="24">
        <v>950010</v>
      </c>
      <c r="D1422" s="60" t="s">
        <v>9525</v>
      </c>
      <c r="E1422" s="24">
        <v>2</v>
      </c>
      <c r="F1422" s="24" t="s">
        <v>346</v>
      </c>
      <c r="G1422" s="24" t="s">
        <v>4518</v>
      </c>
      <c r="H1422" s="27">
        <v>44630</v>
      </c>
      <c r="I1422" s="27">
        <v>44631</v>
      </c>
      <c r="J1422" s="28">
        <v>1</v>
      </c>
      <c r="K1422" s="31" t="s">
        <v>9526</v>
      </c>
      <c r="L1422" s="24"/>
      <c r="M1422" s="24" t="s">
        <v>9527</v>
      </c>
      <c r="N1422" s="24" t="s">
        <v>9528</v>
      </c>
      <c r="O1422" s="24" t="s">
        <v>9529</v>
      </c>
      <c r="P1422" s="24">
        <v>24.109000000000002</v>
      </c>
      <c r="Q1422" s="24">
        <v>95</v>
      </c>
      <c r="R1422" s="24">
        <v>48</v>
      </c>
      <c r="S1422" s="23"/>
      <c r="T1422" s="23"/>
      <c r="U1422" s="27">
        <v>44630</v>
      </c>
      <c r="V1422" s="27">
        <v>44716</v>
      </c>
    </row>
    <row r="1423" spans="1:22" ht="15" customHeight="1" x14ac:dyDescent="0.3">
      <c r="A1423" s="24" t="s">
        <v>9530</v>
      </c>
      <c r="B1423" s="24">
        <v>1422</v>
      </c>
      <c r="C1423" s="24">
        <v>900002</v>
      </c>
      <c r="D1423" s="33" t="s">
        <v>9531</v>
      </c>
      <c r="E1423" s="24">
        <v>1</v>
      </c>
      <c r="F1423" s="24" t="s">
        <v>346</v>
      </c>
      <c r="G1423" s="24" t="s">
        <v>4483</v>
      </c>
      <c r="H1423" s="27">
        <v>44172</v>
      </c>
      <c r="I1423" s="27">
        <v>44183</v>
      </c>
      <c r="J1423" s="28">
        <v>1</v>
      </c>
      <c r="K1423" s="31" t="s">
        <v>9532</v>
      </c>
      <c r="L1423" s="24"/>
      <c r="M1423" s="24" t="s">
        <v>9533</v>
      </c>
      <c r="N1423" s="24" t="s">
        <v>9534</v>
      </c>
      <c r="O1423" s="24" t="s">
        <v>9535</v>
      </c>
      <c r="P1423" s="23"/>
      <c r="Q1423" s="24">
        <v>90</v>
      </c>
      <c r="R1423" s="24">
        <v>46</v>
      </c>
      <c r="S1423" s="23"/>
      <c r="T1423" s="23"/>
      <c r="U1423" s="27">
        <v>44170</v>
      </c>
      <c r="V1423" s="27">
        <v>44170</v>
      </c>
    </row>
    <row r="1424" spans="1:22" ht="15" customHeight="1" x14ac:dyDescent="0.3">
      <c r="A1424" s="24" t="s">
        <v>9536</v>
      </c>
      <c r="B1424" s="24">
        <v>1423</v>
      </c>
      <c r="C1424" s="24">
        <v>900037</v>
      </c>
      <c r="D1424" s="33" t="s">
        <v>9537</v>
      </c>
      <c r="E1424" s="24">
        <v>1</v>
      </c>
      <c r="F1424" s="24" t="s">
        <v>346</v>
      </c>
      <c r="G1424" s="24" t="s">
        <v>4483</v>
      </c>
      <c r="H1424" s="27">
        <v>44172</v>
      </c>
      <c r="I1424" s="27">
        <v>44631</v>
      </c>
      <c r="J1424" s="28">
        <v>1</v>
      </c>
      <c r="K1424" s="31" t="s">
        <v>9538</v>
      </c>
      <c r="L1424" s="24"/>
      <c r="M1424" s="24" t="s">
        <v>9539</v>
      </c>
      <c r="N1424" s="24" t="s">
        <v>9540</v>
      </c>
      <c r="O1424" s="24" t="s">
        <v>9541</v>
      </c>
      <c r="P1424" s="23"/>
      <c r="Q1424" s="24">
        <v>90</v>
      </c>
      <c r="R1424" s="24">
        <v>46</v>
      </c>
      <c r="S1424" s="23"/>
      <c r="T1424" s="23"/>
      <c r="U1424" s="27">
        <v>44170</v>
      </c>
      <c r="V1424" s="27">
        <v>44632</v>
      </c>
    </row>
    <row r="1425" spans="1:22" ht="15" customHeight="1" x14ac:dyDescent="0.3">
      <c r="A1425" s="32" t="s">
        <v>9542</v>
      </c>
      <c r="B1425" s="32">
        <v>1424</v>
      </c>
      <c r="C1425" s="32">
        <v>911037</v>
      </c>
      <c r="D1425" s="33" t="s">
        <v>9543</v>
      </c>
      <c r="E1425" s="32">
        <v>1</v>
      </c>
      <c r="F1425" s="32" t="s">
        <v>346</v>
      </c>
      <c r="G1425" s="23"/>
      <c r="H1425" s="34">
        <v>43531</v>
      </c>
      <c r="I1425" s="34">
        <v>44449</v>
      </c>
      <c r="J1425" s="35">
        <v>1</v>
      </c>
      <c r="K1425" s="31" t="s">
        <v>9544</v>
      </c>
      <c r="L1425" s="32"/>
      <c r="M1425" s="32" t="s">
        <v>9545</v>
      </c>
      <c r="N1425" s="32" t="s">
        <v>9546</v>
      </c>
      <c r="O1425" s="23"/>
      <c r="P1425" s="32" t="s">
        <v>9547</v>
      </c>
      <c r="Q1425" s="32">
        <v>84</v>
      </c>
      <c r="R1425" s="32">
        <v>43</v>
      </c>
      <c r="S1425" s="23"/>
      <c r="T1425" s="23"/>
      <c r="U1425" s="34">
        <v>43616</v>
      </c>
      <c r="V1425" s="34">
        <v>43622</v>
      </c>
    </row>
    <row r="1426" spans="1:22" ht="15" customHeight="1" x14ac:dyDescent="0.3">
      <c r="A1426" s="24" t="s">
        <v>9542</v>
      </c>
      <c r="B1426" s="24">
        <v>1425</v>
      </c>
      <c r="C1426" s="24">
        <v>840017</v>
      </c>
      <c r="D1426" s="60" t="s">
        <v>9548</v>
      </c>
      <c r="E1426" s="24">
        <v>2</v>
      </c>
      <c r="F1426" s="24" t="s">
        <v>346</v>
      </c>
      <c r="G1426" s="24" t="s">
        <v>3390</v>
      </c>
      <c r="H1426" s="27">
        <v>43594</v>
      </c>
      <c r="I1426" s="27">
        <v>43622</v>
      </c>
      <c r="J1426" s="28">
        <v>1</v>
      </c>
      <c r="K1426" s="31" t="s">
        <v>9544</v>
      </c>
      <c r="L1426" s="24"/>
      <c r="M1426" s="24" t="s">
        <v>9545</v>
      </c>
      <c r="N1426" s="24" t="s">
        <v>9546</v>
      </c>
      <c r="O1426" s="24" t="s">
        <v>9549</v>
      </c>
      <c r="P1426" s="24" t="s">
        <v>9547</v>
      </c>
      <c r="Q1426" s="24">
        <v>84</v>
      </c>
      <c r="R1426" s="24">
        <v>43</v>
      </c>
      <c r="S1426" s="23"/>
      <c r="T1426" s="23"/>
      <c r="U1426" s="27">
        <v>43616</v>
      </c>
      <c r="V1426" s="27">
        <v>43622</v>
      </c>
    </row>
    <row r="1427" spans="1:22" ht="15" customHeight="1" x14ac:dyDescent="0.3">
      <c r="A1427" s="32" t="s">
        <v>9542</v>
      </c>
      <c r="B1427" s="32">
        <v>1426</v>
      </c>
      <c r="C1427" s="32">
        <v>900005</v>
      </c>
      <c r="D1427" s="60" t="s">
        <v>9550</v>
      </c>
      <c r="E1427" s="32">
        <v>2</v>
      </c>
      <c r="F1427" s="32" t="s">
        <v>346</v>
      </c>
      <c r="G1427" s="32" t="s">
        <v>4518</v>
      </c>
      <c r="H1427" s="34">
        <v>43531</v>
      </c>
      <c r="I1427" s="34">
        <v>44449</v>
      </c>
      <c r="J1427" s="35">
        <v>1</v>
      </c>
      <c r="K1427" s="31" t="s">
        <v>9551</v>
      </c>
      <c r="L1427" s="32"/>
      <c r="M1427" s="32" t="s">
        <v>9552</v>
      </c>
      <c r="N1427" s="32" t="s">
        <v>9553</v>
      </c>
      <c r="O1427" s="32" t="s">
        <v>9554</v>
      </c>
      <c r="P1427" s="23"/>
      <c r="Q1427" s="32">
        <v>90</v>
      </c>
      <c r="R1427" s="32">
        <v>46</v>
      </c>
      <c r="S1427" s="23"/>
      <c r="T1427" s="23"/>
      <c r="U1427" s="34">
        <v>44170</v>
      </c>
      <c r="V1427" s="34">
        <v>44276</v>
      </c>
    </row>
    <row r="1428" spans="1:22" ht="15" customHeight="1" x14ac:dyDescent="0.3">
      <c r="A1428" s="24" t="s">
        <v>9542</v>
      </c>
      <c r="B1428" s="24">
        <v>1427</v>
      </c>
      <c r="C1428" s="24">
        <v>970050</v>
      </c>
      <c r="D1428" s="24" t="s">
        <v>9555</v>
      </c>
      <c r="E1428" s="24">
        <v>3</v>
      </c>
      <c r="F1428" s="24" t="s">
        <v>346</v>
      </c>
      <c r="G1428" s="24" t="s">
        <v>4518</v>
      </c>
      <c r="H1428" s="27">
        <v>43531</v>
      </c>
      <c r="I1428" s="27">
        <v>44449</v>
      </c>
      <c r="J1428" s="28">
        <v>1</v>
      </c>
      <c r="K1428" s="31" t="s">
        <v>9551</v>
      </c>
      <c r="L1428" s="23"/>
      <c r="M1428" s="32" t="s">
        <v>9552</v>
      </c>
      <c r="N1428" s="32" t="s">
        <v>9553</v>
      </c>
      <c r="O1428" s="24" t="s">
        <v>9556</v>
      </c>
      <c r="P1428" s="23"/>
      <c r="Q1428" s="24">
        <v>97</v>
      </c>
      <c r="R1428" s="24">
        <v>49</v>
      </c>
      <c r="S1428" s="23"/>
      <c r="T1428" s="23"/>
      <c r="U1428" s="27">
        <v>44811</v>
      </c>
      <c r="V1428" s="27">
        <v>44827</v>
      </c>
    </row>
    <row r="1429" spans="1:22" ht="15" customHeight="1" x14ac:dyDescent="0.3">
      <c r="A1429" s="24" t="s">
        <v>9542</v>
      </c>
      <c r="B1429" s="24">
        <v>1428</v>
      </c>
      <c r="C1429" s="24">
        <v>970051</v>
      </c>
      <c r="D1429" s="24" t="s">
        <v>9557</v>
      </c>
      <c r="E1429" s="24">
        <v>3</v>
      </c>
      <c r="F1429" s="24" t="s">
        <v>346</v>
      </c>
      <c r="G1429" s="24" t="s">
        <v>4476</v>
      </c>
      <c r="H1429" s="27">
        <v>43531</v>
      </c>
      <c r="I1429" s="27">
        <v>44449</v>
      </c>
      <c r="J1429" s="28">
        <v>1</v>
      </c>
      <c r="K1429" s="31" t="s">
        <v>9551</v>
      </c>
      <c r="L1429" s="23"/>
      <c r="M1429" s="32" t="s">
        <v>9552</v>
      </c>
      <c r="N1429" s="32" t="s">
        <v>9553</v>
      </c>
      <c r="O1429" s="24" t="s">
        <v>9556</v>
      </c>
      <c r="P1429" s="23"/>
      <c r="Q1429" s="24">
        <v>97</v>
      </c>
      <c r="R1429" s="24">
        <v>49</v>
      </c>
      <c r="S1429" s="23"/>
      <c r="T1429" s="23"/>
      <c r="U1429" s="27">
        <v>44811</v>
      </c>
      <c r="V1429" s="27">
        <v>44827</v>
      </c>
    </row>
    <row r="1430" spans="1:22" ht="15" customHeight="1" x14ac:dyDescent="0.3">
      <c r="A1430" s="24" t="s">
        <v>9558</v>
      </c>
      <c r="B1430" s="24">
        <v>1429</v>
      </c>
      <c r="C1430" s="24">
        <v>900019</v>
      </c>
      <c r="D1430" s="33" t="s">
        <v>9559</v>
      </c>
      <c r="E1430" s="24">
        <v>1</v>
      </c>
      <c r="F1430" s="24" t="s">
        <v>346</v>
      </c>
      <c r="G1430" s="24" t="s">
        <v>3405</v>
      </c>
      <c r="H1430" s="27">
        <v>44169</v>
      </c>
      <c r="I1430" s="27">
        <v>44540</v>
      </c>
      <c r="J1430" s="28">
        <v>1</v>
      </c>
      <c r="K1430" s="31" t="s">
        <v>9560</v>
      </c>
      <c r="L1430" s="24"/>
      <c r="M1430" s="24" t="s">
        <v>9561</v>
      </c>
      <c r="N1430" s="24" t="s">
        <v>9562</v>
      </c>
      <c r="O1430" s="24" t="s">
        <v>9563</v>
      </c>
      <c r="P1430" s="23"/>
      <c r="Q1430" s="24">
        <v>90</v>
      </c>
      <c r="R1430" s="24">
        <v>46</v>
      </c>
      <c r="S1430" s="23"/>
      <c r="T1430" s="23"/>
      <c r="U1430" s="27">
        <v>44169</v>
      </c>
      <c r="V1430" s="27">
        <v>44543</v>
      </c>
    </row>
    <row r="1431" spans="1:22" ht="15" customHeight="1" x14ac:dyDescent="0.3">
      <c r="A1431" s="32" t="s">
        <v>9564</v>
      </c>
      <c r="B1431" s="32">
        <v>1430</v>
      </c>
      <c r="C1431" s="32">
        <v>920049</v>
      </c>
      <c r="D1431" s="33" t="s">
        <v>9565</v>
      </c>
      <c r="E1431" s="32">
        <v>1</v>
      </c>
      <c r="F1431" s="32" t="s">
        <v>346</v>
      </c>
      <c r="G1431" s="23"/>
      <c r="H1431" s="34">
        <v>44169</v>
      </c>
      <c r="I1431" s="34">
        <v>44631</v>
      </c>
      <c r="J1431" s="35">
        <v>1</v>
      </c>
      <c r="K1431" s="31" t="s">
        <v>9566</v>
      </c>
      <c r="L1431" s="32"/>
      <c r="M1431" s="32" t="s">
        <v>3655</v>
      </c>
      <c r="N1431" s="32" t="s">
        <v>3656</v>
      </c>
      <c r="O1431" s="32" t="s">
        <v>9567</v>
      </c>
      <c r="P1431" s="23"/>
      <c r="Q1431" s="32">
        <v>92</v>
      </c>
      <c r="R1431" s="32">
        <v>47</v>
      </c>
      <c r="S1431" s="23"/>
      <c r="T1431" s="23"/>
      <c r="U1431" s="34">
        <v>44169</v>
      </c>
      <c r="V1431" s="34">
        <v>44276</v>
      </c>
    </row>
    <row r="1432" spans="1:22" ht="15" customHeight="1" x14ac:dyDescent="0.3">
      <c r="A1432" s="24" t="s">
        <v>9564</v>
      </c>
      <c r="B1432" s="24">
        <v>1431</v>
      </c>
      <c r="C1432" s="24">
        <v>900024</v>
      </c>
      <c r="D1432" s="60" t="s">
        <v>9568</v>
      </c>
      <c r="E1432" s="24">
        <v>2</v>
      </c>
      <c r="F1432" s="24" t="s">
        <v>346</v>
      </c>
      <c r="G1432" s="24" t="s">
        <v>3599</v>
      </c>
      <c r="H1432" s="27">
        <v>44169</v>
      </c>
      <c r="I1432" s="27">
        <v>44362</v>
      </c>
      <c r="J1432" s="28">
        <v>1</v>
      </c>
      <c r="K1432" s="31" t="s">
        <v>9566</v>
      </c>
      <c r="L1432" s="24"/>
      <c r="M1432" s="24" t="s">
        <v>3655</v>
      </c>
      <c r="N1432" s="24" t="s">
        <v>3656</v>
      </c>
      <c r="O1432" s="24" t="s">
        <v>9569</v>
      </c>
      <c r="P1432" s="23"/>
      <c r="Q1432" s="24">
        <v>90</v>
      </c>
      <c r="R1432" s="24">
        <v>46</v>
      </c>
      <c r="S1432" s="23"/>
      <c r="T1432" s="23"/>
      <c r="U1432" s="27">
        <v>44169</v>
      </c>
      <c r="V1432" s="27">
        <v>44452</v>
      </c>
    </row>
    <row r="1433" spans="1:22" ht="15" customHeight="1" x14ac:dyDescent="0.3">
      <c r="A1433" s="24" t="s">
        <v>9564</v>
      </c>
      <c r="B1433" s="24">
        <v>1432</v>
      </c>
      <c r="C1433" s="24">
        <v>920006</v>
      </c>
      <c r="D1433" s="60" t="s">
        <v>9570</v>
      </c>
      <c r="E1433" s="24">
        <v>2</v>
      </c>
      <c r="F1433" s="24" t="s">
        <v>346</v>
      </c>
      <c r="G1433" s="24" t="s">
        <v>4518</v>
      </c>
      <c r="H1433" s="27">
        <v>44358</v>
      </c>
      <c r="I1433" s="27">
        <v>44631</v>
      </c>
      <c r="J1433" s="28">
        <v>1</v>
      </c>
      <c r="K1433" s="31" t="s">
        <v>9571</v>
      </c>
      <c r="L1433" s="24"/>
      <c r="M1433" s="24" t="s">
        <v>9572</v>
      </c>
      <c r="N1433" s="24" t="s">
        <v>3696</v>
      </c>
      <c r="O1433" s="24" t="s">
        <v>9573</v>
      </c>
      <c r="P1433" s="24" t="s">
        <v>9574</v>
      </c>
      <c r="Q1433" s="24">
        <v>92</v>
      </c>
      <c r="R1433" s="24">
        <v>47</v>
      </c>
      <c r="S1433" s="23"/>
      <c r="T1433" s="23"/>
      <c r="U1433" s="27">
        <v>44358</v>
      </c>
      <c r="V1433" s="27">
        <v>44716</v>
      </c>
    </row>
    <row r="1434" spans="1:22" ht="15" customHeight="1" x14ac:dyDescent="0.3">
      <c r="A1434" s="24" t="s">
        <v>9564</v>
      </c>
      <c r="B1434" s="24">
        <v>1433</v>
      </c>
      <c r="C1434" s="24">
        <v>920050</v>
      </c>
      <c r="D1434" s="60" t="s">
        <v>9575</v>
      </c>
      <c r="E1434" s="24">
        <v>2</v>
      </c>
      <c r="F1434" s="24" t="s">
        <v>346</v>
      </c>
      <c r="G1434" s="24" t="s">
        <v>4476</v>
      </c>
      <c r="H1434" s="27">
        <v>44358</v>
      </c>
      <c r="I1434" s="27">
        <v>44631</v>
      </c>
      <c r="J1434" s="28">
        <v>1</v>
      </c>
      <c r="K1434" s="31" t="s">
        <v>9571</v>
      </c>
      <c r="L1434" s="24"/>
      <c r="M1434" s="24" t="s">
        <v>9572</v>
      </c>
      <c r="N1434" s="24" t="s">
        <v>3696</v>
      </c>
      <c r="O1434" s="24" t="s">
        <v>9576</v>
      </c>
      <c r="P1434" s="24">
        <v>29.548999999999999</v>
      </c>
      <c r="Q1434" s="24">
        <v>92</v>
      </c>
      <c r="R1434" s="24">
        <v>47</v>
      </c>
      <c r="S1434" s="23"/>
      <c r="T1434" s="23"/>
      <c r="U1434" s="27">
        <v>44358</v>
      </c>
      <c r="V1434" s="27">
        <v>44716</v>
      </c>
    </row>
    <row r="1435" spans="1:22" ht="15" customHeight="1" x14ac:dyDescent="0.3">
      <c r="A1435" s="24" t="s">
        <v>9564</v>
      </c>
      <c r="B1435" s="24">
        <v>1434</v>
      </c>
      <c r="C1435" s="24">
        <v>940018</v>
      </c>
      <c r="D1435" s="60" t="s">
        <v>9577</v>
      </c>
      <c r="E1435" s="24">
        <v>2</v>
      </c>
      <c r="F1435" s="24" t="s">
        <v>346</v>
      </c>
      <c r="G1435" s="24" t="s">
        <v>3405</v>
      </c>
      <c r="H1435" s="27">
        <v>44540</v>
      </c>
      <c r="I1435" s="27">
        <v>44540</v>
      </c>
      <c r="J1435" s="28">
        <v>1</v>
      </c>
      <c r="K1435" s="31" t="s">
        <v>9578</v>
      </c>
      <c r="L1435" s="24"/>
      <c r="M1435" s="24" t="s">
        <v>5120</v>
      </c>
      <c r="N1435" s="24" t="s">
        <v>5121</v>
      </c>
      <c r="O1435" s="24" t="s">
        <v>8622</v>
      </c>
      <c r="P1435" s="24">
        <v>33.433999999999997</v>
      </c>
      <c r="Q1435" s="24">
        <v>94</v>
      </c>
      <c r="R1435" s="24">
        <v>48</v>
      </c>
      <c r="S1435" s="23"/>
      <c r="T1435" s="23"/>
      <c r="U1435" s="27">
        <v>44540</v>
      </c>
      <c r="V1435" s="27">
        <v>44644</v>
      </c>
    </row>
    <row r="1436" spans="1:22" ht="15" customHeight="1" x14ac:dyDescent="0.3">
      <c r="A1436" s="24" t="s">
        <v>9579</v>
      </c>
      <c r="B1436" s="32">
        <v>1435</v>
      </c>
      <c r="C1436" s="32">
        <v>900033</v>
      </c>
      <c r="D1436" s="33" t="s">
        <v>9580</v>
      </c>
      <c r="E1436" s="24">
        <v>1</v>
      </c>
      <c r="F1436" s="24" t="s">
        <v>346</v>
      </c>
      <c r="G1436" s="23"/>
      <c r="H1436" s="27">
        <v>43531</v>
      </c>
      <c r="I1436" s="27">
        <v>45544</v>
      </c>
      <c r="J1436" s="28">
        <v>0.84</v>
      </c>
      <c r="K1436" s="31" t="s">
        <v>9581</v>
      </c>
      <c r="L1436" s="32"/>
      <c r="M1436" s="24" t="s">
        <v>5926</v>
      </c>
      <c r="N1436" s="24" t="s">
        <v>5927</v>
      </c>
      <c r="O1436" s="24" t="s">
        <v>4474</v>
      </c>
      <c r="P1436" s="23"/>
      <c r="Q1436" s="32">
        <v>90</v>
      </c>
      <c r="R1436" s="32">
        <v>46</v>
      </c>
      <c r="S1436" s="23"/>
      <c r="T1436" s="23"/>
      <c r="U1436" s="34">
        <v>44168</v>
      </c>
      <c r="V1436" s="32" t="s">
        <v>3355</v>
      </c>
    </row>
    <row r="1437" spans="1:22" ht="15" customHeight="1" x14ac:dyDescent="0.3">
      <c r="A1437" s="24" t="s">
        <v>9582</v>
      </c>
      <c r="B1437" s="24">
        <v>1436</v>
      </c>
      <c r="C1437" s="24">
        <v>840084</v>
      </c>
      <c r="D1437" s="57" t="s">
        <v>9583</v>
      </c>
      <c r="E1437" s="24">
        <v>2</v>
      </c>
      <c r="F1437" s="24" t="s">
        <v>346</v>
      </c>
      <c r="G1437" s="24" t="s">
        <v>3390</v>
      </c>
      <c r="H1437" s="27">
        <v>43531</v>
      </c>
      <c r="I1437" s="27">
        <v>44180</v>
      </c>
      <c r="J1437" s="28">
        <v>1</v>
      </c>
      <c r="K1437" s="31" t="s">
        <v>9584</v>
      </c>
      <c r="L1437" s="23"/>
      <c r="M1437" s="24" t="s">
        <v>9585</v>
      </c>
      <c r="N1437" s="24" t="s">
        <v>9586</v>
      </c>
      <c r="O1437" s="24" t="s">
        <v>9587</v>
      </c>
      <c r="P1437" s="24" t="s">
        <v>9588</v>
      </c>
      <c r="Q1437" s="24">
        <v>84</v>
      </c>
      <c r="R1437" s="24">
        <v>43</v>
      </c>
      <c r="S1437" s="23"/>
      <c r="T1437" s="23"/>
      <c r="U1437" s="27">
        <v>43642</v>
      </c>
      <c r="V1437" s="27">
        <v>44274</v>
      </c>
    </row>
    <row r="1438" spans="1:22" ht="15" customHeight="1" x14ac:dyDescent="0.3">
      <c r="A1438" s="24" t="s">
        <v>9579</v>
      </c>
      <c r="B1438" s="24">
        <v>1437</v>
      </c>
      <c r="C1438" s="24">
        <v>900012</v>
      </c>
      <c r="D1438" s="60" t="s">
        <v>9589</v>
      </c>
      <c r="E1438" s="24">
        <v>2</v>
      </c>
      <c r="F1438" s="24" t="s">
        <v>346</v>
      </c>
      <c r="G1438" s="24" t="s">
        <v>3390</v>
      </c>
      <c r="H1438" s="27">
        <v>44168</v>
      </c>
      <c r="I1438" s="27">
        <v>44358</v>
      </c>
      <c r="J1438" s="28">
        <v>1</v>
      </c>
      <c r="K1438" s="31" t="s">
        <v>9581</v>
      </c>
      <c r="L1438" s="24"/>
      <c r="M1438" s="24" t="s">
        <v>5926</v>
      </c>
      <c r="N1438" s="24" t="s">
        <v>5927</v>
      </c>
      <c r="O1438" s="24" t="s">
        <v>9590</v>
      </c>
      <c r="P1438" s="23"/>
      <c r="Q1438" s="24">
        <v>90</v>
      </c>
      <c r="R1438" s="24">
        <v>46</v>
      </c>
      <c r="S1438" s="23"/>
      <c r="T1438" s="23"/>
      <c r="U1438" s="27">
        <v>44168</v>
      </c>
      <c r="V1438" s="27">
        <v>44452</v>
      </c>
    </row>
    <row r="1439" spans="1:22" ht="15" customHeight="1" x14ac:dyDescent="0.3">
      <c r="A1439" s="32" t="s">
        <v>9579</v>
      </c>
      <c r="B1439" s="32">
        <v>1438</v>
      </c>
      <c r="C1439" s="32">
        <v>910013</v>
      </c>
      <c r="D1439" s="60" t="s">
        <v>9591</v>
      </c>
      <c r="E1439" s="32">
        <v>2</v>
      </c>
      <c r="F1439" s="32" t="s">
        <v>346</v>
      </c>
      <c r="G1439" s="32" t="s">
        <v>8264</v>
      </c>
      <c r="H1439" s="34">
        <v>44273</v>
      </c>
      <c r="I1439" s="34">
        <v>44631</v>
      </c>
      <c r="J1439" s="35">
        <v>1</v>
      </c>
      <c r="K1439" s="31" t="s">
        <v>9592</v>
      </c>
      <c r="L1439" s="32"/>
      <c r="M1439" s="32" t="s">
        <v>9593</v>
      </c>
      <c r="N1439" s="32" t="s">
        <v>9594</v>
      </c>
      <c r="O1439" s="23"/>
      <c r="P1439" s="23"/>
      <c r="Q1439" s="32">
        <v>91</v>
      </c>
      <c r="R1439" s="32">
        <v>46</v>
      </c>
      <c r="S1439" s="23"/>
      <c r="T1439" s="23"/>
      <c r="U1439" s="34">
        <v>44273</v>
      </c>
      <c r="V1439" s="32" t="s">
        <v>3355</v>
      </c>
    </row>
    <row r="1440" spans="1:22" ht="15" customHeight="1" x14ac:dyDescent="0.3">
      <c r="A1440" s="24" t="s">
        <v>9579</v>
      </c>
      <c r="B1440" s="24">
        <v>1439</v>
      </c>
      <c r="C1440" s="24">
        <v>910056</v>
      </c>
      <c r="D1440" s="24" t="s">
        <v>9595</v>
      </c>
      <c r="E1440" s="24">
        <v>3</v>
      </c>
      <c r="F1440" s="24" t="s">
        <v>346</v>
      </c>
      <c r="G1440" s="24" t="s">
        <v>4518</v>
      </c>
      <c r="H1440" s="27">
        <v>44273</v>
      </c>
      <c r="I1440" s="27">
        <v>44631</v>
      </c>
      <c r="J1440" s="28">
        <v>1</v>
      </c>
      <c r="K1440" s="31" t="s">
        <v>9592</v>
      </c>
      <c r="L1440" s="24"/>
      <c r="M1440" s="24" t="s">
        <v>9593</v>
      </c>
      <c r="N1440" s="24" t="s">
        <v>9594</v>
      </c>
      <c r="O1440" s="24" t="s">
        <v>9596</v>
      </c>
      <c r="P1440" s="24" t="s">
        <v>9597</v>
      </c>
      <c r="Q1440" s="24">
        <v>91</v>
      </c>
      <c r="R1440" s="24">
        <v>46</v>
      </c>
      <c r="S1440" s="23"/>
      <c r="T1440" s="23"/>
      <c r="U1440" s="27">
        <v>44273</v>
      </c>
      <c r="V1440" s="27">
        <v>44716</v>
      </c>
    </row>
    <row r="1441" spans="1:22" ht="15" customHeight="1" x14ac:dyDescent="0.3">
      <c r="A1441" s="24" t="s">
        <v>9579</v>
      </c>
      <c r="B1441" s="24">
        <v>1440</v>
      </c>
      <c r="C1441" s="24">
        <v>910057</v>
      </c>
      <c r="D1441" s="24" t="s">
        <v>9598</v>
      </c>
      <c r="E1441" s="24">
        <v>3</v>
      </c>
      <c r="F1441" s="24" t="s">
        <v>346</v>
      </c>
      <c r="G1441" s="24" t="s">
        <v>4476</v>
      </c>
      <c r="H1441" s="27">
        <v>44273</v>
      </c>
      <c r="I1441" s="27">
        <v>44631</v>
      </c>
      <c r="J1441" s="28">
        <v>1</v>
      </c>
      <c r="K1441" s="31" t="s">
        <v>9592</v>
      </c>
      <c r="L1441" s="24"/>
      <c r="M1441" s="24" t="s">
        <v>9593</v>
      </c>
      <c r="N1441" s="24" t="s">
        <v>9594</v>
      </c>
      <c r="O1441" s="24" t="s">
        <v>9599</v>
      </c>
      <c r="P1441" s="24">
        <v>29.512</v>
      </c>
      <c r="Q1441" s="24">
        <v>91</v>
      </c>
      <c r="R1441" s="24">
        <v>46</v>
      </c>
      <c r="S1441" s="23"/>
      <c r="T1441" s="23"/>
      <c r="U1441" s="27">
        <v>44273</v>
      </c>
      <c r="V1441" s="27">
        <v>44543</v>
      </c>
    </row>
    <row r="1442" spans="1:22" ht="15" customHeight="1" x14ac:dyDescent="0.3">
      <c r="A1442" s="24" t="s">
        <v>9579</v>
      </c>
      <c r="B1442" s="24">
        <v>1441</v>
      </c>
      <c r="C1442" s="24">
        <v>910058</v>
      </c>
      <c r="D1442" s="24" t="s">
        <v>9600</v>
      </c>
      <c r="E1442" s="24">
        <v>3</v>
      </c>
      <c r="F1442" s="24" t="s">
        <v>346</v>
      </c>
      <c r="G1442" s="24" t="s">
        <v>4483</v>
      </c>
      <c r="H1442" s="27">
        <v>44273</v>
      </c>
      <c r="I1442" s="27">
        <v>44631</v>
      </c>
      <c r="J1442" s="28">
        <v>1</v>
      </c>
      <c r="K1442" s="31" t="s">
        <v>9592</v>
      </c>
      <c r="L1442" s="24"/>
      <c r="M1442" s="24" t="s">
        <v>9593</v>
      </c>
      <c r="N1442" s="24" t="s">
        <v>9594</v>
      </c>
      <c r="O1442" s="24" t="s">
        <v>9601</v>
      </c>
      <c r="P1442" s="24" t="s">
        <v>9602</v>
      </c>
      <c r="Q1442" s="24">
        <v>91</v>
      </c>
      <c r="R1442" s="24">
        <v>46</v>
      </c>
      <c r="S1442" s="23"/>
      <c r="T1442" s="23"/>
      <c r="U1442" s="27">
        <v>44273</v>
      </c>
      <c r="V1442" s="27">
        <v>44632</v>
      </c>
    </row>
    <row r="1443" spans="1:22" ht="15" customHeight="1" x14ac:dyDescent="0.3">
      <c r="A1443" s="24" t="s">
        <v>9603</v>
      </c>
      <c r="B1443" s="24">
        <v>1442</v>
      </c>
      <c r="C1443" s="24">
        <v>1010050</v>
      </c>
      <c r="D1443" s="60" t="s">
        <v>9604</v>
      </c>
      <c r="E1443" s="24">
        <v>2</v>
      </c>
      <c r="F1443" s="24" t="s">
        <v>346</v>
      </c>
      <c r="G1443" s="24" t="s">
        <v>3561</v>
      </c>
      <c r="H1443" s="27">
        <v>45180</v>
      </c>
      <c r="I1443" s="27">
        <v>45544</v>
      </c>
      <c r="J1443" s="28">
        <v>0</v>
      </c>
      <c r="K1443" s="31" t="s">
        <v>9605</v>
      </c>
      <c r="L1443" s="24"/>
      <c r="M1443" s="24" t="s">
        <v>4420</v>
      </c>
      <c r="N1443" s="23"/>
      <c r="O1443" s="23"/>
      <c r="P1443" s="23"/>
      <c r="Q1443" s="24">
        <v>101</v>
      </c>
      <c r="R1443" s="24">
        <v>51</v>
      </c>
      <c r="S1443" s="23"/>
      <c r="T1443" s="23"/>
      <c r="U1443" s="27">
        <v>45205</v>
      </c>
      <c r="V1443" s="24" t="s">
        <v>3355</v>
      </c>
    </row>
    <row r="1444" spans="1:22" ht="15" customHeight="1" x14ac:dyDescent="0.3">
      <c r="A1444" s="32" t="s">
        <v>9606</v>
      </c>
      <c r="B1444" s="32">
        <v>1443</v>
      </c>
      <c r="C1444" s="32">
        <v>900031</v>
      </c>
      <c r="D1444" s="33" t="s">
        <v>9607</v>
      </c>
      <c r="E1444" s="32">
        <v>1</v>
      </c>
      <c r="F1444" s="32" t="s">
        <v>346</v>
      </c>
      <c r="G1444" s="23"/>
      <c r="H1444" s="34">
        <v>43622</v>
      </c>
      <c r="I1444" s="34">
        <v>44631</v>
      </c>
      <c r="J1444" s="35">
        <v>1</v>
      </c>
      <c r="K1444" s="31" t="s">
        <v>9608</v>
      </c>
      <c r="L1444" s="32"/>
      <c r="M1444" s="32" t="s">
        <v>9609</v>
      </c>
      <c r="N1444" s="32"/>
      <c r="O1444" s="32" t="s">
        <v>5383</v>
      </c>
      <c r="P1444" s="23"/>
      <c r="Q1444" s="32">
        <v>90</v>
      </c>
      <c r="R1444" s="32">
        <v>46</v>
      </c>
      <c r="S1444" s="23"/>
      <c r="T1444" s="23"/>
      <c r="U1444" s="34">
        <v>44168</v>
      </c>
      <c r="V1444" s="32" t="s">
        <v>3355</v>
      </c>
    </row>
    <row r="1445" spans="1:22" ht="15" customHeight="1" x14ac:dyDescent="0.3">
      <c r="A1445" s="24" t="s">
        <v>9610</v>
      </c>
      <c r="B1445" s="24">
        <v>1444</v>
      </c>
      <c r="C1445" s="24">
        <v>840022</v>
      </c>
      <c r="D1445" s="57" t="s">
        <v>9611</v>
      </c>
      <c r="E1445" s="24">
        <v>2</v>
      </c>
      <c r="F1445" s="24" t="s">
        <v>346</v>
      </c>
      <c r="G1445" s="24" t="s">
        <v>3390</v>
      </c>
      <c r="H1445" s="27">
        <v>43622</v>
      </c>
      <c r="I1445" s="27">
        <v>44180</v>
      </c>
      <c r="J1445" s="28">
        <v>1</v>
      </c>
      <c r="K1445" s="31" t="s">
        <v>9612</v>
      </c>
      <c r="L1445" s="24"/>
      <c r="M1445" s="24" t="s">
        <v>9613</v>
      </c>
      <c r="N1445" s="24" t="s">
        <v>9614</v>
      </c>
      <c r="O1445" s="24" t="s">
        <v>9615</v>
      </c>
      <c r="P1445" s="24" t="s">
        <v>9616</v>
      </c>
      <c r="Q1445" s="24">
        <v>84</v>
      </c>
      <c r="R1445" s="24">
        <v>43</v>
      </c>
      <c r="S1445" s="23"/>
      <c r="T1445" s="23"/>
      <c r="U1445" s="27">
        <v>43616</v>
      </c>
      <c r="V1445" s="27">
        <v>44274</v>
      </c>
    </row>
    <row r="1446" spans="1:22" ht="15" customHeight="1" x14ac:dyDescent="0.3">
      <c r="A1446" s="24" t="s">
        <v>9617</v>
      </c>
      <c r="B1446" s="24">
        <v>1445</v>
      </c>
      <c r="C1446" s="24">
        <v>890015</v>
      </c>
      <c r="D1446" s="57" t="s">
        <v>9618</v>
      </c>
      <c r="E1446" s="24">
        <v>2</v>
      </c>
      <c r="F1446" s="24" t="s">
        <v>346</v>
      </c>
      <c r="G1446" s="24" t="s">
        <v>3405</v>
      </c>
      <c r="H1446" s="27">
        <v>44090</v>
      </c>
      <c r="I1446" s="27">
        <v>44631</v>
      </c>
      <c r="J1446" s="28">
        <v>1</v>
      </c>
      <c r="K1446" s="31" t="s">
        <v>9619</v>
      </c>
      <c r="L1446" s="24"/>
      <c r="M1446" s="24" t="s">
        <v>6759</v>
      </c>
      <c r="N1446" s="24" t="s">
        <v>4143</v>
      </c>
      <c r="O1446" s="24" t="s">
        <v>9620</v>
      </c>
      <c r="P1446" s="24">
        <v>33.866</v>
      </c>
      <c r="Q1446" s="24">
        <v>89</v>
      </c>
      <c r="R1446" s="24">
        <v>45</v>
      </c>
      <c r="S1446" s="23"/>
      <c r="T1446" s="23"/>
      <c r="U1446" s="27">
        <v>44084</v>
      </c>
      <c r="V1446" s="27">
        <v>44632</v>
      </c>
    </row>
    <row r="1447" spans="1:22" ht="15" customHeight="1" x14ac:dyDescent="0.3">
      <c r="A1447" s="24" t="s">
        <v>9606</v>
      </c>
      <c r="B1447" s="24">
        <v>1446</v>
      </c>
      <c r="C1447" s="24">
        <v>900010</v>
      </c>
      <c r="D1447" s="60" t="s">
        <v>9621</v>
      </c>
      <c r="E1447" s="24">
        <v>2</v>
      </c>
      <c r="F1447" s="24" t="s">
        <v>346</v>
      </c>
      <c r="G1447" s="24" t="s">
        <v>3390</v>
      </c>
      <c r="H1447" s="27">
        <v>44168</v>
      </c>
      <c r="I1447" s="27">
        <v>44447</v>
      </c>
      <c r="J1447" s="28">
        <v>1</v>
      </c>
      <c r="K1447" s="31" t="s">
        <v>9608</v>
      </c>
      <c r="L1447" s="24"/>
      <c r="M1447" s="24" t="s">
        <v>9609</v>
      </c>
      <c r="N1447" s="24"/>
      <c r="O1447" s="24" t="s">
        <v>9622</v>
      </c>
      <c r="P1447" s="23"/>
      <c r="Q1447" s="24">
        <v>90</v>
      </c>
      <c r="R1447" s="24">
        <v>46</v>
      </c>
      <c r="S1447" s="23"/>
      <c r="T1447" s="23"/>
      <c r="U1447" s="27">
        <v>44168</v>
      </c>
      <c r="V1447" s="27">
        <v>44540</v>
      </c>
    </row>
    <row r="1448" spans="1:22" ht="15" customHeight="1" x14ac:dyDescent="0.3">
      <c r="A1448" s="32" t="s">
        <v>9606</v>
      </c>
      <c r="B1448" s="32">
        <v>1447</v>
      </c>
      <c r="C1448" s="32">
        <v>910012</v>
      </c>
      <c r="D1448" s="60" t="s">
        <v>9623</v>
      </c>
      <c r="E1448" s="32">
        <v>2</v>
      </c>
      <c r="F1448" s="32" t="s">
        <v>346</v>
      </c>
      <c r="G1448" s="32" t="s">
        <v>8264</v>
      </c>
      <c r="H1448" s="34">
        <v>44274</v>
      </c>
      <c r="I1448" s="34">
        <v>44631</v>
      </c>
      <c r="J1448" s="35">
        <v>1</v>
      </c>
      <c r="K1448" s="31" t="s">
        <v>9624</v>
      </c>
      <c r="L1448" s="32"/>
      <c r="M1448" s="32" t="s">
        <v>9625</v>
      </c>
      <c r="N1448" s="32" t="s">
        <v>9626</v>
      </c>
      <c r="O1448" s="32" t="s">
        <v>9627</v>
      </c>
      <c r="P1448" s="32" t="s">
        <v>9628</v>
      </c>
      <c r="Q1448" s="32">
        <v>91</v>
      </c>
      <c r="R1448" s="32">
        <v>46</v>
      </c>
      <c r="S1448" s="23"/>
      <c r="T1448" s="23"/>
      <c r="U1448" s="34">
        <v>44274</v>
      </c>
      <c r="V1448" s="34">
        <v>44358</v>
      </c>
    </row>
    <row r="1449" spans="1:22" ht="15" customHeight="1" x14ac:dyDescent="0.3">
      <c r="A1449" s="24" t="s">
        <v>9606</v>
      </c>
      <c r="B1449" s="24">
        <v>1448</v>
      </c>
      <c r="C1449" s="24">
        <v>910088</v>
      </c>
      <c r="D1449" s="24" t="s">
        <v>9629</v>
      </c>
      <c r="E1449" s="24">
        <v>3</v>
      </c>
      <c r="F1449" s="24" t="s">
        <v>346</v>
      </c>
      <c r="G1449" s="24" t="s">
        <v>4476</v>
      </c>
      <c r="H1449" s="27">
        <v>44274</v>
      </c>
      <c r="I1449" s="27">
        <v>44631</v>
      </c>
      <c r="J1449" s="28">
        <v>1</v>
      </c>
      <c r="K1449" s="31" t="s">
        <v>9630</v>
      </c>
      <c r="L1449" s="24"/>
      <c r="M1449" s="24" t="s">
        <v>9625</v>
      </c>
      <c r="N1449" s="24" t="s">
        <v>9626</v>
      </c>
      <c r="O1449" s="24" t="s">
        <v>9631</v>
      </c>
      <c r="P1449" s="24" t="s">
        <v>9632</v>
      </c>
      <c r="Q1449" s="24">
        <v>91</v>
      </c>
      <c r="R1449" s="24">
        <v>46</v>
      </c>
      <c r="S1449" s="23"/>
      <c r="T1449" s="23"/>
      <c r="U1449" s="27">
        <v>44274</v>
      </c>
      <c r="V1449" s="27">
        <v>44716</v>
      </c>
    </row>
    <row r="1450" spans="1:22" ht="15" customHeight="1" x14ac:dyDescent="0.3">
      <c r="A1450" s="24" t="s">
        <v>9606</v>
      </c>
      <c r="B1450" s="24">
        <v>1449</v>
      </c>
      <c r="C1450" s="24">
        <v>910089</v>
      </c>
      <c r="D1450" s="24" t="s">
        <v>9633</v>
      </c>
      <c r="E1450" s="24">
        <v>3</v>
      </c>
      <c r="F1450" s="24" t="s">
        <v>346</v>
      </c>
      <c r="G1450" s="24" t="s">
        <v>4483</v>
      </c>
      <c r="H1450" s="27">
        <v>44274</v>
      </c>
      <c r="I1450" s="27">
        <v>44631</v>
      </c>
      <c r="J1450" s="28">
        <v>1</v>
      </c>
      <c r="K1450" s="31" t="s">
        <v>9624</v>
      </c>
      <c r="L1450" s="24"/>
      <c r="M1450" s="24" t="s">
        <v>9625</v>
      </c>
      <c r="N1450" s="24" t="s">
        <v>9626</v>
      </c>
      <c r="O1450" s="24" t="s">
        <v>9634</v>
      </c>
      <c r="P1450" s="23"/>
      <c r="Q1450" s="24">
        <v>91</v>
      </c>
      <c r="R1450" s="24">
        <v>46</v>
      </c>
      <c r="S1450" s="23"/>
      <c r="T1450" s="23"/>
      <c r="U1450" s="27">
        <v>44274</v>
      </c>
      <c r="V1450" s="27">
        <v>44632</v>
      </c>
    </row>
    <row r="1451" spans="1:22" ht="15" customHeight="1" x14ac:dyDescent="0.3">
      <c r="A1451" s="24" t="s">
        <v>9606</v>
      </c>
      <c r="B1451" s="24">
        <v>1450</v>
      </c>
      <c r="C1451" s="24">
        <v>930007</v>
      </c>
      <c r="D1451" s="60" t="s">
        <v>9635</v>
      </c>
      <c r="E1451" s="24">
        <v>2</v>
      </c>
      <c r="F1451" s="24" t="s">
        <v>346</v>
      </c>
      <c r="G1451" s="24" t="s">
        <v>3405</v>
      </c>
      <c r="H1451" s="27">
        <v>44449</v>
      </c>
      <c r="I1451" s="27">
        <v>44540</v>
      </c>
      <c r="J1451" s="28">
        <v>1</v>
      </c>
      <c r="K1451" s="31" t="s">
        <v>9636</v>
      </c>
      <c r="L1451" s="24"/>
      <c r="M1451" s="24" t="s">
        <v>7867</v>
      </c>
      <c r="N1451" s="24" t="s">
        <v>3591</v>
      </c>
      <c r="O1451" s="24" t="s">
        <v>9637</v>
      </c>
      <c r="P1451" s="24">
        <v>33.500999999999998</v>
      </c>
      <c r="Q1451" s="24">
        <v>93</v>
      </c>
      <c r="R1451" s="24">
        <v>47</v>
      </c>
      <c r="S1451" s="23"/>
      <c r="T1451" s="23"/>
      <c r="U1451" s="27">
        <v>44449</v>
      </c>
      <c r="V1451" s="27">
        <v>44632</v>
      </c>
    </row>
    <row r="1452" spans="1:22" ht="15" customHeight="1" x14ac:dyDescent="0.3">
      <c r="A1452" s="32" t="s">
        <v>9638</v>
      </c>
      <c r="B1452" s="32">
        <v>1451</v>
      </c>
      <c r="C1452" s="32">
        <v>900030</v>
      </c>
      <c r="D1452" s="33" t="s">
        <v>9639</v>
      </c>
      <c r="E1452" s="32">
        <v>1</v>
      </c>
      <c r="F1452" s="32" t="s">
        <v>346</v>
      </c>
      <c r="G1452" s="23"/>
      <c r="H1452" s="34">
        <v>43531</v>
      </c>
      <c r="I1452" s="34">
        <v>44722</v>
      </c>
      <c r="J1452" s="35">
        <v>1</v>
      </c>
      <c r="K1452" s="31" t="s">
        <v>9640</v>
      </c>
      <c r="L1452" s="32"/>
      <c r="M1452" s="32" t="s">
        <v>9609</v>
      </c>
      <c r="N1452" s="23"/>
      <c r="O1452" s="23"/>
      <c r="P1452" s="23"/>
      <c r="Q1452" s="32">
        <v>88</v>
      </c>
      <c r="R1452" s="32">
        <v>45</v>
      </c>
      <c r="S1452" s="23"/>
      <c r="T1452" s="23"/>
      <c r="U1452" s="34">
        <v>44168</v>
      </c>
      <c r="V1452" s="32" t="s">
        <v>3355</v>
      </c>
    </row>
    <row r="1453" spans="1:22" ht="15" customHeight="1" x14ac:dyDescent="0.3">
      <c r="A1453" s="24" t="s">
        <v>9641</v>
      </c>
      <c r="B1453" s="24">
        <v>1452</v>
      </c>
      <c r="C1453" s="24">
        <v>830033</v>
      </c>
      <c r="D1453" s="57" t="s">
        <v>9642</v>
      </c>
      <c r="E1453" s="24">
        <v>2</v>
      </c>
      <c r="F1453" s="24" t="s">
        <v>346</v>
      </c>
      <c r="G1453" s="24" t="s">
        <v>3390</v>
      </c>
      <c r="H1453" s="27">
        <v>43531</v>
      </c>
      <c r="I1453" s="27">
        <v>44267</v>
      </c>
      <c r="J1453" s="28">
        <v>1</v>
      </c>
      <c r="K1453" s="31" t="s">
        <v>9643</v>
      </c>
      <c r="L1453" s="23"/>
      <c r="M1453" s="24" t="s">
        <v>9644</v>
      </c>
      <c r="N1453" s="24" t="s">
        <v>9645</v>
      </c>
      <c r="O1453" s="24" t="s">
        <v>9646</v>
      </c>
      <c r="P1453" s="24" t="s">
        <v>9647</v>
      </c>
      <c r="Q1453" s="24">
        <v>83</v>
      </c>
      <c r="R1453" s="24">
        <v>42</v>
      </c>
      <c r="S1453" s="23"/>
      <c r="T1453" s="23"/>
      <c r="U1453" s="27">
        <v>43538</v>
      </c>
      <c r="V1453" s="27">
        <v>44540</v>
      </c>
    </row>
    <row r="1454" spans="1:22" ht="15" customHeight="1" x14ac:dyDescent="0.3">
      <c r="A1454" s="24" t="s">
        <v>9638</v>
      </c>
      <c r="B1454" s="24">
        <v>1453</v>
      </c>
      <c r="C1454" s="24">
        <v>900007</v>
      </c>
      <c r="D1454" s="60" t="s">
        <v>9648</v>
      </c>
      <c r="E1454" s="24">
        <v>2</v>
      </c>
      <c r="F1454" s="24" t="s">
        <v>346</v>
      </c>
      <c r="G1454" s="24" t="s">
        <v>3390</v>
      </c>
      <c r="H1454" s="27">
        <v>44168</v>
      </c>
      <c r="I1454" s="27">
        <v>44447</v>
      </c>
      <c r="J1454" s="28">
        <v>1</v>
      </c>
      <c r="K1454" s="31" t="s">
        <v>9649</v>
      </c>
      <c r="L1454" s="24"/>
      <c r="M1454" s="24" t="s">
        <v>9644</v>
      </c>
      <c r="N1454" s="24" t="s">
        <v>9645</v>
      </c>
      <c r="O1454" s="24" t="s">
        <v>9650</v>
      </c>
      <c r="P1454" s="23"/>
      <c r="Q1454" s="24">
        <v>90</v>
      </c>
      <c r="R1454" s="24">
        <v>46</v>
      </c>
      <c r="S1454" s="23"/>
      <c r="T1454" s="23"/>
      <c r="U1454" s="27">
        <v>44168</v>
      </c>
      <c r="V1454" s="27">
        <v>44632</v>
      </c>
    </row>
    <row r="1455" spans="1:22" ht="15" customHeight="1" x14ac:dyDescent="0.3">
      <c r="A1455" s="32" t="s">
        <v>9638</v>
      </c>
      <c r="B1455" s="32">
        <v>1454</v>
      </c>
      <c r="C1455" s="32">
        <v>910018</v>
      </c>
      <c r="D1455" s="60" t="s">
        <v>9651</v>
      </c>
      <c r="E1455" s="32">
        <v>2</v>
      </c>
      <c r="F1455" s="32" t="s">
        <v>346</v>
      </c>
      <c r="G1455" s="32" t="s">
        <v>8264</v>
      </c>
      <c r="H1455" s="34">
        <v>44273</v>
      </c>
      <c r="I1455" s="34">
        <v>44631</v>
      </c>
      <c r="J1455" s="35">
        <v>1</v>
      </c>
      <c r="K1455" s="31" t="s">
        <v>9652</v>
      </c>
      <c r="L1455" s="32"/>
      <c r="M1455" s="32" t="s">
        <v>9653</v>
      </c>
      <c r="N1455" s="32" t="s">
        <v>9654</v>
      </c>
      <c r="O1455" s="32" t="s">
        <v>9655</v>
      </c>
      <c r="P1455" s="32" t="s">
        <v>9656</v>
      </c>
      <c r="Q1455" s="32">
        <v>91</v>
      </c>
      <c r="R1455" s="32">
        <v>46</v>
      </c>
      <c r="S1455" s="23"/>
      <c r="T1455" s="23"/>
      <c r="U1455" s="34">
        <v>44273</v>
      </c>
      <c r="V1455" s="34">
        <v>44755</v>
      </c>
    </row>
    <row r="1456" spans="1:22" ht="15" customHeight="1" x14ac:dyDescent="0.3">
      <c r="A1456" s="24" t="s">
        <v>9638</v>
      </c>
      <c r="B1456" s="24">
        <v>1455</v>
      </c>
      <c r="C1456" s="24">
        <v>910072</v>
      </c>
      <c r="D1456" s="24" t="s">
        <v>9657</v>
      </c>
      <c r="E1456" s="24">
        <v>3</v>
      </c>
      <c r="F1456" s="24" t="s">
        <v>346</v>
      </c>
      <c r="G1456" s="24" t="s">
        <v>4518</v>
      </c>
      <c r="H1456" s="27">
        <v>44273</v>
      </c>
      <c r="I1456" s="27">
        <v>44631</v>
      </c>
      <c r="J1456" s="28">
        <v>1</v>
      </c>
      <c r="K1456" s="31" t="s">
        <v>9652</v>
      </c>
      <c r="L1456" s="24"/>
      <c r="M1456" s="24" t="s">
        <v>9653</v>
      </c>
      <c r="N1456" s="24" t="s">
        <v>9654</v>
      </c>
      <c r="O1456" s="24" t="s">
        <v>9658</v>
      </c>
      <c r="P1456" s="23"/>
      <c r="Q1456" s="24">
        <v>91</v>
      </c>
      <c r="R1456" s="24">
        <v>46</v>
      </c>
      <c r="S1456" s="23"/>
      <c r="T1456" s="23"/>
      <c r="U1456" s="27">
        <v>44273</v>
      </c>
      <c r="V1456" s="27">
        <v>44716</v>
      </c>
    </row>
    <row r="1457" spans="1:22" ht="15" customHeight="1" x14ac:dyDescent="0.3">
      <c r="A1457" s="24" t="s">
        <v>9638</v>
      </c>
      <c r="B1457" s="24">
        <v>1456</v>
      </c>
      <c r="C1457" s="24">
        <v>910073</v>
      </c>
      <c r="D1457" s="24" t="s">
        <v>9659</v>
      </c>
      <c r="E1457" s="24">
        <v>3</v>
      </c>
      <c r="F1457" s="24" t="s">
        <v>346</v>
      </c>
      <c r="G1457" s="24" t="s">
        <v>4476</v>
      </c>
      <c r="H1457" s="27">
        <v>44273</v>
      </c>
      <c r="I1457" s="27">
        <v>44631</v>
      </c>
      <c r="J1457" s="28">
        <v>1</v>
      </c>
      <c r="K1457" s="31" t="s">
        <v>9652</v>
      </c>
      <c r="L1457" s="24"/>
      <c r="M1457" s="24" t="s">
        <v>9653</v>
      </c>
      <c r="N1457" s="24" t="s">
        <v>9654</v>
      </c>
      <c r="O1457" s="24" t="s">
        <v>9660</v>
      </c>
      <c r="P1457" s="24">
        <v>29.556999999999999</v>
      </c>
      <c r="Q1457" s="24">
        <v>91</v>
      </c>
      <c r="R1457" s="24">
        <v>46</v>
      </c>
      <c r="S1457" s="23"/>
      <c r="T1457" s="23"/>
      <c r="U1457" s="27">
        <v>44273</v>
      </c>
      <c r="V1457" s="27">
        <v>44632</v>
      </c>
    </row>
    <row r="1458" spans="1:22" ht="15" customHeight="1" x14ac:dyDescent="0.3">
      <c r="A1458" s="24" t="s">
        <v>9638</v>
      </c>
      <c r="B1458" s="24">
        <v>1457</v>
      </c>
      <c r="C1458" s="24">
        <v>910074</v>
      </c>
      <c r="D1458" s="24" t="s">
        <v>9661</v>
      </c>
      <c r="E1458" s="24">
        <v>3</v>
      </c>
      <c r="F1458" s="24" t="s">
        <v>346</v>
      </c>
      <c r="G1458" s="24" t="s">
        <v>4483</v>
      </c>
      <c r="H1458" s="27">
        <v>44273</v>
      </c>
      <c r="I1458" s="27">
        <v>44631</v>
      </c>
      <c r="J1458" s="28">
        <v>1</v>
      </c>
      <c r="K1458" s="31" t="s">
        <v>9652</v>
      </c>
      <c r="L1458" s="24"/>
      <c r="M1458" s="24" t="s">
        <v>9653</v>
      </c>
      <c r="N1458" s="24" t="s">
        <v>9654</v>
      </c>
      <c r="O1458" s="24" t="s">
        <v>9662</v>
      </c>
      <c r="P1458" s="24">
        <v>29.559000000000001</v>
      </c>
      <c r="Q1458" s="24">
        <v>91</v>
      </c>
      <c r="R1458" s="24">
        <v>46</v>
      </c>
      <c r="S1458" s="23"/>
      <c r="T1458" s="23"/>
      <c r="U1458" s="27">
        <v>44273</v>
      </c>
      <c r="V1458" s="27">
        <v>44716</v>
      </c>
    </row>
    <row r="1459" spans="1:22" ht="15" customHeight="1" x14ac:dyDescent="0.3">
      <c r="A1459" s="24" t="s">
        <v>9638</v>
      </c>
      <c r="B1459" s="24">
        <v>1458</v>
      </c>
      <c r="C1459" s="24">
        <v>920081</v>
      </c>
      <c r="D1459" s="24" t="s">
        <v>9663</v>
      </c>
      <c r="E1459" s="24">
        <v>3</v>
      </c>
      <c r="F1459" s="24" t="s">
        <v>346</v>
      </c>
      <c r="G1459" s="24" t="s">
        <v>4525</v>
      </c>
      <c r="H1459" s="27">
        <v>44273</v>
      </c>
      <c r="I1459" s="27">
        <v>44631</v>
      </c>
      <c r="J1459" s="28">
        <v>1</v>
      </c>
      <c r="K1459" s="31" t="s">
        <v>9652</v>
      </c>
      <c r="L1459" s="24"/>
      <c r="M1459" s="24" t="s">
        <v>9653</v>
      </c>
      <c r="N1459" s="24" t="s">
        <v>9654</v>
      </c>
      <c r="O1459" s="24" t="s">
        <v>9664</v>
      </c>
      <c r="P1459" s="23"/>
      <c r="Q1459" s="24">
        <v>92</v>
      </c>
      <c r="R1459" s="24">
        <v>47</v>
      </c>
      <c r="S1459" s="23"/>
      <c r="T1459" s="23"/>
      <c r="U1459" s="27">
        <v>44273</v>
      </c>
      <c r="V1459" s="27">
        <v>44716</v>
      </c>
    </row>
    <row r="1460" spans="1:22" ht="15" customHeight="1" x14ac:dyDescent="0.3">
      <c r="A1460" s="24" t="s">
        <v>9665</v>
      </c>
      <c r="B1460" s="24">
        <v>1459</v>
      </c>
      <c r="C1460" s="24">
        <v>890018</v>
      </c>
      <c r="D1460" s="57" t="s">
        <v>9666</v>
      </c>
      <c r="E1460" s="24">
        <v>2</v>
      </c>
      <c r="F1460" s="24" t="s">
        <v>346</v>
      </c>
      <c r="G1460" s="24" t="s">
        <v>3398</v>
      </c>
      <c r="H1460" s="27">
        <v>44090</v>
      </c>
      <c r="I1460" s="27">
        <v>44540</v>
      </c>
      <c r="J1460" s="28">
        <v>1</v>
      </c>
      <c r="K1460" s="31" t="s">
        <v>9667</v>
      </c>
      <c r="L1460" s="24"/>
      <c r="M1460" s="24" t="s">
        <v>9668</v>
      </c>
      <c r="N1460" s="24" t="s">
        <v>9669</v>
      </c>
      <c r="O1460" s="24" t="s">
        <v>9670</v>
      </c>
      <c r="P1460" s="24">
        <v>32.845999999999997</v>
      </c>
      <c r="Q1460" s="24">
        <v>89</v>
      </c>
      <c r="R1460" s="24">
        <v>45</v>
      </c>
      <c r="S1460" s="23"/>
      <c r="T1460" s="23"/>
      <c r="U1460" s="27">
        <v>44084</v>
      </c>
      <c r="V1460" s="27">
        <v>44733</v>
      </c>
    </row>
    <row r="1461" spans="1:22" ht="15" customHeight="1" x14ac:dyDescent="0.3">
      <c r="A1461" s="24" t="s">
        <v>9638</v>
      </c>
      <c r="B1461" s="24">
        <v>1460</v>
      </c>
      <c r="C1461" s="24">
        <v>940028</v>
      </c>
      <c r="D1461" s="60" t="s">
        <v>9671</v>
      </c>
      <c r="E1461" s="24">
        <v>2</v>
      </c>
      <c r="F1461" s="24" t="s">
        <v>346</v>
      </c>
      <c r="G1461" s="24" t="s">
        <v>3398</v>
      </c>
      <c r="H1461" s="27">
        <v>44540</v>
      </c>
      <c r="I1461" s="27">
        <v>44722</v>
      </c>
      <c r="J1461" s="28">
        <v>1</v>
      </c>
      <c r="K1461" s="31" t="s">
        <v>9672</v>
      </c>
      <c r="L1461" s="24"/>
      <c r="M1461" s="24" t="s">
        <v>9668</v>
      </c>
      <c r="N1461" s="24" t="s">
        <v>9673</v>
      </c>
      <c r="O1461" s="24" t="s">
        <v>9674</v>
      </c>
      <c r="P1461" s="24" t="s">
        <v>9675</v>
      </c>
      <c r="Q1461" s="24">
        <v>94</v>
      </c>
      <c r="R1461" s="24">
        <v>48</v>
      </c>
      <c r="S1461" s="23"/>
      <c r="T1461" s="23"/>
      <c r="U1461" s="27">
        <v>44540</v>
      </c>
      <c r="V1461" s="27">
        <v>44716</v>
      </c>
    </row>
    <row r="1462" spans="1:22" ht="15" customHeight="1" x14ac:dyDescent="0.3">
      <c r="A1462" s="24" t="s">
        <v>9676</v>
      </c>
      <c r="B1462" s="24">
        <v>1461</v>
      </c>
      <c r="C1462" s="24">
        <v>880005</v>
      </c>
      <c r="D1462" s="57" t="s">
        <v>9677</v>
      </c>
      <c r="E1462" s="24">
        <v>2</v>
      </c>
      <c r="F1462" s="24" t="s">
        <v>346</v>
      </c>
      <c r="G1462" s="24" t="s">
        <v>3405</v>
      </c>
      <c r="H1462" s="27">
        <v>43994</v>
      </c>
      <c r="I1462" s="27">
        <v>44722</v>
      </c>
      <c r="J1462" s="28">
        <v>1</v>
      </c>
      <c r="K1462" s="31" t="s">
        <v>9678</v>
      </c>
      <c r="L1462" s="24"/>
      <c r="M1462" s="24" t="s">
        <v>5020</v>
      </c>
      <c r="N1462" s="24" t="s">
        <v>3661</v>
      </c>
      <c r="O1462" s="24" t="s">
        <v>9679</v>
      </c>
      <c r="P1462" s="24">
        <v>33.847000000000001</v>
      </c>
      <c r="Q1462" s="24">
        <v>88</v>
      </c>
      <c r="R1462" s="24">
        <v>45</v>
      </c>
      <c r="S1462" s="23"/>
      <c r="T1462" s="23"/>
      <c r="U1462" s="27">
        <v>44007</v>
      </c>
      <c r="V1462" s="27">
        <v>44716</v>
      </c>
    </row>
    <row r="1463" spans="1:22" ht="15" customHeight="1" x14ac:dyDescent="0.3">
      <c r="A1463" s="24" t="s">
        <v>9638</v>
      </c>
      <c r="B1463" s="24">
        <v>1462</v>
      </c>
      <c r="C1463" s="24">
        <v>930008</v>
      </c>
      <c r="D1463" s="60" t="s">
        <v>9680</v>
      </c>
      <c r="E1463" s="24">
        <v>2</v>
      </c>
      <c r="F1463" s="24" t="s">
        <v>346</v>
      </c>
      <c r="G1463" s="24" t="s">
        <v>3405</v>
      </c>
      <c r="H1463" s="27">
        <v>44449</v>
      </c>
      <c r="I1463" s="27">
        <v>44721</v>
      </c>
      <c r="J1463" s="28">
        <v>1</v>
      </c>
      <c r="K1463" s="31" t="s">
        <v>9681</v>
      </c>
      <c r="L1463" s="24"/>
      <c r="M1463" s="24" t="s">
        <v>5020</v>
      </c>
      <c r="N1463" s="24" t="s">
        <v>3661</v>
      </c>
      <c r="O1463" s="24" t="s">
        <v>9682</v>
      </c>
      <c r="P1463" s="24" t="s">
        <v>9683</v>
      </c>
      <c r="Q1463" s="24">
        <v>93</v>
      </c>
      <c r="R1463" s="24">
        <v>47</v>
      </c>
      <c r="S1463" s="23"/>
      <c r="T1463" s="23"/>
      <c r="U1463" s="27">
        <v>44449</v>
      </c>
      <c r="V1463" s="27">
        <v>45016</v>
      </c>
    </row>
    <row r="1464" spans="1:22" ht="15" customHeight="1" x14ac:dyDescent="0.3">
      <c r="A1464" s="32" t="s">
        <v>9684</v>
      </c>
      <c r="B1464" s="32">
        <v>1463</v>
      </c>
      <c r="C1464" s="32">
        <v>911005</v>
      </c>
      <c r="D1464" s="33" t="s">
        <v>9685</v>
      </c>
      <c r="E1464" s="32">
        <v>1</v>
      </c>
      <c r="F1464" s="32" t="s">
        <v>346</v>
      </c>
      <c r="G1464" s="23"/>
      <c r="H1464" s="34">
        <v>44267</v>
      </c>
      <c r="I1464" s="34">
        <v>44826</v>
      </c>
      <c r="J1464" s="35">
        <v>1</v>
      </c>
      <c r="K1464" s="31" t="s">
        <v>9686</v>
      </c>
      <c r="L1464" s="32"/>
      <c r="M1464" s="32" t="s">
        <v>4441</v>
      </c>
      <c r="N1464" s="32"/>
      <c r="O1464" s="32" t="s">
        <v>9687</v>
      </c>
      <c r="P1464" s="23"/>
      <c r="Q1464" s="32">
        <v>91</v>
      </c>
      <c r="R1464" s="32">
        <v>46</v>
      </c>
      <c r="S1464" s="23"/>
      <c r="T1464" s="23"/>
      <c r="U1464" s="34">
        <v>44293</v>
      </c>
      <c r="V1464" s="34">
        <v>44468</v>
      </c>
    </row>
    <row r="1465" spans="1:22" ht="15" customHeight="1" x14ac:dyDescent="0.3">
      <c r="A1465" s="24" t="s">
        <v>597</v>
      </c>
      <c r="B1465" s="24">
        <v>1464</v>
      </c>
      <c r="C1465" s="24">
        <v>911105</v>
      </c>
      <c r="D1465" s="60" t="s">
        <v>9688</v>
      </c>
      <c r="E1465" s="24">
        <v>2</v>
      </c>
      <c r="F1465" s="24" t="s">
        <v>346</v>
      </c>
      <c r="G1465" s="24" t="s">
        <v>3467</v>
      </c>
      <c r="H1465" s="27">
        <v>44267</v>
      </c>
      <c r="I1465" s="27">
        <v>44642</v>
      </c>
      <c r="J1465" s="28">
        <v>1</v>
      </c>
      <c r="K1465" s="31" t="s">
        <v>9689</v>
      </c>
      <c r="L1465" s="24" t="s">
        <v>9690</v>
      </c>
      <c r="M1465" s="24" t="s">
        <v>9691</v>
      </c>
      <c r="N1465" s="24" t="s">
        <v>9692</v>
      </c>
      <c r="O1465" s="24" t="s">
        <v>9693</v>
      </c>
      <c r="P1465" s="24">
        <v>38.350999999999999</v>
      </c>
      <c r="Q1465" s="24">
        <v>91</v>
      </c>
      <c r="R1465" s="24">
        <v>46</v>
      </c>
      <c r="S1465" s="23"/>
      <c r="T1465" s="23"/>
      <c r="U1465" s="27">
        <v>44293</v>
      </c>
      <c r="V1465" s="27">
        <v>44732</v>
      </c>
    </row>
    <row r="1466" spans="1:22" ht="15" customHeight="1" x14ac:dyDescent="0.3">
      <c r="A1466" s="24" t="s">
        <v>9694</v>
      </c>
      <c r="B1466" s="24">
        <v>1465</v>
      </c>
      <c r="C1466" s="24">
        <v>911205</v>
      </c>
      <c r="D1466" s="60" t="s">
        <v>9695</v>
      </c>
      <c r="E1466" s="24">
        <v>2</v>
      </c>
      <c r="F1466" s="24" t="s">
        <v>346</v>
      </c>
      <c r="G1466" s="24" t="s">
        <v>3421</v>
      </c>
      <c r="H1466" s="27">
        <v>44267</v>
      </c>
      <c r="I1466" s="27">
        <v>44826</v>
      </c>
      <c r="J1466" s="28">
        <v>1</v>
      </c>
      <c r="K1466" s="31" t="s">
        <v>9689</v>
      </c>
      <c r="L1466" s="24" t="s">
        <v>9696</v>
      </c>
      <c r="M1466" s="24" t="s">
        <v>9697</v>
      </c>
      <c r="N1466" s="24" t="s">
        <v>9692</v>
      </c>
      <c r="O1466" s="24" t="s">
        <v>9698</v>
      </c>
      <c r="P1466" s="23"/>
      <c r="Q1466" s="24">
        <v>91</v>
      </c>
      <c r="R1466" s="24">
        <v>46</v>
      </c>
      <c r="S1466" s="23"/>
      <c r="T1466" s="23"/>
      <c r="U1466" s="27">
        <v>44293</v>
      </c>
      <c r="V1466" s="27">
        <v>44813</v>
      </c>
    </row>
    <row r="1467" spans="1:22" ht="15" customHeight="1" x14ac:dyDescent="0.3">
      <c r="A1467" s="32" t="s">
        <v>9699</v>
      </c>
      <c r="B1467" s="32">
        <v>1466</v>
      </c>
      <c r="C1467" s="32">
        <v>890030</v>
      </c>
      <c r="D1467" s="33" t="s">
        <v>9700</v>
      </c>
      <c r="E1467" s="32">
        <v>1</v>
      </c>
      <c r="F1467" s="32" t="s">
        <v>346</v>
      </c>
      <c r="G1467" s="23"/>
      <c r="H1467" s="34">
        <v>43727</v>
      </c>
      <c r="I1467" s="34">
        <v>44631</v>
      </c>
      <c r="J1467" s="35">
        <v>1</v>
      </c>
      <c r="K1467" s="31" t="s">
        <v>9701</v>
      </c>
      <c r="L1467" s="32"/>
      <c r="M1467" s="32" t="s">
        <v>6759</v>
      </c>
      <c r="N1467" s="32" t="s">
        <v>4143</v>
      </c>
      <c r="O1467" s="32" t="s">
        <v>9702</v>
      </c>
      <c r="P1467" s="32" t="s">
        <v>9703</v>
      </c>
      <c r="Q1467" s="32">
        <v>85</v>
      </c>
      <c r="R1467" s="32">
        <v>43</v>
      </c>
      <c r="S1467" s="23"/>
      <c r="T1467" s="23"/>
      <c r="U1467" s="34">
        <v>43721</v>
      </c>
      <c r="V1467" s="34">
        <v>44008</v>
      </c>
    </row>
    <row r="1468" spans="1:22" ht="15" customHeight="1" x14ac:dyDescent="0.3">
      <c r="A1468" s="24" t="s">
        <v>9699</v>
      </c>
      <c r="B1468" s="24">
        <v>1467</v>
      </c>
      <c r="C1468" s="24">
        <v>850021</v>
      </c>
      <c r="D1468" s="60" t="s">
        <v>9704</v>
      </c>
      <c r="E1468" s="24">
        <v>2</v>
      </c>
      <c r="F1468" s="32" t="s">
        <v>346</v>
      </c>
      <c r="G1468" s="24" t="s">
        <v>3405</v>
      </c>
      <c r="H1468" s="27">
        <v>43727</v>
      </c>
      <c r="I1468" s="27">
        <v>43994</v>
      </c>
      <c r="J1468" s="28">
        <v>1</v>
      </c>
      <c r="K1468" s="31" t="s">
        <v>9701</v>
      </c>
      <c r="L1468" s="24"/>
      <c r="M1468" s="24" t="s">
        <v>6759</v>
      </c>
      <c r="N1468" s="24" t="s">
        <v>4143</v>
      </c>
      <c r="O1468" s="24" t="s">
        <v>9705</v>
      </c>
      <c r="P1468" s="24" t="s">
        <v>9703</v>
      </c>
      <c r="Q1468" s="24">
        <v>85</v>
      </c>
      <c r="R1468" s="24">
        <v>43</v>
      </c>
      <c r="S1468" s="23"/>
      <c r="T1468" s="23"/>
      <c r="U1468" s="27">
        <v>43721</v>
      </c>
      <c r="V1468" s="27">
        <v>44632</v>
      </c>
    </row>
    <row r="1469" spans="1:22" ht="15" customHeight="1" x14ac:dyDescent="0.3">
      <c r="A1469" s="32" t="s">
        <v>9706</v>
      </c>
      <c r="B1469" s="32">
        <v>1468</v>
      </c>
      <c r="C1469" s="32">
        <v>890008</v>
      </c>
      <c r="D1469" s="60" t="s">
        <v>9707</v>
      </c>
      <c r="E1469" s="32">
        <v>2</v>
      </c>
      <c r="F1469" s="32" t="s">
        <v>346</v>
      </c>
      <c r="G1469" s="32" t="s">
        <v>8264</v>
      </c>
      <c r="H1469" s="34">
        <v>44090</v>
      </c>
      <c r="I1469" s="34">
        <v>44631</v>
      </c>
      <c r="J1469" s="35">
        <v>1</v>
      </c>
      <c r="K1469" s="31" t="s">
        <v>9708</v>
      </c>
      <c r="L1469" s="32"/>
      <c r="M1469" s="32" t="s">
        <v>9625</v>
      </c>
      <c r="N1469" s="32" t="s">
        <v>9626</v>
      </c>
      <c r="O1469" s="32" t="s">
        <v>9709</v>
      </c>
      <c r="P1469" s="23"/>
      <c r="Q1469" s="32">
        <v>89</v>
      </c>
      <c r="R1469" s="32">
        <v>45</v>
      </c>
      <c r="S1469" s="23"/>
      <c r="T1469" s="23"/>
      <c r="U1469" s="34">
        <v>44085</v>
      </c>
      <c r="V1469" s="34">
        <v>44099</v>
      </c>
    </row>
    <row r="1470" spans="1:22" ht="15" customHeight="1" x14ac:dyDescent="0.3">
      <c r="A1470" s="24" t="s">
        <v>9706</v>
      </c>
      <c r="B1470" s="24">
        <v>1469</v>
      </c>
      <c r="C1470" s="24">
        <v>890031</v>
      </c>
      <c r="D1470" s="24" t="s">
        <v>9710</v>
      </c>
      <c r="E1470" s="24">
        <v>3</v>
      </c>
      <c r="F1470" s="24" t="s">
        <v>346</v>
      </c>
      <c r="G1470" s="24" t="s">
        <v>4518</v>
      </c>
      <c r="H1470" s="27">
        <v>44090</v>
      </c>
      <c r="I1470" s="27">
        <v>44631</v>
      </c>
      <c r="J1470" s="28">
        <v>1</v>
      </c>
      <c r="K1470" s="31" t="s">
        <v>9708</v>
      </c>
      <c r="L1470" s="24"/>
      <c r="M1470" s="24" t="s">
        <v>9625</v>
      </c>
      <c r="N1470" s="24" t="s">
        <v>9626</v>
      </c>
      <c r="O1470" s="24" t="s">
        <v>9711</v>
      </c>
      <c r="P1470" s="24">
        <v>24.501000000000001</v>
      </c>
      <c r="Q1470" s="24">
        <v>89</v>
      </c>
      <c r="R1470" s="24">
        <v>45</v>
      </c>
      <c r="S1470" s="23"/>
      <c r="T1470" s="23"/>
      <c r="U1470" s="27">
        <v>44085</v>
      </c>
      <c r="V1470" s="27">
        <v>44632</v>
      </c>
    </row>
    <row r="1471" spans="1:22" ht="15" customHeight="1" x14ac:dyDescent="0.3">
      <c r="A1471" s="24" t="s">
        <v>9706</v>
      </c>
      <c r="B1471" s="24">
        <v>1470</v>
      </c>
      <c r="C1471" s="24">
        <v>890032</v>
      </c>
      <c r="D1471" s="24" t="s">
        <v>9712</v>
      </c>
      <c r="E1471" s="24">
        <v>3</v>
      </c>
      <c r="F1471" s="24" t="s">
        <v>346</v>
      </c>
      <c r="G1471" s="24" t="s">
        <v>4476</v>
      </c>
      <c r="H1471" s="27">
        <v>44090</v>
      </c>
      <c r="I1471" s="27">
        <v>44631</v>
      </c>
      <c r="J1471" s="28">
        <v>1</v>
      </c>
      <c r="K1471" s="31" t="s">
        <v>9708</v>
      </c>
      <c r="L1471" s="24"/>
      <c r="M1471" s="24" t="s">
        <v>9625</v>
      </c>
      <c r="N1471" s="24" t="s">
        <v>9626</v>
      </c>
      <c r="O1471" s="24" t="s">
        <v>9713</v>
      </c>
      <c r="P1471" s="24">
        <v>29.521999999999998</v>
      </c>
      <c r="Q1471" s="24">
        <v>89</v>
      </c>
      <c r="R1471" s="24">
        <v>45</v>
      </c>
      <c r="S1471" s="23"/>
      <c r="T1471" s="23"/>
      <c r="U1471" s="27">
        <v>44085</v>
      </c>
      <c r="V1471" s="27">
        <v>44632</v>
      </c>
    </row>
    <row r="1472" spans="1:22" ht="15" customHeight="1" x14ac:dyDescent="0.3">
      <c r="A1472" s="24" t="s">
        <v>9706</v>
      </c>
      <c r="B1472" s="24">
        <v>1471</v>
      </c>
      <c r="C1472" s="24">
        <v>890033</v>
      </c>
      <c r="D1472" s="24" t="s">
        <v>9714</v>
      </c>
      <c r="E1472" s="24">
        <v>3</v>
      </c>
      <c r="F1472" s="24" t="s">
        <v>346</v>
      </c>
      <c r="G1472" s="24" t="s">
        <v>4483</v>
      </c>
      <c r="H1472" s="27">
        <v>44090</v>
      </c>
      <c r="I1472" s="27">
        <v>44631</v>
      </c>
      <c r="J1472" s="28">
        <v>1</v>
      </c>
      <c r="K1472" s="31" t="s">
        <v>9708</v>
      </c>
      <c r="L1472" s="24"/>
      <c r="M1472" s="24" t="s">
        <v>9625</v>
      </c>
      <c r="N1472" s="24" t="s">
        <v>9626</v>
      </c>
      <c r="O1472" s="24" t="s">
        <v>9715</v>
      </c>
      <c r="P1472" s="24" t="s">
        <v>9716</v>
      </c>
      <c r="Q1472" s="24">
        <v>89</v>
      </c>
      <c r="R1472" s="24">
        <v>45</v>
      </c>
      <c r="S1472" s="23"/>
      <c r="T1472" s="23"/>
      <c r="U1472" s="27">
        <v>44085</v>
      </c>
      <c r="V1472" s="27">
        <v>44632</v>
      </c>
    </row>
    <row r="1473" spans="1:22" ht="15" customHeight="1" x14ac:dyDescent="0.3">
      <c r="A1473" s="32" t="s">
        <v>9717</v>
      </c>
      <c r="B1473" s="32">
        <v>1472</v>
      </c>
      <c r="C1473" s="32">
        <v>890049</v>
      </c>
      <c r="D1473" s="33" t="s">
        <v>9718</v>
      </c>
      <c r="E1473" s="32">
        <v>1</v>
      </c>
      <c r="F1473" s="32" t="s">
        <v>346</v>
      </c>
      <c r="G1473" s="32" t="s">
        <v>3438</v>
      </c>
      <c r="H1473" s="34">
        <v>44091</v>
      </c>
      <c r="I1473" s="34">
        <v>45449</v>
      </c>
      <c r="J1473" s="35">
        <v>0.79</v>
      </c>
      <c r="K1473" s="31" t="s">
        <v>9719</v>
      </c>
      <c r="L1473" s="32"/>
      <c r="M1473" s="32" t="s">
        <v>4420</v>
      </c>
      <c r="N1473" s="32"/>
      <c r="O1473" s="32" t="s">
        <v>9720</v>
      </c>
      <c r="P1473" s="23"/>
      <c r="Q1473" s="32">
        <v>89</v>
      </c>
      <c r="R1473" s="32">
        <v>45</v>
      </c>
      <c r="S1473" s="23"/>
      <c r="T1473" s="23"/>
      <c r="U1473" s="34">
        <v>44099</v>
      </c>
      <c r="V1473" s="34">
        <v>44468</v>
      </c>
    </row>
    <row r="1474" spans="1:22" ht="15" customHeight="1" x14ac:dyDescent="0.3">
      <c r="A1474" s="24" t="s">
        <v>9721</v>
      </c>
      <c r="B1474" s="24">
        <v>1473</v>
      </c>
      <c r="C1474" s="24">
        <v>890149</v>
      </c>
      <c r="D1474" s="24" t="s">
        <v>9722</v>
      </c>
      <c r="E1474" s="24">
        <v>2</v>
      </c>
      <c r="F1474" s="24" t="s">
        <v>346</v>
      </c>
      <c r="G1474" s="24" t="s">
        <v>3438</v>
      </c>
      <c r="H1474" s="27">
        <v>44091</v>
      </c>
      <c r="I1474" s="27">
        <v>44631</v>
      </c>
      <c r="J1474" s="28">
        <v>1</v>
      </c>
      <c r="K1474" s="31" t="s">
        <v>9719</v>
      </c>
      <c r="L1474" s="24" t="s">
        <v>9723</v>
      </c>
      <c r="M1474" s="24" t="s">
        <v>4420</v>
      </c>
      <c r="N1474" s="24"/>
      <c r="O1474" s="24" t="s">
        <v>9724</v>
      </c>
      <c r="P1474" s="23"/>
      <c r="Q1474" s="24">
        <v>89</v>
      </c>
      <c r="R1474" s="24">
        <v>45</v>
      </c>
      <c r="S1474" s="23"/>
      <c r="T1474" s="23"/>
      <c r="U1474" s="27">
        <v>44099</v>
      </c>
      <c r="V1474" s="27">
        <v>44642</v>
      </c>
    </row>
    <row r="1475" spans="1:22" ht="15" customHeight="1" x14ac:dyDescent="0.3">
      <c r="A1475" s="24" t="s">
        <v>9725</v>
      </c>
      <c r="B1475" s="24">
        <v>1474</v>
      </c>
      <c r="C1475" s="24">
        <v>960076</v>
      </c>
      <c r="D1475" s="24" t="s">
        <v>9726</v>
      </c>
      <c r="E1475" s="24">
        <v>2</v>
      </c>
      <c r="F1475" s="24" t="s">
        <v>346</v>
      </c>
      <c r="G1475" s="24" t="s">
        <v>3561</v>
      </c>
      <c r="H1475" s="27">
        <v>44727</v>
      </c>
      <c r="I1475" s="27">
        <v>45449</v>
      </c>
      <c r="J1475" s="28">
        <v>0.63</v>
      </c>
      <c r="K1475" s="31" t="s">
        <v>9727</v>
      </c>
      <c r="L1475" s="24" t="s">
        <v>9728</v>
      </c>
      <c r="M1475" s="24" t="s">
        <v>9729</v>
      </c>
      <c r="N1475" s="24" t="s">
        <v>9730</v>
      </c>
      <c r="O1475" s="24" t="s">
        <v>9731</v>
      </c>
      <c r="P1475" s="23"/>
      <c r="Q1475" s="24">
        <v>96</v>
      </c>
      <c r="R1475" s="24">
        <v>49</v>
      </c>
      <c r="S1475" s="23"/>
      <c r="T1475" s="23"/>
      <c r="U1475" s="27">
        <v>44754</v>
      </c>
      <c r="V1475" s="27">
        <v>45365</v>
      </c>
    </row>
    <row r="1476" spans="1:22" ht="15" customHeight="1" x14ac:dyDescent="0.3">
      <c r="A1476" s="32" t="s">
        <v>9732</v>
      </c>
      <c r="B1476" s="32">
        <v>1475</v>
      </c>
      <c r="C1476" s="32">
        <v>840046</v>
      </c>
      <c r="D1476" s="33" t="s">
        <v>9733</v>
      </c>
      <c r="E1476" s="32">
        <v>1</v>
      </c>
      <c r="F1476" s="32" t="s">
        <v>346</v>
      </c>
      <c r="G1476" s="23"/>
      <c r="H1476" s="34">
        <v>43084</v>
      </c>
      <c r="I1476" s="34">
        <v>44631</v>
      </c>
      <c r="J1476" s="35">
        <v>1</v>
      </c>
      <c r="K1476" s="31" t="s">
        <v>9734</v>
      </c>
      <c r="L1476" s="32"/>
      <c r="M1476" s="32" t="s">
        <v>9735</v>
      </c>
      <c r="N1476" s="32" t="s">
        <v>9736</v>
      </c>
      <c r="O1476" s="23"/>
      <c r="P1476" s="32" t="s">
        <v>9737</v>
      </c>
      <c r="Q1476" s="32">
        <v>84</v>
      </c>
      <c r="R1476" s="32">
        <v>43</v>
      </c>
      <c r="S1476" s="23"/>
      <c r="T1476" s="23"/>
      <c r="U1476" s="34">
        <v>43616</v>
      </c>
      <c r="V1476" s="32" t="s">
        <v>3355</v>
      </c>
    </row>
    <row r="1477" spans="1:22" ht="15" customHeight="1" x14ac:dyDescent="0.3">
      <c r="A1477" s="24" t="s">
        <v>9738</v>
      </c>
      <c r="B1477" s="24">
        <v>1476</v>
      </c>
      <c r="C1477" s="24">
        <v>780005</v>
      </c>
      <c r="D1477" s="57" t="s">
        <v>9739</v>
      </c>
      <c r="E1477" s="24">
        <v>2</v>
      </c>
      <c r="F1477" s="24" t="s">
        <v>346</v>
      </c>
      <c r="G1477" s="24" t="s">
        <v>3361</v>
      </c>
      <c r="H1477" s="27">
        <v>43084</v>
      </c>
      <c r="I1477" s="27">
        <v>43720</v>
      </c>
      <c r="J1477" s="28">
        <v>1</v>
      </c>
      <c r="K1477" s="31" t="s">
        <v>9740</v>
      </c>
      <c r="L1477" s="23"/>
      <c r="M1477" s="24" t="s">
        <v>9741</v>
      </c>
      <c r="N1477" s="24" t="s">
        <v>9742</v>
      </c>
      <c r="O1477" s="24" t="s">
        <v>9743</v>
      </c>
      <c r="P1477" s="24">
        <v>22.853999999999999</v>
      </c>
      <c r="Q1477" s="24">
        <v>78</v>
      </c>
      <c r="R1477" s="24">
        <v>40</v>
      </c>
      <c r="S1477" s="23"/>
      <c r="T1477" s="23"/>
      <c r="U1477" s="27">
        <v>43084</v>
      </c>
      <c r="V1477" s="27">
        <v>44060</v>
      </c>
    </row>
    <row r="1478" spans="1:22" ht="15" customHeight="1" x14ac:dyDescent="0.3">
      <c r="A1478" s="24" t="s">
        <v>9744</v>
      </c>
      <c r="B1478" s="24">
        <v>1477</v>
      </c>
      <c r="C1478" s="24">
        <v>850011</v>
      </c>
      <c r="D1478" s="51" t="s">
        <v>9745</v>
      </c>
      <c r="E1478" s="24">
        <v>2</v>
      </c>
      <c r="F1478" s="24" t="s">
        <v>346</v>
      </c>
      <c r="G1478" s="24" t="s">
        <v>3390</v>
      </c>
      <c r="H1478" s="27">
        <v>43727</v>
      </c>
      <c r="I1478" s="27">
        <v>43994</v>
      </c>
      <c r="J1478" s="28">
        <v>1</v>
      </c>
      <c r="K1478" s="31" t="s">
        <v>9746</v>
      </c>
      <c r="L1478" s="24"/>
      <c r="M1478" s="24" t="s">
        <v>9747</v>
      </c>
      <c r="N1478" s="24" t="s">
        <v>9748</v>
      </c>
      <c r="O1478" s="24" t="s">
        <v>9749</v>
      </c>
      <c r="P1478" s="24" t="s">
        <v>9750</v>
      </c>
      <c r="Q1478" s="24">
        <v>85</v>
      </c>
      <c r="R1478" s="24">
        <v>43</v>
      </c>
      <c r="S1478" s="24">
        <v>96</v>
      </c>
      <c r="T1478" s="23"/>
      <c r="U1478" s="27">
        <v>43721</v>
      </c>
      <c r="V1478" s="27">
        <v>44642</v>
      </c>
    </row>
    <row r="1479" spans="1:22" ht="15" customHeight="1" x14ac:dyDescent="0.3">
      <c r="A1479" s="24" t="s">
        <v>9732</v>
      </c>
      <c r="B1479" s="24">
        <v>1478</v>
      </c>
      <c r="C1479" s="24">
        <v>840032</v>
      </c>
      <c r="D1479" s="60" t="s">
        <v>9751</v>
      </c>
      <c r="E1479" s="24">
        <v>2</v>
      </c>
      <c r="F1479" s="24" t="s">
        <v>346</v>
      </c>
      <c r="G1479" s="24" t="s">
        <v>3361</v>
      </c>
      <c r="H1479" s="27">
        <v>43622</v>
      </c>
      <c r="I1479" s="27">
        <v>43811</v>
      </c>
      <c r="J1479" s="28">
        <v>1</v>
      </c>
      <c r="K1479" s="31" t="s">
        <v>9752</v>
      </c>
      <c r="L1479" s="24"/>
      <c r="M1479" s="24" t="s">
        <v>9735</v>
      </c>
      <c r="N1479" s="24" t="s">
        <v>9736</v>
      </c>
      <c r="O1479" s="24" t="s">
        <v>9753</v>
      </c>
      <c r="P1479" s="24" t="s">
        <v>9737</v>
      </c>
      <c r="Q1479" s="24">
        <v>84</v>
      </c>
      <c r="R1479" s="24">
        <v>43</v>
      </c>
      <c r="S1479" s="23"/>
      <c r="T1479" s="23"/>
      <c r="U1479" s="27">
        <v>43616</v>
      </c>
      <c r="V1479" s="27">
        <v>43805</v>
      </c>
    </row>
    <row r="1480" spans="1:22" ht="15" customHeight="1" x14ac:dyDescent="0.3">
      <c r="A1480" s="24" t="s">
        <v>9732</v>
      </c>
      <c r="B1480" s="24">
        <v>1479</v>
      </c>
      <c r="C1480" s="24">
        <v>870002</v>
      </c>
      <c r="D1480" s="60" t="s">
        <v>9754</v>
      </c>
      <c r="E1480" s="24">
        <v>2</v>
      </c>
      <c r="F1480" s="24" t="s">
        <v>346</v>
      </c>
      <c r="G1480" s="24" t="s">
        <v>3390</v>
      </c>
      <c r="H1480" s="27">
        <v>43915</v>
      </c>
      <c r="I1480" s="27">
        <v>44358</v>
      </c>
      <c r="J1480" s="28">
        <v>1</v>
      </c>
      <c r="K1480" s="31" t="s">
        <v>9755</v>
      </c>
      <c r="L1480" s="23"/>
      <c r="M1480" s="24" t="s">
        <v>9756</v>
      </c>
      <c r="N1480" s="24" t="s">
        <v>9757</v>
      </c>
      <c r="O1480" s="24" t="s">
        <v>9758</v>
      </c>
      <c r="P1480" s="23"/>
      <c r="Q1480" s="24">
        <v>87</v>
      </c>
      <c r="R1480" s="24">
        <v>44</v>
      </c>
      <c r="S1480" s="23"/>
      <c r="T1480" s="23"/>
      <c r="U1480" s="27">
        <v>43915</v>
      </c>
      <c r="V1480" s="27">
        <v>44632</v>
      </c>
    </row>
    <row r="1481" spans="1:22" ht="15" customHeight="1" x14ac:dyDescent="0.3">
      <c r="A1481" s="32" t="s">
        <v>9732</v>
      </c>
      <c r="B1481" s="32">
        <v>1480</v>
      </c>
      <c r="C1481" s="32">
        <v>880031</v>
      </c>
      <c r="D1481" s="60" t="s">
        <v>9759</v>
      </c>
      <c r="E1481" s="32">
        <v>2</v>
      </c>
      <c r="F1481" s="32" t="s">
        <v>346</v>
      </c>
      <c r="G1481" s="32" t="s">
        <v>8264</v>
      </c>
      <c r="H1481" s="34">
        <v>44007</v>
      </c>
      <c r="I1481" s="34">
        <v>44631</v>
      </c>
      <c r="J1481" s="35">
        <v>1</v>
      </c>
      <c r="K1481" s="31" t="s">
        <v>9760</v>
      </c>
      <c r="L1481" s="32"/>
      <c r="M1481" s="32" t="s">
        <v>9761</v>
      </c>
      <c r="N1481" s="32" t="s">
        <v>9762</v>
      </c>
      <c r="O1481" s="32" t="s">
        <v>9763</v>
      </c>
      <c r="P1481" s="23"/>
      <c r="Q1481" s="32">
        <v>88</v>
      </c>
      <c r="R1481" s="32">
        <v>45</v>
      </c>
      <c r="S1481" s="23"/>
      <c r="T1481" s="23"/>
      <c r="U1481" s="34">
        <v>44008</v>
      </c>
      <c r="V1481" s="32" t="s">
        <v>3355</v>
      </c>
    </row>
    <row r="1482" spans="1:22" ht="15" customHeight="1" x14ac:dyDescent="0.3">
      <c r="A1482" s="24" t="s">
        <v>9732</v>
      </c>
      <c r="B1482" s="24">
        <v>1481</v>
      </c>
      <c r="C1482" s="24">
        <v>880050</v>
      </c>
      <c r="D1482" s="24" t="s">
        <v>9764</v>
      </c>
      <c r="E1482" s="24">
        <v>3</v>
      </c>
      <c r="F1482" s="24" t="s">
        <v>346</v>
      </c>
      <c r="G1482" s="24" t="s">
        <v>4518</v>
      </c>
      <c r="H1482" s="27">
        <v>44007</v>
      </c>
      <c r="I1482" s="27">
        <v>44631</v>
      </c>
      <c r="J1482" s="28">
        <v>1</v>
      </c>
      <c r="K1482" s="31" t="s">
        <v>9760</v>
      </c>
      <c r="L1482" s="24"/>
      <c r="M1482" s="24" t="s">
        <v>9761</v>
      </c>
      <c r="N1482" s="24" t="s">
        <v>9762</v>
      </c>
      <c r="O1482" s="24" t="s">
        <v>9765</v>
      </c>
      <c r="P1482" s="23"/>
      <c r="Q1482" s="24">
        <v>88</v>
      </c>
      <c r="R1482" s="24">
        <v>45</v>
      </c>
      <c r="S1482" s="23"/>
      <c r="T1482" s="23"/>
      <c r="U1482" s="27">
        <v>44008</v>
      </c>
      <c r="V1482" s="27">
        <v>44632</v>
      </c>
    </row>
    <row r="1483" spans="1:22" ht="15" customHeight="1" x14ac:dyDescent="0.3">
      <c r="A1483" s="24" t="s">
        <v>9732</v>
      </c>
      <c r="B1483" s="24">
        <v>1482</v>
      </c>
      <c r="C1483" s="24">
        <v>880058</v>
      </c>
      <c r="D1483" s="24" t="s">
        <v>9766</v>
      </c>
      <c r="E1483" s="24">
        <v>3</v>
      </c>
      <c r="F1483" s="24" t="s">
        <v>346</v>
      </c>
      <c r="G1483" s="24" t="s">
        <v>4476</v>
      </c>
      <c r="H1483" s="27">
        <v>44007</v>
      </c>
      <c r="I1483" s="27">
        <v>44631</v>
      </c>
      <c r="J1483" s="28">
        <v>1</v>
      </c>
      <c r="K1483" s="31" t="s">
        <v>9760</v>
      </c>
      <c r="L1483" s="24"/>
      <c r="M1483" s="24" t="s">
        <v>9761</v>
      </c>
      <c r="N1483" s="24" t="s">
        <v>9762</v>
      </c>
      <c r="O1483" s="24" t="s">
        <v>9767</v>
      </c>
      <c r="P1483" s="23"/>
      <c r="Q1483" s="24">
        <v>88</v>
      </c>
      <c r="R1483" s="24">
        <v>45</v>
      </c>
      <c r="S1483" s="23"/>
      <c r="T1483" s="23"/>
      <c r="U1483" s="27">
        <v>44008</v>
      </c>
      <c r="V1483" s="27">
        <v>44632</v>
      </c>
    </row>
    <row r="1484" spans="1:22" ht="15" customHeight="1" x14ac:dyDescent="0.3">
      <c r="A1484" s="24" t="s">
        <v>9732</v>
      </c>
      <c r="B1484" s="24">
        <v>1483</v>
      </c>
      <c r="C1484" s="24">
        <v>880051</v>
      </c>
      <c r="D1484" s="24" t="s">
        <v>9768</v>
      </c>
      <c r="E1484" s="24">
        <v>3</v>
      </c>
      <c r="F1484" s="24" t="s">
        <v>346</v>
      </c>
      <c r="G1484" s="24" t="s">
        <v>4483</v>
      </c>
      <c r="H1484" s="27">
        <v>44007</v>
      </c>
      <c r="I1484" s="27">
        <v>44631</v>
      </c>
      <c r="J1484" s="28">
        <v>1</v>
      </c>
      <c r="K1484" s="31" t="s">
        <v>9760</v>
      </c>
      <c r="L1484" s="24"/>
      <c r="M1484" s="24" t="s">
        <v>9761</v>
      </c>
      <c r="N1484" s="24" t="s">
        <v>9762</v>
      </c>
      <c r="O1484" s="24" t="s">
        <v>9769</v>
      </c>
      <c r="P1484" s="23"/>
      <c r="Q1484" s="24">
        <v>88</v>
      </c>
      <c r="R1484" s="24">
        <v>45</v>
      </c>
      <c r="S1484" s="23"/>
      <c r="T1484" s="23"/>
      <c r="U1484" s="27">
        <v>44008</v>
      </c>
      <c r="V1484" s="27">
        <v>44632</v>
      </c>
    </row>
    <row r="1485" spans="1:22" ht="15" customHeight="1" x14ac:dyDescent="0.3">
      <c r="A1485" s="24" t="s">
        <v>9770</v>
      </c>
      <c r="B1485" s="24">
        <v>1484</v>
      </c>
      <c r="C1485" s="24">
        <v>890011</v>
      </c>
      <c r="D1485" s="33" t="s">
        <v>9771</v>
      </c>
      <c r="E1485" s="24">
        <v>1</v>
      </c>
      <c r="F1485" s="24" t="s">
        <v>346</v>
      </c>
      <c r="G1485" s="24" t="s">
        <v>3405</v>
      </c>
      <c r="H1485" s="27">
        <v>44090</v>
      </c>
      <c r="I1485" s="27">
        <v>44540</v>
      </c>
      <c r="J1485" s="28">
        <v>1</v>
      </c>
      <c r="K1485" s="31" t="s">
        <v>9772</v>
      </c>
      <c r="L1485" s="24"/>
      <c r="M1485" s="24" t="s">
        <v>9773</v>
      </c>
      <c r="N1485" s="24" t="s">
        <v>4229</v>
      </c>
      <c r="O1485" s="24" t="s">
        <v>9774</v>
      </c>
      <c r="P1485" s="24">
        <v>33.18</v>
      </c>
      <c r="Q1485" s="24">
        <v>89</v>
      </c>
      <c r="R1485" s="24">
        <v>45</v>
      </c>
      <c r="S1485" s="23"/>
      <c r="T1485" s="23"/>
      <c r="U1485" s="27">
        <v>44085</v>
      </c>
      <c r="V1485" s="27">
        <v>44543</v>
      </c>
    </row>
    <row r="1486" spans="1:22" ht="15" customHeight="1" x14ac:dyDescent="0.3">
      <c r="A1486" s="32" t="s">
        <v>9775</v>
      </c>
      <c r="B1486" s="32">
        <v>1485</v>
      </c>
      <c r="C1486" s="32">
        <v>890070</v>
      </c>
      <c r="D1486" s="33" t="s">
        <v>9776</v>
      </c>
      <c r="E1486" s="32">
        <v>1</v>
      </c>
      <c r="F1486" s="32" t="s">
        <v>346</v>
      </c>
      <c r="G1486" s="32" t="s">
        <v>8264</v>
      </c>
      <c r="H1486" s="34">
        <v>44090</v>
      </c>
      <c r="I1486" s="34">
        <v>44449</v>
      </c>
      <c r="J1486" s="35">
        <v>1</v>
      </c>
      <c r="K1486" s="31" t="s">
        <v>9777</v>
      </c>
      <c r="L1486" s="32"/>
      <c r="M1486" s="32" t="s">
        <v>9441</v>
      </c>
      <c r="N1486" s="32" t="s">
        <v>9442</v>
      </c>
      <c r="O1486" s="32" t="s">
        <v>9778</v>
      </c>
      <c r="P1486" s="23"/>
      <c r="Q1486" s="32">
        <v>89</v>
      </c>
      <c r="R1486" s="32">
        <v>45</v>
      </c>
      <c r="S1486" s="23"/>
      <c r="T1486" s="23"/>
      <c r="U1486" s="34">
        <v>44099</v>
      </c>
      <c r="V1486" s="34">
        <v>44632</v>
      </c>
    </row>
    <row r="1487" spans="1:22" ht="15" customHeight="1" x14ac:dyDescent="0.3">
      <c r="A1487" s="24" t="s">
        <v>9775</v>
      </c>
      <c r="B1487" s="24">
        <v>1486</v>
      </c>
      <c r="C1487" s="24">
        <v>890071</v>
      </c>
      <c r="D1487" s="60" t="s">
        <v>9779</v>
      </c>
      <c r="E1487" s="24">
        <v>2</v>
      </c>
      <c r="F1487" s="24" t="s">
        <v>346</v>
      </c>
      <c r="G1487" s="24" t="s">
        <v>4518</v>
      </c>
      <c r="H1487" s="27">
        <v>44090</v>
      </c>
      <c r="I1487" s="27">
        <v>44449</v>
      </c>
      <c r="J1487" s="28">
        <v>1</v>
      </c>
      <c r="K1487" s="31" t="s">
        <v>9777</v>
      </c>
      <c r="L1487" s="24"/>
      <c r="M1487" s="24" t="s">
        <v>9441</v>
      </c>
      <c r="N1487" s="24" t="s">
        <v>9442</v>
      </c>
      <c r="O1487" s="24" t="s">
        <v>9780</v>
      </c>
      <c r="P1487" s="23"/>
      <c r="Q1487" s="24">
        <v>89</v>
      </c>
      <c r="R1487" s="24">
        <v>45</v>
      </c>
      <c r="S1487" s="23"/>
      <c r="T1487" s="23"/>
      <c r="U1487" s="27">
        <v>44099</v>
      </c>
      <c r="V1487" s="27">
        <v>44358</v>
      </c>
    </row>
    <row r="1488" spans="1:22" ht="15" customHeight="1" x14ac:dyDescent="0.3">
      <c r="A1488" s="24" t="s">
        <v>9775</v>
      </c>
      <c r="B1488" s="24">
        <v>1487</v>
      </c>
      <c r="C1488" s="24">
        <v>890072</v>
      </c>
      <c r="D1488" s="60" t="s">
        <v>9781</v>
      </c>
      <c r="E1488" s="24">
        <v>2</v>
      </c>
      <c r="F1488" s="24" t="s">
        <v>346</v>
      </c>
      <c r="G1488" s="24" t="s">
        <v>4476</v>
      </c>
      <c r="H1488" s="27">
        <v>44090</v>
      </c>
      <c r="I1488" s="27">
        <v>44267</v>
      </c>
      <c r="J1488" s="28">
        <v>1</v>
      </c>
      <c r="K1488" s="31" t="s">
        <v>9782</v>
      </c>
      <c r="L1488" s="24"/>
      <c r="M1488" s="24" t="s">
        <v>9441</v>
      </c>
      <c r="N1488" s="24" t="s">
        <v>9442</v>
      </c>
      <c r="O1488" s="24" t="s">
        <v>9783</v>
      </c>
      <c r="P1488" s="23"/>
      <c r="Q1488" s="24">
        <v>89</v>
      </c>
      <c r="R1488" s="24">
        <v>45</v>
      </c>
      <c r="S1488" s="23"/>
      <c r="T1488" s="23"/>
      <c r="U1488" s="27">
        <v>44099</v>
      </c>
      <c r="V1488" s="27">
        <v>44358</v>
      </c>
    </row>
    <row r="1489" spans="1:22" ht="15" customHeight="1" x14ac:dyDescent="0.3">
      <c r="A1489" s="32" t="s">
        <v>9784</v>
      </c>
      <c r="B1489" s="32">
        <v>1488</v>
      </c>
      <c r="C1489" s="32">
        <v>890001</v>
      </c>
      <c r="D1489" s="33" t="s">
        <v>9785</v>
      </c>
      <c r="E1489" s="32">
        <v>1</v>
      </c>
      <c r="F1489" s="32" t="s">
        <v>346</v>
      </c>
      <c r="G1489" s="23"/>
      <c r="H1489" s="34">
        <v>44090</v>
      </c>
      <c r="I1489" s="34">
        <v>44631</v>
      </c>
      <c r="J1489" s="35">
        <v>1</v>
      </c>
      <c r="K1489" s="31" t="s">
        <v>9786</v>
      </c>
      <c r="L1489" s="32"/>
      <c r="M1489" s="32" t="s">
        <v>9787</v>
      </c>
      <c r="N1489" s="32" t="s">
        <v>9788</v>
      </c>
      <c r="O1489" s="32" t="s">
        <v>9789</v>
      </c>
      <c r="P1489" s="23"/>
      <c r="Q1489" s="32">
        <v>89</v>
      </c>
      <c r="R1489" s="32">
        <v>45</v>
      </c>
      <c r="S1489" s="23"/>
      <c r="T1489" s="23"/>
      <c r="U1489" s="34">
        <v>44085</v>
      </c>
      <c r="V1489" s="34">
        <v>44449</v>
      </c>
    </row>
    <row r="1490" spans="1:22" ht="15" customHeight="1" x14ac:dyDescent="0.3">
      <c r="A1490" s="24" t="s">
        <v>9784</v>
      </c>
      <c r="B1490" s="24">
        <v>1489</v>
      </c>
      <c r="C1490" s="24">
        <v>890028</v>
      </c>
      <c r="D1490" s="60" t="s">
        <v>9790</v>
      </c>
      <c r="E1490" s="24">
        <v>2</v>
      </c>
      <c r="F1490" s="24" t="s">
        <v>346</v>
      </c>
      <c r="G1490" s="24" t="s">
        <v>4518</v>
      </c>
      <c r="H1490" s="27">
        <v>44090</v>
      </c>
      <c r="I1490" s="27">
        <v>44631</v>
      </c>
      <c r="J1490" s="28">
        <v>1</v>
      </c>
      <c r="K1490" s="31" t="s">
        <v>9786</v>
      </c>
      <c r="L1490" s="24"/>
      <c r="M1490" s="24" t="s">
        <v>9787</v>
      </c>
      <c r="N1490" s="24" t="s">
        <v>9788</v>
      </c>
      <c r="O1490" s="24" t="s">
        <v>9791</v>
      </c>
      <c r="P1490" s="64">
        <v>23.04</v>
      </c>
      <c r="Q1490" s="24">
        <v>89</v>
      </c>
      <c r="R1490" s="24">
        <v>45</v>
      </c>
      <c r="S1490" s="23"/>
      <c r="T1490" s="23"/>
      <c r="U1490" s="27">
        <v>44085</v>
      </c>
      <c r="V1490" s="27">
        <v>44632</v>
      </c>
    </row>
    <row r="1491" spans="1:22" ht="15" customHeight="1" x14ac:dyDescent="0.3">
      <c r="A1491" s="24" t="s">
        <v>9784</v>
      </c>
      <c r="B1491" s="24">
        <v>1490</v>
      </c>
      <c r="C1491" s="24">
        <v>890029</v>
      </c>
      <c r="D1491" s="60" t="s">
        <v>9792</v>
      </c>
      <c r="E1491" s="24">
        <v>2</v>
      </c>
      <c r="F1491" s="24" t="s">
        <v>346</v>
      </c>
      <c r="G1491" s="24" t="s">
        <v>4483</v>
      </c>
      <c r="H1491" s="27">
        <v>44090</v>
      </c>
      <c r="I1491" s="27">
        <v>44631</v>
      </c>
      <c r="J1491" s="28">
        <v>1</v>
      </c>
      <c r="K1491" s="31" t="s">
        <v>9786</v>
      </c>
      <c r="L1491" s="24"/>
      <c r="M1491" s="24" t="s">
        <v>9787</v>
      </c>
      <c r="N1491" s="24" t="s">
        <v>9788</v>
      </c>
      <c r="O1491" s="24" t="s">
        <v>9793</v>
      </c>
      <c r="P1491" s="65" t="s">
        <v>9794</v>
      </c>
      <c r="Q1491" s="24">
        <v>89</v>
      </c>
      <c r="R1491" s="24">
        <v>45</v>
      </c>
      <c r="S1491" s="23"/>
      <c r="T1491" s="23"/>
      <c r="U1491" s="27">
        <v>44085</v>
      </c>
      <c r="V1491" s="27">
        <v>44776</v>
      </c>
    </row>
    <row r="1492" spans="1:22" ht="15" customHeight="1" x14ac:dyDescent="0.3">
      <c r="A1492" s="32" t="s">
        <v>9795</v>
      </c>
      <c r="B1492" s="32">
        <v>1491</v>
      </c>
      <c r="C1492" s="32">
        <v>840048</v>
      </c>
      <c r="D1492" s="33" t="s">
        <v>9796</v>
      </c>
      <c r="E1492" s="32">
        <v>1</v>
      </c>
      <c r="F1492" s="32" t="s">
        <v>346</v>
      </c>
      <c r="G1492" s="23"/>
      <c r="H1492" s="34">
        <v>43349</v>
      </c>
      <c r="I1492" s="34">
        <v>43811</v>
      </c>
      <c r="J1492" s="35">
        <v>1</v>
      </c>
      <c r="K1492" s="31" t="s">
        <v>9797</v>
      </c>
      <c r="L1492" s="32"/>
      <c r="M1492" s="32" t="s">
        <v>9798</v>
      </c>
      <c r="N1492" s="32" t="s">
        <v>9799</v>
      </c>
      <c r="O1492" s="23"/>
      <c r="P1492" s="32">
        <v>22.260999999999999</v>
      </c>
      <c r="Q1492" s="32">
        <v>84</v>
      </c>
      <c r="R1492" s="32">
        <v>43</v>
      </c>
      <c r="S1492" s="23"/>
      <c r="T1492" s="23"/>
      <c r="U1492" s="34">
        <v>43616</v>
      </c>
      <c r="V1492" s="32" t="s">
        <v>3355</v>
      </c>
    </row>
    <row r="1493" spans="1:22" ht="15" customHeight="1" x14ac:dyDescent="0.3">
      <c r="A1493" s="24" t="s">
        <v>9800</v>
      </c>
      <c r="B1493" s="24">
        <v>1492</v>
      </c>
      <c r="C1493" s="24">
        <v>810018</v>
      </c>
      <c r="D1493" s="57" t="s">
        <v>9801</v>
      </c>
      <c r="E1493" s="24">
        <v>2</v>
      </c>
      <c r="F1493" s="24" t="s">
        <v>346</v>
      </c>
      <c r="G1493" s="24" t="s">
        <v>3361</v>
      </c>
      <c r="H1493" s="27">
        <v>43349</v>
      </c>
      <c r="I1493" s="27">
        <v>43630</v>
      </c>
      <c r="J1493" s="28">
        <v>1</v>
      </c>
      <c r="K1493" s="31" t="s">
        <v>9802</v>
      </c>
      <c r="L1493" s="23"/>
      <c r="M1493" s="24" t="s">
        <v>9803</v>
      </c>
      <c r="N1493" s="24" t="s">
        <v>9804</v>
      </c>
      <c r="O1493" s="24" t="s">
        <v>9805</v>
      </c>
      <c r="P1493" s="24">
        <v>22.866</v>
      </c>
      <c r="Q1493" s="24">
        <v>81</v>
      </c>
      <c r="R1493" s="24">
        <v>41</v>
      </c>
      <c r="S1493" s="23"/>
      <c r="T1493" s="23"/>
      <c r="U1493" s="27">
        <v>43349</v>
      </c>
      <c r="V1493" s="27">
        <v>43805</v>
      </c>
    </row>
    <row r="1494" spans="1:22" ht="15" customHeight="1" x14ac:dyDescent="0.3">
      <c r="A1494" s="24" t="s">
        <v>9795</v>
      </c>
      <c r="B1494" s="24">
        <v>1493</v>
      </c>
      <c r="C1494" s="24">
        <v>840034</v>
      </c>
      <c r="D1494" s="60" t="s">
        <v>9806</v>
      </c>
      <c r="E1494" s="24">
        <v>2</v>
      </c>
      <c r="F1494" s="24" t="s">
        <v>346</v>
      </c>
      <c r="G1494" s="24" t="s">
        <v>3361</v>
      </c>
      <c r="H1494" s="27">
        <v>43622</v>
      </c>
      <c r="I1494" s="27">
        <v>43811</v>
      </c>
      <c r="J1494" s="28">
        <v>1</v>
      </c>
      <c r="K1494" s="31" t="s">
        <v>9797</v>
      </c>
      <c r="L1494" s="24"/>
      <c r="M1494" s="24" t="s">
        <v>9798</v>
      </c>
      <c r="N1494" s="24" t="s">
        <v>9799</v>
      </c>
      <c r="O1494" s="24" t="s">
        <v>9807</v>
      </c>
      <c r="P1494" s="24">
        <v>22.260999999999999</v>
      </c>
      <c r="Q1494" s="24">
        <v>84</v>
      </c>
      <c r="R1494" s="24">
        <v>43</v>
      </c>
      <c r="S1494" s="23"/>
      <c r="T1494" s="23"/>
      <c r="U1494" s="27">
        <v>43616</v>
      </c>
      <c r="V1494" s="27">
        <v>43805</v>
      </c>
    </row>
    <row r="1495" spans="1:22" ht="15" customHeight="1" x14ac:dyDescent="0.3">
      <c r="A1495" s="32" t="s">
        <v>9808</v>
      </c>
      <c r="B1495" s="32">
        <v>1494</v>
      </c>
      <c r="C1495" s="32">
        <v>840044</v>
      </c>
      <c r="D1495" s="33" t="s">
        <v>9809</v>
      </c>
      <c r="E1495" s="32">
        <v>1</v>
      </c>
      <c r="F1495" s="32" t="s">
        <v>346</v>
      </c>
      <c r="G1495" s="23"/>
      <c r="H1495" s="34">
        <v>43257</v>
      </c>
      <c r="I1495" s="34">
        <v>43811</v>
      </c>
      <c r="J1495" s="35">
        <v>1</v>
      </c>
      <c r="K1495" s="31" t="s">
        <v>9810</v>
      </c>
      <c r="L1495" s="32"/>
      <c r="M1495" s="32" t="s">
        <v>9811</v>
      </c>
      <c r="N1495" s="32" t="s">
        <v>9812</v>
      </c>
      <c r="O1495" s="32"/>
      <c r="P1495" s="32">
        <v>22.260999999999999</v>
      </c>
      <c r="Q1495" s="32">
        <v>84</v>
      </c>
      <c r="R1495" s="32">
        <v>43</v>
      </c>
      <c r="S1495" s="23"/>
      <c r="T1495" s="23"/>
      <c r="U1495" s="34">
        <v>43616</v>
      </c>
      <c r="V1495" s="32" t="s">
        <v>3355</v>
      </c>
    </row>
    <row r="1496" spans="1:22" ht="15" customHeight="1" x14ac:dyDescent="0.3">
      <c r="A1496" s="24" t="s">
        <v>9813</v>
      </c>
      <c r="B1496" s="24">
        <v>1495</v>
      </c>
      <c r="C1496" s="24">
        <v>800015</v>
      </c>
      <c r="D1496" s="57" t="s">
        <v>9814</v>
      </c>
      <c r="E1496" s="24">
        <v>2</v>
      </c>
      <c r="F1496" s="24" t="s">
        <v>346</v>
      </c>
      <c r="G1496" s="24" t="s">
        <v>3361</v>
      </c>
      <c r="H1496" s="27">
        <v>43257</v>
      </c>
      <c r="I1496" s="27">
        <v>43538</v>
      </c>
      <c r="J1496" s="28">
        <v>1</v>
      </c>
      <c r="K1496" s="31" t="s">
        <v>9815</v>
      </c>
      <c r="L1496" s="23"/>
      <c r="M1496" s="24" t="s">
        <v>9816</v>
      </c>
      <c r="N1496" s="24" t="s">
        <v>9812</v>
      </c>
      <c r="O1496" s="24" t="s">
        <v>9817</v>
      </c>
      <c r="P1496" s="24">
        <v>22.841999999999999</v>
      </c>
      <c r="Q1496" s="24">
        <v>80</v>
      </c>
      <c r="R1496" s="24">
        <v>41</v>
      </c>
      <c r="S1496" s="23"/>
      <c r="T1496" s="23"/>
      <c r="U1496" s="27">
        <v>43257</v>
      </c>
      <c r="V1496" s="27">
        <v>43616</v>
      </c>
    </row>
    <row r="1497" spans="1:22" ht="15" customHeight="1" x14ac:dyDescent="0.3">
      <c r="A1497" s="24" t="s">
        <v>9808</v>
      </c>
      <c r="B1497" s="24">
        <v>1496</v>
      </c>
      <c r="C1497" s="24">
        <v>840030</v>
      </c>
      <c r="D1497" s="60" t="s">
        <v>9818</v>
      </c>
      <c r="E1497" s="24">
        <v>2</v>
      </c>
      <c r="F1497" s="24" t="s">
        <v>346</v>
      </c>
      <c r="G1497" s="24" t="s">
        <v>3361</v>
      </c>
      <c r="H1497" s="27">
        <v>43622</v>
      </c>
      <c r="I1497" s="27">
        <v>43811</v>
      </c>
      <c r="J1497" s="28">
        <v>1</v>
      </c>
      <c r="K1497" s="31" t="s">
        <v>9819</v>
      </c>
      <c r="L1497" s="24"/>
      <c r="M1497" s="24" t="s">
        <v>9811</v>
      </c>
      <c r="N1497" s="24" t="s">
        <v>9812</v>
      </c>
      <c r="O1497" s="24" t="s">
        <v>9820</v>
      </c>
      <c r="P1497" s="24">
        <v>22.260999999999999</v>
      </c>
      <c r="Q1497" s="24">
        <v>84</v>
      </c>
      <c r="R1497" s="24">
        <v>43</v>
      </c>
      <c r="S1497" s="23"/>
      <c r="T1497" s="23"/>
      <c r="U1497" s="27">
        <v>43616</v>
      </c>
      <c r="V1497" s="27">
        <v>43811</v>
      </c>
    </row>
    <row r="1498" spans="1:22" ht="15" customHeight="1" x14ac:dyDescent="0.3">
      <c r="A1498" s="24" t="s">
        <v>9821</v>
      </c>
      <c r="B1498" s="24">
        <v>1497</v>
      </c>
      <c r="C1498" s="24">
        <v>840019</v>
      </c>
      <c r="D1498" s="33" t="s">
        <v>9822</v>
      </c>
      <c r="E1498" s="24">
        <v>1</v>
      </c>
      <c r="F1498" s="24" t="s">
        <v>346</v>
      </c>
      <c r="G1498" s="24" t="s">
        <v>3390</v>
      </c>
      <c r="H1498" s="27">
        <v>43622</v>
      </c>
      <c r="I1498" s="27">
        <v>44358</v>
      </c>
      <c r="J1498" s="28">
        <v>1</v>
      </c>
      <c r="K1498" s="31" t="s">
        <v>9823</v>
      </c>
      <c r="L1498" s="24"/>
      <c r="M1498" s="24" t="s">
        <v>9824</v>
      </c>
      <c r="N1498" s="24" t="s">
        <v>9825</v>
      </c>
      <c r="O1498" s="24" t="s">
        <v>9826</v>
      </c>
      <c r="P1498" s="24" t="s">
        <v>4474</v>
      </c>
      <c r="Q1498" s="24">
        <v>84</v>
      </c>
      <c r="R1498" s="24">
        <v>43</v>
      </c>
      <c r="S1498" s="23"/>
      <c r="T1498" s="23"/>
      <c r="U1498" s="27">
        <v>43616</v>
      </c>
      <c r="V1498" s="27">
        <v>44358</v>
      </c>
    </row>
    <row r="1499" spans="1:22" ht="15" customHeight="1" x14ac:dyDescent="0.3">
      <c r="A1499" s="24" t="s">
        <v>9827</v>
      </c>
      <c r="B1499" s="24">
        <v>1498</v>
      </c>
      <c r="C1499" s="24">
        <v>890009</v>
      </c>
      <c r="D1499" s="33" t="s">
        <v>9828</v>
      </c>
      <c r="E1499" s="24">
        <v>1</v>
      </c>
      <c r="F1499" s="24" t="s">
        <v>346</v>
      </c>
      <c r="G1499" s="24" t="s">
        <v>3565</v>
      </c>
      <c r="H1499" s="27">
        <v>44090</v>
      </c>
      <c r="I1499" s="27">
        <v>44358</v>
      </c>
      <c r="J1499" s="28">
        <v>1</v>
      </c>
      <c r="K1499" s="31" t="s">
        <v>9829</v>
      </c>
      <c r="L1499" s="58"/>
      <c r="M1499" s="24" t="s">
        <v>9830</v>
      </c>
      <c r="N1499" s="24" t="s">
        <v>9831</v>
      </c>
      <c r="O1499" s="24" t="s">
        <v>9832</v>
      </c>
      <c r="P1499" s="24" t="s">
        <v>9833</v>
      </c>
      <c r="Q1499" s="24">
        <v>89</v>
      </c>
      <c r="R1499" s="24">
        <v>45</v>
      </c>
      <c r="S1499" s="23"/>
      <c r="T1499" s="23"/>
      <c r="U1499" s="27">
        <v>44084</v>
      </c>
      <c r="V1499" s="27">
        <v>44358</v>
      </c>
    </row>
    <row r="1500" spans="1:22" ht="15" customHeight="1" x14ac:dyDescent="0.3">
      <c r="A1500" s="32" t="s">
        <v>9834</v>
      </c>
      <c r="B1500" s="32">
        <v>1499</v>
      </c>
      <c r="C1500" s="32">
        <v>880043</v>
      </c>
      <c r="D1500" s="33" t="s">
        <v>9835</v>
      </c>
      <c r="E1500" s="32">
        <v>1</v>
      </c>
      <c r="F1500" s="32" t="s">
        <v>346</v>
      </c>
      <c r="G1500" s="23"/>
      <c r="H1500" s="34">
        <v>43710</v>
      </c>
      <c r="I1500" s="34">
        <v>44176</v>
      </c>
      <c r="J1500" s="35">
        <v>1</v>
      </c>
      <c r="K1500" s="31" t="s">
        <v>9836</v>
      </c>
      <c r="L1500" s="32"/>
      <c r="M1500" s="32" t="s">
        <v>9837</v>
      </c>
      <c r="N1500" s="32"/>
      <c r="O1500" s="32" t="s">
        <v>9838</v>
      </c>
      <c r="P1500" s="32">
        <v>22.172999999999998</v>
      </c>
      <c r="Q1500" s="32">
        <v>85</v>
      </c>
      <c r="R1500" s="32">
        <v>43</v>
      </c>
      <c r="S1500" s="23"/>
      <c r="T1500" s="23"/>
      <c r="U1500" s="34">
        <v>43721</v>
      </c>
      <c r="V1500" s="34">
        <v>43721</v>
      </c>
    </row>
    <row r="1501" spans="1:22" ht="15" customHeight="1" x14ac:dyDescent="0.3">
      <c r="A1501" s="24" t="s">
        <v>9834</v>
      </c>
      <c r="B1501" s="24">
        <v>1500</v>
      </c>
      <c r="C1501" s="24">
        <v>850041</v>
      </c>
      <c r="D1501" s="60" t="s">
        <v>9839</v>
      </c>
      <c r="E1501" s="24">
        <v>2</v>
      </c>
      <c r="F1501" s="24" t="s">
        <v>346</v>
      </c>
      <c r="G1501" s="24" t="s">
        <v>3361</v>
      </c>
      <c r="H1501" s="27">
        <v>43710</v>
      </c>
      <c r="I1501" s="27">
        <v>43727</v>
      </c>
      <c r="J1501" s="28">
        <v>1</v>
      </c>
      <c r="K1501" s="31" t="s">
        <v>9836</v>
      </c>
      <c r="L1501" s="24"/>
      <c r="M1501" s="24" t="s">
        <v>9837</v>
      </c>
      <c r="N1501" s="24"/>
      <c r="O1501" s="24" t="s">
        <v>9838</v>
      </c>
      <c r="P1501" s="24">
        <v>22.172999999999998</v>
      </c>
      <c r="Q1501" s="24">
        <v>85</v>
      </c>
      <c r="R1501" s="24">
        <v>43</v>
      </c>
      <c r="S1501" s="23"/>
      <c r="T1501" s="23"/>
      <c r="U1501" s="27">
        <v>43721</v>
      </c>
      <c r="V1501" s="27">
        <v>43721</v>
      </c>
    </row>
    <row r="1502" spans="1:22" ht="15" customHeight="1" x14ac:dyDescent="0.3">
      <c r="A1502" s="24" t="s">
        <v>9840</v>
      </c>
      <c r="B1502" s="24">
        <v>1501</v>
      </c>
      <c r="C1502" s="24">
        <v>880018</v>
      </c>
      <c r="D1502" s="60" t="s">
        <v>9841</v>
      </c>
      <c r="E1502" s="24">
        <v>2</v>
      </c>
      <c r="F1502" s="24" t="s">
        <v>346</v>
      </c>
      <c r="G1502" s="24" t="s">
        <v>4518</v>
      </c>
      <c r="H1502" s="27">
        <v>44007</v>
      </c>
      <c r="I1502" s="27">
        <v>44176</v>
      </c>
      <c r="J1502" s="28">
        <v>1</v>
      </c>
      <c r="K1502" s="31" t="s">
        <v>9842</v>
      </c>
      <c r="L1502" s="24"/>
      <c r="M1502" s="24" t="s">
        <v>9843</v>
      </c>
      <c r="N1502" s="24" t="s">
        <v>9844</v>
      </c>
      <c r="O1502" s="24" t="s">
        <v>9845</v>
      </c>
      <c r="P1502" s="23"/>
      <c r="Q1502" s="24">
        <v>88</v>
      </c>
      <c r="R1502" s="24">
        <v>45</v>
      </c>
      <c r="S1502" s="23"/>
      <c r="T1502" s="23"/>
      <c r="U1502" s="27">
        <v>44008</v>
      </c>
      <c r="V1502" s="27">
        <v>44358</v>
      </c>
    </row>
    <row r="1503" spans="1:22" ht="15" customHeight="1" x14ac:dyDescent="0.3">
      <c r="A1503" s="32" t="s">
        <v>9846</v>
      </c>
      <c r="B1503" s="32">
        <v>1502</v>
      </c>
      <c r="C1503" s="32">
        <v>920055</v>
      </c>
      <c r="D1503" s="33" t="s">
        <v>9847</v>
      </c>
      <c r="E1503" s="32">
        <v>1</v>
      </c>
      <c r="F1503" s="32" t="s">
        <v>346</v>
      </c>
      <c r="G1503" s="32" t="s">
        <v>8264</v>
      </c>
      <c r="H1503" s="34">
        <v>44007</v>
      </c>
      <c r="I1503" s="34">
        <v>44631</v>
      </c>
      <c r="J1503" s="35">
        <v>1</v>
      </c>
      <c r="K1503" s="31" t="s">
        <v>9848</v>
      </c>
      <c r="L1503" s="32"/>
      <c r="M1503" s="32" t="s">
        <v>9849</v>
      </c>
      <c r="N1503" s="32" t="s">
        <v>9850</v>
      </c>
      <c r="O1503" s="32" t="s">
        <v>9851</v>
      </c>
      <c r="P1503" s="32">
        <v>29.82</v>
      </c>
      <c r="Q1503" s="32">
        <v>88</v>
      </c>
      <c r="R1503" s="32">
        <v>45</v>
      </c>
      <c r="S1503" s="23"/>
      <c r="T1503" s="23"/>
      <c r="U1503" s="34">
        <v>44008</v>
      </c>
      <c r="V1503" s="34">
        <v>44449</v>
      </c>
    </row>
    <row r="1504" spans="1:22" ht="15" customHeight="1" x14ac:dyDescent="0.3">
      <c r="A1504" s="24" t="s">
        <v>9846</v>
      </c>
      <c r="B1504" s="24">
        <v>1503</v>
      </c>
      <c r="C1504" s="24">
        <v>920056</v>
      </c>
      <c r="D1504" s="60" t="s">
        <v>9852</v>
      </c>
      <c r="E1504" s="24">
        <v>2</v>
      </c>
      <c r="F1504" s="24" t="s">
        <v>346</v>
      </c>
      <c r="G1504" s="24" t="s">
        <v>4476</v>
      </c>
      <c r="H1504" s="27">
        <v>44007</v>
      </c>
      <c r="I1504" s="27">
        <v>44631</v>
      </c>
      <c r="J1504" s="28">
        <v>1</v>
      </c>
      <c r="K1504" s="31" t="s">
        <v>9848</v>
      </c>
      <c r="L1504" s="24"/>
      <c r="M1504" s="24" t="s">
        <v>9849</v>
      </c>
      <c r="N1504" s="24" t="s">
        <v>9850</v>
      </c>
      <c r="O1504" s="24" t="s">
        <v>9853</v>
      </c>
      <c r="P1504" s="24">
        <v>29.82</v>
      </c>
      <c r="Q1504" s="24">
        <v>88</v>
      </c>
      <c r="R1504" s="24">
        <v>45</v>
      </c>
      <c r="S1504" s="23"/>
      <c r="T1504" s="23"/>
      <c r="U1504" s="27">
        <v>44008</v>
      </c>
      <c r="V1504" s="27">
        <v>44632</v>
      </c>
    </row>
    <row r="1505" spans="1:22" ht="15" customHeight="1" x14ac:dyDescent="0.3">
      <c r="A1505" s="24" t="s">
        <v>9846</v>
      </c>
      <c r="B1505" s="24">
        <v>1504</v>
      </c>
      <c r="C1505" s="24">
        <v>880014</v>
      </c>
      <c r="D1505" s="60" t="s">
        <v>9854</v>
      </c>
      <c r="E1505" s="24">
        <v>2</v>
      </c>
      <c r="F1505" s="24" t="s">
        <v>346</v>
      </c>
      <c r="G1505" s="24" t="s">
        <v>4483</v>
      </c>
      <c r="H1505" s="27">
        <v>44007</v>
      </c>
      <c r="I1505" s="27">
        <v>44631</v>
      </c>
      <c r="J1505" s="28">
        <v>1</v>
      </c>
      <c r="K1505" s="31" t="s">
        <v>9848</v>
      </c>
      <c r="L1505" s="24"/>
      <c r="M1505" s="24" t="s">
        <v>9849</v>
      </c>
      <c r="N1505" s="24" t="s">
        <v>9850</v>
      </c>
      <c r="O1505" s="24" t="s">
        <v>9855</v>
      </c>
      <c r="P1505" s="24">
        <v>29.82</v>
      </c>
      <c r="Q1505" s="24">
        <v>88</v>
      </c>
      <c r="R1505" s="24">
        <v>45</v>
      </c>
      <c r="S1505" s="23"/>
      <c r="T1505" s="23"/>
      <c r="U1505" s="27">
        <v>44008</v>
      </c>
      <c r="V1505" s="27">
        <v>44632</v>
      </c>
    </row>
    <row r="1506" spans="1:22" ht="15" customHeight="1" x14ac:dyDescent="0.3">
      <c r="A1506" s="24" t="s">
        <v>9856</v>
      </c>
      <c r="B1506" s="24">
        <v>1505</v>
      </c>
      <c r="C1506" s="24">
        <v>880012</v>
      </c>
      <c r="D1506" s="33" t="s">
        <v>9857</v>
      </c>
      <c r="E1506" s="24">
        <v>1</v>
      </c>
      <c r="F1506" s="24" t="s">
        <v>346</v>
      </c>
      <c r="G1506" s="24" t="s">
        <v>3565</v>
      </c>
      <c r="H1506" s="27">
        <v>44007</v>
      </c>
      <c r="I1506" s="27">
        <v>44449</v>
      </c>
      <c r="J1506" s="28">
        <v>1</v>
      </c>
      <c r="K1506" s="31" t="s">
        <v>9858</v>
      </c>
      <c r="L1506" s="24"/>
      <c r="M1506" s="24" t="s">
        <v>9859</v>
      </c>
      <c r="N1506" s="24" t="s">
        <v>9860</v>
      </c>
      <c r="O1506" s="24" t="s">
        <v>9861</v>
      </c>
      <c r="P1506" s="23"/>
      <c r="Q1506" s="24">
        <v>88</v>
      </c>
      <c r="R1506" s="24">
        <v>45</v>
      </c>
      <c r="S1506" s="23"/>
      <c r="T1506" s="23"/>
      <c r="U1506" s="27">
        <v>44007</v>
      </c>
      <c r="V1506" s="27">
        <v>44543</v>
      </c>
    </row>
    <row r="1507" spans="1:22" ht="15" customHeight="1" x14ac:dyDescent="0.3">
      <c r="A1507" s="24" t="s">
        <v>9862</v>
      </c>
      <c r="B1507" s="24">
        <v>1506</v>
      </c>
      <c r="C1507" s="24">
        <v>840038</v>
      </c>
      <c r="D1507" s="33" t="s">
        <v>9863</v>
      </c>
      <c r="E1507" s="24">
        <v>1</v>
      </c>
      <c r="F1507" s="24" t="s">
        <v>346</v>
      </c>
      <c r="G1507" s="24" t="s">
        <v>3599</v>
      </c>
      <c r="H1507" s="27">
        <v>43622</v>
      </c>
      <c r="I1507" s="27">
        <v>44085</v>
      </c>
      <c r="J1507" s="28">
        <v>1</v>
      </c>
      <c r="K1507" s="31" t="s">
        <v>9864</v>
      </c>
      <c r="L1507" s="24" t="s">
        <v>9865</v>
      </c>
      <c r="M1507" s="24" t="s">
        <v>9866</v>
      </c>
      <c r="N1507" s="24" t="s">
        <v>4133</v>
      </c>
      <c r="O1507" s="24" t="s">
        <v>9867</v>
      </c>
      <c r="P1507" s="24">
        <v>23.18</v>
      </c>
      <c r="Q1507" s="24">
        <v>84</v>
      </c>
      <c r="R1507" s="24">
        <v>43</v>
      </c>
      <c r="S1507" s="23"/>
      <c r="T1507" s="23"/>
      <c r="U1507" s="27">
        <v>43616</v>
      </c>
      <c r="V1507" s="27">
        <v>44170</v>
      </c>
    </row>
    <row r="1508" spans="1:22" ht="15" customHeight="1" x14ac:dyDescent="0.3">
      <c r="A1508" s="24" t="s">
        <v>9868</v>
      </c>
      <c r="B1508" s="24">
        <v>1507</v>
      </c>
      <c r="C1508" s="24">
        <v>840016</v>
      </c>
      <c r="D1508" s="53" t="s">
        <v>9869</v>
      </c>
      <c r="E1508" s="24">
        <v>1</v>
      </c>
      <c r="F1508" s="24" t="s">
        <v>346</v>
      </c>
      <c r="G1508" s="24" t="s">
        <v>3390</v>
      </c>
      <c r="H1508" s="27">
        <v>43622</v>
      </c>
      <c r="I1508" s="27">
        <v>44085</v>
      </c>
      <c r="J1508" s="28">
        <v>1</v>
      </c>
      <c r="K1508" s="31" t="s">
        <v>9870</v>
      </c>
      <c r="L1508" s="24"/>
      <c r="M1508" s="24" t="s">
        <v>9871</v>
      </c>
      <c r="N1508" s="24" t="s">
        <v>9872</v>
      </c>
      <c r="O1508" s="24" t="s">
        <v>9873</v>
      </c>
      <c r="P1508" s="24" t="s">
        <v>3736</v>
      </c>
      <c r="Q1508" s="24">
        <v>84</v>
      </c>
      <c r="R1508" s="24">
        <v>43</v>
      </c>
      <c r="S1508" s="24">
        <v>95</v>
      </c>
      <c r="T1508" s="23"/>
      <c r="U1508" s="27">
        <v>43616</v>
      </c>
      <c r="V1508" s="27">
        <v>44582</v>
      </c>
    </row>
    <row r="1509" spans="1:22" ht="15" customHeight="1" x14ac:dyDescent="0.3">
      <c r="A1509" s="24" t="s">
        <v>9874</v>
      </c>
      <c r="B1509" s="24">
        <v>1508</v>
      </c>
      <c r="C1509" s="24">
        <v>820003</v>
      </c>
      <c r="D1509" s="33" t="s">
        <v>9875</v>
      </c>
      <c r="E1509" s="24">
        <v>1</v>
      </c>
      <c r="F1509" s="24" t="s">
        <v>346</v>
      </c>
      <c r="G1509" s="24" t="s">
        <v>3565</v>
      </c>
      <c r="H1509" s="27">
        <v>43447</v>
      </c>
      <c r="I1509" s="27">
        <v>44631</v>
      </c>
      <c r="J1509" s="28">
        <v>1</v>
      </c>
      <c r="K1509" s="31" t="s">
        <v>9876</v>
      </c>
      <c r="L1509" s="23"/>
      <c r="M1509" s="24" t="s">
        <v>9877</v>
      </c>
      <c r="N1509" s="24" t="s">
        <v>9878</v>
      </c>
      <c r="O1509" s="24" t="s">
        <v>9879</v>
      </c>
      <c r="P1509" s="24" t="s">
        <v>9880</v>
      </c>
      <c r="Q1509" s="24">
        <v>82</v>
      </c>
      <c r="R1509" s="24">
        <v>42</v>
      </c>
      <c r="S1509" s="23"/>
      <c r="T1509" s="23"/>
      <c r="U1509" s="27">
        <v>43538</v>
      </c>
      <c r="V1509" s="27">
        <v>44632</v>
      </c>
    </row>
    <row r="1510" spans="1:22" ht="15" customHeight="1" x14ac:dyDescent="0.3">
      <c r="A1510" s="24" t="s">
        <v>9881</v>
      </c>
      <c r="B1510" s="24">
        <v>1509</v>
      </c>
      <c r="C1510" s="24">
        <v>860012</v>
      </c>
      <c r="D1510" s="33" t="s">
        <v>9882</v>
      </c>
      <c r="E1510" s="24">
        <v>1</v>
      </c>
      <c r="F1510" s="24" t="s">
        <v>346</v>
      </c>
      <c r="G1510" s="24" t="s">
        <v>3565</v>
      </c>
      <c r="H1510" s="27">
        <v>43805</v>
      </c>
      <c r="I1510" s="27">
        <v>44631</v>
      </c>
      <c r="J1510" s="28">
        <v>1</v>
      </c>
      <c r="K1510" s="31" t="s">
        <v>9883</v>
      </c>
      <c r="L1510" s="23"/>
      <c r="M1510" s="24" t="s">
        <v>9884</v>
      </c>
      <c r="N1510" s="24" t="s">
        <v>9885</v>
      </c>
      <c r="O1510" s="24" t="s">
        <v>9886</v>
      </c>
      <c r="P1510" s="24" t="s">
        <v>9887</v>
      </c>
      <c r="Q1510" s="24">
        <v>86</v>
      </c>
      <c r="R1510" s="24">
        <v>44</v>
      </c>
      <c r="S1510" s="23"/>
      <c r="T1510" s="23"/>
      <c r="U1510" s="27">
        <v>43805</v>
      </c>
      <c r="V1510" s="27">
        <v>44632</v>
      </c>
    </row>
    <row r="1511" spans="1:22" ht="15" customHeight="1" x14ac:dyDescent="0.3">
      <c r="A1511" s="32" t="s">
        <v>9888</v>
      </c>
      <c r="B1511" s="32">
        <v>1510</v>
      </c>
      <c r="C1511" s="32">
        <v>960051</v>
      </c>
      <c r="D1511" s="33" t="s">
        <v>9889</v>
      </c>
      <c r="E1511" s="32">
        <v>1</v>
      </c>
      <c r="F1511" s="32" t="s">
        <v>346</v>
      </c>
      <c r="G1511" s="32" t="s">
        <v>3565</v>
      </c>
      <c r="H1511" s="34">
        <v>44358</v>
      </c>
      <c r="I1511" s="34">
        <v>44722</v>
      </c>
      <c r="J1511" s="35">
        <v>1</v>
      </c>
      <c r="K1511" s="31" t="s">
        <v>9890</v>
      </c>
      <c r="L1511" s="32"/>
      <c r="M1511" s="32" t="s">
        <v>9891</v>
      </c>
      <c r="N1511" s="32" t="s">
        <v>9892</v>
      </c>
      <c r="O1511" s="32" t="s">
        <v>9893</v>
      </c>
      <c r="P1511" s="32" t="s">
        <v>9894</v>
      </c>
      <c r="Q1511" s="32">
        <v>92</v>
      </c>
      <c r="R1511" s="32">
        <v>47</v>
      </c>
      <c r="S1511" s="23"/>
      <c r="T1511" s="23"/>
      <c r="U1511" s="34">
        <v>44358</v>
      </c>
      <c r="V1511" s="34">
        <v>44632</v>
      </c>
    </row>
    <row r="1512" spans="1:22" ht="15" customHeight="1" x14ac:dyDescent="0.3">
      <c r="A1512" s="24" t="s">
        <v>9888</v>
      </c>
      <c r="B1512" s="24">
        <v>1511</v>
      </c>
      <c r="C1512" s="24">
        <v>920008</v>
      </c>
      <c r="D1512" s="60" t="s">
        <v>9895</v>
      </c>
      <c r="E1512" s="24">
        <v>2</v>
      </c>
      <c r="F1512" s="24" t="s">
        <v>346</v>
      </c>
      <c r="G1512" s="24" t="s">
        <v>3565</v>
      </c>
      <c r="H1512" s="27">
        <v>44358</v>
      </c>
      <c r="I1512" s="27">
        <v>44722</v>
      </c>
      <c r="J1512" s="28">
        <v>1</v>
      </c>
      <c r="K1512" s="31" t="s">
        <v>9890</v>
      </c>
      <c r="L1512" s="24"/>
      <c r="M1512" s="24" t="s">
        <v>9891</v>
      </c>
      <c r="N1512" s="24" t="s">
        <v>9892</v>
      </c>
      <c r="O1512" s="24" t="s">
        <v>9896</v>
      </c>
      <c r="P1512" s="24" t="s">
        <v>9894</v>
      </c>
      <c r="Q1512" s="24">
        <v>92</v>
      </c>
      <c r="R1512" s="24">
        <v>47</v>
      </c>
      <c r="S1512" s="23"/>
      <c r="T1512" s="23"/>
      <c r="U1512" s="27">
        <v>44358</v>
      </c>
      <c r="V1512" s="27">
        <v>44716</v>
      </c>
    </row>
    <row r="1513" spans="1:22" ht="15" customHeight="1" x14ac:dyDescent="0.3">
      <c r="A1513" s="24" t="s">
        <v>9888</v>
      </c>
      <c r="B1513" s="24">
        <v>1512</v>
      </c>
      <c r="C1513" s="24">
        <v>960021</v>
      </c>
      <c r="D1513" s="60" t="s">
        <v>9897</v>
      </c>
      <c r="E1513" s="24">
        <v>2</v>
      </c>
      <c r="F1513" s="24" t="s">
        <v>346</v>
      </c>
      <c r="G1513" s="24" t="s">
        <v>4476</v>
      </c>
      <c r="H1513" s="27">
        <v>44713</v>
      </c>
      <c r="I1513" s="27">
        <v>44722</v>
      </c>
      <c r="J1513" s="28">
        <v>1</v>
      </c>
      <c r="K1513" s="31" t="s">
        <v>9898</v>
      </c>
      <c r="L1513" s="23"/>
      <c r="M1513" s="24" t="s">
        <v>9899</v>
      </c>
      <c r="N1513" s="24" t="s">
        <v>9900</v>
      </c>
      <c r="O1513" s="23"/>
      <c r="P1513" s="24" t="s">
        <v>9901</v>
      </c>
      <c r="Q1513" s="24">
        <v>96</v>
      </c>
      <c r="R1513" s="24">
        <v>49</v>
      </c>
      <c r="S1513" s="23"/>
      <c r="T1513" s="23"/>
      <c r="U1513" s="27">
        <v>44711</v>
      </c>
      <c r="V1513" s="24" t="s">
        <v>3355</v>
      </c>
    </row>
    <row r="1514" spans="1:22" ht="15" customHeight="1" x14ac:dyDescent="0.3">
      <c r="A1514" s="24" t="s">
        <v>9902</v>
      </c>
      <c r="B1514" s="24">
        <v>1513</v>
      </c>
      <c r="C1514" s="24">
        <v>920009</v>
      </c>
      <c r="D1514" s="33" t="s">
        <v>9903</v>
      </c>
      <c r="E1514" s="24">
        <v>1</v>
      </c>
      <c r="F1514" s="24" t="s">
        <v>346</v>
      </c>
      <c r="G1514" s="24" t="s">
        <v>3565</v>
      </c>
      <c r="H1514" s="27">
        <v>44358</v>
      </c>
      <c r="I1514" s="27">
        <v>44447</v>
      </c>
      <c r="J1514" s="28">
        <v>1</v>
      </c>
      <c r="K1514" s="31" t="s">
        <v>9904</v>
      </c>
      <c r="L1514" s="24"/>
      <c r="M1514" s="24" t="s">
        <v>9251</v>
      </c>
      <c r="N1514" s="24" t="s">
        <v>5773</v>
      </c>
      <c r="O1514" s="24" t="s">
        <v>9905</v>
      </c>
      <c r="P1514" s="24">
        <v>26.501000000000001</v>
      </c>
      <c r="Q1514" s="24">
        <v>92</v>
      </c>
      <c r="R1514" s="24">
        <v>47</v>
      </c>
      <c r="S1514" s="23"/>
      <c r="T1514" s="23"/>
      <c r="U1514" s="27">
        <v>44358</v>
      </c>
      <c r="V1514" s="27">
        <v>44543</v>
      </c>
    </row>
    <row r="1515" spans="1:22" ht="15" customHeight="1" x14ac:dyDescent="0.3">
      <c r="A1515" s="24" t="s">
        <v>9906</v>
      </c>
      <c r="B1515" s="24">
        <v>1514</v>
      </c>
      <c r="C1515" s="24">
        <v>920010</v>
      </c>
      <c r="D1515" s="33" t="s">
        <v>9907</v>
      </c>
      <c r="E1515" s="24">
        <v>1</v>
      </c>
      <c r="F1515" s="24" t="s">
        <v>346</v>
      </c>
      <c r="G1515" s="24" t="s">
        <v>3565</v>
      </c>
      <c r="H1515" s="27">
        <v>44358</v>
      </c>
      <c r="I1515" s="27">
        <v>44631</v>
      </c>
      <c r="J1515" s="28">
        <v>1</v>
      </c>
      <c r="K1515" s="31" t="s">
        <v>9908</v>
      </c>
      <c r="L1515" s="24"/>
      <c r="M1515" s="24" t="s">
        <v>9909</v>
      </c>
      <c r="N1515" s="24" t="s">
        <v>9910</v>
      </c>
      <c r="O1515" s="24" t="s">
        <v>9911</v>
      </c>
      <c r="P1515" s="24" t="s">
        <v>9912</v>
      </c>
      <c r="Q1515" s="24">
        <v>92</v>
      </c>
      <c r="R1515" s="24">
        <v>47</v>
      </c>
      <c r="S1515" s="23"/>
      <c r="T1515" s="23"/>
      <c r="U1515" s="27">
        <v>44358</v>
      </c>
      <c r="V1515" s="27">
        <v>44632</v>
      </c>
    </row>
    <row r="1516" spans="1:22" ht="15" customHeight="1" x14ac:dyDescent="0.3">
      <c r="A1516" s="24" t="s">
        <v>9913</v>
      </c>
      <c r="B1516" s="24">
        <v>1515</v>
      </c>
      <c r="C1516" s="24">
        <v>920011</v>
      </c>
      <c r="D1516" s="33" t="s">
        <v>9914</v>
      </c>
      <c r="E1516" s="24">
        <v>1</v>
      </c>
      <c r="F1516" s="24" t="s">
        <v>346</v>
      </c>
      <c r="G1516" s="24" t="s">
        <v>3565</v>
      </c>
      <c r="H1516" s="27">
        <v>44358</v>
      </c>
      <c r="I1516" s="27">
        <v>44631</v>
      </c>
      <c r="J1516" s="28">
        <v>1</v>
      </c>
      <c r="K1516" s="31" t="s">
        <v>9915</v>
      </c>
      <c r="L1516" s="24"/>
      <c r="M1516" s="24" t="s">
        <v>9916</v>
      </c>
      <c r="N1516" s="24" t="s">
        <v>3767</v>
      </c>
      <c r="O1516" s="24" t="s">
        <v>9917</v>
      </c>
      <c r="P1516" s="24" t="s">
        <v>9918</v>
      </c>
      <c r="Q1516" s="24">
        <v>92</v>
      </c>
      <c r="R1516" s="24">
        <v>47</v>
      </c>
      <c r="S1516" s="23"/>
      <c r="T1516" s="23"/>
      <c r="U1516" s="27">
        <v>44358</v>
      </c>
      <c r="V1516" s="27">
        <v>44632</v>
      </c>
    </row>
    <row r="1517" spans="1:22" ht="15" customHeight="1" x14ac:dyDescent="0.3">
      <c r="A1517" s="24" t="s">
        <v>9919</v>
      </c>
      <c r="B1517" s="24">
        <v>1516</v>
      </c>
      <c r="C1517" s="24">
        <v>830017</v>
      </c>
      <c r="D1517" s="33" t="s">
        <v>9920</v>
      </c>
      <c r="E1517" s="24">
        <v>1</v>
      </c>
      <c r="F1517" s="24" t="s">
        <v>346</v>
      </c>
      <c r="G1517" s="24" t="s">
        <v>3361</v>
      </c>
      <c r="H1517" s="27">
        <v>43531</v>
      </c>
      <c r="I1517" s="27">
        <v>43545</v>
      </c>
      <c r="J1517" s="28">
        <v>1</v>
      </c>
      <c r="K1517" s="31" t="s">
        <v>9921</v>
      </c>
      <c r="L1517" s="23"/>
      <c r="M1517" s="24" t="s">
        <v>9922</v>
      </c>
      <c r="N1517" s="24" t="s">
        <v>9923</v>
      </c>
      <c r="O1517" s="24" t="s">
        <v>9924</v>
      </c>
      <c r="P1517" s="64">
        <v>22.172999999999998</v>
      </c>
      <c r="Q1517" s="24">
        <v>83</v>
      </c>
      <c r="R1517" s="24">
        <v>42</v>
      </c>
      <c r="S1517" s="23"/>
      <c r="T1517" s="23"/>
      <c r="U1517" s="27">
        <v>43084</v>
      </c>
      <c r="V1517" s="27">
        <v>43538</v>
      </c>
    </row>
    <row r="1518" spans="1:22" ht="15" customHeight="1" x14ac:dyDescent="0.3">
      <c r="A1518" s="24" t="s">
        <v>9925</v>
      </c>
      <c r="B1518" s="24">
        <v>1517</v>
      </c>
      <c r="C1518" s="24">
        <v>850038</v>
      </c>
      <c r="D1518" s="33" t="s">
        <v>9926</v>
      </c>
      <c r="E1518" s="24">
        <v>1</v>
      </c>
      <c r="F1518" s="24" t="s">
        <v>346</v>
      </c>
      <c r="G1518" s="24" t="s">
        <v>3361</v>
      </c>
      <c r="H1518" s="27">
        <v>43710</v>
      </c>
      <c r="I1518" s="27">
        <v>43727</v>
      </c>
      <c r="J1518" s="28">
        <v>1</v>
      </c>
      <c r="K1518" s="31" t="s">
        <v>9927</v>
      </c>
      <c r="L1518" s="24"/>
      <c r="M1518" s="24" t="s">
        <v>9928</v>
      </c>
      <c r="N1518" s="24"/>
      <c r="O1518" s="24" t="s">
        <v>9838</v>
      </c>
      <c r="P1518" s="24">
        <v>22.172999999999998</v>
      </c>
      <c r="Q1518" s="24">
        <v>85</v>
      </c>
      <c r="R1518" s="24">
        <v>43</v>
      </c>
      <c r="S1518" s="23"/>
      <c r="T1518" s="23"/>
      <c r="U1518" s="27">
        <v>43721</v>
      </c>
      <c r="V1518" s="27">
        <v>43721</v>
      </c>
    </row>
    <row r="1519" spans="1:22" ht="15" customHeight="1" x14ac:dyDescent="0.3">
      <c r="A1519" s="32" t="s">
        <v>9929</v>
      </c>
      <c r="B1519" s="32">
        <v>1518</v>
      </c>
      <c r="C1519" s="32">
        <v>880049</v>
      </c>
      <c r="D1519" s="33" t="s">
        <v>9930</v>
      </c>
      <c r="E1519" s="32">
        <v>1</v>
      </c>
      <c r="F1519" s="32" t="s">
        <v>346</v>
      </c>
      <c r="G1519" s="23"/>
      <c r="H1519" s="34">
        <v>43710</v>
      </c>
      <c r="I1519" s="34">
        <v>44988</v>
      </c>
      <c r="J1519" s="35">
        <v>1</v>
      </c>
      <c r="K1519" s="31" t="s">
        <v>9931</v>
      </c>
      <c r="L1519" s="32"/>
      <c r="M1519" s="32" t="s">
        <v>5161</v>
      </c>
      <c r="N1519" s="32" t="s">
        <v>5162</v>
      </c>
      <c r="O1519" s="32" t="s">
        <v>9932</v>
      </c>
      <c r="P1519" s="32">
        <v>22.260999999999999</v>
      </c>
      <c r="Q1519" s="32">
        <v>85</v>
      </c>
      <c r="R1519" s="32">
        <v>43</v>
      </c>
      <c r="S1519" s="23"/>
      <c r="T1519" s="23"/>
      <c r="U1519" s="34">
        <v>43721</v>
      </c>
      <c r="V1519" s="34">
        <v>44360</v>
      </c>
    </row>
    <row r="1520" spans="1:22" ht="15" customHeight="1" x14ac:dyDescent="0.3">
      <c r="A1520" s="24" t="s">
        <v>9929</v>
      </c>
      <c r="B1520" s="24">
        <v>1519</v>
      </c>
      <c r="C1520" s="24">
        <v>850039</v>
      </c>
      <c r="D1520" s="60" t="s">
        <v>9933</v>
      </c>
      <c r="E1520" s="24">
        <v>2</v>
      </c>
      <c r="F1520" s="24" t="s">
        <v>346</v>
      </c>
      <c r="G1520" s="24" t="s">
        <v>3361</v>
      </c>
      <c r="H1520" s="27">
        <v>43710</v>
      </c>
      <c r="I1520" s="27">
        <v>44365</v>
      </c>
      <c r="J1520" s="28">
        <v>1</v>
      </c>
      <c r="K1520" s="31" t="s">
        <v>9934</v>
      </c>
      <c r="L1520" s="24"/>
      <c r="M1520" s="24" t="s">
        <v>5161</v>
      </c>
      <c r="N1520" s="24" t="s">
        <v>5162</v>
      </c>
      <c r="O1520" s="24" t="s">
        <v>9935</v>
      </c>
      <c r="P1520" s="24">
        <v>22.260999999999999</v>
      </c>
      <c r="Q1520" s="24">
        <v>85</v>
      </c>
      <c r="R1520" s="24">
        <v>43</v>
      </c>
      <c r="S1520" s="23"/>
      <c r="T1520" s="23"/>
      <c r="U1520" s="27">
        <v>43721</v>
      </c>
      <c r="V1520" s="27">
        <v>44631</v>
      </c>
    </row>
    <row r="1521" spans="1:22" ht="15" customHeight="1" x14ac:dyDescent="0.3">
      <c r="A1521" s="24" t="s">
        <v>9929</v>
      </c>
      <c r="B1521" s="24">
        <v>1520</v>
      </c>
      <c r="C1521" s="24">
        <v>880022</v>
      </c>
      <c r="D1521" s="60" t="s">
        <v>9936</v>
      </c>
      <c r="E1521" s="24">
        <v>2</v>
      </c>
      <c r="F1521" s="24" t="s">
        <v>346</v>
      </c>
      <c r="G1521" s="24" t="s">
        <v>4518</v>
      </c>
      <c r="H1521" s="27">
        <v>44007</v>
      </c>
      <c r="I1521" s="27">
        <v>44631</v>
      </c>
      <c r="J1521" s="28">
        <v>1</v>
      </c>
      <c r="K1521" s="31" t="s">
        <v>9931</v>
      </c>
      <c r="L1521" s="24"/>
      <c r="M1521" s="24" t="s">
        <v>9937</v>
      </c>
      <c r="N1521" s="24" t="s">
        <v>9938</v>
      </c>
      <c r="O1521" s="24" t="s">
        <v>9939</v>
      </c>
      <c r="P1521" s="23"/>
      <c r="Q1521" s="24">
        <v>88</v>
      </c>
      <c r="R1521" s="24">
        <v>45</v>
      </c>
      <c r="S1521" s="23"/>
      <c r="T1521" s="23"/>
      <c r="U1521" s="27">
        <v>44008</v>
      </c>
      <c r="V1521" s="27">
        <v>44632</v>
      </c>
    </row>
    <row r="1522" spans="1:22" ht="15" customHeight="1" x14ac:dyDescent="0.3">
      <c r="A1522" s="24" t="s">
        <v>9929</v>
      </c>
      <c r="B1522" s="24">
        <v>1521</v>
      </c>
      <c r="C1522" s="24">
        <v>900036</v>
      </c>
      <c r="D1522" s="60" t="s">
        <v>9940</v>
      </c>
      <c r="E1522" s="24">
        <v>2</v>
      </c>
      <c r="F1522" s="24" t="s">
        <v>346</v>
      </c>
      <c r="G1522" s="24" t="s">
        <v>4483</v>
      </c>
      <c r="H1522" s="27">
        <v>44007</v>
      </c>
      <c r="I1522" s="27">
        <v>44631</v>
      </c>
      <c r="J1522" s="28">
        <v>1</v>
      </c>
      <c r="K1522" s="31" t="s">
        <v>9931</v>
      </c>
      <c r="L1522" s="24"/>
      <c r="M1522" s="24" t="s">
        <v>9937</v>
      </c>
      <c r="N1522" s="24" t="s">
        <v>9938</v>
      </c>
      <c r="O1522" s="24" t="s">
        <v>9941</v>
      </c>
      <c r="P1522" s="23"/>
      <c r="Q1522" s="24">
        <v>90</v>
      </c>
      <c r="R1522" s="24">
        <v>46</v>
      </c>
      <c r="S1522" s="23"/>
      <c r="T1522" s="23"/>
      <c r="U1522" s="27">
        <v>44008</v>
      </c>
      <c r="V1522" s="27">
        <v>44632</v>
      </c>
    </row>
    <row r="1523" spans="1:22" ht="15" customHeight="1" x14ac:dyDescent="0.3">
      <c r="A1523" s="24" t="s">
        <v>9929</v>
      </c>
      <c r="B1523" s="24">
        <v>1522</v>
      </c>
      <c r="C1523" s="24">
        <v>920061</v>
      </c>
      <c r="D1523" s="60" t="s">
        <v>9942</v>
      </c>
      <c r="E1523" s="24">
        <v>2</v>
      </c>
      <c r="F1523" s="24" t="s">
        <v>346</v>
      </c>
      <c r="G1523" s="24" t="s">
        <v>4525</v>
      </c>
      <c r="H1523" s="27">
        <v>44007</v>
      </c>
      <c r="I1523" s="27">
        <v>44631</v>
      </c>
      <c r="J1523" s="28">
        <v>1</v>
      </c>
      <c r="K1523" s="31" t="s">
        <v>9931</v>
      </c>
      <c r="L1523" s="24"/>
      <c r="M1523" s="24" t="s">
        <v>9937</v>
      </c>
      <c r="N1523" s="24" t="s">
        <v>9938</v>
      </c>
      <c r="O1523" s="24" t="s">
        <v>9943</v>
      </c>
      <c r="P1523" s="23"/>
      <c r="Q1523" s="24">
        <v>92</v>
      </c>
      <c r="R1523" s="24">
        <v>47</v>
      </c>
      <c r="S1523" s="23"/>
      <c r="T1523" s="23"/>
      <c r="U1523" s="27">
        <v>44008</v>
      </c>
      <c r="V1523" s="27">
        <v>44716</v>
      </c>
    </row>
    <row r="1524" spans="1:22" ht="15" customHeight="1" x14ac:dyDescent="0.3">
      <c r="A1524" s="24" t="s">
        <v>9944</v>
      </c>
      <c r="B1524" s="24">
        <v>1523</v>
      </c>
      <c r="C1524" s="24">
        <v>970073</v>
      </c>
      <c r="D1524" s="24" t="s">
        <v>9945</v>
      </c>
      <c r="E1524" s="24">
        <v>2</v>
      </c>
      <c r="F1524" s="24" t="s">
        <v>346</v>
      </c>
      <c r="G1524" s="24" t="s">
        <v>3561</v>
      </c>
      <c r="H1524" s="27">
        <v>44812</v>
      </c>
      <c r="I1524" s="27">
        <v>44988</v>
      </c>
      <c r="J1524" s="28">
        <v>1</v>
      </c>
      <c r="K1524" s="31" t="s">
        <v>9946</v>
      </c>
      <c r="L1524" s="24" t="s">
        <v>9947</v>
      </c>
      <c r="M1524" s="24" t="s">
        <v>9948</v>
      </c>
      <c r="N1524" s="24" t="s">
        <v>9949</v>
      </c>
      <c r="O1524" s="24" t="s">
        <v>9950</v>
      </c>
      <c r="P1524" s="23"/>
      <c r="Q1524" s="24">
        <v>97</v>
      </c>
      <c r="R1524" s="24">
        <v>49</v>
      </c>
      <c r="S1524" s="23"/>
      <c r="T1524" s="23"/>
      <c r="U1524" s="27">
        <v>44827</v>
      </c>
      <c r="V1524" s="27">
        <v>45002</v>
      </c>
    </row>
    <row r="1525" spans="1:22" ht="15" customHeight="1" x14ac:dyDescent="0.3">
      <c r="A1525" s="32" t="s">
        <v>9951</v>
      </c>
      <c r="B1525" s="32">
        <v>1524</v>
      </c>
      <c r="C1525" s="32">
        <v>910090</v>
      </c>
      <c r="D1525" s="33" t="s">
        <v>9952</v>
      </c>
      <c r="E1525" s="32">
        <v>1</v>
      </c>
      <c r="F1525" s="32" t="s">
        <v>346</v>
      </c>
      <c r="G1525" s="23"/>
      <c r="H1525" s="34">
        <v>43257</v>
      </c>
      <c r="I1525" s="34">
        <v>44631</v>
      </c>
      <c r="J1525" s="35">
        <v>1</v>
      </c>
      <c r="K1525" s="31" t="s">
        <v>9953</v>
      </c>
      <c r="L1525" s="23"/>
      <c r="M1525" s="32" t="s">
        <v>9954</v>
      </c>
      <c r="N1525" s="32" t="s">
        <v>4235</v>
      </c>
      <c r="O1525" s="32" t="s">
        <v>9955</v>
      </c>
      <c r="P1525" s="32" t="s">
        <v>9956</v>
      </c>
      <c r="Q1525" s="32">
        <v>85</v>
      </c>
      <c r="R1525" s="32">
        <v>43</v>
      </c>
      <c r="S1525" s="23"/>
      <c r="T1525" s="23"/>
      <c r="U1525" s="34">
        <v>43721</v>
      </c>
      <c r="V1525" s="34">
        <v>44170</v>
      </c>
    </row>
    <row r="1526" spans="1:22" ht="15" customHeight="1" x14ac:dyDescent="0.3">
      <c r="A1526" s="24" t="s">
        <v>9951</v>
      </c>
      <c r="B1526" s="24">
        <v>1525</v>
      </c>
      <c r="C1526" s="24">
        <v>850023</v>
      </c>
      <c r="D1526" s="60" t="s">
        <v>9957</v>
      </c>
      <c r="E1526" s="24">
        <v>2</v>
      </c>
      <c r="F1526" s="24" t="s">
        <v>346</v>
      </c>
      <c r="G1526" s="24" t="s">
        <v>3405</v>
      </c>
      <c r="H1526" s="27">
        <v>43727</v>
      </c>
      <c r="I1526" s="27">
        <v>44540</v>
      </c>
      <c r="J1526" s="28">
        <v>1</v>
      </c>
      <c r="K1526" s="31" t="s">
        <v>9953</v>
      </c>
      <c r="L1526" s="23"/>
      <c r="M1526" s="24" t="s">
        <v>9954</v>
      </c>
      <c r="N1526" s="24" t="s">
        <v>4235</v>
      </c>
      <c r="O1526" s="24" t="s">
        <v>9958</v>
      </c>
      <c r="P1526" s="24" t="s">
        <v>9956</v>
      </c>
      <c r="Q1526" s="24">
        <v>85</v>
      </c>
      <c r="R1526" s="24">
        <v>43</v>
      </c>
      <c r="S1526" s="23"/>
      <c r="T1526" s="23"/>
      <c r="U1526" s="27">
        <v>43721</v>
      </c>
      <c r="V1526" s="27">
        <v>44543</v>
      </c>
    </row>
    <row r="1527" spans="1:22" ht="15" customHeight="1" x14ac:dyDescent="0.3">
      <c r="A1527" s="24" t="s">
        <v>9951</v>
      </c>
      <c r="B1527" s="24">
        <v>1526</v>
      </c>
      <c r="C1527" s="24">
        <v>910004</v>
      </c>
      <c r="D1527" s="60" t="s">
        <v>9959</v>
      </c>
      <c r="E1527" s="24">
        <v>2</v>
      </c>
      <c r="F1527" s="24" t="s">
        <v>346</v>
      </c>
      <c r="G1527" s="24" t="s">
        <v>4483</v>
      </c>
      <c r="H1527" s="27">
        <v>44273</v>
      </c>
      <c r="I1527" s="27">
        <v>44631</v>
      </c>
      <c r="J1527" s="28">
        <v>1</v>
      </c>
      <c r="K1527" s="31" t="s">
        <v>9960</v>
      </c>
      <c r="L1527" s="24"/>
      <c r="M1527" s="24" t="s">
        <v>9961</v>
      </c>
      <c r="N1527" s="24" t="s">
        <v>9962</v>
      </c>
      <c r="O1527" s="24" t="s">
        <v>9963</v>
      </c>
      <c r="P1527" s="24" t="s">
        <v>9964</v>
      </c>
      <c r="Q1527" s="24">
        <v>91</v>
      </c>
      <c r="R1527" s="24">
        <v>46</v>
      </c>
      <c r="S1527" s="23"/>
      <c r="T1527" s="23"/>
      <c r="U1527" s="27">
        <v>44273</v>
      </c>
      <c r="V1527" s="27">
        <v>44632</v>
      </c>
    </row>
    <row r="1528" spans="1:22" ht="15" customHeight="1" x14ac:dyDescent="0.3">
      <c r="A1528" s="32" t="s">
        <v>9951</v>
      </c>
      <c r="B1528" s="24">
        <v>1527</v>
      </c>
      <c r="C1528" s="32">
        <v>910047</v>
      </c>
      <c r="D1528" s="33" t="s">
        <v>9965</v>
      </c>
      <c r="E1528" s="32">
        <v>2</v>
      </c>
      <c r="F1528" s="32" t="s">
        <v>346</v>
      </c>
      <c r="G1528" s="32" t="s">
        <v>3405</v>
      </c>
      <c r="H1528" s="34">
        <v>43257</v>
      </c>
      <c r="I1528" s="34">
        <v>44631</v>
      </c>
      <c r="J1528" s="35">
        <v>1</v>
      </c>
      <c r="K1528" s="31" t="s">
        <v>9953</v>
      </c>
      <c r="L1528" s="23"/>
      <c r="M1528" s="32" t="s">
        <v>9954</v>
      </c>
      <c r="N1528" s="32" t="s">
        <v>4235</v>
      </c>
      <c r="O1528" s="32" t="s">
        <v>9966</v>
      </c>
      <c r="P1528" s="32" t="s">
        <v>9956</v>
      </c>
      <c r="Q1528" s="32">
        <v>85</v>
      </c>
      <c r="R1528" s="32">
        <v>43</v>
      </c>
      <c r="S1528" s="23"/>
      <c r="T1528" s="23"/>
      <c r="U1528" s="27">
        <v>44274</v>
      </c>
      <c r="V1528" s="27">
        <v>44644</v>
      </c>
    </row>
    <row r="1529" spans="1:22" ht="15" customHeight="1" x14ac:dyDescent="0.3">
      <c r="A1529" s="32" t="s">
        <v>9967</v>
      </c>
      <c r="B1529" s="32">
        <v>1528</v>
      </c>
      <c r="C1529" s="32">
        <v>850045</v>
      </c>
      <c r="D1529" s="33" t="s">
        <v>9968</v>
      </c>
      <c r="E1529" s="32">
        <v>1</v>
      </c>
      <c r="F1529" s="32" t="s">
        <v>346</v>
      </c>
      <c r="G1529" s="23"/>
      <c r="H1529" s="34">
        <v>43531</v>
      </c>
      <c r="I1529" s="34">
        <v>44631</v>
      </c>
      <c r="J1529" s="35">
        <v>1</v>
      </c>
      <c r="K1529" s="31" t="s">
        <v>9969</v>
      </c>
      <c r="L1529" s="23"/>
      <c r="M1529" s="32" t="s">
        <v>9970</v>
      </c>
      <c r="N1529" s="32" t="s">
        <v>9971</v>
      </c>
      <c r="O1529" s="23"/>
      <c r="P1529" s="32" t="s">
        <v>9972</v>
      </c>
      <c r="Q1529" s="32">
        <v>85</v>
      </c>
      <c r="R1529" s="32">
        <v>43</v>
      </c>
      <c r="S1529" s="23"/>
      <c r="T1529" s="23"/>
      <c r="U1529" s="34">
        <v>43721</v>
      </c>
      <c r="V1529" s="32" t="s">
        <v>3355</v>
      </c>
    </row>
    <row r="1530" spans="1:22" ht="15" customHeight="1" x14ac:dyDescent="0.3">
      <c r="A1530" s="24" t="s">
        <v>9973</v>
      </c>
      <c r="B1530" s="24">
        <v>1529</v>
      </c>
      <c r="C1530" s="24">
        <v>830018</v>
      </c>
      <c r="D1530" s="57" t="s">
        <v>9974</v>
      </c>
      <c r="E1530" s="24">
        <v>2</v>
      </c>
      <c r="F1530" s="24" t="s">
        <v>346</v>
      </c>
      <c r="G1530" s="24" t="s">
        <v>3361</v>
      </c>
      <c r="H1530" s="27">
        <v>43531</v>
      </c>
      <c r="I1530" s="27">
        <v>43713</v>
      </c>
      <c r="J1530" s="28">
        <v>1</v>
      </c>
      <c r="K1530" s="31" t="s">
        <v>9975</v>
      </c>
      <c r="L1530" s="24" t="s">
        <v>168</v>
      </c>
      <c r="M1530" s="24" t="s">
        <v>9970</v>
      </c>
      <c r="N1530" s="24" t="s">
        <v>9971</v>
      </c>
      <c r="O1530" s="24" t="s">
        <v>9976</v>
      </c>
      <c r="P1530" s="24" t="s">
        <v>6657</v>
      </c>
      <c r="Q1530" s="24">
        <v>83</v>
      </c>
      <c r="R1530" s="24">
        <v>42</v>
      </c>
      <c r="S1530" s="23"/>
      <c r="T1530" s="23"/>
      <c r="U1530" s="27">
        <v>43538</v>
      </c>
      <c r="V1530" s="27">
        <v>43721</v>
      </c>
    </row>
    <row r="1531" spans="1:22" ht="15" customHeight="1" x14ac:dyDescent="0.3">
      <c r="A1531" s="24" t="s">
        <v>9967</v>
      </c>
      <c r="B1531" s="24">
        <v>1530</v>
      </c>
      <c r="C1531" s="24">
        <v>850036</v>
      </c>
      <c r="D1531" s="60" t="s">
        <v>9977</v>
      </c>
      <c r="E1531" s="24">
        <v>2</v>
      </c>
      <c r="F1531" s="24" t="s">
        <v>346</v>
      </c>
      <c r="G1531" s="24" t="s">
        <v>3361</v>
      </c>
      <c r="H1531" s="27">
        <v>43721</v>
      </c>
      <c r="I1531" s="27">
        <v>43811</v>
      </c>
      <c r="J1531" s="28">
        <v>1</v>
      </c>
      <c r="K1531" s="31" t="s">
        <v>9978</v>
      </c>
      <c r="L1531" s="23"/>
      <c r="M1531" s="24" t="s">
        <v>9970</v>
      </c>
      <c r="N1531" s="24" t="s">
        <v>9971</v>
      </c>
      <c r="O1531" s="24" t="s">
        <v>8420</v>
      </c>
      <c r="P1531" s="24" t="s">
        <v>9972</v>
      </c>
      <c r="Q1531" s="24">
        <v>85</v>
      </c>
      <c r="R1531" s="24">
        <v>43</v>
      </c>
      <c r="S1531" s="23"/>
      <c r="T1531" s="23"/>
      <c r="U1531" s="27">
        <v>43721</v>
      </c>
      <c r="V1531" s="27">
        <v>43805</v>
      </c>
    </row>
    <row r="1532" spans="1:22" ht="15" customHeight="1" x14ac:dyDescent="0.3">
      <c r="A1532" s="24" t="s">
        <v>9967</v>
      </c>
      <c r="B1532" s="24">
        <v>1531</v>
      </c>
      <c r="C1532" s="24">
        <v>920062</v>
      </c>
      <c r="D1532" s="60" t="s">
        <v>9979</v>
      </c>
      <c r="E1532" s="24">
        <v>2</v>
      </c>
      <c r="F1532" s="24" t="s">
        <v>346</v>
      </c>
      <c r="G1532" s="24" t="s">
        <v>3390</v>
      </c>
      <c r="H1532" s="27">
        <v>44420</v>
      </c>
      <c r="I1532" s="27">
        <v>44540</v>
      </c>
      <c r="J1532" s="28">
        <v>1</v>
      </c>
      <c r="K1532" s="31" t="s">
        <v>9980</v>
      </c>
      <c r="L1532" s="24"/>
      <c r="M1532" s="24" t="s">
        <v>9981</v>
      </c>
      <c r="N1532" s="24" t="s">
        <v>9982</v>
      </c>
      <c r="O1532" s="24" t="s">
        <v>9983</v>
      </c>
      <c r="P1532" s="24" t="s">
        <v>3736</v>
      </c>
      <c r="Q1532" s="24">
        <v>92</v>
      </c>
      <c r="R1532" s="24">
        <v>47</v>
      </c>
      <c r="S1532" s="23"/>
      <c r="T1532" s="23"/>
      <c r="U1532" s="27">
        <v>44420</v>
      </c>
      <c r="V1532" s="27">
        <v>44716</v>
      </c>
    </row>
    <row r="1533" spans="1:22" ht="15" customHeight="1" x14ac:dyDescent="0.3">
      <c r="A1533" s="24" t="s">
        <v>9984</v>
      </c>
      <c r="B1533" s="24">
        <v>1532</v>
      </c>
      <c r="C1533" s="24">
        <v>900004</v>
      </c>
      <c r="D1533" s="57" t="s">
        <v>9985</v>
      </c>
      <c r="E1533" s="24">
        <v>2</v>
      </c>
      <c r="F1533" s="24" t="s">
        <v>346</v>
      </c>
      <c r="G1533" s="24" t="s">
        <v>4518</v>
      </c>
      <c r="H1533" s="27">
        <v>44172</v>
      </c>
      <c r="I1533" s="27">
        <v>44267</v>
      </c>
      <c r="J1533" s="28">
        <v>1</v>
      </c>
      <c r="K1533" s="31" t="s">
        <v>9986</v>
      </c>
      <c r="L1533" s="24"/>
      <c r="M1533" s="24" t="s">
        <v>9987</v>
      </c>
      <c r="N1533" s="24" t="s">
        <v>9988</v>
      </c>
      <c r="O1533" s="24" t="s">
        <v>9989</v>
      </c>
      <c r="P1533" s="23"/>
      <c r="Q1533" s="24">
        <v>90</v>
      </c>
      <c r="R1533" s="24">
        <v>46</v>
      </c>
      <c r="S1533" s="23"/>
      <c r="T1533" s="23"/>
      <c r="U1533" s="27">
        <v>44170</v>
      </c>
      <c r="V1533" s="27">
        <v>44452</v>
      </c>
    </row>
    <row r="1534" spans="1:22" ht="15" customHeight="1" x14ac:dyDescent="0.3">
      <c r="A1534" s="32" t="s">
        <v>9967</v>
      </c>
      <c r="B1534" s="32">
        <v>1533</v>
      </c>
      <c r="C1534" s="32">
        <v>930003</v>
      </c>
      <c r="D1534" s="60" t="s">
        <v>9990</v>
      </c>
      <c r="E1534" s="32">
        <v>2</v>
      </c>
      <c r="F1534" s="32" t="s">
        <v>346</v>
      </c>
      <c r="G1534" s="32" t="s">
        <v>8264</v>
      </c>
      <c r="H1534" s="34">
        <v>44468</v>
      </c>
      <c r="I1534" s="34">
        <v>44631</v>
      </c>
      <c r="J1534" s="35">
        <v>1</v>
      </c>
      <c r="K1534" s="31" t="s">
        <v>9991</v>
      </c>
      <c r="L1534" s="32"/>
      <c r="M1534" s="32" t="s">
        <v>9981</v>
      </c>
      <c r="N1534" s="32" t="s">
        <v>9982</v>
      </c>
      <c r="O1534" s="32"/>
      <c r="P1534" s="32" t="s">
        <v>9992</v>
      </c>
      <c r="Q1534" s="32">
        <v>93</v>
      </c>
      <c r="R1534" s="32">
        <v>47</v>
      </c>
      <c r="S1534" s="23"/>
      <c r="T1534" s="23"/>
      <c r="U1534" s="34">
        <v>44468</v>
      </c>
      <c r="V1534" s="32" t="s">
        <v>3355</v>
      </c>
    </row>
    <row r="1535" spans="1:22" ht="15" customHeight="1" x14ac:dyDescent="0.3">
      <c r="A1535" s="24" t="s">
        <v>9967</v>
      </c>
      <c r="B1535" s="24">
        <v>1534</v>
      </c>
      <c r="C1535" s="24">
        <v>930049</v>
      </c>
      <c r="D1535" s="24" t="s">
        <v>9993</v>
      </c>
      <c r="E1535" s="24">
        <v>3</v>
      </c>
      <c r="F1535" s="24" t="s">
        <v>346</v>
      </c>
      <c r="G1535" s="24" t="s">
        <v>4518</v>
      </c>
      <c r="H1535" s="27">
        <v>44468</v>
      </c>
      <c r="I1535" s="27">
        <v>44631</v>
      </c>
      <c r="J1535" s="28">
        <v>1</v>
      </c>
      <c r="K1535" s="31" t="s">
        <v>9991</v>
      </c>
      <c r="L1535" s="24"/>
      <c r="M1535" s="24" t="s">
        <v>9981</v>
      </c>
      <c r="N1535" s="24" t="s">
        <v>9982</v>
      </c>
      <c r="O1535" s="24" t="s">
        <v>9994</v>
      </c>
      <c r="P1535" s="24" t="s">
        <v>9992</v>
      </c>
      <c r="Q1535" s="24">
        <v>93</v>
      </c>
      <c r="R1535" s="24">
        <v>47</v>
      </c>
      <c r="S1535" s="23"/>
      <c r="T1535" s="23"/>
      <c r="U1535" s="27">
        <v>44468</v>
      </c>
      <c r="V1535" s="27">
        <v>44716</v>
      </c>
    </row>
    <row r="1536" spans="1:22" ht="15" customHeight="1" x14ac:dyDescent="0.3">
      <c r="A1536" s="24" t="s">
        <v>9967</v>
      </c>
      <c r="B1536" s="24">
        <v>1535</v>
      </c>
      <c r="C1536" s="24">
        <v>930045</v>
      </c>
      <c r="D1536" s="24" t="s">
        <v>9995</v>
      </c>
      <c r="E1536" s="24">
        <v>3</v>
      </c>
      <c r="F1536" s="24" t="s">
        <v>346</v>
      </c>
      <c r="G1536" s="24" t="s">
        <v>4483</v>
      </c>
      <c r="H1536" s="27">
        <v>44468</v>
      </c>
      <c r="I1536" s="27">
        <v>44631</v>
      </c>
      <c r="J1536" s="28">
        <v>1</v>
      </c>
      <c r="K1536" s="31" t="s">
        <v>9991</v>
      </c>
      <c r="L1536" s="24"/>
      <c r="M1536" s="24" t="s">
        <v>9981</v>
      </c>
      <c r="N1536" s="24" t="s">
        <v>9982</v>
      </c>
      <c r="O1536" s="24" t="s">
        <v>9996</v>
      </c>
      <c r="P1536" s="24" t="s">
        <v>9992</v>
      </c>
      <c r="Q1536" s="24">
        <v>93</v>
      </c>
      <c r="R1536" s="24">
        <v>47</v>
      </c>
      <c r="S1536" s="23"/>
      <c r="T1536" s="23"/>
      <c r="U1536" s="27">
        <v>44468</v>
      </c>
      <c r="V1536" s="27">
        <v>44732</v>
      </c>
    </row>
    <row r="1537" spans="1:22" ht="15" customHeight="1" x14ac:dyDescent="0.3">
      <c r="A1537" s="24" t="s">
        <v>9967</v>
      </c>
      <c r="B1537" s="24">
        <v>1536</v>
      </c>
      <c r="C1537" s="24">
        <v>930048</v>
      </c>
      <c r="D1537" s="24" t="s">
        <v>9997</v>
      </c>
      <c r="E1537" s="24">
        <v>3</v>
      </c>
      <c r="F1537" s="24" t="s">
        <v>346</v>
      </c>
      <c r="G1537" s="24" t="s">
        <v>4525</v>
      </c>
      <c r="H1537" s="27">
        <v>44468</v>
      </c>
      <c r="I1537" s="27">
        <v>44631</v>
      </c>
      <c r="J1537" s="28">
        <v>1</v>
      </c>
      <c r="K1537" s="31" t="s">
        <v>9991</v>
      </c>
      <c r="L1537" s="24"/>
      <c r="M1537" s="24" t="s">
        <v>9981</v>
      </c>
      <c r="N1537" s="24" t="s">
        <v>9982</v>
      </c>
      <c r="O1537" s="24" t="s">
        <v>9998</v>
      </c>
      <c r="P1537" s="24" t="s">
        <v>9992</v>
      </c>
      <c r="Q1537" s="24">
        <v>93</v>
      </c>
      <c r="R1537" s="24">
        <v>47</v>
      </c>
      <c r="S1537" s="23"/>
      <c r="T1537" s="23"/>
      <c r="U1537" s="27">
        <v>44468</v>
      </c>
      <c r="V1537" s="27">
        <v>44716</v>
      </c>
    </row>
    <row r="1538" spans="1:22" ht="15" customHeight="1" x14ac:dyDescent="0.3">
      <c r="A1538" s="24" t="s">
        <v>9967</v>
      </c>
      <c r="B1538" s="24">
        <v>1537</v>
      </c>
      <c r="C1538" s="24">
        <v>950017</v>
      </c>
      <c r="D1538" s="60" t="s">
        <v>9999</v>
      </c>
      <c r="E1538" s="24">
        <v>2</v>
      </c>
      <c r="F1538" s="24" t="s">
        <v>346</v>
      </c>
      <c r="G1538" s="24" t="s">
        <v>3405</v>
      </c>
      <c r="H1538" s="27">
        <v>44630</v>
      </c>
      <c r="I1538" s="27">
        <v>44631</v>
      </c>
      <c r="J1538" s="28">
        <v>1</v>
      </c>
      <c r="K1538" s="31" t="s">
        <v>10000</v>
      </c>
      <c r="L1538" s="24"/>
      <c r="M1538" s="24" t="s">
        <v>10001</v>
      </c>
      <c r="N1538" s="24" t="s">
        <v>10002</v>
      </c>
      <c r="O1538" s="24" t="s">
        <v>10003</v>
      </c>
      <c r="P1538" s="32">
        <v>33.500999999999998</v>
      </c>
      <c r="Q1538" s="24">
        <v>95</v>
      </c>
      <c r="R1538" s="24">
        <v>48</v>
      </c>
      <c r="S1538" s="23"/>
      <c r="T1538" s="23"/>
      <c r="U1538" s="27">
        <v>44630</v>
      </c>
      <c r="V1538" s="27">
        <v>44642</v>
      </c>
    </row>
    <row r="1539" spans="1:22" ht="15" customHeight="1" x14ac:dyDescent="0.3">
      <c r="A1539" s="24" t="s">
        <v>10004</v>
      </c>
      <c r="B1539" s="24">
        <v>1538</v>
      </c>
      <c r="C1539" s="24">
        <v>860008</v>
      </c>
      <c r="D1539" s="33" t="s">
        <v>10005</v>
      </c>
      <c r="E1539" s="24">
        <v>1</v>
      </c>
      <c r="F1539" s="24" t="s">
        <v>346</v>
      </c>
      <c r="G1539" s="24" t="s">
        <v>3361</v>
      </c>
      <c r="H1539" s="27">
        <v>43805</v>
      </c>
      <c r="I1539" s="27">
        <v>43812</v>
      </c>
      <c r="J1539" s="28">
        <v>1</v>
      </c>
      <c r="K1539" s="31" t="s">
        <v>10006</v>
      </c>
      <c r="L1539" s="24"/>
      <c r="M1539" s="24" t="s">
        <v>10007</v>
      </c>
      <c r="N1539" s="24" t="s">
        <v>10008</v>
      </c>
      <c r="O1539" s="24" t="s">
        <v>10009</v>
      </c>
      <c r="P1539" s="24" t="s">
        <v>10010</v>
      </c>
      <c r="Q1539" s="24">
        <v>86</v>
      </c>
      <c r="R1539" s="24">
        <v>44</v>
      </c>
      <c r="S1539" s="23"/>
      <c r="T1539" s="23"/>
      <c r="U1539" s="27">
        <v>43805</v>
      </c>
      <c r="V1539" s="27">
        <v>43805</v>
      </c>
    </row>
    <row r="1540" spans="1:22" ht="15" customHeight="1" x14ac:dyDescent="0.3">
      <c r="A1540" s="24" t="s">
        <v>10011</v>
      </c>
      <c r="B1540" s="24">
        <v>1539</v>
      </c>
      <c r="C1540" s="24">
        <v>870023</v>
      </c>
      <c r="D1540" s="33" t="s">
        <v>10012</v>
      </c>
      <c r="E1540" s="24">
        <v>1</v>
      </c>
      <c r="F1540" s="24" t="s">
        <v>346</v>
      </c>
      <c r="G1540" s="24" t="s">
        <v>3398</v>
      </c>
      <c r="H1540" s="27">
        <v>43915</v>
      </c>
      <c r="I1540" s="27">
        <v>44631</v>
      </c>
      <c r="J1540" s="28">
        <v>1</v>
      </c>
      <c r="K1540" s="31" t="s">
        <v>10013</v>
      </c>
      <c r="L1540" s="24"/>
      <c r="M1540" s="24" t="s">
        <v>8034</v>
      </c>
      <c r="N1540" s="24" t="s">
        <v>4301</v>
      </c>
      <c r="O1540" s="24" t="s">
        <v>10014</v>
      </c>
      <c r="P1540" s="24" t="s">
        <v>10015</v>
      </c>
      <c r="Q1540" s="24">
        <v>87</v>
      </c>
      <c r="R1540" s="24">
        <v>44</v>
      </c>
      <c r="S1540" s="23"/>
      <c r="T1540" s="23"/>
      <c r="U1540" s="27">
        <v>43805</v>
      </c>
      <c r="V1540" s="27">
        <v>44632</v>
      </c>
    </row>
    <row r="1541" spans="1:22" ht="15" customHeight="1" x14ac:dyDescent="0.3">
      <c r="A1541" s="24" t="s">
        <v>10016</v>
      </c>
      <c r="B1541" s="24">
        <v>1540</v>
      </c>
      <c r="C1541" s="24">
        <v>860016</v>
      </c>
      <c r="D1541" s="33" t="s">
        <v>10017</v>
      </c>
      <c r="E1541" s="24">
        <v>1</v>
      </c>
      <c r="F1541" s="24" t="s">
        <v>346</v>
      </c>
      <c r="G1541" s="24" t="s">
        <v>3405</v>
      </c>
      <c r="H1541" s="27">
        <v>43805</v>
      </c>
      <c r="I1541" s="27">
        <v>44358</v>
      </c>
      <c r="J1541" s="28">
        <v>1</v>
      </c>
      <c r="K1541" s="31" t="s">
        <v>10018</v>
      </c>
      <c r="L1541" s="24"/>
      <c r="M1541" s="24" t="s">
        <v>6037</v>
      </c>
      <c r="N1541" s="24" t="s">
        <v>6020</v>
      </c>
      <c r="O1541" s="24" t="s">
        <v>10019</v>
      </c>
      <c r="P1541" s="24">
        <v>33.926000000000002</v>
      </c>
      <c r="Q1541" s="24">
        <v>86</v>
      </c>
      <c r="R1541" s="24">
        <v>44</v>
      </c>
      <c r="S1541" s="23"/>
      <c r="T1541" s="23"/>
      <c r="U1541" s="27">
        <v>43805</v>
      </c>
      <c r="V1541" s="27">
        <v>44543</v>
      </c>
    </row>
    <row r="1542" spans="1:22" ht="15" customHeight="1" x14ac:dyDescent="0.3">
      <c r="A1542" s="32" t="s">
        <v>10020</v>
      </c>
      <c r="B1542" s="32">
        <v>1541</v>
      </c>
      <c r="C1542" s="32">
        <v>870020</v>
      </c>
      <c r="D1542" s="33" t="s">
        <v>10021</v>
      </c>
      <c r="E1542" s="32">
        <v>1</v>
      </c>
      <c r="F1542" s="32" t="s">
        <v>346</v>
      </c>
      <c r="G1542" s="32" t="s">
        <v>3405</v>
      </c>
      <c r="H1542" s="34">
        <v>43915</v>
      </c>
      <c r="I1542" s="34">
        <v>44722</v>
      </c>
      <c r="J1542" s="35">
        <v>1</v>
      </c>
      <c r="K1542" s="31" t="s">
        <v>10022</v>
      </c>
      <c r="L1542" s="23"/>
      <c r="M1542" s="32" t="s">
        <v>10023</v>
      </c>
      <c r="N1542" s="32" t="s">
        <v>10024</v>
      </c>
      <c r="O1542" s="32" t="s">
        <v>10025</v>
      </c>
      <c r="P1542" s="66" t="s">
        <v>10026</v>
      </c>
      <c r="Q1542" s="32">
        <v>87</v>
      </c>
      <c r="R1542" s="32">
        <v>44</v>
      </c>
      <c r="S1542" s="23"/>
      <c r="T1542" s="23"/>
      <c r="U1542" s="34">
        <v>43915</v>
      </c>
      <c r="V1542" s="34">
        <v>44008</v>
      </c>
    </row>
    <row r="1543" spans="1:22" ht="15" customHeight="1" x14ac:dyDescent="0.3">
      <c r="A1543" s="24" t="s">
        <v>10027</v>
      </c>
      <c r="B1543" s="24">
        <v>1542</v>
      </c>
      <c r="C1543" s="24">
        <v>890013</v>
      </c>
      <c r="D1543" s="60" t="s">
        <v>10028</v>
      </c>
      <c r="E1543" s="24">
        <v>2</v>
      </c>
      <c r="F1543" s="24" t="s">
        <v>346</v>
      </c>
      <c r="G1543" s="24" t="s">
        <v>3405</v>
      </c>
      <c r="H1543" s="27">
        <v>44090</v>
      </c>
      <c r="I1543" s="27">
        <v>44540</v>
      </c>
      <c r="J1543" s="28">
        <v>1</v>
      </c>
      <c r="K1543" s="31" t="s">
        <v>10029</v>
      </c>
      <c r="L1543" s="24"/>
      <c r="M1543" s="24" t="s">
        <v>6641</v>
      </c>
      <c r="N1543" s="24" t="s">
        <v>6642</v>
      </c>
      <c r="O1543" s="24" t="s">
        <v>10030</v>
      </c>
      <c r="P1543" s="24" t="s">
        <v>10031</v>
      </c>
      <c r="Q1543" s="24">
        <v>89</v>
      </c>
      <c r="R1543" s="24">
        <v>45</v>
      </c>
      <c r="S1543" s="23"/>
      <c r="T1543" s="23"/>
      <c r="U1543" s="27">
        <v>44085</v>
      </c>
      <c r="V1543" s="27">
        <v>44452</v>
      </c>
    </row>
    <row r="1544" spans="1:22" ht="15" customHeight="1" x14ac:dyDescent="0.3">
      <c r="A1544" s="24" t="s">
        <v>10032</v>
      </c>
      <c r="B1544" s="24">
        <v>1543</v>
      </c>
      <c r="C1544" s="24">
        <v>870017</v>
      </c>
      <c r="D1544" s="60" t="s">
        <v>10033</v>
      </c>
      <c r="E1544" s="24">
        <v>2</v>
      </c>
      <c r="F1544" s="24" t="s">
        <v>346</v>
      </c>
      <c r="G1544" s="24" t="s">
        <v>3405</v>
      </c>
      <c r="H1544" s="27">
        <v>43915</v>
      </c>
      <c r="I1544" s="27">
        <v>44540</v>
      </c>
      <c r="J1544" s="28">
        <v>1</v>
      </c>
      <c r="K1544" s="31" t="s">
        <v>10034</v>
      </c>
      <c r="L1544" s="23"/>
      <c r="M1544" s="24" t="s">
        <v>10035</v>
      </c>
      <c r="N1544" s="24" t="s">
        <v>10036</v>
      </c>
      <c r="O1544" s="24" t="s">
        <v>10037</v>
      </c>
      <c r="P1544" s="24" t="s">
        <v>10038</v>
      </c>
      <c r="Q1544" s="24">
        <v>87</v>
      </c>
      <c r="R1544" s="24">
        <v>44</v>
      </c>
      <c r="S1544" s="23"/>
      <c r="T1544" s="23"/>
      <c r="U1544" s="27">
        <v>43915</v>
      </c>
      <c r="V1544" s="27">
        <v>44543</v>
      </c>
    </row>
    <row r="1545" spans="1:22" ht="15" customHeight="1" x14ac:dyDescent="0.3">
      <c r="A1545" s="24" t="s">
        <v>10039</v>
      </c>
      <c r="B1545" s="24">
        <v>1544</v>
      </c>
      <c r="C1545" s="24">
        <v>870018</v>
      </c>
      <c r="D1545" s="60" t="s">
        <v>10040</v>
      </c>
      <c r="E1545" s="24">
        <v>2</v>
      </c>
      <c r="F1545" s="24" t="s">
        <v>346</v>
      </c>
      <c r="G1545" s="24" t="s">
        <v>3405</v>
      </c>
      <c r="H1545" s="27">
        <v>43915</v>
      </c>
      <c r="I1545" s="27">
        <v>44722</v>
      </c>
      <c r="J1545" s="28">
        <v>1</v>
      </c>
      <c r="K1545" s="31" t="s">
        <v>10041</v>
      </c>
      <c r="L1545" s="23"/>
      <c r="M1545" s="24" t="s">
        <v>10042</v>
      </c>
      <c r="N1545" s="24" t="s">
        <v>10043</v>
      </c>
      <c r="O1545" s="24" t="s">
        <v>10044</v>
      </c>
      <c r="P1545" s="24" t="s">
        <v>10045</v>
      </c>
      <c r="Q1545" s="24">
        <v>87</v>
      </c>
      <c r="R1545" s="24">
        <v>44</v>
      </c>
      <c r="S1545" s="23"/>
      <c r="T1545" s="23"/>
      <c r="U1545" s="27">
        <v>43915</v>
      </c>
      <c r="V1545" s="27">
        <v>44716</v>
      </c>
    </row>
    <row r="1546" spans="1:22" ht="15" customHeight="1" x14ac:dyDescent="0.3">
      <c r="A1546" s="24" t="s">
        <v>10046</v>
      </c>
      <c r="B1546" s="24">
        <v>1545</v>
      </c>
      <c r="C1546" s="24">
        <v>870019</v>
      </c>
      <c r="D1546" s="60" t="s">
        <v>10047</v>
      </c>
      <c r="E1546" s="24">
        <v>2</v>
      </c>
      <c r="F1546" s="24" t="s">
        <v>346</v>
      </c>
      <c r="G1546" s="24" t="s">
        <v>3405</v>
      </c>
      <c r="H1546" s="27">
        <v>43915</v>
      </c>
      <c r="I1546" s="27">
        <v>44721</v>
      </c>
      <c r="J1546" s="28">
        <v>1</v>
      </c>
      <c r="K1546" s="31" t="s">
        <v>10048</v>
      </c>
      <c r="L1546" s="23"/>
      <c r="M1546" s="24" t="s">
        <v>10049</v>
      </c>
      <c r="N1546" s="24" t="s">
        <v>10050</v>
      </c>
      <c r="O1546" s="24" t="s">
        <v>10051</v>
      </c>
      <c r="P1546" s="24" t="s">
        <v>10052</v>
      </c>
      <c r="Q1546" s="24">
        <v>87</v>
      </c>
      <c r="R1546" s="24">
        <v>44</v>
      </c>
      <c r="S1546" s="23"/>
      <c r="T1546" s="23"/>
      <c r="U1546" s="27">
        <v>43915</v>
      </c>
      <c r="V1546" s="27">
        <v>45016</v>
      </c>
    </row>
    <row r="1547" spans="1:22" ht="15" customHeight="1" x14ac:dyDescent="0.3">
      <c r="A1547" s="24" t="s">
        <v>10053</v>
      </c>
      <c r="B1547" s="24">
        <v>1546</v>
      </c>
      <c r="C1547" s="24">
        <v>880003</v>
      </c>
      <c r="D1547" s="60" t="s">
        <v>10054</v>
      </c>
      <c r="E1547" s="24">
        <v>2</v>
      </c>
      <c r="F1547" s="24" t="s">
        <v>346</v>
      </c>
      <c r="G1547" s="24" t="s">
        <v>3405</v>
      </c>
      <c r="H1547" s="27">
        <v>43994</v>
      </c>
      <c r="I1547" s="27">
        <v>44540</v>
      </c>
      <c r="J1547" s="28">
        <v>1</v>
      </c>
      <c r="K1547" s="31" t="s">
        <v>10055</v>
      </c>
      <c r="L1547" s="24"/>
      <c r="M1547" s="24" t="s">
        <v>10056</v>
      </c>
      <c r="N1547" s="24" t="s">
        <v>10057</v>
      </c>
      <c r="O1547" s="24" t="s">
        <v>10058</v>
      </c>
      <c r="P1547" s="23"/>
      <c r="Q1547" s="24">
        <v>88</v>
      </c>
      <c r="R1547" s="24">
        <v>45</v>
      </c>
      <c r="S1547" s="23"/>
      <c r="T1547" s="23"/>
      <c r="U1547" s="27">
        <v>44007</v>
      </c>
      <c r="V1547" s="27">
        <v>44452</v>
      </c>
    </row>
    <row r="1548" spans="1:22" ht="15" customHeight="1" x14ac:dyDescent="0.3">
      <c r="A1548" s="32" t="s">
        <v>10059</v>
      </c>
      <c r="B1548" s="32">
        <v>1547</v>
      </c>
      <c r="C1548" s="32">
        <v>870034</v>
      </c>
      <c r="D1548" s="33" t="s">
        <v>10060</v>
      </c>
      <c r="E1548" s="32">
        <v>1</v>
      </c>
      <c r="F1548" s="32" t="s">
        <v>346</v>
      </c>
      <c r="G1548" s="23"/>
      <c r="H1548" s="34">
        <v>43915</v>
      </c>
      <c r="I1548" s="34">
        <v>44447</v>
      </c>
      <c r="J1548" s="35">
        <v>1</v>
      </c>
      <c r="K1548" s="31" t="s">
        <v>10061</v>
      </c>
      <c r="L1548" s="32"/>
      <c r="M1548" s="32" t="s">
        <v>10062</v>
      </c>
      <c r="N1548" s="32" t="s">
        <v>5247</v>
      </c>
      <c r="O1548" s="32" t="s">
        <v>10063</v>
      </c>
      <c r="P1548" s="32" t="s">
        <v>5249</v>
      </c>
      <c r="Q1548" s="32">
        <v>87</v>
      </c>
      <c r="R1548" s="32">
        <v>44</v>
      </c>
      <c r="S1548" s="23"/>
      <c r="T1548" s="23"/>
      <c r="U1548" s="34">
        <v>43805</v>
      </c>
      <c r="V1548" s="34">
        <v>44010</v>
      </c>
    </row>
    <row r="1549" spans="1:22" ht="15" customHeight="1" x14ac:dyDescent="0.3">
      <c r="A1549" s="24" t="s">
        <v>10059</v>
      </c>
      <c r="B1549" s="24">
        <v>1548</v>
      </c>
      <c r="C1549" s="24">
        <v>870016</v>
      </c>
      <c r="D1549" s="60" t="s">
        <v>10064</v>
      </c>
      <c r="E1549" s="24">
        <v>2</v>
      </c>
      <c r="F1549" s="24" t="s">
        <v>346</v>
      </c>
      <c r="G1549" s="24" t="s">
        <v>3599</v>
      </c>
      <c r="H1549" s="27">
        <v>43915</v>
      </c>
      <c r="I1549" s="27">
        <v>44362</v>
      </c>
      <c r="J1549" s="28">
        <v>1</v>
      </c>
      <c r="K1549" s="31" t="s">
        <v>10061</v>
      </c>
      <c r="L1549" s="24"/>
      <c r="M1549" s="24" t="s">
        <v>10062</v>
      </c>
      <c r="N1549" s="24" t="s">
        <v>5247</v>
      </c>
      <c r="O1549" s="24" t="s">
        <v>10065</v>
      </c>
      <c r="P1549" s="24" t="s">
        <v>5249</v>
      </c>
      <c r="Q1549" s="24">
        <v>87</v>
      </c>
      <c r="R1549" s="24">
        <v>44</v>
      </c>
      <c r="S1549" s="23"/>
      <c r="T1549" s="23"/>
      <c r="U1549" s="27">
        <v>43805</v>
      </c>
      <c r="V1549" s="27">
        <v>44358</v>
      </c>
    </row>
    <row r="1550" spans="1:22" ht="15" customHeight="1" x14ac:dyDescent="0.3">
      <c r="A1550" s="24" t="s">
        <v>10066</v>
      </c>
      <c r="B1550" s="24">
        <v>1549</v>
      </c>
      <c r="C1550" s="24">
        <v>900039</v>
      </c>
      <c r="D1550" s="60" t="s">
        <v>10067</v>
      </c>
      <c r="E1550" s="24">
        <v>2</v>
      </c>
      <c r="F1550" s="24" t="s">
        <v>346</v>
      </c>
      <c r="G1550" s="24" t="s">
        <v>4518</v>
      </c>
      <c r="H1550" s="27">
        <v>44088</v>
      </c>
      <c r="I1550" s="27">
        <v>44447</v>
      </c>
      <c r="J1550" s="28">
        <v>1</v>
      </c>
      <c r="K1550" s="31" t="s">
        <v>10068</v>
      </c>
      <c r="L1550" s="24"/>
      <c r="M1550" s="23"/>
      <c r="N1550" s="23"/>
      <c r="O1550" s="24" t="s">
        <v>10069</v>
      </c>
      <c r="P1550" s="24" t="s">
        <v>5249</v>
      </c>
      <c r="Q1550" s="24">
        <v>87</v>
      </c>
      <c r="R1550" s="24">
        <v>44</v>
      </c>
      <c r="S1550" s="23"/>
      <c r="T1550" s="23"/>
      <c r="U1550" s="27">
        <v>43805</v>
      </c>
      <c r="V1550" s="27">
        <v>44543</v>
      </c>
    </row>
    <row r="1551" spans="1:22" ht="15" customHeight="1" x14ac:dyDescent="0.3">
      <c r="A1551" s="24" t="s">
        <v>10070</v>
      </c>
      <c r="B1551" s="24">
        <v>1550</v>
      </c>
      <c r="C1551" s="24">
        <v>840028</v>
      </c>
      <c r="D1551" s="33" t="s">
        <v>10071</v>
      </c>
      <c r="E1551" s="24">
        <v>1</v>
      </c>
      <c r="F1551" s="24" t="s">
        <v>346</v>
      </c>
      <c r="G1551" s="24" t="s">
        <v>3398</v>
      </c>
      <c r="H1551" s="27">
        <v>43622</v>
      </c>
      <c r="I1551" s="27">
        <v>44540</v>
      </c>
      <c r="J1551" s="28">
        <v>1</v>
      </c>
      <c r="K1551" s="31" t="s">
        <v>10072</v>
      </c>
      <c r="L1551" s="23"/>
      <c r="M1551" s="24" t="s">
        <v>10073</v>
      </c>
      <c r="N1551" s="24" t="s">
        <v>10074</v>
      </c>
      <c r="O1551" s="24" t="s">
        <v>10075</v>
      </c>
      <c r="P1551" s="24" t="s">
        <v>10076</v>
      </c>
      <c r="Q1551" s="24">
        <v>84</v>
      </c>
      <c r="R1551" s="24">
        <v>43</v>
      </c>
      <c r="S1551" s="23"/>
      <c r="T1551" s="23"/>
      <c r="U1551" s="27">
        <v>43616</v>
      </c>
      <c r="V1551" s="27">
        <v>44632</v>
      </c>
    </row>
    <row r="1552" spans="1:22" ht="15" customHeight="1" x14ac:dyDescent="0.3">
      <c r="A1552" s="24" t="s">
        <v>10077</v>
      </c>
      <c r="B1552" s="24">
        <v>1551</v>
      </c>
      <c r="C1552" s="24">
        <v>820006</v>
      </c>
      <c r="D1552" s="50" t="s">
        <v>10078</v>
      </c>
      <c r="E1552" s="24">
        <v>1</v>
      </c>
      <c r="F1552" s="24" t="s">
        <v>346</v>
      </c>
      <c r="G1552" s="24" t="s">
        <v>3405</v>
      </c>
      <c r="H1552" s="27">
        <v>43447</v>
      </c>
      <c r="I1552" s="27">
        <v>44267</v>
      </c>
      <c r="J1552" s="28">
        <v>1</v>
      </c>
      <c r="K1552" s="31" t="s">
        <v>10079</v>
      </c>
      <c r="L1552" s="23"/>
      <c r="M1552" s="24" t="s">
        <v>10080</v>
      </c>
      <c r="N1552" s="24" t="s">
        <v>10081</v>
      </c>
      <c r="O1552" s="24" t="s">
        <v>10082</v>
      </c>
      <c r="P1552" s="23"/>
      <c r="Q1552" s="24">
        <v>82</v>
      </c>
      <c r="R1552" s="24">
        <v>42</v>
      </c>
      <c r="S1552" s="23"/>
      <c r="T1552" s="23"/>
      <c r="U1552" s="27">
        <v>43440</v>
      </c>
      <c r="V1552" s="27">
        <v>44358</v>
      </c>
    </row>
    <row r="1553" spans="1:22" ht="15" customHeight="1" x14ac:dyDescent="0.3">
      <c r="A1553" s="24" t="s">
        <v>10083</v>
      </c>
      <c r="B1553" s="24">
        <v>1552</v>
      </c>
      <c r="C1553" s="24">
        <v>890012</v>
      </c>
      <c r="D1553" s="33" t="s">
        <v>10084</v>
      </c>
      <c r="E1553" s="24">
        <v>1</v>
      </c>
      <c r="F1553" s="24" t="s">
        <v>346</v>
      </c>
      <c r="G1553" s="24" t="s">
        <v>3405</v>
      </c>
      <c r="H1553" s="27">
        <v>44090</v>
      </c>
      <c r="I1553" s="27">
        <v>44267</v>
      </c>
      <c r="J1553" s="28">
        <v>1</v>
      </c>
      <c r="K1553" s="31" t="s">
        <v>10085</v>
      </c>
      <c r="L1553" s="24"/>
      <c r="M1553" s="24" t="s">
        <v>10086</v>
      </c>
      <c r="N1553" s="24" t="s">
        <v>10087</v>
      </c>
      <c r="O1553" s="24" t="s">
        <v>10088</v>
      </c>
      <c r="P1553" s="24">
        <v>33.500999999999998</v>
      </c>
      <c r="Q1553" s="24">
        <v>89</v>
      </c>
      <c r="R1553" s="24">
        <v>45</v>
      </c>
      <c r="S1553" s="23"/>
      <c r="T1553" s="23"/>
      <c r="U1553" s="27">
        <v>44085</v>
      </c>
      <c r="V1553" s="27">
        <v>44274</v>
      </c>
    </row>
    <row r="1554" spans="1:22" ht="15" customHeight="1" x14ac:dyDescent="0.3">
      <c r="A1554" s="32" t="s">
        <v>10089</v>
      </c>
      <c r="B1554" s="32">
        <v>1553</v>
      </c>
      <c r="C1554" s="32">
        <v>950040</v>
      </c>
      <c r="D1554" s="33" t="s">
        <v>10090</v>
      </c>
      <c r="E1554" s="32">
        <v>1</v>
      </c>
      <c r="F1554" s="32" t="s">
        <v>346</v>
      </c>
      <c r="G1554" s="32" t="s">
        <v>3405</v>
      </c>
      <c r="H1554" s="34">
        <v>44341</v>
      </c>
      <c r="I1554" s="34">
        <v>44631</v>
      </c>
      <c r="J1554" s="35">
        <v>1</v>
      </c>
      <c r="K1554" s="31" t="s">
        <v>10091</v>
      </c>
      <c r="L1554" s="32"/>
      <c r="M1554" s="32" t="s">
        <v>10092</v>
      </c>
      <c r="N1554" s="32" t="s">
        <v>10093</v>
      </c>
      <c r="O1554" s="32"/>
      <c r="P1554" s="32">
        <v>33.500999999999998</v>
      </c>
      <c r="Q1554" s="32">
        <v>95</v>
      </c>
      <c r="R1554" s="32">
        <v>48</v>
      </c>
      <c r="S1554" s="23"/>
      <c r="T1554" s="23"/>
      <c r="U1554" s="34">
        <v>44540</v>
      </c>
      <c r="V1554" s="32" t="s">
        <v>3355</v>
      </c>
    </row>
    <row r="1555" spans="1:22" ht="15" customHeight="1" x14ac:dyDescent="0.3">
      <c r="A1555" s="24" t="s">
        <v>10094</v>
      </c>
      <c r="B1555" s="24">
        <v>1554</v>
      </c>
      <c r="C1555" s="24">
        <v>910091</v>
      </c>
      <c r="D1555" s="50" t="s">
        <v>10095</v>
      </c>
      <c r="E1555" s="24">
        <v>2</v>
      </c>
      <c r="F1555" s="24" t="s">
        <v>346</v>
      </c>
      <c r="G1555" s="24" t="s">
        <v>3405</v>
      </c>
      <c r="H1555" s="27">
        <v>44341</v>
      </c>
      <c r="I1555" s="27">
        <v>44447</v>
      </c>
      <c r="J1555" s="28">
        <v>1</v>
      </c>
      <c r="K1555" s="31" t="s">
        <v>10096</v>
      </c>
      <c r="L1555" s="24"/>
      <c r="M1555" s="24" t="s">
        <v>10097</v>
      </c>
      <c r="N1555" s="24" t="s">
        <v>10098</v>
      </c>
      <c r="O1555" s="24" t="s">
        <v>10099</v>
      </c>
      <c r="P1555" s="24">
        <v>33.881</v>
      </c>
      <c r="Q1555" s="24">
        <v>91</v>
      </c>
      <c r="R1555" s="24">
        <v>46</v>
      </c>
      <c r="S1555" s="23"/>
      <c r="T1555" s="23"/>
      <c r="U1555" s="27">
        <v>44341</v>
      </c>
      <c r="V1555" s="27">
        <v>44716</v>
      </c>
    </row>
    <row r="1556" spans="1:22" ht="15" customHeight="1" x14ac:dyDescent="0.3">
      <c r="A1556" s="24" t="s">
        <v>10089</v>
      </c>
      <c r="B1556" s="24">
        <v>1555</v>
      </c>
      <c r="C1556" s="24">
        <v>940011</v>
      </c>
      <c r="D1556" s="60" t="s">
        <v>10100</v>
      </c>
      <c r="E1556" s="24">
        <v>2</v>
      </c>
      <c r="F1556" s="24" t="s">
        <v>346</v>
      </c>
      <c r="G1556" s="24" t="s">
        <v>3405</v>
      </c>
      <c r="H1556" s="27">
        <v>44540</v>
      </c>
      <c r="I1556" s="27">
        <v>44631</v>
      </c>
      <c r="J1556" s="28">
        <v>1</v>
      </c>
      <c r="K1556" s="31" t="s">
        <v>10091</v>
      </c>
      <c r="L1556" s="24"/>
      <c r="M1556" s="24" t="s">
        <v>10092</v>
      </c>
      <c r="N1556" s="24" t="s">
        <v>10093</v>
      </c>
      <c r="O1556" s="24" t="s">
        <v>10101</v>
      </c>
      <c r="P1556" s="24">
        <v>33.500999999999998</v>
      </c>
      <c r="Q1556" s="24">
        <v>94</v>
      </c>
      <c r="R1556" s="24">
        <v>48</v>
      </c>
      <c r="S1556" s="23"/>
      <c r="T1556" s="23"/>
      <c r="U1556" s="27">
        <v>44540</v>
      </c>
      <c r="V1556" s="27">
        <v>44632</v>
      </c>
    </row>
    <row r="1557" spans="1:22" ht="15" customHeight="1" x14ac:dyDescent="0.3">
      <c r="A1557" s="24" t="s">
        <v>10089</v>
      </c>
      <c r="B1557" s="24">
        <v>1556</v>
      </c>
      <c r="C1557" s="24">
        <v>950041</v>
      </c>
      <c r="D1557" s="60" t="s">
        <v>10102</v>
      </c>
      <c r="E1557" s="24">
        <v>2</v>
      </c>
      <c r="F1557" s="24" t="s">
        <v>346</v>
      </c>
      <c r="G1557" s="24" t="s">
        <v>4518</v>
      </c>
      <c r="H1557" s="27">
        <v>44630</v>
      </c>
      <c r="I1557" s="27">
        <v>44631</v>
      </c>
      <c r="J1557" s="28">
        <v>1</v>
      </c>
      <c r="K1557" s="31" t="s">
        <v>10103</v>
      </c>
      <c r="L1557" s="24"/>
      <c r="M1557" s="24" t="s">
        <v>10104</v>
      </c>
      <c r="N1557" s="24" t="s">
        <v>10105</v>
      </c>
      <c r="O1557" s="24" t="s">
        <v>10003</v>
      </c>
      <c r="P1557" s="24" t="s">
        <v>10106</v>
      </c>
      <c r="Q1557" s="24">
        <v>95</v>
      </c>
      <c r="R1557" s="24">
        <v>48</v>
      </c>
      <c r="S1557" s="23"/>
      <c r="T1557" s="23"/>
      <c r="U1557" s="27">
        <v>44630</v>
      </c>
      <c r="V1557" s="27">
        <v>44642</v>
      </c>
    </row>
    <row r="1558" spans="1:22" ht="15" customHeight="1" x14ac:dyDescent="0.3">
      <c r="A1558" s="24" t="s">
        <v>10089</v>
      </c>
      <c r="B1558" s="24">
        <v>1557</v>
      </c>
      <c r="C1558" s="24">
        <v>950002</v>
      </c>
      <c r="D1558" s="60" t="s">
        <v>10107</v>
      </c>
      <c r="E1558" s="24">
        <v>2</v>
      </c>
      <c r="F1558" s="24" t="s">
        <v>346</v>
      </c>
      <c r="G1558" s="24" t="s">
        <v>4483</v>
      </c>
      <c r="H1558" s="27">
        <v>44630</v>
      </c>
      <c r="I1558" s="27">
        <v>44631</v>
      </c>
      <c r="J1558" s="28">
        <v>1</v>
      </c>
      <c r="K1558" s="31" t="s">
        <v>10103</v>
      </c>
      <c r="L1558" s="24"/>
      <c r="M1558" s="24" t="s">
        <v>10104</v>
      </c>
      <c r="N1558" s="24" t="s">
        <v>10105</v>
      </c>
      <c r="O1558" s="24" t="s">
        <v>10108</v>
      </c>
      <c r="P1558" s="24" t="s">
        <v>10106</v>
      </c>
      <c r="Q1558" s="24">
        <v>95</v>
      </c>
      <c r="R1558" s="24">
        <v>48</v>
      </c>
      <c r="S1558" s="23"/>
      <c r="T1558" s="23"/>
      <c r="U1558" s="27">
        <v>44630</v>
      </c>
      <c r="V1558" s="27">
        <v>44716</v>
      </c>
    </row>
    <row r="1559" spans="1:22" ht="15" customHeight="1" x14ac:dyDescent="0.3">
      <c r="A1559" s="24" t="s">
        <v>10089</v>
      </c>
      <c r="B1559" s="24">
        <v>1558</v>
      </c>
      <c r="C1559" s="24">
        <v>950042</v>
      </c>
      <c r="D1559" s="60" t="s">
        <v>10109</v>
      </c>
      <c r="E1559" s="24">
        <v>2</v>
      </c>
      <c r="F1559" s="24" t="s">
        <v>346</v>
      </c>
      <c r="G1559" s="24" t="s">
        <v>4525</v>
      </c>
      <c r="H1559" s="27">
        <v>44630</v>
      </c>
      <c r="I1559" s="27">
        <v>44631</v>
      </c>
      <c r="J1559" s="28">
        <v>1</v>
      </c>
      <c r="K1559" s="31" t="s">
        <v>10103</v>
      </c>
      <c r="L1559" s="24"/>
      <c r="M1559" s="24" t="s">
        <v>10104</v>
      </c>
      <c r="N1559" s="24" t="s">
        <v>10105</v>
      </c>
      <c r="O1559" s="24" t="s">
        <v>10110</v>
      </c>
      <c r="P1559" s="24" t="s">
        <v>10106</v>
      </c>
      <c r="Q1559" s="24">
        <v>95</v>
      </c>
      <c r="R1559" s="24">
        <v>48</v>
      </c>
      <c r="S1559" s="23"/>
      <c r="T1559" s="23"/>
      <c r="U1559" s="27">
        <v>44630</v>
      </c>
      <c r="V1559" s="27">
        <v>44716</v>
      </c>
    </row>
    <row r="1560" spans="1:22" ht="15" customHeight="1" x14ac:dyDescent="0.3">
      <c r="A1560" s="32" t="s">
        <v>10111</v>
      </c>
      <c r="B1560" s="32">
        <v>1559</v>
      </c>
      <c r="C1560" s="32">
        <v>990122</v>
      </c>
      <c r="D1560" s="33" t="s">
        <v>10112</v>
      </c>
      <c r="E1560" s="32">
        <v>1</v>
      </c>
      <c r="F1560" s="32" t="s">
        <v>346</v>
      </c>
      <c r="G1560" s="32" t="s">
        <v>3405</v>
      </c>
      <c r="H1560" s="34">
        <v>43809</v>
      </c>
      <c r="I1560" s="34">
        <v>44722</v>
      </c>
      <c r="J1560" s="35">
        <v>1</v>
      </c>
      <c r="K1560" s="31" t="s">
        <v>10113</v>
      </c>
      <c r="L1560" s="23"/>
      <c r="M1560" s="32" t="s">
        <v>10114</v>
      </c>
      <c r="N1560" s="32" t="s">
        <v>6817</v>
      </c>
      <c r="O1560" s="32" t="s">
        <v>10115</v>
      </c>
      <c r="P1560" s="32" t="s">
        <v>10116</v>
      </c>
      <c r="Q1560" s="32">
        <v>86</v>
      </c>
      <c r="R1560" s="32">
        <v>44</v>
      </c>
      <c r="S1560" s="23"/>
      <c r="T1560" s="23"/>
      <c r="U1560" s="34">
        <v>43805</v>
      </c>
      <c r="V1560" s="34">
        <v>44716</v>
      </c>
    </row>
    <row r="1561" spans="1:22" ht="15" customHeight="1" x14ac:dyDescent="0.3">
      <c r="A1561" s="24" t="s">
        <v>10111</v>
      </c>
      <c r="B1561" s="24">
        <v>1560</v>
      </c>
      <c r="C1561" s="24">
        <v>860025</v>
      </c>
      <c r="D1561" s="60" t="s">
        <v>10117</v>
      </c>
      <c r="E1561" s="24">
        <v>2</v>
      </c>
      <c r="F1561" s="24" t="s">
        <v>346</v>
      </c>
      <c r="G1561" s="24" t="s">
        <v>3405</v>
      </c>
      <c r="H1561" s="27">
        <v>43809</v>
      </c>
      <c r="I1561" s="27">
        <v>44722</v>
      </c>
      <c r="J1561" s="28">
        <v>1</v>
      </c>
      <c r="K1561" s="31" t="s">
        <v>10113</v>
      </c>
      <c r="L1561" s="23"/>
      <c r="M1561" s="24" t="s">
        <v>10114</v>
      </c>
      <c r="N1561" s="24" t="s">
        <v>6817</v>
      </c>
      <c r="O1561" s="24" t="s">
        <v>10115</v>
      </c>
      <c r="P1561" s="24" t="s">
        <v>10116</v>
      </c>
      <c r="Q1561" s="24">
        <v>86</v>
      </c>
      <c r="R1561" s="24">
        <v>44</v>
      </c>
      <c r="S1561" s="23"/>
      <c r="T1561" s="23"/>
      <c r="U1561" s="27">
        <v>43805</v>
      </c>
      <c r="V1561" s="27">
        <v>44716</v>
      </c>
    </row>
    <row r="1562" spans="1:22" ht="15" customHeight="1" x14ac:dyDescent="0.3">
      <c r="A1562" s="24" t="s">
        <v>10111</v>
      </c>
      <c r="B1562" s="24">
        <v>1561</v>
      </c>
      <c r="C1562" s="24">
        <v>990120</v>
      </c>
      <c r="D1562" s="60" t="s">
        <v>10118</v>
      </c>
      <c r="E1562" s="24">
        <v>2</v>
      </c>
      <c r="F1562" s="24" t="s">
        <v>346</v>
      </c>
      <c r="G1562" s="24" t="s">
        <v>10119</v>
      </c>
      <c r="H1562" s="27">
        <v>43809</v>
      </c>
      <c r="I1562" s="27">
        <v>44722</v>
      </c>
      <c r="J1562" s="28">
        <v>1</v>
      </c>
      <c r="K1562" s="23"/>
      <c r="L1562" s="23"/>
      <c r="M1562" s="24" t="s">
        <v>10120</v>
      </c>
      <c r="N1562" s="24" t="s">
        <v>10121</v>
      </c>
      <c r="O1562" s="23"/>
      <c r="P1562" s="23"/>
      <c r="Q1562" s="24">
        <v>99</v>
      </c>
      <c r="R1562" s="24">
        <v>50</v>
      </c>
      <c r="S1562" s="23"/>
      <c r="T1562" s="23"/>
      <c r="U1562" s="27">
        <v>45002</v>
      </c>
      <c r="V1562" s="24" t="s">
        <v>3355</v>
      </c>
    </row>
    <row r="1563" spans="1:22" ht="15" customHeight="1" x14ac:dyDescent="0.3">
      <c r="A1563" s="24" t="s">
        <v>10111</v>
      </c>
      <c r="B1563" s="24">
        <v>1562</v>
      </c>
      <c r="C1563" s="24">
        <v>990121</v>
      </c>
      <c r="D1563" s="60" t="s">
        <v>10122</v>
      </c>
      <c r="E1563" s="24">
        <v>2</v>
      </c>
      <c r="F1563" s="24" t="s">
        <v>346</v>
      </c>
      <c r="G1563" s="24" t="s">
        <v>10119</v>
      </c>
      <c r="H1563" s="27">
        <v>43809</v>
      </c>
      <c r="I1563" s="27">
        <v>44722</v>
      </c>
      <c r="J1563" s="28">
        <v>1</v>
      </c>
      <c r="K1563" s="23"/>
      <c r="L1563" s="23"/>
      <c r="M1563" s="24" t="s">
        <v>10120</v>
      </c>
      <c r="N1563" s="24" t="s">
        <v>10121</v>
      </c>
      <c r="O1563" s="23"/>
      <c r="P1563" s="23"/>
      <c r="Q1563" s="24">
        <v>99</v>
      </c>
      <c r="R1563" s="24">
        <v>50</v>
      </c>
      <c r="S1563" s="23"/>
      <c r="T1563" s="23"/>
      <c r="U1563" s="27">
        <v>45002</v>
      </c>
      <c r="V1563" s="24" t="s">
        <v>3355</v>
      </c>
    </row>
    <row r="1564" spans="1:22" ht="15" customHeight="1" x14ac:dyDescent="0.3">
      <c r="A1564" s="32" t="s">
        <v>1072</v>
      </c>
      <c r="B1564" s="32">
        <v>1563</v>
      </c>
      <c r="C1564" s="32">
        <v>850047</v>
      </c>
      <c r="D1564" s="33" t="s">
        <v>10123</v>
      </c>
      <c r="E1564" s="32">
        <v>1</v>
      </c>
      <c r="F1564" s="32" t="s">
        <v>346</v>
      </c>
      <c r="G1564" s="23"/>
      <c r="H1564" s="34">
        <v>43901</v>
      </c>
      <c r="I1564" s="34">
        <v>44631</v>
      </c>
      <c r="J1564" s="35">
        <v>1</v>
      </c>
      <c r="K1564" s="23"/>
      <c r="L1564" s="23"/>
      <c r="M1564" s="23"/>
      <c r="N1564" s="23"/>
      <c r="O1564" s="23"/>
      <c r="P1564" s="23"/>
      <c r="Q1564" s="32">
        <v>85</v>
      </c>
      <c r="R1564" s="32">
        <v>43</v>
      </c>
      <c r="S1564" s="23"/>
      <c r="T1564" s="23"/>
      <c r="U1564" s="34">
        <v>42170</v>
      </c>
      <c r="V1564" s="34">
        <v>42170</v>
      </c>
    </row>
    <row r="1565" spans="1:22" ht="15" customHeight="1" x14ac:dyDescent="0.3">
      <c r="A1565" s="32" t="s">
        <v>10124</v>
      </c>
      <c r="B1565" s="32">
        <v>1564</v>
      </c>
      <c r="C1565" s="32">
        <v>940047</v>
      </c>
      <c r="D1565" s="60" t="s">
        <v>10125</v>
      </c>
      <c r="E1565" s="32">
        <v>2</v>
      </c>
      <c r="F1565" s="32" t="s">
        <v>346</v>
      </c>
      <c r="G1565" s="32" t="s">
        <v>3390</v>
      </c>
      <c r="H1565" s="34">
        <v>43901</v>
      </c>
      <c r="I1565" s="34">
        <v>44631</v>
      </c>
      <c r="J1565" s="35">
        <v>1</v>
      </c>
      <c r="K1565" s="31" t="s">
        <v>10126</v>
      </c>
      <c r="L1565" s="23"/>
      <c r="M1565" s="32" t="s">
        <v>10127</v>
      </c>
      <c r="N1565" s="32" t="s">
        <v>10128</v>
      </c>
      <c r="O1565" s="32" t="s">
        <v>10129</v>
      </c>
      <c r="P1565" s="63">
        <v>23.228000000000002</v>
      </c>
      <c r="Q1565" s="32">
        <v>87</v>
      </c>
      <c r="R1565" s="32">
        <v>44</v>
      </c>
      <c r="S1565" s="23"/>
      <c r="T1565" s="23"/>
      <c r="U1565" s="34">
        <v>43992</v>
      </c>
      <c r="V1565" s="34">
        <v>44274</v>
      </c>
    </row>
    <row r="1566" spans="1:22" ht="15" customHeight="1" x14ac:dyDescent="0.3">
      <c r="A1566" s="24" t="s">
        <v>10124</v>
      </c>
      <c r="B1566" s="24">
        <v>1565</v>
      </c>
      <c r="C1566" s="24">
        <v>870003</v>
      </c>
      <c r="D1566" s="32" t="s">
        <v>10130</v>
      </c>
      <c r="E1566" s="24">
        <v>3</v>
      </c>
      <c r="F1566" s="24" t="s">
        <v>346</v>
      </c>
      <c r="G1566" s="24" t="s">
        <v>3390</v>
      </c>
      <c r="H1566" s="27">
        <v>43915</v>
      </c>
      <c r="I1566" s="27">
        <v>43994</v>
      </c>
      <c r="J1566" s="28">
        <v>1</v>
      </c>
      <c r="K1566" s="31" t="s">
        <v>10126</v>
      </c>
      <c r="L1566" s="23"/>
      <c r="M1566" s="24" t="s">
        <v>10127</v>
      </c>
      <c r="N1566" s="24" t="s">
        <v>10128</v>
      </c>
      <c r="O1566" s="24" t="s">
        <v>10129</v>
      </c>
      <c r="P1566" s="64">
        <v>23.228000000000002</v>
      </c>
      <c r="Q1566" s="24">
        <v>87</v>
      </c>
      <c r="R1566" s="24">
        <v>44</v>
      </c>
      <c r="S1566" s="23"/>
      <c r="T1566" s="23"/>
      <c r="U1566" s="27">
        <v>43992</v>
      </c>
      <c r="V1566" s="27">
        <v>44274</v>
      </c>
    </row>
    <row r="1567" spans="1:22" ht="15" customHeight="1" x14ac:dyDescent="0.3">
      <c r="A1567" s="24" t="s">
        <v>10124</v>
      </c>
      <c r="B1567" s="24">
        <v>1566</v>
      </c>
      <c r="C1567" s="24">
        <v>940006</v>
      </c>
      <c r="D1567" s="32" t="s">
        <v>10131</v>
      </c>
      <c r="E1567" s="24">
        <v>3</v>
      </c>
      <c r="F1567" s="24" t="s">
        <v>346</v>
      </c>
      <c r="G1567" s="24" t="s">
        <v>4518</v>
      </c>
      <c r="H1567" s="27">
        <v>43901</v>
      </c>
      <c r="I1567" s="27">
        <v>44631</v>
      </c>
      <c r="J1567" s="28">
        <v>1</v>
      </c>
      <c r="K1567" s="31" t="s">
        <v>10132</v>
      </c>
      <c r="L1567" s="24"/>
      <c r="M1567" s="24" t="s">
        <v>10133</v>
      </c>
      <c r="N1567" s="24" t="s">
        <v>10134</v>
      </c>
      <c r="O1567" s="24" t="s">
        <v>10135</v>
      </c>
      <c r="P1567" s="24">
        <v>24.228999999999999</v>
      </c>
      <c r="Q1567" s="24">
        <v>94</v>
      </c>
      <c r="R1567" s="24">
        <v>48</v>
      </c>
      <c r="S1567" s="23"/>
      <c r="T1567" s="23"/>
      <c r="U1567" s="27">
        <v>44540</v>
      </c>
      <c r="V1567" s="27">
        <v>44632</v>
      </c>
    </row>
    <row r="1568" spans="1:22" ht="15" customHeight="1" x14ac:dyDescent="0.3">
      <c r="A1568" s="32" t="s">
        <v>10136</v>
      </c>
      <c r="B1568" s="32">
        <v>1567</v>
      </c>
      <c r="C1568" s="32">
        <v>910044</v>
      </c>
      <c r="D1568" s="60" t="s">
        <v>10137</v>
      </c>
      <c r="E1568" s="32">
        <v>2</v>
      </c>
      <c r="F1568" s="32" t="s">
        <v>346</v>
      </c>
      <c r="G1568" s="23"/>
      <c r="H1568" s="34">
        <v>43915</v>
      </c>
      <c r="I1568" s="34">
        <v>44447</v>
      </c>
      <c r="J1568" s="35">
        <v>1</v>
      </c>
      <c r="K1568" s="31" t="s">
        <v>10138</v>
      </c>
      <c r="L1568" s="32"/>
      <c r="M1568" s="32" t="s">
        <v>10139</v>
      </c>
      <c r="N1568" s="32" t="s">
        <v>10140</v>
      </c>
      <c r="O1568" s="23"/>
      <c r="P1568" s="23"/>
      <c r="Q1568" s="32">
        <v>88</v>
      </c>
      <c r="R1568" s="32">
        <v>45</v>
      </c>
      <c r="S1568" s="23"/>
      <c r="T1568" s="23"/>
      <c r="U1568" s="34">
        <v>44007</v>
      </c>
      <c r="V1568" s="32" t="s">
        <v>3355</v>
      </c>
    </row>
    <row r="1569" spans="1:22" ht="15" customHeight="1" x14ac:dyDescent="0.3">
      <c r="A1569" s="24" t="s">
        <v>10136</v>
      </c>
      <c r="B1569" s="24">
        <v>1568</v>
      </c>
      <c r="C1569" s="24">
        <v>880016</v>
      </c>
      <c r="D1569" s="32" t="s">
        <v>10141</v>
      </c>
      <c r="E1569" s="24">
        <v>3</v>
      </c>
      <c r="F1569" s="24" t="s">
        <v>346</v>
      </c>
      <c r="G1569" s="24" t="s">
        <v>3390</v>
      </c>
      <c r="H1569" s="27">
        <v>43915</v>
      </c>
      <c r="I1569" s="27">
        <v>43994</v>
      </c>
      <c r="J1569" s="28">
        <v>1</v>
      </c>
      <c r="K1569" s="31" t="s">
        <v>10138</v>
      </c>
      <c r="L1569" s="24"/>
      <c r="M1569" s="24" t="s">
        <v>10139</v>
      </c>
      <c r="N1569" s="24" t="s">
        <v>10140</v>
      </c>
      <c r="O1569" s="24" t="s">
        <v>10142</v>
      </c>
      <c r="P1569" s="23"/>
      <c r="Q1569" s="24">
        <v>88</v>
      </c>
      <c r="R1569" s="24">
        <v>45</v>
      </c>
      <c r="S1569" s="23"/>
      <c r="T1569" s="23"/>
      <c r="U1569" s="27">
        <v>44007</v>
      </c>
      <c r="V1569" s="27">
        <v>44274</v>
      </c>
    </row>
    <row r="1570" spans="1:22" ht="15" customHeight="1" x14ac:dyDescent="0.3">
      <c r="A1570" s="32" t="s">
        <v>10136</v>
      </c>
      <c r="B1570" s="32">
        <v>1569</v>
      </c>
      <c r="C1570" s="32">
        <v>910003</v>
      </c>
      <c r="D1570" s="32" t="s">
        <v>10143</v>
      </c>
      <c r="E1570" s="32">
        <v>3</v>
      </c>
      <c r="F1570" s="32" t="s">
        <v>346</v>
      </c>
      <c r="G1570" s="32" t="s">
        <v>8264</v>
      </c>
      <c r="H1570" s="34">
        <v>44273</v>
      </c>
      <c r="I1570" s="34">
        <v>44447</v>
      </c>
      <c r="J1570" s="35">
        <v>1</v>
      </c>
      <c r="K1570" s="31" t="s">
        <v>10144</v>
      </c>
      <c r="L1570" s="32"/>
      <c r="M1570" s="32" t="s">
        <v>10145</v>
      </c>
      <c r="N1570" s="32" t="s">
        <v>6142</v>
      </c>
      <c r="O1570" s="23"/>
      <c r="P1570" s="23"/>
      <c r="Q1570" s="32">
        <v>91</v>
      </c>
      <c r="R1570" s="32">
        <v>46</v>
      </c>
      <c r="S1570" s="23"/>
      <c r="T1570" s="23"/>
      <c r="U1570" s="34">
        <v>44273</v>
      </c>
      <c r="V1570" s="32" t="s">
        <v>3355</v>
      </c>
    </row>
    <row r="1571" spans="1:22" ht="15" customHeight="1" x14ac:dyDescent="0.3">
      <c r="A1571" s="24" t="s">
        <v>10136</v>
      </c>
      <c r="B1571" s="24">
        <v>1570</v>
      </c>
      <c r="C1571" s="24">
        <v>910045</v>
      </c>
      <c r="D1571" s="24" t="s">
        <v>10146</v>
      </c>
      <c r="E1571" s="24">
        <v>4</v>
      </c>
      <c r="F1571" s="24" t="s">
        <v>346</v>
      </c>
      <c r="G1571" s="24" t="s">
        <v>4476</v>
      </c>
      <c r="H1571" s="27">
        <v>44273</v>
      </c>
      <c r="I1571" s="27">
        <v>44447</v>
      </c>
      <c r="J1571" s="28">
        <v>1</v>
      </c>
      <c r="K1571" s="31" t="s">
        <v>10144</v>
      </c>
      <c r="L1571" s="24"/>
      <c r="M1571" s="24" t="s">
        <v>10145</v>
      </c>
      <c r="N1571" s="24" t="s">
        <v>6142</v>
      </c>
      <c r="O1571" s="24" t="s">
        <v>10147</v>
      </c>
      <c r="P1571" s="24">
        <v>29.513000000000002</v>
      </c>
      <c r="Q1571" s="24">
        <v>91</v>
      </c>
      <c r="R1571" s="24">
        <v>46</v>
      </c>
      <c r="S1571" s="23"/>
      <c r="T1571" s="23"/>
      <c r="U1571" s="27">
        <v>44273</v>
      </c>
      <c r="V1571" s="27">
        <v>44452</v>
      </c>
    </row>
    <row r="1572" spans="1:22" ht="15" customHeight="1" x14ac:dyDescent="0.3">
      <c r="A1572" s="24" t="s">
        <v>10136</v>
      </c>
      <c r="B1572" s="24">
        <v>1571</v>
      </c>
      <c r="C1572" s="24">
        <v>910046</v>
      </c>
      <c r="D1572" s="24" t="s">
        <v>10148</v>
      </c>
      <c r="E1572" s="24">
        <v>4</v>
      </c>
      <c r="F1572" s="24" t="s">
        <v>346</v>
      </c>
      <c r="G1572" s="24" t="s">
        <v>4483</v>
      </c>
      <c r="H1572" s="27">
        <v>44273</v>
      </c>
      <c r="I1572" s="27">
        <v>44358</v>
      </c>
      <c r="J1572" s="28">
        <v>1</v>
      </c>
      <c r="K1572" s="31" t="s">
        <v>10144</v>
      </c>
      <c r="L1572" s="24"/>
      <c r="M1572" s="24" t="s">
        <v>10145</v>
      </c>
      <c r="N1572" s="24" t="s">
        <v>6142</v>
      </c>
      <c r="O1572" s="24" t="s">
        <v>10149</v>
      </c>
      <c r="P1572" s="24" t="s">
        <v>10150</v>
      </c>
      <c r="Q1572" s="24">
        <v>91</v>
      </c>
      <c r="R1572" s="24">
        <v>46</v>
      </c>
      <c r="S1572" s="23"/>
      <c r="T1572" s="23"/>
      <c r="U1572" s="27">
        <v>44273</v>
      </c>
      <c r="V1572" s="27">
        <v>44452</v>
      </c>
    </row>
    <row r="1573" spans="1:22" ht="15" customHeight="1" x14ac:dyDescent="0.3">
      <c r="A1573" s="32" t="s">
        <v>10151</v>
      </c>
      <c r="B1573" s="32">
        <v>1572</v>
      </c>
      <c r="C1573" s="32">
        <v>930036</v>
      </c>
      <c r="D1573" s="60" t="s">
        <v>10152</v>
      </c>
      <c r="E1573" s="32">
        <v>2</v>
      </c>
      <c r="F1573" s="32" t="s">
        <v>346</v>
      </c>
      <c r="G1573" s="23"/>
      <c r="H1573" s="34">
        <v>43915</v>
      </c>
      <c r="I1573" s="34">
        <v>44631</v>
      </c>
      <c r="J1573" s="35">
        <v>1</v>
      </c>
      <c r="K1573" s="31" t="s">
        <v>10153</v>
      </c>
      <c r="L1573" s="32"/>
      <c r="M1573" s="32" t="s">
        <v>6474</v>
      </c>
      <c r="N1573" s="32" t="s">
        <v>10154</v>
      </c>
      <c r="O1573" s="32" t="s">
        <v>4894</v>
      </c>
      <c r="P1573" s="32" t="s">
        <v>10155</v>
      </c>
      <c r="Q1573" s="32">
        <v>88</v>
      </c>
      <c r="R1573" s="32">
        <v>45</v>
      </c>
      <c r="S1573" s="23"/>
      <c r="T1573" s="23"/>
      <c r="U1573" s="34">
        <v>44007</v>
      </c>
      <c r="V1573" s="34">
        <v>44358</v>
      </c>
    </row>
    <row r="1574" spans="1:22" ht="15" customHeight="1" x14ac:dyDescent="0.3">
      <c r="A1574" s="24" t="s">
        <v>10151</v>
      </c>
      <c r="B1574" s="24">
        <v>1573</v>
      </c>
      <c r="C1574" s="24">
        <v>880017</v>
      </c>
      <c r="D1574" s="60" t="s">
        <v>10156</v>
      </c>
      <c r="E1574" s="24">
        <v>3</v>
      </c>
      <c r="F1574" s="24" t="s">
        <v>346</v>
      </c>
      <c r="G1574" s="24" t="s">
        <v>3390</v>
      </c>
      <c r="H1574" s="27">
        <v>43915</v>
      </c>
      <c r="I1574" s="27">
        <v>43994</v>
      </c>
      <c r="J1574" s="28">
        <v>1</v>
      </c>
      <c r="K1574" s="31" t="s">
        <v>10153</v>
      </c>
      <c r="L1574" s="24"/>
      <c r="M1574" s="24" t="s">
        <v>6474</v>
      </c>
      <c r="N1574" s="24" t="s">
        <v>10154</v>
      </c>
      <c r="O1574" s="24" t="s">
        <v>4894</v>
      </c>
      <c r="P1574" s="24" t="s">
        <v>10155</v>
      </c>
      <c r="Q1574" s="24">
        <v>88</v>
      </c>
      <c r="R1574" s="24">
        <v>45</v>
      </c>
      <c r="S1574" s="23"/>
      <c r="T1574" s="23"/>
      <c r="U1574" s="27">
        <v>44007</v>
      </c>
      <c r="V1574" s="27">
        <v>44358</v>
      </c>
    </row>
    <row r="1575" spans="1:22" ht="15" customHeight="1" x14ac:dyDescent="0.3">
      <c r="A1575" s="32" t="s">
        <v>10151</v>
      </c>
      <c r="B1575" s="32">
        <v>1574</v>
      </c>
      <c r="C1575" s="32">
        <v>930001</v>
      </c>
      <c r="D1575" s="32" t="s">
        <v>10157</v>
      </c>
      <c r="E1575" s="32">
        <v>3</v>
      </c>
      <c r="F1575" s="32" t="s">
        <v>346</v>
      </c>
      <c r="G1575" s="32" t="s">
        <v>8264</v>
      </c>
      <c r="H1575" s="34">
        <v>44449</v>
      </c>
      <c r="I1575" s="34">
        <v>44631</v>
      </c>
      <c r="J1575" s="35">
        <v>1</v>
      </c>
      <c r="K1575" s="31" t="s">
        <v>10158</v>
      </c>
      <c r="L1575" s="32"/>
      <c r="M1575" s="32" t="s">
        <v>10159</v>
      </c>
      <c r="N1575" s="32" t="s">
        <v>8632</v>
      </c>
      <c r="O1575" s="32"/>
      <c r="P1575" s="32" t="s">
        <v>10160</v>
      </c>
      <c r="Q1575" s="32">
        <v>93</v>
      </c>
      <c r="R1575" s="32">
        <v>47</v>
      </c>
      <c r="S1575" s="23"/>
      <c r="T1575" s="23"/>
      <c r="U1575" s="34">
        <v>44449</v>
      </c>
      <c r="V1575" s="32" t="s">
        <v>3355</v>
      </c>
    </row>
    <row r="1576" spans="1:22" ht="15" customHeight="1" x14ac:dyDescent="0.3">
      <c r="A1576" s="24" t="s">
        <v>10151</v>
      </c>
      <c r="B1576" s="24">
        <v>1575</v>
      </c>
      <c r="C1576" s="24">
        <v>930037</v>
      </c>
      <c r="D1576" s="24" t="s">
        <v>10161</v>
      </c>
      <c r="E1576" s="24">
        <v>4</v>
      </c>
      <c r="F1576" s="24" t="s">
        <v>346</v>
      </c>
      <c r="G1576" s="24" t="s">
        <v>4518</v>
      </c>
      <c r="H1576" s="27">
        <v>44449</v>
      </c>
      <c r="I1576" s="27">
        <v>44631</v>
      </c>
      <c r="J1576" s="28">
        <v>1</v>
      </c>
      <c r="K1576" s="31" t="s">
        <v>10158</v>
      </c>
      <c r="L1576" s="24"/>
      <c r="M1576" s="24" t="s">
        <v>10159</v>
      </c>
      <c r="N1576" s="24" t="s">
        <v>8632</v>
      </c>
      <c r="O1576" s="24" t="s">
        <v>5073</v>
      </c>
      <c r="P1576" s="24" t="s">
        <v>10162</v>
      </c>
      <c r="Q1576" s="24">
        <v>93</v>
      </c>
      <c r="R1576" s="24">
        <v>47</v>
      </c>
      <c r="S1576" s="23"/>
      <c r="T1576" s="23"/>
      <c r="U1576" s="27">
        <v>44449</v>
      </c>
      <c r="V1576" s="27">
        <v>44543</v>
      </c>
    </row>
    <row r="1577" spans="1:22" ht="15" customHeight="1" x14ac:dyDescent="0.3">
      <c r="A1577" s="24" t="s">
        <v>10151</v>
      </c>
      <c r="B1577" s="24">
        <v>1576</v>
      </c>
      <c r="C1577" s="24">
        <v>930038</v>
      </c>
      <c r="D1577" s="24" t="s">
        <v>10163</v>
      </c>
      <c r="E1577" s="24">
        <v>4</v>
      </c>
      <c r="F1577" s="24" t="s">
        <v>346</v>
      </c>
      <c r="G1577" s="24" t="s">
        <v>4476</v>
      </c>
      <c r="H1577" s="27">
        <v>44449</v>
      </c>
      <c r="I1577" s="27">
        <v>44631</v>
      </c>
      <c r="J1577" s="28">
        <v>1</v>
      </c>
      <c r="K1577" s="31" t="s">
        <v>10158</v>
      </c>
      <c r="L1577" s="24"/>
      <c r="M1577" s="24" t="s">
        <v>10159</v>
      </c>
      <c r="N1577" s="24" t="s">
        <v>8632</v>
      </c>
      <c r="O1577" s="24" t="s">
        <v>10164</v>
      </c>
      <c r="P1577" s="24" t="s">
        <v>10165</v>
      </c>
      <c r="Q1577" s="24">
        <v>93</v>
      </c>
      <c r="R1577" s="24">
        <v>47</v>
      </c>
      <c r="S1577" s="23"/>
      <c r="T1577" s="23"/>
      <c r="U1577" s="27">
        <v>44449</v>
      </c>
      <c r="V1577" s="27">
        <v>44632</v>
      </c>
    </row>
    <row r="1578" spans="1:22" ht="15" customHeight="1" x14ac:dyDescent="0.3">
      <c r="A1578" s="24" t="s">
        <v>10151</v>
      </c>
      <c r="B1578" s="24">
        <v>1577</v>
      </c>
      <c r="C1578" s="24">
        <v>930039</v>
      </c>
      <c r="D1578" s="24" t="s">
        <v>10166</v>
      </c>
      <c r="E1578" s="24">
        <v>4</v>
      </c>
      <c r="F1578" s="24" t="s">
        <v>346</v>
      </c>
      <c r="G1578" s="24" t="s">
        <v>4483</v>
      </c>
      <c r="H1578" s="27">
        <v>44449</v>
      </c>
      <c r="I1578" s="27">
        <v>44631</v>
      </c>
      <c r="J1578" s="28">
        <v>1</v>
      </c>
      <c r="K1578" s="31" t="s">
        <v>10158</v>
      </c>
      <c r="L1578" s="24"/>
      <c r="M1578" s="24" t="s">
        <v>10159</v>
      </c>
      <c r="N1578" s="24" t="s">
        <v>8632</v>
      </c>
      <c r="O1578" s="24" t="s">
        <v>5073</v>
      </c>
      <c r="P1578" s="24">
        <v>29.501999999999999</v>
      </c>
      <c r="Q1578" s="24">
        <v>93</v>
      </c>
      <c r="R1578" s="24">
        <v>47</v>
      </c>
      <c r="S1578" s="23"/>
      <c r="T1578" s="23"/>
      <c r="U1578" s="27">
        <v>44449</v>
      </c>
      <c r="V1578" s="27">
        <v>44543</v>
      </c>
    </row>
    <row r="1579" spans="1:22" ht="15" customHeight="1" x14ac:dyDescent="0.3">
      <c r="A1579" s="32" t="s">
        <v>10167</v>
      </c>
      <c r="B1579" s="32">
        <v>1578</v>
      </c>
      <c r="C1579" s="32">
        <v>910078</v>
      </c>
      <c r="D1579" s="60" t="s">
        <v>10168</v>
      </c>
      <c r="E1579" s="32">
        <v>2</v>
      </c>
      <c r="F1579" s="32" t="s">
        <v>346</v>
      </c>
      <c r="G1579" s="23"/>
      <c r="H1579" s="34">
        <v>43915</v>
      </c>
      <c r="I1579" s="34">
        <v>44449</v>
      </c>
      <c r="J1579" s="35">
        <v>1</v>
      </c>
      <c r="K1579" s="31" t="s">
        <v>10169</v>
      </c>
      <c r="L1579" s="32"/>
      <c r="M1579" s="32" t="s">
        <v>10170</v>
      </c>
      <c r="N1579" s="32" t="s">
        <v>10171</v>
      </c>
      <c r="O1579" s="23"/>
      <c r="P1579" s="23"/>
      <c r="Q1579" s="32">
        <v>87</v>
      </c>
      <c r="R1579" s="32">
        <v>44</v>
      </c>
      <c r="S1579" s="23"/>
      <c r="T1579" s="23"/>
      <c r="U1579" s="34">
        <v>43992</v>
      </c>
      <c r="V1579" s="32" t="s">
        <v>3355</v>
      </c>
    </row>
    <row r="1580" spans="1:22" ht="15" customHeight="1" x14ac:dyDescent="0.3">
      <c r="A1580" s="24" t="s">
        <v>10167</v>
      </c>
      <c r="B1580" s="24">
        <v>1579</v>
      </c>
      <c r="C1580" s="24">
        <v>870004</v>
      </c>
      <c r="D1580" s="32" t="s">
        <v>10172</v>
      </c>
      <c r="E1580" s="24">
        <v>3</v>
      </c>
      <c r="F1580" s="24" t="s">
        <v>346</v>
      </c>
      <c r="G1580" s="24" t="s">
        <v>3390</v>
      </c>
      <c r="H1580" s="27">
        <v>43915</v>
      </c>
      <c r="I1580" s="27">
        <v>43994</v>
      </c>
      <c r="J1580" s="28">
        <v>1</v>
      </c>
      <c r="K1580" s="31" t="s">
        <v>10169</v>
      </c>
      <c r="L1580" s="24"/>
      <c r="M1580" s="24" t="s">
        <v>10170</v>
      </c>
      <c r="N1580" s="24" t="s">
        <v>10171</v>
      </c>
      <c r="O1580" s="24" t="s">
        <v>10129</v>
      </c>
      <c r="P1580" s="24" t="s">
        <v>10173</v>
      </c>
      <c r="Q1580" s="24">
        <v>87</v>
      </c>
      <c r="R1580" s="24">
        <v>44</v>
      </c>
      <c r="S1580" s="23"/>
      <c r="T1580" s="23"/>
      <c r="U1580" s="27">
        <v>43992</v>
      </c>
      <c r="V1580" s="27">
        <v>44274</v>
      </c>
    </row>
    <row r="1581" spans="1:22" ht="15" customHeight="1" x14ac:dyDescent="0.3">
      <c r="A1581" s="32" t="s">
        <v>10167</v>
      </c>
      <c r="B1581" s="32">
        <v>1580</v>
      </c>
      <c r="C1581" s="32">
        <v>910020</v>
      </c>
      <c r="D1581" s="32" t="s">
        <v>10174</v>
      </c>
      <c r="E1581" s="32">
        <v>3</v>
      </c>
      <c r="F1581" s="32" t="s">
        <v>346</v>
      </c>
      <c r="G1581" s="32" t="s">
        <v>8264</v>
      </c>
      <c r="H1581" s="34">
        <v>44274</v>
      </c>
      <c r="I1581" s="34">
        <v>44449</v>
      </c>
      <c r="J1581" s="35">
        <v>1</v>
      </c>
      <c r="K1581" s="31" t="s">
        <v>10175</v>
      </c>
      <c r="L1581" s="32"/>
      <c r="M1581" s="32" t="s">
        <v>10133</v>
      </c>
      <c r="N1581" s="32" t="s">
        <v>10134</v>
      </c>
      <c r="O1581" s="32"/>
      <c r="P1581" s="32" t="s">
        <v>10176</v>
      </c>
      <c r="Q1581" s="32">
        <v>91</v>
      </c>
      <c r="R1581" s="32">
        <v>46</v>
      </c>
      <c r="S1581" s="23"/>
      <c r="T1581" s="23"/>
      <c r="U1581" s="34">
        <v>44274</v>
      </c>
      <c r="V1581" s="32" t="s">
        <v>3355</v>
      </c>
    </row>
    <row r="1582" spans="1:22" ht="15" customHeight="1" x14ac:dyDescent="0.3">
      <c r="A1582" s="24" t="s">
        <v>10167</v>
      </c>
      <c r="B1582" s="24">
        <v>1581</v>
      </c>
      <c r="C1582" s="24">
        <v>910079</v>
      </c>
      <c r="D1582" s="24" t="s">
        <v>10177</v>
      </c>
      <c r="E1582" s="24">
        <v>4</v>
      </c>
      <c r="F1582" s="24" t="s">
        <v>346</v>
      </c>
      <c r="G1582" s="24" t="s">
        <v>4518</v>
      </c>
      <c r="H1582" s="27">
        <v>44274</v>
      </c>
      <c r="I1582" s="27">
        <v>44449</v>
      </c>
      <c r="J1582" s="28">
        <v>1</v>
      </c>
      <c r="K1582" s="31" t="s">
        <v>10175</v>
      </c>
      <c r="L1582" s="24"/>
      <c r="M1582" s="24" t="s">
        <v>10133</v>
      </c>
      <c r="N1582" s="24" t="s">
        <v>10134</v>
      </c>
      <c r="O1582" s="24" t="s">
        <v>4894</v>
      </c>
      <c r="P1582" s="23"/>
      <c r="Q1582" s="24">
        <v>91</v>
      </c>
      <c r="R1582" s="24">
        <v>46</v>
      </c>
      <c r="S1582" s="23"/>
      <c r="T1582" s="23"/>
      <c r="U1582" s="27">
        <v>44274</v>
      </c>
      <c r="V1582" s="27">
        <v>44358</v>
      </c>
    </row>
    <row r="1583" spans="1:22" ht="15" customHeight="1" x14ac:dyDescent="0.3">
      <c r="A1583" s="24" t="s">
        <v>10167</v>
      </c>
      <c r="B1583" s="24">
        <v>1582</v>
      </c>
      <c r="C1583" s="24">
        <v>910080</v>
      </c>
      <c r="D1583" s="24" t="s">
        <v>10178</v>
      </c>
      <c r="E1583" s="24">
        <v>4</v>
      </c>
      <c r="F1583" s="24" t="s">
        <v>346</v>
      </c>
      <c r="G1583" s="24" t="s">
        <v>4476</v>
      </c>
      <c r="H1583" s="27">
        <v>44274</v>
      </c>
      <c r="I1583" s="27">
        <v>44449</v>
      </c>
      <c r="J1583" s="28">
        <v>1</v>
      </c>
      <c r="K1583" s="31" t="s">
        <v>10175</v>
      </c>
      <c r="L1583" s="24"/>
      <c r="M1583" s="24" t="s">
        <v>10133</v>
      </c>
      <c r="N1583" s="24" t="s">
        <v>10134</v>
      </c>
      <c r="O1583" s="24" t="s">
        <v>4894</v>
      </c>
      <c r="P1583" s="23"/>
      <c r="Q1583" s="24">
        <v>91</v>
      </c>
      <c r="R1583" s="24">
        <v>46</v>
      </c>
      <c r="S1583" s="23"/>
      <c r="T1583" s="23"/>
      <c r="U1583" s="27">
        <v>44274</v>
      </c>
      <c r="V1583" s="27">
        <v>44358</v>
      </c>
    </row>
    <row r="1584" spans="1:22" ht="15" customHeight="1" x14ac:dyDescent="0.3">
      <c r="A1584" s="32" t="s">
        <v>10179</v>
      </c>
      <c r="B1584" s="32">
        <v>1583</v>
      </c>
      <c r="C1584" s="32">
        <v>910081</v>
      </c>
      <c r="D1584" s="60" t="s">
        <v>10180</v>
      </c>
      <c r="E1584" s="32">
        <v>2</v>
      </c>
      <c r="F1584" s="32" t="s">
        <v>346</v>
      </c>
      <c r="G1584" s="23"/>
      <c r="H1584" s="34">
        <v>43901</v>
      </c>
      <c r="I1584" s="34">
        <v>44631</v>
      </c>
      <c r="J1584" s="35">
        <v>1</v>
      </c>
      <c r="K1584" s="31" t="s">
        <v>10181</v>
      </c>
      <c r="L1584" s="23"/>
      <c r="M1584" s="32" t="s">
        <v>10182</v>
      </c>
      <c r="N1584" s="23"/>
      <c r="O1584" s="23"/>
      <c r="P1584" s="23"/>
      <c r="Q1584" s="32">
        <v>87</v>
      </c>
      <c r="R1584" s="32">
        <v>44</v>
      </c>
      <c r="S1584" s="23"/>
      <c r="T1584" s="23"/>
      <c r="U1584" s="34">
        <v>43992</v>
      </c>
      <c r="V1584" s="32" t="s">
        <v>3355</v>
      </c>
    </row>
    <row r="1585" spans="1:22" ht="15" customHeight="1" x14ac:dyDescent="0.3">
      <c r="A1585" s="24" t="s">
        <v>10179</v>
      </c>
      <c r="B1585" s="24">
        <v>1584</v>
      </c>
      <c r="C1585" s="24">
        <v>870005</v>
      </c>
      <c r="D1585" s="32" t="s">
        <v>10183</v>
      </c>
      <c r="E1585" s="24">
        <v>3</v>
      </c>
      <c r="F1585" s="24" t="s">
        <v>346</v>
      </c>
      <c r="G1585" s="24" t="s">
        <v>3390</v>
      </c>
      <c r="H1585" s="27">
        <v>43901</v>
      </c>
      <c r="I1585" s="27">
        <v>44007</v>
      </c>
      <c r="J1585" s="28">
        <v>1</v>
      </c>
      <c r="K1585" s="31" t="s">
        <v>10181</v>
      </c>
      <c r="L1585" s="23"/>
      <c r="M1585" s="24" t="s">
        <v>10182</v>
      </c>
      <c r="N1585" s="23"/>
      <c r="O1585" s="24" t="s">
        <v>10129</v>
      </c>
      <c r="P1585" s="24" t="s">
        <v>10184</v>
      </c>
      <c r="Q1585" s="24">
        <v>87</v>
      </c>
      <c r="R1585" s="24">
        <v>44</v>
      </c>
      <c r="S1585" s="23"/>
      <c r="T1585" s="23"/>
      <c r="U1585" s="27">
        <v>43992</v>
      </c>
      <c r="V1585" s="27">
        <v>44274</v>
      </c>
    </row>
    <row r="1586" spans="1:22" ht="15" customHeight="1" x14ac:dyDescent="0.3">
      <c r="A1586" s="32" t="s">
        <v>10179</v>
      </c>
      <c r="B1586" s="32">
        <v>1585</v>
      </c>
      <c r="C1586" s="32">
        <v>910009</v>
      </c>
      <c r="D1586" s="32" t="s">
        <v>10185</v>
      </c>
      <c r="E1586" s="32">
        <v>3</v>
      </c>
      <c r="F1586" s="32" t="s">
        <v>346</v>
      </c>
      <c r="G1586" s="32" t="s">
        <v>8264</v>
      </c>
      <c r="H1586" s="34">
        <v>44274</v>
      </c>
      <c r="I1586" s="34">
        <v>44631</v>
      </c>
      <c r="J1586" s="35">
        <v>1</v>
      </c>
      <c r="K1586" s="31" t="s">
        <v>10186</v>
      </c>
      <c r="L1586" s="32"/>
      <c r="M1586" s="32" t="s">
        <v>10187</v>
      </c>
      <c r="N1586" s="32" t="s">
        <v>10188</v>
      </c>
      <c r="O1586" s="32" t="s">
        <v>10189</v>
      </c>
      <c r="P1586" s="32" t="s">
        <v>10190</v>
      </c>
      <c r="Q1586" s="32">
        <v>91</v>
      </c>
      <c r="R1586" s="32">
        <v>46</v>
      </c>
      <c r="S1586" s="23"/>
      <c r="T1586" s="23"/>
      <c r="U1586" s="34">
        <v>44274</v>
      </c>
      <c r="V1586" s="34">
        <v>44449</v>
      </c>
    </row>
    <row r="1587" spans="1:22" ht="15" customHeight="1" x14ac:dyDescent="0.3">
      <c r="A1587" s="24" t="s">
        <v>10179</v>
      </c>
      <c r="B1587" s="24">
        <v>1586</v>
      </c>
      <c r="C1587" s="24">
        <v>910082</v>
      </c>
      <c r="D1587" s="24" t="s">
        <v>10191</v>
      </c>
      <c r="E1587" s="24">
        <v>4</v>
      </c>
      <c r="F1587" s="24" t="s">
        <v>346</v>
      </c>
      <c r="G1587" s="24" t="s">
        <v>4476</v>
      </c>
      <c r="H1587" s="27">
        <v>44274</v>
      </c>
      <c r="I1587" s="27">
        <v>44631</v>
      </c>
      <c r="J1587" s="28">
        <v>1</v>
      </c>
      <c r="K1587" s="31" t="s">
        <v>10186</v>
      </c>
      <c r="L1587" s="24"/>
      <c r="M1587" s="24" t="s">
        <v>10187</v>
      </c>
      <c r="N1587" s="24" t="s">
        <v>10188</v>
      </c>
      <c r="O1587" s="24" t="s">
        <v>10192</v>
      </c>
      <c r="P1587" s="23"/>
      <c r="Q1587" s="24">
        <v>91</v>
      </c>
      <c r="R1587" s="24">
        <v>46</v>
      </c>
      <c r="S1587" s="23"/>
      <c r="T1587" s="23"/>
      <c r="U1587" s="27">
        <v>44274</v>
      </c>
      <c r="V1587" s="27">
        <v>44632</v>
      </c>
    </row>
    <row r="1588" spans="1:22" ht="15" customHeight="1" x14ac:dyDescent="0.3">
      <c r="A1588" s="24" t="s">
        <v>10179</v>
      </c>
      <c r="B1588" s="24">
        <v>1587</v>
      </c>
      <c r="C1588" s="24">
        <v>910083</v>
      </c>
      <c r="D1588" s="24" t="s">
        <v>10193</v>
      </c>
      <c r="E1588" s="24">
        <v>4</v>
      </c>
      <c r="F1588" s="24" t="s">
        <v>346</v>
      </c>
      <c r="G1588" s="24" t="s">
        <v>4483</v>
      </c>
      <c r="H1588" s="27">
        <v>44274</v>
      </c>
      <c r="I1588" s="27">
        <v>44631</v>
      </c>
      <c r="J1588" s="28">
        <v>1</v>
      </c>
      <c r="K1588" s="31" t="s">
        <v>10186</v>
      </c>
      <c r="L1588" s="24"/>
      <c r="M1588" s="24" t="s">
        <v>10187</v>
      </c>
      <c r="N1588" s="24" t="s">
        <v>10188</v>
      </c>
      <c r="O1588" s="24" t="s">
        <v>10194</v>
      </c>
      <c r="P1588" s="23"/>
      <c r="Q1588" s="24">
        <v>91</v>
      </c>
      <c r="R1588" s="24">
        <v>46</v>
      </c>
      <c r="S1588" s="23"/>
      <c r="T1588" s="23"/>
      <c r="U1588" s="27">
        <v>44274</v>
      </c>
      <c r="V1588" s="27">
        <v>44632</v>
      </c>
    </row>
    <row r="1589" spans="1:22" ht="15" customHeight="1" x14ac:dyDescent="0.3">
      <c r="A1589" s="24" t="s">
        <v>10195</v>
      </c>
      <c r="B1589" s="24">
        <v>1588</v>
      </c>
      <c r="C1589" s="24">
        <v>870006</v>
      </c>
      <c r="D1589" s="60" t="s">
        <v>10196</v>
      </c>
      <c r="E1589" s="24">
        <v>2</v>
      </c>
      <c r="F1589" s="24" t="s">
        <v>346</v>
      </c>
      <c r="G1589" s="24" t="s">
        <v>3390</v>
      </c>
      <c r="H1589" s="27">
        <v>43901</v>
      </c>
      <c r="I1589" s="27">
        <v>44007</v>
      </c>
      <c r="J1589" s="28">
        <v>1</v>
      </c>
      <c r="K1589" s="31" t="s">
        <v>10197</v>
      </c>
      <c r="L1589" s="23"/>
      <c r="M1589" s="24" t="s">
        <v>10198</v>
      </c>
      <c r="N1589" s="24" t="s">
        <v>10199</v>
      </c>
      <c r="O1589" s="24" t="s">
        <v>10129</v>
      </c>
      <c r="P1589" s="23"/>
      <c r="Q1589" s="24">
        <v>87</v>
      </c>
      <c r="R1589" s="24">
        <v>44</v>
      </c>
      <c r="S1589" s="23"/>
      <c r="T1589" s="23"/>
      <c r="U1589" s="27">
        <v>43992</v>
      </c>
      <c r="V1589" s="27">
        <v>44274</v>
      </c>
    </row>
    <row r="1590" spans="1:22" ht="15" customHeight="1" x14ac:dyDescent="0.3">
      <c r="A1590" s="32" t="s">
        <v>10200</v>
      </c>
      <c r="B1590" s="32">
        <v>1589</v>
      </c>
      <c r="C1590" s="32">
        <v>910084</v>
      </c>
      <c r="D1590" s="60" t="s">
        <v>10201</v>
      </c>
      <c r="E1590" s="32">
        <v>2</v>
      </c>
      <c r="F1590" s="32" t="s">
        <v>346</v>
      </c>
      <c r="G1590" s="23"/>
      <c r="H1590" s="34">
        <v>43901</v>
      </c>
      <c r="I1590" s="34">
        <v>44631</v>
      </c>
      <c r="J1590" s="35">
        <v>1</v>
      </c>
      <c r="K1590" s="31" t="s">
        <v>10202</v>
      </c>
      <c r="L1590" s="23"/>
      <c r="M1590" s="32" t="s">
        <v>10203</v>
      </c>
      <c r="N1590" s="32" t="s">
        <v>10204</v>
      </c>
      <c r="O1590" s="23"/>
      <c r="P1590" s="23"/>
      <c r="Q1590" s="32">
        <v>87</v>
      </c>
      <c r="R1590" s="32">
        <v>44</v>
      </c>
      <c r="S1590" s="23"/>
      <c r="T1590" s="23"/>
      <c r="U1590" s="34">
        <v>43992</v>
      </c>
      <c r="V1590" s="32" t="s">
        <v>3355</v>
      </c>
    </row>
    <row r="1591" spans="1:22" ht="15" customHeight="1" x14ac:dyDescent="0.3">
      <c r="A1591" s="24" t="s">
        <v>10200</v>
      </c>
      <c r="B1591" s="24">
        <v>1590</v>
      </c>
      <c r="C1591" s="24">
        <v>870007</v>
      </c>
      <c r="D1591" s="32" t="s">
        <v>10205</v>
      </c>
      <c r="E1591" s="24">
        <v>3</v>
      </c>
      <c r="F1591" s="24" t="s">
        <v>346</v>
      </c>
      <c r="G1591" s="24" t="s">
        <v>3390</v>
      </c>
      <c r="H1591" s="27">
        <v>43901</v>
      </c>
      <c r="I1591" s="27">
        <v>44007</v>
      </c>
      <c r="J1591" s="28">
        <v>1</v>
      </c>
      <c r="K1591" s="31" t="s">
        <v>10202</v>
      </c>
      <c r="L1591" s="23"/>
      <c r="M1591" s="24" t="s">
        <v>10203</v>
      </c>
      <c r="N1591" s="24" t="s">
        <v>10204</v>
      </c>
      <c r="O1591" s="24" t="s">
        <v>10206</v>
      </c>
      <c r="P1591" s="24">
        <v>23.681999999999999</v>
      </c>
      <c r="Q1591" s="24">
        <v>87</v>
      </c>
      <c r="R1591" s="24">
        <v>44</v>
      </c>
      <c r="S1591" s="23"/>
      <c r="T1591" s="23"/>
      <c r="U1591" s="27">
        <v>43992</v>
      </c>
      <c r="V1591" s="27">
        <v>44358</v>
      </c>
    </row>
    <row r="1592" spans="1:22" ht="15" customHeight="1" x14ac:dyDescent="0.3">
      <c r="A1592" s="32" t="s">
        <v>10200</v>
      </c>
      <c r="B1592" s="32">
        <v>1591</v>
      </c>
      <c r="C1592" s="32">
        <v>910010</v>
      </c>
      <c r="D1592" s="32" t="s">
        <v>10207</v>
      </c>
      <c r="E1592" s="32">
        <v>3</v>
      </c>
      <c r="F1592" s="32" t="s">
        <v>346</v>
      </c>
      <c r="G1592" s="32" t="s">
        <v>8264</v>
      </c>
      <c r="H1592" s="34">
        <v>44274</v>
      </c>
      <c r="I1592" s="34">
        <v>44631</v>
      </c>
      <c r="J1592" s="35">
        <v>1</v>
      </c>
      <c r="K1592" s="31" t="s">
        <v>10208</v>
      </c>
      <c r="L1592" s="32"/>
      <c r="M1592" s="32" t="s">
        <v>10209</v>
      </c>
      <c r="N1592" s="32" t="s">
        <v>10210</v>
      </c>
      <c r="O1592" s="32" t="s">
        <v>10211</v>
      </c>
      <c r="P1592" s="32" t="s">
        <v>10212</v>
      </c>
      <c r="Q1592" s="32">
        <v>91</v>
      </c>
      <c r="R1592" s="32">
        <v>46</v>
      </c>
      <c r="S1592" s="23"/>
      <c r="T1592" s="23"/>
      <c r="U1592" s="34">
        <v>44274</v>
      </c>
      <c r="V1592" s="34">
        <v>44449</v>
      </c>
    </row>
    <row r="1593" spans="1:22" ht="15" customHeight="1" x14ac:dyDescent="0.3">
      <c r="A1593" s="24" t="s">
        <v>10200</v>
      </c>
      <c r="B1593" s="24">
        <v>1592</v>
      </c>
      <c r="C1593" s="24">
        <v>910085</v>
      </c>
      <c r="D1593" s="24" t="s">
        <v>10213</v>
      </c>
      <c r="E1593" s="24">
        <v>4</v>
      </c>
      <c r="F1593" s="24" t="s">
        <v>346</v>
      </c>
      <c r="G1593" s="24" t="s">
        <v>4476</v>
      </c>
      <c r="H1593" s="27">
        <v>44274</v>
      </c>
      <c r="I1593" s="27">
        <v>44631</v>
      </c>
      <c r="J1593" s="28">
        <v>1</v>
      </c>
      <c r="K1593" s="31" t="s">
        <v>10208</v>
      </c>
      <c r="L1593" s="24"/>
      <c r="M1593" s="24" t="s">
        <v>10209</v>
      </c>
      <c r="N1593" s="24" t="s">
        <v>10210</v>
      </c>
      <c r="O1593" s="24" t="s">
        <v>10214</v>
      </c>
      <c r="P1593" s="23"/>
      <c r="Q1593" s="24">
        <v>91</v>
      </c>
      <c r="R1593" s="24">
        <v>46</v>
      </c>
      <c r="S1593" s="23"/>
      <c r="T1593" s="23"/>
      <c r="U1593" s="27">
        <v>44274</v>
      </c>
      <c r="V1593" s="27">
        <v>44632</v>
      </c>
    </row>
    <row r="1594" spans="1:22" ht="15" customHeight="1" x14ac:dyDescent="0.3">
      <c r="A1594" s="24" t="s">
        <v>10200</v>
      </c>
      <c r="B1594" s="24">
        <v>1593</v>
      </c>
      <c r="C1594" s="24">
        <v>910086</v>
      </c>
      <c r="D1594" s="24" t="s">
        <v>10215</v>
      </c>
      <c r="E1594" s="24">
        <v>4</v>
      </c>
      <c r="F1594" s="24" t="s">
        <v>346</v>
      </c>
      <c r="G1594" s="24" t="s">
        <v>4483</v>
      </c>
      <c r="H1594" s="27">
        <v>44274</v>
      </c>
      <c r="I1594" s="27">
        <v>44631</v>
      </c>
      <c r="J1594" s="28">
        <v>1</v>
      </c>
      <c r="K1594" s="31" t="s">
        <v>10208</v>
      </c>
      <c r="L1594" s="24"/>
      <c r="M1594" s="24" t="s">
        <v>10209</v>
      </c>
      <c r="N1594" s="24" t="s">
        <v>10210</v>
      </c>
      <c r="O1594" s="24" t="s">
        <v>10216</v>
      </c>
      <c r="P1594" s="23"/>
      <c r="Q1594" s="24">
        <v>91</v>
      </c>
      <c r="R1594" s="24">
        <v>46</v>
      </c>
      <c r="S1594" s="23"/>
      <c r="T1594" s="23"/>
      <c r="U1594" s="27">
        <v>44274</v>
      </c>
      <c r="V1594" s="27">
        <v>44632</v>
      </c>
    </row>
    <row r="1595" spans="1:22" ht="15" customHeight="1" x14ac:dyDescent="0.3">
      <c r="A1595" s="32" t="s">
        <v>10217</v>
      </c>
      <c r="B1595" s="32">
        <v>1594</v>
      </c>
      <c r="C1595" s="32">
        <v>920041</v>
      </c>
      <c r="D1595" s="60" t="s">
        <v>10218</v>
      </c>
      <c r="E1595" s="32">
        <v>2</v>
      </c>
      <c r="F1595" s="32" t="s">
        <v>346</v>
      </c>
      <c r="G1595" s="23"/>
      <c r="H1595" s="34">
        <v>43901</v>
      </c>
      <c r="I1595" s="34">
        <v>44365</v>
      </c>
      <c r="J1595" s="35">
        <v>1</v>
      </c>
      <c r="K1595" s="31" t="s">
        <v>10219</v>
      </c>
      <c r="L1595" s="23"/>
      <c r="M1595" s="32" t="s">
        <v>6256</v>
      </c>
      <c r="N1595" s="32" t="s">
        <v>6257</v>
      </c>
      <c r="O1595" s="32" t="s">
        <v>10129</v>
      </c>
      <c r="P1595" s="32" t="s">
        <v>3736</v>
      </c>
      <c r="Q1595" s="32">
        <v>87</v>
      </c>
      <c r="R1595" s="32">
        <v>44</v>
      </c>
      <c r="S1595" s="23"/>
      <c r="T1595" s="23"/>
      <c r="U1595" s="34">
        <v>43992</v>
      </c>
      <c r="V1595" s="34">
        <v>44274</v>
      </c>
    </row>
    <row r="1596" spans="1:22" ht="15" customHeight="1" x14ac:dyDescent="0.3">
      <c r="A1596" s="24" t="s">
        <v>10217</v>
      </c>
      <c r="B1596" s="24">
        <v>1595</v>
      </c>
      <c r="C1596" s="24">
        <v>870008</v>
      </c>
      <c r="D1596" s="32" t="s">
        <v>10220</v>
      </c>
      <c r="E1596" s="24">
        <v>3</v>
      </c>
      <c r="F1596" s="24" t="s">
        <v>346</v>
      </c>
      <c r="G1596" s="24" t="s">
        <v>3390</v>
      </c>
      <c r="H1596" s="27">
        <v>43901</v>
      </c>
      <c r="I1596" s="27">
        <v>44007</v>
      </c>
      <c r="J1596" s="28">
        <v>1</v>
      </c>
      <c r="K1596" s="31" t="s">
        <v>10219</v>
      </c>
      <c r="L1596" s="23"/>
      <c r="M1596" s="24" t="s">
        <v>6256</v>
      </c>
      <c r="N1596" s="24" t="s">
        <v>6257</v>
      </c>
      <c r="O1596" s="24" t="s">
        <v>10129</v>
      </c>
      <c r="P1596" s="24" t="s">
        <v>3736</v>
      </c>
      <c r="Q1596" s="24">
        <v>87</v>
      </c>
      <c r="R1596" s="24">
        <v>44</v>
      </c>
      <c r="S1596" s="23"/>
      <c r="T1596" s="23"/>
      <c r="U1596" s="27">
        <v>43992</v>
      </c>
      <c r="V1596" s="27">
        <v>44274</v>
      </c>
    </row>
    <row r="1597" spans="1:22" ht="15" customHeight="1" x14ac:dyDescent="0.3">
      <c r="A1597" s="24" t="s">
        <v>10217</v>
      </c>
      <c r="B1597" s="24">
        <v>1596</v>
      </c>
      <c r="C1597" s="24">
        <v>930099</v>
      </c>
      <c r="D1597" s="32" t="s">
        <v>10221</v>
      </c>
      <c r="E1597" s="24">
        <v>3</v>
      </c>
      <c r="F1597" s="24" t="s">
        <v>346</v>
      </c>
      <c r="G1597" s="24" t="s">
        <v>4518</v>
      </c>
      <c r="H1597" s="27">
        <v>44358</v>
      </c>
      <c r="I1597" s="27">
        <v>44365</v>
      </c>
      <c r="J1597" s="28">
        <v>1</v>
      </c>
      <c r="K1597" s="31" t="s">
        <v>10222</v>
      </c>
      <c r="L1597" s="24"/>
      <c r="M1597" s="24" t="s">
        <v>9533</v>
      </c>
      <c r="N1597" s="24" t="s">
        <v>9534</v>
      </c>
      <c r="O1597" s="24" t="s">
        <v>10223</v>
      </c>
      <c r="P1597" s="24" t="s">
        <v>10224</v>
      </c>
      <c r="Q1597" s="24">
        <v>92</v>
      </c>
      <c r="R1597" s="24">
        <v>47</v>
      </c>
      <c r="S1597" s="23"/>
      <c r="T1597" s="23"/>
      <c r="U1597" s="27">
        <v>44358</v>
      </c>
      <c r="V1597" s="27">
        <v>44470</v>
      </c>
    </row>
    <row r="1598" spans="1:22" ht="15" customHeight="1" x14ac:dyDescent="0.3">
      <c r="A1598" s="24" t="s">
        <v>10217</v>
      </c>
      <c r="B1598" s="24">
        <v>1597</v>
      </c>
      <c r="C1598" s="24">
        <v>920001</v>
      </c>
      <c r="D1598" s="32" t="s">
        <v>10225</v>
      </c>
      <c r="E1598" s="24">
        <v>3</v>
      </c>
      <c r="F1598" s="24" t="s">
        <v>346</v>
      </c>
      <c r="G1598" s="24" t="s">
        <v>4483</v>
      </c>
      <c r="H1598" s="27">
        <v>44358</v>
      </c>
      <c r="I1598" s="27">
        <v>44365</v>
      </c>
      <c r="J1598" s="28">
        <v>1</v>
      </c>
      <c r="K1598" s="31" t="s">
        <v>10222</v>
      </c>
      <c r="L1598" s="24"/>
      <c r="M1598" s="24" t="s">
        <v>9533</v>
      </c>
      <c r="N1598" s="24" t="s">
        <v>9534</v>
      </c>
      <c r="O1598" s="24" t="s">
        <v>4894</v>
      </c>
      <c r="P1598" s="24" t="s">
        <v>10224</v>
      </c>
      <c r="Q1598" s="24">
        <v>92</v>
      </c>
      <c r="R1598" s="24">
        <v>47</v>
      </c>
      <c r="S1598" s="23"/>
      <c r="T1598" s="23"/>
      <c r="U1598" s="27">
        <v>44358</v>
      </c>
      <c r="V1598" s="27">
        <v>44358</v>
      </c>
    </row>
    <row r="1599" spans="1:22" ht="15" customHeight="1" x14ac:dyDescent="0.3">
      <c r="A1599" s="32" t="s">
        <v>10226</v>
      </c>
      <c r="B1599" s="32">
        <v>1598</v>
      </c>
      <c r="C1599" s="32">
        <v>910087</v>
      </c>
      <c r="D1599" s="60" t="s">
        <v>10227</v>
      </c>
      <c r="E1599" s="32">
        <v>2</v>
      </c>
      <c r="F1599" s="32" t="s">
        <v>346</v>
      </c>
      <c r="G1599" s="23"/>
      <c r="H1599" s="34">
        <v>43901</v>
      </c>
      <c r="I1599" s="34">
        <v>44449</v>
      </c>
      <c r="J1599" s="35">
        <v>1</v>
      </c>
      <c r="K1599" s="31" t="s">
        <v>10228</v>
      </c>
      <c r="L1599" s="23"/>
      <c r="M1599" s="32" t="s">
        <v>10229</v>
      </c>
      <c r="N1599" s="32" t="s">
        <v>10230</v>
      </c>
      <c r="O1599" s="23"/>
      <c r="P1599" s="23"/>
      <c r="Q1599" s="32">
        <v>87</v>
      </c>
      <c r="R1599" s="32">
        <v>44</v>
      </c>
      <c r="S1599" s="23"/>
      <c r="T1599" s="23"/>
      <c r="U1599" s="34">
        <v>43992</v>
      </c>
      <c r="V1599" s="32" t="s">
        <v>3355</v>
      </c>
    </row>
    <row r="1600" spans="1:22" ht="15" customHeight="1" x14ac:dyDescent="0.3">
      <c r="A1600" s="24" t="s">
        <v>10226</v>
      </c>
      <c r="B1600" s="24">
        <v>1599</v>
      </c>
      <c r="C1600" s="24">
        <v>870009</v>
      </c>
      <c r="D1600" s="32" t="s">
        <v>10231</v>
      </c>
      <c r="E1600" s="24">
        <v>3</v>
      </c>
      <c r="F1600" s="24" t="s">
        <v>346</v>
      </c>
      <c r="G1600" s="24" t="s">
        <v>3390</v>
      </c>
      <c r="H1600" s="27">
        <v>43901</v>
      </c>
      <c r="I1600" s="27">
        <v>44007</v>
      </c>
      <c r="J1600" s="28">
        <v>1</v>
      </c>
      <c r="K1600" s="31" t="s">
        <v>10228</v>
      </c>
      <c r="L1600" s="23"/>
      <c r="M1600" s="24" t="s">
        <v>10229</v>
      </c>
      <c r="N1600" s="24" t="s">
        <v>10230</v>
      </c>
      <c r="O1600" s="24" t="s">
        <v>10206</v>
      </c>
      <c r="P1600" s="24" t="s">
        <v>10232</v>
      </c>
      <c r="Q1600" s="24">
        <v>87</v>
      </c>
      <c r="R1600" s="24">
        <v>44</v>
      </c>
      <c r="S1600" s="23"/>
      <c r="T1600" s="23"/>
      <c r="U1600" s="27">
        <v>43992</v>
      </c>
      <c r="V1600" s="27">
        <v>44358</v>
      </c>
    </row>
    <row r="1601" spans="1:22" ht="15" customHeight="1" x14ac:dyDescent="0.3">
      <c r="A1601" s="24" t="s">
        <v>10226</v>
      </c>
      <c r="B1601" s="24">
        <v>1600</v>
      </c>
      <c r="C1601" s="24">
        <v>890019</v>
      </c>
      <c r="D1601" s="32" t="s">
        <v>10233</v>
      </c>
      <c r="E1601" s="24">
        <v>3</v>
      </c>
      <c r="F1601" s="24" t="s">
        <v>346</v>
      </c>
      <c r="G1601" s="24" t="s">
        <v>3398</v>
      </c>
      <c r="H1601" s="27">
        <v>44090</v>
      </c>
      <c r="I1601" s="27">
        <v>44447</v>
      </c>
      <c r="J1601" s="28">
        <v>1</v>
      </c>
      <c r="K1601" s="31" t="s">
        <v>10234</v>
      </c>
      <c r="L1601" s="24"/>
      <c r="M1601" s="24" t="s">
        <v>10235</v>
      </c>
      <c r="N1601" s="24" t="s">
        <v>10236</v>
      </c>
      <c r="O1601" s="24" t="s">
        <v>10237</v>
      </c>
      <c r="P1601" s="24" t="s">
        <v>10238</v>
      </c>
      <c r="Q1601" s="24">
        <v>89</v>
      </c>
      <c r="R1601" s="24">
        <v>45</v>
      </c>
      <c r="S1601" s="23"/>
      <c r="T1601" s="23"/>
      <c r="U1601" s="27">
        <v>44085</v>
      </c>
      <c r="V1601" s="27">
        <v>44452</v>
      </c>
    </row>
    <row r="1602" spans="1:22" ht="15" customHeight="1" x14ac:dyDescent="0.3">
      <c r="A1602" s="24" t="s">
        <v>10226</v>
      </c>
      <c r="B1602" s="24">
        <v>1601</v>
      </c>
      <c r="C1602" s="24">
        <v>910011</v>
      </c>
      <c r="D1602" s="24" t="s">
        <v>10239</v>
      </c>
      <c r="E1602" s="24">
        <v>3</v>
      </c>
      <c r="F1602" s="24" t="s">
        <v>346</v>
      </c>
      <c r="G1602" s="24" t="s">
        <v>4476</v>
      </c>
      <c r="H1602" s="27">
        <v>44274</v>
      </c>
      <c r="I1602" s="27">
        <v>44449</v>
      </c>
      <c r="J1602" s="28">
        <v>1</v>
      </c>
      <c r="K1602" s="31" t="s">
        <v>10240</v>
      </c>
      <c r="L1602" s="24"/>
      <c r="M1602" s="24" t="s">
        <v>9625</v>
      </c>
      <c r="N1602" s="24" t="s">
        <v>9626</v>
      </c>
      <c r="O1602" s="24" t="s">
        <v>10241</v>
      </c>
      <c r="P1602" s="24" t="s">
        <v>10242</v>
      </c>
      <c r="Q1602" s="24">
        <v>91</v>
      </c>
      <c r="R1602" s="24">
        <v>46</v>
      </c>
      <c r="S1602" s="23"/>
      <c r="T1602" s="23"/>
      <c r="U1602" s="27">
        <v>44274</v>
      </c>
      <c r="V1602" s="27">
        <v>44452</v>
      </c>
    </row>
    <row r="1603" spans="1:22" ht="15" customHeight="1" x14ac:dyDescent="0.3">
      <c r="A1603" s="24" t="s">
        <v>10226</v>
      </c>
      <c r="B1603" s="24">
        <v>1602</v>
      </c>
      <c r="C1603" s="24">
        <v>920082</v>
      </c>
      <c r="D1603" s="32" t="s">
        <v>10243</v>
      </c>
      <c r="E1603" s="24">
        <v>3</v>
      </c>
      <c r="F1603" s="24" t="s">
        <v>346</v>
      </c>
      <c r="G1603" s="24" t="s">
        <v>4483</v>
      </c>
      <c r="H1603" s="27">
        <v>44274</v>
      </c>
      <c r="I1603" s="27">
        <v>44449</v>
      </c>
      <c r="J1603" s="28">
        <v>1</v>
      </c>
      <c r="K1603" s="31" t="s">
        <v>10240</v>
      </c>
      <c r="L1603" s="24"/>
      <c r="M1603" s="24" t="s">
        <v>9625</v>
      </c>
      <c r="N1603" s="24" t="s">
        <v>9626</v>
      </c>
      <c r="O1603" s="24" t="s">
        <v>10244</v>
      </c>
      <c r="P1603" s="24" t="s">
        <v>10242</v>
      </c>
      <c r="Q1603" s="24">
        <v>92</v>
      </c>
      <c r="R1603" s="24">
        <v>47</v>
      </c>
      <c r="S1603" s="23"/>
      <c r="T1603" s="23"/>
      <c r="U1603" s="27">
        <v>44274</v>
      </c>
      <c r="V1603" s="27">
        <v>44452</v>
      </c>
    </row>
    <row r="1604" spans="1:22" ht="15" customHeight="1" x14ac:dyDescent="0.3">
      <c r="A1604" s="24" t="s">
        <v>10245</v>
      </c>
      <c r="B1604" s="24">
        <v>1603</v>
      </c>
      <c r="C1604" s="24">
        <v>950099</v>
      </c>
      <c r="D1604" s="50" t="s">
        <v>10246</v>
      </c>
      <c r="E1604" s="24">
        <v>1</v>
      </c>
      <c r="F1604" s="24" t="s">
        <v>346</v>
      </c>
      <c r="G1604" s="24" t="s">
        <v>3561</v>
      </c>
      <c r="H1604" s="27">
        <v>44540</v>
      </c>
      <c r="I1604" s="27">
        <v>44642</v>
      </c>
      <c r="J1604" s="28">
        <v>1</v>
      </c>
      <c r="K1604" s="24" t="s">
        <v>168</v>
      </c>
      <c r="L1604" s="23"/>
      <c r="M1604" s="23"/>
      <c r="N1604" s="23"/>
      <c r="O1604" s="24" t="s">
        <v>10247</v>
      </c>
      <c r="P1604" s="23"/>
      <c r="Q1604" s="24">
        <v>95</v>
      </c>
      <c r="R1604" s="24">
        <v>48</v>
      </c>
      <c r="S1604" s="23"/>
      <c r="T1604" s="23"/>
      <c r="U1604" s="27">
        <v>44672</v>
      </c>
      <c r="V1604" s="24" t="s">
        <v>3355</v>
      </c>
    </row>
    <row r="1605" spans="1:22" ht="15" customHeight="1" x14ac:dyDescent="0.3">
      <c r="A1605" s="32" t="s">
        <v>10248</v>
      </c>
      <c r="B1605" s="32">
        <v>1604</v>
      </c>
      <c r="C1605" s="32">
        <v>880019</v>
      </c>
      <c r="D1605" s="33" t="s">
        <v>10249</v>
      </c>
      <c r="E1605" s="32">
        <v>1</v>
      </c>
      <c r="F1605" s="32" t="s">
        <v>346</v>
      </c>
      <c r="G1605" s="32" t="s">
        <v>4518</v>
      </c>
      <c r="H1605" s="34">
        <v>44007</v>
      </c>
      <c r="I1605" s="34">
        <v>44631</v>
      </c>
      <c r="J1605" s="35">
        <v>1</v>
      </c>
      <c r="K1605" s="31" t="s">
        <v>10250</v>
      </c>
      <c r="L1605" s="32"/>
      <c r="M1605" s="32" t="s">
        <v>8266</v>
      </c>
      <c r="N1605" s="32" t="s">
        <v>6668</v>
      </c>
      <c r="O1605" s="23"/>
      <c r="P1605" s="32" t="s">
        <v>6670</v>
      </c>
      <c r="Q1605" s="32">
        <v>88</v>
      </c>
      <c r="R1605" s="32">
        <v>45</v>
      </c>
      <c r="S1605" s="23"/>
      <c r="T1605" s="23"/>
      <c r="U1605" s="34">
        <v>44008</v>
      </c>
      <c r="V1605" s="32" t="s">
        <v>3355</v>
      </c>
    </row>
    <row r="1606" spans="1:22" ht="15" customHeight="1" x14ac:dyDescent="0.3">
      <c r="A1606" s="24" t="s">
        <v>10248</v>
      </c>
      <c r="B1606" s="24">
        <v>1605</v>
      </c>
      <c r="C1606" s="24">
        <v>880044</v>
      </c>
      <c r="D1606" s="60" t="s">
        <v>10251</v>
      </c>
      <c r="E1606" s="24">
        <v>2</v>
      </c>
      <c r="F1606" s="24" t="s">
        <v>346</v>
      </c>
      <c r="G1606" s="24" t="s">
        <v>4518</v>
      </c>
      <c r="H1606" s="27">
        <v>44007</v>
      </c>
      <c r="I1606" s="27">
        <v>44631</v>
      </c>
      <c r="J1606" s="28">
        <v>1</v>
      </c>
      <c r="K1606" s="31" t="s">
        <v>10250</v>
      </c>
      <c r="L1606" s="24"/>
      <c r="M1606" s="24" t="s">
        <v>8266</v>
      </c>
      <c r="N1606" s="24" t="s">
        <v>6668</v>
      </c>
      <c r="O1606" s="24" t="s">
        <v>10252</v>
      </c>
      <c r="P1606" s="23"/>
      <c r="Q1606" s="24">
        <v>88</v>
      </c>
      <c r="R1606" s="24">
        <v>45</v>
      </c>
      <c r="S1606" s="23"/>
      <c r="T1606" s="23"/>
      <c r="U1606" s="27">
        <v>44008</v>
      </c>
      <c r="V1606" s="27">
        <v>44632</v>
      </c>
    </row>
    <row r="1607" spans="1:22" ht="15" customHeight="1" x14ac:dyDescent="0.3">
      <c r="A1607" s="24" t="s">
        <v>10253</v>
      </c>
      <c r="B1607" s="24">
        <v>1606</v>
      </c>
      <c r="C1607" s="24">
        <v>880045</v>
      </c>
      <c r="D1607" s="60" t="s">
        <v>10254</v>
      </c>
      <c r="E1607" s="24">
        <v>2</v>
      </c>
      <c r="F1607" s="24" t="s">
        <v>346</v>
      </c>
      <c r="G1607" s="24" t="s">
        <v>4518</v>
      </c>
      <c r="H1607" s="27">
        <v>44007</v>
      </c>
      <c r="I1607" s="27">
        <v>44459</v>
      </c>
      <c r="J1607" s="28">
        <v>1</v>
      </c>
      <c r="K1607" s="31" t="s">
        <v>10250</v>
      </c>
      <c r="L1607" s="24"/>
      <c r="M1607" s="24" t="s">
        <v>8266</v>
      </c>
      <c r="N1607" s="24" t="s">
        <v>6668</v>
      </c>
      <c r="O1607" s="24" t="s">
        <v>10255</v>
      </c>
      <c r="P1607" s="24" t="s">
        <v>6670</v>
      </c>
      <c r="Q1607" s="24">
        <v>88</v>
      </c>
      <c r="R1607" s="24">
        <v>45</v>
      </c>
      <c r="S1607" s="23"/>
      <c r="T1607" s="23"/>
      <c r="U1607" s="27">
        <v>44008</v>
      </c>
      <c r="V1607" s="27">
        <v>44827</v>
      </c>
    </row>
    <row r="1608" spans="1:22" ht="15" customHeight="1" x14ac:dyDescent="0.3">
      <c r="A1608" s="32" t="s">
        <v>10256</v>
      </c>
      <c r="B1608" s="32">
        <v>1607</v>
      </c>
      <c r="C1608" s="32">
        <v>880021</v>
      </c>
      <c r="D1608" s="33" t="s">
        <v>6675</v>
      </c>
      <c r="E1608" s="32">
        <v>1</v>
      </c>
      <c r="F1608" s="32" t="s">
        <v>346</v>
      </c>
      <c r="G1608" s="32" t="s">
        <v>4518</v>
      </c>
      <c r="H1608" s="34">
        <v>44007</v>
      </c>
      <c r="I1608" s="34">
        <v>44631</v>
      </c>
      <c r="J1608" s="35">
        <v>1</v>
      </c>
      <c r="K1608" s="31" t="s">
        <v>10257</v>
      </c>
      <c r="L1608" s="32"/>
      <c r="M1608" s="32" t="s">
        <v>10258</v>
      </c>
      <c r="N1608" s="24" t="s">
        <v>10259</v>
      </c>
      <c r="O1608" s="23"/>
      <c r="P1608" s="23"/>
      <c r="Q1608" s="32">
        <v>88</v>
      </c>
      <c r="R1608" s="32">
        <v>45</v>
      </c>
      <c r="S1608" s="23"/>
      <c r="T1608" s="23"/>
      <c r="U1608" s="34">
        <v>44008</v>
      </c>
      <c r="V1608" s="32" t="s">
        <v>3355</v>
      </c>
    </row>
    <row r="1609" spans="1:22" ht="15" customHeight="1" x14ac:dyDescent="0.3">
      <c r="A1609" s="24" t="s">
        <v>10256</v>
      </c>
      <c r="B1609" s="24">
        <v>1608</v>
      </c>
      <c r="C1609" s="24">
        <v>880046</v>
      </c>
      <c r="D1609" s="60" t="s">
        <v>10260</v>
      </c>
      <c r="E1609" s="24">
        <v>2</v>
      </c>
      <c r="F1609" s="24" t="s">
        <v>346</v>
      </c>
      <c r="G1609" s="24" t="s">
        <v>4518</v>
      </c>
      <c r="H1609" s="27">
        <v>44007</v>
      </c>
      <c r="I1609" s="27">
        <v>44631</v>
      </c>
      <c r="J1609" s="28">
        <v>1</v>
      </c>
      <c r="K1609" s="31" t="s">
        <v>10257</v>
      </c>
      <c r="L1609" s="24"/>
      <c r="M1609" s="24" t="s">
        <v>10258</v>
      </c>
      <c r="N1609" s="24" t="s">
        <v>10259</v>
      </c>
      <c r="O1609" s="24" t="s">
        <v>10261</v>
      </c>
      <c r="P1609" s="24" t="s">
        <v>10262</v>
      </c>
      <c r="Q1609" s="24">
        <v>88</v>
      </c>
      <c r="R1609" s="24">
        <v>45</v>
      </c>
      <c r="S1609" s="23"/>
      <c r="T1609" s="23"/>
      <c r="U1609" s="27">
        <v>44008</v>
      </c>
      <c r="V1609" s="27">
        <v>44632</v>
      </c>
    </row>
    <row r="1610" spans="1:22" ht="15" customHeight="1" x14ac:dyDescent="0.3">
      <c r="A1610" s="24" t="s">
        <v>10263</v>
      </c>
      <c r="B1610" s="24">
        <v>1609</v>
      </c>
      <c r="C1610" s="24">
        <v>880047</v>
      </c>
      <c r="D1610" s="60" t="s">
        <v>10264</v>
      </c>
      <c r="E1610" s="24">
        <v>2</v>
      </c>
      <c r="F1610" s="24" t="s">
        <v>346</v>
      </c>
      <c r="G1610" s="24" t="s">
        <v>4518</v>
      </c>
      <c r="H1610" s="27">
        <v>44007</v>
      </c>
      <c r="I1610" s="27">
        <v>44459</v>
      </c>
      <c r="J1610" s="28">
        <v>1</v>
      </c>
      <c r="K1610" s="31" t="s">
        <v>10257</v>
      </c>
      <c r="L1610" s="24"/>
      <c r="M1610" s="24" t="s">
        <v>10258</v>
      </c>
      <c r="N1610" s="24" t="s">
        <v>10259</v>
      </c>
      <c r="O1610" s="24" t="s">
        <v>10265</v>
      </c>
      <c r="P1610" s="24" t="s">
        <v>6678</v>
      </c>
      <c r="Q1610" s="24">
        <v>88</v>
      </c>
      <c r="R1610" s="24">
        <v>45</v>
      </c>
      <c r="S1610" s="23"/>
      <c r="T1610" s="23"/>
      <c r="U1610" s="27">
        <v>44008</v>
      </c>
      <c r="V1610" s="27">
        <v>44642</v>
      </c>
    </row>
    <row r="1611" spans="1:22" ht="15" customHeight="1" x14ac:dyDescent="0.3">
      <c r="A1611" s="24" t="s">
        <v>10266</v>
      </c>
      <c r="B1611" s="24">
        <v>1610</v>
      </c>
      <c r="C1611" s="24">
        <v>880048</v>
      </c>
      <c r="D1611" s="60" t="s">
        <v>10267</v>
      </c>
      <c r="E1611" s="24">
        <v>2</v>
      </c>
      <c r="F1611" s="24" t="s">
        <v>346</v>
      </c>
      <c r="G1611" s="24" t="s">
        <v>4518</v>
      </c>
      <c r="H1611" s="27">
        <v>44007</v>
      </c>
      <c r="I1611" s="27">
        <v>44459</v>
      </c>
      <c r="J1611" s="28">
        <v>1</v>
      </c>
      <c r="K1611" s="31" t="s">
        <v>10257</v>
      </c>
      <c r="L1611" s="24"/>
      <c r="M1611" s="24" t="s">
        <v>10258</v>
      </c>
      <c r="N1611" s="24" t="s">
        <v>10259</v>
      </c>
      <c r="O1611" s="24" t="s">
        <v>10265</v>
      </c>
      <c r="P1611" s="24" t="s">
        <v>6678</v>
      </c>
      <c r="Q1611" s="24">
        <v>88</v>
      </c>
      <c r="R1611" s="24">
        <v>45</v>
      </c>
      <c r="S1611" s="23"/>
      <c r="T1611" s="23"/>
      <c r="U1611" s="27">
        <v>44008</v>
      </c>
      <c r="V1611" s="27">
        <v>44642</v>
      </c>
    </row>
    <row r="1612" spans="1:22" ht="15" customHeight="1" x14ac:dyDescent="0.3">
      <c r="A1612" s="32" t="s">
        <v>10268</v>
      </c>
      <c r="B1612" s="32">
        <v>1611</v>
      </c>
      <c r="C1612" s="32">
        <v>911034</v>
      </c>
      <c r="D1612" s="33" t="s">
        <v>10269</v>
      </c>
      <c r="E1612" s="32">
        <v>1</v>
      </c>
      <c r="F1612" s="32" t="s">
        <v>346</v>
      </c>
      <c r="G1612" s="32" t="s">
        <v>8264</v>
      </c>
      <c r="H1612" s="34">
        <v>44007</v>
      </c>
      <c r="I1612" s="34">
        <v>45544</v>
      </c>
      <c r="J1612" s="35">
        <v>0.75</v>
      </c>
      <c r="K1612" s="31" t="s">
        <v>10270</v>
      </c>
      <c r="L1612" s="32"/>
      <c r="M1612" s="32" t="s">
        <v>10271</v>
      </c>
      <c r="N1612" s="32" t="s">
        <v>8345</v>
      </c>
      <c r="O1612" s="32" t="s">
        <v>10272</v>
      </c>
      <c r="P1612" s="32" t="s">
        <v>10273</v>
      </c>
      <c r="Q1612" s="32">
        <v>88</v>
      </c>
      <c r="R1612" s="32">
        <v>45</v>
      </c>
      <c r="S1612" s="23"/>
      <c r="T1612" s="23"/>
      <c r="U1612" s="34">
        <v>44008</v>
      </c>
      <c r="V1612" s="34">
        <v>44276</v>
      </c>
    </row>
    <row r="1613" spans="1:22" ht="15" customHeight="1" x14ac:dyDescent="0.3">
      <c r="A1613" s="24" t="s">
        <v>10268</v>
      </c>
      <c r="B1613" s="24">
        <v>1612</v>
      </c>
      <c r="C1613" s="24">
        <v>880023</v>
      </c>
      <c r="D1613" s="60" t="s">
        <v>10274</v>
      </c>
      <c r="E1613" s="24">
        <v>2</v>
      </c>
      <c r="F1613" s="24" t="s">
        <v>346</v>
      </c>
      <c r="G1613" s="24" t="s">
        <v>4518</v>
      </c>
      <c r="H1613" s="27">
        <v>44007</v>
      </c>
      <c r="I1613" s="27">
        <v>44631</v>
      </c>
      <c r="J1613" s="28">
        <v>1</v>
      </c>
      <c r="K1613" s="31" t="s">
        <v>10270</v>
      </c>
      <c r="L1613" s="24"/>
      <c r="M1613" s="24" t="s">
        <v>10271</v>
      </c>
      <c r="N1613" s="24" t="s">
        <v>8345</v>
      </c>
      <c r="O1613" s="24" t="s">
        <v>10275</v>
      </c>
      <c r="P1613" s="24" t="s">
        <v>10276</v>
      </c>
      <c r="Q1613" s="24">
        <v>88</v>
      </c>
      <c r="R1613" s="24">
        <v>45</v>
      </c>
      <c r="S1613" s="23"/>
      <c r="T1613" s="23"/>
      <c r="U1613" s="27">
        <v>44008</v>
      </c>
      <c r="V1613" s="27">
        <v>44632</v>
      </c>
    </row>
    <row r="1614" spans="1:22" ht="15" customHeight="1" x14ac:dyDescent="0.3">
      <c r="A1614" s="24" t="s">
        <v>10268</v>
      </c>
      <c r="B1614" s="24">
        <v>1613</v>
      </c>
      <c r="C1614" s="24">
        <v>911035</v>
      </c>
      <c r="D1614" s="60" t="s">
        <v>10277</v>
      </c>
      <c r="E1614" s="24">
        <v>2</v>
      </c>
      <c r="F1614" s="24" t="s">
        <v>346</v>
      </c>
      <c r="G1614" s="24" t="s">
        <v>4476</v>
      </c>
      <c r="H1614" s="27">
        <v>44007</v>
      </c>
      <c r="I1614" s="27">
        <v>44631</v>
      </c>
      <c r="J1614" s="28">
        <v>1</v>
      </c>
      <c r="K1614" s="31" t="s">
        <v>10270</v>
      </c>
      <c r="L1614" s="24"/>
      <c r="M1614" s="24" t="s">
        <v>10271</v>
      </c>
      <c r="N1614" s="24" t="s">
        <v>8345</v>
      </c>
      <c r="O1614" s="24" t="s">
        <v>10278</v>
      </c>
      <c r="P1614" s="24" t="s">
        <v>10276</v>
      </c>
      <c r="Q1614" s="24">
        <v>88</v>
      </c>
      <c r="R1614" s="24">
        <v>45</v>
      </c>
      <c r="S1614" s="23"/>
      <c r="T1614" s="23"/>
      <c r="U1614" s="27">
        <v>44008</v>
      </c>
      <c r="V1614" s="27">
        <v>44632</v>
      </c>
    </row>
    <row r="1615" spans="1:22" ht="15" customHeight="1" x14ac:dyDescent="0.3">
      <c r="A1615" s="24" t="s">
        <v>10279</v>
      </c>
      <c r="B1615" s="24">
        <v>1614</v>
      </c>
      <c r="C1615" s="24">
        <v>1000055</v>
      </c>
      <c r="D1615" s="24" t="s">
        <v>10280</v>
      </c>
      <c r="E1615" s="24">
        <v>2</v>
      </c>
      <c r="F1615" s="24" t="s">
        <v>346</v>
      </c>
      <c r="G1615" s="24" t="s">
        <v>3561</v>
      </c>
      <c r="H1615" s="27">
        <v>45084</v>
      </c>
      <c r="I1615" s="27">
        <v>45544</v>
      </c>
      <c r="J1615" s="28">
        <v>0.08</v>
      </c>
      <c r="K1615" s="31" t="s">
        <v>10281</v>
      </c>
      <c r="L1615" s="24" t="s">
        <v>10282</v>
      </c>
      <c r="M1615" s="24" t="s">
        <v>10283</v>
      </c>
      <c r="N1615" s="24" t="s">
        <v>10284</v>
      </c>
      <c r="O1615" s="24" t="s">
        <v>10285</v>
      </c>
      <c r="P1615" s="23"/>
      <c r="Q1615" s="24">
        <v>100</v>
      </c>
      <c r="R1615" s="24">
        <v>51</v>
      </c>
      <c r="S1615" s="23"/>
      <c r="T1615" s="23"/>
      <c r="U1615" s="27">
        <v>45106</v>
      </c>
      <c r="V1615" s="27">
        <v>45384</v>
      </c>
    </row>
    <row r="1616" spans="1:22" ht="15" customHeight="1" x14ac:dyDescent="0.3">
      <c r="A1616" s="24" t="s">
        <v>10286</v>
      </c>
      <c r="B1616" s="24">
        <v>1615</v>
      </c>
      <c r="C1616" s="24">
        <v>880032</v>
      </c>
      <c r="D1616" s="33" t="s">
        <v>10287</v>
      </c>
      <c r="E1616" s="24">
        <v>1</v>
      </c>
      <c r="F1616" s="24" t="s">
        <v>346</v>
      </c>
      <c r="G1616" s="24" t="s">
        <v>4476</v>
      </c>
      <c r="H1616" s="27">
        <v>44007</v>
      </c>
      <c r="I1616" s="27">
        <v>44358</v>
      </c>
      <c r="J1616" s="28">
        <v>1</v>
      </c>
      <c r="K1616" s="31" t="s">
        <v>10288</v>
      </c>
      <c r="L1616" s="64"/>
      <c r="M1616" s="24" t="s">
        <v>9289</v>
      </c>
      <c r="N1616" s="24" t="s">
        <v>9290</v>
      </c>
      <c r="O1616" s="24" t="s">
        <v>10289</v>
      </c>
      <c r="P1616" s="24" t="s">
        <v>10290</v>
      </c>
      <c r="Q1616" s="24">
        <v>88</v>
      </c>
      <c r="R1616" s="24">
        <v>45</v>
      </c>
      <c r="S1616" s="23"/>
      <c r="T1616" s="23"/>
      <c r="U1616" s="27">
        <v>44008</v>
      </c>
      <c r="V1616" s="27">
        <v>44358</v>
      </c>
    </row>
    <row r="1617" spans="1:22" ht="15" customHeight="1" x14ac:dyDescent="0.3">
      <c r="A1617" s="32" t="s">
        <v>10291</v>
      </c>
      <c r="B1617" s="32">
        <v>1616</v>
      </c>
      <c r="C1617" s="32">
        <v>880013</v>
      </c>
      <c r="D1617" s="33" t="s">
        <v>10292</v>
      </c>
      <c r="E1617" s="32">
        <v>1</v>
      </c>
      <c r="F1617" s="32" t="s">
        <v>346</v>
      </c>
      <c r="G1617" s="23"/>
      <c r="H1617" s="34">
        <v>44007</v>
      </c>
      <c r="I1617" s="34">
        <v>44631</v>
      </c>
      <c r="J1617" s="35">
        <v>1</v>
      </c>
      <c r="K1617" s="31" t="s">
        <v>10293</v>
      </c>
      <c r="L1617" s="32"/>
      <c r="M1617" s="32" t="s">
        <v>9849</v>
      </c>
      <c r="N1617" s="32" t="s">
        <v>9850</v>
      </c>
      <c r="O1617" s="23"/>
      <c r="P1617" s="23"/>
      <c r="Q1617" s="32">
        <v>88</v>
      </c>
      <c r="R1617" s="32">
        <v>45</v>
      </c>
      <c r="S1617" s="23"/>
      <c r="T1617" s="23"/>
      <c r="U1617" s="34">
        <v>44008</v>
      </c>
      <c r="V1617" s="32" t="s">
        <v>3355</v>
      </c>
    </row>
    <row r="1618" spans="1:22" ht="15" customHeight="1" x14ac:dyDescent="0.3">
      <c r="A1618" s="24" t="s">
        <v>10291</v>
      </c>
      <c r="B1618" s="24">
        <v>1617</v>
      </c>
      <c r="C1618" s="24">
        <v>880053</v>
      </c>
      <c r="D1618" s="60" t="s">
        <v>10294</v>
      </c>
      <c r="E1618" s="24">
        <v>2</v>
      </c>
      <c r="F1618" s="24" t="s">
        <v>346</v>
      </c>
      <c r="G1618" s="24" t="s">
        <v>4476</v>
      </c>
      <c r="H1618" s="27">
        <v>44007</v>
      </c>
      <c r="I1618" s="27">
        <v>44631</v>
      </c>
      <c r="J1618" s="28">
        <v>1</v>
      </c>
      <c r="K1618" s="31" t="s">
        <v>10293</v>
      </c>
      <c r="L1618" s="24"/>
      <c r="M1618" s="24" t="s">
        <v>9849</v>
      </c>
      <c r="N1618" s="24" t="s">
        <v>9850</v>
      </c>
      <c r="O1618" s="24" t="s">
        <v>10295</v>
      </c>
      <c r="P1618" s="24" t="s">
        <v>10296</v>
      </c>
      <c r="Q1618" s="24">
        <v>88</v>
      </c>
      <c r="R1618" s="24">
        <v>45</v>
      </c>
      <c r="S1618" s="23"/>
      <c r="T1618" s="23"/>
      <c r="U1618" s="27">
        <v>44008</v>
      </c>
      <c r="V1618" s="27">
        <v>44632</v>
      </c>
    </row>
    <row r="1619" spans="1:22" ht="15" customHeight="1" x14ac:dyDescent="0.3">
      <c r="A1619" s="24" t="s">
        <v>10291</v>
      </c>
      <c r="B1619" s="24">
        <v>1618</v>
      </c>
      <c r="C1619" s="24">
        <v>880054</v>
      </c>
      <c r="D1619" s="60" t="s">
        <v>10297</v>
      </c>
      <c r="E1619" s="24">
        <v>2</v>
      </c>
      <c r="F1619" s="24" t="s">
        <v>346</v>
      </c>
      <c r="G1619" s="24" t="s">
        <v>4483</v>
      </c>
      <c r="H1619" s="27">
        <v>44007</v>
      </c>
      <c r="I1619" s="27">
        <v>44631</v>
      </c>
      <c r="J1619" s="28">
        <v>1</v>
      </c>
      <c r="K1619" s="31" t="s">
        <v>10293</v>
      </c>
      <c r="L1619" s="24"/>
      <c r="M1619" s="24" t="s">
        <v>9849</v>
      </c>
      <c r="N1619" s="24" t="s">
        <v>9850</v>
      </c>
      <c r="O1619" s="24" t="s">
        <v>10298</v>
      </c>
      <c r="P1619" s="24" t="s">
        <v>10299</v>
      </c>
      <c r="Q1619" s="24">
        <v>88</v>
      </c>
      <c r="R1619" s="24">
        <v>45</v>
      </c>
      <c r="S1619" s="23"/>
      <c r="T1619" s="23"/>
      <c r="U1619" s="27">
        <v>44008</v>
      </c>
      <c r="V1619" s="27">
        <v>44632</v>
      </c>
    </row>
    <row r="1620" spans="1:22" ht="15" customHeight="1" x14ac:dyDescent="0.3">
      <c r="A1620" s="24" t="s">
        <v>10300</v>
      </c>
      <c r="B1620" s="24">
        <v>1619</v>
      </c>
      <c r="C1620" s="24">
        <v>900001</v>
      </c>
      <c r="D1620" s="50" t="s">
        <v>10301</v>
      </c>
      <c r="E1620" s="24">
        <v>1</v>
      </c>
      <c r="F1620" s="24" t="s">
        <v>346</v>
      </c>
      <c r="G1620" s="24" t="s">
        <v>4483</v>
      </c>
      <c r="H1620" s="27">
        <v>44172</v>
      </c>
      <c r="I1620" s="27">
        <v>44631</v>
      </c>
      <c r="J1620" s="28">
        <v>1</v>
      </c>
      <c r="K1620" s="31" t="s">
        <v>10302</v>
      </c>
      <c r="L1620" s="24"/>
      <c r="M1620" s="24" t="s">
        <v>10303</v>
      </c>
      <c r="N1620" s="24" t="s">
        <v>10304</v>
      </c>
      <c r="O1620" s="24" t="s">
        <v>10305</v>
      </c>
      <c r="P1620" s="23"/>
      <c r="Q1620" s="24">
        <v>90</v>
      </c>
      <c r="R1620" s="24">
        <v>46</v>
      </c>
      <c r="S1620" s="23"/>
      <c r="T1620" s="23"/>
      <c r="U1620" s="27">
        <v>44170</v>
      </c>
      <c r="V1620" s="27">
        <v>44632</v>
      </c>
    </row>
    <row r="1621" spans="1:22" ht="15" customHeight="1" x14ac:dyDescent="0.3">
      <c r="A1621" s="32" t="s">
        <v>10306</v>
      </c>
      <c r="B1621" s="32">
        <v>1620</v>
      </c>
      <c r="C1621" s="32">
        <v>940002</v>
      </c>
      <c r="D1621" s="33" t="s">
        <v>10307</v>
      </c>
      <c r="E1621" s="32">
        <v>1</v>
      </c>
      <c r="F1621" s="32" t="s">
        <v>346</v>
      </c>
      <c r="G1621" s="32" t="s">
        <v>4483</v>
      </c>
      <c r="H1621" s="34">
        <v>43531</v>
      </c>
      <c r="I1621" s="34">
        <v>44638</v>
      </c>
      <c r="J1621" s="35">
        <v>1</v>
      </c>
      <c r="K1621" s="31" t="s">
        <v>10308</v>
      </c>
      <c r="L1621" s="32"/>
      <c r="M1621" s="32" t="s">
        <v>10303</v>
      </c>
      <c r="N1621" s="32" t="s">
        <v>10304</v>
      </c>
      <c r="O1621" s="32" t="s">
        <v>10309</v>
      </c>
      <c r="P1621" s="32" t="s">
        <v>10310</v>
      </c>
      <c r="Q1621" s="32">
        <v>94</v>
      </c>
      <c r="R1621" s="32">
        <v>48</v>
      </c>
      <c r="S1621" s="23"/>
      <c r="T1621" s="23"/>
      <c r="U1621" s="34">
        <v>44540</v>
      </c>
      <c r="V1621" s="34">
        <v>44632</v>
      </c>
    </row>
    <row r="1622" spans="1:22" ht="15" customHeight="1" x14ac:dyDescent="0.3">
      <c r="A1622" s="24" t="s">
        <v>10306</v>
      </c>
      <c r="B1622" s="24">
        <v>1621</v>
      </c>
      <c r="C1622" s="24">
        <v>970052</v>
      </c>
      <c r="D1622" s="24" t="s">
        <v>10311</v>
      </c>
      <c r="E1622" s="24">
        <v>2</v>
      </c>
      <c r="F1622" s="24" t="s">
        <v>346</v>
      </c>
      <c r="G1622" s="24" t="s">
        <v>4476</v>
      </c>
      <c r="H1622" s="27">
        <v>43531</v>
      </c>
      <c r="I1622" s="27">
        <v>44638</v>
      </c>
      <c r="J1622" s="28">
        <v>1</v>
      </c>
      <c r="K1622" s="31" t="s">
        <v>10308</v>
      </c>
      <c r="L1622" s="23"/>
      <c r="M1622" s="32" t="s">
        <v>10303</v>
      </c>
      <c r="N1622" s="32" t="s">
        <v>10304</v>
      </c>
      <c r="O1622" s="23"/>
      <c r="P1622" s="32" t="s">
        <v>10310</v>
      </c>
      <c r="Q1622" s="24">
        <v>97</v>
      </c>
      <c r="R1622" s="24">
        <v>49</v>
      </c>
      <c r="S1622" s="23"/>
      <c r="T1622" s="23"/>
      <c r="U1622" s="27">
        <v>44811</v>
      </c>
      <c r="V1622" s="24" t="s">
        <v>3355</v>
      </c>
    </row>
    <row r="1623" spans="1:22" ht="15" customHeight="1" x14ac:dyDescent="0.3">
      <c r="A1623" s="24" t="s">
        <v>10306</v>
      </c>
      <c r="B1623" s="24">
        <v>1622</v>
      </c>
      <c r="C1623" s="24">
        <v>970053</v>
      </c>
      <c r="D1623" s="24" t="s">
        <v>10312</v>
      </c>
      <c r="E1623" s="24">
        <v>2</v>
      </c>
      <c r="F1623" s="24" t="s">
        <v>346</v>
      </c>
      <c r="G1623" s="24" t="s">
        <v>4483</v>
      </c>
      <c r="H1623" s="27">
        <v>43531</v>
      </c>
      <c r="I1623" s="27">
        <v>44638</v>
      </c>
      <c r="J1623" s="28">
        <v>1</v>
      </c>
      <c r="K1623" s="31" t="s">
        <v>10308</v>
      </c>
      <c r="L1623" s="23"/>
      <c r="M1623" s="32" t="s">
        <v>10303</v>
      </c>
      <c r="N1623" s="32" t="s">
        <v>10304</v>
      </c>
      <c r="O1623" s="23"/>
      <c r="P1623" s="32" t="s">
        <v>10310</v>
      </c>
      <c r="Q1623" s="24">
        <v>97</v>
      </c>
      <c r="R1623" s="24">
        <v>49</v>
      </c>
      <c r="S1623" s="23"/>
      <c r="T1623" s="23"/>
      <c r="U1623" s="27">
        <v>44811</v>
      </c>
      <c r="V1623" s="24" t="s">
        <v>3355</v>
      </c>
    </row>
    <row r="1624" spans="1:22" ht="15" customHeight="1" x14ac:dyDescent="0.3">
      <c r="A1624" s="24" t="s">
        <v>10313</v>
      </c>
      <c r="B1624" s="24">
        <v>1623</v>
      </c>
      <c r="C1624" s="24">
        <v>940004</v>
      </c>
      <c r="D1624" s="33" t="s">
        <v>10314</v>
      </c>
      <c r="E1624" s="24">
        <v>1</v>
      </c>
      <c r="F1624" s="24" t="s">
        <v>346</v>
      </c>
      <c r="G1624" s="24" t="s">
        <v>4518</v>
      </c>
      <c r="H1624" s="27">
        <v>44540</v>
      </c>
      <c r="I1624" s="27">
        <v>44722</v>
      </c>
      <c r="J1624" s="28">
        <v>1</v>
      </c>
      <c r="K1624" s="31" t="s">
        <v>10315</v>
      </c>
      <c r="L1624" s="24"/>
      <c r="M1624" s="24" t="s">
        <v>10133</v>
      </c>
      <c r="N1624" s="24" t="s">
        <v>10134</v>
      </c>
      <c r="O1624" s="24" t="s">
        <v>10316</v>
      </c>
      <c r="P1624" s="24" t="s">
        <v>10317</v>
      </c>
      <c r="Q1624" s="24">
        <v>94</v>
      </c>
      <c r="R1624" s="24">
        <v>48</v>
      </c>
      <c r="S1624" s="23"/>
      <c r="T1624" s="23"/>
      <c r="U1624" s="27">
        <v>44540</v>
      </c>
      <c r="V1624" s="27">
        <v>44716</v>
      </c>
    </row>
    <row r="1625" spans="1:22" ht="15" customHeight="1" x14ac:dyDescent="0.3">
      <c r="A1625" s="24" t="s">
        <v>10318</v>
      </c>
      <c r="B1625" s="24">
        <v>1624</v>
      </c>
      <c r="C1625" s="24">
        <v>940003</v>
      </c>
      <c r="D1625" s="33" t="s">
        <v>10319</v>
      </c>
      <c r="E1625" s="24">
        <v>1</v>
      </c>
      <c r="F1625" s="24" t="s">
        <v>346</v>
      </c>
      <c r="G1625" s="24" t="s">
        <v>4483</v>
      </c>
      <c r="H1625" s="27">
        <v>44540</v>
      </c>
      <c r="I1625" s="27">
        <v>44631</v>
      </c>
      <c r="J1625" s="28">
        <v>1</v>
      </c>
      <c r="K1625" s="31" t="s">
        <v>10320</v>
      </c>
      <c r="L1625" s="24"/>
      <c r="M1625" s="24" t="s">
        <v>10321</v>
      </c>
      <c r="N1625" s="24" t="s">
        <v>10322</v>
      </c>
      <c r="O1625" s="24" t="s">
        <v>9284</v>
      </c>
      <c r="P1625" s="24" t="s">
        <v>10323</v>
      </c>
      <c r="Q1625" s="24">
        <v>94</v>
      </c>
      <c r="R1625" s="24">
        <v>48</v>
      </c>
      <c r="S1625" s="23"/>
      <c r="T1625" s="23"/>
      <c r="U1625" s="27">
        <v>44540</v>
      </c>
      <c r="V1625" s="27">
        <v>44632</v>
      </c>
    </row>
    <row r="1626" spans="1:22" ht="15" customHeight="1" x14ac:dyDescent="0.3">
      <c r="A1626" s="24" t="s">
        <v>10324</v>
      </c>
      <c r="B1626" s="24">
        <v>1625</v>
      </c>
      <c r="C1626" s="24">
        <v>820009</v>
      </c>
      <c r="D1626" s="50" t="s">
        <v>10325</v>
      </c>
      <c r="E1626" s="24">
        <v>1</v>
      </c>
      <c r="F1626" s="24" t="s">
        <v>346</v>
      </c>
      <c r="G1626" s="24" t="s">
        <v>3405</v>
      </c>
      <c r="H1626" s="27">
        <v>43447</v>
      </c>
      <c r="I1626" s="27">
        <v>44540</v>
      </c>
      <c r="J1626" s="28">
        <v>1</v>
      </c>
      <c r="K1626" s="31" t="s">
        <v>10326</v>
      </c>
      <c r="L1626" s="23"/>
      <c r="M1626" s="24" t="s">
        <v>10327</v>
      </c>
      <c r="N1626" s="24" t="s">
        <v>4235</v>
      </c>
      <c r="O1626" s="24" t="s">
        <v>10328</v>
      </c>
      <c r="P1626" s="24" t="s">
        <v>8311</v>
      </c>
      <c r="Q1626" s="24">
        <v>82</v>
      </c>
      <c r="R1626" s="24">
        <v>42</v>
      </c>
      <c r="S1626" s="23"/>
      <c r="T1626" s="23"/>
      <c r="U1626" s="27">
        <v>43440</v>
      </c>
      <c r="V1626" s="27">
        <v>44632</v>
      </c>
    </row>
    <row r="1627" spans="1:22" ht="15" customHeight="1" x14ac:dyDescent="0.3">
      <c r="A1627" s="24" t="s">
        <v>10329</v>
      </c>
      <c r="B1627" s="24">
        <v>1626</v>
      </c>
      <c r="C1627" s="24">
        <v>940012</v>
      </c>
      <c r="D1627" s="33" t="s">
        <v>10330</v>
      </c>
      <c r="E1627" s="24">
        <v>1</v>
      </c>
      <c r="F1627" s="24" t="s">
        <v>346</v>
      </c>
      <c r="G1627" s="24" t="s">
        <v>3405</v>
      </c>
      <c r="H1627" s="27">
        <v>44540</v>
      </c>
      <c r="I1627" s="27">
        <v>44631</v>
      </c>
      <c r="J1627" s="28">
        <v>1</v>
      </c>
      <c r="K1627" s="31" t="s">
        <v>10331</v>
      </c>
      <c r="L1627" s="24"/>
      <c r="M1627" s="24" t="s">
        <v>5416</v>
      </c>
      <c r="N1627" s="24" t="s">
        <v>4235</v>
      </c>
      <c r="O1627" s="24" t="s">
        <v>8622</v>
      </c>
      <c r="P1627" s="24">
        <v>33.101999999999997</v>
      </c>
      <c r="Q1627" s="24">
        <v>94</v>
      </c>
      <c r="R1627" s="24">
        <v>48</v>
      </c>
      <c r="S1627" s="23"/>
      <c r="T1627" s="23"/>
      <c r="U1627" s="27">
        <v>44540</v>
      </c>
      <c r="V1627" s="27">
        <v>44644</v>
      </c>
    </row>
    <row r="1628" spans="1:22" ht="15" customHeight="1" x14ac:dyDescent="0.3">
      <c r="A1628" s="24" t="s">
        <v>10332</v>
      </c>
      <c r="B1628" s="24">
        <v>1627</v>
      </c>
      <c r="C1628" s="24">
        <v>950001</v>
      </c>
      <c r="D1628" s="33" t="s">
        <v>10333</v>
      </c>
      <c r="E1628" s="24">
        <v>1</v>
      </c>
      <c r="F1628" s="24" t="s">
        <v>346</v>
      </c>
      <c r="G1628" s="24" t="s">
        <v>4483</v>
      </c>
      <c r="H1628" s="27">
        <v>44630</v>
      </c>
      <c r="I1628" s="27">
        <v>44631</v>
      </c>
      <c r="J1628" s="28">
        <v>1</v>
      </c>
      <c r="K1628" s="31" t="s">
        <v>10334</v>
      </c>
      <c r="L1628" s="24"/>
      <c r="M1628" s="24" t="s">
        <v>10335</v>
      </c>
      <c r="N1628" s="24" t="s">
        <v>9098</v>
      </c>
      <c r="O1628" s="24" t="s">
        <v>9284</v>
      </c>
      <c r="P1628" s="24">
        <v>29.940999999999999</v>
      </c>
      <c r="Q1628" s="24">
        <v>95</v>
      </c>
      <c r="R1628" s="24">
        <v>48</v>
      </c>
      <c r="S1628" s="23"/>
      <c r="T1628" s="23"/>
      <c r="U1628" s="27">
        <v>44630</v>
      </c>
      <c r="V1628" s="27">
        <v>44632</v>
      </c>
    </row>
    <row r="1629" spans="1:22" ht="15" customHeight="1" x14ac:dyDescent="0.3">
      <c r="A1629" s="24" t="s">
        <v>10336</v>
      </c>
      <c r="B1629" s="24">
        <v>1628</v>
      </c>
      <c r="C1629" s="24">
        <v>950009</v>
      </c>
      <c r="D1629" s="33" t="s">
        <v>10337</v>
      </c>
      <c r="E1629" s="24">
        <v>1</v>
      </c>
      <c r="F1629" s="24" t="s">
        <v>346</v>
      </c>
      <c r="G1629" s="24" t="s">
        <v>4518</v>
      </c>
      <c r="H1629" s="27">
        <v>44630</v>
      </c>
      <c r="I1629" s="27">
        <v>44631</v>
      </c>
      <c r="J1629" s="28">
        <v>1</v>
      </c>
      <c r="K1629" s="31" t="s">
        <v>10338</v>
      </c>
      <c r="L1629" s="24"/>
      <c r="M1629" s="24" t="s">
        <v>10339</v>
      </c>
      <c r="N1629" s="24" t="s">
        <v>10340</v>
      </c>
      <c r="O1629" s="24" t="s">
        <v>10341</v>
      </c>
      <c r="P1629" s="24">
        <v>24.228999999999999</v>
      </c>
      <c r="Q1629" s="24">
        <v>95</v>
      </c>
      <c r="R1629" s="24">
        <v>48</v>
      </c>
      <c r="S1629" s="23"/>
      <c r="T1629" s="23"/>
      <c r="U1629" s="27">
        <v>44630</v>
      </c>
      <c r="V1629" s="27">
        <v>44732</v>
      </c>
    </row>
    <row r="1630" spans="1:22" ht="15" customHeight="1" x14ac:dyDescent="0.3">
      <c r="A1630" s="24" t="s">
        <v>10342</v>
      </c>
      <c r="B1630" s="24">
        <v>1629</v>
      </c>
      <c r="C1630" s="24">
        <v>990004</v>
      </c>
      <c r="D1630" s="33" t="s">
        <v>10343</v>
      </c>
      <c r="E1630" s="24">
        <v>1</v>
      </c>
      <c r="F1630" s="24" t="s">
        <v>346</v>
      </c>
      <c r="G1630" s="24" t="s">
        <v>4525</v>
      </c>
      <c r="H1630" s="27">
        <v>44361</v>
      </c>
      <c r="I1630" s="27">
        <v>45457</v>
      </c>
      <c r="J1630" s="28">
        <v>1</v>
      </c>
      <c r="K1630" s="31" t="s">
        <v>10344</v>
      </c>
      <c r="L1630" s="24"/>
      <c r="M1630" s="24" t="s">
        <v>10345</v>
      </c>
      <c r="N1630" s="24" t="s">
        <v>10346</v>
      </c>
      <c r="O1630" s="24" t="s">
        <v>10347</v>
      </c>
      <c r="P1630" s="24" t="s">
        <v>10348</v>
      </c>
      <c r="Q1630" s="24">
        <v>92</v>
      </c>
      <c r="R1630" s="24">
        <v>47</v>
      </c>
      <c r="S1630" s="23"/>
      <c r="T1630" s="23"/>
      <c r="U1630" s="27">
        <v>44420</v>
      </c>
      <c r="V1630" s="24" t="s">
        <v>3355</v>
      </c>
    </row>
    <row r="1631" spans="1:22" ht="15" customHeight="1" x14ac:dyDescent="0.3">
      <c r="A1631" s="24" t="s">
        <v>168</v>
      </c>
      <c r="B1631" s="24">
        <v>1630</v>
      </c>
      <c r="C1631" s="25">
        <v>0</v>
      </c>
      <c r="D1631" s="59" t="s">
        <v>10349</v>
      </c>
      <c r="E1631" s="24">
        <v>1</v>
      </c>
      <c r="F1631" s="24" t="s">
        <v>346</v>
      </c>
      <c r="G1631" s="23"/>
      <c r="H1631" s="27">
        <v>42530</v>
      </c>
      <c r="I1631" s="27">
        <v>42530</v>
      </c>
      <c r="J1631" s="28">
        <v>1</v>
      </c>
      <c r="K1631" s="24" t="s">
        <v>168</v>
      </c>
      <c r="L1631" s="24" t="s">
        <v>168</v>
      </c>
      <c r="M1631" s="24" t="s">
        <v>168</v>
      </c>
      <c r="N1631" s="24" t="s">
        <v>168</v>
      </c>
      <c r="O1631" s="23"/>
      <c r="P1631" s="24" t="s">
        <v>8758</v>
      </c>
      <c r="Q1631" s="23"/>
      <c r="R1631" s="23"/>
      <c r="S1631" s="23"/>
      <c r="T1631" s="23"/>
      <c r="U1631" s="27">
        <v>41880</v>
      </c>
      <c r="V1631" s="27">
        <v>41880</v>
      </c>
    </row>
    <row r="1632" spans="1:22" ht="15" customHeight="1" x14ac:dyDescent="0.3">
      <c r="A1632" s="24" t="s">
        <v>10350</v>
      </c>
      <c r="B1632" s="24">
        <v>1631</v>
      </c>
      <c r="C1632" s="24">
        <v>900021</v>
      </c>
      <c r="D1632" s="33" t="s">
        <v>10351</v>
      </c>
      <c r="E1632" s="24">
        <v>1</v>
      </c>
      <c r="F1632" s="24" t="s">
        <v>346</v>
      </c>
      <c r="G1632" s="24" t="s">
        <v>3398</v>
      </c>
      <c r="H1632" s="27">
        <v>44169</v>
      </c>
      <c r="I1632" s="27">
        <v>44631</v>
      </c>
      <c r="J1632" s="28">
        <v>1</v>
      </c>
      <c r="K1632" s="31" t="s">
        <v>10352</v>
      </c>
      <c r="L1632" s="24"/>
      <c r="M1632" s="24" t="s">
        <v>10353</v>
      </c>
      <c r="N1632" s="24" t="s">
        <v>4340</v>
      </c>
      <c r="O1632" s="24" t="s">
        <v>10354</v>
      </c>
      <c r="P1632" s="23"/>
      <c r="Q1632" s="24">
        <v>90</v>
      </c>
      <c r="R1632" s="24">
        <v>46</v>
      </c>
      <c r="S1632" s="23"/>
      <c r="T1632" s="23"/>
      <c r="U1632" s="27">
        <v>44169</v>
      </c>
      <c r="V1632" s="27">
        <v>44632</v>
      </c>
    </row>
    <row r="1633" spans="1:22" ht="15" customHeight="1" x14ac:dyDescent="0.3">
      <c r="A1633" s="24" t="s">
        <v>10355</v>
      </c>
      <c r="B1633" s="24">
        <v>1632</v>
      </c>
      <c r="C1633" s="24">
        <v>920018</v>
      </c>
      <c r="D1633" s="33" t="s">
        <v>10356</v>
      </c>
      <c r="E1633" s="24">
        <v>1</v>
      </c>
      <c r="F1633" s="24" t="s">
        <v>346</v>
      </c>
      <c r="G1633" s="24" t="s">
        <v>3398</v>
      </c>
      <c r="H1633" s="27">
        <v>44358</v>
      </c>
      <c r="I1633" s="27">
        <v>44540</v>
      </c>
      <c r="J1633" s="28">
        <v>1</v>
      </c>
      <c r="K1633" s="31" t="s">
        <v>10357</v>
      </c>
      <c r="L1633" s="32"/>
      <c r="M1633" s="24" t="s">
        <v>10353</v>
      </c>
      <c r="N1633" s="24" t="s">
        <v>4340</v>
      </c>
      <c r="O1633" s="24" t="s">
        <v>10358</v>
      </c>
      <c r="P1633" s="24" t="s">
        <v>5520</v>
      </c>
      <c r="Q1633" s="24">
        <v>92</v>
      </c>
      <c r="R1633" s="24">
        <v>47</v>
      </c>
      <c r="S1633" s="23"/>
      <c r="T1633" s="23"/>
      <c r="U1633" s="27">
        <v>44358</v>
      </c>
      <c r="V1633" s="27">
        <v>44543</v>
      </c>
    </row>
    <row r="1634" spans="1:22" ht="15" customHeight="1" x14ac:dyDescent="0.3">
      <c r="A1634" s="24" t="s">
        <v>10359</v>
      </c>
      <c r="B1634" s="24">
        <v>1633</v>
      </c>
      <c r="C1634" s="24">
        <v>910030</v>
      </c>
      <c r="D1634" s="33" t="s">
        <v>10360</v>
      </c>
      <c r="E1634" s="24">
        <v>1</v>
      </c>
      <c r="F1634" s="24" t="s">
        <v>346</v>
      </c>
      <c r="G1634" s="24" t="s">
        <v>3398</v>
      </c>
      <c r="H1634" s="27">
        <v>44273</v>
      </c>
      <c r="I1634" s="27">
        <v>44631</v>
      </c>
      <c r="J1634" s="28">
        <v>1</v>
      </c>
      <c r="K1634" s="31" t="s">
        <v>10361</v>
      </c>
      <c r="L1634" s="24"/>
      <c r="M1634" s="24" t="s">
        <v>8064</v>
      </c>
      <c r="N1634" s="24" t="s">
        <v>4306</v>
      </c>
      <c r="O1634" s="24" t="s">
        <v>10362</v>
      </c>
      <c r="P1634" s="24" t="s">
        <v>10363</v>
      </c>
      <c r="Q1634" s="24">
        <v>91</v>
      </c>
      <c r="R1634" s="24">
        <v>46</v>
      </c>
      <c r="S1634" s="23"/>
      <c r="T1634" s="23"/>
      <c r="U1634" s="27">
        <v>44273</v>
      </c>
      <c r="V1634" s="27">
        <v>44632</v>
      </c>
    </row>
    <row r="1635" spans="1:22" ht="15" customHeight="1" x14ac:dyDescent="0.3">
      <c r="A1635" s="32" t="s">
        <v>10364</v>
      </c>
      <c r="B1635" s="32">
        <v>1634</v>
      </c>
      <c r="C1635" s="32">
        <v>930032</v>
      </c>
      <c r="D1635" s="33" t="s">
        <v>10365</v>
      </c>
      <c r="E1635" s="32">
        <v>1</v>
      </c>
      <c r="F1635" s="32" t="s">
        <v>346</v>
      </c>
      <c r="G1635" s="32" t="s">
        <v>3398</v>
      </c>
      <c r="H1635" s="34">
        <v>44449</v>
      </c>
      <c r="I1635" s="34">
        <v>44631</v>
      </c>
      <c r="J1635" s="35">
        <v>1</v>
      </c>
      <c r="K1635" s="31" t="s">
        <v>10366</v>
      </c>
      <c r="L1635" s="32"/>
      <c r="M1635" s="32" t="s">
        <v>8009</v>
      </c>
      <c r="N1635" s="32" t="s">
        <v>8010</v>
      </c>
      <c r="O1635" s="32"/>
      <c r="P1635" s="32" t="s">
        <v>10367</v>
      </c>
      <c r="Q1635" s="32">
        <v>91</v>
      </c>
      <c r="R1635" s="32">
        <v>46</v>
      </c>
      <c r="S1635" s="23"/>
      <c r="T1635" s="23"/>
      <c r="U1635" s="34">
        <v>44449</v>
      </c>
      <c r="V1635" s="32" t="s">
        <v>3355</v>
      </c>
    </row>
    <row r="1636" spans="1:22" ht="15" customHeight="1" x14ac:dyDescent="0.3">
      <c r="A1636" s="24" t="s">
        <v>10364</v>
      </c>
      <c r="B1636" s="24">
        <v>1635</v>
      </c>
      <c r="C1636" s="24">
        <v>930009</v>
      </c>
      <c r="D1636" s="60" t="s">
        <v>10368</v>
      </c>
      <c r="E1636" s="24">
        <v>2</v>
      </c>
      <c r="F1636" s="24" t="s">
        <v>346</v>
      </c>
      <c r="G1636" s="24" t="s">
        <v>3398</v>
      </c>
      <c r="H1636" s="27">
        <v>44449</v>
      </c>
      <c r="I1636" s="27">
        <v>44631</v>
      </c>
      <c r="J1636" s="28">
        <v>1</v>
      </c>
      <c r="K1636" s="31" t="s">
        <v>10369</v>
      </c>
      <c r="L1636" s="24"/>
      <c r="M1636" s="24" t="s">
        <v>8009</v>
      </c>
      <c r="N1636" s="24" t="s">
        <v>8010</v>
      </c>
      <c r="O1636" s="24" t="s">
        <v>10370</v>
      </c>
      <c r="P1636" s="24" t="s">
        <v>10367</v>
      </c>
      <c r="Q1636" s="24">
        <v>93</v>
      </c>
      <c r="R1636" s="24">
        <v>47</v>
      </c>
      <c r="S1636" s="23"/>
      <c r="T1636" s="23"/>
      <c r="U1636" s="27">
        <v>44449</v>
      </c>
      <c r="V1636" s="27">
        <v>44632</v>
      </c>
    </row>
    <row r="1637" spans="1:22" ht="15" customHeight="1" x14ac:dyDescent="0.3">
      <c r="A1637" s="24" t="s">
        <v>10371</v>
      </c>
      <c r="B1637" s="24">
        <v>1636</v>
      </c>
      <c r="C1637" s="24">
        <v>880029</v>
      </c>
      <c r="D1637" s="33" t="s">
        <v>10372</v>
      </c>
      <c r="E1637" s="24">
        <v>1</v>
      </c>
      <c r="F1637" s="24" t="s">
        <v>346</v>
      </c>
      <c r="G1637" s="24" t="s">
        <v>3398</v>
      </c>
      <c r="H1637" s="27">
        <v>44007</v>
      </c>
      <c r="I1637" s="27">
        <v>44631</v>
      </c>
      <c r="J1637" s="28">
        <v>1</v>
      </c>
      <c r="K1637" s="31" t="s">
        <v>10373</v>
      </c>
      <c r="L1637" s="24"/>
      <c r="M1637" s="24" t="s">
        <v>10374</v>
      </c>
      <c r="N1637" s="24" t="s">
        <v>10375</v>
      </c>
      <c r="O1637" s="24" t="s">
        <v>10376</v>
      </c>
      <c r="P1637" s="24"/>
      <c r="Q1637" s="24">
        <v>88</v>
      </c>
      <c r="R1637" s="24">
        <v>45</v>
      </c>
      <c r="S1637" s="23"/>
      <c r="T1637" s="23"/>
      <c r="U1637" s="27">
        <v>44008</v>
      </c>
      <c r="V1637" s="27">
        <v>44632</v>
      </c>
    </row>
    <row r="1638" spans="1:22" ht="15" customHeight="1" x14ac:dyDescent="0.3">
      <c r="A1638" s="24" t="s">
        <v>10377</v>
      </c>
      <c r="B1638" s="24">
        <v>1637</v>
      </c>
      <c r="C1638" s="24">
        <v>880028</v>
      </c>
      <c r="D1638" s="33" t="s">
        <v>10378</v>
      </c>
      <c r="E1638" s="24">
        <v>1</v>
      </c>
      <c r="F1638" s="24" t="s">
        <v>346</v>
      </c>
      <c r="G1638" s="24" t="s">
        <v>3398</v>
      </c>
      <c r="H1638" s="27">
        <v>44007</v>
      </c>
      <c r="I1638" s="27">
        <v>44631</v>
      </c>
      <c r="J1638" s="28">
        <v>1</v>
      </c>
      <c r="K1638" s="31" t="s">
        <v>10379</v>
      </c>
      <c r="L1638" s="24"/>
      <c r="M1638" s="24" t="s">
        <v>8064</v>
      </c>
      <c r="N1638" s="24" t="s">
        <v>4306</v>
      </c>
      <c r="O1638" s="24" t="s">
        <v>10380</v>
      </c>
      <c r="P1638" s="23"/>
      <c r="Q1638" s="24">
        <v>88</v>
      </c>
      <c r="R1638" s="24">
        <v>45</v>
      </c>
      <c r="S1638" s="23"/>
      <c r="T1638" s="23"/>
      <c r="U1638" s="27">
        <v>44008</v>
      </c>
      <c r="V1638" s="27">
        <v>44716</v>
      </c>
    </row>
    <row r="1639" spans="1:22" ht="15" customHeight="1" x14ac:dyDescent="0.3">
      <c r="A1639" s="24" t="s">
        <v>10381</v>
      </c>
      <c r="B1639" s="24">
        <v>1638</v>
      </c>
      <c r="C1639" s="24">
        <v>880026</v>
      </c>
      <c r="D1639" s="33" t="s">
        <v>10382</v>
      </c>
      <c r="E1639" s="24">
        <v>1</v>
      </c>
      <c r="F1639" s="24" t="s">
        <v>346</v>
      </c>
      <c r="G1639" s="24" t="s">
        <v>3398</v>
      </c>
      <c r="H1639" s="27">
        <v>44008</v>
      </c>
      <c r="I1639" s="27">
        <v>44545</v>
      </c>
      <c r="J1639" s="28">
        <v>1</v>
      </c>
      <c r="K1639" s="31" t="s">
        <v>10383</v>
      </c>
      <c r="L1639" s="24"/>
      <c r="M1639" s="24" t="s">
        <v>8644</v>
      </c>
      <c r="N1639" s="24" t="s">
        <v>10384</v>
      </c>
      <c r="O1639" s="24" t="s">
        <v>10385</v>
      </c>
      <c r="P1639" s="23"/>
      <c r="Q1639" s="24">
        <v>88</v>
      </c>
      <c r="R1639" s="24">
        <v>45</v>
      </c>
      <c r="S1639" s="23"/>
      <c r="T1639" s="23"/>
      <c r="U1639" s="27">
        <v>44008</v>
      </c>
      <c r="V1639" s="27">
        <v>44642</v>
      </c>
    </row>
    <row r="1640" spans="1:22" ht="15" customHeight="1" x14ac:dyDescent="0.3">
      <c r="A1640" s="24" t="s">
        <v>10386</v>
      </c>
      <c r="B1640" s="24">
        <v>1639</v>
      </c>
      <c r="C1640" s="24">
        <v>880025</v>
      </c>
      <c r="D1640" s="33" t="s">
        <v>10387</v>
      </c>
      <c r="E1640" s="24">
        <v>1</v>
      </c>
      <c r="F1640" s="24" t="s">
        <v>346</v>
      </c>
      <c r="G1640" s="24" t="s">
        <v>3398</v>
      </c>
      <c r="H1640" s="27">
        <v>43994</v>
      </c>
      <c r="I1640" s="27">
        <v>44631</v>
      </c>
      <c r="J1640" s="28">
        <v>1</v>
      </c>
      <c r="K1640" s="31" t="s">
        <v>10388</v>
      </c>
      <c r="L1640" s="24"/>
      <c r="M1640" s="24" t="s">
        <v>9262</v>
      </c>
      <c r="N1640" s="24" t="s">
        <v>5422</v>
      </c>
      <c r="O1640" s="24" t="s">
        <v>10389</v>
      </c>
      <c r="P1640" s="23"/>
      <c r="Q1640" s="24">
        <v>88</v>
      </c>
      <c r="R1640" s="24">
        <v>45</v>
      </c>
      <c r="S1640" s="23"/>
      <c r="T1640" s="23"/>
      <c r="U1640" s="27">
        <v>44008</v>
      </c>
      <c r="V1640" s="27">
        <v>44632</v>
      </c>
    </row>
    <row r="1641" spans="1:22" ht="15" customHeight="1" x14ac:dyDescent="0.3">
      <c r="A1641" s="24" t="s">
        <v>10390</v>
      </c>
      <c r="B1641" s="24">
        <v>1640</v>
      </c>
      <c r="C1641" s="24">
        <v>810027</v>
      </c>
      <c r="D1641" s="33" t="s">
        <v>10391</v>
      </c>
      <c r="E1641" s="24">
        <v>1</v>
      </c>
      <c r="F1641" s="24" t="s">
        <v>346</v>
      </c>
      <c r="G1641" s="24" t="s">
        <v>3398</v>
      </c>
      <c r="H1641" s="27">
        <v>43349</v>
      </c>
      <c r="I1641" s="27">
        <v>44631</v>
      </c>
      <c r="J1641" s="28">
        <v>1</v>
      </c>
      <c r="K1641" s="31" t="s">
        <v>10392</v>
      </c>
      <c r="L1641" s="23"/>
      <c r="M1641" s="24" t="s">
        <v>10393</v>
      </c>
      <c r="N1641" s="24" t="s">
        <v>10394</v>
      </c>
      <c r="O1641" s="24" t="s">
        <v>10395</v>
      </c>
      <c r="P1641" s="24" t="s">
        <v>6657</v>
      </c>
      <c r="Q1641" s="24">
        <v>81</v>
      </c>
      <c r="R1641" s="24">
        <v>41</v>
      </c>
      <c r="S1641" s="23"/>
      <c r="T1641" s="23"/>
      <c r="U1641" s="27">
        <v>43349</v>
      </c>
      <c r="V1641" s="27">
        <v>44716</v>
      </c>
    </row>
    <row r="1642" spans="1:22" ht="15" customHeight="1" x14ac:dyDescent="0.3">
      <c r="A1642" s="24" t="s">
        <v>10396</v>
      </c>
      <c r="B1642" s="24">
        <v>1641</v>
      </c>
      <c r="C1642" s="24">
        <v>820035</v>
      </c>
      <c r="D1642" s="33" t="s">
        <v>10397</v>
      </c>
      <c r="E1642" s="24">
        <v>1</v>
      </c>
      <c r="F1642" s="24" t="s">
        <v>346</v>
      </c>
      <c r="G1642" s="24" t="s">
        <v>3398</v>
      </c>
      <c r="H1642" s="27">
        <v>43447</v>
      </c>
      <c r="I1642" s="27">
        <v>44631</v>
      </c>
      <c r="J1642" s="28">
        <v>1</v>
      </c>
      <c r="K1642" s="31" t="s">
        <v>10398</v>
      </c>
      <c r="L1642" s="24"/>
      <c r="M1642" s="24" t="s">
        <v>10399</v>
      </c>
      <c r="N1642" s="24" t="s">
        <v>9352</v>
      </c>
      <c r="O1642" s="24" t="s">
        <v>10400</v>
      </c>
      <c r="P1642" s="24" t="s">
        <v>10401</v>
      </c>
      <c r="Q1642" s="24">
        <v>82</v>
      </c>
      <c r="R1642" s="24">
        <v>42</v>
      </c>
      <c r="S1642" s="23"/>
      <c r="T1642" s="23"/>
      <c r="U1642" s="27">
        <v>43441</v>
      </c>
      <c r="V1642" s="27">
        <v>44632</v>
      </c>
    </row>
    <row r="1643" spans="1:22" ht="15" customHeight="1" x14ac:dyDescent="0.3">
      <c r="A1643" s="24" t="s">
        <v>10402</v>
      </c>
      <c r="B1643" s="24">
        <v>1642</v>
      </c>
      <c r="C1643" s="24">
        <v>860024</v>
      </c>
      <c r="D1643" s="33" t="s">
        <v>10403</v>
      </c>
      <c r="E1643" s="24">
        <v>1</v>
      </c>
      <c r="F1643" s="24" t="s">
        <v>346</v>
      </c>
      <c r="G1643" s="24" t="s">
        <v>3398</v>
      </c>
      <c r="H1643" s="27">
        <v>43805</v>
      </c>
      <c r="I1643" s="27">
        <v>44631</v>
      </c>
      <c r="J1643" s="28">
        <v>1</v>
      </c>
      <c r="K1643" s="31" t="s">
        <v>10404</v>
      </c>
      <c r="L1643" s="24"/>
      <c r="M1643" s="24" t="s">
        <v>10405</v>
      </c>
      <c r="N1643" s="24" t="s">
        <v>10406</v>
      </c>
      <c r="O1643" s="24" t="s">
        <v>10407</v>
      </c>
      <c r="P1643" s="24" t="s">
        <v>10408</v>
      </c>
      <c r="Q1643" s="24">
        <v>86</v>
      </c>
      <c r="R1643" s="24">
        <v>44</v>
      </c>
      <c r="S1643" s="23"/>
      <c r="T1643" s="23"/>
      <c r="U1643" s="27">
        <v>43805</v>
      </c>
      <c r="V1643" s="27">
        <v>44543</v>
      </c>
    </row>
    <row r="1644" spans="1:22" ht="15" customHeight="1" x14ac:dyDescent="0.3">
      <c r="A1644" s="24" t="s">
        <v>10409</v>
      </c>
      <c r="B1644" s="24">
        <v>1643</v>
      </c>
      <c r="C1644" s="24">
        <v>850028</v>
      </c>
      <c r="D1644" s="50" t="s">
        <v>10410</v>
      </c>
      <c r="E1644" s="24">
        <v>1</v>
      </c>
      <c r="F1644" s="24" t="s">
        <v>346</v>
      </c>
      <c r="G1644" s="24" t="s">
        <v>3398</v>
      </c>
      <c r="H1644" s="27">
        <v>43727</v>
      </c>
      <c r="I1644" s="27">
        <v>44267</v>
      </c>
      <c r="J1644" s="28">
        <v>1</v>
      </c>
      <c r="K1644" s="31" t="s">
        <v>10411</v>
      </c>
      <c r="L1644" s="24"/>
      <c r="M1644" s="24" t="s">
        <v>5421</v>
      </c>
      <c r="N1644" s="24" t="s">
        <v>3596</v>
      </c>
      <c r="O1644" s="24" t="s">
        <v>10412</v>
      </c>
      <c r="P1644" s="24" t="s">
        <v>10413</v>
      </c>
      <c r="Q1644" s="24">
        <v>85</v>
      </c>
      <c r="R1644" s="24">
        <v>43</v>
      </c>
      <c r="S1644" s="23"/>
      <c r="T1644" s="23"/>
      <c r="U1644" s="27">
        <v>43721</v>
      </c>
      <c r="V1644" s="27">
        <v>44276</v>
      </c>
    </row>
    <row r="1645" spans="1:22" ht="15" customHeight="1" x14ac:dyDescent="0.3">
      <c r="A1645" s="24" t="s">
        <v>10414</v>
      </c>
      <c r="B1645" s="24">
        <v>1644</v>
      </c>
      <c r="C1645" s="24">
        <v>940078</v>
      </c>
      <c r="D1645" s="50" t="s">
        <v>10415</v>
      </c>
      <c r="E1645" s="24">
        <v>1</v>
      </c>
      <c r="F1645" s="24" t="s">
        <v>346</v>
      </c>
      <c r="G1645" s="24" t="s">
        <v>3398</v>
      </c>
      <c r="H1645" s="27">
        <v>44273</v>
      </c>
      <c r="I1645" s="27">
        <v>44540</v>
      </c>
      <c r="J1645" s="28">
        <v>1</v>
      </c>
      <c r="K1645" s="31" t="s">
        <v>10416</v>
      </c>
      <c r="L1645" s="24"/>
      <c r="M1645" s="24" t="s">
        <v>5421</v>
      </c>
      <c r="N1645" s="24" t="s">
        <v>5422</v>
      </c>
      <c r="O1645" s="24" t="s">
        <v>10417</v>
      </c>
      <c r="P1645" s="24" t="s">
        <v>10418</v>
      </c>
      <c r="Q1645" s="24">
        <v>91</v>
      </c>
      <c r="R1645" s="24">
        <v>46</v>
      </c>
      <c r="S1645" s="23"/>
      <c r="T1645" s="23"/>
      <c r="U1645" s="27">
        <v>44273</v>
      </c>
      <c r="V1645" s="27">
        <v>44716</v>
      </c>
    </row>
    <row r="1646" spans="1:22" ht="15" customHeight="1" x14ac:dyDescent="0.3">
      <c r="A1646" s="24" t="s">
        <v>10419</v>
      </c>
      <c r="B1646" s="24">
        <v>1645</v>
      </c>
      <c r="C1646" s="24">
        <v>870022</v>
      </c>
      <c r="D1646" s="33" t="s">
        <v>10420</v>
      </c>
      <c r="E1646" s="24">
        <v>1</v>
      </c>
      <c r="F1646" s="24" t="s">
        <v>346</v>
      </c>
      <c r="G1646" s="24" t="s">
        <v>3398</v>
      </c>
      <c r="H1646" s="27">
        <v>43915</v>
      </c>
      <c r="I1646" s="27">
        <v>44540</v>
      </c>
      <c r="J1646" s="28">
        <v>1</v>
      </c>
      <c r="K1646" s="31" t="s">
        <v>10421</v>
      </c>
      <c r="L1646" s="24"/>
      <c r="M1646" s="24" t="s">
        <v>10422</v>
      </c>
      <c r="N1646" s="24" t="s">
        <v>10423</v>
      </c>
      <c r="O1646" s="24" t="s">
        <v>10424</v>
      </c>
      <c r="P1646" s="24" t="s">
        <v>7941</v>
      </c>
      <c r="Q1646" s="24">
        <v>87</v>
      </c>
      <c r="R1646" s="24">
        <v>44</v>
      </c>
      <c r="S1646" s="23"/>
      <c r="T1646" s="23"/>
      <c r="U1646" s="27">
        <v>43805</v>
      </c>
      <c r="V1646" s="27">
        <v>44543</v>
      </c>
    </row>
    <row r="1647" spans="1:22" ht="15" customHeight="1" x14ac:dyDescent="0.3">
      <c r="A1647" s="24" t="s">
        <v>10425</v>
      </c>
      <c r="B1647" s="24">
        <v>1646</v>
      </c>
      <c r="C1647" s="24">
        <v>870021</v>
      </c>
      <c r="D1647" s="50" t="s">
        <v>10426</v>
      </c>
      <c r="E1647" s="24">
        <v>1</v>
      </c>
      <c r="F1647" s="24" t="s">
        <v>346</v>
      </c>
      <c r="G1647" s="24" t="s">
        <v>3398</v>
      </c>
      <c r="H1647" s="27">
        <v>43915</v>
      </c>
      <c r="I1647" s="27">
        <v>44540</v>
      </c>
      <c r="J1647" s="28">
        <v>1</v>
      </c>
      <c r="K1647" s="31" t="s">
        <v>10427</v>
      </c>
      <c r="L1647" s="24"/>
      <c r="M1647" s="24" t="s">
        <v>10422</v>
      </c>
      <c r="N1647" s="24" t="s">
        <v>10423</v>
      </c>
      <c r="O1647" s="24" t="s">
        <v>10428</v>
      </c>
      <c r="P1647" s="23"/>
      <c r="Q1647" s="24">
        <v>87</v>
      </c>
      <c r="R1647" s="24">
        <v>44</v>
      </c>
      <c r="S1647" s="23"/>
      <c r="T1647" s="23"/>
      <c r="U1647" s="27">
        <v>43805</v>
      </c>
      <c r="V1647" s="27">
        <v>44543</v>
      </c>
    </row>
    <row r="1648" spans="1:22" ht="15" customHeight="1" x14ac:dyDescent="0.3">
      <c r="A1648" s="24" t="s">
        <v>10429</v>
      </c>
      <c r="B1648" s="24">
        <v>1647</v>
      </c>
      <c r="C1648" s="24">
        <v>870024</v>
      </c>
      <c r="D1648" s="33" t="s">
        <v>10430</v>
      </c>
      <c r="E1648" s="24">
        <v>1</v>
      </c>
      <c r="F1648" s="24" t="s">
        <v>346</v>
      </c>
      <c r="G1648" s="24" t="s">
        <v>3398</v>
      </c>
      <c r="H1648" s="27">
        <v>43915</v>
      </c>
      <c r="I1648" s="27">
        <v>44631</v>
      </c>
      <c r="J1648" s="28">
        <v>1</v>
      </c>
      <c r="K1648" s="31" t="s">
        <v>10431</v>
      </c>
      <c r="L1648" s="24"/>
      <c r="M1648" s="24" t="s">
        <v>10432</v>
      </c>
      <c r="N1648" s="24" t="s">
        <v>3381</v>
      </c>
      <c r="O1648" s="24" t="s">
        <v>10433</v>
      </c>
      <c r="P1648" s="24" t="s">
        <v>10434</v>
      </c>
      <c r="Q1648" s="24">
        <v>87</v>
      </c>
      <c r="R1648" s="24">
        <v>44</v>
      </c>
      <c r="S1648" s="23"/>
      <c r="T1648" s="23"/>
      <c r="U1648" s="27">
        <v>43805</v>
      </c>
      <c r="V1648" s="27">
        <v>44632</v>
      </c>
    </row>
    <row r="1649" spans="1:22" ht="15" customHeight="1" x14ac:dyDescent="0.3">
      <c r="A1649" s="24" t="s">
        <v>10435</v>
      </c>
      <c r="B1649" s="24">
        <v>1648</v>
      </c>
      <c r="C1649" s="24">
        <v>870025</v>
      </c>
      <c r="D1649" s="33" t="s">
        <v>10436</v>
      </c>
      <c r="E1649" s="24">
        <v>1</v>
      </c>
      <c r="F1649" s="24" t="s">
        <v>346</v>
      </c>
      <c r="G1649" s="24" t="s">
        <v>3398</v>
      </c>
      <c r="H1649" s="27">
        <v>43915</v>
      </c>
      <c r="I1649" s="27">
        <v>44631</v>
      </c>
      <c r="J1649" s="28">
        <v>1</v>
      </c>
      <c r="K1649" s="31" t="s">
        <v>10437</v>
      </c>
      <c r="L1649" s="24"/>
      <c r="M1649" s="24" t="s">
        <v>10438</v>
      </c>
      <c r="N1649" s="24" t="s">
        <v>10439</v>
      </c>
      <c r="O1649" s="24" t="s">
        <v>10440</v>
      </c>
      <c r="P1649" s="24" t="s">
        <v>10441</v>
      </c>
      <c r="Q1649" s="24">
        <v>87</v>
      </c>
      <c r="R1649" s="24">
        <v>44</v>
      </c>
      <c r="S1649" s="23"/>
      <c r="T1649" s="23"/>
      <c r="U1649" s="27">
        <v>43805</v>
      </c>
      <c r="V1649" s="27">
        <v>44632</v>
      </c>
    </row>
    <row r="1650" spans="1:22" ht="15" customHeight="1" x14ac:dyDescent="0.3">
      <c r="A1650" s="24" t="s">
        <v>10442</v>
      </c>
      <c r="B1650" s="24">
        <v>1649</v>
      </c>
      <c r="C1650" s="24">
        <v>870026</v>
      </c>
      <c r="D1650" s="33" t="s">
        <v>10443</v>
      </c>
      <c r="E1650" s="24">
        <v>1</v>
      </c>
      <c r="F1650" s="24" t="s">
        <v>346</v>
      </c>
      <c r="G1650" s="24" t="s">
        <v>3398</v>
      </c>
      <c r="H1650" s="27">
        <v>43866</v>
      </c>
      <c r="I1650" s="27">
        <v>44631</v>
      </c>
      <c r="J1650" s="28">
        <v>1</v>
      </c>
      <c r="K1650" s="31" t="s">
        <v>10444</v>
      </c>
      <c r="L1650" s="24"/>
      <c r="M1650" s="24" t="s">
        <v>6558</v>
      </c>
      <c r="N1650" s="24" t="s">
        <v>10445</v>
      </c>
      <c r="O1650" s="24" t="s">
        <v>10446</v>
      </c>
      <c r="P1650" s="24" t="s">
        <v>4330</v>
      </c>
      <c r="Q1650" s="24">
        <v>87</v>
      </c>
      <c r="R1650" s="24">
        <v>44</v>
      </c>
      <c r="S1650" s="23"/>
      <c r="T1650" s="23"/>
      <c r="U1650" s="27">
        <v>43805</v>
      </c>
      <c r="V1650" s="27">
        <v>44632</v>
      </c>
    </row>
    <row r="1651" spans="1:22" ht="15" customHeight="1" x14ac:dyDescent="0.3">
      <c r="A1651" s="24" t="s">
        <v>10447</v>
      </c>
      <c r="B1651" s="24">
        <v>1650</v>
      </c>
      <c r="C1651" s="24">
        <v>870030</v>
      </c>
      <c r="D1651" s="33" t="s">
        <v>10448</v>
      </c>
      <c r="E1651" s="24">
        <v>1</v>
      </c>
      <c r="F1651" s="24" t="s">
        <v>346</v>
      </c>
      <c r="G1651" s="24" t="s">
        <v>3398</v>
      </c>
      <c r="H1651" s="27">
        <v>43915</v>
      </c>
      <c r="I1651" s="27">
        <v>44631</v>
      </c>
      <c r="J1651" s="28">
        <v>1</v>
      </c>
      <c r="K1651" s="31" t="s">
        <v>10449</v>
      </c>
      <c r="L1651" s="23"/>
      <c r="M1651" s="24" t="s">
        <v>10450</v>
      </c>
      <c r="N1651" s="24" t="s">
        <v>10451</v>
      </c>
      <c r="O1651" s="24" t="s">
        <v>10452</v>
      </c>
      <c r="P1651" s="24" t="s">
        <v>10453</v>
      </c>
      <c r="Q1651" s="24">
        <v>87</v>
      </c>
      <c r="R1651" s="24">
        <v>44</v>
      </c>
      <c r="S1651" s="23"/>
      <c r="T1651" s="23"/>
      <c r="U1651" s="27">
        <v>43805</v>
      </c>
      <c r="V1651" s="27">
        <v>45295</v>
      </c>
    </row>
    <row r="1652" spans="1:22" ht="15" customHeight="1" x14ac:dyDescent="0.3">
      <c r="A1652" s="24" t="s">
        <v>10454</v>
      </c>
      <c r="B1652" s="24">
        <v>1651</v>
      </c>
      <c r="C1652" s="24">
        <v>950037</v>
      </c>
      <c r="D1652" s="33" t="s">
        <v>10455</v>
      </c>
      <c r="E1652" s="24">
        <v>1</v>
      </c>
      <c r="F1652" s="24" t="s">
        <v>346</v>
      </c>
      <c r="G1652" s="24" t="s">
        <v>3398</v>
      </c>
      <c r="H1652" s="27">
        <v>44630</v>
      </c>
      <c r="I1652" s="27">
        <v>44722</v>
      </c>
      <c r="J1652" s="28">
        <v>1</v>
      </c>
      <c r="K1652" s="31" t="s">
        <v>10456</v>
      </c>
      <c r="L1652" s="24"/>
      <c r="M1652" s="24" t="s">
        <v>10457</v>
      </c>
      <c r="N1652" s="24" t="s">
        <v>10458</v>
      </c>
      <c r="O1652" s="32" t="s">
        <v>10459</v>
      </c>
      <c r="P1652" s="32" t="s">
        <v>10460</v>
      </c>
      <c r="Q1652" s="24">
        <v>95</v>
      </c>
      <c r="R1652" s="24">
        <v>48</v>
      </c>
      <c r="S1652" s="23"/>
      <c r="T1652" s="23"/>
      <c r="U1652" s="27">
        <v>44630</v>
      </c>
      <c r="V1652" s="27">
        <v>44716</v>
      </c>
    </row>
    <row r="1653" spans="1:22" ht="15" customHeight="1" x14ac:dyDescent="0.3">
      <c r="A1653" s="24" t="s">
        <v>168</v>
      </c>
      <c r="B1653" s="24">
        <v>1652</v>
      </c>
      <c r="C1653" s="25">
        <v>0</v>
      </c>
      <c r="D1653" s="59" t="s">
        <v>10461</v>
      </c>
      <c r="E1653" s="24">
        <v>1</v>
      </c>
      <c r="F1653" s="24" t="s">
        <v>346</v>
      </c>
      <c r="G1653" s="23"/>
      <c r="H1653" s="27">
        <v>42530</v>
      </c>
      <c r="I1653" s="27">
        <v>42530</v>
      </c>
      <c r="J1653" s="28">
        <v>1</v>
      </c>
      <c r="K1653" s="24" t="s">
        <v>168</v>
      </c>
      <c r="L1653" s="24" t="s">
        <v>168</v>
      </c>
      <c r="M1653" s="24" t="s">
        <v>168</v>
      </c>
      <c r="N1653" s="24" t="s">
        <v>168</v>
      </c>
      <c r="O1653" s="23"/>
      <c r="P1653" s="24" t="s">
        <v>8758</v>
      </c>
      <c r="Q1653" s="23"/>
      <c r="R1653" s="23"/>
      <c r="S1653" s="23"/>
      <c r="T1653" s="23"/>
      <c r="U1653" s="27">
        <v>41880</v>
      </c>
      <c r="V1653" s="27">
        <v>41880</v>
      </c>
    </row>
    <row r="1654" spans="1:22" ht="15" customHeight="1" x14ac:dyDescent="0.3">
      <c r="A1654" s="24" t="s">
        <v>10462</v>
      </c>
      <c r="B1654" s="24">
        <v>1653</v>
      </c>
      <c r="C1654" s="24">
        <v>860061</v>
      </c>
      <c r="D1654" s="50" t="s">
        <v>10463</v>
      </c>
      <c r="E1654" s="24">
        <v>1</v>
      </c>
      <c r="F1654" s="24" t="s">
        <v>346</v>
      </c>
      <c r="G1654" s="24" t="s">
        <v>3438</v>
      </c>
      <c r="H1654" s="27">
        <v>43815</v>
      </c>
      <c r="I1654" s="27">
        <v>44089</v>
      </c>
      <c r="J1654" s="28">
        <v>1</v>
      </c>
      <c r="K1654" s="31" t="s">
        <v>10464</v>
      </c>
      <c r="L1654" s="23"/>
      <c r="M1654" s="24" t="s">
        <v>2917</v>
      </c>
      <c r="N1654" s="23"/>
      <c r="O1654" s="24" t="s">
        <v>10465</v>
      </c>
      <c r="P1654" s="24">
        <v>38.89</v>
      </c>
      <c r="Q1654" s="24">
        <v>86</v>
      </c>
      <c r="R1654" s="24">
        <v>44</v>
      </c>
      <c r="S1654" s="23"/>
      <c r="T1654" s="23"/>
      <c r="U1654" s="27">
        <v>43844</v>
      </c>
      <c r="V1654" s="27">
        <v>44293</v>
      </c>
    </row>
    <row r="1655" spans="1:22" ht="15" customHeight="1" x14ac:dyDescent="0.3">
      <c r="A1655" s="32" t="s">
        <v>10466</v>
      </c>
      <c r="B1655" s="32">
        <v>1654</v>
      </c>
      <c r="C1655" s="32">
        <v>911008</v>
      </c>
      <c r="D1655" s="33" t="s">
        <v>10467</v>
      </c>
      <c r="E1655" s="32">
        <v>1</v>
      </c>
      <c r="F1655" s="32" t="s">
        <v>346</v>
      </c>
      <c r="G1655" s="23"/>
      <c r="H1655" s="34">
        <v>44197</v>
      </c>
      <c r="I1655" s="34">
        <v>45544</v>
      </c>
      <c r="J1655" s="35">
        <v>0.5</v>
      </c>
      <c r="K1655" s="31" t="s">
        <v>10468</v>
      </c>
      <c r="L1655" s="32"/>
      <c r="M1655" s="32" t="s">
        <v>3516</v>
      </c>
      <c r="N1655" s="32"/>
      <c r="O1655" s="32" t="s">
        <v>10469</v>
      </c>
      <c r="P1655" s="23"/>
      <c r="Q1655" s="32">
        <v>91</v>
      </c>
      <c r="R1655" s="32">
        <v>46</v>
      </c>
      <c r="S1655" s="23"/>
      <c r="T1655" s="23"/>
      <c r="U1655" s="34">
        <v>44351</v>
      </c>
      <c r="V1655" s="34">
        <v>44379</v>
      </c>
    </row>
    <row r="1656" spans="1:22" ht="15" customHeight="1" x14ac:dyDescent="0.3">
      <c r="A1656" s="24" t="s">
        <v>10470</v>
      </c>
      <c r="B1656" s="24">
        <v>1655</v>
      </c>
      <c r="C1656" s="24">
        <v>911108</v>
      </c>
      <c r="D1656" s="60" t="s">
        <v>10471</v>
      </c>
      <c r="E1656" s="24">
        <v>2</v>
      </c>
      <c r="F1656" s="24" t="s">
        <v>346</v>
      </c>
      <c r="G1656" s="24" t="s">
        <v>3438</v>
      </c>
      <c r="H1656" s="27">
        <v>44197</v>
      </c>
      <c r="I1656" s="27">
        <v>44642</v>
      </c>
      <c r="J1656" s="28">
        <v>1</v>
      </c>
      <c r="K1656" s="31" t="s">
        <v>10468</v>
      </c>
      <c r="L1656" s="24" t="s">
        <v>10472</v>
      </c>
      <c r="M1656" s="24" t="s">
        <v>8869</v>
      </c>
      <c r="N1656" s="24" t="s">
        <v>10473</v>
      </c>
      <c r="O1656" s="24" t="s">
        <v>10474</v>
      </c>
      <c r="P1656" s="23"/>
      <c r="Q1656" s="24">
        <v>91</v>
      </c>
      <c r="R1656" s="24">
        <v>46</v>
      </c>
      <c r="S1656" s="23"/>
      <c r="T1656" s="23"/>
      <c r="U1656" s="27">
        <v>44293</v>
      </c>
      <c r="V1656" s="27">
        <v>44732</v>
      </c>
    </row>
    <row r="1657" spans="1:22" ht="15" customHeight="1" x14ac:dyDescent="0.3">
      <c r="A1657" s="24" t="s">
        <v>10475</v>
      </c>
      <c r="B1657" s="24">
        <v>1656</v>
      </c>
      <c r="C1657" s="24">
        <v>970072</v>
      </c>
      <c r="D1657" s="24" t="s">
        <v>10476</v>
      </c>
      <c r="E1657" s="24">
        <v>2</v>
      </c>
      <c r="F1657" s="24" t="s">
        <v>346</v>
      </c>
      <c r="G1657" s="24" t="s">
        <v>3561</v>
      </c>
      <c r="H1657" s="27">
        <v>44812</v>
      </c>
      <c r="I1657" s="27">
        <v>45544</v>
      </c>
      <c r="J1657" s="28">
        <v>0.2</v>
      </c>
      <c r="K1657" s="31" t="s">
        <v>10477</v>
      </c>
      <c r="L1657" s="24" t="s">
        <v>10478</v>
      </c>
      <c r="M1657" s="24" t="s">
        <v>10479</v>
      </c>
      <c r="N1657" s="24" t="s">
        <v>10480</v>
      </c>
      <c r="O1657" s="24" t="s">
        <v>10481</v>
      </c>
      <c r="P1657" s="67"/>
      <c r="Q1657" s="57">
        <v>97</v>
      </c>
      <c r="R1657" s="57">
        <v>49</v>
      </c>
      <c r="S1657" s="67"/>
      <c r="T1657" s="23"/>
      <c r="U1657" s="27">
        <v>44827</v>
      </c>
      <c r="V1657" s="27">
        <v>45365</v>
      </c>
    </row>
    <row r="1658" spans="1:22" ht="15" customHeight="1" x14ac:dyDescent="0.3">
      <c r="A1658" s="32" t="s">
        <v>10482</v>
      </c>
      <c r="B1658" s="32">
        <v>1657</v>
      </c>
      <c r="C1658" s="32">
        <v>911009</v>
      </c>
      <c r="D1658" s="33" t="s">
        <v>10483</v>
      </c>
      <c r="E1658" s="32">
        <v>1</v>
      </c>
      <c r="F1658" s="32" t="s">
        <v>346</v>
      </c>
      <c r="G1658" s="23"/>
      <c r="H1658" s="34">
        <v>44267</v>
      </c>
      <c r="I1658" s="34">
        <v>45814</v>
      </c>
      <c r="J1658" s="35">
        <v>0.6</v>
      </c>
      <c r="K1658" s="31" t="s">
        <v>10484</v>
      </c>
      <c r="L1658" s="32"/>
      <c r="M1658" s="32" t="s">
        <v>3490</v>
      </c>
      <c r="N1658" s="32"/>
      <c r="O1658" s="32" t="s">
        <v>10485</v>
      </c>
      <c r="P1658" s="23"/>
      <c r="Q1658" s="32">
        <v>91</v>
      </c>
      <c r="R1658" s="32">
        <v>46</v>
      </c>
      <c r="S1658" s="23"/>
      <c r="T1658" s="23"/>
      <c r="U1658" s="34">
        <v>44293</v>
      </c>
      <c r="V1658" s="34">
        <v>44754</v>
      </c>
    </row>
    <row r="1659" spans="1:22" ht="15" customHeight="1" x14ac:dyDescent="0.3">
      <c r="A1659" s="24" t="s">
        <v>10486</v>
      </c>
      <c r="B1659" s="24">
        <v>1658</v>
      </c>
      <c r="C1659" s="24">
        <v>911109</v>
      </c>
      <c r="D1659" s="60" t="s">
        <v>10487</v>
      </c>
      <c r="E1659" s="24">
        <v>2</v>
      </c>
      <c r="F1659" s="24" t="s">
        <v>346</v>
      </c>
      <c r="G1659" s="24" t="s">
        <v>3421</v>
      </c>
      <c r="H1659" s="27">
        <v>44267</v>
      </c>
      <c r="I1659" s="27">
        <v>44734</v>
      </c>
      <c r="J1659" s="28">
        <v>1</v>
      </c>
      <c r="K1659" s="31" t="s">
        <v>10484</v>
      </c>
      <c r="L1659" s="24" t="s">
        <v>10488</v>
      </c>
      <c r="M1659" s="24" t="s">
        <v>10489</v>
      </c>
      <c r="N1659" s="24" t="s">
        <v>10490</v>
      </c>
      <c r="O1659" s="24" t="s">
        <v>10491</v>
      </c>
      <c r="P1659" s="24" t="s">
        <v>10492</v>
      </c>
      <c r="Q1659" s="24">
        <v>91</v>
      </c>
      <c r="R1659" s="24">
        <v>46</v>
      </c>
      <c r="S1659" s="23"/>
      <c r="T1659" s="23"/>
      <c r="U1659" s="27">
        <v>44293</v>
      </c>
      <c r="V1659" s="27">
        <v>44732</v>
      </c>
    </row>
    <row r="1660" spans="1:22" ht="15" customHeight="1" x14ac:dyDescent="0.3">
      <c r="A1660" s="24" t="s">
        <v>10493</v>
      </c>
      <c r="B1660" s="24">
        <v>1659</v>
      </c>
      <c r="C1660" s="24">
        <v>911209</v>
      </c>
      <c r="D1660" s="60" t="s">
        <v>10494</v>
      </c>
      <c r="E1660" s="24">
        <v>2</v>
      </c>
      <c r="F1660" s="24" t="s">
        <v>346</v>
      </c>
      <c r="G1660" s="24" t="s">
        <v>3421</v>
      </c>
      <c r="H1660" s="27">
        <v>44267</v>
      </c>
      <c r="I1660" s="27">
        <v>44734</v>
      </c>
      <c r="J1660" s="28">
        <v>1</v>
      </c>
      <c r="K1660" s="31" t="s">
        <v>10484</v>
      </c>
      <c r="L1660" s="24" t="s">
        <v>10488</v>
      </c>
      <c r="M1660" s="24" t="s">
        <v>10489</v>
      </c>
      <c r="N1660" s="24" t="s">
        <v>10490</v>
      </c>
      <c r="O1660" s="24" t="s">
        <v>10495</v>
      </c>
      <c r="P1660" s="23"/>
      <c r="Q1660" s="24">
        <v>91</v>
      </c>
      <c r="R1660" s="24">
        <v>46</v>
      </c>
      <c r="S1660" s="24">
        <v>96</v>
      </c>
      <c r="T1660" s="23"/>
      <c r="U1660" s="27">
        <v>44293</v>
      </c>
      <c r="V1660" s="27">
        <v>44732</v>
      </c>
    </row>
    <row r="1661" spans="1:22" ht="15" customHeight="1" x14ac:dyDescent="0.3">
      <c r="A1661" s="24" t="s">
        <v>10496</v>
      </c>
      <c r="B1661" s="24">
        <v>1660</v>
      </c>
      <c r="C1661" s="24">
        <v>1000056</v>
      </c>
      <c r="D1661" s="24" t="s">
        <v>10497</v>
      </c>
      <c r="E1661" s="24">
        <v>2</v>
      </c>
      <c r="F1661" s="24" t="s">
        <v>346</v>
      </c>
      <c r="G1661" s="24" t="s">
        <v>3561</v>
      </c>
      <c r="H1661" s="27">
        <v>45085</v>
      </c>
      <c r="I1661" s="27">
        <v>45814</v>
      </c>
      <c r="J1661" s="28">
        <v>0.09</v>
      </c>
      <c r="K1661" s="31" t="s">
        <v>10498</v>
      </c>
      <c r="L1661" s="24" t="s">
        <v>10499</v>
      </c>
      <c r="M1661" s="24" t="s">
        <v>7492</v>
      </c>
      <c r="N1661" s="24" t="s">
        <v>7493</v>
      </c>
      <c r="O1661" s="24" t="s">
        <v>10500</v>
      </c>
      <c r="P1661" s="23"/>
      <c r="Q1661" s="24">
        <v>100</v>
      </c>
      <c r="R1661" s="24">
        <v>51</v>
      </c>
      <c r="S1661" s="23"/>
      <c r="T1661" s="23"/>
      <c r="U1661" s="27">
        <v>45106</v>
      </c>
      <c r="V1661" s="27">
        <v>45365</v>
      </c>
    </row>
    <row r="1662" spans="1:22" ht="15" customHeight="1" x14ac:dyDescent="0.3">
      <c r="A1662" s="32" t="s">
        <v>10501</v>
      </c>
      <c r="B1662" s="32">
        <v>1661</v>
      </c>
      <c r="C1662" s="32">
        <v>911010</v>
      </c>
      <c r="D1662" s="33" t="s">
        <v>10502</v>
      </c>
      <c r="E1662" s="32">
        <v>1</v>
      </c>
      <c r="F1662" s="32" t="s">
        <v>346</v>
      </c>
      <c r="G1662" s="23"/>
      <c r="H1662" s="34">
        <v>44267</v>
      </c>
      <c r="I1662" s="34">
        <v>45272</v>
      </c>
      <c r="J1662" s="35">
        <v>1</v>
      </c>
      <c r="K1662" s="31" t="s">
        <v>10503</v>
      </c>
      <c r="L1662" s="32"/>
      <c r="M1662" s="32" t="s">
        <v>3823</v>
      </c>
      <c r="N1662" s="32"/>
      <c r="O1662" s="32" t="s">
        <v>10504</v>
      </c>
      <c r="P1662" s="32">
        <v>38.161000000000001</v>
      </c>
      <c r="Q1662" s="32">
        <v>91</v>
      </c>
      <c r="R1662" s="32">
        <v>46</v>
      </c>
      <c r="S1662" s="23"/>
      <c r="T1662" s="23"/>
      <c r="U1662" s="34">
        <v>44293</v>
      </c>
      <c r="V1662" s="34">
        <v>44716</v>
      </c>
    </row>
    <row r="1663" spans="1:22" ht="15" customHeight="1" x14ac:dyDescent="0.3">
      <c r="A1663" s="24" t="s">
        <v>10505</v>
      </c>
      <c r="B1663" s="24">
        <v>1662</v>
      </c>
      <c r="C1663" s="24">
        <v>911110</v>
      </c>
      <c r="D1663" s="60" t="s">
        <v>10506</v>
      </c>
      <c r="E1663" s="24">
        <v>2</v>
      </c>
      <c r="F1663" s="24" t="s">
        <v>346</v>
      </c>
      <c r="G1663" s="24" t="s">
        <v>3421</v>
      </c>
      <c r="H1663" s="27">
        <v>44267</v>
      </c>
      <c r="I1663" s="27">
        <v>44642</v>
      </c>
      <c r="J1663" s="28">
        <v>1</v>
      </c>
      <c r="K1663" s="31" t="s">
        <v>10503</v>
      </c>
      <c r="L1663" s="24" t="s">
        <v>10507</v>
      </c>
      <c r="M1663" s="24" t="s">
        <v>10508</v>
      </c>
      <c r="N1663" s="24" t="s">
        <v>10509</v>
      </c>
      <c r="O1663" s="24" t="s">
        <v>10510</v>
      </c>
      <c r="P1663" s="24">
        <v>38.834000000000003</v>
      </c>
      <c r="Q1663" s="24">
        <v>91</v>
      </c>
      <c r="R1663" s="24">
        <v>46</v>
      </c>
      <c r="S1663" s="23"/>
      <c r="T1663" s="23"/>
      <c r="U1663" s="27">
        <v>44293</v>
      </c>
      <c r="V1663" s="27">
        <v>44732</v>
      </c>
    </row>
    <row r="1664" spans="1:22" ht="15" customHeight="1" x14ac:dyDescent="0.3">
      <c r="A1664" s="24" t="s">
        <v>10511</v>
      </c>
      <c r="B1664" s="24">
        <v>1663</v>
      </c>
      <c r="C1664" s="24">
        <v>911210</v>
      </c>
      <c r="D1664" s="60" t="s">
        <v>10512</v>
      </c>
      <c r="E1664" s="24">
        <v>2</v>
      </c>
      <c r="F1664" s="24" t="s">
        <v>346</v>
      </c>
      <c r="G1664" s="24" t="s">
        <v>3421</v>
      </c>
      <c r="H1664" s="27">
        <v>44267</v>
      </c>
      <c r="I1664" s="27">
        <v>44826</v>
      </c>
      <c r="J1664" s="28">
        <v>1</v>
      </c>
      <c r="K1664" s="31" t="s">
        <v>10513</v>
      </c>
      <c r="L1664" s="24" t="s">
        <v>10507</v>
      </c>
      <c r="M1664" s="24" t="s">
        <v>10508</v>
      </c>
      <c r="N1664" s="24" t="s">
        <v>10509</v>
      </c>
      <c r="O1664" s="24" t="s">
        <v>10514</v>
      </c>
      <c r="P1664" s="23"/>
      <c r="Q1664" s="24">
        <v>91</v>
      </c>
      <c r="R1664" s="24">
        <v>46</v>
      </c>
      <c r="S1664" s="23"/>
      <c r="T1664" s="23"/>
      <c r="U1664" s="27">
        <v>44293</v>
      </c>
      <c r="V1664" s="27">
        <v>44827</v>
      </c>
    </row>
    <row r="1665" spans="1:22" ht="15" customHeight="1" x14ac:dyDescent="0.3">
      <c r="A1665" s="24" t="s">
        <v>10515</v>
      </c>
      <c r="B1665" s="24">
        <v>1664</v>
      </c>
      <c r="C1665" s="24">
        <v>960088</v>
      </c>
      <c r="D1665" s="24" t="s">
        <v>10516</v>
      </c>
      <c r="E1665" s="24">
        <v>2</v>
      </c>
      <c r="F1665" s="24" t="s">
        <v>346</v>
      </c>
      <c r="G1665" s="24" t="s">
        <v>3561</v>
      </c>
      <c r="H1665" s="27">
        <v>44727</v>
      </c>
      <c r="I1665" s="27">
        <v>45272</v>
      </c>
      <c r="J1665" s="28">
        <v>1</v>
      </c>
      <c r="K1665" s="31" t="s">
        <v>10517</v>
      </c>
      <c r="L1665" s="24" t="s">
        <v>10518</v>
      </c>
      <c r="M1665" s="24" t="s">
        <v>10519</v>
      </c>
      <c r="N1665" s="24" t="s">
        <v>10520</v>
      </c>
      <c r="O1665" s="24" t="s">
        <v>10521</v>
      </c>
      <c r="P1665" s="24">
        <v>38.561</v>
      </c>
      <c r="Q1665" s="24">
        <v>96</v>
      </c>
      <c r="R1665" s="24">
        <v>49</v>
      </c>
      <c r="S1665" s="23"/>
      <c r="T1665" s="23"/>
      <c r="U1665" s="27">
        <v>44754</v>
      </c>
      <c r="V1665" s="27">
        <v>45268</v>
      </c>
    </row>
    <row r="1666" spans="1:22" ht="15" customHeight="1" x14ac:dyDescent="0.3">
      <c r="A1666" s="32" t="s">
        <v>10522</v>
      </c>
      <c r="B1666" s="32">
        <v>1665</v>
      </c>
      <c r="C1666" s="32">
        <v>911012</v>
      </c>
      <c r="D1666" s="33" t="s">
        <v>10523</v>
      </c>
      <c r="E1666" s="32">
        <v>1</v>
      </c>
      <c r="F1666" s="32" t="s">
        <v>346</v>
      </c>
      <c r="G1666" s="23"/>
      <c r="H1666" s="34">
        <v>44267</v>
      </c>
      <c r="I1666" s="34">
        <v>44896</v>
      </c>
      <c r="J1666" s="35">
        <v>1</v>
      </c>
      <c r="K1666" s="31" t="s">
        <v>10524</v>
      </c>
      <c r="L1666" s="32"/>
      <c r="M1666" s="32" t="s">
        <v>4433</v>
      </c>
      <c r="N1666" s="32"/>
      <c r="O1666" s="32"/>
      <c r="P1666" s="23"/>
      <c r="Q1666" s="32">
        <v>91</v>
      </c>
      <c r="R1666" s="32">
        <v>46</v>
      </c>
      <c r="S1666" s="23"/>
      <c r="T1666" s="23"/>
      <c r="U1666" s="34">
        <v>44293</v>
      </c>
      <c r="V1666" s="32" t="s">
        <v>3355</v>
      </c>
    </row>
    <row r="1667" spans="1:22" ht="15" customHeight="1" x14ac:dyDescent="0.3">
      <c r="A1667" s="24" t="s">
        <v>10525</v>
      </c>
      <c r="B1667" s="24">
        <v>1666</v>
      </c>
      <c r="C1667" s="24">
        <v>911112</v>
      </c>
      <c r="D1667" s="60" t="s">
        <v>10526</v>
      </c>
      <c r="E1667" s="24">
        <v>2</v>
      </c>
      <c r="F1667" s="24" t="s">
        <v>346</v>
      </c>
      <c r="G1667" s="24" t="s">
        <v>3421</v>
      </c>
      <c r="H1667" s="27">
        <v>44267</v>
      </c>
      <c r="I1667" s="27">
        <v>44447</v>
      </c>
      <c r="J1667" s="28">
        <v>1</v>
      </c>
      <c r="K1667" s="31" t="s">
        <v>10524</v>
      </c>
      <c r="L1667" s="24"/>
      <c r="M1667" s="24" t="s">
        <v>4433</v>
      </c>
      <c r="N1667" s="24"/>
      <c r="O1667" s="24" t="s">
        <v>10527</v>
      </c>
      <c r="P1667" s="23"/>
      <c r="Q1667" s="24">
        <v>91</v>
      </c>
      <c r="R1667" s="24">
        <v>46</v>
      </c>
      <c r="S1667" s="23"/>
      <c r="T1667" s="23"/>
      <c r="U1667" s="27">
        <v>44293</v>
      </c>
      <c r="V1667" s="27">
        <v>44468</v>
      </c>
    </row>
    <row r="1668" spans="1:22" ht="15" customHeight="1" x14ac:dyDescent="0.3">
      <c r="A1668" s="24" t="s">
        <v>10528</v>
      </c>
      <c r="B1668" s="24">
        <v>1667</v>
      </c>
      <c r="C1668" s="24">
        <v>911212</v>
      </c>
      <c r="D1668" s="60" t="s">
        <v>10529</v>
      </c>
      <c r="E1668" s="24">
        <v>2</v>
      </c>
      <c r="F1668" s="24" t="s">
        <v>346</v>
      </c>
      <c r="G1668" s="24" t="s">
        <v>3421</v>
      </c>
      <c r="H1668" s="27">
        <v>44267</v>
      </c>
      <c r="I1668" s="27">
        <v>44447</v>
      </c>
      <c r="J1668" s="28">
        <v>1</v>
      </c>
      <c r="K1668" s="31" t="s">
        <v>10524</v>
      </c>
      <c r="L1668" s="24"/>
      <c r="M1668" s="24" t="s">
        <v>4433</v>
      </c>
      <c r="N1668" s="24"/>
      <c r="O1668" s="24" t="s">
        <v>10527</v>
      </c>
      <c r="P1668" s="23"/>
      <c r="Q1668" s="24">
        <v>91</v>
      </c>
      <c r="R1668" s="24">
        <v>46</v>
      </c>
      <c r="S1668" s="23"/>
      <c r="T1668" s="23"/>
      <c r="U1668" s="27">
        <v>44293</v>
      </c>
      <c r="V1668" s="27">
        <v>44468</v>
      </c>
    </row>
    <row r="1669" spans="1:22" ht="15" customHeight="1" x14ac:dyDescent="0.3">
      <c r="A1669" s="24" t="s">
        <v>10530</v>
      </c>
      <c r="B1669" s="24">
        <v>1668</v>
      </c>
      <c r="C1669" s="24">
        <v>930052</v>
      </c>
      <c r="D1669" s="60" t="s">
        <v>10531</v>
      </c>
      <c r="E1669" s="24">
        <v>2</v>
      </c>
      <c r="F1669" s="24" t="s">
        <v>346</v>
      </c>
      <c r="G1669" s="24" t="s">
        <v>3561</v>
      </c>
      <c r="H1669" s="27">
        <v>44456</v>
      </c>
      <c r="I1669" s="27">
        <v>44896</v>
      </c>
      <c r="J1669" s="28">
        <v>1</v>
      </c>
      <c r="K1669" s="31" t="s">
        <v>10532</v>
      </c>
      <c r="L1669" s="24" t="s">
        <v>10533</v>
      </c>
      <c r="M1669" s="24" t="s">
        <v>7150</v>
      </c>
      <c r="N1669" s="24" t="s">
        <v>6591</v>
      </c>
      <c r="O1669" s="24" t="s">
        <v>10534</v>
      </c>
      <c r="P1669" s="23"/>
      <c r="Q1669" s="24">
        <v>93</v>
      </c>
      <c r="R1669" s="24">
        <v>47</v>
      </c>
      <c r="S1669" s="23"/>
      <c r="T1669" s="23"/>
      <c r="U1669" s="27">
        <v>44468</v>
      </c>
      <c r="V1669" s="27">
        <v>44935</v>
      </c>
    </row>
    <row r="1670" spans="1:22" ht="15" customHeight="1" x14ac:dyDescent="0.3">
      <c r="A1670" s="32" t="s">
        <v>10535</v>
      </c>
      <c r="B1670" s="32">
        <v>1669</v>
      </c>
      <c r="C1670" s="32">
        <v>911013</v>
      </c>
      <c r="D1670" s="33" t="s">
        <v>10536</v>
      </c>
      <c r="E1670" s="32">
        <v>1</v>
      </c>
      <c r="F1670" s="32" t="s">
        <v>346</v>
      </c>
      <c r="G1670" s="23"/>
      <c r="H1670" s="34">
        <v>44267</v>
      </c>
      <c r="I1670" s="34">
        <v>44734</v>
      </c>
      <c r="J1670" s="35">
        <v>1</v>
      </c>
      <c r="K1670" s="31" t="s">
        <v>10537</v>
      </c>
      <c r="L1670" s="32"/>
      <c r="M1670" s="32" t="s">
        <v>4433</v>
      </c>
      <c r="N1670" s="32"/>
      <c r="O1670" s="32"/>
      <c r="P1670" s="23"/>
      <c r="Q1670" s="32">
        <v>91</v>
      </c>
      <c r="R1670" s="32">
        <v>46</v>
      </c>
      <c r="S1670" s="23"/>
      <c r="T1670" s="23"/>
      <c r="U1670" s="34">
        <v>44293</v>
      </c>
      <c r="V1670" s="32" t="s">
        <v>3355</v>
      </c>
    </row>
    <row r="1671" spans="1:22" ht="15" customHeight="1" x14ac:dyDescent="0.3">
      <c r="A1671" s="24" t="s">
        <v>10538</v>
      </c>
      <c r="B1671" s="24">
        <v>1670</v>
      </c>
      <c r="C1671" s="24">
        <v>911113</v>
      </c>
      <c r="D1671" s="60" t="s">
        <v>10539</v>
      </c>
      <c r="E1671" s="24">
        <v>2</v>
      </c>
      <c r="F1671" s="24" t="s">
        <v>346</v>
      </c>
      <c r="G1671" s="24" t="s">
        <v>3421</v>
      </c>
      <c r="H1671" s="27">
        <v>44267</v>
      </c>
      <c r="I1671" s="27">
        <v>44447</v>
      </c>
      <c r="J1671" s="28">
        <v>1</v>
      </c>
      <c r="K1671" s="31" t="s">
        <v>10537</v>
      </c>
      <c r="L1671" s="24"/>
      <c r="M1671" s="24" t="s">
        <v>4433</v>
      </c>
      <c r="N1671" s="24"/>
      <c r="O1671" s="24" t="s">
        <v>10540</v>
      </c>
      <c r="P1671" s="23"/>
      <c r="Q1671" s="24">
        <v>91</v>
      </c>
      <c r="R1671" s="24">
        <v>46</v>
      </c>
      <c r="S1671" s="23"/>
      <c r="T1671" s="23"/>
      <c r="U1671" s="27">
        <v>44293</v>
      </c>
      <c r="V1671" s="27">
        <v>44379</v>
      </c>
    </row>
    <row r="1672" spans="1:22" ht="15" customHeight="1" x14ac:dyDescent="0.3">
      <c r="A1672" s="24" t="s">
        <v>10541</v>
      </c>
      <c r="B1672" s="24">
        <v>1671</v>
      </c>
      <c r="C1672" s="24">
        <v>911213</v>
      </c>
      <c r="D1672" s="60" t="s">
        <v>10542</v>
      </c>
      <c r="E1672" s="24">
        <v>2</v>
      </c>
      <c r="F1672" s="24" t="s">
        <v>346</v>
      </c>
      <c r="G1672" s="24" t="s">
        <v>3421</v>
      </c>
      <c r="H1672" s="27">
        <v>44267</v>
      </c>
      <c r="I1672" s="27">
        <v>44447</v>
      </c>
      <c r="J1672" s="28">
        <v>1</v>
      </c>
      <c r="K1672" s="31" t="s">
        <v>10537</v>
      </c>
      <c r="L1672" s="24"/>
      <c r="M1672" s="24" t="s">
        <v>4433</v>
      </c>
      <c r="N1672" s="24"/>
      <c r="O1672" s="24" t="s">
        <v>10540</v>
      </c>
      <c r="P1672" s="23"/>
      <c r="Q1672" s="24">
        <v>91</v>
      </c>
      <c r="R1672" s="24">
        <v>46</v>
      </c>
      <c r="S1672" s="23"/>
      <c r="T1672" s="23"/>
      <c r="U1672" s="27">
        <v>44293</v>
      </c>
      <c r="V1672" s="27">
        <v>44379</v>
      </c>
    </row>
    <row r="1673" spans="1:22" ht="15" customHeight="1" x14ac:dyDescent="0.3">
      <c r="A1673" s="24" t="s">
        <v>10543</v>
      </c>
      <c r="B1673" s="24">
        <v>1672</v>
      </c>
      <c r="C1673" s="24">
        <v>930053</v>
      </c>
      <c r="D1673" s="60" t="s">
        <v>10544</v>
      </c>
      <c r="E1673" s="24">
        <v>2</v>
      </c>
      <c r="F1673" s="24" t="s">
        <v>346</v>
      </c>
      <c r="G1673" s="24" t="s">
        <v>3561</v>
      </c>
      <c r="H1673" s="27">
        <v>44456</v>
      </c>
      <c r="I1673" s="27">
        <v>44734</v>
      </c>
      <c r="J1673" s="28">
        <v>1</v>
      </c>
      <c r="K1673" s="31" t="s">
        <v>10545</v>
      </c>
      <c r="L1673" s="24" t="s">
        <v>10546</v>
      </c>
      <c r="M1673" s="24" t="s">
        <v>7150</v>
      </c>
      <c r="N1673" s="24" t="s">
        <v>6591</v>
      </c>
      <c r="O1673" s="24" t="s">
        <v>10547</v>
      </c>
      <c r="P1673" s="23"/>
      <c r="Q1673" s="24">
        <v>93</v>
      </c>
      <c r="R1673" s="24">
        <v>47</v>
      </c>
      <c r="S1673" s="23"/>
      <c r="T1673" s="23"/>
      <c r="U1673" s="27">
        <v>44468</v>
      </c>
      <c r="V1673" s="27">
        <v>44754</v>
      </c>
    </row>
    <row r="1674" spans="1:22" ht="15" customHeight="1" x14ac:dyDescent="0.3">
      <c r="A1674" s="32" t="s">
        <v>10548</v>
      </c>
      <c r="B1674" s="32">
        <v>1673</v>
      </c>
      <c r="C1674" s="32">
        <v>911014</v>
      </c>
      <c r="D1674" s="33" t="s">
        <v>10549</v>
      </c>
      <c r="E1674" s="32">
        <v>1</v>
      </c>
      <c r="F1674" s="32" t="s">
        <v>346</v>
      </c>
      <c r="G1674" s="23"/>
      <c r="H1674" s="34">
        <v>44267</v>
      </c>
      <c r="I1674" s="34">
        <v>45191</v>
      </c>
      <c r="J1674" s="35">
        <v>1</v>
      </c>
      <c r="K1674" s="31" t="s">
        <v>10550</v>
      </c>
      <c r="L1674" s="32"/>
      <c r="M1674" s="32" t="s">
        <v>4433</v>
      </c>
      <c r="N1674" s="32"/>
      <c r="O1674" s="32"/>
      <c r="P1674" s="23"/>
      <c r="Q1674" s="32">
        <v>91</v>
      </c>
      <c r="R1674" s="32">
        <v>46</v>
      </c>
      <c r="S1674" s="23"/>
      <c r="T1674" s="23"/>
      <c r="U1674" s="34">
        <v>44293</v>
      </c>
      <c r="V1674" s="32" t="s">
        <v>3355</v>
      </c>
    </row>
    <row r="1675" spans="1:22" ht="15" customHeight="1" x14ac:dyDescent="0.3">
      <c r="A1675" s="24" t="s">
        <v>10551</v>
      </c>
      <c r="B1675" s="24">
        <v>1674</v>
      </c>
      <c r="C1675" s="24">
        <v>911114</v>
      </c>
      <c r="D1675" s="60" t="s">
        <v>10552</v>
      </c>
      <c r="E1675" s="24">
        <v>2</v>
      </c>
      <c r="F1675" s="24" t="s">
        <v>346</v>
      </c>
      <c r="G1675" s="24" t="s">
        <v>3421</v>
      </c>
      <c r="H1675" s="27">
        <v>44267</v>
      </c>
      <c r="I1675" s="27">
        <v>44447</v>
      </c>
      <c r="J1675" s="28">
        <v>1</v>
      </c>
      <c r="K1675" s="31" t="s">
        <v>10550</v>
      </c>
      <c r="L1675" s="24"/>
      <c r="M1675" s="24" t="s">
        <v>4433</v>
      </c>
      <c r="N1675" s="24"/>
      <c r="O1675" s="24" t="s">
        <v>10527</v>
      </c>
      <c r="P1675" s="23"/>
      <c r="Q1675" s="24">
        <v>91</v>
      </c>
      <c r="R1675" s="24">
        <v>46</v>
      </c>
      <c r="S1675" s="23"/>
      <c r="T1675" s="23"/>
      <c r="U1675" s="27">
        <v>44293</v>
      </c>
      <c r="V1675" s="27">
        <v>44468</v>
      </c>
    </row>
    <row r="1676" spans="1:22" ht="15" customHeight="1" x14ac:dyDescent="0.3">
      <c r="A1676" s="24" t="s">
        <v>10553</v>
      </c>
      <c r="B1676" s="24">
        <v>1675</v>
      </c>
      <c r="C1676" s="24">
        <v>911214</v>
      </c>
      <c r="D1676" s="60" t="s">
        <v>10554</v>
      </c>
      <c r="E1676" s="24">
        <v>2</v>
      </c>
      <c r="F1676" s="24" t="s">
        <v>346</v>
      </c>
      <c r="G1676" s="24" t="s">
        <v>3421</v>
      </c>
      <c r="H1676" s="27">
        <v>44267</v>
      </c>
      <c r="I1676" s="27">
        <v>44447</v>
      </c>
      <c r="J1676" s="28">
        <v>1</v>
      </c>
      <c r="K1676" s="31" t="s">
        <v>10550</v>
      </c>
      <c r="L1676" s="24"/>
      <c r="M1676" s="24" t="s">
        <v>4433</v>
      </c>
      <c r="N1676" s="24"/>
      <c r="O1676" s="24" t="s">
        <v>10527</v>
      </c>
      <c r="P1676" s="23"/>
      <c r="Q1676" s="24">
        <v>91</v>
      </c>
      <c r="R1676" s="24">
        <v>46</v>
      </c>
      <c r="S1676" s="23"/>
      <c r="T1676" s="23"/>
      <c r="U1676" s="27">
        <v>44293</v>
      </c>
      <c r="V1676" s="27">
        <v>44468</v>
      </c>
    </row>
    <row r="1677" spans="1:22" ht="15" customHeight="1" x14ac:dyDescent="0.3">
      <c r="A1677" s="24" t="s">
        <v>10555</v>
      </c>
      <c r="B1677" s="24">
        <v>1676</v>
      </c>
      <c r="C1677" s="24">
        <v>930054</v>
      </c>
      <c r="D1677" s="60" t="s">
        <v>10556</v>
      </c>
      <c r="E1677" s="24">
        <v>2</v>
      </c>
      <c r="F1677" s="24" t="s">
        <v>346</v>
      </c>
      <c r="G1677" s="24" t="s">
        <v>3561</v>
      </c>
      <c r="H1677" s="27">
        <v>44456</v>
      </c>
      <c r="I1677" s="27">
        <v>45191</v>
      </c>
      <c r="J1677" s="28">
        <v>1</v>
      </c>
      <c r="K1677" s="31" t="s">
        <v>10557</v>
      </c>
      <c r="L1677" s="24" t="s">
        <v>10558</v>
      </c>
      <c r="M1677" s="24" t="s">
        <v>7150</v>
      </c>
      <c r="N1677" s="24" t="s">
        <v>6591</v>
      </c>
      <c r="O1677" s="24" t="s">
        <v>10559</v>
      </c>
      <c r="P1677" s="23"/>
      <c r="Q1677" s="24">
        <v>93</v>
      </c>
      <c r="R1677" s="24">
        <v>47</v>
      </c>
      <c r="S1677" s="23"/>
      <c r="T1677" s="23"/>
      <c r="U1677" s="27">
        <v>44468</v>
      </c>
      <c r="V1677" s="27">
        <v>45175</v>
      </c>
    </row>
    <row r="1678" spans="1:22" ht="15" customHeight="1" x14ac:dyDescent="0.3">
      <c r="A1678" s="32" t="s">
        <v>10560</v>
      </c>
      <c r="B1678" s="32">
        <v>1677</v>
      </c>
      <c r="C1678" s="32">
        <v>911015</v>
      </c>
      <c r="D1678" s="33" t="s">
        <v>10561</v>
      </c>
      <c r="E1678" s="32">
        <v>1</v>
      </c>
      <c r="F1678" s="32" t="s">
        <v>346</v>
      </c>
      <c r="G1678" s="23"/>
      <c r="H1678" s="34">
        <v>44267</v>
      </c>
      <c r="I1678" s="34">
        <v>44447</v>
      </c>
      <c r="J1678" s="35">
        <v>1</v>
      </c>
      <c r="K1678" s="31" t="s">
        <v>10562</v>
      </c>
      <c r="L1678" s="32"/>
      <c r="M1678" s="32" t="s">
        <v>10563</v>
      </c>
      <c r="N1678" s="32"/>
      <c r="O1678" s="32" t="s">
        <v>10564</v>
      </c>
      <c r="P1678" s="23"/>
      <c r="Q1678" s="32">
        <v>91</v>
      </c>
      <c r="R1678" s="32">
        <v>46</v>
      </c>
      <c r="S1678" s="23"/>
      <c r="T1678" s="23"/>
      <c r="U1678" s="34">
        <v>44293</v>
      </c>
      <c r="V1678" s="32" t="s">
        <v>3355</v>
      </c>
    </row>
    <row r="1679" spans="1:22" ht="15" customHeight="1" x14ac:dyDescent="0.3">
      <c r="A1679" s="24" t="s">
        <v>10565</v>
      </c>
      <c r="B1679" s="24">
        <v>1678</v>
      </c>
      <c r="C1679" s="24">
        <v>911115</v>
      </c>
      <c r="D1679" s="60" t="s">
        <v>10566</v>
      </c>
      <c r="E1679" s="24">
        <v>2</v>
      </c>
      <c r="F1679" s="24" t="s">
        <v>346</v>
      </c>
      <c r="G1679" s="24" t="s">
        <v>3421</v>
      </c>
      <c r="H1679" s="27">
        <v>44267</v>
      </c>
      <c r="I1679" s="27">
        <v>44447</v>
      </c>
      <c r="J1679" s="28">
        <v>1</v>
      </c>
      <c r="K1679" s="31" t="s">
        <v>10562</v>
      </c>
      <c r="L1679" s="24"/>
      <c r="M1679" s="24" t="s">
        <v>10563</v>
      </c>
      <c r="N1679" s="24"/>
      <c r="O1679" s="24" t="s">
        <v>10567</v>
      </c>
      <c r="P1679" s="23"/>
      <c r="Q1679" s="24">
        <v>91</v>
      </c>
      <c r="R1679" s="24">
        <v>46</v>
      </c>
      <c r="S1679" s="23"/>
      <c r="T1679" s="23"/>
      <c r="U1679" s="27">
        <v>44293</v>
      </c>
      <c r="V1679" s="27">
        <v>44468</v>
      </c>
    </row>
    <row r="1680" spans="1:22" ht="15" customHeight="1" x14ac:dyDescent="0.3">
      <c r="A1680" s="24" t="s">
        <v>10568</v>
      </c>
      <c r="B1680" s="24">
        <v>1679</v>
      </c>
      <c r="C1680" s="24">
        <v>911215</v>
      </c>
      <c r="D1680" s="60" t="s">
        <v>10569</v>
      </c>
      <c r="E1680" s="24">
        <v>2</v>
      </c>
      <c r="F1680" s="24" t="s">
        <v>346</v>
      </c>
      <c r="G1680" s="24" t="s">
        <v>3421</v>
      </c>
      <c r="H1680" s="27">
        <v>44267</v>
      </c>
      <c r="I1680" s="27">
        <v>44447</v>
      </c>
      <c r="J1680" s="28">
        <v>1</v>
      </c>
      <c r="K1680" s="31" t="s">
        <v>10562</v>
      </c>
      <c r="L1680" s="24"/>
      <c r="M1680" s="24" t="s">
        <v>10563</v>
      </c>
      <c r="N1680" s="24"/>
      <c r="O1680" s="24" t="s">
        <v>10570</v>
      </c>
      <c r="P1680" s="23"/>
      <c r="Q1680" s="24">
        <v>91</v>
      </c>
      <c r="R1680" s="24">
        <v>46</v>
      </c>
      <c r="S1680" s="23"/>
      <c r="T1680" s="23"/>
      <c r="U1680" s="27">
        <v>44293</v>
      </c>
      <c r="V1680" s="27">
        <v>44567</v>
      </c>
    </row>
    <row r="1681" spans="1:22" ht="15" customHeight="1" x14ac:dyDescent="0.3">
      <c r="A1681" s="32" t="s">
        <v>10571</v>
      </c>
      <c r="B1681" s="32">
        <v>1680</v>
      </c>
      <c r="C1681" s="32">
        <v>911006</v>
      </c>
      <c r="D1681" s="33" t="s">
        <v>10572</v>
      </c>
      <c r="E1681" s="32">
        <v>1</v>
      </c>
      <c r="F1681" s="32" t="s">
        <v>346</v>
      </c>
      <c r="G1681" s="23"/>
      <c r="H1681" s="34">
        <v>44267</v>
      </c>
      <c r="I1681" s="34">
        <v>45083</v>
      </c>
      <c r="J1681" s="35">
        <v>1</v>
      </c>
      <c r="K1681" s="31" t="s">
        <v>10573</v>
      </c>
      <c r="L1681" s="32"/>
      <c r="M1681" s="32" t="s">
        <v>7690</v>
      </c>
      <c r="N1681" s="32"/>
      <c r="O1681" s="32" t="s">
        <v>10574</v>
      </c>
      <c r="P1681" s="23"/>
      <c r="Q1681" s="32">
        <v>91</v>
      </c>
      <c r="R1681" s="32">
        <v>46</v>
      </c>
      <c r="S1681" s="23"/>
      <c r="T1681" s="23"/>
      <c r="U1681" s="34">
        <v>44293</v>
      </c>
      <c r="V1681" s="34">
        <v>44379</v>
      </c>
    </row>
    <row r="1682" spans="1:22" ht="15" customHeight="1" x14ac:dyDescent="0.3">
      <c r="A1682" s="24" t="s">
        <v>10575</v>
      </c>
      <c r="B1682" s="24">
        <v>1681</v>
      </c>
      <c r="C1682" s="24">
        <v>911106</v>
      </c>
      <c r="D1682" s="60" t="s">
        <v>10576</v>
      </c>
      <c r="E1682" s="24">
        <v>2</v>
      </c>
      <c r="F1682" s="24" t="s">
        <v>346</v>
      </c>
      <c r="G1682" s="24" t="s">
        <v>3467</v>
      </c>
      <c r="H1682" s="27">
        <v>44267</v>
      </c>
      <c r="I1682" s="27">
        <v>44631</v>
      </c>
      <c r="J1682" s="28">
        <v>1</v>
      </c>
      <c r="K1682" s="31" t="s">
        <v>10573</v>
      </c>
      <c r="L1682" s="24" t="s">
        <v>10577</v>
      </c>
      <c r="M1682" s="24" t="s">
        <v>7690</v>
      </c>
      <c r="N1682" s="24"/>
      <c r="O1682" s="24" t="s">
        <v>10578</v>
      </c>
      <c r="P1682" s="23"/>
      <c r="Q1682" s="24">
        <v>91</v>
      </c>
      <c r="R1682" s="24">
        <v>46</v>
      </c>
      <c r="S1682" s="23"/>
      <c r="T1682" s="23"/>
      <c r="U1682" s="27">
        <v>44293</v>
      </c>
      <c r="V1682" s="27">
        <v>44656</v>
      </c>
    </row>
    <row r="1683" spans="1:22" ht="15" customHeight="1" x14ac:dyDescent="0.3">
      <c r="A1683" s="24" t="s">
        <v>10579</v>
      </c>
      <c r="B1683" s="24">
        <v>1682</v>
      </c>
      <c r="C1683" s="24">
        <v>960085</v>
      </c>
      <c r="D1683" s="24" t="s">
        <v>10580</v>
      </c>
      <c r="E1683" s="24">
        <v>2</v>
      </c>
      <c r="F1683" s="24" t="s">
        <v>346</v>
      </c>
      <c r="G1683" s="24" t="s">
        <v>3561</v>
      </c>
      <c r="H1683" s="27">
        <v>44727</v>
      </c>
      <c r="I1683" s="27">
        <v>45083</v>
      </c>
      <c r="J1683" s="28">
        <v>1</v>
      </c>
      <c r="K1683" s="31" t="s">
        <v>10581</v>
      </c>
      <c r="L1683" s="24" t="s">
        <v>10582</v>
      </c>
      <c r="M1683" s="24" t="s">
        <v>8820</v>
      </c>
      <c r="N1683" s="24" t="s">
        <v>8821</v>
      </c>
      <c r="O1683" s="24" t="s">
        <v>10583</v>
      </c>
      <c r="P1683" s="23"/>
      <c r="Q1683" s="24">
        <v>96</v>
      </c>
      <c r="R1683" s="24">
        <v>49</v>
      </c>
      <c r="S1683" s="23"/>
      <c r="T1683" s="23"/>
      <c r="U1683" s="27">
        <v>44754</v>
      </c>
      <c r="V1683" s="27">
        <v>45084</v>
      </c>
    </row>
    <row r="1684" spans="1:22" ht="15" customHeight="1" x14ac:dyDescent="0.3">
      <c r="A1684" s="24" t="s">
        <v>10584</v>
      </c>
      <c r="B1684" s="24">
        <v>1683</v>
      </c>
      <c r="C1684" s="24">
        <v>910097</v>
      </c>
      <c r="D1684" s="50" t="s">
        <v>10585</v>
      </c>
      <c r="E1684" s="24">
        <v>1</v>
      </c>
      <c r="F1684" s="24" t="s">
        <v>346</v>
      </c>
      <c r="G1684" s="24" t="s">
        <v>3421</v>
      </c>
      <c r="H1684" s="27">
        <v>44267</v>
      </c>
      <c r="I1684" s="27">
        <v>44631</v>
      </c>
      <c r="J1684" s="28">
        <v>1</v>
      </c>
      <c r="K1684" s="31" t="s">
        <v>10586</v>
      </c>
      <c r="L1684" s="24" t="s">
        <v>10587</v>
      </c>
      <c r="M1684" s="24" t="s">
        <v>3490</v>
      </c>
      <c r="N1684" s="24"/>
      <c r="O1684" s="24" t="s">
        <v>10588</v>
      </c>
      <c r="P1684" s="24">
        <v>38.868000000000002</v>
      </c>
      <c r="Q1684" s="24">
        <v>91</v>
      </c>
      <c r="R1684" s="24">
        <v>46</v>
      </c>
      <c r="S1684" s="23"/>
      <c r="T1684" s="23"/>
      <c r="U1684" s="27">
        <v>44293</v>
      </c>
      <c r="V1684" s="27">
        <v>44642</v>
      </c>
    </row>
    <row r="1685" spans="1:22" ht="15" customHeight="1" x14ac:dyDescent="0.3">
      <c r="A1685" s="24" t="s">
        <v>10589</v>
      </c>
      <c r="B1685" s="24">
        <v>1684</v>
      </c>
      <c r="C1685" s="24">
        <v>910096</v>
      </c>
      <c r="D1685" s="50" t="s">
        <v>10590</v>
      </c>
      <c r="E1685" s="24">
        <v>1</v>
      </c>
      <c r="F1685" s="24" t="s">
        <v>346</v>
      </c>
      <c r="G1685" s="24" t="s">
        <v>3421</v>
      </c>
      <c r="H1685" s="27">
        <v>44267</v>
      </c>
      <c r="I1685" s="27">
        <v>44631</v>
      </c>
      <c r="J1685" s="28">
        <v>1</v>
      </c>
      <c r="K1685" s="31" t="s">
        <v>10591</v>
      </c>
      <c r="L1685" s="24" t="s">
        <v>10592</v>
      </c>
      <c r="M1685" s="24" t="s">
        <v>3440</v>
      </c>
      <c r="N1685" s="24"/>
      <c r="O1685" s="24" t="s">
        <v>10593</v>
      </c>
      <c r="P1685" s="24">
        <v>38.862000000000002</v>
      </c>
      <c r="Q1685" s="24">
        <v>91</v>
      </c>
      <c r="R1685" s="24">
        <v>46</v>
      </c>
      <c r="S1685" s="23"/>
      <c r="T1685" s="23"/>
      <c r="U1685" s="27">
        <v>44293</v>
      </c>
      <c r="V1685" s="27">
        <v>44642</v>
      </c>
    </row>
    <row r="1686" spans="1:22" ht="15" customHeight="1" x14ac:dyDescent="0.3">
      <c r="A1686" s="32" t="s">
        <v>10594</v>
      </c>
      <c r="B1686" s="32">
        <v>1685</v>
      </c>
      <c r="C1686" s="32">
        <v>880078</v>
      </c>
      <c r="D1686" s="33" t="s">
        <v>10595</v>
      </c>
      <c r="E1686" s="32">
        <v>1</v>
      </c>
      <c r="F1686" s="32" t="s">
        <v>346</v>
      </c>
      <c r="G1686" s="23"/>
      <c r="H1686" s="34">
        <v>44004</v>
      </c>
      <c r="I1686" s="34">
        <v>45272</v>
      </c>
      <c r="J1686" s="35">
        <v>1</v>
      </c>
      <c r="K1686" s="31" t="s">
        <v>10596</v>
      </c>
      <c r="L1686" s="23"/>
      <c r="M1686" s="32" t="s">
        <v>10597</v>
      </c>
      <c r="N1686" s="23"/>
      <c r="O1686" s="32" t="s">
        <v>10598</v>
      </c>
      <c r="P1686" s="23"/>
      <c r="Q1686" s="32">
        <v>88</v>
      </c>
      <c r="R1686" s="32">
        <v>45</v>
      </c>
      <c r="S1686" s="23"/>
      <c r="T1686" s="23"/>
      <c r="U1686" s="34">
        <v>44040</v>
      </c>
      <c r="V1686" s="34">
        <v>44567</v>
      </c>
    </row>
    <row r="1687" spans="1:22" ht="15" customHeight="1" x14ac:dyDescent="0.3">
      <c r="A1687" s="24" t="s">
        <v>10599</v>
      </c>
      <c r="B1687" s="24">
        <v>1686</v>
      </c>
      <c r="C1687" s="24">
        <v>880178</v>
      </c>
      <c r="D1687" s="60" t="s">
        <v>10600</v>
      </c>
      <c r="E1687" s="24">
        <v>2</v>
      </c>
      <c r="F1687" s="24" t="s">
        <v>346</v>
      </c>
      <c r="G1687" s="24" t="s">
        <v>3421</v>
      </c>
      <c r="H1687" s="27">
        <v>44004</v>
      </c>
      <c r="I1687" s="27">
        <v>44734</v>
      </c>
      <c r="J1687" s="28">
        <v>1</v>
      </c>
      <c r="K1687" s="31" t="s">
        <v>10596</v>
      </c>
      <c r="L1687" s="24" t="s">
        <v>10601</v>
      </c>
      <c r="M1687" s="24" t="s">
        <v>10602</v>
      </c>
      <c r="N1687" s="24" t="s">
        <v>10603</v>
      </c>
      <c r="O1687" s="24" t="s">
        <v>10604</v>
      </c>
      <c r="P1687" s="24">
        <v>38.151000000000003</v>
      </c>
      <c r="Q1687" s="24">
        <v>88</v>
      </c>
      <c r="R1687" s="24">
        <v>45</v>
      </c>
      <c r="S1687" s="23"/>
      <c r="T1687" s="23"/>
      <c r="U1687" s="27">
        <v>44040</v>
      </c>
      <c r="V1687" s="27">
        <v>44732</v>
      </c>
    </row>
    <row r="1688" spans="1:22" ht="15" customHeight="1" x14ac:dyDescent="0.3">
      <c r="A1688" s="24" t="s">
        <v>10605</v>
      </c>
      <c r="B1688" s="24">
        <v>1687</v>
      </c>
      <c r="C1688" s="24">
        <v>880278</v>
      </c>
      <c r="D1688" s="60" t="s">
        <v>10606</v>
      </c>
      <c r="E1688" s="24">
        <v>2</v>
      </c>
      <c r="F1688" s="24" t="s">
        <v>346</v>
      </c>
      <c r="G1688" s="24" t="s">
        <v>3421</v>
      </c>
      <c r="H1688" s="27">
        <v>44004</v>
      </c>
      <c r="I1688" s="27">
        <v>44826</v>
      </c>
      <c r="J1688" s="28">
        <v>1</v>
      </c>
      <c r="K1688" s="31" t="s">
        <v>10607</v>
      </c>
      <c r="L1688" s="24" t="s">
        <v>10608</v>
      </c>
      <c r="M1688" s="24" t="s">
        <v>10602</v>
      </c>
      <c r="N1688" s="24" t="s">
        <v>10603</v>
      </c>
      <c r="O1688" s="24" t="s">
        <v>10609</v>
      </c>
      <c r="P1688" s="23"/>
      <c r="Q1688" s="24">
        <v>88</v>
      </c>
      <c r="R1688" s="24">
        <v>45</v>
      </c>
      <c r="S1688" s="23"/>
      <c r="T1688" s="23"/>
      <c r="U1688" s="27">
        <v>44040</v>
      </c>
      <c r="V1688" s="27">
        <v>44827</v>
      </c>
    </row>
    <row r="1689" spans="1:22" ht="15" customHeight="1" x14ac:dyDescent="0.3">
      <c r="A1689" s="24" t="s">
        <v>10610</v>
      </c>
      <c r="B1689" s="24">
        <v>1688</v>
      </c>
      <c r="C1689" s="24">
        <v>970071</v>
      </c>
      <c r="D1689" s="24" t="s">
        <v>10611</v>
      </c>
      <c r="E1689" s="24">
        <v>2</v>
      </c>
      <c r="F1689" s="24" t="s">
        <v>346</v>
      </c>
      <c r="G1689" s="24" t="s">
        <v>3561</v>
      </c>
      <c r="H1689" s="27">
        <v>44812</v>
      </c>
      <c r="I1689" s="27">
        <v>45272</v>
      </c>
      <c r="J1689" s="28">
        <v>1</v>
      </c>
      <c r="K1689" s="31" t="s">
        <v>10612</v>
      </c>
      <c r="L1689" s="24" t="s">
        <v>10613</v>
      </c>
      <c r="M1689" s="24" t="s">
        <v>10614</v>
      </c>
      <c r="N1689" s="24" t="s">
        <v>10615</v>
      </c>
      <c r="O1689" s="24" t="s">
        <v>10616</v>
      </c>
      <c r="P1689" s="24">
        <v>38.551000000000002</v>
      </c>
      <c r="Q1689" s="24">
        <v>97</v>
      </c>
      <c r="R1689" s="24">
        <v>49</v>
      </c>
      <c r="S1689" s="23"/>
      <c r="T1689" s="23"/>
      <c r="U1689" s="27">
        <v>44827</v>
      </c>
      <c r="V1689" s="27">
        <v>45268</v>
      </c>
    </row>
    <row r="1690" spans="1:22" ht="15" customHeight="1" x14ac:dyDescent="0.3">
      <c r="A1690" s="32" t="s">
        <v>10617</v>
      </c>
      <c r="B1690" s="32">
        <v>1689</v>
      </c>
      <c r="C1690" s="32">
        <v>870064</v>
      </c>
      <c r="D1690" s="33" t="s">
        <v>10618</v>
      </c>
      <c r="E1690" s="32">
        <v>1</v>
      </c>
      <c r="F1690" s="32" t="s">
        <v>346</v>
      </c>
      <c r="G1690" s="23"/>
      <c r="H1690" s="34">
        <v>43915</v>
      </c>
      <c r="I1690" s="34">
        <v>45638</v>
      </c>
      <c r="J1690" s="35">
        <v>0.56000000000000005</v>
      </c>
      <c r="K1690" s="31" t="s">
        <v>10619</v>
      </c>
      <c r="L1690" s="23"/>
      <c r="M1690" s="32" t="s">
        <v>10620</v>
      </c>
      <c r="N1690" s="23"/>
      <c r="O1690" s="32" t="s">
        <v>10621</v>
      </c>
      <c r="P1690" s="23"/>
      <c r="Q1690" s="32">
        <v>87</v>
      </c>
      <c r="R1690" s="32">
        <v>44</v>
      </c>
      <c r="S1690" s="23"/>
      <c r="T1690" s="23"/>
      <c r="U1690" s="34">
        <v>43916</v>
      </c>
      <c r="V1690" s="34">
        <v>44202</v>
      </c>
    </row>
    <row r="1691" spans="1:22" ht="15" customHeight="1" x14ac:dyDescent="0.3">
      <c r="A1691" s="24" t="s">
        <v>10622</v>
      </c>
      <c r="B1691" s="24">
        <v>1690</v>
      </c>
      <c r="C1691" s="24">
        <v>870164</v>
      </c>
      <c r="D1691" s="60" t="s">
        <v>10623</v>
      </c>
      <c r="E1691" s="24">
        <v>2</v>
      </c>
      <c r="F1691" s="24" t="s">
        <v>346</v>
      </c>
      <c r="G1691" s="24" t="s">
        <v>3421</v>
      </c>
      <c r="H1691" s="27">
        <v>43915</v>
      </c>
      <c r="I1691" s="27">
        <v>44089</v>
      </c>
      <c r="J1691" s="28">
        <v>1</v>
      </c>
      <c r="K1691" s="31" t="s">
        <v>10619</v>
      </c>
      <c r="L1691" s="23"/>
      <c r="M1691" s="24" t="s">
        <v>10620</v>
      </c>
      <c r="N1691" s="23"/>
      <c r="O1691" s="24" t="s">
        <v>10624</v>
      </c>
      <c r="P1691" s="23"/>
      <c r="Q1691" s="24">
        <v>87</v>
      </c>
      <c r="R1691" s="24">
        <v>44</v>
      </c>
      <c r="S1691" s="23"/>
      <c r="T1691" s="23"/>
      <c r="U1691" s="27">
        <v>43844</v>
      </c>
      <c r="V1691" s="27">
        <v>44293</v>
      </c>
    </row>
    <row r="1692" spans="1:22" ht="15" customHeight="1" x14ac:dyDescent="0.3">
      <c r="A1692" s="24" t="s">
        <v>10625</v>
      </c>
      <c r="B1692" s="24">
        <v>1691</v>
      </c>
      <c r="C1692" s="24">
        <v>870264</v>
      </c>
      <c r="D1692" s="60" t="s">
        <v>10626</v>
      </c>
      <c r="E1692" s="24">
        <v>2</v>
      </c>
      <c r="F1692" s="24" t="s">
        <v>346</v>
      </c>
      <c r="G1692" s="24" t="s">
        <v>3421</v>
      </c>
      <c r="H1692" s="27">
        <v>43915</v>
      </c>
      <c r="I1692" s="27">
        <v>44270</v>
      </c>
      <c r="J1692" s="28">
        <v>1</v>
      </c>
      <c r="K1692" s="31" t="s">
        <v>10619</v>
      </c>
      <c r="L1692" s="23"/>
      <c r="M1692" s="24" t="s">
        <v>10620</v>
      </c>
      <c r="N1692" s="23"/>
      <c r="O1692" s="24" t="s">
        <v>10624</v>
      </c>
      <c r="P1692" s="23"/>
      <c r="Q1692" s="24">
        <v>87</v>
      </c>
      <c r="R1692" s="24">
        <v>44</v>
      </c>
      <c r="S1692" s="23"/>
      <c r="T1692" s="23"/>
      <c r="U1692" s="27">
        <v>43844</v>
      </c>
      <c r="V1692" s="27">
        <v>44293</v>
      </c>
    </row>
    <row r="1693" spans="1:22" ht="15" customHeight="1" x14ac:dyDescent="0.3">
      <c r="A1693" s="24" t="s">
        <v>10627</v>
      </c>
      <c r="B1693" s="24">
        <v>1692</v>
      </c>
      <c r="C1693" s="24">
        <v>950062</v>
      </c>
      <c r="D1693" s="60" t="s">
        <v>10628</v>
      </c>
      <c r="E1693" s="24">
        <v>2</v>
      </c>
      <c r="F1693" s="24" t="s">
        <v>346</v>
      </c>
      <c r="G1693" s="24" t="s">
        <v>3561</v>
      </c>
      <c r="H1693" s="27">
        <v>44635</v>
      </c>
      <c r="I1693" s="27">
        <v>45638</v>
      </c>
      <c r="J1693" s="28">
        <v>0.33</v>
      </c>
      <c r="K1693" s="31" t="s">
        <v>10629</v>
      </c>
      <c r="L1693" s="24" t="s">
        <v>10630</v>
      </c>
      <c r="M1693" s="24" t="s">
        <v>7492</v>
      </c>
      <c r="N1693" s="24" t="s">
        <v>7493</v>
      </c>
      <c r="O1693" s="24" t="s">
        <v>10631</v>
      </c>
      <c r="P1693" s="23"/>
      <c r="Q1693" s="24">
        <v>95</v>
      </c>
      <c r="R1693" s="24">
        <v>48</v>
      </c>
      <c r="S1693" s="23"/>
      <c r="T1693" s="23"/>
      <c r="U1693" s="27">
        <v>44656</v>
      </c>
      <c r="V1693" s="27">
        <v>45365</v>
      </c>
    </row>
    <row r="1694" spans="1:22" ht="15" customHeight="1" x14ac:dyDescent="0.3">
      <c r="A1694" s="32" t="s">
        <v>10632</v>
      </c>
      <c r="B1694" s="32">
        <v>1693</v>
      </c>
      <c r="C1694" s="32">
        <v>880092</v>
      </c>
      <c r="D1694" s="33" t="s">
        <v>10633</v>
      </c>
      <c r="E1694" s="32">
        <v>1</v>
      </c>
      <c r="F1694" s="32" t="s">
        <v>346</v>
      </c>
      <c r="G1694" s="23"/>
      <c r="H1694" s="34">
        <v>44004</v>
      </c>
      <c r="I1694" s="34">
        <v>44734</v>
      </c>
      <c r="J1694" s="35">
        <v>1</v>
      </c>
      <c r="K1694" s="31" t="s">
        <v>10634</v>
      </c>
      <c r="L1694" s="23"/>
      <c r="M1694" s="32" t="s">
        <v>1312</v>
      </c>
      <c r="N1694" s="23"/>
      <c r="O1694" s="32" t="s">
        <v>10635</v>
      </c>
      <c r="P1694" s="23"/>
      <c r="Q1694" s="32">
        <v>88</v>
      </c>
      <c r="R1694" s="32">
        <v>45</v>
      </c>
      <c r="S1694" s="23"/>
      <c r="T1694" s="23"/>
      <c r="U1694" s="34">
        <v>44040</v>
      </c>
      <c r="V1694" s="34">
        <v>44754</v>
      </c>
    </row>
    <row r="1695" spans="1:22" ht="15" customHeight="1" x14ac:dyDescent="0.3">
      <c r="A1695" s="24" t="s">
        <v>10636</v>
      </c>
      <c r="B1695" s="24">
        <v>1694</v>
      </c>
      <c r="C1695" s="24">
        <v>880192</v>
      </c>
      <c r="D1695" s="60" t="s">
        <v>10637</v>
      </c>
      <c r="E1695" s="24">
        <v>2</v>
      </c>
      <c r="F1695" s="24" t="s">
        <v>346</v>
      </c>
      <c r="G1695" s="24" t="s">
        <v>3421</v>
      </c>
      <c r="H1695" s="27">
        <v>44004</v>
      </c>
      <c r="I1695" s="27">
        <v>44734</v>
      </c>
      <c r="J1695" s="28">
        <v>1</v>
      </c>
      <c r="K1695" s="31" t="s">
        <v>10634</v>
      </c>
      <c r="L1695" s="24" t="s">
        <v>10638</v>
      </c>
      <c r="M1695" s="24" t="s">
        <v>4392</v>
      </c>
      <c r="N1695" s="24" t="s">
        <v>4393</v>
      </c>
      <c r="O1695" s="24" t="s">
        <v>10639</v>
      </c>
      <c r="P1695" s="23"/>
      <c r="Q1695" s="24">
        <v>88</v>
      </c>
      <c r="R1695" s="24">
        <v>45</v>
      </c>
      <c r="S1695" s="23"/>
      <c r="T1695" s="23"/>
      <c r="U1695" s="27">
        <v>44040</v>
      </c>
      <c r="V1695" s="27">
        <v>44732</v>
      </c>
    </row>
    <row r="1696" spans="1:22" ht="15" customHeight="1" x14ac:dyDescent="0.3">
      <c r="A1696" s="32" t="s">
        <v>10640</v>
      </c>
      <c r="B1696" s="32">
        <v>1695</v>
      </c>
      <c r="C1696" s="32">
        <v>880093</v>
      </c>
      <c r="D1696" s="33" t="s">
        <v>10641</v>
      </c>
      <c r="E1696" s="32">
        <v>1</v>
      </c>
      <c r="F1696" s="32" t="s">
        <v>346</v>
      </c>
      <c r="G1696" s="23"/>
      <c r="H1696" s="34">
        <v>43909</v>
      </c>
      <c r="I1696" s="34">
        <v>44274</v>
      </c>
      <c r="J1696" s="35">
        <v>1</v>
      </c>
      <c r="K1696" s="31" t="s">
        <v>10642</v>
      </c>
      <c r="L1696" s="23"/>
      <c r="M1696" s="32" t="s">
        <v>375</v>
      </c>
      <c r="N1696" s="23"/>
      <c r="O1696" s="32" t="s">
        <v>10643</v>
      </c>
      <c r="P1696" s="23"/>
      <c r="Q1696" s="32">
        <v>88</v>
      </c>
      <c r="R1696" s="32">
        <v>45</v>
      </c>
      <c r="S1696" s="23"/>
      <c r="T1696" s="23"/>
      <c r="U1696" s="34">
        <v>44040</v>
      </c>
      <c r="V1696" s="34">
        <v>44379</v>
      </c>
    </row>
    <row r="1697" spans="1:22" ht="15" customHeight="1" x14ac:dyDescent="0.3">
      <c r="A1697" s="24" t="s">
        <v>10644</v>
      </c>
      <c r="B1697" s="24">
        <v>1696</v>
      </c>
      <c r="C1697" s="24">
        <v>880193</v>
      </c>
      <c r="D1697" s="60" t="s">
        <v>10645</v>
      </c>
      <c r="E1697" s="24">
        <v>2</v>
      </c>
      <c r="F1697" s="24" t="s">
        <v>346</v>
      </c>
      <c r="G1697" s="24" t="s">
        <v>3421</v>
      </c>
      <c r="H1697" s="27">
        <v>43909</v>
      </c>
      <c r="I1697" s="27">
        <v>44274</v>
      </c>
      <c r="J1697" s="28">
        <v>1</v>
      </c>
      <c r="K1697" s="31" t="s">
        <v>10642</v>
      </c>
      <c r="L1697" s="23"/>
      <c r="M1697" s="24" t="s">
        <v>375</v>
      </c>
      <c r="N1697" s="23"/>
      <c r="O1697" s="24" t="s">
        <v>10646</v>
      </c>
      <c r="P1697" s="23"/>
      <c r="Q1697" s="24">
        <v>88</v>
      </c>
      <c r="R1697" s="24">
        <v>45</v>
      </c>
      <c r="S1697" s="23"/>
      <c r="T1697" s="23"/>
      <c r="U1697" s="27">
        <v>44040</v>
      </c>
      <c r="V1697" s="27">
        <v>44468</v>
      </c>
    </row>
    <row r="1698" spans="1:22" ht="15" customHeight="1" x14ac:dyDescent="0.3">
      <c r="A1698" s="24" t="s">
        <v>10647</v>
      </c>
      <c r="B1698" s="24">
        <v>1697</v>
      </c>
      <c r="C1698" s="24">
        <v>880293</v>
      </c>
      <c r="D1698" s="60" t="s">
        <v>10648</v>
      </c>
      <c r="E1698" s="24">
        <v>2</v>
      </c>
      <c r="F1698" s="24" t="s">
        <v>346</v>
      </c>
      <c r="G1698" s="24" t="s">
        <v>3421</v>
      </c>
      <c r="H1698" s="27">
        <v>43909</v>
      </c>
      <c r="I1698" s="27">
        <v>44274</v>
      </c>
      <c r="J1698" s="28">
        <v>1</v>
      </c>
      <c r="K1698" s="31" t="s">
        <v>10642</v>
      </c>
      <c r="L1698" s="23"/>
      <c r="M1698" s="24" t="s">
        <v>375</v>
      </c>
      <c r="N1698" s="23"/>
      <c r="O1698" s="24" t="s">
        <v>10646</v>
      </c>
      <c r="P1698" s="23"/>
      <c r="Q1698" s="24">
        <v>88</v>
      </c>
      <c r="R1698" s="24">
        <v>45</v>
      </c>
      <c r="S1698" s="23"/>
      <c r="T1698" s="23"/>
      <c r="U1698" s="27">
        <v>44040</v>
      </c>
      <c r="V1698" s="27">
        <v>44468</v>
      </c>
    </row>
    <row r="1699" spans="1:22" ht="15" customHeight="1" x14ac:dyDescent="0.3">
      <c r="A1699" s="32" t="s">
        <v>10649</v>
      </c>
      <c r="B1699" s="32">
        <v>1698</v>
      </c>
      <c r="C1699" s="32">
        <v>880097</v>
      </c>
      <c r="D1699" s="33" t="s">
        <v>10650</v>
      </c>
      <c r="E1699" s="32">
        <v>1</v>
      </c>
      <c r="F1699" s="32" t="s">
        <v>346</v>
      </c>
      <c r="G1699" s="23"/>
      <c r="H1699" s="34">
        <v>43909</v>
      </c>
      <c r="I1699" s="34">
        <v>44826</v>
      </c>
      <c r="J1699" s="35">
        <v>1</v>
      </c>
      <c r="K1699" s="31" t="s">
        <v>10651</v>
      </c>
      <c r="L1699" s="23"/>
      <c r="M1699" s="32" t="s">
        <v>1125</v>
      </c>
      <c r="N1699" s="23"/>
      <c r="O1699" s="24" t="s">
        <v>10652</v>
      </c>
      <c r="P1699" s="23"/>
      <c r="Q1699" s="32">
        <v>88</v>
      </c>
      <c r="R1699" s="32">
        <v>45</v>
      </c>
      <c r="S1699" s="23"/>
      <c r="T1699" s="23"/>
      <c r="U1699" s="34">
        <v>44040</v>
      </c>
      <c r="V1699" s="34">
        <v>44468</v>
      </c>
    </row>
    <row r="1700" spans="1:22" ht="15" customHeight="1" x14ac:dyDescent="0.3">
      <c r="A1700" s="24" t="s">
        <v>10653</v>
      </c>
      <c r="B1700" s="24">
        <v>1699</v>
      </c>
      <c r="C1700" s="24">
        <v>880197</v>
      </c>
      <c r="D1700" s="60" t="s">
        <v>10654</v>
      </c>
      <c r="E1700" s="24">
        <v>2</v>
      </c>
      <c r="F1700" s="24" t="s">
        <v>346</v>
      </c>
      <c r="G1700" s="24" t="s">
        <v>3421</v>
      </c>
      <c r="H1700" s="27">
        <v>43909</v>
      </c>
      <c r="I1700" s="27">
        <v>44460</v>
      </c>
      <c r="J1700" s="28">
        <v>1</v>
      </c>
      <c r="K1700" s="31" t="s">
        <v>10651</v>
      </c>
      <c r="L1700" s="24" t="s">
        <v>10655</v>
      </c>
      <c r="M1700" s="24" t="s">
        <v>1125</v>
      </c>
      <c r="N1700" s="23"/>
      <c r="O1700" s="24" t="s">
        <v>10656</v>
      </c>
      <c r="P1700" s="23"/>
      <c r="Q1700" s="24">
        <v>88</v>
      </c>
      <c r="R1700" s="24">
        <v>45</v>
      </c>
      <c r="S1700" s="23"/>
      <c r="T1700" s="23"/>
      <c r="U1700" s="27">
        <v>44040</v>
      </c>
      <c r="V1700" s="27">
        <v>44468</v>
      </c>
    </row>
    <row r="1701" spans="1:22" ht="15" customHeight="1" x14ac:dyDescent="0.3">
      <c r="A1701" s="24" t="s">
        <v>10657</v>
      </c>
      <c r="B1701" s="24">
        <v>1700</v>
      </c>
      <c r="C1701" s="24">
        <v>880297</v>
      </c>
      <c r="D1701" s="60" t="s">
        <v>10658</v>
      </c>
      <c r="E1701" s="24">
        <v>2</v>
      </c>
      <c r="F1701" s="24" t="s">
        <v>346</v>
      </c>
      <c r="G1701" s="24" t="s">
        <v>3421</v>
      </c>
      <c r="H1701" s="27">
        <v>43909</v>
      </c>
      <c r="I1701" s="27">
        <v>44641</v>
      </c>
      <c r="J1701" s="28">
        <v>1</v>
      </c>
      <c r="K1701" s="31" t="s">
        <v>10651</v>
      </c>
      <c r="L1701" s="24" t="s">
        <v>10655</v>
      </c>
      <c r="M1701" s="24" t="s">
        <v>1125</v>
      </c>
      <c r="N1701" s="23"/>
      <c r="O1701" s="24" t="s">
        <v>10659</v>
      </c>
      <c r="P1701" s="23"/>
      <c r="Q1701" s="24">
        <v>88</v>
      </c>
      <c r="R1701" s="24">
        <v>45</v>
      </c>
      <c r="S1701" s="23"/>
      <c r="T1701" s="23"/>
      <c r="U1701" s="27">
        <v>44040</v>
      </c>
      <c r="V1701" s="27">
        <v>44452</v>
      </c>
    </row>
    <row r="1702" spans="1:22" ht="15" customHeight="1" x14ac:dyDescent="0.3">
      <c r="A1702" s="24" t="s">
        <v>10660</v>
      </c>
      <c r="B1702" s="24">
        <v>1701</v>
      </c>
      <c r="C1702" s="24">
        <v>920065</v>
      </c>
      <c r="D1702" s="24" t="s">
        <v>10661</v>
      </c>
      <c r="E1702" s="24">
        <v>2</v>
      </c>
      <c r="F1702" s="24" t="s">
        <v>346</v>
      </c>
      <c r="G1702" s="24" t="s">
        <v>3561</v>
      </c>
      <c r="H1702" s="27">
        <v>44362</v>
      </c>
      <c r="I1702" s="27">
        <v>44826</v>
      </c>
      <c r="J1702" s="28">
        <v>1</v>
      </c>
      <c r="K1702" s="31" t="s">
        <v>10662</v>
      </c>
      <c r="L1702" s="24" t="s">
        <v>10663</v>
      </c>
      <c r="M1702" s="24" t="s">
        <v>6846</v>
      </c>
      <c r="N1702" s="24" t="s">
        <v>6847</v>
      </c>
      <c r="O1702" s="24" t="s">
        <v>10664</v>
      </c>
      <c r="P1702" s="23"/>
      <c r="Q1702" s="24">
        <v>92</v>
      </c>
      <c r="R1702" s="24">
        <v>47</v>
      </c>
      <c r="S1702" s="23"/>
      <c r="T1702" s="23"/>
      <c r="U1702" s="27">
        <v>44379</v>
      </c>
      <c r="V1702" s="27">
        <v>44813</v>
      </c>
    </row>
    <row r="1703" spans="1:22" ht="15" customHeight="1" x14ac:dyDescent="0.3">
      <c r="A1703" s="32" t="s">
        <v>10665</v>
      </c>
      <c r="B1703" s="32">
        <v>1702</v>
      </c>
      <c r="C1703" s="32">
        <v>900061</v>
      </c>
      <c r="D1703" s="33" t="s">
        <v>10666</v>
      </c>
      <c r="E1703" s="32">
        <v>1</v>
      </c>
      <c r="F1703" s="32" t="s">
        <v>346</v>
      </c>
      <c r="G1703" s="23"/>
      <c r="H1703" s="34">
        <v>43531</v>
      </c>
      <c r="I1703" s="34">
        <v>45352</v>
      </c>
      <c r="J1703" s="35">
        <v>1</v>
      </c>
      <c r="K1703" s="31" t="s">
        <v>10667</v>
      </c>
      <c r="L1703" s="32"/>
      <c r="M1703" s="32" t="s">
        <v>4420</v>
      </c>
      <c r="N1703" s="32"/>
      <c r="O1703" s="32" t="s">
        <v>10668</v>
      </c>
      <c r="P1703" s="23"/>
      <c r="Q1703" s="32">
        <v>90</v>
      </c>
      <c r="R1703" s="32">
        <v>46</v>
      </c>
      <c r="S1703" s="23"/>
      <c r="T1703" s="23"/>
      <c r="U1703" s="34">
        <v>44202</v>
      </c>
      <c r="V1703" s="34">
        <v>44379</v>
      </c>
    </row>
    <row r="1704" spans="1:22" ht="15" customHeight="1" x14ac:dyDescent="0.3">
      <c r="A1704" s="24" t="s">
        <v>10669</v>
      </c>
      <c r="B1704" s="24">
        <v>1703</v>
      </c>
      <c r="C1704" s="24">
        <v>860036</v>
      </c>
      <c r="D1704" s="57" t="s">
        <v>10670</v>
      </c>
      <c r="E1704" s="24">
        <v>2</v>
      </c>
      <c r="F1704" s="24" t="s">
        <v>346</v>
      </c>
      <c r="G1704" s="24" t="s">
        <v>3414</v>
      </c>
      <c r="H1704" s="27">
        <v>43531</v>
      </c>
      <c r="I1704" s="27">
        <v>43985</v>
      </c>
      <c r="J1704" s="28">
        <v>1</v>
      </c>
      <c r="K1704" s="31" t="s">
        <v>10671</v>
      </c>
      <c r="L1704" s="23"/>
      <c r="M1704" s="24" t="s">
        <v>1125</v>
      </c>
      <c r="N1704" s="23"/>
      <c r="O1704" s="24" t="s">
        <v>10672</v>
      </c>
      <c r="P1704" s="23"/>
      <c r="Q1704" s="24">
        <v>86</v>
      </c>
      <c r="R1704" s="24">
        <v>44</v>
      </c>
      <c r="S1704" s="23"/>
      <c r="T1704" s="23"/>
      <c r="U1704" s="27">
        <v>43844</v>
      </c>
      <c r="V1704" s="27">
        <v>44202</v>
      </c>
    </row>
    <row r="1705" spans="1:22" ht="15" customHeight="1" x14ac:dyDescent="0.3">
      <c r="A1705" s="24" t="s">
        <v>10673</v>
      </c>
      <c r="B1705" s="24">
        <v>1704</v>
      </c>
      <c r="C1705" s="24">
        <v>900161</v>
      </c>
      <c r="D1705" s="60" t="s">
        <v>10674</v>
      </c>
      <c r="E1705" s="24">
        <v>2</v>
      </c>
      <c r="F1705" s="24" t="s">
        <v>346</v>
      </c>
      <c r="G1705" s="24" t="s">
        <v>3414</v>
      </c>
      <c r="H1705" s="27">
        <v>44179</v>
      </c>
      <c r="I1705" s="27">
        <v>44631</v>
      </c>
      <c r="J1705" s="28">
        <v>1</v>
      </c>
      <c r="K1705" s="31" t="s">
        <v>10667</v>
      </c>
      <c r="L1705" s="24" t="s">
        <v>10675</v>
      </c>
      <c r="M1705" s="24" t="s">
        <v>4420</v>
      </c>
      <c r="N1705" s="24"/>
      <c r="O1705" s="24" t="s">
        <v>10676</v>
      </c>
      <c r="P1705" s="23"/>
      <c r="Q1705" s="24">
        <v>90</v>
      </c>
      <c r="R1705" s="24">
        <v>46</v>
      </c>
      <c r="S1705" s="23"/>
      <c r="T1705" s="23"/>
      <c r="U1705" s="27">
        <v>44202</v>
      </c>
      <c r="V1705" s="27">
        <v>44642</v>
      </c>
    </row>
    <row r="1706" spans="1:22" ht="15" customHeight="1" x14ac:dyDescent="0.3">
      <c r="A1706" s="24" t="s">
        <v>10677</v>
      </c>
      <c r="B1706" s="24">
        <v>1705</v>
      </c>
      <c r="C1706" s="24">
        <v>900261</v>
      </c>
      <c r="D1706" s="60" t="s">
        <v>10678</v>
      </c>
      <c r="E1706" s="24">
        <v>2</v>
      </c>
      <c r="F1706" s="24" t="s">
        <v>346</v>
      </c>
      <c r="G1706" s="24" t="s">
        <v>3414</v>
      </c>
      <c r="H1706" s="27">
        <v>44179</v>
      </c>
      <c r="I1706" s="27">
        <v>44916</v>
      </c>
      <c r="J1706" s="28">
        <v>1</v>
      </c>
      <c r="K1706" s="31" t="s">
        <v>10667</v>
      </c>
      <c r="L1706" s="24" t="s">
        <v>10679</v>
      </c>
      <c r="M1706" s="24" t="s">
        <v>10680</v>
      </c>
      <c r="N1706" s="24" t="s">
        <v>10681</v>
      </c>
      <c r="O1706" s="24" t="s">
        <v>10682</v>
      </c>
      <c r="P1706" s="23"/>
      <c r="Q1706" s="24">
        <v>90</v>
      </c>
      <c r="R1706" s="24">
        <v>46</v>
      </c>
      <c r="S1706" s="23"/>
      <c r="T1706" s="23"/>
      <c r="U1706" s="27">
        <v>44202</v>
      </c>
      <c r="V1706" s="27">
        <v>44935</v>
      </c>
    </row>
    <row r="1707" spans="1:22" ht="15" customHeight="1" x14ac:dyDescent="0.3">
      <c r="A1707" s="24" t="s">
        <v>10683</v>
      </c>
      <c r="B1707" s="24">
        <v>1706</v>
      </c>
      <c r="C1707" s="24">
        <v>950063</v>
      </c>
      <c r="D1707" s="60" t="s">
        <v>10684</v>
      </c>
      <c r="E1707" s="24">
        <v>2</v>
      </c>
      <c r="F1707" s="24" t="s">
        <v>346</v>
      </c>
      <c r="G1707" s="24" t="s">
        <v>3561</v>
      </c>
      <c r="H1707" s="27">
        <v>44635</v>
      </c>
      <c r="I1707" s="27">
        <v>45352</v>
      </c>
      <c r="J1707" s="28">
        <v>1</v>
      </c>
      <c r="K1707" s="31" t="s">
        <v>10685</v>
      </c>
      <c r="L1707" s="24" t="s">
        <v>10686</v>
      </c>
      <c r="M1707" s="24" t="s">
        <v>6846</v>
      </c>
      <c r="N1707" s="24" t="s">
        <v>6847</v>
      </c>
      <c r="O1707" s="24" t="s">
        <v>10687</v>
      </c>
      <c r="P1707" s="23"/>
      <c r="Q1707" s="24">
        <v>95</v>
      </c>
      <c r="R1707" s="24">
        <v>48</v>
      </c>
      <c r="S1707" s="23"/>
      <c r="T1707" s="23"/>
      <c r="U1707" s="27">
        <v>44656</v>
      </c>
      <c r="V1707" s="27">
        <v>45384</v>
      </c>
    </row>
    <row r="1708" spans="1:22" ht="15" customHeight="1" x14ac:dyDescent="0.3">
      <c r="A1708" s="32" t="s">
        <v>10688</v>
      </c>
      <c r="B1708" s="32">
        <v>1707</v>
      </c>
      <c r="C1708" s="32">
        <v>900062</v>
      </c>
      <c r="D1708" s="33" t="s">
        <v>10689</v>
      </c>
      <c r="E1708" s="32">
        <v>1</v>
      </c>
      <c r="F1708" s="32" t="s">
        <v>346</v>
      </c>
      <c r="G1708" s="23"/>
      <c r="H1708" s="34">
        <v>43815</v>
      </c>
      <c r="I1708" s="34">
        <v>45352</v>
      </c>
      <c r="J1708" s="35">
        <v>1</v>
      </c>
      <c r="K1708" s="31" t="s">
        <v>10690</v>
      </c>
      <c r="L1708" s="32"/>
      <c r="M1708" s="32" t="s">
        <v>3411</v>
      </c>
      <c r="N1708" s="32"/>
      <c r="O1708" s="32" t="s">
        <v>10691</v>
      </c>
      <c r="P1708" s="23"/>
      <c r="Q1708" s="32">
        <v>90</v>
      </c>
      <c r="R1708" s="32">
        <v>46</v>
      </c>
      <c r="S1708" s="23"/>
      <c r="T1708" s="23"/>
      <c r="U1708" s="34">
        <v>44202</v>
      </c>
      <c r="V1708" s="34">
        <v>44656</v>
      </c>
    </row>
    <row r="1709" spans="1:22" ht="15" customHeight="1" x14ac:dyDescent="0.3">
      <c r="A1709" s="24" t="s">
        <v>10692</v>
      </c>
      <c r="B1709" s="24">
        <v>1708</v>
      </c>
      <c r="C1709" s="24">
        <v>860035</v>
      </c>
      <c r="D1709" s="57" t="s">
        <v>10693</v>
      </c>
      <c r="E1709" s="24">
        <v>2</v>
      </c>
      <c r="F1709" s="24" t="s">
        <v>346</v>
      </c>
      <c r="G1709" s="24" t="s">
        <v>3414</v>
      </c>
      <c r="H1709" s="27">
        <v>43815</v>
      </c>
      <c r="I1709" s="27">
        <v>43997</v>
      </c>
      <c r="J1709" s="28">
        <v>1</v>
      </c>
      <c r="K1709" s="31" t="s">
        <v>10690</v>
      </c>
      <c r="L1709" s="23"/>
      <c r="M1709" s="24" t="s">
        <v>1312</v>
      </c>
      <c r="N1709" s="23"/>
      <c r="O1709" s="24" t="s">
        <v>10694</v>
      </c>
      <c r="P1709" s="23"/>
      <c r="Q1709" s="24">
        <v>86</v>
      </c>
      <c r="R1709" s="24">
        <v>44</v>
      </c>
      <c r="S1709" s="23"/>
      <c r="T1709" s="23"/>
      <c r="U1709" s="27">
        <v>43844</v>
      </c>
      <c r="V1709" s="27">
        <v>44293</v>
      </c>
    </row>
    <row r="1710" spans="1:22" ht="15" customHeight="1" x14ac:dyDescent="0.3">
      <c r="A1710" s="24" t="s">
        <v>2833</v>
      </c>
      <c r="B1710" s="24">
        <v>1709</v>
      </c>
      <c r="C1710" s="24">
        <v>900162</v>
      </c>
      <c r="D1710" s="60" t="s">
        <v>10695</v>
      </c>
      <c r="E1710" s="24">
        <v>2</v>
      </c>
      <c r="F1710" s="24" t="s">
        <v>346</v>
      </c>
      <c r="G1710" s="24" t="s">
        <v>3414</v>
      </c>
      <c r="H1710" s="27">
        <v>44179</v>
      </c>
      <c r="I1710" s="27">
        <v>44734</v>
      </c>
      <c r="J1710" s="28">
        <v>1</v>
      </c>
      <c r="K1710" s="31" t="s">
        <v>10690</v>
      </c>
      <c r="L1710" s="24" t="s">
        <v>10696</v>
      </c>
      <c r="M1710" s="24" t="s">
        <v>4750</v>
      </c>
      <c r="N1710" s="24" t="s">
        <v>4751</v>
      </c>
      <c r="O1710" s="24" t="s">
        <v>10697</v>
      </c>
      <c r="P1710" s="23"/>
      <c r="Q1710" s="24">
        <v>90</v>
      </c>
      <c r="R1710" s="24">
        <v>46</v>
      </c>
      <c r="S1710" s="23"/>
      <c r="T1710" s="23"/>
      <c r="U1710" s="27">
        <v>44202</v>
      </c>
      <c r="V1710" s="27">
        <v>44732</v>
      </c>
    </row>
    <row r="1711" spans="1:22" ht="15" customHeight="1" x14ac:dyDescent="0.3">
      <c r="A1711" s="24" t="s">
        <v>10698</v>
      </c>
      <c r="B1711" s="24">
        <v>1710</v>
      </c>
      <c r="C1711" s="24">
        <v>900262</v>
      </c>
      <c r="D1711" s="60" t="s">
        <v>10699</v>
      </c>
      <c r="E1711" s="24">
        <v>2</v>
      </c>
      <c r="F1711" s="24" t="s">
        <v>346</v>
      </c>
      <c r="G1711" s="24" t="s">
        <v>3414</v>
      </c>
      <c r="H1711" s="27">
        <v>44179</v>
      </c>
      <c r="I1711" s="27">
        <v>44917</v>
      </c>
      <c r="J1711" s="28">
        <v>1</v>
      </c>
      <c r="K1711" s="31" t="s">
        <v>10690</v>
      </c>
      <c r="L1711" s="24" t="s">
        <v>10696</v>
      </c>
      <c r="M1711" s="24" t="s">
        <v>4750</v>
      </c>
      <c r="N1711" s="24" t="s">
        <v>4751</v>
      </c>
      <c r="O1711" s="24" t="s">
        <v>10700</v>
      </c>
      <c r="P1711" s="23"/>
      <c r="Q1711" s="24">
        <v>90</v>
      </c>
      <c r="R1711" s="24">
        <v>46</v>
      </c>
      <c r="S1711" s="23"/>
      <c r="T1711" s="23"/>
      <c r="U1711" s="27">
        <v>44202</v>
      </c>
      <c r="V1711" s="27">
        <v>44935</v>
      </c>
    </row>
    <row r="1712" spans="1:22" ht="15" customHeight="1" x14ac:dyDescent="0.3">
      <c r="A1712" s="24" t="s">
        <v>10701</v>
      </c>
      <c r="B1712" s="24">
        <v>1711</v>
      </c>
      <c r="C1712" s="24">
        <v>950066</v>
      </c>
      <c r="D1712" s="60" t="s">
        <v>10702</v>
      </c>
      <c r="E1712" s="24">
        <v>2</v>
      </c>
      <c r="F1712" s="24" t="s">
        <v>346</v>
      </c>
      <c r="G1712" s="24" t="s">
        <v>3561</v>
      </c>
      <c r="H1712" s="27">
        <v>44635</v>
      </c>
      <c r="I1712" s="27">
        <v>45352</v>
      </c>
      <c r="J1712" s="28">
        <v>1</v>
      </c>
      <c r="K1712" s="31" t="s">
        <v>10703</v>
      </c>
      <c r="L1712" s="24" t="s">
        <v>10704</v>
      </c>
      <c r="M1712" s="24" t="s">
        <v>6913</v>
      </c>
      <c r="N1712" s="24" t="s">
        <v>6914</v>
      </c>
      <c r="O1712" s="24" t="s">
        <v>10705</v>
      </c>
      <c r="P1712" s="23"/>
      <c r="Q1712" s="24">
        <v>95</v>
      </c>
      <c r="R1712" s="24">
        <v>48</v>
      </c>
      <c r="S1712" s="23"/>
      <c r="T1712" s="23"/>
      <c r="U1712" s="27">
        <v>44656</v>
      </c>
      <c r="V1712" s="27">
        <v>45384</v>
      </c>
    </row>
    <row r="1713" spans="1:22" ht="15" customHeight="1" x14ac:dyDescent="0.3">
      <c r="A1713" s="24" t="s">
        <v>10706</v>
      </c>
      <c r="B1713" s="24">
        <v>1712</v>
      </c>
      <c r="C1713" s="24">
        <v>930018</v>
      </c>
      <c r="D1713" s="60" t="s">
        <v>10707</v>
      </c>
      <c r="E1713" s="24">
        <v>2</v>
      </c>
      <c r="F1713" s="24" t="s">
        <v>346</v>
      </c>
      <c r="G1713" s="24" t="s">
        <v>3390</v>
      </c>
      <c r="H1713" s="27">
        <v>44449</v>
      </c>
      <c r="I1713" s="27">
        <v>44540</v>
      </c>
      <c r="J1713" s="28">
        <v>1</v>
      </c>
      <c r="K1713" s="31" t="s">
        <v>10708</v>
      </c>
      <c r="L1713" s="24"/>
      <c r="M1713" s="24" t="s">
        <v>3838</v>
      </c>
      <c r="N1713" s="24" t="s">
        <v>6407</v>
      </c>
      <c r="O1713" s="24" t="s">
        <v>4502</v>
      </c>
      <c r="P1713" s="24" t="s">
        <v>3736</v>
      </c>
      <c r="Q1713" s="24">
        <v>93</v>
      </c>
      <c r="R1713" s="24">
        <v>47</v>
      </c>
      <c r="S1713" s="23"/>
      <c r="T1713" s="23"/>
      <c r="U1713" s="27">
        <v>44449</v>
      </c>
      <c r="V1713" s="27">
        <v>44540</v>
      </c>
    </row>
    <row r="1714" spans="1:22" ht="15" customHeight="1" x14ac:dyDescent="0.3">
      <c r="A1714" s="24" t="s">
        <v>10706</v>
      </c>
      <c r="B1714" s="24">
        <v>1713</v>
      </c>
      <c r="C1714" s="24">
        <v>940005</v>
      </c>
      <c r="D1714" s="60" t="s">
        <v>10709</v>
      </c>
      <c r="E1714" s="24">
        <v>2</v>
      </c>
      <c r="F1714" s="24" t="s">
        <v>346</v>
      </c>
      <c r="G1714" s="24" t="s">
        <v>4518</v>
      </c>
      <c r="H1714" s="27">
        <v>44540</v>
      </c>
      <c r="I1714" s="27">
        <v>44631</v>
      </c>
      <c r="J1714" s="28">
        <v>1</v>
      </c>
      <c r="K1714" s="31" t="s">
        <v>10710</v>
      </c>
      <c r="L1714" s="23"/>
      <c r="M1714" s="24" t="s">
        <v>5897</v>
      </c>
      <c r="N1714" s="24" t="s">
        <v>5898</v>
      </c>
      <c r="O1714" s="24" t="s">
        <v>10711</v>
      </c>
      <c r="P1714" s="24" t="s">
        <v>10712</v>
      </c>
      <c r="Q1714" s="24">
        <v>94</v>
      </c>
      <c r="R1714" s="24">
        <v>48</v>
      </c>
      <c r="S1714" s="23"/>
      <c r="T1714" s="23"/>
      <c r="U1714" s="27">
        <v>44568</v>
      </c>
      <c r="V1714" s="27">
        <v>44716</v>
      </c>
    </row>
    <row r="1715" spans="1:22" ht="15" customHeight="1" x14ac:dyDescent="0.3">
      <c r="A1715" s="24" t="s">
        <v>10706</v>
      </c>
      <c r="B1715" s="24">
        <v>1714</v>
      </c>
      <c r="C1715" s="24">
        <v>950047</v>
      </c>
      <c r="D1715" s="60" t="s">
        <v>10713</v>
      </c>
      <c r="E1715" s="24">
        <v>2</v>
      </c>
      <c r="F1715" s="24" t="s">
        <v>346</v>
      </c>
      <c r="G1715" s="24" t="s">
        <v>4476</v>
      </c>
      <c r="H1715" s="27">
        <v>44540</v>
      </c>
      <c r="I1715" s="27">
        <v>44631</v>
      </c>
      <c r="J1715" s="28">
        <v>1</v>
      </c>
      <c r="K1715" s="31" t="s">
        <v>10714</v>
      </c>
      <c r="L1715" s="23"/>
      <c r="M1715" s="24" t="s">
        <v>5897</v>
      </c>
      <c r="N1715" s="24" t="s">
        <v>5898</v>
      </c>
      <c r="O1715" s="24" t="s">
        <v>10715</v>
      </c>
      <c r="P1715" s="24" t="s">
        <v>10712</v>
      </c>
      <c r="Q1715" s="24">
        <v>95</v>
      </c>
      <c r="R1715" s="24">
        <v>48</v>
      </c>
      <c r="S1715" s="23"/>
      <c r="T1715" s="23"/>
      <c r="U1715" s="27">
        <v>44632</v>
      </c>
      <c r="V1715" s="27">
        <v>44716</v>
      </c>
    </row>
    <row r="1716" spans="1:22" ht="15" customHeight="1" x14ac:dyDescent="0.3">
      <c r="A1716" s="24" t="s">
        <v>10706</v>
      </c>
      <c r="B1716" s="24">
        <v>1715</v>
      </c>
      <c r="C1716" s="24">
        <v>940100</v>
      </c>
      <c r="D1716" s="60" t="s">
        <v>10716</v>
      </c>
      <c r="E1716" s="24">
        <v>2</v>
      </c>
      <c r="F1716" s="24" t="s">
        <v>346</v>
      </c>
      <c r="G1716" s="24" t="s">
        <v>4483</v>
      </c>
      <c r="H1716" s="27">
        <v>44540</v>
      </c>
      <c r="I1716" s="27">
        <v>44631</v>
      </c>
      <c r="J1716" s="28">
        <v>1</v>
      </c>
      <c r="K1716" s="31" t="s">
        <v>10710</v>
      </c>
      <c r="L1716" s="23"/>
      <c r="M1716" s="24" t="s">
        <v>5897</v>
      </c>
      <c r="N1716" s="24" t="s">
        <v>5898</v>
      </c>
      <c r="O1716" s="24" t="s">
        <v>10717</v>
      </c>
      <c r="P1716" s="24" t="s">
        <v>10718</v>
      </c>
      <c r="Q1716" s="24">
        <v>94</v>
      </c>
      <c r="R1716" s="24">
        <v>48</v>
      </c>
      <c r="S1716" s="23"/>
      <c r="T1716" s="23"/>
      <c r="U1716" s="27">
        <v>44568</v>
      </c>
      <c r="V1716" s="27">
        <v>44716</v>
      </c>
    </row>
    <row r="1717" spans="1:22" ht="15" customHeight="1" x14ac:dyDescent="0.3">
      <c r="A1717" s="24" t="s">
        <v>10706</v>
      </c>
      <c r="B1717" s="24">
        <v>1716</v>
      </c>
      <c r="C1717" s="24">
        <v>950044</v>
      </c>
      <c r="D1717" s="60" t="s">
        <v>10719</v>
      </c>
      <c r="E1717" s="24">
        <v>2</v>
      </c>
      <c r="F1717" s="24" t="s">
        <v>346</v>
      </c>
      <c r="G1717" s="24" t="s">
        <v>4525</v>
      </c>
      <c r="H1717" s="27">
        <v>44540</v>
      </c>
      <c r="I1717" s="27">
        <v>44631</v>
      </c>
      <c r="J1717" s="28">
        <v>1</v>
      </c>
      <c r="K1717" s="31" t="s">
        <v>10710</v>
      </c>
      <c r="L1717" s="23"/>
      <c r="M1717" s="24" t="s">
        <v>5897</v>
      </c>
      <c r="N1717" s="24" t="s">
        <v>5898</v>
      </c>
      <c r="O1717" s="24" t="s">
        <v>10720</v>
      </c>
      <c r="P1717" s="24" t="s">
        <v>10718</v>
      </c>
      <c r="Q1717" s="24">
        <v>95</v>
      </c>
      <c r="R1717" s="24">
        <v>48</v>
      </c>
      <c r="S1717" s="23"/>
      <c r="T1717" s="23"/>
      <c r="U1717" s="27">
        <v>44568</v>
      </c>
      <c r="V1717" s="27">
        <v>44716</v>
      </c>
    </row>
    <row r="1718" spans="1:22" ht="15" customHeight="1" x14ac:dyDescent="0.3">
      <c r="A1718" s="24" t="s">
        <v>10706</v>
      </c>
      <c r="B1718" s="24">
        <v>1717</v>
      </c>
      <c r="C1718" s="24">
        <v>940027</v>
      </c>
      <c r="D1718" s="60" t="s">
        <v>10721</v>
      </c>
      <c r="E1718" s="24">
        <v>2</v>
      </c>
      <c r="F1718" s="24" t="s">
        <v>346</v>
      </c>
      <c r="G1718" s="24" t="s">
        <v>3398</v>
      </c>
      <c r="H1718" s="27">
        <v>44540</v>
      </c>
      <c r="I1718" s="27">
        <v>44722</v>
      </c>
      <c r="J1718" s="28">
        <v>1</v>
      </c>
      <c r="K1718" s="31" t="s">
        <v>10722</v>
      </c>
      <c r="L1718" s="24"/>
      <c r="M1718" s="24" t="s">
        <v>10235</v>
      </c>
      <c r="N1718" s="24" t="s">
        <v>10236</v>
      </c>
      <c r="O1718" s="24" t="s">
        <v>10723</v>
      </c>
      <c r="P1718" s="24" t="s">
        <v>10724</v>
      </c>
      <c r="Q1718" s="24">
        <v>94</v>
      </c>
      <c r="R1718" s="24">
        <v>48</v>
      </c>
      <c r="S1718" s="23"/>
      <c r="T1718" s="23"/>
      <c r="U1718" s="27">
        <v>44540</v>
      </c>
      <c r="V1718" s="27">
        <v>44716</v>
      </c>
    </row>
    <row r="1719" spans="1:22" ht="15" customHeight="1" x14ac:dyDescent="0.3">
      <c r="A1719" s="32" t="s">
        <v>10725</v>
      </c>
      <c r="B1719" s="32">
        <v>1718</v>
      </c>
      <c r="C1719" s="32">
        <v>900064</v>
      </c>
      <c r="D1719" s="33" t="s">
        <v>10726</v>
      </c>
      <c r="E1719" s="32">
        <v>1</v>
      </c>
      <c r="F1719" s="32" t="s">
        <v>346</v>
      </c>
      <c r="G1719" s="23"/>
      <c r="H1719" s="34">
        <v>44179</v>
      </c>
      <c r="I1719" s="34">
        <v>45083</v>
      </c>
      <c r="J1719" s="35">
        <v>1</v>
      </c>
      <c r="K1719" s="31" t="s">
        <v>10727</v>
      </c>
      <c r="L1719" s="32"/>
      <c r="M1719" s="32" t="s">
        <v>3490</v>
      </c>
      <c r="N1719" s="32"/>
      <c r="O1719" s="32" t="s">
        <v>10728</v>
      </c>
      <c r="P1719" s="23"/>
      <c r="Q1719" s="32">
        <v>90</v>
      </c>
      <c r="R1719" s="32">
        <v>46</v>
      </c>
      <c r="S1719" s="23"/>
      <c r="T1719" s="23"/>
      <c r="U1719" s="34">
        <v>44202</v>
      </c>
      <c r="V1719" s="34">
        <v>44754</v>
      </c>
    </row>
    <row r="1720" spans="1:22" ht="15" customHeight="1" x14ac:dyDescent="0.3">
      <c r="A1720" s="24" t="s">
        <v>10729</v>
      </c>
      <c r="B1720" s="24">
        <v>1719</v>
      </c>
      <c r="C1720" s="24">
        <v>900164</v>
      </c>
      <c r="D1720" s="60" t="s">
        <v>10730</v>
      </c>
      <c r="E1720" s="24">
        <v>2</v>
      </c>
      <c r="F1720" s="24" t="s">
        <v>346</v>
      </c>
      <c r="G1720" s="24" t="s">
        <v>3421</v>
      </c>
      <c r="H1720" s="27">
        <v>44179</v>
      </c>
      <c r="I1720" s="27">
        <v>44734</v>
      </c>
      <c r="J1720" s="28">
        <v>1</v>
      </c>
      <c r="K1720" s="31" t="s">
        <v>10727</v>
      </c>
      <c r="L1720" s="24" t="s">
        <v>10731</v>
      </c>
      <c r="M1720" s="24" t="s">
        <v>10732</v>
      </c>
      <c r="N1720" s="24" t="s">
        <v>9000</v>
      </c>
      <c r="O1720" s="24" t="s">
        <v>10733</v>
      </c>
      <c r="P1720" s="23"/>
      <c r="Q1720" s="24">
        <v>90</v>
      </c>
      <c r="R1720" s="24">
        <v>46</v>
      </c>
      <c r="S1720" s="23"/>
      <c r="T1720" s="23"/>
      <c r="U1720" s="27">
        <v>44202</v>
      </c>
      <c r="V1720" s="27">
        <v>44732</v>
      </c>
    </row>
    <row r="1721" spans="1:22" ht="15" customHeight="1" x14ac:dyDescent="0.3">
      <c r="A1721" s="24" t="s">
        <v>10734</v>
      </c>
      <c r="B1721" s="24">
        <v>1720</v>
      </c>
      <c r="C1721" s="24">
        <v>900264</v>
      </c>
      <c r="D1721" s="60" t="s">
        <v>10735</v>
      </c>
      <c r="E1721" s="24">
        <v>2</v>
      </c>
      <c r="F1721" s="24" t="s">
        <v>346</v>
      </c>
      <c r="G1721" s="24" t="s">
        <v>3421</v>
      </c>
      <c r="H1721" s="27">
        <v>44179</v>
      </c>
      <c r="I1721" s="27">
        <v>44734</v>
      </c>
      <c r="J1721" s="28">
        <v>1</v>
      </c>
      <c r="K1721" s="31" t="s">
        <v>10727</v>
      </c>
      <c r="L1721" s="24" t="s">
        <v>10731</v>
      </c>
      <c r="M1721" s="24" t="s">
        <v>10732</v>
      </c>
      <c r="N1721" s="24" t="s">
        <v>9000</v>
      </c>
      <c r="O1721" s="24" t="s">
        <v>10736</v>
      </c>
      <c r="P1721" s="23"/>
      <c r="Q1721" s="24">
        <v>90</v>
      </c>
      <c r="R1721" s="24">
        <v>46</v>
      </c>
      <c r="S1721" s="23"/>
      <c r="T1721" s="23"/>
      <c r="U1721" s="27">
        <v>44202</v>
      </c>
      <c r="V1721" s="27">
        <v>44732</v>
      </c>
    </row>
    <row r="1722" spans="1:22" ht="15" customHeight="1" x14ac:dyDescent="0.3">
      <c r="A1722" s="24" t="s">
        <v>10737</v>
      </c>
      <c r="B1722" s="24">
        <v>1721</v>
      </c>
      <c r="C1722" s="24">
        <v>940090</v>
      </c>
      <c r="D1722" s="24" t="s">
        <v>10738</v>
      </c>
      <c r="E1722" s="24">
        <v>2</v>
      </c>
      <c r="F1722" s="24" t="s">
        <v>346</v>
      </c>
      <c r="G1722" s="24" t="s">
        <v>3561</v>
      </c>
      <c r="H1722" s="27">
        <v>44543</v>
      </c>
      <c r="I1722" s="27">
        <v>45083</v>
      </c>
      <c r="J1722" s="28">
        <v>1</v>
      </c>
      <c r="K1722" s="31" t="s">
        <v>10739</v>
      </c>
      <c r="L1722" s="24" t="s">
        <v>10740</v>
      </c>
      <c r="M1722" s="24" t="s">
        <v>7492</v>
      </c>
      <c r="N1722" s="24" t="s">
        <v>7493</v>
      </c>
      <c r="O1722" s="24" t="s">
        <v>10741</v>
      </c>
      <c r="P1722" s="23"/>
      <c r="Q1722" s="24">
        <v>94</v>
      </c>
      <c r="R1722" s="24">
        <v>48</v>
      </c>
      <c r="S1722" s="23"/>
      <c r="T1722" s="23"/>
      <c r="U1722" s="27">
        <v>44567</v>
      </c>
      <c r="V1722" s="27">
        <v>45084</v>
      </c>
    </row>
    <row r="1723" spans="1:22" ht="15" customHeight="1" x14ac:dyDescent="0.3">
      <c r="A1723" s="24" t="s">
        <v>10742</v>
      </c>
      <c r="B1723" s="24">
        <v>1722</v>
      </c>
      <c r="C1723" s="24">
        <v>900167</v>
      </c>
      <c r="D1723" s="33" t="s">
        <v>10743</v>
      </c>
      <c r="E1723" s="24">
        <v>1</v>
      </c>
      <c r="F1723" s="24" t="s">
        <v>346</v>
      </c>
      <c r="G1723" s="24" t="s">
        <v>3421</v>
      </c>
      <c r="H1723" s="27">
        <v>43531</v>
      </c>
      <c r="I1723" s="27">
        <v>44734</v>
      </c>
      <c r="J1723" s="28">
        <v>1</v>
      </c>
      <c r="K1723" s="31" t="s">
        <v>10744</v>
      </c>
      <c r="L1723" s="24" t="s">
        <v>10745</v>
      </c>
      <c r="M1723" s="24" t="s">
        <v>7388</v>
      </c>
      <c r="N1723" s="24" t="s">
        <v>7389</v>
      </c>
      <c r="O1723" s="24" t="s">
        <v>10746</v>
      </c>
      <c r="P1723" s="23"/>
      <c r="Q1723" s="24">
        <v>90</v>
      </c>
      <c r="R1723" s="24">
        <v>46</v>
      </c>
      <c r="S1723" s="23"/>
      <c r="T1723" s="23"/>
      <c r="U1723" s="27">
        <v>44202</v>
      </c>
      <c r="V1723" s="27">
        <v>44732</v>
      </c>
    </row>
    <row r="1724" spans="1:22" ht="15" customHeight="1" x14ac:dyDescent="0.3">
      <c r="A1724" s="32" t="s">
        <v>10747</v>
      </c>
      <c r="B1724" s="32">
        <v>1723</v>
      </c>
      <c r="C1724" s="32">
        <v>900068</v>
      </c>
      <c r="D1724" s="33" t="s">
        <v>10748</v>
      </c>
      <c r="E1724" s="32">
        <v>1</v>
      </c>
      <c r="F1724" s="32" t="s">
        <v>346</v>
      </c>
      <c r="G1724" s="23"/>
      <c r="H1724" s="34">
        <v>44179</v>
      </c>
      <c r="I1724" s="34">
        <v>45352</v>
      </c>
      <c r="J1724" s="35">
        <v>1</v>
      </c>
      <c r="K1724" s="31" t="s">
        <v>10749</v>
      </c>
      <c r="L1724" s="32"/>
      <c r="M1724" s="32" t="s">
        <v>4420</v>
      </c>
      <c r="N1724" s="32"/>
      <c r="O1724" s="32" t="s">
        <v>10750</v>
      </c>
      <c r="P1724" s="32">
        <v>37.866999999999997</v>
      </c>
      <c r="Q1724" s="32">
        <v>90</v>
      </c>
      <c r="R1724" s="32">
        <v>46</v>
      </c>
      <c r="S1724" s="23"/>
      <c r="T1724" s="23"/>
      <c r="U1724" s="34">
        <v>44202</v>
      </c>
      <c r="V1724" s="34">
        <v>44379</v>
      </c>
    </row>
    <row r="1725" spans="1:22" ht="15" customHeight="1" x14ac:dyDescent="0.3">
      <c r="A1725" s="24" t="s">
        <v>10751</v>
      </c>
      <c r="B1725" s="24">
        <v>1724</v>
      </c>
      <c r="C1725" s="24">
        <v>900168</v>
      </c>
      <c r="D1725" s="60" t="s">
        <v>10752</v>
      </c>
      <c r="E1725" s="24">
        <v>2</v>
      </c>
      <c r="F1725" s="24" t="s">
        <v>346</v>
      </c>
      <c r="G1725" s="24" t="s">
        <v>3421</v>
      </c>
      <c r="H1725" s="27">
        <v>44179</v>
      </c>
      <c r="I1725" s="27">
        <v>44631</v>
      </c>
      <c r="J1725" s="28">
        <v>1</v>
      </c>
      <c r="K1725" s="31" t="s">
        <v>10749</v>
      </c>
      <c r="L1725" s="24" t="s">
        <v>10753</v>
      </c>
      <c r="M1725" s="24" t="s">
        <v>4420</v>
      </c>
      <c r="N1725" s="24"/>
      <c r="O1725" s="24" t="s">
        <v>10754</v>
      </c>
      <c r="P1725" s="23"/>
      <c r="Q1725" s="24">
        <v>90</v>
      </c>
      <c r="R1725" s="24">
        <v>46</v>
      </c>
      <c r="S1725" s="23"/>
      <c r="T1725" s="23"/>
      <c r="U1725" s="27">
        <v>44202</v>
      </c>
      <c r="V1725" s="27">
        <v>44642</v>
      </c>
    </row>
    <row r="1726" spans="1:22" ht="15" customHeight="1" x14ac:dyDescent="0.3">
      <c r="A1726" s="24" t="s">
        <v>10755</v>
      </c>
      <c r="B1726" s="24">
        <v>1725</v>
      </c>
      <c r="C1726" s="24">
        <v>900268</v>
      </c>
      <c r="D1726" s="60" t="s">
        <v>10756</v>
      </c>
      <c r="E1726" s="24">
        <v>2</v>
      </c>
      <c r="F1726" s="24" t="s">
        <v>346</v>
      </c>
      <c r="G1726" s="24" t="s">
        <v>3421</v>
      </c>
      <c r="H1726" s="27">
        <v>44179</v>
      </c>
      <c r="I1726" s="27">
        <v>44631</v>
      </c>
      <c r="J1726" s="28">
        <v>1</v>
      </c>
      <c r="K1726" s="31" t="s">
        <v>10749</v>
      </c>
      <c r="L1726" s="24" t="s">
        <v>10753</v>
      </c>
      <c r="M1726" s="24" t="s">
        <v>4420</v>
      </c>
      <c r="N1726" s="24"/>
      <c r="O1726" s="24" t="s">
        <v>10757</v>
      </c>
      <c r="P1726" s="23"/>
      <c r="Q1726" s="24">
        <v>90</v>
      </c>
      <c r="R1726" s="24">
        <v>46</v>
      </c>
      <c r="S1726" s="23"/>
      <c r="T1726" s="23"/>
      <c r="U1726" s="27">
        <v>44202</v>
      </c>
      <c r="V1726" s="27">
        <v>44642</v>
      </c>
    </row>
    <row r="1727" spans="1:22" ht="15" customHeight="1" x14ac:dyDescent="0.3">
      <c r="A1727" s="24" t="s">
        <v>10758</v>
      </c>
      <c r="B1727" s="24">
        <v>1726</v>
      </c>
      <c r="C1727" s="24">
        <v>981033</v>
      </c>
      <c r="D1727" s="24" t="s">
        <v>10759</v>
      </c>
      <c r="E1727" s="24">
        <v>2</v>
      </c>
      <c r="F1727" s="24" t="s">
        <v>346</v>
      </c>
      <c r="G1727" s="24" t="s">
        <v>3561</v>
      </c>
      <c r="H1727" s="27">
        <v>44908</v>
      </c>
      <c r="I1727" s="27">
        <v>45352</v>
      </c>
      <c r="J1727" s="28">
        <v>1</v>
      </c>
      <c r="K1727" s="31" t="s">
        <v>10760</v>
      </c>
      <c r="L1727" s="24" t="s">
        <v>10761</v>
      </c>
      <c r="M1727" s="24" t="s">
        <v>6846</v>
      </c>
      <c r="N1727" s="24" t="s">
        <v>6847</v>
      </c>
      <c r="O1727" s="24" t="s">
        <v>10762</v>
      </c>
      <c r="P1727" s="23"/>
      <c r="Q1727" s="24">
        <v>98</v>
      </c>
      <c r="R1727" s="24">
        <v>50</v>
      </c>
      <c r="S1727" s="23"/>
      <c r="T1727" s="23"/>
      <c r="U1727" s="27">
        <v>44935</v>
      </c>
      <c r="V1727" s="27">
        <v>45384</v>
      </c>
    </row>
    <row r="1728" spans="1:22" ht="15" customHeight="1" x14ac:dyDescent="0.3">
      <c r="A1728" s="32" t="s">
        <v>10763</v>
      </c>
      <c r="B1728" s="32">
        <v>1727</v>
      </c>
      <c r="C1728" s="32">
        <v>900069</v>
      </c>
      <c r="D1728" s="33" t="s">
        <v>10764</v>
      </c>
      <c r="E1728" s="32">
        <v>1</v>
      </c>
      <c r="F1728" s="32" t="s">
        <v>346</v>
      </c>
      <c r="G1728" s="23"/>
      <c r="H1728" s="34">
        <v>44179</v>
      </c>
      <c r="I1728" s="34">
        <v>44896</v>
      </c>
      <c r="J1728" s="35">
        <v>1</v>
      </c>
      <c r="K1728" s="31" t="s">
        <v>10765</v>
      </c>
      <c r="L1728" s="32"/>
      <c r="M1728" s="32" t="s">
        <v>3445</v>
      </c>
      <c r="N1728" s="32"/>
      <c r="O1728" s="32" t="s">
        <v>10766</v>
      </c>
      <c r="P1728" s="23"/>
      <c r="Q1728" s="32">
        <v>90</v>
      </c>
      <c r="R1728" s="32">
        <v>46</v>
      </c>
      <c r="S1728" s="23"/>
      <c r="T1728" s="23"/>
      <c r="U1728" s="34">
        <v>44202</v>
      </c>
      <c r="V1728" s="32" t="s">
        <v>3355</v>
      </c>
    </row>
    <row r="1729" spans="1:22" ht="15" customHeight="1" x14ac:dyDescent="0.3">
      <c r="A1729" s="24" t="s">
        <v>10767</v>
      </c>
      <c r="B1729" s="24">
        <v>1728</v>
      </c>
      <c r="C1729" s="24">
        <v>900169</v>
      </c>
      <c r="D1729" s="60" t="s">
        <v>10768</v>
      </c>
      <c r="E1729" s="24">
        <v>2</v>
      </c>
      <c r="F1729" s="24" t="s">
        <v>346</v>
      </c>
      <c r="G1729" s="24" t="s">
        <v>3421</v>
      </c>
      <c r="H1729" s="27">
        <v>44179</v>
      </c>
      <c r="I1729" s="27">
        <v>44460</v>
      </c>
      <c r="J1729" s="28">
        <v>1</v>
      </c>
      <c r="K1729" s="31" t="s">
        <v>10765</v>
      </c>
      <c r="L1729" s="24" t="s">
        <v>10769</v>
      </c>
      <c r="M1729" s="24" t="s">
        <v>3445</v>
      </c>
      <c r="N1729" s="24"/>
      <c r="O1729" s="24" t="s">
        <v>10770</v>
      </c>
      <c r="P1729" s="23"/>
      <c r="Q1729" s="24">
        <v>90</v>
      </c>
      <c r="R1729" s="24">
        <v>46</v>
      </c>
      <c r="S1729" s="23"/>
      <c r="T1729" s="23"/>
      <c r="U1729" s="27">
        <v>44202</v>
      </c>
      <c r="V1729" s="27">
        <v>44468</v>
      </c>
    </row>
    <row r="1730" spans="1:22" ht="15" customHeight="1" x14ac:dyDescent="0.3">
      <c r="A1730" s="24" t="s">
        <v>10771</v>
      </c>
      <c r="B1730" s="24">
        <v>1729</v>
      </c>
      <c r="C1730" s="24">
        <v>930055</v>
      </c>
      <c r="D1730" s="60" t="s">
        <v>10772</v>
      </c>
      <c r="E1730" s="24">
        <v>2</v>
      </c>
      <c r="F1730" s="24" t="s">
        <v>346</v>
      </c>
      <c r="G1730" s="24" t="s">
        <v>3561</v>
      </c>
      <c r="H1730" s="27">
        <v>44456</v>
      </c>
      <c r="I1730" s="27">
        <v>44896</v>
      </c>
      <c r="J1730" s="28">
        <v>1</v>
      </c>
      <c r="K1730" s="31" t="s">
        <v>10773</v>
      </c>
      <c r="L1730" s="24" t="s">
        <v>10774</v>
      </c>
      <c r="M1730" s="24" t="s">
        <v>10775</v>
      </c>
      <c r="N1730" s="24" t="s">
        <v>10776</v>
      </c>
      <c r="O1730" s="24" t="s">
        <v>10777</v>
      </c>
      <c r="P1730" s="23"/>
      <c r="Q1730" s="24">
        <v>93</v>
      </c>
      <c r="R1730" s="24">
        <v>47</v>
      </c>
      <c r="S1730" s="23"/>
      <c r="T1730" s="23"/>
      <c r="U1730" s="27">
        <v>44468</v>
      </c>
      <c r="V1730" s="27">
        <v>44935</v>
      </c>
    </row>
    <row r="1731" spans="1:22" ht="15" customHeight="1" x14ac:dyDescent="0.3">
      <c r="A1731" s="32" t="s">
        <v>10778</v>
      </c>
      <c r="B1731" s="32">
        <v>1730</v>
      </c>
      <c r="C1731" s="32">
        <v>900070</v>
      </c>
      <c r="D1731" s="33" t="s">
        <v>10779</v>
      </c>
      <c r="E1731" s="32">
        <v>1</v>
      </c>
      <c r="F1731" s="32" t="s">
        <v>346</v>
      </c>
      <c r="G1731" s="23"/>
      <c r="H1731" s="34">
        <v>44179</v>
      </c>
      <c r="I1731" s="34">
        <v>44916</v>
      </c>
      <c r="J1731" s="35">
        <v>1</v>
      </c>
      <c r="K1731" s="31" t="s">
        <v>10780</v>
      </c>
      <c r="L1731" s="32"/>
      <c r="M1731" s="32" t="s">
        <v>3445</v>
      </c>
      <c r="N1731" s="32"/>
      <c r="O1731" s="32" t="s">
        <v>10781</v>
      </c>
      <c r="P1731" s="23"/>
      <c r="Q1731" s="32">
        <v>90</v>
      </c>
      <c r="R1731" s="32">
        <v>46</v>
      </c>
      <c r="S1731" s="23"/>
      <c r="T1731" s="23"/>
      <c r="U1731" s="34">
        <v>44202</v>
      </c>
      <c r="V1731" s="34">
        <v>44567</v>
      </c>
    </row>
    <row r="1732" spans="1:22" ht="15" customHeight="1" x14ac:dyDescent="0.3">
      <c r="A1732" s="24" t="s">
        <v>10782</v>
      </c>
      <c r="B1732" s="24">
        <v>1731</v>
      </c>
      <c r="C1732" s="24">
        <v>900170</v>
      </c>
      <c r="D1732" s="60" t="s">
        <v>10768</v>
      </c>
      <c r="E1732" s="24">
        <v>2</v>
      </c>
      <c r="F1732" s="24" t="s">
        <v>346</v>
      </c>
      <c r="G1732" s="24" t="s">
        <v>3421</v>
      </c>
      <c r="H1732" s="27">
        <v>44179</v>
      </c>
      <c r="I1732" s="27">
        <v>44642</v>
      </c>
      <c r="J1732" s="28">
        <v>1</v>
      </c>
      <c r="K1732" s="31" t="s">
        <v>10783</v>
      </c>
      <c r="L1732" s="24" t="s">
        <v>10784</v>
      </c>
      <c r="M1732" s="24" t="s">
        <v>10785</v>
      </c>
      <c r="N1732" s="24" t="s">
        <v>10786</v>
      </c>
      <c r="O1732" s="24" t="s">
        <v>10787</v>
      </c>
      <c r="P1732" s="24" t="s">
        <v>10788</v>
      </c>
      <c r="Q1732" s="24">
        <v>90</v>
      </c>
      <c r="R1732" s="24">
        <v>46</v>
      </c>
      <c r="S1732" s="23"/>
      <c r="T1732" s="23"/>
      <c r="U1732" s="27">
        <v>44202</v>
      </c>
      <c r="V1732" s="27">
        <v>44732</v>
      </c>
    </row>
    <row r="1733" spans="1:22" ht="15" customHeight="1" x14ac:dyDescent="0.3">
      <c r="A1733" s="24" t="s">
        <v>10789</v>
      </c>
      <c r="B1733" s="24">
        <v>1732</v>
      </c>
      <c r="C1733" s="24">
        <v>930250</v>
      </c>
      <c r="D1733" s="60" t="s">
        <v>10790</v>
      </c>
      <c r="E1733" s="24">
        <v>2</v>
      </c>
      <c r="F1733" s="24" t="s">
        <v>346</v>
      </c>
      <c r="G1733" s="24" t="s">
        <v>3421</v>
      </c>
      <c r="H1733" s="27">
        <v>44456</v>
      </c>
      <c r="I1733" s="27">
        <v>44916</v>
      </c>
      <c r="J1733" s="28">
        <v>1</v>
      </c>
      <c r="K1733" s="31" t="s">
        <v>10791</v>
      </c>
      <c r="L1733" s="24" t="s">
        <v>10784</v>
      </c>
      <c r="M1733" s="24" t="s">
        <v>10785</v>
      </c>
      <c r="N1733" s="24" t="s">
        <v>10786</v>
      </c>
      <c r="O1733" s="24" t="s">
        <v>10792</v>
      </c>
      <c r="P1733" s="24" t="s">
        <v>10793</v>
      </c>
      <c r="Q1733" s="24">
        <v>93</v>
      </c>
      <c r="R1733" s="24">
        <v>47</v>
      </c>
      <c r="S1733" s="23"/>
      <c r="T1733" s="23"/>
      <c r="U1733" s="27">
        <v>44468</v>
      </c>
      <c r="V1733" s="27">
        <v>44935</v>
      </c>
    </row>
    <row r="1734" spans="1:22" ht="15" customHeight="1" x14ac:dyDescent="0.3">
      <c r="A1734" s="32" t="s">
        <v>10794</v>
      </c>
      <c r="B1734" s="32">
        <v>1733</v>
      </c>
      <c r="C1734" s="32">
        <v>930056</v>
      </c>
      <c r="D1734" s="33" t="s">
        <v>10795</v>
      </c>
      <c r="E1734" s="32">
        <v>1</v>
      </c>
      <c r="F1734" s="32" t="s">
        <v>346</v>
      </c>
      <c r="G1734" s="32" t="s">
        <v>3421</v>
      </c>
      <c r="H1734" s="34">
        <v>44456</v>
      </c>
      <c r="I1734" s="34">
        <v>45191</v>
      </c>
      <c r="J1734" s="35">
        <v>0.99</v>
      </c>
      <c r="K1734" s="31" t="s">
        <v>10796</v>
      </c>
      <c r="L1734" s="32"/>
      <c r="M1734" s="32" t="s">
        <v>3445</v>
      </c>
      <c r="N1734" s="32"/>
      <c r="O1734" s="32" t="s">
        <v>10797</v>
      </c>
      <c r="P1734" s="23"/>
      <c r="Q1734" s="32">
        <v>93</v>
      </c>
      <c r="R1734" s="32">
        <v>47</v>
      </c>
      <c r="S1734" s="23"/>
      <c r="T1734" s="23"/>
      <c r="U1734" s="34">
        <v>44468</v>
      </c>
      <c r="V1734" s="34">
        <v>44754</v>
      </c>
    </row>
    <row r="1735" spans="1:22" ht="15" customHeight="1" x14ac:dyDescent="0.3">
      <c r="A1735" s="24" t="s">
        <v>10798</v>
      </c>
      <c r="B1735" s="24">
        <v>1734</v>
      </c>
      <c r="C1735" s="24">
        <v>930156</v>
      </c>
      <c r="D1735" s="60" t="s">
        <v>10799</v>
      </c>
      <c r="E1735" s="24">
        <v>2</v>
      </c>
      <c r="F1735" s="24" t="s">
        <v>346</v>
      </c>
      <c r="G1735" s="24" t="s">
        <v>3421</v>
      </c>
      <c r="H1735" s="27">
        <v>44456</v>
      </c>
      <c r="I1735" s="27">
        <v>44734</v>
      </c>
      <c r="J1735" s="28">
        <v>1</v>
      </c>
      <c r="K1735" s="31" t="s">
        <v>10796</v>
      </c>
      <c r="L1735" s="24" t="s">
        <v>10800</v>
      </c>
      <c r="M1735" s="24" t="s">
        <v>5493</v>
      </c>
      <c r="N1735" s="24" t="s">
        <v>5494</v>
      </c>
      <c r="O1735" s="24" t="s">
        <v>10801</v>
      </c>
      <c r="P1735" s="23"/>
      <c r="Q1735" s="24">
        <v>93</v>
      </c>
      <c r="R1735" s="24">
        <v>47</v>
      </c>
      <c r="S1735" s="23"/>
      <c r="T1735" s="23"/>
      <c r="U1735" s="27">
        <v>44468</v>
      </c>
      <c r="V1735" s="27">
        <v>44732</v>
      </c>
    </row>
    <row r="1736" spans="1:22" ht="15" customHeight="1" x14ac:dyDescent="0.3">
      <c r="A1736" s="24" t="s">
        <v>10802</v>
      </c>
      <c r="B1736" s="24">
        <v>1735</v>
      </c>
      <c r="C1736" s="24">
        <v>981036</v>
      </c>
      <c r="D1736" s="24" t="s">
        <v>10803</v>
      </c>
      <c r="E1736" s="24">
        <v>2</v>
      </c>
      <c r="F1736" s="24" t="s">
        <v>346</v>
      </c>
      <c r="G1736" s="24" t="s">
        <v>3561</v>
      </c>
      <c r="H1736" s="27">
        <v>44908</v>
      </c>
      <c r="I1736" s="27">
        <v>45191</v>
      </c>
      <c r="J1736" s="28">
        <v>1</v>
      </c>
      <c r="K1736" s="31" t="s">
        <v>10796</v>
      </c>
      <c r="L1736" s="24" t="s">
        <v>10804</v>
      </c>
      <c r="M1736" s="24" t="s">
        <v>10805</v>
      </c>
      <c r="N1736" s="24" t="s">
        <v>10806</v>
      </c>
      <c r="O1736" s="24" t="s">
        <v>10807</v>
      </c>
      <c r="P1736" s="23"/>
      <c r="Q1736" s="24">
        <v>98</v>
      </c>
      <c r="R1736" s="24">
        <v>50</v>
      </c>
      <c r="S1736" s="23"/>
      <c r="T1736" s="23"/>
      <c r="U1736" s="27">
        <v>44935</v>
      </c>
      <c r="V1736" s="27">
        <v>45175</v>
      </c>
    </row>
    <row r="1737" spans="1:22" ht="15" customHeight="1" x14ac:dyDescent="0.3">
      <c r="A1737" s="32" t="s">
        <v>10808</v>
      </c>
      <c r="B1737" s="32">
        <v>1736</v>
      </c>
      <c r="C1737" s="32">
        <v>930057</v>
      </c>
      <c r="D1737" s="33" t="s">
        <v>10809</v>
      </c>
      <c r="E1737" s="32">
        <v>1</v>
      </c>
      <c r="F1737" s="32" t="s">
        <v>346</v>
      </c>
      <c r="G1737" s="32" t="s">
        <v>3421</v>
      </c>
      <c r="H1737" s="34">
        <v>44456</v>
      </c>
      <c r="I1737" s="34">
        <v>44896</v>
      </c>
      <c r="J1737" s="35">
        <v>0.99</v>
      </c>
      <c r="K1737" s="31" t="s">
        <v>10810</v>
      </c>
      <c r="L1737" s="32"/>
      <c r="M1737" s="32" t="s">
        <v>10811</v>
      </c>
      <c r="N1737" s="32"/>
      <c r="O1737" s="32" t="s">
        <v>10812</v>
      </c>
      <c r="P1737" s="23"/>
      <c r="Q1737" s="32">
        <v>93</v>
      </c>
      <c r="R1737" s="32">
        <v>47</v>
      </c>
      <c r="S1737" s="23"/>
      <c r="T1737" s="23"/>
      <c r="U1737" s="34">
        <v>44468</v>
      </c>
      <c r="V1737" s="34">
        <v>44567</v>
      </c>
    </row>
    <row r="1738" spans="1:22" ht="15" customHeight="1" x14ac:dyDescent="0.3">
      <c r="A1738" s="24" t="s">
        <v>10813</v>
      </c>
      <c r="B1738" s="24">
        <v>1737</v>
      </c>
      <c r="C1738" s="24">
        <v>930157</v>
      </c>
      <c r="D1738" s="60" t="s">
        <v>10814</v>
      </c>
      <c r="E1738" s="24">
        <v>2</v>
      </c>
      <c r="F1738" s="24" t="s">
        <v>346</v>
      </c>
      <c r="G1738" s="24" t="s">
        <v>3421</v>
      </c>
      <c r="H1738" s="27">
        <v>44456</v>
      </c>
      <c r="I1738" s="27">
        <v>44631</v>
      </c>
      <c r="J1738" s="28">
        <v>1</v>
      </c>
      <c r="K1738" s="31" t="s">
        <v>10810</v>
      </c>
      <c r="L1738" s="24" t="s">
        <v>10815</v>
      </c>
      <c r="M1738" s="24" t="s">
        <v>10811</v>
      </c>
      <c r="N1738" s="24"/>
      <c r="O1738" s="24" t="s">
        <v>10816</v>
      </c>
      <c r="P1738" s="24">
        <v>36.779000000000003</v>
      </c>
      <c r="Q1738" s="24">
        <v>93</v>
      </c>
      <c r="R1738" s="24">
        <v>47</v>
      </c>
      <c r="S1738" s="23"/>
      <c r="T1738" s="23"/>
      <c r="U1738" s="27">
        <v>44468</v>
      </c>
      <c r="V1738" s="27">
        <v>44642</v>
      </c>
    </row>
    <row r="1739" spans="1:22" ht="15" customHeight="1" x14ac:dyDescent="0.3">
      <c r="A1739" s="24" t="s">
        <v>10817</v>
      </c>
      <c r="B1739" s="24">
        <v>1738</v>
      </c>
      <c r="C1739" s="24">
        <v>930257</v>
      </c>
      <c r="D1739" s="60" t="s">
        <v>10818</v>
      </c>
      <c r="E1739" s="24">
        <v>2</v>
      </c>
      <c r="F1739" s="24" t="s">
        <v>346</v>
      </c>
      <c r="G1739" s="24" t="s">
        <v>3421</v>
      </c>
      <c r="H1739" s="27">
        <v>44456</v>
      </c>
      <c r="I1739" s="27">
        <v>44631</v>
      </c>
      <c r="J1739" s="28">
        <v>1</v>
      </c>
      <c r="K1739" s="31" t="s">
        <v>10810</v>
      </c>
      <c r="L1739" s="24" t="s">
        <v>10815</v>
      </c>
      <c r="M1739" s="24" t="s">
        <v>10811</v>
      </c>
      <c r="N1739" s="24"/>
      <c r="O1739" s="24" t="s">
        <v>10819</v>
      </c>
      <c r="P1739" s="23"/>
      <c r="Q1739" s="24">
        <v>93</v>
      </c>
      <c r="R1739" s="24">
        <v>47</v>
      </c>
      <c r="S1739" s="23"/>
      <c r="T1739" s="23"/>
      <c r="U1739" s="27">
        <v>44468</v>
      </c>
      <c r="V1739" s="27">
        <v>44642</v>
      </c>
    </row>
    <row r="1740" spans="1:22" ht="15" customHeight="1" x14ac:dyDescent="0.3">
      <c r="A1740" s="24" t="s">
        <v>10820</v>
      </c>
      <c r="B1740" s="24">
        <v>1739</v>
      </c>
      <c r="C1740" s="24">
        <v>960081</v>
      </c>
      <c r="D1740" s="24" t="s">
        <v>10821</v>
      </c>
      <c r="E1740" s="24">
        <v>2</v>
      </c>
      <c r="F1740" s="24" t="s">
        <v>346</v>
      </c>
      <c r="G1740" s="24" t="s">
        <v>3561</v>
      </c>
      <c r="H1740" s="27">
        <v>44727</v>
      </c>
      <c r="I1740" s="27">
        <v>44896</v>
      </c>
      <c r="J1740" s="28">
        <v>1</v>
      </c>
      <c r="K1740" s="31" t="s">
        <v>10822</v>
      </c>
      <c r="L1740" s="24" t="s">
        <v>10823</v>
      </c>
      <c r="M1740" s="24" t="s">
        <v>10824</v>
      </c>
      <c r="N1740" s="24" t="s">
        <v>10825</v>
      </c>
      <c r="O1740" s="24" t="s">
        <v>10826</v>
      </c>
      <c r="P1740" s="23"/>
      <c r="Q1740" s="24">
        <v>96</v>
      </c>
      <c r="R1740" s="24">
        <v>49</v>
      </c>
      <c r="S1740" s="23"/>
      <c r="T1740" s="23"/>
      <c r="U1740" s="27">
        <v>44754</v>
      </c>
      <c r="V1740" s="27">
        <v>44935</v>
      </c>
    </row>
    <row r="1741" spans="1:22" ht="15" customHeight="1" x14ac:dyDescent="0.3">
      <c r="A1741" s="32" t="s">
        <v>10827</v>
      </c>
      <c r="B1741" s="32">
        <v>1740</v>
      </c>
      <c r="C1741" s="32">
        <v>930058</v>
      </c>
      <c r="D1741" s="33" t="s">
        <v>10828</v>
      </c>
      <c r="E1741" s="32">
        <v>1</v>
      </c>
      <c r="F1741" s="32" t="s">
        <v>346</v>
      </c>
      <c r="G1741" s="32" t="s">
        <v>3421</v>
      </c>
      <c r="H1741" s="34">
        <v>44456</v>
      </c>
      <c r="I1741" s="34">
        <v>44896</v>
      </c>
      <c r="J1741" s="35">
        <v>0.99</v>
      </c>
      <c r="K1741" s="31" t="s">
        <v>10829</v>
      </c>
      <c r="L1741" s="32"/>
      <c r="M1741" s="32" t="s">
        <v>3516</v>
      </c>
      <c r="N1741" s="32"/>
      <c r="O1741" s="32" t="s">
        <v>10830</v>
      </c>
      <c r="P1741" s="23"/>
      <c r="Q1741" s="32">
        <v>93</v>
      </c>
      <c r="R1741" s="32">
        <v>47</v>
      </c>
      <c r="S1741" s="23"/>
      <c r="T1741" s="23"/>
      <c r="U1741" s="34">
        <v>44468</v>
      </c>
      <c r="V1741" s="32" t="s">
        <v>3355</v>
      </c>
    </row>
    <row r="1742" spans="1:22" ht="15" customHeight="1" x14ac:dyDescent="0.3">
      <c r="A1742" s="24" t="s">
        <v>10831</v>
      </c>
      <c r="B1742" s="24">
        <v>1741</v>
      </c>
      <c r="C1742" s="24">
        <v>930158</v>
      </c>
      <c r="D1742" s="60" t="s">
        <v>10832</v>
      </c>
      <c r="E1742" s="24">
        <v>2</v>
      </c>
      <c r="F1742" s="24" t="s">
        <v>346</v>
      </c>
      <c r="G1742" s="24" t="s">
        <v>3421</v>
      </c>
      <c r="H1742" s="27">
        <v>44456</v>
      </c>
      <c r="I1742" s="27">
        <v>44631</v>
      </c>
      <c r="J1742" s="28">
        <v>1</v>
      </c>
      <c r="K1742" s="31" t="s">
        <v>10833</v>
      </c>
      <c r="L1742" s="24" t="s">
        <v>10834</v>
      </c>
      <c r="M1742" s="24" t="s">
        <v>3516</v>
      </c>
      <c r="N1742" s="24"/>
      <c r="O1742" s="24" t="s">
        <v>10835</v>
      </c>
      <c r="P1742" s="23"/>
      <c r="Q1742" s="24">
        <v>93</v>
      </c>
      <c r="R1742" s="24">
        <v>47</v>
      </c>
      <c r="S1742" s="23"/>
      <c r="T1742" s="23"/>
      <c r="U1742" s="27">
        <v>44468</v>
      </c>
      <c r="V1742" s="27">
        <v>44642</v>
      </c>
    </row>
    <row r="1743" spans="1:22" ht="15" customHeight="1" x14ac:dyDescent="0.3">
      <c r="A1743" s="24" t="s">
        <v>10836</v>
      </c>
      <c r="B1743" s="24">
        <v>1742</v>
      </c>
      <c r="C1743" s="24">
        <v>930258</v>
      </c>
      <c r="D1743" s="60" t="s">
        <v>10837</v>
      </c>
      <c r="E1743" s="24">
        <v>2</v>
      </c>
      <c r="F1743" s="24" t="s">
        <v>346</v>
      </c>
      <c r="G1743" s="24" t="s">
        <v>3421</v>
      </c>
      <c r="H1743" s="27">
        <v>44456</v>
      </c>
      <c r="I1743" s="27">
        <v>44631</v>
      </c>
      <c r="J1743" s="28">
        <v>1</v>
      </c>
      <c r="K1743" s="31" t="s">
        <v>10833</v>
      </c>
      <c r="L1743" s="24" t="s">
        <v>10834</v>
      </c>
      <c r="M1743" s="24" t="s">
        <v>3516</v>
      </c>
      <c r="N1743" s="24"/>
      <c r="O1743" s="24" t="s">
        <v>10838</v>
      </c>
      <c r="P1743" s="23"/>
      <c r="Q1743" s="24">
        <v>93</v>
      </c>
      <c r="R1743" s="24">
        <v>47</v>
      </c>
      <c r="S1743" s="23"/>
      <c r="T1743" s="23"/>
      <c r="U1743" s="27">
        <v>44468</v>
      </c>
      <c r="V1743" s="27">
        <v>44642</v>
      </c>
    </row>
    <row r="1744" spans="1:22" ht="15" customHeight="1" x14ac:dyDescent="0.3">
      <c r="A1744" s="24" t="s">
        <v>10839</v>
      </c>
      <c r="B1744" s="24">
        <v>1743</v>
      </c>
      <c r="C1744" s="24">
        <v>960070</v>
      </c>
      <c r="D1744" s="24" t="s">
        <v>10840</v>
      </c>
      <c r="E1744" s="24">
        <v>2</v>
      </c>
      <c r="F1744" s="24" t="s">
        <v>346</v>
      </c>
      <c r="G1744" s="24" t="s">
        <v>3561</v>
      </c>
      <c r="H1744" s="27">
        <v>44727</v>
      </c>
      <c r="I1744" s="27">
        <v>44896</v>
      </c>
      <c r="J1744" s="28">
        <v>1</v>
      </c>
      <c r="K1744" s="31" t="s">
        <v>10841</v>
      </c>
      <c r="L1744" s="24" t="s">
        <v>10842</v>
      </c>
      <c r="M1744" s="24" t="s">
        <v>6913</v>
      </c>
      <c r="N1744" s="24" t="s">
        <v>6914</v>
      </c>
      <c r="O1744" s="24" t="s">
        <v>10843</v>
      </c>
      <c r="P1744" s="23"/>
      <c r="Q1744" s="24">
        <v>96</v>
      </c>
      <c r="R1744" s="24">
        <v>49</v>
      </c>
      <c r="S1744" s="23"/>
      <c r="T1744" s="23"/>
      <c r="U1744" s="27">
        <v>44754</v>
      </c>
      <c r="V1744" s="27">
        <v>44935</v>
      </c>
    </row>
    <row r="1745" spans="1:22" ht="15" customHeight="1" x14ac:dyDescent="0.3">
      <c r="A1745" s="32" t="s">
        <v>168</v>
      </c>
      <c r="B1745" s="32">
        <v>1744</v>
      </c>
      <c r="C1745" s="68">
        <v>0</v>
      </c>
      <c r="D1745" s="26" t="s">
        <v>10844</v>
      </c>
      <c r="E1745" s="32">
        <v>1</v>
      </c>
      <c r="F1745" s="32" t="s">
        <v>346</v>
      </c>
      <c r="G1745" s="23"/>
      <c r="H1745" s="34">
        <v>42530</v>
      </c>
      <c r="I1745" s="34">
        <v>42530</v>
      </c>
      <c r="J1745" s="35">
        <v>1</v>
      </c>
      <c r="K1745" s="32" t="s">
        <v>168</v>
      </c>
      <c r="L1745" s="32" t="s">
        <v>168</v>
      </c>
      <c r="M1745" s="32" t="s">
        <v>168</v>
      </c>
      <c r="N1745" s="32" t="s">
        <v>168</v>
      </c>
      <c r="O1745" s="23"/>
      <c r="P1745" s="32" t="s">
        <v>8758</v>
      </c>
      <c r="Q1745" s="23"/>
      <c r="R1745" s="23"/>
      <c r="S1745" s="23"/>
      <c r="T1745" s="23"/>
      <c r="U1745" s="34">
        <v>41880</v>
      </c>
      <c r="V1745" s="34">
        <v>41880</v>
      </c>
    </row>
    <row r="1746" spans="1:22" ht="15" customHeight="1" x14ac:dyDescent="0.3">
      <c r="A1746" s="24" t="s">
        <v>168</v>
      </c>
      <c r="B1746" s="24">
        <v>1745</v>
      </c>
      <c r="C1746" s="25">
        <v>0</v>
      </c>
      <c r="D1746" s="59" t="s">
        <v>10845</v>
      </c>
      <c r="E1746" s="24">
        <v>2</v>
      </c>
      <c r="F1746" s="24" t="s">
        <v>346</v>
      </c>
      <c r="G1746" s="23"/>
      <c r="H1746" s="27">
        <v>42530</v>
      </c>
      <c r="I1746" s="27">
        <v>42530</v>
      </c>
      <c r="J1746" s="28">
        <v>1</v>
      </c>
      <c r="K1746" s="24" t="s">
        <v>168</v>
      </c>
      <c r="L1746" s="24" t="s">
        <v>168</v>
      </c>
      <c r="M1746" s="24" t="s">
        <v>168</v>
      </c>
      <c r="N1746" s="24" t="s">
        <v>168</v>
      </c>
      <c r="O1746" s="23"/>
      <c r="P1746" s="24" t="s">
        <v>8758</v>
      </c>
      <c r="Q1746" s="23"/>
      <c r="R1746" s="23"/>
      <c r="S1746" s="23"/>
      <c r="T1746" s="23"/>
      <c r="U1746" s="27">
        <v>41880</v>
      </c>
      <c r="V1746" s="27">
        <v>41880</v>
      </c>
    </row>
    <row r="1747" spans="1:22" ht="15" customHeight="1" x14ac:dyDescent="0.3">
      <c r="A1747" s="32" t="s">
        <v>10846</v>
      </c>
      <c r="B1747" s="32">
        <v>1746</v>
      </c>
      <c r="C1747" s="32">
        <v>881005</v>
      </c>
      <c r="D1747" s="33" t="s">
        <v>10847</v>
      </c>
      <c r="E1747" s="32">
        <v>1</v>
      </c>
      <c r="F1747" s="32" t="s">
        <v>346</v>
      </c>
      <c r="G1747" s="23"/>
      <c r="H1747" s="34">
        <v>42530</v>
      </c>
      <c r="I1747" s="34">
        <v>44734</v>
      </c>
      <c r="J1747" s="35">
        <v>1</v>
      </c>
      <c r="K1747" s="31" t="s">
        <v>10848</v>
      </c>
      <c r="L1747" s="23"/>
      <c r="M1747" s="32" t="s">
        <v>1312</v>
      </c>
      <c r="N1747" s="23"/>
      <c r="O1747" s="32" t="s">
        <v>10849</v>
      </c>
      <c r="P1747" s="23"/>
      <c r="Q1747" s="32">
        <v>88</v>
      </c>
      <c r="R1747" s="32">
        <v>45</v>
      </c>
      <c r="S1747" s="23"/>
      <c r="T1747" s="23"/>
      <c r="U1747" s="34">
        <v>44040</v>
      </c>
      <c r="V1747" s="34">
        <v>44754</v>
      </c>
    </row>
    <row r="1748" spans="1:22" ht="15" customHeight="1" x14ac:dyDescent="0.3">
      <c r="A1748" s="24" t="s">
        <v>10850</v>
      </c>
      <c r="B1748" s="24">
        <v>1747</v>
      </c>
      <c r="C1748" s="24">
        <v>881105</v>
      </c>
      <c r="D1748" s="60" t="s">
        <v>10851</v>
      </c>
      <c r="E1748" s="24">
        <v>2</v>
      </c>
      <c r="F1748" s="24" t="s">
        <v>346</v>
      </c>
      <c r="G1748" s="24" t="s">
        <v>3421</v>
      </c>
      <c r="H1748" s="27">
        <v>44004</v>
      </c>
      <c r="I1748" s="27">
        <v>44734</v>
      </c>
      <c r="J1748" s="28">
        <v>1</v>
      </c>
      <c r="K1748" s="31" t="s">
        <v>10848</v>
      </c>
      <c r="L1748" s="24" t="s">
        <v>10852</v>
      </c>
      <c r="M1748" s="24" t="s">
        <v>7388</v>
      </c>
      <c r="N1748" s="24" t="s">
        <v>7389</v>
      </c>
      <c r="O1748" s="24" t="s">
        <v>10853</v>
      </c>
      <c r="P1748" s="23"/>
      <c r="Q1748" s="24">
        <v>88</v>
      </c>
      <c r="R1748" s="24">
        <v>45</v>
      </c>
      <c r="S1748" s="23"/>
      <c r="T1748" s="23"/>
      <c r="U1748" s="27">
        <v>44040</v>
      </c>
      <c r="V1748" s="27">
        <v>44732</v>
      </c>
    </row>
    <row r="1749" spans="1:22" ht="15" customHeight="1" x14ac:dyDescent="0.3">
      <c r="A1749" s="24" t="s">
        <v>10854</v>
      </c>
      <c r="B1749" s="24">
        <v>1748</v>
      </c>
      <c r="C1749" s="24">
        <v>881205</v>
      </c>
      <c r="D1749" s="60" t="s">
        <v>10855</v>
      </c>
      <c r="E1749" s="24">
        <v>2</v>
      </c>
      <c r="F1749" s="24" t="s">
        <v>346</v>
      </c>
      <c r="G1749" s="24" t="s">
        <v>3421</v>
      </c>
      <c r="H1749" s="27">
        <v>44004</v>
      </c>
      <c r="I1749" s="27">
        <v>44734</v>
      </c>
      <c r="J1749" s="28">
        <v>1</v>
      </c>
      <c r="K1749" s="31" t="s">
        <v>10848</v>
      </c>
      <c r="L1749" s="24" t="s">
        <v>10852</v>
      </c>
      <c r="M1749" s="24" t="s">
        <v>7388</v>
      </c>
      <c r="N1749" s="24" t="s">
        <v>7389</v>
      </c>
      <c r="O1749" s="24" t="s">
        <v>10853</v>
      </c>
      <c r="P1749" s="23"/>
      <c r="Q1749" s="24">
        <v>88</v>
      </c>
      <c r="R1749" s="24">
        <v>45</v>
      </c>
      <c r="S1749" s="23"/>
      <c r="T1749" s="23"/>
      <c r="U1749" s="27">
        <v>44040</v>
      </c>
      <c r="V1749" s="27">
        <v>44732</v>
      </c>
    </row>
    <row r="1750" spans="1:22" ht="15" customHeight="1" x14ac:dyDescent="0.3">
      <c r="A1750" s="24" t="s">
        <v>168</v>
      </c>
      <c r="B1750" s="24">
        <v>1749</v>
      </c>
      <c r="C1750" s="25">
        <v>0</v>
      </c>
      <c r="D1750" s="59" t="s">
        <v>10856</v>
      </c>
      <c r="E1750" s="24">
        <v>2</v>
      </c>
      <c r="F1750" s="24" t="s">
        <v>346</v>
      </c>
      <c r="G1750" s="23"/>
      <c r="H1750" s="27">
        <v>42530</v>
      </c>
      <c r="I1750" s="27">
        <v>42530</v>
      </c>
      <c r="J1750" s="28">
        <v>1</v>
      </c>
      <c r="K1750" s="24" t="s">
        <v>168</v>
      </c>
      <c r="L1750" s="24" t="s">
        <v>168</v>
      </c>
      <c r="M1750" s="24" t="s">
        <v>168</v>
      </c>
      <c r="N1750" s="24" t="s">
        <v>168</v>
      </c>
      <c r="O1750" s="23"/>
      <c r="P1750" s="24" t="s">
        <v>8758</v>
      </c>
      <c r="Q1750" s="23"/>
      <c r="R1750" s="23"/>
      <c r="S1750" s="23"/>
      <c r="T1750" s="23"/>
      <c r="U1750" s="27">
        <v>41880</v>
      </c>
      <c r="V1750" s="27">
        <v>41880</v>
      </c>
    </row>
    <row r="1751" spans="1:22" ht="15" customHeight="1" x14ac:dyDescent="0.3">
      <c r="A1751" s="32" t="s">
        <v>10857</v>
      </c>
      <c r="B1751" s="32">
        <v>1750</v>
      </c>
      <c r="C1751" s="32">
        <v>900063</v>
      </c>
      <c r="D1751" s="33" t="s">
        <v>10858</v>
      </c>
      <c r="E1751" s="32">
        <v>1</v>
      </c>
      <c r="F1751" s="32" t="s">
        <v>346</v>
      </c>
      <c r="G1751" s="23"/>
      <c r="H1751" s="34">
        <v>44237</v>
      </c>
      <c r="I1751" s="34">
        <v>44734</v>
      </c>
      <c r="J1751" s="35">
        <v>1</v>
      </c>
      <c r="K1751" s="31" t="s">
        <v>10859</v>
      </c>
      <c r="L1751" s="23"/>
      <c r="M1751" s="32" t="s">
        <v>375</v>
      </c>
      <c r="N1751" s="23"/>
      <c r="O1751" s="32" t="s">
        <v>10860</v>
      </c>
      <c r="P1751" s="23"/>
      <c r="Q1751" s="32">
        <v>90</v>
      </c>
      <c r="R1751" s="32">
        <v>46</v>
      </c>
      <c r="S1751" s="23"/>
      <c r="T1751" s="23"/>
      <c r="U1751" s="34">
        <v>44237</v>
      </c>
      <c r="V1751" s="34">
        <v>44754</v>
      </c>
    </row>
    <row r="1752" spans="1:22" ht="15" customHeight="1" x14ac:dyDescent="0.3">
      <c r="A1752" s="24" t="s">
        <v>10861</v>
      </c>
      <c r="B1752" s="24">
        <v>1751</v>
      </c>
      <c r="C1752" s="24">
        <v>900163</v>
      </c>
      <c r="D1752" s="60" t="s">
        <v>10862</v>
      </c>
      <c r="E1752" s="24">
        <v>2</v>
      </c>
      <c r="F1752" s="24" t="s">
        <v>346</v>
      </c>
      <c r="G1752" s="24" t="s">
        <v>3421</v>
      </c>
      <c r="H1752" s="27">
        <v>44237</v>
      </c>
      <c r="I1752" s="27">
        <v>44734</v>
      </c>
      <c r="J1752" s="28">
        <v>1</v>
      </c>
      <c r="K1752" s="31" t="s">
        <v>10859</v>
      </c>
      <c r="L1752" s="24" t="s">
        <v>10863</v>
      </c>
      <c r="M1752" s="24" t="s">
        <v>6923</v>
      </c>
      <c r="N1752" s="24" t="s">
        <v>6924</v>
      </c>
      <c r="O1752" s="24" t="s">
        <v>10864</v>
      </c>
      <c r="P1752" s="23"/>
      <c r="Q1752" s="24">
        <v>90</v>
      </c>
      <c r="R1752" s="24">
        <v>46</v>
      </c>
      <c r="S1752" s="23"/>
      <c r="T1752" s="23"/>
      <c r="U1752" s="27">
        <v>44237</v>
      </c>
      <c r="V1752" s="27">
        <v>44732</v>
      </c>
    </row>
    <row r="1753" spans="1:22" ht="15" customHeight="1" x14ac:dyDescent="0.3">
      <c r="A1753" s="24" t="s">
        <v>10865</v>
      </c>
      <c r="B1753" s="24">
        <v>1752</v>
      </c>
      <c r="C1753" s="24">
        <v>900263</v>
      </c>
      <c r="D1753" s="60" t="s">
        <v>10866</v>
      </c>
      <c r="E1753" s="24">
        <v>2</v>
      </c>
      <c r="F1753" s="24" t="s">
        <v>346</v>
      </c>
      <c r="G1753" s="24" t="s">
        <v>3421</v>
      </c>
      <c r="H1753" s="27">
        <v>44237</v>
      </c>
      <c r="I1753" s="27">
        <v>44722</v>
      </c>
      <c r="J1753" s="28">
        <v>1</v>
      </c>
      <c r="K1753" s="31" t="s">
        <v>10859</v>
      </c>
      <c r="L1753" s="24" t="s">
        <v>10867</v>
      </c>
      <c r="M1753" s="24" t="s">
        <v>375</v>
      </c>
      <c r="N1753" s="23"/>
      <c r="O1753" s="24" t="s">
        <v>10868</v>
      </c>
      <c r="P1753" s="23"/>
      <c r="Q1753" s="24">
        <v>90</v>
      </c>
      <c r="R1753" s="24">
        <v>46</v>
      </c>
      <c r="S1753" s="24">
        <v>96</v>
      </c>
      <c r="T1753" s="23"/>
      <c r="U1753" s="27">
        <v>44237</v>
      </c>
      <c r="V1753" s="27">
        <v>44754</v>
      </c>
    </row>
    <row r="1754" spans="1:22" ht="15" customHeight="1" x14ac:dyDescent="0.3">
      <c r="A1754" s="32" t="s">
        <v>10869</v>
      </c>
      <c r="B1754" s="32">
        <v>1753</v>
      </c>
      <c r="C1754" s="32">
        <v>881006</v>
      </c>
      <c r="D1754" s="33" t="s">
        <v>10870</v>
      </c>
      <c r="E1754" s="32">
        <v>1</v>
      </c>
      <c r="F1754" s="32" t="s">
        <v>346</v>
      </c>
      <c r="G1754" s="23"/>
      <c r="H1754" s="34">
        <v>44004</v>
      </c>
      <c r="I1754" s="34">
        <v>44734</v>
      </c>
      <c r="J1754" s="35">
        <v>1</v>
      </c>
      <c r="K1754" s="31" t="s">
        <v>10871</v>
      </c>
      <c r="L1754" s="23"/>
      <c r="M1754" s="32" t="s">
        <v>1054</v>
      </c>
      <c r="N1754" s="23"/>
      <c r="O1754" s="32" t="s">
        <v>10872</v>
      </c>
      <c r="P1754" s="23"/>
      <c r="Q1754" s="32">
        <v>88</v>
      </c>
      <c r="R1754" s="32">
        <v>45</v>
      </c>
      <c r="S1754" s="23"/>
      <c r="T1754" s="23"/>
      <c r="U1754" s="34">
        <v>44040</v>
      </c>
      <c r="V1754" s="34">
        <v>44754</v>
      </c>
    </row>
    <row r="1755" spans="1:22" ht="15" customHeight="1" x14ac:dyDescent="0.3">
      <c r="A1755" s="24" t="s">
        <v>10873</v>
      </c>
      <c r="B1755" s="24">
        <v>1754</v>
      </c>
      <c r="C1755" s="24">
        <v>881106</v>
      </c>
      <c r="D1755" s="60" t="s">
        <v>10874</v>
      </c>
      <c r="E1755" s="24">
        <v>2</v>
      </c>
      <c r="F1755" s="24" t="s">
        <v>346</v>
      </c>
      <c r="G1755" s="24" t="s">
        <v>3421</v>
      </c>
      <c r="H1755" s="27">
        <v>44004</v>
      </c>
      <c r="I1755" s="27">
        <v>44734</v>
      </c>
      <c r="J1755" s="28">
        <v>1</v>
      </c>
      <c r="K1755" s="31" t="s">
        <v>10871</v>
      </c>
      <c r="L1755" s="24" t="s">
        <v>10875</v>
      </c>
      <c r="M1755" s="24" t="s">
        <v>10876</v>
      </c>
      <c r="N1755" s="24" t="s">
        <v>10877</v>
      </c>
      <c r="O1755" s="24" t="s">
        <v>10878</v>
      </c>
      <c r="P1755" s="23"/>
      <c r="Q1755" s="24">
        <v>88</v>
      </c>
      <c r="R1755" s="24">
        <v>45</v>
      </c>
      <c r="S1755" s="23"/>
      <c r="T1755" s="23"/>
      <c r="U1755" s="27">
        <v>44040</v>
      </c>
      <c r="V1755" s="27">
        <v>44732</v>
      </c>
    </row>
    <row r="1756" spans="1:22" ht="15" customHeight="1" x14ac:dyDescent="0.3">
      <c r="A1756" s="24" t="s">
        <v>10879</v>
      </c>
      <c r="B1756" s="24">
        <v>1755</v>
      </c>
      <c r="C1756" s="24">
        <v>881206</v>
      </c>
      <c r="D1756" s="60" t="s">
        <v>10880</v>
      </c>
      <c r="E1756" s="24">
        <v>2</v>
      </c>
      <c r="F1756" s="24" t="s">
        <v>346</v>
      </c>
      <c r="G1756" s="24" t="s">
        <v>3421</v>
      </c>
      <c r="H1756" s="27">
        <v>44004</v>
      </c>
      <c r="I1756" s="27">
        <v>44734</v>
      </c>
      <c r="J1756" s="28">
        <v>1</v>
      </c>
      <c r="K1756" s="31" t="s">
        <v>10871</v>
      </c>
      <c r="L1756" s="24" t="s">
        <v>10875</v>
      </c>
      <c r="M1756" s="24" t="s">
        <v>10876</v>
      </c>
      <c r="N1756" s="24" t="s">
        <v>10877</v>
      </c>
      <c r="O1756" s="24" t="s">
        <v>10878</v>
      </c>
      <c r="P1756" s="23"/>
      <c r="Q1756" s="24">
        <v>88</v>
      </c>
      <c r="R1756" s="24">
        <v>45</v>
      </c>
      <c r="S1756" s="23"/>
      <c r="T1756" s="23"/>
      <c r="U1756" s="27">
        <v>44040</v>
      </c>
      <c r="V1756" s="27">
        <v>44732</v>
      </c>
    </row>
    <row r="1757" spans="1:22" ht="15" customHeight="1" x14ac:dyDescent="0.3">
      <c r="A1757" s="32" t="s">
        <v>10881</v>
      </c>
      <c r="B1757" s="32">
        <v>1756</v>
      </c>
      <c r="C1757" s="32">
        <v>881007</v>
      </c>
      <c r="D1757" s="33" t="s">
        <v>10882</v>
      </c>
      <c r="E1757" s="32">
        <v>1</v>
      </c>
      <c r="F1757" s="32" t="s">
        <v>346</v>
      </c>
      <c r="G1757" s="23"/>
      <c r="H1757" s="34">
        <v>44004</v>
      </c>
      <c r="I1757" s="34">
        <v>44734</v>
      </c>
      <c r="J1757" s="35">
        <v>1</v>
      </c>
      <c r="K1757" s="31" t="s">
        <v>10883</v>
      </c>
      <c r="L1757" s="23"/>
      <c r="M1757" s="32" t="s">
        <v>1637</v>
      </c>
      <c r="N1757" s="23"/>
      <c r="O1757" s="32" t="s">
        <v>10884</v>
      </c>
      <c r="P1757" s="23"/>
      <c r="Q1757" s="32">
        <v>88</v>
      </c>
      <c r="R1757" s="32">
        <v>45</v>
      </c>
      <c r="S1757" s="23"/>
      <c r="T1757" s="23"/>
      <c r="U1757" s="34">
        <v>44040</v>
      </c>
      <c r="V1757" s="34">
        <v>44754</v>
      </c>
    </row>
    <row r="1758" spans="1:22" ht="15" customHeight="1" x14ac:dyDescent="0.3">
      <c r="A1758" s="24" t="s">
        <v>10885</v>
      </c>
      <c r="B1758" s="24">
        <v>1757</v>
      </c>
      <c r="C1758" s="24">
        <v>881107</v>
      </c>
      <c r="D1758" s="60" t="s">
        <v>10886</v>
      </c>
      <c r="E1758" s="24">
        <v>2</v>
      </c>
      <c r="F1758" s="24" t="s">
        <v>346</v>
      </c>
      <c r="G1758" s="24" t="s">
        <v>3421</v>
      </c>
      <c r="H1758" s="27">
        <v>44004</v>
      </c>
      <c r="I1758" s="27">
        <v>44734</v>
      </c>
      <c r="J1758" s="28">
        <v>1</v>
      </c>
      <c r="K1758" s="31" t="s">
        <v>10883</v>
      </c>
      <c r="L1758" s="24" t="s">
        <v>10887</v>
      </c>
      <c r="M1758" s="24" t="s">
        <v>10888</v>
      </c>
      <c r="N1758" s="24" t="s">
        <v>10889</v>
      </c>
      <c r="O1758" s="24" t="s">
        <v>10890</v>
      </c>
      <c r="P1758" s="23"/>
      <c r="Q1758" s="24">
        <v>88</v>
      </c>
      <c r="R1758" s="24">
        <v>45</v>
      </c>
      <c r="S1758" s="23"/>
      <c r="T1758" s="23"/>
      <c r="U1758" s="27">
        <v>44040</v>
      </c>
      <c r="V1758" s="27">
        <v>44732</v>
      </c>
    </row>
    <row r="1759" spans="1:22" ht="15" customHeight="1" x14ac:dyDescent="0.3">
      <c r="A1759" s="24" t="s">
        <v>10891</v>
      </c>
      <c r="B1759" s="24">
        <v>1758</v>
      </c>
      <c r="C1759" s="24">
        <v>881207</v>
      </c>
      <c r="D1759" s="60" t="s">
        <v>10892</v>
      </c>
      <c r="E1759" s="24">
        <v>2</v>
      </c>
      <c r="F1759" s="24" t="s">
        <v>346</v>
      </c>
      <c r="G1759" s="24" t="s">
        <v>3421</v>
      </c>
      <c r="H1759" s="27">
        <v>44004</v>
      </c>
      <c r="I1759" s="27">
        <v>44734</v>
      </c>
      <c r="J1759" s="28">
        <v>1</v>
      </c>
      <c r="K1759" s="31" t="s">
        <v>10883</v>
      </c>
      <c r="L1759" s="24" t="s">
        <v>10887</v>
      </c>
      <c r="M1759" s="24" t="s">
        <v>10888</v>
      </c>
      <c r="N1759" s="24" t="s">
        <v>10889</v>
      </c>
      <c r="O1759" s="24" t="s">
        <v>10893</v>
      </c>
      <c r="P1759" s="23"/>
      <c r="Q1759" s="24">
        <v>88</v>
      </c>
      <c r="R1759" s="24">
        <v>45</v>
      </c>
      <c r="S1759" s="23"/>
      <c r="T1759" s="23"/>
      <c r="U1759" s="27">
        <v>44040</v>
      </c>
      <c r="V1759" s="27">
        <v>44732</v>
      </c>
    </row>
    <row r="1760" spans="1:22" ht="15" customHeight="1" x14ac:dyDescent="0.3">
      <c r="A1760" s="32" t="s">
        <v>10894</v>
      </c>
      <c r="B1760" s="32">
        <v>1759</v>
      </c>
      <c r="C1760" s="32">
        <v>881008</v>
      </c>
      <c r="D1760" s="33" t="s">
        <v>10895</v>
      </c>
      <c r="E1760" s="32">
        <v>1</v>
      </c>
      <c r="F1760" s="32" t="s">
        <v>346</v>
      </c>
      <c r="G1760" s="23"/>
      <c r="H1760" s="34">
        <v>44004</v>
      </c>
      <c r="I1760" s="34">
        <v>44734</v>
      </c>
      <c r="J1760" s="35">
        <v>1</v>
      </c>
      <c r="K1760" s="31" t="s">
        <v>10896</v>
      </c>
      <c r="L1760" s="23"/>
      <c r="M1760" s="32" t="s">
        <v>1054</v>
      </c>
      <c r="N1760" s="23"/>
      <c r="O1760" s="32" t="s">
        <v>10897</v>
      </c>
      <c r="P1760" s="23"/>
      <c r="Q1760" s="32">
        <v>88</v>
      </c>
      <c r="R1760" s="32">
        <v>45</v>
      </c>
      <c r="S1760" s="23"/>
      <c r="T1760" s="23"/>
      <c r="U1760" s="34">
        <v>44040</v>
      </c>
      <c r="V1760" s="34">
        <v>44754</v>
      </c>
    </row>
    <row r="1761" spans="1:22" ht="15" customHeight="1" x14ac:dyDescent="0.3">
      <c r="A1761" s="24" t="s">
        <v>10898</v>
      </c>
      <c r="B1761" s="24">
        <v>1760</v>
      </c>
      <c r="C1761" s="24">
        <v>881108</v>
      </c>
      <c r="D1761" s="60" t="s">
        <v>10899</v>
      </c>
      <c r="E1761" s="24">
        <v>2</v>
      </c>
      <c r="F1761" s="24" t="s">
        <v>346</v>
      </c>
      <c r="G1761" s="24" t="s">
        <v>3421</v>
      </c>
      <c r="H1761" s="27">
        <v>44004</v>
      </c>
      <c r="I1761" s="27">
        <v>44734</v>
      </c>
      <c r="J1761" s="28">
        <v>1</v>
      </c>
      <c r="K1761" s="31" t="s">
        <v>10896</v>
      </c>
      <c r="L1761" s="24" t="s">
        <v>10900</v>
      </c>
      <c r="M1761" s="24" t="s">
        <v>10876</v>
      </c>
      <c r="N1761" s="24" t="s">
        <v>10877</v>
      </c>
      <c r="O1761" s="24" t="s">
        <v>10878</v>
      </c>
      <c r="P1761" s="23"/>
      <c r="Q1761" s="24">
        <v>88</v>
      </c>
      <c r="R1761" s="24">
        <v>45</v>
      </c>
      <c r="S1761" s="23"/>
      <c r="T1761" s="23"/>
      <c r="U1761" s="27">
        <v>44040</v>
      </c>
      <c r="V1761" s="27">
        <v>44732</v>
      </c>
    </row>
    <row r="1762" spans="1:22" ht="15" customHeight="1" x14ac:dyDescent="0.3">
      <c r="A1762" s="24" t="s">
        <v>10901</v>
      </c>
      <c r="B1762" s="24">
        <v>1761</v>
      </c>
      <c r="C1762" s="24">
        <v>881208</v>
      </c>
      <c r="D1762" s="60" t="s">
        <v>10902</v>
      </c>
      <c r="E1762" s="24">
        <v>2</v>
      </c>
      <c r="F1762" s="24" t="s">
        <v>346</v>
      </c>
      <c r="G1762" s="24" t="s">
        <v>3421</v>
      </c>
      <c r="H1762" s="27">
        <v>44004</v>
      </c>
      <c r="I1762" s="27">
        <v>44734</v>
      </c>
      <c r="J1762" s="28">
        <v>1</v>
      </c>
      <c r="K1762" s="31" t="s">
        <v>10896</v>
      </c>
      <c r="L1762" s="24" t="s">
        <v>10900</v>
      </c>
      <c r="M1762" s="24" t="s">
        <v>10876</v>
      </c>
      <c r="N1762" s="24" t="s">
        <v>10877</v>
      </c>
      <c r="O1762" s="24" t="s">
        <v>10878</v>
      </c>
      <c r="P1762" s="23"/>
      <c r="Q1762" s="24">
        <v>88</v>
      </c>
      <c r="R1762" s="24">
        <v>45</v>
      </c>
      <c r="S1762" s="23"/>
      <c r="T1762" s="23"/>
      <c r="U1762" s="27">
        <v>44040</v>
      </c>
      <c r="V1762" s="27">
        <v>44732</v>
      </c>
    </row>
    <row r="1763" spans="1:22" ht="15" customHeight="1" x14ac:dyDescent="0.3">
      <c r="A1763" s="32" t="s">
        <v>10903</v>
      </c>
      <c r="B1763" s="32">
        <v>1762</v>
      </c>
      <c r="C1763" s="32">
        <v>881009</v>
      </c>
      <c r="D1763" s="33" t="s">
        <v>10904</v>
      </c>
      <c r="E1763" s="32">
        <v>1</v>
      </c>
      <c r="F1763" s="32" t="s">
        <v>346</v>
      </c>
      <c r="G1763" s="23"/>
      <c r="H1763" s="34">
        <v>44004</v>
      </c>
      <c r="I1763" s="34">
        <v>44734</v>
      </c>
      <c r="J1763" s="35">
        <v>1</v>
      </c>
      <c r="K1763" s="31" t="s">
        <v>10905</v>
      </c>
      <c r="L1763" s="23"/>
      <c r="M1763" s="32" t="s">
        <v>1312</v>
      </c>
      <c r="N1763" s="23"/>
      <c r="O1763" s="32" t="s">
        <v>10906</v>
      </c>
      <c r="P1763" s="23"/>
      <c r="Q1763" s="32">
        <v>88</v>
      </c>
      <c r="R1763" s="32">
        <v>45</v>
      </c>
      <c r="S1763" s="23"/>
      <c r="T1763" s="23"/>
      <c r="U1763" s="34">
        <v>44040</v>
      </c>
      <c r="V1763" s="34">
        <v>44754</v>
      </c>
    </row>
    <row r="1764" spans="1:22" ht="15" customHeight="1" x14ac:dyDescent="0.3">
      <c r="A1764" s="24" t="s">
        <v>10907</v>
      </c>
      <c r="B1764" s="24">
        <v>1763</v>
      </c>
      <c r="C1764" s="24">
        <v>881109</v>
      </c>
      <c r="D1764" s="60" t="s">
        <v>10908</v>
      </c>
      <c r="E1764" s="24">
        <v>2</v>
      </c>
      <c r="F1764" s="24" t="s">
        <v>346</v>
      </c>
      <c r="G1764" s="24" t="s">
        <v>3421</v>
      </c>
      <c r="H1764" s="27">
        <v>44004</v>
      </c>
      <c r="I1764" s="27">
        <v>44734</v>
      </c>
      <c r="J1764" s="28">
        <v>1</v>
      </c>
      <c r="K1764" s="31" t="s">
        <v>10905</v>
      </c>
      <c r="L1764" s="24" t="s">
        <v>10909</v>
      </c>
      <c r="M1764" s="24" t="s">
        <v>7388</v>
      </c>
      <c r="N1764" s="24" t="s">
        <v>7389</v>
      </c>
      <c r="O1764" s="24" t="s">
        <v>10910</v>
      </c>
      <c r="P1764" s="23"/>
      <c r="Q1764" s="24">
        <v>88</v>
      </c>
      <c r="R1764" s="24">
        <v>45</v>
      </c>
      <c r="S1764" s="23"/>
      <c r="T1764" s="23"/>
      <c r="U1764" s="27">
        <v>44040</v>
      </c>
      <c r="V1764" s="27">
        <v>44732</v>
      </c>
    </row>
    <row r="1765" spans="1:22" ht="15" customHeight="1" x14ac:dyDescent="0.3">
      <c r="A1765" s="24" t="s">
        <v>10911</v>
      </c>
      <c r="B1765" s="24">
        <v>1764</v>
      </c>
      <c r="C1765" s="24">
        <v>881209</v>
      </c>
      <c r="D1765" s="60" t="s">
        <v>10912</v>
      </c>
      <c r="E1765" s="24">
        <v>2</v>
      </c>
      <c r="F1765" s="24" t="s">
        <v>346</v>
      </c>
      <c r="G1765" s="24" t="s">
        <v>3421</v>
      </c>
      <c r="H1765" s="27">
        <v>44004</v>
      </c>
      <c r="I1765" s="27">
        <v>44734</v>
      </c>
      <c r="J1765" s="28">
        <v>1</v>
      </c>
      <c r="K1765" s="31" t="s">
        <v>10905</v>
      </c>
      <c r="L1765" s="24" t="s">
        <v>10909</v>
      </c>
      <c r="M1765" s="24" t="s">
        <v>7388</v>
      </c>
      <c r="N1765" s="24" t="s">
        <v>7389</v>
      </c>
      <c r="O1765" s="24" t="s">
        <v>10910</v>
      </c>
      <c r="P1765" s="23"/>
      <c r="Q1765" s="24">
        <v>88</v>
      </c>
      <c r="R1765" s="24">
        <v>45</v>
      </c>
      <c r="S1765" s="23"/>
      <c r="T1765" s="23"/>
      <c r="U1765" s="27">
        <v>44040</v>
      </c>
      <c r="V1765" s="27">
        <v>44732</v>
      </c>
    </row>
    <row r="1766" spans="1:22" ht="15" customHeight="1" x14ac:dyDescent="0.3">
      <c r="A1766" s="32" t="s">
        <v>10913</v>
      </c>
      <c r="B1766" s="32">
        <v>1765</v>
      </c>
      <c r="C1766" s="32">
        <v>881010</v>
      </c>
      <c r="D1766" s="33" t="s">
        <v>10914</v>
      </c>
      <c r="E1766" s="32">
        <v>1</v>
      </c>
      <c r="F1766" s="32" t="s">
        <v>346</v>
      </c>
      <c r="G1766" s="23"/>
      <c r="H1766" s="34">
        <v>44004</v>
      </c>
      <c r="I1766" s="34">
        <v>44734</v>
      </c>
      <c r="J1766" s="35">
        <v>1</v>
      </c>
      <c r="K1766" s="31" t="s">
        <v>10915</v>
      </c>
      <c r="L1766" s="23"/>
      <c r="M1766" s="32" t="s">
        <v>1572</v>
      </c>
      <c r="N1766" s="23"/>
      <c r="O1766" s="32" t="s">
        <v>10916</v>
      </c>
      <c r="P1766" s="23"/>
      <c r="Q1766" s="32">
        <v>88</v>
      </c>
      <c r="R1766" s="32">
        <v>45</v>
      </c>
      <c r="S1766" s="23"/>
      <c r="T1766" s="23"/>
      <c r="U1766" s="34">
        <v>44040</v>
      </c>
      <c r="V1766" s="34">
        <v>44754</v>
      </c>
    </row>
    <row r="1767" spans="1:22" ht="15" customHeight="1" x14ac:dyDescent="0.3">
      <c r="A1767" s="24" t="s">
        <v>10917</v>
      </c>
      <c r="B1767" s="24">
        <v>1766</v>
      </c>
      <c r="C1767" s="24">
        <v>881110</v>
      </c>
      <c r="D1767" s="60" t="s">
        <v>10918</v>
      </c>
      <c r="E1767" s="24">
        <v>2</v>
      </c>
      <c r="F1767" s="24" t="s">
        <v>346</v>
      </c>
      <c r="G1767" s="24" t="s">
        <v>3421</v>
      </c>
      <c r="H1767" s="27">
        <v>44004</v>
      </c>
      <c r="I1767" s="27">
        <v>44734</v>
      </c>
      <c r="J1767" s="28">
        <v>1</v>
      </c>
      <c r="K1767" s="31" t="s">
        <v>10915</v>
      </c>
      <c r="L1767" s="24" t="s">
        <v>10919</v>
      </c>
      <c r="M1767" s="24" t="s">
        <v>10920</v>
      </c>
      <c r="N1767" s="24" t="s">
        <v>10921</v>
      </c>
      <c r="O1767" s="24" t="s">
        <v>10922</v>
      </c>
      <c r="P1767" s="23"/>
      <c r="Q1767" s="24">
        <v>88</v>
      </c>
      <c r="R1767" s="24">
        <v>45</v>
      </c>
      <c r="S1767" s="23"/>
      <c r="T1767" s="23"/>
      <c r="U1767" s="27">
        <v>44040</v>
      </c>
      <c r="V1767" s="27">
        <v>44732</v>
      </c>
    </row>
    <row r="1768" spans="1:22" ht="15" customHeight="1" x14ac:dyDescent="0.3">
      <c r="A1768" s="24" t="s">
        <v>10923</v>
      </c>
      <c r="B1768" s="24">
        <v>1767</v>
      </c>
      <c r="C1768" s="24">
        <v>881210</v>
      </c>
      <c r="D1768" s="60" t="s">
        <v>10924</v>
      </c>
      <c r="E1768" s="24">
        <v>2</v>
      </c>
      <c r="F1768" s="24" t="s">
        <v>346</v>
      </c>
      <c r="G1768" s="24" t="s">
        <v>3421</v>
      </c>
      <c r="H1768" s="27">
        <v>44004</v>
      </c>
      <c r="I1768" s="27">
        <v>44734</v>
      </c>
      <c r="J1768" s="28">
        <v>1</v>
      </c>
      <c r="K1768" s="31" t="s">
        <v>10915</v>
      </c>
      <c r="L1768" s="24" t="s">
        <v>10919</v>
      </c>
      <c r="M1768" s="24" t="s">
        <v>10920</v>
      </c>
      <c r="N1768" s="24" t="s">
        <v>10921</v>
      </c>
      <c r="O1768" s="24" t="s">
        <v>10925</v>
      </c>
      <c r="P1768" s="23"/>
      <c r="Q1768" s="24">
        <v>88</v>
      </c>
      <c r="R1768" s="24">
        <v>45</v>
      </c>
      <c r="S1768" s="23"/>
      <c r="T1768" s="23"/>
      <c r="U1768" s="27">
        <v>44040</v>
      </c>
      <c r="V1768" s="27">
        <v>44732</v>
      </c>
    </row>
    <row r="1769" spans="1:22" ht="15" customHeight="1" x14ac:dyDescent="0.3">
      <c r="A1769" s="32" t="s">
        <v>10926</v>
      </c>
      <c r="B1769" s="32">
        <v>1768</v>
      </c>
      <c r="C1769" s="32">
        <v>881011</v>
      </c>
      <c r="D1769" s="33" t="s">
        <v>10927</v>
      </c>
      <c r="E1769" s="32">
        <v>1</v>
      </c>
      <c r="F1769" s="32" t="s">
        <v>346</v>
      </c>
      <c r="G1769" s="23"/>
      <c r="H1769" s="34">
        <v>44004</v>
      </c>
      <c r="I1769" s="34">
        <v>44734</v>
      </c>
      <c r="J1769" s="35">
        <v>1</v>
      </c>
      <c r="K1769" s="31" t="s">
        <v>10928</v>
      </c>
      <c r="L1769" s="23"/>
      <c r="M1769" s="32" t="s">
        <v>375</v>
      </c>
      <c r="N1769" s="23"/>
      <c r="O1769" s="32" t="s">
        <v>10929</v>
      </c>
      <c r="P1769" s="23"/>
      <c r="Q1769" s="32">
        <v>88</v>
      </c>
      <c r="R1769" s="32">
        <v>45</v>
      </c>
      <c r="S1769" s="23"/>
      <c r="T1769" s="23"/>
      <c r="U1769" s="34">
        <v>44040</v>
      </c>
      <c r="V1769" s="34">
        <v>44754</v>
      </c>
    </row>
    <row r="1770" spans="1:22" ht="15" customHeight="1" x14ac:dyDescent="0.3">
      <c r="A1770" s="24" t="s">
        <v>10930</v>
      </c>
      <c r="B1770" s="24">
        <v>1769</v>
      </c>
      <c r="C1770" s="24">
        <v>881111</v>
      </c>
      <c r="D1770" s="60" t="s">
        <v>10931</v>
      </c>
      <c r="E1770" s="24">
        <v>2</v>
      </c>
      <c r="F1770" s="24" t="s">
        <v>346</v>
      </c>
      <c r="G1770" s="24" t="s">
        <v>3421</v>
      </c>
      <c r="H1770" s="27">
        <v>44004</v>
      </c>
      <c r="I1770" s="27">
        <v>44734</v>
      </c>
      <c r="J1770" s="28">
        <v>1</v>
      </c>
      <c r="K1770" s="31" t="s">
        <v>10928</v>
      </c>
      <c r="L1770" s="24" t="s">
        <v>10932</v>
      </c>
      <c r="M1770" s="24" t="s">
        <v>7598</v>
      </c>
      <c r="N1770" s="24" t="s">
        <v>7599</v>
      </c>
      <c r="O1770" s="24" t="s">
        <v>10933</v>
      </c>
      <c r="P1770" s="23"/>
      <c r="Q1770" s="24">
        <v>88</v>
      </c>
      <c r="R1770" s="24">
        <v>45</v>
      </c>
      <c r="S1770" s="23"/>
      <c r="T1770" s="23"/>
      <c r="U1770" s="27">
        <v>44040</v>
      </c>
      <c r="V1770" s="27">
        <v>44732</v>
      </c>
    </row>
    <row r="1771" spans="1:22" ht="15" customHeight="1" x14ac:dyDescent="0.3">
      <c r="A1771" s="24" t="s">
        <v>10934</v>
      </c>
      <c r="B1771" s="24">
        <v>1770</v>
      </c>
      <c r="C1771" s="24">
        <v>881211</v>
      </c>
      <c r="D1771" s="60" t="s">
        <v>10935</v>
      </c>
      <c r="E1771" s="24">
        <v>2</v>
      </c>
      <c r="F1771" s="24" t="s">
        <v>346</v>
      </c>
      <c r="G1771" s="24" t="s">
        <v>3421</v>
      </c>
      <c r="H1771" s="27">
        <v>44004</v>
      </c>
      <c r="I1771" s="27">
        <v>44734</v>
      </c>
      <c r="J1771" s="28">
        <v>1</v>
      </c>
      <c r="K1771" s="31" t="s">
        <v>10928</v>
      </c>
      <c r="L1771" s="24" t="s">
        <v>10932</v>
      </c>
      <c r="M1771" s="24" t="s">
        <v>7598</v>
      </c>
      <c r="N1771" s="24" t="s">
        <v>7599</v>
      </c>
      <c r="O1771" s="24" t="s">
        <v>10936</v>
      </c>
      <c r="P1771" s="23"/>
      <c r="Q1771" s="24">
        <v>88</v>
      </c>
      <c r="R1771" s="24">
        <v>45</v>
      </c>
      <c r="S1771" s="23"/>
      <c r="T1771" s="23"/>
      <c r="U1771" s="27">
        <v>44040</v>
      </c>
      <c r="V1771" s="27">
        <v>44732</v>
      </c>
    </row>
    <row r="1772" spans="1:22" ht="15" customHeight="1" x14ac:dyDescent="0.3">
      <c r="A1772" s="32" t="s">
        <v>10937</v>
      </c>
      <c r="B1772" s="32">
        <v>1771</v>
      </c>
      <c r="C1772" s="32">
        <v>890054</v>
      </c>
      <c r="D1772" s="33" t="s">
        <v>10938</v>
      </c>
      <c r="E1772" s="32">
        <v>1</v>
      </c>
      <c r="F1772" s="32" t="s">
        <v>346</v>
      </c>
      <c r="G1772" s="23"/>
      <c r="H1772" s="34">
        <v>44091</v>
      </c>
      <c r="I1772" s="34">
        <v>45272</v>
      </c>
      <c r="J1772" s="35">
        <v>1</v>
      </c>
      <c r="K1772" s="31" t="s">
        <v>10939</v>
      </c>
      <c r="L1772" s="32"/>
      <c r="M1772" s="32" t="s">
        <v>4420</v>
      </c>
      <c r="N1772" s="32"/>
      <c r="O1772" s="32" t="s">
        <v>10940</v>
      </c>
      <c r="P1772" s="32">
        <v>38.841000000000001</v>
      </c>
      <c r="Q1772" s="32">
        <v>89</v>
      </c>
      <c r="R1772" s="32">
        <v>45</v>
      </c>
      <c r="S1772" s="23"/>
      <c r="T1772" s="23"/>
      <c r="U1772" s="34">
        <v>44099</v>
      </c>
      <c r="V1772" s="34">
        <v>44754</v>
      </c>
    </row>
    <row r="1773" spans="1:22" ht="15" customHeight="1" x14ac:dyDescent="0.3">
      <c r="A1773" s="24" t="s">
        <v>10941</v>
      </c>
      <c r="B1773" s="24">
        <v>1772</v>
      </c>
      <c r="C1773" s="24">
        <v>890154</v>
      </c>
      <c r="D1773" s="60" t="s">
        <v>10942</v>
      </c>
      <c r="E1773" s="24">
        <v>2</v>
      </c>
      <c r="F1773" s="24" t="s">
        <v>346</v>
      </c>
      <c r="G1773" s="24" t="s">
        <v>3421</v>
      </c>
      <c r="H1773" s="27">
        <v>44091</v>
      </c>
      <c r="I1773" s="27">
        <v>44734</v>
      </c>
      <c r="J1773" s="28">
        <v>1</v>
      </c>
      <c r="K1773" s="31" t="s">
        <v>10939</v>
      </c>
      <c r="L1773" s="24" t="s">
        <v>10943</v>
      </c>
      <c r="M1773" s="24" t="s">
        <v>7709</v>
      </c>
      <c r="N1773" s="24" t="s">
        <v>7710</v>
      </c>
      <c r="O1773" s="24" t="s">
        <v>10944</v>
      </c>
      <c r="P1773" s="23"/>
      <c r="Q1773" s="24">
        <v>89</v>
      </c>
      <c r="R1773" s="24">
        <v>45</v>
      </c>
      <c r="S1773" s="23"/>
      <c r="T1773" s="23"/>
      <c r="U1773" s="27">
        <v>44099</v>
      </c>
      <c r="V1773" s="27">
        <v>44732</v>
      </c>
    </row>
    <row r="1774" spans="1:22" ht="15" customHeight="1" x14ac:dyDescent="0.3">
      <c r="A1774" s="24" t="s">
        <v>10945</v>
      </c>
      <c r="B1774" s="24">
        <v>1773</v>
      </c>
      <c r="C1774" s="24">
        <v>890254</v>
      </c>
      <c r="D1774" s="60" t="s">
        <v>10946</v>
      </c>
      <c r="E1774" s="24">
        <v>2</v>
      </c>
      <c r="F1774" s="24" t="s">
        <v>346</v>
      </c>
      <c r="G1774" s="24" t="s">
        <v>3421</v>
      </c>
      <c r="H1774" s="27">
        <v>44091</v>
      </c>
      <c r="I1774" s="27">
        <v>44734</v>
      </c>
      <c r="J1774" s="28">
        <v>1</v>
      </c>
      <c r="K1774" s="31" t="s">
        <v>10939</v>
      </c>
      <c r="L1774" s="24" t="s">
        <v>10943</v>
      </c>
      <c r="M1774" s="24" t="s">
        <v>7709</v>
      </c>
      <c r="N1774" s="24" t="s">
        <v>7710</v>
      </c>
      <c r="O1774" s="24" t="s">
        <v>10947</v>
      </c>
      <c r="P1774" s="23"/>
      <c r="Q1774" s="24">
        <v>89</v>
      </c>
      <c r="R1774" s="24">
        <v>45</v>
      </c>
      <c r="S1774" s="23"/>
      <c r="T1774" s="23"/>
      <c r="U1774" s="27">
        <v>44099</v>
      </c>
      <c r="V1774" s="27">
        <v>44732</v>
      </c>
    </row>
    <row r="1775" spans="1:22" ht="15" customHeight="1" x14ac:dyDescent="0.3">
      <c r="A1775" s="24" t="s">
        <v>10948</v>
      </c>
      <c r="B1775" s="24">
        <v>1774</v>
      </c>
      <c r="C1775" s="24">
        <v>920066</v>
      </c>
      <c r="D1775" s="24" t="s">
        <v>10949</v>
      </c>
      <c r="E1775" s="24">
        <v>2</v>
      </c>
      <c r="F1775" s="24" t="s">
        <v>346</v>
      </c>
      <c r="G1775" s="24" t="s">
        <v>3561</v>
      </c>
      <c r="H1775" s="27">
        <v>44362</v>
      </c>
      <c r="I1775" s="27">
        <v>45272</v>
      </c>
      <c r="J1775" s="28">
        <v>1</v>
      </c>
      <c r="K1775" s="31" t="s">
        <v>10950</v>
      </c>
      <c r="L1775" s="24" t="s">
        <v>10951</v>
      </c>
      <c r="M1775" s="24" t="s">
        <v>10952</v>
      </c>
      <c r="N1775" s="24" t="s">
        <v>10953</v>
      </c>
      <c r="O1775" s="24" t="s">
        <v>10954</v>
      </c>
      <c r="P1775" s="23"/>
      <c r="Q1775" s="24">
        <v>92</v>
      </c>
      <c r="R1775" s="24">
        <v>47</v>
      </c>
      <c r="S1775" s="23"/>
      <c r="T1775" s="23"/>
      <c r="U1775" s="27">
        <v>44379</v>
      </c>
      <c r="V1775" s="27">
        <v>45293</v>
      </c>
    </row>
    <row r="1776" spans="1:22" ht="15" customHeight="1" x14ac:dyDescent="0.3">
      <c r="A1776" s="24" t="s">
        <v>168</v>
      </c>
      <c r="B1776" s="24">
        <v>1775</v>
      </c>
      <c r="C1776" s="25">
        <v>0</v>
      </c>
      <c r="D1776" s="59" t="s">
        <v>10955</v>
      </c>
      <c r="E1776" s="24">
        <v>1</v>
      </c>
      <c r="F1776" s="24" t="s">
        <v>346</v>
      </c>
      <c r="G1776" s="23"/>
      <c r="H1776" s="27">
        <v>43915</v>
      </c>
      <c r="I1776" s="27">
        <v>44089</v>
      </c>
      <c r="J1776" s="28">
        <v>1</v>
      </c>
      <c r="K1776" s="24" t="s">
        <v>168</v>
      </c>
      <c r="L1776" s="24" t="s">
        <v>168</v>
      </c>
      <c r="M1776" s="24" t="s">
        <v>168</v>
      </c>
      <c r="N1776" s="24" t="s">
        <v>168</v>
      </c>
      <c r="O1776" s="23"/>
      <c r="P1776" s="24" t="s">
        <v>8758</v>
      </c>
      <c r="Q1776" s="23"/>
      <c r="R1776" s="23"/>
      <c r="S1776" s="23"/>
      <c r="T1776" s="23"/>
      <c r="U1776" s="27">
        <v>41880</v>
      </c>
      <c r="V1776" s="27">
        <v>41880</v>
      </c>
    </row>
    <row r="1777" spans="1:22" ht="15" customHeight="1" x14ac:dyDescent="0.3">
      <c r="A1777" s="32" t="s">
        <v>10956</v>
      </c>
      <c r="B1777" s="32">
        <v>1776</v>
      </c>
      <c r="C1777" s="32">
        <v>920072</v>
      </c>
      <c r="D1777" s="33" t="s">
        <v>10957</v>
      </c>
      <c r="E1777" s="32">
        <v>1</v>
      </c>
      <c r="F1777" s="32" t="s">
        <v>346</v>
      </c>
      <c r="G1777" s="32" t="s">
        <v>3421</v>
      </c>
      <c r="H1777" s="34">
        <v>43531</v>
      </c>
      <c r="I1777" s="34">
        <v>43531</v>
      </c>
      <c r="J1777" s="35">
        <v>1</v>
      </c>
      <c r="K1777" s="23"/>
      <c r="L1777" s="32" t="s">
        <v>10958</v>
      </c>
      <c r="M1777" s="32" t="s">
        <v>4433</v>
      </c>
      <c r="N1777" s="32"/>
      <c r="O1777" s="32" t="s">
        <v>10959</v>
      </c>
      <c r="P1777" s="23"/>
      <c r="Q1777" s="32">
        <v>92</v>
      </c>
      <c r="R1777" s="32">
        <v>47</v>
      </c>
      <c r="S1777" s="23"/>
      <c r="T1777" s="23"/>
      <c r="U1777" s="34">
        <v>44379</v>
      </c>
      <c r="V1777" s="34">
        <v>44452</v>
      </c>
    </row>
    <row r="1778" spans="1:22" ht="15" customHeight="1" x14ac:dyDescent="0.3">
      <c r="A1778" s="24" t="s">
        <v>10960</v>
      </c>
      <c r="B1778" s="24">
        <v>1777</v>
      </c>
      <c r="C1778" s="24">
        <v>920172</v>
      </c>
      <c r="D1778" s="60" t="s">
        <v>10961</v>
      </c>
      <c r="E1778" s="24">
        <v>2</v>
      </c>
      <c r="F1778" s="24" t="s">
        <v>346</v>
      </c>
      <c r="G1778" s="24" t="s">
        <v>3421</v>
      </c>
      <c r="H1778" s="27">
        <v>44362</v>
      </c>
      <c r="I1778" s="27">
        <v>44545</v>
      </c>
      <c r="J1778" s="28">
        <v>1</v>
      </c>
      <c r="K1778" s="31" t="s">
        <v>10962</v>
      </c>
      <c r="L1778" s="24"/>
      <c r="M1778" s="24" t="s">
        <v>4433</v>
      </c>
      <c r="N1778" s="24"/>
      <c r="O1778" s="24" t="s">
        <v>10963</v>
      </c>
      <c r="P1778" s="23"/>
      <c r="Q1778" s="24">
        <v>92</v>
      </c>
      <c r="R1778" s="24">
        <v>47</v>
      </c>
      <c r="S1778" s="23"/>
      <c r="T1778" s="23"/>
      <c r="U1778" s="27">
        <v>44379</v>
      </c>
      <c r="V1778" s="27">
        <v>44468</v>
      </c>
    </row>
    <row r="1779" spans="1:22" ht="15" customHeight="1" x14ac:dyDescent="0.3">
      <c r="A1779" s="24" t="s">
        <v>10964</v>
      </c>
      <c r="B1779" s="24">
        <v>1778</v>
      </c>
      <c r="C1779" s="24">
        <v>940089</v>
      </c>
      <c r="D1779" s="24" t="s">
        <v>10965</v>
      </c>
      <c r="E1779" s="24">
        <v>2</v>
      </c>
      <c r="F1779" s="24" t="s">
        <v>346</v>
      </c>
      <c r="G1779" s="24" t="s">
        <v>3561</v>
      </c>
      <c r="H1779" s="27">
        <v>44543</v>
      </c>
      <c r="I1779" s="27">
        <v>44631</v>
      </c>
      <c r="J1779" s="28">
        <v>1</v>
      </c>
      <c r="K1779" s="31" t="s">
        <v>10966</v>
      </c>
      <c r="L1779" s="24" t="s">
        <v>10967</v>
      </c>
      <c r="M1779" s="24" t="s">
        <v>3089</v>
      </c>
      <c r="N1779" s="23"/>
      <c r="O1779" s="24" t="s">
        <v>10968</v>
      </c>
      <c r="P1779" s="23"/>
      <c r="Q1779" s="24">
        <v>94</v>
      </c>
      <c r="R1779" s="24">
        <v>48</v>
      </c>
      <c r="S1779" s="23"/>
      <c r="T1779" s="23"/>
      <c r="U1779" s="27">
        <v>44567</v>
      </c>
      <c r="V1779" s="27">
        <v>44642</v>
      </c>
    </row>
    <row r="1780" spans="1:22" ht="15" customHeight="1" x14ac:dyDescent="0.3">
      <c r="A1780" s="32" t="s">
        <v>10969</v>
      </c>
      <c r="B1780" s="32">
        <v>1779</v>
      </c>
      <c r="C1780" s="32">
        <v>920073</v>
      </c>
      <c r="D1780" s="33" t="s">
        <v>10970</v>
      </c>
      <c r="E1780" s="32">
        <v>1</v>
      </c>
      <c r="F1780" s="32" t="s">
        <v>346</v>
      </c>
      <c r="G1780" s="32" t="s">
        <v>3421</v>
      </c>
      <c r="H1780" s="34">
        <v>44362</v>
      </c>
      <c r="I1780" s="34">
        <v>44734</v>
      </c>
      <c r="J1780" s="35">
        <v>1</v>
      </c>
      <c r="K1780" s="31" t="s">
        <v>10971</v>
      </c>
      <c r="L1780" s="32"/>
      <c r="M1780" s="32" t="s">
        <v>1027</v>
      </c>
      <c r="N1780" s="32"/>
      <c r="O1780" s="32" t="s">
        <v>10972</v>
      </c>
      <c r="P1780" s="23"/>
      <c r="Q1780" s="32">
        <v>92</v>
      </c>
      <c r="R1780" s="32">
        <v>47</v>
      </c>
      <c r="S1780" s="23"/>
      <c r="T1780" s="23"/>
      <c r="U1780" s="34">
        <v>44379</v>
      </c>
      <c r="V1780" s="34">
        <v>44754</v>
      </c>
    </row>
    <row r="1781" spans="1:22" ht="15" customHeight="1" x14ac:dyDescent="0.3">
      <c r="A1781" s="24" t="s">
        <v>10973</v>
      </c>
      <c r="B1781" s="24">
        <v>1780</v>
      </c>
      <c r="C1781" s="24">
        <v>920173</v>
      </c>
      <c r="D1781" s="60" t="s">
        <v>10974</v>
      </c>
      <c r="E1781" s="24">
        <v>2</v>
      </c>
      <c r="F1781" s="24" t="s">
        <v>346</v>
      </c>
      <c r="G1781" s="24" t="s">
        <v>3421</v>
      </c>
      <c r="H1781" s="27">
        <v>44362</v>
      </c>
      <c r="I1781" s="27">
        <v>44734</v>
      </c>
      <c r="J1781" s="28">
        <v>1</v>
      </c>
      <c r="K1781" s="31" t="s">
        <v>10971</v>
      </c>
      <c r="L1781" s="24" t="s">
        <v>10975</v>
      </c>
      <c r="M1781" s="24" t="s">
        <v>8949</v>
      </c>
      <c r="N1781" s="24" t="s">
        <v>8950</v>
      </c>
      <c r="O1781" s="24" t="s">
        <v>10976</v>
      </c>
      <c r="P1781" s="24" t="s">
        <v>10977</v>
      </c>
      <c r="Q1781" s="24">
        <v>92</v>
      </c>
      <c r="R1781" s="24">
        <v>47</v>
      </c>
      <c r="S1781" s="23"/>
      <c r="T1781" s="23"/>
      <c r="U1781" s="27">
        <v>44379</v>
      </c>
      <c r="V1781" s="27">
        <v>44732</v>
      </c>
    </row>
    <row r="1782" spans="1:22" ht="15" customHeight="1" x14ac:dyDescent="0.3">
      <c r="A1782" s="24" t="s">
        <v>10978</v>
      </c>
      <c r="B1782" s="24">
        <v>1781</v>
      </c>
      <c r="C1782" s="24">
        <v>920273</v>
      </c>
      <c r="D1782" s="60" t="s">
        <v>10979</v>
      </c>
      <c r="E1782" s="24">
        <v>2</v>
      </c>
      <c r="F1782" s="24" t="s">
        <v>346</v>
      </c>
      <c r="G1782" s="24" t="s">
        <v>3421</v>
      </c>
      <c r="H1782" s="27">
        <v>44454</v>
      </c>
      <c r="I1782" s="27">
        <v>44734</v>
      </c>
      <c r="J1782" s="28">
        <v>1</v>
      </c>
      <c r="K1782" s="31" t="s">
        <v>10971</v>
      </c>
      <c r="L1782" s="24" t="s">
        <v>10975</v>
      </c>
      <c r="M1782" s="24" t="s">
        <v>8949</v>
      </c>
      <c r="N1782" s="24" t="s">
        <v>8950</v>
      </c>
      <c r="O1782" s="24" t="s">
        <v>10980</v>
      </c>
      <c r="P1782" s="23"/>
      <c r="Q1782" s="24">
        <v>92</v>
      </c>
      <c r="R1782" s="24">
        <v>47</v>
      </c>
      <c r="S1782" s="23"/>
      <c r="T1782" s="23"/>
      <c r="U1782" s="27">
        <v>44379</v>
      </c>
      <c r="V1782" s="27">
        <v>44732</v>
      </c>
    </row>
    <row r="1783" spans="1:22" ht="15" customHeight="1" x14ac:dyDescent="0.3">
      <c r="A1783" s="32" t="s">
        <v>10981</v>
      </c>
      <c r="B1783" s="32">
        <v>1782</v>
      </c>
      <c r="C1783" s="32">
        <v>920074</v>
      </c>
      <c r="D1783" s="33" t="s">
        <v>10982</v>
      </c>
      <c r="E1783" s="32">
        <v>1</v>
      </c>
      <c r="F1783" s="32" t="s">
        <v>346</v>
      </c>
      <c r="G1783" s="32" t="s">
        <v>3421</v>
      </c>
      <c r="H1783" s="34">
        <v>44362</v>
      </c>
      <c r="I1783" s="34">
        <v>44734</v>
      </c>
      <c r="J1783" s="35">
        <v>1</v>
      </c>
      <c r="K1783" s="31" t="s">
        <v>10983</v>
      </c>
      <c r="L1783" s="32"/>
      <c r="M1783" s="32" t="s">
        <v>3490</v>
      </c>
      <c r="N1783" s="32"/>
      <c r="O1783" s="32" t="s">
        <v>10984</v>
      </c>
      <c r="P1783" s="23"/>
      <c r="Q1783" s="32">
        <v>92</v>
      </c>
      <c r="R1783" s="32">
        <v>47</v>
      </c>
      <c r="S1783" s="23"/>
      <c r="T1783" s="23"/>
      <c r="U1783" s="34">
        <v>44379</v>
      </c>
      <c r="V1783" s="34">
        <v>44754</v>
      </c>
    </row>
    <row r="1784" spans="1:22" ht="15" customHeight="1" x14ac:dyDescent="0.3">
      <c r="A1784" s="24" t="s">
        <v>10985</v>
      </c>
      <c r="B1784" s="24">
        <v>1783</v>
      </c>
      <c r="C1784" s="24">
        <v>920174</v>
      </c>
      <c r="D1784" s="60" t="s">
        <v>10986</v>
      </c>
      <c r="E1784" s="24">
        <v>2</v>
      </c>
      <c r="F1784" s="24" t="s">
        <v>346</v>
      </c>
      <c r="G1784" s="24" t="s">
        <v>3421</v>
      </c>
      <c r="H1784" s="27">
        <v>44362</v>
      </c>
      <c r="I1784" s="27">
        <v>44734</v>
      </c>
      <c r="J1784" s="28">
        <v>1</v>
      </c>
      <c r="K1784" s="31" t="s">
        <v>10983</v>
      </c>
      <c r="L1784" s="24" t="s">
        <v>10987</v>
      </c>
      <c r="M1784" s="24" t="s">
        <v>7598</v>
      </c>
      <c r="N1784" s="24" t="s">
        <v>7599</v>
      </c>
      <c r="O1784" s="24" t="s">
        <v>10988</v>
      </c>
      <c r="P1784" s="23"/>
      <c r="Q1784" s="24">
        <v>92</v>
      </c>
      <c r="R1784" s="24">
        <v>47</v>
      </c>
      <c r="S1784" s="23"/>
      <c r="T1784" s="23"/>
      <c r="U1784" s="27">
        <v>44379</v>
      </c>
      <c r="V1784" s="27">
        <v>44732</v>
      </c>
    </row>
    <row r="1785" spans="1:22" ht="15" customHeight="1" x14ac:dyDescent="0.3">
      <c r="A1785" s="24" t="s">
        <v>10989</v>
      </c>
      <c r="B1785" s="24">
        <v>1784</v>
      </c>
      <c r="C1785" s="24">
        <v>920274</v>
      </c>
      <c r="D1785" s="60" t="s">
        <v>10990</v>
      </c>
      <c r="E1785" s="24">
        <v>2</v>
      </c>
      <c r="F1785" s="24" t="s">
        <v>346</v>
      </c>
      <c r="G1785" s="24" t="s">
        <v>3421</v>
      </c>
      <c r="H1785" s="27">
        <v>44362</v>
      </c>
      <c r="I1785" s="27">
        <v>44734</v>
      </c>
      <c r="J1785" s="28">
        <v>1</v>
      </c>
      <c r="K1785" s="31" t="s">
        <v>10983</v>
      </c>
      <c r="L1785" s="24" t="s">
        <v>10987</v>
      </c>
      <c r="M1785" s="24" t="s">
        <v>7598</v>
      </c>
      <c r="N1785" s="24" t="s">
        <v>7599</v>
      </c>
      <c r="O1785" s="24" t="s">
        <v>10991</v>
      </c>
      <c r="P1785" s="23"/>
      <c r="Q1785" s="24">
        <v>92</v>
      </c>
      <c r="R1785" s="24">
        <v>47</v>
      </c>
      <c r="S1785" s="23"/>
      <c r="T1785" s="23"/>
      <c r="U1785" s="27">
        <v>44379</v>
      </c>
      <c r="V1785" s="27">
        <v>44732</v>
      </c>
    </row>
    <row r="1786" spans="1:22" ht="15" customHeight="1" x14ac:dyDescent="0.3">
      <c r="A1786" s="32" t="s">
        <v>10992</v>
      </c>
      <c r="B1786" s="32">
        <v>1785</v>
      </c>
      <c r="C1786" s="32">
        <v>911019</v>
      </c>
      <c r="D1786" s="33" t="s">
        <v>10993</v>
      </c>
      <c r="E1786" s="32">
        <v>1</v>
      </c>
      <c r="F1786" s="32" t="s">
        <v>346</v>
      </c>
      <c r="G1786" s="23"/>
      <c r="H1786" s="34">
        <v>44280</v>
      </c>
      <c r="I1786" s="34">
        <v>44645</v>
      </c>
      <c r="J1786" s="35">
        <v>1</v>
      </c>
      <c r="K1786" s="31" t="s">
        <v>10994</v>
      </c>
      <c r="L1786" s="23"/>
      <c r="M1786" s="32" t="s">
        <v>10995</v>
      </c>
      <c r="N1786" s="23"/>
      <c r="O1786" s="32" t="s">
        <v>10996</v>
      </c>
      <c r="P1786" s="23"/>
      <c r="Q1786" s="32">
        <v>91</v>
      </c>
      <c r="R1786" s="32">
        <v>46</v>
      </c>
      <c r="S1786" s="23"/>
      <c r="T1786" s="23"/>
      <c r="U1786" s="34">
        <v>44295</v>
      </c>
      <c r="V1786" s="34">
        <v>44656</v>
      </c>
    </row>
    <row r="1787" spans="1:22" ht="15" customHeight="1" x14ac:dyDescent="0.3">
      <c r="A1787" s="24" t="s">
        <v>10997</v>
      </c>
      <c r="B1787" s="24">
        <v>1786</v>
      </c>
      <c r="C1787" s="24">
        <v>911119</v>
      </c>
      <c r="D1787" s="60" t="s">
        <v>10998</v>
      </c>
      <c r="E1787" s="24">
        <v>2</v>
      </c>
      <c r="F1787" s="24" t="s">
        <v>346</v>
      </c>
      <c r="G1787" s="23"/>
      <c r="H1787" s="27">
        <v>44280</v>
      </c>
      <c r="I1787" s="27">
        <v>44645</v>
      </c>
      <c r="J1787" s="28">
        <v>1</v>
      </c>
      <c r="K1787" s="31" t="s">
        <v>10994</v>
      </c>
      <c r="L1787" s="23"/>
      <c r="M1787" s="24" t="s">
        <v>10995</v>
      </c>
      <c r="N1787" s="23"/>
      <c r="O1787" s="24" t="s">
        <v>10999</v>
      </c>
      <c r="P1787" s="23"/>
      <c r="Q1787" s="24">
        <v>91</v>
      </c>
      <c r="R1787" s="24">
        <v>46</v>
      </c>
      <c r="S1787" s="23"/>
      <c r="T1787" s="23"/>
      <c r="U1787" s="27">
        <v>44295</v>
      </c>
      <c r="V1787" s="27">
        <v>44732</v>
      </c>
    </row>
    <row r="1788" spans="1:22" ht="15" customHeight="1" x14ac:dyDescent="0.3">
      <c r="A1788" s="24" t="s">
        <v>11000</v>
      </c>
      <c r="B1788" s="24">
        <v>1787</v>
      </c>
      <c r="C1788" s="24">
        <v>930259</v>
      </c>
      <c r="D1788" s="69" t="s">
        <v>11001</v>
      </c>
      <c r="E1788" s="24">
        <v>2</v>
      </c>
      <c r="F1788" s="24" t="s">
        <v>346</v>
      </c>
      <c r="G1788" s="23"/>
      <c r="H1788" s="27">
        <v>44280</v>
      </c>
      <c r="I1788" s="27">
        <v>44645</v>
      </c>
      <c r="J1788" s="28">
        <v>1</v>
      </c>
      <c r="K1788" s="31" t="s">
        <v>10994</v>
      </c>
      <c r="L1788" s="23"/>
      <c r="M1788" s="24" t="s">
        <v>11002</v>
      </c>
      <c r="N1788" s="23"/>
      <c r="O1788" s="24" t="s">
        <v>11003</v>
      </c>
      <c r="P1788" s="23"/>
      <c r="Q1788" s="24">
        <v>93</v>
      </c>
      <c r="R1788" s="24">
        <v>47</v>
      </c>
      <c r="S1788" s="24">
        <v>96</v>
      </c>
      <c r="T1788" s="23"/>
      <c r="U1788" s="27">
        <v>44633</v>
      </c>
      <c r="V1788" s="27">
        <v>44716</v>
      </c>
    </row>
    <row r="1789" spans="1:22" ht="15" customHeight="1" x14ac:dyDescent="0.3">
      <c r="A1789" s="32" t="s">
        <v>11004</v>
      </c>
      <c r="B1789" s="32">
        <v>1788</v>
      </c>
      <c r="C1789" s="32">
        <v>911011</v>
      </c>
      <c r="D1789" s="33" t="s">
        <v>11005</v>
      </c>
      <c r="E1789" s="32">
        <v>1</v>
      </c>
      <c r="F1789" s="32" t="s">
        <v>346</v>
      </c>
      <c r="G1789" s="23"/>
      <c r="H1789" s="34">
        <v>44267</v>
      </c>
      <c r="I1789" s="34">
        <v>45449</v>
      </c>
      <c r="J1789" s="35">
        <v>0.51</v>
      </c>
      <c r="K1789" s="31" t="s">
        <v>11006</v>
      </c>
      <c r="L1789" s="32"/>
      <c r="M1789" s="32" t="s">
        <v>3411</v>
      </c>
      <c r="N1789" s="32"/>
      <c r="O1789" s="32" t="s">
        <v>11007</v>
      </c>
      <c r="P1789" s="23"/>
      <c r="Q1789" s="32">
        <v>91</v>
      </c>
      <c r="R1789" s="32">
        <v>46</v>
      </c>
      <c r="S1789" s="23"/>
      <c r="T1789" s="23"/>
      <c r="U1789" s="34">
        <v>44293</v>
      </c>
      <c r="V1789" s="34">
        <v>44754</v>
      </c>
    </row>
    <row r="1790" spans="1:22" ht="15" customHeight="1" x14ac:dyDescent="0.3">
      <c r="A1790" s="24" t="s">
        <v>11008</v>
      </c>
      <c r="B1790" s="24">
        <v>1789</v>
      </c>
      <c r="C1790" s="24">
        <v>911111</v>
      </c>
      <c r="D1790" s="60" t="s">
        <v>11009</v>
      </c>
      <c r="E1790" s="24">
        <v>2</v>
      </c>
      <c r="F1790" s="24" t="s">
        <v>346</v>
      </c>
      <c r="G1790" s="24" t="s">
        <v>3421</v>
      </c>
      <c r="H1790" s="27">
        <v>44267</v>
      </c>
      <c r="I1790" s="27">
        <v>44734</v>
      </c>
      <c r="J1790" s="28">
        <v>1</v>
      </c>
      <c r="K1790" s="31" t="s">
        <v>11006</v>
      </c>
      <c r="L1790" s="24" t="s">
        <v>11010</v>
      </c>
      <c r="M1790" s="24" t="s">
        <v>7388</v>
      </c>
      <c r="N1790" s="24" t="s">
        <v>7389</v>
      </c>
      <c r="O1790" s="24" t="s">
        <v>11011</v>
      </c>
      <c r="P1790" s="23"/>
      <c r="Q1790" s="24">
        <v>91</v>
      </c>
      <c r="R1790" s="24">
        <v>46</v>
      </c>
      <c r="S1790" s="23"/>
      <c r="T1790" s="23"/>
      <c r="U1790" s="27">
        <v>44293</v>
      </c>
      <c r="V1790" s="27">
        <v>44732</v>
      </c>
    </row>
    <row r="1791" spans="1:22" ht="15" customHeight="1" x14ac:dyDescent="0.3">
      <c r="A1791" s="24" t="s">
        <v>11012</v>
      </c>
      <c r="B1791" s="24">
        <v>1790</v>
      </c>
      <c r="C1791" s="24">
        <v>911211</v>
      </c>
      <c r="D1791" s="60" t="s">
        <v>11013</v>
      </c>
      <c r="E1791" s="24">
        <v>2</v>
      </c>
      <c r="F1791" s="24" t="s">
        <v>346</v>
      </c>
      <c r="G1791" s="24" t="s">
        <v>3421</v>
      </c>
      <c r="H1791" s="27">
        <v>44267</v>
      </c>
      <c r="I1791" s="27">
        <v>44734</v>
      </c>
      <c r="J1791" s="28">
        <v>1</v>
      </c>
      <c r="K1791" s="31" t="s">
        <v>11006</v>
      </c>
      <c r="L1791" s="24" t="s">
        <v>11010</v>
      </c>
      <c r="M1791" s="24" t="s">
        <v>7388</v>
      </c>
      <c r="N1791" s="24" t="s">
        <v>7389</v>
      </c>
      <c r="O1791" s="24" t="s">
        <v>11014</v>
      </c>
      <c r="P1791" s="23"/>
      <c r="Q1791" s="24">
        <v>91</v>
      </c>
      <c r="R1791" s="24">
        <v>46</v>
      </c>
      <c r="S1791" s="23"/>
      <c r="T1791" s="23"/>
      <c r="U1791" s="27">
        <v>44293</v>
      </c>
      <c r="V1791" s="27">
        <v>44732</v>
      </c>
    </row>
    <row r="1792" spans="1:22" ht="15" customHeight="1" x14ac:dyDescent="0.3">
      <c r="A1792" s="24" t="s">
        <v>11015</v>
      </c>
      <c r="B1792" s="24">
        <v>1791</v>
      </c>
      <c r="C1792" s="24">
        <v>930051</v>
      </c>
      <c r="D1792" s="60" t="s">
        <v>11016</v>
      </c>
      <c r="E1792" s="24">
        <v>2</v>
      </c>
      <c r="F1792" s="24" t="s">
        <v>346</v>
      </c>
      <c r="G1792" s="24" t="s">
        <v>3561</v>
      </c>
      <c r="H1792" s="27">
        <v>44456</v>
      </c>
      <c r="I1792" s="27">
        <v>45449</v>
      </c>
      <c r="J1792" s="28">
        <v>0.06</v>
      </c>
      <c r="K1792" s="31" t="s">
        <v>11017</v>
      </c>
      <c r="L1792" s="24" t="s">
        <v>11018</v>
      </c>
      <c r="M1792" s="24" t="s">
        <v>11019</v>
      </c>
      <c r="N1792" s="24" t="s">
        <v>11020</v>
      </c>
      <c r="O1792" s="24" t="s">
        <v>11021</v>
      </c>
      <c r="P1792" s="23"/>
      <c r="Q1792" s="24">
        <v>93</v>
      </c>
      <c r="R1792" s="24">
        <v>47</v>
      </c>
      <c r="S1792" s="23"/>
      <c r="T1792" s="23"/>
      <c r="U1792" s="27">
        <v>44468</v>
      </c>
      <c r="V1792" s="27">
        <v>45384</v>
      </c>
    </row>
    <row r="1793" spans="1:22" ht="15" customHeight="1" x14ac:dyDescent="0.3">
      <c r="A1793" s="32" t="s">
        <v>11022</v>
      </c>
      <c r="B1793" s="32">
        <v>1792</v>
      </c>
      <c r="C1793" s="32">
        <v>911018</v>
      </c>
      <c r="D1793" s="33" t="s">
        <v>11023</v>
      </c>
      <c r="E1793" s="32">
        <v>1</v>
      </c>
      <c r="F1793" s="32" t="s">
        <v>346</v>
      </c>
      <c r="G1793" s="23"/>
      <c r="H1793" s="34">
        <v>44267</v>
      </c>
      <c r="I1793" s="34">
        <v>44734</v>
      </c>
      <c r="J1793" s="35">
        <v>1</v>
      </c>
      <c r="K1793" s="31" t="s">
        <v>11024</v>
      </c>
      <c r="L1793" s="32"/>
      <c r="M1793" s="32" t="s">
        <v>3490</v>
      </c>
      <c r="N1793" s="32"/>
      <c r="O1793" s="32" t="s">
        <v>11025</v>
      </c>
      <c r="P1793" s="23"/>
      <c r="Q1793" s="32">
        <v>91</v>
      </c>
      <c r="R1793" s="32">
        <v>46</v>
      </c>
      <c r="S1793" s="23"/>
      <c r="T1793" s="23"/>
      <c r="U1793" s="34">
        <v>44293</v>
      </c>
      <c r="V1793" s="34">
        <v>44754</v>
      </c>
    </row>
    <row r="1794" spans="1:22" ht="15" customHeight="1" x14ac:dyDescent="0.3">
      <c r="A1794" s="24" t="s">
        <v>11026</v>
      </c>
      <c r="B1794" s="24">
        <v>1793</v>
      </c>
      <c r="C1794" s="24">
        <v>911118</v>
      </c>
      <c r="D1794" s="60" t="s">
        <v>11027</v>
      </c>
      <c r="E1794" s="24">
        <v>2</v>
      </c>
      <c r="F1794" s="24" t="s">
        <v>346</v>
      </c>
      <c r="G1794" s="24" t="s">
        <v>3421</v>
      </c>
      <c r="H1794" s="27">
        <v>44267</v>
      </c>
      <c r="I1794" s="27">
        <v>44734</v>
      </c>
      <c r="J1794" s="28">
        <v>1</v>
      </c>
      <c r="K1794" s="31" t="s">
        <v>11024</v>
      </c>
      <c r="L1794" s="24" t="s">
        <v>11028</v>
      </c>
      <c r="M1794" s="24" t="s">
        <v>10732</v>
      </c>
      <c r="N1794" s="24" t="s">
        <v>9000</v>
      </c>
      <c r="O1794" s="24" t="s">
        <v>11029</v>
      </c>
      <c r="P1794" s="24">
        <v>38.838999999999999</v>
      </c>
      <c r="Q1794" s="24">
        <v>91</v>
      </c>
      <c r="R1794" s="24">
        <v>46</v>
      </c>
      <c r="S1794" s="23"/>
      <c r="T1794" s="23"/>
      <c r="U1794" s="27">
        <v>44293</v>
      </c>
      <c r="V1794" s="27">
        <v>44732</v>
      </c>
    </row>
    <row r="1795" spans="1:22" ht="15" customHeight="1" x14ac:dyDescent="0.3">
      <c r="A1795" s="24" t="s">
        <v>11030</v>
      </c>
      <c r="B1795" s="24">
        <v>1794</v>
      </c>
      <c r="C1795" s="24">
        <v>911218</v>
      </c>
      <c r="D1795" s="60" t="s">
        <v>11031</v>
      </c>
      <c r="E1795" s="24">
        <v>2</v>
      </c>
      <c r="F1795" s="24" t="s">
        <v>346</v>
      </c>
      <c r="G1795" s="24" t="s">
        <v>3421</v>
      </c>
      <c r="H1795" s="27">
        <v>44267</v>
      </c>
      <c r="I1795" s="27">
        <v>44734</v>
      </c>
      <c r="J1795" s="28">
        <v>1</v>
      </c>
      <c r="K1795" s="31" t="s">
        <v>11024</v>
      </c>
      <c r="L1795" s="24" t="s">
        <v>11028</v>
      </c>
      <c r="M1795" s="24" t="s">
        <v>10732</v>
      </c>
      <c r="N1795" s="24" t="s">
        <v>9000</v>
      </c>
      <c r="O1795" s="24" t="s">
        <v>11032</v>
      </c>
      <c r="P1795" s="23"/>
      <c r="Q1795" s="24">
        <v>91</v>
      </c>
      <c r="R1795" s="24">
        <v>46</v>
      </c>
      <c r="S1795" s="24">
        <v>96</v>
      </c>
      <c r="T1795" s="23"/>
      <c r="U1795" s="27">
        <v>44293</v>
      </c>
      <c r="V1795" s="27">
        <v>44732</v>
      </c>
    </row>
    <row r="1796" spans="1:22" ht="15" customHeight="1" x14ac:dyDescent="0.3">
      <c r="A1796" s="32" t="s">
        <v>11033</v>
      </c>
      <c r="B1796" s="32">
        <v>1795</v>
      </c>
      <c r="C1796" s="32">
        <v>890052</v>
      </c>
      <c r="D1796" s="33" t="s">
        <v>11034</v>
      </c>
      <c r="E1796" s="32">
        <v>1</v>
      </c>
      <c r="F1796" s="32" t="s">
        <v>346</v>
      </c>
      <c r="G1796" s="23"/>
      <c r="H1796" s="34">
        <v>44091</v>
      </c>
      <c r="I1796" s="34">
        <v>44631</v>
      </c>
      <c r="J1796" s="35">
        <v>1</v>
      </c>
      <c r="K1796" s="31" t="s">
        <v>11035</v>
      </c>
      <c r="L1796" s="32"/>
      <c r="M1796" s="32" t="s">
        <v>3674</v>
      </c>
      <c r="N1796" s="32"/>
      <c r="O1796" s="32" t="s">
        <v>11036</v>
      </c>
      <c r="P1796" s="23"/>
      <c r="Q1796" s="32">
        <v>89</v>
      </c>
      <c r="R1796" s="32">
        <v>45</v>
      </c>
      <c r="S1796" s="23"/>
      <c r="T1796" s="23"/>
      <c r="U1796" s="34">
        <v>44099</v>
      </c>
      <c r="V1796" s="34">
        <v>44656</v>
      </c>
    </row>
    <row r="1797" spans="1:22" ht="15" customHeight="1" x14ac:dyDescent="0.3">
      <c r="A1797" s="24" t="s">
        <v>11037</v>
      </c>
      <c r="B1797" s="24">
        <v>1796</v>
      </c>
      <c r="C1797" s="24">
        <v>890152</v>
      </c>
      <c r="D1797" s="60" t="s">
        <v>11038</v>
      </c>
      <c r="E1797" s="24">
        <v>2</v>
      </c>
      <c r="F1797" s="24" t="s">
        <v>346</v>
      </c>
      <c r="G1797" s="24" t="s">
        <v>3421</v>
      </c>
      <c r="H1797" s="27">
        <v>44091</v>
      </c>
      <c r="I1797" s="27">
        <v>44631</v>
      </c>
      <c r="J1797" s="28">
        <v>1</v>
      </c>
      <c r="K1797" s="31" t="s">
        <v>11035</v>
      </c>
      <c r="L1797" s="24" t="s">
        <v>11039</v>
      </c>
      <c r="M1797" s="24" t="s">
        <v>3674</v>
      </c>
      <c r="N1797" s="24"/>
      <c r="O1797" s="24" t="s">
        <v>11040</v>
      </c>
      <c r="P1797" s="23"/>
      <c r="Q1797" s="24">
        <v>89</v>
      </c>
      <c r="R1797" s="24">
        <v>45</v>
      </c>
      <c r="S1797" s="23"/>
      <c r="T1797" s="23"/>
      <c r="U1797" s="27">
        <v>44099</v>
      </c>
      <c r="V1797" s="27">
        <v>44642</v>
      </c>
    </row>
    <row r="1798" spans="1:22" ht="15" customHeight="1" x14ac:dyDescent="0.3">
      <c r="A1798" s="24" t="s">
        <v>11041</v>
      </c>
      <c r="B1798" s="24">
        <v>1797</v>
      </c>
      <c r="C1798" s="24">
        <v>890252</v>
      </c>
      <c r="D1798" s="60" t="s">
        <v>11042</v>
      </c>
      <c r="E1798" s="24">
        <v>2</v>
      </c>
      <c r="F1798" s="24" t="s">
        <v>346</v>
      </c>
      <c r="G1798" s="24" t="s">
        <v>3421</v>
      </c>
      <c r="H1798" s="27">
        <v>44091</v>
      </c>
      <c r="I1798" s="27">
        <v>44631</v>
      </c>
      <c r="J1798" s="28">
        <v>1</v>
      </c>
      <c r="K1798" s="31" t="s">
        <v>11035</v>
      </c>
      <c r="L1798" s="24" t="s">
        <v>11039</v>
      </c>
      <c r="M1798" s="24" t="s">
        <v>3674</v>
      </c>
      <c r="N1798" s="24"/>
      <c r="O1798" s="24" t="s">
        <v>11043</v>
      </c>
      <c r="P1798" s="23"/>
      <c r="Q1798" s="24">
        <v>89</v>
      </c>
      <c r="R1798" s="24">
        <v>45</v>
      </c>
      <c r="S1798" s="23"/>
      <c r="T1798" s="23"/>
      <c r="U1798" s="27">
        <v>44099</v>
      </c>
      <c r="V1798" s="27">
        <v>44642</v>
      </c>
    </row>
    <row r="1799" spans="1:22" ht="15" customHeight="1" x14ac:dyDescent="0.3">
      <c r="A1799" s="32" t="s">
        <v>11044</v>
      </c>
      <c r="B1799" s="32">
        <v>1798</v>
      </c>
      <c r="C1799" s="32">
        <v>890053</v>
      </c>
      <c r="D1799" s="33" t="s">
        <v>11045</v>
      </c>
      <c r="E1799" s="32">
        <v>1</v>
      </c>
      <c r="F1799" s="32" t="s">
        <v>346</v>
      </c>
      <c r="G1799" s="23"/>
      <c r="H1799" s="34">
        <v>44091</v>
      </c>
      <c r="I1799" s="34">
        <v>44631</v>
      </c>
      <c r="J1799" s="35">
        <v>1</v>
      </c>
      <c r="K1799" s="31" t="s">
        <v>11046</v>
      </c>
      <c r="L1799" s="32"/>
      <c r="M1799" s="32" t="s">
        <v>3674</v>
      </c>
      <c r="N1799" s="32"/>
      <c r="O1799" s="32" t="s">
        <v>11047</v>
      </c>
      <c r="P1799" s="23"/>
      <c r="Q1799" s="32">
        <v>89</v>
      </c>
      <c r="R1799" s="32">
        <v>45</v>
      </c>
      <c r="S1799" s="23"/>
      <c r="T1799" s="23"/>
      <c r="U1799" s="34">
        <v>44099</v>
      </c>
      <c r="V1799" s="34">
        <v>44656</v>
      </c>
    </row>
    <row r="1800" spans="1:22" ht="15" customHeight="1" x14ac:dyDescent="0.3">
      <c r="A1800" s="24" t="s">
        <v>11048</v>
      </c>
      <c r="B1800" s="24">
        <v>1799</v>
      </c>
      <c r="C1800" s="24">
        <v>890153</v>
      </c>
      <c r="D1800" s="60" t="s">
        <v>11049</v>
      </c>
      <c r="E1800" s="24">
        <v>2</v>
      </c>
      <c r="F1800" s="24" t="s">
        <v>346</v>
      </c>
      <c r="G1800" s="24" t="s">
        <v>3421</v>
      </c>
      <c r="H1800" s="27">
        <v>44091</v>
      </c>
      <c r="I1800" s="27">
        <v>44631</v>
      </c>
      <c r="J1800" s="28">
        <v>1</v>
      </c>
      <c r="K1800" s="31" t="s">
        <v>11046</v>
      </c>
      <c r="L1800" s="24" t="s">
        <v>11050</v>
      </c>
      <c r="M1800" s="24" t="s">
        <v>3674</v>
      </c>
      <c r="N1800" s="24"/>
      <c r="O1800" s="24" t="s">
        <v>11051</v>
      </c>
      <c r="P1800" s="23"/>
      <c r="Q1800" s="24">
        <v>89</v>
      </c>
      <c r="R1800" s="24">
        <v>45</v>
      </c>
      <c r="S1800" s="23"/>
      <c r="T1800" s="23"/>
      <c r="U1800" s="27">
        <v>44099</v>
      </c>
      <c r="V1800" s="27">
        <v>44642</v>
      </c>
    </row>
    <row r="1801" spans="1:22" ht="15" customHeight="1" x14ac:dyDescent="0.3">
      <c r="A1801" s="24" t="s">
        <v>11052</v>
      </c>
      <c r="B1801" s="24">
        <v>1800</v>
      </c>
      <c r="C1801" s="24">
        <v>890253</v>
      </c>
      <c r="D1801" s="60" t="s">
        <v>11053</v>
      </c>
      <c r="E1801" s="24">
        <v>2</v>
      </c>
      <c r="F1801" s="24" t="s">
        <v>346</v>
      </c>
      <c r="G1801" s="24" t="s">
        <v>3421</v>
      </c>
      <c r="H1801" s="27">
        <v>44091</v>
      </c>
      <c r="I1801" s="27">
        <v>44631</v>
      </c>
      <c r="J1801" s="28">
        <v>1</v>
      </c>
      <c r="K1801" s="31" t="s">
        <v>11046</v>
      </c>
      <c r="L1801" s="24" t="s">
        <v>11050</v>
      </c>
      <c r="M1801" s="24" t="s">
        <v>3674</v>
      </c>
      <c r="N1801" s="24"/>
      <c r="O1801" s="24" t="s">
        <v>11043</v>
      </c>
      <c r="P1801" s="23"/>
      <c r="Q1801" s="24">
        <v>89</v>
      </c>
      <c r="R1801" s="24">
        <v>45</v>
      </c>
      <c r="S1801" s="23"/>
      <c r="T1801" s="23"/>
      <c r="U1801" s="27">
        <v>44099</v>
      </c>
      <c r="V1801" s="27">
        <v>44642</v>
      </c>
    </row>
    <row r="1802" spans="1:22" ht="15" customHeight="1" x14ac:dyDescent="0.3">
      <c r="A1802" s="32" t="s">
        <v>11054</v>
      </c>
      <c r="B1802" s="32">
        <v>1801</v>
      </c>
      <c r="C1802" s="32">
        <v>880080</v>
      </c>
      <c r="D1802" s="33" t="s">
        <v>11055</v>
      </c>
      <c r="E1802" s="32">
        <v>1</v>
      </c>
      <c r="F1802" s="32" t="s">
        <v>346</v>
      </c>
      <c r="G1802" s="23"/>
      <c r="H1802" s="34">
        <v>44004</v>
      </c>
      <c r="I1802" s="34">
        <v>44734</v>
      </c>
      <c r="J1802" s="35">
        <v>1</v>
      </c>
      <c r="K1802" s="31" t="s">
        <v>11056</v>
      </c>
      <c r="L1802" s="67"/>
      <c r="M1802" s="32" t="s">
        <v>1637</v>
      </c>
      <c r="N1802" s="23"/>
      <c r="O1802" s="32" t="s">
        <v>11057</v>
      </c>
      <c r="P1802" s="32">
        <v>37.875</v>
      </c>
      <c r="Q1802" s="32">
        <v>88</v>
      </c>
      <c r="R1802" s="32">
        <v>45</v>
      </c>
      <c r="S1802" s="23"/>
      <c r="T1802" s="23"/>
      <c r="U1802" s="34">
        <v>44040</v>
      </c>
      <c r="V1802" s="34">
        <v>44567</v>
      </c>
    </row>
    <row r="1803" spans="1:22" ht="15" customHeight="1" x14ac:dyDescent="0.3">
      <c r="A1803" s="24" t="s">
        <v>11058</v>
      </c>
      <c r="B1803" s="24">
        <v>1802</v>
      </c>
      <c r="C1803" s="24">
        <v>880180</v>
      </c>
      <c r="D1803" s="60" t="s">
        <v>11059</v>
      </c>
      <c r="E1803" s="24">
        <v>2</v>
      </c>
      <c r="F1803" s="24" t="s">
        <v>346</v>
      </c>
      <c r="G1803" s="24" t="s">
        <v>3421</v>
      </c>
      <c r="H1803" s="27">
        <v>44004</v>
      </c>
      <c r="I1803" s="27">
        <v>44734</v>
      </c>
      <c r="J1803" s="28">
        <v>1</v>
      </c>
      <c r="K1803" s="31" t="s">
        <v>11056</v>
      </c>
      <c r="L1803" s="57" t="s">
        <v>11060</v>
      </c>
      <c r="M1803" s="24" t="s">
        <v>11061</v>
      </c>
      <c r="N1803" s="24" t="s">
        <v>11062</v>
      </c>
      <c r="O1803" s="24" t="s">
        <v>11063</v>
      </c>
      <c r="P1803" s="24">
        <v>37.875</v>
      </c>
      <c r="Q1803" s="24">
        <v>88</v>
      </c>
      <c r="R1803" s="24">
        <v>45</v>
      </c>
      <c r="S1803" s="23"/>
      <c r="T1803" s="23"/>
      <c r="U1803" s="27">
        <v>44040</v>
      </c>
      <c r="V1803" s="27">
        <v>44732</v>
      </c>
    </row>
    <row r="1804" spans="1:22" ht="15" customHeight="1" x14ac:dyDescent="0.3">
      <c r="A1804" s="24" t="s">
        <v>11064</v>
      </c>
      <c r="B1804" s="24">
        <v>1803</v>
      </c>
      <c r="C1804" s="24">
        <v>880280</v>
      </c>
      <c r="D1804" s="60" t="s">
        <v>11065</v>
      </c>
      <c r="E1804" s="24">
        <v>2</v>
      </c>
      <c r="F1804" s="24" t="s">
        <v>346</v>
      </c>
      <c r="G1804" s="24" t="s">
        <v>3421</v>
      </c>
      <c r="H1804" s="27">
        <v>44004</v>
      </c>
      <c r="I1804" s="27">
        <v>44734</v>
      </c>
      <c r="J1804" s="28">
        <v>1</v>
      </c>
      <c r="K1804" s="31" t="s">
        <v>11056</v>
      </c>
      <c r="L1804" s="57" t="s">
        <v>11060</v>
      </c>
      <c r="M1804" s="24" t="s">
        <v>11061</v>
      </c>
      <c r="N1804" s="24" t="s">
        <v>11062</v>
      </c>
      <c r="O1804" s="24" t="s">
        <v>11066</v>
      </c>
      <c r="P1804" s="24">
        <v>37.875</v>
      </c>
      <c r="Q1804" s="24">
        <v>88</v>
      </c>
      <c r="R1804" s="24">
        <v>45</v>
      </c>
      <c r="S1804" s="23"/>
      <c r="T1804" s="23"/>
      <c r="U1804" s="27">
        <v>44040</v>
      </c>
      <c r="V1804" s="27">
        <v>44732</v>
      </c>
    </row>
    <row r="1805" spans="1:22" ht="15" customHeight="1" x14ac:dyDescent="0.3">
      <c r="A1805" s="32" t="s">
        <v>11067</v>
      </c>
      <c r="B1805" s="32">
        <v>1804</v>
      </c>
      <c r="C1805" s="32">
        <v>880094</v>
      </c>
      <c r="D1805" s="33" t="s">
        <v>11068</v>
      </c>
      <c r="E1805" s="32">
        <v>1</v>
      </c>
      <c r="F1805" s="32" t="s">
        <v>346</v>
      </c>
      <c r="G1805" s="23"/>
      <c r="H1805" s="34">
        <v>44004</v>
      </c>
      <c r="I1805" s="34">
        <v>45083</v>
      </c>
      <c r="J1805" s="35">
        <v>1</v>
      </c>
      <c r="K1805" s="31" t="s">
        <v>11069</v>
      </c>
      <c r="L1805" s="67"/>
      <c r="M1805" s="32" t="s">
        <v>2917</v>
      </c>
      <c r="N1805" s="23"/>
      <c r="O1805" s="32" t="s">
        <v>11070</v>
      </c>
      <c r="P1805" s="23"/>
      <c r="Q1805" s="32">
        <v>88</v>
      </c>
      <c r="R1805" s="32">
        <v>45</v>
      </c>
      <c r="S1805" s="23"/>
      <c r="T1805" s="23"/>
      <c r="U1805" s="34">
        <v>44040</v>
      </c>
      <c r="V1805" s="34">
        <v>44754</v>
      </c>
    </row>
    <row r="1806" spans="1:22" ht="15" customHeight="1" x14ac:dyDescent="0.3">
      <c r="A1806" s="24" t="s">
        <v>11071</v>
      </c>
      <c r="B1806" s="24">
        <v>1805</v>
      </c>
      <c r="C1806" s="24">
        <v>880194</v>
      </c>
      <c r="D1806" s="60" t="s">
        <v>11072</v>
      </c>
      <c r="E1806" s="24">
        <v>2</v>
      </c>
      <c r="F1806" s="24" t="s">
        <v>346</v>
      </c>
      <c r="G1806" s="24" t="s">
        <v>3421</v>
      </c>
      <c r="H1806" s="27">
        <v>44004</v>
      </c>
      <c r="I1806" s="27">
        <v>44734</v>
      </c>
      <c r="J1806" s="28">
        <v>1</v>
      </c>
      <c r="K1806" s="31" t="s">
        <v>11069</v>
      </c>
      <c r="L1806" s="57" t="s">
        <v>11073</v>
      </c>
      <c r="M1806" s="24" t="s">
        <v>6903</v>
      </c>
      <c r="N1806" s="24" t="s">
        <v>6904</v>
      </c>
      <c r="O1806" s="24" t="s">
        <v>11074</v>
      </c>
      <c r="P1806" s="23"/>
      <c r="Q1806" s="24">
        <v>88</v>
      </c>
      <c r="R1806" s="24">
        <v>45</v>
      </c>
      <c r="S1806" s="23"/>
      <c r="T1806" s="23"/>
      <c r="U1806" s="27">
        <v>44040</v>
      </c>
      <c r="V1806" s="27">
        <v>44732</v>
      </c>
    </row>
    <row r="1807" spans="1:22" ht="15" customHeight="1" x14ac:dyDescent="0.3">
      <c r="A1807" s="24" t="s">
        <v>11075</v>
      </c>
      <c r="B1807" s="24">
        <v>1806</v>
      </c>
      <c r="C1807" s="24">
        <v>880294</v>
      </c>
      <c r="D1807" s="60" t="s">
        <v>11076</v>
      </c>
      <c r="E1807" s="24">
        <v>2</v>
      </c>
      <c r="F1807" s="24" t="s">
        <v>346</v>
      </c>
      <c r="G1807" s="24" t="s">
        <v>3421</v>
      </c>
      <c r="H1807" s="27">
        <v>44004</v>
      </c>
      <c r="I1807" s="27">
        <v>44734</v>
      </c>
      <c r="J1807" s="28">
        <v>1</v>
      </c>
      <c r="K1807" s="31" t="s">
        <v>11069</v>
      </c>
      <c r="L1807" s="57" t="s">
        <v>11073</v>
      </c>
      <c r="M1807" s="24" t="s">
        <v>6903</v>
      </c>
      <c r="N1807" s="24" t="s">
        <v>6904</v>
      </c>
      <c r="O1807" s="24" t="s">
        <v>11077</v>
      </c>
      <c r="P1807" s="23"/>
      <c r="Q1807" s="24">
        <v>88</v>
      </c>
      <c r="R1807" s="24">
        <v>45</v>
      </c>
      <c r="S1807" s="23"/>
      <c r="T1807" s="23"/>
      <c r="U1807" s="27">
        <v>44040</v>
      </c>
      <c r="V1807" s="27">
        <v>44732</v>
      </c>
    </row>
    <row r="1808" spans="1:22" ht="15" customHeight="1" x14ac:dyDescent="0.3">
      <c r="A1808" s="24" t="s">
        <v>11078</v>
      </c>
      <c r="B1808" s="24">
        <v>1807</v>
      </c>
      <c r="C1808" s="24">
        <v>911000</v>
      </c>
      <c r="D1808" s="24" t="s">
        <v>11079</v>
      </c>
      <c r="E1808" s="24">
        <v>2</v>
      </c>
      <c r="F1808" s="24" t="s">
        <v>346</v>
      </c>
      <c r="G1808" s="24" t="s">
        <v>3561</v>
      </c>
      <c r="H1808" s="27">
        <v>44267</v>
      </c>
      <c r="I1808" s="27">
        <v>45083</v>
      </c>
      <c r="J1808" s="28">
        <v>1</v>
      </c>
      <c r="K1808" s="31" t="s">
        <v>11080</v>
      </c>
      <c r="L1808" s="24" t="s">
        <v>11081</v>
      </c>
      <c r="M1808" s="24" t="s">
        <v>6913</v>
      </c>
      <c r="N1808" s="24" t="s">
        <v>6914</v>
      </c>
      <c r="O1808" s="24" t="s">
        <v>11082</v>
      </c>
      <c r="P1808" s="23"/>
      <c r="Q1808" s="24">
        <v>91</v>
      </c>
      <c r="R1808" s="24">
        <v>46</v>
      </c>
      <c r="S1808" s="23"/>
      <c r="T1808" s="23"/>
      <c r="U1808" s="27">
        <v>44293</v>
      </c>
      <c r="V1808" s="27">
        <v>45084</v>
      </c>
    </row>
    <row r="1809" spans="1:22" ht="15" customHeight="1" x14ac:dyDescent="0.3">
      <c r="A1809" s="32" t="s">
        <v>11083</v>
      </c>
      <c r="B1809" s="32">
        <v>1808</v>
      </c>
      <c r="C1809" s="32">
        <v>880095</v>
      </c>
      <c r="D1809" s="33" t="s">
        <v>11084</v>
      </c>
      <c r="E1809" s="32">
        <v>1</v>
      </c>
      <c r="F1809" s="32" t="s">
        <v>346</v>
      </c>
      <c r="G1809" s="23"/>
      <c r="H1809" s="34">
        <v>43999</v>
      </c>
      <c r="I1809" s="34">
        <v>44089</v>
      </c>
      <c r="J1809" s="35">
        <v>1</v>
      </c>
      <c r="K1809" s="31" t="s">
        <v>11085</v>
      </c>
      <c r="L1809" s="67"/>
      <c r="M1809" s="32" t="s">
        <v>7271</v>
      </c>
      <c r="N1809" s="23"/>
      <c r="O1809" s="23"/>
      <c r="P1809" s="23"/>
      <c r="Q1809" s="32">
        <v>88</v>
      </c>
      <c r="R1809" s="32">
        <v>45</v>
      </c>
      <c r="S1809" s="23"/>
      <c r="T1809" s="23"/>
      <c r="U1809" s="34">
        <v>44040</v>
      </c>
      <c r="V1809" s="32" t="s">
        <v>3355</v>
      </c>
    </row>
    <row r="1810" spans="1:22" ht="15" customHeight="1" x14ac:dyDescent="0.3">
      <c r="A1810" s="24" t="s">
        <v>11086</v>
      </c>
      <c r="B1810" s="24">
        <v>1809</v>
      </c>
      <c r="C1810" s="24">
        <v>880195</v>
      </c>
      <c r="D1810" s="60" t="s">
        <v>11087</v>
      </c>
      <c r="E1810" s="24">
        <v>2</v>
      </c>
      <c r="F1810" s="24" t="s">
        <v>346</v>
      </c>
      <c r="G1810" s="24" t="s">
        <v>3421</v>
      </c>
      <c r="H1810" s="27">
        <v>43999</v>
      </c>
      <c r="I1810" s="27">
        <v>44089</v>
      </c>
      <c r="J1810" s="28">
        <v>1</v>
      </c>
      <c r="K1810" s="31" t="s">
        <v>11085</v>
      </c>
      <c r="L1810" s="67"/>
      <c r="M1810" s="24" t="s">
        <v>7271</v>
      </c>
      <c r="N1810" s="23"/>
      <c r="O1810" s="24" t="s">
        <v>11088</v>
      </c>
      <c r="P1810" s="23"/>
      <c r="Q1810" s="24">
        <v>88</v>
      </c>
      <c r="R1810" s="24">
        <v>45</v>
      </c>
      <c r="S1810" s="23"/>
      <c r="T1810" s="23"/>
      <c r="U1810" s="27">
        <v>44040</v>
      </c>
      <c r="V1810" s="27">
        <v>44099</v>
      </c>
    </row>
    <row r="1811" spans="1:22" ht="15" customHeight="1" x14ac:dyDescent="0.3">
      <c r="A1811" s="32" t="s">
        <v>11089</v>
      </c>
      <c r="B1811" s="32">
        <v>1810</v>
      </c>
      <c r="C1811" s="32">
        <v>880096</v>
      </c>
      <c r="D1811" s="33" t="s">
        <v>11090</v>
      </c>
      <c r="E1811" s="32">
        <v>1</v>
      </c>
      <c r="F1811" s="32" t="s">
        <v>346</v>
      </c>
      <c r="G1811" s="23"/>
      <c r="H1811" s="34">
        <v>43999</v>
      </c>
      <c r="I1811" s="34">
        <v>44089</v>
      </c>
      <c r="J1811" s="35">
        <v>1</v>
      </c>
      <c r="K1811" s="31" t="s">
        <v>11091</v>
      </c>
      <c r="L1811" s="67"/>
      <c r="M1811" s="32" t="s">
        <v>11092</v>
      </c>
      <c r="N1811" s="23"/>
      <c r="O1811" s="32" t="s">
        <v>11093</v>
      </c>
      <c r="P1811" s="23"/>
      <c r="Q1811" s="32">
        <v>88</v>
      </c>
      <c r="R1811" s="32">
        <v>45</v>
      </c>
      <c r="S1811" s="23"/>
      <c r="T1811" s="23"/>
      <c r="U1811" s="34">
        <v>44040</v>
      </c>
      <c r="V1811" s="34">
        <v>44099</v>
      </c>
    </row>
    <row r="1812" spans="1:22" ht="15" customHeight="1" x14ac:dyDescent="0.3">
      <c r="A1812" s="24" t="s">
        <v>11094</v>
      </c>
      <c r="B1812" s="24">
        <v>1811</v>
      </c>
      <c r="C1812" s="24">
        <v>880196</v>
      </c>
      <c r="D1812" s="60" t="s">
        <v>11095</v>
      </c>
      <c r="E1812" s="24">
        <v>2</v>
      </c>
      <c r="F1812" s="24" t="s">
        <v>346</v>
      </c>
      <c r="G1812" s="24" t="s">
        <v>3421</v>
      </c>
      <c r="H1812" s="27">
        <v>43999</v>
      </c>
      <c r="I1812" s="27">
        <v>44089</v>
      </c>
      <c r="J1812" s="28">
        <v>1</v>
      </c>
      <c r="K1812" s="31" t="s">
        <v>11091</v>
      </c>
      <c r="L1812" s="67"/>
      <c r="M1812" s="24" t="s">
        <v>11092</v>
      </c>
      <c r="N1812" s="23"/>
      <c r="O1812" s="24" t="s">
        <v>11096</v>
      </c>
      <c r="P1812" s="23"/>
      <c r="Q1812" s="24">
        <v>88</v>
      </c>
      <c r="R1812" s="24">
        <v>45</v>
      </c>
      <c r="S1812" s="23"/>
      <c r="T1812" s="23"/>
      <c r="U1812" s="27">
        <v>44040</v>
      </c>
      <c r="V1812" s="27">
        <v>44202</v>
      </c>
    </row>
    <row r="1813" spans="1:22" ht="15" customHeight="1" x14ac:dyDescent="0.3">
      <c r="A1813" s="24" t="s">
        <v>11097</v>
      </c>
      <c r="B1813" s="24">
        <v>1812</v>
      </c>
      <c r="C1813" s="24">
        <v>880296</v>
      </c>
      <c r="D1813" s="60" t="s">
        <v>11098</v>
      </c>
      <c r="E1813" s="24">
        <v>2</v>
      </c>
      <c r="F1813" s="24" t="s">
        <v>346</v>
      </c>
      <c r="G1813" s="24" t="s">
        <v>3421</v>
      </c>
      <c r="H1813" s="27">
        <v>43999</v>
      </c>
      <c r="I1813" s="27">
        <v>44089</v>
      </c>
      <c r="J1813" s="28">
        <v>1</v>
      </c>
      <c r="K1813" s="31" t="s">
        <v>11091</v>
      </c>
      <c r="L1813" s="67"/>
      <c r="M1813" s="24" t="s">
        <v>11092</v>
      </c>
      <c r="N1813" s="23"/>
      <c r="O1813" s="24" t="s">
        <v>11088</v>
      </c>
      <c r="P1813" s="23"/>
      <c r="Q1813" s="24">
        <v>88</v>
      </c>
      <c r="R1813" s="24">
        <v>45</v>
      </c>
      <c r="S1813" s="23"/>
      <c r="T1813" s="23"/>
      <c r="U1813" s="27">
        <v>44040</v>
      </c>
      <c r="V1813" s="27">
        <v>44099</v>
      </c>
    </row>
    <row r="1814" spans="1:22" ht="15" customHeight="1" x14ac:dyDescent="0.3">
      <c r="A1814" s="32" t="s">
        <v>11099</v>
      </c>
      <c r="B1814" s="32">
        <v>1813</v>
      </c>
      <c r="C1814" s="32">
        <v>880098</v>
      </c>
      <c r="D1814" s="33" t="s">
        <v>11100</v>
      </c>
      <c r="E1814" s="32">
        <v>1</v>
      </c>
      <c r="F1814" s="32" t="s">
        <v>346</v>
      </c>
      <c r="G1814" s="23"/>
      <c r="H1814" s="34">
        <v>44004</v>
      </c>
      <c r="I1814" s="34">
        <v>44734</v>
      </c>
      <c r="J1814" s="35">
        <v>1</v>
      </c>
      <c r="K1814" s="31" t="s">
        <v>11101</v>
      </c>
      <c r="L1814" s="67"/>
      <c r="M1814" s="32" t="s">
        <v>9015</v>
      </c>
      <c r="N1814" s="23"/>
      <c r="O1814" s="32" t="s">
        <v>11102</v>
      </c>
      <c r="P1814" s="23"/>
      <c r="Q1814" s="32">
        <v>88</v>
      </c>
      <c r="R1814" s="32">
        <v>45</v>
      </c>
      <c r="S1814" s="23"/>
      <c r="T1814" s="23"/>
      <c r="U1814" s="34">
        <v>44040</v>
      </c>
      <c r="V1814" s="34">
        <v>44754</v>
      </c>
    </row>
    <row r="1815" spans="1:22" ht="15" customHeight="1" x14ac:dyDescent="0.3">
      <c r="A1815" s="24" t="s">
        <v>11103</v>
      </c>
      <c r="B1815" s="24">
        <v>1814</v>
      </c>
      <c r="C1815" s="24">
        <v>880198</v>
      </c>
      <c r="D1815" s="60" t="s">
        <v>11104</v>
      </c>
      <c r="E1815" s="24">
        <v>2</v>
      </c>
      <c r="F1815" s="24" t="s">
        <v>346</v>
      </c>
      <c r="G1815" s="24" t="s">
        <v>3421</v>
      </c>
      <c r="H1815" s="27">
        <v>44004</v>
      </c>
      <c r="I1815" s="27">
        <v>44734</v>
      </c>
      <c r="J1815" s="28">
        <v>1</v>
      </c>
      <c r="K1815" s="31" t="s">
        <v>11101</v>
      </c>
      <c r="L1815" s="57" t="s">
        <v>11105</v>
      </c>
      <c r="M1815" s="24" t="s">
        <v>7613</v>
      </c>
      <c r="N1815" s="24" t="s">
        <v>7614</v>
      </c>
      <c r="O1815" s="24" t="s">
        <v>11106</v>
      </c>
      <c r="P1815" s="23"/>
      <c r="Q1815" s="24">
        <v>88</v>
      </c>
      <c r="R1815" s="24">
        <v>45</v>
      </c>
      <c r="S1815" s="23"/>
      <c r="T1815" s="23"/>
      <c r="U1815" s="27">
        <v>44040</v>
      </c>
      <c r="V1815" s="27">
        <v>44732</v>
      </c>
    </row>
    <row r="1816" spans="1:22" ht="15" customHeight="1" x14ac:dyDescent="0.3">
      <c r="A1816" s="24" t="s">
        <v>11107</v>
      </c>
      <c r="B1816" s="24">
        <v>1815</v>
      </c>
      <c r="C1816" s="24">
        <v>880298</v>
      </c>
      <c r="D1816" s="60" t="s">
        <v>11108</v>
      </c>
      <c r="E1816" s="24">
        <v>2</v>
      </c>
      <c r="F1816" s="24" t="s">
        <v>346</v>
      </c>
      <c r="G1816" s="24" t="s">
        <v>3421</v>
      </c>
      <c r="H1816" s="27">
        <v>44004</v>
      </c>
      <c r="I1816" s="27">
        <v>44734</v>
      </c>
      <c r="J1816" s="28">
        <v>1</v>
      </c>
      <c r="K1816" s="31" t="s">
        <v>11101</v>
      </c>
      <c r="L1816" s="57" t="s">
        <v>11105</v>
      </c>
      <c r="M1816" s="24" t="s">
        <v>7613</v>
      </c>
      <c r="N1816" s="24" t="s">
        <v>7614</v>
      </c>
      <c r="O1816" s="24" t="s">
        <v>11109</v>
      </c>
      <c r="P1816" s="23"/>
      <c r="Q1816" s="24">
        <v>88</v>
      </c>
      <c r="R1816" s="24">
        <v>45</v>
      </c>
      <c r="S1816" s="23"/>
      <c r="T1816" s="23"/>
      <c r="U1816" s="27">
        <v>44040</v>
      </c>
      <c r="V1816" s="27">
        <v>44732</v>
      </c>
    </row>
    <row r="1817" spans="1:22" ht="15" customHeight="1" x14ac:dyDescent="0.3">
      <c r="A1817" s="32" t="s">
        <v>11110</v>
      </c>
      <c r="B1817" s="32">
        <v>1816</v>
      </c>
      <c r="C1817" s="32">
        <v>880099</v>
      </c>
      <c r="D1817" s="33" t="s">
        <v>11111</v>
      </c>
      <c r="E1817" s="32">
        <v>1</v>
      </c>
      <c r="F1817" s="32" t="s">
        <v>346</v>
      </c>
      <c r="G1817" s="23"/>
      <c r="H1817" s="34">
        <v>44004</v>
      </c>
      <c r="I1817" s="34">
        <v>44734</v>
      </c>
      <c r="J1817" s="35">
        <v>1</v>
      </c>
      <c r="K1817" s="31" t="s">
        <v>11112</v>
      </c>
      <c r="L1817" s="67"/>
      <c r="M1817" s="32" t="s">
        <v>375</v>
      </c>
      <c r="N1817" s="23"/>
      <c r="O1817" s="32" t="s">
        <v>11113</v>
      </c>
      <c r="P1817" s="23"/>
      <c r="Q1817" s="32">
        <v>88</v>
      </c>
      <c r="R1817" s="32">
        <v>45</v>
      </c>
      <c r="S1817" s="23"/>
      <c r="T1817" s="23"/>
      <c r="U1817" s="34">
        <v>44040</v>
      </c>
      <c r="V1817" s="34">
        <v>44754</v>
      </c>
    </row>
    <row r="1818" spans="1:22" ht="15" customHeight="1" x14ac:dyDescent="0.3">
      <c r="A1818" s="24" t="s">
        <v>11114</v>
      </c>
      <c r="B1818" s="24">
        <v>1817</v>
      </c>
      <c r="C1818" s="24">
        <v>880199</v>
      </c>
      <c r="D1818" s="60" t="s">
        <v>11115</v>
      </c>
      <c r="E1818" s="24">
        <v>2</v>
      </c>
      <c r="F1818" s="24" t="s">
        <v>346</v>
      </c>
      <c r="G1818" s="24" t="s">
        <v>3421</v>
      </c>
      <c r="H1818" s="27">
        <v>44004</v>
      </c>
      <c r="I1818" s="27">
        <v>44734</v>
      </c>
      <c r="J1818" s="28">
        <v>1</v>
      </c>
      <c r="K1818" s="31" t="s">
        <v>11112</v>
      </c>
      <c r="L1818" s="57" t="s">
        <v>11116</v>
      </c>
      <c r="M1818" s="24" t="s">
        <v>7654</v>
      </c>
      <c r="N1818" s="24" t="s">
        <v>7655</v>
      </c>
      <c r="O1818" s="24" t="s">
        <v>11117</v>
      </c>
      <c r="P1818" s="23"/>
      <c r="Q1818" s="24">
        <v>88</v>
      </c>
      <c r="R1818" s="24">
        <v>45</v>
      </c>
      <c r="S1818" s="23"/>
      <c r="T1818" s="23"/>
      <c r="U1818" s="27">
        <v>44040</v>
      </c>
      <c r="V1818" s="27">
        <v>44732</v>
      </c>
    </row>
    <row r="1819" spans="1:22" ht="15" customHeight="1" x14ac:dyDescent="0.3">
      <c r="A1819" s="24" t="s">
        <v>11118</v>
      </c>
      <c r="B1819" s="24">
        <v>1818</v>
      </c>
      <c r="C1819" s="24">
        <v>890263</v>
      </c>
      <c r="D1819" s="60" t="s">
        <v>11119</v>
      </c>
      <c r="E1819" s="24">
        <v>2</v>
      </c>
      <c r="F1819" s="24" t="s">
        <v>346</v>
      </c>
      <c r="G1819" s="24" t="s">
        <v>3421</v>
      </c>
      <c r="H1819" s="27">
        <v>44090</v>
      </c>
      <c r="I1819" s="27">
        <v>44734</v>
      </c>
      <c r="J1819" s="28">
        <v>1</v>
      </c>
      <c r="K1819" s="31" t="s">
        <v>11112</v>
      </c>
      <c r="L1819" s="24" t="s">
        <v>11116</v>
      </c>
      <c r="M1819" s="24" t="s">
        <v>7654</v>
      </c>
      <c r="N1819" s="24" t="s">
        <v>7655</v>
      </c>
      <c r="O1819" s="24" t="s">
        <v>11120</v>
      </c>
      <c r="P1819" s="23"/>
      <c r="Q1819" s="24">
        <v>89</v>
      </c>
      <c r="R1819" s="24">
        <v>45</v>
      </c>
      <c r="S1819" s="23"/>
      <c r="T1819" s="23"/>
      <c r="U1819" s="27">
        <v>44115</v>
      </c>
      <c r="V1819" s="27">
        <v>44732</v>
      </c>
    </row>
    <row r="1820" spans="1:22" ht="15" customHeight="1" x14ac:dyDescent="0.3">
      <c r="A1820" s="32" t="s">
        <v>11121</v>
      </c>
      <c r="B1820" s="32">
        <v>1819</v>
      </c>
      <c r="C1820" s="32">
        <v>881000</v>
      </c>
      <c r="D1820" s="33" t="s">
        <v>11122</v>
      </c>
      <c r="E1820" s="32">
        <v>1</v>
      </c>
      <c r="F1820" s="32" t="s">
        <v>346</v>
      </c>
      <c r="G1820" s="23"/>
      <c r="H1820" s="34">
        <v>44004</v>
      </c>
      <c r="I1820" s="34">
        <v>44734</v>
      </c>
      <c r="J1820" s="35">
        <v>1</v>
      </c>
      <c r="K1820" s="31" t="s">
        <v>11123</v>
      </c>
      <c r="L1820" s="67"/>
      <c r="M1820" s="32" t="s">
        <v>1312</v>
      </c>
      <c r="N1820" s="23"/>
      <c r="O1820" s="32" t="s">
        <v>11124</v>
      </c>
      <c r="P1820" s="23"/>
      <c r="Q1820" s="32">
        <v>88</v>
      </c>
      <c r="R1820" s="32">
        <v>45</v>
      </c>
      <c r="S1820" s="23"/>
      <c r="T1820" s="23"/>
      <c r="U1820" s="34">
        <v>44040</v>
      </c>
      <c r="V1820" s="34">
        <v>44754</v>
      </c>
    </row>
    <row r="1821" spans="1:22" ht="15" customHeight="1" x14ac:dyDescent="0.3">
      <c r="A1821" s="24" t="s">
        <v>11125</v>
      </c>
      <c r="B1821" s="24">
        <v>1820</v>
      </c>
      <c r="C1821" s="24">
        <v>881100</v>
      </c>
      <c r="D1821" s="60" t="s">
        <v>11126</v>
      </c>
      <c r="E1821" s="24">
        <v>2</v>
      </c>
      <c r="F1821" s="24" t="s">
        <v>346</v>
      </c>
      <c r="G1821" s="24" t="s">
        <v>3421</v>
      </c>
      <c r="H1821" s="27">
        <v>44004</v>
      </c>
      <c r="I1821" s="27">
        <v>44734</v>
      </c>
      <c r="J1821" s="28">
        <v>1</v>
      </c>
      <c r="K1821" s="31" t="s">
        <v>11123</v>
      </c>
      <c r="L1821" s="57" t="s">
        <v>11127</v>
      </c>
      <c r="M1821" s="24" t="s">
        <v>7388</v>
      </c>
      <c r="N1821" s="24" t="s">
        <v>7389</v>
      </c>
      <c r="O1821" s="24" t="s">
        <v>11128</v>
      </c>
      <c r="P1821" s="23"/>
      <c r="Q1821" s="24">
        <v>88</v>
      </c>
      <c r="R1821" s="24">
        <v>45</v>
      </c>
      <c r="S1821" s="23"/>
      <c r="T1821" s="23"/>
      <c r="U1821" s="27">
        <v>44040</v>
      </c>
      <c r="V1821" s="27">
        <v>44732</v>
      </c>
    </row>
    <row r="1822" spans="1:22" ht="15" customHeight="1" x14ac:dyDescent="0.3">
      <c r="A1822" s="24" t="s">
        <v>11129</v>
      </c>
      <c r="B1822" s="24">
        <v>1821</v>
      </c>
      <c r="C1822" s="24">
        <v>881200</v>
      </c>
      <c r="D1822" s="60" t="s">
        <v>11130</v>
      </c>
      <c r="E1822" s="24">
        <v>2</v>
      </c>
      <c r="F1822" s="24" t="s">
        <v>346</v>
      </c>
      <c r="G1822" s="24" t="s">
        <v>3421</v>
      </c>
      <c r="H1822" s="27">
        <v>44004</v>
      </c>
      <c r="I1822" s="27">
        <v>44734</v>
      </c>
      <c r="J1822" s="28">
        <v>1</v>
      </c>
      <c r="K1822" s="31" t="s">
        <v>11123</v>
      </c>
      <c r="L1822" s="57" t="s">
        <v>11127</v>
      </c>
      <c r="M1822" s="24" t="s">
        <v>7388</v>
      </c>
      <c r="N1822" s="24" t="s">
        <v>7389</v>
      </c>
      <c r="O1822" s="24" t="s">
        <v>11128</v>
      </c>
      <c r="P1822" s="23"/>
      <c r="Q1822" s="24">
        <v>88</v>
      </c>
      <c r="R1822" s="24">
        <v>45</v>
      </c>
      <c r="S1822" s="23"/>
      <c r="T1822" s="23"/>
      <c r="U1822" s="27">
        <v>44040</v>
      </c>
      <c r="V1822" s="27">
        <v>44732</v>
      </c>
    </row>
    <row r="1823" spans="1:22" ht="15" customHeight="1" x14ac:dyDescent="0.3">
      <c r="A1823" s="32" t="s">
        <v>11131</v>
      </c>
      <c r="B1823" s="32">
        <v>1822</v>
      </c>
      <c r="C1823" s="32">
        <v>881001</v>
      </c>
      <c r="D1823" s="33" t="s">
        <v>11132</v>
      </c>
      <c r="E1823" s="32">
        <v>1</v>
      </c>
      <c r="F1823" s="32" t="s">
        <v>346</v>
      </c>
      <c r="G1823" s="23"/>
      <c r="H1823" s="34">
        <v>44004</v>
      </c>
      <c r="I1823" s="34">
        <v>44734</v>
      </c>
      <c r="J1823" s="35">
        <v>1</v>
      </c>
      <c r="K1823" s="31" t="s">
        <v>11133</v>
      </c>
      <c r="L1823" s="67"/>
      <c r="M1823" s="32" t="s">
        <v>903</v>
      </c>
      <c r="N1823" s="23"/>
      <c r="O1823" s="32" t="s">
        <v>11134</v>
      </c>
      <c r="P1823" s="23"/>
      <c r="Q1823" s="32">
        <v>88</v>
      </c>
      <c r="R1823" s="32">
        <v>45</v>
      </c>
      <c r="S1823" s="23"/>
      <c r="T1823" s="23"/>
      <c r="U1823" s="34">
        <v>44040</v>
      </c>
      <c r="V1823" s="34">
        <v>44754</v>
      </c>
    </row>
    <row r="1824" spans="1:22" ht="15" customHeight="1" x14ac:dyDescent="0.3">
      <c r="A1824" s="24" t="s">
        <v>11135</v>
      </c>
      <c r="B1824" s="24">
        <v>1823</v>
      </c>
      <c r="C1824" s="24">
        <v>881101</v>
      </c>
      <c r="D1824" s="60" t="s">
        <v>11136</v>
      </c>
      <c r="E1824" s="24">
        <v>2</v>
      </c>
      <c r="F1824" s="24" t="s">
        <v>346</v>
      </c>
      <c r="G1824" s="24" t="s">
        <v>3421</v>
      </c>
      <c r="H1824" s="27">
        <v>44004</v>
      </c>
      <c r="I1824" s="27">
        <v>44734</v>
      </c>
      <c r="J1824" s="28">
        <v>1</v>
      </c>
      <c r="K1824" s="31" t="s">
        <v>11133</v>
      </c>
      <c r="L1824" s="57" t="s">
        <v>11137</v>
      </c>
      <c r="M1824" s="24" t="s">
        <v>7669</v>
      </c>
      <c r="N1824" s="24" t="s">
        <v>7670</v>
      </c>
      <c r="O1824" s="24" t="s">
        <v>11138</v>
      </c>
      <c r="P1824" s="23"/>
      <c r="Q1824" s="24">
        <v>88</v>
      </c>
      <c r="R1824" s="24">
        <v>45</v>
      </c>
      <c r="S1824" s="23"/>
      <c r="T1824" s="23"/>
      <c r="U1824" s="27">
        <v>44040</v>
      </c>
      <c r="V1824" s="27">
        <v>44732</v>
      </c>
    </row>
    <row r="1825" spans="1:22" ht="15" customHeight="1" x14ac:dyDescent="0.3">
      <c r="A1825" s="24" t="s">
        <v>11139</v>
      </c>
      <c r="B1825" s="24">
        <v>1824</v>
      </c>
      <c r="C1825" s="24">
        <v>881201</v>
      </c>
      <c r="D1825" s="60" t="s">
        <v>11140</v>
      </c>
      <c r="E1825" s="24">
        <v>2</v>
      </c>
      <c r="F1825" s="24" t="s">
        <v>346</v>
      </c>
      <c r="G1825" s="24" t="s">
        <v>3421</v>
      </c>
      <c r="H1825" s="27">
        <v>44004</v>
      </c>
      <c r="I1825" s="27">
        <v>44734</v>
      </c>
      <c r="J1825" s="28">
        <v>1</v>
      </c>
      <c r="K1825" s="31" t="s">
        <v>11133</v>
      </c>
      <c r="L1825" s="57" t="s">
        <v>11137</v>
      </c>
      <c r="M1825" s="24" t="s">
        <v>7669</v>
      </c>
      <c r="N1825" s="24" t="s">
        <v>7670</v>
      </c>
      <c r="O1825" s="24" t="s">
        <v>11138</v>
      </c>
      <c r="P1825" s="23"/>
      <c r="Q1825" s="24">
        <v>88</v>
      </c>
      <c r="R1825" s="24">
        <v>45</v>
      </c>
      <c r="S1825" s="23"/>
      <c r="T1825" s="23"/>
      <c r="U1825" s="27">
        <v>44040</v>
      </c>
      <c r="V1825" s="27">
        <v>44732</v>
      </c>
    </row>
    <row r="1826" spans="1:22" ht="15" customHeight="1" x14ac:dyDescent="0.3">
      <c r="A1826" s="32" t="s">
        <v>11141</v>
      </c>
      <c r="B1826" s="32">
        <v>1825</v>
      </c>
      <c r="C1826" s="32">
        <v>881002</v>
      </c>
      <c r="D1826" s="33" t="s">
        <v>11142</v>
      </c>
      <c r="E1826" s="32">
        <v>1</v>
      </c>
      <c r="F1826" s="32" t="s">
        <v>346</v>
      </c>
      <c r="G1826" s="23"/>
      <c r="H1826" s="34">
        <v>44004</v>
      </c>
      <c r="I1826" s="34">
        <v>44734</v>
      </c>
      <c r="J1826" s="35">
        <v>1</v>
      </c>
      <c r="K1826" s="31" t="s">
        <v>11143</v>
      </c>
      <c r="L1826" s="67"/>
      <c r="M1826" s="32" t="s">
        <v>2639</v>
      </c>
      <c r="N1826" s="23"/>
      <c r="O1826" s="24" t="s">
        <v>11144</v>
      </c>
      <c r="P1826" s="23"/>
      <c r="Q1826" s="32">
        <v>88</v>
      </c>
      <c r="R1826" s="32">
        <v>45</v>
      </c>
      <c r="S1826" s="23"/>
      <c r="T1826" s="23"/>
      <c r="U1826" s="34">
        <v>44040</v>
      </c>
      <c r="V1826" s="34">
        <v>44754</v>
      </c>
    </row>
    <row r="1827" spans="1:22" ht="15" customHeight="1" x14ac:dyDescent="0.3">
      <c r="A1827" s="24" t="s">
        <v>11145</v>
      </c>
      <c r="B1827" s="24">
        <v>1826</v>
      </c>
      <c r="C1827" s="24">
        <v>881102</v>
      </c>
      <c r="D1827" s="60" t="s">
        <v>11146</v>
      </c>
      <c r="E1827" s="24">
        <v>2</v>
      </c>
      <c r="F1827" s="24" t="s">
        <v>346</v>
      </c>
      <c r="G1827" s="24" t="s">
        <v>3421</v>
      </c>
      <c r="H1827" s="27">
        <v>44004</v>
      </c>
      <c r="I1827" s="27">
        <v>44734</v>
      </c>
      <c r="J1827" s="28">
        <v>1</v>
      </c>
      <c r="K1827" s="31" t="s">
        <v>11143</v>
      </c>
      <c r="L1827" s="57" t="s">
        <v>11147</v>
      </c>
      <c r="M1827" s="24" t="s">
        <v>7640</v>
      </c>
      <c r="N1827" s="24" t="s">
        <v>7641</v>
      </c>
      <c r="O1827" s="24" t="s">
        <v>11148</v>
      </c>
      <c r="P1827" s="23"/>
      <c r="Q1827" s="24">
        <v>88</v>
      </c>
      <c r="R1827" s="24">
        <v>45</v>
      </c>
      <c r="S1827" s="23"/>
      <c r="T1827" s="23"/>
      <c r="U1827" s="27">
        <v>44040</v>
      </c>
      <c r="V1827" s="27">
        <v>44732</v>
      </c>
    </row>
    <row r="1828" spans="1:22" ht="15" customHeight="1" x14ac:dyDescent="0.3">
      <c r="A1828" s="24" t="s">
        <v>11149</v>
      </c>
      <c r="B1828" s="24">
        <v>1827</v>
      </c>
      <c r="C1828" s="24">
        <v>881202</v>
      </c>
      <c r="D1828" s="60" t="s">
        <v>11150</v>
      </c>
      <c r="E1828" s="24">
        <v>2</v>
      </c>
      <c r="F1828" s="24" t="s">
        <v>346</v>
      </c>
      <c r="G1828" s="24" t="s">
        <v>3421</v>
      </c>
      <c r="H1828" s="27">
        <v>44004</v>
      </c>
      <c r="I1828" s="27">
        <v>44734</v>
      </c>
      <c r="J1828" s="28">
        <v>1</v>
      </c>
      <c r="K1828" s="31" t="s">
        <v>11143</v>
      </c>
      <c r="L1828" s="57" t="s">
        <v>11147</v>
      </c>
      <c r="M1828" s="24" t="s">
        <v>7640</v>
      </c>
      <c r="N1828" s="24" t="s">
        <v>7641</v>
      </c>
      <c r="O1828" s="24" t="s">
        <v>11148</v>
      </c>
      <c r="P1828" s="23"/>
      <c r="Q1828" s="24">
        <v>88</v>
      </c>
      <c r="R1828" s="24">
        <v>45</v>
      </c>
      <c r="S1828" s="23"/>
      <c r="T1828" s="23"/>
      <c r="U1828" s="27">
        <v>44040</v>
      </c>
      <c r="V1828" s="27">
        <v>44732</v>
      </c>
    </row>
    <row r="1829" spans="1:22" ht="15" customHeight="1" x14ac:dyDescent="0.3">
      <c r="A1829" s="32" t="s">
        <v>11151</v>
      </c>
      <c r="B1829" s="32">
        <v>1828</v>
      </c>
      <c r="C1829" s="32">
        <v>881003</v>
      </c>
      <c r="D1829" s="33" t="s">
        <v>11152</v>
      </c>
      <c r="E1829" s="32">
        <v>1</v>
      </c>
      <c r="F1829" s="32" t="s">
        <v>346</v>
      </c>
      <c r="G1829" s="23"/>
      <c r="H1829" s="34">
        <v>44004</v>
      </c>
      <c r="I1829" s="34">
        <v>44734</v>
      </c>
      <c r="J1829" s="35">
        <v>1</v>
      </c>
      <c r="K1829" s="31" t="s">
        <v>11153</v>
      </c>
      <c r="L1829" s="67"/>
      <c r="M1829" s="32" t="s">
        <v>1054</v>
      </c>
      <c r="N1829" s="23"/>
      <c r="O1829" s="32" t="s">
        <v>11154</v>
      </c>
      <c r="P1829" s="23"/>
      <c r="Q1829" s="32">
        <v>88</v>
      </c>
      <c r="R1829" s="32">
        <v>45</v>
      </c>
      <c r="S1829" s="23"/>
      <c r="T1829" s="23"/>
      <c r="U1829" s="34">
        <v>44040</v>
      </c>
      <c r="V1829" s="34">
        <v>44754</v>
      </c>
    </row>
    <row r="1830" spans="1:22" ht="15" customHeight="1" x14ac:dyDescent="0.3">
      <c r="A1830" s="24" t="s">
        <v>11155</v>
      </c>
      <c r="B1830" s="24">
        <v>1829</v>
      </c>
      <c r="C1830" s="24">
        <v>881103</v>
      </c>
      <c r="D1830" s="60" t="s">
        <v>11156</v>
      </c>
      <c r="E1830" s="24">
        <v>2</v>
      </c>
      <c r="F1830" s="24" t="s">
        <v>346</v>
      </c>
      <c r="G1830" s="24" t="s">
        <v>3421</v>
      </c>
      <c r="H1830" s="27">
        <v>44004</v>
      </c>
      <c r="I1830" s="27">
        <v>44734</v>
      </c>
      <c r="J1830" s="28">
        <v>1</v>
      </c>
      <c r="K1830" s="31" t="s">
        <v>11157</v>
      </c>
      <c r="L1830" s="57" t="s">
        <v>11158</v>
      </c>
      <c r="M1830" s="24" t="s">
        <v>7682</v>
      </c>
      <c r="N1830" s="24" t="s">
        <v>6871</v>
      </c>
      <c r="O1830" s="24" t="s">
        <v>11159</v>
      </c>
      <c r="P1830" s="23"/>
      <c r="Q1830" s="24">
        <v>88</v>
      </c>
      <c r="R1830" s="24">
        <v>45</v>
      </c>
      <c r="S1830" s="23"/>
      <c r="T1830" s="23"/>
      <c r="U1830" s="27">
        <v>44040</v>
      </c>
      <c r="V1830" s="27">
        <v>44732</v>
      </c>
    </row>
    <row r="1831" spans="1:22" ht="15" customHeight="1" x14ac:dyDescent="0.3">
      <c r="A1831" s="24" t="s">
        <v>11160</v>
      </c>
      <c r="B1831" s="24">
        <v>1830</v>
      </c>
      <c r="C1831" s="24">
        <v>881203</v>
      </c>
      <c r="D1831" s="60" t="s">
        <v>11161</v>
      </c>
      <c r="E1831" s="24">
        <v>2</v>
      </c>
      <c r="F1831" s="24" t="s">
        <v>346</v>
      </c>
      <c r="G1831" s="24" t="s">
        <v>3421</v>
      </c>
      <c r="H1831" s="27">
        <v>44004</v>
      </c>
      <c r="I1831" s="27">
        <v>44734</v>
      </c>
      <c r="J1831" s="28">
        <v>1</v>
      </c>
      <c r="K1831" s="31" t="s">
        <v>11157</v>
      </c>
      <c r="L1831" s="57" t="s">
        <v>11158</v>
      </c>
      <c r="M1831" s="24" t="s">
        <v>7682</v>
      </c>
      <c r="N1831" s="24" t="s">
        <v>6871</v>
      </c>
      <c r="O1831" s="24" t="s">
        <v>11159</v>
      </c>
      <c r="P1831" s="23"/>
      <c r="Q1831" s="24">
        <v>88</v>
      </c>
      <c r="R1831" s="24">
        <v>45</v>
      </c>
      <c r="S1831" s="23"/>
      <c r="T1831" s="23"/>
      <c r="U1831" s="27">
        <v>44040</v>
      </c>
      <c r="V1831" s="27">
        <v>44732</v>
      </c>
    </row>
    <row r="1832" spans="1:22" ht="15" customHeight="1" x14ac:dyDescent="0.3">
      <c r="A1832" s="32" t="s">
        <v>11162</v>
      </c>
      <c r="B1832" s="32">
        <v>1831</v>
      </c>
      <c r="C1832" s="32">
        <v>881004</v>
      </c>
      <c r="D1832" s="33" t="s">
        <v>11163</v>
      </c>
      <c r="E1832" s="32">
        <v>1</v>
      </c>
      <c r="F1832" s="32" t="s">
        <v>346</v>
      </c>
      <c r="G1832" s="23"/>
      <c r="H1832" s="34">
        <v>44004</v>
      </c>
      <c r="I1832" s="34">
        <v>44734</v>
      </c>
      <c r="J1832" s="35">
        <v>1</v>
      </c>
      <c r="K1832" s="31" t="s">
        <v>11164</v>
      </c>
      <c r="L1832" s="67"/>
      <c r="M1832" s="32" t="s">
        <v>1054</v>
      </c>
      <c r="N1832" s="23"/>
      <c r="O1832" s="32" t="s">
        <v>11165</v>
      </c>
      <c r="P1832" s="23"/>
      <c r="Q1832" s="32">
        <v>88</v>
      </c>
      <c r="R1832" s="32">
        <v>45</v>
      </c>
      <c r="S1832" s="23"/>
      <c r="T1832" s="23"/>
      <c r="U1832" s="34">
        <v>44040</v>
      </c>
      <c r="V1832" s="34">
        <v>44754</v>
      </c>
    </row>
    <row r="1833" spans="1:22" ht="15" customHeight="1" x14ac:dyDescent="0.3">
      <c r="A1833" s="24" t="s">
        <v>11166</v>
      </c>
      <c r="B1833" s="24">
        <v>1832</v>
      </c>
      <c r="C1833" s="24">
        <v>881104</v>
      </c>
      <c r="D1833" s="60" t="s">
        <v>11167</v>
      </c>
      <c r="E1833" s="24">
        <v>2</v>
      </c>
      <c r="F1833" s="24" t="s">
        <v>346</v>
      </c>
      <c r="G1833" s="24" t="s">
        <v>3421</v>
      </c>
      <c r="H1833" s="27">
        <v>44004</v>
      </c>
      <c r="I1833" s="27">
        <v>44734</v>
      </c>
      <c r="J1833" s="28">
        <v>1</v>
      </c>
      <c r="K1833" s="31" t="s">
        <v>11164</v>
      </c>
      <c r="L1833" s="57" t="s">
        <v>11168</v>
      </c>
      <c r="M1833" s="24" t="s">
        <v>7682</v>
      </c>
      <c r="N1833" s="24" t="s">
        <v>6871</v>
      </c>
      <c r="O1833" s="24" t="s">
        <v>11169</v>
      </c>
      <c r="P1833" s="23"/>
      <c r="Q1833" s="24">
        <v>88</v>
      </c>
      <c r="R1833" s="24">
        <v>45</v>
      </c>
      <c r="S1833" s="23"/>
      <c r="T1833" s="23"/>
      <c r="U1833" s="27">
        <v>44040</v>
      </c>
      <c r="V1833" s="27">
        <v>44732</v>
      </c>
    </row>
    <row r="1834" spans="1:22" ht="15" customHeight="1" x14ac:dyDescent="0.3">
      <c r="A1834" s="24" t="s">
        <v>11170</v>
      </c>
      <c r="B1834" s="24">
        <v>1833</v>
      </c>
      <c r="C1834" s="24">
        <v>881204</v>
      </c>
      <c r="D1834" s="60" t="s">
        <v>11171</v>
      </c>
      <c r="E1834" s="24">
        <v>2</v>
      </c>
      <c r="F1834" s="24" t="s">
        <v>346</v>
      </c>
      <c r="G1834" s="24" t="s">
        <v>3421</v>
      </c>
      <c r="H1834" s="27">
        <v>44004</v>
      </c>
      <c r="I1834" s="27">
        <v>44734</v>
      </c>
      <c r="J1834" s="28">
        <v>1</v>
      </c>
      <c r="K1834" s="31" t="s">
        <v>11164</v>
      </c>
      <c r="L1834" s="57" t="s">
        <v>11168</v>
      </c>
      <c r="M1834" s="24" t="s">
        <v>7682</v>
      </c>
      <c r="N1834" s="24" t="s">
        <v>6871</v>
      </c>
      <c r="O1834" s="24" t="s">
        <v>11169</v>
      </c>
      <c r="P1834" s="23"/>
      <c r="Q1834" s="24">
        <v>88</v>
      </c>
      <c r="R1834" s="24">
        <v>45</v>
      </c>
      <c r="S1834" s="23"/>
      <c r="T1834" s="23"/>
      <c r="U1834" s="27">
        <v>44040</v>
      </c>
      <c r="V1834" s="27">
        <v>44732</v>
      </c>
    </row>
    <row r="1835" spans="1:22" ht="15" customHeight="1" x14ac:dyDescent="0.3">
      <c r="A1835" s="32" t="s">
        <v>11172</v>
      </c>
      <c r="B1835" s="32">
        <v>1834</v>
      </c>
      <c r="C1835" s="32">
        <v>881012</v>
      </c>
      <c r="D1835" s="33" t="s">
        <v>11173</v>
      </c>
      <c r="E1835" s="32">
        <v>1</v>
      </c>
      <c r="F1835" s="32" t="s">
        <v>346</v>
      </c>
      <c r="G1835" s="23"/>
      <c r="H1835" s="34">
        <v>44004</v>
      </c>
      <c r="I1835" s="34">
        <v>44734</v>
      </c>
      <c r="J1835" s="35">
        <v>1</v>
      </c>
      <c r="K1835" s="31" t="s">
        <v>11174</v>
      </c>
      <c r="L1835" s="67"/>
      <c r="M1835" s="32" t="s">
        <v>375</v>
      </c>
      <c r="N1835" s="23"/>
      <c r="O1835" s="32" t="s">
        <v>11175</v>
      </c>
      <c r="P1835" s="23"/>
      <c r="Q1835" s="32">
        <v>88</v>
      </c>
      <c r="R1835" s="32">
        <v>45</v>
      </c>
      <c r="S1835" s="23"/>
      <c r="T1835" s="23"/>
      <c r="U1835" s="34">
        <v>44040</v>
      </c>
      <c r="V1835" s="34">
        <v>44754</v>
      </c>
    </row>
    <row r="1836" spans="1:22" ht="15" customHeight="1" x14ac:dyDescent="0.3">
      <c r="A1836" s="24" t="s">
        <v>11176</v>
      </c>
      <c r="B1836" s="24">
        <v>1835</v>
      </c>
      <c r="C1836" s="24">
        <v>881112</v>
      </c>
      <c r="D1836" s="60" t="s">
        <v>11177</v>
      </c>
      <c r="E1836" s="24">
        <v>2</v>
      </c>
      <c r="F1836" s="24" t="s">
        <v>346</v>
      </c>
      <c r="G1836" s="24" t="s">
        <v>3421</v>
      </c>
      <c r="H1836" s="27">
        <v>44004</v>
      </c>
      <c r="I1836" s="27">
        <v>44734</v>
      </c>
      <c r="J1836" s="28">
        <v>1</v>
      </c>
      <c r="K1836" s="31" t="s">
        <v>11174</v>
      </c>
      <c r="L1836" s="57" t="s">
        <v>11178</v>
      </c>
      <c r="M1836" s="24" t="s">
        <v>7598</v>
      </c>
      <c r="N1836" s="24" t="s">
        <v>7599</v>
      </c>
      <c r="O1836" s="24" t="s">
        <v>11179</v>
      </c>
      <c r="P1836" s="23"/>
      <c r="Q1836" s="24">
        <v>88</v>
      </c>
      <c r="R1836" s="24">
        <v>45</v>
      </c>
      <c r="S1836" s="23"/>
      <c r="T1836" s="23"/>
      <c r="U1836" s="27">
        <v>44040</v>
      </c>
      <c r="V1836" s="27">
        <v>44732</v>
      </c>
    </row>
    <row r="1837" spans="1:22" ht="15" customHeight="1" x14ac:dyDescent="0.3">
      <c r="A1837" s="24" t="s">
        <v>11180</v>
      </c>
      <c r="B1837" s="24">
        <v>1836</v>
      </c>
      <c r="C1837" s="24">
        <v>881212</v>
      </c>
      <c r="D1837" s="60" t="s">
        <v>11181</v>
      </c>
      <c r="E1837" s="24">
        <v>2</v>
      </c>
      <c r="F1837" s="24" t="s">
        <v>346</v>
      </c>
      <c r="G1837" s="24" t="s">
        <v>3421</v>
      </c>
      <c r="H1837" s="27">
        <v>44004</v>
      </c>
      <c r="I1837" s="27">
        <v>44734</v>
      </c>
      <c r="J1837" s="28">
        <v>1</v>
      </c>
      <c r="K1837" s="31" t="s">
        <v>11174</v>
      </c>
      <c r="L1837" s="57" t="s">
        <v>11178</v>
      </c>
      <c r="M1837" s="24" t="s">
        <v>7598</v>
      </c>
      <c r="N1837" s="24" t="s">
        <v>7599</v>
      </c>
      <c r="O1837" s="24" t="s">
        <v>11179</v>
      </c>
      <c r="P1837" s="23"/>
      <c r="Q1837" s="24">
        <v>88</v>
      </c>
      <c r="R1837" s="24">
        <v>45</v>
      </c>
      <c r="S1837" s="23"/>
      <c r="T1837" s="23"/>
      <c r="U1837" s="27">
        <v>44040</v>
      </c>
      <c r="V1837" s="27">
        <v>44732</v>
      </c>
    </row>
    <row r="1838" spans="1:22" ht="15" customHeight="1" x14ac:dyDescent="0.3">
      <c r="A1838" s="24" t="s">
        <v>11182</v>
      </c>
      <c r="B1838" s="24">
        <v>1837</v>
      </c>
      <c r="C1838" s="24">
        <v>900056</v>
      </c>
      <c r="D1838" s="33" t="s">
        <v>11183</v>
      </c>
      <c r="E1838" s="24">
        <v>1</v>
      </c>
      <c r="F1838" s="24" t="s">
        <v>346</v>
      </c>
      <c r="G1838" s="24" t="s">
        <v>3561</v>
      </c>
      <c r="H1838" s="27">
        <v>44179</v>
      </c>
      <c r="I1838" s="27">
        <v>45638</v>
      </c>
      <c r="J1838" s="28">
        <v>0.11</v>
      </c>
      <c r="K1838" s="31" t="s">
        <v>11184</v>
      </c>
      <c r="L1838" s="24" t="s">
        <v>11185</v>
      </c>
      <c r="M1838" s="24" t="s">
        <v>7492</v>
      </c>
      <c r="N1838" s="24" t="s">
        <v>7493</v>
      </c>
      <c r="O1838" s="24" t="s">
        <v>11186</v>
      </c>
      <c r="P1838" s="23"/>
      <c r="Q1838" s="24">
        <v>90</v>
      </c>
      <c r="R1838" s="24">
        <v>46</v>
      </c>
      <c r="S1838" s="23"/>
      <c r="T1838" s="23"/>
      <c r="U1838" s="27">
        <v>44202</v>
      </c>
      <c r="V1838" s="27">
        <v>45365</v>
      </c>
    </row>
    <row r="1839" spans="1:22" ht="15" customHeight="1" x14ac:dyDescent="0.3">
      <c r="A1839" s="24" t="s">
        <v>168</v>
      </c>
      <c r="B1839" s="24">
        <v>1838</v>
      </c>
      <c r="C1839" s="25">
        <v>0</v>
      </c>
      <c r="D1839" s="59" t="s">
        <v>11187</v>
      </c>
      <c r="E1839" s="24">
        <v>1</v>
      </c>
      <c r="F1839" s="24" t="s">
        <v>346</v>
      </c>
      <c r="G1839" s="23"/>
      <c r="H1839" s="27">
        <v>42530</v>
      </c>
      <c r="I1839" s="27">
        <v>42530</v>
      </c>
      <c r="J1839" s="28">
        <v>1</v>
      </c>
      <c r="K1839" s="32" t="s">
        <v>168</v>
      </c>
      <c r="L1839" s="24" t="s">
        <v>168</v>
      </c>
      <c r="M1839" s="24" t="s">
        <v>168</v>
      </c>
      <c r="N1839" s="24" t="s">
        <v>168</v>
      </c>
      <c r="O1839" s="23"/>
      <c r="P1839" s="24" t="s">
        <v>8758</v>
      </c>
      <c r="Q1839" s="23"/>
      <c r="R1839" s="23"/>
      <c r="S1839" s="23"/>
      <c r="T1839" s="23"/>
      <c r="U1839" s="27">
        <v>41880</v>
      </c>
      <c r="V1839" s="27">
        <v>41880</v>
      </c>
    </row>
    <row r="1840" spans="1:22" ht="15" customHeight="1" x14ac:dyDescent="0.3">
      <c r="A1840" s="32" t="s">
        <v>11188</v>
      </c>
      <c r="B1840" s="32">
        <v>1839</v>
      </c>
      <c r="C1840" s="32">
        <v>911016</v>
      </c>
      <c r="D1840" s="33" t="s">
        <v>11189</v>
      </c>
      <c r="E1840" s="32">
        <v>1</v>
      </c>
      <c r="F1840" s="32" t="s">
        <v>346</v>
      </c>
      <c r="G1840" s="23"/>
      <c r="H1840" s="34">
        <v>44267</v>
      </c>
      <c r="I1840" s="34">
        <v>44826</v>
      </c>
      <c r="J1840" s="35">
        <v>1</v>
      </c>
      <c r="K1840" s="31" t="s">
        <v>11190</v>
      </c>
      <c r="L1840" s="32"/>
      <c r="M1840" s="32" t="s">
        <v>7377</v>
      </c>
      <c r="N1840" s="32"/>
      <c r="O1840" s="32" t="s">
        <v>11191</v>
      </c>
      <c r="P1840" s="23"/>
      <c r="Q1840" s="32">
        <v>91</v>
      </c>
      <c r="R1840" s="32">
        <v>46</v>
      </c>
      <c r="S1840" s="23"/>
      <c r="T1840" s="23"/>
      <c r="U1840" s="34">
        <v>44293</v>
      </c>
      <c r="V1840" s="34">
        <v>44754</v>
      </c>
    </row>
    <row r="1841" spans="1:22" ht="15" customHeight="1" x14ac:dyDescent="0.3">
      <c r="A1841" s="24" t="s">
        <v>11192</v>
      </c>
      <c r="B1841" s="24">
        <v>1840</v>
      </c>
      <c r="C1841" s="24">
        <v>911116</v>
      </c>
      <c r="D1841" s="60" t="s">
        <v>11193</v>
      </c>
      <c r="E1841" s="24">
        <v>2</v>
      </c>
      <c r="F1841" s="24" t="s">
        <v>346</v>
      </c>
      <c r="G1841" s="24" t="s">
        <v>3421</v>
      </c>
      <c r="H1841" s="27">
        <v>44267</v>
      </c>
      <c r="I1841" s="27">
        <v>44826</v>
      </c>
      <c r="J1841" s="28">
        <v>1</v>
      </c>
      <c r="K1841" s="31" t="s">
        <v>11194</v>
      </c>
      <c r="L1841" s="24" t="s">
        <v>11195</v>
      </c>
      <c r="M1841" s="24" t="s">
        <v>11196</v>
      </c>
      <c r="N1841" s="24" t="s">
        <v>11197</v>
      </c>
      <c r="O1841" s="24" t="s">
        <v>11198</v>
      </c>
      <c r="P1841" s="24">
        <v>38.853000000000002</v>
      </c>
      <c r="Q1841" s="24">
        <v>91</v>
      </c>
      <c r="R1841" s="24">
        <v>46</v>
      </c>
      <c r="S1841" s="23"/>
      <c r="T1841" s="23"/>
      <c r="U1841" s="27">
        <v>44293</v>
      </c>
      <c r="V1841" s="27">
        <v>44813</v>
      </c>
    </row>
    <row r="1842" spans="1:22" ht="15" customHeight="1" x14ac:dyDescent="0.3">
      <c r="A1842" s="24" t="s">
        <v>11199</v>
      </c>
      <c r="B1842" s="24">
        <v>1841</v>
      </c>
      <c r="C1842" s="24">
        <v>911216</v>
      </c>
      <c r="D1842" s="60" t="s">
        <v>11200</v>
      </c>
      <c r="E1842" s="24">
        <v>2</v>
      </c>
      <c r="F1842" s="24" t="s">
        <v>346</v>
      </c>
      <c r="G1842" s="24" t="s">
        <v>3421</v>
      </c>
      <c r="H1842" s="27">
        <v>44267</v>
      </c>
      <c r="I1842" s="27">
        <v>44734</v>
      </c>
      <c r="J1842" s="28">
        <v>1</v>
      </c>
      <c r="K1842" s="31" t="s">
        <v>11190</v>
      </c>
      <c r="L1842" s="24" t="s">
        <v>11195</v>
      </c>
      <c r="M1842" s="24" t="s">
        <v>11196</v>
      </c>
      <c r="N1842" s="24" t="s">
        <v>11197</v>
      </c>
      <c r="O1842" s="24" t="s">
        <v>11201</v>
      </c>
      <c r="P1842" s="23"/>
      <c r="Q1842" s="24">
        <v>91</v>
      </c>
      <c r="R1842" s="24">
        <v>46</v>
      </c>
      <c r="S1842" s="23"/>
      <c r="T1842" s="23"/>
      <c r="U1842" s="27">
        <v>44293</v>
      </c>
      <c r="V1842" s="27">
        <v>44732</v>
      </c>
    </row>
    <row r="1843" spans="1:22" ht="15" customHeight="1" x14ac:dyDescent="0.3">
      <c r="A1843" s="32" t="s">
        <v>11202</v>
      </c>
      <c r="B1843" s="32">
        <v>1842</v>
      </c>
      <c r="C1843" s="32">
        <v>911017</v>
      </c>
      <c r="D1843" s="33" t="s">
        <v>11203</v>
      </c>
      <c r="E1843" s="32">
        <v>1</v>
      </c>
      <c r="F1843" s="32" t="s">
        <v>346</v>
      </c>
      <c r="G1843" s="23"/>
      <c r="H1843" s="34">
        <v>44267</v>
      </c>
      <c r="I1843" s="34">
        <v>44631</v>
      </c>
      <c r="J1843" s="35">
        <v>1</v>
      </c>
      <c r="K1843" s="31" t="s">
        <v>11204</v>
      </c>
      <c r="L1843" s="32"/>
      <c r="M1843" s="32" t="s">
        <v>7377</v>
      </c>
      <c r="N1843" s="32"/>
      <c r="O1843" s="32" t="s">
        <v>11205</v>
      </c>
      <c r="P1843" s="23"/>
      <c r="Q1843" s="32">
        <v>91</v>
      </c>
      <c r="R1843" s="32">
        <v>46</v>
      </c>
      <c r="S1843" s="23"/>
      <c r="T1843" s="23"/>
      <c r="U1843" s="34">
        <v>44293</v>
      </c>
      <c r="V1843" s="34">
        <v>44379</v>
      </c>
    </row>
    <row r="1844" spans="1:22" ht="15" customHeight="1" x14ac:dyDescent="0.3">
      <c r="A1844" s="24" t="s">
        <v>11206</v>
      </c>
      <c r="B1844" s="24">
        <v>1843</v>
      </c>
      <c r="C1844" s="24">
        <v>911117</v>
      </c>
      <c r="D1844" s="60" t="s">
        <v>11207</v>
      </c>
      <c r="E1844" s="24">
        <v>2</v>
      </c>
      <c r="F1844" s="24" t="s">
        <v>346</v>
      </c>
      <c r="G1844" s="24" t="s">
        <v>3421</v>
      </c>
      <c r="H1844" s="27">
        <v>44267</v>
      </c>
      <c r="I1844" s="27">
        <v>44631</v>
      </c>
      <c r="J1844" s="28">
        <v>1</v>
      </c>
      <c r="K1844" s="31" t="s">
        <v>11208</v>
      </c>
      <c r="L1844" s="24" t="s">
        <v>11209</v>
      </c>
      <c r="M1844" s="24" t="s">
        <v>7377</v>
      </c>
      <c r="N1844" s="24"/>
      <c r="O1844" s="24" t="s">
        <v>11210</v>
      </c>
      <c r="P1844" s="24">
        <v>38.851999999999997</v>
      </c>
      <c r="Q1844" s="24">
        <v>91</v>
      </c>
      <c r="R1844" s="24">
        <v>46</v>
      </c>
      <c r="S1844" s="23"/>
      <c r="T1844" s="23"/>
      <c r="U1844" s="27">
        <v>44293</v>
      </c>
      <c r="V1844" s="27">
        <v>44642</v>
      </c>
    </row>
    <row r="1845" spans="1:22" ht="15" customHeight="1" x14ac:dyDescent="0.3">
      <c r="A1845" s="24" t="s">
        <v>11211</v>
      </c>
      <c r="B1845" s="24">
        <v>1844</v>
      </c>
      <c r="C1845" s="24">
        <v>911217</v>
      </c>
      <c r="D1845" s="60" t="s">
        <v>11212</v>
      </c>
      <c r="E1845" s="24">
        <v>2</v>
      </c>
      <c r="F1845" s="24" t="s">
        <v>346</v>
      </c>
      <c r="G1845" s="24" t="s">
        <v>3421</v>
      </c>
      <c r="H1845" s="27">
        <v>44267</v>
      </c>
      <c r="I1845" s="27">
        <v>44631</v>
      </c>
      <c r="J1845" s="28">
        <v>1</v>
      </c>
      <c r="K1845" s="31" t="s">
        <v>11208</v>
      </c>
      <c r="L1845" s="24" t="s">
        <v>11209</v>
      </c>
      <c r="M1845" s="24" t="s">
        <v>7377</v>
      </c>
      <c r="N1845" s="24"/>
      <c r="O1845" s="24" t="s">
        <v>9020</v>
      </c>
      <c r="P1845" s="23"/>
      <c r="Q1845" s="24">
        <v>91</v>
      </c>
      <c r="R1845" s="24">
        <v>46</v>
      </c>
      <c r="S1845" s="23"/>
      <c r="T1845" s="23"/>
      <c r="U1845" s="27">
        <v>44293</v>
      </c>
      <c r="V1845" s="27">
        <v>44642</v>
      </c>
    </row>
    <row r="1846" spans="1:22" ht="15" customHeight="1" x14ac:dyDescent="0.3">
      <c r="A1846" s="32" t="s">
        <v>11213</v>
      </c>
      <c r="B1846" s="32">
        <v>1845</v>
      </c>
      <c r="C1846" s="32">
        <v>860041</v>
      </c>
      <c r="D1846" s="33" t="s">
        <v>11214</v>
      </c>
      <c r="E1846" s="32">
        <v>1</v>
      </c>
      <c r="F1846" s="32" t="s">
        <v>346</v>
      </c>
      <c r="G1846" s="32" t="s">
        <v>3414</v>
      </c>
      <c r="H1846" s="34">
        <v>43815</v>
      </c>
      <c r="I1846" s="34">
        <v>44988</v>
      </c>
      <c r="J1846" s="35">
        <v>0.99</v>
      </c>
      <c r="K1846" s="31" t="s">
        <v>11215</v>
      </c>
      <c r="L1846" s="23"/>
      <c r="M1846" s="32" t="s">
        <v>3549</v>
      </c>
      <c r="N1846" s="23"/>
      <c r="O1846" s="32" t="s">
        <v>11216</v>
      </c>
      <c r="P1846" s="23"/>
      <c r="Q1846" s="32">
        <v>86</v>
      </c>
      <c r="R1846" s="32">
        <v>44</v>
      </c>
      <c r="S1846" s="23"/>
      <c r="T1846" s="23"/>
      <c r="U1846" s="34">
        <v>43844</v>
      </c>
      <c r="V1846" s="34">
        <v>44827</v>
      </c>
    </row>
    <row r="1847" spans="1:22" ht="15" customHeight="1" x14ac:dyDescent="0.3">
      <c r="A1847" s="24" t="s">
        <v>11217</v>
      </c>
      <c r="B1847" s="24">
        <v>1846</v>
      </c>
      <c r="C1847" s="24">
        <v>860141</v>
      </c>
      <c r="D1847" s="60" t="s">
        <v>11218</v>
      </c>
      <c r="E1847" s="24">
        <v>2</v>
      </c>
      <c r="F1847" s="24" t="s">
        <v>346</v>
      </c>
      <c r="G1847" s="24" t="s">
        <v>3414</v>
      </c>
      <c r="H1847" s="27">
        <v>43815</v>
      </c>
      <c r="I1847" s="27">
        <v>44826</v>
      </c>
      <c r="J1847" s="28">
        <v>1</v>
      </c>
      <c r="K1847" s="31" t="s">
        <v>11215</v>
      </c>
      <c r="L1847" s="24" t="s">
        <v>11219</v>
      </c>
      <c r="M1847" s="24" t="s">
        <v>11220</v>
      </c>
      <c r="N1847" s="24" t="s">
        <v>11221</v>
      </c>
      <c r="O1847" s="24" t="s">
        <v>11222</v>
      </c>
      <c r="P1847" s="23"/>
      <c r="Q1847" s="24">
        <v>86</v>
      </c>
      <c r="R1847" s="24">
        <v>44</v>
      </c>
      <c r="S1847" s="23"/>
      <c r="T1847" s="23"/>
      <c r="U1847" s="27">
        <v>43844</v>
      </c>
      <c r="V1847" s="27">
        <v>44827</v>
      </c>
    </row>
    <row r="1848" spans="1:22" ht="15" customHeight="1" x14ac:dyDescent="0.3">
      <c r="A1848" s="24" t="s">
        <v>11223</v>
      </c>
      <c r="B1848" s="24">
        <v>1847</v>
      </c>
      <c r="C1848" s="24">
        <v>860241</v>
      </c>
      <c r="D1848" s="60" t="s">
        <v>11224</v>
      </c>
      <c r="E1848" s="24">
        <v>2</v>
      </c>
      <c r="F1848" s="24" t="s">
        <v>346</v>
      </c>
      <c r="G1848" s="24" t="s">
        <v>3414</v>
      </c>
      <c r="H1848" s="27">
        <v>43815</v>
      </c>
      <c r="I1848" s="27">
        <v>44988</v>
      </c>
      <c r="J1848" s="28">
        <v>1</v>
      </c>
      <c r="K1848" s="31" t="s">
        <v>11215</v>
      </c>
      <c r="L1848" s="24" t="s">
        <v>11225</v>
      </c>
      <c r="M1848" s="24" t="s">
        <v>11226</v>
      </c>
      <c r="N1848" s="24" t="s">
        <v>11221</v>
      </c>
      <c r="O1848" s="24" t="s">
        <v>11227</v>
      </c>
      <c r="P1848" s="23"/>
      <c r="Q1848" s="24">
        <v>86</v>
      </c>
      <c r="R1848" s="24">
        <v>44</v>
      </c>
      <c r="S1848" s="23"/>
      <c r="T1848" s="23"/>
      <c r="U1848" s="27">
        <v>43844</v>
      </c>
      <c r="V1848" s="27">
        <v>45002</v>
      </c>
    </row>
    <row r="1849" spans="1:22" ht="15" customHeight="1" x14ac:dyDescent="0.3">
      <c r="A1849" s="24" t="s">
        <v>11228</v>
      </c>
      <c r="B1849" s="24">
        <v>1848</v>
      </c>
      <c r="C1849" s="24">
        <v>860037</v>
      </c>
      <c r="D1849" s="50" t="s">
        <v>11229</v>
      </c>
      <c r="E1849" s="24">
        <v>1</v>
      </c>
      <c r="F1849" s="24" t="s">
        <v>346</v>
      </c>
      <c r="G1849" s="24" t="s">
        <v>3414</v>
      </c>
      <c r="H1849" s="27">
        <v>43815</v>
      </c>
      <c r="I1849" s="27">
        <v>43997</v>
      </c>
      <c r="J1849" s="28">
        <v>1</v>
      </c>
      <c r="K1849" s="31" t="s">
        <v>11230</v>
      </c>
      <c r="L1849" s="23"/>
      <c r="M1849" s="24" t="s">
        <v>11231</v>
      </c>
      <c r="N1849" s="23"/>
      <c r="O1849" s="24" t="s">
        <v>11232</v>
      </c>
      <c r="P1849" s="23"/>
      <c r="Q1849" s="24">
        <v>86</v>
      </c>
      <c r="R1849" s="24">
        <v>44</v>
      </c>
      <c r="S1849" s="23"/>
      <c r="T1849" s="23"/>
      <c r="U1849" s="27">
        <v>43844</v>
      </c>
      <c r="V1849" s="27">
        <v>44293</v>
      </c>
    </row>
    <row r="1850" spans="1:22" ht="15" customHeight="1" x14ac:dyDescent="0.3">
      <c r="A1850" s="24" t="s">
        <v>11233</v>
      </c>
      <c r="B1850" s="24">
        <v>1849</v>
      </c>
      <c r="C1850" s="24">
        <v>870060</v>
      </c>
      <c r="D1850" s="50" t="s">
        <v>11234</v>
      </c>
      <c r="E1850" s="24">
        <v>1</v>
      </c>
      <c r="F1850" s="24" t="s">
        <v>346</v>
      </c>
      <c r="G1850" s="24" t="s">
        <v>3421</v>
      </c>
      <c r="H1850" s="27">
        <v>43915</v>
      </c>
      <c r="I1850" s="27">
        <v>44180</v>
      </c>
      <c r="J1850" s="28">
        <v>1</v>
      </c>
      <c r="K1850" s="31" t="s">
        <v>11235</v>
      </c>
      <c r="L1850" s="23"/>
      <c r="M1850" s="24" t="s">
        <v>1312</v>
      </c>
      <c r="N1850" s="23"/>
      <c r="O1850" s="24" t="s">
        <v>11236</v>
      </c>
      <c r="P1850" s="23"/>
      <c r="Q1850" s="24">
        <v>87</v>
      </c>
      <c r="R1850" s="24">
        <v>44</v>
      </c>
      <c r="S1850" s="23"/>
      <c r="T1850" s="23"/>
      <c r="U1850" s="27">
        <v>43844</v>
      </c>
      <c r="V1850" s="27">
        <v>44293</v>
      </c>
    </row>
    <row r="1851" spans="1:22" ht="15" customHeight="1" x14ac:dyDescent="0.3">
      <c r="A1851" s="32" t="s">
        <v>11237</v>
      </c>
      <c r="B1851" s="32">
        <v>1850</v>
      </c>
      <c r="C1851" s="32">
        <v>870063</v>
      </c>
      <c r="D1851" s="33" t="s">
        <v>11238</v>
      </c>
      <c r="E1851" s="32">
        <v>1</v>
      </c>
      <c r="F1851" s="32" t="s">
        <v>346</v>
      </c>
      <c r="G1851" s="32" t="s">
        <v>3421</v>
      </c>
      <c r="H1851" s="34">
        <v>43915</v>
      </c>
      <c r="I1851" s="34">
        <v>44089</v>
      </c>
      <c r="J1851" s="35">
        <v>1</v>
      </c>
      <c r="K1851" s="31" t="s">
        <v>11239</v>
      </c>
      <c r="L1851" s="23"/>
      <c r="M1851" s="32" t="s">
        <v>375</v>
      </c>
      <c r="N1851" s="23"/>
      <c r="O1851" s="32" t="s">
        <v>11240</v>
      </c>
      <c r="P1851" s="23"/>
      <c r="Q1851" s="32">
        <v>87</v>
      </c>
      <c r="R1851" s="32">
        <v>44</v>
      </c>
      <c r="S1851" s="23"/>
      <c r="T1851" s="23"/>
      <c r="U1851" s="34">
        <v>43916</v>
      </c>
      <c r="V1851" s="32" t="s">
        <v>3355</v>
      </c>
    </row>
    <row r="1852" spans="1:22" ht="15" customHeight="1" x14ac:dyDescent="0.3">
      <c r="A1852" s="24" t="s">
        <v>11241</v>
      </c>
      <c r="B1852" s="24">
        <v>1851</v>
      </c>
      <c r="C1852" s="24">
        <v>870163</v>
      </c>
      <c r="D1852" s="60" t="s">
        <v>11242</v>
      </c>
      <c r="E1852" s="24">
        <v>2</v>
      </c>
      <c r="F1852" s="24" t="s">
        <v>346</v>
      </c>
      <c r="G1852" s="24" t="s">
        <v>3421</v>
      </c>
      <c r="H1852" s="27">
        <v>43915</v>
      </c>
      <c r="I1852" s="27">
        <v>44089</v>
      </c>
      <c r="J1852" s="28">
        <v>1</v>
      </c>
      <c r="K1852" s="31" t="s">
        <v>11239</v>
      </c>
      <c r="L1852" s="23"/>
      <c r="M1852" s="24" t="s">
        <v>375</v>
      </c>
      <c r="N1852" s="23"/>
      <c r="O1852" s="24" t="s">
        <v>11243</v>
      </c>
      <c r="P1852" s="23"/>
      <c r="Q1852" s="24">
        <v>87</v>
      </c>
      <c r="R1852" s="24">
        <v>44</v>
      </c>
      <c r="S1852" s="23"/>
      <c r="T1852" s="23"/>
      <c r="U1852" s="27">
        <v>43844</v>
      </c>
      <c r="V1852" s="27">
        <v>44202</v>
      </c>
    </row>
    <row r="1853" spans="1:22" ht="15" customHeight="1" x14ac:dyDescent="0.3">
      <c r="A1853" s="24" t="s">
        <v>11244</v>
      </c>
      <c r="B1853" s="24">
        <v>1852</v>
      </c>
      <c r="C1853" s="24">
        <v>870263</v>
      </c>
      <c r="D1853" s="60" t="s">
        <v>11245</v>
      </c>
      <c r="E1853" s="24">
        <v>2</v>
      </c>
      <c r="F1853" s="24" t="s">
        <v>346</v>
      </c>
      <c r="G1853" s="24" t="s">
        <v>3421</v>
      </c>
      <c r="H1853" s="27">
        <v>43915</v>
      </c>
      <c r="I1853" s="27">
        <v>44089</v>
      </c>
      <c r="J1853" s="28">
        <v>1</v>
      </c>
      <c r="K1853" s="31" t="s">
        <v>11239</v>
      </c>
      <c r="L1853" s="23"/>
      <c r="M1853" s="24" t="s">
        <v>375</v>
      </c>
      <c r="N1853" s="23"/>
      <c r="O1853" s="24" t="s">
        <v>11243</v>
      </c>
      <c r="P1853" s="23"/>
      <c r="Q1853" s="24">
        <v>87</v>
      </c>
      <c r="R1853" s="24">
        <v>44</v>
      </c>
      <c r="S1853" s="23"/>
      <c r="T1853" s="23"/>
      <c r="U1853" s="27">
        <v>43844</v>
      </c>
      <c r="V1853" s="27">
        <v>44202</v>
      </c>
    </row>
    <row r="1854" spans="1:22" ht="15" customHeight="1" x14ac:dyDescent="0.3">
      <c r="A1854" s="32" t="s">
        <v>11246</v>
      </c>
      <c r="B1854" s="32">
        <v>1853</v>
      </c>
      <c r="C1854" s="32">
        <v>880082</v>
      </c>
      <c r="D1854" s="33" t="s">
        <v>11247</v>
      </c>
      <c r="E1854" s="32">
        <v>1</v>
      </c>
      <c r="F1854" s="32" t="s">
        <v>346</v>
      </c>
      <c r="G1854" s="32" t="s">
        <v>3421</v>
      </c>
      <c r="H1854" s="34">
        <v>43531</v>
      </c>
      <c r="I1854" s="34">
        <v>43531</v>
      </c>
      <c r="J1854" s="35">
        <v>1</v>
      </c>
      <c r="K1854" s="31" t="s">
        <v>11248</v>
      </c>
      <c r="L1854" s="32" t="s">
        <v>11249</v>
      </c>
      <c r="M1854" s="32" t="s">
        <v>1312</v>
      </c>
      <c r="N1854" s="23"/>
      <c r="O1854" s="32" t="s">
        <v>11250</v>
      </c>
      <c r="P1854" s="23"/>
      <c r="Q1854" s="32">
        <v>88</v>
      </c>
      <c r="R1854" s="32">
        <v>45</v>
      </c>
      <c r="S1854" s="23"/>
      <c r="T1854" s="23"/>
      <c r="U1854" s="34">
        <v>44040</v>
      </c>
      <c r="V1854" s="34">
        <v>44452</v>
      </c>
    </row>
    <row r="1855" spans="1:22" ht="15" customHeight="1" x14ac:dyDescent="0.3">
      <c r="A1855" s="24" t="s">
        <v>11251</v>
      </c>
      <c r="B1855" s="24">
        <v>1854</v>
      </c>
      <c r="C1855" s="24">
        <v>880182</v>
      </c>
      <c r="D1855" s="60" t="s">
        <v>11252</v>
      </c>
      <c r="E1855" s="24">
        <v>2</v>
      </c>
      <c r="F1855" s="24" t="s">
        <v>346</v>
      </c>
      <c r="G1855" s="24" t="s">
        <v>3421</v>
      </c>
      <c r="H1855" s="27">
        <v>43909</v>
      </c>
      <c r="I1855" s="27">
        <v>44274</v>
      </c>
      <c r="J1855" s="28">
        <v>1</v>
      </c>
      <c r="K1855" s="31" t="s">
        <v>11248</v>
      </c>
      <c r="L1855" s="23"/>
      <c r="M1855" s="24" t="s">
        <v>1312</v>
      </c>
      <c r="N1855" s="23"/>
      <c r="O1855" s="24" t="s">
        <v>11253</v>
      </c>
      <c r="P1855" s="23"/>
      <c r="Q1855" s="24">
        <v>88</v>
      </c>
      <c r="R1855" s="24">
        <v>45</v>
      </c>
      <c r="S1855" s="23"/>
      <c r="T1855" s="23"/>
      <c r="U1855" s="27">
        <v>44040</v>
      </c>
      <c r="V1855" s="27">
        <v>44468</v>
      </c>
    </row>
    <row r="1856" spans="1:22" ht="15" customHeight="1" x14ac:dyDescent="0.3">
      <c r="A1856" s="24" t="s">
        <v>11254</v>
      </c>
      <c r="B1856" s="24">
        <v>1855</v>
      </c>
      <c r="C1856" s="24">
        <v>880282</v>
      </c>
      <c r="D1856" s="60" t="s">
        <v>11255</v>
      </c>
      <c r="E1856" s="24">
        <v>2</v>
      </c>
      <c r="F1856" s="24" t="s">
        <v>346</v>
      </c>
      <c r="G1856" s="24" t="s">
        <v>3421</v>
      </c>
      <c r="H1856" s="27">
        <v>43909</v>
      </c>
      <c r="I1856" s="27">
        <v>44274</v>
      </c>
      <c r="J1856" s="28">
        <v>1</v>
      </c>
      <c r="K1856" s="31" t="s">
        <v>11248</v>
      </c>
      <c r="L1856" s="23"/>
      <c r="M1856" s="24" t="s">
        <v>1312</v>
      </c>
      <c r="N1856" s="23"/>
      <c r="O1856" s="24" t="s">
        <v>11256</v>
      </c>
      <c r="P1856" s="23"/>
      <c r="Q1856" s="24">
        <v>88</v>
      </c>
      <c r="R1856" s="24">
        <v>45</v>
      </c>
      <c r="S1856" s="23"/>
      <c r="T1856" s="23"/>
      <c r="U1856" s="27">
        <v>44040</v>
      </c>
      <c r="V1856" s="27">
        <v>44468</v>
      </c>
    </row>
    <row r="1857" spans="1:22" ht="15" customHeight="1" x14ac:dyDescent="0.3">
      <c r="A1857" s="32" t="s">
        <v>11257</v>
      </c>
      <c r="B1857" s="32">
        <v>1856</v>
      </c>
      <c r="C1857" s="32">
        <v>880084</v>
      </c>
      <c r="D1857" s="33" t="s">
        <v>11258</v>
      </c>
      <c r="E1857" s="32">
        <v>1</v>
      </c>
      <c r="F1857" s="32" t="s">
        <v>346</v>
      </c>
      <c r="G1857" s="32" t="s">
        <v>3421</v>
      </c>
      <c r="H1857" s="34">
        <v>43909</v>
      </c>
      <c r="I1857" s="34">
        <v>44274</v>
      </c>
      <c r="J1857" s="35">
        <v>1</v>
      </c>
      <c r="K1857" s="31" t="s">
        <v>11259</v>
      </c>
      <c r="L1857" s="23"/>
      <c r="M1857" s="32" t="s">
        <v>11260</v>
      </c>
      <c r="N1857" s="23"/>
      <c r="O1857" s="32" t="s">
        <v>11261</v>
      </c>
      <c r="P1857" s="23"/>
      <c r="Q1857" s="32">
        <v>88</v>
      </c>
      <c r="R1857" s="32">
        <v>45</v>
      </c>
      <c r="S1857" s="23"/>
      <c r="T1857" s="23"/>
      <c r="U1857" s="34">
        <v>44040</v>
      </c>
      <c r="V1857" s="34">
        <v>44379</v>
      </c>
    </row>
    <row r="1858" spans="1:22" ht="15" customHeight="1" x14ac:dyDescent="0.3">
      <c r="A1858" s="24" t="s">
        <v>11262</v>
      </c>
      <c r="B1858" s="24">
        <v>1857</v>
      </c>
      <c r="C1858" s="24">
        <v>880184</v>
      </c>
      <c r="D1858" s="60" t="s">
        <v>11263</v>
      </c>
      <c r="E1858" s="24">
        <v>2</v>
      </c>
      <c r="F1858" s="24" t="s">
        <v>346</v>
      </c>
      <c r="G1858" s="24" t="s">
        <v>3421</v>
      </c>
      <c r="H1858" s="27">
        <v>43909</v>
      </c>
      <c r="I1858" s="27">
        <v>44274</v>
      </c>
      <c r="J1858" s="28">
        <v>1</v>
      </c>
      <c r="K1858" s="31" t="s">
        <v>11259</v>
      </c>
      <c r="L1858" s="23"/>
      <c r="M1858" s="24" t="s">
        <v>11260</v>
      </c>
      <c r="N1858" s="23"/>
      <c r="O1858" s="24" t="s">
        <v>11264</v>
      </c>
      <c r="P1858" s="23"/>
      <c r="Q1858" s="24">
        <v>88</v>
      </c>
      <c r="R1858" s="24">
        <v>45</v>
      </c>
      <c r="S1858" s="23"/>
      <c r="T1858" s="23"/>
      <c r="U1858" s="27">
        <v>44040</v>
      </c>
      <c r="V1858" s="27">
        <v>44379</v>
      </c>
    </row>
    <row r="1859" spans="1:22" ht="15" customHeight="1" x14ac:dyDescent="0.3">
      <c r="A1859" s="24" t="s">
        <v>11265</v>
      </c>
      <c r="B1859" s="24">
        <v>1858</v>
      </c>
      <c r="C1859" s="24">
        <v>880284</v>
      </c>
      <c r="D1859" s="60" t="s">
        <v>11266</v>
      </c>
      <c r="E1859" s="24">
        <v>2</v>
      </c>
      <c r="F1859" s="24" t="s">
        <v>346</v>
      </c>
      <c r="G1859" s="24" t="s">
        <v>3421</v>
      </c>
      <c r="H1859" s="27">
        <v>43909</v>
      </c>
      <c r="I1859" s="27">
        <v>44274</v>
      </c>
      <c r="J1859" s="28">
        <v>1</v>
      </c>
      <c r="K1859" s="31" t="s">
        <v>11259</v>
      </c>
      <c r="L1859" s="23"/>
      <c r="M1859" s="24" t="s">
        <v>11260</v>
      </c>
      <c r="N1859" s="23"/>
      <c r="O1859" s="24" t="s">
        <v>11267</v>
      </c>
      <c r="P1859" s="23"/>
      <c r="Q1859" s="24">
        <v>88</v>
      </c>
      <c r="R1859" s="24">
        <v>45</v>
      </c>
      <c r="S1859" s="23"/>
      <c r="T1859" s="23"/>
      <c r="U1859" s="27">
        <v>44040</v>
      </c>
      <c r="V1859" s="27">
        <v>44293</v>
      </c>
    </row>
    <row r="1860" spans="1:22" ht="15" customHeight="1" x14ac:dyDescent="0.3">
      <c r="A1860" s="32" t="s">
        <v>11268</v>
      </c>
      <c r="B1860" s="32">
        <v>1859</v>
      </c>
      <c r="C1860" s="32">
        <v>890050</v>
      </c>
      <c r="D1860" s="33" t="s">
        <v>11269</v>
      </c>
      <c r="E1860" s="32">
        <v>1</v>
      </c>
      <c r="F1860" s="32" t="s">
        <v>346</v>
      </c>
      <c r="G1860" s="32" t="s">
        <v>3421</v>
      </c>
      <c r="H1860" s="34">
        <v>44091</v>
      </c>
      <c r="I1860" s="34">
        <v>44826</v>
      </c>
      <c r="J1860" s="35">
        <v>1</v>
      </c>
      <c r="K1860" s="31" t="s">
        <v>11270</v>
      </c>
      <c r="L1860" s="32"/>
      <c r="M1860" s="32" t="s">
        <v>3490</v>
      </c>
      <c r="N1860" s="44"/>
      <c r="O1860" s="24" t="s">
        <v>11271</v>
      </c>
      <c r="P1860" s="23"/>
      <c r="Q1860" s="32">
        <v>89</v>
      </c>
      <c r="R1860" s="32">
        <v>45</v>
      </c>
      <c r="S1860" s="23"/>
      <c r="T1860" s="23"/>
      <c r="U1860" s="34">
        <v>44099</v>
      </c>
      <c r="V1860" s="34">
        <v>44754</v>
      </c>
    </row>
    <row r="1861" spans="1:22" ht="15" customHeight="1" x14ac:dyDescent="0.3">
      <c r="A1861" s="24" t="s">
        <v>11272</v>
      </c>
      <c r="B1861" s="24">
        <v>1860</v>
      </c>
      <c r="C1861" s="24">
        <v>890150</v>
      </c>
      <c r="D1861" s="60" t="s">
        <v>11273</v>
      </c>
      <c r="E1861" s="24">
        <v>2</v>
      </c>
      <c r="F1861" s="24" t="s">
        <v>346</v>
      </c>
      <c r="G1861" s="24" t="s">
        <v>3421</v>
      </c>
      <c r="H1861" s="27">
        <v>44091</v>
      </c>
      <c r="I1861" s="27">
        <v>44734</v>
      </c>
      <c r="J1861" s="28">
        <v>1</v>
      </c>
      <c r="K1861" s="31" t="s">
        <v>11270</v>
      </c>
      <c r="L1861" s="24" t="s">
        <v>11274</v>
      </c>
      <c r="M1861" s="24" t="s">
        <v>7429</v>
      </c>
      <c r="N1861" s="39" t="s">
        <v>7430</v>
      </c>
      <c r="O1861" s="24" t="s">
        <v>11275</v>
      </c>
      <c r="P1861" s="23"/>
      <c r="Q1861" s="24">
        <v>89</v>
      </c>
      <c r="R1861" s="24">
        <v>45</v>
      </c>
      <c r="S1861" s="23"/>
      <c r="T1861" s="23"/>
      <c r="U1861" s="27">
        <v>44099</v>
      </c>
      <c r="V1861" s="27">
        <v>44732</v>
      </c>
    </row>
    <row r="1862" spans="1:22" ht="15" customHeight="1" x14ac:dyDescent="0.3">
      <c r="A1862" s="24" t="s">
        <v>11276</v>
      </c>
      <c r="B1862" s="24">
        <v>1861</v>
      </c>
      <c r="C1862" s="24">
        <v>890250</v>
      </c>
      <c r="D1862" s="60" t="s">
        <v>11277</v>
      </c>
      <c r="E1862" s="24">
        <v>2</v>
      </c>
      <c r="F1862" s="24" t="s">
        <v>346</v>
      </c>
      <c r="G1862" s="24" t="s">
        <v>3421</v>
      </c>
      <c r="H1862" s="27">
        <v>44091</v>
      </c>
      <c r="I1862" s="27">
        <v>44826</v>
      </c>
      <c r="J1862" s="28">
        <v>1</v>
      </c>
      <c r="K1862" s="31" t="s">
        <v>11270</v>
      </c>
      <c r="L1862" s="24" t="s">
        <v>11274</v>
      </c>
      <c r="M1862" s="24" t="s">
        <v>7429</v>
      </c>
      <c r="N1862" s="24" t="s">
        <v>7430</v>
      </c>
      <c r="O1862" s="24" t="s">
        <v>11278</v>
      </c>
      <c r="P1862" s="23"/>
      <c r="Q1862" s="24">
        <v>89</v>
      </c>
      <c r="R1862" s="24">
        <v>45</v>
      </c>
      <c r="S1862" s="23"/>
      <c r="T1862" s="23"/>
      <c r="U1862" s="27">
        <v>44099</v>
      </c>
      <c r="V1862" s="27">
        <v>44813</v>
      </c>
    </row>
    <row r="1863" spans="1:22" ht="15" customHeight="1" x14ac:dyDescent="0.3">
      <c r="A1863" s="32" t="s">
        <v>11279</v>
      </c>
      <c r="B1863" s="32">
        <v>1862</v>
      </c>
      <c r="C1863" s="32">
        <v>920075</v>
      </c>
      <c r="D1863" s="33" t="s">
        <v>11280</v>
      </c>
      <c r="E1863" s="32">
        <v>1</v>
      </c>
      <c r="F1863" s="32" t="s">
        <v>346</v>
      </c>
      <c r="G1863" s="32" t="s">
        <v>3421</v>
      </c>
      <c r="H1863" s="34">
        <v>44362</v>
      </c>
      <c r="I1863" s="34">
        <v>44727</v>
      </c>
      <c r="J1863" s="35">
        <v>0.43</v>
      </c>
      <c r="K1863" s="31" t="s">
        <v>11281</v>
      </c>
      <c r="L1863" s="32"/>
      <c r="M1863" s="32" t="s">
        <v>3504</v>
      </c>
      <c r="N1863" s="32"/>
      <c r="O1863" s="32" t="s">
        <v>11282</v>
      </c>
      <c r="P1863" s="23"/>
      <c r="Q1863" s="32">
        <v>92</v>
      </c>
      <c r="R1863" s="32">
        <v>47</v>
      </c>
      <c r="S1863" s="23"/>
      <c r="T1863" s="23"/>
      <c r="U1863" s="34">
        <v>44379</v>
      </c>
      <c r="V1863" s="34">
        <v>44567</v>
      </c>
    </row>
    <row r="1864" spans="1:22" ht="15" customHeight="1" x14ac:dyDescent="0.3">
      <c r="A1864" s="24" t="s">
        <v>11283</v>
      </c>
      <c r="B1864" s="24">
        <v>1863</v>
      </c>
      <c r="C1864" s="24">
        <v>920175</v>
      </c>
      <c r="D1864" s="60" t="s">
        <v>11284</v>
      </c>
      <c r="E1864" s="24">
        <v>2</v>
      </c>
      <c r="F1864" s="24" t="s">
        <v>346</v>
      </c>
      <c r="G1864" s="24" t="s">
        <v>3421</v>
      </c>
      <c r="H1864" s="27">
        <v>44362</v>
      </c>
      <c r="I1864" s="27">
        <v>44642</v>
      </c>
      <c r="J1864" s="28">
        <v>1</v>
      </c>
      <c r="K1864" s="31" t="s">
        <v>11285</v>
      </c>
      <c r="L1864" s="24" t="s">
        <v>11286</v>
      </c>
      <c r="M1864" s="24" t="s">
        <v>11287</v>
      </c>
      <c r="N1864" s="24" t="s">
        <v>4567</v>
      </c>
      <c r="O1864" s="24" t="s">
        <v>11288</v>
      </c>
      <c r="P1864" s="23"/>
      <c r="Q1864" s="24">
        <v>92</v>
      </c>
      <c r="R1864" s="24">
        <v>47</v>
      </c>
      <c r="S1864" s="23"/>
      <c r="T1864" s="23"/>
      <c r="U1864" s="27">
        <v>44379</v>
      </c>
      <c r="V1864" s="27">
        <v>44732</v>
      </c>
    </row>
    <row r="1865" spans="1:22" ht="15" customHeight="1" x14ac:dyDescent="0.3">
      <c r="A1865" s="24" t="s">
        <v>11289</v>
      </c>
      <c r="B1865" s="24">
        <v>1864</v>
      </c>
      <c r="C1865" s="24">
        <v>920275</v>
      </c>
      <c r="D1865" s="60" t="s">
        <v>11290</v>
      </c>
      <c r="E1865" s="24">
        <v>2</v>
      </c>
      <c r="F1865" s="24" t="s">
        <v>346</v>
      </c>
      <c r="G1865" s="24" t="s">
        <v>3421</v>
      </c>
      <c r="H1865" s="27">
        <v>44363</v>
      </c>
      <c r="I1865" s="27">
        <v>44727</v>
      </c>
      <c r="J1865" s="28">
        <v>0</v>
      </c>
      <c r="K1865" s="31" t="s">
        <v>11281</v>
      </c>
      <c r="L1865" s="24"/>
      <c r="M1865" s="24" t="s">
        <v>3504</v>
      </c>
      <c r="N1865" s="24"/>
      <c r="O1865" s="24"/>
      <c r="P1865" s="23"/>
      <c r="Q1865" s="24">
        <v>92</v>
      </c>
      <c r="R1865" s="24">
        <v>47</v>
      </c>
      <c r="S1865" s="23"/>
      <c r="T1865" s="23"/>
      <c r="U1865" s="27">
        <v>44379</v>
      </c>
      <c r="V1865" s="24" t="s">
        <v>3355</v>
      </c>
    </row>
    <row r="1866" spans="1:22" ht="15" customHeight="1" x14ac:dyDescent="0.3">
      <c r="A1866" s="32" t="s">
        <v>11291</v>
      </c>
      <c r="B1866" s="32">
        <v>1865</v>
      </c>
      <c r="C1866" s="32">
        <v>890051</v>
      </c>
      <c r="D1866" s="33" t="s">
        <v>11292</v>
      </c>
      <c r="E1866" s="32">
        <v>1</v>
      </c>
      <c r="F1866" s="32" t="s">
        <v>346</v>
      </c>
      <c r="G1866" s="32" t="s">
        <v>3421</v>
      </c>
      <c r="H1866" s="34">
        <v>44091</v>
      </c>
      <c r="I1866" s="34">
        <v>44631</v>
      </c>
      <c r="J1866" s="35">
        <v>1</v>
      </c>
      <c r="K1866" s="31" t="s">
        <v>11293</v>
      </c>
      <c r="L1866" s="32"/>
      <c r="M1866" s="32" t="s">
        <v>1027</v>
      </c>
      <c r="N1866" s="32"/>
      <c r="O1866" s="32" t="s">
        <v>11294</v>
      </c>
      <c r="P1866" s="23"/>
      <c r="Q1866" s="32">
        <v>89</v>
      </c>
      <c r="R1866" s="32">
        <v>45</v>
      </c>
      <c r="S1866" s="23"/>
      <c r="T1866" s="23"/>
      <c r="U1866" s="34">
        <v>44099</v>
      </c>
      <c r="V1866" s="34">
        <v>44567</v>
      </c>
    </row>
    <row r="1867" spans="1:22" ht="15" customHeight="1" x14ac:dyDescent="0.3">
      <c r="A1867" s="24" t="s">
        <v>11295</v>
      </c>
      <c r="B1867" s="24">
        <v>1866</v>
      </c>
      <c r="C1867" s="24">
        <v>890151</v>
      </c>
      <c r="D1867" s="60" t="s">
        <v>11296</v>
      </c>
      <c r="E1867" s="24">
        <v>2</v>
      </c>
      <c r="F1867" s="24" t="s">
        <v>346</v>
      </c>
      <c r="G1867" s="24" t="s">
        <v>3421</v>
      </c>
      <c r="H1867" s="27">
        <v>44091</v>
      </c>
      <c r="I1867" s="27">
        <v>44631</v>
      </c>
      <c r="J1867" s="28">
        <v>1</v>
      </c>
      <c r="K1867" s="31" t="s">
        <v>11293</v>
      </c>
      <c r="L1867" s="24" t="s">
        <v>11297</v>
      </c>
      <c r="M1867" s="24" t="s">
        <v>1027</v>
      </c>
      <c r="N1867" s="24"/>
      <c r="O1867" s="24" t="s">
        <v>11298</v>
      </c>
      <c r="P1867" s="24">
        <v>38.848999999999997</v>
      </c>
      <c r="Q1867" s="24">
        <v>89</v>
      </c>
      <c r="R1867" s="24">
        <v>45</v>
      </c>
      <c r="S1867" s="23"/>
      <c r="T1867" s="23"/>
      <c r="U1867" s="27">
        <v>44099</v>
      </c>
      <c r="V1867" s="27">
        <v>44642</v>
      </c>
    </row>
    <row r="1868" spans="1:22" ht="15" customHeight="1" x14ac:dyDescent="0.3">
      <c r="A1868" s="24" t="s">
        <v>11299</v>
      </c>
      <c r="B1868" s="24">
        <v>1867</v>
      </c>
      <c r="C1868" s="24">
        <v>890251</v>
      </c>
      <c r="D1868" s="60" t="s">
        <v>11300</v>
      </c>
      <c r="E1868" s="24">
        <v>2</v>
      </c>
      <c r="F1868" s="24" t="s">
        <v>346</v>
      </c>
      <c r="G1868" s="24" t="s">
        <v>3421</v>
      </c>
      <c r="H1868" s="27">
        <v>44091</v>
      </c>
      <c r="I1868" s="27">
        <v>44631</v>
      </c>
      <c r="J1868" s="28">
        <v>1</v>
      </c>
      <c r="K1868" s="31" t="s">
        <v>11293</v>
      </c>
      <c r="L1868" s="24" t="s">
        <v>11297</v>
      </c>
      <c r="M1868" s="24" t="s">
        <v>1027</v>
      </c>
      <c r="N1868" s="24"/>
      <c r="O1868" s="24" t="s">
        <v>11301</v>
      </c>
      <c r="P1868" s="23"/>
      <c r="Q1868" s="24">
        <v>89</v>
      </c>
      <c r="R1868" s="24">
        <v>45</v>
      </c>
      <c r="S1868" s="23"/>
      <c r="T1868" s="23"/>
      <c r="U1868" s="27">
        <v>44099</v>
      </c>
      <c r="V1868" s="27">
        <v>44642</v>
      </c>
    </row>
    <row r="1869" spans="1:22" ht="15" customHeight="1" x14ac:dyDescent="0.3">
      <c r="A1869" s="32" t="s">
        <v>11302</v>
      </c>
      <c r="B1869" s="32">
        <v>1868</v>
      </c>
      <c r="C1869" s="32">
        <v>900065</v>
      </c>
      <c r="D1869" s="33" t="s">
        <v>11303</v>
      </c>
      <c r="E1869" s="32">
        <v>1</v>
      </c>
      <c r="F1869" s="32" t="s">
        <v>346</v>
      </c>
      <c r="G1869" s="32" t="s">
        <v>3421</v>
      </c>
      <c r="H1869" s="34">
        <v>44179</v>
      </c>
      <c r="I1869" s="34">
        <v>44358</v>
      </c>
      <c r="J1869" s="35">
        <v>1</v>
      </c>
      <c r="K1869" s="31" t="s">
        <v>11304</v>
      </c>
      <c r="L1869" s="32"/>
      <c r="M1869" s="32" t="s">
        <v>3411</v>
      </c>
      <c r="N1869" s="32"/>
      <c r="O1869" s="32"/>
      <c r="P1869" s="23"/>
      <c r="Q1869" s="32">
        <v>90</v>
      </c>
      <c r="R1869" s="32">
        <v>46</v>
      </c>
      <c r="S1869" s="23"/>
      <c r="T1869" s="23"/>
      <c r="U1869" s="34">
        <v>44202</v>
      </c>
      <c r="V1869" s="32" t="s">
        <v>3355</v>
      </c>
    </row>
    <row r="1870" spans="1:22" ht="15" customHeight="1" x14ac:dyDescent="0.3">
      <c r="A1870" s="24" t="s">
        <v>11305</v>
      </c>
      <c r="B1870" s="24">
        <v>1869</v>
      </c>
      <c r="C1870" s="24">
        <v>900165</v>
      </c>
      <c r="D1870" s="60" t="s">
        <v>11306</v>
      </c>
      <c r="E1870" s="24">
        <v>2</v>
      </c>
      <c r="F1870" s="24" t="s">
        <v>346</v>
      </c>
      <c r="G1870" s="24" t="s">
        <v>3421</v>
      </c>
      <c r="H1870" s="27">
        <v>44179</v>
      </c>
      <c r="I1870" s="27">
        <v>44358</v>
      </c>
      <c r="J1870" s="28">
        <v>1</v>
      </c>
      <c r="K1870" s="31" t="s">
        <v>11304</v>
      </c>
      <c r="L1870" s="24"/>
      <c r="M1870" s="24" t="s">
        <v>3411</v>
      </c>
      <c r="N1870" s="24"/>
      <c r="O1870" s="24" t="s">
        <v>10540</v>
      </c>
      <c r="P1870" s="23"/>
      <c r="Q1870" s="24">
        <v>90</v>
      </c>
      <c r="R1870" s="24">
        <v>46</v>
      </c>
      <c r="S1870" s="23"/>
      <c r="T1870" s="23"/>
      <c r="U1870" s="27">
        <v>44202</v>
      </c>
      <c r="V1870" s="27">
        <v>44379</v>
      </c>
    </row>
    <row r="1871" spans="1:22" ht="15" customHeight="1" x14ac:dyDescent="0.3">
      <c r="A1871" s="24" t="s">
        <v>11307</v>
      </c>
      <c r="B1871" s="24">
        <v>1870</v>
      </c>
      <c r="C1871" s="24">
        <v>900265</v>
      </c>
      <c r="D1871" s="60" t="s">
        <v>11308</v>
      </c>
      <c r="E1871" s="24">
        <v>2</v>
      </c>
      <c r="F1871" s="24" t="s">
        <v>346</v>
      </c>
      <c r="G1871" s="24" t="s">
        <v>3421</v>
      </c>
      <c r="H1871" s="27">
        <v>44179</v>
      </c>
      <c r="I1871" s="27">
        <v>44358</v>
      </c>
      <c r="J1871" s="28">
        <v>1</v>
      </c>
      <c r="K1871" s="31" t="s">
        <v>11304</v>
      </c>
      <c r="L1871" s="24"/>
      <c r="M1871" s="24" t="s">
        <v>3411</v>
      </c>
      <c r="N1871" s="24"/>
      <c r="O1871" s="24" t="s">
        <v>10540</v>
      </c>
      <c r="P1871" s="23"/>
      <c r="Q1871" s="24">
        <v>90</v>
      </c>
      <c r="R1871" s="24">
        <v>46</v>
      </c>
      <c r="S1871" s="23"/>
      <c r="T1871" s="23"/>
      <c r="U1871" s="27">
        <v>44202</v>
      </c>
      <c r="V1871" s="27">
        <v>44379</v>
      </c>
    </row>
    <row r="1872" spans="1:22" ht="15" customHeight="1" x14ac:dyDescent="0.3">
      <c r="A1872" s="32" t="s">
        <v>11309</v>
      </c>
      <c r="B1872" s="32">
        <v>1871</v>
      </c>
      <c r="C1872" s="32">
        <v>900066</v>
      </c>
      <c r="D1872" s="33" t="s">
        <v>11310</v>
      </c>
      <c r="E1872" s="32">
        <v>1</v>
      </c>
      <c r="F1872" s="32" t="s">
        <v>346</v>
      </c>
      <c r="G1872" s="32" t="s">
        <v>3421</v>
      </c>
      <c r="H1872" s="34">
        <v>44179</v>
      </c>
      <c r="I1872" s="34">
        <v>44358</v>
      </c>
      <c r="J1872" s="35">
        <v>1</v>
      </c>
      <c r="K1872" s="31" t="s">
        <v>11311</v>
      </c>
      <c r="L1872" s="32"/>
      <c r="M1872" s="32" t="s">
        <v>3411</v>
      </c>
      <c r="N1872" s="32"/>
      <c r="O1872" s="32" t="s">
        <v>11312</v>
      </c>
      <c r="P1872" s="23"/>
      <c r="Q1872" s="32">
        <v>90</v>
      </c>
      <c r="R1872" s="32">
        <v>46</v>
      </c>
      <c r="S1872" s="23"/>
      <c r="T1872" s="23"/>
      <c r="U1872" s="34">
        <v>44202</v>
      </c>
      <c r="V1872" s="34">
        <v>44293</v>
      </c>
    </row>
    <row r="1873" spans="1:22" ht="15" customHeight="1" x14ac:dyDescent="0.3">
      <c r="A1873" s="24" t="s">
        <v>11313</v>
      </c>
      <c r="B1873" s="24">
        <v>1872</v>
      </c>
      <c r="C1873" s="24">
        <v>900166</v>
      </c>
      <c r="D1873" s="60" t="s">
        <v>11314</v>
      </c>
      <c r="E1873" s="24">
        <v>2</v>
      </c>
      <c r="F1873" s="24" t="s">
        <v>346</v>
      </c>
      <c r="G1873" s="24" t="s">
        <v>3421</v>
      </c>
      <c r="H1873" s="27">
        <v>44179</v>
      </c>
      <c r="I1873" s="27">
        <v>44358</v>
      </c>
      <c r="J1873" s="28">
        <v>1</v>
      </c>
      <c r="K1873" s="31" t="s">
        <v>11311</v>
      </c>
      <c r="L1873" s="24"/>
      <c r="M1873" s="24" t="s">
        <v>3411</v>
      </c>
      <c r="N1873" s="24"/>
      <c r="O1873" s="24" t="s">
        <v>10540</v>
      </c>
      <c r="P1873" s="23"/>
      <c r="Q1873" s="24">
        <v>90</v>
      </c>
      <c r="R1873" s="24">
        <v>46</v>
      </c>
      <c r="S1873" s="23"/>
      <c r="T1873" s="23"/>
      <c r="U1873" s="27">
        <v>44202</v>
      </c>
      <c r="V1873" s="27">
        <v>44379</v>
      </c>
    </row>
    <row r="1874" spans="1:22" ht="15" customHeight="1" x14ac:dyDescent="0.3">
      <c r="A1874" s="24" t="s">
        <v>11315</v>
      </c>
      <c r="B1874" s="24">
        <v>1873</v>
      </c>
      <c r="C1874" s="24">
        <v>900266</v>
      </c>
      <c r="D1874" s="60" t="s">
        <v>11316</v>
      </c>
      <c r="E1874" s="24">
        <v>2</v>
      </c>
      <c r="F1874" s="24" t="s">
        <v>346</v>
      </c>
      <c r="G1874" s="24" t="s">
        <v>3421</v>
      </c>
      <c r="H1874" s="27">
        <v>44179</v>
      </c>
      <c r="I1874" s="27">
        <v>44358</v>
      </c>
      <c r="J1874" s="28">
        <v>1</v>
      </c>
      <c r="K1874" s="31" t="s">
        <v>11311</v>
      </c>
      <c r="L1874" s="24"/>
      <c r="M1874" s="24" t="s">
        <v>3411</v>
      </c>
      <c r="N1874" s="24"/>
      <c r="O1874" s="24" t="s">
        <v>10540</v>
      </c>
      <c r="P1874" s="23"/>
      <c r="Q1874" s="24">
        <v>90</v>
      </c>
      <c r="R1874" s="24">
        <v>46</v>
      </c>
      <c r="S1874" s="23"/>
      <c r="T1874" s="23"/>
      <c r="U1874" s="27">
        <v>44202</v>
      </c>
      <c r="V1874" s="27">
        <v>44379</v>
      </c>
    </row>
    <row r="1875" spans="1:22" ht="15" customHeight="1" x14ac:dyDescent="0.3">
      <c r="A1875" s="32" t="s">
        <v>11317</v>
      </c>
      <c r="B1875" s="32">
        <v>1874</v>
      </c>
      <c r="C1875" s="32">
        <v>880083</v>
      </c>
      <c r="D1875" s="33" t="s">
        <v>11318</v>
      </c>
      <c r="E1875" s="32">
        <v>1</v>
      </c>
      <c r="F1875" s="32" t="s">
        <v>346</v>
      </c>
      <c r="G1875" s="23"/>
      <c r="H1875" s="34">
        <v>43909</v>
      </c>
      <c r="I1875" s="34">
        <v>44274</v>
      </c>
      <c r="J1875" s="35">
        <v>1</v>
      </c>
      <c r="K1875" s="31" t="s">
        <v>11319</v>
      </c>
      <c r="L1875" s="23"/>
      <c r="M1875" s="32" t="s">
        <v>11260</v>
      </c>
      <c r="N1875" s="23"/>
      <c r="O1875" s="32" t="s">
        <v>11320</v>
      </c>
      <c r="P1875" s="23"/>
      <c r="Q1875" s="32">
        <v>88</v>
      </c>
      <c r="R1875" s="32">
        <v>45</v>
      </c>
      <c r="S1875" s="23"/>
      <c r="T1875" s="23"/>
      <c r="U1875" s="34">
        <v>44040</v>
      </c>
      <c r="V1875" s="34">
        <v>44293</v>
      </c>
    </row>
    <row r="1876" spans="1:22" ht="15" customHeight="1" x14ac:dyDescent="0.3">
      <c r="A1876" s="24" t="s">
        <v>11321</v>
      </c>
      <c r="B1876" s="24">
        <v>1875</v>
      </c>
      <c r="C1876" s="24">
        <v>880183</v>
      </c>
      <c r="D1876" s="60" t="s">
        <v>11322</v>
      </c>
      <c r="E1876" s="24">
        <v>2</v>
      </c>
      <c r="F1876" s="24" t="s">
        <v>346</v>
      </c>
      <c r="G1876" s="24" t="s">
        <v>3421</v>
      </c>
      <c r="H1876" s="27">
        <v>43909</v>
      </c>
      <c r="I1876" s="27">
        <v>44274</v>
      </c>
      <c r="J1876" s="28">
        <v>1</v>
      </c>
      <c r="K1876" s="31" t="s">
        <v>11319</v>
      </c>
      <c r="L1876" s="23"/>
      <c r="M1876" s="24" t="s">
        <v>11260</v>
      </c>
      <c r="N1876" s="23"/>
      <c r="O1876" s="24" t="s">
        <v>11267</v>
      </c>
      <c r="P1876" s="23"/>
      <c r="Q1876" s="24">
        <v>88</v>
      </c>
      <c r="R1876" s="24">
        <v>45</v>
      </c>
      <c r="S1876" s="23"/>
      <c r="T1876" s="23"/>
      <c r="U1876" s="27">
        <v>44040</v>
      </c>
      <c r="V1876" s="27">
        <v>44293</v>
      </c>
    </row>
    <row r="1877" spans="1:22" ht="15" customHeight="1" x14ac:dyDescent="0.3">
      <c r="A1877" s="24" t="s">
        <v>11323</v>
      </c>
      <c r="B1877" s="24">
        <v>1876</v>
      </c>
      <c r="C1877" s="24">
        <v>880283</v>
      </c>
      <c r="D1877" s="60" t="s">
        <v>11324</v>
      </c>
      <c r="E1877" s="24">
        <v>2</v>
      </c>
      <c r="F1877" s="24" t="s">
        <v>346</v>
      </c>
      <c r="G1877" s="24" t="s">
        <v>3421</v>
      </c>
      <c r="H1877" s="27">
        <v>43909</v>
      </c>
      <c r="I1877" s="27">
        <v>44274</v>
      </c>
      <c r="J1877" s="28">
        <v>1</v>
      </c>
      <c r="K1877" s="31" t="s">
        <v>11319</v>
      </c>
      <c r="L1877" s="23"/>
      <c r="M1877" s="24" t="s">
        <v>11260</v>
      </c>
      <c r="N1877" s="23"/>
      <c r="O1877" s="24" t="s">
        <v>11267</v>
      </c>
      <c r="P1877" s="23"/>
      <c r="Q1877" s="24">
        <v>88</v>
      </c>
      <c r="R1877" s="24">
        <v>45</v>
      </c>
      <c r="S1877" s="23"/>
      <c r="T1877" s="23"/>
      <c r="U1877" s="27">
        <v>44040</v>
      </c>
      <c r="V1877" s="27">
        <v>44293</v>
      </c>
    </row>
    <row r="1878" spans="1:22" ht="15" customHeight="1" x14ac:dyDescent="0.3">
      <c r="A1878" s="32" t="s">
        <v>11325</v>
      </c>
      <c r="B1878" s="32">
        <v>1877</v>
      </c>
      <c r="C1878" s="32">
        <v>880085</v>
      </c>
      <c r="D1878" s="33" t="s">
        <v>11326</v>
      </c>
      <c r="E1878" s="32">
        <v>1</v>
      </c>
      <c r="F1878" s="32" t="s">
        <v>346</v>
      </c>
      <c r="G1878" s="23"/>
      <c r="H1878" s="34">
        <v>44004</v>
      </c>
      <c r="I1878" s="34">
        <v>44180</v>
      </c>
      <c r="J1878" s="35">
        <v>1</v>
      </c>
      <c r="K1878" s="31" t="s">
        <v>11327</v>
      </c>
      <c r="L1878" s="23"/>
      <c r="M1878" s="32" t="s">
        <v>3089</v>
      </c>
      <c r="N1878" s="23"/>
      <c r="O1878" s="23"/>
      <c r="P1878" s="23"/>
      <c r="Q1878" s="32">
        <v>88</v>
      </c>
      <c r="R1878" s="32">
        <v>45</v>
      </c>
      <c r="S1878" s="23"/>
      <c r="T1878" s="23"/>
      <c r="U1878" s="34">
        <v>44040</v>
      </c>
      <c r="V1878" s="32" t="s">
        <v>3355</v>
      </c>
    </row>
    <row r="1879" spans="1:22" ht="15" customHeight="1" x14ac:dyDescent="0.3">
      <c r="A1879" s="24" t="s">
        <v>11328</v>
      </c>
      <c r="B1879" s="24">
        <v>1878</v>
      </c>
      <c r="C1879" s="24">
        <v>880185</v>
      </c>
      <c r="D1879" s="60" t="s">
        <v>11329</v>
      </c>
      <c r="E1879" s="24">
        <v>2</v>
      </c>
      <c r="F1879" s="24" t="s">
        <v>346</v>
      </c>
      <c r="G1879" s="24" t="s">
        <v>3421</v>
      </c>
      <c r="H1879" s="27">
        <v>44004</v>
      </c>
      <c r="I1879" s="27">
        <v>44180</v>
      </c>
      <c r="J1879" s="28">
        <v>1</v>
      </c>
      <c r="K1879" s="31" t="s">
        <v>11327</v>
      </c>
      <c r="L1879" s="23"/>
      <c r="M1879" s="24" t="s">
        <v>3089</v>
      </c>
      <c r="N1879" s="23"/>
      <c r="O1879" s="24" t="s">
        <v>11096</v>
      </c>
      <c r="P1879" s="23"/>
      <c r="Q1879" s="24">
        <v>88</v>
      </c>
      <c r="R1879" s="24">
        <v>45</v>
      </c>
      <c r="S1879" s="23"/>
      <c r="T1879" s="23"/>
      <c r="U1879" s="27">
        <v>44040</v>
      </c>
      <c r="V1879" s="27">
        <v>44202</v>
      </c>
    </row>
    <row r="1880" spans="1:22" ht="15" customHeight="1" x14ac:dyDescent="0.3">
      <c r="A1880" s="24" t="s">
        <v>11330</v>
      </c>
      <c r="B1880" s="24">
        <v>1879</v>
      </c>
      <c r="C1880" s="24">
        <v>880285</v>
      </c>
      <c r="D1880" s="60" t="s">
        <v>11331</v>
      </c>
      <c r="E1880" s="24">
        <v>2</v>
      </c>
      <c r="F1880" s="24" t="s">
        <v>346</v>
      </c>
      <c r="G1880" s="24" t="s">
        <v>3421</v>
      </c>
      <c r="H1880" s="27">
        <v>44004</v>
      </c>
      <c r="I1880" s="27">
        <v>44180</v>
      </c>
      <c r="J1880" s="28">
        <v>1</v>
      </c>
      <c r="K1880" s="31" t="s">
        <v>11327</v>
      </c>
      <c r="L1880" s="23"/>
      <c r="M1880" s="24" t="s">
        <v>3089</v>
      </c>
      <c r="N1880" s="23"/>
      <c r="O1880" s="24" t="s">
        <v>11096</v>
      </c>
      <c r="P1880" s="23"/>
      <c r="Q1880" s="24">
        <v>88</v>
      </c>
      <c r="R1880" s="24">
        <v>45</v>
      </c>
      <c r="S1880" s="23"/>
      <c r="T1880" s="23"/>
      <c r="U1880" s="27">
        <v>44040</v>
      </c>
      <c r="V1880" s="27">
        <v>44202</v>
      </c>
    </row>
    <row r="1881" spans="1:22" ht="15" customHeight="1" x14ac:dyDescent="0.3">
      <c r="A1881" s="32" t="s">
        <v>11332</v>
      </c>
      <c r="B1881" s="32">
        <v>1880</v>
      </c>
      <c r="C1881" s="32">
        <v>880086</v>
      </c>
      <c r="D1881" s="33" t="s">
        <v>11333</v>
      </c>
      <c r="E1881" s="32">
        <v>1</v>
      </c>
      <c r="F1881" s="32" t="s">
        <v>346</v>
      </c>
      <c r="G1881" s="23"/>
      <c r="H1881" s="34">
        <v>44004</v>
      </c>
      <c r="I1881" s="34">
        <v>44180</v>
      </c>
      <c r="J1881" s="35">
        <v>1</v>
      </c>
      <c r="K1881" s="31" t="s">
        <v>11334</v>
      </c>
      <c r="L1881" s="23"/>
      <c r="M1881" s="32" t="s">
        <v>3089</v>
      </c>
      <c r="N1881" s="23"/>
      <c r="O1881" s="23"/>
      <c r="P1881" s="23"/>
      <c r="Q1881" s="32">
        <v>88</v>
      </c>
      <c r="R1881" s="32">
        <v>45</v>
      </c>
      <c r="S1881" s="23"/>
      <c r="T1881" s="23"/>
      <c r="U1881" s="34">
        <v>44040</v>
      </c>
      <c r="V1881" s="32" t="s">
        <v>3355</v>
      </c>
    </row>
    <row r="1882" spans="1:22" ht="15" customHeight="1" x14ac:dyDescent="0.3">
      <c r="A1882" s="24" t="s">
        <v>11335</v>
      </c>
      <c r="B1882" s="24">
        <v>1881</v>
      </c>
      <c r="C1882" s="24">
        <v>880186</v>
      </c>
      <c r="D1882" s="60" t="s">
        <v>11336</v>
      </c>
      <c r="E1882" s="24">
        <v>2</v>
      </c>
      <c r="F1882" s="24" t="s">
        <v>346</v>
      </c>
      <c r="G1882" s="24" t="s">
        <v>3421</v>
      </c>
      <c r="H1882" s="27">
        <v>44004</v>
      </c>
      <c r="I1882" s="27">
        <v>44180</v>
      </c>
      <c r="J1882" s="28">
        <v>1</v>
      </c>
      <c r="K1882" s="31" t="s">
        <v>11334</v>
      </c>
      <c r="L1882" s="23"/>
      <c r="M1882" s="24" t="s">
        <v>3089</v>
      </c>
      <c r="N1882" s="23"/>
      <c r="O1882" s="24" t="s">
        <v>11096</v>
      </c>
      <c r="P1882" s="23"/>
      <c r="Q1882" s="24">
        <v>88</v>
      </c>
      <c r="R1882" s="24">
        <v>45</v>
      </c>
      <c r="S1882" s="23"/>
      <c r="T1882" s="23"/>
      <c r="U1882" s="27">
        <v>44040</v>
      </c>
      <c r="V1882" s="27">
        <v>44202</v>
      </c>
    </row>
    <row r="1883" spans="1:22" ht="15" customHeight="1" x14ac:dyDescent="0.3">
      <c r="A1883" s="24" t="s">
        <v>11337</v>
      </c>
      <c r="B1883" s="24">
        <v>1882</v>
      </c>
      <c r="C1883" s="24">
        <v>880286</v>
      </c>
      <c r="D1883" s="60" t="s">
        <v>11338</v>
      </c>
      <c r="E1883" s="24">
        <v>2</v>
      </c>
      <c r="F1883" s="24" t="s">
        <v>346</v>
      </c>
      <c r="G1883" s="24" t="s">
        <v>3421</v>
      </c>
      <c r="H1883" s="27">
        <v>44004</v>
      </c>
      <c r="I1883" s="27">
        <v>44180</v>
      </c>
      <c r="J1883" s="28">
        <v>1</v>
      </c>
      <c r="K1883" s="31" t="s">
        <v>11334</v>
      </c>
      <c r="L1883" s="23"/>
      <c r="M1883" s="24" t="s">
        <v>3089</v>
      </c>
      <c r="N1883" s="23"/>
      <c r="O1883" s="24" t="s">
        <v>11096</v>
      </c>
      <c r="P1883" s="23"/>
      <c r="Q1883" s="24">
        <v>88</v>
      </c>
      <c r="R1883" s="24">
        <v>45</v>
      </c>
      <c r="S1883" s="23"/>
      <c r="T1883" s="23"/>
      <c r="U1883" s="27">
        <v>44040</v>
      </c>
      <c r="V1883" s="27">
        <v>44202</v>
      </c>
    </row>
    <row r="1884" spans="1:22" ht="15" customHeight="1" x14ac:dyDescent="0.3">
      <c r="A1884" s="24" t="s">
        <v>11339</v>
      </c>
      <c r="B1884" s="24">
        <v>1883</v>
      </c>
      <c r="C1884" s="24">
        <v>900055</v>
      </c>
      <c r="D1884" s="33" t="s">
        <v>11340</v>
      </c>
      <c r="E1884" s="24">
        <v>1</v>
      </c>
      <c r="F1884" s="24" t="s">
        <v>346</v>
      </c>
      <c r="G1884" s="24" t="s">
        <v>3561</v>
      </c>
      <c r="H1884" s="27">
        <v>44179</v>
      </c>
      <c r="I1884" s="27">
        <v>44896</v>
      </c>
      <c r="J1884" s="28">
        <v>1</v>
      </c>
      <c r="K1884" s="31" t="s">
        <v>11341</v>
      </c>
      <c r="L1884" s="24" t="s">
        <v>11342</v>
      </c>
      <c r="M1884" s="24" t="s">
        <v>11343</v>
      </c>
      <c r="N1884" s="24" t="s">
        <v>7493</v>
      </c>
      <c r="O1884" s="24" t="s">
        <v>11344</v>
      </c>
      <c r="P1884" s="23"/>
      <c r="Q1884" s="24">
        <v>90</v>
      </c>
      <c r="R1884" s="24">
        <v>46</v>
      </c>
      <c r="S1884" s="23"/>
      <c r="T1884" s="23"/>
      <c r="U1884" s="27">
        <v>44202</v>
      </c>
      <c r="V1884" s="27">
        <v>44935</v>
      </c>
    </row>
    <row r="1885" spans="1:22" ht="15" customHeight="1" x14ac:dyDescent="0.3">
      <c r="A1885" s="24" t="s">
        <v>168</v>
      </c>
      <c r="B1885" s="24">
        <v>1884</v>
      </c>
      <c r="C1885" s="25">
        <v>0</v>
      </c>
      <c r="D1885" s="59" t="s">
        <v>11345</v>
      </c>
      <c r="E1885" s="24">
        <v>1</v>
      </c>
      <c r="F1885" s="24" t="s">
        <v>346</v>
      </c>
      <c r="G1885" s="23"/>
      <c r="H1885" s="27">
        <v>42530</v>
      </c>
      <c r="I1885" s="27">
        <v>42530</v>
      </c>
      <c r="J1885" s="28">
        <v>1</v>
      </c>
      <c r="K1885" s="32" t="s">
        <v>168</v>
      </c>
      <c r="L1885" s="24" t="s">
        <v>168</v>
      </c>
      <c r="M1885" s="24" t="s">
        <v>168</v>
      </c>
      <c r="N1885" s="24" t="s">
        <v>168</v>
      </c>
      <c r="O1885" s="23"/>
      <c r="P1885" s="24" t="s">
        <v>8758</v>
      </c>
      <c r="Q1885" s="23"/>
      <c r="R1885" s="23"/>
      <c r="S1885" s="23"/>
      <c r="T1885" s="23"/>
      <c r="U1885" s="27">
        <v>41880</v>
      </c>
      <c r="V1885" s="27">
        <v>41880</v>
      </c>
    </row>
    <row r="1886" spans="1:22" ht="15" customHeight="1" x14ac:dyDescent="0.3">
      <c r="A1886" s="32" t="s">
        <v>11346</v>
      </c>
      <c r="B1886" s="32">
        <v>1885</v>
      </c>
      <c r="C1886" s="32">
        <v>911020</v>
      </c>
      <c r="D1886" s="33" t="s">
        <v>11347</v>
      </c>
      <c r="E1886" s="32">
        <v>1</v>
      </c>
      <c r="F1886" s="32" t="s">
        <v>346</v>
      </c>
      <c r="G1886" s="32" t="s">
        <v>11348</v>
      </c>
      <c r="H1886" s="34">
        <v>44197</v>
      </c>
      <c r="I1886" s="34">
        <v>44642</v>
      </c>
      <c r="J1886" s="35">
        <v>0.82</v>
      </c>
      <c r="K1886" s="31" t="s">
        <v>11349</v>
      </c>
      <c r="L1886" s="23"/>
      <c r="M1886" s="32" t="s">
        <v>11350</v>
      </c>
      <c r="N1886" s="23"/>
      <c r="O1886" s="32" t="s">
        <v>11351</v>
      </c>
      <c r="P1886" s="23"/>
      <c r="Q1886" s="32">
        <v>91</v>
      </c>
      <c r="R1886" s="32">
        <v>46</v>
      </c>
      <c r="S1886" s="23"/>
      <c r="T1886" s="23"/>
      <c r="U1886" s="34">
        <v>44294</v>
      </c>
      <c r="V1886" s="34">
        <v>44379</v>
      </c>
    </row>
    <row r="1887" spans="1:22" ht="15" customHeight="1" x14ac:dyDescent="0.3">
      <c r="A1887" s="24" t="s">
        <v>11352</v>
      </c>
      <c r="B1887" s="24">
        <v>1886</v>
      </c>
      <c r="C1887" s="24">
        <v>911120</v>
      </c>
      <c r="D1887" s="60" t="s">
        <v>11353</v>
      </c>
      <c r="E1887" s="24">
        <v>2</v>
      </c>
      <c r="F1887" s="24" t="s">
        <v>346</v>
      </c>
      <c r="G1887" s="24" t="s">
        <v>11348</v>
      </c>
      <c r="H1887" s="27">
        <v>44197</v>
      </c>
      <c r="I1887" s="27">
        <v>44642</v>
      </c>
      <c r="J1887" s="28">
        <v>0.97</v>
      </c>
      <c r="K1887" s="31" t="s">
        <v>11349</v>
      </c>
      <c r="L1887" s="24" t="s">
        <v>11354</v>
      </c>
      <c r="M1887" s="24" t="s">
        <v>11350</v>
      </c>
      <c r="N1887" s="23"/>
      <c r="O1887" s="24" t="s">
        <v>11355</v>
      </c>
      <c r="P1887" s="23"/>
      <c r="Q1887" s="24">
        <v>91</v>
      </c>
      <c r="R1887" s="24">
        <v>46</v>
      </c>
      <c r="S1887" s="23"/>
      <c r="T1887" s="23"/>
      <c r="U1887" s="27">
        <v>44294</v>
      </c>
      <c r="V1887" s="27">
        <v>44642</v>
      </c>
    </row>
    <row r="1888" spans="1:22" ht="15" customHeight="1" x14ac:dyDescent="0.3">
      <c r="A1888" s="24" t="s">
        <v>11356</v>
      </c>
      <c r="B1888" s="32">
        <v>1887</v>
      </c>
      <c r="C1888" s="24">
        <v>880079</v>
      </c>
      <c r="D1888" s="33" t="s">
        <v>11357</v>
      </c>
      <c r="E1888" s="24">
        <v>1</v>
      </c>
      <c r="F1888" s="24" t="s">
        <v>346</v>
      </c>
      <c r="G1888" s="23"/>
      <c r="H1888" s="27">
        <v>43990</v>
      </c>
      <c r="I1888" s="27">
        <v>44734</v>
      </c>
      <c r="J1888" s="28">
        <v>1</v>
      </c>
      <c r="K1888" s="31" t="s">
        <v>11358</v>
      </c>
      <c r="L1888" s="23"/>
      <c r="M1888" s="24" t="s">
        <v>1312</v>
      </c>
      <c r="N1888" s="23"/>
      <c r="O1888" s="24" t="s">
        <v>11359</v>
      </c>
      <c r="P1888" s="23"/>
      <c r="Q1888" s="32">
        <v>88</v>
      </c>
      <c r="R1888" s="32">
        <v>45</v>
      </c>
      <c r="S1888" s="23"/>
      <c r="T1888" s="23"/>
      <c r="U1888" s="34">
        <v>44040</v>
      </c>
      <c r="V1888" s="34">
        <v>44656</v>
      </c>
    </row>
    <row r="1889" spans="1:22" ht="15" customHeight="1" x14ac:dyDescent="0.3">
      <c r="A1889" s="24" t="s">
        <v>11360</v>
      </c>
      <c r="B1889" s="24">
        <v>1888</v>
      </c>
      <c r="C1889" s="24">
        <v>880179</v>
      </c>
      <c r="D1889" s="60" t="s">
        <v>11361</v>
      </c>
      <c r="E1889" s="24">
        <v>2</v>
      </c>
      <c r="F1889" s="24" t="s">
        <v>346</v>
      </c>
      <c r="G1889" s="24" t="s">
        <v>3421</v>
      </c>
      <c r="H1889" s="27">
        <v>43990</v>
      </c>
      <c r="I1889" s="27">
        <v>44734</v>
      </c>
      <c r="J1889" s="28">
        <v>1</v>
      </c>
      <c r="K1889" s="31" t="s">
        <v>11362</v>
      </c>
      <c r="L1889" s="24" t="s">
        <v>11363</v>
      </c>
      <c r="M1889" s="24" t="s">
        <v>4792</v>
      </c>
      <c r="N1889" s="24" t="s">
        <v>4793</v>
      </c>
      <c r="O1889" s="24" t="s">
        <v>11364</v>
      </c>
      <c r="P1889" s="23"/>
      <c r="Q1889" s="24">
        <v>88</v>
      </c>
      <c r="R1889" s="24">
        <v>45</v>
      </c>
      <c r="S1889" s="23"/>
      <c r="T1889" s="23"/>
      <c r="U1889" s="27">
        <v>44040</v>
      </c>
      <c r="V1889" s="27">
        <v>44732</v>
      </c>
    </row>
    <row r="1890" spans="1:22" ht="15" customHeight="1" x14ac:dyDescent="0.3">
      <c r="A1890" s="24" t="s">
        <v>11365</v>
      </c>
      <c r="B1890" s="24">
        <v>1889</v>
      </c>
      <c r="C1890" s="24">
        <v>880279</v>
      </c>
      <c r="D1890" s="60" t="s">
        <v>11366</v>
      </c>
      <c r="E1890" s="24">
        <v>2</v>
      </c>
      <c r="F1890" s="24" t="s">
        <v>346</v>
      </c>
      <c r="G1890" s="24" t="s">
        <v>3421</v>
      </c>
      <c r="H1890" s="27">
        <v>43990</v>
      </c>
      <c r="I1890" s="27">
        <v>44734</v>
      </c>
      <c r="J1890" s="28">
        <v>1</v>
      </c>
      <c r="K1890" s="31" t="s">
        <v>11362</v>
      </c>
      <c r="L1890" s="24" t="s">
        <v>11363</v>
      </c>
      <c r="M1890" s="24" t="s">
        <v>4792</v>
      </c>
      <c r="N1890" s="24" t="s">
        <v>4793</v>
      </c>
      <c r="O1890" s="24" t="s">
        <v>11364</v>
      </c>
      <c r="P1890" s="23"/>
      <c r="Q1890" s="24">
        <v>88</v>
      </c>
      <c r="R1890" s="24">
        <v>45</v>
      </c>
      <c r="S1890" s="23"/>
      <c r="T1890" s="23"/>
      <c r="U1890" s="27">
        <v>44040</v>
      </c>
      <c r="V1890" s="27">
        <v>44732</v>
      </c>
    </row>
    <row r="1891" spans="1:22" ht="15" customHeight="1" x14ac:dyDescent="0.3">
      <c r="A1891" s="24" t="s">
        <v>11367</v>
      </c>
      <c r="B1891" s="32">
        <v>1890</v>
      </c>
      <c r="C1891" s="24">
        <v>880081</v>
      </c>
      <c r="D1891" s="33" t="s">
        <v>11368</v>
      </c>
      <c r="E1891" s="24">
        <v>1</v>
      </c>
      <c r="F1891" s="24" t="s">
        <v>346</v>
      </c>
      <c r="G1891" s="23"/>
      <c r="H1891" s="27">
        <v>43997</v>
      </c>
      <c r="I1891" s="27">
        <v>44545</v>
      </c>
      <c r="J1891" s="28">
        <v>1</v>
      </c>
      <c r="K1891" s="31" t="s">
        <v>11369</v>
      </c>
      <c r="L1891" s="23"/>
      <c r="M1891" s="24" t="s">
        <v>11260</v>
      </c>
      <c r="N1891" s="23"/>
      <c r="O1891" s="24" t="s">
        <v>11370</v>
      </c>
      <c r="P1891" s="23"/>
      <c r="Q1891" s="32">
        <v>88</v>
      </c>
      <c r="R1891" s="32">
        <v>45</v>
      </c>
      <c r="S1891" s="23"/>
      <c r="T1891" s="23"/>
      <c r="U1891" s="34">
        <v>44040</v>
      </c>
      <c r="V1891" s="34">
        <v>44379</v>
      </c>
    </row>
    <row r="1892" spans="1:22" ht="15" customHeight="1" x14ac:dyDescent="0.3">
      <c r="A1892" s="24" t="s">
        <v>11371</v>
      </c>
      <c r="B1892" s="24">
        <v>1891</v>
      </c>
      <c r="C1892" s="24">
        <v>880181</v>
      </c>
      <c r="D1892" s="60" t="s">
        <v>11372</v>
      </c>
      <c r="E1892" s="24">
        <v>2</v>
      </c>
      <c r="F1892" s="24" t="s">
        <v>346</v>
      </c>
      <c r="G1892" s="24" t="s">
        <v>3421</v>
      </c>
      <c r="H1892" s="27">
        <v>43997</v>
      </c>
      <c r="I1892" s="27">
        <v>44274</v>
      </c>
      <c r="J1892" s="28">
        <v>1</v>
      </c>
      <c r="K1892" s="31" t="s">
        <v>11369</v>
      </c>
      <c r="L1892" s="23"/>
      <c r="M1892" s="24" t="s">
        <v>11260</v>
      </c>
      <c r="N1892" s="23"/>
      <c r="O1892" s="24" t="s">
        <v>11264</v>
      </c>
      <c r="P1892" s="23"/>
      <c r="Q1892" s="24">
        <v>88</v>
      </c>
      <c r="R1892" s="24">
        <v>45</v>
      </c>
      <c r="S1892" s="23"/>
      <c r="T1892" s="23"/>
      <c r="U1892" s="27">
        <v>44040</v>
      </c>
      <c r="V1892" s="27">
        <v>44379</v>
      </c>
    </row>
    <row r="1893" spans="1:22" ht="15" customHeight="1" x14ac:dyDescent="0.3">
      <c r="A1893" s="24" t="s">
        <v>11373</v>
      </c>
      <c r="B1893" s="24">
        <v>1892</v>
      </c>
      <c r="C1893" s="24">
        <v>880281</v>
      </c>
      <c r="D1893" s="60" t="s">
        <v>11374</v>
      </c>
      <c r="E1893" s="24">
        <v>2</v>
      </c>
      <c r="F1893" s="24" t="s">
        <v>346</v>
      </c>
      <c r="G1893" s="24" t="s">
        <v>3421</v>
      </c>
      <c r="H1893" s="27">
        <v>43997</v>
      </c>
      <c r="I1893" s="27">
        <v>44274</v>
      </c>
      <c r="J1893" s="28">
        <v>1</v>
      </c>
      <c r="K1893" s="31" t="s">
        <v>11369</v>
      </c>
      <c r="L1893" s="23"/>
      <c r="M1893" s="24" t="s">
        <v>11260</v>
      </c>
      <c r="N1893" s="23"/>
      <c r="O1893" s="24" t="s">
        <v>11267</v>
      </c>
      <c r="P1893" s="23"/>
      <c r="Q1893" s="24">
        <v>88</v>
      </c>
      <c r="R1893" s="24">
        <v>45</v>
      </c>
      <c r="S1893" s="23"/>
      <c r="T1893" s="23"/>
      <c r="U1893" s="27">
        <v>44040</v>
      </c>
      <c r="V1893" s="27">
        <v>44293</v>
      </c>
    </row>
    <row r="1894" spans="1:22" ht="15" customHeight="1" x14ac:dyDescent="0.3">
      <c r="A1894" s="24" t="s">
        <v>11375</v>
      </c>
      <c r="B1894" s="24">
        <v>1893</v>
      </c>
      <c r="C1894" s="24">
        <v>920067</v>
      </c>
      <c r="D1894" s="24" t="s">
        <v>11376</v>
      </c>
      <c r="E1894" s="24">
        <v>2</v>
      </c>
      <c r="F1894" s="24" t="s">
        <v>346</v>
      </c>
      <c r="G1894" s="24" t="s">
        <v>3561</v>
      </c>
      <c r="H1894" s="27">
        <v>44362</v>
      </c>
      <c r="I1894" s="27">
        <v>44545</v>
      </c>
      <c r="J1894" s="28">
        <v>1</v>
      </c>
      <c r="K1894" s="31" t="s">
        <v>11377</v>
      </c>
      <c r="L1894" s="24"/>
      <c r="M1894" s="24" t="s">
        <v>7326</v>
      </c>
      <c r="N1894" s="24"/>
      <c r="O1894" s="24" t="s">
        <v>11378</v>
      </c>
      <c r="P1894" s="23"/>
      <c r="Q1894" s="24">
        <v>92</v>
      </c>
      <c r="R1894" s="24">
        <v>47</v>
      </c>
      <c r="S1894" s="23"/>
      <c r="T1894" s="23"/>
      <c r="U1894" s="27">
        <v>44379</v>
      </c>
      <c r="V1894" s="27">
        <v>44567</v>
      </c>
    </row>
    <row r="1895" spans="1:22" ht="15" customHeight="1" x14ac:dyDescent="0.3">
      <c r="A1895" s="24" t="s">
        <v>168</v>
      </c>
      <c r="B1895" s="24">
        <v>1894</v>
      </c>
      <c r="C1895" s="24">
        <v>0</v>
      </c>
      <c r="D1895" s="59" t="s">
        <v>11379</v>
      </c>
      <c r="E1895" s="24">
        <v>1</v>
      </c>
      <c r="F1895" s="24" t="s">
        <v>346</v>
      </c>
      <c r="G1895" s="23"/>
      <c r="H1895" s="27">
        <v>42530</v>
      </c>
      <c r="I1895" s="27">
        <v>42530</v>
      </c>
      <c r="J1895" s="28">
        <v>1</v>
      </c>
      <c r="K1895" s="32" t="s">
        <v>168</v>
      </c>
      <c r="L1895" s="24" t="s">
        <v>168</v>
      </c>
      <c r="M1895" s="24" t="s">
        <v>168</v>
      </c>
      <c r="N1895" s="24" t="s">
        <v>168</v>
      </c>
      <c r="O1895" s="23"/>
      <c r="P1895" s="24" t="s">
        <v>8758</v>
      </c>
      <c r="Q1895" s="23"/>
      <c r="R1895" s="23"/>
      <c r="S1895" s="23"/>
      <c r="T1895" s="23"/>
      <c r="U1895" s="27">
        <v>41880</v>
      </c>
      <c r="V1895" s="27">
        <v>41880</v>
      </c>
    </row>
    <row r="1896" spans="1:22" ht="15" customHeight="1" x14ac:dyDescent="0.3">
      <c r="A1896" s="32" t="s">
        <v>11380</v>
      </c>
      <c r="B1896" s="32">
        <v>1895</v>
      </c>
      <c r="C1896" s="24">
        <v>880087</v>
      </c>
      <c r="D1896" s="33" t="s">
        <v>11381</v>
      </c>
      <c r="E1896" s="32">
        <v>1</v>
      </c>
      <c r="F1896" s="32" t="s">
        <v>346</v>
      </c>
      <c r="G1896" s="23"/>
      <c r="H1896" s="34">
        <v>44004</v>
      </c>
      <c r="I1896" s="34">
        <v>44734</v>
      </c>
      <c r="J1896" s="35">
        <v>1</v>
      </c>
      <c r="K1896" s="31" t="s">
        <v>11382</v>
      </c>
      <c r="L1896" s="23"/>
      <c r="M1896" s="24" t="s">
        <v>3549</v>
      </c>
      <c r="N1896" s="23"/>
      <c r="O1896" s="24" t="s">
        <v>11383</v>
      </c>
      <c r="P1896" s="23"/>
      <c r="Q1896" s="32">
        <v>88</v>
      </c>
      <c r="R1896" s="32">
        <v>45</v>
      </c>
      <c r="S1896" s="23"/>
      <c r="T1896" s="23"/>
      <c r="U1896" s="34">
        <v>44040</v>
      </c>
      <c r="V1896" s="34">
        <v>44754</v>
      </c>
    </row>
    <row r="1897" spans="1:22" ht="15" customHeight="1" x14ac:dyDescent="0.3">
      <c r="A1897" s="32" t="s">
        <v>11384</v>
      </c>
      <c r="B1897" s="24">
        <v>1896</v>
      </c>
      <c r="C1897" s="24">
        <v>880187</v>
      </c>
      <c r="D1897" s="60" t="s">
        <v>11385</v>
      </c>
      <c r="E1897" s="32">
        <v>2</v>
      </c>
      <c r="F1897" s="32" t="s">
        <v>346</v>
      </c>
      <c r="G1897" s="32" t="s">
        <v>3421</v>
      </c>
      <c r="H1897" s="34">
        <v>44004</v>
      </c>
      <c r="I1897" s="34">
        <v>44734</v>
      </c>
      <c r="J1897" s="35">
        <v>1</v>
      </c>
      <c r="K1897" s="31" t="s">
        <v>11382</v>
      </c>
      <c r="L1897" s="24" t="s">
        <v>11386</v>
      </c>
      <c r="M1897" s="24" t="s">
        <v>7172</v>
      </c>
      <c r="N1897" s="24" t="s">
        <v>7173</v>
      </c>
      <c r="O1897" s="24" t="s">
        <v>11387</v>
      </c>
      <c r="P1897" s="23"/>
      <c r="Q1897" s="24">
        <v>88</v>
      </c>
      <c r="R1897" s="24">
        <v>45</v>
      </c>
      <c r="S1897" s="23"/>
      <c r="T1897" s="23"/>
      <c r="U1897" s="27">
        <v>44040</v>
      </c>
      <c r="V1897" s="27">
        <v>44732</v>
      </c>
    </row>
    <row r="1898" spans="1:22" ht="15" customHeight="1" x14ac:dyDescent="0.3">
      <c r="A1898" s="32" t="s">
        <v>11388</v>
      </c>
      <c r="B1898" s="24">
        <v>1897</v>
      </c>
      <c r="C1898" s="24">
        <v>880287</v>
      </c>
      <c r="D1898" s="60" t="s">
        <v>11389</v>
      </c>
      <c r="E1898" s="32">
        <v>2</v>
      </c>
      <c r="F1898" s="32" t="s">
        <v>346</v>
      </c>
      <c r="G1898" s="32" t="s">
        <v>3421</v>
      </c>
      <c r="H1898" s="34">
        <v>44004</v>
      </c>
      <c r="I1898" s="34">
        <v>44734</v>
      </c>
      <c r="J1898" s="35">
        <v>1</v>
      </c>
      <c r="K1898" s="31" t="s">
        <v>11382</v>
      </c>
      <c r="L1898" s="24" t="s">
        <v>11386</v>
      </c>
      <c r="M1898" s="24" t="s">
        <v>7172</v>
      </c>
      <c r="N1898" s="24" t="s">
        <v>7173</v>
      </c>
      <c r="O1898" s="24" t="s">
        <v>11390</v>
      </c>
      <c r="P1898" s="23"/>
      <c r="Q1898" s="24">
        <v>88</v>
      </c>
      <c r="R1898" s="24">
        <v>45</v>
      </c>
      <c r="S1898" s="23"/>
      <c r="T1898" s="23"/>
      <c r="U1898" s="27">
        <v>44040</v>
      </c>
      <c r="V1898" s="27">
        <v>44732</v>
      </c>
    </row>
    <row r="1899" spans="1:22" ht="15" customHeight="1" x14ac:dyDescent="0.3">
      <c r="A1899" s="32" t="s">
        <v>11391</v>
      </c>
      <c r="B1899" s="32">
        <v>1898</v>
      </c>
      <c r="C1899" s="24">
        <v>880088</v>
      </c>
      <c r="D1899" s="33" t="s">
        <v>11392</v>
      </c>
      <c r="E1899" s="32">
        <v>1</v>
      </c>
      <c r="F1899" s="32" t="s">
        <v>346</v>
      </c>
      <c r="G1899" s="23"/>
      <c r="H1899" s="34">
        <v>44004</v>
      </c>
      <c r="I1899" s="34">
        <v>44734</v>
      </c>
      <c r="J1899" s="35">
        <v>1</v>
      </c>
      <c r="K1899" s="31" t="s">
        <v>11393</v>
      </c>
      <c r="L1899" s="23"/>
      <c r="M1899" s="24" t="s">
        <v>375</v>
      </c>
      <c r="N1899" s="23"/>
      <c r="O1899" s="24" t="s">
        <v>11394</v>
      </c>
      <c r="P1899" s="23"/>
      <c r="Q1899" s="32">
        <v>88</v>
      </c>
      <c r="R1899" s="32">
        <v>45</v>
      </c>
      <c r="S1899" s="23"/>
      <c r="T1899" s="23"/>
      <c r="U1899" s="34">
        <v>44040</v>
      </c>
      <c r="V1899" s="34">
        <v>44754</v>
      </c>
    </row>
    <row r="1900" spans="1:22" ht="15" customHeight="1" x14ac:dyDescent="0.3">
      <c r="A1900" s="32" t="s">
        <v>11395</v>
      </c>
      <c r="B1900" s="24">
        <v>1899</v>
      </c>
      <c r="C1900" s="24">
        <v>880188</v>
      </c>
      <c r="D1900" s="60" t="s">
        <v>11396</v>
      </c>
      <c r="E1900" s="32">
        <v>2</v>
      </c>
      <c r="F1900" s="32" t="s">
        <v>346</v>
      </c>
      <c r="G1900" s="32" t="s">
        <v>3421</v>
      </c>
      <c r="H1900" s="34">
        <v>44004</v>
      </c>
      <c r="I1900" s="34">
        <v>44734</v>
      </c>
      <c r="J1900" s="35">
        <v>1</v>
      </c>
      <c r="K1900" s="31" t="s">
        <v>11393</v>
      </c>
      <c r="L1900" s="24" t="s">
        <v>11397</v>
      </c>
      <c r="M1900" s="24" t="s">
        <v>7763</v>
      </c>
      <c r="N1900" s="24" t="s">
        <v>11398</v>
      </c>
      <c r="O1900" s="24" t="s">
        <v>11399</v>
      </c>
      <c r="P1900" s="23"/>
      <c r="Q1900" s="24">
        <v>88</v>
      </c>
      <c r="R1900" s="24">
        <v>45</v>
      </c>
      <c r="S1900" s="23"/>
      <c r="T1900" s="23"/>
      <c r="U1900" s="27">
        <v>44040</v>
      </c>
      <c r="V1900" s="27">
        <v>44732</v>
      </c>
    </row>
    <row r="1901" spans="1:22" ht="15" customHeight="1" x14ac:dyDescent="0.3">
      <c r="A1901" s="32" t="s">
        <v>11400</v>
      </c>
      <c r="B1901" s="24">
        <v>1900</v>
      </c>
      <c r="C1901" s="24">
        <v>880288</v>
      </c>
      <c r="D1901" s="51" t="s">
        <v>11401</v>
      </c>
      <c r="E1901" s="32">
        <v>2</v>
      </c>
      <c r="F1901" s="32" t="s">
        <v>346</v>
      </c>
      <c r="G1901" s="32" t="s">
        <v>3421</v>
      </c>
      <c r="H1901" s="34">
        <v>44004</v>
      </c>
      <c r="I1901" s="34">
        <v>44734</v>
      </c>
      <c r="J1901" s="35">
        <v>1</v>
      </c>
      <c r="K1901" s="31" t="s">
        <v>11402</v>
      </c>
      <c r="L1901" s="24" t="s">
        <v>11397</v>
      </c>
      <c r="M1901" s="24" t="s">
        <v>7763</v>
      </c>
      <c r="N1901" s="24" t="s">
        <v>11398</v>
      </c>
      <c r="O1901" s="24" t="s">
        <v>11403</v>
      </c>
      <c r="P1901" s="23"/>
      <c r="Q1901" s="24">
        <v>88</v>
      </c>
      <c r="R1901" s="24">
        <v>45</v>
      </c>
      <c r="S1901" s="24">
        <v>96</v>
      </c>
      <c r="T1901" s="23"/>
      <c r="U1901" s="27">
        <v>44040</v>
      </c>
      <c r="V1901" s="27">
        <v>44732</v>
      </c>
    </row>
    <row r="1902" spans="1:22" ht="15" customHeight="1" x14ac:dyDescent="0.3">
      <c r="A1902" s="32" t="s">
        <v>11404</v>
      </c>
      <c r="B1902" s="32">
        <v>1901</v>
      </c>
      <c r="C1902" s="24">
        <v>880089</v>
      </c>
      <c r="D1902" s="33" t="s">
        <v>11405</v>
      </c>
      <c r="E1902" s="32">
        <v>1</v>
      </c>
      <c r="F1902" s="32" t="s">
        <v>346</v>
      </c>
      <c r="G1902" s="23"/>
      <c r="H1902" s="34">
        <v>44004</v>
      </c>
      <c r="I1902" s="34">
        <v>44734</v>
      </c>
      <c r="J1902" s="35">
        <v>1</v>
      </c>
      <c r="K1902" s="31" t="s">
        <v>11406</v>
      </c>
      <c r="L1902" s="23"/>
      <c r="M1902" s="24" t="s">
        <v>903</v>
      </c>
      <c r="N1902" s="23"/>
      <c r="O1902" s="24" t="s">
        <v>11407</v>
      </c>
      <c r="P1902" s="23"/>
      <c r="Q1902" s="32">
        <v>88</v>
      </c>
      <c r="R1902" s="32">
        <v>45</v>
      </c>
      <c r="S1902" s="23"/>
      <c r="T1902" s="23"/>
      <c r="U1902" s="34">
        <v>44040</v>
      </c>
      <c r="V1902" s="34">
        <v>44754</v>
      </c>
    </row>
    <row r="1903" spans="1:22" ht="15" customHeight="1" x14ac:dyDescent="0.3">
      <c r="A1903" s="32" t="s">
        <v>11408</v>
      </c>
      <c r="B1903" s="24">
        <v>1902</v>
      </c>
      <c r="C1903" s="24">
        <v>880189</v>
      </c>
      <c r="D1903" s="60" t="s">
        <v>11409</v>
      </c>
      <c r="E1903" s="32">
        <v>2</v>
      </c>
      <c r="F1903" s="32" t="s">
        <v>346</v>
      </c>
      <c r="G1903" s="32" t="s">
        <v>3421</v>
      </c>
      <c r="H1903" s="34">
        <v>44004</v>
      </c>
      <c r="I1903" s="34">
        <v>44734</v>
      </c>
      <c r="J1903" s="35">
        <v>1</v>
      </c>
      <c r="K1903" s="31" t="s">
        <v>11406</v>
      </c>
      <c r="L1903" s="24" t="s">
        <v>11410</v>
      </c>
      <c r="M1903" s="24" t="s">
        <v>11411</v>
      </c>
      <c r="N1903" s="24" t="s">
        <v>11412</v>
      </c>
      <c r="O1903" s="24" t="s">
        <v>11413</v>
      </c>
      <c r="P1903" s="23"/>
      <c r="Q1903" s="24">
        <v>88</v>
      </c>
      <c r="R1903" s="24">
        <v>45</v>
      </c>
      <c r="S1903" s="23"/>
      <c r="T1903" s="23"/>
      <c r="U1903" s="27">
        <v>44040</v>
      </c>
      <c r="V1903" s="27">
        <v>44732</v>
      </c>
    </row>
    <row r="1904" spans="1:22" ht="15" customHeight="1" x14ac:dyDescent="0.3">
      <c r="A1904" s="32" t="s">
        <v>11414</v>
      </c>
      <c r="B1904" s="24">
        <v>1903</v>
      </c>
      <c r="C1904" s="24">
        <v>880289</v>
      </c>
      <c r="D1904" s="60" t="s">
        <v>11415</v>
      </c>
      <c r="E1904" s="32">
        <v>2</v>
      </c>
      <c r="F1904" s="32" t="s">
        <v>346</v>
      </c>
      <c r="G1904" s="32" t="s">
        <v>3421</v>
      </c>
      <c r="H1904" s="34">
        <v>44004</v>
      </c>
      <c r="I1904" s="34">
        <v>44734</v>
      </c>
      <c r="J1904" s="35">
        <v>1</v>
      </c>
      <c r="K1904" s="31" t="s">
        <v>11406</v>
      </c>
      <c r="L1904" s="24" t="s">
        <v>11410</v>
      </c>
      <c r="M1904" s="24" t="s">
        <v>11411</v>
      </c>
      <c r="N1904" s="24" t="s">
        <v>11412</v>
      </c>
      <c r="O1904" s="24" t="s">
        <v>11413</v>
      </c>
      <c r="P1904" s="23"/>
      <c r="Q1904" s="24">
        <v>88</v>
      </c>
      <c r="R1904" s="24">
        <v>45</v>
      </c>
      <c r="S1904" s="23"/>
      <c r="T1904" s="23"/>
      <c r="U1904" s="27">
        <v>44040</v>
      </c>
      <c r="V1904" s="27">
        <v>44732</v>
      </c>
    </row>
    <row r="1905" spans="1:22" ht="15" customHeight="1" x14ac:dyDescent="0.3">
      <c r="A1905" s="32" t="s">
        <v>11416</v>
      </c>
      <c r="B1905" s="32">
        <v>1904</v>
      </c>
      <c r="C1905" s="24">
        <v>880090</v>
      </c>
      <c r="D1905" s="33" t="s">
        <v>11417</v>
      </c>
      <c r="E1905" s="32">
        <v>1</v>
      </c>
      <c r="F1905" s="32" t="s">
        <v>346</v>
      </c>
      <c r="G1905" s="23"/>
      <c r="H1905" s="34">
        <v>44004</v>
      </c>
      <c r="I1905" s="34">
        <v>44734</v>
      </c>
      <c r="J1905" s="35">
        <v>1</v>
      </c>
      <c r="K1905" s="31" t="s">
        <v>11418</v>
      </c>
      <c r="L1905" s="23"/>
      <c r="M1905" s="24" t="s">
        <v>375</v>
      </c>
      <c r="N1905" s="23"/>
      <c r="O1905" s="24" t="s">
        <v>11419</v>
      </c>
      <c r="P1905" s="23"/>
      <c r="Q1905" s="32">
        <v>88</v>
      </c>
      <c r="R1905" s="32">
        <v>45</v>
      </c>
      <c r="S1905" s="23"/>
      <c r="T1905" s="23"/>
      <c r="U1905" s="34">
        <v>44040</v>
      </c>
      <c r="V1905" s="34">
        <v>44754</v>
      </c>
    </row>
    <row r="1906" spans="1:22" ht="15" customHeight="1" x14ac:dyDescent="0.3">
      <c r="A1906" s="32" t="s">
        <v>11420</v>
      </c>
      <c r="B1906" s="24">
        <v>1905</v>
      </c>
      <c r="C1906" s="24">
        <v>880190</v>
      </c>
      <c r="D1906" s="60" t="s">
        <v>11421</v>
      </c>
      <c r="E1906" s="32">
        <v>2</v>
      </c>
      <c r="F1906" s="32" t="s">
        <v>346</v>
      </c>
      <c r="G1906" s="32" t="s">
        <v>3421</v>
      </c>
      <c r="H1906" s="34">
        <v>44004</v>
      </c>
      <c r="I1906" s="34">
        <v>44734</v>
      </c>
      <c r="J1906" s="35">
        <v>1</v>
      </c>
      <c r="K1906" s="31" t="s">
        <v>11418</v>
      </c>
      <c r="L1906" s="24" t="s">
        <v>11422</v>
      </c>
      <c r="M1906" s="24" t="s">
        <v>10732</v>
      </c>
      <c r="N1906" s="24" t="s">
        <v>9000</v>
      </c>
      <c r="O1906" s="24" t="s">
        <v>11423</v>
      </c>
      <c r="P1906" s="23"/>
      <c r="Q1906" s="24">
        <v>88</v>
      </c>
      <c r="R1906" s="24">
        <v>45</v>
      </c>
      <c r="S1906" s="23"/>
      <c r="T1906" s="23"/>
      <c r="U1906" s="27">
        <v>44040</v>
      </c>
      <c r="V1906" s="27">
        <v>44732</v>
      </c>
    </row>
    <row r="1907" spans="1:22" ht="15" customHeight="1" x14ac:dyDescent="0.3">
      <c r="A1907" s="32" t="s">
        <v>11424</v>
      </c>
      <c r="B1907" s="24">
        <v>1906</v>
      </c>
      <c r="C1907" s="24">
        <v>880290</v>
      </c>
      <c r="D1907" s="60" t="s">
        <v>11425</v>
      </c>
      <c r="E1907" s="32">
        <v>2</v>
      </c>
      <c r="F1907" s="32" t="s">
        <v>346</v>
      </c>
      <c r="G1907" s="32" t="s">
        <v>3421</v>
      </c>
      <c r="H1907" s="34">
        <v>44004</v>
      </c>
      <c r="I1907" s="34">
        <v>44734</v>
      </c>
      <c r="J1907" s="35">
        <v>1</v>
      </c>
      <c r="K1907" s="31" t="s">
        <v>11418</v>
      </c>
      <c r="L1907" s="24" t="s">
        <v>11422</v>
      </c>
      <c r="M1907" s="24" t="s">
        <v>10732</v>
      </c>
      <c r="N1907" s="24" t="s">
        <v>9000</v>
      </c>
      <c r="O1907" s="24" t="s">
        <v>11426</v>
      </c>
      <c r="P1907" s="23"/>
      <c r="Q1907" s="24">
        <v>88</v>
      </c>
      <c r="R1907" s="24">
        <v>45</v>
      </c>
      <c r="S1907" s="23"/>
      <c r="T1907" s="23"/>
      <c r="U1907" s="27">
        <v>44040</v>
      </c>
      <c r="V1907" s="27">
        <v>44732</v>
      </c>
    </row>
    <row r="1908" spans="1:22" ht="15" customHeight="1" x14ac:dyDescent="0.3">
      <c r="A1908" s="32" t="s">
        <v>11427</v>
      </c>
      <c r="B1908" s="32">
        <v>1907</v>
      </c>
      <c r="C1908" s="24">
        <v>880091</v>
      </c>
      <c r="D1908" s="33" t="s">
        <v>11428</v>
      </c>
      <c r="E1908" s="32">
        <v>1</v>
      </c>
      <c r="F1908" s="32" t="s">
        <v>346</v>
      </c>
      <c r="G1908" s="23"/>
      <c r="H1908" s="34">
        <v>44004</v>
      </c>
      <c r="I1908" s="34">
        <v>44734</v>
      </c>
      <c r="J1908" s="35">
        <v>1</v>
      </c>
      <c r="K1908" s="31" t="s">
        <v>11429</v>
      </c>
      <c r="L1908" s="23"/>
      <c r="M1908" s="24" t="s">
        <v>11430</v>
      </c>
      <c r="N1908" s="23"/>
      <c r="O1908" s="24" t="s">
        <v>11431</v>
      </c>
      <c r="P1908" s="23"/>
      <c r="Q1908" s="32">
        <v>88</v>
      </c>
      <c r="R1908" s="32">
        <v>45</v>
      </c>
      <c r="S1908" s="23"/>
      <c r="T1908" s="23"/>
      <c r="U1908" s="34">
        <v>44040</v>
      </c>
      <c r="V1908" s="34">
        <v>44754</v>
      </c>
    </row>
    <row r="1909" spans="1:22" ht="15" customHeight="1" x14ac:dyDescent="0.3">
      <c r="A1909" s="32" t="s">
        <v>11432</v>
      </c>
      <c r="B1909" s="24">
        <v>1908</v>
      </c>
      <c r="C1909" s="24">
        <v>880191</v>
      </c>
      <c r="D1909" s="60" t="s">
        <v>11433</v>
      </c>
      <c r="E1909" s="32">
        <v>2</v>
      </c>
      <c r="F1909" s="32" t="s">
        <v>346</v>
      </c>
      <c r="G1909" s="32" t="s">
        <v>3421</v>
      </c>
      <c r="H1909" s="34">
        <v>44004</v>
      </c>
      <c r="I1909" s="34">
        <v>44734</v>
      </c>
      <c r="J1909" s="35">
        <v>1</v>
      </c>
      <c r="K1909" s="31" t="s">
        <v>11429</v>
      </c>
      <c r="L1909" s="24" t="s">
        <v>11434</v>
      </c>
      <c r="M1909" s="24" t="s">
        <v>11435</v>
      </c>
      <c r="N1909" s="24" t="s">
        <v>11436</v>
      </c>
      <c r="O1909" s="24" t="s">
        <v>11437</v>
      </c>
      <c r="P1909" s="23"/>
      <c r="Q1909" s="24">
        <v>88</v>
      </c>
      <c r="R1909" s="24">
        <v>45</v>
      </c>
      <c r="S1909" s="23"/>
      <c r="T1909" s="23"/>
      <c r="U1909" s="27">
        <v>44040</v>
      </c>
      <c r="V1909" s="27">
        <v>44732</v>
      </c>
    </row>
    <row r="1910" spans="1:22" ht="15" customHeight="1" x14ac:dyDescent="0.3">
      <c r="A1910" s="32" t="s">
        <v>11438</v>
      </c>
      <c r="B1910" s="24">
        <v>1909</v>
      </c>
      <c r="C1910" s="24">
        <v>880291</v>
      </c>
      <c r="D1910" s="60" t="s">
        <v>11439</v>
      </c>
      <c r="E1910" s="32">
        <v>2</v>
      </c>
      <c r="F1910" s="32" t="s">
        <v>346</v>
      </c>
      <c r="G1910" s="32" t="s">
        <v>3421</v>
      </c>
      <c r="H1910" s="34">
        <v>44004</v>
      </c>
      <c r="I1910" s="34">
        <v>44734</v>
      </c>
      <c r="J1910" s="35">
        <v>1</v>
      </c>
      <c r="K1910" s="31" t="s">
        <v>11429</v>
      </c>
      <c r="L1910" s="24" t="s">
        <v>11434</v>
      </c>
      <c r="M1910" s="24" t="s">
        <v>11435</v>
      </c>
      <c r="N1910" s="24" t="s">
        <v>11436</v>
      </c>
      <c r="O1910" s="24" t="s">
        <v>11437</v>
      </c>
      <c r="P1910" s="23"/>
      <c r="Q1910" s="24">
        <v>88</v>
      </c>
      <c r="R1910" s="24">
        <v>45</v>
      </c>
      <c r="S1910" s="23"/>
      <c r="T1910" s="23"/>
      <c r="U1910" s="27">
        <v>44040</v>
      </c>
      <c r="V1910" s="27">
        <v>44732</v>
      </c>
    </row>
    <row r="1911" spans="1:22" ht="15" customHeight="1" x14ac:dyDescent="0.3">
      <c r="A1911" s="24" t="s">
        <v>11440</v>
      </c>
      <c r="B1911" s="24">
        <v>1910</v>
      </c>
      <c r="C1911" s="24">
        <v>1010051</v>
      </c>
      <c r="D1911" s="33" t="s">
        <v>11441</v>
      </c>
      <c r="E1911" s="24">
        <v>1</v>
      </c>
      <c r="F1911" s="24" t="s">
        <v>346</v>
      </c>
      <c r="G1911" s="24" t="s">
        <v>3561</v>
      </c>
      <c r="H1911" s="27">
        <v>45178</v>
      </c>
      <c r="I1911" s="27">
        <v>45638</v>
      </c>
      <c r="J1911" s="28">
        <v>0.3</v>
      </c>
      <c r="K1911" s="31" t="s">
        <v>11442</v>
      </c>
      <c r="L1911" s="24" t="s">
        <v>11443</v>
      </c>
      <c r="M1911" s="24" t="s">
        <v>6937</v>
      </c>
      <c r="N1911" s="24" t="s">
        <v>6938</v>
      </c>
      <c r="O1911" s="24" t="s">
        <v>11444</v>
      </c>
      <c r="P1911" s="23"/>
      <c r="Q1911" s="24">
        <v>101</v>
      </c>
      <c r="R1911" s="24">
        <v>51</v>
      </c>
      <c r="S1911" s="23"/>
      <c r="T1911" s="23"/>
      <c r="U1911" s="27">
        <v>45205</v>
      </c>
      <c r="V1911" s="27">
        <v>45365</v>
      </c>
    </row>
    <row r="1912" spans="1:22" ht="15" customHeight="1" x14ac:dyDescent="0.3">
      <c r="A1912" s="24" t="s">
        <v>168</v>
      </c>
      <c r="B1912" s="24">
        <v>1911</v>
      </c>
      <c r="C1912" s="24">
        <v>0</v>
      </c>
      <c r="D1912" s="26" t="s">
        <v>11445</v>
      </c>
      <c r="E1912" s="24">
        <v>1</v>
      </c>
      <c r="F1912" s="24" t="s">
        <v>346</v>
      </c>
      <c r="G1912" s="23"/>
      <c r="H1912" s="27">
        <v>42444</v>
      </c>
      <c r="I1912" s="27">
        <v>42444</v>
      </c>
      <c r="J1912" s="28">
        <v>1</v>
      </c>
      <c r="K1912" s="24" t="s">
        <v>168</v>
      </c>
      <c r="L1912" s="24" t="s">
        <v>168</v>
      </c>
      <c r="M1912" s="24" t="s">
        <v>168</v>
      </c>
      <c r="N1912" s="24" t="s">
        <v>168</v>
      </c>
      <c r="O1912" s="24" t="s">
        <v>168</v>
      </c>
      <c r="P1912" s="24" t="s">
        <v>168</v>
      </c>
      <c r="Q1912" s="23"/>
      <c r="R1912" s="23"/>
      <c r="S1912" s="23"/>
      <c r="T1912" s="23"/>
      <c r="U1912" s="27">
        <v>41880</v>
      </c>
      <c r="V1912" s="27">
        <v>41880</v>
      </c>
    </row>
    <row r="1913" spans="1:22" ht="15" customHeight="1" x14ac:dyDescent="0.3">
      <c r="A1913" s="24" t="s">
        <v>11446</v>
      </c>
      <c r="B1913" s="24">
        <v>1912</v>
      </c>
      <c r="C1913" s="24">
        <v>890014</v>
      </c>
      <c r="D1913" s="50" t="s">
        <v>11447</v>
      </c>
      <c r="E1913" s="24">
        <v>1</v>
      </c>
      <c r="F1913" s="24" t="s">
        <v>346</v>
      </c>
      <c r="G1913" s="24" t="s">
        <v>3405</v>
      </c>
      <c r="H1913" s="27">
        <v>44090</v>
      </c>
      <c r="I1913" s="27">
        <v>44540</v>
      </c>
      <c r="J1913" s="28">
        <v>1</v>
      </c>
      <c r="K1913" s="31" t="s">
        <v>11448</v>
      </c>
      <c r="L1913" s="24"/>
      <c r="M1913" s="24" t="s">
        <v>5416</v>
      </c>
      <c r="N1913" s="24" t="s">
        <v>4235</v>
      </c>
      <c r="O1913" s="24" t="s">
        <v>11449</v>
      </c>
      <c r="P1913" s="24">
        <v>33.863999999999997</v>
      </c>
      <c r="Q1913" s="24">
        <v>89</v>
      </c>
      <c r="R1913" s="24">
        <v>45</v>
      </c>
      <c r="S1913" s="23"/>
      <c r="T1913" s="23"/>
      <c r="U1913" s="27">
        <v>44084</v>
      </c>
      <c r="V1913" s="27">
        <v>44632</v>
      </c>
    </row>
    <row r="1914" spans="1:22" ht="15" customHeight="1" x14ac:dyDescent="0.3">
      <c r="A1914" s="24" t="s">
        <v>11450</v>
      </c>
      <c r="B1914" s="24">
        <v>1913</v>
      </c>
      <c r="C1914" s="24">
        <v>900020</v>
      </c>
      <c r="D1914" s="50" t="s">
        <v>11451</v>
      </c>
      <c r="E1914" s="24">
        <v>1</v>
      </c>
      <c r="F1914" s="24" t="s">
        <v>346</v>
      </c>
      <c r="G1914" s="24" t="s">
        <v>3405</v>
      </c>
      <c r="H1914" s="27">
        <v>44169</v>
      </c>
      <c r="I1914" s="27">
        <v>44540</v>
      </c>
      <c r="J1914" s="28">
        <v>1</v>
      </c>
      <c r="K1914" s="31" t="s">
        <v>11452</v>
      </c>
      <c r="L1914" s="24"/>
      <c r="M1914" s="24" t="s">
        <v>8187</v>
      </c>
      <c r="N1914" s="24" t="s">
        <v>8188</v>
      </c>
      <c r="O1914" s="24" t="s">
        <v>11453</v>
      </c>
      <c r="P1914" s="24">
        <v>33.875</v>
      </c>
      <c r="Q1914" s="24">
        <v>90</v>
      </c>
      <c r="R1914" s="24">
        <v>46</v>
      </c>
      <c r="S1914" s="23"/>
      <c r="T1914" s="23"/>
      <c r="U1914" s="27">
        <v>44169</v>
      </c>
      <c r="V1914" s="27">
        <v>45016</v>
      </c>
    </row>
    <row r="1915" spans="1:22" ht="15" customHeight="1" x14ac:dyDescent="0.3">
      <c r="A1915" s="24" t="s">
        <v>11454</v>
      </c>
      <c r="B1915" s="24">
        <v>1914</v>
      </c>
      <c r="C1915" s="24">
        <v>810037</v>
      </c>
      <c r="D1915" s="50" t="s">
        <v>11455</v>
      </c>
      <c r="E1915" s="24">
        <v>1</v>
      </c>
      <c r="F1915" s="24" t="s">
        <v>346</v>
      </c>
      <c r="G1915" s="24" t="s">
        <v>3405</v>
      </c>
      <c r="H1915" s="27">
        <v>43375</v>
      </c>
      <c r="I1915" s="27">
        <v>44540</v>
      </c>
      <c r="J1915" s="28">
        <v>1</v>
      </c>
      <c r="K1915" s="31" t="s">
        <v>11456</v>
      </c>
      <c r="L1915" s="23"/>
      <c r="M1915" s="24" t="s">
        <v>11457</v>
      </c>
      <c r="N1915" s="24" t="s">
        <v>10043</v>
      </c>
      <c r="O1915" s="24" t="s">
        <v>11458</v>
      </c>
      <c r="P1915" s="24" t="s">
        <v>6657</v>
      </c>
      <c r="Q1915" s="24">
        <v>81</v>
      </c>
      <c r="R1915" s="24">
        <v>41</v>
      </c>
      <c r="S1915" s="23"/>
      <c r="T1915" s="23"/>
      <c r="U1915" s="27">
        <v>43349</v>
      </c>
      <c r="V1915" s="27">
        <v>44452</v>
      </c>
    </row>
    <row r="1916" spans="1:22" ht="15" customHeight="1" x14ac:dyDescent="0.3">
      <c r="A1916" s="24" t="s">
        <v>11459</v>
      </c>
      <c r="B1916" s="24">
        <v>1915</v>
      </c>
      <c r="C1916" s="24">
        <v>820010</v>
      </c>
      <c r="D1916" s="50" t="s">
        <v>11460</v>
      </c>
      <c r="E1916" s="24">
        <v>1</v>
      </c>
      <c r="F1916" s="24" t="s">
        <v>346</v>
      </c>
      <c r="G1916" s="24" t="s">
        <v>3405</v>
      </c>
      <c r="H1916" s="27">
        <v>43447</v>
      </c>
      <c r="I1916" s="27">
        <v>43902</v>
      </c>
      <c r="J1916" s="28">
        <v>1</v>
      </c>
      <c r="K1916" s="31" t="s">
        <v>11461</v>
      </c>
      <c r="L1916" s="23"/>
      <c r="M1916" s="24" t="s">
        <v>10080</v>
      </c>
      <c r="N1916" s="24" t="s">
        <v>10081</v>
      </c>
      <c r="O1916" s="24" t="s">
        <v>11462</v>
      </c>
      <c r="P1916" s="23"/>
      <c r="Q1916" s="24">
        <v>82</v>
      </c>
      <c r="R1916" s="24">
        <v>42</v>
      </c>
      <c r="S1916" s="23"/>
      <c r="T1916" s="23"/>
      <c r="U1916" s="27">
        <v>43440</v>
      </c>
      <c r="V1916" s="27">
        <v>44008</v>
      </c>
    </row>
    <row r="1917" spans="1:22" ht="15" customHeight="1" x14ac:dyDescent="0.3">
      <c r="A1917" s="24" t="s">
        <v>11463</v>
      </c>
      <c r="B1917" s="24">
        <v>1916</v>
      </c>
      <c r="C1917" s="24">
        <v>880011</v>
      </c>
      <c r="D1917" s="50" t="s">
        <v>11464</v>
      </c>
      <c r="E1917" s="24">
        <v>1</v>
      </c>
      <c r="F1917" s="24" t="s">
        <v>346</v>
      </c>
      <c r="G1917" s="24" t="s">
        <v>3565</v>
      </c>
      <c r="H1917" s="27">
        <v>44007</v>
      </c>
      <c r="I1917" s="27">
        <v>44631</v>
      </c>
      <c r="J1917" s="28">
        <v>1</v>
      </c>
      <c r="K1917" s="31" t="s">
        <v>11465</v>
      </c>
      <c r="L1917" s="24"/>
      <c r="M1917" s="24" t="s">
        <v>11466</v>
      </c>
      <c r="N1917" s="24" t="s">
        <v>5735</v>
      </c>
      <c r="O1917" s="24" t="s">
        <v>11467</v>
      </c>
      <c r="P1917" s="24">
        <v>26.998000000000001</v>
      </c>
      <c r="Q1917" s="24">
        <v>88</v>
      </c>
      <c r="R1917" s="24">
        <v>45</v>
      </c>
      <c r="S1917" s="23"/>
      <c r="T1917" s="23"/>
      <c r="U1917" s="27">
        <v>44007</v>
      </c>
      <c r="V1917" s="27">
        <v>44632</v>
      </c>
    </row>
    <row r="1918" spans="1:22" ht="15" customHeight="1" x14ac:dyDescent="0.3">
      <c r="A1918" s="24" t="s">
        <v>11468</v>
      </c>
      <c r="B1918" s="24">
        <v>1917</v>
      </c>
      <c r="C1918" s="24">
        <v>850004</v>
      </c>
      <c r="D1918" s="50" t="s">
        <v>11469</v>
      </c>
      <c r="E1918" s="24">
        <v>1</v>
      </c>
      <c r="F1918" s="24" t="s">
        <v>346</v>
      </c>
      <c r="G1918" s="24" t="s">
        <v>3565</v>
      </c>
      <c r="H1918" s="27">
        <v>43721</v>
      </c>
      <c r="I1918" s="27">
        <v>44631</v>
      </c>
      <c r="J1918" s="28">
        <v>1</v>
      </c>
      <c r="K1918" s="31" t="s">
        <v>11470</v>
      </c>
      <c r="L1918" s="24"/>
      <c r="M1918" s="24" t="s">
        <v>11471</v>
      </c>
      <c r="N1918" s="24" t="s">
        <v>3776</v>
      </c>
      <c r="O1918" s="24" t="s">
        <v>11472</v>
      </c>
      <c r="P1918" s="24" t="s">
        <v>11473</v>
      </c>
      <c r="Q1918" s="24">
        <v>85</v>
      </c>
      <c r="R1918" s="24">
        <v>43</v>
      </c>
      <c r="S1918" s="23"/>
      <c r="T1918" s="23"/>
      <c r="U1918" s="27">
        <v>43721</v>
      </c>
      <c r="V1918" s="27">
        <v>44632</v>
      </c>
    </row>
    <row r="1919" spans="1:22" ht="15" customHeight="1" x14ac:dyDescent="0.3">
      <c r="A1919" s="24" t="s">
        <v>11474</v>
      </c>
      <c r="B1919" s="24">
        <v>1918</v>
      </c>
      <c r="C1919" s="24">
        <v>900029</v>
      </c>
      <c r="D1919" s="50" t="s">
        <v>11475</v>
      </c>
      <c r="E1919" s="24">
        <v>1</v>
      </c>
      <c r="F1919" s="24" t="s">
        <v>346</v>
      </c>
      <c r="G1919" s="24" t="s">
        <v>3565</v>
      </c>
      <c r="H1919" s="27">
        <v>44169</v>
      </c>
      <c r="I1919" s="27">
        <v>44631</v>
      </c>
      <c r="J1919" s="28">
        <v>1</v>
      </c>
      <c r="K1919" s="31" t="s">
        <v>11476</v>
      </c>
      <c r="L1919" s="24"/>
      <c r="M1919" s="24" t="s">
        <v>11477</v>
      </c>
      <c r="N1919" s="24" t="s">
        <v>11478</v>
      </c>
      <c r="O1919" s="24" t="s">
        <v>11479</v>
      </c>
      <c r="P1919" s="24">
        <v>26.803999999999998</v>
      </c>
      <c r="Q1919" s="24">
        <v>90</v>
      </c>
      <c r="R1919" s="24">
        <v>46</v>
      </c>
      <c r="S1919" s="23"/>
      <c r="T1919" s="23"/>
      <c r="U1919" s="27">
        <v>44168</v>
      </c>
      <c r="V1919" s="27">
        <v>44632</v>
      </c>
    </row>
    <row r="1920" spans="1:22" ht="15" customHeight="1" x14ac:dyDescent="0.3">
      <c r="A1920" s="24" t="s">
        <v>11480</v>
      </c>
      <c r="B1920" s="24">
        <v>1919</v>
      </c>
      <c r="C1920" s="24">
        <v>870015</v>
      </c>
      <c r="D1920" s="50" t="s">
        <v>11481</v>
      </c>
      <c r="E1920" s="24">
        <v>1</v>
      </c>
      <c r="F1920" s="24" t="s">
        <v>346</v>
      </c>
      <c r="G1920" s="24" t="s">
        <v>3565</v>
      </c>
      <c r="H1920" s="27">
        <v>43915</v>
      </c>
      <c r="I1920" s="27">
        <v>44358</v>
      </c>
      <c r="J1920" s="28">
        <v>1</v>
      </c>
      <c r="K1920" s="31" t="s">
        <v>11482</v>
      </c>
      <c r="L1920" s="24"/>
      <c r="M1920" s="24" t="s">
        <v>11483</v>
      </c>
      <c r="N1920" s="24" t="s">
        <v>5773</v>
      </c>
      <c r="O1920" s="24" t="s">
        <v>11484</v>
      </c>
      <c r="P1920" s="23"/>
      <c r="Q1920" s="24">
        <v>87</v>
      </c>
      <c r="R1920" s="24">
        <v>44</v>
      </c>
      <c r="S1920" s="23"/>
      <c r="T1920" s="23"/>
      <c r="U1920" s="27">
        <v>43805</v>
      </c>
      <c r="V1920" s="27">
        <v>44358</v>
      </c>
    </row>
    <row r="1921" spans="1:22" ht="15" customHeight="1" x14ac:dyDescent="0.3">
      <c r="A1921" s="24" t="s">
        <v>11485</v>
      </c>
      <c r="B1921" s="24">
        <v>1920</v>
      </c>
      <c r="C1921" s="24">
        <v>870011</v>
      </c>
      <c r="D1921" s="50" t="s">
        <v>11486</v>
      </c>
      <c r="E1921" s="24">
        <v>1</v>
      </c>
      <c r="F1921" s="24" t="s">
        <v>346</v>
      </c>
      <c r="G1921" s="24" t="s">
        <v>3565</v>
      </c>
      <c r="H1921" s="27">
        <v>43915</v>
      </c>
      <c r="I1921" s="27">
        <v>44722</v>
      </c>
      <c r="J1921" s="28">
        <v>1</v>
      </c>
      <c r="K1921" s="31" t="s">
        <v>11487</v>
      </c>
      <c r="L1921" s="24"/>
      <c r="M1921" s="24" t="s">
        <v>6238</v>
      </c>
      <c r="N1921" s="24" t="s">
        <v>6239</v>
      </c>
      <c r="O1921" s="24" t="s">
        <v>11488</v>
      </c>
      <c r="P1921" s="23"/>
      <c r="Q1921" s="24">
        <v>87</v>
      </c>
      <c r="R1921" s="24">
        <v>44</v>
      </c>
      <c r="S1921" s="23"/>
      <c r="T1921" s="23"/>
      <c r="U1921" s="27">
        <v>43805</v>
      </c>
      <c r="V1921" s="27">
        <v>44716</v>
      </c>
    </row>
    <row r="1922" spans="1:22" ht="15" customHeight="1" x14ac:dyDescent="0.3">
      <c r="A1922" s="24" t="s">
        <v>11489</v>
      </c>
      <c r="B1922" s="24">
        <v>1921</v>
      </c>
      <c r="C1922" s="24">
        <v>870012</v>
      </c>
      <c r="D1922" s="50" t="s">
        <v>11490</v>
      </c>
      <c r="E1922" s="24">
        <v>1</v>
      </c>
      <c r="F1922" s="24" t="s">
        <v>346</v>
      </c>
      <c r="G1922" s="24" t="s">
        <v>3565</v>
      </c>
      <c r="H1922" s="27">
        <v>43915</v>
      </c>
      <c r="I1922" s="27">
        <v>44447</v>
      </c>
      <c r="J1922" s="28">
        <v>1</v>
      </c>
      <c r="K1922" s="31" t="s">
        <v>11491</v>
      </c>
      <c r="L1922" s="24"/>
      <c r="M1922" s="24" t="s">
        <v>11492</v>
      </c>
      <c r="N1922" s="24" t="s">
        <v>11493</v>
      </c>
      <c r="O1922" s="24" t="s">
        <v>11494</v>
      </c>
      <c r="P1922" s="24">
        <v>26.939</v>
      </c>
      <c r="Q1922" s="24">
        <v>87</v>
      </c>
      <c r="R1922" s="24">
        <v>44</v>
      </c>
      <c r="S1922" s="23"/>
      <c r="T1922" s="23"/>
      <c r="U1922" s="27">
        <v>43805</v>
      </c>
      <c r="V1922" s="27">
        <v>44452</v>
      </c>
    </row>
    <row r="1923" spans="1:22" ht="15" customHeight="1" x14ac:dyDescent="0.3">
      <c r="A1923" s="32" t="s">
        <v>11495</v>
      </c>
      <c r="B1923" s="32">
        <v>1922</v>
      </c>
      <c r="C1923" s="32">
        <v>911032</v>
      </c>
      <c r="D1923" s="33" t="s">
        <v>11496</v>
      </c>
      <c r="E1923" s="32">
        <v>1</v>
      </c>
      <c r="F1923" s="32" t="s">
        <v>346</v>
      </c>
      <c r="G1923" s="32" t="s">
        <v>8264</v>
      </c>
      <c r="H1923" s="34">
        <v>44099</v>
      </c>
      <c r="I1923" s="34">
        <v>44631</v>
      </c>
      <c r="J1923" s="35">
        <v>1</v>
      </c>
      <c r="K1923" s="31" t="s">
        <v>11497</v>
      </c>
      <c r="L1923" s="32"/>
      <c r="M1923" s="32" t="s">
        <v>11498</v>
      </c>
      <c r="N1923" s="32" t="s">
        <v>11499</v>
      </c>
      <c r="O1923" s="32" t="s">
        <v>11500</v>
      </c>
      <c r="P1923" s="32" t="s">
        <v>11501</v>
      </c>
      <c r="Q1923" s="32">
        <v>88</v>
      </c>
      <c r="R1923" s="32">
        <v>45</v>
      </c>
      <c r="S1923" s="23"/>
      <c r="T1923" s="23"/>
      <c r="U1923" s="34">
        <v>44008</v>
      </c>
      <c r="V1923" s="34">
        <v>44276</v>
      </c>
    </row>
    <row r="1924" spans="1:22" ht="15" customHeight="1" x14ac:dyDescent="0.3">
      <c r="A1924" s="24" t="s">
        <v>11495</v>
      </c>
      <c r="B1924" s="24">
        <v>1923</v>
      </c>
      <c r="C1924" s="24">
        <v>880024</v>
      </c>
      <c r="D1924" s="60" t="s">
        <v>11502</v>
      </c>
      <c r="E1924" s="24">
        <v>2</v>
      </c>
      <c r="F1924" s="24" t="s">
        <v>346</v>
      </c>
      <c r="G1924" s="24" t="s">
        <v>4518</v>
      </c>
      <c r="H1924" s="27">
        <v>44099</v>
      </c>
      <c r="I1924" s="27">
        <v>44631</v>
      </c>
      <c r="J1924" s="28">
        <v>1</v>
      </c>
      <c r="K1924" s="31" t="s">
        <v>11497</v>
      </c>
      <c r="L1924" s="24"/>
      <c r="M1924" s="24" t="s">
        <v>11498</v>
      </c>
      <c r="N1924" s="24" t="s">
        <v>11499</v>
      </c>
      <c r="O1924" s="24" t="s">
        <v>11503</v>
      </c>
      <c r="P1924" s="24" t="s">
        <v>11501</v>
      </c>
      <c r="Q1924" s="24">
        <v>88</v>
      </c>
      <c r="R1924" s="24">
        <v>45</v>
      </c>
      <c r="S1924" s="23"/>
      <c r="T1924" s="23"/>
      <c r="U1924" s="27">
        <v>44008</v>
      </c>
      <c r="V1924" s="27">
        <v>44632</v>
      </c>
    </row>
    <row r="1925" spans="1:22" ht="15" customHeight="1" x14ac:dyDescent="0.3">
      <c r="A1925" s="24" t="s">
        <v>11495</v>
      </c>
      <c r="B1925" s="24">
        <v>1924</v>
      </c>
      <c r="C1925" s="24">
        <v>911036</v>
      </c>
      <c r="D1925" s="60" t="s">
        <v>11504</v>
      </c>
      <c r="E1925" s="24">
        <v>2</v>
      </c>
      <c r="F1925" s="24" t="s">
        <v>346</v>
      </c>
      <c r="G1925" s="24" t="s">
        <v>4476</v>
      </c>
      <c r="H1925" s="27">
        <v>44099</v>
      </c>
      <c r="I1925" s="27">
        <v>44631</v>
      </c>
      <c r="J1925" s="28">
        <v>1</v>
      </c>
      <c r="K1925" s="31" t="s">
        <v>11497</v>
      </c>
      <c r="L1925" s="24"/>
      <c r="M1925" s="24" t="s">
        <v>11498</v>
      </c>
      <c r="N1925" s="24" t="s">
        <v>11499</v>
      </c>
      <c r="O1925" s="24" t="s">
        <v>11505</v>
      </c>
      <c r="P1925" s="24" t="s">
        <v>11501</v>
      </c>
      <c r="Q1925" s="24">
        <v>88</v>
      </c>
      <c r="R1925" s="24">
        <v>45</v>
      </c>
      <c r="S1925" s="23"/>
      <c r="T1925" s="23"/>
      <c r="U1925" s="27">
        <v>44008</v>
      </c>
      <c r="V1925" s="27">
        <v>44632</v>
      </c>
    </row>
    <row r="1926" spans="1:22" ht="15" customHeight="1" x14ac:dyDescent="0.3">
      <c r="A1926" s="24" t="s">
        <v>11495</v>
      </c>
      <c r="B1926" s="24">
        <v>1925</v>
      </c>
      <c r="C1926" s="24">
        <v>911033</v>
      </c>
      <c r="D1926" s="60" t="s">
        <v>11506</v>
      </c>
      <c r="E1926" s="24">
        <v>2</v>
      </c>
      <c r="F1926" s="24" t="s">
        <v>346</v>
      </c>
      <c r="G1926" s="24" t="s">
        <v>4483</v>
      </c>
      <c r="H1926" s="27">
        <v>44099</v>
      </c>
      <c r="I1926" s="27">
        <v>44631</v>
      </c>
      <c r="J1926" s="28">
        <v>1</v>
      </c>
      <c r="K1926" s="31" t="s">
        <v>11497</v>
      </c>
      <c r="L1926" s="24"/>
      <c r="M1926" s="24" t="s">
        <v>11498</v>
      </c>
      <c r="N1926" s="24" t="s">
        <v>11499</v>
      </c>
      <c r="O1926" s="24" t="s">
        <v>11507</v>
      </c>
      <c r="P1926" s="24" t="s">
        <v>11501</v>
      </c>
      <c r="Q1926" s="24">
        <v>88</v>
      </c>
      <c r="R1926" s="24">
        <v>45</v>
      </c>
      <c r="S1926" s="23"/>
      <c r="T1926" s="23"/>
      <c r="U1926" s="27">
        <v>44008</v>
      </c>
      <c r="V1926" s="27">
        <v>44632</v>
      </c>
    </row>
    <row r="1927" spans="1:22" ht="15" customHeight="1" x14ac:dyDescent="0.3">
      <c r="A1927" s="24" t="s">
        <v>11508</v>
      </c>
      <c r="B1927" s="24">
        <v>1926</v>
      </c>
      <c r="C1927" s="24">
        <v>890002</v>
      </c>
      <c r="D1927" s="50" t="s">
        <v>11509</v>
      </c>
      <c r="E1927" s="24">
        <v>1</v>
      </c>
      <c r="F1927" s="24" t="s">
        <v>346</v>
      </c>
      <c r="G1927" s="24" t="s">
        <v>4483</v>
      </c>
      <c r="H1927" s="27">
        <v>44090</v>
      </c>
      <c r="I1927" s="27">
        <v>44631</v>
      </c>
      <c r="J1927" s="28">
        <v>1</v>
      </c>
      <c r="K1927" s="31" t="s">
        <v>11510</v>
      </c>
      <c r="L1927" s="23"/>
      <c r="M1927" s="24" t="s">
        <v>11511</v>
      </c>
      <c r="N1927" s="24" t="s">
        <v>9098</v>
      </c>
      <c r="O1927" s="24" t="s">
        <v>11512</v>
      </c>
      <c r="P1927" s="23"/>
      <c r="Q1927" s="24">
        <v>89</v>
      </c>
      <c r="R1927" s="24">
        <v>45</v>
      </c>
      <c r="S1927" s="23"/>
      <c r="T1927" s="23"/>
      <c r="U1927" s="27">
        <v>44085</v>
      </c>
      <c r="V1927" s="27">
        <v>44642</v>
      </c>
    </row>
    <row r="1928" spans="1:22" ht="15" customHeight="1" x14ac:dyDescent="0.3">
      <c r="A1928" s="24" t="s">
        <v>11513</v>
      </c>
      <c r="B1928" s="24">
        <v>1927</v>
      </c>
      <c r="C1928" s="24">
        <v>880075</v>
      </c>
      <c r="D1928" s="50" t="s">
        <v>11514</v>
      </c>
      <c r="E1928" s="24">
        <v>1</v>
      </c>
      <c r="F1928" s="24" t="s">
        <v>346</v>
      </c>
      <c r="G1928" s="24" t="s">
        <v>4389</v>
      </c>
      <c r="H1928" s="27">
        <v>44004</v>
      </c>
      <c r="I1928" s="27">
        <v>44454</v>
      </c>
      <c r="J1928" s="28">
        <v>1</v>
      </c>
      <c r="K1928" s="31" t="s">
        <v>11515</v>
      </c>
      <c r="L1928" s="23"/>
      <c r="M1928" s="24" t="s">
        <v>2639</v>
      </c>
      <c r="N1928" s="23"/>
      <c r="O1928" s="24" t="s">
        <v>11516</v>
      </c>
      <c r="P1928" s="23"/>
      <c r="Q1928" s="24">
        <v>88</v>
      </c>
      <c r="R1928" s="24">
        <v>45</v>
      </c>
      <c r="S1928" s="23"/>
      <c r="T1928" s="23"/>
      <c r="U1928" s="27">
        <v>44040</v>
      </c>
      <c r="V1928" s="27">
        <v>44468</v>
      </c>
    </row>
    <row r="1929" spans="1:22" ht="15" customHeight="1" x14ac:dyDescent="0.3">
      <c r="A1929" s="24" t="s">
        <v>11517</v>
      </c>
      <c r="B1929" s="24">
        <v>1928</v>
      </c>
      <c r="C1929" s="24">
        <v>860062</v>
      </c>
      <c r="D1929" s="50" t="s">
        <v>11518</v>
      </c>
      <c r="E1929" s="24">
        <v>1</v>
      </c>
      <c r="F1929" s="24" t="s">
        <v>346</v>
      </c>
      <c r="G1929" s="24" t="s">
        <v>3414</v>
      </c>
      <c r="H1929" s="27">
        <v>43815</v>
      </c>
      <c r="I1929" s="27">
        <v>44551</v>
      </c>
      <c r="J1929" s="28">
        <v>1</v>
      </c>
      <c r="K1929" s="31" t="s">
        <v>11519</v>
      </c>
      <c r="L1929" s="24" t="s">
        <v>11520</v>
      </c>
      <c r="M1929" s="24" t="s">
        <v>3549</v>
      </c>
      <c r="N1929" s="23"/>
      <c r="O1929" s="24" t="s">
        <v>11521</v>
      </c>
      <c r="P1929" s="23"/>
      <c r="Q1929" s="24">
        <v>86</v>
      </c>
      <c r="R1929" s="24">
        <v>44</v>
      </c>
      <c r="S1929" s="23"/>
      <c r="T1929" s="23"/>
      <c r="U1929" s="27">
        <v>43844</v>
      </c>
      <c r="V1929" s="27">
        <v>44567</v>
      </c>
    </row>
    <row r="1930" spans="1:22" ht="15" customHeight="1" x14ac:dyDescent="0.3">
      <c r="A1930" s="24" t="s">
        <v>11522</v>
      </c>
      <c r="B1930" s="24">
        <v>1929</v>
      </c>
      <c r="C1930" s="24">
        <v>860039</v>
      </c>
      <c r="D1930" s="50" t="s">
        <v>11523</v>
      </c>
      <c r="E1930" s="24">
        <v>1</v>
      </c>
      <c r="F1930" s="24" t="s">
        <v>346</v>
      </c>
      <c r="G1930" s="24" t="s">
        <v>3467</v>
      </c>
      <c r="H1930" s="27">
        <v>43815</v>
      </c>
      <c r="I1930" s="27">
        <v>44180</v>
      </c>
      <c r="J1930" s="28">
        <v>1</v>
      </c>
      <c r="K1930" s="31" t="s">
        <v>11524</v>
      </c>
      <c r="L1930" s="23"/>
      <c r="M1930" s="24" t="s">
        <v>3089</v>
      </c>
      <c r="N1930" s="23"/>
      <c r="O1930" s="24" t="s">
        <v>11525</v>
      </c>
      <c r="P1930" s="23"/>
      <c r="Q1930" s="24">
        <v>86</v>
      </c>
      <c r="R1930" s="24">
        <v>44</v>
      </c>
      <c r="S1930" s="23"/>
      <c r="T1930" s="23"/>
      <c r="U1930" s="27">
        <v>43844</v>
      </c>
      <c r="V1930" s="27">
        <v>44379</v>
      </c>
    </row>
    <row r="1931" spans="1:22" ht="15" customHeight="1" x14ac:dyDescent="0.3">
      <c r="A1931" s="24" t="s">
        <v>11526</v>
      </c>
      <c r="B1931" s="24">
        <v>1930</v>
      </c>
      <c r="C1931" s="24">
        <v>880076</v>
      </c>
      <c r="D1931" s="50" t="s">
        <v>11527</v>
      </c>
      <c r="E1931" s="24">
        <v>1</v>
      </c>
      <c r="F1931" s="24" t="s">
        <v>346</v>
      </c>
      <c r="G1931" s="24" t="s">
        <v>3438</v>
      </c>
      <c r="H1931" s="27">
        <v>44004</v>
      </c>
      <c r="I1931" s="27">
        <v>44631</v>
      </c>
      <c r="J1931" s="28">
        <v>1</v>
      </c>
      <c r="K1931" s="31" t="s">
        <v>11528</v>
      </c>
      <c r="L1931" s="57" t="s">
        <v>11529</v>
      </c>
      <c r="M1931" s="24" t="s">
        <v>3089</v>
      </c>
      <c r="N1931" s="23"/>
      <c r="O1931" s="24" t="s">
        <v>11530</v>
      </c>
      <c r="P1931" s="24" t="s">
        <v>11531</v>
      </c>
      <c r="Q1931" s="24">
        <v>88</v>
      </c>
      <c r="R1931" s="24">
        <v>45</v>
      </c>
      <c r="S1931" s="23"/>
      <c r="T1931" s="23"/>
      <c r="U1931" s="27">
        <v>44040</v>
      </c>
      <c r="V1931" s="27">
        <v>44656</v>
      </c>
    </row>
    <row r="1932" spans="1:22" ht="15" customHeight="1" x14ac:dyDescent="0.3">
      <c r="A1932" s="24" t="s">
        <v>11532</v>
      </c>
      <c r="B1932" s="24">
        <v>1931</v>
      </c>
      <c r="C1932" s="24">
        <v>880077</v>
      </c>
      <c r="D1932" s="50" t="s">
        <v>11533</v>
      </c>
      <c r="E1932" s="24">
        <v>1</v>
      </c>
      <c r="F1932" s="24" t="s">
        <v>346</v>
      </c>
      <c r="G1932" s="24" t="s">
        <v>3421</v>
      </c>
      <c r="H1932" s="27">
        <v>43909</v>
      </c>
      <c r="I1932" s="27">
        <v>43909</v>
      </c>
      <c r="J1932" s="28">
        <v>1</v>
      </c>
      <c r="K1932" s="31" t="s">
        <v>11534</v>
      </c>
      <c r="L1932" s="67"/>
      <c r="M1932" s="24" t="s">
        <v>903</v>
      </c>
      <c r="N1932" s="23"/>
      <c r="O1932" s="24" t="s">
        <v>11535</v>
      </c>
      <c r="P1932" s="24">
        <v>37.880000000000003</v>
      </c>
      <c r="Q1932" s="24">
        <v>88</v>
      </c>
      <c r="R1932" s="24">
        <v>45</v>
      </c>
      <c r="S1932" s="23"/>
      <c r="T1932" s="23"/>
      <c r="U1932" s="27">
        <v>44040</v>
      </c>
      <c r="V1932" s="27">
        <v>44379</v>
      </c>
    </row>
    <row r="1933" spans="1:22" ht="15" customHeight="1" x14ac:dyDescent="0.3">
      <c r="A1933" s="24" t="s">
        <v>11536</v>
      </c>
      <c r="B1933" s="24">
        <v>1932</v>
      </c>
      <c r="C1933" s="24">
        <v>900058</v>
      </c>
      <c r="D1933" s="50" t="s">
        <v>11537</v>
      </c>
      <c r="E1933" s="24">
        <v>1</v>
      </c>
      <c r="F1933" s="24" t="s">
        <v>346</v>
      </c>
      <c r="G1933" s="24" t="s">
        <v>3421</v>
      </c>
      <c r="H1933" s="27">
        <v>44179</v>
      </c>
      <c r="I1933" s="27">
        <v>44460</v>
      </c>
      <c r="J1933" s="28">
        <v>1</v>
      </c>
      <c r="K1933" s="31" t="s">
        <v>10833</v>
      </c>
      <c r="L1933" s="24" t="s">
        <v>11538</v>
      </c>
      <c r="M1933" s="24" t="s">
        <v>3516</v>
      </c>
      <c r="N1933" s="24"/>
      <c r="O1933" s="24" t="s">
        <v>11539</v>
      </c>
      <c r="P1933" s="23"/>
      <c r="Q1933" s="24">
        <v>90</v>
      </c>
      <c r="R1933" s="24">
        <v>46</v>
      </c>
      <c r="S1933" s="23"/>
      <c r="T1933" s="23"/>
      <c r="U1933" s="27">
        <v>44202</v>
      </c>
      <c r="V1933" s="27">
        <v>44567</v>
      </c>
    </row>
    <row r="1934" spans="1:22" ht="15" customHeight="1" x14ac:dyDescent="0.3">
      <c r="A1934" s="24" t="s">
        <v>11540</v>
      </c>
      <c r="B1934" s="24">
        <v>1933</v>
      </c>
      <c r="C1934" s="24">
        <v>900059</v>
      </c>
      <c r="D1934" s="50" t="s">
        <v>11541</v>
      </c>
      <c r="E1934" s="24">
        <v>1</v>
      </c>
      <c r="F1934" s="24" t="s">
        <v>346</v>
      </c>
      <c r="G1934" s="24" t="s">
        <v>3421</v>
      </c>
      <c r="H1934" s="27">
        <v>44179</v>
      </c>
      <c r="I1934" s="27">
        <v>44447</v>
      </c>
      <c r="J1934" s="28">
        <v>1</v>
      </c>
      <c r="K1934" s="31" t="s">
        <v>11542</v>
      </c>
      <c r="L1934" s="24"/>
      <c r="M1934" s="24" t="s">
        <v>11543</v>
      </c>
      <c r="N1934" s="24"/>
      <c r="O1934" s="24" t="s">
        <v>11544</v>
      </c>
      <c r="P1934" s="23"/>
      <c r="Q1934" s="24">
        <v>90</v>
      </c>
      <c r="R1934" s="24">
        <v>46</v>
      </c>
      <c r="S1934" s="23"/>
      <c r="T1934" s="23"/>
      <c r="U1934" s="27">
        <v>44202</v>
      </c>
      <c r="V1934" s="27">
        <v>44468</v>
      </c>
    </row>
    <row r="1935" spans="1:22" ht="15" customHeight="1" x14ac:dyDescent="0.3">
      <c r="A1935" s="24" t="s">
        <v>11545</v>
      </c>
      <c r="B1935" s="24">
        <v>1934</v>
      </c>
      <c r="C1935" s="24">
        <v>890021</v>
      </c>
      <c r="D1935" s="50" t="s">
        <v>11546</v>
      </c>
      <c r="E1935" s="24">
        <v>1</v>
      </c>
      <c r="F1935" s="24" t="s">
        <v>346</v>
      </c>
      <c r="G1935" s="24" t="s">
        <v>3398</v>
      </c>
      <c r="H1935" s="27">
        <v>44090</v>
      </c>
      <c r="I1935" s="27">
        <v>44540</v>
      </c>
      <c r="J1935" s="28">
        <v>1</v>
      </c>
      <c r="K1935" s="31" t="s">
        <v>11547</v>
      </c>
      <c r="L1935" s="24"/>
      <c r="M1935" s="24" t="s">
        <v>8644</v>
      </c>
      <c r="N1935" s="24" t="s">
        <v>10384</v>
      </c>
      <c r="O1935" s="24" t="s">
        <v>11548</v>
      </c>
      <c r="P1935" s="23"/>
      <c r="Q1935" s="24">
        <v>89</v>
      </c>
      <c r="R1935" s="24">
        <v>45</v>
      </c>
      <c r="S1935" s="23"/>
      <c r="T1935" s="23"/>
      <c r="U1935" s="27">
        <v>44084</v>
      </c>
      <c r="V1935" s="27">
        <v>44716</v>
      </c>
    </row>
    <row r="1936" spans="1:22" ht="15" customHeight="1" x14ac:dyDescent="0.3">
      <c r="A1936" s="24" t="s">
        <v>11549</v>
      </c>
      <c r="B1936" s="24">
        <v>1935</v>
      </c>
      <c r="C1936" s="24">
        <v>840021</v>
      </c>
      <c r="D1936" s="53" t="s">
        <v>11550</v>
      </c>
      <c r="E1936" s="24">
        <v>1</v>
      </c>
      <c r="F1936" s="24" t="s">
        <v>346</v>
      </c>
      <c r="G1936" s="24" t="s">
        <v>3390</v>
      </c>
      <c r="H1936" s="27">
        <v>43622</v>
      </c>
      <c r="I1936" s="27">
        <v>43994</v>
      </c>
      <c r="J1936" s="28">
        <v>1</v>
      </c>
      <c r="K1936" s="31" t="s">
        <v>11551</v>
      </c>
      <c r="L1936" s="24"/>
      <c r="M1936" s="24" t="s">
        <v>9545</v>
      </c>
      <c r="N1936" s="24" t="s">
        <v>9546</v>
      </c>
      <c r="O1936" s="24" t="s">
        <v>11552</v>
      </c>
      <c r="P1936" s="24" t="s">
        <v>11553</v>
      </c>
      <c r="Q1936" s="24">
        <v>84</v>
      </c>
      <c r="R1936" s="24">
        <v>43</v>
      </c>
      <c r="S1936" s="24">
        <v>95</v>
      </c>
      <c r="T1936" s="23"/>
      <c r="U1936" s="27">
        <v>43616</v>
      </c>
      <c r="V1936" s="27">
        <v>44582</v>
      </c>
    </row>
    <row r="1937" spans="1:22" ht="15" customHeight="1" x14ac:dyDescent="0.3">
      <c r="A1937" s="24" t="s">
        <v>11554</v>
      </c>
      <c r="B1937" s="24">
        <v>1936</v>
      </c>
      <c r="C1937" s="24">
        <v>830031</v>
      </c>
      <c r="D1937" s="53" t="s">
        <v>11555</v>
      </c>
      <c r="E1937" s="24">
        <v>1</v>
      </c>
      <c r="F1937" s="24" t="s">
        <v>346</v>
      </c>
      <c r="G1937" s="24" t="s">
        <v>3390</v>
      </c>
      <c r="H1937" s="27">
        <v>43531</v>
      </c>
      <c r="I1937" s="27">
        <v>43804</v>
      </c>
      <c r="J1937" s="28">
        <v>1</v>
      </c>
      <c r="K1937" s="31" t="s">
        <v>11556</v>
      </c>
      <c r="L1937" s="23"/>
      <c r="M1937" s="24" t="s">
        <v>11557</v>
      </c>
      <c r="N1937" s="24" t="s">
        <v>11558</v>
      </c>
      <c r="O1937" s="24" t="s">
        <v>9873</v>
      </c>
      <c r="P1937" s="24" t="s">
        <v>6657</v>
      </c>
      <c r="Q1937" s="24">
        <v>83</v>
      </c>
      <c r="R1937" s="24">
        <v>42</v>
      </c>
      <c r="S1937" s="24">
        <v>95</v>
      </c>
      <c r="T1937" s="23"/>
      <c r="U1937" s="27">
        <v>43538</v>
      </c>
      <c r="V1937" s="27">
        <v>44582</v>
      </c>
    </row>
    <row r="1938" spans="1:22" ht="15" customHeight="1" x14ac:dyDescent="0.3">
      <c r="A1938" s="24" t="s">
        <v>11559</v>
      </c>
      <c r="B1938" s="24">
        <v>1937</v>
      </c>
      <c r="C1938" s="24">
        <v>830034</v>
      </c>
      <c r="D1938" s="53" t="s">
        <v>11560</v>
      </c>
      <c r="E1938" s="24">
        <v>1</v>
      </c>
      <c r="F1938" s="24" t="s">
        <v>346</v>
      </c>
      <c r="G1938" s="24" t="s">
        <v>3390</v>
      </c>
      <c r="H1938" s="27">
        <v>43531</v>
      </c>
      <c r="I1938" s="27">
        <v>43896</v>
      </c>
      <c r="J1938" s="28">
        <v>1</v>
      </c>
      <c r="K1938" s="31" t="s">
        <v>11561</v>
      </c>
      <c r="L1938" s="23"/>
      <c r="M1938" s="24" t="s">
        <v>11562</v>
      </c>
      <c r="N1938" s="24" t="s">
        <v>11563</v>
      </c>
      <c r="O1938" s="24" t="s">
        <v>9873</v>
      </c>
      <c r="P1938" s="24" t="s">
        <v>6657</v>
      </c>
      <c r="Q1938" s="24">
        <v>83</v>
      </c>
      <c r="R1938" s="24">
        <v>42</v>
      </c>
      <c r="S1938" s="24">
        <v>95</v>
      </c>
      <c r="T1938" s="23"/>
      <c r="U1938" s="27">
        <v>43538</v>
      </c>
      <c r="V1938" s="27">
        <v>44582</v>
      </c>
    </row>
    <row r="1939" spans="1:22" ht="15" customHeight="1" x14ac:dyDescent="0.3">
      <c r="A1939" s="24" t="s">
        <v>11564</v>
      </c>
      <c r="B1939" s="24">
        <v>1938</v>
      </c>
      <c r="C1939" s="24">
        <v>880004</v>
      </c>
      <c r="D1939" s="53" t="s">
        <v>11565</v>
      </c>
      <c r="E1939" s="24">
        <v>1</v>
      </c>
      <c r="F1939" s="24" t="s">
        <v>346</v>
      </c>
      <c r="G1939" s="24" t="s">
        <v>3405</v>
      </c>
      <c r="H1939" s="27">
        <v>44007</v>
      </c>
      <c r="I1939" s="27">
        <v>44267</v>
      </c>
      <c r="J1939" s="28">
        <v>1</v>
      </c>
      <c r="K1939" s="31" t="s">
        <v>11566</v>
      </c>
      <c r="L1939" s="24"/>
      <c r="M1939" s="24" t="s">
        <v>11567</v>
      </c>
      <c r="N1939" s="24" t="s">
        <v>11568</v>
      </c>
      <c r="O1939" s="24" t="s">
        <v>11569</v>
      </c>
      <c r="P1939" s="24">
        <v>33.840000000000003</v>
      </c>
      <c r="Q1939" s="24">
        <v>88</v>
      </c>
      <c r="R1939" s="24">
        <v>45</v>
      </c>
      <c r="S1939" s="24">
        <v>95</v>
      </c>
      <c r="T1939" s="23"/>
      <c r="U1939" s="27">
        <v>44007</v>
      </c>
      <c r="V1939" s="27">
        <v>44274</v>
      </c>
    </row>
    <row r="1940" spans="1:22" ht="15" customHeight="1" x14ac:dyDescent="0.3">
      <c r="A1940" s="24" t="s">
        <v>168</v>
      </c>
      <c r="B1940" s="24">
        <v>1939</v>
      </c>
      <c r="C1940" s="24">
        <v>0</v>
      </c>
      <c r="D1940" s="26" t="s">
        <v>11570</v>
      </c>
      <c r="E1940" s="24">
        <v>1</v>
      </c>
      <c r="F1940" s="24" t="s">
        <v>337</v>
      </c>
      <c r="G1940" s="23"/>
      <c r="H1940" s="27">
        <v>42444</v>
      </c>
      <c r="I1940" s="27">
        <v>42444</v>
      </c>
      <c r="J1940" s="28">
        <v>1</v>
      </c>
      <c r="K1940" s="24" t="s">
        <v>168</v>
      </c>
      <c r="L1940" s="24" t="s">
        <v>168</v>
      </c>
      <c r="M1940" s="24" t="s">
        <v>168</v>
      </c>
      <c r="N1940" s="24" t="s">
        <v>168</v>
      </c>
      <c r="O1940" s="24" t="s">
        <v>168</v>
      </c>
      <c r="P1940" s="24" t="s">
        <v>168</v>
      </c>
      <c r="Q1940" s="23"/>
      <c r="R1940" s="23"/>
      <c r="S1940" s="23"/>
      <c r="T1940" s="23"/>
      <c r="U1940" s="27">
        <v>41880</v>
      </c>
      <c r="V1940" s="27">
        <v>41880</v>
      </c>
    </row>
    <row r="1941" spans="1:22" ht="15" customHeight="1" x14ac:dyDescent="0.3">
      <c r="A1941" s="24" t="s">
        <v>168</v>
      </c>
      <c r="B1941" s="24">
        <v>1940</v>
      </c>
      <c r="C1941" s="25">
        <v>0</v>
      </c>
      <c r="D1941" s="26" t="s">
        <v>11571</v>
      </c>
      <c r="E1941" s="24">
        <v>1</v>
      </c>
      <c r="F1941" s="24" t="s">
        <v>337</v>
      </c>
      <c r="G1941" s="23"/>
      <c r="H1941" s="27">
        <v>42444</v>
      </c>
      <c r="I1941" s="27">
        <v>42444</v>
      </c>
      <c r="J1941" s="28">
        <v>1</v>
      </c>
      <c r="K1941" s="24" t="s">
        <v>168</v>
      </c>
      <c r="L1941" s="24" t="s">
        <v>168</v>
      </c>
      <c r="M1941" s="24" t="s">
        <v>168</v>
      </c>
      <c r="N1941" s="24" t="s">
        <v>168</v>
      </c>
      <c r="O1941" s="25" t="s">
        <v>168</v>
      </c>
      <c r="P1941" s="24" t="s">
        <v>168</v>
      </c>
      <c r="Q1941" s="23"/>
      <c r="R1941" s="23"/>
      <c r="S1941" s="23"/>
      <c r="T1941" s="23"/>
      <c r="U1941" s="27">
        <v>41880</v>
      </c>
      <c r="V1941" s="27">
        <v>41880</v>
      </c>
    </row>
    <row r="1942" spans="1:22" ht="15" customHeight="1" x14ac:dyDescent="0.3">
      <c r="A1942" s="24" t="s">
        <v>168</v>
      </c>
      <c r="B1942" s="24">
        <v>1941</v>
      </c>
      <c r="C1942" s="25">
        <v>0</v>
      </c>
      <c r="D1942" s="59" t="s">
        <v>11572</v>
      </c>
      <c r="E1942" s="24">
        <v>1</v>
      </c>
      <c r="F1942" s="24" t="s">
        <v>337</v>
      </c>
      <c r="G1942" s="23"/>
      <c r="H1942" s="27">
        <v>43084</v>
      </c>
      <c r="I1942" s="27">
        <v>43084</v>
      </c>
      <c r="J1942" s="28">
        <v>1</v>
      </c>
      <c r="K1942" s="24" t="s">
        <v>168</v>
      </c>
      <c r="L1942" s="24" t="s">
        <v>168</v>
      </c>
      <c r="M1942" s="24" t="s">
        <v>168</v>
      </c>
      <c r="N1942" s="24" t="s">
        <v>168</v>
      </c>
      <c r="O1942" s="25" t="s">
        <v>168</v>
      </c>
      <c r="P1942" s="24" t="s">
        <v>168</v>
      </c>
      <c r="Q1942" s="23"/>
      <c r="R1942" s="23"/>
      <c r="S1942" s="23"/>
      <c r="T1942" s="23"/>
      <c r="U1942" s="27">
        <v>41880</v>
      </c>
      <c r="V1942" s="27">
        <v>41880</v>
      </c>
    </row>
    <row r="1943" spans="1:22" ht="15" customHeight="1" x14ac:dyDescent="0.3">
      <c r="A1943" s="32" t="s">
        <v>11573</v>
      </c>
      <c r="B1943" s="32">
        <v>1942</v>
      </c>
      <c r="C1943" s="32">
        <v>830098</v>
      </c>
      <c r="D1943" s="33" t="s">
        <v>11574</v>
      </c>
      <c r="E1943" s="32">
        <v>1</v>
      </c>
      <c r="F1943" s="32" t="s">
        <v>337</v>
      </c>
      <c r="G1943" s="23"/>
      <c r="H1943" s="34">
        <v>43084</v>
      </c>
      <c r="I1943" s="34">
        <v>45354</v>
      </c>
      <c r="J1943" s="35">
        <v>1</v>
      </c>
      <c r="K1943" s="31" t="s">
        <v>11575</v>
      </c>
      <c r="L1943" s="23"/>
      <c r="M1943" s="32" t="s">
        <v>9211</v>
      </c>
      <c r="N1943" s="32" t="s">
        <v>9212</v>
      </c>
      <c r="O1943" s="32" t="s">
        <v>11576</v>
      </c>
      <c r="P1943" s="32" t="s">
        <v>10184</v>
      </c>
      <c r="Q1943" s="32">
        <v>82</v>
      </c>
      <c r="R1943" s="32">
        <v>42</v>
      </c>
      <c r="S1943" s="23"/>
      <c r="T1943" s="23"/>
      <c r="U1943" s="34">
        <v>43440</v>
      </c>
      <c r="V1943" s="34">
        <v>43538</v>
      </c>
    </row>
    <row r="1944" spans="1:22" ht="15" customHeight="1" x14ac:dyDescent="0.3">
      <c r="A1944" s="24" t="s">
        <v>11577</v>
      </c>
      <c r="B1944" s="24">
        <v>1943</v>
      </c>
      <c r="C1944" s="24">
        <v>790008</v>
      </c>
      <c r="D1944" s="57" t="s">
        <v>11578</v>
      </c>
      <c r="E1944" s="24">
        <v>2</v>
      </c>
      <c r="F1944" s="24" t="s">
        <v>337</v>
      </c>
      <c r="G1944" s="24" t="s">
        <v>3390</v>
      </c>
      <c r="H1944" s="27">
        <v>43174</v>
      </c>
      <c r="I1944" s="27">
        <v>43448</v>
      </c>
      <c r="J1944" s="28">
        <v>1</v>
      </c>
      <c r="K1944" s="31" t="s">
        <v>11579</v>
      </c>
      <c r="L1944" s="23"/>
      <c r="M1944" s="24" t="s">
        <v>9211</v>
      </c>
      <c r="N1944" s="24" t="s">
        <v>9212</v>
      </c>
      <c r="O1944" s="24" t="s">
        <v>11580</v>
      </c>
      <c r="P1944" s="24" t="s">
        <v>11581</v>
      </c>
      <c r="Q1944" s="24">
        <v>79</v>
      </c>
      <c r="R1944" s="24">
        <v>40</v>
      </c>
      <c r="S1944" s="23"/>
      <c r="T1944" s="23"/>
      <c r="U1944" s="27">
        <v>43174</v>
      </c>
      <c r="V1944" s="27">
        <v>43721</v>
      </c>
    </row>
    <row r="1945" spans="1:22" ht="15" customHeight="1" x14ac:dyDescent="0.3">
      <c r="A1945" s="24" t="s">
        <v>11582</v>
      </c>
      <c r="B1945" s="24">
        <v>1944</v>
      </c>
      <c r="C1945" s="24">
        <v>810036</v>
      </c>
      <c r="D1945" s="57" t="s">
        <v>11583</v>
      </c>
      <c r="E1945" s="24">
        <v>2</v>
      </c>
      <c r="F1945" s="24" t="s">
        <v>337</v>
      </c>
      <c r="G1945" s="24" t="s">
        <v>3405</v>
      </c>
      <c r="H1945" s="27">
        <v>43349</v>
      </c>
      <c r="I1945" s="27">
        <v>43628</v>
      </c>
      <c r="J1945" s="28">
        <v>1</v>
      </c>
      <c r="K1945" s="31" t="s">
        <v>11584</v>
      </c>
      <c r="L1945" s="23"/>
      <c r="M1945" s="24" t="s">
        <v>11585</v>
      </c>
      <c r="N1945" s="24" t="s">
        <v>10024</v>
      </c>
      <c r="O1945" s="24" t="s">
        <v>11586</v>
      </c>
      <c r="P1945" s="24" t="s">
        <v>6657</v>
      </c>
      <c r="Q1945" s="24">
        <v>81</v>
      </c>
      <c r="R1945" s="24">
        <v>41</v>
      </c>
      <c r="S1945" s="23"/>
      <c r="T1945" s="23"/>
      <c r="U1945" s="27">
        <v>43349</v>
      </c>
      <c r="V1945" s="27">
        <v>43721</v>
      </c>
    </row>
    <row r="1946" spans="1:22" ht="15" customHeight="1" x14ac:dyDescent="0.3">
      <c r="A1946" s="24" t="s">
        <v>11573</v>
      </c>
      <c r="B1946" s="24">
        <v>1945</v>
      </c>
      <c r="C1946" s="24">
        <v>820019</v>
      </c>
      <c r="D1946" s="60" t="s">
        <v>11587</v>
      </c>
      <c r="E1946" s="24">
        <v>2</v>
      </c>
      <c r="F1946" s="24" t="s">
        <v>337</v>
      </c>
      <c r="G1946" s="24" t="s">
        <v>3390</v>
      </c>
      <c r="H1946" s="27">
        <v>43447</v>
      </c>
      <c r="I1946" s="27">
        <v>43636</v>
      </c>
      <c r="J1946" s="28">
        <v>1</v>
      </c>
      <c r="K1946" s="31" t="s">
        <v>11588</v>
      </c>
      <c r="L1946" s="23"/>
      <c r="M1946" s="24" t="s">
        <v>9211</v>
      </c>
      <c r="N1946" s="24" t="s">
        <v>9212</v>
      </c>
      <c r="O1946" s="24" t="s">
        <v>11589</v>
      </c>
      <c r="P1946" s="24" t="s">
        <v>10184</v>
      </c>
      <c r="Q1946" s="24">
        <v>82</v>
      </c>
      <c r="R1946" s="24">
        <v>42</v>
      </c>
      <c r="S1946" s="23"/>
      <c r="T1946" s="23"/>
      <c r="U1946" s="27">
        <v>43440</v>
      </c>
      <c r="V1946" s="27">
        <v>43721</v>
      </c>
    </row>
    <row r="1947" spans="1:22" ht="15" customHeight="1" x14ac:dyDescent="0.3">
      <c r="A1947" s="24" t="s">
        <v>11590</v>
      </c>
      <c r="B1947" s="24">
        <v>1946</v>
      </c>
      <c r="C1947" s="24">
        <v>840026</v>
      </c>
      <c r="D1947" s="60" t="s">
        <v>11591</v>
      </c>
      <c r="E1947" s="24">
        <v>2</v>
      </c>
      <c r="F1947" s="24" t="s">
        <v>337</v>
      </c>
      <c r="G1947" s="24" t="s">
        <v>3405</v>
      </c>
      <c r="H1947" s="27">
        <v>43622</v>
      </c>
      <c r="I1947" s="27">
        <v>43902</v>
      </c>
      <c r="J1947" s="28">
        <v>1</v>
      </c>
      <c r="K1947" s="31" t="s">
        <v>11592</v>
      </c>
      <c r="L1947" s="23"/>
      <c r="M1947" s="24" t="s">
        <v>9456</v>
      </c>
      <c r="N1947" s="24" t="s">
        <v>6642</v>
      </c>
      <c r="O1947" s="24" t="s">
        <v>11593</v>
      </c>
      <c r="P1947" s="24">
        <v>33.500999999999998</v>
      </c>
      <c r="Q1947" s="24">
        <v>84</v>
      </c>
      <c r="R1947" s="24">
        <v>43</v>
      </c>
      <c r="S1947" s="23"/>
      <c r="T1947" s="23"/>
      <c r="U1947" s="27">
        <v>43616</v>
      </c>
      <c r="V1947" s="27">
        <v>44295</v>
      </c>
    </row>
    <row r="1948" spans="1:22" ht="15" customHeight="1" x14ac:dyDescent="0.3">
      <c r="A1948" s="32" t="s">
        <v>11573</v>
      </c>
      <c r="B1948" s="32">
        <v>1947</v>
      </c>
      <c r="C1948" s="32">
        <v>840005</v>
      </c>
      <c r="D1948" s="60" t="s">
        <v>11594</v>
      </c>
      <c r="E1948" s="32">
        <v>2</v>
      </c>
      <c r="F1948" s="32" t="s">
        <v>337</v>
      </c>
      <c r="G1948" s="32" t="s">
        <v>8264</v>
      </c>
      <c r="H1948" s="34">
        <v>43622</v>
      </c>
      <c r="I1948" s="34">
        <v>43902</v>
      </c>
      <c r="J1948" s="35">
        <v>1</v>
      </c>
      <c r="K1948" s="31" t="s">
        <v>11595</v>
      </c>
      <c r="L1948" s="32"/>
      <c r="M1948" s="32" t="s">
        <v>9223</v>
      </c>
      <c r="N1948" s="32" t="s">
        <v>9224</v>
      </c>
      <c r="O1948" s="32" t="s">
        <v>11596</v>
      </c>
      <c r="P1948" s="23"/>
      <c r="Q1948" s="32">
        <v>84</v>
      </c>
      <c r="R1948" s="32">
        <v>43</v>
      </c>
      <c r="S1948" s="23"/>
      <c r="T1948" s="23"/>
      <c r="U1948" s="34">
        <v>43616</v>
      </c>
      <c r="V1948" s="34">
        <v>43724</v>
      </c>
    </row>
    <row r="1949" spans="1:22" ht="15" customHeight="1" x14ac:dyDescent="0.3">
      <c r="A1949" s="24" t="s">
        <v>11573</v>
      </c>
      <c r="B1949" s="24">
        <v>1948</v>
      </c>
      <c r="C1949" s="24">
        <v>870059</v>
      </c>
      <c r="D1949" s="24" t="s">
        <v>11597</v>
      </c>
      <c r="E1949" s="24">
        <v>3</v>
      </c>
      <c r="F1949" s="24" t="s">
        <v>337</v>
      </c>
      <c r="G1949" s="24" t="s">
        <v>4518</v>
      </c>
      <c r="H1949" s="27">
        <v>43622</v>
      </c>
      <c r="I1949" s="27">
        <v>43902</v>
      </c>
      <c r="J1949" s="28">
        <v>1</v>
      </c>
      <c r="K1949" s="31" t="s">
        <v>11595</v>
      </c>
      <c r="L1949" s="24"/>
      <c r="M1949" s="24" t="s">
        <v>9223</v>
      </c>
      <c r="N1949" s="24" t="s">
        <v>9224</v>
      </c>
      <c r="O1949" s="24" t="s">
        <v>11598</v>
      </c>
      <c r="P1949" s="23"/>
      <c r="Q1949" s="24">
        <v>87</v>
      </c>
      <c r="R1949" s="24">
        <v>44</v>
      </c>
      <c r="S1949" s="23"/>
      <c r="T1949" s="23"/>
      <c r="U1949" s="27">
        <v>43616</v>
      </c>
      <c r="V1949" s="27">
        <v>43916</v>
      </c>
    </row>
    <row r="1950" spans="1:22" ht="15" customHeight="1" x14ac:dyDescent="0.3">
      <c r="A1950" s="24" t="s">
        <v>11573</v>
      </c>
      <c r="B1950" s="24">
        <v>1949</v>
      </c>
      <c r="C1950" s="24">
        <v>840060</v>
      </c>
      <c r="D1950" s="24" t="s">
        <v>11599</v>
      </c>
      <c r="E1950" s="24">
        <v>3</v>
      </c>
      <c r="F1950" s="24" t="s">
        <v>337</v>
      </c>
      <c r="G1950" s="24" t="s">
        <v>4476</v>
      </c>
      <c r="H1950" s="27">
        <v>43622</v>
      </c>
      <c r="I1950" s="27">
        <v>43902</v>
      </c>
      <c r="J1950" s="28">
        <v>1</v>
      </c>
      <c r="K1950" s="31" t="s">
        <v>11595</v>
      </c>
      <c r="L1950" s="24"/>
      <c r="M1950" s="24" t="s">
        <v>9223</v>
      </c>
      <c r="N1950" s="24" t="s">
        <v>9224</v>
      </c>
      <c r="O1950" s="24" t="s">
        <v>11600</v>
      </c>
      <c r="P1950" s="24" t="s">
        <v>11601</v>
      </c>
      <c r="Q1950" s="24">
        <v>84</v>
      </c>
      <c r="R1950" s="24">
        <v>43</v>
      </c>
      <c r="S1950" s="23"/>
      <c r="T1950" s="23"/>
      <c r="U1950" s="27">
        <v>43616</v>
      </c>
      <c r="V1950" s="27">
        <v>43916</v>
      </c>
    </row>
    <row r="1951" spans="1:22" ht="15" customHeight="1" x14ac:dyDescent="0.3">
      <c r="A1951" s="24" t="s">
        <v>11573</v>
      </c>
      <c r="B1951" s="24">
        <v>1950</v>
      </c>
      <c r="C1951" s="24">
        <v>840061</v>
      </c>
      <c r="D1951" s="24" t="s">
        <v>11602</v>
      </c>
      <c r="E1951" s="24">
        <v>3</v>
      </c>
      <c r="F1951" s="24" t="s">
        <v>337</v>
      </c>
      <c r="G1951" s="24" t="s">
        <v>4483</v>
      </c>
      <c r="H1951" s="27">
        <v>43622</v>
      </c>
      <c r="I1951" s="27">
        <v>43902</v>
      </c>
      <c r="J1951" s="28">
        <v>1</v>
      </c>
      <c r="K1951" s="31" t="s">
        <v>11595</v>
      </c>
      <c r="L1951" s="24"/>
      <c r="M1951" s="24" t="s">
        <v>9223</v>
      </c>
      <c r="N1951" s="24" t="s">
        <v>9224</v>
      </c>
      <c r="O1951" s="24" t="s">
        <v>11603</v>
      </c>
      <c r="P1951" s="24" t="s">
        <v>11604</v>
      </c>
      <c r="Q1951" s="24">
        <v>84</v>
      </c>
      <c r="R1951" s="24">
        <v>43</v>
      </c>
      <c r="S1951" s="23"/>
      <c r="T1951" s="23"/>
      <c r="U1951" s="27">
        <v>43616</v>
      </c>
      <c r="V1951" s="27">
        <v>44008</v>
      </c>
    </row>
    <row r="1952" spans="1:22" ht="15" customHeight="1" x14ac:dyDescent="0.3">
      <c r="A1952" s="24" t="s">
        <v>11573</v>
      </c>
      <c r="B1952" s="24">
        <v>1951</v>
      </c>
      <c r="C1952" s="24">
        <v>890020</v>
      </c>
      <c r="D1952" s="60" t="s">
        <v>11605</v>
      </c>
      <c r="E1952" s="24">
        <v>2</v>
      </c>
      <c r="F1952" s="24" t="s">
        <v>346</v>
      </c>
      <c r="G1952" s="24" t="s">
        <v>3398</v>
      </c>
      <c r="H1952" s="27">
        <v>44090</v>
      </c>
      <c r="I1952" s="27">
        <v>44358</v>
      </c>
      <c r="J1952" s="28">
        <v>1</v>
      </c>
      <c r="K1952" s="31" t="s">
        <v>11606</v>
      </c>
      <c r="L1952" s="24"/>
      <c r="M1952" s="24" t="s">
        <v>11607</v>
      </c>
      <c r="N1952" s="24" t="s">
        <v>5225</v>
      </c>
      <c r="O1952" s="24" t="s">
        <v>11608</v>
      </c>
      <c r="P1952" s="24" t="s">
        <v>6288</v>
      </c>
      <c r="Q1952" s="24">
        <v>89</v>
      </c>
      <c r="R1952" s="24">
        <v>45</v>
      </c>
      <c r="S1952" s="23"/>
      <c r="T1952" s="23"/>
      <c r="U1952" s="27">
        <v>44085</v>
      </c>
      <c r="V1952" s="27">
        <v>44452</v>
      </c>
    </row>
    <row r="1953" spans="1:22" ht="15" customHeight="1" x14ac:dyDescent="0.3">
      <c r="A1953" s="24" t="s">
        <v>11609</v>
      </c>
      <c r="B1953" s="24">
        <v>1952</v>
      </c>
      <c r="C1953" s="24">
        <v>1000013</v>
      </c>
      <c r="D1953" s="24" t="s">
        <v>11610</v>
      </c>
      <c r="E1953" s="24">
        <v>2</v>
      </c>
      <c r="F1953" s="24" t="s">
        <v>72</v>
      </c>
      <c r="G1953" s="24" t="s">
        <v>3398</v>
      </c>
      <c r="H1953" s="27">
        <v>45085</v>
      </c>
      <c r="I1953" s="27">
        <v>45354</v>
      </c>
      <c r="J1953" s="28">
        <v>1</v>
      </c>
      <c r="K1953" s="31" t="s">
        <v>11611</v>
      </c>
      <c r="L1953" s="24"/>
      <c r="M1953" s="24" t="s">
        <v>8098</v>
      </c>
      <c r="N1953" s="24" t="s">
        <v>4360</v>
      </c>
      <c r="O1953" s="24" t="s">
        <v>11612</v>
      </c>
      <c r="P1953" s="24" t="s">
        <v>8083</v>
      </c>
      <c r="Q1953" s="24">
        <v>100</v>
      </c>
      <c r="R1953" s="23"/>
      <c r="S1953" s="23"/>
      <c r="T1953" s="23"/>
      <c r="U1953" s="27">
        <v>45085</v>
      </c>
      <c r="V1953" s="27">
        <v>45365</v>
      </c>
    </row>
    <row r="1954" spans="1:22" ht="15" customHeight="1" x14ac:dyDescent="0.3">
      <c r="A1954" s="24" t="s">
        <v>11613</v>
      </c>
      <c r="B1954" s="24">
        <v>1953</v>
      </c>
      <c r="C1954" s="24">
        <v>780030</v>
      </c>
      <c r="D1954" s="51" t="s">
        <v>11614</v>
      </c>
      <c r="E1954" s="24">
        <v>2</v>
      </c>
      <c r="F1954" s="24" t="s">
        <v>337</v>
      </c>
      <c r="G1954" s="24" t="s">
        <v>3390</v>
      </c>
      <c r="H1954" s="27">
        <v>43084</v>
      </c>
      <c r="I1954" s="27">
        <v>43357</v>
      </c>
      <c r="J1954" s="28">
        <v>1</v>
      </c>
      <c r="K1954" s="31" t="s">
        <v>11615</v>
      </c>
      <c r="L1954" s="23"/>
      <c r="M1954" s="24" t="s">
        <v>11616</v>
      </c>
      <c r="N1954" s="24" t="s">
        <v>11617</v>
      </c>
      <c r="O1954" s="24" t="s">
        <v>11618</v>
      </c>
      <c r="P1954" s="24" t="s">
        <v>11619</v>
      </c>
      <c r="Q1954" s="24">
        <v>78</v>
      </c>
      <c r="R1954" s="24">
        <v>40</v>
      </c>
      <c r="S1954" s="24">
        <v>84</v>
      </c>
      <c r="T1954" s="23"/>
      <c r="U1954" s="27">
        <v>43084</v>
      </c>
      <c r="V1954" s="27">
        <v>43258</v>
      </c>
    </row>
    <row r="1955" spans="1:22" ht="15" customHeight="1" x14ac:dyDescent="0.3">
      <c r="A1955" s="24" t="s">
        <v>11620</v>
      </c>
      <c r="B1955" s="24">
        <v>1954</v>
      </c>
      <c r="C1955" s="24">
        <v>790009</v>
      </c>
      <c r="D1955" s="51" t="s">
        <v>11621</v>
      </c>
      <c r="E1955" s="24">
        <v>2</v>
      </c>
      <c r="F1955" s="24" t="s">
        <v>337</v>
      </c>
      <c r="G1955" s="24" t="s">
        <v>3390</v>
      </c>
      <c r="H1955" s="27">
        <v>43174</v>
      </c>
      <c r="I1955" s="27">
        <v>43448</v>
      </c>
      <c r="J1955" s="28">
        <v>1</v>
      </c>
      <c r="K1955" s="31" t="s">
        <v>11622</v>
      </c>
      <c r="L1955" s="23"/>
      <c r="M1955" s="24" t="s">
        <v>11623</v>
      </c>
      <c r="N1955" s="24" t="s">
        <v>11624</v>
      </c>
      <c r="O1955" s="24" t="s">
        <v>11625</v>
      </c>
      <c r="P1955" s="24" t="s">
        <v>11626</v>
      </c>
      <c r="Q1955" s="24">
        <v>79</v>
      </c>
      <c r="R1955" s="24">
        <v>40</v>
      </c>
      <c r="S1955" s="24">
        <v>84</v>
      </c>
      <c r="T1955" s="23"/>
      <c r="U1955" s="27">
        <v>43174</v>
      </c>
      <c r="V1955" s="27">
        <v>43622</v>
      </c>
    </row>
    <row r="1956" spans="1:22" ht="15" customHeight="1" x14ac:dyDescent="0.3">
      <c r="A1956" s="32" t="s">
        <v>11627</v>
      </c>
      <c r="B1956" s="32">
        <v>1955</v>
      </c>
      <c r="C1956" s="32">
        <v>830074</v>
      </c>
      <c r="D1956" s="33" t="s">
        <v>11628</v>
      </c>
      <c r="E1956" s="32">
        <v>1</v>
      </c>
      <c r="F1956" s="32" t="s">
        <v>337</v>
      </c>
      <c r="G1956" s="32" t="s">
        <v>3414</v>
      </c>
      <c r="H1956" s="34">
        <v>43266</v>
      </c>
      <c r="I1956" s="34">
        <v>45272</v>
      </c>
      <c r="J1956" s="35">
        <v>0.99</v>
      </c>
      <c r="K1956" s="31" t="s">
        <v>11629</v>
      </c>
      <c r="L1956" s="23"/>
      <c r="M1956" s="32" t="s">
        <v>375</v>
      </c>
      <c r="N1956" s="23"/>
      <c r="O1956" s="32" t="s">
        <v>11630</v>
      </c>
      <c r="P1956" s="23"/>
      <c r="Q1956" s="32">
        <v>83</v>
      </c>
      <c r="R1956" s="32">
        <v>42</v>
      </c>
      <c r="S1956" s="23"/>
      <c r="T1956" s="23"/>
      <c r="U1956" s="34">
        <v>43550</v>
      </c>
      <c r="V1956" s="34">
        <v>43642</v>
      </c>
    </row>
    <row r="1957" spans="1:22" ht="15" customHeight="1" x14ac:dyDescent="0.3">
      <c r="A1957" s="24" t="s">
        <v>11631</v>
      </c>
      <c r="B1957" s="24">
        <v>1956</v>
      </c>
      <c r="C1957" s="24">
        <v>800095</v>
      </c>
      <c r="D1957" s="57" t="s">
        <v>11632</v>
      </c>
      <c r="E1957" s="24">
        <v>2</v>
      </c>
      <c r="F1957" s="24" t="s">
        <v>337</v>
      </c>
      <c r="G1957" s="24" t="s">
        <v>3414</v>
      </c>
      <c r="H1957" s="27">
        <v>43266</v>
      </c>
      <c r="I1957" s="27">
        <v>43539</v>
      </c>
      <c r="J1957" s="28">
        <v>1</v>
      </c>
      <c r="K1957" s="31" t="s">
        <v>11633</v>
      </c>
      <c r="L1957" s="23"/>
      <c r="M1957" s="24" t="s">
        <v>375</v>
      </c>
      <c r="N1957" s="23"/>
      <c r="O1957" s="24" t="s">
        <v>11634</v>
      </c>
      <c r="P1957" s="23"/>
      <c r="Q1957" s="24">
        <v>80</v>
      </c>
      <c r="R1957" s="24">
        <v>41</v>
      </c>
      <c r="S1957" s="23"/>
      <c r="T1957" s="23"/>
      <c r="U1957" s="27">
        <v>43278</v>
      </c>
      <c r="V1957" s="27">
        <v>43550</v>
      </c>
    </row>
    <row r="1958" spans="1:22" ht="15" customHeight="1" x14ac:dyDescent="0.3">
      <c r="A1958" s="24" t="s">
        <v>11635</v>
      </c>
      <c r="B1958" s="24">
        <v>1957</v>
      </c>
      <c r="C1958" s="24">
        <v>830174</v>
      </c>
      <c r="D1958" s="60" t="s">
        <v>11636</v>
      </c>
      <c r="E1958" s="24">
        <v>2</v>
      </c>
      <c r="F1958" s="24" t="s">
        <v>337</v>
      </c>
      <c r="G1958" s="24" t="s">
        <v>3414</v>
      </c>
      <c r="H1958" s="27">
        <v>43525</v>
      </c>
      <c r="I1958" s="27">
        <v>43889</v>
      </c>
      <c r="J1958" s="28">
        <v>1</v>
      </c>
      <c r="K1958" s="31" t="s">
        <v>11637</v>
      </c>
      <c r="L1958" s="23"/>
      <c r="M1958" s="24" t="s">
        <v>375</v>
      </c>
      <c r="N1958" s="23"/>
      <c r="O1958" s="24" t="s">
        <v>11638</v>
      </c>
      <c r="P1958" s="23"/>
      <c r="Q1958" s="24">
        <v>83</v>
      </c>
      <c r="R1958" s="24">
        <v>42</v>
      </c>
      <c r="S1958" s="23"/>
      <c r="T1958" s="23"/>
      <c r="U1958" s="27">
        <v>43550</v>
      </c>
      <c r="V1958" s="27">
        <v>43916</v>
      </c>
    </row>
    <row r="1959" spans="1:22" ht="15" customHeight="1" x14ac:dyDescent="0.3">
      <c r="A1959" s="24" t="s">
        <v>11639</v>
      </c>
      <c r="B1959" s="24">
        <v>1958</v>
      </c>
      <c r="C1959" s="24">
        <v>830274</v>
      </c>
      <c r="D1959" s="60" t="s">
        <v>11640</v>
      </c>
      <c r="E1959" s="24">
        <v>2</v>
      </c>
      <c r="F1959" s="24" t="s">
        <v>337</v>
      </c>
      <c r="G1959" s="24" t="s">
        <v>3421</v>
      </c>
      <c r="H1959" s="27">
        <v>43525</v>
      </c>
      <c r="I1959" s="27">
        <v>44089</v>
      </c>
      <c r="J1959" s="28">
        <v>1</v>
      </c>
      <c r="K1959" s="31" t="s">
        <v>11637</v>
      </c>
      <c r="L1959" s="23"/>
      <c r="M1959" s="24" t="s">
        <v>375</v>
      </c>
      <c r="N1959" s="23"/>
      <c r="O1959" s="24" t="s">
        <v>11267</v>
      </c>
      <c r="P1959" s="23"/>
      <c r="Q1959" s="24">
        <v>83</v>
      </c>
      <c r="R1959" s="24">
        <v>42</v>
      </c>
      <c r="S1959" s="23"/>
      <c r="T1959" s="23"/>
      <c r="U1959" s="27">
        <v>43550</v>
      </c>
      <c r="V1959" s="27">
        <v>44293</v>
      </c>
    </row>
    <row r="1960" spans="1:22" ht="15" customHeight="1" x14ac:dyDescent="0.3">
      <c r="A1960" s="24" t="s">
        <v>11641</v>
      </c>
      <c r="B1960" s="24">
        <v>1959</v>
      </c>
      <c r="C1960" s="24">
        <v>900054</v>
      </c>
      <c r="D1960" s="60" t="s">
        <v>11642</v>
      </c>
      <c r="E1960" s="24">
        <v>2</v>
      </c>
      <c r="F1960" s="24" t="s">
        <v>337</v>
      </c>
      <c r="G1960" s="24" t="s">
        <v>3561</v>
      </c>
      <c r="H1960" s="27">
        <v>44179</v>
      </c>
      <c r="I1960" s="27">
        <v>45272</v>
      </c>
      <c r="J1960" s="28">
        <v>1</v>
      </c>
      <c r="K1960" s="31" t="s">
        <v>11643</v>
      </c>
      <c r="L1960" s="24" t="s">
        <v>11644</v>
      </c>
      <c r="M1960" s="24" t="s">
        <v>9010</v>
      </c>
      <c r="N1960" s="24" t="s">
        <v>7544</v>
      </c>
      <c r="O1960" s="24" t="s">
        <v>11645</v>
      </c>
      <c r="P1960" s="23"/>
      <c r="Q1960" s="24">
        <v>90</v>
      </c>
      <c r="R1960" s="24">
        <v>46</v>
      </c>
      <c r="S1960" s="23"/>
      <c r="T1960" s="23"/>
      <c r="U1960" s="27">
        <v>44202</v>
      </c>
      <c r="V1960" s="27">
        <v>45268</v>
      </c>
    </row>
    <row r="1961" spans="1:22" ht="15" customHeight="1" x14ac:dyDescent="0.3">
      <c r="A1961" s="32" t="s">
        <v>11646</v>
      </c>
      <c r="B1961" s="32">
        <v>1960</v>
      </c>
      <c r="C1961" s="32">
        <v>830080</v>
      </c>
      <c r="D1961" s="33" t="s">
        <v>11647</v>
      </c>
      <c r="E1961" s="32">
        <v>1</v>
      </c>
      <c r="F1961" s="32" t="s">
        <v>337</v>
      </c>
      <c r="G1961" s="32" t="s">
        <v>3467</v>
      </c>
      <c r="H1961" s="34">
        <v>43266</v>
      </c>
      <c r="I1961" s="34">
        <v>44631</v>
      </c>
      <c r="J1961" s="35">
        <v>1</v>
      </c>
      <c r="K1961" s="31" t="s">
        <v>11648</v>
      </c>
      <c r="L1961" s="23"/>
      <c r="M1961" s="32" t="s">
        <v>903</v>
      </c>
      <c r="N1961" s="23"/>
      <c r="O1961" s="32" t="s">
        <v>11649</v>
      </c>
      <c r="P1961" s="23"/>
      <c r="Q1961" s="32">
        <v>83</v>
      </c>
      <c r="R1961" s="32">
        <v>42</v>
      </c>
      <c r="S1961" s="23"/>
      <c r="T1961" s="23"/>
      <c r="U1961" s="34">
        <v>43550</v>
      </c>
      <c r="V1961" s="34">
        <v>43844</v>
      </c>
    </row>
    <row r="1962" spans="1:22" ht="15" customHeight="1" x14ac:dyDescent="0.3">
      <c r="A1962" s="24" t="s">
        <v>11650</v>
      </c>
      <c r="B1962" s="24">
        <v>1961</v>
      </c>
      <c r="C1962" s="24">
        <v>810060</v>
      </c>
      <c r="D1962" s="57" t="s">
        <v>11651</v>
      </c>
      <c r="E1962" s="24">
        <v>2</v>
      </c>
      <c r="F1962" s="24" t="s">
        <v>337</v>
      </c>
      <c r="G1962" s="24" t="s">
        <v>3414</v>
      </c>
      <c r="H1962" s="27">
        <v>43357</v>
      </c>
      <c r="I1962" s="27">
        <v>43721</v>
      </c>
      <c r="J1962" s="28">
        <v>1</v>
      </c>
      <c r="K1962" s="31" t="s">
        <v>11652</v>
      </c>
      <c r="L1962" s="23"/>
      <c r="M1962" s="24" t="s">
        <v>1312</v>
      </c>
      <c r="N1962" s="23"/>
      <c r="O1962" s="24" t="s">
        <v>11653</v>
      </c>
      <c r="P1962" s="23"/>
      <c r="Q1962" s="24">
        <v>81</v>
      </c>
      <c r="R1962" s="24">
        <v>41</v>
      </c>
      <c r="S1962" s="23"/>
      <c r="T1962" s="23"/>
      <c r="U1962" s="27">
        <v>43368</v>
      </c>
      <c r="V1962" s="27">
        <v>43746</v>
      </c>
    </row>
    <row r="1963" spans="1:22" ht="15" customHeight="1" x14ac:dyDescent="0.3">
      <c r="A1963" s="24" t="s">
        <v>11654</v>
      </c>
      <c r="B1963" s="24">
        <v>1962</v>
      </c>
      <c r="C1963" s="24">
        <v>800098</v>
      </c>
      <c r="D1963" s="57" t="s">
        <v>11655</v>
      </c>
      <c r="E1963" s="24">
        <v>2</v>
      </c>
      <c r="F1963" s="24" t="s">
        <v>337</v>
      </c>
      <c r="G1963" s="24" t="s">
        <v>3467</v>
      </c>
      <c r="H1963" s="27">
        <v>43266</v>
      </c>
      <c r="I1963" s="27">
        <v>43539</v>
      </c>
      <c r="J1963" s="28">
        <v>1</v>
      </c>
      <c r="K1963" s="31" t="s">
        <v>11656</v>
      </c>
      <c r="L1963" s="23"/>
      <c r="M1963" s="24" t="s">
        <v>903</v>
      </c>
      <c r="N1963" s="23"/>
      <c r="O1963" s="24" t="s">
        <v>11657</v>
      </c>
      <c r="P1963" s="24">
        <v>38.825000000000003</v>
      </c>
      <c r="Q1963" s="24">
        <v>80</v>
      </c>
      <c r="R1963" s="24">
        <v>41</v>
      </c>
      <c r="S1963" s="23"/>
      <c r="T1963" s="23"/>
      <c r="U1963" s="27">
        <v>43278</v>
      </c>
      <c r="V1963" s="27">
        <v>43550</v>
      </c>
    </row>
    <row r="1964" spans="1:22" ht="15" customHeight="1" x14ac:dyDescent="0.3">
      <c r="A1964" s="24" t="s">
        <v>340</v>
      </c>
      <c r="B1964" s="24">
        <v>1963</v>
      </c>
      <c r="C1964" s="24">
        <v>830180</v>
      </c>
      <c r="D1964" s="60" t="s">
        <v>11658</v>
      </c>
      <c r="E1964" s="24">
        <v>2</v>
      </c>
      <c r="F1964" s="24" t="s">
        <v>337</v>
      </c>
      <c r="G1964" s="24" t="s">
        <v>3467</v>
      </c>
      <c r="H1964" s="27">
        <v>43525</v>
      </c>
      <c r="I1964" s="27">
        <v>43889</v>
      </c>
      <c r="J1964" s="28">
        <v>1</v>
      </c>
      <c r="K1964" s="31" t="s">
        <v>11659</v>
      </c>
      <c r="L1964" s="23"/>
      <c r="M1964" s="24" t="s">
        <v>903</v>
      </c>
      <c r="N1964" s="23"/>
      <c r="O1964" s="24" t="s">
        <v>11660</v>
      </c>
      <c r="P1964" s="23"/>
      <c r="Q1964" s="24">
        <v>83</v>
      </c>
      <c r="R1964" s="24">
        <v>42</v>
      </c>
      <c r="S1964" s="23"/>
      <c r="T1964" s="23"/>
      <c r="U1964" s="27">
        <v>43550</v>
      </c>
      <c r="V1964" s="27">
        <v>44040</v>
      </c>
    </row>
    <row r="1965" spans="1:22" ht="15" customHeight="1" x14ac:dyDescent="0.3">
      <c r="A1965" s="24" t="s">
        <v>11661</v>
      </c>
      <c r="B1965" s="24">
        <v>1964</v>
      </c>
      <c r="C1965" s="24">
        <v>880067</v>
      </c>
      <c r="D1965" s="24" t="s">
        <v>11662</v>
      </c>
      <c r="E1965" s="24">
        <v>2</v>
      </c>
      <c r="F1965" s="24" t="s">
        <v>337</v>
      </c>
      <c r="G1965" s="24" t="s">
        <v>3561</v>
      </c>
      <c r="H1965" s="27">
        <v>44004</v>
      </c>
      <c r="I1965" s="27">
        <v>44631</v>
      </c>
      <c r="J1965" s="28">
        <v>1</v>
      </c>
      <c r="K1965" s="31" t="s">
        <v>11663</v>
      </c>
      <c r="L1965" s="24" t="s">
        <v>11664</v>
      </c>
      <c r="M1965" s="24" t="s">
        <v>3089</v>
      </c>
      <c r="N1965" s="23"/>
      <c r="O1965" s="24" t="s">
        <v>11665</v>
      </c>
      <c r="P1965" s="23"/>
      <c r="Q1965" s="24">
        <v>88</v>
      </c>
      <c r="R1965" s="24">
        <v>45</v>
      </c>
      <c r="S1965" s="23"/>
      <c r="T1965" s="23"/>
      <c r="U1965" s="27">
        <v>44040</v>
      </c>
      <c r="V1965" s="27">
        <v>44642</v>
      </c>
    </row>
    <row r="1966" spans="1:22" ht="15" customHeight="1" x14ac:dyDescent="0.3">
      <c r="A1966" s="24" t="s">
        <v>168</v>
      </c>
      <c r="B1966" s="24">
        <v>1965</v>
      </c>
      <c r="C1966" s="25">
        <v>820999</v>
      </c>
      <c r="D1966" s="59" t="s">
        <v>11666</v>
      </c>
      <c r="E1966" s="24">
        <v>1</v>
      </c>
      <c r="F1966" s="24" t="s">
        <v>337</v>
      </c>
      <c r="G1966" s="23"/>
      <c r="H1966" s="27">
        <v>43084</v>
      </c>
      <c r="I1966" s="27">
        <v>43084</v>
      </c>
      <c r="J1966" s="28">
        <v>1</v>
      </c>
      <c r="K1966" s="24" t="s">
        <v>168</v>
      </c>
      <c r="L1966" s="24" t="s">
        <v>168</v>
      </c>
      <c r="M1966" s="24" t="s">
        <v>168</v>
      </c>
      <c r="N1966" s="24" t="s">
        <v>168</v>
      </c>
      <c r="O1966" s="25" t="s">
        <v>168</v>
      </c>
      <c r="P1966" s="24" t="s">
        <v>168</v>
      </c>
      <c r="Q1966" s="24">
        <v>82</v>
      </c>
      <c r="R1966" s="24">
        <v>42</v>
      </c>
      <c r="S1966" s="23"/>
      <c r="T1966" s="23"/>
      <c r="U1966" s="27">
        <v>41880</v>
      </c>
      <c r="V1966" s="27">
        <v>41880</v>
      </c>
    </row>
    <row r="1967" spans="1:22" ht="15" customHeight="1" x14ac:dyDescent="0.3">
      <c r="A1967" s="24" t="s">
        <v>11667</v>
      </c>
      <c r="B1967" s="24">
        <v>1966</v>
      </c>
      <c r="C1967" s="24">
        <v>750004</v>
      </c>
      <c r="D1967" s="50" t="s">
        <v>11668</v>
      </c>
      <c r="E1967" s="24">
        <v>1</v>
      </c>
      <c r="F1967" s="24" t="s">
        <v>337</v>
      </c>
      <c r="G1967" s="24" t="s">
        <v>3361</v>
      </c>
      <c r="H1967" s="27">
        <v>42796</v>
      </c>
      <c r="I1967" s="27">
        <v>43174</v>
      </c>
      <c r="J1967" s="28">
        <v>1</v>
      </c>
      <c r="K1967" s="31" t="s">
        <v>11669</v>
      </c>
      <c r="L1967" s="23"/>
      <c r="M1967" s="24" t="s">
        <v>11670</v>
      </c>
      <c r="N1967" s="24" t="s">
        <v>5072</v>
      </c>
      <c r="O1967" s="24" t="s">
        <v>11671</v>
      </c>
      <c r="P1967" s="24">
        <v>22.803999999999998</v>
      </c>
      <c r="Q1967" s="24">
        <v>75</v>
      </c>
      <c r="R1967" s="24">
        <v>38</v>
      </c>
      <c r="S1967" s="23"/>
      <c r="T1967" s="23"/>
      <c r="U1967" s="27">
        <v>42796</v>
      </c>
      <c r="V1967" s="27">
        <v>43258</v>
      </c>
    </row>
    <row r="1968" spans="1:22" ht="15" customHeight="1" x14ac:dyDescent="0.3">
      <c r="A1968" s="24" t="s">
        <v>11672</v>
      </c>
      <c r="B1968" s="24">
        <v>1967</v>
      </c>
      <c r="C1968" s="24">
        <v>800007</v>
      </c>
      <c r="D1968" s="33" t="s">
        <v>11673</v>
      </c>
      <c r="E1968" s="24">
        <v>1</v>
      </c>
      <c r="F1968" s="24" t="s">
        <v>337</v>
      </c>
      <c r="G1968" s="24" t="s">
        <v>3361</v>
      </c>
      <c r="H1968" s="27">
        <v>43257</v>
      </c>
      <c r="I1968" s="27">
        <v>43357</v>
      </c>
      <c r="J1968" s="28">
        <v>1</v>
      </c>
      <c r="K1968" s="31" t="s">
        <v>11674</v>
      </c>
      <c r="L1968" s="23"/>
      <c r="M1968" s="24" t="s">
        <v>11675</v>
      </c>
      <c r="N1968" s="23"/>
      <c r="O1968" s="24" t="s">
        <v>11676</v>
      </c>
      <c r="P1968" s="24" t="s">
        <v>11677</v>
      </c>
      <c r="Q1968" s="24">
        <v>80</v>
      </c>
      <c r="R1968" s="24">
        <v>41</v>
      </c>
      <c r="S1968" s="23"/>
      <c r="T1968" s="23"/>
      <c r="U1968" s="27">
        <v>43257</v>
      </c>
      <c r="V1968" s="27">
        <v>43438</v>
      </c>
    </row>
    <row r="1969" spans="1:22" ht="15" customHeight="1" x14ac:dyDescent="0.3">
      <c r="A1969" s="32" t="s">
        <v>11678</v>
      </c>
      <c r="B1969" s="32">
        <v>1968</v>
      </c>
      <c r="C1969" s="32">
        <v>830042</v>
      </c>
      <c r="D1969" s="33" t="s">
        <v>11666</v>
      </c>
      <c r="E1969" s="32">
        <v>1</v>
      </c>
      <c r="F1969" s="32" t="s">
        <v>337</v>
      </c>
      <c r="G1969" s="23"/>
      <c r="H1969" s="34">
        <v>43257</v>
      </c>
      <c r="I1969" s="34">
        <v>43902</v>
      </c>
      <c r="J1969" s="35">
        <v>1</v>
      </c>
      <c r="K1969" s="31" t="s">
        <v>11679</v>
      </c>
      <c r="L1969" s="23"/>
      <c r="M1969" s="32" t="s">
        <v>11680</v>
      </c>
      <c r="N1969" s="32" t="s">
        <v>11681</v>
      </c>
      <c r="O1969" s="23"/>
      <c r="P1969" s="23"/>
      <c r="Q1969" s="32">
        <v>82</v>
      </c>
      <c r="R1969" s="32">
        <v>42</v>
      </c>
      <c r="S1969" s="23"/>
      <c r="T1969" s="23"/>
      <c r="U1969" s="34">
        <v>43440</v>
      </c>
      <c r="V1969" s="34">
        <v>43265</v>
      </c>
    </row>
    <row r="1970" spans="1:22" ht="15" customHeight="1" x14ac:dyDescent="0.3">
      <c r="A1970" s="24" t="s">
        <v>11682</v>
      </c>
      <c r="B1970" s="24">
        <v>1969</v>
      </c>
      <c r="C1970" s="24">
        <v>800028</v>
      </c>
      <c r="D1970" s="57" t="s">
        <v>11683</v>
      </c>
      <c r="E1970" s="24">
        <v>2</v>
      </c>
      <c r="F1970" s="24" t="s">
        <v>337</v>
      </c>
      <c r="G1970" s="24" t="s">
        <v>3390</v>
      </c>
      <c r="H1970" s="27">
        <v>43257</v>
      </c>
      <c r="I1970" s="27">
        <v>43448</v>
      </c>
      <c r="J1970" s="28">
        <v>1</v>
      </c>
      <c r="K1970" s="31" t="s">
        <v>11684</v>
      </c>
      <c r="L1970" s="23"/>
      <c r="M1970" s="24" t="s">
        <v>11680</v>
      </c>
      <c r="N1970" s="24" t="s">
        <v>11681</v>
      </c>
      <c r="O1970" s="24" t="s">
        <v>11685</v>
      </c>
      <c r="P1970" s="24">
        <v>23.734000000000002</v>
      </c>
      <c r="Q1970" s="24">
        <v>80</v>
      </c>
      <c r="R1970" s="24">
        <v>41</v>
      </c>
      <c r="S1970" s="23"/>
      <c r="T1970" s="23"/>
      <c r="U1970" s="27">
        <v>43257</v>
      </c>
      <c r="V1970" s="27">
        <v>43616</v>
      </c>
    </row>
    <row r="1971" spans="1:22" ht="15" customHeight="1" x14ac:dyDescent="0.3">
      <c r="A1971" s="24" t="s">
        <v>11678</v>
      </c>
      <c r="B1971" s="24">
        <v>1970</v>
      </c>
      <c r="C1971" s="24">
        <v>820017</v>
      </c>
      <c r="D1971" s="60" t="s">
        <v>11686</v>
      </c>
      <c r="E1971" s="24">
        <v>2</v>
      </c>
      <c r="F1971" s="24" t="s">
        <v>337</v>
      </c>
      <c r="G1971" s="24" t="s">
        <v>3390</v>
      </c>
      <c r="H1971" s="27">
        <v>43447</v>
      </c>
      <c r="I1971" s="27">
        <v>43640</v>
      </c>
      <c r="J1971" s="28">
        <v>1</v>
      </c>
      <c r="K1971" s="31" t="s">
        <v>11679</v>
      </c>
      <c r="L1971" s="23"/>
      <c r="M1971" s="24" t="s">
        <v>11680</v>
      </c>
      <c r="N1971" s="24" t="s">
        <v>11681</v>
      </c>
      <c r="O1971" s="24" t="s">
        <v>11687</v>
      </c>
      <c r="P1971" s="24" t="s">
        <v>10184</v>
      </c>
      <c r="Q1971" s="24">
        <v>82</v>
      </c>
      <c r="R1971" s="24">
        <v>42</v>
      </c>
      <c r="S1971" s="23"/>
      <c r="T1971" s="23"/>
      <c r="U1971" s="27">
        <v>43440</v>
      </c>
      <c r="V1971" s="27">
        <v>43805</v>
      </c>
    </row>
    <row r="1972" spans="1:22" ht="15" customHeight="1" x14ac:dyDescent="0.3">
      <c r="A1972" s="24" t="s">
        <v>11688</v>
      </c>
      <c r="B1972" s="24">
        <v>1971</v>
      </c>
      <c r="C1972" s="24">
        <v>810038</v>
      </c>
      <c r="D1972" s="57" t="s">
        <v>11689</v>
      </c>
      <c r="E1972" s="24">
        <v>2</v>
      </c>
      <c r="F1972" s="24" t="s">
        <v>337</v>
      </c>
      <c r="G1972" s="24" t="s">
        <v>3405</v>
      </c>
      <c r="H1972" s="27">
        <v>43349</v>
      </c>
      <c r="I1972" s="27">
        <v>43811</v>
      </c>
      <c r="J1972" s="28">
        <v>1</v>
      </c>
      <c r="K1972" s="31" t="s">
        <v>11690</v>
      </c>
      <c r="L1972" s="23"/>
      <c r="M1972" s="24" t="s">
        <v>11691</v>
      </c>
      <c r="N1972" s="24" t="s">
        <v>8188</v>
      </c>
      <c r="O1972" s="24" t="s">
        <v>11692</v>
      </c>
      <c r="P1972" s="24" t="s">
        <v>6657</v>
      </c>
      <c r="Q1972" s="24">
        <v>81</v>
      </c>
      <c r="R1972" s="24">
        <v>41</v>
      </c>
      <c r="S1972" s="23"/>
      <c r="T1972" s="23"/>
      <c r="U1972" s="27">
        <v>43349</v>
      </c>
      <c r="V1972" s="27">
        <v>43915</v>
      </c>
    </row>
    <row r="1973" spans="1:22" ht="15" customHeight="1" x14ac:dyDescent="0.3">
      <c r="A1973" s="24" t="s">
        <v>11693</v>
      </c>
      <c r="B1973" s="24">
        <v>1972</v>
      </c>
      <c r="C1973" s="24">
        <v>840027</v>
      </c>
      <c r="D1973" s="60" t="s">
        <v>11694</v>
      </c>
      <c r="E1973" s="24">
        <v>2</v>
      </c>
      <c r="F1973" s="24" t="s">
        <v>337</v>
      </c>
      <c r="G1973" s="24" t="s">
        <v>3405</v>
      </c>
      <c r="H1973" s="27">
        <v>43622</v>
      </c>
      <c r="I1973" s="27">
        <v>43902</v>
      </c>
      <c r="J1973" s="28">
        <v>1</v>
      </c>
      <c r="K1973" s="31" t="s">
        <v>11695</v>
      </c>
      <c r="L1973" s="24"/>
      <c r="M1973" s="24" t="s">
        <v>11696</v>
      </c>
      <c r="N1973" s="24" t="s">
        <v>8188</v>
      </c>
      <c r="O1973" s="24" t="s">
        <v>11697</v>
      </c>
      <c r="P1973" s="24">
        <v>33.500999999999998</v>
      </c>
      <c r="Q1973" s="24">
        <v>84</v>
      </c>
      <c r="R1973" s="24">
        <v>43</v>
      </c>
      <c r="S1973" s="23"/>
      <c r="T1973" s="23"/>
      <c r="U1973" s="27">
        <v>43616</v>
      </c>
      <c r="V1973" s="27">
        <v>44008</v>
      </c>
    </row>
    <row r="1974" spans="1:22" ht="15" customHeight="1" x14ac:dyDescent="0.3">
      <c r="A1974" s="32" t="s">
        <v>11678</v>
      </c>
      <c r="B1974" s="32">
        <v>1973</v>
      </c>
      <c r="C1974" s="32">
        <v>830010</v>
      </c>
      <c r="D1974" s="60" t="s">
        <v>11698</v>
      </c>
      <c r="E1974" s="32">
        <v>2</v>
      </c>
      <c r="F1974" s="32" t="s">
        <v>337</v>
      </c>
      <c r="G1974" s="32" t="s">
        <v>8264</v>
      </c>
      <c r="H1974" s="27">
        <v>43538</v>
      </c>
      <c r="I1974" s="27">
        <v>43902</v>
      </c>
      <c r="J1974" s="35">
        <v>1</v>
      </c>
      <c r="K1974" s="31" t="s">
        <v>11699</v>
      </c>
      <c r="L1974" s="23"/>
      <c r="M1974" s="24" t="s">
        <v>11700</v>
      </c>
      <c r="N1974" s="24" t="s">
        <v>5809</v>
      </c>
      <c r="O1974" s="32" t="s">
        <v>11701</v>
      </c>
      <c r="P1974" s="23"/>
      <c r="Q1974" s="32">
        <v>83</v>
      </c>
      <c r="R1974" s="32">
        <v>42</v>
      </c>
      <c r="S1974" s="23"/>
      <c r="T1974" s="23"/>
      <c r="U1974" s="34">
        <v>43440</v>
      </c>
      <c r="V1974" s="34">
        <v>43808</v>
      </c>
    </row>
    <row r="1975" spans="1:22" ht="15" customHeight="1" x14ac:dyDescent="0.3">
      <c r="A1975" s="24" t="s">
        <v>11678</v>
      </c>
      <c r="B1975" s="24">
        <v>1974</v>
      </c>
      <c r="C1975" s="24">
        <v>830035</v>
      </c>
      <c r="D1975" s="24" t="s">
        <v>11702</v>
      </c>
      <c r="E1975" s="24">
        <v>3</v>
      </c>
      <c r="F1975" s="24" t="s">
        <v>337</v>
      </c>
      <c r="G1975" s="24" t="s">
        <v>4518</v>
      </c>
      <c r="H1975" s="27">
        <v>43538</v>
      </c>
      <c r="I1975" s="27">
        <v>43902</v>
      </c>
      <c r="J1975" s="28">
        <v>1</v>
      </c>
      <c r="K1975" s="31" t="s">
        <v>11699</v>
      </c>
      <c r="L1975" s="23"/>
      <c r="M1975" s="24" t="s">
        <v>11700</v>
      </c>
      <c r="N1975" s="24" t="s">
        <v>5809</v>
      </c>
      <c r="O1975" s="24" t="s">
        <v>11703</v>
      </c>
      <c r="P1975" s="24" t="s">
        <v>11704</v>
      </c>
      <c r="Q1975" s="24">
        <v>83</v>
      </c>
      <c r="R1975" s="24">
        <v>42</v>
      </c>
      <c r="S1975" s="23"/>
      <c r="T1975" s="23"/>
      <c r="U1975" s="27">
        <v>43440</v>
      </c>
      <c r="V1975" s="27">
        <v>44087</v>
      </c>
    </row>
    <row r="1976" spans="1:22" ht="15" customHeight="1" x14ac:dyDescent="0.3">
      <c r="A1976" s="24" t="s">
        <v>11678</v>
      </c>
      <c r="B1976" s="24">
        <v>1975</v>
      </c>
      <c r="C1976" s="24">
        <v>830036</v>
      </c>
      <c r="D1976" s="24" t="s">
        <v>11705</v>
      </c>
      <c r="E1976" s="24">
        <v>3</v>
      </c>
      <c r="F1976" s="24" t="s">
        <v>337</v>
      </c>
      <c r="G1976" s="24" t="s">
        <v>4476</v>
      </c>
      <c r="H1976" s="27">
        <v>43538</v>
      </c>
      <c r="I1976" s="27">
        <v>43902</v>
      </c>
      <c r="J1976" s="28">
        <v>1</v>
      </c>
      <c r="K1976" s="31" t="s">
        <v>11706</v>
      </c>
      <c r="L1976" s="23"/>
      <c r="M1976" s="24" t="s">
        <v>11700</v>
      </c>
      <c r="N1976" s="24" t="s">
        <v>5809</v>
      </c>
      <c r="O1976" s="24" t="s">
        <v>11707</v>
      </c>
      <c r="P1976" s="24" t="s">
        <v>11708</v>
      </c>
      <c r="Q1976" s="24">
        <v>83</v>
      </c>
      <c r="R1976" s="24">
        <v>42</v>
      </c>
      <c r="S1976" s="23"/>
      <c r="T1976" s="23"/>
      <c r="U1976" s="27">
        <v>43440</v>
      </c>
      <c r="V1976" s="27">
        <v>44008</v>
      </c>
    </row>
    <row r="1977" spans="1:22" ht="15" customHeight="1" x14ac:dyDescent="0.3">
      <c r="A1977" s="24" t="s">
        <v>11678</v>
      </c>
      <c r="B1977" s="24">
        <v>1976</v>
      </c>
      <c r="C1977" s="24">
        <v>830037</v>
      </c>
      <c r="D1977" s="24" t="s">
        <v>11709</v>
      </c>
      <c r="E1977" s="24">
        <v>3</v>
      </c>
      <c r="F1977" s="24" t="s">
        <v>337</v>
      </c>
      <c r="G1977" s="24" t="s">
        <v>4483</v>
      </c>
      <c r="H1977" s="27">
        <v>43538</v>
      </c>
      <c r="I1977" s="27">
        <v>43902</v>
      </c>
      <c r="J1977" s="28">
        <v>1</v>
      </c>
      <c r="K1977" s="31" t="s">
        <v>11699</v>
      </c>
      <c r="L1977" s="23"/>
      <c r="M1977" s="24" t="s">
        <v>11700</v>
      </c>
      <c r="N1977" s="24" t="s">
        <v>5809</v>
      </c>
      <c r="O1977" s="24" t="s">
        <v>11710</v>
      </c>
      <c r="P1977" s="24" t="s">
        <v>11711</v>
      </c>
      <c r="Q1977" s="24">
        <v>83</v>
      </c>
      <c r="R1977" s="24">
        <v>42</v>
      </c>
      <c r="S1977" s="23"/>
      <c r="T1977" s="23"/>
      <c r="U1977" s="27">
        <v>43440</v>
      </c>
      <c r="V1977" s="27">
        <v>44008</v>
      </c>
    </row>
    <row r="1978" spans="1:22" ht="15" customHeight="1" x14ac:dyDescent="0.3">
      <c r="A1978" s="32" t="s">
        <v>11712</v>
      </c>
      <c r="B1978" s="32">
        <v>1977</v>
      </c>
      <c r="C1978" s="32">
        <v>850048</v>
      </c>
      <c r="D1978" s="33" t="s">
        <v>11713</v>
      </c>
      <c r="E1978" s="32">
        <v>1</v>
      </c>
      <c r="F1978" s="32" t="s">
        <v>337</v>
      </c>
      <c r="G1978" s="23"/>
      <c r="H1978" s="34">
        <v>43531</v>
      </c>
      <c r="I1978" s="34">
        <v>43994</v>
      </c>
      <c r="J1978" s="35">
        <v>1</v>
      </c>
      <c r="K1978" s="31" t="s">
        <v>11714</v>
      </c>
      <c r="L1978" s="23"/>
      <c r="M1978" s="32" t="s">
        <v>11715</v>
      </c>
      <c r="N1978" s="32" t="s">
        <v>9186</v>
      </c>
      <c r="O1978" s="32" t="s">
        <v>11716</v>
      </c>
      <c r="P1978" s="32" t="s">
        <v>11717</v>
      </c>
      <c r="Q1978" s="32">
        <v>85</v>
      </c>
      <c r="R1978" s="32">
        <v>42</v>
      </c>
      <c r="S1978" s="23"/>
      <c r="T1978" s="23"/>
      <c r="U1978" s="34">
        <v>43440</v>
      </c>
      <c r="V1978" s="34">
        <v>43746</v>
      </c>
    </row>
    <row r="1979" spans="1:22" ht="15" customHeight="1" x14ac:dyDescent="0.3">
      <c r="A1979" s="24" t="s">
        <v>11712</v>
      </c>
      <c r="B1979" s="24">
        <v>1978</v>
      </c>
      <c r="C1979" s="24">
        <v>820027</v>
      </c>
      <c r="D1979" s="60" t="s">
        <v>11718</v>
      </c>
      <c r="E1979" s="24">
        <v>2</v>
      </c>
      <c r="F1979" s="24" t="s">
        <v>337</v>
      </c>
      <c r="G1979" s="24" t="s">
        <v>3599</v>
      </c>
      <c r="H1979" s="27">
        <v>43531</v>
      </c>
      <c r="I1979" s="27">
        <v>43706</v>
      </c>
      <c r="J1979" s="28">
        <v>1</v>
      </c>
      <c r="K1979" s="31" t="s">
        <v>11714</v>
      </c>
      <c r="L1979" s="23"/>
      <c r="M1979" s="24" t="s">
        <v>11715</v>
      </c>
      <c r="N1979" s="24" t="s">
        <v>9186</v>
      </c>
      <c r="O1979" s="24" t="s">
        <v>11719</v>
      </c>
      <c r="P1979" s="24" t="s">
        <v>11720</v>
      </c>
      <c r="Q1979" s="24">
        <v>82</v>
      </c>
      <c r="R1979" s="24">
        <v>42</v>
      </c>
      <c r="S1979" s="23"/>
      <c r="T1979" s="23"/>
      <c r="U1979" s="27">
        <v>43440</v>
      </c>
      <c r="V1979" s="27">
        <v>43721</v>
      </c>
    </row>
    <row r="1980" spans="1:22" ht="15" customHeight="1" x14ac:dyDescent="0.3">
      <c r="A1980" s="24" t="s">
        <v>11712</v>
      </c>
      <c r="B1980" s="24">
        <v>1979</v>
      </c>
      <c r="C1980" s="24">
        <v>850019</v>
      </c>
      <c r="D1980" s="60" t="s">
        <v>11721</v>
      </c>
      <c r="E1980" s="24">
        <v>2</v>
      </c>
      <c r="F1980" s="24" t="s">
        <v>337</v>
      </c>
      <c r="G1980" s="24" t="s">
        <v>3405</v>
      </c>
      <c r="H1980" s="27">
        <v>43727</v>
      </c>
      <c r="I1980" s="27">
        <v>43994</v>
      </c>
      <c r="J1980" s="28">
        <v>1</v>
      </c>
      <c r="K1980" s="31" t="s">
        <v>11722</v>
      </c>
      <c r="L1980" s="24"/>
      <c r="M1980" s="24" t="s">
        <v>11723</v>
      </c>
      <c r="N1980" s="24" t="s">
        <v>5121</v>
      </c>
      <c r="O1980" s="24" t="s">
        <v>11724</v>
      </c>
      <c r="P1980" s="24" t="s">
        <v>5520</v>
      </c>
      <c r="Q1980" s="24">
        <v>85</v>
      </c>
      <c r="R1980" s="24">
        <v>43</v>
      </c>
      <c r="S1980" s="23"/>
      <c r="T1980" s="23"/>
      <c r="U1980" s="27">
        <v>43721</v>
      </c>
      <c r="V1980" s="27">
        <v>44008</v>
      </c>
    </row>
    <row r="1981" spans="1:22" ht="15" customHeight="1" x14ac:dyDescent="0.3">
      <c r="A1981" s="32" t="s">
        <v>11712</v>
      </c>
      <c r="B1981" s="32">
        <v>1980</v>
      </c>
      <c r="C1981" s="32">
        <v>850006</v>
      </c>
      <c r="D1981" s="60" t="s">
        <v>11725</v>
      </c>
      <c r="E1981" s="32">
        <v>2</v>
      </c>
      <c r="F1981" s="32" t="s">
        <v>337</v>
      </c>
      <c r="G1981" s="32" t="s">
        <v>8264</v>
      </c>
      <c r="H1981" s="34">
        <v>43727</v>
      </c>
      <c r="I1981" s="34">
        <v>43902</v>
      </c>
      <c r="J1981" s="35">
        <v>1</v>
      </c>
      <c r="K1981" s="31" t="s">
        <v>11726</v>
      </c>
      <c r="L1981" s="32"/>
      <c r="M1981" s="32" t="s">
        <v>9572</v>
      </c>
      <c r="N1981" s="32" t="s">
        <v>3696</v>
      </c>
      <c r="O1981" s="32"/>
      <c r="P1981" s="32" t="s">
        <v>5520</v>
      </c>
      <c r="Q1981" s="32">
        <v>85</v>
      </c>
      <c r="R1981" s="32">
        <v>43</v>
      </c>
      <c r="S1981" s="23"/>
      <c r="T1981" s="23"/>
      <c r="U1981" s="34">
        <v>43721</v>
      </c>
      <c r="V1981" s="32" t="s">
        <v>3355</v>
      </c>
    </row>
    <row r="1982" spans="1:22" ht="15" customHeight="1" x14ac:dyDescent="0.3">
      <c r="A1982" s="24" t="s">
        <v>11712</v>
      </c>
      <c r="B1982" s="24">
        <v>1981</v>
      </c>
      <c r="C1982" s="24">
        <v>850049</v>
      </c>
      <c r="D1982" s="24" t="s">
        <v>11727</v>
      </c>
      <c r="E1982" s="24">
        <v>3</v>
      </c>
      <c r="F1982" s="24" t="s">
        <v>337</v>
      </c>
      <c r="G1982" s="24" t="s">
        <v>4518</v>
      </c>
      <c r="H1982" s="27">
        <v>43727</v>
      </c>
      <c r="I1982" s="27">
        <v>43902</v>
      </c>
      <c r="J1982" s="28">
        <v>1</v>
      </c>
      <c r="K1982" s="31" t="s">
        <v>11726</v>
      </c>
      <c r="L1982" s="24"/>
      <c r="M1982" s="24" t="s">
        <v>9572</v>
      </c>
      <c r="N1982" s="24" t="s">
        <v>3696</v>
      </c>
      <c r="O1982" s="24" t="s">
        <v>11728</v>
      </c>
      <c r="P1982" s="24" t="s">
        <v>5520</v>
      </c>
      <c r="Q1982" s="24">
        <v>85</v>
      </c>
      <c r="R1982" s="24">
        <v>43</v>
      </c>
      <c r="S1982" s="23"/>
      <c r="T1982" s="23"/>
      <c r="U1982" s="27">
        <v>43721</v>
      </c>
      <c r="V1982" s="27">
        <v>44008</v>
      </c>
    </row>
    <row r="1983" spans="1:22" ht="15" customHeight="1" x14ac:dyDescent="0.3">
      <c r="A1983" s="24" t="s">
        <v>11712</v>
      </c>
      <c r="B1983" s="24">
        <v>1982</v>
      </c>
      <c r="C1983" s="24">
        <v>850050</v>
      </c>
      <c r="D1983" s="24" t="s">
        <v>11729</v>
      </c>
      <c r="E1983" s="24">
        <v>3</v>
      </c>
      <c r="F1983" s="24" t="s">
        <v>337</v>
      </c>
      <c r="G1983" s="24" t="s">
        <v>4476</v>
      </c>
      <c r="H1983" s="27">
        <v>43727</v>
      </c>
      <c r="I1983" s="27">
        <v>43902</v>
      </c>
      <c r="J1983" s="28">
        <v>1</v>
      </c>
      <c r="K1983" s="31" t="s">
        <v>11726</v>
      </c>
      <c r="L1983" s="24"/>
      <c r="M1983" s="24" t="s">
        <v>9572</v>
      </c>
      <c r="N1983" s="24" t="s">
        <v>3696</v>
      </c>
      <c r="O1983" s="24" t="s">
        <v>11730</v>
      </c>
      <c r="P1983" s="24" t="s">
        <v>5520</v>
      </c>
      <c r="Q1983" s="24">
        <v>85</v>
      </c>
      <c r="R1983" s="24">
        <v>43</v>
      </c>
      <c r="S1983" s="23"/>
      <c r="T1983" s="23"/>
      <c r="U1983" s="27">
        <v>43721</v>
      </c>
      <c r="V1983" s="27">
        <v>44008</v>
      </c>
    </row>
    <row r="1984" spans="1:22" ht="15" customHeight="1" x14ac:dyDescent="0.3">
      <c r="A1984" s="32" t="s">
        <v>11731</v>
      </c>
      <c r="B1984" s="32">
        <v>1983</v>
      </c>
      <c r="C1984" s="32">
        <v>820067</v>
      </c>
      <c r="D1984" s="33" t="s">
        <v>11732</v>
      </c>
      <c r="E1984" s="32">
        <v>1</v>
      </c>
      <c r="F1984" s="32" t="s">
        <v>337</v>
      </c>
      <c r="G1984" s="32" t="s">
        <v>3414</v>
      </c>
      <c r="H1984" s="27">
        <v>42809</v>
      </c>
      <c r="I1984" s="27">
        <v>43814</v>
      </c>
      <c r="J1984" s="35">
        <v>0.86</v>
      </c>
      <c r="K1984" s="31" t="s">
        <v>11733</v>
      </c>
      <c r="L1984" s="23"/>
      <c r="M1984" s="32" t="s">
        <v>3549</v>
      </c>
      <c r="N1984" s="23"/>
      <c r="O1984" s="32" t="s">
        <v>11734</v>
      </c>
      <c r="P1984" s="23"/>
      <c r="Q1984" s="24">
        <v>82</v>
      </c>
      <c r="R1984" s="32">
        <v>42</v>
      </c>
      <c r="S1984" s="23"/>
      <c r="T1984" s="23"/>
      <c r="U1984" s="34">
        <v>43481</v>
      </c>
      <c r="V1984" s="34">
        <v>44099</v>
      </c>
    </row>
    <row r="1985" spans="1:22" ht="15" customHeight="1" x14ac:dyDescent="0.3">
      <c r="A1985" s="24" t="s">
        <v>11735</v>
      </c>
      <c r="B1985" s="24">
        <v>1984</v>
      </c>
      <c r="C1985" s="24">
        <v>750045</v>
      </c>
      <c r="D1985" s="57" t="s">
        <v>11736</v>
      </c>
      <c r="E1985" s="24">
        <v>2</v>
      </c>
      <c r="F1985" s="24" t="s">
        <v>337</v>
      </c>
      <c r="G1985" s="24" t="s">
        <v>3414</v>
      </c>
      <c r="H1985" s="27">
        <v>42809</v>
      </c>
      <c r="I1985" s="27">
        <v>43448</v>
      </c>
      <c r="J1985" s="28">
        <v>1</v>
      </c>
      <c r="K1985" s="31" t="s">
        <v>11737</v>
      </c>
      <c r="L1985" s="23"/>
      <c r="M1985" s="24" t="s">
        <v>3549</v>
      </c>
      <c r="N1985" s="23"/>
      <c r="O1985" s="24" t="s">
        <v>11738</v>
      </c>
      <c r="P1985" s="24">
        <v>32.889000000000003</v>
      </c>
      <c r="Q1985" s="24">
        <v>75</v>
      </c>
      <c r="R1985" s="24">
        <v>38</v>
      </c>
      <c r="S1985" s="23"/>
      <c r="T1985" s="23"/>
      <c r="U1985" s="27">
        <v>42815</v>
      </c>
      <c r="V1985" s="27">
        <v>43481</v>
      </c>
    </row>
    <row r="1986" spans="1:22" ht="15" customHeight="1" x14ac:dyDescent="0.3">
      <c r="A1986" s="24" t="s">
        <v>11739</v>
      </c>
      <c r="B1986" s="24">
        <v>1985</v>
      </c>
      <c r="C1986" s="24">
        <v>820167</v>
      </c>
      <c r="D1986" s="60" t="s">
        <v>11740</v>
      </c>
      <c r="E1986" s="24">
        <v>2</v>
      </c>
      <c r="F1986" s="24" t="s">
        <v>337</v>
      </c>
      <c r="G1986" s="24" t="s">
        <v>3414</v>
      </c>
      <c r="H1986" s="27">
        <v>43449</v>
      </c>
      <c r="I1986" s="27">
        <v>43814</v>
      </c>
      <c r="J1986" s="28">
        <v>1</v>
      </c>
      <c r="K1986" s="31" t="s">
        <v>11733</v>
      </c>
      <c r="L1986" s="23"/>
      <c r="M1986" s="24" t="s">
        <v>3549</v>
      </c>
      <c r="N1986" s="23"/>
      <c r="O1986" s="24" t="s">
        <v>11741</v>
      </c>
      <c r="P1986" s="23"/>
      <c r="Q1986" s="24">
        <v>82</v>
      </c>
      <c r="R1986" s="24">
        <v>42</v>
      </c>
      <c r="S1986" s="23"/>
      <c r="T1986" s="23"/>
      <c r="U1986" s="27">
        <v>43481</v>
      </c>
      <c r="V1986" s="27">
        <v>44202</v>
      </c>
    </row>
    <row r="1987" spans="1:22" ht="15" customHeight="1" x14ac:dyDescent="0.3">
      <c r="A1987" s="24" t="s">
        <v>11742</v>
      </c>
      <c r="B1987" s="24">
        <v>1986</v>
      </c>
      <c r="C1987" s="24">
        <v>820267</v>
      </c>
      <c r="D1987" s="60" t="s">
        <v>11743</v>
      </c>
      <c r="E1987" s="24">
        <v>2</v>
      </c>
      <c r="F1987" s="24" t="s">
        <v>337</v>
      </c>
      <c r="G1987" s="24" t="s">
        <v>3421</v>
      </c>
      <c r="H1987" s="27">
        <v>43449</v>
      </c>
      <c r="I1987" s="27">
        <v>43814</v>
      </c>
      <c r="J1987" s="28">
        <v>1</v>
      </c>
      <c r="K1987" s="31" t="s">
        <v>11733</v>
      </c>
      <c r="L1987" s="23"/>
      <c r="M1987" s="24" t="s">
        <v>3549</v>
      </c>
      <c r="N1987" s="23"/>
      <c r="O1987" s="24" t="s">
        <v>11744</v>
      </c>
      <c r="P1987" s="23"/>
      <c r="Q1987" s="24">
        <v>82</v>
      </c>
      <c r="R1987" s="24">
        <v>42</v>
      </c>
      <c r="S1987" s="23"/>
      <c r="T1987" s="23"/>
      <c r="U1987" s="27">
        <v>43481</v>
      </c>
      <c r="V1987" s="27">
        <v>44379</v>
      </c>
    </row>
    <row r="1988" spans="1:22" ht="15" customHeight="1" x14ac:dyDescent="0.3">
      <c r="A1988" s="24" t="s">
        <v>11745</v>
      </c>
      <c r="B1988" s="24">
        <v>1987</v>
      </c>
      <c r="C1988" s="24">
        <v>911003</v>
      </c>
      <c r="D1988" s="24" t="s">
        <v>11746</v>
      </c>
      <c r="E1988" s="24">
        <v>2</v>
      </c>
      <c r="F1988" s="24" t="s">
        <v>337</v>
      </c>
      <c r="G1988" s="24" t="s">
        <v>3561</v>
      </c>
      <c r="H1988" s="27">
        <v>44267</v>
      </c>
      <c r="I1988" s="27">
        <v>45449</v>
      </c>
      <c r="J1988" s="28">
        <v>0.7</v>
      </c>
      <c r="K1988" s="31" t="s">
        <v>11747</v>
      </c>
      <c r="L1988" s="24" t="s">
        <v>11748</v>
      </c>
      <c r="M1988" s="24" t="s">
        <v>8559</v>
      </c>
      <c r="N1988" s="24" t="s">
        <v>8560</v>
      </c>
      <c r="O1988" s="24" t="s">
        <v>11749</v>
      </c>
      <c r="P1988" s="23"/>
      <c r="Q1988" s="24">
        <v>91</v>
      </c>
      <c r="R1988" s="24">
        <v>46</v>
      </c>
      <c r="S1988" s="23"/>
      <c r="T1988" s="23"/>
      <c r="U1988" s="27">
        <v>44293</v>
      </c>
      <c r="V1988" s="27">
        <v>45365</v>
      </c>
    </row>
    <row r="1989" spans="1:22" ht="15" customHeight="1" x14ac:dyDescent="0.3">
      <c r="A1989" s="32" t="s">
        <v>11750</v>
      </c>
      <c r="B1989" s="32">
        <v>1988</v>
      </c>
      <c r="C1989" s="32">
        <v>800006</v>
      </c>
      <c r="D1989" s="33" t="s">
        <v>11751</v>
      </c>
      <c r="E1989" s="32">
        <v>1</v>
      </c>
      <c r="F1989" s="32" t="s">
        <v>337</v>
      </c>
      <c r="G1989" s="32" t="s">
        <v>3361</v>
      </c>
      <c r="H1989" s="34">
        <v>42891</v>
      </c>
      <c r="I1989" s="34">
        <v>43448</v>
      </c>
      <c r="J1989" s="35">
        <v>1</v>
      </c>
      <c r="K1989" s="31" t="s">
        <v>11752</v>
      </c>
      <c r="L1989" s="23"/>
      <c r="M1989" s="32" t="s">
        <v>11753</v>
      </c>
      <c r="N1989" s="32" t="s">
        <v>9804</v>
      </c>
      <c r="O1989" s="32" t="s">
        <v>11754</v>
      </c>
      <c r="P1989" s="32" t="s">
        <v>11755</v>
      </c>
      <c r="Q1989" s="32">
        <v>80</v>
      </c>
      <c r="R1989" s="32">
        <v>41</v>
      </c>
      <c r="S1989" s="23"/>
      <c r="T1989" s="23"/>
      <c r="U1989" s="34">
        <v>43257</v>
      </c>
      <c r="V1989" s="34">
        <v>44631</v>
      </c>
    </row>
    <row r="1990" spans="1:22" ht="15" customHeight="1" x14ac:dyDescent="0.3">
      <c r="A1990" s="24" t="s">
        <v>11756</v>
      </c>
      <c r="B1990" s="24">
        <v>1989</v>
      </c>
      <c r="C1990" s="24">
        <v>760007</v>
      </c>
      <c r="D1990" s="57" t="s">
        <v>11757</v>
      </c>
      <c r="E1990" s="24">
        <v>2</v>
      </c>
      <c r="F1990" s="24" t="s">
        <v>337</v>
      </c>
      <c r="G1990" s="24" t="s">
        <v>3361</v>
      </c>
      <c r="H1990" s="27">
        <v>42891</v>
      </c>
      <c r="I1990" s="27">
        <v>43174</v>
      </c>
      <c r="J1990" s="28">
        <v>1</v>
      </c>
      <c r="K1990" s="31" t="s">
        <v>11758</v>
      </c>
      <c r="L1990" s="23"/>
      <c r="M1990" s="24" t="s">
        <v>11759</v>
      </c>
      <c r="N1990" s="24" t="s">
        <v>11760</v>
      </c>
      <c r="O1990" s="24" t="s">
        <v>11761</v>
      </c>
      <c r="P1990" s="24" t="s">
        <v>11762</v>
      </c>
      <c r="Q1990" s="24">
        <v>76</v>
      </c>
      <c r="R1990" s="24">
        <v>39</v>
      </c>
      <c r="S1990" s="23"/>
      <c r="T1990" s="23"/>
      <c r="U1990" s="27">
        <v>42889</v>
      </c>
      <c r="V1990" s="27">
        <v>43175</v>
      </c>
    </row>
    <row r="1991" spans="1:22" ht="15" customHeight="1" x14ac:dyDescent="0.3">
      <c r="A1991" s="24" t="s">
        <v>11750</v>
      </c>
      <c r="B1991" s="24">
        <v>1990</v>
      </c>
      <c r="C1991" s="24">
        <v>800047</v>
      </c>
      <c r="D1991" s="60" t="s">
        <v>11763</v>
      </c>
      <c r="E1991" s="24">
        <v>2</v>
      </c>
      <c r="F1991" s="24" t="s">
        <v>337</v>
      </c>
      <c r="G1991" s="24" t="s">
        <v>3361</v>
      </c>
      <c r="H1991" s="27">
        <v>43257</v>
      </c>
      <c r="I1991" s="27">
        <v>43448</v>
      </c>
      <c r="J1991" s="28">
        <v>1</v>
      </c>
      <c r="K1991" s="31" t="s">
        <v>11752</v>
      </c>
      <c r="L1991" s="23"/>
      <c r="M1991" s="24" t="s">
        <v>11753</v>
      </c>
      <c r="N1991" s="24" t="s">
        <v>9804</v>
      </c>
      <c r="O1991" s="24" t="s">
        <v>11764</v>
      </c>
      <c r="P1991" s="24" t="s">
        <v>11755</v>
      </c>
      <c r="Q1991" s="24">
        <v>80</v>
      </c>
      <c r="R1991" s="24">
        <v>41</v>
      </c>
      <c r="S1991" s="23"/>
      <c r="T1991" s="23"/>
      <c r="U1991" s="27">
        <v>43257</v>
      </c>
      <c r="V1991" s="27">
        <v>43438</v>
      </c>
    </row>
    <row r="1992" spans="1:22" ht="15" customHeight="1" x14ac:dyDescent="0.3">
      <c r="A1992" s="24" t="s">
        <v>11765</v>
      </c>
      <c r="B1992" s="24">
        <v>1991</v>
      </c>
      <c r="C1992" s="24">
        <v>830024</v>
      </c>
      <c r="D1992" s="50" t="s">
        <v>11766</v>
      </c>
      <c r="E1992" s="24">
        <v>1</v>
      </c>
      <c r="F1992" s="24" t="s">
        <v>337</v>
      </c>
      <c r="G1992" s="24" t="s">
        <v>3398</v>
      </c>
      <c r="H1992" s="27">
        <v>43531</v>
      </c>
      <c r="I1992" s="27">
        <v>43994</v>
      </c>
      <c r="J1992" s="28">
        <v>1</v>
      </c>
      <c r="K1992" s="31" t="s">
        <v>11767</v>
      </c>
      <c r="L1992" s="23"/>
      <c r="M1992" s="24" t="s">
        <v>8034</v>
      </c>
      <c r="N1992" s="24" t="s">
        <v>8016</v>
      </c>
      <c r="O1992" s="24" t="s">
        <v>11768</v>
      </c>
      <c r="P1992" s="24" t="s">
        <v>6657</v>
      </c>
      <c r="Q1992" s="24">
        <v>83</v>
      </c>
      <c r="R1992" s="24">
        <v>42</v>
      </c>
      <c r="S1992" s="23"/>
      <c r="T1992" s="23"/>
      <c r="U1992" s="27">
        <v>43538</v>
      </c>
      <c r="V1992" s="27">
        <v>44010</v>
      </c>
    </row>
    <row r="1993" spans="1:22" ht="15" customHeight="1" x14ac:dyDescent="0.3">
      <c r="A1993" s="32" t="s">
        <v>168</v>
      </c>
      <c r="B1993" s="32">
        <v>1992</v>
      </c>
      <c r="C1993" s="68">
        <v>0</v>
      </c>
      <c r="D1993" s="59" t="s">
        <v>11769</v>
      </c>
      <c r="E1993" s="32">
        <v>1</v>
      </c>
      <c r="F1993" s="32" t="s">
        <v>337</v>
      </c>
      <c r="G1993" s="23"/>
      <c r="H1993" s="34">
        <v>42539</v>
      </c>
      <c r="I1993" s="34">
        <v>42539</v>
      </c>
      <c r="J1993" s="35">
        <v>1</v>
      </c>
      <c r="K1993" s="32" t="s">
        <v>168</v>
      </c>
      <c r="L1993" s="32" t="s">
        <v>168</v>
      </c>
      <c r="M1993" s="32" t="s">
        <v>168</v>
      </c>
      <c r="N1993" s="32" t="s">
        <v>168</v>
      </c>
      <c r="O1993" s="68" t="s">
        <v>168</v>
      </c>
      <c r="P1993" s="32" t="s">
        <v>168</v>
      </c>
      <c r="Q1993" s="23"/>
      <c r="R1993" s="23"/>
      <c r="S1993" s="23"/>
      <c r="T1993" s="23"/>
      <c r="U1993" s="34">
        <v>41880</v>
      </c>
      <c r="V1993" s="34">
        <v>41880</v>
      </c>
    </row>
    <row r="1994" spans="1:22" ht="15" customHeight="1" x14ac:dyDescent="0.3">
      <c r="A1994" s="32" t="s">
        <v>11770</v>
      </c>
      <c r="B1994" s="32">
        <v>1993</v>
      </c>
      <c r="C1994" s="32">
        <v>830043</v>
      </c>
      <c r="D1994" s="33" t="s">
        <v>11771</v>
      </c>
      <c r="E1994" s="32">
        <v>1</v>
      </c>
      <c r="F1994" s="32" t="s">
        <v>337</v>
      </c>
      <c r="G1994" s="23"/>
      <c r="H1994" s="34">
        <v>42986</v>
      </c>
      <c r="I1994" s="34">
        <v>43994</v>
      </c>
      <c r="J1994" s="35">
        <v>1</v>
      </c>
      <c r="K1994" s="31" t="s">
        <v>11772</v>
      </c>
      <c r="L1994" s="23"/>
      <c r="M1994" s="23"/>
      <c r="N1994" s="23"/>
      <c r="O1994" s="23"/>
      <c r="P1994" s="23"/>
      <c r="Q1994" s="32">
        <v>83</v>
      </c>
      <c r="R1994" s="32">
        <v>42</v>
      </c>
      <c r="S1994" s="23"/>
      <c r="T1994" s="23"/>
      <c r="U1994" s="34">
        <v>43440</v>
      </c>
      <c r="V1994" s="32" t="s">
        <v>3355</v>
      </c>
    </row>
    <row r="1995" spans="1:22" ht="15" customHeight="1" x14ac:dyDescent="0.3">
      <c r="A1995" s="24" t="s">
        <v>11773</v>
      </c>
      <c r="B1995" s="24">
        <v>1994</v>
      </c>
      <c r="C1995" s="24">
        <v>770038</v>
      </c>
      <c r="D1995" s="57" t="s">
        <v>11774</v>
      </c>
      <c r="E1995" s="24">
        <v>2</v>
      </c>
      <c r="F1995" s="24" t="s">
        <v>337</v>
      </c>
      <c r="G1995" s="24" t="s">
        <v>3390</v>
      </c>
      <c r="H1995" s="27">
        <v>42986</v>
      </c>
      <c r="I1995" s="27">
        <v>43448</v>
      </c>
      <c r="J1995" s="28">
        <v>1</v>
      </c>
      <c r="K1995" s="31" t="s">
        <v>11775</v>
      </c>
      <c r="L1995" s="23"/>
      <c r="M1995" s="24" t="s">
        <v>11776</v>
      </c>
      <c r="N1995" s="24" t="s">
        <v>11777</v>
      </c>
      <c r="O1995" s="24" t="s">
        <v>11778</v>
      </c>
      <c r="P1995" s="24" t="s">
        <v>11779</v>
      </c>
      <c r="Q1995" s="24">
        <v>77</v>
      </c>
      <c r="R1995" s="24">
        <v>39</v>
      </c>
      <c r="S1995" s="23"/>
      <c r="T1995" s="23"/>
      <c r="U1995" s="27">
        <v>42986</v>
      </c>
      <c r="V1995" s="27">
        <v>43616</v>
      </c>
    </row>
    <row r="1996" spans="1:22" ht="15" customHeight="1" x14ac:dyDescent="0.3">
      <c r="A1996" s="24" t="s">
        <v>11770</v>
      </c>
      <c r="B1996" s="24">
        <v>1995</v>
      </c>
      <c r="C1996" s="24">
        <v>820015</v>
      </c>
      <c r="D1996" s="60" t="s">
        <v>11780</v>
      </c>
      <c r="E1996" s="24">
        <v>2</v>
      </c>
      <c r="F1996" s="24" t="s">
        <v>337</v>
      </c>
      <c r="G1996" s="24" t="s">
        <v>3390</v>
      </c>
      <c r="H1996" s="27">
        <v>43447</v>
      </c>
      <c r="I1996" s="27">
        <v>43636</v>
      </c>
      <c r="J1996" s="28">
        <v>1</v>
      </c>
      <c r="K1996" s="31" t="s">
        <v>11772</v>
      </c>
      <c r="L1996" s="23"/>
      <c r="M1996" s="24" t="s">
        <v>11776</v>
      </c>
      <c r="N1996" s="24" t="s">
        <v>11777</v>
      </c>
      <c r="O1996" s="24" t="s">
        <v>11781</v>
      </c>
      <c r="P1996" s="24" t="s">
        <v>10155</v>
      </c>
      <c r="Q1996" s="24">
        <v>82</v>
      </c>
      <c r="R1996" s="24">
        <v>42</v>
      </c>
      <c r="S1996" s="23"/>
      <c r="T1996" s="23"/>
      <c r="U1996" s="27">
        <v>43440</v>
      </c>
      <c r="V1996" s="27">
        <v>44642</v>
      </c>
    </row>
    <row r="1997" spans="1:22" ht="15" customHeight="1" x14ac:dyDescent="0.3">
      <c r="A1997" s="32" t="s">
        <v>11770</v>
      </c>
      <c r="B1997" s="32">
        <v>1996</v>
      </c>
      <c r="C1997" s="32">
        <v>830013</v>
      </c>
      <c r="D1997" s="60" t="s">
        <v>11782</v>
      </c>
      <c r="E1997" s="32">
        <v>2</v>
      </c>
      <c r="F1997" s="32" t="s">
        <v>337</v>
      </c>
      <c r="G1997" s="32" t="s">
        <v>8264</v>
      </c>
      <c r="H1997" s="34">
        <v>43538</v>
      </c>
      <c r="I1997" s="34">
        <v>43902</v>
      </c>
      <c r="J1997" s="35">
        <v>1</v>
      </c>
      <c r="K1997" s="31" t="s">
        <v>11783</v>
      </c>
      <c r="L1997" s="23"/>
      <c r="M1997" s="32" t="s">
        <v>11784</v>
      </c>
      <c r="N1997" s="32" t="s">
        <v>9900</v>
      </c>
      <c r="O1997" s="32" t="s">
        <v>11785</v>
      </c>
      <c r="P1997" s="23"/>
      <c r="Q1997" s="32">
        <v>83</v>
      </c>
      <c r="R1997" s="32">
        <v>42</v>
      </c>
      <c r="S1997" s="23"/>
      <c r="T1997" s="23"/>
      <c r="U1997" s="34">
        <v>43440</v>
      </c>
      <c r="V1997" s="34">
        <v>43915</v>
      </c>
    </row>
    <row r="1998" spans="1:22" ht="15" customHeight="1" x14ac:dyDescent="0.3">
      <c r="A1998" s="24" t="s">
        <v>11770</v>
      </c>
      <c r="B1998" s="24">
        <v>1997</v>
      </c>
      <c r="C1998" s="24">
        <v>830038</v>
      </c>
      <c r="D1998" s="24" t="s">
        <v>11786</v>
      </c>
      <c r="E1998" s="24">
        <v>3</v>
      </c>
      <c r="F1998" s="24" t="s">
        <v>337</v>
      </c>
      <c r="G1998" s="24" t="s">
        <v>4518</v>
      </c>
      <c r="H1998" s="27">
        <v>43538</v>
      </c>
      <c r="I1998" s="27">
        <v>43902</v>
      </c>
      <c r="J1998" s="28">
        <v>1</v>
      </c>
      <c r="K1998" s="31" t="s">
        <v>11783</v>
      </c>
      <c r="L1998" s="23"/>
      <c r="M1998" s="24" t="s">
        <v>11784</v>
      </c>
      <c r="N1998" s="24" t="s">
        <v>9900</v>
      </c>
      <c r="O1998" s="24" t="s">
        <v>11787</v>
      </c>
      <c r="P1998" s="65" t="s">
        <v>11788</v>
      </c>
      <c r="Q1998" s="24">
        <v>83</v>
      </c>
      <c r="R1998" s="24">
        <v>42</v>
      </c>
      <c r="S1998" s="23"/>
      <c r="T1998" s="23"/>
      <c r="U1998" s="27">
        <v>43440</v>
      </c>
      <c r="V1998" s="27">
        <v>44087</v>
      </c>
    </row>
    <row r="1999" spans="1:22" ht="15" customHeight="1" x14ac:dyDescent="0.3">
      <c r="A1999" s="24" t="s">
        <v>11770</v>
      </c>
      <c r="B1999" s="24">
        <v>1998</v>
      </c>
      <c r="C1999" s="24">
        <v>830039</v>
      </c>
      <c r="D1999" s="24" t="s">
        <v>11789</v>
      </c>
      <c r="E1999" s="24">
        <v>3</v>
      </c>
      <c r="F1999" s="24" t="s">
        <v>337</v>
      </c>
      <c r="G1999" s="24" t="s">
        <v>4476</v>
      </c>
      <c r="H1999" s="27">
        <v>43538</v>
      </c>
      <c r="I1999" s="27">
        <v>43902</v>
      </c>
      <c r="J1999" s="28">
        <v>1</v>
      </c>
      <c r="K1999" s="31" t="s">
        <v>11783</v>
      </c>
      <c r="L1999" s="23"/>
      <c r="M1999" s="24" t="s">
        <v>11784</v>
      </c>
      <c r="N1999" s="24" t="s">
        <v>9900</v>
      </c>
      <c r="O1999" s="24" t="s">
        <v>11790</v>
      </c>
      <c r="P1999" s="24" t="s">
        <v>11791</v>
      </c>
      <c r="Q1999" s="24">
        <v>83</v>
      </c>
      <c r="R1999" s="24">
        <v>42</v>
      </c>
      <c r="S1999" s="23"/>
      <c r="T1999" s="23"/>
      <c r="U1999" s="27">
        <v>43440</v>
      </c>
      <c r="V1999" s="27">
        <v>44008</v>
      </c>
    </row>
    <row r="2000" spans="1:22" ht="15" customHeight="1" x14ac:dyDescent="0.3">
      <c r="A2000" s="24" t="s">
        <v>11770</v>
      </c>
      <c r="B2000" s="24">
        <v>1999</v>
      </c>
      <c r="C2000" s="24">
        <v>830040</v>
      </c>
      <c r="D2000" s="24" t="s">
        <v>11792</v>
      </c>
      <c r="E2000" s="24">
        <v>3</v>
      </c>
      <c r="F2000" s="24" t="s">
        <v>337</v>
      </c>
      <c r="G2000" s="24" t="s">
        <v>4483</v>
      </c>
      <c r="H2000" s="27">
        <v>43538</v>
      </c>
      <c r="I2000" s="27">
        <v>43902</v>
      </c>
      <c r="J2000" s="28">
        <v>1</v>
      </c>
      <c r="K2000" s="31" t="s">
        <v>11783</v>
      </c>
      <c r="L2000" s="23"/>
      <c r="M2000" s="24" t="s">
        <v>11784</v>
      </c>
      <c r="N2000" s="24" t="s">
        <v>9900</v>
      </c>
      <c r="O2000" s="24" t="s">
        <v>11793</v>
      </c>
      <c r="P2000" s="24" t="s">
        <v>11794</v>
      </c>
      <c r="Q2000" s="24">
        <v>83</v>
      </c>
      <c r="R2000" s="24">
        <v>42</v>
      </c>
      <c r="S2000" s="23"/>
      <c r="T2000" s="23"/>
      <c r="U2000" s="27">
        <v>43440</v>
      </c>
      <c r="V2000" s="27">
        <v>44008</v>
      </c>
    </row>
    <row r="2001" spans="1:22" ht="15" customHeight="1" x14ac:dyDescent="0.3">
      <c r="A2001" s="24" t="s">
        <v>11770</v>
      </c>
      <c r="B2001" s="24">
        <v>2000</v>
      </c>
      <c r="C2001" s="24">
        <v>830041</v>
      </c>
      <c r="D2001" s="24" t="s">
        <v>11795</v>
      </c>
      <c r="E2001" s="24">
        <v>3</v>
      </c>
      <c r="F2001" s="24" t="s">
        <v>337</v>
      </c>
      <c r="G2001" s="24" t="s">
        <v>4525</v>
      </c>
      <c r="H2001" s="27">
        <v>43538</v>
      </c>
      <c r="I2001" s="27">
        <v>43902</v>
      </c>
      <c r="J2001" s="28">
        <v>1</v>
      </c>
      <c r="K2001" s="31" t="s">
        <v>11783</v>
      </c>
      <c r="L2001" s="23"/>
      <c r="M2001" s="24" t="s">
        <v>11784</v>
      </c>
      <c r="N2001" s="24" t="s">
        <v>9900</v>
      </c>
      <c r="O2001" s="24" t="s">
        <v>11796</v>
      </c>
      <c r="P2001" s="24" t="s">
        <v>11797</v>
      </c>
      <c r="Q2001" s="24">
        <v>83</v>
      </c>
      <c r="R2001" s="24">
        <v>42</v>
      </c>
      <c r="S2001" s="23"/>
      <c r="T2001" s="23"/>
      <c r="U2001" s="27">
        <v>43440</v>
      </c>
      <c r="V2001" s="27">
        <v>43916</v>
      </c>
    </row>
    <row r="2002" spans="1:22" ht="15" customHeight="1" x14ac:dyDescent="0.3">
      <c r="A2002" s="24" t="s">
        <v>11770</v>
      </c>
      <c r="B2002" s="24">
        <v>2001</v>
      </c>
      <c r="C2002" s="24">
        <v>850014</v>
      </c>
      <c r="D2002" s="60" t="s">
        <v>11798</v>
      </c>
      <c r="E2002" s="24">
        <v>2</v>
      </c>
      <c r="F2002" s="24" t="s">
        <v>337</v>
      </c>
      <c r="G2002" s="24" t="s">
        <v>3405</v>
      </c>
      <c r="H2002" s="27">
        <v>43727</v>
      </c>
      <c r="I2002" s="27">
        <v>43994</v>
      </c>
      <c r="J2002" s="28">
        <v>1</v>
      </c>
      <c r="K2002" s="31" t="s">
        <v>11799</v>
      </c>
      <c r="L2002" s="23"/>
      <c r="M2002" s="24" t="s">
        <v>11800</v>
      </c>
      <c r="N2002" s="24" t="s">
        <v>8282</v>
      </c>
      <c r="O2002" s="24" t="s">
        <v>11801</v>
      </c>
      <c r="P2002" s="24">
        <v>33.500999999999998</v>
      </c>
      <c r="Q2002" s="24">
        <v>85</v>
      </c>
      <c r="R2002" s="24">
        <v>43</v>
      </c>
      <c r="S2002" s="23"/>
      <c r="T2002" s="23"/>
      <c r="U2002" s="27">
        <v>43721</v>
      </c>
      <c r="V2002" s="27">
        <v>44008</v>
      </c>
    </row>
    <row r="2003" spans="1:22" ht="15" customHeight="1" x14ac:dyDescent="0.3">
      <c r="A2003" s="24" t="s">
        <v>11802</v>
      </c>
      <c r="B2003" s="24">
        <v>2002</v>
      </c>
      <c r="C2003" s="24">
        <v>800033</v>
      </c>
      <c r="D2003" s="50" t="s">
        <v>11803</v>
      </c>
      <c r="E2003" s="24">
        <v>1</v>
      </c>
      <c r="F2003" s="24" t="s">
        <v>337</v>
      </c>
      <c r="G2003" s="24" t="s">
        <v>3405</v>
      </c>
      <c r="H2003" s="27">
        <v>43257</v>
      </c>
      <c r="I2003" s="27">
        <v>43811</v>
      </c>
      <c r="J2003" s="28">
        <v>1</v>
      </c>
      <c r="K2003" s="31" t="s">
        <v>11804</v>
      </c>
      <c r="L2003" s="23"/>
      <c r="M2003" s="24" t="s">
        <v>4253</v>
      </c>
      <c r="N2003" s="24" t="s">
        <v>11805</v>
      </c>
      <c r="O2003" s="24" t="s">
        <v>11806</v>
      </c>
      <c r="P2003" s="24" t="s">
        <v>11807</v>
      </c>
      <c r="Q2003" s="24">
        <v>80</v>
      </c>
      <c r="R2003" s="24">
        <v>41</v>
      </c>
      <c r="S2003" s="23"/>
      <c r="T2003" s="23"/>
      <c r="U2003" s="27">
        <v>43257</v>
      </c>
      <c r="V2003" s="27">
        <v>44008</v>
      </c>
    </row>
    <row r="2004" spans="1:22" ht="15" customHeight="1" x14ac:dyDescent="0.3">
      <c r="A2004" s="24" t="s">
        <v>11808</v>
      </c>
      <c r="B2004" s="24">
        <v>2003</v>
      </c>
      <c r="C2004" s="24">
        <v>760040</v>
      </c>
      <c r="D2004" s="50" t="s">
        <v>11809</v>
      </c>
      <c r="E2004" s="24">
        <v>1</v>
      </c>
      <c r="F2004" s="24" t="s">
        <v>337</v>
      </c>
      <c r="G2004" s="24" t="s">
        <v>3565</v>
      </c>
      <c r="H2004" s="27">
        <v>42891</v>
      </c>
      <c r="I2004" s="27">
        <v>43357</v>
      </c>
      <c r="J2004" s="28">
        <v>1</v>
      </c>
      <c r="K2004" s="31" t="s">
        <v>11810</v>
      </c>
      <c r="L2004" s="23"/>
      <c r="M2004" s="24" t="s">
        <v>11811</v>
      </c>
      <c r="N2004" s="24" t="s">
        <v>11812</v>
      </c>
      <c r="O2004" s="24" t="s">
        <v>11813</v>
      </c>
      <c r="P2004" s="24" t="s">
        <v>11814</v>
      </c>
      <c r="Q2004" s="24">
        <v>76</v>
      </c>
      <c r="R2004" s="24">
        <v>39</v>
      </c>
      <c r="S2004" s="23"/>
      <c r="T2004" s="23"/>
      <c r="U2004" s="27">
        <v>42889</v>
      </c>
      <c r="V2004" s="27">
        <v>43353</v>
      </c>
    </row>
    <row r="2005" spans="1:22" ht="15" customHeight="1" x14ac:dyDescent="0.3">
      <c r="A2005" s="32" t="s">
        <v>11815</v>
      </c>
      <c r="B2005" s="32">
        <v>2004</v>
      </c>
      <c r="C2005" s="32">
        <v>800083</v>
      </c>
      <c r="D2005" s="33" t="s">
        <v>11816</v>
      </c>
      <c r="E2005" s="32">
        <v>1</v>
      </c>
      <c r="F2005" s="32" t="s">
        <v>337</v>
      </c>
      <c r="G2005" s="32" t="s">
        <v>3414</v>
      </c>
      <c r="H2005" s="34">
        <v>43266</v>
      </c>
      <c r="I2005" s="34">
        <v>43997</v>
      </c>
      <c r="J2005" s="35">
        <v>1</v>
      </c>
      <c r="K2005" s="31" t="s">
        <v>11817</v>
      </c>
      <c r="L2005" s="23"/>
      <c r="M2005" s="32" t="s">
        <v>1312</v>
      </c>
      <c r="N2005" s="23"/>
      <c r="O2005" s="32" t="s">
        <v>11818</v>
      </c>
      <c r="P2005" s="23"/>
      <c r="Q2005" s="32">
        <v>80</v>
      </c>
      <c r="R2005" s="32">
        <v>41</v>
      </c>
      <c r="S2005" s="23"/>
      <c r="T2005" s="23"/>
      <c r="U2005" s="34">
        <v>43278</v>
      </c>
      <c r="V2005" s="34">
        <v>43844</v>
      </c>
    </row>
    <row r="2006" spans="1:22" ht="15" customHeight="1" x14ac:dyDescent="0.3">
      <c r="A2006" s="24" t="s">
        <v>11819</v>
      </c>
      <c r="B2006" s="24">
        <v>2005</v>
      </c>
      <c r="C2006" s="24">
        <v>800183</v>
      </c>
      <c r="D2006" s="60" t="s">
        <v>11820</v>
      </c>
      <c r="E2006" s="24">
        <v>2</v>
      </c>
      <c r="F2006" s="24" t="s">
        <v>337</v>
      </c>
      <c r="G2006" s="24" t="s">
        <v>3414</v>
      </c>
      <c r="H2006" s="27">
        <v>43266</v>
      </c>
      <c r="I2006" s="27">
        <v>43812</v>
      </c>
      <c r="J2006" s="28">
        <v>1</v>
      </c>
      <c r="K2006" s="31" t="s">
        <v>11817</v>
      </c>
      <c r="L2006" s="23"/>
      <c r="M2006" s="24" t="s">
        <v>1312</v>
      </c>
      <c r="N2006" s="23"/>
      <c r="O2006" s="24" t="s">
        <v>11821</v>
      </c>
      <c r="P2006" s="23"/>
      <c r="Q2006" s="24">
        <v>80</v>
      </c>
      <c r="R2006" s="24">
        <v>41</v>
      </c>
      <c r="S2006" s="23"/>
      <c r="T2006" s="23"/>
      <c r="U2006" s="27">
        <v>43278</v>
      </c>
      <c r="V2006" s="27">
        <v>44040</v>
      </c>
    </row>
    <row r="2007" spans="1:22" ht="15" customHeight="1" x14ac:dyDescent="0.3">
      <c r="A2007" s="24" t="s">
        <v>11822</v>
      </c>
      <c r="B2007" s="24">
        <v>2006</v>
      </c>
      <c r="C2007" s="24">
        <v>800283</v>
      </c>
      <c r="D2007" s="60" t="s">
        <v>11823</v>
      </c>
      <c r="E2007" s="24">
        <v>2</v>
      </c>
      <c r="F2007" s="24" t="s">
        <v>337</v>
      </c>
      <c r="G2007" s="24" t="s">
        <v>3421</v>
      </c>
      <c r="H2007" s="27">
        <v>43266</v>
      </c>
      <c r="I2007" s="27">
        <v>43997</v>
      </c>
      <c r="J2007" s="28">
        <v>1</v>
      </c>
      <c r="K2007" s="31" t="s">
        <v>11817</v>
      </c>
      <c r="L2007" s="23"/>
      <c r="M2007" s="24" t="s">
        <v>1312</v>
      </c>
      <c r="N2007" s="23"/>
      <c r="O2007" s="24" t="s">
        <v>11824</v>
      </c>
      <c r="P2007" s="23"/>
      <c r="Q2007" s="24">
        <v>80</v>
      </c>
      <c r="R2007" s="24">
        <v>41</v>
      </c>
      <c r="S2007" s="23"/>
      <c r="T2007" s="23"/>
      <c r="U2007" s="27">
        <v>43278</v>
      </c>
      <c r="V2007" s="27">
        <v>44202</v>
      </c>
    </row>
    <row r="2008" spans="1:22" ht="15" customHeight="1" x14ac:dyDescent="0.3">
      <c r="A2008" s="32" t="s">
        <v>11825</v>
      </c>
      <c r="B2008" s="32">
        <v>2007</v>
      </c>
      <c r="C2008" s="32">
        <v>800084</v>
      </c>
      <c r="D2008" s="33" t="s">
        <v>11826</v>
      </c>
      <c r="E2008" s="32">
        <v>1</v>
      </c>
      <c r="F2008" s="32" t="s">
        <v>337</v>
      </c>
      <c r="G2008" s="32" t="s">
        <v>3414</v>
      </c>
      <c r="H2008" s="34">
        <v>43266</v>
      </c>
      <c r="I2008" s="34">
        <v>43997</v>
      </c>
      <c r="J2008" s="35">
        <v>1</v>
      </c>
      <c r="K2008" s="31" t="s">
        <v>11827</v>
      </c>
      <c r="L2008" s="23"/>
      <c r="M2008" s="32" t="s">
        <v>375</v>
      </c>
      <c r="N2008" s="23"/>
      <c r="O2008" s="32" t="s">
        <v>11828</v>
      </c>
      <c r="P2008" s="23"/>
      <c r="Q2008" s="32">
        <v>80</v>
      </c>
      <c r="R2008" s="32">
        <v>41</v>
      </c>
      <c r="S2008" s="23"/>
      <c r="T2008" s="23"/>
      <c r="U2008" s="34">
        <v>43278</v>
      </c>
      <c r="V2008" s="34">
        <v>43916</v>
      </c>
    </row>
    <row r="2009" spans="1:22" ht="15" customHeight="1" x14ac:dyDescent="0.3">
      <c r="A2009" s="24" t="s">
        <v>11829</v>
      </c>
      <c r="B2009" s="24">
        <v>2008</v>
      </c>
      <c r="C2009" s="24">
        <v>800184</v>
      </c>
      <c r="D2009" s="60" t="s">
        <v>11830</v>
      </c>
      <c r="E2009" s="24">
        <v>2</v>
      </c>
      <c r="F2009" s="24" t="s">
        <v>337</v>
      </c>
      <c r="G2009" s="24" t="s">
        <v>3414</v>
      </c>
      <c r="H2009" s="27">
        <v>43266</v>
      </c>
      <c r="I2009" s="27">
        <v>43812</v>
      </c>
      <c r="J2009" s="28">
        <v>1</v>
      </c>
      <c r="K2009" s="31" t="s">
        <v>11827</v>
      </c>
      <c r="L2009" s="23"/>
      <c r="M2009" s="24" t="s">
        <v>375</v>
      </c>
      <c r="N2009" s="23"/>
      <c r="O2009" s="24" t="s">
        <v>11831</v>
      </c>
      <c r="P2009" s="23"/>
      <c r="Q2009" s="24">
        <v>80</v>
      </c>
      <c r="R2009" s="24">
        <v>41</v>
      </c>
      <c r="S2009" s="23"/>
      <c r="T2009" s="23"/>
      <c r="U2009" s="27">
        <v>43278</v>
      </c>
      <c r="V2009" s="27">
        <v>44040</v>
      </c>
    </row>
    <row r="2010" spans="1:22" ht="15" customHeight="1" x14ac:dyDescent="0.3">
      <c r="A2010" s="24" t="s">
        <v>11832</v>
      </c>
      <c r="B2010" s="24">
        <v>2009</v>
      </c>
      <c r="C2010" s="24">
        <v>800284</v>
      </c>
      <c r="D2010" s="60" t="s">
        <v>11833</v>
      </c>
      <c r="E2010" s="24">
        <v>2</v>
      </c>
      <c r="F2010" s="24" t="s">
        <v>337</v>
      </c>
      <c r="G2010" s="24" t="s">
        <v>3421</v>
      </c>
      <c r="H2010" s="27">
        <v>43266</v>
      </c>
      <c r="I2010" s="27">
        <v>43997</v>
      </c>
      <c r="J2010" s="28">
        <v>1</v>
      </c>
      <c r="K2010" s="31" t="s">
        <v>11827</v>
      </c>
      <c r="L2010" s="23"/>
      <c r="M2010" s="24" t="s">
        <v>375</v>
      </c>
      <c r="N2010" s="23"/>
      <c r="O2010" s="24" t="s">
        <v>11834</v>
      </c>
      <c r="P2010" s="23"/>
      <c r="Q2010" s="24">
        <v>80</v>
      </c>
      <c r="R2010" s="24">
        <v>41</v>
      </c>
      <c r="S2010" s="23"/>
      <c r="T2010" s="23"/>
      <c r="U2010" s="27">
        <v>43278</v>
      </c>
      <c r="V2010" s="27">
        <v>44202</v>
      </c>
    </row>
    <row r="2011" spans="1:22" ht="15" customHeight="1" x14ac:dyDescent="0.3">
      <c r="A2011" s="32" t="s">
        <v>9423</v>
      </c>
      <c r="B2011" s="32">
        <v>2010</v>
      </c>
      <c r="C2011" s="32">
        <v>810050</v>
      </c>
      <c r="D2011" s="33" t="s">
        <v>11835</v>
      </c>
      <c r="E2011" s="32">
        <v>1</v>
      </c>
      <c r="F2011" s="32" t="s">
        <v>337</v>
      </c>
      <c r="G2011" s="32" t="s">
        <v>3361</v>
      </c>
      <c r="H2011" s="34">
        <v>42539</v>
      </c>
      <c r="I2011" s="34">
        <v>43448</v>
      </c>
      <c r="J2011" s="35">
        <v>1</v>
      </c>
      <c r="K2011" s="31" t="s">
        <v>11836</v>
      </c>
      <c r="L2011" s="23"/>
      <c r="M2011" s="23"/>
      <c r="N2011" s="23"/>
      <c r="O2011" s="23"/>
      <c r="P2011" s="32">
        <v>22.262</v>
      </c>
      <c r="Q2011" s="32">
        <v>81</v>
      </c>
      <c r="R2011" s="32">
        <v>41</v>
      </c>
      <c r="S2011" s="23"/>
      <c r="T2011" s="23"/>
      <c r="U2011" s="34">
        <v>43349</v>
      </c>
      <c r="V2011" s="32" t="s">
        <v>3355</v>
      </c>
    </row>
    <row r="2012" spans="1:22" ht="15" customHeight="1" x14ac:dyDescent="0.3">
      <c r="A2012" s="24" t="s">
        <v>11837</v>
      </c>
      <c r="B2012" s="24">
        <v>2011</v>
      </c>
      <c r="C2012" s="24">
        <v>770004</v>
      </c>
      <c r="D2012" s="57" t="s">
        <v>11838</v>
      </c>
      <c r="E2012" s="24">
        <v>2</v>
      </c>
      <c r="F2012" s="24" t="s">
        <v>337</v>
      </c>
      <c r="G2012" s="24" t="s">
        <v>3361</v>
      </c>
      <c r="H2012" s="27">
        <v>42539</v>
      </c>
      <c r="I2012" s="27">
        <v>43357</v>
      </c>
      <c r="J2012" s="28">
        <v>1</v>
      </c>
      <c r="K2012" s="31" t="s">
        <v>11839</v>
      </c>
      <c r="L2012" s="23"/>
      <c r="M2012" s="24" t="s">
        <v>11840</v>
      </c>
      <c r="N2012" s="24" t="s">
        <v>11841</v>
      </c>
      <c r="O2012" s="24" t="s">
        <v>11842</v>
      </c>
      <c r="P2012" s="24" t="s">
        <v>11843</v>
      </c>
      <c r="Q2012" s="24">
        <v>77</v>
      </c>
      <c r="R2012" s="24">
        <v>39</v>
      </c>
      <c r="S2012" s="23"/>
      <c r="T2012" s="23"/>
      <c r="U2012" s="27">
        <v>42986</v>
      </c>
      <c r="V2012" s="27">
        <v>43438</v>
      </c>
    </row>
    <row r="2013" spans="1:22" ht="15" customHeight="1" x14ac:dyDescent="0.3">
      <c r="A2013" s="24" t="s">
        <v>11844</v>
      </c>
      <c r="B2013" s="24">
        <v>2012</v>
      </c>
      <c r="C2013" s="24">
        <v>810014</v>
      </c>
      <c r="D2013" s="60" t="s">
        <v>11845</v>
      </c>
      <c r="E2013" s="24">
        <v>2</v>
      </c>
      <c r="F2013" s="24" t="s">
        <v>337</v>
      </c>
      <c r="G2013" s="24" t="s">
        <v>3361</v>
      </c>
      <c r="H2013" s="27">
        <v>43349</v>
      </c>
      <c r="I2013" s="27">
        <v>43448</v>
      </c>
      <c r="J2013" s="28">
        <v>1</v>
      </c>
      <c r="K2013" s="31" t="s">
        <v>11846</v>
      </c>
      <c r="L2013" s="23"/>
      <c r="M2013" s="24" t="s">
        <v>11840</v>
      </c>
      <c r="N2013" s="24" t="s">
        <v>11841</v>
      </c>
      <c r="O2013" s="24" t="s">
        <v>11847</v>
      </c>
      <c r="P2013" s="24" t="s">
        <v>11848</v>
      </c>
      <c r="Q2013" s="24">
        <v>81</v>
      </c>
      <c r="R2013" s="24">
        <v>41</v>
      </c>
      <c r="S2013" s="23"/>
      <c r="T2013" s="23"/>
      <c r="U2013" s="27">
        <v>43349</v>
      </c>
      <c r="V2013" s="27">
        <v>44358</v>
      </c>
    </row>
    <row r="2014" spans="1:22" ht="15" customHeight="1" x14ac:dyDescent="0.3">
      <c r="A2014" s="24" t="s">
        <v>168</v>
      </c>
      <c r="B2014" s="24">
        <v>2013</v>
      </c>
      <c r="C2014" s="25">
        <v>0</v>
      </c>
      <c r="D2014" s="59" t="s">
        <v>11849</v>
      </c>
      <c r="E2014" s="24">
        <v>1</v>
      </c>
      <c r="F2014" s="24" t="s">
        <v>337</v>
      </c>
      <c r="G2014" s="23"/>
      <c r="H2014" s="27">
        <v>42891</v>
      </c>
      <c r="I2014" s="27">
        <v>42891</v>
      </c>
      <c r="J2014" s="28">
        <v>1</v>
      </c>
      <c r="K2014" s="24" t="s">
        <v>168</v>
      </c>
      <c r="L2014" s="24" t="s">
        <v>168</v>
      </c>
      <c r="M2014" s="24" t="s">
        <v>168</v>
      </c>
      <c r="N2014" s="24" t="s">
        <v>168</v>
      </c>
      <c r="O2014" s="25" t="s">
        <v>168</v>
      </c>
      <c r="P2014" s="24" t="s">
        <v>168</v>
      </c>
      <c r="Q2014" s="23"/>
      <c r="R2014" s="23"/>
      <c r="S2014" s="23"/>
      <c r="T2014" s="23"/>
      <c r="U2014" s="27">
        <v>41880</v>
      </c>
      <c r="V2014" s="27">
        <v>41880</v>
      </c>
    </row>
    <row r="2015" spans="1:22" ht="15" customHeight="1" x14ac:dyDescent="0.3">
      <c r="A2015" s="24" t="s">
        <v>11850</v>
      </c>
      <c r="B2015" s="24">
        <v>2014</v>
      </c>
      <c r="C2015" s="24">
        <v>790002</v>
      </c>
      <c r="D2015" s="50" t="s">
        <v>11851</v>
      </c>
      <c r="E2015" s="24">
        <v>1</v>
      </c>
      <c r="F2015" s="24" t="s">
        <v>337</v>
      </c>
      <c r="G2015" s="24" t="s">
        <v>3361</v>
      </c>
      <c r="H2015" s="27">
        <v>43174</v>
      </c>
      <c r="I2015" s="27">
        <v>43265</v>
      </c>
      <c r="J2015" s="28">
        <v>1</v>
      </c>
      <c r="K2015" s="31" t="s">
        <v>11852</v>
      </c>
      <c r="L2015" s="23"/>
      <c r="M2015" s="24" t="s">
        <v>9970</v>
      </c>
      <c r="N2015" s="24" t="s">
        <v>9971</v>
      </c>
      <c r="O2015" s="24" t="s">
        <v>11853</v>
      </c>
      <c r="P2015" s="24">
        <v>22.885999999999999</v>
      </c>
      <c r="Q2015" s="24">
        <v>79</v>
      </c>
      <c r="R2015" s="24">
        <v>40</v>
      </c>
      <c r="S2015" s="23"/>
      <c r="T2015" s="23"/>
      <c r="U2015" s="27">
        <v>43174</v>
      </c>
      <c r="V2015" s="27">
        <v>43438</v>
      </c>
    </row>
    <row r="2016" spans="1:22" ht="15" customHeight="1" x14ac:dyDescent="0.3">
      <c r="A2016" s="24" t="s">
        <v>11854</v>
      </c>
      <c r="B2016" s="24">
        <v>2015</v>
      </c>
      <c r="C2016" s="24">
        <v>820024</v>
      </c>
      <c r="D2016" s="33" t="s">
        <v>11855</v>
      </c>
      <c r="E2016" s="24">
        <v>1</v>
      </c>
      <c r="F2016" s="24" t="s">
        <v>337</v>
      </c>
      <c r="G2016" s="24" t="s">
        <v>3361</v>
      </c>
      <c r="H2016" s="27">
        <v>43398</v>
      </c>
      <c r="I2016" s="27">
        <v>43438</v>
      </c>
      <c r="J2016" s="28">
        <v>1</v>
      </c>
      <c r="K2016" s="31" t="s">
        <v>11856</v>
      </c>
      <c r="L2016" s="23"/>
      <c r="M2016" s="24" t="s">
        <v>9970</v>
      </c>
      <c r="N2016" s="24" t="s">
        <v>9971</v>
      </c>
      <c r="O2016" s="24" t="s">
        <v>11857</v>
      </c>
      <c r="P2016" s="24">
        <v>22.186</v>
      </c>
      <c r="Q2016" s="24">
        <v>82</v>
      </c>
      <c r="R2016" s="24">
        <v>42</v>
      </c>
      <c r="S2016" s="23"/>
      <c r="T2016" s="23"/>
      <c r="U2016" s="27">
        <v>43438</v>
      </c>
      <c r="V2016" s="27">
        <v>43538</v>
      </c>
    </row>
    <row r="2017" spans="1:22" ht="15" customHeight="1" x14ac:dyDescent="0.3">
      <c r="A2017" s="32" t="s">
        <v>11858</v>
      </c>
      <c r="B2017" s="32">
        <v>2016</v>
      </c>
      <c r="C2017" s="32">
        <v>840074</v>
      </c>
      <c r="D2017" s="33" t="s">
        <v>11859</v>
      </c>
      <c r="E2017" s="32">
        <v>1</v>
      </c>
      <c r="F2017" s="32" t="s">
        <v>337</v>
      </c>
      <c r="G2017" s="23"/>
      <c r="H2017" s="34">
        <v>43084</v>
      </c>
      <c r="I2017" s="34">
        <v>43902</v>
      </c>
      <c r="J2017" s="35">
        <v>1</v>
      </c>
      <c r="K2017" s="31" t="s">
        <v>11860</v>
      </c>
      <c r="L2017" s="23"/>
      <c r="M2017" s="32" t="s">
        <v>11861</v>
      </c>
      <c r="N2017" s="32" t="s">
        <v>11862</v>
      </c>
      <c r="O2017" s="32" t="s">
        <v>11863</v>
      </c>
      <c r="P2017" s="32" t="s">
        <v>6657</v>
      </c>
      <c r="Q2017" s="32">
        <v>84</v>
      </c>
      <c r="R2017" s="32">
        <v>41</v>
      </c>
      <c r="S2017" s="23"/>
      <c r="T2017" s="23"/>
      <c r="U2017" s="34">
        <v>43349</v>
      </c>
      <c r="V2017" s="34">
        <v>43538</v>
      </c>
    </row>
    <row r="2018" spans="1:22" ht="15" customHeight="1" x14ac:dyDescent="0.3">
      <c r="A2018" s="24" t="s">
        <v>11864</v>
      </c>
      <c r="B2018" s="24">
        <v>2017</v>
      </c>
      <c r="C2018" s="24">
        <v>780025</v>
      </c>
      <c r="D2018" s="57" t="s">
        <v>11865</v>
      </c>
      <c r="E2018" s="24">
        <v>2</v>
      </c>
      <c r="F2018" s="24" t="s">
        <v>337</v>
      </c>
      <c r="G2018" s="24" t="s">
        <v>3599</v>
      </c>
      <c r="H2018" s="27">
        <v>43084</v>
      </c>
      <c r="I2018" s="27">
        <v>43357</v>
      </c>
      <c r="J2018" s="28">
        <v>1</v>
      </c>
      <c r="K2018" s="31" t="s">
        <v>11866</v>
      </c>
      <c r="L2018" s="23"/>
      <c r="M2018" s="24" t="s">
        <v>11861</v>
      </c>
      <c r="N2018" s="24" t="s">
        <v>11862</v>
      </c>
      <c r="O2018" s="24" t="s">
        <v>11867</v>
      </c>
      <c r="P2018" s="23"/>
      <c r="Q2018" s="24">
        <v>78</v>
      </c>
      <c r="R2018" s="24">
        <v>40</v>
      </c>
      <c r="S2018" s="23"/>
      <c r="T2018" s="23"/>
      <c r="U2018" s="27">
        <v>43084</v>
      </c>
      <c r="V2018" s="27">
        <v>43441</v>
      </c>
    </row>
    <row r="2019" spans="1:22" ht="15" customHeight="1" x14ac:dyDescent="0.3">
      <c r="A2019" s="24" t="s">
        <v>11858</v>
      </c>
      <c r="B2019" s="24">
        <v>2018</v>
      </c>
      <c r="C2019" s="24">
        <v>810020</v>
      </c>
      <c r="D2019" s="60" t="s">
        <v>11868</v>
      </c>
      <c r="E2019" s="24">
        <v>2</v>
      </c>
      <c r="F2019" s="24" t="s">
        <v>337</v>
      </c>
      <c r="G2019" s="24" t="s">
        <v>3599</v>
      </c>
      <c r="H2019" s="27">
        <v>43349</v>
      </c>
      <c r="I2019" s="27">
        <v>43630</v>
      </c>
      <c r="J2019" s="28">
        <v>1</v>
      </c>
      <c r="K2019" s="31" t="s">
        <v>11860</v>
      </c>
      <c r="L2019" s="23"/>
      <c r="M2019" s="24" t="s">
        <v>11861</v>
      </c>
      <c r="N2019" s="24" t="s">
        <v>11862</v>
      </c>
      <c r="O2019" s="24" t="s">
        <v>11869</v>
      </c>
      <c r="P2019" s="24" t="s">
        <v>6657</v>
      </c>
      <c r="Q2019" s="24">
        <v>81</v>
      </c>
      <c r="R2019" s="24">
        <v>41</v>
      </c>
      <c r="S2019" s="23"/>
      <c r="T2019" s="23"/>
      <c r="U2019" s="27">
        <v>43349</v>
      </c>
      <c r="V2019" s="27">
        <v>43721</v>
      </c>
    </row>
    <row r="2020" spans="1:22" ht="15" customHeight="1" x14ac:dyDescent="0.3">
      <c r="A2020" s="32" t="s">
        <v>11858</v>
      </c>
      <c r="B2020" s="32">
        <v>2019</v>
      </c>
      <c r="C2020" s="32">
        <v>840010</v>
      </c>
      <c r="D2020" s="60" t="s">
        <v>11870</v>
      </c>
      <c r="E2020" s="32">
        <v>2</v>
      </c>
      <c r="F2020" s="32" t="s">
        <v>337</v>
      </c>
      <c r="G2020" s="32" t="s">
        <v>8264</v>
      </c>
      <c r="H2020" s="34">
        <v>43622</v>
      </c>
      <c r="I2020" s="34">
        <v>43902</v>
      </c>
      <c r="J2020" s="35">
        <v>1</v>
      </c>
      <c r="K2020" s="31" t="s">
        <v>11871</v>
      </c>
      <c r="L2020" s="32"/>
      <c r="M2020" s="32" t="s">
        <v>5846</v>
      </c>
      <c r="N2020" s="32" t="s">
        <v>5847</v>
      </c>
      <c r="O2020" s="32" t="s">
        <v>11872</v>
      </c>
      <c r="P2020" s="23"/>
      <c r="Q2020" s="32">
        <v>84</v>
      </c>
      <c r="R2020" s="32">
        <v>43</v>
      </c>
      <c r="S2020" s="23"/>
      <c r="T2020" s="23"/>
      <c r="U2020" s="34">
        <v>43616</v>
      </c>
      <c r="V2020" s="34">
        <v>43724</v>
      </c>
    </row>
    <row r="2021" spans="1:22" ht="15" customHeight="1" x14ac:dyDescent="0.3">
      <c r="A2021" s="24" t="s">
        <v>11858</v>
      </c>
      <c r="B2021" s="24">
        <v>2020</v>
      </c>
      <c r="C2021" s="24">
        <v>840075</v>
      </c>
      <c r="D2021" s="24" t="s">
        <v>11873</v>
      </c>
      <c r="E2021" s="24">
        <v>3</v>
      </c>
      <c r="F2021" s="24" t="s">
        <v>337</v>
      </c>
      <c r="G2021" s="24" t="s">
        <v>4518</v>
      </c>
      <c r="H2021" s="27">
        <v>43622</v>
      </c>
      <c r="I2021" s="27">
        <v>43902</v>
      </c>
      <c r="J2021" s="28">
        <v>1</v>
      </c>
      <c r="K2021" s="31" t="s">
        <v>11871</v>
      </c>
      <c r="L2021" s="24"/>
      <c r="M2021" s="24" t="s">
        <v>5846</v>
      </c>
      <c r="N2021" s="24" t="s">
        <v>5847</v>
      </c>
      <c r="O2021" s="24" t="s">
        <v>11874</v>
      </c>
      <c r="P2021" s="24" t="s">
        <v>11875</v>
      </c>
      <c r="Q2021" s="24">
        <v>84</v>
      </c>
      <c r="R2021" s="24">
        <v>43</v>
      </c>
      <c r="S2021" s="23"/>
      <c r="T2021" s="23"/>
      <c r="U2021" s="27">
        <v>43616</v>
      </c>
      <c r="V2021" s="27">
        <v>44008</v>
      </c>
    </row>
    <row r="2022" spans="1:22" ht="15" customHeight="1" x14ac:dyDescent="0.3">
      <c r="A2022" s="24" t="s">
        <v>11858</v>
      </c>
      <c r="B2022" s="24">
        <v>2021</v>
      </c>
      <c r="C2022" s="24">
        <v>840076</v>
      </c>
      <c r="D2022" s="24" t="s">
        <v>11876</v>
      </c>
      <c r="E2022" s="24">
        <v>3</v>
      </c>
      <c r="F2022" s="24" t="s">
        <v>337</v>
      </c>
      <c r="G2022" s="24" t="s">
        <v>4476</v>
      </c>
      <c r="H2022" s="27">
        <v>43622</v>
      </c>
      <c r="I2022" s="27">
        <v>43902</v>
      </c>
      <c r="J2022" s="28">
        <v>1</v>
      </c>
      <c r="K2022" s="31" t="s">
        <v>11871</v>
      </c>
      <c r="L2022" s="24"/>
      <c r="M2022" s="24" t="s">
        <v>5846</v>
      </c>
      <c r="N2022" s="24" t="s">
        <v>5847</v>
      </c>
      <c r="O2022" s="24" t="s">
        <v>11877</v>
      </c>
      <c r="P2022" s="24" t="s">
        <v>11878</v>
      </c>
      <c r="Q2022" s="24">
        <v>84</v>
      </c>
      <c r="R2022" s="24">
        <v>43</v>
      </c>
      <c r="S2022" s="23"/>
      <c r="T2022" s="23"/>
      <c r="U2022" s="27">
        <v>43616</v>
      </c>
      <c r="V2022" s="27">
        <v>43916</v>
      </c>
    </row>
    <row r="2023" spans="1:22" ht="15" customHeight="1" x14ac:dyDescent="0.3">
      <c r="A2023" s="24" t="s">
        <v>11858</v>
      </c>
      <c r="B2023" s="24">
        <v>2022</v>
      </c>
      <c r="C2023" s="24">
        <v>840077</v>
      </c>
      <c r="D2023" s="24" t="s">
        <v>11879</v>
      </c>
      <c r="E2023" s="24">
        <v>3</v>
      </c>
      <c r="F2023" s="24" t="s">
        <v>337</v>
      </c>
      <c r="G2023" s="24" t="s">
        <v>4483</v>
      </c>
      <c r="H2023" s="27">
        <v>43622</v>
      </c>
      <c r="I2023" s="27">
        <v>43902</v>
      </c>
      <c r="J2023" s="28">
        <v>1</v>
      </c>
      <c r="K2023" s="31" t="s">
        <v>11871</v>
      </c>
      <c r="L2023" s="24"/>
      <c r="M2023" s="24" t="s">
        <v>5846</v>
      </c>
      <c r="N2023" s="24" t="s">
        <v>5847</v>
      </c>
      <c r="O2023" s="24" t="s">
        <v>11638</v>
      </c>
      <c r="P2023" s="24" t="s">
        <v>11880</v>
      </c>
      <c r="Q2023" s="24">
        <v>84</v>
      </c>
      <c r="R2023" s="24">
        <v>43</v>
      </c>
      <c r="S2023" s="23"/>
      <c r="T2023" s="23"/>
      <c r="U2023" s="27">
        <v>43616</v>
      </c>
      <c r="V2023" s="27">
        <v>43916</v>
      </c>
    </row>
    <row r="2024" spans="1:22" ht="15" customHeight="1" x14ac:dyDescent="0.3">
      <c r="A2024" s="32" t="s">
        <v>11881</v>
      </c>
      <c r="B2024" s="32">
        <v>2023</v>
      </c>
      <c r="C2024" s="32">
        <v>840078</v>
      </c>
      <c r="D2024" s="33" t="s">
        <v>11882</v>
      </c>
      <c r="E2024" s="32">
        <v>1</v>
      </c>
      <c r="F2024" s="32" t="s">
        <v>337</v>
      </c>
      <c r="G2024" s="23"/>
      <c r="H2024" s="34">
        <v>42891</v>
      </c>
      <c r="I2024" s="34">
        <v>43902</v>
      </c>
      <c r="J2024" s="35">
        <v>1</v>
      </c>
      <c r="K2024" s="31" t="s">
        <v>11883</v>
      </c>
      <c r="L2024" s="23"/>
      <c r="M2024" s="32" t="s">
        <v>11884</v>
      </c>
      <c r="N2024" s="32" t="s">
        <v>3922</v>
      </c>
      <c r="O2024" s="32" t="s">
        <v>11885</v>
      </c>
      <c r="P2024" s="32" t="s">
        <v>11886</v>
      </c>
      <c r="Q2024" s="32">
        <v>84</v>
      </c>
      <c r="R2024" s="32">
        <v>43</v>
      </c>
      <c r="S2024" s="23"/>
      <c r="T2024" s="23"/>
      <c r="U2024" s="34">
        <v>43440</v>
      </c>
      <c r="V2024" s="34">
        <v>43538</v>
      </c>
    </row>
    <row r="2025" spans="1:22" ht="15" customHeight="1" x14ac:dyDescent="0.3">
      <c r="A2025" s="24" t="s">
        <v>11887</v>
      </c>
      <c r="B2025" s="24">
        <v>2024</v>
      </c>
      <c r="C2025" s="24">
        <v>760043</v>
      </c>
      <c r="D2025" s="57" t="s">
        <v>11888</v>
      </c>
      <c r="E2025" s="24">
        <v>2</v>
      </c>
      <c r="F2025" s="24" t="s">
        <v>337</v>
      </c>
      <c r="G2025" s="24" t="s">
        <v>3390</v>
      </c>
      <c r="H2025" s="27">
        <v>42891</v>
      </c>
      <c r="I2025" s="27">
        <v>43448</v>
      </c>
      <c r="J2025" s="28">
        <v>1</v>
      </c>
      <c r="K2025" s="31" t="s">
        <v>11889</v>
      </c>
      <c r="L2025" s="24" t="s">
        <v>11890</v>
      </c>
      <c r="M2025" s="24" t="s">
        <v>11884</v>
      </c>
      <c r="N2025" s="24" t="s">
        <v>3922</v>
      </c>
      <c r="O2025" s="24" t="s">
        <v>11891</v>
      </c>
      <c r="P2025" s="24">
        <v>23.786000000000001</v>
      </c>
      <c r="Q2025" s="24">
        <v>76</v>
      </c>
      <c r="R2025" s="24">
        <v>39</v>
      </c>
      <c r="S2025" s="23"/>
      <c r="T2025" s="23"/>
      <c r="U2025" s="27">
        <v>42889</v>
      </c>
      <c r="V2025" s="27">
        <v>43616</v>
      </c>
    </row>
    <row r="2026" spans="1:22" ht="15" customHeight="1" x14ac:dyDescent="0.3">
      <c r="A2026" s="24" t="s">
        <v>11881</v>
      </c>
      <c r="B2026" s="24">
        <v>2025</v>
      </c>
      <c r="C2026" s="24">
        <v>820018</v>
      </c>
      <c r="D2026" s="60" t="s">
        <v>11892</v>
      </c>
      <c r="E2026" s="24">
        <v>2</v>
      </c>
      <c r="F2026" s="24" t="s">
        <v>337</v>
      </c>
      <c r="G2026" s="24" t="s">
        <v>3390</v>
      </c>
      <c r="H2026" s="27">
        <v>43447</v>
      </c>
      <c r="I2026" s="27">
        <v>43630</v>
      </c>
      <c r="J2026" s="28">
        <v>1</v>
      </c>
      <c r="K2026" s="31" t="s">
        <v>11883</v>
      </c>
      <c r="L2026" s="23"/>
      <c r="M2026" s="24" t="s">
        <v>11884</v>
      </c>
      <c r="N2026" s="24" t="s">
        <v>3922</v>
      </c>
      <c r="O2026" s="24" t="s">
        <v>11893</v>
      </c>
      <c r="P2026" s="24" t="s">
        <v>11894</v>
      </c>
      <c r="Q2026" s="24">
        <v>82</v>
      </c>
      <c r="R2026" s="24">
        <v>42</v>
      </c>
      <c r="S2026" s="23"/>
      <c r="T2026" s="23"/>
      <c r="U2026" s="27">
        <v>43440</v>
      </c>
      <c r="V2026" s="27">
        <v>43915</v>
      </c>
    </row>
    <row r="2027" spans="1:22" ht="15" customHeight="1" x14ac:dyDescent="0.3">
      <c r="A2027" s="32" t="s">
        <v>11881</v>
      </c>
      <c r="B2027" s="32">
        <v>2026</v>
      </c>
      <c r="C2027" s="32">
        <v>840011</v>
      </c>
      <c r="D2027" s="60" t="s">
        <v>11895</v>
      </c>
      <c r="E2027" s="32">
        <v>2</v>
      </c>
      <c r="F2027" s="32" t="s">
        <v>337</v>
      </c>
      <c r="G2027" s="32" t="s">
        <v>8264</v>
      </c>
      <c r="H2027" s="34">
        <v>43622</v>
      </c>
      <c r="I2027" s="34">
        <v>43902</v>
      </c>
      <c r="J2027" s="35">
        <v>1</v>
      </c>
      <c r="K2027" s="31" t="s">
        <v>11896</v>
      </c>
      <c r="L2027" s="32"/>
      <c r="M2027" s="32" t="s">
        <v>5846</v>
      </c>
      <c r="N2027" s="63" t="s">
        <v>5847</v>
      </c>
      <c r="O2027" s="32" t="s">
        <v>11897</v>
      </c>
      <c r="P2027" s="23"/>
      <c r="Q2027" s="32">
        <v>84</v>
      </c>
      <c r="R2027" s="32">
        <v>43</v>
      </c>
      <c r="S2027" s="23"/>
      <c r="T2027" s="23"/>
      <c r="U2027" s="34">
        <v>43616</v>
      </c>
      <c r="V2027" s="34">
        <v>44014</v>
      </c>
    </row>
    <row r="2028" spans="1:22" ht="15" customHeight="1" x14ac:dyDescent="0.3">
      <c r="A2028" s="24" t="s">
        <v>11881</v>
      </c>
      <c r="B2028" s="24">
        <v>2027</v>
      </c>
      <c r="C2028" s="24">
        <v>840079</v>
      </c>
      <c r="D2028" s="24" t="s">
        <v>11898</v>
      </c>
      <c r="E2028" s="24">
        <v>3</v>
      </c>
      <c r="F2028" s="24" t="s">
        <v>337</v>
      </c>
      <c r="G2028" s="24" t="s">
        <v>4518</v>
      </c>
      <c r="H2028" s="27">
        <v>43622</v>
      </c>
      <c r="I2028" s="27">
        <v>43902</v>
      </c>
      <c r="J2028" s="28">
        <v>1</v>
      </c>
      <c r="K2028" s="31" t="s">
        <v>11896</v>
      </c>
      <c r="L2028" s="24"/>
      <c r="M2028" s="24" t="s">
        <v>5846</v>
      </c>
      <c r="N2028" s="64" t="s">
        <v>5847</v>
      </c>
      <c r="O2028" s="24" t="s">
        <v>11899</v>
      </c>
      <c r="P2028" s="24" t="s">
        <v>11900</v>
      </c>
      <c r="Q2028" s="24">
        <v>84</v>
      </c>
      <c r="R2028" s="24">
        <v>43</v>
      </c>
      <c r="S2028" s="23"/>
      <c r="T2028" s="23"/>
      <c r="U2028" s="27">
        <v>43616</v>
      </c>
      <c r="V2028" s="27">
        <v>44087</v>
      </c>
    </row>
    <row r="2029" spans="1:22" ht="15" customHeight="1" x14ac:dyDescent="0.3">
      <c r="A2029" s="24" t="s">
        <v>11881</v>
      </c>
      <c r="B2029" s="24">
        <v>2028</v>
      </c>
      <c r="C2029" s="24">
        <v>840080</v>
      </c>
      <c r="D2029" s="24" t="s">
        <v>11901</v>
      </c>
      <c r="E2029" s="24">
        <v>3</v>
      </c>
      <c r="F2029" s="24" t="s">
        <v>337</v>
      </c>
      <c r="G2029" s="24" t="s">
        <v>4476</v>
      </c>
      <c r="H2029" s="27">
        <v>43622</v>
      </c>
      <c r="I2029" s="27">
        <v>43902</v>
      </c>
      <c r="J2029" s="28">
        <v>1</v>
      </c>
      <c r="K2029" s="31" t="s">
        <v>11896</v>
      </c>
      <c r="L2029" s="24"/>
      <c r="M2029" s="24" t="s">
        <v>5846</v>
      </c>
      <c r="N2029" s="64" t="s">
        <v>5847</v>
      </c>
      <c r="O2029" s="24" t="s">
        <v>11902</v>
      </c>
      <c r="P2029" s="24" t="s">
        <v>11903</v>
      </c>
      <c r="Q2029" s="24">
        <v>84</v>
      </c>
      <c r="R2029" s="24">
        <v>43</v>
      </c>
      <c r="S2029" s="23"/>
      <c r="T2029" s="23"/>
      <c r="U2029" s="27">
        <v>43616</v>
      </c>
      <c r="V2029" s="27">
        <v>44008</v>
      </c>
    </row>
    <row r="2030" spans="1:22" ht="15" customHeight="1" x14ac:dyDescent="0.3">
      <c r="A2030" s="24" t="s">
        <v>11881</v>
      </c>
      <c r="B2030" s="24">
        <v>2029</v>
      </c>
      <c r="C2030" s="24">
        <v>840081</v>
      </c>
      <c r="D2030" s="24" t="s">
        <v>11904</v>
      </c>
      <c r="E2030" s="24">
        <v>3</v>
      </c>
      <c r="F2030" s="24" t="s">
        <v>337</v>
      </c>
      <c r="G2030" s="24" t="s">
        <v>4483</v>
      </c>
      <c r="H2030" s="27">
        <v>43622</v>
      </c>
      <c r="I2030" s="27">
        <v>43902</v>
      </c>
      <c r="J2030" s="28">
        <v>1</v>
      </c>
      <c r="K2030" s="31" t="s">
        <v>11896</v>
      </c>
      <c r="L2030" s="24"/>
      <c r="M2030" s="24" t="s">
        <v>5846</v>
      </c>
      <c r="N2030" s="64" t="s">
        <v>5847</v>
      </c>
      <c r="O2030" s="24" t="s">
        <v>11905</v>
      </c>
      <c r="P2030" s="24" t="s">
        <v>11906</v>
      </c>
      <c r="Q2030" s="24">
        <v>84</v>
      </c>
      <c r="R2030" s="24">
        <v>43</v>
      </c>
      <c r="S2030" s="23"/>
      <c r="T2030" s="23"/>
      <c r="U2030" s="27">
        <v>43616</v>
      </c>
      <c r="V2030" s="27">
        <v>44008</v>
      </c>
    </row>
    <row r="2031" spans="1:22" ht="15" customHeight="1" x14ac:dyDescent="0.3">
      <c r="A2031" s="24" t="s">
        <v>11881</v>
      </c>
      <c r="B2031" s="24">
        <v>2030</v>
      </c>
      <c r="C2031" s="24">
        <v>840082</v>
      </c>
      <c r="D2031" s="24" t="s">
        <v>11907</v>
      </c>
      <c r="E2031" s="24">
        <v>3</v>
      </c>
      <c r="F2031" s="24" t="s">
        <v>337</v>
      </c>
      <c r="G2031" s="24" t="s">
        <v>4525</v>
      </c>
      <c r="H2031" s="27">
        <v>43622</v>
      </c>
      <c r="I2031" s="27">
        <v>43902</v>
      </c>
      <c r="J2031" s="28">
        <v>1</v>
      </c>
      <c r="K2031" s="31" t="s">
        <v>11896</v>
      </c>
      <c r="L2031" s="24"/>
      <c r="M2031" s="24" t="s">
        <v>5846</v>
      </c>
      <c r="N2031" s="64" t="s">
        <v>5847</v>
      </c>
      <c r="O2031" s="24" t="s">
        <v>11638</v>
      </c>
      <c r="P2031" s="24">
        <v>31.102</v>
      </c>
      <c r="Q2031" s="24">
        <v>84</v>
      </c>
      <c r="R2031" s="24">
        <v>43</v>
      </c>
      <c r="S2031" s="23"/>
      <c r="T2031" s="23"/>
      <c r="U2031" s="27">
        <v>43616</v>
      </c>
      <c r="V2031" s="27">
        <v>43916</v>
      </c>
    </row>
    <row r="2032" spans="1:22" ht="15" customHeight="1" x14ac:dyDescent="0.3">
      <c r="A2032" s="24" t="s">
        <v>11881</v>
      </c>
      <c r="B2032" s="24">
        <v>2031</v>
      </c>
      <c r="C2032" s="24">
        <v>860014</v>
      </c>
      <c r="D2032" s="60" t="s">
        <v>11908</v>
      </c>
      <c r="E2032" s="24">
        <v>2</v>
      </c>
      <c r="F2032" s="24" t="s">
        <v>337</v>
      </c>
      <c r="G2032" s="24" t="s">
        <v>3405</v>
      </c>
      <c r="H2032" s="27">
        <v>43805</v>
      </c>
      <c r="I2032" s="27">
        <v>43902</v>
      </c>
      <c r="J2032" s="28">
        <v>1</v>
      </c>
      <c r="K2032" s="31" t="s">
        <v>11909</v>
      </c>
      <c r="L2032" s="24"/>
      <c r="M2032" s="24" t="s">
        <v>11910</v>
      </c>
      <c r="N2032" s="24" t="s">
        <v>10002</v>
      </c>
      <c r="O2032" s="24" t="s">
        <v>11911</v>
      </c>
      <c r="P2032" s="24" t="s">
        <v>11912</v>
      </c>
      <c r="Q2032" s="24">
        <v>86</v>
      </c>
      <c r="R2032" s="24">
        <v>44</v>
      </c>
      <c r="S2032" s="23"/>
      <c r="T2032" s="23"/>
      <c r="U2032" s="27">
        <v>43805</v>
      </c>
      <c r="V2032" s="27">
        <v>44274</v>
      </c>
    </row>
    <row r="2033" spans="1:22" ht="15" customHeight="1" x14ac:dyDescent="0.3">
      <c r="A2033" s="24" t="s">
        <v>11913</v>
      </c>
      <c r="B2033" s="24">
        <v>2032</v>
      </c>
      <c r="C2033" s="24">
        <v>800096</v>
      </c>
      <c r="D2033" s="50" t="s">
        <v>11914</v>
      </c>
      <c r="E2033" s="24">
        <v>1</v>
      </c>
      <c r="F2033" s="24" t="s">
        <v>337</v>
      </c>
      <c r="G2033" s="24" t="s">
        <v>3414</v>
      </c>
      <c r="H2033" s="27">
        <v>43266</v>
      </c>
      <c r="I2033" s="27">
        <v>43539</v>
      </c>
      <c r="J2033" s="28">
        <v>1</v>
      </c>
      <c r="K2033" s="31" t="s">
        <v>11915</v>
      </c>
      <c r="L2033" s="23"/>
      <c r="M2033" s="24" t="s">
        <v>2639</v>
      </c>
      <c r="N2033" s="23"/>
      <c r="O2033" s="24" t="s">
        <v>11916</v>
      </c>
      <c r="P2033" s="23"/>
      <c r="Q2033" s="24">
        <v>80</v>
      </c>
      <c r="R2033" s="24">
        <v>41</v>
      </c>
      <c r="S2033" s="23"/>
      <c r="T2033" s="23"/>
      <c r="U2033" s="27">
        <v>43278</v>
      </c>
      <c r="V2033" s="27">
        <v>43550</v>
      </c>
    </row>
    <row r="2034" spans="1:22" ht="15" customHeight="1" x14ac:dyDescent="0.3">
      <c r="A2034" s="24" t="s">
        <v>11917</v>
      </c>
      <c r="B2034" s="24">
        <v>2033</v>
      </c>
      <c r="C2034" s="24">
        <v>770029</v>
      </c>
      <c r="D2034" s="50" t="s">
        <v>11918</v>
      </c>
      <c r="E2034" s="24">
        <v>1</v>
      </c>
      <c r="F2034" s="24" t="s">
        <v>337</v>
      </c>
      <c r="G2034" s="24" t="s">
        <v>3565</v>
      </c>
      <c r="H2034" s="27">
        <v>42986</v>
      </c>
      <c r="I2034" s="27">
        <v>43720</v>
      </c>
      <c r="J2034" s="28">
        <v>1</v>
      </c>
      <c r="K2034" s="31" t="s">
        <v>11919</v>
      </c>
      <c r="L2034" s="23"/>
      <c r="M2034" s="24" t="s">
        <v>11920</v>
      </c>
      <c r="N2034" s="24" t="s">
        <v>11921</v>
      </c>
      <c r="O2034" s="24" t="s">
        <v>11922</v>
      </c>
      <c r="P2034" s="24" t="s">
        <v>11923</v>
      </c>
      <c r="Q2034" s="24">
        <v>77</v>
      </c>
      <c r="R2034" s="24">
        <v>39</v>
      </c>
      <c r="S2034" s="23"/>
      <c r="T2034" s="23"/>
      <c r="U2034" s="27">
        <v>42986</v>
      </c>
      <c r="V2034" s="27">
        <v>44008</v>
      </c>
    </row>
    <row r="2035" spans="1:22" ht="15" customHeight="1" x14ac:dyDescent="0.3">
      <c r="A2035" s="24" t="s">
        <v>11924</v>
      </c>
      <c r="B2035" s="24">
        <v>2034</v>
      </c>
      <c r="C2035" s="24">
        <v>830023</v>
      </c>
      <c r="D2035" s="50" t="s">
        <v>11925</v>
      </c>
      <c r="E2035" s="24">
        <v>1</v>
      </c>
      <c r="F2035" s="24" t="s">
        <v>337</v>
      </c>
      <c r="G2035" s="24" t="s">
        <v>3405</v>
      </c>
      <c r="H2035" s="27">
        <v>43531</v>
      </c>
      <c r="I2035" s="27">
        <v>43902</v>
      </c>
      <c r="J2035" s="28">
        <v>1</v>
      </c>
      <c r="K2035" s="31" t="s">
        <v>11926</v>
      </c>
      <c r="L2035" s="23"/>
      <c r="M2035" s="24" t="s">
        <v>11927</v>
      </c>
      <c r="N2035" s="24" t="s">
        <v>11928</v>
      </c>
      <c r="O2035" s="24" t="s">
        <v>11929</v>
      </c>
      <c r="P2035" s="24" t="s">
        <v>6657</v>
      </c>
      <c r="Q2035" s="24">
        <v>83</v>
      </c>
      <c r="R2035" s="24">
        <v>42</v>
      </c>
      <c r="S2035" s="23"/>
      <c r="T2035" s="23"/>
      <c r="U2035" s="27">
        <v>43538</v>
      </c>
      <c r="V2035" s="27">
        <v>44008</v>
      </c>
    </row>
    <row r="2036" spans="1:22" ht="15" customHeight="1" x14ac:dyDescent="0.3">
      <c r="A2036" s="32" t="s">
        <v>11930</v>
      </c>
      <c r="B2036" s="32">
        <v>2035</v>
      </c>
      <c r="C2036" s="32">
        <v>830078</v>
      </c>
      <c r="D2036" s="33" t="s">
        <v>11931</v>
      </c>
      <c r="E2036" s="32">
        <v>1</v>
      </c>
      <c r="F2036" s="32" t="s">
        <v>337</v>
      </c>
      <c r="G2036" s="32" t="s">
        <v>3414</v>
      </c>
      <c r="H2036" s="34">
        <v>43525</v>
      </c>
      <c r="I2036" s="34">
        <v>45449</v>
      </c>
      <c r="J2036" s="35">
        <v>0.79</v>
      </c>
      <c r="K2036" s="31" t="s">
        <v>11932</v>
      </c>
      <c r="L2036" s="23"/>
      <c r="M2036" s="32" t="s">
        <v>2639</v>
      </c>
      <c r="N2036" s="23"/>
      <c r="O2036" s="32" t="s">
        <v>11933</v>
      </c>
      <c r="P2036" s="23"/>
      <c r="Q2036" s="32">
        <v>83</v>
      </c>
      <c r="R2036" s="32">
        <v>42</v>
      </c>
      <c r="S2036" s="23"/>
      <c r="T2036" s="23"/>
      <c r="U2036" s="34">
        <v>43550</v>
      </c>
      <c r="V2036" s="34">
        <v>43916</v>
      </c>
    </row>
    <row r="2037" spans="1:22" ht="15" customHeight="1" x14ac:dyDescent="0.3">
      <c r="A2037" s="24" t="s">
        <v>11934</v>
      </c>
      <c r="B2037" s="24">
        <v>2036</v>
      </c>
      <c r="C2037" s="24">
        <v>830178</v>
      </c>
      <c r="D2037" s="60" t="s">
        <v>11935</v>
      </c>
      <c r="E2037" s="24">
        <v>2</v>
      </c>
      <c r="F2037" s="24" t="s">
        <v>337</v>
      </c>
      <c r="G2037" s="24" t="s">
        <v>3414</v>
      </c>
      <c r="H2037" s="27">
        <v>43525</v>
      </c>
      <c r="I2037" s="27">
        <v>43889</v>
      </c>
      <c r="J2037" s="28">
        <v>1</v>
      </c>
      <c r="K2037" s="31" t="s">
        <v>11932</v>
      </c>
      <c r="L2037" s="23"/>
      <c r="M2037" s="24" t="s">
        <v>2639</v>
      </c>
      <c r="N2037" s="23"/>
      <c r="O2037" s="24" t="s">
        <v>11936</v>
      </c>
      <c r="P2037" s="23"/>
      <c r="Q2037" s="24">
        <v>83</v>
      </c>
      <c r="R2037" s="24">
        <v>42</v>
      </c>
      <c r="S2037" s="23"/>
      <c r="T2037" s="23"/>
      <c r="U2037" s="27">
        <v>43550</v>
      </c>
      <c r="V2037" s="27">
        <v>44040</v>
      </c>
    </row>
    <row r="2038" spans="1:22" ht="15" customHeight="1" x14ac:dyDescent="0.3">
      <c r="A2038" s="24" t="s">
        <v>11937</v>
      </c>
      <c r="B2038" s="24">
        <v>2037</v>
      </c>
      <c r="C2038" s="24">
        <v>830278</v>
      </c>
      <c r="D2038" s="60" t="s">
        <v>11938</v>
      </c>
      <c r="E2038" s="24">
        <v>2</v>
      </c>
      <c r="F2038" s="24" t="s">
        <v>337</v>
      </c>
      <c r="G2038" s="24" t="s">
        <v>3421</v>
      </c>
      <c r="H2038" s="27">
        <v>43525</v>
      </c>
      <c r="I2038" s="27">
        <v>44089</v>
      </c>
      <c r="J2038" s="28">
        <v>1</v>
      </c>
      <c r="K2038" s="31" t="s">
        <v>11932</v>
      </c>
      <c r="L2038" s="23"/>
      <c r="M2038" s="24" t="s">
        <v>2639</v>
      </c>
      <c r="N2038" s="23"/>
      <c r="O2038" s="24" t="s">
        <v>11264</v>
      </c>
      <c r="P2038" s="23"/>
      <c r="Q2038" s="24">
        <v>83</v>
      </c>
      <c r="R2038" s="24">
        <v>42</v>
      </c>
      <c r="S2038" s="23"/>
      <c r="T2038" s="23"/>
      <c r="U2038" s="27">
        <v>43550</v>
      </c>
      <c r="V2038" s="27">
        <v>44379</v>
      </c>
    </row>
    <row r="2039" spans="1:22" ht="15" customHeight="1" x14ac:dyDescent="0.3">
      <c r="A2039" s="24" t="s">
        <v>11939</v>
      </c>
      <c r="B2039" s="24">
        <v>2038</v>
      </c>
      <c r="C2039" s="24">
        <v>880069</v>
      </c>
      <c r="D2039" s="24" t="s">
        <v>11940</v>
      </c>
      <c r="E2039" s="24">
        <v>2</v>
      </c>
      <c r="F2039" s="24" t="s">
        <v>337</v>
      </c>
      <c r="G2039" s="24" t="s">
        <v>3561</v>
      </c>
      <c r="H2039" s="27">
        <v>44004</v>
      </c>
      <c r="I2039" s="27">
        <v>45449</v>
      </c>
      <c r="J2039" s="28">
        <v>0.65</v>
      </c>
      <c r="K2039" s="31" t="s">
        <v>11941</v>
      </c>
      <c r="L2039" s="24" t="s">
        <v>11942</v>
      </c>
      <c r="M2039" s="24" t="s">
        <v>11943</v>
      </c>
      <c r="N2039" s="24" t="s">
        <v>11944</v>
      </c>
      <c r="O2039" s="24" t="s">
        <v>11945</v>
      </c>
      <c r="P2039" s="23"/>
      <c r="Q2039" s="24">
        <v>88</v>
      </c>
      <c r="R2039" s="24">
        <v>45</v>
      </c>
      <c r="S2039" s="23"/>
      <c r="T2039" s="23"/>
      <c r="U2039" s="27">
        <v>44040</v>
      </c>
      <c r="V2039" s="27">
        <v>45365</v>
      </c>
    </row>
    <row r="2040" spans="1:22" ht="15" customHeight="1" x14ac:dyDescent="0.3">
      <c r="A2040" s="24" t="s">
        <v>168</v>
      </c>
      <c r="B2040" s="24">
        <v>2039</v>
      </c>
      <c r="C2040" s="25">
        <v>0</v>
      </c>
      <c r="D2040" s="59" t="s">
        <v>11946</v>
      </c>
      <c r="E2040" s="24">
        <v>1</v>
      </c>
      <c r="F2040" s="24" t="s">
        <v>337</v>
      </c>
      <c r="G2040" s="23"/>
      <c r="H2040" s="27">
        <v>42891</v>
      </c>
      <c r="I2040" s="27">
        <v>42891</v>
      </c>
      <c r="J2040" s="28">
        <v>1</v>
      </c>
      <c r="K2040" s="24" t="s">
        <v>168</v>
      </c>
      <c r="L2040" s="24" t="s">
        <v>168</v>
      </c>
      <c r="M2040" s="24" t="s">
        <v>168</v>
      </c>
      <c r="N2040" s="24" t="s">
        <v>168</v>
      </c>
      <c r="O2040" s="25" t="s">
        <v>168</v>
      </c>
      <c r="P2040" s="24" t="s">
        <v>168</v>
      </c>
      <c r="Q2040" s="23"/>
      <c r="R2040" s="23"/>
      <c r="S2040" s="23"/>
      <c r="T2040" s="23"/>
      <c r="U2040" s="27">
        <v>41880</v>
      </c>
      <c r="V2040" s="27">
        <v>41880</v>
      </c>
    </row>
    <row r="2041" spans="1:22" ht="15" customHeight="1" x14ac:dyDescent="0.3">
      <c r="A2041" s="32" t="s">
        <v>11947</v>
      </c>
      <c r="B2041" s="32">
        <v>2040</v>
      </c>
      <c r="C2041" s="32">
        <v>800013</v>
      </c>
      <c r="D2041" s="33" t="s">
        <v>11948</v>
      </c>
      <c r="E2041" s="32">
        <v>1</v>
      </c>
      <c r="F2041" s="32" t="s">
        <v>337</v>
      </c>
      <c r="G2041" s="32" t="s">
        <v>3361</v>
      </c>
      <c r="H2041" s="34">
        <v>42891</v>
      </c>
      <c r="I2041" s="34">
        <v>43448</v>
      </c>
      <c r="J2041" s="35">
        <v>1</v>
      </c>
      <c r="K2041" s="31" t="s">
        <v>11949</v>
      </c>
      <c r="L2041" s="23"/>
      <c r="M2041" s="32" t="s">
        <v>11950</v>
      </c>
      <c r="N2041" s="32" t="s">
        <v>11951</v>
      </c>
      <c r="O2041" s="23"/>
      <c r="P2041" s="32">
        <v>22.260999999999999</v>
      </c>
      <c r="Q2041" s="32">
        <v>80</v>
      </c>
      <c r="R2041" s="32">
        <v>41</v>
      </c>
      <c r="S2041" s="23"/>
      <c r="T2041" s="23"/>
      <c r="U2041" s="34">
        <v>43257</v>
      </c>
      <c r="V2041" s="32" t="s">
        <v>3355</v>
      </c>
    </row>
    <row r="2042" spans="1:22" ht="15" customHeight="1" x14ac:dyDescent="0.3">
      <c r="A2042" s="24" t="s">
        <v>11952</v>
      </c>
      <c r="B2042" s="24">
        <v>2041</v>
      </c>
      <c r="C2042" s="24">
        <v>760006</v>
      </c>
      <c r="D2042" s="57" t="s">
        <v>11953</v>
      </c>
      <c r="E2042" s="24">
        <v>2</v>
      </c>
      <c r="F2042" s="24" t="s">
        <v>337</v>
      </c>
      <c r="G2042" s="24" t="s">
        <v>3361</v>
      </c>
      <c r="H2042" s="27">
        <v>42891</v>
      </c>
      <c r="I2042" s="27">
        <v>43266</v>
      </c>
      <c r="J2042" s="28">
        <v>1</v>
      </c>
      <c r="K2042" s="31" t="s">
        <v>11954</v>
      </c>
      <c r="L2042" s="23"/>
      <c r="M2042" s="24" t="s">
        <v>11955</v>
      </c>
      <c r="N2042" s="24" t="s">
        <v>11956</v>
      </c>
      <c r="O2042" s="24" t="s">
        <v>11957</v>
      </c>
      <c r="P2042" s="24">
        <v>22.872</v>
      </c>
      <c r="Q2042" s="24">
        <v>76</v>
      </c>
      <c r="R2042" s="24">
        <v>39</v>
      </c>
      <c r="S2042" s="23"/>
      <c r="T2042" s="23"/>
      <c r="U2042" s="27">
        <v>42889</v>
      </c>
      <c r="V2042" s="27">
        <v>43353</v>
      </c>
    </row>
    <row r="2043" spans="1:22" ht="15" customHeight="1" x14ac:dyDescent="0.3">
      <c r="A2043" s="24" t="s">
        <v>11947</v>
      </c>
      <c r="B2043" s="24">
        <v>2042</v>
      </c>
      <c r="C2043" s="24">
        <v>800049</v>
      </c>
      <c r="D2043" s="60" t="s">
        <v>11958</v>
      </c>
      <c r="E2043" s="24">
        <v>2</v>
      </c>
      <c r="F2043" s="24" t="s">
        <v>337</v>
      </c>
      <c r="G2043" s="24" t="s">
        <v>3361</v>
      </c>
      <c r="H2043" s="27">
        <v>43257</v>
      </c>
      <c r="I2043" s="27">
        <v>43448</v>
      </c>
      <c r="J2043" s="28">
        <v>1</v>
      </c>
      <c r="K2043" s="31" t="s">
        <v>11949</v>
      </c>
      <c r="L2043" s="23"/>
      <c r="M2043" s="24" t="s">
        <v>11950</v>
      </c>
      <c r="N2043" s="24" t="s">
        <v>11951</v>
      </c>
      <c r="O2043" s="24" t="s">
        <v>11959</v>
      </c>
      <c r="P2043" s="24">
        <v>22.260999999999999</v>
      </c>
      <c r="Q2043" s="24">
        <v>80</v>
      </c>
      <c r="R2043" s="24">
        <v>41</v>
      </c>
      <c r="S2043" s="23"/>
      <c r="T2043" s="23"/>
      <c r="U2043" s="27">
        <v>43257</v>
      </c>
      <c r="V2043" s="27">
        <v>43438</v>
      </c>
    </row>
    <row r="2044" spans="1:22" ht="15" customHeight="1" x14ac:dyDescent="0.3">
      <c r="A2044" s="32" t="s">
        <v>11960</v>
      </c>
      <c r="B2044" s="32">
        <v>2043</v>
      </c>
      <c r="C2044" s="32">
        <v>830102</v>
      </c>
      <c r="D2044" s="33" t="s">
        <v>11961</v>
      </c>
      <c r="E2044" s="32">
        <v>1</v>
      </c>
      <c r="F2044" s="32" t="s">
        <v>337</v>
      </c>
      <c r="G2044" s="23"/>
      <c r="H2044" s="34">
        <v>43084</v>
      </c>
      <c r="I2044" s="34">
        <v>43994</v>
      </c>
      <c r="J2044" s="35">
        <v>0.98</v>
      </c>
      <c r="K2044" s="31" t="s">
        <v>11962</v>
      </c>
      <c r="L2044" s="23"/>
      <c r="M2044" s="32" t="s">
        <v>11963</v>
      </c>
      <c r="N2044" s="32" t="s">
        <v>11964</v>
      </c>
      <c r="O2044" s="23"/>
      <c r="P2044" s="66" t="s">
        <v>10155</v>
      </c>
      <c r="Q2044" s="32">
        <v>83</v>
      </c>
      <c r="R2044" s="32">
        <v>42</v>
      </c>
      <c r="S2044" s="23"/>
      <c r="T2044" s="23"/>
      <c r="U2044" s="34">
        <v>43440</v>
      </c>
      <c r="V2044" s="32" t="s">
        <v>3355</v>
      </c>
    </row>
    <row r="2045" spans="1:22" ht="15" customHeight="1" x14ac:dyDescent="0.3">
      <c r="A2045" s="24" t="s">
        <v>11965</v>
      </c>
      <c r="B2045" s="24">
        <v>2044</v>
      </c>
      <c r="C2045" s="24">
        <v>780028</v>
      </c>
      <c r="D2045" s="57" t="s">
        <v>11966</v>
      </c>
      <c r="E2045" s="24">
        <v>2</v>
      </c>
      <c r="F2045" s="24" t="s">
        <v>337</v>
      </c>
      <c r="G2045" s="24" t="s">
        <v>3390</v>
      </c>
      <c r="H2045" s="27">
        <v>43084</v>
      </c>
      <c r="I2045" s="27">
        <v>43538</v>
      </c>
      <c r="J2045" s="28">
        <v>1</v>
      </c>
      <c r="K2045" s="31" t="s">
        <v>11967</v>
      </c>
      <c r="L2045" s="23"/>
      <c r="M2045" s="24" t="s">
        <v>11963</v>
      </c>
      <c r="N2045" s="24" t="s">
        <v>11964</v>
      </c>
      <c r="O2045" s="24" t="s">
        <v>11968</v>
      </c>
      <c r="P2045" s="24" t="s">
        <v>11969</v>
      </c>
      <c r="Q2045" s="24">
        <v>78</v>
      </c>
      <c r="R2045" s="24">
        <v>40</v>
      </c>
      <c r="S2045" s="23"/>
      <c r="T2045" s="23"/>
      <c r="U2045" s="27">
        <v>43084</v>
      </c>
      <c r="V2045" s="27">
        <v>43441</v>
      </c>
    </row>
    <row r="2046" spans="1:22" ht="15" customHeight="1" x14ac:dyDescent="0.3">
      <c r="A2046" s="24" t="s">
        <v>11970</v>
      </c>
      <c r="B2046" s="24">
        <v>2045</v>
      </c>
      <c r="C2046" s="24">
        <v>810035</v>
      </c>
      <c r="D2046" s="57" t="s">
        <v>11971</v>
      </c>
      <c r="E2046" s="24">
        <v>2</v>
      </c>
      <c r="F2046" s="24" t="s">
        <v>337</v>
      </c>
      <c r="G2046" s="24" t="s">
        <v>3405</v>
      </c>
      <c r="H2046" s="27">
        <v>43349</v>
      </c>
      <c r="I2046" s="27">
        <v>43812</v>
      </c>
      <c r="J2046" s="28">
        <v>1</v>
      </c>
      <c r="K2046" s="31" t="s">
        <v>11972</v>
      </c>
      <c r="L2046" s="23"/>
      <c r="M2046" s="24" t="s">
        <v>11973</v>
      </c>
      <c r="N2046" s="24" t="s">
        <v>11974</v>
      </c>
      <c r="O2046" s="24" t="s">
        <v>11975</v>
      </c>
      <c r="P2046" s="24" t="s">
        <v>6657</v>
      </c>
      <c r="Q2046" s="24">
        <v>81</v>
      </c>
      <c r="R2046" s="24">
        <v>41</v>
      </c>
      <c r="S2046" s="23"/>
      <c r="T2046" s="23"/>
      <c r="U2046" s="27">
        <v>43349</v>
      </c>
      <c r="V2046" s="27">
        <v>43721</v>
      </c>
    </row>
    <row r="2047" spans="1:22" ht="15" customHeight="1" x14ac:dyDescent="0.3">
      <c r="A2047" s="24" t="s">
        <v>11960</v>
      </c>
      <c r="B2047" s="24">
        <v>2046</v>
      </c>
      <c r="C2047" s="24">
        <v>820016</v>
      </c>
      <c r="D2047" s="60" t="s">
        <v>11976</v>
      </c>
      <c r="E2047" s="24">
        <v>2</v>
      </c>
      <c r="F2047" s="24" t="s">
        <v>337</v>
      </c>
      <c r="G2047" s="24" t="s">
        <v>3390</v>
      </c>
      <c r="H2047" s="27">
        <v>43447</v>
      </c>
      <c r="I2047" s="27">
        <v>43636</v>
      </c>
      <c r="J2047" s="28">
        <v>1</v>
      </c>
      <c r="K2047" s="31" t="s">
        <v>11962</v>
      </c>
      <c r="L2047" s="23"/>
      <c r="M2047" s="24" t="s">
        <v>11963</v>
      </c>
      <c r="N2047" s="24" t="s">
        <v>11964</v>
      </c>
      <c r="O2047" s="24" t="s">
        <v>11977</v>
      </c>
      <c r="P2047" s="65" t="s">
        <v>11978</v>
      </c>
      <c r="Q2047" s="24">
        <v>82</v>
      </c>
      <c r="R2047" s="24">
        <v>42</v>
      </c>
      <c r="S2047" s="23"/>
      <c r="T2047" s="23"/>
      <c r="U2047" s="27">
        <v>43440</v>
      </c>
      <c r="V2047" s="27">
        <v>43721</v>
      </c>
    </row>
    <row r="2048" spans="1:22" ht="15" customHeight="1" x14ac:dyDescent="0.3">
      <c r="A2048" s="32" t="s">
        <v>11960</v>
      </c>
      <c r="B2048" s="32">
        <v>2047</v>
      </c>
      <c r="C2048" s="32">
        <v>830003</v>
      </c>
      <c r="D2048" s="60" t="s">
        <v>11979</v>
      </c>
      <c r="E2048" s="32">
        <v>2</v>
      </c>
      <c r="F2048" s="32" t="s">
        <v>337</v>
      </c>
      <c r="G2048" s="32" t="s">
        <v>8264</v>
      </c>
      <c r="H2048" s="34">
        <v>43531</v>
      </c>
      <c r="I2048" s="34">
        <v>43804</v>
      </c>
      <c r="J2048" s="35">
        <v>0.95</v>
      </c>
      <c r="K2048" s="31" t="s">
        <v>11980</v>
      </c>
      <c r="L2048" s="23"/>
      <c r="M2048" s="32" t="s">
        <v>11981</v>
      </c>
      <c r="N2048" s="32" t="s">
        <v>11982</v>
      </c>
      <c r="O2048" s="32" t="s">
        <v>11983</v>
      </c>
      <c r="P2048" s="70"/>
      <c r="Q2048" s="32">
        <v>83</v>
      </c>
      <c r="R2048" s="32">
        <v>42</v>
      </c>
      <c r="S2048" s="23"/>
      <c r="T2048" s="23"/>
      <c r="U2048" s="34">
        <v>43440</v>
      </c>
      <c r="V2048" s="34">
        <v>43725</v>
      </c>
    </row>
    <row r="2049" spans="1:22" ht="15" customHeight="1" x14ac:dyDescent="0.3">
      <c r="A2049" s="24" t="s">
        <v>11960</v>
      </c>
      <c r="B2049" s="24">
        <v>2048</v>
      </c>
      <c r="C2049" s="24">
        <v>830044</v>
      </c>
      <c r="D2049" s="24" t="s">
        <v>11984</v>
      </c>
      <c r="E2049" s="24">
        <v>3</v>
      </c>
      <c r="F2049" s="24" t="s">
        <v>337</v>
      </c>
      <c r="G2049" s="24" t="s">
        <v>4518</v>
      </c>
      <c r="H2049" s="27">
        <v>43531</v>
      </c>
      <c r="I2049" s="27">
        <v>43804</v>
      </c>
      <c r="J2049" s="28">
        <v>1</v>
      </c>
      <c r="K2049" s="31" t="s">
        <v>11980</v>
      </c>
      <c r="L2049" s="23"/>
      <c r="M2049" s="24" t="s">
        <v>11981</v>
      </c>
      <c r="N2049" s="24" t="s">
        <v>11982</v>
      </c>
      <c r="O2049" s="24" t="s">
        <v>11985</v>
      </c>
      <c r="P2049" s="65" t="s">
        <v>11986</v>
      </c>
      <c r="Q2049" s="24">
        <v>83</v>
      </c>
      <c r="R2049" s="24">
        <v>42</v>
      </c>
      <c r="S2049" s="23"/>
      <c r="T2049" s="23"/>
      <c r="U2049" s="27">
        <v>43440</v>
      </c>
      <c r="V2049" s="27">
        <v>44087</v>
      </c>
    </row>
    <row r="2050" spans="1:22" ht="15" customHeight="1" x14ac:dyDescent="0.3">
      <c r="A2050" s="24" t="s">
        <v>11960</v>
      </c>
      <c r="B2050" s="24">
        <v>2049</v>
      </c>
      <c r="C2050" s="24">
        <v>830045</v>
      </c>
      <c r="D2050" s="24" t="s">
        <v>11987</v>
      </c>
      <c r="E2050" s="24">
        <v>3</v>
      </c>
      <c r="F2050" s="24" t="s">
        <v>337</v>
      </c>
      <c r="G2050" s="24" t="s">
        <v>4476</v>
      </c>
      <c r="H2050" s="27">
        <v>43531</v>
      </c>
      <c r="I2050" s="27">
        <v>43804</v>
      </c>
      <c r="J2050" s="28">
        <v>0.85</v>
      </c>
      <c r="K2050" s="31" t="s">
        <v>11980</v>
      </c>
      <c r="L2050" s="23"/>
      <c r="M2050" s="24" t="s">
        <v>11981</v>
      </c>
      <c r="N2050" s="24" t="s">
        <v>11982</v>
      </c>
      <c r="O2050" s="24" t="s">
        <v>11988</v>
      </c>
      <c r="P2050" s="65" t="s">
        <v>8382</v>
      </c>
      <c r="Q2050" s="24">
        <v>83</v>
      </c>
      <c r="R2050" s="24">
        <v>42</v>
      </c>
      <c r="S2050" s="23"/>
      <c r="T2050" s="23"/>
      <c r="U2050" s="27">
        <v>43440</v>
      </c>
      <c r="V2050" s="27">
        <v>44008</v>
      </c>
    </row>
    <row r="2051" spans="1:22" ht="15" customHeight="1" x14ac:dyDescent="0.3">
      <c r="A2051" s="24" t="s">
        <v>11960</v>
      </c>
      <c r="B2051" s="24">
        <v>2050</v>
      </c>
      <c r="C2051" s="24">
        <v>830046</v>
      </c>
      <c r="D2051" s="24" t="s">
        <v>11989</v>
      </c>
      <c r="E2051" s="24">
        <v>3</v>
      </c>
      <c r="F2051" s="24" t="s">
        <v>337</v>
      </c>
      <c r="G2051" s="24" t="s">
        <v>4483</v>
      </c>
      <c r="H2051" s="27">
        <v>43531</v>
      </c>
      <c r="I2051" s="27">
        <v>43804</v>
      </c>
      <c r="J2051" s="28">
        <v>1</v>
      </c>
      <c r="K2051" s="31" t="s">
        <v>11980</v>
      </c>
      <c r="L2051" s="23"/>
      <c r="M2051" s="24" t="s">
        <v>11981</v>
      </c>
      <c r="N2051" s="24" t="s">
        <v>11982</v>
      </c>
      <c r="O2051" s="24" t="s">
        <v>11990</v>
      </c>
      <c r="P2051" s="65" t="s">
        <v>11991</v>
      </c>
      <c r="Q2051" s="24">
        <v>83</v>
      </c>
      <c r="R2051" s="24">
        <v>42</v>
      </c>
      <c r="S2051" s="23"/>
      <c r="T2051" s="23"/>
      <c r="U2051" s="27">
        <v>43440</v>
      </c>
      <c r="V2051" s="27">
        <v>44008</v>
      </c>
    </row>
    <row r="2052" spans="1:22" ht="15" customHeight="1" x14ac:dyDescent="0.3">
      <c r="A2052" s="24" t="s">
        <v>11960</v>
      </c>
      <c r="B2052" s="24">
        <v>2051</v>
      </c>
      <c r="C2052" s="24">
        <v>850017</v>
      </c>
      <c r="D2052" s="60" t="s">
        <v>11992</v>
      </c>
      <c r="E2052" s="24">
        <v>2</v>
      </c>
      <c r="F2052" s="24" t="s">
        <v>337</v>
      </c>
      <c r="G2052" s="24" t="s">
        <v>3405</v>
      </c>
      <c r="H2052" s="27">
        <v>43727</v>
      </c>
      <c r="I2052" s="27">
        <v>43994</v>
      </c>
      <c r="J2052" s="28">
        <v>1</v>
      </c>
      <c r="K2052" s="31" t="s">
        <v>11993</v>
      </c>
      <c r="L2052" s="24"/>
      <c r="M2052" s="24" t="s">
        <v>5020</v>
      </c>
      <c r="N2052" s="24" t="s">
        <v>3661</v>
      </c>
      <c r="O2052" s="24" t="s">
        <v>11994</v>
      </c>
      <c r="P2052" s="24">
        <v>33.500999999999998</v>
      </c>
      <c r="Q2052" s="24">
        <v>85</v>
      </c>
      <c r="R2052" s="24">
        <v>43</v>
      </c>
      <c r="S2052" s="23"/>
      <c r="T2052" s="23"/>
      <c r="U2052" s="27">
        <v>43721</v>
      </c>
      <c r="V2052" s="27">
        <v>44008</v>
      </c>
    </row>
    <row r="2053" spans="1:22" ht="15" customHeight="1" x14ac:dyDescent="0.3">
      <c r="A2053" s="32" t="s">
        <v>11995</v>
      </c>
      <c r="B2053" s="32">
        <v>2052</v>
      </c>
      <c r="C2053" s="32">
        <v>830077</v>
      </c>
      <c r="D2053" s="33" t="s">
        <v>11996</v>
      </c>
      <c r="E2053" s="32">
        <v>1</v>
      </c>
      <c r="F2053" s="32" t="s">
        <v>337</v>
      </c>
      <c r="G2053" s="32" t="s">
        <v>3414</v>
      </c>
      <c r="H2053" s="34">
        <v>43266</v>
      </c>
      <c r="I2053" s="34">
        <v>45177</v>
      </c>
      <c r="J2053" s="35">
        <v>0.99</v>
      </c>
      <c r="K2053" s="31" t="s">
        <v>11997</v>
      </c>
      <c r="L2053" s="23"/>
      <c r="M2053" s="32" t="s">
        <v>11231</v>
      </c>
      <c r="N2053" s="23"/>
      <c r="O2053" s="32" t="s">
        <v>11998</v>
      </c>
      <c r="P2053" s="23"/>
      <c r="Q2053" s="32">
        <v>83</v>
      </c>
      <c r="R2053" s="32">
        <v>42</v>
      </c>
      <c r="S2053" s="23"/>
      <c r="T2053" s="23"/>
      <c r="U2053" s="34">
        <v>43550</v>
      </c>
      <c r="V2053" s="34">
        <v>43844</v>
      </c>
    </row>
    <row r="2054" spans="1:22" ht="15" customHeight="1" x14ac:dyDescent="0.3">
      <c r="A2054" s="24" t="s">
        <v>11999</v>
      </c>
      <c r="B2054" s="24">
        <v>2053</v>
      </c>
      <c r="C2054" s="24">
        <v>800092</v>
      </c>
      <c r="D2054" s="57" t="s">
        <v>12000</v>
      </c>
      <c r="E2054" s="24">
        <v>2</v>
      </c>
      <c r="F2054" s="24" t="s">
        <v>337</v>
      </c>
      <c r="G2054" s="24" t="s">
        <v>3414</v>
      </c>
      <c r="H2054" s="27">
        <v>43266</v>
      </c>
      <c r="I2054" s="27">
        <v>43539</v>
      </c>
      <c r="J2054" s="28">
        <v>1</v>
      </c>
      <c r="K2054" s="31" t="s">
        <v>12001</v>
      </c>
      <c r="L2054" s="23"/>
      <c r="M2054" s="24" t="s">
        <v>11231</v>
      </c>
      <c r="N2054" s="23"/>
      <c r="O2054" s="24" t="s">
        <v>11634</v>
      </c>
      <c r="P2054" s="23"/>
      <c r="Q2054" s="24">
        <v>80</v>
      </c>
      <c r="R2054" s="24">
        <v>41</v>
      </c>
      <c r="S2054" s="23"/>
      <c r="T2054" s="23"/>
      <c r="U2054" s="27">
        <v>43278</v>
      </c>
      <c r="V2054" s="27">
        <v>43550</v>
      </c>
    </row>
    <row r="2055" spans="1:22" ht="15" customHeight="1" x14ac:dyDescent="0.3">
      <c r="A2055" s="24" t="s">
        <v>12002</v>
      </c>
      <c r="B2055" s="24">
        <v>2054</v>
      </c>
      <c r="C2055" s="24">
        <v>830073</v>
      </c>
      <c r="D2055" s="57" t="s">
        <v>12003</v>
      </c>
      <c r="E2055" s="24">
        <v>2</v>
      </c>
      <c r="F2055" s="24" t="s">
        <v>337</v>
      </c>
      <c r="G2055" s="24" t="s">
        <v>3438</v>
      </c>
      <c r="H2055" s="27">
        <v>43525</v>
      </c>
      <c r="I2055" s="27">
        <v>43812</v>
      </c>
      <c r="J2055" s="28">
        <v>1</v>
      </c>
      <c r="K2055" s="31" t="s">
        <v>12004</v>
      </c>
      <c r="L2055" s="23"/>
      <c r="M2055" s="24" t="s">
        <v>3089</v>
      </c>
      <c r="N2055" s="23"/>
      <c r="O2055" s="24" t="s">
        <v>12005</v>
      </c>
      <c r="P2055" s="24">
        <v>38.856000000000002</v>
      </c>
      <c r="Q2055" s="24">
        <v>83</v>
      </c>
      <c r="R2055" s="24">
        <v>42</v>
      </c>
      <c r="S2055" s="23"/>
      <c r="T2055" s="23"/>
      <c r="U2055" s="27">
        <v>43550</v>
      </c>
      <c r="V2055" s="27">
        <v>43844</v>
      </c>
    </row>
    <row r="2056" spans="1:22" ht="15" customHeight="1" x14ac:dyDescent="0.3">
      <c r="A2056" s="24" t="s">
        <v>12006</v>
      </c>
      <c r="B2056" s="24">
        <v>2055</v>
      </c>
      <c r="C2056" s="24">
        <v>830177</v>
      </c>
      <c r="D2056" s="60" t="s">
        <v>12007</v>
      </c>
      <c r="E2056" s="24">
        <v>2</v>
      </c>
      <c r="F2056" s="24" t="s">
        <v>337</v>
      </c>
      <c r="G2056" s="24" t="s">
        <v>3414</v>
      </c>
      <c r="H2056" s="27">
        <v>43525</v>
      </c>
      <c r="I2056" s="27">
        <v>43889</v>
      </c>
      <c r="J2056" s="28">
        <v>1</v>
      </c>
      <c r="K2056" s="31" t="s">
        <v>11997</v>
      </c>
      <c r="L2056" s="23"/>
      <c r="M2056" s="24" t="s">
        <v>11231</v>
      </c>
      <c r="N2056" s="23"/>
      <c r="O2056" s="24" t="s">
        <v>11088</v>
      </c>
      <c r="P2056" s="23"/>
      <c r="Q2056" s="24">
        <v>83</v>
      </c>
      <c r="R2056" s="24">
        <v>42</v>
      </c>
      <c r="S2056" s="23"/>
      <c r="T2056" s="23"/>
      <c r="U2056" s="27">
        <v>43550</v>
      </c>
      <c r="V2056" s="27">
        <v>44099</v>
      </c>
    </row>
    <row r="2057" spans="1:22" ht="15" customHeight="1" x14ac:dyDescent="0.3">
      <c r="A2057" s="24" t="s">
        <v>12008</v>
      </c>
      <c r="B2057" s="24">
        <v>2056</v>
      </c>
      <c r="C2057" s="24">
        <v>830277</v>
      </c>
      <c r="D2057" s="60" t="s">
        <v>12009</v>
      </c>
      <c r="E2057" s="24">
        <v>2</v>
      </c>
      <c r="F2057" s="24" t="s">
        <v>337</v>
      </c>
      <c r="G2057" s="24" t="s">
        <v>3421</v>
      </c>
      <c r="H2057" s="27">
        <v>43525</v>
      </c>
      <c r="I2057" s="27">
        <v>44089</v>
      </c>
      <c r="J2057" s="28">
        <v>1</v>
      </c>
      <c r="K2057" s="31" t="s">
        <v>11997</v>
      </c>
      <c r="L2057" s="23"/>
      <c r="M2057" s="24" t="s">
        <v>11231</v>
      </c>
      <c r="N2057" s="23"/>
      <c r="O2057" s="24" t="s">
        <v>11264</v>
      </c>
      <c r="P2057" s="23"/>
      <c r="Q2057" s="24">
        <v>83</v>
      </c>
      <c r="R2057" s="24">
        <v>42</v>
      </c>
      <c r="S2057" s="23"/>
      <c r="T2057" s="23"/>
      <c r="U2057" s="27">
        <v>43550</v>
      </c>
      <c r="V2057" s="27">
        <v>44379</v>
      </c>
    </row>
    <row r="2058" spans="1:22" ht="15" customHeight="1" x14ac:dyDescent="0.3">
      <c r="A2058" s="24" t="s">
        <v>12010</v>
      </c>
      <c r="B2058" s="24">
        <v>2057</v>
      </c>
      <c r="C2058" s="24">
        <v>900057</v>
      </c>
      <c r="D2058" s="60" t="s">
        <v>12011</v>
      </c>
      <c r="E2058" s="24">
        <v>2</v>
      </c>
      <c r="F2058" s="24" t="s">
        <v>337</v>
      </c>
      <c r="G2058" s="24" t="s">
        <v>3561</v>
      </c>
      <c r="H2058" s="27">
        <v>44179</v>
      </c>
      <c r="I2058" s="27">
        <v>45177</v>
      </c>
      <c r="J2058" s="28">
        <v>1</v>
      </c>
      <c r="K2058" s="31" t="s">
        <v>12012</v>
      </c>
      <c r="L2058" s="24" t="s">
        <v>12013</v>
      </c>
      <c r="M2058" s="24" t="s">
        <v>8406</v>
      </c>
      <c r="N2058" s="24" t="s">
        <v>8407</v>
      </c>
      <c r="O2058" s="24" t="s">
        <v>12014</v>
      </c>
      <c r="P2058" s="23"/>
      <c r="Q2058" s="24">
        <v>90</v>
      </c>
      <c r="R2058" s="24">
        <v>46</v>
      </c>
      <c r="S2058" s="23"/>
      <c r="T2058" s="23"/>
      <c r="U2058" s="27">
        <v>44202</v>
      </c>
      <c r="V2058" s="27">
        <v>45175</v>
      </c>
    </row>
    <row r="2059" spans="1:22" ht="15" customHeight="1" x14ac:dyDescent="0.3">
      <c r="A2059" s="24" t="s">
        <v>168</v>
      </c>
      <c r="B2059" s="24">
        <v>2058</v>
      </c>
      <c r="C2059" s="25">
        <v>0</v>
      </c>
      <c r="D2059" s="59" t="s">
        <v>12015</v>
      </c>
      <c r="E2059" s="24">
        <v>1</v>
      </c>
      <c r="F2059" s="24" t="s">
        <v>337</v>
      </c>
      <c r="G2059" s="23"/>
      <c r="H2059" s="27">
        <v>43257</v>
      </c>
      <c r="I2059" s="27">
        <v>43257</v>
      </c>
      <c r="J2059" s="28">
        <v>1</v>
      </c>
      <c r="K2059" s="24" t="s">
        <v>168</v>
      </c>
      <c r="L2059" s="24" t="s">
        <v>168</v>
      </c>
      <c r="M2059" s="24" t="s">
        <v>168</v>
      </c>
      <c r="N2059" s="24" t="s">
        <v>168</v>
      </c>
      <c r="O2059" s="25" t="s">
        <v>168</v>
      </c>
      <c r="P2059" s="24" t="s">
        <v>168</v>
      </c>
      <c r="Q2059" s="23"/>
      <c r="R2059" s="23"/>
      <c r="S2059" s="23"/>
      <c r="T2059" s="23"/>
      <c r="U2059" s="27">
        <v>41880</v>
      </c>
      <c r="V2059" s="27">
        <v>41880</v>
      </c>
    </row>
    <row r="2060" spans="1:22" ht="15" customHeight="1" x14ac:dyDescent="0.3">
      <c r="A2060" s="32" t="s">
        <v>12016</v>
      </c>
      <c r="B2060" s="32">
        <v>2059</v>
      </c>
      <c r="C2060" s="32">
        <v>840054</v>
      </c>
      <c r="D2060" s="33" t="s">
        <v>12017</v>
      </c>
      <c r="E2060" s="32">
        <v>1</v>
      </c>
      <c r="F2060" s="32" t="s">
        <v>337</v>
      </c>
      <c r="G2060" s="23"/>
      <c r="H2060" s="34">
        <v>43257</v>
      </c>
      <c r="I2060" s="34">
        <v>43902</v>
      </c>
      <c r="J2060" s="35">
        <v>1</v>
      </c>
      <c r="K2060" s="31" t="s">
        <v>12018</v>
      </c>
      <c r="L2060" s="23"/>
      <c r="M2060" s="32" t="s">
        <v>12019</v>
      </c>
      <c r="N2060" s="32" t="s">
        <v>12020</v>
      </c>
      <c r="O2060" s="32" t="s">
        <v>12021</v>
      </c>
      <c r="P2060" s="32" t="s">
        <v>12022</v>
      </c>
      <c r="Q2060" s="32">
        <v>84</v>
      </c>
      <c r="R2060" s="32">
        <v>43</v>
      </c>
      <c r="S2060" s="23"/>
      <c r="T2060" s="23"/>
      <c r="U2060" s="34">
        <v>43538</v>
      </c>
      <c r="V2060" s="34">
        <v>43642</v>
      </c>
    </row>
    <row r="2061" spans="1:22" ht="15" customHeight="1" x14ac:dyDescent="0.3">
      <c r="A2061" s="24" t="s">
        <v>12023</v>
      </c>
      <c r="B2061" s="24">
        <v>2060</v>
      </c>
      <c r="C2061" s="24">
        <v>800025</v>
      </c>
      <c r="D2061" s="57" t="s">
        <v>12024</v>
      </c>
      <c r="E2061" s="24">
        <v>2</v>
      </c>
      <c r="F2061" s="24" t="s">
        <v>337</v>
      </c>
      <c r="G2061" s="24" t="s">
        <v>3390</v>
      </c>
      <c r="H2061" s="27">
        <v>43257</v>
      </c>
      <c r="I2061" s="27">
        <v>43448</v>
      </c>
      <c r="J2061" s="28">
        <v>1</v>
      </c>
      <c r="K2061" s="31" t="s">
        <v>12025</v>
      </c>
      <c r="L2061" s="23"/>
      <c r="M2061" s="24" t="s">
        <v>12026</v>
      </c>
      <c r="N2061" s="24" t="s">
        <v>12020</v>
      </c>
      <c r="O2061" s="24" t="s">
        <v>12027</v>
      </c>
      <c r="P2061" s="24" t="s">
        <v>6657</v>
      </c>
      <c r="Q2061" s="24">
        <v>80</v>
      </c>
      <c r="R2061" s="24">
        <v>41</v>
      </c>
      <c r="S2061" s="23"/>
      <c r="T2061" s="23"/>
      <c r="U2061" s="27">
        <v>43257</v>
      </c>
      <c r="V2061" s="27">
        <v>43538</v>
      </c>
    </row>
    <row r="2062" spans="1:22" ht="15" customHeight="1" x14ac:dyDescent="0.3">
      <c r="A2062" s="24" t="s">
        <v>12016</v>
      </c>
      <c r="B2062" s="24">
        <v>2061</v>
      </c>
      <c r="C2062" s="24">
        <v>830027</v>
      </c>
      <c r="D2062" s="60" t="s">
        <v>12028</v>
      </c>
      <c r="E2062" s="24">
        <v>2</v>
      </c>
      <c r="F2062" s="24" t="s">
        <v>337</v>
      </c>
      <c r="G2062" s="24" t="s">
        <v>3390</v>
      </c>
      <c r="H2062" s="27">
        <v>43531</v>
      </c>
      <c r="I2062" s="27">
        <v>43622</v>
      </c>
      <c r="J2062" s="28">
        <v>1</v>
      </c>
      <c r="K2062" s="31" t="s">
        <v>12029</v>
      </c>
      <c r="L2062" s="23"/>
      <c r="M2062" s="24" t="s">
        <v>12019</v>
      </c>
      <c r="N2062" s="24" t="s">
        <v>12020</v>
      </c>
      <c r="O2062" s="24" t="s">
        <v>12030</v>
      </c>
      <c r="P2062" s="24" t="s">
        <v>12031</v>
      </c>
      <c r="Q2062" s="24">
        <v>83</v>
      </c>
      <c r="R2062" s="24">
        <v>42</v>
      </c>
      <c r="S2062" s="23"/>
      <c r="T2062" s="23"/>
      <c r="U2062" s="27">
        <v>43538</v>
      </c>
      <c r="V2062" s="27">
        <v>43721</v>
      </c>
    </row>
    <row r="2063" spans="1:22" ht="15" customHeight="1" x14ac:dyDescent="0.3">
      <c r="A2063" s="32" t="s">
        <v>12016</v>
      </c>
      <c r="B2063" s="32">
        <v>2062</v>
      </c>
      <c r="C2063" s="32">
        <v>840003</v>
      </c>
      <c r="D2063" s="60" t="s">
        <v>12032</v>
      </c>
      <c r="E2063" s="32">
        <v>2</v>
      </c>
      <c r="F2063" s="32" t="s">
        <v>337</v>
      </c>
      <c r="G2063" s="32" t="s">
        <v>8264</v>
      </c>
      <c r="H2063" s="34">
        <v>43622</v>
      </c>
      <c r="I2063" s="34">
        <v>43902</v>
      </c>
      <c r="J2063" s="35">
        <v>1</v>
      </c>
      <c r="K2063" s="31" t="s">
        <v>12033</v>
      </c>
      <c r="L2063" s="32"/>
      <c r="M2063" s="32" t="s">
        <v>11784</v>
      </c>
      <c r="N2063" s="32" t="s">
        <v>12034</v>
      </c>
      <c r="O2063" s="32" t="s">
        <v>12035</v>
      </c>
      <c r="P2063" s="23"/>
      <c r="Q2063" s="32">
        <v>84</v>
      </c>
      <c r="R2063" s="32">
        <v>43</v>
      </c>
      <c r="S2063" s="23"/>
      <c r="T2063" s="23"/>
      <c r="U2063" s="34">
        <v>43616</v>
      </c>
      <c r="V2063" s="34">
        <v>43915</v>
      </c>
    </row>
    <row r="2064" spans="1:22" ht="15" customHeight="1" x14ac:dyDescent="0.3">
      <c r="A2064" s="24" t="s">
        <v>12016</v>
      </c>
      <c r="B2064" s="24">
        <v>2063</v>
      </c>
      <c r="C2064" s="24">
        <v>840055</v>
      </c>
      <c r="D2064" s="24" t="s">
        <v>12036</v>
      </c>
      <c r="E2064" s="24">
        <v>3</v>
      </c>
      <c r="F2064" s="24" t="s">
        <v>337</v>
      </c>
      <c r="G2064" s="24" t="s">
        <v>4518</v>
      </c>
      <c r="H2064" s="27">
        <v>43622</v>
      </c>
      <c r="I2064" s="27">
        <v>43902</v>
      </c>
      <c r="J2064" s="28">
        <v>1</v>
      </c>
      <c r="K2064" s="31" t="s">
        <v>12033</v>
      </c>
      <c r="L2064" s="24"/>
      <c r="M2064" s="24" t="s">
        <v>11784</v>
      </c>
      <c r="N2064" s="24" t="s">
        <v>12034</v>
      </c>
      <c r="O2064" s="24" t="s">
        <v>11600</v>
      </c>
      <c r="P2064" s="24" t="s">
        <v>12037</v>
      </c>
      <c r="Q2064" s="24">
        <v>84</v>
      </c>
      <c r="R2064" s="24">
        <v>43</v>
      </c>
      <c r="S2064" s="23"/>
      <c r="T2064" s="23"/>
      <c r="U2064" s="27">
        <v>43616</v>
      </c>
      <c r="V2064" s="27">
        <v>43916</v>
      </c>
    </row>
    <row r="2065" spans="1:22" ht="15" customHeight="1" x14ac:dyDescent="0.3">
      <c r="A2065" s="24" t="s">
        <v>12016</v>
      </c>
      <c r="B2065" s="24">
        <v>2064</v>
      </c>
      <c r="C2065" s="24">
        <v>840056</v>
      </c>
      <c r="D2065" s="24" t="s">
        <v>12038</v>
      </c>
      <c r="E2065" s="24">
        <v>3</v>
      </c>
      <c r="F2065" s="24" t="s">
        <v>337</v>
      </c>
      <c r="G2065" s="24" t="s">
        <v>4476</v>
      </c>
      <c r="H2065" s="27">
        <v>43622</v>
      </c>
      <c r="I2065" s="27">
        <v>43902</v>
      </c>
      <c r="J2065" s="28">
        <v>1</v>
      </c>
      <c r="K2065" s="31" t="s">
        <v>12033</v>
      </c>
      <c r="L2065" s="24"/>
      <c r="M2065" s="24" t="s">
        <v>11784</v>
      </c>
      <c r="N2065" s="24" t="s">
        <v>12034</v>
      </c>
      <c r="O2065" s="24" t="s">
        <v>12039</v>
      </c>
      <c r="P2065" s="24" t="s">
        <v>12040</v>
      </c>
      <c r="Q2065" s="24">
        <v>84</v>
      </c>
      <c r="R2065" s="24">
        <v>43</v>
      </c>
      <c r="S2065" s="23"/>
      <c r="T2065" s="23"/>
      <c r="U2065" s="27">
        <v>43616</v>
      </c>
      <c r="V2065" s="27">
        <v>43916</v>
      </c>
    </row>
    <row r="2066" spans="1:22" ht="15" customHeight="1" x14ac:dyDescent="0.3">
      <c r="A2066" s="24" t="s">
        <v>12016</v>
      </c>
      <c r="B2066" s="24">
        <v>2065</v>
      </c>
      <c r="C2066" s="24">
        <v>840057</v>
      </c>
      <c r="D2066" s="24" t="s">
        <v>12041</v>
      </c>
      <c r="E2066" s="24">
        <v>3</v>
      </c>
      <c r="F2066" s="24" t="s">
        <v>337</v>
      </c>
      <c r="G2066" s="24" t="s">
        <v>4483</v>
      </c>
      <c r="H2066" s="27">
        <v>43622</v>
      </c>
      <c r="I2066" s="27">
        <v>43902</v>
      </c>
      <c r="J2066" s="28">
        <v>1</v>
      </c>
      <c r="K2066" s="31" t="s">
        <v>12033</v>
      </c>
      <c r="L2066" s="24"/>
      <c r="M2066" s="24" t="s">
        <v>11784</v>
      </c>
      <c r="N2066" s="24" t="s">
        <v>12034</v>
      </c>
      <c r="O2066" s="24" t="s">
        <v>12042</v>
      </c>
      <c r="P2066" s="24" t="s">
        <v>12043</v>
      </c>
      <c r="Q2066" s="24">
        <v>84</v>
      </c>
      <c r="R2066" s="24">
        <v>43</v>
      </c>
      <c r="S2066" s="23"/>
      <c r="T2066" s="23"/>
      <c r="U2066" s="27">
        <v>43616</v>
      </c>
      <c r="V2066" s="27">
        <v>44008</v>
      </c>
    </row>
    <row r="2067" spans="1:22" ht="15" customHeight="1" x14ac:dyDescent="0.3">
      <c r="A2067" s="32" t="s">
        <v>12044</v>
      </c>
      <c r="B2067" s="32">
        <v>2066</v>
      </c>
      <c r="C2067" s="32">
        <v>830079</v>
      </c>
      <c r="D2067" s="33" t="s">
        <v>12045</v>
      </c>
      <c r="E2067" s="32">
        <v>1</v>
      </c>
      <c r="F2067" s="32" t="s">
        <v>337</v>
      </c>
      <c r="G2067" s="32" t="s">
        <v>3467</v>
      </c>
      <c r="H2067" s="34">
        <v>43266</v>
      </c>
      <c r="I2067" s="34">
        <v>44988</v>
      </c>
      <c r="J2067" s="35">
        <v>0.99</v>
      </c>
      <c r="K2067" s="31" t="s">
        <v>12046</v>
      </c>
      <c r="L2067" s="23"/>
      <c r="M2067" s="32" t="s">
        <v>4545</v>
      </c>
      <c r="N2067" s="23"/>
      <c r="O2067" s="32" t="s">
        <v>12047</v>
      </c>
      <c r="P2067" s="23"/>
      <c r="Q2067" s="32">
        <v>83</v>
      </c>
      <c r="R2067" s="32">
        <v>42</v>
      </c>
      <c r="S2067" s="23"/>
      <c r="T2067" s="23"/>
      <c r="U2067" s="34">
        <v>43550</v>
      </c>
      <c r="V2067" s="34">
        <v>43916</v>
      </c>
    </row>
    <row r="2068" spans="1:22" ht="15" customHeight="1" x14ac:dyDescent="0.3">
      <c r="A2068" s="24" t="s">
        <v>12048</v>
      </c>
      <c r="B2068" s="24">
        <v>2067</v>
      </c>
      <c r="C2068" s="24">
        <v>800097</v>
      </c>
      <c r="D2068" s="57" t="s">
        <v>12049</v>
      </c>
      <c r="E2068" s="24">
        <v>2</v>
      </c>
      <c r="F2068" s="24" t="s">
        <v>337</v>
      </c>
      <c r="G2068" s="24" t="s">
        <v>3467</v>
      </c>
      <c r="H2068" s="27">
        <v>43266</v>
      </c>
      <c r="I2068" s="27">
        <v>43539</v>
      </c>
      <c r="J2068" s="28">
        <v>1</v>
      </c>
      <c r="K2068" s="31" t="s">
        <v>12050</v>
      </c>
      <c r="L2068" s="23"/>
      <c r="M2068" s="24" t="s">
        <v>4545</v>
      </c>
      <c r="N2068" s="23"/>
      <c r="O2068" s="24" t="s">
        <v>12051</v>
      </c>
      <c r="P2068" s="24">
        <v>37.872999999999998</v>
      </c>
      <c r="Q2068" s="24">
        <v>80</v>
      </c>
      <c r="R2068" s="24">
        <v>41</v>
      </c>
      <c r="S2068" s="23"/>
      <c r="T2068" s="23"/>
      <c r="U2068" s="27">
        <v>43278</v>
      </c>
      <c r="V2068" s="27">
        <v>43550</v>
      </c>
    </row>
    <row r="2069" spans="1:22" ht="15" customHeight="1" x14ac:dyDescent="0.3">
      <c r="A2069" s="24" t="s">
        <v>12052</v>
      </c>
      <c r="B2069" s="24">
        <v>2068</v>
      </c>
      <c r="C2069" s="24">
        <v>830179</v>
      </c>
      <c r="D2069" s="60" t="s">
        <v>12053</v>
      </c>
      <c r="E2069" s="24">
        <v>2</v>
      </c>
      <c r="F2069" s="24" t="s">
        <v>337</v>
      </c>
      <c r="G2069" s="24" t="s">
        <v>3467</v>
      </c>
      <c r="H2069" s="27">
        <v>43525</v>
      </c>
      <c r="I2069" s="27">
        <v>43889</v>
      </c>
      <c r="J2069" s="28">
        <v>1</v>
      </c>
      <c r="K2069" s="31" t="s">
        <v>12046</v>
      </c>
      <c r="L2069" s="23"/>
      <c r="M2069" s="24" t="s">
        <v>4545</v>
      </c>
      <c r="N2069" s="23"/>
      <c r="O2069" s="24" t="s">
        <v>12054</v>
      </c>
      <c r="P2069" s="23"/>
      <c r="Q2069" s="24">
        <v>83</v>
      </c>
      <c r="R2069" s="24">
        <v>42</v>
      </c>
      <c r="S2069" s="23"/>
      <c r="T2069" s="23"/>
      <c r="U2069" s="27">
        <v>43550</v>
      </c>
      <c r="V2069" s="27">
        <v>44040</v>
      </c>
    </row>
    <row r="2070" spans="1:22" ht="15" customHeight="1" x14ac:dyDescent="0.3">
      <c r="A2070" s="24" t="s">
        <v>12055</v>
      </c>
      <c r="B2070" s="24">
        <v>2069</v>
      </c>
      <c r="C2070" s="24">
        <v>880073</v>
      </c>
      <c r="D2070" s="24" t="s">
        <v>12056</v>
      </c>
      <c r="E2070" s="24">
        <v>2</v>
      </c>
      <c r="F2070" s="24" t="s">
        <v>337</v>
      </c>
      <c r="G2070" s="24" t="s">
        <v>3561</v>
      </c>
      <c r="H2070" s="27">
        <v>43909</v>
      </c>
      <c r="I2070" s="27">
        <v>44988</v>
      </c>
      <c r="J2070" s="28">
        <v>1</v>
      </c>
      <c r="K2070" s="31" t="s">
        <v>12057</v>
      </c>
      <c r="L2070" s="24" t="s">
        <v>12058</v>
      </c>
      <c r="M2070" s="24" t="s">
        <v>8503</v>
      </c>
      <c r="N2070" s="24" t="s">
        <v>8504</v>
      </c>
      <c r="O2070" s="24" t="s">
        <v>12059</v>
      </c>
      <c r="P2070" s="23"/>
      <c r="Q2070" s="24">
        <v>88</v>
      </c>
      <c r="R2070" s="24">
        <v>45</v>
      </c>
      <c r="S2070" s="23"/>
      <c r="T2070" s="23"/>
      <c r="U2070" s="27">
        <v>44040</v>
      </c>
      <c r="V2070" s="27">
        <v>45002</v>
      </c>
    </row>
    <row r="2071" spans="1:22" ht="15" customHeight="1" x14ac:dyDescent="0.3">
      <c r="A2071" s="24" t="s">
        <v>12060</v>
      </c>
      <c r="B2071" s="24">
        <v>2070</v>
      </c>
      <c r="C2071" s="24">
        <v>800099</v>
      </c>
      <c r="D2071" s="50" t="s">
        <v>12061</v>
      </c>
      <c r="E2071" s="24">
        <v>1</v>
      </c>
      <c r="F2071" s="24" t="s">
        <v>337</v>
      </c>
      <c r="G2071" s="24" t="s">
        <v>3438</v>
      </c>
      <c r="H2071" s="27">
        <v>43266</v>
      </c>
      <c r="I2071" s="27">
        <v>43812</v>
      </c>
      <c r="J2071" s="28">
        <v>1</v>
      </c>
      <c r="K2071" s="31" t="s">
        <v>12062</v>
      </c>
      <c r="L2071" s="23"/>
      <c r="M2071" s="24" t="s">
        <v>4535</v>
      </c>
      <c r="N2071" s="23"/>
      <c r="O2071" s="24" t="s">
        <v>12063</v>
      </c>
      <c r="P2071" s="24">
        <v>38.820999999999998</v>
      </c>
      <c r="Q2071" s="24">
        <v>80</v>
      </c>
      <c r="R2071" s="24">
        <v>41</v>
      </c>
      <c r="S2071" s="23"/>
      <c r="T2071" s="23"/>
      <c r="U2071" s="27">
        <v>43278</v>
      </c>
      <c r="V2071" s="27">
        <v>45002</v>
      </c>
    </row>
    <row r="2072" spans="1:22" ht="15" customHeight="1" x14ac:dyDescent="0.3">
      <c r="A2072" s="24" t="s">
        <v>168</v>
      </c>
      <c r="B2072" s="24">
        <v>2071</v>
      </c>
      <c r="C2072" s="25">
        <v>0</v>
      </c>
      <c r="D2072" s="59" t="s">
        <v>12064</v>
      </c>
      <c r="E2072" s="24">
        <v>1</v>
      </c>
      <c r="F2072" s="24" t="s">
        <v>337</v>
      </c>
      <c r="G2072" s="23"/>
      <c r="H2072" s="27">
        <v>42891</v>
      </c>
      <c r="I2072" s="27">
        <v>42891</v>
      </c>
      <c r="J2072" s="28">
        <v>1</v>
      </c>
      <c r="K2072" s="24" t="s">
        <v>168</v>
      </c>
      <c r="L2072" s="24" t="s">
        <v>168</v>
      </c>
      <c r="M2072" s="24" t="s">
        <v>168</v>
      </c>
      <c r="N2072" s="24" t="s">
        <v>168</v>
      </c>
      <c r="O2072" s="25" t="s">
        <v>168</v>
      </c>
      <c r="P2072" s="24" t="s">
        <v>168</v>
      </c>
      <c r="Q2072" s="23"/>
      <c r="R2072" s="23"/>
      <c r="S2072" s="23"/>
      <c r="T2072" s="23"/>
      <c r="U2072" s="27">
        <v>41880</v>
      </c>
      <c r="V2072" s="27">
        <v>41880</v>
      </c>
    </row>
    <row r="2073" spans="1:22" ht="15" customHeight="1" x14ac:dyDescent="0.3">
      <c r="A2073" s="32" t="s">
        <v>12065</v>
      </c>
      <c r="B2073" s="32">
        <v>2072</v>
      </c>
      <c r="C2073" s="32">
        <v>830047</v>
      </c>
      <c r="D2073" s="33" t="s">
        <v>12066</v>
      </c>
      <c r="E2073" s="32">
        <v>1</v>
      </c>
      <c r="F2073" s="32" t="s">
        <v>337</v>
      </c>
      <c r="G2073" s="23"/>
      <c r="H2073" s="34">
        <v>42891</v>
      </c>
      <c r="I2073" s="34">
        <v>43902</v>
      </c>
      <c r="J2073" s="35">
        <v>1</v>
      </c>
      <c r="K2073" s="31" t="s">
        <v>12067</v>
      </c>
      <c r="L2073" s="23"/>
      <c r="M2073" s="32" t="s">
        <v>9613</v>
      </c>
      <c r="N2073" s="32" t="s">
        <v>12068</v>
      </c>
      <c r="O2073" s="23"/>
      <c r="P2073" s="32" t="s">
        <v>10184</v>
      </c>
      <c r="Q2073" s="32">
        <v>83</v>
      </c>
      <c r="R2073" s="32">
        <v>42</v>
      </c>
      <c r="S2073" s="23"/>
      <c r="T2073" s="23"/>
      <c r="U2073" s="34">
        <v>43440</v>
      </c>
      <c r="V2073" s="32" t="s">
        <v>3355</v>
      </c>
    </row>
    <row r="2074" spans="1:22" ht="15" customHeight="1" x14ac:dyDescent="0.3">
      <c r="A2074" s="24" t="s">
        <v>12069</v>
      </c>
      <c r="B2074" s="24">
        <v>2073</v>
      </c>
      <c r="C2074" s="24">
        <v>760047</v>
      </c>
      <c r="D2074" s="57" t="s">
        <v>12070</v>
      </c>
      <c r="E2074" s="24">
        <v>2</v>
      </c>
      <c r="F2074" s="24" t="s">
        <v>337</v>
      </c>
      <c r="G2074" s="24" t="s">
        <v>3390</v>
      </c>
      <c r="H2074" s="27">
        <v>42891</v>
      </c>
      <c r="I2074" s="27">
        <v>43448</v>
      </c>
      <c r="J2074" s="28">
        <v>1</v>
      </c>
      <c r="K2074" s="31" t="s">
        <v>12071</v>
      </c>
      <c r="L2074" s="23"/>
      <c r="M2074" s="24" t="s">
        <v>9613</v>
      </c>
      <c r="N2074" s="24" t="s">
        <v>12068</v>
      </c>
      <c r="O2074" s="24" t="s">
        <v>12072</v>
      </c>
      <c r="P2074" s="24" t="s">
        <v>12073</v>
      </c>
      <c r="Q2074" s="24">
        <v>76</v>
      </c>
      <c r="R2074" s="24">
        <v>39</v>
      </c>
      <c r="S2074" s="23"/>
      <c r="T2074" s="23"/>
      <c r="U2074" s="27">
        <v>42889</v>
      </c>
      <c r="V2074" s="27">
        <v>43616</v>
      </c>
    </row>
    <row r="2075" spans="1:22" ht="15" customHeight="1" x14ac:dyDescent="0.3">
      <c r="A2075" s="24" t="s">
        <v>12065</v>
      </c>
      <c r="B2075" s="24">
        <v>2074</v>
      </c>
      <c r="C2075" s="24">
        <v>820020</v>
      </c>
      <c r="D2075" s="60" t="s">
        <v>12074</v>
      </c>
      <c r="E2075" s="24">
        <v>2</v>
      </c>
      <c r="F2075" s="24" t="s">
        <v>337</v>
      </c>
      <c r="G2075" s="24" t="s">
        <v>3390</v>
      </c>
      <c r="H2075" s="27">
        <v>43440</v>
      </c>
      <c r="I2075" s="27">
        <v>43633</v>
      </c>
      <c r="J2075" s="28">
        <v>1</v>
      </c>
      <c r="K2075" s="31" t="s">
        <v>12067</v>
      </c>
      <c r="L2075" s="23"/>
      <c r="M2075" s="24" t="s">
        <v>9613</v>
      </c>
      <c r="N2075" s="24" t="s">
        <v>12068</v>
      </c>
      <c r="O2075" s="24" t="s">
        <v>12075</v>
      </c>
      <c r="P2075" s="24" t="s">
        <v>12076</v>
      </c>
      <c r="Q2075" s="24">
        <v>82</v>
      </c>
      <c r="R2075" s="24">
        <v>42</v>
      </c>
      <c r="S2075" s="23"/>
      <c r="T2075" s="23"/>
      <c r="U2075" s="27">
        <v>43440</v>
      </c>
      <c r="V2075" s="27">
        <v>43915</v>
      </c>
    </row>
    <row r="2076" spans="1:22" ht="15" customHeight="1" x14ac:dyDescent="0.3">
      <c r="A2076" s="32" t="s">
        <v>12065</v>
      </c>
      <c r="B2076" s="32">
        <v>2075</v>
      </c>
      <c r="C2076" s="32">
        <v>830009</v>
      </c>
      <c r="D2076" s="60" t="s">
        <v>12077</v>
      </c>
      <c r="E2076" s="32">
        <v>2</v>
      </c>
      <c r="F2076" s="32" t="s">
        <v>337</v>
      </c>
      <c r="G2076" s="32" t="s">
        <v>8264</v>
      </c>
      <c r="H2076" s="34">
        <v>43531</v>
      </c>
      <c r="I2076" s="34">
        <v>43902</v>
      </c>
      <c r="J2076" s="35">
        <v>1</v>
      </c>
      <c r="K2076" s="31" t="s">
        <v>12078</v>
      </c>
      <c r="L2076" s="23"/>
      <c r="M2076" s="32" t="s">
        <v>12079</v>
      </c>
      <c r="N2076" s="32" t="s">
        <v>12080</v>
      </c>
      <c r="O2076" s="32" t="s">
        <v>12081</v>
      </c>
      <c r="P2076" s="23"/>
      <c r="Q2076" s="32">
        <v>83</v>
      </c>
      <c r="R2076" s="32">
        <v>42</v>
      </c>
      <c r="S2076" s="23"/>
      <c r="T2076" s="23"/>
      <c r="U2076" s="34">
        <v>43440</v>
      </c>
      <c r="V2076" s="34">
        <v>43725</v>
      </c>
    </row>
    <row r="2077" spans="1:22" ht="15" customHeight="1" x14ac:dyDescent="0.3">
      <c r="A2077" s="24" t="s">
        <v>12065</v>
      </c>
      <c r="B2077" s="24">
        <v>2076</v>
      </c>
      <c r="C2077" s="24">
        <v>830048</v>
      </c>
      <c r="D2077" s="24" t="s">
        <v>12082</v>
      </c>
      <c r="E2077" s="24">
        <v>3</v>
      </c>
      <c r="F2077" s="24" t="s">
        <v>337</v>
      </c>
      <c r="G2077" s="24" t="s">
        <v>4476</v>
      </c>
      <c r="H2077" s="27">
        <v>43531</v>
      </c>
      <c r="I2077" s="27">
        <v>43902</v>
      </c>
      <c r="J2077" s="28">
        <v>1</v>
      </c>
      <c r="K2077" s="31" t="s">
        <v>12078</v>
      </c>
      <c r="L2077" s="23"/>
      <c r="M2077" s="24" t="s">
        <v>12079</v>
      </c>
      <c r="N2077" s="24" t="s">
        <v>12080</v>
      </c>
      <c r="O2077" s="24" t="s">
        <v>12083</v>
      </c>
      <c r="P2077" s="24" t="s">
        <v>12084</v>
      </c>
      <c r="Q2077" s="24">
        <v>83</v>
      </c>
      <c r="R2077" s="24">
        <v>42</v>
      </c>
      <c r="S2077" s="23"/>
      <c r="T2077" s="23"/>
      <c r="U2077" s="27">
        <v>43440</v>
      </c>
      <c r="V2077" s="27">
        <v>43916</v>
      </c>
    </row>
    <row r="2078" spans="1:22" ht="15" customHeight="1" x14ac:dyDescent="0.3">
      <c r="A2078" s="24" t="s">
        <v>12065</v>
      </c>
      <c r="B2078" s="24">
        <v>2077</v>
      </c>
      <c r="C2078" s="24">
        <v>830049</v>
      </c>
      <c r="D2078" s="24" t="s">
        <v>12085</v>
      </c>
      <c r="E2078" s="24">
        <v>3</v>
      </c>
      <c r="F2078" s="24" t="s">
        <v>337</v>
      </c>
      <c r="G2078" s="24" t="s">
        <v>4483</v>
      </c>
      <c r="H2078" s="27">
        <v>43531</v>
      </c>
      <c r="I2078" s="27">
        <v>43804</v>
      </c>
      <c r="J2078" s="28">
        <v>1</v>
      </c>
      <c r="K2078" s="31" t="s">
        <v>12078</v>
      </c>
      <c r="L2078" s="23"/>
      <c r="M2078" s="24" t="s">
        <v>12079</v>
      </c>
      <c r="N2078" s="24" t="s">
        <v>12080</v>
      </c>
      <c r="O2078" s="24" t="s">
        <v>12086</v>
      </c>
      <c r="P2078" s="24" t="s">
        <v>12087</v>
      </c>
      <c r="Q2078" s="24">
        <v>83</v>
      </c>
      <c r="R2078" s="24">
        <v>42</v>
      </c>
      <c r="S2078" s="23"/>
      <c r="T2078" s="23"/>
      <c r="U2078" s="27">
        <v>43440</v>
      </c>
      <c r="V2078" s="27">
        <v>43916</v>
      </c>
    </row>
    <row r="2079" spans="1:22" ht="15" customHeight="1" x14ac:dyDescent="0.3">
      <c r="A2079" s="32" t="s">
        <v>168</v>
      </c>
      <c r="B2079" s="32">
        <v>2078</v>
      </c>
      <c r="C2079" s="68">
        <v>0</v>
      </c>
      <c r="D2079" s="59" t="s">
        <v>12088</v>
      </c>
      <c r="E2079" s="32">
        <v>1</v>
      </c>
      <c r="F2079" s="32" t="s">
        <v>337</v>
      </c>
      <c r="G2079" s="23"/>
      <c r="H2079" s="34">
        <v>42891</v>
      </c>
      <c r="I2079" s="34">
        <v>42891</v>
      </c>
      <c r="J2079" s="35">
        <v>1</v>
      </c>
      <c r="K2079" s="32" t="s">
        <v>168</v>
      </c>
      <c r="L2079" s="32" t="s">
        <v>168</v>
      </c>
      <c r="M2079" s="32" t="s">
        <v>168</v>
      </c>
      <c r="N2079" s="32" t="s">
        <v>168</v>
      </c>
      <c r="O2079" s="68" t="s">
        <v>168</v>
      </c>
      <c r="P2079" s="32" t="s">
        <v>168</v>
      </c>
      <c r="Q2079" s="23"/>
      <c r="R2079" s="23"/>
      <c r="S2079" s="23"/>
      <c r="T2079" s="23"/>
      <c r="U2079" s="34">
        <v>41880</v>
      </c>
      <c r="V2079" s="34">
        <v>41880</v>
      </c>
    </row>
    <row r="2080" spans="1:22" ht="15" customHeight="1" x14ac:dyDescent="0.3">
      <c r="A2080" s="24" t="s">
        <v>12089</v>
      </c>
      <c r="B2080" s="24">
        <v>2079</v>
      </c>
      <c r="C2080" s="24">
        <v>760044</v>
      </c>
      <c r="D2080" s="50" t="s">
        <v>12090</v>
      </c>
      <c r="E2080" s="24">
        <v>1</v>
      </c>
      <c r="F2080" s="24" t="s">
        <v>337</v>
      </c>
      <c r="G2080" s="24" t="s">
        <v>3390</v>
      </c>
      <c r="H2080" s="27">
        <v>42891</v>
      </c>
      <c r="I2080" s="27">
        <v>43448</v>
      </c>
      <c r="J2080" s="28">
        <v>1</v>
      </c>
      <c r="K2080" s="31" t="s">
        <v>12091</v>
      </c>
      <c r="L2080" s="23"/>
      <c r="M2080" s="24" t="s">
        <v>12092</v>
      </c>
      <c r="N2080" s="24" t="s">
        <v>12093</v>
      </c>
      <c r="O2080" s="24" t="s">
        <v>12094</v>
      </c>
      <c r="P2080" s="24">
        <v>23.716000000000001</v>
      </c>
      <c r="Q2080" s="24">
        <v>76</v>
      </c>
      <c r="R2080" s="24">
        <v>39</v>
      </c>
      <c r="S2080" s="23"/>
      <c r="T2080" s="23"/>
      <c r="U2080" s="27">
        <v>42889</v>
      </c>
      <c r="V2080" s="27">
        <v>43441</v>
      </c>
    </row>
    <row r="2081" spans="1:22" ht="15" customHeight="1" x14ac:dyDescent="0.3">
      <c r="A2081" s="24" t="s">
        <v>12095</v>
      </c>
      <c r="B2081" s="24">
        <v>2080</v>
      </c>
      <c r="C2081" s="24">
        <v>800031</v>
      </c>
      <c r="D2081" s="50" t="s">
        <v>12096</v>
      </c>
      <c r="E2081" s="24">
        <v>1</v>
      </c>
      <c r="F2081" s="24" t="s">
        <v>337</v>
      </c>
      <c r="G2081" s="24" t="s">
        <v>3405</v>
      </c>
      <c r="H2081" s="27">
        <v>43257</v>
      </c>
      <c r="I2081" s="27">
        <v>43720</v>
      </c>
      <c r="J2081" s="28">
        <v>1</v>
      </c>
      <c r="K2081" s="31" t="s">
        <v>12097</v>
      </c>
      <c r="L2081" s="23"/>
      <c r="M2081" s="24" t="s">
        <v>12098</v>
      </c>
      <c r="N2081" s="24" t="s">
        <v>12099</v>
      </c>
      <c r="O2081" s="24" t="s">
        <v>12100</v>
      </c>
      <c r="P2081" s="24" t="s">
        <v>12101</v>
      </c>
      <c r="Q2081" s="24">
        <v>80</v>
      </c>
      <c r="R2081" s="24">
        <v>41</v>
      </c>
      <c r="S2081" s="23"/>
      <c r="T2081" s="23"/>
      <c r="U2081" s="27">
        <v>43257</v>
      </c>
      <c r="V2081" s="27">
        <v>43746</v>
      </c>
    </row>
    <row r="2082" spans="1:22" ht="15" customHeight="1" x14ac:dyDescent="0.3">
      <c r="A2082" s="32" t="s">
        <v>12102</v>
      </c>
      <c r="B2082" s="32">
        <v>2081</v>
      </c>
      <c r="C2082" s="32">
        <v>830050</v>
      </c>
      <c r="D2082" s="33" t="s">
        <v>12103</v>
      </c>
      <c r="E2082" s="32">
        <v>1</v>
      </c>
      <c r="F2082" s="32" t="s">
        <v>337</v>
      </c>
      <c r="G2082" s="23"/>
      <c r="H2082" s="34">
        <v>43440</v>
      </c>
      <c r="I2082" s="34">
        <v>43994</v>
      </c>
      <c r="J2082" s="35">
        <v>1</v>
      </c>
      <c r="K2082" s="31" t="s">
        <v>12104</v>
      </c>
      <c r="L2082" s="23"/>
      <c r="M2082" s="32" t="s">
        <v>12105</v>
      </c>
      <c r="N2082" s="32" t="s">
        <v>12093</v>
      </c>
      <c r="O2082" s="23"/>
      <c r="P2082" s="32" t="s">
        <v>10184</v>
      </c>
      <c r="Q2082" s="32">
        <v>83</v>
      </c>
      <c r="R2082" s="32">
        <v>42</v>
      </c>
      <c r="S2082" s="23"/>
      <c r="T2082" s="23"/>
      <c r="U2082" s="34">
        <v>43440</v>
      </c>
      <c r="V2082" s="32" t="s">
        <v>3355</v>
      </c>
    </row>
    <row r="2083" spans="1:22" ht="15" customHeight="1" x14ac:dyDescent="0.3">
      <c r="A2083" s="24" t="s">
        <v>12102</v>
      </c>
      <c r="B2083" s="24">
        <v>2082</v>
      </c>
      <c r="C2083" s="24">
        <v>820014</v>
      </c>
      <c r="D2083" s="60" t="s">
        <v>12106</v>
      </c>
      <c r="E2083" s="24">
        <v>2</v>
      </c>
      <c r="F2083" s="24" t="s">
        <v>337</v>
      </c>
      <c r="G2083" s="24" t="s">
        <v>3390</v>
      </c>
      <c r="H2083" s="27">
        <v>43440</v>
      </c>
      <c r="I2083" s="27">
        <v>43629</v>
      </c>
      <c r="J2083" s="28">
        <v>1</v>
      </c>
      <c r="K2083" s="31" t="s">
        <v>12104</v>
      </c>
      <c r="L2083" s="23"/>
      <c r="M2083" s="24" t="s">
        <v>12105</v>
      </c>
      <c r="N2083" s="24" t="s">
        <v>12093</v>
      </c>
      <c r="O2083" s="24" t="s">
        <v>12107</v>
      </c>
      <c r="P2083" s="24" t="s">
        <v>10184</v>
      </c>
      <c r="Q2083" s="24">
        <v>82</v>
      </c>
      <c r="R2083" s="24">
        <v>42</v>
      </c>
      <c r="S2083" s="23"/>
      <c r="T2083" s="23"/>
      <c r="U2083" s="27">
        <v>43440</v>
      </c>
      <c r="V2083" s="27">
        <v>43721</v>
      </c>
    </row>
    <row r="2084" spans="1:22" ht="15" customHeight="1" x14ac:dyDescent="0.3">
      <c r="A2084" s="32" t="s">
        <v>12102</v>
      </c>
      <c r="B2084" s="32">
        <v>2083</v>
      </c>
      <c r="C2084" s="32">
        <v>830015</v>
      </c>
      <c r="D2084" s="60" t="s">
        <v>12108</v>
      </c>
      <c r="E2084" s="32">
        <v>2</v>
      </c>
      <c r="F2084" s="32" t="s">
        <v>337</v>
      </c>
      <c r="G2084" s="32" t="s">
        <v>8264</v>
      </c>
      <c r="H2084" s="34">
        <v>43531</v>
      </c>
      <c r="I2084" s="34">
        <v>43902</v>
      </c>
      <c r="J2084" s="35">
        <v>1</v>
      </c>
      <c r="K2084" s="31" t="s">
        <v>12109</v>
      </c>
      <c r="L2084" s="23"/>
      <c r="M2084" s="32" t="s">
        <v>5141</v>
      </c>
      <c r="N2084" s="32" t="s">
        <v>5142</v>
      </c>
      <c r="O2084" s="32" t="s">
        <v>12110</v>
      </c>
      <c r="P2084" s="23"/>
      <c r="Q2084" s="32">
        <v>83</v>
      </c>
      <c r="R2084" s="32">
        <v>42</v>
      </c>
      <c r="S2084" s="23"/>
      <c r="T2084" s="23"/>
      <c r="U2084" s="34">
        <v>43440</v>
      </c>
      <c r="V2084" s="34">
        <v>44014</v>
      </c>
    </row>
    <row r="2085" spans="1:22" ht="15" customHeight="1" x14ac:dyDescent="0.3">
      <c r="A2085" s="24" t="s">
        <v>12102</v>
      </c>
      <c r="B2085" s="24">
        <v>2084</v>
      </c>
      <c r="C2085" s="24">
        <v>829911</v>
      </c>
      <c r="D2085" s="24" t="s">
        <v>12111</v>
      </c>
      <c r="E2085" s="24">
        <v>3</v>
      </c>
      <c r="F2085" s="24" t="s">
        <v>337</v>
      </c>
      <c r="G2085" s="24" t="s">
        <v>4518</v>
      </c>
      <c r="H2085" s="27">
        <v>43531</v>
      </c>
      <c r="I2085" s="27">
        <v>43902</v>
      </c>
      <c r="J2085" s="28">
        <v>1</v>
      </c>
      <c r="K2085" s="31" t="s">
        <v>12109</v>
      </c>
      <c r="L2085" s="23"/>
      <c r="M2085" s="24" t="s">
        <v>5141</v>
      </c>
      <c r="N2085" s="24" t="s">
        <v>5142</v>
      </c>
      <c r="O2085" s="24" t="s">
        <v>12112</v>
      </c>
      <c r="P2085" s="24" t="s">
        <v>12113</v>
      </c>
      <c r="Q2085" s="24">
        <v>82</v>
      </c>
      <c r="R2085" s="24">
        <v>42</v>
      </c>
      <c r="S2085" s="23"/>
      <c r="T2085" s="23"/>
      <c r="U2085" s="27">
        <v>43440</v>
      </c>
      <c r="V2085" s="27">
        <v>44012</v>
      </c>
    </row>
    <row r="2086" spans="1:22" ht="15" customHeight="1" x14ac:dyDescent="0.3">
      <c r="A2086" s="24" t="s">
        <v>12102</v>
      </c>
      <c r="B2086" s="24">
        <v>2085</v>
      </c>
      <c r="C2086" s="24">
        <v>829912</v>
      </c>
      <c r="D2086" s="24" t="s">
        <v>12114</v>
      </c>
      <c r="E2086" s="24">
        <v>3</v>
      </c>
      <c r="F2086" s="24" t="s">
        <v>337</v>
      </c>
      <c r="G2086" s="24" t="s">
        <v>4476</v>
      </c>
      <c r="H2086" s="27">
        <v>43531</v>
      </c>
      <c r="I2086" s="27">
        <v>43902</v>
      </c>
      <c r="J2086" s="28">
        <v>1</v>
      </c>
      <c r="K2086" s="31" t="s">
        <v>12109</v>
      </c>
      <c r="L2086" s="23"/>
      <c r="M2086" s="24" t="s">
        <v>5141</v>
      </c>
      <c r="N2086" s="24" t="s">
        <v>5142</v>
      </c>
      <c r="O2086" s="24" t="s">
        <v>12115</v>
      </c>
      <c r="P2086" s="24" t="s">
        <v>12116</v>
      </c>
      <c r="Q2086" s="24">
        <v>82</v>
      </c>
      <c r="R2086" s="24">
        <v>42</v>
      </c>
      <c r="S2086" s="23"/>
      <c r="T2086" s="23"/>
      <c r="U2086" s="27">
        <v>43440</v>
      </c>
      <c r="V2086" s="27">
        <v>44008</v>
      </c>
    </row>
    <row r="2087" spans="1:22" ht="15" customHeight="1" x14ac:dyDescent="0.3">
      <c r="A2087" s="24" t="s">
        <v>12102</v>
      </c>
      <c r="B2087" s="24">
        <v>2086</v>
      </c>
      <c r="C2087" s="24">
        <v>829914</v>
      </c>
      <c r="D2087" s="24" t="s">
        <v>12117</v>
      </c>
      <c r="E2087" s="24">
        <v>3</v>
      </c>
      <c r="F2087" s="24" t="s">
        <v>337</v>
      </c>
      <c r="G2087" s="24" t="s">
        <v>4483</v>
      </c>
      <c r="H2087" s="27">
        <v>43629</v>
      </c>
      <c r="I2087" s="27">
        <v>43902</v>
      </c>
      <c r="J2087" s="28">
        <v>1</v>
      </c>
      <c r="K2087" s="31" t="s">
        <v>12109</v>
      </c>
      <c r="L2087" s="23"/>
      <c r="M2087" s="24" t="s">
        <v>5141</v>
      </c>
      <c r="N2087" s="24" t="s">
        <v>5142</v>
      </c>
      <c r="O2087" s="24" t="s">
        <v>12118</v>
      </c>
      <c r="P2087" s="24" t="s">
        <v>12119</v>
      </c>
      <c r="Q2087" s="24">
        <v>82</v>
      </c>
      <c r="R2087" s="24">
        <v>42</v>
      </c>
      <c r="S2087" s="23"/>
      <c r="T2087" s="23"/>
      <c r="U2087" s="27">
        <v>43440</v>
      </c>
      <c r="V2087" s="27">
        <v>44008</v>
      </c>
    </row>
    <row r="2088" spans="1:22" ht="15" customHeight="1" x14ac:dyDescent="0.3">
      <c r="A2088" s="24" t="s">
        <v>12102</v>
      </c>
      <c r="B2088" s="24">
        <v>2087</v>
      </c>
      <c r="C2088" s="24">
        <v>850015</v>
      </c>
      <c r="D2088" s="60" t="s">
        <v>12120</v>
      </c>
      <c r="E2088" s="24">
        <v>2</v>
      </c>
      <c r="F2088" s="24" t="s">
        <v>337</v>
      </c>
      <c r="G2088" s="24" t="s">
        <v>3405</v>
      </c>
      <c r="H2088" s="27">
        <v>43727</v>
      </c>
      <c r="I2088" s="27">
        <v>43994</v>
      </c>
      <c r="J2088" s="28">
        <v>1</v>
      </c>
      <c r="K2088" s="31" t="s">
        <v>12121</v>
      </c>
      <c r="L2088" s="23"/>
      <c r="M2088" s="24" t="s">
        <v>12122</v>
      </c>
      <c r="N2088" s="24" t="s">
        <v>12123</v>
      </c>
      <c r="O2088" s="24" t="s">
        <v>12124</v>
      </c>
      <c r="P2088" s="24">
        <v>33.500999999999998</v>
      </c>
      <c r="Q2088" s="24">
        <v>85</v>
      </c>
      <c r="R2088" s="24">
        <v>43</v>
      </c>
      <c r="S2088" s="23"/>
      <c r="T2088" s="23"/>
      <c r="U2088" s="27">
        <v>43721</v>
      </c>
      <c r="V2088" s="27">
        <v>44008</v>
      </c>
    </row>
    <row r="2089" spans="1:22" ht="15" customHeight="1" x14ac:dyDescent="0.3">
      <c r="A2089" s="24" t="s">
        <v>12102</v>
      </c>
      <c r="B2089" s="24">
        <v>2088</v>
      </c>
      <c r="C2089" s="24">
        <v>860019</v>
      </c>
      <c r="D2089" s="60" t="s">
        <v>12125</v>
      </c>
      <c r="E2089" s="24">
        <v>2</v>
      </c>
      <c r="F2089" s="24" t="s">
        <v>337</v>
      </c>
      <c r="G2089" s="24" t="s">
        <v>3398</v>
      </c>
      <c r="H2089" s="27">
        <v>43805</v>
      </c>
      <c r="I2089" s="27">
        <v>43902</v>
      </c>
      <c r="J2089" s="28">
        <v>1</v>
      </c>
      <c r="K2089" s="31" t="s">
        <v>12126</v>
      </c>
      <c r="L2089" s="24"/>
      <c r="M2089" s="24" t="s">
        <v>12127</v>
      </c>
      <c r="N2089" s="24" t="s">
        <v>10384</v>
      </c>
      <c r="O2089" s="24" t="s">
        <v>12128</v>
      </c>
      <c r="P2089" s="24" t="s">
        <v>8326</v>
      </c>
      <c r="Q2089" s="24">
        <v>86</v>
      </c>
      <c r="R2089" s="24">
        <v>44</v>
      </c>
      <c r="S2089" s="23"/>
      <c r="T2089" s="23"/>
      <c r="U2089" s="27">
        <v>43805</v>
      </c>
      <c r="V2089" s="27">
        <v>44010</v>
      </c>
    </row>
    <row r="2090" spans="1:22" ht="15" customHeight="1" x14ac:dyDescent="0.3">
      <c r="A2090" s="32" t="s">
        <v>12129</v>
      </c>
      <c r="B2090" s="32">
        <v>2089</v>
      </c>
      <c r="C2090" s="32">
        <v>830082</v>
      </c>
      <c r="D2090" s="60" t="s">
        <v>12130</v>
      </c>
      <c r="E2090" s="32">
        <v>2</v>
      </c>
      <c r="F2090" s="32" t="s">
        <v>337</v>
      </c>
      <c r="G2090" s="32" t="s">
        <v>3438</v>
      </c>
      <c r="H2090" s="34">
        <v>43525</v>
      </c>
      <c r="I2090" s="34">
        <v>43812</v>
      </c>
      <c r="J2090" s="35">
        <v>1</v>
      </c>
      <c r="K2090" s="31" t="s">
        <v>12131</v>
      </c>
      <c r="L2090" s="23"/>
      <c r="M2090" s="32" t="s">
        <v>375</v>
      </c>
      <c r="N2090" s="23"/>
      <c r="O2090" s="23"/>
      <c r="P2090" s="23"/>
      <c r="Q2090" s="32">
        <v>83</v>
      </c>
      <c r="R2090" s="32">
        <v>42</v>
      </c>
      <c r="S2090" s="23"/>
      <c r="T2090" s="23"/>
      <c r="U2090" s="34">
        <v>43550</v>
      </c>
      <c r="V2090" s="32" t="s">
        <v>3355</v>
      </c>
    </row>
    <row r="2091" spans="1:22" ht="15" customHeight="1" x14ac:dyDescent="0.3">
      <c r="A2091" s="24" t="s">
        <v>12132</v>
      </c>
      <c r="B2091" s="24">
        <v>2090</v>
      </c>
      <c r="C2091" s="24">
        <v>830182</v>
      </c>
      <c r="D2091" s="24" t="s">
        <v>12133</v>
      </c>
      <c r="E2091" s="24">
        <v>3</v>
      </c>
      <c r="F2091" s="24" t="s">
        <v>337</v>
      </c>
      <c r="G2091" s="24" t="s">
        <v>3438</v>
      </c>
      <c r="H2091" s="27">
        <v>43525</v>
      </c>
      <c r="I2091" s="27">
        <v>43812</v>
      </c>
      <c r="J2091" s="28">
        <v>1</v>
      </c>
      <c r="K2091" s="31" t="s">
        <v>12134</v>
      </c>
      <c r="L2091" s="23"/>
      <c r="M2091" s="24" t="s">
        <v>375</v>
      </c>
      <c r="N2091" s="23"/>
      <c r="O2091" s="24" t="s">
        <v>12135</v>
      </c>
      <c r="P2091" s="23"/>
      <c r="Q2091" s="24">
        <v>83</v>
      </c>
      <c r="R2091" s="24">
        <v>42</v>
      </c>
      <c r="S2091" s="23"/>
      <c r="T2091" s="23"/>
      <c r="U2091" s="27">
        <v>43550</v>
      </c>
      <c r="V2091" s="27">
        <v>44040</v>
      </c>
    </row>
    <row r="2092" spans="1:22" ht="15" customHeight="1" x14ac:dyDescent="0.3">
      <c r="A2092" s="24" t="s">
        <v>168</v>
      </c>
      <c r="B2092" s="24">
        <v>2091</v>
      </c>
      <c r="C2092" s="25">
        <v>0</v>
      </c>
      <c r="D2092" s="59" t="s">
        <v>12136</v>
      </c>
      <c r="E2092" s="24">
        <v>1</v>
      </c>
      <c r="F2092" s="24" t="s">
        <v>337</v>
      </c>
      <c r="G2092" s="23"/>
      <c r="H2092" s="27">
        <v>42632</v>
      </c>
      <c r="I2092" s="27">
        <v>42632</v>
      </c>
      <c r="J2092" s="28">
        <v>1</v>
      </c>
      <c r="K2092" s="24" t="s">
        <v>168</v>
      </c>
      <c r="L2092" s="24" t="s">
        <v>168</v>
      </c>
      <c r="M2092" s="24" t="s">
        <v>168</v>
      </c>
      <c r="N2092" s="24" t="s">
        <v>168</v>
      </c>
      <c r="O2092" s="25" t="s">
        <v>168</v>
      </c>
      <c r="P2092" s="24" t="s">
        <v>168</v>
      </c>
      <c r="Q2092" s="23"/>
      <c r="R2092" s="23"/>
      <c r="S2092" s="23"/>
      <c r="T2092" s="23"/>
      <c r="U2092" s="27">
        <v>41880</v>
      </c>
      <c r="V2092" s="27">
        <v>41880</v>
      </c>
    </row>
    <row r="2093" spans="1:22" ht="15" customHeight="1" x14ac:dyDescent="0.3">
      <c r="A2093" s="24" t="s">
        <v>12137</v>
      </c>
      <c r="B2093" s="24">
        <v>2092</v>
      </c>
      <c r="C2093" s="24">
        <v>790024</v>
      </c>
      <c r="D2093" s="50" t="s">
        <v>12138</v>
      </c>
      <c r="E2093" s="24">
        <v>1</v>
      </c>
      <c r="F2093" s="24" t="s">
        <v>337</v>
      </c>
      <c r="G2093" s="24" t="s">
        <v>3599</v>
      </c>
      <c r="H2093" s="27">
        <v>43174</v>
      </c>
      <c r="I2093" s="27">
        <v>43628</v>
      </c>
      <c r="J2093" s="28">
        <v>1</v>
      </c>
      <c r="K2093" s="31" t="s">
        <v>12139</v>
      </c>
      <c r="L2093" s="23"/>
      <c r="M2093" s="24" t="s">
        <v>12140</v>
      </c>
      <c r="N2093" s="24" t="s">
        <v>12141</v>
      </c>
      <c r="O2093" s="24" t="s">
        <v>12142</v>
      </c>
      <c r="P2093" s="24" t="s">
        <v>12143</v>
      </c>
      <c r="Q2093" s="24">
        <v>79</v>
      </c>
      <c r="R2093" s="24">
        <v>40</v>
      </c>
      <c r="S2093" s="23"/>
      <c r="T2093" s="23"/>
      <c r="U2093" s="27">
        <v>43174</v>
      </c>
      <c r="V2093" s="27">
        <v>43616</v>
      </c>
    </row>
    <row r="2094" spans="1:22" ht="15" customHeight="1" x14ac:dyDescent="0.3">
      <c r="A2094" s="24" t="s">
        <v>12144</v>
      </c>
      <c r="B2094" s="24">
        <v>2093</v>
      </c>
      <c r="C2094" s="24">
        <v>800024</v>
      </c>
      <c r="D2094" s="50" t="s">
        <v>12145</v>
      </c>
      <c r="E2094" s="24">
        <v>1</v>
      </c>
      <c r="F2094" s="24" t="s">
        <v>337</v>
      </c>
      <c r="G2094" s="24" t="s">
        <v>3599</v>
      </c>
      <c r="H2094" s="27">
        <v>43257</v>
      </c>
      <c r="I2094" s="27">
        <v>43628</v>
      </c>
      <c r="J2094" s="28">
        <v>1</v>
      </c>
      <c r="K2094" s="31" t="s">
        <v>12146</v>
      </c>
      <c r="L2094" s="23"/>
      <c r="M2094" s="24" t="s">
        <v>12147</v>
      </c>
      <c r="N2094" s="24" t="s">
        <v>12148</v>
      </c>
      <c r="O2094" s="24" t="s">
        <v>12149</v>
      </c>
      <c r="P2094" s="24" t="s">
        <v>12150</v>
      </c>
      <c r="Q2094" s="24">
        <v>80</v>
      </c>
      <c r="R2094" s="24">
        <v>41</v>
      </c>
      <c r="S2094" s="23"/>
      <c r="T2094" s="23"/>
      <c r="U2094" s="27">
        <v>43257</v>
      </c>
      <c r="V2094" s="27">
        <v>43616</v>
      </c>
    </row>
    <row r="2095" spans="1:22" ht="15" customHeight="1" x14ac:dyDescent="0.3">
      <c r="A2095" s="32" t="s">
        <v>12151</v>
      </c>
      <c r="B2095" s="32">
        <v>2094</v>
      </c>
      <c r="C2095" s="32">
        <v>800022</v>
      </c>
      <c r="D2095" s="33" t="s">
        <v>12152</v>
      </c>
      <c r="E2095" s="32">
        <v>1</v>
      </c>
      <c r="F2095" s="32" t="s">
        <v>337</v>
      </c>
      <c r="G2095" s="32" t="s">
        <v>3599</v>
      </c>
      <c r="H2095" s="34">
        <v>43805</v>
      </c>
      <c r="I2095" s="34">
        <v>43902</v>
      </c>
      <c r="J2095" s="35">
        <v>1</v>
      </c>
      <c r="K2095" s="31" t="s">
        <v>12153</v>
      </c>
      <c r="L2095" s="23"/>
      <c r="M2095" s="32" t="s">
        <v>12154</v>
      </c>
      <c r="N2095" s="32" t="s">
        <v>5247</v>
      </c>
      <c r="O2095" s="32" t="s">
        <v>12155</v>
      </c>
      <c r="P2095" s="32" t="s">
        <v>12156</v>
      </c>
      <c r="Q2095" s="32">
        <v>80</v>
      </c>
      <c r="R2095" s="32">
        <v>41</v>
      </c>
      <c r="S2095" s="23"/>
      <c r="T2095" s="23"/>
      <c r="U2095" s="34">
        <v>43257</v>
      </c>
      <c r="V2095" s="34">
        <v>43616</v>
      </c>
    </row>
    <row r="2096" spans="1:22" ht="15" customHeight="1" x14ac:dyDescent="0.3">
      <c r="A2096" s="24" t="s">
        <v>12151</v>
      </c>
      <c r="B2096" s="24">
        <v>2095</v>
      </c>
      <c r="C2096" s="24">
        <v>860026</v>
      </c>
      <c r="D2096" s="60" t="s">
        <v>12157</v>
      </c>
      <c r="E2096" s="24">
        <v>2</v>
      </c>
      <c r="F2096" s="24" t="s">
        <v>337</v>
      </c>
      <c r="G2096" s="24" t="s">
        <v>3599</v>
      </c>
      <c r="H2096" s="27">
        <v>43805</v>
      </c>
      <c r="I2096" s="27">
        <v>43902</v>
      </c>
      <c r="J2096" s="28">
        <v>1</v>
      </c>
      <c r="K2096" s="31" t="s">
        <v>12153</v>
      </c>
      <c r="L2096" s="23"/>
      <c r="M2096" s="24" t="s">
        <v>12154</v>
      </c>
      <c r="N2096" s="24" t="s">
        <v>5247</v>
      </c>
      <c r="O2096" s="24" t="s">
        <v>12158</v>
      </c>
      <c r="P2096" s="24" t="s">
        <v>12156</v>
      </c>
      <c r="Q2096" s="24">
        <v>80</v>
      </c>
      <c r="R2096" s="24">
        <v>41</v>
      </c>
      <c r="S2096" s="23"/>
      <c r="T2096" s="23"/>
      <c r="U2096" s="27">
        <v>43257</v>
      </c>
      <c r="V2096" s="27">
        <v>44013</v>
      </c>
    </row>
    <row r="2097" spans="1:22" ht="15" customHeight="1" x14ac:dyDescent="0.3">
      <c r="A2097" s="24" t="s">
        <v>12159</v>
      </c>
      <c r="B2097" s="24">
        <v>2096</v>
      </c>
      <c r="C2097" s="24">
        <v>860003</v>
      </c>
      <c r="D2097" s="60" t="s">
        <v>12160</v>
      </c>
      <c r="E2097" s="24">
        <v>2</v>
      </c>
      <c r="F2097" s="24" t="s">
        <v>337</v>
      </c>
      <c r="G2097" s="24" t="s">
        <v>4518</v>
      </c>
      <c r="H2097" s="27">
        <v>43805</v>
      </c>
      <c r="I2097" s="27">
        <v>43902</v>
      </c>
      <c r="J2097" s="28">
        <v>1</v>
      </c>
      <c r="K2097" s="31" t="s">
        <v>12161</v>
      </c>
      <c r="L2097" s="64"/>
      <c r="M2097" s="24" t="s">
        <v>9178</v>
      </c>
      <c r="N2097" s="24" t="s">
        <v>9179</v>
      </c>
      <c r="O2097" s="24" t="s">
        <v>12162</v>
      </c>
      <c r="P2097" s="24" t="s">
        <v>12163</v>
      </c>
      <c r="Q2097" s="24">
        <v>86</v>
      </c>
      <c r="R2097" s="24">
        <v>44</v>
      </c>
      <c r="S2097" s="23"/>
      <c r="T2097" s="23"/>
      <c r="U2097" s="27">
        <v>43805</v>
      </c>
      <c r="V2097" s="27">
        <v>43916</v>
      </c>
    </row>
    <row r="2098" spans="1:22" ht="15" customHeight="1" x14ac:dyDescent="0.3">
      <c r="A2098" s="32" t="s">
        <v>12164</v>
      </c>
      <c r="B2098" s="32">
        <v>2097</v>
      </c>
      <c r="C2098" s="32">
        <v>830051</v>
      </c>
      <c r="D2098" s="33" t="s">
        <v>12165</v>
      </c>
      <c r="E2098" s="32">
        <v>1</v>
      </c>
      <c r="F2098" s="32" t="s">
        <v>337</v>
      </c>
      <c r="G2098" s="32" t="s">
        <v>3599</v>
      </c>
      <c r="H2098" s="34">
        <v>43257</v>
      </c>
      <c r="I2098" s="34">
        <v>43902</v>
      </c>
      <c r="J2098" s="35">
        <v>1</v>
      </c>
      <c r="K2098" s="31" t="s">
        <v>12166</v>
      </c>
      <c r="L2098" s="23"/>
      <c r="M2098" s="32" t="s">
        <v>12167</v>
      </c>
      <c r="N2098" s="32" t="s">
        <v>12168</v>
      </c>
      <c r="O2098" s="32" t="s">
        <v>12169</v>
      </c>
      <c r="P2098" s="23"/>
      <c r="Q2098" s="32">
        <v>83</v>
      </c>
      <c r="R2098" s="32">
        <v>42</v>
      </c>
      <c r="S2098" s="23"/>
      <c r="T2098" s="23"/>
      <c r="U2098" s="34">
        <v>43257</v>
      </c>
      <c r="V2098" s="34">
        <v>43441</v>
      </c>
    </row>
    <row r="2099" spans="1:22" ht="15" customHeight="1" x14ac:dyDescent="0.3">
      <c r="A2099" s="24" t="s">
        <v>12164</v>
      </c>
      <c r="B2099" s="24">
        <v>2098</v>
      </c>
      <c r="C2099" s="24">
        <v>800018</v>
      </c>
      <c r="D2099" s="60" t="s">
        <v>12170</v>
      </c>
      <c r="E2099" s="24">
        <v>2</v>
      </c>
      <c r="F2099" s="24" t="s">
        <v>337</v>
      </c>
      <c r="G2099" s="24" t="s">
        <v>3599</v>
      </c>
      <c r="H2099" s="27">
        <v>43257</v>
      </c>
      <c r="I2099" s="27">
        <v>43630</v>
      </c>
      <c r="J2099" s="28">
        <v>1</v>
      </c>
      <c r="K2099" s="31" t="s">
        <v>12166</v>
      </c>
      <c r="L2099" s="23"/>
      <c r="M2099" s="24" t="s">
        <v>12167</v>
      </c>
      <c r="N2099" s="24" t="s">
        <v>12168</v>
      </c>
      <c r="O2099" s="24" t="s">
        <v>12171</v>
      </c>
      <c r="P2099" s="24" t="s">
        <v>12172</v>
      </c>
      <c r="Q2099" s="24">
        <v>80</v>
      </c>
      <c r="R2099" s="24">
        <v>41</v>
      </c>
      <c r="S2099" s="23"/>
      <c r="T2099" s="23"/>
      <c r="U2099" s="27">
        <v>43257</v>
      </c>
      <c r="V2099" s="27">
        <v>43721</v>
      </c>
    </row>
    <row r="2100" spans="1:22" ht="15" customHeight="1" x14ac:dyDescent="0.3">
      <c r="A2100" s="24" t="s">
        <v>12164</v>
      </c>
      <c r="B2100" s="24">
        <v>2099</v>
      </c>
      <c r="C2100" s="24">
        <v>830014</v>
      </c>
      <c r="D2100" s="60" t="s">
        <v>12173</v>
      </c>
      <c r="E2100" s="24">
        <v>2</v>
      </c>
      <c r="F2100" s="24" t="s">
        <v>337</v>
      </c>
      <c r="G2100" s="24" t="s">
        <v>4518</v>
      </c>
      <c r="H2100" s="27">
        <v>43538</v>
      </c>
      <c r="I2100" s="27">
        <v>43902</v>
      </c>
      <c r="J2100" s="28">
        <v>1</v>
      </c>
      <c r="K2100" s="31" t="s">
        <v>12174</v>
      </c>
      <c r="L2100" s="23"/>
      <c r="M2100" s="24" t="s">
        <v>12175</v>
      </c>
      <c r="N2100" s="24" t="s">
        <v>12176</v>
      </c>
      <c r="O2100" s="24" t="s">
        <v>12177</v>
      </c>
      <c r="P2100" s="24" t="s">
        <v>12178</v>
      </c>
      <c r="Q2100" s="24">
        <v>83</v>
      </c>
      <c r="R2100" s="24">
        <v>42</v>
      </c>
      <c r="S2100" s="23"/>
      <c r="T2100" s="23"/>
      <c r="U2100" s="27">
        <v>43257</v>
      </c>
      <c r="V2100" s="27">
        <v>44008</v>
      </c>
    </row>
    <row r="2101" spans="1:22" ht="15" customHeight="1" x14ac:dyDescent="0.3">
      <c r="A2101" s="32" t="s">
        <v>12179</v>
      </c>
      <c r="B2101" s="32">
        <v>2100</v>
      </c>
      <c r="C2101" s="32">
        <v>850051</v>
      </c>
      <c r="D2101" s="33" t="s">
        <v>12180</v>
      </c>
      <c r="E2101" s="32">
        <v>1</v>
      </c>
      <c r="F2101" s="32" t="s">
        <v>337</v>
      </c>
      <c r="G2101" s="23"/>
      <c r="H2101" s="34">
        <v>43349</v>
      </c>
      <c r="I2101" s="34">
        <v>43902</v>
      </c>
      <c r="J2101" s="35">
        <v>1</v>
      </c>
      <c r="K2101" s="31" t="s">
        <v>12181</v>
      </c>
      <c r="L2101" s="23"/>
      <c r="M2101" s="32" t="s">
        <v>12182</v>
      </c>
      <c r="N2101" s="32" t="s">
        <v>12183</v>
      </c>
      <c r="O2101" s="32" t="s">
        <v>12184</v>
      </c>
      <c r="P2101" s="32">
        <v>26.347999999999999</v>
      </c>
      <c r="Q2101" s="32">
        <v>85</v>
      </c>
      <c r="R2101" s="32">
        <v>43</v>
      </c>
      <c r="S2101" s="23"/>
      <c r="T2101" s="23"/>
      <c r="U2101" s="34">
        <v>43349</v>
      </c>
      <c r="V2101" s="34">
        <v>43616</v>
      </c>
    </row>
    <row r="2102" spans="1:22" ht="15" customHeight="1" x14ac:dyDescent="0.3">
      <c r="A2102" s="24" t="s">
        <v>12179</v>
      </c>
      <c r="B2102" s="24">
        <v>2101</v>
      </c>
      <c r="C2102" s="24">
        <v>810004</v>
      </c>
      <c r="D2102" s="60" t="s">
        <v>12185</v>
      </c>
      <c r="E2102" s="24">
        <v>2</v>
      </c>
      <c r="F2102" s="24" t="s">
        <v>337</v>
      </c>
      <c r="G2102" s="24" t="s">
        <v>3565</v>
      </c>
      <c r="H2102" s="27">
        <v>43349</v>
      </c>
      <c r="I2102" s="27">
        <v>43623</v>
      </c>
      <c r="J2102" s="28">
        <v>1</v>
      </c>
      <c r="K2102" s="31" t="s">
        <v>12181</v>
      </c>
      <c r="L2102" s="23"/>
      <c r="M2102" s="24" t="s">
        <v>12182</v>
      </c>
      <c r="N2102" s="24" t="s">
        <v>12183</v>
      </c>
      <c r="O2102" s="24" t="s">
        <v>12184</v>
      </c>
      <c r="P2102" s="24">
        <v>26.347999999999999</v>
      </c>
      <c r="Q2102" s="24">
        <v>81</v>
      </c>
      <c r="R2102" s="24">
        <v>41</v>
      </c>
      <c r="S2102" s="23"/>
      <c r="T2102" s="23"/>
      <c r="U2102" s="27">
        <v>43349</v>
      </c>
      <c r="V2102" s="27">
        <v>43616</v>
      </c>
    </row>
    <row r="2103" spans="1:22" ht="15" customHeight="1" x14ac:dyDescent="0.3">
      <c r="A2103" s="24" t="s">
        <v>12186</v>
      </c>
      <c r="B2103" s="24">
        <v>2102</v>
      </c>
      <c r="C2103" s="24">
        <v>850007</v>
      </c>
      <c r="D2103" s="60" t="s">
        <v>12187</v>
      </c>
      <c r="E2103" s="24">
        <v>2</v>
      </c>
      <c r="F2103" s="24" t="s">
        <v>337</v>
      </c>
      <c r="G2103" s="24" t="s">
        <v>4476</v>
      </c>
      <c r="H2103" s="27">
        <v>43727</v>
      </c>
      <c r="I2103" s="27">
        <v>43902</v>
      </c>
      <c r="J2103" s="28">
        <v>1</v>
      </c>
      <c r="K2103" s="31" t="s">
        <v>12188</v>
      </c>
      <c r="L2103" s="24"/>
      <c r="M2103" s="24" t="s">
        <v>12189</v>
      </c>
      <c r="N2103" s="24" t="s">
        <v>12190</v>
      </c>
      <c r="O2103" s="24" t="s">
        <v>12191</v>
      </c>
      <c r="P2103" s="24">
        <v>29.116</v>
      </c>
      <c r="Q2103" s="24">
        <v>85</v>
      </c>
      <c r="R2103" s="24">
        <v>43</v>
      </c>
      <c r="S2103" s="23"/>
      <c r="T2103" s="23"/>
      <c r="U2103" s="27">
        <v>43721</v>
      </c>
      <c r="V2103" s="27">
        <v>43916</v>
      </c>
    </row>
    <row r="2104" spans="1:22" ht="15" customHeight="1" x14ac:dyDescent="0.3">
      <c r="A2104" s="24" t="s">
        <v>12192</v>
      </c>
      <c r="B2104" s="24">
        <v>2103</v>
      </c>
      <c r="C2104" s="24">
        <v>810011</v>
      </c>
      <c r="D2104" s="33" t="s">
        <v>12193</v>
      </c>
      <c r="E2104" s="24">
        <v>1</v>
      </c>
      <c r="F2104" s="24" t="s">
        <v>337</v>
      </c>
      <c r="G2104" s="24" t="s">
        <v>4518</v>
      </c>
      <c r="H2104" s="27">
        <v>43349</v>
      </c>
      <c r="I2104" s="27">
        <v>43819</v>
      </c>
      <c r="J2104" s="28">
        <v>1</v>
      </c>
      <c r="K2104" s="31" t="s">
        <v>12194</v>
      </c>
      <c r="L2104" s="23"/>
      <c r="M2104" s="24" t="s">
        <v>12195</v>
      </c>
      <c r="N2104" s="24" t="s">
        <v>6688</v>
      </c>
      <c r="O2104" s="24" t="s">
        <v>12196</v>
      </c>
      <c r="P2104" s="24" t="s">
        <v>12197</v>
      </c>
      <c r="Q2104" s="24">
        <v>81</v>
      </c>
      <c r="R2104" s="24">
        <v>41</v>
      </c>
      <c r="S2104" s="23"/>
      <c r="T2104" s="23"/>
      <c r="U2104" s="27">
        <v>43349</v>
      </c>
      <c r="V2104" s="27">
        <v>43916</v>
      </c>
    </row>
    <row r="2105" spans="1:22" ht="15" customHeight="1" x14ac:dyDescent="0.3">
      <c r="A2105" s="24" t="s">
        <v>12198</v>
      </c>
      <c r="B2105" s="24">
        <v>2104</v>
      </c>
      <c r="C2105" s="24">
        <v>970077</v>
      </c>
      <c r="D2105" s="24" t="s">
        <v>12199</v>
      </c>
      <c r="E2105" s="24">
        <v>1</v>
      </c>
      <c r="F2105" s="24" t="s">
        <v>337</v>
      </c>
      <c r="G2105" s="24" t="s">
        <v>3561</v>
      </c>
      <c r="H2105" s="27">
        <v>44812</v>
      </c>
      <c r="I2105" s="27">
        <v>45544</v>
      </c>
      <c r="J2105" s="28">
        <v>0.67</v>
      </c>
      <c r="K2105" s="31" t="s">
        <v>12200</v>
      </c>
      <c r="L2105" s="24" t="s">
        <v>12201</v>
      </c>
      <c r="M2105" s="24" t="s">
        <v>12202</v>
      </c>
      <c r="N2105" s="24" t="s">
        <v>12203</v>
      </c>
      <c r="O2105" s="24" t="s">
        <v>12204</v>
      </c>
      <c r="P2105" s="24" t="s">
        <v>12205</v>
      </c>
      <c r="Q2105" s="24">
        <v>97</v>
      </c>
      <c r="R2105" s="24">
        <v>49</v>
      </c>
      <c r="S2105" s="23"/>
      <c r="T2105" s="23"/>
      <c r="U2105" s="27">
        <v>44827</v>
      </c>
      <c r="V2105" s="27">
        <v>45365</v>
      </c>
    </row>
    <row r="2106" spans="1:22" ht="15" customHeight="1" x14ac:dyDescent="0.3">
      <c r="A2106" s="32" t="s">
        <v>12206</v>
      </c>
      <c r="B2106" s="32">
        <v>2105</v>
      </c>
      <c r="C2106" s="32">
        <v>800053</v>
      </c>
      <c r="D2106" s="33" t="s">
        <v>12207</v>
      </c>
      <c r="E2106" s="32">
        <v>1</v>
      </c>
      <c r="F2106" s="32" t="s">
        <v>337</v>
      </c>
      <c r="G2106" s="32" t="s">
        <v>3599</v>
      </c>
      <c r="H2106" s="34">
        <v>42891</v>
      </c>
      <c r="I2106" s="34">
        <v>43538</v>
      </c>
      <c r="J2106" s="35">
        <v>1</v>
      </c>
      <c r="K2106" s="31" t="s">
        <v>12208</v>
      </c>
      <c r="L2106" s="23"/>
      <c r="M2106" s="32" t="s">
        <v>12209</v>
      </c>
      <c r="N2106" s="32" t="s">
        <v>12210</v>
      </c>
      <c r="O2106" s="23"/>
      <c r="P2106" s="32" t="s">
        <v>6657</v>
      </c>
      <c r="Q2106" s="32">
        <v>80</v>
      </c>
      <c r="R2106" s="32">
        <v>41</v>
      </c>
      <c r="S2106" s="23"/>
      <c r="T2106" s="23"/>
      <c r="U2106" s="34">
        <v>43257</v>
      </c>
      <c r="V2106" s="32" t="s">
        <v>3355</v>
      </c>
    </row>
    <row r="2107" spans="1:22" ht="15" customHeight="1" x14ac:dyDescent="0.3">
      <c r="A2107" s="24" t="s">
        <v>12211</v>
      </c>
      <c r="B2107" s="24">
        <v>2106</v>
      </c>
      <c r="C2107" s="24">
        <v>760051</v>
      </c>
      <c r="D2107" s="57" t="s">
        <v>12212</v>
      </c>
      <c r="E2107" s="24">
        <v>2</v>
      </c>
      <c r="F2107" s="24" t="s">
        <v>337</v>
      </c>
      <c r="G2107" s="24" t="s">
        <v>3599</v>
      </c>
      <c r="H2107" s="27">
        <v>42891</v>
      </c>
      <c r="I2107" s="27">
        <v>43266</v>
      </c>
      <c r="J2107" s="28">
        <v>1</v>
      </c>
      <c r="K2107" s="31" t="s">
        <v>12213</v>
      </c>
      <c r="L2107" s="23"/>
      <c r="M2107" s="24" t="s">
        <v>12214</v>
      </c>
      <c r="N2107" s="24" t="s">
        <v>12210</v>
      </c>
      <c r="O2107" s="24" t="s">
        <v>12215</v>
      </c>
      <c r="P2107" s="24" t="s">
        <v>12216</v>
      </c>
      <c r="Q2107" s="24">
        <v>76</v>
      </c>
      <c r="R2107" s="24">
        <v>39</v>
      </c>
      <c r="S2107" s="23"/>
      <c r="T2107" s="23"/>
      <c r="U2107" s="27">
        <v>42889</v>
      </c>
      <c r="V2107" s="27">
        <v>43265</v>
      </c>
    </row>
    <row r="2108" spans="1:22" ht="15" customHeight="1" x14ac:dyDescent="0.3">
      <c r="A2108" s="24" t="s">
        <v>12206</v>
      </c>
      <c r="B2108" s="24">
        <v>2107</v>
      </c>
      <c r="C2108" s="24">
        <v>800020</v>
      </c>
      <c r="D2108" s="60" t="s">
        <v>12217</v>
      </c>
      <c r="E2108" s="24">
        <v>2</v>
      </c>
      <c r="F2108" s="24" t="s">
        <v>337</v>
      </c>
      <c r="G2108" s="24" t="s">
        <v>3599</v>
      </c>
      <c r="H2108" s="27">
        <v>43257</v>
      </c>
      <c r="I2108" s="27">
        <v>43538</v>
      </c>
      <c r="J2108" s="28">
        <v>1</v>
      </c>
      <c r="K2108" s="31" t="s">
        <v>12208</v>
      </c>
      <c r="L2108" s="23"/>
      <c r="M2108" s="24" t="s">
        <v>12209</v>
      </c>
      <c r="N2108" s="24" t="s">
        <v>12210</v>
      </c>
      <c r="O2108" s="24" t="s">
        <v>12218</v>
      </c>
      <c r="P2108" s="24" t="s">
        <v>12219</v>
      </c>
      <c r="Q2108" s="24">
        <v>80</v>
      </c>
      <c r="R2108" s="24">
        <v>41</v>
      </c>
      <c r="S2108" s="23"/>
      <c r="T2108" s="23"/>
      <c r="U2108" s="27">
        <v>43257</v>
      </c>
      <c r="V2108" s="27">
        <v>43616</v>
      </c>
    </row>
    <row r="2109" spans="1:22" ht="15" customHeight="1" x14ac:dyDescent="0.3">
      <c r="A2109" s="32" t="s">
        <v>12220</v>
      </c>
      <c r="B2109" s="32">
        <v>2108</v>
      </c>
      <c r="C2109" s="32">
        <v>840013</v>
      </c>
      <c r="D2109" s="33" t="s">
        <v>12221</v>
      </c>
      <c r="E2109" s="32">
        <v>1</v>
      </c>
      <c r="F2109" s="32" t="s">
        <v>337</v>
      </c>
      <c r="G2109" s="32" t="s">
        <v>4476</v>
      </c>
      <c r="H2109" s="34">
        <v>43622</v>
      </c>
      <c r="I2109" s="34">
        <v>43902</v>
      </c>
      <c r="J2109" s="35">
        <v>1</v>
      </c>
      <c r="K2109" s="31" t="s">
        <v>12222</v>
      </c>
      <c r="L2109" s="32"/>
      <c r="M2109" s="32" t="s">
        <v>12223</v>
      </c>
      <c r="N2109" s="32" t="s">
        <v>12224</v>
      </c>
      <c r="O2109" s="32" t="s">
        <v>12225</v>
      </c>
      <c r="P2109" s="32" t="s">
        <v>12226</v>
      </c>
      <c r="Q2109" s="32">
        <v>84</v>
      </c>
      <c r="R2109" s="32">
        <v>43</v>
      </c>
      <c r="S2109" s="23"/>
      <c r="T2109" s="23"/>
      <c r="U2109" s="34">
        <v>43616</v>
      </c>
      <c r="V2109" s="34">
        <v>43808</v>
      </c>
    </row>
    <row r="2110" spans="1:22" ht="15" customHeight="1" x14ac:dyDescent="0.3">
      <c r="A2110" s="24" t="s">
        <v>12220</v>
      </c>
      <c r="B2110" s="24">
        <v>2109</v>
      </c>
      <c r="C2110" s="24">
        <v>850053</v>
      </c>
      <c r="D2110" s="60" t="s">
        <v>12227</v>
      </c>
      <c r="E2110" s="24">
        <v>2</v>
      </c>
      <c r="F2110" s="24" t="s">
        <v>337</v>
      </c>
      <c r="G2110" s="24" t="s">
        <v>4476</v>
      </c>
      <c r="H2110" s="27">
        <v>43622</v>
      </c>
      <c r="I2110" s="27">
        <v>43902</v>
      </c>
      <c r="J2110" s="28">
        <v>1</v>
      </c>
      <c r="K2110" s="31" t="s">
        <v>12222</v>
      </c>
      <c r="L2110" s="24"/>
      <c r="M2110" s="24" t="s">
        <v>12223</v>
      </c>
      <c r="N2110" s="24" t="s">
        <v>12224</v>
      </c>
      <c r="O2110" s="24" t="s">
        <v>12228</v>
      </c>
      <c r="P2110" s="24" t="s">
        <v>12226</v>
      </c>
      <c r="Q2110" s="24">
        <v>85</v>
      </c>
      <c r="R2110" s="24">
        <v>43</v>
      </c>
      <c r="S2110" s="23"/>
      <c r="T2110" s="23"/>
      <c r="U2110" s="27">
        <v>43616</v>
      </c>
      <c r="V2110" s="27">
        <v>43916</v>
      </c>
    </row>
    <row r="2111" spans="1:22" ht="15" customHeight="1" x14ac:dyDescent="0.3">
      <c r="A2111" s="24" t="s">
        <v>12220</v>
      </c>
      <c r="B2111" s="24">
        <v>2110</v>
      </c>
      <c r="C2111" s="24">
        <v>850059</v>
      </c>
      <c r="D2111" s="60" t="s">
        <v>12229</v>
      </c>
      <c r="E2111" s="24">
        <v>2</v>
      </c>
      <c r="F2111" s="24" t="s">
        <v>337</v>
      </c>
      <c r="G2111" s="24" t="s">
        <v>4483</v>
      </c>
      <c r="H2111" s="27">
        <v>43725</v>
      </c>
      <c r="I2111" s="27">
        <v>43902</v>
      </c>
      <c r="J2111" s="28">
        <v>1</v>
      </c>
      <c r="K2111" s="31" t="s">
        <v>12222</v>
      </c>
      <c r="L2111" s="24"/>
      <c r="M2111" s="24" t="s">
        <v>12223</v>
      </c>
      <c r="N2111" s="24" t="s">
        <v>12224</v>
      </c>
      <c r="O2111" s="24" t="s">
        <v>12230</v>
      </c>
      <c r="P2111" s="24" t="s">
        <v>12226</v>
      </c>
      <c r="Q2111" s="24">
        <v>85</v>
      </c>
      <c r="R2111" s="24">
        <v>43</v>
      </c>
      <c r="S2111" s="23"/>
      <c r="T2111" s="23"/>
      <c r="U2111" s="27">
        <v>43616</v>
      </c>
      <c r="V2111" s="27">
        <v>43916</v>
      </c>
    </row>
    <row r="2112" spans="1:22" ht="15" customHeight="1" x14ac:dyDescent="0.3">
      <c r="A2112" s="24" t="s">
        <v>12231</v>
      </c>
      <c r="B2112" s="24">
        <v>2111</v>
      </c>
      <c r="C2112" s="24">
        <v>800019</v>
      </c>
      <c r="D2112" s="33" t="s">
        <v>12232</v>
      </c>
      <c r="E2112" s="24">
        <v>1</v>
      </c>
      <c r="F2112" s="24" t="s">
        <v>337</v>
      </c>
      <c r="G2112" s="24" t="s">
        <v>3599</v>
      </c>
      <c r="H2112" s="27">
        <v>43257</v>
      </c>
      <c r="I2112" s="27">
        <v>43628</v>
      </c>
      <c r="J2112" s="28">
        <v>1</v>
      </c>
      <c r="K2112" s="31" t="s">
        <v>12233</v>
      </c>
      <c r="L2112" s="23"/>
      <c r="M2112" s="24" t="s">
        <v>12234</v>
      </c>
      <c r="N2112" s="24" t="s">
        <v>12235</v>
      </c>
      <c r="O2112" s="24" t="s">
        <v>12236</v>
      </c>
      <c r="P2112" s="24" t="s">
        <v>12156</v>
      </c>
      <c r="Q2112" s="24">
        <v>80</v>
      </c>
      <c r="R2112" s="24">
        <v>41</v>
      </c>
      <c r="S2112" s="23"/>
      <c r="T2112" s="23"/>
      <c r="U2112" s="27">
        <v>43257</v>
      </c>
      <c r="V2112" s="27">
        <v>43616</v>
      </c>
    </row>
    <row r="2113" spans="1:22" ht="15" customHeight="1" x14ac:dyDescent="0.3">
      <c r="A2113" s="32" t="s">
        <v>12237</v>
      </c>
      <c r="B2113" s="32">
        <v>2112</v>
      </c>
      <c r="C2113" s="32">
        <v>810054</v>
      </c>
      <c r="D2113" s="33" t="s">
        <v>12238</v>
      </c>
      <c r="E2113" s="32">
        <v>1</v>
      </c>
      <c r="F2113" s="32" t="s">
        <v>337</v>
      </c>
      <c r="G2113" s="23"/>
      <c r="H2113" s="34">
        <v>43257</v>
      </c>
      <c r="I2113" s="34">
        <v>43630</v>
      </c>
      <c r="J2113" s="35">
        <v>1</v>
      </c>
      <c r="K2113" s="23"/>
      <c r="L2113" s="23"/>
      <c r="M2113" s="32" t="s">
        <v>12239</v>
      </c>
      <c r="N2113" s="32" t="s">
        <v>12240</v>
      </c>
      <c r="O2113" s="23"/>
      <c r="P2113" s="23"/>
      <c r="Q2113" s="32">
        <v>80</v>
      </c>
      <c r="R2113" s="32">
        <v>41</v>
      </c>
      <c r="S2113" s="23"/>
      <c r="T2113" s="23"/>
      <c r="U2113" s="34">
        <v>43353</v>
      </c>
      <c r="V2113" s="32" t="s">
        <v>3355</v>
      </c>
    </row>
    <row r="2114" spans="1:22" ht="15" customHeight="1" x14ac:dyDescent="0.3">
      <c r="A2114" s="24" t="s">
        <v>12237</v>
      </c>
      <c r="B2114" s="24">
        <v>2113</v>
      </c>
      <c r="C2114" s="24">
        <v>800021</v>
      </c>
      <c r="D2114" s="60" t="s">
        <v>12241</v>
      </c>
      <c r="E2114" s="24">
        <v>2</v>
      </c>
      <c r="F2114" s="24" t="s">
        <v>337</v>
      </c>
      <c r="G2114" s="24" t="s">
        <v>3599</v>
      </c>
      <c r="H2114" s="27">
        <v>43257</v>
      </c>
      <c r="I2114" s="27">
        <v>43630</v>
      </c>
      <c r="J2114" s="28">
        <v>1</v>
      </c>
      <c r="K2114" s="31" t="s">
        <v>12242</v>
      </c>
      <c r="L2114" s="23"/>
      <c r="M2114" s="24" t="s">
        <v>12239</v>
      </c>
      <c r="N2114" s="24" t="s">
        <v>12243</v>
      </c>
      <c r="O2114" s="24" t="s">
        <v>12244</v>
      </c>
      <c r="P2114" s="24">
        <v>23.283000000000001</v>
      </c>
      <c r="Q2114" s="24">
        <v>80</v>
      </c>
      <c r="R2114" s="24">
        <v>41</v>
      </c>
      <c r="S2114" s="23"/>
      <c r="T2114" s="23"/>
      <c r="U2114" s="27">
        <v>43257</v>
      </c>
      <c r="V2114" s="27">
        <v>43721</v>
      </c>
    </row>
    <row r="2115" spans="1:22" ht="15" customHeight="1" x14ac:dyDescent="0.3">
      <c r="A2115" s="24" t="s">
        <v>12245</v>
      </c>
      <c r="B2115" s="24">
        <v>2114</v>
      </c>
      <c r="C2115" s="24">
        <v>800016</v>
      </c>
      <c r="D2115" s="33" t="s">
        <v>12246</v>
      </c>
      <c r="E2115" s="24">
        <v>1</v>
      </c>
      <c r="F2115" s="24" t="s">
        <v>337</v>
      </c>
      <c r="G2115" s="24" t="s">
        <v>4518</v>
      </c>
      <c r="H2115" s="27">
        <v>43257</v>
      </c>
      <c r="I2115" s="27">
        <v>43720</v>
      </c>
      <c r="J2115" s="28">
        <v>1</v>
      </c>
      <c r="K2115" s="31" t="s">
        <v>12247</v>
      </c>
      <c r="L2115" s="23"/>
      <c r="M2115" s="24" t="s">
        <v>12239</v>
      </c>
      <c r="N2115" s="24" t="s">
        <v>12240</v>
      </c>
      <c r="O2115" s="24" t="s">
        <v>12248</v>
      </c>
      <c r="P2115" s="24" t="s">
        <v>12249</v>
      </c>
      <c r="Q2115" s="24">
        <v>80</v>
      </c>
      <c r="R2115" s="24">
        <v>41</v>
      </c>
      <c r="S2115" s="23"/>
      <c r="T2115" s="23"/>
      <c r="U2115" s="27">
        <v>43257</v>
      </c>
      <c r="V2115" s="27">
        <v>43916</v>
      </c>
    </row>
    <row r="2116" spans="1:22" ht="15" customHeight="1" x14ac:dyDescent="0.3">
      <c r="A2116" s="24" t="s">
        <v>12250</v>
      </c>
      <c r="B2116" s="24">
        <v>2115</v>
      </c>
      <c r="C2116" s="24">
        <v>800032</v>
      </c>
      <c r="D2116" s="33" t="s">
        <v>12251</v>
      </c>
      <c r="E2116" s="24">
        <v>1</v>
      </c>
      <c r="F2116" s="24" t="s">
        <v>337</v>
      </c>
      <c r="G2116" s="24" t="s">
        <v>3405</v>
      </c>
      <c r="H2116" s="27">
        <v>43257</v>
      </c>
      <c r="I2116" s="27">
        <v>43993</v>
      </c>
      <c r="J2116" s="28">
        <v>1</v>
      </c>
      <c r="K2116" s="31" t="s">
        <v>12252</v>
      </c>
      <c r="L2116" s="23"/>
      <c r="M2116" s="24" t="s">
        <v>12253</v>
      </c>
      <c r="N2116" s="23"/>
      <c r="O2116" s="24" t="s">
        <v>12254</v>
      </c>
      <c r="P2116" s="24">
        <v>33.18</v>
      </c>
      <c r="Q2116" s="24">
        <v>80</v>
      </c>
      <c r="R2116" s="24">
        <v>41</v>
      </c>
      <c r="S2116" s="23"/>
      <c r="T2116" s="23"/>
      <c r="U2116" s="27">
        <v>43257</v>
      </c>
      <c r="V2116" s="27">
        <v>44295</v>
      </c>
    </row>
    <row r="2117" spans="1:22" ht="15" customHeight="1" x14ac:dyDescent="0.3">
      <c r="A2117" s="32" t="s">
        <v>12255</v>
      </c>
      <c r="B2117" s="32">
        <v>2116</v>
      </c>
      <c r="C2117" s="32">
        <v>780003</v>
      </c>
      <c r="D2117" s="33" t="s">
        <v>12256</v>
      </c>
      <c r="E2117" s="32">
        <v>1</v>
      </c>
      <c r="F2117" s="32" t="s">
        <v>337</v>
      </c>
      <c r="G2117" s="23"/>
      <c r="H2117" s="34">
        <v>42632</v>
      </c>
      <c r="I2117" s="34">
        <v>43902</v>
      </c>
      <c r="J2117" s="35">
        <v>1</v>
      </c>
      <c r="K2117" s="31" t="s">
        <v>12257</v>
      </c>
      <c r="L2117" s="23"/>
      <c r="M2117" s="32" t="s">
        <v>12258</v>
      </c>
      <c r="N2117" s="32" t="s">
        <v>12259</v>
      </c>
      <c r="O2117" s="32" t="s">
        <v>12260</v>
      </c>
      <c r="P2117" s="23"/>
      <c r="Q2117" s="32">
        <v>80</v>
      </c>
      <c r="R2117" s="32">
        <v>41</v>
      </c>
      <c r="S2117" s="23"/>
      <c r="T2117" s="23"/>
      <c r="U2117" s="34">
        <v>43084</v>
      </c>
      <c r="V2117" s="34">
        <v>43175</v>
      </c>
    </row>
    <row r="2118" spans="1:22" ht="15" customHeight="1" x14ac:dyDescent="0.3">
      <c r="A2118" s="24" t="s">
        <v>12261</v>
      </c>
      <c r="B2118" s="24">
        <v>2117</v>
      </c>
      <c r="C2118" s="24">
        <v>730005</v>
      </c>
      <c r="D2118" s="57" t="s">
        <v>12262</v>
      </c>
      <c r="E2118" s="24">
        <v>2</v>
      </c>
      <c r="F2118" s="24" t="s">
        <v>337</v>
      </c>
      <c r="G2118" s="24" t="s">
        <v>3361</v>
      </c>
      <c r="H2118" s="27">
        <v>42632</v>
      </c>
      <c r="I2118" s="27">
        <v>42992</v>
      </c>
      <c r="J2118" s="28">
        <v>1</v>
      </c>
      <c r="K2118" s="31" t="s">
        <v>12263</v>
      </c>
      <c r="L2118" s="23"/>
      <c r="M2118" s="24" t="s">
        <v>12264</v>
      </c>
      <c r="N2118" s="24" t="s">
        <v>12259</v>
      </c>
      <c r="O2118" s="24" t="s">
        <v>12265</v>
      </c>
      <c r="P2118" s="24">
        <v>22.869</v>
      </c>
      <c r="Q2118" s="24">
        <v>73</v>
      </c>
      <c r="R2118" s="24">
        <v>37</v>
      </c>
      <c r="S2118" s="23"/>
      <c r="T2118" s="23"/>
      <c r="U2118" s="27">
        <v>42632</v>
      </c>
      <c r="V2118" s="27">
        <v>43084</v>
      </c>
    </row>
    <row r="2119" spans="1:22" ht="15" customHeight="1" x14ac:dyDescent="0.3">
      <c r="A2119" s="24" t="s">
        <v>12255</v>
      </c>
      <c r="B2119" s="24">
        <v>2118</v>
      </c>
      <c r="C2119" s="24">
        <v>800052</v>
      </c>
      <c r="D2119" s="60" t="s">
        <v>12266</v>
      </c>
      <c r="E2119" s="24">
        <v>2</v>
      </c>
      <c r="F2119" s="24" t="s">
        <v>337</v>
      </c>
      <c r="G2119" s="24" t="s">
        <v>3361</v>
      </c>
      <c r="H2119" s="27">
        <v>43084</v>
      </c>
      <c r="I2119" s="27">
        <v>43448</v>
      </c>
      <c r="J2119" s="28">
        <v>1</v>
      </c>
      <c r="K2119" s="31" t="s">
        <v>12257</v>
      </c>
      <c r="L2119" s="23"/>
      <c r="M2119" s="24" t="s">
        <v>12258</v>
      </c>
      <c r="N2119" s="24" t="s">
        <v>12259</v>
      </c>
      <c r="O2119" s="24" t="s">
        <v>12260</v>
      </c>
      <c r="P2119" s="23"/>
      <c r="Q2119" s="24">
        <v>80</v>
      </c>
      <c r="R2119" s="24">
        <v>41</v>
      </c>
      <c r="S2119" s="23"/>
      <c r="T2119" s="23"/>
      <c r="U2119" s="27">
        <v>43084</v>
      </c>
      <c r="V2119" s="27">
        <v>43175</v>
      </c>
    </row>
    <row r="2120" spans="1:22" ht="15" customHeight="1" x14ac:dyDescent="0.3">
      <c r="A2120" s="32" t="s">
        <v>12255</v>
      </c>
      <c r="B2120" s="32">
        <v>2119</v>
      </c>
      <c r="C2120" s="32">
        <v>810012</v>
      </c>
      <c r="D2120" s="60" t="s">
        <v>12267</v>
      </c>
      <c r="E2120" s="32">
        <v>2</v>
      </c>
      <c r="F2120" s="32" t="s">
        <v>337</v>
      </c>
      <c r="G2120" s="32" t="s">
        <v>8264</v>
      </c>
      <c r="H2120" s="34">
        <v>43349</v>
      </c>
      <c r="I2120" s="34">
        <v>43902</v>
      </c>
      <c r="J2120" s="35">
        <v>1</v>
      </c>
      <c r="K2120" s="31" t="s">
        <v>12268</v>
      </c>
      <c r="L2120" s="23"/>
      <c r="M2120" s="24" t="s">
        <v>12269</v>
      </c>
      <c r="N2120" s="32" t="s">
        <v>12259</v>
      </c>
      <c r="O2120" s="32" t="s">
        <v>12270</v>
      </c>
      <c r="P2120" s="23"/>
      <c r="Q2120" s="32">
        <v>81</v>
      </c>
      <c r="R2120" s="32">
        <v>41</v>
      </c>
      <c r="S2120" s="23"/>
      <c r="T2120" s="23"/>
      <c r="U2120" s="34">
        <v>43349</v>
      </c>
      <c r="V2120" s="34">
        <v>43619</v>
      </c>
    </row>
    <row r="2121" spans="1:22" ht="15" customHeight="1" x14ac:dyDescent="0.3">
      <c r="A2121" s="24" t="s">
        <v>12255</v>
      </c>
      <c r="B2121" s="24">
        <v>2120</v>
      </c>
      <c r="C2121" s="24">
        <v>810053</v>
      </c>
      <c r="D2121" s="24" t="s">
        <v>12271</v>
      </c>
      <c r="E2121" s="24">
        <v>3</v>
      </c>
      <c r="F2121" s="24" t="s">
        <v>337</v>
      </c>
      <c r="G2121" s="24" t="s">
        <v>4518</v>
      </c>
      <c r="H2121" s="27">
        <v>43353</v>
      </c>
      <c r="I2121" s="27">
        <v>43630</v>
      </c>
      <c r="J2121" s="28">
        <v>1</v>
      </c>
      <c r="K2121" s="31" t="s">
        <v>12268</v>
      </c>
      <c r="L2121" s="23"/>
      <c r="M2121" s="24" t="s">
        <v>12269</v>
      </c>
      <c r="N2121" s="24" t="s">
        <v>12259</v>
      </c>
      <c r="O2121" s="24" t="s">
        <v>12272</v>
      </c>
      <c r="P2121" s="24" t="s">
        <v>6657</v>
      </c>
      <c r="Q2121" s="24">
        <v>81</v>
      </c>
      <c r="R2121" s="24">
        <v>41</v>
      </c>
      <c r="S2121" s="23"/>
      <c r="T2121" s="23"/>
      <c r="U2121" s="27">
        <v>43353</v>
      </c>
      <c r="V2121" s="27">
        <v>43721</v>
      </c>
    </row>
    <row r="2122" spans="1:22" ht="15" customHeight="1" x14ac:dyDescent="0.3">
      <c r="A2122" s="24" t="s">
        <v>12255</v>
      </c>
      <c r="B2122" s="24">
        <v>2121</v>
      </c>
      <c r="C2122" s="24">
        <v>810047</v>
      </c>
      <c r="D2122" s="24" t="s">
        <v>12273</v>
      </c>
      <c r="E2122" s="24">
        <v>3</v>
      </c>
      <c r="F2122" s="24" t="s">
        <v>337</v>
      </c>
      <c r="G2122" s="24" t="s">
        <v>4518</v>
      </c>
      <c r="H2122" s="27">
        <v>43349</v>
      </c>
      <c r="I2122" s="27">
        <v>43902</v>
      </c>
      <c r="J2122" s="28">
        <v>1</v>
      </c>
      <c r="K2122" s="31" t="s">
        <v>12268</v>
      </c>
      <c r="L2122" s="23"/>
      <c r="M2122" s="24" t="s">
        <v>12269</v>
      </c>
      <c r="N2122" s="24" t="s">
        <v>12259</v>
      </c>
      <c r="O2122" s="24" t="s">
        <v>12274</v>
      </c>
      <c r="P2122" s="24">
        <v>23.041</v>
      </c>
      <c r="Q2122" s="24">
        <v>81</v>
      </c>
      <c r="R2122" s="24">
        <v>41</v>
      </c>
      <c r="S2122" s="23"/>
      <c r="T2122" s="23"/>
      <c r="U2122" s="27">
        <v>43349</v>
      </c>
      <c r="V2122" s="27">
        <v>44008</v>
      </c>
    </row>
    <row r="2123" spans="1:22" ht="15" customHeight="1" x14ac:dyDescent="0.3">
      <c r="A2123" s="24" t="s">
        <v>12255</v>
      </c>
      <c r="B2123" s="24">
        <v>2122</v>
      </c>
      <c r="C2123" s="24">
        <v>810048</v>
      </c>
      <c r="D2123" s="30" t="s">
        <v>12275</v>
      </c>
      <c r="E2123" s="24">
        <v>3</v>
      </c>
      <c r="F2123" s="24" t="s">
        <v>337</v>
      </c>
      <c r="G2123" s="24" t="s">
        <v>4483</v>
      </c>
      <c r="H2123" s="27">
        <v>43349</v>
      </c>
      <c r="I2123" s="27">
        <v>43812</v>
      </c>
      <c r="J2123" s="28">
        <v>1</v>
      </c>
      <c r="K2123" s="31" t="s">
        <v>12268</v>
      </c>
      <c r="L2123" s="23"/>
      <c r="M2123" s="24" t="s">
        <v>12269</v>
      </c>
      <c r="N2123" s="24" t="s">
        <v>12259</v>
      </c>
      <c r="O2123" s="24" t="s">
        <v>12276</v>
      </c>
      <c r="P2123" s="24">
        <v>29.167999999999999</v>
      </c>
      <c r="Q2123" s="24">
        <v>81</v>
      </c>
      <c r="R2123" s="24">
        <v>41</v>
      </c>
      <c r="S2123" s="23"/>
      <c r="T2123" s="23"/>
      <c r="U2123" s="27">
        <v>43349</v>
      </c>
      <c r="V2123" s="27">
        <v>43724</v>
      </c>
    </row>
    <row r="2124" spans="1:22" ht="15" customHeight="1" x14ac:dyDescent="0.3">
      <c r="A2124" s="32" t="s">
        <v>12277</v>
      </c>
      <c r="B2124" s="32">
        <v>2123</v>
      </c>
      <c r="C2124" s="32">
        <v>760054</v>
      </c>
      <c r="D2124" s="33" t="s">
        <v>12278</v>
      </c>
      <c r="E2124" s="32">
        <v>1</v>
      </c>
      <c r="F2124" s="32" t="s">
        <v>337</v>
      </c>
      <c r="G2124" s="23"/>
      <c r="H2124" s="34">
        <v>42891</v>
      </c>
      <c r="I2124" s="34">
        <v>43902</v>
      </c>
      <c r="J2124" s="35">
        <v>1</v>
      </c>
      <c r="K2124" s="31" t="s">
        <v>12279</v>
      </c>
      <c r="L2124" s="23"/>
      <c r="M2124" s="32" t="s">
        <v>12280</v>
      </c>
      <c r="N2124" s="32" t="s">
        <v>12281</v>
      </c>
      <c r="O2124" s="32" t="s">
        <v>12282</v>
      </c>
      <c r="P2124" s="32" t="s">
        <v>12283</v>
      </c>
      <c r="Q2124" s="32">
        <v>76</v>
      </c>
      <c r="R2124" s="32">
        <v>42</v>
      </c>
      <c r="S2124" s="23"/>
      <c r="T2124" s="23"/>
      <c r="U2124" s="34">
        <v>42889</v>
      </c>
      <c r="V2124" s="34">
        <v>43084</v>
      </c>
    </row>
    <row r="2125" spans="1:22" ht="15" customHeight="1" x14ac:dyDescent="0.3">
      <c r="A2125" s="24" t="s">
        <v>12284</v>
      </c>
      <c r="B2125" s="24">
        <v>2124</v>
      </c>
      <c r="C2125" s="24">
        <v>760005</v>
      </c>
      <c r="D2125" s="57" t="s">
        <v>12285</v>
      </c>
      <c r="E2125" s="24">
        <v>2</v>
      </c>
      <c r="F2125" s="24" t="s">
        <v>337</v>
      </c>
      <c r="G2125" s="24" t="s">
        <v>3361</v>
      </c>
      <c r="H2125" s="27">
        <v>42891</v>
      </c>
      <c r="I2125" s="27">
        <v>43630</v>
      </c>
      <c r="J2125" s="28">
        <v>1</v>
      </c>
      <c r="K2125" s="31" t="s">
        <v>12286</v>
      </c>
      <c r="L2125" s="23"/>
      <c r="M2125" s="24" t="s">
        <v>12280</v>
      </c>
      <c r="N2125" s="24" t="s">
        <v>12281</v>
      </c>
      <c r="O2125" s="24" t="s">
        <v>12287</v>
      </c>
      <c r="P2125" s="24" t="s">
        <v>12288</v>
      </c>
      <c r="Q2125" s="24">
        <v>76</v>
      </c>
      <c r="R2125" s="24">
        <v>39</v>
      </c>
      <c r="S2125" s="23"/>
      <c r="T2125" s="23"/>
      <c r="U2125" s="27">
        <v>42889</v>
      </c>
      <c r="V2125" s="27">
        <v>43438</v>
      </c>
    </row>
    <row r="2126" spans="1:22" ht="15" customHeight="1" x14ac:dyDescent="0.3">
      <c r="A2126" s="24" t="s">
        <v>12289</v>
      </c>
      <c r="B2126" s="24">
        <v>2125</v>
      </c>
      <c r="C2126" s="24">
        <v>790023</v>
      </c>
      <c r="D2126" s="57" t="s">
        <v>12290</v>
      </c>
      <c r="E2126" s="24">
        <v>2</v>
      </c>
      <c r="F2126" s="24" t="s">
        <v>337</v>
      </c>
      <c r="G2126" s="24" t="s">
        <v>3599</v>
      </c>
      <c r="H2126" s="27">
        <v>43174</v>
      </c>
      <c r="I2126" s="27">
        <v>43536</v>
      </c>
      <c r="J2126" s="28">
        <v>1</v>
      </c>
      <c r="K2126" s="31" t="s">
        <v>12291</v>
      </c>
      <c r="L2126" s="23"/>
      <c r="M2126" s="24" t="s">
        <v>12292</v>
      </c>
      <c r="N2126" s="24" t="s">
        <v>12293</v>
      </c>
      <c r="O2126" s="24" t="s">
        <v>12294</v>
      </c>
      <c r="P2126" s="24" t="s">
        <v>12295</v>
      </c>
      <c r="Q2126" s="24">
        <v>79</v>
      </c>
      <c r="R2126" s="24">
        <v>40</v>
      </c>
      <c r="S2126" s="23"/>
      <c r="T2126" s="23"/>
      <c r="U2126" s="27">
        <v>43174</v>
      </c>
      <c r="V2126" s="27">
        <v>43538</v>
      </c>
    </row>
    <row r="2127" spans="1:22" ht="15" customHeight="1" x14ac:dyDescent="0.3">
      <c r="A2127" s="24" t="s">
        <v>12277</v>
      </c>
      <c r="B2127" s="24">
        <v>2126</v>
      </c>
      <c r="C2127" s="24">
        <v>760004</v>
      </c>
      <c r="D2127" s="60" t="s">
        <v>12296</v>
      </c>
      <c r="E2127" s="24">
        <v>2</v>
      </c>
      <c r="F2127" s="24" t="s">
        <v>337</v>
      </c>
      <c r="G2127" s="24" t="s">
        <v>3361</v>
      </c>
      <c r="H2127" s="27">
        <v>42891</v>
      </c>
      <c r="I2127" s="27">
        <v>43448</v>
      </c>
      <c r="J2127" s="28">
        <v>1</v>
      </c>
      <c r="K2127" s="31" t="s">
        <v>12279</v>
      </c>
      <c r="L2127" s="23"/>
      <c r="M2127" s="24" t="s">
        <v>12280</v>
      </c>
      <c r="N2127" s="24" t="s">
        <v>12281</v>
      </c>
      <c r="O2127" s="24" t="s">
        <v>12297</v>
      </c>
      <c r="P2127" s="24" t="s">
        <v>12283</v>
      </c>
      <c r="Q2127" s="24">
        <v>76</v>
      </c>
      <c r="R2127" s="24">
        <v>39</v>
      </c>
      <c r="S2127" s="23"/>
      <c r="T2127" s="23"/>
      <c r="U2127" s="27">
        <v>42889</v>
      </c>
      <c r="V2127" s="27">
        <v>43438</v>
      </c>
    </row>
    <row r="2128" spans="1:22" ht="15" customHeight="1" x14ac:dyDescent="0.3">
      <c r="A2128" s="24" t="s">
        <v>12277</v>
      </c>
      <c r="B2128" s="24">
        <v>2127</v>
      </c>
      <c r="C2128" s="24">
        <v>830007</v>
      </c>
      <c r="D2128" s="60" t="s">
        <v>12298</v>
      </c>
      <c r="E2128" s="24">
        <v>2</v>
      </c>
      <c r="F2128" s="24" t="s">
        <v>337</v>
      </c>
      <c r="G2128" s="24" t="s">
        <v>3599</v>
      </c>
      <c r="H2128" s="27">
        <v>43538</v>
      </c>
      <c r="I2128" s="27">
        <v>43629</v>
      </c>
      <c r="J2128" s="28">
        <v>1</v>
      </c>
      <c r="K2128" s="31" t="s">
        <v>12299</v>
      </c>
      <c r="L2128" s="23"/>
      <c r="M2128" s="24" t="s">
        <v>12292</v>
      </c>
      <c r="N2128" s="24" t="s">
        <v>12293</v>
      </c>
      <c r="O2128" s="24" t="s">
        <v>12300</v>
      </c>
      <c r="P2128" s="24" t="s">
        <v>12301</v>
      </c>
      <c r="Q2128" s="24">
        <v>83</v>
      </c>
      <c r="R2128" s="24">
        <v>42</v>
      </c>
      <c r="S2128" s="23"/>
      <c r="T2128" s="23"/>
      <c r="U2128" s="27">
        <v>43538</v>
      </c>
      <c r="V2128" s="27">
        <v>43616</v>
      </c>
    </row>
    <row r="2129" spans="1:22" ht="15" customHeight="1" x14ac:dyDescent="0.3">
      <c r="A2129" s="32" t="s">
        <v>12277</v>
      </c>
      <c r="B2129" s="32">
        <v>2128</v>
      </c>
      <c r="C2129" s="32">
        <v>840009</v>
      </c>
      <c r="D2129" s="60" t="s">
        <v>12302</v>
      </c>
      <c r="E2129" s="32">
        <v>2</v>
      </c>
      <c r="F2129" s="32" t="s">
        <v>337</v>
      </c>
      <c r="G2129" s="32" t="s">
        <v>8264</v>
      </c>
      <c r="H2129" s="34">
        <v>43622</v>
      </c>
      <c r="I2129" s="34">
        <v>43902</v>
      </c>
      <c r="J2129" s="35">
        <v>1</v>
      </c>
      <c r="K2129" s="31" t="s">
        <v>12303</v>
      </c>
      <c r="L2129" s="32"/>
      <c r="M2129" s="32" t="s">
        <v>12304</v>
      </c>
      <c r="N2129" s="32" t="s">
        <v>8345</v>
      </c>
      <c r="O2129" s="32" t="s">
        <v>12305</v>
      </c>
      <c r="P2129" s="23"/>
      <c r="Q2129" s="32">
        <v>84</v>
      </c>
      <c r="R2129" s="32">
        <v>43</v>
      </c>
      <c r="S2129" s="23"/>
      <c r="T2129" s="23"/>
      <c r="U2129" s="34">
        <v>43616</v>
      </c>
      <c r="V2129" s="34">
        <v>43808</v>
      </c>
    </row>
    <row r="2130" spans="1:22" ht="15" customHeight="1" x14ac:dyDescent="0.3">
      <c r="A2130" s="24" t="s">
        <v>12277</v>
      </c>
      <c r="B2130" s="24">
        <v>2129</v>
      </c>
      <c r="C2130" s="24">
        <v>840072</v>
      </c>
      <c r="D2130" s="24" t="s">
        <v>12306</v>
      </c>
      <c r="E2130" s="24">
        <v>3</v>
      </c>
      <c r="F2130" s="24" t="s">
        <v>337</v>
      </c>
      <c r="G2130" s="24" t="s">
        <v>4518</v>
      </c>
      <c r="H2130" s="27">
        <v>43622</v>
      </c>
      <c r="I2130" s="27">
        <v>43902</v>
      </c>
      <c r="J2130" s="28">
        <v>1</v>
      </c>
      <c r="K2130" s="31" t="s">
        <v>12303</v>
      </c>
      <c r="L2130" s="24"/>
      <c r="M2130" s="24" t="s">
        <v>12304</v>
      </c>
      <c r="N2130" s="24" t="s">
        <v>8345</v>
      </c>
      <c r="O2130" s="24" t="s">
        <v>12307</v>
      </c>
      <c r="P2130" s="24" t="s">
        <v>12308</v>
      </c>
      <c r="Q2130" s="24">
        <v>84</v>
      </c>
      <c r="R2130" s="24">
        <v>43</v>
      </c>
      <c r="S2130" s="23"/>
      <c r="T2130" s="23"/>
      <c r="U2130" s="27">
        <v>43616</v>
      </c>
      <c r="V2130" s="27">
        <v>44008</v>
      </c>
    </row>
    <row r="2131" spans="1:22" ht="15" customHeight="1" x14ac:dyDescent="0.3">
      <c r="A2131" s="30" t="s">
        <v>12277</v>
      </c>
      <c r="B2131" s="30">
        <v>2130</v>
      </c>
      <c r="C2131" s="30">
        <v>840073</v>
      </c>
      <c r="D2131" s="30" t="s">
        <v>12309</v>
      </c>
      <c r="E2131" s="30">
        <v>3</v>
      </c>
      <c r="F2131" s="30" t="s">
        <v>337</v>
      </c>
      <c r="G2131" s="30" t="s">
        <v>4476</v>
      </c>
      <c r="H2131" s="55">
        <v>43622</v>
      </c>
      <c r="I2131" s="55">
        <v>43902</v>
      </c>
      <c r="J2131" s="56">
        <v>1</v>
      </c>
      <c r="K2131" s="31" t="s">
        <v>12303</v>
      </c>
      <c r="L2131" s="30"/>
      <c r="M2131" s="30" t="s">
        <v>12304</v>
      </c>
      <c r="N2131" s="30" t="s">
        <v>8345</v>
      </c>
      <c r="O2131" s="30" t="s">
        <v>12310</v>
      </c>
      <c r="P2131" s="30">
        <v>29.164999999999999</v>
      </c>
      <c r="Q2131" s="30">
        <v>84</v>
      </c>
      <c r="R2131" s="30">
        <v>43</v>
      </c>
      <c r="S2131" s="23"/>
      <c r="T2131" s="23"/>
      <c r="U2131" s="55">
        <v>43616</v>
      </c>
      <c r="V2131" s="30" t="s">
        <v>3355</v>
      </c>
    </row>
    <row r="2132" spans="1:22" ht="15" customHeight="1" x14ac:dyDescent="0.3">
      <c r="A2132" s="32" t="s">
        <v>12311</v>
      </c>
      <c r="B2132" s="32">
        <v>2131</v>
      </c>
      <c r="C2132" s="32">
        <v>840092</v>
      </c>
      <c r="D2132" s="33" t="s">
        <v>12312</v>
      </c>
      <c r="E2132" s="32">
        <v>1</v>
      </c>
      <c r="F2132" s="32" t="s">
        <v>337</v>
      </c>
      <c r="G2132" s="32" t="s">
        <v>3421</v>
      </c>
      <c r="H2132" s="34">
        <v>43633</v>
      </c>
      <c r="I2132" s="34">
        <v>44734</v>
      </c>
      <c r="J2132" s="35">
        <v>1</v>
      </c>
      <c r="K2132" s="31" t="s">
        <v>12313</v>
      </c>
      <c r="L2132" s="23"/>
      <c r="M2132" s="32" t="s">
        <v>3089</v>
      </c>
      <c r="N2132" s="23"/>
      <c r="O2132" s="32" t="s">
        <v>12314</v>
      </c>
      <c r="P2132" s="23"/>
      <c r="Q2132" s="32">
        <v>84</v>
      </c>
      <c r="R2132" s="32">
        <v>43</v>
      </c>
      <c r="S2132" s="23"/>
      <c r="T2132" s="23"/>
      <c r="U2132" s="34">
        <v>43642</v>
      </c>
      <c r="V2132" s="34">
        <v>43746</v>
      </c>
    </row>
    <row r="2133" spans="1:22" ht="15" customHeight="1" x14ac:dyDescent="0.3">
      <c r="A2133" s="24" t="s">
        <v>12315</v>
      </c>
      <c r="B2133" s="24">
        <v>2132</v>
      </c>
      <c r="C2133" s="24">
        <v>840192</v>
      </c>
      <c r="D2133" s="60" t="s">
        <v>12316</v>
      </c>
      <c r="E2133" s="24">
        <v>2</v>
      </c>
      <c r="F2133" s="24" t="s">
        <v>337</v>
      </c>
      <c r="G2133" s="24" t="s">
        <v>3421</v>
      </c>
      <c r="H2133" s="27">
        <v>43633</v>
      </c>
      <c r="I2133" s="27">
        <v>43903</v>
      </c>
      <c r="J2133" s="28">
        <v>1</v>
      </c>
      <c r="K2133" s="31" t="s">
        <v>12313</v>
      </c>
      <c r="L2133" s="23"/>
      <c r="M2133" s="24" t="s">
        <v>3089</v>
      </c>
      <c r="N2133" s="23"/>
      <c r="O2133" s="24" t="s">
        <v>11936</v>
      </c>
      <c r="P2133" s="23"/>
      <c r="Q2133" s="24">
        <v>84</v>
      </c>
      <c r="R2133" s="24">
        <v>43</v>
      </c>
      <c r="S2133" s="23"/>
      <c r="T2133" s="23"/>
      <c r="U2133" s="27">
        <v>43642</v>
      </c>
      <c r="V2133" s="27">
        <v>44040</v>
      </c>
    </row>
    <row r="2134" spans="1:22" ht="15" customHeight="1" x14ac:dyDescent="0.3">
      <c r="A2134" s="24" t="s">
        <v>12317</v>
      </c>
      <c r="B2134" s="24">
        <v>2133</v>
      </c>
      <c r="C2134" s="24">
        <v>840292</v>
      </c>
      <c r="D2134" s="60" t="s">
        <v>12318</v>
      </c>
      <c r="E2134" s="24">
        <v>2</v>
      </c>
      <c r="F2134" s="24" t="s">
        <v>337</v>
      </c>
      <c r="G2134" s="24" t="s">
        <v>3421</v>
      </c>
      <c r="H2134" s="27">
        <v>43633</v>
      </c>
      <c r="I2134" s="27">
        <v>43903</v>
      </c>
      <c r="J2134" s="28">
        <v>1</v>
      </c>
      <c r="K2134" s="31" t="s">
        <v>12319</v>
      </c>
      <c r="L2134" s="23"/>
      <c r="M2134" s="24" t="s">
        <v>3089</v>
      </c>
      <c r="N2134" s="23"/>
      <c r="O2134" s="24" t="s">
        <v>12320</v>
      </c>
      <c r="P2134" s="23"/>
      <c r="Q2134" s="24">
        <v>84</v>
      </c>
      <c r="R2134" s="24">
        <v>43</v>
      </c>
      <c r="S2134" s="23"/>
      <c r="T2134" s="23"/>
      <c r="U2134" s="27">
        <v>43642</v>
      </c>
      <c r="V2134" s="27">
        <v>44202</v>
      </c>
    </row>
    <row r="2135" spans="1:22" ht="15" customHeight="1" x14ac:dyDescent="0.3">
      <c r="A2135" s="24" t="s">
        <v>12321</v>
      </c>
      <c r="B2135" s="24">
        <v>2134</v>
      </c>
      <c r="C2135" s="24">
        <v>900050</v>
      </c>
      <c r="D2135" s="60" t="s">
        <v>12322</v>
      </c>
      <c r="E2135" s="24">
        <v>2</v>
      </c>
      <c r="F2135" s="24" t="s">
        <v>337</v>
      </c>
      <c r="G2135" s="24" t="s">
        <v>3561</v>
      </c>
      <c r="H2135" s="27">
        <v>44179</v>
      </c>
      <c r="I2135" s="27">
        <v>44734</v>
      </c>
      <c r="J2135" s="28">
        <v>1</v>
      </c>
      <c r="K2135" s="31" t="s">
        <v>12323</v>
      </c>
      <c r="L2135" s="24" t="s">
        <v>12324</v>
      </c>
      <c r="M2135" s="24" t="s">
        <v>7150</v>
      </c>
      <c r="N2135" s="24" t="s">
        <v>6591</v>
      </c>
      <c r="O2135" s="24" t="s">
        <v>12325</v>
      </c>
      <c r="P2135" s="23"/>
      <c r="Q2135" s="24">
        <v>90</v>
      </c>
      <c r="R2135" s="24">
        <v>46</v>
      </c>
      <c r="S2135" s="23"/>
      <c r="T2135" s="23"/>
      <c r="U2135" s="27">
        <v>44202</v>
      </c>
      <c r="V2135" s="27">
        <v>44754</v>
      </c>
    </row>
    <row r="2136" spans="1:22" ht="15" customHeight="1" x14ac:dyDescent="0.3">
      <c r="A2136" s="32" t="s">
        <v>12326</v>
      </c>
      <c r="B2136" s="32">
        <v>2135</v>
      </c>
      <c r="C2136" s="32">
        <v>800011</v>
      </c>
      <c r="D2136" s="33" t="s">
        <v>12327</v>
      </c>
      <c r="E2136" s="32">
        <v>1</v>
      </c>
      <c r="F2136" s="32" t="s">
        <v>337</v>
      </c>
      <c r="G2136" s="32" t="s">
        <v>3361</v>
      </c>
      <c r="H2136" s="34">
        <v>42632</v>
      </c>
      <c r="I2136" s="34">
        <v>43447</v>
      </c>
      <c r="J2136" s="35">
        <v>1</v>
      </c>
      <c r="K2136" s="31" t="s">
        <v>12328</v>
      </c>
      <c r="L2136" s="23"/>
      <c r="M2136" s="32" t="s">
        <v>12329</v>
      </c>
      <c r="N2136" s="32" t="s">
        <v>12259</v>
      </c>
      <c r="O2136" s="23"/>
      <c r="P2136" s="32" t="s">
        <v>12330</v>
      </c>
      <c r="Q2136" s="32">
        <v>80</v>
      </c>
      <c r="R2136" s="32">
        <v>41</v>
      </c>
      <c r="S2136" s="23"/>
      <c r="T2136" s="23"/>
      <c r="U2136" s="34">
        <v>43257</v>
      </c>
      <c r="V2136" s="32" t="s">
        <v>3355</v>
      </c>
    </row>
    <row r="2137" spans="1:22" ht="15" customHeight="1" x14ac:dyDescent="0.3">
      <c r="A2137" s="24" t="s">
        <v>12331</v>
      </c>
      <c r="B2137" s="24">
        <v>2136</v>
      </c>
      <c r="C2137" s="24">
        <v>730007</v>
      </c>
      <c r="D2137" s="57" t="s">
        <v>12332</v>
      </c>
      <c r="E2137" s="24">
        <v>2</v>
      </c>
      <c r="F2137" s="24" t="s">
        <v>337</v>
      </c>
      <c r="G2137" s="24" t="s">
        <v>3361</v>
      </c>
      <c r="H2137" s="27">
        <v>42632</v>
      </c>
      <c r="I2137" s="27">
        <v>43266</v>
      </c>
      <c r="J2137" s="28">
        <v>1</v>
      </c>
      <c r="K2137" s="31" t="s">
        <v>12333</v>
      </c>
      <c r="L2137" s="23"/>
      <c r="M2137" s="24" t="s">
        <v>12264</v>
      </c>
      <c r="N2137" s="24" t="s">
        <v>12259</v>
      </c>
      <c r="O2137" s="24" t="s">
        <v>12334</v>
      </c>
      <c r="P2137" s="24">
        <v>22.818999999999999</v>
      </c>
      <c r="Q2137" s="24">
        <v>73</v>
      </c>
      <c r="R2137" s="24">
        <v>37</v>
      </c>
      <c r="S2137" s="23"/>
      <c r="T2137" s="23"/>
      <c r="U2137" s="27">
        <v>42632</v>
      </c>
      <c r="V2137" s="27">
        <v>43353</v>
      </c>
    </row>
    <row r="2138" spans="1:22" ht="15" customHeight="1" x14ac:dyDescent="0.3">
      <c r="A2138" s="24" t="s">
        <v>12326</v>
      </c>
      <c r="B2138" s="24">
        <v>2137</v>
      </c>
      <c r="C2138" s="24">
        <v>800051</v>
      </c>
      <c r="D2138" s="60" t="s">
        <v>12335</v>
      </c>
      <c r="E2138" s="24">
        <v>2</v>
      </c>
      <c r="F2138" s="24" t="s">
        <v>337</v>
      </c>
      <c r="G2138" s="24" t="s">
        <v>3361</v>
      </c>
      <c r="H2138" s="27">
        <v>43257</v>
      </c>
      <c r="I2138" s="27">
        <v>43447</v>
      </c>
      <c r="J2138" s="28">
        <v>1</v>
      </c>
      <c r="K2138" s="31" t="s">
        <v>12328</v>
      </c>
      <c r="L2138" s="23"/>
      <c r="M2138" s="24" t="s">
        <v>12329</v>
      </c>
      <c r="N2138" s="24" t="s">
        <v>12259</v>
      </c>
      <c r="O2138" s="24" t="s">
        <v>12336</v>
      </c>
      <c r="P2138" s="24" t="s">
        <v>12337</v>
      </c>
      <c r="Q2138" s="24">
        <v>80</v>
      </c>
      <c r="R2138" s="24">
        <v>41</v>
      </c>
      <c r="S2138" s="23"/>
      <c r="T2138" s="23"/>
      <c r="U2138" s="27">
        <v>43257</v>
      </c>
      <c r="V2138" s="27">
        <v>43538</v>
      </c>
    </row>
    <row r="2139" spans="1:22" ht="15" customHeight="1" x14ac:dyDescent="0.3">
      <c r="A2139" s="24" t="s">
        <v>168</v>
      </c>
      <c r="B2139" s="24">
        <v>2138</v>
      </c>
      <c r="C2139" s="25">
        <v>0</v>
      </c>
      <c r="D2139" s="59" t="s">
        <v>12338</v>
      </c>
      <c r="E2139" s="24">
        <v>1</v>
      </c>
      <c r="F2139" s="24" t="s">
        <v>337</v>
      </c>
      <c r="G2139" s="23"/>
      <c r="H2139" s="27">
        <v>42705</v>
      </c>
      <c r="I2139" s="27">
        <v>43621</v>
      </c>
      <c r="J2139" s="28">
        <v>1</v>
      </c>
      <c r="K2139" s="24" t="s">
        <v>168</v>
      </c>
      <c r="L2139" s="24" t="s">
        <v>168</v>
      </c>
      <c r="M2139" s="24" t="s">
        <v>168</v>
      </c>
      <c r="N2139" s="24" t="s">
        <v>168</v>
      </c>
      <c r="O2139" s="25" t="s">
        <v>168</v>
      </c>
      <c r="P2139" s="24" t="s">
        <v>168</v>
      </c>
      <c r="Q2139" s="23"/>
      <c r="R2139" s="23"/>
      <c r="S2139" s="23"/>
      <c r="T2139" s="23"/>
      <c r="U2139" s="27">
        <v>41880</v>
      </c>
      <c r="V2139" s="27">
        <v>41880</v>
      </c>
    </row>
    <row r="2140" spans="1:22" ht="15" customHeight="1" x14ac:dyDescent="0.3">
      <c r="A2140" s="32" t="s">
        <v>12339</v>
      </c>
      <c r="B2140" s="32">
        <v>2139</v>
      </c>
      <c r="C2140" s="32">
        <v>800008</v>
      </c>
      <c r="D2140" s="33" t="s">
        <v>12340</v>
      </c>
      <c r="E2140" s="32">
        <v>1</v>
      </c>
      <c r="F2140" s="32" t="s">
        <v>337</v>
      </c>
      <c r="G2140" s="32" t="s">
        <v>3361</v>
      </c>
      <c r="H2140" s="34">
        <v>42705</v>
      </c>
      <c r="I2140" s="34">
        <v>43357</v>
      </c>
      <c r="J2140" s="28">
        <v>1</v>
      </c>
      <c r="K2140" s="31" t="s">
        <v>12341</v>
      </c>
      <c r="L2140" s="23"/>
      <c r="M2140" s="32" t="s">
        <v>12342</v>
      </c>
      <c r="N2140" s="32" t="s">
        <v>12343</v>
      </c>
      <c r="O2140" s="23"/>
      <c r="P2140" s="32" t="s">
        <v>12344</v>
      </c>
      <c r="Q2140" s="32">
        <v>80</v>
      </c>
      <c r="R2140" s="32">
        <v>41</v>
      </c>
      <c r="S2140" s="23"/>
      <c r="T2140" s="23"/>
      <c r="U2140" s="34">
        <v>43257</v>
      </c>
      <c r="V2140" s="32" t="s">
        <v>3355</v>
      </c>
    </row>
    <row r="2141" spans="1:22" ht="15" customHeight="1" x14ac:dyDescent="0.3">
      <c r="A2141" s="24" t="s">
        <v>12345</v>
      </c>
      <c r="B2141" s="24">
        <v>2140</v>
      </c>
      <c r="C2141" s="24">
        <v>740001</v>
      </c>
      <c r="D2141" s="57" t="s">
        <v>12346</v>
      </c>
      <c r="E2141" s="24">
        <v>2</v>
      </c>
      <c r="F2141" s="24" t="s">
        <v>337</v>
      </c>
      <c r="G2141" s="24" t="s">
        <v>3361</v>
      </c>
      <c r="H2141" s="27">
        <v>42705</v>
      </c>
      <c r="I2141" s="27">
        <v>43174</v>
      </c>
      <c r="J2141" s="28">
        <v>1</v>
      </c>
      <c r="K2141" s="31" t="s">
        <v>12347</v>
      </c>
      <c r="L2141" s="23"/>
      <c r="M2141" s="24" t="s">
        <v>12348</v>
      </c>
      <c r="N2141" s="24" t="s">
        <v>12349</v>
      </c>
      <c r="O2141" s="24" t="s">
        <v>12350</v>
      </c>
      <c r="P2141" s="24">
        <v>22.832999999999998</v>
      </c>
      <c r="Q2141" s="24">
        <v>74</v>
      </c>
      <c r="R2141" s="24">
        <v>38</v>
      </c>
      <c r="S2141" s="23"/>
      <c r="T2141" s="23"/>
      <c r="U2141" s="27">
        <v>42705</v>
      </c>
      <c r="V2141" s="27">
        <v>43175</v>
      </c>
    </row>
    <row r="2142" spans="1:22" ht="15" customHeight="1" x14ac:dyDescent="0.3">
      <c r="A2142" s="24" t="s">
        <v>12339</v>
      </c>
      <c r="B2142" s="24">
        <v>2141</v>
      </c>
      <c r="C2142" s="24">
        <v>800054</v>
      </c>
      <c r="D2142" s="60" t="s">
        <v>12351</v>
      </c>
      <c r="E2142" s="24">
        <v>2</v>
      </c>
      <c r="F2142" s="24" t="s">
        <v>337</v>
      </c>
      <c r="G2142" s="24" t="s">
        <v>3361</v>
      </c>
      <c r="H2142" s="27">
        <v>43228</v>
      </c>
      <c r="I2142" s="27">
        <v>43357</v>
      </c>
      <c r="J2142" s="28">
        <v>1</v>
      </c>
      <c r="K2142" s="31" t="s">
        <v>12341</v>
      </c>
      <c r="L2142" s="23"/>
      <c r="M2142" s="24" t="s">
        <v>12342</v>
      </c>
      <c r="N2142" s="24" t="s">
        <v>12343</v>
      </c>
      <c r="O2142" s="24" t="s">
        <v>12352</v>
      </c>
      <c r="P2142" s="24" t="s">
        <v>12344</v>
      </c>
      <c r="Q2142" s="24">
        <v>80</v>
      </c>
      <c r="R2142" s="24">
        <v>41</v>
      </c>
      <c r="S2142" s="23"/>
      <c r="T2142" s="23"/>
      <c r="U2142" s="27">
        <v>43257</v>
      </c>
      <c r="V2142" s="27">
        <v>43353</v>
      </c>
    </row>
    <row r="2143" spans="1:22" ht="15" customHeight="1" x14ac:dyDescent="0.3">
      <c r="A2143" s="24" t="s">
        <v>12353</v>
      </c>
      <c r="B2143" s="24">
        <v>2142</v>
      </c>
      <c r="C2143" s="24">
        <v>800001</v>
      </c>
      <c r="D2143" s="33" t="s">
        <v>12354</v>
      </c>
      <c r="E2143" s="24">
        <v>1</v>
      </c>
      <c r="F2143" s="24" t="s">
        <v>337</v>
      </c>
      <c r="G2143" s="24" t="s">
        <v>3565</v>
      </c>
      <c r="H2143" s="27">
        <v>43257</v>
      </c>
      <c r="I2143" s="27">
        <v>44015</v>
      </c>
      <c r="J2143" s="28">
        <v>0.95</v>
      </c>
      <c r="K2143" s="31" t="s">
        <v>12355</v>
      </c>
      <c r="L2143" s="23"/>
      <c r="M2143" s="24" t="s">
        <v>12356</v>
      </c>
      <c r="N2143" s="24" t="s">
        <v>12357</v>
      </c>
      <c r="O2143" s="24" t="s">
        <v>12358</v>
      </c>
      <c r="P2143" s="24" t="s">
        <v>12359</v>
      </c>
      <c r="Q2143" s="24">
        <v>80</v>
      </c>
      <c r="R2143" s="24">
        <v>41</v>
      </c>
      <c r="S2143" s="23"/>
      <c r="T2143" s="23"/>
      <c r="U2143" s="27">
        <v>43257</v>
      </c>
      <c r="V2143" s="27">
        <v>44008</v>
      </c>
    </row>
    <row r="2144" spans="1:22" ht="15" customHeight="1" x14ac:dyDescent="0.3">
      <c r="A2144" s="24" t="s">
        <v>12360</v>
      </c>
      <c r="B2144" s="24">
        <v>2143</v>
      </c>
      <c r="C2144" s="24">
        <v>810003</v>
      </c>
      <c r="D2144" s="33" t="s">
        <v>12361</v>
      </c>
      <c r="E2144" s="24">
        <v>1</v>
      </c>
      <c r="F2144" s="24" t="s">
        <v>337</v>
      </c>
      <c r="G2144" s="24" t="s">
        <v>3565</v>
      </c>
      <c r="H2144" s="27">
        <v>43349</v>
      </c>
      <c r="I2144" s="27">
        <v>43623</v>
      </c>
      <c r="J2144" s="28">
        <v>1</v>
      </c>
      <c r="K2144" s="31" t="s">
        <v>12362</v>
      </c>
      <c r="L2144" s="23"/>
      <c r="M2144" s="24" t="s">
        <v>12363</v>
      </c>
      <c r="N2144" s="24" t="s">
        <v>12364</v>
      </c>
      <c r="O2144" s="24" t="s">
        <v>12365</v>
      </c>
      <c r="P2144" s="24">
        <v>26.114000000000001</v>
      </c>
      <c r="Q2144" s="24">
        <v>81</v>
      </c>
      <c r="R2144" s="24">
        <v>41</v>
      </c>
      <c r="S2144" s="23"/>
      <c r="T2144" s="23"/>
      <c r="U2144" s="27">
        <v>43349</v>
      </c>
      <c r="V2144" s="27">
        <v>43721</v>
      </c>
    </row>
    <row r="2145" spans="1:22" ht="15" customHeight="1" x14ac:dyDescent="0.3">
      <c r="A2145" s="24" t="s">
        <v>12366</v>
      </c>
      <c r="B2145" s="24">
        <v>2144</v>
      </c>
      <c r="C2145" s="24">
        <v>770027</v>
      </c>
      <c r="D2145" s="50" t="s">
        <v>12367</v>
      </c>
      <c r="E2145" s="24">
        <v>1</v>
      </c>
      <c r="F2145" s="24" t="s">
        <v>337</v>
      </c>
      <c r="G2145" s="24" t="s">
        <v>3565</v>
      </c>
      <c r="H2145" s="27">
        <v>42986</v>
      </c>
      <c r="I2145" s="27">
        <v>43728</v>
      </c>
      <c r="J2145" s="28">
        <v>1</v>
      </c>
      <c r="K2145" s="31" t="s">
        <v>12368</v>
      </c>
      <c r="L2145" s="23"/>
      <c r="M2145" s="24" t="s">
        <v>12369</v>
      </c>
      <c r="N2145" s="24" t="s">
        <v>12370</v>
      </c>
      <c r="O2145" s="24" t="s">
        <v>12371</v>
      </c>
      <c r="P2145" s="24" t="s">
        <v>12372</v>
      </c>
      <c r="Q2145" s="24">
        <v>77</v>
      </c>
      <c r="R2145" s="24">
        <v>39</v>
      </c>
      <c r="S2145" s="23"/>
      <c r="T2145" s="23"/>
      <c r="U2145" s="27">
        <v>42986</v>
      </c>
      <c r="V2145" s="27">
        <v>43616</v>
      </c>
    </row>
    <row r="2146" spans="1:22" ht="15" customHeight="1" x14ac:dyDescent="0.3">
      <c r="A2146" s="24" t="s">
        <v>12373</v>
      </c>
      <c r="B2146" s="24">
        <v>2145</v>
      </c>
      <c r="C2146" s="24">
        <v>760039</v>
      </c>
      <c r="D2146" s="50" t="s">
        <v>12374</v>
      </c>
      <c r="E2146" s="24">
        <v>1</v>
      </c>
      <c r="F2146" s="24" t="s">
        <v>337</v>
      </c>
      <c r="G2146" s="24" t="s">
        <v>3565</v>
      </c>
      <c r="H2146" s="27">
        <v>42891</v>
      </c>
      <c r="I2146" s="27">
        <v>43357</v>
      </c>
      <c r="J2146" s="28">
        <v>1</v>
      </c>
      <c r="K2146" s="31" t="s">
        <v>12375</v>
      </c>
      <c r="L2146" s="23"/>
      <c r="M2146" s="24" t="s">
        <v>12376</v>
      </c>
      <c r="N2146" s="24" t="s">
        <v>12377</v>
      </c>
      <c r="O2146" s="24" t="s">
        <v>12378</v>
      </c>
      <c r="P2146" s="24" t="s">
        <v>12379</v>
      </c>
      <c r="Q2146" s="24">
        <v>76</v>
      </c>
      <c r="R2146" s="24">
        <v>39</v>
      </c>
      <c r="S2146" s="23"/>
      <c r="T2146" s="23"/>
      <c r="U2146" s="27">
        <v>42889</v>
      </c>
      <c r="V2146" s="27">
        <v>44099</v>
      </c>
    </row>
    <row r="2147" spans="1:22" ht="15" customHeight="1" x14ac:dyDescent="0.3">
      <c r="A2147" s="24" t="s">
        <v>12380</v>
      </c>
      <c r="B2147" s="24">
        <v>2146</v>
      </c>
      <c r="C2147" s="24">
        <v>820002</v>
      </c>
      <c r="D2147" s="33" t="s">
        <v>12381</v>
      </c>
      <c r="E2147" s="24">
        <v>1</v>
      </c>
      <c r="F2147" s="24" t="s">
        <v>337</v>
      </c>
      <c r="G2147" s="24" t="s">
        <v>3565</v>
      </c>
      <c r="H2147" s="27">
        <v>43440</v>
      </c>
      <c r="I2147" s="27">
        <v>43628</v>
      </c>
      <c r="J2147" s="28">
        <v>1</v>
      </c>
      <c r="K2147" s="31" t="s">
        <v>12382</v>
      </c>
      <c r="L2147" s="24"/>
      <c r="M2147" s="24" t="s">
        <v>12383</v>
      </c>
      <c r="N2147" s="24" t="s">
        <v>12384</v>
      </c>
      <c r="O2147" s="24" t="s">
        <v>12385</v>
      </c>
      <c r="P2147" s="24" t="s">
        <v>12386</v>
      </c>
      <c r="Q2147" s="24">
        <v>82</v>
      </c>
      <c r="R2147" s="24">
        <v>42</v>
      </c>
      <c r="S2147" s="23"/>
      <c r="T2147" s="23"/>
      <c r="U2147" s="27">
        <v>43441</v>
      </c>
      <c r="V2147" s="27">
        <v>43616</v>
      </c>
    </row>
    <row r="2148" spans="1:22" ht="15" customHeight="1" x14ac:dyDescent="0.3">
      <c r="A2148" s="24" t="s">
        <v>12387</v>
      </c>
      <c r="B2148" s="24">
        <v>2147</v>
      </c>
      <c r="C2148" s="24">
        <v>840000</v>
      </c>
      <c r="D2148" s="33" t="s">
        <v>12388</v>
      </c>
      <c r="E2148" s="24">
        <v>1</v>
      </c>
      <c r="F2148" s="24" t="s">
        <v>337</v>
      </c>
      <c r="G2148" s="24" t="s">
        <v>3565</v>
      </c>
      <c r="H2148" s="27">
        <v>43622</v>
      </c>
      <c r="I2148" s="27">
        <v>43902</v>
      </c>
      <c r="J2148" s="28">
        <v>1</v>
      </c>
      <c r="K2148" s="31" t="s">
        <v>12389</v>
      </c>
      <c r="L2148" s="24"/>
      <c r="M2148" s="24" t="s">
        <v>12390</v>
      </c>
      <c r="N2148" s="24" t="s">
        <v>12391</v>
      </c>
      <c r="O2148" s="24" t="s">
        <v>12392</v>
      </c>
      <c r="P2148" s="24" t="s">
        <v>8333</v>
      </c>
      <c r="Q2148" s="24">
        <v>84</v>
      </c>
      <c r="R2148" s="24">
        <v>43</v>
      </c>
      <c r="S2148" s="23"/>
      <c r="T2148" s="23"/>
      <c r="U2148" s="27">
        <v>43616</v>
      </c>
      <c r="V2148" s="27">
        <v>43915</v>
      </c>
    </row>
    <row r="2149" spans="1:22" ht="15" customHeight="1" x14ac:dyDescent="0.3">
      <c r="A2149" s="32" t="s">
        <v>12393</v>
      </c>
      <c r="B2149" s="32">
        <v>2148</v>
      </c>
      <c r="C2149" s="32">
        <v>810040</v>
      </c>
      <c r="D2149" s="33" t="s">
        <v>12394</v>
      </c>
      <c r="E2149" s="32">
        <v>1</v>
      </c>
      <c r="F2149" s="32" t="s">
        <v>337</v>
      </c>
      <c r="G2149" s="32" t="s">
        <v>3565</v>
      </c>
      <c r="H2149" s="34">
        <v>42891</v>
      </c>
      <c r="I2149" s="34">
        <v>43811</v>
      </c>
      <c r="J2149" s="35">
        <v>1</v>
      </c>
      <c r="K2149" s="31" t="s">
        <v>12395</v>
      </c>
      <c r="L2149" s="23"/>
      <c r="M2149" s="32" t="s">
        <v>12396</v>
      </c>
      <c r="N2149" s="32" t="s">
        <v>9831</v>
      </c>
      <c r="O2149" s="23"/>
      <c r="P2149" s="32">
        <v>26.114000000000001</v>
      </c>
      <c r="Q2149" s="32">
        <v>81</v>
      </c>
      <c r="R2149" s="32">
        <v>41</v>
      </c>
      <c r="S2149" s="23"/>
      <c r="T2149" s="23"/>
      <c r="U2149" s="34">
        <v>43349</v>
      </c>
      <c r="V2149" s="32" t="s">
        <v>3355</v>
      </c>
    </row>
    <row r="2150" spans="1:22" ht="15" customHeight="1" x14ac:dyDescent="0.3">
      <c r="A2150" s="24" t="s">
        <v>12397</v>
      </c>
      <c r="B2150" s="24">
        <v>2149</v>
      </c>
      <c r="C2150" s="24">
        <v>760041</v>
      </c>
      <c r="D2150" s="57" t="s">
        <v>12398</v>
      </c>
      <c r="E2150" s="24">
        <v>2</v>
      </c>
      <c r="F2150" s="24" t="s">
        <v>337</v>
      </c>
      <c r="G2150" s="24" t="s">
        <v>3565</v>
      </c>
      <c r="H2150" s="27">
        <v>42891</v>
      </c>
      <c r="I2150" s="27">
        <v>43357</v>
      </c>
      <c r="J2150" s="28">
        <v>1</v>
      </c>
      <c r="K2150" s="31" t="s">
        <v>12399</v>
      </c>
      <c r="L2150" s="23"/>
      <c r="M2150" s="24" t="s">
        <v>12396</v>
      </c>
      <c r="N2150" s="24" t="s">
        <v>9831</v>
      </c>
      <c r="O2150" s="24" t="s">
        <v>12400</v>
      </c>
      <c r="P2150" s="24">
        <v>26.919</v>
      </c>
      <c r="Q2150" s="24">
        <v>76</v>
      </c>
      <c r="R2150" s="24">
        <v>39</v>
      </c>
      <c r="S2150" s="23"/>
      <c r="T2150" s="23"/>
      <c r="U2150" s="27">
        <v>42889</v>
      </c>
      <c r="V2150" s="27">
        <v>43353</v>
      </c>
    </row>
    <row r="2151" spans="1:22" ht="15" customHeight="1" x14ac:dyDescent="0.3">
      <c r="A2151" s="24" t="s">
        <v>12393</v>
      </c>
      <c r="B2151" s="24">
        <v>2150</v>
      </c>
      <c r="C2151" s="24">
        <v>810002</v>
      </c>
      <c r="D2151" s="60" t="s">
        <v>12401</v>
      </c>
      <c r="E2151" s="24">
        <v>2</v>
      </c>
      <c r="F2151" s="24" t="s">
        <v>337</v>
      </c>
      <c r="G2151" s="24" t="s">
        <v>3565</v>
      </c>
      <c r="H2151" s="27">
        <v>43349</v>
      </c>
      <c r="I2151" s="27">
        <v>43811</v>
      </c>
      <c r="J2151" s="28">
        <v>1</v>
      </c>
      <c r="K2151" s="31" t="s">
        <v>12402</v>
      </c>
      <c r="L2151" s="23"/>
      <c r="M2151" s="24" t="s">
        <v>12396</v>
      </c>
      <c r="N2151" s="24" t="s">
        <v>9831</v>
      </c>
      <c r="O2151" s="24" t="s">
        <v>12403</v>
      </c>
      <c r="P2151" s="24" t="s">
        <v>12404</v>
      </c>
      <c r="Q2151" s="24">
        <v>81</v>
      </c>
      <c r="R2151" s="24">
        <v>41</v>
      </c>
      <c r="S2151" s="23"/>
      <c r="T2151" s="23"/>
      <c r="U2151" s="27">
        <v>43349</v>
      </c>
      <c r="V2151" s="27">
        <v>43915</v>
      </c>
    </row>
    <row r="2152" spans="1:22" ht="15" customHeight="1" x14ac:dyDescent="0.3">
      <c r="A2152" s="24" t="s">
        <v>12405</v>
      </c>
      <c r="B2152" s="24">
        <v>2151</v>
      </c>
      <c r="C2152" s="24">
        <v>770031</v>
      </c>
      <c r="D2152" s="50" t="s">
        <v>12406</v>
      </c>
      <c r="E2152" s="24">
        <v>1</v>
      </c>
      <c r="F2152" s="24" t="s">
        <v>337</v>
      </c>
      <c r="G2152" s="24" t="s">
        <v>3565</v>
      </c>
      <c r="H2152" s="27">
        <v>42986</v>
      </c>
      <c r="I2152" s="27">
        <v>43357</v>
      </c>
      <c r="J2152" s="28">
        <v>1</v>
      </c>
      <c r="K2152" s="31" t="s">
        <v>12407</v>
      </c>
      <c r="L2152" s="23"/>
      <c r="M2152" s="24" t="s">
        <v>12408</v>
      </c>
      <c r="N2152" s="24" t="s">
        <v>12409</v>
      </c>
      <c r="O2152" s="24" t="s">
        <v>12410</v>
      </c>
      <c r="P2152" s="24" t="s">
        <v>12411</v>
      </c>
      <c r="Q2152" s="24">
        <v>77</v>
      </c>
      <c r="R2152" s="24">
        <v>39</v>
      </c>
      <c r="S2152" s="23"/>
      <c r="T2152" s="23"/>
      <c r="U2152" s="27">
        <v>42986</v>
      </c>
      <c r="V2152" s="27">
        <v>43353</v>
      </c>
    </row>
    <row r="2153" spans="1:22" ht="15" customHeight="1" x14ac:dyDescent="0.3">
      <c r="A2153" s="24" t="s">
        <v>12412</v>
      </c>
      <c r="B2153" s="24">
        <v>2152</v>
      </c>
      <c r="C2153" s="24">
        <v>820001</v>
      </c>
      <c r="D2153" s="33" t="s">
        <v>12413</v>
      </c>
      <c r="E2153" s="24">
        <v>1</v>
      </c>
      <c r="F2153" s="24" t="s">
        <v>337</v>
      </c>
      <c r="G2153" s="24" t="s">
        <v>3565</v>
      </c>
      <c r="H2153" s="27">
        <v>43257</v>
      </c>
      <c r="I2153" s="27">
        <v>43811</v>
      </c>
      <c r="J2153" s="28">
        <v>1</v>
      </c>
      <c r="K2153" s="31" t="s">
        <v>12414</v>
      </c>
      <c r="L2153" s="23"/>
      <c r="M2153" s="24" t="s">
        <v>12415</v>
      </c>
      <c r="N2153" s="24" t="s">
        <v>12416</v>
      </c>
      <c r="O2153" s="24" t="s">
        <v>12417</v>
      </c>
      <c r="P2153" s="24">
        <v>26.443999999999999</v>
      </c>
      <c r="Q2153" s="24">
        <v>82</v>
      </c>
      <c r="R2153" s="24">
        <v>42</v>
      </c>
      <c r="S2153" s="23"/>
      <c r="T2153" s="23"/>
      <c r="U2153" s="27">
        <v>43257</v>
      </c>
      <c r="V2153" s="27">
        <v>43805</v>
      </c>
    </row>
    <row r="2154" spans="1:22" ht="15" customHeight="1" x14ac:dyDescent="0.3">
      <c r="A2154" s="24" t="s">
        <v>12418</v>
      </c>
      <c r="B2154" s="24">
        <v>2153</v>
      </c>
      <c r="C2154" s="24">
        <v>800003</v>
      </c>
      <c r="D2154" s="33" t="s">
        <v>12419</v>
      </c>
      <c r="E2154" s="24">
        <v>1</v>
      </c>
      <c r="F2154" s="24" t="s">
        <v>337</v>
      </c>
      <c r="G2154" s="24" t="s">
        <v>3565</v>
      </c>
      <c r="H2154" s="27">
        <v>43257</v>
      </c>
      <c r="I2154" s="27">
        <v>43357</v>
      </c>
      <c r="J2154" s="28">
        <v>1</v>
      </c>
      <c r="K2154" s="31" t="s">
        <v>12420</v>
      </c>
      <c r="L2154" s="23"/>
      <c r="M2154" s="24" t="s">
        <v>12421</v>
      </c>
      <c r="N2154" s="24" t="s">
        <v>12422</v>
      </c>
      <c r="O2154" s="24" t="s">
        <v>12423</v>
      </c>
      <c r="P2154" s="24" t="s">
        <v>12424</v>
      </c>
      <c r="Q2154" s="24">
        <v>80</v>
      </c>
      <c r="R2154" s="24">
        <v>41</v>
      </c>
      <c r="S2154" s="23"/>
      <c r="T2154" s="23"/>
      <c r="U2154" s="27">
        <v>43257</v>
      </c>
      <c r="V2154" s="27">
        <v>43353</v>
      </c>
    </row>
    <row r="2155" spans="1:22" ht="15" customHeight="1" x14ac:dyDescent="0.3">
      <c r="A2155" s="24" t="s">
        <v>168</v>
      </c>
      <c r="B2155" s="24">
        <v>2154</v>
      </c>
      <c r="C2155" s="25">
        <v>0</v>
      </c>
      <c r="D2155" s="59" t="s">
        <v>12425</v>
      </c>
      <c r="E2155" s="24">
        <v>1</v>
      </c>
      <c r="F2155" s="24" t="s">
        <v>337</v>
      </c>
      <c r="G2155" s="23"/>
      <c r="H2155" s="27">
        <v>43084</v>
      </c>
      <c r="I2155" s="27">
        <v>43084</v>
      </c>
      <c r="J2155" s="28">
        <v>1</v>
      </c>
      <c r="K2155" s="24" t="s">
        <v>168</v>
      </c>
      <c r="L2155" s="24" t="s">
        <v>168</v>
      </c>
      <c r="M2155" s="24" t="s">
        <v>168</v>
      </c>
      <c r="N2155" s="24" t="s">
        <v>168</v>
      </c>
      <c r="O2155" s="25" t="s">
        <v>168</v>
      </c>
      <c r="P2155" s="24" t="s">
        <v>168</v>
      </c>
      <c r="Q2155" s="23"/>
      <c r="R2155" s="23"/>
      <c r="S2155" s="23"/>
      <c r="T2155" s="23"/>
      <c r="U2155" s="27">
        <v>41880</v>
      </c>
      <c r="V2155" s="27">
        <v>41880</v>
      </c>
    </row>
    <row r="2156" spans="1:22" ht="15" customHeight="1" x14ac:dyDescent="0.3">
      <c r="A2156" s="32" t="s">
        <v>12426</v>
      </c>
      <c r="B2156" s="32">
        <v>2155</v>
      </c>
      <c r="C2156" s="32">
        <v>800012</v>
      </c>
      <c r="D2156" s="33" t="s">
        <v>12427</v>
      </c>
      <c r="E2156" s="32">
        <v>1</v>
      </c>
      <c r="F2156" s="32" t="s">
        <v>337</v>
      </c>
      <c r="G2156" s="32" t="s">
        <v>3361</v>
      </c>
      <c r="H2156" s="34">
        <v>43084</v>
      </c>
      <c r="I2156" s="34">
        <v>43357</v>
      </c>
      <c r="J2156" s="35">
        <v>1</v>
      </c>
      <c r="K2156" s="31" t="s">
        <v>12428</v>
      </c>
      <c r="L2156" s="23"/>
      <c r="M2156" s="32" t="s">
        <v>12429</v>
      </c>
      <c r="N2156" s="32" t="s">
        <v>12430</v>
      </c>
      <c r="O2156" s="23"/>
      <c r="P2156" s="32" t="s">
        <v>12431</v>
      </c>
      <c r="Q2156" s="32">
        <v>80</v>
      </c>
      <c r="R2156" s="32">
        <v>41</v>
      </c>
      <c r="S2156" s="23"/>
      <c r="T2156" s="23"/>
      <c r="U2156" s="34">
        <v>43257</v>
      </c>
      <c r="V2156" s="32" t="s">
        <v>3355</v>
      </c>
    </row>
    <row r="2157" spans="1:22" ht="15" customHeight="1" x14ac:dyDescent="0.3">
      <c r="A2157" s="24" t="s">
        <v>12432</v>
      </c>
      <c r="B2157" s="24">
        <v>2156</v>
      </c>
      <c r="C2157" s="24">
        <v>780004</v>
      </c>
      <c r="D2157" s="57" t="s">
        <v>12433</v>
      </c>
      <c r="E2157" s="24">
        <v>2</v>
      </c>
      <c r="F2157" s="24" t="s">
        <v>337</v>
      </c>
      <c r="G2157" s="24" t="s">
        <v>3361</v>
      </c>
      <c r="H2157" s="27">
        <v>43084</v>
      </c>
      <c r="I2157" s="27">
        <v>43265</v>
      </c>
      <c r="J2157" s="28">
        <v>1</v>
      </c>
      <c r="K2157" s="31" t="s">
        <v>12434</v>
      </c>
      <c r="L2157" s="23"/>
      <c r="M2157" s="24" t="s">
        <v>12429</v>
      </c>
      <c r="N2157" s="24" t="s">
        <v>12430</v>
      </c>
      <c r="O2157" s="24" t="s">
        <v>12435</v>
      </c>
      <c r="P2157" s="24">
        <v>22.904</v>
      </c>
      <c r="Q2157" s="24">
        <v>78</v>
      </c>
      <c r="R2157" s="24">
        <v>40</v>
      </c>
      <c r="S2157" s="23"/>
      <c r="T2157" s="23"/>
      <c r="U2157" s="27">
        <v>43084</v>
      </c>
      <c r="V2157" s="27">
        <v>43353</v>
      </c>
    </row>
    <row r="2158" spans="1:22" ht="15" customHeight="1" x14ac:dyDescent="0.3">
      <c r="A2158" s="24" t="s">
        <v>12426</v>
      </c>
      <c r="B2158" s="24">
        <v>2157</v>
      </c>
      <c r="C2158" s="24">
        <v>800050</v>
      </c>
      <c r="D2158" s="60" t="s">
        <v>12436</v>
      </c>
      <c r="E2158" s="24">
        <v>2</v>
      </c>
      <c r="F2158" s="24" t="s">
        <v>337</v>
      </c>
      <c r="G2158" s="24" t="s">
        <v>3361</v>
      </c>
      <c r="H2158" s="27">
        <v>43257</v>
      </c>
      <c r="I2158" s="27">
        <v>43357</v>
      </c>
      <c r="J2158" s="28">
        <v>1</v>
      </c>
      <c r="K2158" s="31" t="s">
        <v>12428</v>
      </c>
      <c r="L2158" s="23"/>
      <c r="M2158" s="24" t="s">
        <v>12429</v>
      </c>
      <c r="N2158" s="24" t="s">
        <v>12430</v>
      </c>
      <c r="O2158" s="24" t="s">
        <v>12423</v>
      </c>
      <c r="P2158" s="24" t="s">
        <v>12431</v>
      </c>
      <c r="Q2158" s="24">
        <v>80</v>
      </c>
      <c r="R2158" s="24">
        <v>41</v>
      </c>
      <c r="S2158" s="23"/>
      <c r="T2158" s="23"/>
      <c r="U2158" s="27">
        <v>43257</v>
      </c>
      <c r="V2158" s="27">
        <v>43353</v>
      </c>
    </row>
    <row r="2159" spans="1:22" ht="15" customHeight="1" x14ac:dyDescent="0.3">
      <c r="A2159" s="32" t="s">
        <v>12437</v>
      </c>
      <c r="B2159" s="32">
        <v>2158</v>
      </c>
      <c r="C2159" s="32">
        <v>810044</v>
      </c>
      <c r="D2159" s="33" t="s">
        <v>12438</v>
      </c>
      <c r="E2159" s="32">
        <v>1</v>
      </c>
      <c r="F2159" s="32" t="s">
        <v>337</v>
      </c>
      <c r="G2159" s="23"/>
      <c r="H2159" s="34">
        <v>43257</v>
      </c>
      <c r="I2159" s="34">
        <v>43997</v>
      </c>
      <c r="J2159" s="35">
        <v>1</v>
      </c>
      <c r="K2159" s="31" t="s">
        <v>12439</v>
      </c>
      <c r="L2159" s="23"/>
      <c r="M2159" s="32" t="s">
        <v>3741</v>
      </c>
      <c r="N2159" s="32" t="s">
        <v>12440</v>
      </c>
      <c r="O2159" s="23"/>
      <c r="P2159" s="23"/>
      <c r="Q2159" s="32">
        <v>80</v>
      </c>
      <c r="R2159" s="32">
        <v>41</v>
      </c>
      <c r="S2159" s="23"/>
      <c r="T2159" s="23"/>
      <c r="U2159" s="34">
        <v>43257</v>
      </c>
      <c r="V2159" s="32" t="s">
        <v>3355</v>
      </c>
    </row>
    <row r="2160" spans="1:22" ht="15" customHeight="1" x14ac:dyDescent="0.3">
      <c r="A2160" s="24" t="s">
        <v>12437</v>
      </c>
      <c r="B2160" s="24">
        <v>2159</v>
      </c>
      <c r="C2160" s="24">
        <v>800004</v>
      </c>
      <c r="D2160" s="60" t="s">
        <v>12441</v>
      </c>
      <c r="E2160" s="24">
        <v>2</v>
      </c>
      <c r="F2160" s="24" t="s">
        <v>337</v>
      </c>
      <c r="G2160" s="24" t="s">
        <v>3361</v>
      </c>
      <c r="H2160" s="27">
        <v>43257</v>
      </c>
      <c r="I2160" s="27">
        <v>43357</v>
      </c>
      <c r="J2160" s="28">
        <v>1</v>
      </c>
      <c r="K2160" s="31" t="s">
        <v>12439</v>
      </c>
      <c r="L2160" s="23"/>
      <c r="M2160" s="24" t="s">
        <v>3741</v>
      </c>
      <c r="N2160" s="24" t="s">
        <v>12440</v>
      </c>
      <c r="O2160" s="24" t="s">
        <v>12442</v>
      </c>
      <c r="P2160" s="24">
        <v>22.172999999999998</v>
      </c>
      <c r="Q2160" s="24">
        <v>80</v>
      </c>
      <c r="R2160" s="24">
        <v>41</v>
      </c>
      <c r="S2160" s="23"/>
      <c r="T2160" s="23"/>
      <c r="U2160" s="27">
        <v>43257</v>
      </c>
      <c r="V2160" s="27">
        <v>43438</v>
      </c>
    </row>
    <row r="2161" spans="1:22" ht="15" customHeight="1" x14ac:dyDescent="0.3">
      <c r="A2161" s="32" t="s">
        <v>12437</v>
      </c>
      <c r="B2161" s="32">
        <v>2160</v>
      </c>
      <c r="C2161" s="32">
        <v>810010</v>
      </c>
      <c r="D2161" s="60" t="s">
        <v>12443</v>
      </c>
      <c r="E2161" s="32">
        <v>2</v>
      </c>
      <c r="F2161" s="32" t="s">
        <v>337</v>
      </c>
      <c r="G2161" s="32" t="s">
        <v>8264</v>
      </c>
      <c r="H2161" s="34">
        <v>43349</v>
      </c>
      <c r="I2161" s="34">
        <v>43997</v>
      </c>
      <c r="J2161" s="35">
        <v>1</v>
      </c>
      <c r="K2161" s="31" t="s">
        <v>12444</v>
      </c>
      <c r="L2161" s="23"/>
      <c r="M2161" s="32" t="s">
        <v>12445</v>
      </c>
      <c r="N2161" s="32" t="s">
        <v>12446</v>
      </c>
      <c r="O2161" s="32" t="s">
        <v>12447</v>
      </c>
      <c r="P2161" s="23"/>
      <c r="Q2161" s="32">
        <v>81</v>
      </c>
      <c r="R2161" s="32">
        <v>41</v>
      </c>
      <c r="S2161" s="23"/>
      <c r="T2161" s="23"/>
      <c r="U2161" s="34">
        <v>43257</v>
      </c>
      <c r="V2161" s="34">
        <v>43915</v>
      </c>
    </row>
    <row r="2162" spans="1:22" ht="15" customHeight="1" x14ac:dyDescent="0.3">
      <c r="A2162" s="24" t="s">
        <v>12437</v>
      </c>
      <c r="B2162" s="24">
        <v>2161</v>
      </c>
      <c r="C2162" s="24">
        <v>810045</v>
      </c>
      <c r="D2162" s="24" t="s">
        <v>12448</v>
      </c>
      <c r="E2162" s="24">
        <v>3</v>
      </c>
      <c r="F2162" s="24" t="s">
        <v>337</v>
      </c>
      <c r="G2162" s="24" t="s">
        <v>4518</v>
      </c>
      <c r="H2162" s="27">
        <v>43349</v>
      </c>
      <c r="I2162" s="27">
        <v>43997</v>
      </c>
      <c r="J2162" s="28">
        <v>1</v>
      </c>
      <c r="K2162" s="31" t="s">
        <v>12444</v>
      </c>
      <c r="L2162" s="23"/>
      <c r="M2162" s="24" t="s">
        <v>12445</v>
      </c>
      <c r="N2162" s="24" t="s">
        <v>12446</v>
      </c>
      <c r="O2162" s="24" t="s">
        <v>12449</v>
      </c>
      <c r="P2162" s="24" t="s">
        <v>12450</v>
      </c>
      <c r="Q2162" s="24">
        <v>81</v>
      </c>
      <c r="R2162" s="24">
        <v>41</v>
      </c>
      <c r="S2162" s="23"/>
      <c r="T2162" s="23"/>
      <c r="U2162" s="27">
        <v>43257</v>
      </c>
      <c r="V2162" s="27">
        <v>44014</v>
      </c>
    </row>
    <row r="2163" spans="1:22" ht="15" customHeight="1" x14ac:dyDescent="0.3">
      <c r="A2163" s="24" t="s">
        <v>12437</v>
      </c>
      <c r="B2163" s="24">
        <v>2162</v>
      </c>
      <c r="C2163" s="24">
        <v>810046</v>
      </c>
      <c r="D2163" s="24" t="s">
        <v>12451</v>
      </c>
      <c r="E2163" s="24">
        <v>3</v>
      </c>
      <c r="F2163" s="24" t="s">
        <v>337</v>
      </c>
      <c r="G2163" s="24" t="s">
        <v>4476</v>
      </c>
      <c r="H2163" s="27">
        <v>43349</v>
      </c>
      <c r="I2163" s="27">
        <v>43997</v>
      </c>
      <c r="J2163" s="28">
        <v>1</v>
      </c>
      <c r="K2163" s="31" t="s">
        <v>12444</v>
      </c>
      <c r="L2163" s="23"/>
      <c r="M2163" s="24" t="s">
        <v>12445</v>
      </c>
      <c r="N2163" s="24" t="s">
        <v>12446</v>
      </c>
      <c r="O2163" s="24" t="s">
        <v>12452</v>
      </c>
      <c r="P2163" s="24">
        <v>29.164999999999999</v>
      </c>
      <c r="Q2163" s="24">
        <v>81</v>
      </c>
      <c r="R2163" s="24">
        <v>41</v>
      </c>
      <c r="S2163" s="23"/>
      <c r="T2163" s="23"/>
      <c r="U2163" s="27">
        <v>43257</v>
      </c>
      <c r="V2163" s="27">
        <v>44014</v>
      </c>
    </row>
    <row r="2164" spans="1:22" ht="15" customHeight="1" x14ac:dyDescent="0.3">
      <c r="A2164" s="24" t="s">
        <v>168</v>
      </c>
      <c r="B2164" s="24">
        <v>2163</v>
      </c>
      <c r="C2164" s="25">
        <v>0</v>
      </c>
      <c r="D2164" s="59" t="s">
        <v>12453</v>
      </c>
      <c r="E2164" s="24">
        <v>1</v>
      </c>
      <c r="F2164" s="24" t="s">
        <v>337</v>
      </c>
      <c r="G2164" s="23"/>
      <c r="H2164" s="27">
        <v>42986</v>
      </c>
      <c r="I2164" s="27">
        <v>42986</v>
      </c>
      <c r="J2164" s="28">
        <v>1</v>
      </c>
      <c r="K2164" s="24" t="s">
        <v>168</v>
      </c>
      <c r="L2164" s="24" t="s">
        <v>168</v>
      </c>
      <c r="M2164" s="24" t="s">
        <v>168</v>
      </c>
      <c r="N2164" s="24" t="s">
        <v>168</v>
      </c>
      <c r="O2164" s="25" t="s">
        <v>168</v>
      </c>
      <c r="P2164" s="24" t="s">
        <v>168</v>
      </c>
      <c r="Q2164" s="23"/>
      <c r="R2164" s="23"/>
      <c r="S2164" s="23"/>
      <c r="T2164" s="23"/>
      <c r="U2164" s="27">
        <v>41880</v>
      </c>
      <c r="V2164" s="27">
        <v>41880</v>
      </c>
    </row>
    <row r="2165" spans="1:22" ht="15" customHeight="1" x14ac:dyDescent="0.3">
      <c r="A2165" s="32" t="s">
        <v>12454</v>
      </c>
      <c r="B2165" s="32">
        <v>2164</v>
      </c>
      <c r="C2165" s="32">
        <v>830103</v>
      </c>
      <c r="D2165" s="33" t="s">
        <v>12455</v>
      </c>
      <c r="E2165" s="32">
        <v>1</v>
      </c>
      <c r="F2165" s="32" t="s">
        <v>337</v>
      </c>
      <c r="G2165" s="23"/>
      <c r="H2165" s="34">
        <v>43174</v>
      </c>
      <c r="I2165" s="34">
        <v>44816</v>
      </c>
      <c r="J2165" s="35">
        <v>0.94</v>
      </c>
      <c r="K2165" s="31" t="s">
        <v>12456</v>
      </c>
      <c r="L2165" s="23"/>
      <c r="M2165" s="32" t="s">
        <v>12457</v>
      </c>
      <c r="N2165" s="32" t="s">
        <v>12458</v>
      </c>
      <c r="O2165" s="23"/>
      <c r="P2165" s="23"/>
      <c r="Q2165" s="32">
        <v>83</v>
      </c>
      <c r="R2165" s="32">
        <v>42</v>
      </c>
      <c r="S2165" s="23"/>
      <c r="T2165" s="23"/>
      <c r="U2165" s="34">
        <v>43440</v>
      </c>
      <c r="V2165" s="32" t="s">
        <v>3355</v>
      </c>
    </row>
    <row r="2166" spans="1:22" ht="15" customHeight="1" x14ac:dyDescent="0.3">
      <c r="A2166" s="24" t="s">
        <v>12459</v>
      </c>
      <c r="B2166" s="24">
        <v>2165</v>
      </c>
      <c r="C2166" s="24">
        <v>790011</v>
      </c>
      <c r="D2166" s="57" t="s">
        <v>12460</v>
      </c>
      <c r="E2166" s="24">
        <v>2</v>
      </c>
      <c r="F2166" s="24" t="s">
        <v>337</v>
      </c>
      <c r="G2166" s="24" t="s">
        <v>3390</v>
      </c>
      <c r="H2166" s="27">
        <v>43174</v>
      </c>
      <c r="I2166" s="27">
        <v>43448</v>
      </c>
      <c r="J2166" s="28">
        <v>1</v>
      </c>
      <c r="K2166" s="31" t="s">
        <v>12461</v>
      </c>
      <c r="L2166" s="23"/>
      <c r="M2166" s="24" t="s">
        <v>12457</v>
      </c>
      <c r="N2166" s="24" t="s">
        <v>12458</v>
      </c>
      <c r="O2166" s="24" t="s">
        <v>12462</v>
      </c>
      <c r="P2166" s="24" t="s">
        <v>12463</v>
      </c>
      <c r="Q2166" s="24">
        <v>79</v>
      </c>
      <c r="R2166" s="24">
        <v>40</v>
      </c>
      <c r="S2166" s="23"/>
      <c r="T2166" s="23"/>
      <c r="U2166" s="27">
        <v>43174</v>
      </c>
      <c r="V2166" s="27">
        <v>43538</v>
      </c>
    </row>
    <row r="2167" spans="1:22" ht="15" customHeight="1" x14ac:dyDescent="0.3">
      <c r="A2167" s="24" t="s">
        <v>12454</v>
      </c>
      <c r="B2167" s="24">
        <v>2166</v>
      </c>
      <c r="C2167" s="24">
        <v>820023</v>
      </c>
      <c r="D2167" s="60" t="s">
        <v>12464</v>
      </c>
      <c r="E2167" s="24">
        <v>2</v>
      </c>
      <c r="F2167" s="24" t="s">
        <v>337</v>
      </c>
      <c r="G2167" s="24" t="s">
        <v>3390</v>
      </c>
      <c r="H2167" s="27">
        <v>43447</v>
      </c>
      <c r="I2167" s="27">
        <v>43636</v>
      </c>
      <c r="J2167" s="28">
        <v>1</v>
      </c>
      <c r="K2167" s="31" t="s">
        <v>12456</v>
      </c>
      <c r="L2167" s="23"/>
      <c r="M2167" s="24" t="s">
        <v>12457</v>
      </c>
      <c r="N2167" s="24" t="s">
        <v>12458</v>
      </c>
      <c r="O2167" s="24" t="s">
        <v>12465</v>
      </c>
      <c r="P2167" s="23"/>
      <c r="Q2167" s="24">
        <v>82</v>
      </c>
      <c r="R2167" s="24">
        <v>42</v>
      </c>
      <c r="S2167" s="23"/>
      <c r="T2167" s="23"/>
      <c r="U2167" s="27">
        <v>43440</v>
      </c>
      <c r="V2167" s="27">
        <v>43616</v>
      </c>
    </row>
    <row r="2168" spans="1:22" ht="15" customHeight="1" x14ac:dyDescent="0.3">
      <c r="A2168" s="32" t="s">
        <v>12454</v>
      </c>
      <c r="B2168" s="32">
        <v>2167</v>
      </c>
      <c r="C2168" s="32">
        <v>830011</v>
      </c>
      <c r="D2168" s="60" t="s">
        <v>12466</v>
      </c>
      <c r="E2168" s="32">
        <v>2</v>
      </c>
      <c r="F2168" s="32" t="s">
        <v>337</v>
      </c>
      <c r="G2168" s="32" t="s">
        <v>8264</v>
      </c>
      <c r="H2168" s="34">
        <v>43531</v>
      </c>
      <c r="I2168" s="34">
        <v>43804</v>
      </c>
      <c r="J2168" s="35">
        <v>1</v>
      </c>
      <c r="K2168" s="31" t="s">
        <v>12467</v>
      </c>
      <c r="L2168" s="23"/>
      <c r="M2168" s="32" t="s">
        <v>12468</v>
      </c>
      <c r="N2168" s="32" t="s">
        <v>12469</v>
      </c>
      <c r="O2168" s="32" t="s">
        <v>12470</v>
      </c>
      <c r="P2168" s="23"/>
      <c r="Q2168" s="32">
        <v>83</v>
      </c>
      <c r="R2168" s="32">
        <v>42</v>
      </c>
      <c r="S2168" s="23"/>
      <c r="T2168" s="23"/>
      <c r="U2168" s="34">
        <v>43440</v>
      </c>
      <c r="V2168" s="34">
        <v>44014</v>
      </c>
    </row>
    <row r="2169" spans="1:22" ht="15" customHeight="1" x14ac:dyDescent="0.3">
      <c r="A2169" s="24" t="s">
        <v>12454</v>
      </c>
      <c r="B2169" s="24">
        <v>2168</v>
      </c>
      <c r="C2169" s="24">
        <v>830052</v>
      </c>
      <c r="D2169" s="24" t="s">
        <v>12471</v>
      </c>
      <c r="E2169" s="24">
        <v>3</v>
      </c>
      <c r="F2169" s="24" t="s">
        <v>337</v>
      </c>
      <c r="G2169" s="24" t="s">
        <v>4518</v>
      </c>
      <c r="H2169" s="27">
        <v>43531</v>
      </c>
      <c r="I2169" s="27">
        <v>43804</v>
      </c>
      <c r="J2169" s="28">
        <v>1</v>
      </c>
      <c r="K2169" s="31" t="s">
        <v>12467</v>
      </c>
      <c r="L2169" s="23"/>
      <c r="M2169" s="24" t="s">
        <v>12468</v>
      </c>
      <c r="N2169" s="24" t="s">
        <v>12469</v>
      </c>
      <c r="O2169" s="24" t="s">
        <v>12472</v>
      </c>
      <c r="P2169" s="24">
        <v>24.501000000000001</v>
      </c>
      <c r="Q2169" s="24">
        <v>83</v>
      </c>
      <c r="R2169" s="24">
        <v>42</v>
      </c>
      <c r="S2169" s="23"/>
      <c r="T2169" s="23"/>
      <c r="U2169" s="27">
        <v>43440</v>
      </c>
      <c r="V2169" s="27">
        <v>44087</v>
      </c>
    </row>
    <row r="2170" spans="1:22" ht="15" customHeight="1" x14ac:dyDescent="0.3">
      <c r="A2170" s="24" t="s">
        <v>12454</v>
      </c>
      <c r="B2170" s="24">
        <v>2169</v>
      </c>
      <c r="C2170" s="24">
        <v>830053</v>
      </c>
      <c r="D2170" s="24" t="s">
        <v>12473</v>
      </c>
      <c r="E2170" s="24">
        <v>3</v>
      </c>
      <c r="F2170" s="24" t="s">
        <v>337</v>
      </c>
      <c r="G2170" s="24" t="s">
        <v>4476</v>
      </c>
      <c r="H2170" s="27">
        <v>43531</v>
      </c>
      <c r="I2170" s="27">
        <v>43804</v>
      </c>
      <c r="J2170" s="28">
        <v>1</v>
      </c>
      <c r="K2170" s="31" t="s">
        <v>12467</v>
      </c>
      <c r="L2170" s="23"/>
      <c r="M2170" s="24" t="s">
        <v>12468</v>
      </c>
      <c r="N2170" s="24" t="s">
        <v>12469</v>
      </c>
      <c r="O2170" s="24" t="s">
        <v>12474</v>
      </c>
      <c r="P2170" s="24" t="s">
        <v>12475</v>
      </c>
      <c r="Q2170" s="24">
        <v>83</v>
      </c>
      <c r="R2170" s="24">
        <v>42</v>
      </c>
      <c r="S2170" s="23"/>
      <c r="T2170" s="23"/>
      <c r="U2170" s="27">
        <v>43440</v>
      </c>
      <c r="V2170" s="27">
        <v>44008</v>
      </c>
    </row>
    <row r="2171" spans="1:22" ht="15" customHeight="1" x14ac:dyDescent="0.3">
      <c r="A2171" s="24" t="s">
        <v>12454</v>
      </c>
      <c r="B2171" s="24">
        <v>2170</v>
      </c>
      <c r="C2171" s="24">
        <v>830054</v>
      </c>
      <c r="D2171" s="24" t="s">
        <v>12476</v>
      </c>
      <c r="E2171" s="24">
        <v>3</v>
      </c>
      <c r="F2171" s="24" t="s">
        <v>337</v>
      </c>
      <c r="G2171" s="24" t="s">
        <v>4483</v>
      </c>
      <c r="H2171" s="27">
        <v>43531</v>
      </c>
      <c r="I2171" s="27">
        <v>43804</v>
      </c>
      <c r="J2171" s="28">
        <v>1</v>
      </c>
      <c r="K2171" s="31" t="s">
        <v>12467</v>
      </c>
      <c r="L2171" s="23"/>
      <c r="M2171" s="24" t="s">
        <v>12468</v>
      </c>
      <c r="N2171" s="24" t="s">
        <v>12469</v>
      </c>
      <c r="O2171" s="24" t="s">
        <v>12477</v>
      </c>
      <c r="P2171" s="24" t="s">
        <v>12478</v>
      </c>
      <c r="Q2171" s="24">
        <v>83</v>
      </c>
      <c r="R2171" s="24">
        <v>42</v>
      </c>
      <c r="S2171" s="23"/>
      <c r="T2171" s="23"/>
      <c r="U2171" s="27">
        <v>43440</v>
      </c>
      <c r="V2171" s="27">
        <v>44008</v>
      </c>
    </row>
    <row r="2172" spans="1:22" ht="15" customHeight="1" x14ac:dyDescent="0.3">
      <c r="A2172" s="24" t="s">
        <v>12479</v>
      </c>
      <c r="B2172" s="24">
        <v>2171</v>
      </c>
      <c r="C2172" s="24">
        <v>810034</v>
      </c>
      <c r="D2172" s="57" t="s">
        <v>12480</v>
      </c>
      <c r="E2172" s="24">
        <v>2</v>
      </c>
      <c r="F2172" s="24" t="s">
        <v>337</v>
      </c>
      <c r="G2172" s="24" t="s">
        <v>3405</v>
      </c>
      <c r="H2172" s="27">
        <v>43349</v>
      </c>
      <c r="I2172" s="27">
        <v>43902</v>
      </c>
      <c r="J2172" s="28">
        <v>1</v>
      </c>
      <c r="K2172" s="31" t="s">
        <v>12481</v>
      </c>
      <c r="L2172" s="23"/>
      <c r="M2172" s="23"/>
      <c r="N2172" s="24" t="s">
        <v>12482</v>
      </c>
      <c r="O2172" s="24" t="s">
        <v>12483</v>
      </c>
      <c r="P2172" s="24" t="s">
        <v>6657</v>
      </c>
      <c r="Q2172" s="24">
        <v>81</v>
      </c>
      <c r="R2172" s="24">
        <v>41</v>
      </c>
      <c r="S2172" s="23"/>
      <c r="T2172" s="23"/>
      <c r="U2172" s="27">
        <v>43349</v>
      </c>
      <c r="V2172" s="27">
        <v>44008</v>
      </c>
    </row>
    <row r="2173" spans="1:22" ht="15" customHeight="1" x14ac:dyDescent="0.3">
      <c r="A2173" s="24" t="s">
        <v>12454</v>
      </c>
      <c r="B2173" s="24">
        <v>2172</v>
      </c>
      <c r="C2173" s="24">
        <v>850022</v>
      </c>
      <c r="D2173" s="60" t="s">
        <v>12484</v>
      </c>
      <c r="E2173" s="24">
        <v>2</v>
      </c>
      <c r="F2173" s="24" t="s">
        <v>337</v>
      </c>
      <c r="G2173" s="24" t="s">
        <v>3405</v>
      </c>
      <c r="H2173" s="27">
        <v>43727</v>
      </c>
      <c r="I2173" s="27">
        <v>44358</v>
      </c>
      <c r="J2173" s="28">
        <v>1</v>
      </c>
      <c r="K2173" s="31" t="s">
        <v>12485</v>
      </c>
      <c r="L2173" s="24"/>
      <c r="M2173" s="24" t="s">
        <v>12486</v>
      </c>
      <c r="N2173" s="24"/>
      <c r="O2173" s="24" t="s">
        <v>12487</v>
      </c>
      <c r="P2173" s="24" t="s">
        <v>5520</v>
      </c>
      <c r="Q2173" s="24">
        <v>85</v>
      </c>
      <c r="R2173" s="24">
        <v>43</v>
      </c>
      <c r="S2173" s="23"/>
      <c r="T2173" s="23"/>
      <c r="U2173" s="27">
        <v>43721</v>
      </c>
      <c r="V2173" s="27">
        <v>44358</v>
      </c>
    </row>
    <row r="2174" spans="1:22" ht="15" customHeight="1" x14ac:dyDescent="0.3">
      <c r="A2174" s="24" t="s">
        <v>12488</v>
      </c>
      <c r="B2174" s="24">
        <v>2173</v>
      </c>
      <c r="C2174" s="24">
        <v>910099</v>
      </c>
      <c r="D2174" s="57" t="s">
        <v>12489</v>
      </c>
      <c r="E2174" s="24">
        <v>2</v>
      </c>
      <c r="F2174" s="24" t="s">
        <v>337</v>
      </c>
      <c r="G2174" s="24" t="s">
        <v>3561</v>
      </c>
      <c r="H2174" s="27">
        <v>44267</v>
      </c>
      <c r="I2174" s="27">
        <v>44816</v>
      </c>
      <c r="J2174" s="28">
        <v>0.67</v>
      </c>
      <c r="K2174" s="31" t="s">
        <v>12490</v>
      </c>
      <c r="L2174" s="24" t="s">
        <v>12491</v>
      </c>
      <c r="M2174" s="24" t="s">
        <v>4433</v>
      </c>
      <c r="N2174" s="24"/>
      <c r="O2174" s="24" t="s">
        <v>12492</v>
      </c>
      <c r="P2174" s="23"/>
      <c r="Q2174" s="24">
        <v>91</v>
      </c>
      <c r="R2174" s="24">
        <v>46</v>
      </c>
      <c r="S2174" s="23"/>
      <c r="T2174" s="23"/>
      <c r="U2174" s="27">
        <v>44293</v>
      </c>
      <c r="V2174" s="27">
        <v>44642</v>
      </c>
    </row>
    <row r="2175" spans="1:22" ht="15" customHeight="1" x14ac:dyDescent="0.3">
      <c r="A2175" s="32" t="s">
        <v>12493</v>
      </c>
      <c r="B2175" s="32">
        <v>2174</v>
      </c>
      <c r="C2175" s="32">
        <v>810051</v>
      </c>
      <c r="D2175" s="33" t="s">
        <v>12494</v>
      </c>
      <c r="E2175" s="32">
        <v>1</v>
      </c>
      <c r="F2175" s="32" t="s">
        <v>337</v>
      </c>
      <c r="G2175" s="32" t="s">
        <v>3361</v>
      </c>
      <c r="H2175" s="34">
        <v>42986</v>
      </c>
      <c r="I2175" s="34">
        <v>43447</v>
      </c>
      <c r="J2175" s="35">
        <v>1</v>
      </c>
      <c r="K2175" s="31" t="s">
        <v>12495</v>
      </c>
      <c r="L2175" s="23"/>
      <c r="M2175" s="32" t="s">
        <v>12496</v>
      </c>
      <c r="N2175" s="32" t="s">
        <v>6469</v>
      </c>
      <c r="O2175" s="23"/>
      <c r="P2175" s="32">
        <v>22.260999999999999</v>
      </c>
      <c r="Q2175" s="32">
        <v>81</v>
      </c>
      <c r="R2175" s="32">
        <v>41</v>
      </c>
      <c r="S2175" s="23"/>
      <c r="T2175" s="23"/>
      <c r="U2175" s="34">
        <v>43349</v>
      </c>
      <c r="V2175" s="32" t="s">
        <v>3355</v>
      </c>
    </row>
    <row r="2176" spans="1:22" ht="15" customHeight="1" x14ac:dyDescent="0.3">
      <c r="A2176" s="24" t="s">
        <v>12497</v>
      </c>
      <c r="B2176" s="24">
        <v>2175</v>
      </c>
      <c r="C2176" s="24">
        <v>770005</v>
      </c>
      <c r="D2176" s="57" t="s">
        <v>12498</v>
      </c>
      <c r="E2176" s="24">
        <v>2</v>
      </c>
      <c r="F2176" s="24" t="s">
        <v>337</v>
      </c>
      <c r="G2176" s="24" t="s">
        <v>3361</v>
      </c>
      <c r="H2176" s="27">
        <v>42986</v>
      </c>
      <c r="I2176" s="27">
        <v>43357</v>
      </c>
      <c r="J2176" s="28">
        <v>1</v>
      </c>
      <c r="K2176" s="31" t="s">
        <v>12499</v>
      </c>
      <c r="L2176" s="23"/>
      <c r="M2176" s="24" t="s">
        <v>12496</v>
      </c>
      <c r="N2176" s="24" t="s">
        <v>6469</v>
      </c>
      <c r="O2176" s="24" t="s">
        <v>12500</v>
      </c>
      <c r="P2176" s="24" t="s">
        <v>12501</v>
      </c>
      <c r="Q2176" s="24">
        <v>77</v>
      </c>
      <c r="R2176" s="24">
        <v>39</v>
      </c>
      <c r="S2176" s="23"/>
      <c r="T2176" s="23"/>
      <c r="U2176" s="27">
        <v>42986</v>
      </c>
      <c r="V2176" s="27">
        <v>43438</v>
      </c>
    </row>
    <row r="2177" spans="1:22" ht="15" customHeight="1" x14ac:dyDescent="0.3">
      <c r="A2177" s="24" t="s">
        <v>12493</v>
      </c>
      <c r="B2177" s="24">
        <v>2176</v>
      </c>
      <c r="C2177" s="24">
        <v>810015</v>
      </c>
      <c r="D2177" s="60" t="s">
        <v>12502</v>
      </c>
      <c r="E2177" s="24">
        <v>2</v>
      </c>
      <c r="F2177" s="24" t="s">
        <v>337</v>
      </c>
      <c r="G2177" s="24" t="s">
        <v>3361</v>
      </c>
      <c r="H2177" s="27">
        <v>43349</v>
      </c>
      <c r="I2177" s="27">
        <v>43447</v>
      </c>
      <c r="J2177" s="28">
        <v>1</v>
      </c>
      <c r="K2177" s="31" t="s">
        <v>12495</v>
      </c>
      <c r="L2177" s="23"/>
      <c r="M2177" s="24" t="s">
        <v>12496</v>
      </c>
      <c r="N2177" s="24" t="s">
        <v>6469</v>
      </c>
      <c r="O2177" s="24" t="s">
        <v>12503</v>
      </c>
      <c r="P2177" s="24">
        <v>22.260999999999999</v>
      </c>
      <c r="Q2177" s="24">
        <v>81</v>
      </c>
      <c r="R2177" s="24">
        <v>41</v>
      </c>
      <c r="S2177" s="23"/>
      <c r="T2177" s="23"/>
      <c r="U2177" s="27">
        <v>43349</v>
      </c>
      <c r="V2177" s="27">
        <v>43438</v>
      </c>
    </row>
    <row r="2178" spans="1:22" ht="15" customHeight="1" x14ac:dyDescent="0.3">
      <c r="A2178" s="24" t="s">
        <v>12504</v>
      </c>
      <c r="B2178" s="24">
        <v>2177</v>
      </c>
      <c r="C2178" s="24">
        <v>810022</v>
      </c>
      <c r="D2178" s="50" t="s">
        <v>12505</v>
      </c>
      <c r="E2178" s="24">
        <v>1</v>
      </c>
      <c r="F2178" s="24" t="s">
        <v>337</v>
      </c>
      <c r="G2178" s="24" t="s">
        <v>3398</v>
      </c>
      <c r="H2178" s="27">
        <v>43349</v>
      </c>
      <c r="I2178" s="27">
        <v>43630</v>
      </c>
      <c r="J2178" s="28">
        <v>1</v>
      </c>
      <c r="K2178" s="31" t="s">
        <v>12506</v>
      </c>
      <c r="L2178" s="23"/>
      <c r="M2178" s="24" t="s">
        <v>12507</v>
      </c>
      <c r="N2178" s="24" t="s">
        <v>8645</v>
      </c>
      <c r="O2178" s="24" t="s">
        <v>12508</v>
      </c>
      <c r="P2178" s="24" t="s">
        <v>6657</v>
      </c>
      <c r="Q2178" s="24">
        <v>81</v>
      </c>
      <c r="R2178" s="24">
        <v>41</v>
      </c>
      <c r="S2178" s="23"/>
      <c r="T2178" s="23"/>
      <c r="U2178" s="27">
        <v>43349</v>
      </c>
      <c r="V2178" s="27">
        <v>43721</v>
      </c>
    </row>
    <row r="2179" spans="1:22" ht="15" customHeight="1" x14ac:dyDescent="0.3">
      <c r="A2179" s="32" t="s">
        <v>12509</v>
      </c>
      <c r="B2179" s="32">
        <v>2178</v>
      </c>
      <c r="C2179" s="32">
        <v>810031</v>
      </c>
      <c r="D2179" s="33" t="s">
        <v>12510</v>
      </c>
      <c r="E2179" s="32">
        <v>1</v>
      </c>
      <c r="F2179" s="32" t="s">
        <v>337</v>
      </c>
      <c r="G2179" s="32" t="s">
        <v>3398</v>
      </c>
      <c r="H2179" s="34">
        <v>43349</v>
      </c>
      <c r="I2179" s="34">
        <v>43902</v>
      </c>
      <c r="J2179" s="35">
        <v>1</v>
      </c>
      <c r="K2179" s="31" t="s">
        <v>12511</v>
      </c>
      <c r="L2179" s="23"/>
      <c r="M2179" s="32" t="s">
        <v>12512</v>
      </c>
      <c r="N2179" s="23"/>
      <c r="O2179" s="32" t="s">
        <v>12513</v>
      </c>
      <c r="P2179" s="32" t="s">
        <v>12514</v>
      </c>
      <c r="Q2179" s="32">
        <v>81</v>
      </c>
      <c r="R2179" s="32">
        <v>41</v>
      </c>
      <c r="S2179" s="23"/>
      <c r="T2179" s="23"/>
      <c r="U2179" s="34">
        <v>43349</v>
      </c>
      <c r="V2179" s="34">
        <v>43616</v>
      </c>
    </row>
    <row r="2180" spans="1:22" ht="15" customHeight="1" x14ac:dyDescent="0.3">
      <c r="A2180" s="24" t="s">
        <v>12509</v>
      </c>
      <c r="B2180" s="24">
        <v>2179</v>
      </c>
      <c r="C2180" s="24">
        <v>850055</v>
      </c>
      <c r="D2180" s="60" t="s">
        <v>12515</v>
      </c>
      <c r="E2180" s="24">
        <v>2</v>
      </c>
      <c r="F2180" s="24" t="s">
        <v>337</v>
      </c>
      <c r="G2180" s="24" t="s">
        <v>3398</v>
      </c>
      <c r="H2180" s="27">
        <v>43349</v>
      </c>
      <c r="I2180" s="27">
        <v>43811</v>
      </c>
      <c r="J2180" s="28">
        <v>1</v>
      </c>
      <c r="K2180" s="31" t="s">
        <v>12511</v>
      </c>
      <c r="L2180" s="23"/>
      <c r="M2180" s="24" t="s">
        <v>12512</v>
      </c>
      <c r="N2180" s="23"/>
      <c r="O2180" s="24" t="s">
        <v>12516</v>
      </c>
      <c r="P2180" s="24" t="s">
        <v>12514</v>
      </c>
      <c r="Q2180" s="24">
        <v>81</v>
      </c>
      <c r="R2180" s="24">
        <v>41</v>
      </c>
      <c r="S2180" s="23"/>
      <c r="T2180" s="23"/>
      <c r="U2180" s="27">
        <v>43349</v>
      </c>
      <c r="V2180" s="27">
        <v>44010</v>
      </c>
    </row>
    <row r="2181" spans="1:22" ht="15" customHeight="1" x14ac:dyDescent="0.3">
      <c r="A2181" s="24" t="s">
        <v>12517</v>
      </c>
      <c r="B2181" s="24">
        <v>2180</v>
      </c>
      <c r="C2181" s="24">
        <v>850029</v>
      </c>
      <c r="D2181" s="60" t="s">
        <v>12518</v>
      </c>
      <c r="E2181" s="24">
        <v>2</v>
      </c>
      <c r="F2181" s="24" t="s">
        <v>337</v>
      </c>
      <c r="G2181" s="24" t="s">
        <v>3398</v>
      </c>
      <c r="H2181" s="27">
        <v>43727</v>
      </c>
      <c r="I2181" s="27">
        <v>43902</v>
      </c>
      <c r="J2181" s="28">
        <v>1</v>
      </c>
      <c r="K2181" s="31" t="s">
        <v>12519</v>
      </c>
      <c r="L2181" s="24"/>
      <c r="M2181" s="24" t="s">
        <v>12520</v>
      </c>
      <c r="N2181" s="24" t="s">
        <v>12521</v>
      </c>
      <c r="O2181" s="24" t="s">
        <v>12162</v>
      </c>
      <c r="P2181" s="24" t="s">
        <v>12522</v>
      </c>
      <c r="Q2181" s="24">
        <v>85</v>
      </c>
      <c r="R2181" s="24">
        <v>43</v>
      </c>
      <c r="S2181" s="23"/>
      <c r="T2181" s="23"/>
      <c r="U2181" s="27">
        <v>43721</v>
      </c>
      <c r="V2181" s="27">
        <v>43916</v>
      </c>
    </row>
    <row r="2182" spans="1:22" ht="15" customHeight="1" x14ac:dyDescent="0.3">
      <c r="A2182" s="24" t="s">
        <v>12523</v>
      </c>
      <c r="B2182" s="24">
        <v>2181</v>
      </c>
      <c r="C2182" s="24">
        <v>820029</v>
      </c>
      <c r="D2182" s="50" t="s">
        <v>12524</v>
      </c>
      <c r="E2182" s="24">
        <v>1</v>
      </c>
      <c r="F2182" s="24" t="s">
        <v>337</v>
      </c>
      <c r="G2182" s="24" t="s">
        <v>3398</v>
      </c>
      <c r="H2182" s="27">
        <v>43447</v>
      </c>
      <c r="I2182" s="27">
        <v>43811</v>
      </c>
      <c r="J2182" s="28">
        <v>1</v>
      </c>
      <c r="K2182" s="31" t="s">
        <v>12525</v>
      </c>
      <c r="L2182" s="23"/>
      <c r="M2182" s="24" t="s">
        <v>12526</v>
      </c>
      <c r="N2182" s="24" t="s">
        <v>5225</v>
      </c>
      <c r="O2182" s="24" t="s">
        <v>12527</v>
      </c>
      <c r="P2182" s="23"/>
      <c r="Q2182" s="24">
        <v>82</v>
      </c>
      <c r="R2182" s="24">
        <v>42</v>
      </c>
      <c r="S2182" s="23"/>
      <c r="T2182" s="23"/>
      <c r="U2182" s="27">
        <v>43441</v>
      </c>
      <c r="V2182" s="27">
        <v>43805</v>
      </c>
    </row>
    <row r="2183" spans="1:22" ht="15" customHeight="1" x14ac:dyDescent="0.3">
      <c r="A2183" s="24" t="s">
        <v>168</v>
      </c>
      <c r="B2183" s="24">
        <v>2182</v>
      </c>
      <c r="C2183" s="25">
        <v>0</v>
      </c>
      <c r="D2183" s="59" t="s">
        <v>12528</v>
      </c>
      <c r="E2183" s="24">
        <v>1</v>
      </c>
      <c r="F2183" s="24" t="s">
        <v>337</v>
      </c>
      <c r="G2183" s="23"/>
      <c r="H2183" s="27">
        <v>42530</v>
      </c>
      <c r="I2183" s="27">
        <v>42530</v>
      </c>
      <c r="J2183" s="28">
        <v>1</v>
      </c>
      <c r="K2183" s="24" t="s">
        <v>168</v>
      </c>
      <c r="L2183" s="24" t="s">
        <v>168</v>
      </c>
      <c r="M2183" s="24" t="s">
        <v>168</v>
      </c>
      <c r="N2183" s="24" t="s">
        <v>168</v>
      </c>
      <c r="O2183" s="25" t="s">
        <v>168</v>
      </c>
      <c r="P2183" s="24" t="s">
        <v>168</v>
      </c>
      <c r="Q2183" s="23"/>
      <c r="R2183" s="23"/>
      <c r="S2183" s="23"/>
      <c r="T2183" s="23"/>
      <c r="U2183" s="27">
        <v>41880</v>
      </c>
      <c r="V2183" s="27">
        <v>41880</v>
      </c>
    </row>
    <row r="2184" spans="1:22" ht="15" customHeight="1" x14ac:dyDescent="0.3">
      <c r="A2184" s="32" t="s">
        <v>12529</v>
      </c>
      <c r="B2184" s="32">
        <v>2183</v>
      </c>
      <c r="C2184" s="32">
        <v>760003</v>
      </c>
      <c r="D2184" s="33" t="s">
        <v>12530</v>
      </c>
      <c r="E2184" s="32">
        <v>1</v>
      </c>
      <c r="F2184" s="32" t="s">
        <v>337</v>
      </c>
      <c r="G2184" s="23"/>
      <c r="H2184" s="34">
        <v>42705</v>
      </c>
      <c r="I2184" s="34">
        <v>43812</v>
      </c>
      <c r="J2184" s="35">
        <v>1</v>
      </c>
      <c r="K2184" s="31" t="s">
        <v>12531</v>
      </c>
      <c r="L2184" s="23"/>
      <c r="M2184" s="32" t="s">
        <v>12532</v>
      </c>
      <c r="N2184" s="32" t="s">
        <v>6469</v>
      </c>
      <c r="O2184" s="32" t="s">
        <v>12533</v>
      </c>
      <c r="P2184" s="32" t="s">
        <v>12534</v>
      </c>
      <c r="Q2184" s="32">
        <v>76</v>
      </c>
      <c r="R2184" s="32">
        <v>38</v>
      </c>
      <c r="S2184" s="23"/>
      <c r="T2184" s="23"/>
      <c r="U2184" s="34">
        <v>42889</v>
      </c>
      <c r="V2184" s="34">
        <v>42893</v>
      </c>
    </row>
    <row r="2185" spans="1:22" ht="15" customHeight="1" x14ac:dyDescent="0.3">
      <c r="A2185" s="24" t="s">
        <v>12535</v>
      </c>
      <c r="B2185" s="24">
        <v>2184</v>
      </c>
      <c r="C2185" s="24">
        <v>740002</v>
      </c>
      <c r="D2185" s="57" t="s">
        <v>12536</v>
      </c>
      <c r="E2185" s="24">
        <v>2</v>
      </c>
      <c r="F2185" s="24" t="s">
        <v>149</v>
      </c>
      <c r="G2185" s="24" t="s">
        <v>3361</v>
      </c>
      <c r="H2185" s="27">
        <v>42705</v>
      </c>
      <c r="I2185" s="27">
        <v>43353</v>
      </c>
      <c r="J2185" s="28">
        <v>1</v>
      </c>
      <c r="K2185" s="31" t="s">
        <v>12537</v>
      </c>
      <c r="L2185" s="23"/>
      <c r="M2185" s="24" t="s">
        <v>12538</v>
      </c>
      <c r="N2185" s="24" t="s">
        <v>6469</v>
      </c>
      <c r="O2185" s="24" t="s">
        <v>12539</v>
      </c>
      <c r="P2185" s="24">
        <v>22.82</v>
      </c>
      <c r="Q2185" s="24">
        <v>74</v>
      </c>
      <c r="R2185" s="24">
        <v>38</v>
      </c>
      <c r="S2185" s="23"/>
      <c r="T2185" s="23"/>
      <c r="U2185" s="27">
        <v>42705</v>
      </c>
      <c r="V2185" s="27">
        <v>43353</v>
      </c>
    </row>
    <row r="2186" spans="1:22" ht="15" customHeight="1" x14ac:dyDescent="0.3">
      <c r="A2186" s="24" t="s">
        <v>12540</v>
      </c>
      <c r="B2186" s="24">
        <v>2185</v>
      </c>
      <c r="C2186" s="24">
        <v>760046</v>
      </c>
      <c r="D2186" s="57" t="s">
        <v>12541</v>
      </c>
      <c r="E2186" s="24">
        <v>2</v>
      </c>
      <c r="F2186" s="24" t="s">
        <v>337</v>
      </c>
      <c r="G2186" s="24" t="s">
        <v>3390</v>
      </c>
      <c r="H2186" s="27">
        <v>42891</v>
      </c>
      <c r="I2186" s="27">
        <v>43357</v>
      </c>
      <c r="J2186" s="28">
        <v>1</v>
      </c>
      <c r="K2186" s="31" t="s">
        <v>12542</v>
      </c>
      <c r="L2186" s="23"/>
      <c r="M2186" s="24" t="s">
        <v>12543</v>
      </c>
      <c r="N2186" s="24" t="s">
        <v>12544</v>
      </c>
      <c r="O2186" s="24" t="s">
        <v>12545</v>
      </c>
      <c r="P2186" s="24">
        <v>23.715</v>
      </c>
      <c r="Q2186" s="24">
        <v>76</v>
      </c>
      <c r="R2186" s="24">
        <v>39</v>
      </c>
      <c r="S2186" s="23"/>
      <c r="T2186" s="23"/>
      <c r="U2186" s="27">
        <v>42889</v>
      </c>
      <c r="V2186" s="27">
        <v>43353</v>
      </c>
    </row>
    <row r="2187" spans="1:22" ht="15" customHeight="1" x14ac:dyDescent="0.3">
      <c r="A2187" s="24" t="s">
        <v>12546</v>
      </c>
      <c r="B2187" s="24">
        <v>2186</v>
      </c>
      <c r="C2187" s="24">
        <v>800035</v>
      </c>
      <c r="D2187" s="57" t="s">
        <v>12547</v>
      </c>
      <c r="E2187" s="24">
        <v>2</v>
      </c>
      <c r="F2187" s="24" t="s">
        <v>337</v>
      </c>
      <c r="G2187" s="24" t="s">
        <v>3405</v>
      </c>
      <c r="H2187" s="27">
        <v>43257</v>
      </c>
      <c r="I2187" s="27">
        <v>43720</v>
      </c>
      <c r="J2187" s="28">
        <v>1</v>
      </c>
      <c r="K2187" s="31" t="s">
        <v>12548</v>
      </c>
      <c r="L2187" s="23"/>
      <c r="M2187" s="24" t="s">
        <v>12549</v>
      </c>
      <c r="N2187" s="24" t="s">
        <v>12550</v>
      </c>
      <c r="O2187" s="24" t="s">
        <v>12551</v>
      </c>
      <c r="P2187" s="24" t="s">
        <v>12552</v>
      </c>
      <c r="Q2187" s="24">
        <v>80</v>
      </c>
      <c r="R2187" s="24">
        <v>41</v>
      </c>
      <c r="S2187" s="23"/>
      <c r="T2187" s="23"/>
      <c r="U2187" s="27">
        <v>43257</v>
      </c>
      <c r="V2187" s="27">
        <v>43721</v>
      </c>
    </row>
    <row r="2188" spans="1:22" ht="15" customHeight="1" x14ac:dyDescent="0.3">
      <c r="A2188" s="24" t="s">
        <v>12529</v>
      </c>
      <c r="B2188" s="24">
        <v>2187</v>
      </c>
      <c r="C2188" s="24">
        <v>760071</v>
      </c>
      <c r="D2188" s="60" t="s">
        <v>12553</v>
      </c>
      <c r="E2188" s="24">
        <v>2</v>
      </c>
      <c r="F2188" s="24" t="s">
        <v>337</v>
      </c>
      <c r="G2188" s="24" t="s">
        <v>3361</v>
      </c>
      <c r="H2188" s="27">
        <v>42865</v>
      </c>
      <c r="I2188" s="27">
        <v>42894</v>
      </c>
      <c r="J2188" s="28">
        <v>1</v>
      </c>
      <c r="K2188" s="31" t="s">
        <v>12531</v>
      </c>
      <c r="L2188" s="23"/>
      <c r="M2188" s="24" t="s">
        <v>12532</v>
      </c>
      <c r="N2188" s="24" t="s">
        <v>6469</v>
      </c>
      <c r="O2188" s="24" t="s">
        <v>12554</v>
      </c>
      <c r="P2188" s="24" t="s">
        <v>12534</v>
      </c>
      <c r="Q2188" s="24">
        <v>76</v>
      </c>
      <c r="R2188" s="24">
        <v>39</v>
      </c>
      <c r="S2188" s="23"/>
      <c r="T2188" s="23"/>
      <c r="U2188" s="27">
        <v>42889</v>
      </c>
      <c r="V2188" s="27">
        <v>42893</v>
      </c>
    </row>
    <row r="2189" spans="1:22" ht="15" customHeight="1" x14ac:dyDescent="0.3">
      <c r="A2189" s="24" t="s">
        <v>12529</v>
      </c>
      <c r="B2189" s="24">
        <v>2188</v>
      </c>
      <c r="C2189" s="24">
        <v>810008</v>
      </c>
      <c r="D2189" s="60" t="s">
        <v>12555</v>
      </c>
      <c r="E2189" s="24">
        <v>2</v>
      </c>
      <c r="F2189" s="24" t="s">
        <v>337</v>
      </c>
      <c r="G2189" s="24" t="s">
        <v>3390</v>
      </c>
      <c r="H2189" s="27">
        <v>43349</v>
      </c>
      <c r="I2189" s="27">
        <v>43539</v>
      </c>
      <c r="J2189" s="28">
        <v>1</v>
      </c>
      <c r="K2189" s="31" t="s">
        <v>12556</v>
      </c>
      <c r="L2189" s="23"/>
      <c r="M2189" s="24" t="s">
        <v>12543</v>
      </c>
      <c r="N2189" s="24" t="s">
        <v>12557</v>
      </c>
      <c r="O2189" s="24" t="s">
        <v>12558</v>
      </c>
      <c r="P2189" s="24" t="s">
        <v>12559</v>
      </c>
      <c r="Q2189" s="24">
        <v>81</v>
      </c>
      <c r="R2189" s="24">
        <v>41</v>
      </c>
      <c r="S2189" s="23"/>
      <c r="T2189" s="23"/>
      <c r="U2189" s="27">
        <v>43349</v>
      </c>
      <c r="V2189" s="27">
        <v>43616</v>
      </c>
    </row>
    <row r="2190" spans="1:22" ht="15" customHeight="1" x14ac:dyDescent="0.3">
      <c r="A2190" s="32" t="s">
        <v>12529</v>
      </c>
      <c r="B2190" s="32">
        <v>2189</v>
      </c>
      <c r="C2190" s="32">
        <v>830012</v>
      </c>
      <c r="D2190" s="60" t="s">
        <v>12560</v>
      </c>
      <c r="E2190" s="32">
        <v>2</v>
      </c>
      <c r="F2190" s="32" t="s">
        <v>337</v>
      </c>
      <c r="G2190" s="32" t="s">
        <v>8264</v>
      </c>
      <c r="H2190" s="34">
        <v>43538</v>
      </c>
      <c r="I2190" s="34">
        <v>43811</v>
      </c>
      <c r="J2190" s="35">
        <v>1</v>
      </c>
      <c r="K2190" s="31" t="s">
        <v>12561</v>
      </c>
      <c r="L2190" s="23"/>
      <c r="M2190" s="32" t="s">
        <v>12562</v>
      </c>
      <c r="N2190" s="32" t="s">
        <v>12563</v>
      </c>
      <c r="O2190" s="23"/>
      <c r="P2190" s="23"/>
      <c r="Q2190" s="32">
        <v>83</v>
      </c>
      <c r="R2190" s="32">
        <v>42</v>
      </c>
      <c r="S2190" s="23"/>
      <c r="T2190" s="23"/>
      <c r="U2190" s="34">
        <v>43349</v>
      </c>
      <c r="V2190" s="32" t="s">
        <v>3355</v>
      </c>
    </row>
    <row r="2191" spans="1:22" ht="15" customHeight="1" x14ac:dyDescent="0.3">
      <c r="A2191" s="24" t="s">
        <v>12529</v>
      </c>
      <c r="B2191" s="24">
        <v>2190</v>
      </c>
      <c r="C2191" s="24">
        <v>830062</v>
      </c>
      <c r="D2191" s="24" t="s">
        <v>12564</v>
      </c>
      <c r="E2191" s="24">
        <v>3</v>
      </c>
      <c r="F2191" s="24" t="s">
        <v>337</v>
      </c>
      <c r="G2191" s="24" t="s">
        <v>4518</v>
      </c>
      <c r="H2191" s="27">
        <v>43538</v>
      </c>
      <c r="I2191" s="27">
        <v>43811</v>
      </c>
      <c r="J2191" s="28">
        <v>1</v>
      </c>
      <c r="K2191" s="31" t="s">
        <v>12561</v>
      </c>
      <c r="L2191" s="23"/>
      <c r="M2191" s="24" t="s">
        <v>12562</v>
      </c>
      <c r="N2191" s="24" t="s">
        <v>12563</v>
      </c>
      <c r="O2191" s="24" t="s">
        <v>12565</v>
      </c>
      <c r="P2191" s="65" t="s">
        <v>12566</v>
      </c>
      <c r="Q2191" s="24">
        <v>83</v>
      </c>
      <c r="R2191" s="24">
        <v>42</v>
      </c>
      <c r="S2191" s="23"/>
      <c r="T2191" s="23"/>
      <c r="U2191" s="27">
        <v>43349</v>
      </c>
      <c r="V2191" s="27">
        <v>43916</v>
      </c>
    </row>
    <row r="2192" spans="1:22" ht="15" customHeight="1" x14ac:dyDescent="0.3">
      <c r="A2192" s="24" t="s">
        <v>12529</v>
      </c>
      <c r="B2192" s="24">
        <v>2191</v>
      </c>
      <c r="C2192" s="24">
        <v>830063</v>
      </c>
      <c r="D2192" s="24" t="s">
        <v>12567</v>
      </c>
      <c r="E2192" s="24">
        <v>3</v>
      </c>
      <c r="F2192" s="24" t="s">
        <v>337</v>
      </c>
      <c r="G2192" s="24" t="s">
        <v>4476</v>
      </c>
      <c r="H2192" s="27">
        <v>43538</v>
      </c>
      <c r="I2192" s="27">
        <v>43811</v>
      </c>
      <c r="J2192" s="28">
        <v>1</v>
      </c>
      <c r="K2192" s="31" t="s">
        <v>12561</v>
      </c>
      <c r="L2192" s="23"/>
      <c r="M2192" s="24" t="s">
        <v>12562</v>
      </c>
      <c r="N2192" s="24" t="s">
        <v>12563</v>
      </c>
      <c r="O2192" s="24" t="s">
        <v>12568</v>
      </c>
      <c r="P2192" s="65" t="s">
        <v>12569</v>
      </c>
      <c r="Q2192" s="24">
        <v>83</v>
      </c>
      <c r="R2192" s="24">
        <v>42</v>
      </c>
      <c r="S2192" s="23"/>
      <c r="T2192" s="23"/>
      <c r="U2192" s="27">
        <v>43349</v>
      </c>
      <c r="V2192" s="27">
        <v>43916</v>
      </c>
    </row>
    <row r="2193" spans="1:22" ht="15" customHeight="1" x14ac:dyDescent="0.3">
      <c r="A2193" s="24" t="s">
        <v>12529</v>
      </c>
      <c r="B2193" s="24">
        <v>2192</v>
      </c>
      <c r="C2193" s="24">
        <v>830064</v>
      </c>
      <c r="D2193" s="24" t="s">
        <v>12570</v>
      </c>
      <c r="E2193" s="24">
        <v>3</v>
      </c>
      <c r="F2193" s="24" t="s">
        <v>337</v>
      </c>
      <c r="G2193" s="24" t="s">
        <v>4483</v>
      </c>
      <c r="H2193" s="27">
        <v>43538</v>
      </c>
      <c r="I2193" s="27">
        <v>43811</v>
      </c>
      <c r="J2193" s="28">
        <v>1</v>
      </c>
      <c r="K2193" s="31" t="s">
        <v>12561</v>
      </c>
      <c r="L2193" s="23"/>
      <c r="M2193" s="24" t="s">
        <v>12562</v>
      </c>
      <c r="N2193" s="24" t="s">
        <v>12563</v>
      </c>
      <c r="O2193" s="24" t="s">
        <v>10009</v>
      </c>
      <c r="P2193" s="64" t="s">
        <v>12571</v>
      </c>
      <c r="Q2193" s="24">
        <v>83</v>
      </c>
      <c r="R2193" s="24">
        <v>42</v>
      </c>
      <c r="S2193" s="23"/>
      <c r="T2193" s="23"/>
      <c r="U2193" s="27">
        <v>43349</v>
      </c>
      <c r="V2193" s="27">
        <v>43805</v>
      </c>
    </row>
    <row r="2194" spans="1:22" ht="15" customHeight="1" x14ac:dyDescent="0.3">
      <c r="A2194" s="24" t="s">
        <v>12529</v>
      </c>
      <c r="B2194" s="24">
        <v>2193</v>
      </c>
      <c r="C2194" s="24">
        <v>830065</v>
      </c>
      <c r="D2194" s="24" t="s">
        <v>12572</v>
      </c>
      <c r="E2194" s="24">
        <v>3</v>
      </c>
      <c r="F2194" s="24" t="s">
        <v>337</v>
      </c>
      <c r="G2194" s="24" t="s">
        <v>4525</v>
      </c>
      <c r="H2194" s="27">
        <v>43538</v>
      </c>
      <c r="I2194" s="27">
        <v>43811</v>
      </c>
      <c r="J2194" s="28">
        <v>1</v>
      </c>
      <c r="K2194" s="31" t="s">
        <v>12561</v>
      </c>
      <c r="L2194" s="23"/>
      <c r="M2194" s="24" t="s">
        <v>12562</v>
      </c>
      <c r="N2194" s="24" t="s">
        <v>12563</v>
      </c>
      <c r="O2194" s="24" t="s">
        <v>12573</v>
      </c>
      <c r="P2194" s="65" t="s">
        <v>12574</v>
      </c>
      <c r="Q2194" s="24">
        <v>83</v>
      </c>
      <c r="R2194" s="24">
        <v>42</v>
      </c>
      <c r="S2194" s="23"/>
      <c r="T2194" s="23"/>
      <c r="U2194" s="27">
        <v>43349</v>
      </c>
      <c r="V2194" s="27">
        <v>43916</v>
      </c>
    </row>
    <row r="2195" spans="1:22" ht="15" customHeight="1" x14ac:dyDescent="0.3">
      <c r="A2195" s="24" t="s">
        <v>12529</v>
      </c>
      <c r="B2195" s="24">
        <v>2194</v>
      </c>
      <c r="C2195" s="24">
        <v>860015</v>
      </c>
      <c r="D2195" s="60" t="s">
        <v>12575</v>
      </c>
      <c r="E2195" s="24">
        <v>2</v>
      </c>
      <c r="F2195" s="24" t="s">
        <v>337</v>
      </c>
      <c r="G2195" s="24" t="s">
        <v>3405</v>
      </c>
      <c r="H2195" s="27">
        <v>43805</v>
      </c>
      <c r="I2195" s="27">
        <v>43812</v>
      </c>
      <c r="J2195" s="28">
        <v>1</v>
      </c>
      <c r="K2195" s="31" t="s">
        <v>12576</v>
      </c>
      <c r="L2195" s="24"/>
      <c r="M2195" s="24" t="s">
        <v>12577</v>
      </c>
      <c r="N2195" s="24" t="s">
        <v>12578</v>
      </c>
      <c r="O2195" s="24" t="s">
        <v>12579</v>
      </c>
      <c r="P2195" s="24">
        <v>33.401000000000003</v>
      </c>
      <c r="Q2195" s="24">
        <v>86</v>
      </c>
      <c r="R2195" s="24">
        <v>44</v>
      </c>
      <c r="S2195" s="23"/>
      <c r="T2195" s="23"/>
      <c r="U2195" s="27">
        <v>43805</v>
      </c>
      <c r="V2195" s="27">
        <v>43805</v>
      </c>
    </row>
    <row r="2196" spans="1:22" ht="15" customHeight="1" x14ac:dyDescent="0.3">
      <c r="A2196" s="32" t="s">
        <v>12580</v>
      </c>
      <c r="B2196" s="32">
        <v>2195</v>
      </c>
      <c r="C2196" s="32">
        <v>820043</v>
      </c>
      <c r="D2196" s="33" t="s">
        <v>12581</v>
      </c>
      <c r="E2196" s="32">
        <v>1</v>
      </c>
      <c r="F2196" s="32" t="s">
        <v>337</v>
      </c>
      <c r="G2196" s="23"/>
      <c r="H2196" s="34">
        <v>42986</v>
      </c>
      <c r="I2196" s="27">
        <v>43902</v>
      </c>
      <c r="J2196" s="35">
        <v>1</v>
      </c>
      <c r="K2196" s="31" t="s">
        <v>12582</v>
      </c>
      <c r="L2196" s="23"/>
      <c r="M2196" s="23"/>
      <c r="N2196" s="23"/>
      <c r="O2196" s="23"/>
      <c r="P2196" s="23"/>
      <c r="Q2196" s="24">
        <v>82</v>
      </c>
      <c r="R2196" s="32">
        <v>42</v>
      </c>
      <c r="S2196" s="23"/>
      <c r="T2196" s="23"/>
      <c r="U2196" s="34">
        <v>43439</v>
      </c>
      <c r="V2196" s="32" t="s">
        <v>3355</v>
      </c>
    </row>
    <row r="2197" spans="1:22" ht="15" customHeight="1" x14ac:dyDescent="0.3">
      <c r="A2197" s="24" t="s">
        <v>12583</v>
      </c>
      <c r="B2197" s="24">
        <v>2196</v>
      </c>
      <c r="C2197" s="24">
        <v>770039</v>
      </c>
      <c r="D2197" s="57" t="s">
        <v>12584</v>
      </c>
      <c r="E2197" s="24">
        <v>2</v>
      </c>
      <c r="F2197" s="24" t="s">
        <v>337</v>
      </c>
      <c r="G2197" s="24" t="s">
        <v>3390</v>
      </c>
      <c r="H2197" s="27">
        <v>42986</v>
      </c>
      <c r="I2197" s="27">
        <v>43448</v>
      </c>
      <c r="J2197" s="28">
        <v>1</v>
      </c>
      <c r="K2197" s="31" t="s">
        <v>12585</v>
      </c>
      <c r="L2197" s="23"/>
      <c r="M2197" s="24" t="s">
        <v>12586</v>
      </c>
      <c r="N2197" s="24" t="s">
        <v>12587</v>
      </c>
      <c r="O2197" s="24" t="s">
        <v>12588</v>
      </c>
      <c r="P2197" s="24">
        <v>23.725999999999999</v>
      </c>
      <c r="Q2197" s="24">
        <v>77</v>
      </c>
      <c r="R2197" s="24">
        <v>39</v>
      </c>
      <c r="S2197" s="23"/>
      <c r="T2197" s="23"/>
      <c r="U2197" s="27">
        <v>42986</v>
      </c>
      <c r="V2197" s="27">
        <v>43441</v>
      </c>
    </row>
    <row r="2198" spans="1:22" ht="15" customHeight="1" x14ac:dyDescent="0.3">
      <c r="A2198" s="24" t="s">
        <v>12580</v>
      </c>
      <c r="B2198" s="24">
        <v>2197</v>
      </c>
      <c r="C2198" s="24">
        <v>820013</v>
      </c>
      <c r="D2198" s="60" t="s">
        <v>12589</v>
      </c>
      <c r="E2198" s="24">
        <v>2</v>
      </c>
      <c r="F2198" s="24" t="s">
        <v>337</v>
      </c>
      <c r="G2198" s="24" t="s">
        <v>3390</v>
      </c>
      <c r="H2198" s="27">
        <v>43441</v>
      </c>
      <c r="I2198" s="27">
        <v>43633</v>
      </c>
      <c r="J2198" s="28">
        <v>1</v>
      </c>
      <c r="K2198" s="31" t="s">
        <v>12582</v>
      </c>
      <c r="L2198" s="23"/>
      <c r="M2198" s="23"/>
      <c r="N2198" s="23"/>
      <c r="O2198" s="24" t="s">
        <v>12590</v>
      </c>
      <c r="P2198" s="23"/>
      <c r="Q2198" s="24">
        <v>82</v>
      </c>
      <c r="R2198" s="24">
        <v>42</v>
      </c>
      <c r="S2198" s="23"/>
      <c r="T2198" s="23"/>
      <c r="U2198" s="27">
        <v>43439</v>
      </c>
      <c r="V2198" s="27">
        <v>43721</v>
      </c>
    </row>
    <row r="2199" spans="1:22" ht="15" customHeight="1" x14ac:dyDescent="0.3">
      <c r="A2199" s="32" t="s">
        <v>12580</v>
      </c>
      <c r="B2199" s="32">
        <v>2198</v>
      </c>
      <c r="C2199" s="32">
        <v>830002</v>
      </c>
      <c r="D2199" s="60" t="s">
        <v>12591</v>
      </c>
      <c r="E2199" s="32">
        <v>2</v>
      </c>
      <c r="F2199" s="32" t="s">
        <v>337</v>
      </c>
      <c r="G2199" s="32" t="s">
        <v>8264</v>
      </c>
      <c r="H2199" s="34">
        <v>43532</v>
      </c>
      <c r="I2199" s="34">
        <v>43805</v>
      </c>
      <c r="J2199" s="35">
        <v>1</v>
      </c>
      <c r="K2199" s="31" t="s">
        <v>12592</v>
      </c>
      <c r="L2199" s="23"/>
      <c r="M2199" s="32" t="s">
        <v>5758</v>
      </c>
      <c r="N2199" s="32" t="s">
        <v>5759</v>
      </c>
      <c r="O2199" s="23"/>
      <c r="P2199" s="23"/>
      <c r="Q2199" s="32">
        <v>83</v>
      </c>
      <c r="R2199" s="32">
        <v>42</v>
      </c>
      <c r="S2199" s="23"/>
      <c r="T2199" s="23"/>
      <c r="U2199" s="34">
        <v>43439</v>
      </c>
      <c r="V2199" s="32" t="s">
        <v>3355</v>
      </c>
    </row>
    <row r="2200" spans="1:22" ht="15" customHeight="1" x14ac:dyDescent="0.3">
      <c r="A2200" s="24" t="s">
        <v>12580</v>
      </c>
      <c r="B2200" s="24">
        <v>2199</v>
      </c>
      <c r="C2200" s="24">
        <v>830055</v>
      </c>
      <c r="D2200" s="24" t="s">
        <v>12593</v>
      </c>
      <c r="E2200" s="24">
        <v>3</v>
      </c>
      <c r="F2200" s="24" t="s">
        <v>337</v>
      </c>
      <c r="G2200" s="24" t="s">
        <v>4476</v>
      </c>
      <c r="H2200" s="27">
        <v>43532</v>
      </c>
      <c r="I2200" s="27">
        <v>43805</v>
      </c>
      <c r="J2200" s="28">
        <v>1</v>
      </c>
      <c r="K2200" s="31" t="s">
        <v>12592</v>
      </c>
      <c r="L2200" s="23"/>
      <c r="M2200" s="24" t="s">
        <v>5758</v>
      </c>
      <c r="N2200" s="24" t="s">
        <v>5759</v>
      </c>
      <c r="O2200" s="24" t="s">
        <v>12594</v>
      </c>
      <c r="P2200" s="24" t="s">
        <v>12595</v>
      </c>
      <c r="Q2200" s="24">
        <v>83</v>
      </c>
      <c r="R2200" s="24">
        <v>42</v>
      </c>
      <c r="S2200" s="23"/>
      <c r="T2200" s="23"/>
      <c r="U2200" s="27">
        <v>43439</v>
      </c>
      <c r="V2200" s="27">
        <v>43916</v>
      </c>
    </row>
    <row r="2201" spans="1:22" ht="15" customHeight="1" x14ac:dyDescent="0.3">
      <c r="A2201" s="24" t="s">
        <v>12580</v>
      </c>
      <c r="B2201" s="24">
        <v>2200</v>
      </c>
      <c r="C2201" s="24">
        <v>830056</v>
      </c>
      <c r="D2201" s="24" t="s">
        <v>12596</v>
      </c>
      <c r="E2201" s="24">
        <v>3</v>
      </c>
      <c r="F2201" s="24" t="s">
        <v>337</v>
      </c>
      <c r="G2201" s="24" t="s">
        <v>4483</v>
      </c>
      <c r="H2201" s="27">
        <v>43532</v>
      </c>
      <c r="I2201" s="27">
        <v>43805</v>
      </c>
      <c r="J2201" s="28">
        <v>1</v>
      </c>
      <c r="K2201" s="31" t="s">
        <v>12592</v>
      </c>
      <c r="L2201" s="23"/>
      <c r="M2201" s="24" t="s">
        <v>5758</v>
      </c>
      <c r="N2201" s="24" t="s">
        <v>5759</v>
      </c>
      <c r="O2201" s="24" t="s">
        <v>12597</v>
      </c>
      <c r="P2201" s="24" t="s">
        <v>12598</v>
      </c>
      <c r="Q2201" s="24">
        <v>83</v>
      </c>
      <c r="R2201" s="24">
        <v>42</v>
      </c>
      <c r="S2201" s="23"/>
      <c r="T2201" s="23"/>
      <c r="U2201" s="27">
        <v>43439</v>
      </c>
      <c r="V2201" s="27">
        <v>43805</v>
      </c>
    </row>
    <row r="2202" spans="1:22" ht="15" customHeight="1" x14ac:dyDescent="0.3">
      <c r="A2202" s="24" t="s">
        <v>12580</v>
      </c>
      <c r="B2202" s="24">
        <v>2201</v>
      </c>
      <c r="C2202" s="24">
        <v>850024</v>
      </c>
      <c r="D2202" s="60" t="s">
        <v>12599</v>
      </c>
      <c r="E2202" s="24">
        <v>2</v>
      </c>
      <c r="F2202" s="24" t="s">
        <v>337</v>
      </c>
      <c r="G2202" s="24" t="s">
        <v>3398</v>
      </c>
      <c r="H2202" s="27">
        <v>43727</v>
      </c>
      <c r="I2202" s="27">
        <v>43902</v>
      </c>
      <c r="J2202" s="28">
        <v>1</v>
      </c>
      <c r="K2202" s="31" t="s">
        <v>12600</v>
      </c>
      <c r="L2202" s="24"/>
      <c r="M2202" s="24" t="s">
        <v>10235</v>
      </c>
      <c r="N2202" s="24" t="s">
        <v>10236</v>
      </c>
      <c r="O2202" s="24" t="s">
        <v>12601</v>
      </c>
      <c r="P2202" s="24" t="s">
        <v>6288</v>
      </c>
      <c r="Q2202" s="24">
        <v>85</v>
      </c>
      <c r="R2202" s="24">
        <v>43</v>
      </c>
      <c r="S2202" s="23"/>
      <c r="T2202" s="23"/>
      <c r="U2202" s="27">
        <v>43721</v>
      </c>
      <c r="V2202" s="27">
        <v>43916</v>
      </c>
    </row>
    <row r="2203" spans="1:22" ht="15" customHeight="1" x14ac:dyDescent="0.3">
      <c r="A2203" s="32" t="s">
        <v>12602</v>
      </c>
      <c r="B2203" s="32">
        <v>2202</v>
      </c>
      <c r="C2203" s="32">
        <v>820044</v>
      </c>
      <c r="D2203" s="33" t="s">
        <v>12603</v>
      </c>
      <c r="E2203" s="32">
        <v>1</v>
      </c>
      <c r="F2203" s="32" t="s">
        <v>337</v>
      </c>
      <c r="G2203" s="23"/>
      <c r="H2203" s="27">
        <v>42891</v>
      </c>
      <c r="I2203" s="27">
        <v>45083</v>
      </c>
      <c r="J2203" s="35">
        <v>1</v>
      </c>
      <c r="K2203" s="31" t="s">
        <v>12604</v>
      </c>
      <c r="L2203" s="23"/>
      <c r="M2203" s="32" t="s">
        <v>9585</v>
      </c>
      <c r="N2203" s="32" t="s">
        <v>9586</v>
      </c>
      <c r="O2203" s="23"/>
      <c r="P2203" s="32" t="s">
        <v>10184</v>
      </c>
      <c r="Q2203" s="24">
        <v>82</v>
      </c>
      <c r="R2203" s="32">
        <v>42</v>
      </c>
      <c r="S2203" s="23"/>
      <c r="T2203" s="23"/>
      <c r="U2203" s="34">
        <v>43440</v>
      </c>
      <c r="V2203" s="32" t="s">
        <v>3355</v>
      </c>
    </row>
    <row r="2204" spans="1:22" ht="15" customHeight="1" x14ac:dyDescent="0.3">
      <c r="A2204" s="24" t="s">
        <v>12605</v>
      </c>
      <c r="B2204" s="24">
        <v>2203</v>
      </c>
      <c r="C2204" s="24">
        <v>760052</v>
      </c>
      <c r="D2204" s="57" t="s">
        <v>12606</v>
      </c>
      <c r="E2204" s="24">
        <v>2</v>
      </c>
      <c r="F2204" s="24" t="s">
        <v>337</v>
      </c>
      <c r="G2204" s="24" t="s">
        <v>3390</v>
      </c>
      <c r="H2204" s="27">
        <v>42891</v>
      </c>
      <c r="I2204" s="27">
        <v>43448</v>
      </c>
      <c r="J2204" s="28">
        <v>1</v>
      </c>
      <c r="K2204" s="31" t="s">
        <v>12607</v>
      </c>
      <c r="L2204" s="23"/>
      <c r="M2204" s="24" t="s">
        <v>9585</v>
      </c>
      <c r="N2204" s="24" t="s">
        <v>9586</v>
      </c>
      <c r="O2204" s="24" t="s">
        <v>12608</v>
      </c>
      <c r="P2204" s="24" t="s">
        <v>12609</v>
      </c>
      <c r="Q2204" s="24">
        <v>76</v>
      </c>
      <c r="R2204" s="24">
        <v>39</v>
      </c>
      <c r="S2204" s="23"/>
      <c r="T2204" s="23"/>
      <c r="U2204" s="27">
        <v>42889</v>
      </c>
      <c r="V2204" s="27">
        <v>43441</v>
      </c>
    </row>
    <row r="2205" spans="1:22" ht="15" customHeight="1" x14ac:dyDescent="0.3">
      <c r="A2205" s="24" t="s">
        <v>12602</v>
      </c>
      <c r="B2205" s="24">
        <v>2204</v>
      </c>
      <c r="C2205" s="24">
        <v>820021</v>
      </c>
      <c r="D2205" s="60" t="s">
        <v>12610</v>
      </c>
      <c r="E2205" s="24">
        <v>2</v>
      </c>
      <c r="F2205" s="24" t="s">
        <v>337</v>
      </c>
      <c r="G2205" s="24" t="s">
        <v>3390</v>
      </c>
      <c r="H2205" s="27">
        <v>43448</v>
      </c>
      <c r="I2205" s="27">
        <v>43637</v>
      </c>
      <c r="J2205" s="28">
        <v>1</v>
      </c>
      <c r="K2205" s="31" t="s">
        <v>12604</v>
      </c>
      <c r="L2205" s="23"/>
      <c r="M2205" s="24" t="s">
        <v>9585</v>
      </c>
      <c r="N2205" s="24" t="s">
        <v>9586</v>
      </c>
      <c r="O2205" s="24" t="s">
        <v>12611</v>
      </c>
      <c r="P2205" s="24" t="s">
        <v>10184</v>
      </c>
      <c r="Q2205" s="24">
        <v>82</v>
      </c>
      <c r="R2205" s="24">
        <v>42</v>
      </c>
      <c r="S2205" s="23"/>
      <c r="T2205" s="23"/>
      <c r="U2205" s="27">
        <v>43440</v>
      </c>
      <c r="V2205" s="27">
        <v>43721</v>
      </c>
    </row>
    <row r="2206" spans="1:22" ht="15" customHeight="1" x14ac:dyDescent="0.3">
      <c r="A2206" s="32" t="s">
        <v>12602</v>
      </c>
      <c r="B2206" s="32">
        <v>2205</v>
      </c>
      <c r="C2206" s="32">
        <v>830016</v>
      </c>
      <c r="D2206" s="60" t="s">
        <v>12612</v>
      </c>
      <c r="E2206" s="32">
        <v>2</v>
      </c>
      <c r="F2206" s="32" t="s">
        <v>337</v>
      </c>
      <c r="G2206" s="32" t="s">
        <v>8264</v>
      </c>
      <c r="H2206" s="34">
        <v>43535</v>
      </c>
      <c r="I2206" s="34">
        <v>43808</v>
      </c>
      <c r="J2206" s="35">
        <v>1</v>
      </c>
      <c r="K2206" s="31" t="s">
        <v>12613</v>
      </c>
      <c r="L2206" s="23"/>
      <c r="M2206" s="32" t="s">
        <v>12614</v>
      </c>
      <c r="N2206" s="32" t="s">
        <v>12615</v>
      </c>
      <c r="O2206" s="23"/>
      <c r="P2206" s="23"/>
      <c r="Q2206" s="32">
        <v>83</v>
      </c>
      <c r="R2206" s="32">
        <v>42</v>
      </c>
      <c r="S2206" s="23"/>
      <c r="T2206" s="23"/>
      <c r="U2206" s="34">
        <v>43440</v>
      </c>
      <c r="V2206" s="32" t="s">
        <v>3355</v>
      </c>
    </row>
    <row r="2207" spans="1:22" ht="15" customHeight="1" x14ac:dyDescent="0.3">
      <c r="A2207" s="24" t="s">
        <v>12602</v>
      </c>
      <c r="B2207" s="24">
        <v>2206</v>
      </c>
      <c r="C2207" s="24">
        <v>830057</v>
      </c>
      <c r="D2207" s="24" t="s">
        <v>12616</v>
      </c>
      <c r="E2207" s="24">
        <v>3</v>
      </c>
      <c r="F2207" s="24" t="s">
        <v>337</v>
      </c>
      <c r="G2207" s="24" t="s">
        <v>4518</v>
      </c>
      <c r="H2207" s="27">
        <v>43535</v>
      </c>
      <c r="I2207" s="27">
        <v>43808</v>
      </c>
      <c r="J2207" s="28">
        <v>1</v>
      </c>
      <c r="K2207" s="31" t="s">
        <v>12613</v>
      </c>
      <c r="L2207" s="23"/>
      <c r="M2207" s="24" t="s">
        <v>12614</v>
      </c>
      <c r="N2207" s="24" t="s">
        <v>12615</v>
      </c>
      <c r="O2207" s="24" t="s">
        <v>12617</v>
      </c>
      <c r="P2207" s="24" t="s">
        <v>12618</v>
      </c>
      <c r="Q2207" s="24">
        <v>83</v>
      </c>
      <c r="R2207" s="24">
        <v>42</v>
      </c>
      <c r="S2207" s="23"/>
      <c r="T2207" s="23"/>
      <c r="U2207" s="27">
        <v>43440</v>
      </c>
      <c r="V2207" s="27">
        <v>44008</v>
      </c>
    </row>
    <row r="2208" spans="1:22" ht="15" customHeight="1" x14ac:dyDescent="0.3">
      <c r="A2208" s="24" t="s">
        <v>12602</v>
      </c>
      <c r="B2208" s="24">
        <v>2207</v>
      </c>
      <c r="C2208" s="24">
        <v>830058</v>
      </c>
      <c r="D2208" s="24" t="s">
        <v>12619</v>
      </c>
      <c r="E2208" s="24">
        <v>3</v>
      </c>
      <c r="F2208" s="24" t="s">
        <v>337</v>
      </c>
      <c r="G2208" s="24" t="s">
        <v>4476</v>
      </c>
      <c r="H2208" s="27">
        <v>43535</v>
      </c>
      <c r="I2208" s="27">
        <v>43808</v>
      </c>
      <c r="J2208" s="28">
        <v>1</v>
      </c>
      <c r="K2208" s="31" t="s">
        <v>12613</v>
      </c>
      <c r="L2208" s="23"/>
      <c r="M2208" s="24" t="s">
        <v>12614</v>
      </c>
      <c r="N2208" s="24" t="s">
        <v>12615</v>
      </c>
      <c r="O2208" s="24" t="s">
        <v>12620</v>
      </c>
      <c r="P2208" s="24" t="s">
        <v>12621</v>
      </c>
      <c r="Q2208" s="24">
        <v>83</v>
      </c>
      <c r="R2208" s="24">
        <v>42</v>
      </c>
      <c r="S2208" s="23"/>
      <c r="T2208" s="23"/>
      <c r="U2208" s="27">
        <v>43440</v>
      </c>
      <c r="V2208" s="27">
        <v>43916</v>
      </c>
    </row>
    <row r="2209" spans="1:22" ht="15" customHeight="1" x14ac:dyDescent="0.3">
      <c r="A2209" s="24" t="s">
        <v>12602</v>
      </c>
      <c r="B2209" s="24">
        <v>2208</v>
      </c>
      <c r="C2209" s="24">
        <v>830059</v>
      </c>
      <c r="D2209" s="24" t="s">
        <v>12622</v>
      </c>
      <c r="E2209" s="24">
        <v>3</v>
      </c>
      <c r="F2209" s="24" t="s">
        <v>337</v>
      </c>
      <c r="G2209" s="24" t="s">
        <v>4483</v>
      </c>
      <c r="H2209" s="27">
        <v>43535</v>
      </c>
      <c r="I2209" s="27">
        <v>43808</v>
      </c>
      <c r="J2209" s="28">
        <v>1</v>
      </c>
      <c r="K2209" s="31" t="s">
        <v>12613</v>
      </c>
      <c r="L2209" s="23"/>
      <c r="M2209" s="24" t="s">
        <v>12614</v>
      </c>
      <c r="N2209" s="24" t="s">
        <v>12615</v>
      </c>
      <c r="O2209" s="24" t="s">
        <v>12623</v>
      </c>
      <c r="P2209" s="24" t="s">
        <v>12624</v>
      </c>
      <c r="Q2209" s="24">
        <v>83</v>
      </c>
      <c r="R2209" s="24">
        <v>42</v>
      </c>
      <c r="S2209" s="23"/>
      <c r="T2209" s="23"/>
      <c r="U2209" s="27">
        <v>43440</v>
      </c>
      <c r="V2209" s="27">
        <v>44008</v>
      </c>
    </row>
    <row r="2210" spans="1:22" ht="15" customHeight="1" x14ac:dyDescent="0.3">
      <c r="A2210" s="24" t="s">
        <v>12602</v>
      </c>
      <c r="B2210" s="24">
        <v>2209</v>
      </c>
      <c r="C2210" s="24">
        <v>840999</v>
      </c>
      <c r="D2210" s="24" t="s">
        <v>12625</v>
      </c>
      <c r="E2210" s="24">
        <v>3</v>
      </c>
      <c r="F2210" s="24" t="s">
        <v>337</v>
      </c>
      <c r="G2210" s="24" t="s">
        <v>12626</v>
      </c>
      <c r="H2210" s="27">
        <v>43642</v>
      </c>
      <c r="I2210" s="27">
        <v>43808</v>
      </c>
      <c r="J2210" s="28">
        <v>1</v>
      </c>
      <c r="K2210" s="23"/>
      <c r="L2210" s="23"/>
      <c r="M2210" s="23"/>
      <c r="N2210" s="23"/>
      <c r="O2210" s="24" t="s">
        <v>12627</v>
      </c>
      <c r="P2210" s="24" t="s">
        <v>12628</v>
      </c>
      <c r="Q2210" s="24">
        <v>84</v>
      </c>
      <c r="R2210" s="24">
        <v>43</v>
      </c>
      <c r="S2210" s="23"/>
      <c r="T2210" s="23"/>
      <c r="U2210" s="27">
        <v>43642</v>
      </c>
      <c r="V2210" s="27">
        <v>44295</v>
      </c>
    </row>
    <row r="2211" spans="1:22" ht="15" customHeight="1" x14ac:dyDescent="0.3">
      <c r="A2211" s="24" t="s">
        <v>12602</v>
      </c>
      <c r="B2211" s="24">
        <v>2210</v>
      </c>
      <c r="C2211" s="24">
        <v>840998</v>
      </c>
      <c r="D2211" s="24" t="s">
        <v>12629</v>
      </c>
      <c r="E2211" s="24">
        <v>3</v>
      </c>
      <c r="F2211" s="24" t="s">
        <v>337</v>
      </c>
      <c r="G2211" s="24" t="s">
        <v>12626</v>
      </c>
      <c r="H2211" s="27">
        <v>43642</v>
      </c>
      <c r="I2211" s="27">
        <v>43808</v>
      </c>
      <c r="J2211" s="28">
        <v>1</v>
      </c>
      <c r="K2211" s="23"/>
      <c r="L2211" s="23"/>
      <c r="M2211" s="23"/>
      <c r="N2211" s="23"/>
      <c r="O2211" s="24" t="s">
        <v>12630</v>
      </c>
      <c r="P2211" s="24" t="s">
        <v>12631</v>
      </c>
      <c r="Q2211" s="24">
        <v>84</v>
      </c>
      <c r="R2211" s="24">
        <v>43</v>
      </c>
      <c r="S2211" s="23"/>
      <c r="T2211" s="23"/>
      <c r="U2211" s="27">
        <v>43642</v>
      </c>
      <c r="V2211" s="27">
        <v>44295</v>
      </c>
    </row>
    <row r="2212" spans="1:22" ht="15" customHeight="1" x14ac:dyDescent="0.3">
      <c r="A2212" s="24" t="s">
        <v>12602</v>
      </c>
      <c r="B2212" s="24">
        <v>2211</v>
      </c>
      <c r="C2212" s="24">
        <v>860018</v>
      </c>
      <c r="D2212" s="60" t="s">
        <v>12632</v>
      </c>
      <c r="E2212" s="24">
        <v>2</v>
      </c>
      <c r="F2212" s="24" t="s">
        <v>337</v>
      </c>
      <c r="G2212" s="24" t="s">
        <v>3398</v>
      </c>
      <c r="H2212" s="27">
        <v>43805</v>
      </c>
      <c r="I2212" s="27">
        <v>43902</v>
      </c>
      <c r="J2212" s="28">
        <v>1</v>
      </c>
      <c r="K2212" s="31" t="s">
        <v>12633</v>
      </c>
      <c r="L2212" s="24"/>
      <c r="M2212" s="24" t="s">
        <v>12634</v>
      </c>
      <c r="N2212" s="24" t="s">
        <v>12635</v>
      </c>
      <c r="O2212" s="24" t="s">
        <v>12636</v>
      </c>
      <c r="P2212" s="24" t="s">
        <v>12637</v>
      </c>
      <c r="Q2212" s="24">
        <v>86</v>
      </c>
      <c r="R2212" s="24">
        <v>44</v>
      </c>
      <c r="S2212" s="23"/>
      <c r="T2212" s="23"/>
      <c r="U2212" s="27">
        <v>43805</v>
      </c>
      <c r="V2212" s="27">
        <v>44087</v>
      </c>
    </row>
    <row r="2213" spans="1:22" ht="15" customHeight="1" x14ac:dyDescent="0.3">
      <c r="A2213" s="24" t="s">
        <v>12638</v>
      </c>
      <c r="B2213" s="24">
        <v>2212</v>
      </c>
      <c r="C2213" s="24">
        <v>970076</v>
      </c>
      <c r="D2213" s="24" t="s">
        <v>12639</v>
      </c>
      <c r="E2213" s="24">
        <v>2</v>
      </c>
      <c r="F2213" s="24" t="s">
        <v>337</v>
      </c>
      <c r="G2213" s="24" t="s">
        <v>3561</v>
      </c>
      <c r="H2213" s="27">
        <v>44812</v>
      </c>
      <c r="I2213" s="27">
        <v>45083</v>
      </c>
      <c r="J2213" s="28">
        <v>1</v>
      </c>
      <c r="K2213" s="31" t="s">
        <v>12640</v>
      </c>
      <c r="L2213" s="24" t="s">
        <v>12641</v>
      </c>
      <c r="M2213" s="24" t="s">
        <v>9409</v>
      </c>
      <c r="N2213" s="24" t="s">
        <v>9410</v>
      </c>
      <c r="O2213" s="24" t="s">
        <v>12642</v>
      </c>
      <c r="P2213" s="23"/>
      <c r="Q2213" s="24">
        <v>97</v>
      </c>
      <c r="R2213" s="24">
        <v>49</v>
      </c>
      <c r="S2213" s="23"/>
      <c r="T2213" s="23"/>
      <c r="U2213" s="27">
        <v>44827</v>
      </c>
      <c r="V2213" s="27">
        <v>45084</v>
      </c>
    </row>
    <row r="2214" spans="1:22" ht="15" customHeight="1" x14ac:dyDescent="0.3">
      <c r="A2214" s="32" t="s">
        <v>12643</v>
      </c>
      <c r="B2214" s="32">
        <v>2213</v>
      </c>
      <c r="C2214" s="32">
        <v>810041</v>
      </c>
      <c r="D2214" s="33" t="s">
        <v>12644</v>
      </c>
      <c r="E2214" s="32">
        <v>1</v>
      </c>
      <c r="F2214" s="32" t="s">
        <v>337</v>
      </c>
      <c r="G2214" s="23"/>
      <c r="H2214" s="34">
        <v>43174</v>
      </c>
      <c r="I2214" s="34">
        <v>44540</v>
      </c>
      <c r="J2214" s="35">
        <v>1</v>
      </c>
      <c r="K2214" s="31" t="s">
        <v>12645</v>
      </c>
      <c r="L2214" s="23"/>
      <c r="M2214" s="32" t="s">
        <v>12646</v>
      </c>
      <c r="N2214" s="32" t="s">
        <v>12647</v>
      </c>
      <c r="O2214" s="23"/>
      <c r="P2214" s="32" t="s">
        <v>12648</v>
      </c>
      <c r="Q2214" s="32">
        <v>81</v>
      </c>
      <c r="R2214" s="32">
        <v>41</v>
      </c>
      <c r="S2214" s="23"/>
      <c r="T2214" s="23"/>
      <c r="U2214" s="34">
        <v>43349</v>
      </c>
      <c r="V2214" s="32" t="s">
        <v>3355</v>
      </c>
    </row>
    <row r="2215" spans="1:22" ht="15" customHeight="1" x14ac:dyDescent="0.3">
      <c r="A2215" s="24" t="s">
        <v>12649</v>
      </c>
      <c r="B2215" s="24">
        <v>2214</v>
      </c>
      <c r="C2215" s="24">
        <v>790010</v>
      </c>
      <c r="D2215" s="57" t="s">
        <v>12650</v>
      </c>
      <c r="E2215" s="24">
        <v>2</v>
      </c>
      <c r="F2215" s="24" t="s">
        <v>337</v>
      </c>
      <c r="G2215" s="24" t="s">
        <v>3390</v>
      </c>
      <c r="H2215" s="27">
        <v>43174</v>
      </c>
      <c r="I2215" s="27">
        <v>43266</v>
      </c>
      <c r="J2215" s="28">
        <v>1</v>
      </c>
      <c r="K2215" s="31" t="s">
        <v>12651</v>
      </c>
      <c r="L2215" s="23"/>
      <c r="M2215" s="24" t="s">
        <v>12646</v>
      </c>
      <c r="N2215" s="24" t="s">
        <v>12647</v>
      </c>
      <c r="O2215" s="24" t="s">
        <v>12652</v>
      </c>
      <c r="P2215" s="24">
        <v>23.756</v>
      </c>
      <c r="Q2215" s="24">
        <v>79</v>
      </c>
      <c r="R2215" s="24">
        <v>40</v>
      </c>
      <c r="S2215" s="23"/>
      <c r="T2215" s="23"/>
      <c r="U2215" s="27">
        <v>43174</v>
      </c>
      <c r="V2215" s="27">
        <v>43353</v>
      </c>
    </row>
    <row r="2216" spans="1:22" ht="15" customHeight="1" x14ac:dyDescent="0.3">
      <c r="A2216" s="24" t="s">
        <v>12643</v>
      </c>
      <c r="B2216" s="24">
        <v>2215</v>
      </c>
      <c r="C2216" s="24">
        <v>810007</v>
      </c>
      <c r="D2216" s="60" t="s">
        <v>12653</v>
      </c>
      <c r="E2216" s="24">
        <v>2</v>
      </c>
      <c r="F2216" s="24" t="s">
        <v>337</v>
      </c>
      <c r="G2216" s="24" t="s">
        <v>3390</v>
      </c>
      <c r="H2216" s="27">
        <v>43349</v>
      </c>
      <c r="I2216" s="27">
        <v>43538</v>
      </c>
      <c r="J2216" s="28">
        <v>1</v>
      </c>
      <c r="K2216" s="31" t="s">
        <v>12654</v>
      </c>
      <c r="L2216" s="23"/>
      <c r="M2216" s="24" t="s">
        <v>12646</v>
      </c>
      <c r="N2216" s="24" t="s">
        <v>12647</v>
      </c>
      <c r="O2216" s="24" t="s">
        <v>9924</v>
      </c>
      <c r="P2216" s="24" t="s">
        <v>12648</v>
      </c>
      <c r="Q2216" s="24">
        <v>81</v>
      </c>
      <c r="R2216" s="24">
        <v>41</v>
      </c>
      <c r="S2216" s="23"/>
      <c r="T2216" s="23"/>
      <c r="U2216" s="27">
        <v>43349</v>
      </c>
      <c r="V2216" s="27">
        <v>43538</v>
      </c>
    </row>
    <row r="2217" spans="1:22" ht="15" customHeight="1" x14ac:dyDescent="0.3">
      <c r="A2217" s="24" t="s">
        <v>12655</v>
      </c>
      <c r="B2217" s="24">
        <v>2216</v>
      </c>
      <c r="C2217" s="24">
        <v>820008</v>
      </c>
      <c r="D2217" s="60" t="s">
        <v>12656</v>
      </c>
      <c r="E2217" s="24">
        <v>2</v>
      </c>
      <c r="F2217" s="24" t="s">
        <v>337</v>
      </c>
      <c r="G2217" s="24" t="s">
        <v>3405</v>
      </c>
      <c r="H2217" s="27">
        <v>43447</v>
      </c>
      <c r="I2217" s="27">
        <v>43628</v>
      </c>
      <c r="J2217" s="28">
        <v>1</v>
      </c>
      <c r="K2217" s="31" t="s">
        <v>12657</v>
      </c>
      <c r="L2217" s="24"/>
      <c r="M2217" s="24" t="s">
        <v>12658</v>
      </c>
      <c r="N2217" s="24" t="s">
        <v>12659</v>
      </c>
      <c r="O2217" s="24" t="s">
        <v>12660</v>
      </c>
      <c r="P2217" s="24" t="s">
        <v>12661</v>
      </c>
      <c r="Q2217" s="24">
        <v>82</v>
      </c>
      <c r="R2217" s="24">
        <v>42</v>
      </c>
      <c r="S2217" s="23"/>
      <c r="T2217" s="23"/>
      <c r="U2217" s="27">
        <v>43447</v>
      </c>
      <c r="V2217" s="27">
        <v>43728</v>
      </c>
    </row>
    <row r="2218" spans="1:22" ht="15" customHeight="1" x14ac:dyDescent="0.3">
      <c r="A2218" s="32" t="s">
        <v>12662</v>
      </c>
      <c r="B2218" s="32">
        <v>2217</v>
      </c>
      <c r="C2218" s="32">
        <v>820069</v>
      </c>
      <c r="D2218" s="60" t="s">
        <v>12663</v>
      </c>
      <c r="E2218" s="32">
        <v>2</v>
      </c>
      <c r="F2218" s="32" t="s">
        <v>337</v>
      </c>
      <c r="G2218" s="32" t="s">
        <v>3467</v>
      </c>
      <c r="H2218" s="34">
        <v>43449</v>
      </c>
      <c r="I2218" s="34">
        <v>43814</v>
      </c>
      <c r="J2218" s="35">
        <v>1</v>
      </c>
      <c r="K2218" s="31" t="s">
        <v>12664</v>
      </c>
      <c r="L2218" s="23"/>
      <c r="M2218" s="32" t="s">
        <v>2917</v>
      </c>
      <c r="N2218" s="23"/>
      <c r="O2218" s="32" t="s">
        <v>12665</v>
      </c>
      <c r="P2218" s="23"/>
      <c r="Q2218" s="32">
        <v>82</v>
      </c>
      <c r="R2218" s="32">
        <v>42</v>
      </c>
      <c r="S2218" s="23"/>
      <c r="T2218" s="23"/>
      <c r="U2218" s="34">
        <v>43481</v>
      </c>
      <c r="V2218" s="34">
        <v>43916</v>
      </c>
    </row>
    <row r="2219" spans="1:22" ht="15" customHeight="1" x14ac:dyDescent="0.3">
      <c r="A2219" s="24" t="s">
        <v>12666</v>
      </c>
      <c r="B2219" s="24">
        <v>2218</v>
      </c>
      <c r="C2219" s="24">
        <v>820169</v>
      </c>
      <c r="D2219" s="24" t="s">
        <v>12667</v>
      </c>
      <c r="E2219" s="24">
        <v>3</v>
      </c>
      <c r="F2219" s="24" t="s">
        <v>337</v>
      </c>
      <c r="G2219" s="24" t="s">
        <v>3467</v>
      </c>
      <c r="H2219" s="27">
        <v>43449</v>
      </c>
      <c r="I2219" s="27">
        <v>43814</v>
      </c>
      <c r="J2219" s="28">
        <v>1</v>
      </c>
      <c r="K2219" s="31" t="s">
        <v>12664</v>
      </c>
      <c r="L2219" s="23"/>
      <c r="M2219" s="24" t="s">
        <v>2917</v>
      </c>
      <c r="N2219" s="23"/>
      <c r="O2219" s="24" t="s">
        <v>12668</v>
      </c>
      <c r="P2219" s="23"/>
      <c r="Q2219" s="24">
        <v>82</v>
      </c>
      <c r="R2219" s="24">
        <v>42</v>
      </c>
      <c r="S2219" s="23"/>
      <c r="T2219" s="23"/>
      <c r="U2219" s="27">
        <v>43481</v>
      </c>
      <c r="V2219" s="27">
        <v>43916</v>
      </c>
    </row>
    <row r="2220" spans="1:22" ht="15" customHeight="1" x14ac:dyDescent="0.3">
      <c r="A2220" s="24" t="s">
        <v>12669</v>
      </c>
      <c r="B2220" s="24">
        <v>2219</v>
      </c>
      <c r="C2220" s="24">
        <v>830270</v>
      </c>
      <c r="D2220" s="24" t="s">
        <v>12670</v>
      </c>
      <c r="E2220" s="24">
        <v>3</v>
      </c>
      <c r="F2220" s="24" t="s">
        <v>337</v>
      </c>
      <c r="G2220" s="24" t="s">
        <v>3421</v>
      </c>
      <c r="H2220" s="27">
        <v>43525</v>
      </c>
      <c r="I2220" s="27">
        <v>43983</v>
      </c>
      <c r="J2220" s="28">
        <v>1</v>
      </c>
      <c r="K2220" s="31" t="s">
        <v>12664</v>
      </c>
      <c r="L2220" s="23"/>
      <c r="M2220" s="24" t="s">
        <v>2917</v>
      </c>
      <c r="N2220" s="23"/>
      <c r="O2220" s="24" t="s">
        <v>11936</v>
      </c>
      <c r="P2220" s="23"/>
      <c r="Q2220" s="24">
        <v>83</v>
      </c>
      <c r="R2220" s="24">
        <v>42</v>
      </c>
      <c r="S2220" s="23"/>
      <c r="T2220" s="23"/>
      <c r="U2220" s="27">
        <v>43550</v>
      </c>
      <c r="V2220" s="27">
        <v>44040</v>
      </c>
    </row>
    <row r="2221" spans="1:22" ht="15" customHeight="1" x14ac:dyDescent="0.3">
      <c r="A2221" s="24" t="s">
        <v>12671</v>
      </c>
      <c r="B2221" s="24">
        <v>2220</v>
      </c>
      <c r="C2221" s="24">
        <v>890046</v>
      </c>
      <c r="D2221" s="24" t="s">
        <v>12672</v>
      </c>
      <c r="E2221" s="24">
        <v>3</v>
      </c>
      <c r="F2221" s="24" t="s">
        <v>337</v>
      </c>
      <c r="G2221" s="24" t="s">
        <v>3561</v>
      </c>
      <c r="H2221" s="27">
        <v>44091</v>
      </c>
      <c r="I2221" s="27">
        <v>44540</v>
      </c>
      <c r="J2221" s="28">
        <v>1</v>
      </c>
      <c r="K2221" s="31" t="s">
        <v>12673</v>
      </c>
      <c r="L2221" s="24"/>
      <c r="M2221" s="24" t="s">
        <v>3516</v>
      </c>
      <c r="N2221" s="24"/>
      <c r="O2221" s="24" t="s">
        <v>12674</v>
      </c>
      <c r="P2221" s="23"/>
      <c r="Q2221" s="24">
        <v>89</v>
      </c>
      <c r="R2221" s="24">
        <v>45</v>
      </c>
      <c r="S2221" s="23"/>
      <c r="T2221" s="23"/>
      <c r="U2221" s="27">
        <v>44099</v>
      </c>
      <c r="V2221" s="27">
        <v>44567</v>
      </c>
    </row>
    <row r="2222" spans="1:22" ht="15" customHeight="1" x14ac:dyDescent="0.3">
      <c r="A2222" s="32" t="s">
        <v>12643</v>
      </c>
      <c r="B2222" s="32">
        <v>2221</v>
      </c>
      <c r="C2222" s="32">
        <v>840004</v>
      </c>
      <c r="D2222" s="60" t="s">
        <v>12675</v>
      </c>
      <c r="E2222" s="32">
        <v>2</v>
      </c>
      <c r="F2222" s="32" t="s">
        <v>337</v>
      </c>
      <c r="G2222" s="32" t="s">
        <v>8264</v>
      </c>
      <c r="H2222" s="34">
        <v>43622</v>
      </c>
      <c r="I2222" s="34">
        <v>43902</v>
      </c>
      <c r="J2222" s="35">
        <v>1</v>
      </c>
      <c r="K2222" s="31" t="s">
        <v>12676</v>
      </c>
      <c r="L2222" s="32"/>
      <c r="M2222" s="32" t="s">
        <v>12677</v>
      </c>
      <c r="N2222" s="32" t="s">
        <v>12678</v>
      </c>
      <c r="O2222" s="32" t="s">
        <v>12679</v>
      </c>
      <c r="P2222" s="23"/>
      <c r="Q2222" s="32">
        <v>84</v>
      </c>
      <c r="R2222" s="32">
        <v>43</v>
      </c>
      <c r="S2222" s="23"/>
      <c r="T2222" s="23"/>
      <c r="U2222" s="34">
        <v>43616</v>
      </c>
      <c r="V2222" s="34">
        <v>43805</v>
      </c>
    </row>
    <row r="2223" spans="1:22" ht="15" customHeight="1" x14ac:dyDescent="0.3">
      <c r="A2223" s="24" t="s">
        <v>12643</v>
      </c>
      <c r="B2223" s="24">
        <v>2222</v>
      </c>
      <c r="C2223" s="24">
        <v>840058</v>
      </c>
      <c r="D2223" s="24" t="s">
        <v>12680</v>
      </c>
      <c r="E2223" s="24">
        <v>3</v>
      </c>
      <c r="F2223" s="24" t="s">
        <v>337</v>
      </c>
      <c r="G2223" s="24" t="s">
        <v>4518</v>
      </c>
      <c r="H2223" s="27">
        <v>43622</v>
      </c>
      <c r="I2223" s="27">
        <v>43902</v>
      </c>
      <c r="J2223" s="28">
        <v>1</v>
      </c>
      <c r="K2223" s="31" t="s">
        <v>12676</v>
      </c>
      <c r="L2223" s="24"/>
      <c r="M2223" s="24" t="s">
        <v>12677</v>
      </c>
      <c r="N2223" s="24" t="s">
        <v>12678</v>
      </c>
      <c r="O2223" s="24" t="s">
        <v>12681</v>
      </c>
      <c r="P2223" s="24" t="s">
        <v>12682</v>
      </c>
      <c r="Q2223" s="24">
        <v>84</v>
      </c>
      <c r="R2223" s="24">
        <v>43</v>
      </c>
      <c r="S2223" s="23"/>
      <c r="T2223" s="23"/>
      <c r="U2223" s="27">
        <v>43616</v>
      </c>
      <c r="V2223" s="27">
        <v>43916</v>
      </c>
    </row>
    <row r="2224" spans="1:22" ht="15" customHeight="1" x14ac:dyDescent="0.3">
      <c r="A2224" s="24" t="s">
        <v>12643</v>
      </c>
      <c r="B2224" s="24">
        <v>2223</v>
      </c>
      <c r="C2224" s="24">
        <v>860027</v>
      </c>
      <c r="D2224" s="24" t="s">
        <v>12683</v>
      </c>
      <c r="E2224" s="24">
        <v>3</v>
      </c>
      <c r="F2224" s="24" t="s">
        <v>337</v>
      </c>
      <c r="G2224" s="24" t="s">
        <v>4476</v>
      </c>
      <c r="H2224" s="27">
        <v>43622</v>
      </c>
      <c r="I2224" s="27">
        <v>43902</v>
      </c>
      <c r="J2224" s="28">
        <v>1</v>
      </c>
      <c r="K2224" s="31" t="s">
        <v>12676</v>
      </c>
      <c r="L2224" s="24"/>
      <c r="M2224" s="24" t="s">
        <v>12677</v>
      </c>
      <c r="N2224" s="24" t="s">
        <v>12678</v>
      </c>
      <c r="O2224" s="24" t="s">
        <v>12684</v>
      </c>
      <c r="P2224" s="23"/>
      <c r="Q2224" s="24">
        <v>86</v>
      </c>
      <c r="R2224" s="24">
        <v>44</v>
      </c>
      <c r="S2224" s="23"/>
      <c r="T2224" s="23"/>
      <c r="U2224" s="27">
        <v>43616</v>
      </c>
      <c r="V2224" s="27">
        <v>43916</v>
      </c>
    </row>
    <row r="2225" spans="1:22" ht="15" customHeight="1" x14ac:dyDescent="0.3">
      <c r="A2225" s="24" t="s">
        <v>12643</v>
      </c>
      <c r="B2225" s="24">
        <v>2224</v>
      </c>
      <c r="C2225" s="24">
        <v>840059</v>
      </c>
      <c r="D2225" s="24" t="s">
        <v>12685</v>
      </c>
      <c r="E2225" s="24">
        <v>3</v>
      </c>
      <c r="F2225" s="24" t="s">
        <v>337</v>
      </c>
      <c r="G2225" s="24" t="s">
        <v>4483</v>
      </c>
      <c r="H2225" s="27">
        <v>43622</v>
      </c>
      <c r="I2225" s="27">
        <v>43902</v>
      </c>
      <c r="J2225" s="28">
        <v>1</v>
      </c>
      <c r="K2225" s="31" t="s">
        <v>12676</v>
      </c>
      <c r="L2225" s="24"/>
      <c r="M2225" s="24" t="s">
        <v>12677</v>
      </c>
      <c r="N2225" s="24" t="s">
        <v>12678</v>
      </c>
      <c r="O2225" s="24" t="s">
        <v>12686</v>
      </c>
      <c r="P2225" s="24" t="s">
        <v>12687</v>
      </c>
      <c r="Q2225" s="24">
        <v>84</v>
      </c>
      <c r="R2225" s="24">
        <v>43</v>
      </c>
      <c r="S2225" s="23"/>
      <c r="T2225" s="23"/>
      <c r="U2225" s="27">
        <v>43616</v>
      </c>
      <c r="V2225" s="27">
        <v>43916</v>
      </c>
    </row>
    <row r="2226" spans="1:22" ht="15" customHeight="1" x14ac:dyDescent="0.3">
      <c r="A2226" s="24" t="s">
        <v>12688</v>
      </c>
      <c r="B2226" s="24">
        <v>2225</v>
      </c>
      <c r="C2226" s="24">
        <v>790005</v>
      </c>
      <c r="D2226" s="50" t="s">
        <v>12689</v>
      </c>
      <c r="E2226" s="24">
        <v>1</v>
      </c>
      <c r="F2226" s="24" t="s">
        <v>337</v>
      </c>
      <c r="G2226" s="24" t="s">
        <v>3361</v>
      </c>
      <c r="H2226" s="27">
        <v>43174</v>
      </c>
      <c r="I2226" s="27">
        <v>43357</v>
      </c>
      <c r="J2226" s="28">
        <v>1</v>
      </c>
      <c r="K2226" s="31" t="s">
        <v>12690</v>
      </c>
      <c r="L2226" s="23"/>
      <c r="M2226" s="24" t="s">
        <v>12691</v>
      </c>
      <c r="N2226" s="24" t="s">
        <v>8477</v>
      </c>
      <c r="O2226" s="24" t="s">
        <v>12692</v>
      </c>
      <c r="P2226" s="24">
        <v>22.824999999999999</v>
      </c>
      <c r="Q2226" s="24">
        <v>79</v>
      </c>
      <c r="R2226" s="24">
        <v>40</v>
      </c>
      <c r="S2226" s="23"/>
      <c r="T2226" s="23"/>
      <c r="U2226" s="27">
        <v>43174</v>
      </c>
      <c r="V2226" s="27">
        <v>43353</v>
      </c>
    </row>
    <row r="2227" spans="1:22" ht="15" customHeight="1" x14ac:dyDescent="0.3">
      <c r="A2227" s="24" t="s">
        <v>12693</v>
      </c>
      <c r="B2227" s="24">
        <v>2226</v>
      </c>
      <c r="C2227" s="24">
        <v>800034</v>
      </c>
      <c r="D2227" s="50" t="s">
        <v>12694</v>
      </c>
      <c r="E2227" s="24">
        <v>1</v>
      </c>
      <c r="F2227" s="24" t="s">
        <v>337</v>
      </c>
      <c r="G2227" s="24" t="s">
        <v>3405</v>
      </c>
      <c r="H2227" s="27">
        <v>43257</v>
      </c>
      <c r="I2227" s="27">
        <v>43902</v>
      </c>
      <c r="J2227" s="28">
        <v>1</v>
      </c>
      <c r="K2227" s="31" t="s">
        <v>12695</v>
      </c>
      <c r="L2227" s="23"/>
      <c r="M2227" s="24" t="s">
        <v>12696</v>
      </c>
      <c r="N2227" s="24" t="s">
        <v>12697</v>
      </c>
      <c r="O2227" s="24" t="s">
        <v>12698</v>
      </c>
      <c r="P2227" s="24" t="s">
        <v>12699</v>
      </c>
      <c r="Q2227" s="24">
        <v>80</v>
      </c>
      <c r="R2227" s="24">
        <v>41</v>
      </c>
      <c r="S2227" s="23"/>
      <c r="T2227" s="23"/>
      <c r="U2227" s="27">
        <v>43257</v>
      </c>
      <c r="V2227" s="27">
        <v>44008</v>
      </c>
    </row>
    <row r="2228" spans="1:22" ht="15" customHeight="1" x14ac:dyDescent="0.3">
      <c r="A2228" s="32" t="s">
        <v>12700</v>
      </c>
      <c r="B2228" s="32">
        <v>2227</v>
      </c>
      <c r="C2228" s="32">
        <v>820045</v>
      </c>
      <c r="D2228" s="33" t="s">
        <v>12701</v>
      </c>
      <c r="E2228" s="32">
        <v>1</v>
      </c>
      <c r="F2228" s="32" t="s">
        <v>337</v>
      </c>
      <c r="G2228" s="23"/>
      <c r="H2228" s="34">
        <v>43174</v>
      </c>
      <c r="I2228" s="27">
        <v>43994</v>
      </c>
      <c r="J2228" s="35">
        <v>1</v>
      </c>
      <c r="K2228" s="31" t="s">
        <v>12702</v>
      </c>
      <c r="L2228" s="23"/>
      <c r="M2228" s="23"/>
      <c r="N2228" s="23"/>
      <c r="O2228" s="23"/>
      <c r="P2228" s="23"/>
      <c r="Q2228" s="32">
        <v>82</v>
      </c>
      <c r="R2228" s="32">
        <v>42</v>
      </c>
      <c r="S2228" s="23"/>
      <c r="T2228" s="23"/>
      <c r="U2228" s="34">
        <v>43440</v>
      </c>
      <c r="V2228" s="32" t="s">
        <v>3355</v>
      </c>
    </row>
    <row r="2229" spans="1:22" ht="15" customHeight="1" x14ac:dyDescent="0.3">
      <c r="A2229" s="24" t="s">
        <v>12703</v>
      </c>
      <c r="B2229" s="24">
        <v>2228</v>
      </c>
      <c r="C2229" s="24">
        <v>790007</v>
      </c>
      <c r="D2229" s="57" t="s">
        <v>12704</v>
      </c>
      <c r="E2229" s="24">
        <v>2</v>
      </c>
      <c r="F2229" s="24" t="s">
        <v>337</v>
      </c>
      <c r="G2229" s="24" t="s">
        <v>3390</v>
      </c>
      <c r="H2229" s="27">
        <v>43174</v>
      </c>
      <c r="I2229" s="27">
        <v>43448</v>
      </c>
      <c r="J2229" s="28">
        <v>1</v>
      </c>
      <c r="K2229" s="31" t="s">
        <v>12705</v>
      </c>
      <c r="L2229" s="23"/>
      <c r="M2229" s="24" t="s">
        <v>12706</v>
      </c>
      <c r="N2229" s="24" t="s">
        <v>12707</v>
      </c>
      <c r="O2229" s="24" t="s">
        <v>12708</v>
      </c>
      <c r="P2229" s="24" t="s">
        <v>12709</v>
      </c>
      <c r="Q2229" s="24">
        <v>79</v>
      </c>
      <c r="R2229" s="24">
        <v>40</v>
      </c>
      <c r="S2229" s="23"/>
      <c r="T2229" s="23"/>
      <c r="U2229" s="27">
        <v>43174</v>
      </c>
      <c r="V2229" s="27">
        <v>43441</v>
      </c>
    </row>
    <row r="2230" spans="1:22" ht="15" customHeight="1" x14ac:dyDescent="0.3">
      <c r="A2230" s="24" t="s">
        <v>12700</v>
      </c>
      <c r="B2230" s="24">
        <v>2229</v>
      </c>
      <c r="C2230" s="24">
        <v>820022</v>
      </c>
      <c r="D2230" s="60" t="s">
        <v>12710</v>
      </c>
      <c r="E2230" s="24">
        <v>2</v>
      </c>
      <c r="F2230" s="24" t="s">
        <v>337</v>
      </c>
      <c r="G2230" s="24" t="s">
        <v>3390</v>
      </c>
      <c r="H2230" s="27">
        <v>43447</v>
      </c>
      <c r="I2230" s="27">
        <v>43636</v>
      </c>
      <c r="J2230" s="28">
        <v>1</v>
      </c>
      <c r="K2230" s="31" t="s">
        <v>12702</v>
      </c>
      <c r="L2230" s="23"/>
      <c r="M2230" s="24" t="s">
        <v>12706</v>
      </c>
      <c r="N2230" s="24" t="s">
        <v>12707</v>
      </c>
      <c r="O2230" s="24" t="s">
        <v>11589</v>
      </c>
      <c r="P2230" s="24" t="s">
        <v>10184</v>
      </c>
      <c r="Q2230" s="24">
        <v>82</v>
      </c>
      <c r="R2230" s="24">
        <v>42</v>
      </c>
      <c r="S2230" s="23"/>
      <c r="T2230" s="23"/>
      <c r="U2230" s="27">
        <v>43440</v>
      </c>
      <c r="V2230" s="27">
        <v>43721</v>
      </c>
    </row>
    <row r="2231" spans="1:22" ht="15" customHeight="1" x14ac:dyDescent="0.3">
      <c r="A2231" s="32" t="s">
        <v>12700</v>
      </c>
      <c r="B2231" s="32">
        <v>2230</v>
      </c>
      <c r="C2231" s="32">
        <v>830001</v>
      </c>
      <c r="D2231" s="60" t="s">
        <v>12711</v>
      </c>
      <c r="E2231" s="32">
        <v>2</v>
      </c>
      <c r="F2231" s="32" t="s">
        <v>337</v>
      </c>
      <c r="G2231" s="32" t="s">
        <v>8264</v>
      </c>
      <c r="H2231" s="34">
        <v>43538</v>
      </c>
      <c r="I2231" s="34">
        <v>43811</v>
      </c>
      <c r="J2231" s="35">
        <v>1</v>
      </c>
      <c r="K2231" s="31" t="s">
        <v>12712</v>
      </c>
      <c r="L2231" s="23"/>
      <c r="M2231" s="32" t="s">
        <v>12713</v>
      </c>
      <c r="N2231" s="32" t="s">
        <v>12714</v>
      </c>
      <c r="O2231" s="23"/>
      <c r="P2231" s="23"/>
      <c r="Q2231" s="32">
        <v>83</v>
      </c>
      <c r="R2231" s="32">
        <v>42</v>
      </c>
      <c r="S2231" s="23"/>
      <c r="T2231" s="23"/>
      <c r="U2231" s="34">
        <v>43440</v>
      </c>
      <c r="V2231" s="32" t="s">
        <v>3355</v>
      </c>
    </row>
    <row r="2232" spans="1:22" ht="15" customHeight="1" x14ac:dyDescent="0.3">
      <c r="A2232" s="24" t="s">
        <v>12700</v>
      </c>
      <c r="B2232" s="24">
        <v>2231</v>
      </c>
      <c r="C2232" s="24">
        <v>830060</v>
      </c>
      <c r="D2232" s="24" t="s">
        <v>12715</v>
      </c>
      <c r="E2232" s="24">
        <v>3</v>
      </c>
      <c r="F2232" s="24" t="s">
        <v>337</v>
      </c>
      <c r="G2232" s="24" t="s">
        <v>4476</v>
      </c>
      <c r="H2232" s="27">
        <v>43538</v>
      </c>
      <c r="I2232" s="27">
        <v>43811</v>
      </c>
      <c r="J2232" s="28">
        <v>1</v>
      </c>
      <c r="K2232" s="31" t="s">
        <v>12712</v>
      </c>
      <c r="L2232" s="23"/>
      <c r="M2232" s="24" t="s">
        <v>12713</v>
      </c>
      <c r="N2232" s="24" t="s">
        <v>12714</v>
      </c>
      <c r="O2232" s="24" t="s">
        <v>12716</v>
      </c>
      <c r="P2232" s="24" t="s">
        <v>12717</v>
      </c>
      <c r="Q2232" s="24">
        <v>83</v>
      </c>
      <c r="R2232" s="24">
        <v>42</v>
      </c>
      <c r="S2232" s="23"/>
      <c r="T2232" s="23"/>
      <c r="U2232" s="27">
        <v>43440</v>
      </c>
      <c r="V2232" s="27">
        <v>43916</v>
      </c>
    </row>
    <row r="2233" spans="1:22" ht="15" customHeight="1" x14ac:dyDescent="0.3">
      <c r="A2233" s="24" t="s">
        <v>12700</v>
      </c>
      <c r="B2233" s="24">
        <v>2232</v>
      </c>
      <c r="C2233" s="24">
        <v>830061</v>
      </c>
      <c r="D2233" s="24" t="s">
        <v>12718</v>
      </c>
      <c r="E2233" s="24">
        <v>3</v>
      </c>
      <c r="F2233" s="24" t="s">
        <v>337</v>
      </c>
      <c r="G2233" s="24" t="s">
        <v>4483</v>
      </c>
      <c r="H2233" s="27">
        <v>43538</v>
      </c>
      <c r="I2233" s="27">
        <v>43811</v>
      </c>
      <c r="J2233" s="28">
        <v>1</v>
      </c>
      <c r="K2233" s="31" t="s">
        <v>12712</v>
      </c>
      <c r="L2233" s="23"/>
      <c r="M2233" s="24" t="s">
        <v>12713</v>
      </c>
      <c r="N2233" s="24" t="s">
        <v>12714</v>
      </c>
      <c r="O2233" s="24" t="s">
        <v>12719</v>
      </c>
      <c r="P2233" s="24" t="s">
        <v>12720</v>
      </c>
      <c r="Q2233" s="24">
        <v>83</v>
      </c>
      <c r="R2233" s="24">
        <v>42</v>
      </c>
      <c r="S2233" s="23"/>
      <c r="T2233" s="23"/>
      <c r="U2233" s="27">
        <v>43440</v>
      </c>
      <c r="V2233" s="27">
        <v>44008</v>
      </c>
    </row>
    <row r="2234" spans="1:22" ht="15" customHeight="1" x14ac:dyDescent="0.3">
      <c r="A2234" s="32" t="s">
        <v>12700</v>
      </c>
      <c r="B2234" s="24">
        <v>2233</v>
      </c>
      <c r="C2234" s="32">
        <v>850016</v>
      </c>
      <c r="D2234" s="60" t="s">
        <v>12721</v>
      </c>
      <c r="E2234" s="32">
        <v>2</v>
      </c>
      <c r="F2234" s="32" t="s">
        <v>337</v>
      </c>
      <c r="G2234" s="32" t="s">
        <v>3405</v>
      </c>
      <c r="H2234" s="34">
        <v>43727</v>
      </c>
      <c r="I2234" s="34">
        <v>43994</v>
      </c>
      <c r="J2234" s="35">
        <v>1</v>
      </c>
      <c r="K2234" s="31" t="s">
        <v>12722</v>
      </c>
      <c r="L2234" s="32"/>
      <c r="M2234" s="32" t="s">
        <v>12723</v>
      </c>
      <c r="N2234" s="32" t="s">
        <v>12724</v>
      </c>
      <c r="O2234" s="32" t="s">
        <v>12725</v>
      </c>
      <c r="P2234" s="32">
        <v>33.500999999999998</v>
      </c>
      <c r="Q2234" s="24">
        <v>85</v>
      </c>
      <c r="R2234" s="24">
        <v>43</v>
      </c>
      <c r="S2234" s="23"/>
      <c r="T2234" s="23"/>
      <c r="U2234" s="27">
        <v>43721</v>
      </c>
      <c r="V2234" s="27">
        <v>44086</v>
      </c>
    </row>
    <row r="2235" spans="1:22" ht="15" customHeight="1" x14ac:dyDescent="0.3">
      <c r="A2235" s="24" t="s">
        <v>12726</v>
      </c>
      <c r="B2235" s="24">
        <v>2234</v>
      </c>
      <c r="C2235" s="24">
        <v>780029</v>
      </c>
      <c r="D2235" s="50" t="s">
        <v>12727</v>
      </c>
      <c r="E2235" s="24">
        <v>1</v>
      </c>
      <c r="F2235" s="24" t="s">
        <v>337</v>
      </c>
      <c r="G2235" s="24" t="s">
        <v>3390</v>
      </c>
      <c r="H2235" s="27">
        <v>43084</v>
      </c>
      <c r="I2235" s="27">
        <v>43630</v>
      </c>
      <c r="J2235" s="28">
        <v>1</v>
      </c>
      <c r="K2235" s="31" t="s">
        <v>12728</v>
      </c>
      <c r="L2235" s="23"/>
      <c r="M2235" s="24" t="s">
        <v>12729</v>
      </c>
      <c r="N2235" s="24" t="s">
        <v>12730</v>
      </c>
      <c r="O2235" s="24" t="s">
        <v>12731</v>
      </c>
      <c r="P2235" s="24" t="s">
        <v>12732</v>
      </c>
      <c r="Q2235" s="24">
        <v>78</v>
      </c>
      <c r="R2235" s="24">
        <v>40</v>
      </c>
      <c r="S2235" s="23"/>
      <c r="T2235" s="23"/>
      <c r="U2235" s="27">
        <v>43084</v>
      </c>
      <c r="V2235" s="27">
        <v>43805</v>
      </c>
    </row>
    <row r="2236" spans="1:22" ht="15" customHeight="1" x14ac:dyDescent="0.3">
      <c r="A2236" s="32" t="s">
        <v>12733</v>
      </c>
      <c r="B2236" s="32">
        <v>2235</v>
      </c>
      <c r="C2236" s="32">
        <v>840062</v>
      </c>
      <c r="D2236" s="33" t="s">
        <v>12734</v>
      </c>
      <c r="E2236" s="32">
        <v>1</v>
      </c>
      <c r="F2236" s="32" t="s">
        <v>337</v>
      </c>
      <c r="G2236" s="23"/>
      <c r="H2236" s="34">
        <v>43538</v>
      </c>
      <c r="I2236" s="34">
        <v>43629</v>
      </c>
      <c r="J2236" s="35">
        <v>1</v>
      </c>
      <c r="K2236" s="31" t="s">
        <v>12735</v>
      </c>
      <c r="L2236" s="23"/>
      <c r="M2236" s="32" t="s">
        <v>12736</v>
      </c>
      <c r="N2236" s="23"/>
      <c r="O2236" s="23"/>
      <c r="P2236" s="32" t="s">
        <v>12737</v>
      </c>
      <c r="Q2236" s="32">
        <v>84</v>
      </c>
      <c r="R2236" s="32">
        <v>42</v>
      </c>
      <c r="S2236" s="23"/>
      <c r="T2236" s="23"/>
      <c r="U2236" s="34">
        <v>43538</v>
      </c>
      <c r="V2236" s="32" t="s">
        <v>3355</v>
      </c>
    </row>
    <row r="2237" spans="1:22" ht="15" customHeight="1" x14ac:dyDescent="0.3">
      <c r="A2237" s="24" t="s">
        <v>12733</v>
      </c>
      <c r="B2237" s="24">
        <v>2236</v>
      </c>
      <c r="C2237" s="24">
        <v>830028</v>
      </c>
      <c r="D2237" s="60" t="s">
        <v>12738</v>
      </c>
      <c r="E2237" s="24">
        <v>2</v>
      </c>
      <c r="F2237" s="24" t="s">
        <v>337</v>
      </c>
      <c r="G2237" s="24" t="s">
        <v>3390</v>
      </c>
      <c r="H2237" s="27">
        <v>43538</v>
      </c>
      <c r="I2237" s="27">
        <v>43629</v>
      </c>
      <c r="J2237" s="28">
        <v>1</v>
      </c>
      <c r="K2237" s="31" t="s">
        <v>12735</v>
      </c>
      <c r="L2237" s="23"/>
      <c r="M2237" s="24" t="s">
        <v>12736</v>
      </c>
      <c r="N2237" s="23"/>
      <c r="O2237" s="24" t="s">
        <v>12300</v>
      </c>
      <c r="P2237" s="24" t="s">
        <v>12737</v>
      </c>
      <c r="Q2237" s="24">
        <v>83</v>
      </c>
      <c r="R2237" s="24">
        <v>42</v>
      </c>
      <c r="S2237" s="23"/>
      <c r="T2237" s="23"/>
      <c r="U2237" s="27">
        <v>43538</v>
      </c>
      <c r="V2237" s="27">
        <v>43616</v>
      </c>
    </row>
    <row r="2238" spans="1:22" ht="15" customHeight="1" x14ac:dyDescent="0.3">
      <c r="A2238" s="32" t="s">
        <v>12733</v>
      </c>
      <c r="B2238" s="32">
        <v>2237</v>
      </c>
      <c r="C2238" s="32">
        <v>840006</v>
      </c>
      <c r="D2238" s="60" t="s">
        <v>12739</v>
      </c>
      <c r="E2238" s="32">
        <v>2</v>
      </c>
      <c r="F2238" s="32" t="s">
        <v>337</v>
      </c>
      <c r="G2238" s="32" t="s">
        <v>8264</v>
      </c>
      <c r="H2238" s="34">
        <v>43622</v>
      </c>
      <c r="I2238" s="34">
        <v>43902</v>
      </c>
      <c r="J2238" s="35">
        <v>1</v>
      </c>
      <c r="K2238" s="31" t="s">
        <v>12740</v>
      </c>
      <c r="L2238" s="32"/>
      <c r="M2238" s="32" t="s">
        <v>12741</v>
      </c>
      <c r="N2238" s="32" t="s">
        <v>9962</v>
      </c>
      <c r="O2238" s="32" t="s">
        <v>12742</v>
      </c>
      <c r="P2238" s="23"/>
      <c r="Q2238" s="32">
        <v>84</v>
      </c>
      <c r="R2238" s="32">
        <v>43</v>
      </c>
      <c r="S2238" s="23"/>
      <c r="T2238" s="23"/>
      <c r="U2238" s="34">
        <v>43616</v>
      </c>
      <c r="V2238" s="34">
        <v>43724</v>
      </c>
    </row>
    <row r="2239" spans="1:22" ht="15" customHeight="1" x14ac:dyDescent="0.3">
      <c r="A2239" s="24" t="s">
        <v>12733</v>
      </c>
      <c r="B2239" s="24">
        <v>2238</v>
      </c>
      <c r="C2239" s="24">
        <v>850056</v>
      </c>
      <c r="D2239" s="24" t="s">
        <v>12743</v>
      </c>
      <c r="E2239" s="24">
        <v>3</v>
      </c>
      <c r="F2239" s="24" t="s">
        <v>337</v>
      </c>
      <c r="G2239" s="24" t="s">
        <v>4518</v>
      </c>
      <c r="H2239" s="27">
        <v>43622</v>
      </c>
      <c r="I2239" s="27">
        <v>43902</v>
      </c>
      <c r="J2239" s="28">
        <v>1</v>
      </c>
      <c r="K2239" s="31" t="s">
        <v>12740</v>
      </c>
      <c r="L2239" s="24"/>
      <c r="M2239" s="24" t="s">
        <v>12741</v>
      </c>
      <c r="N2239" s="24" t="s">
        <v>9962</v>
      </c>
      <c r="O2239" s="24" t="s">
        <v>12744</v>
      </c>
      <c r="P2239" s="23"/>
      <c r="Q2239" s="24">
        <v>85</v>
      </c>
      <c r="R2239" s="32">
        <v>43</v>
      </c>
      <c r="S2239" s="23"/>
      <c r="T2239" s="23"/>
      <c r="U2239" s="27">
        <v>43616</v>
      </c>
      <c r="V2239" s="27">
        <v>44008</v>
      </c>
    </row>
    <row r="2240" spans="1:22" ht="15" customHeight="1" x14ac:dyDescent="0.3">
      <c r="A2240" s="24" t="s">
        <v>12733</v>
      </c>
      <c r="B2240" s="24">
        <v>2239</v>
      </c>
      <c r="C2240" s="24">
        <v>840063</v>
      </c>
      <c r="D2240" s="24" t="s">
        <v>12745</v>
      </c>
      <c r="E2240" s="24">
        <v>3</v>
      </c>
      <c r="F2240" s="24" t="s">
        <v>337</v>
      </c>
      <c r="G2240" s="24" t="s">
        <v>4476</v>
      </c>
      <c r="H2240" s="27">
        <v>43622</v>
      </c>
      <c r="I2240" s="27">
        <v>43902</v>
      </c>
      <c r="J2240" s="28">
        <v>1</v>
      </c>
      <c r="K2240" s="31" t="s">
        <v>12740</v>
      </c>
      <c r="L2240" s="24"/>
      <c r="M2240" s="24" t="s">
        <v>12741</v>
      </c>
      <c r="N2240" s="24" t="s">
        <v>9962</v>
      </c>
      <c r="O2240" s="24" t="s">
        <v>12746</v>
      </c>
      <c r="P2240" s="24" t="s">
        <v>12747</v>
      </c>
      <c r="Q2240" s="24">
        <v>84</v>
      </c>
      <c r="R2240" s="32">
        <v>43</v>
      </c>
      <c r="S2240" s="23"/>
      <c r="T2240" s="23"/>
      <c r="U2240" s="27">
        <v>43616</v>
      </c>
      <c r="V2240" s="27">
        <v>43916</v>
      </c>
    </row>
    <row r="2241" spans="1:22" ht="15" customHeight="1" x14ac:dyDescent="0.3">
      <c r="A2241" s="24" t="s">
        <v>12733</v>
      </c>
      <c r="B2241" s="24">
        <v>2240</v>
      </c>
      <c r="C2241" s="24">
        <v>840064</v>
      </c>
      <c r="D2241" s="24" t="s">
        <v>12748</v>
      </c>
      <c r="E2241" s="24">
        <v>3</v>
      </c>
      <c r="F2241" s="24" t="s">
        <v>337</v>
      </c>
      <c r="G2241" s="24" t="s">
        <v>4483</v>
      </c>
      <c r="H2241" s="27">
        <v>43622</v>
      </c>
      <c r="I2241" s="27">
        <v>43902</v>
      </c>
      <c r="J2241" s="28">
        <v>1</v>
      </c>
      <c r="K2241" s="31" t="s">
        <v>12740</v>
      </c>
      <c r="L2241" s="24"/>
      <c r="M2241" s="24" t="s">
        <v>12741</v>
      </c>
      <c r="N2241" s="24" t="s">
        <v>9962</v>
      </c>
      <c r="O2241" s="24" t="s">
        <v>12749</v>
      </c>
      <c r="P2241" s="24" t="s">
        <v>12750</v>
      </c>
      <c r="Q2241" s="24">
        <v>84</v>
      </c>
      <c r="R2241" s="32">
        <v>43</v>
      </c>
      <c r="S2241" s="23"/>
      <c r="T2241" s="23"/>
      <c r="U2241" s="27">
        <v>43616</v>
      </c>
      <c r="V2241" s="27">
        <v>44008</v>
      </c>
    </row>
    <row r="2242" spans="1:22" ht="15" customHeight="1" x14ac:dyDescent="0.3">
      <c r="A2242" s="32" t="s">
        <v>12751</v>
      </c>
      <c r="B2242" s="32">
        <v>2241</v>
      </c>
      <c r="C2242" s="32">
        <v>830081</v>
      </c>
      <c r="D2242" s="33" t="s">
        <v>12752</v>
      </c>
      <c r="E2242" s="32">
        <v>1</v>
      </c>
      <c r="F2242" s="32" t="s">
        <v>337</v>
      </c>
      <c r="G2242" s="32" t="s">
        <v>3438</v>
      </c>
      <c r="H2242" s="34">
        <v>43525</v>
      </c>
      <c r="I2242" s="34">
        <v>44916</v>
      </c>
      <c r="J2242" s="35">
        <v>0.99</v>
      </c>
      <c r="K2242" s="31" t="s">
        <v>12753</v>
      </c>
      <c r="L2242" s="23"/>
      <c r="M2242" s="32" t="s">
        <v>1125</v>
      </c>
      <c r="N2242" s="23"/>
      <c r="O2242" s="32" t="s">
        <v>12754</v>
      </c>
      <c r="P2242" s="23"/>
      <c r="Q2242" s="32">
        <v>83</v>
      </c>
      <c r="R2242" s="32">
        <v>42</v>
      </c>
      <c r="S2242" s="23"/>
      <c r="T2242" s="23"/>
      <c r="U2242" s="34">
        <v>43550</v>
      </c>
      <c r="V2242" s="34">
        <v>43916</v>
      </c>
    </row>
    <row r="2243" spans="1:22" ht="15" customHeight="1" x14ac:dyDescent="0.3">
      <c r="A2243" s="24" t="s">
        <v>12755</v>
      </c>
      <c r="B2243" s="24">
        <v>2242</v>
      </c>
      <c r="C2243" s="24">
        <v>830181</v>
      </c>
      <c r="D2243" s="60" t="s">
        <v>12756</v>
      </c>
      <c r="E2243" s="24">
        <v>2</v>
      </c>
      <c r="F2243" s="24" t="s">
        <v>337</v>
      </c>
      <c r="G2243" s="24" t="s">
        <v>3438</v>
      </c>
      <c r="H2243" s="27">
        <v>43525</v>
      </c>
      <c r="I2243" s="27">
        <v>43889</v>
      </c>
      <c r="J2243" s="28">
        <v>1</v>
      </c>
      <c r="K2243" s="31" t="s">
        <v>12753</v>
      </c>
      <c r="L2243" s="23"/>
      <c r="M2243" s="24" t="s">
        <v>1125</v>
      </c>
      <c r="N2243" s="23"/>
      <c r="O2243" s="24" t="s">
        <v>12757</v>
      </c>
      <c r="P2243" s="23"/>
      <c r="Q2243" s="24">
        <v>83</v>
      </c>
      <c r="R2243" s="24">
        <v>42</v>
      </c>
      <c r="S2243" s="23"/>
      <c r="T2243" s="23"/>
      <c r="U2243" s="27">
        <v>43550</v>
      </c>
      <c r="V2243" s="27">
        <v>44040</v>
      </c>
    </row>
    <row r="2244" spans="1:22" ht="15" customHeight="1" x14ac:dyDescent="0.3">
      <c r="A2244" s="24" t="s">
        <v>12758</v>
      </c>
      <c r="B2244" s="24">
        <v>2243</v>
      </c>
      <c r="C2244" s="24">
        <v>880072</v>
      </c>
      <c r="D2244" s="24" t="s">
        <v>12759</v>
      </c>
      <c r="E2244" s="24">
        <v>2</v>
      </c>
      <c r="F2244" s="24" t="s">
        <v>337</v>
      </c>
      <c r="G2244" s="24" t="s">
        <v>3561</v>
      </c>
      <c r="H2244" s="27">
        <v>44004</v>
      </c>
      <c r="I2244" s="27">
        <v>44916</v>
      </c>
      <c r="J2244" s="28">
        <v>1</v>
      </c>
      <c r="K2244" s="31" t="s">
        <v>12057</v>
      </c>
      <c r="L2244" s="24" t="s">
        <v>12760</v>
      </c>
      <c r="M2244" s="24" t="s">
        <v>8503</v>
      </c>
      <c r="N2244" s="24" t="s">
        <v>8504</v>
      </c>
      <c r="O2244" s="24" t="s">
        <v>12761</v>
      </c>
      <c r="P2244" s="23"/>
      <c r="Q2244" s="24">
        <v>88</v>
      </c>
      <c r="R2244" s="24">
        <v>45</v>
      </c>
      <c r="S2244" s="23"/>
      <c r="T2244" s="23"/>
      <c r="U2244" s="27">
        <v>44040</v>
      </c>
      <c r="V2244" s="27">
        <v>45014</v>
      </c>
    </row>
    <row r="2245" spans="1:22" ht="15" customHeight="1" x14ac:dyDescent="0.3">
      <c r="A2245" s="32" t="s">
        <v>12762</v>
      </c>
      <c r="B2245" s="32">
        <v>2244</v>
      </c>
      <c r="C2245" s="32">
        <v>810039</v>
      </c>
      <c r="D2245" s="33" t="s">
        <v>12763</v>
      </c>
      <c r="E2245" s="32">
        <v>1</v>
      </c>
      <c r="F2245" s="32" t="s">
        <v>337</v>
      </c>
      <c r="G2245" s="23"/>
      <c r="H2245" s="34">
        <v>43084</v>
      </c>
      <c r="I2245" s="34">
        <v>43811</v>
      </c>
      <c r="J2245" s="35">
        <v>1</v>
      </c>
      <c r="K2245" s="31" t="s">
        <v>12764</v>
      </c>
      <c r="L2245" s="23"/>
      <c r="M2245" s="32" t="s">
        <v>12396</v>
      </c>
      <c r="N2245" s="32" t="s">
        <v>9831</v>
      </c>
      <c r="O2245" s="23"/>
      <c r="P2245" s="32">
        <v>26.114000000000001</v>
      </c>
      <c r="Q2245" s="32">
        <v>81</v>
      </c>
      <c r="R2245" s="32">
        <v>41</v>
      </c>
      <c r="S2245" s="23"/>
      <c r="T2245" s="23"/>
      <c r="U2245" s="34">
        <v>43349</v>
      </c>
      <c r="V2245" s="32" t="s">
        <v>3355</v>
      </c>
    </row>
    <row r="2246" spans="1:22" ht="15" customHeight="1" x14ac:dyDescent="0.3">
      <c r="A2246" s="24" t="s">
        <v>12765</v>
      </c>
      <c r="B2246" s="24">
        <v>2245</v>
      </c>
      <c r="C2246" s="24">
        <v>780022</v>
      </c>
      <c r="D2246" s="57" t="s">
        <v>12766</v>
      </c>
      <c r="E2246" s="24">
        <v>2</v>
      </c>
      <c r="F2246" s="24" t="s">
        <v>337</v>
      </c>
      <c r="G2246" s="24" t="s">
        <v>3565</v>
      </c>
      <c r="H2246" s="27">
        <v>43084</v>
      </c>
      <c r="I2246" s="27">
        <v>43357</v>
      </c>
      <c r="J2246" s="28">
        <v>1</v>
      </c>
      <c r="K2246" s="31" t="s">
        <v>12767</v>
      </c>
      <c r="L2246" s="23"/>
      <c r="M2246" s="24" t="s">
        <v>12768</v>
      </c>
      <c r="N2246" s="24" t="s">
        <v>9831</v>
      </c>
      <c r="O2246" s="24" t="s">
        <v>12769</v>
      </c>
      <c r="P2246" s="24" t="s">
        <v>8311</v>
      </c>
      <c r="Q2246" s="24">
        <v>78</v>
      </c>
      <c r="R2246" s="24">
        <v>40</v>
      </c>
      <c r="S2246" s="23"/>
      <c r="T2246" s="23"/>
      <c r="U2246" s="27">
        <v>43084</v>
      </c>
      <c r="V2246" s="27">
        <v>43353</v>
      </c>
    </row>
    <row r="2247" spans="1:22" ht="15" customHeight="1" x14ac:dyDescent="0.3">
      <c r="A2247" s="24" t="s">
        <v>12762</v>
      </c>
      <c r="B2247" s="24">
        <v>2246</v>
      </c>
      <c r="C2247" s="24">
        <v>810001</v>
      </c>
      <c r="D2247" s="60" t="s">
        <v>12770</v>
      </c>
      <c r="E2247" s="24">
        <v>2</v>
      </c>
      <c r="F2247" s="24" t="s">
        <v>337</v>
      </c>
      <c r="G2247" s="24" t="s">
        <v>3565</v>
      </c>
      <c r="H2247" s="27">
        <v>43349</v>
      </c>
      <c r="I2247" s="27">
        <v>43623</v>
      </c>
      <c r="J2247" s="28">
        <v>1</v>
      </c>
      <c r="K2247" s="31" t="s">
        <v>12764</v>
      </c>
      <c r="L2247" s="23"/>
      <c r="M2247" s="24" t="s">
        <v>12396</v>
      </c>
      <c r="N2247" s="24" t="s">
        <v>9831</v>
      </c>
      <c r="O2247" s="24" t="s">
        <v>12771</v>
      </c>
      <c r="P2247" s="24">
        <v>26.114000000000001</v>
      </c>
      <c r="Q2247" s="24">
        <v>81</v>
      </c>
      <c r="R2247" s="24">
        <v>41</v>
      </c>
      <c r="S2247" s="23"/>
      <c r="T2247" s="23"/>
      <c r="U2247" s="27">
        <v>43349</v>
      </c>
      <c r="V2247" s="27">
        <v>43616</v>
      </c>
    </row>
    <row r="2248" spans="1:22" ht="15" customHeight="1" x14ac:dyDescent="0.3">
      <c r="A2248" s="32" t="s">
        <v>12762</v>
      </c>
      <c r="B2248" s="32">
        <v>2247</v>
      </c>
      <c r="C2248" s="32">
        <v>830004</v>
      </c>
      <c r="D2248" s="60" t="s">
        <v>12772</v>
      </c>
      <c r="E2248" s="32">
        <v>2</v>
      </c>
      <c r="F2248" s="32" t="s">
        <v>337</v>
      </c>
      <c r="G2248" s="32" t="s">
        <v>8264</v>
      </c>
      <c r="H2248" s="34">
        <v>43538</v>
      </c>
      <c r="I2248" s="34">
        <v>43811</v>
      </c>
      <c r="J2248" s="35">
        <v>1</v>
      </c>
      <c r="K2248" s="31" t="s">
        <v>12773</v>
      </c>
      <c r="L2248" s="23"/>
      <c r="M2248" s="32" t="s">
        <v>12774</v>
      </c>
      <c r="N2248" s="32" t="s">
        <v>12775</v>
      </c>
      <c r="O2248" s="23"/>
      <c r="P2248" s="23"/>
      <c r="Q2248" s="32">
        <v>83</v>
      </c>
      <c r="R2248" s="32">
        <v>42</v>
      </c>
      <c r="S2248" s="23"/>
      <c r="T2248" s="23"/>
      <c r="U2248" s="34">
        <v>43349</v>
      </c>
      <c r="V2248" s="32" t="s">
        <v>3355</v>
      </c>
    </row>
    <row r="2249" spans="1:22" ht="15" customHeight="1" x14ac:dyDescent="0.3">
      <c r="A2249" s="24" t="s">
        <v>12762</v>
      </c>
      <c r="B2249" s="24">
        <v>2248</v>
      </c>
      <c r="C2249" s="24">
        <v>830066</v>
      </c>
      <c r="D2249" s="24" t="s">
        <v>12776</v>
      </c>
      <c r="E2249" s="24">
        <v>3</v>
      </c>
      <c r="F2249" s="24" t="s">
        <v>337</v>
      </c>
      <c r="G2249" s="24" t="s">
        <v>4518</v>
      </c>
      <c r="H2249" s="27">
        <v>43538</v>
      </c>
      <c r="I2249" s="27">
        <v>43811</v>
      </c>
      <c r="J2249" s="28">
        <v>1</v>
      </c>
      <c r="K2249" s="31" t="s">
        <v>12773</v>
      </c>
      <c r="L2249" s="23"/>
      <c r="M2249" s="24" t="s">
        <v>12774</v>
      </c>
      <c r="N2249" s="24" t="s">
        <v>12775</v>
      </c>
      <c r="O2249" s="24" t="s">
        <v>12777</v>
      </c>
      <c r="P2249" s="24">
        <v>24.228999999999999</v>
      </c>
      <c r="Q2249" s="24">
        <v>83</v>
      </c>
      <c r="R2249" s="24">
        <v>42</v>
      </c>
      <c r="S2249" s="23"/>
      <c r="T2249" s="23"/>
      <c r="U2249" s="27">
        <v>43349</v>
      </c>
      <c r="V2249" s="27">
        <v>43721</v>
      </c>
    </row>
    <row r="2250" spans="1:22" ht="15" customHeight="1" x14ac:dyDescent="0.3">
      <c r="A2250" s="24" t="s">
        <v>12762</v>
      </c>
      <c r="B2250" s="24">
        <v>2249</v>
      </c>
      <c r="C2250" s="24">
        <v>830067</v>
      </c>
      <c r="D2250" s="24" t="s">
        <v>12778</v>
      </c>
      <c r="E2250" s="24">
        <v>3</v>
      </c>
      <c r="F2250" s="24" t="s">
        <v>337</v>
      </c>
      <c r="G2250" s="24" t="s">
        <v>4476</v>
      </c>
      <c r="H2250" s="27">
        <v>43538</v>
      </c>
      <c r="I2250" s="27">
        <v>43811</v>
      </c>
      <c r="J2250" s="28">
        <v>1</v>
      </c>
      <c r="K2250" s="31" t="s">
        <v>12773</v>
      </c>
      <c r="L2250" s="23"/>
      <c r="M2250" s="24" t="s">
        <v>12774</v>
      </c>
      <c r="N2250" s="24" t="s">
        <v>12775</v>
      </c>
      <c r="O2250" s="24" t="s">
        <v>12300</v>
      </c>
      <c r="P2250" s="24">
        <v>29.161999999999999</v>
      </c>
      <c r="Q2250" s="24">
        <v>83</v>
      </c>
      <c r="R2250" s="24">
        <v>42</v>
      </c>
      <c r="S2250" s="23"/>
      <c r="T2250" s="23"/>
      <c r="U2250" s="27">
        <v>43349</v>
      </c>
      <c r="V2250" s="27">
        <v>43616</v>
      </c>
    </row>
    <row r="2251" spans="1:22" ht="15" customHeight="1" x14ac:dyDescent="0.3">
      <c r="A2251" s="24" t="s">
        <v>12762</v>
      </c>
      <c r="B2251" s="24">
        <v>2250</v>
      </c>
      <c r="C2251" s="24">
        <v>830068</v>
      </c>
      <c r="D2251" s="24" t="s">
        <v>12779</v>
      </c>
      <c r="E2251" s="24">
        <v>3</v>
      </c>
      <c r="F2251" s="24" t="s">
        <v>337</v>
      </c>
      <c r="G2251" s="24" t="s">
        <v>4483</v>
      </c>
      <c r="H2251" s="27">
        <v>43538</v>
      </c>
      <c r="I2251" s="27">
        <v>43811</v>
      </c>
      <c r="J2251" s="28">
        <v>1</v>
      </c>
      <c r="K2251" s="31" t="s">
        <v>12773</v>
      </c>
      <c r="L2251" s="23"/>
      <c r="M2251" s="24" t="s">
        <v>12774</v>
      </c>
      <c r="N2251" s="24" t="s">
        <v>12775</v>
      </c>
      <c r="O2251" s="24" t="s">
        <v>12300</v>
      </c>
      <c r="P2251" s="24" t="s">
        <v>12780</v>
      </c>
      <c r="Q2251" s="24">
        <v>83</v>
      </c>
      <c r="R2251" s="24">
        <v>42</v>
      </c>
      <c r="S2251" s="23"/>
      <c r="T2251" s="23"/>
      <c r="U2251" s="27">
        <v>43349</v>
      </c>
      <c r="V2251" s="27">
        <v>43616</v>
      </c>
    </row>
    <row r="2252" spans="1:22" ht="15" customHeight="1" x14ac:dyDescent="0.3">
      <c r="A2252" s="32" t="s">
        <v>12781</v>
      </c>
      <c r="B2252" s="32">
        <v>2251</v>
      </c>
      <c r="C2252" s="32">
        <v>830069</v>
      </c>
      <c r="D2252" s="33" t="s">
        <v>12782</v>
      </c>
      <c r="E2252" s="32">
        <v>1</v>
      </c>
      <c r="F2252" s="32" t="s">
        <v>337</v>
      </c>
      <c r="G2252" s="23"/>
      <c r="H2252" s="34">
        <v>43174</v>
      </c>
      <c r="I2252" s="34">
        <v>43902</v>
      </c>
      <c r="J2252" s="35">
        <v>1</v>
      </c>
      <c r="K2252" s="31" t="s">
        <v>12783</v>
      </c>
      <c r="L2252" s="23"/>
      <c r="M2252" s="32" t="s">
        <v>12784</v>
      </c>
      <c r="N2252" s="32" t="s">
        <v>3656</v>
      </c>
      <c r="O2252" s="32" t="s">
        <v>12785</v>
      </c>
      <c r="P2252" s="32">
        <v>23.222000000000001</v>
      </c>
      <c r="Q2252" s="32">
        <v>83</v>
      </c>
      <c r="R2252" s="32">
        <v>42</v>
      </c>
      <c r="S2252" s="23"/>
      <c r="T2252" s="23"/>
      <c r="U2252" s="34">
        <v>43174</v>
      </c>
      <c r="V2252" s="34">
        <v>43447</v>
      </c>
    </row>
    <row r="2253" spans="1:22" ht="15" customHeight="1" x14ac:dyDescent="0.3">
      <c r="A2253" s="24" t="s">
        <v>12781</v>
      </c>
      <c r="B2253" s="24">
        <v>2252</v>
      </c>
      <c r="C2253" s="24">
        <v>790022</v>
      </c>
      <c r="D2253" s="60" t="s">
        <v>12786</v>
      </c>
      <c r="E2253" s="24">
        <v>2</v>
      </c>
      <c r="F2253" s="24" t="s">
        <v>337</v>
      </c>
      <c r="G2253" s="24" t="s">
        <v>3599</v>
      </c>
      <c r="H2253" s="27">
        <v>43174</v>
      </c>
      <c r="I2253" s="27">
        <v>43628</v>
      </c>
      <c r="J2253" s="28">
        <v>1</v>
      </c>
      <c r="K2253" s="31" t="s">
        <v>12783</v>
      </c>
      <c r="L2253" s="23"/>
      <c r="M2253" s="24" t="s">
        <v>12784</v>
      </c>
      <c r="N2253" s="24" t="s">
        <v>3656</v>
      </c>
      <c r="O2253" s="24" t="s">
        <v>12787</v>
      </c>
      <c r="P2253" s="24">
        <v>23.222000000000001</v>
      </c>
      <c r="Q2253" s="24">
        <v>79</v>
      </c>
      <c r="R2253" s="24">
        <v>40</v>
      </c>
      <c r="S2253" s="23"/>
      <c r="T2253" s="23"/>
      <c r="U2253" s="27">
        <v>43174</v>
      </c>
      <c r="V2253" s="27">
        <v>43616</v>
      </c>
    </row>
    <row r="2254" spans="1:22" ht="15" customHeight="1" x14ac:dyDescent="0.3">
      <c r="A2254" s="24" t="s">
        <v>12781</v>
      </c>
      <c r="B2254" s="24">
        <v>2253</v>
      </c>
      <c r="C2254" s="24">
        <v>830022</v>
      </c>
      <c r="D2254" s="60" t="s">
        <v>12788</v>
      </c>
      <c r="E2254" s="24">
        <v>2</v>
      </c>
      <c r="F2254" s="24" t="s">
        <v>337</v>
      </c>
      <c r="G2254" s="24" t="s">
        <v>3405</v>
      </c>
      <c r="H2254" s="27">
        <v>43531</v>
      </c>
      <c r="I2254" s="27">
        <v>43811</v>
      </c>
      <c r="J2254" s="28">
        <v>1</v>
      </c>
      <c r="K2254" s="31" t="s">
        <v>12789</v>
      </c>
      <c r="L2254" s="23"/>
      <c r="M2254" s="24" t="s">
        <v>12790</v>
      </c>
      <c r="N2254" s="24" t="s">
        <v>8860</v>
      </c>
      <c r="O2254" s="24" t="s">
        <v>12791</v>
      </c>
      <c r="P2254" s="24">
        <v>33.122</v>
      </c>
      <c r="Q2254" s="24">
        <v>83</v>
      </c>
      <c r="R2254" s="24">
        <v>42</v>
      </c>
      <c r="S2254" s="23"/>
      <c r="T2254" s="23"/>
      <c r="U2254" s="27">
        <v>43538</v>
      </c>
      <c r="V2254" s="27">
        <v>43805</v>
      </c>
    </row>
    <row r="2255" spans="1:22" ht="15" customHeight="1" x14ac:dyDescent="0.3">
      <c r="A2255" s="24" t="s">
        <v>12781</v>
      </c>
      <c r="B2255" s="24">
        <v>2254</v>
      </c>
      <c r="C2255" s="24">
        <v>850008</v>
      </c>
      <c r="D2255" s="60" t="s">
        <v>12792</v>
      </c>
      <c r="E2255" s="24">
        <v>2</v>
      </c>
      <c r="F2255" s="24" t="s">
        <v>337</v>
      </c>
      <c r="G2255" s="24" t="s">
        <v>4476</v>
      </c>
      <c r="H2255" s="27">
        <v>43727</v>
      </c>
      <c r="I2255" s="27">
        <v>43902</v>
      </c>
      <c r="J2255" s="28">
        <v>1</v>
      </c>
      <c r="K2255" s="31" t="s">
        <v>12793</v>
      </c>
      <c r="L2255" s="24"/>
      <c r="M2255" s="24" t="s">
        <v>12794</v>
      </c>
      <c r="N2255" s="24" t="s">
        <v>12795</v>
      </c>
      <c r="O2255" s="24" t="s">
        <v>12796</v>
      </c>
      <c r="P2255" s="24">
        <v>29.222000000000001</v>
      </c>
      <c r="Q2255" s="24">
        <v>85</v>
      </c>
      <c r="R2255" s="32">
        <v>43</v>
      </c>
      <c r="S2255" s="23"/>
      <c r="T2255" s="23"/>
      <c r="U2255" s="27">
        <v>43721</v>
      </c>
      <c r="V2255" s="27">
        <v>44008</v>
      </c>
    </row>
    <row r="2256" spans="1:22" ht="15" customHeight="1" x14ac:dyDescent="0.3">
      <c r="A2256" s="32" t="s">
        <v>12797</v>
      </c>
      <c r="B2256" s="32">
        <v>2255</v>
      </c>
      <c r="C2256" s="32">
        <v>840065</v>
      </c>
      <c r="D2256" s="33" t="s">
        <v>12798</v>
      </c>
      <c r="E2256" s="32">
        <v>1</v>
      </c>
      <c r="F2256" s="32" t="s">
        <v>337</v>
      </c>
      <c r="G2256" s="32" t="s">
        <v>3390</v>
      </c>
      <c r="H2256" s="34">
        <v>43538</v>
      </c>
      <c r="I2256" s="34">
        <v>43630</v>
      </c>
      <c r="J2256" s="35">
        <v>1</v>
      </c>
      <c r="K2256" s="31" t="s">
        <v>12799</v>
      </c>
      <c r="L2256" s="23"/>
      <c r="M2256" s="32" t="s">
        <v>12800</v>
      </c>
      <c r="N2256" s="32" t="s">
        <v>12801</v>
      </c>
      <c r="O2256" s="23"/>
      <c r="P2256" s="32" t="s">
        <v>12802</v>
      </c>
      <c r="Q2256" s="32">
        <v>84</v>
      </c>
      <c r="R2256" s="32">
        <v>42</v>
      </c>
      <c r="S2256" s="23"/>
      <c r="T2256" s="23"/>
      <c r="U2256" s="34">
        <v>43538</v>
      </c>
      <c r="V2256" s="32" t="s">
        <v>3355</v>
      </c>
    </row>
    <row r="2257" spans="1:22" ht="15" customHeight="1" x14ac:dyDescent="0.3">
      <c r="A2257" s="24" t="s">
        <v>12803</v>
      </c>
      <c r="B2257" s="24">
        <v>2256</v>
      </c>
      <c r="C2257" s="24">
        <v>800055</v>
      </c>
      <c r="D2257" s="57" t="s">
        <v>12804</v>
      </c>
      <c r="E2257" s="24">
        <v>2</v>
      </c>
      <c r="F2257" s="24" t="s">
        <v>337</v>
      </c>
      <c r="G2257" s="24" t="s">
        <v>3390</v>
      </c>
      <c r="H2257" s="27">
        <v>43266</v>
      </c>
      <c r="I2257" s="27">
        <v>43628</v>
      </c>
      <c r="J2257" s="28">
        <v>1</v>
      </c>
      <c r="K2257" s="31" t="s">
        <v>12805</v>
      </c>
      <c r="L2257" s="23"/>
      <c r="M2257" s="24" t="s">
        <v>12806</v>
      </c>
      <c r="N2257" s="24" t="s">
        <v>12807</v>
      </c>
      <c r="O2257" s="24" t="s">
        <v>12808</v>
      </c>
      <c r="P2257" s="24" t="s">
        <v>12809</v>
      </c>
      <c r="Q2257" s="24">
        <v>80</v>
      </c>
      <c r="R2257" s="24">
        <v>41</v>
      </c>
      <c r="S2257" s="23"/>
      <c r="T2257" s="23"/>
      <c r="U2257" s="27">
        <v>43266</v>
      </c>
      <c r="V2257" s="27">
        <v>43721</v>
      </c>
    </row>
    <row r="2258" spans="1:22" ht="15" customHeight="1" x14ac:dyDescent="0.3">
      <c r="A2258" s="24" t="s">
        <v>12797</v>
      </c>
      <c r="B2258" s="24">
        <v>2257</v>
      </c>
      <c r="C2258" s="24">
        <v>830029</v>
      </c>
      <c r="D2258" s="60" t="s">
        <v>12810</v>
      </c>
      <c r="E2258" s="24">
        <v>2</v>
      </c>
      <c r="F2258" s="24" t="s">
        <v>337</v>
      </c>
      <c r="G2258" s="24" t="s">
        <v>3390</v>
      </c>
      <c r="H2258" s="27">
        <v>43538</v>
      </c>
      <c r="I2258" s="27">
        <v>43630</v>
      </c>
      <c r="J2258" s="28">
        <v>1</v>
      </c>
      <c r="K2258" s="31" t="s">
        <v>12799</v>
      </c>
      <c r="L2258" s="23"/>
      <c r="M2258" s="24" t="s">
        <v>12800</v>
      </c>
      <c r="N2258" s="24" t="s">
        <v>12801</v>
      </c>
      <c r="O2258" s="24" t="s">
        <v>12811</v>
      </c>
      <c r="P2258" s="24" t="s">
        <v>12812</v>
      </c>
      <c r="Q2258" s="24">
        <v>83</v>
      </c>
      <c r="R2258" s="24">
        <v>42</v>
      </c>
      <c r="S2258" s="23"/>
      <c r="T2258" s="23"/>
      <c r="U2258" s="27">
        <v>43538</v>
      </c>
      <c r="V2258" s="27">
        <v>43642</v>
      </c>
    </row>
    <row r="2259" spans="1:22" ht="15" customHeight="1" x14ac:dyDescent="0.3">
      <c r="A2259" s="24" t="s">
        <v>12797</v>
      </c>
      <c r="B2259" s="24">
        <v>2258</v>
      </c>
      <c r="C2259" s="24">
        <v>840007</v>
      </c>
      <c r="D2259" s="60" t="s">
        <v>12813</v>
      </c>
      <c r="E2259" s="24">
        <v>2</v>
      </c>
      <c r="F2259" s="24" t="s">
        <v>337</v>
      </c>
      <c r="G2259" s="24" t="s">
        <v>4483</v>
      </c>
      <c r="H2259" s="27">
        <v>43622</v>
      </c>
      <c r="I2259" s="27">
        <v>43902</v>
      </c>
      <c r="J2259" s="28">
        <v>1</v>
      </c>
      <c r="K2259" s="31" t="s">
        <v>12814</v>
      </c>
      <c r="L2259" s="24"/>
      <c r="M2259" s="24" t="s">
        <v>10104</v>
      </c>
      <c r="N2259" s="24" t="s">
        <v>10105</v>
      </c>
      <c r="O2259" s="24" t="s">
        <v>12815</v>
      </c>
      <c r="P2259" s="24" t="s">
        <v>12816</v>
      </c>
      <c r="Q2259" s="24">
        <v>84</v>
      </c>
      <c r="R2259" s="32">
        <v>43</v>
      </c>
      <c r="S2259" s="23"/>
      <c r="T2259" s="23"/>
      <c r="U2259" s="27">
        <v>43616</v>
      </c>
      <c r="V2259" s="27">
        <v>44008</v>
      </c>
    </row>
    <row r="2260" spans="1:22" ht="15" customHeight="1" x14ac:dyDescent="0.3">
      <c r="A2260" s="24" t="s">
        <v>12817</v>
      </c>
      <c r="B2260" s="24">
        <v>2259</v>
      </c>
      <c r="C2260" s="24">
        <v>910008</v>
      </c>
      <c r="D2260" s="33" t="s">
        <v>12818</v>
      </c>
      <c r="E2260" s="24">
        <v>1</v>
      </c>
      <c r="F2260" s="24" t="s">
        <v>337</v>
      </c>
      <c r="G2260" s="24" t="s">
        <v>4525</v>
      </c>
      <c r="H2260" s="27">
        <v>44273</v>
      </c>
      <c r="I2260" s="27">
        <v>44630</v>
      </c>
      <c r="J2260" s="28">
        <v>0.8</v>
      </c>
      <c r="K2260" s="31" t="s">
        <v>12819</v>
      </c>
      <c r="L2260" s="24"/>
      <c r="M2260" s="24" t="s">
        <v>12820</v>
      </c>
      <c r="N2260" s="24" t="s">
        <v>12821</v>
      </c>
      <c r="O2260" s="24" t="s">
        <v>12822</v>
      </c>
      <c r="P2260" s="24" t="s">
        <v>12823</v>
      </c>
      <c r="Q2260" s="24">
        <v>91</v>
      </c>
      <c r="R2260" s="24">
        <v>46</v>
      </c>
      <c r="S2260" s="23"/>
      <c r="T2260" s="23"/>
      <c r="U2260" s="27">
        <v>44273</v>
      </c>
      <c r="V2260" s="27">
        <v>45083</v>
      </c>
    </row>
    <row r="2261" spans="1:22" ht="15" customHeight="1" x14ac:dyDescent="0.3">
      <c r="A2261" s="24" t="s">
        <v>12824</v>
      </c>
      <c r="B2261" s="24">
        <v>2260</v>
      </c>
      <c r="C2261" s="24">
        <v>800036</v>
      </c>
      <c r="D2261" s="50" t="s">
        <v>12825</v>
      </c>
      <c r="E2261" s="24">
        <v>1</v>
      </c>
      <c r="F2261" s="24" t="s">
        <v>337</v>
      </c>
      <c r="G2261" s="24" t="s">
        <v>3405</v>
      </c>
      <c r="H2261" s="27">
        <v>43257</v>
      </c>
      <c r="I2261" s="27">
        <v>43811</v>
      </c>
      <c r="J2261" s="28">
        <v>1</v>
      </c>
      <c r="K2261" s="31" t="s">
        <v>12826</v>
      </c>
      <c r="L2261" s="23"/>
      <c r="M2261" s="24" t="s">
        <v>12827</v>
      </c>
      <c r="N2261" s="24" t="s">
        <v>12828</v>
      </c>
      <c r="O2261" s="24" t="s">
        <v>12829</v>
      </c>
      <c r="P2261" s="24" t="s">
        <v>12830</v>
      </c>
      <c r="Q2261" s="24">
        <v>80</v>
      </c>
      <c r="R2261" s="24">
        <v>41</v>
      </c>
      <c r="S2261" s="23"/>
      <c r="T2261" s="23"/>
      <c r="U2261" s="27">
        <v>43257</v>
      </c>
      <c r="V2261" s="27">
        <v>44008</v>
      </c>
    </row>
    <row r="2262" spans="1:22" ht="15" customHeight="1" x14ac:dyDescent="0.3">
      <c r="A2262" s="24" t="s">
        <v>12831</v>
      </c>
      <c r="B2262" s="24">
        <v>2261</v>
      </c>
      <c r="C2262" s="24">
        <v>900018</v>
      </c>
      <c r="D2262" s="50" t="s">
        <v>12832</v>
      </c>
      <c r="E2262" s="24">
        <v>1</v>
      </c>
      <c r="F2262" s="24" t="s">
        <v>337</v>
      </c>
      <c r="G2262" s="24" t="s">
        <v>3405</v>
      </c>
      <c r="H2262" s="27">
        <v>44169</v>
      </c>
      <c r="I2262" s="27">
        <v>44176</v>
      </c>
      <c r="J2262" s="28">
        <v>1</v>
      </c>
      <c r="K2262" s="31" t="s">
        <v>12833</v>
      </c>
      <c r="L2262" s="24"/>
      <c r="M2262" s="24" t="s">
        <v>6759</v>
      </c>
      <c r="N2262" s="24" t="s">
        <v>4143</v>
      </c>
      <c r="O2262" s="24" t="s">
        <v>12834</v>
      </c>
      <c r="P2262" s="23"/>
      <c r="Q2262" s="24">
        <v>90</v>
      </c>
      <c r="R2262" s="24">
        <v>46</v>
      </c>
      <c r="S2262" s="23"/>
      <c r="T2262" s="23"/>
      <c r="U2262" s="27">
        <v>44169</v>
      </c>
      <c r="V2262" s="27">
        <v>44295</v>
      </c>
    </row>
    <row r="2263" spans="1:22" ht="15" customHeight="1" x14ac:dyDescent="0.3">
      <c r="A2263" s="24" t="s">
        <v>168</v>
      </c>
      <c r="B2263" s="24">
        <v>2262</v>
      </c>
      <c r="C2263" s="25">
        <v>0</v>
      </c>
      <c r="D2263" s="59" t="s">
        <v>12835</v>
      </c>
      <c r="E2263" s="24">
        <v>1</v>
      </c>
      <c r="F2263" s="24" t="s">
        <v>337</v>
      </c>
      <c r="G2263" s="23"/>
      <c r="H2263" s="27">
        <v>43531</v>
      </c>
      <c r="I2263" s="27">
        <v>43531</v>
      </c>
      <c r="J2263" s="28">
        <v>1</v>
      </c>
      <c r="K2263" s="24" t="s">
        <v>168</v>
      </c>
      <c r="L2263" s="24" t="s">
        <v>168</v>
      </c>
      <c r="M2263" s="24" t="s">
        <v>168</v>
      </c>
      <c r="N2263" s="24" t="s">
        <v>168</v>
      </c>
      <c r="O2263" s="25" t="s">
        <v>168</v>
      </c>
      <c r="P2263" s="24" t="s">
        <v>168</v>
      </c>
      <c r="Q2263" s="23"/>
      <c r="R2263" s="23"/>
      <c r="S2263" s="23"/>
      <c r="T2263" s="23"/>
      <c r="U2263" s="27">
        <v>41880</v>
      </c>
      <c r="V2263" s="27">
        <v>41880</v>
      </c>
    </row>
    <row r="2264" spans="1:22" ht="15" customHeight="1" x14ac:dyDescent="0.3">
      <c r="A2264" s="32" t="s">
        <v>12836</v>
      </c>
      <c r="B2264" s="32">
        <v>2263</v>
      </c>
      <c r="C2264" s="32">
        <v>860058</v>
      </c>
      <c r="D2264" s="33" t="s">
        <v>12837</v>
      </c>
      <c r="E2264" s="32">
        <v>1</v>
      </c>
      <c r="F2264" s="32" t="s">
        <v>337</v>
      </c>
      <c r="G2264" s="32" t="s">
        <v>3421</v>
      </c>
      <c r="H2264" s="34">
        <v>43815</v>
      </c>
      <c r="I2264" s="34">
        <v>43903</v>
      </c>
      <c r="J2264" s="35">
        <v>1</v>
      </c>
      <c r="K2264" s="31" t="s">
        <v>12838</v>
      </c>
      <c r="L2264" s="23"/>
      <c r="M2264" s="32" t="s">
        <v>1312</v>
      </c>
      <c r="N2264" s="23"/>
      <c r="O2264" s="32" t="s">
        <v>12839</v>
      </c>
      <c r="P2264" s="23"/>
      <c r="Q2264" s="32">
        <v>86</v>
      </c>
      <c r="R2264" s="32">
        <v>44</v>
      </c>
      <c r="S2264" s="23"/>
      <c r="T2264" s="23"/>
      <c r="U2264" s="34">
        <v>43844</v>
      </c>
      <c r="V2264" s="34">
        <v>43916</v>
      </c>
    </row>
    <row r="2265" spans="1:22" ht="15" customHeight="1" x14ac:dyDescent="0.3">
      <c r="A2265" s="24" t="s">
        <v>12840</v>
      </c>
      <c r="B2265" s="24">
        <v>2264</v>
      </c>
      <c r="C2265" s="24">
        <v>860158</v>
      </c>
      <c r="D2265" s="60" t="s">
        <v>12841</v>
      </c>
      <c r="E2265" s="24">
        <v>2</v>
      </c>
      <c r="F2265" s="24" t="s">
        <v>337</v>
      </c>
      <c r="G2265" s="24" t="s">
        <v>3421</v>
      </c>
      <c r="H2265" s="27">
        <v>43815</v>
      </c>
      <c r="I2265" s="27">
        <v>43903</v>
      </c>
      <c r="J2265" s="28">
        <v>1</v>
      </c>
      <c r="K2265" s="31" t="s">
        <v>12838</v>
      </c>
      <c r="L2265" s="23"/>
      <c r="M2265" s="24" t="s">
        <v>1312</v>
      </c>
      <c r="N2265" s="23"/>
      <c r="O2265" s="24" t="s">
        <v>12842</v>
      </c>
      <c r="P2265" s="23"/>
      <c r="Q2265" s="24">
        <v>86</v>
      </c>
      <c r="R2265" s="24">
        <v>44</v>
      </c>
      <c r="S2265" s="23"/>
      <c r="T2265" s="23"/>
      <c r="U2265" s="27">
        <v>43844</v>
      </c>
      <c r="V2265" s="27">
        <v>44040</v>
      </c>
    </row>
    <row r="2266" spans="1:22" ht="15" customHeight="1" x14ac:dyDescent="0.3">
      <c r="A2266" s="24" t="s">
        <v>12843</v>
      </c>
      <c r="B2266" s="24">
        <v>2265</v>
      </c>
      <c r="C2266" s="24">
        <v>860258</v>
      </c>
      <c r="D2266" s="60" t="s">
        <v>12844</v>
      </c>
      <c r="E2266" s="24">
        <v>2</v>
      </c>
      <c r="F2266" s="24" t="s">
        <v>337</v>
      </c>
      <c r="G2266" s="24" t="s">
        <v>3421</v>
      </c>
      <c r="H2266" s="27">
        <v>43815</v>
      </c>
      <c r="I2266" s="27">
        <v>43903</v>
      </c>
      <c r="J2266" s="28">
        <v>1</v>
      </c>
      <c r="K2266" s="31" t="s">
        <v>12838</v>
      </c>
      <c r="L2266" s="23"/>
      <c r="M2266" s="24" t="s">
        <v>1312</v>
      </c>
      <c r="N2266" s="23"/>
      <c r="O2266" s="24" t="s">
        <v>12842</v>
      </c>
      <c r="P2266" s="23"/>
      <c r="Q2266" s="24">
        <v>86</v>
      </c>
      <c r="R2266" s="24">
        <v>44</v>
      </c>
      <c r="S2266" s="23"/>
      <c r="T2266" s="23"/>
      <c r="U2266" s="27">
        <v>43844</v>
      </c>
      <c r="V2266" s="27">
        <v>44040</v>
      </c>
    </row>
    <row r="2267" spans="1:22" ht="15" customHeight="1" x14ac:dyDescent="0.3">
      <c r="A2267" s="32" t="s">
        <v>12845</v>
      </c>
      <c r="B2267" s="32">
        <v>2266</v>
      </c>
      <c r="C2267" s="32">
        <v>860059</v>
      </c>
      <c r="D2267" s="33" t="s">
        <v>12846</v>
      </c>
      <c r="E2267" s="32">
        <v>1</v>
      </c>
      <c r="F2267" s="32" t="s">
        <v>337</v>
      </c>
      <c r="G2267" s="32" t="s">
        <v>3421</v>
      </c>
      <c r="H2267" s="34">
        <v>43815</v>
      </c>
      <c r="I2267" s="34">
        <v>43903</v>
      </c>
      <c r="J2267" s="35">
        <v>1</v>
      </c>
      <c r="K2267" s="31" t="s">
        <v>12847</v>
      </c>
      <c r="L2267" s="23"/>
      <c r="M2267" s="32" t="s">
        <v>1312</v>
      </c>
      <c r="N2267" s="23"/>
      <c r="O2267" s="32" t="s">
        <v>12848</v>
      </c>
      <c r="P2267" s="23"/>
      <c r="Q2267" s="32">
        <v>86</v>
      </c>
      <c r="R2267" s="32">
        <v>44</v>
      </c>
      <c r="S2267" s="23"/>
      <c r="T2267" s="23"/>
      <c r="U2267" s="34">
        <v>43844</v>
      </c>
      <c r="V2267" s="34">
        <v>43916</v>
      </c>
    </row>
    <row r="2268" spans="1:22" ht="15" customHeight="1" x14ac:dyDescent="0.3">
      <c r="A2268" s="24" t="s">
        <v>12849</v>
      </c>
      <c r="B2268" s="24">
        <v>2267</v>
      </c>
      <c r="C2268" s="24">
        <v>860159</v>
      </c>
      <c r="D2268" s="60" t="s">
        <v>12850</v>
      </c>
      <c r="E2268" s="24">
        <v>2</v>
      </c>
      <c r="F2268" s="24" t="s">
        <v>337</v>
      </c>
      <c r="G2268" s="24" t="s">
        <v>3421</v>
      </c>
      <c r="H2268" s="27">
        <v>43815</v>
      </c>
      <c r="I2268" s="27">
        <v>43903</v>
      </c>
      <c r="J2268" s="28">
        <v>1</v>
      </c>
      <c r="K2268" s="31" t="s">
        <v>12847</v>
      </c>
      <c r="L2268" s="23"/>
      <c r="M2268" s="24" t="s">
        <v>1312</v>
      </c>
      <c r="N2268" s="23"/>
      <c r="O2268" s="24" t="s">
        <v>12842</v>
      </c>
      <c r="P2268" s="23"/>
      <c r="Q2268" s="24">
        <v>86</v>
      </c>
      <c r="R2268" s="24">
        <v>44</v>
      </c>
      <c r="S2268" s="23"/>
      <c r="T2268" s="23"/>
      <c r="U2268" s="27">
        <v>43844</v>
      </c>
      <c r="V2268" s="27">
        <v>44040</v>
      </c>
    </row>
    <row r="2269" spans="1:22" ht="15" customHeight="1" x14ac:dyDescent="0.3">
      <c r="A2269" s="24" t="s">
        <v>12851</v>
      </c>
      <c r="B2269" s="24">
        <v>2268</v>
      </c>
      <c r="C2269" s="24">
        <v>860259</v>
      </c>
      <c r="D2269" s="60" t="s">
        <v>12852</v>
      </c>
      <c r="E2269" s="24">
        <v>2</v>
      </c>
      <c r="F2269" s="24" t="s">
        <v>337</v>
      </c>
      <c r="G2269" s="24" t="s">
        <v>3421</v>
      </c>
      <c r="H2269" s="27">
        <v>43815</v>
      </c>
      <c r="I2269" s="27">
        <v>43903</v>
      </c>
      <c r="J2269" s="28">
        <v>1</v>
      </c>
      <c r="K2269" s="31" t="s">
        <v>12847</v>
      </c>
      <c r="L2269" s="23"/>
      <c r="M2269" s="24" t="s">
        <v>1312</v>
      </c>
      <c r="N2269" s="23"/>
      <c r="O2269" s="24" t="s">
        <v>12842</v>
      </c>
      <c r="P2269" s="23"/>
      <c r="Q2269" s="24">
        <v>86</v>
      </c>
      <c r="R2269" s="24">
        <v>44</v>
      </c>
      <c r="S2269" s="23"/>
      <c r="T2269" s="23"/>
      <c r="U2269" s="27">
        <v>43844</v>
      </c>
      <c r="V2269" s="27">
        <v>44040</v>
      </c>
    </row>
    <row r="2270" spans="1:22" ht="15" customHeight="1" x14ac:dyDescent="0.3">
      <c r="A2270" s="32" t="s">
        <v>12853</v>
      </c>
      <c r="B2270" s="32">
        <v>2269</v>
      </c>
      <c r="C2270" s="32">
        <v>830075</v>
      </c>
      <c r="D2270" s="33" t="s">
        <v>12854</v>
      </c>
      <c r="E2270" s="32">
        <v>1</v>
      </c>
      <c r="F2270" s="32" t="s">
        <v>337</v>
      </c>
      <c r="G2270" s="32" t="s">
        <v>3414</v>
      </c>
      <c r="H2270" s="34">
        <v>43266</v>
      </c>
      <c r="I2270" s="34">
        <v>44089</v>
      </c>
      <c r="J2270" s="35">
        <v>1</v>
      </c>
      <c r="K2270" s="31" t="s">
        <v>12855</v>
      </c>
      <c r="L2270" s="23"/>
      <c r="M2270" s="32" t="s">
        <v>1637</v>
      </c>
      <c r="N2270" s="23"/>
      <c r="O2270" s="32" t="s">
        <v>12856</v>
      </c>
      <c r="P2270" s="23"/>
      <c r="Q2270" s="32">
        <v>83</v>
      </c>
      <c r="R2270" s="32">
        <v>42</v>
      </c>
      <c r="S2270" s="23"/>
      <c r="T2270" s="23"/>
      <c r="U2270" s="34">
        <v>43550</v>
      </c>
      <c r="V2270" s="34">
        <v>44012</v>
      </c>
    </row>
    <row r="2271" spans="1:22" ht="15" customHeight="1" x14ac:dyDescent="0.3">
      <c r="A2271" s="24" t="s">
        <v>12857</v>
      </c>
      <c r="B2271" s="24">
        <v>2270</v>
      </c>
      <c r="C2271" s="24">
        <v>800094</v>
      </c>
      <c r="D2271" s="57" t="s">
        <v>12858</v>
      </c>
      <c r="E2271" s="24">
        <v>2</v>
      </c>
      <c r="F2271" s="24" t="s">
        <v>337</v>
      </c>
      <c r="G2271" s="24" t="s">
        <v>3414</v>
      </c>
      <c r="H2271" s="27">
        <v>43266</v>
      </c>
      <c r="I2271" s="27">
        <v>43630</v>
      </c>
      <c r="J2271" s="28">
        <v>1</v>
      </c>
      <c r="K2271" s="31" t="s">
        <v>12859</v>
      </c>
      <c r="L2271" s="23"/>
      <c r="M2271" s="24" t="s">
        <v>1637</v>
      </c>
      <c r="N2271" s="23"/>
      <c r="O2271" s="24" t="s">
        <v>12860</v>
      </c>
      <c r="P2271" s="23"/>
      <c r="Q2271" s="24">
        <v>80</v>
      </c>
      <c r="R2271" s="24">
        <v>41</v>
      </c>
      <c r="S2271" s="23"/>
      <c r="T2271" s="23"/>
      <c r="U2271" s="27">
        <v>43278</v>
      </c>
      <c r="V2271" s="27">
        <v>43642</v>
      </c>
    </row>
    <row r="2272" spans="1:22" ht="15" customHeight="1" x14ac:dyDescent="0.3">
      <c r="A2272" s="24" t="s">
        <v>12861</v>
      </c>
      <c r="B2272" s="24">
        <v>2271</v>
      </c>
      <c r="C2272" s="24">
        <v>830175</v>
      </c>
      <c r="D2272" s="60" t="s">
        <v>12862</v>
      </c>
      <c r="E2272" s="24">
        <v>2</v>
      </c>
      <c r="F2272" s="24" t="s">
        <v>337</v>
      </c>
      <c r="G2272" s="24" t="s">
        <v>3414</v>
      </c>
      <c r="H2272" s="27">
        <v>43525</v>
      </c>
      <c r="I2272" s="27">
        <v>43889</v>
      </c>
      <c r="J2272" s="28">
        <v>1</v>
      </c>
      <c r="K2272" s="31" t="s">
        <v>12855</v>
      </c>
      <c r="L2272" s="23"/>
      <c r="M2272" s="24" t="s">
        <v>1637</v>
      </c>
      <c r="N2272" s="23"/>
      <c r="O2272" s="24" t="s">
        <v>11936</v>
      </c>
      <c r="P2272" s="23"/>
      <c r="Q2272" s="24">
        <v>83</v>
      </c>
      <c r="R2272" s="24">
        <v>42</v>
      </c>
      <c r="S2272" s="23"/>
      <c r="T2272" s="23"/>
      <c r="U2272" s="27">
        <v>43550</v>
      </c>
      <c r="V2272" s="27">
        <v>44040</v>
      </c>
    </row>
    <row r="2273" spans="1:22" ht="15" customHeight="1" x14ac:dyDescent="0.3">
      <c r="A2273" s="24" t="s">
        <v>12863</v>
      </c>
      <c r="B2273" s="24">
        <v>2272</v>
      </c>
      <c r="C2273" s="24">
        <v>830275</v>
      </c>
      <c r="D2273" s="60" t="s">
        <v>12864</v>
      </c>
      <c r="E2273" s="24">
        <v>2</v>
      </c>
      <c r="F2273" s="24" t="s">
        <v>337</v>
      </c>
      <c r="G2273" s="24" t="s">
        <v>3421</v>
      </c>
      <c r="H2273" s="27">
        <v>43525</v>
      </c>
      <c r="I2273" s="27">
        <v>44089</v>
      </c>
      <c r="J2273" s="28">
        <v>1</v>
      </c>
      <c r="K2273" s="31" t="s">
        <v>12855</v>
      </c>
      <c r="L2273" s="23"/>
      <c r="M2273" s="24" t="s">
        <v>1637</v>
      </c>
      <c r="N2273" s="23"/>
      <c r="O2273" s="24" t="s">
        <v>11267</v>
      </c>
      <c r="P2273" s="23"/>
      <c r="Q2273" s="24">
        <v>83</v>
      </c>
      <c r="R2273" s="24">
        <v>42</v>
      </c>
      <c r="S2273" s="23"/>
      <c r="T2273" s="23"/>
      <c r="U2273" s="27">
        <v>43550</v>
      </c>
      <c r="V2273" s="27">
        <v>44293</v>
      </c>
    </row>
    <row r="2274" spans="1:22" ht="15" customHeight="1" x14ac:dyDescent="0.3">
      <c r="A2274" s="32" t="s">
        <v>12865</v>
      </c>
      <c r="B2274" s="32">
        <v>2273</v>
      </c>
      <c r="C2274" s="32">
        <v>800072</v>
      </c>
      <c r="D2274" s="33" t="s">
        <v>12866</v>
      </c>
      <c r="E2274" s="32">
        <v>1</v>
      </c>
      <c r="F2274" s="32" t="s">
        <v>337</v>
      </c>
      <c r="G2274" s="32" t="s">
        <v>3421</v>
      </c>
      <c r="H2274" s="34">
        <v>43266</v>
      </c>
      <c r="I2274" s="34">
        <v>43812</v>
      </c>
      <c r="J2274" s="35">
        <v>1</v>
      </c>
      <c r="K2274" s="31" t="s">
        <v>12867</v>
      </c>
      <c r="L2274" s="23"/>
      <c r="M2274" s="32" t="s">
        <v>375</v>
      </c>
      <c r="N2274" s="23"/>
      <c r="O2274" s="32" t="s">
        <v>12868</v>
      </c>
      <c r="P2274" s="23"/>
      <c r="Q2274" s="32">
        <v>80</v>
      </c>
      <c r="R2274" s="32">
        <v>41</v>
      </c>
      <c r="S2274" s="23"/>
      <c r="T2274" s="23"/>
      <c r="U2274" s="34">
        <v>43278</v>
      </c>
      <c r="V2274" s="34">
        <v>44040</v>
      </c>
    </row>
    <row r="2275" spans="1:22" ht="15" customHeight="1" x14ac:dyDescent="0.3">
      <c r="A2275" s="24" t="s">
        <v>12869</v>
      </c>
      <c r="B2275" s="24">
        <v>2274</v>
      </c>
      <c r="C2275" s="24">
        <v>800172</v>
      </c>
      <c r="D2275" s="60" t="s">
        <v>12870</v>
      </c>
      <c r="E2275" s="24">
        <v>2</v>
      </c>
      <c r="F2275" s="24" t="s">
        <v>337</v>
      </c>
      <c r="G2275" s="24" t="s">
        <v>3421</v>
      </c>
      <c r="H2275" s="27">
        <v>43266</v>
      </c>
      <c r="I2275" s="27">
        <v>43812</v>
      </c>
      <c r="J2275" s="28">
        <v>1</v>
      </c>
      <c r="K2275" s="31" t="s">
        <v>12867</v>
      </c>
      <c r="L2275" s="23"/>
      <c r="M2275" s="24" t="s">
        <v>375</v>
      </c>
      <c r="N2275" s="23"/>
      <c r="O2275" s="24" t="s">
        <v>12871</v>
      </c>
      <c r="P2275" s="23"/>
      <c r="Q2275" s="24">
        <v>80</v>
      </c>
      <c r="R2275" s="24">
        <v>41</v>
      </c>
      <c r="S2275" s="23"/>
      <c r="T2275" s="23"/>
      <c r="U2275" s="27">
        <v>43278</v>
      </c>
      <c r="V2275" s="27">
        <v>44040</v>
      </c>
    </row>
    <row r="2276" spans="1:22" ht="15" customHeight="1" x14ac:dyDescent="0.3">
      <c r="A2276" s="24" t="s">
        <v>12872</v>
      </c>
      <c r="B2276" s="24">
        <v>2275</v>
      </c>
      <c r="C2276" s="24">
        <v>800272</v>
      </c>
      <c r="D2276" s="60" t="s">
        <v>12873</v>
      </c>
      <c r="E2276" s="24">
        <v>2</v>
      </c>
      <c r="F2276" s="24" t="s">
        <v>337</v>
      </c>
      <c r="G2276" s="24" t="s">
        <v>3421</v>
      </c>
      <c r="H2276" s="27">
        <v>43266</v>
      </c>
      <c r="I2276" s="27">
        <v>43812</v>
      </c>
      <c r="J2276" s="28">
        <v>1</v>
      </c>
      <c r="K2276" s="31" t="s">
        <v>12867</v>
      </c>
      <c r="L2276" s="23"/>
      <c r="M2276" s="24" t="s">
        <v>375</v>
      </c>
      <c r="N2276" s="23"/>
      <c r="O2276" s="24" t="s">
        <v>12874</v>
      </c>
      <c r="P2276" s="23"/>
      <c r="Q2276" s="24">
        <v>80</v>
      </c>
      <c r="R2276" s="24">
        <v>41</v>
      </c>
      <c r="S2276" s="23"/>
      <c r="T2276" s="23"/>
      <c r="U2276" s="27">
        <v>43278</v>
      </c>
      <c r="V2276" s="27">
        <v>44040</v>
      </c>
    </row>
    <row r="2277" spans="1:22" ht="15" customHeight="1" x14ac:dyDescent="0.3">
      <c r="A2277" s="23"/>
      <c r="B2277" s="32">
        <v>2276</v>
      </c>
      <c r="C2277" s="32">
        <v>800057</v>
      </c>
      <c r="D2277" s="33" t="s">
        <v>12875</v>
      </c>
      <c r="E2277" s="32">
        <v>1</v>
      </c>
      <c r="F2277" s="32" t="s">
        <v>337</v>
      </c>
      <c r="G2277" s="23"/>
      <c r="H2277" s="34">
        <v>43266</v>
      </c>
      <c r="I2277" s="34">
        <v>43812</v>
      </c>
      <c r="J2277" s="35">
        <v>1</v>
      </c>
      <c r="K2277" s="23"/>
      <c r="L2277" s="23"/>
      <c r="M2277" s="23"/>
      <c r="N2277" s="23"/>
      <c r="O2277" s="23"/>
      <c r="P2277" s="23"/>
      <c r="Q2277" s="32">
        <v>80</v>
      </c>
      <c r="R2277" s="32">
        <v>41</v>
      </c>
      <c r="S2277" s="23"/>
      <c r="T2277" s="23"/>
      <c r="U2277" s="34">
        <v>43278</v>
      </c>
      <c r="V2277" s="32" t="s">
        <v>3355</v>
      </c>
    </row>
    <row r="2278" spans="1:22" ht="15" customHeight="1" x14ac:dyDescent="0.3">
      <c r="A2278" s="32" t="s">
        <v>12876</v>
      </c>
      <c r="B2278" s="32">
        <v>2277</v>
      </c>
      <c r="C2278" s="32">
        <v>800073</v>
      </c>
      <c r="D2278" s="60" t="s">
        <v>12877</v>
      </c>
      <c r="E2278" s="32">
        <v>2</v>
      </c>
      <c r="F2278" s="32" t="s">
        <v>337</v>
      </c>
      <c r="G2278" s="32" t="s">
        <v>3421</v>
      </c>
      <c r="H2278" s="34">
        <v>43266</v>
      </c>
      <c r="I2278" s="34">
        <v>43812</v>
      </c>
      <c r="J2278" s="35">
        <v>1</v>
      </c>
      <c r="K2278" s="31" t="s">
        <v>12878</v>
      </c>
      <c r="L2278" s="23"/>
      <c r="M2278" s="32" t="s">
        <v>1312</v>
      </c>
      <c r="N2278" s="23"/>
      <c r="O2278" s="32" t="s">
        <v>12879</v>
      </c>
      <c r="P2278" s="23"/>
      <c r="Q2278" s="32">
        <v>80</v>
      </c>
      <c r="R2278" s="32">
        <v>41</v>
      </c>
      <c r="S2278" s="23"/>
      <c r="T2278" s="23"/>
      <c r="U2278" s="34">
        <v>43278</v>
      </c>
      <c r="V2278" s="34">
        <v>44040</v>
      </c>
    </row>
    <row r="2279" spans="1:22" ht="15" customHeight="1" x14ac:dyDescent="0.3">
      <c r="A2279" s="24" t="s">
        <v>12880</v>
      </c>
      <c r="B2279" s="24">
        <v>2278</v>
      </c>
      <c r="C2279" s="24">
        <v>800173</v>
      </c>
      <c r="D2279" s="24" t="s">
        <v>12881</v>
      </c>
      <c r="E2279" s="24">
        <v>3</v>
      </c>
      <c r="F2279" s="24" t="s">
        <v>337</v>
      </c>
      <c r="G2279" s="24" t="s">
        <v>3421</v>
      </c>
      <c r="H2279" s="27">
        <v>43266</v>
      </c>
      <c r="I2279" s="27">
        <v>43812</v>
      </c>
      <c r="J2279" s="28">
        <v>1</v>
      </c>
      <c r="K2279" s="31" t="s">
        <v>12878</v>
      </c>
      <c r="L2279" s="23"/>
      <c r="M2279" s="24" t="s">
        <v>1312</v>
      </c>
      <c r="N2279" s="23"/>
      <c r="O2279" s="24" t="s">
        <v>12882</v>
      </c>
      <c r="P2279" s="23"/>
      <c r="Q2279" s="24">
        <v>80</v>
      </c>
      <c r="R2279" s="24">
        <v>41</v>
      </c>
      <c r="S2279" s="23"/>
      <c r="T2279" s="23"/>
      <c r="U2279" s="27">
        <v>43278</v>
      </c>
      <c r="V2279" s="27">
        <v>44040</v>
      </c>
    </row>
    <row r="2280" spans="1:22" ht="15" customHeight="1" x14ac:dyDescent="0.3">
      <c r="A2280" s="24" t="s">
        <v>12883</v>
      </c>
      <c r="B2280" s="24">
        <v>2279</v>
      </c>
      <c r="C2280" s="24">
        <v>800273</v>
      </c>
      <c r="D2280" s="24" t="s">
        <v>12884</v>
      </c>
      <c r="E2280" s="24">
        <v>3</v>
      </c>
      <c r="F2280" s="24" t="s">
        <v>337</v>
      </c>
      <c r="G2280" s="24" t="s">
        <v>3421</v>
      </c>
      <c r="H2280" s="27">
        <v>43266</v>
      </c>
      <c r="I2280" s="27">
        <v>43812</v>
      </c>
      <c r="J2280" s="28">
        <v>1</v>
      </c>
      <c r="K2280" s="31" t="s">
        <v>12878</v>
      </c>
      <c r="L2280" s="23"/>
      <c r="M2280" s="24" t="s">
        <v>1312</v>
      </c>
      <c r="N2280" s="23"/>
      <c r="O2280" s="24" t="s">
        <v>12885</v>
      </c>
      <c r="P2280" s="23"/>
      <c r="Q2280" s="24">
        <v>80</v>
      </c>
      <c r="R2280" s="24">
        <v>41</v>
      </c>
      <c r="S2280" s="23"/>
      <c r="T2280" s="23"/>
      <c r="U2280" s="27">
        <v>43278</v>
      </c>
      <c r="V2280" s="27">
        <v>44040</v>
      </c>
    </row>
    <row r="2281" spans="1:22" ht="15" customHeight="1" x14ac:dyDescent="0.3">
      <c r="A2281" s="32" t="s">
        <v>12886</v>
      </c>
      <c r="B2281" s="32">
        <v>2280</v>
      </c>
      <c r="C2281" s="32">
        <v>800074</v>
      </c>
      <c r="D2281" s="60" t="s">
        <v>12887</v>
      </c>
      <c r="E2281" s="32">
        <v>2</v>
      </c>
      <c r="F2281" s="32" t="s">
        <v>337</v>
      </c>
      <c r="G2281" s="32" t="s">
        <v>3421</v>
      </c>
      <c r="H2281" s="34">
        <v>43266</v>
      </c>
      <c r="I2281" s="34">
        <v>43812</v>
      </c>
      <c r="J2281" s="35">
        <v>1</v>
      </c>
      <c r="K2281" s="31" t="s">
        <v>12888</v>
      </c>
      <c r="L2281" s="23"/>
      <c r="M2281" s="32" t="s">
        <v>1054</v>
      </c>
      <c r="N2281" s="23"/>
      <c r="O2281" s="32" t="s">
        <v>12889</v>
      </c>
      <c r="P2281" s="23"/>
      <c r="Q2281" s="32">
        <v>80</v>
      </c>
      <c r="R2281" s="32">
        <v>41</v>
      </c>
      <c r="S2281" s="23"/>
      <c r="T2281" s="23"/>
      <c r="U2281" s="34">
        <v>43278</v>
      </c>
      <c r="V2281" s="34">
        <v>44040</v>
      </c>
    </row>
    <row r="2282" spans="1:22" ht="15" customHeight="1" x14ac:dyDescent="0.3">
      <c r="A2282" s="24" t="s">
        <v>12890</v>
      </c>
      <c r="B2282" s="24">
        <v>2281</v>
      </c>
      <c r="C2282" s="24">
        <v>800174</v>
      </c>
      <c r="D2282" s="24" t="s">
        <v>12891</v>
      </c>
      <c r="E2282" s="24">
        <v>3</v>
      </c>
      <c r="F2282" s="24" t="s">
        <v>337</v>
      </c>
      <c r="G2282" s="24" t="s">
        <v>3421</v>
      </c>
      <c r="H2282" s="27">
        <v>43266</v>
      </c>
      <c r="I2282" s="27">
        <v>43812</v>
      </c>
      <c r="J2282" s="28">
        <v>1</v>
      </c>
      <c r="K2282" s="31" t="s">
        <v>12888</v>
      </c>
      <c r="L2282" s="23"/>
      <c r="M2282" s="24" t="s">
        <v>1054</v>
      </c>
      <c r="N2282" s="23"/>
      <c r="O2282" s="24" t="s">
        <v>12892</v>
      </c>
      <c r="P2282" s="23"/>
      <c r="Q2282" s="24">
        <v>80</v>
      </c>
      <c r="R2282" s="24">
        <v>41</v>
      </c>
      <c r="S2282" s="23"/>
      <c r="T2282" s="23"/>
      <c r="U2282" s="27">
        <v>43278</v>
      </c>
      <c r="V2282" s="27">
        <v>44040</v>
      </c>
    </row>
    <row r="2283" spans="1:22" ht="15" customHeight="1" x14ac:dyDescent="0.3">
      <c r="A2283" s="24" t="s">
        <v>12893</v>
      </c>
      <c r="B2283" s="24">
        <v>2282</v>
      </c>
      <c r="C2283" s="24">
        <v>800274</v>
      </c>
      <c r="D2283" s="24" t="s">
        <v>12894</v>
      </c>
      <c r="E2283" s="24">
        <v>3</v>
      </c>
      <c r="F2283" s="24" t="s">
        <v>337</v>
      </c>
      <c r="G2283" s="24" t="s">
        <v>3421</v>
      </c>
      <c r="H2283" s="27">
        <v>43266</v>
      </c>
      <c r="I2283" s="27">
        <v>43812</v>
      </c>
      <c r="J2283" s="28">
        <v>1</v>
      </c>
      <c r="K2283" s="31" t="s">
        <v>12888</v>
      </c>
      <c r="L2283" s="23"/>
      <c r="M2283" s="24" t="s">
        <v>1054</v>
      </c>
      <c r="N2283" s="23"/>
      <c r="O2283" s="24" t="s">
        <v>12895</v>
      </c>
      <c r="P2283" s="23"/>
      <c r="Q2283" s="24">
        <v>80</v>
      </c>
      <c r="R2283" s="24">
        <v>41</v>
      </c>
      <c r="S2283" s="23"/>
      <c r="T2283" s="23"/>
      <c r="U2283" s="27">
        <v>43278</v>
      </c>
      <c r="V2283" s="27">
        <v>44040</v>
      </c>
    </row>
    <row r="2284" spans="1:22" ht="15" customHeight="1" x14ac:dyDescent="0.3">
      <c r="A2284" s="23"/>
      <c r="B2284" s="32">
        <v>2283</v>
      </c>
      <c r="C2284" s="32">
        <v>830099</v>
      </c>
      <c r="D2284" s="33" t="s">
        <v>12896</v>
      </c>
      <c r="E2284" s="32">
        <v>1</v>
      </c>
      <c r="F2284" s="32" t="s">
        <v>337</v>
      </c>
      <c r="G2284" s="23"/>
      <c r="H2284" s="34">
        <v>43525</v>
      </c>
      <c r="I2284" s="34">
        <v>45449</v>
      </c>
      <c r="J2284" s="35">
        <v>0.73</v>
      </c>
      <c r="K2284" s="23"/>
      <c r="L2284" s="23"/>
      <c r="M2284" s="23"/>
      <c r="N2284" s="23"/>
      <c r="O2284" s="23"/>
      <c r="P2284" s="23"/>
      <c r="Q2284" s="32">
        <v>83</v>
      </c>
      <c r="R2284" s="32">
        <v>42</v>
      </c>
      <c r="S2284" s="23"/>
      <c r="T2284" s="23"/>
      <c r="U2284" s="34">
        <v>43550</v>
      </c>
      <c r="V2284" s="32" t="s">
        <v>3355</v>
      </c>
    </row>
    <row r="2285" spans="1:22" ht="15" customHeight="1" x14ac:dyDescent="0.3">
      <c r="A2285" s="24" t="s">
        <v>12897</v>
      </c>
      <c r="B2285" s="24">
        <v>2284</v>
      </c>
      <c r="C2285" s="24">
        <v>830083</v>
      </c>
      <c r="D2285" s="60" t="s">
        <v>12898</v>
      </c>
      <c r="E2285" s="24">
        <v>2</v>
      </c>
      <c r="F2285" s="24" t="s">
        <v>337</v>
      </c>
      <c r="G2285" s="24" t="s">
        <v>3561</v>
      </c>
      <c r="H2285" s="27">
        <v>43525</v>
      </c>
      <c r="I2285" s="27">
        <v>45449</v>
      </c>
      <c r="J2285" s="28">
        <v>0.52</v>
      </c>
      <c r="K2285" s="31" t="s">
        <v>12899</v>
      </c>
      <c r="L2285" s="24" t="s">
        <v>12900</v>
      </c>
      <c r="M2285" s="24" t="s">
        <v>12901</v>
      </c>
      <c r="N2285" s="24" t="s">
        <v>12902</v>
      </c>
      <c r="O2285" s="24" t="s">
        <v>12903</v>
      </c>
      <c r="P2285" s="23"/>
      <c r="Q2285" s="24">
        <v>83</v>
      </c>
      <c r="R2285" s="24">
        <v>42</v>
      </c>
      <c r="S2285" s="23"/>
      <c r="T2285" s="23"/>
      <c r="U2285" s="27">
        <v>43550</v>
      </c>
      <c r="V2285" s="27">
        <v>45365</v>
      </c>
    </row>
    <row r="2286" spans="1:22" ht="15" customHeight="1" x14ac:dyDescent="0.3">
      <c r="A2286" s="32" t="s">
        <v>12904</v>
      </c>
      <c r="B2286" s="32">
        <v>2285</v>
      </c>
      <c r="C2286" s="32">
        <v>830095</v>
      </c>
      <c r="D2286" s="60" t="s">
        <v>12905</v>
      </c>
      <c r="E2286" s="32">
        <v>2</v>
      </c>
      <c r="F2286" s="32" t="s">
        <v>337</v>
      </c>
      <c r="G2286" s="32" t="s">
        <v>3421</v>
      </c>
      <c r="H2286" s="34">
        <v>43525</v>
      </c>
      <c r="I2286" s="34">
        <v>43889</v>
      </c>
      <c r="J2286" s="35">
        <v>1</v>
      </c>
      <c r="K2286" s="31" t="s">
        <v>12906</v>
      </c>
      <c r="L2286" s="23"/>
      <c r="M2286" s="32" t="s">
        <v>1637</v>
      </c>
      <c r="N2286" s="23"/>
      <c r="O2286" s="32" t="s">
        <v>12907</v>
      </c>
      <c r="P2286" s="23"/>
      <c r="Q2286" s="32">
        <v>83</v>
      </c>
      <c r="R2286" s="32">
        <v>42</v>
      </c>
      <c r="S2286" s="23"/>
      <c r="T2286" s="23"/>
      <c r="U2286" s="34">
        <v>43550</v>
      </c>
      <c r="V2286" s="34">
        <v>44040</v>
      </c>
    </row>
    <row r="2287" spans="1:22" ht="15" customHeight="1" x14ac:dyDescent="0.3">
      <c r="A2287" s="24" t="s">
        <v>12908</v>
      </c>
      <c r="B2287" s="24">
        <v>2286</v>
      </c>
      <c r="C2287" s="24">
        <v>830195</v>
      </c>
      <c r="D2287" s="24" t="s">
        <v>12909</v>
      </c>
      <c r="E2287" s="24">
        <v>3</v>
      </c>
      <c r="F2287" s="24" t="s">
        <v>337</v>
      </c>
      <c r="G2287" s="24" t="s">
        <v>3421</v>
      </c>
      <c r="H2287" s="27">
        <v>43525</v>
      </c>
      <c r="I2287" s="27">
        <v>43889</v>
      </c>
      <c r="J2287" s="28">
        <v>1</v>
      </c>
      <c r="K2287" s="31" t="s">
        <v>12906</v>
      </c>
      <c r="L2287" s="23"/>
      <c r="M2287" s="24" t="s">
        <v>1637</v>
      </c>
      <c r="N2287" s="23"/>
      <c r="O2287" s="24" t="s">
        <v>12910</v>
      </c>
      <c r="P2287" s="24" t="s">
        <v>12911</v>
      </c>
      <c r="Q2287" s="24">
        <v>83</v>
      </c>
      <c r="R2287" s="24">
        <v>42</v>
      </c>
      <c r="S2287" s="23"/>
      <c r="T2287" s="23"/>
      <c r="U2287" s="27">
        <v>43550</v>
      </c>
      <c r="V2287" s="27">
        <v>44040</v>
      </c>
    </row>
    <row r="2288" spans="1:22" ht="15" customHeight="1" x14ac:dyDescent="0.3">
      <c r="A2288" s="24" t="s">
        <v>12912</v>
      </c>
      <c r="B2288" s="24">
        <v>2287</v>
      </c>
      <c r="C2288" s="24">
        <v>830295</v>
      </c>
      <c r="D2288" s="24" t="s">
        <v>12913</v>
      </c>
      <c r="E2288" s="24">
        <v>3</v>
      </c>
      <c r="F2288" s="24" t="s">
        <v>337</v>
      </c>
      <c r="G2288" s="24" t="s">
        <v>3421</v>
      </c>
      <c r="H2288" s="27">
        <v>43525</v>
      </c>
      <c r="I2288" s="27">
        <v>43889</v>
      </c>
      <c r="J2288" s="28">
        <v>1</v>
      </c>
      <c r="K2288" s="31" t="s">
        <v>12906</v>
      </c>
      <c r="L2288" s="23"/>
      <c r="M2288" s="24" t="s">
        <v>1637</v>
      </c>
      <c r="N2288" s="23"/>
      <c r="O2288" s="24" t="s">
        <v>11936</v>
      </c>
      <c r="P2288" s="23"/>
      <c r="Q2288" s="24">
        <v>83</v>
      </c>
      <c r="R2288" s="24">
        <v>42</v>
      </c>
      <c r="S2288" s="23"/>
      <c r="T2288" s="23"/>
      <c r="U2288" s="27">
        <v>43550</v>
      </c>
      <c r="V2288" s="27">
        <v>44040</v>
      </c>
    </row>
    <row r="2289" spans="1:22" ht="15" customHeight="1" x14ac:dyDescent="0.3">
      <c r="A2289" s="32" t="s">
        <v>12914</v>
      </c>
      <c r="B2289" s="32">
        <v>2288</v>
      </c>
      <c r="C2289" s="32">
        <v>830096</v>
      </c>
      <c r="D2289" s="60" t="s">
        <v>12915</v>
      </c>
      <c r="E2289" s="32">
        <v>2</v>
      </c>
      <c r="F2289" s="32" t="s">
        <v>337</v>
      </c>
      <c r="G2289" s="32" t="s">
        <v>3421</v>
      </c>
      <c r="H2289" s="34">
        <v>43525</v>
      </c>
      <c r="I2289" s="34">
        <v>43889</v>
      </c>
      <c r="J2289" s="35">
        <v>1</v>
      </c>
      <c r="K2289" s="31" t="s">
        <v>12916</v>
      </c>
      <c r="L2289" s="23"/>
      <c r="M2289" s="32" t="s">
        <v>1054</v>
      </c>
      <c r="N2289" s="23"/>
      <c r="O2289" s="32" t="s">
        <v>12917</v>
      </c>
      <c r="P2289" s="23"/>
      <c r="Q2289" s="32">
        <v>83</v>
      </c>
      <c r="R2289" s="32">
        <v>42</v>
      </c>
      <c r="S2289" s="23"/>
      <c r="T2289" s="23"/>
      <c r="U2289" s="34">
        <v>43550</v>
      </c>
      <c r="V2289" s="34">
        <v>44040</v>
      </c>
    </row>
    <row r="2290" spans="1:22" ht="15" customHeight="1" x14ac:dyDescent="0.3">
      <c r="A2290" s="24" t="s">
        <v>12918</v>
      </c>
      <c r="B2290" s="24">
        <v>2289</v>
      </c>
      <c r="C2290" s="24">
        <v>830196</v>
      </c>
      <c r="D2290" s="24" t="s">
        <v>12919</v>
      </c>
      <c r="E2290" s="24">
        <v>3</v>
      </c>
      <c r="F2290" s="24" t="s">
        <v>337</v>
      </c>
      <c r="G2290" s="24" t="s">
        <v>3421</v>
      </c>
      <c r="H2290" s="27">
        <v>43525</v>
      </c>
      <c r="I2290" s="27">
        <v>43889</v>
      </c>
      <c r="J2290" s="28">
        <v>1</v>
      </c>
      <c r="K2290" s="31" t="s">
        <v>12916</v>
      </c>
      <c r="L2290" s="23"/>
      <c r="M2290" s="24" t="s">
        <v>1054</v>
      </c>
      <c r="N2290" s="23"/>
      <c r="O2290" s="24" t="s">
        <v>11936</v>
      </c>
      <c r="P2290" s="23"/>
      <c r="Q2290" s="24">
        <v>83</v>
      </c>
      <c r="R2290" s="24">
        <v>42</v>
      </c>
      <c r="S2290" s="23"/>
      <c r="T2290" s="23"/>
      <c r="U2290" s="27">
        <v>43550</v>
      </c>
      <c r="V2290" s="27">
        <v>44040</v>
      </c>
    </row>
    <row r="2291" spans="1:22" ht="15" customHeight="1" x14ac:dyDescent="0.3">
      <c r="A2291" s="24" t="s">
        <v>12920</v>
      </c>
      <c r="B2291" s="24">
        <v>2290</v>
      </c>
      <c r="C2291" s="24">
        <v>830296</v>
      </c>
      <c r="D2291" s="24" t="s">
        <v>12921</v>
      </c>
      <c r="E2291" s="24">
        <v>3</v>
      </c>
      <c r="F2291" s="24" t="s">
        <v>337</v>
      </c>
      <c r="G2291" s="24" t="s">
        <v>3421</v>
      </c>
      <c r="H2291" s="27">
        <v>43525</v>
      </c>
      <c r="I2291" s="27">
        <v>43889</v>
      </c>
      <c r="J2291" s="28">
        <v>1</v>
      </c>
      <c r="K2291" s="31" t="s">
        <v>12916</v>
      </c>
      <c r="L2291" s="23"/>
      <c r="M2291" s="24" t="s">
        <v>1054</v>
      </c>
      <c r="N2291" s="23"/>
      <c r="O2291" s="24" t="s">
        <v>11936</v>
      </c>
      <c r="P2291" s="23"/>
      <c r="Q2291" s="24">
        <v>83</v>
      </c>
      <c r="R2291" s="24">
        <v>42</v>
      </c>
      <c r="S2291" s="23"/>
      <c r="T2291" s="23"/>
      <c r="U2291" s="27">
        <v>43550</v>
      </c>
      <c r="V2291" s="27">
        <v>44040</v>
      </c>
    </row>
    <row r="2292" spans="1:22" ht="15" customHeight="1" x14ac:dyDescent="0.3">
      <c r="A2292" s="23"/>
      <c r="B2292" s="32">
        <v>2291</v>
      </c>
      <c r="C2292" s="32">
        <v>831000</v>
      </c>
      <c r="D2292" s="33" t="s">
        <v>12922</v>
      </c>
      <c r="E2292" s="32">
        <v>1</v>
      </c>
      <c r="F2292" s="32" t="s">
        <v>337</v>
      </c>
      <c r="G2292" s="32" t="s">
        <v>3421</v>
      </c>
      <c r="H2292" s="34">
        <v>43266</v>
      </c>
      <c r="I2292" s="34">
        <v>44896</v>
      </c>
      <c r="J2292" s="35">
        <v>0.99</v>
      </c>
      <c r="K2292" s="31" t="s">
        <v>12923</v>
      </c>
      <c r="L2292" s="23"/>
      <c r="M2292" s="32" t="s">
        <v>12924</v>
      </c>
      <c r="N2292" s="23"/>
      <c r="O2292" s="32" t="s">
        <v>12925</v>
      </c>
      <c r="P2292" s="23"/>
      <c r="Q2292" s="32">
        <v>83</v>
      </c>
      <c r="R2292" s="32">
        <v>42</v>
      </c>
      <c r="S2292" s="23"/>
      <c r="T2292" s="23"/>
      <c r="U2292" s="34">
        <v>43278</v>
      </c>
      <c r="V2292" s="34">
        <v>43481</v>
      </c>
    </row>
    <row r="2293" spans="1:22" ht="15" customHeight="1" x14ac:dyDescent="0.3">
      <c r="A2293" s="24" t="s">
        <v>12926</v>
      </c>
      <c r="B2293" s="24">
        <v>2292</v>
      </c>
      <c r="C2293" s="24">
        <v>850062</v>
      </c>
      <c r="D2293" s="60" t="s">
        <v>12927</v>
      </c>
      <c r="E2293" s="24">
        <v>2</v>
      </c>
      <c r="F2293" s="24" t="s">
        <v>337</v>
      </c>
      <c r="G2293" s="24" t="s">
        <v>3561</v>
      </c>
      <c r="H2293" s="27">
        <v>43727</v>
      </c>
      <c r="I2293" s="27">
        <v>44896</v>
      </c>
      <c r="J2293" s="28">
        <v>1</v>
      </c>
      <c r="K2293" s="31" t="s">
        <v>12928</v>
      </c>
      <c r="L2293" s="24" t="s">
        <v>12929</v>
      </c>
      <c r="M2293" s="24" t="s">
        <v>12930</v>
      </c>
      <c r="N2293" s="24" t="s">
        <v>12931</v>
      </c>
      <c r="O2293" s="24" t="s">
        <v>12932</v>
      </c>
      <c r="P2293" s="23"/>
      <c r="Q2293" s="24">
        <v>85</v>
      </c>
      <c r="R2293" s="32">
        <v>43</v>
      </c>
      <c r="S2293" s="23"/>
      <c r="T2293" s="23"/>
      <c r="U2293" s="27">
        <v>43746</v>
      </c>
      <c r="V2293" s="27">
        <v>44935</v>
      </c>
    </row>
    <row r="2294" spans="1:22" ht="15" customHeight="1" x14ac:dyDescent="0.3">
      <c r="A2294" s="32" t="s">
        <v>12933</v>
      </c>
      <c r="B2294" s="32">
        <v>2293</v>
      </c>
      <c r="C2294" s="32">
        <v>800077</v>
      </c>
      <c r="D2294" s="60" t="s">
        <v>12934</v>
      </c>
      <c r="E2294" s="32">
        <v>2</v>
      </c>
      <c r="F2294" s="32" t="s">
        <v>337</v>
      </c>
      <c r="G2294" s="32" t="s">
        <v>3421</v>
      </c>
      <c r="H2294" s="34">
        <v>43266</v>
      </c>
      <c r="I2294" s="34">
        <v>43448</v>
      </c>
      <c r="J2294" s="35">
        <v>1</v>
      </c>
      <c r="K2294" s="31" t="s">
        <v>12935</v>
      </c>
      <c r="L2294" s="23"/>
      <c r="M2294" s="32" t="s">
        <v>12924</v>
      </c>
      <c r="N2294" s="23"/>
      <c r="O2294" s="32" t="s">
        <v>12936</v>
      </c>
      <c r="P2294" s="23"/>
      <c r="Q2294" s="32">
        <v>80</v>
      </c>
      <c r="R2294" s="32">
        <v>41</v>
      </c>
      <c r="S2294" s="23"/>
      <c r="T2294" s="23"/>
      <c r="U2294" s="34">
        <v>43278</v>
      </c>
      <c r="V2294" s="34">
        <v>43550</v>
      </c>
    </row>
    <row r="2295" spans="1:22" ht="15" customHeight="1" x14ac:dyDescent="0.3">
      <c r="A2295" s="24" t="s">
        <v>12937</v>
      </c>
      <c r="B2295" s="24">
        <v>2294</v>
      </c>
      <c r="C2295" s="24">
        <v>800177</v>
      </c>
      <c r="D2295" s="24" t="s">
        <v>12938</v>
      </c>
      <c r="E2295" s="24">
        <v>3</v>
      </c>
      <c r="F2295" s="24" t="s">
        <v>337</v>
      </c>
      <c r="G2295" s="24" t="s">
        <v>3421</v>
      </c>
      <c r="H2295" s="27">
        <v>43266</v>
      </c>
      <c r="I2295" s="27">
        <v>43448</v>
      </c>
      <c r="J2295" s="28">
        <v>1</v>
      </c>
      <c r="K2295" s="31" t="s">
        <v>12935</v>
      </c>
      <c r="L2295" s="23"/>
      <c r="M2295" s="24" t="s">
        <v>12924</v>
      </c>
      <c r="N2295" s="23"/>
      <c r="O2295" s="24" t="s">
        <v>12939</v>
      </c>
      <c r="P2295" s="23"/>
      <c r="Q2295" s="24">
        <v>80</v>
      </c>
      <c r="R2295" s="24">
        <v>41</v>
      </c>
      <c r="S2295" s="23"/>
      <c r="T2295" s="23"/>
      <c r="U2295" s="27">
        <v>43278</v>
      </c>
      <c r="V2295" s="27">
        <v>43642</v>
      </c>
    </row>
    <row r="2296" spans="1:22" ht="15" customHeight="1" x14ac:dyDescent="0.3">
      <c r="A2296" s="24" t="s">
        <v>12940</v>
      </c>
      <c r="B2296" s="24">
        <v>2295</v>
      </c>
      <c r="C2296" s="24">
        <v>800277</v>
      </c>
      <c r="D2296" s="24" t="s">
        <v>12941</v>
      </c>
      <c r="E2296" s="24">
        <v>3</v>
      </c>
      <c r="F2296" s="24" t="s">
        <v>337</v>
      </c>
      <c r="G2296" s="24" t="s">
        <v>3421</v>
      </c>
      <c r="H2296" s="27">
        <v>43266</v>
      </c>
      <c r="I2296" s="27">
        <v>43448</v>
      </c>
      <c r="J2296" s="28">
        <v>1</v>
      </c>
      <c r="K2296" s="31" t="s">
        <v>12935</v>
      </c>
      <c r="L2296" s="23"/>
      <c r="M2296" s="24" t="s">
        <v>12924</v>
      </c>
      <c r="N2296" s="23"/>
      <c r="O2296" s="24" t="s">
        <v>12939</v>
      </c>
      <c r="P2296" s="23"/>
      <c r="Q2296" s="24">
        <v>80</v>
      </c>
      <c r="R2296" s="24">
        <v>41</v>
      </c>
      <c r="S2296" s="23"/>
      <c r="T2296" s="23"/>
      <c r="U2296" s="27">
        <v>43278</v>
      </c>
      <c r="V2296" s="27">
        <v>43642</v>
      </c>
    </row>
    <row r="2297" spans="1:22" ht="15" customHeight="1" x14ac:dyDescent="0.3">
      <c r="A2297" s="32" t="s">
        <v>12942</v>
      </c>
      <c r="B2297" s="32">
        <v>2296</v>
      </c>
      <c r="C2297" s="32">
        <v>820073</v>
      </c>
      <c r="D2297" s="60" t="s">
        <v>12943</v>
      </c>
      <c r="E2297" s="32">
        <v>2</v>
      </c>
      <c r="F2297" s="32" t="s">
        <v>337</v>
      </c>
      <c r="G2297" s="32" t="s">
        <v>3421</v>
      </c>
      <c r="H2297" s="34">
        <v>43447</v>
      </c>
      <c r="I2297" s="34">
        <v>43812</v>
      </c>
      <c r="J2297" s="35">
        <v>1</v>
      </c>
      <c r="K2297" s="31" t="s">
        <v>12944</v>
      </c>
      <c r="L2297" s="23"/>
      <c r="M2297" s="32" t="s">
        <v>12945</v>
      </c>
      <c r="N2297" s="23"/>
      <c r="O2297" s="32" t="s">
        <v>12946</v>
      </c>
      <c r="P2297" s="23"/>
      <c r="Q2297" s="32">
        <v>82</v>
      </c>
      <c r="R2297" s="32">
        <v>42</v>
      </c>
      <c r="S2297" s="23"/>
      <c r="T2297" s="23"/>
      <c r="U2297" s="34">
        <v>43481</v>
      </c>
      <c r="V2297" s="34">
        <v>43642</v>
      </c>
    </row>
    <row r="2298" spans="1:22" ht="15" customHeight="1" x14ac:dyDescent="0.3">
      <c r="A2298" s="24" t="s">
        <v>12947</v>
      </c>
      <c r="B2298" s="24">
        <v>2297</v>
      </c>
      <c r="C2298" s="24">
        <v>820173</v>
      </c>
      <c r="D2298" s="24" t="s">
        <v>12948</v>
      </c>
      <c r="E2298" s="24">
        <v>3</v>
      </c>
      <c r="F2298" s="24" t="s">
        <v>337</v>
      </c>
      <c r="G2298" s="24" t="s">
        <v>3421</v>
      </c>
      <c r="H2298" s="27">
        <v>43447</v>
      </c>
      <c r="I2298" s="27">
        <v>43812</v>
      </c>
      <c r="J2298" s="28">
        <v>1</v>
      </c>
      <c r="K2298" s="31" t="s">
        <v>12949</v>
      </c>
      <c r="L2298" s="23"/>
      <c r="M2298" s="24" t="s">
        <v>12945</v>
      </c>
      <c r="N2298" s="23"/>
      <c r="O2298" s="24" t="s">
        <v>12950</v>
      </c>
      <c r="P2298" s="23"/>
      <c r="Q2298" s="24">
        <v>82</v>
      </c>
      <c r="R2298" s="24">
        <v>42</v>
      </c>
      <c r="S2298" s="23"/>
      <c r="T2298" s="23"/>
      <c r="U2298" s="27">
        <v>43481</v>
      </c>
      <c r="V2298" s="27">
        <v>43642</v>
      </c>
    </row>
    <row r="2299" spans="1:22" ht="15" customHeight="1" x14ac:dyDescent="0.3">
      <c r="A2299" s="24" t="s">
        <v>12951</v>
      </c>
      <c r="B2299" s="24">
        <v>2298</v>
      </c>
      <c r="C2299" s="24">
        <v>820273</v>
      </c>
      <c r="D2299" s="24" t="s">
        <v>12952</v>
      </c>
      <c r="E2299" s="24">
        <v>3</v>
      </c>
      <c r="F2299" s="24" t="s">
        <v>337</v>
      </c>
      <c r="G2299" s="24" t="s">
        <v>3421</v>
      </c>
      <c r="H2299" s="27">
        <v>43447</v>
      </c>
      <c r="I2299" s="27">
        <v>43812</v>
      </c>
      <c r="J2299" s="28">
        <v>1</v>
      </c>
      <c r="K2299" s="31" t="s">
        <v>12949</v>
      </c>
      <c r="L2299" s="23"/>
      <c r="M2299" s="24" t="s">
        <v>12945</v>
      </c>
      <c r="N2299" s="23"/>
      <c r="O2299" s="24" t="s">
        <v>12950</v>
      </c>
      <c r="P2299" s="23"/>
      <c r="Q2299" s="24">
        <v>82</v>
      </c>
      <c r="R2299" s="24">
        <v>42</v>
      </c>
      <c r="S2299" s="23"/>
      <c r="T2299" s="23"/>
      <c r="U2299" s="27">
        <v>43481</v>
      </c>
      <c r="V2299" s="27">
        <v>43642</v>
      </c>
    </row>
    <row r="2300" spans="1:22" ht="15" customHeight="1" x14ac:dyDescent="0.3">
      <c r="A2300" s="32" t="s">
        <v>12953</v>
      </c>
      <c r="B2300" s="32">
        <v>2299</v>
      </c>
      <c r="C2300" s="32">
        <v>820077</v>
      </c>
      <c r="D2300" s="60" t="s">
        <v>12954</v>
      </c>
      <c r="E2300" s="32">
        <v>2</v>
      </c>
      <c r="F2300" s="32" t="s">
        <v>337</v>
      </c>
      <c r="G2300" s="32" t="s">
        <v>3421</v>
      </c>
      <c r="H2300" s="34">
        <v>43447</v>
      </c>
      <c r="I2300" s="34">
        <v>43616</v>
      </c>
      <c r="J2300" s="35">
        <v>1</v>
      </c>
      <c r="K2300" s="31" t="s">
        <v>12955</v>
      </c>
      <c r="L2300" s="23"/>
      <c r="M2300" s="32" t="s">
        <v>12956</v>
      </c>
      <c r="N2300" s="23"/>
      <c r="O2300" s="32" t="s">
        <v>12957</v>
      </c>
      <c r="P2300" s="23"/>
      <c r="Q2300" s="32">
        <v>82</v>
      </c>
      <c r="R2300" s="32">
        <v>42</v>
      </c>
      <c r="S2300" s="23"/>
      <c r="T2300" s="23"/>
      <c r="U2300" s="34">
        <v>43481</v>
      </c>
      <c r="V2300" s="34">
        <v>43642</v>
      </c>
    </row>
    <row r="2301" spans="1:22" ht="15" customHeight="1" x14ac:dyDescent="0.3">
      <c r="A2301" s="24" t="s">
        <v>12958</v>
      </c>
      <c r="B2301" s="24">
        <v>2300</v>
      </c>
      <c r="C2301" s="24">
        <v>820177</v>
      </c>
      <c r="D2301" s="24" t="s">
        <v>12959</v>
      </c>
      <c r="E2301" s="24">
        <v>3</v>
      </c>
      <c r="F2301" s="24" t="s">
        <v>337</v>
      </c>
      <c r="G2301" s="24" t="s">
        <v>3421</v>
      </c>
      <c r="H2301" s="27">
        <v>43447</v>
      </c>
      <c r="I2301" s="27">
        <v>43542</v>
      </c>
      <c r="J2301" s="28">
        <v>1</v>
      </c>
      <c r="K2301" s="31" t="s">
        <v>12960</v>
      </c>
      <c r="L2301" s="23"/>
      <c r="M2301" s="24" t="s">
        <v>12956</v>
      </c>
      <c r="N2301" s="23"/>
      <c r="O2301" s="24" t="s">
        <v>12961</v>
      </c>
      <c r="P2301" s="23"/>
      <c r="Q2301" s="24">
        <v>82</v>
      </c>
      <c r="R2301" s="24">
        <v>42</v>
      </c>
      <c r="S2301" s="23"/>
      <c r="T2301" s="23"/>
      <c r="U2301" s="27">
        <v>43481</v>
      </c>
      <c r="V2301" s="27">
        <v>43642</v>
      </c>
    </row>
    <row r="2302" spans="1:22" ht="15" customHeight="1" x14ac:dyDescent="0.3">
      <c r="A2302" s="24" t="s">
        <v>12962</v>
      </c>
      <c r="B2302" s="24">
        <v>2301</v>
      </c>
      <c r="C2302" s="24">
        <v>830271</v>
      </c>
      <c r="D2302" s="24" t="s">
        <v>12963</v>
      </c>
      <c r="E2302" s="24">
        <v>3</v>
      </c>
      <c r="F2302" s="24" t="s">
        <v>337</v>
      </c>
      <c r="G2302" s="24" t="s">
        <v>3421</v>
      </c>
      <c r="H2302" s="27">
        <v>43525</v>
      </c>
      <c r="I2302" s="27">
        <v>43616</v>
      </c>
      <c r="J2302" s="28">
        <v>1</v>
      </c>
      <c r="K2302" s="31" t="s">
        <v>12964</v>
      </c>
      <c r="L2302" s="23"/>
      <c r="M2302" s="24" t="s">
        <v>903</v>
      </c>
      <c r="N2302" s="23"/>
      <c r="O2302" s="24" t="s">
        <v>12961</v>
      </c>
      <c r="P2302" s="23"/>
      <c r="Q2302" s="24">
        <v>83</v>
      </c>
      <c r="R2302" s="24">
        <v>42</v>
      </c>
      <c r="S2302" s="23"/>
      <c r="T2302" s="23"/>
      <c r="U2302" s="27">
        <v>43550</v>
      </c>
      <c r="V2302" s="27">
        <v>43642</v>
      </c>
    </row>
    <row r="2303" spans="1:22" ht="15" customHeight="1" x14ac:dyDescent="0.3">
      <c r="A2303" s="32" t="s">
        <v>12965</v>
      </c>
      <c r="B2303" s="32">
        <v>2302</v>
      </c>
      <c r="C2303" s="32">
        <v>830090</v>
      </c>
      <c r="D2303" s="60" t="s">
        <v>12966</v>
      </c>
      <c r="E2303" s="32">
        <v>2</v>
      </c>
      <c r="F2303" s="32" t="s">
        <v>337</v>
      </c>
      <c r="G2303" s="32" t="s">
        <v>3421</v>
      </c>
      <c r="H2303" s="34">
        <v>43525</v>
      </c>
      <c r="I2303" s="34">
        <v>43616</v>
      </c>
      <c r="J2303" s="35">
        <v>1</v>
      </c>
      <c r="K2303" s="31" t="s">
        <v>12967</v>
      </c>
      <c r="L2303" s="23"/>
      <c r="M2303" s="32" t="s">
        <v>12968</v>
      </c>
      <c r="N2303" s="23"/>
      <c r="O2303" s="32" t="s">
        <v>12969</v>
      </c>
      <c r="P2303" s="23"/>
      <c r="Q2303" s="32">
        <v>83</v>
      </c>
      <c r="R2303" s="32">
        <v>42</v>
      </c>
      <c r="S2303" s="23"/>
      <c r="T2303" s="23"/>
      <c r="U2303" s="34">
        <v>43550</v>
      </c>
      <c r="V2303" s="34">
        <v>43642</v>
      </c>
    </row>
    <row r="2304" spans="1:22" ht="15" customHeight="1" x14ac:dyDescent="0.3">
      <c r="A2304" s="24" t="s">
        <v>12970</v>
      </c>
      <c r="B2304" s="24">
        <v>2303</v>
      </c>
      <c r="C2304" s="24">
        <v>830190</v>
      </c>
      <c r="D2304" s="24" t="s">
        <v>12971</v>
      </c>
      <c r="E2304" s="24">
        <v>3</v>
      </c>
      <c r="F2304" s="24" t="s">
        <v>337</v>
      </c>
      <c r="G2304" s="24" t="s">
        <v>3421</v>
      </c>
      <c r="H2304" s="27">
        <v>43525</v>
      </c>
      <c r="I2304" s="27">
        <v>43616</v>
      </c>
      <c r="J2304" s="28">
        <v>1</v>
      </c>
      <c r="K2304" s="31" t="s">
        <v>12972</v>
      </c>
      <c r="L2304" s="23"/>
      <c r="M2304" s="24" t="s">
        <v>12968</v>
      </c>
      <c r="N2304" s="23"/>
      <c r="O2304" s="24" t="s">
        <v>12961</v>
      </c>
      <c r="P2304" s="23"/>
      <c r="Q2304" s="24">
        <v>83</v>
      </c>
      <c r="R2304" s="24">
        <v>42</v>
      </c>
      <c r="S2304" s="23"/>
      <c r="T2304" s="23"/>
      <c r="U2304" s="27">
        <v>43550</v>
      </c>
      <c r="V2304" s="27">
        <v>43642</v>
      </c>
    </row>
    <row r="2305" spans="1:22" ht="15" customHeight="1" x14ac:dyDescent="0.3">
      <c r="A2305" s="24" t="s">
        <v>12973</v>
      </c>
      <c r="B2305" s="24">
        <v>2304</v>
      </c>
      <c r="C2305" s="24">
        <v>830290</v>
      </c>
      <c r="D2305" s="24" t="s">
        <v>12974</v>
      </c>
      <c r="E2305" s="24">
        <v>3</v>
      </c>
      <c r="F2305" s="24" t="s">
        <v>337</v>
      </c>
      <c r="G2305" s="24" t="s">
        <v>3421</v>
      </c>
      <c r="H2305" s="27">
        <v>43525</v>
      </c>
      <c r="I2305" s="27">
        <v>43616</v>
      </c>
      <c r="J2305" s="28">
        <v>1</v>
      </c>
      <c r="K2305" s="31" t="s">
        <v>12972</v>
      </c>
      <c r="L2305" s="23"/>
      <c r="M2305" s="24" t="s">
        <v>12968</v>
      </c>
      <c r="N2305" s="23"/>
      <c r="O2305" s="24" t="s">
        <v>12961</v>
      </c>
      <c r="P2305" s="23"/>
      <c r="Q2305" s="24">
        <v>83</v>
      </c>
      <c r="R2305" s="24">
        <v>42</v>
      </c>
      <c r="S2305" s="23"/>
      <c r="T2305" s="23"/>
      <c r="U2305" s="27">
        <v>43550</v>
      </c>
      <c r="V2305" s="27">
        <v>43642</v>
      </c>
    </row>
    <row r="2306" spans="1:22" ht="15" customHeight="1" x14ac:dyDescent="0.3">
      <c r="A2306" s="32" t="s">
        <v>12975</v>
      </c>
      <c r="B2306" s="32">
        <v>2305</v>
      </c>
      <c r="C2306" s="32">
        <v>830091</v>
      </c>
      <c r="D2306" s="60" t="s">
        <v>12976</v>
      </c>
      <c r="E2306" s="32">
        <v>2</v>
      </c>
      <c r="F2306" s="32" t="s">
        <v>337</v>
      </c>
      <c r="G2306" s="32" t="s">
        <v>3421</v>
      </c>
      <c r="H2306" s="34">
        <v>43525</v>
      </c>
      <c r="I2306" s="34">
        <v>43616</v>
      </c>
      <c r="J2306" s="35">
        <v>1</v>
      </c>
      <c r="K2306" s="31" t="s">
        <v>12977</v>
      </c>
      <c r="L2306" s="23"/>
      <c r="M2306" s="32" t="s">
        <v>12968</v>
      </c>
      <c r="N2306" s="23"/>
      <c r="O2306" s="32" t="s">
        <v>12978</v>
      </c>
      <c r="P2306" s="23"/>
      <c r="Q2306" s="32">
        <v>83</v>
      </c>
      <c r="R2306" s="32">
        <v>42</v>
      </c>
      <c r="S2306" s="23"/>
      <c r="T2306" s="23"/>
      <c r="U2306" s="34">
        <v>43550</v>
      </c>
      <c r="V2306" s="34">
        <v>43642</v>
      </c>
    </row>
    <row r="2307" spans="1:22" ht="15" customHeight="1" x14ac:dyDescent="0.3">
      <c r="A2307" s="24" t="s">
        <v>12979</v>
      </c>
      <c r="B2307" s="24">
        <v>2306</v>
      </c>
      <c r="C2307" s="24">
        <v>830191</v>
      </c>
      <c r="D2307" s="24" t="s">
        <v>12980</v>
      </c>
      <c r="E2307" s="24">
        <v>3</v>
      </c>
      <c r="F2307" s="24" t="s">
        <v>337</v>
      </c>
      <c r="G2307" s="24" t="s">
        <v>3421</v>
      </c>
      <c r="H2307" s="27">
        <v>43525</v>
      </c>
      <c r="I2307" s="27">
        <v>43616</v>
      </c>
      <c r="J2307" s="28">
        <v>1</v>
      </c>
      <c r="K2307" s="31" t="s">
        <v>12981</v>
      </c>
      <c r="L2307" s="23"/>
      <c r="M2307" s="24" t="s">
        <v>12968</v>
      </c>
      <c r="N2307" s="23"/>
      <c r="O2307" s="24" t="s">
        <v>12961</v>
      </c>
      <c r="P2307" s="23"/>
      <c r="Q2307" s="24">
        <v>83</v>
      </c>
      <c r="R2307" s="24">
        <v>42</v>
      </c>
      <c r="S2307" s="23"/>
      <c r="T2307" s="23"/>
      <c r="U2307" s="27">
        <v>43550</v>
      </c>
      <c r="V2307" s="27">
        <v>43642</v>
      </c>
    </row>
    <row r="2308" spans="1:22" ht="15" customHeight="1" x14ac:dyDescent="0.3">
      <c r="A2308" s="24" t="s">
        <v>12982</v>
      </c>
      <c r="B2308" s="24">
        <v>2307</v>
      </c>
      <c r="C2308" s="24">
        <v>830291</v>
      </c>
      <c r="D2308" s="24" t="s">
        <v>12983</v>
      </c>
      <c r="E2308" s="24">
        <v>3</v>
      </c>
      <c r="F2308" s="24" t="s">
        <v>337</v>
      </c>
      <c r="G2308" s="24" t="s">
        <v>3421</v>
      </c>
      <c r="H2308" s="27">
        <v>43525</v>
      </c>
      <c r="I2308" s="27">
        <v>43616</v>
      </c>
      <c r="J2308" s="28">
        <v>1</v>
      </c>
      <c r="K2308" s="31" t="s">
        <v>12981</v>
      </c>
      <c r="L2308" s="23"/>
      <c r="M2308" s="24" t="s">
        <v>12968</v>
      </c>
      <c r="N2308" s="23"/>
      <c r="O2308" s="24" t="s">
        <v>12961</v>
      </c>
      <c r="P2308" s="23"/>
      <c r="Q2308" s="24">
        <v>83</v>
      </c>
      <c r="R2308" s="24">
        <v>42</v>
      </c>
      <c r="S2308" s="23"/>
      <c r="T2308" s="23"/>
      <c r="U2308" s="27">
        <v>43550</v>
      </c>
      <c r="V2308" s="27">
        <v>43642</v>
      </c>
    </row>
    <row r="2309" spans="1:22" ht="15" customHeight="1" x14ac:dyDescent="0.3">
      <c r="A2309" s="32" t="s">
        <v>12984</v>
      </c>
      <c r="B2309" s="32">
        <v>2308</v>
      </c>
      <c r="C2309" s="32">
        <v>830097</v>
      </c>
      <c r="D2309" s="60" t="s">
        <v>12985</v>
      </c>
      <c r="E2309" s="32">
        <v>2</v>
      </c>
      <c r="F2309" s="32" t="s">
        <v>337</v>
      </c>
      <c r="G2309" s="32" t="s">
        <v>3421</v>
      </c>
      <c r="H2309" s="34">
        <v>43525</v>
      </c>
      <c r="I2309" s="34">
        <v>43812</v>
      </c>
      <c r="J2309" s="35">
        <v>1</v>
      </c>
      <c r="K2309" s="31" t="s">
        <v>12986</v>
      </c>
      <c r="L2309" s="23"/>
      <c r="M2309" s="32" t="s">
        <v>1312</v>
      </c>
      <c r="N2309" s="23"/>
      <c r="O2309" s="32" t="s">
        <v>12987</v>
      </c>
      <c r="P2309" s="23"/>
      <c r="Q2309" s="32">
        <v>83</v>
      </c>
      <c r="R2309" s="32">
        <v>42</v>
      </c>
      <c r="S2309" s="23"/>
      <c r="T2309" s="23"/>
      <c r="U2309" s="34">
        <v>43550</v>
      </c>
      <c r="V2309" s="34">
        <v>43916</v>
      </c>
    </row>
    <row r="2310" spans="1:22" ht="15" customHeight="1" x14ac:dyDescent="0.3">
      <c r="A2310" s="24" t="s">
        <v>12988</v>
      </c>
      <c r="B2310" s="24">
        <v>2309</v>
      </c>
      <c r="C2310" s="24">
        <v>830197</v>
      </c>
      <c r="D2310" s="24" t="s">
        <v>12989</v>
      </c>
      <c r="E2310" s="24">
        <v>3</v>
      </c>
      <c r="F2310" s="24" t="s">
        <v>337</v>
      </c>
      <c r="G2310" s="24" t="s">
        <v>3421</v>
      </c>
      <c r="H2310" s="27">
        <v>43525</v>
      </c>
      <c r="I2310" s="27">
        <v>43812</v>
      </c>
      <c r="J2310" s="28">
        <v>1</v>
      </c>
      <c r="K2310" s="31" t="s">
        <v>12990</v>
      </c>
      <c r="L2310" s="23"/>
      <c r="M2310" s="24" t="s">
        <v>1312</v>
      </c>
      <c r="N2310" s="23"/>
      <c r="O2310" s="24" t="s">
        <v>11936</v>
      </c>
      <c r="P2310" s="23"/>
      <c r="Q2310" s="24">
        <v>83</v>
      </c>
      <c r="R2310" s="24">
        <v>42</v>
      </c>
      <c r="S2310" s="23"/>
      <c r="T2310" s="23"/>
      <c r="U2310" s="27">
        <v>43550</v>
      </c>
      <c r="V2310" s="27">
        <v>44040</v>
      </c>
    </row>
    <row r="2311" spans="1:22" ht="15" customHeight="1" x14ac:dyDescent="0.3">
      <c r="A2311" s="24" t="s">
        <v>12991</v>
      </c>
      <c r="B2311" s="24">
        <v>2310</v>
      </c>
      <c r="C2311" s="24">
        <v>830297</v>
      </c>
      <c r="D2311" s="24" t="s">
        <v>12992</v>
      </c>
      <c r="E2311" s="24">
        <v>3</v>
      </c>
      <c r="F2311" s="24" t="s">
        <v>337</v>
      </c>
      <c r="G2311" s="24" t="s">
        <v>3421</v>
      </c>
      <c r="H2311" s="27">
        <v>43525</v>
      </c>
      <c r="I2311" s="27">
        <v>43812</v>
      </c>
      <c r="J2311" s="28">
        <v>1</v>
      </c>
      <c r="K2311" s="31" t="s">
        <v>12990</v>
      </c>
      <c r="L2311" s="23"/>
      <c r="M2311" s="24" t="s">
        <v>1312</v>
      </c>
      <c r="N2311" s="23"/>
      <c r="O2311" s="24" t="s">
        <v>11936</v>
      </c>
      <c r="P2311" s="23"/>
      <c r="Q2311" s="24">
        <v>83</v>
      </c>
      <c r="R2311" s="24">
        <v>42</v>
      </c>
      <c r="S2311" s="23"/>
      <c r="T2311" s="23"/>
      <c r="U2311" s="27">
        <v>43550</v>
      </c>
      <c r="V2311" s="27">
        <v>44040</v>
      </c>
    </row>
    <row r="2312" spans="1:22" ht="15" customHeight="1" x14ac:dyDescent="0.3">
      <c r="A2312" s="32" t="s">
        <v>12993</v>
      </c>
      <c r="B2312" s="32">
        <v>2311</v>
      </c>
      <c r="C2312" s="32">
        <v>850067</v>
      </c>
      <c r="D2312" s="60" t="s">
        <v>12994</v>
      </c>
      <c r="E2312" s="32">
        <v>2</v>
      </c>
      <c r="F2312" s="32" t="s">
        <v>337</v>
      </c>
      <c r="G2312" s="32" t="s">
        <v>3421</v>
      </c>
      <c r="H2312" s="34">
        <v>43727</v>
      </c>
      <c r="I2312" s="34">
        <v>43903</v>
      </c>
      <c r="J2312" s="35">
        <v>1</v>
      </c>
      <c r="K2312" s="31" t="s">
        <v>12995</v>
      </c>
      <c r="L2312" s="23"/>
      <c r="M2312" s="32" t="s">
        <v>12996</v>
      </c>
      <c r="N2312" s="23"/>
      <c r="O2312" s="32" t="s">
        <v>12997</v>
      </c>
      <c r="P2312" s="23"/>
      <c r="Q2312" s="32">
        <v>85</v>
      </c>
      <c r="R2312" s="32">
        <v>43</v>
      </c>
      <c r="S2312" s="23"/>
      <c r="T2312" s="23"/>
      <c r="U2312" s="34">
        <v>43746</v>
      </c>
      <c r="V2312" s="34">
        <v>43844</v>
      </c>
    </row>
    <row r="2313" spans="1:22" ht="15" customHeight="1" x14ac:dyDescent="0.3">
      <c r="A2313" s="24" t="s">
        <v>12998</v>
      </c>
      <c r="B2313" s="24">
        <v>2312</v>
      </c>
      <c r="C2313" s="24">
        <v>850167</v>
      </c>
      <c r="D2313" s="24" t="s">
        <v>12999</v>
      </c>
      <c r="E2313" s="24">
        <v>3</v>
      </c>
      <c r="F2313" s="24" t="s">
        <v>337</v>
      </c>
      <c r="G2313" s="24" t="s">
        <v>3421</v>
      </c>
      <c r="H2313" s="27">
        <v>43727</v>
      </c>
      <c r="I2313" s="27">
        <v>43903</v>
      </c>
      <c r="J2313" s="28">
        <v>1</v>
      </c>
      <c r="K2313" s="31" t="s">
        <v>12995</v>
      </c>
      <c r="L2313" s="23"/>
      <c r="M2313" s="24" t="s">
        <v>12996</v>
      </c>
      <c r="N2313" s="23"/>
      <c r="O2313" s="24" t="s">
        <v>11638</v>
      </c>
      <c r="P2313" s="23"/>
      <c r="Q2313" s="24">
        <v>85</v>
      </c>
      <c r="R2313" s="24">
        <v>43</v>
      </c>
      <c r="S2313" s="23"/>
      <c r="T2313" s="23"/>
      <c r="U2313" s="27">
        <v>43746</v>
      </c>
      <c r="V2313" s="27">
        <v>43916</v>
      </c>
    </row>
    <row r="2314" spans="1:22" ht="15" customHeight="1" x14ac:dyDescent="0.3">
      <c r="A2314" s="24" t="s">
        <v>13000</v>
      </c>
      <c r="B2314" s="24">
        <v>2313</v>
      </c>
      <c r="C2314" s="24">
        <v>850267</v>
      </c>
      <c r="D2314" s="24" t="s">
        <v>13001</v>
      </c>
      <c r="E2314" s="24">
        <v>3</v>
      </c>
      <c r="F2314" s="24" t="s">
        <v>337</v>
      </c>
      <c r="G2314" s="24" t="s">
        <v>3421</v>
      </c>
      <c r="H2314" s="27">
        <v>43727</v>
      </c>
      <c r="I2314" s="27">
        <v>43903</v>
      </c>
      <c r="J2314" s="28">
        <v>1</v>
      </c>
      <c r="K2314" s="31" t="s">
        <v>12995</v>
      </c>
      <c r="L2314" s="23"/>
      <c r="M2314" s="24" t="s">
        <v>12996</v>
      </c>
      <c r="N2314" s="23"/>
      <c r="O2314" s="24" t="s">
        <v>11638</v>
      </c>
      <c r="P2314" s="23"/>
      <c r="Q2314" s="24">
        <v>85</v>
      </c>
      <c r="R2314" s="24">
        <v>43</v>
      </c>
      <c r="S2314" s="23"/>
      <c r="T2314" s="23"/>
      <c r="U2314" s="27">
        <v>43746</v>
      </c>
      <c r="V2314" s="27">
        <v>43916</v>
      </c>
    </row>
    <row r="2315" spans="1:22" ht="15" customHeight="1" x14ac:dyDescent="0.3">
      <c r="A2315" s="32" t="s">
        <v>13002</v>
      </c>
      <c r="B2315" s="32">
        <v>2314</v>
      </c>
      <c r="C2315" s="32">
        <v>840097</v>
      </c>
      <c r="D2315" s="60" t="s">
        <v>13003</v>
      </c>
      <c r="E2315" s="32">
        <v>2</v>
      </c>
      <c r="F2315" s="32" t="s">
        <v>337</v>
      </c>
      <c r="G2315" s="32" t="s">
        <v>3421</v>
      </c>
      <c r="H2315" s="34">
        <v>43633</v>
      </c>
      <c r="I2315" s="34">
        <v>43721</v>
      </c>
      <c r="J2315" s="35">
        <v>1</v>
      </c>
      <c r="K2315" s="31" t="s">
        <v>13004</v>
      </c>
      <c r="L2315" s="23"/>
      <c r="M2315" s="32" t="s">
        <v>12924</v>
      </c>
      <c r="N2315" s="23"/>
      <c r="O2315" s="32" t="s">
        <v>13005</v>
      </c>
      <c r="P2315" s="23"/>
      <c r="Q2315" s="32">
        <v>84</v>
      </c>
      <c r="R2315" s="32">
        <v>43</v>
      </c>
      <c r="S2315" s="23"/>
      <c r="T2315" s="23"/>
      <c r="U2315" s="34">
        <v>43642</v>
      </c>
      <c r="V2315" s="34">
        <v>43746</v>
      </c>
    </row>
    <row r="2316" spans="1:22" ht="15" customHeight="1" x14ac:dyDescent="0.3">
      <c r="A2316" s="24" t="s">
        <v>13006</v>
      </c>
      <c r="B2316" s="24">
        <v>2315</v>
      </c>
      <c r="C2316" s="24">
        <v>840197</v>
      </c>
      <c r="D2316" s="24" t="s">
        <v>13007</v>
      </c>
      <c r="E2316" s="24">
        <v>3</v>
      </c>
      <c r="F2316" s="24" t="s">
        <v>337</v>
      </c>
      <c r="G2316" s="24" t="s">
        <v>3421</v>
      </c>
      <c r="H2316" s="27">
        <v>43633</v>
      </c>
      <c r="I2316" s="27">
        <v>43721</v>
      </c>
      <c r="J2316" s="28">
        <v>1</v>
      </c>
      <c r="K2316" s="31" t="s">
        <v>13004</v>
      </c>
      <c r="L2316" s="23"/>
      <c r="M2316" s="24" t="s">
        <v>12924</v>
      </c>
      <c r="N2316" s="23"/>
      <c r="O2316" s="24" t="s">
        <v>11653</v>
      </c>
      <c r="P2316" s="23"/>
      <c r="Q2316" s="24">
        <v>84</v>
      </c>
      <c r="R2316" s="24">
        <v>43</v>
      </c>
      <c r="S2316" s="23"/>
      <c r="T2316" s="23"/>
      <c r="U2316" s="27">
        <v>43642</v>
      </c>
      <c r="V2316" s="27">
        <v>43746</v>
      </c>
    </row>
    <row r="2317" spans="1:22" ht="15" customHeight="1" x14ac:dyDescent="0.3">
      <c r="A2317" s="24" t="s">
        <v>13008</v>
      </c>
      <c r="B2317" s="24">
        <v>2316</v>
      </c>
      <c r="C2317" s="24">
        <v>840297</v>
      </c>
      <c r="D2317" s="24" t="s">
        <v>13009</v>
      </c>
      <c r="E2317" s="24">
        <v>3</v>
      </c>
      <c r="F2317" s="24" t="s">
        <v>337</v>
      </c>
      <c r="G2317" s="24" t="s">
        <v>3421</v>
      </c>
      <c r="H2317" s="27">
        <v>43633</v>
      </c>
      <c r="I2317" s="27">
        <v>43721</v>
      </c>
      <c r="J2317" s="28">
        <v>1</v>
      </c>
      <c r="K2317" s="31" t="s">
        <v>13004</v>
      </c>
      <c r="L2317" s="23"/>
      <c r="M2317" s="24" t="s">
        <v>12924</v>
      </c>
      <c r="N2317" s="23"/>
      <c r="O2317" s="24" t="s">
        <v>11653</v>
      </c>
      <c r="P2317" s="23"/>
      <c r="Q2317" s="24">
        <v>84</v>
      </c>
      <c r="R2317" s="24">
        <v>43</v>
      </c>
      <c r="S2317" s="23"/>
      <c r="T2317" s="23"/>
      <c r="U2317" s="27">
        <v>43642</v>
      </c>
      <c r="V2317" s="27">
        <v>43746</v>
      </c>
    </row>
    <row r="2318" spans="1:22" ht="15" customHeight="1" x14ac:dyDescent="0.3">
      <c r="A2318" s="32" t="s">
        <v>13010</v>
      </c>
      <c r="B2318" s="32">
        <v>2317</v>
      </c>
      <c r="C2318" s="32">
        <v>850068</v>
      </c>
      <c r="D2318" s="60" t="s">
        <v>13011</v>
      </c>
      <c r="E2318" s="32">
        <v>2</v>
      </c>
      <c r="F2318" s="32" t="s">
        <v>337</v>
      </c>
      <c r="G2318" s="32" t="s">
        <v>3421</v>
      </c>
      <c r="H2318" s="34">
        <v>43727</v>
      </c>
      <c r="I2318" s="34">
        <v>43903</v>
      </c>
      <c r="J2318" s="35">
        <v>1</v>
      </c>
      <c r="K2318" s="31" t="s">
        <v>13012</v>
      </c>
      <c r="L2318" s="23"/>
      <c r="M2318" s="32" t="s">
        <v>3089</v>
      </c>
      <c r="N2318" s="23"/>
      <c r="O2318" s="32" t="s">
        <v>13013</v>
      </c>
      <c r="P2318" s="23"/>
      <c r="Q2318" s="32">
        <v>85</v>
      </c>
      <c r="R2318" s="32">
        <v>43</v>
      </c>
      <c r="S2318" s="23"/>
      <c r="T2318" s="23"/>
      <c r="U2318" s="34">
        <v>43746</v>
      </c>
      <c r="V2318" s="34">
        <v>43844</v>
      </c>
    </row>
    <row r="2319" spans="1:22" ht="15" customHeight="1" x14ac:dyDescent="0.3">
      <c r="A2319" s="24" t="s">
        <v>13014</v>
      </c>
      <c r="B2319" s="24">
        <v>2318</v>
      </c>
      <c r="C2319" s="24">
        <v>850168</v>
      </c>
      <c r="D2319" s="24" t="s">
        <v>13015</v>
      </c>
      <c r="E2319" s="24">
        <v>3</v>
      </c>
      <c r="F2319" s="24" t="s">
        <v>337</v>
      </c>
      <c r="G2319" s="24" t="s">
        <v>3421</v>
      </c>
      <c r="H2319" s="27">
        <v>43727</v>
      </c>
      <c r="I2319" s="27">
        <v>43903</v>
      </c>
      <c r="J2319" s="28">
        <v>1</v>
      </c>
      <c r="K2319" s="31" t="s">
        <v>13012</v>
      </c>
      <c r="L2319" s="23"/>
      <c r="M2319" s="24" t="s">
        <v>3089</v>
      </c>
      <c r="N2319" s="23"/>
      <c r="O2319" s="24" t="s">
        <v>13016</v>
      </c>
      <c r="P2319" s="23"/>
      <c r="Q2319" s="24">
        <v>85</v>
      </c>
      <c r="R2319" s="24">
        <v>43</v>
      </c>
      <c r="S2319" s="23"/>
      <c r="T2319" s="23"/>
      <c r="U2319" s="27">
        <v>43746</v>
      </c>
      <c r="V2319" s="27">
        <v>43844</v>
      </c>
    </row>
    <row r="2320" spans="1:22" ht="15" customHeight="1" x14ac:dyDescent="0.3">
      <c r="A2320" s="24" t="s">
        <v>13017</v>
      </c>
      <c r="B2320" s="24">
        <v>2319</v>
      </c>
      <c r="C2320" s="24">
        <v>850268</v>
      </c>
      <c r="D2320" s="24" t="s">
        <v>13018</v>
      </c>
      <c r="E2320" s="24">
        <v>3</v>
      </c>
      <c r="F2320" s="24" t="s">
        <v>337</v>
      </c>
      <c r="G2320" s="24" t="s">
        <v>3421</v>
      </c>
      <c r="H2320" s="27">
        <v>43727</v>
      </c>
      <c r="I2320" s="27">
        <v>43903</v>
      </c>
      <c r="J2320" s="28">
        <v>1</v>
      </c>
      <c r="K2320" s="31" t="s">
        <v>13012</v>
      </c>
      <c r="L2320" s="23"/>
      <c r="M2320" s="24" t="s">
        <v>3089</v>
      </c>
      <c r="N2320" s="23"/>
      <c r="O2320" s="24" t="s">
        <v>13016</v>
      </c>
      <c r="P2320" s="23"/>
      <c r="Q2320" s="24">
        <v>85</v>
      </c>
      <c r="R2320" s="24">
        <v>43</v>
      </c>
      <c r="S2320" s="23"/>
      <c r="T2320" s="23"/>
      <c r="U2320" s="27">
        <v>43746</v>
      </c>
      <c r="V2320" s="27">
        <v>43844</v>
      </c>
    </row>
    <row r="2321" spans="1:22" ht="15" customHeight="1" x14ac:dyDescent="0.3">
      <c r="A2321" s="32" t="s">
        <v>13019</v>
      </c>
      <c r="B2321" s="32">
        <v>2320</v>
      </c>
      <c r="C2321" s="32">
        <v>860056</v>
      </c>
      <c r="D2321" s="60" t="s">
        <v>13020</v>
      </c>
      <c r="E2321" s="32">
        <v>2</v>
      </c>
      <c r="F2321" s="32" t="s">
        <v>337</v>
      </c>
      <c r="G2321" s="32" t="s">
        <v>3421</v>
      </c>
      <c r="H2321" s="34">
        <v>43815</v>
      </c>
      <c r="I2321" s="34">
        <v>43903</v>
      </c>
      <c r="J2321" s="35">
        <v>1</v>
      </c>
      <c r="K2321" s="31" t="s">
        <v>13021</v>
      </c>
      <c r="L2321" s="23"/>
      <c r="M2321" s="32" t="s">
        <v>13022</v>
      </c>
      <c r="N2321" s="23"/>
      <c r="O2321" s="32" t="s">
        <v>13023</v>
      </c>
      <c r="P2321" s="23"/>
      <c r="Q2321" s="32">
        <v>86</v>
      </c>
      <c r="R2321" s="32">
        <v>44</v>
      </c>
      <c r="S2321" s="23"/>
      <c r="T2321" s="23"/>
      <c r="U2321" s="34">
        <v>43879</v>
      </c>
      <c r="V2321" s="32" t="s">
        <v>3355</v>
      </c>
    </row>
    <row r="2322" spans="1:22" ht="15" customHeight="1" x14ac:dyDescent="0.3">
      <c r="A2322" s="24" t="s">
        <v>13024</v>
      </c>
      <c r="B2322" s="24">
        <v>2321</v>
      </c>
      <c r="C2322" s="24">
        <v>860156</v>
      </c>
      <c r="D2322" s="24" t="s">
        <v>13025</v>
      </c>
      <c r="E2322" s="24">
        <v>3</v>
      </c>
      <c r="F2322" s="24" t="s">
        <v>337</v>
      </c>
      <c r="G2322" s="24" t="s">
        <v>3421</v>
      </c>
      <c r="H2322" s="27">
        <v>43815</v>
      </c>
      <c r="I2322" s="27">
        <v>43903</v>
      </c>
      <c r="J2322" s="28">
        <v>1</v>
      </c>
      <c r="K2322" s="31" t="s">
        <v>13021</v>
      </c>
      <c r="L2322" s="23"/>
      <c r="M2322" s="24" t="s">
        <v>13022</v>
      </c>
      <c r="N2322" s="23"/>
      <c r="O2322" s="24" t="s">
        <v>13026</v>
      </c>
      <c r="P2322" s="23"/>
      <c r="Q2322" s="24">
        <v>86</v>
      </c>
      <c r="R2322" s="24">
        <v>44</v>
      </c>
      <c r="S2322" s="23"/>
      <c r="T2322" s="23"/>
      <c r="U2322" s="27">
        <v>43844</v>
      </c>
      <c r="V2322" s="27">
        <v>43916</v>
      </c>
    </row>
    <row r="2323" spans="1:22" ht="15" customHeight="1" x14ac:dyDescent="0.3">
      <c r="A2323" s="24" t="s">
        <v>13027</v>
      </c>
      <c r="B2323" s="24">
        <v>2322</v>
      </c>
      <c r="C2323" s="24">
        <v>860256</v>
      </c>
      <c r="D2323" s="24" t="s">
        <v>13028</v>
      </c>
      <c r="E2323" s="24">
        <v>3</v>
      </c>
      <c r="F2323" s="24" t="s">
        <v>337</v>
      </c>
      <c r="G2323" s="24" t="s">
        <v>3421</v>
      </c>
      <c r="H2323" s="27">
        <v>43815</v>
      </c>
      <c r="I2323" s="27">
        <v>43903</v>
      </c>
      <c r="J2323" s="28">
        <v>1</v>
      </c>
      <c r="K2323" s="31" t="s">
        <v>13021</v>
      </c>
      <c r="L2323" s="23"/>
      <c r="M2323" s="24" t="s">
        <v>13022</v>
      </c>
      <c r="N2323" s="23"/>
      <c r="O2323" s="24" t="s">
        <v>13026</v>
      </c>
      <c r="P2323" s="23"/>
      <c r="Q2323" s="24">
        <v>86</v>
      </c>
      <c r="R2323" s="24">
        <v>44</v>
      </c>
      <c r="S2323" s="23"/>
      <c r="T2323" s="23"/>
      <c r="U2323" s="27">
        <v>43844</v>
      </c>
      <c r="V2323" s="27">
        <v>43916</v>
      </c>
    </row>
    <row r="2324" spans="1:22" ht="15" customHeight="1" x14ac:dyDescent="0.3">
      <c r="A2324" s="23"/>
      <c r="B2324" s="32">
        <v>2323</v>
      </c>
      <c r="C2324" s="32">
        <v>831001</v>
      </c>
      <c r="D2324" s="33" t="s">
        <v>13029</v>
      </c>
      <c r="E2324" s="32">
        <v>1</v>
      </c>
      <c r="F2324" s="32" t="s">
        <v>337</v>
      </c>
      <c r="G2324" s="32" t="s">
        <v>3421</v>
      </c>
      <c r="H2324" s="34">
        <v>43447</v>
      </c>
      <c r="I2324" s="34">
        <v>45272</v>
      </c>
      <c r="J2324" s="35">
        <v>0.99</v>
      </c>
      <c r="K2324" s="31" t="s">
        <v>12923</v>
      </c>
      <c r="L2324" s="23"/>
      <c r="M2324" s="32" t="s">
        <v>12924</v>
      </c>
      <c r="N2324" s="23"/>
      <c r="O2324" s="32" t="s">
        <v>12925</v>
      </c>
      <c r="P2324" s="23"/>
      <c r="Q2324" s="32">
        <v>83</v>
      </c>
      <c r="R2324" s="32">
        <v>42</v>
      </c>
      <c r="S2324" s="23"/>
      <c r="T2324" s="23"/>
      <c r="U2324" s="34">
        <v>43278</v>
      </c>
      <c r="V2324" s="34">
        <v>43481</v>
      </c>
    </row>
    <row r="2325" spans="1:22" ht="15" customHeight="1" x14ac:dyDescent="0.3">
      <c r="A2325" s="32" t="s">
        <v>13030</v>
      </c>
      <c r="B2325" s="32">
        <v>2324</v>
      </c>
      <c r="C2325" s="32">
        <v>830087</v>
      </c>
      <c r="D2325" s="60" t="s">
        <v>13031</v>
      </c>
      <c r="E2325" s="32">
        <v>2</v>
      </c>
      <c r="F2325" s="32" t="s">
        <v>337</v>
      </c>
      <c r="G2325" s="32" t="s">
        <v>3421</v>
      </c>
      <c r="H2325" s="34">
        <v>43525</v>
      </c>
      <c r="I2325" s="34">
        <v>45272</v>
      </c>
      <c r="J2325" s="35">
        <v>0.99</v>
      </c>
      <c r="K2325" s="31" t="s">
        <v>13032</v>
      </c>
      <c r="L2325" s="23"/>
      <c r="M2325" s="32" t="s">
        <v>375</v>
      </c>
      <c r="N2325" s="23"/>
      <c r="O2325" s="32" t="s">
        <v>13033</v>
      </c>
      <c r="P2325" s="23"/>
      <c r="Q2325" s="32">
        <v>83</v>
      </c>
      <c r="R2325" s="32">
        <v>42</v>
      </c>
      <c r="S2325" s="23"/>
      <c r="T2325" s="23"/>
      <c r="U2325" s="34">
        <v>43550</v>
      </c>
      <c r="V2325" s="34">
        <v>43844</v>
      </c>
    </row>
    <row r="2326" spans="1:22" ht="15" customHeight="1" x14ac:dyDescent="0.3">
      <c r="A2326" s="24" t="s">
        <v>13034</v>
      </c>
      <c r="B2326" s="24">
        <v>2325</v>
      </c>
      <c r="C2326" s="24">
        <v>830187</v>
      </c>
      <c r="D2326" s="24" t="s">
        <v>13035</v>
      </c>
      <c r="E2326" s="24">
        <v>3</v>
      </c>
      <c r="F2326" s="24" t="s">
        <v>337</v>
      </c>
      <c r="G2326" s="24" t="s">
        <v>3421</v>
      </c>
      <c r="H2326" s="27">
        <v>43525</v>
      </c>
      <c r="I2326" s="27">
        <v>43889</v>
      </c>
      <c r="J2326" s="28">
        <v>1</v>
      </c>
      <c r="K2326" s="31" t="s">
        <v>13032</v>
      </c>
      <c r="L2326" s="23"/>
      <c r="M2326" s="24" t="s">
        <v>375</v>
      </c>
      <c r="N2326" s="23"/>
      <c r="O2326" s="24" t="s">
        <v>11088</v>
      </c>
      <c r="P2326" s="23"/>
      <c r="Q2326" s="24">
        <v>83</v>
      </c>
      <c r="R2326" s="24">
        <v>42</v>
      </c>
      <c r="S2326" s="23"/>
      <c r="T2326" s="23"/>
      <c r="U2326" s="27">
        <v>43550</v>
      </c>
      <c r="V2326" s="27">
        <v>44099</v>
      </c>
    </row>
    <row r="2327" spans="1:22" ht="15" customHeight="1" x14ac:dyDescent="0.3">
      <c r="A2327" s="24" t="s">
        <v>13036</v>
      </c>
      <c r="B2327" s="24">
        <v>2326</v>
      </c>
      <c r="C2327" s="24">
        <v>830287</v>
      </c>
      <c r="D2327" s="24" t="s">
        <v>13037</v>
      </c>
      <c r="E2327" s="24">
        <v>3</v>
      </c>
      <c r="F2327" s="24" t="s">
        <v>337</v>
      </c>
      <c r="G2327" s="24" t="s">
        <v>3421</v>
      </c>
      <c r="H2327" s="27">
        <v>43525</v>
      </c>
      <c r="I2327" s="27">
        <v>43983</v>
      </c>
      <c r="J2327" s="28">
        <v>1</v>
      </c>
      <c r="K2327" s="31" t="s">
        <v>13032</v>
      </c>
      <c r="L2327" s="23"/>
      <c r="M2327" s="24" t="s">
        <v>375</v>
      </c>
      <c r="N2327" s="23"/>
      <c r="O2327" s="24" t="s">
        <v>11096</v>
      </c>
      <c r="P2327" s="23"/>
      <c r="Q2327" s="24">
        <v>83</v>
      </c>
      <c r="R2327" s="24">
        <v>42</v>
      </c>
      <c r="S2327" s="23"/>
      <c r="T2327" s="23"/>
      <c r="U2327" s="27">
        <v>43550</v>
      </c>
      <c r="V2327" s="27">
        <v>44202</v>
      </c>
    </row>
    <row r="2328" spans="1:22" ht="15" customHeight="1" x14ac:dyDescent="0.3">
      <c r="A2328" s="24" t="s">
        <v>13038</v>
      </c>
      <c r="B2328" s="24">
        <v>2327</v>
      </c>
      <c r="C2328" s="24">
        <v>870061</v>
      </c>
      <c r="D2328" s="24" t="s">
        <v>13039</v>
      </c>
      <c r="E2328" s="24">
        <v>3</v>
      </c>
      <c r="F2328" s="24" t="s">
        <v>337</v>
      </c>
      <c r="G2328" s="24" t="s">
        <v>3561</v>
      </c>
      <c r="H2328" s="27">
        <v>43915</v>
      </c>
      <c r="I2328" s="27">
        <v>45272</v>
      </c>
      <c r="J2328" s="28">
        <v>1</v>
      </c>
      <c r="K2328" s="31" t="s">
        <v>13040</v>
      </c>
      <c r="L2328" s="24" t="s">
        <v>13041</v>
      </c>
      <c r="M2328" s="24" t="s">
        <v>13042</v>
      </c>
      <c r="N2328" s="24" t="s">
        <v>7493</v>
      </c>
      <c r="O2328" s="24" t="s">
        <v>13043</v>
      </c>
      <c r="P2328" s="23"/>
      <c r="Q2328" s="24">
        <v>87</v>
      </c>
      <c r="R2328" s="24">
        <v>44</v>
      </c>
      <c r="S2328" s="23"/>
      <c r="T2328" s="23"/>
      <c r="U2328" s="27">
        <v>43844</v>
      </c>
      <c r="V2328" s="27">
        <v>45268</v>
      </c>
    </row>
    <row r="2329" spans="1:22" ht="15" customHeight="1" x14ac:dyDescent="0.3">
      <c r="A2329" s="32" t="s">
        <v>13044</v>
      </c>
      <c r="B2329" s="32">
        <v>2328</v>
      </c>
      <c r="C2329" s="32">
        <v>830088</v>
      </c>
      <c r="D2329" s="60" t="s">
        <v>13045</v>
      </c>
      <c r="E2329" s="32">
        <v>2</v>
      </c>
      <c r="F2329" s="32" t="s">
        <v>337</v>
      </c>
      <c r="G2329" s="32" t="s">
        <v>3421</v>
      </c>
      <c r="H2329" s="34">
        <v>43525</v>
      </c>
      <c r="I2329" s="34">
        <v>44631</v>
      </c>
      <c r="J2329" s="35">
        <v>1</v>
      </c>
      <c r="K2329" s="31" t="s">
        <v>13046</v>
      </c>
      <c r="L2329" s="23"/>
      <c r="M2329" s="32" t="s">
        <v>1125</v>
      </c>
      <c r="N2329" s="23"/>
      <c r="O2329" s="32" t="s">
        <v>13047</v>
      </c>
      <c r="P2329" s="23"/>
      <c r="Q2329" s="32">
        <v>83</v>
      </c>
      <c r="R2329" s="32">
        <v>42</v>
      </c>
      <c r="S2329" s="23"/>
      <c r="T2329" s="23"/>
      <c r="U2329" s="34">
        <v>43550</v>
      </c>
      <c r="V2329" s="34">
        <v>43916</v>
      </c>
    </row>
    <row r="2330" spans="1:22" ht="15" customHeight="1" x14ac:dyDescent="0.3">
      <c r="A2330" s="24" t="s">
        <v>13048</v>
      </c>
      <c r="B2330" s="24">
        <v>2329</v>
      </c>
      <c r="C2330" s="24">
        <v>830188</v>
      </c>
      <c r="D2330" s="24" t="s">
        <v>13049</v>
      </c>
      <c r="E2330" s="24">
        <v>3</v>
      </c>
      <c r="F2330" s="24" t="s">
        <v>337</v>
      </c>
      <c r="G2330" s="24" t="s">
        <v>3421</v>
      </c>
      <c r="H2330" s="27">
        <v>43525</v>
      </c>
      <c r="I2330" s="27">
        <v>43889</v>
      </c>
      <c r="J2330" s="28">
        <v>1</v>
      </c>
      <c r="K2330" s="31" t="s">
        <v>13046</v>
      </c>
      <c r="L2330" s="23"/>
      <c r="M2330" s="24" t="s">
        <v>1125</v>
      </c>
      <c r="N2330" s="23"/>
      <c r="O2330" s="24" t="s">
        <v>13050</v>
      </c>
      <c r="P2330" s="24">
        <v>38.883000000000003</v>
      </c>
      <c r="Q2330" s="24">
        <v>83</v>
      </c>
      <c r="R2330" s="24">
        <v>42</v>
      </c>
      <c r="S2330" s="23"/>
      <c r="T2330" s="23"/>
      <c r="U2330" s="27">
        <v>43550</v>
      </c>
      <c r="V2330" s="27">
        <v>44040</v>
      </c>
    </row>
    <row r="2331" spans="1:22" ht="15" customHeight="1" x14ac:dyDescent="0.3">
      <c r="A2331" s="24" t="s">
        <v>13051</v>
      </c>
      <c r="B2331" s="24">
        <v>2330</v>
      </c>
      <c r="C2331" s="24">
        <v>830288</v>
      </c>
      <c r="D2331" s="24" t="s">
        <v>13052</v>
      </c>
      <c r="E2331" s="24">
        <v>3</v>
      </c>
      <c r="F2331" s="24" t="s">
        <v>337</v>
      </c>
      <c r="G2331" s="24" t="s">
        <v>3421</v>
      </c>
      <c r="H2331" s="27">
        <v>43525</v>
      </c>
      <c r="I2331" s="27">
        <v>44089</v>
      </c>
      <c r="J2331" s="28">
        <v>1</v>
      </c>
      <c r="K2331" s="31" t="s">
        <v>13046</v>
      </c>
      <c r="L2331" s="23"/>
      <c r="M2331" s="24" t="s">
        <v>1125</v>
      </c>
      <c r="N2331" s="23"/>
      <c r="O2331" s="24" t="s">
        <v>11267</v>
      </c>
      <c r="P2331" s="23"/>
      <c r="Q2331" s="24">
        <v>83</v>
      </c>
      <c r="R2331" s="24">
        <v>42</v>
      </c>
      <c r="S2331" s="23"/>
      <c r="T2331" s="23"/>
      <c r="U2331" s="27">
        <v>43550</v>
      </c>
      <c r="V2331" s="27">
        <v>44293</v>
      </c>
    </row>
    <row r="2332" spans="1:22" ht="15" customHeight="1" x14ac:dyDescent="0.3">
      <c r="A2332" s="24" t="s">
        <v>13053</v>
      </c>
      <c r="B2332" s="24">
        <v>2331</v>
      </c>
      <c r="C2332" s="24">
        <v>900051</v>
      </c>
      <c r="D2332" s="24" t="s">
        <v>13054</v>
      </c>
      <c r="E2332" s="24">
        <v>3</v>
      </c>
      <c r="F2332" s="24" t="s">
        <v>337</v>
      </c>
      <c r="G2332" s="24" t="s">
        <v>3561</v>
      </c>
      <c r="H2332" s="27">
        <v>44179</v>
      </c>
      <c r="I2332" s="27">
        <v>44631</v>
      </c>
      <c r="J2332" s="28">
        <v>1</v>
      </c>
      <c r="K2332" s="31" t="s">
        <v>13055</v>
      </c>
      <c r="L2332" s="24" t="s">
        <v>13056</v>
      </c>
      <c r="M2332" s="24" t="s">
        <v>4420</v>
      </c>
      <c r="N2332" s="24"/>
      <c r="O2332" s="24" t="s">
        <v>13057</v>
      </c>
      <c r="P2332" s="23"/>
      <c r="Q2332" s="24">
        <v>90</v>
      </c>
      <c r="R2332" s="24">
        <v>46</v>
      </c>
      <c r="S2332" s="23"/>
      <c r="T2332" s="23"/>
      <c r="U2332" s="27">
        <v>44202</v>
      </c>
      <c r="V2332" s="27">
        <v>44642</v>
      </c>
    </row>
    <row r="2333" spans="1:22" ht="15" customHeight="1" x14ac:dyDescent="0.3">
      <c r="A2333" s="32" t="s">
        <v>13058</v>
      </c>
      <c r="B2333" s="32">
        <v>2332</v>
      </c>
      <c r="C2333" s="32">
        <v>830089</v>
      </c>
      <c r="D2333" s="60" t="s">
        <v>13059</v>
      </c>
      <c r="E2333" s="32">
        <v>2</v>
      </c>
      <c r="F2333" s="32" t="s">
        <v>337</v>
      </c>
      <c r="G2333" s="32" t="s">
        <v>3421</v>
      </c>
      <c r="H2333" s="34">
        <v>43525</v>
      </c>
      <c r="I2333" s="34">
        <v>45191</v>
      </c>
      <c r="J2333" s="35">
        <v>0.99</v>
      </c>
      <c r="K2333" s="31" t="s">
        <v>13060</v>
      </c>
      <c r="L2333" s="23"/>
      <c r="M2333" s="32" t="s">
        <v>903</v>
      </c>
      <c r="N2333" s="23"/>
      <c r="O2333" s="32" t="s">
        <v>13061</v>
      </c>
      <c r="P2333" s="23"/>
      <c r="Q2333" s="32">
        <v>83</v>
      </c>
      <c r="R2333" s="32">
        <v>42</v>
      </c>
      <c r="S2333" s="23"/>
      <c r="T2333" s="23"/>
      <c r="U2333" s="34">
        <v>43550</v>
      </c>
      <c r="V2333" s="34">
        <v>44099</v>
      </c>
    </row>
    <row r="2334" spans="1:22" ht="15" customHeight="1" x14ac:dyDescent="0.3">
      <c r="A2334" s="24" t="s">
        <v>13062</v>
      </c>
      <c r="B2334" s="24">
        <v>2333</v>
      </c>
      <c r="C2334" s="24">
        <v>830189</v>
      </c>
      <c r="D2334" s="24" t="s">
        <v>13063</v>
      </c>
      <c r="E2334" s="24">
        <v>3</v>
      </c>
      <c r="F2334" s="24" t="s">
        <v>337</v>
      </c>
      <c r="G2334" s="24" t="s">
        <v>3421</v>
      </c>
      <c r="H2334" s="27">
        <v>43525</v>
      </c>
      <c r="I2334" s="27">
        <v>43889</v>
      </c>
      <c r="J2334" s="28">
        <v>1</v>
      </c>
      <c r="K2334" s="31" t="s">
        <v>13064</v>
      </c>
      <c r="L2334" s="23"/>
      <c r="M2334" s="24" t="s">
        <v>903</v>
      </c>
      <c r="N2334" s="23"/>
      <c r="O2334" s="24" t="s">
        <v>13065</v>
      </c>
      <c r="P2334" s="24">
        <v>38.831000000000003</v>
      </c>
      <c r="Q2334" s="24">
        <v>83</v>
      </c>
      <c r="R2334" s="24">
        <v>42</v>
      </c>
      <c r="S2334" s="23"/>
      <c r="T2334" s="23"/>
      <c r="U2334" s="27">
        <v>43550</v>
      </c>
      <c r="V2334" s="27">
        <v>44099</v>
      </c>
    </row>
    <row r="2335" spans="1:22" ht="15" customHeight="1" x14ac:dyDescent="0.3">
      <c r="A2335" s="24" t="s">
        <v>13066</v>
      </c>
      <c r="B2335" s="24">
        <v>2334</v>
      </c>
      <c r="C2335" s="24">
        <v>850073</v>
      </c>
      <c r="D2335" s="24" t="s">
        <v>13067</v>
      </c>
      <c r="E2335" s="24">
        <v>3</v>
      </c>
      <c r="F2335" s="24" t="s">
        <v>337</v>
      </c>
      <c r="G2335" s="24" t="s">
        <v>3421</v>
      </c>
      <c r="H2335" s="27">
        <v>43727</v>
      </c>
      <c r="I2335" s="27">
        <v>43903</v>
      </c>
      <c r="J2335" s="28">
        <v>1</v>
      </c>
      <c r="K2335" s="31" t="s">
        <v>13064</v>
      </c>
      <c r="L2335" s="23"/>
      <c r="M2335" s="24" t="s">
        <v>903</v>
      </c>
      <c r="N2335" s="23"/>
      <c r="O2335" s="24" t="s">
        <v>11088</v>
      </c>
      <c r="P2335" s="23"/>
      <c r="Q2335" s="24">
        <v>85</v>
      </c>
      <c r="R2335" s="24">
        <v>43</v>
      </c>
      <c r="S2335" s="23"/>
      <c r="T2335" s="23"/>
      <c r="U2335" s="27">
        <v>43746</v>
      </c>
      <c r="V2335" s="27">
        <v>44099</v>
      </c>
    </row>
    <row r="2336" spans="1:22" ht="15" customHeight="1" x14ac:dyDescent="0.3">
      <c r="A2336" s="24" t="s">
        <v>13068</v>
      </c>
      <c r="B2336" s="24">
        <v>2335</v>
      </c>
      <c r="C2336" s="24">
        <v>910098</v>
      </c>
      <c r="D2336" s="24" t="s">
        <v>13069</v>
      </c>
      <c r="E2336" s="24">
        <v>3</v>
      </c>
      <c r="F2336" s="24" t="s">
        <v>337</v>
      </c>
      <c r="G2336" s="24" t="s">
        <v>3561</v>
      </c>
      <c r="H2336" s="27">
        <v>44267</v>
      </c>
      <c r="I2336" s="27">
        <v>45191</v>
      </c>
      <c r="J2336" s="28">
        <v>1</v>
      </c>
      <c r="K2336" s="31" t="s">
        <v>13070</v>
      </c>
      <c r="L2336" s="24" t="s">
        <v>13071</v>
      </c>
      <c r="M2336" s="24" t="s">
        <v>8959</v>
      </c>
      <c r="N2336" s="24" t="s">
        <v>8960</v>
      </c>
      <c r="O2336" s="24" t="s">
        <v>13072</v>
      </c>
      <c r="P2336" s="23"/>
      <c r="Q2336" s="24">
        <v>91</v>
      </c>
      <c r="R2336" s="24">
        <v>46</v>
      </c>
      <c r="S2336" s="23"/>
      <c r="T2336" s="23"/>
      <c r="U2336" s="27">
        <v>44293</v>
      </c>
      <c r="V2336" s="27">
        <v>45175</v>
      </c>
    </row>
    <row r="2337" spans="1:22" ht="15" customHeight="1" x14ac:dyDescent="0.3">
      <c r="A2337" s="32" t="s">
        <v>13073</v>
      </c>
      <c r="B2337" s="32">
        <v>2336</v>
      </c>
      <c r="C2337" s="32">
        <v>830092</v>
      </c>
      <c r="D2337" s="60" t="s">
        <v>13074</v>
      </c>
      <c r="E2337" s="32">
        <v>2</v>
      </c>
      <c r="F2337" s="32" t="s">
        <v>337</v>
      </c>
      <c r="G2337" s="32" t="s">
        <v>3421</v>
      </c>
      <c r="H2337" s="34">
        <v>43525</v>
      </c>
      <c r="I2337" s="34">
        <v>43721</v>
      </c>
      <c r="J2337" s="35">
        <v>1</v>
      </c>
      <c r="K2337" s="31" t="s">
        <v>13075</v>
      </c>
      <c r="L2337" s="23"/>
      <c r="M2337" s="32" t="s">
        <v>375</v>
      </c>
      <c r="N2337" s="23"/>
      <c r="O2337" s="32" t="s">
        <v>13076</v>
      </c>
      <c r="P2337" s="23"/>
      <c r="Q2337" s="32">
        <v>83</v>
      </c>
      <c r="R2337" s="32">
        <v>42</v>
      </c>
      <c r="S2337" s="23"/>
      <c r="T2337" s="23"/>
      <c r="U2337" s="34">
        <v>43550</v>
      </c>
      <c r="V2337" s="34">
        <v>43746</v>
      </c>
    </row>
    <row r="2338" spans="1:22" ht="15" customHeight="1" x14ac:dyDescent="0.3">
      <c r="A2338" s="24" t="s">
        <v>13077</v>
      </c>
      <c r="B2338" s="24">
        <v>2337</v>
      </c>
      <c r="C2338" s="24">
        <v>830192</v>
      </c>
      <c r="D2338" s="24" t="s">
        <v>13078</v>
      </c>
      <c r="E2338" s="24">
        <v>3</v>
      </c>
      <c r="F2338" s="24" t="s">
        <v>337</v>
      </c>
      <c r="G2338" s="24" t="s">
        <v>3421</v>
      </c>
      <c r="H2338" s="27">
        <v>43525</v>
      </c>
      <c r="I2338" s="27">
        <v>43721</v>
      </c>
      <c r="J2338" s="28">
        <v>1</v>
      </c>
      <c r="K2338" s="31" t="s">
        <v>13075</v>
      </c>
      <c r="L2338" s="23"/>
      <c r="M2338" s="24" t="s">
        <v>375</v>
      </c>
      <c r="N2338" s="23"/>
      <c r="O2338" s="24" t="s">
        <v>11653</v>
      </c>
      <c r="P2338" s="23"/>
      <c r="Q2338" s="24">
        <v>83</v>
      </c>
      <c r="R2338" s="24">
        <v>42</v>
      </c>
      <c r="S2338" s="23"/>
      <c r="T2338" s="23"/>
      <c r="U2338" s="27">
        <v>43550</v>
      </c>
      <c r="V2338" s="27">
        <v>43746</v>
      </c>
    </row>
    <row r="2339" spans="1:22" ht="15" customHeight="1" x14ac:dyDescent="0.3">
      <c r="A2339" s="24" t="s">
        <v>13079</v>
      </c>
      <c r="B2339" s="24">
        <v>2338</v>
      </c>
      <c r="C2339" s="24">
        <v>830292</v>
      </c>
      <c r="D2339" s="24" t="s">
        <v>13080</v>
      </c>
      <c r="E2339" s="24">
        <v>3</v>
      </c>
      <c r="F2339" s="24" t="s">
        <v>337</v>
      </c>
      <c r="G2339" s="24" t="s">
        <v>3421</v>
      </c>
      <c r="H2339" s="27">
        <v>43525</v>
      </c>
      <c r="I2339" s="27">
        <v>43721</v>
      </c>
      <c r="J2339" s="28">
        <v>1</v>
      </c>
      <c r="K2339" s="31" t="s">
        <v>13075</v>
      </c>
      <c r="L2339" s="23"/>
      <c r="M2339" s="24" t="s">
        <v>375</v>
      </c>
      <c r="N2339" s="23"/>
      <c r="O2339" s="24" t="s">
        <v>11653</v>
      </c>
      <c r="P2339" s="23"/>
      <c r="Q2339" s="24">
        <v>83</v>
      </c>
      <c r="R2339" s="24">
        <v>42</v>
      </c>
      <c r="S2339" s="23"/>
      <c r="T2339" s="23"/>
      <c r="U2339" s="27">
        <v>43550</v>
      </c>
      <c r="V2339" s="27">
        <v>43746</v>
      </c>
    </row>
    <row r="2340" spans="1:22" ht="15" customHeight="1" x14ac:dyDescent="0.3">
      <c r="A2340" s="32" t="s">
        <v>13081</v>
      </c>
      <c r="B2340" s="32">
        <v>2339</v>
      </c>
      <c r="C2340" s="32">
        <v>820074</v>
      </c>
      <c r="D2340" s="60" t="s">
        <v>13082</v>
      </c>
      <c r="E2340" s="32">
        <v>2</v>
      </c>
      <c r="F2340" s="32" t="s">
        <v>337</v>
      </c>
      <c r="G2340" s="32" t="s">
        <v>3421</v>
      </c>
      <c r="H2340" s="34">
        <v>43447</v>
      </c>
      <c r="I2340" s="34">
        <v>43721</v>
      </c>
      <c r="J2340" s="35">
        <v>1</v>
      </c>
      <c r="K2340" s="31" t="s">
        <v>13083</v>
      </c>
      <c r="L2340" s="23"/>
      <c r="M2340" s="32" t="s">
        <v>13084</v>
      </c>
      <c r="N2340" s="23"/>
      <c r="O2340" s="32" t="s">
        <v>13085</v>
      </c>
      <c r="P2340" s="23"/>
      <c r="Q2340" s="32">
        <v>82</v>
      </c>
      <c r="R2340" s="32">
        <v>42</v>
      </c>
      <c r="S2340" s="23"/>
      <c r="T2340" s="23"/>
      <c r="U2340" s="34">
        <v>43481</v>
      </c>
      <c r="V2340" s="34">
        <v>43550</v>
      </c>
    </row>
    <row r="2341" spans="1:22" ht="15" customHeight="1" x14ac:dyDescent="0.3">
      <c r="A2341" s="24" t="s">
        <v>13086</v>
      </c>
      <c r="B2341" s="24">
        <v>2340</v>
      </c>
      <c r="C2341" s="24">
        <v>820174</v>
      </c>
      <c r="D2341" s="24" t="s">
        <v>13087</v>
      </c>
      <c r="E2341" s="24">
        <v>3</v>
      </c>
      <c r="F2341" s="24" t="s">
        <v>337</v>
      </c>
      <c r="G2341" s="24" t="s">
        <v>3421</v>
      </c>
      <c r="H2341" s="27">
        <v>43447</v>
      </c>
      <c r="I2341" s="27">
        <v>43721</v>
      </c>
      <c r="J2341" s="28">
        <v>1</v>
      </c>
      <c r="K2341" s="31" t="s">
        <v>13083</v>
      </c>
      <c r="L2341" s="23"/>
      <c r="M2341" s="24" t="s">
        <v>13084</v>
      </c>
      <c r="N2341" s="23"/>
      <c r="O2341" s="24" t="s">
        <v>13088</v>
      </c>
      <c r="P2341" s="23"/>
      <c r="Q2341" s="24">
        <v>82</v>
      </c>
      <c r="R2341" s="24">
        <v>42</v>
      </c>
      <c r="S2341" s="23"/>
      <c r="T2341" s="23"/>
      <c r="U2341" s="27">
        <v>43481</v>
      </c>
      <c r="V2341" s="27">
        <v>43746</v>
      </c>
    </row>
    <row r="2342" spans="1:22" ht="15" customHeight="1" x14ac:dyDescent="0.3">
      <c r="A2342" s="32" t="s">
        <v>13089</v>
      </c>
      <c r="B2342" s="32">
        <v>2341</v>
      </c>
      <c r="C2342" s="32">
        <v>830093</v>
      </c>
      <c r="D2342" s="60" t="s">
        <v>13090</v>
      </c>
      <c r="E2342" s="32">
        <v>2</v>
      </c>
      <c r="F2342" s="32" t="s">
        <v>337</v>
      </c>
      <c r="G2342" s="32" t="s">
        <v>3421</v>
      </c>
      <c r="H2342" s="34">
        <v>43525</v>
      </c>
      <c r="I2342" s="34">
        <v>43812</v>
      </c>
      <c r="J2342" s="35">
        <v>1</v>
      </c>
      <c r="K2342" s="31" t="s">
        <v>13091</v>
      </c>
      <c r="L2342" s="23"/>
      <c r="M2342" s="32" t="s">
        <v>375</v>
      </c>
      <c r="N2342" s="23"/>
      <c r="O2342" s="32" t="s">
        <v>13092</v>
      </c>
      <c r="P2342" s="23"/>
      <c r="Q2342" s="32">
        <v>83</v>
      </c>
      <c r="R2342" s="32">
        <v>42</v>
      </c>
      <c r="S2342" s="23"/>
      <c r="T2342" s="23"/>
      <c r="U2342" s="34">
        <v>43550</v>
      </c>
      <c r="V2342" s="34">
        <v>44360</v>
      </c>
    </row>
    <row r="2343" spans="1:22" ht="15" customHeight="1" x14ac:dyDescent="0.3">
      <c r="A2343" s="24" t="s">
        <v>13093</v>
      </c>
      <c r="B2343" s="24">
        <v>2342</v>
      </c>
      <c r="C2343" s="24">
        <v>830193</v>
      </c>
      <c r="D2343" s="24" t="s">
        <v>13094</v>
      </c>
      <c r="E2343" s="24">
        <v>3</v>
      </c>
      <c r="F2343" s="24" t="s">
        <v>337</v>
      </c>
      <c r="G2343" s="24" t="s">
        <v>3421</v>
      </c>
      <c r="H2343" s="27">
        <v>43525</v>
      </c>
      <c r="I2343" s="27">
        <v>43812</v>
      </c>
      <c r="J2343" s="28">
        <v>1</v>
      </c>
      <c r="K2343" s="31" t="s">
        <v>13091</v>
      </c>
      <c r="L2343" s="23"/>
      <c r="M2343" s="24" t="s">
        <v>375</v>
      </c>
      <c r="N2343" s="23"/>
      <c r="O2343" s="24" t="s">
        <v>13016</v>
      </c>
      <c r="P2343" s="23"/>
      <c r="Q2343" s="24">
        <v>83</v>
      </c>
      <c r="R2343" s="24">
        <v>42</v>
      </c>
      <c r="S2343" s="23"/>
      <c r="T2343" s="23"/>
      <c r="U2343" s="27">
        <v>43550</v>
      </c>
      <c r="V2343" s="27">
        <v>43844</v>
      </c>
    </row>
    <row r="2344" spans="1:22" ht="15" customHeight="1" x14ac:dyDescent="0.3">
      <c r="A2344" s="24" t="s">
        <v>13095</v>
      </c>
      <c r="B2344" s="24">
        <v>2343</v>
      </c>
      <c r="C2344" s="24">
        <v>830293</v>
      </c>
      <c r="D2344" s="24" t="s">
        <v>13096</v>
      </c>
      <c r="E2344" s="24">
        <v>3</v>
      </c>
      <c r="F2344" s="24" t="s">
        <v>337</v>
      </c>
      <c r="G2344" s="24" t="s">
        <v>3421</v>
      </c>
      <c r="H2344" s="27">
        <v>43525</v>
      </c>
      <c r="I2344" s="27">
        <v>43812</v>
      </c>
      <c r="J2344" s="28">
        <v>1</v>
      </c>
      <c r="K2344" s="31" t="s">
        <v>13091</v>
      </c>
      <c r="L2344" s="23"/>
      <c r="M2344" s="24" t="s">
        <v>375</v>
      </c>
      <c r="N2344" s="23"/>
      <c r="O2344" s="24" t="s">
        <v>13016</v>
      </c>
      <c r="P2344" s="23"/>
      <c r="Q2344" s="24">
        <v>83</v>
      </c>
      <c r="R2344" s="24">
        <v>42</v>
      </c>
      <c r="S2344" s="23"/>
      <c r="T2344" s="23"/>
      <c r="U2344" s="27">
        <v>43550</v>
      </c>
      <c r="V2344" s="27">
        <v>43844</v>
      </c>
    </row>
    <row r="2345" spans="1:22" ht="15" customHeight="1" x14ac:dyDescent="0.3">
      <c r="A2345" s="32" t="s">
        <v>13097</v>
      </c>
      <c r="B2345" s="32">
        <v>2344</v>
      </c>
      <c r="C2345" s="32">
        <v>850063</v>
      </c>
      <c r="D2345" s="60" t="s">
        <v>13098</v>
      </c>
      <c r="E2345" s="32">
        <v>2</v>
      </c>
      <c r="F2345" s="32" t="s">
        <v>337</v>
      </c>
      <c r="G2345" s="32" t="s">
        <v>3421</v>
      </c>
      <c r="H2345" s="34">
        <v>43727</v>
      </c>
      <c r="I2345" s="34">
        <v>43903</v>
      </c>
      <c r="J2345" s="35">
        <v>1</v>
      </c>
      <c r="K2345" s="31" t="s">
        <v>13099</v>
      </c>
      <c r="L2345" s="23"/>
      <c r="M2345" s="32" t="s">
        <v>1312</v>
      </c>
      <c r="N2345" s="23"/>
      <c r="O2345" s="32" t="s">
        <v>13100</v>
      </c>
      <c r="P2345" s="23"/>
      <c r="Q2345" s="32">
        <v>85</v>
      </c>
      <c r="R2345" s="32">
        <v>43</v>
      </c>
      <c r="S2345" s="23"/>
      <c r="T2345" s="23"/>
      <c r="U2345" s="34">
        <v>43746</v>
      </c>
      <c r="V2345" s="34">
        <v>44360</v>
      </c>
    </row>
    <row r="2346" spans="1:22" ht="15" customHeight="1" x14ac:dyDescent="0.3">
      <c r="A2346" s="24" t="s">
        <v>13101</v>
      </c>
      <c r="B2346" s="24">
        <v>2345</v>
      </c>
      <c r="C2346" s="24">
        <v>850163</v>
      </c>
      <c r="D2346" s="24" t="s">
        <v>13102</v>
      </c>
      <c r="E2346" s="24">
        <v>3</v>
      </c>
      <c r="F2346" s="24" t="s">
        <v>337</v>
      </c>
      <c r="G2346" s="24" t="s">
        <v>3421</v>
      </c>
      <c r="H2346" s="27">
        <v>43727</v>
      </c>
      <c r="I2346" s="27">
        <v>43903</v>
      </c>
      <c r="J2346" s="28">
        <v>1</v>
      </c>
      <c r="K2346" s="31" t="s">
        <v>13099</v>
      </c>
      <c r="L2346" s="23"/>
      <c r="M2346" s="24" t="s">
        <v>1312</v>
      </c>
      <c r="N2346" s="23"/>
      <c r="O2346" s="24" t="s">
        <v>13103</v>
      </c>
      <c r="P2346" s="23"/>
      <c r="Q2346" s="24">
        <v>85</v>
      </c>
      <c r="R2346" s="24">
        <v>43</v>
      </c>
      <c r="S2346" s="23"/>
      <c r="T2346" s="23"/>
      <c r="U2346" s="27">
        <v>43746</v>
      </c>
      <c r="V2346" s="27">
        <v>43916</v>
      </c>
    </row>
    <row r="2347" spans="1:22" ht="15" customHeight="1" x14ac:dyDescent="0.3">
      <c r="A2347" s="24" t="s">
        <v>13104</v>
      </c>
      <c r="B2347" s="24">
        <v>2346</v>
      </c>
      <c r="C2347" s="24">
        <v>850263</v>
      </c>
      <c r="D2347" s="24" t="s">
        <v>13105</v>
      </c>
      <c r="E2347" s="24">
        <v>3</v>
      </c>
      <c r="F2347" s="24" t="s">
        <v>337</v>
      </c>
      <c r="G2347" s="24" t="s">
        <v>3421</v>
      </c>
      <c r="H2347" s="27">
        <v>43727</v>
      </c>
      <c r="I2347" s="27">
        <v>43903</v>
      </c>
      <c r="J2347" s="28">
        <v>1</v>
      </c>
      <c r="K2347" s="31" t="s">
        <v>13099</v>
      </c>
      <c r="L2347" s="23"/>
      <c r="M2347" s="24" t="s">
        <v>1312</v>
      </c>
      <c r="N2347" s="23"/>
      <c r="O2347" s="24" t="s">
        <v>11638</v>
      </c>
      <c r="P2347" s="23"/>
      <c r="Q2347" s="24">
        <v>85</v>
      </c>
      <c r="R2347" s="24">
        <v>43</v>
      </c>
      <c r="S2347" s="23"/>
      <c r="T2347" s="23"/>
      <c r="U2347" s="27">
        <v>43746</v>
      </c>
      <c r="V2347" s="27">
        <v>43916</v>
      </c>
    </row>
    <row r="2348" spans="1:22" ht="15" customHeight="1" x14ac:dyDescent="0.3">
      <c r="A2348" s="32" t="s">
        <v>13106</v>
      </c>
      <c r="B2348" s="32">
        <v>2347</v>
      </c>
      <c r="C2348" s="32">
        <v>820075</v>
      </c>
      <c r="D2348" s="60" t="s">
        <v>13107</v>
      </c>
      <c r="E2348" s="32">
        <v>2</v>
      </c>
      <c r="F2348" s="32" t="s">
        <v>337</v>
      </c>
      <c r="G2348" s="32" t="s">
        <v>3421</v>
      </c>
      <c r="H2348" s="34">
        <v>43447</v>
      </c>
      <c r="I2348" s="34">
        <v>43634</v>
      </c>
      <c r="J2348" s="35">
        <v>1</v>
      </c>
      <c r="K2348" s="31" t="s">
        <v>13108</v>
      </c>
      <c r="L2348" s="23"/>
      <c r="M2348" s="32" t="s">
        <v>12945</v>
      </c>
      <c r="N2348" s="23"/>
      <c r="O2348" s="32" t="s">
        <v>13109</v>
      </c>
      <c r="P2348" s="23"/>
      <c r="Q2348" s="32">
        <v>82</v>
      </c>
      <c r="R2348" s="32">
        <v>42</v>
      </c>
      <c r="S2348" s="23"/>
      <c r="T2348" s="23"/>
      <c r="U2348" s="34">
        <v>43481</v>
      </c>
      <c r="V2348" s="34">
        <v>43746</v>
      </c>
    </row>
    <row r="2349" spans="1:22" ht="15" customHeight="1" x14ac:dyDescent="0.3">
      <c r="A2349" s="24" t="s">
        <v>13110</v>
      </c>
      <c r="B2349" s="24">
        <v>2348</v>
      </c>
      <c r="C2349" s="24">
        <v>820175</v>
      </c>
      <c r="D2349" s="24" t="s">
        <v>13111</v>
      </c>
      <c r="E2349" s="24">
        <v>3</v>
      </c>
      <c r="F2349" s="24" t="s">
        <v>337</v>
      </c>
      <c r="G2349" s="24" t="s">
        <v>3421</v>
      </c>
      <c r="H2349" s="27">
        <v>43447</v>
      </c>
      <c r="I2349" s="27">
        <v>43634</v>
      </c>
      <c r="J2349" s="28">
        <v>1</v>
      </c>
      <c r="K2349" s="31" t="s">
        <v>13108</v>
      </c>
      <c r="L2349" s="23"/>
      <c r="M2349" s="24" t="s">
        <v>12945</v>
      </c>
      <c r="N2349" s="23"/>
      <c r="O2349" s="24" t="s">
        <v>13112</v>
      </c>
      <c r="P2349" s="23"/>
      <c r="Q2349" s="24">
        <v>82</v>
      </c>
      <c r="R2349" s="24">
        <v>42</v>
      </c>
      <c r="S2349" s="23"/>
      <c r="T2349" s="23"/>
      <c r="U2349" s="27">
        <v>43481</v>
      </c>
      <c r="V2349" s="27">
        <v>43746</v>
      </c>
    </row>
    <row r="2350" spans="1:22" ht="15" customHeight="1" x14ac:dyDescent="0.3">
      <c r="A2350" s="24" t="s">
        <v>13113</v>
      </c>
      <c r="B2350" s="24">
        <v>2349</v>
      </c>
      <c r="C2350" s="24">
        <v>820275</v>
      </c>
      <c r="D2350" s="30" t="s">
        <v>13114</v>
      </c>
      <c r="E2350" s="24">
        <v>3</v>
      </c>
      <c r="F2350" s="24" t="s">
        <v>337</v>
      </c>
      <c r="G2350" s="24" t="s">
        <v>3421</v>
      </c>
      <c r="H2350" s="27">
        <v>43447</v>
      </c>
      <c r="I2350" s="27">
        <v>43634</v>
      </c>
      <c r="J2350" s="28">
        <v>1</v>
      </c>
      <c r="K2350" s="31" t="s">
        <v>13108</v>
      </c>
      <c r="L2350" s="23"/>
      <c r="M2350" s="24" t="s">
        <v>12945</v>
      </c>
      <c r="N2350" s="23"/>
      <c r="O2350" s="24" t="s">
        <v>13115</v>
      </c>
      <c r="P2350" s="23"/>
      <c r="Q2350" s="24">
        <v>82</v>
      </c>
      <c r="R2350" s="24">
        <v>42</v>
      </c>
      <c r="S2350" s="24">
        <v>84</v>
      </c>
      <c r="T2350" s="23"/>
      <c r="U2350" s="27">
        <v>43481</v>
      </c>
      <c r="V2350" s="27">
        <v>43746</v>
      </c>
    </row>
    <row r="2351" spans="1:22" ht="15" customHeight="1" x14ac:dyDescent="0.3">
      <c r="A2351" s="32" t="s">
        <v>13116</v>
      </c>
      <c r="B2351" s="32">
        <v>2350</v>
      </c>
      <c r="C2351" s="32">
        <v>820076</v>
      </c>
      <c r="D2351" s="60" t="s">
        <v>13117</v>
      </c>
      <c r="E2351" s="32">
        <v>2</v>
      </c>
      <c r="F2351" s="32" t="s">
        <v>337</v>
      </c>
      <c r="G2351" s="32" t="s">
        <v>3421</v>
      </c>
      <c r="H2351" s="34">
        <v>43447</v>
      </c>
      <c r="I2351" s="34">
        <v>43634</v>
      </c>
      <c r="J2351" s="35">
        <v>1</v>
      </c>
      <c r="K2351" s="31" t="s">
        <v>13118</v>
      </c>
      <c r="L2351" s="23"/>
      <c r="M2351" s="32" t="s">
        <v>375</v>
      </c>
      <c r="N2351" s="23"/>
      <c r="O2351" s="32" t="s">
        <v>13119</v>
      </c>
      <c r="P2351" s="23"/>
      <c r="Q2351" s="32">
        <v>82</v>
      </c>
      <c r="R2351" s="32">
        <v>42</v>
      </c>
      <c r="S2351" s="23"/>
      <c r="T2351" s="23"/>
      <c r="U2351" s="34">
        <v>43481</v>
      </c>
      <c r="V2351" s="32" t="s">
        <v>3355</v>
      </c>
    </row>
    <row r="2352" spans="1:22" ht="15" customHeight="1" x14ac:dyDescent="0.3">
      <c r="A2352" s="24" t="s">
        <v>13120</v>
      </c>
      <c r="B2352" s="24">
        <v>2351</v>
      </c>
      <c r="C2352" s="24">
        <v>820176</v>
      </c>
      <c r="D2352" s="24" t="s">
        <v>13121</v>
      </c>
      <c r="E2352" s="24">
        <v>3</v>
      </c>
      <c r="F2352" s="24" t="s">
        <v>337</v>
      </c>
      <c r="G2352" s="24" t="s">
        <v>3421</v>
      </c>
      <c r="H2352" s="27">
        <v>43447</v>
      </c>
      <c r="I2352" s="27">
        <v>43634</v>
      </c>
      <c r="J2352" s="28">
        <v>1</v>
      </c>
      <c r="K2352" s="31" t="s">
        <v>13118</v>
      </c>
      <c r="L2352" s="23"/>
      <c r="M2352" s="24" t="s">
        <v>375</v>
      </c>
      <c r="N2352" s="23"/>
      <c r="O2352" s="24" t="s">
        <v>13122</v>
      </c>
      <c r="P2352" s="23"/>
      <c r="Q2352" s="24">
        <v>82</v>
      </c>
      <c r="R2352" s="24">
        <v>42</v>
      </c>
      <c r="S2352" s="23"/>
      <c r="T2352" s="23"/>
      <c r="U2352" s="27">
        <v>43481</v>
      </c>
      <c r="V2352" s="27">
        <v>43642</v>
      </c>
    </row>
    <row r="2353" spans="1:22" ht="15" customHeight="1" x14ac:dyDescent="0.3">
      <c r="A2353" s="32" t="s">
        <v>13123</v>
      </c>
      <c r="B2353" s="32">
        <v>2352</v>
      </c>
      <c r="C2353" s="32">
        <v>850064</v>
      </c>
      <c r="D2353" s="60" t="s">
        <v>13124</v>
      </c>
      <c r="E2353" s="32">
        <v>2</v>
      </c>
      <c r="F2353" s="32" t="s">
        <v>337</v>
      </c>
      <c r="G2353" s="32" t="s">
        <v>3421</v>
      </c>
      <c r="H2353" s="34">
        <v>43727</v>
      </c>
      <c r="I2353" s="34">
        <v>43903</v>
      </c>
      <c r="J2353" s="35">
        <v>1</v>
      </c>
      <c r="K2353" s="31" t="s">
        <v>13125</v>
      </c>
      <c r="L2353" s="23"/>
      <c r="M2353" s="32" t="s">
        <v>1312</v>
      </c>
      <c r="N2353" s="23"/>
      <c r="O2353" s="23"/>
      <c r="P2353" s="23"/>
      <c r="Q2353" s="32">
        <v>85</v>
      </c>
      <c r="R2353" s="32">
        <v>43</v>
      </c>
      <c r="S2353" s="23"/>
      <c r="T2353" s="23"/>
      <c r="U2353" s="34">
        <v>43746</v>
      </c>
      <c r="V2353" s="32" t="s">
        <v>3355</v>
      </c>
    </row>
    <row r="2354" spans="1:22" ht="15" customHeight="1" x14ac:dyDescent="0.3">
      <c r="A2354" s="24" t="s">
        <v>13126</v>
      </c>
      <c r="B2354" s="24">
        <v>2353</v>
      </c>
      <c r="C2354" s="24">
        <v>850164</v>
      </c>
      <c r="D2354" s="24" t="s">
        <v>13127</v>
      </c>
      <c r="E2354" s="24">
        <v>3</v>
      </c>
      <c r="F2354" s="24" t="s">
        <v>337</v>
      </c>
      <c r="G2354" s="24" t="s">
        <v>3421</v>
      </c>
      <c r="H2354" s="27">
        <v>43727</v>
      </c>
      <c r="I2354" s="27">
        <v>43903</v>
      </c>
      <c r="J2354" s="28">
        <v>1</v>
      </c>
      <c r="K2354" s="31" t="s">
        <v>13125</v>
      </c>
      <c r="L2354" s="23"/>
      <c r="M2354" s="24" t="s">
        <v>1312</v>
      </c>
      <c r="N2354" s="23"/>
      <c r="O2354" s="24" t="s">
        <v>13016</v>
      </c>
      <c r="P2354" s="23"/>
      <c r="Q2354" s="24">
        <v>85</v>
      </c>
      <c r="R2354" s="24">
        <v>43</v>
      </c>
      <c r="S2354" s="23"/>
      <c r="T2354" s="23"/>
      <c r="U2354" s="27">
        <v>43746</v>
      </c>
      <c r="V2354" s="27">
        <v>43844</v>
      </c>
    </row>
    <row r="2355" spans="1:22" ht="15" customHeight="1" x14ac:dyDescent="0.3">
      <c r="A2355" s="24" t="s">
        <v>13128</v>
      </c>
      <c r="B2355" s="24">
        <v>2354</v>
      </c>
      <c r="C2355" s="24">
        <v>850264</v>
      </c>
      <c r="D2355" s="24" t="s">
        <v>13129</v>
      </c>
      <c r="E2355" s="24">
        <v>3</v>
      </c>
      <c r="F2355" s="24" t="s">
        <v>337</v>
      </c>
      <c r="G2355" s="24" t="s">
        <v>3421</v>
      </c>
      <c r="H2355" s="27">
        <v>43727</v>
      </c>
      <c r="I2355" s="27">
        <v>43903</v>
      </c>
      <c r="J2355" s="28">
        <v>1</v>
      </c>
      <c r="K2355" s="31" t="s">
        <v>13125</v>
      </c>
      <c r="L2355" s="23"/>
      <c r="M2355" s="24" t="s">
        <v>1312</v>
      </c>
      <c r="N2355" s="23"/>
      <c r="O2355" s="24" t="s">
        <v>13016</v>
      </c>
      <c r="P2355" s="23"/>
      <c r="Q2355" s="24">
        <v>85</v>
      </c>
      <c r="R2355" s="24">
        <v>43</v>
      </c>
      <c r="S2355" s="23"/>
      <c r="T2355" s="23"/>
      <c r="U2355" s="27">
        <v>43746</v>
      </c>
      <c r="V2355" s="27">
        <v>43844</v>
      </c>
    </row>
    <row r="2356" spans="1:22" ht="15" customHeight="1" x14ac:dyDescent="0.3">
      <c r="A2356" s="32" t="s">
        <v>13130</v>
      </c>
      <c r="B2356" s="32">
        <v>2355</v>
      </c>
      <c r="C2356" s="32">
        <v>850065</v>
      </c>
      <c r="D2356" s="60" t="s">
        <v>13131</v>
      </c>
      <c r="E2356" s="32">
        <v>2</v>
      </c>
      <c r="F2356" s="32" t="s">
        <v>337</v>
      </c>
      <c r="G2356" s="32" t="s">
        <v>3421</v>
      </c>
      <c r="H2356" s="34">
        <v>43727</v>
      </c>
      <c r="I2356" s="34">
        <v>43903</v>
      </c>
      <c r="J2356" s="35">
        <v>1</v>
      </c>
      <c r="K2356" s="31" t="s">
        <v>13132</v>
      </c>
      <c r="L2356" s="23"/>
      <c r="M2356" s="32" t="s">
        <v>903</v>
      </c>
      <c r="N2356" s="23"/>
      <c r="O2356" s="32" t="s">
        <v>13133</v>
      </c>
      <c r="P2356" s="23"/>
      <c r="Q2356" s="32">
        <v>85</v>
      </c>
      <c r="R2356" s="32">
        <v>43</v>
      </c>
      <c r="S2356" s="23"/>
      <c r="T2356" s="23"/>
      <c r="U2356" s="34">
        <v>43746</v>
      </c>
      <c r="V2356" s="34">
        <v>43844</v>
      </c>
    </row>
    <row r="2357" spans="1:22" ht="15" customHeight="1" x14ac:dyDescent="0.3">
      <c r="A2357" s="24" t="s">
        <v>13134</v>
      </c>
      <c r="B2357" s="24">
        <v>2356</v>
      </c>
      <c r="C2357" s="24">
        <v>850165</v>
      </c>
      <c r="D2357" s="24" t="s">
        <v>13135</v>
      </c>
      <c r="E2357" s="24">
        <v>3</v>
      </c>
      <c r="F2357" s="24" t="s">
        <v>337</v>
      </c>
      <c r="G2357" s="24" t="s">
        <v>3421</v>
      </c>
      <c r="H2357" s="27">
        <v>43727</v>
      </c>
      <c r="I2357" s="27">
        <v>43903</v>
      </c>
      <c r="J2357" s="28">
        <v>1</v>
      </c>
      <c r="K2357" s="31" t="s">
        <v>13132</v>
      </c>
      <c r="L2357" s="23"/>
      <c r="M2357" s="24" t="s">
        <v>903</v>
      </c>
      <c r="N2357" s="23"/>
      <c r="O2357" s="24" t="s">
        <v>13016</v>
      </c>
      <c r="P2357" s="23"/>
      <c r="Q2357" s="24">
        <v>85</v>
      </c>
      <c r="R2357" s="24">
        <v>43</v>
      </c>
      <c r="S2357" s="23"/>
      <c r="T2357" s="23"/>
      <c r="U2357" s="27">
        <v>43746</v>
      </c>
      <c r="V2357" s="27">
        <v>43844</v>
      </c>
    </row>
    <row r="2358" spans="1:22" ht="15" customHeight="1" x14ac:dyDescent="0.3">
      <c r="A2358" s="24" t="s">
        <v>13136</v>
      </c>
      <c r="B2358" s="24">
        <v>2357</v>
      </c>
      <c r="C2358" s="24">
        <v>850265</v>
      </c>
      <c r="D2358" s="24" t="s">
        <v>13137</v>
      </c>
      <c r="E2358" s="24">
        <v>3</v>
      </c>
      <c r="F2358" s="24" t="s">
        <v>337</v>
      </c>
      <c r="G2358" s="24" t="s">
        <v>3421</v>
      </c>
      <c r="H2358" s="27">
        <v>43727</v>
      </c>
      <c r="I2358" s="27">
        <v>43903</v>
      </c>
      <c r="J2358" s="28">
        <v>1</v>
      </c>
      <c r="K2358" s="31" t="s">
        <v>13132</v>
      </c>
      <c r="L2358" s="23"/>
      <c r="M2358" s="24" t="s">
        <v>903</v>
      </c>
      <c r="N2358" s="23"/>
      <c r="O2358" s="24" t="s">
        <v>13016</v>
      </c>
      <c r="P2358" s="23"/>
      <c r="Q2358" s="24">
        <v>85</v>
      </c>
      <c r="R2358" s="24">
        <v>43</v>
      </c>
      <c r="S2358" s="23"/>
      <c r="T2358" s="23"/>
      <c r="U2358" s="27">
        <v>43746</v>
      </c>
      <c r="V2358" s="27">
        <v>43844</v>
      </c>
    </row>
    <row r="2359" spans="1:22" ht="15" customHeight="1" x14ac:dyDescent="0.3">
      <c r="A2359" s="32" t="s">
        <v>13138</v>
      </c>
      <c r="B2359" s="32">
        <v>2358</v>
      </c>
      <c r="C2359" s="32">
        <v>850066</v>
      </c>
      <c r="D2359" s="60" t="s">
        <v>13139</v>
      </c>
      <c r="E2359" s="32">
        <v>2</v>
      </c>
      <c r="F2359" s="32" t="s">
        <v>337</v>
      </c>
      <c r="G2359" s="32" t="s">
        <v>3421</v>
      </c>
      <c r="H2359" s="34">
        <v>43727</v>
      </c>
      <c r="I2359" s="34">
        <v>43903</v>
      </c>
      <c r="J2359" s="35">
        <v>1</v>
      </c>
      <c r="K2359" s="31" t="s">
        <v>13140</v>
      </c>
      <c r="L2359" s="23"/>
      <c r="M2359" s="32" t="s">
        <v>13141</v>
      </c>
      <c r="N2359" s="23"/>
      <c r="O2359" s="32" t="s">
        <v>13142</v>
      </c>
      <c r="P2359" s="23"/>
      <c r="Q2359" s="32">
        <v>85</v>
      </c>
      <c r="R2359" s="32">
        <v>43</v>
      </c>
      <c r="S2359" s="23"/>
      <c r="T2359" s="23"/>
      <c r="U2359" s="34">
        <v>43746</v>
      </c>
      <c r="V2359" s="34">
        <v>43844</v>
      </c>
    </row>
    <row r="2360" spans="1:22" ht="15" customHeight="1" x14ac:dyDescent="0.3">
      <c r="A2360" s="24" t="s">
        <v>13143</v>
      </c>
      <c r="B2360" s="24">
        <v>2359</v>
      </c>
      <c r="C2360" s="24">
        <v>850166</v>
      </c>
      <c r="D2360" s="24" t="s">
        <v>13144</v>
      </c>
      <c r="E2360" s="24">
        <v>3</v>
      </c>
      <c r="F2360" s="24" t="s">
        <v>337</v>
      </c>
      <c r="G2360" s="24" t="s">
        <v>3421</v>
      </c>
      <c r="H2360" s="27">
        <v>43727</v>
      </c>
      <c r="I2360" s="27">
        <v>43903</v>
      </c>
      <c r="J2360" s="28">
        <v>1</v>
      </c>
      <c r="K2360" s="31" t="s">
        <v>13140</v>
      </c>
      <c r="L2360" s="23"/>
      <c r="M2360" s="24" t="s">
        <v>13141</v>
      </c>
      <c r="N2360" s="23"/>
      <c r="O2360" s="24" t="s">
        <v>11638</v>
      </c>
      <c r="P2360" s="23"/>
      <c r="Q2360" s="24">
        <v>85</v>
      </c>
      <c r="R2360" s="24">
        <v>43</v>
      </c>
      <c r="S2360" s="23"/>
      <c r="T2360" s="23"/>
      <c r="U2360" s="27">
        <v>43746</v>
      </c>
      <c r="V2360" s="27">
        <v>43916</v>
      </c>
    </row>
    <row r="2361" spans="1:22" ht="15" customHeight="1" x14ac:dyDescent="0.3">
      <c r="A2361" s="24" t="s">
        <v>13145</v>
      </c>
      <c r="B2361" s="24">
        <v>2360</v>
      </c>
      <c r="C2361" s="24">
        <v>850266</v>
      </c>
      <c r="D2361" s="24" t="s">
        <v>13146</v>
      </c>
      <c r="E2361" s="24">
        <v>3</v>
      </c>
      <c r="F2361" s="24" t="s">
        <v>337</v>
      </c>
      <c r="G2361" s="24" t="s">
        <v>3421</v>
      </c>
      <c r="H2361" s="27">
        <v>43727</v>
      </c>
      <c r="I2361" s="27">
        <v>43903</v>
      </c>
      <c r="J2361" s="28">
        <v>1</v>
      </c>
      <c r="K2361" s="31" t="s">
        <v>13140</v>
      </c>
      <c r="L2361" s="23"/>
      <c r="M2361" s="24" t="s">
        <v>13141</v>
      </c>
      <c r="N2361" s="23"/>
      <c r="O2361" s="24" t="s">
        <v>11638</v>
      </c>
      <c r="P2361" s="23"/>
      <c r="Q2361" s="24">
        <v>85</v>
      </c>
      <c r="R2361" s="24">
        <v>43</v>
      </c>
      <c r="S2361" s="23"/>
      <c r="T2361" s="23"/>
      <c r="U2361" s="27">
        <v>43746</v>
      </c>
      <c r="V2361" s="27">
        <v>43916</v>
      </c>
    </row>
    <row r="2362" spans="1:22" ht="15" customHeight="1" x14ac:dyDescent="0.3">
      <c r="A2362" s="32" t="s">
        <v>13147</v>
      </c>
      <c r="B2362" s="32">
        <v>2361</v>
      </c>
      <c r="C2362" s="32">
        <v>850069</v>
      </c>
      <c r="D2362" s="60" t="s">
        <v>13148</v>
      </c>
      <c r="E2362" s="32">
        <v>2</v>
      </c>
      <c r="F2362" s="32" t="s">
        <v>337</v>
      </c>
      <c r="G2362" s="32" t="s">
        <v>3421</v>
      </c>
      <c r="H2362" s="34">
        <v>43727</v>
      </c>
      <c r="I2362" s="34">
        <v>43903</v>
      </c>
      <c r="J2362" s="35">
        <v>1</v>
      </c>
      <c r="K2362" s="31" t="s">
        <v>13149</v>
      </c>
      <c r="L2362" s="23"/>
      <c r="M2362" s="32" t="s">
        <v>2917</v>
      </c>
      <c r="N2362" s="23"/>
      <c r="O2362" s="32" t="s">
        <v>13150</v>
      </c>
      <c r="P2362" s="23"/>
      <c r="Q2362" s="32">
        <v>85</v>
      </c>
      <c r="R2362" s="32">
        <v>43</v>
      </c>
      <c r="S2362" s="23"/>
      <c r="T2362" s="23"/>
      <c r="U2362" s="34">
        <v>43746</v>
      </c>
      <c r="V2362" s="34">
        <v>43844</v>
      </c>
    </row>
    <row r="2363" spans="1:22" ht="15" customHeight="1" x14ac:dyDescent="0.3">
      <c r="A2363" s="24" t="s">
        <v>13151</v>
      </c>
      <c r="B2363" s="24">
        <v>2362</v>
      </c>
      <c r="C2363" s="24">
        <v>850169</v>
      </c>
      <c r="D2363" s="24" t="s">
        <v>13152</v>
      </c>
      <c r="E2363" s="24">
        <v>3</v>
      </c>
      <c r="F2363" s="24" t="s">
        <v>337</v>
      </c>
      <c r="G2363" s="24" t="s">
        <v>3421</v>
      </c>
      <c r="H2363" s="27">
        <v>43727</v>
      </c>
      <c r="I2363" s="27">
        <v>43903</v>
      </c>
      <c r="J2363" s="28">
        <v>1</v>
      </c>
      <c r="K2363" s="31" t="s">
        <v>13149</v>
      </c>
      <c r="L2363" s="23"/>
      <c r="M2363" s="24" t="s">
        <v>2917</v>
      </c>
      <c r="N2363" s="23"/>
      <c r="O2363" s="24" t="s">
        <v>11936</v>
      </c>
      <c r="P2363" s="23"/>
      <c r="Q2363" s="24">
        <v>85</v>
      </c>
      <c r="R2363" s="24">
        <v>43</v>
      </c>
      <c r="S2363" s="23"/>
      <c r="T2363" s="23"/>
      <c r="U2363" s="27">
        <v>43746</v>
      </c>
      <c r="V2363" s="27">
        <v>44040</v>
      </c>
    </row>
    <row r="2364" spans="1:22" ht="15" customHeight="1" x14ac:dyDescent="0.3">
      <c r="A2364" s="24" t="s">
        <v>13153</v>
      </c>
      <c r="B2364" s="24">
        <v>2363</v>
      </c>
      <c r="C2364" s="24">
        <v>850269</v>
      </c>
      <c r="D2364" s="24" t="s">
        <v>13154</v>
      </c>
      <c r="E2364" s="24">
        <v>3</v>
      </c>
      <c r="F2364" s="24" t="s">
        <v>337</v>
      </c>
      <c r="G2364" s="24" t="s">
        <v>3421</v>
      </c>
      <c r="H2364" s="27">
        <v>43727</v>
      </c>
      <c r="I2364" s="27">
        <v>43903</v>
      </c>
      <c r="J2364" s="28">
        <v>1</v>
      </c>
      <c r="K2364" s="31" t="s">
        <v>13149</v>
      </c>
      <c r="L2364" s="23"/>
      <c r="M2364" s="24" t="s">
        <v>2917</v>
      </c>
      <c r="N2364" s="23"/>
      <c r="O2364" s="24" t="s">
        <v>11936</v>
      </c>
      <c r="P2364" s="23"/>
      <c r="Q2364" s="24">
        <v>85</v>
      </c>
      <c r="R2364" s="24">
        <v>43</v>
      </c>
      <c r="S2364" s="23"/>
      <c r="T2364" s="23"/>
      <c r="U2364" s="27">
        <v>43746</v>
      </c>
      <c r="V2364" s="27">
        <v>44040</v>
      </c>
    </row>
    <row r="2365" spans="1:22" ht="15" customHeight="1" x14ac:dyDescent="0.3">
      <c r="A2365" s="32" t="s">
        <v>13155</v>
      </c>
      <c r="B2365" s="32">
        <v>2364</v>
      </c>
      <c r="C2365" s="32">
        <v>850070</v>
      </c>
      <c r="D2365" s="60" t="s">
        <v>13156</v>
      </c>
      <c r="E2365" s="32">
        <v>2</v>
      </c>
      <c r="F2365" s="32" t="s">
        <v>337</v>
      </c>
      <c r="G2365" s="32" t="s">
        <v>3421</v>
      </c>
      <c r="H2365" s="34">
        <v>43727</v>
      </c>
      <c r="I2365" s="34">
        <v>43903</v>
      </c>
      <c r="J2365" s="35">
        <v>1</v>
      </c>
      <c r="K2365" s="31" t="s">
        <v>13157</v>
      </c>
      <c r="L2365" s="23"/>
      <c r="M2365" s="32" t="s">
        <v>375</v>
      </c>
      <c r="N2365" s="23"/>
      <c r="O2365" s="32" t="s">
        <v>13158</v>
      </c>
      <c r="P2365" s="23"/>
      <c r="Q2365" s="32">
        <v>85</v>
      </c>
      <c r="R2365" s="32">
        <v>43</v>
      </c>
      <c r="S2365" s="23"/>
      <c r="T2365" s="23"/>
      <c r="U2365" s="34">
        <v>43746</v>
      </c>
      <c r="V2365" s="34">
        <v>43916</v>
      </c>
    </row>
    <row r="2366" spans="1:22" ht="15" customHeight="1" x14ac:dyDescent="0.3">
      <c r="A2366" s="24" t="s">
        <v>13159</v>
      </c>
      <c r="B2366" s="24">
        <v>2365</v>
      </c>
      <c r="C2366" s="24">
        <v>850170</v>
      </c>
      <c r="D2366" s="24" t="s">
        <v>13160</v>
      </c>
      <c r="E2366" s="24">
        <v>3</v>
      </c>
      <c r="F2366" s="24" t="s">
        <v>337</v>
      </c>
      <c r="G2366" s="24" t="s">
        <v>3421</v>
      </c>
      <c r="H2366" s="27">
        <v>43727</v>
      </c>
      <c r="I2366" s="27">
        <v>43903</v>
      </c>
      <c r="J2366" s="28">
        <v>1</v>
      </c>
      <c r="K2366" s="31" t="s">
        <v>13161</v>
      </c>
      <c r="L2366" s="23"/>
      <c r="M2366" s="24" t="s">
        <v>375</v>
      </c>
      <c r="N2366" s="23"/>
      <c r="O2366" s="24" t="s">
        <v>13162</v>
      </c>
      <c r="P2366" s="23"/>
      <c r="Q2366" s="24">
        <v>85</v>
      </c>
      <c r="R2366" s="24">
        <v>43</v>
      </c>
      <c r="S2366" s="23"/>
      <c r="T2366" s="23"/>
      <c r="U2366" s="27">
        <v>43746</v>
      </c>
      <c r="V2366" s="27">
        <v>44040</v>
      </c>
    </row>
    <row r="2367" spans="1:22" ht="15" customHeight="1" x14ac:dyDescent="0.3">
      <c r="A2367" s="32" t="s">
        <v>13163</v>
      </c>
      <c r="B2367" s="32">
        <v>2366</v>
      </c>
      <c r="C2367" s="32">
        <v>800085</v>
      </c>
      <c r="D2367" s="33" t="s">
        <v>13164</v>
      </c>
      <c r="E2367" s="32">
        <v>1</v>
      </c>
      <c r="F2367" s="32" t="s">
        <v>337</v>
      </c>
      <c r="G2367" s="32" t="s">
        <v>3414</v>
      </c>
      <c r="H2367" s="34">
        <v>43266</v>
      </c>
      <c r="I2367" s="34">
        <v>44826</v>
      </c>
      <c r="J2367" s="35">
        <v>1</v>
      </c>
      <c r="K2367" s="31" t="s">
        <v>13165</v>
      </c>
      <c r="L2367" s="23"/>
      <c r="M2367" s="32" t="s">
        <v>1572</v>
      </c>
      <c r="N2367" s="23"/>
      <c r="O2367" s="32" t="s">
        <v>13166</v>
      </c>
      <c r="P2367" s="23"/>
      <c r="Q2367" s="32">
        <v>80</v>
      </c>
      <c r="R2367" s="32">
        <v>41</v>
      </c>
      <c r="S2367" s="23"/>
      <c r="T2367" s="23"/>
      <c r="U2367" s="34">
        <v>43278</v>
      </c>
      <c r="V2367" s="34">
        <v>43916</v>
      </c>
    </row>
    <row r="2368" spans="1:22" ht="15" customHeight="1" x14ac:dyDescent="0.3">
      <c r="A2368" s="24" t="s">
        <v>13167</v>
      </c>
      <c r="B2368" s="24">
        <v>2367</v>
      </c>
      <c r="C2368" s="24">
        <v>800185</v>
      </c>
      <c r="D2368" s="60" t="s">
        <v>13168</v>
      </c>
      <c r="E2368" s="24">
        <v>2</v>
      </c>
      <c r="F2368" s="24" t="s">
        <v>337</v>
      </c>
      <c r="G2368" s="24" t="s">
        <v>3414</v>
      </c>
      <c r="H2368" s="27">
        <v>43266</v>
      </c>
      <c r="I2368" s="27">
        <v>43812</v>
      </c>
      <c r="J2368" s="28">
        <v>1</v>
      </c>
      <c r="K2368" s="31" t="s">
        <v>13165</v>
      </c>
      <c r="L2368" s="23"/>
      <c r="M2368" s="24" t="s">
        <v>1572</v>
      </c>
      <c r="N2368" s="23"/>
      <c r="O2368" s="24" t="s">
        <v>11088</v>
      </c>
      <c r="P2368" s="23"/>
      <c r="Q2368" s="24">
        <v>80</v>
      </c>
      <c r="R2368" s="24">
        <v>41</v>
      </c>
      <c r="S2368" s="23"/>
      <c r="T2368" s="23"/>
      <c r="U2368" s="27">
        <v>43278</v>
      </c>
      <c r="V2368" s="27">
        <v>44099</v>
      </c>
    </row>
    <row r="2369" spans="1:22" ht="15" customHeight="1" x14ac:dyDescent="0.3">
      <c r="A2369" s="24" t="s">
        <v>13169</v>
      </c>
      <c r="B2369" s="24">
        <v>2368</v>
      </c>
      <c r="C2369" s="24">
        <v>800285</v>
      </c>
      <c r="D2369" s="60" t="s">
        <v>13170</v>
      </c>
      <c r="E2369" s="24">
        <v>2</v>
      </c>
      <c r="F2369" s="24" t="s">
        <v>337</v>
      </c>
      <c r="G2369" s="24" t="s">
        <v>3421</v>
      </c>
      <c r="H2369" s="27">
        <v>43266</v>
      </c>
      <c r="I2369" s="27">
        <v>44089</v>
      </c>
      <c r="J2369" s="28">
        <v>1</v>
      </c>
      <c r="K2369" s="31" t="s">
        <v>13165</v>
      </c>
      <c r="L2369" s="23"/>
      <c r="M2369" s="24" t="s">
        <v>1572</v>
      </c>
      <c r="N2369" s="23"/>
      <c r="O2369" s="24" t="s">
        <v>11267</v>
      </c>
      <c r="P2369" s="23"/>
      <c r="Q2369" s="24">
        <v>80</v>
      </c>
      <c r="R2369" s="24">
        <v>41</v>
      </c>
      <c r="S2369" s="23"/>
      <c r="T2369" s="23"/>
      <c r="U2369" s="27">
        <v>43278</v>
      </c>
      <c r="V2369" s="27">
        <v>44293</v>
      </c>
    </row>
    <row r="2370" spans="1:22" ht="15" customHeight="1" x14ac:dyDescent="0.3">
      <c r="A2370" s="24" t="s">
        <v>13171</v>
      </c>
      <c r="B2370" s="24">
        <v>2369</v>
      </c>
      <c r="C2370" s="24">
        <v>880070</v>
      </c>
      <c r="D2370" s="24" t="s">
        <v>13172</v>
      </c>
      <c r="E2370" s="24">
        <v>2</v>
      </c>
      <c r="F2370" s="24" t="s">
        <v>337</v>
      </c>
      <c r="G2370" s="24" t="s">
        <v>3561</v>
      </c>
      <c r="H2370" s="27">
        <v>44004</v>
      </c>
      <c r="I2370" s="27">
        <v>44826</v>
      </c>
      <c r="J2370" s="28">
        <v>1</v>
      </c>
      <c r="K2370" s="31" t="s">
        <v>13173</v>
      </c>
      <c r="L2370" s="24" t="s">
        <v>13174</v>
      </c>
      <c r="M2370" s="24" t="s">
        <v>9010</v>
      </c>
      <c r="N2370" s="24" t="s">
        <v>7544</v>
      </c>
      <c r="O2370" s="24" t="s">
        <v>13175</v>
      </c>
      <c r="P2370" s="23"/>
      <c r="Q2370" s="24">
        <v>88</v>
      </c>
      <c r="R2370" s="24">
        <v>45</v>
      </c>
      <c r="S2370" s="23"/>
      <c r="T2370" s="23"/>
      <c r="U2370" s="27">
        <v>44040</v>
      </c>
      <c r="V2370" s="27">
        <v>44813</v>
      </c>
    </row>
    <row r="2371" spans="1:22" ht="15" customHeight="1" x14ac:dyDescent="0.3">
      <c r="A2371" s="32" t="s">
        <v>13176</v>
      </c>
      <c r="B2371" s="32">
        <v>2370</v>
      </c>
      <c r="C2371" s="32">
        <v>800087</v>
      </c>
      <c r="D2371" s="33" t="s">
        <v>13177</v>
      </c>
      <c r="E2371" s="32">
        <v>1</v>
      </c>
      <c r="F2371" s="32" t="s">
        <v>337</v>
      </c>
      <c r="G2371" s="32" t="s">
        <v>3467</v>
      </c>
      <c r="H2371" s="34">
        <v>43266</v>
      </c>
      <c r="I2371" s="34">
        <v>44826</v>
      </c>
      <c r="J2371" s="35">
        <v>1</v>
      </c>
      <c r="K2371" s="31" t="s">
        <v>13178</v>
      </c>
      <c r="L2371" s="23"/>
      <c r="M2371" s="32" t="s">
        <v>11231</v>
      </c>
      <c r="N2371" s="23"/>
      <c r="O2371" s="32" t="s">
        <v>13179</v>
      </c>
      <c r="P2371" s="23"/>
      <c r="Q2371" s="32">
        <v>80</v>
      </c>
      <c r="R2371" s="32">
        <v>41</v>
      </c>
      <c r="S2371" s="23"/>
      <c r="T2371" s="23"/>
      <c r="U2371" s="34">
        <v>43278</v>
      </c>
      <c r="V2371" s="34">
        <v>43844</v>
      </c>
    </row>
    <row r="2372" spans="1:22" ht="15" customHeight="1" x14ac:dyDescent="0.3">
      <c r="A2372" s="24" t="s">
        <v>3224</v>
      </c>
      <c r="B2372" s="24">
        <v>2371</v>
      </c>
      <c r="C2372" s="24">
        <v>800187</v>
      </c>
      <c r="D2372" s="60" t="s">
        <v>13180</v>
      </c>
      <c r="E2372" s="24">
        <v>2</v>
      </c>
      <c r="F2372" s="24" t="s">
        <v>337</v>
      </c>
      <c r="G2372" s="24" t="s">
        <v>3467</v>
      </c>
      <c r="H2372" s="27">
        <v>43266</v>
      </c>
      <c r="I2372" s="27">
        <v>43812</v>
      </c>
      <c r="J2372" s="28">
        <v>1</v>
      </c>
      <c r="K2372" s="31" t="s">
        <v>13178</v>
      </c>
      <c r="L2372" s="23"/>
      <c r="M2372" s="24" t="s">
        <v>11231</v>
      </c>
      <c r="N2372" s="23"/>
      <c r="O2372" s="24" t="s">
        <v>13181</v>
      </c>
      <c r="P2372" s="23"/>
      <c r="Q2372" s="24">
        <v>80</v>
      </c>
      <c r="R2372" s="24">
        <v>41</v>
      </c>
      <c r="S2372" s="23"/>
      <c r="T2372" s="23"/>
      <c r="U2372" s="27">
        <v>43278</v>
      </c>
      <c r="V2372" s="27">
        <v>44040</v>
      </c>
    </row>
    <row r="2373" spans="1:22" ht="15" customHeight="1" x14ac:dyDescent="0.3">
      <c r="A2373" s="24" t="s">
        <v>13182</v>
      </c>
      <c r="B2373" s="24">
        <v>2372</v>
      </c>
      <c r="C2373" s="24">
        <v>800287</v>
      </c>
      <c r="D2373" s="60" t="s">
        <v>13183</v>
      </c>
      <c r="E2373" s="24">
        <v>2</v>
      </c>
      <c r="F2373" s="24" t="s">
        <v>337</v>
      </c>
      <c r="G2373" s="24" t="s">
        <v>3421</v>
      </c>
      <c r="H2373" s="27">
        <v>43266</v>
      </c>
      <c r="I2373" s="27">
        <v>43812</v>
      </c>
      <c r="J2373" s="28">
        <v>1</v>
      </c>
      <c r="K2373" s="31" t="s">
        <v>13178</v>
      </c>
      <c r="L2373" s="23"/>
      <c r="M2373" s="24" t="s">
        <v>11231</v>
      </c>
      <c r="N2373" s="23"/>
      <c r="O2373" s="24" t="s">
        <v>13184</v>
      </c>
      <c r="P2373" s="23"/>
      <c r="Q2373" s="24">
        <v>80</v>
      </c>
      <c r="R2373" s="24">
        <v>41</v>
      </c>
      <c r="S2373" s="23"/>
      <c r="T2373" s="23"/>
      <c r="U2373" s="27">
        <v>43278</v>
      </c>
      <c r="V2373" s="27">
        <v>44202</v>
      </c>
    </row>
    <row r="2374" spans="1:22" ht="15" customHeight="1" x14ac:dyDescent="0.3">
      <c r="A2374" s="24" t="s">
        <v>13185</v>
      </c>
      <c r="B2374" s="24">
        <v>2373</v>
      </c>
      <c r="C2374" s="24">
        <v>880068</v>
      </c>
      <c r="D2374" s="24" t="s">
        <v>13186</v>
      </c>
      <c r="E2374" s="24">
        <v>2</v>
      </c>
      <c r="F2374" s="24" t="s">
        <v>337</v>
      </c>
      <c r="G2374" s="24" t="s">
        <v>3561</v>
      </c>
      <c r="H2374" s="27">
        <v>44004</v>
      </c>
      <c r="I2374" s="27">
        <v>44826</v>
      </c>
      <c r="J2374" s="28">
        <v>1</v>
      </c>
      <c r="K2374" s="31" t="s">
        <v>13187</v>
      </c>
      <c r="L2374" s="24" t="s">
        <v>13188</v>
      </c>
      <c r="M2374" s="24" t="s">
        <v>13189</v>
      </c>
      <c r="N2374" s="24" t="s">
        <v>13190</v>
      </c>
      <c r="O2374" s="24" t="s">
        <v>13191</v>
      </c>
      <c r="P2374" s="23"/>
      <c r="Q2374" s="24">
        <v>88</v>
      </c>
      <c r="R2374" s="24">
        <v>45</v>
      </c>
      <c r="S2374" s="23"/>
      <c r="T2374" s="23"/>
      <c r="U2374" s="27">
        <v>44040</v>
      </c>
      <c r="V2374" s="27">
        <v>44813</v>
      </c>
    </row>
    <row r="2375" spans="1:22" ht="15" customHeight="1" x14ac:dyDescent="0.3">
      <c r="A2375" s="32" t="s">
        <v>13192</v>
      </c>
      <c r="B2375" s="32">
        <v>2374</v>
      </c>
      <c r="C2375" s="32">
        <v>820068</v>
      </c>
      <c r="D2375" s="33" t="s">
        <v>13193</v>
      </c>
      <c r="E2375" s="32">
        <v>1</v>
      </c>
      <c r="F2375" s="32" t="s">
        <v>337</v>
      </c>
      <c r="G2375" s="32" t="s">
        <v>3414</v>
      </c>
      <c r="H2375" s="34">
        <v>43449</v>
      </c>
      <c r="I2375" s="34">
        <v>43814</v>
      </c>
      <c r="J2375" s="35">
        <v>1</v>
      </c>
      <c r="K2375" s="31" t="s">
        <v>13194</v>
      </c>
      <c r="L2375" s="23"/>
      <c r="M2375" s="32" t="s">
        <v>1054</v>
      </c>
      <c r="N2375" s="23"/>
      <c r="O2375" s="32" t="s">
        <v>13195</v>
      </c>
      <c r="P2375" s="23"/>
      <c r="Q2375" s="32">
        <v>82</v>
      </c>
      <c r="R2375" s="32">
        <v>42</v>
      </c>
      <c r="S2375" s="23"/>
      <c r="T2375" s="23"/>
      <c r="U2375" s="34">
        <v>43481</v>
      </c>
      <c r="V2375" s="34">
        <v>43916</v>
      </c>
    </row>
    <row r="2376" spans="1:22" ht="15" customHeight="1" x14ac:dyDescent="0.3">
      <c r="A2376" s="24" t="s">
        <v>13196</v>
      </c>
      <c r="B2376" s="24">
        <v>2375</v>
      </c>
      <c r="C2376" s="24">
        <v>820168</v>
      </c>
      <c r="D2376" s="60" t="s">
        <v>13197</v>
      </c>
      <c r="E2376" s="24">
        <v>2</v>
      </c>
      <c r="F2376" s="24" t="s">
        <v>337</v>
      </c>
      <c r="G2376" s="24" t="s">
        <v>3414</v>
      </c>
      <c r="H2376" s="27">
        <v>43449</v>
      </c>
      <c r="I2376" s="27">
        <v>43814</v>
      </c>
      <c r="J2376" s="28">
        <v>1</v>
      </c>
      <c r="K2376" s="31" t="s">
        <v>13194</v>
      </c>
      <c r="L2376" s="23"/>
      <c r="M2376" s="24" t="s">
        <v>1054</v>
      </c>
      <c r="N2376" s="23"/>
      <c r="O2376" s="24" t="s">
        <v>13198</v>
      </c>
      <c r="P2376" s="23"/>
      <c r="Q2376" s="24">
        <v>82</v>
      </c>
      <c r="R2376" s="24">
        <v>42</v>
      </c>
      <c r="S2376" s="23"/>
      <c r="T2376" s="23"/>
      <c r="U2376" s="27">
        <v>43481</v>
      </c>
      <c r="V2376" s="27">
        <v>44040</v>
      </c>
    </row>
    <row r="2377" spans="1:22" ht="15" customHeight="1" x14ac:dyDescent="0.3">
      <c r="A2377" s="24" t="s">
        <v>13199</v>
      </c>
      <c r="B2377" s="24">
        <v>2376</v>
      </c>
      <c r="C2377" s="24">
        <v>820268</v>
      </c>
      <c r="D2377" s="60" t="s">
        <v>13200</v>
      </c>
      <c r="E2377" s="24">
        <v>2</v>
      </c>
      <c r="F2377" s="24" t="s">
        <v>337</v>
      </c>
      <c r="G2377" s="24" t="s">
        <v>3421</v>
      </c>
      <c r="H2377" s="27">
        <v>43449</v>
      </c>
      <c r="I2377" s="27">
        <v>43636</v>
      </c>
      <c r="J2377" s="28">
        <v>1</v>
      </c>
      <c r="K2377" s="31" t="s">
        <v>13194</v>
      </c>
      <c r="L2377" s="23"/>
      <c r="M2377" s="24" t="s">
        <v>1054</v>
      </c>
      <c r="N2377" s="23"/>
      <c r="O2377" s="24" t="s">
        <v>13201</v>
      </c>
      <c r="P2377" s="23"/>
      <c r="Q2377" s="24">
        <v>82</v>
      </c>
      <c r="R2377" s="24">
        <v>42</v>
      </c>
      <c r="S2377" s="23"/>
      <c r="T2377" s="23"/>
      <c r="U2377" s="27">
        <v>43481</v>
      </c>
      <c r="V2377" s="27">
        <v>44202</v>
      </c>
    </row>
    <row r="2378" spans="1:22" ht="15" customHeight="1" x14ac:dyDescent="0.3">
      <c r="A2378" s="24" t="s">
        <v>13202</v>
      </c>
      <c r="B2378" s="24">
        <v>2377</v>
      </c>
      <c r="C2378" s="24">
        <v>911001</v>
      </c>
      <c r="D2378" s="24" t="s">
        <v>13203</v>
      </c>
      <c r="E2378" s="24">
        <v>2</v>
      </c>
      <c r="F2378" s="24" t="s">
        <v>337</v>
      </c>
      <c r="G2378" s="24" t="s">
        <v>3561</v>
      </c>
      <c r="H2378" s="27">
        <v>44267</v>
      </c>
      <c r="I2378" s="27">
        <v>44826</v>
      </c>
      <c r="J2378" s="28">
        <v>1</v>
      </c>
      <c r="K2378" s="31" t="s">
        <v>13204</v>
      </c>
      <c r="L2378" s="24" t="s">
        <v>13205</v>
      </c>
      <c r="M2378" s="24" t="s">
        <v>13206</v>
      </c>
      <c r="N2378" s="24" t="s">
        <v>13207</v>
      </c>
      <c r="O2378" s="24" t="s">
        <v>13208</v>
      </c>
      <c r="P2378" s="23"/>
      <c r="Q2378" s="24">
        <v>91</v>
      </c>
      <c r="R2378" s="24">
        <v>46</v>
      </c>
      <c r="S2378" s="23"/>
      <c r="T2378" s="23"/>
      <c r="U2378" s="27">
        <v>44293</v>
      </c>
      <c r="V2378" s="27">
        <v>44813</v>
      </c>
    </row>
    <row r="2379" spans="1:22" ht="15" customHeight="1" x14ac:dyDescent="0.3">
      <c r="A2379" s="32" t="s">
        <v>13209</v>
      </c>
      <c r="B2379" s="32">
        <v>2378</v>
      </c>
      <c r="C2379" s="32">
        <v>840091</v>
      </c>
      <c r="D2379" s="33" t="s">
        <v>13210</v>
      </c>
      <c r="E2379" s="32">
        <v>1</v>
      </c>
      <c r="F2379" s="32" t="s">
        <v>337</v>
      </c>
      <c r="G2379" s="32" t="s">
        <v>3438</v>
      </c>
      <c r="H2379" s="34">
        <v>43633</v>
      </c>
      <c r="I2379" s="34">
        <v>44734</v>
      </c>
      <c r="J2379" s="35">
        <v>1</v>
      </c>
      <c r="K2379" s="31" t="s">
        <v>13211</v>
      </c>
      <c r="L2379" s="23"/>
      <c r="M2379" s="32" t="s">
        <v>3089</v>
      </c>
      <c r="N2379" s="23"/>
      <c r="O2379" s="32" t="s">
        <v>13212</v>
      </c>
      <c r="P2379" s="23"/>
      <c r="Q2379" s="32">
        <v>84</v>
      </c>
      <c r="R2379" s="32">
        <v>43</v>
      </c>
      <c r="S2379" s="23"/>
      <c r="T2379" s="23"/>
      <c r="U2379" s="34">
        <v>43642</v>
      </c>
      <c r="V2379" s="32" t="s">
        <v>3355</v>
      </c>
    </row>
    <row r="2380" spans="1:22" ht="15" customHeight="1" x14ac:dyDescent="0.3">
      <c r="A2380" s="24" t="s">
        <v>1613</v>
      </c>
      <c r="B2380" s="24">
        <v>2379</v>
      </c>
      <c r="C2380" s="24">
        <v>840191</v>
      </c>
      <c r="D2380" s="60" t="s">
        <v>13213</v>
      </c>
      <c r="E2380" s="24">
        <v>2</v>
      </c>
      <c r="F2380" s="24" t="s">
        <v>337</v>
      </c>
      <c r="G2380" s="24" t="s">
        <v>3438</v>
      </c>
      <c r="H2380" s="27">
        <v>43633</v>
      </c>
      <c r="I2380" s="27">
        <v>43903</v>
      </c>
      <c r="J2380" s="28">
        <v>1</v>
      </c>
      <c r="K2380" s="31" t="s">
        <v>13214</v>
      </c>
      <c r="L2380" s="23"/>
      <c r="M2380" s="24" t="s">
        <v>3089</v>
      </c>
      <c r="N2380" s="23"/>
      <c r="O2380" s="24" t="s">
        <v>13215</v>
      </c>
      <c r="P2380" s="24">
        <v>38.314</v>
      </c>
      <c r="Q2380" s="24">
        <v>84</v>
      </c>
      <c r="R2380" s="24">
        <v>43</v>
      </c>
      <c r="S2380" s="23"/>
      <c r="T2380" s="23"/>
      <c r="U2380" s="27">
        <v>43642</v>
      </c>
      <c r="V2380" s="27">
        <v>44040</v>
      </c>
    </row>
    <row r="2381" spans="1:22" ht="15" customHeight="1" x14ac:dyDescent="0.3">
      <c r="A2381" s="24" t="s">
        <v>13216</v>
      </c>
      <c r="B2381" s="24">
        <v>2380</v>
      </c>
      <c r="C2381" s="24">
        <v>890043</v>
      </c>
      <c r="D2381" s="60" t="s">
        <v>13217</v>
      </c>
      <c r="E2381" s="24">
        <v>2</v>
      </c>
      <c r="F2381" s="24" t="s">
        <v>337</v>
      </c>
      <c r="G2381" s="24" t="s">
        <v>3561</v>
      </c>
      <c r="H2381" s="27">
        <v>44091</v>
      </c>
      <c r="I2381" s="27">
        <v>44734</v>
      </c>
      <c r="J2381" s="28">
        <v>1</v>
      </c>
      <c r="K2381" s="31" t="s">
        <v>13218</v>
      </c>
      <c r="L2381" s="24" t="s">
        <v>13219</v>
      </c>
      <c r="M2381" s="24" t="s">
        <v>13220</v>
      </c>
      <c r="N2381" s="24" t="s">
        <v>13221</v>
      </c>
      <c r="O2381" s="24" t="s">
        <v>13222</v>
      </c>
      <c r="P2381" s="23"/>
      <c r="Q2381" s="24">
        <v>89</v>
      </c>
      <c r="R2381" s="24">
        <v>45</v>
      </c>
      <c r="S2381" s="23"/>
      <c r="T2381" s="23"/>
      <c r="U2381" s="27">
        <v>44099</v>
      </c>
      <c r="V2381" s="27">
        <v>44732</v>
      </c>
    </row>
    <row r="2382" spans="1:22" ht="15" customHeight="1" x14ac:dyDescent="0.3">
      <c r="A2382" s="24" t="s">
        <v>13223</v>
      </c>
      <c r="B2382" s="24">
        <v>2381</v>
      </c>
      <c r="C2382" s="24">
        <v>810030</v>
      </c>
      <c r="D2382" s="50" t="s">
        <v>13224</v>
      </c>
      <c r="E2382" s="24">
        <v>1</v>
      </c>
      <c r="F2382" s="24" t="s">
        <v>337</v>
      </c>
      <c r="G2382" s="24" t="s">
        <v>3398</v>
      </c>
      <c r="H2382" s="27">
        <v>43349</v>
      </c>
      <c r="I2382" s="27">
        <v>43630</v>
      </c>
      <c r="J2382" s="28">
        <v>1</v>
      </c>
      <c r="K2382" s="31" t="s">
        <v>13225</v>
      </c>
      <c r="L2382" s="23"/>
      <c r="M2382" s="24" t="s">
        <v>13226</v>
      </c>
      <c r="N2382" s="24" t="s">
        <v>8117</v>
      </c>
      <c r="O2382" s="24" t="s">
        <v>13227</v>
      </c>
      <c r="P2382" s="24" t="s">
        <v>6657</v>
      </c>
      <c r="Q2382" s="24">
        <v>81</v>
      </c>
      <c r="R2382" s="24">
        <v>41</v>
      </c>
      <c r="S2382" s="23"/>
      <c r="T2382" s="23"/>
      <c r="U2382" s="27">
        <v>43349</v>
      </c>
      <c r="V2382" s="27">
        <v>43805</v>
      </c>
    </row>
    <row r="2383" spans="1:22" ht="15" customHeight="1" x14ac:dyDescent="0.3">
      <c r="A2383" s="24" t="s">
        <v>13228</v>
      </c>
      <c r="B2383" s="24">
        <v>2382</v>
      </c>
      <c r="C2383" s="24">
        <v>850030</v>
      </c>
      <c r="D2383" s="33" t="s">
        <v>13229</v>
      </c>
      <c r="E2383" s="24">
        <v>1</v>
      </c>
      <c r="F2383" s="24" t="s">
        <v>337</v>
      </c>
      <c r="G2383" s="24" t="s">
        <v>3398</v>
      </c>
      <c r="H2383" s="27">
        <v>43727</v>
      </c>
      <c r="I2383" s="27">
        <v>44088</v>
      </c>
      <c r="J2383" s="28">
        <v>1</v>
      </c>
      <c r="K2383" s="31" t="s">
        <v>13230</v>
      </c>
      <c r="L2383" s="24"/>
      <c r="M2383" s="24" t="s">
        <v>9048</v>
      </c>
      <c r="N2383" s="24" t="s">
        <v>8117</v>
      </c>
      <c r="O2383" s="24" t="s">
        <v>13231</v>
      </c>
      <c r="P2383" s="24" t="s">
        <v>13232</v>
      </c>
      <c r="Q2383" s="24">
        <v>85</v>
      </c>
      <c r="R2383" s="24">
        <v>43</v>
      </c>
      <c r="S2383" s="23"/>
      <c r="T2383" s="23"/>
      <c r="U2383" s="27">
        <v>43721</v>
      </c>
      <c r="V2383" s="27">
        <v>44087</v>
      </c>
    </row>
    <row r="2384" spans="1:22" ht="15" customHeight="1" x14ac:dyDescent="0.3">
      <c r="A2384" s="32" t="s">
        <v>13233</v>
      </c>
      <c r="B2384" s="32">
        <v>2383</v>
      </c>
      <c r="C2384" s="32">
        <v>840093</v>
      </c>
      <c r="D2384" s="33" t="s">
        <v>13234</v>
      </c>
      <c r="E2384" s="32">
        <v>1</v>
      </c>
      <c r="F2384" s="32" t="s">
        <v>337</v>
      </c>
      <c r="G2384" s="32" t="s">
        <v>3421</v>
      </c>
      <c r="H2384" s="34">
        <v>43633</v>
      </c>
      <c r="I2384" s="34">
        <v>44089</v>
      </c>
      <c r="J2384" s="35">
        <v>1</v>
      </c>
      <c r="K2384" s="31" t="s">
        <v>13235</v>
      </c>
      <c r="L2384" s="23"/>
      <c r="M2384" s="32" t="s">
        <v>1637</v>
      </c>
      <c r="N2384" s="23"/>
      <c r="O2384" s="32" t="s">
        <v>13236</v>
      </c>
      <c r="P2384" s="23"/>
      <c r="Q2384" s="32">
        <v>84</v>
      </c>
      <c r="R2384" s="32">
        <v>43</v>
      </c>
      <c r="S2384" s="23"/>
      <c r="T2384" s="23"/>
      <c r="U2384" s="34">
        <v>43642</v>
      </c>
      <c r="V2384" s="34">
        <v>44293</v>
      </c>
    </row>
    <row r="2385" spans="1:22" ht="15" customHeight="1" x14ac:dyDescent="0.3">
      <c r="A2385" s="24" t="s">
        <v>13237</v>
      </c>
      <c r="B2385" s="24">
        <v>2384</v>
      </c>
      <c r="C2385" s="24">
        <v>840193</v>
      </c>
      <c r="D2385" s="60" t="s">
        <v>13238</v>
      </c>
      <c r="E2385" s="24">
        <v>2</v>
      </c>
      <c r="F2385" s="24" t="s">
        <v>337</v>
      </c>
      <c r="G2385" s="24" t="s">
        <v>3421</v>
      </c>
      <c r="H2385" s="27">
        <v>43633</v>
      </c>
      <c r="I2385" s="27">
        <v>43903</v>
      </c>
      <c r="J2385" s="28">
        <v>1</v>
      </c>
      <c r="K2385" s="31" t="s">
        <v>13235</v>
      </c>
      <c r="L2385" s="23"/>
      <c r="M2385" s="24" t="s">
        <v>1637</v>
      </c>
      <c r="N2385" s="23"/>
      <c r="O2385" s="24" t="s">
        <v>11088</v>
      </c>
      <c r="P2385" s="23"/>
      <c r="Q2385" s="24">
        <v>84</v>
      </c>
      <c r="R2385" s="24">
        <v>43</v>
      </c>
      <c r="S2385" s="23"/>
      <c r="T2385" s="23"/>
      <c r="U2385" s="27">
        <v>43642</v>
      </c>
      <c r="V2385" s="27">
        <v>44099</v>
      </c>
    </row>
    <row r="2386" spans="1:22" ht="15" customHeight="1" x14ac:dyDescent="0.3">
      <c r="A2386" s="24" t="s">
        <v>13239</v>
      </c>
      <c r="B2386" s="24">
        <v>2385</v>
      </c>
      <c r="C2386" s="24">
        <v>840293</v>
      </c>
      <c r="D2386" s="60" t="s">
        <v>13240</v>
      </c>
      <c r="E2386" s="24">
        <v>2</v>
      </c>
      <c r="F2386" s="24" t="s">
        <v>337</v>
      </c>
      <c r="G2386" s="24" t="s">
        <v>3421</v>
      </c>
      <c r="H2386" s="27">
        <v>43633</v>
      </c>
      <c r="I2386" s="27">
        <v>44089</v>
      </c>
      <c r="J2386" s="28">
        <v>1</v>
      </c>
      <c r="K2386" s="31" t="s">
        <v>13235</v>
      </c>
      <c r="L2386" s="23"/>
      <c r="M2386" s="24" t="s">
        <v>1637</v>
      </c>
      <c r="N2386" s="23"/>
      <c r="O2386" s="24" t="s">
        <v>11264</v>
      </c>
      <c r="P2386" s="23"/>
      <c r="Q2386" s="24">
        <v>84</v>
      </c>
      <c r="R2386" s="24">
        <v>43</v>
      </c>
      <c r="S2386" s="23"/>
      <c r="T2386" s="23"/>
      <c r="U2386" s="27">
        <v>43642</v>
      </c>
      <c r="V2386" s="27">
        <v>44379</v>
      </c>
    </row>
    <row r="2387" spans="1:22" ht="15" customHeight="1" x14ac:dyDescent="0.3">
      <c r="A2387" s="32" t="s">
        <v>13241</v>
      </c>
      <c r="B2387" s="32">
        <v>2386</v>
      </c>
      <c r="C2387" s="32">
        <v>840094</v>
      </c>
      <c r="D2387" s="33" t="s">
        <v>13242</v>
      </c>
      <c r="E2387" s="32">
        <v>1</v>
      </c>
      <c r="F2387" s="32" t="s">
        <v>337</v>
      </c>
      <c r="G2387" s="32" t="s">
        <v>3421</v>
      </c>
      <c r="H2387" s="34">
        <v>43633</v>
      </c>
      <c r="I2387" s="34">
        <v>44734</v>
      </c>
      <c r="J2387" s="35">
        <v>1</v>
      </c>
      <c r="K2387" s="31" t="s">
        <v>13243</v>
      </c>
      <c r="L2387" s="23"/>
      <c r="M2387" s="32" t="s">
        <v>1125</v>
      </c>
      <c r="N2387" s="23"/>
      <c r="O2387" s="32" t="s">
        <v>13244</v>
      </c>
      <c r="P2387" s="23"/>
      <c r="Q2387" s="32">
        <v>84</v>
      </c>
      <c r="R2387" s="32">
        <v>43</v>
      </c>
      <c r="S2387" s="23"/>
      <c r="T2387" s="23"/>
      <c r="U2387" s="34">
        <v>43642</v>
      </c>
      <c r="V2387" s="34">
        <v>43916</v>
      </c>
    </row>
    <row r="2388" spans="1:22" ht="15" customHeight="1" x14ac:dyDescent="0.3">
      <c r="A2388" s="24" t="s">
        <v>13245</v>
      </c>
      <c r="B2388" s="24">
        <v>2387</v>
      </c>
      <c r="C2388" s="24">
        <v>840294</v>
      </c>
      <c r="D2388" s="60" t="s">
        <v>13246</v>
      </c>
      <c r="E2388" s="24">
        <v>2</v>
      </c>
      <c r="F2388" s="24" t="s">
        <v>337</v>
      </c>
      <c r="G2388" s="24" t="s">
        <v>3421</v>
      </c>
      <c r="H2388" s="27">
        <v>43633</v>
      </c>
      <c r="I2388" s="27">
        <v>43721</v>
      </c>
      <c r="J2388" s="28">
        <v>1</v>
      </c>
      <c r="K2388" s="31" t="s">
        <v>13243</v>
      </c>
      <c r="L2388" s="23"/>
      <c r="M2388" s="24" t="s">
        <v>1125</v>
      </c>
      <c r="N2388" s="23"/>
      <c r="O2388" s="24" t="s">
        <v>13247</v>
      </c>
      <c r="P2388" s="23"/>
      <c r="Q2388" s="24">
        <v>84</v>
      </c>
      <c r="R2388" s="24">
        <v>43</v>
      </c>
      <c r="S2388" s="23"/>
      <c r="T2388" s="23"/>
      <c r="U2388" s="27">
        <v>43642</v>
      </c>
      <c r="V2388" s="27">
        <v>44293</v>
      </c>
    </row>
    <row r="2389" spans="1:22" ht="15" customHeight="1" x14ac:dyDescent="0.3">
      <c r="A2389" s="24" t="s">
        <v>13248</v>
      </c>
      <c r="B2389" s="24">
        <v>2388</v>
      </c>
      <c r="C2389" s="24">
        <v>890048</v>
      </c>
      <c r="D2389" s="24" t="s">
        <v>13249</v>
      </c>
      <c r="E2389" s="24">
        <v>2</v>
      </c>
      <c r="F2389" s="24" t="s">
        <v>337</v>
      </c>
      <c r="G2389" s="24" t="s">
        <v>3561</v>
      </c>
      <c r="H2389" s="27">
        <v>44091</v>
      </c>
      <c r="I2389" s="27">
        <v>44734</v>
      </c>
      <c r="J2389" s="28">
        <v>1</v>
      </c>
      <c r="K2389" s="31" t="s">
        <v>13250</v>
      </c>
      <c r="L2389" s="24" t="s">
        <v>13251</v>
      </c>
      <c r="M2389" s="24" t="s">
        <v>8888</v>
      </c>
      <c r="N2389" s="24" t="s">
        <v>8889</v>
      </c>
      <c r="O2389" s="24" t="s">
        <v>13252</v>
      </c>
      <c r="P2389" s="23"/>
      <c r="Q2389" s="24">
        <v>89</v>
      </c>
      <c r="R2389" s="24">
        <v>45</v>
      </c>
      <c r="S2389" s="23"/>
      <c r="T2389" s="23"/>
      <c r="U2389" s="27">
        <v>44099</v>
      </c>
      <c r="V2389" s="27">
        <v>44732</v>
      </c>
    </row>
    <row r="2390" spans="1:22" ht="15" customHeight="1" x14ac:dyDescent="0.3">
      <c r="A2390" s="32" t="s">
        <v>13253</v>
      </c>
      <c r="B2390" s="32">
        <v>2389</v>
      </c>
      <c r="C2390" s="32">
        <v>840095</v>
      </c>
      <c r="D2390" s="33" t="s">
        <v>13254</v>
      </c>
      <c r="E2390" s="32">
        <v>1</v>
      </c>
      <c r="F2390" s="32" t="s">
        <v>337</v>
      </c>
      <c r="G2390" s="32" t="s">
        <v>3421</v>
      </c>
      <c r="H2390" s="34">
        <v>43633</v>
      </c>
      <c r="I2390" s="34">
        <v>45448</v>
      </c>
      <c r="J2390" s="35">
        <v>0.73</v>
      </c>
      <c r="K2390" s="31" t="s">
        <v>13255</v>
      </c>
      <c r="L2390" s="23"/>
      <c r="M2390" s="32" t="s">
        <v>11231</v>
      </c>
      <c r="N2390" s="23"/>
      <c r="O2390" s="32" t="s">
        <v>13256</v>
      </c>
      <c r="P2390" s="23"/>
      <c r="Q2390" s="32">
        <v>84</v>
      </c>
      <c r="R2390" s="32">
        <v>43</v>
      </c>
      <c r="S2390" s="23"/>
      <c r="T2390" s="23"/>
      <c r="U2390" s="34">
        <v>43642</v>
      </c>
      <c r="V2390" s="34">
        <v>44099</v>
      </c>
    </row>
    <row r="2391" spans="1:22" ht="15" customHeight="1" x14ac:dyDescent="0.3">
      <c r="A2391" s="24" t="s">
        <v>13257</v>
      </c>
      <c r="B2391" s="24">
        <v>2390</v>
      </c>
      <c r="C2391" s="24">
        <v>840195</v>
      </c>
      <c r="D2391" s="60" t="s">
        <v>13258</v>
      </c>
      <c r="E2391" s="24">
        <v>2</v>
      </c>
      <c r="F2391" s="24" t="s">
        <v>337</v>
      </c>
      <c r="G2391" s="24" t="s">
        <v>3421</v>
      </c>
      <c r="H2391" s="27">
        <v>43633</v>
      </c>
      <c r="I2391" s="27">
        <v>43903</v>
      </c>
      <c r="J2391" s="28">
        <v>1</v>
      </c>
      <c r="K2391" s="31" t="s">
        <v>13255</v>
      </c>
      <c r="L2391" s="23"/>
      <c r="M2391" s="24" t="s">
        <v>11231</v>
      </c>
      <c r="N2391" s="23"/>
      <c r="O2391" s="24" t="s">
        <v>11088</v>
      </c>
      <c r="P2391" s="23"/>
      <c r="Q2391" s="24">
        <v>84</v>
      </c>
      <c r="R2391" s="24">
        <v>43</v>
      </c>
      <c r="S2391" s="23"/>
      <c r="T2391" s="23"/>
      <c r="U2391" s="27">
        <v>43642</v>
      </c>
      <c r="V2391" s="27">
        <v>44099</v>
      </c>
    </row>
    <row r="2392" spans="1:22" ht="15" customHeight="1" x14ac:dyDescent="0.3">
      <c r="A2392" s="24" t="s">
        <v>13259</v>
      </c>
      <c r="B2392" s="24">
        <v>2391</v>
      </c>
      <c r="C2392" s="24">
        <v>840295</v>
      </c>
      <c r="D2392" s="60" t="s">
        <v>13260</v>
      </c>
      <c r="E2392" s="24">
        <v>2</v>
      </c>
      <c r="F2392" s="24" t="s">
        <v>337</v>
      </c>
      <c r="G2392" s="24" t="s">
        <v>3421</v>
      </c>
      <c r="H2392" s="27">
        <v>43633</v>
      </c>
      <c r="I2392" s="27">
        <v>43997</v>
      </c>
      <c r="J2392" s="28">
        <v>1</v>
      </c>
      <c r="K2392" s="31" t="s">
        <v>13261</v>
      </c>
      <c r="L2392" s="23"/>
      <c r="M2392" s="24" t="s">
        <v>11231</v>
      </c>
      <c r="N2392" s="23"/>
      <c r="O2392" s="24" t="s">
        <v>13262</v>
      </c>
      <c r="P2392" s="23"/>
      <c r="Q2392" s="24">
        <v>84</v>
      </c>
      <c r="R2392" s="24">
        <v>43</v>
      </c>
      <c r="S2392" s="23"/>
      <c r="T2392" s="23"/>
      <c r="U2392" s="27">
        <v>43642</v>
      </c>
      <c r="V2392" s="27">
        <v>44293</v>
      </c>
    </row>
    <row r="2393" spans="1:22" ht="15" customHeight="1" x14ac:dyDescent="0.3">
      <c r="A2393" s="24" t="s">
        <v>13263</v>
      </c>
      <c r="B2393" s="24">
        <v>2392</v>
      </c>
      <c r="C2393" s="24">
        <v>960089</v>
      </c>
      <c r="D2393" s="24" t="s">
        <v>13264</v>
      </c>
      <c r="E2393" s="24">
        <v>2</v>
      </c>
      <c r="F2393" s="24" t="s">
        <v>337</v>
      </c>
      <c r="G2393" s="24" t="s">
        <v>3561</v>
      </c>
      <c r="H2393" s="27">
        <v>44727</v>
      </c>
      <c r="I2393" s="27">
        <v>45448</v>
      </c>
      <c r="J2393" s="28">
        <v>0.5</v>
      </c>
      <c r="K2393" s="31" t="s">
        <v>13265</v>
      </c>
      <c r="L2393" s="24" t="s">
        <v>13266</v>
      </c>
      <c r="M2393" s="24" t="s">
        <v>13267</v>
      </c>
      <c r="N2393" s="24" t="s">
        <v>13268</v>
      </c>
      <c r="O2393" s="24" t="s">
        <v>13269</v>
      </c>
      <c r="P2393" s="23"/>
      <c r="Q2393" s="24">
        <v>96</v>
      </c>
      <c r="R2393" s="24">
        <v>49</v>
      </c>
      <c r="S2393" s="23"/>
      <c r="T2393" s="23"/>
      <c r="U2393" s="27">
        <v>44754</v>
      </c>
      <c r="V2393" s="27">
        <v>45293</v>
      </c>
    </row>
    <row r="2394" spans="1:22" ht="15" customHeight="1" x14ac:dyDescent="0.3">
      <c r="A2394" s="32" t="s">
        <v>13270</v>
      </c>
      <c r="B2394" s="32">
        <v>2393</v>
      </c>
      <c r="C2394" s="32">
        <v>840096</v>
      </c>
      <c r="D2394" s="33" t="s">
        <v>13271</v>
      </c>
      <c r="E2394" s="32">
        <v>1</v>
      </c>
      <c r="F2394" s="32" t="s">
        <v>337</v>
      </c>
      <c r="G2394" s="32" t="s">
        <v>3421</v>
      </c>
      <c r="H2394" s="34">
        <v>43633</v>
      </c>
      <c r="I2394" s="34">
        <v>43903</v>
      </c>
      <c r="J2394" s="35">
        <v>1</v>
      </c>
      <c r="K2394" s="31" t="s">
        <v>13272</v>
      </c>
      <c r="L2394" s="23"/>
      <c r="M2394" s="32" t="s">
        <v>1312</v>
      </c>
      <c r="N2394" s="23"/>
      <c r="O2394" s="32" t="s">
        <v>13273</v>
      </c>
      <c r="P2394" s="23"/>
      <c r="Q2394" s="32">
        <v>84</v>
      </c>
      <c r="R2394" s="32">
        <v>43</v>
      </c>
      <c r="S2394" s="23"/>
      <c r="T2394" s="23"/>
      <c r="U2394" s="34">
        <v>43642</v>
      </c>
      <c r="V2394" s="34">
        <v>44040</v>
      </c>
    </row>
    <row r="2395" spans="1:22" ht="15" customHeight="1" x14ac:dyDescent="0.3">
      <c r="A2395" s="24" t="s">
        <v>13274</v>
      </c>
      <c r="B2395" s="24">
        <v>2394</v>
      </c>
      <c r="C2395" s="24">
        <v>840196</v>
      </c>
      <c r="D2395" s="60" t="s">
        <v>13275</v>
      </c>
      <c r="E2395" s="24">
        <v>2</v>
      </c>
      <c r="F2395" s="24" t="s">
        <v>337</v>
      </c>
      <c r="G2395" s="24" t="s">
        <v>3421</v>
      </c>
      <c r="H2395" s="27">
        <v>43633</v>
      </c>
      <c r="I2395" s="27">
        <v>43903</v>
      </c>
      <c r="J2395" s="28">
        <v>1</v>
      </c>
      <c r="K2395" s="31" t="s">
        <v>13272</v>
      </c>
      <c r="L2395" s="23"/>
      <c r="M2395" s="24" t="s">
        <v>1312</v>
      </c>
      <c r="N2395" s="23"/>
      <c r="O2395" s="24" t="s">
        <v>13276</v>
      </c>
      <c r="P2395" s="23"/>
      <c r="Q2395" s="24">
        <v>84</v>
      </c>
      <c r="R2395" s="24">
        <v>43</v>
      </c>
      <c r="S2395" s="23"/>
      <c r="T2395" s="23"/>
      <c r="U2395" s="27">
        <v>43642</v>
      </c>
      <c r="V2395" s="27">
        <v>44040</v>
      </c>
    </row>
    <row r="2396" spans="1:22" ht="15" customHeight="1" x14ac:dyDescent="0.3">
      <c r="A2396" s="24" t="s">
        <v>13277</v>
      </c>
      <c r="B2396" s="24">
        <v>2395</v>
      </c>
      <c r="C2396" s="24">
        <v>840296</v>
      </c>
      <c r="D2396" s="60" t="s">
        <v>13278</v>
      </c>
      <c r="E2396" s="24">
        <v>2</v>
      </c>
      <c r="F2396" s="24" t="s">
        <v>337</v>
      </c>
      <c r="G2396" s="24" t="s">
        <v>3421</v>
      </c>
      <c r="H2396" s="27">
        <v>43633</v>
      </c>
      <c r="I2396" s="27">
        <v>43903</v>
      </c>
      <c r="J2396" s="28">
        <v>1</v>
      </c>
      <c r="K2396" s="31" t="s">
        <v>13272</v>
      </c>
      <c r="L2396" s="23"/>
      <c r="M2396" s="24" t="s">
        <v>1312</v>
      </c>
      <c r="N2396" s="23"/>
      <c r="O2396" s="24" t="s">
        <v>13279</v>
      </c>
      <c r="P2396" s="23"/>
      <c r="Q2396" s="24">
        <v>84</v>
      </c>
      <c r="R2396" s="24">
        <v>43</v>
      </c>
      <c r="S2396" s="23"/>
      <c r="T2396" s="23"/>
      <c r="U2396" s="27">
        <v>43642</v>
      </c>
      <c r="V2396" s="27">
        <v>44040</v>
      </c>
    </row>
    <row r="2397" spans="1:22" ht="15" customHeight="1" x14ac:dyDescent="0.3">
      <c r="A2397" s="32" t="s">
        <v>13280</v>
      </c>
      <c r="B2397" s="32">
        <v>2396</v>
      </c>
      <c r="C2397" s="32">
        <v>840098</v>
      </c>
      <c r="D2397" s="33" t="s">
        <v>13281</v>
      </c>
      <c r="E2397" s="32">
        <v>1</v>
      </c>
      <c r="F2397" s="32" t="s">
        <v>337</v>
      </c>
      <c r="G2397" s="32" t="s">
        <v>3421</v>
      </c>
      <c r="H2397" s="34">
        <v>43633</v>
      </c>
      <c r="I2397" s="34">
        <v>43903</v>
      </c>
      <c r="J2397" s="35">
        <v>1</v>
      </c>
      <c r="K2397" s="31" t="s">
        <v>13282</v>
      </c>
      <c r="L2397" s="23"/>
      <c r="M2397" s="32" t="s">
        <v>1312</v>
      </c>
      <c r="N2397" s="23"/>
      <c r="O2397" s="32" t="s">
        <v>13283</v>
      </c>
      <c r="P2397" s="23"/>
      <c r="Q2397" s="32">
        <v>84</v>
      </c>
      <c r="R2397" s="32">
        <v>43</v>
      </c>
      <c r="S2397" s="23"/>
      <c r="T2397" s="23"/>
      <c r="U2397" s="34">
        <v>43642</v>
      </c>
      <c r="V2397" s="34">
        <v>43746</v>
      </c>
    </row>
    <row r="2398" spans="1:22" ht="15" customHeight="1" x14ac:dyDescent="0.3">
      <c r="A2398" s="24" t="s">
        <v>13284</v>
      </c>
      <c r="B2398" s="24">
        <v>2397</v>
      </c>
      <c r="C2398" s="24">
        <v>840198</v>
      </c>
      <c r="D2398" s="60" t="s">
        <v>13285</v>
      </c>
      <c r="E2398" s="24">
        <v>2</v>
      </c>
      <c r="F2398" s="24" t="s">
        <v>337</v>
      </c>
      <c r="G2398" s="24" t="s">
        <v>3421</v>
      </c>
      <c r="H2398" s="27">
        <v>43633</v>
      </c>
      <c r="I2398" s="27">
        <v>43903</v>
      </c>
      <c r="J2398" s="28">
        <v>1</v>
      </c>
      <c r="K2398" s="31" t="s">
        <v>13282</v>
      </c>
      <c r="L2398" s="23"/>
      <c r="M2398" s="24" t="s">
        <v>1312</v>
      </c>
      <c r="N2398" s="23"/>
      <c r="O2398" s="24" t="s">
        <v>11638</v>
      </c>
      <c r="P2398" s="23"/>
      <c r="Q2398" s="24">
        <v>84</v>
      </c>
      <c r="R2398" s="24">
        <v>43</v>
      </c>
      <c r="S2398" s="23"/>
      <c r="T2398" s="23"/>
      <c r="U2398" s="27">
        <v>43642</v>
      </c>
      <c r="V2398" s="27">
        <v>43916</v>
      </c>
    </row>
    <row r="2399" spans="1:22" ht="15" customHeight="1" x14ac:dyDescent="0.3">
      <c r="A2399" s="24" t="s">
        <v>13286</v>
      </c>
      <c r="B2399" s="24">
        <v>2398</v>
      </c>
      <c r="C2399" s="24">
        <v>840298</v>
      </c>
      <c r="D2399" s="60" t="s">
        <v>13287</v>
      </c>
      <c r="E2399" s="24">
        <v>2</v>
      </c>
      <c r="F2399" s="24" t="s">
        <v>337</v>
      </c>
      <c r="G2399" s="24" t="s">
        <v>3421</v>
      </c>
      <c r="H2399" s="27">
        <v>43633</v>
      </c>
      <c r="I2399" s="27">
        <v>43903</v>
      </c>
      <c r="J2399" s="28">
        <v>1</v>
      </c>
      <c r="K2399" s="31" t="s">
        <v>13282</v>
      </c>
      <c r="L2399" s="23"/>
      <c r="M2399" s="24" t="s">
        <v>1312</v>
      </c>
      <c r="N2399" s="23"/>
      <c r="O2399" s="24" t="s">
        <v>11638</v>
      </c>
      <c r="P2399" s="23"/>
      <c r="Q2399" s="24">
        <v>84</v>
      </c>
      <c r="R2399" s="24">
        <v>43</v>
      </c>
      <c r="S2399" s="23"/>
      <c r="T2399" s="23"/>
      <c r="U2399" s="27">
        <v>43642</v>
      </c>
      <c r="V2399" s="27">
        <v>43916</v>
      </c>
    </row>
    <row r="2400" spans="1:22" ht="15" customHeight="1" x14ac:dyDescent="0.3">
      <c r="A2400" s="32" t="s">
        <v>13288</v>
      </c>
      <c r="B2400" s="32">
        <v>2399</v>
      </c>
      <c r="C2400" s="32">
        <v>840099</v>
      </c>
      <c r="D2400" s="33" t="s">
        <v>13289</v>
      </c>
      <c r="E2400" s="32">
        <v>1</v>
      </c>
      <c r="F2400" s="32" t="s">
        <v>337</v>
      </c>
      <c r="G2400" s="32" t="s">
        <v>3421</v>
      </c>
      <c r="H2400" s="34">
        <v>43633</v>
      </c>
      <c r="I2400" s="34">
        <v>43812</v>
      </c>
      <c r="J2400" s="35">
        <v>1</v>
      </c>
      <c r="K2400" s="31" t="s">
        <v>13290</v>
      </c>
      <c r="L2400" s="23"/>
      <c r="M2400" s="32" t="s">
        <v>375</v>
      </c>
      <c r="N2400" s="23"/>
      <c r="O2400" s="32" t="s">
        <v>13119</v>
      </c>
      <c r="P2400" s="23"/>
      <c r="Q2400" s="32">
        <v>84</v>
      </c>
      <c r="R2400" s="32">
        <v>43</v>
      </c>
      <c r="S2400" s="23"/>
      <c r="T2400" s="23"/>
      <c r="U2400" s="34">
        <v>43642</v>
      </c>
      <c r="V2400" s="32" t="s">
        <v>3355</v>
      </c>
    </row>
    <row r="2401" spans="1:22" ht="15" customHeight="1" x14ac:dyDescent="0.3">
      <c r="A2401" s="24" t="s">
        <v>13291</v>
      </c>
      <c r="B2401" s="24">
        <v>2400</v>
      </c>
      <c r="C2401" s="24">
        <v>840199</v>
      </c>
      <c r="D2401" s="60" t="s">
        <v>13292</v>
      </c>
      <c r="E2401" s="24">
        <v>2</v>
      </c>
      <c r="F2401" s="24" t="s">
        <v>337</v>
      </c>
      <c r="G2401" s="24" t="s">
        <v>3421</v>
      </c>
      <c r="H2401" s="27">
        <v>43633</v>
      </c>
      <c r="I2401" s="27">
        <v>43812</v>
      </c>
      <c r="J2401" s="28">
        <v>1</v>
      </c>
      <c r="K2401" s="31" t="s">
        <v>13293</v>
      </c>
      <c r="L2401" s="23"/>
      <c r="M2401" s="24" t="s">
        <v>375</v>
      </c>
      <c r="N2401" s="23"/>
      <c r="O2401" s="24" t="s">
        <v>13294</v>
      </c>
      <c r="P2401" s="23"/>
      <c r="Q2401" s="24">
        <v>84</v>
      </c>
      <c r="R2401" s="24">
        <v>43</v>
      </c>
      <c r="S2401" s="23"/>
      <c r="T2401" s="23"/>
      <c r="U2401" s="27">
        <v>43642</v>
      </c>
      <c r="V2401" s="27">
        <v>43916</v>
      </c>
    </row>
    <row r="2402" spans="1:22" ht="15" customHeight="1" x14ac:dyDescent="0.3">
      <c r="A2402" s="32" t="s">
        <v>13295</v>
      </c>
      <c r="B2402" s="32">
        <v>2401</v>
      </c>
      <c r="C2402" s="32">
        <v>841000</v>
      </c>
      <c r="D2402" s="33" t="s">
        <v>13296</v>
      </c>
      <c r="E2402" s="32">
        <v>1</v>
      </c>
      <c r="F2402" s="32" t="s">
        <v>337</v>
      </c>
      <c r="G2402" s="32" t="s">
        <v>3421</v>
      </c>
      <c r="H2402" s="34">
        <v>43633</v>
      </c>
      <c r="I2402" s="34">
        <v>43903</v>
      </c>
      <c r="J2402" s="35">
        <v>1</v>
      </c>
      <c r="K2402" s="31" t="s">
        <v>13297</v>
      </c>
      <c r="L2402" s="23"/>
      <c r="M2402" s="32" t="s">
        <v>1054</v>
      </c>
      <c r="N2402" s="23"/>
      <c r="O2402" s="32" t="s">
        <v>13298</v>
      </c>
      <c r="P2402" s="23"/>
      <c r="Q2402" s="32">
        <v>84</v>
      </c>
      <c r="R2402" s="32">
        <v>43</v>
      </c>
      <c r="S2402" s="23"/>
      <c r="T2402" s="23"/>
      <c r="U2402" s="34">
        <v>43642</v>
      </c>
      <c r="V2402" s="34">
        <v>44040</v>
      </c>
    </row>
    <row r="2403" spans="1:22" ht="15" customHeight="1" x14ac:dyDescent="0.3">
      <c r="A2403" s="24" t="s">
        <v>13299</v>
      </c>
      <c r="B2403" s="24">
        <v>2402</v>
      </c>
      <c r="C2403" s="24">
        <v>841100</v>
      </c>
      <c r="D2403" s="60" t="s">
        <v>13300</v>
      </c>
      <c r="E2403" s="24">
        <v>2</v>
      </c>
      <c r="F2403" s="24" t="s">
        <v>337</v>
      </c>
      <c r="G2403" s="24" t="s">
        <v>3421</v>
      </c>
      <c r="H2403" s="27">
        <v>43633</v>
      </c>
      <c r="I2403" s="27">
        <v>43903</v>
      </c>
      <c r="J2403" s="28">
        <v>1</v>
      </c>
      <c r="K2403" s="31" t="s">
        <v>13297</v>
      </c>
      <c r="L2403" s="23"/>
      <c r="M2403" s="24" t="s">
        <v>1054</v>
      </c>
      <c r="N2403" s="23"/>
      <c r="O2403" s="24" t="s">
        <v>13301</v>
      </c>
      <c r="P2403" s="23"/>
      <c r="Q2403" s="24">
        <v>84</v>
      </c>
      <c r="R2403" s="24">
        <v>43</v>
      </c>
      <c r="S2403" s="23"/>
      <c r="T2403" s="23"/>
      <c r="U2403" s="27">
        <v>43642</v>
      </c>
      <c r="V2403" s="27">
        <v>44040</v>
      </c>
    </row>
    <row r="2404" spans="1:22" ht="15" customHeight="1" x14ac:dyDescent="0.3">
      <c r="A2404" s="24" t="s">
        <v>13302</v>
      </c>
      <c r="B2404" s="24">
        <v>2403</v>
      </c>
      <c r="C2404" s="24">
        <v>841200</v>
      </c>
      <c r="D2404" s="60" t="s">
        <v>13303</v>
      </c>
      <c r="E2404" s="24">
        <v>2</v>
      </c>
      <c r="F2404" s="24" t="s">
        <v>337</v>
      </c>
      <c r="G2404" s="24" t="s">
        <v>3421</v>
      </c>
      <c r="H2404" s="27">
        <v>43633</v>
      </c>
      <c r="I2404" s="27">
        <v>43903</v>
      </c>
      <c r="J2404" s="28">
        <v>1</v>
      </c>
      <c r="K2404" s="31" t="s">
        <v>13297</v>
      </c>
      <c r="L2404" s="23"/>
      <c r="M2404" s="24" t="s">
        <v>1054</v>
      </c>
      <c r="N2404" s="23"/>
      <c r="O2404" s="24" t="s">
        <v>13304</v>
      </c>
      <c r="P2404" s="23"/>
      <c r="Q2404" s="24">
        <v>84</v>
      </c>
      <c r="R2404" s="24">
        <v>43</v>
      </c>
      <c r="S2404" s="23"/>
      <c r="T2404" s="23"/>
      <c r="U2404" s="27">
        <v>43642</v>
      </c>
      <c r="V2404" s="27">
        <v>44040</v>
      </c>
    </row>
    <row r="2405" spans="1:22" ht="15" customHeight="1" x14ac:dyDescent="0.3">
      <c r="A2405" s="32" t="s">
        <v>13305</v>
      </c>
      <c r="B2405" s="32">
        <v>2404</v>
      </c>
      <c r="C2405" s="32">
        <v>841001</v>
      </c>
      <c r="D2405" s="33" t="s">
        <v>13306</v>
      </c>
      <c r="E2405" s="32">
        <v>1</v>
      </c>
      <c r="F2405" s="32" t="s">
        <v>337</v>
      </c>
      <c r="G2405" s="32" t="s">
        <v>3421</v>
      </c>
      <c r="H2405" s="34">
        <v>43633</v>
      </c>
      <c r="I2405" s="34">
        <v>43812</v>
      </c>
      <c r="J2405" s="35">
        <v>1</v>
      </c>
      <c r="K2405" s="31" t="s">
        <v>13307</v>
      </c>
      <c r="L2405" s="23"/>
      <c r="M2405" s="32" t="s">
        <v>375</v>
      </c>
      <c r="N2405" s="23"/>
      <c r="O2405" s="32" t="s">
        <v>13308</v>
      </c>
      <c r="P2405" s="23"/>
      <c r="Q2405" s="32">
        <v>84</v>
      </c>
      <c r="R2405" s="32">
        <v>43</v>
      </c>
      <c r="S2405" s="23"/>
      <c r="T2405" s="23"/>
      <c r="U2405" s="34">
        <v>43642</v>
      </c>
      <c r="V2405" s="34">
        <v>43844</v>
      </c>
    </row>
    <row r="2406" spans="1:22" ht="15" customHeight="1" x14ac:dyDescent="0.3">
      <c r="A2406" s="24" t="s">
        <v>13309</v>
      </c>
      <c r="B2406" s="24">
        <v>2405</v>
      </c>
      <c r="C2406" s="24">
        <v>841101</v>
      </c>
      <c r="D2406" s="60" t="s">
        <v>13310</v>
      </c>
      <c r="E2406" s="24">
        <v>2</v>
      </c>
      <c r="F2406" s="24" t="s">
        <v>337</v>
      </c>
      <c r="G2406" s="24" t="s">
        <v>3421</v>
      </c>
      <c r="H2406" s="27">
        <v>43633</v>
      </c>
      <c r="I2406" s="27">
        <v>43812</v>
      </c>
      <c r="J2406" s="28">
        <v>1</v>
      </c>
      <c r="K2406" s="31" t="s">
        <v>13307</v>
      </c>
      <c r="L2406" s="23"/>
      <c r="M2406" s="24" t="s">
        <v>375</v>
      </c>
      <c r="N2406" s="23"/>
      <c r="O2406" s="24" t="s">
        <v>13308</v>
      </c>
      <c r="P2406" s="23"/>
      <c r="Q2406" s="24">
        <v>84</v>
      </c>
      <c r="R2406" s="24">
        <v>43</v>
      </c>
      <c r="S2406" s="23"/>
      <c r="T2406" s="23"/>
      <c r="U2406" s="27">
        <v>43642</v>
      </c>
      <c r="V2406" s="27">
        <v>43844</v>
      </c>
    </row>
    <row r="2407" spans="1:22" ht="15" customHeight="1" x14ac:dyDescent="0.3">
      <c r="A2407" s="24" t="s">
        <v>13311</v>
      </c>
      <c r="B2407" s="24">
        <v>2406</v>
      </c>
      <c r="C2407" s="24">
        <v>850074</v>
      </c>
      <c r="D2407" s="60" t="s">
        <v>13312</v>
      </c>
      <c r="E2407" s="24">
        <v>2</v>
      </c>
      <c r="F2407" s="24" t="s">
        <v>337</v>
      </c>
      <c r="G2407" s="24" t="s">
        <v>3421</v>
      </c>
      <c r="H2407" s="27">
        <v>43727</v>
      </c>
      <c r="I2407" s="27">
        <v>43812</v>
      </c>
      <c r="J2407" s="28">
        <v>1</v>
      </c>
      <c r="K2407" s="31" t="s">
        <v>13307</v>
      </c>
      <c r="L2407" s="23"/>
      <c r="M2407" s="24" t="s">
        <v>375</v>
      </c>
      <c r="N2407" s="23"/>
      <c r="O2407" s="24" t="s">
        <v>13016</v>
      </c>
      <c r="P2407" s="23"/>
      <c r="Q2407" s="24">
        <v>85</v>
      </c>
      <c r="R2407" s="24">
        <v>43</v>
      </c>
      <c r="S2407" s="23"/>
      <c r="T2407" s="23"/>
      <c r="U2407" s="27">
        <v>43746</v>
      </c>
      <c r="V2407" s="27">
        <v>43844</v>
      </c>
    </row>
    <row r="2408" spans="1:22" ht="15" customHeight="1" x14ac:dyDescent="0.3">
      <c r="A2408" s="32" t="s">
        <v>13313</v>
      </c>
      <c r="B2408" s="32">
        <v>2407</v>
      </c>
      <c r="C2408" s="32">
        <v>841002</v>
      </c>
      <c r="D2408" s="33" t="s">
        <v>13314</v>
      </c>
      <c r="E2408" s="32">
        <v>1</v>
      </c>
      <c r="F2408" s="32" t="s">
        <v>337</v>
      </c>
      <c r="G2408" s="32" t="s">
        <v>3421</v>
      </c>
      <c r="H2408" s="34">
        <v>43677</v>
      </c>
      <c r="I2408" s="34">
        <v>44734</v>
      </c>
      <c r="J2408" s="35">
        <v>0.46</v>
      </c>
      <c r="K2408" s="31" t="s">
        <v>13315</v>
      </c>
      <c r="L2408" s="23"/>
      <c r="M2408" s="32" t="s">
        <v>375</v>
      </c>
      <c r="N2408" s="23"/>
      <c r="O2408" s="32" t="s">
        <v>13316</v>
      </c>
      <c r="P2408" s="23"/>
      <c r="Q2408" s="32">
        <v>84</v>
      </c>
      <c r="R2408" s="32">
        <v>43</v>
      </c>
      <c r="S2408" s="23"/>
      <c r="T2408" s="23"/>
      <c r="U2408" s="34">
        <v>43677</v>
      </c>
      <c r="V2408" s="32" t="s">
        <v>3355</v>
      </c>
    </row>
    <row r="2409" spans="1:22" ht="15" customHeight="1" x14ac:dyDescent="0.3">
      <c r="A2409" s="24" t="s">
        <v>13317</v>
      </c>
      <c r="B2409" s="24">
        <v>2408</v>
      </c>
      <c r="C2409" s="24">
        <v>841102</v>
      </c>
      <c r="D2409" s="60" t="s">
        <v>13318</v>
      </c>
      <c r="E2409" s="24">
        <v>2</v>
      </c>
      <c r="F2409" s="24" t="s">
        <v>337</v>
      </c>
      <c r="G2409" s="24" t="s">
        <v>3421</v>
      </c>
      <c r="H2409" s="27">
        <v>43677</v>
      </c>
      <c r="I2409" s="27">
        <v>43902</v>
      </c>
      <c r="J2409" s="28">
        <v>0</v>
      </c>
      <c r="K2409" s="31" t="s">
        <v>13319</v>
      </c>
      <c r="L2409" s="23"/>
      <c r="M2409" s="24" t="s">
        <v>375</v>
      </c>
      <c r="N2409" s="23"/>
      <c r="O2409" s="24" t="s">
        <v>13320</v>
      </c>
      <c r="P2409" s="23"/>
      <c r="Q2409" s="24">
        <v>84</v>
      </c>
      <c r="R2409" s="24">
        <v>43</v>
      </c>
      <c r="S2409" s="23"/>
      <c r="T2409" s="23"/>
      <c r="U2409" s="27">
        <v>43677</v>
      </c>
      <c r="V2409" s="27">
        <v>43746</v>
      </c>
    </row>
    <row r="2410" spans="1:22" ht="15" customHeight="1" x14ac:dyDescent="0.3">
      <c r="A2410" s="24" t="s">
        <v>13321</v>
      </c>
      <c r="B2410" s="24">
        <v>2409</v>
      </c>
      <c r="C2410" s="24">
        <v>940091</v>
      </c>
      <c r="D2410" s="24" t="s">
        <v>13322</v>
      </c>
      <c r="E2410" s="24">
        <v>2</v>
      </c>
      <c r="F2410" s="24" t="s">
        <v>337</v>
      </c>
      <c r="G2410" s="24" t="s">
        <v>3561</v>
      </c>
      <c r="H2410" s="27">
        <v>44543</v>
      </c>
      <c r="I2410" s="27">
        <v>44734</v>
      </c>
      <c r="J2410" s="28">
        <v>1</v>
      </c>
      <c r="K2410" s="31" t="s">
        <v>13323</v>
      </c>
      <c r="L2410" s="24" t="s">
        <v>13324</v>
      </c>
      <c r="M2410" s="24" t="s">
        <v>375</v>
      </c>
      <c r="N2410" s="23"/>
      <c r="O2410" s="24" t="s">
        <v>13325</v>
      </c>
      <c r="P2410" s="23"/>
      <c r="Q2410" s="24">
        <v>94</v>
      </c>
      <c r="R2410" s="24">
        <v>48</v>
      </c>
      <c r="S2410" s="23"/>
      <c r="T2410" s="23"/>
      <c r="U2410" s="27">
        <v>44567</v>
      </c>
      <c r="V2410" s="27">
        <v>44718</v>
      </c>
    </row>
    <row r="2411" spans="1:22" ht="15" customHeight="1" x14ac:dyDescent="0.3">
      <c r="A2411" s="32" t="s">
        <v>13326</v>
      </c>
      <c r="B2411" s="32">
        <v>2410</v>
      </c>
      <c r="C2411" s="32">
        <v>880074</v>
      </c>
      <c r="D2411" s="33" t="s">
        <v>13327</v>
      </c>
      <c r="E2411" s="32">
        <v>1</v>
      </c>
      <c r="F2411" s="32" t="s">
        <v>337</v>
      </c>
      <c r="G2411" s="32" t="s">
        <v>3414</v>
      </c>
      <c r="H2411" s="34">
        <v>44004</v>
      </c>
      <c r="I2411" s="34">
        <v>44040</v>
      </c>
      <c r="J2411" s="35">
        <v>1</v>
      </c>
      <c r="K2411" s="31" t="s">
        <v>13328</v>
      </c>
      <c r="L2411" s="23"/>
      <c r="M2411" s="32" t="s">
        <v>13329</v>
      </c>
      <c r="N2411" s="23"/>
      <c r="O2411" s="23"/>
      <c r="P2411" s="23"/>
      <c r="Q2411" s="32">
        <v>88</v>
      </c>
      <c r="R2411" s="32">
        <v>45</v>
      </c>
      <c r="S2411" s="23"/>
      <c r="T2411" s="23"/>
      <c r="U2411" s="34">
        <v>44040</v>
      </c>
      <c r="V2411" s="32" t="s">
        <v>3355</v>
      </c>
    </row>
    <row r="2412" spans="1:22" ht="15" customHeight="1" x14ac:dyDescent="0.3">
      <c r="A2412" s="24" t="s">
        <v>13330</v>
      </c>
      <c r="B2412" s="24">
        <v>2411</v>
      </c>
      <c r="C2412" s="24">
        <v>880174</v>
      </c>
      <c r="D2412" s="60" t="s">
        <v>13331</v>
      </c>
      <c r="E2412" s="24">
        <v>2</v>
      </c>
      <c r="F2412" s="24" t="s">
        <v>337</v>
      </c>
      <c r="G2412" s="24" t="s">
        <v>3414</v>
      </c>
      <c r="H2412" s="27">
        <v>44004</v>
      </c>
      <c r="I2412" s="27">
        <v>44040</v>
      </c>
      <c r="J2412" s="28">
        <v>1</v>
      </c>
      <c r="K2412" s="31" t="s">
        <v>13328</v>
      </c>
      <c r="L2412" s="23"/>
      <c r="M2412" s="24" t="s">
        <v>13329</v>
      </c>
      <c r="N2412" s="23"/>
      <c r="O2412" s="24" t="s">
        <v>13332</v>
      </c>
      <c r="P2412" s="23"/>
      <c r="Q2412" s="24">
        <v>88</v>
      </c>
      <c r="R2412" s="24">
        <v>45</v>
      </c>
      <c r="S2412" s="23"/>
      <c r="T2412" s="23"/>
      <c r="U2412" s="27">
        <v>44040</v>
      </c>
      <c r="V2412" s="27">
        <v>44040</v>
      </c>
    </row>
    <row r="2413" spans="1:22" ht="15" customHeight="1" x14ac:dyDescent="0.3">
      <c r="A2413" s="24" t="s">
        <v>168</v>
      </c>
      <c r="B2413" s="24">
        <v>2412</v>
      </c>
      <c r="C2413" s="25">
        <v>0</v>
      </c>
      <c r="D2413" s="59" t="s">
        <v>13333</v>
      </c>
      <c r="E2413" s="24">
        <v>1</v>
      </c>
      <c r="F2413" s="24" t="s">
        <v>337</v>
      </c>
      <c r="G2413" s="23"/>
      <c r="H2413" s="27">
        <v>43531</v>
      </c>
      <c r="I2413" s="27">
        <v>43531</v>
      </c>
      <c r="J2413" s="28">
        <v>1</v>
      </c>
      <c r="K2413" s="24" t="s">
        <v>168</v>
      </c>
      <c r="L2413" s="24" t="s">
        <v>168</v>
      </c>
      <c r="M2413" s="24" t="s">
        <v>168</v>
      </c>
      <c r="N2413" s="24" t="s">
        <v>168</v>
      </c>
      <c r="O2413" s="25" t="s">
        <v>168</v>
      </c>
      <c r="P2413" s="24" t="s">
        <v>168</v>
      </c>
      <c r="Q2413" s="23"/>
      <c r="R2413" s="23"/>
      <c r="S2413" s="23"/>
      <c r="T2413" s="23"/>
      <c r="U2413" s="27">
        <v>41880</v>
      </c>
      <c r="V2413" s="27">
        <v>41880</v>
      </c>
    </row>
    <row r="2414" spans="1:22" ht="15" customHeight="1" x14ac:dyDescent="0.3">
      <c r="A2414" s="32" t="s">
        <v>13334</v>
      </c>
      <c r="B2414" s="32">
        <v>2413</v>
      </c>
      <c r="C2414" s="32">
        <v>860054</v>
      </c>
      <c r="D2414" s="33" t="s">
        <v>13335</v>
      </c>
      <c r="E2414" s="32">
        <v>1</v>
      </c>
      <c r="F2414" s="32" t="s">
        <v>337</v>
      </c>
      <c r="G2414" s="32" t="s">
        <v>3421</v>
      </c>
      <c r="H2414" s="34">
        <v>43531</v>
      </c>
      <c r="I2414" s="34">
        <v>43621</v>
      </c>
      <c r="J2414" s="35">
        <v>1</v>
      </c>
      <c r="K2414" s="31" t="s">
        <v>13336</v>
      </c>
      <c r="L2414" s="23"/>
      <c r="M2414" s="32" t="s">
        <v>375</v>
      </c>
      <c r="N2414" s="23"/>
      <c r="O2414" s="32" t="s">
        <v>13337</v>
      </c>
      <c r="P2414" s="23"/>
      <c r="Q2414" s="32">
        <v>86</v>
      </c>
      <c r="R2414" s="32">
        <v>44</v>
      </c>
      <c r="S2414" s="23"/>
      <c r="T2414" s="23"/>
      <c r="U2414" s="34">
        <v>43879</v>
      </c>
      <c r="V2414" s="32" t="s">
        <v>3355</v>
      </c>
    </row>
    <row r="2415" spans="1:22" ht="15" customHeight="1" x14ac:dyDescent="0.3">
      <c r="A2415" s="24" t="s">
        <v>13338</v>
      </c>
      <c r="B2415" s="24">
        <v>2414</v>
      </c>
      <c r="C2415" s="24">
        <v>860254</v>
      </c>
      <c r="D2415" s="60" t="s">
        <v>13339</v>
      </c>
      <c r="E2415" s="24">
        <v>2</v>
      </c>
      <c r="F2415" s="24" t="s">
        <v>337</v>
      </c>
      <c r="G2415" s="24" t="s">
        <v>3421</v>
      </c>
      <c r="H2415" s="27">
        <v>43531</v>
      </c>
      <c r="I2415" s="27">
        <v>43621</v>
      </c>
      <c r="J2415" s="28">
        <v>1</v>
      </c>
      <c r="K2415" s="31" t="s">
        <v>13340</v>
      </c>
      <c r="L2415" s="23"/>
      <c r="M2415" s="24" t="s">
        <v>375</v>
      </c>
      <c r="N2415" s="23"/>
      <c r="O2415" s="24" t="s">
        <v>13341</v>
      </c>
      <c r="P2415" s="24">
        <v>37.941000000000003</v>
      </c>
      <c r="Q2415" s="24">
        <v>86</v>
      </c>
      <c r="R2415" s="24">
        <v>44</v>
      </c>
      <c r="S2415" s="23"/>
      <c r="T2415" s="23"/>
      <c r="U2415" s="27">
        <v>43844</v>
      </c>
      <c r="V2415" s="27">
        <v>44202</v>
      </c>
    </row>
    <row r="2416" spans="1:22" ht="15" customHeight="1" x14ac:dyDescent="0.3">
      <c r="A2416" s="32" t="s">
        <v>13342</v>
      </c>
      <c r="B2416" s="32">
        <v>2415</v>
      </c>
      <c r="C2416" s="32">
        <v>860055</v>
      </c>
      <c r="D2416" s="33" t="s">
        <v>13343</v>
      </c>
      <c r="E2416" s="32">
        <v>1</v>
      </c>
      <c r="F2416" s="32" t="s">
        <v>337</v>
      </c>
      <c r="G2416" s="32" t="s">
        <v>3421</v>
      </c>
      <c r="H2416" s="34">
        <v>43815</v>
      </c>
      <c r="I2416" s="34">
        <v>44547</v>
      </c>
      <c r="J2416" s="35">
        <v>1</v>
      </c>
      <c r="K2416" s="31" t="s">
        <v>13344</v>
      </c>
      <c r="L2416" s="23"/>
      <c r="M2416" s="32" t="s">
        <v>2917</v>
      </c>
      <c r="N2416" s="23"/>
      <c r="O2416" s="32" t="s">
        <v>13345</v>
      </c>
      <c r="P2416" s="23"/>
      <c r="Q2416" s="32">
        <v>86</v>
      </c>
      <c r="R2416" s="32">
        <v>44</v>
      </c>
      <c r="S2416" s="23"/>
      <c r="T2416" s="23"/>
      <c r="U2416" s="34">
        <v>43879</v>
      </c>
      <c r="V2416" s="32" t="s">
        <v>3355</v>
      </c>
    </row>
    <row r="2417" spans="1:22" ht="15" customHeight="1" x14ac:dyDescent="0.3">
      <c r="A2417" s="24" t="s">
        <v>13346</v>
      </c>
      <c r="B2417" s="24">
        <v>2416</v>
      </c>
      <c r="C2417" s="24">
        <v>860155</v>
      </c>
      <c r="D2417" s="60" t="s">
        <v>13347</v>
      </c>
      <c r="E2417" s="24">
        <v>2</v>
      </c>
      <c r="F2417" s="24" t="s">
        <v>337</v>
      </c>
      <c r="G2417" s="24" t="s">
        <v>3421</v>
      </c>
      <c r="H2417" s="27">
        <v>43815</v>
      </c>
      <c r="I2417" s="27">
        <v>43903</v>
      </c>
      <c r="J2417" s="28">
        <v>1</v>
      </c>
      <c r="K2417" s="31" t="s">
        <v>13348</v>
      </c>
      <c r="L2417" s="23"/>
      <c r="M2417" s="24" t="s">
        <v>2917</v>
      </c>
      <c r="N2417" s="23"/>
      <c r="O2417" s="24" t="s">
        <v>13349</v>
      </c>
      <c r="P2417" s="23"/>
      <c r="Q2417" s="24">
        <v>86</v>
      </c>
      <c r="R2417" s="24">
        <v>44</v>
      </c>
      <c r="S2417" s="23"/>
      <c r="T2417" s="23"/>
      <c r="U2417" s="27">
        <v>43844</v>
      </c>
      <c r="V2417" s="27">
        <v>44099</v>
      </c>
    </row>
    <row r="2418" spans="1:22" ht="15" customHeight="1" x14ac:dyDescent="0.3">
      <c r="A2418" s="24" t="s">
        <v>13350</v>
      </c>
      <c r="B2418" s="24">
        <v>2417</v>
      </c>
      <c r="C2418" s="24">
        <v>890044</v>
      </c>
      <c r="D2418" s="24" t="s">
        <v>13351</v>
      </c>
      <c r="E2418" s="24">
        <v>2</v>
      </c>
      <c r="F2418" s="24" t="s">
        <v>337</v>
      </c>
      <c r="G2418" s="24" t="s">
        <v>3561</v>
      </c>
      <c r="H2418" s="27">
        <v>44091</v>
      </c>
      <c r="I2418" s="27">
        <v>44547</v>
      </c>
      <c r="J2418" s="28">
        <v>1</v>
      </c>
      <c r="K2418" s="31" t="s">
        <v>13352</v>
      </c>
      <c r="L2418" s="24"/>
      <c r="M2418" s="24" t="s">
        <v>3516</v>
      </c>
      <c r="N2418" s="24"/>
      <c r="O2418" s="24" t="s">
        <v>13353</v>
      </c>
      <c r="P2418" s="23"/>
      <c r="Q2418" s="24">
        <v>89</v>
      </c>
      <c r="R2418" s="24">
        <v>45</v>
      </c>
      <c r="S2418" s="23"/>
      <c r="T2418" s="23"/>
      <c r="U2418" s="27">
        <v>44099</v>
      </c>
      <c r="V2418" s="27">
        <v>44468</v>
      </c>
    </row>
    <row r="2419" spans="1:22" ht="15" customHeight="1" x14ac:dyDescent="0.3">
      <c r="A2419" s="32" t="s">
        <v>13354</v>
      </c>
      <c r="B2419" s="32">
        <v>2418</v>
      </c>
      <c r="C2419" s="32">
        <v>860057</v>
      </c>
      <c r="D2419" s="33" t="s">
        <v>13355</v>
      </c>
      <c r="E2419" s="32">
        <v>1</v>
      </c>
      <c r="F2419" s="32" t="s">
        <v>337</v>
      </c>
      <c r="G2419" s="32" t="s">
        <v>3421</v>
      </c>
      <c r="H2419" s="34">
        <v>43815</v>
      </c>
      <c r="I2419" s="34">
        <v>43903</v>
      </c>
      <c r="J2419" s="35">
        <v>1</v>
      </c>
      <c r="K2419" s="31" t="s">
        <v>13356</v>
      </c>
      <c r="L2419" s="23"/>
      <c r="M2419" s="32" t="s">
        <v>7027</v>
      </c>
      <c r="N2419" s="23"/>
      <c r="O2419" s="32" t="s">
        <v>13357</v>
      </c>
      <c r="P2419" s="23"/>
      <c r="Q2419" s="32">
        <v>86</v>
      </c>
      <c r="R2419" s="32">
        <v>44</v>
      </c>
      <c r="S2419" s="23"/>
      <c r="T2419" s="23"/>
      <c r="U2419" s="34">
        <v>43844</v>
      </c>
      <c r="V2419" s="34">
        <v>44040</v>
      </c>
    </row>
    <row r="2420" spans="1:22" ht="15" customHeight="1" x14ac:dyDescent="0.3">
      <c r="A2420" s="24" t="s">
        <v>13358</v>
      </c>
      <c r="B2420" s="24">
        <v>2419</v>
      </c>
      <c r="C2420" s="24">
        <v>860157</v>
      </c>
      <c r="D2420" s="60" t="s">
        <v>13359</v>
      </c>
      <c r="E2420" s="24">
        <v>2</v>
      </c>
      <c r="F2420" s="24" t="s">
        <v>337</v>
      </c>
      <c r="G2420" s="24" t="s">
        <v>3421</v>
      </c>
      <c r="H2420" s="27">
        <v>43815</v>
      </c>
      <c r="I2420" s="27">
        <v>43903</v>
      </c>
      <c r="J2420" s="28">
        <v>1</v>
      </c>
      <c r="K2420" s="31" t="s">
        <v>13356</v>
      </c>
      <c r="L2420" s="23"/>
      <c r="M2420" s="24" t="s">
        <v>7027</v>
      </c>
      <c r="N2420" s="23"/>
      <c r="O2420" s="24" t="s">
        <v>13360</v>
      </c>
      <c r="P2420" s="24" t="s">
        <v>13361</v>
      </c>
      <c r="Q2420" s="24">
        <v>86</v>
      </c>
      <c r="R2420" s="24">
        <v>44</v>
      </c>
      <c r="S2420" s="23"/>
      <c r="T2420" s="23"/>
      <c r="U2420" s="27">
        <v>43844</v>
      </c>
      <c r="V2420" s="27">
        <v>44099</v>
      </c>
    </row>
    <row r="2421" spans="1:22" ht="15" customHeight="1" x14ac:dyDescent="0.3">
      <c r="A2421" s="24" t="s">
        <v>13362</v>
      </c>
      <c r="B2421" s="24">
        <v>2420</v>
      </c>
      <c r="C2421" s="24">
        <v>860257</v>
      </c>
      <c r="D2421" s="60" t="s">
        <v>13363</v>
      </c>
      <c r="E2421" s="24">
        <v>2</v>
      </c>
      <c r="F2421" s="24" t="s">
        <v>337</v>
      </c>
      <c r="G2421" s="24" t="s">
        <v>3421</v>
      </c>
      <c r="H2421" s="27">
        <v>43815</v>
      </c>
      <c r="I2421" s="27">
        <v>43903</v>
      </c>
      <c r="J2421" s="28">
        <v>1</v>
      </c>
      <c r="K2421" s="31" t="s">
        <v>13356</v>
      </c>
      <c r="L2421" s="23"/>
      <c r="M2421" s="24" t="s">
        <v>7027</v>
      </c>
      <c r="N2421" s="23"/>
      <c r="O2421" s="24" t="s">
        <v>13364</v>
      </c>
      <c r="P2421" s="23"/>
      <c r="Q2421" s="24">
        <v>86</v>
      </c>
      <c r="R2421" s="24">
        <v>44</v>
      </c>
      <c r="S2421" s="23"/>
      <c r="T2421" s="23"/>
      <c r="U2421" s="27">
        <v>43844</v>
      </c>
      <c r="V2421" s="27">
        <v>44040</v>
      </c>
    </row>
    <row r="2422" spans="1:22" ht="15" customHeight="1" x14ac:dyDescent="0.3">
      <c r="A2422" s="32" t="s">
        <v>13365</v>
      </c>
      <c r="B2422" s="32">
        <v>2421</v>
      </c>
      <c r="C2422" s="32">
        <v>860060</v>
      </c>
      <c r="D2422" s="33" t="s">
        <v>13366</v>
      </c>
      <c r="E2422" s="32">
        <v>1</v>
      </c>
      <c r="F2422" s="32" t="s">
        <v>337</v>
      </c>
      <c r="G2422" s="32" t="s">
        <v>3421</v>
      </c>
      <c r="H2422" s="34">
        <v>43815</v>
      </c>
      <c r="I2422" s="34">
        <v>43903</v>
      </c>
      <c r="J2422" s="35">
        <v>1</v>
      </c>
      <c r="K2422" s="31" t="s">
        <v>13367</v>
      </c>
      <c r="L2422" s="23"/>
      <c r="M2422" s="32" t="s">
        <v>13368</v>
      </c>
      <c r="N2422" s="23"/>
      <c r="O2422" s="32" t="s">
        <v>13369</v>
      </c>
      <c r="P2422" s="23"/>
      <c r="Q2422" s="32">
        <v>86</v>
      </c>
      <c r="R2422" s="32">
        <v>44</v>
      </c>
      <c r="S2422" s="23"/>
      <c r="T2422" s="23"/>
      <c r="U2422" s="34">
        <v>43844</v>
      </c>
      <c r="V2422" s="34">
        <v>44099</v>
      </c>
    </row>
    <row r="2423" spans="1:22" ht="15" customHeight="1" x14ac:dyDescent="0.3">
      <c r="A2423" s="24" t="s">
        <v>13370</v>
      </c>
      <c r="B2423" s="24">
        <v>2422</v>
      </c>
      <c r="C2423" s="24">
        <v>860160</v>
      </c>
      <c r="D2423" s="60" t="s">
        <v>13371</v>
      </c>
      <c r="E2423" s="24">
        <v>2</v>
      </c>
      <c r="F2423" s="24" t="s">
        <v>337</v>
      </c>
      <c r="G2423" s="24" t="s">
        <v>3421</v>
      </c>
      <c r="H2423" s="27">
        <v>43815</v>
      </c>
      <c r="I2423" s="27">
        <v>43903</v>
      </c>
      <c r="J2423" s="28">
        <v>1</v>
      </c>
      <c r="K2423" s="31" t="s">
        <v>13367</v>
      </c>
      <c r="L2423" s="23"/>
      <c r="M2423" s="24" t="s">
        <v>13368</v>
      </c>
      <c r="N2423" s="23"/>
      <c r="O2423" s="24" t="s">
        <v>13372</v>
      </c>
      <c r="P2423" s="23"/>
      <c r="Q2423" s="24">
        <v>86</v>
      </c>
      <c r="R2423" s="24">
        <v>44</v>
      </c>
      <c r="S2423" s="23"/>
      <c r="T2423" s="23"/>
      <c r="U2423" s="27">
        <v>43844</v>
      </c>
      <c r="V2423" s="27">
        <v>44202</v>
      </c>
    </row>
    <row r="2424" spans="1:22" ht="15" customHeight="1" x14ac:dyDescent="0.3">
      <c r="A2424" s="32" t="s">
        <v>13373</v>
      </c>
      <c r="B2424" s="32">
        <v>2423</v>
      </c>
      <c r="C2424" s="32">
        <v>800088</v>
      </c>
      <c r="D2424" s="33" t="s">
        <v>13374</v>
      </c>
      <c r="E2424" s="32">
        <v>1</v>
      </c>
      <c r="F2424" s="32" t="s">
        <v>337</v>
      </c>
      <c r="G2424" s="32" t="s">
        <v>3467</v>
      </c>
      <c r="H2424" s="34">
        <v>43266</v>
      </c>
      <c r="I2424" s="34">
        <v>45083</v>
      </c>
      <c r="J2424" s="35">
        <v>0.99</v>
      </c>
      <c r="K2424" s="31" t="s">
        <v>13375</v>
      </c>
      <c r="L2424" s="23"/>
      <c r="M2424" s="32" t="s">
        <v>1312</v>
      </c>
      <c r="N2424" s="23"/>
      <c r="O2424" s="32" t="s">
        <v>13376</v>
      </c>
      <c r="P2424" s="23"/>
      <c r="Q2424" s="32">
        <v>80</v>
      </c>
      <c r="R2424" s="32">
        <v>41</v>
      </c>
      <c r="S2424" s="23"/>
      <c r="T2424" s="23"/>
      <c r="U2424" s="34">
        <v>43278</v>
      </c>
      <c r="V2424" s="34">
        <v>44040</v>
      </c>
    </row>
    <row r="2425" spans="1:22" ht="15" customHeight="1" x14ac:dyDescent="0.3">
      <c r="A2425" s="24" t="s">
        <v>13377</v>
      </c>
      <c r="B2425" s="24">
        <v>2424</v>
      </c>
      <c r="C2425" s="24">
        <v>800188</v>
      </c>
      <c r="D2425" s="60" t="s">
        <v>13378</v>
      </c>
      <c r="E2425" s="24">
        <v>2</v>
      </c>
      <c r="F2425" s="24" t="s">
        <v>337</v>
      </c>
      <c r="G2425" s="24" t="s">
        <v>3467</v>
      </c>
      <c r="H2425" s="27">
        <v>43266</v>
      </c>
      <c r="I2425" s="27">
        <v>43812</v>
      </c>
      <c r="J2425" s="28">
        <v>1</v>
      </c>
      <c r="K2425" s="31" t="s">
        <v>13375</v>
      </c>
      <c r="L2425" s="23"/>
      <c r="M2425" s="24" t="s">
        <v>1312</v>
      </c>
      <c r="N2425" s="23"/>
      <c r="O2425" s="24" t="s">
        <v>13379</v>
      </c>
      <c r="P2425" s="23"/>
      <c r="Q2425" s="24">
        <v>80</v>
      </c>
      <c r="R2425" s="24">
        <v>41</v>
      </c>
      <c r="S2425" s="23"/>
      <c r="T2425" s="23"/>
      <c r="U2425" s="27">
        <v>43278</v>
      </c>
      <c r="V2425" s="27">
        <v>44099</v>
      </c>
    </row>
    <row r="2426" spans="1:22" ht="15" customHeight="1" x14ac:dyDescent="0.3">
      <c r="A2426" s="24" t="s">
        <v>13380</v>
      </c>
      <c r="B2426" s="24">
        <v>2425</v>
      </c>
      <c r="C2426" s="24">
        <v>800288</v>
      </c>
      <c r="D2426" s="60" t="s">
        <v>13381</v>
      </c>
      <c r="E2426" s="24">
        <v>2</v>
      </c>
      <c r="F2426" s="24" t="s">
        <v>337</v>
      </c>
      <c r="G2426" s="24" t="s">
        <v>3421</v>
      </c>
      <c r="H2426" s="27">
        <v>43266</v>
      </c>
      <c r="I2426" s="27">
        <v>43997</v>
      </c>
      <c r="J2426" s="28">
        <v>1</v>
      </c>
      <c r="K2426" s="31" t="s">
        <v>13375</v>
      </c>
      <c r="L2426" s="23"/>
      <c r="M2426" s="24" t="s">
        <v>1312</v>
      </c>
      <c r="N2426" s="23"/>
      <c r="O2426" s="24" t="s">
        <v>13382</v>
      </c>
      <c r="P2426" s="23"/>
      <c r="Q2426" s="24">
        <v>80</v>
      </c>
      <c r="R2426" s="24">
        <v>41</v>
      </c>
      <c r="S2426" s="23"/>
      <c r="T2426" s="23"/>
      <c r="U2426" s="27">
        <v>43278</v>
      </c>
      <c r="V2426" s="27">
        <v>44379</v>
      </c>
    </row>
    <row r="2427" spans="1:22" ht="15" customHeight="1" x14ac:dyDescent="0.3">
      <c r="A2427" s="24" t="s">
        <v>13383</v>
      </c>
      <c r="B2427" s="24">
        <v>2426</v>
      </c>
      <c r="C2427" s="24">
        <v>911004</v>
      </c>
      <c r="D2427" s="60" t="s">
        <v>13384</v>
      </c>
      <c r="E2427" s="24">
        <v>2</v>
      </c>
      <c r="F2427" s="24" t="s">
        <v>337</v>
      </c>
      <c r="G2427" s="24" t="s">
        <v>3561</v>
      </c>
      <c r="H2427" s="27">
        <v>44267</v>
      </c>
      <c r="I2427" s="27">
        <v>45083</v>
      </c>
      <c r="J2427" s="28">
        <v>1</v>
      </c>
      <c r="K2427" s="31" t="s">
        <v>13385</v>
      </c>
      <c r="L2427" s="24" t="s">
        <v>13386</v>
      </c>
      <c r="M2427" s="24" t="s">
        <v>8839</v>
      </c>
      <c r="N2427" s="24" t="s">
        <v>8694</v>
      </c>
      <c r="O2427" s="24" t="s">
        <v>13387</v>
      </c>
      <c r="P2427" s="23"/>
      <c r="Q2427" s="24">
        <v>91</v>
      </c>
      <c r="R2427" s="24">
        <v>46</v>
      </c>
      <c r="S2427" s="23"/>
      <c r="T2427" s="23"/>
      <c r="U2427" s="27">
        <v>44293</v>
      </c>
      <c r="V2427" s="27">
        <v>45147</v>
      </c>
    </row>
    <row r="2428" spans="1:22" ht="15" customHeight="1" x14ac:dyDescent="0.3">
      <c r="A2428" s="32" t="s">
        <v>13388</v>
      </c>
      <c r="B2428" s="32">
        <v>2427</v>
      </c>
      <c r="C2428" s="32">
        <v>820079</v>
      </c>
      <c r="D2428" s="33" t="s">
        <v>13389</v>
      </c>
      <c r="E2428" s="32">
        <v>1</v>
      </c>
      <c r="F2428" s="32" t="s">
        <v>337</v>
      </c>
      <c r="G2428" s="32" t="s">
        <v>3421</v>
      </c>
      <c r="H2428" s="27">
        <v>43447</v>
      </c>
      <c r="I2428" s="27">
        <v>43908</v>
      </c>
      <c r="J2428" s="35">
        <v>1</v>
      </c>
      <c r="K2428" s="31" t="s">
        <v>13390</v>
      </c>
      <c r="L2428" s="23"/>
      <c r="M2428" s="32" t="s">
        <v>3089</v>
      </c>
      <c r="N2428" s="23"/>
      <c r="O2428" s="32" t="s">
        <v>13391</v>
      </c>
      <c r="P2428" s="23"/>
      <c r="Q2428" s="32">
        <v>82</v>
      </c>
      <c r="R2428" s="32">
        <v>42</v>
      </c>
      <c r="S2428" s="23"/>
      <c r="T2428" s="23"/>
      <c r="U2428" s="34">
        <v>43481</v>
      </c>
      <c r="V2428" s="34">
        <v>43550</v>
      </c>
    </row>
    <row r="2429" spans="1:22" ht="15" customHeight="1" x14ac:dyDescent="0.3">
      <c r="A2429" s="24" t="s">
        <v>13392</v>
      </c>
      <c r="B2429" s="24">
        <v>2428</v>
      </c>
      <c r="C2429" s="24">
        <v>820061</v>
      </c>
      <c r="D2429" s="57" t="s">
        <v>13393</v>
      </c>
      <c r="E2429" s="24">
        <v>2</v>
      </c>
      <c r="F2429" s="24" t="s">
        <v>337</v>
      </c>
      <c r="G2429" s="24" t="s">
        <v>3421</v>
      </c>
      <c r="H2429" s="27">
        <v>43447</v>
      </c>
      <c r="I2429" s="27">
        <v>43634</v>
      </c>
      <c r="J2429" s="28">
        <v>1</v>
      </c>
      <c r="K2429" s="31" t="s">
        <v>13394</v>
      </c>
      <c r="L2429" s="23"/>
      <c r="M2429" s="24" t="s">
        <v>2917</v>
      </c>
      <c r="N2429" s="23"/>
      <c r="O2429" s="24" t="s">
        <v>13395</v>
      </c>
      <c r="P2429" s="23"/>
      <c r="Q2429" s="24">
        <v>82</v>
      </c>
      <c r="R2429" s="24">
        <v>42</v>
      </c>
      <c r="S2429" s="23"/>
      <c r="T2429" s="23"/>
      <c r="U2429" s="27">
        <v>43481</v>
      </c>
      <c r="V2429" s="27">
        <v>43844</v>
      </c>
    </row>
    <row r="2430" spans="1:22" ht="15" customHeight="1" x14ac:dyDescent="0.3">
      <c r="A2430" s="24" t="s">
        <v>13396</v>
      </c>
      <c r="B2430" s="24">
        <v>2429</v>
      </c>
      <c r="C2430" s="24">
        <v>820179</v>
      </c>
      <c r="D2430" s="60" t="s">
        <v>13397</v>
      </c>
      <c r="E2430" s="24">
        <v>2</v>
      </c>
      <c r="F2430" s="24" t="s">
        <v>337</v>
      </c>
      <c r="G2430" s="24" t="s">
        <v>3421</v>
      </c>
      <c r="H2430" s="27">
        <v>43447</v>
      </c>
      <c r="I2430" s="27">
        <v>43812</v>
      </c>
      <c r="J2430" s="28">
        <v>1</v>
      </c>
      <c r="K2430" s="31" t="s">
        <v>13390</v>
      </c>
      <c r="L2430" s="23"/>
      <c r="M2430" s="24" t="s">
        <v>3089</v>
      </c>
      <c r="N2430" s="23"/>
      <c r="O2430" s="24" t="s">
        <v>13398</v>
      </c>
      <c r="P2430" s="23"/>
      <c r="Q2430" s="24">
        <v>82</v>
      </c>
      <c r="R2430" s="24">
        <v>42</v>
      </c>
      <c r="S2430" s="23"/>
      <c r="T2430" s="23"/>
      <c r="U2430" s="27">
        <v>43481</v>
      </c>
      <c r="V2430" s="27">
        <v>43844</v>
      </c>
    </row>
    <row r="2431" spans="1:22" ht="15" customHeight="1" x14ac:dyDescent="0.3">
      <c r="A2431" s="24" t="s">
        <v>13399</v>
      </c>
      <c r="B2431" s="24">
        <v>2430</v>
      </c>
      <c r="C2431" s="24">
        <v>820279</v>
      </c>
      <c r="D2431" s="60" t="s">
        <v>13400</v>
      </c>
      <c r="E2431" s="24">
        <v>2</v>
      </c>
      <c r="F2431" s="24" t="s">
        <v>337</v>
      </c>
      <c r="G2431" s="24" t="s">
        <v>3421</v>
      </c>
      <c r="H2431" s="27">
        <v>43447</v>
      </c>
      <c r="I2431" s="27">
        <v>43812</v>
      </c>
      <c r="J2431" s="28">
        <v>1</v>
      </c>
      <c r="K2431" s="31" t="s">
        <v>13390</v>
      </c>
      <c r="L2431" s="23"/>
      <c r="M2431" s="24" t="s">
        <v>3089</v>
      </c>
      <c r="N2431" s="23"/>
      <c r="O2431" s="24" t="s">
        <v>13398</v>
      </c>
      <c r="P2431" s="23"/>
      <c r="Q2431" s="24">
        <v>82</v>
      </c>
      <c r="R2431" s="24">
        <v>42</v>
      </c>
      <c r="S2431" s="23"/>
      <c r="T2431" s="23"/>
      <c r="U2431" s="27">
        <v>43481</v>
      </c>
      <c r="V2431" s="27">
        <v>43844</v>
      </c>
    </row>
    <row r="2432" spans="1:22" ht="15" customHeight="1" x14ac:dyDescent="0.3">
      <c r="A2432" s="24" t="s">
        <v>13401</v>
      </c>
      <c r="B2432" s="24">
        <v>2431</v>
      </c>
      <c r="C2432" s="24">
        <v>870062</v>
      </c>
      <c r="D2432" s="24" t="s">
        <v>13402</v>
      </c>
      <c r="E2432" s="24">
        <v>2</v>
      </c>
      <c r="F2432" s="24" t="s">
        <v>337</v>
      </c>
      <c r="G2432" s="24" t="s">
        <v>3561</v>
      </c>
      <c r="H2432" s="27">
        <v>43531</v>
      </c>
      <c r="I2432" s="27">
        <v>43908</v>
      </c>
      <c r="J2432" s="28">
        <v>1</v>
      </c>
      <c r="K2432" s="31" t="s">
        <v>13403</v>
      </c>
      <c r="L2432" s="23"/>
      <c r="M2432" s="24" t="s">
        <v>3089</v>
      </c>
      <c r="N2432" s="23"/>
      <c r="O2432" s="24" t="s">
        <v>13404</v>
      </c>
      <c r="P2432" s="23"/>
      <c r="Q2432" s="24">
        <v>87</v>
      </c>
      <c r="R2432" s="24">
        <v>44</v>
      </c>
      <c r="S2432" s="23"/>
      <c r="T2432" s="23"/>
      <c r="U2432" s="27">
        <v>43844</v>
      </c>
      <c r="V2432" s="27">
        <v>44099</v>
      </c>
    </row>
    <row r="2433" spans="1:22" ht="15" customHeight="1" x14ac:dyDescent="0.3">
      <c r="A2433" s="32" t="s">
        <v>13405</v>
      </c>
      <c r="B2433" s="32">
        <v>2432</v>
      </c>
      <c r="C2433" s="32">
        <v>790054</v>
      </c>
      <c r="D2433" s="33" t="s">
        <v>13406</v>
      </c>
      <c r="E2433" s="32">
        <v>1</v>
      </c>
      <c r="F2433" s="32" t="s">
        <v>337</v>
      </c>
      <c r="G2433" s="32" t="s">
        <v>3438</v>
      </c>
      <c r="H2433" s="34">
        <v>43174</v>
      </c>
      <c r="I2433" s="34">
        <v>43812</v>
      </c>
      <c r="J2433" s="35">
        <v>1</v>
      </c>
      <c r="K2433" s="31" t="s">
        <v>13407</v>
      </c>
      <c r="L2433" s="23"/>
      <c r="M2433" s="32" t="s">
        <v>2917</v>
      </c>
      <c r="N2433" s="23"/>
      <c r="O2433" s="32" t="s">
        <v>13408</v>
      </c>
      <c r="P2433" s="23"/>
      <c r="Q2433" s="32">
        <v>79</v>
      </c>
      <c r="R2433" s="32">
        <v>40</v>
      </c>
      <c r="S2433" s="23"/>
      <c r="T2433" s="23"/>
      <c r="U2433" s="34">
        <v>43186</v>
      </c>
      <c r="V2433" s="34">
        <v>43844</v>
      </c>
    </row>
    <row r="2434" spans="1:22" ht="15" customHeight="1" x14ac:dyDescent="0.3">
      <c r="A2434" s="24" t="s">
        <v>13409</v>
      </c>
      <c r="B2434" s="24">
        <v>2433</v>
      </c>
      <c r="C2434" s="24">
        <v>790154</v>
      </c>
      <c r="D2434" s="60" t="s">
        <v>13410</v>
      </c>
      <c r="E2434" s="24">
        <v>2</v>
      </c>
      <c r="F2434" s="24" t="s">
        <v>337</v>
      </c>
      <c r="G2434" s="24" t="s">
        <v>3438</v>
      </c>
      <c r="H2434" s="27">
        <v>43174</v>
      </c>
      <c r="I2434" s="27">
        <v>43812</v>
      </c>
      <c r="J2434" s="28">
        <v>1</v>
      </c>
      <c r="K2434" s="31" t="s">
        <v>13407</v>
      </c>
      <c r="L2434" s="23"/>
      <c r="M2434" s="24" t="s">
        <v>2917</v>
      </c>
      <c r="N2434" s="23"/>
      <c r="O2434" s="24" t="s">
        <v>13411</v>
      </c>
      <c r="P2434" s="24" t="s">
        <v>13412</v>
      </c>
      <c r="Q2434" s="24">
        <v>79</v>
      </c>
      <c r="R2434" s="24">
        <v>40</v>
      </c>
      <c r="S2434" s="23"/>
      <c r="T2434" s="23"/>
      <c r="U2434" s="27">
        <v>43186</v>
      </c>
      <c r="V2434" s="27">
        <v>43844</v>
      </c>
    </row>
    <row r="2435" spans="1:22" ht="15" customHeight="1" x14ac:dyDescent="0.3">
      <c r="A2435" s="32" t="s">
        <v>13413</v>
      </c>
      <c r="B2435" s="32">
        <v>2434</v>
      </c>
      <c r="C2435" s="32">
        <v>820080</v>
      </c>
      <c r="D2435" s="33" t="s">
        <v>13414</v>
      </c>
      <c r="E2435" s="32">
        <v>1</v>
      </c>
      <c r="F2435" s="32" t="s">
        <v>337</v>
      </c>
      <c r="G2435" s="32" t="s">
        <v>3421</v>
      </c>
      <c r="H2435" s="34">
        <v>43447</v>
      </c>
      <c r="I2435" s="34">
        <v>43634</v>
      </c>
      <c r="J2435" s="35">
        <v>1</v>
      </c>
      <c r="K2435" s="31" t="s">
        <v>13415</v>
      </c>
      <c r="L2435" s="23"/>
      <c r="M2435" s="32" t="s">
        <v>12945</v>
      </c>
      <c r="N2435" s="23"/>
      <c r="O2435" s="32" t="s">
        <v>13416</v>
      </c>
      <c r="P2435" s="23"/>
      <c r="Q2435" s="32">
        <v>82</v>
      </c>
      <c r="R2435" s="32">
        <v>42</v>
      </c>
      <c r="S2435" s="23"/>
      <c r="T2435" s="23"/>
      <c r="U2435" s="34">
        <v>43550</v>
      </c>
      <c r="V2435" s="34">
        <v>43642</v>
      </c>
    </row>
    <row r="2436" spans="1:22" ht="15" customHeight="1" x14ac:dyDescent="0.3">
      <c r="A2436" s="24" t="s">
        <v>13417</v>
      </c>
      <c r="B2436" s="24">
        <v>2435</v>
      </c>
      <c r="C2436" s="24">
        <v>820180</v>
      </c>
      <c r="D2436" s="60" t="s">
        <v>13418</v>
      </c>
      <c r="E2436" s="24">
        <v>2</v>
      </c>
      <c r="F2436" s="24" t="s">
        <v>337</v>
      </c>
      <c r="G2436" s="24" t="s">
        <v>3421</v>
      </c>
      <c r="H2436" s="27">
        <v>43447</v>
      </c>
      <c r="I2436" s="27">
        <v>43634</v>
      </c>
      <c r="J2436" s="28">
        <v>1</v>
      </c>
      <c r="K2436" s="31" t="s">
        <v>13419</v>
      </c>
      <c r="L2436" s="23"/>
      <c r="M2436" s="24" t="s">
        <v>12945</v>
      </c>
      <c r="N2436" s="23"/>
      <c r="O2436" s="24" t="s">
        <v>13420</v>
      </c>
      <c r="P2436" s="23"/>
      <c r="Q2436" s="24">
        <v>82</v>
      </c>
      <c r="R2436" s="24">
        <v>42</v>
      </c>
      <c r="S2436" s="23"/>
      <c r="T2436" s="23"/>
      <c r="U2436" s="27">
        <v>43481</v>
      </c>
      <c r="V2436" s="27">
        <v>43642</v>
      </c>
    </row>
    <row r="2437" spans="1:22" ht="15" customHeight="1" x14ac:dyDescent="0.3">
      <c r="A2437" s="32" t="s">
        <v>13421</v>
      </c>
      <c r="B2437" s="32">
        <v>2436</v>
      </c>
      <c r="C2437" s="32">
        <v>800078</v>
      </c>
      <c r="D2437" s="33" t="s">
        <v>13422</v>
      </c>
      <c r="E2437" s="32">
        <v>1</v>
      </c>
      <c r="F2437" s="32" t="s">
        <v>337</v>
      </c>
      <c r="G2437" s="32" t="s">
        <v>3421</v>
      </c>
      <c r="H2437" s="34">
        <v>43266</v>
      </c>
      <c r="I2437" s="34">
        <v>44896</v>
      </c>
      <c r="J2437" s="35">
        <v>0.99</v>
      </c>
      <c r="K2437" s="31" t="s">
        <v>13423</v>
      </c>
      <c r="L2437" s="23"/>
      <c r="M2437" s="32" t="s">
        <v>12996</v>
      </c>
      <c r="N2437" s="23"/>
      <c r="O2437" s="32" t="s">
        <v>13424</v>
      </c>
      <c r="P2437" s="23"/>
      <c r="Q2437" s="32">
        <v>80</v>
      </c>
      <c r="R2437" s="32">
        <v>41</v>
      </c>
      <c r="S2437" s="23"/>
      <c r="T2437" s="23"/>
      <c r="U2437" s="34">
        <v>43278</v>
      </c>
      <c r="V2437" s="34">
        <v>44040</v>
      </c>
    </row>
    <row r="2438" spans="1:22" ht="15" customHeight="1" x14ac:dyDescent="0.3">
      <c r="A2438" s="24" t="s">
        <v>13425</v>
      </c>
      <c r="B2438" s="24">
        <v>2437</v>
      </c>
      <c r="C2438" s="24">
        <v>800178</v>
      </c>
      <c r="D2438" s="60" t="s">
        <v>13426</v>
      </c>
      <c r="E2438" s="24">
        <v>2</v>
      </c>
      <c r="F2438" s="24" t="s">
        <v>337</v>
      </c>
      <c r="G2438" s="24" t="s">
        <v>3421</v>
      </c>
      <c r="H2438" s="27">
        <v>43266</v>
      </c>
      <c r="I2438" s="27">
        <v>43630</v>
      </c>
      <c r="J2438" s="28">
        <v>1</v>
      </c>
      <c r="K2438" s="31" t="s">
        <v>13423</v>
      </c>
      <c r="L2438" s="23"/>
      <c r="M2438" s="24" t="s">
        <v>12996</v>
      </c>
      <c r="N2438" s="23"/>
      <c r="O2438" s="24" t="s">
        <v>13427</v>
      </c>
      <c r="P2438" s="23"/>
      <c r="Q2438" s="24">
        <v>80</v>
      </c>
      <c r="R2438" s="24">
        <v>41</v>
      </c>
      <c r="S2438" s="23"/>
      <c r="T2438" s="23"/>
      <c r="U2438" s="27">
        <v>43278</v>
      </c>
      <c r="V2438" s="27">
        <v>44099</v>
      </c>
    </row>
    <row r="2439" spans="1:22" ht="15" customHeight="1" x14ac:dyDescent="0.3">
      <c r="A2439" s="24" t="s">
        <v>13428</v>
      </c>
      <c r="B2439" s="24">
        <v>2438</v>
      </c>
      <c r="C2439" s="24">
        <v>920068</v>
      </c>
      <c r="D2439" s="24" t="s">
        <v>13429</v>
      </c>
      <c r="E2439" s="24">
        <v>2</v>
      </c>
      <c r="F2439" s="24" t="s">
        <v>337</v>
      </c>
      <c r="G2439" s="24" t="s">
        <v>3561</v>
      </c>
      <c r="H2439" s="27">
        <v>44362</v>
      </c>
      <c r="I2439" s="27">
        <v>44896</v>
      </c>
      <c r="J2439" s="28">
        <v>1</v>
      </c>
      <c r="K2439" s="31" t="s">
        <v>12490</v>
      </c>
      <c r="L2439" s="24" t="s">
        <v>13430</v>
      </c>
      <c r="M2439" s="24" t="s">
        <v>13431</v>
      </c>
      <c r="N2439" s="24" t="s">
        <v>6591</v>
      </c>
      <c r="O2439" s="24" t="s">
        <v>13432</v>
      </c>
      <c r="P2439" s="23"/>
      <c r="Q2439" s="24">
        <v>92</v>
      </c>
      <c r="R2439" s="24">
        <v>47</v>
      </c>
      <c r="S2439" s="23"/>
      <c r="T2439" s="23"/>
      <c r="U2439" s="27">
        <v>44379</v>
      </c>
      <c r="V2439" s="27">
        <v>44935</v>
      </c>
    </row>
    <row r="2440" spans="1:22" ht="15" customHeight="1" x14ac:dyDescent="0.3">
      <c r="A2440" s="23"/>
      <c r="B2440" s="32">
        <v>2439</v>
      </c>
      <c r="C2440" s="32">
        <v>800058</v>
      </c>
      <c r="D2440" s="33" t="s">
        <v>13433</v>
      </c>
      <c r="E2440" s="32">
        <v>1</v>
      </c>
      <c r="F2440" s="32" t="s">
        <v>337</v>
      </c>
      <c r="G2440" s="23"/>
      <c r="H2440" s="34">
        <v>43266</v>
      </c>
      <c r="I2440" s="34">
        <v>43812</v>
      </c>
      <c r="J2440" s="35">
        <v>1</v>
      </c>
      <c r="K2440" s="23"/>
      <c r="L2440" s="23"/>
      <c r="M2440" s="23"/>
      <c r="N2440" s="23"/>
      <c r="O2440" s="23"/>
      <c r="P2440" s="23"/>
      <c r="Q2440" s="32">
        <v>80</v>
      </c>
      <c r="R2440" s="32">
        <v>41</v>
      </c>
      <c r="S2440" s="23"/>
      <c r="T2440" s="23"/>
      <c r="U2440" s="34">
        <v>43278</v>
      </c>
      <c r="V2440" s="32" t="s">
        <v>3355</v>
      </c>
    </row>
    <row r="2441" spans="1:22" ht="15" customHeight="1" x14ac:dyDescent="0.3">
      <c r="A2441" s="32" t="s">
        <v>13434</v>
      </c>
      <c r="B2441" s="32">
        <v>2440</v>
      </c>
      <c r="C2441" s="32">
        <v>800066</v>
      </c>
      <c r="D2441" s="60" t="s">
        <v>13435</v>
      </c>
      <c r="E2441" s="32">
        <v>2</v>
      </c>
      <c r="F2441" s="32" t="s">
        <v>337</v>
      </c>
      <c r="G2441" s="32" t="s">
        <v>3421</v>
      </c>
      <c r="H2441" s="34">
        <v>43266</v>
      </c>
      <c r="I2441" s="34">
        <v>43812</v>
      </c>
      <c r="J2441" s="35">
        <v>1</v>
      </c>
      <c r="K2441" s="31" t="s">
        <v>13436</v>
      </c>
      <c r="L2441" s="23"/>
      <c r="M2441" s="32" t="s">
        <v>7027</v>
      </c>
      <c r="N2441" s="23"/>
      <c r="O2441" s="32" t="s">
        <v>13437</v>
      </c>
      <c r="P2441" s="23"/>
      <c r="Q2441" s="32">
        <v>80</v>
      </c>
      <c r="R2441" s="32">
        <v>41</v>
      </c>
      <c r="S2441" s="23"/>
      <c r="T2441" s="23"/>
      <c r="U2441" s="34">
        <v>43278</v>
      </c>
      <c r="V2441" s="34">
        <v>44040</v>
      </c>
    </row>
    <row r="2442" spans="1:22" ht="15" customHeight="1" x14ac:dyDescent="0.3">
      <c r="A2442" s="24" t="s">
        <v>13438</v>
      </c>
      <c r="B2442" s="24">
        <v>2441</v>
      </c>
      <c r="C2442" s="24">
        <v>800166</v>
      </c>
      <c r="D2442" s="24" t="s">
        <v>13439</v>
      </c>
      <c r="E2442" s="24">
        <v>3</v>
      </c>
      <c r="F2442" s="24" t="s">
        <v>337</v>
      </c>
      <c r="G2442" s="24" t="s">
        <v>3421</v>
      </c>
      <c r="H2442" s="27">
        <v>43266</v>
      </c>
      <c r="I2442" s="27">
        <v>43812</v>
      </c>
      <c r="J2442" s="28">
        <v>1</v>
      </c>
      <c r="K2442" s="31" t="s">
        <v>13436</v>
      </c>
      <c r="L2442" s="23"/>
      <c r="M2442" s="24" t="s">
        <v>7027</v>
      </c>
      <c r="N2442" s="23"/>
      <c r="O2442" s="24" t="s">
        <v>13440</v>
      </c>
      <c r="P2442" s="23"/>
      <c r="Q2442" s="24">
        <v>80</v>
      </c>
      <c r="R2442" s="24">
        <v>41</v>
      </c>
      <c r="S2442" s="23"/>
      <c r="T2442" s="23"/>
      <c r="U2442" s="27">
        <v>43278</v>
      </c>
      <c r="V2442" s="27">
        <v>44040</v>
      </c>
    </row>
    <row r="2443" spans="1:22" ht="15" customHeight="1" x14ac:dyDescent="0.3">
      <c r="A2443" s="24" t="s">
        <v>13441</v>
      </c>
      <c r="B2443" s="24">
        <v>2442</v>
      </c>
      <c r="C2443" s="24">
        <v>800266</v>
      </c>
      <c r="D2443" s="24" t="s">
        <v>13442</v>
      </c>
      <c r="E2443" s="24">
        <v>3</v>
      </c>
      <c r="F2443" s="24" t="s">
        <v>337</v>
      </c>
      <c r="G2443" s="24" t="s">
        <v>3421</v>
      </c>
      <c r="H2443" s="27">
        <v>43266</v>
      </c>
      <c r="I2443" s="27">
        <v>43812</v>
      </c>
      <c r="J2443" s="28">
        <v>1</v>
      </c>
      <c r="K2443" s="31" t="s">
        <v>13436</v>
      </c>
      <c r="L2443" s="23"/>
      <c r="M2443" s="24" t="s">
        <v>7027</v>
      </c>
      <c r="N2443" s="23"/>
      <c r="O2443" s="24" t="s">
        <v>13443</v>
      </c>
      <c r="P2443" s="23"/>
      <c r="Q2443" s="24">
        <v>80</v>
      </c>
      <c r="R2443" s="24">
        <v>41</v>
      </c>
      <c r="S2443" s="23"/>
      <c r="T2443" s="23"/>
      <c r="U2443" s="27">
        <v>43278</v>
      </c>
      <c r="V2443" s="27">
        <v>44040</v>
      </c>
    </row>
    <row r="2444" spans="1:22" ht="15" customHeight="1" x14ac:dyDescent="0.3">
      <c r="A2444" s="32" t="s">
        <v>13444</v>
      </c>
      <c r="B2444" s="32">
        <v>2443</v>
      </c>
      <c r="C2444" s="32">
        <v>800067</v>
      </c>
      <c r="D2444" s="60" t="s">
        <v>13445</v>
      </c>
      <c r="E2444" s="32">
        <v>2</v>
      </c>
      <c r="F2444" s="32" t="s">
        <v>337</v>
      </c>
      <c r="G2444" s="32" t="s">
        <v>3421</v>
      </c>
      <c r="H2444" s="34">
        <v>43266</v>
      </c>
      <c r="I2444" s="34">
        <v>43812</v>
      </c>
      <c r="J2444" s="35">
        <v>1</v>
      </c>
      <c r="K2444" s="31" t="s">
        <v>13446</v>
      </c>
      <c r="L2444" s="23"/>
      <c r="M2444" s="32" t="s">
        <v>375</v>
      </c>
      <c r="N2444" s="23"/>
      <c r="O2444" s="32" t="s">
        <v>13447</v>
      </c>
      <c r="P2444" s="23"/>
      <c r="Q2444" s="32">
        <v>80</v>
      </c>
      <c r="R2444" s="32">
        <v>41</v>
      </c>
      <c r="S2444" s="23"/>
      <c r="T2444" s="23"/>
      <c r="U2444" s="34">
        <v>43278</v>
      </c>
      <c r="V2444" s="34">
        <v>44040</v>
      </c>
    </row>
    <row r="2445" spans="1:22" ht="15" customHeight="1" x14ac:dyDescent="0.3">
      <c r="A2445" s="24" t="s">
        <v>13448</v>
      </c>
      <c r="B2445" s="24">
        <v>2444</v>
      </c>
      <c r="C2445" s="24">
        <v>800167</v>
      </c>
      <c r="D2445" s="24" t="s">
        <v>13449</v>
      </c>
      <c r="E2445" s="24">
        <v>3</v>
      </c>
      <c r="F2445" s="24" t="s">
        <v>337</v>
      </c>
      <c r="G2445" s="24" t="s">
        <v>3421</v>
      </c>
      <c r="H2445" s="27">
        <v>43266</v>
      </c>
      <c r="I2445" s="27">
        <v>43812</v>
      </c>
      <c r="J2445" s="28">
        <v>1</v>
      </c>
      <c r="K2445" s="31" t="s">
        <v>13446</v>
      </c>
      <c r="L2445" s="23"/>
      <c r="M2445" s="24" t="s">
        <v>375</v>
      </c>
      <c r="N2445" s="23"/>
      <c r="O2445" s="24" t="s">
        <v>13450</v>
      </c>
      <c r="P2445" s="23"/>
      <c r="Q2445" s="24">
        <v>80</v>
      </c>
      <c r="R2445" s="24">
        <v>41</v>
      </c>
      <c r="S2445" s="23"/>
      <c r="T2445" s="23"/>
      <c r="U2445" s="27">
        <v>43278</v>
      </c>
      <c r="V2445" s="27">
        <v>44040</v>
      </c>
    </row>
    <row r="2446" spans="1:22" ht="15" customHeight="1" x14ac:dyDescent="0.3">
      <c r="A2446" s="24" t="s">
        <v>13451</v>
      </c>
      <c r="B2446" s="24">
        <v>2445</v>
      </c>
      <c r="C2446" s="24">
        <v>800267</v>
      </c>
      <c r="D2446" s="24" t="s">
        <v>13452</v>
      </c>
      <c r="E2446" s="24">
        <v>3</v>
      </c>
      <c r="F2446" s="24" t="s">
        <v>337</v>
      </c>
      <c r="G2446" s="24" t="s">
        <v>3421</v>
      </c>
      <c r="H2446" s="27">
        <v>43266</v>
      </c>
      <c r="I2446" s="27">
        <v>43812</v>
      </c>
      <c r="J2446" s="28">
        <v>1</v>
      </c>
      <c r="K2446" s="31" t="s">
        <v>13446</v>
      </c>
      <c r="L2446" s="23"/>
      <c r="M2446" s="24" t="s">
        <v>375</v>
      </c>
      <c r="N2446" s="23"/>
      <c r="O2446" s="24" t="s">
        <v>13453</v>
      </c>
      <c r="P2446" s="23"/>
      <c r="Q2446" s="24">
        <v>80</v>
      </c>
      <c r="R2446" s="24">
        <v>41</v>
      </c>
      <c r="S2446" s="23"/>
      <c r="T2446" s="23"/>
      <c r="U2446" s="27">
        <v>43278</v>
      </c>
      <c r="V2446" s="27">
        <v>44040</v>
      </c>
    </row>
    <row r="2447" spans="1:22" ht="15" customHeight="1" x14ac:dyDescent="0.3">
      <c r="A2447" s="32" t="s">
        <v>13454</v>
      </c>
      <c r="B2447" s="32">
        <v>2446</v>
      </c>
      <c r="C2447" s="32">
        <v>800068</v>
      </c>
      <c r="D2447" s="60" t="s">
        <v>13455</v>
      </c>
      <c r="E2447" s="32">
        <v>2</v>
      </c>
      <c r="F2447" s="32" t="s">
        <v>337</v>
      </c>
      <c r="G2447" s="32" t="s">
        <v>3421</v>
      </c>
      <c r="H2447" s="34">
        <v>43266</v>
      </c>
      <c r="I2447" s="34">
        <v>43812</v>
      </c>
      <c r="J2447" s="35">
        <v>1</v>
      </c>
      <c r="K2447" s="31" t="s">
        <v>13456</v>
      </c>
      <c r="L2447" s="23"/>
      <c r="M2447" s="32" t="s">
        <v>1312</v>
      </c>
      <c r="N2447" s="23"/>
      <c r="O2447" s="32" t="s">
        <v>13457</v>
      </c>
      <c r="P2447" s="23"/>
      <c r="Q2447" s="32">
        <v>80</v>
      </c>
      <c r="R2447" s="32">
        <v>41</v>
      </c>
      <c r="S2447" s="23"/>
      <c r="T2447" s="23"/>
      <c r="U2447" s="34">
        <v>43278</v>
      </c>
      <c r="V2447" s="34">
        <v>44040</v>
      </c>
    </row>
    <row r="2448" spans="1:22" ht="15" customHeight="1" x14ac:dyDescent="0.3">
      <c r="A2448" s="24" t="s">
        <v>13458</v>
      </c>
      <c r="B2448" s="24">
        <v>2447</v>
      </c>
      <c r="C2448" s="24">
        <v>800168</v>
      </c>
      <c r="D2448" s="24" t="s">
        <v>13459</v>
      </c>
      <c r="E2448" s="24">
        <v>3</v>
      </c>
      <c r="F2448" s="24" t="s">
        <v>337</v>
      </c>
      <c r="G2448" s="24" t="s">
        <v>3421</v>
      </c>
      <c r="H2448" s="27">
        <v>43266</v>
      </c>
      <c r="I2448" s="27">
        <v>43812</v>
      </c>
      <c r="J2448" s="28">
        <v>1</v>
      </c>
      <c r="K2448" s="31" t="s">
        <v>13456</v>
      </c>
      <c r="L2448" s="23"/>
      <c r="M2448" s="24" t="s">
        <v>1312</v>
      </c>
      <c r="N2448" s="23"/>
      <c r="O2448" s="24" t="s">
        <v>13460</v>
      </c>
      <c r="P2448" s="23"/>
      <c r="Q2448" s="24">
        <v>80</v>
      </c>
      <c r="R2448" s="24">
        <v>41</v>
      </c>
      <c r="S2448" s="23"/>
      <c r="T2448" s="23"/>
      <c r="U2448" s="27">
        <v>43278</v>
      </c>
      <c r="V2448" s="27">
        <v>44040</v>
      </c>
    </row>
    <row r="2449" spans="1:22" ht="15" customHeight="1" x14ac:dyDescent="0.3">
      <c r="A2449" s="24" t="s">
        <v>13461</v>
      </c>
      <c r="B2449" s="24">
        <v>2448</v>
      </c>
      <c r="C2449" s="24">
        <v>800268</v>
      </c>
      <c r="D2449" s="24" t="s">
        <v>13462</v>
      </c>
      <c r="E2449" s="24">
        <v>3</v>
      </c>
      <c r="F2449" s="24" t="s">
        <v>337</v>
      </c>
      <c r="G2449" s="24" t="s">
        <v>3421</v>
      </c>
      <c r="H2449" s="27">
        <v>43266</v>
      </c>
      <c r="I2449" s="27">
        <v>43812</v>
      </c>
      <c r="J2449" s="28">
        <v>1</v>
      </c>
      <c r="K2449" s="31" t="s">
        <v>13456</v>
      </c>
      <c r="L2449" s="23"/>
      <c r="M2449" s="24" t="s">
        <v>1312</v>
      </c>
      <c r="N2449" s="23"/>
      <c r="O2449" s="24" t="s">
        <v>13463</v>
      </c>
      <c r="P2449" s="23"/>
      <c r="Q2449" s="24">
        <v>80</v>
      </c>
      <c r="R2449" s="24">
        <v>41</v>
      </c>
      <c r="S2449" s="23"/>
      <c r="T2449" s="23"/>
      <c r="U2449" s="27">
        <v>43278</v>
      </c>
      <c r="V2449" s="27">
        <v>44040</v>
      </c>
    </row>
    <row r="2450" spans="1:22" ht="15" customHeight="1" x14ac:dyDescent="0.3">
      <c r="A2450" s="32" t="s">
        <v>13464</v>
      </c>
      <c r="B2450" s="32">
        <v>2449</v>
      </c>
      <c r="C2450" s="32">
        <v>800069</v>
      </c>
      <c r="D2450" s="60" t="s">
        <v>13465</v>
      </c>
      <c r="E2450" s="32">
        <v>2</v>
      </c>
      <c r="F2450" s="32" t="s">
        <v>337</v>
      </c>
      <c r="G2450" s="32" t="s">
        <v>3421</v>
      </c>
      <c r="H2450" s="34">
        <v>43266</v>
      </c>
      <c r="I2450" s="34">
        <v>43812</v>
      </c>
      <c r="J2450" s="35">
        <v>1</v>
      </c>
      <c r="K2450" s="31" t="s">
        <v>13466</v>
      </c>
      <c r="L2450" s="23"/>
      <c r="M2450" s="32" t="s">
        <v>903</v>
      </c>
      <c r="N2450" s="23"/>
      <c r="O2450" s="32" t="s">
        <v>13467</v>
      </c>
      <c r="P2450" s="23"/>
      <c r="Q2450" s="32">
        <v>80</v>
      </c>
      <c r="R2450" s="32">
        <v>41</v>
      </c>
      <c r="S2450" s="23"/>
      <c r="T2450" s="23"/>
      <c r="U2450" s="34">
        <v>43278</v>
      </c>
      <c r="V2450" s="34">
        <v>44040</v>
      </c>
    </row>
    <row r="2451" spans="1:22" ht="15" customHeight="1" x14ac:dyDescent="0.3">
      <c r="A2451" s="24" t="s">
        <v>13468</v>
      </c>
      <c r="B2451" s="24">
        <v>2450</v>
      </c>
      <c r="C2451" s="24">
        <v>800169</v>
      </c>
      <c r="D2451" s="24" t="s">
        <v>13469</v>
      </c>
      <c r="E2451" s="24">
        <v>3</v>
      </c>
      <c r="F2451" s="24" t="s">
        <v>337</v>
      </c>
      <c r="G2451" s="24" t="s">
        <v>3421</v>
      </c>
      <c r="H2451" s="27">
        <v>43266</v>
      </c>
      <c r="I2451" s="27">
        <v>43812</v>
      </c>
      <c r="J2451" s="28">
        <v>1</v>
      </c>
      <c r="K2451" s="31" t="s">
        <v>13466</v>
      </c>
      <c r="L2451" s="23"/>
      <c r="M2451" s="24" t="s">
        <v>903</v>
      </c>
      <c r="N2451" s="23"/>
      <c r="O2451" s="24" t="s">
        <v>13470</v>
      </c>
      <c r="P2451" s="23"/>
      <c r="Q2451" s="24">
        <v>80</v>
      </c>
      <c r="R2451" s="24">
        <v>41</v>
      </c>
      <c r="S2451" s="23"/>
      <c r="T2451" s="23"/>
      <c r="U2451" s="27">
        <v>43278</v>
      </c>
      <c r="V2451" s="27">
        <v>44040</v>
      </c>
    </row>
    <row r="2452" spans="1:22" ht="15" customHeight="1" x14ac:dyDescent="0.3">
      <c r="A2452" s="24" t="s">
        <v>13471</v>
      </c>
      <c r="B2452" s="24">
        <v>2451</v>
      </c>
      <c r="C2452" s="24">
        <v>800269</v>
      </c>
      <c r="D2452" s="24" t="s">
        <v>13472</v>
      </c>
      <c r="E2452" s="24">
        <v>3</v>
      </c>
      <c r="F2452" s="24" t="s">
        <v>337</v>
      </c>
      <c r="G2452" s="24" t="s">
        <v>3421</v>
      </c>
      <c r="H2452" s="27">
        <v>43266</v>
      </c>
      <c r="I2452" s="27">
        <v>43812</v>
      </c>
      <c r="J2452" s="28">
        <v>1</v>
      </c>
      <c r="K2452" s="31" t="s">
        <v>13466</v>
      </c>
      <c r="L2452" s="23"/>
      <c r="M2452" s="24" t="s">
        <v>903</v>
      </c>
      <c r="N2452" s="23"/>
      <c r="O2452" s="24" t="s">
        <v>13473</v>
      </c>
      <c r="P2452" s="23"/>
      <c r="Q2452" s="24">
        <v>80</v>
      </c>
      <c r="R2452" s="24">
        <v>41</v>
      </c>
      <c r="S2452" s="23"/>
      <c r="T2452" s="23"/>
      <c r="U2452" s="27">
        <v>43278</v>
      </c>
      <c r="V2452" s="27">
        <v>44040</v>
      </c>
    </row>
    <row r="2453" spans="1:22" ht="15" customHeight="1" x14ac:dyDescent="0.3">
      <c r="A2453" s="32" t="s">
        <v>13474</v>
      </c>
      <c r="B2453" s="32">
        <v>2452</v>
      </c>
      <c r="C2453" s="32">
        <v>800070</v>
      </c>
      <c r="D2453" s="60" t="s">
        <v>13475</v>
      </c>
      <c r="E2453" s="32">
        <v>2</v>
      </c>
      <c r="F2453" s="32" t="s">
        <v>337</v>
      </c>
      <c r="G2453" s="32" t="s">
        <v>3421</v>
      </c>
      <c r="H2453" s="34">
        <v>43266</v>
      </c>
      <c r="I2453" s="34">
        <v>43812</v>
      </c>
      <c r="J2453" s="35">
        <v>1</v>
      </c>
      <c r="K2453" s="31" t="s">
        <v>13476</v>
      </c>
      <c r="L2453" s="23"/>
      <c r="M2453" s="32" t="s">
        <v>1572</v>
      </c>
      <c r="N2453" s="23"/>
      <c r="O2453" s="32" t="s">
        <v>13477</v>
      </c>
      <c r="P2453" s="23"/>
      <c r="Q2453" s="32">
        <v>80</v>
      </c>
      <c r="R2453" s="32">
        <v>41</v>
      </c>
      <c r="S2453" s="23"/>
      <c r="T2453" s="23"/>
      <c r="U2453" s="34">
        <v>43278</v>
      </c>
      <c r="V2453" s="32" t="s">
        <v>3355</v>
      </c>
    </row>
    <row r="2454" spans="1:22" ht="15" customHeight="1" x14ac:dyDescent="0.3">
      <c r="A2454" s="24" t="s">
        <v>13478</v>
      </c>
      <c r="B2454" s="24">
        <v>2453</v>
      </c>
      <c r="C2454" s="24">
        <v>800170</v>
      </c>
      <c r="D2454" s="30" t="s">
        <v>13479</v>
      </c>
      <c r="E2454" s="24">
        <v>3</v>
      </c>
      <c r="F2454" s="24" t="s">
        <v>337</v>
      </c>
      <c r="G2454" s="24" t="s">
        <v>3421</v>
      </c>
      <c r="H2454" s="27">
        <v>43266</v>
      </c>
      <c r="I2454" s="27">
        <v>43812</v>
      </c>
      <c r="J2454" s="28">
        <v>1</v>
      </c>
      <c r="K2454" s="31" t="s">
        <v>13476</v>
      </c>
      <c r="L2454" s="23"/>
      <c r="M2454" s="24" t="s">
        <v>1572</v>
      </c>
      <c r="N2454" s="23"/>
      <c r="O2454" s="24" t="s">
        <v>13480</v>
      </c>
      <c r="P2454" s="23"/>
      <c r="Q2454" s="24">
        <v>80</v>
      </c>
      <c r="R2454" s="24">
        <v>41</v>
      </c>
      <c r="S2454" s="23"/>
      <c r="T2454" s="23"/>
      <c r="U2454" s="27">
        <v>43278</v>
      </c>
      <c r="V2454" s="27">
        <v>43844</v>
      </c>
    </row>
    <row r="2455" spans="1:22" ht="15" customHeight="1" x14ac:dyDescent="0.3">
      <c r="A2455" s="24" t="s">
        <v>13481</v>
      </c>
      <c r="B2455" s="24">
        <v>2454</v>
      </c>
      <c r="C2455" s="24">
        <v>800270</v>
      </c>
      <c r="D2455" s="30" t="s">
        <v>13482</v>
      </c>
      <c r="E2455" s="24">
        <v>3</v>
      </c>
      <c r="F2455" s="24" t="s">
        <v>337</v>
      </c>
      <c r="G2455" s="24" t="s">
        <v>3421</v>
      </c>
      <c r="H2455" s="27">
        <v>43266</v>
      </c>
      <c r="I2455" s="27">
        <v>43812</v>
      </c>
      <c r="J2455" s="28">
        <v>1</v>
      </c>
      <c r="K2455" s="31" t="s">
        <v>13476</v>
      </c>
      <c r="L2455" s="23"/>
      <c r="M2455" s="24" t="s">
        <v>1572</v>
      </c>
      <c r="N2455" s="23"/>
      <c r="O2455" s="24" t="s">
        <v>13483</v>
      </c>
      <c r="P2455" s="23"/>
      <c r="Q2455" s="24">
        <v>80</v>
      </c>
      <c r="R2455" s="24">
        <v>41</v>
      </c>
      <c r="S2455" s="23"/>
      <c r="T2455" s="23"/>
      <c r="U2455" s="27">
        <v>43278</v>
      </c>
      <c r="V2455" s="27">
        <v>43844</v>
      </c>
    </row>
    <row r="2456" spans="1:22" ht="15" customHeight="1" x14ac:dyDescent="0.3">
      <c r="A2456" s="32" t="s">
        <v>13484</v>
      </c>
      <c r="B2456" s="32">
        <v>2455</v>
      </c>
      <c r="C2456" s="32">
        <v>800071</v>
      </c>
      <c r="D2456" s="60" t="s">
        <v>13485</v>
      </c>
      <c r="E2456" s="32">
        <v>2</v>
      </c>
      <c r="F2456" s="32" t="s">
        <v>337</v>
      </c>
      <c r="G2456" s="32" t="s">
        <v>3421</v>
      </c>
      <c r="H2456" s="34">
        <v>43266</v>
      </c>
      <c r="I2456" s="34">
        <v>43812</v>
      </c>
      <c r="J2456" s="35">
        <v>1</v>
      </c>
      <c r="K2456" s="31" t="s">
        <v>13486</v>
      </c>
      <c r="L2456" s="23"/>
      <c r="M2456" s="32" t="s">
        <v>2639</v>
      </c>
      <c r="N2456" s="23"/>
      <c r="O2456" s="32" t="s">
        <v>13487</v>
      </c>
      <c r="P2456" s="23"/>
      <c r="Q2456" s="32">
        <v>80</v>
      </c>
      <c r="R2456" s="32">
        <v>41</v>
      </c>
      <c r="S2456" s="23"/>
      <c r="T2456" s="23"/>
      <c r="U2456" s="34">
        <v>43278</v>
      </c>
      <c r="V2456" s="34">
        <v>44040</v>
      </c>
    </row>
    <row r="2457" spans="1:22" ht="15" customHeight="1" x14ac:dyDescent="0.3">
      <c r="A2457" s="24" t="s">
        <v>13488</v>
      </c>
      <c r="B2457" s="24">
        <v>2456</v>
      </c>
      <c r="C2457" s="24">
        <v>800171</v>
      </c>
      <c r="D2457" s="24" t="s">
        <v>13489</v>
      </c>
      <c r="E2457" s="24">
        <v>3</v>
      </c>
      <c r="F2457" s="24" t="s">
        <v>337</v>
      </c>
      <c r="G2457" s="24" t="s">
        <v>3421</v>
      </c>
      <c r="H2457" s="27">
        <v>43266</v>
      </c>
      <c r="I2457" s="27">
        <v>43812</v>
      </c>
      <c r="J2457" s="28">
        <v>1</v>
      </c>
      <c r="K2457" s="31" t="s">
        <v>13486</v>
      </c>
      <c r="L2457" s="23"/>
      <c r="M2457" s="24" t="s">
        <v>2639</v>
      </c>
      <c r="N2457" s="23"/>
      <c r="O2457" s="24" t="s">
        <v>13490</v>
      </c>
      <c r="P2457" s="23"/>
      <c r="Q2457" s="24">
        <v>80</v>
      </c>
      <c r="R2457" s="24">
        <v>41</v>
      </c>
      <c r="S2457" s="23"/>
      <c r="T2457" s="23"/>
      <c r="U2457" s="27">
        <v>43278</v>
      </c>
      <c r="V2457" s="27">
        <v>44040</v>
      </c>
    </row>
    <row r="2458" spans="1:22" ht="15" customHeight="1" x14ac:dyDescent="0.3">
      <c r="A2458" s="24" t="s">
        <v>13491</v>
      </c>
      <c r="B2458" s="24">
        <v>2457</v>
      </c>
      <c r="C2458" s="24">
        <v>800271</v>
      </c>
      <c r="D2458" s="24" t="s">
        <v>13492</v>
      </c>
      <c r="E2458" s="24">
        <v>3</v>
      </c>
      <c r="F2458" s="24" t="s">
        <v>337</v>
      </c>
      <c r="G2458" s="24" t="s">
        <v>3421</v>
      </c>
      <c r="H2458" s="27">
        <v>43266</v>
      </c>
      <c r="I2458" s="27">
        <v>43812</v>
      </c>
      <c r="J2458" s="28">
        <v>1</v>
      </c>
      <c r="K2458" s="31" t="s">
        <v>13486</v>
      </c>
      <c r="L2458" s="23"/>
      <c r="M2458" s="24" t="s">
        <v>2639</v>
      </c>
      <c r="N2458" s="23"/>
      <c r="O2458" s="24" t="s">
        <v>13493</v>
      </c>
      <c r="P2458" s="23"/>
      <c r="Q2458" s="24">
        <v>80</v>
      </c>
      <c r="R2458" s="24">
        <v>41</v>
      </c>
      <c r="S2458" s="23"/>
      <c r="T2458" s="23"/>
      <c r="U2458" s="27">
        <v>43278</v>
      </c>
      <c r="V2458" s="27">
        <v>44040</v>
      </c>
    </row>
    <row r="2459" spans="1:22" ht="15" customHeight="1" x14ac:dyDescent="0.3">
      <c r="A2459" s="24" t="s">
        <v>168</v>
      </c>
      <c r="B2459" s="24">
        <v>2458</v>
      </c>
      <c r="C2459" s="25">
        <v>0</v>
      </c>
      <c r="D2459" s="59" t="s">
        <v>13494</v>
      </c>
      <c r="E2459" s="24">
        <v>1</v>
      </c>
      <c r="F2459" s="24" t="s">
        <v>337</v>
      </c>
      <c r="G2459" s="23"/>
      <c r="H2459" s="27">
        <v>42530</v>
      </c>
      <c r="I2459" s="27">
        <v>42530</v>
      </c>
      <c r="J2459" s="28">
        <v>1</v>
      </c>
      <c r="K2459" s="24" t="s">
        <v>168</v>
      </c>
      <c r="L2459" s="24" t="s">
        <v>168</v>
      </c>
      <c r="M2459" s="24" t="s">
        <v>168</v>
      </c>
      <c r="N2459" s="24" t="s">
        <v>168</v>
      </c>
      <c r="O2459" s="25" t="s">
        <v>168</v>
      </c>
      <c r="P2459" s="24" t="s">
        <v>168</v>
      </c>
      <c r="Q2459" s="23"/>
      <c r="R2459" s="23"/>
      <c r="S2459" s="23"/>
      <c r="T2459" s="23"/>
      <c r="U2459" s="27">
        <v>41880</v>
      </c>
      <c r="V2459" s="27">
        <v>41880</v>
      </c>
    </row>
    <row r="2460" spans="1:22" ht="15" customHeight="1" x14ac:dyDescent="0.3">
      <c r="A2460" s="32" t="s">
        <v>13495</v>
      </c>
      <c r="B2460" s="32">
        <v>2459</v>
      </c>
      <c r="C2460" s="32">
        <v>790057</v>
      </c>
      <c r="D2460" s="33" t="s">
        <v>13496</v>
      </c>
      <c r="E2460" s="32">
        <v>1</v>
      </c>
      <c r="F2460" s="32" t="s">
        <v>337</v>
      </c>
      <c r="G2460" s="32" t="s">
        <v>3421</v>
      </c>
      <c r="H2460" s="34">
        <v>43174</v>
      </c>
      <c r="I2460" s="34">
        <v>43634</v>
      </c>
      <c r="J2460" s="35">
        <v>1</v>
      </c>
      <c r="K2460" s="31" t="s">
        <v>13497</v>
      </c>
      <c r="L2460" s="23"/>
      <c r="M2460" s="32" t="s">
        <v>13022</v>
      </c>
      <c r="N2460" s="23"/>
      <c r="O2460" s="32" t="s">
        <v>13498</v>
      </c>
      <c r="P2460" s="32">
        <v>36.790999999999997</v>
      </c>
      <c r="Q2460" s="32">
        <v>79</v>
      </c>
      <c r="R2460" s="32">
        <v>40</v>
      </c>
      <c r="S2460" s="23"/>
      <c r="T2460" s="23"/>
      <c r="U2460" s="34">
        <v>43186</v>
      </c>
      <c r="V2460" s="34">
        <v>43481</v>
      </c>
    </row>
    <row r="2461" spans="1:22" ht="15" customHeight="1" x14ac:dyDescent="0.3">
      <c r="A2461" s="24" t="s">
        <v>13499</v>
      </c>
      <c r="B2461" s="24">
        <v>2460</v>
      </c>
      <c r="C2461" s="24">
        <v>790157</v>
      </c>
      <c r="D2461" s="60" t="s">
        <v>13500</v>
      </c>
      <c r="E2461" s="24">
        <v>2</v>
      </c>
      <c r="F2461" s="24" t="s">
        <v>337</v>
      </c>
      <c r="G2461" s="24" t="s">
        <v>3421</v>
      </c>
      <c r="H2461" s="27">
        <v>43174</v>
      </c>
      <c r="I2461" s="27">
        <v>43448</v>
      </c>
      <c r="J2461" s="28">
        <v>1</v>
      </c>
      <c r="K2461" s="31" t="s">
        <v>13497</v>
      </c>
      <c r="L2461" s="23"/>
      <c r="M2461" s="24" t="s">
        <v>13022</v>
      </c>
      <c r="N2461" s="23"/>
      <c r="O2461" s="24" t="s">
        <v>13501</v>
      </c>
      <c r="P2461" s="24">
        <v>36.790999999999997</v>
      </c>
      <c r="Q2461" s="24">
        <v>79</v>
      </c>
      <c r="R2461" s="24">
        <v>40</v>
      </c>
      <c r="S2461" s="23"/>
      <c r="T2461" s="23"/>
      <c r="U2461" s="27">
        <v>43186</v>
      </c>
      <c r="V2461" s="27">
        <v>43481</v>
      </c>
    </row>
    <row r="2462" spans="1:22" ht="15" customHeight="1" x14ac:dyDescent="0.3">
      <c r="A2462" s="24" t="s">
        <v>13502</v>
      </c>
      <c r="B2462" s="24">
        <v>2461</v>
      </c>
      <c r="C2462" s="24">
        <v>790257</v>
      </c>
      <c r="D2462" s="60" t="s">
        <v>13503</v>
      </c>
      <c r="E2462" s="24">
        <v>2</v>
      </c>
      <c r="F2462" s="24" t="s">
        <v>337</v>
      </c>
      <c r="G2462" s="24" t="s">
        <v>3421</v>
      </c>
      <c r="H2462" s="27">
        <v>43174</v>
      </c>
      <c r="I2462" s="27">
        <v>43448</v>
      </c>
      <c r="J2462" s="28">
        <v>1</v>
      </c>
      <c r="K2462" s="31" t="s">
        <v>13497</v>
      </c>
      <c r="L2462" s="23"/>
      <c r="M2462" s="24" t="s">
        <v>13022</v>
      </c>
      <c r="N2462" s="23"/>
      <c r="O2462" s="24" t="s">
        <v>13504</v>
      </c>
      <c r="P2462" s="23"/>
      <c r="Q2462" s="24">
        <v>79</v>
      </c>
      <c r="R2462" s="24">
        <v>40</v>
      </c>
      <c r="S2462" s="23"/>
      <c r="T2462" s="23"/>
      <c r="U2462" s="27">
        <v>43186</v>
      </c>
      <c r="V2462" s="27">
        <v>43481</v>
      </c>
    </row>
    <row r="2463" spans="1:22" ht="15" customHeight="1" x14ac:dyDescent="0.3">
      <c r="A2463" s="24" t="s">
        <v>13505</v>
      </c>
      <c r="B2463" s="24">
        <v>2462</v>
      </c>
      <c r="C2463" s="24">
        <v>820063</v>
      </c>
      <c r="D2463" s="60" t="s">
        <v>13506</v>
      </c>
      <c r="E2463" s="24">
        <v>2</v>
      </c>
      <c r="F2463" s="24" t="s">
        <v>149</v>
      </c>
      <c r="G2463" s="24" t="s">
        <v>3561</v>
      </c>
      <c r="H2463" s="27">
        <v>43447</v>
      </c>
      <c r="I2463" s="27">
        <v>43634</v>
      </c>
      <c r="J2463" s="28">
        <v>1</v>
      </c>
      <c r="K2463" s="31" t="s">
        <v>13507</v>
      </c>
      <c r="L2463" s="23"/>
      <c r="M2463" s="24" t="s">
        <v>13022</v>
      </c>
      <c r="N2463" s="23"/>
      <c r="O2463" s="24" t="s">
        <v>13508</v>
      </c>
      <c r="P2463" s="23"/>
      <c r="Q2463" s="24">
        <v>82</v>
      </c>
      <c r="R2463" s="24">
        <v>42</v>
      </c>
      <c r="S2463" s="23"/>
      <c r="T2463" s="23"/>
      <c r="U2463" s="27">
        <v>43481</v>
      </c>
      <c r="V2463" s="27">
        <v>43642</v>
      </c>
    </row>
    <row r="2464" spans="1:22" ht="15" customHeight="1" x14ac:dyDescent="0.3">
      <c r="A2464" s="23"/>
      <c r="B2464" s="32">
        <v>2463</v>
      </c>
      <c r="C2464" s="32">
        <v>800059</v>
      </c>
      <c r="D2464" s="33" t="s">
        <v>13509</v>
      </c>
      <c r="E2464" s="32">
        <v>1</v>
      </c>
      <c r="F2464" s="32" t="s">
        <v>337</v>
      </c>
      <c r="G2464" s="23"/>
      <c r="H2464" s="34">
        <v>43266</v>
      </c>
      <c r="I2464" s="34">
        <v>44916</v>
      </c>
      <c r="J2464" s="35">
        <v>0.82</v>
      </c>
      <c r="K2464" s="23"/>
      <c r="L2464" s="23"/>
      <c r="M2464" s="23"/>
      <c r="N2464" s="23"/>
      <c r="O2464" s="23"/>
      <c r="P2464" s="23"/>
      <c r="Q2464" s="32">
        <v>80</v>
      </c>
      <c r="R2464" s="32">
        <v>41</v>
      </c>
      <c r="S2464" s="23"/>
      <c r="T2464" s="23"/>
      <c r="U2464" s="34">
        <v>43278</v>
      </c>
      <c r="V2464" s="32" t="s">
        <v>3355</v>
      </c>
    </row>
    <row r="2465" spans="1:22" ht="15" customHeight="1" x14ac:dyDescent="0.3">
      <c r="A2465" s="32" t="s">
        <v>13510</v>
      </c>
      <c r="B2465" s="32">
        <v>2464</v>
      </c>
      <c r="C2465" s="32">
        <v>800060</v>
      </c>
      <c r="D2465" s="60" t="s">
        <v>13511</v>
      </c>
      <c r="E2465" s="32">
        <v>2</v>
      </c>
      <c r="F2465" s="32" t="s">
        <v>337</v>
      </c>
      <c r="G2465" s="32" t="s">
        <v>3421</v>
      </c>
      <c r="H2465" s="34">
        <v>43266</v>
      </c>
      <c r="I2465" s="34">
        <v>43812</v>
      </c>
      <c r="J2465" s="35">
        <v>1</v>
      </c>
      <c r="K2465" s="31" t="s">
        <v>13512</v>
      </c>
      <c r="L2465" s="23"/>
      <c r="M2465" s="32" t="s">
        <v>1312</v>
      </c>
      <c r="N2465" s="23"/>
      <c r="O2465" s="32" t="s">
        <v>13513</v>
      </c>
      <c r="P2465" s="23"/>
      <c r="Q2465" s="32">
        <v>80</v>
      </c>
      <c r="R2465" s="32">
        <v>41</v>
      </c>
      <c r="S2465" s="23"/>
      <c r="T2465" s="23"/>
      <c r="U2465" s="34">
        <v>43278</v>
      </c>
      <c r="V2465" s="34">
        <v>44040</v>
      </c>
    </row>
    <row r="2466" spans="1:22" ht="15" customHeight="1" x14ac:dyDescent="0.3">
      <c r="A2466" s="24" t="s">
        <v>13514</v>
      </c>
      <c r="B2466" s="24">
        <v>2465</v>
      </c>
      <c r="C2466" s="24">
        <v>800160</v>
      </c>
      <c r="D2466" s="24" t="s">
        <v>13515</v>
      </c>
      <c r="E2466" s="24">
        <v>3</v>
      </c>
      <c r="F2466" s="24" t="s">
        <v>337</v>
      </c>
      <c r="G2466" s="24" t="s">
        <v>3421</v>
      </c>
      <c r="H2466" s="27">
        <v>43266</v>
      </c>
      <c r="I2466" s="27">
        <v>43812</v>
      </c>
      <c r="J2466" s="28">
        <v>1</v>
      </c>
      <c r="K2466" s="31" t="s">
        <v>13512</v>
      </c>
      <c r="L2466" s="23"/>
      <c r="M2466" s="24" t="s">
        <v>1312</v>
      </c>
      <c r="N2466" s="23"/>
      <c r="O2466" s="24" t="s">
        <v>13516</v>
      </c>
      <c r="P2466" s="23"/>
      <c r="Q2466" s="24">
        <v>80</v>
      </c>
      <c r="R2466" s="24">
        <v>41</v>
      </c>
      <c r="S2466" s="23"/>
      <c r="T2466" s="23"/>
      <c r="U2466" s="27">
        <v>43278</v>
      </c>
      <c r="V2466" s="27">
        <v>44040</v>
      </c>
    </row>
    <row r="2467" spans="1:22" ht="15" customHeight="1" x14ac:dyDescent="0.3">
      <c r="A2467" s="24" t="s">
        <v>13517</v>
      </c>
      <c r="B2467" s="24">
        <v>2466</v>
      </c>
      <c r="C2467" s="24">
        <v>800260</v>
      </c>
      <c r="D2467" s="24" t="s">
        <v>13518</v>
      </c>
      <c r="E2467" s="24">
        <v>3</v>
      </c>
      <c r="F2467" s="24" t="s">
        <v>337</v>
      </c>
      <c r="G2467" s="24" t="s">
        <v>3421</v>
      </c>
      <c r="H2467" s="27">
        <v>43266</v>
      </c>
      <c r="I2467" s="27">
        <v>43812</v>
      </c>
      <c r="J2467" s="28">
        <v>1</v>
      </c>
      <c r="K2467" s="31" t="s">
        <v>13512</v>
      </c>
      <c r="L2467" s="23"/>
      <c r="M2467" s="24" t="s">
        <v>1312</v>
      </c>
      <c r="N2467" s="23"/>
      <c r="O2467" s="24" t="s">
        <v>13519</v>
      </c>
      <c r="P2467" s="23"/>
      <c r="Q2467" s="24">
        <v>80</v>
      </c>
      <c r="R2467" s="24">
        <v>41</v>
      </c>
      <c r="S2467" s="23"/>
      <c r="T2467" s="23"/>
      <c r="U2467" s="27">
        <v>43278</v>
      </c>
      <c r="V2467" s="27">
        <v>44040</v>
      </c>
    </row>
    <row r="2468" spans="1:22" ht="15" customHeight="1" x14ac:dyDescent="0.3">
      <c r="A2468" s="32" t="s">
        <v>13520</v>
      </c>
      <c r="B2468" s="32">
        <v>2467</v>
      </c>
      <c r="C2468" s="32">
        <v>800061</v>
      </c>
      <c r="D2468" s="60" t="s">
        <v>13521</v>
      </c>
      <c r="E2468" s="32">
        <v>2</v>
      </c>
      <c r="F2468" s="32" t="s">
        <v>337</v>
      </c>
      <c r="G2468" s="32" t="s">
        <v>3421</v>
      </c>
      <c r="H2468" s="34">
        <v>43266</v>
      </c>
      <c r="I2468" s="34">
        <v>43812</v>
      </c>
      <c r="J2468" s="35">
        <v>1</v>
      </c>
      <c r="K2468" s="31" t="s">
        <v>13522</v>
      </c>
      <c r="L2468" s="23"/>
      <c r="M2468" s="32" t="s">
        <v>3549</v>
      </c>
      <c r="N2468" s="23"/>
      <c r="O2468" s="32" t="s">
        <v>13523</v>
      </c>
      <c r="P2468" s="23"/>
      <c r="Q2468" s="32">
        <v>80</v>
      </c>
      <c r="R2468" s="32">
        <v>41</v>
      </c>
      <c r="S2468" s="23"/>
      <c r="T2468" s="23"/>
      <c r="U2468" s="34">
        <v>43278</v>
      </c>
      <c r="V2468" s="34">
        <v>44040</v>
      </c>
    </row>
    <row r="2469" spans="1:22" ht="15" customHeight="1" x14ac:dyDescent="0.3">
      <c r="A2469" s="24" t="s">
        <v>13524</v>
      </c>
      <c r="B2469" s="24">
        <v>2468</v>
      </c>
      <c r="C2469" s="24">
        <v>800161</v>
      </c>
      <c r="D2469" s="24" t="s">
        <v>13525</v>
      </c>
      <c r="E2469" s="24">
        <v>3</v>
      </c>
      <c r="F2469" s="24" t="s">
        <v>337</v>
      </c>
      <c r="G2469" s="24" t="s">
        <v>3421</v>
      </c>
      <c r="H2469" s="27">
        <v>43266</v>
      </c>
      <c r="I2469" s="27">
        <v>43812</v>
      </c>
      <c r="J2469" s="28">
        <v>1</v>
      </c>
      <c r="K2469" s="31" t="s">
        <v>13522</v>
      </c>
      <c r="L2469" s="23"/>
      <c r="M2469" s="24" t="s">
        <v>3549</v>
      </c>
      <c r="N2469" s="23"/>
      <c r="O2469" s="24" t="s">
        <v>13526</v>
      </c>
      <c r="P2469" s="23"/>
      <c r="Q2469" s="24">
        <v>80</v>
      </c>
      <c r="R2469" s="24">
        <v>41</v>
      </c>
      <c r="S2469" s="23"/>
      <c r="T2469" s="23"/>
      <c r="U2469" s="27">
        <v>43278</v>
      </c>
      <c r="V2469" s="27">
        <v>44040</v>
      </c>
    </row>
    <row r="2470" spans="1:22" ht="15" customHeight="1" x14ac:dyDescent="0.3">
      <c r="A2470" s="24" t="s">
        <v>13527</v>
      </c>
      <c r="B2470" s="24">
        <v>2469</v>
      </c>
      <c r="C2470" s="24">
        <v>800261</v>
      </c>
      <c r="D2470" s="24" t="s">
        <v>13528</v>
      </c>
      <c r="E2470" s="24">
        <v>3</v>
      </c>
      <c r="F2470" s="24" t="s">
        <v>337</v>
      </c>
      <c r="G2470" s="24" t="s">
        <v>3421</v>
      </c>
      <c r="H2470" s="27">
        <v>43266</v>
      </c>
      <c r="I2470" s="27">
        <v>43812</v>
      </c>
      <c r="J2470" s="28">
        <v>1</v>
      </c>
      <c r="K2470" s="31" t="s">
        <v>13522</v>
      </c>
      <c r="L2470" s="23"/>
      <c r="M2470" s="24" t="s">
        <v>3549</v>
      </c>
      <c r="N2470" s="23"/>
      <c r="O2470" s="24" t="s">
        <v>13526</v>
      </c>
      <c r="P2470" s="23"/>
      <c r="Q2470" s="24">
        <v>80</v>
      </c>
      <c r="R2470" s="24">
        <v>41</v>
      </c>
      <c r="S2470" s="23"/>
      <c r="T2470" s="23"/>
      <c r="U2470" s="27">
        <v>43278</v>
      </c>
      <c r="V2470" s="27">
        <v>44040</v>
      </c>
    </row>
    <row r="2471" spans="1:22" ht="15" customHeight="1" x14ac:dyDescent="0.3">
      <c r="A2471" s="32" t="s">
        <v>13529</v>
      </c>
      <c r="B2471" s="32">
        <v>2470</v>
      </c>
      <c r="C2471" s="32">
        <v>800062</v>
      </c>
      <c r="D2471" s="60" t="s">
        <v>13530</v>
      </c>
      <c r="E2471" s="32">
        <v>2</v>
      </c>
      <c r="F2471" s="32" t="s">
        <v>337</v>
      </c>
      <c r="G2471" s="32" t="s">
        <v>3421</v>
      </c>
      <c r="H2471" s="34">
        <v>43266</v>
      </c>
      <c r="I2471" s="34">
        <v>43812</v>
      </c>
      <c r="J2471" s="35">
        <v>1</v>
      </c>
      <c r="K2471" s="31" t="s">
        <v>13531</v>
      </c>
      <c r="L2471" s="23"/>
      <c r="M2471" s="32" t="s">
        <v>375</v>
      </c>
      <c r="N2471" s="23"/>
      <c r="O2471" s="32" t="s">
        <v>13532</v>
      </c>
      <c r="P2471" s="23"/>
      <c r="Q2471" s="32">
        <v>80</v>
      </c>
      <c r="R2471" s="32">
        <v>41</v>
      </c>
      <c r="S2471" s="23"/>
      <c r="T2471" s="23"/>
      <c r="U2471" s="34">
        <v>43278</v>
      </c>
      <c r="V2471" s="34">
        <v>44040</v>
      </c>
    </row>
    <row r="2472" spans="1:22" ht="15" customHeight="1" x14ac:dyDescent="0.3">
      <c r="A2472" s="24" t="s">
        <v>13533</v>
      </c>
      <c r="B2472" s="24">
        <v>2471</v>
      </c>
      <c r="C2472" s="24">
        <v>800162</v>
      </c>
      <c r="D2472" s="24" t="s">
        <v>13534</v>
      </c>
      <c r="E2472" s="24">
        <v>3</v>
      </c>
      <c r="F2472" s="24" t="s">
        <v>337</v>
      </c>
      <c r="G2472" s="24" t="s">
        <v>3421</v>
      </c>
      <c r="H2472" s="27">
        <v>43266</v>
      </c>
      <c r="I2472" s="27">
        <v>43812</v>
      </c>
      <c r="J2472" s="28">
        <v>1</v>
      </c>
      <c r="K2472" s="31" t="s">
        <v>13531</v>
      </c>
      <c r="L2472" s="23"/>
      <c r="M2472" s="24" t="s">
        <v>375</v>
      </c>
      <c r="N2472" s="23"/>
      <c r="O2472" s="24" t="s">
        <v>13535</v>
      </c>
      <c r="P2472" s="23"/>
      <c r="Q2472" s="24">
        <v>80</v>
      </c>
      <c r="R2472" s="24">
        <v>41</v>
      </c>
      <c r="S2472" s="23"/>
      <c r="T2472" s="23"/>
      <c r="U2472" s="27">
        <v>43278</v>
      </c>
      <c r="V2472" s="27">
        <v>44040</v>
      </c>
    </row>
    <row r="2473" spans="1:22" ht="15" customHeight="1" x14ac:dyDescent="0.3">
      <c r="A2473" s="24" t="s">
        <v>13536</v>
      </c>
      <c r="B2473" s="24">
        <v>2472</v>
      </c>
      <c r="C2473" s="24">
        <v>800262</v>
      </c>
      <c r="D2473" s="24" t="s">
        <v>13537</v>
      </c>
      <c r="E2473" s="24">
        <v>3</v>
      </c>
      <c r="F2473" s="24" t="s">
        <v>337</v>
      </c>
      <c r="G2473" s="24" t="s">
        <v>3421</v>
      </c>
      <c r="H2473" s="27">
        <v>43266</v>
      </c>
      <c r="I2473" s="27">
        <v>43812</v>
      </c>
      <c r="J2473" s="28">
        <v>1</v>
      </c>
      <c r="K2473" s="31" t="s">
        <v>13531</v>
      </c>
      <c r="L2473" s="23"/>
      <c r="M2473" s="24" t="s">
        <v>375</v>
      </c>
      <c r="N2473" s="23"/>
      <c r="O2473" s="24" t="s">
        <v>13538</v>
      </c>
      <c r="P2473" s="23"/>
      <c r="Q2473" s="24">
        <v>80</v>
      </c>
      <c r="R2473" s="24">
        <v>41</v>
      </c>
      <c r="S2473" s="23"/>
      <c r="T2473" s="23"/>
      <c r="U2473" s="27">
        <v>43278</v>
      </c>
      <c r="V2473" s="27">
        <v>44040</v>
      </c>
    </row>
    <row r="2474" spans="1:22" ht="15" customHeight="1" x14ac:dyDescent="0.3">
      <c r="A2474" s="32" t="s">
        <v>13539</v>
      </c>
      <c r="B2474" s="32">
        <v>2473</v>
      </c>
      <c r="C2474" s="32">
        <v>800063</v>
      </c>
      <c r="D2474" s="60" t="s">
        <v>13540</v>
      </c>
      <c r="E2474" s="32">
        <v>2</v>
      </c>
      <c r="F2474" s="32" t="s">
        <v>337</v>
      </c>
      <c r="G2474" s="32" t="s">
        <v>3421</v>
      </c>
      <c r="H2474" s="34">
        <v>43266</v>
      </c>
      <c r="I2474" s="34">
        <v>43812</v>
      </c>
      <c r="J2474" s="35">
        <v>1</v>
      </c>
      <c r="K2474" s="31" t="s">
        <v>13541</v>
      </c>
      <c r="L2474" s="23"/>
      <c r="M2474" s="32" t="s">
        <v>903</v>
      </c>
      <c r="N2474" s="23"/>
      <c r="O2474" s="32" t="s">
        <v>13542</v>
      </c>
      <c r="P2474" s="23"/>
      <c r="Q2474" s="32">
        <v>80</v>
      </c>
      <c r="R2474" s="32">
        <v>41</v>
      </c>
      <c r="S2474" s="23"/>
      <c r="T2474" s="23"/>
      <c r="U2474" s="34">
        <v>43278</v>
      </c>
      <c r="V2474" s="34">
        <v>44040</v>
      </c>
    </row>
    <row r="2475" spans="1:22" ht="15" customHeight="1" x14ac:dyDescent="0.3">
      <c r="A2475" s="24" t="s">
        <v>13543</v>
      </c>
      <c r="B2475" s="24">
        <v>2474</v>
      </c>
      <c r="C2475" s="24">
        <v>800163</v>
      </c>
      <c r="D2475" s="24" t="s">
        <v>13544</v>
      </c>
      <c r="E2475" s="24">
        <v>3</v>
      </c>
      <c r="F2475" s="24" t="s">
        <v>337</v>
      </c>
      <c r="G2475" s="24" t="s">
        <v>3421</v>
      </c>
      <c r="H2475" s="27">
        <v>43266</v>
      </c>
      <c r="I2475" s="27">
        <v>43812</v>
      </c>
      <c r="J2475" s="28">
        <v>1</v>
      </c>
      <c r="K2475" s="31" t="s">
        <v>13541</v>
      </c>
      <c r="L2475" s="23"/>
      <c r="M2475" s="24" t="s">
        <v>903</v>
      </c>
      <c r="N2475" s="23"/>
      <c r="O2475" s="24" t="s">
        <v>13545</v>
      </c>
      <c r="P2475" s="23"/>
      <c r="Q2475" s="24">
        <v>80</v>
      </c>
      <c r="R2475" s="24">
        <v>41</v>
      </c>
      <c r="S2475" s="23"/>
      <c r="T2475" s="23"/>
      <c r="U2475" s="27">
        <v>43278</v>
      </c>
      <c r="V2475" s="27">
        <v>44040</v>
      </c>
    </row>
    <row r="2476" spans="1:22" ht="15" customHeight="1" x14ac:dyDescent="0.3">
      <c r="A2476" s="24" t="s">
        <v>13546</v>
      </c>
      <c r="B2476" s="24">
        <v>2475</v>
      </c>
      <c r="C2476" s="24">
        <v>800263</v>
      </c>
      <c r="D2476" s="24" t="s">
        <v>13547</v>
      </c>
      <c r="E2476" s="24">
        <v>3</v>
      </c>
      <c r="F2476" s="24" t="s">
        <v>337</v>
      </c>
      <c r="G2476" s="24" t="s">
        <v>3421</v>
      </c>
      <c r="H2476" s="27">
        <v>43266</v>
      </c>
      <c r="I2476" s="27">
        <v>43812</v>
      </c>
      <c r="J2476" s="28">
        <v>1</v>
      </c>
      <c r="K2476" s="31" t="s">
        <v>13541</v>
      </c>
      <c r="L2476" s="23"/>
      <c r="M2476" s="24" t="s">
        <v>903</v>
      </c>
      <c r="N2476" s="23"/>
      <c r="O2476" s="24" t="s">
        <v>13548</v>
      </c>
      <c r="P2476" s="23"/>
      <c r="Q2476" s="24">
        <v>80</v>
      </c>
      <c r="R2476" s="24">
        <v>41</v>
      </c>
      <c r="S2476" s="23"/>
      <c r="T2476" s="23"/>
      <c r="U2476" s="27">
        <v>43278</v>
      </c>
      <c r="V2476" s="27">
        <v>44040</v>
      </c>
    </row>
    <row r="2477" spans="1:22" ht="15" customHeight="1" x14ac:dyDescent="0.3">
      <c r="A2477" s="32" t="s">
        <v>13549</v>
      </c>
      <c r="B2477" s="32">
        <v>2476</v>
      </c>
      <c r="C2477" s="32">
        <v>800064</v>
      </c>
      <c r="D2477" s="60" t="s">
        <v>13550</v>
      </c>
      <c r="E2477" s="32">
        <v>2</v>
      </c>
      <c r="F2477" s="32" t="s">
        <v>337</v>
      </c>
      <c r="G2477" s="32" t="s">
        <v>3421</v>
      </c>
      <c r="H2477" s="34">
        <v>43266</v>
      </c>
      <c r="I2477" s="34">
        <v>43812</v>
      </c>
      <c r="J2477" s="35">
        <v>1</v>
      </c>
      <c r="K2477" s="31" t="s">
        <v>13551</v>
      </c>
      <c r="L2477" s="23"/>
      <c r="M2477" s="32" t="s">
        <v>375</v>
      </c>
      <c r="N2477" s="23"/>
      <c r="O2477" s="32" t="s">
        <v>13552</v>
      </c>
      <c r="P2477" s="23"/>
      <c r="Q2477" s="32">
        <v>80</v>
      </c>
      <c r="R2477" s="32">
        <v>41</v>
      </c>
      <c r="S2477" s="23"/>
      <c r="T2477" s="23"/>
      <c r="U2477" s="34">
        <v>43278</v>
      </c>
      <c r="V2477" s="34">
        <v>44040</v>
      </c>
    </row>
    <row r="2478" spans="1:22" ht="15" customHeight="1" x14ac:dyDescent="0.3">
      <c r="A2478" s="24" t="s">
        <v>13553</v>
      </c>
      <c r="B2478" s="24">
        <v>2477</v>
      </c>
      <c r="C2478" s="24">
        <v>800164</v>
      </c>
      <c r="D2478" s="24" t="s">
        <v>13554</v>
      </c>
      <c r="E2478" s="24">
        <v>3</v>
      </c>
      <c r="F2478" s="24" t="s">
        <v>337</v>
      </c>
      <c r="G2478" s="24" t="s">
        <v>3421</v>
      </c>
      <c r="H2478" s="27">
        <v>43266</v>
      </c>
      <c r="I2478" s="27">
        <v>43812</v>
      </c>
      <c r="J2478" s="28">
        <v>1</v>
      </c>
      <c r="K2478" s="31" t="s">
        <v>13551</v>
      </c>
      <c r="L2478" s="23"/>
      <c r="M2478" s="24" t="s">
        <v>375</v>
      </c>
      <c r="N2478" s="23"/>
      <c r="O2478" s="24" t="s">
        <v>13555</v>
      </c>
      <c r="P2478" s="23"/>
      <c r="Q2478" s="24">
        <v>80</v>
      </c>
      <c r="R2478" s="24">
        <v>41</v>
      </c>
      <c r="S2478" s="23"/>
      <c r="T2478" s="23"/>
      <c r="U2478" s="27">
        <v>43278</v>
      </c>
      <c r="V2478" s="27">
        <v>44040</v>
      </c>
    </row>
    <row r="2479" spans="1:22" ht="15" customHeight="1" x14ac:dyDescent="0.3">
      <c r="A2479" s="24" t="s">
        <v>13556</v>
      </c>
      <c r="B2479" s="24">
        <v>2478</v>
      </c>
      <c r="C2479" s="24">
        <v>800264</v>
      </c>
      <c r="D2479" s="24" t="s">
        <v>13557</v>
      </c>
      <c r="E2479" s="24">
        <v>3</v>
      </c>
      <c r="F2479" s="24" t="s">
        <v>337</v>
      </c>
      <c r="G2479" s="24" t="s">
        <v>3421</v>
      </c>
      <c r="H2479" s="27">
        <v>43266</v>
      </c>
      <c r="I2479" s="27">
        <v>43812</v>
      </c>
      <c r="J2479" s="28">
        <v>1</v>
      </c>
      <c r="K2479" s="31" t="s">
        <v>13551</v>
      </c>
      <c r="L2479" s="23"/>
      <c r="M2479" s="24" t="s">
        <v>375</v>
      </c>
      <c r="N2479" s="23"/>
      <c r="O2479" s="24" t="s">
        <v>13558</v>
      </c>
      <c r="P2479" s="23"/>
      <c r="Q2479" s="24">
        <v>80</v>
      </c>
      <c r="R2479" s="24">
        <v>41</v>
      </c>
      <c r="S2479" s="23"/>
      <c r="T2479" s="23"/>
      <c r="U2479" s="27">
        <v>43278</v>
      </c>
      <c r="V2479" s="27">
        <v>44040</v>
      </c>
    </row>
    <row r="2480" spans="1:22" ht="15" customHeight="1" x14ac:dyDescent="0.3">
      <c r="A2480" s="32" t="s">
        <v>13559</v>
      </c>
      <c r="B2480" s="32">
        <v>2479</v>
      </c>
      <c r="C2480" s="32">
        <v>800065</v>
      </c>
      <c r="D2480" s="60" t="s">
        <v>13560</v>
      </c>
      <c r="E2480" s="32">
        <v>2</v>
      </c>
      <c r="F2480" s="32" t="s">
        <v>337</v>
      </c>
      <c r="G2480" s="32" t="s">
        <v>3421</v>
      </c>
      <c r="H2480" s="34">
        <v>43266</v>
      </c>
      <c r="I2480" s="34">
        <v>43812</v>
      </c>
      <c r="J2480" s="35">
        <v>1</v>
      </c>
      <c r="K2480" s="31" t="s">
        <v>13561</v>
      </c>
      <c r="L2480" s="23"/>
      <c r="M2480" s="32" t="s">
        <v>2639</v>
      </c>
      <c r="N2480" s="23"/>
      <c r="O2480" s="32" t="s">
        <v>13562</v>
      </c>
      <c r="P2480" s="23"/>
      <c r="Q2480" s="32">
        <v>80</v>
      </c>
      <c r="R2480" s="32">
        <v>41</v>
      </c>
      <c r="S2480" s="23"/>
      <c r="T2480" s="23"/>
      <c r="U2480" s="34">
        <v>43278</v>
      </c>
      <c r="V2480" s="34">
        <v>44040</v>
      </c>
    </row>
    <row r="2481" spans="1:22" ht="15" customHeight="1" x14ac:dyDescent="0.3">
      <c r="A2481" s="24" t="s">
        <v>13563</v>
      </c>
      <c r="B2481" s="24">
        <v>2480</v>
      </c>
      <c r="C2481" s="24">
        <v>800165</v>
      </c>
      <c r="D2481" s="24" t="s">
        <v>13564</v>
      </c>
      <c r="E2481" s="24">
        <v>3</v>
      </c>
      <c r="F2481" s="24" t="s">
        <v>337</v>
      </c>
      <c r="G2481" s="24" t="s">
        <v>3421</v>
      </c>
      <c r="H2481" s="27">
        <v>43266</v>
      </c>
      <c r="I2481" s="27">
        <v>43812</v>
      </c>
      <c r="J2481" s="28">
        <v>1</v>
      </c>
      <c r="K2481" s="31" t="s">
        <v>13561</v>
      </c>
      <c r="L2481" s="23"/>
      <c r="M2481" s="24" t="s">
        <v>2639</v>
      </c>
      <c r="N2481" s="23"/>
      <c r="O2481" s="24" t="s">
        <v>13565</v>
      </c>
      <c r="P2481" s="23"/>
      <c r="Q2481" s="24">
        <v>80</v>
      </c>
      <c r="R2481" s="24">
        <v>41</v>
      </c>
      <c r="S2481" s="23"/>
      <c r="T2481" s="23"/>
      <c r="U2481" s="27">
        <v>43278</v>
      </c>
      <c r="V2481" s="27">
        <v>44040</v>
      </c>
    </row>
    <row r="2482" spans="1:22" ht="15" customHeight="1" x14ac:dyDescent="0.3">
      <c r="A2482" s="24" t="s">
        <v>13566</v>
      </c>
      <c r="B2482" s="24">
        <v>2481</v>
      </c>
      <c r="C2482" s="24">
        <v>800265</v>
      </c>
      <c r="D2482" s="24" t="s">
        <v>13567</v>
      </c>
      <c r="E2482" s="24">
        <v>3</v>
      </c>
      <c r="F2482" s="24" t="s">
        <v>337</v>
      </c>
      <c r="G2482" s="24" t="s">
        <v>3421</v>
      </c>
      <c r="H2482" s="27">
        <v>43266</v>
      </c>
      <c r="I2482" s="27">
        <v>43812</v>
      </c>
      <c r="J2482" s="28">
        <v>1</v>
      </c>
      <c r="K2482" s="31" t="s">
        <v>13561</v>
      </c>
      <c r="L2482" s="23"/>
      <c r="M2482" s="24" t="s">
        <v>2639</v>
      </c>
      <c r="N2482" s="23"/>
      <c r="O2482" s="24" t="s">
        <v>13568</v>
      </c>
      <c r="P2482" s="23"/>
      <c r="Q2482" s="24">
        <v>80</v>
      </c>
      <c r="R2482" s="24">
        <v>41</v>
      </c>
      <c r="S2482" s="23"/>
      <c r="T2482" s="23"/>
      <c r="U2482" s="27">
        <v>43278</v>
      </c>
      <c r="V2482" s="27">
        <v>44040</v>
      </c>
    </row>
    <row r="2483" spans="1:22" ht="15" customHeight="1" x14ac:dyDescent="0.3">
      <c r="A2483" s="24" t="s">
        <v>13569</v>
      </c>
      <c r="B2483" s="24">
        <v>2482</v>
      </c>
      <c r="C2483" s="24">
        <v>810061</v>
      </c>
      <c r="D2483" s="60" t="s">
        <v>13570</v>
      </c>
      <c r="E2483" s="24">
        <v>2</v>
      </c>
      <c r="F2483" s="24" t="s">
        <v>337</v>
      </c>
      <c r="G2483" s="24" t="s">
        <v>3561</v>
      </c>
      <c r="H2483" s="27">
        <v>43357</v>
      </c>
      <c r="I2483" s="27">
        <v>44916</v>
      </c>
      <c r="J2483" s="28">
        <v>7.0000000000000007E-2</v>
      </c>
      <c r="K2483" s="31" t="s">
        <v>13571</v>
      </c>
      <c r="L2483" s="24" t="s">
        <v>13572</v>
      </c>
      <c r="M2483" s="24" t="s">
        <v>13573</v>
      </c>
      <c r="N2483" s="24" t="s">
        <v>12931</v>
      </c>
      <c r="O2483" s="24" t="s">
        <v>13574</v>
      </c>
      <c r="P2483" s="23"/>
      <c r="Q2483" s="24">
        <v>81</v>
      </c>
      <c r="R2483" s="24">
        <v>41</v>
      </c>
      <c r="S2483" s="23"/>
      <c r="T2483" s="23"/>
      <c r="U2483" s="27">
        <v>43368</v>
      </c>
      <c r="V2483" s="27">
        <v>44813</v>
      </c>
    </row>
    <row r="2484" spans="1:22" ht="15" customHeight="1" x14ac:dyDescent="0.3">
      <c r="A2484" s="32" t="s">
        <v>13575</v>
      </c>
      <c r="B2484" s="32">
        <v>2483</v>
      </c>
      <c r="C2484" s="32">
        <v>830076</v>
      </c>
      <c r="D2484" s="33" t="s">
        <v>13576</v>
      </c>
      <c r="E2484" s="32">
        <v>1</v>
      </c>
      <c r="F2484" s="32" t="s">
        <v>337</v>
      </c>
      <c r="G2484" s="32" t="s">
        <v>3414</v>
      </c>
      <c r="H2484" s="34">
        <v>43266</v>
      </c>
      <c r="I2484" s="34">
        <v>43983</v>
      </c>
      <c r="J2484" s="35">
        <v>1</v>
      </c>
      <c r="K2484" s="31" t="s">
        <v>13577</v>
      </c>
      <c r="L2484" s="23"/>
      <c r="M2484" s="32" t="s">
        <v>3549</v>
      </c>
      <c r="N2484" s="23"/>
      <c r="O2484" s="32" t="s">
        <v>13578</v>
      </c>
      <c r="P2484" s="32" t="s">
        <v>13579</v>
      </c>
      <c r="Q2484" s="32">
        <v>83</v>
      </c>
      <c r="R2484" s="32">
        <v>42</v>
      </c>
      <c r="S2484" s="23"/>
      <c r="T2484" s="23"/>
      <c r="U2484" s="34">
        <v>43550</v>
      </c>
      <c r="V2484" s="34">
        <v>43844</v>
      </c>
    </row>
    <row r="2485" spans="1:22" ht="15" customHeight="1" x14ac:dyDescent="0.3">
      <c r="A2485" s="24" t="s">
        <v>13580</v>
      </c>
      <c r="B2485" s="24">
        <v>2484</v>
      </c>
      <c r="C2485" s="24">
        <v>800091</v>
      </c>
      <c r="D2485" s="57" t="s">
        <v>13581</v>
      </c>
      <c r="E2485" s="24">
        <v>2</v>
      </c>
      <c r="F2485" s="24" t="s">
        <v>337</v>
      </c>
      <c r="G2485" s="24" t="s">
        <v>3414</v>
      </c>
      <c r="H2485" s="27">
        <v>43266</v>
      </c>
      <c r="I2485" s="27">
        <v>43539</v>
      </c>
      <c r="J2485" s="28">
        <v>1</v>
      </c>
      <c r="K2485" s="31" t="s">
        <v>13582</v>
      </c>
      <c r="L2485" s="23"/>
      <c r="M2485" s="24" t="s">
        <v>3549</v>
      </c>
      <c r="N2485" s="23"/>
      <c r="O2485" s="24" t="s">
        <v>13583</v>
      </c>
      <c r="P2485" s="23"/>
      <c r="Q2485" s="24">
        <v>80</v>
      </c>
      <c r="R2485" s="24">
        <v>41</v>
      </c>
      <c r="S2485" s="23"/>
      <c r="T2485" s="23"/>
      <c r="U2485" s="27">
        <v>43278</v>
      </c>
      <c r="V2485" s="27">
        <v>43550</v>
      </c>
    </row>
    <row r="2486" spans="1:22" ht="15" customHeight="1" x14ac:dyDescent="0.3">
      <c r="A2486" s="24" t="s">
        <v>13584</v>
      </c>
      <c r="B2486" s="24">
        <v>2485</v>
      </c>
      <c r="C2486" s="24">
        <v>830176</v>
      </c>
      <c r="D2486" s="60" t="s">
        <v>13585</v>
      </c>
      <c r="E2486" s="24">
        <v>2</v>
      </c>
      <c r="F2486" s="24" t="s">
        <v>337</v>
      </c>
      <c r="G2486" s="24" t="s">
        <v>3414</v>
      </c>
      <c r="H2486" s="27">
        <v>43525</v>
      </c>
      <c r="I2486" s="27">
        <v>43812</v>
      </c>
      <c r="J2486" s="28">
        <v>1</v>
      </c>
      <c r="K2486" s="31" t="s">
        <v>13577</v>
      </c>
      <c r="L2486" s="23"/>
      <c r="M2486" s="24" t="s">
        <v>3549</v>
      </c>
      <c r="N2486" s="23"/>
      <c r="O2486" s="24" t="s">
        <v>11638</v>
      </c>
      <c r="P2486" s="23"/>
      <c r="Q2486" s="24">
        <v>83</v>
      </c>
      <c r="R2486" s="24">
        <v>42</v>
      </c>
      <c r="S2486" s="23"/>
      <c r="T2486" s="23"/>
      <c r="U2486" s="27">
        <v>43550</v>
      </c>
      <c r="V2486" s="27">
        <v>43916</v>
      </c>
    </row>
    <row r="2487" spans="1:22" ht="15" customHeight="1" x14ac:dyDescent="0.3">
      <c r="A2487" s="24" t="s">
        <v>13586</v>
      </c>
      <c r="B2487" s="24">
        <v>2486</v>
      </c>
      <c r="C2487" s="24">
        <v>830276</v>
      </c>
      <c r="D2487" s="60" t="s">
        <v>13587</v>
      </c>
      <c r="E2487" s="24">
        <v>2</v>
      </c>
      <c r="F2487" s="24" t="s">
        <v>337</v>
      </c>
      <c r="G2487" s="24" t="s">
        <v>3421</v>
      </c>
      <c r="H2487" s="27">
        <v>43525</v>
      </c>
      <c r="I2487" s="27">
        <v>43983</v>
      </c>
      <c r="J2487" s="28">
        <v>1</v>
      </c>
      <c r="K2487" s="31" t="s">
        <v>13577</v>
      </c>
      <c r="L2487" s="23"/>
      <c r="M2487" s="24" t="s">
        <v>3549</v>
      </c>
      <c r="N2487" s="23"/>
      <c r="O2487" s="24" t="s">
        <v>11088</v>
      </c>
      <c r="P2487" s="23"/>
      <c r="Q2487" s="24">
        <v>83</v>
      </c>
      <c r="R2487" s="24">
        <v>42</v>
      </c>
      <c r="S2487" s="23"/>
      <c r="T2487" s="23"/>
      <c r="U2487" s="27">
        <v>43550</v>
      </c>
      <c r="V2487" s="27">
        <v>44099</v>
      </c>
    </row>
    <row r="2488" spans="1:22" ht="15" customHeight="1" x14ac:dyDescent="0.3">
      <c r="A2488" s="32" t="s">
        <v>13588</v>
      </c>
      <c r="B2488" s="32">
        <v>2487</v>
      </c>
      <c r="C2488" s="32">
        <v>830094</v>
      </c>
      <c r="D2488" s="33" t="s">
        <v>13589</v>
      </c>
      <c r="E2488" s="32">
        <v>1</v>
      </c>
      <c r="F2488" s="32" t="s">
        <v>337</v>
      </c>
      <c r="G2488" s="32" t="s">
        <v>3421</v>
      </c>
      <c r="H2488" s="34">
        <v>43525</v>
      </c>
      <c r="I2488" s="34">
        <v>44085</v>
      </c>
      <c r="J2488" s="35">
        <v>1</v>
      </c>
      <c r="K2488" s="31" t="s">
        <v>13590</v>
      </c>
      <c r="L2488" s="23"/>
      <c r="M2488" s="32" t="s">
        <v>903</v>
      </c>
      <c r="N2488" s="23"/>
      <c r="O2488" s="32" t="s">
        <v>13591</v>
      </c>
      <c r="P2488" s="23"/>
      <c r="Q2488" s="32">
        <v>83</v>
      </c>
      <c r="R2488" s="32">
        <v>42</v>
      </c>
      <c r="S2488" s="23"/>
      <c r="T2488" s="23"/>
      <c r="U2488" s="34">
        <v>43550</v>
      </c>
      <c r="V2488" s="34">
        <v>43642</v>
      </c>
    </row>
    <row r="2489" spans="1:22" ht="15" customHeight="1" x14ac:dyDescent="0.3">
      <c r="A2489" s="24" t="s">
        <v>13592</v>
      </c>
      <c r="B2489" s="24">
        <v>2488</v>
      </c>
      <c r="C2489" s="24">
        <v>830194</v>
      </c>
      <c r="D2489" s="60" t="s">
        <v>13593</v>
      </c>
      <c r="E2489" s="24">
        <v>2</v>
      </c>
      <c r="F2489" s="24" t="s">
        <v>337</v>
      </c>
      <c r="G2489" s="24" t="s">
        <v>3421</v>
      </c>
      <c r="H2489" s="27">
        <v>43525</v>
      </c>
      <c r="I2489" s="27">
        <v>43721</v>
      </c>
      <c r="J2489" s="28">
        <v>1</v>
      </c>
      <c r="K2489" s="31" t="s">
        <v>13594</v>
      </c>
      <c r="L2489" s="23"/>
      <c r="M2489" s="24" t="s">
        <v>903</v>
      </c>
      <c r="N2489" s="23"/>
      <c r="O2489" s="24" t="s">
        <v>11653</v>
      </c>
      <c r="P2489" s="23"/>
      <c r="Q2489" s="24">
        <v>83</v>
      </c>
      <c r="R2489" s="24">
        <v>42</v>
      </c>
      <c r="S2489" s="23"/>
      <c r="T2489" s="23"/>
      <c r="U2489" s="27">
        <v>43550</v>
      </c>
      <c r="V2489" s="27">
        <v>43746</v>
      </c>
    </row>
    <row r="2490" spans="1:22" ht="15" customHeight="1" x14ac:dyDescent="0.3">
      <c r="A2490" s="24" t="s">
        <v>13595</v>
      </c>
      <c r="B2490" s="24">
        <v>2489</v>
      </c>
      <c r="C2490" s="24">
        <v>830294</v>
      </c>
      <c r="D2490" s="60" t="s">
        <v>13596</v>
      </c>
      <c r="E2490" s="24">
        <v>2</v>
      </c>
      <c r="F2490" s="24" t="s">
        <v>337</v>
      </c>
      <c r="G2490" s="24" t="s">
        <v>3421</v>
      </c>
      <c r="H2490" s="27">
        <v>43525</v>
      </c>
      <c r="I2490" s="27">
        <v>43721</v>
      </c>
      <c r="J2490" s="28">
        <v>1</v>
      </c>
      <c r="K2490" s="31" t="s">
        <v>13594</v>
      </c>
      <c r="L2490" s="23"/>
      <c r="M2490" s="24" t="s">
        <v>903</v>
      </c>
      <c r="N2490" s="23"/>
      <c r="O2490" s="24" t="s">
        <v>11653</v>
      </c>
      <c r="P2490" s="23"/>
      <c r="Q2490" s="24">
        <v>83</v>
      </c>
      <c r="R2490" s="24">
        <v>42</v>
      </c>
      <c r="S2490" s="23"/>
      <c r="T2490" s="23"/>
      <c r="U2490" s="27">
        <v>43550</v>
      </c>
      <c r="V2490" s="27">
        <v>43746</v>
      </c>
    </row>
    <row r="2491" spans="1:22" ht="15" customHeight="1" x14ac:dyDescent="0.3">
      <c r="A2491" s="24" t="s">
        <v>13597</v>
      </c>
      <c r="B2491" s="24">
        <v>2490</v>
      </c>
      <c r="C2491" s="24">
        <v>860030</v>
      </c>
      <c r="D2491" s="24" t="s">
        <v>13598</v>
      </c>
      <c r="E2491" s="24">
        <v>2</v>
      </c>
      <c r="F2491" s="24" t="s">
        <v>337</v>
      </c>
      <c r="G2491" s="24" t="s">
        <v>3561</v>
      </c>
      <c r="H2491" s="27">
        <v>43815</v>
      </c>
      <c r="I2491" s="27">
        <v>44085</v>
      </c>
      <c r="J2491" s="28">
        <v>1</v>
      </c>
      <c r="K2491" s="31" t="s">
        <v>13599</v>
      </c>
      <c r="L2491" s="23"/>
      <c r="M2491" s="24" t="s">
        <v>13600</v>
      </c>
      <c r="N2491" s="23"/>
      <c r="O2491" s="24" t="s">
        <v>13601</v>
      </c>
      <c r="P2491" s="23"/>
      <c r="Q2491" s="24">
        <v>86</v>
      </c>
      <c r="R2491" s="24">
        <v>44</v>
      </c>
      <c r="S2491" s="23"/>
      <c r="T2491" s="23"/>
      <c r="U2491" s="27">
        <v>43844</v>
      </c>
      <c r="V2491" s="27">
        <v>44112</v>
      </c>
    </row>
    <row r="2492" spans="1:22" ht="15" customHeight="1" x14ac:dyDescent="0.3">
      <c r="A2492" s="23"/>
      <c r="B2492" s="32">
        <v>2491</v>
      </c>
      <c r="C2492" s="32">
        <v>800056</v>
      </c>
      <c r="D2492" s="33" t="s">
        <v>13602</v>
      </c>
      <c r="E2492" s="32">
        <v>1</v>
      </c>
      <c r="F2492" s="32" t="s">
        <v>337</v>
      </c>
      <c r="G2492" s="23"/>
      <c r="H2492" s="34">
        <v>43266</v>
      </c>
      <c r="I2492" s="34">
        <v>44460</v>
      </c>
      <c r="J2492" s="35">
        <v>1</v>
      </c>
      <c r="K2492" s="23"/>
      <c r="L2492" s="23"/>
      <c r="M2492" s="23"/>
      <c r="N2492" s="23"/>
      <c r="O2492" s="23"/>
      <c r="P2492" s="23"/>
      <c r="Q2492" s="32">
        <v>80</v>
      </c>
      <c r="R2492" s="32">
        <v>41</v>
      </c>
      <c r="S2492" s="23"/>
      <c r="T2492" s="23"/>
      <c r="U2492" s="34">
        <v>43278</v>
      </c>
      <c r="V2492" s="32" t="s">
        <v>3355</v>
      </c>
    </row>
    <row r="2493" spans="1:22" ht="15" customHeight="1" x14ac:dyDescent="0.3">
      <c r="A2493" s="32" t="s">
        <v>13603</v>
      </c>
      <c r="B2493" s="32">
        <v>2492</v>
      </c>
      <c r="C2493" s="32">
        <v>800075</v>
      </c>
      <c r="D2493" s="60" t="s">
        <v>13604</v>
      </c>
      <c r="E2493" s="32">
        <v>2</v>
      </c>
      <c r="F2493" s="32" t="s">
        <v>337</v>
      </c>
      <c r="G2493" s="32" t="s">
        <v>3421</v>
      </c>
      <c r="H2493" s="34">
        <v>43266</v>
      </c>
      <c r="I2493" s="34">
        <v>44460</v>
      </c>
      <c r="J2493" s="35">
        <v>1</v>
      </c>
      <c r="K2493" s="31" t="s">
        <v>13605</v>
      </c>
      <c r="L2493" s="32" t="s">
        <v>13606</v>
      </c>
      <c r="M2493" s="32" t="s">
        <v>1312</v>
      </c>
      <c r="N2493" s="23"/>
      <c r="O2493" s="32" t="s">
        <v>13607</v>
      </c>
      <c r="P2493" s="23"/>
      <c r="Q2493" s="32">
        <v>80</v>
      </c>
      <c r="R2493" s="32">
        <v>41</v>
      </c>
      <c r="S2493" s="23"/>
      <c r="T2493" s="23"/>
      <c r="U2493" s="34">
        <v>43278</v>
      </c>
      <c r="V2493" s="34">
        <v>44452</v>
      </c>
    </row>
    <row r="2494" spans="1:22" ht="15" customHeight="1" x14ac:dyDescent="0.3">
      <c r="A2494" s="24" t="s">
        <v>13608</v>
      </c>
      <c r="B2494" s="24">
        <v>2493</v>
      </c>
      <c r="C2494" s="24">
        <v>800175</v>
      </c>
      <c r="D2494" s="24" t="s">
        <v>13609</v>
      </c>
      <c r="E2494" s="24">
        <v>3</v>
      </c>
      <c r="F2494" s="24" t="s">
        <v>337</v>
      </c>
      <c r="G2494" s="24" t="s">
        <v>3421</v>
      </c>
      <c r="H2494" s="27">
        <v>43266</v>
      </c>
      <c r="I2494" s="27">
        <v>43812</v>
      </c>
      <c r="J2494" s="28">
        <v>1</v>
      </c>
      <c r="K2494" s="31" t="s">
        <v>13610</v>
      </c>
      <c r="L2494" s="23"/>
      <c r="M2494" s="24" t="s">
        <v>1312</v>
      </c>
      <c r="N2494" s="23"/>
      <c r="O2494" s="24" t="s">
        <v>13611</v>
      </c>
      <c r="P2494" s="23"/>
      <c r="Q2494" s="24">
        <v>80</v>
      </c>
      <c r="R2494" s="24">
        <v>41</v>
      </c>
      <c r="S2494" s="23"/>
      <c r="T2494" s="23"/>
      <c r="U2494" s="27">
        <v>43278</v>
      </c>
      <c r="V2494" s="27">
        <v>44040</v>
      </c>
    </row>
    <row r="2495" spans="1:22" ht="15" customHeight="1" x14ac:dyDescent="0.3">
      <c r="A2495" s="24" t="s">
        <v>13612</v>
      </c>
      <c r="B2495" s="24">
        <v>2494</v>
      </c>
      <c r="C2495" s="24">
        <v>800275</v>
      </c>
      <c r="D2495" s="24" t="s">
        <v>13613</v>
      </c>
      <c r="E2495" s="24">
        <v>3</v>
      </c>
      <c r="F2495" s="24" t="s">
        <v>337</v>
      </c>
      <c r="G2495" s="24" t="s">
        <v>3421</v>
      </c>
      <c r="H2495" s="27">
        <v>43266</v>
      </c>
      <c r="I2495" s="27">
        <v>43812</v>
      </c>
      <c r="J2495" s="28">
        <v>1</v>
      </c>
      <c r="K2495" s="31" t="s">
        <v>13610</v>
      </c>
      <c r="L2495" s="23"/>
      <c r="M2495" s="24" t="s">
        <v>1312</v>
      </c>
      <c r="N2495" s="23"/>
      <c r="O2495" s="24" t="s">
        <v>13611</v>
      </c>
      <c r="P2495" s="23"/>
      <c r="Q2495" s="24">
        <v>80</v>
      </c>
      <c r="R2495" s="24">
        <v>41</v>
      </c>
      <c r="S2495" s="23"/>
      <c r="T2495" s="23"/>
      <c r="U2495" s="27">
        <v>43278</v>
      </c>
      <c r="V2495" s="27">
        <v>44040</v>
      </c>
    </row>
    <row r="2496" spans="1:22" ht="15" customHeight="1" x14ac:dyDescent="0.3">
      <c r="A2496" s="24" t="s">
        <v>13614</v>
      </c>
      <c r="B2496" s="24">
        <v>2495</v>
      </c>
      <c r="C2496" s="24">
        <v>900052</v>
      </c>
      <c r="D2496" s="24" t="s">
        <v>13615</v>
      </c>
      <c r="E2496" s="24">
        <v>3</v>
      </c>
      <c r="F2496" s="24" t="s">
        <v>337</v>
      </c>
      <c r="G2496" s="24" t="s">
        <v>3561</v>
      </c>
      <c r="H2496" s="27">
        <v>44179</v>
      </c>
      <c r="I2496" s="27">
        <v>44447</v>
      </c>
      <c r="J2496" s="28">
        <v>1</v>
      </c>
      <c r="K2496" s="31" t="s">
        <v>13605</v>
      </c>
      <c r="L2496" s="24"/>
      <c r="M2496" s="24" t="s">
        <v>3411</v>
      </c>
      <c r="N2496" s="24"/>
      <c r="O2496" s="24" t="s">
        <v>13616</v>
      </c>
      <c r="P2496" s="23"/>
      <c r="Q2496" s="24">
        <v>90</v>
      </c>
      <c r="R2496" s="24">
        <v>46</v>
      </c>
      <c r="S2496" s="23"/>
      <c r="T2496" s="23"/>
      <c r="U2496" s="27">
        <v>44202</v>
      </c>
      <c r="V2496" s="27">
        <v>44379</v>
      </c>
    </row>
    <row r="2497" spans="1:22" ht="15" customHeight="1" x14ac:dyDescent="0.3">
      <c r="A2497" s="32" t="s">
        <v>13617</v>
      </c>
      <c r="B2497" s="32">
        <v>2496</v>
      </c>
      <c r="C2497" s="32">
        <v>800076</v>
      </c>
      <c r="D2497" s="60" t="s">
        <v>13618</v>
      </c>
      <c r="E2497" s="32">
        <v>2</v>
      </c>
      <c r="F2497" s="32" t="s">
        <v>337</v>
      </c>
      <c r="G2497" s="32" t="s">
        <v>3421</v>
      </c>
      <c r="H2497" s="34">
        <v>43266</v>
      </c>
      <c r="I2497" s="34">
        <v>44460</v>
      </c>
      <c r="J2497" s="35">
        <v>1</v>
      </c>
      <c r="K2497" s="31" t="s">
        <v>13619</v>
      </c>
      <c r="L2497" s="32" t="s">
        <v>13620</v>
      </c>
      <c r="M2497" s="32" t="s">
        <v>1312</v>
      </c>
      <c r="N2497" s="23"/>
      <c r="O2497" s="32" t="s">
        <v>13621</v>
      </c>
      <c r="P2497" s="23"/>
      <c r="Q2497" s="32">
        <v>80</v>
      </c>
      <c r="R2497" s="32">
        <v>41</v>
      </c>
      <c r="S2497" s="23"/>
      <c r="T2497" s="23"/>
      <c r="U2497" s="34">
        <v>43278</v>
      </c>
      <c r="V2497" s="34">
        <v>44452</v>
      </c>
    </row>
    <row r="2498" spans="1:22" ht="15" customHeight="1" x14ac:dyDescent="0.3">
      <c r="A2498" s="24" t="s">
        <v>13622</v>
      </c>
      <c r="B2498" s="24">
        <v>2497</v>
      </c>
      <c r="C2498" s="24">
        <v>800176</v>
      </c>
      <c r="D2498" s="24" t="s">
        <v>13623</v>
      </c>
      <c r="E2498" s="24">
        <v>3</v>
      </c>
      <c r="F2498" s="24" t="s">
        <v>337</v>
      </c>
      <c r="G2498" s="24" t="s">
        <v>3421</v>
      </c>
      <c r="H2498" s="27">
        <v>43266</v>
      </c>
      <c r="I2498" s="27">
        <v>43812</v>
      </c>
      <c r="J2498" s="28">
        <v>1</v>
      </c>
      <c r="K2498" s="31" t="s">
        <v>13624</v>
      </c>
      <c r="L2498" s="23"/>
      <c r="M2498" s="24" t="s">
        <v>1312</v>
      </c>
      <c r="N2498" s="23"/>
      <c r="O2498" s="24" t="s">
        <v>13625</v>
      </c>
      <c r="P2498" s="23"/>
      <c r="Q2498" s="24">
        <v>80</v>
      </c>
      <c r="R2498" s="24">
        <v>41</v>
      </c>
      <c r="S2498" s="23"/>
      <c r="T2498" s="23"/>
      <c r="U2498" s="27">
        <v>43278</v>
      </c>
      <c r="V2498" s="27">
        <v>44040</v>
      </c>
    </row>
    <row r="2499" spans="1:22" ht="15" customHeight="1" x14ac:dyDescent="0.3">
      <c r="A2499" s="24" t="s">
        <v>13626</v>
      </c>
      <c r="B2499" s="24">
        <v>2498</v>
      </c>
      <c r="C2499" s="24">
        <v>900053</v>
      </c>
      <c r="D2499" s="24" t="s">
        <v>13627</v>
      </c>
      <c r="E2499" s="24">
        <v>3</v>
      </c>
      <c r="F2499" s="24" t="s">
        <v>337</v>
      </c>
      <c r="G2499" s="24" t="s">
        <v>3561</v>
      </c>
      <c r="H2499" s="27">
        <v>44179</v>
      </c>
      <c r="I2499" s="27">
        <v>44447</v>
      </c>
      <c r="J2499" s="28">
        <v>1</v>
      </c>
      <c r="K2499" s="31" t="s">
        <v>13619</v>
      </c>
      <c r="L2499" s="24"/>
      <c r="M2499" s="24" t="s">
        <v>3411</v>
      </c>
      <c r="N2499" s="24"/>
      <c r="O2499" s="24" t="s">
        <v>13628</v>
      </c>
      <c r="P2499" s="23"/>
      <c r="Q2499" s="24">
        <v>90</v>
      </c>
      <c r="R2499" s="24">
        <v>46</v>
      </c>
      <c r="S2499" s="23"/>
      <c r="T2499" s="23"/>
      <c r="U2499" s="27">
        <v>44202</v>
      </c>
      <c r="V2499" s="27">
        <v>44379</v>
      </c>
    </row>
    <row r="2500" spans="1:22" ht="15" customHeight="1" x14ac:dyDescent="0.3">
      <c r="A2500" s="32" t="s">
        <v>13629</v>
      </c>
      <c r="B2500" s="32">
        <v>2499</v>
      </c>
      <c r="C2500" s="32">
        <v>800079</v>
      </c>
      <c r="D2500" s="33" t="s">
        <v>13630</v>
      </c>
      <c r="E2500" s="32">
        <v>1</v>
      </c>
      <c r="F2500" s="32" t="s">
        <v>337</v>
      </c>
      <c r="G2500" s="32" t="s">
        <v>3421</v>
      </c>
      <c r="H2500" s="34">
        <v>43266</v>
      </c>
      <c r="I2500" s="34">
        <v>43812</v>
      </c>
      <c r="J2500" s="35">
        <v>1</v>
      </c>
      <c r="K2500" s="31" t="s">
        <v>13631</v>
      </c>
      <c r="L2500" s="23"/>
      <c r="M2500" s="32" t="s">
        <v>7027</v>
      </c>
      <c r="N2500" s="23"/>
      <c r="O2500" s="23"/>
      <c r="P2500" s="23"/>
      <c r="Q2500" s="32">
        <v>80</v>
      </c>
      <c r="R2500" s="32">
        <v>41</v>
      </c>
      <c r="S2500" s="23"/>
      <c r="T2500" s="23"/>
      <c r="U2500" s="34">
        <v>43278</v>
      </c>
      <c r="V2500" s="32" t="s">
        <v>3355</v>
      </c>
    </row>
    <row r="2501" spans="1:22" ht="15" customHeight="1" x14ac:dyDescent="0.3">
      <c r="A2501" s="24" t="s">
        <v>13632</v>
      </c>
      <c r="B2501" s="24">
        <v>2500</v>
      </c>
      <c r="C2501" s="24">
        <v>800179</v>
      </c>
      <c r="D2501" s="24" t="s">
        <v>13633</v>
      </c>
      <c r="E2501" s="24">
        <v>2</v>
      </c>
      <c r="F2501" s="24" t="s">
        <v>337</v>
      </c>
      <c r="G2501" s="24" t="s">
        <v>3421</v>
      </c>
      <c r="H2501" s="27">
        <v>43266</v>
      </c>
      <c r="I2501" s="27">
        <v>43812</v>
      </c>
      <c r="J2501" s="28">
        <v>1</v>
      </c>
      <c r="K2501" s="31" t="s">
        <v>13631</v>
      </c>
      <c r="L2501" s="23"/>
      <c r="M2501" s="24" t="s">
        <v>7027</v>
      </c>
      <c r="N2501" s="23"/>
      <c r="O2501" s="24" t="s">
        <v>13016</v>
      </c>
      <c r="P2501" s="23"/>
      <c r="Q2501" s="24">
        <v>80</v>
      </c>
      <c r="R2501" s="24">
        <v>41</v>
      </c>
      <c r="S2501" s="23"/>
      <c r="T2501" s="23"/>
      <c r="U2501" s="27">
        <v>43278</v>
      </c>
      <c r="V2501" s="27">
        <v>43844</v>
      </c>
    </row>
    <row r="2502" spans="1:22" ht="15" customHeight="1" x14ac:dyDescent="0.3">
      <c r="A2502" s="24" t="s">
        <v>13634</v>
      </c>
      <c r="B2502" s="24">
        <v>2501</v>
      </c>
      <c r="C2502" s="24">
        <v>800279</v>
      </c>
      <c r="D2502" s="24" t="s">
        <v>13635</v>
      </c>
      <c r="E2502" s="24">
        <v>2</v>
      </c>
      <c r="F2502" s="24" t="s">
        <v>337</v>
      </c>
      <c r="G2502" s="24" t="s">
        <v>3421</v>
      </c>
      <c r="H2502" s="27">
        <v>43266</v>
      </c>
      <c r="I2502" s="27">
        <v>43812</v>
      </c>
      <c r="J2502" s="28">
        <v>1</v>
      </c>
      <c r="K2502" s="31" t="s">
        <v>13631</v>
      </c>
      <c r="L2502" s="23"/>
      <c r="M2502" s="24" t="s">
        <v>7027</v>
      </c>
      <c r="N2502" s="23"/>
      <c r="O2502" s="24" t="s">
        <v>11638</v>
      </c>
      <c r="P2502" s="23"/>
      <c r="Q2502" s="24">
        <v>80</v>
      </c>
      <c r="R2502" s="24">
        <v>41</v>
      </c>
      <c r="S2502" s="23"/>
      <c r="T2502" s="23"/>
      <c r="U2502" s="27">
        <v>43278</v>
      </c>
      <c r="V2502" s="27">
        <v>43916</v>
      </c>
    </row>
    <row r="2503" spans="1:22" ht="15" customHeight="1" x14ac:dyDescent="0.3">
      <c r="A2503" s="32" t="s">
        <v>13636</v>
      </c>
      <c r="B2503" s="32">
        <v>2502</v>
      </c>
      <c r="C2503" s="32">
        <v>800082</v>
      </c>
      <c r="D2503" s="33" t="s">
        <v>13637</v>
      </c>
      <c r="E2503" s="32">
        <v>1</v>
      </c>
      <c r="F2503" s="32" t="s">
        <v>337</v>
      </c>
      <c r="G2503" s="32" t="s">
        <v>3414</v>
      </c>
      <c r="H2503" s="34">
        <v>43266</v>
      </c>
      <c r="I2503" s="34">
        <v>45083</v>
      </c>
      <c r="J2503" s="35">
        <v>0.62</v>
      </c>
      <c r="K2503" s="31" t="s">
        <v>13638</v>
      </c>
      <c r="L2503" s="23"/>
      <c r="M2503" s="32" t="s">
        <v>2639</v>
      </c>
      <c r="N2503" s="23"/>
      <c r="O2503" s="32" t="s">
        <v>13639</v>
      </c>
      <c r="P2503" s="23"/>
      <c r="Q2503" s="32">
        <v>80</v>
      </c>
      <c r="R2503" s="32">
        <v>41</v>
      </c>
      <c r="S2503" s="23"/>
      <c r="T2503" s="23"/>
      <c r="U2503" s="34">
        <v>43278</v>
      </c>
      <c r="V2503" s="34">
        <v>43844</v>
      </c>
    </row>
    <row r="2504" spans="1:22" ht="15" customHeight="1" x14ac:dyDescent="0.3">
      <c r="A2504" s="24" t="s">
        <v>13640</v>
      </c>
      <c r="B2504" s="24">
        <v>2503</v>
      </c>
      <c r="C2504" s="24">
        <v>800182</v>
      </c>
      <c r="D2504" s="24" t="s">
        <v>13641</v>
      </c>
      <c r="E2504" s="24">
        <v>2</v>
      </c>
      <c r="F2504" s="24" t="s">
        <v>337</v>
      </c>
      <c r="G2504" s="24" t="s">
        <v>3414</v>
      </c>
      <c r="H2504" s="27">
        <v>43266</v>
      </c>
      <c r="I2504" s="27">
        <v>43630</v>
      </c>
      <c r="J2504" s="28">
        <v>1</v>
      </c>
      <c r="K2504" s="31" t="s">
        <v>13638</v>
      </c>
      <c r="L2504" s="23"/>
      <c r="M2504" s="24" t="s">
        <v>2639</v>
      </c>
      <c r="N2504" s="23"/>
      <c r="O2504" s="24" t="s">
        <v>13642</v>
      </c>
      <c r="P2504" s="23"/>
      <c r="Q2504" s="24">
        <v>80</v>
      </c>
      <c r="R2504" s="24">
        <v>41</v>
      </c>
      <c r="S2504" s="23"/>
      <c r="T2504" s="23"/>
      <c r="U2504" s="27">
        <v>43278</v>
      </c>
      <c r="V2504" s="27">
        <v>44040</v>
      </c>
    </row>
    <row r="2505" spans="1:22" ht="15" customHeight="1" x14ac:dyDescent="0.3">
      <c r="A2505" s="24" t="s">
        <v>13643</v>
      </c>
      <c r="B2505" s="24">
        <v>2504</v>
      </c>
      <c r="C2505" s="24">
        <v>800282</v>
      </c>
      <c r="D2505" s="24" t="s">
        <v>13644</v>
      </c>
      <c r="E2505" s="24">
        <v>2</v>
      </c>
      <c r="F2505" s="24" t="s">
        <v>337</v>
      </c>
      <c r="G2505" s="24" t="s">
        <v>3421</v>
      </c>
      <c r="H2505" s="27">
        <v>43266</v>
      </c>
      <c r="I2505" s="27">
        <v>43630</v>
      </c>
      <c r="J2505" s="28">
        <v>1</v>
      </c>
      <c r="K2505" s="31" t="s">
        <v>13638</v>
      </c>
      <c r="L2505" s="23"/>
      <c r="M2505" s="24" t="s">
        <v>2639</v>
      </c>
      <c r="N2505" s="23"/>
      <c r="O2505" s="24" t="s">
        <v>13642</v>
      </c>
      <c r="P2505" s="23"/>
      <c r="Q2505" s="24">
        <v>80</v>
      </c>
      <c r="R2505" s="24">
        <v>41</v>
      </c>
      <c r="S2505" s="23"/>
      <c r="T2505" s="23"/>
      <c r="U2505" s="27">
        <v>43278</v>
      </c>
      <c r="V2505" s="27">
        <v>44040</v>
      </c>
    </row>
    <row r="2506" spans="1:22" ht="15" customHeight="1" x14ac:dyDescent="0.3">
      <c r="A2506" s="24" t="s">
        <v>13645</v>
      </c>
      <c r="B2506" s="24">
        <v>2505</v>
      </c>
      <c r="C2506" s="24">
        <v>890047</v>
      </c>
      <c r="D2506" s="24" t="s">
        <v>13646</v>
      </c>
      <c r="E2506" s="24">
        <v>2</v>
      </c>
      <c r="F2506" s="24" t="s">
        <v>337</v>
      </c>
      <c r="G2506" s="24" t="s">
        <v>3561</v>
      </c>
      <c r="H2506" s="27">
        <v>44091</v>
      </c>
      <c r="I2506" s="27">
        <v>45083</v>
      </c>
      <c r="J2506" s="28">
        <v>0.34</v>
      </c>
      <c r="K2506" s="31" t="s">
        <v>13647</v>
      </c>
      <c r="L2506" s="24" t="s">
        <v>13648</v>
      </c>
      <c r="M2506" s="24" t="s">
        <v>13649</v>
      </c>
      <c r="N2506" s="24" t="s">
        <v>8560</v>
      </c>
      <c r="O2506" s="24" t="s">
        <v>13650</v>
      </c>
      <c r="P2506" s="23"/>
      <c r="Q2506" s="24">
        <v>89</v>
      </c>
      <c r="R2506" s="24">
        <v>45</v>
      </c>
      <c r="S2506" s="23"/>
      <c r="T2506" s="23"/>
      <c r="U2506" s="27">
        <v>44099</v>
      </c>
      <c r="V2506" s="27">
        <v>45016</v>
      </c>
    </row>
    <row r="2507" spans="1:22" ht="15" customHeight="1" x14ac:dyDescent="0.3">
      <c r="A2507" s="32" t="s">
        <v>13651</v>
      </c>
      <c r="B2507" s="32">
        <v>2506</v>
      </c>
      <c r="C2507" s="32">
        <v>800086</v>
      </c>
      <c r="D2507" s="33" t="s">
        <v>13652</v>
      </c>
      <c r="E2507" s="32">
        <v>1</v>
      </c>
      <c r="F2507" s="32" t="s">
        <v>337</v>
      </c>
      <c r="G2507" s="32" t="s">
        <v>3414</v>
      </c>
      <c r="H2507" s="34">
        <v>43266</v>
      </c>
      <c r="I2507" s="34">
        <v>43812</v>
      </c>
      <c r="J2507" s="35">
        <v>1</v>
      </c>
      <c r="K2507" s="31" t="s">
        <v>13653</v>
      </c>
      <c r="L2507" s="23"/>
      <c r="M2507" s="32" t="s">
        <v>375</v>
      </c>
      <c r="N2507" s="23"/>
      <c r="O2507" s="32" t="s">
        <v>13654</v>
      </c>
      <c r="P2507" s="23"/>
      <c r="Q2507" s="32">
        <v>80</v>
      </c>
      <c r="R2507" s="32">
        <v>41</v>
      </c>
      <c r="S2507" s="23"/>
      <c r="T2507" s="23"/>
      <c r="U2507" s="34">
        <v>43278</v>
      </c>
      <c r="V2507" s="34">
        <v>43844</v>
      </c>
    </row>
    <row r="2508" spans="1:22" ht="15" customHeight="1" x14ac:dyDescent="0.3">
      <c r="A2508" s="24" t="s">
        <v>13655</v>
      </c>
      <c r="B2508" s="24">
        <v>2507</v>
      </c>
      <c r="C2508" s="24">
        <v>800186</v>
      </c>
      <c r="D2508" s="24" t="s">
        <v>13656</v>
      </c>
      <c r="E2508" s="24">
        <v>2</v>
      </c>
      <c r="F2508" s="24" t="s">
        <v>337</v>
      </c>
      <c r="G2508" s="24" t="s">
        <v>3414</v>
      </c>
      <c r="H2508" s="27">
        <v>43266</v>
      </c>
      <c r="I2508" s="27">
        <v>43812</v>
      </c>
      <c r="J2508" s="28">
        <v>1</v>
      </c>
      <c r="K2508" s="31" t="s">
        <v>13653</v>
      </c>
      <c r="L2508" s="23"/>
      <c r="M2508" s="24" t="s">
        <v>375</v>
      </c>
      <c r="N2508" s="23"/>
      <c r="O2508" s="24" t="s">
        <v>11638</v>
      </c>
      <c r="P2508" s="23"/>
      <c r="Q2508" s="24">
        <v>80</v>
      </c>
      <c r="R2508" s="24">
        <v>41</v>
      </c>
      <c r="S2508" s="23"/>
      <c r="T2508" s="23"/>
      <c r="U2508" s="27">
        <v>43278</v>
      </c>
      <c r="V2508" s="27">
        <v>43916</v>
      </c>
    </row>
    <row r="2509" spans="1:22" ht="15" customHeight="1" x14ac:dyDescent="0.3">
      <c r="A2509" s="24" t="s">
        <v>13657</v>
      </c>
      <c r="B2509" s="24">
        <v>2508</v>
      </c>
      <c r="C2509" s="24">
        <v>800286</v>
      </c>
      <c r="D2509" s="24" t="s">
        <v>13658</v>
      </c>
      <c r="E2509" s="24">
        <v>2</v>
      </c>
      <c r="F2509" s="24" t="s">
        <v>337</v>
      </c>
      <c r="G2509" s="24" t="s">
        <v>3421</v>
      </c>
      <c r="H2509" s="27">
        <v>43266</v>
      </c>
      <c r="I2509" s="27">
        <v>43812</v>
      </c>
      <c r="J2509" s="28">
        <v>1</v>
      </c>
      <c r="K2509" s="31" t="s">
        <v>13653</v>
      </c>
      <c r="L2509" s="23"/>
      <c r="M2509" s="24" t="s">
        <v>375</v>
      </c>
      <c r="N2509" s="23"/>
      <c r="O2509" s="24" t="s">
        <v>11936</v>
      </c>
      <c r="P2509" s="23"/>
      <c r="Q2509" s="24">
        <v>80</v>
      </c>
      <c r="R2509" s="24">
        <v>41</v>
      </c>
      <c r="S2509" s="23"/>
      <c r="T2509" s="23"/>
      <c r="U2509" s="27">
        <v>43278</v>
      </c>
      <c r="V2509" s="27">
        <v>44040</v>
      </c>
    </row>
    <row r="2510" spans="1:22" ht="15" customHeight="1" x14ac:dyDescent="0.3">
      <c r="A2510" s="32" t="s">
        <v>13659</v>
      </c>
      <c r="B2510" s="32">
        <v>2509</v>
      </c>
      <c r="C2510" s="32">
        <v>820071</v>
      </c>
      <c r="D2510" s="33" t="s">
        <v>13660</v>
      </c>
      <c r="E2510" s="32">
        <v>1</v>
      </c>
      <c r="F2510" s="32" t="s">
        <v>337</v>
      </c>
      <c r="G2510" s="32" t="s">
        <v>3438</v>
      </c>
      <c r="H2510" s="34">
        <v>43447</v>
      </c>
      <c r="I2510" s="34">
        <v>43542</v>
      </c>
      <c r="J2510" s="35">
        <v>1</v>
      </c>
      <c r="K2510" s="31" t="s">
        <v>13661</v>
      </c>
      <c r="L2510" s="23"/>
      <c r="M2510" s="32" t="s">
        <v>375</v>
      </c>
      <c r="N2510" s="23"/>
      <c r="O2510" s="32" t="s">
        <v>13662</v>
      </c>
      <c r="P2510" s="23"/>
      <c r="Q2510" s="32">
        <v>82</v>
      </c>
      <c r="R2510" s="32">
        <v>42</v>
      </c>
      <c r="S2510" s="23"/>
      <c r="T2510" s="23"/>
      <c r="U2510" s="34">
        <v>43481</v>
      </c>
      <c r="V2510" s="34">
        <v>43550</v>
      </c>
    </row>
    <row r="2511" spans="1:22" ht="15" customHeight="1" x14ac:dyDescent="0.3">
      <c r="A2511" s="24" t="s">
        <v>13663</v>
      </c>
      <c r="B2511" s="24">
        <v>2510</v>
      </c>
      <c r="C2511" s="24">
        <v>820171</v>
      </c>
      <c r="D2511" s="24" t="s">
        <v>13664</v>
      </c>
      <c r="E2511" s="24">
        <v>2</v>
      </c>
      <c r="F2511" s="24" t="s">
        <v>337</v>
      </c>
      <c r="G2511" s="24" t="s">
        <v>3438</v>
      </c>
      <c r="H2511" s="27">
        <v>43447</v>
      </c>
      <c r="I2511" s="27">
        <v>43542</v>
      </c>
      <c r="J2511" s="28">
        <v>1</v>
      </c>
      <c r="K2511" s="31" t="s">
        <v>13661</v>
      </c>
      <c r="L2511" s="23"/>
      <c r="M2511" s="24" t="s">
        <v>375</v>
      </c>
      <c r="N2511" s="23"/>
      <c r="O2511" s="24" t="s">
        <v>13662</v>
      </c>
      <c r="P2511" s="23"/>
      <c r="Q2511" s="24">
        <v>82</v>
      </c>
      <c r="R2511" s="24">
        <v>42</v>
      </c>
      <c r="S2511" s="23"/>
      <c r="T2511" s="23"/>
      <c r="U2511" s="27">
        <v>43481</v>
      </c>
      <c r="V2511" s="27">
        <v>43550</v>
      </c>
    </row>
    <row r="2512" spans="1:22" ht="15" customHeight="1" x14ac:dyDescent="0.3">
      <c r="A2512" s="32" t="s">
        <v>13665</v>
      </c>
      <c r="B2512" s="32">
        <v>2511</v>
      </c>
      <c r="C2512" s="32">
        <v>820072</v>
      </c>
      <c r="D2512" s="33" t="s">
        <v>13666</v>
      </c>
      <c r="E2512" s="32">
        <v>1</v>
      </c>
      <c r="F2512" s="32" t="s">
        <v>337</v>
      </c>
      <c r="G2512" s="32" t="s">
        <v>3438</v>
      </c>
      <c r="H2512" s="34">
        <v>43447</v>
      </c>
      <c r="I2512" s="34">
        <v>43634</v>
      </c>
      <c r="J2512" s="35">
        <v>1</v>
      </c>
      <c r="K2512" s="31" t="s">
        <v>13667</v>
      </c>
      <c r="L2512" s="23"/>
      <c r="M2512" s="32" t="s">
        <v>1312</v>
      </c>
      <c r="N2512" s="23"/>
      <c r="O2512" s="32" t="s">
        <v>13119</v>
      </c>
      <c r="P2512" s="23"/>
      <c r="Q2512" s="32">
        <v>82</v>
      </c>
      <c r="R2512" s="32">
        <v>42</v>
      </c>
      <c r="S2512" s="23"/>
      <c r="T2512" s="23"/>
      <c r="U2512" s="34">
        <v>43481</v>
      </c>
      <c r="V2512" s="32" t="s">
        <v>3355</v>
      </c>
    </row>
    <row r="2513" spans="1:22" ht="15" customHeight="1" x14ac:dyDescent="0.3">
      <c r="A2513" s="24" t="s">
        <v>13668</v>
      </c>
      <c r="B2513" s="24">
        <v>2512</v>
      </c>
      <c r="C2513" s="24">
        <v>820172</v>
      </c>
      <c r="D2513" s="24" t="s">
        <v>13669</v>
      </c>
      <c r="E2513" s="24">
        <v>2</v>
      </c>
      <c r="F2513" s="24" t="s">
        <v>337</v>
      </c>
      <c r="G2513" s="24" t="s">
        <v>3438</v>
      </c>
      <c r="H2513" s="27">
        <v>43447</v>
      </c>
      <c r="I2513" s="27">
        <v>43634</v>
      </c>
      <c r="J2513" s="28">
        <v>1</v>
      </c>
      <c r="K2513" s="31" t="s">
        <v>13667</v>
      </c>
      <c r="L2513" s="23"/>
      <c r="M2513" s="24" t="s">
        <v>1312</v>
      </c>
      <c r="N2513" s="23"/>
      <c r="O2513" s="24" t="s">
        <v>13122</v>
      </c>
      <c r="P2513" s="23"/>
      <c r="Q2513" s="24">
        <v>82</v>
      </c>
      <c r="R2513" s="24">
        <v>42</v>
      </c>
      <c r="S2513" s="23"/>
      <c r="T2513" s="23"/>
      <c r="U2513" s="27">
        <v>43481</v>
      </c>
      <c r="V2513" s="27">
        <v>43642</v>
      </c>
    </row>
    <row r="2514" spans="1:22" ht="15" customHeight="1" x14ac:dyDescent="0.3">
      <c r="A2514" s="32" t="s">
        <v>13670</v>
      </c>
      <c r="B2514" s="32">
        <v>2513</v>
      </c>
      <c r="C2514" s="32">
        <v>800089</v>
      </c>
      <c r="D2514" s="33" t="s">
        <v>13671</v>
      </c>
      <c r="E2514" s="32">
        <v>1</v>
      </c>
      <c r="F2514" s="32" t="s">
        <v>337</v>
      </c>
      <c r="G2514" s="32" t="s">
        <v>3467</v>
      </c>
      <c r="H2514" s="34">
        <v>43266</v>
      </c>
      <c r="I2514" s="34">
        <v>44734</v>
      </c>
      <c r="J2514" s="35">
        <v>1</v>
      </c>
      <c r="K2514" s="31" t="s">
        <v>13672</v>
      </c>
      <c r="L2514" s="23"/>
      <c r="M2514" s="32" t="s">
        <v>1125</v>
      </c>
      <c r="N2514" s="23"/>
      <c r="O2514" s="32" t="s">
        <v>13673</v>
      </c>
      <c r="P2514" s="23"/>
      <c r="Q2514" s="32">
        <v>80</v>
      </c>
      <c r="R2514" s="32">
        <v>41</v>
      </c>
      <c r="S2514" s="23"/>
      <c r="T2514" s="23"/>
      <c r="U2514" s="34">
        <v>43278</v>
      </c>
      <c r="V2514" s="34">
        <v>43916</v>
      </c>
    </row>
    <row r="2515" spans="1:22" ht="15" customHeight="1" x14ac:dyDescent="0.3">
      <c r="A2515" s="24" t="s">
        <v>13674</v>
      </c>
      <c r="B2515" s="24">
        <v>2514</v>
      </c>
      <c r="C2515" s="24">
        <v>800189</v>
      </c>
      <c r="D2515" s="60" t="s">
        <v>13675</v>
      </c>
      <c r="E2515" s="24">
        <v>2</v>
      </c>
      <c r="F2515" s="24" t="s">
        <v>337</v>
      </c>
      <c r="G2515" s="24" t="s">
        <v>3467</v>
      </c>
      <c r="H2515" s="27">
        <v>43266</v>
      </c>
      <c r="I2515" s="27">
        <v>43812</v>
      </c>
      <c r="J2515" s="28">
        <v>1</v>
      </c>
      <c r="K2515" s="31" t="s">
        <v>13672</v>
      </c>
      <c r="L2515" s="23"/>
      <c r="M2515" s="24" t="s">
        <v>1125</v>
      </c>
      <c r="N2515" s="23"/>
      <c r="O2515" s="24" t="s">
        <v>13676</v>
      </c>
      <c r="P2515" s="23"/>
      <c r="Q2515" s="24">
        <v>80</v>
      </c>
      <c r="R2515" s="24">
        <v>41</v>
      </c>
      <c r="S2515" s="23"/>
      <c r="T2515" s="23"/>
      <c r="U2515" s="27">
        <v>43278</v>
      </c>
      <c r="V2515" s="27">
        <v>44040</v>
      </c>
    </row>
    <row r="2516" spans="1:22" ht="15" customHeight="1" x14ac:dyDescent="0.3">
      <c r="A2516" s="24" t="s">
        <v>13677</v>
      </c>
      <c r="B2516" s="24">
        <v>2515</v>
      </c>
      <c r="C2516" s="24">
        <v>800289</v>
      </c>
      <c r="D2516" s="60" t="s">
        <v>13678</v>
      </c>
      <c r="E2516" s="24">
        <v>2</v>
      </c>
      <c r="F2516" s="24" t="s">
        <v>337</v>
      </c>
      <c r="G2516" s="24" t="s">
        <v>3421</v>
      </c>
      <c r="H2516" s="27">
        <v>43266</v>
      </c>
      <c r="I2516" s="27">
        <v>43812</v>
      </c>
      <c r="J2516" s="28">
        <v>1</v>
      </c>
      <c r="K2516" s="31" t="s">
        <v>13672</v>
      </c>
      <c r="L2516" s="23"/>
      <c r="M2516" s="24" t="s">
        <v>1125</v>
      </c>
      <c r="N2516" s="23"/>
      <c r="O2516" s="24" t="s">
        <v>13679</v>
      </c>
      <c r="P2516" s="23"/>
      <c r="Q2516" s="24">
        <v>80</v>
      </c>
      <c r="R2516" s="24">
        <v>41</v>
      </c>
      <c r="S2516" s="23"/>
      <c r="T2516" s="23"/>
      <c r="U2516" s="27">
        <v>43278</v>
      </c>
      <c r="V2516" s="27">
        <v>44293</v>
      </c>
    </row>
    <row r="2517" spans="1:22" ht="15" customHeight="1" x14ac:dyDescent="0.3">
      <c r="A2517" s="24" t="s">
        <v>13680</v>
      </c>
      <c r="B2517" s="24">
        <v>2516</v>
      </c>
      <c r="C2517" s="24">
        <v>880066</v>
      </c>
      <c r="D2517" s="60" t="s">
        <v>13681</v>
      </c>
      <c r="E2517" s="24">
        <v>2</v>
      </c>
      <c r="F2517" s="24" t="s">
        <v>337</v>
      </c>
      <c r="G2517" s="24" t="s">
        <v>3561</v>
      </c>
      <c r="H2517" s="27">
        <v>44004</v>
      </c>
      <c r="I2517" s="27">
        <v>44734</v>
      </c>
      <c r="J2517" s="28">
        <v>1</v>
      </c>
      <c r="K2517" s="31" t="s">
        <v>13682</v>
      </c>
      <c r="L2517" s="24" t="s">
        <v>13683</v>
      </c>
      <c r="M2517" s="24" t="s">
        <v>6846</v>
      </c>
      <c r="N2517" s="24" t="s">
        <v>6847</v>
      </c>
      <c r="O2517" s="24" t="s">
        <v>13684</v>
      </c>
      <c r="P2517" s="23"/>
      <c r="Q2517" s="24">
        <v>88</v>
      </c>
      <c r="R2517" s="24">
        <v>45</v>
      </c>
      <c r="S2517" s="23"/>
      <c r="T2517" s="23"/>
      <c r="U2517" s="27">
        <v>44040</v>
      </c>
      <c r="V2517" s="27">
        <v>44732</v>
      </c>
    </row>
    <row r="2518" spans="1:22" ht="15" customHeight="1" x14ac:dyDescent="0.3">
      <c r="A2518" s="32" t="s">
        <v>13685</v>
      </c>
      <c r="B2518" s="32">
        <v>2517</v>
      </c>
      <c r="C2518" s="32">
        <v>820078</v>
      </c>
      <c r="D2518" s="33" t="s">
        <v>13686</v>
      </c>
      <c r="E2518" s="32">
        <v>1</v>
      </c>
      <c r="F2518" s="32" t="s">
        <v>337</v>
      </c>
      <c r="G2518" s="32" t="s">
        <v>3421</v>
      </c>
      <c r="H2518" s="27">
        <v>43447</v>
      </c>
      <c r="I2518" s="27">
        <v>44182</v>
      </c>
      <c r="J2518" s="35">
        <v>1</v>
      </c>
      <c r="K2518" s="31" t="s">
        <v>13687</v>
      </c>
      <c r="L2518" s="23"/>
      <c r="M2518" s="32" t="s">
        <v>903</v>
      </c>
      <c r="N2518" s="23"/>
      <c r="O2518" s="32" t="s">
        <v>13688</v>
      </c>
      <c r="P2518" s="23"/>
      <c r="Q2518" s="32">
        <v>82</v>
      </c>
      <c r="R2518" s="32">
        <v>42</v>
      </c>
      <c r="S2518" s="23"/>
      <c r="T2518" s="23"/>
      <c r="U2518" s="34">
        <v>43481</v>
      </c>
      <c r="V2518" s="34">
        <v>43642</v>
      </c>
    </row>
    <row r="2519" spans="1:22" ht="15" customHeight="1" x14ac:dyDescent="0.3">
      <c r="A2519" s="24" t="s">
        <v>13689</v>
      </c>
      <c r="B2519" s="24">
        <v>2518</v>
      </c>
      <c r="C2519" s="24">
        <v>820178</v>
      </c>
      <c r="D2519" s="24" t="s">
        <v>13690</v>
      </c>
      <c r="E2519" s="24">
        <v>2</v>
      </c>
      <c r="F2519" s="24" t="s">
        <v>337</v>
      </c>
      <c r="G2519" s="24" t="s">
        <v>3421</v>
      </c>
      <c r="H2519" s="27">
        <v>43447</v>
      </c>
      <c r="I2519" s="27">
        <v>43812</v>
      </c>
      <c r="J2519" s="28">
        <v>1</v>
      </c>
      <c r="K2519" s="31" t="s">
        <v>13691</v>
      </c>
      <c r="L2519" s="23"/>
      <c r="M2519" s="24" t="s">
        <v>903</v>
      </c>
      <c r="N2519" s="23"/>
      <c r="O2519" s="24" t="s">
        <v>12961</v>
      </c>
      <c r="P2519" s="23"/>
      <c r="Q2519" s="24">
        <v>82</v>
      </c>
      <c r="R2519" s="24">
        <v>42</v>
      </c>
      <c r="S2519" s="23"/>
      <c r="T2519" s="23"/>
      <c r="U2519" s="27">
        <v>43481</v>
      </c>
      <c r="V2519" s="27">
        <v>43642</v>
      </c>
    </row>
    <row r="2520" spans="1:22" ht="15" customHeight="1" x14ac:dyDescent="0.3">
      <c r="A2520" s="24" t="s">
        <v>13692</v>
      </c>
      <c r="B2520" s="24">
        <v>2519</v>
      </c>
      <c r="C2520" s="24">
        <v>820278</v>
      </c>
      <c r="D2520" s="24" t="s">
        <v>13693</v>
      </c>
      <c r="E2520" s="24">
        <v>2</v>
      </c>
      <c r="F2520" s="24" t="s">
        <v>337</v>
      </c>
      <c r="G2520" s="24" t="s">
        <v>3421</v>
      </c>
      <c r="H2520" s="27">
        <v>43447</v>
      </c>
      <c r="I2520" s="27">
        <v>43812</v>
      </c>
      <c r="J2520" s="28">
        <v>1</v>
      </c>
      <c r="K2520" s="31" t="s">
        <v>13691</v>
      </c>
      <c r="L2520" s="23"/>
      <c r="M2520" s="24" t="s">
        <v>903</v>
      </c>
      <c r="N2520" s="23"/>
      <c r="O2520" s="24" t="s">
        <v>12961</v>
      </c>
      <c r="P2520" s="23"/>
      <c r="Q2520" s="24">
        <v>82</v>
      </c>
      <c r="R2520" s="24">
        <v>42</v>
      </c>
      <c r="S2520" s="23"/>
      <c r="T2520" s="23"/>
      <c r="U2520" s="27">
        <v>43481</v>
      </c>
      <c r="V2520" s="27">
        <v>43642</v>
      </c>
    </row>
    <row r="2521" spans="1:22" ht="15" customHeight="1" x14ac:dyDescent="0.3">
      <c r="A2521" s="24" t="s">
        <v>13694</v>
      </c>
      <c r="B2521" s="24">
        <v>2520</v>
      </c>
      <c r="C2521" s="24">
        <v>890041</v>
      </c>
      <c r="D2521" s="24" t="s">
        <v>13695</v>
      </c>
      <c r="E2521" s="24">
        <v>2</v>
      </c>
      <c r="F2521" s="24" t="s">
        <v>337</v>
      </c>
      <c r="G2521" s="24" t="s">
        <v>3561</v>
      </c>
      <c r="H2521" s="27">
        <v>44091</v>
      </c>
      <c r="I2521" s="27">
        <v>44182</v>
      </c>
      <c r="J2521" s="28">
        <v>1</v>
      </c>
      <c r="K2521" s="31" t="s">
        <v>13696</v>
      </c>
      <c r="L2521" s="24"/>
      <c r="M2521" s="24" t="s">
        <v>1027</v>
      </c>
      <c r="N2521" s="24"/>
      <c r="O2521" s="24" t="s">
        <v>13697</v>
      </c>
      <c r="P2521" s="23"/>
      <c r="Q2521" s="24">
        <v>89</v>
      </c>
      <c r="R2521" s="24">
        <v>45</v>
      </c>
      <c r="S2521" s="23"/>
      <c r="T2521" s="23"/>
      <c r="U2521" s="27">
        <v>44099</v>
      </c>
      <c r="V2521" s="27">
        <v>44202</v>
      </c>
    </row>
    <row r="2522" spans="1:22" ht="15" customHeight="1" x14ac:dyDescent="0.3">
      <c r="A2522" s="32" t="s">
        <v>13698</v>
      </c>
      <c r="B2522" s="32">
        <v>2521</v>
      </c>
      <c r="C2522" s="32">
        <v>850072</v>
      </c>
      <c r="D2522" s="33" t="s">
        <v>13699</v>
      </c>
      <c r="E2522" s="32">
        <v>1</v>
      </c>
      <c r="F2522" s="32" t="s">
        <v>337</v>
      </c>
      <c r="G2522" s="32" t="s">
        <v>3467</v>
      </c>
      <c r="H2522" s="34">
        <v>43727</v>
      </c>
      <c r="I2522" s="34">
        <v>43903</v>
      </c>
      <c r="J2522" s="35">
        <v>1</v>
      </c>
      <c r="K2522" s="31" t="s">
        <v>13700</v>
      </c>
      <c r="L2522" s="23"/>
      <c r="M2522" s="32" t="s">
        <v>11092</v>
      </c>
      <c r="N2522" s="23"/>
      <c r="O2522" s="32" t="s">
        <v>13701</v>
      </c>
      <c r="P2522" s="23"/>
      <c r="Q2522" s="32">
        <v>85</v>
      </c>
      <c r="R2522" s="32">
        <v>43</v>
      </c>
      <c r="S2522" s="23"/>
      <c r="T2522" s="23"/>
      <c r="U2522" s="34">
        <v>43746</v>
      </c>
      <c r="V2522" s="34">
        <v>43844</v>
      </c>
    </row>
    <row r="2523" spans="1:22" ht="15" customHeight="1" x14ac:dyDescent="0.3">
      <c r="A2523" s="24" t="s">
        <v>13702</v>
      </c>
      <c r="B2523" s="24">
        <v>2522</v>
      </c>
      <c r="C2523" s="24">
        <v>850172</v>
      </c>
      <c r="D2523" s="24" t="s">
        <v>13703</v>
      </c>
      <c r="E2523" s="24">
        <v>2</v>
      </c>
      <c r="F2523" s="24" t="s">
        <v>337</v>
      </c>
      <c r="G2523" s="24" t="s">
        <v>3467</v>
      </c>
      <c r="H2523" s="27">
        <v>43727</v>
      </c>
      <c r="I2523" s="27">
        <v>43903</v>
      </c>
      <c r="J2523" s="28">
        <v>1</v>
      </c>
      <c r="K2523" s="31" t="s">
        <v>13700</v>
      </c>
      <c r="L2523" s="23"/>
      <c r="M2523" s="24" t="s">
        <v>11092</v>
      </c>
      <c r="N2523" s="23"/>
      <c r="O2523" s="24" t="s">
        <v>11638</v>
      </c>
      <c r="P2523" s="23"/>
      <c r="Q2523" s="24">
        <v>85</v>
      </c>
      <c r="R2523" s="24">
        <v>43</v>
      </c>
      <c r="S2523" s="23"/>
      <c r="T2523" s="23"/>
      <c r="U2523" s="27">
        <v>43746</v>
      </c>
      <c r="V2523" s="27">
        <v>43916</v>
      </c>
    </row>
    <row r="2524" spans="1:22" ht="15" customHeight="1" x14ac:dyDescent="0.3">
      <c r="A2524" s="24" t="s">
        <v>13704</v>
      </c>
      <c r="B2524" s="24">
        <v>2523</v>
      </c>
      <c r="C2524" s="24">
        <v>850272</v>
      </c>
      <c r="D2524" s="24" t="s">
        <v>13705</v>
      </c>
      <c r="E2524" s="24">
        <v>2</v>
      </c>
      <c r="F2524" s="24" t="s">
        <v>337</v>
      </c>
      <c r="G2524" s="24" t="s">
        <v>3421</v>
      </c>
      <c r="H2524" s="27">
        <v>43727</v>
      </c>
      <c r="I2524" s="27">
        <v>43903</v>
      </c>
      <c r="J2524" s="28">
        <v>1</v>
      </c>
      <c r="K2524" s="31" t="s">
        <v>13700</v>
      </c>
      <c r="L2524" s="23"/>
      <c r="M2524" s="24" t="s">
        <v>11092</v>
      </c>
      <c r="N2524" s="23"/>
      <c r="O2524" s="24" t="s">
        <v>11638</v>
      </c>
      <c r="P2524" s="23"/>
      <c r="Q2524" s="24">
        <v>85</v>
      </c>
      <c r="R2524" s="24">
        <v>43</v>
      </c>
      <c r="S2524" s="23"/>
      <c r="T2524" s="23"/>
      <c r="U2524" s="27">
        <v>43746</v>
      </c>
      <c r="V2524" s="27">
        <v>43916</v>
      </c>
    </row>
    <row r="2525" spans="1:22" ht="15" customHeight="1" x14ac:dyDescent="0.3">
      <c r="A2525" s="24" t="s">
        <v>168</v>
      </c>
      <c r="B2525" s="24">
        <v>2524</v>
      </c>
      <c r="C2525" s="25">
        <v>0</v>
      </c>
      <c r="D2525" s="59" t="s">
        <v>13706</v>
      </c>
      <c r="E2525" s="24">
        <v>1</v>
      </c>
      <c r="F2525" s="24" t="s">
        <v>337</v>
      </c>
      <c r="G2525" s="23"/>
      <c r="H2525" s="27">
        <v>42530</v>
      </c>
      <c r="I2525" s="27">
        <v>42530</v>
      </c>
      <c r="J2525" s="28">
        <v>1</v>
      </c>
      <c r="K2525" s="24" t="s">
        <v>168</v>
      </c>
      <c r="L2525" s="24" t="s">
        <v>168</v>
      </c>
      <c r="M2525" s="24" t="s">
        <v>168</v>
      </c>
      <c r="N2525" s="24" t="s">
        <v>168</v>
      </c>
      <c r="O2525" s="25" t="s">
        <v>168</v>
      </c>
      <c r="P2525" s="24" t="s">
        <v>168</v>
      </c>
      <c r="Q2525" s="23"/>
      <c r="R2525" s="23"/>
      <c r="S2525" s="23"/>
      <c r="T2525" s="23"/>
      <c r="U2525" s="27">
        <v>41880</v>
      </c>
      <c r="V2525" s="27">
        <v>41880</v>
      </c>
    </row>
    <row r="2526" spans="1:22" ht="15" customHeight="1" x14ac:dyDescent="0.3">
      <c r="A2526" s="24" t="s">
        <v>13707</v>
      </c>
      <c r="B2526" s="24">
        <v>2525</v>
      </c>
      <c r="C2526" s="24">
        <v>840001</v>
      </c>
      <c r="D2526" s="33" t="s">
        <v>13708</v>
      </c>
      <c r="E2526" s="24">
        <v>1</v>
      </c>
      <c r="F2526" s="24" t="s">
        <v>337</v>
      </c>
      <c r="G2526" s="24" t="s">
        <v>3565</v>
      </c>
      <c r="H2526" s="27">
        <v>43622</v>
      </c>
      <c r="I2526" s="27">
        <v>44089</v>
      </c>
      <c r="J2526" s="28">
        <v>1</v>
      </c>
      <c r="K2526" s="31" t="s">
        <v>13709</v>
      </c>
      <c r="L2526" s="24"/>
      <c r="M2526" s="24" t="s">
        <v>13710</v>
      </c>
      <c r="N2526" s="24" t="s">
        <v>13711</v>
      </c>
      <c r="O2526" s="24" t="s">
        <v>13712</v>
      </c>
      <c r="P2526" s="24" t="s">
        <v>13713</v>
      </c>
      <c r="Q2526" s="24">
        <v>84</v>
      </c>
      <c r="R2526" s="24">
        <v>43</v>
      </c>
      <c r="S2526" s="23"/>
      <c r="T2526" s="23"/>
      <c r="U2526" s="27">
        <v>43616</v>
      </c>
      <c r="V2526" s="27">
        <v>44086</v>
      </c>
    </row>
    <row r="2527" spans="1:22" ht="15" customHeight="1" x14ac:dyDescent="0.3">
      <c r="A2527" s="24" t="s">
        <v>13714</v>
      </c>
      <c r="B2527" s="24">
        <v>2526</v>
      </c>
      <c r="C2527" s="24">
        <v>880009</v>
      </c>
      <c r="D2527" s="33" t="s">
        <v>13715</v>
      </c>
      <c r="E2527" s="24">
        <v>1</v>
      </c>
      <c r="F2527" s="24" t="s">
        <v>337</v>
      </c>
      <c r="G2527" s="24" t="s">
        <v>3405</v>
      </c>
      <c r="H2527" s="27">
        <v>43994</v>
      </c>
      <c r="I2527" s="27">
        <v>44007</v>
      </c>
      <c r="J2527" s="28">
        <v>1</v>
      </c>
      <c r="K2527" s="31" t="s">
        <v>13716</v>
      </c>
      <c r="L2527" s="24"/>
      <c r="M2527" s="24" t="s">
        <v>13717</v>
      </c>
      <c r="N2527" s="24" t="s">
        <v>9469</v>
      </c>
      <c r="O2527" s="24" t="s">
        <v>13718</v>
      </c>
      <c r="P2527" s="23"/>
      <c r="Q2527" s="24">
        <v>88</v>
      </c>
      <c r="R2527" s="24">
        <v>45</v>
      </c>
      <c r="S2527" s="23"/>
      <c r="T2527" s="23"/>
      <c r="U2527" s="27">
        <v>44007</v>
      </c>
      <c r="V2527" s="27">
        <v>44099</v>
      </c>
    </row>
    <row r="2528" spans="1:22" ht="15" customHeight="1" x14ac:dyDescent="0.3">
      <c r="A2528" s="24" t="s">
        <v>13719</v>
      </c>
      <c r="B2528" s="24">
        <v>2527</v>
      </c>
      <c r="C2528" s="24">
        <v>880001</v>
      </c>
      <c r="D2528" s="33" t="s">
        <v>13720</v>
      </c>
      <c r="E2528" s="24">
        <v>1</v>
      </c>
      <c r="F2528" s="24" t="s">
        <v>337</v>
      </c>
      <c r="G2528" s="24" t="s">
        <v>3565</v>
      </c>
      <c r="H2528" s="27">
        <v>44007</v>
      </c>
      <c r="I2528" s="27">
        <v>44090</v>
      </c>
      <c r="J2528" s="28">
        <v>1</v>
      </c>
      <c r="K2528" s="31" t="s">
        <v>13721</v>
      </c>
      <c r="L2528" s="23"/>
      <c r="M2528" s="24" t="s">
        <v>6238</v>
      </c>
      <c r="N2528" s="24" t="s">
        <v>6239</v>
      </c>
      <c r="O2528" s="24" t="s">
        <v>13722</v>
      </c>
      <c r="P2528" s="23"/>
      <c r="Q2528" s="24">
        <v>88</v>
      </c>
      <c r="R2528" s="24">
        <v>45</v>
      </c>
      <c r="S2528" s="23"/>
      <c r="T2528" s="23"/>
      <c r="U2528" s="27">
        <v>44007</v>
      </c>
      <c r="V2528" s="27">
        <v>44086</v>
      </c>
    </row>
    <row r="2529" spans="1:22" ht="15" customHeight="1" x14ac:dyDescent="0.3">
      <c r="A2529" s="32" t="s">
        <v>13723</v>
      </c>
      <c r="B2529" s="32">
        <v>2528</v>
      </c>
      <c r="C2529" s="32">
        <v>830086</v>
      </c>
      <c r="D2529" s="33" t="s">
        <v>13724</v>
      </c>
      <c r="E2529" s="32">
        <v>1</v>
      </c>
      <c r="F2529" s="32" t="s">
        <v>337</v>
      </c>
      <c r="G2529" s="32" t="s">
        <v>3421</v>
      </c>
      <c r="H2529" s="34">
        <v>43525</v>
      </c>
      <c r="I2529" s="34">
        <v>43721</v>
      </c>
      <c r="J2529" s="35">
        <v>1</v>
      </c>
      <c r="K2529" s="31" t="s">
        <v>13725</v>
      </c>
      <c r="L2529" s="23"/>
      <c r="M2529" s="32" t="s">
        <v>1312</v>
      </c>
      <c r="N2529" s="23"/>
      <c r="O2529" s="23"/>
      <c r="P2529" s="23"/>
      <c r="Q2529" s="32">
        <v>83</v>
      </c>
      <c r="R2529" s="32">
        <v>42</v>
      </c>
      <c r="S2529" s="23"/>
      <c r="T2529" s="23"/>
      <c r="U2529" s="34">
        <v>43550</v>
      </c>
      <c r="V2529" s="32" t="s">
        <v>3355</v>
      </c>
    </row>
    <row r="2530" spans="1:22" ht="15" customHeight="1" x14ac:dyDescent="0.3">
      <c r="A2530" s="24" t="s">
        <v>13726</v>
      </c>
      <c r="B2530" s="24">
        <v>2529</v>
      </c>
      <c r="C2530" s="24">
        <v>830186</v>
      </c>
      <c r="D2530" s="60" t="s">
        <v>13727</v>
      </c>
      <c r="E2530" s="24">
        <v>2</v>
      </c>
      <c r="F2530" s="24" t="s">
        <v>337</v>
      </c>
      <c r="G2530" s="24" t="s">
        <v>3421</v>
      </c>
      <c r="H2530" s="27">
        <v>43525</v>
      </c>
      <c r="I2530" s="27">
        <v>43721</v>
      </c>
      <c r="J2530" s="28">
        <v>1</v>
      </c>
      <c r="K2530" s="31" t="s">
        <v>13725</v>
      </c>
      <c r="L2530" s="23"/>
      <c r="M2530" s="24" t="s">
        <v>1312</v>
      </c>
      <c r="N2530" s="23"/>
      <c r="O2530" s="24" t="s">
        <v>11653</v>
      </c>
      <c r="P2530" s="23"/>
      <c r="Q2530" s="24">
        <v>83</v>
      </c>
      <c r="R2530" s="24">
        <v>42</v>
      </c>
      <c r="S2530" s="23"/>
      <c r="T2530" s="23"/>
      <c r="U2530" s="27">
        <v>43550</v>
      </c>
      <c r="V2530" s="27">
        <v>43746</v>
      </c>
    </row>
    <row r="2531" spans="1:22" ht="15" customHeight="1" x14ac:dyDescent="0.3">
      <c r="A2531" s="24" t="s">
        <v>13728</v>
      </c>
      <c r="B2531" s="24">
        <v>2530</v>
      </c>
      <c r="C2531" s="24">
        <v>830286</v>
      </c>
      <c r="D2531" s="60" t="s">
        <v>13729</v>
      </c>
      <c r="E2531" s="24">
        <v>2</v>
      </c>
      <c r="F2531" s="24" t="s">
        <v>337</v>
      </c>
      <c r="G2531" s="24" t="s">
        <v>3421</v>
      </c>
      <c r="H2531" s="27">
        <v>43525</v>
      </c>
      <c r="I2531" s="27">
        <v>43721</v>
      </c>
      <c r="J2531" s="28">
        <v>1</v>
      </c>
      <c r="K2531" s="31" t="s">
        <v>13725</v>
      </c>
      <c r="L2531" s="23"/>
      <c r="M2531" s="24" t="s">
        <v>1312</v>
      </c>
      <c r="N2531" s="23"/>
      <c r="O2531" s="24" t="s">
        <v>11653</v>
      </c>
      <c r="P2531" s="23"/>
      <c r="Q2531" s="24">
        <v>83</v>
      </c>
      <c r="R2531" s="24">
        <v>42</v>
      </c>
      <c r="S2531" s="23"/>
      <c r="T2531" s="23"/>
      <c r="U2531" s="27">
        <v>43550</v>
      </c>
      <c r="V2531" s="27">
        <v>43746</v>
      </c>
    </row>
    <row r="2532" spans="1:22" ht="15" customHeight="1" x14ac:dyDescent="0.3">
      <c r="A2532" s="32" t="s">
        <v>13730</v>
      </c>
      <c r="B2532" s="32">
        <v>2531</v>
      </c>
      <c r="C2532" s="32">
        <v>840066</v>
      </c>
      <c r="D2532" s="33" t="s">
        <v>13731</v>
      </c>
      <c r="E2532" s="32">
        <v>1</v>
      </c>
      <c r="F2532" s="32" t="s">
        <v>337</v>
      </c>
      <c r="G2532" s="23"/>
      <c r="H2532" s="34">
        <v>43349</v>
      </c>
      <c r="I2532" s="34">
        <v>43902</v>
      </c>
      <c r="J2532" s="35">
        <v>1</v>
      </c>
      <c r="K2532" s="31" t="s">
        <v>13732</v>
      </c>
      <c r="L2532" s="23"/>
      <c r="M2532" s="32" t="s">
        <v>13733</v>
      </c>
      <c r="N2532" s="32" t="s">
        <v>13734</v>
      </c>
      <c r="O2532" s="32" t="s">
        <v>11576</v>
      </c>
      <c r="P2532" s="32" t="s">
        <v>13735</v>
      </c>
      <c r="Q2532" s="32">
        <v>84</v>
      </c>
      <c r="R2532" s="32">
        <v>43</v>
      </c>
      <c r="S2532" s="23"/>
      <c r="T2532" s="23"/>
      <c r="U2532" s="34">
        <v>43349</v>
      </c>
      <c r="V2532" s="34">
        <v>43538</v>
      </c>
    </row>
    <row r="2533" spans="1:22" ht="15" customHeight="1" x14ac:dyDescent="0.3">
      <c r="A2533" s="24" t="s">
        <v>13730</v>
      </c>
      <c r="B2533" s="24">
        <v>2532</v>
      </c>
      <c r="C2533" s="24">
        <v>810021</v>
      </c>
      <c r="D2533" s="60" t="s">
        <v>13736</v>
      </c>
      <c r="E2533" s="24">
        <v>2</v>
      </c>
      <c r="F2533" s="24" t="s">
        <v>337</v>
      </c>
      <c r="G2533" s="24" t="s">
        <v>3398</v>
      </c>
      <c r="H2533" s="27">
        <v>43349</v>
      </c>
      <c r="I2533" s="27">
        <v>43811</v>
      </c>
      <c r="J2533" s="28">
        <v>1</v>
      </c>
      <c r="K2533" s="31" t="s">
        <v>13732</v>
      </c>
      <c r="L2533" s="23"/>
      <c r="M2533" s="24" t="s">
        <v>13733</v>
      </c>
      <c r="N2533" s="24" t="s">
        <v>13734</v>
      </c>
      <c r="O2533" s="24" t="s">
        <v>13737</v>
      </c>
      <c r="P2533" s="24" t="s">
        <v>13735</v>
      </c>
      <c r="Q2533" s="24">
        <v>81</v>
      </c>
      <c r="R2533" s="24">
        <v>41</v>
      </c>
      <c r="S2533" s="23"/>
      <c r="T2533" s="23"/>
      <c r="U2533" s="27">
        <v>43349</v>
      </c>
      <c r="V2533" s="27">
        <v>43805</v>
      </c>
    </row>
    <row r="2534" spans="1:22" ht="15" customHeight="1" x14ac:dyDescent="0.3">
      <c r="A2534" s="32" t="s">
        <v>13730</v>
      </c>
      <c r="B2534" s="32">
        <v>2533</v>
      </c>
      <c r="C2534" s="32">
        <v>840012</v>
      </c>
      <c r="D2534" s="60" t="s">
        <v>13738</v>
      </c>
      <c r="E2534" s="32">
        <v>2</v>
      </c>
      <c r="F2534" s="32" t="s">
        <v>337</v>
      </c>
      <c r="G2534" s="32" t="s">
        <v>8264</v>
      </c>
      <c r="H2534" s="34">
        <v>43622</v>
      </c>
      <c r="I2534" s="34">
        <v>43902</v>
      </c>
      <c r="J2534" s="35">
        <v>1</v>
      </c>
      <c r="K2534" s="31" t="s">
        <v>13739</v>
      </c>
      <c r="L2534" s="32"/>
      <c r="M2534" s="32" t="s">
        <v>9625</v>
      </c>
      <c r="N2534" s="32" t="s">
        <v>9626</v>
      </c>
      <c r="O2534" s="23"/>
      <c r="P2534" s="23"/>
      <c r="Q2534" s="32">
        <v>84</v>
      </c>
      <c r="R2534" s="32">
        <v>43</v>
      </c>
      <c r="S2534" s="23"/>
      <c r="T2534" s="23"/>
      <c r="U2534" s="34">
        <v>43616</v>
      </c>
      <c r="V2534" s="32" t="s">
        <v>3355</v>
      </c>
    </row>
    <row r="2535" spans="1:22" ht="15" customHeight="1" x14ac:dyDescent="0.3">
      <c r="A2535" s="30" t="s">
        <v>13730</v>
      </c>
      <c r="B2535" s="30">
        <v>2534</v>
      </c>
      <c r="C2535" s="30">
        <v>840067</v>
      </c>
      <c r="D2535" s="30" t="s">
        <v>13740</v>
      </c>
      <c r="E2535" s="30">
        <v>3</v>
      </c>
      <c r="F2535" s="30" t="s">
        <v>337</v>
      </c>
      <c r="G2535" s="30" t="s">
        <v>4518</v>
      </c>
      <c r="H2535" s="55">
        <v>43622</v>
      </c>
      <c r="I2535" s="55">
        <v>43902</v>
      </c>
      <c r="J2535" s="56">
        <v>1</v>
      </c>
      <c r="K2535" s="31" t="s">
        <v>13739</v>
      </c>
      <c r="L2535" s="30"/>
      <c r="M2535" s="30" t="s">
        <v>9625</v>
      </c>
      <c r="N2535" s="30" t="s">
        <v>9626</v>
      </c>
      <c r="O2535" s="30" t="s">
        <v>13741</v>
      </c>
      <c r="P2535" s="30">
        <v>24.228999999999999</v>
      </c>
      <c r="Q2535" s="30">
        <v>84</v>
      </c>
      <c r="R2535" s="30">
        <v>43</v>
      </c>
      <c r="S2535" s="24">
        <v>84</v>
      </c>
      <c r="T2535" s="23"/>
      <c r="U2535" s="55">
        <v>43616</v>
      </c>
      <c r="V2535" s="55">
        <v>44014</v>
      </c>
    </row>
    <row r="2536" spans="1:22" ht="15" customHeight="1" x14ac:dyDescent="0.3">
      <c r="A2536" s="24" t="s">
        <v>13730</v>
      </c>
      <c r="B2536" s="24">
        <v>2535</v>
      </c>
      <c r="C2536" s="24">
        <v>840068</v>
      </c>
      <c r="D2536" s="24" t="s">
        <v>13742</v>
      </c>
      <c r="E2536" s="24">
        <v>3</v>
      </c>
      <c r="F2536" s="24" t="s">
        <v>337</v>
      </c>
      <c r="G2536" s="24" t="s">
        <v>4476</v>
      </c>
      <c r="H2536" s="27">
        <v>43622</v>
      </c>
      <c r="I2536" s="27">
        <v>43902</v>
      </c>
      <c r="J2536" s="28">
        <v>1</v>
      </c>
      <c r="K2536" s="31" t="s">
        <v>13743</v>
      </c>
      <c r="L2536" s="24"/>
      <c r="M2536" s="24" t="s">
        <v>9625</v>
      </c>
      <c r="N2536" s="24" t="s">
        <v>9626</v>
      </c>
      <c r="O2536" s="24" t="s">
        <v>13744</v>
      </c>
      <c r="P2536" s="24" t="s">
        <v>12569</v>
      </c>
      <c r="Q2536" s="24">
        <v>84</v>
      </c>
      <c r="R2536" s="24">
        <v>43</v>
      </c>
      <c r="S2536" s="23"/>
      <c r="T2536" s="23"/>
      <c r="U2536" s="27">
        <v>43616</v>
      </c>
      <c r="V2536" s="27">
        <v>44008</v>
      </c>
    </row>
    <row r="2537" spans="1:22" ht="15" customHeight="1" x14ac:dyDescent="0.3">
      <c r="A2537" s="32" t="s">
        <v>13745</v>
      </c>
      <c r="B2537" s="32">
        <v>2536</v>
      </c>
      <c r="C2537" s="32">
        <v>820070</v>
      </c>
      <c r="D2537" s="33" t="s">
        <v>13746</v>
      </c>
      <c r="E2537" s="32">
        <v>1</v>
      </c>
      <c r="F2537" s="32" t="s">
        <v>337</v>
      </c>
      <c r="G2537" s="23"/>
      <c r="H2537" s="34">
        <v>42809</v>
      </c>
      <c r="I2537" s="34">
        <v>43994</v>
      </c>
      <c r="J2537" s="35">
        <v>1</v>
      </c>
      <c r="K2537" s="31" t="s">
        <v>13747</v>
      </c>
      <c r="L2537" s="23"/>
      <c r="M2537" s="32" t="s">
        <v>3549</v>
      </c>
      <c r="N2537" s="23"/>
      <c r="O2537" s="32" t="s">
        <v>13748</v>
      </c>
      <c r="P2537" s="32">
        <v>38.808999999999997</v>
      </c>
      <c r="Q2537" s="32">
        <v>82</v>
      </c>
      <c r="R2537" s="32">
        <v>42</v>
      </c>
      <c r="S2537" s="23"/>
      <c r="T2537" s="23"/>
      <c r="U2537" s="34">
        <v>43481</v>
      </c>
      <c r="V2537" s="34">
        <v>44293</v>
      </c>
    </row>
    <row r="2538" spans="1:22" ht="15" customHeight="1" x14ac:dyDescent="0.3">
      <c r="A2538" s="24" t="s">
        <v>13749</v>
      </c>
      <c r="B2538" s="24">
        <v>2537</v>
      </c>
      <c r="C2538" s="24">
        <v>750047</v>
      </c>
      <c r="D2538" s="57" t="s">
        <v>13750</v>
      </c>
      <c r="E2538" s="24">
        <v>2</v>
      </c>
      <c r="F2538" s="24" t="s">
        <v>337</v>
      </c>
      <c r="G2538" s="24" t="s">
        <v>3467</v>
      </c>
      <c r="H2538" s="27">
        <v>42809</v>
      </c>
      <c r="I2538" s="27">
        <v>43448</v>
      </c>
      <c r="J2538" s="28">
        <v>1</v>
      </c>
      <c r="K2538" s="31" t="s">
        <v>13751</v>
      </c>
      <c r="L2538" s="23"/>
      <c r="M2538" s="24" t="s">
        <v>3549</v>
      </c>
      <c r="N2538" s="23"/>
      <c r="O2538" s="24" t="s">
        <v>13752</v>
      </c>
      <c r="P2538" s="24">
        <v>38.874000000000002</v>
      </c>
      <c r="Q2538" s="24">
        <v>75</v>
      </c>
      <c r="R2538" s="24">
        <v>38</v>
      </c>
      <c r="S2538" s="23"/>
      <c r="T2538" s="23"/>
      <c r="U2538" s="27">
        <v>42815</v>
      </c>
      <c r="V2538" s="27">
        <v>43481</v>
      </c>
    </row>
    <row r="2539" spans="1:22" ht="15" customHeight="1" x14ac:dyDescent="0.3">
      <c r="A2539" s="32" t="s">
        <v>13753</v>
      </c>
      <c r="B2539" s="32">
        <v>2538</v>
      </c>
      <c r="C2539" s="32">
        <v>850009</v>
      </c>
      <c r="D2539" s="60" t="s">
        <v>13754</v>
      </c>
      <c r="E2539" s="32">
        <v>2</v>
      </c>
      <c r="F2539" s="32" t="s">
        <v>337</v>
      </c>
      <c r="G2539" s="32" t="s">
        <v>3390</v>
      </c>
      <c r="H2539" s="34">
        <v>43727</v>
      </c>
      <c r="I2539" s="34">
        <v>43902</v>
      </c>
      <c r="J2539" s="35">
        <v>1</v>
      </c>
      <c r="K2539" s="31" t="s">
        <v>13755</v>
      </c>
      <c r="L2539" s="23"/>
      <c r="M2539" s="32" t="s">
        <v>13756</v>
      </c>
      <c r="N2539" s="32" t="s">
        <v>3997</v>
      </c>
      <c r="O2539" s="32" t="s">
        <v>13757</v>
      </c>
      <c r="P2539" s="32" t="s">
        <v>13758</v>
      </c>
      <c r="Q2539" s="32">
        <v>85</v>
      </c>
      <c r="R2539" s="32">
        <v>43</v>
      </c>
      <c r="S2539" s="23"/>
      <c r="T2539" s="23"/>
      <c r="U2539" s="34">
        <v>43721</v>
      </c>
      <c r="V2539" s="34">
        <v>43721</v>
      </c>
    </row>
    <row r="2540" spans="1:22" ht="15" customHeight="1" x14ac:dyDescent="0.3">
      <c r="A2540" s="24" t="s">
        <v>13753</v>
      </c>
      <c r="B2540" s="24">
        <v>2539</v>
      </c>
      <c r="C2540" s="24">
        <v>850060</v>
      </c>
      <c r="D2540" s="24" t="s">
        <v>13759</v>
      </c>
      <c r="E2540" s="24">
        <v>3</v>
      </c>
      <c r="F2540" s="24" t="s">
        <v>337</v>
      </c>
      <c r="G2540" s="24" t="s">
        <v>3390</v>
      </c>
      <c r="H2540" s="27">
        <v>43727</v>
      </c>
      <c r="I2540" s="27">
        <v>43811</v>
      </c>
      <c r="J2540" s="28">
        <v>1</v>
      </c>
      <c r="K2540" s="31" t="s">
        <v>13755</v>
      </c>
      <c r="L2540" s="23"/>
      <c r="M2540" s="24" t="s">
        <v>13756</v>
      </c>
      <c r="N2540" s="24" t="s">
        <v>3997</v>
      </c>
      <c r="O2540" s="24" t="s">
        <v>13760</v>
      </c>
      <c r="P2540" s="24" t="s">
        <v>13758</v>
      </c>
      <c r="Q2540" s="24">
        <v>85</v>
      </c>
      <c r="R2540" s="24">
        <v>43</v>
      </c>
      <c r="S2540" s="23"/>
      <c r="T2540" s="23"/>
      <c r="U2540" s="27">
        <v>43721</v>
      </c>
      <c r="V2540" s="27">
        <v>43805</v>
      </c>
    </row>
    <row r="2541" spans="1:22" ht="15" customHeight="1" x14ac:dyDescent="0.3">
      <c r="A2541" s="24" t="s">
        <v>13753</v>
      </c>
      <c r="B2541" s="24">
        <v>2540</v>
      </c>
      <c r="C2541" s="24">
        <v>850002</v>
      </c>
      <c r="D2541" s="24" t="s">
        <v>13761</v>
      </c>
      <c r="E2541" s="24">
        <v>3</v>
      </c>
      <c r="F2541" s="24" t="s">
        <v>337</v>
      </c>
      <c r="G2541" s="24" t="s">
        <v>4483</v>
      </c>
      <c r="H2541" s="27">
        <v>43727</v>
      </c>
      <c r="I2541" s="27">
        <v>43902</v>
      </c>
      <c r="J2541" s="28">
        <v>1</v>
      </c>
      <c r="K2541" s="31" t="s">
        <v>13762</v>
      </c>
      <c r="L2541" s="24"/>
      <c r="M2541" s="24" t="s">
        <v>9527</v>
      </c>
      <c r="N2541" s="24" t="s">
        <v>9528</v>
      </c>
      <c r="O2541" s="24" t="s">
        <v>13763</v>
      </c>
      <c r="P2541" s="24" t="s">
        <v>13764</v>
      </c>
      <c r="Q2541" s="24">
        <v>85</v>
      </c>
      <c r="R2541" s="24">
        <v>43</v>
      </c>
      <c r="S2541" s="23"/>
      <c r="T2541" s="23"/>
      <c r="U2541" s="27">
        <v>43721</v>
      </c>
      <c r="V2541" s="27">
        <v>44014</v>
      </c>
    </row>
    <row r="2542" spans="1:22" ht="15" customHeight="1" x14ac:dyDescent="0.3">
      <c r="A2542" s="24" t="s">
        <v>13753</v>
      </c>
      <c r="B2542" s="24">
        <v>2541</v>
      </c>
      <c r="C2542" s="24">
        <v>880059</v>
      </c>
      <c r="D2542" s="24" t="s">
        <v>13765</v>
      </c>
      <c r="E2542" s="24">
        <v>3</v>
      </c>
      <c r="F2542" s="24" t="s">
        <v>337</v>
      </c>
      <c r="G2542" s="24" t="s">
        <v>4518</v>
      </c>
      <c r="H2542" s="27">
        <v>43727</v>
      </c>
      <c r="I2542" s="27">
        <v>43902</v>
      </c>
      <c r="J2542" s="28">
        <v>1</v>
      </c>
      <c r="K2542" s="31" t="s">
        <v>13762</v>
      </c>
      <c r="L2542" s="24"/>
      <c r="M2542" s="24" t="s">
        <v>9527</v>
      </c>
      <c r="N2542" s="24" t="s">
        <v>9528</v>
      </c>
      <c r="O2542" s="24" t="s">
        <v>13766</v>
      </c>
      <c r="P2542" s="24" t="s">
        <v>13764</v>
      </c>
      <c r="Q2542" s="24">
        <v>85</v>
      </c>
      <c r="R2542" s="24">
        <v>43</v>
      </c>
      <c r="S2542" s="23"/>
      <c r="T2542" s="23"/>
      <c r="U2542" s="27">
        <v>43721</v>
      </c>
      <c r="V2542" s="27">
        <v>44014</v>
      </c>
    </row>
    <row r="2543" spans="1:22" ht="15" customHeight="1" x14ac:dyDescent="0.3">
      <c r="A2543" s="24" t="s">
        <v>1710</v>
      </c>
      <c r="B2543" s="24">
        <v>2542</v>
      </c>
      <c r="C2543" s="24">
        <v>820170</v>
      </c>
      <c r="D2543" s="60" t="s">
        <v>13767</v>
      </c>
      <c r="E2543" s="24">
        <v>2</v>
      </c>
      <c r="F2543" s="24" t="s">
        <v>337</v>
      </c>
      <c r="G2543" s="24" t="s">
        <v>3467</v>
      </c>
      <c r="H2543" s="27">
        <v>43531</v>
      </c>
      <c r="I2543" s="27">
        <v>43896</v>
      </c>
      <c r="J2543" s="28">
        <v>1</v>
      </c>
      <c r="K2543" s="31" t="s">
        <v>13747</v>
      </c>
      <c r="L2543" s="23"/>
      <c r="M2543" s="24" t="s">
        <v>3549</v>
      </c>
      <c r="N2543" s="23"/>
      <c r="O2543" s="24" t="s">
        <v>13768</v>
      </c>
      <c r="P2543" s="24" t="s">
        <v>13769</v>
      </c>
      <c r="Q2543" s="24">
        <v>82</v>
      </c>
      <c r="R2543" s="24">
        <v>42</v>
      </c>
      <c r="S2543" s="23"/>
      <c r="T2543" s="23"/>
      <c r="U2543" s="27">
        <v>43481</v>
      </c>
      <c r="V2543" s="27">
        <v>44099</v>
      </c>
    </row>
    <row r="2544" spans="1:22" ht="15" customHeight="1" x14ac:dyDescent="0.3">
      <c r="A2544" s="24" t="s">
        <v>13770</v>
      </c>
      <c r="B2544" s="24">
        <v>2543</v>
      </c>
      <c r="C2544" s="24">
        <v>820270</v>
      </c>
      <c r="D2544" s="60" t="s">
        <v>13771</v>
      </c>
      <c r="E2544" s="24">
        <v>2</v>
      </c>
      <c r="F2544" s="24" t="s">
        <v>337</v>
      </c>
      <c r="G2544" s="24" t="s">
        <v>3421</v>
      </c>
      <c r="H2544" s="27">
        <v>43531</v>
      </c>
      <c r="I2544" s="27">
        <v>43896</v>
      </c>
      <c r="J2544" s="28">
        <v>1</v>
      </c>
      <c r="K2544" s="31" t="s">
        <v>13747</v>
      </c>
      <c r="L2544" s="23"/>
      <c r="M2544" s="24" t="s">
        <v>3549</v>
      </c>
      <c r="N2544" s="23"/>
      <c r="O2544" s="24" t="s">
        <v>13772</v>
      </c>
      <c r="P2544" s="24" t="s">
        <v>13773</v>
      </c>
      <c r="Q2544" s="24">
        <v>82</v>
      </c>
      <c r="R2544" s="24">
        <v>42</v>
      </c>
      <c r="S2544" s="23"/>
      <c r="T2544" s="23"/>
      <c r="U2544" s="27">
        <v>43481</v>
      </c>
      <c r="V2544" s="27">
        <v>44379</v>
      </c>
    </row>
    <row r="2545" spans="1:22" ht="15" customHeight="1" x14ac:dyDescent="0.3">
      <c r="A2545" s="32" t="s">
        <v>13745</v>
      </c>
      <c r="B2545" s="24">
        <v>2544</v>
      </c>
      <c r="C2545" s="24">
        <v>850020</v>
      </c>
      <c r="D2545" s="60" t="s">
        <v>13774</v>
      </c>
      <c r="E2545" s="24">
        <v>2</v>
      </c>
      <c r="F2545" s="24" t="s">
        <v>337</v>
      </c>
      <c r="G2545" s="24" t="s">
        <v>3405</v>
      </c>
      <c r="H2545" s="27">
        <v>43727</v>
      </c>
      <c r="I2545" s="27">
        <v>43994</v>
      </c>
      <c r="J2545" s="28">
        <v>1</v>
      </c>
      <c r="K2545" s="31" t="s">
        <v>13775</v>
      </c>
      <c r="L2545" s="24"/>
      <c r="M2545" s="24" t="s">
        <v>5120</v>
      </c>
      <c r="N2545" s="24" t="s">
        <v>8860</v>
      </c>
      <c r="O2545" s="24" t="s">
        <v>13776</v>
      </c>
      <c r="P2545" s="24">
        <v>33.500999999999998</v>
      </c>
      <c r="Q2545" s="24">
        <v>85</v>
      </c>
      <c r="R2545" s="24">
        <v>43</v>
      </c>
      <c r="S2545" s="23"/>
      <c r="T2545" s="23"/>
      <c r="U2545" s="27">
        <v>43721</v>
      </c>
      <c r="V2545" s="27">
        <v>44008</v>
      </c>
    </row>
    <row r="2546" spans="1:22" ht="15" customHeight="1" x14ac:dyDescent="0.3">
      <c r="A2546" s="24" t="s">
        <v>13777</v>
      </c>
      <c r="B2546" s="24">
        <v>2545</v>
      </c>
      <c r="C2546" s="24">
        <v>860013</v>
      </c>
      <c r="D2546" s="33" t="s">
        <v>13778</v>
      </c>
      <c r="E2546" s="24">
        <v>1</v>
      </c>
      <c r="F2546" s="24" t="s">
        <v>337</v>
      </c>
      <c r="G2546" s="24" t="s">
        <v>3405</v>
      </c>
      <c r="H2546" s="27">
        <v>43805</v>
      </c>
      <c r="I2546" s="27">
        <v>43902</v>
      </c>
      <c r="J2546" s="28">
        <v>1</v>
      </c>
      <c r="K2546" s="31" t="s">
        <v>13779</v>
      </c>
      <c r="L2546" s="24"/>
      <c r="M2546" s="24" t="s">
        <v>13780</v>
      </c>
      <c r="N2546" s="24" t="s">
        <v>13781</v>
      </c>
      <c r="O2546" s="24" t="s">
        <v>13782</v>
      </c>
      <c r="P2546" s="24">
        <v>33.500999999999998</v>
      </c>
      <c r="Q2546" s="24">
        <v>86</v>
      </c>
      <c r="R2546" s="24">
        <v>44</v>
      </c>
      <c r="S2546" s="23"/>
      <c r="T2546" s="23"/>
      <c r="U2546" s="27">
        <v>43805</v>
      </c>
      <c r="V2546" s="27">
        <v>43915</v>
      </c>
    </row>
    <row r="2547" spans="1:22" ht="15" customHeight="1" x14ac:dyDescent="0.3">
      <c r="A2547" s="24" t="s">
        <v>13783</v>
      </c>
      <c r="B2547" s="24">
        <v>2546</v>
      </c>
      <c r="C2547" s="24">
        <v>790003</v>
      </c>
      <c r="D2547" s="33" t="s">
        <v>13784</v>
      </c>
      <c r="E2547" s="24">
        <v>1</v>
      </c>
      <c r="F2547" s="24" t="s">
        <v>337</v>
      </c>
      <c r="G2547" s="24" t="s">
        <v>3361</v>
      </c>
      <c r="H2547" s="27">
        <v>43174</v>
      </c>
      <c r="I2547" s="27">
        <v>43448</v>
      </c>
      <c r="J2547" s="28">
        <v>1</v>
      </c>
      <c r="K2547" s="31" t="s">
        <v>13785</v>
      </c>
      <c r="L2547" s="23"/>
      <c r="M2547" s="24" t="s">
        <v>13786</v>
      </c>
      <c r="N2547" s="24" t="s">
        <v>13787</v>
      </c>
      <c r="O2547" s="24" t="s">
        <v>13788</v>
      </c>
      <c r="P2547" s="24" t="s">
        <v>13789</v>
      </c>
      <c r="Q2547" s="24">
        <v>79</v>
      </c>
      <c r="R2547" s="24">
        <v>40</v>
      </c>
      <c r="S2547" s="23"/>
      <c r="T2547" s="23"/>
      <c r="U2547" s="27">
        <v>43174</v>
      </c>
      <c r="V2547" s="27">
        <v>43438</v>
      </c>
    </row>
    <row r="2548" spans="1:22" ht="15" customHeight="1" x14ac:dyDescent="0.3">
      <c r="A2548" s="24" t="s">
        <v>13790</v>
      </c>
      <c r="B2548" s="24">
        <v>2547</v>
      </c>
      <c r="C2548" s="24">
        <v>820028</v>
      </c>
      <c r="D2548" s="33" t="s">
        <v>13791</v>
      </c>
      <c r="E2548" s="24">
        <v>1</v>
      </c>
      <c r="F2548" s="24" t="s">
        <v>337</v>
      </c>
      <c r="G2548" s="24" t="s">
        <v>4476</v>
      </c>
      <c r="H2548" s="27">
        <v>43447</v>
      </c>
      <c r="I2548" s="27">
        <v>43818</v>
      </c>
      <c r="J2548" s="28">
        <v>1</v>
      </c>
      <c r="K2548" s="31" t="s">
        <v>13792</v>
      </c>
      <c r="L2548" s="24"/>
      <c r="M2548" s="24" t="s">
        <v>9289</v>
      </c>
      <c r="N2548" s="24" t="s">
        <v>9290</v>
      </c>
      <c r="O2548" s="24" t="s">
        <v>13793</v>
      </c>
      <c r="P2548" s="24" t="s">
        <v>13794</v>
      </c>
      <c r="Q2548" s="24">
        <v>82</v>
      </c>
      <c r="R2548" s="24">
        <v>42</v>
      </c>
      <c r="S2548" s="23"/>
      <c r="T2548" s="23"/>
      <c r="U2548" s="27">
        <v>43441</v>
      </c>
      <c r="V2548" s="27">
        <v>43916</v>
      </c>
    </row>
    <row r="2549" spans="1:22" ht="15" customHeight="1" x14ac:dyDescent="0.3">
      <c r="A2549" s="24" t="s">
        <v>13795</v>
      </c>
      <c r="B2549" s="24">
        <v>2548</v>
      </c>
      <c r="C2549" s="24">
        <v>810023</v>
      </c>
      <c r="D2549" s="33" t="s">
        <v>13796</v>
      </c>
      <c r="E2549" s="24">
        <v>1</v>
      </c>
      <c r="F2549" s="24" t="s">
        <v>337</v>
      </c>
      <c r="G2549" s="24" t="s">
        <v>3398</v>
      </c>
      <c r="H2549" s="27">
        <v>43349</v>
      </c>
      <c r="I2549" s="27">
        <v>43902</v>
      </c>
      <c r="J2549" s="28">
        <v>1</v>
      </c>
      <c r="K2549" s="31" t="s">
        <v>13797</v>
      </c>
      <c r="L2549" s="23"/>
      <c r="M2549" s="24" t="s">
        <v>13798</v>
      </c>
      <c r="N2549" s="24" t="s">
        <v>10423</v>
      </c>
      <c r="O2549" s="24" t="s">
        <v>13799</v>
      </c>
      <c r="P2549" s="24" t="s">
        <v>13800</v>
      </c>
      <c r="Q2549" s="24">
        <v>81</v>
      </c>
      <c r="R2549" s="24">
        <v>41</v>
      </c>
      <c r="S2549" s="23"/>
      <c r="T2549" s="23"/>
      <c r="U2549" s="27">
        <v>43349</v>
      </c>
      <c r="V2549" s="27">
        <v>44010</v>
      </c>
    </row>
    <row r="2550" spans="1:22" ht="15" customHeight="1" x14ac:dyDescent="0.3">
      <c r="A2550" s="24" t="s">
        <v>13801</v>
      </c>
      <c r="B2550" s="24">
        <v>2549</v>
      </c>
      <c r="C2550" s="24">
        <v>820039</v>
      </c>
      <c r="D2550" s="33" t="s">
        <v>13802</v>
      </c>
      <c r="E2550" s="24">
        <v>1</v>
      </c>
      <c r="F2550" s="24" t="s">
        <v>337</v>
      </c>
      <c r="G2550" s="24" t="s">
        <v>4518</v>
      </c>
      <c r="H2550" s="27">
        <v>43447</v>
      </c>
      <c r="I2550" s="27">
        <v>43811</v>
      </c>
      <c r="J2550" s="28">
        <v>1</v>
      </c>
      <c r="K2550" s="31" t="s">
        <v>13803</v>
      </c>
      <c r="L2550" s="24"/>
      <c r="M2550" s="24" t="s">
        <v>13804</v>
      </c>
      <c r="N2550" s="24" t="s">
        <v>8460</v>
      </c>
      <c r="O2550" s="24" t="s">
        <v>13805</v>
      </c>
      <c r="P2550" s="24" t="s">
        <v>13806</v>
      </c>
      <c r="Q2550" s="24">
        <v>82</v>
      </c>
      <c r="R2550" s="24">
        <v>42</v>
      </c>
      <c r="S2550" s="23"/>
      <c r="T2550" s="23"/>
      <c r="U2550" s="27">
        <v>43441</v>
      </c>
      <c r="V2550" s="27">
        <v>43916</v>
      </c>
    </row>
    <row r="2551" spans="1:22" ht="15" customHeight="1" x14ac:dyDescent="0.3">
      <c r="A2551" s="24" t="s">
        <v>13807</v>
      </c>
      <c r="B2551" s="24">
        <v>2550</v>
      </c>
      <c r="C2551" s="24">
        <v>790001</v>
      </c>
      <c r="D2551" s="33" t="s">
        <v>13808</v>
      </c>
      <c r="E2551" s="24">
        <v>1</v>
      </c>
      <c r="F2551" s="24" t="s">
        <v>337</v>
      </c>
      <c r="G2551" s="24" t="s">
        <v>3361</v>
      </c>
      <c r="H2551" s="27">
        <v>43174</v>
      </c>
      <c r="I2551" s="27">
        <v>43448</v>
      </c>
      <c r="J2551" s="28">
        <v>1</v>
      </c>
      <c r="K2551" s="31" t="s">
        <v>13809</v>
      </c>
      <c r="L2551" s="23"/>
      <c r="M2551" s="24" t="s">
        <v>13810</v>
      </c>
      <c r="N2551" s="24" t="s">
        <v>13811</v>
      </c>
      <c r="O2551" s="24" t="s">
        <v>13812</v>
      </c>
      <c r="P2551" s="24" t="s">
        <v>11755</v>
      </c>
      <c r="Q2551" s="24">
        <v>79</v>
      </c>
      <c r="R2551" s="24">
        <v>40</v>
      </c>
      <c r="S2551" s="23"/>
      <c r="T2551" s="23"/>
      <c r="U2551" s="27">
        <v>43174</v>
      </c>
      <c r="V2551" s="27">
        <v>43438</v>
      </c>
    </row>
    <row r="2552" spans="1:22" ht="15" customHeight="1" x14ac:dyDescent="0.3">
      <c r="A2552" s="24" t="s">
        <v>13813</v>
      </c>
      <c r="B2552" s="24">
        <v>2551</v>
      </c>
      <c r="C2552" s="24">
        <v>780055</v>
      </c>
      <c r="D2552" s="33" t="s">
        <v>13814</v>
      </c>
      <c r="E2552" s="24">
        <v>1</v>
      </c>
      <c r="F2552" s="24" t="s">
        <v>337</v>
      </c>
      <c r="G2552" s="24" t="s">
        <v>3361</v>
      </c>
      <c r="H2552" s="27">
        <v>43090</v>
      </c>
      <c r="I2552" s="27">
        <v>43172</v>
      </c>
      <c r="J2552" s="28">
        <v>1</v>
      </c>
      <c r="K2552" s="31" t="s">
        <v>13815</v>
      </c>
      <c r="L2552" s="23"/>
      <c r="M2552" s="24" t="s">
        <v>8432</v>
      </c>
      <c r="N2552" s="24" t="s">
        <v>13816</v>
      </c>
      <c r="O2552" s="24" t="s">
        <v>12260</v>
      </c>
      <c r="P2552" s="24">
        <v>22.260999999999999</v>
      </c>
      <c r="Q2552" s="24">
        <v>78</v>
      </c>
      <c r="R2552" s="24">
        <v>40</v>
      </c>
      <c r="S2552" s="23"/>
      <c r="T2552" s="23"/>
      <c r="U2552" s="27">
        <v>43090</v>
      </c>
      <c r="V2552" s="27">
        <v>43175</v>
      </c>
    </row>
    <row r="2553" spans="1:22" ht="15" customHeight="1" x14ac:dyDescent="0.3">
      <c r="A2553" s="24" t="s">
        <v>13817</v>
      </c>
      <c r="B2553" s="24">
        <v>2552</v>
      </c>
      <c r="C2553" s="24">
        <v>790015</v>
      </c>
      <c r="D2553" s="33" t="s">
        <v>13818</v>
      </c>
      <c r="E2553" s="24">
        <v>1</v>
      </c>
      <c r="F2553" s="24" t="s">
        <v>337</v>
      </c>
      <c r="G2553" s="24" t="s">
        <v>3405</v>
      </c>
      <c r="H2553" s="27">
        <v>43174</v>
      </c>
      <c r="I2553" s="27">
        <v>43721</v>
      </c>
      <c r="J2553" s="28">
        <v>1</v>
      </c>
      <c r="K2553" s="31" t="s">
        <v>13819</v>
      </c>
      <c r="L2553" s="23"/>
      <c r="M2553" s="24" t="s">
        <v>13820</v>
      </c>
      <c r="N2553" s="24" t="s">
        <v>13821</v>
      </c>
      <c r="O2553" s="24" t="s">
        <v>13822</v>
      </c>
      <c r="P2553" s="24" t="s">
        <v>13823</v>
      </c>
      <c r="Q2553" s="24">
        <v>79</v>
      </c>
      <c r="R2553" s="24">
        <v>40</v>
      </c>
      <c r="S2553" s="23"/>
      <c r="T2553" s="23"/>
      <c r="U2553" s="27">
        <v>43174</v>
      </c>
      <c r="V2553" s="27">
        <v>43721</v>
      </c>
    </row>
    <row r="2554" spans="1:22" ht="15" customHeight="1" x14ac:dyDescent="0.3">
      <c r="A2554" s="32" t="s">
        <v>13824</v>
      </c>
      <c r="B2554" s="32">
        <v>2553</v>
      </c>
      <c r="C2554" s="32">
        <v>840069</v>
      </c>
      <c r="D2554" s="33" t="s">
        <v>13825</v>
      </c>
      <c r="E2554" s="32">
        <v>1</v>
      </c>
      <c r="F2554" s="32" t="s">
        <v>337</v>
      </c>
      <c r="G2554" s="23"/>
      <c r="H2554" s="34">
        <v>43531</v>
      </c>
      <c r="I2554" s="34">
        <v>43902</v>
      </c>
      <c r="J2554" s="35">
        <v>1</v>
      </c>
      <c r="K2554" s="31" t="s">
        <v>13826</v>
      </c>
      <c r="L2554" s="23"/>
      <c r="M2554" s="32" t="s">
        <v>13827</v>
      </c>
      <c r="N2554" s="32" t="s">
        <v>13828</v>
      </c>
      <c r="O2554" s="23"/>
      <c r="P2554" s="32" t="s">
        <v>10184</v>
      </c>
      <c r="Q2554" s="32">
        <v>84</v>
      </c>
      <c r="R2554" s="32">
        <v>43</v>
      </c>
      <c r="S2554" s="23"/>
      <c r="T2554" s="23"/>
      <c r="U2554" s="34">
        <v>43257</v>
      </c>
      <c r="V2554" s="32" t="s">
        <v>3355</v>
      </c>
    </row>
    <row r="2555" spans="1:22" ht="15" customHeight="1" x14ac:dyDescent="0.3">
      <c r="A2555" s="24" t="s">
        <v>13824</v>
      </c>
      <c r="B2555" s="24">
        <v>2554</v>
      </c>
      <c r="C2555" s="24">
        <v>800030</v>
      </c>
      <c r="D2555" s="60" t="s">
        <v>13829</v>
      </c>
      <c r="E2555" s="24">
        <v>2</v>
      </c>
      <c r="F2555" s="24" t="s">
        <v>337</v>
      </c>
      <c r="G2555" s="24" t="s">
        <v>3390</v>
      </c>
      <c r="H2555" s="27">
        <v>43531</v>
      </c>
      <c r="I2555" s="27">
        <v>43811</v>
      </c>
      <c r="J2555" s="28">
        <v>1</v>
      </c>
      <c r="K2555" s="31" t="s">
        <v>13826</v>
      </c>
      <c r="L2555" s="23"/>
      <c r="M2555" s="24" t="s">
        <v>13827</v>
      </c>
      <c r="N2555" s="24" t="s">
        <v>13828</v>
      </c>
      <c r="O2555" s="24" t="s">
        <v>12300</v>
      </c>
      <c r="P2555" s="24" t="s">
        <v>10184</v>
      </c>
      <c r="Q2555" s="24">
        <v>80</v>
      </c>
      <c r="R2555" s="24">
        <v>41</v>
      </c>
      <c r="S2555" s="23"/>
      <c r="T2555" s="23"/>
      <c r="U2555" s="27">
        <v>43257</v>
      </c>
      <c r="V2555" s="27">
        <v>43616</v>
      </c>
    </row>
    <row r="2556" spans="1:22" ht="15" customHeight="1" x14ac:dyDescent="0.3">
      <c r="A2556" s="32" t="s">
        <v>13824</v>
      </c>
      <c r="B2556" s="32">
        <v>2555</v>
      </c>
      <c r="C2556" s="32">
        <v>840014</v>
      </c>
      <c r="D2556" s="60" t="s">
        <v>13830</v>
      </c>
      <c r="E2556" s="32">
        <v>2</v>
      </c>
      <c r="F2556" s="32" t="s">
        <v>337</v>
      </c>
      <c r="G2556" s="32" t="s">
        <v>8264</v>
      </c>
      <c r="H2556" s="34">
        <v>43622</v>
      </c>
      <c r="I2556" s="34">
        <v>43902</v>
      </c>
      <c r="J2556" s="35">
        <v>1</v>
      </c>
      <c r="K2556" s="31" t="s">
        <v>13831</v>
      </c>
      <c r="L2556" s="32"/>
      <c r="M2556" s="32" t="s">
        <v>13832</v>
      </c>
      <c r="N2556" s="32" t="s">
        <v>13833</v>
      </c>
      <c r="O2556" s="32" t="s">
        <v>13834</v>
      </c>
      <c r="P2556" s="23"/>
      <c r="Q2556" s="32">
        <v>84</v>
      </c>
      <c r="R2556" s="32">
        <v>43</v>
      </c>
      <c r="S2556" s="23"/>
      <c r="T2556" s="23"/>
      <c r="U2556" s="34">
        <v>43616</v>
      </c>
      <c r="V2556" s="34">
        <v>43725</v>
      </c>
    </row>
    <row r="2557" spans="1:22" ht="15" customHeight="1" x14ac:dyDescent="0.3">
      <c r="A2557" s="24" t="s">
        <v>13824</v>
      </c>
      <c r="B2557" s="24">
        <v>2556</v>
      </c>
      <c r="C2557" s="24">
        <v>840070</v>
      </c>
      <c r="D2557" s="24" t="s">
        <v>13835</v>
      </c>
      <c r="E2557" s="24">
        <v>3</v>
      </c>
      <c r="F2557" s="24" t="s">
        <v>337</v>
      </c>
      <c r="G2557" s="24" t="s">
        <v>4518</v>
      </c>
      <c r="H2557" s="27">
        <v>43622</v>
      </c>
      <c r="I2557" s="27">
        <v>43902</v>
      </c>
      <c r="J2557" s="28">
        <v>1</v>
      </c>
      <c r="K2557" s="31" t="s">
        <v>13831</v>
      </c>
      <c r="L2557" s="24"/>
      <c r="M2557" s="24" t="s">
        <v>13832</v>
      </c>
      <c r="N2557" s="24" t="s">
        <v>13833</v>
      </c>
      <c r="O2557" s="24" t="s">
        <v>13836</v>
      </c>
      <c r="P2557" s="24">
        <v>24.526</v>
      </c>
      <c r="Q2557" s="24">
        <v>84</v>
      </c>
      <c r="R2557" s="24">
        <v>43</v>
      </c>
      <c r="S2557" s="23"/>
      <c r="T2557" s="23"/>
      <c r="U2557" s="27">
        <v>43616</v>
      </c>
      <c r="V2557" s="27">
        <v>43721</v>
      </c>
    </row>
    <row r="2558" spans="1:22" ht="15" customHeight="1" x14ac:dyDescent="0.3">
      <c r="A2558" s="24" t="s">
        <v>13824</v>
      </c>
      <c r="B2558" s="24">
        <v>2557</v>
      </c>
      <c r="C2558" s="24">
        <v>840071</v>
      </c>
      <c r="D2558" s="24" t="s">
        <v>13837</v>
      </c>
      <c r="E2558" s="24">
        <v>3</v>
      </c>
      <c r="F2558" s="24" t="s">
        <v>337</v>
      </c>
      <c r="G2558" s="24" t="s">
        <v>4476</v>
      </c>
      <c r="H2558" s="27">
        <v>43622</v>
      </c>
      <c r="I2558" s="27">
        <v>43902</v>
      </c>
      <c r="J2558" s="28">
        <v>1</v>
      </c>
      <c r="K2558" s="31" t="s">
        <v>13831</v>
      </c>
      <c r="L2558" s="24"/>
      <c r="M2558" s="24" t="s">
        <v>13832</v>
      </c>
      <c r="N2558" s="24" t="s">
        <v>13833</v>
      </c>
      <c r="O2558" s="24" t="s">
        <v>13838</v>
      </c>
      <c r="P2558" s="24" t="s">
        <v>13839</v>
      </c>
      <c r="Q2558" s="24">
        <v>84</v>
      </c>
      <c r="R2558" s="24">
        <v>43</v>
      </c>
      <c r="S2558" s="23"/>
      <c r="T2558" s="23"/>
      <c r="U2558" s="27">
        <v>43616</v>
      </c>
      <c r="V2558" s="27">
        <v>43916</v>
      </c>
    </row>
    <row r="2559" spans="1:22" ht="15" customHeight="1" x14ac:dyDescent="0.3">
      <c r="A2559" s="24" t="s">
        <v>13824</v>
      </c>
      <c r="B2559" s="24">
        <v>2558</v>
      </c>
      <c r="C2559" s="24">
        <v>850057</v>
      </c>
      <c r="D2559" s="24" t="s">
        <v>13840</v>
      </c>
      <c r="E2559" s="24">
        <v>3</v>
      </c>
      <c r="F2559" s="24" t="s">
        <v>337</v>
      </c>
      <c r="G2559" s="24" t="s">
        <v>4483</v>
      </c>
      <c r="H2559" s="27">
        <v>43725</v>
      </c>
      <c r="I2559" s="27">
        <v>43902</v>
      </c>
      <c r="J2559" s="28">
        <v>1</v>
      </c>
      <c r="K2559" s="31" t="s">
        <v>13831</v>
      </c>
      <c r="L2559" s="24"/>
      <c r="M2559" s="24" t="s">
        <v>13832</v>
      </c>
      <c r="N2559" s="24" t="s">
        <v>13833</v>
      </c>
      <c r="O2559" s="24" t="s">
        <v>11638</v>
      </c>
      <c r="P2559" s="23"/>
      <c r="Q2559" s="24">
        <v>85</v>
      </c>
      <c r="R2559" s="24">
        <v>43</v>
      </c>
      <c r="S2559" s="23"/>
      <c r="T2559" s="23"/>
      <c r="U2559" s="27">
        <v>43616</v>
      </c>
      <c r="V2559" s="27">
        <v>43916</v>
      </c>
    </row>
    <row r="2560" spans="1:22" ht="15" customHeight="1" x14ac:dyDescent="0.3">
      <c r="A2560" s="24" t="s">
        <v>13841</v>
      </c>
      <c r="B2560" s="24">
        <v>2559</v>
      </c>
      <c r="C2560" s="24">
        <v>770020</v>
      </c>
      <c r="D2560" s="33" t="s">
        <v>13842</v>
      </c>
      <c r="E2560" s="24">
        <v>1</v>
      </c>
      <c r="F2560" s="24" t="s">
        <v>337</v>
      </c>
      <c r="G2560" s="24" t="s">
        <v>3565</v>
      </c>
      <c r="H2560" s="27">
        <v>42986</v>
      </c>
      <c r="I2560" s="27">
        <v>43811</v>
      </c>
      <c r="J2560" s="28">
        <v>1</v>
      </c>
      <c r="K2560" s="31" t="s">
        <v>13843</v>
      </c>
      <c r="L2560" s="23"/>
      <c r="M2560" s="24" t="s">
        <v>12356</v>
      </c>
      <c r="N2560" s="24" t="s">
        <v>12357</v>
      </c>
      <c r="O2560" s="24" t="s">
        <v>13844</v>
      </c>
      <c r="P2560" s="24" t="s">
        <v>13845</v>
      </c>
      <c r="Q2560" s="24">
        <v>77</v>
      </c>
      <c r="R2560" s="24">
        <v>39</v>
      </c>
      <c r="S2560" s="23"/>
      <c r="T2560" s="23"/>
      <c r="U2560" s="27">
        <v>42986</v>
      </c>
      <c r="V2560" s="27">
        <v>43805</v>
      </c>
    </row>
    <row r="2561" spans="1:22" ht="15" customHeight="1" x14ac:dyDescent="0.3">
      <c r="A2561" s="24" t="s">
        <v>13846</v>
      </c>
      <c r="B2561" s="24">
        <v>2560</v>
      </c>
      <c r="C2561" s="24">
        <v>800002</v>
      </c>
      <c r="D2561" s="33" t="s">
        <v>13847</v>
      </c>
      <c r="E2561" s="24">
        <v>1</v>
      </c>
      <c r="F2561" s="24" t="s">
        <v>337</v>
      </c>
      <c r="G2561" s="24" t="s">
        <v>3565</v>
      </c>
      <c r="H2561" s="27">
        <v>43257</v>
      </c>
      <c r="I2561" s="27">
        <v>43448</v>
      </c>
      <c r="J2561" s="28">
        <v>1</v>
      </c>
      <c r="K2561" s="31" t="s">
        <v>13848</v>
      </c>
      <c r="L2561" s="23"/>
      <c r="M2561" s="24" t="s">
        <v>13849</v>
      </c>
      <c r="N2561" s="24" t="s">
        <v>13850</v>
      </c>
      <c r="O2561" s="24" t="s">
        <v>13851</v>
      </c>
      <c r="P2561" s="24" t="s">
        <v>13852</v>
      </c>
      <c r="Q2561" s="24">
        <v>80</v>
      </c>
      <c r="R2561" s="24">
        <v>41</v>
      </c>
      <c r="S2561" s="23"/>
      <c r="T2561" s="23"/>
      <c r="U2561" s="27">
        <v>43257</v>
      </c>
      <c r="V2561" s="27">
        <v>43531</v>
      </c>
    </row>
    <row r="2562" spans="1:22" ht="15" customHeight="1" x14ac:dyDescent="0.3">
      <c r="A2562" s="24" t="s">
        <v>13853</v>
      </c>
      <c r="B2562" s="24">
        <v>2561</v>
      </c>
      <c r="C2562" s="24">
        <v>800046</v>
      </c>
      <c r="D2562" s="33" t="s">
        <v>13854</v>
      </c>
      <c r="E2562" s="24">
        <v>1</v>
      </c>
      <c r="F2562" s="24" t="s">
        <v>337</v>
      </c>
      <c r="G2562" s="24" t="s">
        <v>4483</v>
      </c>
      <c r="H2562" s="27">
        <v>43257</v>
      </c>
      <c r="I2562" s="27">
        <v>43448</v>
      </c>
      <c r="J2562" s="28">
        <v>1</v>
      </c>
      <c r="K2562" s="31" t="s">
        <v>13855</v>
      </c>
      <c r="L2562" s="23"/>
      <c r="M2562" s="24" t="s">
        <v>6752</v>
      </c>
      <c r="N2562" s="24" t="s">
        <v>6753</v>
      </c>
      <c r="O2562" s="24" t="s">
        <v>13856</v>
      </c>
      <c r="P2562" s="24" t="s">
        <v>13857</v>
      </c>
      <c r="Q2562" s="24">
        <v>80</v>
      </c>
      <c r="R2562" s="24">
        <v>41</v>
      </c>
      <c r="S2562" s="23"/>
      <c r="T2562" s="23"/>
      <c r="U2562" s="27">
        <v>43257</v>
      </c>
      <c r="V2562" s="27">
        <v>43444</v>
      </c>
    </row>
    <row r="2563" spans="1:22" ht="15" customHeight="1" x14ac:dyDescent="0.3">
      <c r="A2563" s="24" t="s">
        <v>13858</v>
      </c>
      <c r="B2563" s="24">
        <v>2562</v>
      </c>
      <c r="C2563" s="24">
        <v>790019</v>
      </c>
      <c r="D2563" s="33" t="s">
        <v>13859</v>
      </c>
      <c r="E2563" s="24">
        <v>1</v>
      </c>
      <c r="F2563" s="24" t="s">
        <v>337</v>
      </c>
      <c r="G2563" s="24" t="s">
        <v>3565</v>
      </c>
      <c r="H2563" s="27">
        <v>43174</v>
      </c>
      <c r="I2563" s="27">
        <v>43448</v>
      </c>
      <c r="J2563" s="28">
        <v>1</v>
      </c>
      <c r="K2563" s="31" t="s">
        <v>13860</v>
      </c>
      <c r="L2563" s="23"/>
      <c r="M2563" s="24" t="s">
        <v>13861</v>
      </c>
      <c r="N2563" s="24" t="s">
        <v>13862</v>
      </c>
      <c r="O2563" s="24" t="s">
        <v>13863</v>
      </c>
      <c r="P2563" s="24" t="s">
        <v>13864</v>
      </c>
      <c r="Q2563" s="24">
        <v>79</v>
      </c>
      <c r="R2563" s="24">
        <v>40</v>
      </c>
      <c r="S2563" s="23"/>
      <c r="T2563" s="23"/>
      <c r="U2563" s="27">
        <v>43174</v>
      </c>
      <c r="V2563" s="27">
        <v>43441</v>
      </c>
    </row>
    <row r="2564" spans="1:22" ht="15" customHeight="1" x14ac:dyDescent="0.3">
      <c r="A2564" s="24" t="s">
        <v>13865</v>
      </c>
      <c r="B2564" s="24">
        <v>2563</v>
      </c>
      <c r="C2564" s="24">
        <v>800009</v>
      </c>
      <c r="D2564" s="33" t="s">
        <v>13866</v>
      </c>
      <c r="E2564" s="24">
        <v>1</v>
      </c>
      <c r="F2564" s="24" t="s">
        <v>337</v>
      </c>
      <c r="G2564" s="24" t="s">
        <v>3361</v>
      </c>
      <c r="H2564" s="27">
        <v>43228</v>
      </c>
      <c r="I2564" s="27">
        <v>43266</v>
      </c>
      <c r="J2564" s="28">
        <v>1</v>
      </c>
      <c r="K2564" s="31" t="s">
        <v>13867</v>
      </c>
      <c r="L2564" s="23"/>
      <c r="M2564" s="24" t="s">
        <v>13868</v>
      </c>
      <c r="N2564" s="24" t="s">
        <v>13869</v>
      </c>
      <c r="O2564" s="24" t="s">
        <v>13870</v>
      </c>
      <c r="P2564" s="24">
        <v>22.260999999999999</v>
      </c>
      <c r="Q2564" s="24">
        <v>80</v>
      </c>
      <c r="R2564" s="24">
        <v>41</v>
      </c>
      <c r="S2564" s="23"/>
      <c r="T2564" s="23"/>
      <c r="U2564" s="27">
        <v>43257</v>
      </c>
      <c r="V2564" s="27">
        <v>43353</v>
      </c>
    </row>
    <row r="2565" spans="1:22" ht="15" customHeight="1" x14ac:dyDescent="0.3">
      <c r="A2565" s="24" t="s">
        <v>13871</v>
      </c>
      <c r="B2565" s="24">
        <v>2564</v>
      </c>
      <c r="C2565" s="24">
        <v>790004</v>
      </c>
      <c r="D2565" s="33" t="s">
        <v>13872</v>
      </c>
      <c r="E2565" s="24">
        <v>1</v>
      </c>
      <c r="F2565" s="24" t="s">
        <v>337</v>
      </c>
      <c r="G2565" s="24" t="s">
        <v>3361</v>
      </c>
      <c r="H2565" s="27">
        <v>43174</v>
      </c>
      <c r="I2565" s="27">
        <v>43448</v>
      </c>
      <c r="J2565" s="28">
        <v>1</v>
      </c>
      <c r="K2565" s="31" t="s">
        <v>13873</v>
      </c>
      <c r="L2565" s="23"/>
      <c r="M2565" s="24" t="s">
        <v>13874</v>
      </c>
      <c r="N2565" s="24" t="s">
        <v>13875</v>
      </c>
      <c r="O2565" s="24" t="s">
        <v>13876</v>
      </c>
      <c r="P2565" s="24">
        <v>22.260999999999999</v>
      </c>
      <c r="Q2565" s="24">
        <v>79</v>
      </c>
      <c r="R2565" s="24">
        <v>40</v>
      </c>
      <c r="S2565" s="23"/>
      <c r="T2565" s="23"/>
      <c r="U2565" s="27">
        <v>43174</v>
      </c>
      <c r="V2565" s="27">
        <v>43438</v>
      </c>
    </row>
    <row r="2566" spans="1:22" ht="15" customHeight="1" x14ac:dyDescent="0.3">
      <c r="A2566" s="24" t="s">
        <v>13877</v>
      </c>
      <c r="B2566" s="24">
        <v>2565</v>
      </c>
      <c r="C2566" s="24">
        <v>800005</v>
      </c>
      <c r="D2566" s="33" t="s">
        <v>13878</v>
      </c>
      <c r="E2566" s="24">
        <v>1</v>
      </c>
      <c r="F2566" s="24" t="s">
        <v>337</v>
      </c>
      <c r="G2566" s="24" t="s">
        <v>3361</v>
      </c>
      <c r="H2566" s="27">
        <v>43257</v>
      </c>
      <c r="I2566" s="27">
        <v>43357</v>
      </c>
      <c r="J2566" s="28">
        <v>1</v>
      </c>
      <c r="K2566" s="31" t="s">
        <v>13879</v>
      </c>
      <c r="L2566" s="23"/>
      <c r="M2566" s="24" t="s">
        <v>13880</v>
      </c>
      <c r="N2566" s="24" t="s">
        <v>13881</v>
      </c>
      <c r="O2566" s="24" t="s">
        <v>13882</v>
      </c>
      <c r="P2566" s="24">
        <v>22.260999999999999</v>
      </c>
      <c r="Q2566" s="24">
        <v>80</v>
      </c>
      <c r="R2566" s="24">
        <v>41</v>
      </c>
      <c r="S2566" s="23"/>
      <c r="T2566" s="23"/>
      <c r="U2566" s="27">
        <v>43257</v>
      </c>
      <c r="V2566" s="27">
        <v>43353</v>
      </c>
    </row>
    <row r="2567" spans="1:22" ht="15" customHeight="1" x14ac:dyDescent="0.3">
      <c r="A2567" s="24" t="s">
        <v>13883</v>
      </c>
      <c r="B2567" s="24">
        <v>2566</v>
      </c>
      <c r="C2567" s="24">
        <v>760058</v>
      </c>
      <c r="D2567" s="33" t="s">
        <v>13884</v>
      </c>
      <c r="E2567" s="24">
        <v>1</v>
      </c>
      <c r="F2567" s="24" t="s">
        <v>337</v>
      </c>
      <c r="G2567" s="24" t="s">
        <v>3398</v>
      </c>
      <c r="H2567" s="27">
        <v>42891</v>
      </c>
      <c r="I2567" s="27">
        <v>43811</v>
      </c>
      <c r="J2567" s="28">
        <v>1</v>
      </c>
      <c r="K2567" s="31" t="s">
        <v>13885</v>
      </c>
      <c r="L2567" s="23"/>
      <c r="M2567" s="24" t="s">
        <v>13886</v>
      </c>
      <c r="N2567" s="24" t="s">
        <v>13887</v>
      </c>
      <c r="O2567" s="24" t="s">
        <v>13888</v>
      </c>
      <c r="P2567" s="24" t="s">
        <v>13889</v>
      </c>
      <c r="Q2567" s="24">
        <v>76</v>
      </c>
      <c r="R2567" s="24">
        <v>39</v>
      </c>
      <c r="S2567" s="23"/>
      <c r="T2567" s="23"/>
      <c r="U2567" s="27">
        <v>42893</v>
      </c>
      <c r="V2567" s="27">
        <v>44087</v>
      </c>
    </row>
    <row r="2568" spans="1:22" ht="15" customHeight="1" x14ac:dyDescent="0.3">
      <c r="A2568" s="24" t="s">
        <v>13890</v>
      </c>
      <c r="B2568" s="24">
        <v>2567</v>
      </c>
      <c r="C2568" s="24">
        <v>760059</v>
      </c>
      <c r="D2568" s="50" t="s">
        <v>13891</v>
      </c>
      <c r="E2568" s="24">
        <v>1</v>
      </c>
      <c r="F2568" s="24" t="s">
        <v>149</v>
      </c>
      <c r="G2568" s="24" t="s">
        <v>3398</v>
      </c>
      <c r="H2568" s="27">
        <v>42891</v>
      </c>
      <c r="I2568" s="27">
        <v>43265</v>
      </c>
      <c r="J2568" s="28">
        <v>1</v>
      </c>
      <c r="K2568" s="31" t="s">
        <v>13892</v>
      </c>
      <c r="L2568" s="23"/>
      <c r="M2568" s="24" t="s">
        <v>13893</v>
      </c>
      <c r="N2568" s="24" t="s">
        <v>13894</v>
      </c>
      <c r="O2568" s="24" t="s">
        <v>13895</v>
      </c>
      <c r="P2568" s="24" t="s">
        <v>13896</v>
      </c>
      <c r="Q2568" s="24">
        <v>76</v>
      </c>
      <c r="R2568" s="24">
        <v>39</v>
      </c>
      <c r="S2568" s="23"/>
      <c r="T2568" s="23"/>
      <c r="U2568" s="27">
        <v>42891</v>
      </c>
      <c r="V2568" s="27">
        <v>43258</v>
      </c>
    </row>
    <row r="2569" spans="1:22" ht="15" customHeight="1" x14ac:dyDescent="0.3">
      <c r="A2569" s="24" t="s">
        <v>13897</v>
      </c>
      <c r="B2569" s="24">
        <v>2568</v>
      </c>
      <c r="C2569" s="24">
        <v>810025</v>
      </c>
      <c r="D2569" s="33" t="s">
        <v>13898</v>
      </c>
      <c r="E2569" s="24">
        <v>1</v>
      </c>
      <c r="F2569" s="24" t="s">
        <v>337</v>
      </c>
      <c r="G2569" s="24" t="s">
        <v>3398</v>
      </c>
      <c r="H2569" s="27">
        <v>43349</v>
      </c>
      <c r="I2569" s="27">
        <v>43811</v>
      </c>
      <c r="J2569" s="28">
        <v>1</v>
      </c>
      <c r="K2569" s="31" t="s">
        <v>13899</v>
      </c>
      <c r="L2569" s="23"/>
      <c r="M2569" s="24" t="s">
        <v>13900</v>
      </c>
      <c r="N2569" s="24" t="s">
        <v>13901</v>
      </c>
      <c r="O2569" s="24" t="s">
        <v>13902</v>
      </c>
      <c r="P2569" s="24" t="s">
        <v>6657</v>
      </c>
      <c r="Q2569" s="24">
        <v>81</v>
      </c>
      <c r="R2569" s="24">
        <v>41</v>
      </c>
      <c r="S2569" s="23"/>
      <c r="T2569" s="23"/>
      <c r="U2569" s="27">
        <v>43349</v>
      </c>
      <c r="V2569" s="27">
        <v>43811</v>
      </c>
    </row>
    <row r="2570" spans="1:22" ht="15" customHeight="1" x14ac:dyDescent="0.3">
      <c r="A2570" s="24" t="s">
        <v>13903</v>
      </c>
      <c r="B2570" s="24">
        <v>2569</v>
      </c>
      <c r="C2570" s="24">
        <v>810024</v>
      </c>
      <c r="D2570" s="33" t="s">
        <v>13904</v>
      </c>
      <c r="E2570" s="24">
        <v>1</v>
      </c>
      <c r="F2570" s="24" t="s">
        <v>337</v>
      </c>
      <c r="G2570" s="24" t="s">
        <v>3398</v>
      </c>
      <c r="H2570" s="27">
        <v>43349</v>
      </c>
      <c r="I2570" s="27">
        <v>43630</v>
      </c>
      <c r="J2570" s="28">
        <v>1</v>
      </c>
      <c r="K2570" s="31" t="s">
        <v>13905</v>
      </c>
      <c r="L2570" s="23"/>
      <c r="M2570" s="24" t="s">
        <v>13906</v>
      </c>
      <c r="N2570" s="24" t="s">
        <v>13907</v>
      </c>
      <c r="O2570" s="24" t="s">
        <v>13908</v>
      </c>
      <c r="P2570" s="24" t="s">
        <v>13909</v>
      </c>
      <c r="Q2570" s="24">
        <v>81</v>
      </c>
      <c r="R2570" s="24">
        <v>41</v>
      </c>
      <c r="S2570" s="23"/>
      <c r="T2570" s="23"/>
      <c r="U2570" s="27">
        <v>43349</v>
      </c>
      <c r="V2570" s="27">
        <v>43538</v>
      </c>
    </row>
    <row r="2571" spans="1:22" ht="15" customHeight="1" x14ac:dyDescent="0.3">
      <c r="A2571" s="24" t="s">
        <v>13910</v>
      </c>
      <c r="B2571" s="24">
        <v>2570</v>
      </c>
      <c r="C2571" s="24">
        <v>810026</v>
      </c>
      <c r="D2571" s="33" t="s">
        <v>13911</v>
      </c>
      <c r="E2571" s="24">
        <v>1</v>
      </c>
      <c r="F2571" s="24" t="s">
        <v>337</v>
      </c>
      <c r="G2571" s="24" t="s">
        <v>3398</v>
      </c>
      <c r="H2571" s="27">
        <v>43349</v>
      </c>
      <c r="I2571" s="27">
        <v>43539</v>
      </c>
      <c r="J2571" s="28">
        <v>1</v>
      </c>
      <c r="K2571" s="31" t="s">
        <v>13912</v>
      </c>
      <c r="L2571" s="23"/>
      <c r="M2571" s="24" t="s">
        <v>13913</v>
      </c>
      <c r="N2571" s="24" t="s">
        <v>13914</v>
      </c>
      <c r="O2571" s="24" t="s">
        <v>13915</v>
      </c>
      <c r="P2571" s="24" t="s">
        <v>13916</v>
      </c>
      <c r="Q2571" s="24">
        <v>81</v>
      </c>
      <c r="R2571" s="24">
        <v>41</v>
      </c>
      <c r="S2571" s="23"/>
      <c r="T2571" s="23"/>
      <c r="U2571" s="27">
        <v>43349</v>
      </c>
      <c r="V2571" s="27">
        <v>43721</v>
      </c>
    </row>
    <row r="2572" spans="1:22" ht="15" customHeight="1" x14ac:dyDescent="0.3">
      <c r="A2572" s="24" t="s">
        <v>13917</v>
      </c>
      <c r="B2572" s="24">
        <v>2571</v>
      </c>
      <c r="C2572" s="24">
        <v>820030</v>
      </c>
      <c r="D2572" s="33" t="s">
        <v>13918</v>
      </c>
      <c r="E2572" s="24">
        <v>1</v>
      </c>
      <c r="F2572" s="24" t="s">
        <v>337</v>
      </c>
      <c r="G2572" s="24" t="s">
        <v>3398</v>
      </c>
      <c r="H2572" s="27">
        <v>43447</v>
      </c>
      <c r="I2572" s="27">
        <v>43727</v>
      </c>
      <c r="J2572" s="28">
        <v>1</v>
      </c>
      <c r="K2572" s="31" t="s">
        <v>13919</v>
      </c>
      <c r="L2572" s="24"/>
      <c r="M2572" s="24" t="s">
        <v>13920</v>
      </c>
      <c r="N2572" s="24" t="s">
        <v>13921</v>
      </c>
      <c r="O2572" s="24" t="s">
        <v>13922</v>
      </c>
      <c r="P2572" s="24" t="s">
        <v>10460</v>
      </c>
      <c r="Q2572" s="24">
        <v>82</v>
      </c>
      <c r="R2572" s="24">
        <v>42</v>
      </c>
      <c r="S2572" s="23"/>
      <c r="T2572" s="23"/>
      <c r="U2572" s="27">
        <v>43441</v>
      </c>
      <c r="V2572" s="27">
        <v>43721</v>
      </c>
    </row>
    <row r="2573" spans="1:22" ht="15" customHeight="1" x14ac:dyDescent="0.3">
      <c r="A2573" s="24" t="s">
        <v>13923</v>
      </c>
      <c r="B2573" s="24">
        <v>2572</v>
      </c>
      <c r="C2573" s="24">
        <v>820031</v>
      </c>
      <c r="D2573" s="33" t="s">
        <v>13924</v>
      </c>
      <c r="E2573" s="24">
        <v>1</v>
      </c>
      <c r="F2573" s="24" t="s">
        <v>337</v>
      </c>
      <c r="G2573" s="24" t="s">
        <v>3398</v>
      </c>
      <c r="H2573" s="27">
        <v>43447</v>
      </c>
      <c r="I2573" s="27">
        <v>43727</v>
      </c>
      <c r="J2573" s="28">
        <v>1</v>
      </c>
      <c r="K2573" s="31" t="s">
        <v>13925</v>
      </c>
      <c r="L2573" s="24"/>
      <c r="M2573" s="24" t="s">
        <v>13926</v>
      </c>
      <c r="N2573" s="24" t="s">
        <v>5225</v>
      </c>
      <c r="O2573" s="24" t="s">
        <v>13927</v>
      </c>
      <c r="P2573" s="24" t="s">
        <v>6288</v>
      </c>
      <c r="Q2573" s="24">
        <v>82</v>
      </c>
      <c r="R2573" s="24">
        <v>42</v>
      </c>
      <c r="S2573" s="23"/>
      <c r="T2573" s="23"/>
      <c r="U2573" s="27">
        <v>43441</v>
      </c>
      <c r="V2573" s="27">
        <v>43721</v>
      </c>
    </row>
    <row r="2574" spans="1:22" ht="15" customHeight="1" x14ac:dyDescent="0.3">
      <c r="A2574" s="24" t="s">
        <v>13928</v>
      </c>
      <c r="B2574" s="24">
        <v>2573</v>
      </c>
      <c r="C2574" s="24">
        <v>820032</v>
      </c>
      <c r="D2574" s="33" t="s">
        <v>13929</v>
      </c>
      <c r="E2574" s="24">
        <v>1</v>
      </c>
      <c r="F2574" s="24" t="s">
        <v>337</v>
      </c>
      <c r="G2574" s="24" t="s">
        <v>3398</v>
      </c>
      <c r="H2574" s="27">
        <v>43447</v>
      </c>
      <c r="I2574" s="27">
        <v>43902</v>
      </c>
      <c r="J2574" s="28">
        <v>1</v>
      </c>
      <c r="K2574" s="31" t="s">
        <v>13930</v>
      </c>
      <c r="L2574" s="24"/>
      <c r="M2574" s="24" t="s">
        <v>7979</v>
      </c>
      <c r="N2574" s="24" t="s">
        <v>7980</v>
      </c>
      <c r="O2574" s="24" t="s">
        <v>13931</v>
      </c>
      <c r="P2574" s="24" t="s">
        <v>13932</v>
      </c>
      <c r="Q2574" s="24">
        <v>82</v>
      </c>
      <c r="R2574" s="24">
        <v>42</v>
      </c>
      <c r="S2574" s="23"/>
      <c r="T2574" s="23"/>
      <c r="U2574" s="27">
        <v>43441</v>
      </c>
      <c r="V2574" s="27">
        <v>44087</v>
      </c>
    </row>
    <row r="2575" spans="1:22" ht="15" customHeight="1" x14ac:dyDescent="0.3">
      <c r="A2575" s="24" t="s">
        <v>13933</v>
      </c>
      <c r="B2575" s="24">
        <v>2574</v>
      </c>
      <c r="C2575" s="24">
        <v>820033</v>
      </c>
      <c r="D2575" s="33" t="s">
        <v>13934</v>
      </c>
      <c r="E2575" s="24">
        <v>1</v>
      </c>
      <c r="F2575" s="24" t="s">
        <v>337</v>
      </c>
      <c r="G2575" s="24" t="s">
        <v>3398</v>
      </c>
      <c r="H2575" s="27">
        <v>43447</v>
      </c>
      <c r="I2575" s="27">
        <v>43818</v>
      </c>
      <c r="J2575" s="28">
        <v>1</v>
      </c>
      <c r="K2575" s="31" t="s">
        <v>13935</v>
      </c>
      <c r="L2575" s="24"/>
      <c r="M2575" s="24" t="s">
        <v>13936</v>
      </c>
      <c r="N2575" s="24" t="s">
        <v>8123</v>
      </c>
      <c r="O2575" s="24" t="s">
        <v>13937</v>
      </c>
      <c r="P2575" s="24" t="s">
        <v>13938</v>
      </c>
      <c r="Q2575" s="24">
        <v>82</v>
      </c>
      <c r="R2575" s="24">
        <v>42</v>
      </c>
      <c r="S2575" s="23"/>
      <c r="T2575" s="23"/>
      <c r="U2575" s="27">
        <v>43441</v>
      </c>
      <c r="V2575" s="27">
        <v>43805</v>
      </c>
    </row>
    <row r="2576" spans="1:22" ht="15" customHeight="1" x14ac:dyDescent="0.3">
      <c r="A2576" s="24" t="s">
        <v>13939</v>
      </c>
      <c r="B2576" s="24">
        <v>2575</v>
      </c>
      <c r="C2576" s="24">
        <v>820034</v>
      </c>
      <c r="D2576" s="33" t="s">
        <v>13940</v>
      </c>
      <c r="E2576" s="24">
        <v>1</v>
      </c>
      <c r="F2576" s="24" t="s">
        <v>337</v>
      </c>
      <c r="G2576" s="24" t="s">
        <v>3398</v>
      </c>
      <c r="H2576" s="27">
        <v>43447</v>
      </c>
      <c r="I2576" s="27">
        <v>43818</v>
      </c>
      <c r="J2576" s="28">
        <v>1</v>
      </c>
      <c r="K2576" s="31" t="s">
        <v>13941</v>
      </c>
      <c r="L2576" s="24"/>
      <c r="M2576" s="24" t="s">
        <v>12634</v>
      </c>
      <c r="N2576" s="24" t="s">
        <v>13942</v>
      </c>
      <c r="O2576" s="24" t="s">
        <v>13943</v>
      </c>
      <c r="P2576" s="24" t="s">
        <v>13944</v>
      </c>
      <c r="Q2576" s="24">
        <v>82</v>
      </c>
      <c r="R2576" s="24">
        <v>42</v>
      </c>
      <c r="S2576" s="23"/>
      <c r="T2576" s="23"/>
      <c r="U2576" s="27">
        <v>43441</v>
      </c>
      <c r="V2576" s="27">
        <v>43805</v>
      </c>
    </row>
    <row r="2577" spans="1:22" ht="15" customHeight="1" x14ac:dyDescent="0.3">
      <c r="A2577" s="24" t="s">
        <v>13945</v>
      </c>
      <c r="B2577" s="24">
        <v>2576</v>
      </c>
      <c r="C2577" s="24">
        <v>820036</v>
      </c>
      <c r="D2577" s="33" t="s">
        <v>13946</v>
      </c>
      <c r="E2577" s="24">
        <v>1</v>
      </c>
      <c r="F2577" s="24" t="s">
        <v>337</v>
      </c>
      <c r="G2577" s="24" t="s">
        <v>3398</v>
      </c>
      <c r="H2577" s="27">
        <v>43447</v>
      </c>
      <c r="I2577" s="27">
        <v>43902</v>
      </c>
      <c r="J2577" s="28">
        <v>1</v>
      </c>
      <c r="K2577" s="31" t="s">
        <v>13947</v>
      </c>
      <c r="L2577" s="24"/>
      <c r="M2577" s="24" t="s">
        <v>13948</v>
      </c>
      <c r="N2577" s="24" t="s">
        <v>13949</v>
      </c>
      <c r="O2577" s="24" t="s">
        <v>13950</v>
      </c>
      <c r="P2577" s="24" t="s">
        <v>13951</v>
      </c>
      <c r="Q2577" s="24">
        <v>82</v>
      </c>
      <c r="R2577" s="24">
        <v>42</v>
      </c>
      <c r="S2577" s="23"/>
      <c r="T2577" s="23"/>
      <c r="U2577" s="27">
        <v>43441</v>
      </c>
      <c r="V2577" s="27">
        <v>44010</v>
      </c>
    </row>
    <row r="2578" spans="1:22" ht="15" customHeight="1" x14ac:dyDescent="0.3">
      <c r="A2578" s="24" t="s">
        <v>13952</v>
      </c>
      <c r="B2578" s="24">
        <v>2577</v>
      </c>
      <c r="C2578" s="24">
        <v>820005</v>
      </c>
      <c r="D2578" s="33" t="s">
        <v>13953</v>
      </c>
      <c r="E2578" s="24">
        <v>1</v>
      </c>
      <c r="F2578" s="24" t="s">
        <v>337</v>
      </c>
      <c r="G2578" s="24" t="s">
        <v>4447</v>
      </c>
      <c r="H2578" s="27">
        <v>43447</v>
      </c>
      <c r="I2578" s="27">
        <v>44358</v>
      </c>
      <c r="J2578" s="28">
        <v>1</v>
      </c>
      <c r="K2578" s="31" t="s">
        <v>13954</v>
      </c>
      <c r="L2578" s="24"/>
      <c r="M2578" s="24" t="s">
        <v>13955</v>
      </c>
      <c r="N2578" s="24" t="s">
        <v>13956</v>
      </c>
      <c r="O2578" s="24" t="s">
        <v>13957</v>
      </c>
      <c r="P2578" s="24" t="s">
        <v>4452</v>
      </c>
      <c r="Q2578" s="24">
        <v>82</v>
      </c>
      <c r="R2578" s="24">
        <v>42</v>
      </c>
      <c r="S2578" s="23"/>
      <c r="T2578" s="23"/>
      <c r="U2578" s="27">
        <v>43441</v>
      </c>
      <c r="V2578" s="27">
        <v>44358</v>
      </c>
    </row>
    <row r="2579" spans="1:22" ht="15" customHeight="1" x14ac:dyDescent="0.3">
      <c r="A2579" s="32" t="s">
        <v>13958</v>
      </c>
      <c r="B2579" s="32">
        <v>2578</v>
      </c>
      <c r="C2579" s="32">
        <v>820038</v>
      </c>
      <c r="D2579" s="33" t="s">
        <v>10269</v>
      </c>
      <c r="E2579" s="32">
        <v>1</v>
      </c>
      <c r="F2579" s="32" t="s">
        <v>337</v>
      </c>
      <c r="G2579" s="32" t="s">
        <v>4518</v>
      </c>
      <c r="H2579" s="34">
        <v>43447</v>
      </c>
      <c r="I2579" s="34">
        <v>43915</v>
      </c>
      <c r="J2579" s="35">
        <v>1</v>
      </c>
      <c r="K2579" s="31" t="s">
        <v>13959</v>
      </c>
      <c r="L2579" s="32"/>
      <c r="M2579" s="32" t="s">
        <v>13960</v>
      </c>
      <c r="N2579" s="32" t="s">
        <v>13961</v>
      </c>
      <c r="O2579" s="32" t="s">
        <v>13962</v>
      </c>
      <c r="P2579" s="32" t="s">
        <v>13963</v>
      </c>
      <c r="Q2579" s="32">
        <v>82</v>
      </c>
      <c r="R2579" s="32">
        <v>42</v>
      </c>
      <c r="S2579" s="23"/>
      <c r="T2579" s="23"/>
      <c r="U2579" s="34">
        <v>43441</v>
      </c>
      <c r="V2579" s="34">
        <v>44012</v>
      </c>
    </row>
    <row r="2580" spans="1:22" ht="15" customHeight="1" x14ac:dyDescent="0.3">
      <c r="A2580" s="24" t="s">
        <v>13958</v>
      </c>
      <c r="B2580" s="24">
        <v>2579</v>
      </c>
      <c r="C2580" s="24">
        <v>870077</v>
      </c>
      <c r="D2580" s="60" t="s">
        <v>13964</v>
      </c>
      <c r="E2580" s="24">
        <v>2</v>
      </c>
      <c r="F2580" s="24" t="s">
        <v>337</v>
      </c>
      <c r="G2580" s="24" t="s">
        <v>4518</v>
      </c>
      <c r="H2580" s="27">
        <v>43447</v>
      </c>
      <c r="I2580" s="27">
        <v>43812</v>
      </c>
      <c r="J2580" s="28">
        <v>1</v>
      </c>
      <c r="K2580" s="31" t="s">
        <v>13959</v>
      </c>
      <c r="L2580" s="24"/>
      <c r="M2580" s="24" t="s">
        <v>13960</v>
      </c>
      <c r="N2580" s="24" t="s">
        <v>13961</v>
      </c>
      <c r="O2580" s="24" t="s">
        <v>13965</v>
      </c>
      <c r="P2580" s="24" t="s">
        <v>13963</v>
      </c>
      <c r="Q2580" s="24">
        <v>87</v>
      </c>
      <c r="R2580" s="24">
        <v>44</v>
      </c>
      <c r="S2580" s="23"/>
      <c r="T2580" s="23"/>
      <c r="U2580" s="27">
        <v>43441</v>
      </c>
      <c r="V2580" s="27">
        <v>43944</v>
      </c>
    </row>
    <row r="2581" spans="1:22" ht="15" customHeight="1" x14ac:dyDescent="0.3">
      <c r="A2581" s="24" t="s">
        <v>13958</v>
      </c>
      <c r="B2581" s="24">
        <v>2580</v>
      </c>
      <c r="C2581" s="24">
        <v>880060</v>
      </c>
      <c r="D2581" s="60" t="s">
        <v>13966</v>
      </c>
      <c r="E2581" s="24">
        <v>2</v>
      </c>
      <c r="F2581" s="24" t="s">
        <v>337</v>
      </c>
      <c r="G2581" s="24" t="s">
        <v>4476</v>
      </c>
      <c r="H2581" s="27">
        <v>43447</v>
      </c>
      <c r="I2581" s="27">
        <v>43812</v>
      </c>
      <c r="J2581" s="28">
        <v>1</v>
      </c>
      <c r="K2581" s="31" t="s">
        <v>13959</v>
      </c>
      <c r="L2581" s="24"/>
      <c r="M2581" s="24" t="s">
        <v>13960</v>
      </c>
      <c r="N2581" s="24" t="s">
        <v>13961</v>
      </c>
      <c r="O2581" s="24" t="s">
        <v>13965</v>
      </c>
      <c r="P2581" s="24" t="s">
        <v>13963</v>
      </c>
      <c r="Q2581" s="24">
        <v>87</v>
      </c>
      <c r="R2581" s="24">
        <v>44</v>
      </c>
      <c r="S2581" s="23"/>
      <c r="T2581" s="23"/>
      <c r="U2581" s="27">
        <v>43441</v>
      </c>
      <c r="V2581" s="27">
        <v>43944</v>
      </c>
    </row>
    <row r="2582" spans="1:22" ht="15" customHeight="1" x14ac:dyDescent="0.3">
      <c r="A2582" s="24" t="s">
        <v>13967</v>
      </c>
      <c r="B2582" s="24">
        <v>2581</v>
      </c>
      <c r="C2582" s="24">
        <v>870078</v>
      </c>
      <c r="D2582" s="60" t="s">
        <v>13968</v>
      </c>
      <c r="E2582" s="24">
        <v>2</v>
      </c>
      <c r="F2582" s="24" t="s">
        <v>337</v>
      </c>
      <c r="G2582" s="24" t="s">
        <v>13969</v>
      </c>
      <c r="H2582" s="27">
        <v>43447</v>
      </c>
      <c r="I2582" s="27">
        <v>43915</v>
      </c>
      <c r="J2582" s="28">
        <v>1</v>
      </c>
      <c r="K2582" s="31" t="s">
        <v>13970</v>
      </c>
      <c r="L2582" s="24"/>
      <c r="M2582" s="24" t="s">
        <v>8266</v>
      </c>
      <c r="N2582" s="24" t="s">
        <v>6668</v>
      </c>
      <c r="O2582" s="24" t="s">
        <v>13971</v>
      </c>
      <c r="P2582" s="24" t="s">
        <v>13972</v>
      </c>
      <c r="Q2582" s="24">
        <v>87</v>
      </c>
      <c r="R2582" s="24">
        <v>44</v>
      </c>
      <c r="S2582" s="23"/>
      <c r="T2582" s="23"/>
      <c r="U2582" s="27">
        <v>43441</v>
      </c>
      <c r="V2582" s="27">
        <v>44295</v>
      </c>
    </row>
    <row r="2583" spans="1:22" ht="15" customHeight="1" x14ac:dyDescent="0.3">
      <c r="A2583" s="32" t="s">
        <v>13967</v>
      </c>
      <c r="B2583" s="32">
        <v>2582</v>
      </c>
      <c r="C2583" s="32">
        <v>820041</v>
      </c>
      <c r="D2583" s="33" t="s">
        <v>13973</v>
      </c>
      <c r="E2583" s="32">
        <v>1</v>
      </c>
      <c r="F2583" s="32" t="s">
        <v>337</v>
      </c>
      <c r="G2583" s="32" t="s">
        <v>4518</v>
      </c>
      <c r="H2583" s="34">
        <v>43447</v>
      </c>
      <c r="I2583" s="34">
        <v>43915</v>
      </c>
      <c r="J2583" s="35">
        <v>1</v>
      </c>
      <c r="K2583" s="31" t="s">
        <v>13970</v>
      </c>
      <c r="L2583" s="32"/>
      <c r="M2583" s="32" t="s">
        <v>8266</v>
      </c>
      <c r="N2583" s="32" t="s">
        <v>6668</v>
      </c>
      <c r="O2583" s="32" t="s">
        <v>13974</v>
      </c>
      <c r="P2583" s="32" t="s">
        <v>13975</v>
      </c>
      <c r="Q2583" s="32">
        <v>82</v>
      </c>
      <c r="R2583" s="32">
        <v>42</v>
      </c>
      <c r="S2583" s="23"/>
      <c r="T2583" s="23"/>
      <c r="U2583" s="34">
        <v>43441</v>
      </c>
      <c r="V2583" s="34">
        <v>43915</v>
      </c>
    </row>
    <row r="2584" spans="1:22" ht="15" customHeight="1" x14ac:dyDescent="0.3">
      <c r="A2584" s="24" t="s">
        <v>13967</v>
      </c>
      <c r="B2584" s="24">
        <v>2583</v>
      </c>
      <c r="C2584" s="24">
        <v>820049</v>
      </c>
      <c r="D2584" s="60" t="s">
        <v>13976</v>
      </c>
      <c r="E2584" s="24">
        <v>2</v>
      </c>
      <c r="F2584" s="24" t="s">
        <v>337</v>
      </c>
      <c r="G2584" s="24" t="s">
        <v>4518</v>
      </c>
      <c r="H2584" s="27">
        <v>43447</v>
      </c>
      <c r="I2584" s="27">
        <v>43915</v>
      </c>
      <c r="J2584" s="28">
        <v>1</v>
      </c>
      <c r="K2584" s="31" t="s">
        <v>13970</v>
      </c>
      <c r="L2584" s="24"/>
      <c r="M2584" s="24" t="s">
        <v>8266</v>
      </c>
      <c r="N2584" s="24" t="s">
        <v>6668</v>
      </c>
      <c r="O2584" s="24" t="s">
        <v>13977</v>
      </c>
      <c r="P2584" s="24" t="s">
        <v>13975</v>
      </c>
      <c r="Q2584" s="24">
        <v>82</v>
      </c>
      <c r="R2584" s="24">
        <v>42</v>
      </c>
      <c r="S2584" s="23"/>
      <c r="T2584" s="23"/>
      <c r="U2584" s="27">
        <v>43441</v>
      </c>
      <c r="V2584" s="27">
        <v>44008</v>
      </c>
    </row>
    <row r="2585" spans="1:22" ht="15" customHeight="1" x14ac:dyDescent="0.3">
      <c r="A2585" s="24" t="s">
        <v>13978</v>
      </c>
      <c r="B2585" s="24">
        <v>2584</v>
      </c>
      <c r="C2585" s="24">
        <v>820050</v>
      </c>
      <c r="D2585" s="60" t="s">
        <v>13979</v>
      </c>
      <c r="E2585" s="24">
        <v>2</v>
      </c>
      <c r="F2585" s="24" t="s">
        <v>337</v>
      </c>
      <c r="G2585" s="24" t="s">
        <v>4518</v>
      </c>
      <c r="H2585" s="27">
        <v>43447</v>
      </c>
      <c r="I2585" s="27">
        <v>43915</v>
      </c>
      <c r="J2585" s="28">
        <v>1</v>
      </c>
      <c r="K2585" s="31" t="s">
        <v>13970</v>
      </c>
      <c r="L2585" s="24"/>
      <c r="M2585" s="24" t="s">
        <v>8266</v>
      </c>
      <c r="N2585" s="24" t="s">
        <v>6668</v>
      </c>
      <c r="O2585" s="24" t="s">
        <v>13980</v>
      </c>
      <c r="P2585" s="24" t="s">
        <v>13975</v>
      </c>
      <c r="Q2585" s="24">
        <v>82</v>
      </c>
      <c r="R2585" s="24">
        <v>42</v>
      </c>
      <c r="S2585" s="23"/>
      <c r="T2585" s="23"/>
      <c r="U2585" s="27">
        <v>43441</v>
      </c>
      <c r="V2585" s="27">
        <v>44012</v>
      </c>
    </row>
    <row r="2586" spans="1:22" ht="15" customHeight="1" x14ac:dyDescent="0.3">
      <c r="A2586" s="32" t="s">
        <v>13981</v>
      </c>
      <c r="B2586" s="32">
        <v>2585</v>
      </c>
      <c r="C2586" s="32">
        <v>820042</v>
      </c>
      <c r="D2586" s="33" t="s">
        <v>13982</v>
      </c>
      <c r="E2586" s="32">
        <v>1</v>
      </c>
      <c r="F2586" s="32" t="s">
        <v>337</v>
      </c>
      <c r="G2586" s="32" t="s">
        <v>4518</v>
      </c>
      <c r="H2586" s="34">
        <v>43447</v>
      </c>
      <c r="I2586" s="34">
        <v>43818</v>
      </c>
      <c r="J2586" s="35">
        <v>1</v>
      </c>
      <c r="K2586" s="31" t="s">
        <v>13983</v>
      </c>
      <c r="L2586" s="23"/>
      <c r="M2586" s="32" t="s">
        <v>13984</v>
      </c>
      <c r="N2586" s="32" t="s">
        <v>10259</v>
      </c>
      <c r="O2586" s="23"/>
      <c r="P2586" s="32" t="s">
        <v>6678</v>
      </c>
      <c r="Q2586" s="32">
        <v>82</v>
      </c>
      <c r="R2586" s="32">
        <v>42</v>
      </c>
      <c r="S2586" s="23"/>
      <c r="T2586" s="23"/>
      <c r="U2586" s="34">
        <v>43441</v>
      </c>
      <c r="V2586" s="32" t="s">
        <v>3355</v>
      </c>
    </row>
    <row r="2587" spans="1:22" ht="15" customHeight="1" x14ac:dyDescent="0.3">
      <c r="A2587" s="24" t="s">
        <v>13981</v>
      </c>
      <c r="B2587" s="24">
        <v>2586</v>
      </c>
      <c r="C2587" s="24">
        <v>820046</v>
      </c>
      <c r="D2587" s="60" t="s">
        <v>13985</v>
      </c>
      <c r="E2587" s="24">
        <v>2</v>
      </c>
      <c r="F2587" s="24" t="s">
        <v>337</v>
      </c>
      <c r="G2587" s="24" t="s">
        <v>4518</v>
      </c>
      <c r="H2587" s="27">
        <v>43447</v>
      </c>
      <c r="I2587" s="27">
        <v>43818</v>
      </c>
      <c r="J2587" s="28">
        <v>1</v>
      </c>
      <c r="K2587" s="31" t="s">
        <v>13983</v>
      </c>
      <c r="L2587" s="23"/>
      <c r="M2587" s="24" t="s">
        <v>13984</v>
      </c>
      <c r="N2587" s="24" t="s">
        <v>10259</v>
      </c>
      <c r="O2587" s="24" t="s">
        <v>13986</v>
      </c>
      <c r="P2587" s="24" t="s">
        <v>6678</v>
      </c>
      <c r="Q2587" s="24">
        <v>82</v>
      </c>
      <c r="R2587" s="24">
        <v>42</v>
      </c>
      <c r="S2587" s="23"/>
      <c r="T2587" s="23"/>
      <c r="U2587" s="27">
        <v>43441</v>
      </c>
      <c r="V2587" s="27">
        <v>43916</v>
      </c>
    </row>
    <row r="2588" spans="1:22" ht="15" customHeight="1" x14ac:dyDescent="0.3">
      <c r="A2588" s="24" t="s">
        <v>13987</v>
      </c>
      <c r="B2588" s="24">
        <v>2587</v>
      </c>
      <c r="C2588" s="24">
        <v>820047</v>
      </c>
      <c r="D2588" s="60" t="s">
        <v>13988</v>
      </c>
      <c r="E2588" s="24">
        <v>2</v>
      </c>
      <c r="F2588" s="24" t="s">
        <v>337</v>
      </c>
      <c r="G2588" s="24" t="s">
        <v>4518</v>
      </c>
      <c r="H2588" s="27">
        <v>43447</v>
      </c>
      <c r="I2588" s="27">
        <v>43818</v>
      </c>
      <c r="J2588" s="28">
        <v>1</v>
      </c>
      <c r="K2588" s="31" t="s">
        <v>13983</v>
      </c>
      <c r="L2588" s="23"/>
      <c r="M2588" s="24" t="s">
        <v>13984</v>
      </c>
      <c r="N2588" s="24" t="s">
        <v>10259</v>
      </c>
      <c r="O2588" s="24" t="s">
        <v>13989</v>
      </c>
      <c r="P2588" s="24" t="s">
        <v>6678</v>
      </c>
      <c r="Q2588" s="24">
        <v>82</v>
      </c>
      <c r="R2588" s="24">
        <v>42</v>
      </c>
      <c r="S2588" s="23"/>
      <c r="T2588" s="23"/>
      <c r="U2588" s="27">
        <v>43441</v>
      </c>
      <c r="V2588" s="27">
        <v>44012</v>
      </c>
    </row>
    <row r="2589" spans="1:22" ht="15" customHeight="1" x14ac:dyDescent="0.3">
      <c r="A2589" s="24" t="s">
        <v>13990</v>
      </c>
      <c r="B2589" s="24">
        <v>2588</v>
      </c>
      <c r="C2589" s="24">
        <v>820048</v>
      </c>
      <c r="D2589" s="60" t="s">
        <v>13991</v>
      </c>
      <c r="E2589" s="24">
        <v>2</v>
      </c>
      <c r="F2589" s="24" t="s">
        <v>337</v>
      </c>
      <c r="G2589" s="24" t="s">
        <v>4518</v>
      </c>
      <c r="H2589" s="27">
        <v>43447</v>
      </c>
      <c r="I2589" s="27">
        <v>43818</v>
      </c>
      <c r="J2589" s="28">
        <v>1</v>
      </c>
      <c r="K2589" s="31" t="s">
        <v>13983</v>
      </c>
      <c r="L2589" s="23"/>
      <c r="M2589" s="24" t="s">
        <v>13984</v>
      </c>
      <c r="N2589" s="24" t="s">
        <v>10259</v>
      </c>
      <c r="O2589" s="24" t="s">
        <v>13989</v>
      </c>
      <c r="P2589" s="24" t="s">
        <v>6678</v>
      </c>
      <c r="Q2589" s="24">
        <v>82</v>
      </c>
      <c r="R2589" s="24">
        <v>42</v>
      </c>
      <c r="S2589" s="23"/>
      <c r="T2589" s="23"/>
      <c r="U2589" s="27">
        <v>43441</v>
      </c>
      <c r="V2589" s="27">
        <v>44012</v>
      </c>
    </row>
    <row r="2590" spans="1:22" ht="15" customHeight="1" x14ac:dyDescent="0.3">
      <c r="A2590" s="24" t="s">
        <v>13992</v>
      </c>
      <c r="B2590" s="24">
        <v>2589</v>
      </c>
      <c r="C2590" s="24">
        <v>840018</v>
      </c>
      <c r="D2590" s="33" t="s">
        <v>13993</v>
      </c>
      <c r="E2590" s="24">
        <v>1</v>
      </c>
      <c r="F2590" s="24" t="s">
        <v>337</v>
      </c>
      <c r="G2590" s="24" t="s">
        <v>3390</v>
      </c>
      <c r="H2590" s="27">
        <v>43594</v>
      </c>
      <c r="I2590" s="27">
        <v>43622</v>
      </c>
      <c r="J2590" s="28">
        <v>1</v>
      </c>
      <c r="K2590" s="31" t="s">
        <v>13994</v>
      </c>
      <c r="L2590" s="24"/>
      <c r="M2590" s="24" t="s">
        <v>13995</v>
      </c>
      <c r="N2590" s="24" t="s">
        <v>13996</v>
      </c>
      <c r="O2590" s="24" t="s">
        <v>13997</v>
      </c>
      <c r="P2590" s="24" t="s">
        <v>3736</v>
      </c>
      <c r="Q2590" s="24">
        <v>84</v>
      </c>
      <c r="R2590" s="24">
        <v>43</v>
      </c>
      <c r="S2590" s="23"/>
      <c r="T2590" s="23"/>
      <c r="U2590" s="27">
        <v>43616</v>
      </c>
      <c r="V2590" s="27">
        <v>43622</v>
      </c>
    </row>
    <row r="2591" spans="1:22" ht="15" customHeight="1" x14ac:dyDescent="0.3">
      <c r="A2591" s="32" t="s">
        <v>13998</v>
      </c>
      <c r="B2591" s="32">
        <v>2590</v>
      </c>
      <c r="C2591" s="32">
        <v>840002</v>
      </c>
      <c r="D2591" s="33" t="s">
        <v>13999</v>
      </c>
      <c r="E2591" s="32">
        <v>1</v>
      </c>
      <c r="F2591" s="32" t="s">
        <v>337</v>
      </c>
      <c r="G2591" s="32" t="s">
        <v>8264</v>
      </c>
      <c r="H2591" s="34">
        <v>43622</v>
      </c>
      <c r="I2591" s="34">
        <v>43902</v>
      </c>
      <c r="J2591" s="35">
        <v>1</v>
      </c>
      <c r="K2591" s="31" t="s">
        <v>14000</v>
      </c>
      <c r="L2591" s="32"/>
      <c r="M2591" s="32" t="s">
        <v>14001</v>
      </c>
      <c r="N2591" s="32" t="s">
        <v>14002</v>
      </c>
      <c r="O2591" s="23"/>
      <c r="P2591" s="23"/>
      <c r="Q2591" s="32">
        <v>84</v>
      </c>
      <c r="R2591" s="32">
        <v>43</v>
      </c>
      <c r="S2591" s="23"/>
      <c r="T2591" s="23"/>
      <c r="U2591" s="34">
        <v>43616</v>
      </c>
      <c r="V2591" s="32" t="s">
        <v>3355</v>
      </c>
    </row>
    <row r="2592" spans="1:22" ht="15" customHeight="1" x14ac:dyDescent="0.3">
      <c r="A2592" s="24" t="s">
        <v>13998</v>
      </c>
      <c r="B2592" s="24">
        <v>2591</v>
      </c>
      <c r="C2592" s="24">
        <v>840052</v>
      </c>
      <c r="D2592" s="60" t="s">
        <v>14003</v>
      </c>
      <c r="E2592" s="24">
        <v>2</v>
      </c>
      <c r="F2592" s="24" t="s">
        <v>337</v>
      </c>
      <c r="G2592" s="24" t="s">
        <v>4476</v>
      </c>
      <c r="H2592" s="27">
        <v>43622</v>
      </c>
      <c r="I2592" s="27">
        <v>43902</v>
      </c>
      <c r="J2592" s="28">
        <v>1</v>
      </c>
      <c r="K2592" s="31" t="s">
        <v>14000</v>
      </c>
      <c r="L2592" s="24"/>
      <c r="M2592" s="24" t="s">
        <v>14001</v>
      </c>
      <c r="N2592" s="24" t="s">
        <v>14002</v>
      </c>
      <c r="O2592" s="24" t="s">
        <v>14004</v>
      </c>
      <c r="P2592" s="24" t="s">
        <v>14005</v>
      </c>
      <c r="Q2592" s="24">
        <v>84</v>
      </c>
      <c r="R2592" s="24">
        <v>43</v>
      </c>
      <c r="S2592" s="23"/>
      <c r="T2592" s="23"/>
      <c r="U2592" s="27">
        <v>43616</v>
      </c>
      <c r="V2592" s="27">
        <v>43916</v>
      </c>
    </row>
    <row r="2593" spans="1:22" ht="15" customHeight="1" x14ac:dyDescent="0.3">
      <c r="A2593" s="24" t="s">
        <v>13998</v>
      </c>
      <c r="B2593" s="24">
        <v>2592</v>
      </c>
      <c r="C2593" s="24">
        <v>840053</v>
      </c>
      <c r="D2593" s="60" t="s">
        <v>14006</v>
      </c>
      <c r="E2593" s="24">
        <v>2</v>
      </c>
      <c r="F2593" s="24" t="s">
        <v>337</v>
      </c>
      <c r="G2593" s="24" t="s">
        <v>4483</v>
      </c>
      <c r="H2593" s="27">
        <v>43622</v>
      </c>
      <c r="I2593" s="27">
        <v>43902</v>
      </c>
      <c r="J2593" s="28">
        <v>1</v>
      </c>
      <c r="K2593" s="31" t="s">
        <v>14000</v>
      </c>
      <c r="L2593" s="24"/>
      <c r="M2593" s="24" t="s">
        <v>14001</v>
      </c>
      <c r="N2593" s="24" t="s">
        <v>14002</v>
      </c>
      <c r="O2593" s="24" t="s">
        <v>14007</v>
      </c>
      <c r="P2593" s="24" t="s">
        <v>14008</v>
      </c>
      <c r="Q2593" s="24">
        <v>84</v>
      </c>
      <c r="R2593" s="24">
        <v>43</v>
      </c>
      <c r="S2593" s="23"/>
      <c r="T2593" s="23"/>
      <c r="U2593" s="27">
        <v>43616</v>
      </c>
      <c r="V2593" s="27">
        <v>44008</v>
      </c>
    </row>
    <row r="2594" spans="1:22" ht="15" customHeight="1" x14ac:dyDescent="0.3">
      <c r="A2594" s="24" t="s">
        <v>14009</v>
      </c>
      <c r="B2594" s="24">
        <v>2593</v>
      </c>
      <c r="C2594" s="24">
        <v>840008</v>
      </c>
      <c r="D2594" s="33" t="s">
        <v>14010</v>
      </c>
      <c r="E2594" s="24">
        <v>1</v>
      </c>
      <c r="F2594" s="24" t="s">
        <v>337</v>
      </c>
      <c r="G2594" s="24" t="s">
        <v>4518</v>
      </c>
      <c r="H2594" s="27">
        <v>43622</v>
      </c>
      <c r="I2594" s="27">
        <v>43902</v>
      </c>
      <c r="J2594" s="28">
        <v>1</v>
      </c>
      <c r="K2594" s="31" t="s">
        <v>14011</v>
      </c>
      <c r="L2594" s="24"/>
      <c r="M2594" s="24" t="s">
        <v>14012</v>
      </c>
      <c r="N2594" s="24" t="s">
        <v>14013</v>
      </c>
      <c r="O2594" s="24" t="s">
        <v>9838</v>
      </c>
      <c r="P2594" s="24">
        <v>24.323</v>
      </c>
      <c r="Q2594" s="24">
        <v>84</v>
      </c>
      <c r="R2594" s="24">
        <v>43</v>
      </c>
      <c r="S2594" s="23"/>
      <c r="T2594" s="23"/>
      <c r="U2594" s="27">
        <v>43616</v>
      </c>
      <c r="V2594" s="27">
        <v>43721</v>
      </c>
    </row>
    <row r="2595" spans="1:22" ht="15" customHeight="1" x14ac:dyDescent="0.3">
      <c r="A2595" s="24" t="s">
        <v>14014</v>
      </c>
      <c r="B2595" s="24">
        <v>2594</v>
      </c>
      <c r="C2595" s="24">
        <v>840051</v>
      </c>
      <c r="D2595" s="33" t="s">
        <v>14015</v>
      </c>
      <c r="E2595" s="24">
        <v>1</v>
      </c>
      <c r="F2595" s="24" t="s">
        <v>337</v>
      </c>
      <c r="G2595" s="24" t="s">
        <v>4447</v>
      </c>
      <c r="H2595" s="27">
        <v>43622</v>
      </c>
      <c r="I2595" s="27">
        <v>43811</v>
      </c>
      <c r="J2595" s="28">
        <v>0</v>
      </c>
      <c r="K2595" s="31" t="s">
        <v>14016</v>
      </c>
      <c r="L2595" s="24"/>
      <c r="M2595" s="24" t="s">
        <v>14017</v>
      </c>
      <c r="N2595" s="24" t="s">
        <v>14018</v>
      </c>
      <c r="O2595" s="23"/>
      <c r="P2595" s="24" t="s">
        <v>5520</v>
      </c>
      <c r="Q2595" s="24">
        <v>84</v>
      </c>
      <c r="R2595" s="24">
        <v>43</v>
      </c>
      <c r="S2595" s="23"/>
      <c r="T2595" s="23"/>
      <c r="U2595" s="27">
        <v>43616</v>
      </c>
      <c r="V2595" s="24" t="s">
        <v>3355</v>
      </c>
    </row>
    <row r="2596" spans="1:22" ht="15" customHeight="1" x14ac:dyDescent="0.3">
      <c r="A2596" s="24" t="s">
        <v>14019</v>
      </c>
      <c r="B2596" s="24">
        <v>2595</v>
      </c>
      <c r="C2596" s="24">
        <v>850003</v>
      </c>
      <c r="D2596" s="33" t="s">
        <v>14020</v>
      </c>
      <c r="E2596" s="24">
        <v>1</v>
      </c>
      <c r="F2596" s="24" t="s">
        <v>337</v>
      </c>
      <c r="G2596" s="24" t="s">
        <v>3565</v>
      </c>
      <c r="H2596" s="27">
        <v>43721</v>
      </c>
      <c r="I2596" s="27">
        <v>43902</v>
      </c>
      <c r="J2596" s="28">
        <v>1</v>
      </c>
      <c r="K2596" s="31" t="s">
        <v>14021</v>
      </c>
      <c r="L2596" s="24"/>
      <c r="M2596" s="24" t="s">
        <v>14022</v>
      </c>
      <c r="N2596" s="24" t="s">
        <v>14023</v>
      </c>
      <c r="O2596" s="24" t="s">
        <v>14024</v>
      </c>
      <c r="P2596" s="24" t="s">
        <v>14025</v>
      </c>
      <c r="Q2596" s="24">
        <v>85</v>
      </c>
      <c r="R2596" s="24">
        <v>43</v>
      </c>
      <c r="S2596" s="23"/>
      <c r="T2596" s="23"/>
      <c r="U2596" s="27">
        <v>43721</v>
      </c>
      <c r="V2596" s="27">
        <v>43915</v>
      </c>
    </row>
    <row r="2597" spans="1:22" ht="15" customHeight="1" x14ac:dyDescent="0.3">
      <c r="A2597" s="24" t="s">
        <v>14026</v>
      </c>
      <c r="B2597" s="24">
        <v>2596</v>
      </c>
      <c r="C2597" s="24">
        <v>850025</v>
      </c>
      <c r="D2597" s="33" t="s">
        <v>14027</v>
      </c>
      <c r="E2597" s="24">
        <v>1</v>
      </c>
      <c r="F2597" s="24" t="s">
        <v>337</v>
      </c>
      <c r="G2597" s="24" t="s">
        <v>3398</v>
      </c>
      <c r="H2597" s="27">
        <v>43727</v>
      </c>
      <c r="I2597" s="27">
        <v>43902</v>
      </c>
      <c r="J2597" s="28">
        <v>1</v>
      </c>
      <c r="K2597" s="31" t="s">
        <v>14028</v>
      </c>
      <c r="L2597" s="23"/>
      <c r="M2597" s="24" t="s">
        <v>13926</v>
      </c>
      <c r="N2597" s="24" t="s">
        <v>5225</v>
      </c>
      <c r="O2597" s="24" t="s">
        <v>14029</v>
      </c>
      <c r="P2597" s="24" t="s">
        <v>14030</v>
      </c>
      <c r="Q2597" s="24">
        <v>85</v>
      </c>
      <c r="R2597" s="24">
        <v>43</v>
      </c>
      <c r="S2597" s="23"/>
      <c r="T2597" s="23"/>
      <c r="U2597" s="27">
        <v>43721</v>
      </c>
      <c r="V2597" s="27">
        <v>44087</v>
      </c>
    </row>
    <row r="2598" spans="1:22" ht="15" customHeight="1" x14ac:dyDescent="0.3">
      <c r="A2598" s="24" t="s">
        <v>14031</v>
      </c>
      <c r="B2598" s="24">
        <v>2597</v>
      </c>
      <c r="C2598" s="24">
        <v>850026</v>
      </c>
      <c r="D2598" s="33" t="s">
        <v>14032</v>
      </c>
      <c r="E2598" s="24">
        <v>1</v>
      </c>
      <c r="F2598" s="24" t="s">
        <v>337</v>
      </c>
      <c r="G2598" s="24" t="s">
        <v>3398</v>
      </c>
      <c r="H2598" s="27">
        <v>43727</v>
      </c>
      <c r="I2598" s="27">
        <v>43902</v>
      </c>
      <c r="J2598" s="28">
        <v>1</v>
      </c>
      <c r="K2598" s="31" t="s">
        <v>14033</v>
      </c>
      <c r="L2598" s="24"/>
      <c r="M2598" s="24" t="s">
        <v>10450</v>
      </c>
      <c r="N2598" s="24" t="s">
        <v>10451</v>
      </c>
      <c r="O2598" s="24" t="s">
        <v>14034</v>
      </c>
      <c r="P2598" s="24" t="s">
        <v>14035</v>
      </c>
      <c r="Q2598" s="24">
        <v>85</v>
      </c>
      <c r="R2598" s="24">
        <v>43</v>
      </c>
      <c r="S2598" s="23"/>
      <c r="T2598" s="23"/>
      <c r="U2598" s="27">
        <v>43721</v>
      </c>
      <c r="V2598" s="27">
        <v>44010</v>
      </c>
    </row>
    <row r="2599" spans="1:22" ht="15" customHeight="1" x14ac:dyDescent="0.3">
      <c r="A2599" s="24" t="s">
        <v>14036</v>
      </c>
      <c r="B2599" s="24">
        <v>2598</v>
      </c>
      <c r="C2599" s="24">
        <v>850027</v>
      </c>
      <c r="D2599" s="33" t="s">
        <v>14037</v>
      </c>
      <c r="E2599" s="24">
        <v>1</v>
      </c>
      <c r="F2599" s="24" t="s">
        <v>337</v>
      </c>
      <c r="G2599" s="24" t="s">
        <v>3398</v>
      </c>
      <c r="H2599" s="27">
        <v>43727</v>
      </c>
      <c r="I2599" s="27">
        <v>43902</v>
      </c>
      <c r="J2599" s="28">
        <v>1</v>
      </c>
      <c r="K2599" s="31" t="s">
        <v>14038</v>
      </c>
      <c r="L2599" s="24"/>
      <c r="M2599" s="24" t="s">
        <v>13948</v>
      </c>
      <c r="N2599" s="24" t="s">
        <v>13949</v>
      </c>
      <c r="O2599" s="24" t="s">
        <v>14039</v>
      </c>
      <c r="P2599" s="24" t="s">
        <v>14040</v>
      </c>
      <c r="Q2599" s="24">
        <v>85</v>
      </c>
      <c r="R2599" s="24">
        <v>43</v>
      </c>
      <c r="S2599" s="23"/>
      <c r="T2599" s="23"/>
      <c r="U2599" s="27">
        <v>43721</v>
      </c>
      <c r="V2599" s="27">
        <v>44010</v>
      </c>
    </row>
    <row r="2600" spans="1:22" ht="15" customHeight="1" x14ac:dyDescent="0.3">
      <c r="A2600" s="24" t="s">
        <v>14041</v>
      </c>
      <c r="B2600" s="24">
        <v>2599</v>
      </c>
      <c r="C2600" s="24">
        <v>850031</v>
      </c>
      <c r="D2600" s="33" t="s">
        <v>14042</v>
      </c>
      <c r="E2600" s="24">
        <v>1</v>
      </c>
      <c r="F2600" s="24" t="s">
        <v>337</v>
      </c>
      <c r="G2600" s="24" t="s">
        <v>3398</v>
      </c>
      <c r="H2600" s="27">
        <v>43727</v>
      </c>
      <c r="I2600" s="27">
        <v>43902</v>
      </c>
      <c r="J2600" s="28">
        <v>1</v>
      </c>
      <c r="K2600" s="31" t="s">
        <v>14043</v>
      </c>
      <c r="L2600" s="24"/>
      <c r="M2600" s="24" t="s">
        <v>8644</v>
      </c>
      <c r="N2600" s="24" t="s">
        <v>10384</v>
      </c>
      <c r="O2600" s="24" t="s">
        <v>12128</v>
      </c>
      <c r="P2600" s="24" t="s">
        <v>14044</v>
      </c>
      <c r="Q2600" s="24">
        <v>85</v>
      </c>
      <c r="R2600" s="24">
        <v>43</v>
      </c>
      <c r="S2600" s="23"/>
      <c r="T2600" s="23"/>
      <c r="U2600" s="27">
        <v>43721</v>
      </c>
      <c r="V2600" s="27">
        <v>44010</v>
      </c>
    </row>
    <row r="2601" spans="1:22" ht="15" customHeight="1" x14ac:dyDescent="0.3">
      <c r="A2601" s="24" t="s">
        <v>14045</v>
      </c>
      <c r="B2601" s="24">
        <v>2600</v>
      </c>
      <c r="C2601" s="24">
        <v>850033</v>
      </c>
      <c r="D2601" s="33" t="s">
        <v>14046</v>
      </c>
      <c r="E2601" s="24">
        <v>1</v>
      </c>
      <c r="F2601" s="24" t="s">
        <v>337</v>
      </c>
      <c r="G2601" s="24" t="s">
        <v>3398</v>
      </c>
      <c r="H2601" s="27">
        <v>43727</v>
      </c>
      <c r="I2601" s="27">
        <v>43902</v>
      </c>
      <c r="J2601" s="28">
        <v>1</v>
      </c>
      <c r="K2601" s="31" t="s">
        <v>14047</v>
      </c>
      <c r="L2601" s="24"/>
      <c r="M2601" s="24" t="s">
        <v>12634</v>
      </c>
      <c r="N2601" s="24" t="s">
        <v>12635</v>
      </c>
      <c r="O2601" s="24" t="s">
        <v>14048</v>
      </c>
      <c r="P2601" s="24" t="s">
        <v>14049</v>
      </c>
      <c r="Q2601" s="24">
        <v>85</v>
      </c>
      <c r="R2601" s="24">
        <v>43</v>
      </c>
      <c r="S2601" s="23"/>
      <c r="T2601" s="23"/>
      <c r="U2601" s="27">
        <v>43721</v>
      </c>
      <c r="V2601" s="27">
        <v>44087</v>
      </c>
    </row>
    <row r="2602" spans="1:22" ht="15" customHeight="1" x14ac:dyDescent="0.3">
      <c r="A2602" s="24" t="s">
        <v>14050</v>
      </c>
      <c r="B2602" s="24">
        <v>2601</v>
      </c>
      <c r="C2602" s="24">
        <v>850034</v>
      </c>
      <c r="D2602" s="33" t="s">
        <v>14051</v>
      </c>
      <c r="E2602" s="24">
        <v>1</v>
      </c>
      <c r="F2602" s="24" t="s">
        <v>337</v>
      </c>
      <c r="G2602" s="24" t="s">
        <v>3398</v>
      </c>
      <c r="H2602" s="27">
        <v>43727</v>
      </c>
      <c r="I2602" s="27">
        <v>43902</v>
      </c>
      <c r="J2602" s="28">
        <v>1</v>
      </c>
      <c r="K2602" s="31" t="s">
        <v>14052</v>
      </c>
      <c r="L2602" s="24"/>
      <c r="M2602" s="24" t="s">
        <v>14053</v>
      </c>
      <c r="N2602" s="24" t="s">
        <v>4283</v>
      </c>
      <c r="O2602" s="24" t="s">
        <v>14054</v>
      </c>
      <c r="P2602" s="24" t="s">
        <v>14055</v>
      </c>
      <c r="Q2602" s="24">
        <v>85</v>
      </c>
      <c r="R2602" s="24">
        <v>43</v>
      </c>
      <c r="S2602" s="23"/>
      <c r="T2602" s="23"/>
      <c r="U2602" s="27">
        <v>43721</v>
      </c>
      <c r="V2602" s="27">
        <v>43916</v>
      </c>
    </row>
    <row r="2603" spans="1:22" ht="15" customHeight="1" x14ac:dyDescent="0.3">
      <c r="A2603" s="32" t="s">
        <v>14056</v>
      </c>
      <c r="B2603" s="32">
        <v>2602</v>
      </c>
      <c r="C2603" s="32">
        <v>850001</v>
      </c>
      <c r="D2603" s="33" t="s">
        <v>14057</v>
      </c>
      <c r="E2603" s="32">
        <v>1</v>
      </c>
      <c r="F2603" s="32" t="s">
        <v>337</v>
      </c>
      <c r="G2603" s="23"/>
      <c r="H2603" s="34">
        <v>43257</v>
      </c>
      <c r="I2603" s="34">
        <v>43902</v>
      </c>
      <c r="J2603" s="35">
        <v>1</v>
      </c>
      <c r="K2603" s="31" t="s">
        <v>14058</v>
      </c>
      <c r="L2603" s="32"/>
      <c r="M2603" s="32" t="s">
        <v>14059</v>
      </c>
      <c r="N2603" s="32" t="s">
        <v>9098</v>
      </c>
      <c r="O2603" s="32" t="s">
        <v>14060</v>
      </c>
      <c r="P2603" s="32"/>
      <c r="Q2603" s="32">
        <v>85</v>
      </c>
      <c r="R2603" s="32">
        <v>43</v>
      </c>
      <c r="S2603" s="23"/>
      <c r="T2603" s="23"/>
      <c r="U2603" s="34">
        <v>43721</v>
      </c>
      <c r="V2603" s="34">
        <v>43915</v>
      </c>
    </row>
    <row r="2604" spans="1:22" ht="15" customHeight="1" x14ac:dyDescent="0.3">
      <c r="A2604" s="24" t="s">
        <v>14061</v>
      </c>
      <c r="B2604" s="24">
        <v>2603</v>
      </c>
      <c r="C2604" s="24">
        <v>800044</v>
      </c>
      <c r="D2604" s="60" t="s">
        <v>14062</v>
      </c>
      <c r="E2604" s="24">
        <v>2</v>
      </c>
      <c r="F2604" s="24" t="s">
        <v>337</v>
      </c>
      <c r="G2604" s="24" t="s">
        <v>4483</v>
      </c>
      <c r="H2604" s="27">
        <v>43257</v>
      </c>
      <c r="I2604" s="27">
        <v>43630</v>
      </c>
      <c r="J2604" s="28">
        <v>1</v>
      </c>
      <c r="K2604" s="31" t="s">
        <v>14063</v>
      </c>
      <c r="L2604" s="23"/>
      <c r="M2604" s="24" t="s">
        <v>14064</v>
      </c>
      <c r="N2604" s="24" t="s">
        <v>14065</v>
      </c>
      <c r="O2604" s="24" t="s">
        <v>14066</v>
      </c>
      <c r="P2604" s="24" t="s">
        <v>14067</v>
      </c>
      <c r="Q2604" s="24">
        <v>80</v>
      </c>
      <c r="R2604" s="24">
        <v>41</v>
      </c>
      <c r="S2604" s="23"/>
      <c r="T2604" s="23"/>
      <c r="U2604" s="27">
        <v>43257</v>
      </c>
      <c r="V2604" s="27">
        <v>43805</v>
      </c>
    </row>
    <row r="2605" spans="1:22" ht="15" customHeight="1" x14ac:dyDescent="0.3">
      <c r="A2605" s="30" t="s">
        <v>14056</v>
      </c>
      <c r="B2605" s="30">
        <v>2604</v>
      </c>
      <c r="C2605" s="30">
        <v>850052</v>
      </c>
      <c r="D2605" s="30" t="s">
        <v>14068</v>
      </c>
      <c r="E2605" s="30">
        <v>2</v>
      </c>
      <c r="F2605" s="30" t="s">
        <v>337</v>
      </c>
      <c r="G2605" s="30" t="s">
        <v>4476</v>
      </c>
      <c r="H2605" s="55">
        <v>43727</v>
      </c>
      <c r="I2605" s="55">
        <v>43902</v>
      </c>
      <c r="J2605" s="56">
        <v>1</v>
      </c>
      <c r="K2605" s="31" t="s">
        <v>14058</v>
      </c>
      <c r="L2605" s="30"/>
      <c r="M2605" s="30" t="s">
        <v>14059</v>
      </c>
      <c r="N2605" s="30" t="s">
        <v>9098</v>
      </c>
      <c r="O2605" s="30" t="s">
        <v>12310</v>
      </c>
      <c r="P2605" s="30" t="s">
        <v>11797</v>
      </c>
      <c r="Q2605" s="30">
        <v>85</v>
      </c>
      <c r="R2605" s="30">
        <v>43</v>
      </c>
      <c r="S2605" s="23"/>
      <c r="T2605" s="23"/>
      <c r="U2605" s="55">
        <v>43721</v>
      </c>
      <c r="V2605" s="30" t="s">
        <v>3355</v>
      </c>
    </row>
    <row r="2606" spans="1:22" ht="15" customHeight="1" x14ac:dyDescent="0.3">
      <c r="A2606" s="24" t="s">
        <v>14056</v>
      </c>
      <c r="B2606" s="24">
        <v>2605</v>
      </c>
      <c r="C2606" s="24">
        <v>850054</v>
      </c>
      <c r="D2606" s="60" t="s">
        <v>14069</v>
      </c>
      <c r="E2606" s="24">
        <v>2</v>
      </c>
      <c r="F2606" s="24" t="s">
        <v>337</v>
      </c>
      <c r="G2606" s="24" t="s">
        <v>4483</v>
      </c>
      <c r="H2606" s="27">
        <v>43727</v>
      </c>
      <c r="I2606" s="27">
        <v>43902</v>
      </c>
      <c r="J2606" s="28">
        <v>1</v>
      </c>
      <c r="K2606" s="31" t="s">
        <v>14058</v>
      </c>
      <c r="L2606" s="24"/>
      <c r="M2606" s="24" t="s">
        <v>14059</v>
      </c>
      <c r="N2606" s="24" t="s">
        <v>9098</v>
      </c>
      <c r="O2606" s="24" t="s">
        <v>14070</v>
      </c>
      <c r="P2606" s="24" t="s">
        <v>14071</v>
      </c>
      <c r="Q2606" s="24">
        <v>85</v>
      </c>
      <c r="R2606" s="24">
        <v>43</v>
      </c>
      <c r="S2606" s="23"/>
      <c r="T2606" s="23"/>
      <c r="U2606" s="27">
        <v>43721</v>
      </c>
      <c r="V2606" s="27">
        <v>44008</v>
      </c>
    </row>
    <row r="2607" spans="1:22" ht="15" customHeight="1" x14ac:dyDescent="0.3">
      <c r="A2607" s="32" t="s">
        <v>14072</v>
      </c>
      <c r="B2607" s="32">
        <v>2606</v>
      </c>
      <c r="C2607" s="32">
        <v>880056</v>
      </c>
      <c r="D2607" s="33" t="s">
        <v>14073</v>
      </c>
      <c r="E2607" s="32">
        <v>1</v>
      </c>
      <c r="F2607" s="32" t="s">
        <v>337</v>
      </c>
      <c r="G2607" s="32" t="s">
        <v>4483</v>
      </c>
      <c r="H2607" s="34">
        <v>43727</v>
      </c>
      <c r="I2607" s="34">
        <v>43902</v>
      </c>
      <c r="J2607" s="35">
        <v>1</v>
      </c>
      <c r="K2607" s="31" t="s">
        <v>14074</v>
      </c>
      <c r="L2607" s="32"/>
      <c r="M2607" s="32" t="s">
        <v>10104</v>
      </c>
      <c r="N2607" s="32" t="s">
        <v>14075</v>
      </c>
      <c r="O2607" s="32" t="s">
        <v>14076</v>
      </c>
      <c r="P2607" s="32" t="s">
        <v>14077</v>
      </c>
      <c r="Q2607" s="32">
        <v>85</v>
      </c>
      <c r="R2607" s="32">
        <v>43</v>
      </c>
      <c r="S2607" s="23"/>
      <c r="T2607" s="23"/>
      <c r="U2607" s="34">
        <v>43721</v>
      </c>
      <c r="V2607" s="34">
        <v>43916</v>
      </c>
    </row>
    <row r="2608" spans="1:22" ht="15" customHeight="1" x14ac:dyDescent="0.3">
      <c r="A2608" s="24" t="s">
        <v>14072</v>
      </c>
      <c r="B2608" s="24">
        <v>2607</v>
      </c>
      <c r="C2608" s="24">
        <v>880057</v>
      </c>
      <c r="D2608" s="60" t="s">
        <v>14078</v>
      </c>
      <c r="E2608" s="24">
        <v>2</v>
      </c>
      <c r="F2608" s="24" t="s">
        <v>337</v>
      </c>
      <c r="G2608" s="24" t="s">
        <v>4518</v>
      </c>
      <c r="H2608" s="27">
        <v>43727</v>
      </c>
      <c r="I2608" s="27">
        <v>43902</v>
      </c>
      <c r="J2608" s="28">
        <v>1</v>
      </c>
      <c r="K2608" s="31" t="s">
        <v>14074</v>
      </c>
      <c r="L2608" s="24"/>
      <c r="M2608" s="24" t="s">
        <v>10104</v>
      </c>
      <c r="N2608" s="24" t="s">
        <v>14075</v>
      </c>
      <c r="O2608" s="24" t="s">
        <v>14076</v>
      </c>
      <c r="P2608" s="24" t="s">
        <v>14077</v>
      </c>
      <c r="Q2608" s="24">
        <v>85</v>
      </c>
      <c r="R2608" s="24">
        <v>43</v>
      </c>
      <c r="S2608" s="23"/>
      <c r="T2608" s="23"/>
      <c r="U2608" s="27">
        <v>43721</v>
      </c>
      <c r="V2608" s="27">
        <v>43916</v>
      </c>
    </row>
    <row r="2609" spans="1:22" ht="15" customHeight="1" x14ac:dyDescent="0.3">
      <c r="A2609" s="24" t="s">
        <v>14072</v>
      </c>
      <c r="B2609" s="24">
        <v>2608</v>
      </c>
      <c r="C2609" s="24">
        <v>850005</v>
      </c>
      <c r="D2609" s="60" t="s">
        <v>14079</v>
      </c>
      <c r="E2609" s="24">
        <v>2</v>
      </c>
      <c r="F2609" s="24" t="s">
        <v>337</v>
      </c>
      <c r="G2609" s="24" t="s">
        <v>4483</v>
      </c>
      <c r="H2609" s="27">
        <v>43727</v>
      </c>
      <c r="I2609" s="27">
        <v>43902</v>
      </c>
      <c r="J2609" s="28">
        <v>1</v>
      </c>
      <c r="K2609" s="31" t="s">
        <v>14074</v>
      </c>
      <c r="L2609" s="24"/>
      <c r="M2609" s="24" t="s">
        <v>10104</v>
      </c>
      <c r="N2609" s="24" t="s">
        <v>14075</v>
      </c>
      <c r="O2609" s="24" t="s">
        <v>14076</v>
      </c>
      <c r="P2609" s="24" t="s">
        <v>14077</v>
      </c>
      <c r="Q2609" s="24">
        <v>85</v>
      </c>
      <c r="R2609" s="24">
        <v>43</v>
      </c>
      <c r="S2609" s="23"/>
      <c r="T2609" s="23"/>
      <c r="U2609" s="27">
        <v>43721</v>
      </c>
      <c r="V2609" s="27">
        <v>43916</v>
      </c>
    </row>
    <row r="2610" spans="1:22" ht="15" customHeight="1" x14ac:dyDescent="0.3">
      <c r="A2610" s="24" t="s">
        <v>14080</v>
      </c>
      <c r="B2610" s="24">
        <v>2609</v>
      </c>
      <c r="C2610" s="24">
        <v>830026</v>
      </c>
      <c r="D2610" s="33" t="s">
        <v>14081</v>
      </c>
      <c r="E2610" s="24">
        <v>1</v>
      </c>
      <c r="F2610" s="24" t="s">
        <v>337</v>
      </c>
      <c r="G2610" s="24" t="s">
        <v>3398</v>
      </c>
      <c r="H2610" s="27">
        <v>43531</v>
      </c>
      <c r="I2610" s="27">
        <v>43902</v>
      </c>
      <c r="J2610" s="28">
        <v>1</v>
      </c>
      <c r="K2610" s="31" t="s">
        <v>14082</v>
      </c>
      <c r="L2610" s="23"/>
      <c r="M2610" s="24" t="s">
        <v>14083</v>
      </c>
      <c r="N2610" s="24" t="s">
        <v>14084</v>
      </c>
      <c r="O2610" s="24" t="s">
        <v>14085</v>
      </c>
      <c r="P2610" s="24" t="s">
        <v>14086</v>
      </c>
      <c r="Q2610" s="24">
        <v>83</v>
      </c>
      <c r="R2610" s="24">
        <v>42</v>
      </c>
      <c r="S2610" s="23"/>
      <c r="T2610" s="23"/>
      <c r="U2610" s="27">
        <v>43538</v>
      </c>
      <c r="V2610" s="27">
        <v>43916</v>
      </c>
    </row>
    <row r="2611" spans="1:22" ht="15" customHeight="1" x14ac:dyDescent="0.3">
      <c r="A2611" s="24" t="s">
        <v>14087</v>
      </c>
      <c r="B2611" s="24">
        <v>2610</v>
      </c>
      <c r="C2611" s="24">
        <v>860011</v>
      </c>
      <c r="D2611" s="33" t="s">
        <v>14088</v>
      </c>
      <c r="E2611" s="24">
        <v>1</v>
      </c>
      <c r="F2611" s="24" t="s">
        <v>337</v>
      </c>
      <c r="G2611" s="24" t="s">
        <v>3565</v>
      </c>
      <c r="H2611" s="27">
        <v>43805</v>
      </c>
      <c r="I2611" s="27">
        <v>43902</v>
      </c>
      <c r="J2611" s="28">
        <v>1</v>
      </c>
      <c r="K2611" s="31" t="s">
        <v>14089</v>
      </c>
      <c r="L2611" s="23"/>
      <c r="M2611" s="24" t="s">
        <v>14090</v>
      </c>
      <c r="N2611" s="24" t="s">
        <v>14091</v>
      </c>
      <c r="O2611" s="24" t="s">
        <v>14092</v>
      </c>
      <c r="P2611" s="24" t="s">
        <v>14093</v>
      </c>
      <c r="Q2611" s="24">
        <v>86</v>
      </c>
      <c r="R2611" s="24">
        <v>44</v>
      </c>
      <c r="S2611" s="23"/>
      <c r="T2611" s="23"/>
      <c r="U2611" s="27">
        <v>43805</v>
      </c>
      <c r="V2611" s="27">
        <v>43915</v>
      </c>
    </row>
    <row r="2612" spans="1:22" ht="15" customHeight="1" x14ac:dyDescent="0.3">
      <c r="A2612" s="24" t="s">
        <v>14094</v>
      </c>
      <c r="B2612" s="24">
        <v>2611</v>
      </c>
      <c r="C2612" s="24">
        <v>860017</v>
      </c>
      <c r="D2612" s="33" t="s">
        <v>4244</v>
      </c>
      <c r="E2612" s="24">
        <v>1</v>
      </c>
      <c r="F2612" s="24" t="s">
        <v>337</v>
      </c>
      <c r="G2612" s="24" t="s">
        <v>3405</v>
      </c>
      <c r="H2612" s="27">
        <v>43805</v>
      </c>
      <c r="I2612" s="27">
        <v>43902</v>
      </c>
      <c r="J2612" s="28">
        <v>1</v>
      </c>
      <c r="K2612" s="31" t="s">
        <v>14095</v>
      </c>
      <c r="L2612" s="24"/>
      <c r="M2612" s="24" t="s">
        <v>14096</v>
      </c>
      <c r="N2612" s="24" t="s">
        <v>6078</v>
      </c>
      <c r="O2612" s="24" t="s">
        <v>14097</v>
      </c>
      <c r="P2612" s="24" t="s">
        <v>14098</v>
      </c>
      <c r="Q2612" s="24">
        <v>86</v>
      </c>
      <c r="R2612" s="24">
        <v>44</v>
      </c>
      <c r="S2612" s="23"/>
      <c r="T2612" s="23"/>
      <c r="U2612" s="27">
        <v>43805</v>
      </c>
      <c r="V2612" s="27">
        <v>43915</v>
      </c>
    </row>
    <row r="2613" spans="1:22" ht="15" customHeight="1" x14ac:dyDescent="0.3">
      <c r="A2613" s="24" t="s">
        <v>14099</v>
      </c>
      <c r="B2613" s="24">
        <v>2612</v>
      </c>
      <c r="C2613" s="24">
        <v>860020</v>
      </c>
      <c r="D2613" s="33" t="s">
        <v>14100</v>
      </c>
      <c r="E2613" s="24">
        <v>1</v>
      </c>
      <c r="F2613" s="24" t="s">
        <v>337</v>
      </c>
      <c r="G2613" s="24" t="s">
        <v>3398</v>
      </c>
      <c r="H2613" s="27">
        <v>43805</v>
      </c>
      <c r="I2613" s="27">
        <v>43902</v>
      </c>
      <c r="J2613" s="28">
        <v>1</v>
      </c>
      <c r="K2613" s="31" t="s">
        <v>14101</v>
      </c>
      <c r="L2613" s="24"/>
      <c r="M2613" s="24" t="s">
        <v>14102</v>
      </c>
      <c r="N2613" s="24" t="s">
        <v>14103</v>
      </c>
      <c r="O2613" s="24" t="s">
        <v>14104</v>
      </c>
      <c r="P2613" s="24" t="s">
        <v>14105</v>
      </c>
      <c r="Q2613" s="24">
        <v>86</v>
      </c>
      <c r="R2613" s="24">
        <v>44</v>
      </c>
      <c r="S2613" s="23"/>
      <c r="T2613" s="23"/>
      <c r="U2613" s="27">
        <v>43805</v>
      </c>
      <c r="V2613" s="27">
        <v>44010</v>
      </c>
    </row>
    <row r="2614" spans="1:22" ht="15" customHeight="1" x14ac:dyDescent="0.3">
      <c r="A2614" s="24" t="s">
        <v>14106</v>
      </c>
      <c r="B2614" s="24">
        <v>2613</v>
      </c>
      <c r="C2614" s="24">
        <v>860021</v>
      </c>
      <c r="D2614" s="33" t="s">
        <v>14107</v>
      </c>
      <c r="E2614" s="24">
        <v>1</v>
      </c>
      <c r="F2614" s="24" t="s">
        <v>337</v>
      </c>
      <c r="G2614" s="24" t="s">
        <v>3398</v>
      </c>
      <c r="H2614" s="27">
        <v>43805</v>
      </c>
      <c r="I2614" s="27">
        <v>43902</v>
      </c>
      <c r="J2614" s="28">
        <v>1</v>
      </c>
      <c r="K2614" s="31" t="s">
        <v>14108</v>
      </c>
      <c r="L2614" s="24"/>
      <c r="M2614" s="24" t="s">
        <v>10438</v>
      </c>
      <c r="N2614" s="24" t="s">
        <v>10439</v>
      </c>
      <c r="O2614" s="24" t="s">
        <v>12162</v>
      </c>
      <c r="P2614" s="24" t="s">
        <v>14040</v>
      </c>
      <c r="Q2614" s="24">
        <v>86</v>
      </c>
      <c r="R2614" s="24">
        <v>44</v>
      </c>
      <c r="S2614" s="23"/>
      <c r="T2614" s="23"/>
      <c r="U2614" s="27">
        <v>43805</v>
      </c>
      <c r="V2614" s="27">
        <v>43916</v>
      </c>
    </row>
    <row r="2615" spans="1:22" ht="15" customHeight="1" x14ac:dyDescent="0.3">
      <c r="A2615" s="24" t="s">
        <v>14109</v>
      </c>
      <c r="B2615" s="24">
        <v>2614</v>
      </c>
      <c r="C2615" s="24">
        <v>860023</v>
      </c>
      <c r="D2615" s="33" t="s">
        <v>14110</v>
      </c>
      <c r="E2615" s="24">
        <v>1</v>
      </c>
      <c r="F2615" s="24" t="s">
        <v>337</v>
      </c>
      <c r="G2615" s="24" t="s">
        <v>3398</v>
      </c>
      <c r="H2615" s="27">
        <v>43805</v>
      </c>
      <c r="I2615" s="27">
        <v>43902</v>
      </c>
      <c r="J2615" s="28">
        <v>1</v>
      </c>
      <c r="K2615" s="31" t="s">
        <v>14111</v>
      </c>
      <c r="L2615" s="24"/>
      <c r="M2615" s="24" t="s">
        <v>14112</v>
      </c>
      <c r="N2615" s="24" t="s">
        <v>10423</v>
      </c>
      <c r="O2615" s="24" t="s">
        <v>12162</v>
      </c>
      <c r="P2615" s="24">
        <v>28.532</v>
      </c>
      <c r="Q2615" s="24">
        <v>86</v>
      </c>
      <c r="R2615" s="24">
        <v>44</v>
      </c>
      <c r="S2615" s="23"/>
      <c r="T2615" s="23"/>
      <c r="U2615" s="27">
        <v>43805</v>
      </c>
      <c r="V2615" s="27">
        <v>43916</v>
      </c>
    </row>
    <row r="2616" spans="1:22" ht="15" customHeight="1" x14ac:dyDescent="0.3">
      <c r="A2616" s="24" t="s">
        <v>14113</v>
      </c>
      <c r="B2616" s="24">
        <v>2615</v>
      </c>
      <c r="C2616" s="24">
        <v>860001</v>
      </c>
      <c r="D2616" s="33" t="s">
        <v>14114</v>
      </c>
      <c r="E2616" s="24">
        <v>1</v>
      </c>
      <c r="F2616" s="24" t="s">
        <v>337</v>
      </c>
      <c r="G2616" s="24" t="s">
        <v>4483</v>
      </c>
      <c r="H2616" s="27">
        <v>43805</v>
      </c>
      <c r="I2616" s="27">
        <v>43902</v>
      </c>
      <c r="J2616" s="28">
        <v>1</v>
      </c>
      <c r="K2616" s="31" t="s">
        <v>14115</v>
      </c>
      <c r="L2616" s="24"/>
      <c r="M2616" s="24" t="s">
        <v>14116</v>
      </c>
      <c r="N2616" s="24" t="s">
        <v>14117</v>
      </c>
      <c r="O2616" s="24" t="s">
        <v>14118</v>
      </c>
      <c r="P2616" s="24" t="s">
        <v>14119</v>
      </c>
      <c r="Q2616" s="24">
        <v>86</v>
      </c>
      <c r="R2616" s="24">
        <v>44</v>
      </c>
      <c r="S2616" s="23"/>
      <c r="T2616" s="23"/>
      <c r="U2616" s="27">
        <v>43805</v>
      </c>
      <c r="V2616" s="27">
        <v>44014</v>
      </c>
    </row>
    <row r="2617" spans="1:22" ht="15" customHeight="1" x14ac:dyDescent="0.3">
      <c r="A2617" s="24" t="s">
        <v>14120</v>
      </c>
      <c r="B2617" s="24">
        <v>2616</v>
      </c>
      <c r="C2617" s="24">
        <v>840029</v>
      </c>
      <c r="D2617" s="50" t="s">
        <v>14121</v>
      </c>
      <c r="E2617" s="24">
        <v>1</v>
      </c>
      <c r="F2617" s="24" t="s">
        <v>337</v>
      </c>
      <c r="G2617" s="24" t="s">
        <v>4483</v>
      </c>
      <c r="H2617" s="27">
        <v>43622</v>
      </c>
      <c r="I2617" s="27">
        <v>43811</v>
      </c>
      <c r="J2617" s="28">
        <v>1</v>
      </c>
      <c r="K2617" s="31" t="s">
        <v>14122</v>
      </c>
      <c r="L2617" s="24"/>
      <c r="M2617" s="24" t="s">
        <v>14123</v>
      </c>
      <c r="N2617" s="24" t="s">
        <v>14124</v>
      </c>
      <c r="O2617" s="24" t="s">
        <v>14125</v>
      </c>
      <c r="P2617" s="24">
        <v>29.808</v>
      </c>
      <c r="Q2617" s="24">
        <v>84</v>
      </c>
      <c r="R2617" s="24">
        <v>43</v>
      </c>
      <c r="S2617" s="23"/>
      <c r="T2617" s="23"/>
      <c r="U2617" s="27">
        <v>43616</v>
      </c>
      <c r="V2617" s="27">
        <v>43805</v>
      </c>
    </row>
    <row r="2618" spans="1:22" ht="15" customHeight="1" x14ac:dyDescent="0.3">
      <c r="A2618" s="24" t="s">
        <v>14126</v>
      </c>
      <c r="B2618" s="24">
        <v>2617</v>
      </c>
      <c r="C2618" s="24">
        <v>860002</v>
      </c>
      <c r="D2618" s="33" t="s">
        <v>14127</v>
      </c>
      <c r="E2618" s="24">
        <v>1</v>
      </c>
      <c r="F2618" s="24" t="s">
        <v>337</v>
      </c>
      <c r="G2618" s="24" t="s">
        <v>4483</v>
      </c>
      <c r="H2618" s="27">
        <v>43805</v>
      </c>
      <c r="I2618" s="27">
        <v>43902</v>
      </c>
      <c r="J2618" s="28">
        <v>1</v>
      </c>
      <c r="K2618" s="31" t="s">
        <v>14128</v>
      </c>
      <c r="L2618" s="24"/>
      <c r="M2618" s="24" t="s">
        <v>14129</v>
      </c>
      <c r="N2618" s="24" t="s">
        <v>14130</v>
      </c>
      <c r="O2618" s="24" t="s">
        <v>14118</v>
      </c>
      <c r="P2618" s="24" t="s">
        <v>14131</v>
      </c>
      <c r="Q2618" s="24">
        <v>86</v>
      </c>
      <c r="R2618" s="24">
        <v>44</v>
      </c>
      <c r="S2618" s="23"/>
      <c r="T2618" s="23"/>
      <c r="U2618" s="27">
        <v>43805</v>
      </c>
      <c r="V2618" s="27">
        <v>44014</v>
      </c>
    </row>
    <row r="2619" spans="1:22" ht="15" customHeight="1" x14ac:dyDescent="0.3">
      <c r="A2619" s="24" t="s">
        <v>14132</v>
      </c>
      <c r="B2619" s="24">
        <v>2618</v>
      </c>
      <c r="C2619" s="24">
        <v>860004</v>
      </c>
      <c r="D2619" s="33" t="s">
        <v>14133</v>
      </c>
      <c r="E2619" s="24">
        <v>1</v>
      </c>
      <c r="F2619" s="24" t="s">
        <v>337</v>
      </c>
      <c r="G2619" s="24" t="s">
        <v>4518</v>
      </c>
      <c r="H2619" s="27">
        <v>43805</v>
      </c>
      <c r="I2619" s="27">
        <v>43902</v>
      </c>
      <c r="J2619" s="28">
        <v>1</v>
      </c>
      <c r="K2619" s="31" t="s">
        <v>14134</v>
      </c>
      <c r="L2619" s="24"/>
      <c r="M2619" s="24" t="s">
        <v>14135</v>
      </c>
      <c r="N2619" s="24" t="s">
        <v>14136</v>
      </c>
      <c r="O2619" s="24" t="s">
        <v>14137</v>
      </c>
      <c r="P2619" s="24" t="s">
        <v>14138</v>
      </c>
      <c r="Q2619" s="24">
        <v>86</v>
      </c>
      <c r="R2619" s="24">
        <v>44</v>
      </c>
      <c r="S2619" s="23"/>
      <c r="T2619" s="23"/>
      <c r="U2619" s="27">
        <v>43805</v>
      </c>
      <c r="V2619" s="27">
        <v>44008</v>
      </c>
    </row>
    <row r="2620" spans="1:22" ht="15" customHeight="1" x14ac:dyDescent="0.3">
      <c r="A2620" s="24" t="s">
        <v>14139</v>
      </c>
      <c r="B2620" s="24">
        <v>2619</v>
      </c>
      <c r="C2620" s="24">
        <v>870010</v>
      </c>
      <c r="D2620" s="33" t="s">
        <v>14140</v>
      </c>
      <c r="E2620" s="24">
        <v>1</v>
      </c>
      <c r="F2620" s="24" t="s">
        <v>337</v>
      </c>
      <c r="G2620" s="24" t="s">
        <v>3565</v>
      </c>
      <c r="H2620" s="27">
        <v>43878</v>
      </c>
      <c r="I2620" s="27">
        <v>43915</v>
      </c>
      <c r="J2620" s="28">
        <v>1</v>
      </c>
      <c r="K2620" s="31" t="s">
        <v>14141</v>
      </c>
      <c r="L2620" s="23"/>
      <c r="M2620" s="24" t="s">
        <v>9859</v>
      </c>
      <c r="N2620" s="24" t="s">
        <v>14142</v>
      </c>
      <c r="O2620" s="24" t="s">
        <v>14143</v>
      </c>
      <c r="P2620" s="24">
        <v>26.132000000000001</v>
      </c>
      <c r="Q2620" s="24">
        <v>87</v>
      </c>
      <c r="R2620" s="24">
        <v>44</v>
      </c>
      <c r="S2620" s="23"/>
      <c r="T2620" s="23"/>
      <c r="U2620" s="27">
        <v>43915</v>
      </c>
      <c r="V2620" s="27">
        <v>44008</v>
      </c>
    </row>
    <row r="2621" spans="1:22" ht="15" customHeight="1" x14ac:dyDescent="0.3">
      <c r="A2621" s="24" t="s">
        <v>14144</v>
      </c>
      <c r="B2621" s="24">
        <v>2620</v>
      </c>
      <c r="C2621" s="24">
        <v>890045</v>
      </c>
      <c r="D2621" s="33" t="s">
        <v>14145</v>
      </c>
      <c r="E2621" s="24">
        <v>1</v>
      </c>
      <c r="F2621" s="24" t="s">
        <v>337</v>
      </c>
      <c r="G2621" s="24" t="s">
        <v>3561</v>
      </c>
      <c r="H2621" s="27">
        <v>44091</v>
      </c>
      <c r="I2621" s="27">
        <v>44447</v>
      </c>
      <c r="J2621" s="28">
        <v>1</v>
      </c>
      <c r="K2621" s="31" t="s">
        <v>14146</v>
      </c>
      <c r="L2621" s="24"/>
      <c r="M2621" s="24" t="s">
        <v>7690</v>
      </c>
      <c r="N2621" s="24"/>
      <c r="O2621" s="24" t="s">
        <v>14147</v>
      </c>
      <c r="P2621" s="23"/>
      <c r="Q2621" s="24">
        <v>89</v>
      </c>
      <c r="R2621" s="24">
        <v>45</v>
      </c>
      <c r="S2621" s="23"/>
      <c r="T2621" s="23"/>
      <c r="U2621" s="27">
        <v>44099</v>
      </c>
      <c r="V2621" s="27">
        <v>44468</v>
      </c>
    </row>
    <row r="2622" spans="1:22" ht="15" customHeight="1" x14ac:dyDescent="0.3">
      <c r="A2622" s="24" t="s">
        <v>14148</v>
      </c>
      <c r="B2622" s="24">
        <v>2621</v>
      </c>
      <c r="C2622" s="24">
        <v>911002</v>
      </c>
      <c r="D2622" s="33" t="s">
        <v>14149</v>
      </c>
      <c r="E2622" s="24">
        <v>1</v>
      </c>
      <c r="F2622" s="24" t="s">
        <v>337</v>
      </c>
      <c r="G2622" s="24" t="s">
        <v>3561</v>
      </c>
      <c r="H2622" s="27">
        <v>44267</v>
      </c>
      <c r="I2622" s="27">
        <v>44988</v>
      </c>
      <c r="J2622" s="28">
        <v>1</v>
      </c>
      <c r="K2622" s="31" t="s">
        <v>14150</v>
      </c>
      <c r="L2622" s="24" t="s">
        <v>14151</v>
      </c>
      <c r="M2622" s="24" t="s">
        <v>14152</v>
      </c>
      <c r="N2622" s="24" t="s">
        <v>14153</v>
      </c>
      <c r="O2622" s="24" t="s">
        <v>14154</v>
      </c>
      <c r="P2622" s="23"/>
      <c r="Q2622" s="24">
        <v>91</v>
      </c>
      <c r="R2622" s="24">
        <v>46</v>
      </c>
      <c r="S2622" s="23"/>
      <c r="T2622" s="23"/>
      <c r="U2622" s="27">
        <v>44293</v>
      </c>
      <c r="V2622" s="27">
        <v>45002</v>
      </c>
    </row>
    <row r="2623" spans="1:22" ht="15" customHeight="1" x14ac:dyDescent="0.3">
      <c r="A2623" s="24" t="s">
        <v>14155</v>
      </c>
      <c r="B2623" s="24">
        <v>2622</v>
      </c>
      <c r="C2623" s="24">
        <v>960003</v>
      </c>
      <c r="D2623" s="33" t="s">
        <v>14156</v>
      </c>
      <c r="E2623" s="24">
        <v>1</v>
      </c>
      <c r="F2623" s="24" t="s">
        <v>337</v>
      </c>
      <c r="G2623" s="24" t="s">
        <v>4525</v>
      </c>
      <c r="H2623" s="27">
        <v>44715</v>
      </c>
      <c r="I2623" s="27">
        <v>45178</v>
      </c>
      <c r="J2623" s="28">
        <v>1</v>
      </c>
      <c r="K2623" s="31" t="s">
        <v>14157</v>
      </c>
      <c r="L2623" s="23"/>
      <c r="M2623" s="24" t="s">
        <v>5641</v>
      </c>
      <c r="N2623" s="24" t="s">
        <v>5642</v>
      </c>
      <c r="O2623" s="24" t="s">
        <v>14158</v>
      </c>
      <c r="P2623" s="24" t="s">
        <v>14159</v>
      </c>
      <c r="Q2623" s="24">
        <v>96</v>
      </c>
      <c r="R2623" s="24">
        <v>49</v>
      </c>
      <c r="S2623" s="23"/>
      <c r="T2623" s="23"/>
      <c r="U2623" s="27">
        <v>44715</v>
      </c>
      <c r="V2623" s="27">
        <v>45083</v>
      </c>
    </row>
    <row r="2624" spans="1:22" ht="15" customHeight="1" x14ac:dyDescent="0.3">
      <c r="A2624" s="32" t="s">
        <v>14160</v>
      </c>
      <c r="B2624" s="32">
        <v>2623</v>
      </c>
      <c r="C2624" s="32">
        <v>770050</v>
      </c>
      <c r="D2624" s="33" t="s">
        <v>14161</v>
      </c>
      <c r="E2624" s="32">
        <v>1</v>
      </c>
      <c r="F2624" s="32" t="s">
        <v>337</v>
      </c>
      <c r="G2624" s="23"/>
      <c r="H2624" s="34">
        <v>42989</v>
      </c>
      <c r="I2624" s="34">
        <v>44012</v>
      </c>
      <c r="J2624" s="35">
        <v>0</v>
      </c>
      <c r="K2624" s="23"/>
      <c r="L2624" s="23"/>
      <c r="M2624" s="23"/>
      <c r="N2624" s="23"/>
      <c r="O2624" s="23"/>
      <c r="P2624" s="23"/>
      <c r="Q2624" s="32">
        <v>77</v>
      </c>
      <c r="R2624" s="32">
        <v>41</v>
      </c>
      <c r="S2624" s="23"/>
      <c r="T2624" s="23"/>
      <c r="U2624" s="34">
        <v>42170</v>
      </c>
      <c r="V2624" s="34">
        <v>42170</v>
      </c>
    </row>
    <row r="2625" spans="1:22" ht="15" customHeight="1" x14ac:dyDescent="0.3">
      <c r="A2625" s="24" t="s">
        <v>14160</v>
      </c>
      <c r="B2625" s="24">
        <v>2624</v>
      </c>
      <c r="C2625" s="24">
        <v>800100</v>
      </c>
      <c r="D2625" s="60" t="s">
        <v>14162</v>
      </c>
      <c r="E2625" s="24">
        <v>2</v>
      </c>
      <c r="F2625" s="24" t="s">
        <v>337</v>
      </c>
      <c r="G2625" s="24" t="s">
        <v>10119</v>
      </c>
      <c r="H2625" s="27">
        <v>42989</v>
      </c>
      <c r="I2625" s="27">
        <v>42989</v>
      </c>
      <c r="J2625" s="28">
        <v>1</v>
      </c>
      <c r="K2625" s="23"/>
      <c r="L2625" s="23"/>
      <c r="M2625" s="23"/>
      <c r="N2625" s="23"/>
      <c r="O2625" s="23"/>
      <c r="P2625" s="23"/>
      <c r="Q2625" s="24">
        <v>80</v>
      </c>
      <c r="R2625" s="24">
        <v>41</v>
      </c>
      <c r="S2625" s="23"/>
      <c r="T2625" s="23"/>
      <c r="U2625" s="27">
        <v>43278</v>
      </c>
      <c r="V2625" s="24" t="s">
        <v>3355</v>
      </c>
    </row>
    <row r="2626" spans="1:22" ht="15" customHeight="1" x14ac:dyDescent="0.3">
      <c r="A2626" s="24" t="s">
        <v>14163</v>
      </c>
      <c r="B2626" s="24">
        <v>2625</v>
      </c>
      <c r="C2626" s="24">
        <v>860099</v>
      </c>
      <c r="D2626" s="60" t="s">
        <v>14164</v>
      </c>
      <c r="E2626" s="24">
        <v>2</v>
      </c>
      <c r="F2626" s="24" t="s">
        <v>337</v>
      </c>
      <c r="G2626" s="24" t="s">
        <v>3561</v>
      </c>
      <c r="H2626" s="27">
        <v>43853</v>
      </c>
      <c r="I2626" s="27">
        <v>44012</v>
      </c>
      <c r="J2626" s="28">
        <v>0</v>
      </c>
      <c r="K2626" s="23"/>
      <c r="L2626" s="23"/>
      <c r="M2626" s="23"/>
      <c r="N2626" s="23"/>
      <c r="O2626" s="23"/>
      <c r="P2626" s="23"/>
      <c r="Q2626" s="24">
        <v>86</v>
      </c>
      <c r="R2626" s="24">
        <v>41</v>
      </c>
      <c r="S2626" s="23"/>
      <c r="T2626" s="23"/>
      <c r="U2626" s="27">
        <v>43278</v>
      </c>
      <c r="V2626" s="24" t="s">
        <v>3355</v>
      </c>
    </row>
    <row r="2627" spans="1:22" ht="15" customHeight="1" x14ac:dyDescent="0.3">
      <c r="A2627" s="24" t="s">
        <v>168</v>
      </c>
      <c r="B2627" s="24">
        <v>2626</v>
      </c>
      <c r="C2627" s="25">
        <v>0</v>
      </c>
      <c r="D2627" s="26" t="s">
        <v>14165</v>
      </c>
      <c r="E2627" s="24">
        <v>1</v>
      </c>
      <c r="F2627" s="24" t="s">
        <v>337</v>
      </c>
      <c r="G2627" s="23"/>
      <c r="H2627" s="27">
        <v>42444</v>
      </c>
      <c r="I2627" s="27">
        <v>42444</v>
      </c>
      <c r="J2627" s="28">
        <v>1</v>
      </c>
      <c r="K2627" s="24" t="s">
        <v>168</v>
      </c>
      <c r="L2627" s="24" t="s">
        <v>168</v>
      </c>
      <c r="M2627" s="24" t="s">
        <v>168</v>
      </c>
      <c r="N2627" s="24" t="s">
        <v>168</v>
      </c>
      <c r="O2627" s="25" t="s">
        <v>168</v>
      </c>
      <c r="P2627" s="24" t="s">
        <v>168</v>
      </c>
      <c r="Q2627" s="23"/>
      <c r="R2627" s="23"/>
      <c r="S2627" s="23"/>
      <c r="T2627" s="23"/>
      <c r="U2627" s="27">
        <v>41880</v>
      </c>
      <c r="V2627" s="27">
        <v>41880</v>
      </c>
    </row>
    <row r="2628" spans="1:22" ht="15" customHeight="1" x14ac:dyDescent="0.3">
      <c r="A2628" s="24" t="s">
        <v>168</v>
      </c>
      <c r="B2628" s="24">
        <v>2627</v>
      </c>
      <c r="C2628" s="25">
        <v>0</v>
      </c>
      <c r="D2628" s="59" t="s">
        <v>14166</v>
      </c>
      <c r="E2628" s="24">
        <v>1</v>
      </c>
      <c r="F2628" s="24" t="s">
        <v>337</v>
      </c>
      <c r="G2628" s="23"/>
      <c r="H2628" s="27">
        <v>42530</v>
      </c>
      <c r="I2628" s="27">
        <v>42530</v>
      </c>
      <c r="J2628" s="28">
        <v>1</v>
      </c>
      <c r="K2628" s="24" t="s">
        <v>168</v>
      </c>
      <c r="L2628" s="24" t="s">
        <v>168</v>
      </c>
      <c r="M2628" s="24" t="s">
        <v>168</v>
      </c>
      <c r="N2628" s="24" t="s">
        <v>168</v>
      </c>
      <c r="O2628" s="25" t="s">
        <v>168</v>
      </c>
      <c r="P2628" s="24" t="s">
        <v>168</v>
      </c>
      <c r="Q2628" s="23"/>
      <c r="R2628" s="23"/>
      <c r="S2628" s="23"/>
      <c r="T2628" s="23"/>
      <c r="U2628" s="27">
        <v>41880</v>
      </c>
      <c r="V2628" s="27">
        <v>41880</v>
      </c>
    </row>
    <row r="2629" spans="1:22" ht="15" customHeight="1" x14ac:dyDescent="0.3">
      <c r="A2629" s="24" t="s">
        <v>5882</v>
      </c>
      <c r="B2629" s="24">
        <v>2628</v>
      </c>
      <c r="C2629" s="24">
        <v>800029</v>
      </c>
      <c r="D2629" s="53" t="s">
        <v>14167</v>
      </c>
      <c r="E2629" s="24">
        <v>1</v>
      </c>
      <c r="F2629" s="24" t="s">
        <v>337</v>
      </c>
      <c r="G2629" s="24" t="s">
        <v>3390</v>
      </c>
      <c r="H2629" s="27">
        <v>43257</v>
      </c>
      <c r="I2629" s="27">
        <v>43538</v>
      </c>
      <c r="J2629" s="28">
        <v>1</v>
      </c>
      <c r="K2629" s="31" t="s">
        <v>14168</v>
      </c>
      <c r="L2629" s="23"/>
      <c r="M2629" s="24" t="s">
        <v>5885</v>
      </c>
      <c r="N2629" s="24" t="s">
        <v>14169</v>
      </c>
      <c r="O2629" s="24" t="s">
        <v>14170</v>
      </c>
      <c r="P2629" s="24" t="s">
        <v>6657</v>
      </c>
      <c r="Q2629" s="24">
        <v>80</v>
      </c>
      <c r="R2629" s="24">
        <v>41</v>
      </c>
      <c r="S2629" s="24">
        <v>84</v>
      </c>
      <c r="T2629" s="23"/>
      <c r="U2629" s="27">
        <v>43257</v>
      </c>
      <c r="V2629" s="27">
        <v>44642</v>
      </c>
    </row>
    <row r="2630" spans="1:22" ht="15" customHeight="1" x14ac:dyDescent="0.3">
      <c r="A2630" s="24" t="s">
        <v>14171</v>
      </c>
      <c r="B2630" s="24">
        <v>2629</v>
      </c>
      <c r="C2630" s="24">
        <v>790014</v>
      </c>
      <c r="D2630" s="50" t="s">
        <v>14172</v>
      </c>
      <c r="E2630" s="24">
        <v>1</v>
      </c>
      <c r="F2630" s="24" t="s">
        <v>337</v>
      </c>
      <c r="G2630" s="24" t="s">
        <v>3405</v>
      </c>
      <c r="H2630" s="27">
        <v>43174</v>
      </c>
      <c r="I2630" s="27">
        <v>43539</v>
      </c>
      <c r="J2630" s="28">
        <v>1</v>
      </c>
      <c r="K2630" s="31" t="s">
        <v>14173</v>
      </c>
      <c r="L2630" s="23"/>
      <c r="M2630" s="24" t="s">
        <v>10035</v>
      </c>
      <c r="N2630" s="24" t="s">
        <v>10036</v>
      </c>
      <c r="O2630" s="24" t="s">
        <v>14174</v>
      </c>
      <c r="P2630" s="24">
        <v>33.856000000000002</v>
      </c>
      <c r="Q2630" s="24">
        <v>79</v>
      </c>
      <c r="R2630" s="24">
        <v>40</v>
      </c>
      <c r="S2630" s="23"/>
      <c r="T2630" s="23"/>
      <c r="U2630" s="27">
        <v>43174</v>
      </c>
      <c r="V2630" s="27">
        <v>43441</v>
      </c>
    </row>
    <row r="2631" spans="1:22" ht="15" customHeight="1" x14ac:dyDescent="0.3">
      <c r="A2631" s="24" t="s">
        <v>14175</v>
      </c>
      <c r="B2631" s="24">
        <v>2630</v>
      </c>
      <c r="C2631" s="24">
        <v>780023</v>
      </c>
      <c r="D2631" s="50" t="s">
        <v>14176</v>
      </c>
      <c r="E2631" s="24">
        <v>1</v>
      </c>
      <c r="F2631" s="24" t="s">
        <v>337</v>
      </c>
      <c r="G2631" s="24" t="s">
        <v>3405</v>
      </c>
      <c r="H2631" s="27">
        <v>43084</v>
      </c>
      <c r="I2631" s="27">
        <v>43357</v>
      </c>
      <c r="J2631" s="28">
        <v>1</v>
      </c>
      <c r="K2631" s="31" t="s">
        <v>14177</v>
      </c>
      <c r="L2631" s="23"/>
      <c r="M2631" s="24" t="s">
        <v>14178</v>
      </c>
      <c r="N2631" s="24" t="s">
        <v>10081</v>
      </c>
      <c r="O2631" s="24" t="s">
        <v>14179</v>
      </c>
      <c r="P2631" s="24" t="s">
        <v>8311</v>
      </c>
      <c r="Q2631" s="24">
        <v>78</v>
      </c>
      <c r="R2631" s="24">
        <v>40</v>
      </c>
      <c r="S2631" s="23"/>
      <c r="T2631" s="23"/>
      <c r="U2631" s="27">
        <v>43084</v>
      </c>
      <c r="V2631" s="27">
        <v>43441</v>
      </c>
    </row>
    <row r="2632" spans="1:22" ht="15" customHeight="1" x14ac:dyDescent="0.3">
      <c r="A2632" s="24" t="s">
        <v>14180</v>
      </c>
      <c r="B2632" s="24">
        <v>2631</v>
      </c>
      <c r="C2632" s="24">
        <v>780001</v>
      </c>
      <c r="D2632" s="50" t="s">
        <v>14181</v>
      </c>
      <c r="E2632" s="24">
        <v>1</v>
      </c>
      <c r="F2632" s="24" t="s">
        <v>337</v>
      </c>
      <c r="G2632" s="24" t="s">
        <v>4483</v>
      </c>
      <c r="H2632" s="27">
        <v>43084</v>
      </c>
      <c r="I2632" s="27">
        <v>43630</v>
      </c>
      <c r="J2632" s="28">
        <v>1</v>
      </c>
      <c r="K2632" s="31" t="s">
        <v>14182</v>
      </c>
      <c r="L2632" s="23"/>
      <c r="M2632" s="24" t="s">
        <v>14183</v>
      </c>
      <c r="N2632" s="24" t="s">
        <v>14184</v>
      </c>
      <c r="O2632" s="24" t="s">
        <v>14185</v>
      </c>
      <c r="P2632" s="24">
        <v>29.891999999999999</v>
      </c>
      <c r="Q2632" s="24">
        <v>78</v>
      </c>
      <c r="R2632" s="24">
        <v>40</v>
      </c>
      <c r="S2632" s="23"/>
      <c r="T2632" s="23"/>
      <c r="U2632" s="27">
        <v>43084</v>
      </c>
      <c r="V2632" s="27">
        <v>43844</v>
      </c>
    </row>
    <row r="2633" spans="1:22" ht="15" customHeight="1" x14ac:dyDescent="0.3">
      <c r="A2633" s="24" t="s">
        <v>14186</v>
      </c>
      <c r="B2633" s="24">
        <v>2632</v>
      </c>
      <c r="C2633" s="24">
        <v>790012</v>
      </c>
      <c r="D2633" s="53" t="s">
        <v>14187</v>
      </c>
      <c r="E2633" s="24">
        <v>1</v>
      </c>
      <c r="F2633" s="24" t="s">
        <v>337</v>
      </c>
      <c r="G2633" s="24" t="s">
        <v>3390</v>
      </c>
      <c r="H2633" s="27">
        <v>43174</v>
      </c>
      <c r="I2633" s="27">
        <v>43538</v>
      </c>
      <c r="J2633" s="28">
        <v>1</v>
      </c>
      <c r="K2633" s="31" t="s">
        <v>14188</v>
      </c>
      <c r="L2633" s="23"/>
      <c r="M2633" s="24" t="s">
        <v>14189</v>
      </c>
      <c r="N2633" s="24" t="s">
        <v>14190</v>
      </c>
      <c r="O2633" s="24" t="s">
        <v>14191</v>
      </c>
      <c r="P2633" s="24" t="s">
        <v>14192</v>
      </c>
      <c r="Q2633" s="24">
        <v>79</v>
      </c>
      <c r="R2633" s="24">
        <v>40</v>
      </c>
      <c r="S2633" s="24">
        <v>84</v>
      </c>
      <c r="T2633" s="23"/>
      <c r="U2633" s="27">
        <v>43174</v>
      </c>
      <c r="V2633" s="27">
        <v>44642</v>
      </c>
    </row>
    <row r="2634" spans="1:22" ht="15" customHeight="1" x14ac:dyDescent="0.3">
      <c r="A2634" s="24" t="s">
        <v>14193</v>
      </c>
      <c r="B2634" s="24">
        <v>2633</v>
      </c>
      <c r="C2634" s="24">
        <v>800090</v>
      </c>
      <c r="D2634" s="50" t="s">
        <v>14194</v>
      </c>
      <c r="E2634" s="24">
        <v>1</v>
      </c>
      <c r="F2634" s="24" t="s">
        <v>337</v>
      </c>
      <c r="G2634" s="24" t="s">
        <v>4389</v>
      </c>
      <c r="H2634" s="27">
        <v>43266</v>
      </c>
      <c r="I2634" s="27">
        <v>43357</v>
      </c>
      <c r="J2634" s="28">
        <v>1</v>
      </c>
      <c r="K2634" s="31" t="s">
        <v>14195</v>
      </c>
      <c r="L2634" s="23"/>
      <c r="M2634" s="24" t="s">
        <v>11231</v>
      </c>
      <c r="N2634" s="23"/>
      <c r="O2634" s="24" t="s">
        <v>13016</v>
      </c>
      <c r="P2634" s="24" t="s">
        <v>14196</v>
      </c>
      <c r="Q2634" s="24">
        <v>80</v>
      </c>
      <c r="R2634" s="24">
        <v>41</v>
      </c>
      <c r="S2634" s="23"/>
      <c r="T2634" s="23"/>
      <c r="U2634" s="27">
        <v>43318</v>
      </c>
      <c r="V2634" s="27">
        <v>43844</v>
      </c>
    </row>
    <row r="2635" spans="1:22" ht="15" customHeight="1" x14ac:dyDescent="0.3">
      <c r="A2635" s="24" t="s">
        <v>14197</v>
      </c>
      <c r="B2635" s="24">
        <v>2634</v>
      </c>
      <c r="C2635" s="24">
        <v>800093</v>
      </c>
      <c r="D2635" s="50" t="s">
        <v>14198</v>
      </c>
      <c r="E2635" s="24">
        <v>1</v>
      </c>
      <c r="F2635" s="24" t="s">
        <v>337</v>
      </c>
      <c r="G2635" s="24" t="s">
        <v>3414</v>
      </c>
      <c r="H2635" s="27">
        <v>43266</v>
      </c>
      <c r="I2635" s="27">
        <v>43448</v>
      </c>
      <c r="J2635" s="28">
        <v>1</v>
      </c>
      <c r="K2635" s="31" t="s">
        <v>14199</v>
      </c>
      <c r="L2635" s="23"/>
      <c r="M2635" s="24" t="s">
        <v>3089</v>
      </c>
      <c r="N2635" s="23"/>
      <c r="O2635" s="24" t="s">
        <v>14200</v>
      </c>
      <c r="P2635" s="23"/>
      <c r="Q2635" s="24">
        <v>80</v>
      </c>
      <c r="R2635" s="24">
        <v>41</v>
      </c>
      <c r="S2635" s="23"/>
      <c r="T2635" s="23"/>
      <c r="U2635" s="27">
        <v>43278</v>
      </c>
      <c r="V2635" s="27">
        <v>43481</v>
      </c>
    </row>
    <row r="2636" spans="1:22" ht="15" customHeight="1" x14ac:dyDescent="0.3">
      <c r="A2636" s="24" t="s">
        <v>14201</v>
      </c>
      <c r="B2636" s="24">
        <v>2635</v>
      </c>
      <c r="C2636" s="24">
        <v>801000</v>
      </c>
      <c r="D2636" s="50" t="s">
        <v>14202</v>
      </c>
      <c r="E2636" s="24">
        <v>1</v>
      </c>
      <c r="F2636" s="24" t="s">
        <v>337</v>
      </c>
      <c r="G2636" s="24" t="s">
        <v>3438</v>
      </c>
      <c r="H2636" s="27">
        <v>43252</v>
      </c>
      <c r="I2636" s="27">
        <v>43616</v>
      </c>
      <c r="J2636" s="28">
        <v>1</v>
      </c>
      <c r="K2636" s="31" t="s">
        <v>14203</v>
      </c>
      <c r="L2636" s="23"/>
      <c r="M2636" s="24" t="s">
        <v>3089</v>
      </c>
      <c r="N2636" s="23"/>
      <c r="O2636" s="24" t="s">
        <v>14204</v>
      </c>
      <c r="P2636" s="23"/>
      <c r="Q2636" s="24">
        <v>80</v>
      </c>
      <c r="R2636" s="24">
        <v>41</v>
      </c>
      <c r="S2636" s="23"/>
      <c r="T2636" s="23"/>
      <c r="U2636" s="27">
        <v>43278</v>
      </c>
      <c r="V2636" s="27">
        <v>43642</v>
      </c>
    </row>
    <row r="2637" spans="1:22" ht="15" customHeight="1" x14ac:dyDescent="0.3">
      <c r="A2637" s="24" t="s">
        <v>14205</v>
      </c>
      <c r="B2637" s="24">
        <v>2636</v>
      </c>
      <c r="C2637" s="24">
        <v>801001</v>
      </c>
      <c r="D2637" s="50" t="s">
        <v>14206</v>
      </c>
      <c r="E2637" s="24">
        <v>1</v>
      </c>
      <c r="F2637" s="24" t="s">
        <v>337</v>
      </c>
      <c r="G2637" s="24" t="s">
        <v>3421</v>
      </c>
      <c r="H2637" s="27">
        <v>43266</v>
      </c>
      <c r="I2637" s="27">
        <v>43812</v>
      </c>
      <c r="J2637" s="28">
        <v>1</v>
      </c>
      <c r="K2637" s="31" t="s">
        <v>14207</v>
      </c>
      <c r="L2637" s="23"/>
      <c r="M2637" s="24" t="s">
        <v>10597</v>
      </c>
      <c r="N2637" s="23"/>
      <c r="O2637" s="24" t="s">
        <v>14208</v>
      </c>
      <c r="P2637" s="23"/>
      <c r="Q2637" s="24">
        <v>80</v>
      </c>
      <c r="R2637" s="24">
        <v>41</v>
      </c>
      <c r="S2637" s="23"/>
      <c r="T2637" s="23"/>
      <c r="U2637" s="27">
        <v>43278</v>
      </c>
      <c r="V2637" s="27">
        <v>44040</v>
      </c>
    </row>
    <row r="2638" spans="1:22" ht="15" customHeight="1" x14ac:dyDescent="0.3">
      <c r="A2638" s="24" t="s">
        <v>14209</v>
      </c>
      <c r="B2638" s="24">
        <v>2637</v>
      </c>
      <c r="C2638" s="24">
        <v>801002</v>
      </c>
      <c r="D2638" s="50" t="s">
        <v>14210</v>
      </c>
      <c r="E2638" s="24">
        <v>1</v>
      </c>
      <c r="F2638" s="24" t="s">
        <v>337</v>
      </c>
      <c r="G2638" s="24" t="s">
        <v>3421</v>
      </c>
      <c r="H2638" s="27">
        <v>43252</v>
      </c>
      <c r="I2638" s="27">
        <v>43448</v>
      </c>
      <c r="J2638" s="28">
        <v>1</v>
      </c>
      <c r="K2638" s="31" t="s">
        <v>14211</v>
      </c>
      <c r="L2638" s="23"/>
      <c r="M2638" s="24" t="s">
        <v>1572</v>
      </c>
      <c r="N2638" s="23"/>
      <c r="O2638" s="24" t="s">
        <v>14212</v>
      </c>
      <c r="P2638" s="23"/>
      <c r="Q2638" s="24">
        <v>80</v>
      </c>
      <c r="R2638" s="24">
        <v>41</v>
      </c>
      <c r="S2638" s="23"/>
      <c r="T2638" s="23"/>
      <c r="U2638" s="27">
        <v>43278</v>
      </c>
      <c r="V2638" s="27">
        <v>43481</v>
      </c>
    </row>
    <row r="2639" spans="1:22" ht="15" customHeight="1" x14ac:dyDescent="0.3">
      <c r="A2639" s="24" t="s">
        <v>14213</v>
      </c>
      <c r="B2639" s="24">
        <v>2638</v>
      </c>
      <c r="C2639" s="24">
        <v>750044</v>
      </c>
      <c r="D2639" s="50" t="s">
        <v>14214</v>
      </c>
      <c r="E2639" s="24">
        <v>1</v>
      </c>
      <c r="F2639" s="24" t="s">
        <v>337</v>
      </c>
      <c r="G2639" s="24" t="s">
        <v>3421</v>
      </c>
      <c r="H2639" s="27">
        <v>42809</v>
      </c>
      <c r="I2639" s="27">
        <v>43357</v>
      </c>
      <c r="J2639" s="28">
        <v>1</v>
      </c>
      <c r="K2639" s="31" t="s">
        <v>14215</v>
      </c>
      <c r="L2639" s="23"/>
      <c r="M2639" s="24" t="s">
        <v>11231</v>
      </c>
      <c r="N2639" s="23"/>
      <c r="O2639" s="24" t="s">
        <v>14216</v>
      </c>
      <c r="P2639" s="24">
        <v>38.81</v>
      </c>
      <c r="Q2639" s="24">
        <v>75</v>
      </c>
      <c r="R2639" s="24">
        <v>38</v>
      </c>
      <c r="S2639" s="23"/>
      <c r="T2639" s="23"/>
      <c r="U2639" s="27">
        <v>42815</v>
      </c>
      <c r="V2639" s="27">
        <v>43481</v>
      </c>
    </row>
    <row r="2640" spans="1:22" ht="15" customHeight="1" x14ac:dyDescent="0.3">
      <c r="A2640" s="24" t="s">
        <v>14217</v>
      </c>
      <c r="B2640" s="24">
        <v>2639</v>
      </c>
      <c r="C2640" s="24">
        <v>750046</v>
      </c>
      <c r="D2640" s="50" t="s">
        <v>14218</v>
      </c>
      <c r="E2640" s="24">
        <v>1</v>
      </c>
      <c r="F2640" s="24" t="s">
        <v>337</v>
      </c>
      <c r="G2640" s="24" t="s">
        <v>3414</v>
      </c>
      <c r="H2640" s="27">
        <v>42809</v>
      </c>
      <c r="I2640" s="27">
        <v>43448</v>
      </c>
      <c r="J2640" s="28">
        <v>1</v>
      </c>
      <c r="K2640" s="31" t="s">
        <v>14219</v>
      </c>
      <c r="L2640" s="23"/>
      <c r="M2640" s="24" t="s">
        <v>1054</v>
      </c>
      <c r="N2640" s="23"/>
      <c r="O2640" s="24" t="s">
        <v>14220</v>
      </c>
      <c r="P2640" s="24">
        <v>32.811999999999998</v>
      </c>
      <c r="Q2640" s="24">
        <v>75</v>
      </c>
      <c r="R2640" s="24">
        <v>38</v>
      </c>
      <c r="S2640" s="23"/>
      <c r="T2640" s="23"/>
      <c r="U2640" s="27">
        <v>42815</v>
      </c>
      <c r="V2640" s="27">
        <v>43481</v>
      </c>
    </row>
    <row r="2641" spans="1:22" ht="15" customHeight="1" x14ac:dyDescent="0.3">
      <c r="A2641" s="24" t="s">
        <v>14221</v>
      </c>
      <c r="B2641" s="24">
        <v>2640</v>
      </c>
      <c r="C2641" s="24">
        <v>810033</v>
      </c>
      <c r="D2641" s="53" t="s">
        <v>14222</v>
      </c>
      <c r="E2641" s="24">
        <v>1</v>
      </c>
      <c r="F2641" s="24" t="s">
        <v>337</v>
      </c>
      <c r="G2641" s="24" t="s">
        <v>3405</v>
      </c>
      <c r="H2641" s="27">
        <v>43349</v>
      </c>
      <c r="I2641" s="27">
        <v>43630</v>
      </c>
      <c r="J2641" s="28">
        <v>1</v>
      </c>
      <c r="K2641" s="31" t="s">
        <v>14223</v>
      </c>
      <c r="L2641" s="23"/>
      <c r="M2641" s="24" t="s">
        <v>14224</v>
      </c>
      <c r="N2641" s="24" t="s">
        <v>14225</v>
      </c>
      <c r="O2641" s="24" t="s">
        <v>14226</v>
      </c>
      <c r="P2641" s="24" t="s">
        <v>6657</v>
      </c>
      <c r="Q2641" s="24">
        <v>81</v>
      </c>
      <c r="R2641" s="24">
        <v>41</v>
      </c>
      <c r="S2641" s="24">
        <v>84</v>
      </c>
      <c r="T2641" s="23"/>
      <c r="U2641" s="27">
        <v>43349</v>
      </c>
      <c r="V2641" s="27">
        <v>43544</v>
      </c>
    </row>
    <row r="2642" spans="1:22" ht="15" customHeight="1" x14ac:dyDescent="0.3">
      <c r="A2642" s="24" t="s">
        <v>14227</v>
      </c>
      <c r="B2642" s="24">
        <v>2641</v>
      </c>
      <c r="C2642" s="24">
        <v>760053</v>
      </c>
      <c r="D2642" s="50" t="s">
        <v>14228</v>
      </c>
      <c r="E2642" s="24">
        <v>1</v>
      </c>
      <c r="F2642" s="24" t="s">
        <v>337</v>
      </c>
      <c r="G2642" s="24" t="s">
        <v>3405</v>
      </c>
      <c r="H2642" s="27">
        <v>42891</v>
      </c>
      <c r="I2642" s="27">
        <v>43448</v>
      </c>
      <c r="J2642" s="28">
        <v>1</v>
      </c>
      <c r="K2642" s="31" t="s">
        <v>14229</v>
      </c>
      <c r="L2642" s="23"/>
      <c r="M2642" s="24" t="s">
        <v>10080</v>
      </c>
      <c r="N2642" s="24" t="s">
        <v>10081</v>
      </c>
      <c r="O2642" s="24" t="s">
        <v>14230</v>
      </c>
      <c r="P2642" s="24" t="s">
        <v>14231</v>
      </c>
      <c r="Q2642" s="24">
        <v>76</v>
      </c>
      <c r="R2642" s="24">
        <v>39</v>
      </c>
      <c r="S2642" s="23"/>
      <c r="T2642" s="23"/>
      <c r="U2642" s="27">
        <v>42889</v>
      </c>
      <c r="V2642" s="27">
        <v>43441</v>
      </c>
    </row>
    <row r="2643" spans="1:22" ht="15" customHeight="1" x14ac:dyDescent="0.3">
      <c r="A2643" s="24" t="s">
        <v>14232</v>
      </c>
      <c r="B2643" s="24">
        <v>2642</v>
      </c>
      <c r="C2643" s="24">
        <v>810006</v>
      </c>
      <c r="D2643" s="50" t="s">
        <v>14233</v>
      </c>
      <c r="E2643" s="24">
        <v>1</v>
      </c>
      <c r="F2643" s="24" t="s">
        <v>337</v>
      </c>
      <c r="G2643" s="24" t="s">
        <v>3565</v>
      </c>
      <c r="H2643" s="27">
        <v>43375</v>
      </c>
      <c r="I2643" s="27">
        <v>43902</v>
      </c>
      <c r="J2643" s="28">
        <v>1</v>
      </c>
      <c r="K2643" s="31" t="s">
        <v>14234</v>
      </c>
      <c r="L2643" s="23"/>
      <c r="M2643" s="24" t="s">
        <v>14235</v>
      </c>
      <c r="N2643" s="24" t="s">
        <v>6239</v>
      </c>
      <c r="O2643" s="24" t="s">
        <v>14236</v>
      </c>
      <c r="P2643" s="24" t="s">
        <v>14237</v>
      </c>
      <c r="Q2643" s="24">
        <v>81</v>
      </c>
      <c r="R2643" s="24">
        <v>41</v>
      </c>
      <c r="S2643" s="23"/>
      <c r="T2643" s="23"/>
      <c r="U2643" s="27">
        <v>43349</v>
      </c>
      <c r="V2643" s="27">
        <v>44099</v>
      </c>
    </row>
    <row r="2644" spans="1:22" ht="15" customHeight="1" x14ac:dyDescent="0.3">
      <c r="A2644" s="24" t="s">
        <v>14238</v>
      </c>
      <c r="B2644" s="24">
        <v>2643</v>
      </c>
      <c r="C2644" s="24">
        <v>820060</v>
      </c>
      <c r="D2644" s="50" t="s">
        <v>14239</v>
      </c>
      <c r="E2644" s="24">
        <v>1</v>
      </c>
      <c r="F2644" s="24" t="s">
        <v>337</v>
      </c>
      <c r="G2644" s="24" t="s">
        <v>3421</v>
      </c>
      <c r="H2644" s="27">
        <v>43447</v>
      </c>
      <c r="I2644" s="27">
        <v>43812</v>
      </c>
      <c r="J2644" s="28">
        <v>1</v>
      </c>
      <c r="K2644" s="31" t="s">
        <v>14240</v>
      </c>
      <c r="L2644" s="23"/>
      <c r="M2644" s="24" t="s">
        <v>375</v>
      </c>
      <c r="N2644" s="23"/>
      <c r="O2644" s="24" t="s">
        <v>14241</v>
      </c>
      <c r="P2644" s="23"/>
      <c r="Q2644" s="24">
        <v>82</v>
      </c>
      <c r="R2644" s="24">
        <v>42</v>
      </c>
      <c r="S2644" s="23"/>
      <c r="T2644" s="23"/>
      <c r="U2644" s="27">
        <v>43481</v>
      </c>
      <c r="V2644" s="27">
        <v>44040</v>
      </c>
    </row>
    <row r="2645" spans="1:22" ht="15" customHeight="1" x14ac:dyDescent="0.3">
      <c r="A2645" s="24" t="s">
        <v>14242</v>
      </c>
      <c r="B2645" s="24">
        <v>2644</v>
      </c>
      <c r="C2645" s="24">
        <v>830006</v>
      </c>
      <c r="D2645" s="50" t="s">
        <v>14243</v>
      </c>
      <c r="E2645" s="24">
        <v>1</v>
      </c>
      <c r="F2645" s="24" t="s">
        <v>337</v>
      </c>
      <c r="G2645" s="24" t="s">
        <v>3565</v>
      </c>
      <c r="H2645" s="27">
        <v>43531</v>
      </c>
      <c r="I2645" s="27">
        <v>43713</v>
      </c>
      <c r="J2645" s="28">
        <v>1</v>
      </c>
      <c r="K2645" s="31" t="s">
        <v>14244</v>
      </c>
      <c r="L2645" s="23"/>
      <c r="M2645" s="24" t="s">
        <v>9884</v>
      </c>
      <c r="N2645" s="64" t="s">
        <v>14245</v>
      </c>
      <c r="O2645" s="24" t="s">
        <v>14246</v>
      </c>
      <c r="P2645" s="24" t="s">
        <v>6657</v>
      </c>
      <c r="Q2645" s="24">
        <v>83</v>
      </c>
      <c r="R2645" s="24">
        <v>42</v>
      </c>
      <c r="S2645" s="23"/>
      <c r="T2645" s="23"/>
      <c r="U2645" s="27">
        <v>43538</v>
      </c>
      <c r="V2645" s="27">
        <v>43721</v>
      </c>
    </row>
    <row r="2646" spans="1:22" ht="15" customHeight="1" x14ac:dyDescent="0.3">
      <c r="A2646" s="24" t="s">
        <v>14247</v>
      </c>
      <c r="B2646" s="24">
        <v>2645</v>
      </c>
      <c r="C2646" s="24">
        <v>830072</v>
      </c>
      <c r="D2646" s="50" t="s">
        <v>14248</v>
      </c>
      <c r="E2646" s="24">
        <v>1</v>
      </c>
      <c r="F2646" s="24" t="s">
        <v>337</v>
      </c>
      <c r="G2646" s="24" t="s">
        <v>3438</v>
      </c>
      <c r="H2646" s="27">
        <v>43525</v>
      </c>
      <c r="I2646" s="27">
        <v>43812</v>
      </c>
      <c r="J2646" s="28">
        <v>1</v>
      </c>
      <c r="K2646" s="31" t="s">
        <v>14249</v>
      </c>
      <c r="L2646" s="23"/>
      <c r="M2646" s="24" t="s">
        <v>1125</v>
      </c>
      <c r="N2646" s="23"/>
      <c r="O2646" s="24" t="s">
        <v>14250</v>
      </c>
      <c r="P2646" s="24">
        <v>38.823</v>
      </c>
      <c r="Q2646" s="24">
        <v>83</v>
      </c>
      <c r="R2646" s="24">
        <v>42</v>
      </c>
      <c r="S2646" s="23"/>
      <c r="T2646" s="23"/>
      <c r="U2646" s="27">
        <v>43550</v>
      </c>
      <c r="V2646" s="27">
        <v>43844</v>
      </c>
    </row>
    <row r="2647" spans="1:22" ht="15" customHeight="1" x14ac:dyDescent="0.3">
      <c r="A2647" s="24" t="s">
        <v>14251</v>
      </c>
      <c r="B2647" s="24">
        <v>2646</v>
      </c>
      <c r="C2647" s="24">
        <v>840090</v>
      </c>
      <c r="D2647" s="50" t="s">
        <v>14252</v>
      </c>
      <c r="E2647" s="24">
        <v>1</v>
      </c>
      <c r="F2647" s="24" t="s">
        <v>337</v>
      </c>
      <c r="G2647" s="24" t="s">
        <v>3561</v>
      </c>
      <c r="H2647" s="27">
        <v>43633</v>
      </c>
      <c r="I2647" s="27">
        <v>44447</v>
      </c>
      <c r="J2647" s="28">
        <v>1</v>
      </c>
      <c r="K2647" s="31" t="s">
        <v>14253</v>
      </c>
      <c r="L2647" s="23"/>
      <c r="M2647" s="24" t="s">
        <v>3549</v>
      </c>
      <c r="N2647" s="23"/>
      <c r="O2647" s="24" t="s">
        <v>14254</v>
      </c>
      <c r="P2647" s="24" t="s">
        <v>14255</v>
      </c>
      <c r="Q2647" s="24">
        <v>84</v>
      </c>
      <c r="R2647" s="24">
        <v>43</v>
      </c>
      <c r="S2647" s="23"/>
      <c r="T2647" s="23"/>
      <c r="U2647" s="27">
        <v>43642</v>
      </c>
      <c r="V2647" s="27">
        <v>44656</v>
      </c>
    </row>
    <row r="2648" spans="1:22" ht="15" customHeight="1" x14ac:dyDescent="0.3">
      <c r="A2648" s="24" t="s">
        <v>168</v>
      </c>
      <c r="B2648" s="24">
        <v>2647</v>
      </c>
      <c r="C2648" s="25">
        <v>0</v>
      </c>
      <c r="D2648" s="59" t="s">
        <v>14256</v>
      </c>
      <c r="E2648" s="24">
        <v>1</v>
      </c>
      <c r="F2648" s="24" t="s">
        <v>337</v>
      </c>
      <c r="G2648" s="23"/>
      <c r="H2648" s="27">
        <v>42530</v>
      </c>
      <c r="I2648" s="27">
        <v>42530</v>
      </c>
      <c r="J2648" s="28">
        <v>1</v>
      </c>
      <c r="K2648" s="24" t="s">
        <v>168</v>
      </c>
      <c r="L2648" s="24" t="s">
        <v>168</v>
      </c>
      <c r="M2648" s="24" t="s">
        <v>168</v>
      </c>
      <c r="N2648" s="24" t="s">
        <v>168</v>
      </c>
      <c r="O2648" s="25" t="s">
        <v>168</v>
      </c>
      <c r="P2648" s="24" t="s">
        <v>168</v>
      </c>
      <c r="Q2648" s="23"/>
      <c r="R2648" s="23"/>
      <c r="S2648" s="23"/>
      <c r="T2648" s="23"/>
      <c r="U2648" s="27">
        <v>41880</v>
      </c>
      <c r="V2648" s="27">
        <v>41880</v>
      </c>
    </row>
    <row r="2649" spans="1:22" ht="15" customHeight="1" x14ac:dyDescent="0.3">
      <c r="A2649" s="24" t="s">
        <v>14257</v>
      </c>
      <c r="B2649" s="24">
        <v>2648</v>
      </c>
      <c r="C2649" s="24">
        <v>770002</v>
      </c>
      <c r="D2649" s="50" t="s">
        <v>14258</v>
      </c>
      <c r="E2649" s="24">
        <v>1</v>
      </c>
      <c r="F2649" s="24" t="s">
        <v>337</v>
      </c>
      <c r="G2649" s="24" t="s">
        <v>3361</v>
      </c>
      <c r="H2649" s="27">
        <v>42986</v>
      </c>
      <c r="I2649" s="27">
        <v>43266</v>
      </c>
      <c r="J2649" s="28">
        <v>1</v>
      </c>
      <c r="K2649" s="31" t="s">
        <v>14259</v>
      </c>
      <c r="L2649" s="23"/>
      <c r="M2649" s="24" t="s">
        <v>8520</v>
      </c>
      <c r="N2649" s="24" t="s">
        <v>8515</v>
      </c>
      <c r="O2649" s="24" t="s">
        <v>14260</v>
      </c>
      <c r="P2649" s="24" t="s">
        <v>14261</v>
      </c>
      <c r="Q2649" s="24">
        <v>77</v>
      </c>
      <c r="R2649" s="24">
        <v>39</v>
      </c>
      <c r="S2649" s="23"/>
      <c r="T2649" s="23"/>
      <c r="U2649" s="27">
        <v>42986</v>
      </c>
      <c r="V2649" s="27">
        <v>43258</v>
      </c>
    </row>
    <row r="2650" spans="1:22" ht="15" customHeight="1" x14ac:dyDescent="0.3">
      <c r="A2650" s="24" t="s">
        <v>14262</v>
      </c>
      <c r="B2650" s="24">
        <v>2649</v>
      </c>
      <c r="C2650" s="24">
        <v>770003</v>
      </c>
      <c r="D2650" s="50" t="s">
        <v>14263</v>
      </c>
      <c r="E2650" s="24">
        <v>1</v>
      </c>
      <c r="F2650" s="24" t="s">
        <v>337</v>
      </c>
      <c r="G2650" s="24" t="s">
        <v>3361</v>
      </c>
      <c r="H2650" s="27">
        <v>42986</v>
      </c>
      <c r="I2650" s="27">
        <v>43084</v>
      </c>
      <c r="J2650" s="28">
        <v>1</v>
      </c>
      <c r="K2650" s="31" t="s">
        <v>14264</v>
      </c>
      <c r="L2650" s="23"/>
      <c r="M2650" s="24" t="s">
        <v>13786</v>
      </c>
      <c r="N2650" s="24" t="s">
        <v>13787</v>
      </c>
      <c r="O2650" s="24" t="s">
        <v>14265</v>
      </c>
      <c r="P2650" s="24" t="s">
        <v>14266</v>
      </c>
      <c r="Q2650" s="24">
        <v>77</v>
      </c>
      <c r="R2650" s="24">
        <v>39</v>
      </c>
      <c r="S2650" s="23"/>
      <c r="T2650" s="23"/>
      <c r="U2650" s="27">
        <v>42986</v>
      </c>
      <c r="V2650" s="27">
        <v>44099</v>
      </c>
    </row>
    <row r="2651" spans="1:22" ht="15" customHeight="1" x14ac:dyDescent="0.3">
      <c r="A2651" s="24" t="s">
        <v>14267</v>
      </c>
      <c r="B2651" s="24">
        <v>2650</v>
      </c>
      <c r="C2651" s="24">
        <v>800037</v>
      </c>
      <c r="D2651" s="50" t="s">
        <v>14268</v>
      </c>
      <c r="E2651" s="24">
        <v>1</v>
      </c>
      <c r="F2651" s="24" t="s">
        <v>337</v>
      </c>
      <c r="G2651" s="24" t="s">
        <v>3398</v>
      </c>
      <c r="H2651" s="27">
        <v>43257</v>
      </c>
      <c r="I2651" s="27">
        <v>43994</v>
      </c>
      <c r="J2651" s="28">
        <v>1</v>
      </c>
      <c r="K2651" s="31" t="s">
        <v>14269</v>
      </c>
      <c r="L2651" s="23"/>
      <c r="M2651" s="24" t="s">
        <v>14270</v>
      </c>
      <c r="N2651" s="24" t="s">
        <v>14271</v>
      </c>
      <c r="O2651" s="24" t="s">
        <v>14272</v>
      </c>
      <c r="P2651" s="24" t="s">
        <v>14273</v>
      </c>
      <c r="Q2651" s="24">
        <v>80</v>
      </c>
      <c r="R2651" s="24">
        <v>41</v>
      </c>
      <c r="S2651" s="24">
        <v>84</v>
      </c>
      <c r="T2651" s="23"/>
      <c r="U2651" s="27">
        <v>43257</v>
      </c>
      <c r="V2651" s="27">
        <v>44099</v>
      </c>
    </row>
    <row r="2652" spans="1:22" ht="15" customHeight="1" x14ac:dyDescent="0.3">
      <c r="A2652" s="24" t="s">
        <v>14274</v>
      </c>
      <c r="B2652" s="24">
        <v>2651</v>
      </c>
      <c r="C2652" s="24">
        <v>800038</v>
      </c>
      <c r="D2652" s="50" t="s">
        <v>14275</v>
      </c>
      <c r="E2652" s="24">
        <v>1</v>
      </c>
      <c r="F2652" s="24" t="s">
        <v>337</v>
      </c>
      <c r="G2652" s="24" t="s">
        <v>3398</v>
      </c>
      <c r="H2652" s="27">
        <v>43257</v>
      </c>
      <c r="I2652" s="27">
        <v>43538</v>
      </c>
      <c r="J2652" s="28">
        <v>1</v>
      </c>
      <c r="K2652" s="31" t="s">
        <v>14276</v>
      </c>
      <c r="L2652" s="23"/>
      <c r="M2652" s="24" t="s">
        <v>14277</v>
      </c>
      <c r="N2652" s="24" t="s">
        <v>14278</v>
      </c>
      <c r="O2652" s="24" t="s">
        <v>14279</v>
      </c>
      <c r="P2652" s="24" t="s">
        <v>14280</v>
      </c>
      <c r="Q2652" s="24">
        <v>80</v>
      </c>
      <c r="R2652" s="24">
        <v>41</v>
      </c>
      <c r="S2652" s="23"/>
      <c r="T2652" s="23"/>
      <c r="U2652" s="27">
        <v>43257</v>
      </c>
      <c r="V2652" s="27">
        <v>43642</v>
      </c>
    </row>
    <row r="2653" spans="1:22" ht="15" customHeight="1" x14ac:dyDescent="0.3">
      <c r="A2653" s="24" t="s">
        <v>14281</v>
      </c>
      <c r="B2653" s="24">
        <v>2652</v>
      </c>
      <c r="C2653" s="24">
        <v>780031</v>
      </c>
      <c r="D2653" s="50" t="s">
        <v>14282</v>
      </c>
      <c r="E2653" s="24">
        <v>1</v>
      </c>
      <c r="F2653" s="24" t="s">
        <v>337</v>
      </c>
      <c r="G2653" s="24" t="s">
        <v>3398</v>
      </c>
      <c r="H2653" s="27">
        <v>43084</v>
      </c>
      <c r="I2653" s="27">
        <v>43539</v>
      </c>
      <c r="J2653" s="28">
        <v>1</v>
      </c>
      <c r="K2653" s="31" t="s">
        <v>14283</v>
      </c>
      <c r="L2653" s="23"/>
      <c r="M2653" s="24" t="s">
        <v>14284</v>
      </c>
      <c r="N2653" s="24" t="s">
        <v>14285</v>
      </c>
      <c r="O2653" s="24" t="s">
        <v>14286</v>
      </c>
      <c r="P2653" s="24">
        <v>28.9</v>
      </c>
      <c r="Q2653" s="24">
        <v>78</v>
      </c>
      <c r="R2653" s="24">
        <v>40</v>
      </c>
      <c r="S2653" s="23"/>
      <c r="T2653" s="23"/>
      <c r="U2653" s="27">
        <v>43084</v>
      </c>
      <c r="V2653" s="27">
        <v>43538</v>
      </c>
    </row>
    <row r="2654" spans="1:22" ht="15" customHeight="1" x14ac:dyDescent="0.3">
      <c r="A2654" s="24" t="s">
        <v>14287</v>
      </c>
      <c r="B2654" s="24">
        <v>2653</v>
      </c>
      <c r="C2654" s="24">
        <v>800039</v>
      </c>
      <c r="D2654" s="50" t="s">
        <v>14288</v>
      </c>
      <c r="E2654" s="24">
        <v>1</v>
      </c>
      <c r="F2654" s="24" t="s">
        <v>337</v>
      </c>
      <c r="G2654" s="24" t="s">
        <v>3398</v>
      </c>
      <c r="H2654" s="27">
        <v>43257</v>
      </c>
      <c r="I2654" s="27">
        <v>43538</v>
      </c>
      <c r="J2654" s="28">
        <v>1</v>
      </c>
      <c r="K2654" s="31" t="s">
        <v>14289</v>
      </c>
      <c r="L2654" s="23"/>
      <c r="M2654" s="24" t="s">
        <v>13226</v>
      </c>
      <c r="N2654" s="24" t="s">
        <v>14290</v>
      </c>
      <c r="O2654" s="24" t="s">
        <v>14291</v>
      </c>
      <c r="P2654" s="24" t="s">
        <v>14292</v>
      </c>
      <c r="Q2654" s="24">
        <v>80</v>
      </c>
      <c r="R2654" s="24">
        <v>41</v>
      </c>
      <c r="S2654" s="23"/>
      <c r="T2654" s="23"/>
      <c r="U2654" s="27">
        <v>43257</v>
      </c>
      <c r="V2654" s="27">
        <v>43721</v>
      </c>
    </row>
    <row r="2655" spans="1:22" ht="15" customHeight="1" x14ac:dyDescent="0.3">
      <c r="A2655" s="24" t="s">
        <v>14293</v>
      </c>
      <c r="B2655" s="24">
        <v>2654</v>
      </c>
      <c r="C2655" s="24">
        <v>750048</v>
      </c>
      <c r="D2655" s="50" t="s">
        <v>14294</v>
      </c>
      <c r="E2655" s="24">
        <v>1</v>
      </c>
      <c r="F2655" s="24" t="s">
        <v>337</v>
      </c>
      <c r="G2655" s="24" t="s">
        <v>14295</v>
      </c>
      <c r="H2655" s="27">
        <v>42718</v>
      </c>
      <c r="I2655" s="27">
        <v>43630</v>
      </c>
      <c r="J2655" s="28">
        <v>1</v>
      </c>
      <c r="K2655" s="31" t="s">
        <v>14296</v>
      </c>
      <c r="L2655" s="23"/>
      <c r="M2655" s="24" t="s">
        <v>375</v>
      </c>
      <c r="N2655" s="23"/>
      <c r="O2655" s="24" t="s">
        <v>14297</v>
      </c>
      <c r="P2655" s="23"/>
      <c r="Q2655" s="24">
        <v>75</v>
      </c>
      <c r="R2655" s="24">
        <v>38</v>
      </c>
      <c r="S2655" s="23"/>
      <c r="T2655" s="23"/>
      <c r="U2655" s="27">
        <v>42815</v>
      </c>
      <c r="V2655" s="27">
        <v>43642</v>
      </c>
    </row>
    <row r="2656" spans="1:22" ht="15" customHeight="1" x14ac:dyDescent="0.3">
      <c r="A2656" s="24" t="s">
        <v>14298</v>
      </c>
      <c r="B2656" s="24">
        <v>2655</v>
      </c>
      <c r="C2656" s="24">
        <v>810029</v>
      </c>
      <c r="D2656" s="50" t="s">
        <v>14299</v>
      </c>
      <c r="E2656" s="24">
        <v>1</v>
      </c>
      <c r="F2656" s="24" t="s">
        <v>337</v>
      </c>
      <c r="G2656" s="24" t="s">
        <v>3398</v>
      </c>
      <c r="H2656" s="27">
        <v>43349</v>
      </c>
      <c r="I2656" s="27">
        <v>43630</v>
      </c>
      <c r="J2656" s="28">
        <v>1</v>
      </c>
      <c r="K2656" s="31" t="s">
        <v>14300</v>
      </c>
      <c r="L2656" s="23"/>
      <c r="M2656" s="24" t="s">
        <v>13913</v>
      </c>
      <c r="N2656" s="24" t="s">
        <v>14301</v>
      </c>
      <c r="O2656" s="24" t="s">
        <v>14302</v>
      </c>
      <c r="P2656" s="24" t="s">
        <v>6657</v>
      </c>
      <c r="Q2656" s="24">
        <v>81</v>
      </c>
      <c r="R2656" s="24">
        <v>41</v>
      </c>
      <c r="S2656" s="23"/>
      <c r="T2656" s="23"/>
      <c r="U2656" s="27">
        <v>43349</v>
      </c>
      <c r="V2656" s="27">
        <v>43721</v>
      </c>
    </row>
    <row r="2657" spans="1:22" ht="15" customHeight="1" x14ac:dyDescent="0.3">
      <c r="A2657" s="24" t="s">
        <v>14303</v>
      </c>
      <c r="B2657" s="24">
        <v>2656</v>
      </c>
      <c r="C2657" s="24">
        <v>810005</v>
      </c>
      <c r="D2657" s="50" t="s">
        <v>14304</v>
      </c>
      <c r="E2657" s="24">
        <v>1</v>
      </c>
      <c r="F2657" s="24" t="s">
        <v>337</v>
      </c>
      <c r="G2657" s="24" t="s">
        <v>3565</v>
      </c>
      <c r="H2657" s="27">
        <v>43375</v>
      </c>
      <c r="I2657" s="27">
        <v>43902</v>
      </c>
      <c r="J2657" s="28">
        <v>1</v>
      </c>
      <c r="K2657" s="31" t="s">
        <v>14305</v>
      </c>
      <c r="L2657" s="23"/>
      <c r="M2657" s="24" t="s">
        <v>14235</v>
      </c>
      <c r="N2657" s="24" t="s">
        <v>6239</v>
      </c>
      <c r="O2657" s="24" t="s">
        <v>14306</v>
      </c>
      <c r="P2657" s="24" t="s">
        <v>14307</v>
      </c>
      <c r="Q2657" s="24">
        <v>81</v>
      </c>
      <c r="R2657" s="24">
        <v>41</v>
      </c>
      <c r="S2657" s="23"/>
      <c r="T2657" s="23"/>
      <c r="U2657" s="27">
        <v>43349</v>
      </c>
      <c r="V2657" s="27">
        <v>43915</v>
      </c>
    </row>
    <row r="2658" spans="1:22" ht="15" customHeight="1" x14ac:dyDescent="0.3">
      <c r="A2658" s="24" t="s">
        <v>14308</v>
      </c>
      <c r="B2658" s="24">
        <v>2657</v>
      </c>
      <c r="C2658" s="24">
        <v>820037</v>
      </c>
      <c r="D2658" s="50" t="s">
        <v>14309</v>
      </c>
      <c r="E2658" s="24">
        <v>1</v>
      </c>
      <c r="F2658" s="24" t="s">
        <v>337</v>
      </c>
      <c r="G2658" s="24" t="s">
        <v>3398</v>
      </c>
      <c r="H2658" s="27">
        <v>43440</v>
      </c>
      <c r="I2658" s="27">
        <v>43628</v>
      </c>
      <c r="J2658" s="28">
        <v>1</v>
      </c>
      <c r="K2658" s="31" t="s">
        <v>14310</v>
      </c>
      <c r="L2658" s="24"/>
      <c r="M2658" s="24" t="s">
        <v>13948</v>
      </c>
      <c r="N2658" s="24" t="s">
        <v>13949</v>
      </c>
      <c r="O2658" s="24" t="s">
        <v>13836</v>
      </c>
      <c r="P2658" s="23"/>
      <c r="Q2658" s="24">
        <v>82</v>
      </c>
      <c r="R2658" s="24">
        <v>42</v>
      </c>
      <c r="S2658" s="23"/>
      <c r="T2658" s="23"/>
      <c r="U2658" s="27">
        <v>43441</v>
      </c>
      <c r="V2658" s="27">
        <v>43721</v>
      </c>
    </row>
    <row r="2659" spans="1:22" ht="15" customHeight="1" x14ac:dyDescent="0.3">
      <c r="A2659" s="24" t="s">
        <v>14311</v>
      </c>
      <c r="B2659" s="24">
        <v>2658</v>
      </c>
      <c r="C2659" s="24">
        <v>820004</v>
      </c>
      <c r="D2659" s="50" t="s">
        <v>14312</v>
      </c>
      <c r="E2659" s="24">
        <v>1</v>
      </c>
      <c r="F2659" s="24" t="s">
        <v>337</v>
      </c>
      <c r="G2659" s="24" t="s">
        <v>3565</v>
      </c>
      <c r="H2659" s="27">
        <v>43440</v>
      </c>
      <c r="I2659" s="27">
        <v>43811</v>
      </c>
      <c r="J2659" s="28">
        <v>1</v>
      </c>
      <c r="K2659" s="31" t="s">
        <v>14313</v>
      </c>
      <c r="L2659" s="24"/>
      <c r="M2659" s="24" t="s">
        <v>14314</v>
      </c>
      <c r="N2659" s="24" t="s">
        <v>14142</v>
      </c>
      <c r="O2659" s="24" t="s">
        <v>14315</v>
      </c>
      <c r="P2659" s="23"/>
      <c r="Q2659" s="24">
        <v>82</v>
      </c>
      <c r="R2659" s="24">
        <v>42</v>
      </c>
      <c r="S2659" s="23"/>
      <c r="T2659" s="23"/>
      <c r="U2659" s="27">
        <v>43441</v>
      </c>
      <c r="V2659" s="27">
        <v>43915</v>
      </c>
    </row>
    <row r="2660" spans="1:22" ht="15" customHeight="1" x14ac:dyDescent="0.3">
      <c r="A2660" s="24" t="s">
        <v>14316</v>
      </c>
      <c r="B2660" s="24">
        <v>2659</v>
      </c>
      <c r="C2660" s="24">
        <v>800027</v>
      </c>
      <c r="D2660" s="53" t="s">
        <v>14317</v>
      </c>
      <c r="E2660" s="24">
        <v>1</v>
      </c>
      <c r="F2660" s="24" t="s">
        <v>337</v>
      </c>
      <c r="G2660" s="24" t="s">
        <v>3390</v>
      </c>
      <c r="H2660" s="27">
        <v>43257</v>
      </c>
      <c r="I2660" s="27">
        <v>43538</v>
      </c>
      <c r="J2660" s="28">
        <v>1</v>
      </c>
      <c r="K2660" s="31" t="s">
        <v>14318</v>
      </c>
      <c r="L2660" s="23"/>
      <c r="M2660" s="24" t="s">
        <v>14319</v>
      </c>
      <c r="N2660" s="24" t="s">
        <v>9982</v>
      </c>
      <c r="O2660" s="24" t="s">
        <v>14320</v>
      </c>
      <c r="P2660" s="24" t="s">
        <v>6657</v>
      </c>
      <c r="Q2660" s="24">
        <v>80</v>
      </c>
      <c r="R2660" s="24">
        <v>41</v>
      </c>
      <c r="S2660" s="24">
        <v>84</v>
      </c>
      <c r="T2660" s="23"/>
      <c r="U2660" s="27">
        <v>43257</v>
      </c>
      <c r="V2660" s="27">
        <v>43353</v>
      </c>
    </row>
    <row r="2661" spans="1:22" ht="15" customHeight="1" x14ac:dyDescent="0.3">
      <c r="A2661" s="24" t="s">
        <v>14321</v>
      </c>
      <c r="B2661" s="24">
        <v>2660</v>
      </c>
      <c r="C2661" s="24">
        <v>760045</v>
      </c>
      <c r="D2661" s="53" t="s">
        <v>14322</v>
      </c>
      <c r="E2661" s="24">
        <v>1</v>
      </c>
      <c r="F2661" s="24" t="s">
        <v>337</v>
      </c>
      <c r="G2661" s="24" t="s">
        <v>3390</v>
      </c>
      <c r="H2661" s="27">
        <v>42891</v>
      </c>
      <c r="I2661" s="27">
        <v>43628</v>
      </c>
      <c r="J2661" s="28">
        <v>1</v>
      </c>
      <c r="K2661" s="31" t="s">
        <v>14323</v>
      </c>
      <c r="L2661" s="23"/>
      <c r="M2661" s="24" t="s">
        <v>12646</v>
      </c>
      <c r="N2661" s="24" t="s">
        <v>12647</v>
      </c>
      <c r="O2661" s="24" t="s">
        <v>14324</v>
      </c>
      <c r="P2661" s="24" t="s">
        <v>14325</v>
      </c>
      <c r="Q2661" s="24">
        <v>76</v>
      </c>
      <c r="R2661" s="24">
        <v>39</v>
      </c>
      <c r="S2661" s="24">
        <v>84</v>
      </c>
      <c r="T2661" s="23"/>
      <c r="U2661" s="27">
        <v>42889</v>
      </c>
      <c r="V2661" s="27">
        <v>44642</v>
      </c>
    </row>
    <row r="2662" spans="1:22" ht="15" customHeight="1" x14ac:dyDescent="0.3">
      <c r="A2662" s="24" t="s">
        <v>14326</v>
      </c>
      <c r="B2662" s="24">
        <v>2661</v>
      </c>
      <c r="C2662" s="24">
        <v>850018</v>
      </c>
      <c r="D2662" s="50" t="s">
        <v>14327</v>
      </c>
      <c r="E2662" s="24">
        <v>1</v>
      </c>
      <c r="F2662" s="24" t="s">
        <v>337</v>
      </c>
      <c r="G2662" s="24" t="s">
        <v>3405</v>
      </c>
      <c r="H2662" s="27">
        <v>43727</v>
      </c>
      <c r="I2662" s="27">
        <v>44267</v>
      </c>
      <c r="J2662" s="28">
        <v>1</v>
      </c>
      <c r="K2662" s="31" t="s">
        <v>14328</v>
      </c>
      <c r="L2662" s="24"/>
      <c r="M2662" s="24" t="s">
        <v>14329</v>
      </c>
      <c r="N2662" s="24" t="s">
        <v>9469</v>
      </c>
      <c r="O2662" s="24" t="s">
        <v>14330</v>
      </c>
      <c r="P2662" s="24" t="s">
        <v>14331</v>
      </c>
      <c r="Q2662" s="24">
        <v>85</v>
      </c>
      <c r="R2662" s="24">
        <v>43</v>
      </c>
      <c r="S2662" s="23"/>
      <c r="T2662" s="23"/>
      <c r="U2662" s="27">
        <v>43721</v>
      </c>
      <c r="V2662" s="27">
        <v>44358</v>
      </c>
    </row>
    <row r="2663" spans="1:22" ht="15" customHeight="1" x14ac:dyDescent="0.3">
      <c r="A2663" s="24" t="s">
        <v>168</v>
      </c>
      <c r="B2663" s="24">
        <f>B2662+1</f>
        <v>2662</v>
      </c>
      <c r="C2663" s="25">
        <v>0</v>
      </c>
      <c r="D2663" s="26" t="s">
        <v>14332</v>
      </c>
      <c r="E2663" s="24">
        <v>1</v>
      </c>
      <c r="F2663" s="24" t="s">
        <v>149</v>
      </c>
      <c r="G2663" s="23"/>
      <c r="H2663" s="27">
        <v>42444</v>
      </c>
      <c r="I2663" s="27">
        <v>42444</v>
      </c>
      <c r="J2663" s="28">
        <v>1</v>
      </c>
      <c r="K2663" s="24" t="s">
        <v>168</v>
      </c>
      <c r="L2663" s="24" t="s">
        <v>168</v>
      </c>
      <c r="M2663" s="24" t="s">
        <v>168</v>
      </c>
      <c r="N2663" s="24" t="s">
        <v>168</v>
      </c>
      <c r="O2663" s="25" t="s">
        <v>168</v>
      </c>
      <c r="P2663" s="24" t="s">
        <v>168</v>
      </c>
      <c r="Q2663" s="23"/>
      <c r="R2663" s="23"/>
      <c r="S2663" s="23"/>
      <c r="T2663" s="23"/>
      <c r="U2663" s="27">
        <v>41880</v>
      </c>
      <c r="V2663" s="27">
        <v>41880</v>
      </c>
    </row>
    <row r="2664" spans="1:22" ht="15" customHeight="1" x14ac:dyDescent="0.3">
      <c r="A2664" s="24" t="s">
        <v>168</v>
      </c>
      <c r="B2664" s="24">
        <f t="shared" ref="B2664:B2727" si="1">B2663+1</f>
        <v>2663</v>
      </c>
      <c r="C2664" s="25">
        <v>0</v>
      </c>
      <c r="D2664" s="59" t="s">
        <v>14333</v>
      </c>
      <c r="E2664" s="24">
        <v>1</v>
      </c>
      <c r="F2664" s="24" t="s">
        <v>149</v>
      </c>
      <c r="G2664" s="23"/>
      <c r="H2664" s="27">
        <v>42530</v>
      </c>
      <c r="I2664" s="27">
        <v>42530</v>
      </c>
      <c r="J2664" s="28">
        <v>1</v>
      </c>
      <c r="K2664" s="24" t="s">
        <v>168</v>
      </c>
      <c r="L2664" s="24" t="s">
        <v>168</v>
      </c>
      <c r="M2664" s="24" t="s">
        <v>168</v>
      </c>
      <c r="N2664" s="24" t="s">
        <v>168</v>
      </c>
      <c r="O2664" s="25" t="s">
        <v>168</v>
      </c>
      <c r="P2664" s="24" t="s">
        <v>168</v>
      </c>
      <c r="Q2664" s="23"/>
      <c r="R2664" s="23"/>
      <c r="S2664" s="23"/>
      <c r="T2664" s="23"/>
      <c r="U2664" s="27">
        <v>41880</v>
      </c>
      <c r="V2664" s="27">
        <v>41880</v>
      </c>
    </row>
    <row r="2665" spans="1:22" ht="15" customHeight="1" x14ac:dyDescent="0.3">
      <c r="A2665" s="32" t="s">
        <v>150</v>
      </c>
      <c r="B2665" s="24">
        <f t="shared" si="1"/>
        <v>2664</v>
      </c>
      <c r="C2665" s="32">
        <v>740005</v>
      </c>
      <c r="D2665" s="33" t="s">
        <v>14334</v>
      </c>
      <c r="E2665" s="32">
        <v>1</v>
      </c>
      <c r="F2665" s="32" t="s">
        <v>149</v>
      </c>
      <c r="G2665" s="23"/>
      <c r="H2665" s="34">
        <v>42530</v>
      </c>
      <c r="I2665" s="34">
        <v>43630</v>
      </c>
      <c r="J2665" s="35">
        <v>0.97</v>
      </c>
      <c r="K2665" s="31" t="s">
        <v>14335</v>
      </c>
      <c r="L2665" s="23"/>
      <c r="M2665" s="32" t="s">
        <v>14336</v>
      </c>
      <c r="N2665" s="32" t="s">
        <v>12707</v>
      </c>
      <c r="O2665" s="32" t="s">
        <v>14337</v>
      </c>
      <c r="P2665" s="23"/>
      <c r="Q2665" s="32">
        <v>74</v>
      </c>
      <c r="R2665" s="32">
        <v>38</v>
      </c>
      <c r="S2665" s="23"/>
      <c r="T2665" s="23"/>
      <c r="U2665" s="34">
        <v>42705</v>
      </c>
      <c r="V2665" s="34">
        <v>43084</v>
      </c>
    </row>
    <row r="2666" spans="1:22" ht="15" customHeight="1" x14ac:dyDescent="0.3">
      <c r="A2666" s="24" t="s">
        <v>14338</v>
      </c>
      <c r="B2666" s="24">
        <f t="shared" si="1"/>
        <v>2665</v>
      </c>
      <c r="C2666" s="24">
        <v>750019</v>
      </c>
      <c r="D2666" s="60" t="s">
        <v>14339</v>
      </c>
      <c r="E2666" s="24">
        <v>2</v>
      </c>
      <c r="F2666" s="24" t="s">
        <v>149</v>
      </c>
      <c r="G2666" s="24" t="s">
        <v>3398</v>
      </c>
      <c r="H2666" s="27">
        <v>42797</v>
      </c>
      <c r="I2666" s="27">
        <v>43084</v>
      </c>
      <c r="J2666" s="28">
        <v>1</v>
      </c>
      <c r="K2666" s="31" t="s">
        <v>14340</v>
      </c>
      <c r="L2666" s="23"/>
      <c r="M2666" s="24" t="s">
        <v>14341</v>
      </c>
      <c r="N2666" s="24" t="s">
        <v>14342</v>
      </c>
      <c r="O2666" s="24" t="s">
        <v>14343</v>
      </c>
      <c r="P2666" s="23"/>
      <c r="Q2666" s="24">
        <v>75</v>
      </c>
      <c r="R2666" s="24">
        <v>38</v>
      </c>
      <c r="S2666" s="23"/>
      <c r="T2666" s="23"/>
      <c r="U2666" s="27">
        <v>42797</v>
      </c>
      <c r="V2666" s="27">
        <v>43090</v>
      </c>
    </row>
    <row r="2667" spans="1:22" ht="15" customHeight="1" x14ac:dyDescent="0.3">
      <c r="A2667" s="24" t="s">
        <v>14344</v>
      </c>
      <c r="B2667" s="24">
        <f t="shared" si="1"/>
        <v>2666</v>
      </c>
      <c r="C2667" s="24">
        <v>720005</v>
      </c>
      <c r="D2667" s="60" t="s">
        <v>14345</v>
      </c>
      <c r="E2667" s="24">
        <v>2</v>
      </c>
      <c r="F2667" s="24" t="s">
        <v>149</v>
      </c>
      <c r="G2667" s="24" t="s">
        <v>3361</v>
      </c>
      <c r="H2667" s="27">
        <v>42530</v>
      </c>
      <c r="I2667" s="27">
        <v>42809</v>
      </c>
      <c r="J2667" s="28">
        <v>1</v>
      </c>
      <c r="K2667" s="31" t="s">
        <v>14346</v>
      </c>
      <c r="L2667" s="23"/>
      <c r="M2667" s="24" t="s">
        <v>14347</v>
      </c>
      <c r="N2667" s="24" t="s">
        <v>13811</v>
      </c>
      <c r="O2667" s="24" t="s">
        <v>14348</v>
      </c>
      <c r="P2667" s="24">
        <v>22.260999999999999</v>
      </c>
      <c r="Q2667" s="24">
        <v>72</v>
      </c>
      <c r="R2667" s="24">
        <v>37</v>
      </c>
      <c r="S2667" s="23"/>
      <c r="T2667" s="23"/>
      <c r="U2667" s="27">
        <v>42530</v>
      </c>
      <c r="V2667" s="27">
        <v>42893</v>
      </c>
    </row>
    <row r="2668" spans="1:22" ht="15" customHeight="1" x14ac:dyDescent="0.3">
      <c r="A2668" s="24" t="s">
        <v>150</v>
      </c>
      <c r="B2668" s="24">
        <f t="shared" si="1"/>
        <v>2667</v>
      </c>
      <c r="C2668" s="24">
        <v>740061</v>
      </c>
      <c r="D2668" s="60" t="s">
        <v>14349</v>
      </c>
      <c r="E2668" s="24">
        <v>2</v>
      </c>
      <c r="F2668" s="24" t="s">
        <v>149</v>
      </c>
      <c r="G2668" s="24" t="s">
        <v>3390</v>
      </c>
      <c r="H2668" s="27">
        <v>42705</v>
      </c>
      <c r="I2668" s="27">
        <v>43083</v>
      </c>
      <c r="J2668" s="28">
        <v>1</v>
      </c>
      <c r="K2668" s="31" t="s">
        <v>14335</v>
      </c>
      <c r="L2668" s="23"/>
      <c r="M2668" s="24" t="s">
        <v>14336</v>
      </c>
      <c r="N2668" s="24" t="s">
        <v>12707</v>
      </c>
      <c r="O2668" s="24" t="s">
        <v>14350</v>
      </c>
      <c r="P2668" s="24" t="s">
        <v>14351</v>
      </c>
      <c r="Q2668" s="24">
        <v>74</v>
      </c>
      <c r="R2668" s="24">
        <v>38</v>
      </c>
      <c r="S2668" s="23"/>
      <c r="T2668" s="23"/>
      <c r="U2668" s="27">
        <v>42705</v>
      </c>
      <c r="V2668" s="27">
        <v>43262</v>
      </c>
    </row>
    <row r="2669" spans="1:22" ht="15" customHeight="1" x14ac:dyDescent="0.3">
      <c r="A2669" s="24" t="s">
        <v>14352</v>
      </c>
      <c r="B2669" s="24">
        <f t="shared" si="1"/>
        <v>2668</v>
      </c>
      <c r="C2669" s="24">
        <v>750016</v>
      </c>
      <c r="D2669" s="60" t="s">
        <v>14353</v>
      </c>
      <c r="E2669" s="24">
        <v>2</v>
      </c>
      <c r="F2669" s="24" t="s">
        <v>149</v>
      </c>
      <c r="G2669" s="24" t="s">
        <v>3405</v>
      </c>
      <c r="H2669" s="27">
        <v>42796</v>
      </c>
      <c r="I2669" s="27">
        <v>43266</v>
      </c>
      <c r="J2669" s="28">
        <v>1</v>
      </c>
      <c r="K2669" s="31" t="s">
        <v>14354</v>
      </c>
      <c r="L2669" s="23"/>
      <c r="M2669" s="24" t="s">
        <v>14355</v>
      </c>
      <c r="N2669" s="24" t="s">
        <v>14356</v>
      </c>
      <c r="O2669" s="24" t="s">
        <v>14357</v>
      </c>
      <c r="P2669" s="24" t="s">
        <v>14358</v>
      </c>
      <c r="Q2669" s="24">
        <v>75</v>
      </c>
      <c r="R2669" s="24">
        <v>38</v>
      </c>
      <c r="S2669" s="23"/>
      <c r="T2669" s="23"/>
      <c r="U2669" s="27">
        <v>42796</v>
      </c>
      <c r="V2669" s="27">
        <v>43375</v>
      </c>
    </row>
    <row r="2670" spans="1:22" ht="15" customHeight="1" x14ac:dyDescent="0.3">
      <c r="A2670" s="24" t="s">
        <v>14352</v>
      </c>
      <c r="B2670" s="24">
        <f t="shared" si="1"/>
        <v>2669</v>
      </c>
      <c r="C2670" s="24">
        <v>870079</v>
      </c>
      <c r="D2670" s="60" t="s">
        <v>14359</v>
      </c>
      <c r="E2670" s="24">
        <v>2</v>
      </c>
      <c r="F2670" s="24" t="s">
        <v>149</v>
      </c>
      <c r="G2670" s="24" t="s">
        <v>10119</v>
      </c>
      <c r="H2670" s="27">
        <v>42796</v>
      </c>
      <c r="I2670" s="27">
        <v>43266</v>
      </c>
      <c r="J2670" s="28">
        <v>0.5</v>
      </c>
      <c r="K2670" s="23"/>
      <c r="L2670" s="23"/>
      <c r="M2670" s="23"/>
      <c r="N2670" s="23"/>
      <c r="O2670" s="23"/>
      <c r="P2670" s="23"/>
      <c r="Q2670" s="24">
        <v>87</v>
      </c>
      <c r="R2670" s="24">
        <v>44</v>
      </c>
      <c r="S2670" s="23"/>
      <c r="T2670" s="23"/>
      <c r="U2670" s="27">
        <v>42796</v>
      </c>
      <c r="V2670" s="27">
        <v>43375</v>
      </c>
    </row>
    <row r="2671" spans="1:22" ht="15" customHeight="1" x14ac:dyDescent="0.3">
      <c r="A2671" s="32" t="s">
        <v>14360</v>
      </c>
      <c r="B2671" s="24">
        <f t="shared" si="1"/>
        <v>2670</v>
      </c>
      <c r="C2671" s="32">
        <v>750025</v>
      </c>
      <c r="D2671" s="60" t="s">
        <v>14361</v>
      </c>
      <c r="E2671" s="32">
        <v>2</v>
      </c>
      <c r="F2671" s="32" t="s">
        <v>149</v>
      </c>
      <c r="G2671" s="32" t="s">
        <v>8264</v>
      </c>
      <c r="H2671" s="34">
        <v>42797</v>
      </c>
      <c r="I2671" s="34">
        <v>43265</v>
      </c>
      <c r="J2671" s="35">
        <v>1</v>
      </c>
      <c r="K2671" s="31" t="s">
        <v>14362</v>
      </c>
      <c r="L2671" s="23"/>
      <c r="M2671" s="32" t="s">
        <v>12713</v>
      </c>
      <c r="N2671" s="32" t="s">
        <v>14363</v>
      </c>
      <c r="O2671" s="32" t="s">
        <v>14364</v>
      </c>
      <c r="P2671" s="32" t="s">
        <v>14365</v>
      </c>
      <c r="Q2671" s="32">
        <v>75</v>
      </c>
      <c r="R2671" s="32">
        <v>38</v>
      </c>
      <c r="S2671" s="23"/>
      <c r="T2671" s="23"/>
      <c r="U2671" s="34">
        <v>42797</v>
      </c>
      <c r="V2671" s="34">
        <v>43444</v>
      </c>
    </row>
    <row r="2672" spans="1:22" ht="15" customHeight="1" x14ac:dyDescent="0.3">
      <c r="A2672" s="32" t="s">
        <v>14360</v>
      </c>
      <c r="B2672" s="24">
        <f t="shared" si="1"/>
        <v>2671</v>
      </c>
      <c r="C2672" s="32">
        <v>750026</v>
      </c>
      <c r="D2672" s="32" t="s">
        <v>14366</v>
      </c>
      <c r="E2672" s="32">
        <v>3</v>
      </c>
      <c r="F2672" s="32" t="s">
        <v>149</v>
      </c>
      <c r="G2672" s="23"/>
      <c r="H2672" s="34">
        <v>42797</v>
      </c>
      <c r="I2672" s="34">
        <v>43083</v>
      </c>
      <c r="J2672" s="35">
        <v>1</v>
      </c>
      <c r="K2672" s="31" t="s">
        <v>14362</v>
      </c>
      <c r="L2672" s="23"/>
      <c r="M2672" s="32" t="s">
        <v>5141</v>
      </c>
      <c r="N2672" s="32" t="s">
        <v>5142</v>
      </c>
      <c r="O2672" s="32" t="s">
        <v>14367</v>
      </c>
      <c r="P2672" s="32" t="s">
        <v>14368</v>
      </c>
      <c r="Q2672" s="32">
        <v>75</v>
      </c>
      <c r="R2672" s="32">
        <v>38</v>
      </c>
      <c r="S2672" s="23"/>
      <c r="T2672" s="23"/>
      <c r="U2672" s="34">
        <v>42797</v>
      </c>
      <c r="V2672" s="34">
        <v>43087</v>
      </c>
    </row>
    <row r="2673" spans="1:22" ht="15" customHeight="1" x14ac:dyDescent="0.3">
      <c r="A2673" s="24" t="s">
        <v>14360</v>
      </c>
      <c r="B2673" s="24">
        <f t="shared" si="1"/>
        <v>2672</v>
      </c>
      <c r="C2673" s="24">
        <v>770042</v>
      </c>
      <c r="D2673" s="24" t="s">
        <v>14369</v>
      </c>
      <c r="E2673" s="24">
        <v>4</v>
      </c>
      <c r="F2673" s="24" t="s">
        <v>149</v>
      </c>
      <c r="G2673" s="24" t="s">
        <v>4518</v>
      </c>
      <c r="H2673" s="27">
        <v>42797</v>
      </c>
      <c r="I2673" s="27">
        <v>43083</v>
      </c>
      <c r="J2673" s="28">
        <v>1</v>
      </c>
      <c r="K2673" s="31" t="s">
        <v>14362</v>
      </c>
      <c r="L2673" s="23"/>
      <c r="M2673" s="24" t="s">
        <v>5141</v>
      </c>
      <c r="N2673" s="24" t="s">
        <v>5142</v>
      </c>
      <c r="O2673" s="24" t="s">
        <v>14370</v>
      </c>
      <c r="P2673" s="23"/>
      <c r="Q2673" s="24">
        <v>77</v>
      </c>
      <c r="R2673" s="24">
        <v>39</v>
      </c>
      <c r="S2673" s="23"/>
      <c r="T2673" s="23"/>
      <c r="U2673" s="27">
        <v>42797</v>
      </c>
      <c r="V2673" s="27">
        <v>43175</v>
      </c>
    </row>
    <row r="2674" spans="1:22" ht="15" customHeight="1" x14ac:dyDescent="0.3">
      <c r="A2674" s="24" t="s">
        <v>14360</v>
      </c>
      <c r="B2674" s="24">
        <f t="shared" si="1"/>
        <v>2673</v>
      </c>
      <c r="C2674" s="24">
        <v>770043</v>
      </c>
      <c r="D2674" s="24" t="s">
        <v>14371</v>
      </c>
      <c r="E2674" s="24">
        <v>4</v>
      </c>
      <c r="F2674" s="24" t="s">
        <v>149</v>
      </c>
      <c r="G2674" s="24" t="s">
        <v>4518</v>
      </c>
      <c r="H2674" s="27">
        <v>42797</v>
      </c>
      <c r="I2674" s="27">
        <v>43083</v>
      </c>
      <c r="J2674" s="28">
        <v>1</v>
      </c>
      <c r="K2674" s="31" t="s">
        <v>14362</v>
      </c>
      <c r="L2674" s="23"/>
      <c r="M2674" s="24" t="s">
        <v>5141</v>
      </c>
      <c r="N2674" s="24" t="s">
        <v>5142</v>
      </c>
      <c r="O2674" s="24" t="s">
        <v>14372</v>
      </c>
      <c r="P2674" s="23"/>
      <c r="Q2674" s="24">
        <v>77</v>
      </c>
      <c r="R2674" s="24">
        <v>39</v>
      </c>
      <c r="S2674" s="23"/>
      <c r="T2674" s="23"/>
      <c r="U2674" s="27">
        <v>42797</v>
      </c>
      <c r="V2674" s="27">
        <v>43084</v>
      </c>
    </row>
    <row r="2675" spans="1:22" ht="15" customHeight="1" x14ac:dyDescent="0.3">
      <c r="A2675" s="24" t="s">
        <v>14360</v>
      </c>
      <c r="B2675" s="24">
        <f t="shared" si="1"/>
        <v>2674</v>
      </c>
      <c r="C2675" s="24">
        <v>770044</v>
      </c>
      <c r="D2675" s="24" t="s">
        <v>14373</v>
      </c>
      <c r="E2675" s="24">
        <v>4</v>
      </c>
      <c r="F2675" s="24" t="s">
        <v>149</v>
      </c>
      <c r="G2675" s="24" t="s">
        <v>4518</v>
      </c>
      <c r="H2675" s="27">
        <v>42797</v>
      </c>
      <c r="I2675" s="27">
        <v>43083</v>
      </c>
      <c r="J2675" s="28">
        <v>1</v>
      </c>
      <c r="K2675" s="31" t="s">
        <v>14362</v>
      </c>
      <c r="L2675" s="23"/>
      <c r="M2675" s="24" t="s">
        <v>5141</v>
      </c>
      <c r="N2675" s="24" t="s">
        <v>5142</v>
      </c>
      <c r="O2675" s="24" t="s">
        <v>14374</v>
      </c>
      <c r="P2675" s="23"/>
      <c r="Q2675" s="24">
        <v>77</v>
      </c>
      <c r="R2675" s="24">
        <v>39</v>
      </c>
      <c r="S2675" s="23"/>
      <c r="T2675" s="23"/>
      <c r="U2675" s="27">
        <v>42797</v>
      </c>
      <c r="V2675" s="27">
        <v>43084</v>
      </c>
    </row>
    <row r="2676" spans="1:22" ht="15" customHeight="1" x14ac:dyDescent="0.3">
      <c r="A2676" s="24" t="s">
        <v>14360</v>
      </c>
      <c r="B2676" s="24">
        <f t="shared" si="1"/>
        <v>2675</v>
      </c>
      <c r="C2676" s="24">
        <v>770045</v>
      </c>
      <c r="D2676" s="24" t="s">
        <v>14375</v>
      </c>
      <c r="E2676" s="24">
        <v>4</v>
      </c>
      <c r="F2676" s="24" t="s">
        <v>149</v>
      </c>
      <c r="G2676" s="24" t="s">
        <v>4518</v>
      </c>
      <c r="H2676" s="27">
        <v>42797</v>
      </c>
      <c r="I2676" s="27">
        <v>43083</v>
      </c>
      <c r="J2676" s="28">
        <v>1</v>
      </c>
      <c r="K2676" s="31" t="s">
        <v>14362</v>
      </c>
      <c r="L2676" s="23"/>
      <c r="M2676" s="24" t="s">
        <v>5141</v>
      </c>
      <c r="N2676" s="24" t="s">
        <v>5142</v>
      </c>
      <c r="O2676" s="24" t="s">
        <v>14376</v>
      </c>
      <c r="P2676" s="23"/>
      <c r="Q2676" s="24">
        <v>77</v>
      </c>
      <c r="R2676" s="24">
        <v>39</v>
      </c>
      <c r="S2676" s="23"/>
      <c r="T2676" s="23"/>
      <c r="U2676" s="27">
        <v>42797</v>
      </c>
      <c r="V2676" s="27">
        <v>43084</v>
      </c>
    </row>
    <row r="2677" spans="1:22" ht="15" customHeight="1" x14ac:dyDescent="0.3">
      <c r="A2677" s="24" t="s">
        <v>14360</v>
      </c>
      <c r="B2677" s="24">
        <f t="shared" si="1"/>
        <v>2676</v>
      </c>
      <c r="C2677" s="24">
        <v>770046</v>
      </c>
      <c r="D2677" s="24" t="s">
        <v>14377</v>
      </c>
      <c r="E2677" s="24">
        <v>4</v>
      </c>
      <c r="F2677" s="24" t="s">
        <v>149</v>
      </c>
      <c r="G2677" s="24" t="s">
        <v>4518</v>
      </c>
      <c r="H2677" s="27">
        <v>42797</v>
      </c>
      <c r="I2677" s="27">
        <v>43083</v>
      </c>
      <c r="J2677" s="28">
        <v>1</v>
      </c>
      <c r="K2677" s="31" t="s">
        <v>14362</v>
      </c>
      <c r="L2677" s="23"/>
      <c r="M2677" s="24" t="s">
        <v>5141</v>
      </c>
      <c r="N2677" s="24" t="s">
        <v>5142</v>
      </c>
      <c r="O2677" s="24" t="s">
        <v>14378</v>
      </c>
      <c r="P2677" s="23"/>
      <c r="Q2677" s="24">
        <v>77</v>
      </c>
      <c r="R2677" s="24">
        <v>39</v>
      </c>
      <c r="S2677" s="23"/>
      <c r="T2677" s="23"/>
      <c r="U2677" s="27">
        <v>42797</v>
      </c>
      <c r="V2677" s="27">
        <v>43084</v>
      </c>
    </row>
    <row r="2678" spans="1:22" ht="15" customHeight="1" x14ac:dyDescent="0.3">
      <c r="A2678" s="24" t="s">
        <v>14360</v>
      </c>
      <c r="B2678" s="24">
        <f t="shared" si="1"/>
        <v>2677</v>
      </c>
      <c r="C2678" s="24">
        <v>770047</v>
      </c>
      <c r="D2678" s="24" t="s">
        <v>14379</v>
      </c>
      <c r="E2678" s="24">
        <v>4</v>
      </c>
      <c r="F2678" s="24" t="s">
        <v>149</v>
      </c>
      <c r="G2678" s="24" t="s">
        <v>4518</v>
      </c>
      <c r="H2678" s="27">
        <v>42797</v>
      </c>
      <c r="I2678" s="27">
        <v>43083</v>
      </c>
      <c r="J2678" s="28">
        <v>1</v>
      </c>
      <c r="K2678" s="31" t="s">
        <v>14362</v>
      </c>
      <c r="L2678" s="23"/>
      <c r="M2678" s="24" t="s">
        <v>5141</v>
      </c>
      <c r="N2678" s="24" t="s">
        <v>5142</v>
      </c>
      <c r="O2678" s="24" t="s">
        <v>14380</v>
      </c>
      <c r="P2678" s="23"/>
      <c r="Q2678" s="24">
        <v>77</v>
      </c>
      <c r="R2678" s="24">
        <v>39</v>
      </c>
      <c r="S2678" s="23"/>
      <c r="T2678" s="23"/>
      <c r="U2678" s="27">
        <v>42797</v>
      </c>
      <c r="V2678" s="27">
        <v>43175</v>
      </c>
    </row>
    <row r="2679" spans="1:22" ht="15" customHeight="1" x14ac:dyDescent="0.3">
      <c r="A2679" s="24" t="s">
        <v>14360</v>
      </c>
      <c r="B2679" s="24">
        <f t="shared" si="1"/>
        <v>2678</v>
      </c>
      <c r="C2679" s="24">
        <v>770048</v>
      </c>
      <c r="D2679" s="24" t="s">
        <v>14381</v>
      </c>
      <c r="E2679" s="24">
        <v>4</v>
      </c>
      <c r="F2679" s="24" t="s">
        <v>149</v>
      </c>
      <c r="G2679" s="24" t="s">
        <v>4518</v>
      </c>
      <c r="H2679" s="27">
        <v>42797</v>
      </c>
      <c r="I2679" s="27">
        <v>43083</v>
      </c>
      <c r="J2679" s="28">
        <v>1</v>
      </c>
      <c r="K2679" s="31" t="s">
        <v>14362</v>
      </c>
      <c r="L2679" s="23"/>
      <c r="M2679" s="24" t="s">
        <v>5141</v>
      </c>
      <c r="N2679" s="24" t="s">
        <v>5142</v>
      </c>
      <c r="O2679" s="24" t="s">
        <v>14382</v>
      </c>
      <c r="P2679" s="23"/>
      <c r="Q2679" s="24">
        <v>77</v>
      </c>
      <c r="R2679" s="24">
        <v>39</v>
      </c>
      <c r="S2679" s="23"/>
      <c r="T2679" s="23"/>
      <c r="U2679" s="27">
        <v>42797</v>
      </c>
      <c r="V2679" s="27">
        <v>43084</v>
      </c>
    </row>
    <row r="2680" spans="1:22" ht="15" customHeight="1" x14ac:dyDescent="0.3">
      <c r="A2680" s="32" t="s">
        <v>14360</v>
      </c>
      <c r="B2680" s="24">
        <f t="shared" si="1"/>
        <v>2679</v>
      </c>
      <c r="C2680" s="32">
        <v>780008</v>
      </c>
      <c r="D2680" s="32" t="s">
        <v>14383</v>
      </c>
      <c r="E2680" s="32">
        <v>3</v>
      </c>
      <c r="F2680" s="32" t="s">
        <v>149</v>
      </c>
      <c r="G2680" s="32" t="s">
        <v>4518</v>
      </c>
      <c r="H2680" s="34">
        <v>43084</v>
      </c>
      <c r="I2680" s="34">
        <v>43265</v>
      </c>
      <c r="J2680" s="35">
        <v>1</v>
      </c>
      <c r="K2680" s="31" t="s">
        <v>14362</v>
      </c>
      <c r="L2680" s="23"/>
      <c r="M2680" s="32" t="s">
        <v>5141</v>
      </c>
      <c r="N2680" s="32" t="s">
        <v>5142</v>
      </c>
      <c r="O2680" s="23"/>
      <c r="P2680" s="32" t="s">
        <v>14368</v>
      </c>
      <c r="Q2680" s="32">
        <v>75</v>
      </c>
      <c r="R2680" s="32">
        <v>38</v>
      </c>
      <c r="S2680" s="23"/>
      <c r="T2680" s="23"/>
      <c r="U2680" s="34">
        <v>42797</v>
      </c>
      <c r="V2680" s="34">
        <v>42986</v>
      </c>
    </row>
    <row r="2681" spans="1:22" ht="15" customHeight="1" x14ac:dyDescent="0.3">
      <c r="A2681" s="24" t="s">
        <v>14360</v>
      </c>
      <c r="B2681" s="24">
        <f t="shared" si="1"/>
        <v>2680</v>
      </c>
      <c r="C2681" s="24">
        <v>780009</v>
      </c>
      <c r="D2681" s="24" t="s">
        <v>14384</v>
      </c>
      <c r="E2681" s="24">
        <v>4</v>
      </c>
      <c r="F2681" s="24" t="s">
        <v>149</v>
      </c>
      <c r="G2681" s="24" t="s">
        <v>4518</v>
      </c>
      <c r="H2681" s="27">
        <v>43084</v>
      </c>
      <c r="I2681" s="27">
        <v>43265</v>
      </c>
      <c r="J2681" s="28">
        <v>1</v>
      </c>
      <c r="K2681" s="31" t="s">
        <v>14362</v>
      </c>
      <c r="L2681" s="23"/>
      <c r="M2681" s="24" t="s">
        <v>5141</v>
      </c>
      <c r="N2681" s="24" t="s">
        <v>5142</v>
      </c>
      <c r="O2681" s="24" t="s">
        <v>14385</v>
      </c>
      <c r="P2681" s="23"/>
      <c r="Q2681" s="24">
        <v>77</v>
      </c>
      <c r="R2681" s="24">
        <v>39</v>
      </c>
      <c r="S2681" s="23"/>
      <c r="T2681" s="23"/>
      <c r="U2681" s="27">
        <v>42797</v>
      </c>
      <c r="V2681" s="27">
        <v>43258</v>
      </c>
    </row>
    <row r="2682" spans="1:22" ht="15" customHeight="1" x14ac:dyDescent="0.3">
      <c r="A2682" s="24" t="s">
        <v>14360</v>
      </c>
      <c r="B2682" s="24">
        <f t="shared" si="1"/>
        <v>2681</v>
      </c>
      <c r="C2682" s="24">
        <v>780010</v>
      </c>
      <c r="D2682" s="24" t="s">
        <v>14386</v>
      </c>
      <c r="E2682" s="24">
        <v>4</v>
      </c>
      <c r="F2682" s="24" t="s">
        <v>149</v>
      </c>
      <c r="G2682" s="24" t="s">
        <v>4518</v>
      </c>
      <c r="H2682" s="27">
        <v>43084</v>
      </c>
      <c r="I2682" s="27">
        <v>43265</v>
      </c>
      <c r="J2682" s="28">
        <v>1</v>
      </c>
      <c r="K2682" s="31" t="s">
        <v>14362</v>
      </c>
      <c r="L2682" s="23"/>
      <c r="M2682" s="24" t="s">
        <v>5141</v>
      </c>
      <c r="N2682" s="24" t="s">
        <v>5142</v>
      </c>
      <c r="O2682" s="24" t="s">
        <v>14387</v>
      </c>
      <c r="P2682" s="23"/>
      <c r="Q2682" s="24">
        <v>77</v>
      </c>
      <c r="R2682" s="24">
        <v>39</v>
      </c>
      <c r="S2682" s="23"/>
      <c r="T2682" s="23"/>
      <c r="U2682" s="27">
        <v>42797</v>
      </c>
      <c r="V2682" s="27">
        <v>43353</v>
      </c>
    </row>
    <row r="2683" spans="1:22" ht="15" customHeight="1" x14ac:dyDescent="0.3">
      <c r="A2683" s="24" t="s">
        <v>14360</v>
      </c>
      <c r="B2683" s="24">
        <f t="shared" si="1"/>
        <v>2682</v>
      </c>
      <c r="C2683" s="24">
        <v>780011</v>
      </c>
      <c r="D2683" s="24" t="s">
        <v>14388</v>
      </c>
      <c r="E2683" s="24">
        <v>4</v>
      </c>
      <c r="F2683" s="24" t="s">
        <v>149</v>
      </c>
      <c r="G2683" s="24" t="s">
        <v>4518</v>
      </c>
      <c r="H2683" s="27">
        <v>43084</v>
      </c>
      <c r="I2683" s="27">
        <v>43265</v>
      </c>
      <c r="J2683" s="28">
        <v>1</v>
      </c>
      <c r="K2683" s="31" t="s">
        <v>14362</v>
      </c>
      <c r="L2683" s="23"/>
      <c r="M2683" s="24" t="s">
        <v>5141</v>
      </c>
      <c r="N2683" s="24" t="s">
        <v>5142</v>
      </c>
      <c r="O2683" s="24" t="s">
        <v>14389</v>
      </c>
      <c r="P2683" s="23"/>
      <c r="Q2683" s="24">
        <v>77</v>
      </c>
      <c r="R2683" s="24">
        <v>39</v>
      </c>
      <c r="S2683" s="23"/>
      <c r="T2683" s="23"/>
      <c r="U2683" s="27">
        <v>42797</v>
      </c>
      <c r="V2683" s="27">
        <v>43258</v>
      </c>
    </row>
    <row r="2684" spans="1:22" ht="15" customHeight="1" x14ac:dyDescent="0.3">
      <c r="A2684" s="24" t="s">
        <v>14360</v>
      </c>
      <c r="B2684" s="24">
        <f t="shared" si="1"/>
        <v>2683</v>
      </c>
      <c r="C2684" s="24">
        <v>780012</v>
      </c>
      <c r="D2684" s="24" t="s">
        <v>14390</v>
      </c>
      <c r="E2684" s="24">
        <v>4</v>
      </c>
      <c r="F2684" s="24" t="s">
        <v>149</v>
      </c>
      <c r="G2684" s="24" t="s">
        <v>4518</v>
      </c>
      <c r="H2684" s="27">
        <v>43084</v>
      </c>
      <c r="I2684" s="27">
        <v>43265</v>
      </c>
      <c r="J2684" s="28">
        <v>1</v>
      </c>
      <c r="K2684" s="31" t="s">
        <v>14362</v>
      </c>
      <c r="L2684" s="23"/>
      <c r="M2684" s="24" t="s">
        <v>5141</v>
      </c>
      <c r="N2684" s="24" t="s">
        <v>5142</v>
      </c>
      <c r="O2684" s="24" t="s">
        <v>14391</v>
      </c>
      <c r="P2684" s="23"/>
      <c r="Q2684" s="24">
        <v>77</v>
      </c>
      <c r="R2684" s="24">
        <v>39</v>
      </c>
      <c r="S2684" s="23"/>
      <c r="T2684" s="23"/>
      <c r="U2684" s="27">
        <v>42797</v>
      </c>
      <c r="V2684" s="27">
        <v>43353</v>
      </c>
    </row>
    <row r="2685" spans="1:22" ht="15" customHeight="1" x14ac:dyDescent="0.3">
      <c r="A2685" s="24" t="s">
        <v>14360</v>
      </c>
      <c r="B2685" s="24">
        <f t="shared" si="1"/>
        <v>2684</v>
      </c>
      <c r="C2685" s="24">
        <v>780013</v>
      </c>
      <c r="D2685" s="24" t="s">
        <v>14392</v>
      </c>
      <c r="E2685" s="24">
        <v>4</v>
      </c>
      <c r="F2685" s="24" t="s">
        <v>149</v>
      </c>
      <c r="G2685" s="24" t="s">
        <v>4518</v>
      </c>
      <c r="H2685" s="27">
        <v>43084</v>
      </c>
      <c r="I2685" s="27">
        <v>43265</v>
      </c>
      <c r="J2685" s="28">
        <v>1</v>
      </c>
      <c r="K2685" s="31" t="s">
        <v>14362</v>
      </c>
      <c r="L2685" s="23"/>
      <c r="M2685" s="24" t="s">
        <v>5141</v>
      </c>
      <c r="N2685" s="24" t="s">
        <v>5142</v>
      </c>
      <c r="O2685" s="24" t="s">
        <v>14393</v>
      </c>
      <c r="P2685" s="23"/>
      <c r="Q2685" s="24">
        <v>77</v>
      </c>
      <c r="R2685" s="24">
        <v>39</v>
      </c>
      <c r="S2685" s="23"/>
      <c r="T2685" s="23"/>
      <c r="U2685" s="27">
        <v>42797</v>
      </c>
      <c r="V2685" s="27">
        <v>43258</v>
      </c>
    </row>
    <row r="2686" spans="1:22" ht="15" customHeight="1" x14ac:dyDescent="0.3">
      <c r="A2686" s="24" t="s">
        <v>14360</v>
      </c>
      <c r="B2686" s="24">
        <f t="shared" si="1"/>
        <v>2685</v>
      </c>
      <c r="C2686" s="24">
        <v>780014</v>
      </c>
      <c r="D2686" s="24" t="s">
        <v>14394</v>
      </c>
      <c r="E2686" s="24">
        <v>4</v>
      </c>
      <c r="F2686" s="24" t="s">
        <v>149</v>
      </c>
      <c r="G2686" s="24" t="s">
        <v>4518</v>
      </c>
      <c r="H2686" s="27">
        <v>43084</v>
      </c>
      <c r="I2686" s="27">
        <v>43265</v>
      </c>
      <c r="J2686" s="28">
        <v>1</v>
      </c>
      <c r="K2686" s="31" t="s">
        <v>14362</v>
      </c>
      <c r="L2686" s="23"/>
      <c r="M2686" s="24" t="s">
        <v>5141</v>
      </c>
      <c r="N2686" s="24" t="s">
        <v>5142</v>
      </c>
      <c r="O2686" s="24" t="s">
        <v>14395</v>
      </c>
      <c r="P2686" s="23"/>
      <c r="Q2686" s="24">
        <v>77</v>
      </c>
      <c r="R2686" s="24">
        <v>39</v>
      </c>
      <c r="S2686" s="23"/>
      <c r="T2686" s="23"/>
      <c r="U2686" s="27">
        <v>42797</v>
      </c>
      <c r="V2686" s="27">
        <v>43353</v>
      </c>
    </row>
    <row r="2687" spans="1:22" ht="15" customHeight="1" x14ac:dyDescent="0.3">
      <c r="A2687" s="24" t="s">
        <v>14360</v>
      </c>
      <c r="B2687" s="24">
        <f t="shared" si="1"/>
        <v>2686</v>
      </c>
      <c r="C2687" s="24">
        <v>780015</v>
      </c>
      <c r="D2687" s="24" t="s">
        <v>14396</v>
      </c>
      <c r="E2687" s="24">
        <v>4</v>
      </c>
      <c r="F2687" s="24" t="s">
        <v>149</v>
      </c>
      <c r="G2687" s="24" t="s">
        <v>4518</v>
      </c>
      <c r="H2687" s="27">
        <v>43084</v>
      </c>
      <c r="I2687" s="27">
        <v>43265</v>
      </c>
      <c r="J2687" s="28">
        <v>1</v>
      </c>
      <c r="K2687" s="31" t="s">
        <v>14362</v>
      </c>
      <c r="L2687" s="23"/>
      <c r="M2687" s="24" t="s">
        <v>5141</v>
      </c>
      <c r="N2687" s="24" t="s">
        <v>5142</v>
      </c>
      <c r="O2687" s="24" t="s">
        <v>14397</v>
      </c>
      <c r="P2687" s="23"/>
      <c r="Q2687" s="24">
        <v>77</v>
      </c>
      <c r="R2687" s="24">
        <v>39</v>
      </c>
      <c r="S2687" s="23"/>
      <c r="T2687" s="23"/>
      <c r="U2687" s="27">
        <v>42797</v>
      </c>
      <c r="V2687" s="27">
        <v>43258</v>
      </c>
    </row>
    <row r="2688" spans="1:22" ht="15" customHeight="1" x14ac:dyDescent="0.3">
      <c r="A2688" s="24" t="s">
        <v>14360</v>
      </c>
      <c r="B2688" s="24">
        <f t="shared" si="1"/>
        <v>2687</v>
      </c>
      <c r="C2688" s="24">
        <v>750027</v>
      </c>
      <c r="D2688" s="24" t="s">
        <v>14398</v>
      </c>
      <c r="E2688" s="24">
        <v>3</v>
      </c>
      <c r="F2688" s="24" t="s">
        <v>149</v>
      </c>
      <c r="G2688" s="24" t="s">
        <v>4476</v>
      </c>
      <c r="H2688" s="27">
        <v>42797</v>
      </c>
      <c r="I2688" s="27">
        <v>43083</v>
      </c>
      <c r="J2688" s="28">
        <v>1</v>
      </c>
      <c r="K2688" s="31" t="s">
        <v>14362</v>
      </c>
      <c r="L2688" s="23"/>
      <c r="M2688" s="24" t="s">
        <v>14399</v>
      </c>
      <c r="N2688" s="24" t="s">
        <v>14400</v>
      </c>
      <c r="O2688" s="24" t="s">
        <v>14401</v>
      </c>
      <c r="P2688" s="24" t="s">
        <v>14402</v>
      </c>
      <c r="Q2688" s="24">
        <v>75</v>
      </c>
      <c r="R2688" s="24">
        <v>38</v>
      </c>
      <c r="S2688" s="23"/>
      <c r="T2688" s="23"/>
      <c r="U2688" s="27">
        <v>42797</v>
      </c>
      <c r="V2688" s="27">
        <v>43181</v>
      </c>
    </row>
    <row r="2689" spans="1:22" ht="15" customHeight="1" x14ac:dyDescent="0.3">
      <c r="A2689" s="24" t="s">
        <v>14360</v>
      </c>
      <c r="B2689" s="24">
        <f t="shared" si="1"/>
        <v>2688</v>
      </c>
      <c r="C2689" s="24">
        <v>790044</v>
      </c>
      <c r="D2689" s="24" t="s">
        <v>14403</v>
      </c>
      <c r="E2689" s="24">
        <v>3</v>
      </c>
      <c r="F2689" s="24" t="s">
        <v>149</v>
      </c>
      <c r="G2689" s="24" t="s">
        <v>4476</v>
      </c>
      <c r="H2689" s="27">
        <v>43084</v>
      </c>
      <c r="I2689" s="27">
        <v>43265</v>
      </c>
      <c r="J2689" s="28">
        <v>1</v>
      </c>
      <c r="K2689" s="31" t="s">
        <v>14362</v>
      </c>
      <c r="L2689" s="23"/>
      <c r="M2689" s="24" t="s">
        <v>14399</v>
      </c>
      <c r="N2689" s="24" t="s">
        <v>14400</v>
      </c>
      <c r="O2689" s="24" t="s">
        <v>14404</v>
      </c>
      <c r="P2689" s="24" t="s">
        <v>14402</v>
      </c>
      <c r="Q2689" s="24">
        <v>75</v>
      </c>
      <c r="R2689" s="24">
        <v>38</v>
      </c>
      <c r="S2689" s="23"/>
      <c r="T2689" s="23"/>
      <c r="U2689" s="27">
        <v>42797</v>
      </c>
      <c r="V2689" s="27">
        <v>43258</v>
      </c>
    </row>
    <row r="2690" spans="1:22" ht="15" customHeight="1" x14ac:dyDescent="0.3">
      <c r="A2690" s="24" t="s">
        <v>14360</v>
      </c>
      <c r="B2690" s="24">
        <f t="shared" si="1"/>
        <v>2689</v>
      </c>
      <c r="C2690" s="24">
        <v>750028</v>
      </c>
      <c r="D2690" s="24" t="s">
        <v>14405</v>
      </c>
      <c r="E2690" s="24">
        <v>3</v>
      </c>
      <c r="F2690" s="24" t="s">
        <v>149</v>
      </c>
      <c r="G2690" s="24" t="s">
        <v>4483</v>
      </c>
      <c r="H2690" s="27">
        <v>42797</v>
      </c>
      <c r="I2690" s="27">
        <v>43083</v>
      </c>
      <c r="J2690" s="28">
        <v>1</v>
      </c>
      <c r="K2690" s="31" t="s">
        <v>14362</v>
      </c>
      <c r="L2690" s="23"/>
      <c r="M2690" s="24" t="s">
        <v>14406</v>
      </c>
      <c r="N2690" s="24" t="s">
        <v>14407</v>
      </c>
      <c r="O2690" s="24" t="s">
        <v>14408</v>
      </c>
      <c r="P2690" s="24" t="s">
        <v>14409</v>
      </c>
      <c r="Q2690" s="24">
        <v>75</v>
      </c>
      <c r="R2690" s="24">
        <v>38</v>
      </c>
      <c r="S2690" s="23"/>
      <c r="T2690" s="23"/>
      <c r="U2690" s="27">
        <v>42797</v>
      </c>
      <c r="V2690" s="27">
        <v>43444</v>
      </c>
    </row>
    <row r="2691" spans="1:22" ht="15" customHeight="1" x14ac:dyDescent="0.3">
      <c r="A2691" s="24" t="s">
        <v>14360</v>
      </c>
      <c r="B2691" s="24">
        <f t="shared" si="1"/>
        <v>2690</v>
      </c>
      <c r="C2691" s="24">
        <v>870080</v>
      </c>
      <c r="D2691" s="24" t="s">
        <v>14410</v>
      </c>
      <c r="E2691" s="24">
        <v>3</v>
      </c>
      <c r="F2691" s="24" t="s">
        <v>149</v>
      </c>
      <c r="G2691" s="24" t="s">
        <v>14411</v>
      </c>
      <c r="H2691" s="27">
        <v>42797</v>
      </c>
      <c r="I2691" s="27">
        <v>43083</v>
      </c>
      <c r="J2691" s="28">
        <v>1</v>
      </c>
      <c r="K2691" s="23"/>
      <c r="L2691" s="23"/>
      <c r="M2691" s="23"/>
      <c r="N2691" s="23"/>
      <c r="O2691" s="24" t="s">
        <v>14412</v>
      </c>
      <c r="P2691" s="23"/>
      <c r="Q2691" s="24">
        <v>87</v>
      </c>
      <c r="R2691" s="24">
        <v>44</v>
      </c>
      <c r="S2691" s="23"/>
      <c r="T2691" s="23"/>
      <c r="U2691" s="27">
        <v>42797</v>
      </c>
      <c r="V2691" s="27">
        <v>44732</v>
      </c>
    </row>
    <row r="2692" spans="1:22" ht="15" customHeight="1" x14ac:dyDescent="0.3">
      <c r="A2692" s="24" t="s">
        <v>14360</v>
      </c>
      <c r="B2692" s="24">
        <f t="shared" si="1"/>
        <v>2691</v>
      </c>
      <c r="C2692" s="24">
        <v>750029</v>
      </c>
      <c r="D2692" s="24" t="s">
        <v>14413</v>
      </c>
      <c r="E2692" s="24">
        <v>3</v>
      </c>
      <c r="F2692" s="24" t="s">
        <v>149</v>
      </c>
      <c r="G2692" s="24" t="s">
        <v>4525</v>
      </c>
      <c r="H2692" s="27">
        <v>42797</v>
      </c>
      <c r="I2692" s="27">
        <v>43083</v>
      </c>
      <c r="J2692" s="28">
        <v>1</v>
      </c>
      <c r="K2692" s="31" t="s">
        <v>14362</v>
      </c>
      <c r="L2692" s="23"/>
      <c r="M2692" s="24" t="s">
        <v>14414</v>
      </c>
      <c r="N2692" s="23"/>
      <c r="O2692" s="24" t="s">
        <v>14415</v>
      </c>
      <c r="P2692" s="23"/>
      <c r="Q2692" s="24">
        <v>75</v>
      </c>
      <c r="R2692" s="24">
        <v>38</v>
      </c>
      <c r="S2692" s="23"/>
      <c r="T2692" s="23"/>
      <c r="U2692" s="27">
        <v>42797</v>
      </c>
      <c r="V2692" s="27">
        <v>43258</v>
      </c>
    </row>
    <row r="2693" spans="1:22" ht="15" customHeight="1" x14ac:dyDescent="0.3">
      <c r="A2693" s="24" t="s">
        <v>14360</v>
      </c>
      <c r="B2693" s="24">
        <f t="shared" si="1"/>
        <v>2692</v>
      </c>
      <c r="C2693" s="24">
        <v>790043</v>
      </c>
      <c r="D2693" s="24" t="s">
        <v>14416</v>
      </c>
      <c r="E2693" s="24">
        <v>3</v>
      </c>
      <c r="F2693" s="24" t="s">
        <v>149</v>
      </c>
      <c r="G2693" s="24" t="s">
        <v>4525</v>
      </c>
      <c r="H2693" s="27">
        <v>43175</v>
      </c>
      <c r="I2693" s="27">
        <v>43265</v>
      </c>
      <c r="J2693" s="28">
        <v>1</v>
      </c>
      <c r="K2693" s="31" t="s">
        <v>14362</v>
      </c>
      <c r="L2693" s="23"/>
      <c r="M2693" s="24" t="s">
        <v>14406</v>
      </c>
      <c r="N2693" s="24" t="s">
        <v>14407</v>
      </c>
      <c r="O2693" s="24" t="s">
        <v>14417</v>
      </c>
      <c r="P2693" s="24" t="s">
        <v>14409</v>
      </c>
      <c r="Q2693" s="24">
        <v>75</v>
      </c>
      <c r="R2693" s="24">
        <v>38</v>
      </c>
      <c r="S2693" s="23"/>
      <c r="T2693" s="23"/>
      <c r="U2693" s="27">
        <v>42797</v>
      </c>
      <c r="V2693" s="27">
        <v>43445</v>
      </c>
    </row>
    <row r="2694" spans="1:22" ht="15" customHeight="1" x14ac:dyDescent="0.3">
      <c r="A2694" s="24" t="s">
        <v>14418</v>
      </c>
      <c r="B2694" s="24">
        <f t="shared" si="1"/>
        <v>2693</v>
      </c>
      <c r="C2694" s="24">
        <v>800081</v>
      </c>
      <c r="D2694" s="24" t="s">
        <v>14419</v>
      </c>
      <c r="E2694" s="24">
        <v>2</v>
      </c>
      <c r="F2694" s="24" t="s">
        <v>149</v>
      </c>
      <c r="G2694" s="24" t="s">
        <v>3561</v>
      </c>
      <c r="H2694" s="27">
        <v>43266</v>
      </c>
      <c r="I2694" s="27">
        <v>43539</v>
      </c>
      <c r="J2694" s="28">
        <v>1</v>
      </c>
      <c r="K2694" s="31" t="s">
        <v>14420</v>
      </c>
      <c r="L2694" s="23"/>
      <c r="M2694" s="24" t="s">
        <v>14421</v>
      </c>
      <c r="N2694" s="23"/>
      <c r="O2694" s="24" t="s">
        <v>14422</v>
      </c>
      <c r="P2694" s="23"/>
      <c r="Q2694" s="24">
        <v>80</v>
      </c>
      <c r="R2694" s="24">
        <v>41</v>
      </c>
      <c r="S2694" s="23"/>
      <c r="T2694" s="23"/>
      <c r="U2694" s="27">
        <v>43278</v>
      </c>
      <c r="V2694" s="27">
        <v>43916</v>
      </c>
    </row>
    <row r="2695" spans="1:22" ht="15" customHeight="1" x14ac:dyDescent="0.3">
      <c r="A2695" s="32" t="s">
        <v>14423</v>
      </c>
      <c r="B2695" s="24">
        <f t="shared" si="1"/>
        <v>2694</v>
      </c>
      <c r="C2695" s="32">
        <v>760029</v>
      </c>
      <c r="D2695" s="60" t="s">
        <v>14424</v>
      </c>
      <c r="E2695" s="32">
        <v>2</v>
      </c>
      <c r="F2695" s="32" t="s">
        <v>149</v>
      </c>
      <c r="G2695" s="32" t="s">
        <v>8264</v>
      </c>
      <c r="H2695" s="34">
        <v>42982</v>
      </c>
      <c r="I2695" s="34">
        <v>43266</v>
      </c>
      <c r="J2695" s="35">
        <v>1</v>
      </c>
      <c r="K2695" s="31" t="s">
        <v>14425</v>
      </c>
      <c r="L2695" s="23"/>
      <c r="M2695" s="32" t="s">
        <v>12713</v>
      </c>
      <c r="N2695" s="32" t="s">
        <v>14426</v>
      </c>
      <c r="O2695" s="32" t="s">
        <v>14427</v>
      </c>
      <c r="P2695" s="23"/>
      <c r="Q2695" s="32">
        <v>76</v>
      </c>
      <c r="R2695" s="32">
        <v>39</v>
      </c>
      <c r="S2695" s="23"/>
      <c r="T2695" s="23"/>
      <c r="U2695" s="34">
        <v>42888</v>
      </c>
      <c r="V2695" s="34">
        <v>43178</v>
      </c>
    </row>
    <row r="2696" spans="1:22" ht="15" customHeight="1" x14ac:dyDescent="0.3">
      <c r="A2696" s="24" t="s">
        <v>14423</v>
      </c>
      <c r="B2696" s="24">
        <f t="shared" si="1"/>
        <v>2695</v>
      </c>
      <c r="C2696" s="24">
        <v>770017</v>
      </c>
      <c r="D2696" s="24" t="s">
        <v>14428</v>
      </c>
      <c r="E2696" s="24">
        <v>3</v>
      </c>
      <c r="F2696" s="24" t="s">
        <v>149</v>
      </c>
      <c r="G2696" s="24" t="s">
        <v>4518</v>
      </c>
      <c r="H2696" s="27">
        <v>42982</v>
      </c>
      <c r="I2696" s="27">
        <v>43266</v>
      </c>
      <c r="J2696" s="28">
        <v>1</v>
      </c>
      <c r="K2696" s="31" t="s">
        <v>14425</v>
      </c>
      <c r="L2696" s="23"/>
      <c r="M2696" s="24" t="s">
        <v>14429</v>
      </c>
      <c r="N2696" s="24" t="s">
        <v>14430</v>
      </c>
      <c r="O2696" s="24" t="s">
        <v>14431</v>
      </c>
      <c r="P2696" s="24" t="s">
        <v>14432</v>
      </c>
      <c r="Q2696" s="24">
        <v>77</v>
      </c>
      <c r="R2696" s="24">
        <v>39</v>
      </c>
      <c r="S2696" s="23"/>
      <c r="T2696" s="23"/>
      <c r="U2696" s="27">
        <v>42797</v>
      </c>
      <c r="V2696" s="27">
        <v>43353</v>
      </c>
    </row>
    <row r="2697" spans="1:22" ht="15" customHeight="1" x14ac:dyDescent="0.3">
      <c r="A2697" s="24" t="s">
        <v>14423</v>
      </c>
      <c r="B2697" s="24">
        <f t="shared" si="1"/>
        <v>2696</v>
      </c>
      <c r="C2697" s="24">
        <v>770018</v>
      </c>
      <c r="D2697" s="24" t="s">
        <v>14433</v>
      </c>
      <c r="E2697" s="24">
        <v>3</v>
      </c>
      <c r="F2697" s="24" t="s">
        <v>149</v>
      </c>
      <c r="G2697" s="24" t="s">
        <v>4476</v>
      </c>
      <c r="H2697" s="27">
        <v>42982</v>
      </c>
      <c r="I2697" s="27">
        <v>43266</v>
      </c>
      <c r="J2697" s="28">
        <v>1</v>
      </c>
      <c r="K2697" s="31" t="s">
        <v>14425</v>
      </c>
      <c r="L2697" s="23"/>
      <c r="M2697" s="24" t="s">
        <v>5141</v>
      </c>
      <c r="N2697" s="24" t="s">
        <v>5142</v>
      </c>
      <c r="O2697" s="24" t="s">
        <v>14434</v>
      </c>
      <c r="P2697" s="24" t="s">
        <v>14435</v>
      </c>
      <c r="Q2697" s="24">
        <v>77</v>
      </c>
      <c r="R2697" s="24">
        <v>39</v>
      </c>
      <c r="S2697" s="23"/>
      <c r="T2697" s="23"/>
      <c r="U2697" s="27">
        <v>42797</v>
      </c>
      <c r="V2697" s="27">
        <v>43353</v>
      </c>
    </row>
    <row r="2698" spans="1:22" ht="15" customHeight="1" x14ac:dyDescent="0.3">
      <c r="A2698" s="24" t="s">
        <v>14423</v>
      </c>
      <c r="B2698" s="24">
        <f t="shared" si="1"/>
        <v>2697</v>
      </c>
      <c r="C2698" s="24">
        <v>770019</v>
      </c>
      <c r="D2698" s="24" t="s">
        <v>14436</v>
      </c>
      <c r="E2698" s="24">
        <v>3</v>
      </c>
      <c r="F2698" s="24" t="s">
        <v>149</v>
      </c>
      <c r="G2698" s="24" t="s">
        <v>4483</v>
      </c>
      <c r="H2698" s="27">
        <v>42982</v>
      </c>
      <c r="I2698" s="27">
        <v>43266</v>
      </c>
      <c r="J2698" s="28">
        <v>1</v>
      </c>
      <c r="K2698" s="31" t="s">
        <v>14425</v>
      </c>
      <c r="L2698" s="23"/>
      <c r="M2698" s="24" t="s">
        <v>5141</v>
      </c>
      <c r="N2698" s="24" t="s">
        <v>5142</v>
      </c>
      <c r="O2698" s="24" t="s">
        <v>14437</v>
      </c>
      <c r="P2698" s="24" t="s">
        <v>14438</v>
      </c>
      <c r="Q2698" s="24">
        <v>77</v>
      </c>
      <c r="R2698" s="24">
        <v>39</v>
      </c>
      <c r="S2698" s="23"/>
      <c r="T2698" s="23"/>
      <c r="U2698" s="27">
        <v>42797</v>
      </c>
      <c r="V2698" s="27">
        <v>43258</v>
      </c>
    </row>
    <row r="2699" spans="1:22" ht="15" customHeight="1" x14ac:dyDescent="0.3">
      <c r="A2699" s="24" t="s">
        <v>14439</v>
      </c>
      <c r="B2699" s="24">
        <f t="shared" si="1"/>
        <v>2698</v>
      </c>
      <c r="C2699" s="24">
        <v>780034</v>
      </c>
      <c r="D2699" s="60" t="s">
        <v>14440</v>
      </c>
      <c r="E2699" s="24">
        <v>2</v>
      </c>
      <c r="F2699" s="24" t="s">
        <v>149</v>
      </c>
      <c r="G2699" s="24" t="s">
        <v>3398</v>
      </c>
      <c r="H2699" s="27">
        <v>43084</v>
      </c>
      <c r="I2699" s="27">
        <v>43357</v>
      </c>
      <c r="J2699" s="28">
        <v>1</v>
      </c>
      <c r="K2699" s="31" t="s">
        <v>14441</v>
      </c>
      <c r="L2699" s="23"/>
      <c r="M2699" s="24" t="s">
        <v>14341</v>
      </c>
      <c r="N2699" s="24" t="s">
        <v>14342</v>
      </c>
      <c r="O2699" s="24" t="s">
        <v>14442</v>
      </c>
      <c r="P2699" s="24" t="s">
        <v>14443</v>
      </c>
      <c r="Q2699" s="24">
        <v>78</v>
      </c>
      <c r="R2699" s="24">
        <v>40</v>
      </c>
      <c r="S2699" s="23"/>
      <c r="T2699" s="23"/>
      <c r="U2699" s="27">
        <v>43084</v>
      </c>
      <c r="V2699" s="27">
        <v>43353</v>
      </c>
    </row>
    <row r="2700" spans="1:22" ht="15" customHeight="1" x14ac:dyDescent="0.3">
      <c r="A2700" s="24" t="s">
        <v>14444</v>
      </c>
      <c r="B2700" s="24">
        <f t="shared" si="1"/>
        <v>2699</v>
      </c>
      <c r="C2700" s="24">
        <v>780035</v>
      </c>
      <c r="D2700" s="60" t="s">
        <v>14445</v>
      </c>
      <c r="E2700" s="24">
        <v>2</v>
      </c>
      <c r="F2700" s="24" t="s">
        <v>149</v>
      </c>
      <c r="G2700" s="24" t="s">
        <v>3398</v>
      </c>
      <c r="H2700" s="27">
        <v>43084</v>
      </c>
      <c r="I2700" s="27">
        <v>43357</v>
      </c>
      <c r="J2700" s="28">
        <v>1</v>
      </c>
      <c r="K2700" s="31" t="s">
        <v>14446</v>
      </c>
      <c r="L2700" s="23"/>
      <c r="M2700" s="24" t="s">
        <v>14447</v>
      </c>
      <c r="N2700" s="24" t="s">
        <v>13942</v>
      </c>
      <c r="O2700" s="24" t="s">
        <v>14448</v>
      </c>
      <c r="P2700" s="24">
        <v>32.24</v>
      </c>
      <c r="Q2700" s="24">
        <v>78</v>
      </c>
      <c r="R2700" s="24">
        <v>40</v>
      </c>
      <c r="S2700" s="23"/>
      <c r="T2700" s="23"/>
      <c r="U2700" s="27">
        <v>43084</v>
      </c>
      <c r="V2700" s="27">
        <v>43353</v>
      </c>
    </row>
    <row r="2701" spans="1:22" ht="15" customHeight="1" x14ac:dyDescent="0.3">
      <c r="A2701" s="24" t="s">
        <v>14449</v>
      </c>
      <c r="B2701" s="24">
        <f t="shared" si="1"/>
        <v>2700</v>
      </c>
      <c r="C2701" s="24">
        <v>810028</v>
      </c>
      <c r="D2701" s="60" t="s">
        <v>14450</v>
      </c>
      <c r="E2701" s="24">
        <v>2</v>
      </c>
      <c r="F2701" s="24" t="s">
        <v>149</v>
      </c>
      <c r="G2701" s="24" t="s">
        <v>3398</v>
      </c>
      <c r="H2701" s="27">
        <v>43349</v>
      </c>
      <c r="I2701" s="27">
        <v>43448</v>
      </c>
      <c r="J2701" s="28">
        <v>1</v>
      </c>
      <c r="K2701" s="31" t="s">
        <v>14451</v>
      </c>
      <c r="L2701" s="23"/>
      <c r="M2701" s="24" t="s">
        <v>14447</v>
      </c>
      <c r="N2701" s="24" t="s">
        <v>13942</v>
      </c>
      <c r="O2701" s="24" t="s">
        <v>14452</v>
      </c>
      <c r="P2701" s="24" t="s">
        <v>14453</v>
      </c>
      <c r="Q2701" s="24">
        <v>81</v>
      </c>
      <c r="R2701" s="24">
        <v>41</v>
      </c>
      <c r="S2701" s="23"/>
      <c r="T2701" s="23"/>
      <c r="U2701" s="27">
        <v>43349</v>
      </c>
      <c r="V2701" s="27">
        <v>43441</v>
      </c>
    </row>
    <row r="2702" spans="1:22" ht="15" customHeight="1" x14ac:dyDescent="0.3">
      <c r="A2702" s="24" t="s">
        <v>14454</v>
      </c>
      <c r="B2702" s="24">
        <f t="shared" si="1"/>
        <v>2701</v>
      </c>
      <c r="C2702" s="24">
        <v>800040</v>
      </c>
      <c r="D2702" s="60" t="s">
        <v>14455</v>
      </c>
      <c r="E2702" s="24">
        <v>2</v>
      </c>
      <c r="F2702" s="24" t="s">
        <v>149</v>
      </c>
      <c r="G2702" s="24" t="s">
        <v>3398</v>
      </c>
      <c r="H2702" s="27">
        <v>43227</v>
      </c>
      <c r="I2702" s="27">
        <v>43266</v>
      </c>
      <c r="J2702" s="28">
        <v>1</v>
      </c>
      <c r="K2702" s="31" t="s">
        <v>14456</v>
      </c>
      <c r="L2702" s="23"/>
      <c r="M2702" s="24" t="s">
        <v>14447</v>
      </c>
      <c r="N2702" s="24" t="s">
        <v>13942</v>
      </c>
      <c r="O2702" s="24" t="s">
        <v>14437</v>
      </c>
      <c r="P2702" s="24" t="s">
        <v>14457</v>
      </c>
      <c r="Q2702" s="24">
        <v>80</v>
      </c>
      <c r="R2702" s="24">
        <v>41</v>
      </c>
      <c r="S2702" s="23"/>
      <c r="T2702" s="23"/>
      <c r="U2702" s="27">
        <v>43257</v>
      </c>
      <c r="V2702" s="27">
        <v>43258</v>
      </c>
    </row>
    <row r="2703" spans="1:22" ht="15" customHeight="1" x14ac:dyDescent="0.3">
      <c r="A2703" s="24" t="s">
        <v>14458</v>
      </c>
      <c r="B2703" s="24">
        <f t="shared" si="1"/>
        <v>2702</v>
      </c>
      <c r="C2703" s="24">
        <v>800041</v>
      </c>
      <c r="D2703" s="60" t="s">
        <v>14459</v>
      </c>
      <c r="E2703" s="24">
        <v>2</v>
      </c>
      <c r="F2703" s="24" t="s">
        <v>149</v>
      </c>
      <c r="G2703" s="24" t="s">
        <v>4525</v>
      </c>
      <c r="H2703" s="27">
        <v>43258</v>
      </c>
      <c r="I2703" s="27">
        <v>43630</v>
      </c>
      <c r="J2703" s="28">
        <v>1</v>
      </c>
      <c r="K2703" s="31" t="s">
        <v>14460</v>
      </c>
      <c r="L2703" s="23"/>
      <c r="M2703" s="24" t="s">
        <v>14461</v>
      </c>
      <c r="N2703" s="24" t="s">
        <v>14462</v>
      </c>
      <c r="O2703" s="24" t="s">
        <v>14463</v>
      </c>
      <c r="P2703" s="24" t="s">
        <v>14464</v>
      </c>
      <c r="Q2703" s="24">
        <v>80</v>
      </c>
      <c r="R2703" s="24">
        <v>41</v>
      </c>
      <c r="S2703" s="23"/>
      <c r="T2703" s="23"/>
      <c r="U2703" s="27">
        <v>42796</v>
      </c>
      <c r="V2703" s="27">
        <v>44543</v>
      </c>
    </row>
    <row r="2704" spans="1:22" ht="15" customHeight="1" x14ac:dyDescent="0.3">
      <c r="A2704" s="32" t="s">
        <v>14465</v>
      </c>
      <c r="B2704" s="24">
        <f t="shared" si="1"/>
        <v>2703</v>
      </c>
      <c r="C2704" s="32">
        <v>750035</v>
      </c>
      <c r="D2704" s="33" t="s">
        <v>14466</v>
      </c>
      <c r="E2704" s="32">
        <v>1</v>
      </c>
      <c r="F2704" s="32" t="s">
        <v>149</v>
      </c>
      <c r="G2704" s="23"/>
      <c r="H2704" s="34">
        <v>42796</v>
      </c>
      <c r="I2704" s="34">
        <v>43174</v>
      </c>
      <c r="J2704" s="35">
        <v>1</v>
      </c>
      <c r="K2704" s="31" t="s">
        <v>14467</v>
      </c>
      <c r="L2704" s="23"/>
      <c r="M2704" s="32" t="s">
        <v>14468</v>
      </c>
      <c r="N2704" s="32" t="s">
        <v>14468</v>
      </c>
      <c r="O2704" s="32" t="s">
        <v>14469</v>
      </c>
      <c r="P2704" s="23"/>
      <c r="Q2704" s="32">
        <v>75</v>
      </c>
      <c r="R2704" s="32">
        <v>38</v>
      </c>
      <c r="S2704" s="23"/>
      <c r="T2704" s="23"/>
      <c r="U2704" s="34">
        <v>42796</v>
      </c>
      <c r="V2704" s="34">
        <v>42895</v>
      </c>
    </row>
    <row r="2705" spans="1:22" ht="15" customHeight="1" x14ac:dyDescent="0.3">
      <c r="A2705" s="24" t="s">
        <v>14465</v>
      </c>
      <c r="B2705" s="24">
        <f t="shared" si="1"/>
        <v>2704</v>
      </c>
      <c r="C2705" s="24">
        <v>750012</v>
      </c>
      <c r="D2705" s="60" t="s">
        <v>14470</v>
      </c>
      <c r="E2705" s="24">
        <v>2</v>
      </c>
      <c r="F2705" s="24" t="s">
        <v>149</v>
      </c>
      <c r="G2705" s="24" t="s">
        <v>3390</v>
      </c>
      <c r="H2705" s="27">
        <v>42796</v>
      </c>
      <c r="I2705" s="27">
        <v>42992</v>
      </c>
      <c r="J2705" s="28">
        <v>1</v>
      </c>
      <c r="K2705" s="31" t="s">
        <v>14467</v>
      </c>
      <c r="L2705" s="23"/>
      <c r="M2705" s="24" t="s">
        <v>14468</v>
      </c>
      <c r="N2705" s="23"/>
      <c r="O2705" s="24" t="s">
        <v>14471</v>
      </c>
      <c r="P2705" s="23"/>
      <c r="Q2705" s="24">
        <v>75</v>
      </c>
      <c r="R2705" s="24">
        <v>38</v>
      </c>
      <c r="S2705" s="23"/>
      <c r="T2705" s="23"/>
      <c r="U2705" s="27">
        <v>42796</v>
      </c>
      <c r="V2705" s="27">
        <v>43084</v>
      </c>
    </row>
    <row r="2706" spans="1:22" ht="15" customHeight="1" x14ac:dyDescent="0.3">
      <c r="A2706" s="24" t="s">
        <v>14465</v>
      </c>
      <c r="B2706" s="24">
        <f t="shared" si="1"/>
        <v>2705</v>
      </c>
      <c r="C2706" s="24">
        <v>750036</v>
      </c>
      <c r="D2706" s="60" t="s">
        <v>14472</v>
      </c>
      <c r="E2706" s="24">
        <v>2</v>
      </c>
      <c r="F2706" s="24" t="s">
        <v>149</v>
      </c>
      <c r="G2706" s="24" t="s">
        <v>3405</v>
      </c>
      <c r="H2706" s="27">
        <v>42796</v>
      </c>
      <c r="I2706" s="27">
        <v>42992</v>
      </c>
      <c r="J2706" s="28">
        <v>1</v>
      </c>
      <c r="K2706" s="31" t="s">
        <v>14473</v>
      </c>
      <c r="L2706" s="23"/>
      <c r="M2706" s="24" t="s">
        <v>14474</v>
      </c>
      <c r="N2706" s="23"/>
      <c r="O2706" s="24" t="s">
        <v>14475</v>
      </c>
      <c r="P2706" s="23"/>
      <c r="Q2706" s="24">
        <v>75</v>
      </c>
      <c r="R2706" s="24">
        <v>38</v>
      </c>
      <c r="S2706" s="23"/>
      <c r="T2706" s="23"/>
      <c r="U2706" s="27">
        <v>42796</v>
      </c>
      <c r="V2706" s="27">
        <v>43084</v>
      </c>
    </row>
    <row r="2707" spans="1:22" ht="15" customHeight="1" x14ac:dyDescent="0.3">
      <c r="A2707" s="32" t="s">
        <v>14476</v>
      </c>
      <c r="B2707" s="24">
        <f t="shared" si="1"/>
        <v>2706</v>
      </c>
      <c r="C2707" s="32">
        <v>760001</v>
      </c>
      <c r="D2707" s="60" t="s">
        <v>14477</v>
      </c>
      <c r="E2707" s="32">
        <v>2</v>
      </c>
      <c r="F2707" s="32" t="s">
        <v>149</v>
      </c>
      <c r="G2707" s="32" t="s">
        <v>8264</v>
      </c>
      <c r="H2707" s="34">
        <v>42891</v>
      </c>
      <c r="I2707" s="34">
        <v>43083</v>
      </c>
      <c r="J2707" s="35">
        <v>1</v>
      </c>
      <c r="K2707" s="31" t="s">
        <v>14478</v>
      </c>
      <c r="L2707" s="23"/>
      <c r="M2707" s="32" t="s">
        <v>14479</v>
      </c>
      <c r="N2707" s="32" t="s">
        <v>14480</v>
      </c>
      <c r="O2707" s="32" t="s">
        <v>14481</v>
      </c>
      <c r="P2707" s="23"/>
      <c r="Q2707" s="32">
        <v>76</v>
      </c>
      <c r="R2707" s="32">
        <v>39</v>
      </c>
      <c r="S2707" s="23"/>
      <c r="T2707" s="23"/>
      <c r="U2707" s="34">
        <v>42891</v>
      </c>
      <c r="V2707" s="34">
        <v>43087</v>
      </c>
    </row>
    <row r="2708" spans="1:22" ht="15" customHeight="1" x14ac:dyDescent="0.3">
      <c r="A2708" s="24" t="s">
        <v>14476</v>
      </c>
      <c r="B2708" s="24">
        <f t="shared" si="1"/>
        <v>2707</v>
      </c>
      <c r="C2708" s="24">
        <v>760068</v>
      </c>
      <c r="D2708" s="24" t="s">
        <v>14482</v>
      </c>
      <c r="E2708" s="24">
        <v>3</v>
      </c>
      <c r="F2708" s="24" t="s">
        <v>149</v>
      </c>
      <c r="G2708" s="24" t="s">
        <v>4518</v>
      </c>
      <c r="H2708" s="27">
        <v>42891</v>
      </c>
      <c r="I2708" s="27">
        <v>43083</v>
      </c>
      <c r="J2708" s="28">
        <v>1</v>
      </c>
      <c r="K2708" s="31" t="s">
        <v>14478</v>
      </c>
      <c r="L2708" s="23"/>
      <c r="M2708" s="24" t="s">
        <v>14479</v>
      </c>
      <c r="N2708" s="24" t="s">
        <v>14480</v>
      </c>
      <c r="O2708" s="24" t="s">
        <v>14483</v>
      </c>
      <c r="P2708" s="24" t="s">
        <v>14484</v>
      </c>
      <c r="Q2708" s="24">
        <v>76</v>
      </c>
      <c r="R2708" s="24">
        <v>39</v>
      </c>
      <c r="S2708" s="23"/>
      <c r="T2708" s="23"/>
      <c r="U2708" s="27">
        <v>42891</v>
      </c>
      <c r="V2708" s="27">
        <v>43084</v>
      </c>
    </row>
    <row r="2709" spans="1:22" ht="15" customHeight="1" x14ac:dyDescent="0.3">
      <c r="A2709" s="24" t="s">
        <v>14476</v>
      </c>
      <c r="B2709" s="24">
        <f t="shared" si="1"/>
        <v>2708</v>
      </c>
      <c r="C2709" s="24">
        <v>760069</v>
      </c>
      <c r="D2709" s="24" t="s">
        <v>14485</v>
      </c>
      <c r="E2709" s="24">
        <v>3</v>
      </c>
      <c r="F2709" s="24" t="s">
        <v>149</v>
      </c>
      <c r="G2709" s="24" t="s">
        <v>4476</v>
      </c>
      <c r="H2709" s="27">
        <v>42891</v>
      </c>
      <c r="I2709" s="27">
        <v>43083</v>
      </c>
      <c r="J2709" s="28">
        <v>1</v>
      </c>
      <c r="K2709" s="31" t="s">
        <v>14478</v>
      </c>
      <c r="L2709" s="23"/>
      <c r="M2709" s="24" t="s">
        <v>14479</v>
      </c>
      <c r="N2709" s="24" t="s">
        <v>14480</v>
      </c>
      <c r="O2709" s="23"/>
      <c r="P2709" s="24" t="s">
        <v>14486</v>
      </c>
      <c r="Q2709" s="24">
        <v>76</v>
      </c>
      <c r="R2709" s="24">
        <v>39</v>
      </c>
      <c r="S2709" s="23"/>
      <c r="T2709" s="23"/>
      <c r="U2709" s="27">
        <v>42891</v>
      </c>
      <c r="V2709" s="24" t="s">
        <v>3355</v>
      </c>
    </row>
    <row r="2710" spans="1:22" ht="15" customHeight="1" x14ac:dyDescent="0.3">
      <c r="A2710" s="24" t="s">
        <v>14476</v>
      </c>
      <c r="B2710" s="24">
        <f t="shared" si="1"/>
        <v>2709</v>
      </c>
      <c r="C2710" s="24">
        <v>760070</v>
      </c>
      <c r="D2710" s="24" t="s">
        <v>14487</v>
      </c>
      <c r="E2710" s="24">
        <v>3</v>
      </c>
      <c r="F2710" s="24" t="s">
        <v>149</v>
      </c>
      <c r="G2710" s="24" t="s">
        <v>4483</v>
      </c>
      <c r="H2710" s="27">
        <v>42891</v>
      </c>
      <c r="I2710" s="27">
        <v>43083</v>
      </c>
      <c r="J2710" s="28">
        <v>1</v>
      </c>
      <c r="K2710" s="31" t="s">
        <v>14478</v>
      </c>
      <c r="L2710" s="23"/>
      <c r="M2710" s="24" t="s">
        <v>14479</v>
      </c>
      <c r="N2710" s="24" t="s">
        <v>14480</v>
      </c>
      <c r="O2710" s="24" t="s">
        <v>14488</v>
      </c>
      <c r="P2710" s="24" t="s">
        <v>14489</v>
      </c>
      <c r="Q2710" s="24">
        <v>76</v>
      </c>
      <c r="R2710" s="24">
        <v>39</v>
      </c>
      <c r="S2710" s="23"/>
      <c r="T2710" s="23"/>
      <c r="U2710" s="27">
        <v>42891</v>
      </c>
      <c r="V2710" s="27">
        <v>43084</v>
      </c>
    </row>
    <row r="2711" spans="1:22" ht="15" customHeight="1" x14ac:dyDescent="0.3">
      <c r="A2711" s="24" t="s">
        <v>14490</v>
      </c>
      <c r="B2711" s="24">
        <f t="shared" si="1"/>
        <v>2710</v>
      </c>
      <c r="C2711" s="24">
        <v>760062</v>
      </c>
      <c r="D2711" s="60" t="s">
        <v>14491</v>
      </c>
      <c r="E2711" s="24">
        <v>2</v>
      </c>
      <c r="F2711" s="24" t="s">
        <v>149</v>
      </c>
      <c r="G2711" s="24" t="s">
        <v>3398</v>
      </c>
      <c r="H2711" s="27">
        <v>42891</v>
      </c>
      <c r="I2711" s="27">
        <v>43174</v>
      </c>
      <c r="J2711" s="28">
        <v>1</v>
      </c>
      <c r="K2711" s="31" t="s">
        <v>14492</v>
      </c>
      <c r="L2711" s="23"/>
      <c r="M2711" s="24" t="s">
        <v>14493</v>
      </c>
      <c r="N2711" s="24" t="s">
        <v>14494</v>
      </c>
      <c r="O2711" s="24" t="s">
        <v>14495</v>
      </c>
      <c r="P2711" s="24" t="s">
        <v>14496</v>
      </c>
      <c r="Q2711" s="24">
        <v>76</v>
      </c>
      <c r="R2711" s="24">
        <v>39</v>
      </c>
      <c r="S2711" s="23"/>
      <c r="T2711" s="23"/>
      <c r="U2711" s="27">
        <v>42891</v>
      </c>
      <c r="V2711" s="27">
        <v>43175</v>
      </c>
    </row>
    <row r="2712" spans="1:22" ht="15" customHeight="1" x14ac:dyDescent="0.3">
      <c r="A2712" s="32" t="s">
        <v>14497</v>
      </c>
      <c r="B2712" s="24">
        <f t="shared" si="1"/>
        <v>2711</v>
      </c>
      <c r="C2712" s="32">
        <v>750067</v>
      </c>
      <c r="D2712" s="33" t="s">
        <v>14498</v>
      </c>
      <c r="E2712" s="32">
        <v>1</v>
      </c>
      <c r="F2712" s="32" t="s">
        <v>149</v>
      </c>
      <c r="G2712" s="32" t="s">
        <v>3414</v>
      </c>
      <c r="H2712" s="34">
        <v>42809</v>
      </c>
      <c r="I2712" s="34">
        <v>43630</v>
      </c>
      <c r="J2712" s="35">
        <v>1</v>
      </c>
      <c r="K2712" s="31" t="s">
        <v>14499</v>
      </c>
      <c r="L2712" s="23"/>
      <c r="M2712" s="32" t="s">
        <v>7027</v>
      </c>
      <c r="N2712" s="23"/>
      <c r="O2712" s="32" t="s">
        <v>14500</v>
      </c>
      <c r="P2712" s="32" t="s">
        <v>14501</v>
      </c>
      <c r="Q2712" s="32">
        <v>75</v>
      </c>
      <c r="R2712" s="32">
        <v>38</v>
      </c>
      <c r="S2712" s="23"/>
      <c r="T2712" s="23"/>
      <c r="U2712" s="34">
        <v>42815</v>
      </c>
      <c r="V2712" s="34">
        <v>43550</v>
      </c>
    </row>
    <row r="2713" spans="1:22" ht="15" customHeight="1" x14ac:dyDescent="0.3">
      <c r="A2713" s="24" t="s">
        <v>1133</v>
      </c>
      <c r="B2713" s="24">
        <f t="shared" si="1"/>
        <v>2712</v>
      </c>
      <c r="C2713" s="24">
        <v>750167</v>
      </c>
      <c r="D2713" s="60" t="s">
        <v>14502</v>
      </c>
      <c r="E2713" s="24">
        <v>2</v>
      </c>
      <c r="F2713" s="24" t="s">
        <v>149</v>
      </c>
      <c r="G2713" s="24" t="s">
        <v>3414</v>
      </c>
      <c r="H2713" s="27">
        <v>42809</v>
      </c>
      <c r="I2713" s="27">
        <v>43448</v>
      </c>
      <c r="J2713" s="28">
        <v>1</v>
      </c>
      <c r="K2713" s="31" t="s">
        <v>14499</v>
      </c>
      <c r="L2713" s="24" t="s">
        <v>14503</v>
      </c>
      <c r="M2713" s="24" t="s">
        <v>7027</v>
      </c>
      <c r="N2713" s="23"/>
      <c r="O2713" s="24" t="s">
        <v>14504</v>
      </c>
      <c r="P2713" s="24" t="s">
        <v>14505</v>
      </c>
      <c r="Q2713" s="24">
        <v>75</v>
      </c>
      <c r="R2713" s="24">
        <v>38</v>
      </c>
      <c r="S2713" s="23"/>
      <c r="T2713" s="23"/>
      <c r="U2713" s="27">
        <v>42815</v>
      </c>
      <c r="V2713" s="27">
        <v>43642</v>
      </c>
    </row>
    <row r="2714" spans="1:22" ht="15" customHeight="1" x14ac:dyDescent="0.3">
      <c r="A2714" s="24" t="s">
        <v>14506</v>
      </c>
      <c r="B2714" s="24">
        <f t="shared" si="1"/>
        <v>2713</v>
      </c>
      <c r="C2714" s="24">
        <v>750267</v>
      </c>
      <c r="D2714" s="60" t="s">
        <v>14507</v>
      </c>
      <c r="E2714" s="24">
        <v>2</v>
      </c>
      <c r="F2714" s="24" t="s">
        <v>149</v>
      </c>
      <c r="G2714" s="24" t="s">
        <v>3421</v>
      </c>
      <c r="H2714" s="27">
        <v>42809</v>
      </c>
      <c r="I2714" s="27">
        <v>43630</v>
      </c>
      <c r="J2714" s="28">
        <v>1</v>
      </c>
      <c r="K2714" s="31" t="s">
        <v>14508</v>
      </c>
      <c r="L2714" s="23"/>
      <c r="M2714" s="24" t="s">
        <v>7027</v>
      </c>
      <c r="N2714" s="23"/>
      <c r="O2714" s="24" t="s">
        <v>14509</v>
      </c>
      <c r="P2714" s="24" t="s">
        <v>14510</v>
      </c>
      <c r="Q2714" s="24">
        <v>75</v>
      </c>
      <c r="R2714" s="24">
        <v>38</v>
      </c>
      <c r="S2714" s="23"/>
      <c r="T2714" s="23"/>
      <c r="U2714" s="27">
        <v>42815</v>
      </c>
      <c r="V2714" s="27">
        <v>43844</v>
      </c>
    </row>
    <row r="2715" spans="1:22" ht="15" customHeight="1" x14ac:dyDescent="0.3">
      <c r="A2715" s="32" t="s">
        <v>14511</v>
      </c>
      <c r="B2715" s="24">
        <f t="shared" si="1"/>
        <v>2714</v>
      </c>
      <c r="C2715" s="32">
        <v>750072</v>
      </c>
      <c r="D2715" s="33" t="s">
        <v>14512</v>
      </c>
      <c r="E2715" s="32">
        <v>1</v>
      </c>
      <c r="F2715" s="32" t="s">
        <v>149</v>
      </c>
      <c r="G2715" s="32" t="s">
        <v>3467</v>
      </c>
      <c r="H2715" s="34">
        <v>42809</v>
      </c>
      <c r="I2715" s="34">
        <v>43454</v>
      </c>
      <c r="J2715" s="35">
        <v>1</v>
      </c>
      <c r="K2715" s="31" t="s">
        <v>14513</v>
      </c>
      <c r="L2715" s="23"/>
      <c r="M2715" s="32" t="s">
        <v>375</v>
      </c>
      <c r="N2715" s="23"/>
      <c r="O2715" s="32" t="s">
        <v>14514</v>
      </c>
      <c r="P2715" s="23"/>
      <c r="Q2715" s="32">
        <v>75</v>
      </c>
      <c r="R2715" s="32">
        <v>38</v>
      </c>
      <c r="S2715" s="23"/>
      <c r="T2715" s="23"/>
      <c r="U2715" s="34">
        <v>42815</v>
      </c>
      <c r="V2715" s="34">
        <v>42992</v>
      </c>
    </row>
    <row r="2716" spans="1:22" ht="15" customHeight="1" x14ac:dyDescent="0.3">
      <c r="A2716" s="24" t="s">
        <v>14515</v>
      </c>
      <c r="B2716" s="24">
        <f t="shared" si="1"/>
        <v>2715</v>
      </c>
      <c r="C2716" s="24">
        <v>750172</v>
      </c>
      <c r="D2716" s="60" t="s">
        <v>14516</v>
      </c>
      <c r="E2716" s="24">
        <v>2</v>
      </c>
      <c r="F2716" s="24" t="s">
        <v>149</v>
      </c>
      <c r="G2716" s="24" t="s">
        <v>3467</v>
      </c>
      <c r="H2716" s="27">
        <v>42809</v>
      </c>
      <c r="I2716" s="27">
        <v>43357</v>
      </c>
      <c r="J2716" s="28">
        <v>1</v>
      </c>
      <c r="K2716" s="31" t="s">
        <v>14517</v>
      </c>
      <c r="L2716" s="24" t="s">
        <v>14518</v>
      </c>
      <c r="M2716" s="24" t="s">
        <v>375</v>
      </c>
      <c r="N2716" s="23"/>
      <c r="O2716" s="24" t="s">
        <v>14519</v>
      </c>
      <c r="P2716" s="23"/>
      <c r="Q2716" s="24">
        <v>75</v>
      </c>
      <c r="R2716" s="24">
        <v>38</v>
      </c>
      <c r="S2716" s="23"/>
      <c r="T2716" s="23"/>
      <c r="U2716" s="27">
        <v>42815</v>
      </c>
      <c r="V2716" s="27">
        <v>43531</v>
      </c>
    </row>
    <row r="2717" spans="1:22" ht="15" customHeight="1" x14ac:dyDescent="0.3">
      <c r="A2717" s="24" t="s">
        <v>14520</v>
      </c>
      <c r="B2717" s="24">
        <f t="shared" si="1"/>
        <v>2716</v>
      </c>
      <c r="C2717" s="24">
        <v>761205</v>
      </c>
      <c r="D2717" s="60" t="s">
        <v>14521</v>
      </c>
      <c r="E2717" s="24">
        <v>2</v>
      </c>
      <c r="F2717" s="24" t="s">
        <v>149</v>
      </c>
      <c r="G2717" s="24" t="s">
        <v>3421</v>
      </c>
      <c r="H2717" s="27">
        <v>42906</v>
      </c>
      <c r="I2717" s="27">
        <v>43454</v>
      </c>
      <c r="J2717" s="28">
        <v>1</v>
      </c>
      <c r="K2717" s="31" t="s">
        <v>14517</v>
      </c>
      <c r="L2717" s="24" t="s">
        <v>14518</v>
      </c>
      <c r="M2717" s="24" t="s">
        <v>375</v>
      </c>
      <c r="N2717" s="23"/>
      <c r="O2717" s="24" t="s">
        <v>14522</v>
      </c>
      <c r="P2717" s="23"/>
      <c r="Q2717" s="24">
        <v>75</v>
      </c>
      <c r="R2717" s="24">
        <v>38</v>
      </c>
      <c r="S2717" s="23"/>
      <c r="T2717" s="23"/>
      <c r="U2717" s="27">
        <v>42815</v>
      </c>
      <c r="V2717" s="27">
        <v>43481</v>
      </c>
    </row>
    <row r="2718" spans="1:22" ht="15" customHeight="1" x14ac:dyDescent="0.3">
      <c r="A2718" s="24" t="s">
        <v>14523</v>
      </c>
      <c r="B2718" s="24">
        <f t="shared" si="1"/>
        <v>2717</v>
      </c>
      <c r="C2718" s="24">
        <v>760087</v>
      </c>
      <c r="D2718" s="33" t="s">
        <v>14524</v>
      </c>
      <c r="E2718" s="24">
        <v>1</v>
      </c>
      <c r="F2718" s="24" t="s">
        <v>149</v>
      </c>
      <c r="G2718" s="24" t="s">
        <v>3561</v>
      </c>
      <c r="H2718" s="27">
        <v>42901</v>
      </c>
      <c r="I2718" s="27">
        <v>44544</v>
      </c>
      <c r="J2718" s="28">
        <v>0.87</v>
      </c>
      <c r="K2718" s="31" t="s">
        <v>14525</v>
      </c>
      <c r="L2718" s="23"/>
      <c r="M2718" s="24" t="s">
        <v>1312</v>
      </c>
      <c r="N2718" s="23"/>
      <c r="O2718" s="24" t="s">
        <v>14526</v>
      </c>
      <c r="P2718" s="24" t="s">
        <v>14527</v>
      </c>
      <c r="Q2718" s="24">
        <v>76</v>
      </c>
      <c r="R2718" s="24">
        <v>39</v>
      </c>
      <c r="S2718" s="23"/>
      <c r="T2718" s="23"/>
      <c r="U2718" s="27">
        <v>42902</v>
      </c>
      <c r="V2718" s="27">
        <v>44379</v>
      </c>
    </row>
    <row r="2719" spans="1:22" ht="15" customHeight="1" x14ac:dyDescent="0.3">
      <c r="A2719" s="24" t="s">
        <v>168</v>
      </c>
      <c r="B2719" s="24">
        <f t="shared" si="1"/>
        <v>2718</v>
      </c>
      <c r="C2719" s="25">
        <v>0</v>
      </c>
      <c r="D2719" s="59" t="s">
        <v>14528</v>
      </c>
      <c r="E2719" s="24">
        <v>1</v>
      </c>
      <c r="F2719" s="24" t="s">
        <v>149</v>
      </c>
      <c r="G2719" s="23"/>
      <c r="H2719" s="27">
        <v>42530</v>
      </c>
      <c r="I2719" s="27">
        <v>42530</v>
      </c>
      <c r="J2719" s="28">
        <v>1</v>
      </c>
      <c r="K2719" s="24" t="s">
        <v>168</v>
      </c>
      <c r="L2719" s="24" t="s">
        <v>168</v>
      </c>
      <c r="M2719" s="24" t="s">
        <v>168</v>
      </c>
      <c r="N2719" s="24" t="s">
        <v>168</v>
      </c>
      <c r="O2719" s="25" t="s">
        <v>168</v>
      </c>
      <c r="P2719" s="24" t="s">
        <v>168</v>
      </c>
      <c r="Q2719" s="23"/>
      <c r="R2719" s="23"/>
      <c r="S2719" s="23"/>
      <c r="T2719" s="23"/>
      <c r="U2719" s="27">
        <v>41880</v>
      </c>
      <c r="V2719" s="27">
        <v>41880</v>
      </c>
    </row>
    <row r="2720" spans="1:22" ht="15" customHeight="1" x14ac:dyDescent="0.3">
      <c r="A2720" s="32" t="s">
        <v>14529</v>
      </c>
      <c r="B2720" s="24">
        <f t="shared" si="1"/>
        <v>2719</v>
      </c>
      <c r="C2720" s="32">
        <v>750003</v>
      </c>
      <c r="D2720" s="33" t="s">
        <v>14530</v>
      </c>
      <c r="E2720" s="32">
        <v>1</v>
      </c>
      <c r="F2720" s="32" t="s">
        <v>149</v>
      </c>
      <c r="G2720" s="23"/>
      <c r="H2720" s="34">
        <v>42530</v>
      </c>
      <c r="I2720" s="34">
        <v>42816</v>
      </c>
      <c r="J2720" s="35">
        <v>1</v>
      </c>
      <c r="K2720" s="31" t="s">
        <v>14531</v>
      </c>
      <c r="L2720" s="23"/>
      <c r="M2720" s="32" t="s">
        <v>14532</v>
      </c>
      <c r="N2720" s="32" t="s">
        <v>5525</v>
      </c>
      <c r="O2720" s="23"/>
      <c r="P2720" s="23"/>
      <c r="Q2720" s="32">
        <v>75</v>
      </c>
      <c r="R2720" s="32">
        <v>38</v>
      </c>
      <c r="S2720" s="23"/>
      <c r="T2720" s="23"/>
      <c r="U2720" s="34">
        <v>42796</v>
      </c>
      <c r="V2720" s="32" t="s">
        <v>3355</v>
      </c>
    </row>
    <row r="2721" spans="1:22" ht="15" customHeight="1" x14ac:dyDescent="0.3">
      <c r="A2721" s="24" t="s">
        <v>14533</v>
      </c>
      <c r="B2721" s="24">
        <f t="shared" si="1"/>
        <v>2720</v>
      </c>
      <c r="C2721" s="24">
        <v>720003</v>
      </c>
      <c r="D2721" s="60" t="s">
        <v>14534</v>
      </c>
      <c r="E2721" s="24">
        <v>2</v>
      </c>
      <c r="F2721" s="24" t="s">
        <v>149</v>
      </c>
      <c r="G2721" s="24" t="s">
        <v>3361</v>
      </c>
      <c r="H2721" s="27">
        <v>42530</v>
      </c>
      <c r="I2721" s="27">
        <v>42719</v>
      </c>
      <c r="J2721" s="28">
        <v>1</v>
      </c>
      <c r="K2721" s="31" t="s">
        <v>14535</v>
      </c>
      <c r="L2721" s="23"/>
      <c r="M2721" s="24" t="s">
        <v>14536</v>
      </c>
      <c r="N2721" s="24" t="s">
        <v>9971</v>
      </c>
      <c r="O2721" s="24" t="s">
        <v>14537</v>
      </c>
      <c r="P2721" s="24">
        <v>22.885999999999999</v>
      </c>
      <c r="Q2721" s="24">
        <v>72</v>
      </c>
      <c r="R2721" s="24">
        <v>37</v>
      </c>
      <c r="S2721" s="23"/>
      <c r="T2721" s="23"/>
      <c r="U2721" s="27">
        <v>42530</v>
      </c>
      <c r="V2721" s="27">
        <v>42796</v>
      </c>
    </row>
    <row r="2722" spans="1:22" ht="15" customHeight="1" x14ac:dyDescent="0.3">
      <c r="A2722" s="24" t="s">
        <v>14529</v>
      </c>
      <c r="B2722" s="24">
        <f t="shared" si="1"/>
        <v>2721</v>
      </c>
      <c r="C2722" s="24">
        <v>750002</v>
      </c>
      <c r="D2722" s="60" t="s">
        <v>14538</v>
      </c>
      <c r="E2722" s="24">
        <v>2</v>
      </c>
      <c r="F2722" s="24" t="s">
        <v>149</v>
      </c>
      <c r="G2722" s="24" t="s">
        <v>3361</v>
      </c>
      <c r="H2722" s="27">
        <v>42744</v>
      </c>
      <c r="I2722" s="27">
        <v>42816</v>
      </c>
      <c r="J2722" s="28">
        <v>1</v>
      </c>
      <c r="K2722" s="31" t="s">
        <v>14531</v>
      </c>
      <c r="L2722" s="23"/>
      <c r="M2722" s="24" t="s">
        <v>14532</v>
      </c>
      <c r="N2722" s="24" t="s">
        <v>5525</v>
      </c>
      <c r="O2722" s="24" t="s">
        <v>14539</v>
      </c>
      <c r="P2722" s="24">
        <v>22.186</v>
      </c>
      <c r="Q2722" s="24">
        <v>75</v>
      </c>
      <c r="R2722" s="24">
        <v>38</v>
      </c>
      <c r="S2722" s="23"/>
      <c r="T2722" s="23"/>
      <c r="U2722" s="27">
        <v>42796</v>
      </c>
      <c r="V2722" s="27">
        <v>42893</v>
      </c>
    </row>
    <row r="2723" spans="1:22" ht="15" customHeight="1" x14ac:dyDescent="0.3">
      <c r="A2723" s="32" t="s">
        <v>14540</v>
      </c>
      <c r="B2723" s="24">
        <f t="shared" si="1"/>
        <v>2722</v>
      </c>
      <c r="C2723" s="32">
        <v>750075</v>
      </c>
      <c r="D2723" s="33" t="s">
        <v>14541</v>
      </c>
      <c r="E2723" s="32">
        <v>1</v>
      </c>
      <c r="F2723" s="32" t="s">
        <v>149</v>
      </c>
      <c r="G2723" s="32" t="s">
        <v>3421</v>
      </c>
      <c r="H2723" s="34">
        <v>42809</v>
      </c>
      <c r="I2723" s="34">
        <v>43266</v>
      </c>
      <c r="J2723" s="35">
        <v>1</v>
      </c>
      <c r="K2723" s="31" t="s">
        <v>14542</v>
      </c>
      <c r="L2723" s="23"/>
      <c r="M2723" s="32" t="s">
        <v>2639</v>
      </c>
      <c r="N2723" s="23"/>
      <c r="O2723" s="32" t="s">
        <v>14543</v>
      </c>
      <c r="P2723" s="32">
        <v>36.786999999999999</v>
      </c>
      <c r="Q2723" s="32">
        <v>75</v>
      </c>
      <c r="R2723" s="32">
        <v>38</v>
      </c>
      <c r="S2723" s="23"/>
      <c r="T2723" s="23"/>
      <c r="U2723" s="34">
        <v>42815</v>
      </c>
      <c r="V2723" s="34">
        <v>42928</v>
      </c>
    </row>
    <row r="2724" spans="1:22" ht="15" customHeight="1" x14ac:dyDescent="0.3">
      <c r="A2724" s="24" t="s">
        <v>14544</v>
      </c>
      <c r="B2724" s="24">
        <f t="shared" si="1"/>
        <v>2723</v>
      </c>
      <c r="C2724" s="24">
        <v>750175</v>
      </c>
      <c r="D2724" s="60" t="s">
        <v>14545</v>
      </c>
      <c r="E2724" s="24">
        <v>2</v>
      </c>
      <c r="F2724" s="24" t="s">
        <v>149</v>
      </c>
      <c r="G2724" s="24" t="s">
        <v>3421</v>
      </c>
      <c r="H2724" s="27">
        <v>42809</v>
      </c>
      <c r="I2724" s="27">
        <v>43266</v>
      </c>
      <c r="J2724" s="28">
        <v>1</v>
      </c>
      <c r="K2724" s="31" t="s">
        <v>14546</v>
      </c>
      <c r="L2724" s="23"/>
      <c r="M2724" s="24" t="s">
        <v>2639</v>
      </c>
      <c r="N2724" s="23"/>
      <c r="O2724" s="24" t="s">
        <v>14547</v>
      </c>
      <c r="P2724" s="23"/>
      <c r="Q2724" s="24">
        <v>75</v>
      </c>
      <c r="R2724" s="24">
        <v>38</v>
      </c>
      <c r="S2724" s="23"/>
      <c r="T2724" s="23"/>
      <c r="U2724" s="27">
        <v>42815</v>
      </c>
      <c r="V2724" s="27">
        <v>43278</v>
      </c>
    </row>
    <row r="2725" spans="1:22" ht="15" customHeight="1" x14ac:dyDescent="0.3">
      <c r="A2725" s="32" t="s">
        <v>14548</v>
      </c>
      <c r="B2725" s="24">
        <f t="shared" si="1"/>
        <v>2724</v>
      </c>
      <c r="C2725" s="32">
        <v>750062</v>
      </c>
      <c r="D2725" s="33" t="s">
        <v>14549</v>
      </c>
      <c r="E2725" s="32">
        <v>1</v>
      </c>
      <c r="F2725" s="32" t="s">
        <v>149</v>
      </c>
      <c r="G2725" s="32" t="s">
        <v>3414</v>
      </c>
      <c r="H2725" s="34">
        <v>42809</v>
      </c>
      <c r="I2725" s="34">
        <v>43448</v>
      </c>
      <c r="J2725" s="35">
        <v>0.99</v>
      </c>
      <c r="K2725" s="31" t="s">
        <v>14550</v>
      </c>
      <c r="L2725" s="23"/>
      <c r="M2725" s="32" t="s">
        <v>375</v>
      </c>
      <c r="N2725" s="23"/>
      <c r="O2725" s="32" t="s">
        <v>14551</v>
      </c>
      <c r="P2725" s="23"/>
      <c r="Q2725" s="32">
        <v>75</v>
      </c>
      <c r="R2725" s="32">
        <v>38</v>
      </c>
      <c r="S2725" s="23"/>
      <c r="T2725" s="23"/>
      <c r="U2725" s="34">
        <v>42815</v>
      </c>
      <c r="V2725" s="34">
        <v>42992</v>
      </c>
    </row>
    <row r="2726" spans="1:22" ht="15" customHeight="1" x14ac:dyDescent="0.3">
      <c r="A2726" s="24" t="s">
        <v>14552</v>
      </c>
      <c r="B2726" s="24">
        <f t="shared" si="1"/>
        <v>2725</v>
      </c>
      <c r="C2726" s="24">
        <v>750162</v>
      </c>
      <c r="D2726" s="60" t="s">
        <v>14553</v>
      </c>
      <c r="E2726" s="24">
        <v>2</v>
      </c>
      <c r="F2726" s="24" t="s">
        <v>149</v>
      </c>
      <c r="G2726" s="24" t="s">
        <v>3414</v>
      </c>
      <c r="H2726" s="27">
        <v>42809</v>
      </c>
      <c r="I2726" s="27">
        <v>43357</v>
      </c>
      <c r="J2726" s="28">
        <v>0.99</v>
      </c>
      <c r="K2726" s="31" t="s">
        <v>14554</v>
      </c>
      <c r="L2726" s="24" t="s">
        <v>14555</v>
      </c>
      <c r="M2726" s="24" t="s">
        <v>375</v>
      </c>
      <c r="N2726" s="23"/>
      <c r="O2726" s="24" t="s">
        <v>14556</v>
      </c>
      <c r="P2726" s="24">
        <v>36.787999999999997</v>
      </c>
      <c r="Q2726" s="24">
        <v>75</v>
      </c>
      <c r="R2726" s="24">
        <v>38</v>
      </c>
      <c r="S2726" s="23"/>
      <c r="T2726" s="23"/>
      <c r="U2726" s="27">
        <v>42815</v>
      </c>
      <c r="V2726" s="27">
        <v>43278</v>
      </c>
    </row>
    <row r="2727" spans="1:22" ht="15" customHeight="1" x14ac:dyDescent="0.3">
      <c r="A2727" s="24" t="s">
        <v>14557</v>
      </c>
      <c r="B2727" s="24">
        <f t="shared" si="1"/>
        <v>2726</v>
      </c>
      <c r="C2727" s="24">
        <v>750262</v>
      </c>
      <c r="D2727" s="60" t="s">
        <v>14558</v>
      </c>
      <c r="E2727" s="24">
        <v>2</v>
      </c>
      <c r="F2727" s="24" t="s">
        <v>149</v>
      </c>
      <c r="G2727" s="24" t="s">
        <v>3421</v>
      </c>
      <c r="H2727" s="27">
        <v>42809</v>
      </c>
      <c r="I2727" s="27">
        <v>43448</v>
      </c>
      <c r="J2727" s="28">
        <v>1</v>
      </c>
      <c r="K2727" s="31" t="s">
        <v>14559</v>
      </c>
      <c r="L2727" s="23"/>
      <c r="M2727" s="24" t="s">
        <v>375</v>
      </c>
      <c r="N2727" s="23"/>
      <c r="O2727" s="24" t="s">
        <v>14560</v>
      </c>
      <c r="P2727" s="23"/>
      <c r="Q2727" s="24">
        <v>75</v>
      </c>
      <c r="R2727" s="24">
        <v>38</v>
      </c>
      <c r="S2727" s="23"/>
      <c r="T2727" s="23"/>
      <c r="U2727" s="27">
        <v>42815</v>
      </c>
      <c r="V2727" s="27">
        <v>43481</v>
      </c>
    </row>
    <row r="2728" spans="1:22" ht="15" customHeight="1" x14ac:dyDescent="0.3">
      <c r="A2728" s="24" t="s">
        <v>14561</v>
      </c>
      <c r="B2728" s="24">
        <f t="shared" ref="B2728:B2791" si="2">B2727+1</f>
        <v>2727</v>
      </c>
      <c r="C2728" s="24">
        <v>700045</v>
      </c>
      <c r="D2728" s="33" t="s">
        <v>14562</v>
      </c>
      <c r="E2728" s="24">
        <v>1</v>
      </c>
      <c r="F2728" s="24" t="s">
        <v>149</v>
      </c>
      <c r="G2728" s="24" t="s">
        <v>3405</v>
      </c>
      <c r="H2728" s="27">
        <v>42254</v>
      </c>
      <c r="I2728" s="27">
        <v>42901</v>
      </c>
      <c r="J2728" s="28">
        <v>1</v>
      </c>
      <c r="K2728" s="31" t="s">
        <v>14563</v>
      </c>
      <c r="L2728" s="23"/>
      <c r="M2728" s="24" t="s">
        <v>14564</v>
      </c>
      <c r="N2728" s="24" t="s">
        <v>13821</v>
      </c>
      <c r="O2728" s="24" t="s">
        <v>14565</v>
      </c>
      <c r="P2728" s="24">
        <v>33.884999999999998</v>
      </c>
      <c r="Q2728" s="24">
        <v>70</v>
      </c>
      <c r="R2728" s="24">
        <v>36</v>
      </c>
      <c r="S2728" s="23"/>
      <c r="T2728" s="23"/>
      <c r="U2728" s="27">
        <v>42345</v>
      </c>
      <c r="V2728" s="27">
        <v>43320</v>
      </c>
    </row>
    <row r="2729" spans="1:22" ht="15" customHeight="1" x14ac:dyDescent="0.3">
      <c r="A2729" s="24" t="s">
        <v>168</v>
      </c>
      <c r="B2729" s="24">
        <f t="shared" si="2"/>
        <v>2728</v>
      </c>
      <c r="C2729" s="25">
        <v>0</v>
      </c>
      <c r="D2729" s="59" t="s">
        <v>14566</v>
      </c>
      <c r="E2729" s="24">
        <v>1</v>
      </c>
      <c r="F2729" s="24" t="s">
        <v>149</v>
      </c>
      <c r="G2729" s="23"/>
      <c r="H2729" s="27">
        <v>42530</v>
      </c>
      <c r="I2729" s="27">
        <v>42530</v>
      </c>
      <c r="J2729" s="28">
        <v>1</v>
      </c>
      <c r="K2729" s="24" t="s">
        <v>168</v>
      </c>
      <c r="L2729" s="24" t="s">
        <v>168</v>
      </c>
      <c r="M2729" s="24" t="s">
        <v>168</v>
      </c>
      <c r="N2729" s="24" t="s">
        <v>168</v>
      </c>
      <c r="O2729" s="25" t="s">
        <v>168</v>
      </c>
      <c r="P2729" s="24" t="s">
        <v>168</v>
      </c>
      <c r="Q2729" s="23"/>
      <c r="R2729" s="23"/>
      <c r="S2729" s="23"/>
      <c r="T2729" s="23"/>
      <c r="U2729" s="27">
        <v>41880</v>
      </c>
      <c r="V2729" s="27">
        <v>41880</v>
      </c>
    </row>
    <row r="2730" spans="1:22" ht="15" customHeight="1" x14ac:dyDescent="0.3">
      <c r="A2730" s="24" t="s">
        <v>14567</v>
      </c>
      <c r="B2730" s="24">
        <f t="shared" si="2"/>
        <v>2729</v>
      </c>
      <c r="C2730" s="24">
        <v>770037</v>
      </c>
      <c r="D2730" s="33" t="s">
        <v>14568</v>
      </c>
      <c r="E2730" s="24">
        <v>1</v>
      </c>
      <c r="F2730" s="24" t="s">
        <v>149</v>
      </c>
      <c r="G2730" s="24" t="s">
        <v>3390</v>
      </c>
      <c r="H2730" s="27">
        <v>42986</v>
      </c>
      <c r="I2730" s="27">
        <v>43174</v>
      </c>
      <c r="J2730" s="28">
        <v>1</v>
      </c>
      <c r="K2730" s="31" t="s">
        <v>14569</v>
      </c>
      <c r="L2730" s="23"/>
      <c r="M2730" s="24" t="s">
        <v>11616</v>
      </c>
      <c r="N2730" s="24" t="s">
        <v>11617</v>
      </c>
      <c r="O2730" s="24" t="s">
        <v>14570</v>
      </c>
      <c r="P2730" s="24" t="s">
        <v>14571</v>
      </c>
      <c r="Q2730" s="24">
        <v>77</v>
      </c>
      <c r="R2730" s="24">
        <v>39</v>
      </c>
      <c r="S2730" s="23"/>
      <c r="T2730" s="23"/>
      <c r="U2730" s="27">
        <v>42986</v>
      </c>
      <c r="V2730" s="27">
        <v>43179</v>
      </c>
    </row>
    <row r="2731" spans="1:22" ht="15" customHeight="1" x14ac:dyDescent="0.3">
      <c r="A2731" s="32" t="s">
        <v>14572</v>
      </c>
      <c r="B2731" s="24">
        <f t="shared" si="2"/>
        <v>2730</v>
      </c>
      <c r="C2731" s="32">
        <v>750061</v>
      </c>
      <c r="D2731" s="33" t="s">
        <v>14573</v>
      </c>
      <c r="E2731" s="32">
        <v>1</v>
      </c>
      <c r="F2731" s="32" t="s">
        <v>149</v>
      </c>
      <c r="G2731" s="32" t="s">
        <v>3414</v>
      </c>
      <c r="H2731" s="34">
        <v>42809</v>
      </c>
      <c r="I2731" s="34">
        <v>43449</v>
      </c>
      <c r="J2731" s="35">
        <v>0.46</v>
      </c>
      <c r="K2731" s="31" t="s">
        <v>14574</v>
      </c>
      <c r="L2731" s="23"/>
      <c r="M2731" s="32" t="s">
        <v>1312</v>
      </c>
      <c r="N2731" s="23"/>
      <c r="O2731" s="32" t="s">
        <v>14575</v>
      </c>
      <c r="P2731" s="23"/>
      <c r="Q2731" s="32">
        <v>75</v>
      </c>
      <c r="R2731" s="32">
        <v>38</v>
      </c>
      <c r="S2731" s="23"/>
      <c r="T2731" s="23"/>
      <c r="U2731" s="34">
        <v>42815</v>
      </c>
      <c r="V2731" s="34">
        <v>42992</v>
      </c>
    </row>
    <row r="2732" spans="1:22" ht="15" customHeight="1" x14ac:dyDescent="0.3">
      <c r="A2732" s="24" t="s">
        <v>14576</v>
      </c>
      <c r="B2732" s="24">
        <f t="shared" si="2"/>
        <v>2731</v>
      </c>
      <c r="C2732" s="24">
        <v>750161</v>
      </c>
      <c r="D2732" s="60" t="s">
        <v>14577</v>
      </c>
      <c r="E2732" s="24">
        <v>2</v>
      </c>
      <c r="F2732" s="24" t="s">
        <v>149</v>
      </c>
      <c r="G2732" s="24" t="s">
        <v>3414</v>
      </c>
      <c r="H2732" s="27">
        <v>42809</v>
      </c>
      <c r="I2732" s="27">
        <v>43357</v>
      </c>
      <c r="J2732" s="28">
        <v>0.99</v>
      </c>
      <c r="K2732" s="31" t="s">
        <v>14578</v>
      </c>
      <c r="L2732" s="24" t="s">
        <v>14579</v>
      </c>
      <c r="M2732" s="24" t="s">
        <v>1312</v>
      </c>
      <c r="N2732" s="23"/>
      <c r="O2732" s="24" t="s">
        <v>14580</v>
      </c>
      <c r="P2732" s="23"/>
      <c r="Q2732" s="24">
        <v>75</v>
      </c>
      <c r="R2732" s="24">
        <v>38</v>
      </c>
      <c r="S2732" s="23"/>
      <c r="T2732" s="23"/>
      <c r="U2732" s="27">
        <v>42815</v>
      </c>
      <c r="V2732" s="27">
        <v>43278</v>
      </c>
    </row>
    <row r="2733" spans="1:22" ht="15" customHeight="1" x14ac:dyDescent="0.3">
      <c r="A2733" s="24" t="s">
        <v>14581</v>
      </c>
      <c r="B2733" s="24">
        <f t="shared" si="2"/>
        <v>2732</v>
      </c>
      <c r="C2733" s="24">
        <v>750261</v>
      </c>
      <c r="D2733" s="60" t="s">
        <v>14582</v>
      </c>
      <c r="E2733" s="24">
        <v>2</v>
      </c>
      <c r="F2733" s="24" t="s">
        <v>149</v>
      </c>
      <c r="G2733" s="24" t="s">
        <v>3421</v>
      </c>
      <c r="H2733" s="27">
        <v>42809</v>
      </c>
      <c r="I2733" s="27">
        <v>43449</v>
      </c>
      <c r="J2733" s="28">
        <v>0</v>
      </c>
      <c r="K2733" s="31" t="s">
        <v>14578</v>
      </c>
      <c r="L2733" s="23"/>
      <c r="M2733" s="24" t="s">
        <v>1312</v>
      </c>
      <c r="N2733" s="23"/>
      <c r="O2733" s="24" t="s">
        <v>14583</v>
      </c>
      <c r="P2733" s="23"/>
      <c r="Q2733" s="24">
        <v>75</v>
      </c>
      <c r="R2733" s="24">
        <v>38</v>
      </c>
      <c r="S2733" s="23"/>
      <c r="T2733" s="23"/>
      <c r="U2733" s="27">
        <v>42815</v>
      </c>
      <c r="V2733" s="27">
        <v>43278</v>
      </c>
    </row>
    <row r="2734" spans="1:22" ht="15" customHeight="1" x14ac:dyDescent="0.3">
      <c r="A2734" s="24" t="s">
        <v>168</v>
      </c>
      <c r="B2734" s="24">
        <f t="shared" si="2"/>
        <v>2733</v>
      </c>
      <c r="C2734" s="25">
        <v>0</v>
      </c>
      <c r="D2734" s="59" t="s">
        <v>14584</v>
      </c>
      <c r="E2734" s="24">
        <v>1</v>
      </c>
      <c r="F2734" s="24" t="s">
        <v>149</v>
      </c>
      <c r="G2734" s="23"/>
      <c r="H2734" s="27">
        <v>42530</v>
      </c>
      <c r="I2734" s="27">
        <v>42530</v>
      </c>
      <c r="J2734" s="28">
        <v>1</v>
      </c>
      <c r="K2734" s="24" t="s">
        <v>168</v>
      </c>
      <c r="L2734" s="24" t="s">
        <v>168</v>
      </c>
      <c r="M2734" s="24" t="s">
        <v>168</v>
      </c>
      <c r="N2734" s="24" t="s">
        <v>168</v>
      </c>
      <c r="O2734" s="25" t="s">
        <v>168</v>
      </c>
      <c r="P2734" s="24" t="s">
        <v>168</v>
      </c>
      <c r="Q2734" s="23"/>
      <c r="R2734" s="23"/>
      <c r="S2734" s="23"/>
      <c r="T2734" s="23"/>
      <c r="U2734" s="27">
        <v>41880</v>
      </c>
      <c r="V2734" s="27">
        <v>41880</v>
      </c>
    </row>
    <row r="2735" spans="1:22" ht="15" customHeight="1" x14ac:dyDescent="0.3">
      <c r="A2735" s="24" t="s">
        <v>14585</v>
      </c>
      <c r="B2735" s="24">
        <f t="shared" si="2"/>
        <v>2734</v>
      </c>
      <c r="C2735" s="24">
        <v>720057</v>
      </c>
      <c r="D2735" s="33" t="s">
        <v>14586</v>
      </c>
      <c r="E2735" s="24">
        <v>1</v>
      </c>
      <c r="F2735" s="24" t="s">
        <v>149</v>
      </c>
      <c r="G2735" s="24" t="s">
        <v>3599</v>
      </c>
      <c r="H2735" s="27">
        <v>42534</v>
      </c>
      <c r="I2735" s="27">
        <v>42898</v>
      </c>
      <c r="J2735" s="28">
        <v>1</v>
      </c>
      <c r="K2735" s="31" t="s">
        <v>14587</v>
      </c>
      <c r="L2735" s="23"/>
      <c r="M2735" s="24" t="s">
        <v>14588</v>
      </c>
      <c r="N2735" s="23"/>
      <c r="O2735" s="24" t="s">
        <v>14589</v>
      </c>
      <c r="P2735" s="24" t="s">
        <v>14590</v>
      </c>
      <c r="Q2735" s="24">
        <v>72</v>
      </c>
      <c r="R2735" s="24">
        <v>37</v>
      </c>
      <c r="S2735" s="23"/>
      <c r="T2735" s="23"/>
      <c r="U2735" s="27">
        <v>42629</v>
      </c>
      <c r="V2735" s="27">
        <v>42893</v>
      </c>
    </row>
    <row r="2736" spans="1:22" ht="15" customHeight="1" x14ac:dyDescent="0.3">
      <c r="A2736" s="24" t="s">
        <v>14591</v>
      </c>
      <c r="B2736" s="24">
        <f t="shared" si="2"/>
        <v>2735</v>
      </c>
      <c r="C2736" s="24">
        <v>720058</v>
      </c>
      <c r="D2736" s="33" t="s">
        <v>14592</v>
      </c>
      <c r="E2736" s="24">
        <v>1</v>
      </c>
      <c r="F2736" s="24" t="s">
        <v>149</v>
      </c>
      <c r="G2736" s="24" t="s">
        <v>3599</v>
      </c>
      <c r="H2736" s="27">
        <v>42534</v>
      </c>
      <c r="I2736" s="27">
        <v>42898</v>
      </c>
      <c r="J2736" s="28">
        <v>1</v>
      </c>
      <c r="K2736" s="31" t="s">
        <v>14593</v>
      </c>
      <c r="L2736" s="23"/>
      <c r="M2736" s="24" t="s">
        <v>14594</v>
      </c>
      <c r="N2736" s="23"/>
      <c r="O2736" s="24" t="s">
        <v>14595</v>
      </c>
      <c r="P2736" s="24" t="s">
        <v>14596</v>
      </c>
      <c r="Q2736" s="24">
        <v>72</v>
      </c>
      <c r="R2736" s="24">
        <v>37</v>
      </c>
      <c r="S2736" s="23"/>
      <c r="T2736" s="23"/>
      <c r="U2736" s="27">
        <v>42534</v>
      </c>
      <c r="V2736" s="27">
        <v>42989</v>
      </c>
    </row>
    <row r="2737" spans="1:22" ht="15" customHeight="1" x14ac:dyDescent="0.3">
      <c r="A2737" s="24" t="s">
        <v>14597</v>
      </c>
      <c r="B2737" s="24">
        <f t="shared" si="2"/>
        <v>2736</v>
      </c>
      <c r="C2737" s="24">
        <v>720083</v>
      </c>
      <c r="D2737" s="33" t="s">
        <v>14598</v>
      </c>
      <c r="E2737" s="24">
        <v>1</v>
      </c>
      <c r="F2737" s="24" t="s">
        <v>149</v>
      </c>
      <c r="G2737" s="24" t="s">
        <v>3405</v>
      </c>
      <c r="H2737" s="27">
        <v>42538</v>
      </c>
      <c r="I2737" s="27">
        <v>43174</v>
      </c>
      <c r="J2737" s="28">
        <v>1</v>
      </c>
      <c r="K2737" s="31" t="s">
        <v>14599</v>
      </c>
      <c r="L2737" s="23"/>
      <c r="M2737" s="24" t="s">
        <v>14600</v>
      </c>
      <c r="N2737" s="24" t="s">
        <v>14601</v>
      </c>
      <c r="O2737" s="24" t="s">
        <v>14602</v>
      </c>
      <c r="P2737" s="24" t="s">
        <v>14603</v>
      </c>
      <c r="Q2737" s="24">
        <v>72</v>
      </c>
      <c r="R2737" s="24">
        <v>37</v>
      </c>
      <c r="S2737" s="23"/>
      <c r="T2737" s="23"/>
      <c r="U2737" s="27">
        <v>42538</v>
      </c>
      <c r="V2737" s="27">
        <v>43175</v>
      </c>
    </row>
    <row r="2738" spans="1:22" ht="15" customHeight="1" x14ac:dyDescent="0.3">
      <c r="A2738" s="24" t="s">
        <v>14604</v>
      </c>
      <c r="B2738" s="24">
        <f t="shared" si="2"/>
        <v>2737</v>
      </c>
      <c r="C2738" s="24">
        <v>760050</v>
      </c>
      <c r="D2738" s="33" t="s">
        <v>14605</v>
      </c>
      <c r="E2738" s="24">
        <v>1</v>
      </c>
      <c r="F2738" s="24" t="s">
        <v>149</v>
      </c>
      <c r="G2738" s="24" t="s">
        <v>3599</v>
      </c>
      <c r="H2738" s="27">
        <v>42891</v>
      </c>
      <c r="I2738" s="27">
        <v>43083</v>
      </c>
      <c r="J2738" s="28">
        <v>1</v>
      </c>
      <c r="K2738" s="31" t="s">
        <v>14606</v>
      </c>
      <c r="L2738" s="23"/>
      <c r="M2738" s="24" t="s">
        <v>12239</v>
      </c>
      <c r="N2738" s="24" t="s">
        <v>12243</v>
      </c>
      <c r="O2738" s="24" t="s">
        <v>14607</v>
      </c>
      <c r="P2738" s="24" t="s">
        <v>14608</v>
      </c>
      <c r="Q2738" s="24">
        <v>76</v>
      </c>
      <c r="R2738" s="24">
        <v>39</v>
      </c>
      <c r="S2738" s="23"/>
      <c r="T2738" s="23"/>
      <c r="U2738" s="27">
        <v>42889</v>
      </c>
      <c r="V2738" s="27">
        <v>43175</v>
      </c>
    </row>
    <row r="2739" spans="1:22" ht="15" customHeight="1" x14ac:dyDescent="0.3">
      <c r="A2739" s="24" t="s">
        <v>14609</v>
      </c>
      <c r="B2739" s="24">
        <f t="shared" si="2"/>
        <v>2738</v>
      </c>
      <c r="C2739" s="24">
        <v>780002</v>
      </c>
      <c r="D2739" s="33" t="s">
        <v>14610</v>
      </c>
      <c r="E2739" s="24">
        <v>1</v>
      </c>
      <c r="F2739" s="24" t="s">
        <v>149</v>
      </c>
      <c r="G2739" s="24" t="s">
        <v>3361</v>
      </c>
      <c r="H2739" s="27">
        <v>43054</v>
      </c>
      <c r="I2739" s="27">
        <v>43084</v>
      </c>
      <c r="J2739" s="28">
        <v>1</v>
      </c>
      <c r="K2739" s="31" t="s">
        <v>14611</v>
      </c>
      <c r="L2739" s="23"/>
      <c r="M2739" s="24" t="s">
        <v>14612</v>
      </c>
      <c r="N2739" s="24" t="s">
        <v>14613</v>
      </c>
      <c r="O2739" s="24" t="s">
        <v>14614</v>
      </c>
      <c r="P2739" s="24" t="s">
        <v>14615</v>
      </c>
      <c r="Q2739" s="24">
        <v>78</v>
      </c>
      <c r="R2739" s="24">
        <v>40</v>
      </c>
      <c r="S2739" s="23"/>
      <c r="T2739" s="23"/>
      <c r="U2739" s="27">
        <v>43084</v>
      </c>
      <c r="V2739" s="27">
        <v>43258</v>
      </c>
    </row>
    <row r="2740" spans="1:22" ht="15" customHeight="1" x14ac:dyDescent="0.3">
      <c r="A2740" s="32" t="s">
        <v>14616</v>
      </c>
      <c r="B2740" s="24">
        <f t="shared" si="2"/>
        <v>2739</v>
      </c>
      <c r="C2740" s="32">
        <v>750021</v>
      </c>
      <c r="D2740" s="33" t="s">
        <v>14617</v>
      </c>
      <c r="E2740" s="32">
        <v>1</v>
      </c>
      <c r="F2740" s="32" t="s">
        <v>149</v>
      </c>
      <c r="G2740" s="23"/>
      <c r="H2740" s="34">
        <v>42797</v>
      </c>
      <c r="I2740" s="34">
        <v>43266</v>
      </c>
      <c r="J2740" s="35">
        <v>1</v>
      </c>
      <c r="K2740" s="31" t="s">
        <v>14618</v>
      </c>
      <c r="L2740" s="23"/>
      <c r="M2740" s="32" t="s">
        <v>9071</v>
      </c>
      <c r="N2740" s="32" t="s">
        <v>9072</v>
      </c>
      <c r="O2740" s="32" t="s">
        <v>14619</v>
      </c>
      <c r="P2740" s="32" t="s">
        <v>14620</v>
      </c>
      <c r="Q2740" s="32">
        <v>75</v>
      </c>
      <c r="R2740" s="32">
        <v>38</v>
      </c>
      <c r="S2740" s="23"/>
      <c r="T2740" s="23"/>
      <c r="U2740" s="34">
        <v>42797</v>
      </c>
      <c r="V2740" s="34">
        <v>42893</v>
      </c>
    </row>
    <row r="2741" spans="1:22" ht="15" customHeight="1" x14ac:dyDescent="0.3">
      <c r="A2741" s="24" t="s">
        <v>14616</v>
      </c>
      <c r="B2741" s="24">
        <f t="shared" si="2"/>
        <v>2740</v>
      </c>
      <c r="C2741" s="24">
        <v>770008</v>
      </c>
      <c r="D2741" s="60" t="s">
        <v>14621</v>
      </c>
      <c r="E2741" s="24">
        <v>2</v>
      </c>
      <c r="F2741" s="24" t="s">
        <v>149</v>
      </c>
      <c r="G2741" s="24" t="s">
        <v>3599</v>
      </c>
      <c r="H2741" s="27">
        <v>42797</v>
      </c>
      <c r="I2741" s="27">
        <v>43083</v>
      </c>
      <c r="J2741" s="28">
        <v>1</v>
      </c>
      <c r="K2741" s="31" t="s">
        <v>14618</v>
      </c>
      <c r="L2741" s="23"/>
      <c r="M2741" s="24" t="s">
        <v>9071</v>
      </c>
      <c r="N2741" s="24" t="s">
        <v>9072</v>
      </c>
      <c r="O2741" s="24" t="s">
        <v>14622</v>
      </c>
      <c r="P2741" s="24" t="s">
        <v>14620</v>
      </c>
      <c r="Q2741" s="24">
        <v>75</v>
      </c>
      <c r="R2741" s="24">
        <v>38</v>
      </c>
      <c r="S2741" s="23"/>
      <c r="T2741" s="23"/>
      <c r="U2741" s="27">
        <v>42797</v>
      </c>
      <c r="V2741" s="27">
        <v>43084</v>
      </c>
    </row>
    <row r="2742" spans="1:22" ht="15" customHeight="1" x14ac:dyDescent="0.3">
      <c r="A2742" s="24" t="s">
        <v>14623</v>
      </c>
      <c r="B2742" s="24">
        <f t="shared" si="2"/>
        <v>2741</v>
      </c>
      <c r="C2742" s="24">
        <v>770009</v>
      </c>
      <c r="D2742" s="60" t="s">
        <v>14624</v>
      </c>
      <c r="E2742" s="24">
        <v>2</v>
      </c>
      <c r="F2742" s="24" t="s">
        <v>149</v>
      </c>
      <c r="G2742" s="24" t="s">
        <v>4518</v>
      </c>
      <c r="H2742" s="27">
        <v>42986</v>
      </c>
      <c r="I2742" s="27">
        <v>43266</v>
      </c>
      <c r="J2742" s="28">
        <v>1</v>
      </c>
      <c r="K2742" s="31" t="s">
        <v>14625</v>
      </c>
      <c r="L2742" s="23"/>
      <c r="M2742" s="24" t="s">
        <v>14626</v>
      </c>
      <c r="N2742" s="24" t="s">
        <v>14627</v>
      </c>
      <c r="O2742" s="24" t="s">
        <v>14628</v>
      </c>
      <c r="P2742" s="24" t="s">
        <v>14629</v>
      </c>
      <c r="Q2742" s="24">
        <v>77</v>
      </c>
      <c r="R2742" s="24">
        <v>39</v>
      </c>
      <c r="S2742" s="23"/>
      <c r="T2742" s="23"/>
      <c r="U2742" s="27">
        <v>42797</v>
      </c>
      <c r="V2742" s="27">
        <v>43444</v>
      </c>
    </row>
    <row r="2743" spans="1:22" ht="15" customHeight="1" x14ac:dyDescent="0.3">
      <c r="A2743" s="32" t="s">
        <v>14630</v>
      </c>
      <c r="B2743" s="24">
        <f t="shared" si="2"/>
        <v>2742</v>
      </c>
      <c r="C2743" s="32">
        <v>750022</v>
      </c>
      <c r="D2743" s="33" t="s">
        <v>14631</v>
      </c>
      <c r="E2743" s="32">
        <v>1</v>
      </c>
      <c r="F2743" s="32" t="s">
        <v>149</v>
      </c>
      <c r="G2743" s="23"/>
      <c r="H2743" s="34">
        <v>42797</v>
      </c>
      <c r="I2743" s="34">
        <v>43266</v>
      </c>
      <c r="J2743" s="35">
        <v>1</v>
      </c>
      <c r="K2743" s="31" t="s">
        <v>14632</v>
      </c>
      <c r="L2743" s="23"/>
      <c r="M2743" s="32" t="s">
        <v>14633</v>
      </c>
      <c r="N2743" s="32" t="s">
        <v>14634</v>
      </c>
      <c r="O2743" s="32" t="s">
        <v>14635</v>
      </c>
      <c r="P2743" s="32" t="s">
        <v>14636</v>
      </c>
      <c r="Q2743" s="32">
        <v>75</v>
      </c>
      <c r="R2743" s="32">
        <v>38</v>
      </c>
      <c r="S2743" s="23"/>
      <c r="T2743" s="23"/>
      <c r="U2743" s="34">
        <v>42797</v>
      </c>
      <c r="V2743" s="34">
        <v>42894</v>
      </c>
    </row>
    <row r="2744" spans="1:22" ht="15" customHeight="1" x14ac:dyDescent="0.3">
      <c r="A2744" s="24" t="s">
        <v>14630</v>
      </c>
      <c r="B2744" s="24">
        <f t="shared" si="2"/>
        <v>2743</v>
      </c>
      <c r="C2744" s="24">
        <v>770010</v>
      </c>
      <c r="D2744" s="60" t="s">
        <v>14637</v>
      </c>
      <c r="E2744" s="24">
        <v>2</v>
      </c>
      <c r="F2744" s="24" t="s">
        <v>149</v>
      </c>
      <c r="G2744" s="24" t="s">
        <v>3599</v>
      </c>
      <c r="H2744" s="27">
        <v>42797</v>
      </c>
      <c r="I2744" s="27">
        <v>43083</v>
      </c>
      <c r="J2744" s="28">
        <v>1</v>
      </c>
      <c r="K2744" s="31" t="s">
        <v>14632</v>
      </c>
      <c r="L2744" s="23"/>
      <c r="M2744" s="24" t="s">
        <v>14633</v>
      </c>
      <c r="N2744" s="24" t="s">
        <v>14634</v>
      </c>
      <c r="O2744" s="24" t="s">
        <v>14638</v>
      </c>
      <c r="P2744" s="24" t="s">
        <v>14636</v>
      </c>
      <c r="Q2744" s="24">
        <v>75</v>
      </c>
      <c r="R2744" s="24">
        <v>38</v>
      </c>
      <c r="S2744" s="23"/>
      <c r="T2744" s="23"/>
      <c r="U2744" s="27">
        <v>42797</v>
      </c>
      <c r="V2744" s="27">
        <v>43084</v>
      </c>
    </row>
    <row r="2745" spans="1:22" ht="15" customHeight="1" x14ac:dyDescent="0.3">
      <c r="A2745" s="24" t="s">
        <v>14639</v>
      </c>
      <c r="B2745" s="24">
        <f t="shared" si="2"/>
        <v>2744</v>
      </c>
      <c r="C2745" s="24">
        <v>770011</v>
      </c>
      <c r="D2745" s="60" t="s">
        <v>14640</v>
      </c>
      <c r="E2745" s="24">
        <v>2</v>
      </c>
      <c r="F2745" s="24" t="s">
        <v>149</v>
      </c>
      <c r="G2745" s="24" t="s">
        <v>4518</v>
      </c>
      <c r="H2745" s="27">
        <v>42986</v>
      </c>
      <c r="I2745" s="27">
        <v>43266</v>
      </c>
      <c r="J2745" s="28">
        <v>1</v>
      </c>
      <c r="K2745" s="31" t="s">
        <v>14641</v>
      </c>
      <c r="L2745" s="23"/>
      <c r="M2745" s="24" t="s">
        <v>14642</v>
      </c>
      <c r="N2745" s="24" t="s">
        <v>14643</v>
      </c>
      <c r="O2745" s="24" t="s">
        <v>14644</v>
      </c>
      <c r="P2745" s="24" t="s">
        <v>14645</v>
      </c>
      <c r="Q2745" s="24">
        <v>77</v>
      </c>
      <c r="R2745" s="24">
        <v>39</v>
      </c>
      <c r="S2745" s="23"/>
      <c r="T2745" s="23"/>
      <c r="U2745" s="27">
        <v>42797</v>
      </c>
      <c r="V2745" s="27">
        <v>43444</v>
      </c>
    </row>
    <row r="2746" spans="1:22" ht="15" customHeight="1" x14ac:dyDescent="0.3">
      <c r="A2746" s="32" t="s">
        <v>14646</v>
      </c>
      <c r="B2746" s="24">
        <f t="shared" si="2"/>
        <v>2745</v>
      </c>
      <c r="C2746" s="32">
        <v>760048</v>
      </c>
      <c r="D2746" s="33" t="s">
        <v>14647</v>
      </c>
      <c r="E2746" s="32">
        <v>1</v>
      </c>
      <c r="F2746" s="32" t="s">
        <v>149</v>
      </c>
      <c r="G2746" s="23"/>
      <c r="H2746" s="34">
        <v>42891</v>
      </c>
      <c r="I2746" s="34">
        <v>43266</v>
      </c>
      <c r="J2746" s="35">
        <v>1</v>
      </c>
      <c r="K2746" s="31" t="s">
        <v>14648</v>
      </c>
      <c r="L2746" s="23"/>
      <c r="M2746" s="32" t="s">
        <v>14649</v>
      </c>
      <c r="N2746" s="32" t="s">
        <v>11862</v>
      </c>
      <c r="O2746" s="32" t="s">
        <v>14650</v>
      </c>
      <c r="P2746" s="32" t="s">
        <v>14651</v>
      </c>
      <c r="Q2746" s="32">
        <v>76</v>
      </c>
      <c r="R2746" s="32">
        <v>39</v>
      </c>
      <c r="S2746" s="23"/>
      <c r="T2746" s="23"/>
      <c r="U2746" s="34">
        <v>42889</v>
      </c>
      <c r="V2746" s="34">
        <v>42893</v>
      </c>
    </row>
    <row r="2747" spans="1:22" ht="15" customHeight="1" x14ac:dyDescent="0.3">
      <c r="A2747" s="24" t="s">
        <v>14646</v>
      </c>
      <c r="B2747" s="24">
        <f t="shared" si="2"/>
        <v>2746</v>
      </c>
      <c r="C2747" s="24">
        <v>770012</v>
      </c>
      <c r="D2747" s="60" t="s">
        <v>14652</v>
      </c>
      <c r="E2747" s="24">
        <v>2</v>
      </c>
      <c r="F2747" s="24" t="s">
        <v>149</v>
      </c>
      <c r="G2747" s="24" t="s">
        <v>3599</v>
      </c>
      <c r="H2747" s="27">
        <v>42891</v>
      </c>
      <c r="I2747" s="27">
        <v>43083</v>
      </c>
      <c r="J2747" s="28">
        <v>1</v>
      </c>
      <c r="K2747" s="31" t="s">
        <v>14648</v>
      </c>
      <c r="L2747" s="23"/>
      <c r="M2747" s="24" t="s">
        <v>14649</v>
      </c>
      <c r="N2747" s="24" t="s">
        <v>11862</v>
      </c>
      <c r="O2747" s="24" t="s">
        <v>14653</v>
      </c>
      <c r="P2747" s="24" t="s">
        <v>14651</v>
      </c>
      <c r="Q2747" s="24">
        <v>76</v>
      </c>
      <c r="R2747" s="24">
        <v>39</v>
      </c>
      <c r="S2747" s="23"/>
      <c r="T2747" s="23"/>
      <c r="U2747" s="27">
        <v>42889</v>
      </c>
      <c r="V2747" s="27">
        <v>43084</v>
      </c>
    </row>
    <row r="2748" spans="1:22" ht="15" customHeight="1" x14ac:dyDescent="0.3">
      <c r="A2748" s="32" t="s">
        <v>14654</v>
      </c>
      <c r="B2748" s="24">
        <f t="shared" si="2"/>
        <v>2747</v>
      </c>
      <c r="C2748" s="32">
        <v>770013</v>
      </c>
      <c r="D2748" s="60" t="s">
        <v>14655</v>
      </c>
      <c r="E2748" s="32">
        <v>2</v>
      </c>
      <c r="F2748" s="32" t="s">
        <v>149</v>
      </c>
      <c r="G2748" s="32" t="s">
        <v>8264</v>
      </c>
      <c r="H2748" s="34">
        <v>42986</v>
      </c>
      <c r="I2748" s="34">
        <v>43266</v>
      </c>
      <c r="J2748" s="35">
        <v>1</v>
      </c>
      <c r="K2748" s="31" t="s">
        <v>14656</v>
      </c>
      <c r="L2748" s="23"/>
      <c r="M2748" s="32" t="s">
        <v>14657</v>
      </c>
      <c r="N2748" s="32" t="s">
        <v>14658</v>
      </c>
      <c r="O2748" s="32" t="s">
        <v>14659</v>
      </c>
      <c r="P2748" s="23"/>
      <c r="Q2748" s="32">
        <v>77</v>
      </c>
      <c r="R2748" s="32">
        <v>39</v>
      </c>
      <c r="S2748" s="23"/>
      <c r="T2748" s="23"/>
      <c r="U2748" s="34">
        <v>42889</v>
      </c>
      <c r="V2748" s="34">
        <v>43258</v>
      </c>
    </row>
    <row r="2749" spans="1:22" ht="15" customHeight="1" x14ac:dyDescent="0.3">
      <c r="A2749" s="24" t="s">
        <v>14654</v>
      </c>
      <c r="B2749" s="24">
        <f t="shared" si="2"/>
        <v>2748</v>
      </c>
      <c r="C2749" s="24">
        <v>770014</v>
      </c>
      <c r="D2749" s="24" t="s">
        <v>14660</v>
      </c>
      <c r="E2749" s="24">
        <v>3</v>
      </c>
      <c r="F2749" s="24" t="s">
        <v>149</v>
      </c>
      <c r="G2749" s="24" t="s">
        <v>4518</v>
      </c>
      <c r="H2749" s="27">
        <v>42986</v>
      </c>
      <c r="I2749" s="27">
        <v>43266</v>
      </c>
      <c r="J2749" s="28">
        <v>1</v>
      </c>
      <c r="K2749" s="31" t="s">
        <v>14656</v>
      </c>
      <c r="L2749" s="23"/>
      <c r="M2749" s="24" t="s">
        <v>14657</v>
      </c>
      <c r="N2749" s="24" t="s">
        <v>14658</v>
      </c>
      <c r="O2749" s="24" t="s">
        <v>14661</v>
      </c>
      <c r="P2749" s="24" t="s">
        <v>14662</v>
      </c>
      <c r="Q2749" s="24">
        <v>77</v>
      </c>
      <c r="R2749" s="24">
        <v>39</v>
      </c>
      <c r="S2749" s="23"/>
      <c r="T2749" s="23"/>
      <c r="U2749" s="27">
        <v>42889</v>
      </c>
      <c r="V2749" s="27">
        <v>43353</v>
      </c>
    </row>
    <row r="2750" spans="1:22" ht="15" customHeight="1" x14ac:dyDescent="0.3">
      <c r="A2750" s="24" t="s">
        <v>14654</v>
      </c>
      <c r="B2750" s="24">
        <f t="shared" si="2"/>
        <v>2749</v>
      </c>
      <c r="C2750" s="24">
        <v>770015</v>
      </c>
      <c r="D2750" s="24" t="s">
        <v>14663</v>
      </c>
      <c r="E2750" s="24">
        <v>3</v>
      </c>
      <c r="F2750" s="24" t="s">
        <v>149</v>
      </c>
      <c r="G2750" s="24" t="s">
        <v>4476</v>
      </c>
      <c r="H2750" s="27">
        <v>43074</v>
      </c>
      <c r="I2750" s="27">
        <v>43266</v>
      </c>
      <c r="J2750" s="28">
        <v>1</v>
      </c>
      <c r="K2750" s="31" t="s">
        <v>14656</v>
      </c>
      <c r="L2750" s="23"/>
      <c r="M2750" s="24" t="s">
        <v>14657</v>
      </c>
      <c r="N2750" s="24" t="s">
        <v>14658</v>
      </c>
      <c r="O2750" s="24" t="s">
        <v>12423</v>
      </c>
      <c r="P2750" s="24" t="s">
        <v>14664</v>
      </c>
      <c r="Q2750" s="24">
        <v>77</v>
      </c>
      <c r="R2750" s="24">
        <v>39</v>
      </c>
      <c r="S2750" s="23"/>
      <c r="T2750" s="23"/>
      <c r="U2750" s="27">
        <v>42889</v>
      </c>
      <c r="V2750" s="27">
        <v>43353</v>
      </c>
    </row>
    <row r="2751" spans="1:22" ht="15" customHeight="1" x14ac:dyDescent="0.3">
      <c r="A2751" s="24" t="s">
        <v>14654</v>
      </c>
      <c r="B2751" s="24">
        <f t="shared" si="2"/>
        <v>2750</v>
      </c>
      <c r="C2751" s="24">
        <v>770016</v>
      </c>
      <c r="D2751" s="24" t="s">
        <v>14665</v>
      </c>
      <c r="E2751" s="24">
        <v>3</v>
      </c>
      <c r="F2751" s="24" t="s">
        <v>149</v>
      </c>
      <c r="G2751" s="24" t="s">
        <v>4525</v>
      </c>
      <c r="H2751" s="27">
        <v>43074</v>
      </c>
      <c r="I2751" s="27">
        <v>43266</v>
      </c>
      <c r="J2751" s="28">
        <v>1</v>
      </c>
      <c r="K2751" s="31" t="s">
        <v>14656</v>
      </c>
      <c r="L2751" s="23"/>
      <c r="M2751" s="24" t="s">
        <v>14657</v>
      </c>
      <c r="N2751" s="24" t="s">
        <v>14658</v>
      </c>
      <c r="O2751" s="24" t="s">
        <v>12423</v>
      </c>
      <c r="P2751" s="24" t="s">
        <v>12574</v>
      </c>
      <c r="Q2751" s="24">
        <v>77</v>
      </c>
      <c r="R2751" s="24">
        <v>39</v>
      </c>
      <c r="S2751" s="23"/>
      <c r="T2751" s="23"/>
      <c r="U2751" s="27">
        <v>42889</v>
      </c>
      <c r="V2751" s="27">
        <v>43353</v>
      </c>
    </row>
    <row r="2752" spans="1:22" ht="15" customHeight="1" x14ac:dyDescent="0.3">
      <c r="A2752" s="24" t="s">
        <v>14666</v>
      </c>
      <c r="B2752" s="24">
        <f t="shared" si="2"/>
        <v>2751</v>
      </c>
      <c r="C2752" s="24">
        <v>760067</v>
      </c>
      <c r="D2752" s="33" t="s">
        <v>14667</v>
      </c>
      <c r="E2752" s="24">
        <v>1</v>
      </c>
      <c r="F2752" s="24" t="s">
        <v>149</v>
      </c>
      <c r="G2752" s="24" t="s">
        <v>3405</v>
      </c>
      <c r="H2752" s="27">
        <v>42891</v>
      </c>
      <c r="I2752" s="27">
        <v>43266</v>
      </c>
      <c r="J2752" s="28">
        <v>1</v>
      </c>
      <c r="K2752" s="31" t="s">
        <v>14668</v>
      </c>
      <c r="L2752" s="23"/>
      <c r="M2752" s="24" t="s">
        <v>14669</v>
      </c>
      <c r="N2752" s="23"/>
      <c r="O2752" s="24" t="s">
        <v>14670</v>
      </c>
      <c r="P2752" s="24">
        <v>33.18</v>
      </c>
      <c r="Q2752" s="24">
        <v>76</v>
      </c>
      <c r="R2752" s="24">
        <v>39</v>
      </c>
      <c r="S2752" s="23"/>
      <c r="T2752" s="23"/>
      <c r="U2752" s="27">
        <v>42893</v>
      </c>
      <c r="V2752" s="27">
        <v>43258</v>
      </c>
    </row>
    <row r="2753" spans="1:22" ht="15" customHeight="1" x14ac:dyDescent="0.3">
      <c r="A2753" s="32" t="s">
        <v>14671</v>
      </c>
      <c r="B2753" s="24">
        <f t="shared" si="2"/>
        <v>2752</v>
      </c>
      <c r="C2753" s="32">
        <v>750023</v>
      </c>
      <c r="D2753" s="33" t="s">
        <v>14672</v>
      </c>
      <c r="E2753" s="32">
        <v>1</v>
      </c>
      <c r="F2753" s="32" t="s">
        <v>149</v>
      </c>
      <c r="G2753" s="32" t="s">
        <v>3599</v>
      </c>
      <c r="H2753" s="34">
        <v>42797</v>
      </c>
      <c r="I2753" s="34">
        <v>43258</v>
      </c>
      <c r="J2753" s="28">
        <v>1</v>
      </c>
      <c r="K2753" s="31" t="s">
        <v>14673</v>
      </c>
      <c r="L2753" s="23"/>
      <c r="M2753" s="32" t="s">
        <v>5272</v>
      </c>
      <c r="N2753" s="32" t="s">
        <v>5273</v>
      </c>
      <c r="O2753" s="32" t="s">
        <v>14674</v>
      </c>
      <c r="P2753" s="32" t="s">
        <v>14675</v>
      </c>
      <c r="Q2753" s="32">
        <v>75</v>
      </c>
      <c r="R2753" s="32">
        <v>38</v>
      </c>
      <c r="S2753" s="23"/>
      <c r="T2753" s="23"/>
      <c r="U2753" s="34">
        <v>42797</v>
      </c>
      <c r="V2753" s="34">
        <v>43175</v>
      </c>
    </row>
    <row r="2754" spans="1:22" ht="15" customHeight="1" x14ac:dyDescent="0.3">
      <c r="A2754" s="24" t="s">
        <v>14671</v>
      </c>
      <c r="B2754" s="24">
        <f t="shared" si="2"/>
        <v>2753</v>
      </c>
      <c r="C2754" s="24">
        <v>800043</v>
      </c>
      <c r="D2754" s="60" t="s">
        <v>14676</v>
      </c>
      <c r="E2754" s="24">
        <v>2</v>
      </c>
      <c r="F2754" s="24" t="s">
        <v>149</v>
      </c>
      <c r="G2754" s="24" t="s">
        <v>3599</v>
      </c>
      <c r="H2754" s="27">
        <v>42797</v>
      </c>
      <c r="I2754" s="27">
        <v>43084</v>
      </c>
      <c r="J2754" s="28">
        <v>1</v>
      </c>
      <c r="K2754" s="31" t="s">
        <v>14673</v>
      </c>
      <c r="L2754" s="23"/>
      <c r="M2754" s="24" t="s">
        <v>5272</v>
      </c>
      <c r="N2754" s="24" t="s">
        <v>5273</v>
      </c>
      <c r="O2754" s="24" t="s">
        <v>14677</v>
      </c>
      <c r="P2754" s="24" t="s">
        <v>14675</v>
      </c>
      <c r="Q2754" s="24">
        <v>75</v>
      </c>
      <c r="R2754" s="24">
        <v>38</v>
      </c>
      <c r="S2754" s="23"/>
      <c r="T2754" s="23"/>
      <c r="U2754" s="27">
        <v>42797</v>
      </c>
      <c r="V2754" s="27">
        <v>43175</v>
      </c>
    </row>
    <row r="2755" spans="1:22" ht="15" customHeight="1" x14ac:dyDescent="0.3">
      <c r="A2755" s="24" t="s">
        <v>14671</v>
      </c>
      <c r="B2755" s="24">
        <f t="shared" si="2"/>
        <v>2754</v>
      </c>
      <c r="C2755" s="24">
        <v>800017</v>
      </c>
      <c r="D2755" s="60" t="s">
        <v>14678</v>
      </c>
      <c r="E2755" s="24">
        <v>2</v>
      </c>
      <c r="F2755" s="24" t="s">
        <v>149</v>
      </c>
      <c r="G2755" s="24" t="s">
        <v>4518</v>
      </c>
      <c r="H2755" s="27">
        <v>43199</v>
      </c>
      <c r="I2755" s="27">
        <v>43258</v>
      </c>
      <c r="J2755" s="28">
        <v>1</v>
      </c>
      <c r="K2755" s="31" t="s">
        <v>14679</v>
      </c>
      <c r="L2755" s="23"/>
      <c r="M2755" s="24" t="s">
        <v>12445</v>
      </c>
      <c r="N2755" s="24" t="s">
        <v>12446</v>
      </c>
      <c r="O2755" s="24" t="s">
        <v>14680</v>
      </c>
      <c r="P2755" s="24" t="s">
        <v>14681</v>
      </c>
      <c r="Q2755" s="24">
        <v>80</v>
      </c>
      <c r="R2755" s="24">
        <v>41</v>
      </c>
      <c r="S2755" s="23"/>
      <c r="T2755" s="23"/>
      <c r="U2755" s="27">
        <v>43257</v>
      </c>
      <c r="V2755" s="27">
        <v>43444</v>
      </c>
    </row>
    <row r="2756" spans="1:22" ht="15" customHeight="1" x14ac:dyDescent="0.3">
      <c r="A2756" s="24" t="s">
        <v>14682</v>
      </c>
      <c r="B2756" s="24">
        <f t="shared" si="2"/>
        <v>2755</v>
      </c>
      <c r="C2756" s="24">
        <v>760049</v>
      </c>
      <c r="D2756" s="33" t="s">
        <v>14683</v>
      </c>
      <c r="E2756" s="24">
        <v>1</v>
      </c>
      <c r="F2756" s="24" t="s">
        <v>149</v>
      </c>
      <c r="G2756" s="24" t="s">
        <v>3599</v>
      </c>
      <c r="H2756" s="27">
        <v>42891</v>
      </c>
      <c r="I2756" s="27">
        <v>43083</v>
      </c>
      <c r="J2756" s="28">
        <v>1</v>
      </c>
      <c r="K2756" s="31" t="s">
        <v>14684</v>
      </c>
      <c r="L2756" s="23"/>
      <c r="M2756" s="24" t="s">
        <v>12234</v>
      </c>
      <c r="N2756" s="24" t="s">
        <v>12235</v>
      </c>
      <c r="O2756" s="24" t="s">
        <v>14685</v>
      </c>
      <c r="P2756" s="24" t="s">
        <v>14686</v>
      </c>
      <c r="Q2756" s="24">
        <v>76</v>
      </c>
      <c r="R2756" s="24">
        <v>39</v>
      </c>
      <c r="S2756" s="23"/>
      <c r="T2756" s="23"/>
      <c r="U2756" s="27">
        <v>42889</v>
      </c>
      <c r="V2756" s="27">
        <v>43175</v>
      </c>
    </row>
    <row r="2757" spans="1:22" ht="15" customHeight="1" x14ac:dyDescent="0.3">
      <c r="A2757" s="24" t="s">
        <v>14687</v>
      </c>
      <c r="B2757" s="24">
        <f t="shared" si="2"/>
        <v>2756</v>
      </c>
      <c r="C2757" s="24">
        <v>770007</v>
      </c>
      <c r="D2757" s="33" t="s">
        <v>12193</v>
      </c>
      <c r="E2757" s="24">
        <v>1</v>
      </c>
      <c r="F2757" s="24" t="s">
        <v>149</v>
      </c>
      <c r="G2757" s="24" t="s">
        <v>4518</v>
      </c>
      <c r="H2757" s="27">
        <v>42986</v>
      </c>
      <c r="I2757" s="27">
        <v>43266</v>
      </c>
      <c r="J2757" s="28">
        <v>1</v>
      </c>
      <c r="K2757" s="31" t="s">
        <v>14688</v>
      </c>
      <c r="L2757" s="23"/>
      <c r="M2757" s="24" t="s">
        <v>14689</v>
      </c>
      <c r="N2757" s="23"/>
      <c r="O2757" s="24" t="s">
        <v>14690</v>
      </c>
      <c r="P2757" s="23"/>
      <c r="Q2757" s="24">
        <v>77</v>
      </c>
      <c r="R2757" s="24">
        <v>39</v>
      </c>
      <c r="S2757" s="23"/>
      <c r="T2757" s="23"/>
      <c r="U2757" s="27">
        <v>42986</v>
      </c>
      <c r="V2757" s="27">
        <v>43258</v>
      </c>
    </row>
    <row r="2758" spans="1:22" ht="15" customHeight="1" x14ac:dyDescent="0.3">
      <c r="A2758" s="24" t="s">
        <v>14691</v>
      </c>
      <c r="B2758" s="24">
        <f t="shared" si="2"/>
        <v>2757</v>
      </c>
      <c r="C2758" s="24">
        <v>890042</v>
      </c>
      <c r="D2758" s="60" t="s">
        <v>14692</v>
      </c>
      <c r="E2758" s="24">
        <v>1</v>
      </c>
      <c r="F2758" s="24" t="s">
        <v>149</v>
      </c>
      <c r="G2758" s="24" t="s">
        <v>3561</v>
      </c>
      <c r="H2758" s="27">
        <v>44091</v>
      </c>
      <c r="I2758" s="27">
        <v>44734</v>
      </c>
      <c r="J2758" s="28">
        <v>1</v>
      </c>
      <c r="K2758" s="31" t="s">
        <v>14693</v>
      </c>
      <c r="L2758" s="24" t="s">
        <v>14694</v>
      </c>
      <c r="M2758" s="24" t="s">
        <v>14695</v>
      </c>
      <c r="N2758" s="24" t="s">
        <v>12203</v>
      </c>
      <c r="O2758" s="24" t="s">
        <v>14696</v>
      </c>
      <c r="P2758" s="23"/>
      <c r="Q2758" s="24">
        <v>89</v>
      </c>
      <c r="R2758" s="24">
        <v>45</v>
      </c>
      <c r="S2758" s="23"/>
      <c r="T2758" s="23"/>
      <c r="U2758" s="27">
        <v>44099</v>
      </c>
      <c r="V2758" s="27">
        <v>44732</v>
      </c>
    </row>
    <row r="2759" spans="1:22" ht="15" customHeight="1" x14ac:dyDescent="0.3">
      <c r="A2759" s="24" t="s">
        <v>168</v>
      </c>
      <c r="B2759" s="24">
        <f t="shared" si="2"/>
        <v>2758</v>
      </c>
      <c r="C2759" s="25">
        <v>0</v>
      </c>
      <c r="D2759" s="59" t="s">
        <v>14697</v>
      </c>
      <c r="E2759" s="24">
        <v>1</v>
      </c>
      <c r="F2759" s="24" t="s">
        <v>149</v>
      </c>
      <c r="G2759" s="23"/>
      <c r="H2759" s="27">
        <v>42530</v>
      </c>
      <c r="I2759" s="27">
        <v>42530</v>
      </c>
      <c r="J2759" s="28">
        <v>1</v>
      </c>
      <c r="K2759" s="24" t="s">
        <v>168</v>
      </c>
      <c r="L2759" s="24" t="s">
        <v>168</v>
      </c>
      <c r="M2759" s="24" t="s">
        <v>168</v>
      </c>
      <c r="N2759" s="24" t="s">
        <v>168</v>
      </c>
      <c r="O2759" s="25" t="s">
        <v>168</v>
      </c>
      <c r="P2759" s="24" t="s">
        <v>168</v>
      </c>
      <c r="Q2759" s="23"/>
      <c r="R2759" s="23"/>
      <c r="S2759" s="23"/>
      <c r="T2759" s="23"/>
      <c r="U2759" s="27">
        <v>41880</v>
      </c>
      <c r="V2759" s="27">
        <v>41880</v>
      </c>
    </row>
    <row r="2760" spans="1:22" ht="15" customHeight="1" x14ac:dyDescent="0.3">
      <c r="A2760" s="24" t="s">
        <v>14698</v>
      </c>
      <c r="B2760" s="24">
        <f t="shared" si="2"/>
        <v>2759</v>
      </c>
      <c r="C2760" s="24">
        <v>730050</v>
      </c>
      <c r="D2760" s="33" t="s">
        <v>14699</v>
      </c>
      <c r="E2760" s="24">
        <v>1</v>
      </c>
      <c r="F2760" s="24" t="s">
        <v>149</v>
      </c>
      <c r="G2760" s="24" t="s">
        <v>3405</v>
      </c>
      <c r="H2760" s="27">
        <v>42632</v>
      </c>
      <c r="I2760" s="27">
        <v>43174</v>
      </c>
      <c r="J2760" s="28">
        <v>1</v>
      </c>
      <c r="K2760" s="31" t="s">
        <v>14700</v>
      </c>
      <c r="L2760" s="23"/>
      <c r="M2760" s="24" t="s">
        <v>14701</v>
      </c>
      <c r="N2760" s="23"/>
      <c r="O2760" s="24" t="s">
        <v>14702</v>
      </c>
      <c r="P2760" s="24" t="s">
        <v>14703</v>
      </c>
      <c r="Q2760" s="24">
        <v>73</v>
      </c>
      <c r="R2760" s="24">
        <v>37</v>
      </c>
      <c r="S2760" s="23"/>
      <c r="T2760" s="23"/>
      <c r="U2760" s="27">
        <v>42632</v>
      </c>
      <c r="V2760" s="27">
        <v>43175</v>
      </c>
    </row>
    <row r="2761" spans="1:22" ht="15" customHeight="1" x14ac:dyDescent="0.3">
      <c r="A2761" s="24" t="s">
        <v>14704</v>
      </c>
      <c r="B2761" s="24">
        <f t="shared" si="2"/>
        <v>2760</v>
      </c>
      <c r="C2761" s="24">
        <v>780016</v>
      </c>
      <c r="D2761" s="33" t="s">
        <v>14705</v>
      </c>
      <c r="E2761" s="24">
        <v>1</v>
      </c>
      <c r="F2761" s="24" t="s">
        <v>149</v>
      </c>
      <c r="G2761" s="24" t="s">
        <v>4518</v>
      </c>
      <c r="H2761" s="27">
        <v>43084</v>
      </c>
      <c r="I2761" s="27">
        <v>43265</v>
      </c>
      <c r="J2761" s="28">
        <v>1</v>
      </c>
      <c r="K2761" s="31" t="s">
        <v>14706</v>
      </c>
      <c r="L2761" s="23"/>
      <c r="M2761" s="24" t="s">
        <v>14707</v>
      </c>
      <c r="N2761" s="24" t="s">
        <v>14708</v>
      </c>
      <c r="O2761" s="24" t="s">
        <v>14709</v>
      </c>
      <c r="P2761" s="24">
        <v>27.007000000000001</v>
      </c>
      <c r="Q2761" s="24">
        <v>78</v>
      </c>
      <c r="R2761" s="24">
        <v>40</v>
      </c>
      <c r="S2761" s="23"/>
      <c r="T2761" s="23"/>
      <c r="U2761" s="27">
        <v>43084</v>
      </c>
      <c r="V2761" s="27">
        <v>43258</v>
      </c>
    </row>
    <row r="2762" spans="1:22" ht="15" customHeight="1" x14ac:dyDescent="0.3">
      <c r="A2762" s="32" t="s">
        <v>14710</v>
      </c>
      <c r="B2762" s="24">
        <f t="shared" si="2"/>
        <v>2761</v>
      </c>
      <c r="C2762" s="32">
        <v>750059</v>
      </c>
      <c r="D2762" s="33" t="s">
        <v>14711</v>
      </c>
      <c r="E2762" s="32">
        <v>1</v>
      </c>
      <c r="F2762" s="32" t="s">
        <v>149</v>
      </c>
      <c r="G2762" s="32" t="s">
        <v>3414</v>
      </c>
      <c r="H2762" s="34">
        <v>42809</v>
      </c>
      <c r="I2762" s="34">
        <v>44551</v>
      </c>
      <c r="J2762" s="35">
        <v>1</v>
      </c>
      <c r="K2762" s="31" t="s">
        <v>14712</v>
      </c>
      <c r="L2762" s="23"/>
      <c r="M2762" s="32" t="s">
        <v>1312</v>
      </c>
      <c r="N2762" s="23"/>
      <c r="O2762" s="32" t="s">
        <v>14713</v>
      </c>
      <c r="P2762" s="23"/>
      <c r="Q2762" s="32">
        <v>75</v>
      </c>
      <c r="R2762" s="32">
        <v>38</v>
      </c>
      <c r="S2762" s="23"/>
      <c r="T2762" s="23"/>
      <c r="U2762" s="34">
        <v>42815</v>
      </c>
      <c r="V2762" s="34">
        <v>42992</v>
      </c>
    </row>
    <row r="2763" spans="1:22" ht="15" customHeight="1" x14ac:dyDescent="0.3">
      <c r="A2763" s="24" t="s">
        <v>14714</v>
      </c>
      <c r="B2763" s="24">
        <f t="shared" si="2"/>
        <v>2762</v>
      </c>
      <c r="C2763" s="24">
        <v>750159</v>
      </c>
      <c r="D2763" s="60" t="s">
        <v>14715</v>
      </c>
      <c r="E2763" s="24">
        <v>2</v>
      </c>
      <c r="F2763" s="24" t="s">
        <v>149</v>
      </c>
      <c r="G2763" s="24" t="s">
        <v>3414</v>
      </c>
      <c r="H2763" s="27">
        <v>42809</v>
      </c>
      <c r="I2763" s="27">
        <v>43357</v>
      </c>
      <c r="J2763" s="28">
        <v>1</v>
      </c>
      <c r="K2763" s="31" t="s">
        <v>14716</v>
      </c>
      <c r="L2763" s="24" t="s">
        <v>14717</v>
      </c>
      <c r="M2763" s="24" t="s">
        <v>1312</v>
      </c>
      <c r="N2763" s="23"/>
      <c r="O2763" s="24" t="s">
        <v>14718</v>
      </c>
      <c r="P2763" s="23"/>
      <c r="Q2763" s="24">
        <v>75</v>
      </c>
      <c r="R2763" s="24">
        <v>38</v>
      </c>
      <c r="S2763" s="23"/>
      <c r="T2763" s="23"/>
      <c r="U2763" s="27">
        <v>42815</v>
      </c>
      <c r="V2763" s="27">
        <v>43481</v>
      </c>
    </row>
    <row r="2764" spans="1:22" ht="15" customHeight="1" x14ac:dyDescent="0.3">
      <c r="A2764" s="24" t="s">
        <v>14719</v>
      </c>
      <c r="B2764" s="24">
        <f t="shared" si="2"/>
        <v>2763</v>
      </c>
      <c r="C2764" s="24">
        <v>750259</v>
      </c>
      <c r="D2764" s="60" t="s">
        <v>14720</v>
      </c>
      <c r="E2764" s="24">
        <v>2</v>
      </c>
      <c r="F2764" s="24" t="s">
        <v>149</v>
      </c>
      <c r="G2764" s="24" t="s">
        <v>3421</v>
      </c>
      <c r="H2764" s="27">
        <v>42809</v>
      </c>
      <c r="I2764" s="27">
        <v>43448</v>
      </c>
      <c r="J2764" s="28">
        <v>1</v>
      </c>
      <c r="K2764" s="31" t="s">
        <v>14716</v>
      </c>
      <c r="L2764" s="23"/>
      <c r="M2764" s="24" t="s">
        <v>1312</v>
      </c>
      <c r="N2764" s="23"/>
      <c r="O2764" s="24" t="s">
        <v>14721</v>
      </c>
      <c r="P2764" s="23"/>
      <c r="Q2764" s="24">
        <v>75</v>
      </c>
      <c r="R2764" s="24">
        <v>38</v>
      </c>
      <c r="S2764" s="23"/>
      <c r="T2764" s="23"/>
      <c r="U2764" s="27">
        <v>42815</v>
      </c>
      <c r="V2764" s="27">
        <v>43481</v>
      </c>
    </row>
    <row r="2765" spans="1:22" ht="15" customHeight="1" x14ac:dyDescent="0.3">
      <c r="A2765" s="24" t="s">
        <v>14722</v>
      </c>
      <c r="B2765" s="24">
        <f t="shared" si="2"/>
        <v>2764</v>
      </c>
      <c r="C2765" s="24">
        <v>860032</v>
      </c>
      <c r="D2765" s="24" t="s">
        <v>14723</v>
      </c>
      <c r="E2765" s="24">
        <v>2</v>
      </c>
      <c r="F2765" s="24" t="s">
        <v>149</v>
      </c>
      <c r="G2765" s="24" t="s">
        <v>3561</v>
      </c>
      <c r="H2765" s="27">
        <v>43815</v>
      </c>
      <c r="I2765" s="27">
        <v>44551</v>
      </c>
      <c r="J2765" s="28">
        <v>1</v>
      </c>
      <c r="K2765" s="31" t="s">
        <v>14724</v>
      </c>
      <c r="L2765" s="24" t="s">
        <v>14725</v>
      </c>
      <c r="M2765" s="24" t="s">
        <v>1312</v>
      </c>
      <c r="N2765" s="23"/>
      <c r="O2765" s="24" t="s">
        <v>14726</v>
      </c>
      <c r="P2765" s="23"/>
      <c r="Q2765" s="24">
        <v>86</v>
      </c>
      <c r="R2765" s="24">
        <v>44</v>
      </c>
      <c r="S2765" s="23"/>
      <c r="T2765" s="23"/>
      <c r="U2765" s="27">
        <v>43844</v>
      </c>
      <c r="V2765" s="27">
        <v>44567</v>
      </c>
    </row>
    <row r="2766" spans="1:22" ht="15" customHeight="1" x14ac:dyDescent="0.3">
      <c r="A2766" s="32" t="s">
        <v>14727</v>
      </c>
      <c r="B2766" s="24">
        <f t="shared" si="2"/>
        <v>2765</v>
      </c>
      <c r="C2766" s="32">
        <v>750066</v>
      </c>
      <c r="D2766" s="33" t="s">
        <v>14728</v>
      </c>
      <c r="E2766" s="32">
        <v>1</v>
      </c>
      <c r="F2766" s="32" t="s">
        <v>149</v>
      </c>
      <c r="G2766" s="32" t="s">
        <v>3414</v>
      </c>
      <c r="H2766" s="34">
        <v>42809</v>
      </c>
      <c r="I2766" s="34">
        <v>44447</v>
      </c>
      <c r="J2766" s="35">
        <v>0.98</v>
      </c>
      <c r="K2766" s="31" t="s">
        <v>14729</v>
      </c>
      <c r="L2766" s="23"/>
      <c r="M2766" s="32" t="s">
        <v>375</v>
      </c>
      <c r="N2766" s="23"/>
      <c r="O2766" s="32" t="s">
        <v>14730</v>
      </c>
      <c r="P2766" s="23"/>
      <c r="Q2766" s="32">
        <v>75</v>
      </c>
      <c r="R2766" s="32">
        <v>38</v>
      </c>
      <c r="S2766" s="23"/>
      <c r="T2766" s="23"/>
      <c r="U2766" s="34">
        <v>42815</v>
      </c>
      <c r="V2766" s="34">
        <v>43481</v>
      </c>
    </row>
    <row r="2767" spans="1:22" ht="15" customHeight="1" x14ac:dyDescent="0.3">
      <c r="A2767" s="24" t="s">
        <v>14731</v>
      </c>
      <c r="B2767" s="24">
        <f t="shared" si="2"/>
        <v>2766</v>
      </c>
      <c r="C2767" s="24">
        <v>750166</v>
      </c>
      <c r="D2767" s="60" t="s">
        <v>14732</v>
      </c>
      <c r="E2767" s="24">
        <v>2</v>
      </c>
      <c r="F2767" s="24" t="s">
        <v>149</v>
      </c>
      <c r="G2767" s="24" t="s">
        <v>3414</v>
      </c>
      <c r="H2767" s="27">
        <v>42809</v>
      </c>
      <c r="I2767" s="27">
        <v>43357</v>
      </c>
      <c r="J2767" s="28">
        <v>0.95</v>
      </c>
      <c r="K2767" s="31" t="s">
        <v>14729</v>
      </c>
      <c r="L2767" s="24" t="s">
        <v>14733</v>
      </c>
      <c r="M2767" s="24" t="s">
        <v>375</v>
      </c>
      <c r="N2767" s="23"/>
      <c r="O2767" s="24" t="s">
        <v>14734</v>
      </c>
      <c r="P2767" s="23"/>
      <c r="Q2767" s="24">
        <v>75</v>
      </c>
      <c r="R2767" s="24">
        <v>38</v>
      </c>
      <c r="S2767" s="23"/>
      <c r="T2767" s="23"/>
      <c r="U2767" s="27">
        <v>42815</v>
      </c>
      <c r="V2767" s="27">
        <v>43278</v>
      </c>
    </row>
    <row r="2768" spans="1:22" ht="15" customHeight="1" x14ac:dyDescent="0.3">
      <c r="A2768" s="24" t="s">
        <v>14735</v>
      </c>
      <c r="B2768" s="24">
        <f t="shared" si="2"/>
        <v>2767</v>
      </c>
      <c r="C2768" s="24">
        <v>750266</v>
      </c>
      <c r="D2768" s="60" t="s">
        <v>14736</v>
      </c>
      <c r="E2768" s="24">
        <v>2</v>
      </c>
      <c r="F2768" s="24" t="s">
        <v>149</v>
      </c>
      <c r="G2768" s="24" t="s">
        <v>3421</v>
      </c>
      <c r="H2768" s="27">
        <v>42809</v>
      </c>
      <c r="I2768" s="27">
        <v>43448</v>
      </c>
      <c r="J2768" s="28">
        <v>1</v>
      </c>
      <c r="K2768" s="31" t="s">
        <v>14729</v>
      </c>
      <c r="L2768" s="23"/>
      <c r="M2768" s="24" t="s">
        <v>375</v>
      </c>
      <c r="N2768" s="23"/>
      <c r="O2768" s="24" t="s">
        <v>14737</v>
      </c>
      <c r="P2768" s="23"/>
      <c r="Q2768" s="24">
        <v>75</v>
      </c>
      <c r="R2768" s="24">
        <v>38</v>
      </c>
      <c r="S2768" s="23"/>
      <c r="T2768" s="23"/>
      <c r="U2768" s="27">
        <v>42815</v>
      </c>
      <c r="V2768" s="27">
        <v>43550</v>
      </c>
    </row>
    <row r="2769" spans="1:22" ht="15" customHeight="1" x14ac:dyDescent="0.3">
      <c r="A2769" s="24" t="s">
        <v>14738</v>
      </c>
      <c r="B2769" s="24">
        <f t="shared" si="2"/>
        <v>2768</v>
      </c>
      <c r="C2769" s="24">
        <v>860031</v>
      </c>
      <c r="D2769" s="60" t="s">
        <v>14739</v>
      </c>
      <c r="E2769" s="24">
        <v>2</v>
      </c>
      <c r="F2769" s="24" t="s">
        <v>149</v>
      </c>
      <c r="G2769" s="24" t="s">
        <v>3561</v>
      </c>
      <c r="H2769" s="27">
        <v>43811</v>
      </c>
      <c r="I2769" s="27">
        <v>44447</v>
      </c>
      <c r="J2769" s="28">
        <v>1</v>
      </c>
      <c r="K2769" s="23"/>
      <c r="L2769" s="23"/>
      <c r="M2769" s="23"/>
      <c r="N2769" s="23"/>
      <c r="O2769" s="24" t="s">
        <v>14740</v>
      </c>
      <c r="P2769" s="23"/>
      <c r="Q2769" s="24">
        <v>86</v>
      </c>
      <c r="R2769" s="24">
        <v>44</v>
      </c>
      <c r="S2769" s="23"/>
      <c r="T2769" s="23"/>
      <c r="U2769" s="27">
        <v>43879</v>
      </c>
      <c r="V2769" s="27">
        <v>44468</v>
      </c>
    </row>
    <row r="2770" spans="1:22" ht="15" customHeight="1" x14ac:dyDescent="0.3">
      <c r="A2770" s="24" t="s">
        <v>168</v>
      </c>
      <c r="B2770" s="24">
        <f t="shared" si="2"/>
        <v>2769</v>
      </c>
      <c r="C2770" s="25">
        <v>0</v>
      </c>
      <c r="D2770" s="59" t="s">
        <v>14741</v>
      </c>
      <c r="E2770" s="24">
        <v>1</v>
      </c>
      <c r="F2770" s="24" t="s">
        <v>149</v>
      </c>
      <c r="G2770" s="23"/>
      <c r="H2770" s="27">
        <v>42530</v>
      </c>
      <c r="I2770" s="27">
        <v>42530</v>
      </c>
      <c r="J2770" s="28">
        <v>1</v>
      </c>
      <c r="K2770" s="24" t="s">
        <v>168</v>
      </c>
      <c r="L2770" s="24" t="s">
        <v>168</v>
      </c>
      <c r="M2770" s="24" t="s">
        <v>168</v>
      </c>
      <c r="N2770" s="24" t="s">
        <v>168</v>
      </c>
      <c r="O2770" s="25" t="s">
        <v>168</v>
      </c>
      <c r="P2770" s="24" t="s">
        <v>168</v>
      </c>
      <c r="Q2770" s="23"/>
      <c r="R2770" s="23"/>
      <c r="S2770" s="23"/>
      <c r="T2770" s="23"/>
      <c r="U2770" s="27">
        <v>41880</v>
      </c>
      <c r="V2770" s="27">
        <v>41880</v>
      </c>
    </row>
    <row r="2771" spans="1:22" ht="15" customHeight="1" x14ac:dyDescent="0.3">
      <c r="A2771" s="32" t="s">
        <v>14742</v>
      </c>
      <c r="B2771" s="24">
        <f t="shared" si="2"/>
        <v>2770</v>
      </c>
      <c r="C2771" s="32">
        <v>750010</v>
      </c>
      <c r="D2771" s="33" t="s">
        <v>14743</v>
      </c>
      <c r="E2771" s="32">
        <v>1</v>
      </c>
      <c r="F2771" s="32" t="s">
        <v>149</v>
      </c>
      <c r="G2771" s="23"/>
      <c r="H2771" s="34">
        <v>42689</v>
      </c>
      <c r="I2771" s="34">
        <v>43174</v>
      </c>
      <c r="J2771" s="35">
        <v>1</v>
      </c>
      <c r="K2771" s="31" t="s">
        <v>14744</v>
      </c>
      <c r="L2771" s="23"/>
      <c r="M2771" s="32" t="s">
        <v>14745</v>
      </c>
      <c r="N2771" s="32" t="s">
        <v>14746</v>
      </c>
      <c r="O2771" s="32" t="s">
        <v>14747</v>
      </c>
      <c r="P2771" s="32">
        <v>22.277999999999999</v>
      </c>
      <c r="Q2771" s="32">
        <v>74</v>
      </c>
      <c r="R2771" s="32">
        <v>38</v>
      </c>
      <c r="S2771" s="23"/>
      <c r="T2771" s="23"/>
      <c r="U2771" s="34">
        <v>42705</v>
      </c>
      <c r="V2771" s="34">
        <v>42705</v>
      </c>
    </row>
    <row r="2772" spans="1:22" ht="15" customHeight="1" x14ac:dyDescent="0.3">
      <c r="A2772" s="24" t="s">
        <v>14742</v>
      </c>
      <c r="B2772" s="24">
        <f t="shared" si="2"/>
        <v>2771</v>
      </c>
      <c r="C2772" s="24">
        <v>740003</v>
      </c>
      <c r="D2772" s="60" t="s">
        <v>14748</v>
      </c>
      <c r="E2772" s="24">
        <v>2</v>
      </c>
      <c r="F2772" s="24" t="s">
        <v>149</v>
      </c>
      <c r="G2772" s="24" t="s">
        <v>3361</v>
      </c>
      <c r="H2772" s="27">
        <v>42689</v>
      </c>
      <c r="I2772" s="27">
        <v>42719</v>
      </c>
      <c r="J2772" s="28">
        <v>1</v>
      </c>
      <c r="K2772" s="31" t="s">
        <v>14744</v>
      </c>
      <c r="L2772" s="23"/>
      <c r="M2772" s="24" t="s">
        <v>14745</v>
      </c>
      <c r="N2772" s="24" t="s">
        <v>14746</v>
      </c>
      <c r="O2772" s="24" t="s">
        <v>14747</v>
      </c>
      <c r="P2772" s="24">
        <v>22.277999999999999</v>
      </c>
      <c r="Q2772" s="24">
        <v>74</v>
      </c>
      <c r="R2772" s="24">
        <v>38</v>
      </c>
      <c r="S2772" s="23"/>
      <c r="T2772" s="23"/>
      <c r="U2772" s="27">
        <v>42705</v>
      </c>
      <c r="V2772" s="27">
        <v>42705</v>
      </c>
    </row>
    <row r="2773" spans="1:22" ht="15" customHeight="1" x14ac:dyDescent="0.3">
      <c r="A2773" s="24" t="s">
        <v>14749</v>
      </c>
      <c r="B2773" s="24">
        <f t="shared" si="2"/>
        <v>2772</v>
      </c>
      <c r="C2773" s="24">
        <v>750011</v>
      </c>
      <c r="D2773" s="60" t="s">
        <v>14750</v>
      </c>
      <c r="E2773" s="24">
        <v>2</v>
      </c>
      <c r="F2773" s="24" t="s">
        <v>149</v>
      </c>
      <c r="G2773" s="24" t="s">
        <v>3390</v>
      </c>
      <c r="H2773" s="27">
        <v>42796</v>
      </c>
      <c r="I2773" s="27">
        <v>42901</v>
      </c>
      <c r="J2773" s="28">
        <v>1</v>
      </c>
      <c r="K2773" s="31" t="s">
        <v>14751</v>
      </c>
      <c r="L2773" s="23"/>
      <c r="M2773" s="24" t="s">
        <v>14752</v>
      </c>
      <c r="N2773" s="24" t="s">
        <v>14753</v>
      </c>
      <c r="O2773" s="24" t="s">
        <v>14754</v>
      </c>
      <c r="P2773" s="23"/>
      <c r="Q2773" s="24">
        <v>75</v>
      </c>
      <c r="R2773" s="24">
        <v>38</v>
      </c>
      <c r="S2773" s="23"/>
      <c r="T2773" s="23"/>
      <c r="U2773" s="27">
        <v>42796</v>
      </c>
      <c r="V2773" s="27">
        <v>42893</v>
      </c>
    </row>
    <row r="2774" spans="1:22" ht="15" customHeight="1" x14ac:dyDescent="0.3">
      <c r="A2774" s="32" t="s">
        <v>14755</v>
      </c>
      <c r="B2774" s="24">
        <f t="shared" si="2"/>
        <v>2773</v>
      </c>
      <c r="C2774" s="32">
        <v>760026</v>
      </c>
      <c r="D2774" s="60" t="s">
        <v>14756</v>
      </c>
      <c r="E2774" s="32">
        <v>2</v>
      </c>
      <c r="F2774" s="32" t="s">
        <v>149</v>
      </c>
      <c r="G2774" s="32" t="s">
        <v>8264</v>
      </c>
      <c r="H2774" s="34">
        <v>42888</v>
      </c>
      <c r="I2774" s="34">
        <v>43075</v>
      </c>
      <c r="J2774" s="35">
        <v>1</v>
      </c>
      <c r="K2774" s="31" t="s">
        <v>14757</v>
      </c>
      <c r="L2774" s="23"/>
      <c r="M2774" s="32" t="s">
        <v>14758</v>
      </c>
      <c r="N2774" s="32" t="s">
        <v>14759</v>
      </c>
      <c r="O2774" s="32" t="s">
        <v>14760</v>
      </c>
      <c r="P2774" s="23"/>
      <c r="Q2774" s="32">
        <v>76</v>
      </c>
      <c r="R2774" s="32">
        <v>39</v>
      </c>
      <c r="S2774" s="23"/>
      <c r="T2774" s="23"/>
      <c r="U2774" s="34">
        <v>42888</v>
      </c>
      <c r="V2774" s="34">
        <v>43087</v>
      </c>
    </row>
    <row r="2775" spans="1:22" ht="15" customHeight="1" x14ac:dyDescent="0.3">
      <c r="A2775" s="24" t="s">
        <v>14755</v>
      </c>
      <c r="B2775" s="24">
        <f t="shared" si="2"/>
        <v>2774</v>
      </c>
      <c r="C2775" s="24">
        <v>760027</v>
      </c>
      <c r="D2775" s="24" t="s">
        <v>14761</v>
      </c>
      <c r="E2775" s="24">
        <v>3</v>
      </c>
      <c r="F2775" s="24" t="s">
        <v>149</v>
      </c>
      <c r="G2775" s="24" t="s">
        <v>4518</v>
      </c>
      <c r="H2775" s="27">
        <v>42888</v>
      </c>
      <c r="I2775" s="27">
        <v>43075</v>
      </c>
      <c r="J2775" s="28">
        <v>1</v>
      </c>
      <c r="K2775" s="31" t="s">
        <v>14757</v>
      </c>
      <c r="L2775" s="23"/>
      <c r="M2775" s="24" t="s">
        <v>14758</v>
      </c>
      <c r="N2775" s="24" t="s">
        <v>14759</v>
      </c>
      <c r="O2775" s="24" t="s">
        <v>14762</v>
      </c>
      <c r="P2775" s="24">
        <v>24.334</v>
      </c>
      <c r="Q2775" s="24">
        <v>76</v>
      </c>
      <c r="R2775" s="24">
        <v>39</v>
      </c>
      <c r="S2775" s="23"/>
      <c r="T2775" s="23"/>
      <c r="U2775" s="27">
        <v>42888</v>
      </c>
      <c r="V2775" s="27">
        <v>43084</v>
      </c>
    </row>
    <row r="2776" spans="1:22" ht="15" customHeight="1" x14ac:dyDescent="0.3">
      <c r="A2776" s="24" t="s">
        <v>14755</v>
      </c>
      <c r="B2776" s="24">
        <f t="shared" si="2"/>
        <v>2775</v>
      </c>
      <c r="C2776" s="24">
        <v>760028</v>
      </c>
      <c r="D2776" s="24" t="s">
        <v>14763</v>
      </c>
      <c r="E2776" s="24">
        <v>3</v>
      </c>
      <c r="F2776" s="24" t="s">
        <v>149</v>
      </c>
      <c r="G2776" s="24" t="s">
        <v>4483</v>
      </c>
      <c r="H2776" s="27">
        <v>42888</v>
      </c>
      <c r="I2776" s="27">
        <v>43075</v>
      </c>
      <c r="J2776" s="28">
        <v>1</v>
      </c>
      <c r="K2776" s="31" t="s">
        <v>14757</v>
      </c>
      <c r="L2776" s="23"/>
      <c r="M2776" s="24" t="s">
        <v>14758</v>
      </c>
      <c r="N2776" s="24" t="s">
        <v>14759</v>
      </c>
      <c r="O2776" s="24" t="s">
        <v>14764</v>
      </c>
      <c r="P2776" s="24" t="s">
        <v>14765</v>
      </c>
      <c r="Q2776" s="24">
        <v>76</v>
      </c>
      <c r="R2776" s="24">
        <v>39</v>
      </c>
      <c r="S2776" s="23"/>
      <c r="T2776" s="23"/>
      <c r="U2776" s="27">
        <v>42888</v>
      </c>
      <c r="V2776" s="27">
        <v>43084</v>
      </c>
    </row>
    <row r="2777" spans="1:22" ht="15" customHeight="1" x14ac:dyDescent="0.3">
      <c r="A2777" s="24" t="s">
        <v>14766</v>
      </c>
      <c r="B2777" s="24">
        <f t="shared" si="2"/>
        <v>2776</v>
      </c>
      <c r="C2777" s="24">
        <v>780045</v>
      </c>
      <c r="D2777" s="60" t="s">
        <v>14767</v>
      </c>
      <c r="E2777" s="24">
        <v>2</v>
      </c>
      <c r="F2777" s="24" t="s">
        <v>149</v>
      </c>
      <c r="G2777" s="24" t="s">
        <v>3398</v>
      </c>
      <c r="H2777" s="27">
        <v>43084</v>
      </c>
      <c r="I2777" s="27">
        <v>43174</v>
      </c>
      <c r="J2777" s="28">
        <v>1</v>
      </c>
      <c r="K2777" s="31" t="s">
        <v>14768</v>
      </c>
      <c r="L2777" s="23"/>
      <c r="M2777" s="24" t="s">
        <v>13906</v>
      </c>
      <c r="N2777" s="24" t="s">
        <v>14769</v>
      </c>
      <c r="O2777" s="24" t="s">
        <v>14770</v>
      </c>
      <c r="P2777" s="24" t="s">
        <v>14771</v>
      </c>
      <c r="Q2777" s="24">
        <v>74</v>
      </c>
      <c r="R2777" s="24">
        <v>38</v>
      </c>
      <c r="S2777" s="23"/>
      <c r="T2777" s="23"/>
      <c r="U2777" s="27">
        <v>42705</v>
      </c>
      <c r="V2777" s="27">
        <v>43175</v>
      </c>
    </row>
    <row r="2778" spans="1:22" ht="15" customHeight="1" x14ac:dyDescent="0.3">
      <c r="A2778" s="32" t="s">
        <v>14772</v>
      </c>
      <c r="B2778" s="24">
        <f t="shared" si="2"/>
        <v>2777</v>
      </c>
      <c r="C2778" s="32">
        <v>760020</v>
      </c>
      <c r="D2778" s="33" t="s">
        <v>14773</v>
      </c>
      <c r="E2778" s="32">
        <v>1</v>
      </c>
      <c r="F2778" s="32" t="s">
        <v>149</v>
      </c>
      <c r="G2778" s="23"/>
      <c r="H2778" s="34">
        <v>42534</v>
      </c>
      <c r="I2778" s="34">
        <v>43265</v>
      </c>
      <c r="J2778" s="35">
        <v>1</v>
      </c>
      <c r="K2778" s="31" t="s">
        <v>14774</v>
      </c>
      <c r="L2778" s="23"/>
      <c r="M2778" s="23"/>
      <c r="N2778" s="23"/>
      <c r="O2778" s="23"/>
      <c r="P2778" s="23"/>
      <c r="Q2778" s="32">
        <v>76</v>
      </c>
      <c r="R2778" s="32">
        <v>39</v>
      </c>
      <c r="S2778" s="23"/>
      <c r="T2778" s="23"/>
      <c r="U2778" s="34">
        <v>42888</v>
      </c>
      <c r="V2778" s="32" t="s">
        <v>3355</v>
      </c>
    </row>
    <row r="2779" spans="1:22" ht="15" customHeight="1" x14ac:dyDescent="0.3">
      <c r="A2779" s="24" t="s">
        <v>14775</v>
      </c>
      <c r="B2779" s="24">
        <f t="shared" si="2"/>
        <v>2778</v>
      </c>
      <c r="C2779" s="24">
        <v>720082</v>
      </c>
      <c r="D2779" s="60" t="s">
        <v>14776</v>
      </c>
      <c r="E2779" s="24">
        <v>2</v>
      </c>
      <c r="F2779" s="24" t="s">
        <v>149</v>
      </c>
      <c r="G2779" s="24" t="s">
        <v>3390</v>
      </c>
      <c r="H2779" s="27">
        <v>42534</v>
      </c>
      <c r="I2779" s="27">
        <v>42809</v>
      </c>
      <c r="J2779" s="28">
        <v>1</v>
      </c>
      <c r="K2779" s="31" t="s">
        <v>14777</v>
      </c>
      <c r="L2779" s="23"/>
      <c r="M2779" s="24" t="s">
        <v>12543</v>
      </c>
      <c r="N2779" s="24" t="s">
        <v>12544</v>
      </c>
      <c r="O2779" s="24" t="s">
        <v>14778</v>
      </c>
      <c r="P2779" s="24">
        <v>23.751000000000001</v>
      </c>
      <c r="Q2779" s="24">
        <v>72</v>
      </c>
      <c r="R2779" s="24">
        <v>37</v>
      </c>
      <c r="S2779" s="23"/>
      <c r="T2779" s="23"/>
      <c r="U2779" s="27">
        <v>42538</v>
      </c>
      <c r="V2779" s="27">
        <v>42893</v>
      </c>
    </row>
    <row r="2780" spans="1:22" ht="15" customHeight="1" x14ac:dyDescent="0.3">
      <c r="A2780" s="24" t="s">
        <v>14772</v>
      </c>
      <c r="B2780" s="24">
        <f t="shared" si="2"/>
        <v>2779</v>
      </c>
      <c r="C2780" s="24">
        <v>760021</v>
      </c>
      <c r="D2780" s="60" t="s">
        <v>14779</v>
      </c>
      <c r="E2780" s="24">
        <v>2</v>
      </c>
      <c r="F2780" s="24" t="s">
        <v>149</v>
      </c>
      <c r="G2780" s="24" t="s">
        <v>3390</v>
      </c>
      <c r="H2780" s="27">
        <v>42864</v>
      </c>
      <c r="I2780" s="27">
        <v>42894</v>
      </c>
      <c r="J2780" s="28">
        <v>1</v>
      </c>
      <c r="K2780" s="31" t="s">
        <v>14774</v>
      </c>
      <c r="L2780" s="23"/>
      <c r="M2780" s="24" t="s">
        <v>14780</v>
      </c>
      <c r="N2780" s="24" t="s">
        <v>14781</v>
      </c>
      <c r="O2780" s="24" t="s">
        <v>14764</v>
      </c>
      <c r="P2780" s="24">
        <v>23.402000000000001</v>
      </c>
      <c r="Q2780" s="24">
        <v>76</v>
      </c>
      <c r="R2780" s="24">
        <v>39</v>
      </c>
      <c r="S2780" s="23"/>
      <c r="T2780" s="23"/>
      <c r="U2780" s="27">
        <v>42888</v>
      </c>
      <c r="V2780" s="27">
        <v>43084</v>
      </c>
    </row>
    <row r="2781" spans="1:22" ht="15" customHeight="1" x14ac:dyDescent="0.3">
      <c r="A2781" s="32" t="s">
        <v>14782</v>
      </c>
      <c r="B2781" s="24">
        <f t="shared" si="2"/>
        <v>2780</v>
      </c>
      <c r="C2781" s="32">
        <v>760022</v>
      </c>
      <c r="D2781" s="60" t="s">
        <v>14783</v>
      </c>
      <c r="E2781" s="32">
        <v>2</v>
      </c>
      <c r="F2781" s="32" t="s">
        <v>149</v>
      </c>
      <c r="G2781" s="32" t="s">
        <v>8264</v>
      </c>
      <c r="H2781" s="34">
        <v>42888</v>
      </c>
      <c r="I2781" s="34">
        <v>43265</v>
      </c>
      <c r="J2781" s="35">
        <v>1</v>
      </c>
      <c r="K2781" s="31" t="s">
        <v>14784</v>
      </c>
      <c r="L2781" s="23"/>
      <c r="M2781" s="32" t="s">
        <v>14785</v>
      </c>
      <c r="N2781" s="32" t="s">
        <v>14786</v>
      </c>
      <c r="O2781" s="32" t="s">
        <v>14787</v>
      </c>
      <c r="P2781" s="23"/>
      <c r="Q2781" s="32">
        <v>76</v>
      </c>
      <c r="R2781" s="32">
        <v>39</v>
      </c>
      <c r="S2781" s="23"/>
      <c r="T2781" s="23"/>
      <c r="U2781" s="34">
        <v>42888</v>
      </c>
      <c r="V2781" s="34">
        <v>43258</v>
      </c>
    </row>
    <row r="2782" spans="1:22" ht="15" customHeight="1" x14ac:dyDescent="0.3">
      <c r="A2782" s="24" t="s">
        <v>14782</v>
      </c>
      <c r="B2782" s="24">
        <f t="shared" si="2"/>
        <v>2781</v>
      </c>
      <c r="C2782" s="24">
        <v>760023</v>
      </c>
      <c r="D2782" s="24" t="s">
        <v>14788</v>
      </c>
      <c r="E2782" s="24">
        <v>3</v>
      </c>
      <c r="F2782" s="24" t="s">
        <v>149</v>
      </c>
      <c r="G2782" s="24" t="s">
        <v>4518</v>
      </c>
      <c r="H2782" s="27">
        <v>42888</v>
      </c>
      <c r="I2782" s="27">
        <v>43265</v>
      </c>
      <c r="J2782" s="28">
        <v>1</v>
      </c>
      <c r="K2782" s="31" t="s">
        <v>14784</v>
      </c>
      <c r="L2782" s="23"/>
      <c r="M2782" s="24" t="s">
        <v>14785</v>
      </c>
      <c r="N2782" s="24" t="s">
        <v>14786</v>
      </c>
      <c r="O2782" s="24" t="s">
        <v>14789</v>
      </c>
      <c r="P2782" s="24" t="s">
        <v>14790</v>
      </c>
      <c r="Q2782" s="24">
        <v>76</v>
      </c>
      <c r="R2782" s="24">
        <v>39</v>
      </c>
      <c r="S2782" s="23"/>
      <c r="T2782" s="23"/>
      <c r="U2782" s="27">
        <v>42888</v>
      </c>
      <c r="V2782" s="27">
        <v>43084</v>
      </c>
    </row>
    <row r="2783" spans="1:22" ht="15" customHeight="1" x14ac:dyDescent="0.3">
      <c r="A2783" s="24" t="s">
        <v>14782</v>
      </c>
      <c r="B2783" s="24">
        <f t="shared" si="2"/>
        <v>2782</v>
      </c>
      <c r="C2783" s="24">
        <v>760024</v>
      </c>
      <c r="D2783" s="24" t="s">
        <v>14791</v>
      </c>
      <c r="E2783" s="24">
        <v>3</v>
      </c>
      <c r="F2783" s="24" t="s">
        <v>149</v>
      </c>
      <c r="G2783" s="24" t="s">
        <v>4483</v>
      </c>
      <c r="H2783" s="27">
        <v>42888</v>
      </c>
      <c r="I2783" s="27">
        <v>43265</v>
      </c>
      <c r="J2783" s="28">
        <v>1</v>
      </c>
      <c r="K2783" s="31" t="s">
        <v>14784</v>
      </c>
      <c r="L2783" s="23"/>
      <c r="M2783" s="24" t="s">
        <v>14785</v>
      </c>
      <c r="N2783" s="24" t="s">
        <v>14786</v>
      </c>
      <c r="O2783" s="24" t="s">
        <v>14437</v>
      </c>
      <c r="P2783" s="24">
        <v>29.274000000000001</v>
      </c>
      <c r="Q2783" s="24">
        <v>76</v>
      </c>
      <c r="R2783" s="24">
        <v>39</v>
      </c>
      <c r="S2783" s="23"/>
      <c r="T2783" s="23"/>
      <c r="U2783" s="27">
        <v>42888</v>
      </c>
      <c r="V2783" s="27">
        <v>43258</v>
      </c>
    </row>
    <row r="2784" spans="1:22" ht="15" customHeight="1" x14ac:dyDescent="0.3">
      <c r="A2784" s="24" t="s">
        <v>14782</v>
      </c>
      <c r="B2784" s="24">
        <f t="shared" si="2"/>
        <v>2783</v>
      </c>
      <c r="C2784" s="24">
        <v>760025</v>
      </c>
      <c r="D2784" s="24" t="s">
        <v>14792</v>
      </c>
      <c r="E2784" s="24">
        <v>3</v>
      </c>
      <c r="F2784" s="24" t="s">
        <v>149</v>
      </c>
      <c r="G2784" s="24" t="s">
        <v>4525</v>
      </c>
      <c r="H2784" s="27">
        <v>42888</v>
      </c>
      <c r="I2784" s="27">
        <v>43265</v>
      </c>
      <c r="J2784" s="28">
        <v>1</v>
      </c>
      <c r="K2784" s="31" t="s">
        <v>14784</v>
      </c>
      <c r="L2784" s="23"/>
      <c r="M2784" s="24" t="s">
        <v>14785</v>
      </c>
      <c r="N2784" s="24" t="s">
        <v>14786</v>
      </c>
      <c r="O2784" s="24" t="s">
        <v>14437</v>
      </c>
      <c r="P2784" s="24">
        <v>31.102</v>
      </c>
      <c r="Q2784" s="24">
        <v>76</v>
      </c>
      <c r="R2784" s="24">
        <v>39</v>
      </c>
      <c r="S2784" s="23"/>
      <c r="T2784" s="23"/>
      <c r="U2784" s="27">
        <v>42888</v>
      </c>
      <c r="V2784" s="27">
        <v>43258</v>
      </c>
    </row>
    <row r="2785" spans="1:22" ht="15" customHeight="1" x14ac:dyDescent="0.3">
      <c r="A2785" s="24" t="s">
        <v>168</v>
      </c>
      <c r="B2785" s="24">
        <f t="shared" si="2"/>
        <v>2784</v>
      </c>
      <c r="C2785" s="25">
        <v>0</v>
      </c>
      <c r="D2785" s="59" t="s">
        <v>14793</v>
      </c>
      <c r="E2785" s="24">
        <v>1</v>
      </c>
      <c r="F2785" s="24" t="s">
        <v>149</v>
      </c>
      <c r="G2785" s="23"/>
      <c r="H2785" s="27">
        <v>42430</v>
      </c>
      <c r="I2785" s="27">
        <v>42430</v>
      </c>
      <c r="J2785" s="28">
        <v>1</v>
      </c>
      <c r="K2785" s="24" t="s">
        <v>168</v>
      </c>
      <c r="L2785" s="24" t="s">
        <v>168</v>
      </c>
      <c r="M2785" s="24" t="s">
        <v>168</v>
      </c>
      <c r="N2785" s="24" t="s">
        <v>168</v>
      </c>
      <c r="O2785" s="25" t="s">
        <v>168</v>
      </c>
      <c r="P2785" s="24" t="s">
        <v>168</v>
      </c>
      <c r="Q2785" s="23"/>
      <c r="R2785" s="23"/>
      <c r="S2785" s="23"/>
      <c r="T2785" s="23"/>
      <c r="U2785" s="27">
        <v>41880</v>
      </c>
      <c r="V2785" s="27">
        <v>41880</v>
      </c>
    </row>
    <row r="2786" spans="1:22" ht="15" customHeight="1" x14ac:dyDescent="0.3">
      <c r="A2786" s="24" t="s">
        <v>14794</v>
      </c>
      <c r="B2786" s="24">
        <f t="shared" si="2"/>
        <v>2785</v>
      </c>
      <c r="C2786" s="24">
        <v>710014</v>
      </c>
      <c r="D2786" s="33" t="s">
        <v>14795</v>
      </c>
      <c r="E2786" s="24">
        <v>1</v>
      </c>
      <c r="F2786" s="24" t="s">
        <v>149</v>
      </c>
      <c r="G2786" s="24" t="s">
        <v>3565</v>
      </c>
      <c r="H2786" s="27">
        <v>42430</v>
      </c>
      <c r="I2786" s="27">
        <v>42990</v>
      </c>
      <c r="J2786" s="28">
        <v>1</v>
      </c>
      <c r="K2786" s="31" t="s">
        <v>14796</v>
      </c>
      <c r="L2786" s="23"/>
      <c r="M2786" s="24" t="s">
        <v>14797</v>
      </c>
      <c r="N2786" s="24" t="s">
        <v>14798</v>
      </c>
      <c r="O2786" s="24" t="s">
        <v>14799</v>
      </c>
      <c r="P2786" s="24">
        <v>26.917999999999999</v>
      </c>
      <c r="Q2786" s="24">
        <v>71</v>
      </c>
      <c r="R2786" s="24">
        <v>36</v>
      </c>
      <c r="S2786" s="23"/>
      <c r="T2786" s="23"/>
      <c r="U2786" s="27">
        <v>42430</v>
      </c>
      <c r="V2786" s="27">
        <v>42989</v>
      </c>
    </row>
    <row r="2787" spans="1:22" ht="15" customHeight="1" x14ac:dyDescent="0.3">
      <c r="A2787" s="24" t="s">
        <v>14800</v>
      </c>
      <c r="B2787" s="24">
        <f t="shared" si="2"/>
        <v>2786</v>
      </c>
      <c r="C2787" s="24">
        <v>770030</v>
      </c>
      <c r="D2787" s="33" t="s">
        <v>14801</v>
      </c>
      <c r="E2787" s="24">
        <v>1</v>
      </c>
      <c r="F2787" s="24" t="s">
        <v>149</v>
      </c>
      <c r="G2787" s="24" t="s">
        <v>3565</v>
      </c>
      <c r="H2787" s="27">
        <v>42986</v>
      </c>
      <c r="I2787" s="27">
        <v>43084</v>
      </c>
      <c r="J2787" s="28">
        <v>1</v>
      </c>
      <c r="K2787" s="31" t="s">
        <v>14802</v>
      </c>
      <c r="L2787" s="23"/>
      <c r="M2787" s="24" t="s">
        <v>14803</v>
      </c>
      <c r="N2787" s="24" t="s">
        <v>14804</v>
      </c>
      <c r="O2787" s="24" t="s">
        <v>14805</v>
      </c>
      <c r="P2787" s="24">
        <v>26.917999999999999</v>
      </c>
      <c r="Q2787" s="24">
        <v>77</v>
      </c>
      <c r="R2787" s="24">
        <v>39</v>
      </c>
      <c r="S2787" s="23"/>
      <c r="T2787" s="23"/>
      <c r="U2787" s="27">
        <v>42986</v>
      </c>
      <c r="V2787" s="27">
        <v>43084</v>
      </c>
    </row>
    <row r="2788" spans="1:22" ht="15" customHeight="1" x14ac:dyDescent="0.3">
      <c r="A2788" s="24" t="s">
        <v>14806</v>
      </c>
      <c r="B2788" s="24">
        <f t="shared" si="2"/>
        <v>2787</v>
      </c>
      <c r="C2788" s="24">
        <v>770022</v>
      </c>
      <c r="D2788" s="33" t="s">
        <v>14807</v>
      </c>
      <c r="E2788" s="24">
        <v>1</v>
      </c>
      <c r="F2788" s="24" t="s">
        <v>149</v>
      </c>
      <c r="G2788" s="24" t="s">
        <v>3565</v>
      </c>
      <c r="H2788" s="27">
        <v>42986</v>
      </c>
      <c r="I2788" s="27">
        <v>43357</v>
      </c>
      <c r="J2788" s="28">
        <v>1</v>
      </c>
      <c r="K2788" s="31" t="s">
        <v>14808</v>
      </c>
      <c r="L2788" s="23"/>
      <c r="M2788" s="24" t="s">
        <v>14809</v>
      </c>
      <c r="N2788" s="24" t="s">
        <v>9885</v>
      </c>
      <c r="O2788" s="24" t="s">
        <v>14810</v>
      </c>
      <c r="P2788" s="24" t="s">
        <v>14811</v>
      </c>
      <c r="Q2788" s="24">
        <v>77</v>
      </c>
      <c r="R2788" s="24">
        <v>39</v>
      </c>
      <c r="S2788" s="23"/>
      <c r="T2788" s="23"/>
      <c r="U2788" s="27">
        <v>42986</v>
      </c>
      <c r="V2788" s="27">
        <v>43353</v>
      </c>
    </row>
    <row r="2789" spans="1:22" ht="15" customHeight="1" x14ac:dyDescent="0.3">
      <c r="A2789" s="24" t="s">
        <v>14812</v>
      </c>
      <c r="B2789" s="24">
        <f t="shared" si="2"/>
        <v>2788</v>
      </c>
      <c r="C2789" s="24">
        <v>770023</v>
      </c>
      <c r="D2789" s="33" t="s">
        <v>14813</v>
      </c>
      <c r="E2789" s="24">
        <v>1</v>
      </c>
      <c r="F2789" s="24" t="s">
        <v>149</v>
      </c>
      <c r="G2789" s="24" t="s">
        <v>3565</v>
      </c>
      <c r="H2789" s="27">
        <v>42986</v>
      </c>
      <c r="I2789" s="27">
        <v>43084</v>
      </c>
      <c r="J2789" s="28">
        <v>1</v>
      </c>
      <c r="K2789" s="31" t="s">
        <v>14814</v>
      </c>
      <c r="L2789" s="23"/>
      <c r="M2789" s="24" t="s">
        <v>14235</v>
      </c>
      <c r="N2789" s="24" t="s">
        <v>6239</v>
      </c>
      <c r="O2789" s="24" t="s">
        <v>14764</v>
      </c>
      <c r="P2789" s="24" t="s">
        <v>14815</v>
      </c>
      <c r="Q2789" s="24">
        <v>77</v>
      </c>
      <c r="R2789" s="24">
        <v>39</v>
      </c>
      <c r="S2789" s="23"/>
      <c r="T2789" s="23"/>
      <c r="U2789" s="27">
        <v>42986</v>
      </c>
      <c r="V2789" s="27">
        <v>43084</v>
      </c>
    </row>
    <row r="2790" spans="1:22" ht="15" customHeight="1" x14ac:dyDescent="0.3">
      <c r="A2790" s="24" t="s">
        <v>14816</v>
      </c>
      <c r="B2790" s="24">
        <f t="shared" si="2"/>
        <v>2789</v>
      </c>
      <c r="C2790" s="24">
        <v>770025</v>
      </c>
      <c r="D2790" s="33" t="s">
        <v>14817</v>
      </c>
      <c r="E2790" s="24">
        <v>1</v>
      </c>
      <c r="F2790" s="24" t="s">
        <v>149</v>
      </c>
      <c r="G2790" s="24" t="s">
        <v>3565</v>
      </c>
      <c r="H2790" s="27">
        <v>42986</v>
      </c>
      <c r="I2790" s="27">
        <v>43357</v>
      </c>
      <c r="J2790" s="28">
        <v>1</v>
      </c>
      <c r="K2790" s="31" t="s">
        <v>14818</v>
      </c>
      <c r="L2790" s="23"/>
      <c r="M2790" s="24" t="s">
        <v>14235</v>
      </c>
      <c r="N2790" s="24" t="s">
        <v>6239</v>
      </c>
      <c r="O2790" s="24" t="s">
        <v>14819</v>
      </c>
      <c r="P2790" s="24" t="s">
        <v>14820</v>
      </c>
      <c r="Q2790" s="24">
        <v>77</v>
      </c>
      <c r="R2790" s="24">
        <v>39</v>
      </c>
      <c r="S2790" s="23"/>
      <c r="T2790" s="23"/>
      <c r="U2790" s="27">
        <v>42986</v>
      </c>
      <c r="V2790" s="27">
        <v>43375</v>
      </c>
    </row>
    <row r="2791" spans="1:22" ht="15" customHeight="1" x14ac:dyDescent="0.3">
      <c r="A2791" s="24" t="s">
        <v>168</v>
      </c>
      <c r="B2791" s="24">
        <f t="shared" si="2"/>
        <v>2790</v>
      </c>
      <c r="C2791" s="25">
        <v>0</v>
      </c>
      <c r="D2791" s="59" t="s">
        <v>14821</v>
      </c>
      <c r="E2791" s="24">
        <v>1</v>
      </c>
      <c r="F2791" s="24" t="s">
        <v>149</v>
      </c>
      <c r="G2791" s="23"/>
      <c r="H2791" s="27">
        <v>42530</v>
      </c>
      <c r="I2791" s="27">
        <v>42530</v>
      </c>
      <c r="J2791" s="28">
        <v>1</v>
      </c>
      <c r="K2791" s="24" t="s">
        <v>168</v>
      </c>
      <c r="L2791" s="24" t="s">
        <v>168</v>
      </c>
      <c r="M2791" s="24" t="s">
        <v>168</v>
      </c>
      <c r="N2791" s="24" t="s">
        <v>168</v>
      </c>
      <c r="O2791" s="25" t="s">
        <v>168</v>
      </c>
      <c r="P2791" s="24" t="s">
        <v>168</v>
      </c>
      <c r="Q2791" s="23"/>
      <c r="R2791" s="23"/>
      <c r="S2791" s="23"/>
      <c r="T2791" s="23"/>
      <c r="U2791" s="27">
        <v>41880</v>
      </c>
      <c r="V2791" s="27">
        <v>41880</v>
      </c>
    </row>
    <row r="2792" spans="1:22" ht="15" customHeight="1" x14ac:dyDescent="0.3">
      <c r="A2792" s="24" t="s">
        <v>14822</v>
      </c>
      <c r="B2792" s="24">
        <f t="shared" ref="B2792:B2855" si="3">B2791+1</f>
        <v>2791</v>
      </c>
      <c r="C2792" s="24">
        <v>790016</v>
      </c>
      <c r="D2792" s="33" t="s">
        <v>14823</v>
      </c>
      <c r="E2792" s="24">
        <v>1</v>
      </c>
      <c r="F2792" s="24" t="s">
        <v>149</v>
      </c>
      <c r="G2792" s="24" t="s">
        <v>3398</v>
      </c>
      <c r="H2792" s="27">
        <v>43174</v>
      </c>
      <c r="I2792" s="27">
        <v>43266</v>
      </c>
      <c r="J2792" s="28">
        <v>1</v>
      </c>
      <c r="K2792" s="31" t="s">
        <v>14824</v>
      </c>
      <c r="L2792" s="23"/>
      <c r="M2792" s="24" t="s">
        <v>14447</v>
      </c>
      <c r="N2792" s="24" t="s">
        <v>13942</v>
      </c>
      <c r="O2792" s="24" t="s">
        <v>14437</v>
      </c>
      <c r="P2792" s="24" t="s">
        <v>14825</v>
      </c>
      <c r="Q2792" s="24">
        <v>79</v>
      </c>
      <c r="R2792" s="24">
        <v>40</v>
      </c>
      <c r="S2792" s="23"/>
      <c r="T2792" s="23"/>
      <c r="U2792" s="27">
        <v>43174</v>
      </c>
      <c r="V2792" s="27">
        <v>43258</v>
      </c>
    </row>
    <row r="2793" spans="1:22" ht="15" customHeight="1" x14ac:dyDescent="0.3">
      <c r="A2793" s="24" t="s">
        <v>14826</v>
      </c>
      <c r="B2793" s="24">
        <f t="shared" si="3"/>
        <v>2792</v>
      </c>
      <c r="C2793" s="24">
        <v>790017</v>
      </c>
      <c r="D2793" s="33" t="s">
        <v>14827</v>
      </c>
      <c r="E2793" s="24">
        <v>1</v>
      </c>
      <c r="F2793" s="24" t="s">
        <v>149</v>
      </c>
      <c r="G2793" s="24" t="s">
        <v>3398</v>
      </c>
      <c r="H2793" s="27">
        <v>43174</v>
      </c>
      <c r="I2793" s="27">
        <v>43357</v>
      </c>
      <c r="J2793" s="28">
        <v>1</v>
      </c>
      <c r="K2793" s="31" t="s">
        <v>14828</v>
      </c>
      <c r="L2793" s="23"/>
      <c r="M2793" s="24" t="s">
        <v>14493</v>
      </c>
      <c r="N2793" s="24" t="s">
        <v>8123</v>
      </c>
      <c r="O2793" s="24" t="s">
        <v>14829</v>
      </c>
      <c r="P2793" s="24">
        <v>32.298999999999999</v>
      </c>
      <c r="Q2793" s="24">
        <v>79</v>
      </c>
      <c r="R2793" s="24">
        <v>40</v>
      </c>
      <c r="S2793" s="23"/>
      <c r="T2793" s="23"/>
      <c r="U2793" s="27">
        <v>43174</v>
      </c>
      <c r="V2793" s="27">
        <v>43353</v>
      </c>
    </row>
    <row r="2794" spans="1:22" ht="15" customHeight="1" x14ac:dyDescent="0.3">
      <c r="A2794" s="24" t="s">
        <v>14830</v>
      </c>
      <c r="B2794" s="24">
        <f t="shared" si="3"/>
        <v>2793</v>
      </c>
      <c r="C2794" s="24">
        <v>790018</v>
      </c>
      <c r="D2794" s="33" t="s">
        <v>14831</v>
      </c>
      <c r="E2794" s="24">
        <v>1</v>
      </c>
      <c r="F2794" s="24" t="s">
        <v>149</v>
      </c>
      <c r="G2794" s="24" t="s">
        <v>3398</v>
      </c>
      <c r="H2794" s="27">
        <v>43174</v>
      </c>
      <c r="I2794" s="27">
        <v>43266</v>
      </c>
      <c r="J2794" s="28">
        <v>1</v>
      </c>
      <c r="K2794" s="31" t="s">
        <v>14832</v>
      </c>
      <c r="L2794" s="23"/>
      <c r="M2794" s="24" t="s">
        <v>14447</v>
      </c>
      <c r="N2794" s="24" t="s">
        <v>13942</v>
      </c>
      <c r="O2794" s="24" t="s">
        <v>14437</v>
      </c>
      <c r="P2794" s="24" t="s">
        <v>14833</v>
      </c>
      <c r="Q2794" s="24">
        <v>79</v>
      </c>
      <c r="R2794" s="24">
        <v>40</v>
      </c>
      <c r="S2794" s="23"/>
      <c r="T2794" s="23"/>
      <c r="U2794" s="27">
        <v>43174</v>
      </c>
      <c r="V2794" s="27">
        <v>43258</v>
      </c>
    </row>
    <row r="2795" spans="1:22" ht="15" customHeight="1" x14ac:dyDescent="0.3">
      <c r="A2795" s="24" t="s">
        <v>14834</v>
      </c>
      <c r="B2795" s="24">
        <f t="shared" si="3"/>
        <v>2794</v>
      </c>
      <c r="C2795" s="24">
        <v>790020</v>
      </c>
      <c r="D2795" s="33" t="s">
        <v>14835</v>
      </c>
      <c r="E2795" s="24">
        <v>1</v>
      </c>
      <c r="F2795" s="24" t="s">
        <v>149</v>
      </c>
      <c r="G2795" s="24" t="s">
        <v>3565</v>
      </c>
      <c r="H2795" s="27">
        <v>43174</v>
      </c>
      <c r="I2795" s="27">
        <v>43357</v>
      </c>
      <c r="J2795" s="28">
        <v>1</v>
      </c>
      <c r="K2795" s="31" t="s">
        <v>14836</v>
      </c>
      <c r="L2795" s="23"/>
      <c r="M2795" s="24" t="s">
        <v>14837</v>
      </c>
      <c r="N2795" s="24" t="s">
        <v>14838</v>
      </c>
      <c r="O2795" s="24" t="s">
        <v>14839</v>
      </c>
      <c r="P2795" s="24" t="s">
        <v>14840</v>
      </c>
      <c r="Q2795" s="24">
        <v>79</v>
      </c>
      <c r="R2795" s="24">
        <v>40</v>
      </c>
      <c r="S2795" s="23"/>
      <c r="T2795" s="23"/>
      <c r="U2795" s="27">
        <v>43174</v>
      </c>
      <c r="V2795" s="27">
        <v>43353</v>
      </c>
    </row>
    <row r="2796" spans="1:22" ht="15" customHeight="1" x14ac:dyDescent="0.3">
      <c r="A2796" s="24" t="s">
        <v>14841</v>
      </c>
      <c r="B2796" s="24">
        <f t="shared" si="3"/>
        <v>2795</v>
      </c>
      <c r="C2796" s="24">
        <v>790021</v>
      </c>
      <c r="D2796" s="33" t="s">
        <v>14842</v>
      </c>
      <c r="E2796" s="24">
        <v>1</v>
      </c>
      <c r="F2796" s="24" t="s">
        <v>149</v>
      </c>
      <c r="G2796" s="24" t="s">
        <v>3565</v>
      </c>
      <c r="H2796" s="27">
        <v>43174</v>
      </c>
      <c r="I2796" s="27">
        <v>43357</v>
      </c>
      <c r="J2796" s="28">
        <v>1</v>
      </c>
      <c r="K2796" s="31" t="s">
        <v>14843</v>
      </c>
      <c r="L2796" s="23"/>
      <c r="M2796" s="24" t="s">
        <v>12396</v>
      </c>
      <c r="N2796" s="24" t="s">
        <v>9831</v>
      </c>
      <c r="O2796" s="24" t="s">
        <v>14844</v>
      </c>
      <c r="P2796" s="24" t="s">
        <v>14845</v>
      </c>
      <c r="Q2796" s="24">
        <v>79</v>
      </c>
      <c r="R2796" s="24">
        <v>40</v>
      </c>
      <c r="S2796" s="23"/>
      <c r="T2796" s="23"/>
      <c r="U2796" s="27">
        <v>43174</v>
      </c>
      <c r="V2796" s="27">
        <v>43375</v>
      </c>
    </row>
    <row r="2797" spans="1:22" ht="15" customHeight="1" x14ac:dyDescent="0.3">
      <c r="A2797" s="32" t="s">
        <v>14846</v>
      </c>
      <c r="B2797" s="24">
        <f t="shared" si="3"/>
        <v>2796</v>
      </c>
      <c r="C2797" s="32">
        <v>790025</v>
      </c>
      <c r="D2797" s="33" t="s">
        <v>14847</v>
      </c>
      <c r="E2797" s="32">
        <v>1</v>
      </c>
      <c r="F2797" s="32" t="s">
        <v>149</v>
      </c>
      <c r="G2797" s="23"/>
      <c r="H2797" s="34">
        <v>43174</v>
      </c>
      <c r="I2797" s="34">
        <v>43265</v>
      </c>
      <c r="J2797" s="35">
        <v>1</v>
      </c>
      <c r="K2797" s="31" t="s">
        <v>14848</v>
      </c>
      <c r="L2797" s="23"/>
      <c r="M2797" s="32" t="s">
        <v>12713</v>
      </c>
      <c r="N2797" s="32" t="s">
        <v>14426</v>
      </c>
      <c r="O2797" s="23"/>
      <c r="P2797" s="23"/>
      <c r="Q2797" s="32">
        <v>79</v>
      </c>
      <c r="R2797" s="32">
        <v>40</v>
      </c>
      <c r="S2797" s="23"/>
      <c r="T2797" s="23"/>
      <c r="U2797" s="34">
        <v>43175</v>
      </c>
      <c r="V2797" s="32" t="s">
        <v>3355</v>
      </c>
    </row>
    <row r="2798" spans="1:22" ht="15" customHeight="1" x14ac:dyDescent="0.3">
      <c r="A2798" s="24" t="s">
        <v>14846</v>
      </c>
      <c r="B2798" s="24">
        <f t="shared" si="3"/>
        <v>2797</v>
      </c>
      <c r="C2798" s="24">
        <v>790026</v>
      </c>
      <c r="D2798" s="60" t="s">
        <v>14849</v>
      </c>
      <c r="E2798" s="24">
        <v>2</v>
      </c>
      <c r="F2798" s="24" t="s">
        <v>149</v>
      </c>
      <c r="G2798" s="24" t="s">
        <v>4518</v>
      </c>
      <c r="H2798" s="27">
        <v>43174</v>
      </c>
      <c r="I2798" s="27">
        <v>43265</v>
      </c>
      <c r="J2798" s="28">
        <v>1</v>
      </c>
      <c r="K2798" s="31" t="s">
        <v>14848</v>
      </c>
      <c r="L2798" s="23"/>
      <c r="M2798" s="24" t="s">
        <v>12713</v>
      </c>
      <c r="N2798" s="24" t="s">
        <v>14426</v>
      </c>
      <c r="O2798" s="24" t="s">
        <v>14850</v>
      </c>
      <c r="P2798" s="24" t="s">
        <v>14851</v>
      </c>
      <c r="Q2798" s="24">
        <v>79</v>
      </c>
      <c r="R2798" s="24">
        <v>40</v>
      </c>
      <c r="S2798" s="23"/>
      <c r="T2798" s="23"/>
      <c r="U2798" s="27">
        <v>43175</v>
      </c>
      <c r="V2798" s="27">
        <v>43258</v>
      </c>
    </row>
    <row r="2799" spans="1:22" ht="15" customHeight="1" x14ac:dyDescent="0.3">
      <c r="A2799" s="24" t="s">
        <v>14846</v>
      </c>
      <c r="B2799" s="24">
        <f t="shared" si="3"/>
        <v>2798</v>
      </c>
      <c r="C2799" s="24">
        <v>790027</v>
      </c>
      <c r="D2799" s="60" t="s">
        <v>14852</v>
      </c>
      <c r="E2799" s="24">
        <v>2</v>
      </c>
      <c r="F2799" s="24" t="s">
        <v>149</v>
      </c>
      <c r="G2799" s="24" t="s">
        <v>4476</v>
      </c>
      <c r="H2799" s="27">
        <v>43174</v>
      </c>
      <c r="I2799" s="27">
        <v>43265</v>
      </c>
      <c r="J2799" s="28">
        <v>1</v>
      </c>
      <c r="K2799" s="31" t="s">
        <v>14848</v>
      </c>
      <c r="L2799" s="23"/>
      <c r="M2799" s="24" t="s">
        <v>12713</v>
      </c>
      <c r="N2799" s="24" t="s">
        <v>14426</v>
      </c>
      <c r="O2799" s="24" t="s">
        <v>14853</v>
      </c>
      <c r="P2799" s="24">
        <v>29.164999999999999</v>
      </c>
      <c r="Q2799" s="24">
        <v>79</v>
      </c>
      <c r="R2799" s="24">
        <v>40</v>
      </c>
      <c r="S2799" s="23"/>
      <c r="T2799" s="23"/>
      <c r="U2799" s="27">
        <v>43175</v>
      </c>
      <c r="V2799" s="27">
        <v>43353</v>
      </c>
    </row>
    <row r="2800" spans="1:22" ht="15" customHeight="1" x14ac:dyDescent="0.3">
      <c r="A2800" s="32" t="s">
        <v>14854</v>
      </c>
      <c r="B2800" s="24">
        <f t="shared" si="3"/>
        <v>2799</v>
      </c>
      <c r="C2800" s="32">
        <v>790035</v>
      </c>
      <c r="D2800" s="33" t="s">
        <v>14855</v>
      </c>
      <c r="E2800" s="32">
        <v>1</v>
      </c>
      <c r="F2800" s="32" t="s">
        <v>149</v>
      </c>
      <c r="G2800" s="23"/>
      <c r="H2800" s="34">
        <v>43175</v>
      </c>
      <c r="I2800" s="34">
        <v>43266</v>
      </c>
      <c r="J2800" s="35">
        <v>1</v>
      </c>
      <c r="K2800" s="31" t="s">
        <v>14856</v>
      </c>
      <c r="L2800" s="23"/>
      <c r="M2800" s="32" t="s">
        <v>14857</v>
      </c>
      <c r="N2800" s="32" t="s">
        <v>14858</v>
      </c>
      <c r="O2800" s="23"/>
      <c r="P2800" s="32" t="s">
        <v>14859</v>
      </c>
      <c r="Q2800" s="32">
        <v>78</v>
      </c>
      <c r="R2800" s="32">
        <v>40</v>
      </c>
      <c r="S2800" s="23"/>
      <c r="T2800" s="23"/>
      <c r="U2800" s="34">
        <v>43084</v>
      </c>
      <c r="V2800" s="32" t="s">
        <v>3355</v>
      </c>
    </row>
    <row r="2801" spans="1:22" ht="15" customHeight="1" x14ac:dyDescent="0.3">
      <c r="A2801" s="24" t="s">
        <v>14854</v>
      </c>
      <c r="B2801" s="24">
        <f t="shared" si="3"/>
        <v>2800</v>
      </c>
      <c r="C2801" s="24">
        <v>780027</v>
      </c>
      <c r="D2801" s="60" t="s">
        <v>14860</v>
      </c>
      <c r="E2801" s="24">
        <v>2</v>
      </c>
      <c r="F2801" s="24" t="s">
        <v>149</v>
      </c>
      <c r="G2801" s="24" t="s">
        <v>3390</v>
      </c>
      <c r="H2801" s="27">
        <v>43175</v>
      </c>
      <c r="I2801" s="27">
        <v>43266</v>
      </c>
      <c r="J2801" s="28">
        <v>1</v>
      </c>
      <c r="K2801" s="31" t="s">
        <v>14856</v>
      </c>
      <c r="L2801" s="23"/>
      <c r="M2801" s="24" t="s">
        <v>14857</v>
      </c>
      <c r="N2801" s="24" t="s">
        <v>14858</v>
      </c>
      <c r="O2801" s="23"/>
      <c r="P2801" s="24" t="s">
        <v>14859</v>
      </c>
      <c r="Q2801" s="24">
        <v>78</v>
      </c>
      <c r="R2801" s="24">
        <v>40</v>
      </c>
      <c r="S2801" s="23"/>
      <c r="T2801" s="23"/>
      <c r="U2801" s="27">
        <v>43084</v>
      </c>
      <c r="V2801" s="24" t="s">
        <v>3355</v>
      </c>
    </row>
    <row r="2802" spans="1:22" ht="15" customHeight="1" x14ac:dyDescent="0.3">
      <c r="A2802" s="32" t="s">
        <v>14861</v>
      </c>
      <c r="B2802" s="24">
        <f t="shared" si="3"/>
        <v>2801</v>
      </c>
      <c r="C2802" s="32">
        <v>790036</v>
      </c>
      <c r="D2802" s="60" t="s">
        <v>14862</v>
      </c>
      <c r="E2802" s="32">
        <v>2</v>
      </c>
      <c r="F2802" s="32" t="s">
        <v>149</v>
      </c>
      <c r="G2802" s="32" t="s">
        <v>8264</v>
      </c>
      <c r="H2802" s="34">
        <v>43175</v>
      </c>
      <c r="I2802" s="34">
        <v>43266</v>
      </c>
      <c r="J2802" s="35">
        <v>1</v>
      </c>
      <c r="K2802" s="31" t="s">
        <v>14863</v>
      </c>
      <c r="L2802" s="23"/>
      <c r="M2802" s="32" t="s">
        <v>14864</v>
      </c>
      <c r="N2802" s="32" t="s">
        <v>14865</v>
      </c>
      <c r="O2802" s="23"/>
      <c r="P2802" s="23"/>
      <c r="Q2802" s="32">
        <v>79</v>
      </c>
      <c r="R2802" s="32">
        <v>40</v>
      </c>
      <c r="S2802" s="23"/>
      <c r="T2802" s="23"/>
      <c r="U2802" s="34">
        <v>43084</v>
      </c>
      <c r="V2802" s="32" t="s">
        <v>3355</v>
      </c>
    </row>
    <row r="2803" spans="1:22" ht="15" customHeight="1" x14ac:dyDescent="0.3">
      <c r="A2803" s="24" t="s">
        <v>14861</v>
      </c>
      <c r="B2803" s="24">
        <f t="shared" si="3"/>
        <v>2802</v>
      </c>
      <c r="C2803" s="24">
        <v>790037</v>
      </c>
      <c r="D2803" s="24" t="s">
        <v>14866</v>
      </c>
      <c r="E2803" s="24">
        <v>3</v>
      </c>
      <c r="F2803" s="24" t="s">
        <v>149</v>
      </c>
      <c r="G2803" s="24" t="s">
        <v>4518</v>
      </c>
      <c r="H2803" s="27">
        <v>43175</v>
      </c>
      <c r="I2803" s="27">
        <v>43266</v>
      </c>
      <c r="J2803" s="28">
        <v>1</v>
      </c>
      <c r="K2803" s="31" t="s">
        <v>14863</v>
      </c>
      <c r="L2803" s="23"/>
      <c r="M2803" s="24" t="s">
        <v>14864</v>
      </c>
      <c r="N2803" s="24" t="s">
        <v>14865</v>
      </c>
      <c r="O2803" s="24" t="s">
        <v>14437</v>
      </c>
      <c r="P2803" s="24" t="s">
        <v>14867</v>
      </c>
      <c r="Q2803" s="24">
        <v>79</v>
      </c>
      <c r="R2803" s="24">
        <v>40</v>
      </c>
      <c r="S2803" s="23"/>
      <c r="T2803" s="23"/>
      <c r="U2803" s="27">
        <v>43084</v>
      </c>
      <c r="V2803" s="27">
        <v>43258</v>
      </c>
    </row>
    <row r="2804" spans="1:22" ht="15" customHeight="1" x14ac:dyDescent="0.3">
      <c r="A2804" s="24" t="s">
        <v>14861</v>
      </c>
      <c r="B2804" s="24">
        <f t="shared" si="3"/>
        <v>2803</v>
      </c>
      <c r="C2804" s="24">
        <v>790038</v>
      </c>
      <c r="D2804" s="24" t="s">
        <v>14868</v>
      </c>
      <c r="E2804" s="24">
        <v>3</v>
      </c>
      <c r="F2804" s="24" t="s">
        <v>149</v>
      </c>
      <c r="G2804" s="24" t="s">
        <v>4483</v>
      </c>
      <c r="H2804" s="27">
        <v>43175</v>
      </c>
      <c r="I2804" s="27">
        <v>43266</v>
      </c>
      <c r="J2804" s="28">
        <v>1</v>
      </c>
      <c r="K2804" s="31" t="s">
        <v>14863</v>
      </c>
      <c r="L2804" s="23"/>
      <c r="M2804" s="24" t="s">
        <v>14864</v>
      </c>
      <c r="N2804" s="24" t="s">
        <v>14865</v>
      </c>
      <c r="O2804" s="24" t="s">
        <v>14437</v>
      </c>
      <c r="P2804" s="24">
        <v>29.274000000000001</v>
      </c>
      <c r="Q2804" s="24">
        <v>79</v>
      </c>
      <c r="R2804" s="24">
        <v>40</v>
      </c>
      <c r="S2804" s="23"/>
      <c r="T2804" s="23"/>
      <c r="U2804" s="27">
        <v>43084</v>
      </c>
      <c r="V2804" s="27">
        <v>43258</v>
      </c>
    </row>
    <row r="2805" spans="1:22" ht="15" customHeight="1" x14ac:dyDescent="0.3">
      <c r="A2805" s="32" t="s">
        <v>14869</v>
      </c>
      <c r="B2805" s="24">
        <f t="shared" si="3"/>
        <v>2804</v>
      </c>
      <c r="C2805" s="32">
        <v>780070</v>
      </c>
      <c r="D2805" s="33" t="s">
        <v>14870</v>
      </c>
      <c r="E2805" s="32">
        <v>1</v>
      </c>
      <c r="F2805" s="32" t="s">
        <v>149</v>
      </c>
      <c r="G2805" s="32" t="s">
        <v>3467</v>
      </c>
      <c r="H2805" s="34">
        <v>43084</v>
      </c>
      <c r="I2805" s="34">
        <v>43357</v>
      </c>
      <c r="J2805" s="35">
        <v>0.99</v>
      </c>
      <c r="K2805" s="31" t="s">
        <v>14871</v>
      </c>
      <c r="L2805" s="23"/>
      <c r="M2805" s="32" t="s">
        <v>1572</v>
      </c>
      <c r="N2805" s="23"/>
      <c r="O2805" s="23"/>
      <c r="P2805" s="23"/>
      <c r="Q2805" s="32">
        <v>78</v>
      </c>
      <c r="R2805" s="32">
        <v>40</v>
      </c>
      <c r="S2805" s="23"/>
      <c r="T2805" s="23"/>
      <c r="U2805" s="34">
        <v>43108</v>
      </c>
      <c r="V2805" s="34">
        <v>43108</v>
      </c>
    </row>
    <row r="2806" spans="1:22" ht="15" customHeight="1" x14ac:dyDescent="0.3">
      <c r="A2806" s="24" t="s">
        <v>14872</v>
      </c>
      <c r="B2806" s="24">
        <f t="shared" si="3"/>
        <v>2805</v>
      </c>
      <c r="C2806" s="24">
        <v>780170</v>
      </c>
      <c r="D2806" s="60" t="s">
        <v>14873</v>
      </c>
      <c r="E2806" s="24">
        <v>2</v>
      </c>
      <c r="F2806" s="24" t="s">
        <v>149</v>
      </c>
      <c r="G2806" s="24" t="s">
        <v>3467</v>
      </c>
      <c r="H2806" s="27">
        <v>43084</v>
      </c>
      <c r="I2806" s="27">
        <v>43357</v>
      </c>
      <c r="J2806" s="28">
        <v>0.99</v>
      </c>
      <c r="K2806" s="31" t="s">
        <v>14874</v>
      </c>
      <c r="L2806" s="23"/>
      <c r="M2806" s="24" t="s">
        <v>1572</v>
      </c>
      <c r="N2806" s="23"/>
      <c r="O2806" s="24" t="s">
        <v>14875</v>
      </c>
      <c r="P2806" s="23"/>
      <c r="Q2806" s="24">
        <v>78</v>
      </c>
      <c r="R2806" s="24">
        <v>40</v>
      </c>
      <c r="S2806" s="23"/>
      <c r="T2806" s="23"/>
      <c r="U2806" s="27">
        <v>43108</v>
      </c>
      <c r="V2806" s="27">
        <v>43278</v>
      </c>
    </row>
    <row r="2807" spans="1:22" ht="15" customHeight="1" x14ac:dyDescent="0.3">
      <c r="A2807" s="32" t="s">
        <v>14876</v>
      </c>
      <c r="B2807" s="24">
        <f t="shared" si="3"/>
        <v>2806</v>
      </c>
      <c r="C2807" s="32">
        <v>780019</v>
      </c>
      <c r="D2807" s="33" t="s">
        <v>14877</v>
      </c>
      <c r="E2807" s="32">
        <v>1</v>
      </c>
      <c r="F2807" s="32" t="s">
        <v>149</v>
      </c>
      <c r="G2807" s="23"/>
      <c r="H2807" s="34">
        <v>42430</v>
      </c>
      <c r="I2807" s="34">
        <v>43266</v>
      </c>
      <c r="J2807" s="35">
        <v>1</v>
      </c>
      <c r="K2807" s="31" t="s">
        <v>14878</v>
      </c>
      <c r="L2807" s="23"/>
      <c r="M2807" s="32" t="s">
        <v>14879</v>
      </c>
      <c r="N2807" s="32" t="s">
        <v>14880</v>
      </c>
      <c r="O2807" s="32" t="s">
        <v>14881</v>
      </c>
      <c r="P2807" s="32" t="s">
        <v>12344</v>
      </c>
      <c r="Q2807" s="32">
        <v>71</v>
      </c>
      <c r="R2807" s="32">
        <v>36</v>
      </c>
      <c r="S2807" s="23"/>
      <c r="T2807" s="23"/>
      <c r="U2807" s="34">
        <v>42440</v>
      </c>
      <c r="V2807" s="34">
        <v>42530</v>
      </c>
    </row>
    <row r="2808" spans="1:22" ht="15" customHeight="1" x14ac:dyDescent="0.3">
      <c r="A2808" s="24" t="s">
        <v>14882</v>
      </c>
      <c r="B2808" s="24">
        <f t="shared" si="3"/>
        <v>2807</v>
      </c>
      <c r="C2808" s="24">
        <v>740007</v>
      </c>
      <c r="D2808" s="60" t="s">
        <v>14883</v>
      </c>
      <c r="E2808" s="24">
        <v>2</v>
      </c>
      <c r="F2808" s="24" t="s">
        <v>149</v>
      </c>
      <c r="G2808" s="24" t="s">
        <v>3390</v>
      </c>
      <c r="H2808" s="27">
        <v>42705</v>
      </c>
      <c r="I2808" s="27">
        <v>42992</v>
      </c>
      <c r="J2808" s="28">
        <v>1</v>
      </c>
      <c r="K2808" s="31" t="s">
        <v>14884</v>
      </c>
      <c r="L2808" s="23"/>
      <c r="M2808" s="24" t="s">
        <v>14885</v>
      </c>
      <c r="N2808" s="24" t="s">
        <v>14886</v>
      </c>
      <c r="O2808" s="24" t="s">
        <v>14887</v>
      </c>
      <c r="P2808" s="24">
        <v>23.733000000000001</v>
      </c>
      <c r="Q2808" s="24">
        <v>74</v>
      </c>
      <c r="R2808" s="24">
        <v>38</v>
      </c>
      <c r="S2808" s="23"/>
      <c r="T2808" s="23"/>
      <c r="U2808" s="27">
        <v>42705</v>
      </c>
      <c r="V2808" s="27">
        <v>43084</v>
      </c>
    </row>
    <row r="2809" spans="1:22" ht="15" customHeight="1" x14ac:dyDescent="0.3">
      <c r="A2809" s="24" t="s">
        <v>14888</v>
      </c>
      <c r="B2809" s="24">
        <f t="shared" si="3"/>
        <v>2808</v>
      </c>
      <c r="C2809" s="24">
        <v>750017</v>
      </c>
      <c r="D2809" s="60" t="s">
        <v>14889</v>
      </c>
      <c r="E2809" s="24">
        <v>2</v>
      </c>
      <c r="F2809" s="24" t="s">
        <v>149</v>
      </c>
      <c r="G2809" s="24" t="s">
        <v>3405</v>
      </c>
      <c r="H2809" s="27">
        <v>42796</v>
      </c>
      <c r="I2809" s="27">
        <v>43266</v>
      </c>
      <c r="J2809" s="28">
        <v>1</v>
      </c>
      <c r="K2809" s="31" t="s">
        <v>14890</v>
      </c>
      <c r="L2809" s="23"/>
      <c r="M2809" s="23"/>
      <c r="N2809" s="24" t="s">
        <v>14891</v>
      </c>
      <c r="O2809" s="24" t="s">
        <v>14892</v>
      </c>
      <c r="P2809" s="23"/>
      <c r="Q2809" s="24">
        <v>75</v>
      </c>
      <c r="R2809" s="24">
        <v>38</v>
      </c>
      <c r="S2809" s="23"/>
      <c r="T2809" s="23"/>
      <c r="U2809" s="27">
        <v>42796</v>
      </c>
      <c r="V2809" s="27">
        <v>43258</v>
      </c>
    </row>
    <row r="2810" spans="1:22" ht="15" customHeight="1" x14ac:dyDescent="0.3">
      <c r="A2810" s="24" t="s">
        <v>14876</v>
      </c>
      <c r="B2810" s="24">
        <f t="shared" si="3"/>
        <v>2809</v>
      </c>
      <c r="C2810" s="24">
        <v>710047</v>
      </c>
      <c r="D2810" s="60" t="s">
        <v>14893</v>
      </c>
      <c r="E2810" s="24">
        <v>2</v>
      </c>
      <c r="F2810" s="24" t="s">
        <v>149</v>
      </c>
      <c r="G2810" s="24" t="s">
        <v>3361</v>
      </c>
      <c r="H2810" s="27">
        <v>42430</v>
      </c>
      <c r="I2810" s="27">
        <v>42536</v>
      </c>
      <c r="J2810" s="28">
        <v>1</v>
      </c>
      <c r="K2810" s="31" t="s">
        <v>14878</v>
      </c>
      <c r="L2810" s="23"/>
      <c r="M2810" s="24" t="s">
        <v>14879</v>
      </c>
      <c r="N2810" s="24" t="s">
        <v>14880</v>
      </c>
      <c r="O2810" s="24" t="s">
        <v>14894</v>
      </c>
      <c r="P2810" s="24" t="s">
        <v>12344</v>
      </c>
      <c r="Q2810" s="24">
        <v>71</v>
      </c>
      <c r="R2810" s="24">
        <v>36</v>
      </c>
      <c r="S2810" s="23"/>
      <c r="T2810" s="23"/>
      <c r="U2810" s="27">
        <v>42440</v>
      </c>
      <c r="V2810" s="27">
        <v>43084</v>
      </c>
    </row>
    <row r="2811" spans="1:22" ht="15" customHeight="1" x14ac:dyDescent="0.3">
      <c r="A2811" s="32" t="s">
        <v>14895</v>
      </c>
      <c r="B2811" s="24">
        <f t="shared" si="3"/>
        <v>2810</v>
      </c>
      <c r="C2811" s="32">
        <v>780046</v>
      </c>
      <c r="D2811" s="33" t="s">
        <v>14896</v>
      </c>
      <c r="E2811" s="32">
        <v>1</v>
      </c>
      <c r="F2811" s="32" t="s">
        <v>149</v>
      </c>
      <c r="G2811" s="23"/>
      <c r="H2811" s="34">
        <v>42705</v>
      </c>
      <c r="I2811" s="34">
        <v>43266</v>
      </c>
      <c r="J2811" s="35">
        <v>1</v>
      </c>
      <c r="K2811" s="23"/>
      <c r="L2811" s="23"/>
      <c r="M2811" s="23"/>
      <c r="N2811" s="23"/>
      <c r="O2811" s="23"/>
      <c r="P2811" s="23"/>
      <c r="Q2811" s="32">
        <v>78</v>
      </c>
      <c r="R2811" s="32">
        <v>40</v>
      </c>
      <c r="S2811" s="23"/>
      <c r="T2811" s="23"/>
      <c r="U2811" s="34">
        <v>43084</v>
      </c>
      <c r="V2811" s="32" t="s">
        <v>3355</v>
      </c>
    </row>
    <row r="2812" spans="1:22" ht="15" customHeight="1" x14ac:dyDescent="0.3">
      <c r="A2812" s="24" t="s">
        <v>14895</v>
      </c>
      <c r="B2812" s="24">
        <f t="shared" si="3"/>
        <v>2811</v>
      </c>
      <c r="C2812" s="24">
        <v>780026</v>
      </c>
      <c r="D2812" s="60" t="s">
        <v>14897</v>
      </c>
      <c r="E2812" s="24">
        <v>2</v>
      </c>
      <c r="F2812" s="24" t="s">
        <v>149</v>
      </c>
      <c r="G2812" s="24" t="s">
        <v>3390</v>
      </c>
      <c r="H2812" s="27">
        <v>43020</v>
      </c>
      <c r="I2812" s="27">
        <v>43084</v>
      </c>
      <c r="J2812" s="28">
        <v>1</v>
      </c>
      <c r="K2812" s="31" t="s">
        <v>14898</v>
      </c>
      <c r="L2812" s="23"/>
      <c r="M2812" s="24" t="s">
        <v>14899</v>
      </c>
      <c r="N2812" s="24" t="s">
        <v>14900</v>
      </c>
      <c r="O2812" s="23"/>
      <c r="P2812" s="24" t="s">
        <v>14901</v>
      </c>
      <c r="Q2812" s="24">
        <v>78</v>
      </c>
      <c r="R2812" s="24">
        <v>40</v>
      </c>
      <c r="S2812" s="23"/>
      <c r="T2812" s="23"/>
      <c r="U2812" s="27">
        <v>43084</v>
      </c>
      <c r="V2812" s="24" t="s">
        <v>3355</v>
      </c>
    </row>
    <row r="2813" spans="1:22" ht="15" customHeight="1" x14ac:dyDescent="0.3">
      <c r="A2813" s="32" t="s">
        <v>14902</v>
      </c>
      <c r="B2813" s="24">
        <f t="shared" si="3"/>
        <v>2812</v>
      </c>
      <c r="C2813" s="32">
        <v>780044</v>
      </c>
      <c r="D2813" s="60" t="s">
        <v>14903</v>
      </c>
      <c r="E2813" s="32">
        <v>2</v>
      </c>
      <c r="F2813" s="32" t="s">
        <v>149</v>
      </c>
      <c r="G2813" s="23"/>
      <c r="H2813" s="34">
        <v>43084</v>
      </c>
      <c r="I2813" s="34">
        <v>43265</v>
      </c>
      <c r="J2813" s="35">
        <v>1</v>
      </c>
      <c r="K2813" s="31" t="s">
        <v>14904</v>
      </c>
      <c r="L2813" s="23"/>
      <c r="M2813" s="32" t="s">
        <v>14905</v>
      </c>
      <c r="N2813" s="32" t="s">
        <v>12080</v>
      </c>
      <c r="O2813" s="23"/>
      <c r="P2813" s="23"/>
      <c r="Q2813" s="32">
        <v>78</v>
      </c>
      <c r="R2813" s="32">
        <v>40</v>
      </c>
      <c r="S2813" s="23"/>
      <c r="T2813" s="23"/>
      <c r="U2813" s="34">
        <v>43084</v>
      </c>
      <c r="V2813" s="32" t="s">
        <v>3355</v>
      </c>
    </row>
    <row r="2814" spans="1:22" ht="15" customHeight="1" x14ac:dyDescent="0.3">
      <c r="A2814" s="24" t="s">
        <v>14902</v>
      </c>
      <c r="B2814" s="24">
        <f t="shared" si="3"/>
        <v>2813</v>
      </c>
      <c r="C2814" s="24">
        <v>780042</v>
      </c>
      <c r="D2814" s="24" t="s">
        <v>14906</v>
      </c>
      <c r="E2814" s="24">
        <v>3</v>
      </c>
      <c r="F2814" s="24" t="s">
        <v>149</v>
      </c>
      <c r="G2814" s="24" t="s">
        <v>4476</v>
      </c>
      <c r="H2814" s="27">
        <v>43084</v>
      </c>
      <c r="I2814" s="27">
        <v>43265</v>
      </c>
      <c r="J2814" s="28">
        <v>1</v>
      </c>
      <c r="K2814" s="31" t="s">
        <v>14904</v>
      </c>
      <c r="L2814" s="23"/>
      <c r="M2814" s="24" t="s">
        <v>14905</v>
      </c>
      <c r="N2814" s="24" t="s">
        <v>12080</v>
      </c>
      <c r="O2814" s="24" t="s">
        <v>12260</v>
      </c>
      <c r="P2814" s="24" t="s">
        <v>14907</v>
      </c>
      <c r="Q2814" s="24">
        <v>78</v>
      </c>
      <c r="R2814" s="24">
        <v>40</v>
      </c>
      <c r="S2814" s="23"/>
      <c r="T2814" s="23"/>
      <c r="U2814" s="27">
        <v>43084</v>
      </c>
      <c r="V2814" s="27">
        <v>43175</v>
      </c>
    </row>
    <row r="2815" spans="1:22" ht="15" customHeight="1" x14ac:dyDescent="0.3">
      <c r="A2815" s="24" t="s">
        <v>14902</v>
      </c>
      <c r="B2815" s="24">
        <f t="shared" si="3"/>
        <v>2814</v>
      </c>
      <c r="C2815" s="24">
        <v>780043</v>
      </c>
      <c r="D2815" s="24" t="s">
        <v>14908</v>
      </c>
      <c r="E2815" s="24">
        <v>3</v>
      </c>
      <c r="F2815" s="24" t="s">
        <v>149</v>
      </c>
      <c r="G2815" s="24" t="s">
        <v>4483</v>
      </c>
      <c r="H2815" s="27">
        <v>43084</v>
      </c>
      <c r="I2815" s="27">
        <v>43265</v>
      </c>
      <c r="J2815" s="28">
        <v>1</v>
      </c>
      <c r="K2815" s="31" t="s">
        <v>14904</v>
      </c>
      <c r="L2815" s="23"/>
      <c r="M2815" s="24" t="s">
        <v>14905</v>
      </c>
      <c r="N2815" s="24" t="s">
        <v>12080</v>
      </c>
      <c r="O2815" s="24" t="s">
        <v>14437</v>
      </c>
      <c r="P2815" s="24">
        <v>29.274000000000001</v>
      </c>
      <c r="Q2815" s="24">
        <v>78</v>
      </c>
      <c r="R2815" s="24">
        <v>40</v>
      </c>
      <c r="S2815" s="23"/>
      <c r="T2815" s="23"/>
      <c r="U2815" s="27">
        <v>43084</v>
      </c>
      <c r="V2815" s="27">
        <v>43258</v>
      </c>
    </row>
    <row r="2816" spans="1:22" ht="15" customHeight="1" x14ac:dyDescent="0.3">
      <c r="A2816" s="32" t="s">
        <v>14909</v>
      </c>
      <c r="B2816" s="24">
        <f t="shared" si="3"/>
        <v>2815</v>
      </c>
      <c r="C2816" s="32">
        <v>770051</v>
      </c>
      <c r="D2816" s="60" t="s">
        <v>14910</v>
      </c>
      <c r="E2816" s="32">
        <v>2</v>
      </c>
      <c r="F2816" s="32" t="s">
        <v>149</v>
      </c>
      <c r="G2816" s="23"/>
      <c r="H2816" s="34">
        <v>42705</v>
      </c>
      <c r="I2816" s="34">
        <v>43266</v>
      </c>
      <c r="J2816" s="35">
        <v>1</v>
      </c>
      <c r="K2816" s="31" t="s">
        <v>14911</v>
      </c>
      <c r="L2816" s="23"/>
      <c r="M2816" s="32" t="s">
        <v>12408</v>
      </c>
      <c r="N2816" s="32" t="s">
        <v>12409</v>
      </c>
      <c r="O2816" s="32" t="s">
        <v>14912</v>
      </c>
      <c r="P2816" s="32">
        <v>23.759</v>
      </c>
      <c r="Q2816" s="32">
        <v>74</v>
      </c>
      <c r="R2816" s="32">
        <v>38</v>
      </c>
      <c r="S2816" s="23"/>
      <c r="T2816" s="23"/>
      <c r="U2816" s="34">
        <v>42705</v>
      </c>
      <c r="V2816" s="34">
        <v>42989</v>
      </c>
    </row>
    <row r="2817" spans="1:22" ht="15" customHeight="1" x14ac:dyDescent="0.3">
      <c r="A2817" s="24" t="s">
        <v>14909</v>
      </c>
      <c r="B2817" s="24">
        <f t="shared" si="3"/>
        <v>2816</v>
      </c>
      <c r="C2817" s="24">
        <v>740006</v>
      </c>
      <c r="D2817" s="24" t="s">
        <v>14913</v>
      </c>
      <c r="E2817" s="24">
        <v>3</v>
      </c>
      <c r="F2817" s="24" t="s">
        <v>149</v>
      </c>
      <c r="G2817" s="24" t="s">
        <v>3390</v>
      </c>
      <c r="H2817" s="27">
        <v>42705</v>
      </c>
      <c r="I2817" s="27">
        <v>42992</v>
      </c>
      <c r="J2817" s="28">
        <v>1</v>
      </c>
      <c r="K2817" s="31" t="s">
        <v>14911</v>
      </c>
      <c r="L2817" s="23"/>
      <c r="M2817" s="24" t="s">
        <v>14914</v>
      </c>
      <c r="N2817" s="23"/>
      <c r="O2817" s="24" t="s">
        <v>14915</v>
      </c>
      <c r="P2817" s="24">
        <v>23.759</v>
      </c>
      <c r="Q2817" s="24">
        <v>74</v>
      </c>
      <c r="R2817" s="24">
        <v>38</v>
      </c>
      <c r="S2817" s="23"/>
      <c r="T2817" s="23"/>
      <c r="U2817" s="27">
        <v>42705</v>
      </c>
      <c r="V2817" s="27">
        <v>43084</v>
      </c>
    </row>
    <row r="2818" spans="1:22" ht="15" customHeight="1" x14ac:dyDescent="0.3">
      <c r="A2818" s="24" t="s">
        <v>14909</v>
      </c>
      <c r="B2818" s="24">
        <f t="shared" si="3"/>
        <v>2817</v>
      </c>
      <c r="C2818" s="24">
        <v>770052</v>
      </c>
      <c r="D2818" s="24" t="s">
        <v>14916</v>
      </c>
      <c r="E2818" s="24">
        <v>3</v>
      </c>
      <c r="F2818" s="24" t="s">
        <v>149</v>
      </c>
      <c r="G2818" s="24" t="s">
        <v>3565</v>
      </c>
      <c r="H2818" s="27">
        <v>42992</v>
      </c>
      <c r="I2818" s="27">
        <v>43266</v>
      </c>
      <c r="J2818" s="28">
        <v>1</v>
      </c>
      <c r="K2818" s="31" t="s">
        <v>14917</v>
      </c>
      <c r="L2818" s="23"/>
      <c r="M2818" s="24" t="s">
        <v>14918</v>
      </c>
      <c r="N2818" s="24" t="s">
        <v>14919</v>
      </c>
      <c r="O2818" s="24" t="s">
        <v>14920</v>
      </c>
      <c r="P2818" s="24">
        <v>26.959</v>
      </c>
      <c r="Q2818" s="24">
        <v>77</v>
      </c>
      <c r="R2818" s="24">
        <v>39</v>
      </c>
      <c r="S2818" s="23"/>
      <c r="T2818" s="23"/>
      <c r="U2818" s="27">
        <v>42992</v>
      </c>
      <c r="V2818" s="27">
        <v>43258</v>
      </c>
    </row>
    <row r="2819" spans="1:22" ht="15" customHeight="1" x14ac:dyDescent="0.3">
      <c r="A2819" s="32" t="s">
        <v>14921</v>
      </c>
      <c r="B2819" s="24">
        <f t="shared" si="3"/>
        <v>2818</v>
      </c>
      <c r="C2819" s="32">
        <v>710006</v>
      </c>
      <c r="D2819" s="33" t="s">
        <v>14922</v>
      </c>
      <c r="E2819" s="32">
        <v>1</v>
      </c>
      <c r="F2819" s="32" t="s">
        <v>149</v>
      </c>
      <c r="G2819" s="23"/>
      <c r="H2819" s="34">
        <v>42401</v>
      </c>
      <c r="I2819" s="34">
        <v>43174</v>
      </c>
      <c r="J2819" s="35">
        <v>1</v>
      </c>
      <c r="K2819" s="31" t="s">
        <v>14923</v>
      </c>
      <c r="L2819" s="32" t="s">
        <v>14924</v>
      </c>
      <c r="M2819" s="32" t="s">
        <v>14925</v>
      </c>
      <c r="N2819" s="32" t="s">
        <v>8477</v>
      </c>
      <c r="O2819" s="32" t="s">
        <v>14926</v>
      </c>
      <c r="P2819" s="23"/>
      <c r="Q2819" s="32">
        <v>71</v>
      </c>
      <c r="R2819" s="32">
        <v>36</v>
      </c>
      <c r="S2819" s="23"/>
      <c r="T2819" s="23"/>
      <c r="U2819" s="34">
        <v>42430</v>
      </c>
      <c r="V2819" s="34">
        <v>42430</v>
      </c>
    </row>
    <row r="2820" spans="1:22" ht="15" customHeight="1" x14ac:dyDescent="0.3">
      <c r="A2820" s="24" t="s">
        <v>14927</v>
      </c>
      <c r="B2820" s="24">
        <f t="shared" si="3"/>
        <v>2819</v>
      </c>
      <c r="C2820" s="24">
        <v>740008</v>
      </c>
      <c r="D2820" s="60" t="s">
        <v>14928</v>
      </c>
      <c r="E2820" s="24">
        <v>2</v>
      </c>
      <c r="F2820" s="24" t="s">
        <v>149</v>
      </c>
      <c r="G2820" s="24" t="s">
        <v>3390</v>
      </c>
      <c r="H2820" s="27">
        <v>42705</v>
      </c>
      <c r="I2820" s="27">
        <v>42901</v>
      </c>
      <c r="J2820" s="28">
        <v>1</v>
      </c>
      <c r="K2820" s="31" t="s">
        <v>14929</v>
      </c>
      <c r="L2820" s="23"/>
      <c r="M2820" s="24" t="s">
        <v>14930</v>
      </c>
      <c r="N2820" s="24" t="s">
        <v>12020</v>
      </c>
      <c r="O2820" s="24" t="s">
        <v>14931</v>
      </c>
      <c r="P2820" s="24">
        <v>23.728999999999999</v>
      </c>
      <c r="Q2820" s="24">
        <v>74</v>
      </c>
      <c r="R2820" s="24">
        <v>38</v>
      </c>
      <c r="S2820" s="23"/>
      <c r="T2820" s="23"/>
      <c r="U2820" s="27">
        <v>42705</v>
      </c>
      <c r="V2820" s="27">
        <v>42989</v>
      </c>
    </row>
    <row r="2821" spans="1:22" ht="15" customHeight="1" x14ac:dyDescent="0.3">
      <c r="A2821" s="24" t="s">
        <v>14921</v>
      </c>
      <c r="B2821" s="24">
        <f t="shared" si="3"/>
        <v>2820</v>
      </c>
      <c r="C2821" s="24">
        <v>770006</v>
      </c>
      <c r="D2821" s="60" t="s">
        <v>14932</v>
      </c>
      <c r="E2821" s="24">
        <v>2</v>
      </c>
      <c r="F2821" s="24" t="s">
        <v>149</v>
      </c>
      <c r="G2821" s="24" t="s">
        <v>3361</v>
      </c>
      <c r="H2821" s="27">
        <v>42401</v>
      </c>
      <c r="I2821" s="27">
        <v>42430</v>
      </c>
      <c r="J2821" s="28">
        <v>1</v>
      </c>
      <c r="K2821" s="31" t="s">
        <v>14923</v>
      </c>
      <c r="L2821" s="24" t="s">
        <v>14924</v>
      </c>
      <c r="M2821" s="24" t="s">
        <v>14925</v>
      </c>
      <c r="N2821" s="24" t="s">
        <v>8477</v>
      </c>
      <c r="O2821" s="23"/>
      <c r="P2821" s="24" t="s">
        <v>12431</v>
      </c>
      <c r="Q2821" s="24">
        <v>71</v>
      </c>
      <c r="R2821" s="24">
        <v>36</v>
      </c>
      <c r="S2821" s="23"/>
      <c r="T2821" s="23"/>
      <c r="U2821" s="27">
        <v>42430</v>
      </c>
      <c r="V2821" s="27">
        <v>42430</v>
      </c>
    </row>
    <row r="2822" spans="1:22" ht="15" customHeight="1" x14ac:dyDescent="0.3">
      <c r="A2822" s="24" t="s">
        <v>14921</v>
      </c>
      <c r="B2822" s="24">
        <f t="shared" si="3"/>
        <v>2821</v>
      </c>
      <c r="C2822" s="24">
        <v>770036</v>
      </c>
      <c r="D2822" s="60" t="s">
        <v>14933</v>
      </c>
      <c r="E2822" s="24">
        <v>2</v>
      </c>
      <c r="F2822" s="24" t="s">
        <v>149</v>
      </c>
      <c r="G2822" s="24" t="s">
        <v>3390</v>
      </c>
      <c r="H2822" s="27">
        <v>42986</v>
      </c>
      <c r="I2822" s="27">
        <v>43084</v>
      </c>
      <c r="J2822" s="28">
        <v>1</v>
      </c>
      <c r="K2822" s="31" t="s">
        <v>14934</v>
      </c>
      <c r="L2822" s="23"/>
      <c r="M2822" s="24" t="s">
        <v>12019</v>
      </c>
      <c r="N2822" s="24" t="s">
        <v>12020</v>
      </c>
      <c r="O2822" s="24" t="s">
        <v>14764</v>
      </c>
      <c r="P2822" s="24" t="s">
        <v>14901</v>
      </c>
      <c r="Q2822" s="24">
        <v>77</v>
      </c>
      <c r="R2822" s="24">
        <v>39</v>
      </c>
      <c r="S2822" s="23"/>
      <c r="T2822" s="23"/>
      <c r="U2822" s="27">
        <v>42986</v>
      </c>
      <c r="V2822" s="27">
        <v>43084</v>
      </c>
    </row>
    <row r="2823" spans="1:22" ht="15" customHeight="1" x14ac:dyDescent="0.3">
      <c r="A2823" s="24" t="s">
        <v>14935</v>
      </c>
      <c r="B2823" s="24">
        <f t="shared" si="3"/>
        <v>2822</v>
      </c>
      <c r="C2823" s="24">
        <v>770001</v>
      </c>
      <c r="D2823" s="60" t="s">
        <v>14936</v>
      </c>
      <c r="E2823" s="24">
        <v>2</v>
      </c>
      <c r="F2823" s="24" t="s">
        <v>149</v>
      </c>
      <c r="G2823" s="24" t="s">
        <v>4483</v>
      </c>
      <c r="H2823" s="27">
        <v>42986</v>
      </c>
      <c r="I2823" s="27">
        <v>43174</v>
      </c>
      <c r="J2823" s="28">
        <v>1</v>
      </c>
      <c r="K2823" s="31" t="s">
        <v>14937</v>
      </c>
      <c r="L2823" s="23"/>
      <c r="M2823" s="24" t="s">
        <v>14938</v>
      </c>
      <c r="N2823" s="24" t="s">
        <v>14939</v>
      </c>
      <c r="O2823" s="24" t="s">
        <v>14940</v>
      </c>
      <c r="P2823" s="24" t="s">
        <v>14489</v>
      </c>
      <c r="Q2823" s="24">
        <v>77</v>
      </c>
      <c r="R2823" s="24">
        <v>39</v>
      </c>
      <c r="S2823" s="23"/>
      <c r="T2823" s="23"/>
      <c r="U2823" s="27">
        <v>42430</v>
      </c>
      <c r="V2823" s="27">
        <v>43175</v>
      </c>
    </row>
    <row r="2824" spans="1:22" ht="15" customHeight="1" x14ac:dyDescent="0.3">
      <c r="A2824" s="32" t="s">
        <v>14941</v>
      </c>
      <c r="B2824" s="24">
        <f t="shared" si="3"/>
        <v>2823</v>
      </c>
      <c r="C2824" s="32">
        <v>750007</v>
      </c>
      <c r="D2824" s="33" t="s">
        <v>14942</v>
      </c>
      <c r="E2824" s="32">
        <v>1</v>
      </c>
      <c r="F2824" s="32" t="s">
        <v>149</v>
      </c>
      <c r="G2824" s="23"/>
      <c r="H2824" s="34">
        <v>42530</v>
      </c>
      <c r="I2824" s="34">
        <v>43266</v>
      </c>
      <c r="J2824" s="35">
        <v>1</v>
      </c>
      <c r="K2824" s="31" t="s">
        <v>14943</v>
      </c>
      <c r="L2824" s="23"/>
      <c r="M2824" s="32" t="s">
        <v>12280</v>
      </c>
      <c r="N2824" s="32" t="s">
        <v>12281</v>
      </c>
      <c r="O2824" s="23"/>
      <c r="P2824" s="23"/>
      <c r="Q2824" s="32">
        <v>75</v>
      </c>
      <c r="R2824" s="32">
        <v>38</v>
      </c>
      <c r="S2824" s="23"/>
      <c r="T2824" s="23"/>
      <c r="U2824" s="34">
        <v>42796</v>
      </c>
      <c r="V2824" s="32" t="s">
        <v>3355</v>
      </c>
    </row>
    <row r="2825" spans="1:22" ht="15" customHeight="1" x14ac:dyDescent="0.3">
      <c r="A2825" s="24" t="s">
        <v>14944</v>
      </c>
      <c r="B2825" s="24">
        <f t="shared" si="3"/>
        <v>2824</v>
      </c>
      <c r="C2825" s="24">
        <v>720004</v>
      </c>
      <c r="D2825" s="60" t="s">
        <v>14945</v>
      </c>
      <c r="E2825" s="24">
        <v>2</v>
      </c>
      <c r="F2825" s="24" t="s">
        <v>149</v>
      </c>
      <c r="G2825" s="24" t="s">
        <v>3361</v>
      </c>
      <c r="H2825" s="27">
        <v>42530</v>
      </c>
      <c r="I2825" s="27">
        <v>42901</v>
      </c>
      <c r="J2825" s="28">
        <v>1</v>
      </c>
      <c r="K2825" s="31" t="s">
        <v>14946</v>
      </c>
      <c r="L2825" s="23"/>
      <c r="M2825" s="24" t="s">
        <v>14947</v>
      </c>
      <c r="N2825" s="24" t="s">
        <v>14948</v>
      </c>
      <c r="O2825" s="24" t="s">
        <v>14949</v>
      </c>
      <c r="P2825" s="24">
        <v>22.989000000000001</v>
      </c>
      <c r="Q2825" s="24">
        <v>72</v>
      </c>
      <c r="R2825" s="24">
        <v>37</v>
      </c>
      <c r="S2825" s="23"/>
      <c r="T2825" s="23"/>
      <c r="U2825" s="27">
        <v>42530</v>
      </c>
      <c r="V2825" s="27">
        <v>42893</v>
      </c>
    </row>
    <row r="2826" spans="1:22" ht="15" customHeight="1" x14ac:dyDescent="0.3">
      <c r="A2826" s="24" t="s">
        <v>14950</v>
      </c>
      <c r="B2826" s="24">
        <f t="shared" si="3"/>
        <v>2825</v>
      </c>
      <c r="C2826" s="24">
        <v>750024</v>
      </c>
      <c r="D2826" s="60" t="s">
        <v>14951</v>
      </c>
      <c r="E2826" s="24">
        <v>2</v>
      </c>
      <c r="F2826" s="24" t="s">
        <v>149</v>
      </c>
      <c r="G2826" s="24" t="s">
        <v>3599</v>
      </c>
      <c r="H2826" s="27">
        <v>42797</v>
      </c>
      <c r="I2826" s="27">
        <v>43083</v>
      </c>
      <c r="J2826" s="28">
        <v>1</v>
      </c>
      <c r="K2826" s="31" t="s">
        <v>14952</v>
      </c>
      <c r="L2826" s="23"/>
      <c r="M2826" s="24" t="s">
        <v>12292</v>
      </c>
      <c r="N2826" s="24" t="s">
        <v>8337</v>
      </c>
      <c r="O2826" s="24" t="s">
        <v>14953</v>
      </c>
      <c r="P2826" s="24" t="s">
        <v>14954</v>
      </c>
      <c r="Q2826" s="24">
        <v>75</v>
      </c>
      <c r="R2826" s="24">
        <v>38</v>
      </c>
      <c r="S2826" s="23"/>
      <c r="T2826" s="23"/>
      <c r="U2826" s="27">
        <v>42797</v>
      </c>
      <c r="V2826" s="27">
        <v>43084</v>
      </c>
    </row>
    <row r="2827" spans="1:22" ht="15" customHeight="1" x14ac:dyDescent="0.3">
      <c r="A2827" s="24" t="s">
        <v>14941</v>
      </c>
      <c r="B2827" s="24">
        <f t="shared" si="3"/>
        <v>2826</v>
      </c>
      <c r="C2827" s="24">
        <v>750006</v>
      </c>
      <c r="D2827" s="60" t="s">
        <v>14955</v>
      </c>
      <c r="E2827" s="24">
        <v>2</v>
      </c>
      <c r="F2827" s="24" t="s">
        <v>149</v>
      </c>
      <c r="G2827" s="24" t="s">
        <v>3361</v>
      </c>
      <c r="H2827" s="27">
        <v>42796</v>
      </c>
      <c r="I2827" s="27">
        <v>42901</v>
      </c>
      <c r="J2827" s="28">
        <v>1</v>
      </c>
      <c r="K2827" s="31" t="s">
        <v>14956</v>
      </c>
      <c r="L2827" s="23"/>
      <c r="M2827" s="24" t="s">
        <v>12280</v>
      </c>
      <c r="N2827" s="24" t="s">
        <v>12281</v>
      </c>
      <c r="O2827" s="24" t="s">
        <v>14957</v>
      </c>
      <c r="P2827" s="24" t="s">
        <v>14958</v>
      </c>
      <c r="Q2827" s="24">
        <v>75</v>
      </c>
      <c r="R2827" s="24">
        <v>38</v>
      </c>
      <c r="S2827" s="23"/>
      <c r="T2827" s="23"/>
      <c r="U2827" s="27">
        <v>42796</v>
      </c>
      <c r="V2827" s="27">
        <v>42989</v>
      </c>
    </row>
    <row r="2828" spans="1:22" ht="15" customHeight="1" x14ac:dyDescent="0.3">
      <c r="A2828" s="24" t="s">
        <v>14941</v>
      </c>
      <c r="B2828" s="24">
        <f t="shared" si="3"/>
        <v>2827</v>
      </c>
      <c r="C2828" s="24">
        <v>770040</v>
      </c>
      <c r="D2828" s="60" t="s">
        <v>14959</v>
      </c>
      <c r="E2828" s="24">
        <v>2</v>
      </c>
      <c r="F2828" s="24" t="s">
        <v>149</v>
      </c>
      <c r="G2828" s="24" t="s">
        <v>3599</v>
      </c>
      <c r="H2828" s="27">
        <v>42986</v>
      </c>
      <c r="I2828" s="27">
        <v>43084</v>
      </c>
      <c r="J2828" s="28">
        <v>1</v>
      </c>
      <c r="K2828" s="31" t="s">
        <v>14960</v>
      </c>
      <c r="L2828" s="23"/>
      <c r="M2828" s="24" t="s">
        <v>12292</v>
      </c>
      <c r="N2828" s="24" t="s">
        <v>8337</v>
      </c>
      <c r="O2828" s="24" t="s">
        <v>14961</v>
      </c>
      <c r="P2828" s="24" t="s">
        <v>14962</v>
      </c>
      <c r="Q2828" s="24">
        <v>77</v>
      </c>
      <c r="R2828" s="24">
        <v>39</v>
      </c>
      <c r="S2828" s="23"/>
      <c r="T2828" s="23"/>
      <c r="U2828" s="27">
        <v>42986</v>
      </c>
      <c r="V2828" s="27">
        <v>43084</v>
      </c>
    </row>
    <row r="2829" spans="1:22" ht="15" customHeight="1" x14ac:dyDescent="0.3">
      <c r="A2829" s="32" t="s">
        <v>14941</v>
      </c>
      <c r="B2829" s="24">
        <f t="shared" si="3"/>
        <v>2828</v>
      </c>
      <c r="C2829" s="32">
        <v>790031</v>
      </c>
      <c r="D2829" s="60" t="s">
        <v>14963</v>
      </c>
      <c r="E2829" s="32">
        <v>2</v>
      </c>
      <c r="F2829" s="32" t="s">
        <v>149</v>
      </c>
      <c r="G2829" s="32" t="s">
        <v>8264</v>
      </c>
      <c r="H2829" s="34">
        <v>43175</v>
      </c>
      <c r="I2829" s="34">
        <v>43266</v>
      </c>
      <c r="J2829" s="35">
        <v>1</v>
      </c>
      <c r="K2829" s="31" t="s">
        <v>14964</v>
      </c>
      <c r="L2829" s="23"/>
      <c r="M2829" s="32" t="s">
        <v>14965</v>
      </c>
      <c r="N2829" s="32" t="s">
        <v>14966</v>
      </c>
      <c r="O2829" s="32" t="s">
        <v>14967</v>
      </c>
      <c r="P2829" s="23"/>
      <c r="Q2829" s="32">
        <v>79</v>
      </c>
      <c r="R2829" s="32">
        <v>40</v>
      </c>
      <c r="S2829" s="23"/>
      <c r="T2829" s="23"/>
      <c r="U2829" s="34">
        <v>43175</v>
      </c>
      <c r="V2829" s="34">
        <v>43353</v>
      </c>
    </row>
    <row r="2830" spans="1:22" ht="15" customHeight="1" x14ac:dyDescent="0.3">
      <c r="A2830" s="24" t="s">
        <v>14941</v>
      </c>
      <c r="B2830" s="24">
        <f t="shared" si="3"/>
        <v>2829</v>
      </c>
      <c r="C2830" s="24">
        <v>790032</v>
      </c>
      <c r="D2830" s="24" t="s">
        <v>14968</v>
      </c>
      <c r="E2830" s="24">
        <v>3</v>
      </c>
      <c r="F2830" s="24" t="s">
        <v>149</v>
      </c>
      <c r="G2830" s="24" t="s">
        <v>4518</v>
      </c>
      <c r="H2830" s="27">
        <v>43175</v>
      </c>
      <c r="I2830" s="27">
        <v>43266</v>
      </c>
      <c r="J2830" s="28">
        <v>1</v>
      </c>
      <c r="K2830" s="31" t="s">
        <v>14964</v>
      </c>
      <c r="L2830" s="23"/>
      <c r="M2830" s="24" t="s">
        <v>14965</v>
      </c>
      <c r="N2830" s="24" t="s">
        <v>14966</v>
      </c>
      <c r="O2830" s="24" t="s">
        <v>14969</v>
      </c>
      <c r="P2830" s="24" t="s">
        <v>14970</v>
      </c>
      <c r="Q2830" s="24">
        <v>79</v>
      </c>
      <c r="R2830" s="24">
        <v>40</v>
      </c>
      <c r="S2830" s="23"/>
      <c r="T2830" s="23"/>
      <c r="U2830" s="27">
        <v>43175</v>
      </c>
      <c r="V2830" s="27">
        <v>43353</v>
      </c>
    </row>
    <row r="2831" spans="1:22" ht="15" customHeight="1" x14ac:dyDescent="0.3">
      <c r="A2831" s="24" t="s">
        <v>14941</v>
      </c>
      <c r="B2831" s="24">
        <f t="shared" si="3"/>
        <v>2830</v>
      </c>
      <c r="C2831" s="24">
        <v>790033</v>
      </c>
      <c r="D2831" s="24" t="s">
        <v>14971</v>
      </c>
      <c r="E2831" s="24">
        <v>3</v>
      </c>
      <c r="F2831" s="24" t="s">
        <v>149</v>
      </c>
      <c r="G2831" s="24" t="s">
        <v>4476</v>
      </c>
      <c r="H2831" s="27">
        <v>43175</v>
      </c>
      <c r="I2831" s="27">
        <v>43266</v>
      </c>
      <c r="J2831" s="28">
        <v>1</v>
      </c>
      <c r="K2831" s="31" t="s">
        <v>14964</v>
      </c>
      <c r="L2831" s="23"/>
      <c r="M2831" s="24" t="s">
        <v>14965</v>
      </c>
      <c r="N2831" s="24" t="s">
        <v>14966</v>
      </c>
      <c r="O2831" s="24" t="s">
        <v>12423</v>
      </c>
      <c r="P2831" s="24">
        <v>29.164999999999999</v>
      </c>
      <c r="Q2831" s="24">
        <v>79</v>
      </c>
      <c r="R2831" s="24">
        <v>40</v>
      </c>
      <c r="S2831" s="23"/>
      <c r="T2831" s="23"/>
      <c r="U2831" s="27">
        <v>43175</v>
      </c>
      <c r="V2831" s="27">
        <v>43353</v>
      </c>
    </row>
    <row r="2832" spans="1:22" ht="15" customHeight="1" x14ac:dyDescent="0.3">
      <c r="A2832" s="24" t="s">
        <v>14941</v>
      </c>
      <c r="B2832" s="24">
        <f t="shared" si="3"/>
        <v>2831</v>
      </c>
      <c r="C2832" s="24">
        <v>790034</v>
      </c>
      <c r="D2832" s="24" t="s">
        <v>14972</v>
      </c>
      <c r="E2832" s="24">
        <v>3</v>
      </c>
      <c r="F2832" s="24" t="s">
        <v>149</v>
      </c>
      <c r="G2832" s="24" t="s">
        <v>4525</v>
      </c>
      <c r="H2832" s="27">
        <v>43175</v>
      </c>
      <c r="I2832" s="27">
        <v>43266</v>
      </c>
      <c r="J2832" s="28">
        <v>1</v>
      </c>
      <c r="K2832" s="31" t="s">
        <v>14964</v>
      </c>
      <c r="L2832" s="23"/>
      <c r="M2832" s="24" t="s">
        <v>14965</v>
      </c>
      <c r="N2832" s="24" t="s">
        <v>14966</v>
      </c>
      <c r="O2832" s="24" t="s">
        <v>12423</v>
      </c>
      <c r="P2832" s="24" t="s">
        <v>12574</v>
      </c>
      <c r="Q2832" s="24">
        <v>79</v>
      </c>
      <c r="R2832" s="24">
        <v>40</v>
      </c>
      <c r="S2832" s="24">
        <v>84</v>
      </c>
      <c r="T2832" s="23"/>
      <c r="U2832" s="27">
        <v>43175</v>
      </c>
      <c r="V2832" s="27">
        <v>43353</v>
      </c>
    </row>
    <row r="2833" spans="1:22" ht="15" customHeight="1" x14ac:dyDescent="0.3">
      <c r="A2833" s="24" t="s">
        <v>14973</v>
      </c>
      <c r="B2833" s="24">
        <f t="shared" si="3"/>
        <v>2832</v>
      </c>
      <c r="C2833" s="24">
        <v>790013</v>
      </c>
      <c r="D2833" s="60" t="s">
        <v>14974</v>
      </c>
      <c r="E2833" s="24">
        <v>2</v>
      </c>
      <c r="F2833" s="24" t="s">
        <v>149</v>
      </c>
      <c r="G2833" s="24" t="s">
        <v>3405</v>
      </c>
      <c r="H2833" s="27">
        <v>43111</v>
      </c>
      <c r="I2833" s="27">
        <v>43175</v>
      </c>
      <c r="J2833" s="28">
        <v>1</v>
      </c>
      <c r="K2833" s="31" t="s">
        <v>14975</v>
      </c>
      <c r="L2833" s="23"/>
      <c r="M2833" s="24" t="s">
        <v>14976</v>
      </c>
      <c r="N2833" s="23"/>
      <c r="O2833" s="24" t="s">
        <v>12260</v>
      </c>
      <c r="P2833" s="24">
        <v>33.18</v>
      </c>
      <c r="Q2833" s="24">
        <v>79</v>
      </c>
      <c r="R2833" s="24">
        <v>40</v>
      </c>
      <c r="S2833" s="23"/>
      <c r="T2833" s="23"/>
      <c r="U2833" s="27">
        <v>43174</v>
      </c>
      <c r="V2833" s="27">
        <v>43175</v>
      </c>
    </row>
    <row r="2834" spans="1:22" ht="15" customHeight="1" x14ac:dyDescent="0.3">
      <c r="A2834" s="32" t="s">
        <v>14977</v>
      </c>
      <c r="B2834" s="24">
        <f t="shared" si="3"/>
        <v>2833</v>
      </c>
      <c r="C2834" s="32">
        <v>760030</v>
      </c>
      <c r="D2834" s="33" t="s">
        <v>14978</v>
      </c>
      <c r="E2834" s="32">
        <v>1</v>
      </c>
      <c r="F2834" s="32" t="s">
        <v>149</v>
      </c>
      <c r="G2834" s="23"/>
      <c r="H2834" s="34">
        <v>42796</v>
      </c>
      <c r="I2834" s="34">
        <v>43265</v>
      </c>
      <c r="J2834" s="35">
        <v>1</v>
      </c>
      <c r="K2834" s="31" t="s">
        <v>14979</v>
      </c>
      <c r="L2834" s="23"/>
      <c r="M2834" s="32" t="s">
        <v>14980</v>
      </c>
      <c r="N2834" s="32" t="s">
        <v>14981</v>
      </c>
      <c r="O2834" s="23"/>
      <c r="P2834" s="23"/>
      <c r="Q2834" s="32">
        <v>75</v>
      </c>
      <c r="R2834" s="32">
        <v>38</v>
      </c>
      <c r="S2834" s="23"/>
      <c r="T2834" s="23"/>
      <c r="U2834" s="34">
        <v>42796</v>
      </c>
      <c r="V2834" s="32" t="s">
        <v>3355</v>
      </c>
    </row>
    <row r="2835" spans="1:22" ht="15" customHeight="1" x14ac:dyDescent="0.3">
      <c r="A2835" s="24" t="s">
        <v>14977</v>
      </c>
      <c r="B2835" s="24">
        <f t="shared" si="3"/>
        <v>2834</v>
      </c>
      <c r="C2835" s="24">
        <v>750008</v>
      </c>
      <c r="D2835" s="60" t="s">
        <v>14982</v>
      </c>
      <c r="E2835" s="24">
        <v>2</v>
      </c>
      <c r="F2835" s="24" t="s">
        <v>149</v>
      </c>
      <c r="G2835" s="24" t="s">
        <v>3390</v>
      </c>
      <c r="H2835" s="27">
        <v>42796</v>
      </c>
      <c r="I2835" s="27">
        <v>43084</v>
      </c>
      <c r="J2835" s="28">
        <v>1</v>
      </c>
      <c r="K2835" s="31" t="s">
        <v>14979</v>
      </c>
      <c r="L2835" s="23"/>
      <c r="M2835" s="24" t="s">
        <v>14980</v>
      </c>
      <c r="N2835" s="24" t="s">
        <v>14981</v>
      </c>
      <c r="O2835" s="24" t="s">
        <v>14983</v>
      </c>
      <c r="P2835" s="23"/>
      <c r="Q2835" s="24">
        <v>75</v>
      </c>
      <c r="R2835" s="24">
        <v>38</v>
      </c>
      <c r="S2835" s="23"/>
      <c r="T2835" s="23"/>
      <c r="U2835" s="27">
        <v>42796</v>
      </c>
      <c r="V2835" s="27">
        <v>43084</v>
      </c>
    </row>
    <row r="2836" spans="1:22" ht="15" customHeight="1" x14ac:dyDescent="0.3">
      <c r="A2836" s="32" t="s">
        <v>14984</v>
      </c>
      <c r="B2836" s="24">
        <f t="shared" si="3"/>
        <v>2835</v>
      </c>
      <c r="C2836" s="32">
        <v>760031</v>
      </c>
      <c r="D2836" s="60" t="s">
        <v>14985</v>
      </c>
      <c r="E2836" s="32">
        <v>2</v>
      </c>
      <c r="F2836" s="32" t="s">
        <v>149</v>
      </c>
      <c r="G2836" s="32" t="s">
        <v>8264</v>
      </c>
      <c r="H2836" s="34">
        <v>42888</v>
      </c>
      <c r="I2836" s="34">
        <v>43265</v>
      </c>
      <c r="J2836" s="35">
        <v>1</v>
      </c>
      <c r="K2836" s="31" t="s">
        <v>14986</v>
      </c>
      <c r="L2836" s="23"/>
      <c r="M2836" s="32" t="s">
        <v>5141</v>
      </c>
      <c r="N2836" s="32" t="s">
        <v>5142</v>
      </c>
      <c r="O2836" s="32" t="s">
        <v>14987</v>
      </c>
      <c r="P2836" s="23"/>
      <c r="Q2836" s="32">
        <v>76</v>
      </c>
      <c r="R2836" s="32">
        <v>39</v>
      </c>
      <c r="S2836" s="23"/>
      <c r="T2836" s="23"/>
      <c r="U2836" s="34">
        <v>42888</v>
      </c>
      <c r="V2836" s="34">
        <v>43258</v>
      </c>
    </row>
    <row r="2837" spans="1:22" ht="15" customHeight="1" x14ac:dyDescent="0.3">
      <c r="A2837" s="24" t="s">
        <v>14984</v>
      </c>
      <c r="B2837" s="24">
        <f t="shared" si="3"/>
        <v>2836</v>
      </c>
      <c r="C2837" s="24">
        <v>760032</v>
      </c>
      <c r="D2837" s="24" t="s">
        <v>14988</v>
      </c>
      <c r="E2837" s="24">
        <v>3</v>
      </c>
      <c r="F2837" s="24" t="s">
        <v>149</v>
      </c>
      <c r="G2837" s="24" t="s">
        <v>4518</v>
      </c>
      <c r="H2837" s="27">
        <v>42888</v>
      </c>
      <c r="I2837" s="27">
        <v>43265</v>
      </c>
      <c r="J2837" s="28">
        <v>1</v>
      </c>
      <c r="K2837" s="31" t="s">
        <v>14986</v>
      </c>
      <c r="L2837" s="23"/>
      <c r="M2837" s="24" t="s">
        <v>5141</v>
      </c>
      <c r="N2837" s="24" t="s">
        <v>5142</v>
      </c>
      <c r="O2837" s="24" t="s">
        <v>14437</v>
      </c>
      <c r="P2837" s="24" t="s">
        <v>14989</v>
      </c>
      <c r="Q2837" s="24">
        <v>76</v>
      </c>
      <c r="R2837" s="24">
        <v>39</v>
      </c>
      <c r="S2837" s="23"/>
      <c r="T2837" s="23"/>
      <c r="U2837" s="27">
        <v>42888</v>
      </c>
      <c r="V2837" s="27">
        <v>43258</v>
      </c>
    </row>
    <row r="2838" spans="1:22" ht="15" customHeight="1" x14ac:dyDescent="0.3">
      <c r="A2838" s="24" t="s">
        <v>14984</v>
      </c>
      <c r="B2838" s="24">
        <f t="shared" si="3"/>
        <v>2837</v>
      </c>
      <c r="C2838" s="24">
        <v>760033</v>
      </c>
      <c r="D2838" s="24" t="s">
        <v>14990</v>
      </c>
      <c r="E2838" s="24">
        <v>3</v>
      </c>
      <c r="F2838" s="24" t="s">
        <v>149</v>
      </c>
      <c r="G2838" s="24" t="s">
        <v>4483</v>
      </c>
      <c r="H2838" s="27">
        <v>42888</v>
      </c>
      <c r="I2838" s="27">
        <v>43265</v>
      </c>
      <c r="J2838" s="28">
        <v>1</v>
      </c>
      <c r="K2838" s="31" t="s">
        <v>14986</v>
      </c>
      <c r="L2838" s="23"/>
      <c r="M2838" s="24" t="s">
        <v>5141</v>
      </c>
      <c r="N2838" s="24" t="s">
        <v>5142</v>
      </c>
      <c r="O2838" s="24" t="s">
        <v>14764</v>
      </c>
      <c r="P2838" s="24" t="s">
        <v>14991</v>
      </c>
      <c r="Q2838" s="24">
        <v>76</v>
      </c>
      <c r="R2838" s="24">
        <v>39</v>
      </c>
      <c r="S2838" s="23"/>
      <c r="T2838" s="23"/>
      <c r="U2838" s="27">
        <v>42888</v>
      </c>
      <c r="V2838" s="27">
        <v>43084</v>
      </c>
    </row>
    <row r="2839" spans="1:22" ht="15" customHeight="1" x14ac:dyDescent="0.3">
      <c r="A2839" s="24" t="s">
        <v>14984</v>
      </c>
      <c r="B2839" s="24">
        <f t="shared" si="3"/>
        <v>2838</v>
      </c>
      <c r="C2839" s="24">
        <v>760034</v>
      </c>
      <c r="D2839" s="24" t="s">
        <v>14992</v>
      </c>
      <c r="E2839" s="24">
        <v>3</v>
      </c>
      <c r="F2839" s="24" t="s">
        <v>149</v>
      </c>
      <c r="G2839" s="24" t="s">
        <v>4525</v>
      </c>
      <c r="H2839" s="27">
        <v>42888</v>
      </c>
      <c r="I2839" s="27">
        <v>43265</v>
      </c>
      <c r="J2839" s="28">
        <v>1</v>
      </c>
      <c r="K2839" s="31" t="s">
        <v>14986</v>
      </c>
      <c r="L2839" s="23"/>
      <c r="M2839" s="24" t="s">
        <v>5141</v>
      </c>
      <c r="N2839" s="24" t="s">
        <v>5142</v>
      </c>
      <c r="O2839" s="24" t="s">
        <v>14437</v>
      </c>
      <c r="P2839" s="24" t="s">
        <v>14993</v>
      </c>
      <c r="Q2839" s="24">
        <v>76</v>
      </c>
      <c r="R2839" s="24">
        <v>39</v>
      </c>
      <c r="S2839" s="23"/>
      <c r="T2839" s="23"/>
      <c r="U2839" s="27">
        <v>42888</v>
      </c>
      <c r="V2839" s="27">
        <v>43258</v>
      </c>
    </row>
    <row r="2840" spans="1:22" ht="15" customHeight="1" x14ac:dyDescent="0.3">
      <c r="A2840" s="32" t="s">
        <v>14994</v>
      </c>
      <c r="B2840" s="24">
        <f t="shared" si="3"/>
        <v>2839</v>
      </c>
      <c r="C2840" s="32">
        <v>760035</v>
      </c>
      <c r="D2840" s="33" t="s">
        <v>14995</v>
      </c>
      <c r="E2840" s="32">
        <v>1</v>
      </c>
      <c r="F2840" s="32" t="s">
        <v>149</v>
      </c>
      <c r="G2840" s="23"/>
      <c r="H2840" s="34">
        <v>42796</v>
      </c>
      <c r="I2840" s="34">
        <v>43266</v>
      </c>
      <c r="J2840" s="35">
        <v>1</v>
      </c>
      <c r="K2840" s="31" t="s">
        <v>14996</v>
      </c>
      <c r="L2840" s="23"/>
      <c r="M2840" s="32" t="s">
        <v>14997</v>
      </c>
      <c r="N2840" s="32" t="s">
        <v>14998</v>
      </c>
      <c r="O2840" s="32" t="s">
        <v>14999</v>
      </c>
      <c r="P2840" s="23"/>
      <c r="Q2840" s="32">
        <v>75</v>
      </c>
      <c r="R2840" s="32">
        <v>38</v>
      </c>
      <c r="S2840" s="23"/>
      <c r="T2840" s="23"/>
      <c r="U2840" s="34">
        <v>42796</v>
      </c>
      <c r="V2840" s="34">
        <v>42800</v>
      </c>
    </row>
    <row r="2841" spans="1:22" ht="15" customHeight="1" x14ac:dyDescent="0.3">
      <c r="A2841" s="24" t="s">
        <v>14994</v>
      </c>
      <c r="B2841" s="24">
        <f t="shared" si="3"/>
        <v>2840</v>
      </c>
      <c r="C2841" s="24">
        <v>750009</v>
      </c>
      <c r="D2841" s="60" t="s">
        <v>15000</v>
      </c>
      <c r="E2841" s="24">
        <v>2</v>
      </c>
      <c r="F2841" s="24" t="s">
        <v>149</v>
      </c>
      <c r="G2841" s="24" t="s">
        <v>3390</v>
      </c>
      <c r="H2841" s="27">
        <v>42796</v>
      </c>
      <c r="I2841" s="27">
        <v>42993</v>
      </c>
      <c r="J2841" s="28">
        <v>1</v>
      </c>
      <c r="K2841" s="31" t="s">
        <v>14996</v>
      </c>
      <c r="L2841" s="23"/>
      <c r="M2841" s="24" t="s">
        <v>15001</v>
      </c>
      <c r="N2841" s="24" t="s">
        <v>15002</v>
      </c>
      <c r="O2841" s="24" t="s">
        <v>15003</v>
      </c>
      <c r="P2841" s="24">
        <v>29.122</v>
      </c>
      <c r="Q2841" s="24">
        <v>75</v>
      </c>
      <c r="R2841" s="24">
        <v>38</v>
      </c>
      <c r="S2841" s="23"/>
      <c r="T2841" s="23"/>
      <c r="U2841" s="27">
        <v>42796</v>
      </c>
      <c r="V2841" s="27">
        <v>43084</v>
      </c>
    </row>
    <row r="2842" spans="1:22" ht="15" customHeight="1" x14ac:dyDescent="0.3">
      <c r="A2842" s="32" t="s">
        <v>15004</v>
      </c>
      <c r="B2842" s="24">
        <f t="shared" si="3"/>
        <v>2841</v>
      </c>
      <c r="C2842" s="32">
        <v>780006</v>
      </c>
      <c r="D2842" s="60" t="s">
        <v>15005</v>
      </c>
      <c r="E2842" s="32">
        <v>2</v>
      </c>
      <c r="F2842" s="32" t="s">
        <v>149</v>
      </c>
      <c r="G2842" s="32" t="s">
        <v>4476</v>
      </c>
      <c r="H2842" s="34">
        <v>42888</v>
      </c>
      <c r="I2842" s="34">
        <v>43265</v>
      </c>
      <c r="J2842" s="35">
        <v>1</v>
      </c>
      <c r="K2842" s="31" t="s">
        <v>15006</v>
      </c>
      <c r="L2842" s="23"/>
      <c r="M2842" s="32" t="s">
        <v>15007</v>
      </c>
      <c r="N2842" s="32" t="s">
        <v>12080</v>
      </c>
      <c r="O2842" s="32" t="s">
        <v>15008</v>
      </c>
      <c r="P2842" s="32" t="s">
        <v>15009</v>
      </c>
      <c r="Q2842" s="32">
        <v>78</v>
      </c>
      <c r="R2842" s="24">
        <v>40</v>
      </c>
      <c r="S2842" s="23"/>
      <c r="T2842" s="23"/>
      <c r="U2842" s="34">
        <v>42888</v>
      </c>
      <c r="V2842" s="34">
        <v>43087</v>
      </c>
    </row>
    <row r="2843" spans="1:22" ht="15" customHeight="1" x14ac:dyDescent="0.3">
      <c r="A2843" s="24" t="s">
        <v>15004</v>
      </c>
      <c r="B2843" s="24">
        <f t="shared" si="3"/>
        <v>2842</v>
      </c>
      <c r="C2843" s="24">
        <v>760036</v>
      </c>
      <c r="D2843" s="24" t="s">
        <v>15010</v>
      </c>
      <c r="E2843" s="24">
        <v>3</v>
      </c>
      <c r="F2843" s="24" t="s">
        <v>149</v>
      </c>
      <c r="G2843" s="24" t="s">
        <v>4476</v>
      </c>
      <c r="H2843" s="27">
        <v>42888</v>
      </c>
      <c r="I2843" s="27">
        <v>43265</v>
      </c>
      <c r="J2843" s="28">
        <v>1</v>
      </c>
      <c r="K2843" s="31" t="s">
        <v>15006</v>
      </c>
      <c r="L2843" s="23"/>
      <c r="M2843" s="24" t="s">
        <v>15007</v>
      </c>
      <c r="N2843" s="24" t="s">
        <v>12080</v>
      </c>
      <c r="O2843" s="24" t="s">
        <v>15011</v>
      </c>
      <c r="P2843" s="24" t="s">
        <v>15009</v>
      </c>
      <c r="Q2843" s="24">
        <v>76</v>
      </c>
      <c r="R2843" s="24">
        <v>39</v>
      </c>
      <c r="S2843" s="23"/>
      <c r="T2843" s="23"/>
      <c r="U2843" s="27">
        <v>42888</v>
      </c>
      <c r="V2843" s="27">
        <v>43353</v>
      </c>
    </row>
    <row r="2844" spans="1:22" ht="15" customHeight="1" x14ac:dyDescent="0.3">
      <c r="A2844" s="24" t="s">
        <v>15004</v>
      </c>
      <c r="B2844" s="24">
        <f t="shared" si="3"/>
        <v>2843</v>
      </c>
      <c r="C2844" s="24">
        <v>780007</v>
      </c>
      <c r="D2844" s="24" t="s">
        <v>15012</v>
      </c>
      <c r="E2844" s="24">
        <v>3</v>
      </c>
      <c r="F2844" s="24" t="s">
        <v>149</v>
      </c>
      <c r="G2844" s="24" t="s">
        <v>4483</v>
      </c>
      <c r="H2844" s="27">
        <v>42888</v>
      </c>
      <c r="I2844" s="27">
        <v>43265</v>
      </c>
      <c r="J2844" s="28">
        <v>1</v>
      </c>
      <c r="K2844" s="31" t="s">
        <v>15006</v>
      </c>
      <c r="L2844" s="23"/>
      <c r="M2844" s="24" t="s">
        <v>15007</v>
      </c>
      <c r="N2844" s="24" t="s">
        <v>12080</v>
      </c>
      <c r="O2844" s="24" t="s">
        <v>15013</v>
      </c>
      <c r="P2844" s="23"/>
      <c r="Q2844" s="24">
        <v>78</v>
      </c>
      <c r="R2844" s="24">
        <v>40</v>
      </c>
      <c r="S2844" s="23"/>
      <c r="T2844" s="23"/>
      <c r="U2844" s="27">
        <v>42888</v>
      </c>
      <c r="V2844" s="27">
        <v>43258</v>
      </c>
    </row>
    <row r="2845" spans="1:22" ht="15" customHeight="1" x14ac:dyDescent="0.3">
      <c r="A2845" s="24" t="s">
        <v>15014</v>
      </c>
      <c r="B2845" s="24">
        <f t="shared" si="3"/>
        <v>2844</v>
      </c>
      <c r="C2845" s="24">
        <v>770032</v>
      </c>
      <c r="D2845" s="60" t="s">
        <v>15015</v>
      </c>
      <c r="E2845" s="24">
        <v>2</v>
      </c>
      <c r="F2845" s="24" t="s">
        <v>149</v>
      </c>
      <c r="G2845" s="24" t="s">
        <v>3405</v>
      </c>
      <c r="H2845" s="27">
        <v>42986</v>
      </c>
      <c r="I2845" s="27">
        <v>43175</v>
      </c>
      <c r="J2845" s="28">
        <v>1</v>
      </c>
      <c r="K2845" s="31" t="s">
        <v>15016</v>
      </c>
      <c r="L2845" s="23"/>
      <c r="M2845" s="24" t="s">
        <v>15017</v>
      </c>
      <c r="N2845" s="24" t="s">
        <v>15018</v>
      </c>
      <c r="O2845" s="24" t="s">
        <v>15019</v>
      </c>
      <c r="P2845" s="24">
        <v>33.186999999999998</v>
      </c>
      <c r="Q2845" s="24">
        <v>77</v>
      </c>
      <c r="R2845" s="24">
        <v>39</v>
      </c>
      <c r="S2845" s="23"/>
      <c r="T2845" s="23"/>
      <c r="U2845" s="27">
        <v>42986</v>
      </c>
      <c r="V2845" s="27">
        <v>43175</v>
      </c>
    </row>
    <row r="2846" spans="1:22" ht="15" customHeight="1" x14ac:dyDescent="0.3">
      <c r="A2846" s="24" t="s">
        <v>15020</v>
      </c>
      <c r="B2846" s="24">
        <f t="shared" si="3"/>
        <v>2845</v>
      </c>
      <c r="C2846" s="24">
        <v>760063</v>
      </c>
      <c r="D2846" s="60" t="s">
        <v>15021</v>
      </c>
      <c r="E2846" s="24">
        <v>2</v>
      </c>
      <c r="F2846" s="24" t="s">
        <v>149</v>
      </c>
      <c r="G2846" s="24" t="s">
        <v>3398</v>
      </c>
      <c r="H2846" s="27">
        <v>42986</v>
      </c>
      <c r="I2846" s="27">
        <v>43266</v>
      </c>
      <c r="J2846" s="28">
        <v>1</v>
      </c>
      <c r="K2846" s="31" t="s">
        <v>15022</v>
      </c>
      <c r="L2846" s="23"/>
      <c r="M2846" s="24" t="s">
        <v>14341</v>
      </c>
      <c r="N2846" s="24" t="s">
        <v>14342</v>
      </c>
      <c r="O2846" s="24" t="s">
        <v>15023</v>
      </c>
      <c r="P2846" s="24" t="s">
        <v>15024</v>
      </c>
      <c r="Q2846" s="24">
        <v>76</v>
      </c>
      <c r="R2846" s="24">
        <v>39</v>
      </c>
      <c r="S2846" s="23"/>
      <c r="T2846" s="23"/>
      <c r="U2846" s="27">
        <v>42891</v>
      </c>
      <c r="V2846" s="27">
        <v>43258</v>
      </c>
    </row>
    <row r="2847" spans="1:22" ht="15" customHeight="1" x14ac:dyDescent="0.3">
      <c r="A2847" s="32" t="s">
        <v>15025</v>
      </c>
      <c r="B2847" s="24">
        <f t="shared" si="3"/>
        <v>2846</v>
      </c>
      <c r="C2847" s="32">
        <v>770049</v>
      </c>
      <c r="D2847" s="33" t="s">
        <v>15026</v>
      </c>
      <c r="E2847" s="32">
        <v>1</v>
      </c>
      <c r="F2847" s="32" t="s">
        <v>149</v>
      </c>
      <c r="G2847" s="23"/>
      <c r="H2847" s="34">
        <v>42804</v>
      </c>
      <c r="I2847" s="34">
        <v>43266</v>
      </c>
      <c r="J2847" s="35">
        <v>1</v>
      </c>
      <c r="K2847" s="31" t="s">
        <v>15027</v>
      </c>
      <c r="L2847" s="23"/>
      <c r="M2847" s="32" t="s">
        <v>15028</v>
      </c>
      <c r="N2847" s="32" t="s">
        <v>15029</v>
      </c>
      <c r="O2847" s="32" t="s">
        <v>15030</v>
      </c>
      <c r="P2847" s="32" t="s">
        <v>15031</v>
      </c>
      <c r="Q2847" s="32">
        <v>77</v>
      </c>
      <c r="R2847" s="32">
        <v>39</v>
      </c>
      <c r="S2847" s="23"/>
      <c r="T2847" s="23"/>
      <c r="U2847" s="34">
        <v>42986</v>
      </c>
      <c r="V2847" s="34">
        <v>43084</v>
      </c>
    </row>
    <row r="2848" spans="1:22" ht="15" customHeight="1" x14ac:dyDescent="0.3">
      <c r="A2848" s="24" t="s">
        <v>15032</v>
      </c>
      <c r="B2848" s="24">
        <f t="shared" si="3"/>
        <v>2847</v>
      </c>
      <c r="C2848" s="24">
        <v>750031</v>
      </c>
      <c r="D2848" s="60" t="s">
        <v>15033</v>
      </c>
      <c r="E2848" s="24">
        <v>2</v>
      </c>
      <c r="F2848" s="24" t="s">
        <v>149</v>
      </c>
      <c r="G2848" s="24" t="s">
        <v>3599</v>
      </c>
      <c r="H2848" s="27">
        <v>42804</v>
      </c>
      <c r="I2848" s="27">
        <v>42992</v>
      </c>
      <c r="J2848" s="28">
        <v>1</v>
      </c>
      <c r="K2848" s="31" t="s">
        <v>15034</v>
      </c>
      <c r="L2848" s="23"/>
      <c r="M2848" s="24" t="s">
        <v>15028</v>
      </c>
      <c r="N2848" s="24" t="s">
        <v>15029</v>
      </c>
      <c r="O2848" s="24" t="s">
        <v>15035</v>
      </c>
      <c r="P2848" s="24" t="s">
        <v>15036</v>
      </c>
      <c r="Q2848" s="24">
        <v>75</v>
      </c>
      <c r="R2848" s="24">
        <v>38</v>
      </c>
      <c r="S2848" s="23"/>
      <c r="T2848" s="23"/>
      <c r="U2848" s="27">
        <v>42804</v>
      </c>
      <c r="V2848" s="27">
        <v>43084</v>
      </c>
    </row>
    <row r="2849" spans="1:22" ht="15" customHeight="1" x14ac:dyDescent="0.3">
      <c r="A2849" s="24" t="s">
        <v>15025</v>
      </c>
      <c r="B2849" s="24">
        <f t="shared" si="3"/>
        <v>2848</v>
      </c>
      <c r="C2849" s="24">
        <v>770041</v>
      </c>
      <c r="D2849" s="60" t="s">
        <v>15037</v>
      </c>
      <c r="E2849" s="24">
        <v>2</v>
      </c>
      <c r="F2849" s="24" t="s">
        <v>149</v>
      </c>
      <c r="G2849" s="24" t="s">
        <v>3599</v>
      </c>
      <c r="H2849" s="27">
        <v>42986</v>
      </c>
      <c r="I2849" s="27">
        <v>43084</v>
      </c>
      <c r="J2849" s="28">
        <v>1</v>
      </c>
      <c r="K2849" s="31" t="s">
        <v>15027</v>
      </c>
      <c r="L2849" s="23"/>
      <c r="M2849" s="24" t="s">
        <v>15028</v>
      </c>
      <c r="N2849" s="24" t="s">
        <v>15029</v>
      </c>
      <c r="O2849" s="24" t="s">
        <v>15038</v>
      </c>
      <c r="P2849" s="24" t="s">
        <v>6657</v>
      </c>
      <c r="Q2849" s="24">
        <v>77</v>
      </c>
      <c r="R2849" s="24">
        <v>39</v>
      </c>
      <c r="S2849" s="23"/>
      <c r="T2849" s="23"/>
      <c r="U2849" s="27">
        <v>42986</v>
      </c>
      <c r="V2849" s="27">
        <v>43175</v>
      </c>
    </row>
    <row r="2850" spans="1:22" ht="15" customHeight="1" x14ac:dyDescent="0.3">
      <c r="A2850" s="24" t="s">
        <v>15039</v>
      </c>
      <c r="B2850" s="24">
        <f t="shared" si="3"/>
        <v>2849</v>
      </c>
      <c r="C2850" s="24">
        <v>790042</v>
      </c>
      <c r="D2850" s="60" t="s">
        <v>15040</v>
      </c>
      <c r="E2850" s="24">
        <v>2</v>
      </c>
      <c r="F2850" s="24" t="s">
        <v>149</v>
      </c>
      <c r="G2850" s="24" t="s">
        <v>4476</v>
      </c>
      <c r="H2850" s="27">
        <v>43175</v>
      </c>
      <c r="I2850" s="27">
        <v>43266</v>
      </c>
      <c r="J2850" s="28">
        <v>1</v>
      </c>
      <c r="K2850" s="31" t="s">
        <v>15041</v>
      </c>
      <c r="L2850" s="23"/>
      <c r="M2850" s="24" t="s">
        <v>15042</v>
      </c>
      <c r="N2850" s="24" t="s">
        <v>6003</v>
      </c>
      <c r="O2850" s="24" t="s">
        <v>15043</v>
      </c>
      <c r="P2850" s="24" t="s">
        <v>15044</v>
      </c>
      <c r="Q2850" s="24">
        <v>79</v>
      </c>
      <c r="R2850" s="24">
        <v>40</v>
      </c>
      <c r="S2850" s="23"/>
      <c r="T2850" s="23"/>
      <c r="U2850" s="27">
        <v>43175</v>
      </c>
      <c r="V2850" s="27">
        <v>43353</v>
      </c>
    </row>
    <row r="2851" spans="1:22" ht="15" customHeight="1" x14ac:dyDescent="0.3">
      <c r="A2851" s="24" t="s">
        <v>15045</v>
      </c>
      <c r="B2851" s="24">
        <f t="shared" si="3"/>
        <v>2850</v>
      </c>
      <c r="C2851" s="24">
        <v>780024</v>
      </c>
      <c r="D2851" s="60" t="s">
        <v>15046</v>
      </c>
      <c r="E2851" s="24">
        <v>2</v>
      </c>
      <c r="F2851" s="24" t="s">
        <v>149</v>
      </c>
      <c r="G2851" s="24" t="s">
        <v>3405</v>
      </c>
      <c r="H2851" s="27">
        <v>43084</v>
      </c>
      <c r="I2851" s="27">
        <v>43265</v>
      </c>
      <c r="J2851" s="28">
        <v>1</v>
      </c>
      <c r="K2851" s="31" t="s">
        <v>15047</v>
      </c>
      <c r="L2851" s="23"/>
      <c r="M2851" s="24" t="s">
        <v>12790</v>
      </c>
      <c r="N2851" s="24" t="s">
        <v>8860</v>
      </c>
      <c r="O2851" s="24" t="s">
        <v>15048</v>
      </c>
      <c r="P2851" s="23"/>
      <c r="Q2851" s="24">
        <v>78</v>
      </c>
      <c r="R2851" s="24">
        <v>40</v>
      </c>
      <c r="S2851" s="23"/>
      <c r="T2851" s="23"/>
      <c r="U2851" s="27">
        <v>43084</v>
      </c>
      <c r="V2851" s="27">
        <v>43258</v>
      </c>
    </row>
    <row r="2852" spans="1:22" ht="15" customHeight="1" x14ac:dyDescent="0.3">
      <c r="A2852" s="32" t="s">
        <v>15049</v>
      </c>
      <c r="B2852" s="24">
        <f t="shared" si="3"/>
        <v>2851</v>
      </c>
      <c r="C2852" s="32">
        <v>760066</v>
      </c>
      <c r="D2852" s="33" t="s">
        <v>15050</v>
      </c>
      <c r="E2852" s="32">
        <v>1</v>
      </c>
      <c r="F2852" s="32" t="s">
        <v>149</v>
      </c>
      <c r="G2852" s="32" t="s">
        <v>3398</v>
      </c>
      <c r="H2852" s="34">
        <v>42534</v>
      </c>
      <c r="I2852" s="34">
        <v>43357</v>
      </c>
      <c r="J2852" s="35">
        <v>1</v>
      </c>
      <c r="K2852" s="31" t="s">
        <v>15051</v>
      </c>
      <c r="L2852" s="23"/>
      <c r="M2852" s="32" t="s">
        <v>15052</v>
      </c>
      <c r="N2852" s="32" t="s">
        <v>15053</v>
      </c>
      <c r="O2852" s="32" t="s">
        <v>15054</v>
      </c>
      <c r="P2852" s="32" t="s">
        <v>15055</v>
      </c>
      <c r="Q2852" s="32">
        <v>76</v>
      </c>
      <c r="R2852" s="32">
        <v>39</v>
      </c>
      <c r="S2852" s="23"/>
      <c r="T2852" s="23"/>
      <c r="U2852" s="34">
        <v>42891</v>
      </c>
      <c r="V2852" s="34">
        <v>43375</v>
      </c>
    </row>
    <row r="2853" spans="1:22" ht="15" customHeight="1" x14ac:dyDescent="0.3">
      <c r="A2853" s="24" t="s">
        <v>15049</v>
      </c>
      <c r="B2853" s="24">
        <f t="shared" si="3"/>
        <v>2852</v>
      </c>
      <c r="C2853" s="24">
        <v>780056</v>
      </c>
      <c r="D2853" s="60" t="s">
        <v>15056</v>
      </c>
      <c r="E2853" s="24">
        <v>2</v>
      </c>
      <c r="F2853" s="24" t="s">
        <v>149</v>
      </c>
      <c r="G2853" s="24" t="s">
        <v>3398</v>
      </c>
      <c r="H2853" s="27">
        <v>42534</v>
      </c>
      <c r="I2853" s="27">
        <v>43357</v>
      </c>
      <c r="J2853" s="28">
        <v>1</v>
      </c>
      <c r="K2853" s="31" t="s">
        <v>15051</v>
      </c>
      <c r="L2853" s="23"/>
      <c r="M2853" s="24" t="s">
        <v>15052</v>
      </c>
      <c r="N2853" s="24" t="s">
        <v>15053</v>
      </c>
      <c r="O2853" s="24" t="s">
        <v>15057</v>
      </c>
      <c r="P2853" s="24" t="s">
        <v>15058</v>
      </c>
      <c r="Q2853" s="24">
        <v>76</v>
      </c>
      <c r="R2853" s="24">
        <v>39</v>
      </c>
      <c r="S2853" s="23"/>
      <c r="T2853" s="23"/>
      <c r="U2853" s="27">
        <v>42891</v>
      </c>
      <c r="V2853" s="27">
        <v>43353</v>
      </c>
    </row>
    <row r="2854" spans="1:22" ht="15" customHeight="1" x14ac:dyDescent="0.3">
      <c r="A2854" s="24" t="s">
        <v>15059</v>
      </c>
      <c r="B2854" s="24">
        <f t="shared" si="3"/>
        <v>2853</v>
      </c>
      <c r="C2854" s="24">
        <v>720048</v>
      </c>
      <c r="D2854" s="60" t="s">
        <v>15060</v>
      </c>
      <c r="E2854" s="24">
        <v>2</v>
      </c>
      <c r="F2854" s="24" t="s">
        <v>149</v>
      </c>
      <c r="G2854" s="24" t="s">
        <v>3398</v>
      </c>
      <c r="H2854" s="27">
        <v>42534</v>
      </c>
      <c r="I2854" s="27">
        <v>42990</v>
      </c>
      <c r="J2854" s="28">
        <v>1</v>
      </c>
      <c r="K2854" s="31" t="s">
        <v>15061</v>
      </c>
      <c r="L2854" s="23"/>
      <c r="M2854" s="24" t="s">
        <v>15062</v>
      </c>
      <c r="N2854" s="23"/>
      <c r="O2854" s="24" t="s">
        <v>15063</v>
      </c>
      <c r="P2854" s="24" t="s">
        <v>15064</v>
      </c>
      <c r="Q2854" s="24">
        <v>72</v>
      </c>
      <c r="R2854" s="24">
        <v>37</v>
      </c>
      <c r="S2854" s="23"/>
      <c r="T2854" s="23"/>
      <c r="U2854" s="27">
        <v>42534</v>
      </c>
      <c r="V2854" s="27">
        <v>42989</v>
      </c>
    </row>
    <row r="2855" spans="1:22" ht="15" customHeight="1" x14ac:dyDescent="0.3">
      <c r="A2855" s="24" t="s">
        <v>15065</v>
      </c>
      <c r="B2855" s="24">
        <f t="shared" si="3"/>
        <v>2854</v>
      </c>
      <c r="C2855" s="24">
        <v>770033</v>
      </c>
      <c r="D2855" s="60" t="s">
        <v>15066</v>
      </c>
      <c r="E2855" s="24">
        <v>2</v>
      </c>
      <c r="F2855" s="24" t="s">
        <v>149</v>
      </c>
      <c r="G2855" s="24" t="s">
        <v>3405</v>
      </c>
      <c r="H2855" s="27">
        <v>42986</v>
      </c>
      <c r="I2855" s="27">
        <v>43266</v>
      </c>
      <c r="J2855" s="28">
        <v>1</v>
      </c>
      <c r="K2855" s="31" t="s">
        <v>15067</v>
      </c>
      <c r="L2855" s="23"/>
      <c r="M2855" s="24" t="s">
        <v>15068</v>
      </c>
      <c r="N2855" s="24" t="s">
        <v>15069</v>
      </c>
      <c r="O2855" s="24" t="s">
        <v>15070</v>
      </c>
      <c r="P2855" s="24">
        <v>33.811</v>
      </c>
      <c r="Q2855" s="24">
        <v>77</v>
      </c>
      <c r="R2855" s="24">
        <v>39</v>
      </c>
      <c r="S2855" s="23"/>
      <c r="T2855" s="23"/>
      <c r="U2855" s="27">
        <v>42986</v>
      </c>
      <c r="V2855" s="27">
        <v>43258</v>
      </c>
    </row>
    <row r="2856" spans="1:22" ht="15" customHeight="1" x14ac:dyDescent="0.3">
      <c r="A2856" s="24" t="s">
        <v>15071</v>
      </c>
      <c r="B2856" s="24">
        <f t="shared" ref="B2856:B2919" si="4">B2855+1</f>
        <v>2855</v>
      </c>
      <c r="C2856" s="24">
        <v>760065</v>
      </c>
      <c r="D2856" s="60" t="s">
        <v>15072</v>
      </c>
      <c r="E2856" s="24">
        <v>2</v>
      </c>
      <c r="F2856" s="24" t="s">
        <v>149</v>
      </c>
      <c r="G2856" s="24" t="s">
        <v>3398</v>
      </c>
      <c r="H2856" s="27">
        <v>42891</v>
      </c>
      <c r="I2856" s="27">
        <v>43357</v>
      </c>
      <c r="J2856" s="28">
        <v>1</v>
      </c>
      <c r="K2856" s="31" t="s">
        <v>15073</v>
      </c>
      <c r="L2856" s="23"/>
      <c r="M2856" s="24" t="s">
        <v>15074</v>
      </c>
      <c r="N2856" s="24" t="s">
        <v>8016</v>
      </c>
      <c r="O2856" s="24" t="s">
        <v>15075</v>
      </c>
      <c r="P2856" s="24">
        <v>28.530999999999999</v>
      </c>
      <c r="Q2856" s="24">
        <v>76</v>
      </c>
      <c r="R2856" s="24">
        <v>39</v>
      </c>
      <c r="S2856" s="23"/>
      <c r="T2856" s="23"/>
      <c r="U2856" s="27">
        <v>42891</v>
      </c>
      <c r="V2856" s="27">
        <v>43375</v>
      </c>
    </row>
    <row r="2857" spans="1:22" ht="15" customHeight="1" x14ac:dyDescent="0.3">
      <c r="A2857" s="24" t="s">
        <v>15076</v>
      </c>
      <c r="B2857" s="24">
        <f t="shared" si="4"/>
        <v>2856</v>
      </c>
      <c r="C2857" s="24">
        <v>780037</v>
      </c>
      <c r="D2857" s="60" t="s">
        <v>15077</v>
      </c>
      <c r="E2857" s="24">
        <v>2</v>
      </c>
      <c r="F2857" s="24" t="s">
        <v>149</v>
      </c>
      <c r="G2857" s="24" t="s">
        <v>3398</v>
      </c>
      <c r="H2857" s="27">
        <v>43084</v>
      </c>
      <c r="I2857" s="27">
        <v>43357</v>
      </c>
      <c r="J2857" s="28">
        <v>1</v>
      </c>
      <c r="K2857" s="31" t="s">
        <v>15078</v>
      </c>
      <c r="L2857" s="23"/>
      <c r="M2857" s="24" t="s">
        <v>15079</v>
      </c>
      <c r="N2857" s="24" t="s">
        <v>15080</v>
      </c>
      <c r="O2857" s="24" t="s">
        <v>15081</v>
      </c>
      <c r="P2857" s="24" t="s">
        <v>15082</v>
      </c>
      <c r="Q2857" s="24">
        <v>78</v>
      </c>
      <c r="R2857" s="24">
        <v>40</v>
      </c>
      <c r="S2857" s="23"/>
      <c r="T2857" s="23"/>
      <c r="U2857" s="27">
        <v>43084</v>
      </c>
      <c r="V2857" s="27">
        <v>43375</v>
      </c>
    </row>
    <row r="2858" spans="1:22" ht="15" customHeight="1" x14ac:dyDescent="0.3">
      <c r="A2858" s="24" t="s">
        <v>15083</v>
      </c>
      <c r="B2858" s="24">
        <f t="shared" si="4"/>
        <v>2857</v>
      </c>
      <c r="C2858" s="24">
        <v>780038</v>
      </c>
      <c r="D2858" s="60" t="s">
        <v>15084</v>
      </c>
      <c r="E2858" s="24">
        <v>2</v>
      </c>
      <c r="F2858" s="24" t="s">
        <v>149</v>
      </c>
      <c r="G2858" s="24" t="s">
        <v>3398</v>
      </c>
      <c r="H2858" s="27">
        <v>43084</v>
      </c>
      <c r="I2858" s="27">
        <v>43357</v>
      </c>
      <c r="J2858" s="28">
        <v>1</v>
      </c>
      <c r="K2858" s="31" t="s">
        <v>15085</v>
      </c>
      <c r="L2858" s="23"/>
      <c r="M2858" s="24" t="s">
        <v>13906</v>
      </c>
      <c r="N2858" s="24" t="s">
        <v>13907</v>
      </c>
      <c r="O2858" s="24" t="s">
        <v>15086</v>
      </c>
      <c r="P2858" s="24">
        <v>32.404000000000003</v>
      </c>
      <c r="Q2858" s="24">
        <v>78</v>
      </c>
      <c r="R2858" s="24">
        <v>40</v>
      </c>
      <c r="S2858" s="23"/>
      <c r="T2858" s="23"/>
      <c r="U2858" s="27">
        <v>43084</v>
      </c>
      <c r="V2858" s="27">
        <v>43375</v>
      </c>
    </row>
    <row r="2859" spans="1:22" ht="15" customHeight="1" x14ac:dyDescent="0.3">
      <c r="A2859" s="24" t="s">
        <v>15087</v>
      </c>
      <c r="B2859" s="24">
        <f t="shared" si="4"/>
        <v>2858</v>
      </c>
      <c r="C2859" s="24">
        <v>780039</v>
      </c>
      <c r="D2859" s="60" t="s">
        <v>15088</v>
      </c>
      <c r="E2859" s="24">
        <v>2</v>
      </c>
      <c r="F2859" s="24" t="s">
        <v>149</v>
      </c>
      <c r="G2859" s="24" t="s">
        <v>3398</v>
      </c>
      <c r="H2859" s="27">
        <v>43084</v>
      </c>
      <c r="I2859" s="27">
        <v>43357</v>
      </c>
      <c r="J2859" s="28">
        <v>1</v>
      </c>
      <c r="K2859" s="31" t="s">
        <v>15089</v>
      </c>
      <c r="L2859" s="23"/>
      <c r="M2859" s="24" t="s">
        <v>13226</v>
      </c>
      <c r="N2859" s="24" t="s">
        <v>14290</v>
      </c>
      <c r="O2859" s="24" t="s">
        <v>15090</v>
      </c>
      <c r="P2859" s="24" t="s">
        <v>15091</v>
      </c>
      <c r="Q2859" s="24">
        <v>78</v>
      </c>
      <c r="R2859" s="24">
        <v>40</v>
      </c>
      <c r="S2859" s="23"/>
      <c r="T2859" s="23"/>
      <c r="U2859" s="27">
        <v>43084</v>
      </c>
      <c r="V2859" s="27">
        <v>43353</v>
      </c>
    </row>
    <row r="2860" spans="1:22" ht="15" customHeight="1" x14ac:dyDescent="0.3">
      <c r="A2860" s="24" t="s">
        <v>15092</v>
      </c>
      <c r="B2860" s="24">
        <f t="shared" si="4"/>
        <v>2859</v>
      </c>
      <c r="C2860" s="24">
        <v>780040</v>
      </c>
      <c r="D2860" s="60" t="s">
        <v>15093</v>
      </c>
      <c r="E2860" s="24">
        <v>2</v>
      </c>
      <c r="F2860" s="24" t="s">
        <v>149</v>
      </c>
      <c r="G2860" s="24" t="s">
        <v>3398</v>
      </c>
      <c r="H2860" s="27">
        <v>43084</v>
      </c>
      <c r="I2860" s="27">
        <v>43258</v>
      </c>
      <c r="J2860" s="28">
        <v>1</v>
      </c>
      <c r="K2860" s="31" t="s">
        <v>15094</v>
      </c>
      <c r="L2860" s="23"/>
      <c r="M2860" s="24" t="s">
        <v>15095</v>
      </c>
      <c r="N2860" s="24" t="s">
        <v>15096</v>
      </c>
      <c r="O2860" s="24" t="s">
        <v>14437</v>
      </c>
      <c r="P2860" s="24" t="s">
        <v>15097</v>
      </c>
      <c r="Q2860" s="24">
        <v>78</v>
      </c>
      <c r="R2860" s="24">
        <v>40</v>
      </c>
      <c r="S2860" s="23"/>
      <c r="T2860" s="23"/>
      <c r="U2860" s="27">
        <v>43084</v>
      </c>
      <c r="V2860" s="27">
        <v>43258</v>
      </c>
    </row>
    <row r="2861" spans="1:22" ht="15" customHeight="1" x14ac:dyDescent="0.3">
      <c r="A2861" s="32" t="s">
        <v>15098</v>
      </c>
      <c r="B2861" s="24">
        <f t="shared" si="4"/>
        <v>2860</v>
      </c>
      <c r="C2861" s="32">
        <v>810009</v>
      </c>
      <c r="D2861" s="60" t="s">
        <v>15099</v>
      </c>
      <c r="E2861" s="32">
        <v>2</v>
      </c>
      <c r="F2861" s="32" t="s">
        <v>149</v>
      </c>
      <c r="G2861" s="32" t="s">
        <v>8264</v>
      </c>
      <c r="H2861" s="34">
        <v>43349</v>
      </c>
      <c r="I2861" s="34">
        <v>43349</v>
      </c>
      <c r="J2861" s="35">
        <v>1</v>
      </c>
      <c r="K2861" s="31" t="s">
        <v>15100</v>
      </c>
      <c r="L2861" s="23"/>
      <c r="M2861" s="32" t="s">
        <v>5758</v>
      </c>
      <c r="N2861" s="32" t="s">
        <v>5759</v>
      </c>
      <c r="O2861" s="23"/>
      <c r="P2861" s="23"/>
      <c r="Q2861" s="32">
        <v>81</v>
      </c>
      <c r="R2861" s="32">
        <v>41</v>
      </c>
      <c r="S2861" s="23"/>
      <c r="T2861" s="23"/>
      <c r="U2861" s="34">
        <v>43349</v>
      </c>
      <c r="V2861" s="32" t="s">
        <v>3355</v>
      </c>
    </row>
    <row r="2862" spans="1:22" ht="15" customHeight="1" x14ac:dyDescent="0.3">
      <c r="A2862" s="24" t="s">
        <v>15098</v>
      </c>
      <c r="B2862" s="24">
        <f t="shared" si="4"/>
        <v>2861</v>
      </c>
      <c r="C2862" s="24">
        <v>810042</v>
      </c>
      <c r="D2862" s="24" t="s">
        <v>15101</v>
      </c>
      <c r="E2862" s="24">
        <v>3</v>
      </c>
      <c r="F2862" s="24" t="s">
        <v>149</v>
      </c>
      <c r="G2862" s="24" t="s">
        <v>4476</v>
      </c>
      <c r="H2862" s="27">
        <v>43349</v>
      </c>
      <c r="I2862" s="27">
        <v>43349</v>
      </c>
      <c r="J2862" s="28">
        <v>1</v>
      </c>
      <c r="K2862" s="31" t="s">
        <v>15100</v>
      </c>
      <c r="L2862" s="23"/>
      <c r="M2862" s="24" t="s">
        <v>5758</v>
      </c>
      <c r="N2862" s="24" t="s">
        <v>5759</v>
      </c>
      <c r="O2862" s="24" t="s">
        <v>12423</v>
      </c>
      <c r="P2862" s="24" t="s">
        <v>15102</v>
      </c>
      <c r="Q2862" s="24">
        <v>81</v>
      </c>
      <c r="R2862" s="24">
        <v>41</v>
      </c>
      <c r="S2862" s="23"/>
      <c r="T2862" s="23"/>
      <c r="U2862" s="27">
        <v>43349</v>
      </c>
      <c r="V2862" s="27">
        <v>43353</v>
      </c>
    </row>
    <row r="2863" spans="1:22" ht="15" customHeight="1" x14ac:dyDescent="0.3">
      <c r="A2863" s="24" t="s">
        <v>15098</v>
      </c>
      <c r="B2863" s="24">
        <f t="shared" si="4"/>
        <v>2862</v>
      </c>
      <c r="C2863" s="24">
        <v>810043</v>
      </c>
      <c r="D2863" s="24" t="s">
        <v>15103</v>
      </c>
      <c r="E2863" s="24">
        <v>3</v>
      </c>
      <c r="F2863" s="24" t="s">
        <v>149</v>
      </c>
      <c r="G2863" s="24" t="s">
        <v>4483</v>
      </c>
      <c r="H2863" s="27">
        <v>43349</v>
      </c>
      <c r="I2863" s="27">
        <v>43349</v>
      </c>
      <c r="J2863" s="28">
        <v>1</v>
      </c>
      <c r="K2863" s="31" t="s">
        <v>15100</v>
      </c>
      <c r="L2863" s="23"/>
      <c r="M2863" s="24" t="s">
        <v>5758</v>
      </c>
      <c r="N2863" s="24" t="s">
        <v>5759</v>
      </c>
      <c r="O2863" s="24" t="s">
        <v>12423</v>
      </c>
      <c r="P2863" s="24" t="s">
        <v>15104</v>
      </c>
      <c r="Q2863" s="24">
        <v>81</v>
      </c>
      <c r="R2863" s="24">
        <v>41</v>
      </c>
      <c r="S2863" s="23"/>
      <c r="T2863" s="23"/>
      <c r="U2863" s="27">
        <v>43349</v>
      </c>
      <c r="V2863" s="27">
        <v>43353</v>
      </c>
    </row>
    <row r="2864" spans="1:22" ht="15" customHeight="1" x14ac:dyDescent="0.3">
      <c r="A2864" s="24" t="s">
        <v>15105</v>
      </c>
      <c r="B2864" s="24">
        <f t="shared" si="4"/>
        <v>2863</v>
      </c>
      <c r="C2864" s="24">
        <v>780041</v>
      </c>
      <c r="D2864" s="60" t="s">
        <v>15106</v>
      </c>
      <c r="E2864" s="24">
        <v>2</v>
      </c>
      <c r="F2864" s="24" t="s">
        <v>149</v>
      </c>
      <c r="G2864" s="24" t="s">
        <v>3398</v>
      </c>
      <c r="H2864" s="27">
        <v>43084</v>
      </c>
      <c r="I2864" s="27">
        <v>43357</v>
      </c>
      <c r="J2864" s="28">
        <v>1</v>
      </c>
      <c r="K2864" s="31" t="s">
        <v>15107</v>
      </c>
      <c r="L2864" s="23"/>
      <c r="M2864" s="24" t="s">
        <v>15108</v>
      </c>
      <c r="N2864" s="24" t="s">
        <v>15109</v>
      </c>
      <c r="O2864" s="24" t="s">
        <v>15110</v>
      </c>
      <c r="P2864" s="24">
        <v>28.545000000000002</v>
      </c>
      <c r="Q2864" s="24">
        <v>78</v>
      </c>
      <c r="R2864" s="24">
        <v>40</v>
      </c>
      <c r="S2864" s="23"/>
      <c r="T2864" s="23"/>
      <c r="U2864" s="27">
        <v>43084</v>
      </c>
      <c r="V2864" s="27">
        <v>43375</v>
      </c>
    </row>
    <row r="2865" spans="1:22" ht="15" customHeight="1" x14ac:dyDescent="0.3">
      <c r="A2865" s="32" t="s">
        <v>15111</v>
      </c>
      <c r="B2865" s="24">
        <f t="shared" si="4"/>
        <v>2864</v>
      </c>
      <c r="C2865" s="32">
        <v>790039</v>
      </c>
      <c r="D2865" s="33" t="s">
        <v>15112</v>
      </c>
      <c r="E2865" s="32">
        <v>1</v>
      </c>
      <c r="F2865" s="32" t="s">
        <v>149</v>
      </c>
      <c r="G2865" s="23"/>
      <c r="H2865" s="34">
        <v>42705</v>
      </c>
      <c r="I2865" s="34">
        <v>43266</v>
      </c>
      <c r="J2865" s="35">
        <v>1</v>
      </c>
      <c r="K2865" s="23"/>
      <c r="L2865" s="23"/>
      <c r="M2865" s="23"/>
      <c r="N2865" s="23"/>
      <c r="O2865" s="23"/>
      <c r="P2865" s="23"/>
      <c r="Q2865" s="32">
        <v>78</v>
      </c>
      <c r="R2865" s="32">
        <v>40</v>
      </c>
      <c r="S2865" s="23"/>
      <c r="T2865" s="23"/>
      <c r="U2865" s="34">
        <v>43175</v>
      </c>
      <c r="V2865" s="32" t="s">
        <v>3355</v>
      </c>
    </row>
    <row r="2866" spans="1:22" ht="15" customHeight="1" x14ac:dyDescent="0.3">
      <c r="A2866" s="32" t="s">
        <v>15113</v>
      </c>
      <c r="B2866" s="24">
        <f t="shared" si="4"/>
        <v>2865</v>
      </c>
      <c r="C2866" s="32">
        <v>780017</v>
      </c>
      <c r="D2866" s="60" t="s">
        <v>15114</v>
      </c>
      <c r="E2866" s="32">
        <v>2</v>
      </c>
      <c r="F2866" s="32" t="s">
        <v>149</v>
      </c>
      <c r="G2866" s="32" t="s">
        <v>4476</v>
      </c>
      <c r="H2866" s="34">
        <v>42705</v>
      </c>
      <c r="I2866" s="34">
        <v>43084</v>
      </c>
      <c r="J2866" s="35">
        <v>1</v>
      </c>
      <c r="K2866" s="31" t="s">
        <v>15115</v>
      </c>
      <c r="L2866" s="23"/>
      <c r="M2866" s="32" t="s">
        <v>15116</v>
      </c>
      <c r="N2866" s="32" t="s">
        <v>15117</v>
      </c>
      <c r="O2866" s="32" t="s">
        <v>15118</v>
      </c>
      <c r="P2866" s="32">
        <v>29.827000000000002</v>
      </c>
      <c r="Q2866" s="32">
        <v>74</v>
      </c>
      <c r="R2866" s="32">
        <v>38</v>
      </c>
      <c r="S2866" s="23"/>
      <c r="T2866" s="23"/>
      <c r="U2866" s="34">
        <v>42705</v>
      </c>
      <c r="V2866" s="34">
        <v>42989</v>
      </c>
    </row>
    <row r="2867" spans="1:22" ht="15" customHeight="1" x14ac:dyDescent="0.3">
      <c r="A2867" s="24" t="s">
        <v>15113</v>
      </c>
      <c r="B2867" s="24">
        <f t="shared" si="4"/>
        <v>2866</v>
      </c>
      <c r="C2867" s="24">
        <v>740057</v>
      </c>
      <c r="D2867" s="24" t="s">
        <v>15119</v>
      </c>
      <c r="E2867" s="24">
        <v>3</v>
      </c>
      <c r="F2867" s="24" t="s">
        <v>149</v>
      </c>
      <c r="G2867" s="24" t="s">
        <v>4476</v>
      </c>
      <c r="H2867" s="27">
        <v>42705</v>
      </c>
      <c r="I2867" s="27">
        <v>43084</v>
      </c>
      <c r="J2867" s="28">
        <v>1</v>
      </c>
      <c r="K2867" s="31" t="s">
        <v>15115</v>
      </c>
      <c r="L2867" s="23"/>
      <c r="M2867" s="24" t="s">
        <v>15116</v>
      </c>
      <c r="N2867" s="24" t="s">
        <v>15117</v>
      </c>
      <c r="O2867" s="24" t="s">
        <v>15120</v>
      </c>
      <c r="P2867" s="24">
        <v>29.827000000000002</v>
      </c>
      <c r="Q2867" s="24">
        <v>74</v>
      </c>
      <c r="R2867" s="24">
        <v>38</v>
      </c>
      <c r="S2867" s="23"/>
      <c r="T2867" s="23"/>
      <c r="U2867" s="27">
        <v>42705</v>
      </c>
      <c r="V2867" s="27">
        <v>43084</v>
      </c>
    </row>
    <row r="2868" spans="1:22" ht="15" customHeight="1" x14ac:dyDescent="0.3">
      <c r="A2868" s="24" t="s">
        <v>15113</v>
      </c>
      <c r="B2868" s="24">
        <f t="shared" si="4"/>
        <v>2867</v>
      </c>
      <c r="C2868" s="24">
        <v>780018</v>
      </c>
      <c r="D2868" s="24" t="s">
        <v>15121</v>
      </c>
      <c r="E2868" s="24">
        <v>3</v>
      </c>
      <c r="F2868" s="24" t="s">
        <v>149</v>
      </c>
      <c r="G2868" s="24" t="s">
        <v>4518</v>
      </c>
      <c r="H2868" s="27">
        <v>42705</v>
      </c>
      <c r="I2868" s="27">
        <v>43084</v>
      </c>
      <c r="J2868" s="28">
        <v>1</v>
      </c>
      <c r="K2868" s="31" t="s">
        <v>15115</v>
      </c>
      <c r="L2868" s="23"/>
      <c r="M2868" s="24" t="s">
        <v>15116</v>
      </c>
      <c r="N2868" s="24" t="s">
        <v>15117</v>
      </c>
      <c r="O2868" s="24" t="s">
        <v>14764</v>
      </c>
      <c r="P2868" s="24">
        <v>29.827000000000002</v>
      </c>
      <c r="Q2868" s="24">
        <v>74</v>
      </c>
      <c r="R2868" s="24">
        <v>38</v>
      </c>
      <c r="S2868" s="23"/>
      <c r="T2868" s="23"/>
      <c r="U2868" s="27">
        <v>42705</v>
      </c>
      <c r="V2868" s="27">
        <v>43084</v>
      </c>
    </row>
    <row r="2869" spans="1:22" ht="15" customHeight="1" x14ac:dyDescent="0.3">
      <c r="A2869" s="24" t="s">
        <v>15111</v>
      </c>
      <c r="B2869" s="24">
        <f t="shared" si="4"/>
        <v>2868</v>
      </c>
      <c r="C2869" s="24">
        <v>790040</v>
      </c>
      <c r="D2869" s="60" t="s">
        <v>15122</v>
      </c>
      <c r="E2869" s="24">
        <v>2</v>
      </c>
      <c r="F2869" s="24" t="s">
        <v>149</v>
      </c>
      <c r="G2869" s="24" t="s">
        <v>4518</v>
      </c>
      <c r="H2869" s="27">
        <v>43175</v>
      </c>
      <c r="I2869" s="27">
        <v>43266</v>
      </c>
      <c r="J2869" s="28">
        <v>1</v>
      </c>
      <c r="K2869" s="31" t="s">
        <v>15123</v>
      </c>
      <c r="L2869" s="23"/>
      <c r="M2869" s="24" t="s">
        <v>15124</v>
      </c>
      <c r="N2869" s="24" t="s">
        <v>15125</v>
      </c>
      <c r="O2869" s="24" t="s">
        <v>14437</v>
      </c>
      <c r="P2869" s="24" t="s">
        <v>15126</v>
      </c>
      <c r="Q2869" s="24">
        <v>79</v>
      </c>
      <c r="R2869" s="24">
        <v>40</v>
      </c>
      <c r="S2869" s="23"/>
      <c r="T2869" s="23"/>
      <c r="U2869" s="27">
        <v>43175</v>
      </c>
      <c r="V2869" s="27">
        <v>43258</v>
      </c>
    </row>
    <row r="2870" spans="1:22" ht="15" customHeight="1" x14ac:dyDescent="0.3">
      <c r="A2870" s="24" t="s">
        <v>15111</v>
      </c>
      <c r="B2870" s="24">
        <f t="shared" si="4"/>
        <v>2869</v>
      </c>
      <c r="C2870" s="24">
        <v>790041</v>
      </c>
      <c r="D2870" s="60" t="s">
        <v>15127</v>
      </c>
      <c r="E2870" s="24">
        <v>2</v>
      </c>
      <c r="F2870" s="24" t="s">
        <v>149</v>
      </c>
      <c r="G2870" s="24" t="s">
        <v>4476</v>
      </c>
      <c r="H2870" s="27">
        <v>43175</v>
      </c>
      <c r="I2870" s="27">
        <v>43266</v>
      </c>
      <c r="J2870" s="28">
        <v>1</v>
      </c>
      <c r="K2870" s="31" t="s">
        <v>15123</v>
      </c>
      <c r="L2870" s="23"/>
      <c r="M2870" s="24" t="s">
        <v>15124</v>
      </c>
      <c r="N2870" s="24" t="s">
        <v>15125</v>
      </c>
      <c r="O2870" s="24" t="s">
        <v>14437</v>
      </c>
      <c r="P2870" s="24" t="s">
        <v>12569</v>
      </c>
      <c r="Q2870" s="24">
        <v>79</v>
      </c>
      <c r="R2870" s="24">
        <v>40</v>
      </c>
      <c r="S2870" s="23"/>
      <c r="T2870" s="23"/>
      <c r="U2870" s="27">
        <v>43175</v>
      </c>
      <c r="V2870" s="27">
        <v>43258</v>
      </c>
    </row>
    <row r="2871" spans="1:22" ht="15" customHeight="1" x14ac:dyDescent="0.3">
      <c r="A2871" s="24" t="s">
        <v>15128</v>
      </c>
      <c r="B2871" s="24">
        <f t="shared" si="4"/>
        <v>2870</v>
      </c>
      <c r="C2871" s="24">
        <v>760037</v>
      </c>
      <c r="D2871" s="33" t="s">
        <v>15129</v>
      </c>
      <c r="E2871" s="24">
        <v>1</v>
      </c>
      <c r="F2871" s="24" t="s">
        <v>149</v>
      </c>
      <c r="G2871" s="24" t="s">
        <v>3565</v>
      </c>
      <c r="H2871" s="27">
        <v>42891</v>
      </c>
      <c r="I2871" s="27">
        <v>43265</v>
      </c>
      <c r="J2871" s="28">
        <v>1</v>
      </c>
      <c r="K2871" s="31" t="s">
        <v>15130</v>
      </c>
      <c r="L2871" s="23"/>
      <c r="M2871" s="24" t="s">
        <v>15131</v>
      </c>
      <c r="N2871" s="24" t="s">
        <v>15132</v>
      </c>
      <c r="O2871" s="24" t="s">
        <v>15133</v>
      </c>
      <c r="P2871" s="24" t="s">
        <v>15134</v>
      </c>
      <c r="Q2871" s="24">
        <v>76</v>
      </c>
      <c r="R2871" s="24">
        <v>39</v>
      </c>
      <c r="S2871" s="23"/>
      <c r="T2871" s="23"/>
      <c r="U2871" s="27">
        <v>42889</v>
      </c>
      <c r="V2871" s="27">
        <v>43258</v>
      </c>
    </row>
    <row r="2872" spans="1:22" ht="15" customHeight="1" x14ac:dyDescent="0.3">
      <c r="A2872" s="24" t="s">
        <v>15135</v>
      </c>
      <c r="B2872" s="24">
        <f t="shared" si="4"/>
        <v>2871</v>
      </c>
      <c r="C2872" s="24">
        <v>770034</v>
      </c>
      <c r="D2872" s="33" t="s">
        <v>15136</v>
      </c>
      <c r="E2872" s="24">
        <v>1</v>
      </c>
      <c r="F2872" s="24" t="s">
        <v>149</v>
      </c>
      <c r="G2872" s="24" t="s">
        <v>3398</v>
      </c>
      <c r="H2872" s="27">
        <v>42986</v>
      </c>
      <c r="I2872" s="27">
        <v>43266</v>
      </c>
      <c r="J2872" s="28">
        <v>1</v>
      </c>
      <c r="K2872" s="31" t="s">
        <v>15137</v>
      </c>
      <c r="L2872" s="23"/>
      <c r="M2872" s="24" t="s">
        <v>15138</v>
      </c>
      <c r="N2872" s="24" t="s">
        <v>15139</v>
      </c>
      <c r="O2872" s="24" t="s">
        <v>15140</v>
      </c>
      <c r="P2872" s="24" t="s">
        <v>15141</v>
      </c>
      <c r="Q2872" s="24">
        <v>77</v>
      </c>
      <c r="R2872" s="24">
        <v>39</v>
      </c>
      <c r="S2872" s="23"/>
      <c r="T2872" s="23"/>
      <c r="U2872" s="27">
        <v>42986</v>
      </c>
      <c r="V2872" s="27">
        <v>43353</v>
      </c>
    </row>
    <row r="2873" spans="1:22" ht="15" customHeight="1" x14ac:dyDescent="0.3">
      <c r="A2873" s="24" t="s">
        <v>15142</v>
      </c>
      <c r="B2873" s="24">
        <f t="shared" si="4"/>
        <v>2872</v>
      </c>
      <c r="C2873" s="24">
        <v>740011</v>
      </c>
      <c r="D2873" s="33" t="s">
        <v>15143</v>
      </c>
      <c r="E2873" s="24">
        <v>1</v>
      </c>
      <c r="F2873" s="24" t="s">
        <v>149</v>
      </c>
      <c r="G2873" s="24" t="s">
        <v>3565</v>
      </c>
      <c r="H2873" s="27">
        <v>42705</v>
      </c>
      <c r="I2873" s="27">
        <v>42992</v>
      </c>
      <c r="J2873" s="28">
        <v>1</v>
      </c>
      <c r="K2873" s="31" t="s">
        <v>15144</v>
      </c>
      <c r="L2873" s="24" t="s">
        <v>15145</v>
      </c>
      <c r="M2873" s="24" t="s">
        <v>9877</v>
      </c>
      <c r="N2873" s="24" t="s">
        <v>15146</v>
      </c>
      <c r="O2873" s="24" t="s">
        <v>15147</v>
      </c>
      <c r="P2873" s="24" t="s">
        <v>15148</v>
      </c>
      <c r="Q2873" s="24">
        <v>74</v>
      </c>
      <c r="R2873" s="24">
        <v>38</v>
      </c>
      <c r="S2873" s="23"/>
      <c r="T2873" s="23"/>
      <c r="U2873" s="27">
        <v>42705</v>
      </c>
      <c r="V2873" s="27">
        <v>42989</v>
      </c>
    </row>
    <row r="2874" spans="1:22" ht="15" customHeight="1" x14ac:dyDescent="0.3">
      <c r="A2874" s="24" t="s">
        <v>15149</v>
      </c>
      <c r="B2874" s="24">
        <f t="shared" si="4"/>
        <v>2873</v>
      </c>
      <c r="C2874" s="24">
        <v>770021</v>
      </c>
      <c r="D2874" s="33" t="s">
        <v>15150</v>
      </c>
      <c r="E2874" s="24">
        <v>1</v>
      </c>
      <c r="F2874" s="24" t="s">
        <v>149</v>
      </c>
      <c r="G2874" s="24" t="s">
        <v>3565</v>
      </c>
      <c r="H2874" s="27">
        <v>42986</v>
      </c>
      <c r="I2874" s="27">
        <v>43266</v>
      </c>
      <c r="J2874" s="28">
        <v>1</v>
      </c>
      <c r="K2874" s="31" t="s">
        <v>15151</v>
      </c>
      <c r="L2874" s="23"/>
      <c r="M2874" s="24" t="s">
        <v>14235</v>
      </c>
      <c r="N2874" s="24" t="s">
        <v>6239</v>
      </c>
      <c r="O2874" s="24" t="s">
        <v>15152</v>
      </c>
      <c r="P2874" s="24" t="s">
        <v>15153</v>
      </c>
      <c r="Q2874" s="24">
        <v>77</v>
      </c>
      <c r="R2874" s="24">
        <v>39</v>
      </c>
      <c r="S2874" s="23"/>
      <c r="T2874" s="23"/>
      <c r="U2874" s="27">
        <v>42986</v>
      </c>
      <c r="V2874" s="27">
        <v>43258</v>
      </c>
    </row>
    <row r="2875" spans="1:22" ht="15" customHeight="1" x14ac:dyDescent="0.3">
      <c r="A2875" s="24" t="s">
        <v>15154</v>
      </c>
      <c r="B2875" s="24">
        <f t="shared" si="4"/>
        <v>2874</v>
      </c>
      <c r="C2875" s="24">
        <v>780036</v>
      </c>
      <c r="D2875" s="33" t="s">
        <v>15155</v>
      </c>
      <c r="E2875" s="24">
        <v>1</v>
      </c>
      <c r="F2875" s="24" t="s">
        <v>149</v>
      </c>
      <c r="G2875" s="24" t="s">
        <v>3398</v>
      </c>
      <c r="H2875" s="27">
        <v>43084</v>
      </c>
      <c r="I2875" s="27">
        <v>43357</v>
      </c>
      <c r="J2875" s="28">
        <v>1</v>
      </c>
      <c r="K2875" s="31" t="s">
        <v>15156</v>
      </c>
      <c r="L2875" s="23"/>
      <c r="M2875" s="24" t="s">
        <v>15157</v>
      </c>
      <c r="N2875" s="24" t="s">
        <v>15158</v>
      </c>
      <c r="O2875" s="24" t="s">
        <v>15159</v>
      </c>
      <c r="P2875" s="24" t="s">
        <v>15160</v>
      </c>
      <c r="Q2875" s="24">
        <v>78</v>
      </c>
      <c r="R2875" s="24">
        <v>40</v>
      </c>
      <c r="S2875" s="23"/>
      <c r="T2875" s="23"/>
      <c r="U2875" s="27">
        <v>43084</v>
      </c>
      <c r="V2875" s="27">
        <v>43353</v>
      </c>
    </row>
    <row r="2876" spans="1:22" ht="15" customHeight="1" x14ac:dyDescent="0.3">
      <c r="A2876" s="24" t="s">
        <v>15161</v>
      </c>
      <c r="B2876" s="24">
        <f t="shared" si="4"/>
        <v>2875</v>
      </c>
      <c r="C2876" s="24">
        <v>760038</v>
      </c>
      <c r="D2876" s="33" t="s">
        <v>15162</v>
      </c>
      <c r="E2876" s="24">
        <v>1</v>
      </c>
      <c r="F2876" s="24" t="s">
        <v>149</v>
      </c>
      <c r="G2876" s="24" t="s">
        <v>3565</v>
      </c>
      <c r="H2876" s="27">
        <v>42891</v>
      </c>
      <c r="I2876" s="27">
        <v>43174</v>
      </c>
      <c r="J2876" s="28">
        <v>1</v>
      </c>
      <c r="K2876" s="31" t="s">
        <v>15163</v>
      </c>
      <c r="L2876" s="23"/>
      <c r="M2876" s="24" t="s">
        <v>15164</v>
      </c>
      <c r="N2876" s="24" t="s">
        <v>12370</v>
      </c>
      <c r="O2876" s="24" t="s">
        <v>15165</v>
      </c>
      <c r="P2876" s="24">
        <v>26.114000000000001</v>
      </c>
      <c r="Q2876" s="24">
        <v>76</v>
      </c>
      <c r="R2876" s="24">
        <v>39</v>
      </c>
      <c r="S2876" s="23"/>
      <c r="T2876" s="23"/>
      <c r="U2876" s="27">
        <v>42889</v>
      </c>
      <c r="V2876" s="27">
        <v>43175</v>
      </c>
    </row>
    <row r="2877" spans="1:22" ht="15" customHeight="1" x14ac:dyDescent="0.3">
      <c r="A2877" s="32" t="s">
        <v>15166</v>
      </c>
      <c r="B2877" s="24">
        <f t="shared" si="4"/>
        <v>2876</v>
      </c>
      <c r="C2877" s="32">
        <v>760012</v>
      </c>
      <c r="D2877" s="33" t="s">
        <v>15167</v>
      </c>
      <c r="E2877" s="32">
        <v>1</v>
      </c>
      <c r="F2877" s="32" t="s">
        <v>149</v>
      </c>
      <c r="G2877" s="23"/>
      <c r="H2877" s="34">
        <v>42628</v>
      </c>
      <c r="I2877" s="34">
        <v>43173</v>
      </c>
      <c r="J2877" s="35">
        <v>1</v>
      </c>
      <c r="K2877" s="31" t="s">
        <v>15168</v>
      </c>
      <c r="L2877" s="23"/>
      <c r="M2877" s="32" t="s">
        <v>9922</v>
      </c>
      <c r="N2877" s="23"/>
      <c r="O2877" s="32" t="s">
        <v>14747</v>
      </c>
      <c r="P2877" s="32">
        <v>22.172999999999998</v>
      </c>
      <c r="Q2877" s="32">
        <v>73</v>
      </c>
      <c r="R2877" s="32">
        <v>37</v>
      </c>
      <c r="S2877" s="23"/>
      <c r="T2877" s="23"/>
      <c r="U2877" s="34">
        <v>42632</v>
      </c>
      <c r="V2877" s="34">
        <v>42705</v>
      </c>
    </row>
    <row r="2878" spans="1:22" ht="15" customHeight="1" x14ac:dyDescent="0.3">
      <c r="A2878" s="24" t="s">
        <v>15166</v>
      </c>
      <c r="B2878" s="24">
        <f t="shared" si="4"/>
        <v>2877</v>
      </c>
      <c r="C2878" s="24">
        <v>730006</v>
      </c>
      <c r="D2878" s="60" t="s">
        <v>15169</v>
      </c>
      <c r="E2878" s="24">
        <v>2</v>
      </c>
      <c r="F2878" s="24" t="s">
        <v>149</v>
      </c>
      <c r="G2878" s="24" t="s">
        <v>3361</v>
      </c>
      <c r="H2878" s="27">
        <v>42628</v>
      </c>
      <c r="I2878" s="27">
        <v>42719</v>
      </c>
      <c r="J2878" s="28">
        <v>1</v>
      </c>
      <c r="K2878" s="31" t="s">
        <v>15168</v>
      </c>
      <c r="L2878" s="23"/>
      <c r="M2878" s="24" t="s">
        <v>9922</v>
      </c>
      <c r="N2878" s="23"/>
      <c r="O2878" s="24" t="s">
        <v>15170</v>
      </c>
      <c r="P2878" s="24" t="s">
        <v>15171</v>
      </c>
      <c r="Q2878" s="24">
        <v>73</v>
      </c>
      <c r="R2878" s="24">
        <v>37</v>
      </c>
      <c r="S2878" s="23"/>
      <c r="T2878" s="23"/>
      <c r="U2878" s="27">
        <v>42632</v>
      </c>
      <c r="V2878" s="27">
        <v>42916</v>
      </c>
    </row>
    <row r="2879" spans="1:22" ht="15" customHeight="1" x14ac:dyDescent="0.3">
      <c r="A2879" s="32" t="s">
        <v>15172</v>
      </c>
      <c r="B2879" s="24">
        <f t="shared" si="4"/>
        <v>2878</v>
      </c>
      <c r="C2879" s="32">
        <v>760013</v>
      </c>
      <c r="D2879" s="60" t="s">
        <v>15173</v>
      </c>
      <c r="E2879" s="32">
        <v>2</v>
      </c>
      <c r="F2879" s="32" t="s">
        <v>149</v>
      </c>
      <c r="G2879" s="32" t="s">
        <v>8264</v>
      </c>
      <c r="H2879" s="34">
        <v>42888</v>
      </c>
      <c r="I2879" s="34">
        <v>43173</v>
      </c>
      <c r="J2879" s="35">
        <v>1</v>
      </c>
      <c r="K2879" s="31" t="s">
        <v>15174</v>
      </c>
      <c r="L2879" s="23"/>
      <c r="M2879" s="32" t="s">
        <v>15175</v>
      </c>
      <c r="N2879" s="32" t="s">
        <v>15176</v>
      </c>
      <c r="O2879" s="23"/>
      <c r="P2879" s="23"/>
      <c r="Q2879" s="32">
        <v>76</v>
      </c>
      <c r="R2879" s="32">
        <v>39</v>
      </c>
      <c r="S2879" s="23"/>
      <c r="T2879" s="23"/>
      <c r="U2879" s="34">
        <v>42888</v>
      </c>
      <c r="V2879" s="32" t="s">
        <v>3355</v>
      </c>
    </row>
    <row r="2880" spans="1:22" ht="15" customHeight="1" x14ac:dyDescent="0.3">
      <c r="A2880" s="24" t="s">
        <v>15172</v>
      </c>
      <c r="B2880" s="24">
        <f t="shared" si="4"/>
        <v>2879</v>
      </c>
      <c r="C2880" s="24">
        <v>760014</v>
      </c>
      <c r="D2880" s="24" t="s">
        <v>15177</v>
      </c>
      <c r="E2880" s="24">
        <v>3</v>
      </c>
      <c r="F2880" s="24" t="s">
        <v>149</v>
      </c>
      <c r="G2880" s="24" t="s">
        <v>4518</v>
      </c>
      <c r="H2880" s="27">
        <v>42888</v>
      </c>
      <c r="I2880" s="27">
        <v>43173</v>
      </c>
      <c r="J2880" s="28">
        <v>1</v>
      </c>
      <c r="K2880" s="31" t="s">
        <v>15174</v>
      </c>
      <c r="L2880" s="23"/>
      <c r="M2880" s="24" t="s">
        <v>15175</v>
      </c>
      <c r="N2880" s="24" t="s">
        <v>15176</v>
      </c>
      <c r="O2880" s="24" t="s">
        <v>15178</v>
      </c>
      <c r="P2880" s="24" t="s">
        <v>15179</v>
      </c>
      <c r="Q2880" s="24">
        <v>76</v>
      </c>
      <c r="R2880" s="24">
        <v>39</v>
      </c>
      <c r="S2880" s="23"/>
      <c r="T2880" s="23"/>
      <c r="U2880" s="27">
        <v>42888</v>
      </c>
      <c r="V2880" s="27">
        <v>43179</v>
      </c>
    </row>
    <row r="2881" spans="1:22" ht="15" customHeight="1" x14ac:dyDescent="0.3">
      <c r="A2881" s="24" t="s">
        <v>15172</v>
      </c>
      <c r="B2881" s="24">
        <f t="shared" si="4"/>
        <v>2880</v>
      </c>
      <c r="C2881" s="24">
        <v>760015</v>
      </c>
      <c r="D2881" s="24" t="s">
        <v>15180</v>
      </c>
      <c r="E2881" s="24">
        <v>3</v>
      </c>
      <c r="F2881" s="24" t="s">
        <v>149</v>
      </c>
      <c r="G2881" s="24" t="s">
        <v>4476</v>
      </c>
      <c r="H2881" s="27">
        <v>42888</v>
      </c>
      <c r="I2881" s="27">
        <v>43173</v>
      </c>
      <c r="J2881" s="28">
        <v>1</v>
      </c>
      <c r="K2881" s="31" t="s">
        <v>15174</v>
      </c>
      <c r="L2881" s="23"/>
      <c r="M2881" s="24" t="s">
        <v>15175</v>
      </c>
      <c r="N2881" s="24" t="s">
        <v>15176</v>
      </c>
      <c r="O2881" s="24" t="s">
        <v>14437</v>
      </c>
      <c r="P2881" s="24">
        <v>29.164999999999999</v>
      </c>
      <c r="Q2881" s="24">
        <v>76</v>
      </c>
      <c r="R2881" s="24">
        <v>39</v>
      </c>
      <c r="S2881" s="23"/>
      <c r="T2881" s="23"/>
      <c r="U2881" s="27">
        <v>42888</v>
      </c>
      <c r="V2881" s="27">
        <v>43258</v>
      </c>
    </row>
    <row r="2882" spans="1:22" ht="15" customHeight="1" x14ac:dyDescent="0.3">
      <c r="A2882" s="24" t="s">
        <v>15181</v>
      </c>
      <c r="B2882" s="24">
        <f t="shared" si="4"/>
        <v>2881</v>
      </c>
      <c r="C2882" s="24">
        <v>750001</v>
      </c>
      <c r="D2882" s="33" t="s">
        <v>15182</v>
      </c>
      <c r="E2882" s="24">
        <v>1</v>
      </c>
      <c r="F2882" s="24" t="s">
        <v>149</v>
      </c>
      <c r="G2882" s="24" t="s">
        <v>3361</v>
      </c>
      <c r="H2882" s="27">
        <v>42751</v>
      </c>
      <c r="I2882" s="27">
        <v>42802</v>
      </c>
      <c r="J2882" s="28">
        <v>1</v>
      </c>
      <c r="K2882" s="31" t="s">
        <v>15183</v>
      </c>
      <c r="L2882" s="23"/>
      <c r="M2882" s="24" t="s">
        <v>15184</v>
      </c>
      <c r="N2882" s="24" t="s">
        <v>15185</v>
      </c>
      <c r="O2882" s="23"/>
      <c r="P2882" s="24">
        <v>22.100999999999999</v>
      </c>
      <c r="Q2882" s="24">
        <v>75</v>
      </c>
      <c r="R2882" s="24">
        <v>38</v>
      </c>
      <c r="S2882" s="23"/>
      <c r="T2882" s="23"/>
      <c r="U2882" s="27">
        <v>42796</v>
      </c>
      <c r="V2882" s="24" t="s">
        <v>3355</v>
      </c>
    </row>
    <row r="2883" spans="1:22" ht="15" customHeight="1" x14ac:dyDescent="0.3">
      <c r="A2883" s="32" t="s">
        <v>15186</v>
      </c>
      <c r="B2883" s="24">
        <f t="shared" si="4"/>
        <v>2882</v>
      </c>
      <c r="C2883" s="32">
        <v>760016</v>
      </c>
      <c r="D2883" s="33" t="s">
        <v>15187</v>
      </c>
      <c r="E2883" s="32">
        <v>1</v>
      </c>
      <c r="F2883" s="32" t="s">
        <v>149</v>
      </c>
      <c r="G2883" s="32" t="s">
        <v>4518</v>
      </c>
      <c r="H2883" s="34">
        <v>42888</v>
      </c>
      <c r="I2883" s="34">
        <v>43269</v>
      </c>
      <c r="J2883" s="35">
        <v>1</v>
      </c>
      <c r="K2883" s="31" t="s">
        <v>15188</v>
      </c>
      <c r="L2883" s="23"/>
      <c r="M2883" s="32" t="s">
        <v>15189</v>
      </c>
      <c r="N2883" s="32" t="s">
        <v>15190</v>
      </c>
      <c r="O2883" s="23"/>
      <c r="P2883" s="32" t="s">
        <v>15191</v>
      </c>
      <c r="Q2883" s="32">
        <v>76</v>
      </c>
      <c r="R2883" s="32">
        <v>39</v>
      </c>
      <c r="S2883" s="23"/>
      <c r="T2883" s="23"/>
      <c r="U2883" s="34">
        <v>42431</v>
      </c>
      <c r="V2883" s="32" t="s">
        <v>3355</v>
      </c>
    </row>
    <row r="2884" spans="1:22" ht="15" customHeight="1" x14ac:dyDescent="0.3">
      <c r="A2884" s="24" t="s">
        <v>15192</v>
      </c>
      <c r="B2884" s="24">
        <f t="shared" si="4"/>
        <v>2883</v>
      </c>
      <c r="C2884" s="24">
        <v>760017</v>
      </c>
      <c r="D2884" s="60" t="s">
        <v>15193</v>
      </c>
      <c r="E2884" s="24">
        <v>2</v>
      </c>
      <c r="F2884" s="24" t="s">
        <v>149</v>
      </c>
      <c r="G2884" s="24" t="s">
        <v>4518</v>
      </c>
      <c r="H2884" s="27">
        <v>42888</v>
      </c>
      <c r="I2884" s="27">
        <v>43269</v>
      </c>
      <c r="J2884" s="28">
        <v>1</v>
      </c>
      <c r="K2884" s="31" t="s">
        <v>15188</v>
      </c>
      <c r="L2884" s="23"/>
      <c r="M2884" s="24" t="s">
        <v>15189</v>
      </c>
      <c r="N2884" s="24" t="s">
        <v>15190</v>
      </c>
      <c r="O2884" s="24" t="s">
        <v>15194</v>
      </c>
      <c r="P2884" s="24" t="s">
        <v>15191</v>
      </c>
      <c r="Q2884" s="24">
        <v>76</v>
      </c>
      <c r="R2884" s="24">
        <v>39</v>
      </c>
      <c r="S2884" s="23"/>
      <c r="T2884" s="23"/>
      <c r="U2884" s="27">
        <v>42431</v>
      </c>
      <c r="V2884" s="27">
        <v>43258</v>
      </c>
    </row>
    <row r="2885" spans="1:22" ht="15" customHeight="1" x14ac:dyDescent="0.3">
      <c r="A2885" s="24" t="s">
        <v>15195</v>
      </c>
      <c r="B2885" s="24">
        <f t="shared" si="4"/>
        <v>2884</v>
      </c>
      <c r="C2885" s="24">
        <v>760018</v>
      </c>
      <c r="D2885" s="60" t="s">
        <v>15196</v>
      </c>
      <c r="E2885" s="24">
        <v>2</v>
      </c>
      <c r="F2885" s="24" t="s">
        <v>149</v>
      </c>
      <c r="G2885" s="24" t="s">
        <v>4518</v>
      </c>
      <c r="H2885" s="27">
        <v>42888</v>
      </c>
      <c r="I2885" s="27">
        <v>43269</v>
      </c>
      <c r="J2885" s="28">
        <v>1</v>
      </c>
      <c r="K2885" s="31" t="s">
        <v>15188</v>
      </c>
      <c r="L2885" s="23"/>
      <c r="M2885" s="24" t="s">
        <v>15189</v>
      </c>
      <c r="N2885" s="24" t="s">
        <v>15190</v>
      </c>
      <c r="O2885" s="24" t="s">
        <v>15194</v>
      </c>
      <c r="P2885" s="24" t="s">
        <v>15191</v>
      </c>
      <c r="Q2885" s="24">
        <v>76</v>
      </c>
      <c r="R2885" s="24">
        <v>39</v>
      </c>
      <c r="S2885" s="23"/>
      <c r="T2885" s="23"/>
      <c r="U2885" s="27">
        <v>42431</v>
      </c>
      <c r="V2885" s="27">
        <v>43258</v>
      </c>
    </row>
    <row r="2886" spans="1:22" ht="15" customHeight="1" x14ac:dyDescent="0.3">
      <c r="A2886" s="24" t="s">
        <v>15186</v>
      </c>
      <c r="B2886" s="24">
        <f t="shared" si="4"/>
        <v>2885</v>
      </c>
      <c r="C2886" s="24">
        <v>760019</v>
      </c>
      <c r="D2886" s="60" t="s">
        <v>15197</v>
      </c>
      <c r="E2886" s="24">
        <v>2</v>
      </c>
      <c r="F2886" s="24" t="s">
        <v>149</v>
      </c>
      <c r="G2886" s="24" t="s">
        <v>4518</v>
      </c>
      <c r="H2886" s="27">
        <v>42888</v>
      </c>
      <c r="I2886" s="27">
        <v>43269</v>
      </c>
      <c r="J2886" s="28">
        <v>1</v>
      </c>
      <c r="K2886" s="31" t="s">
        <v>15188</v>
      </c>
      <c r="L2886" s="23"/>
      <c r="M2886" s="23"/>
      <c r="N2886" s="23"/>
      <c r="O2886" s="24" t="s">
        <v>15194</v>
      </c>
      <c r="P2886" s="23"/>
      <c r="Q2886" s="24">
        <v>72</v>
      </c>
      <c r="R2886" s="24">
        <v>37</v>
      </c>
      <c r="S2886" s="23"/>
      <c r="T2886" s="23"/>
      <c r="U2886" s="27">
        <v>42087</v>
      </c>
      <c r="V2886" s="27">
        <v>43258</v>
      </c>
    </row>
    <row r="2887" spans="1:22" ht="15" customHeight="1" x14ac:dyDescent="0.3">
      <c r="A2887" s="24" t="s">
        <v>15198</v>
      </c>
      <c r="B2887" s="24">
        <f t="shared" si="4"/>
        <v>2886</v>
      </c>
      <c r="C2887" s="24">
        <v>730051</v>
      </c>
      <c r="D2887" s="33" t="s">
        <v>15199</v>
      </c>
      <c r="E2887" s="24">
        <v>1</v>
      </c>
      <c r="F2887" s="24" t="s">
        <v>149</v>
      </c>
      <c r="G2887" s="24" t="s">
        <v>3405</v>
      </c>
      <c r="H2887" s="27">
        <v>42632</v>
      </c>
      <c r="I2887" s="27">
        <v>43081</v>
      </c>
      <c r="J2887" s="28">
        <v>1</v>
      </c>
      <c r="K2887" s="31" t="s">
        <v>15200</v>
      </c>
      <c r="L2887" s="23"/>
      <c r="M2887" s="24" t="s">
        <v>15201</v>
      </c>
      <c r="N2887" s="24" t="s">
        <v>13821</v>
      </c>
      <c r="O2887" s="24" t="s">
        <v>15202</v>
      </c>
      <c r="P2887" s="24" t="s">
        <v>15203</v>
      </c>
      <c r="Q2887" s="24">
        <v>73</v>
      </c>
      <c r="R2887" s="24">
        <v>37</v>
      </c>
      <c r="S2887" s="23"/>
      <c r="T2887" s="23"/>
      <c r="U2887" s="27">
        <v>42632</v>
      </c>
      <c r="V2887" s="27">
        <v>42989</v>
      </c>
    </row>
    <row r="2888" spans="1:22" ht="15" customHeight="1" x14ac:dyDescent="0.3">
      <c r="A2888" s="24" t="s">
        <v>15204</v>
      </c>
      <c r="B2888" s="24">
        <f t="shared" si="4"/>
        <v>2887</v>
      </c>
      <c r="C2888" s="24">
        <v>720075</v>
      </c>
      <c r="D2888" s="33" t="s">
        <v>15205</v>
      </c>
      <c r="E2888" s="24">
        <v>1</v>
      </c>
      <c r="F2888" s="24" t="s">
        <v>149</v>
      </c>
      <c r="G2888" s="24" t="s">
        <v>3405</v>
      </c>
      <c r="H2888" s="27">
        <v>42538</v>
      </c>
      <c r="I2888" s="27">
        <v>43081</v>
      </c>
      <c r="J2888" s="28">
        <v>1</v>
      </c>
      <c r="K2888" s="31" t="s">
        <v>15206</v>
      </c>
      <c r="L2888" s="23"/>
      <c r="M2888" s="24" t="s">
        <v>15207</v>
      </c>
      <c r="N2888" s="24" t="s">
        <v>12828</v>
      </c>
      <c r="O2888" s="24" t="s">
        <v>15208</v>
      </c>
      <c r="P2888" s="24" t="s">
        <v>15209</v>
      </c>
      <c r="Q2888" s="24">
        <v>72</v>
      </c>
      <c r="R2888" s="24">
        <v>37</v>
      </c>
      <c r="S2888" s="23"/>
      <c r="T2888" s="23"/>
      <c r="U2888" s="27">
        <v>42538</v>
      </c>
      <c r="V2888" s="27">
        <v>42989</v>
      </c>
    </row>
    <row r="2889" spans="1:22" ht="15" customHeight="1" x14ac:dyDescent="0.3">
      <c r="A2889" s="24" t="s">
        <v>15210</v>
      </c>
      <c r="B2889" s="24">
        <f t="shared" si="4"/>
        <v>2888</v>
      </c>
      <c r="C2889" s="24">
        <v>750005</v>
      </c>
      <c r="D2889" s="33" t="s">
        <v>15211</v>
      </c>
      <c r="E2889" s="24">
        <v>1</v>
      </c>
      <c r="F2889" s="24" t="s">
        <v>149</v>
      </c>
      <c r="G2889" s="24" t="s">
        <v>3361</v>
      </c>
      <c r="H2889" s="27">
        <v>42796</v>
      </c>
      <c r="I2889" s="27">
        <v>42901</v>
      </c>
      <c r="J2889" s="28">
        <v>1</v>
      </c>
      <c r="K2889" s="31" t="s">
        <v>15212</v>
      </c>
      <c r="L2889" s="23"/>
      <c r="M2889" s="24" t="s">
        <v>15213</v>
      </c>
      <c r="N2889" s="24" t="s">
        <v>15214</v>
      </c>
      <c r="O2889" s="24" t="s">
        <v>15215</v>
      </c>
      <c r="P2889" s="23"/>
      <c r="Q2889" s="24">
        <v>75</v>
      </c>
      <c r="R2889" s="24">
        <v>38</v>
      </c>
      <c r="S2889" s="23"/>
      <c r="T2889" s="23"/>
      <c r="U2889" s="27">
        <v>42796</v>
      </c>
      <c r="V2889" s="27">
        <v>42893</v>
      </c>
    </row>
    <row r="2890" spans="1:22" ht="15" customHeight="1" x14ac:dyDescent="0.3">
      <c r="A2890" s="32" t="s">
        <v>15216</v>
      </c>
      <c r="B2890" s="24">
        <f t="shared" si="4"/>
        <v>2889</v>
      </c>
      <c r="C2890" s="32">
        <v>760008</v>
      </c>
      <c r="D2890" s="33" t="s">
        <v>6706</v>
      </c>
      <c r="E2890" s="32">
        <v>1</v>
      </c>
      <c r="F2890" s="32" t="s">
        <v>149</v>
      </c>
      <c r="G2890" s="32" t="s">
        <v>8264</v>
      </c>
      <c r="H2890" s="34">
        <v>42888</v>
      </c>
      <c r="I2890" s="34">
        <v>43944</v>
      </c>
      <c r="J2890" s="35">
        <v>0.99</v>
      </c>
      <c r="K2890" s="31" t="s">
        <v>15217</v>
      </c>
      <c r="L2890" s="23"/>
      <c r="M2890" s="32" t="s">
        <v>15218</v>
      </c>
      <c r="N2890" s="32" t="s">
        <v>15219</v>
      </c>
      <c r="O2890" s="23"/>
      <c r="P2890" s="23"/>
      <c r="Q2890" s="32">
        <v>76</v>
      </c>
      <c r="R2890" s="32">
        <v>39</v>
      </c>
      <c r="S2890" s="23"/>
      <c r="T2890" s="23"/>
      <c r="U2890" s="34">
        <v>42532</v>
      </c>
      <c r="V2890" s="32" t="s">
        <v>3355</v>
      </c>
    </row>
    <row r="2891" spans="1:22" ht="15" customHeight="1" x14ac:dyDescent="0.3">
      <c r="A2891" s="24" t="s">
        <v>15216</v>
      </c>
      <c r="B2891" s="24">
        <f t="shared" si="4"/>
        <v>2890</v>
      </c>
      <c r="C2891" s="24">
        <v>760009</v>
      </c>
      <c r="D2891" s="60" t="s">
        <v>15220</v>
      </c>
      <c r="E2891" s="24">
        <v>2</v>
      </c>
      <c r="F2891" s="24" t="s">
        <v>149</v>
      </c>
      <c r="G2891" s="24" t="s">
        <v>4518</v>
      </c>
      <c r="H2891" s="27">
        <v>42888</v>
      </c>
      <c r="I2891" s="27">
        <v>43264</v>
      </c>
      <c r="J2891" s="28">
        <v>1</v>
      </c>
      <c r="K2891" s="31" t="s">
        <v>15217</v>
      </c>
      <c r="L2891" s="23"/>
      <c r="M2891" s="24" t="s">
        <v>15218</v>
      </c>
      <c r="N2891" s="24" t="s">
        <v>15219</v>
      </c>
      <c r="O2891" s="24" t="s">
        <v>15221</v>
      </c>
      <c r="P2891" s="24" t="s">
        <v>15222</v>
      </c>
      <c r="Q2891" s="24">
        <v>76</v>
      </c>
      <c r="R2891" s="24">
        <v>39</v>
      </c>
      <c r="S2891" s="23"/>
      <c r="T2891" s="23"/>
      <c r="U2891" s="27">
        <v>41977</v>
      </c>
      <c r="V2891" s="27">
        <v>43258</v>
      </c>
    </row>
    <row r="2892" spans="1:22" ht="15" customHeight="1" x14ac:dyDescent="0.3">
      <c r="A2892" s="32" t="s">
        <v>15216</v>
      </c>
      <c r="B2892" s="24">
        <f t="shared" si="4"/>
        <v>2891</v>
      </c>
      <c r="C2892" s="32">
        <v>760010</v>
      </c>
      <c r="D2892" s="60" t="s">
        <v>15223</v>
      </c>
      <c r="E2892" s="32">
        <v>2</v>
      </c>
      <c r="F2892" s="32" t="s">
        <v>149</v>
      </c>
      <c r="G2892" s="32" t="s">
        <v>13969</v>
      </c>
      <c r="H2892" s="34">
        <v>42888</v>
      </c>
      <c r="I2892" s="34">
        <v>43944</v>
      </c>
      <c r="J2892" s="35">
        <v>0.99</v>
      </c>
      <c r="K2892" s="31" t="s">
        <v>15217</v>
      </c>
      <c r="L2892" s="23"/>
      <c r="M2892" s="32" t="s">
        <v>15218</v>
      </c>
      <c r="N2892" s="32" t="s">
        <v>15219</v>
      </c>
      <c r="O2892" s="23"/>
      <c r="P2892" s="23"/>
      <c r="Q2892" s="32">
        <v>76</v>
      </c>
      <c r="R2892" s="32">
        <v>39</v>
      </c>
      <c r="S2892" s="23"/>
      <c r="T2892" s="23"/>
      <c r="U2892" s="34">
        <v>41977</v>
      </c>
      <c r="V2892" s="32" t="s">
        <v>3355</v>
      </c>
    </row>
    <row r="2893" spans="1:22" ht="15" customHeight="1" x14ac:dyDescent="0.3">
      <c r="A2893" s="24" t="s">
        <v>15216</v>
      </c>
      <c r="B2893" s="24">
        <f t="shared" si="4"/>
        <v>2892</v>
      </c>
      <c r="C2893" s="24">
        <v>780047</v>
      </c>
      <c r="D2893" s="24" t="s">
        <v>15224</v>
      </c>
      <c r="E2893" s="24">
        <v>3</v>
      </c>
      <c r="F2893" s="24" t="s">
        <v>149</v>
      </c>
      <c r="G2893" s="24" t="s">
        <v>13969</v>
      </c>
      <c r="H2893" s="27">
        <v>42888</v>
      </c>
      <c r="I2893" s="27">
        <v>43266</v>
      </c>
      <c r="J2893" s="28">
        <v>1</v>
      </c>
      <c r="K2893" s="23"/>
      <c r="L2893" s="23"/>
      <c r="M2893" s="24" t="s">
        <v>15225</v>
      </c>
      <c r="N2893" s="24" t="s">
        <v>15226</v>
      </c>
      <c r="O2893" s="24" t="s">
        <v>15227</v>
      </c>
      <c r="P2893" s="24" t="s">
        <v>15228</v>
      </c>
      <c r="Q2893" s="24">
        <v>78</v>
      </c>
      <c r="R2893" s="24">
        <v>40</v>
      </c>
      <c r="S2893" s="23"/>
      <c r="T2893" s="23"/>
      <c r="U2893" s="27">
        <v>43087</v>
      </c>
      <c r="V2893" s="27">
        <v>44295</v>
      </c>
    </row>
    <row r="2894" spans="1:22" ht="15" customHeight="1" x14ac:dyDescent="0.3">
      <c r="A2894" s="24" t="s">
        <v>15216</v>
      </c>
      <c r="B2894" s="24">
        <f t="shared" si="4"/>
        <v>2893</v>
      </c>
      <c r="C2894" s="24">
        <v>780048</v>
      </c>
      <c r="D2894" s="24" t="s">
        <v>15229</v>
      </c>
      <c r="E2894" s="24">
        <v>3</v>
      </c>
      <c r="F2894" s="24" t="s">
        <v>149</v>
      </c>
      <c r="G2894" s="24" t="s">
        <v>13969</v>
      </c>
      <c r="H2894" s="27">
        <v>42888</v>
      </c>
      <c r="I2894" s="27">
        <v>43266</v>
      </c>
      <c r="J2894" s="28">
        <v>1</v>
      </c>
      <c r="K2894" s="23"/>
      <c r="L2894" s="23"/>
      <c r="M2894" s="24" t="s">
        <v>15230</v>
      </c>
      <c r="N2894" s="24" t="s">
        <v>15231</v>
      </c>
      <c r="O2894" s="24" t="s">
        <v>15232</v>
      </c>
      <c r="P2894" s="23"/>
      <c r="Q2894" s="24">
        <v>78</v>
      </c>
      <c r="R2894" s="24">
        <v>40</v>
      </c>
      <c r="S2894" s="23"/>
      <c r="T2894" s="23"/>
      <c r="U2894" s="27">
        <v>43087</v>
      </c>
      <c r="V2894" s="27">
        <v>43278</v>
      </c>
    </row>
    <row r="2895" spans="1:22" ht="15" customHeight="1" x14ac:dyDescent="0.3">
      <c r="A2895" s="24" t="s">
        <v>15233</v>
      </c>
      <c r="B2895" s="24">
        <f t="shared" si="4"/>
        <v>2894</v>
      </c>
      <c r="C2895" s="24">
        <v>870065</v>
      </c>
      <c r="D2895" s="24" t="s">
        <v>15234</v>
      </c>
      <c r="E2895" s="24">
        <v>3</v>
      </c>
      <c r="F2895" s="24" t="s">
        <v>149</v>
      </c>
      <c r="G2895" s="24" t="s">
        <v>13969</v>
      </c>
      <c r="H2895" s="27">
        <v>43838</v>
      </c>
      <c r="I2895" s="27">
        <v>43944</v>
      </c>
      <c r="J2895" s="28">
        <v>1</v>
      </c>
      <c r="K2895" s="23"/>
      <c r="L2895" s="23"/>
      <c r="M2895" s="24" t="s">
        <v>15230</v>
      </c>
      <c r="N2895" s="24" t="s">
        <v>15231</v>
      </c>
      <c r="O2895" s="23"/>
      <c r="P2895" s="23"/>
      <c r="Q2895" s="24">
        <v>87</v>
      </c>
      <c r="R2895" s="24">
        <v>44</v>
      </c>
      <c r="S2895" s="23"/>
      <c r="T2895" s="23"/>
      <c r="U2895" s="27">
        <v>43944</v>
      </c>
      <c r="V2895" s="24" t="s">
        <v>3355</v>
      </c>
    </row>
    <row r="2896" spans="1:22" ht="15" customHeight="1" x14ac:dyDescent="0.3">
      <c r="A2896" s="24" t="s">
        <v>15216</v>
      </c>
      <c r="B2896" s="24">
        <f t="shared" si="4"/>
        <v>2895</v>
      </c>
      <c r="C2896" s="24">
        <v>760011</v>
      </c>
      <c r="D2896" s="60" t="s">
        <v>15235</v>
      </c>
      <c r="E2896" s="24">
        <v>2</v>
      </c>
      <c r="F2896" s="24" t="s">
        <v>149</v>
      </c>
      <c r="G2896" s="24" t="s">
        <v>4476</v>
      </c>
      <c r="H2896" s="27">
        <v>42888</v>
      </c>
      <c r="I2896" s="27">
        <v>43264</v>
      </c>
      <c r="J2896" s="28">
        <v>1</v>
      </c>
      <c r="K2896" s="31" t="s">
        <v>15217</v>
      </c>
      <c r="L2896" s="23"/>
      <c r="M2896" s="24" t="s">
        <v>15218</v>
      </c>
      <c r="N2896" s="24" t="s">
        <v>15219</v>
      </c>
      <c r="O2896" s="24" t="s">
        <v>15236</v>
      </c>
      <c r="P2896" s="24" t="s">
        <v>15237</v>
      </c>
      <c r="Q2896" s="24">
        <v>76</v>
      </c>
      <c r="R2896" s="24">
        <v>39</v>
      </c>
      <c r="S2896" s="23"/>
      <c r="T2896" s="23"/>
      <c r="U2896" s="27">
        <v>42096</v>
      </c>
      <c r="V2896" s="27">
        <v>43353</v>
      </c>
    </row>
    <row r="2897" spans="1:22" ht="15" customHeight="1" x14ac:dyDescent="0.3">
      <c r="A2897" s="32" t="s">
        <v>15238</v>
      </c>
      <c r="B2897" s="24">
        <f t="shared" si="4"/>
        <v>2896</v>
      </c>
      <c r="C2897" s="32">
        <v>750014</v>
      </c>
      <c r="D2897" s="33" t="s">
        <v>15239</v>
      </c>
      <c r="E2897" s="32">
        <v>1</v>
      </c>
      <c r="F2897" s="32" t="s">
        <v>149</v>
      </c>
      <c r="G2897" s="23"/>
      <c r="H2897" s="34">
        <v>42796</v>
      </c>
      <c r="I2897" s="34">
        <v>43536</v>
      </c>
      <c r="J2897" s="35">
        <v>1</v>
      </c>
      <c r="K2897" s="31" t="s">
        <v>15240</v>
      </c>
      <c r="L2897" s="23"/>
      <c r="M2897" s="32" t="s">
        <v>10114</v>
      </c>
      <c r="N2897" s="32" t="s">
        <v>6817</v>
      </c>
      <c r="O2897" s="32" t="s">
        <v>15241</v>
      </c>
      <c r="P2897" s="23"/>
      <c r="Q2897" s="32">
        <v>75</v>
      </c>
      <c r="R2897" s="32">
        <v>38</v>
      </c>
      <c r="S2897" s="23"/>
      <c r="T2897" s="23"/>
      <c r="U2897" s="34">
        <v>42578</v>
      </c>
      <c r="V2897" s="34">
        <v>43175</v>
      </c>
    </row>
    <row r="2898" spans="1:22" ht="15" customHeight="1" x14ac:dyDescent="0.3">
      <c r="A2898" s="24" t="s">
        <v>15242</v>
      </c>
      <c r="B2898" s="24">
        <f t="shared" si="4"/>
        <v>2897</v>
      </c>
      <c r="C2898" s="24">
        <v>750015</v>
      </c>
      <c r="D2898" s="60" t="s">
        <v>15243</v>
      </c>
      <c r="E2898" s="24">
        <v>2</v>
      </c>
      <c r="F2898" s="24" t="s">
        <v>149</v>
      </c>
      <c r="G2898" s="24" t="s">
        <v>4447</v>
      </c>
      <c r="H2898" s="27">
        <v>42796</v>
      </c>
      <c r="I2898" s="27">
        <v>43357</v>
      </c>
      <c r="J2898" s="28">
        <v>1</v>
      </c>
      <c r="K2898" s="31" t="s">
        <v>15244</v>
      </c>
      <c r="L2898" s="23"/>
      <c r="M2898" s="24" t="s">
        <v>15245</v>
      </c>
      <c r="N2898" s="24" t="s">
        <v>15246</v>
      </c>
      <c r="O2898" s="24" t="s">
        <v>15247</v>
      </c>
      <c r="P2898" s="23"/>
      <c r="Q2898" s="24">
        <v>75</v>
      </c>
      <c r="R2898" s="24">
        <v>38</v>
      </c>
      <c r="S2898" s="24">
        <v>82</v>
      </c>
      <c r="T2898" s="23"/>
      <c r="U2898" s="27">
        <v>42578</v>
      </c>
      <c r="V2898" s="27">
        <v>43353</v>
      </c>
    </row>
    <row r="2899" spans="1:22" ht="15" customHeight="1" x14ac:dyDescent="0.3">
      <c r="A2899" s="24" t="s">
        <v>15238</v>
      </c>
      <c r="B2899" s="24">
        <f t="shared" si="4"/>
        <v>2898</v>
      </c>
      <c r="C2899" s="24">
        <v>750013</v>
      </c>
      <c r="D2899" s="60" t="s">
        <v>15248</v>
      </c>
      <c r="E2899" s="24">
        <v>2</v>
      </c>
      <c r="F2899" s="24" t="s">
        <v>149</v>
      </c>
      <c r="G2899" s="24" t="s">
        <v>4447</v>
      </c>
      <c r="H2899" s="27">
        <v>42796</v>
      </c>
      <c r="I2899" s="27">
        <v>43536</v>
      </c>
      <c r="J2899" s="28">
        <v>1</v>
      </c>
      <c r="K2899" s="31" t="s">
        <v>15240</v>
      </c>
      <c r="L2899" s="23"/>
      <c r="M2899" s="24" t="s">
        <v>10114</v>
      </c>
      <c r="N2899" s="24" t="s">
        <v>6817</v>
      </c>
      <c r="O2899" s="24" t="s">
        <v>15249</v>
      </c>
      <c r="P2899" s="23"/>
      <c r="Q2899" s="24">
        <v>75</v>
      </c>
      <c r="R2899" s="24">
        <v>38</v>
      </c>
      <c r="S2899" s="23"/>
      <c r="T2899" s="23"/>
      <c r="U2899" s="27">
        <v>42578</v>
      </c>
      <c r="V2899" s="27">
        <v>43616</v>
      </c>
    </row>
    <row r="2900" spans="1:22" ht="15" customHeight="1" x14ac:dyDescent="0.3">
      <c r="A2900" s="32" t="s">
        <v>15250</v>
      </c>
      <c r="B2900" s="24">
        <f t="shared" si="4"/>
        <v>2899</v>
      </c>
      <c r="C2900" s="32">
        <v>750068</v>
      </c>
      <c r="D2900" s="33" t="s">
        <v>15251</v>
      </c>
      <c r="E2900" s="32">
        <v>1</v>
      </c>
      <c r="F2900" s="32" t="s">
        <v>149</v>
      </c>
      <c r="G2900" s="32" t="s">
        <v>3467</v>
      </c>
      <c r="H2900" s="34">
        <v>42809</v>
      </c>
      <c r="I2900" s="34">
        <v>42901</v>
      </c>
      <c r="J2900" s="35">
        <v>1</v>
      </c>
      <c r="K2900" s="31" t="s">
        <v>15252</v>
      </c>
      <c r="L2900" s="23"/>
      <c r="M2900" s="32" t="s">
        <v>3549</v>
      </c>
      <c r="N2900" s="23"/>
      <c r="O2900" s="32" t="s">
        <v>13119</v>
      </c>
      <c r="P2900" s="23"/>
      <c r="Q2900" s="32">
        <v>75</v>
      </c>
      <c r="R2900" s="32">
        <v>38</v>
      </c>
      <c r="S2900" s="23"/>
      <c r="T2900" s="23"/>
      <c r="U2900" s="34">
        <v>42815</v>
      </c>
      <c r="V2900" s="34">
        <v>42815</v>
      </c>
    </row>
    <row r="2901" spans="1:22" ht="15" customHeight="1" x14ac:dyDescent="0.3">
      <c r="A2901" s="24" t="s">
        <v>15253</v>
      </c>
      <c r="B2901" s="24">
        <f t="shared" si="4"/>
        <v>2900</v>
      </c>
      <c r="C2901" s="24">
        <v>750168</v>
      </c>
      <c r="D2901" s="60" t="s">
        <v>15254</v>
      </c>
      <c r="E2901" s="24">
        <v>2</v>
      </c>
      <c r="F2901" s="24" t="s">
        <v>15255</v>
      </c>
      <c r="G2901" s="24" t="s">
        <v>3467</v>
      </c>
      <c r="H2901" s="27">
        <v>42809</v>
      </c>
      <c r="I2901" s="27">
        <v>42901</v>
      </c>
      <c r="J2901" s="28">
        <v>1</v>
      </c>
      <c r="K2901" s="31" t="s">
        <v>15256</v>
      </c>
      <c r="L2901" s="24" t="s">
        <v>15257</v>
      </c>
      <c r="M2901" s="24" t="s">
        <v>3549</v>
      </c>
      <c r="N2901" s="23"/>
      <c r="O2901" s="24" t="s">
        <v>15258</v>
      </c>
      <c r="P2901" s="23"/>
      <c r="Q2901" s="24">
        <v>75</v>
      </c>
      <c r="R2901" s="24">
        <v>38</v>
      </c>
      <c r="S2901" s="23"/>
      <c r="T2901" s="23"/>
      <c r="U2901" s="27">
        <v>42815</v>
      </c>
      <c r="V2901" s="27">
        <v>42905</v>
      </c>
    </row>
    <row r="2902" spans="1:22" ht="15" customHeight="1" x14ac:dyDescent="0.3">
      <c r="A2902" s="24" t="s">
        <v>15259</v>
      </c>
      <c r="B2902" s="24">
        <f t="shared" si="4"/>
        <v>2901</v>
      </c>
      <c r="C2902" s="24">
        <v>760055</v>
      </c>
      <c r="D2902" s="33" t="s">
        <v>15260</v>
      </c>
      <c r="E2902" s="24">
        <v>1</v>
      </c>
      <c r="F2902" s="24" t="s">
        <v>149</v>
      </c>
      <c r="G2902" s="24" t="s">
        <v>3398</v>
      </c>
      <c r="H2902" s="27">
        <v>42891</v>
      </c>
      <c r="I2902" s="27">
        <v>43174</v>
      </c>
      <c r="J2902" s="28">
        <v>1</v>
      </c>
      <c r="K2902" s="31" t="s">
        <v>15261</v>
      </c>
      <c r="L2902" s="23"/>
      <c r="M2902" s="24" t="s">
        <v>10422</v>
      </c>
      <c r="N2902" s="23"/>
      <c r="O2902" s="24" t="s">
        <v>15262</v>
      </c>
      <c r="P2902" s="24" t="s">
        <v>15263</v>
      </c>
      <c r="Q2902" s="24">
        <v>76</v>
      </c>
      <c r="R2902" s="24">
        <v>39</v>
      </c>
      <c r="S2902" s="23"/>
      <c r="T2902" s="23"/>
      <c r="U2902" s="27">
        <v>42889</v>
      </c>
      <c r="V2902" s="27">
        <v>43175</v>
      </c>
    </row>
    <row r="2903" spans="1:22" ht="15" customHeight="1" x14ac:dyDescent="0.3">
      <c r="A2903" s="32" t="s">
        <v>15264</v>
      </c>
      <c r="B2903" s="24">
        <f t="shared" si="4"/>
        <v>2902</v>
      </c>
      <c r="C2903" s="32">
        <v>760082</v>
      </c>
      <c r="D2903" s="33" t="s">
        <v>15265</v>
      </c>
      <c r="E2903" s="32">
        <v>1</v>
      </c>
      <c r="F2903" s="32" t="s">
        <v>149</v>
      </c>
      <c r="G2903" s="32" t="s">
        <v>15266</v>
      </c>
      <c r="H2903" s="34">
        <v>42809</v>
      </c>
      <c r="I2903" s="34">
        <v>43084</v>
      </c>
      <c r="J2903" s="35">
        <v>1</v>
      </c>
      <c r="K2903" s="31" t="s">
        <v>15267</v>
      </c>
      <c r="L2903" s="23"/>
      <c r="M2903" s="32" t="s">
        <v>1312</v>
      </c>
      <c r="N2903" s="23"/>
      <c r="O2903" s="23"/>
      <c r="P2903" s="23"/>
      <c r="Q2903" s="32">
        <v>76</v>
      </c>
      <c r="R2903" s="32">
        <v>39</v>
      </c>
      <c r="S2903" s="23"/>
      <c r="T2903" s="23"/>
      <c r="U2903" s="34">
        <v>42905</v>
      </c>
      <c r="V2903" s="32" t="s">
        <v>3355</v>
      </c>
    </row>
    <row r="2904" spans="1:22" ht="15" customHeight="1" x14ac:dyDescent="0.3">
      <c r="A2904" s="24" t="s">
        <v>15268</v>
      </c>
      <c r="B2904" s="24">
        <f t="shared" si="4"/>
        <v>2903</v>
      </c>
      <c r="C2904" s="24">
        <v>750077</v>
      </c>
      <c r="D2904" s="60" t="s">
        <v>15269</v>
      </c>
      <c r="E2904" s="24">
        <v>2</v>
      </c>
      <c r="F2904" s="24" t="s">
        <v>149</v>
      </c>
      <c r="G2904" s="24" t="s">
        <v>3414</v>
      </c>
      <c r="H2904" s="27">
        <v>42809</v>
      </c>
      <c r="I2904" s="27">
        <v>42901</v>
      </c>
      <c r="J2904" s="28">
        <v>1</v>
      </c>
      <c r="K2904" s="31" t="s">
        <v>15270</v>
      </c>
      <c r="L2904" s="23"/>
      <c r="M2904" s="24" t="s">
        <v>15271</v>
      </c>
      <c r="N2904" s="24" t="s">
        <v>15271</v>
      </c>
      <c r="O2904" s="24" t="s">
        <v>15272</v>
      </c>
      <c r="P2904" s="24">
        <v>25.709</v>
      </c>
      <c r="Q2904" s="24">
        <v>75</v>
      </c>
      <c r="R2904" s="24">
        <v>38</v>
      </c>
      <c r="S2904" s="23"/>
      <c r="T2904" s="23"/>
      <c r="U2904" s="27">
        <v>42815</v>
      </c>
      <c r="V2904" s="27">
        <v>42916</v>
      </c>
    </row>
    <row r="2905" spans="1:22" ht="15" customHeight="1" x14ac:dyDescent="0.3">
      <c r="A2905" s="24" t="s">
        <v>15273</v>
      </c>
      <c r="B2905" s="24">
        <f t="shared" si="4"/>
        <v>2904</v>
      </c>
      <c r="C2905" s="24">
        <v>760182</v>
      </c>
      <c r="D2905" s="60" t="s">
        <v>15274</v>
      </c>
      <c r="E2905" s="24">
        <v>2</v>
      </c>
      <c r="F2905" s="24" t="s">
        <v>149</v>
      </c>
      <c r="G2905" s="24" t="s">
        <v>15266</v>
      </c>
      <c r="H2905" s="27">
        <v>42901</v>
      </c>
      <c r="I2905" s="27">
        <v>43084</v>
      </c>
      <c r="J2905" s="28">
        <v>1</v>
      </c>
      <c r="K2905" s="31" t="s">
        <v>15275</v>
      </c>
      <c r="L2905" s="24" t="s">
        <v>15276</v>
      </c>
      <c r="M2905" s="24" t="s">
        <v>1312</v>
      </c>
      <c r="N2905" s="23"/>
      <c r="O2905" s="24" t="s">
        <v>15277</v>
      </c>
      <c r="P2905" s="23"/>
      <c r="Q2905" s="24">
        <v>76</v>
      </c>
      <c r="R2905" s="24">
        <v>39</v>
      </c>
      <c r="S2905" s="23"/>
      <c r="T2905" s="23"/>
      <c r="U2905" s="27">
        <v>42902</v>
      </c>
      <c r="V2905" s="27">
        <v>43108</v>
      </c>
    </row>
    <row r="2906" spans="1:22" ht="15" customHeight="1" x14ac:dyDescent="0.3">
      <c r="A2906" s="24" t="s">
        <v>15278</v>
      </c>
      <c r="B2906" s="24">
        <f t="shared" si="4"/>
        <v>2905</v>
      </c>
      <c r="C2906" s="24">
        <v>760057</v>
      </c>
      <c r="D2906" s="33" t="s">
        <v>15279</v>
      </c>
      <c r="E2906" s="24">
        <v>1</v>
      </c>
      <c r="F2906" s="24" t="s">
        <v>149</v>
      </c>
      <c r="G2906" s="24" t="s">
        <v>3398</v>
      </c>
      <c r="H2906" s="27">
        <v>42891</v>
      </c>
      <c r="I2906" s="27">
        <v>43083</v>
      </c>
      <c r="J2906" s="28">
        <v>1</v>
      </c>
      <c r="K2906" s="31" t="s">
        <v>15280</v>
      </c>
      <c r="L2906" s="23"/>
      <c r="M2906" s="24" t="s">
        <v>15281</v>
      </c>
      <c r="N2906" s="24" t="s">
        <v>15282</v>
      </c>
      <c r="O2906" s="24" t="s">
        <v>15283</v>
      </c>
      <c r="P2906" s="24" t="s">
        <v>14496</v>
      </c>
      <c r="Q2906" s="24">
        <v>76</v>
      </c>
      <c r="R2906" s="24">
        <v>39</v>
      </c>
      <c r="S2906" s="23"/>
      <c r="T2906" s="23"/>
      <c r="U2906" s="27">
        <v>42889</v>
      </c>
      <c r="V2906" s="27">
        <v>43084</v>
      </c>
    </row>
    <row r="2907" spans="1:22" ht="15" customHeight="1" x14ac:dyDescent="0.3">
      <c r="A2907" s="24" t="s">
        <v>15284</v>
      </c>
      <c r="B2907" s="24">
        <f t="shared" si="4"/>
        <v>2906</v>
      </c>
      <c r="C2907" s="24">
        <v>780020</v>
      </c>
      <c r="D2907" s="33" t="s">
        <v>15285</v>
      </c>
      <c r="E2907" s="24">
        <v>1</v>
      </c>
      <c r="F2907" s="24" t="s">
        <v>149</v>
      </c>
      <c r="G2907" s="24" t="s">
        <v>3565</v>
      </c>
      <c r="H2907" s="27">
        <v>43084</v>
      </c>
      <c r="I2907" s="27">
        <v>43266</v>
      </c>
      <c r="J2907" s="28">
        <v>1</v>
      </c>
      <c r="K2907" s="31" t="s">
        <v>15286</v>
      </c>
      <c r="L2907" s="23"/>
      <c r="M2907" s="24" t="s">
        <v>15287</v>
      </c>
      <c r="N2907" s="24" t="s">
        <v>15288</v>
      </c>
      <c r="O2907" s="24" t="s">
        <v>15289</v>
      </c>
      <c r="P2907" s="24" t="s">
        <v>15290</v>
      </c>
      <c r="Q2907" s="24">
        <v>78</v>
      </c>
      <c r="R2907" s="24">
        <v>40</v>
      </c>
      <c r="S2907" s="23"/>
      <c r="T2907" s="23"/>
      <c r="U2907" s="27">
        <v>43084</v>
      </c>
      <c r="V2907" s="27">
        <v>43258</v>
      </c>
    </row>
    <row r="2908" spans="1:22" ht="15" customHeight="1" x14ac:dyDescent="0.3">
      <c r="A2908" s="24" t="s">
        <v>15291</v>
      </c>
      <c r="B2908" s="24">
        <f t="shared" si="4"/>
        <v>2907</v>
      </c>
      <c r="C2908" s="24">
        <v>780021</v>
      </c>
      <c r="D2908" s="33" t="s">
        <v>15292</v>
      </c>
      <c r="E2908" s="24">
        <v>1</v>
      </c>
      <c r="F2908" s="24" t="s">
        <v>149</v>
      </c>
      <c r="G2908" s="24" t="s">
        <v>3565</v>
      </c>
      <c r="H2908" s="27">
        <v>43084</v>
      </c>
      <c r="I2908" s="27">
        <v>43357</v>
      </c>
      <c r="J2908" s="28">
        <v>1</v>
      </c>
      <c r="K2908" s="31" t="s">
        <v>15293</v>
      </c>
      <c r="L2908" s="23"/>
      <c r="M2908" s="24" t="s">
        <v>15294</v>
      </c>
      <c r="N2908" s="24" t="s">
        <v>14142</v>
      </c>
      <c r="O2908" s="24" t="s">
        <v>15295</v>
      </c>
      <c r="P2908" s="24">
        <v>26.131</v>
      </c>
      <c r="Q2908" s="24">
        <v>78</v>
      </c>
      <c r="R2908" s="24">
        <v>40</v>
      </c>
      <c r="S2908" s="23"/>
      <c r="T2908" s="23"/>
      <c r="U2908" s="27">
        <v>43084</v>
      </c>
      <c r="V2908" s="27">
        <v>43353</v>
      </c>
    </row>
    <row r="2909" spans="1:22" ht="15" customHeight="1" x14ac:dyDescent="0.3">
      <c r="A2909" s="32" t="s">
        <v>15296</v>
      </c>
      <c r="B2909" s="24">
        <f t="shared" si="4"/>
        <v>2908</v>
      </c>
      <c r="C2909" s="32">
        <v>780032</v>
      </c>
      <c r="D2909" s="33" t="s">
        <v>15297</v>
      </c>
      <c r="E2909" s="32">
        <v>1</v>
      </c>
      <c r="F2909" s="32" t="s">
        <v>149</v>
      </c>
      <c r="G2909" s="23"/>
      <c r="H2909" s="34">
        <v>42632</v>
      </c>
      <c r="I2909" s="34">
        <v>43724</v>
      </c>
      <c r="J2909" s="35">
        <v>0.27</v>
      </c>
      <c r="K2909" s="31" t="s">
        <v>15298</v>
      </c>
      <c r="L2909" s="23"/>
      <c r="M2909" s="23"/>
      <c r="N2909" s="23"/>
      <c r="O2909" s="23"/>
      <c r="P2909" s="23"/>
      <c r="Q2909" s="32">
        <v>78</v>
      </c>
      <c r="R2909" s="32">
        <v>41</v>
      </c>
      <c r="S2909" s="23"/>
      <c r="T2909" s="23"/>
      <c r="U2909" s="34">
        <v>43084</v>
      </c>
      <c r="V2909" s="32" t="s">
        <v>3355</v>
      </c>
    </row>
    <row r="2910" spans="1:22" ht="15" customHeight="1" x14ac:dyDescent="0.3">
      <c r="A2910" s="24" t="s">
        <v>15299</v>
      </c>
      <c r="B2910" s="24">
        <f t="shared" si="4"/>
        <v>2909</v>
      </c>
      <c r="C2910" s="24">
        <v>730057</v>
      </c>
      <c r="D2910" s="60" t="s">
        <v>15300</v>
      </c>
      <c r="E2910" s="24">
        <v>2</v>
      </c>
      <c r="F2910" s="24" t="s">
        <v>149</v>
      </c>
      <c r="G2910" s="24" t="s">
        <v>3398</v>
      </c>
      <c r="H2910" s="27">
        <v>42632</v>
      </c>
      <c r="I2910" s="27">
        <v>43081</v>
      </c>
      <c r="J2910" s="28">
        <v>1</v>
      </c>
      <c r="K2910" s="31" t="s">
        <v>15301</v>
      </c>
      <c r="L2910" s="23"/>
      <c r="M2910" s="24" t="s">
        <v>15302</v>
      </c>
      <c r="N2910" s="24" t="s">
        <v>14271</v>
      </c>
      <c r="O2910" s="24" t="s">
        <v>15303</v>
      </c>
      <c r="P2910" s="24">
        <v>32.866</v>
      </c>
      <c r="Q2910" s="24">
        <v>73</v>
      </c>
      <c r="R2910" s="24">
        <v>37</v>
      </c>
      <c r="S2910" s="23"/>
      <c r="T2910" s="23"/>
      <c r="U2910" s="27">
        <v>42632</v>
      </c>
      <c r="V2910" s="27">
        <v>43084</v>
      </c>
    </row>
    <row r="2911" spans="1:22" ht="15" customHeight="1" x14ac:dyDescent="0.3">
      <c r="A2911" s="24" t="s">
        <v>15296</v>
      </c>
      <c r="B2911" s="24">
        <f t="shared" si="4"/>
        <v>2910</v>
      </c>
      <c r="C2911" s="24">
        <v>780033</v>
      </c>
      <c r="D2911" s="60" t="s">
        <v>15304</v>
      </c>
      <c r="E2911" s="24">
        <v>2</v>
      </c>
      <c r="F2911" s="24" t="s">
        <v>149</v>
      </c>
      <c r="G2911" s="24" t="s">
        <v>3398</v>
      </c>
      <c r="H2911" s="27">
        <v>43084</v>
      </c>
      <c r="I2911" s="27">
        <v>43357</v>
      </c>
      <c r="J2911" s="28">
        <v>1</v>
      </c>
      <c r="K2911" s="31" t="s">
        <v>15298</v>
      </c>
      <c r="L2911" s="23"/>
      <c r="M2911" s="24" t="s">
        <v>15305</v>
      </c>
      <c r="N2911" s="24" t="s">
        <v>14271</v>
      </c>
      <c r="O2911" s="24" t="s">
        <v>15306</v>
      </c>
      <c r="P2911" s="24">
        <v>32.100999999999999</v>
      </c>
      <c r="Q2911" s="24">
        <v>78</v>
      </c>
      <c r="R2911" s="24">
        <v>40</v>
      </c>
      <c r="S2911" s="23"/>
      <c r="T2911" s="23"/>
      <c r="U2911" s="27">
        <v>43084</v>
      </c>
      <c r="V2911" s="27">
        <v>43353</v>
      </c>
    </row>
    <row r="2912" spans="1:22" ht="15" customHeight="1" x14ac:dyDescent="0.3">
      <c r="A2912" s="24" t="s">
        <v>15296</v>
      </c>
      <c r="B2912" s="24">
        <f t="shared" si="4"/>
        <v>2911</v>
      </c>
      <c r="C2912" s="24">
        <v>800114</v>
      </c>
      <c r="D2912" s="60" t="s">
        <v>15307</v>
      </c>
      <c r="E2912" s="24">
        <v>2</v>
      </c>
      <c r="F2912" s="24" t="s">
        <v>149</v>
      </c>
      <c r="G2912" s="24" t="s">
        <v>15308</v>
      </c>
      <c r="H2912" s="27">
        <v>43084</v>
      </c>
      <c r="I2912" s="27">
        <v>43724</v>
      </c>
      <c r="J2912" s="28">
        <v>0</v>
      </c>
      <c r="K2912" s="31" t="s">
        <v>15298</v>
      </c>
      <c r="L2912" s="23"/>
      <c r="M2912" s="24" t="s">
        <v>15305</v>
      </c>
      <c r="N2912" s="24" t="s">
        <v>14271</v>
      </c>
      <c r="O2912" s="23"/>
      <c r="P2912" s="23"/>
      <c r="Q2912" s="24">
        <v>80</v>
      </c>
      <c r="R2912" s="24">
        <v>41</v>
      </c>
      <c r="S2912" s="23"/>
      <c r="T2912" s="23"/>
      <c r="U2912" s="27">
        <v>43291</v>
      </c>
      <c r="V2912" s="24" t="s">
        <v>3355</v>
      </c>
    </row>
    <row r="2913" spans="1:22" ht="15" customHeight="1" x14ac:dyDescent="0.3">
      <c r="A2913" s="24" t="s">
        <v>15296</v>
      </c>
      <c r="B2913" s="24">
        <f t="shared" si="4"/>
        <v>2912</v>
      </c>
      <c r="C2913" s="24">
        <v>800115</v>
      </c>
      <c r="D2913" s="60" t="s">
        <v>15309</v>
      </c>
      <c r="E2913" s="24">
        <v>2</v>
      </c>
      <c r="F2913" s="24" t="s">
        <v>149</v>
      </c>
      <c r="G2913" s="24" t="s">
        <v>15308</v>
      </c>
      <c r="H2913" s="27">
        <v>43084</v>
      </c>
      <c r="I2913" s="27">
        <v>43724</v>
      </c>
      <c r="J2913" s="28">
        <v>0</v>
      </c>
      <c r="K2913" s="31" t="s">
        <v>15298</v>
      </c>
      <c r="L2913" s="23"/>
      <c r="M2913" s="24" t="s">
        <v>15305</v>
      </c>
      <c r="N2913" s="24" t="s">
        <v>14271</v>
      </c>
      <c r="O2913" s="23"/>
      <c r="P2913" s="23"/>
      <c r="Q2913" s="24">
        <v>80</v>
      </c>
      <c r="R2913" s="24">
        <v>41</v>
      </c>
      <c r="S2913" s="23"/>
      <c r="T2913" s="23"/>
      <c r="U2913" s="27">
        <v>43291</v>
      </c>
      <c r="V2913" s="24" t="s">
        <v>3355</v>
      </c>
    </row>
    <row r="2914" spans="1:22" ht="15" customHeight="1" x14ac:dyDescent="0.3">
      <c r="A2914" s="24" t="s">
        <v>15296</v>
      </c>
      <c r="B2914" s="24">
        <f t="shared" si="4"/>
        <v>2913</v>
      </c>
      <c r="C2914" s="24">
        <v>800116</v>
      </c>
      <c r="D2914" s="60" t="s">
        <v>15310</v>
      </c>
      <c r="E2914" s="24">
        <v>2</v>
      </c>
      <c r="F2914" s="24" t="s">
        <v>149</v>
      </c>
      <c r="G2914" s="24" t="s">
        <v>15308</v>
      </c>
      <c r="H2914" s="27">
        <v>43084</v>
      </c>
      <c r="I2914" s="27">
        <v>43724</v>
      </c>
      <c r="J2914" s="28">
        <v>0</v>
      </c>
      <c r="K2914" s="31" t="s">
        <v>15298</v>
      </c>
      <c r="L2914" s="23"/>
      <c r="M2914" s="24" t="s">
        <v>15305</v>
      </c>
      <c r="N2914" s="24" t="s">
        <v>14271</v>
      </c>
      <c r="O2914" s="23"/>
      <c r="P2914" s="23"/>
      <c r="Q2914" s="24">
        <v>80</v>
      </c>
      <c r="R2914" s="24">
        <v>41</v>
      </c>
      <c r="S2914" s="23"/>
      <c r="T2914" s="23"/>
      <c r="U2914" s="27">
        <v>43291</v>
      </c>
      <c r="V2914" s="24" t="s">
        <v>3355</v>
      </c>
    </row>
    <row r="2915" spans="1:22" ht="15" customHeight="1" x14ac:dyDescent="0.3">
      <c r="A2915" s="32" t="s">
        <v>15311</v>
      </c>
      <c r="B2915" s="24">
        <f t="shared" si="4"/>
        <v>2914</v>
      </c>
      <c r="C2915" s="32">
        <v>790028</v>
      </c>
      <c r="D2915" s="33" t="s">
        <v>15312</v>
      </c>
      <c r="E2915" s="32">
        <v>1</v>
      </c>
      <c r="F2915" s="32" t="s">
        <v>149</v>
      </c>
      <c r="G2915" s="32" t="s">
        <v>4518</v>
      </c>
      <c r="H2915" s="34">
        <v>43174</v>
      </c>
      <c r="I2915" s="34">
        <v>43531</v>
      </c>
      <c r="J2915" s="35">
        <v>0.99</v>
      </c>
      <c r="K2915" s="31" t="s">
        <v>15313</v>
      </c>
      <c r="L2915" s="23"/>
      <c r="M2915" s="32" t="s">
        <v>12445</v>
      </c>
      <c r="N2915" s="32" t="s">
        <v>12446</v>
      </c>
      <c r="O2915" s="23"/>
      <c r="P2915" s="23"/>
      <c r="Q2915" s="32">
        <v>79</v>
      </c>
      <c r="R2915" s="32">
        <v>41</v>
      </c>
      <c r="S2915" s="23"/>
      <c r="T2915" s="23"/>
      <c r="U2915" s="34">
        <v>43175</v>
      </c>
      <c r="V2915" s="32" t="s">
        <v>3355</v>
      </c>
    </row>
    <row r="2916" spans="1:22" ht="15" customHeight="1" x14ac:dyDescent="0.3">
      <c r="A2916" s="24" t="s">
        <v>15311</v>
      </c>
      <c r="B2916" s="24">
        <f t="shared" si="4"/>
        <v>2915</v>
      </c>
      <c r="C2916" s="24">
        <v>790029</v>
      </c>
      <c r="D2916" s="60" t="s">
        <v>15314</v>
      </c>
      <c r="E2916" s="24">
        <v>2</v>
      </c>
      <c r="F2916" s="24" t="s">
        <v>149</v>
      </c>
      <c r="G2916" s="24" t="s">
        <v>4518</v>
      </c>
      <c r="H2916" s="27">
        <v>43174</v>
      </c>
      <c r="I2916" s="27">
        <v>43265</v>
      </c>
      <c r="J2916" s="28">
        <v>1</v>
      </c>
      <c r="K2916" s="31" t="s">
        <v>15313</v>
      </c>
      <c r="L2916" s="23"/>
      <c r="M2916" s="24" t="s">
        <v>12445</v>
      </c>
      <c r="N2916" s="24" t="s">
        <v>12446</v>
      </c>
      <c r="O2916" s="24" t="s">
        <v>15315</v>
      </c>
      <c r="P2916" s="24">
        <v>24.228999999999999</v>
      </c>
      <c r="Q2916" s="24">
        <v>79</v>
      </c>
      <c r="R2916" s="24">
        <v>40</v>
      </c>
      <c r="S2916" s="23"/>
      <c r="T2916" s="23"/>
      <c r="U2916" s="27">
        <v>43175</v>
      </c>
      <c r="V2916" s="27">
        <v>43353</v>
      </c>
    </row>
    <row r="2917" spans="1:22" ht="15" customHeight="1" x14ac:dyDescent="0.3">
      <c r="A2917" s="24" t="s">
        <v>15311</v>
      </c>
      <c r="B2917" s="24">
        <f t="shared" si="4"/>
        <v>2916</v>
      </c>
      <c r="C2917" s="24">
        <v>800101</v>
      </c>
      <c r="D2917" s="60" t="s">
        <v>15316</v>
      </c>
      <c r="E2917" s="24">
        <v>2</v>
      </c>
      <c r="F2917" s="24" t="s">
        <v>149</v>
      </c>
      <c r="G2917" s="24" t="s">
        <v>13969</v>
      </c>
      <c r="H2917" s="27">
        <v>43265</v>
      </c>
      <c r="I2917" s="27">
        <v>43357</v>
      </c>
      <c r="J2917" s="28">
        <v>1</v>
      </c>
      <c r="K2917" s="23"/>
      <c r="L2917" s="23"/>
      <c r="M2917" s="24" t="s">
        <v>12445</v>
      </c>
      <c r="N2917" s="23"/>
      <c r="O2917" s="24" t="s">
        <v>15317</v>
      </c>
      <c r="P2917" s="23"/>
      <c r="Q2917" s="24">
        <v>80</v>
      </c>
      <c r="R2917" s="24">
        <v>41</v>
      </c>
      <c r="S2917" s="23"/>
      <c r="T2917" s="23"/>
      <c r="U2917" s="27">
        <v>43278</v>
      </c>
      <c r="V2917" s="27">
        <v>43944</v>
      </c>
    </row>
    <row r="2918" spans="1:22" ht="15" customHeight="1" x14ac:dyDescent="0.3">
      <c r="A2918" s="24" t="s">
        <v>15311</v>
      </c>
      <c r="B2918" s="24">
        <f t="shared" si="4"/>
        <v>2917</v>
      </c>
      <c r="C2918" s="24">
        <v>870073</v>
      </c>
      <c r="D2918" s="60" t="s">
        <v>15318</v>
      </c>
      <c r="E2918" s="24">
        <v>2</v>
      </c>
      <c r="F2918" s="24" t="s">
        <v>149</v>
      </c>
      <c r="G2918" s="24" t="s">
        <v>13969</v>
      </c>
      <c r="H2918" s="27">
        <v>43531</v>
      </c>
      <c r="I2918" s="27">
        <v>43531</v>
      </c>
      <c r="J2918" s="28">
        <v>1</v>
      </c>
      <c r="K2918" s="23"/>
      <c r="L2918" s="23"/>
      <c r="M2918" s="23"/>
      <c r="N2918" s="23"/>
      <c r="O2918" s="24" t="s">
        <v>15319</v>
      </c>
      <c r="P2918" s="24" t="s">
        <v>15320</v>
      </c>
      <c r="Q2918" s="24">
        <v>87</v>
      </c>
      <c r="R2918" s="24">
        <v>44</v>
      </c>
      <c r="S2918" s="23"/>
      <c r="T2918" s="23"/>
      <c r="U2918" s="27">
        <v>43944</v>
      </c>
      <c r="V2918" s="27">
        <v>44295</v>
      </c>
    </row>
    <row r="2919" spans="1:22" ht="15" customHeight="1" x14ac:dyDescent="0.3">
      <c r="A2919" s="24" t="s">
        <v>15311</v>
      </c>
      <c r="B2919" s="24">
        <f t="shared" si="4"/>
        <v>2918</v>
      </c>
      <c r="C2919" s="24">
        <v>790030</v>
      </c>
      <c r="D2919" s="60" t="s">
        <v>15321</v>
      </c>
      <c r="E2919" s="24">
        <v>2</v>
      </c>
      <c r="F2919" s="24" t="s">
        <v>149</v>
      </c>
      <c r="G2919" s="24" t="s">
        <v>4476</v>
      </c>
      <c r="H2919" s="27">
        <v>43174</v>
      </c>
      <c r="I2919" s="27">
        <v>43265</v>
      </c>
      <c r="J2919" s="28">
        <v>1</v>
      </c>
      <c r="K2919" s="31" t="s">
        <v>15313</v>
      </c>
      <c r="L2919" s="23"/>
      <c r="M2919" s="24" t="s">
        <v>12445</v>
      </c>
      <c r="N2919" s="24" t="s">
        <v>12446</v>
      </c>
      <c r="O2919" s="24" t="s">
        <v>12423</v>
      </c>
      <c r="P2919" s="24" t="s">
        <v>15322</v>
      </c>
      <c r="Q2919" s="24">
        <v>79</v>
      </c>
      <c r="R2919" s="24">
        <v>40</v>
      </c>
      <c r="S2919" s="23"/>
      <c r="T2919" s="23"/>
      <c r="U2919" s="27">
        <v>43175</v>
      </c>
      <c r="V2919" s="27">
        <v>43353</v>
      </c>
    </row>
    <row r="2920" spans="1:22" ht="15" customHeight="1" x14ac:dyDescent="0.3">
      <c r="A2920" s="32" t="s">
        <v>15323</v>
      </c>
      <c r="B2920" s="24">
        <f t="shared" ref="B2920:B2983" si="5">B2919+1</f>
        <v>2919</v>
      </c>
      <c r="C2920" s="32">
        <v>750033</v>
      </c>
      <c r="D2920" s="33" t="s">
        <v>15324</v>
      </c>
      <c r="E2920" s="32">
        <v>1</v>
      </c>
      <c r="F2920" s="32" t="s">
        <v>149</v>
      </c>
      <c r="G2920" s="23"/>
      <c r="H2920" s="34">
        <v>42811</v>
      </c>
      <c r="I2920" s="34">
        <v>43266</v>
      </c>
      <c r="J2920" s="35">
        <v>1</v>
      </c>
      <c r="K2920" s="23"/>
      <c r="L2920" s="23"/>
      <c r="M2920" s="23"/>
      <c r="N2920" s="23"/>
      <c r="O2920" s="23"/>
      <c r="P2920" s="23"/>
      <c r="Q2920" s="32">
        <v>68</v>
      </c>
      <c r="R2920" s="32">
        <v>35</v>
      </c>
      <c r="S2920" s="23"/>
      <c r="T2920" s="23"/>
      <c r="U2920" s="34">
        <v>42170</v>
      </c>
      <c r="V2920" s="34">
        <v>42170</v>
      </c>
    </row>
    <row r="2921" spans="1:22" ht="15" customHeight="1" x14ac:dyDescent="0.3">
      <c r="A2921" s="24" t="s">
        <v>15323</v>
      </c>
      <c r="B2921" s="24">
        <f t="shared" si="5"/>
        <v>2920</v>
      </c>
      <c r="C2921" s="24">
        <v>800102</v>
      </c>
      <c r="D2921" s="60" t="s">
        <v>15325</v>
      </c>
      <c r="E2921" s="24">
        <v>2</v>
      </c>
      <c r="F2921" s="24" t="s">
        <v>149</v>
      </c>
      <c r="G2921" s="24" t="s">
        <v>10119</v>
      </c>
      <c r="H2921" s="27">
        <v>42811</v>
      </c>
      <c r="I2921" s="27">
        <v>43266</v>
      </c>
      <c r="J2921" s="28">
        <v>1</v>
      </c>
      <c r="K2921" s="23"/>
      <c r="L2921" s="23"/>
      <c r="M2921" s="23"/>
      <c r="N2921" s="23"/>
      <c r="O2921" s="24" t="s">
        <v>15326</v>
      </c>
      <c r="P2921" s="24" t="s">
        <v>15327</v>
      </c>
      <c r="Q2921" s="24">
        <v>80</v>
      </c>
      <c r="R2921" s="24">
        <v>41</v>
      </c>
      <c r="S2921" s="23"/>
      <c r="T2921" s="23"/>
      <c r="U2921" s="27">
        <v>43278</v>
      </c>
      <c r="V2921" s="27">
        <v>44295</v>
      </c>
    </row>
    <row r="2922" spans="1:22" ht="15" customHeight="1" x14ac:dyDescent="0.3">
      <c r="A2922" s="24" t="s">
        <v>15328</v>
      </c>
      <c r="B2922" s="24">
        <f t="shared" si="5"/>
        <v>2921</v>
      </c>
      <c r="C2922" s="24">
        <v>750034</v>
      </c>
      <c r="D2922" s="33" t="s">
        <v>15329</v>
      </c>
      <c r="E2922" s="24">
        <v>1</v>
      </c>
      <c r="F2922" s="24" t="s">
        <v>149</v>
      </c>
      <c r="G2922" s="23"/>
      <c r="H2922" s="27">
        <v>42811</v>
      </c>
      <c r="I2922" s="27">
        <v>43084</v>
      </c>
      <c r="J2922" s="28">
        <v>1</v>
      </c>
      <c r="K2922" s="24" t="s">
        <v>168</v>
      </c>
      <c r="L2922" s="23"/>
      <c r="M2922" s="24" t="s">
        <v>168</v>
      </c>
      <c r="N2922" s="24" t="s">
        <v>168</v>
      </c>
      <c r="O2922" s="24" t="s">
        <v>15330</v>
      </c>
      <c r="P2922" s="24" t="s">
        <v>168</v>
      </c>
      <c r="Q2922" s="24">
        <v>75</v>
      </c>
      <c r="R2922" s="24">
        <v>38</v>
      </c>
      <c r="S2922" s="23"/>
      <c r="T2922" s="23"/>
      <c r="U2922" s="27">
        <v>42016</v>
      </c>
      <c r="V2922" s="27">
        <v>42424</v>
      </c>
    </row>
    <row r="2923" spans="1:22" ht="15" customHeight="1" x14ac:dyDescent="0.3">
      <c r="A2923" s="24" t="s">
        <v>168</v>
      </c>
      <c r="B2923" s="24">
        <f t="shared" si="5"/>
        <v>2922</v>
      </c>
      <c r="C2923" s="25">
        <v>0</v>
      </c>
      <c r="D2923" s="59" t="s">
        <v>15331</v>
      </c>
      <c r="E2923" s="24">
        <v>1</v>
      </c>
      <c r="F2923" s="24" t="s">
        <v>149</v>
      </c>
      <c r="G2923" s="23"/>
      <c r="H2923" s="27">
        <v>36526</v>
      </c>
      <c r="I2923" s="27">
        <v>36526</v>
      </c>
      <c r="J2923" s="28">
        <v>1</v>
      </c>
      <c r="K2923" s="24" t="s">
        <v>168</v>
      </c>
      <c r="L2923" s="24" t="s">
        <v>168</v>
      </c>
      <c r="M2923" s="24" t="s">
        <v>168</v>
      </c>
      <c r="N2923" s="24" t="s">
        <v>168</v>
      </c>
      <c r="O2923" s="25" t="s">
        <v>168</v>
      </c>
      <c r="P2923" s="24" t="s">
        <v>168</v>
      </c>
      <c r="Q2923" s="23"/>
      <c r="R2923" s="23"/>
      <c r="S2923" s="23"/>
      <c r="T2923" s="23"/>
      <c r="U2923" s="27">
        <v>41880</v>
      </c>
      <c r="V2923" s="27">
        <v>41880</v>
      </c>
    </row>
    <row r="2924" spans="1:22" ht="15" customHeight="1" x14ac:dyDescent="0.3">
      <c r="A2924" s="32" t="s">
        <v>15332</v>
      </c>
      <c r="B2924" s="24">
        <f t="shared" si="5"/>
        <v>2923</v>
      </c>
      <c r="C2924" s="32">
        <v>770067</v>
      </c>
      <c r="D2924" s="33" t="s">
        <v>15333</v>
      </c>
      <c r="E2924" s="32">
        <v>1</v>
      </c>
      <c r="F2924" s="32" t="s">
        <v>149</v>
      </c>
      <c r="G2924" s="32" t="s">
        <v>3467</v>
      </c>
      <c r="H2924" s="34">
        <v>36528</v>
      </c>
      <c r="I2924" s="34">
        <v>43539</v>
      </c>
      <c r="J2924" s="35">
        <v>0.99</v>
      </c>
      <c r="K2924" s="31" t="s">
        <v>15334</v>
      </c>
      <c r="L2924" s="23"/>
      <c r="M2924" s="32" t="s">
        <v>1637</v>
      </c>
      <c r="N2924" s="23"/>
      <c r="O2924" s="23"/>
      <c r="P2924" s="23"/>
      <c r="Q2924" s="32">
        <v>77</v>
      </c>
      <c r="R2924" s="32">
        <v>39</v>
      </c>
      <c r="S2924" s="23"/>
      <c r="T2924" s="23"/>
      <c r="U2924" s="34">
        <v>42997</v>
      </c>
      <c r="V2924" s="32" t="s">
        <v>3355</v>
      </c>
    </row>
    <row r="2925" spans="1:22" ht="15" customHeight="1" x14ac:dyDescent="0.3">
      <c r="A2925" s="24" t="s">
        <v>15335</v>
      </c>
      <c r="B2925" s="24">
        <f t="shared" si="5"/>
        <v>2924</v>
      </c>
      <c r="C2925" s="24">
        <v>770167</v>
      </c>
      <c r="D2925" s="60" t="s">
        <v>15336</v>
      </c>
      <c r="E2925" s="24">
        <v>2</v>
      </c>
      <c r="F2925" s="24" t="s">
        <v>149</v>
      </c>
      <c r="G2925" s="24" t="s">
        <v>3467</v>
      </c>
      <c r="H2925" s="27">
        <v>36528</v>
      </c>
      <c r="I2925" s="27">
        <v>43357</v>
      </c>
      <c r="J2925" s="28">
        <v>0.99</v>
      </c>
      <c r="K2925" s="31" t="s">
        <v>15337</v>
      </c>
      <c r="L2925" s="24" t="s">
        <v>15338</v>
      </c>
      <c r="M2925" s="24" t="s">
        <v>1637</v>
      </c>
      <c r="N2925" s="23"/>
      <c r="O2925" s="24" t="s">
        <v>15339</v>
      </c>
      <c r="P2925" s="23"/>
      <c r="Q2925" s="24">
        <v>77</v>
      </c>
      <c r="R2925" s="24">
        <v>39</v>
      </c>
      <c r="S2925" s="23"/>
      <c r="T2925" s="23"/>
      <c r="U2925" s="27">
        <v>42997</v>
      </c>
      <c r="V2925" s="27">
        <v>43278</v>
      </c>
    </row>
    <row r="2926" spans="1:22" ht="15" customHeight="1" x14ac:dyDescent="0.3">
      <c r="A2926" s="24" t="s">
        <v>15340</v>
      </c>
      <c r="B2926" s="24">
        <f t="shared" si="5"/>
        <v>2925</v>
      </c>
      <c r="C2926" s="24">
        <v>800080</v>
      </c>
      <c r="D2926" s="60" t="s">
        <v>15341</v>
      </c>
      <c r="E2926" s="24">
        <v>2</v>
      </c>
      <c r="F2926" s="24" t="s">
        <v>149</v>
      </c>
      <c r="G2926" s="24" t="s">
        <v>3561</v>
      </c>
      <c r="H2926" s="27">
        <v>43266</v>
      </c>
      <c r="I2926" s="27">
        <v>43539</v>
      </c>
      <c r="J2926" s="28">
        <v>1</v>
      </c>
      <c r="K2926" s="31" t="s">
        <v>15342</v>
      </c>
      <c r="L2926" s="23"/>
      <c r="M2926" s="24" t="s">
        <v>1637</v>
      </c>
      <c r="N2926" s="23"/>
      <c r="O2926" s="24" t="s">
        <v>15343</v>
      </c>
      <c r="P2926" s="23"/>
      <c r="Q2926" s="24">
        <v>80</v>
      </c>
      <c r="R2926" s="24">
        <v>41</v>
      </c>
      <c r="S2926" s="23"/>
      <c r="T2926" s="23"/>
      <c r="U2926" s="27">
        <v>43278</v>
      </c>
      <c r="V2926" s="27">
        <v>43550</v>
      </c>
    </row>
    <row r="2927" spans="1:22" ht="15" customHeight="1" x14ac:dyDescent="0.3">
      <c r="A2927" s="32" t="s">
        <v>15344</v>
      </c>
      <c r="B2927" s="24">
        <f t="shared" si="5"/>
        <v>2926</v>
      </c>
      <c r="C2927" s="32">
        <v>770068</v>
      </c>
      <c r="D2927" s="33" t="s">
        <v>15345</v>
      </c>
      <c r="E2927" s="32">
        <v>1</v>
      </c>
      <c r="F2927" s="32" t="s">
        <v>149</v>
      </c>
      <c r="G2927" s="32" t="s">
        <v>3421</v>
      </c>
      <c r="H2927" s="34">
        <v>42993</v>
      </c>
      <c r="I2927" s="34">
        <v>43174</v>
      </c>
      <c r="J2927" s="35">
        <v>1</v>
      </c>
      <c r="K2927" s="31" t="s">
        <v>15346</v>
      </c>
      <c r="L2927" s="23"/>
      <c r="M2927" s="32" t="s">
        <v>12945</v>
      </c>
      <c r="N2927" s="23"/>
      <c r="O2927" s="23"/>
      <c r="P2927" s="23"/>
      <c r="Q2927" s="32">
        <v>77</v>
      </c>
      <c r="R2927" s="32">
        <v>39</v>
      </c>
      <c r="S2927" s="23"/>
      <c r="T2927" s="23"/>
      <c r="U2927" s="34">
        <v>42997</v>
      </c>
      <c r="V2927" s="32" t="s">
        <v>3355</v>
      </c>
    </row>
    <row r="2928" spans="1:22" ht="15" customHeight="1" x14ac:dyDescent="0.3">
      <c r="A2928" s="24" t="s">
        <v>15347</v>
      </c>
      <c r="B2928" s="24">
        <f t="shared" si="5"/>
        <v>2927</v>
      </c>
      <c r="C2928" s="24">
        <v>770168</v>
      </c>
      <c r="D2928" s="60" t="s">
        <v>15348</v>
      </c>
      <c r="E2928" s="24">
        <v>2</v>
      </c>
      <c r="F2928" s="24" t="s">
        <v>149</v>
      </c>
      <c r="G2928" s="24" t="s">
        <v>3421</v>
      </c>
      <c r="H2928" s="27">
        <v>42993</v>
      </c>
      <c r="I2928" s="27">
        <v>43174</v>
      </c>
      <c r="J2928" s="28">
        <v>1</v>
      </c>
      <c r="K2928" s="31" t="s">
        <v>15349</v>
      </c>
      <c r="L2928" s="23"/>
      <c r="M2928" s="24" t="s">
        <v>12945</v>
      </c>
      <c r="N2928" s="23"/>
      <c r="O2928" s="24" t="s">
        <v>15350</v>
      </c>
      <c r="P2928" s="24" t="s">
        <v>15351</v>
      </c>
      <c r="Q2928" s="24">
        <v>77</v>
      </c>
      <c r="R2928" s="24">
        <v>39</v>
      </c>
      <c r="S2928" s="23"/>
      <c r="T2928" s="23"/>
      <c r="U2928" s="27">
        <v>42997</v>
      </c>
      <c r="V2928" s="27">
        <v>43186</v>
      </c>
    </row>
    <row r="2929" spans="1:22" ht="15" customHeight="1" x14ac:dyDescent="0.3">
      <c r="A2929" s="24" t="s">
        <v>15352</v>
      </c>
      <c r="B2929" s="24">
        <f t="shared" si="5"/>
        <v>2928</v>
      </c>
      <c r="C2929" s="24">
        <v>770268</v>
      </c>
      <c r="D2929" s="60" t="s">
        <v>15353</v>
      </c>
      <c r="E2929" s="24">
        <v>2</v>
      </c>
      <c r="F2929" s="24" t="s">
        <v>149</v>
      </c>
      <c r="G2929" s="24" t="s">
        <v>3421</v>
      </c>
      <c r="H2929" s="27">
        <v>42993</v>
      </c>
      <c r="I2929" s="27">
        <v>43174</v>
      </c>
      <c r="J2929" s="28">
        <v>1</v>
      </c>
      <c r="K2929" s="31" t="s">
        <v>15349</v>
      </c>
      <c r="L2929" s="23"/>
      <c r="M2929" s="24" t="s">
        <v>12945</v>
      </c>
      <c r="N2929" s="23"/>
      <c r="O2929" s="24" t="s">
        <v>15354</v>
      </c>
      <c r="P2929" s="23"/>
      <c r="Q2929" s="24">
        <v>77</v>
      </c>
      <c r="R2929" s="24">
        <v>39</v>
      </c>
      <c r="S2929" s="23"/>
      <c r="T2929" s="23"/>
      <c r="U2929" s="27">
        <v>42997</v>
      </c>
      <c r="V2929" s="27">
        <v>43186</v>
      </c>
    </row>
    <row r="2930" spans="1:22" ht="15" customHeight="1" x14ac:dyDescent="0.3">
      <c r="A2930" s="32" t="s">
        <v>15355</v>
      </c>
      <c r="B2930" s="24">
        <f t="shared" si="5"/>
        <v>2929</v>
      </c>
      <c r="C2930" s="32">
        <v>770069</v>
      </c>
      <c r="D2930" s="33" t="s">
        <v>15356</v>
      </c>
      <c r="E2930" s="32">
        <v>1</v>
      </c>
      <c r="F2930" s="32" t="s">
        <v>149</v>
      </c>
      <c r="G2930" s="32" t="s">
        <v>3421</v>
      </c>
      <c r="H2930" s="34">
        <v>42993</v>
      </c>
      <c r="I2930" s="34">
        <v>43266</v>
      </c>
      <c r="J2930" s="35">
        <v>1</v>
      </c>
      <c r="K2930" s="31" t="s">
        <v>15357</v>
      </c>
      <c r="L2930" s="23"/>
      <c r="M2930" s="32" t="s">
        <v>1312</v>
      </c>
      <c r="N2930" s="23"/>
      <c r="O2930" s="23"/>
      <c r="P2930" s="23"/>
      <c r="Q2930" s="32">
        <v>77</v>
      </c>
      <c r="R2930" s="32">
        <v>39</v>
      </c>
      <c r="S2930" s="23"/>
      <c r="T2930" s="23"/>
      <c r="U2930" s="34">
        <v>42997</v>
      </c>
      <c r="V2930" s="32" t="s">
        <v>3355</v>
      </c>
    </row>
    <row r="2931" spans="1:22" ht="15" customHeight="1" x14ac:dyDescent="0.3">
      <c r="A2931" s="24" t="s">
        <v>15358</v>
      </c>
      <c r="B2931" s="24">
        <f t="shared" si="5"/>
        <v>2930</v>
      </c>
      <c r="C2931" s="24">
        <v>770169</v>
      </c>
      <c r="D2931" s="60" t="s">
        <v>15359</v>
      </c>
      <c r="E2931" s="24">
        <v>2</v>
      </c>
      <c r="F2931" s="24" t="s">
        <v>149</v>
      </c>
      <c r="G2931" s="24" t="s">
        <v>3421</v>
      </c>
      <c r="H2931" s="27">
        <v>42993</v>
      </c>
      <c r="I2931" s="27">
        <v>43266</v>
      </c>
      <c r="J2931" s="28">
        <v>1</v>
      </c>
      <c r="K2931" s="31" t="s">
        <v>15360</v>
      </c>
      <c r="L2931" s="23"/>
      <c r="M2931" s="24" t="s">
        <v>1312</v>
      </c>
      <c r="N2931" s="23"/>
      <c r="O2931" s="24" t="s">
        <v>15361</v>
      </c>
      <c r="P2931" s="23"/>
      <c r="Q2931" s="24">
        <v>77</v>
      </c>
      <c r="R2931" s="24">
        <v>39</v>
      </c>
      <c r="S2931" s="23"/>
      <c r="T2931" s="23"/>
      <c r="U2931" s="27">
        <v>42997</v>
      </c>
      <c r="V2931" s="27">
        <v>43278</v>
      </c>
    </row>
    <row r="2932" spans="1:22" ht="15" customHeight="1" x14ac:dyDescent="0.3">
      <c r="A2932" s="24" t="s">
        <v>15362</v>
      </c>
      <c r="B2932" s="24">
        <f t="shared" si="5"/>
        <v>2931</v>
      </c>
      <c r="C2932" s="24">
        <v>770269</v>
      </c>
      <c r="D2932" s="60" t="s">
        <v>15363</v>
      </c>
      <c r="E2932" s="24">
        <v>2</v>
      </c>
      <c r="F2932" s="24" t="s">
        <v>149</v>
      </c>
      <c r="G2932" s="24" t="s">
        <v>3421</v>
      </c>
      <c r="H2932" s="27">
        <v>42993</v>
      </c>
      <c r="I2932" s="27">
        <v>43266</v>
      </c>
      <c r="J2932" s="28">
        <v>1</v>
      </c>
      <c r="K2932" s="31" t="s">
        <v>15360</v>
      </c>
      <c r="L2932" s="23"/>
      <c r="M2932" s="24" t="s">
        <v>1312</v>
      </c>
      <c r="N2932" s="23"/>
      <c r="O2932" s="24" t="s">
        <v>15364</v>
      </c>
      <c r="P2932" s="23"/>
      <c r="Q2932" s="24">
        <v>77</v>
      </c>
      <c r="R2932" s="24">
        <v>39</v>
      </c>
      <c r="S2932" s="23"/>
      <c r="T2932" s="23"/>
      <c r="U2932" s="27">
        <v>42997</v>
      </c>
      <c r="V2932" s="27">
        <v>43278</v>
      </c>
    </row>
    <row r="2933" spans="1:22" ht="15" customHeight="1" x14ac:dyDescent="0.3">
      <c r="A2933" s="24" t="s">
        <v>15365</v>
      </c>
      <c r="B2933" s="24">
        <f t="shared" si="5"/>
        <v>2932</v>
      </c>
      <c r="C2933" s="24">
        <v>780066</v>
      </c>
      <c r="D2933" s="60" t="s">
        <v>15366</v>
      </c>
      <c r="E2933" s="24">
        <v>2</v>
      </c>
      <c r="F2933" s="24" t="s">
        <v>149</v>
      </c>
      <c r="G2933" s="24" t="s">
        <v>3561</v>
      </c>
      <c r="H2933" s="27">
        <v>43084</v>
      </c>
      <c r="I2933" s="27">
        <v>43266</v>
      </c>
      <c r="J2933" s="28">
        <v>1</v>
      </c>
      <c r="K2933" s="31" t="s">
        <v>15367</v>
      </c>
      <c r="L2933" s="23"/>
      <c r="M2933" s="24" t="s">
        <v>1312</v>
      </c>
      <c r="N2933" s="23"/>
      <c r="O2933" s="24" t="s">
        <v>15368</v>
      </c>
      <c r="P2933" s="23"/>
      <c r="Q2933" s="24">
        <v>78</v>
      </c>
      <c r="R2933" s="24">
        <v>40</v>
      </c>
      <c r="S2933" s="23"/>
      <c r="T2933" s="23"/>
      <c r="U2933" s="27">
        <v>43108</v>
      </c>
      <c r="V2933" s="27">
        <v>43278</v>
      </c>
    </row>
    <row r="2934" spans="1:22" ht="15" customHeight="1" x14ac:dyDescent="0.3">
      <c r="A2934" s="32" t="s">
        <v>15369</v>
      </c>
      <c r="B2934" s="24">
        <f t="shared" si="5"/>
        <v>2933</v>
      </c>
      <c r="C2934" s="32">
        <v>770070</v>
      </c>
      <c r="D2934" s="33" t="s">
        <v>15370</v>
      </c>
      <c r="E2934" s="32">
        <v>1</v>
      </c>
      <c r="F2934" s="32" t="s">
        <v>149</v>
      </c>
      <c r="G2934" s="32" t="s">
        <v>3421</v>
      </c>
      <c r="H2934" s="34">
        <v>42993</v>
      </c>
      <c r="I2934" s="34">
        <v>43448</v>
      </c>
      <c r="J2934" s="35">
        <v>1</v>
      </c>
      <c r="K2934" s="31" t="s">
        <v>15371</v>
      </c>
      <c r="L2934" s="23"/>
      <c r="M2934" s="32" t="s">
        <v>1312</v>
      </c>
      <c r="N2934" s="23"/>
      <c r="O2934" s="23"/>
      <c r="P2934" s="23"/>
      <c r="Q2934" s="32">
        <v>77</v>
      </c>
      <c r="R2934" s="32">
        <v>39</v>
      </c>
      <c r="S2934" s="23"/>
      <c r="T2934" s="23"/>
      <c r="U2934" s="34">
        <v>42997</v>
      </c>
      <c r="V2934" s="32" t="s">
        <v>3355</v>
      </c>
    </row>
    <row r="2935" spans="1:22" ht="15" customHeight="1" x14ac:dyDescent="0.3">
      <c r="A2935" s="32" t="s">
        <v>15372</v>
      </c>
      <c r="B2935" s="24">
        <f t="shared" si="5"/>
        <v>2934</v>
      </c>
      <c r="C2935" s="32">
        <v>770071</v>
      </c>
      <c r="D2935" s="33" t="s">
        <v>15373</v>
      </c>
      <c r="E2935" s="32">
        <v>1</v>
      </c>
      <c r="F2935" s="32" t="s">
        <v>149</v>
      </c>
      <c r="G2935" s="32" t="s">
        <v>3421</v>
      </c>
      <c r="H2935" s="34">
        <v>42993</v>
      </c>
      <c r="I2935" s="34">
        <v>43616</v>
      </c>
      <c r="J2935" s="35">
        <v>1</v>
      </c>
      <c r="K2935" s="31" t="s">
        <v>15374</v>
      </c>
      <c r="L2935" s="23"/>
      <c r="M2935" s="32" t="s">
        <v>1312</v>
      </c>
      <c r="N2935" s="23"/>
      <c r="O2935" s="23"/>
      <c r="P2935" s="23"/>
      <c r="Q2935" s="32">
        <v>77</v>
      </c>
      <c r="R2935" s="32">
        <v>39</v>
      </c>
      <c r="S2935" s="23"/>
      <c r="T2935" s="23"/>
      <c r="U2935" s="34">
        <v>42997</v>
      </c>
      <c r="V2935" s="32" t="s">
        <v>3355</v>
      </c>
    </row>
    <row r="2936" spans="1:22" ht="15" customHeight="1" x14ac:dyDescent="0.3">
      <c r="A2936" s="24" t="s">
        <v>15375</v>
      </c>
      <c r="B2936" s="24">
        <f t="shared" si="5"/>
        <v>2935</v>
      </c>
      <c r="C2936" s="24">
        <v>770171</v>
      </c>
      <c r="D2936" s="60" t="s">
        <v>15376</v>
      </c>
      <c r="E2936" s="24">
        <v>2</v>
      </c>
      <c r="F2936" s="24" t="s">
        <v>149</v>
      </c>
      <c r="G2936" s="24" t="s">
        <v>3421</v>
      </c>
      <c r="H2936" s="27">
        <v>42993</v>
      </c>
      <c r="I2936" s="27">
        <v>43174</v>
      </c>
      <c r="J2936" s="28">
        <v>1</v>
      </c>
      <c r="K2936" s="31" t="s">
        <v>15377</v>
      </c>
      <c r="L2936" s="23"/>
      <c r="M2936" s="24" t="s">
        <v>1312</v>
      </c>
      <c r="N2936" s="23"/>
      <c r="O2936" s="24" t="s">
        <v>15378</v>
      </c>
      <c r="P2936" s="24">
        <v>37.761000000000003</v>
      </c>
      <c r="Q2936" s="24">
        <v>77</v>
      </c>
      <c r="R2936" s="24">
        <v>39</v>
      </c>
      <c r="S2936" s="23"/>
      <c r="T2936" s="23"/>
      <c r="U2936" s="27">
        <v>42997</v>
      </c>
      <c r="V2936" s="27">
        <v>43186</v>
      </c>
    </row>
    <row r="2937" spans="1:22" ht="15" customHeight="1" x14ac:dyDescent="0.3">
      <c r="A2937" s="24" t="s">
        <v>15379</v>
      </c>
      <c r="B2937" s="24">
        <f t="shared" si="5"/>
        <v>2936</v>
      </c>
      <c r="C2937" s="24">
        <v>770271</v>
      </c>
      <c r="D2937" s="60" t="s">
        <v>15380</v>
      </c>
      <c r="E2937" s="24">
        <v>2</v>
      </c>
      <c r="F2937" s="24" t="s">
        <v>149</v>
      </c>
      <c r="G2937" s="24" t="s">
        <v>3421</v>
      </c>
      <c r="H2937" s="27">
        <v>42993</v>
      </c>
      <c r="I2937" s="27">
        <v>43174</v>
      </c>
      <c r="J2937" s="28">
        <v>1</v>
      </c>
      <c r="K2937" s="31" t="s">
        <v>15377</v>
      </c>
      <c r="L2937" s="23"/>
      <c r="M2937" s="24" t="s">
        <v>1312</v>
      </c>
      <c r="N2937" s="23"/>
      <c r="O2937" s="24" t="s">
        <v>15381</v>
      </c>
      <c r="P2937" s="23"/>
      <c r="Q2937" s="24">
        <v>77</v>
      </c>
      <c r="R2937" s="24">
        <v>39</v>
      </c>
      <c r="S2937" s="23"/>
      <c r="T2937" s="23"/>
      <c r="U2937" s="27">
        <v>42997</v>
      </c>
      <c r="V2937" s="27">
        <v>43186</v>
      </c>
    </row>
    <row r="2938" spans="1:22" ht="15" customHeight="1" x14ac:dyDescent="0.3">
      <c r="A2938" s="24" t="s">
        <v>15382</v>
      </c>
      <c r="B2938" s="24">
        <f t="shared" si="5"/>
        <v>2937</v>
      </c>
      <c r="C2938" s="24">
        <v>830084</v>
      </c>
      <c r="D2938" s="60" t="s">
        <v>15383</v>
      </c>
      <c r="E2938" s="24">
        <v>2</v>
      </c>
      <c r="F2938" s="24" t="s">
        <v>149</v>
      </c>
      <c r="G2938" s="24" t="s">
        <v>3561</v>
      </c>
      <c r="H2938" s="27">
        <v>43525</v>
      </c>
      <c r="I2938" s="27">
        <v>43616</v>
      </c>
      <c r="J2938" s="28">
        <v>1</v>
      </c>
      <c r="K2938" s="31" t="s">
        <v>15384</v>
      </c>
      <c r="L2938" s="23"/>
      <c r="M2938" s="24" t="s">
        <v>1312</v>
      </c>
      <c r="N2938" s="23"/>
      <c r="O2938" s="24" t="s">
        <v>15385</v>
      </c>
      <c r="P2938" s="23"/>
      <c r="Q2938" s="24">
        <v>83</v>
      </c>
      <c r="R2938" s="24">
        <v>42</v>
      </c>
      <c r="S2938" s="23"/>
      <c r="T2938" s="23"/>
      <c r="U2938" s="27">
        <v>43550</v>
      </c>
      <c r="V2938" s="27">
        <v>43642</v>
      </c>
    </row>
    <row r="2939" spans="1:22" ht="15" customHeight="1" x14ac:dyDescent="0.3">
      <c r="A2939" s="32" t="s">
        <v>15386</v>
      </c>
      <c r="B2939" s="24">
        <f t="shared" si="5"/>
        <v>2938</v>
      </c>
      <c r="C2939" s="32">
        <v>710073</v>
      </c>
      <c r="D2939" s="33" t="s">
        <v>15387</v>
      </c>
      <c r="E2939" s="32">
        <v>1</v>
      </c>
      <c r="F2939" s="32" t="s">
        <v>149</v>
      </c>
      <c r="G2939" s="23"/>
      <c r="H2939" s="34">
        <v>42444</v>
      </c>
      <c r="I2939" s="34">
        <v>43174</v>
      </c>
      <c r="J2939" s="35">
        <v>1</v>
      </c>
      <c r="K2939" s="31" t="s">
        <v>15388</v>
      </c>
      <c r="L2939" s="23"/>
      <c r="M2939" s="32" t="s">
        <v>375</v>
      </c>
      <c r="N2939" s="23"/>
      <c r="O2939" s="32" t="s">
        <v>15389</v>
      </c>
      <c r="P2939" s="23"/>
      <c r="Q2939" s="32">
        <v>71</v>
      </c>
      <c r="R2939" s="32">
        <v>36</v>
      </c>
      <c r="S2939" s="24">
        <v>80</v>
      </c>
      <c r="T2939" s="23"/>
      <c r="U2939" s="34">
        <v>42451</v>
      </c>
      <c r="V2939" s="34">
        <v>42992</v>
      </c>
    </row>
    <row r="2940" spans="1:22" ht="15" customHeight="1" x14ac:dyDescent="0.3">
      <c r="A2940" s="24" t="s">
        <v>15390</v>
      </c>
      <c r="B2940" s="24">
        <f t="shared" si="5"/>
        <v>2939</v>
      </c>
      <c r="C2940" s="24">
        <v>710173</v>
      </c>
      <c r="D2940" s="60" t="s">
        <v>15391</v>
      </c>
      <c r="E2940" s="24">
        <v>2</v>
      </c>
      <c r="F2940" s="24" t="s">
        <v>149</v>
      </c>
      <c r="G2940" s="24" t="s">
        <v>3467</v>
      </c>
      <c r="H2940" s="27">
        <v>42444</v>
      </c>
      <c r="I2940" s="27">
        <v>43174</v>
      </c>
      <c r="J2940" s="28">
        <v>1</v>
      </c>
      <c r="K2940" s="31" t="s">
        <v>15388</v>
      </c>
      <c r="L2940" s="23"/>
      <c r="M2940" s="24" t="s">
        <v>375</v>
      </c>
      <c r="N2940" s="23"/>
      <c r="O2940" s="24" t="s">
        <v>15392</v>
      </c>
      <c r="P2940" s="23"/>
      <c r="Q2940" s="24">
        <v>71</v>
      </c>
      <c r="R2940" s="24">
        <v>36</v>
      </c>
      <c r="S2940" s="24">
        <v>80</v>
      </c>
      <c r="T2940" s="23"/>
      <c r="U2940" s="27">
        <v>42451</v>
      </c>
      <c r="V2940" s="27">
        <v>43278</v>
      </c>
    </row>
    <row r="2941" spans="1:22" ht="15" customHeight="1" x14ac:dyDescent="0.3">
      <c r="A2941" s="24" t="s">
        <v>15393</v>
      </c>
      <c r="B2941" s="24">
        <f t="shared" si="5"/>
        <v>2940</v>
      </c>
      <c r="C2941" s="24">
        <v>750032</v>
      </c>
      <c r="D2941" s="60" t="s">
        <v>15394</v>
      </c>
      <c r="E2941" s="24">
        <v>2</v>
      </c>
      <c r="F2941" s="24" t="s">
        <v>149</v>
      </c>
      <c r="G2941" s="24" t="s">
        <v>3390</v>
      </c>
      <c r="H2941" s="27">
        <v>42804</v>
      </c>
      <c r="I2941" s="27">
        <v>42901</v>
      </c>
      <c r="J2941" s="28">
        <v>1</v>
      </c>
      <c r="K2941" s="31" t="s">
        <v>15395</v>
      </c>
      <c r="L2941" s="23"/>
      <c r="M2941" s="24" t="s">
        <v>15396</v>
      </c>
      <c r="N2941" s="24" t="s">
        <v>14753</v>
      </c>
      <c r="O2941" s="24" t="s">
        <v>15397</v>
      </c>
      <c r="P2941" s="24">
        <v>23.722999999999999</v>
      </c>
      <c r="Q2941" s="24">
        <v>75</v>
      </c>
      <c r="R2941" s="24">
        <v>38</v>
      </c>
      <c r="S2941" s="24">
        <v>80</v>
      </c>
      <c r="T2941" s="23"/>
      <c r="U2941" s="27">
        <v>42804</v>
      </c>
      <c r="V2941" s="27">
        <v>42893</v>
      </c>
    </row>
    <row r="2942" spans="1:22" ht="15" customHeight="1" x14ac:dyDescent="0.3">
      <c r="A2942" s="32" t="s">
        <v>15398</v>
      </c>
      <c r="B2942" s="24">
        <f t="shared" si="5"/>
        <v>2941</v>
      </c>
      <c r="C2942" s="32">
        <v>740045</v>
      </c>
      <c r="D2942" s="60" t="s">
        <v>15399</v>
      </c>
      <c r="E2942" s="32">
        <v>2</v>
      </c>
      <c r="F2942" s="32" t="s">
        <v>149</v>
      </c>
      <c r="G2942" s="32" t="s">
        <v>8264</v>
      </c>
      <c r="H2942" s="34">
        <v>42705</v>
      </c>
      <c r="I2942" s="34">
        <v>42808</v>
      </c>
      <c r="J2942" s="35">
        <v>1</v>
      </c>
      <c r="K2942" s="31" t="s">
        <v>15400</v>
      </c>
      <c r="L2942" s="23"/>
      <c r="M2942" s="32" t="s">
        <v>5141</v>
      </c>
      <c r="N2942" s="32" t="s">
        <v>5142</v>
      </c>
      <c r="O2942" s="23"/>
      <c r="P2942" s="23"/>
      <c r="Q2942" s="32">
        <v>74</v>
      </c>
      <c r="R2942" s="32">
        <v>38</v>
      </c>
      <c r="S2942" s="24">
        <v>80</v>
      </c>
      <c r="T2942" s="23"/>
      <c r="U2942" s="34">
        <v>42705</v>
      </c>
      <c r="V2942" s="32" t="s">
        <v>3355</v>
      </c>
    </row>
    <row r="2943" spans="1:22" ht="15" customHeight="1" x14ac:dyDescent="0.3">
      <c r="A2943" s="24" t="s">
        <v>15398</v>
      </c>
      <c r="B2943" s="24">
        <f t="shared" si="5"/>
        <v>2942</v>
      </c>
      <c r="C2943" s="24">
        <v>740046</v>
      </c>
      <c r="D2943" s="24" t="s">
        <v>15401</v>
      </c>
      <c r="E2943" s="24">
        <v>3</v>
      </c>
      <c r="F2943" s="24" t="s">
        <v>149</v>
      </c>
      <c r="G2943" s="24" t="s">
        <v>4518</v>
      </c>
      <c r="H2943" s="27">
        <v>42705</v>
      </c>
      <c r="I2943" s="27">
        <v>42808</v>
      </c>
      <c r="J2943" s="28">
        <v>1</v>
      </c>
      <c r="K2943" s="31" t="s">
        <v>15400</v>
      </c>
      <c r="L2943" s="23"/>
      <c r="M2943" s="24" t="s">
        <v>5141</v>
      </c>
      <c r="N2943" s="24" t="s">
        <v>5142</v>
      </c>
      <c r="O2943" s="24" t="s">
        <v>15402</v>
      </c>
      <c r="P2943" s="24" t="s">
        <v>15403</v>
      </c>
      <c r="Q2943" s="24">
        <v>74</v>
      </c>
      <c r="R2943" s="24">
        <v>38</v>
      </c>
      <c r="S2943" s="24">
        <v>80</v>
      </c>
      <c r="T2943" s="23"/>
      <c r="U2943" s="27">
        <v>42705</v>
      </c>
      <c r="V2943" s="27">
        <v>42989</v>
      </c>
    </row>
    <row r="2944" spans="1:22" ht="15" customHeight="1" x14ac:dyDescent="0.3">
      <c r="A2944" s="24" t="s">
        <v>15398</v>
      </c>
      <c r="B2944" s="24">
        <f t="shared" si="5"/>
        <v>2943</v>
      </c>
      <c r="C2944" s="24">
        <v>740047</v>
      </c>
      <c r="D2944" s="24" t="s">
        <v>15404</v>
      </c>
      <c r="E2944" s="24">
        <v>3</v>
      </c>
      <c r="F2944" s="24" t="s">
        <v>149</v>
      </c>
      <c r="G2944" s="24" t="s">
        <v>4483</v>
      </c>
      <c r="H2944" s="27">
        <v>42705</v>
      </c>
      <c r="I2944" s="27">
        <v>42808</v>
      </c>
      <c r="J2944" s="28">
        <v>1</v>
      </c>
      <c r="K2944" s="31" t="s">
        <v>15400</v>
      </c>
      <c r="L2944" s="23"/>
      <c r="M2944" s="24" t="s">
        <v>5141</v>
      </c>
      <c r="N2944" s="24" t="s">
        <v>5142</v>
      </c>
      <c r="O2944" s="23"/>
      <c r="P2944" s="24" t="s">
        <v>15405</v>
      </c>
      <c r="Q2944" s="24">
        <v>74</v>
      </c>
      <c r="R2944" s="24">
        <v>38</v>
      </c>
      <c r="S2944" s="24">
        <v>80</v>
      </c>
      <c r="T2944" s="23"/>
      <c r="U2944" s="27">
        <v>42705</v>
      </c>
      <c r="V2944" s="24" t="s">
        <v>3355</v>
      </c>
    </row>
    <row r="2945" spans="1:22" ht="15" customHeight="1" x14ac:dyDescent="0.3">
      <c r="A2945" s="24" t="s">
        <v>15398</v>
      </c>
      <c r="B2945" s="24">
        <f t="shared" si="5"/>
        <v>2944</v>
      </c>
      <c r="C2945" s="24">
        <v>740048</v>
      </c>
      <c r="D2945" s="24" t="s">
        <v>15406</v>
      </c>
      <c r="E2945" s="24">
        <v>3</v>
      </c>
      <c r="F2945" s="24" t="s">
        <v>149</v>
      </c>
      <c r="G2945" s="24" t="s">
        <v>4525</v>
      </c>
      <c r="H2945" s="27">
        <v>42705</v>
      </c>
      <c r="I2945" s="27">
        <v>42808</v>
      </c>
      <c r="J2945" s="28">
        <v>1</v>
      </c>
      <c r="K2945" s="31" t="s">
        <v>15400</v>
      </c>
      <c r="L2945" s="23"/>
      <c r="M2945" s="24" t="s">
        <v>5141</v>
      </c>
      <c r="N2945" s="24" t="s">
        <v>5142</v>
      </c>
      <c r="O2945" s="24" t="s">
        <v>15407</v>
      </c>
      <c r="P2945" s="24">
        <v>31.102</v>
      </c>
      <c r="Q2945" s="24">
        <v>74</v>
      </c>
      <c r="R2945" s="24">
        <v>38</v>
      </c>
      <c r="S2945" s="24">
        <v>80</v>
      </c>
      <c r="T2945" s="23"/>
      <c r="U2945" s="27">
        <v>42705</v>
      </c>
      <c r="V2945" s="27">
        <v>42801</v>
      </c>
    </row>
    <row r="2946" spans="1:22" ht="15" customHeight="1" x14ac:dyDescent="0.3">
      <c r="A2946" s="32" t="s">
        <v>15408</v>
      </c>
      <c r="B2946" s="24">
        <f t="shared" si="5"/>
        <v>2945</v>
      </c>
      <c r="C2946" s="32">
        <v>710074</v>
      </c>
      <c r="D2946" s="33" t="s">
        <v>15409</v>
      </c>
      <c r="E2946" s="32">
        <v>1</v>
      </c>
      <c r="F2946" s="32" t="s">
        <v>149</v>
      </c>
      <c r="G2946" s="23"/>
      <c r="H2946" s="34">
        <v>42444</v>
      </c>
      <c r="I2946" s="34">
        <v>43357</v>
      </c>
      <c r="J2946" s="35">
        <v>0.71</v>
      </c>
      <c r="K2946" s="31" t="s">
        <v>15410</v>
      </c>
      <c r="L2946" s="23"/>
      <c r="M2946" s="32" t="s">
        <v>375</v>
      </c>
      <c r="N2946" s="23"/>
      <c r="O2946" s="32" t="s">
        <v>15411</v>
      </c>
      <c r="P2946" s="32">
        <v>37.843000000000004</v>
      </c>
      <c r="Q2946" s="32">
        <v>71</v>
      </c>
      <c r="R2946" s="32">
        <v>36</v>
      </c>
      <c r="S2946" s="23"/>
      <c r="T2946" s="23"/>
      <c r="U2946" s="34">
        <v>42451</v>
      </c>
      <c r="V2946" s="34">
        <v>42992</v>
      </c>
    </row>
    <row r="2947" spans="1:22" ht="15" customHeight="1" x14ac:dyDescent="0.3">
      <c r="A2947" s="24" t="s">
        <v>15412</v>
      </c>
      <c r="B2947" s="24">
        <f t="shared" si="5"/>
        <v>2946</v>
      </c>
      <c r="C2947" s="24">
        <v>710174</v>
      </c>
      <c r="D2947" s="60" t="s">
        <v>15413</v>
      </c>
      <c r="E2947" s="24">
        <v>2</v>
      </c>
      <c r="F2947" s="24" t="s">
        <v>149</v>
      </c>
      <c r="G2947" s="24" t="s">
        <v>3421</v>
      </c>
      <c r="H2947" s="27">
        <v>42444</v>
      </c>
      <c r="I2947" s="27">
        <v>43084</v>
      </c>
      <c r="J2947" s="28">
        <v>1</v>
      </c>
      <c r="K2947" s="31" t="s">
        <v>15414</v>
      </c>
      <c r="L2947" s="24" t="s">
        <v>15415</v>
      </c>
      <c r="M2947" s="24" t="s">
        <v>375</v>
      </c>
      <c r="N2947" s="23"/>
      <c r="O2947" s="24" t="s">
        <v>15416</v>
      </c>
      <c r="P2947" s="23"/>
      <c r="Q2947" s="24">
        <v>71</v>
      </c>
      <c r="R2947" s="24">
        <v>36</v>
      </c>
      <c r="S2947" s="23"/>
      <c r="T2947" s="23"/>
      <c r="U2947" s="27">
        <v>42451</v>
      </c>
      <c r="V2947" s="27">
        <v>43108</v>
      </c>
    </row>
    <row r="2948" spans="1:22" ht="15" customHeight="1" x14ac:dyDescent="0.3">
      <c r="A2948" s="24" t="s">
        <v>15417</v>
      </c>
      <c r="B2948" s="24">
        <f t="shared" si="5"/>
        <v>2947</v>
      </c>
      <c r="C2948" s="24">
        <v>710274</v>
      </c>
      <c r="D2948" s="60" t="s">
        <v>15418</v>
      </c>
      <c r="E2948" s="24">
        <v>2</v>
      </c>
      <c r="F2948" s="24" t="s">
        <v>149</v>
      </c>
      <c r="G2948" s="24" t="s">
        <v>3421</v>
      </c>
      <c r="H2948" s="27">
        <v>42444</v>
      </c>
      <c r="I2948" s="27">
        <v>43357</v>
      </c>
      <c r="J2948" s="28">
        <v>0.5</v>
      </c>
      <c r="K2948" s="31" t="s">
        <v>15419</v>
      </c>
      <c r="L2948" s="23"/>
      <c r="M2948" s="24" t="s">
        <v>375</v>
      </c>
      <c r="N2948" s="23"/>
      <c r="O2948" s="24" t="s">
        <v>15420</v>
      </c>
      <c r="P2948" s="23"/>
      <c r="Q2948" s="24">
        <v>71</v>
      </c>
      <c r="R2948" s="24">
        <v>36</v>
      </c>
      <c r="S2948" s="23"/>
      <c r="T2948" s="23"/>
      <c r="U2948" s="27">
        <v>42451</v>
      </c>
      <c r="V2948" s="27">
        <v>43278</v>
      </c>
    </row>
    <row r="2949" spans="1:22" ht="15" customHeight="1" x14ac:dyDescent="0.3">
      <c r="A2949" s="32" t="s">
        <v>15421</v>
      </c>
      <c r="B2949" s="24">
        <f t="shared" si="5"/>
        <v>2948</v>
      </c>
      <c r="C2949" s="32">
        <v>720091</v>
      </c>
      <c r="D2949" s="33" t="s">
        <v>15422</v>
      </c>
      <c r="E2949" s="32">
        <v>1</v>
      </c>
      <c r="F2949" s="32" t="s">
        <v>149</v>
      </c>
      <c r="G2949" s="23"/>
      <c r="H2949" s="34">
        <v>42536</v>
      </c>
      <c r="I2949" s="34">
        <v>44177</v>
      </c>
      <c r="J2949" s="35">
        <v>0.99</v>
      </c>
      <c r="K2949" s="31" t="s">
        <v>15423</v>
      </c>
      <c r="L2949" s="23"/>
      <c r="M2949" s="32" t="s">
        <v>1312</v>
      </c>
      <c r="N2949" s="23"/>
      <c r="O2949" s="32"/>
      <c r="P2949" s="23"/>
      <c r="Q2949" s="32">
        <v>72</v>
      </c>
      <c r="R2949" s="32">
        <v>37</v>
      </c>
      <c r="S2949" s="23"/>
      <c r="T2949" s="23"/>
      <c r="U2949" s="34">
        <v>42559</v>
      </c>
      <c r="V2949" s="34">
        <v>42543</v>
      </c>
    </row>
    <row r="2950" spans="1:22" ht="15" customHeight="1" x14ac:dyDescent="0.3">
      <c r="A2950" s="24" t="s">
        <v>15424</v>
      </c>
      <c r="B2950" s="24">
        <f t="shared" si="5"/>
        <v>2949</v>
      </c>
      <c r="C2950" s="24">
        <v>720191</v>
      </c>
      <c r="D2950" s="60" t="s">
        <v>15425</v>
      </c>
      <c r="E2950" s="24">
        <v>2</v>
      </c>
      <c r="F2950" s="24" t="s">
        <v>149</v>
      </c>
      <c r="G2950" s="24" t="s">
        <v>3414</v>
      </c>
      <c r="H2950" s="27">
        <v>42536</v>
      </c>
      <c r="I2950" s="27">
        <v>43357</v>
      </c>
      <c r="J2950" s="28">
        <v>0.99</v>
      </c>
      <c r="K2950" s="31" t="s">
        <v>15426</v>
      </c>
      <c r="L2950" s="24" t="s">
        <v>15427</v>
      </c>
      <c r="M2950" s="24" t="s">
        <v>1312</v>
      </c>
      <c r="N2950" s="23"/>
      <c r="O2950" s="24" t="s">
        <v>15428</v>
      </c>
      <c r="P2950" s="23"/>
      <c r="Q2950" s="24">
        <v>72</v>
      </c>
      <c r="R2950" s="24">
        <v>37</v>
      </c>
      <c r="S2950" s="23"/>
      <c r="T2950" s="23"/>
      <c r="U2950" s="27">
        <v>42552</v>
      </c>
      <c r="V2950" s="27">
        <v>43278</v>
      </c>
    </row>
    <row r="2951" spans="1:22" ht="15" customHeight="1" x14ac:dyDescent="0.3">
      <c r="A2951" s="24" t="s">
        <v>15429</v>
      </c>
      <c r="B2951" s="24">
        <f t="shared" si="5"/>
        <v>2950</v>
      </c>
      <c r="C2951" s="24">
        <v>720291</v>
      </c>
      <c r="D2951" s="60" t="s">
        <v>15430</v>
      </c>
      <c r="E2951" s="24">
        <v>2</v>
      </c>
      <c r="F2951" s="24" t="s">
        <v>149</v>
      </c>
      <c r="G2951" s="24" t="s">
        <v>3421</v>
      </c>
      <c r="H2951" s="27">
        <v>42627</v>
      </c>
      <c r="I2951" s="27">
        <v>43357</v>
      </c>
      <c r="J2951" s="28">
        <v>1</v>
      </c>
      <c r="K2951" s="31" t="s">
        <v>15426</v>
      </c>
      <c r="L2951" s="23"/>
      <c r="M2951" s="24" t="s">
        <v>1312</v>
      </c>
      <c r="N2951" s="23"/>
      <c r="O2951" s="24" t="s">
        <v>15431</v>
      </c>
      <c r="P2951" s="23"/>
      <c r="Q2951" s="24">
        <v>72</v>
      </c>
      <c r="R2951" s="24">
        <v>37</v>
      </c>
      <c r="S2951" s="23"/>
      <c r="T2951" s="23"/>
      <c r="U2951" s="27">
        <v>42552</v>
      </c>
      <c r="V2951" s="27">
        <v>43550</v>
      </c>
    </row>
    <row r="2952" spans="1:22" ht="15" customHeight="1" x14ac:dyDescent="0.3">
      <c r="A2952" s="24" t="s">
        <v>15432</v>
      </c>
      <c r="B2952" s="24">
        <f t="shared" si="5"/>
        <v>2951</v>
      </c>
      <c r="C2952" s="24">
        <v>820064</v>
      </c>
      <c r="D2952" s="60" t="s">
        <v>15433</v>
      </c>
      <c r="E2952" s="24">
        <v>2</v>
      </c>
      <c r="F2952" s="24" t="s">
        <v>149</v>
      </c>
      <c r="G2952" s="24" t="s">
        <v>3561</v>
      </c>
      <c r="H2952" s="27">
        <v>43449</v>
      </c>
      <c r="I2952" s="27">
        <v>44177</v>
      </c>
      <c r="J2952" s="28">
        <v>1</v>
      </c>
      <c r="K2952" s="31" t="s">
        <v>15434</v>
      </c>
      <c r="L2952" s="23"/>
      <c r="M2952" s="24" t="s">
        <v>375</v>
      </c>
      <c r="N2952" s="23"/>
      <c r="O2952" s="24" t="s">
        <v>15435</v>
      </c>
      <c r="P2952" s="23"/>
      <c r="Q2952" s="24">
        <v>82</v>
      </c>
      <c r="R2952" s="24">
        <v>42</v>
      </c>
      <c r="S2952" s="23"/>
      <c r="T2952" s="23"/>
      <c r="U2952" s="27">
        <v>43481</v>
      </c>
      <c r="V2952" s="27">
        <v>44294</v>
      </c>
    </row>
    <row r="2953" spans="1:22" ht="15" customHeight="1" x14ac:dyDescent="0.3">
      <c r="A2953" s="32" t="s">
        <v>15436</v>
      </c>
      <c r="B2953" s="24">
        <f t="shared" si="5"/>
        <v>2952</v>
      </c>
      <c r="C2953" s="32">
        <v>740072</v>
      </c>
      <c r="D2953" s="33" t="s">
        <v>15437</v>
      </c>
      <c r="E2953" s="32">
        <v>1</v>
      </c>
      <c r="F2953" s="32" t="s">
        <v>149</v>
      </c>
      <c r="G2953" s="23"/>
      <c r="H2953" s="34">
        <v>42719</v>
      </c>
      <c r="I2953" s="34">
        <v>43174</v>
      </c>
      <c r="J2953" s="35">
        <v>1</v>
      </c>
      <c r="K2953" s="31" t="s">
        <v>15438</v>
      </c>
      <c r="L2953" s="23"/>
      <c r="M2953" s="32" t="s">
        <v>13600</v>
      </c>
      <c r="N2953" s="23"/>
      <c r="O2953" s="32" t="s">
        <v>15439</v>
      </c>
      <c r="P2953" s="32">
        <v>36.747999999999998</v>
      </c>
      <c r="Q2953" s="32">
        <v>74</v>
      </c>
      <c r="R2953" s="32">
        <v>38</v>
      </c>
      <c r="S2953" s="23"/>
      <c r="T2953" s="23"/>
      <c r="U2953" s="34">
        <v>42724</v>
      </c>
      <c r="V2953" s="34">
        <v>42815</v>
      </c>
    </row>
    <row r="2954" spans="1:22" ht="15" customHeight="1" x14ac:dyDescent="0.3">
      <c r="A2954" s="24" t="s">
        <v>15440</v>
      </c>
      <c r="B2954" s="24">
        <f t="shared" si="5"/>
        <v>2953</v>
      </c>
      <c r="C2954" s="24">
        <v>740172</v>
      </c>
      <c r="D2954" s="60" t="s">
        <v>15441</v>
      </c>
      <c r="E2954" s="24">
        <v>2</v>
      </c>
      <c r="F2954" s="24" t="s">
        <v>149</v>
      </c>
      <c r="G2954" s="24" t="s">
        <v>3421</v>
      </c>
      <c r="H2954" s="27">
        <v>42719</v>
      </c>
      <c r="I2954" s="27">
        <v>42993</v>
      </c>
      <c r="J2954" s="28">
        <v>1</v>
      </c>
      <c r="K2954" s="31" t="s">
        <v>15438</v>
      </c>
      <c r="L2954" s="23"/>
      <c r="M2954" s="24" t="s">
        <v>13600</v>
      </c>
      <c r="N2954" s="23"/>
      <c r="O2954" s="24" t="s">
        <v>15442</v>
      </c>
      <c r="P2954" s="23"/>
      <c r="Q2954" s="24">
        <v>74</v>
      </c>
      <c r="R2954" s="24">
        <v>38</v>
      </c>
      <c r="S2954" s="23"/>
      <c r="T2954" s="23"/>
      <c r="U2954" s="27">
        <v>42724</v>
      </c>
      <c r="V2954" s="27">
        <v>42997</v>
      </c>
    </row>
    <row r="2955" spans="1:22" ht="15" customHeight="1" x14ac:dyDescent="0.3">
      <c r="A2955" s="24" t="s">
        <v>15443</v>
      </c>
      <c r="B2955" s="24">
        <f t="shared" si="5"/>
        <v>2954</v>
      </c>
      <c r="C2955" s="24">
        <v>740272</v>
      </c>
      <c r="D2955" s="60" t="s">
        <v>15444</v>
      </c>
      <c r="E2955" s="24">
        <v>2</v>
      </c>
      <c r="F2955" s="24" t="s">
        <v>149</v>
      </c>
      <c r="G2955" s="24" t="s">
        <v>3421</v>
      </c>
      <c r="H2955" s="27">
        <v>42719</v>
      </c>
      <c r="I2955" s="27">
        <v>42993</v>
      </c>
      <c r="J2955" s="28">
        <v>1</v>
      </c>
      <c r="K2955" s="31" t="s">
        <v>15438</v>
      </c>
      <c r="L2955" s="23"/>
      <c r="M2955" s="24" t="s">
        <v>13600</v>
      </c>
      <c r="N2955" s="23"/>
      <c r="O2955" s="24" t="s">
        <v>15445</v>
      </c>
      <c r="P2955" s="23"/>
      <c r="Q2955" s="24">
        <v>74</v>
      </c>
      <c r="R2955" s="24">
        <v>38</v>
      </c>
      <c r="S2955" s="23"/>
      <c r="T2955" s="23"/>
      <c r="U2955" s="27">
        <v>42724</v>
      </c>
      <c r="V2955" s="27">
        <v>42997</v>
      </c>
    </row>
    <row r="2956" spans="1:22" ht="15" customHeight="1" x14ac:dyDescent="0.3">
      <c r="A2956" s="24" t="s">
        <v>15446</v>
      </c>
      <c r="B2956" s="24">
        <f t="shared" si="5"/>
        <v>2955</v>
      </c>
      <c r="C2956" s="24">
        <v>770065</v>
      </c>
      <c r="D2956" s="60" t="s">
        <v>15447</v>
      </c>
      <c r="E2956" s="24">
        <v>2</v>
      </c>
      <c r="F2956" s="24" t="s">
        <v>149</v>
      </c>
      <c r="G2956" s="24" t="s">
        <v>3561</v>
      </c>
      <c r="H2956" s="27">
        <v>42993</v>
      </c>
      <c r="I2956" s="27">
        <v>43174</v>
      </c>
      <c r="J2956" s="28">
        <v>1</v>
      </c>
      <c r="K2956" s="31" t="s">
        <v>15448</v>
      </c>
      <c r="L2956" s="23"/>
      <c r="M2956" s="24" t="s">
        <v>13600</v>
      </c>
      <c r="N2956" s="23"/>
      <c r="O2956" s="24" t="s">
        <v>15449</v>
      </c>
      <c r="P2956" s="23"/>
      <c r="Q2956" s="24">
        <v>77</v>
      </c>
      <c r="R2956" s="24">
        <v>39</v>
      </c>
      <c r="S2956" s="23"/>
      <c r="T2956" s="23"/>
      <c r="U2956" s="27">
        <v>42997</v>
      </c>
      <c r="V2956" s="27">
        <v>43186</v>
      </c>
    </row>
    <row r="2957" spans="1:22" ht="15" customHeight="1" x14ac:dyDescent="0.3">
      <c r="A2957" s="32" t="s">
        <v>15450</v>
      </c>
      <c r="B2957" s="24">
        <f t="shared" si="5"/>
        <v>2956</v>
      </c>
      <c r="C2957" s="32">
        <v>740074</v>
      </c>
      <c r="D2957" s="33" t="s">
        <v>15451</v>
      </c>
      <c r="E2957" s="32">
        <v>1</v>
      </c>
      <c r="F2957" s="32" t="s">
        <v>149</v>
      </c>
      <c r="G2957" s="23"/>
      <c r="H2957" s="34">
        <v>42719</v>
      </c>
      <c r="I2957" s="34">
        <v>43174</v>
      </c>
      <c r="J2957" s="35">
        <v>0.83</v>
      </c>
      <c r="K2957" s="31" t="s">
        <v>15452</v>
      </c>
      <c r="L2957" s="23"/>
      <c r="M2957" s="32" t="s">
        <v>13600</v>
      </c>
      <c r="N2957" s="23"/>
      <c r="O2957" s="23"/>
      <c r="P2957" s="23"/>
      <c r="Q2957" s="32">
        <v>74</v>
      </c>
      <c r="R2957" s="32">
        <v>38</v>
      </c>
      <c r="S2957" s="23"/>
      <c r="T2957" s="23"/>
      <c r="U2957" s="34">
        <v>42724</v>
      </c>
      <c r="V2957" s="34">
        <v>42724</v>
      </c>
    </row>
    <row r="2958" spans="1:22" ht="15" customHeight="1" x14ac:dyDescent="0.3">
      <c r="A2958" s="24" t="s">
        <v>15453</v>
      </c>
      <c r="B2958" s="24">
        <f t="shared" si="5"/>
        <v>2957</v>
      </c>
      <c r="C2958" s="24">
        <v>740174</v>
      </c>
      <c r="D2958" s="60" t="s">
        <v>15454</v>
      </c>
      <c r="E2958" s="24">
        <v>2</v>
      </c>
      <c r="F2958" s="24" t="s">
        <v>149</v>
      </c>
      <c r="G2958" s="24" t="s">
        <v>3421</v>
      </c>
      <c r="H2958" s="27">
        <v>42719</v>
      </c>
      <c r="I2958" s="27">
        <v>42993</v>
      </c>
      <c r="J2958" s="28">
        <v>1</v>
      </c>
      <c r="K2958" s="31" t="s">
        <v>15455</v>
      </c>
      <c r="L2958" s="23"/>
      <c r="M2958" s="24" t="s">
        <v>13600</v>
      </c>
      <c r="N2958" s="23"/>
      <c r="O2958" s="24" t="s">
        <v>15456</v>
      </c>
      <c r="P2958" s="23"/>
      <c r="Q2958" s="24">
        <v>74</v>
      </c>
      <c r="R2958" s="24">
        <v>38</v>
      </c>
      <c r="S2958" s="23"/>
      <c r="T2958" s="23"/>
      <c r="U2958" s="27">
        <v>42724</v>
      </c>
      <c r="V2958" s="27">
        <v>42997</v>
      </c>
    </row>
    <row r="2959" spans="1:22" ht="15" customHeight="1" x14ac:dyDescent="0.3">
      <c r="A2959" s="24" t="s">
        <v>15457</v>
      </c>
      <c r="B2959" s="24">
        <f t="shared" si="5"/>
        <v>2958</v>
      </c>
      <c r="C2959" s="24">
        <v>740274</v>
      </c>
      <c r="D2959" s="60" t="s">
        <v>15458</v>
      </c>
      <c r="E2959" s="24">
        <v>2</v>
      </c>
      <c r="F2959" s="24" t="s">
        <v>149</v>
      </c>
      <c r="G2959" s="24" t="s">
        <v>3421</v>
      </c>
      <c r="H2959" s="27">
        <v>42719</v>
      </c>
      <c r="I2959" s="27">
        <v>42809</v>
      </c>
      <c r="J2959" s="28">
        <v>0</v>
      </c>
      <c r="K2959" s="31" t="s">
        <v>15455</v>
      </c>
      <c r="L2959" s="23"/>
      <c r="M2959" s="24" t="s">
        <v>13600</v>
      </c>
      <c r="N2959" s="23"/>
      <c r="O2959" s="24" t="s">
        <v>15459</v>
      </c>
      <c r="P2959" s="23"/>
      <c r="Q2959" s="24">
        <v>74</v>
      </c>
      <c r="R2959" s="24">
        <v>38</v>
      </c>
      <c r="S2959" s="23"/>
      <c r="T2959" s="23"/>
      <c r="U2959" s="27">
        <v>42724</v>
      </c>
      <c r="V2959" s="27">
        <v>42815</v>
      </c>
    </row>
    <row r="2960" spans="1:22" ht="15" customHeight="1" x14ac:dyDescent="0.3">
      <c r="A2960" s="24" t="s">
        <v>15460</v>
      </c>
      <c r="B2960" s="24">
        <f t="shared" si="5"/>
        <v>2959</v>
      </c>
      <c r="C2960" s="24">
        <v>770066</v>
      </c>
      <c r="D2960" s="60" t="s">
        <v>15461</v>
      </c>
      <c r="E2960" s="24">
        <v>2</v>
      </c>
      <c r="F2960" s="24" t="s">
        <v>149</v>
      </c>
      <c r="G2960" s="24" t="s">
        <v>3561</v>
      </c>
      <c r="H2960" s="27">
        <v>42993</v>
      </c>
      <c r="I2960" s="27">
        <v>43174</v>
      </c>
      <c r="J2960" s="28">
        <v>1</v>
      </c>
      <c r="K2960" s="31" t="s">
        <v>15462</v>
      </c>
      <c r="L2960" s="23"/>
      <c r="M2960" s="24" t="s">
        <v>13600</v>
      </c>
      <c r="N2960" s="23"/>
      <c r="O2960" s="24" t="s">
        <v>15463</v>
      </c>
      <c r="P2960" s="23"/>
      <c r="Q2960" s="24">
        <v>77</v>
      </c>
      <c r="R2960" s="24">
        <v>39</v>
      </c>
      <c r="S2960" s="23"/>
      <c r="T2960" s="23"/>
      <c r="U2960" s="27">
        <v>42997</v>
      </c>
      <c r="V2960" s="27">
        <v>43186</v>
      </c>
    </row>
    <row r="2961" spans="1:22" ht="15" customHeight="1" x14ac:dyDescent="0.3">
      <c r="A2961" s="32" t="s">
        <v>15464</v>
      </c>
      <c r="B2961" s="24">
        <f t="shared" si="5"/>
        <v>2960</v>
      </c>
      <c r="C2961" s="32">
        <v>740075</v>
      </c>
      <c r="D2961" s="33" t="s">
        <v>15465</v>
      </c>
      <c r="E2961" s="32">
        <v>1</v>
      </c>
      <c r="F2961" s="32" t="s">
        <v>149</v>
      </c>
      <c r="G2961" s="23"/>
      <c r="H2961" s="34">
        <v>42719</v>
      </c>
      <c r="I2961" s="34">
        <v>43357</v>
      </c>
      <c r="J2961" s="35">
        <v>1</v>
      </c>
      <c r="K2961" s="31" t="s">
        <v>15466</v>
      </c>
      <c r="L2961" s="23"/>
      <c r="M2961" s="32" t="s">
        <v>7027</v>
      </c>
      <c r="N2961" s="23"/>
      <c r="O2961" s="32" t="s">
        <v>15467</v>
      </c>
      <c r="P2961" s="32">
        <v>36.750999999999998</v>
      </c>
      <c r="Q2961" s="32">
        <v>74</v>
      </c>
      <c r="R2961" s="32">
        <v>38</v>
      </c>
      <c r="S2961" s="23"/>
      <c r="T2961" s="23"/>
      <c r="U2961" s="34">
        <v>42724</v>
      </c>
      <c r="V2961" s="34">
        <v>42815</v>
      </c>
    </row>
    <row r="2962" spans="1:22" ht="15" customHeight="1" x14ac:dyDescent="0.3">
      <c r="A2962" s="24" t="s">
        <v>15468</v>
      </c>
      <c r="B2962" s="24">
        <f t="shared" si="5"/>
        <v>2961</v>
      </c>
      <c r="C2962" s="24">
        <v>740175</v>
      </c>
      <c r="D2962" s="60" t="s">
        <v>15469</v>
      </c>
      <c r="E2962" s="24">
        <v>2</v>
      </c>
      <c r="F2962" s="24" t="s">
        <v>149</v>
      </c>
      <c r="G2962" s="24" t="s">
        <v>3421</v>
      </c>
      <c r="H2962" s="27">
        <v>42719</v>
      </c>
      <c r="I2962" s="27">
        <v>42993</v>
      </c>
      <c r="J2962" s="28">
        <v>1</v>
      </c>
      <c r="K2962" s="31" t="s">
        <v>15470</v>
      </c>
      <c r="L2962" s="23"/>
      <c r="M2962" s="24" t="s">
        <v>7027</v>
      </c>
      <c r="N2962" s="23"/>
      <c r="O2962" s="24" t="s">
        <v>15471</v>
      </c>
      <c r="P2962" s="23"/>
      <c r="Q2962" s="24">
        <v>74</v>
      </c>
      <c r="R2962" s="24">
        <v>38</v>
      </c>
      <c r="S2962" s="23"/>
      <c r="T2962" s="23"/>
      <c r="U2962" s="27">
        <v>42724</v>
      </c>
      <c r="V2962" s="27">
        <v>42997</v>
      </c>
    </row>
    <row r="2963" spans="1:22" ht="15" customHeight="1" x14ac:dyDescent="0.3">
      <c r="A2963" s="24" t="s">
        <v>15472</v>
      </c>
      <c r="B2963" s="24">
        <f t="shared" si="5"/>
        <v>2962</v>
      </c>
      <c r="C2963" s="24">
        <v>740275</v>
      </c>
      <c r="D2963" s="60" t="s">
        <v>15473</v>
      </c>
      <c r="E2963" s="24">
        <v>2</v>
      </c>
      <c r="F2963" s="24" t="s">
        <v>149</v>
      </c>
      <c r="G2963" s="24" t="s">
        <v>3421</v>
      </c>
      <c r="H2963" s="27">
        <v>42719</v>
      </c>
      <c r="I2963" s="27">
        <v>42993</v>
      </c>
      <c r="J2963" s="28">
        <v>1</v>
      </c>
      <c r="K2963" s="31" t="s">
        <v>15470</v>
      </c>
      <c r="L2963" s="23"/>
      <c r="M2963" s="24" t="s">
        <v>7027</v>
      </c>
      <c r="N2963" s="23"/>
      <c r="O2963" s="24" t="s">
        <v>15474</v>
      </c>
      <c r="P2963" s="23"/>
      <c r="Q2963" s="24">
        <v>74</v>
      </c>
      <c r="R2963" s="24">
        <v>38</v>
      </c>
      <c r="S2963" s="23"/>
      <c r="T2963" s="23"/>
      <c r="U2963" s="27">
        <v>42724</v>
      </c>
      <c r="V2963" s="27">
        <v>42997</v>
      </c>
    </row>
    <row r="2964" spans="1:22" ht="15" customHeight="1" x14ac:dyDescent="0.3">
      <c r="A2964" s="24" t="s">
        <v>15475</v>
      </c>
      <c r="B2964" s="24">
        <f t="shared" si="5"/>
        <v>2963</v>
      </c>
      <c r="C2964" s="24">
        <v>780062</v>
      </c>
      <c r="D2964" s="60" t="s">
        <v>15476</v>
      </c>
      <c r="E2964" s="24">
        <v>2</v>
      </c>
      <c r="F2964" s="24" t="s">
        <v>149</v>
      </c>
      <c r="G2964" s="24" t="s">
        <v>3561</v>
      </c>
      <c r="H2964" s="27">
        <v>43084</v>
      </c>
      <c r="I2964" s="27">
        <v>43357</v>
      </c>
      <c r="J2964" s="28">
        <v>1</v>
      </c>
      <c r="K2964" s="31" t="s">
        <v>15477</v>
      </c>
      <c r="L2964" s="23"/>
      <c r="M2964" s="24" t="s">
        <v>7027</v>
      </c>
      <c r="N2964" s="23"/>
      <c r="O2964" s="24" t="s">
        <v>15478</v>
      </c>
      <c r="P2964" s="23"/>
      <c r="Q2964" s="24">
        <v>78</v>
      </c>
      <c r="R2964" s="24">
        <v>40</v>
      </c>
      <c r="S2964" s="23"/>
      <c r="T2964" s="23"/>
      <c r="U2964" s="27">
        <v>43108</v>
      </c>
      <c r="V2964" s="27">
        <v>44115</v>
      </c>
    </row>
    <row r="2965" spans="1:22" ht="15" customHeight="1" x14ac:dyDescent="0.3">
      <c r="A2965" s="32" t="s">
        <v>15479</v>
      </c>
      <c r="B2965" s="24">
        <f t="shared" si="5"/>
        <v>2964</v>
      </c>
      <c r="C2965" s="32">
        <v>740076</v>
      </c>
      <c r="D2965" s="33" t="s">
        <v>15480</v>
      </c>
      <c r="E2965" s="32">
        <v>1</v>
      </c>
      <c r="F2965" s="32" t="s">
        <v>149</v>
      </c>
      <c r="G2965" s="23"/>
      <c r="H2965" s="34">
        <v>42719</v>
      </c>
      <c r="I2965" s="34">
        <v>42993</v>
      </c>
      <c r="J2965" s="35">
        <v>1</v>
      </c>
      <c r="K2965" s="31" t="s">
        <v>15481</v>
      </c>
      <c r="L2965" s="23"/>
      <c r="M2965" s="32" t="s">
        <v>3549</v>
      </c>
      <c r="N2965" s="23"/>
      <c r="O2965" s="32" t="s">
        <v>15482</v>
      </c>
      <c r="P2965" s="32" t="s">
        <v>15483</v>
      </c>
      <c r="Q2965" s="32">
        <v>74</v>
      </c>
      <c r="R2965" s="32">
        <v>38</v>
      </c>
      <c r="S2965" s="23"/>
      <c r="T2965" s="23"/>
      <c r="U2965" s="34">
        <v>42724</v>
      </c>
      <c r="V2965" s="34">
        <v>42815</v>
      </c>
    </row>
    <row r="2966" spans="1:22" ht="15" customHeight="1" x14ac:dyDescent="0.3">
      <c r="A2966" s="24" t="s">
        <v>15484</v>
      </c>
      <c r="B2966" s="24">
        <f t="shared" si="5"/>
        <v>2965</v>
      </c>
      <c r="C2966" s="24">
        <v>740176</v>
      </c>
      <c r="D2966" s="60" t="s">
        <v>15485</v>
      </c>
      <c r="E2966" s="24">
        <v>2</v>
      </c>
      <c r="F2966" s="24" t="s">
        <v>149</v>
      </c>
      <c r="G2966" s="24" t="s">
        <v>3421</v>
      </c>
      <c r="H2966" s="27">
        <v>42719</v>
      </c>
      <c r="I2966" s="27">
        <v>42993</v>
      </c>
      <c r="J2966" s="28">
        <v>1</v>
      </c>
      <c r="K2966" s="31" t="s">
        <v>15486</v>
      </c>
      <c r="L2966" s="23"/>
      <c r="M2966" s="24" t="s">
        <v>3549</v>
      </c>
      <c r="N2966" s="23"/>
      <c r="O2966" s="24" t="s">
        <v>15487</v>
      </c>
      <c r="P2966" s="23"/>
      <c r="Q2966" s="24">
        <v>74</v>
      </c>
      <c r="R2966" s="24">
        <v>38</v>
      </c>
      <c r="S2966" s="23"/>
      <c r="T2966" s="23"/>
      <c r="U2966" s="27">
        <v>42724</v>
      </c>
      <c r="V2966" s="27">
        <v>42997</v>
      </c>
    </row>
    <row r="2967" spans="1:22" ht="15" customHeight="1" x14ac:dyDescent="0.3">
      <c r="A2967" s="24" t="s">
        <v>15488</v>
      </c>
      <c r="B2967" s="24">
        <f t="shared" si="5"/>
        <v>2966</v>
      </c>
      <c r="C2967" s="24">
        <v>740276</v>
      </c>
      <c r="D2967" s="60" t="s">
        <v>15489</v>
      </c>
      <c r="E2967" s="24">
        <v>2</v>
      </c>
      <c r="F2967" s="24" t="s">
        <v>149</v>
      </c>
      <c r="G2967" s="24" t="s">
        <v>3421</v>
      </c>
      <c r="H2967" s="27">
        <v>42811</v>
      </c>
      <c r="I2967" s="27">
        <v>42993</v>
      </c>
      <c r="J2967" s="28">
        <v>1</v>
      </c>
      <c r="K2967" s="31" t="s">
        <v>15486</v>
      </c>
      <c r="L2967" s="23"/>
      <c r="M2967" s="24" t="s">
        <v>3549</v>
      </c>
      <c r="N2967" s="23"/>
      <c r="O2967" s="24" t="s">
        <v>15490</v>
      </c>
      <c r="P2967" s="23"/>
      <c r="Q2967" s="24">
        <v>74</v>
      </c>
      <c r="R2967" s="24">
        <v>38</v>
      </c>
      <c r="S2967" s="23"/>
      <c r="T2967" s="23"/>
      <c r="U2967" s="27">
        <v>42724</v>
      </c>
      <c r="V2967" s="27">
        <v>42997</v>
      </c>
    </row>
    <row r="2968" spans="1:22" ht="15" customHeight="1" x14ac:dyDescent="0.3">
      <c r="A2968" s="32" t="s">
        <v>15491</v>
      </c>
      <c r="B2968" s="24">
        <f t="shared" si="5"/>
        <v>2967</v>
      </c>
      <c r="C2968" s="32">
        <v>740077</v>
      </c>
      <c r="D2968" s="33" t="s">
        <v>15492</v>
      </c>
      <c r="E2968" s="32">
        <v>1</v>
      </c>
      <c r="F2968" s="32" t="s">
        <v>149</v>
      </c>
      <c r="G2968" s="23"/>
      <c r="H2968" s="34">
        <v>42719</v>
      </c>
      <c r="I2968" s="34">
        <v>43448</v>
      </c>
      <c r="J2968" s="35">
        <v>1</v>
      </c>
      <c r="K2968" s="31" t="s">
        <v>15493</v>
      </c>
      <c r="L2968" s="23"/>
      <c r="M2968" s="32" t="s">
        <v>12996</v>
      </c>
      <c r="N2968" s="23"/>
      <c r="O2968" s="23"/>
      <c r="P2968" s="23"/>
      <c r="Q2968" s="32">
        <v>74</v>
      </c>
      <c r="R2968" s="32">
        <v>38</v>
      </c>
      <c r="S2968" s="23"/>
      <c r="T2968" s="23"/>
      <c r="U2968" s="34">
        <v>42724</v>
      </c>
      <c r="V2968" s="34">
        <v>42724</v>
      </c>
    </row>
    <row r="2969" spans="1:22" ht="15" customHeight="1" x14ac:dyDescent="0.3">
      <c r="A2969" s="24" t="s">
        <v>15494</v>
      </c>
      <c r="B2969" s="24">
        <f t="shared" si="5"/>
        <v>2968</v>
      </c>
      <c r="C2969" s="24">
        <v>740177</v>
      </c>
      <c r="D2969" s="60" t="s">
        <v>15495</v>
      </c>
      <c r="E2969" s="24">
        <v>2</v>
      </c>
      <c r="F2969" s="24" t="s">
        <v>149</v>
      </c>
      <c r="G2969" s="24" t="s">
        <v>3421</v>
      </c>
      <c r="H2969" s="27">
        <v>42719</v>
      </c>
      <c r="I2969" s="27">
        <v>43084</v>
      </c>
      <c r="J2969" s="28">
        <v>1</v>
      </c>
      <c r="K2969" s="31" t="s">
        <v>15496</v>
      </c>
      <c r="L2969" s="23"/>
      <c r="M2969" s="24" t="s">
        <v>12996</v>
      </c>
      <c r="N2969" s="23"/>
      <c r="O2969" s="24" t="s">
        <v>15497</v>
      </c>
      <c r="P2969" s="23"/>
      <c r="Q2969" s="24">
        <v>74</v>
      </c>
      <c r="R2969" s="24">
        <v>38</v>
      </c>
      <c r="S2969" s="23"/>
      <c r="T2969" s="23"/>
      <c r="U2969" s="27">
        <v>42724</v>
      </c>
      <c r="V2969" s="27">
        <v>43108</v>
      </c>
    </row>
    <row r="2970" spans="1:22" ht="15" customHeight="1" x14ac:dyDescent="0.3">
      <c r="A2970" s="24" t="s">
        <v>15498</v>
      </c>
      <c r="B2970" s="24">
        <f t="shared" si="5"/>
        <v>2969</v>
      </c>
      <c r="C2970" s="24">
        <v>780065</v>
      </c>
      <c r="D2970" s="60" t="s">
        <v>15499</v>
      </c>
      <c r="E2970" s="24">
        <v>2</v>
      </c>
      <c r="F2970" s="24" t="s">
        <v>149</v>
      </c>
      <c r="G2970" s="24" t="s">
        <v>3561</v>
      </c>
      <c r="H2970" s="27">
        <v>43084</v>
      </c>
      <c r="I2970" s="27">
        <v>43448</v>
      </c>
      <c r="J2970" s="28">
        <v>1</v>
      </c>
      <c r="K2970" s="31" t="s">
        <v>15500</v>
      </c>
      <c r="L2970" s="23"/>
      <c r="M2970" s="24" t="s">
        <v>12996</v>
      </c>
      <c r="N2970" s="23"/>
      <c r="O2970" s="24" t="s">
        <v>15501</v>
      </c>
      <c r="P2970" s="23"/>
      <c r="Q2970" s="24">
        <v>78</v>
      </c>
      <c r="R2970" s="24">
        <v>40</v>
      </c>
      <c r="S2970" s="23"/>
      <c r="T2970" s="23"/>
      <c r="U2970" s="27">
        <v>43108</v>
      </c>
      <c r="V2970" s="27">
        <v>44040</v>
      </c>
    </row>
    <row r="2971" spans="1:22" ht="15" customHeight="1" x14ac:dyDescent="0.3">
      <c r="A2971" s="32" t="s">
        <v>15502</v>
      </c>
      <c r="B2971" s="24">
        <f t="shared" si="5"/>
        <v>2970</v>
      </c>
      <c r="C2971" s="32">
        <v>730081</v>
      </c>
      <c r="D2971" s="33" t="s">
        <v>15503</v>
      </c>
      <c r="E2971" s="32">
        <v>1</v>
      </c>
      <c r="F2971" s="32" t="s">
        <v>149</v>
      </c>
      <c r="G2971" s="23"/>
      <c r="H2971" s="34">
        <v>42628</v>
      </c>
      <c r="I2971" s="34">
        <v>42993</v>
      </c>
      <c r="J2971" s="35">
        <v>1</v>
      </c>
      <c r="K2971" s="31" t="s">
        <v>15504</v>
      </c>
      <c r="L2971" s="23"/>
      <c r="M2971" s="32" t="s">
        <v>15505</v>
      </c>
      <c r="N2971" s="23"/>
      <c r="O2971" s="23"/>
      <c r="P2971" s="23"/>
      <c r="Q2971" s="32">
        <v>73</v>
      </c>
      <c r="R2971" s="32">
        <v>37</v>
      </c>
      <c r="S2971" s="23"/>
      <c r="T2971" s="23"/>
      <c r="U2971" s="34">
        <v>42639</v>
      </c>
      <c r="V2971" s="34">
        <v>42639</v>
      </c>
    </row>
    <row r="2972" spans="1:22" ht="15" customHeight="1" x14ac:dyDescent="0.3">
      <c r="A2972" s="24" t="s">
        <v>15506</v>
      </c>
      <c r="B2972" s="24">
        <f t="shared" si="5"/>
        <v>2971</v>
      </c>
      <c r="C2972" s="24">
        <v>730181</v>
      </c>
      <c r="D2972" s="60" t="s">
        <v>15507</v>
      </c>
      <c r="E2972" s="24">
        <v>2</v>
      </c>
      <c r="F2972" s="24" t="s">
        <v>149</v>
      </c>
      <c r="G2972" s="24" t="s">
        <v>3421</v>
      </c>
      <c r="H2972" s="27">
        <v>42628</v>
      </c>
      <c r="I2972" s="27">
        <v>42993</v>
      </c>
      <c r="J2972" s="28">
        <v>1</v>
      </c>
      <c r="K2972" s="31" t="s">
        <v>15508</v>
      </c>
      <c r="L2972" s="23"/>
      <c r="M2972" s="24" t="s">
        <v>15505</v>
      </c>
      <c r="N2972" s="23"/>
      <c r="O2972" s="24" t="s">
        <v>15509</v>
      </c>
      <c r="P2972" s="23"/>
      <c r="Q2972" s="24">
        <v>73</v>
      </c>
      <c r="R2972" s="24">
        <v>37</v>
      </c>
      <c r="S2972" s="23"/>
      <c r="T2972" s="23"/>
      <c r="U2972" s="27">
        <v>42639</v>
      </c>
      <c r="V2972" s="27">
        <v>42997</v>
      </c>
    </row>
    <row r="2973" spans="1:22" ht="15" customHeight="1" x14ac:dyDescent="0.3">
      <c r="A2973" s="32" t="s">
        <v>15510</v>
      </c>
      <c r="B2973" s="24">
        <f t="shared" si="5"/>
        <v>2972</v>
      </c>
      <c r="C2973" s="32">
        <v>740080</v>
      </c>
      <c r="D2973" s="33" t="s">
        <v>15511</v>
      </c>
      <c r="E2973" s="32">
        <v>1</v>
      </c>
      <c r="F2973" s="32" t="s">
        <v>149</v>
      </c>
      <c r="G2973" s="23"/>
      <c r="H2973" s="34">
        <v>42719</v>
      </c>
      <c r="I2973" s="34">
        <v>42993</v>
      </c>
      <c r="J2973" s="35">
        <v>1</v>
      </c>
      <c r="K2973" s="31" t="s">
        <v>15512</v>
      </c>
      <c r="L2973" s="23"/>
      <c r="M2973" s="32" t="s">
        <v>375</v>
      </c>
      <c r="N2973" s="23"/>
      <c r="O2973" s="32" t="s">
        <v>15513</v>
      </c>
      <c r="P2973" s="32">
        <v>36.753</v>
      </c>
      <c r="Q2973" s="32">
        <v>74</v>
      </c>
      <c r="R2973" s="32">
        <v>38</v>
      </c>
      <c r="S2973" s="23"/>
      <c r="T2973" s="23"/>
      <c r="U2973" s="34">
        <v>42724</v>
      </c>
      <c r="V2973" s="34">
        <v>42992</v>
      </c>
    </row>
    <row r="2974" spans="1:22" ht="15" customHeight="1" x14ac:dyDescent="0.3">
      <c r="A2974" s="24" t="s">
        <v>15514</v>
      </c>
      <c r="B2974" s="24">
        <f t="shared" si="5"/>
        <v>2973</v>
      </c>
      <c r="C2974" s="24">
        <v>740180</v>
      </c>
      <c r="D2974" s="60" t="s">
        <v>15515</v>
      </c>
      <c r="E2974" s="24">
        <v>2</v>
      </c>
      <c r="F2974" s="24" t="s">
        <v>149</v>
      </c>
      <c r="G2974" s="24" t="s">
        <v>3421</v>
      </c>
      <c r="H2974" s="27">
        <v>42719</v>
      </c>
      <c r="I2974" s="27">
        <v>42993</v>
      </c>
      <c r="J2974" s="28">
        <v>1</v>
      </c>
      <c r="K2974" s="31" t="s">
        <v>15512</v>
      </c>
      <c r="L2974" s="23"/>
      <c r="M2974" s="24" t="s">
        <v>375</v>
      </c>
      <c r="N2974" s="23"/>
      <c r="O2974" s="24" t="s">
        <v>15516</v>
      </c>
      <c r="P2974" s="23"/>
      <c r="Q2974" s="24">
        <v>74</v>
      </c>
      <c r="R2974" s="24">
        <v>38</v>
      </c>
      <c r="S2974" s="23"/>
      <c r="T2974" s="23"/>
      <c r="U2974" s="27">
        <v>42724</v>
      </c>
      <c r="V2974" s="27">
        <v>42997</v>
      </c>
    </row>
    <row r="2975" spans="1:22" ht="15" customHeight="1" x14ac:dyDescent="0.3">
      <c r="A2975" s="24" t="s">
        <v>15517</v>
      </c>
      <c r="B2975" s="24">
        <f t="shared" si="5"/>
        <v>2974</v>
      </c>
      <c r="C2975" s="24">
        <v>740280</v>
      </c>
      <c r="D2975" s="60" t="s">
        <v>15518</v>
      </c>
      <c r="E2975" s="24">
        <v>2</v>
      </c>
      <c r="F2975" s="24" t="s">
        <v>149</v>
      </c>
      <c r="G2975" s="24" t="s">
        <v>3421</v>
      </c>
      <c r="H2975" s="27">
        <v>42811</v>
      </c>
      <c r="I2975" s="27">
        <v>42993</v>
      </c>
      <c r="J2975" s="28">
        <v>1</v>
      </c>
      <c r="K2975" s="31" t="s">
        <v>15512</v>
      </c>
      <c r="L2975" s="23"/>
      <c r="M2975" s="24" t="s">
        <v>375</v>
      </c>
      <c r="N2975" s="23"/>
      <c r="O2975" s="24" t="s">
        <v>15519</v>
      </c>
      <c r="P2975" s="23"/>
      <c r="Q2975" s="24">
        <v>74</v>
      </c>
      <c r="R2975" s="24">
        <v>38</v>
      </c>
      <c r="S2975" s="23"/>
      <c r="T2975" s="23"/>
      <c r="U2975" s="27">
        <v>42724</v>
      </c>
      <c r="V2975" s="27">
        <v>42997</v>
      </c>
    </row>
    <row r="2976" spans="1:22" ht="15" customHeight="1" x14ac:dyDescent="0.3">
      <c r="A2976" s="32" t="s">
        <v>15520</v>
      </c>
      <c r="B2976" s="24">
        <f t="shared" si="5"/>
        <v>2975</v>
      </c>
      <c r="C2976" s="32">
        <v>750060</v>
      </c>
      <c r="D2976" s="33" t="s">
        <v>15521</v>
      </c>
      <c r="E2976" s="32">
        <v>1</v>
      </c>
      <c r="F2976" s="32" t="s">
        <v>149</v>
      </c>
      <c r="G2976" s="32" t="s">
        <v>3414</v>
      </c>
      <c r="H2976" s="34">
        <v>42809</v>
      </c>
      <c r="I2976" s="34">
        <v>43357</v>
      </c>
      <c r="J2976" s="35">
        <v>0.99</v>
      </c>
      <c r="K2976" s="31" t="s">
        <v>15522</v>
      </c>
      <c r="L2976" s="23"/>
      <c r="M2976" s="32" t="s">
        <v>11231</v>
      </c>
      <c r="N2976" s="23"/>
      <c r="O2976" s="32" t="s">
        <v>15523</v>
      </c>
      <c r="P2976" s="23"/>
      <c r="Q2976" s="32">
        <v>75</v>
      </c>
      <c r="R2976" s="32">
        <v>38</v>
      </c>
      <c r="S2976" s="23"/>
      <c r="T2976" s="23"/>
      <c r="U2976" s="34">
        <v>42815</v>
      </c>
      <c r="V2976" s="34">
        <v>42992</v>
      </c>
    </row>
    <row r="2977" spans="1:22" ht="15" customHeight="1" x14ac:dyDescent="0.3">
      <c r="A2977" s="24" t="s">
        <v>15524</v>
      </c>
      <c r="B2977" s="24">
        <f t="shared" si="5"/>
        <v>2976</v>
      </c>
      <c r="C2977" s="24">
        <v>750160</v>
      </c>
      <c r="D2977" s="60" t="s">
        <v>15525</v>
      </c>
      <c r="E2977" s="24">
        <v>2</v>
      </c>
      <c r="F2977" s="24" t="s">
        <v>149</v>
      </c>
      <c r="G2977" s="24" t="s">
        <v>3414</v>
      </c>
      <c r="H2977" s="27">
        <v>42809</v>
      </c>
      <c r="I2977" s="27">
        <v>43357</v>
      </c>
      <c r="J2977" s="28">
        <v>0.99</v>
      </c>
      <c r="K2977" s="31" t="s">
        <v>15526</v>
      </c>
      <c r="L2977" s="24" t="s">
        <v>15527</v>
      </c>
      <c r="M2977" s="24" t="s">
        <v>11231</v>
      </c>
      <c r="N2977" s="23"/>
      <c r="O2977" s="24" t="s">
        <v>15528</v>
      </c>
      <c r="P2977" s="23"/>
      <c r="Q2977" s="24">
        <v>75</v>
      </c>
      <c r="R2977" s="24">
        <v>38</v>
      </c>
      <c r="S2977" s="23"/>
      <c r="T2977" s="23"/>
      <c r="U2977" s="27">
        <v>42815</v>
      </c>
      <c r="V2977" s="27">
        <v>43278</v>
      </c>
    </row>
    <row r="2978" spans="1:22" ht="15" customHeight="1" x14ac:dyDescent="0.3">
      <c r="A2978" s="24" t="s">
        <v>15529</v>
      </c>
      <c r="B2978" s="24">
        <f t="shared" si="5"/>
        <v>2977</v>
      </c>
      <c r="C2978" s="24">
        <v>750260</v>
      </c>
      <c r="D2978" s="60" t="s">
        <v>15530</v>
      </c>
      <c r="E2978" s="24">
        <v>2</v>
      </c>
      <c r="F2978" s="24" t="s">
        <v>149</v>
      </c>
      <c r="G2978" s="24" t="s">
        <v>3421</v>
      </c>
      <c r="H2978" s="27">
        <v>42809</v>
      </c>
      <c r="I2978" s="27">
        <v>43266</v>
      </c>
      <c r="J2978" s="28">
        <v>1</v>
      </c>
      <c r="K2978" s="31" t="s">
        <v>15526</v>
      </c>
      <c r="L2978" s="23"/>
      <c r="M2978" s="24" t="s">
        <v>11231</v>
      </c>
      <c r="N2978" s="23"/>
      <c r="O2978" s="24" t="s">
        <v>15531</v>
      </c>
      <c r="P2978" s="23"/>
      <c r="Q2978" s="24">
        <v>75</v>
      </c>
      <c r="R2978" s="24">
        <v>38</v>
      </c>
      <c r="S2978" s="23"/>
      <c r="T2978" s="23"/>
      <c r="U2978" s="27">
        <v>42815</v>
      </c>
      <c r="V2978" s="27">
        <v>43278</v>
      </c>
    </row>
    <row r="2979" spans="1:22" ht="15" customHeight="1" x14ac:dyDescent="0.3">
      <c r="A2979" s="32" t="s">
        <v>15532</v>
      </c>
      <c r="B2979" s="24">
        <f t="shared" si="5"/>
        <v>2978</v>
      </c>
      <c r="C2979" s="32">
        <v>750063</v>
      </c>
      <c r="D2979" s="33" t="s">
        <v>15533</v>
      </c>
      <c r="E2979" s="32">
        <v>1</v>
      </c>
      <c r="F2979" s="32" t="s">
        <v>149</v>
      </c>
      <c r="G2979" s="32" t="s">
        <v>3467</v>
      </c>
      <c r="H2979" s="34">
        <v>42809</v>
      </c>
      <c r="I2979" s="34">
        <v>43357</v>
      </c>
      <c r="J2979" s="35">
        <v>1</v>
      </c>
      <c r="K2979" s="31" t="s">
        <v>15534</v>
      </c>
      <c r="L2979" s="23"/>
      <c r="M2979" s="32" t="s">
        <v>903</v>
      </c>
      <c r="N2979" s="23"/>
      <c r="O2979" s="32" t="s">
        <v>15535</v>
      </c>
      <c r="P2979" s="23"/>
      <c r="Q2979" s="32">
        <v>75</v>
      </c>
      <c r="R2979" s="32">
        <v>38</v>
      </c>
      <c r="S2979" s="23"/>
      <c r="T2979" s="23"/>
      <c r="U2979" s="34">
        <v>42815</v>
      </c>
      <c r="V2979" s="34">
        <v>42992</v>
      </c>
    </row>
    <row r="2980" spans="1:22" ht="15" customHeight="1" x14ac:dyDescent="0.3">
      <c r="A2980" s="24" t="s">
        <v>15536</v>
      </c>
      <c r="B2980" s="24">
        <f t="shared" si="5"/>
        <v>2979</v>
      </c>
      <c r="C2980" s="24">
        <v>750163</v>
      </c>
      <c r="D2980" s="60" t="s">
        <v>15537</v>
      </c>
      <c r="E2980" s="24">
        <v>2</v>
      </c>
      <c r="F2980" s="24" t="s">
        <v>149</v>
      </c>
      <c r="G2980" s="24" t="s">
        <v>3467</v>
      </c>
      <c r="H2980" s="27">
        <v>42809</v>
      </c>
      <c r="I2980" s="27">
        <v>43357</v>
      </c>
      <c r="J2980" s="28">
        <v>1</v>
      </c>
      <c r="K2980" s="31" t="s">
        <v>15538</v>
      </c>
      <c r="L2980" s="24" t="s">
        <v>15539</v>
      </c>
      <c r="M2980" s="24" t="s">
        <v>903</v>
      </c>
      <c r="N2980" s="23"/>
      <c r="O2980" s="24" t="s">
        <v>15540</v>
      </c>
      <c r="P2980" s="23"/>
      <c r="Q2980" s="24">
        <v>75</v>
      </c>
      <c r="R2980" s="24">
        <v>38</v>
      </c>
      <c r="S2980" s="23"/>
      <c r="T2980" s="23"/>
      <c r="U2980" s="27">
        <v>42815</v>
      </c>
      <c r="V2980" s="27">
        <v>43945</v>
      </c>
    </row>
    <row r="2981" spans="1:22" ht="15" customHeight="1" x14ac:dyDescent="0.3">
      <c r="A2981" s="24" t="s">
        <v>15541</v>
      </c>
      <c r="B2981" s="24">
        <f t="shared" si="5"/>
        <v>2980</v>
      </c>
      <c r="C2981" s="24">
        <v>750263</v>
      </c>
      <c r="D2981" s="60" t="s">
        <v>15542</v>
      </c>
      <c r="E2981" s="24">
        <v>2</v>
      </c>
      <c r="F2981" s="24" t="s">
        <v>149</v>
      </c>
      <c r="G2981" s="24" t="s">
        <v>3421</v>
      </c>
      <c r="H2981" s="27">
        <v>42809</v>
      </c>
      <c r="I2981" s="27">
        <v>43266</v>
      </c>
      <c r="J2981" s="28">
        <v>1</v>
      </c>
      <c r="K2981" s="31" t="s">
        <v>15538</v>
      </c>
      <c r="L2981" s="23"/>
      <c r="M2981" s="24" t="s">
        <v>903</v>
      </c>
      <c r="N2981" s="23"/>
      <c r="O2981" s="24" t="s">
        <v>15543</v>
      </c>
      <c r="P2981" s="23"/>
      <c r="Q2981" s="24">
        <v>75</v>
      </c>
      <c r="R2981" s="24">
        <v>38</v>
      </c>
      <c r="S2981" s="23"/>
      <c r="T2981" s="23"/>
      <c r="U2981" s="27">
        <v>42815</v>
      </c>
      <c r="V2981" s="27">
        <v>43278</v>
      </c>
    </row>
    <row r="2982" spans="1:22" ht="15" customHeight="1" x14ac:dyDescent="0.3">
      <c r="A2982" s="32" t="s">
        <v>15544</v>
      </c>
      <c r="B2982" s="24">
        <f t="shared" si="5"/>
        <v>2981</v>
      </c>
      <c r="C2982" s="32">
        <v>750064</v>
      </c>
      <c r="D2982" s="33" t="s">
        <v>15545</v>
      </c>
      <c r="E2982" s="32">
        <v>1</v>
      </c>
      <c r="F2982" s="32" t="s">
        <v>149</v>
      </c>
      <c r="G2982" s="32" t="s">
        <v>3414</v>
      </c>
      <c r="H2982" s="34">
        <v>42627</v>
      </c>
      <c r="I2982" s="34">
        <v>43448</v>
      </c>
      <c r="J2982" s="35">
        <v>0.99</v>
      </c>
      <c r="K2982" s="31" t="s">
        <v>15546</v>
      </c>
      <c r="L2982" s="23"/>
      <c r="M2982" s="32" t="s">
        <v>375</v>
      </c>
      <c r="N2982" s="23"/>
      <c r="O2982" s="32" t="s">
        <v>15547</v>
      </c>
      <c r="P2982" s="23"/>
      <c r="Q2982" s="32">
        <v>75</v>
      </c>
      <c r="R2982" s="32">
        <v>38</v>
      </c>
      <c r="S2982" s="23"/>
      <c r="T2982" s="23"/>
      <c r="U2982" s="34">
        <v>42815</v>
      </c>
      <c r="V2982" s="34">
        <v>42992</v>
      </c>
    </row>
    <row r="2983" spans="1:22" ht="15" customHeight="1" x14ac:dyDescent="0.3">
      <c r="A2983" s="24" t="s">
        <v>15548</v>
      </c>
      <c r="B2983" s="24">
        <f t="shared" si="5"/>
        <v>2982</v>
      </c>
      <c r="C2983" s="24">
        <v>750164</v>
      </c>
      <c r="D2983" s="60" t="s">
        <v>15549</v>
      </c>
      <c r="E2983" s="24">
        <v>2</v>
      </c>
      <c r="F2983" s="24" t="s">
        <v>149</v>
      </c>
      <c r="G2983" s="24" t="s">
        <v>3414</v>
      </c>
      <c r="H2983" s="27">
        <v>42809</v>
      </c>
      <c r="I2983" s="27">
        <v>43357</v>
      </c>
      <c r="J2983" s="28">
        <v>0.99</v>
      </c>
      <c r="K2983" s="31" t="s">
        <v>14554</v>
      </c>
      <c r="L2983" s="24" t="s">
        <v>15550</v>
      </c>
      <c r="M2983" s="24" t="s">
        <v>375</v>
      </c>
      <c r="N2983" s="23"/>
      <c r="O2983" s="24" t="s">
        <v>15551</v>
      </c>
      <c r="P2983" s="24">
        <v>36.783000000000001</v>
      </c>
      <c r="Q2983" s="24">
        <v>75</v>
      </c>
      <c r="R2983" s="24">
        <v>38</v>
      </c>
      <c r="S2983" s="23"/>
      <c r="T2983" s="23"/>
      <c r="U2983" s="27">
        <v>42815</v>
      </c>
      <c r="V2983" s="27">
        <v>43278</v>
      </c>
    </row>
    <row r="2984" spans="1:22" ht="15" customHeight="1" x14ac:dyDescent="0.3">
      <c r="A2984" s="24" t="s">
        <v>15552</v>
      </c>
      <c r="B2984" s="24">
        <f t="shared" ref="B2984:B3047" si="6">B2983+1</f>
        <v>2983</v>
      </c>
      <c r="C2984" s="24">
        <v>750264</v>
      </c>
      <c r="D2984" s="60" t="s">
        <v>15553</v>
      </c>
      <c r="E2984" s="24">
        <v>2</v>
      </c>
      <c r="F2984" s="24" t="s">
        <v>149</v>
      </c>
      <c r="G2984" s="24" t="s">
        <v>3421</v>
      </c>
      <c r="H2984" s="27">
        <v>42627</v>
      </c>
      <c r="I2984" s="27">
        <v>43448</v>
      </c>
      <c r="J2984" s="28">
        <v>1</v>
      </c>
      <c r="K2984" s="31" t="s">
        <v>14554</v>
      </c>
      <c r="L2984" s="23"/>
      <c r="M2984" s="24" t="s">
        <v>375</v>
      </c>
      <c r="N2984" s="23"/>
      <c r="O2984" s="24" t="s">
        <v>15554</v>
      </c>
      <c r="P2984" s="23"/>
      <c r="Q2984" s="24">
        <v>75</v>
      </c>
      <c r="R2984" s="24">
        <v>38</v>
      </c>
      <c r="S2984" s="23"/>
      <c r="T2984" s="23"/>
      <c r="U2984" s="27">
        <v>42815</v>
      </c>
      <c r="V2984" s="27">
        <v>43481</v>
      </c>
    </row>
    <row r="2985" spans="1:22" ht="15" customHeight="1" x14ac:dyDescent="0.3">
      <c r="A2985" s="32" t="s">
        <v>15555</v>
      </c>
      <c r="B2985" s="24">
        <f t="shared" si="6"/>
        <v>2984</v>
      </c>
      <c r="C2985" s="32">
        <v>750065</v>
      </c>
      <c r="D2985" s="33" t="s">
        <v>15556</v>
      </c>
      <c r="E2985" s="32">
        <v>1</v>
      </c>
      <c r="F2985" s="32" t="s">
        <v>149</v>
      </c>
      <c r="G2985" s="32" t="s">
        <v>3414</v>
      </c>
      <c r="H2985" s="34">
        <v>42809</v>
      </c>
      <c r="I2985" s="34">
        <v>43448</v>
      </c>
      <c r="J2985" s="35">
        <v>0.99</v>
      </c>
      <c r="K2985" s="31" t="s">
        <v>15557</v>
      </c>
      <c r="L2985" s="23"/>
      <c r="M2985" s="32" t="s">
        <v>903</v>
      </c>
      <c r="N2985" s="23"/>
      <c r="O2985" s="32" t="s">
        <v>15558</v>
      </c>
      <c r="P2985" s="23"/>
      <c r="Q2985" s="32">
        <v>75</v>
      </c>
      <c r="R2985" s="32">
        <v>38</v>
      </c>
      <c r="S2985" s="23"/>
      <c r="T2985" s="23"/>
      <c r="U2985" s="34">
        <v>42815</v>
      </c>
      <c r="V2985" s="34">
        <v>42815</v>
      </c>
    </row>
    <row r="2986" spans="1:22" ht="15" customHeight="1" x14ac:dyDescent="0.3">
      <c r="A2986" s="24" t="s">
        <v>15559</v>
      </c>
      <c r="B2986" s="24">
        <f t="shared" si="6"/>
        <v>2985</v>
      </c>
      <c r="C2986" s="24">
        <v>750165</v>
      </c>
      <c r="D2986" s="60" t="s">
        <v>15560</v>
      </c>
      <c r="E2986" s="24">
        <v>2</v>
      </c>
      <c r="F2986" s="24" t="s">
        <v>149</v>
      </c>
      <c r="G2986" s="24" t="s">
        <v>3414</v>
      </c>
      <c r="H2986" s="27">
        <v>42809</v>
      </c>
      <c r="I2986" s="27">
        <v>43357</v>
      </c>
      <c r="J2986" s="28">
        <v>0.99</v>
      </c>
      <c r="K2986" s="31" t="s">
        <v>15557</v>
      </c>
      <c r="L2986" s="24" t="s">
        <v>15561</v>
      </c>
      <c r="M2986" s="24" t="s">
        <v>903</v>
      </c>
      <c r="N2986" s="23"/>
      <c r="O2986" s="24" t="s">
        <v>15562</v>
      </c>
      <c r="P2986" s="24" t="s">
        <v>15563</v>
      </c>
      <c r="Q2986" s="24">
        <v>75</v>
      </c>
      <c r="R2986" s="24">
        <v>38</v>
      </c>
      <c r="S2986" s="23"/>
      <c r="T2986" s="23"/>
      <c r="U2986" s="27">
        <v>42815</v>
      </c>
      <c r="V2986" s="27">
        <v>43278</v>
      </c>
    </row>
    <row r="2987" spans="1:22" ht="15" customHeight="1" x14ac:dyDescent="0.3">
      <c r="A2987" s="24" t="s">
        <v>15564</v>
      </c>
      <c r="B2987" s="24">
        <f t="shared" si="6"/>
        <v>2986</v>
      </c>
      <c r="C2987" s="24">
        <v>750265</v>
      </c>
      <c r="D2987" s="60" t="s">
        <v>15565</v>
      </c>
      <c r="E2987" s="24">
        <v>2</v>
      </c>
      <c r="F2987" s="24" t="s">
        <v>149</v>
      </c>
      <c r="G2987" s="24" t="s">
        <v>3421</v>
      </c>
      <c r="H2987" s="27">
        <v>43083</v>
      </c>
      <c r="I2987" s="27">
        <v>43448</v>
      </c>
      <c r="J2987" s="28">
        <v>1</v>
      </c>
      <c r="K2987" s="31" t="s">
        <v>15557</v>
      </c>
      <c r="L2987" s="23"/>
      <c r="M2987" s="24" t="s">
        <v>903</v>
      </c>
      <c r="N2987" s="23"/>
      <c r="O2987" s="24" t="s">
        <v>15566</v>
      </c>
      <c r="P2987" s="23"/>
      <c r="Q2987" s="24">
        <v>75</v>
      </c>
      <c r="R2987" s="24">
        <v>38</v>
      </c>
      <c r="S2987" s="23"/>
      <c r="T2987" s="23"/>
      <c r="U2987" s="27">
        <v>42815</v>
      </c>
      <c r="V2987" s="27">
        <v>43481</v>
      </c>
    </row>
    <row r="2988" spans="1:22" ht="15" customHeight="1" x14ac:dyDescent="0.3">
      <c r="A2988" s="32" t="s">
        <v>15567</v>
      </c>
      <c r="B2988" s="24">
        <f t="shared" si="6"/>
        <v>2987</v>
      </c>
      <c r="C2988" s="32">
        <v>750069</v>
      </c>
      <c r="D2988" s="33" t="s">
        <v>15568</v>
      </c>
      <c r="E2988" s="32">
        <v>1</v>
      </c>
      <c r="F2988" s="32" t="s">
        <v>149</v>
      </c>
      <c r="G2988" s="32" t="s">
        <v>3467</v>
      </c>
      <c r="H2988" s="34">
        <v>42809</v>
      </c>
      <c r="I2988" s="34">
        <v>43357</v>
      </c>
      <c r="J2988" s="35">
        <v>0.99</v>
      </c>
      <c r="K2988" s="31" t="s">
        <v>15569</v>
      </c>
      <c r="L2988" s="23"/>
      <c r="M2988" s="32" t="s">
        <v>3089</v>
      </c>
      <c r="N2988" s="23"/>
      <c r="O2988" s="32" t="s">
        <v>15570</v>
      </c>
      <c r="P2988" s="23"/>
      <c r="Q2988" s="32">
        <v>75</v>
      </c>
      <c r="R2988" s="32">
        <v>38</v>
      </c>
      <c r="S2988" s="23"/>
      <c r="T2988" s="23"/>
      <c r="U2988" s="34">
        <v>42815</v>
      </c>
      <c r="V2988" s="34">
        <v>42815</v>
      </c>
    </row>
    <row r="2989" spans="1:22" ht="15" customHeight="1" x14ac:dyDescent="0.3">
      <c r="A2989" s="24" t="s">
        <v>15571</v>
      </c>
      <c r="B2989" s="24">
        <f t="shared" si="6"/>
        <v>2988</v>
      </c>
      <c r="C2989" s="24">
        <v>750169</v>
      </c>
      <c r="D2989" s="60" t="s">
        <v>15572</v>
      </c>
      <c r="E2989" s="24">
        <v>2</v>
      </c>
      <c r="F2989" s="24" t="s">
        <v>149</v>
      </c>
      <c r="G2989" s="24" t="s">
        <v>3467</v>
      </c>
      <c r="H2989" s="27">
        <v>42809</v>
      </c>
      <c r="I2989" s="27">
        <v>43357</v>
      </c>
      <c r="J2989" s="28">
        <v>0.99</v>
      </c>
      <c r="K2989" s="31" t="s">
        <v>15573</v>
      </c>
      <c r="L2989" s="24" t="s">
        <v>15574</v>
      </c>
      <c r="M2989" s="24" t="s">
        <v>3089</v>
      </c>
      <c r="N2989" s="23"/>
      <c r="O2989" s="24" t="s">
        <v>15575</v>
      </c>
      <c r="P2989" s="23"/>
      <c r="Q2989" s="24">
        <v>75</v>
      </c>
      <c r="R2989" s="24">
        <v>38</v>
      </c>
      <c r="S2989" s="23"/>
      <c r="T2989" s="23"/>
      <c r="U2989" s="27">
        <v>42815</v>
      </c>
      <c r="V2989" s="27">
        <v>43278</v>
      </c>
    </row>
    <row r="2990" spans="1:22" ht="15" customHeight="1" x14ac:dyDescent="0.3">
      <c r="A2990" s="32" t="s">
        <v>15576</v>
      </c>
      <c r="B2990" s="24">
        <f t="shared" si="6"/>
        <v>2989</v>
      </c>
      <c r="C2990" s="32">
        <v>750070</v>
      </c>
      <c r="D2990" s="33" t="s">
        <v>15577</v>
      </c>
      <c r="E2990" s="32">
        <v>1</v>
      </c>
      <c r="F2990" s="32" t="s">
        <v>149</v>
      </c>
      <c r="G2990" s="32" t="s">
        <v>3467</v>
      </c>
      <c r="H2990" s="34">
        <v>42809</v>
      </c>
      <c r="I2990" s="34">
        <v>43448</v>
      </c>
      <c r="J2990" s="35">
        <v>0.99</v>
      </c>
      <c r="K2990" s="31" t="s">
        <v>15578</v>
      </c>
      <c r="L2990" s="23"/>
      <c r="M2990" s="32" t="s">
        <v>2917</v>
      </c>
      <c r="N2990" s="23"/>
      <c r="O2990" s="32" t="s">
        <v>15579</v>
      </c>
      <c r="P2990" s="23"/>
      <c r="Q2990" s="32">
        <v>75</v>
      </c>
      <c r="R2990" s="32">
        <v>38</v>
      </c>
      <c r="S2990" s="23"/>
      <c r="T2990" s="23"/>
      <c r="U2990" s="34">
        <v>42815</v>
      </c>
      <c r="V2990" s="34">
        <v>42815</v>
      </c>
    </row>
    <row r="2991" spans="1:22" ht="15" customHeight="1" x14ac:dyDescent="0.3">
      <c r="A2991" s="24" t="s">
        <v>15580</v>
      </c>
      <c r="B2991" s="24">
        <f t="shared" si="6"/>
        <v>2990</v>
      </c>
      <c r="C2991" s="24">
        <v>750170</v>
      </c>
      <c r="D2991" s="60" t="s">
        <v>15581</v>
      </c>
      <c r="E2991" s="24">
        <v>2</v>
      </c>
      <c r="F2991" s="24" t="s">
        <v>149</v>
      </c>
      <c r="G2991" s="24" t="s">
        <v>3467</v>
      </c>
      <c r="H2991" s="27">
        <v>42809</v>
      </c>
      <c r="I2991" s="27">
        <v>43357</v>
      </c>
      <c r="J2991" s="28">
        <v>0.99</v>
      </c>
      <c r="K2991" s="31" t="s">
        <v>15582</v>
      </c>
      <c r="L2991" s="24" t="s">
        <v>15583</v>
      </c>
      <c r="M2991" s="24" t="s">
        <v>2917</v>
      </c>
      <c r="N2991" s="23"/>
      <c r="O2991" s="24" t="s">
        <v>15584</v>
      </c>
      <c r="P2991" s="23"/>
      <c r="Q2991" s="24">
        <v>75</v>
      </c>
      <c r="R2991" s="24">
        <v>38</v>
      </c>
      <c r="S2991" s="23"/>
      <c r="T2991" s="23"/>
      <c r="U2991" s="27">
        <v>42815</v>
      </c>
      <c r="V2991" s="27">
        <v>43278</v>
      </c>
    </row>
    <row r="2992" spans="1:22" ht="15" customHeight="1" x14ac:dyDescent="0.3">
      <c r="A2992" s="24" t="s">
        <v>15585</v>
      </c>
      <c r="B2992" s="24">
        <f t="shared" si="6"/>
        <v>2991</v>
      </c>
      <c r="C2992" s="24">
        <v>790051</v>
      </c>
      <c r="D2992" s="60" t="s">
        <v>15586</v>
      </c>
      <c r="E2992" s="24">
        <v>2</v>
      </c>
      <c r="F2992" s="24" t="s">
        <v>149</v>
      </c>
      <c r="G2992" s="24" t="s">
        <v>3561</v>
      </c>
      <c r="H2992" s="27">
        <v>43174</v>
      </c>
      <c r="I2992" s="27">
        <v>43448</v>
      </c>
      <c r="J2992" s="28">
        <v>1</v>
      </c>
      <c r="K2992" s="31" t="s">
        <v>15587</v>
      </c>
      <c r="L2992" s="23"/>
      <c r="M2992" s="24" t="s">
        <v>2917</v>
      </c>
      <c r="N2992" s="23"/>
      <c r="O2992" s="24" t="s">
        <v>15588</v>
      </c>
      <c r="P2992" s="23"/>
      <c r="Q2992" s="24">
        <v>79</v>
      </c>
      <c r="R2992" s="24">
        <v>40</v>
      </c>
      <c r="S2992" s="23"/>
      <c r="T2992" s="23"/>
      <c r="U2992" s="27">
        <v>43186</v>
      </c>
      <c r="V2992" s="27">
        <v>43642</v>
      </c>
    </row>
    <row r="2993" spans="1:22" ht="15" customHeight="1" x14ac:dyDescent="0.3">
      <c r="A2993" s="32" t="s">
        <v>15589</v>
      </c>
      <c r="B2993" s="24">
        <f t="shared" si="6"/>
        <v>2992</v>
      </c>
      <c r="C2993" s="32">
        <v>750071</v>
      </c>
      <c r="D2993" s="33" t="s">
        <v>15590</v>
      </c>
      <c r="E2993" s="32">
        <v>1</v>
      </c>
      <c r="F2993" s="32" t="s">
        <v>149</v>
      </c>
      <c r="G2993" s="32" t="s">
        <v>3467</v>
      </c>
      <c r="H2993" s="34">
        <v>42809</v>
      </c>
      <c r="I2993" s="34">
        <v>44447</v>
      </c>
      <c r="J2993" s="35">
        <v>0.97</v>
      </c>
      <c r="K2993" s="31" t="s">
        <v>15591</v>
      </c>
      <c r="L2993" s="23"/>
      <c r="M2993" s="32" t="s">
        <v>903</v>
      </c>
      <c r="N2993" s="23"/>
      <c r="O2993" s="23"/>
      <c r="P2993" s="23"/>
      <c r="Q2993" s="32">
        <v>75</v>
      </c>
      <c r="R2993" s="32">
        <v>38</v>
      </c>
      <c r="S2993" s="23"/>
      <c r="T2993" s="23"/>
      <c r="U2993" s="34">
        <v>42815</v>
      </c>
      <c r="V2993" s="34">
        <v>42815</v>
      </c>
    </row>
    <row r="2994" spans="1:22" ht="15" customHeight="1" x14ac:dyDescent="0.3">
      <c r="A2994" s="24" t="s">
        <v>15592</v>
      </c>
      <c r="B2994" s="24">
        <f t="shared" si="6"/>
        <v>2993</v>
      </c>
      <c r="C2994" s="24">
        <v>750171</v>
      </c>
      <c r="D2994" s="60" t="s">
        <v>15593</v>
      </c>
      <c r="E2994" s="24">
        <v>2</v>
      </c>
      <c r="F2994" s="24" t="s">
        <v>149</v>
      </c>
      <c r="G2994" s="24" t="s">
        <v>3467</v>
      </c>
      <c r="H2994" s="27">
        <v>42809</v>
      </c>
      <c r="I2994" s="27">
        <v>43357</v>
      </c>
      <c r="J2994" s="28">
        <v>0.9</v>
      </c>
      <c r="K2994" s="31" t="s">
        <v>15594</v>
      </c>
      <c r="L2994" s="24" t="s">
        <v>15595</v>
      </c>
      <c r="M2994" s="24" t="s">
        <v>903</v>
      </c>
      <c r="N2994" s="23"/>
      <c r="O2994" s="24" t="s">
        <v>15596</v>
      </c>
      <c r="P2994" s="23"/>
      <c r="Q2994" s="24">
        <v>75</v>
      </c>
      <c r="R2994" s="24">
        <v>38</v>
      </c>
      <c r="S2994" s="23"/>
      <c r="T2994" s="23"/>
      <c r="U2994" s="27">
        <v>42815</v>
      </c>
      <c r="V2994" s="27">
        <v>43278</v>
      </c>
    </row>
    <row r="2995" spans="1:22" ht="15" customHeight="1" x14ac:dyDescent="0.3">
      <c r="A2995" s="24" t="s">
        <v>15597</v>
      </c>
      <c r="B2995" s="24">
        <f t="shared" si="6"/>
        <v>2994</v>
      </c>
      <c r="C2995" s="24">
        <v>750271</v>
      </c>
      <c r="D2995" s="60" t="s">
        <v>15598</v>
      </c>
      <c r="E2995" s="24">
        <v>2</v>
      </c>
      <c r="F2995" s="24" t="s">
        <v>149</v>
      </c>
      <c r="G2995" s="24" t="s">
        <v>3421</v>
      </c>
      <c r="H2995" s="27">
        <v>42991</v>
      </c>
      <c r="I2995" s="27">
        <v>43448</v>
      </c>
      <c r="J2995" s="28">
        <v>1</v>
      </c>
      <c r="K2995" s="31" t="s">
        <v>15594</v>
      </c>
      <c r="L2995" s="23"/>
      <c r="M2995" s="24" t="s">
        <v>903</v>
      </c>
      <c r="N2995" s="23"/>
      <c r="O2995" s="24" t="s">
        <v>15599</v>
      </c>
      <c r="P2995" s="23"/>
      <c r="Q2995" s="24">
        <v>75</v>
      </c>
      <c r="R2995" s="24">
        <v>38</v>
      </c>
      <c r="S2995" s="23"/>
      <c r="T2995" s="23"/>
      <c r="U2995" s="27">
        <v>42815</v>
      </c>
      <c r="V2995" s="27">
        <v>43550</v>
      </c>
    </row>
    <row r="2996" spans="1:22" ht="15" customHeight="1" x14ac:dyDescent="0.3">
      <c r="A2996" s="24" t="s">
        <v>15600</v>
      </c>
      <c r="B2996" s="24">
        <f t="shared" si="6"/>
        <v>2995</v>
      </c>
      <c r="C2996" s="24">
        <v>820066</v>
      </c>
      <c r="D2996" s="60" t="s">
        <v>15601</v>
      </c>
      <c r="E2996" s="24">
        <v>2</v>
      </c>
      <c r="F2996" s="24" t="s">
        <v>149</v>
      </c>
      <c r="G2996" s="24" t="s">
        <v>3561</v>
      </c>
      <c r="H2996" s="27">
        <v>43449</v>
      </c>
      <c r="I2996" s="27">
        <v>44447</v>
      </c>
      <c r="J2996" s="28">
        <v>1</v>
      </c>
      <c r="K2996" s="31" t="s">
        <v>15602</v>
      </c>
      <c r="L2996" s="23"/>
      <c r="M2996" s="24" t="s">
        <v>903</v>
      </c>
      <c r="N2996" s="23"/>
      <c r="O2996" s="24" t="s">
        <v>15603</v>
      </c>
      <c r="P2996" s="23"/>
      <c r="Q2996" s="24">
        <v>82</v>
      </c>
      <c r="R2996" s="24">
        <v>42</v>
      </c>
      <c r="S2996" s="23"/>
      <c r="T2996" s="23"/>
      <c r="U2996" s="27">
        <v>43481</v>
      </c>
      <c r="V2996" s="27">
        <v>44468</v>
      </c>
    </row>
    <row r="2997" spans="1:22" ht="15" customHeight="1" x14ac:dyDescent="0.3">
      <c r="A2997" s="32" t="s">
        <v>15604</v>
      </c>
      <c r="B2997" s="24">
        <f t="shared" si="6"/>
        <v>2996</v>
      </c>
      <c r="C2997" s="32">
        <v>750073</v>
      </c>
      <c r="D2997" s="33" t="s">
        <v>15605</v>
      </c>
      <c r="E2997" s="32">
        <v>1</v>
      </c>
      <c r="F2997" s="32" t="s">
        <v>149</v>
      </c>
      <c r="G2997" s="32" t="s">
        <v>3421</v>
      </c>
      <c r="H2997" s="34">
        <v>42809</v>
      </c>
      <c r="I2997" s="34">
        <v>43539</v>
      </c>
      <c r="J2997" s="35">
        <v>1</v>
      </c>
      <c r="K2997" s="31" t="s">
        <v>15606</v>
      </c>
      <c r="L2997" s="23"/>
      <c r="M2997" s="32" t="s">
        <v>2917</v>
      </c>
      <c r="N2997" s="23"/>
      <c r="O2997" s="32" t="s">
        <v>15607</v>
      </c>
      <c r="P2997" s="23"/>
      <c r="Q2997" s="32">
        <v>75</v>
      </c>
      <c r="R2997" s="32">
        <v>38</v>
      </c>
      <c r="S2997" s="23"/>
      <c r="T2997" s="23"/>
      <c r="U2997" s="34">
        <v>42815</v>
      </c>
      <c r="V2997" s="34">
        <v>42992</v>
      </c>
    </row>
    <row r="2998" spans="1:22" ht="15" customHeight="1" x14ac:dyDescent="0.3">
      <c r="A2998" s="24" t="s">
        <v>15608</v>
      </c>
      <c r="B2998" s="24">
        <f t="shared" si="6"/>
        <v>2997</v>
      </c>
      <c r="C2998" s="24">
        <v>750173</v>
      </c>
      <c r="D2998" s="60" t="s">
        <v>15609</v>
      </c>
      <c r="E2998" s="24">
        <v>2</v>
      </c>
      <c r="F2998" s="24" t="s">
        <v>149</v>
      </c>
      <c r="G2998" s="24" t="s">
        <v>3421</v>
      </c>
      <c r="H2998" s="27">
        <v>42809</v>
      </c>
      <c r="I2998" s="27">
        <v>43084</v>
      </c>
      <c r="J2998" s="28">
        <v>1</v>
      </c>
      <c r="K2998" s="31" t="s">
        <v>15606</v>
      </c>
      <c r="L2998" s="23"/>
      <c r="M2998" s="24" t="s">
        <v>2917</v>
      </c>
      <c r="N2998" s="23"/>
      <c r="O2998" s="24" t="s">
        <v>15610</v>
      </c>
      <c r="P2998" s="24">
        <v>36.759</v>
      </c>
      <c r="Q2998" s="24">
        <v>75</v>
      </c>
      <c r="R2998" s="24">
        <v>38</v>
      </c>
      <c r="S2998" s="23"/>
      <c r="T2998" s="23"/>
      <c r="U2998" s="27">
        <v>42815</v>
      </c>
      <c r="V2998" s="27">
        <v>43108</v>
      </c>
    </row>
    <row r="2999" spans="1:22" ht="15" customHeight="1" x14ac:dyDescent="0.3">
      <c r="A2999" s="24" t="s">
        <v>15611</v>
      </c>
      <c r="B2999" s="24">
        <f t="shared" si="6"/>
        <v>2998</v>
      </c>
      <c r="C2999" s="24">
        <v>750273</v>
      </c>
      <c r="D2999" s="60" t="s">
        <v>15612</v>
      </c>
      <c r="E2999" s="24">
        <v>2</v>
      </c>
      <c r="F2999" s="24" t="s">
        <v>149</v>
      </c>
      <c r="G2999" s="24" t="s">
        <v>3421</v>
      </c>
      <c r="H2999" s="27">
        <v>42809</v>
      </c>
      <c r="I2999" s="27">
        <v>43084</v>
      </c>
      <c r="J2999" s="28">
        <v>1</v>
      </c>
      <c r="K2999" s="31" t="s">
        <v>15606</v>
      </c>
      <c r="L2999" s="23"/>
      <c r="M2999" s="24" t="s">
        <v>2917</v>
      </c>
      <c r="N2999" s="23"/>
      <c r="O2999" s="24" t="s">
        <v>15613</v>
      </c>
      <c r="P2999" s="23"/>
      <c r="Q2999" s="24">
        <v>75</v>
      </c>
      <c r="R2999" s="24">
        <v>38</v>
      </c>
      <c r="S2999" s="23"/>
      <c r="T2999" s="23"/>
      <c r="U2999" s="27">
        <v>42815</v>
      </c>
      <c r="V2999" s="27">
        <v>43108</v>
      </c>
    </row>
    <row r="3000" spans="1:22" ht="15" customHeight="1" x14ac:dyDescent="0.3">
      <c r="A3000" s="24" t="s">
        <v>15614</v>
      </c>
      <c r="B3000" s="24">
        <f t="shared" si="6"/>
        <v>2999</v>
      </c>
      <c r="C3000" s="24">
        <v>790058</v>
      </c>
      <c r="D3000" s="60" t="s">
        <v>15615</v>
      </c>
      <c r="E3000" s="24">
        <v>2</v>
      </c>
      <c r="F3000" s="24" t="s">
        <v>149</v>
      </c>
      <c r="G3000" s="24" t="s">
        <v>3561</v>
      </c>
      <c r="H3000" s="27">
        <v>43174</v>
      </c>
      <c r="I3000" s="27">
        <v>43539</v>
      </c>
      <c r="J3000" s="28">
        <v>1</v>
      </c>
      <c r="K3000" s="31" t="s">
        <v>15616</v>
      </c>
      <c r="L3000" s="23"/>
      <c r="M3000" s="24" t="s">
        <v>15617</v>
      </c>
      <c r="N3000" s="23"/>
      <c r="O3000" s="24" t="s">
        <v>15618</v>
      </c>
      <c r="P3000" s="24" t="s">
        <v>15619</v>
      </c>
      <c r="Q3000" s="24">
        <v>79</v>
      </c>
      <c r="R3000" s="24">
        <v>40</v>
      </c>
      <c r="S3000" s="23"/>
      <c r="T3000" s="23"/>
      <c r="U3000" s="27">
        <v>43209</v>
      </c>
      <c r="V3000" s="27">
        <v>43844</v>
      </c>
    </row>
    <row r="3001" spans="1:22" ht="15" customHeight="1" x14ac:dyDescent="0.3">
      <c r="A3001" s="32" t="s">
        <v>15620</v>
      </c>
      <c r="B3001" s="24">
        <f t="shared" si="6"/>
        <v>3000</v>
      </c>
      <c r="C3001" s="32">
        <v>750074</v>
      </c>
      <c r="D3001" s="33" t="s">
        <v>15621</v>
      </c>
      <c r="E3001" s="32">
        <v>1</v>
      </c>
      <c r="F3001" s="32" t="s">
        <v>149</v>
      </c>
      <c r="G3001" s="32" t="s">
        <v>3421</v>
      </c>
      <c r="H3001" s="34">
        <v>42809</v>
      </c>
      <c r="I3001" s="34">
        <v>43084</v>
      </c>
      <c r="J3001" s="35">
        <v>1</v>
      </c>
      <c r="K3001" s="31" t="s">
        <v>15622</v>
      </c>
      <c r="L3001" s="23"/>
      <c r="M3001" s="32" t="s">
        <v>1312</v>
      </c>
      <c r="N3001" s="23"/>
      <c r="O3001" s="23"/>
      <c r="P3001" s="23"/>
      <c r="Q3001" s="32">
        <v>75</v>
      </c>
      <c r="R3001" s="32">
        <v>38</v>
      </c>
      <c r="S3001" s="23"/>
      <c r="T3001" s="23"/>
      <c r="U3001" s="34">
        <v>42815</v>
      </c>
      <c r="V3001" s="34">
        <v>42815</v>
      </c>
    </row>
    <row r="3002" spans="1:22" ht="15" customHeight="1" x14ac:dyDescent="0.3">
      <c r="A3002" s="24" t="s">
        <v>15623</v>
      </c>
      <c r="B3002" s="24">
        <f t="shared" si="6"/>
        <v>3001</v>
      </c>
      <c r="C3002" s="24">
        <v>750174</v>
      </c>
      <c r="D3002" s="60" t="s">
        <v>15624</v>
      </c>
      <c r="E3002" s="24">
        <v>2</v>
      </c>
      <c r="F3002" s="24" t="s">
        <v>149</v>
      </c>
      <c r="G3002" s="24" t="s">
        <v>3421</v>
      </c>
      <c r="H3002" s="27">
        <v>42809</v>
      </c>
      <c r="I3002" s="27">
        <v>42993</v>
      </c>
      <c r="J3002" s="28">
        <v>1</v>
      </c>
      <c r="K3002" s="31" t="s">
        <v>15625</v>
      </c>
      <c r="L3002" s="23"/>
      <c r="M3002" s="24" t="s">
        <v>1312</v>
      </c>
      <c r="N3002" s="23"/>
      <c r="O3002" s="24" t="s">
        <v>15626</v>
      </c>
      <c r="P3002" s="24">
        <v>36.755000000000003</v>
      </c>
      <c r="Q3002" s="24">
        <v>75</v>
      </c>
      <c r="R3002" s="24">
        <v>38</v>
      </c>
      <c r="S3002" s="23"/>
      <c r="T3002" s="23"/>
      <c r="U3002" s="27">
        <v>42815</v>
      </c>
      <c r="V3002" s="27">
        <v>42997</v>
      </c>
    </row>
    <row r="3003" spans="1:22" ht="15" customHeight="1" x14ac:dyDescent="0.3">
      <c r="A3003" s="24" t="s">
        <v>15627</v>
      </c>
      <c r="B3003" s="24">
        <f t="shared" si="6"/>
        <v>3002</v>
      </c>
      <c r="C3003" s="24">
        <v>750274</v>
      </c>
      <c r="D3003" s="60" t="s">
        <v>15628</v>
      </c>
      <c r="E3003" s="24">
        <v>2</v>
      </c>
      <c r="F3003" s="24" t="s">
        <v>149</v>
      </c>
      <c r="G3003" s="24" t="s">
        <v>3421</v>
      </c>
      <c r="H3003" s="27">
        <v>42809</v>
      </c>
      <c r="I3003" s="27">
        <v>42993</v>
      </c>
      <c r="J3003" s="28">
        <v>1</v>
      </c>
      <c r="K3003" s="31" t="s">
        <v>15625</v>
      </c>
      <c r="L3003" s="23"/>
      <c r="M3003" s="24" t="s">
        <v>1312</v>
      </c>
      <c r="N3003" s="23"/>
      <c r="O3003" s="24" t="s">
        <v>15629</v>
      </c>
      <c r="P3003" s="23"/>
      <c r="Q3003" s="24">
        <v>75</v>
      </c>
      <c r="R3003" s="24">
        <v>38</v>
      </c>
      <c r="S3003" s="23"/>
      <c r="T3003" s="23"/>
      <c r="U3003" s="27">
        <v>42815</v>
      </c>
      <c r="V3003" s="27">
        <v>42997</v>
      </c>
    </row>
    <row r="3004" spans="1:22" ht="15" customHeight="1" x14ac:dyDescent="0.3">
      <c r="A3004" s="24" t="s">
        <v>15630</v>
      </c>
      <c r="B3004" s="24">
        <f t="shared" si="6"/>
        <v>3003</v>
      </c>
      <c r="C3004" s="24">
        <v>770060</v>
      </c>
      <c r="D3004" s="60" t="s">
        <v>15631</v>
      </c>
      <c r="E3004" s="24">
        <v>2</v>
      </c>
      <c r="F3004" s="24" t="s">
        <v>149</v>
      </c>
      <c r="G3004" s="24" t="s">
        <v>3561</v>
      </c>
      <c r="H3004" s="27">
        <v>42993</v>
      </c>
      <c r="I3004" s="27">
        <v>43084</v>
      </c>
      <c r="J3004" s="28">
        <v>1</v>
      </c>
      <c r="K3004" s="31" t="s">
        <v>15632</v>
      </c>
      <c r="L3004" s="23"/>
      <c r="M3004" s="24" t="s">
        <v>12924</v>
      </c>
      <c r="N3004" s="23"/>
      <c r="O3004" s="24" t="s">
        <v>15633</v>
      </c>
      <c r="P3004" s="23"/>
      <c r="Q3004" s="24">
        <v>77</v>
      </c>
      <c r="R3004" s="24">
        <v>39</v>
      </c>
      <c r="S3004" s="23"/>
      <c r="T3004" s="23"/>
      <c r="U3004" s="27">
        <v>42997</v>
      </c>
      <c r="V3004" s="27">
        <v>43108</v>
      </c>
    </row>
    <row r="3005" spans="1:22" ht="15" customHeight="1" x14ac:dyDescent="0.3">
      <c r="A3005" s="32" t="s">
        <v>15634</v>
      </c>
      <c r="B3005" s="24">
        <f t="shared" si="6"/>
        <v>3004</v>
      </c>
      <c r="C3005" s="32">
        <v>750076</v>
      </c>
      <c r="D3005" s="33" t="s">
        <v>15635</v>
      </c>
      <c r="E3005" s="32">
        <v>1</v>
      </c>
      <c r="F3005" s="32" t="s">
        <v>149</v>
      </c>
      <c r="G3005" s="32" t="s">
        <v>3421</v>
      </c>
      <c r="H3005" s="34">
        <v>42809</v>
      </c>
      <c r="I3005" s="34">
        <v>43084</v>
      </c>
      <c r="J3005" s="35">
        <v>1</v>
      </c>
      <c r="K3005" s="31" t="s">
        <v>15636</v>
      </c>
      <c r="L3005" s="23"/>
      <c r="M3005" s="32" t="s">
        <v>12968</v>
      </c>
      <c r="N3005" s="23"/>
      <c r="O3005" s="32" t="s">
        <v>15637</v>
      </c>
      <c r="P3005" s="23"/>
      <c r="Q3005" s="32">
        <v>75</v>
      </c>
      <c r="R3005" s="32">
        <v>38</v>
      </c>
      <c r="S3005" s="23"/>
      <c r="T3005" s="23"/>
      <c r="U3005" s="34">
        <v>42815</v>
      </c>
      <c r="V3005" s="34">
        <v>42905</v>
      </c>
    </row>
    <row r="3006" spans="1:22" ht="15" customHeight="1" x14ac:dyDescent="0.3">
      <c r="A3006" s="24" t="s">
        <v>15638</v>
      </c>
      <c r="B3006" s="24">
        <f t="shared" si="6"/>
        <v>3005</v>
      </c>
      <c r="C3006" s="24">
        <v>750176</v>
      </c>
      <c r="D3006" s="60" t="s">
        <v>15639</v>
      </c>
      <c r="E3006" s="24">
        <v>2</v>
      </c>
      <c r="F3006" s="24" t="s">
        <v>149</v>
      </c>
      <c r="G3006" s="24" t="s">
        <v>3421</v>
      </c>
      <c r="H3006" s="27">
        <v>42809</v>
      </c>
      <c r="I3006" s="27">
        <v>43084</v>
      </c>
      <c r="J3006" s="28">
        <v>1</v>
      </c>
      <c r="K3006" s="31" t="s">
        <v>15640</v>
      </c>
      <c r="L3006" s="23"/>
      <c r="M3006" s="24" t="s">
        <v>12968</v>
      </c>
      <c r="N3006" s="23"/>
      <c r="O3006" s="24" t="s">
        <v>15641</v>
      </c>
      <c r="P3006" s="24">
        <v>36.79</v>
      </c>
      <c r="Q3006" s="24">
        <v>75</v>
      </c>
      <c r="R3006" s="24">
        <v>38</v>
      </c>
      <c r="S3006" s="23"/>
      <c r="T3006" s="23"/>
      <c r="U3006" s="27">
        <v>42815</v>
      </c>
      <c r="V3006" s="27">
        <v>43108</v>
      </c>
    </row>
    <row r="3007" spans="1:22" ht="15" customHeight="1" x14ac:dyDescent="0.3">
      <c r="A3007" s="24" t="s">
        <v>15642</v>
      </c>
      <c r="B3007" s="24">
        <f t="shared" si="6"/>
        <v>3006</v>
      </c>
      <c r="C3007" s="24">
        <v>750276</v>
      </c>
      <c r="D3007" s="60" t="s">
        <v>15643</v>
      </c>
      <c r="E3007" s="24">
        <v>2</v>
      </c>
      <c r="F3007" s="24" t="s">
        <v>149</v>
      </c>
      <c r="G3007" s="24" t="s">
        <v>3421</v>
      </c>
      <c r="H3007" s="27">
        <v>42809</v>
      </c>
      <c r="I3007" s="27">
        <v>43084</v>
      </c>
      <c r="J3007" s="28">
        <v>1</v>
      </c>
      <c r="K3007" s="31" t="s">
        <v>15640</v>
      </c>
      <c r="L3007" s="23"/>
      <c r="M3007" s="24" t="s">
        <v>12968</v>
      </c>
      <c r="N3007" s="23"/>
      <c r="O3007" s="24" t="s">
        <v>15644</v>
      </c>
      <c r="P3007" s="23"/>
      <c r="Q3007" s="24">
        <v>75</v>
      </c>
      <c r="R3007" s="24">
        <v>38</v>
      </c>
      <c r="S3007" s="23"/>
      <c r="T3007" s="23"/>
      <c r="U3007" s="27">
        <v>42815</v>
      </c>
      <c r="V3007" s="27">
        <v>43108</v>
      </c>
    </row>
    <row r="3008" spans="1:22" ht="15" customHeight="1" x14ac:dyDescent="0.3">
      <c r="A3008" s="32" t="s">
        <v>15645</v>
      </c>
      <c r="B3008" s="24">
        <f t="shared" si="6"/>
        <v>3007</v>
      </c>
      <c r="C3008" s="32">
        <v>760097</v>
      </c>
      <c r="D3008" s="33" t="s">
        <v>15646</v>
      </c>
      <c r="E3008" s="32">
        <v>1</v>
      </c>
      <c r="F3008" s="32" t="s">
        <v>149</v>
      </c>
      <c r="G3008" s="32" t="s">
        <v>3421</v>
      </c>
      <c r="H3008" s="34">
        <v>42901</v>
      </c>
      <c r="I3008" s="34">
        <v>43266</v>
      </c>
      <c r="J3008" s="35">
        <v>1</v>
      </c>
      <c r="K3008" s="31" t="s">
        <v>15647</v>
      </c>
      <c r="L3008" s="23"/>
      <c r="M3008" s="32" t="s">
        <v>375</v>
      </c>
      <c r="N3008" s="23"/>
      <c r="O3008" s="23"/>
      <c r="P3008" s="23"/>
      <c r="Q3008" s="32">
        <v>76</v>
      </c>
      <c r="R3008" s="32">
        <v>39</v>
      </c>
      <c r="S3008" s="23"/>
      <c r="T3008" s="23"/>
      <c r="U3008" s="34">
        <v>42905</v>
      </c>
      <c r="V3008" s="32" t="s">
        <v>3355</v>
      </c>
    </row>
    <row r="3009" spans="1:22" ht="15" customHeight="1" x14ac:dyDescent="0.3">
      <c r="A3009" s="24" t="s">
        <v>15648</v>
      </c>
      <c r="B3009" s="24">
        <f t="shared" si="6"/>
        <v>3008</v>
      </c>
      <c r="C3009" s="24">
        <v>760197</v>
      </c>
      <c r="D3009" s="60" t="s">
        <v>15649</v>
      </c>
      <c r="E3009" s="24">
        <v>2</v>
      </c>
      <c r="F3009" s="24" t="s">
        <v>149</v>
      </c>
      <c r="G3009" s="24" t="s">
        <v>3421</v>
      </c>
      <c r="H3009" s="27">
        <v>42901</v>
      </c>
      <c r="I3009" s="27">
        <v>43266</v>
      </c>
      <c r="J3009" s="28">
        <v>1</v>
      </c>
      <c r="K3009" s="31" t="s">
        <v>15650</v>
      </c>
      <c r="L3009" s="23"/>
      <c r="M3009" s="24" t="s">
        <v>375</v>
      </c>
      <c r="N3009" s="23"/>
      <c r="O3009" s="24" t="s">
        <v>15651</v>
      </c>
      <c r="P3009" s="23"/>
      <c r="Q3009" s="24">
        <v>76</v>
      </c>
      <c r="R3009" s="24">
        <v>39</v>
      </c>
      <c r="S3009" s="23"/>
      <c r="T3009" s="23"/>
      <c r="U3009" s="27">
        <v>42902</v>
      </c>
      <c r="V3009" s="27">
        <v>43278</v>
      </c>
    </row>
    <row r="3010" spans="1:22" ht="15" customHeight="1" x14ac:dyDescent="0.3">
      <c r="A3010" s="24" t="s">
        <v>15652</v>
      </c>
      <c r="B3010" s="24">
        <f t="shared" si="6"/>
        <v>3009</v>
      </c>
      <c r="C3010" s="24">
        <v>760297</v>
      </c>
      <c r="D3010" s="60" t="s">
        <v>15653</v>
      </c>
      <c r="E3010" s="24">
        <v>2</v>
      </c>
      <c r="F3010" s="24" t="s">
        <v>149</v>
      </c>
      <c r="G3010" s="24" t="s">
        <v>3421</v>
      </c>
      <c r="H3010" s="27">
        <v>42901</v>
      </c>
      <c r="I3010" s="27">
        <v>43266</v>
      </c>
      <c r="J3010" s="28">
        <v>1</v>
      </c>
      <c r="K3010" s="31" t="s">
        <v>15650</v>
      </c>
      <c r="L3010" s="23"/>
      <c r="M3010" s="24" t="s">
        <v>375</v>
      </c>
      <c r="N3010" s="23"/>
      <c r="O3010" s="24" t="s">
        <v>15654</v>
      </c>
      <c r="P3010" s="23"/>
      <c r="Q3010" s="24">
        <v>76</v>
      </c>
      <c r="R3010" s="24">
        <v>39</v>
      </c>
      <c r="S3010" s="23"/>
      <c r="T3010" s="23"/>
      <c r="U3010" s="27">
        <v>42902</v>
      </c>
      <c r="V3010" s="27">
        <v>43278</v>
      </c>
    </row>
    <row r="3011" spans="1:22" ht="15" customHeight="1" x14ac:dyDescent="0.3">
      <c r="A3011" s="32" t="s">
        <v>15655</v>
      </c>
      <c r="B3011" s="24">
        <f t="shared" si="6"/>
        <v>3010</v>
      </c>
      <c r="C3011" s="32">
        <v>760098</v>
      </c>
      <c r="D3011" s="33" t="s">
        <v>15656</v>
      </c>
      <c r="E3011" s="32">
        <v>1</v>
      </c>
      <c r="F3011" s="32" t="s">
        <v>149</v>
      </c>
      <c r="G3011" s="32" t="s">
        <v>3421</v>
      </c>
      <c r="H3011" s="34">
        <v>42901</v>
      </c>
      <c r="I3011" s="34">
        <v>42993</v>
      </c>
      <c r="J3011" s="35">
        <v>1</v>
      </c>
      <c r="K3011" s="31" t="s">
        <v>15657</v>
      </c>
      <c r="L3011" s="23"/>
      <c r="M3011" s="32" t="s">
        <v>375</v>
      </c>
      <c r="N3011" s="23"/>
      <c r="O3011" s="23"/>
      <c r="P3011" s="23"/>
      <c r="Q3011" s="32">
        <v>76</v>
      </c>
      <c r="R3011" s="32">
        <v>39</v>
      </c>
      <c r="S3011" s="23"/>
      <c r="T3011" s="23"/>
      <c r="U3011" s="34">
        <v>42905</v>
      </c>
      <c r="V3011" s="32" t="s">
        <v>3355</v>
      </c>
    </row>
    <row r="3012" spans="1:22" ht="15" customHeight="1" x14ac:dyDescent="0.3">
      <c r="A3012" s="24" t="s">
        <v>15658</v>
      </c>
      <c r="B3012" s="24">
        <f t="shared" si="6"/>
        <v>3011</v>
      </c>
      <c r="C3012" s="24">
        <v>760198</v>
      </c>
      <c r="D3012" s="60" t="s">
        <v>15659</v>
      </c>
      <c r="E3012" s="24">
        <v>2</v>
      </c>
      <c r="F3012" s="24" t="s">
        <v>149</v>
      </c>
      <c r="G3012" s="24" t="s">
        <v>3421</v>
      </c>
      <c r="H3012" s="27">
        <v>42901</v>
      </c>
      <c r="I3012" s="27">
        <v>42993</v>
      </c>
      <c r="J3012" s="28">
        <v>1</v>
      </c>
      <c r="K3012" s="31" t="s">
        <v>15657</v>
      </c>
      <c r="L3012" s="23"/>
      <c r="M3012" s="24" t="s">
        <v>375</v>
      </c>
      <c r="N3012" s="23"/>
      <c r="O3012" s="24" t="s">
        <v>15660</v>
      </c>
      <c r="P3012" s="23"/>
      <c r="Q3012" s="24">
        <v>76</v>
      </c>
      <c r="R3012" s="24">
        <v>39</v>
      </c>
      <c r="S3012" s="23"/>
      <c r="T3012" s="23"/>
      <c r="U3012" s="27">
        <v>42902</v>
      </c>
      <c r="V3012" s="27">
        <v>42997</v>
      </c>
    </row>
    <row r="3013" spans="1:22" ht="15" customHeight="1" x14ac:dyDescent="0.3">
      <c r="A3013" s="32" t="s">
        <v>15661</v>
      </c>
      <c r="B3013" s="24">
        <f t="shared" si="6"/>
        <v>3012</v>
      </c>
      <c r="C3013" s="32">
        <v>760099</v>
      </c>
      <c r="D3013" s="33" t="s">
        <v>15662</v>
      </c>
      <c r="E3013" s="32">
        <v>1</v>
      </c>
      <c r="F3013" s="32" t="s">
        <v>149</v>
      </c>
      <c r="G3013" s="32" t="s">
        <v>3421</v>
      </c>
      <c r="H3013" s="34">
        <v>42901</v>
      </c>
      <c r="I3013" s="34">
        <v>44358</v>
      </c>
      <c r="J3013" s="35">
        <v>1</v>
      </c>
      <c r="K3013" s="31" t="s">
        <v>15663</v>
      </c>
      <c r="L3013" s="23"/>
      <c r="M3013" s="32" t="s">
        <v>375</v>
      </c>
      <c r="N3013" s="23"/>
      <c r="O3013" s="23"/>
      <c r="P3013" s="23"/>
      <c r="Q3013" s="32">
        <v>76</v>
      </c>
      <c r="R3013" s="32">
        <v>39</v>
      </c>
      <c r="S3013" s="23"/>
      <c r="T3013" s="23"/>
      <c r="U3013" s="34">
        <v>42905</v>
      </c>
      <c r="V3013" s="32" t="s">
        <v>3355</v>
      </c>
    </row>
    <row r="3014" spans="1:22" ht="15" customHeight="1" x14ac:dyDescent="0.3">
      <c r="A3014" s="24" t="s">
        <v>15664</v>
      </c>
      <c r="B3014" s="24">
        <f t="shared" si="6"/>
        <v>3013</v>
      </c>
      <c r="C3014" s="24">
        <v>760199</v>
      </c>
      <c r="D3014" s="60" t="s">
        <v>15665</v>
      </c>
      <c r="E3014" s="24">
        <v>2</v>
      </c>
      <c r="F3014" s="24" t="s">
        <v>149</v>
      </c>
      <c r="G3014" s="24" t="s">
        <v>3421</v>
      </c>
      <c r="H3014" s="27">
        <v>42901</v>
      </c>
      <c r="I3014" s="27">
        <v>43266</v>
      </c>
      <c r="J3014" s="28">
        <v>1</v>
      </c>
      <c r="K3014" s="31" t="s">
        <v>15666</v>
      </c>
      <c r="L3014" s="23"/>
      <c r="M3014" s="24" t="s">
        <v>375</v>
      </c>
      <c r="N3014" s="23"/>
      <c r="O3014" s="24" t="s">
        <v>15667</v>
      </c>
      <c r="P3014" s="24">
        <v>36.76</v>
      </c>
      <c r="Q3014" s="24">
        <v>76</v>
      </c>
      <c r="R3014" s="24">
        <v>39</v>
      </c>
      <c r="S3014" s="23"/>
      <c r="T3014" s="23"/>
      <c r="U3014" s="27">
        <v>42902</v>
      </c>
      <c r="V3014" s="27">
        <v>43278</v>
      </c>
    </row>
    <row r="3015" spans="1:22" ht="15" customHeight="1" x14ac:dyDescent="0.3">
      <c r="A3015" s="24" t="s">
        <v>15668</v>
      </c>
      <c r="B3015" s="24">
        <f t="shared" si="6"/>
        <v>3014</v>
      </c>
      <c r="C3015" s="24">
        <v>850061</v>
      </c>
      <c r="D3015" s="60" t="s">
        <v>15669</v>
      </c>
      <c r="E3015" s="24">
        <v>2</v>
      </c>
      <c r="F3015" s="24" t="s">
        <v>149</v>
      </c>
      <c r="G3015" s="24" t="s">
        <v>3561</v>
      </c>
      <c r="H3015" s="27">
        <v>43727</v>
      </c>
      <c r="I3015" s="27">
        <v>44358</v>
      </c>
      <c r="J3015" s="28">
        <v>1</v>
      </c>
      <c r="K3015" s="31" t="s">
        <v>15670</v>
      </c>
      <c r="L3015" s="23"/>
      <c r="M3015" s="24" t="s">
        <v>375</v>
      </c>
      <c r="N3015" s="23"/>
      <c r="O3015" s="24" t="s">
        <v>15671</v>
      </c>
      <c r="P3015" s="23"/>
      <c r="Q3015" s="24">
        <v>85</v>
      </c>
      <c r="R3015" s="24">
        <v>43</v>
      </c>
      <c r="S3015" s="23"/>
      <c r="T3015" s="23"/>
      <c r="U3015" s="27">
        <v>43746</v>
      </c>
      <c r="V3015" s="27">
        <v>44379</v>
      </c>
    </row>
    <row r="3016" spans="1:22" ht="15" customHeight="1" x14ac:dyDescent="0.3">
      <c r="A3016" s="32" t="s">
        <v>15672</v>
      </c>
      <c r="B3016" s="24">
        <f t="shared" si="6"/>
        <v>3015</v>
      </c>
      <c r="C3016" s="32">
        <v>761000</v>
      </c>
      <c r="D3016" s="33" t="s">
        <v>15673</v>
      </c>
      <c r="E3016" s="32">
        <v>1</v>
      </c>
      <c r="F3016" s="32" t="s">
        <v>149</v>
      </c>
      <c r="G3016" s="32" t="s">
        <v>3421</v>
      </c>
      <c r="H3016" s="34">
        <v>42901</v>
      </c>
      <c r="I3016" s="34">
        <v>43174</v>
      </c>
      <c r="J3016" s="35">
        <v>1</v>
      </c>
      <c r="K3016" s="31" t="s">
        <v>15674</v>
      </c>
      <c r="L3016" s="23"/>
      <c r="M3016" s="32" t="s">
        <v>375</v>
      </c>
      <c r="N3016" s="23"/>
      <c r="O3016" s="23"/>
      <c r="P3016" s="23"/>
      <c r="Q3016" s="32">
        <v>76</v>
      </c>
      <c r="R3016" s="32">
        <v>39</v>
      </c>
      <c r="S3016" s="23"/>
      <c r="T3016" s="23"/>
      <c r="U3016" s="34">
        <v>42905</v>
      </c>
      <c r="V3016" s="32" t="s">
        <v>3355</v>
      </c>
    </row>
    <row r="3017" spans="1:22" ht="15" customHeight="1" x14ac:dyDescent="0.3">
      <c r="A3017" s="24" t="s">
        <v>15675</v>
      </c>
      <c r="B3017" s="24">
        <f t="shared" si="6"/>
        <v>3016</v>
      </c>
      <c r="C3017" s="24">
        <v>761100</v>
      </c>
      <c r="D3017" s="60" t="s">
        <v>15676</v>
      </c>
      <c r="E3017" s="24">
        <v>2</v>
      </c>
      <c r="F3017" s="24" t="s">
        <v>149</v>
      </c>
      <c r="G3017" s="24" t="s">
        <v>3421</v>
      </c>
      <c r="H3017" s="27">
        <v>42901</v>
      </c>
      <c r="I3017" s="27">
        <v>43174</v>
      </c>
      <c r="J3017" s="28">
        <v>1</v>
      </c>
      <c r="K3017" s="31" t="s">
        <v>15677</v>
      </c>
      <c r="L3017" s="23"/>
      <c r="M3017" s="24" t="s">
        <v>375</v>
      </c>
      <c r="N3017" s="23"/>
      <c r="O3017" s="24" t="s">
        <v>15678</v>
      </c>
      <c r="P3017" s="24">
        <v>36.758000000000003</v>
      </c>
      <c r="Q3017" s="24">
        <v>76</v>
      </c>
      <c r="R3017" s="24">
        <v>39</v>
      </c>
      <c r="S3017" s="23"/>
      <c r="T3017" s="23"/>
      <c r="U3017" s="27">
        <v>42902</v>
      </c>
      <c r="V3017" s="27">
        <v>43186</v>
      </c>
    </row>
    <row r="3018" spans="1:22" ht="15" customHeight="1" x14ac:dyDescent="0.3">
      <c r="A3018" s="24" t="s">
        <v>15679</v>
      </c>
      <c r="B3018" s="24">
        <f t="shared" si="6"/>
        <v>3017</v>
      </c>
      <c r="C3018" s="24">
        <v>761200</v>
      </c>
      <c r="D3018" s="60" t="s">
        <v>15680</v>
      </c>
      <c r="E3018" s="24">
        <v>2</v>
      </c>
      <c r="F3018" s="24" t="s">
        <v>149</v>
      </c>
      <c r="G3018" s="24" t="s">
        <v>3421</v>
      </c>
      <c r="H3018" s="27">
        <v>42901</v>
      </c>
      <c r="I3018" s="27">
        <v>43174</v>
      </c>
      <c r="J3018" s="28">
        <v>1</v>
      </c>
      <c r="K3018" s="31" t="s">
        <v>15677</v>
      </c>
      <c r="L3018" s="23"/>
      <c r="M3018" s="24" t="s">
        <v>375</v>
      </c>
      <c r="N3018" s="23"/>
      <c r="O3018" s="24" t="s">
        <v>15681</v>
      </c>
      <c r="P3018" s="23"/>
      <c r="Q3018" s="24">
        <v>76</v>
      </c>
      <c r="R3018" s="24">
        <v>39</v>
      </c>
      <c r="S3018" s="23"/>
      <c r="T3018" s="23"/>
      <c r="U3018" s="27">
        <v>42902</v>
      </c>
      <c r="V3018" s="27">
        <v>43186</v>
      </c>
    </row>
    <row r="3019" spans="1:22" ht="15" customHeight="1" x14ac:dyDescent="0.3">
      <c r="A3019" s="32" t="s">
        <v>15682</v>
      </c>
      <c r="B3019" s="24">
        <f t="shared" si="6"/>
        <v>3018</v>
      </c>
      <c r="C3019" s="32">
        <v>761001</v>
      </c>
      <c r="D3019" s="33" t="s">
        <v>15683</v>
      </c>
      <c r="E3019" s="32">
        <v>1</v>
      </c>
      <c r="F3019" s="32" t="s">
        <v>149</v>
      </c>
      <c r="G3019" s="32" t="s">
        <v>3421</v>
      </c>
      <c r="H3019" s="34">
        <v>42901</v>
      </c>
      <c r="I3019" s="34">
        <v>43448</v>
      </c>
      <c r="J3019" s="35">
        <v>0.93</v>
      </c>
      <c r="K3019" s="31" t="s">
        <v>15684</v>
      </c>
      <c r="L3019" s="23"/>
      <c r="M3019" s="32" t="s">
        <v>1312</v>
      </c>
      <c r="N3019" s="23"/>
      <c r="O3019" s="23"/>
      <c r="P3019" s="23"/>
      <c r="Q3019" s="32">
        <v>76</v>
      </c>
      <c r="R3019" s="32">
        <v>39</v>
      </c>
      <c r="S3019" s="23"/>
      <c r="T3019" s="23"/>
      <c r="U3019" s="34">
        <v>42905</v>
      </c>
      <c r="V3019" s="32" t="s">
        <v>3355</v>
      </c>
    </row>
    <row r="3020" spans="1:22" ht="15" customHeight="1" x14ac:dyDescent="0.3">
      <c r="A3020" s="24" t="s">
        <v>15685</v>
      </c>
      <c r="B3020" s="24">
        <f t="shared" si="6"/>
        <v>3019</v>
      </c>
      <c r="C3020" s="24">
        <v>761101</v>
      </c>
      <c r="D3020" s="60" t="s">
        <v>15686</v>
      </c>
      <c r="E3020" s="24">
        <v>2</v>
      </c>
      <c r="F3020" s="24" t="s">
        <v>149</v>
      </c>
      <c r="G3020" s="24" t="s">
        <v>3421</v>
      </c>
      <c r="H3020" s="27">
        <v>42901</v>
      </c>
      <c r="I3020" s="27">
        <v>43357</v>
      </c>
      <c r="J3020" s="28">
        <v>0.85</v>
      </c>
      <c r="K3020" s="31" t="s">
        <v>15687</v>
      </c>
      <c r="L3020" s="23"/>
      <c r="M3020" s="24" t="s">
        <v>1312</v>
      </c>
      <c r="N3020" s="23"/>
      <c r="O3020" s="24" t="s">
        <v>15688</v>
      </c>
      <c r="P3020" s="23"/>
      <c r="Q3020" s="24">
        <v>76</v>
      </c>
      <c r="R3020" s="24">
        <v>39</v>
      </c>
      <c r="S3020" s="23"/>
      <c r="T3020" s="23"/>
      <c r="U3020" s="27">
        <v>42902</v>
      </c>
      <c r="V3020" s="27">
        <v>43278</v>
      </c>
    </row>
    <row r="3021" spans="1:22" ht="15" customHeight="1" x14ac:dyDescent="0.3">
      <c r="A3021" s="24" t="s">
        <v>15689</v>
      </c>
      <c r="B3021" s="24">
        <f t="shared" si="6"/>
        <v>3020</v>
      </c>
      <c r="C3021" s="24">
        <v>761201</v>
      </c>
      <c r="D3021" s="60" t="s">
        <v>15690</v>
      </c>
      <c r="E3021" s="24">
        <v>2</v>
      </c>
      <c r="F3021" s="24" t="s">
        <v>149</v>
      </c>
      <c r="G3021" s="24" t="s">
        <v>3421</v>
      </c>
      <c r="H3021" s="27">
        <v>42901</v>
      </c>
      <c r="I3021" s="27">
        <v>43448</v>
      </c>
      <c r="J3021" s="28">
        <v>1</v>
      </c>
      <c r="K3021" s="31" t="s">
        <v>15687</v>
      </c>
      <c r="L3021" s="23"/>
      <c r="M3021" s="24" t="s">
        <v>1312</v>
      </c>
      <c r="N3021" s="23"/>
      <c r="O3021" s="24" t="s">
        <v>15691</v>
      </c>
      <c r="P3021" s="23"/>
      <c r="Q3021" s="24">
        <v>76</v>
      </c>
      <c r="R3021" s="24">
        <v>39</v>
      </c>
      <c r="S3021" s="23"/>
      <c r="T3021" s="23"/>
      <c r="U3021" s="27">
        <v>42902</v>
      </c>
      <c r="V3021" s="27">
        <v>43481</v>
      </c>
    </row>
    <row r="3022" spans="1:22" ht="15" customHeight="1" x14ac:dyDescent="0.3">
      <c r="A3022" s="32" t="s">
        <v>15692</v>
      </c>
      <c r="B3022" s="24">
        <f t="shared" si="6"/>
        <v>3021</v>
      </c>
      <c r="C3022" s="32">
        <v>780068</v>
      </c>
      <c r="D3022" s="33" t="s">
        <v>15693</v>
      </c>
      <c r="E3022" s="32">
        <v>1</v>
      </c>
      <c r="F3022" s="32" t="s">
        <v>149</v>
      </c>
      <c r="G3022" s="32" t="s">
        <v>3467</v>
      </c>
      <c r="H3022" s="34">
        <v>43084</v>
      </c>
      <c r="I3022" s="34">
        <v>43814</v>
      </c>
      <c r="J3022" s="35">
        <v>0.98</v>
      </c>
      <c r="K3022" s="31" t="s">
        <v>15694</v>
      </c>
      <c r="L3022" s="23"/>
      <c r="M3022" s="32" t="s">
        <v>3089</v>
      </c>
      <c r="N3022" s="23"/>
      <c r="O3022" s="32" t="s">
        <v>15695</v>
      </c>
      <c r="P3022" s="23"/>
      <c r="Q3022" s="32">
        <v>78</v>
      </c>
      <c r="R3022" s="32">
        <v>40</v>
      </c>
      <c r="S3022" s="23"/>
      <c r="T3022" s="23"/>
      <c r="U3022" s="34">
        <v>43108</v>
      </c>
      <c r="V3022" s="34">
        <v>43108</v>
      </c>
    </row>
    <row r="3023" spans="1:22" ht="15" customHeight="1" x14ac:dyDescent="0.3">
      <c r="A3023" s="24" t="s">
        <v>15696</v>
      </c>
      <c r="B3023" s="24">
        <f t="shared" si="6"/>
        <v>3022</v>
      </c>
      <c r="C3023" s="24">
        <v>780168</v>
      </c>
      <c r="D3023" s="60" t="s">
        <v>15697</v>
      </c>
      <c r="E3023" s="24">
        <v>2</v>
      </c>
      <c r="F3023" s="24" t="s">
        <v>149</v>
      </c>
      <c r="G3023" s="24" t="s">
        <v>3467</v>
      </c>
      <c r="H3023" s="27">
        <v>43084</v>
      </c>
      <c r="I3023" s="27">
        <v>43357</v>
      </c>
      <c r="J3023" s="28">
        <v>0.95</v>
      </c>
      <c r="K3023" s="31" t="s">
        <v>15698</v>
      </c>
      <c r="L3023" s="24" t="s">
        <v>15699</v>
      </c>
      <c r="M3023" s="24" t="s">
        <v>3089</v>
      </c>
      <c r="N3023" s="23"/>
      <c r="O3023" s="24" t="s">
        <v>15700</v>
      </c>
      <c r="P3023" s="23"/>
      <c r="Q3023" s="24">
        <v>78</v>
      </c>
      <c r="R3023" s="24">
        <v>40</v>
      </c>
      <c r="S3023" s="23"/>
      <c r="T3023" s="23"/>
      <c r="U3023" s="27">
        <v>43108</v>
      </c>
      <c r="V3023" s="27">
        <v>43278</v>
      </c>
    </row>
    <row r="3024" spans="1:22" ht="15" customHeight="1" x14ac:dyDescent="0.3">
      <c r="A3024" s="24" t="s">
        <v>15701</v>
      </c>
      <c r="B3024" s="24">
        <f t="shared" si="6"/>
        <v>3023</v>
      </c>
      <c r="C3024" s="24">
        <v>820065</v>
      </c>
      <c r="D3024" s="60" t="s">
        <v>15702</v>
      </c>
      <c r="E3024" s="24">
        <v>2</v>
      </c>
      <c r="F3024" s="24" t="s">
        <v>149</v>
      </c>
      <c r="G3024" s="24" t="s">
        <v>3561</v>
      </c>
      <c r="H3024" s="27">
        <v>43449</v>
      </c>
      <c r="I3024" s="27">
        <v>43814</v>
      </c>
      <c r="J3024" s="28">
        <v>1</v>
      </c>
      <c r="K3024" s="31" t="s">
        <v>15703</v>
      </c>
      <c r="L3024" s="23"/>
      <c r="M3024" s="24" t="s">
        <v>3089</v>
      </c>
      <c r="N3024" s="23"/>
      <c r="O3024" s="24" t="s">
        <v>15704</v>
      </c>
      <c r="P3024" s="23"/>
      <c r="Q3024" s="24">
        <v>82</v>
      </c>
      <c r="R3024" s="24">
        <v>42</v>
      </c>
      <c r="S3024" s="23"/>
      <c r="T3024" s="23"/>
      <c r="U3024" s="27">
        <v>43481</v>
      </c>
      <c r="V3024" s="27">
        <v>43844</v>
      </c>
    </row>
    <row r="3025" spans="1:22" ht="15" customHeight="1" x14ac:dyDescent="0.3">
      <c r="A3025" s="32" t="s">
        <v>15705</v>
      </c>
      <c r="B3025" s="24">
        <f t="shared" si="6"/>
        <v>3024</v>
      </c>
      <c r="C3025" s="32">
        <v>780069</v>
      </c>
      <c r="D3025" s="33" t="s">
        <v>15706</v>
      </c>
      <c r="E3025" s="32">
        <v>1</v>
      </c>
      <c r="F3025" s="32" t="s">
        <v>149</v>
      </c>
      <c r="G3025" s="32" t="s">
        <v>3467</v>
      </c>
      <c r="H3025" s="34">
        <v>42809</v>
      </c>
      <c r="I3025" s="34">
        <v>43635</v>
      </c>
      <c r="J3025" s="35">
        <v>0.99</v>
      </c>
      <c r="K3025" s="31" t="s">
        <v>15707</v>
      </c>
      <c r="L3025" s="23"/>
      <c r="M3025" s="32" t="s">
        <v>1312</v>
      </c>
      <c r="N3025" s="23"/>
      <c r="O3025" s="32" t="s">
        <v>15708</v>
      </c>
      <c r="P3025" s="23"/>
      <c r="Q3025" s="32">
        <v>78</v>
      </c>
      <c r="R3025" s="32">
        <v>40</v>
      </c>
      <c r="S3025" s="23"/>
      <c r="T3025" s="23"/>
      <c r="U3025" s="34">
        <v>43108</v>
      </c>
      <c r="V3025" s="34">
        <v>43108</v>
      </c>
    </row>
    <row r="3026" spans="1:22" ht="15" customHeight="1" x14ac:dyDescent="0.3">
      <c r="A3026" s="24" t="s">
        <v>15709</v>
      </c>
      <c r="B3026" s="24">
        <f t="shared" si="6"/>
        <v>3025</v>
      </c>
      <c r="C3026" s="24">
        <v>750042</v>
      </c>
      <c r="D3026" s="60" t="s">
        <v>15710</v>
      </c>
      <c r="E3026" s="24">
        <v>2</v>
      </c>
      <c r="F3026" s="24" t="s">
        <v>149</v>
      </c>
      <c r="G3026" s="24" t="s">
        <v>3467</v>
      </c>
      <c r="H3026" s="27">
        <v>42809</v>
      </c>
      <c r="I3026" s="27">
        <v>43084</v>
      </c>
      <c r="J3026" s="28">
        <v>1</v>
      </c>
      <c r="K3026" s="31" t="s">
        <v>15711</v>
      </c>
      <c r="L3026" s="23"/>
      <c r="M3026" s="24" t="s">
        <v>7027</v>
      </c>
      <c r="N3026" s="23"/>
      <c r="O3026" s="24" t="s">
        <v>15712</v>
      </c>
      <c r="P3026" s="24">
        <v>36.777000000000001</v>
      </c>
      <c r="Q3026" s="24">
        <v>75</v>
      </c>
      <c r="R3026" s="24">
        <v>38</v>
      </c>
      <c r="S3026" s="23"/>
      <c r="T3026" s="23"/>
      <c r="U3026" s="27">
        <v>42815</v>
      </c>
      <c r="V3026" s="27">
        <v>43108</v>
      </c>
    </row>
    <row r="3027" spans="1:22" ht="15" customHeight="1" x14ac:dyDescent="0.3">
      <c r="A3027" s="24" t="s">
        <v>15713</v>
      </c>
      <c r="B3027" s="24">
        <f t="shared" si="6"/>
        <v>3026</v>
      </c>
      <c r="C3027" s="24">
        <v>780169</v>
      </c>
      <c r="D3027" s="60" t="s">
        <v>15714</v>
      </c>
      <c r="E3027" s="24">
        <v>2</v>
      </c>
      <c r="F3027" s="24" t="s">
        <v>149</v>
      </c>
      <c r="G3027" s="24" t="s">
        <v>3467</v>
      </c>
      <c r="H3027" s="27">
        <v>43084</v>
      </c>
      <c r="I3027" s="27">
        <v>43357</v>
      </c>
      <c r="J3027" s="28">
        <v>0.99</v>
      </c>
      <c r="K3027" s="31" t="s">
        <v>15715</v>
      </c>
      <c r="L3027" s="24" t="s">
        <v>15716</v>
      </c>
      <c r="M3027" s="24" t="s">
        <v>1312</v>
      </c>
      <c r="N3027" s="23"/>
      <c r="O3027" s="24" t="s">
        <v>15717</v>
      </c>
      <c r="P3027" s="23"/>
      <c r="Q3027" s="24">
        <v>78</v>
      </c>
      <c r="R3027" s="24">
        <v>40</v>
      </c>
      <c r="S3027" s="23"/>
      <c r="T3027" s="23"/>
      <c r="U3027" s="27">
        <v>43108</v>
      </c>
      <c r="V3027" s="27">
        <v>43278</v>
      </c>
    </row>
    <row r="3028" spans="1:22" ht="15" customHeight="1" x14ac:dyDescent="0.3">
      <c r="A3028" s="24" t="s">
        <v>15718</v>
      </c>
      <c r="B3028" s="24">
        <f t="shared" si="6"/>
        <v>3027</v>
      </c>
      <c r="C3028" s="24">
        <v>820062</v>
      </c>
      <c r="D3028" s="60" t="s">
        <v>15719</v>
      </c>
      <c r="E3028" s="24">
        <v>2</v>
      </c>
      <c r="F3028" s="24" t="s">
        <v>149</v>
      </c>
      <c r="G3028" s="24" t="s">
        <v>3561</v>
      </c>
      <c r="H3028" s="27">
        <v>43449</v>
      </c>
      <c r="I3028" s="27">
        <v>43635</v>
      </c>
      <c r="J3028" s="28">
        <v>1</v>
      </c>
      <c r="K3028" s="31" t="s">
        <v>15720</v>
      </c>
      <c r="L3028" s="23"/>
      <c r="M3028" s="24" t="s">
        <v>7027</v>
      </c>
      <c r="N3028" s="23"/>
      <c r="O3028" s="24" t="s">
        <v>15721</v>
      </c>
      <c r="P3028" s="23"/>
      <c r="Q3028" s="24">
        <v>82</v>
      </c>
      <c r="R3028" s="24">
        <v>42</v>
      </c>
      <c r="S3028" s="23"/>
      <c r="T3028" s="23"/>
      <c r="U3028" s="27">
        <v>43481</v>
      </c>
      <c r="V3028" s="27">
        <v>43844</v>
      </c>
    </row>
    <row r="3029" spans="1:22" ht="15" customHeight="1" x14ac:dyDescent="0.3">
      <c r="A3029" s="32" t="s">
        <v>15722</v>
      </c>
      <c r="B3029" s="24">
        <f t="shared" si="6"/>
        <v>3028</v>
      </c>
      <c r="C3029" s="32">
        <v>780071</v>
      </c>
      <c r="D3029" s="33" t="s">
        <v>15723</v>
      </c>
      <c r="E3029" s="32">
        <v>1</v>
      </c>
      <c r="F3029" s="32" t="s">
        <v>149</v>
      </c>
      <c r="G3029" s="32" t="s">
        <v>3438</v>
      </c>
      <c r="H3029" s="34">
        <v>43084</v>
      </c>
      <c r="I3029" s="34">
        <v>43266</v>
      </c>
      <c r="J3029" s="35">
        <v>1</v>
      </c>
      <c r="K3029" s="31" t="s">
        <v>15724</v>
      </c>
      <c r="L3029" s="23"/>
      <c r="M3029" s="32" t="s">
        <v>1312</v>
      </c>
      <c r="N3029" s="23"/>
      <c r="O3029" s="32" t="s">
        <v>15725</v>
      </c>
      <c r="P3029" s="23"/>
      <c r="Q3029" s="32">
        <v>78</v>
      </c>
      <c r="R3029" s="32">
        <v>40</v>
      </c>
      <c r="S3029" s="23"/>
      <c r="T3029" s="23"/>
      <c r="U3029" s="34">
        <v>43108</v>
      </c>
      <c r="V3029" s="34">
        <v>43108</v>
      </c>
    </row>
    <row r="3030" spans="1:22" ht="15" customHeight="1" x14ac:dyDescent="0.3">
      <c r="A3030" s="24" t="s">
        <v>15726</v>
      </c>
      <c r="B3030" s="24">
        <f t="shared" si="6"/>
        <v>3029</v>
      </c>
      <c r="C3030" s="24">
        <v>780171</v>
      </c>
      <c r="D3030" s="60" t="s">
        <v>15727</v>
      </c>
      <c r="E3030" s="24">
        <v>2</v>
      </c>
      <c r="F3030" s="24" t="s">
        <v>149</v>
      </c>
      <c r="G3030" s="24" t="s">
        <v>3438</v>
      </c>
      <c r="H3030" s="27">
        <v>43084</v>
      </c>
      <c r="I3030" s="27">
        <v>43266</v>
      </c>
      <c r="J3030" s="28">
        <v>1</v>
      </c>
      <c r="K3030" s="31" t="s">
        <v>15728</v>
      </c>
      <c r="L3030" s="24" t="s">
        <v>15729</v>
      </c>
      <c r="M3030" s="24" t="s">
        <v>1312</v>
      </c>
      <c r="N3030" s="23"/>
      <c r="O3030" s="24" t="s">
        <v>15730</v>
      </c>
      <c r="P3030" s="23"/>
      <c r="Q3030" s="24">
        <v>78</v>
      </c>
      <c r="R3030" s="24">
        <v>40</v>
      </c>
      <c r="S3030" s="23"/>
      <c r="T3030" s="23"/>
      <c r="U3030" s="27">
        <v>43108</v>
      </c>
      <c r="V3030" s="27">
        <v>43278</v>
      </c>
    </row>
    <row r="3031" spans="1:22" ht="15" customHeight="1" x14ac:dyDescent="0.3">
      <c r="A3031" s="32" t="s">
        <v>15731</v>
      </c>
      <c r="B3031" s="24">
        <f t="shared" si="6"/>
        <v>3030</v>
      </c>
      <c r="C3031" s="32">
        <v>780072</v>
      </c>
      <c r="D3031" s="33" t="s">
        <v>15732</v>
      </c>
      <c r="E3031" s="32">
        <v>1</v>
      </c>
      <c r="F3031" s="32" t="s">
        <v>149</v>
      </c>
      <c r="G3031" s="32" t="s">
        <v>3421</v>
      </c>
      <c r="H3031" s="34">
        <v>43084</v>
      </c>
      <c r="I3031" s="34">
        <v>43448</v>
      </c>
      <c r="J3031" s="35">
        <v>1</v>
      </c>
      <c r="K3031" s="31" t="s">
        <v>15733</v>
      </c>
      <c r="L3031" s="23"/>
      <c r="M3031" s="32" t="s">
        <v>375</v>
      </c>
      <c r="N3031" s="23"/>
      <c r="O3031" s="32" t="s">
        <v>15734</v>
      </c>
      <c r="P3031" s="23"/>
      <c r="Q3031" s="32">
        <v>78</v>
      </c>
      <c r="R3031" s="32">
        <v>40</v>
      </c>
      <c r="S3031" s="23"/>
      <c r="T3031" s="23"/>
      <c r="U3031" s="34">
        <v>43108</v>
      </c>
      <c r="V3031" s="34">
        <v>43108</v>
      </c>
    </row>
    <row r="3032" spans="1:22" ht="15" customHeight="1" x14ac:dyDescent="0.3">
      <c r="A3032" s="24" t="s">
        <v>15735</v>
      </c>
      <c r="B3032" s="24">
        <f t="shared" si="6"/>
        <v>3031</v>
      </c>
      <c r="C3032" s="24">
        <v>780172</v>
      </c>
      <c r="D3032" s="60" t="s">
        <v>15736</v>
      </c>
      <c r="E3032" s="24">
        <v>2</v>
      </c>
      <c r="F3032" s="24" t="s">
        <v>149</v>
      </c>
      <c r="G3032" s="24" t="s">
        <v>3421</v>
      </c>
      <c r="H3032" s="27">
        <v>43084</v>
      </c>
      <c r="I3032" s="27">
        <v>43266</v>
      </c>
      <c r="J3032" s="28">
        <v>1</v>
      </c>
      <c r="K3032" s="31" t="s">
        <v>15737</v>
      </c>
      <c r="L3032" s="24" t="s">
        <v>15738</v>
      </c>
      <c r="M3032" s="24" t="s">
        <v>375</v>
      </c>
      <c r="N3032" s="23"/>
      <c r="O3032" s="24" t="s">
        <v>15739</v>
      </c>
      <c r="P3032" s="23"/>
      <c r="Q3032" s="24">
        <v>78</v>
      </c>
      <c r="R3032" s="24">
        <v>40</v>
      </c>
      <c r="S3032" s="23"/>
      <c r="T3032" s="23"/>
      <c r="U3032" s="27">
        <v>43108</v>
      </c>
      <c r="V3032" s="27">
        <v>43278</v>
      </c>
    </row>
    <row r="3033" spans="1:22" ht="15" customHeight="1" x14ac:dyDescent="0.3">
      <c r="A3033" s="24" t="s">
        <v>15740</v>
      </c>
      <c r="B3033" s="24">
        <f t="shared" si="6"/>
        <v>3032</v>
      </c>
      <c r="C3033" s="24">
        <v>780272</v>
      </c>
      <c r="D3033" s="60" t="s">
        <v>15741</v>
      </c>
      <c r="E3033" s="24">
        <v>2</v>
      </c>
      <c r="F3033" s="24" t="s">
        <v>149</v>
      </c>
      <c r="G3033" s="24" t="s">
        <v>3421</v>
      </c>
      <c r="H3033" s="27">
        <v>43084</v>
      </c>
      <c r="I3033" s="27">
        <v>43448</v>
      </c>
      <c r="J3033" s="28">
        <v>1</v>
      </c>
      <c r="K3033" s="31" t="s">
        <v>15737</v>
      </c>
      <c r="L3033" s="23"/>
      <c r="M3033" s="24" t="s">
        <v>375</v>
      </c>
      <c r="N3033" s="23"/>
      <c r="O3033" s="24" t="s">
        <v>15742</v>
      </c>
      <c r="P3033" s="23"/>
      <c r="Q3033" s="24">
        <v>78</v>
      </c>
      <c r="R3033" s="24">
        <v>40</v>
      </c>
      <c r="S3033" s="23"/>
      <c r="T3033" s="23"/>
      <c r="U3033" s="27">
        <v>43108</v>
      </c>
      <c r="V3033" s="27">
        <v>43550</v>
      </c>
    </row>
    <row r="3034" spans="1:22" ht="15" customHeight="1" x14ac:dyDescent="0.3">
      <c r="A3034" s="32" t="s">
        <v>15743</v>
      </c>
      <c r="B3034" s="24">
        <f t="shared" si="6"/>
        <v>3033</v>
      </c>
      <c r="C3034" s="32">
        <v>780073</v>
      </c>
      <c r="D3034" s="33" t="s">
        <v>15744</v>
      </c>
      <c r="E3034" s="32">
        <v>1</v>
      </c>
      <c r="F3034" s="32" t="s">
        <v>149</v>
      </c>
      <c r="G3034" s="32" t="s">
        <v>3421</v>
      </c>
      <c r="H3034" s="34">
        <v>43084</v>
      </c>
      <c r="I3034" s="34">
        <v>43448</v>
      </c>
      <c r="J3034" s="35">
        <v>1</v>
      </c>
      <c r="K3034" s="31" t="s">
        <v>15745</v>
      </c>
      <c r="L3034" s="23"/>
      <c r="M3034" s="32" t="s">
        <v>13600</v>
      </c>
      <c r="N3034" s="23"/>
      <c r="O3034" s="32" t="s">
        <v>15746</v>
      </c>
      <c r="P3034" s="23"/>
      <c r="Q3034" s="32">
        <v>78</v>
      </c>
      <c r="R3034" s="32">
        <v>40</v>
      </c>
      <c r="S3034" s="23"/>
      <c r="T3034" s="23"/>
      <c r="U3034" s="34">
        <v>43108</v>
      </c>
      <c r="V3034" s="34">
        <v>43481</v>
      </c>
    </row>
    <row r="3035" spans="1:22" ht="15" customHeight="1" x14ac:dyDescent="0.3">
      <c r="A3035" s="24" t="s">
        <v>15747</v>
      </c>
      <c r="B3035" s="24">
        <f t="shared" si="6"/>
        <v>3034</v>
      </c>
      <c r="C3035" s="24">
        <v>780173</v>
      </c>
      <c r="D3035" s="60" t="s">
        <v>15748</v>
      </c>
      <c r="E3035" s="24">
        <v>2</v>
      </c>
      <c r="F3035" s="24" t="s">
        <v>149</v>
      </c>
      <c r="G3035" s="24" t="s">
        <v>3421</v>
      </c>
      <c r="H3035" s="27">
        <v>43084</v>
      </c>
      <c r="I3035" s="27">
        <v>43084</v>
      </c>
      <c r="J3035" s="28">
        <v>1</v>
      </c>
      <c r="K3035" s="31" t="s">
        <v>15745</v>
      </c>
      <c r="L3035" s="23"/>
      <c r="M3035" s="24" t="s">
        <v>13600</v>
      </c>
      <c r="N3035" s="23"/>
      <c r="O3035" s="24" t="s">
        <v>15749</v>
      </c>
      <c r="P3035" s="23"/>
      <c r="Q3035" s="24">
        <v>78</v>
      </c>
      <c r="R3035" s="24">
        <v>40</v>
      </c>
      <c r="S3035" s="23"/>
      <c r="T3035" s="23"/>
      <c r="U3035" s="27">
        <v>43108</v>
      </c>
      <c r="V3035" s="27">
        <v>43278</v>
      </c>
    </row>
    <row r="3036" spans="1:22" ht="15" customHeight="1" x14ac:dyDescent="0.3">
      <c r="A3036" s="24" t="s">
        <v>15750</v>
      </c>
      <c r="B3036" s="24">
        <f t="shared" si="6"/>
        <v>3035</v>
      </c>
      <c r="C3036" s="24">
        <v>810063</v>
      </c>
      <c r="D3036" s="60" t="s">
        <v>15751</v>
      </c>
      <c r="E3036" s="24">
        <v>2</v>
      </c>
      <c r="F3036" s="24" t="s">
        <v>149</v>
      </c>
      <c r="G3036" s="24" t="s">
        <v>3561</v>
      </c>
      <c r="H3036" s="27">
        <v>43357</v>
      </c>
      <c r="I3036" s="27">
        <v>43448</v>
      </c>
      <c r="J3036" s="28">
        <v>1</v>
      </c>
      <c r="K3036" s="31" t="s">
        <v>15752</v>
      </c>
      <c r="L3036" s="23"/>
      <c r="M3036" s="24" t="s">
        <v>13600</v>
      </c>
      <c r="N3036" s="23"/>
      <c r="O3036" s="24" t="s">
        <v>14522</v>
      </c>
      <c r="P3036" s="23"/>
      <c r="Q3036" s="24">
        <v>81</v>
      </c>
      <c r="R3036" s="24">
        <v>41</v>
      </c>
      <c r="S3036" s="23"/>
      <c r="T3036" s="23"/>
      <c r="U3036" s="27">
        <v>43368</v>
      </c>
      <c r="V3036" s="27">
        <v>43481</v>
      </c>
    </row>
    <row r="3037" spans="1:22" ht="15" customHeight="1" x14ac:dyDescent="0.3">
      <c r="A3037" s="32" t="s">
        <v>15753</v>
      </c>
      <c r="B3037" s="24">
        <f t="shared" si="6"/>
        <v>3036</v>
      </c>
      <c r="C3037" s="32">
        <v>780074</v>
      </c>
      <c r="D3037" s="33" t="s">
        <v>15754</v>
      </c>
      <c r="E3037" s="32">
        <v>1</v>
      </c>
      <c r="F3037" s="32" t="s">
        <v>149</v>
      </c>
      <c r="G3037" s="32" t="s">
        <v>3421</v>
      </c>
      <c r="H3037" s="34">
        <v>43084</v>
      </c>
      <c r="I3037" s="34">
        <v>43448</v>
      </c>
      <c r="J3037" s="35">
        <v>1</v>
      </c>
      <c r="K3037" s="31" t="s">
        <v>15755</v>
      </c>
      <c r="L3037" s="23"/>
      <c r="M3037" s="32" t="s">
        <v>3549</v>
      </c>
      <c r="N3037" s="23"/>
      <c r="O3037" s="32" t="s">
        <v>15756</v>
      </c>
      <c r="P3037" s="23"/>
      <c r="Q3037" s="32">
        <v>78</v>
      </c>
      <c r="R3037" s="32">
        <v>40</v>
      </c>
      <c r="S3037" s="23"/>
      <c r="T3037" s="23"/>
      <c r="U3037" s="34">
        <v>43108</v>
      </c>
      <c r="V3037" s="34">
        <v>43108</v>
      </c>
    </row>
    <row r="3038" spans="1:22" ht="15" customHeight="1" x14ac:dyDescent="0.3">
      <c r="A3038" s="24" t="s">
        <v>15757</v>
      </c>
      <c r="B3038" s="24">
        <f t="shared" si="6"/>
        <v>3037</v>
      </c>
      <c r="C3038" s="24">
        <v>780174</v>
      </c>
      <c r="D3038" s="60" t="s">
        <v>15758</v>
      </c>
      <c r="E3038" s="24">
        <v>2</v>
      </c>
      <c r="F3038" s="24" t="s">
        <v>149</v>
      </c>
      <c r="G3038" s="24" t="s">
        <v>3421</v>
      </c>
      <c r="H3038" s="27">
        <v>43084</v>
      </c>
      <c r="I3038" s="27">
        <v>43266</v>
      </c>
      <c r="J3038" s="28">
        <v>1</v>
      </c>
      <c r="K3038" s="31" t="s">
        <v>15759</v>
      </c>
      <c r="L3038" s="23"/>
      <c r="M3038" s="24" t="s">
        <v>3549</v>
      </c>
      <c r="N3038" s="23"/>
      <c r="O3038" s="24" t="s">
        <v>15760</v>
      </c>
      <c r="P3038" s="24" t="s">
        <v>15761</v>
      </c>
      <c r="Q3038" s="24">
        <v>78</v>
      </c>
      <c r="R3038" s="24">
        <v>40</v>
      </c>
      <c r="S3038" s="23"/>
      <c r="T3038" s="23"/>
      <c r="U3038" s="27">
        <v>43108</v>
      </c>
      <c r="V3038" s="27">
        <v>43278</v>
      </c>
    </row>
    <row r="3039" spans="1:22" ht="15" customHeight="1" x14ac:dyDescent="0.3">
      <c r="A3039" s="24" t="s">
        <v>15762</v>
      </c>
      <c r="B3039" s="24">
        <f t="shared" si="6"/>
        <v>3038</v>
      </c>
      <c r="C3039" s="24">
        <v>780274</v>
      </c>
      <c r="D3039" s="60" t="s">
        <v>15763</v>
      </c>
      <c r="E3039" s="24">
        <v>2</v>
      </c>
      <c r="F3039" s="24" t="s">
        <v>149</v>
      </c>
      <c r="G3039" s="24" t="s">
        <v>3421</v>
      </c>
      <c r="H3039" s="27">
        <v>43084</v>
      </c>
      <c r="I3039" s="27">
        <v>43448</v>
      </c>
      <c r="J3039" s="28">
        <v>1</v>
      </c>
      <c r="K3039" s="31" t="s">
        <v>15759</v>
      </c>
      <c r="L3039" s="23"/>
      <c r="M3039" s="24" t="s">
        <v>3549</v>
      </c>
      <c r="N3039" s="23"/>
      <c r="O3039" s="24" t="s">
        <v>15764</v>
      </c>
      <c r="P3039" s="23"/>
      <c r="Q3039" s="24">
        <v>78</v>
      </c>
      <c r="R3039" s="24">
        <v>40</v>
      </c>
      <c r="S3039" s="23"/>
      <c r="T3039" s="23"/>
      <c r="U3039" s="27">
        <v>43108</v>
      </c>
      <c r="V3039" s="27">
        <v>43481</v>
      </c>
    </row>
    <row r="3040" spans="1:22" ht="15" customHeight="1" x14ac:dyDescent="0.3">
      <c r="A3040" s="32" t="s">
        <v>15765</v>
      </c>
      <c r="B3040" s="24">
        <f t="shared" si="6"/>
        <v>3039</v>
      </c>
      <c r="C3040" s="32">
        <v>761002</v>
      </c>
      <c r="D3040" s="33" t="s">
        <v>15766</v>
      </c>
      <c r="E3040" s="32">
        <v>1</v>
      </c>
      <c r="F3040" s="32" t="s">
        <v>149</v>
      </c>
      <c r="G3040" s="32" t="s">
        <v>3421</v>
      </c>
      <c r="H3040" s="34">
        <v>42901</v>
      </c>
      <c r="I3040" s="34">
        <v>42993</v>
      </c>
      <c r="J3040" s="35">
        <v>1</v>
      </c>
      <c r="K3040" s="31" t="s">
        <v>15767</v>
      </c>
      <c r="L3040" s="23"/>
      <c r="M3040" s="32" t="s">
        <v>1125</v>
      </c>
      <c r="N3040" s="23"/>
      <c r="O3040" s="23"/>
      <c r="P3040" s="23"/>
      <c r="Q3040" s="32">
        <v>76</v>
      </c>
      <c r="R3040" s="32">
        <v>39</v>
      </c>
      <c r="S3040" s="23"/>
      <c r="T3040" s="23"/>
      <c r="U3040" s="34">
        <v>42905</v>
      </c>
      <c r="V3040" s="32" t="s">
        <v>3355</v>
      </c>
    </row>
    <row r="3041" spans="1:22" ht="15" customHeight="1" x14ac:dyDescent="0.3">
      <c r="A3041" s="24" t="s">
        <v>15768</v>
      </c>
      <c r="B3041" s="24">
        <f t="shared" si="6"/>
        <v>3040</v>
      </c>
      <c r="C3041" s="24">
        <v>761202</v>
      </c>
      <c r="D3041" s="60" t="s">
        <v>15769</v>
      </c>
      <c r="E3041" s="24">
        <v>2</v>
      </c>
      <c r="F3041" s="24" t="s">
        <v>149</v>
      </c>
      <c r="G3041" s="24" t="s">
        <v>3421</v>
      </c>
      <c r="H3041" s="27">
        <v>42901</v>
      </c>
      <c r="I3041" s="27">
        <v>42993</v>
      </c>
      <c r="J3041" s="28">
        <v>1</v>
      </c>
      <c r="K3041" s="31" t="s">
        <v>15767</v>
      </c>
      <c r="L3041" s="23"/>
      <c r="M3041" s="24" t="s">
        <v>1125</v>
      </c>
      <c r="N3041" s="23"/>
      <c r="O3041" s="24" t="s">
        <v>15770</v>
      </c>
      <c r="P3041" s="23"/>
      <c r="Q3041" s="24">
        <v>76</v>
      </c>
      <c r="R3041" s="24">
        <v>39</v>
      </c>
      <c r="S3041" s="23"/>
      <c r="T3041" s="23"/>
      <c r="U3041" s="27">
        <v>42902</v>
      </c>
      <c r="V3041" s="27">
        <v>42997</v>
      </c>
    </row>
    <row r="3042" spans="1:22" ht="15" customHeight="1" x14ac:dyDescent="0.3">
      <c r="A3042" s="32" t="s">
        <v>15771</v>
      </c>
      <c r="B3042" s="24">
        <f t="shared" si="6"/>
        <v>3041</v>
      </c>
      <c r="C3042" s="32">
        <v>761003</v>
      </c>
      <c r="D3042" s="33" t="s">
        <v>15772</v>
      </c>
      <c r="E3042" s="32">
        <v>1</v>
      </c>
      <c r="F3042" s="32" t="s">
        <v>149</v>
      </c>
      <c r="G3042" s="32" t="s">
        <v>3421</v>
      </c>
      <c r="H3042" s="34">
        <v>42901</v>
      </c>
      <c r="I3042" s="34">
        <v>43266</v>
      </c>
      <c r="J3042" s="35">
        <v>1</v>
      </c>
      <c r="K3042" s="31" t="s">
        <v>15773</v>
      </c>
      <c r="L3042" s="23"/>
      <c r="M3042" s="32" t="s">
        <v>11231</v>
      </c>
      <c r="N3042" s="23"/>
      <c r="O3042" s="23"/>
      <c r="P3042" s="23"/>
      <c r="Q3042" s="32">
        <v>76</v>
      </c>
      <c r="R3042" s="32">
        <v>39</v>
      </c>
      <c r="S3042" s="23"/>
      <c r="T3042" s="23"/>
      <c r="U3042" s="34">
        <v>42905</v>
      </c>
      <c r="V3042" s="32" t="s">
        <v>3355</v>
      </c>
    </row>
    <row r="3043" spans="1:22" ht="15" customHeight="1" x14ac:dyDescent="0.3">
      <c r="A3043" s="24" t="s">
        <v>15774</v>
      </c>
      <c r="B3043" s="24">
        <f t="shared" si="6"/>
        <v>3042</v>
      </c>
      <c r="C3043" s="24">
        <v>761203</v>
      </c>
      <c r="D3043" s="60" t="s">
        <v>15775</v>
      </c>
      <c r="E3043" s="24">
        <v>2</v>
      </c>
      <c r="F3043" s="24" t="s">
        <v>149</v>
      </c>
      <c r="G3043" s="24" t="s">
        <v>3421</v>
      </c>
      <c r="H3043" s="27">
        <v>42901</v>
      </c>
      <c r="I3043" s="27">
        <v>43266</v>
      </c>
      <c r="J3043" s="28">
        <v>1</v>
      </c>
      <c r="K3043" s="31" t="s">
        <v>15776</v>
      </c>
      <c r="L3043" s="23"/>
      <c r="M3043" s="24" t="s">
        <v>11231</v>
      </c>
      <c r="N3043" s="23"/>
      <c r="O3043" s="24" t="s">
        <v>15777</v>
      </c>
      <c r="P3043" s="23"/>
      <c r="Q3043" s="24">
        <v>76</v>
      </c>
      <c r="R3043" s="24">
        <v>39</v>
      </c>
      <c r="S3043" s="23"/>
      <c r="T3043" s="23"/>
      <c r="U3043" s="27">
        <v>42902</v>
      </c>
      <c r="V3043" s="27">
        <v>43278</v>
      </c>
    </row>
    <row r="3044" spans="1:22" ht="15" customHeight="1" x14ac:dyDescent="0.3">
      <c r="A3044" s="32" t="s">
        <v>15778</v>
      </c>
      <c r="B3044" s="24">
        <f t="shared" si="6"/>
        <v>3043</v>
      </c>
      <c r="C3044" s="32">
        <v>760090</v>
      </c>
      <c r="D3044" s="33" t="s">
        <v>15779</v>
      </c>
      <c r="E3044" s="32">
        <v>1</v>
      </c>
      <c r="F3044" s="32" t="s">
        <v>149</v>
      </c>
      <c r="G3044" s="32" t="s">
        <v>3421</v>
      </c>
      <c r="H3044" s="34">
        <v>42901</v>
      </c>
      <c r="I3044" s="34">
        <v>43266</v>
      </c>
      <c r="J3044" s="35">
        <v>1</v>
      </c>
      <c r="K3044" s="31" t="s">
        <v>15780</v>
      </c>
      <c r="L3044" s="23"/>
      <c r="M3044" s="32" t="s">
        <v>1312</v>
      </c>
      <c r="N3044" s="23"/>
      <c r="O3044" s="23"/>
      <c r="P3044" s="23"/>
      <c r="Q3044" s="32">
        <v>76</v>
      </c>
      <c r="R3044" s="32">
        <v>39</v>
      </c>
      <c r="S3044" s="23"/>
      <c r="T3044" s="23"/>
      <c r="U3044" s="34">
        <v>42905</v>
      </c>
      <c r="V3044" s="32" t="s">
        <v>3355</v>
      </c>
    </row>
    <row r="3045" spans="1:22" ht="15" customHeight="1" x14ac:dyDescent="0.3">
      <c r="A3045" s="24" t="s">
        <v>15781</v>
      </c>
      <c r="B3045" s="24">
        <f t="shared" si="6"/>
        <v>3044</v>
      </c>
      <c r="C3045" s="24">
        <v>760190</v>
      </c>
      <c r="D3045" s="60" t="s">
        <v>15782</v>
      </c>
      <c r="E3045" s="24">
        <v>2</v>
      </c>
      <c r="F3045" s="24" t="s">
        <v>149</v>
      </c>
      <c r="G3045" s="24" t="s">
        <v>3421</v>
      </c>
      <c r="H3045" s="27">
        <v>42901</v>
      </c>
      <c r="I3045" s="27">
        <v>43266</v>
      </c>
      <c r="J3045" s="28">
        <v>1</v>
      </c>
      <c r="K3045" s="31" t="s">
        <v>15783</v>
      </c>
      <c r="L3045" s="23"/>
      <c r="M3045" s="24" t="s">
        <v>1312</v>
      </c>
      <c r="N3045" s="23"/>
      <c r="O3045" s="24" t="s">
        <v>15784</v>
      </c>
      <c r="P3045" s="24" t="s">
        <v>15785</v>
      </c>
      <c r="Q3045" s="24">
        <v>76</v>
      </c>
      <c r="R3045" s="24">
        <v>39</v>
      </c>
      <c r="S3045" s="23"/>
      <c r="T3045" s="23"/>
      <c r="U3045" s="27">
        <v>42902</v>
      </c>
      <c r="V3045" s="27">
        <v>43278</v>
      </c>
    </row>
    <row r="3046" spans="1:22" ht="15" customHeight="1" x14ac:dyDescent="0.3">
      <c r="A3046" s="24" t="s">
        <v>15786</v>
      </c>
      <c r="B3046" s="24">
        <f t="shared" si="6"/>
        <v>3045</v>
      </c>
      <c r="C3046" s="24">
        <v>760290</v>
      </c>
      <c r="D3046" s="60" t="s">
        <v>15787</v>
      </c>
      <c r="E3046" s="24">
        <v>2</v>
      </c>
      <c r="F3046" s="24" t="s">
        <v>149</v>
      </c>
      <c r="G3046" s="24" t="s">
        <v>3421</v>
      </c>
      <c r="H3046" s="27">
        <v>42901</v>
      </c>
      <c r="I3046" s="27">
        <v>43266</v>
      </c>
      <c r="J3046" s="28">
        <v>1</v>
      </c>
      <c r="K3046" s="31" t="s">
        <v>15783</v>
      </c>
      <c r="L3046" s="23"/>
      <c r="M3046" s="24" t="s">
        <v>1312</v>
      </c>
      <c r="N3046" s="23"/>
      <c r="O3046" s="24" t="s">
        <v>15788</v>
      </c>
      <c r="P3046" s="23"/>
      <c r="Q3046" s="24">
        <v>76</v>
      </c>
      <c r="R3046" s="24">
        <v>39</v>
      </c>
      <c r="S3046" s="23"/>
      <c r="T3046" s="23"/>
      <c r="U3046" s="27">
        <v>42902</v>
      </c>
      <c r="V3046" s="27">
        <v>43278</v>
      </c>
    </row>
    <row r="3047" spans="1:22" ht="15" customHeight="1" x14ac:dyDescent="0.3">
      <c r="A3047" s="32" t="s">
        <v>15789</v>
      </c>
      <c r="B3047" s="24">
        <f t="shared" si="6"/>
        <v>3046</v>
      </c>
      <c r="C3047" s="32">
        <v>760091</v>
      </c>
      <c r="D3047" s="33" t="s">
        <v>15790</v>
      </c>
      <c r="E3047" s="32">
        <v>1</v>
      </c>
      <c r="F3047" s="32" t="s">
        <v>149</v>
      </c>
      <c r="G3047" s="32" t="s">
        <v>3421</v>
      </c>
      <c r="H3047" s="34">
        <v>42901</v>
      </c>
      <c r="I3047" s="34">
        <v>43266</v>
      </c>
      <c r="J3047" s="35">
        <v>1</v>
      </c>
      <c r="K3047" s="31" t="s">
        <v>15791</v>
      </c>
      <c r="L3047" s="23"/>
      <c r="M3047" s="32" t="s">
        <v>3549</v>
      </c>
      <c r="N3047" s="23"/>
      <c r="O3047" s="23"/>
      <c r="P3047" s="23"/>
      <c r="Q3047" s="32">
        <v>76</v>
      </c>
      <c r="R3047" s="32">
        <v>39</v>
      </c>
      <c r="S3047" s="23"/>
      <c r="T3047" s="23"/>
      <c r="U3047" s="34">
        <v>42905</v>
      </c>
      <c r="V3047" s="32" t="s">
        <v>3355</v>
      </c>
    </row>
    <row r="3048" spans="1:22" ht="15" customHeight="1" x14ac:dyDescent="0.3">
      <c r="A3048" s="24" t="s">
        <v>15792</v>
      </c>
      <c r="B3048" s="24">
        <f t="shared" ref="B3048:B3111" si="7">B3047+1</f>
        <v>3047</v>
      </c>
      <c r="C3048" s="24">
        <v>760191</v>
      </c>
      <c r="D3048" s="60" t="s">
        <v>15793</v>
      </c>
      <c r="E3048" s="24">
        <v>2</v>
      </c>
      <c r="F3048" s="24" t="s">
        <v>149</v>
      </c>
      <c r="G3048" s="24" t="s">
        <v>3421</v>
      </c>
      <c r="H3048" s="27">
        <v>42901</v>
      </c>
      <c r="I3048" s="27">
        <v>43266</v>
      </c>
      <c r="J3048" s="28">
        <v>1</v>
      </c>
      <c r="K3048" s="31" t="s">
        <v>15794</v>
      </c>
      <c r="L3048" s="23"/>
      <c r="M3048" s="24" t="s">
        <v>3549</v>
      </c>
      <c r="N3048" s="23"/>
      <c r="O3048" s="24" t="s">
        <v>15795</v>
      </c>
      <c r="P3048" s="24" t="s">
        <v>15796</v>
      </c>
      <c r="Q3048" s="24">
        <v>76</v>
      </c>
      <c r="R3048" s="24">
        <v>39</v>
      </c>
      <c r="S3048" s="23"/>
      <c r="T3048" s="23"/>
      <c r="U3048" s="27">
        <v>42902</v>
      </c>
      <c r="V3048" s="27">
        <v>43278</v>
      </c>
    </row>
    <row r="3049" spans="1:22" ht="15" customHeight="1" x14ac:dyDescent="0.3">
      <c r="A3049" s="24" t="s">
        <v>15797</v>
      </c>
      <c r="B3049" s="24">
        <f t="shared" si="7"/>
        <v>3048</v>
      </c>
      <c r="C3049" s="24">
        <v>760291</v>
      </c>
      <c r="D3049" s="60" t="s">
        <v>15798</v>
      </c>
      <c r="E3049" s="24">
        <v>2</v>
      </c>
      <c r="F3049" s="24" t="s">
        <v>149</v>
      </c>
      <c r="G3049" s="24" t="s">
        <v>3421</v>
      </c>
      <c r="H3049" s="27">
        <v>42901</v>
      </c>
      <c r="I3049" s="27">
        <v>43266</v>
      </c>
      <c r="J3049" s="28">
        <v>1</v>
      </c>
      <c r="K3049" s="31" t="s">
        <v>15794</v>
      </c>
      <c r="L3049" s="23"/>
      <c r="M3049" s="24" t="s">
        <v>3549</v>
      </c>
      <c r="N3049" s="23"/>
      <c r="O3049" s="24" t="s">
        <v>15799</v>
      </c>
      <c r="P3049" s="23"/>
      <c r="Q3049" s="24">
        <v>76</v>
      </c>
      <c r="R3049" s="24">
        <v>39</v>
      </c>
      <c r="S3049" s="23"/>
      <c r="T3049" s="23"/>
      <c r="U3049" s="27">
        <v>42902</v>
      </c>
      <c r="V3049" s="27">
        <v>43278</v>
      </c>
    </row>
    <row r="3050" spans="1:22" ht="15" customHeight="1" x14ac:dyDescent="0.3">
      <c r="A3050" s="32" t="s">
        <v>15800</v>
      </c>
      <c r="B3050" s="24">
        <f t="shared" si="7"/>
        <v>3049</v>
      </c>
      <c r="C3050" s="32">
        <v>760092</v>
      </c>
      <c r="D3050" s="33" t="s">
        <v>15801</v>
      </c>
      <c r="E3050" s="32">
        <v>1</v>
      </c>
      <c r="F3050" s="32" t="s">
        <v>149</v>
      </c>
      <c r="G3050" s="32" t="s">
        <v>3421</v>
      </c>
      <c r="H3050" s="34">
        <v>42901</v>
      </c>
      <c r="I3050" s="34">
        <v>43266</v>
      </c>
      <c r="J3050" s="35">
        <v>1</v>
      </c>
      <c r="K3050" s="31" t="s">
        <v>15802</v>
      </c>
      <c r="L3050" s="23"/>
      <c r="M3050" s="32" t="s">
        <v>375</v>
      </c>
      <c r="N3050" s="23"/>
      <c r="O3050" s="23"/>
      <c r="P3050" s="23"/>
      <c r="Q3050" s="32">
        <v>76</v>
      </c>
      <c r="R3050" s="32">
        <v>39</v>
      </c>
      <c r="S3050" s="23"/>
      <c r="T3050" s="23"/>
      <c r="U3050" s="34">
        <v>42905</v>
      </c>
      <c r="V3050" s="32" t="s">
        <v>3355</v>
      </c>
    </row>
    <row r="3051" spans="1:22" ht="15" customHeight="1" x14ac:dyDescent="0.3">
      <c r="A3051" s="24" t="s">
        <v>15803</v>
      </c>
      <c r="B3051" s="24">
        <f t="shared" si="7"/>
        <v>3050</v>
      </c>
      <c r="C3051" s="24">
        <v>760192</v>
      </c>
      <c r="D3051" s="60" t="s">
        <v>15804</v>
      </c>
      <c r="E3051" s="24">
        <v>2</v>
      </c>
      <c r="F3051" s="24" t="s">
        <v>149</v>
      </c>
      <c r="G3051" s="24" t="s">
        <v>3421</v>
      </c>
      <c r="H3051" s="27">
        <v>42901</v>
      </c>
      <c r="I3051" s="27">
        <v>43266</v>
      </c>
      <c r="J3051" s="28">
        <v>1</v>
      </c>
      <c r="K3051" s="31" t="s">
        <v>15805</v>
      </c>
      <c r="L3051" s="23"/>
      <c r="M3051" s="24" t="s">
        <v>375</v>
      </c>
      <c r="N3051" s="23"/>
      <c r="O3051" s="24" t="s">
        <v>15806</v>
      </c>
      <c r="P3051" s="24" t="s">
        <v>15807</v>
      </c>
      <c r="Q3051" s="24">
        <v>76</v>
      </c>
      <c r="R3051" s="24">
        <v>39</v>
      </c>
      <c r="S3051" s="23"/>
      <c r="T3051" s="23"/>
      <c r="U3051" s="27">
        <v>42902</v>
      </c>
      <c r="V3051" s="27">
        <v>43278</v>
      </c>
    </row>
    <row r="3052" spans="1:22" ht="15" customHeight="1" x14ac:dyDescent="0.3">
      <c r="A3052" s="24" t="s">
        <v>15808</v>
      </c>
      <c r="B3052" s="24">
        <f t="shared" si="7"/>
        <v>3051</v>
      </c>
      <c r="C3052" s="24">
        <v>760292</v>
      </c>
      <c r="D3052" s="60" t="s">
        <v>15809</v>
      </c>
      <c r="E3052" s="24">
        <v>2</v>
      </c>
      <c r="F3052" s="24" t="s">
        <v>149</v>
      </c>
      <c r="G3052" s="24" t="s">
        <v>3421</v>
      </c>
      <c r="H3052" s="27">
        <v>42901</v>
      </c>
      <c r="I3052" s="27">
        <v>43266</v>
      </c>
      <c r="J3052" s="28">
        <v>1</v>
      </c>
      <c r="K3052" s="31" t="s">
        <v>15805</v>
      </c>
      <c r="L3052" s="23"/>
      <c r="M3052" s="24" t="s">
        <v>375</v>
      </c>
      <c r="N3052" s="23"/>
      <c r="O3052" s="24" t="s">
        <v>15810</v>
      </c>
      <c r="P3052" s="23"/>
      <c r="Q3052" s="24">
        <v>76</v>
      </c>
      <c r="R3052" s="24">
        <v>39</v>
      </c>
      <c r="S3052" s="23"/>
      <c r="T3052" s="23"/>
      <c r="U3052" s="27">
        <v>42902</v>
      </c>
      <c r="V3052" s="27">
        <v>43278</v>
      </c>
    </row>
    <row r="3053" spans="1:22" ht="15" customHeight="1" x14ac:dyDescent="0.3">
      <c r="A3053" s="32" t="s">
        <v>15811</v>
      </c>
      <c r="B3053" s="24">
        <f t="shared" si="7"/>
        <v>3052</v>
      </c>
      <c r="C3053" s="32">
        <v>760093</v>
      </c>
      <c r="D3053" s="33" t="s">
        <v>15812</v>
      </c>
      <c r="E3053" s="32">
        <v>1</v>
      </c>
      <c r="F3053" s="32" t="s">
        <v>149</v>
      </c>
      <c r="G3053" s="32" t="s">
        <v>3421</v>
      </c>
      <c r="H3053" s="34">
        <v>42901</v>
      </c>
      <c r="I3053" s="34">
        <v>43266</v>
      </c>
      <c r="J3053" s="35">
        <v>1</v>
      </c>
      <c r="K3053" s="31" t="s">
        <v>15813</v>
      </c>
      <c r="L3053" s="23"/>
      <c r="M3053" s="32" t="s">
        <v>1312</v>
      </c>
      <c r="N3053" s="23"/>
      <c r="O3053" s="23"/>
      <c r="P3053" s="23"/>
      <c r="Q3053" s="32">
        <v>76</v>
      </c>
      <c r="R3053" s="32">
        <v>39</v>
      </c>
      <c r="S3053" s="23"/>
      <c r="T3053" s="23"/>
      <c r="U3053" s="34">
        <v>42905</v>
      </c>
      <c r="V3053" s="32" t="s">
        <v>3355</v>
      </c>
    </row>
    <row r="3054" spans="1:22" ht="15" customHeight="1" x14ac:dyDescent="0.3">
      <c r="A3054" s="24" t="s">
        <v>15814</v>
      </c>
      <c r="B3054" s="24">
        <f t="shared" si="7"/>
        <v>3053</v>
      </c>
      <c r="C3054" s="24">
        <v>760193</v>
      </c>
      <c r="D3054" s="60" t="s">
        <v>15815</v>
      </c>
      <c r="E3054" s="24">
        <v>2</v>
      </c>
      <c r="F3054" s="24" t="s">
        <v>149</v>
      </c>
      <c r="G3054" s="24" t="s">
        <v>3421</v>
      </c>
      <c r="H3054" s="27">
        <v>42901</v>
      </c>
      <c r="I3054" s="27">
        <v>43266</v>
      </c>
      <c r="J3054" s="28">
        <v>1</v>
      </c>
      <c r="K3054" s="31" t="s">
        <v>15816</v>
      </c>
      <c r="L3054" s="23"/>
      <c r="M3054" s="24" t="s">
        <v>1312</v>
      </c>
      <c r="N3054" s="23"/>
      <c r="O3054" s="24" t="s">
        <v>15817</v>
      </c>
      <c r="P3054" s="24" t="s">
        <v>15818</v>
      </c>
      <c r="Q3054" s="24">
        <v>76</v>
      </c>
      <c r="R3054" s="24">
        <v>39</v>
      </c>
      <c r="S3054" s="23"/>
      <c r="T3054" s="23"/>
      <c r="U3054" s="27">
        <v>42902</v>
      </c>
      <c r="V3054" s="27">
        <v>43278</v>
      </c>
    </row>
    <row r="3055" spans="1:22" ht="15" customHeight="1" x14ac:dyDescent="0.3">
      <c r="A3055" s="24" t="s">
        <v>15819</v>
      </c>
      <c r="B3055" s="24">
        <f t="shared" si="7"/>
        <v>3054</v>
      </c>
      <c r="C3055" s="24">
        <v>760293</v>
      </c>
      <c r="D3055" s="60" t="s">
        <v>15820</v>
      </c>
      <c r="E3055" s="24">
        <v>2</v>
      </c>
      <c r="F3055" s="24" t="s">
        <v>149</v>
      </c>
      <c r="G3055" s="24" t="s">
        <v>3421</v>
      </c>
      <c r="H3055" s="27">
        <v>42901</v>
      </c>
      <c r="I3055" s="27">
        <v>43266</v>
      </c>
      <c r="J3055" s="28">
        <v>1</v>
      </c>
      <c r="K3055" s="31" t="s">
        <v>15816</v>
      </c>
      <c r="L3055" s="23"/>
      <c r="M3055" s="24" t="s">
        <v>1312</v>
      </c>
      <c r="N3055" s="23"/>
      <c r="O3055" s="24" t="s">
        <v>15821</v>
      </c>
      <c r="P3055" s="23"/>
      <c r="Q3055" s="24">
        <v>76</v>
      </c>
      <c r="R3055" s="24">
        <v>39</v>
      </c>
      <c r="S3055" s="23"/>
      <c r="T3055" s="23"/>
      <c r="U3055" s="27">
        <v>42902</v>
      </c>
      <c r="V3055" s="27">
        <v>43278</v>
      </c>
    </row>
    <row r="3056" spans="1:22" ht="15" customHeight="1" x14ac:dyDescent="0.3">
      <c r="A3056" s="32" t="s">
        <v>15822</v>
      </c>
      <c r="B3056" s="24">
        <f t="shared" si="7"/>
        <v>3055</v>
      </c>
      <c r="C3056" s="32">
        <v>760094</v>
      </c>
      <c r="D3056" s="33" t="s">
        <v>15823</v>
      </c>
      <c r="E3056" s="32">
        <v>1</v>
      </c>
      <c r="F3056" s="32" t="s">
        <v>149</v>
      </c>
      <c r="G3056" s="32" t="s">
        <v>3421</v>
      </c>
      <c r="H3056" s="34">
        <v>42901</v>
      </c>
      <c r="I3056" s="34">
        <v>43266</v>
      </c>
      <c r="J3056" s="35">
        <v>1</v>
      </c>
      <c r="K3056" s="31" t="s">
        <v>15824</v>
      </c>
      <c r="L3056" s="23"/>
      <c r="M3056" s="32" t="s">
        <v>903</v>
      </c>
      <c r="N3056" s="23"/>
      <c r="O3056" s="23"/>
      <c r="P3056" s="23"/>
      <c r="Q3056" s="32">
        <v>76</v>
      </c>
      <c r="R3056" s="32">
        <v>39</v>
      </c>
      <c r="S3056" s="23"/>
      <c r="T3056" s="23"/>
      <c r="U3056" s="34">
        <v>42905</v>
      </c>
      <c r="V3056" s="32" t="s">
        <v>3355</v>
      </c>
    </row>
    <row r="3057" spans="1:22" ht="15" customHeight="1" x14ac:dyDescent="0.3">
      <c r="A3057" s="24" t="s">
        <v>15825</v>
      </c>
      <c r="B3057" s="24">
        <f t="shared" si="7"/>
        <v>3056</v>
      </c>
      <c r="C3057" s="24">
        <v>760194</v>
      </c>
      <c r="D3057" s="60" t="s">
        <v>15826</v>
      </c>
      <c r="E3057" s="24">
        <v>2</v>
      </c>
      <c r="F3057" s="24" t="s">
        <v>149</v>
      </c>
      <c r="G3057" s="24" t="s">
        <v>3421</v>
      </c>
      <c r="H3057" s="27">
        <v>42901</v>
      </c>
      <c r="I3057" s="27">
        <v>43266</v>
      </c>
      <c r="J3057" s="28">
        <v>1</v>
      </c>
      <c r="K3057" s="31" t="s">
        <v>15827</v>
      </c>
      <c r="L3057" s="23"/>
      <c r="M3057" s="24" t="s">
        <v>903</v>
      </c>
      <c r="N3057" s="23"/>
      <c r="O3057" s="24" t="s">
        <v>15828</v>
      </c>
      <c r="P3057" s="24" t="s">
        <v>15829</v>
      </c>
      <c r="Q3057" s="24">
        <v>76</v>
      </c>
      <c r="R3057" s="24">
        <v>39</v>
      </c>
      <c r="S3057" s="23"/>
      <c r="T3057" s="23"/>
      <c r="U3057" s="27">
        <v>42902</v>
      </c>
      <c r="V3057" s="27">
        <v>43278</v>
      </c>
    </row>
    <row r="3058" spans="1:22" ht="15" customHeight="1" x14ac:dyDescent="0.3">
      <c r="A3058" s="24" t="s">
        <v>15830</v>
      </c>
      <c r="B3058" s="24">
        <f t="shared" si="7"/>
        <v>3057</v>
      </c>
      <c r="C3058" s="24">
        <v>760294</v>
      </c>
      <c r="D3058" s="60" t="s">
        <v>15831</v>
      </c>
      <c r="E3058" s="24">
        <v>2</v>
      </c>
      <c r="F3058" s="24" t="s">
        <v>149</v>
      </c>
      <c r="G3058" s="24" t="s">
        <v>3421</v>
      </c>
      <c r="H3058" s="27">
        <v>42901</v>
      </c>
      <c r="I3058" s="27">
        <v>43266</v>
      </c>
      <c r="J3058" s="28">
        <v>1</v>
      </c>
      <c r="K3058" s="31" t="s">
        <v>15827</v>
      </c>
      <c r="L3058" s="23"/>
      <c r="M3058" s="24" t="s">
        <v>903</v>
      </c>
      <c r="N3058" s="23"/>
      <c r="O3058" s="24" t="s">
        <v>15832</v>
      </c>
      <c r="P3058" s="23"/>
      <c r="Q3058" s="24">
        <v>76</v>
      </c>
      <c r="R3058" s="24">
        <v>39</v>
      </c>
      <c r="S3058" s="23"/>
      <c r="T3058" s="23"/>
      <c r="U3058" s="27">
        <v>42902</v>
      </c>
      <c r="V3058" s="27">
        <v>43278</v>
      </c>
    </row>
    <row r="3059" spans="1:22" ht="15" customHeight="1" x14ac:dyDescent="0.3">
      <c r="A3059" s="32" t="s">
        <v>15833</v>
      </c>
      <c r="B3059" s="24">
        <f t="shared" si="7"/>
        <v>3058</v>
      </c>
      <c r="C3059" s="32">
        <v>760095</v>
      </c>
      <c r="D3059" s="33" t="s">
        <v>15834</v>
      </c>
      <c r="E3059" s="32">
        <v>1</v>
      </c>
      <c r="F3059" s="32" t="s">
        <v>149</v>
      </c>
      <c r="G3059" s="32" t="s">
        <v>3421</v>
      </c>
      <c r="H3059" s="34">
        <v>42901</v>
      </c>
      <c r="I3059" s="34">
        <v>43266</v>
      </c>
      <c r="J3059" s="35">
        <v>1</v>
      </c>
      <c r="K3059" s="31" t="s">
        <v>15835</v>
      </c>
      <c r="L3059" s="23"/>
      <c r="M3059" s="32" t="s">
        <v>375</v>
      </c>
      <c r="N3059" s="23"/>
      <c r="O3059" s="23"/>
      <c r="P3059" s="23"/>
      <c r="Q3059" s="32">
        <v>76</v>
      </c>
      <c r="R3059" s="32">
        <v>39</v>
      </c>
      <c r="S3059" s="23"/>
      <c r="T3059" s="23"/>
      <c r="U3059" s="34">
        <v>42905</v>
      </c>
      <c r="V3059" s="32" t="s">
        <v>3355</v>
      </c>
    </row>
    <row r="3060" spans="1:22" ht="15" customHeight="1" x14ac:dyDescent="0.3">
      <c r="A3060" s="24" t="s">
        <v>15836</v>
      </c>
      <c r="B3060" s="24">
        <f t="shared" si="7"/>
        <v>3059</v>
      </c>
      <c r="C3060" s="24">
        <v>760195</v>
      </c>
      <c r="D3060" s="60" t="s">
        <v>15837</v>
      </c>
      <c r="E3060" s="24">
        <v>2</v>
      </c>
      <c r="F3060" s="24" t="s">
        <v>149</v>
      </c>
      <c r="G3060" s="24" t="s">
        <v>3421</v>
      </c>
      <c r="H3060" s="27">
        <v>42901</v>
      </c>
      <c r="I3060" s="27">
        <v>43266</v>
      </c>
      <c r="J3060" s="28">
        <v>1</v>
      </c>
      <c r="K3060" s="31" t="s">
        <v>15838</v>
      </c>
      <c r="L3060" s="23"/>
      <c r="M3060" s="24" t="s">
        <v>375</v>
      </c>
      <c r="N3060" s="23"/>
      <c r="O3060" s="24" t="s">
        <v>15839</v>
      </c>
      <c r="P3060" s="24" t="s">
        <v>15840</v>
      </c>
      <c r="Q3060" s="24">
        <v>76</v>
      </c>
      <c r="R3060" s="24">
        <v>39</v>
      </c>
      <c r="S3060" s="23"/>
      <c r="T3060" s="23"/>
      <c r="U3060" s="27">
        <v>42902</v>
      </c>
      <c r="V3060" s="27">
        <v>43278</v>
      </c>
    </row>
    <row r="3061" spans="1:22" ht="15" customHeight="1" x14ac:dyDescent="0.3">
      <c r="A3061" s="24" t="s">
        <v>15841</v>
      </c>
      <c r="B3061" s="24">
        <f t="shared" si="7"/>
        <v>3060</v>
      </c>
      <c r="C3061" s="24">
        <v>760295</v>
      </c>
      <c r="D3061" s="60" t="s">
        <v>15842</v>
      </c>
      <c r="E3061" s="24">
        <v>2</v>
      </c>
      <c r="F3061" s="24" t="s">
        <v>149</v>
      </c>
      <c r="G3061" s="24" t="s">
        <v>3421</v>
      </c>
      <c r="H3061" s="27">
        <v>42901</v>
      </c>
      <c r="I3061" s="27">
        <v>43266</v>
      </c>
      <c r="J3061" s="28">
        <v>1</v>
      </c>
      <c r="K3061" s="31" t="s">
        <v>15838</v>
      </c>
      <c r="L3061" s="23"/>
      <c r="M3061" s="24" t="s">
        <v>375</v>
      </c>
      <c r="N3061" s="23"/>
      <c r="O3061" s="24" t="s">
        <v>15843</v>
      </c>
      <c r="P3061" s="23"/>
      <c r="Q3061" s="24">
        <v>76</v>
      </c>
      <c r="R3061" s="24">
        <v>39</v>
      </c>
      <c r="S3061" s="23"/>
      <c r="T3061" s="23"/>
      <c r="U3061" s="27">
        <v>42902</v>
      </c>
      <c r="V3061" s="27">
        <v>43278</v>
      </c>
    </row>
    <row r="3062" spans="1:22" ht="15" customHeight="1" x14ac:dyDescent="0.3">
      <c r="A3062" s="32" t="s">
        <v>15844</v>
      </c>
      <c r="B3062" s="24">
        <f t="shared" si="7"/>
        <v>3061</v>
      </c>
      <c r="C3062" s="32">
        <v>760096</v>
      </c>
      <c r="D3062" s="33" t="s">
        <v>15845</v>
      </c>
      <c r="E3062" s="32">
        <v>1</v>
      </c>
      <c r="F3062" s="32" t="s">
        <v>149</v>
      </c>
      <c r="G3062" s="32" t="s">
        <v>3421</v>
      </c>
      <c r="H3062" s="34">
        <v>42901</v>
      </c>
      <c r="I3062" s="34">
        <v>43266</v>
      </c>
      <c r="J3062" s="35">
        <v>1</v>
      </c>
      <c r="K3062" s="31" t="s">
        <v>15846</v>
      </c>
      <c r="L3062" s="23"/>
      <c r="M3062" s="32" t="s">
        <v>2639</v>
      </c>
      <c r="N3062" s="23"/>
      <c r="O3062" s="23"/>
      <c r="P3062" s="23"/>
      <c r="Q3062" s="32">
        <v>76</v>
      </c>
      <c r="R3062" s="32">
        <v>39</v>
      </c>
      <c r="S3062" s="23"/>
      <c r="T3062" s="23"/>
      <c r="U3062" s="34">
        <v>42905</v>
      </c>
      <c r="V3062" s="32" t="s">
        <v>3355</v>
      </c>
    </row>
    <row r="3063" spans="1:22" ht="15" customHeight="1" x14ac:dyDescent="0.3">
      <c r="A3063" s="24" t="s">
        <v>15847</v>
      </c>
      <c r="B3063" s="24">
        <f t="shared" si="7"/>
        <v>3062</v>
      </c>
      <c r="C3063" s="24">
        <v>760196</v>
      </c>
      <c r="D3063" s="60" t="s">
        <v>15848</v>
      </c>
      <c r="E3063" s="24">
        <v>2</v>
      </c>
      <c r="F3063" s="24" t="s">
        <v>149</v>
      </c>
      <c r="G3063" s="24" t="s">
        <v>3421</v>
      </c>
      <c r="H3063" s="27">
        <v>42901</v>
      </c>
      <c r="I3063" s="27">
        <v>43266</v>
      </c>
      <c r="J3063" s="28">
        <v>1</v>
      </c>
      <c r="K3063" s="31" t="s">
        <v>15849</v>
      </c>
      <c r="L3063" s="23"/>
      <c r="M3063" s="24" t="s">
        <v>2639</v>
      </c>
      <c r="N3063" s="23"/>
      <c r="O3063" s="24" t="s">
        <v>15850</v>
      </c>
      <c r="P3063" s="24" t="s">
        <v>15851</v>
      </c>
      <c r="Q3063" s="24">
        <v>76</v>
      </c>
      <c r="R3063" s="24">
        <v>39</v>
      </c>
      <c r="S3063" s="23"/>
      <c r="T3063" s="23"/>
      <c r="U3063" s="27">
        <v>42902</v>
      </c>
      <c r="V3063" s="27">
        <v>43278</v>
      </c>
    </row>
    <row r="3064" spans="1:22" ht="15" customHeight="1" x14ac:dyDescent="0.3">
      <c r="A3064" s="24" t="s">
        <v>15852</v>
      </c>
      <c r="B3064" s="24">
        <f t="shared" si="7"/>
        <v>3063</v>
      </c>
      <c r="C3064" s="24">
        <v>760296</v>
      </c>
      <c r="D3064" s="60" t="s">
        <v>15853</v>
      </c>
      <c r="E3064" s="24">
        <v>2</v>
      </c>
      <c r="F3064" s="24" t="s">
        <v>149</v>
      </c>
      <c r="G3064" s="24" t="s">
        <v>3421</v>
      </c>
      <c r="H3064" s="27">
        <v>42901</v>
      </c>
      <c r="I3064" s="27">
        <v>43266</v>
      </c>
      <c r="J3064" s="28">
        <v>1</v>
      </c>
      <c r="K3064" s="31" t="s">
        <v>15849</v>
      </c>
      <c r="L3064" s="23"/>
      <c r="M3064" s="24" t="s">
        <v>2639</v>
      </c>
      <c r="N3064" s="23"/>
      <c r="O3064" s="24" t="s">
        <v>15854</v>
      </c>
      <c r="P3064" s="23"/>
      <c r="Q3064" s="24">
        <v>76</v>
      </c>
      <c r="R3064" s="24">
        <v>39</v>
      </c>
      <c r="S3064" s="23"/>
      <c r="T3064" s="23"/>
      <c r="U3064" s="27">
        <v>42902</v>
      </c>
      <c r="V3064" s="27">
        <v>43278</v>
      </c>
    </row>
    <row r="3065" spans="1:22" ht="15" customHeight="1" x14ac:dyDescent="0.3">
      <c r="A3065" s="24" t="s">
        <v>15855</v>
      </c>
      <c r="B3065" s="24">
        <f t="shared" si="7"/>
        <v>3064</v>
      </c>
      <c r="C3065" s="24">
        <v>770064</v>
      </c>
      <c r="D3065" s="33" t="s">
        <v>15856</v>
      </c>
      <c r="E3065" s="24">
        <v>1</v>
      </c>
      <c r="F3065" s="24" t="s">
        <v>149</v>
      </c>
      <c r="G3065" s="24" t="s">
        <v>3561</v>
      </c>
      <c r="H3065" s="27">
        <v>42993</v>
      </c>
      <c r="I3065" s="27">
        <v>44896</v>
      </c>
      <c r="J3065" s="28">
        <v>1</v>
      </c>
      <c r="K3065" s="31" t="s">
        <v>15857</v>
      </c>
      <c r="L3065" s="24" t="s">
        <v>15858</v>
      </c>
      <c r="M3065" s="24" t="s">
        <v>12930</v>
      </c>
      <c r="N3065" s="24" t="s">
        <v>12931</v>
      </c>
      <c r="O3065" s="24" t="s">
        <v>15859</v>
      </c>
      <c r="P3065" s="23"/>
      <c r="Q3065" s="24">
        <v>77</v>
      </c>
      <c r="R3065" s="24">
        <v>39</v>
      </c>
      <c r="S3065" s="23"/>
      <c r="T3065" s="23"/>
      <c r="U3065" s="27">
        <v>42997</v>
      </c>
      <c r="V3065" s="27">
        <v>44935</v>
      </c>
    </row>
    <row r="3066" spans="1:22" ht="15" customHeight="1" x14ac:dyDescent="0.3">
      <c r="A3066" s="32" t="s">
        <v>15860</v>
      </c>
      <c r="B3066" s="24">
        <f t="shared" si="7"/>
        <v>3065</v>
      </c>
      <c r="C3066" s="25">
        <v>580037</v>
      </c>
      <c r="D3066" s="33" t="s">
        <v>15861</v>
      </c>
      <c r="E3066" s="32">
        <v>1</v>
      </c>
      <c r="F3066" s="32" t="s">
        <v>149</v>
      </c>
      <c r="G3066" s="23"/>
      <c r="H3066" s="34">
        <v>41258</v>
      </c>
      <c r="I3066" s="34">
        <v>43084</v>
      </c>
      <c r="J3066" s="35">
        <v>0.82</v>
      </c>
      <c r="K3066" s="31" t="s">
        <v>15862</v>
      </c>
      <c r="L3066" s="32" t="s">
        <v>168</v>
      </c>
      <c r="M3066" s="32" t="s">
        <v>903</v>
      </c>
      <c r="N3066" s="32" t="s">
        <v>7304</v>
      </c>
      <c r="O3066" s="68" t="s">
        <v>15863</v>
      </c>
      <c r="P3066" s="32" t="s">
        <v>15864</v>
      </c>
      <c r="Q3066" s="32">
        <v>58</v>
      </c>
      <c r="R3066" s="32">
        <v>30</v>
      </c>
      <c r="S3066" s="24">
        <v>80</v>
      </c>
      <c r="T3066" s="23"/>
      <c r="U3066" s="34">
        <v>41253</v>
      </c>
      <c r="V3066" s="34">
        <v>41897</v>
      </c>
    </row>
    <row r="3067" spans="1:22" ht="15" customHeight="1" x14ac:dyDescent="0.3">
      <c r="A3067" s="24" t="s">
        <v>15865</v>
      </c>
      <c r="B3067" s="24">
        <f t="shared" si="7"/>
        <v>3066</v>
      </c>
      <c r="C3067" s="25">
        <v>580137</v>
      </c>
      <c r="D3067" s="60" t="s">
        <v>15866</v>
      </c>
      <c r="E3067" s="24">
        <v>2</v>
      </c>
      <c r="F3067" s="24" t="s">
        <v>149</v>
      </c>
      <c r="G3067" s="24" t="s">
        <v>3421</v>
      </c>
      <c r="H3067" s="27">
        <v>41258</v>
      </c>
      <c r="I3067" s="27">
        <v>43084</v>
      </c>
      <c r="J3067" s="28">
        <v>0.85</v>
      </c>
      <c r="K3067" s="31" t="s">
        <v>15867</v>
      </c>
      <c r="L3067" s="23"/>
      <c r="M3067" s="24" t="s">
        <v>903</v>
      </c>
      <c r="N3067" s="24" t="s">
        <v>7304</v>
      </c>
      <c r="O3067" s="68" t="s">
        <v>15868</v>
      </c>
      <c r="P3067" s="24" t="s">
        <v>15869</v>
      </c>
      <c r="Q3067" s="24">
        <v>58</v>
      </c>
      <c r="R3067" s="24">
        <v>30</v>
      </c>
      <c r="S3067" s="24">
        <v>80</v>
      </c>
      <c r="T3067" s="23"/>
      <c r="U3067" s="27">
        <v>41253</v>
      </c>
      <c r="V3067" s="27">
        <v>43108</v>
      </c>
    </row>
    <row r="3068" spans="1:22" ht="15" customHeight="1" x14ac:dyDescent="0.3">
      <c r="A3068" s="24" t="s">
        <v>15870</v>
      </c>
      <c r="B3068" s="24">
        <f t="shared" si="7"/>
        <v>3067</v>
      </c>
      <c r="C3068" s="25">
        <v>630011</v>
      </c>
      <c r="D3068" s="60" t="s">
        <v>15871</v>
      </c>
      <c r="E3068" s="24">
        <v>2</v>
      </c>
      <c r="F3068" s="24" t="s">
        <v>149</v>
      </c>
      <c r="G3068" s="24" t="s">
        <v>3561</v>
      </c>
      <c r="H3068" s="27">
        <v>41713</v>
      </c>
      <c r="I3068" s="27">
        <v>43084</v>
      </c>
      <c r="J3068" s="28">
        <v>0.78</v>
      </c>
      <c r="K3068" s="31" t="s">
        <v>15872</v>
      </c>
      <c r="L3068" s="23"/>
      <c r="M3068" s="24" t="s">
        <v>1054</v>
      </c>
      <c r="N3068" s="24" t="s">
        <v>15873</v>
      </c>
      <c r="O3068" s="25" t="s">
        <v>15874</v>
      </c>
      <c r="P3068" s="24" t="s">
        <v>15875</v>
      </c>
      <c r="Q3068" s="24">
        <v>63</v>
      </c>
      <c r="R3068" s="24">
        <v>32</v>
      </c>
      <c r="S3068" s="24">
        <v>80</v>
      </c>
      <c r="T3068" s="23"/>
      <c r="U3068" s="27">
        <v>41702</v>
      </c>
      <c r="V3068" s="27">
        <v>43108</v>
      </c>
    </row>
    <row r="3069" spans="1:22" ht="15" customHeight="1" x14ac:dyDescent="0.3">
      <c r="A3069" s="32" t="s">
        <v>15876</v>
      </c>
      <c r="B3069" s="24">
        <f t="shared" si="7"/>
        <v>3068</v>
      </c>
      <c r="C3069" s="32">
        <v>790053</v>
      </c>
      <c r="D3069" s="33" t="s">
        <v>15877</v>
      </c>
      <c r="E3069" s="32">
        <v>1</v>
      </c>
      <c r="F3069" s="32" t="s">
        <v>149</v>
      </c>
      <c r="G3069" s="32" t="s">
        <v>15266</v>
      </c>
      <c r="H3069" s="34">
        <v>43174</v>
      </c>
      <c r="I3069" s="34">
        <v>43357</v>
      </c>
      <c r="J3069" s="35">
        <v>0.9</v>
      </c>
      <c r="K3069" s="31" t="s">
        <v>15878</v>
      </c>
      <c r="L3069" s="23"/>
      <c r="M3069" s="32" t="s">
        <v>903</v>
      </c>
      <c r="N3069" s="23"/>
      <c r="O3069" s="32" t="s">
        <v>15879</v>
      </c>
      <c r="P3069" s="23"/>
      <c r="Q3069" s="32">
        <v>79</v>
      </c>
      <c r="R3069" s="32">
        <v>40</v>
      </c>
      <c r="S3069" s="23"/>
      <c r="T3069" s="23"/>
      <c r="U3069" s="34">
        <v>43186</v>
      </c>
      <c r="V3069" s="32" t="s">
        <v>3355</v>
      </c>
    </row>
    <row r="3070" spans="1:22" ht="15" customHeight="1" x14ac:dyDescent="0.3">
      <c r="A3070" s="24" t="s">
        <v>15880</v>
      </c>
      <c r="B3070" s="24">
        <f t="shared" si="7"/>
        <v>3069</v>
      </c>
      <c r="C3070" s="24">
        <v>790153</v>
      </c>
      <c r="D3070" s="60" t="s">
        <v>15881</v>
      </c>
      <c r="E3070" s="24">
        <v>2</v>
      </c>
      <c r="F3070" s="24" t="s">
        <v>149</v>
      </c>
      <c r="G3070" s="24" t="s">
        <v>15266</v>
      </c>
      <c r="H3070" s="27">
        <v>43174</v>
      </c>
      <c r="I3070" s="27">
        <v>43357</v>
      </c>
      <c r="J3070" s="28">
        <v>0.8</v>
      </c>
      <c r="K3070" s="31" t="s">
        <v>15878</v>
      </c>
      <c r="L3070" s="23"/>
      <c r="M3070" s="24" t="s">
        <v>903</v>
      </c>
      <c r="N3070" s="23"/>
      <c r="O3070" s="24" t="s">
        <v>15882</v>
      </c>
      <c r="P3070" s="23"/>
      <c r="Q3070" s="24">
        <v>79</v>
      </c>
      <c r="R3070" s="24">
        <v>40</v>
      </c>
      <c r="S3070" s="23"/>
      <c r="T3070" s="23"/>
      <c r="U3070" s="27">
        <v>43186</v>
      </c>
      <c r="V3070" s="27">
        <v>43278</v>
      </c>
    </row>
    <row r="3071" spans="1:22" ht="15" customHeight="1" x14ac:dyDescent="0.3">
      <c r="A3071" s="24" t="s">
        <v>15883</v>
      </c>
      <c r="B3071" s="24">
        <f t="shared" si="7"/>
        <v>3070</v>
      </c>
      <c r="C3071" s="24">
        <v>790253</v>
      </c>
      <c r="D3071" s="60" t="s">
        <v>15884</v>
      </c>
      <c r="E3071" s="24">
        <v>2</v>
      </c>
      <c r="F3071" s="24" t="s">
        <v>149</v>
      </c>
      <c r="G3071" s="24" t="s">
        <v>15266</v>
      </c>
      <c r="H3071" s="27">
        <v>43174</v>
      </c>
      <c r="I3071" s="27">
        <v>43357</v>
      </c>
      <c r="J3071" s="28">
        <v>1</v>
      </c>
      <c r="K3071" s="31" t="s">
        <v>15878</v>
      </c>
      <c r="L3071" s="23"/>
      <c r="M3071" s="24" t="s">
        <v>903</v>
      </c>
      <c r="N3071" s="23"/>
      <c r="O3071" s="24" t="s">
        <v>15885</v>
      </c>
      <c r="P3071" s="23"/>
      <c r="Q3071" s="24">
        <v>79</v>
      </c>
      <c r="R3071" s="24">
        <v>40</v>
      </c>
      <c r="S3071" s="23"/>
      <c r="T3071" s="23"/>
      <c r="U3071" s="27">
        <v>43186</v>
      </c>
      <c r="V3071" s="27">
        <v>43353</v>
      </c>
    </row>
    <row r="3072" spans="1:22" ht="15" customHeight="1" x14ac:dyDescent="0.3">
      <c r="A3072" s="32" t="s">
        <v>15886</v>
      </c>
      <c r="B3072" s="24">
        <f t="shared" si="7"/>
        <v>3071</v>
      </c>
      <c r="C3072" s="32">
        <v>790056</v>
      </c>
      <c r="D3072" s="33" t="s">
        <v>15887</v>
      </c>
      <c r="E3072" s="32">
        <v>1</v>
      </c>
      <c r="F3072" s="32" t="s">
        <v>149</v>
      </c>
      <c r="G3072" s="32" t="s">
        <v>3421</v>
      </c>
      <c r="H3072" s="34">
        <v>43174</v>
      </c>
      <c r="I3072" s="34">
        <v>43266</v>
      </c>
      <c r="J3072" s="35">
        <v>1</v>
      </c>
      <c r="K3072" s="31" t="s">
        <v>15888</v>
      </c>
      <c r="L3072" s="23"/>
      <c r="M3072" s="32" t="s">
        <v>12945</v>
      </c>
      <c r="N3072" s="23"/>
      <c r="O3072" s="32" t="s">
        <v>15889</v>
      </c>
      <c r="P3072" s="23"/>
      <c r="Q3072" s="32">
        <v>79</v>
      </c>
      <c r="R3072" s="32">
        <v>40</v>
      </c>
      <c r="S3072" s="23"/>
      <c r="T3072" s="23"/>
      <c r="U3072" s="34">
        <v>43186</v>
      </c>
      <c r="V3072" s="32" t="s">
        <v>3355</v>
      </c>
    </row>
    <row r="3073" spans="1:22" ht="15" customHeight="1" x14ac:dyDescent="0.3">
      <c r="A3073" s="24" t="s">
        <v>15890</v>
      </c>
      <c r="B3073" s="24">
        <f t="shared" si="7"/>
        <v>3072</v>
      </c>
      <c r="C3073" s="24">
        <v>790156</v>
      </c>
      <c r="D3073" s="60" t="s">
        <v>15891</v>
      </c>
      <c r="E3073" s="24">
        <v>2</v>
      </c>
      <c r="F3073" s="24" t="s">
        <v>149</v>
      </c>
      <c r="G3073" s="24" t="s">
        <v>3421</v>
      </c>
      <c r="H3073" s="27">
        <v>43174</v>
      </c>
      <c r="I3073" s="27">
        <v>43266</v>
      </c>
      <c r="J3073" s="28">
        <v>1</v>
      </c>
      <c r="K3073" s="31" t="s">
        <v>15892</v>
      </c>
      <c r="L3073" s="23"/>
      <c r="M3073" s="24" t="s">
        <v>12945</v>
      </c>
      <c r="N3073" s="23"/>
      <c r="O3073" s="24" t="s">
        <v>15893</v>
      </c>
      <c r="P3073" s="23"/>
      <c r="Q3073" s="24">
        <v>79</v>
      </c>
      <c r="R3073" s="24">
        <v>40</v>
      </c>
      <c r="S3073" s="23"/>
      <c r="T3073" s="23"/>
      <c r="U3073" s="27">
        <v>43186</v>
      </c>
      <c r="V3073" s="27">
        <v>43278</v>
      </c>
    </row>
    <row r="3074" spans="1:22" ht="15" customHeight="1" x14ac:dyDescent="0.3">
      <c r="A3074" s="24" t="s">
        <v>15894</v>
      </c>
      <c r="B3074" s="24">
        <f t="shared" si="7"/>
        <v>3073</v>
      </c>
      <c r="C3074" s="24">
        <v>801203</v>
      </c>
      <c r="D3074" s="24" t="s">
        <v>15895</v>
      </c>
      <c r="E3074" s="24">
        <v>2</v>
      </c>
      <c r="F3074" s="24" t="s">
        <v>149</v>
      </c>
      <c r="G3074" s="24" t="s">
        <v>3421</v>
      </c>
      <c r="H3074" s="27">
        <v>43235</v>
      </c>
      <c r="I3074" s="27">
        <v>43235</v>
      </c>
      <c r="J3074" s="28">
        <v>1</v>
      </c>
      <c r="K3074" s="31" t="s">
        <v>15892</v>
      </c>
      <c r="L3074" s="23"/>
      <c r="M3074" s="24" t="s">
        <v>12945</v>
      </c>
      <c r="N3074" s="23"/>
      <c r="O3074" s="24" t="s">
        <v>15896</v>
      </c>
      <c r="P3074" s="23"/>
      <c r="Q3074" s="24">
        <v>80</v>
      </c>
      <c r="R3074" s="24">
        <v>41</v>
      </c>
      <c r="S3074" s="23"/>
      <c r="T3074" s="23"/>
      <c r="U3074" s="27">
        <v>43278</v>
      </c>
      <c r="V3074" s="24" t="s">
        <v>3355</v>
      </c>
    </row>
    <row r="3075" spans="1:22" ht="15" customHeight="1" x14ac:dyDescent="0.3">
      <c r="A3075" s="32" t="s">
        <v>15897</v>
      </c>
      <c r="B3075" s="24">
        <f t="shared" si="7"/>
        <v>3074</v>
      </c>
      <c r="C3075" s="32">
        <v>790055</v>
      </c>
      <c r="D3075" s="33" t="s">
        <v>15898</v>
      </c>
      <c r="E3075" s="32">
        <v>1</v>
      </c>
      <c r="F3075" s="32" t="s">
        <v>149</v>
      </c>
      <c r="G3075" s="32" t="s">
        <v>3421</v>
      </c>
      <c r="H3075" s="34">
        <v>43174</v>
      </c>
      <c r="I3075" s="34">
        <v>43448</v>
      </c>
      <c r="J3075" s="35">
        <v>1</v>
      </c>
      <c r="K3075" s="31" t="s">
        <v>15899</v>
      </c>
      <c r="L3075" s="23"/>
      <c r="M3075" s="32" t="s">
        <v>13600</v>
      </c>
      <c r="N3075" s="23"/>
      <c r="O3075" s="32" t="s">
        <v>15900</v>
      </c>
      <c r="P3075" s="23"/>
      <c r="Q3075" s="32">
        <v>79</v>
      </c>
      <c r="R3075" s="32">
        <v>40</v>
      </c>
      <c r="S3075" s="23"/>
      <c r="T3075" s="23"/>
      <c r="U3075" s="34">
        <v>43186</v>
      </c>
      <c r="V3075" s="32" t="s">
        <v>3355</v>
      </c>
    </row>
    <row r="3076" spans="1:22" ht="15" customHeight="1" x14ac:dyDescent="0.3">
      <c r="A3076" s="24" t="s">
        <v>15901</v>
      </c>
      <c r="B3076" s="24">
        <f t="shared" si="7"/>
        <v>3075</v>
      </c>
      <c r="C3076" s="24">
        <v>790155</v>
      </c>
      <c r="D3076" s="60" t="s">
        <v>15902</v>
      </c>
      <c r="E3076" s="24">
        <v>2</v>
      </c>
      <c r="F3076" s="24" t="s">
        <v>149</v>
      </c>
      <c r="G3076" s="24" t="s">
        <v>3421</v>
      </c>
      <c r="H3076" s="27">
        <v>43174</v>
      </c>
      <c r="I3076" s="27">
        <v>43266</v>
      </c>
      <c r="J3076" s="28">
        <v>1</v>
      </c>
      <c r="K3076" s="31" t="s">
        <v>15903</v>
      </c>
      <c r="L3076" s="23"/>
      <c r="M3076" s="24" t="s">
        <v>13600</v>
      </c>
      <c r="N3076" s="23"/>
      <c r="O3076" s="24" t="s">
        <v>15904</v>
      </c>
      <c r="P3076" s="23"/>
      <c r="Q3076" s="24">
        <v>79</v>
      </c>
      <c r="R3076" s="24">
        <v>40</v>
      </c>
      <c r="S3076" s="23"/>
      <c r="T3076" s="23"/>
      <c r="U3076" s="27">
        <v>43186</v>
      </c>
      <c r="V3076" s="27">
        <v>43278</v>
      </c>
    </row>
    <row r="3077" spans="1:22" ht="15" customHeight="1" x14ac:dyDescent="0.3">
      <c r="A3077" s="24" t="s">
        <v>15905</v>
      </c>
      <c r="B3077" s="24">
        <f t="shared" si="7"/>
        <v>3076</v>
      </c>
      <c r="C3077" s="24">
        <v>810062</v>
      </c>
      <c r="D3077" s="60" t="s">
        <v>15906</v>
      </c>
      <c r="E3077" s="24">
        <v>2</v>
      </c>
      <c r="F3077" s="24" t="s">
        <v>149</v>
      </c>
      <c r="G3077" s="24" t="s">
        <v>3561</v>
      </c>
      <c r="H3077" s="27">
        <v>43357</v>
      </c>
      <c r="I3077" s="27">
        <v>43448</v>
      </c>
      <c r="J3077" s="28">
        <v>1</v>
      </c>
      <c r="K3077" s="31" t="s">
        <v>15907</v>
      </c>
      <c r="L3077" s="23"/>
      <c r="M3077" s="24" t="s">
        <v>13600</v>
      </c>
      <c r="N3077" s="23"/>
      <c r="O3077" s="24" t="s">
        <v>14522</v>
      </c>
      <c r="P3077" s="23"/>
      <c r="Q3077" s="23"/>
      <c r="R3077" s="23"/>
      <c r="S3077" s="23"/>
      <c r="T3077" s="23"/>
      <c r="U3077" s="27">
        <v>43368</v>
      </c>
      <c r="V3077" s="27">
        <v>43481</v>
      </c>
    </row>
    <row r="3078" spans="1:22" ht="15" customHeight="1" x14ac:dyDescent="0.3">
      <c r="A3078" s="24" t="s">
        <v>168</v>
      </c>
      <c r="B3078" s="24">
        <f t="shared" si="7"/>
        <v>3077</v>
      </c>
      <c r="C3078" s="25">
        <v>0</v>
      </c>
      <c r="D3078" s="26" t="s">
        <v>15908</v>
      </c>
      <c r="E3078" s="24">
        <v>1</v>
      </c>
      <c r="F3078" s="24" t="s">
        <v>149</v>
      </c>
      <c r="G3078" s="23"/>
      <c r="H3078" s="27">
        <v>42530</v>
      </c>
      <c r="I3078" s="27">
        <v>42530</v>
      </c>
      <c r="J3078" s="28">
        <v>1</v>
      </c>
      <c r="K3078" s="24" t="s">
        <v>168</v>
      </c>
      <c r="L3078" s="24" t="s">
        <v>168</v>
      </c>
      <c r="M3078" s="24" t="s">
        <v>168</v>
      </c>
      <c r="N3078" s="24" t="s">
        <v>168</v>
      </c>
      <c r="O3078" s="25" t="s">
        <v>168</v>
      </c>
      <c r="P3078" s="24" t="s">
        <v>168</v>
      </c>
      <c r="Q3078" s="23"/>
      <c r="R3078" s="23"/>
      <c r="S3078" s="23"/>
      <c r="T3078" s="23"/>
      <c r="U3078" s="27">
        <v>41880</v>
      </c>
      <c r="V3078" s="27">
        <v>41880</v>
      </c>
    </row>
    <row r="3079" spans="1:22" ht="15" customHeight="1" x14ac:dyDescent="0.3">
      <c r="A3079" s="24" t="s">
        <v>168</v>
      </c>
      <c r="B3079" s="24">
        <f t="shared" si="7"/>
        <v>3078</v>
      </c>
      <c r="C3079" s="25">
        <v>0</v>
      </c>
      <c r="D3079" s="59" t="s">
        <v>15909</v>
      </c>
      <c r="E3079" s="24">
        <v>1</v>
      </c>
      <c r="F3079" s="24" t="s">
        <v>149</v>
      </c>
      <c r="G3079" s="23"/>
      <c r="H3079" s="27">
        <v>42530</v>
      </c>
      <c r="I3079" s="27">
        <v>42530</v>
      </c>
      <c r="J3079" s="28">
        <v>1</v>
      </c>
      <c r="K3079" s="24" t="s">
        <v>168</v>
      </c>
      <c r="L3079" s="24" t="s">
        <v>168</v>
      </c>
      <c r="M3079" s="24" t="s">
        <v>168</v>
      </c>
      <c r="N3079" s="24" t="s">
        <v>168</v>
      </c>
      <c r="O3079" s="25" t="s">
        <v>168</v>
      </c>
      <c r="P3079" s="24" t="s">
        <v>168</v>
      </c>
      <c r="Q3079" s="23"/>
      <c r="R3079" s="23"/>
      <c r="S3079" s="23"/>
      <c r="T3079" s="23"/>
      <c r="U3079" s="27">
        <v>41880</v>
      </c>
      <c r="V3079" s="27">
        <v>41880</v>
      </c>
    </row>
    <row r="3080" spans="1:22" ht="15" customHeight="1" x14ac:dyDescent="0.3">
      <c r="A3080" s="24" t="s">
        <v>15910</v>
      </c>
      <c r="B3080" s="24">
        <f t="shared" si="7"/>
        <v>3079</v>
      </c>
      <c r="C3080" s="24">
        <v>730056</v>
      </c>
      <c r="D3080" s="33" t="s">
        <v>15911</v>
      </c>
      <c r="E3080" s="24">
        <v>1</v>
      </c>
      <c r="F3080" s="24" t="s">
        <v>149</v>
      </c>
      <c r="G3080" s="24" t="s">
        <v>3398</v>
      </c>
      <c r="H3080" s="27">
        <v>42632</v>
      </c>
      <c r="I3080" s="27">
        <v>43084</v>
      </c>
      <c r="J3080" s="28">
        <v>1</v>
      </c>
      <c r="K3080" s="31" t="s">
        <v>15912</v>
      </c>
      <c r="L3080" s="23"/>
      <c r="M3080" s="24" t="s">
        <v>15913</v>
      </c>
      <c r="N3080" s="24" t="s">
        <v>15914</v>
      </c>
      <c r="O3080" s="24" t="s">
        <v>15915</v>
      </c>
      <c r="P3080" s="24">
        <v>32.863999999999997</v>
      </c>
      <c r="Q3080" s="24">
        <v>73</v>
      </c>
      <c r="R3080" s="24">
        <v>37</v>
      </c>
      <c r="S3080" s="23"/>
      <c r="T3080" s="23"/>
      <c r="U3080" s="27">
        <v>42632</v>
      </c>
      <c r="V3080" s="27">
        <v>43084</v>
      </c>
    </row>
    <row r="3081" spans="1:22" ht="15" customHeight="1" x14ac:dyDescent="0.3">
      <c r="A3081" s="24" t="s">
        <v>15916</v>
      </c>
      <c r="B3081" s="24">
        <f t="shared" si="7"/>
        <v>3080</v>
      </c>
      <c r="C3081" s="24">
        <v>750043</v>
      </c>
      <c r="D3081" s="33" t="s">
        <v>15917</v>
      </c>
      <c r="E3081" s="24">
        <v>1</v>
      </c>
      <c r="F3081" s="24" t="s">
        <v>149</v>
      </c>
      <c r="G3081" s="24" t="s">
        <v>3438</v>
      </c>
      <c r="H3081" s="27">
        <v>42809</v>
      </c>
      <c r="I3081" s="27">
        <v>43266</v>
      </c>
      <c r="J3081" s="28">
        <v>1</v>
      </c>
      <c r="K3081" s="31" t="s">
        <v>15918</v>
      </c>
      <c r="L3081" s="23"/>
      <c r="M3081" s="24" t="s">
        <v>7027</v>
      </c>
      <c r="N3081" s="23"/>
      <c r="O3081" s="24" t="s">
        <v>15919</v>
      </c>
      <c r="P3081" s="24">
        <v>38.816000000000003</v>
      </c>
      <c r="Q3081" s="24">
        <v>75</v>
      </c>
      <c r="R3081" s="24">
        <v>38</v>
      </c>
      <c r="S3081" s="23"/>
      <c r="T3081" s="23"/>
      <c r="U3081" s="27">
        <v>42815</v>
      </c>
      <c r="V3081" s="27">
        <v>43278</v>
      </c>
    </row>
    <row r="3082" spans="1:22" ht="15" customHeight="1" x14ac:dyDescent="0.3">
      <c r="A3082" s="24" t="s">
        <v>15920</v>
      </c>
      <c r="B3082" s="24">
        <f t="shared" si="7"/>
        <v>3081</v>
      </c>
      <c r="C3082" s="24">
        <v>750040</v>
      </c>
      <c r="D3082" s="33" t="s">
        <v>15921</v>
      </c>
      <c r="E3082" s="24">
        <v>1</v>
      </c>
      <c r="F3082" s="24" t="s">
        <v>149</v>
      </c>
      <c r="G3082" s="24" t="s">
        <v>3414</v>
      </c>
      <c r="H3082" s="27">
        <v>42809</v>
      </c>
      <c r="I3082" s="27">
        <v>43266</v>
      </c>
      <c r="J3082" s="28">
        <v>1</v>
      </c>
      <c r="K3082" s="31" t="s">
        <v>15922</v>
      </c>
      <c r="L3082" s="23"/>
      <c r="M3082" s="24" t="s">
        <v>4535</v>
      </c>
      <c r="N3082" s="23"/>
      <c r="O3082" s="24" t="s">
        <v>15923</v>
      </c>
      <c r="P3082" s="24">
        <v>38.811</v>
      </c>
      <c r="Q3082" s="24">
        <v>75</v>
      </c>
      <c r="R3082" s="24">
        <v>38</v>
      </c>
      <c r="S3082" s="23"/>
      <c r="T3082" s="23"/>
      <c r="U3082" s="27">
        <v>42815</v>
      </c>
      <c r="V3082" s="27">
        <v>43278</v>
      </c>
    </row>
    <row r="3083" spans="1:22" ht="15" customHeight="1" x14ac:dyDescent="0.3">
      <c r="A3083" s="24" t="s">
        <v>15924</v>
      </c>
      <c r="B3083" s="24">
        <f t="shared" si="7"/>
        <v>3082</v>
      </c>
      <c r="C3083" s="24">
        <v>710045</v>
      </c>
      <c r="D3083" s="33" t="s">
        <v>15925</v>
      </c>
      <c r="E3083" s="24">
        <v>1</v>
      </c>
      <c r="F3083" s="24" t="s">
        <v>149</v>
      </c>
      <c r="G3083" s="24" t="s">
        <v>3405</v>
      </c>
      <c r="H3083" s="27">
        <v>42430</v>
      </c>
      <c r="I3083" s="27">
        <v>43081</v>
      </c>
      <c r="J3083" s="28">
        <v>1</v>
      </c>
      <c r="K3083" s="31" t="s">
        <v>15926</v>
      </c>
      <c r="L3083" s="23"/>
      <c r="M3083" s="24" t="s">
        <v>15927</v>
      </c>
      <c r="N3083" s="24" t="s">
        <v>15928</v>
      </c>
      <c r="O3083" s="24" t="s">
        <v>15929</v>
      </c>
      <c r="P3083" s="24">
        <v>33.899000000000001</v>
      </c>
      <c r="Q3083" s="24">
        <v>71</v>
      </c>
      <c r="R3083" s="24">
        <v>36</v>
      </c>
      <c r="S3083" s="23"/>
      <c r="T3083" s="23"/>
      <c r="U3083" s="27">
        <v>42430</v>
      </c>
      <c r="V3083" s="27">
        <v>42989</v>
      </c>
    </row>
    <row r="3084" spans="1:22" ht="15" customHeight="1" x14ac:dyDescent="0.3">
      <c r="A3084" s="24" t="s">
        <v>15930</v>
      </c>
      <c r="B3084" s="24">
        <f t="shared" si="7"/>
        <v>3083</v>
      </c>
      <c r="C3084" s="24">
        <v>760080</v>
      </c>
      <c r="D3084" s="33" t="s">
        <v>15931</v>
      </c>
      <c r="E3084" s="24">
        <v>1</v>
      </c>
      <c r="F3084" s="24" t="s">
        <v>149</v>
      </c>
      <c r="G3084" s="24" t="s">
        <v>3438</v>
      </c>
      <c r="H3084" s="27">
        <v>42901</v>
      </c>
      <c r="I3084" s="27">
        <v>43084</v>
      </c>
      <c r="J3084" s="28">
        <v>1</v>
      </c>
      <c r="K3084" s="31" t="s">
        <v>15932</v>
      </c>
      <c r="L3084" s="23"/>
      <c r="M3084" s="24" t="s">
        <v>1312</v>
      </c>
      <c r="N3084" s="23"/>
      <c r="O3084" s="24" t="s">
        <v>15933</v>
      </c>
      <c r="P3084" s="24">
        <v>38.805999999999997</v>
      </c>
      <c r="Q3084" s="24">
        <v>76</v>
      </c>
      <c r="R3084" s="24">
        <v>39</v>
      </c>
      <c r="S3084" s="23"/>
      <c r="T3084" s="23"/>
      <c r="U3084" s="27">
        <v>42902</v>
      </c>
      <c r="V3084" s="27">
        <v>43108</v>
      </c>
    </row>
    <row r="3085" spans="1:22" ht="15" customHeight="1" x14ac:dyDescent="0.3">
      <c r="A3085" s="24" t="s">
        <v>168</v>
      </c>
      <c r="B3085" s="24">
        <f t="shared" si="7"/>
        <v>3084</v>
      </c>
      <c r="C3085" s="25">
        <v>0</v>
      </c>
      <c r="D3085" s="59" t="s">
        <v>15934</v>
      </c>
      <c r="E3085" s="24">
        <v>1</v>
      </c>
      <c r="F3085" s="24" t="s">
        <v>149</v>
      </c>
      <c r="G3085" s="23"/>
      <c r="H3085" s="27">
        <v>42530</v>
      </c>
      <c r="I3085" s="27">
        <v>42530</v>
      </c>
      <c r="J3085" s="28">
        <v>1</v>
      </c>
      <c r="K3085" s="24" t="s">
        <v>168</v>
      </c>
      <c r="L3085" s="24" t="s">
        <v>168</v>
      </c>
      <c r="M3085" s="24" t="s">
        <v>168</v>
      </c>
      <c r="N3085" s="24" t="s">
        <v>168</v>
      </c>
      <c r="O3085" s="25" t="s">
        <v>168</v>
      </c>
      <c r="P3085" s="24" t="s">
        <v>168</v>
      </c>
      <c r="Q3085" s="23"/>
      <c r="R3085" s="23"/>
      <c r="S3085" s="23"/>
      <c r="T3085" s="23"/>
      <c r="U3085" s="27">
        <v>41880</v>
      </c>
      <c r="V3085" s="27">
        <v>41880</v>
      </c>
    </row>
    <row r="3086" spans="1:22" ht="15" customHeight="1" x14ac:dyDescent="0.3">
      <c r="A3086" s="24" t="s">
        <v>15935</v>
      </c>
      <c r="B3086" s="24">
        <f t="shared" si="7"/>
        <v>3085</v>
      </c>
      <c r="C3086" s="24">
        <v>710064</v>
      </c>
      <c r="D3086" s="33" t="s">
        <v>15936</v>
      </c>
      <c r="E3086" s="24">
        <v>1</v>
      </c>
      <c r="F3086" s="24" t="s">
        <v>149</v>
      </c>
      <c r="G3086" s="24" t="s">
        <v>3421</v>
      </c>
      <c r="H3086" s="27">
        <v>42444</v>
      </c>
      <c r="I3086" s="27">
        <v>42809</v>
      </c>
      <c r="J3086" s="28">
        <v>1</v>
      </c>
      <c r="K3086" s="31" t="s">
        <v>15937</v>
      </c>
      <c r="L3086" s="23"/>
      <c r="M3086" s="24" t="s">
        <v>375</v>
      </c>
      <c r="N3086" s="23"/>
      <c r="O3086" s="24" t="s">
        <v>15938</v>
      </c>
      <c r="P3086" s="24">
        <v>36.74</v>
      </c>
      <c r="Q3086" s="24">
        <v>71</v>
      </c>
      <c r="R3086" s="24">
        <v>36</v>
      </c>
      <c r="S3086" s="24">
        <v>80</v>
      </c>
      <c r="T3086" s="23"/>
      <c r="U3086" s="27">
        <v>42451</v>
      </c>
      <c r="V3086" s="27">
        <v>42928</v>
      </c>
    </row>
    <row r="3087" spans="1:22" ht="15" customHeight="1" x14ac:dyDescent="0.3">
      <c r="A3087" s="24" t="s">
        <v>15939</v>
      </c>
      <c r="B3087" s="24">
        <f t="shared" si="7"/>
        <v>3086</v>
      </c>
      <c r="C3087" s="24">
        <v>730070</v>
      </c>
      <c r="D3087" s="33" t="s">
        <v>15940</v>
      </c>
      <c r="E3087" s="24">
        <v>1</v>
      </c>
      <c r="F3087" s="24" t="s">
        <v>149</v>
      </c>
      <c r="G3087" s="24" t="s">
        <v>3421</v>
      </c>
      <c r="H3087" s="27">
        <v>42628</v>
      </c>
      <c r="I3087" s="27">
        <v>42901</v>
      </c>
      <c r="J3087" s="28">
        <v>1</v>
      </c>
      <c r="K3087" s="31" t="s">
        <v>15941</v>
      </c>
      <c r="L3087" s="23"/>
      <c r="M3087" s="24" t="s">
        <v>1125</v>
      </c>
      <c r="N3087" s="23"/>
      <c r="O3087" s="24" t="s">
        <v>15942</v>
      </c>
      <c r="P3087" s="24">
        <v>36.765999999999998</v>
      </c>
      <c r="Q3087" s="24">
        <v>73</v>
      </c>
      <c r="R3087" s="24">
        <v>37</v>
      </c>
      <c r="S3087" s="23"/>
      <c r="T3087" s="23"/>
      <c r="U3087" s="27">
        <v>42639</v>
      </c>
      <c r="V3087" s="27">
        <v>42905</v>
      </c>
    </row>
    <row r="3088" spans="1:22" ht="15" customHeight="1" x14ac:dyDescent="0.3">
      <c r="A3088" s="24" t="s">
        <v>15943</v>
      </c>
      <c r="B3088" s="24">
        <f t="shared" si="7"/>
        <v>3087</v>
      </c>
      <c r="C3088" s="24">
        <v>740066</v>
      </c>
      <c r="D3088" s="33" t="s">
        <v>15944</v>
      </c>
      <c r="E3088" s="24">
        <v>1</v>
      </c>
      <c r="F3088" s="24" t="s">
        <v>149</v>
      </c>
      <c r="G3088" s="24" t="s">
        <v>3467</v>
      </c>
      <c r="H3088" s="27">
        <v>42719</v>
      </c>
      <c r="I3088" s="27">
        <v>42993</v>
      </c>
      <c r="J3088" s="28">
        <v>1</v>
      </c>
      <c r="K3088" s="31" t="s">
        <v>15945</v>
      </c>
      <c r="L3088" s="23"/>
      <c r="M3088" s="24" t="s">
        <v>1637</v>
      </c>
      <c r="N3088" s="23"/>
      <c r="O3088" s="24" t="s">
        <v>15946</v>
      </c>
      <c r="P3088" s="24">
        <v>36.753999999999998</v>
      </c>
      <c r="Q3088" s="24">
        <v>74</v>
      </c>
      <c r="R3088" s="24">
        <v>38</v>
      </c>
      <c r="S3088" s="23"/>
      <c r="T3088" s="23"/>
      <c r="U3088" s="27">
        <v>42724</v>
      </c>
      <c r="V3088" s="27">
        <v>42997</v>
      </c>
    </row>
    <row r="3089" spans="1:22" ht="15" customHeight="1" x14ac:dyDescent="0.3">
      <c r="A3089" s="24" t="s">
        <v>15947</v>
      </c>
      <c r="B3089" s="24">
        <f t="shared" si="7"/>
        <v>3088</v>
      </c>
      <c r="C3089" s="24">
        <v>760081</v>
      </c>
      <c r="D3089" s="33" t="s">
        <v>15948</v>
      </c>
      <c r="E3089" s="24">
        <v>1</v>
      </c>
      <c r="F3089" s="24" t="s">
        <v>149</v>
      </c>
      <c r="G3089" s="24" t="s">
        <v>3421</v>
      </c>
      <c r="H3089" s="27">
        <v>42901</v>
      </c>
      <c r="I3089" s="27">
        <v>43084</v>
      </c>
      <c r="J3089" s="28">
        <v>1</v>
      </c>
      <c r="K3089" s="31" t="s">
        <v>15949</v>
      </c>
      <c r="L3089" s="23"/>
      <c r="M3089" s="24" t="s">
        <v>375</v>
      </c>
      <c r="N3089" s="23"/>
      <c r="O3089" s="24" t="s">
        <v>15950</v>
      </c>
      <c r="P3089" s="24">
        <v>36.756999999999998</v>
      </c>
      <c r="Q3089" s="24">
        <v>76</v>
      </c>
      <c r="R3089" s="24">
        <v>39</v>
      </c>
      <c r="S3089" s="23"/>
      <c r="T3089" s="23"/>
      <c r="U3089" s="27">
        <v>42902</v>
      </c>
      <c r="V3089" s="27">
        <v>43108</v>
      </c>
    </row>
    <row r="3090" spans="1:22" ht="15" customHeight="1" x14ac:dyDescent="0.3">
      <c r="A3090" s="24" t="s">
        <v>168</v>
      </c>
      <c r="B3090" s="24">
        <f t="shared" si="7"/>
        <v>3089</v>
      </c>
      <c r="C3090" s="25">
        <v>0</v>
      </c>
      <c r="D3090" s="59" t="s">
        <v>15951</v>
      </c>
      <c r="E3090" s="24">
        <v>1</v>
      </c>
      <c r="F3090" s="24" t="s">
        <v>149</v>
      </c>
      <c r="G3090" s="23"/>
      <c r="H3090" s="27">
        <v>42986</v>
      </c>
      <c r="I3090" s="27">
        <v>43175</v>
      </c>
      <c r="J3090" s="28">
        <v>1</v>
      </c>
      <c r="K3090" s="24" t="s">
        <v>168</v>
      </c>
      <c r="L3090" s="24" t="s">
        <v>168</v>
      </c>
      <c r="M3090" s="24" t="s">
        <v>168</v>
      </c>
      <c r="N3090" s="24" t="s">
        <v>168</v>
      </c>
      <c r="O3090" s="25" t="s">
        <v>168</v>
      </c>
      <c r="P3090" s="24" t="s">
        <v>168</v>
      </c>
      <c r="Q3090" s="23"/>
      <c r="R3090" s="23"/>
      <c r="S3090" s="23"/>
      <c r="T3090" s="23"/>
      <c r="U3090" s="27">
        <v>41880</v>
      </c>
      <c r="V3090" s="27">
        <v>41880</v>
      </c>
    </row>
    <row r="3091" spans="1:22" ht="15" customHeight="1" x14ac:dyDescent="0.3">
      <c r="A3091" s="24" t="s">
        <v>15952</v>
      </c>
      <c r="B3091" s="24">
        <f t="shared" si="7"/>
        <v>3090</v>
      </c>
      <c r="C3091" s="24">
        <v>770026</v>
      </c>
      <c r="D3091" s="33" t="s">
        <v>15953</v>
      </c>
      <c r="E3091" s="24">
        <v>1</v>
      </c>
      <c r="F3091" s="24" t="s">
        <v>149</v>
      </c>
      <c r="G3091" s="24" t="s">
        <v>3565</v>
      </c>
      <c r="H3091" s="27">
        <v>42986</v>
      </c>
      <c r="I3091" s="27">
        <v>43174</v>
      </c>
      <c r="J3091" s="28">
        <v>1</v>
      </c>
      <c r="K3091" s="31" t="s">
        <v>15954</v>
      </c>
      <c r="L3091" s="23"/>
      <c r="M3091" s="24" t="s">
        <v>15955</v>
      </c>
      <c r="N3091" s="24" t="s">
        <v>15956</v>
      </c>
      <c r="O3091" s="24" t="s">
        <v>15957</v>
      </c>
      <c r="P3091" s="24" t="s">
        <v>15958</v>
      </c>
      <c r="Q3091" s="24">
        <v>77</v>
      </c>
      <c r="R3091" s="24">
        <v>39</v>
      </c>
      <c r="S3091" s="23"/>
      <c r="T3091" s="23"/>
      <c r="U3091" s="27">
        <v>42986</v>
      </c>
      <c r="V3091" s="27">
        <v>43175</v>
      </c>
    </row>
    <row r="3092" spans="1:22" ht="15" customHeight="1" x14ac:dyDescent="0.3">
      <c r="A3092" s="24" t="s">
        <v>15959</v>
      </c>
      <c r="B3092" s="24">
        <f t="shared" si="7"/>
        <v>3091</v>
      </c>
      <c r="C3092" s="24">
        <v>710063</v>
      </c>
      <c r="D3092" s="33" t="s">
        <v>15960</v>
      </c>
      <c r="E3092" s="24">
        <v>1</v>
      </c>
      <c r="F3092" s="24" t="s">
        <v>149</v>
      </c>
      <c r="G3092" s="24" t="s">
        <v>3467</v>
      </c>
      <c r="H3092" s="27">
        <v>42444</v>
      </c>
      <c r="I3092" s="27">
        <v>43084</v>
      </c>
      <c r="J3092" s="28">
        <v>1</v>
      </c>
      <c r="K3092" s="31" t="s">
        <v>15961</v>
      </c>
      <c r="L3092" s="23"/>
      <c r="M3092" s="24" t="s">
        <v>3549</v>
      </c>
      <c r="N3092" s="23"/>
      <c r="O3092" s="24" t="s">
        <v>15962</v>
      </c>
      <c r="P3092" s="24">
        <v>36.746000000000002</v>
      </c>
      <c r="Q3092" s="24">
        <v>71</v>
      </c>
      <c r="R3092" s="24">
        <v>36</v>
      </c>
      <c r="S3092" s="23"/>
      <c r="T3092" s="23"/>
      <c r="U3092" s="27">
        <v>42451</v>
      </c>
      <c r="V3092" s="27">
        <v>43108</v>
      </c>
    </row>
    <row r="3093" spans="1:22" ht="15" customHeight="1" x14ac:dyDescent="0.3">
      <c r="A3093" s="24" t="s">
        <v>15963</v>
      </c>
      <c r="B3093" s="24">
        <f t="shared" si="7"/>
        <v>3092</v>
      </c>
      <c r="C3093" s="24">
        <v>710049</v>
      </c>
      <c r="D3093" s="33" t="s">
        <v>15964</v>
      </c>
      <c r="E3093" s="24">
        <v>1</v>
      </c>
      <c r="F3093" s="24" t="s">
        <v>149</v>
      </c>
      <c r="G3093" s="24" t="s">
        <v>15965</v>
      </c>
      <c r="H3093" s="27">
        <v>42440</v>
      </c>
      <c r="I3093" s="27">
        <v>42895</v>
      </c>
      <c r="J3093" s="28">
        <v>1</v>
      </c>
      <c r="K3093" s="31" t="s">
        <v>15966</v>
      </c>
      <c r="L3093" s="24" t="s">
        <v>15967</v>
      </c>
      <c r="M3093" s="24" t="s">
        <v>15968</v>
      </c>
      <c r="N3093" s="24" t="s">
        <v>15969</v>
      </c>
      <c r="O3093" s="24" t="s">
        <v>15970</v>
      </c>
      <c r="P3093" s="24">
        <v>21.866</v>
      </c>
      <c r="Q3093" s="24">
        <v>71</v>
      </c>
      <c r="R3093" s="24">
        <v>36</v>
      </c>
      <c r="S3093" s="23"/>
      <c r="T3093" s="23"/>
      <c r="U3093" s="27">
        <v>42440</v>
      </c>
      <c r="V3093" s="27">
        <v>42895</v>
      </c>
    </row>
    <row r="3094" spans="1:22" ht="15" customHeight="1" x14ac:dyDescent="0.3">
      <c r="A3094" s="24" t="s">
        <v>15971</v>
      </c>
      <c r="B3094" s="24">
        <f t="shared" si="7"/>
        <v>3093</v>
      </c>
      <c r="C3094" s="24">
        <v>750049</v>
      </c>
      <c r="D3094" s="33" t="s">
        <v>15972</v>
      </c>
      <c r="E3094" s="24">
        <v>1</v>
      </c>
      <c r="F3094" s="24" t="s">
        <v>149</v>
      </c>
      <c r="G3094" s="24" t="s">
        <v>3414</v>
      </c>
      <c r="H3094" s="27">
        <v>42809</v>
      </c>
      <c r="I3094" s="27">
        <v>43266</v>
      </c>
      <c r="J3094" s="28">
        <v>1</v>
      </c>
      <c r="K3094" s="31" t="s">
        <v>15973</v>
      </c>
      <c r="L3094" s="23"/>
      <c r="M3094" s="24" t="s">
        <v>2639</v>
      </c>
      <c r="N3094" s="23"/>
      <c r="O3094" s="24" t="s">
        <v>15974</v>
      </c>
      <c r="P3094" s="24">
        <v>37.884999999999998</v>
      </c>
      <c r="Q3094" s="24">
        <v>75</v>
      </c>
      <c r="R3094" s="24">
        <v>38</v>
      </c>
      <c r="S3094" s="23"/>
      <c r="T3094" s="23"/>
      <c r="U3094" s="27">
        <v>42815</v>
      </c>
      <c r="V3094" s="27">
        <v>43278</v>
      </c>
    </row>
    <row r="3095" spans="1:22" ht="15" customHeight="1" x14ac:dyDescent="0.3">
      <c r="A3095" s="24" t="s">
        <v>15975</v>
      </c>
      <c r="B3095" s="24">
        <f t="shared" si="7"/>
        <v>3094</v>
      </c>
      <c r="C3095" s="24">
        <v>760042</v>
      </c>
      <c r="D3095" s="33" t="s">
        <v>15976</v>
      </c>
      <c r="E3095" s="24">
        <v>1</v>
      </c>
      <c r="F3095" s="24" t="s">
        <v>149</v>
      </c>
      <c r="G3095" s="24" t="s">
        <v>3565</v>
      </c>
      <c r="H3095" s="27">
        <v>42891</v>
      </c>
      <c r="I3095" s="27">
        <v>43174</v>
      </c>
      <c r="J3095" s="28">
        <v>1</v>
      </c>
      <c r="K3095" s="31" t="s">
        <v>15977</v>
      </c>
      <c r="L3095" s="23"/>
      <c r="M3095" s="24" t="s">
        <v>15978</v>
      </c>
      <c r="N3095" s="24" t="s">
        <v>15979</v>
      </c>
      <c r="O3095" s="24" t="s">
        <v>15980</v>
      </c>
      <c r="P3095" s="24">
        <v>26.881</v>
      </c>
      <c r="Q3095" s="24">
        <v>76</v>
      </c>
      <c r="R3095" s="24">
        <v>39</v>
      </c>
      <c r="S3095" s="23"/>
      <c r="T3095" s="23"/>
      <c r="U3095" s="27">
        <v>42889</v>
      </c>
      <c r="V3095" s="27">
        <v>43175</v>
      </c>
    </row>
    <row r="3096" spans="1:22" ht="15" customHeight="1" x14ac:dyDescent="0.3">
      <c r="A3096" s="24" t="s">
        <v>15981</v>
      </c>
      <c r="B3096" s="24">
        <f t="shared" si="7"/>
        <v>3095</v>
      </c>
      <c r="C3096" s="24">
        <v>710032</v>
      </c>
      <c r="D3096" s="33" t="s">
        <v>15982</v>
      </c>
      <c r="E3096" s="24">
        <v>1</v>
      </c>
      <c r="F3096" s="24" t="s">
        <v>149</v>
      </c>
      <c r="G3096" s="24" t="s">
        <v>3390</v>
      </c>
      <c r="H3096" s="27">
        <v>42436</v>
      </c>
      <c r="I3096" s="27">
        <v>42719</v>
      </c>
      <c r="J3096" s="28">
        <v>1</v>
      </c>
      <c r="K3096" s="31" t="s">
        <v>15983</v>
      </c>
      <c r="L3096" s="23"/>
      <c r="M3096" s="24" t="s">
        <v>15984</v>
      </c>
      <c r="N3096" s="24" t="s">
        <v>15985</v>
      </c>
      <c r="O3096" s="24" t="s">
        <v>15986</v>
      </c>
      <c r="P3096" s="24">
        <v>23.797999999999998</v>
      </c>
      <c r="Q3096" s="24">
        <v>71</v>
      </c>
      <c r="R3096" s="24">
        <v>36</v>
      </c>
      <c r="S3096" s="23"/>
      <c r="T3096" s="23"/>
      <c r="U3096" s="27">
        <v>42436</v>
      </c>
      <c r="V3096" s="27">
        <v>42893</v>
      </c>
    </row>
    <row r="3097" spans="1:22" ht="15" customHeight="1" x14ac:dyDescent="0.3">
      <c r="A3097" s="24" t="s">
        <v>15987</v>
      </c>
      <c r="B3097" s="24">
        <f t="shared" si="7"/>
        <v>3096</v>
      </c>
      <c r="C3097" s="24">
        <v>740016</v>
      </c>
      <c r="D3097" s="33" t="s">
        <v>15988</v>
      </c>
      <c r="E3097" s="24">
        <v>1</v>
      </c>
      <c r="F3097" s="24" t="s">
        <v>149</v>
      </c>
      <c r="G3097" s="24" t="s">
        <v>3398</v>
      </c>
      <c r="H3097" s="27">
        <v>42705</v>
      </c>
      <c r="I3097" s="27">
        <v>43081</v>
      </c>
      <c r="J3097" s="28">
        <v>1</v>
      </c>
      <c r="K3097" s="31" t="s">
        <v>15989</v>
      </c>
      <c r="L3097" s="23"/>
      <c r="M3097" s="24" t="s">
        <v>15990</v>
      </c>
      <c r="N3097" s="24" t="s">
        <v>15991</v>
      </c>
      <c r="O3097" s="24" t="s">
        <v>15992</v>
      </c>
      <c r="P3097" s="24">
        <v>32.866999999999997</v>
      </c>
      <c r="Q3097" s="24">
        <v>74</v>
      </c>
      <c r="R3097" s="24">
        <v>38</v>
      </c>
      <c r="S3097" s="23"/>
      <c r="T3097" s="23"/>
      <c r="U3097" s="27">
        <v>42705</v>
      </c>
      <c r="V3097" s="27">
        <v>43084</v>
      </c>
    </row>
    <row r="3098" spans="1:22" ht="15" customHeight="1" x14ac:dyDescent="0.3">
      <c r="A3098" s="24" t="s">
        <v>15993</v>
      </c>
      <c r="B3098" s="24">
        <f t="shared" si="7"/>
        <v>3097</v>
      </c>
      <c r="C3098" s="24">
        <v>720041</v>
      </c>
      <c r="D3098" s="33" t="s">
        <v>15994</v>
      </c>
      <c r="E3098" s="24">
        <v>1</v>
      </c>
      <c r="F3098" s="24" t="s">
        <v>149</v>
      </c>
      <c r="G3098" s="24" t="s">
        <v>4525</v>
      </c>
      <c r="H3098" s="27">
        <v>42534</v>
      </c>
      <c r="I3098" s="27">
        <v>42990</v>
      </c>
      <c r="J3098" s="28">
        <v>1</v>
      </c>
      <c r="K3098" s="31" t="s">
        <v>15995</v>
      </c>
      <c r="L3098" s="23"/>
      <c r="M3098" s="24" t="s">
        <v>15996</v>
      </c>
      <c r="N3098" s="24" t="s">
        <v>15997</v>
      </c>
      <c r="O3098" s="24" t="s">
        <v>15998</v>
      </c>
      <c r="P3098" s="24">
        <v>31.800999999999998</v>
      </c>
      <c r="Q3098" s="24">
        <v>72</v>
      </c>
      <c r="R3098" s="24">
        <v>37</v>
      </c>
      <c r="S3098" s="23"/>
      <c r="T3098" s="23"/>
      <c r="U3098" s="27">
        <v>42534</v>
      </c>
      <c r="V3098" s="27">
        <v>43084</v>
      </c>
    </row>
    <row r="3099" spans="1:22" ht="15" customHeight="1" x14ac:dyDescent="0.3">
      <c r="A3099" s="24" t="s">
        <v>15999</v>
      </c>
      <c r="B3099" s="24">
        <f t="shared" si="7"/>
        <v>3098</v>
      </c>
      <c r="C3099" s="24">
        <v>750030</v>
      </c>
      <c r="D3099" s="33" t="s">
        <v>16000</v>
      </c>
      <c r="E3099" s="24">
        <v>1</v>
      </c>
      <c r="F3099" s="24" t="s">
        <v>149</v>
      </c>
      <c r="G3099" s="24" t="s">
        <v>4525</v>
      </c>
      <c r="H3099" s="27">
        <v>42797</v>
      </c>
      <c r="I3099" s="27">
        <v>42992</v>
      </c>
      <c r="J3099" s="28">
        <v>1</v>
      </c>
      <c r="K3099" s="31" t="s">
        <v>16001</v>
      </c>
      <c r="L3099" s="23"/>
      <c r="M3099" s="24" t="s">
        <v>15996</v>
      </c>
      <c r="N3099" s="24" t="s">
        <v>15997</v>
      </c>
      <c r="O3099" s="24" t="s">
        <v>16002</v>
      </c>
      <c r="P3099" s="24">
        <v>31.800999999999998</v>
      </c>
      <c r="Q3099" s="24">
        <v>75</v>
      </c>
      <c r="R3099" s="24">
        <v>38</v>
      </c>
      <c r="S3099" s="23"/>
      <c r="T3099" s="23"/>
      <c r="U3099" s="27">
        <v>42797</v>
      </c>
      <c r="V3099" s="27">
        <v>43084</v>
      </c>
    </row>
    <row r="3100" spans="1:22" ht="15" customHeight="1" x14ac:dyDescent="0.3">
      <c r="A3100" s="24" t="s">
        <v>16003</v>
      </c>
      <c r="B3100" s="24">
        <f t="shared" si="7"/>
        <v>3099</v>
      </c>
      <c r="C3100" s="24">
        <v>750041</v>
      </c>
      <c r="D3100" s="33" t="s">
        <v>16004</v>
      </c>
      <c r="E3100" s="24">
        <v>1</v>
      </c>
      <c r="F3100" s="24" t="s">
        <v>149</v>
      </c>
      <c r="G3100" s="24" t="s">
        <v>3414</v>
      </c>
      <c r="H3100" s="27">
        <v>42809</v>
      </c>
      <c r="I3100" s="27">
        <v>42901</v>
      </c>
      <c r="J3100" s="28">
        <v>1</v>
      </c>
      <c r="K3100" s="31" t="s">
        <v>16005</v>
      </c>
      <c r="L3100" s="23"/>
      <c r="M3100" s="24" t="s">
        <v>375</v>
      </c>
      <c r="N3100" s="23"/>
      <c r="O3100" s="24" t="s">
        <v>16006</v>
      </c>
      <c r="P3100" s="24">
        <v>25.707999999999998</v>
      </c>
      <c r="Q3100" s="24">
        <v>75</v>
      </c>
      <c r="R3100" s="24">
        <v>38</v>
      </c>
      <c r="S3100" s="23"/>
      <c r="T3100" s="23"/>
      <c r="U3100" s="27">
        <v>42815</v>
      </c>
      <c r="V3100" s="27">
        <v>42928</v>
      </c>
    </row>
    <row r="3101" spans="1:22" ht="15" customHeight="1" x14ac:dyDescent="0.3">
      <c r="A3101" s="24" t="s">
        <v>16007</v>
      </c>
      <c r="B3101" s="24">
        <f t="shared" si="7"/>
        <v>3100</v>
      </c>
      <c r="C3101" s="24">
        <v>750050</v>
      </c>
      <c r="D3101" s="33" t="s">
        <v>16008</v>
      </c>
      <c r="E3101" s="24">
        <v>1</v>
      </c>
      <c r="F3101" s="24" t="s">
        <v>149</v>
      </c>
      <c r="G3101" s="24" t="s">
        <v>3438</v>
      </c>
      <c r="H3101" s="27">
        <v>42809</v>
      </c>
      <c r="I3101" s="27">
        <v>43174</v>
      </c>
      <c r="J3101" s="28">
        <v>1</v>
      </c>
      <c r="K3101" s="31" t="s">
        <v>16009</v>
      </c>
      <c r="L3101" s="23"/>
      <c r="M3101" s="24" t="s">
        <v>2917</v>
      </c>
      <c r="N3101" s="23"/>
      <c r="O3101" s="24" t="s">
        <v>16010</v>
      </c>
      <c r="P3101" s="24" t="s">
        <v>16011</v>
      </c>
      <c r="Q3101" s="24">
        <v>75</v>
      </c>
      <c r="R3101" s="24">
        <v>38</v>
      </c>
      <c r="S3101" s="23"/>
      <c r="T3101" s="23"/>
      <c r="U3101" s="27">
        <v>42815</v>
      </c>
      <c r="V3101" s="27">
        <v>43186</v>
      </c>
    </row>
    <row r="3102" spans="1:22" ht="15" customHeight="1" x14ac:dyDescent="0.3">
      <c r="A3102" s="24" t="s">
        <v>16012</v>
      </c>
      <c r="B3102" s="24">
        <f t="shared" si="7"/>
        <v>3101</v>
      </c>
      <c r="C3102" s="25">
        <v>590045</v>
      </c>
      <c r="D3102" s="33" t="s">
        <v>16013</v>
      </c>
      <c r="E3102" s="24">
        <v>1</v>
      </c>
      <c r="F3102" s="24" t="s">
        <v>149</v>
      </c>
      <c r="G3102" s="24" t="s">
        <v>3565</v>
      </c>
      <c r="H3102" s="27">
        <v>41351</v>
      </c>
      <c r="I3102" s="27">
        <v>43081</v>
      </c>
      <c r="J3102" s="28">
        <v>1</v>
      </c>
      <c r="K3102" s="31" t="s">
        <v>16014</v>
      </c>
      <c r="L3102" s="24" t="s">
        <v>168</v>
      </c>
      <c r="M3102" s="24" t="s">
        <v>16015</v>
      </c>
      <c r="N3102" s="24" t="s">
        <v>16016</v>
      </c>
      <c r="O3102" s="25" t="s">
        <v>16017</v>
      </c>
      <c r="P3102" s="24">
        <v>26.931000000000001</v>
      </c>
      <c r="Q3102" s="24">
        <v>59</v>
      </c>
      <c r="R3102" s="24">
        <v>30</v>
      </c>
      <c r="S3102" s="23"/>
      <c r="T3102" s="23"/>
      <c r="U3102" s="27">
        <v>41325</v>
      </c>
      <c r="V3102" s="27">
        <v>43084</v>
      </c>
    </row>
    <row r="3103" spans="1:22" ht="15" customHeight="1" x14ac:dyDescent="0.3">
      <c r="A3103" s="24" t="s">
        <v>16018</v>
      </c>
      <c r="B3103" s="24">
        <f t="shared" si="7"/>
        <v>3102</v>
      </c>
      <c r="C3103" s="24">
        <v>720025</v>
      </c>
      <c r="D3103" s="33" t="s">
        <v>16019</v>
      </c>
      <c r="E3103" s="24">
        <v>1</v>
      </c>
      <c r="F3103" s="24" t="s">
        <v>149</v>
      </c>
      <c r="G3103" s="24" t="s">
        <v>3565</v>
      </c>
      <c r="H3103" s="27">
        <v>42534</v>
      </c>
      <c r="I3103" s="27">
        <v>42990</v>
      </c>
      <c r="J3103" s="28">
        <v>1</v>
      </c>
      <c r="K3103" s="31" t="s">
        <v>16020</v>
      </c>
      <c r="L3103" s="23"/>
      <c r="M3103" s="24" t="s">
        <v>14235</v>
      </c>
      <c r="N3103" s="24" t="s">
        <v>6239</v>
      </c>
      <c r="O3103" s="24" t="s">
        <v>16021</v>
      </c>
      <c r="P3103" s="24" t="s">
        <v>16022</v>
      </c>
      <c r="Q3103" s="24">
        <v>72</v>
      </c>
      <c r="R3103" s="24">
        <v>37</v>
      </c>
      <c r="S3103" s="23"/>
      <c r="T3103" s="23"/>
      <c r="U3103" s="27">
        <v>42532</v>
      </c>
      <c r="V3103" s="27">
        <v>42989</v>
      </c>
    </row>
    <row r="3104" spans="1:22" ht="15" customHeight="1" x14ac:dyDescent="0.3">
      <c r="A3104" s="24" t="s">
        <v>16023</v>
      </c>
      <c r="B3104" s="24">
        <f t="shared" si="7"/>
        <v>3103</v>
      </c>
      <c r="C3104" s="24">
        <v>700047</v>
      </c>
      <c r="D3104" s="33" t="s">
        <v>16024</v>
      </c>
      <c r="E3104" s="24">
        <v>1</v>
      </c>
      <c r="F3104" s="24" t="s">
        <v>149</v>
      </c>
      <c r="G3104" s="24" t="s">
        <v>3398</v>
      </c>
      <c r="H3104" s="27">
        <v>42310</v>
      </c>
      <c r="I3104" s="27">
        <v>42895</v>
      </c>
      <c r="J3104" s="28">
        <v>1</v>
      </c>
      <c r="K3104" s="31" t="s">
        <v>16025</v>
      </c>
      <c r="L3104" s="23"/>
      <c r="M3104" s="24" t="s">
        <v>16026</v>
      </c>
      <c r="N3104" s="24" t="s">
        <v>14285</v>
      </c>
      <c r="O3104" s="24" t="s">
        <v>16027</v>
      </c>
      <c r="P3104" s="24">
        <v>32.856000000000002</v>
      </c>
      <c r="Q3104" s="24">
        <v>70</v>
      </c>
      <c r="R3104" s="24">
        <v>36</v>
      </c>
      <c r="S3104" s="23"/>
      <c r="T3104" s="23"/>
      <c r="U3104" s="27">
        <v>42345</v>
      </c>
      <c r="V3104" s="27">
        <v>42893</v>
      </c>
    </row>
    <row r="3105" spans="1:22" ht="15" customHeight="1" x14ac:dyDescent="0.3">
      <c r="A3105" s="24" t="s">
        <v>16028</v>
      </c>
      <c r="B3105" s="24">
        <f t="shared" si="7"/>
        <v>3104</v>
      </c>
      <c r="C3105" s="24">
        <v>730055</v>
      </c>
      <c r="D3105" s="33" t="s">
        <v>16029</v>
      </c>
      <c r="E3105" s="24">
        <v>1</v>
      </c>
      <c r="F3105" s="24" t="s">
        <v>149</v>
      </c>
      <c r="G3105" s="24" t="s">
        <v>3398</v>
      </c>
      <c r="H3105" s="27">
        <v>42632</v>
      </c>
      <c r="I3105" s="27">
        <v>43081</v>
      </c>
      <c r="J3105" s="28">
        <v>1</v>
      </c>
      <c r="K3105" s="31" t="s">
        <v>16030</v>
      </c>
      <c r="L3105" s="23"/>
      <c r="M3105" s="24" t="s">
        <v>16031</v>
      </c>
      <c r="N3105" s="23"/>
      <c r="O3105" s="24" t="s">
        <v>16032</v>
      </c>
      <c r="P3105" s="24">
        <v>32.856999999999999</v>
      </c>
      <c r="Q3105" s="24">
        <v>73</v>
      </c>
      <c r="R3105" s="24">
        <v>37</v>
      </c>
      <c r="S3105" s="23"/>
      <c r="T3105" s="23"/>
      <c r="U3105" s="27">
        <v>42632</v>
      </c>
      <c r="V3105" s="27">
        <v>43175</v>
      </c>
    </row>
    <row r="3106" spans="1:22" ht="15" customHeight="1" x14ac:dyDescent="0.3">
      <c r="A3106" s="24" t="s">
        <v>16033</v>
      </c>
      <c r="B3106" s="24">
        <f t="shared" si="7"/>
        <v>3105</v>
      </c>
      <c r="C3106" s="24">
        <v>700048</v>
      </c>
      <c r="D3106" s="33" t="s">
        <v>16034</v>
      </c>
      <c r="E3106" s="24">
        <v>1</v>
      </c>
      <c r="F3106" s="24" t="s">
        <v>149</v>
      </c>
      <c r="G3106" s="24" t="s">
        <v>3398</v>
      </c>
      <c r="H3106" s="27">
        <v>42310</v>
      </c>
      <c r="I3106" s="27">
        <v>42895</v>
      </c>
      <c r="J3106" s="28">
        <v>1</v>
      </c>
      <c r="K3106" s="31" t="s">
        <v>16035</v>
      </c>
      <c r="L3106" s="23"/>
      <c r="M3106" s="24" t="s">
        <v>16036</v>
      </c>
      <c r="N3106" s="24" t="s">
        <v>16037</v>
      </c>
      <c r="O3106" s="24" t="s">
        <v>16038</v>
      </c>
      <c r="P3106" s="24" t="s">
        <v>16039</v>
      </c>
      <c r="Q3106" s="24">
        <v>70</v>
      </c>
      <c r="R3106" s="24">
        <v>36</v>
      </c>
      <c r="S3106" s="23"/>
      <c r="T3106" s="23"/>
      <c r="U3106" s="27">
        <v>42345</v>
      </c>
      <c r="V3106" s="27">
        <v>42893</v>
      </c>
    </row>
    <row r="3107" spans="1:22" ht="15" customHeight="1" x14ac:dyDescent="0.3">
      <c r="A3107" s="24" t="s">
        <v>16040</v>
      </c>
      <c r="B3107" s="24">
        <f t="shared" si="7"/>
        <v>3106</v>
      </c>
      <c r="C3107" s="24">
        <v>760056</v>
      </c>
      <c r="D3107" s="33" t="s">
        <v>16041</v>
      </c>
      <c r="E3107" s="24">
        <v>1</v>
      </c>
      <c r="F3107" s="24" t="s">
        <v>149</v>
      </c>
      <c r="G3107" s="24" t="s">
        <v>3398</v>
      </c>
      <c r="H3107" s="27">
        <v>42891</v>
      </c>
      <c r="I3107" s="27">
        <v>43174</v>
      </c>
      <c r="J3107" s="28">
        <v>1</v>
      </c>
      <c r="K3107" s="31" t="s">
        <v>16042</v>
      </c>
      <c r="L3107" s="23"/>
      <c r="M3107" s="24" t="s">
        <v>16043</v>
      </c>
      <c r="N3107" s="24" t="s">
        <v>14769</v>
      </c>
      <c r="O3107" s="24" t="s">
        <v>16044</v>
      </c>
      <c r="P3107" s="24" t="s">
        <v>16045</v>
      </c>
      <c r="Q3107" s="24">
        <v>76</v>
      </c>
      <c r="R3107" s="24">
        <v>39</v>
      </c>
      <c r="S3107" s="23"/>
      <c r="T3107" s="23"/>
      <c r="U3107" s="27">
        <v>42889</v>
      </c>
      <c r="V3107" s="27">
        <v>43258</v>
      </c>
    </row>
    <row r="3108" spans="1:22" ht="15" customHeight="1" x14ac:dyDescent="0.3">
      <c r="A3108" s="24" t="s">
        <v>16046</v>
      </c>
      <c r="B3108" s="24">
        <f t="shared" si="7"/>
        <v>3107</v>
      </c>
      <c r="C3108" s="24">
        <v>680054</v>
      </c>
      <c r="D3108" s="33" t="s">
        <v>16047</v>
      </c>
      <c r="E3108" s="24">
        <v>1</v>
      </c>
      <c r="F3108" s="24" t="s">
        <v>149</v>
      </c>
      <c r="G3108" s="24" t="s">
        <v>3398</v>
      </c>
      <c r="H3108" s="27">
        <v>42173</v>
      </c>
      <c r="I3108" s="27">
        <v>43084</v>
      </c>
      <c r="J3108" s="28">
        <v>1</v>
      </c>
      <c r="K3108" s="31" t="s">
        <v>16048</v>
      </c>
      <c r="L3108" s="23"/>
      <c r="M3108" s="24" t="s">
        <v>16049</v>
      </c>
      <c r="N3108" s="24" t="s">
        <v>16050</v>
      </c>
      <c r="O3108" s="24" t="s">
        <v>16051</v>
      </c>
      <c r="P3108" s="24" t="s">
        <v>16052</v>
      </c>
      <c r="Q3108" s="24">
        <v>68</v>
      </c>
      <c r="R3108" s="24">
        <v>35</v>
      </c>
      <c r="S3108" s="23"/>
      <c r="T3108" s="23"/>
      <c r="U3108" s="27">
        <v>42181</v>
      </c>
      <c r="V3108" s="27">
        <v>43084</v>
      </c>
    </row>
    <row r="3109" spans="1:22" ht="15" customHeight="1" x14ac:dyDescent="0.3">
      <c r="A3109" s="24" t="s">
        <v>16053</v>
      </c>
      <c r="B3109" s="24">
        <f t="shared" si="7"/>
        <v>3108</v>
      </c>
      <c r="C3109" s="24">
        <v>730053</v>
      </c>
      <c r="D3109" s="33" t="s">
        <v>16054</v>
      </c>
      <c r="E3109" s="24">
        <v>1</v>
      </c>
      <c r="F3109" s="24" t="s">
        <v>149</v>
      </c>
      <c r="G3109" s="24" t="s">
        <v>3398</v>
      </c>
      <c r="H3109" s="27">
        <v>42632</v>
      </c>
      <c r="I3109" s="27">
        <v>42901</v>
      </c>
      <c r="J3109" s="28">
        <v>1</v>
      </c>
      <c r="K3109" s="31" t="s">
        <v>16055</v>
      </c>
      <c r="L3109" s="23"/>
      <c r="M3109" s="24" t="s">
        <v>16056</v>
      </c>
      <c r="N3109" s="24" t="s">
        <v>16056</v>
      </c>
      <c r="O3109" s="24" t="s">
        <v>16057</v>
      </c>
      <c r="P3109" s="24">
        <v>32.869999999999997</v>
      </c>
      <c r="Q3109" s="24">
        <v>73</v>
      </c>
      <c r="R3109" s="24">
        <v>37</v>
      </c>
      <c r="S3109" s="23"/>
      <c r="T3109" s="23"/>
      <c r="U3109" s="27">
        <v>42632</v>
      </c>
      <c r="V3109" s="27">
        <v>43084</v>
      </c>
    </row>
    <row r="3110" spans="1:22" ht="15" customHeight="1" x14ac:dyDescent="0.3">
      <c r="A3110" s="24" t="s">
        <v>16058</v>
      </c>
      <c r="B3110" s="24">
        <f t="shared" si="7"/>
        <v>3109</v>
      </c>
      <c r="C3110" s="24">
        <v>710007</v>
      </c>
      <c r="D3110" s="33" t="s">
        <v>16059</v>
      </c>
      <c r="E3110" s="24">
        <v>1</v>
      </c>
      <c r="F3110" s="24" t="s">
        <v>149</v>
      </c>
      <c r="G3110" s="24" t="s">
        <v>3398</v>
      </c>
      <c r="H3110" s="27">
        <v>42430</v>
      </c>
      <c r="I3110" s="27">
        <v>43174</v>
      </c>
      <c r="J3110" s="28">
        <v>1</v>
      </c>
      <c r="K3110" s="31" t="s">
        <v>16060</v>
      </c>
      <c r="L3110" s="23"/>
      <c r="M3110" s="24" t="s">
        <v>16061</v>
      </c>
      <c r="N3110" s="24" t="s">
        <v>16062</v>
      </c>
      <c r="O3110" s="24" t="s">
        <v>16063</v>
      </c>
      <c r="P3110" s="24" t="s">
        <v>16064</v>
      </c>
      <c r="Q3110" s="24">
        <v>71</v>
      </c>
      <c r="R3110" s="24">
        <v>36</v>
      </c>
      <c r="S3110" s="23"/>
      <c r="T3110" s="23"/>
      <c r="U3110" s="27">
        <v>42430</v>
      </c>
      <c r="V3110" s="27">
        <v>43084</v>
      </c>
    </row>
    <row r="3111" spans="1:22" ht="15" customHeight="1" x14ac:dyDescent="0.3">
      <c r="A3111" s="24" t="s">
        <v>16065</v>
      </c>
      <c r="B3111" s="24">
        <f t="shared" si="7"/>
        <v>3110</v>
      </c>
      <c r="C3111" s="24">
        <v>720046</v>
      </c>
      <c r="D3111" s="33" t="s">
        <v>16066</v>
      </c>
      <c r="E3111" s="24">
        <v>1</v>
      </c>
      <c r="F3111" s="24" t="s">
        <v>149</v>
      </c>
      <c r="G3111" s="24" t="s">
        <v>3398</v>
      </c>
      <c r="H3111" s="27">
        <v>42534</v>
      </c>
      <c r="I3111" s="27">
        <v>43081</v>
      </c>
      <c r="J3111" s="28">
        <v>1</v>
      </c>
      <c r="K3111" s="31" t="s">
        <v>16067</v>
      </c>
      <c r="L3111" s="23"/>
      <c r="M3111" s="24" t="s">
        <v>16068</v>
      </c>
      <c r="N3111" s="24" t="s">
        <v>16037</v>
      </c>
      <c r="O3111" s="24" t="s">
        <v>16069</v>
      </c>
      <c r="P3111" s="24" t="s">
        <v>16070</v>
      </c>
      <c r="Q3111" s="24">
        <v>72</v>
      </c>
      <c r="R3111" s="24">
        <v>37</v>
      </c>
      <c r="S3111" s="23"/>
      <c r="T3111" s="23"/>
      <c r="U3111" s="27">
        <v>42534</v>
      </c>
      <c r="V3111" s="27">
        <v>43084</v>
      </c>
    </row>
    <row r="3112" spans="1:22" ht="15" customHeight="1" x14ac:dyDescent="0.3">
      <c r="A3112" s="24" t="s">
        <v>16071</v>
      </c>
      <c r="B3112" s="24">
        <f t="shared" ref="B3112:B3175" si="8">B3111+1</f>
        <v>3111</v>
      </c>
      <c r="C3112" s="24">
        <v>720047</v>
      </c>
      <c r="D3112" s="33" t="s">
        <v>16072</v>
      </c>
      <c r="E3112" s="24">
        <v>1</v>
      </c>
      <c r="F3112" s="24" t="s">
        <v>149</v>
      </c>
      <c r="G3112" s="24" t="s">
        <v>3398</v>
      </c>
      <c r="H3112" s="27">
        <v>42534</v>
      </c>
      <c r="I3112" s="27">
        <v>43081</v>
      </c>
      <c r="J3112" s="28">
        <v>1</v>
      </c>
      <c r="K3112" s="31" t="s">
        <v>16073</v>
      </c>
      <c r="L3112" s="23"/>
      <c r="M3112" s="24" t="s">
        <v>16074</v>
      </c>
      <c r="N3112" s="24" t="s">
        <v>10394</v>
      </c>
      <c r="O3112" s="24" t="s">
        <v>16075</v>
      </c>
      <c r="P3112" s="24" t="s">
        <v>16076</v>
      </c>
      <c r="Q3112" s="24">
        <v>72</v>
      </c>
      <c r="R3112" s="24">
        <v>37</v>
      </c>
      <c r="S3112" s="23"/>
      <c r="T3112" s="23"/>
      <c r="U3112" s="27">
        <v>42534</v>
      </c>
      <c r="V3112" s="27">
        <v>43084</v>
      </c>
    </row>
    <row r="3113" spans="1:22" ht="15" customHeight="1" x14ac:dyDescent="0.3">
      <c r="A3113" s="24" t="s">
        <v>16077</v>
      </c>
      <c r="B3113" s="24">
        <f t="shared" si="8"/>
        <v>3112</v>
      </c>
      <c r="C3113" s="24">
        <v>720063</v>
      </c>
      <c r="D3113" s="33" t="s">
        <v>16078</v>
      </c>
      <c r="E3113" s="24">
        <v>1</v>
      </c>
      <c r="F3113" s="24" t="s">
        <v>149</v>
      </c>
      <c r="G3113" s="24" t="s">
        <v>3438</v>
      </c>
      <c r="H3113" s="27">
        <v>42536</v>
      </c>
      <c r="I3113" s="27">
        <v>42901</v>
      </c>
      <c r="J3113" s="28">
        <v>1</v>
      </c>
      <c r="K3113" s="31" t="s">
        <v>16079</v>
      </c>
      <c r="L3113" s="23"/>
      <c r="M3113" s="24" t="s">
        <v>903</v>
      </c>
      <c r="N3113" s="23"/>
      <c r="O3113" s="24" t="s">
        <v>16080</v>
      </c>
      <c r="P3113" s="23"/>
      <c r="Q3113" s="24">
        <v>72</v>
      </c>
      <c r="R3113" s="24">
        <v>37</v>
      </c>
      <c r="S3113" s="23"/>
      <c r="T3113" s="23"/>
      <c r="U3113" s="27">
        <v>42552</v>
      </c>
      <c r="V3113" s="27">
        <v>42905</v>
      </c>
    </row>
    <row r="3114" spans="1:22" ht="15" customHeight="1" x14ac:dyDescent="0.3">
      <c r="A3114" s="24" t="s">
        <v>16081</v>
      </c>
      <c r="B3114" s="24">
        <f t="shared" si="8"/>
        <v>3113</v>
      </c>
      <c r="C3114" s="25">
        <v>650036</v>
      </c>
      <c r="D3114" s="33" t="s">
        <v>16082</v>
      </c>
      <c r="E3114" s="24">
        <v>1</v>
      </c>
      <c r="F3114" s="24" t="s">
        <v>149</v>
      </c>
      <c r="G3114" s="24" t="s">
        <v>3405</v>
      </c>
      <c r="H3114" s="27">
        <v>41901</v>
      </c>
      <c r="I3114" s="27">
        <v>43084</v>
      </c>
      <c r="J3114" s="28">
        <v>1</v>
      </c>
      <c r="K3114" s="31" t="s">
        <v>16083</v>
      </c>
      <c r="L3114" s="24" t="s">
        <v>168</v>
      </c>
      <c r="M3114" s="24" t="s">
        <v>12996</v>
      </c>
      <c r="N3114" s="24" t="s">
        <v>12550</v>
      </c>
      <c r="O3114" s="25" t="s">
        <v>16084</v>
      </c>
      <c r="P3114" s="24">
        <v>33.832000000000001</v>
      </c>
      <c r="Q3114" s="24">
        <v>64</v>
      </c>
      <c r="R3114" s="24">
        <v>33</v>
      </c>
      <c r="S3114" s="24">
        <v>80</v>
      </c>
      <c r="T3114" s="23"/>
      <c r="U3114" s="27">
        <v>41886</v>
      </c>
      <c r="V3114" s="27">
        <v>42893</v>
      </c>
    </row>
    <row r="3115" spans="1:22" ht="15" customHeight="1" x14ac:dyDescent="0.3">
      <c r="A3115" s="24" t="s">
        <v>16085</v>
      </c>
      <c r="B3115" s="24">
        <f t="shared" si="8"/>
        <v>3114</v>
      </c>
      <c r="C3115" s="24">
        <v>760060</v>
      </c>
      <c r="D3115" s="33" t="s">
        <v>16086</v>
      </c>
      <c r="E3115" s="24">
        <v>1</v>
      </c>
      <c r="F3115" s="24" t="s">
        <v>149</v>
      </c>
      <c r="G3115" s="24" t="s">
        <v>3398</v>
      </c>
      <c r="H3115" s="27">
        <v>42891</v>
      </c>
      <c r="I3115" s="27">
        <v>43265</v>
      </c>
      <c r="J3115" s="28">
        <v>1</v>
      </c>
      <c r="K3115" s="31" t="s">
        <v>16087</v>
      </c>
      <c r="L3115" s="23"/>
      <c r="M3115" s="24" t="s">
        <v>13733</v>
      </c>
      <c r="N3115" s="24" t="s">
        <v>6094</v>
      </c>
      <c r="O3115" s="24" t="s">
        <v>16088</v>
      </c>
      <c r="P3115" s="24" t="s">
        <v>16089</v>
      </c>
      <c r="Q3115" s="24">
        <v>76</v>
      </c>
      <c r="R3115" s="24">
        <v>39</v>
      </c>
      <c r="S3115" s="23"/>
      <c r="T3115" s="23"/>
      <c r="U3115" s="27">
        <v>42891</v>
      </c>
      <c r="V3115" s="27">
        <v>43258</v>
      </c>
    </row>
    <row r="3116" spans="1:22" ht="15" customHeight="1" x14ac:dyDescent="0.3">
      <c r="A3116" s="24" t="s">
        <v>16090</v>
      </c>
      <c r="B3116" s="24">
        <f t="shared" si="8"/>
        <v>3115</v>
      </c>
      <c r="C3116" s="24">
        <v>710015</v>
      </c>
      <c r="D3116" s="33" t="s">
        <v>16091</v>
      </c>
      <c r="E3116" s="24">
        <v>1</v>
      </c>
      <c r="F3116" s="24" t="s">
        <v>149</v>
      </c>
      <c r="G3116" s="24" t="s">
        <v>3565</v>
      </c>
      <c r="H3116" s="27">
        <v>42430</v>
      </c>
      <c r="I3116" s="27">
        <v>42901</v>
      </c>
      <c r="J3116" s="28">
        <v>1</v>
      </c>
      <c r="K3116" s="31" t="s">
        <v>16092</v>
      </c>
      <c r="L3116" s="23"/>
      <c r="M3116" s="24" t="s">
        <v>16093</v>
      </c>
      <c r="N3116" s="24" t="s">
        <v>16094</v>
      </c>
      <c r="O3116" s="24" t="s">
        <v>16095</v>
      </c>
      <c r="P3116" s="24">
        <v>26.931999999999999</v>
      </c>
      <c r="Q3116" s="24">
        <v>71</v>
      </c>
      <c r="R3116" s="24">
        <v>36</v>
      </c>
      <c r="S3116" s="24">
        <v>80</v>
      </c>
      <c r="T3116" s="23"/>
      <c r="U3116" s="27">
        <v>42430</v>
      </c>
      <c r="V3116" s="27">
        <v>42893</v>
      </c>
    </row>
    <row r="3117" spans="1:22" ht="15" customHeight="1" x14ac:dyDescent="0.3">
      <c r="A3117" s="24" t="s">
        <v>16096</v>
      </c>
      <c r="B3117" s="24">
        <f t="shared" si="8"/>
        <v>3116</v>
      </c>
      <c r="C3117" s="24">
        <v>780061</v>
      </c>
      <c r="D3117" s="33" t="s">
        <v>16097</v>
      </c>
      <c r="E3117" s="24">
        <v>1</v>
      </c>
      <c r="F3117" s="24" t="s">
        <v>149</v>
      </c>
      <c r="G3117" s="24" t="s">
        <v>3561</v>
      </c>
      <c r="H3117" s="27">
        <v>43084</v>
      </c>
      <c r="I3117" s="27">
        <v>43266</v>
      </c>
      <c r="J3117" s="28">
        <v>1</v>
      </c>
      <c r="K3117" s="31" t="s">
        <v>16098</v>
      </c>
      <c r="L3117" s="23"/>
      <c r="M3117" s="24" t="s">
        <v>16099</v>
      </c>
      <c r="N3117" s="23"/>
      <c r="O3117" s="24" t="s">
        <v>16100</v>
      </c>
      <c r="P3117" s="23"/>
      <c r="Q3117" s="24">
        <v>78</v>
      </c>
      <c r="R3117" s="24">
        <v>40</v>
      </c>
      <c r="S3117" s="23"/>
      <c r="T3117" s="23"/>
      <c r="U3117" s="27">
        <v>43108</v>
      </c>
      <c r="V3117" s="27">
        <v>43278</v>
      </c>
    </row>
    <row r="3118" spans="1:22" ht="15" customHeight="1" x14ac:dyDescent="0.3">
      <c r="A3118" s="24" t="s">
        <v>16101</v>
      </c>
      <c r="B3118" s="24">
        <f t="shared" si="8"/>
        <v>3117</v>
      </c>
      <c r="C3118" s="24">
        <v>760064</v>
      </c>
      <c r="D3118" s="33" t="s">
        <v>16102</v>
      </c>
      <c r="E3118" s="24">
        <v>1</v>
      </c>
      <c r="F3118" s="24" t="s">
        <v>149</v>
      </c>
      <c r="G3118" s="24" t="s">
        <v>3398</v>
      </c>
      <c r="H3118" s="27">
        <v>42891</v>
      </c>
      <c r="I3118" s="27">
        <v>43448</v>
      </c>
      <c r="J3118" s="28">
        <v>1</v>
      </c>
      <c r="K3118" s="31" t="s">
        <v>16103</v>
      </c>
      <c r="L3118" s="23"/>
      <c r="M3118" s="24" t="s">
        <v>13798</v>
      </c>
      <c r="N3118" s="24" t="s">
        <v>14285</v>
      </c>
      <c r="O3118" s="24" t="s">
        <v>16104</v>
      </c>
      <c r="P3118" s="24" t="s">
        <v>16105</v>
      </c>
      <c r="Q3118" s="24">
        <v>76</v>
      </c>
      <c r="R3118" s="24">
        <v>39</v>
      </c>
      <c r="S3118" s="23"/>
      <c r="T3118" s="23"/>
      <c r="U3118" s="27">
        <v>42891</v>
      </c>
      <c r="V3118" s="27">
        <v>43441</v>
      </c>
    </row>
    <row r="3119" spans="1:22" ht="15" customHeight="1" x14ac:dyDescent="0.3">
      <c r="A3119" s="24" t="s">
        <v>168</v>
      </c>
      <c r="B3119" s="24">
        <f t="shared" si="8"/>
        <v>3118</v>
      </c>
      <c r="C3119" s="24">
        <v>0</v>
      </c>
      <c r="D3119" s="24" t="s">
        <v>16106</v>
      </c>
      <c r="E3119" s="24">
        <v>1</v>
      </c>
      <c r="F3119" s="24" t="s">
        <v>15255</v>
      </c>
      <c r="G3119" s="23"/>
      <c r="H3119" s="27">
        <v>41985</v>
      </c>
      <c r="I3119" s="27">
        <v>41985</v>
      </c>
      <c r="J3119" s="28">
        <v>1</v>
      </c>
      <c r="K3119" s="31" t="s">
        <v>168</v>
      </c>
      <c r="L3119" s="24" t="s">
        <v>168</v>
      </c>
      <c r="M3119" s="24" t="s">
        <v>168</v>
      </c>
      <c r="N3119" s="24" t="s">
        <v>168</v>
      </c>
      <c r="O3119" s="24" t="s">
        <v>168</v>
      </c>
      <c r="P3119" s="24" t="s">
        <v>168</v>
      </c>
      <c r="Q3119" s="23"/>
      <c r="R3119" s="23"/>
      <c r="S3119" s="23"/>
      <c r="T3119" s="23"/>
      <c r="U3119" s="27">
        <v>41880</v>
      </c>
      <c r="V3119" s="27">
        <v>41880</v>
      </c>
    </row>
    <row r="3120" spans="1:22" ht="15" customHeight="1" x14ac:dyDescent="0.3">
      <c r="A3120" s="24" t="s">
        <v>168</v>
      </c>
      <c r="B3120" s="24">
        <f t="shared" si="8"/>
        <v>3119</v>
      </c>
      <c r="C3120" s="24">
        <v>0</v>
      </c>
      <c r="D3120" s="24" t="s">
        <v>16107</v>
      </c>
      <c r="E3120" s="24">
        <v>1</v>
      </c>
      <c r="F3120" s="24" t="s">
        <v>15255</v>
      </c>
      <c r="G3120" s="23"/>
      <c r="H3120" s="27">
        <v>42530</v>
      </c>
      <c r="I3120" s="27">
        <v>42530</v>
      </c>
      <c r="J3120" s="28">
        <v>1</v>
      </c>
      <c r="K3120" s="31" t="s">
        <v>168</v>
      </c>
      <c r="L3120" s="24" t="s">
        <v>168</v>
      </c>
      <c r="M3120" s="24" t="s">
        <v>168</v>
      </c>
      <c r="N3120" s="24" t="s">
        <v>168</v>
      </c>
      <c r="O3120" s="24" t="s">
        <v>168</v>
      </c>
      <c r="P3120" s="24" t="s">
        <v>168</v>
      </c>
      <c r="Q3120" s="23"/>
      <c r="R3120" s="23"/>
      <c r="S3120" s="23"/>
      <c r="T3120" s="23"/>
      <c r="U3120" s="27">
        <v>41880</v>
      </c>
      <c r="V3120" s="27">
        <v>41880</v>
      </c>
    </row>
    <row r="3121" spans="1:22" ht="15" customHeight="1" x14ac:dyDescent="0.3">
      <c r="A3121" s="32" t="s">
        <v>16108</v>
      </c>
      <c r="B3121" s="24">
        <f t="shared" si="8"/>
        <v>3120</v>
      </c>
      <c r="C3121" s="32">
        <v>700027</v>
      </c>
      <c r="D3121" s="32" t="s">
        <v>16109</v>
      </c>
      <c r="E3121" s="32">
        <v>1</v>
      </c>
      <c r="F3121" s="32" t="s">
        <v>15255</v>
      </c>
      <c r="G3121" s="23"/>
      <c r="H3121" s="34">
        <v>42108</v>
      </c>
      <c r="I3121" s="34">
        <v>43812</v>
      </c>
      <c r="J3121" s="35">
        <v>1</v>
      </c>
      <c r="K3121" s="31"/>
      <c r="L3121" s="23"/>
      <c r="M3121" s="23"/>
      <c r="N3121" s="23"/>
      <c r="O3121" s="32" t="s">
        <v>16110</v>
      </c>
      <c r="P3121" s="23"/>
      <c r="Q3121" s="32">
        <v>70</v>
      </c>
      <c r="R3121" s="32">
        <v>36</v>
      </c>
      <c r="S3121" s="23"/>
      <c r="T3121" s="23"/>
      <c r="U3121" s="34">
        <v>42345</v>
      </c>
      <c r="V3121" s="34">
        <v>42349</v>
      </c>
    </row>
    <row r="3122" spans="1:22" ht="15" customHeight="1" x14ac:dyDescent="0.3">
      <c r="A3122" s="24" t="s">
        <v>16111</v>
      </c>
      <c r="B3122" s="24">
        <f t="shared" si="8"/>
        <v>3121</v>
      </c>
      <c r="C3122" s="24">
        <v>700029</v>
      </c>
      <c r="D3122" s="24" t="s">
        <v>16112</v>
      </c>
      <c r="E3122" s="24">
        <v>2</v>
      </c>
      <c r="F3122" s="24" t="s">
        <v>15255</v>
      </c>
      <c r="G3122" s="24" t="s">
        <v>3361</v>
      </c>
      <c r="H3122" s="27">
        <v>42345</v>
      </c>
      <c r="I3122" s="27">
        <v>42536</v>
      </c>
      <c r="J3122" s="28">
        <v>1</v>
      </c>
      <c r="K3122" s="31" t="s">
        <v>16113</v>
      </c>
      <c r="L3122" s="24" t="s">
        <v>16114</v>
      </c>
      <c r="M3122" s="24" t="s">
        <v>16115</v>
      </c>
      <c r="N3122" s="24" t="s">
        <v>16116</v>
      </c>
      <c r="O3122" s="24" t="s">
        <v>16117</v>
      </c>
      <c r="P3122" s="24">
        <v>22.178999999999998</v>
      </c>
      <c r="Q3122" s="24">
        <v>70</v>
      </c>
      <c r="R3122" s="24">
        <v>36</v>
      </c>
      <c r="S3122" s="23"/>
      <c r="T3122" s="23"/>
      <c r="U3122" s="27">
        <v>42345</v>
      </c>
      <c r="V3122" s="27">
        <v>42530</v>
      </c>
    </row>
    <row r="3123" spans="1:22" ht="15" customHeight="1" x14ac:dyDescent="0.3">
      <c r="A3123" s="32" t="s">
        <v>16118</v>
      </c>
      <c r="B3123" s="24">
        <f t="shared" si="8"/>
        <v>3122</v>
      </c>
      <c r="C3123" s="32">
        <v>740022</v>
      </c>
      <c r="D3123" s="32" t="s">
        <v>16119</v>
      </c>
      <c r="E3123" s="32">
        <v>2</v>
      </c>
      <c r="F3123" s="32" t="s">
        <v>15255</v>
      </c>
      <c r="G3123" s="23"/>
      <c r="H3123" s="34">
        <v>42534</v>
      </c>
      <c r="I3123" s="34">
        <v>42900</v>
      </c>
      <c r="J3123" s="35">
        <v>1</v>
      </c>
      <c r="K3123" s="31" t="s">
        <v>16120</v>
      </c>
      <c r="L3123" s="23"/>
      <c r="M3123" s="32" t="s">
        <v>16121</v>
      </c>
      <c r="N3123" s="32" t="s">
        <v>9072</v>
      </c>
      <c r="O3123" s="32" t="s">
        <v>16122</v>
      </c>
      <c r="P3123" s="32" t="s">
        <v>16123</v>
      </c>
      <c r="Q3123" s="32">
        <v>72</v>
      </c>
      <c r="R3123" s="32">
        <v>37</v>
      </c>
      <c r="S3123" s="23"/>
      <c r="T3123" s="23"/>
      <c r="U3123" s="34">
        <v>42534</v>
      </c>
      <c r="V3123" s="34">
        <v>42705</v>
      </c>
    </row>
    <row r="3124" spans="1:22" ht="15" customHeight="1" x14ac:dyDescent="0.3">
      <c r="A3124" s="24" t="s">
        <v>16118</v>
      </c>
      <c r="B3124" s="24">
        <f t="shared" si="8"/>
        <v>3123</v>
      </c>
      <c r="C3124" s="24">
        <v>720056</v>
      </c>
      <c r="D3124" s="24" t="s">
        <v>16124</v>
      </c>
      <c r="E3124" s="24">
        <v>3</v>
      </c>
      <c r="F3124" s="24" t="s">
        <v>15255</v>
      </c>
      <c r="G3124" s="24" t="s">
        <v>3599</v>
      </c>
      <c r="H3124" s="27">
        <v>42534</v>
      </c>
      <c r="I3124" s="27">
        <v>42719</v>
      </c>
      <c r="J3124" s="28">
        <v>1</v>
      </c>
      <c r="K3124" s="31" t="s">
        <v>16120</v>
      </c>
      <c r="L3124" s="23"/>
      <c r="M3124" s="24" t="s">
        <v>16121</v>
      </c>
      <c r="N3124" s="24" t="s">
        <v>9072</v>
      </c>
      <c r="O3124" s="24" t="s">
        <v>16122</v>
      </c>
      <c r="P3124" s="24" t="s">
        <v>16123</v>
      </c>
      <c r="Q3124" s="24">
        <v>72</v>
      </c>
      <c r="R3124" s="24">
        <v>37</v>
      </c>
      <c r="S3124" s="23"/>
      <c r="T3124" s="23"/>
      <c r="U3124" s="27">
        <v>42534</v>
      </c>
      <c r="V3124" s="27">
        <v>42705</v>
      </c>
    </row>
    <row r="3125" spans="1:22" ht="15" customHeight="1" x14ac:dyDescent="0.3">
      <c r="A3125" s="32" t="s">
        <v>16125</v>
      </c>
      <c r="B3125" s="24">
        <f t="shared" si="8"/>
        <v>3124</v>
      </c>
      <c r="C3125" s="32">
        <v>740023</v>
      </c>
      <c r="D3125" s="32" t="s">
        <v>16126</v>
      </c>
      <c r="E3125" s="32">
        <v>3</v>
      </c>
      <c r="F3125" s="32" t="s">
        <v>15255</v>
      </c>
      <c r="G3125" s="32" t="s">
        <v>8264</v>
      </c>
      <c r="H3125" s="34">
        <v>42705</v>
      </c>
      <c r="I3125" s="34">
        <v>42900</v>
      </c>
      <c r="J3125" s="35">
        <v>1</v>
      </c>
      <c r="K3125" s="31" t="s">
        <v>16127</v>
      </c>
      <c r="L3125" s="23"/>
      <c r="M3125" s="32" t="s">
        <v>14626</v>
      </c>
      <c r="N3125" s="32" t="s">
        <v>16128</v>
      </c>
      <c r="O3125" s="23"/>
      <c r="P3125" s="23"/>
      <c r="Q3125" s="32">
        <v>74</v>
      </c>
      <c r="R3125" s="32">
        <v>38</v>
      </c>
      <c r="S3125" s="23"/>
      <c r="T3125" s="23"/>
      <c r="U3125" s="34">
        <v>42705</v>
      </c>
      <c r="V3125" s="32" t="s">
        <v>3355</v>
      </c>
    </row>
    <row r="3126" spans="1:22" ht="15" customHeight="1" x14ac:dyDescent="0.3">
      <c r="A3126" s="24" t="s">
        <v>16125</v>
      </c>
      <c r="B3126" s="24">
        <f t="shared" si="8"/>
        <v>3125</v>
      </c>
      <c r="C3126" s="24">
        <v>740024</v>
      </c>
      <c r="D3126" s="24" t="s">
        <v>16129</v>
      </c>
      <c r="E3126" s="24">
        <v>4</v>
      </c>
      <c r="F3126" s="24" t="s">
        <v>15255</v>
      </c>
      <c r="G3126" s="24" t="s">
        <v>4518</v>
      </c>
      <c r="H3126" s="27">
        <v>42705</v>
      </c>
      <c r="I3126" s="27">
        <v>42900</v>
      </c>
      <c r="J3126" s="28">
        <v>1</v>
      </c>
      <c r="K3126" s="31" t="s">
        <v>16127</v>
      </c>
      <c r="L3126" s="23"/>
      <c r="M3126" s="24" t="s">
        <v>14626</v>
      </c>
      <c r="N3126" s="24" t="s">
        <v>16128</v>
      </c>
      <c r="O3126" s="24" t="s">
        <v>16130</v>
      </c>
      <c r="P3126" s="24" t="s">
        <v>16131</v>
      </c>
      <c r="Q3126" s="24">
        <v>74</v>
      </c>
      <c r="R3126" s="24">
        <v>38</v>
      </c>
      <c r="S3126" s="23"/>
      <c r="T3126" s="23"/>
      <c r="U3126" s="27">
        <v>42705</v>
      </c>
      <c r="V3126" s="27">
        <v>43084</v>
      </c>
    </row>
    <row r="3127" spans="1:22" ht="15" customHeight="1" x14ac:dyDescent="0.3">
      <c r="A3127" s="24" t="s">
        <v>16125</v>
      </c>
      <c r="B3127" s="24">
        <f t="shared" si="8"/>
        <v>3126</v>
      </c>
      <c r="C3127" s="24">
        <v>740025</v>
      </c>
      <c r="D3127" s="24" t="s">
        <v>16132</v>
      </c>
      <c r="E3127" s="24">
        <v>4</v>
      </c>
      <c r="F3127" s="24" t="s">
        <v>15255</v>
      </c>
      <c r="G3127" s="24" t="s">
        <v>4476</v>
      </c>
      <c r="H3127" s="27">
        <v>42705</v>
      </c>
      <c r="I3127" s="27">
        <v>42808</v>
      </c>
      <c r="J3127" s="28">
        <v>1</v>
      </c>
      <c r="K3127" s="31" t="s">
        <v>16127</v>
      </c>
      <c r="L3127" s="23"/>
      <c r="M3127" s="24" t="s">
        <v>14626</v>
      </c>
      <c r="N3127" s="24" t="s">
        <v>16128</v>
      </c>
      <c r="O3127" s="24" t="s">
        <v>16133</v>
      </c>
      <c r="P3127" s="24" t="s">
        <v>16134</v>
      </c>
      <c r="Q3127" s="24">
        <v>74</v>
      </c>
      <c r="R3127" s="24">
        <v>38</v>
      </c>
      <c r="S3127" s="23"/>
      <c r="T3127" s="23"/>
      <c r="U3127" s="27">
        <v>42705</v>
      </c>
      <c r="V3127" s="27">
        <v>42891</v>
      </c>
    </row>
    <row r="3128" spans="1:22" ht="15" customHeight="1" x14ac:dyDescent="0.3">
      <c r="A3128" s="24" t="s">
        <v>16125</v>
      </c>
      <c r="B3128" s="24">
        <f t="shared" si="8"/>
        <v>3127</v>
      </c>
      <c r="C3128" s="24">
        <v>740026</v>
      </c>
      <c r="D3128" s="24" t="s">
        <v>16135</v>
      </c>
      <c r="E3128" s="24">
        <v>4</v>
      </c>
      <c r="F3128" s="24" t="s">
        <v>15255</v>
      </c>
      <c r="G3128" s="24" t="s">
        <v>4483</v>
      </c>
      <c r="H3128" s="27">
        <v>42705</v>
      </c>
      <c r="I3128" s="27">
        <v>42808</v>
      </c>
      <c r="J3128" s="28">
        <v>1</v>
      </c>
      <c r="K3128" s="31" t="s">
        <v>16127</v>
      </c>
      <c r="L3128" s="23"/>
      <c r="M3128" s="24" t="s">
        <v>14626</v>
      </c>
      <c r="N3128" s="24" t="s">
        <v>16128</v>
      </c>
      <c r="O3128" s="24" t="s">
        <v>16136</v>
      </c>
      <c r="P3128" s="24" t="s">
        <v>16137</v>
      </c>
      <c r="Q3128" s="24">
        <v>74</v>
      </c>
      <c r="R3128" s="24">
        <v>38</v>
      </c>
      <c r="S3128" s="23"/>
      <c r="T3128" s="23"/>
      <c r="U3128" s="27">
        <v>42705</v>
      </c>
      <c r="V3128" s="27">
        <v>42800</v>
      </c>
    </row>
    <row r="3129" spans="1:22" ht="15" customHeight="1" x14ac:dyDescent="0.3">
      <c r="A3129" s="24" t="s">
        <v>16125</v>
      </c>
      <c r="B3129" s="24">
        <f t="shared" si="8"/>
        <v>3128</v>
      </c>
      <c r="C3129" s="24">
        <v>740027</v>
      </c>
      <c r="D3129" s="24" t="s">
        <v>16138</v>
      </c>
      <c r="E3129" s="24">
        <v>4</v>
      </c>
      <c r="F3129" s="24" t="s">
        <v>15255</v>
      </c>
      <c r="G3129" s="24" t="s">
        <v>4525</v>
      </c>
      <c r="H3129" s="27">
        <v>42705</v>
      </c>
      <c r="I3129" s="27">
        <v>42900</v>
      </c>
      <c r="J3129" s="28">
        <v>1</v>
      </c>
      <c r="K3129" s="31" t="s">
        <v>16127</v>
      </c>
      <c r="L3129" s="23"/>
      <c r="M3129" s="24" t="s">
        <v>14626</v>
      </c>
      <c r="N3129" s="24" t="s">
        <v>16128</v>
      </c>
      <c r="O3129" s="24" t="s">
        <v>16139</v>
      </c>
      <c r="P3129" s="24" t="s">
        <v>16140</v>
      </c>
      <c r="Q3129" s="24">
        <v>74</v>
      </c>
      <c r="R3129" s="24">
        <v>38</v>
      </c>
      <c r="S3129" s="23"/>
      <c r="T3129" s="23"/>
      <c r="U3129" s="27">
        <v>42705</v>
      </c>
      <c r="V3129" s="27">
        <v>42891</v>
      </c>
    </row>
    <row r="3130" spans="1:22" ht="15" customHeight="1" x14ac:dyDescent="0.3">
      <c r="A3130" s="24" t="s">
        <v>16141</v>
      </c>
      <c r="B3130" s="24">
        <f t="shared" si="8"/>
        <v>3129</v>
      </c>
      <c r="C3130" s="24">
        <v>700028</v>
      </c>
      <c r="D3130" s="24" t="s">
        <v>16142</v>
      </c>
      <c r="E3130" s="24">
        <v>2</v>
      </c>
      <c r="F3130" s="24" t="s">
        <v>15255</v>
      </c>
      <c r="G3130" s="24" t="s">
        <v>3361</v>
      </c>
      <c r="H3130" s="27">
        <v>42345</v>
      </c>
      <c r="I3130" s="27">
        <v>42536</v>
      </c>
      <c r="J3130" s="28">
        <v>1</v>
      </c>
      <c r="K3130" s="31" t="s">
        <v>16143</v>
      </c>
      <c r="L3130" s="24" t="s">
        <v>16144</v>
      </c>
      <c r="M3130" s="24" t="s">
        <v>16115</v>
      </c>
      <c r="N3130" s="24" t="s">
        <v>16116</v>
      </c>
      <c r="O3130" s="24" t="s">
        <v>16145</v>
      </c>
      <c r="P3130" s="24" t="s">
        <v>16146</v>
      </c>
      <c r="Q3130" s="24">
        <v>70</v>
      </c>
      <c r="R3130" s="24">
        <v>36</v>
      </c>
      <c r="S3130" s="23"/>
      <c r="T3130" s="23"/>
      <c r="U3130" s="27">
        <v>42345</v>
      </c>
      <c r="V3130" s="27">
        <v>42530</v>
      </c>
    </row>
    <row r="3131" spans="1:22" ht="15" customHeight="1" x14ac:dyDescent="0.3">
      <c r="A3131" s="24" t="s">
        <v>16147</v>
      </c>
      <c r="B3131" s="24">
        <f t="shared" si="8"/>
        <v>3130</v>
      </c>
      <c r="C3131" s="24">
        <v>720055</v>
      </c>
      <c r="D3131" s="24" t="s">
        <v>16148</v>
      </c>
      <c r="E3131" s="24">
        <v>2</v>
      </c>
      <c r="F3131" s="24" t="s">
        <v>15255</v>
      </c>
      <c r="G3131" s="24" t="s">
        <v>3599</v>
      </c>
      <c r="H3131" s="27">
        <v>42534</v>
      </c>
      <c r="I3131" s="27">
        <v>42719</v>
      </c>
      <c r="J3131" s="28">
        <v>1</v>
      </c>
      <c r="K3131" s="31" t="s">
        <v>16149</v>
      </c>
      <c r="L3131" s="23"/>
      <c r="M3131" s="24" t="s">
        <v>11861</v>
      </c>
      <c r="N3131" s="24" t="s">
        <v>11862</v>
      </c>
      <c r="O3131" s="24" t="s">
        <v>16150</v>
      </c>
      <c r="P3131" s="24" t="s">
        <v>16151</v>
      </c>
      <c r="Q3131" s="24">
        <v>72</v>
      </c>
      <c r="R3131" s="24">
        <v>37</v>
      </c>
      <c r="S3131" s="23"/>
      <c r="T3131" s="23"/>
      <c r="U3131" s="27">
        <v>42534</v>
      </c>
      <c r="V3131" s="27">
        <v>42797</v>
      </c>
    </row>
    <row r="3132" spans="1:22" ht="15" customHeight="1" x14ac:dyDescent="0.3">
      <c r="A3132" s="32" t="s">
        <v>16152</v>
      </c>
      <c r="B3132" s="24">
        <f t="shared" si="8"/>
        <v>3131</v>
      </c>
      <c r="C3132" s="32">
        <v>720053</v>
      </c>
      <c r="D3132" s="32" t="s">
        <v>16153</v>
      </c>
      <c r="E3132" s="32">
        <v>2</v>
      </c>
      <c r="F3132" s="32" t="s">
        <v>15255</v>
      </c>
      <c r="G3132" s="23"/>
      <c r="H3132" s="34">
        <v>42108</v>
      </c>
      <c r="I3132" s="34">
        <v>42900</v>
      </c>
      <c r="J3132" s="35">
        <v>1</v>
      </c>
      <c r="K3132" s="31" t="s">
        <v>16154</v>
      </c>
      <c r="L3132" s="23"/>
      <c r="M3132" s="32" t="s">
        <v>16155</v>
      </c>
      <c r="N3132" s="32" t="s">
        <v>16156</v>
      </c>
      <c r="O3132" s="32" t="s">
        <v>16157</v>
      </c>
      <c r="P3132" s="23"/>
      <c r="Q3132" s="32">
        <v>70</v>
      </c>
      <c r="R3132" s="32">
        <v>36</v>
      </c>
      <c r="S3132" s="23"/>
      <c r="T3132" s="23"/>
      <c r="U3132" s="34">
        <v>42345</v>
      </c>
      <c r="V3132" s="34">
        <v>42530</v>
      </c>
    </row>
    <row r="3133" spans="1:22" ht="15" customHeight="1" x14ac:dyDescent="0.3">
      <c r="A3133" s="24" t="s">
        <v>16158</v>
      </c>
      <c r="B3133" s="24">
        <f t="shared" si="8"/>
        <v>3132</v>
      </c>
      <c r="C3133" s="24">
        <v>670006</v>
      </c>
      <c r="D3133" s="24" t="s">
        <v>16159</v>
      </c>
      <c r="E3133" s="24">
        <v>3</v>
      </c>
      <c r="F3133" s="24" t="s">
        <v>15255</v>
      </c>
      <c r="G3133" s="24" t="s">
        <v>3361</v>
      </c>
      <c r="H3133" s="27">
        <v>42108</v>
      </c>
      <c r="I3133" s="27">
        <v>42353</v>
      </c>
      <c r="J3133" s="28">
        <v>1</v>
      </c>
      <c r="K3133" s="31" t="s">
        <v>16160</v>
      </c>
      <c r="L3133" s="23"/>
      <c r="M3133" s="24" t="s">
        <v>16161</v>
      </c>
      <c r="N3133" s="24" t="s">
        <v>16162</v>
      </c>
      <c r="O3133" s="24" t="s">
        <v>16163</v>
      </c>
      <c r="P3133" s="24" t="s">
        <v>16164</v>
      </c>
      <c r="Q3133" s="24">
        <v>67</v>
      </c>
      <c r="R3133" s="24">
        <v>34</v>
      </c>
      <c r="S3133" s="23"/>
      <c r="T3133" s="23"/>
      <c r="U3133" s="27">
        <v>42067</v>
      </c>
      <c r="V3133" s="27">
        <v>42345</v>
      </c>
    </row>
    <row r="3134" spans="1:22" ht="15" customHeight="1" x14ac:dyDescent="0.3">
      <c r="A3134" s="24" t="s">
        <v>16152</v>
      </c>
      <c r="B3134" s="24">
        <f t="shared" si="8"/>
        <v>3133</v>
      </c>
      <c r="C3134" s="24">
        <v>700030</v>
      </c>
      <c r="D3134" s="24" t="s">
        <v>16165</v>
      </c>
      <c r="E3134" s="24">
        <v>3</v>
      </c>
      <c r="F3134" s="24" t="s">
        <v>15255</v>
      </c>
      <c r="G3134" s="24" t="s">
        <v>3361</v>
      </c>
      <c r="H3134" s="27">
        <v>42345</v>
      </c>
      <c r="I3134" s="27">
        <v>42536</v>
      </c>
      <c r="J3134" s="28">
        <v>1</v>
      </c>
      <c r="K3134" s="31" t="s">
        <v>16154</v>
      </c>
      <c r="L3134" s="23"/>
      <c r="M3134" s="24" t="s">
        <v>16155</v>
      </c>
      <c r="N3134" s="24" t="s">
        <v>16156</v>
      </c>
      <c r="O3134" s="24" t="s">
        <v>16157</v>
      </c>
      <c r="P3134" s="24" t="s">
        <v>16166</v>
      </c>
      <c r="Q3134" s="24">
        <v>70</v>
      </c>
      <c r="R3134" s="24">
        <v>36</v>
      </c>
      <c r="S3134" s="23"/>
      <c r="T3134" s="23"/>
      <c r="U3134" s="27">
        <v>42345</v>
      </c>
      <c r="V3134" s="27">
        <v>42530</v>
      </c>
    </row>
    <row r="3135" spans="1:22" ht="15" customHeight="1" x14ac:dyDescent="0.3">
      <c r="A3135" s="24" t="s">
        <v>16152</v>
      </c>
      <c r="B3135" s="24">
        <f t="shared" si="8"/>
        <v>3134</v>
      </c>
      <c r="C3135" s="24">
        <v>720051</v>
      </c>
      <c r="D3135" s="24" t="s">
        <v>16167</v>
      </c>
      <c r="E3135" s="24">
        <v>3</v>
      </c>
      <c r="F3135" s="24" t="s">
        <v>15255</v>
      </c>
      <c r="G3135" s="24" t="s">
        <v>3599</v>
      </c>
      <c r="H3135" s="27">
        <v>42534</v>
      </c>
      <c r="I3135" s="27">
        <v>42719</v>
      </c>
      <c r="J3135" s="28">
        <v>1</v>
      </c>
      <c r="K3135" s="31" t="s">
        <v>16168</v>
      </c>
      <c r="L3135" s="23"/>
      <c r="M3135" s="24" t="s">
        <v>11861</v>
      </c>
      <c r="N3135" s="24" t="s">
        <v>11862</v>
      </c>
      <c r="O3135" s="24" t="s">
        <v>16169</v>
      </c>
      <c r="P3135" s="24" t="s">
        <v>16170</v>
      </c>
      <c r="Q3135" s="24">
        <v>72</v>
      </c>
      <c r="R3135" s="24">
        <v>37</v>
      </c>
      <c r="S3135" s="23"/>
      <c r="T3135" s="23"/>
      <c r="U3135" s="27">
        <v>42534</v>
      </c>
      <c r="V3135" s="27">
        <v>42797</v>
      </c>
    </row>
    <row r="3136" spans="1:22" ht="15" customHeight="1" x14ac:dyDescent="0.3">
      <c r="A3136" s="24" t="s">
        <v>16152</v>
      </c>
      <c r="B3136" s="24">
        <f t="shared" si="8"/>
        <v>3135</v>
      </c>
      <c r="C3136" s="24">
        <v>750018</v>
      </c>
      <c r="D3136" s="24" t="s">
        <v>16171</v>
      </c>
      <c r="E3136" s="24">
        <v>3</v>
      </c>
      <c r="F3136" s="24" t="s">
        <v>15255</v>
      </c>
      <c r="G3136" s="24" t="s">
        <v>3565</v>
      </c>
      <c r="H3136" s="27">
        <v>42746</v>
      </c>
      <c r="I3136" s="27">
        <v>42810</v>
      </c>
      <c r="J3136" s="28">
        <v>1</v>
      </c>
      <c r="K3136" s="31" t="s">
        <v>16172</v>
      </c>
      <c r="L3136" s="23"/>
      <c r="M3136" s="24" t="s">
        <v>16173</v>
      </c>
      <c r="N3136" s="24" t="s">
        <v>15979</v>
      </c>
      <c r="O3136" s="24" t="s">
        <v>16136</v>
      </c>
      <c r="P3136" s="24">
        <v>26.280999999999999</v>
      </c>
      <c r="Q3136" s="24">
        <v>75</v>
      </c>
      <c r="R3136" s="24">
        <v>38</v>
      </c>
      <c r="S3136" s="23"/>
      <c r="T3136" s="23"/>
      <c r="U3136" s="27">
        <v>42797</v>
      </c>
      <c r="V3136" s="27">
        <v>42800</v>
      </c>
    </row>
    <row r="3137" spans="1:22" ht="15" customHeight="1" x14ac:dyDescent="0.3">
      <c r="A3137" s="32" t="s">
        <v>16174</v>
      </c>
      <c r="B3137" s="24">
        <f t="shared" si="8"/>
        <v>3136</v>
      </c>
      <c r="C3137" s="32">
        <v>740033</v>
      </c>
      <c r="D3137" s="32" t="s">
        <v>16175</v>
      </c>
      <c r="E3137" s="32">
        <v>3</v>
      </c>
      <c r="F3137" s="32" t="s">
        <v>15255</v>
      </c>
      <c r="G3137" s="32" t="s">
        <v>8264</v>
      </c>
      <c r="H3137" s="34">
        <v>42705</v>
      </c>
      <c r="I3137" s="34">
        <v>42900</v>
      </c>
      <c r="J3137" s="35">
        <v>1</v>
      </c>
      <c r="K3137" s="31" t="s">
        <v>16176</v>
      </c>
      <c r="L3137" s="23"/>
      <c r="M3137" s="32" t="s">
        <v>16177</v>
      </c>
      <c r="N3137" s="32" t="s">
        <v>16178</v>
      </c>
      <c r="O3137" s="23"/>
      <c r="P3137" s="32" t="s">
        <v>16179</v>
      </c>
      <c r="Q3137" s="32">
        <v>74</v>
      </c>
      <c r="R3137" s="32">
        <v>38</v>
      </c>
      <c r="S3137" s="23"/>
      <c r="T3137" s="23"/>
      <c r="U3137" s="34">
        <v>42705</v>
      </c>
      <c r="V3137" s="32" t="s">
        <v>3355</v>
      </c>
    </row>
    <row r="3138" spans="1:22" ht="15" customHeight="1" x14ac:dyDescent="0.3">
      <c r="A3138" s="24" t="s">
        <v>16174</v>
      </c>
      <c r="B3138" s="24">
        <f t="shared" si="8"/>
        <v>3137</v>
      </c>
      <c r="C3138" s="24">
        <v>740034</v>
      </c>
      <c r="D3138" s="24" t="s">
        <v>16180</v>
      </c>
      <c r="E3138" s="24">
        <v>4</v>
      </c>
      <c r="F3138" s="24" t="s">
        <v>15255</v>
      </c>
      <c r="G3138" s="24" t="s">
        <v>4518</v>
      </c>
      <c r="H3138" s="27">
        <v>42705</v>
      </c>
      <c r="I3138" s="27">
        <v>42900</v>
      </c>
      <c r="J3138" s="28">
        <v>1</v>
      </c>
      <c r="K3138" s="31" t="s">
        <v>16176</v>
      </c>
      <c r="L3138" s="23"/>
      <c r="M3138" s="24" t="s">
        <v>16177</v>
      </c>
      <c r="N3138" s="24" t="s">
        <v>16178</v>
      </c>
      <c r="O3138" s="24" t="s">
        <v>16181</v>
      </c>
      <c r="P3138" s="24" t="s">
        <v>16182</v>
      </c>
      <c r="Q3138" s="24">
        <v>74</v>
      </c>
      <c r="R3138" s="24">
        <v>38</v>
      </c>
      <c r="S3138" s="23"/>
      <c r="T3138" s="23"/>
      <c r="U3138" s="27">
        <v>42705</v>
      </c>
      <c r="V3138" s="27">
        <v>42992</v>
      </c>
    </row>
    <row r="3139" spans="1:22" ht="15" customHeight="1" x14ac:dyDescent="0.3">
      <c r="A3139" s="24" t="s">
        <v>16174</v>
      </c>
      <c r="B3139" s="24">
        <f t="shared" si="8"/>
        <v>3138</v>
      </c>
      <c r="C3139" s="24">
        <v>740035</v>
      </c>
      <c r="D3139" s="24" t="s">
        <v>16183</v>
      </c>
      <c r="E3139" s="24">
        <v>4</v>
      </c>
      <c r="F3139" s="24" t="s">
        <v>15255</v>
      </c>
      <c r="G3139" s="24" t="s">
        <v>4476</v>
      </c>
      <c r="H3139" s="27">
        <v>42705</v>
      </c>
      <c r="I3139" s="27">
        <v>42809</v>
      </c>
      <c r="J3139" s="28">
        <v>1</v>
      </c>
      <c r="K3139" s="31" t="s">
        <v>16176</v>
      </c>
      <c r="L3139" s="23"/>
      <c r="M3139" s="24" t="s">
        <v>16177</v>
      </c>
      <c r="N3139" s="24" t="s">
        <v>16178</v>
      </c>
      <c r="O3139" s="24" t="s">
        <v>16133</v>
      </c>
      <c r="P3139" s="24" t="s">
        <v>16134</v>
      </c>
      <c r="Q3139" s="24">
        <v>74</v>
      </c>
      <c r="R3139" s="24">
        <v>38</v>
      </c>
      <c r="S3139" s="23"/>
      <c r="T3139" s="23"/>
      <c r="U3139" s="27">
        <v>42705</v>
      </c>
      <c r="V3139" s="27">
        <v>42891</v>
      </c>
    </row>
    <row r="3140" spans="1:22" ht="15" customHeight="1" x14ac:dyDescent="0.3">
      <c r="A3140" s="24" t="s">
        <v>16174</v>
      </c>
      <c r="B3140" s="24">
        <f t="shared" si="8"/>
        <v>3139</v>
      </c>
      <c r="C3140" s="24">
        <v>740036</v>
      </c>
      <c r="D3140" s="24" t="s">
        <v>16184</v>
      </c>
      <c r="E3140" s="24">
        <v>4</v>
      </c>
      <c r="F3140" s="24" t="s">
        <v>15255</v>
      </c>
      <c r="G3140" s="24" t="s">
        <v>4483</v>
      </c>
      <c r="H3140" s="27">
        <v>42705</v>
      </c>
      <c r="I3140" s="27">
        <v>42809</v>
      </c>
      <c r="J3140" s="28">
        <v>1</v>
      </c>
      <c r="K3140" s="31" t="s">
        <v>16176</v>
      </c>
      <c r="L3140" s="23"/>
      <c r="M3140" s="24" t="s">
        <v>16177</v>
      </c>
      <c r="N3140" s="24" t="s">
        <v>16178</v>
      </c>
      <c r="O3140" s="24" t="s">
        <v>16136</v>
      </c>
      <c r="P3140" s="24" t="s">
        <v>16185</v>
      </c>
      <c r="Q3140" s="24">
        <v>74</v>
      </c>
      <c r="R3140" s="24">
        <v>38</v>
      </c>
      <c r="S3140" s="23"/>
      <c r="T3140" s="23"/>
      <c r="U3140" s="27">
        <v>42705</v>
      </c>
      <c r="V3140" s="27">
        <v>42800</v>
      </c>
    </row>
    <row r="3141" spans="1:22" ht="15" customHeight="1" x14ac:dyDescent="0.3">
      <c r="A3141" s="24" t="s">
        <v>16174</v>
      </c>
      <c r="B3141" s="24">
        <f t="shared" si="8"/>
        <v>3140</v>
      </c>
      <c r="C3141" s="24">
        <v>740037</v>
      </c>
      <c r="D3141" s="24" t="s">
        <v>16186</v>
      </c>
      <c r="E3141" s="24">
        <v>4</v>
      </c>
      <c r="F3141" s="24" t="s">
        <v>15255</v>
      </c>
      <c r="G3141" s="24" t="s">
        <v>4525</v>
      </c>
      <c r="H3141" s="27">
        <v>42705</v>
      </c>
      <c r="I3141" s="27">
        <v>42900</v>
      </c>
      <c r="J3141" s="28">
        <v>1</v>
      </c>
      <c r="K3141" s="31" t="s">
        <v>16176</v>
      </c>
      <c r="L3141" s="23"/>
      <c r="M3141" s="24" t="s">
        <v>16177</v>
      </c>
      <c r="N3141" s="24" t="s">
        <v>16178</v>
      </c>
      <c r="O3141" s="24" t="s">
        <v>16139</v>
      </c>
      <c r="P3141" s="24" t="s">
        <v>16140</v>
      </c>
      <c r="Q3141" s="24">
        <v>74</v>
      </c>
      <c r="R3141" s="24">
        <v>38</v>
      </c>
      <c r="S3141" s="23"/>
      <c r="T3141" s="23"/>
      <c r="U3141" s="27">
        <v>42705</v>
      </c>
      <c r="V3141" s="27">
        <v>42891</v>
      </c>
    </row>
    <row r="3142" spans="1:22" ht="15" customHeight="1" x14ac:dyDescent="0.3">
      <c r="A3142" s="32" t="s">
        <v>16187</v>
      </c>
      <c r="B3142" s="24">
        <f t="shared" si="8"/>
        <v>3141</v>
      </c>
      <c r="C3142" s="32">
        <v>720054</v>
      </c>
      <c r="D3142" s="32" t="s">
        <v>16188</v>
      </c>
      <c r="E3142" s="32">
        <v>2</v>
      </c>
      <c r="F3142" s="32" t="s">
        <v>15255</v>
      </c>
      <c r="G3142" s="23"/>
      <c r="H3142" s="34">
        <v>42108</v>
      </c>
      <c r="I3142" s="34">
        <v>42900</v>
      </c>
      <c r="J3142" s="35">
        <v>1</v>
      </c>
      <c r="K3142" s="31" t="s">
        <v>16189</v>
      </c>
      <c r="L3142" s="23"/>
      <c r="M3142" s="32" t="s">
        <v>16155</v>
      </c>
      <c r="N3142" s="32" t="s">
        <v>16156</v>
      </c>
      <c r="O3142" s="32" t="s">
        <v>16190</v>
      </c>
      <c r="P3142" s="23"/>
      <c r="Q3142" s="32">
        <v>70</v>
      </c>
      <c r="R3142" s="32">
        <v>36</v>
      </c>
      <c r="S3142" s="23"/>
      <c r="T3142" s="23"/>
      <c r="U3142" s="34">
        <v>42345</v>
      </c>
      <c r="V3142" s="34">
        <v>42579</v>
      </c>
    </row>
    <row r="3143" spans="1:22" ht="15" customHeight="1" x14ac:dyDescent="0.3">
      <c r="A3143" s="24" t="s">
        <v>16191</v>
      </c>
      <c r="B3143" s="24">
        <f t="shared" si="8"/>
        <v>3142</v>
      </c>
      <c r="C3143" s="24">
        <v>670007</v>
      </c>
      <c r="D3143" s="24" t="s">
        <v>16192</v>
      </c>
      <c r="E3143" s="24">
        <v>3</v>
      </c>
      <c r="F3143" s="24" t="s">
        <v>15255</v>
      </c>
      <c r="G3143" s="24" t="s">
        <v>3361</v>
      </c>
      <c r="H3143" s="27">
        <v>42108</v>
      </c>
      <c r="I3143" s="27">
        <v>42353</v>
      </c>
      <c r="J3143" s="28">
        <v>1</v>
      </c>
      <c r="K3143" s="31" t="s">
        <v>16193</v>
      </c>
      <c r="L3143" s="23"/>
      <c r="M3143" s="24" t="s">
        <v>16161</v>
      </c>
      <c r="N3143" s="24" t="s">
        <v>16162</v>
      </c>
      <c r="O3143" s="24" t="s">
        <v>16194</v>
      </c>
      <c r="P3143" s="24" t="s">
        <v>16195</v>
      </c>
      <c r="Q3143" s="24">
        <v>67</v>
      </c>
      <c r="R3143" s="24">
        <v>34</v>
      </c>
      <c r="S3143" s="23"/>
      <c r="T3143" s="23"/>
      <c r="U3143" s="27">
        <v>42067</v>
      </c>
      <c r="V3143" s="27">
        <v>42345</v>
      </c>
    </row>
    <row r="3144" spans="1:22" ht="15" customHeight="1" x14ac:dyDescent="0.3">
      <c r="A3144" s="24" t="s">
        <v>16187</v>
      </c>
      <c r="B3144" s="24">
        <f t="shared" si="8"/>
        <v>3143</v>
      </c>
      <c r="C3144" s="24">
        <v>700031</v>
      </c>
      <c r="D3144" s="24" t="s">
        <v>16196</v>
      </c>
      <c r="E3144" s="24">
        <v>3</v>
      </c>
      <c r="F3144" s="24" t="s">
        <v>15255</v>
      </c>
      <c r="G3144" s="24" t="s">
        <v>3361</v>
      </c>
      <c r="H3144" s="27">
        <v>42345</v>
      </c>
      <c r="I3144" s="27">
        <v>42536</v>
      </c>
      <c r="J3144" s="28">
        <v>1</v>
      </c>
      <c r="K3144" s="31" t="s">
        <v>16189</v>
      </c>
      <c r="L3144" s="23"/>
      <c r="M3144" s="24" t="s">
        <v>16155</v>
      </c>
      <c r="N3144" s="24" t="s">
        <v>16156</v>
      </c>
      <c r="O3144" s="24" t="s">
        <v>16190</v>
      </c>
      <c r="P3144" s="24" t="s">
        <v>16197</v>
      </c>
      <c r="Q3144" s="24">
        <v>70</v>
      </c>
      <c r="R3144" s="24">
        <v>36</v>
      </c>
      <c r="S3144" s="23"/>
      <c r="T3144" s="23"/>
      <c r="U3144" s="27">
        <v>42345</v>
      </c>
      <c r="V3144" s="27">
        <v>42530</v>
      </c>
    </row>
    <row r="3145" spans="1:22" ht="15" customHeight="1" x14ac:dyDescent="0.3">
      <c r="A3145" s="24" t="s">
        <v>16187</v>
      </c>
      <c r="B3145" s="24">
        <f t="shared" si="8"/>
        <v>3144</v>
      </c>
      <c r="C3145" s="24">
        <v>720052</v>
      </c>
      <c r="D3145" s="24" t="s">
        <v>16198</v>
      </c>
      <c r="E3145" s="24">
        <v>3</v>
      </c>
      <c r="F3145" s="24" t="s">
        <v>15255</v>
      </c>
      <c r="G3145" s="24" t="s">
        <v>3599</v>
      </c>
      <c r="H3145" s="27">
        <v>42534</v>
      </c>
      <c r="I3145" s="27">
        <v>42719</v>
      </c>
      <c r="J3145" s="28">
        <v>1</v>
      </c>
      <c r="K3145" s="31" t="s">
        <v>16199</v>
      </c>
      <c r="L3145" s="23"/>
      <c r="M3145" s="24" t="s">
        <v>16200</v>
      </c>
      <c r="N3145" s="24" t="s">
        <v>16201</v>
      </c>
      <c r="O3145" s="24" t="s">
        <v>16202</v>
      </c>
      <c r="P3145" s="24">
        <v>23.282</v>
      </c>
      <c r="Q3145" s="24">
        <v>72</v>
      </c>
      <c r="R3145" s="24">
        <v>37</v>
      </c>
      <c r="S3145" s="23"/>
      <c r="T3145" s="23"/>
      <c r="U3145" s="27">
        <v>42534</v>
      </c>
      <c r="V3145" s="27">
        <v>42797</v>
      </c>
    </row>
    <row r="3146" spans="1:22" ht="15" customHeight="1" x14ac:dyDescent="0.3">
      <c r="A3146" s="32" t="s">
        <v>16203</v>
      </c>
      <c r="B3146" s="24">
        <f t="shared" si="8"/>
        <v>3145</v>
      </c>
      <c r="C3146" s="32">
        <v>740028</v>
      </c>
      <c r="D3146" s="32" t="s">
        <v>16204</v>
      </c>
      <c r="E3146" s="32">
        <v>3</v>
      </c>
      <c r="F3146" s="32" t="s">
        <v>15255</v>
      </c>
      <c r="G3146" s="32" t="s">
        <v>8264</v>
      </c>
      <c r="H3146" s="34">
        <v>42705</v>
      </c>
      <c r="I3146" s="34">
        <v>42900</v>
      </c>
      <c r="J3146" s="35">
        <v>1</v>
      </c>
      <c r="K3146" s="31" t="s">
        <v>16205</v>
      </c>
      <c r="L3146" s="23"/>
      <c r="M3146" s="32" t="s">
        <v>14642</v>
      </c>
      <c r="N3146" s="32" t="s">
        <v>16206</v>
      </c>
      <c r="O3146" s="23"/>
      <c r="P3146" s="32" t="s">
        <v>16207</v>
      </c>
      <c r="Q3146" s="32">
        <v>74</v>
      </c>
      <c r="R3146" s="32">
        <v>38</v>
      </c>
      <c r="S3146" s="23"/>
      <c r="T3146" s="23"/>
      <c r="U3146" s="34">
        <v>42705</v>
      </c>
      <c r="V3146" s="34">
        <v>42900</v>
      </c>
    </row>
    <row r="3147" spans="1:22" ht="15" customHeight="1" x14ac:dyDescent="0.3">
      <c r="A3147" s="24" t="s">
        <v>16203</v>
      </c>
      <c r="B3147" s="24">
        <f t="shared" si="8"/>
        <v>3146</v>
      </c>
      <c r="C3147" s="24">
        <v>740029</v>
      </c>
      <c r="D3147" s="24" t="s">
        <v>16208</v>
      </c>
      <c r="E3147" s="24">
        <v>4</v>
      </c>
      <c r="F3147" s="24" t="s">
        <v>15255</v>
      </c>
      <c r="G3147" s="24" t="s">
        <v>4518</v>
      </c>
      <c r="H3147" s="27">
        <v>42705</v>
      </c>
      <c r="I3147" s="27">
        <v>42900</v>
      </c>
      <c r="J3147" s="28">
        <v>1</v>
      </c>
      <c r="K3147" s="31" t="s">
        <v>16205</v>
      </c>
      <c r="L3147" s="23"/>
      <c r="M3147" s="24" t="s">
        <v>14642</v>
      </c>
      <c r="N3147" s="24" t="s">
        <v>16206</v>
      </c>
      <c r="O3147" s="24" t="s">
        <v>16209</v>
      </c>
      <c r="P3147" s="24" t="s">
        <v>16182</v>
      </c>
      <c r="Q3147" s="24">
        <v>74</v>
      </c>
      <c r="R3147" s="24">
        <v>38</v>
      </c>
      <c r="S3147" s="23"/>
      <c r="T3147" s="23"/>
      <c r="U3147" s="27">
        <v>42705</v>
      </c>
      <c r="V3147" s="27">
        <v>43084</v>
      </c>
    </row>
    <row r="3148" spans="1:22" ht="15" customHeight="1" x14ac:dyDescent="0.3">
      <c r="A3148" s="24" t="s">
        <v>16203</v>
      </c>
      <c r="B3148" s="24">
        <f t="shared" si="8"/>
        <v>3147</v>
      </c>
      <c r="C3148" s="24">
        <v>740030</v>
      </c>
      <c r="D3148" s="24" t="s">
        <v>16210</v>
      </c>
      <c r="E3148" s="24">
        <v>4</v>
      </c>
      <c r="F3148" s="24" t="s">
        <v>15255</v>
      </c>
      <c r="G3148" s="24" t="s">
        <v>4476</v>
      </c>
      <c r="H3148" s="27">
        <v>42705</v>
      </c>
      <c r="I3148" s="27">
        <v>42809</v>
      </c>
      <c r="J3148" s="28">
        <v>1</v>
      </c>
      <c r="K3148" s="31" t="s">
        <v>16205</v>
      </c>
      <c r="L3148" s="23"/>
      <c r="M3148" s="24" t="s">
        <v>14642</v>
      </c>
      <c r="N3148" s="24" t="s">
        <v>16206</v>
      </c>
      <c r="O3148" s="24" t="s">
        <v>16133</v>
      </c>
      <c r="P3148" s="24" t="s">
        <v>16134</v>
      </c>
      <c r="Q3148" s="24">
        <v>74</v>
      </c>
      <c r="R3148" s="24">
        <v>38</v>
      </c>
      <c r="S3148" s="23"/>
      <c r="T3148" s="23"/>
      <c r="U3148" s="27">
        <v>42705</v>
      </c>
      <c r="V3148" s="27">
        <v>42891</v>
      </c>
    </row>
    <row r="3149" spans="1:22" ht="15" customHeight="1" x14ac:dyDescent="0.3">
      <c r="A3149" s="24" t="s">
        <v>16203</v>
      </c>
      <c r="B3149" s="24">
        <f t="shared" si="8"/>
        <v>3148</v>
      </c>
      <c r="C3149" s="24">
        <v>740031</v>
      </c>
      <c r="D3149" s="24" t="s">
        <v>16211</v>
      </c>
      <c r="E3149" s="24">
        <v>4</v>
      </c>
      <c r="F3149" s="24" t="s">
        <v>15255</v>
      </c>
      <c r="G3149" s="24" t="s">
        <v>4483</v>
      </c>
      <c r="H3149" s="27">
        <v>42705</v>
      </c>
      <c r="I3149" s="27">
        <v>42809</v>
      </c>
      <c r="J3149" s="28">
        <v>1</v>
      </c>
      <c r="K3149" s="31" t="s">
        <v>16205</v>
      </c>
      <c r="L3149" s="23"/>
      <c r="M3149" s="24" t="s">
        <v>14642</v>
      </c>
      <c r="N3149" s="24" t="s">
        <v>16206</v>
      </c>
      <c r="O3149" s="24" t="s">
        <v>16136</v>
      </c>
      <c r="P3149" s="24" t="s">
        <v>16185</v>
      </c>
      <c r="Q3149" s="24">
        <v>74</v>
      </c>
      <c r="R3149" s="24">
        <v>38</v>
      </c>
      <c r="S3149" s="23"/>
      <c r="T3149" s="23"/>
      <c r="U3149" s="27">
        <v>42705</v>
      </c>
      <c r="V3149" s="27">
        <v>42800</v>
      </c>
    </row>
    <row r="3150" spans="1:22" ht="15" customHeight="1" x14ac:dyDescent="0.3">
      <c r="A3150" s="24" t="s">
        <v>16203</v>
      </c>
      <c r="B3150" s="24">
        <f t="shared" si="8"/>
        <v>3149</v>
      </c>
      <c r="C3150" s="24">
        <v>740032</v>
      </c>
      <c r="D3150" s="24" t="s">
        <v>16212</v>
      </c>
      <c r="E3150" s="24">
        <v>4</v>
      </c>
      <c r="F3150" s="24" t="s">
        <v>15255</v>
      </c>
      <c r="G3150" s="24" t="s">
        <v>4525</v>
      </c>
      <c r="H3150" s="27">
        <v>42705</v>
      </c>
      <c r="I3150" s="27">
        <v>42900</v>
      </c>
      <c r="J3150" s="28">
        <v>1</v>
      </c>
      <c r="K3150" s="31" t="s">
        <v>16205</v>
      </c>
      <c r="L3150" s="23"/>
      <c r="M3150" s="24" t="s">
        <v>14642</v>
      </c>
      <c r="N3150" s="24" t="s">
        <v>16206</v>
      </c>
      <c r="O3150" s="24" t="s">
        <v>16213</v>
      </c>
      <c r="P3150" s="24" t="s">
        <v>16140</v>
      </c>
      <c r="Q3150" s="24">
        <v>74</v>
      </c>
      <c r="R3150" s="24">
        <v>38</v>
      </c>
      <c r="S3150" s="23"/>
      <c r="T3150" s="23"/>
      <c r="U3150" s="27">
        <v>42705</v>
      </c>
      <c r="V3150" s="27">
        <v>42891</v>
      </c>
    </row>
    <row r="3151" spans="1:22" ht="15" customHeight="1" x14ac:dyDescent="0.3">
      <c r="A3151" s="24" t="s">
        <v>16214</v>
      </c>
      <c r="B3151" s="24">
        <f t="shared" si="8"/>
        <v>3150</v>
      </c>
      <c r="C3151" s="24">
        <v>730047</v>
      </c>
      <c r="D3151" s="24" t="s">
        <v>16215</v>
      </c>
      <c r="E3151" s="24">
        <v>2</v>
      </c>
      <c r="F3151" s="24" t="s">
        <v>15255</v>
      </c>
      <c r="G3151" s="24" t="s">
        <v>3405</v>
      </c>
      <c r="H3151" s="27">
        <v>42632</v>
      </c>
      <c r="I3151" s="27">
        <v>42901</v>
      </c>
      <c r="J3151" s="28">
        <v>1</v>
      </c>
      <c r="K3151" s="31" t="s">
        <v>16216</v>
      </c>
      <c r="L3151" s="23"/>
      <c r="M3151" s="24" t="s">
        <v>14600</v>
      </c>
      <c r="N3151" s="24" t="s">
        <v>16217</v>
      </c>
      <c r="O3151" s="24" t="s">
        <v>16218</v>
      </c>
      <c r="P3151" s="24">
        <v>33.18</v>
      </c>
      <c r="Q3151" s="24">
        <v>73</v>
      </c>
      <c r="R3151" s="24">
        <v>37</v>
      </c>
      <c r="S3151" s="23"/>
      <c r="T3151" s="23"/>
      <c r="U3151" s="27">
        <v>42632</v>
      </c>
      <c r="V3151" s="27">
        <v>42989</v>
      </c>
    </row>
    <row r="3152" spans="1:22" ht="15" customHeight="1" x14ac:dyDescent="0.3">
      <c r="A3152" s="24" t="s">
        <v>16219</v>
      </c>
      <c r="B3152" s="24">
        <f t="shared" si="8"/>
        <v>3151</v>
      </c>
      <c r="C3152" s="24">
        <v>790052</v>
      </c>
      <c r="D3152" s="24" t="s">
        <v>16220</v>
      </c>
      <c r="E3152" s="24">
        <v>2</v>
      </c>
      <c r="F3152" s="24" t="s">
        <v>15255</v>
      </c>
      <c r="G3152" s="24" t="s">
        <v>3561</v>
      </c>
      <c r="H3152" s="27">
        <v>43174</v>
      </c>
      <c r="I3152" s="27">
        <v>43812</v>
      </c>
      <c r="J3152" s="28">
        <v>1</v>
      </c>
      <c r="K3152" s="31" t="s">
        <v>16221</v>
      </c>
      <c r="L3152" s="23"/>
      <c r="M3152" s="24" t="s">
        <v>16222</v>
      </c>
      <c r="N3152" s="23"/>
      <c r="O3152" s="24" t="s">
        <v>16223</v>
      </c>
      <c r="P3152" s="23"/>
      <c r="Q3152" s="24">
        <v>79</v>
      </c>
      <c r="R3152" s="24">
        <v>40</v>
      </c>
      <c r="S3152" s="23"/>
      <c r="T3152" s="23"/>
      <c r="U3152" s="27">
        <v>43186</v>
      </c>
      <c r="V3152" s="27">
        <v>44099</v>
      </c>
    </row>
    <row r="3153" spans="1:22" ht="15" customHeight="1" x14ac:dyDescent="0.3">
      <c r="A3153" s="32" t="s">
        <v>16224</v>
      </c>
      <c r="B3153" s="24">
        <f t="shared" si="8"/>
        <v>3152</v>
      </c>
      <c r="C3153" s="32">
        <v>730008</v>
      </c>
      <c r="D3153" s="32" t="s">
        <v>16225</v>
      </c>
      <c r="E3153" s="32">
        <v>1</v>
      </c>
      <c r="F3153" s="32" t="s">
        <v>15255</v>
      </c>
      <c r="G3153" s="32" t="s">
        <v>8264</v>
      </c>
      <c r="H3153" s="34">
        <v>42629</v>
      </c>
      <c r="I3153" s="34">
        <v>42809</v>
      </c>
      <c r="J3153" s="35">
        <v>1</v>
      </c>
      <c r="K3153" s="31" t="s">
        <v>16226</v>
      </c>
      <c r="L3153" s="23"/>
      <c r="M3153" s="32" t="s">
        <v>16227</v>
      </c>
      <c r="N3153" s="32" t="s">
        <v>16228</v>
      </c>
      <c r="O3153" s="32" t="s">
        <v>16229</v>
      </c>
      <c r="P3153" s="23"/>
      <c r="Q3153" s="32">
        <v>73</v>
      </c>
      <c r="R3153" s="32">
        <v>37</v>
      </c>
      <c r="S3153" s="23"/>
      <c r="T3153" s="23"/>
      <c r="U3153" s="34">
        <v>42629</v>
      </c>
      <c r="V3153" s="34">
        <v>42629</v>
      </c>
    </row>
    <row r="3154" spans="1:22" ht="15" customHeight="1" x14ac:dyDescent="0.3">
      <c r="A3154" s="24" t="s">
        <v>16224</v>
      </c>
      <c r="B3154" s="24">
        <f t="shared" si="8"/>
        <v>3153</v>
      </c>
      <c r="C3154" s="24">
        <v>730009</v>
      </c>
      <c r="D3154" s="24" t="s">
        <v>16230</v>
      </c>
      <c r="E3154" s="24">
        <v>2</v>
      </c>
      <c r="F3154" s="24" t="s">
        <v>15255</v>
      </c>
      <c r="G3154" s="24" t="s">
        <v>4518</v>
      </c>
      <c r="H3154" s="27">
        <v>42629</v>
      </c>
      <c r="I3154" s="27">
        <v>42809</v>
      </c>
      <c r="J3154" s="28">
        <v>1</v>
      </c>
      <c r="K3154" s="31" t="s">
        <v>16226</v>
      </c>
      <c r="L3154" s="23"/>
      <c r="M3154" s="24" t="s">
        <v>16227</v>
      </c>
      <c r="N3154" s="24" t="s">
        <v>16228</v>
      </c>
      <c r="O3154" s="24" t="s">
        <v>16231</v>
      </c>
      <c r="P3154" s="24" t="s">
        <v>16232</v>
      </c>
      <c r="Q3154" s="24">
        <v>73</v>
      </c>
      <c r="R3154" s="24">
        <v>37</v>
      </c>
      <c r="S3154" s="23"/>
      <c r="T3154" s="23"/>
      <c r="U3154" s="27">
        <v>42629</v>
      </c>
      <c r="V3154" s="27">
        <v>42800</v>
      </c>
    </row>
    <row r="3155" spans="1:22" ht="15" customHeight="1" x14ac:dyDescent="0.3">
      <c r="A3155" s="24" t="s">
        <v>16224</v>
      </c>
      <c r="B3155" s="24">
        <f t="shared" si="8"/>
        <v>3154</v>
      </c>
      <c r="C3155" s="24">
        <v>730010</v>
      </c>
      <c r="D3155" s="24" t="s">
        <v>16233</v>
      </c>
      <c r="E3155" s="24">
        <v>2</v>
      </c>
      <c r="F3155" s="24" t="s">
        <v>15255</v>
      </c>
      <c r="G3155" s="24" t="s">
        <v>4476</v>
      </c>
      <c r="H3155" s="27">
        <v>42629</v>
      </c>
      <c r="I3155" s="27">
        <v>42809</v>
      </c>
      <c r="J3155" s="28">
        <v>1</v>
      </c>
      <c r="K3155" s="31" t="s">
        <v>16226</v>
      </c>
      <c r="L3155" s="23"/>
      <c r="M3155" s="24" t="s">
        <v>16227</v>
      </c>
      <c r="N3155" s="24" t="s">
        <v>16228</v>
      </c>
      <c r="O3155" s="24" t="s">
        <v>16234</v>
      </c>
      <c r="P3155" s="24" t="s">
        <v>16235</v>
      </c>
      <c r="Q3155" s="24">
        <v>73</v>
      </c>
      <c r="R3155" s="24">
        <v>37</v>
      </c>
      <c r="S3155" s="23"/>
      <c r="T3155" s="23"/>
      <c r="U3155" s="27">
        <v>42629</v>
      </c>
      <c r="V3155" s="27">
        <v>42800</v>
      </c>
    </row>
    <row r="3156" spans="1:22" ht="15" customHeight="1" x14ac:dyDescent="0.3">
      <c r="A3156" s="24" t="s">
        <v>16224</v>
      </c>
      <c r="B3156" s="24">
        <f t="shared" si="8"/>
        <v>3155</v>
      </c>
      <c r="C3156" s="24">
        <v>730011</v>
      </c>
      <c r="D3156" s="24" t="s">
        <v>16236</v>
      </c>
      <c r="E3156" s="24">
        <v>2</v>
      </c>
      <c r="F3156" s="24" t="s">
        <v>15255</v>
      </c>
      <c r="G3156" s="24" t="s">
        <v>4483</v>
      </c>
      <c r="H3156" s="27">
        <v>42629</v>
      </c>
      <c r="I3156" s="27">
        <v>42809</v>
      </c>
      <c r="J3156" s="28">
        <v>1</v>
      </c>
      <c r="K3156" s="31" t="s">
        <v>16226</v>
      </c>
      <c r="L3156" s="23"/>
      <c r="M3156" s="24" t="s">
        <v>16227</v>
      </c>
      <c r="N3156" s="24" t="s">
        <v>16228</v>
      </c>
      <c r="O3156" s="24" t="s">
        <v>16136</v>
      </c>
      <c r="P3156" s="24" t="s">
        <v>16237</v>
      </c>
      <c r="Q3156" s="24">
        <v>73</v>
      </c>
      <c r="R3156" s="24">
        <v>37</v>
      </c>
      <c r="S3156" s="23"/>
      <c r="T3156" s="23"/>
      <c r="U3156" s="27">
        <v>42629</v>
      </c>
      <c r="V3156" s="27">
        <v>42800</v>
      </c>
    </row>
    <row r="3157" spans="1:22" ht="15" customHeight="1" x14ac:dyDescent="0.3">
      <c r="A3157" s="24" t="s">
        <v>16224</v>
      </c>
      <c r="B3157" s="24">
        <f t="shared" si="8"/>
        <v>3156</v>
      </c>
      <c r="C3157" s="24">
        <v>730012</v>
      </c>
      <c r="D3157" s="24" t="s">
        <v>16238</v>
      </c>
      <c r="E3157" s="24">
        <v>2</v>
      </c>
      <c r="F3157" s="24" t="s">
        <v>15255</v>
      </c>
      <c r="G3157" s="24" t="s">
        <v>4525</v>
      </c>
      <c r="H3157" s="27">
        <v>42629</v>
      </c>
      <c r="I3157" s="27">
        <v>42809</v>
      </c>
      <c r="J3157" s="28">
        <v>1</v>
      </c>
      <c r="K3157" s="31" t="s">
        <v>16226</v>
      </c>
      <c r="L3157" s="23"/>
      <c r="M3157" s="24" t="s">
        <v>16227</v>
      </c>
      <c r="N3157" s="24" t="s">
        <v>16228</v>
      </c>
      <c r="O3157" s="24" t="s">
        <v>16239</v>
      </c>
      <c r="P3157" s="24">
        <v>31.102</v>
      </c>
      <c r="Q3157" s="24">
        <v>73</v>
      </c>
      <c r="R3157" s="24">
        <v>37</v>
      </c>
      <c r="S3157" s="23"/>
      <c r="T3157" s="23"/>
      <c r="U3157" s="27">
        <v>42629</v>
      </c>
      <c r="V3157" s="27">
        <v>42891</v>
      </c>
    </row>
    <row r="3158" spans="1:22" ht="15" customHeight="1" x14ac:dyDescent="0.3">
      <c r="A3158" s="24" t="s">
        <v>168</v>
      </c>
      <c r="B3158" s="24">
        <f t="shared" si="8"/>
        <v>3157</v>
      </c>
      <c r="C3158" s="24">
        <v>0</v>
      </c>
      <c r="D3158" s="24" t="s">
        <v>16240</v>
      </c>
      <c r="E3158" s="24">
        <v>1</v>
      </c>
      <c r="F3158" s="24" t="s">
        <v>15255</v>
      </c>
      <c r="G3158" s="23"/>
      <c r="H3158" s="27">
        <v>42530</v>
      </c>
      <c r="I3158" s="27">
        <v>42530</v>
      </c>
      <c r="J3158" s="28">
        <v>1</v>
      </c>
      <c r="K3158" s="31" t="s">
        <v>168</v>
      </c>
      <c r="L3158" s="24" t="s">
        <v>168</v>
      </c>
      <c r="M3158" s="24" t="s">
        <v>168</v>
      </c>
      <c r="N3158" s="24" t="s">
        <v>168</v>
      </c>
      <c r="O3158" s="24" t="s">
        <v>168</v>
      </c>
      <c r="P3158" s="24" t="s">
        <v>168</v>
      </c>
      <c r="Q3158" s="23"/>
      <c r="R3158" s="23"/>
      <c r="S3158" s="23"/>
      <c r="T3158" s="23"/>
      <c r="U3158" s="27">
        <v>41880</v>
      </c>
      <c r="V3158" s="27">
        <v>41880</v>
      </c>
    </row>
    <row r="3159" spans="1:22" ht="15" customHeight="1" x14ac:dyDescent="0.3">
      <c r="A3159" s="32" t="s">
        <v>16241</v>
      </c>
      <c r="B3159" s="24">
        <f t="shared" si="8"/>
        <v>3158</v>
      </c>
      <c r="C3159" s="32">
        <v>720030</v>
      </c>
      <c r="D3159" s="32" t="s">
        <v>16242</v>
      </c>
      <c r="E3159" s="32">
        <v>1</v>
      </c>
      <c r="F3159" s="32" t="s">
        <v>15255</v>
      </c>
      <c r="G3159" s="23"/>
      <c r="H3159" s="34">
        <v>42044</v>
      </c>
      <c r="I3159" s="34">
        <v>43448</v>
      </c>
      <c r="J3159" s="35">
        <v>1</v>
      </c>
      <c r="K3159" s="31" t="s">
        <v>16243</v>
      </c>
      <c r="L3159" s="23"/>
      <c r="M3159" s="23"/>
      <c r="N3159" s="23"/>
      <c r="O3159" s="32" t="s">
        <v>16244</v>
      </c>
      <c r="P3159" s="32" t="s">
        <v>16245</v>
      </c>
      <c r="Q3159" s="32">
        <v>68</v>
      </c>
      <c r="R3159" s="32">
        <v>35</v>
      </c>
      <c r="S3159" s="23"/>
      <c r="T3159" s="23"/>
      <c r="U3159" s="34">
        <v>42256</v>
      </c>
      <c r="V3159" s="34">
        <v>42530</v>
      </c>
    </row>
    <row r="3160" spans="1:22" ht="15" customHeight="1" x14ac:dyDescent="0.3">
      <c r="A3160" s="24" t="s">
        <v>16241</v>
      </c>
      <c r="B3160" s="24">
        <f t="shared" si="8"/>
        <v>3159</v>
      </c>
      <c r="C3160" s="24">
        <v>690035</v>
      </c>
      <c r="D3160" s="24" t="s">
        <v>16246</v>
      </c>
      <c r="E3160" s="24">
        <v>2</v>
      </c>
      <c r="F3160" s="24" t="s">
        <v>15255</v>
      </c>
      <c r="G3160" s="24" t="s">
        <v>3361</v>
      </c>
      <c r="H3160" s="27">
        <v>42256</v>
      </c>
      <c r="I3160" s="27">
        <v>42446</v>
      </c>
      <c r="J3160" s="28">
        <v>1</v>
      </c>
      <c r="K3160" s="31" t="s">
        <v>16243</v>
      </c>
      <c r="L3160" s="23"/>
      <c r="M3160" s="23"/>
      <c r="N3160" s="23"/>
      <c r="O3160" s="24" t="s">
        <v>16244</v>
      </c>
      <c r="P3160" s="24" t="s">
        <v>16245</v>
      </c>
      <c r="Q3160" s="24">
        <v>68</v>
      </c>
      <c r="R3160" s="24">
        <v>35</v>
      </c>
      <c r="S3160" s="23"/>
      <c r="T3160" s="23"/>
      <c r="U3160" s="27">
        <v>42256</v>
      </c>
      <c r="V3160" s="27">
        <v>42530</v>
      </c>
    </row>
    <row r="3161" spans="1:22" ht="15" customHeight="1" x14ac:dyDescent="0.3">
      <c r="A3161" s="24" t="s">
        <v>16247</v>
      </c>
      <c r="B3161" s="24">
        <f t="shared" si="8"/>
        <v>3160</v>
      </c>
      <c r="C3161" s="24">
        <v>720011</v>
      </c>
      <c r="D3161" s="24" t="s">
        <v>16248</v>
      </c>
      <c r="E3161" s="24">
        <v>2</v>
      </c>
      <c r="F3161" s="24" t="s">
        <v>15255</v>
      </c>
      <c r="G3161" s="24" t="s">
        <v>3390</v>
      </c>
      <c r="H3161" s="27">
        <v>42530</v>
      </c>
      <c r="I3161" s="27">
        <v>42719</v>
      </c>
      <c r="J3161" s="28">
        <v>1</v>
      </c>
      <c r="K3161" s="31" t="s">
        <v>16249</v>
      </c>
      <c r="L3161" s="23"/>
      <c r="M3161" s="24" t="s">
        <v>16250</v>
      </c>
      <c r="N3161" s="24" t="s">
        <v>16251</v>
      </c>
      <c r="O3161" s="24" t="s">
        <v>16252</v>
      </c>
      <c r="P3161" s="24">
        <v>23.285</v>
      </c>
      <c r="Q3161" s="24">
        <v>72</v>
      </c>
      <c r="R3161" s="24">
        <v>37</v>
      </c>
      <c r="S3161" s="23"/>
      <c r="T3161" s="23"/>
      <c r="U3161" s="27">
        <v>42530</v>
      </c>
      <c r="V3161" s="27">
        <v>42705</v>
      </c>
    </row>
    <row r="3162" spans="1:22" ht="15" customHeight="1" x14ac:dyDescent="0.3">
      <c r="A3162" s="24" t="s">
        <v>16253</v>
      </c>
      <c r="B3162" s="24">
        <f t="shared" si="8"/>
        <v>3161</v>
      </c>
      <c r="C3162" s="24">
        <v>740009</v>
      </c>
      <c r="D3162" s="24" t="s">
        <v>16254</v>
      </c>
      <c r="E3162" s="24">
        <v>2</v>
      </c>
      <c r="F3162" s="24" t="s">
        <v>15255</v>
      </c>
      <c r="G3162" s="24" t="s">
        <v>3405</v>
      </c>
      <c r="H3162" s="27">
        <v>42705</v>
      </c>
      <c r="I3162" s="27">
        <v>42901</v>
      </c>
      <c r="J3162" s="28">
        <v>1</v>
      </c>
      <c r="K3162" s="31" t="s">
        <v>16255</v>
      </c>
      <c r="L3162" s="23"/>
      <c r="M3162" s="24" t="s">
        <v>14564</v>
      </c>
      <c r="N3162" s="24" t="s">
        <v>13821</v>
      </c>
      <c r="O3162" s="24" t="s">
        <v>16256</v>
      </c>
      <c r="P3162" s="24">
        <v>33.185000000000002</v>
      </c>
      <c r="Q3162" s="24">
        <v>74</v>
      </c>
      <c r="R3162" s="24">
        <v>38</v>
      </c>
      <c r="S3162" s="23"/>
      <c r="T3162" s="23"/>
      <c r="U3162" s="27">
        <v>42705</v>
      </c>
      <c r="V3162" s="27">
        <v>42893</v>
      </c>
    </row>
    <row r="3163" spans="1:22" ht="15" customHeight="1" x14ac:dyDescent="0.3">
      <c r="A3163" s="32" t="s">
        <v>16257</v>
      </c>
      <c r="B3163" s="24">
        <f t="shared" si="8"/>
        <v>3162</v>
      </c>
      <c r="C3163" s="32">
        <v>720090</v>
      </c>
      <c r="D3163" s="32" t="s">
        <v>16258</v>
      </c>
      <c r="E3163" s="32">
        <v>2</v>
      </c>
      <c r="F3163" s="32" t="s">
        <v>15255</v>
      </c>
      <c r="G3163" s="23"/>
      <c r="H3163" s="34">
        <v>42536</v>
      </c>
      <c r="I3163" s="34">
        <v>43448</v>
      </c>
      <c r="J3163" s="35">
        <v>1</v>
      </c>
      <c r="K3163" s="31" t="s">
        <v>16259</v>
      </c>
      <c r="L3163" s="23"/>
      <c r="M3163" s="32" t="s">
        <v>2639</v>
      </c>
      <c r="N3163" s="23"/>
      <c r="O3163" s="32" t="s">
        <v>16260</v>
      </c>
      <c r="P3163" s="23"/>
      <c r="Q3163" s="32">
        <v>72</v>
      </c>
      <c r="R3163" s="32">
        <v>37</v>
      </c>
      <c r="S3163" s="23"/>
      <c r="T3163" s="23"/>
      <c r="U3163" s="34">
        <v>42559</v>
      </c>
      <c r="V3163" s="34">
        <v>42543</v>
      </c>
    </row>
    <row r="3164" spans="1:22" ht="15" customHeight="1" x14ac:dyDescent="0.3">
      <c r="A3164" s="24" t="s">
        <v>16261</v>
      </c>
      <c r="B3164" s="24">
        <f t="shared" si="8"/>
        <v>3163</v>
      </c>
      <c r="C3164" s="24">
        <v>720190</v>
      </c>
      <c r="D3164" s="24" t="s">
        <v>16262</v>
      </c>
      <c r="E3164" s="24">
        <v>3</v>
      </c>
      <c r="F3164" s="24" t="s">
        <v>15255</v>
      </c>
      <c r="G3164" s="24" t="s">
        <v>3414</v>
      </c>
      <c r="H3164" s="27">
        <v>42536</v>
      </c>
      <c r="I3164" s="27">
        <v>42809</v>
      </c>
      <c r="J3164" s="28">
        <v>1</v>
      </c>
      <c r="K3164" s="31" t="s">
        <v>16263</v>
      </c>
      <c r="L3164" s="24" t="s">
        <v>16264</v>
      </c>
      <c r="M3164" s="24" t="s">
        <v>2639</v>
      </c>
      <c r="N3164" s="23"/>
      <c r="O3164" s="24" t="s">
        <v>16265</v>
      </c>
      <c r="P3164" s="24" t="s">
        <v>16266</v>
      </c>
      <c r="Q3164" s="24">
        <v>72</v>
      </c>
      <c r="R3164" s="24">
        <v>37</v>
      </c>
      <c r="S3164" s="23"/>
      <c r="T3164" s="23"/>
      <c r="U3164" s="27">
        <v>42552</v>
      </c>
      <c r="V3164" s="27">
        <v>42815</v>
      </c>
    </row>
    <row r="3165" spans="1:22" ht="15" customHeight="1" x14ac:dyDescent="0.3">
      <c r="A3165" s="24" t="s">
        <v>16267</v>
      </c>
      <c r="B3165" s="24">
        <f t="shared" si="8"/>
        <v>3164</v>
      </c>
      <c r="C3165" s="24">
        <v>720290</v>
      </c>
      <c r="D3165" s="24" t="s">
        <v>16268</v>
      </c>
      <c r="E3165" s="24">
        <v>3</v>
      </c>
      <c r="F3165" s="24" t="s">
        <v>15255</v>
      </c>
      <c r="G3165" s="24" t="s">
        <v>3421</v>
      </c>
      <c r="H3165" s="27">
        <v>42536</v>
      </c>
      <c r="I3165" s="27">
        <v>42993</v>
      </c>
      <c r="J3165" s="28">
        <v>1</v>
      </c>
      <c r="K3165" s="31" t="s">
        <v>16263</v>
      </c>
      <c r="L3165" s="23"/>
      <c r="M3165" s="24" t="s">
        <v>2639</v>
      </c>
      <c r="N3165" s="23"/>
      <c r="O3165" s="24" t="s">
        <v>16269</v>
      </c>
      <c r="P3165" s="23"/>
      <c r="Q3165" s="24">
        <v>72</v>
      </c>
      <c r="R3165" s="24">
        <v>37</v>
      </c>
      <c r="S3165" s="23"/>
      <c r="T3165" s="23"/>
      <c r="U3165" s="27">
        <v>42552</v>
      </c>
      <c r="V3165" s="27">
        <v>42997</v>
      </c>
    </row>
    <row r="3166" spans="1:22" ht="15" customHeight="1" x14ac:dyDescent="0.3">
      <c r="A3166" s="24" t="s">
        <v>16270</v>
      </c>
      <c r="B3166" s="24">
        <f t="shared" si="8"/>
        <v>3165</v>
      </c>
      <c r="C3166" s="24">
        <v>760086</v>
      </c>
      <c r="D3166" s="24" t="s">
        <v>16271</v>
      </c>
      <c r="E3166" s="24">
        <v>3</v>
      </c>
      <c r="F3166" s="24" t="s">
        <v>15255</v>
      </c>
      <c r="G3166" s="24" t="s">
        <v>3561</v>
      </c>
      <c r="H3166" s="27">
        <v>42901</v>
      </c>
      <c r="I3166" s="27">
        <v>43448</v>
      </c>
      <c r="J3166" s="28">
        <v>1</v>
      </c>
      <c r="K3166" s="31" t="s">
        <v>16272</v>
      </c>
      <c r="L3166" s="23"/>
      <c r="M3166" s="24" t="s">
        <v>375</v>
      </c>
      <c r="N3166" s="23"/>
      <c r="O3166" s="24" t="s">
        <v>16273</v>
      </c>
      <c r="P3166" s="23"/>
      <c r="Q3166" s="24">
        <v>76</v>
      </c>
      <c r="R3166" s="24">
        <v>39</v>
      </c>
      <c r="S3166" s="23"/>
      <c r="T3166" s="23"/>
      <c r="U3166" s="27">
        <v>42902</v>
      </c>
      <c r="V3166" s="27">
        <v>43844</v>
      </c>
    </row>
    <row r="3167" spans="1:22" ht="15" customHeight="1" x14ac:dyDescent="0.3">
      <c r="A3167" s="32" t="s">
        <v>16274</v>
      </c>
      <c r="B3167" s="24">
        <f t="shared" si="8"/>
        <v>3166</v>
      </c>
      <c r="C3167" s="32">
        <v>730026</v>
      </c>
      <c r="D3167" s="32" t="s">
        <v>16275</v>
      </c>
      <c r="E3167" s="32">
        <v>2</v>
      </c>
      <c r="F3167" s="32" t="s">
        <v>15255</v>
      </c>
      <c r="G3167" s="32" t="s">
        <v>8264</v>
      </c>
      <c r="H3167" s="34">
        <v>42629</v>
      </c>
      <c r="I3167" s="34">
        <v>42809</v>
      </c>
      <c r="J3167" s="35">
        <v>1</v>
      </c>
      <c r="K3167" s="31" t="s">
        <v>16276</v>
      </c>
      <c r="L3167" s="23"/>
      <c r="M3167" s="32" t="s">
        <v>16277</v>
      </c>
      <c r="N3167" s="32" t="s">
        <v>16278</v>
      </c>
      <c r="O3167" s="23"/>
      <c r="P3167" s="23"/>
      <c r="Q3167" s="32">
        <v>73</v>
      </c>
      <c r="R3167" s="32">
        <v>37</v>
      </c>
      <c r="S3167" s="23"/>
      <c r="T3167" s="23"/>
      <c r="U3167" s="34">
        <v>42629</v>
      </c>
      <c r="V3167" s="34">
        <v>42629</v>
      </c>
    </row>
    <row r="3168" spans="1:22" ht="15" customHeight="1" x14ac:dyDescent="0.3">
      <c r="A3168" s="24" t="s">
        <v>16274</v>
      </c>
      <c r="B3168" s="24">
        <f t="shared" si="8"/>
        <v>3167</v>
      </c>
      <c r="C3168" s="24">
        <v>730027</v>
      </c>
      <c r="D3168" s="24" t="s">
        <v>16279</v>
      </c>
      <c r="E3168" s="24">
        <v>3</v>
      </c>
      <c r="F3168" s="24" t="s">
        <v>15255</v>
      </c>
      <c r="G3168" s="24" t="s">
        <v>4518</v>
      </c>
      <c r="H3168" s="27">
        <v>42629</v>
      </c>
      <c r="I3168" s="27">
        <v>42809</v>
      </c>
      <c r="J3168" s="28">
        <v>1</v>
      </c>
      <c r="K3168" s="31" t="s">
        <v>16276</v>
      </c>
      <c r="L3168" s="23"/>
      <c r="M3168" s="24" t="s">
        <v>16277</v>
      </c>
      <c r="N3168" s="24" t="s">
        <v>16278</v>
      </c>
      <c r="O3168" s="24" t="s">
        <v>16280</v>
      </c>
      <c r="P3168" s="24" t="s">
        <v>16281</v>
      </c>
      <c r="Q3168" s="24">
        <v>73</v>
      </c>
      <c r="R3168" s="24">
        <v>37</v>
      </c>
      <c r="S3168" s="23"/>
      <c r="T3168" s="23"/>
      <c r="U3168" s="27">
        <v>42629</v>
      </c>
      <c r="V3168" s="27">
        <v>42800</v>
      </c>
    </row>
    <row r="3169" spans="1:22" ht="15" customHeight="1" x14ac:dyDescent="0.3">
      <c r="A3169" s="24" t="s">
        <v>16274</v>
      </c>
      <c r="B3169" s="24">
        <f t="shared" si="8"/>
        <v>3168</v>
      </c>
      <c r="C3169" s="24">
        <v>730028</v>
      </c>
      <c r="D3169" s="24" t="s">
        <v>16282</v>
      </c>
      <c r="E3169" s="24">
        <v>3</v>
      </c>
      <c r="F3169" s="24" t="s">
        <v>15255</v>
      </c>
      <c r="G3169" s="24" t="s">
        <v>4476</v>
      </c>
      <c r="H3169" s="27">
        <v>42629</v>
      </c>
      <c r="I3169" s="27">
        <v>42809</v>
      </c>
      <c r="J3169" s="28">
        <v>1</v>
      </c>
      <c r="K3169" s="31" t="s">
        <v>16276</v>
      </c>
      <c r="L3169" s="23"/>
      <c r="M3169" s="24" t="s">
        <v>16277</v>
      </c>
      <c r="N3169" s="24" t="s">
        <v>16278</v>
      </c>
      <c r="O3169" s="24" t="s">
        <v>16283</v>
      </c>
      <c r="P3169" s="24" t="s">
        <v>16284</v>
      </c>
      <c r="Q3169" s="24">
        <v>73</v>
      </c>
      <c r="R3169" s="24">
        <v>37</v>
      </c>
      <c r="S3169" s="23"/>
      <c r="T3169" s="23"/>
      <c r="U3169" s="27">
        <v>42629</v>
      </c>
      <c r="V3169" s="27">
        <v>42891</v>
      </c>
    </row>
    <row r="3170" spans="1:22" ht="15" customHeight="1" x14ac:dyDescent="0.3">
      <c r="A3170" s="24" t="s">
        <v>16274</v>
      </c>
      <c r="B3170" s="24">
        <f t="shared" si="8"/>
        <v>3169</v>
      </c>
      <c r="C3170" s="24">
        <v>730029</v>
      </c>
      <c r="D3170" s="24" t="s">
        <v>16285</v>
      </c>
      <c r="E3170" s="24">
        <v>3</v>
      </c>
      <c r="F3170" s="24" t="s">
        <v>15255</v>
      </c>
      <c r="G3170" s="24" t="s">
        <v>4483</v>
      </c>
      <c r="H3170" s="27">
        <v>42629</v>
      </c>
      <c r="I3170" s="27">
        <v>42809</v>
      </c>
      <c r="J3170" s="28">
        <v>1</v>
      </c>
      <c r="K3170" s="31" t="s">
        <v>16276</v>
      </c>
      <c r="L3170" s="23"/>
      <c r="M3170" s="24" t="s">
        <v>16277</v>
      </c>
      <c r="N3170" s="24" t="s">
        <v>16278</v>
      </c>
      <c r="O3170" s="24" t="s">
        <v>16286</v>
      </c>
      <c r="P3170" s="24" t="s">
        <v>16287</v>
      </c>
      <c r="Q3170" s="24">
        <v>73</v>
      </c>
      <c r="R3170" s="24">
        <v>37</v>
      </c>
      <c r="S3170" s="23"/>
      <c r="T3170" s="23"/>
      <c r="U3170" s="27">
        <v>42629</v>
      </c>
      <c r="V3170" s="27">
        <v>42800</v>
      </c>
    </row>
    <row r="3171" spans="1:22" ht="15" customHeight="1" x14ac:dyDescent="0.3">
      <c r="A3171" s="24" t="s">
        <v>16274</v>
      </c>
      <c r="B3171" s="24">
        <f t="shared" si="8"/>
        <v>3170</v>
      </c>
      <c r="C3171" s="24">
        <v>730030</v>
      </c>
      <c r="D3171" s="24" t="s">
        <v>16288</v>
      </c>
      <c r="E3171" s="24">
        <v>3</v>
      </c>
      <c r="F3171" s="24" t="s">
        <v>15255</v>
      </c>
      <c r="G3171" s="24" t="s">
        <v>4525</v>
      </c>
      <c r="H3171" s="27">
        <v>42629</v>
      </c>
      <c r="I3171" s="27">
        <v>42809</v>
      </c>
      <c r="J3171" s="28">
        <v>1</v>
      </c>
      <c r="K3171" s="31" t="s">
        <v>16276</v>
      </c>
      <c r="L3171" s="23"/>
      <c r="M3171" s="24" t="s">
        <v>16277</v>
      </c>
      <c r="N3171" s="24" t="s">
        <v>16278</v>
      </c>
      <c r="O3171" s="24" t="s">
        <v>15407</v>
      </c>
      <c r="P3171" s="24" t="s">
        <v>16289</v>
      </c>
      <c r="Q3171" s="24">
        <v>73</v>
      </c>
      <c r="R3171" s="24">
        <v>37</v>
      </c>
      <c r="S3171" s="23"/>
      <c r="T3171" s="23"/>
      <c r="U3171" s="27">
        <v>42629</v>
      </c>
      <c r="V3171" s="27">
        <v>42801</v>
      </c>
    </row>
    <row r="3172" spans="1:22" ht="15" customHeight="1" x14ac:dyDescent="0.3">
      <c r="A3172" s="32" t="s">
        <v>16290</v>
      </c>
      <c r="B3172" s="24">
        <f t="shared" si="8"/>
        <v>3171</v>
      </c>
      <c r="C3172" s="32">
        <v>700019</v>
      </c>
      <c r="D3172" s="32" t="s">
        <v>16291</v>
      </c>
      <c r="E3172" s="32">
        <v>2</v>
      </c>
      <c r="F3172" s="32" t="s">
        <v>15255</v>
      </c>
      <c r="G3172" s="23"/>
      <c r="H3172" s="34">
        <v>42044</v>
      </c>
      <c r="I3172" s="34">
        <v>42538</v>
      </c>
      <c r="J3172" s="35">
        <v>1</v>
      </c>
      <c r="K3172" s="31" t="s">
        <v>16292</v>
      </c>
      <c r="L3172" s="23"/>
      <c r="M3172" s="32" t="s">
        <v>16293</v>
      </c>
      <c r="N3172" s="32" t="s">
        <v>16294</v>
      </c>
      <c r="O3172" s="32" t="s">
        <v>16295</v>
      </c>
      <c r="P3172" s="32" t="s">
        <v>16296</v>
      </c>
      <c r="Q3172" s="32">
        <v>67</v>
      </c>
      <c r="R3172" s="32">
        <v>34</v>
      </c>
      <c r="S3172" s="23"/>
      <c r="T3172" s="23"/>
      <c r="U3172" s="34">
        <v>42067</v>
      </c>
      <c r="V3172" s="34">
        <v>42254</v>
      </c>
    </row>
    <row r="3173" spans="1:22" ht="15" customHeight="1" x14ac:dyDescent="0.3">
      <c r="A3173" s="24" t="s">
        <v>16297</v>
      </c>
      <c r="B3173" s="24">
        <f t="shared" si="8"/>
        <v>3172</v>
      </c>
      <c r="C3173" s="24">
        <v>670009</v>
      </c>
      <c r="D3173" s="24" t="s">
        <v>16298</v>
      </c>
      <c r="E3173" s="24">
        <v>3</v>
      </c>
      <c r="F3173" s="24" t="s">
        <v>15255</v>
      </c>
      <c r="G3173" s="24" t="s">
        <v>3361</v>
      </c>
      <c r="H3173" s="27">
        <v>42044</v>
      </c>
      <c r="I3173" s="27">
        <v>42044</v>
      </c>
      <c r="J3173" s="28">
        <v>1</v>
      </c>
      <c r="K3173" s="31" t="s">
        <v>16292</v>
      </c>
      <c r="L3173" s="23"/>
      <c r="M3173" s="24" t="s">
        <v>16293</v>
      </c>
      <c r="N3173" s="24" t="s">
        <v>16294</v>
      </c>
      <c r="O3173" s="24" t="s">
        <v>16299</v>
      </c>
      <c r="P3173" s="24" t="s">
        <v>16296</v>
      </c>
      <c r="Q3173" s="24">
        <v>67</v>
      </c>
      <c r="R3173" s="24">
        <v>34</v>
      </c>
      <c r="S3173" s="23"/>
      <c r="T3173" s="23"/>
      <c r="U3173" s="27">
        <v>42345</v>
      </c>
      <c r="V3173" s="27">
        <v>42345</v>
      </c>
    </row>
    <row r="3174" spans="1:22" ht="15" customHeight="1" x14ac:dyDescent="0.3">
      <c r="A3174" s="24" t="s">
        <v>16300</v>
      </c>
      <c r="B3174" s="24">
        <f t="shared" si="8"/>
        <v>3173</v>
      </c>
      <c r="C3174" s="24">
        <v>700050</v>
      </c>
      <c r="D3174" s="24" t="s">
        <v>16301</v>
      </c>
      <c r="E3174" s="24">
        <v>3</v>
      </c>
      <c r="F3174" s="24" t="s">
        <v>15255</v>
      </c>
      <c r="G3174" s="24" t="s">
        <v>3390</v>
      </c>
      <c r="H3174" s="27">
        <v>42254</v>
      </c>
      <c r="I3174" s="27">
        <v>42538</v>
      </c>
      <c r="J3174" s="28">
        <v>1</v>
      </c>
      <c r="K3174" s="31" t="s">
        <v>14563</v>
      </c>
      <c r="L3174" s="23"/>
      <c r="M3174" s="24" t="s">
        <v>16250</v>
      </c>
      <c r="N3174" s="24" t="s">
        <v>16251</v>
      </c>
      <c r="O3174" s="24" t="s">
        <v>16302</v>
      </c>
      <c r="P3174" s="24">
        <v>23.785</v>
      </c>
      <c r="Q3174" s="24">
        <v>70</v>
      </c>
      <c r="R3174" s="24">
        <v>36</v>
      </c>
      <c r="S3174" s="23"/>
      <c r="T3174" s="23"/>
      <c r="U3174" s="27">
        <v>42345</v>
      </c>
      <c r="V3174" s="27">
        <v>42632</v>
      </c>
    </row>
    <row r="3175" spans="1:22" ht="15" customHeight="1" x14ac:dyDescent="0.3">
      <c r="A3175" s="24" t="s">
        <v>16303</v>
      </c>
      <c r="B3175" s="24">
        <f t="shared" si="8"/>
        <v>3174</v>
      </c>
      <c r="C3175" s="24">
        <v>760072</v>
      </c>
      <c r="D3175" s="24" t="s">
        <v>16304</v>
      </c>
      <c r="E3175" s="24">
        <v>3</v>
      </c>
      <c r="F3175" s="24" t="s">
        <v>15255</v>
      </c>
      <c r="G3175" s="24" t="s">
        <v>3405</v>
      </c>
      <c r="H3175" s="27">
        <v>42254</v>
      </c>
      <c r="I3175" s="27">
        <v>42538</v>
      </c>
      <c r="J3175" s="28">
        <v>1</v>
      </c>
      <c r="K3175" s="31" t="s">
        <v>14563</v>
      </c>
      <c r="L3175" s="23"/>
      <c r="M3175" s="23"/>
      <c r="N3175" s="23"/>
      <c r="O3175" s="24" t="s">
        <v>16305</v>
      </c>
      <c r="P3175" s="24">
        <v>33.884999999999998</v>
      </c>
      <c r="Q3175" s="24">
        <v>70</v>
      </c>
      <c r="R3175" s="24">
        <v>36</v>
      </c>
      <c r="S3175" s="23"/>
      <c r="T3175" s="23"/>
      <c r="U3175" s="27">
        <v>42345</v>
      </c>
      <c r="V3175" s="27">
        <v>42632</v>
      </c>
    </row>
    <row r="3176" spans="1:22" ht="15" customHeight="1" x14ac:dyDescent="0.3">
      <c r="A3176" s="24" t="s">
        <v>16306</v>
      </c>
      <c r="B3176" s="24">
        <f t="shared" ref="B3176:B3239" si="9">B3175+1</f>
        <v>3175</v>
      </c>
      <c r="C3176" s="24">
        <v>680058</v>
      </c>
      <c r="D3176" s="24" t="s">
        <v>16307</v>
      </c>
      <c r="E3176" s="24">
        <v>3</v>
      </c>
      <c r="F3176" s="24" t="s">
        <v>15255</v>
      </c>
      <c r="G3176" s="24" t="s">
        <v>3414</v>
      </c>
      <c r="H3176" s="27">
        <v>42170</v>
      </c>
      <c r="I3176" s="27">
        <v>42536</v>
      </c>
      <c r="J3176" s="28">
        <v>1</v>
      </c>
      <c r="K3176" s="31" t="s">
        <v>16308</v>
      </c>
      <c r="L3176" s="23"/>
      <c r="M3176" s="24" t="s">
        <v>2639</v>
      </c>
      <c r="N3176" s="23"/>
      <c r="O3176" s="24" t="s">
        <v>16309</v>
      </c>
      <c r="P3176" s="24">
        <v>33.884999999999998</v>
      </c>
      <c r="Q3176" s="24">
        <v>68</v>
      </c>
      <c r="R3176" s="24">
        <v>35</v>
      </c>
      <c r="S3176" s="23"/>
      <c r="T3176" s="23"/>
      <c r="U3176" s="27">
        <v>42188</v>
      </c>
      <c r="V3176" s="27">
        <v>42552</v>
      </c>
    </row>
    <row r="3177" spans="1:22" ht="15" customHeight="1" x14ac:dyDescent="0.3">
      <c r="A3177" s="32" t="s">
        <v>16310</v>
      </c>
      <c r="B3177" s="24">
        <f t="shared" si="9"/>
        <v>3176</v>
      </c>
      <c r="C3177" s="32">
        <v>700061</v>
      </c>
      <c r="D3177" s="32" t="s">
        <v>16311</v>
      </c>
      <c r="E3177" s="32">
        <v>1</v>
      </c>
      <c r="F3177" s="32" t="s">
        <v>15255</v>
      </c>
      <c r="G3177" s="23"/>
      <c r="H3177" s="34">
        <v>42353</v>
      </c>
      <c r="I3177" s="34">
        <v>43357</v>
      </c>
      <c r="J3177" s="35">
        <v>1</v>
      </c>
      <c r="K3177" s="31" t="s">
        <v>16312</v>
      </c>
      <c r="L3177" s="23"/>
      <c r="M3177" s="32" t="s">
        <v>2639</v>
      </c>
      <c r="N3177" s="23"/>
      <c r="O3177" s="23"/>
      <c r="P3177" s="23"/>
      <c r="Q3177" s="32">
        <v>70</v>
      </c>
      <c r="R3177" s="32">
        <v>36</v>
      </c>
      <c r="S3177" s="23"/>
      <c r="T3177" s="23"/>
      <c r="U3177" s="34">
        <v>42376</v>
      </c>
      <c r="V3177" s="34">
        <v>42360</v>
      </c>
    </row>
    <row r="3178" spans="1:22" ht="15" customHeight="1" x14ac:dyDescent="0.3">
      <c r="A3178" s="24" t="s">
        <v>16313</v>
      </c>
      <c r="B3178" s="24">
        <f t="shared" si="9"/>
        <v>3177</v>
      </c>
      <c r="C3178" s="24">
        <v>700161</v>
      </c>
      <c r="D3178" s="24" t="s">
        <v>16314</v>
      </c>
      <c r="E3178" s="24">
        <v>2</v>
      </c>
      <c r="F3178" s="24" t="s">
        <v>15255</v>
      </c>
      <c r="G3178" s="24" t="s">
        <v>3414</v>
      </c>
      <c r="H3178" s="27">
        <v>42353</v>
      </c>
      <c r="I3178" s="27">
        <v>42628</v>
      </c>
      <c r="J3178" s="28">
        <v>1</v>
      </c>
      <c r="K3178" s="31" t="s">
        <v>16315</v>
      </c>
      <c r="L3178" s="23"/>
      <c r="M3178" s="24" t="s">
        <v>2639</v>
      </c>
      <c r="N3178" s="23"/>
      <c r="O3178" s="24" t="s">
        <v>16316</v>
      </c>
      <c r="P3178" s="24">
        <v>36.784999999999997</v>
      </c>
      <c r="Q3178" s="24">
        <v>70</v>
      </c>
      <c r="R3178" s="24">
        <v>36</v>
      </c>
      <c r="S3178" s="23"/>
      <c r="T3178" s="23"/>
      <c r="U3178" s="27">
        <v>42370</v>
      </c>
      <c r="V3178" s="27">
        <v>42639</v>
      </c>
    </row>
    <row r="3179" spans="1:22" ht="15" customHeight="1" x14ac:dyDescent="0.3">
      <c r="A3179" s="24" t="s">
        <v>16317</v>
      </c>
      <c r="B3179" s="24">
        <f t="shared" si="9"/>
        <v>3178</v>
      </c>
      <c r="C3179" s="24">
        <v>700261</v>
      </c>
      <c r="D3179" s="24" t="s">
        <v>16318</v>
      </c>
      <c r="E3179" s="24">
        <v>2</v>
      </c>
      <c r="F3179" s="24" t="s">
        <v>15255</v>
      </c>
      <c r="G3179" s="24" t="s">
        <v>3421</v>
      </c>
      <c r="H3179" s="27">
        <v>42353</v>
      </c>
      <c r="I3179" s="27">
        <v>42901</v>
      </c>
      <c r="J3179" s="28">
        <v>1</v>
      </c>
      <c r="K3179" s="31" t="s">
        <v>16315</v>
      </c>
      <c r="L3179" s="23"/>
      <c r="M3179" s="24" t="s">
        <v>2639</v>
      </c>
      <c r="N3179" s="23"/>
      <c r="O3179" s="24" t="s">
        <v>16319</v>
      </c>
      <c r="P3179" s="23"/>
      <c r="Q3179" s="24">
        <v>70</v>
      </c>
      <c r="R3179" s="24">
        <v>36</v>
      </c>
      <c r="S3179" s="23"/>
      <c r="T3179" s="23"/>
      <c r="U3179" s="27">
        <v>42370</v>
      </c>
      <c r="V3179" s="27">
        <v>42905</v>
      </c>
    </row>
    <row r="3180" spans="1:22" ht="15" customHeight="1" x14ac:dyDescent="0.3">
      <c r="A3180" s="24" t="s">
        <v>16320</v>
      </c>
      <c r="B3180" s="24">
        <f t="shared" si="9"/>
        <v>3179</v>
      </c>
      <c r="C3180" s="24">
        <v>730073</v>
      </c>
      <c r="D3180" s="24" t="s">
        <v>16321</v>
      </c>
      <c r="E3180" s="24">
        <v>2</v>
      </c>
      <c r="F3180" s="24" t="s">
        <v>15255</v>
      </c>
      <c r="G3180" s="24" t="s">
        <v>3561</v>
      </c>
      <c r="H3180" s="27">
        <v>42628</v>
      </c>
      <c r="I3180" s="27">
        <v>43357</v>
      </c>
      <c r="J3180" s="28">
        <v>1</v>
      </c>
      <c r="K3180" s="31" t="s">
        <v>16322</v>
      </c>
      <c r="L3180" s="23"/>
      <c r="M3180" s="24" t="s">
        <v>375</v>
      </c>
      <c r="N3180" s="23"/>
      <c r="O3180" s="24" t="s">
        <v>16323</v>
      </c>
      <c r="P3180" s="23"/>
      <c r="Q3180" s="24">
        <v>73</v>
      </c>
      <c r="R3180" s="24">
        <v>37</v>
      </c>
      <c r="S3180" s="23"/>
      <c r="T3180" s="23"/>
      <c r="U3180" s="27">
        <v>42639</v>
      </c>
      <c r="V3180" s="27">
        <v>44115</v>
      </c>
    </row>
    <row r="3181" spans="1:22" ht="15" customHeight="1" x14ac:dyDescent="0.3">
      <c r="A3181" s="24" t="s">
        <v>168</v>
      </c>
      <c r="B3181" s="24">
        <f t="shared" si="9"/>
        <v>3180</v>
      </c>
      <c r="C3181" s="24">
        <v>0</v>
      </c>
      <c r="D3181" s="24" t="s">
        <v>16324</v>
      </c>
      <c r="E3181" s="24">
        <v>1</v>
      </c>
      <c r="F3181" s="24" t="s">
        <v>15255</v>
      </c>
      <c r="G3181" s="23"/>
      <c r="H3181" s="27">
        <v>42530</v>
      </c>
      <c r="I3181" s="27">
        <v>42530</v>
      </c>
      <c r="J3181" s="28">
        <v>1</v>
      </c>
      <c r="K3181" s="31" t="s">
        <v>168</v>
      </c>
      <c r="L3181" s="24" t="s">
        <v>168</v>
      </c>
      <c r="M3181" s="24" t="s">
        <v>168</v>
      </c>
      <c r="N3181" s="24" t="s">
        <v>168</v>
      </c>
      <c r="O3181" s="24" t="s">
        <v>168</v>
      </c>
      <c r="P3181" s="24" t="s">
        <v>168</v>
      </c>
      <c r="Q3181" s="23"/>
      <c r="R3181" s="23"/>
      <c r="S3181" s="23"/>
      <c r="T3181" s="23"/>
      <c r="U3181" s="27">
        <v>41880</v>
      </c>
      <c r="V3181" s="27">
        <v>41880</v>
      </c>
    </row>
    <row r="3182" spans="1:22" ht="15" customHeight="1" x14ac:dyDescent="0.3">
      <c r="A3182" s="32" t="s">
        <v>16325</v>
      </c>
      <c r="B3182" s="24">
        <f t="shared" si="9"/>
        <v>3181</v>
      </c>
      <c r="C3182" s="32">
        <v>710023</v>
      </c>
      <c r="D3182" s="32" t="s">
        <v>16326</v>
      </c>
      <c r="E3182" s="32">
        <v>1</v>
      </c>
      <c r="F3182" s="32" t="s">
        <v>15255</v>
      </c>
      <c r="G3182" s="23"/>
      <c r="H3182" s="34">
        <v>42431</v>
      </c>
      <c r="I3182" s="34">
        <v>42628</v>
      </c>
      <c r="J3182" s="35">
        <v>1</v>
      </c>
      <c r="K3182" s="31" t="s">
        <v>16327</v>
      </c>
      <c r="L3182" s="23"/>
      <c r="M3182" s="23"/>
      <c r="N3182" s="23"/>
      <c r="O3182" s="23"/>
      <c r="P3182" s="23"/>
      <c r="Q3182" s="32">
        <v>71</v>
      </c>
      <c r="R3182" s="32">
        <v>36</v>
      </c>
      <c r="S3182" s="23"/>
      <c r="T3182" s="23"/>
      <c r="U3182" s="34">
        <v>42431</v>
      </c>
      <c r="V3182" s="34">
        <v>42431</v>
      </c>
    </row>
    <row r="3183" spans="1:22" ht="15" customHeight="1" x14ac:dyDescent="0.3">
      <c r="A3183" s="24" t="s">
        <v>16325</v>
      </c>
      <c r="B3183" s="24">
        <f t="shared" si="9"/>
        <v>3182</v>
      </c>
      <c r="C3183" s="24">
        <v>710024</v>
      </c>
      <c r="D3183" s="24" t="s">
        <v>16328</v>
      </c>
      <c r="E3183" s="24">
        <v>2</v>
      </c>
      <c r="F3183" s="24" t="s">
        <v>15255</v>
      </c>
      <c r="G3183" s="24" t="s">
        <v>3390</v>
      </c>
      <c r="H3183" s="27">
        <v>42431</v>
      </c>
      <c r="I3183" s="27">
        <v>42536</v>
      </c>
      <c r="J3183" s="28">
        <v>1</v>
      </c>
      <c r="K3183" s="31" t="s">
        <v>16327</v>
      </c>
      <c r="L3183" s="23"/>
      <c r="M3183" s="24" t="s">
        <v>16329</v>
      </c>
      <c r="N3183" s="24" t="s">
        <v>16330</v>
      </c>
      <c r="O3183" s="24" t="s">
        <v>16331</v>
      </c>
      <c r="P3183" s="24" t="s">
        <v>16332</v>
      </c>
      <c r="Q3183" s="24">
        <v>71</v>
      </c>
      <c r="R3183" s="24">
        <v>36</v>
      </c>
      <c r="S3183" s="23"/>
      <c r="T3183" s="23"/>
      <c r="U3183" s="27">
        <v>42431</v>
      </c>
      <c r="V3183" s="27">
        <v>42632</v>
      </c>
    </row>
    <row r="3184" spans="1:22" ht="15" customHeight="1" x14ac:dyDescent="0.3">
      <c r="A3184" s="32" t="s">
        <v>16333</v>
      </c>
      <c r="B3184" s="24">
        <f t="shared" si="9"/>
        <v>3183</v>
      </c>
      <c r="C3184" s="32">
        <v>710025</v>
      </c>
      <c r="D3184" s="32" t="s">
        <v>16334</v>
      </c>
      <c r="E3184" s="32">
        <v>2</v>
      </c>
      <c r="F3184" s="32" t="s">
        <v>15255</v>
      </c>
      <c r="G3184" s="23"/>
      <c r="H3184" s="34">
        <v>42431</v>
      </c>
      <c r="I3184" s="34">
        <v>42628</v>
      </c>
      <c r="J3184" s="35">
        <v>1</v>
      </c>
      <c r="K3184" s="31" t="s">
        <v>16335</v>
      </c>
      <c r="L3184" s="23"/>
      <c r="M3184" s="32" t="s">
        <v>16336</v>
      </c>
      <c r="N3184" s="32" t="s">
        <v>16337</v>
      </c>
      <c r="O3184" s="32" t="s">
        <v>16338</v>
      </c>
      <c r="P3184" s="23"/>
      <c r="Q3184" s="32">
        <v>71</v>
      </c>
      <c r="R3184" s="32">
        <v>36</v>
      </c>
      <c r="S3184" s="23"/>
      <c r="T3184" s="23"/>
      <c r="U3184" s="34">
        <v>42431</v>
      </c>
      <c r="V3184" s="34">
        <v>42532</v>
      </c>
    </row>
    <row r="3185" spans="1:22" ht="15" customHeight="1" x14ac:dyDescent="0.3">
      <c r="A3185" s="24" t="s">
        <v>16333</v>
      </c>
      <c r="B3185" s="24">
        <f t="shared" si="9"/>
        <v>3184</v>
      </c>
      <c r="C3185" s="24">
        <v>710026</v>
      </c>
      <c r="D3185" s="24" t="s">
        <v>16339</v>
      </c>
      <c r="E3185" s="24">
        <v>3</v>
      </c>
      <c r="F3185" s="24" t="s">
        <v>15255</v>
      </c>
      <c r="G3185" s="24" t="s">
        <v>4518</v>
      </c>
      <c r="H3185" s="27">
        <v>42431</v>
      </c>
      <c r="I3185" s="27">
        <v>42628</v>
      </c>
      <c r="J3185" s="28">
        <v>1</v>
      </c>
      <c r="K3185" s="31" t="s">
        <v>16335</v>
      </c>
      <c r="L3185" s="23"/>
      <c r="M3185" s="24" t="s">
        <v>16336</v>
      </c>
      <c r="N3185" s="24" t="s">
        <v>16337</v>
      </c>
      <c r="O3185" s="24" t="s">
        <v>16340</v>
      </c>
      <c r="P3185" s="24">
        <v>24.007999999999999</v>
      </c>
      <c r="Q3185" s="24">
        <v>71</v>
      </c>
      <c r="R3185" s="24">
        <v>36</v>
      </c>
      <c r="S3185" s="23"/>
      <c r="T3185" s="23"/>
      <c r="U3185" s="27">
        <v>42431</v>
      </c>
      <c r="V3185" s="27">
        <v>42706</v>
      </c>
    </row>
    <row r="3186" spans="1:22" ht="15" customHeight="1" x14ac:dyDescent="0.3">
      <c r="A3186" s="24" t="s">
        <v>16333</v>
      </c>
      <c r="B3186" s="24">
        <f t="shared" si="9"/>
        <v>3185</v>
      </c>
      <c r="C3186" s="24">
        <v>720069</v>
      </c>
      <c r="D3186" s="24" t="s">
        <v>16341</v>
      </c>
      <c r="E3186" s="24">
        <v>3</v>
      </c>
      <c r="F3186" s="24" t="s">
        <v>15255</v>
      </c>
      <c r="G3186" s="24" t="s">
        <v>4476</v>
      </c>
      <c r="H3186" s="27">
        <v>42431</v>
      </c>
      <c r="I3186" s="27">
        <v>42628</v>
      </c>
      <c r="J3186" s="28">
        <v>1</v>
      </c>
      <c r="K3186" s="31" t="s">
        <v>16335</v>
      </c>
      <c r="L3186" s="23"/>
      <c r="M3186" s="24" t="s">
        <v>16336</v>
      </c>
      <c r="N3186" s="24" t="s">
        <v>16337</v>
      </c>
      <c r="O3186" s="24" t="s">
        <v>16342</v>
      </c>
      <c r="P3186" s="24" t="s">
        <v>16343</v>
      </c>
      <c r="Q3186" s="24">
        <v>72</v>
      </c>
      <c r="R3186" s="24">
        <v>37</v>
      </c>
      <c r="S3186" s="23"/>
      <c r="T3186" s="23"/>
      <c r="U3186" s="27">
        <v>42431</v>
      </c>
      <c r="V3186" s="27">
        <v>42633</v>
      </c>
    </row>
    <row r="3187" spans="1:22" ht="15" customHeight="1" x14ac:dyDescent="0.3">
      <c r="A3187" s="24" t="s">
        <v>16333</v>
      </c>
      <c r="B3187" s="24">
        <f t="shared" si="9"/>
        <v>3186</v>
      </c>
      <c r="C3187" s="24">
        <v>710027</v>
      </c>
      <c r="D3187" s="24" t="s">
        <v>16344</v>
      </c>
      <c r="E3187" s="24">
        <v>3</v>
      </c>
      <c r="F3187" s="24" t="s">
        <v>15255</v>
      </c>
      <c r="G3187" s="24" t="s">
        <v>4483</v>
      </c>
      <c r="H3187" s="27">
        <v>42431</v>
      </c>
      <c r="I3187" s="27">
        <v>42628</v>
      </c>
      <c r="J3187" s="28">
        <v>1</v>
      </c>
      <c r="K3187" s="31" t="s">
        <v>16335</v>
      </c>
      <c r="L3187" s="23"/>
      <c r="M3187" s="24" t="s">
        <v>16336</v>
      </c>
      <c r="N3187" s="24" t="s">
        <v>16337</v>
      </c>
      <c r="O3187" s="24" t="s">
        <v>16345</v>
      </c>
      <c r="P3187" s="24" t="s">
        <v>16343</v>
      </c>
      <c r="Q3187" s="24">
        <v>71</v>
      </c>
      <c r="R3187" s="24">
        <v>36</v>
      </c>
      <c r="S3187" s="23"/>
      <c r="T3187" s="23"/>
      <c r="U3187" s="27">
        <v>42431</v>
      </c>
      <c r="V3187" s="27">
        <v>42706</v>
      </c>
    </row>
    <row r="3188" spans="1:22" ht="15" customHeight="1" x14ac:dyDescent="0.3">
      <c r="A3188" s="32" t="s">
        <v>16346</v>
      </c>
      <c r="B3188" s="24">
        <f t="shared" si="9"/>
        <v>3187</v>
      </c>
      <c r="C3188" s="32">
        <v>720092</v>
      </c>
      <c r="D3188" s="32" t="s">
        <v>16347</v>
      </c>
      <c r="E3188" s="32">
        <v>1</v>
      </c>
      <c r="F3188" s="32" t="s">
        <v>15255</v>
      </c>
      <c r="G3188" s="23"/>
      <c r="H3188" s="34">
        <v>42536</v>
      </c>
      <c r="I3188" s="34">
        <v>43357</v>
      </c>
      <c r="J3188" s="35">
        <v>1</v>
      </c>
      <c r="K3188" s="31" t="s">
        <v>16348</v>
      </c>
      <c r="L3188" s="23"/>
      <c r="M3188" s="32" t="s">
        <v>1312</v>
      </c>
      <c r="N3188" s="23"/>
      <c r="O3188" s="32"/>
      <c r="P3188" s="23"/>
      <c r="Q3188" s="32">
        <v>72</v>
      </c>
      <c r="R3188" s="32">
        <v>37</v>
      </c>
      <c r="S3188" s="23"/>
      <c r="T3188" s="23"/>
      <c r="U3188" s="34">
        <v>42559</v>
      </c>
      <c r="V3188" s="34">
        <v>42543</v>
      </c>
    </row>
    <row r="3189" spans="1:22" ht="15" customHeight="1" x14ac:dyDescent="0.3">
      <c r="A3189" s="24" t="s">
        <v>16349</v>
      </c>
      <c r="B3189" s="24">
        <f t="shared" si="9"/>
        <v>3188</v>
      </c>
      <c r="C3189" s="24">
        <v>720192</v>
      </c>
      <c r="D3189" s="24" t="s">
        <v>16350</v>
      </c>
      <c r="E3189" s="24">
        <v>2</v>
      </c>
      <c r="F3189" s="24" t="s">
        <v>15255</v>
      </c>
      <c r="G3189" s="24" t="s">
        <v>3414</v>
      </c>
      <c r="H3189" s="27">
        <v>42536</v>
      </c>
      <c r="I3189" s="27">
        <v>42901</v>
      </c>
      <c r="J3189" s="28">
        <v>1</v>
      </c>
      <c r="K3189" s="31" t="s">
        <v>16351</v>
      </c>
      <c r="L3189" s="24" t="s">
        <v>16352</v>
      </c>
      <c r="M3189" s="24" t="s">
        <v>1312</v>
      </c>
      <c r="N3189" s="23"/>
      <c r="O3189" s="24" t="s">
        <v>16353</v>
      </c>
      <c r="P3189" s="23"/>
      <c r="Q3189" s="24">
        <v>72</v>
      </c>
      <c r="R3189" s="24">
        <v>37</v>
      </c>
      <c r="S3189" s="23"/>
      <c r="T3189" s="23"/>
      <c r="U3189" s="27">
        <v>42552</v>
      </c>
      <c r="V3189" s="27">
        <v>42905</v>
      </c>
    </row>
    <row r="3190" spans="1:22" ht="15" customHeight="1" x14ac:dyDescent="0.3">
      <c r="A3190" s="24" t="s">
        <v>16354</v>
      </c>
      <c r="B3190" s="24">
        <f t="shared" si="9"/>
        <v>3189</v>
      </c>
      <c r="C3190" s="24">
        <v>720292</v>
      </c>
      <c r="D3190" s="24" t="s">
        <v>16355</v>
      </c>
      <c r="E3190" s="24">
        <v>2</v>
      </c>
      <c r="F3190" s="24" t="s">
        <v>15255</v>
      </c>
      <c r="G3190" s="24" t="s">
        <v>3421</v>
      </c>
      <c r="H3190" s="27">
        <v>42536</v>
      </c>
      <c r="I3190" s="27">
        <v>43084</v>
      </c>
      <c r="J3190" s="28">
        <v>1</v>
      </c>
      <c r="K3190" s="31" t="s">
        <v>16351</v>
      </c>
      <c r="L3190" s="23"/>
      <c r="M3190" s="24" t="s">
        <v>1312</v>
      </c>
      <c r="N3190" s="23"/>
      <c r="O3190" s="24" t="s">
        <v>16356</v>
      </c>
      <c r="P3190" s="23"/>
      <c r="Q3190" s="24">
        <v>72</v>
      </c>
      <c r="R3190" s="24">
        <v>37</v>
      </c>
      <c r="S3190" s="23"/>
      <c r="T3190" s="23"/>
      <c r="U3190" s="27">
        <v>42552</v>
      </c>
      <c r="V3190" s="27">
        <v>43108</v>
      </c>
    </row>
    <row r="3191" spans="1:22" ht="15" customHeight="1" x14ac:dyDescent="0.3">
      <c r="A3191" s="24" t="s">
        <v>16357</v>
      </c>
      <c r="B3191" s="24">
        <f t="shared" si="9"/>
        <v>3190</v>
      </c>
      <c r="C3191" s="24">
        <v>770063</v>
      </c>
      <c r="D3191" s="24" t="s">
        <v>16358</v>
      </c>
      <c r="E3191" s="24">
        <v>2</v>
      </c>
      <c r="F3191" s="24" t="s">
        <v>15255</v>
      </c>
      <c r="G3191" s="24" t="s">
        <v>3561</v>
      </c>
      <c r="H3191" s="27">
        <v>42993</v>
      </c>
      <c r="I3191" s="27">
        <v>43357</v>
      </c>
      <c r="J3191" s="28">
        <v>1</v>
      </c>
      <c r="K3191" s="31" t="s">
        <v>16359</v>
      </c>
      <c r="L3191" s="23"/>
      <c r="M3191" s="24" t="s">
        <v>1312</v>
      </c>
      <c r="N3191" s="23"/>
      <c r="O3191" s="24" t="s">
        <v>16360</v>
      </c>
      <c r="P3191" s="23"/>
      <c r="Q3191" s="24">
        <v>77</v>
      </c>
      <c r="R3191" s="24">
        <v>39</v>
      </c>
      <c r="S3191" s="23"/>
      <c r="T3191" s="23"/>
      <c r="U3191" s="27">
        <v>42997</v>
      </c>
      <c r="V3191" s="27">
        <v>43916</v>
      </c>
    </row>
    <row r="3192" spans="1:22" ht="15" customHeight="1" x14ac:dyDescent="0.3">
      <c r="A3192" s="32" t="s">
        <v>16361</v>
      </c>
      <c r="B3192" s="24">
        <f t="shared" si="9"/>
        <v>3191</v>
      </c>
      <c r="C3192" s="32">
        <v>720093</v>
      </c>
      <c r="D3192" s="32" t="s">
        <v>16362</v>
      </c>
      <c r="E3192" s="32">
        <v>1</v>
      </c>
      <c r="F3192" s="32" t="s">
        <v>15255</v>
      </c>
      <c r="G3192" s="23"/>
      <c r="H3192" s="34">
        <v>42536</v>
      </c>
      <c r="I3192" s="34">
        <v>43448</v>
      </c>
      <c r="J3192" s="35">
        <v>1</v>
      </c>
      <c r="K3192" s="31" t="s">
        <v>16363</v>
      </c>
      <c r="L3192" s="23"/>
      <c r="M3192" s="32" t="s">
        <v>375</v>
      </c>
      <c r="N3192" s="23"/>
      <c r="O3192" s="32"/>
      <c r="P3192" s="23"/>
      <c r="Q3192" s="32">
        <v>72</v>
      </c>
      <c r="R3192" s="32">
        <v>37</v>
      </c>
      <c r="S3192" s="23"/>
      <c r="T3192" s="23"/>
      <c r="U3192" s="34">
        <v>42559</v>
      </c>
      <c r="V3192" s="34">
        <v>42543</v>
      </c>
    </row>
    <row r="3193" spans="1:22" ht="15" customHeight="1" x14ac:dyDescent="0.3">
      <c r="A3193" s="24" t="s">
        <v>16364</v>
      </c>
      <c r="B3193" s="24">
        <f t="shared" si="9"/>
        <v>3192</v>
      </c>
      <c r="C3193" s="24">
        <v>720193</v>
      </c>
      <c r="D3193" s="24" t="s">
        <v>16365</v>
      </c>
      <c r="E3193" s="24">
        <v>2</v>
      </c>
      <c r="F3193" s="24" t="s">
        <v>15255</v>
      </c>
      <c r="G3193" s="24" t="s">
        <v>3414</v>
      </c>
      <c r="H3193" s="27">
        <v>42536</v>
      </c>
      <c r="I3193" s="27">
        <v>42901</v>
      </c>
      <c r="J3193" s="28">
        <v>1</v>
      </c>
      <c r="K3193" s="31" t="s">
        <v>16366</v>
      </c>
      <c r="L3193" s="24" t="s">
        <v>16367</v>
      </c>
      <c r="M3193" s="24" t="s">
        <v>375</v>
      </c>
      <c r="N3193" s="23"/>
      <c r="O3193" s="24" t="s">
        <v>16368</v>
      </c>
      <c r="P3193" s="23"/>
      <c r="Q3193" s="24">
        <v>72</v>
      </c>
      <c r="R3193" s="24">
        <v>37</v>
      </c>
      <c r="S3193" s="23"/>
      <c r="T3193" s="23"/>
      <c r="U3193" s="27">
        <v>42552</v>
      </c>
      <c r="V3193" s="27">
        <v>42905</v>
      </c>
    </row>
    <row r="3194" spans="1:22" ht="15" customHeight="1" x14ac:dyDescent="0.3">
      <c r="A3194" s="24" t="s">
        <v>16369</v>
      </c>
      <c r="B3194" s="24">
        <f t="shared" si="9"/>
        <v>3193</v>
      </c>
      <c r="C3194" s="24">
        <v>720293</v>
      </c>
      <c r="D3194" s="24" t="s">
        <v>16370</v>
      </c>
      <c r="E3194" s="24">
        <v>2</v>
      </c>
      <c r="F3194" s="24" t="s">
        <v>15255</v>
      </c>
      <c r="G3194" s="24" t="s">
        <v>3421</v>
      </c>
      <c r="H3194" s="27">
        <v>42536</v>
      </c>
      <c r="I3194" s="27">
        <v>43084</v>
      </c>
      <c r="J3194" s="28">
        <v>1</v>
      </c>
      <c r="K3194" s="31" t="s">
        <v>16366</v>
      </c>
      <c r="L3194" s="23"/>
      <c r="M3194" s="24" t="s">
        <v>375</v>
      </c>
      <c r="N3194" s="23"/>
      <c r="O3194" s="24" t="s">
        <v>16371</v>
      </c>
      <c r="P3194" s="23"/>
      <c r="Q3194" s="24">
        <v>72</v>
      </c>
      <c r="R3194" s="24">
        <v>37</v>
      </c>
      <c r="S3194" s="23"/>
      <c r="T3194" s="23"/>
      <c r="U3194" s="27">
        <v>42552</v>
      </c>
      <c r="V3194" s="27">
        <v>43108</v>
      </c>
    </row>
    <row r="3195" spans="1:22" ht="15" customHeight="1" x14ac:dyDescent="0.3">
      <c r="A3195" s="24" t="s">
        <v>16372</v>
      </c>
      <c r="B3195" s="24">
        <f t="shared" si="9"/>
        <v>3194</v>
      </c>
      <c r="C3195" s="24">
        <v>770061</v>
      </c>
      <c r="D3195" s="24" t="s">
        <v>16373</v>
      </c>
      <c r="E3195" s="24">
        <v>2</v>
      </c>
      <c r="F3195" s="24" t="s">
        <v>15255</v>
      </c>
      <c r="G3195" s="24" t="s">
        <v>3561</v>
      </c>
      <c r="H3195" s="27">
        <v>42993</v>
      </c>
      <c r="I3195" s="27">
        <v>43448</v>
      </c>
      <c r="J3195" s="28">
        <v>1</v>
      </c>
      <c r="K3195" s="31" t="s">
        <v>16374</v>
      </c>
      <c r="L3195" s="23"/>
      <c r="M3195" s="24" t="s">
        <v>375</v>
      </c>
      <c r="N3195" s="23"/>
      <c r="O3195" s="24" t="s">
        <v>16375</v>
      </c>
      <c r="P3195" s="23"/>
      <c r="Q3195" s="24">
        <v>77</v>
      </c>
      <c r="R3195" s="24">
        <v>39</v>
      </c>
      <c r="S3195" s="23"/>
      <c r="T3195" s="23"/>
      <c r="U3195" s="27">
        <v>42997</v>
      </c>
      <c r="V3195" s="27">
        <v>44115</v>
      </c>
    </row>
    <row r="3196" spans="1:22" ht="15" customHeight="1" x14ac:dyDescent="0.3">
      <c r="A3196" s="24" t="s">
        <v>16376</v>
      </c>
      <c r="B3196" s="24">
        <f t="shared" si="9"/>
        <v>3195</v>
      </c>
      <c r="C3196" s="24">
        <v>730021</v>
      </c>
      <c r="D3196" s="24" t="s">
        <v>16377</v>
      </c>
      <c r="E3196" s="24">
        <v>1</v>
      </c>
      <c r="F3196" s="24" t="s">
        <v>15255</v>
      </c>
      <c r="G3196" s="24" t="s">
        <v>4518</v>
      </c>
      <c r="H3196" s="27">
        <v>42629</v>
      </c>
      <c r="I3196" s="27">
        <v>42719</v>
      </c>
      <c r="J3196" s="28">
        <v>1</v>
      </c>
      <c r="K3196" s="31" t="s">
        <v>16378</v>
      </c>
      <c r="L3196" s="23"/>
      <c r="M3196" s="24" t="s">
        <v>16379</v>
      </c>
      <c r="N3196" s="23"/>
      <c r="O3196" s="24" t="s">
        <v>16380</v>
      </c>
      <c r="P3196" s="23"/>
      <c r="Q3196" s="24">
        <v>73</v>
      </c>
      <c r="R3196" s="24">
        <v>37</v>
      </c>
      <c r="S3196" s="23"/>
      <c r="T3196" s="23"/>
      <c r="U3196" s="27">
        <v>42629</v>
      </c>
      <c r="V3196" s="27">
        <v>42800</v>
      </c>
    </row>
    <row r="3197" spans="1:22" ht="15" customHeight="1" x14ac:dyDescent="0.3">
      <c r="A3197" s="32" t="s">
        <v>16381</v>
      </c>
      <c r="B3197" s="24">
        <f t="shared" si="9"/>
        <v>3196</v>
      </c>
      <c r="C3197" s="32">
        <v>730359</v>
      </c>
      <c r="D3197" s="32" t="s">
        <v>16382</v>
      </c>
      <c r="E3197" s="32">
        <v>1</v>
      </c>
      <c r="F3197" s="32" t="s">
        <v>15255</v>
      </c>
      <c r="G3197" s="23"/>
      <c r="H3197" s="34">
        <v>42538</v>
      </c>
      <c r="I3197" s="34">
        <v>42808</v>
      </c>
      <c r="J3197" s="35">
        <v>1</v>
      </c>
      <c r="K3197" s="31" t="s">
        <v>16383</v>
      </c>
      <c r="L3197" s="23"/>
      <c r="M3197" s="32" t="s">
        <v>16384</v>
      </c>
      <c r="N3197" s="32" t="s">
        <v>16385</v>
      </c>
      <c r="O3197" s="23"/>
      <c r="P3197" s="32" t="s">
        <v>16386</v>
      </c>
      <c r="Q3197" s="32">
        <v>73</v>
      </c>
      <c r="R3197" s="32">
        <v>37</v>
      </c>
      <c r="S3197" s="23"/>
      <c r="T3197" s="23"/>
      <c r="U3197" s="34">
        <v>42632</v>
      </c>
      <c r="V3197" s="34">
        <v>42632</v>
      </c>
    </row>
    <row r="3198" spans="1:22" ht="15" customHeight="1" x14ac:dyDescent="0.3">
      <c r="A3198" s="24" t="s">
        <v>16387</v>
      </c>
      <c r="B3198" s="24">
        <f t="shared" si="9"/>
        <v>3197</v>
      </c>
      <c r="C3198" s="24">
        <v>720081</v>
      </c>
      <c r="D3198" s="24" t="s">
        <v>16388</v>
      </c>
      <c r="E3198" s="24">
        <v>2</v>
      </c>
      <c r="F3198" s="24" t="s">
        <v>15255</v>
      </c>
      <c r="G3198" s="24" t="s">
        <v>3390</v>
      </c>
      <c r="H3198" s="27">
        <v>42538</v>
      </c>
      <c r="I3198" s="27">
        <v>42719</v>
      </c>
      <c r="J3198" s="28">
        <v>1</v>
      </c>
      <c r="K3198" s="31" t="s">
        <v>16389</v>
      </c>
      <c r="L3198" s="23"/>
      <c r="M3198" s="24" t="s">
        <v>16384</v>
      </c>
      <c r="N3198" s="24" t="s">
        <v>16385</v>
      </c>
      <c r="O3198" s="24" t="s">
        <v>16390</v>
      </c>
      <c r="P3198" s="24">
        <v>23.73</v>
      </c>
      <c r="Q3198" s="24">
        <v>72</v>
      </c>
      <c r="R3198" s="24">
        <v>37</v>
      </c>
      <c r="S3198" s="23"/>
      <c r="T3198" s="23"/>
      <c r="U3198" s="27">
        <v>42538</v>
      </c>
      <c r="V3198" s="27">
        <v>42705</v>
      </c>
    </row>
    <row r="3199" spans="1:22" ht="15" customHeight="1" x14ac:dyDescent="0.3">
      <c r="A3199" s="24" t="s">
        <v>16381</v>
      </c>
      <c r="B3199" s="24">
        <f t="shared" si="9"/>
        <v>3198</v>
      </c>
      <c r="C3199" s="24">
        <v>730059</v>
      </c>
      <c r="D3199" s="24" t="s">
        <v>16391</v>
      </c>
      <c r="E3199" s="24">
        <v>2</v>
      </c>
      <c r="F3199" s="24" t="s">
        <v>15255</v>
      </c>
      <c r="G3199" s="24" t="s">
        <v>3390</v>
      </c>
      <c r="H3199" s="27">
        <v>42628</v>
      </c>
      <c r="I3199" s="27">
        <v>42720</v>
      </c>
      <c r="J3199" s="28">
        <v>1</v>
      </c>
      <c r="K3199" s="31" t="s">
        <v>16392</v>
      </c>
      <c r="L3199" s="23"/>
      <c r="M3199" s="24" t="s">
        <v>16384</v>
      </c>
      <c r="N3199" s="24" t="s">
        <v>16385</v>
      </c>
      <c r="O3199" s="24" t="s">
        <v>16393</v>
      </c>
      <c r="P3199" s="24" t="s">
        <v>16394</v>
      </c>
      <c r="Q3199" s="24">
        <v>73</v>
      </c>
      <c r="R3199" s="24">
        <v>37</v>
      </c>
      <c r="S3199" s="23"/>
      <c r="T3199" s="23"/>
      <c r="U3199" s="27">
        <v>42632</v>
      </c>
      <c r="V3199" s="27">
        <v>42705</v>
      </c>
    </row>
    <row r="3200" spans="1:22" ht="15" customHeight="1" x14ac:dyDescent="0.3">
      <c r="A3200" s="32" t="s">
        <v>16395</v>
      </c>
      <c r="B3200" s="24">
        <f t="shared" si="9"/>
        <v>3199</v>
      </c>
      <c r="C3200" s="32">
        <v>740038</v>
      </c>
      <c r="D3200" s="32" t="s">
        <v>16396</v>
      </c>
      <c r="E3200" s="32">
        <v>2</v>
      </c>
      <c r="F3200" s="32" t="s">
        <v>15255</v>
      </c>
      <c r="G3200" s="32" t="s">
        <v>8264</v>
      </c>
      <c r="H3200" s="34">
        <v>42705</v>
      </c>
      <c r="I3200" s="34">
        <v>42808</v>
      </c>
      <c r="J3200" s="35">
        <v>1</v>
      </c>
      <c r="K3200" s="31" t="s">
        <v>16397</v>
      </c>
      <c r="L3200" s="23"/>
      <c r="M3200" s="32" t="s">
        <v>16398</v>
      </c>
      <c r="N3200" s="32" t="s">
        <v>14759</v>
      </c>
      <c r="O3200" s="32" t="s">
        <v>16399</v>
      </c>
      <c r="P3200" s="32">
        <v>24.25</v>
      </c>
      <c r="Q3200" s="32">
        <v>74</v>
      </c>
      <c r="R3200" s="32">
        <v>38</v>
      </c>
      <c r="S3200" s="23"/>
      <c r="T3200" s="23"/>
      <c r="U3200" s="34">
        <v>42705</v>
      </c>
      <c r="V3200" s="34">
        <v>42815</v>
      </c>
    </row>
    <row r="3201" spans="1:22" ht="15" customHeight="1" x14ac:dyDescent="0.3">
      <c r="A3201" s="24" t="s">
        <v>16395</v>
      </c>
      <c r="B3201" s="24">
        <f t="shared" si="9"/>
        <v>3200</v>
      </c>
      <c r="C3201" s="24">
        <v>740039</v>
      </c>
      <c r="D3201" s="24" t="s">
        <v>16400</v>
      </c>
      <c r="E3201" s="24">
        <v>3</v>
      </c>
      <c r="F3201" s="24" t="s">
        <v>15255</v>
      </c>
      <c r="G3201" s="24" t="s">
        <v>4518</v>
      </c>
      <c r="H3201" s="27">
        <v>42705</v>
      </c>
      <c r="I3201" s="27">
        <v>42808</v>
      </c>
      <c r="J3201" s="28">
        <v>1</v>
      </c>
      <c r="K3201" s="31" t="s">
        <v>16397</v>
      </c>
      <c r="L3201" s="23"/>
      <c r="M3201" s="24" t="s">
        <v>16398</v>
      </c>
      <c r="N3201" s="24" t="s">
        <v>14759</v>
      </c>
      <c r="O3201" s="24" t="s">
        <v>16401</v>
      </c>
      <c r="P3201" s="24" t="s">
        <v>16402</v>
      </c>
      <c r="Q3201" s="24">
        <v>74</v>
      </c>
      <c r="R3201" s="24">
        <v>38</v>
      </c>
      <c r="S3201" s="23"/>
      <c r="T3201" s="23"/>
      <c r="U3201" s="27">
        <v>42705</v>
      </c>
      <c r="V3201" s="27">
        <v>42891</v>
      </c>
    </row>
    <row r="3202" spans="1:22" ht="15" customHeight="1" x14ac:dyDescent="0.3">
      <c r="A3202" s="24" t="s">
        <v>16395</v>
      </c>
      <c r="B3202" s="24">
        <f t="shared" si="9"/>
        <v>3201</v>
      </c>
      <c r="C3202" s="24">
        <v>740040</v>
      </c>
      <c r="D3202" s="24" t="s">
        <v>16403</v>
      </c>
      <c r="E3202" s="24">
        <v>3</v>
      </c>
      <c r="F3202" s="24" t="s">
        <v>15255</v>
      </c>
      <c r="G3202" s="24" t="s">
        <v>4483</v>
      </c>
      <c r="H3202" s="27">
        <v>42705</v>
      </c>
      <c r="I3202" s="27">
        <v>42808</v>
      </c>
      <c r="J3202" s="28">
        <v>1</v>
      </c>
      <c r="K3202" s="31" t="s">
        <v>16397</v>
      </c>
      <c r="L3202" s="23"/>
      <c r="M3202" s="24" t="s">
        <v>16398</v>
      </c>
      <c r="N3202" s="24" t="s">
        <v>14759</v>
      </c>
      <c r="O3202" s="24" t="s">
        <v>16404</v>
      </c>
      <c r="P3202" s="24" t="s">
        <v>16405</v>
      </c>
      <c r="Q3202" s="24">
        <v>74</v>
      </c>
      <c r="R3202" s="24">
        <v>38</v>
      </c>
      <c r="S3202" s="23"/>
      <c r="T3202" s="23"/>
      <c r="U3202" s="27">
        <v>42705</v>
      </c>
      <c r="V3202" s="27">
        <v>42891</v>
      </c>
    </row>
    <row r="3203" spans="1:22" ht="15" customHeight="1" x14ac:dyDescent="0.3">
      <c r="A3203" s="32" t="s">
        <v>16406</v>
      </c>
      <c r="B3203" s="24">
        <f t="shared" si="9"/>
        <v>3202</v>
      </c>
      <c r="C3203" s="32">
        <v>730077</v>
      </c>
      <c r="D3203" s="32" t="s">
        <v>16407</v>
      </c>
      <c r="E3203" s="32">
        <v>1</v>
      </c>
      <c r="F3203" s="32" t="s">
        <v>15255</v>
      </c>
      <c r="G3203" s="32" t="s">
        <v>15266</v>
      </c>
      <c r="H3203" s="34">
        <v>42628</v>
      </c>
      <c r="I3203" s="34">
        <v>43266</v>
      </c>
      <c r="J3203" s="35">
        <v>0.99</v>
      </c>
      <c r="K3203" s="31" t="s">
        <v>16408</v>
      </c>
      <c r="L3203" s="23"/>
      <c r="M3203" s="32" t="s">
        <v>903</v>
      </c>
      <c r="N3203" s="23"/>
      <c r="O3203" s="23"/>
      <c r="P3203" s="23"/>
      <c r="Q3203" s="32">
        <v>73</v>
      </c>
      <c r="R3203" s="32">
        <v>37</v>
      </c>
      <c r="S3203" s="23"/>
      <c r="T3203" s="23"/>
      <c r="U3203" s="34">
        <v>42639</v>
      </c>
      <c r="V3203" s="34">
        <v>42639</v>
      </c>
    </row>
    <row r="3204" spans="1:22" ht="15" customHeight="1" x14ac:dyDescent="0.3">
      <c r="A3204" s="24" t="s">
        <v>16409</v>
      </c>
      <c r="B3204" s="24">
        <f t="shared" si="9"/>
        <v>3203</v>
      </c>
      <c r="C3204" s="24">
        <v>730177</v>
      </c>
      <c r="D3204" s="24" t="s">
        <v>16410</v>
      </c>
      <c r="E3204" s="24">
        <v>2</v>
      </c>
      <c r="F3204" s="24" t="s">
        <v>15255</v>
      </c>
      <c r="G3204" s="24" t="s">
        <v>15266</v>
      </c>
      <c r="H3204" s="27">
        <v>42628</v>
      </c>
      <c r="I3204" s="27">
        <v>42901</v>
      </c>
      <c r="J3204" s="28">
        <v>1</v>
      </c>
      <c r="K3204" s="31" t="s">
        <v>16408</v>
      </c>
      <c r="L3204" s="24" t="s">
        <v>16411</v>
      </c>
      <c r="M3204" s="24" t="s">
        <v>903</v>
      </c>
      <c r="N3204" s="23"/>
      <c r="O3204" s="24" t="s">
        <v>16412</v>
      </c>
      <c r="P3204" s="23"/>
      <c r="Q3204" s="24">
        <v>73</v>
      </c>
      <c r="R3204" s="24">
        <v>37</v>
      </c>
      <c r="S3204" s="23"/>
      <c r="T3204" s="23"/>
      <c r="U3204" s="27">
        <v>42639</v>
      </c>
      <c r="V3204" s="27">
        <v>42905</v>
      </c>
    </row>
    <row r="3205" spans="1:22" ht="15" customHeight="1" x14ac:dyDescent="0.3">
      <c r="A3205" s="24" t="s">
        <v>16413</v>
      </c>
      <c r="B3205" s="24">
        <f t="shared" si="9"/>
        <v>3204</v>
      </c>
      <c r="C3205" s="24">
        <v>730277</v>
      </c>
      <c r="D3205" s="24" t="s">
        <v>16414</v>
      </c>
      <c r="E3205" s="24">
        <v>2</v>
      </c>
      <c r="F3205" s="24" t="s">
        <v>15255</v>
      </c>
      <c r="G3205" s="24" t="s">
        <v>15266</v>
      </c>
      <c r="H3205" s="27">
        <v>43174</v>
      </c>
      <c r="I3205" s="27">
        <v>43266</v>
      </c>
      <c r="J3205" s="28">
        <v>1</v>
      </c>
      <c r="K3205" s="31" t="s">
        <v>16408</v>
      </c>
      <c r="L3205" s="23"/>
      <c r="M3205" s="24" t="s">
        <v>903</v>
      </c>
      <c r="N3205" s="23"/>
      <c r="O3205" s="24" t="s">
        <v>16415</v>
      </c>
      <c r="P3205" s="23"/>
      <c r="Q3205" s="24">
        <v>73</v>
      </c>
      <c r="R3205" s="24">
        <v>37</v>
      </c>
      <c r="S3205" s="23"/>
      <c r="T3205" s="23"/>
      <c r="U3205" s="27">
        <v>42639</v>
      </c>
      <c r="V3205" s="27">
        <v>42905</v>
      </c>
    </row>
    <row r="3206" spans="1:22" ht="15" customHeight="1" x14ac:dyDescent="0.3">
      <c r="A3206" s="32" t="s">
        <v>16416</v>
      </c>
      <c r="B3206" s="24">
        <f t="shared" si="9"/>
        <v>3205</v>
      </c>
      <c r="C3206" s="32">
        <v>730083</v>
      </c>
      <c r="D3206" s="32" t="s">
        <v>16417</v>
      </c>
      <c r="E3206" s="32">
        <v>1</v>
      </c>
      <c r="F3206" s="32" t="s">
        <v>15255</v>
      </c>
      <c r="G3206" s="32" t="s">
        <v>3421</v>
      </c>
      <c r="H3206" s="34">
        <v>42628</v>
      </c>
      <c r="I3206" s="34">
        <v>42993</v>
      </c>
      <c r="J3206" s="35">
        <v>0.99</v>
      </c>
      <c r="K3206" s="31" t="s">
        <v>16418</v>
      </c>
      <c r="L3206" s="23"/>
      <c r="M3206" s="32" t="s">
        <v>1312</v>
      </c>
      <c r="N3206" s="23"/>
      <c r="O3206" s="23"/>
      <c r="P3206" s="23"/>
      <c r="Q3206" s="32">
        <v>73</v>
      </c>
      <c r="R3206" s="32">
        <v>37</v>
      </c>
      <c r="S3206" s="23"/>
      <c r="T3206" s="23"/>
      <c r="U3206" s="34">
        <v>42639</v>
      </c>
      <c r="V3206" s="34">
        <v>42639</v>
      </c>
    </row>
    <row r="3207" spans="1:22" ht="15" customHeight="1" x14ac:dyDescent="0.3">
      <c r="A3207" s="24" t="s">
        <v>16419</v>
      </c>
      <c r="B3207" s="24">
        <f t="shared" si="9"/>
        <v>3206</v>
      </c>
      <c r="C3207" s="24">
        <v>730183</v>
      </c>
      <c r="D3207" s="24" t="s">
        <v>16420</v>
      </c>
      <c r="E3207" s="24">
        <v>2</v>
      </c>
      <c r="F3207" s="24" t="s">
        <v>15255</v>
      </c>
      <c r="G3207" s="24" t="s">
        <v>3421</v>
      </c>
      <c r="H3207" s="27">
        <v>42628</v>
      </c>
      <c r="I3207" s="27">
        <v>42901</v>
      </c>
      <c r="J3207" s="28">
        <v>1</v>
      </c>
      <c r="K3207" s="31" t="s">
        <v>16421</v>
      </c>
      <c r="L3207" s="24" t="s">
        <v>16422</v>
      </c>
      <c r="M3207" s="24" t="s">
        <v>1312</v>
      </c>
      <c r="N3207" s="23"/>
      <c r="O3207" s="24" t="s">
        <v>16423</v>
      </c>
      <c r="P3207" s="23"/>
      <c r="Q3207" s="24">
        <v>73</v>
      </c>
      <c r="R3207" s="24">
        <v>37</v>
      </c>
      <c r="S3207" s="23"/>
      <c r="T3207" s="23"/>
      <c r="U3207" s="27">
        <v>42639</v>
      </c>
      <c r="V3207" s="27">
        <v>42905</v>
      </c>
    </row>
    <row r="3208" spans="1:22" ht="15" customHeight="1" x14ac:dyDescent="0.3">
      <c r="A3208" s="24" t="s">
        <v>16424</v>
      </c>
      <c r="B3208" s="24">
        <f t="shared" si="9"/>
        <v>3207</v>
      </c>
      <c r="C3208" s="24">
        <v>730283</v>
      </c>
      <c r="D3208" s="24" t="s">
        <v>16425</v>
      </c>
      <c r="E3208" s="24">
        <v>2</v>
      </c>
      <c r="F3208" s="24" t="s">
        <v>15255</v>
      </c>
      <c r="G3208" s="24" t="s">
        <v>3421</v>
      </c>
      <c r="H3208" s="27">
        <v>42628</v>
      </c>
      <c r="I3208" s="27">
        <v>42901</v>
      </c>
      <c r="J3208" s="28">
        <v>1</v>
      </c>
      <c r="K3208" s="31" t="s">
        <v>16421</v>
      </c>
      <c r="L3208" s="23"/>
      <c r="M3208" s="24" t="s">
        <v>1312</v>
      </c>
      <c r="N3208" s="23"/>
      <c r="O3208" s="24" t="s">
        <v>16426</v>
      </c>
      <c r="P3208" s="23"/>
      <c r="Q3208" s="24">
        <v>73</v>
      </c>
      <c r="R3208" s="24">
        <v>37</v>
      </c>
      <c r="S3208" s="23"/>
      <c r="T3208" s="23"/>
      <c r="U3208" s="27">
        <v>42639</v>
      </c>
      <c r="V3208" s="27">
        <v>42905</v>
      </c>
    </row>
    <row r="3209" spans="1:22" ht="15" customHeight="1" x14ac:dyDescent="0.3">
      <c r="A3209" s="24" t="s">
        <v>16427</v>
      </c>
      <c r="B3209" s="24">
        <f t="shared" si="9"/>
        <v>3208</v>
      </c>
      <c r="C3209" s="24">
        <v>750057</v>
      </c>
      <c r="D3209" s="24" t="s">
        <v>16428</v>
      </c>
      <c r="E3209" s="24">
        <v>2</v>
      </c>
      <c r="F3209" s="24" t="s">
        <v>15255</v>
      </c>
      <c r="G3209" s="24" t="s">
        <v>3561</v>
      </c>
      <c r="H3209" s="27">
        <v>42809</v>
      </c>
      <c r="I3209" s="27">
        <v>42993</v>
      </c>
      <c r="J3209" s="28">
        <v>1</v>
      </c>
      <c r="K3209" s="31" t="s">
        <v>16429</v>
      </c>
      <c r="L3209" s="23"/>
      <c r="M3209" s="24" t="s">
        <v>1312</v>
      </c>
      <c r="N3209" s="23"/>
      <c r="O3209" s="24" t="s">
        <v>16430</v>
      </c>
      <c r="P3209" s="23"/>
      <c r="Q3209" s="24">
        <v>75</v>
      </c>
      <c r="R3209" s="24">
        <v>38</v>
      </c>
      <c r="S3209" s="23"/>
      <c r="T3209" s="23"/>
      <c r="U3209" s="27">
        <v>42815</v>
      </c>
      <c r="V3209" s="27">
        <v>42997</v>
      </c>
    </row>
    <row r="3210" spans="1:22" ht="15" customHeight="1" x14ac:dyDescent="0.3">
      <c r="A3210" s="32" t="s">
        <v>16431</v>
      </c>
      <c r="B3210" s="24">
        <f t="shared" si="9"/>
        <v>3209</v>
      </c>
      <c r="C3210" s="32">
        <v>720006</v>
      </c>
      <c r="D3210" s="32" t="s">
        <v>16432</v>
      </c>
      <c r="E3210" s="32">
        <v>1</v>
      </c>
      <c r="F3210" s="32" t="s">
        <v>15255</v>
      </c>
      <c r="G3210" s="23"/>
      <c r="H3210" s="34">
        <v>42264</v>
      </c>
      <c r="I3210" s="34">
        <v>43084</v>
      </c>
      <c r="J3210" s="35">
        <v>0.99</v>
      </c>
      <c r="K3210" s="31" t="s">
        <v>16433</v>
      </c>
      <c r="L3210" s="32" t="s">
        <v>16434</v>
      </c>
      <c r="M3210" s="32" t="s">
        <v>16435</v>
      </c>
      <c r="N3210" s="32" t="s">
        <v>16436</v>
      </c>
      <c r="O3210" s="32" t="s">
        <v>16437</v>
      </c>
      <c r="P3210" s="32">
        <v>23.710999999999999</v>
      </c>
      <c r="Q3210" s="32">
        <v>69</v>
      </c>
      <c r="R3210" s="32">
        <v>35</v>
      </c>
      <c r="S3210" s="23"/>
      <c r="T3210" s="23"/>
      <c r="U3210" s="34">
        <v>42264</v>
      </c>
      <c r="V3210" s="34">
        <v>42530</v>
      </c>
    </row>
    <row r="3211" spans="1:22" ht="15" customHeight="1" x14ac:dyDescent="0.3">
      <c r="A3211" s="24" t="s">
        <v>16438</v>
      </c>
      <c r="B3211" s="24">
        <f t="shared" si="9"/>
        <v>3210</v>
      </c>
      <c r="C3211" s="24">
        <v>690051</v>
      </c>
      <c r="D3211" s="24" t="s">
        <v>16439</v>
      </c>
      <c r="E3211" s="24">
        <v>2</v>
      </c>
      <c r="F3211" s="24" t="s">
        <v>15255</v>
      </c>
      <c r="G3211" s="24" t="s">
        <v>3390</v>
      </c>
      <c r="H3211" s="27">
        <v>42264</v>
      </c>
      <c r="I3211" s="27">
        <v>42447</v>
      </c>
      <c r="J3211" s="28">
        <v>1</v>
      </c>
      <c r="K3211" s="31" t="s">
        <v>16440</v>
      </c>
      <c r="L3211" s="23"/>
      <c r="M3211" s="24" t="s">
        <v>16435</v>
      </c>
      <c r="N3211" s="24" t="s">
        <v>16436</v>
      </c>
      <c r="O3211" s="24" t="s">
        <v>16441</v>
      </c>
      <c r="P3211" s="24">
        <v>23.710999999999999</v>
      </c>
      <c r="Q3211" s="24">
        <v>69</v>
      </c>
      <c r="R3211" s="24">
        <v>35</v>
      </c>
      <c r="S3211" s="23"/>
      <c r="T3211" s="23"/>
      <c r="U3211" s="27">
        <v>42264</v>
      </c>
      <c r="V3211" s="27">
        <v>42632</v>
      </c>
    </row>
    <row r="3212" spans="1:22" ht="15" customHeight="1" x14ac:dyDescent="0.3">
      <c r="A3212" s="24" t="s">
        <v>16431</v>
      </c>
      <c r="B3212" s="24">
        <f t="shared" si="9"/>
        <v>3211</v>
      </c>
      <c r="C3212" s="24">
        <v>720007</v>
      </c>
      <c r="D3212" s="24" t="s">
        <v>16442</v>
      </c>
      <c r="E3212" s="24">
        <v>2</v>
      </c>
      <c r="F3212" s="24" t="s">
        <v>15255</v>
      </c>
      <c r="G3212" s="24" t="s">
        <v>3390</v>
      </c>
      <c r="H3212" s="27">
        <v>42530</v>
      </c>
      <c r="I3212" s="27">
        <v>42628</v>
      </c>
      <c r="J3212" s="28">
        <v>1</v>
      </c>
      <c r="K3212" s="31" t="s">
        <v>16433</v>
      </c>
      <c r="L3212" s="23"/>
      <c r="M3212" s="24" t="s">
        <v>16435</v>
      </c>
      <c r="N3212" s="24" t="s">
        <v>16436</v>
      </c>
      <c r="O3212" s="24" t="s">
        <v>16443</v>
      </c>
      <c r="P3212" s="24" t="s">
        <v>16444</v>
      </c>
      <c r="Q3212" s="24">
        <v>72</v>
      </c>
      <c r="R3212" s="24">
        <v>37</v>
      </c>
      <c r="S3212" s="23"/>
      <c r="T3212" s="23"/>
      <c r="U3212" s="27">
        <v>42264</v>
      </c>
      <c r="V3212" s="27">
        <v>42632</v>
      </c>
    </row>
    <row r="3213" spans="1:22" ht="15" customHeight="1" x14ac:dyDescent="0.3">
      <c r="A3213" s="32" t="s">
        <v>16445</v>
      </c>
      <c r="B3213" s="24">
        <f t="shared" si="9"/>
        <v>3212</v>
      </c>
      <c r="C3213" s="32">
        <v>730013</v>
      </c>
      <c r="D3213" s="32" t="s">
        <v>16446</v>
      </c>
      <c r="E3213" s="32">
        <v>2</v>
      </c>
      <c r="F3213" s="32" t="s">
        <v>15255</v>
      </c>
      <c r="G3213" s="32" t="s">
        <v>8264</v>
      </c>
      <c r="H3213" s="34">
        <v>42629</v>
      </c>
      <c r="I3213" s="34">
        <v>42719</v>
      </c>
      <c r="J3213" s="35">
        <v>1</v>
      </c>
      <c r="K3213" s="31" t="s">
        <v>16447</v>
      </c>
      <c r="L3213" s="23"/>
      <c r="M3213" s="32" t="s">
        <v>16448</v>
      </c>
      <c r="N3213" s="32" t="s">
        <v>16449</v>
      </c>
      <c r="O3213" s="23"/>
      <c r="P3213" s="23"/>
      <c r="Q3213" s="32">
        <v>73</v>
      </c>
      <c r="R3213" s="32">
        <v>37</v>
      </c>
      <c r="S3213" s="23"/>
      <c r="T3213" s="23"/>
      <c r="U3213" s="34">
        <v>42629</v>
      </c>
      <c r="V3213" s="34">
        <v>42629</v>
      </c>
    </row>
    <row r="3214" spans="1:22" ht="15" customHeight="1" x14ac:dyDescent="0.3">
      <c r="A3214" s="24" t="s">
        <v>16445</v>
      </c>
      <c r="B3214" s="24">
        <f t="shared" si="9"/>
        <v>3213</v>
      </c>
      <c r="C3214" s="24">
        <v>730014</v>
      </c>
      <c r="D3214" s="24" t="s">
        <v>16450</v>
      </c>
      <c r="E3214" s="24">
        <v>3</v>
      </c>
      <c r="F3214" s="24" t="s">
        <v>15255</v>
      </c>
      <c r="G3214" s="24" t="s">
        <v>4518</v>
      </c>
      <c r="H3214" s="27">
        <v>42629</v>
      </c>
      <c r="I3214" s="27">
        <v>42719</v>
      </c>
      <c r="J3214" s="28">
        <v>1</v>
      </c>
      <c r="K3214" s="31" t="s">
        <v>16447</v>
      </c>
      <c r="L3214" s="23"/>
      <c r="M3214" s="24" t="s">
        <v>16448</v>
      </c>
      <c r="N3214" s="24" t="s">
        <v>16449</v>
      </c>
      <c r="O3214" s="24" t="s">
        <v>16451</v>
      </c>
      <c r="P3214" s="24" t="s">
        <v>16452</v>
      </c>
      <c r="Q3214" s="24">
        <v>73</v>
      </c>
      <c r="R3214" s="24">
        <v>37</v>
      </c>
      <c r="S3214" s="23"/>
      <c r="T3214" s="23"/>
      <c r="U3214" s="27">
        <v>42629</v>
      </c>
      <c r="V3214" s="27">
        <v>42891</v>
      </c>
    </row>
    <row r="3215" spans="1:22" ht="15" customHeight="1" x14ac:dyDescent="0.3">
      <c r="A3215" s="24" t="s">
        <v>16445</v>
      </c>
      <c r="B3215" s="24">
        <f t="shared" si="9"/>
        <v>3214</v>
      </c>
      <c r="C3215" s="24">
        <v>730015</v>
      </c>
      <c r="D3215" s="24" t="s">
        <v>16453</v>
      </c>
      <c r="E3215" s="24">
        <v>3</v>
      </c>
      <c r="F3215" s="24" t="s">
        <v>15255</v>
      </c>
      <c r="G3215" s="24" t="s">
        <v>4483</v>
      </c>
      <c r="H3215" s="27">
        <v>42629</v>
      </c>
      <c r="I3215" s="27">
        <v>42719</v>
      </c>
      <c r="J3215" s="28">
        <v>1</v>
      </c>
      <c r="K3215" s="31" t="s">
        <v>16447</v>
      </c>
      <c r="L3215" s="23"/>
      <c r="M3215" s="24" t="s">
        <v>16448</v>
      </c>
      <c r="N3215" s="24" t="s">
        <v>16449</v>
      </c>
      <c r="O3215" s="24" t="s">
        <v>16454</v>
      </c>
      <c r="P3215" s="24" t="s">
        <v>16455</v>
      </c>
      <c r="Q3215" s="24">
        <v>73</v>
      </c>
      <c r="R3215" s="24">
        <v>37</v>
      </c>
      <c r="S3215" s="23"/>
      <c r="T3215" s="23"/>
      <c r="U3215" s="27">
        <v>42629</v>
      </c>
      <c r="V3215" s="27">
        <v>42800</v>
      </c>
    </row>
    <row r="3216" spans="1:22" ht="15" customHeight="1" x14ac:dyDescent="0.3">
      <c r="A3216" s="24" t="s">
        <v>16445</v>
      </c>
      <c r="B3216" s="24">
        <f t="shared" si="9"/>
        <v>3215</v>
      </c>
      <c r="C3216" s="24">
        <v>730016</v>
      </c>
      <c r="D3216" s="24" t="s">
        <v>16456</v>
      </c>
      <c r="E3216" s="24">
        <v>3</v>
      </c>
      <c r="F3216" s="24" t="s">
        <v>15255</v>
      </c>
      <c r="G3216" s="24" t="s">
        <v>4525</v>
      </c>
      <c r="H3216" s="27">
        <v>42629</v>
      </c>
      <c r="I3216" s="27">
        <v>42719</v>
      </c>
      <c r="J3216" s="28">
        <v>1</v>
      </c>
      <c r="K3216" s="31" t="s">
        <v>16447</v>
      </c>
      <c r="L3216" s="23"/>
      <c r="M3216" s="24" t="s">
        <v>16448</v>
      </c>
      <c r="N3216" s="24" t="s">
        <v>16449</v>
      </c>
      <c r="O3216" s="24" t="s">
        <v>16457</v>
      </c>
      <c r="P3216" s="24" t="s">
        <v>16289</v>
      </c>
      <c r="Q3216" s="24">
        <v>73</v>
      </c>
      <c r="R3216" s="24">
        <v>37</v>
      </c>
      <c r="S3216" s="23"/>
      <c r="T3216" s="23"/>
      <c r="U3216" s="27">
        <v>42629</v>
      </c>
      <c r="V3216" s="27">
        <v>42891</v>
      </c>
    </row>
    <row r="3217" spans="1:22" ht="15" customHeight="1" x14ac:dyDescent="0.3">
      <c r="A3217" s="32" t="s">
        <v>16458</v>
      </c>
      <c r="B3217" s="24">
        <f t="shared" si="9"/>
        <v>3216</v>
      </c>
      <c r="C3217" s="32">
        <v>740067</v>
      </c>
      <c r="D3217" s="32" t="s">
        <v>16459</v>
      </c>
      <c r="E3217" s="32">
        <v>2</v>
      </c>
      <c r="F3217" s="32" t="s">
        <v>15255</v>
      </c>
      <c r="G3217" s="32" t="s">
        <v>3438</v>
      </c>
      <c r="H3217" s="34">
        <v>42719</v>
      </c>
      <c r="I3217" s="34">
        <v>43084</v>
      </c>
      <c r="J3217" s="35">
        <v>0.99</v>
      </c>
      <c r="K3217" s="31" t="s">
        <v>16460</v>
      </c>
      <c r="L3217" s="23"/>
      <c r="M3217" s="32" t="s">
        <v>1312</v>
      </c>
      <c r="N3217" s="23"/>
      <c r="O3217" s="23"/>
      <c r="P3217" s="23"/>
      <c r="Q3217" s="32">
        <v>74</v>
      </c>
      <c r="R3217" s="32">
        <v>38</v>
      </c>
      <c r="S3217" s="23"/>
      <c r="T3217" s="23"/>
      <c r="U3217" s="34">
        <v>42724</v>
      </c>
      <c r="V3217" s="34">
        <v>42724</v>
      </c>
    </row>
    <row r="3218" spans="1:22" ht="15" customHeight="1" x14ac:dyDescent="0.3">
      <c r="A3218" s="24" t="s">
        <v>16461</v>
      </c>
      <c r="B3218" s="24">
        <f t="shared" si="9"/>
        <v>3217</v>
      </c>
      <c r="C3218" s="24">
        <v>740167</v>
      </c>
      <c r="D3218" s="24" t="s">
        <v>16462</v>
      </c>
      <c r="E3218" s="24">
        <v>3</v>
      </c>
      <c r="F3218" s="24" t="s">
        <v>15255</v>
      </c>
      <c r="G3218" s="24" t="s">
        <v>3438</v>
      </c>
      <c r="H3218" s="27">
        <v>42719</v>
      </c>
      <c r="I3218" s="27">
        <v>42809</v>
      </c>
      <c r="J3218" s="28">
        <v>1</v>
      </c>
      <c r="K3218" s="31" t="s">
        <v>16460</v>
      </c>
      <c r="L3218" s="24" t="s">
        <v>16463</v>
      </c>
      <c r="M3218" s="24" t="s">
        <v>1312</v>
      </c>
      <c r="N3218" s="23"/>
      <c r="O3218" s="24" t="s">
        <v>16464</v>
      </c>
      <c r="P3218" s="23"/>
      <c r="Q3218" s="24">
        <v>74</v>
      </c>
      <c r="R3218" s="24">
        <v>38</v>
      </c>
      <c r="S3218" s="23"/>
      <c r="T3218" s="23"/>
      <c r="U3218" s="27">
        <v>42724</v>
      </c>
      <c r="V3218" s="27">
        <v>42815</v>
      </c>
    </row>
    <row r="3219" spans="1:22" ht="15" customHeight="1" x14ac:dyDescent="0.3">
      <c r="A3219" s="24" t="s">
        <v>16465</v>
      </c>
      <c r="B3219" s="24">
        <f t="shared" si="9"/>
        <v>3218</v>
      </c>
      <c r="C3219" s="24">
        <v>760088</v>
      </c>
      <c r="D3219" s="24" t="s">
        <v>16466</v>
      </c>
      <c r="E3219" s="24">
        <v>3</v>
      </c>
      <c r="F3219" s="24" t="s">
        <v>15255</v>
      </c>
      <c r="G3219" s="24" t="s">
        <v>3561</v>
      </c>
      <c r="H3219" s="27">
        <v>42901</v>
      </c>
      <c r="I3219" s="27">
        <v>43084</v>
      </c>
      <c r="J3219" s="28">
        <v>1</v>
      </c>
      <c r="K3219" s="31" t="s">
        <v>16467</v>
      </c>
      <c r="L3219" s="23"/>
      <c r="M3219" s="24" t="s">
        <v>1312</v>
      </c>
      <c r="N3219" s="23"/>
      <c r="O3219" s="24" t="s">
        <v>16468</v>
      </c>
      <c r="P3219" s="23"/>
      <c r="Q3219" s="24">
        <v>76</v>
      </c>
      <c r="R3219" s="24">
        <v>39</v>
      </c>
      <c r="S3219" s="23"/>
      <c r="T3219" s="23"/>
      <c r="U3219" s="27">
        <v>42902</v>
      </c>
      <c r="V3219" s="27">
        <v>43108</v>
      </c>
    </row>
    <row r="3220" spans="1:22" ht="15" customHeight="1" x14ac:dyDescent="0.3">
      <c r="A3220" s="24" t="s">
        <v>16431</v>
      </c>
      <c r="B3220" s="24">
        <f t="shared" si="9"/>
        <v>3219</v>
      </c>
      <c r="C3220" s="24">
        <v>760002</v>
      </c>
      <c r="D3220" s="24" t="s">
        <v>16469</v>
      </c>
      <c r="E3220" s="24">
        <v>2</v>
      </c>
      <c r="F3220" s="24" t="s">
        <v>15255</v>
      </c>
      <c r="G3220" s="24" t="s">
        <v>15266</v>
      </c>
      <c r="H3220" s="27">
        <v>42829</v>
      </c>
      <c r="I3220" s="27">
        <v>42901</v>
      </c>
      <c r="J3220" s="28">
        <v>1</v>
      </c>
      <c r="K3220" s="31" t="s">
        <v>16433</v>
      </c>
      <c r="L3220" s="23"/>
      <c r="M3220" s="24" t="s">
        <v>1312</v>
      </c>
      <c r="N3220" s="23"/>
      <c r="O3220" s="24" t="s">
        <v>16470</v>
      </c>
      <c r="P3220" s="24" t="s">
        <v>16471</v>
      </c>
      <c r="Q3220" s="24">
        <v>76</v>
      </c>
      <c r="R3220" s="24">
        <v>39</v>
      </c>
      <c r="S3220" s="23"/>
      <c r="T3220" s="23"/>
      <c r="U3220" s="27">
        <v>42884</v>
      </c>
      <c r="V3220" s="24" t="s">
        <v>3355</v>
      </c>
    </row>
    <row r="3221" spans="1:22" ht="15" customHeight="1" x14ac:dyDescent="0.3">
      <c r="A3221" s="32" t="s">
        <v>16472</v>
      </c>
      <c r="B3221" s="24">
        <f t="shared" si="9"/>
        <v>3220</v>
      </c>
      <c r="C3221" s="32">
        <v>740078</v>
      </c>
      <c r="D3221" s="32" t="s">
        <v>16473</v>
      </c>
      <c r="E3221" s="32">
        <v>1</v>
      </c>
      <c r="F3221" s="32" t="s">
        <v>15255</v>
      </c>
      <c r="G3221" s="32" t="s">
        <v>3421</v>
      </c>
      <c r="H3221" s="34">
        <v>42719</v>
      </c>
      <c r="I3221" s="34">
        <v>42809</v>
      </c>
      <c r="J3221" s="35">
        <v>1</v>
      </c>
      <c r="K3221" s="31" t="s">
        <v>16474</v>
      </c>
      <c r="L3221" s="23"/>
      <c r="M3221" s="32" t="s">
        <v>12996</v>
      </c>
      <c r="N3221" s="23"/>
      <c r="O3221" s="23"/>
      <c r="P3221" s="23"/>
      <c r="Q3221" s="32">
        <v>74</v>
      </c>
      <c r="R3221" s="32">
        <v>38</v>
      </c>
      <c r="S3221" s="23"/>
      <c r="T3221" s="23"/>
      <c r="U3221" s="34">
        <v>42724</v>
      </c>
      <c r="V3221" s="34">
        <v>42724</v>
      </c>
    </row>
    <row r="3222" spans="1:22" ht="15" customHeight="1" x14ac:dyDescent="0.3">
      <c r="A3222" s="24" t="s">
        <v>16475</v>
      </c>
      <c r="B3222" s="24">
        <f t="shared" si="9"/>
        <v>3221</v>
      </c>
      <c r="C3222" s="24">
        <v>740178</v>
      </c>
      <c r="D3222" s="24" t="s">
        <v>16476</v>
      </c>
      <c r="E3222" s="24">
        <v>2</v>
      </c>
      <c r="F3222" s="24" t="s">
        <v>15255</v>
      </c>
      <c r="G3222" s="24" t="s">
        <v>3421</v>
      </c>
      <c r="H3222" s="27">
        <v>42719</v>
      </c>
      <c r="I3222" s="27">
        <v>42809</v>
      </c>
      <c r="J3222" s="28">
        <v>1</v>
      </c>
      <c r="K3222" s="31" t="s">
        <v>16474</v>
      </c>
      <c r="L3222" s="23"/>
      <c r="M3222" s="24" t="s">
        <v>12996</v>
      </c>
      <c r="N3222" s="23"/>
      <c r="O3222" s="24" t="s">
        <v>16477</v>
      </c>
      <c r="P3222" s="23"/>
      <c r="Q3222" s="24">
        <v>74</v>
      </c>
      <c r="R3222" s="24">
        <v>38</v>
      </c>
      <c r="S3222" s="23"/>
      <c r="T3222" s="23"/>
      <c r="U3222" s="27">
        <v>42724</v>
      </c>
      <c r="V3222" s="27">
        <v>42815</v>
      </c>
    </row>
    <row r="3223" spans="1:22" ht="15" customHeight="1" x14ac:dyDescent="0.3">
      <c r="A3223" s="24" t="s">
        <v>16478</v>
      </c>
      <c r="B3223" s="24">
        <f t="shared" si="9"/>
        <v>3222</v>
      </c>
      <c r="C3223" s="24">
        <v>740179</v>
      </c>
      <c r="D3223" s="24" t="s">
        <v>16479</v>
      </c>
      <c r="E3223" s="24">
        <v>1</v>
      </c>
      <c r="F3223" s="24" t="s">
        <v>15255</v>
      </c>
      <c r="G3223" s="24" t="s">
        <v>3421</v>
      </c>
      <c r="H3223" s="27">
        <v>42719</v>
      </c>
      <c r="I3223" s="27">
        <v>42809</v>
      </c>
      <c r="J3223" s="28">
        <v>1</v>
      </c>
      <c r="K3223" s="31" t="s">
        <v>16480</v>
      </c>
      <c r="L3223" s="23"/>
      <c r="M3223" s="24" t="s">
        <v>12996</v>
      </c>
      <c r="N3223" s="23"/>
      <c r="O3223" s="24" t="s">
        <v>16477</v>
      </c>
      <c r="P3223" s="23"/>
      <c r="Q3223" s="24">
        <v>74</v>
      </c>
      <c r="R3223" s="24">
        <v>38</v>
      </c>
      <c r="S3223" s="23"/>
      <c r="T3223" s="23"/>
      <c r="U3223" s="27">
        <v>42724</v>
      </c>
      <c r="V3223" s="27">
        <v>42815</v>
      </c>
    </row>
    <row r="3224" spans="1:22" ht="15" customHeight="1" x14ac:dyDescent="0.3">
      <c r="A3224" s="24" t="s">
        <v>168</v>
      </c>
      <c r="B3224" s="24">
        <f t="shared" si="9"/>
        <v>3223</v>
      </c>
      <c r="C3224" s="24">
        <v>0</v>
      </c>
      <c r="D3224" s="24" t="s">
        <v>16481</v>
      </c>
      <c r="E3224" s="24">
        <v>1</v>
      </c>
      <c r="F3224" s="24" t="s">
        <v>15255</v>
      </c>
      <c r="G3224" s="23"/>
      <c r="H3224" s="27">
        <v>42530</v>
      </c>
      <c r="I3224" s="27">
        <v>42530</v>
      </c>
      <c r="J3224" s="28">
        <v>1</v>
      </c>
      <c r="K3224" s="31" t="s">
        <v>168</v>
      </c>
      <c r="L3224" s="24" t="s">
        <v>168</v>
      </c>
      <c r="M3224" s="24" t="s">
        <v>168</v>
      </c>
      <c r="N3224" s="24" t="s">
        <v>168</v>
      </c>
      <c r="O3224" s="24" t="s">
        <v>168</v>
      </c>
      <c r="P3224" s="24" t="s">
        <v>168</v>
      </c>
      <c r="Q3224" s="23"/>
      <c r="R3224" s="23"/>
      <c r="S3224" s="23"/>
      <c r="T3224" s="23"/>
      <c r="U3224" s="27">
        <v>41880</v>
      </c>
      <c r="V3224" s="27">
        <v>41880</v>
      </c>
    </row>
    <row r="3225" spans="1:22" ht="15" customHeight="1" x14ac:dyDescent="0.3">
      <c r="A3225" s="32" t="s">
        <v>16482</v>
      </c>
      <c r="B3225" s="24">
        <f t="shared" si="9"/>
        <v>3224</v>
      </c>
      <c r="C3225" s="32">
        <v>720031</v>
      </c>
      <c r="D3225" s="32" t="s">
        <v>16483</v>
      </c>
      <c r="E3225" s="32">
        <v>1</v>
      </c>
      <c r="F3225" s="32" t="s">
        <v>15255</v>
      </c>
      <c r="G3225" s="23"/>
      <c r="H3225" s="34">
        <v>42310</v>
      </c>
      <c r="I3225" s="34">
        <v>42628</v>
      </c>
      <c r="J3225" s="35">
        <v>1</v>
      </c>
      <c r="K3225" s="31" t="s">
        <v>16484</v>
      </c>
      <c r="L3225" s="23"/>
      <c r="M3225" s="32" t="s">
        <v>16485</v>
      </c>
      <c r="N3225" s="32" t="s">
        <v>16486</v>
      </c>
      <c r="O3225" s="32" t="s">
        <v>16487</v>
      </c>
      <c r="P3225" s="32" t="s">
        <v>16488</v>
      </c>
      <c r="Q3225" s="32">
        <v>70</v>
      </c>
      <c r="R3225" s="32">
        <v>36</v>
      </c>
      <c r="S3225" s="23"/>
      <c r="T3225" s="23"/>
      <c r="U3225" s="34">
        <v>42345</v>
      </c>
      <c r="V3225" s="34">
        <v>42530</v>
      </c>
    </row>
    <row r="3226" spans="1:22" ht="15" customHeight="1" x14ac:dyDescent="0.3">
      <c r="A3226" s="24" t="s">
        <v>16482</v>
      </c>
      <c r="B3226" s="24">
        <f t="shared" si="9"/>
        <v>3225</v>
      </c>
      <c r="C3226" s="24">
        <v>700039</v>
      </c>
      <c r="D3226" s="24" t="s">
        <v>16489</v>
      </c>
      <c r="E3226" s="24">
        <v>2</v>
      </c>
      <c r="F3226" s="24" t="s">
        <v>15255</v>
      </c>
      <c r="G3226" s="24" t="s">
        <v>3390</v>
      </c>
      <c r="H3226" s="27">
        <v>42310</v>
      </c>
      <c r="I3226" s="27">
        <v>42538</v>
      </c>
      <c r="J3226" s="28">
        <v>1</v>
      </c>
      <c r="K3226" s="31" t="s">
        <v>16484</v>
      </c>
      <c r="L3226" s="23"/>
      <c r="M3226" s="24" t="s">
        <v>16485</v>
      </c>
      <c r="N3226" s="24" t="s">
        <v>16486</v>
      </c>
      <c r="O3226" s="24" t="s">
        <v>16487</v>
      </c>
      <c r="P3226" s="24" t="s">
        <v>16488</v>
      </c>
      <c r="Q3226" s="24">
        <v>70</v>
      </c>
      <c r="R3226" s="24">
        <v>36</v>
      </c>
      <c r="S3226" s="23"/>
      <c r="T3226" s="23"/>
      <c r="U3226" s="27">
        <v>42345</v>
      </c>
      <c r="V3226" s="27">
        <v>42530</v>
      </c>
    </row>
    <row r="3227" spans="1:22" ht="15" customHeight="1" x14ac:dyDescent="0.3">
      <c r="A3227" s="32" t="s">
        <v>16490</v>
      </c>
      <c r="B3227" s="24">
        <f t="shared" si="9"/>
        <v>3226</v>
      </c>
      <c r="C3227" s="32">
        <v>720002</v>
      </c>
      <c r="D3227" s="32" t="s">
        <v>16491</v>
      </c>
      <c r="E3227" s="32">
        <v>2</v>
      </c>
      <c r="F3227" s="32" t="s">
        <v>15255</v>
      </c>
      <c r="G3227" s="32" t="s">
        <v>8264</v>
      </c>
      <c r="H3227" s="34">
        <v>42534</v>
      </c>
      <c r="I3227" s="34">
        <v>42628</v>
      </c>
      <c r="J3227" s="35">
        <v>1</v>
      </c>
      <c r="K3227" s="31" t="s">
        <v>16492</v>
      </c>
      <c r="L3227" s="23"/>
      <c r="M3227" s="32" t="s">
        <v>16493</v>
      </c>
      <c r="N3227" s="32" t="s">
        <v>5759</v>
      </c>
      <c r="O3227" s="23"/>
      <c r="P3227" s="23"/>
      <c r="Q3227" s="32">
        <v>72</v>
      </c>
      <c r="R3227" s="32">
        <v>37</v>
      </c>
      <c r="S3227" s="23"/>
      <c r="T3227" s="23"/>
      <c r="U3227" s="34">
        <v>42534</v>
      </c>
      <c r="V3227" s="32" t="s">
        <v>3355</v>
      </c>
    </row>
    <row r="3228" spans="1:22" ht="15" customHeight="1" x14ac:dyDescent="0.3">
      <c r="A3228" s="24" t="s">
        <v>16490</v>
      </c>
      <c r="B3228" s="24">
        <f t="shared" si="9"/>
        <v>3227</v>
      </c>
      <c r="C3228" s="24">
        <v>720032</v>
      </c>
      <c r="D3228" s="24" t="s">
        <v>16494</v>
      </c>
      <c r="E3228" s="24">
        <v>3</v>
      </c>
      <c r="F3228" s="24" t="s">
        <v>15255</v>
      </c>
      <c r="G3228" s="24" t="s">
        <v>4518</v>
      </c>
      <c r="H3228" s="27">
        <v>42534</v>
      </c>
      <c r="I3228" s="27">
        <v>42628</v>
      </c>
      <c r="J3228" s="28">
        <v>1</v>
      </c>
      <c r="K3228" s="31" t="s">
        <v>16492</v>
      </c>
      <c r="L3228" s="23"/>
      <c r="M3228" s="24" t="s">
        <v>16493</v>
      </c>
      <c r="N3228" s="24" t="s">
        <v>5759</v>
      </c>
      <c r="O3228" s="24" t="s">
        <v>16495</v>
      </c>
      <c r="P3228" s="24">
        <v>24.302</v>
      </c>
      <c r="Q3228" s="24">
        <v>72</v>
      </c>
      <c r="R3228" s="24">
        <v>37</v>
      </c>
      <c r="S3228" s="23"/>
      <c r="T3228" s="23"/>
      <c r="U3228" s="27">
        <v>42534</v>
      </c>
      <c r="V3228" s="27">
        <v>42629</v>
      </c>
    </row>
    <row r="3229" spans="1:22" ht="15" customHeight="1" x14ac:dyDescent="0.3">
      <c r="A3229" s="24" t="s">
        <v>16490</v>
      </c>
      <c r="B3229" s="24">
        <f t="shared" si="9"/>
        <v>3228</v>
      </c>
      <c r="C3229" s="24">
        <v>720033</v>
      </c>
      <c r="D3229" s="24" t="s">
        <v>16496</v>
      </c>
      <c r="E3229" s="24">
        <v>3</v>
      </c>
      <c r="F3229" s="24" t="s">
        <v>15255</v>
      </c>
      <c r="G3229" s="24" t="s">
        <v>4483</v>
      </c>
      <c r="H3229" s="27">
        <v>42534</v>
      </c>
      <c r="I3229" s="27">
        <v>42628</v>
      </c>
      <c r="J3229" s="28">
        <v>1</v>
      </c>
      <c r="K3229" s="31" t="s">
        <v>16492</v>
      </c>
      <c r="L3229" s="23"/>
      <c r="M3229" s="24" t="s">
        <v>16493</v>
      </c>
      <c r="N3229" s="24" t="s">
        <v>5759</v>
      </c>
      <c r="O3229" s="24" t="s">
        <v>16497</v>
      </c>
      <c r="P3229" s="24">
        <v>29.273</v>
      </c>
      <c r="Q3229" s="24">
        <v>72</v>
      </c>
      <c r="R3229" s="24">
        <v>37</v>
      </c>
      <c r="S3229" s="23"/>
      <c r="T3229" s="23"/>
      <c r="U3229" s="27">
        <v>42534</v>
      </c>
      <c r="V3229" s="27">
        <v>42706</v>
      </c>
    </row>
    <row r="3230" spans="1:22" ht="15" customHeight="1" x14ac:dyDescent="0.3">
      <c r="A3230" s="32" t="s">
        <v>16498</v>
      </c>
      <c r="B3230" s="24">
        <f t="shared" si="9"/>
        <v>3229</v>
      </c>
      <c r="C3230" s="32">
        <v>730048</v>
      </c>
      <c r="D3230" s="32" t="s">
        <v>16499</v>
      </c>
      <c r="E3230" s="32">
        <v>1</v>
      </c>
      <c r="F3230" s="32" t="s">
        <v>15255</v>
      </c>
      <c r="G3230" s="23"/>
      <c r="H3230" s="34">
        <v>42629</v>
      </c>
      <c r="I3230" s="34">
        <v>42810</v>
      </c>
      <c r="J3230" s="35">
        <v>1</v>
      </c>
      <c r="K3230" s="31" t="s">
        <v>16500</v>
      </c>
      <c r="L3230" s="23"/>
      <c r="M3230" s="32" t="s">
        <v>16501</v>
      </c>
      <c r="N3230" s="32" t="s">
        <v>16502</v>
      </c>
      <c r="O3230" s="23"/>
      <c r="P3230" s="23"/>
      <c r="Q3230" s="32">
        <v>73</v>
      </c>
      <c r="R3230" s="32">
        <v>37</v>
      </c>
      <c r="S3230" s="23"/>
      <c r="T3230" s="23"/>
      <c r="U3230" s="34">
        <v>42629</v>
      </c>
      <c r="V3230" s="34">
        <v>42629</v>
      </c>
    </row>
    <row r="3231" spans="1:22" ht="15" customHeight="1" x14ac:dyDescent="0.3">
      <c r="A3231" s="24" t="s">
        <v>16498</v>
      </c>
      <c r="B3231" s="24">
        <f t="shared" si="9"/>
        <v>3230</v>
      </c>
      <c r="C3231" s="24">
        <v>730049</v>
      </c>
      <c r="D3231" s="24" t="s">
        <v>16503</v>
      </c>
      <c r="E3231" s="24">
        <v>2</v>
      </c>
      <c r="F3231" s="24" t="s">
        <v>15255</v>
      </c>
      <c r="G3231" s="24" t="s">
        <v>3405</v>
      </c>
      <c r="H3231" s="27">
        <v>42629</v>
      </c>
      <c r="I3231" s="27">
        <v>42809</v>
      </c>
      <c r="J3231" s="28">
        <v>1</v>
      </c>
      <c r="K3231" s="31" t="s">
        <v>16500</v>
      </c>
      <c r="L3231" s="23"/>
      <c r="M3231" s="24" t="s">
        <v>16501</v>
      </c>
      <c r="N3231" s="24" t="s">
        <v>16502</v>
      </c>
      <c r="O3231" s="24" t="s">
        <v>16504</v>
      </c>
      <c r="P3231" s="24">
        <v>33.402000000000001</v>
      </c>
      <c r="Q3231" s="24">
        <v>73</v>
      </c>
      <c r="R3231" s="24">
        <v>37</v>
      </c>
      <c r="S3231" s="23"/>
      <c r="T3231" s="23"/>
      <c r="U3231" s="27">
        <v>42629</v>
      </c>
      <c r="V3231" s="27">
        <v>42800</v>
      </c>
    </row>
    <row r="3232" spans="1:22" ht="15" customHeight="1" x14ac:dyDescent="0.3">
      <c r="A3232" s="32" t="s">
        <v>16505</v>
      </c>
      <c r="B3232" s="24">
        <f t="shared" si="9"/>
        <v>3231</v>
      </c>
      <c r="C3232" s="32">
        <v>730003</v>
      </c>
      <c r="D3232" s="32" t="s">
        <v>16506</v>
      </c>
      <c r="E3232" s="32">
        <v>2</v>
      </c>
      <c r="F3232" s="32" t="s">
        <v>15255</v>
      </c>
      <c r="G3232" s="32" t="s">
        <v>8264</v>
      </c>
      <c r="H3232" s="34">
        <v>42629</v>
      </c>
      <c r="I3232" s="34">
        <v>42810</v>
      </c>
      <c r="J3232" s="35">
        <v>1</v>
      </c>
      <c r="K3232" s="31" t="s">
        <v>16507</v>
      </c>
      <c r="L3232" s="23"/>
      <c r="M3232" s="32" t="s">
        <v>16508</v>
      </c>
      <c r="N3232" s="32" t="s">
        <v>16509</v>
      </c>
      <c r="O3232" s="23"/>
      <c r="P3232" s="23"/>
      <c r="Q3232" s="32">
        <v>73</v>
      </c>
      <c r="R3232" s="32">
        <v>37</v>
      </c>
      <c r="S3232" s="23"/>
      <c r="T3232" s="23"/>
      <c r="U3232" s="34">
        <v>42629</v>
      </c>
      <c r="V3232" s="34">
        <v>42629</v>
      </c>
    </row>
    <row r="3233" spans="1:22" ht="15" customHeight="1" x14ac:dyDescent="0.3">
      <c r="A3233" s="24" t="s">
        <v>16505</v>
      </c>
      <c r="B3233" s="24">
        <f t="shared" si="9"/>
        <v>3232</v>
      </c>
      <c r="C3233" s="24">
        <v>730045</v>
      </c>
      <c r="D3233" s="24" t="s">
        <v>16510</v>
      </c>
      <c r="E3233" s="24">
        <v>3</v>
      </c>
      <c r="F3233" s="24" t="s">
        <v>15255</v>
      </c>
      <c r="G3233" s="24" t="s">
        <v>4518</v>
      </c>
      <c r="H3233" s="27">
        <v>42629</v>
      </c>
      <c r="I3233" s="27">
        <v>42810</v>
      </c>
      <c r="J3233" s="28">
        <v>1</v>
      </c>
      <c r="K3233" s="31" t="s">
        <v>16507</v>
      </c>
      <c r="L3233" s="23"/>
      <c r="M3233" s="24" t="s">
        <v>16508</v>
      </c>
      <c r="N3233" s="24" t="s">
        <v>16509</v>
      </c>
      <c r="O3233" s="24" t="s">
        <v>16451</v>
      </c>
      <c r="P3233" s="24">
        <v>24.302</v>
      </c>
      <c r="Q3233" s="24">
        <v>73</v>
      </c>
      <c r="R3233" s="24">
        <v>37</v>
      </c>
      <c r="S3233" s="23"/>
      <c r="T3233" s="23"/>
      <c r="U3233" s="27">
        <v>42629</v>
      </c>
      <c r="V3233" s="27">
        <v>42891</v>
      </c>
    </row>
    <row r="3234" spans="1:22" ht="15" customHeight="1" x14ac:dyDescent="0.3">
      <c r="A3234" s="24" t="s">
        <v>16505</v>
      </c>
      <c r="B3234" s="24">
        <f t="shared" si="9"/>
        <v>3233</v>
      </c>
      <c r="C3234" s="24">
        <v>730046</v>
      </c>
      <c r="D3234" s="24" t="s">
        <v>16511</v>
      </c>
      <c r="E3234" s="24">
        <v>3</v>
      </c>
      <c r="F3234" s="24" t="s">
        <v>15255</v>
      </c>
      <c r="G3234" s="24" t="s">
        <v>4483</v>
      </c>
      <c r="H3234" s="27">
        <v>42629</v>
      </c>
      <c r="I3234" s="27">
        <v>42810</v>
      </c>
      <c r="J3234" s="28">
        <v>1</v>
      </c>
      <c r="K3234" s="31" t="s">
        <v>16507</v>
      </c>
      <c r="L3234" s="23"/>
      <c r="M3234" s="24" t="s">
        <v>16508</v>
      </c>
      <c r="N3234" s="24" t="s">
        <v>16509</v>
      </c>
      <c r="O3234" s="24" t="s">
        <v>16512</v>
      </c>
      <c r="P3234" s="24" t="s">
        <v>16513</v>
      </c>
      <c r="Q3234" s="24">
        <v>73</v>
      </c>
      <c r="R3234" s="24">
        <v>37</v>
      </c>
      <c r="S3234" s="23"/>
      <c r="T3234" s="23"/>
      <c r="U3234" s="27">
        <v>42629</v>
      </c>
      <c r="V3234" s="27">
        <v>42891</v>
      </c>
    </row>
    <row r="3235" spans="1:22" ht="15" customHeight="1" x14ac:dyDescent="0.3">
      <c r="A3235" s="32" t="s">
        <v>16514</v>
      </c>
      <c r="B3235" s="24">
        <f t="shared" si="9"/>
        <v>3234</v>
      </c>
      <c r="C3235" s="32">
        <v>720019</v>
      </c>
      <c r="D3235" s="32" t="s">
        <v>16515</v>
      </c>
      <c r="E3235" s="32">
        <v>1</v>
      </c>
      <c r="F3235" s="32" t="s">
        <v>15255</v>
      </c>
      <c r="G3235" s="23"/>
      <c r="H3235" s="34">
        <v>42248</v>
      </c>
      <c r="I3235" s="34">
        <v>42809</v>
      </c>
      <c r="J3235" s="35">
        <v>1</v>
      </c>
      <c r="K3235" s="31" t="s">
        <v>16516</v>
      </c>
      <c r="L3235" s="23"/>
      <c r="M3235" s="32" t="s">
        <v>16517</v>
      </c>
      <c r="N3235" s="32" t="s">
        <v>12544</v>
      </c>
      <c r="O3235" s="23"/>
      <c r="P3235" s="32" t="s">
        <v>16518</v>
      </c>
      <c r="Q3235" s="32">
        <v>72</v>
      </c>
      <c r="R3235" s="32">
        <v>37</v>
      </c>
      <c r="S3235" s="23"/>
      <c r="T3235" s="23"/>
      <c r="U3235" s="34">
        <v>42095</v>
      </c>
      <c r="V3235" s="34">
        <v>42530</v>
      </c>
    </row>
    <row r="3236" spans="1:22" ht="15" customHeight="1" x14ac:dyDescent="0.3">
      <c r="A3236" s="24" t="s">
        <v>16519</v>
      </c>
      <c r="B3236" s="24">
        <f t="shared" si="9"/>
        <v>3235</v>
      </c>
      <c r="C3236" s="24">
        <v>690033</v>
      </c>
      <c r="D3236" s="24" t="s">
        <v>16520</v>
      </c>
      <c r="E3236" s="24">
        <v>2</v>
      </c>
      <c r="F3236" s="24" t="s">
        <v>15255</v>
      </c>
      <c r="G3236" s="24" t="s">
        <v>3390</v>
      </c>
      <c r="H3236" s="27">
        <v>42248</v>
      </c>
      <c r="I3236" s="27">
        <v>42537</v>
      </c>
      <c r="J3236" s="28">
        <v>1</v>
      </c>
      <c r="K3236" s="31" t="s">
        <v>16521</v>
      </c>
      <c r="L3236" s="23"/>
      <c r="M3236" s="24" t="s">
        <v>16522</v>
      </c>
      <c r="N3236" s="24" t="s">
        <v>16523</v>
      </c>
      <c r="O3236" s="24" t="s">
        <v>16524</v>
      </c>
      <c r="P3236" s="24" t="s">
        <v>16525</v>
      </c>
      <c r="Q3236" s="24">
        <v>67</v>
      </c>
      <c r="R3236" s="24">
        <v>34</v>
      </c>
      <c r="S3236" s="23"/>
      <c r="T3236" s="23"/>
      <c r="U3236" s="27">
        <v>42095</v>
      </c>
      <c r="V3236" s="27">
        <v>42530</v>
      </c>
    </row>
    <row r="3237" spans="1:22" ht="15" customHeight="1" x14ac:dyDescent="0.3">
      <c r="A3237" s="24" t="s">
        <v>16514</v>
      </c>
      <c r="B3237" s="24">
        <f t="shared" si="9"/>
        <v>3236</v>
      </c>
      <c r="C3237" s="24">
        <v>720018</v>
      </c>
      <c r="D3237" s="24" t="s">
        <v>16526</v>
      </c>
      <c r="E3237" s="24">
        <v>2</v>
      </c>
      <c r="F3237" s="24" t="s">
        <v>15255</v>
      </c>
      <c r="G3237" s="24" t="s">
        <v>3390</v>
      </c>
      <c r="H3237" s="27">
        <v>42534</v>
      </c>
      <c r="I3237" s="27">
        <v>42628</v>
      </c>
      <c r="J3237" s="28">
        <v>1</v>
      </c>
      <c r="K3237" s="31" t="s">
        <v>16516</v>
      </c>
      <c r="L3237" s="23"/>
      <c r="M3237" s="24" t="s">
        <v>16517</v>
      </c>
      <c r="N3237" s="24" t="s">
        <v>12544</v>
      </c>
      <c r="O3237" s="24" t="s">
        <v>16527</v>
      </c>
      <c r="P3237" s="24" t="s">
        <v>16528</v>
      </c>
      <c r="Q3237" s="24">
        <v>72</v>
      </c>
      <c r="R3237" s="24">
        <v>37</v>
      </c>
      <c r="S3237" s="23"/>
      <c r="T3237" s="23"/>
      <c r="U3237" s="27">
        <v>42095</v>
      </c>
      <c r="V3237" s="27">
        <v>42632</v>
      </c>
    </row>
    <row r="3238" spans="1:22" ht="15" customHeight="1" x14ac:dyDescent="0.3">
      <c r="A3238" s="32" t="s">
        <v>16529</v>
      </c>
      <c r="B3238" s="24">
        <f t="shared" si="9"/>
        <v>3237</v>
      </c>
      <c r="C3238" s="32">
        <v>730017</v>
      </c>
      <c r="D3238" s="32" t="s">
        <v>16530</v>
      </c>
      <c r="E3238" s="32">
        <v>2</v>
      </c>
      <c r="F3238" s="32" t="s">
        <v>15255</v>
      </c>
      <c r="G3238" s="32" t="s">
        <v>8264</v>
      </c>
      <c r="H3238" s="34">
        <v>42629</v>
      </c>
      <c r="I3238" s="34">
        <v>42809</v>
      </c>
      <c r="J3238" s="35">
        <v>1</v>
      </c>
      <c r="K3238" s="31" t="s">
        <v>16531</v>
      </c>
      <c r="L3238" s="23"/>
      <c r="M3238" s="32" t="s">
        <v>16532</v>
      </c>
      <c r="N3238" s="32" t="s">
        <v>16533</v>
      </c>
      <c r="O3238" s="32" t="s">
        <v>16534</v>
      </c>
      <c r="P3238" s="23"/>
      <c r="Q3238" s="32">
        <v>73</v>
      </c>
      <c r="R3238" s="32">
        <v>37</v>
      </c>
      <c r="S3238" s="23"/>
      <c r="T3238" s="23"/>
      <c r="U3238" s="34">
        <v>42629</v>
      </c>
      <c r="V3238" s="34">
        <v>42709</v>
      </c>
    </row>
    <row r="3239" spans="1:22" ht="15" customHeight="1" x14ac:dyDescent="0.3">
      <c r="A3239" s="24" t="s">
        <v>16529</v>
      </c>
      <c r="B3239" s="24">
        <f t="shared" si="9"/>
        <v>3238</v>
      </c>
      <c r="C3239" s="24">
        <v>730018</v>
      </c>
      <c r="D3239" s="24" t="s">
        <v>16535</v>
      </c>
      <c r="E3239" s="24">
        <v>3</v>
      </c>
      <c r="F3239" s="24" t="s">
        <v>15255</v>
      </c>
      <c r="G3239" s="24" t="s">
        <v>4518</v>
      </c>
      <c r="H3239" s="27">
        <v>42629</v>
      </c>
      <c r="I3239" s="27">
        <v>42809</v>
      </c>
      <c r="J3239" s="28">
        <v>1</v>
      </c>
      <c r="K3239" s="31" t="s">
        <v>16531</v>
      </c>
      <c r="L3239" s="23"/>
      <c r="M3239" s="24" t="s">
        <v>16532</v>
      </c>
      <c r="N3239" s="24" t="s">
        <v>16533</v>
      </c>
      <c r="O3239" s="24" t="s">
        <v>16536</v>
      </c>
      <c r="P3239" s="24" t="s">
        <v>16537</v>
      </c>
      <c r="Q3239" s="24">
        <v>73</v>
      </c>
      <c r="R3239" s="24">
        <v>37</v>
      </c>
      <c r="S3239" s="23"/>
      <c r="T3239" s="23"/>
      <c r="U3239" s="27">
        <v>42629</v>
      </c>
      <c r="V3239" s="27">
        <v>42891</v>
      </c>
    </row>
    <row r="3240" spans="1:22" ht="15" customHeight="1" x14ac:dyDescent="0.3">
      <c r="A3240" s="24" t="s">
        <v>16529</v>
      </c>
      <c r="B3240" s="24">
        <f t="shared" ref="B3240:B3303" si="10">B3239+1</f>
        <v>3239</v>
      </c>
      <c r="C3240" s="24">
        <v>730019</v>
      </c>
      <c r="D3240" s="24" t="s">
        <v>16538</v>
      </c>
      <c r="E3240" s="24">
        <v>3</v>
      </c>
      <c r="F3240" s="24" t="s">
        <v>15255</v>
      </c>
      <c r="G3240" s="24" t="s">
        <v>4483</v>
      </c>
      <c r="H3240" s="27">
        <v>42629</v>
      </c>
      <c r="I3240" s="27">
        <v>42809</v>
      </c>
      <c r="J3240" s="28">
        <v>1</v>
      </c>
      <c r="K3240" s="31" t="s">
        <v>16531</v>
      </c>
      <c r="L3240" s="23"/>
      <c r="M3240" s="24" t="s">
        <v>16532</v>
      </c>
      <c r="N3240" s="24" t="s">
        <v>16533</v>
      </c>
      <c r="O3240" s="24" t="s">
        <v>16497</v>
      </c>
      <c r="P3240" s="24" t="s">
        <v>16539</v>
      </c>
      <c r="Q3240" s="24">
        <v>73</v>
      </c>
      <c r="R3240" s="24">
        <v>37</v>
      </c>
      <c r="S3240" s="23"/>
      <c r="T3240" s="23"/>
      <c r="U3240" s="27">
        <v>42629</v>
      </c>
      <c r="V3240" s="27">
        <v>42706</v>
      </c>
    </row>
    <row r="3241" spans="1:22" ht="15" customHeight="1" x14ac:dyDescent="0.3">
      <c r="A3241" s="24" t="s">
        <v>16529</v>
      </c>
      <c r="B3241" s="24">
        <f t="shared" si="10"/>
        <v>3240</v>
      </c>
      <c r="C3241" s="24">
        <v>730020</v>
      </c>
      <c r="D3241" s="24" t="s">
        <v>16540</v>
      </c>
      <c r="E3241" s="24">
        <v>3</v>
      </c>
      <c r="F3241" s="24" t="s">
        <v>15255</v>
      </c>
      <c r="G3241" s="24" t="s">
        <v>4525</v>
      </c>
      <c r="H3241" s="27">
        <v>42718</v>
      </c>
      <c r="I3241" s="27">
        <v>42718</v>
      </c>
      <c r="J3241" s="28">
        <v>1</v>
      </c>
      <c r="K3241" s="31" t="s">
        <v>16531</v>
      </c>
      <c r="L3241" s="23"/>
      <c r="M3241" s="24" t="s">
        <v>16532</v>
      </c>
      <c r="N3241" s="24" t="s">
        <v>16533</v>
      </c>
      <c r="O3241" s="24" t="s">
        <v>16541</v>
      </c>
      <c r="P3241" s="24">
        <v>31.102</v>
      </c>
      <c r="Q3241" s="24">
        <v>73</v>
      </c>
      <c r="R3241" s="24">
        <v>37</v>
      </c>
      <c r="S3241" s="23"/>
      <c r="T3241" s="23"/>
      <c r="U3241" s="27">
        <v>42629</v>
      </c>
      <c r="V3241" s="27">
        <v>42629</v>
      </c>
    </row>
    <row r="3242" spans="1:22" ht="15" customHeight="1" x14ac:dyDescent="0.3">
      <c r="A3242" s="24" t="s">
        <v>16542</v>
      </c>
      <c r="B3242" s="24">
        <f t="shared" si="10"/>
        <v>3241</v>
      </c>
      <c r="C3242" s="24">
        <v>720076</v>
      </c>
      <c r="D3242" s="24" t="s">
        <v>16543</v>
      </c>
      <c r="E3242" s="24">
        <v>1</v>
      </c>
      <c r="F3242" s="24" t="s">
        <v>15255</v>
      </c>
      <c r="G3242" s="24" t="s">
        <v>3390</v>
      </c>
      <c r="H3242" s="27">
        <v>42444</v>
      </c>
      <c r="I3242" s="27">
        <v>42628</v>
      </c>
      <c r="J3242" s="28">
        <v>1</v>
      </c>
      <c r="K3242" s="31" t="s">
        <v>16544</v>
      </c>
      <c r="L3242" s="24" t="s">
        <v>16545</v>
      </c>
      <c r="M3242" s="24" t="s">
        <v>16546</v>
      </c>
      <c r="N3242" s="24" t="s">
        <v>16547</v>
      </c>
      <c r="O3242" s="24" t="s">
        <v>16548</v>
      </c>
      <c r="P3242" s="24" t="s">
        <v>16549</v>
      </c>
      <c r="Q3242" s="24">
        <v>72</v>
      </c>
      <c r="R3242" s="24">
        <v>37</v>
      </c>
      <c r="S3242" s="23"/>
      <c r="T3242" s="23"/>
      <c r="U3242" s="27">
        <v>42538</v>
      </c>
      <c r="V3242" s="27">
        <v>42632</v>
      </c>
    </row>
    <row r="3243" spans="1:22" ht="15" customHeight="1" x14ac:dyDescent="0.3">
      <c r="A3243" s="32" t="s">
        <v>16550</v>
      </c>
      <c r="B3243" s="24">
        <f t="shared" si="10"/>
        <v>3242</v>
      </c>
      <c r="C3243" s="32">
        <v>710075</v>
      </c>
      <c r="D3243" s="32" t="s">
        <v>16551</v>
      </c>
      <c r="E3243" s="32">
        <v>1</v>
      </c>
      <c r="F3243" s="32" t="s">
        <v>15255</v>
      </c>
      <c r="G3243" s="32" t="s">
        <v>3467</v>
      </c>
      <c r="H3243" s="34">
        <v>42444</v>
      </c>
      <c r="I3243" s="34">
        <v>42809</v>
      </c>
      <c r="J3243" s="35">
        <v>1</v>
      </c>
      <c r="K3243" s="31" t="s">
        <v>16552</v>
      </c>
      <c r="L3243" s="23"/>
      <c r="M3243" s="32" t="s">
        <v>11231</v>
      </c>
      <c r="N3243" s="23"/>
      <c r="O3243" s="32" t="s">
        <v>16553</v>
      </c>
      <c r="P3243" s="23"/>
      <c r="Q3243" s="32">
        <v>71</v>
      </c>
      <c r="R3243" s="32">
        <v>36</v>
      </c>
      <c r="S3243" s="23"/>
      <c r="T3243" s="23"/>
      <c r="U3243" s="34">
        <v>42451</v>
      </c>
      <c r="V3243" s="34">
        <v>42451</v>
      </c>
    </row>
    <row r="3244" spans="1:22" ht="15" customHeight="1" x14ac:dyDescent="0.3">
      <c r="A3244" s="24" t="s">
        <v>16554</v>
      </c>
      <c r="B3244" s="24">
        <f t="shared" si="10"/>
        <v>3243</v>
      </c>
      <c r="C3244" s="24">
        <v>710175</v>
      </c>
      <c r="D3244" s="24" t="s">
        <v>16555</v>
      </c>
      <c r="E3244" s="24">
        <v>2</v>
      </c>
      <c r="F3244" s="24" t="s">
        <v>15255</v>
      </c>
      <c r="G3244" s="24" t="s">
        <v>3467</v>
      </c>
      <c r="H3244" s="27">
        <v>42444</v>
      </c>
      <c r="I3244" s="27">
        <v>42809</v>
      </c>
      <c r="J3244" s="28">
        <v>1</v>
      </c>
      <c r="K3244" s="31" t="s">
        <v>16556</v>
      </c>
      <c r="L3244" s="24" t="s">
        <v>16557</v>
      </c>
      <c r="M3244" s="24" t="s">
        <v>11231</v>
      </c>
      <c r="N3244" s="23"/>
      <c r="O3244" s="24" t="s">
        <v>16558</v>
      </c>
      <c r="P3244" s="23"/>
      <c r="Q3244" s="24">
        <v>71</v>
      </c>
      <c r="R3244" s="24">
        <v>36</v>
      </c>
      <c r="S3244" s="23"/>
      <c r="T3244" s="23"/>
      <c r="U3244" s="27">
        <v>42451</v>
      </c>
      <c r="V3244" s="27">
        <v>42815</v>
      </c>
    </row>
    <row r="3245" spans="1:22" ht="15" customHeight="1" x14ac:dyDescent="0.3">
      <c r="A3245" s="24" t="s">
        <v>168</v>
      </c>
      <c r="B3245" s="24">
        <f t="shared" si="10"/>
        <v>3244</v>
      </c>
      <c r="C3245" s="24">
        <v>0</v>
      </c>
      <c r="D3245" s="24" t="s">
        <v>16559</v>
      </c>
      <c r="E3245" s="24">
        <v>1</v>
      </c>
      <c r="F3245" s="24" t="s">
        <v>15255</v>
      </c>
      <c r="G3245" s="23"/>
      <c r="H3245" s="27">
        <v>42530</v>
      </c>
      <c r="I3245" s="27">
        <v>42530</v>
      </c>
      <c r="J3245" s="28">
        <v>1</v>
      </c>
      <c r="K3245" s="31" t="s">
        <v>168</v>
      </c>
      <c r="L3245" s="24" t="s">
        <v>168</v>
      </c>
      <c r="M3245" s="24" t="s">
        <v>168</v>
      </c>
      <c r="N3245" s="24" t="s">
        <v>168</v>
      </c>
      <c r="O3245" s="24" t="s">
        <v>168</v>
      </c>
      <c r="P3245" s="24" t="s">
        <v>168</v>
      </c>
      <c r="Q3245" s="23"/>
      <c r="R3245" s="23"/>
      <c r="S3245" s="23"/>
      <c r="T3245" s="23"/>
      <c r="U3245" s="27">
        <v>41880</v>
      </c>
      <c r="V3245" s="27">
        <v>41880</v>
      </c>
    </row>
    <row r="3246" spans="1:22" ht="15" customHeight="1" x14ac:dyDescent="0.3">
      <c r="A3246" s="32" t="s">
        <v>16560</v>
      </c>
      <c r="B3246" s="24">
        <f t="shared" si="10"/>
        <v>3245</v>
      </c>
      <c r="C3246" s="32">
        <v>700020</v>
      </c>
      <c r="D3246" s="32" t="s">
        <v>16561</v>
      </c>
      <c r="E3246" s="32">
        <v>1</v>
      </c>
      <c r="F3246" s="32" t="s">
        <v>15255</v>
      </c>
      <c r="G3246" s="23"/>
      <c r="H3246" s="34">
        <v>42135</v>
      </c>
      <c r="I3246" s="34">
        <v>43174</v>
      </c>
      <c r="J3246" s="35">
        <v>1</v>
      </c>
      <c r="K3246" s="31" t="s">
        <v>16562</v>
      </c>
      <c r="L3246" s="32" t="s">
        <v>16563</v>
      </c>
      <c r="M3246" s="32" t="s">
        <v>16564</v>
      </c>
      <c r="N3246" s="23"/>
      <c r="O3246" s="32" t="s">
        <v>16565</v>
      </c>
      <c r="P3246" s="32">
        <v>22.100999999999999</v>
      </c>
      <c r="Q3246" s="32">
        <v>68</v>
      </c>
      <c r="R3246" s="32">
        <v>35</v>
      </c>
      <c r="S3246" s="23"/>
      <c r="T3246" s="23"/>
      <c r="U3246" s="34">
        <v>42345</v>
      </c>
      <c r="V3246" s="34">
        <v>42164</v>
      </c>
    </row>
    <row r="3247" spans="1:22" ht="15" customHeight="1" x14ac:dyDescent="0.3">
      <c r="A3247" s="24" t="s">
        <v>16560</v>
      </c>
      <c r="B3247" s="24">
        <f t="shared" si="10"/>
        <v>3246</v>
      </c>
      <c r="C3247" s="24">
        <v>680004</v>
      </c>
      <c r="D3247" s="24" t="s">
        <v>16566</v>
      </c>
      <c r="E3247" s="24">
        <v>2</v>
      </c>
      <c r="F3247" s="24" t="s">
        <v>15255</v>
      </c>
      <c r="G3247" s="24" t="s">
        <v>3361</v>
      </c>
      <c r="H3247" s="27">
        <v>42135</v>
      </c>
      <c r="I3247" s="27">
        <v>42174</v>
      </c>
      <c r="J3247" s="28">
        <v>1</v>
      </c>
      <c r="K3247" s="31" t="s">
        <v>16562</v>
      </c>
      <c r="L3247" s="23"/>
      <c r="M3247" s="24" t="s">
        <v>16564</v>
      </c>
      <c r="N3247" s="23"/>
      <c r="O3247" s="23"/>
      <c r="P3247" s="24">
        <v>22.100999999999999</v>
      </c>
      <c r="Q3247" s="24">
        <v>68</v>
      </c>
      <c r="R3247" s="24">
        <v>35</v>
      </c>
      <c r="S3247" s="23"/>
      <c r="T3247" s="23"/>
      <c r="U3247" s="27">
        <v>42164</v>
      </c>
      <c r="V3247" s="27">
        <v>42164</v>
      </c>
    </row>
    <row r="3248" spans="1:22" ht="15" customHeight="1" x14ac:dyDescent="0.3">
      <c r="A3248" s="24" t="s">
        <v>16560</v>
      </c>
      <c r="B3248" s="24">
        <f t="shared" si="10"/>
        <v>3247</v>
      </c>
      <c r="C3248" s="24">
        <v>700021</v>
      </c>
      <c r="D3248" s="24" t="s">
        <v>16567</v>
      </c>
      <c r="E3248" s="24">
        <v>2</v>
      </c>
      <c r="F3248" s="24" t="s">
        <v>15255</v>
      </c>
      <c r="G3248" s="24" t="s">
        <v>3390</v>
      </c>
      <c r="H3248" s="27">
        <v>42349</v>
      </c>
      <c r="I3248" s="27">
        <v>42531</v>
      </c>
      <c r="J3248" s="28">
        <v>1</v>
      </c>
      <c r="K3248" s="31" t="s">
        <v>16568</v>
      </c>
      <c r="L3248" s="23"/>
      <c r="M3248" s="24" t="s">
        <v>14930</v>
      </c>
      <c r="N3248" s="24" t="s">
        <v>12020</v>
      </c>
      <c r="O3248" s="24" t="s">
        <v>16569</v>
      </c>
      <c r="P3248" s="24" t="s">
        <v>16570</v>
      </c>
      <c r="Q3248" s="24">
        <v>68</v>
      </c>
      <c r="R3248" s="24">
        <v>35</v>
      </c>
      <c r="S3248" s="23"/>
      <c r="T3248" s="23"/>
      <c r="U3248" s="27">
        <v>42345</v>
      </c>
      <c r="V3248" s="27">
        <v>42530</v>
      </c>
    </row>
    <row r="3249" spans="1:22" ht="15" customHeight="1" x14ac:dyDescent="0.3">
      <c r="A3249" s="32" t="s">
        <v>16571</v>
      </c>
      <c r="B3249" s="24">
        <f t="shared" si="10"/>
        <v>3248</v>
      </c>
      <c r="C3249" s="32">
        <v>710020</v>
      </c>
      <c r="D3249" s="32" t="s">
        <v>16572</v>
      </c>
      <c r="E3249" s="32">
        <v>2</v>
      </c>
      <c r="F3249" s="32" t="s">
        <v>15255</v>
      </c>
      <c r="G3249" s="23"/>
      <c r="H3249" s="34">
        <v>42431</v>
      </c>
      <c r="I3249" s="34">
        <v>42628</v>
      </c>
      <c r="J3249" s="35">
        <v>1</v>
      </c>
      <c r="K3249" s="31" t="s">
        <v>16573</v>
      </c>
      <c r="L3249" s="23"/>
      <c r="M3249" s="32" t="s">
        <v>16574</v>
      </c>
      <c r="N3249" s="32" t="s">
        <v>14939</v>
      </c>
      <c r="O3249" s="23"/>
      <c r="P3249" s="23"/>
      <c r="Q3249" s="32">
        <v>71</v>
      </c>
      <c r="R3249" s="32">
        <v>36</v>
      </c>
      <c r="S3249" s="23"/>
      <c r="T3249" s="23"/>
      <c r="U3249" s="34">
        <v>42431</v>
      </c>
      <c r="V3249" s="34">
        <v>42431</v>
      </c>
    </row>
    <row r="3250" spans="1:22" ht="15" customHeight="1" x14ac:dyDescent="0.3">
      <c r="A3250" s="24" t="s">
        <v>16571</v>
      </c>
      <c r="B3250" s="24">
        <f t="shared" si="10"/>
        <v>3249</v>
      </c>
      <c r="C3250" s="24">
        <v>710021</v>
      </c>
      <c r="D3250" s="24" t="s">
        <v>16575</v>
      </c>
      <c r="E3250" s="24">
        <v>3</v>
      </c>
      <c r="F3250" s="24" t="s">
        <v>15255</v>
      </c>
      <c r="G3250" s="24" t="s">
        <v>4518</v>
      </c>
      <c r="H3250" s="27">
        <v>42431</v>
      </c>
      <c r="I3250" s="27">
        <v>42628</v>
      </c>
      <c r="J3250" s="28">
        <v>1</v>
      </c>
      <c r="K3250" s="31" t="s">
        <v>16573</v>
      </c>
      <c r="L3250" s="23"/>
      <c r="M3250" s="24" t="s">
        <v>16574</v>
      </c>
      <c r="N3250" s="24" t="s">
        <v>14939</v>
      </c>
      <c r="O3250" s="24" t="s">
        <v>16576</v>
      </c>
      <c r="P3250" s="24" t="s">
        <v>16577</v>
      </c>
      <c r="Q3250" s="24">
        <v>71</v>
      </c>
      <c r="R3250" s="24">
        <v>36</v>
      </c>
      <c r="S3250" s="23"/>
      <c r="T3250" s="23"/>
      <c r="U3250" s="27">
        <v>42431</v>
      </c>
      <c r="V3250" s="27">
        <v>42706</v>
      </c>
    </row>
    <row r="3251" spans="1:22" ht="15" customHeight="1" x14ac:dyDescent="0.3">
      <c r="A3251" s="24" t="s">
        <v>16571</v>
      </c>
      <c r="B3251" s="24">
        <f t="shared" si="10"/>
        <v>3250</v>
      </c>
      <c r="C3251" s="24">
        <v>720068</v>
      </c>
      <c r="D3251" s="24" t="s">
        <v>16578</v>
      </c>
      <c r="E3251" s="24">
        <v>3</v>
      </c>
      <c r="F3251" s="24" t="s">
        <v>15255</v>
      </c>
      <c r="G3251" s="24" t="s">
        <v>13969</v>
      </c>
      <c r="H3251" s="27">
        <v>42431</v>
      </c>
      <c r="I3251" s="27">
        <v>42628</v>
      </c>
      <c r="J3251" s="28">
        <v>1</v>
      </c>
      <c r="K3251" s="31" t="s">
        <v>16573</v>
      </c>
      <c r="L3251" s="23"/>
      <c r="M3251" s="23"/>
      <c r="N3251" s="23"/>
      <c r="O3251" s="24" t="s">
        <v>16579</v>
      </c>
      <c r="P3251" s="24" t="s">
        <v>16580</v>
      </c>
      <c r="Q3251" s="24">
        <v>72</v>
      </c>
      <c r="R3251" s="24">
        <v>37</v>
      </c>
      <c r="S3251" s="23"/>
      <c r="T3251" s="23"/>
      <c r="U3251" s="27">
        <v>42431</v>
      </c>
      <c r="V3251" s="27">
        <v>44295</v>
      </c>
    </row>
    <row r="3252" spans="1:22" ht="15" customHeight="1" x14ac:dyDescent="0.3">
      <c r="A3252" s="24" t="s">
        <v>16571</v>
      </c>
      <c r="B3252" s="24">
        <f t="shared" si="10"/>
        <v>3251</v>
      </c>
      <c r="C3252" s="24">
        <v>710022</v>
      </c>
      <c r="D3252" s="24" t="s">
        <v>16581</v>
      </c>
      <c r="E3252" s="24">
        <v>3</v>
      </c>
      <c r="F3252" s="24" t="s">
        <v>15255</v>
      </c>
      <c r="G3252" s="24" t="s">
        <v>4525</v>
      </c>
      <c r="H3252" s="27">
        <v>42431</v>
      </c>
      <c r="I3252" s="27">
        <v>42628</v>
      </c>
      <c r="J3252" s="28">
        <v>1</v>
      </c>
      <c r="K3252" s="31" t="s">
        <v>16573</v>
      </c>
      <c r="L3252" s="23"/>
      <c r="M3252" s="24" t="s">
        <v>16574</v>
      </c>
      <c r="N3252" s="24" t="s">
        <v>14939</v>
      </c>
      <c r="O3252" s="24" t="s">
        <v>16495</v>
      </c>
      <c r="P3252" s="24">
        <v>31.102</v>
      </c>
      <c r="Q3252" s="24">
        <v>71</v>
      </c>
      <c r="R3252" s="24">
        <v>36</v>
      </c>
      <c r="S3252" s="23"/>
      <c r="T3252" s="23"/>
      <c r="U3252" s="27">
        <v>42431</v>
      </c>
      <c r="V3252" s="27">
        <v>42629</v>
      </c>
    </row>
    <row r="3253" spans="1:22" ht="15" customHeight="1" x14ac:dyDescent="0.3">
      <c r="A3253" s="24" t="s">
        <v>16582</v>
      </c>
      <c r="B3253" s="24">
        <f t="shared" si="10"/>
        <v>3252</v>
      </c>
      <c r="C3253" s="24">
        <v>760084</v>
      </c>
      <c r="D3253" s="24" t="s">
        <v>16583</v>
      </c>
      <c r="E3253" s="24">
        <v>2</v>
      </c>
      <c r="F3253" s="24" t="s">
        <v>15255</v>
      </c>
      <c r="G3253" s="24" t="s">
        <v>3561</v>
      </c>
      <c r="H3253" s="27">
        <v>42901</v>
      </c>
      <c r="I3253" s="27">
        <v>43174</v>
      </c>
      <c r="J3253" s="28">
        <v>1</v>
      </c>
      <c r="K3253" s="31" t="s">
        <v>16584</v>
      </c>
      <c r="L3253" s="23"/>
      <c r="M3253" s="24" t="s">
        <v>3549</v>
      </c>
      <c r="N3253" s="23"/>
      <c r="O3253" s="24" t="s">
        <v>16585</v>
      </c>
      <c r="P3253" s="23"/>
      <c r="Q3253" s="24">
        <v>76</v>
      </c>
      <c r="R3253" s="24">
        <v>39</v>
      </c>
      <c r="S3253" s="23"/>
      <c r="T3253" s="23"/>
      <c r="U3253" s="27">
        <v>42902</v>
      </c>
      <c r="V3253" s="27">
        <v>43186</v>
      </c>
    </row>
    <row r="3254" spans="1:22" ht="15" customHeight="1" x14ac:dyDescent="0.3">
      <c r="A3254" s="32" t="s">
        <v>16586</v>
      </c>
      <c r="B3254" s="24">
        <f t="shared" si="10"/>
        <v>3253</v>
      </c>
      <c r="C3254" s="32">
        <v>720074</v>
      </c>
      <c r="D3254" s="32" t="s">
        <v>16587</v>
      </c>
      <c r="E3254" s="32">
        <v>1</v>
      </c>
      <c r="F3254" s="32" t="s">
        <v>15255</v>
      </c>
      <c r="G3254" s="23"/>
      <c r="H3254" s="34">
        <v>42074</v>
      </c>
      <c r="I3254" s="34">
        <v>42719</v>
      </c>
      <c r="J3254" s="35">
        <v>1</v>
      </c>
      <c r="K3254" s="31" t="s">
        <v>16588</v>
      </c>
      <c r="L3254" s="32" t="s">
        <v>16589</v>
      </c>
      <c r="M3254" s="32" t="s">
        <v>16590</v>
      </c>
      <c r="N3254" s="23"/>
      <c r="O3254" s="32" t="s">
        <v>16591</v>
      </c>
      <c r="P3254" s="32">
        <v>22.172999999999998</v>
      </c>
      <c r="Q3254" s="32">
        <v>67</v>
      </c>
      <c r="R3254" s="32">
        <v>34</v>
      </c>
      <c r="S3254" s="23"/>
      <c r="T3254" s="23"/>
      <c r="U3254" s="34">
        <v>42067</v>
      </c>
      <c r="V3254" s="34">
        <v>42216</v>
      </c>
    </row>
    <row r="3255" spans="1:22" ht="15" customHeight="1" x14ac:dyDescent="0.3">
      <c r="A3255" s="24" t="s">
        <v>16586</v>
      </c>
      <c r="B3255" s="24">
        <f t="shared" si="10"/>
        <v>3254</v>
      </c>
      <c r="C3255" s="24">
        <v>670012</v>
      </c>
      <c r="D3255" s="24" t="s">
        <v>16592</v>
      </c>
      <c r="E3255" s="24">
        <v>2</v>
      </c>
      <c r="F3255" s="24" t="s">
        <v>15255</v>
      </c>
      <c r="G3255" s="24" t="s">
        <v>3361</v>
      </c>
      <c r="H3255" s="27">
        <v>42074</v>
      </c>
      <c r="I3255" s="27">
        <v>42076</v>
      </c>
      <c r="J3255" s="28">
        <v>1</v>
      </c>
      <c r="K3255" s="31" t="s">
        <v>16588</v>
      </c>
      <c r="L3255" s="23"/>
      <c r="M3255" s="24" t="s">
        <v>16590</v>
      </c>
      <c r="N3255" s="23"/>
      <c r="O3255" s="24" t="s">
        <v>16591</v>
      </c>
      <c r="P3255" s="24">
        <v>22.172999999999998</v>
      </c>
      <c r="Q3255" s="24">
        <v>67</v>
      </c>
      <c r="R3255" s="24">
        <v>34</v>
      </c>
      <c r="S3255" s="23"/>
      <c r="T3255" s="23"/>
      <c r="U3255" s="27">
        <v>42067</v>
      </c>
      <c r="V3255" s="27">
        <v>42216</v>
      </c>
    </row>
    <row r="3256" spans="1:22" ht="15" customHeight="1" x14ac:dyDescent="0.3">
      <c r="A3256" s="32" t="s">
        <v>16593</v>
      </c>
      <c r="B3256" s="24">
        <f t="shared" si="10"/>
        <v>3255</v>
      </c>
      <c r="C3256" s="32">
        <v>720034</v>
      </c>
      <c r="D3256" s="32" t="s">
        <v>16594</v>
      </c>
      <c r="E3256" s="32">
        <v>2</v>
      </c>
      <c r="F3256" s="32" t="s">
        <v>15255</v>
      </c>
      <c r="G3256" s="32" t="s">
        <v>8264</v>
      </c>
      <c r="H3256" s="34">
        <v>42534</v>
      </c>
      <c r="I3256" s="34">
        <v>42719</v>
      </c>
      <c r="J3256" s="35">
        <v>1</v>
      </c>
      <c r="K3256" s="31" t="s">
        <v>16595</v>
      </c>
      <c r="L3256" s="23"/>
      <c r="M3256" s="32" t="s">
        <v>16596</v>
      </c>
      <c r="N3256" s="23"/>
      <c r="O3256" s="23"/>
      <c r="P3256" s="23"/>
      <c r="Q3256" s="32">
        <v>72</v>
      </c>
      <c r="R3256" s="32">
        <v>37</v>
      </c>
      <c r="S3256" s="23"/>
      <c r="T3256" s="23"/>
      <c r="U3256" s="34">
        <v>42532</v>
      </c>
      <c r="V3256" s="32" t="s">
        <v>3355</v>
      </c>
    </row>
    <row r="3257" spans="1:22" ht="15" customHeight="1" x14ac:dyDescent="0.3">
      <c r="A3257" s="24" t="s">
        <v>16593</v>
      </c>
      <c r="B3257" s="24">
        <f t="shared" si="10"/>
        <v>3256</v>
      </c>
      <c r="C3257" s="24">
        <v>720035</v>
      </c>
      <c r="D3257" s="24" t="s">
        <v>16597</v>
      </c>
      <c r="E3257" s="24">
        <v>3</v>
      </c>
      <c r="F3257" s="24" t="s">
        <v>15255</v>
      </c>
      <c r="G3257" s="24" t="s">
        <v>4518</v>
      </c>
      <c r="H3257" s="27">
        <v>42534</v>
      </c>
      <c r="I3257" s="27">
        <v>42719</v>
      </c>
      <c r="J3257" s="28">
        <v>1</v>
      </c>
      <c r="K3257" s="31" t="s">
        <v>16595</v>
      </c>
      <c r="L3257" s="23"/>
      <c r="M3257" s="24" t="s">
        <v>16596</v>
      </c>
      <c r="N3257" s="23"/>
      <c r="O3257" s="24" t="s">
        <v>16598</v>
      </c>
      <c r="P3257" s="24" t="s">
        <v>16599</v>
      </c>
      <c r="Q3257" s="24">
        <v>72</v>
      </c>
      <c r="R3257" s="24">
        <v>37</v>
      </c>
      <c r="S3257" s="23"/>
      <c r="T3257" s="23"/>
      <c r="U3257" s="27">
        <v>42532</v>
      </c>
      <c r="V3257" s="27">
        <v>42800</v>
      </c>
    </row>
    <row r="3258" spans="1:22" ht="15" customHeight="1" x14ac:dyDescent="0.3">
      <c r="A3258" s="24" t="s">
        <v>16593</v>
      </c>
      <c r="B3258" s="24">
        <f t="shared" si="10"/>
        <v>3257</v>
      </c>
      <c r="C3258" s="24">
        <v>720036</v>
      </c>
      <c r="D3258" s="24" t="s">
        <v>16600</v>
      </c>
      <c r="E3258" s="24">
        <v>3</v>
      </c>
      <c r="F3258" s="24" t="s">
        <v>15255</v>
      </c>
      <c r="G3258" s="24" t="s">
        <v>4476</v>
      </c>
      <c r="H3258" s="27">
        <v>42534</v>
      </c>
      <c r="I3258" s="27">
        <v>42719</v>
      </c>
      <c r="J3258" s="28">
        <v>1</v>
      </c>
      <c r="K3258" s="31" t="s">
        <v>16595</v>
      </c>
      <c r="L3258" s="23"/>
      <c r="M3258" s="24" t="s">
        <v>16596</v>
      </c>
      <c r="N3258" s="23"/>
      <c r="O3258" s="24" t="s">
        <v>16133</v>
      </c>
      <c r="P3258" s="24">
        <v>29.292000000000002</v>
      </c>
      <c r="Q3258" s="24">
        <v>72</v>
      </c>
      <c r="R3258" s="24">
        <v>37</v>
      </c>
      <c r="S3258" s="23"/>
      <c r="T3258" s="23"/>
      <c r="U3258" s="27">
        <v>42532</v>
      </c>
      <c r="V3258" s="27">
        <v>42891</v>
      </c>
    </row>
    <row r="3259" spans="1:22" ht="15" customHeight="1" x14ac:dyDescent="0.3">
      <c r="A3259" s="32" t="s">
        <v>16601</v>
      </c>
      <c r="B3259" s="24">
        <f t="shared" si="10"/>
        <v>3258</v>
      </c>
      <c r="C3259" s="32">
        <v>630007</v>
      </c>
      <c r="D3259" s="32" t="s">
        <v>16602</v>
      </c>
      <c r="E3259" s="32">
        <v>1</v>
      </c>
      <c r="F3259" s="32" t="s">
        <v>15255</v>
      </c>
      <c r="G3259" s="23"/>
      <c r="H3259" s="34">
        <v>41703</v>
      </c>
      <c r="I3259" s="34">
        <v>42440</v>
      </c>
      <c r="J3259" s="35">
        <v>1</v>
      </c>
      <c r="K3259" s="31" t="s">
        <v>16603</v>
      </c>
      <c r="L3259" s="23"/>
      <c r="M3259" s="32" t="s">
        <v>7271</v>
      </c>
      <c r="N3259" s="32" t="s">
        <v>16604</v>
      </c>
      <c r="O3259" s="32" t="s">
        <v>16605</v>
      </c>
      <c r="P3259" s="32" t="s">
        <v>168</v>
      </c>
      <c r="Q3259" s="32">
        <v>63</v>
      </c>
      <c r="R3259" s="32">
        <v>32</v>
      </c>
      <c r="S3259" s="23"/>
      <c r="T3259" s="23"/>
      <c r="U3259" s="34">
        <v>41668</v>
      </c>
      <c r="V3259" s="34">
        <v>42437</v>
      </c>
    </row>
    <row r="3260" spans="1:22" ht="15" customHeight="1" x14ac:dyDescent="0.3">
      <c r="A3260" s="24" t="s">
        <v>16601</v>
      </c>
      <c r="B3260" s="24">
        <f t="shared" si="10"/>
        <v>3259</v>
      </c>
      <c r="C3260" s="24">
        <v>630107</v>
      </c>
      <c r="D3260" s="24" t="s">
        <v>16606</v>
      </c>
      <c r="E3260" s="24">
        <v>2</v>
      </c>
      <c r="F3260" s="24" t="s">
        <v>15255</v>
      </c>
      <c r="G3260" s="24" t="s">
        <v>4518</v>
      </c>
      <c r="H3260" s="27">
        <v>41708</v>
      </c>
      <c r="I3260" s="27">
        <v>42440</v>
      </c>
      <c r="J3260" s="28">
        <v>1</v>
      </c>
      <c r="K3260" s="31" t="s">
        <v>16603</v>
      </c>
      <c r="L3260" s="23"/>
      <c r="M3260" s="24" t="s">
        <v>7271</v>
      </c>
      <c r="N3260" s="24" t="s">
        <v>16604</v>
      </c>
      <c r="O3260" s="24" t="s">
        <v>16607</v>
      </c>
      <c r="P3260" s="24" t="s">
        <v>16608</v>
      </c>
      <c r="Q3260" s="24">
        <v>63</v>
      </c>
      <c r="R3260" s="24">
        <v>32</v>
      </c>
      <c r="S3260" s="23"/>
      <c r="T3260" s="23"/>
      <c r="U3260" s="27">
        <v>41668</v>
      </c>
      <c r="V3260" s="27">
        <v>42891</v>
      </c>
    </row>
    <row r="3261" spans="1:22" ht="15" customHeight="1" x14ac:dyDescent="0.3">
      <c r="A3261" s="24" t="s">
        <v>16601</v>
      </c>
      <c r="B3261" s="24">
        <f t="shared" si="10"/>
        <v>3260</v>
      </c>
      <c r="C3261" s="24">
        <v>651003</v>
      </c>
      <c r="D3261" s="24" t="s">
        <v>16609</v>
      </c>
      <c r="E3261" s="24">
        <v>2</v>
      </c>
      <c r="F3261" s="24" t="s">
        <v>15255</v>
      </c>
      <c r="G3261" s="24" t="s">
        <v>13969</v>
      </c>
      <c r="H3261" s="27">
        <v>41894</v>
      </c>
      <c r="I3261" s="27">
        <v>42440</v>
      </c>
      <c r="J3261" s="28">
        <v>1</v>
      </c>
      <c r="K3261" s="31" t="s">
        <v>16603</v>
      </c>
      <c r="L3261" s="23"/>
      <c r="M3261" s="24" t="s">
        <v>7271</v>
      </c>
      <c r="N3261" s="24" t="s">
        <v>16604</v>
      </c>
      <c r="O3261" s="24" t="s">
        <v>16610</v>
      </c>
      <c r="P3261" s="24" t="s">
        <v>16611</v>
      </c>
      <c r="Q3261" s="24">
        <v>65</v>
      </c>
      <c r="R3261" s="24">
        <v>33</v>
      </c>
      <c r="S3261" s="23"/>
      <c r="T3261" s="23"/>
      <c r="U3261" s="27">
        <v>41884</v>
      </c>
      <c r="V3261" s="27">
        <v>43642</v>
      </c>
    </row>
    <row r="3262" spans="1:22" ht="15" customHeight="1" x14ac:dyDescent="0.3">
      <c r="A3262" s="24" t="s">
        <v>16601</v>
      </c>
      <c r="B3262" s="24">
        <f t="shared" si="10"/>
        <v>3261</v>
      </c>
      <c r="C3262" s="24">
        <v>651103</v>
      </c>
      <c r="D3262" s="24" t="s">
        <v>16609</v>
      </c>
      <c r="E3262" s="24">
        <v>2</v>
      </c>
      <c r="F3262" s="24" t="s">
        <v>15255</v>
      </c>
      <c r="G3262" s="24" t="s">
        <v>6387</v>
      </c>
      <c r="H3262" s="27">
        <v>41894</v>
      </c>
      <c r="I3262" s="27">
        <v>42440</v>
      </c>
      <c r="J3262" s="28">
        <v>1</v>
      </c>
      <c r="K3262" s="31" t="s">
        <v>16603</v>
      </c>
      <c r="L3262" s="23"/>
      <c r="M3262" s="24" t="s">
        <v>7271</v>
      </c>
      <c r="N3262" s="24" t="s">
        <v>16604</v>
      </c>
      <c r="O3262" s="24" t="s">
        <v>16612</v>
      </c>
      <c r="P3262" s="24" t="s">
        <v>16611</v>
      </c>
      <c r="Q3262" s="24">
        <v>65</v>
      </c>
      <c r="R3262" s="24">
        <v>33</v>
      </c>
      <c r="S3262" s="23"/>
      <c r="T3262" s="23"/>
      <c r="U3262" s="27">
        <v>41884</v>
      </c>
      <c r="V3262" s="27">
        <v>43642</v>
      </c>
    </row>
    <row r="3263" spans="1:22" ht="15" customHeight="1" x14ac:dyDescent="0.3">
      <c r="A3263" s="24" t="s">
        <v>16601</v>
      </c>
      <c r="B3263" s="24">
        <f t="shared" si="10"/>
        <v>3262</v>
      </c>
      <c r="C3263" s="24">
        <v>651203</v>
      </c>
      <c r="D3263" s="24" t="s">
        <v>16609</v>
      </c>
      <c r="E3263" s="24">
        <v>2</v>
      </c>
      <c r="F3263" s="24" t="s">
        <v>15255</v>
      </c>
      <c r="G3263" s="24" t="s">
        <v>14411</v>
      </c>
      <c r="H3263" s="27">
        <v>41894</v>
      </c>
      <c r="I3263" s="27">
        <v>42440</v>
      </c>
      <c r="J3263" s="28">
        <v>1</v>
      </c>
      <c r="K3263" s="31" t="s">
        <v>16603</v>
      </c>
      <c r="L3263" s="23"/>
      <c r="M3263" s="24" t="s">
        <v>7271</v>
      </c>
      <c r="N3263" s="24" t="s">
        <v>16604</v>
      </c>
      <c r="O3263" s="24" t="s">
        <v>16613</v>
      </c>
      <c r="P3263" s="24" t="s">
        <v>16611</v>
      </c>
      <c r="Q3263" s="24">
        <v>65</v>
      </c>
      <c r="R3263" s="24">
        <v>33</v>
      </c>
      <c r="S3263" s="23"/>
      <c r="T3263" s="23"/>
      <c r="U3263" s="27">
        <v>41884</v>
      </c>
      <c r="V3263" s="27">
        <v>43642</v>
      </c>
    </row>
    <row r="3264" spans="1:22" ht="15" customHeight="1" x14ac:dyDescent="0.3">
      <c r="A3264" s="24" t="s">
        <v>16601</v>
      </c>
      <c r="B3264" s="24">
        <f t="shared" si="10"/>
        <v>3263</v>
      </c>
      <c r="C3264" s="24">
        <v>630207</v>
      </c>
      <c r="D3264" s="24" t="s">
        <v>16614</v>
      </c>
      <c r="E3264" s="24">
        <v>2</v>
      </c>
      <c r="F3264" s="24" t="s">
        <v>15255</v>
      </c>
      <c r="G3264" s="24" t="s">
        <v>4476</v>
      </c>
      <c r="H3264" s="27">
        <v>41708</v>
      </c>
      <c r="I3264" s="27">
        <v>42440</v>
      </c>
      <c r="J3264" s="28">
        <v>1</v>
      </c>
      <c r="K3264" s="31" t="s">
        <v>16603</v>
      </c>
      <c r="L3264" s="23"/>
      <c r="M3264" s="24" t="s">
        <v>7271</v>
      </c>
      <c r="N3264" s="24" t="s">
        <v>16604</v>
      </c>
      <c r="O3264" s="24" t="s">
        <v>16615</v>
      </c>
      <c r="P3264" s="24">
        <v>29.164999999999999</v>
      </c>
      <c r="Q3264" s="24">
        <v>63</v>
      </c>
      <c r="R3264" s="24">
        <v>32</v>
      </c>
      <c r="S3264" s="23"/>
      <c r="T3264" s="23"/>
      <c r="U3264" s="27">
        <v>41668</v>
      </c>
      <c r="V3264" s="27">
        <v>42891</v>
      </c>
    </row>
    <row r="3265" spans="1:22" ht="15" customHeight="1" x14ac:dyDescent="0.3">
      <c r="A3265" s="24" t="s">
        <v>16601</v>
      </c>
      <c r="B3265" s="24">
        <f t="shared" si="10"/>
        <v>3264</v>
      </c>
      <c r="C3265" s="24">
        <v>630307</v>
      </c>
      <c r="D3265" s="24" t="s">
        <v>16616</v>
      </c>
      <c r="E3265" s="24">
        <v>2</v>
      </c>
      <c r="F3265" s="24" t="s">
        <v>15255</v>
      </c>
      <c r="G3265" s="24" t="s">
        <v>4483</v>
      </c>
      <c r="H3265" s="27">
        <v>41703</v>
      </c>
      <c r="I3265" s="27">
        <v>42440</v>
      </c>
      <c r="J3265" s="28">
        <v>1</v>
      </c>
      <c r="K3265" s="31" t="s">
        <v>16603</v>
      </c>
      <c r="L3265" s="23"/>
      <c r="M3265" s="24" t="s">
        <v>7271</v>
      </c>
      <c r="N3265" s="24" t="s">
        <v>16604</v>
      </c>
      <c r="O3265" s="24" t="s">
        <v>16617</v>
      </c>
      <c r="P3265" s="24" t="s">
        <v>16618</v>
      </c>
      <c r="Q3265" s="24">
        <v>63</v>
      </c>
      <c r="R3265" s="24">
        <v>32</v>
      </c>
      <c r="S3265" s="23"/>
      <c r="T3265" s="23"/>
      <c r="U3265" s="27">
        <v>41668</v>
      </c>
      <c r="V3265" s="27">
        <v>42891</v>
      </c>
    </row>
    <row r="3266" spans="1:22" ht="15" customHeight="1" x14ac:dyDescent="0.3">
      <c r="A3266" s="24" t="s">
        <v>168</v>
      </c>
      <c r="B3266" s="24">
        <f t="shared" si="10"/>
        <v>3265</v>
      </c>
      <c r="C3266" s="24">
        <v>0</v>
      </c>
      <c r="D3266" s="24" t="s">
        <v>16619</v>
      </c>
      <c r="E3266" s="24">
        <v>1</v>
      </c>
      <c r="F3266" s="24" t="s">
        <v>15255</v>
      </c>
      <c r="G3266" s="23"/>
      <c r="H3266" s="27">
        <v>42530</v>
      </c>
      <c r="I3266" s="27">
        <v>42530</v>
      </c>
      <c r="J3266" s="28">
        <v>1</v>
      </c>
      <c r="K3266" s="31" t="s">
        <v>168</v>
      </c>
      <c r="L3266" s="24" t="s">
        <v>168</v>
      </c>
      <c r="M3266" s="24" t="s">
        <v>168</v>
      </c>
      <c r="N3266" s="24" t="s">
        <v>168</v>
      </c>
      <c r="O3266" s="24" t="s">
        <v>168</v>
      </c>
      <c r="P3266" s="24" t="s">
        <v>168</v>
      </c>
      <c r="Q3266" s="23"/>
      <c r="R3266" s="23"/>
      <c r="S3266" s="23"/>
      <c r="T3266" s="23"/>
      <c r="U3266" s="27">
        <v>41880</v>
      </c>
      <c r="V3266" s="27">
        <v>41880</v>
      </c>
    </row>
    <row r="3267" spans="1:22" ht="15" customHeight="1" x14ac:dyDescent="0.3">
      <c r="A3267" s="32" t="s">
        <v>16620</v>
      </c>
      <c r="B3267" s="24">
        <f t="shared" si="10"/>
        <v>3266</v>
      </c>
      <c r="C3267" s="32">
        <v>740017</v>
      </c>
      <c r="D3267" s="32" t="s">
        <v>16621</v>
      </c>
      <c r="E3267" s="32">
        <v>1</v>
      </c>
      <c r="F3267" s="32" t="s">
        <v>15255</v>
      </c>
      <c r="G3267" s="23"/>
      <c r="H3267" s="34">
        <v>42605</v>
      </c>
      <c r="I3267" s="34">
        <v>43266</v>
      </c>
      <c r="J3267" s="35">
        <v>1</v>
      </c>
      <c r="K3267" s="31" t="s">
        <v>16622</v>
      </c>
      <c r="L3267" s="23"/>
      <c r="M3267" s="32" t="s">
        <v>12549</v>
      </c>
      <c r="N3267" s="23"/>
      <c r="O3267" s="32" t="s">
        <v>16623</v>
      </c>
      <c r="P3267" s="23"/>
      <c r="Q3267" s="32">
        <v>73</v>
      </c>
      <c r="R3267" s="32">
        <v>37</v>
      </c>
      <c r="S3267" s="23"/>
      <c r="T3267" s="23"/>
      <c r="U3267" s="34">
        <v>42632</v>
      </c>
      <c r="V3267" s="34">
        <v>42705</v>
      </c>
    </row>
    <row r="3268" spans="1:22" ht="15" customHeight="1" x14ac:dyDescent="0.3">
      <c r="A3268" s="24" t="s">
        <v>16620</v>
      </c>
      <c r="B3268" s="24">
        <f t="shared" si="10"/>
        <v>3267</v>
      </c>
      <c r="C3268" s="24">
        <v>730004</v>
      </c>
      <c r="D3268" s="24" t="s">
        <v>16624</v>
      </c>
      <c r="E3268" s="24">
        <v>2</v>
      </c>
      <c r="F3268" s="24" t="s">
        <v>15255</v>
      </c>
      <c r="G3268" s="24" t="s">
        <v>3361</v>
      </c>
      <c r="H3268" s="27">
        <v>42605</v>
      </c>
      <c r="I3268" s="27">
        <v>42632</v>
      </c>
      <c r="J3268" s="28">
        <v>1</v>
      </c>
      <c r="K3268" s="31" t="s">
        <v>16622</v>
      </c>
      <c r="L3268" s="23"/>
      <c r="M3268" s="24" t="s">
        <v>12549</v>
      </c>
      <c r="N3268" s="23"/>
      <c r="O3268" s="24" t="s">
        <v>16623</v>
      </c>
      <c r="P3268" s="24" t="s">
        <v>16625</v>
      </c>
      <c r="Q3268" s="24">
        <v>73</v>
      </c>
      <c r="R3268" s="24">
        <v>37</v>
      </c>
      <c r="S3268" s="23"/>
      <c r="T3268" s="23"/>
      <c r="U3268" s="27">
        <v>42632</v>
      </c>
      <c r="V3268" s="27">
        <v>42705</v>
      </c>
    </row>
    <row r="3269" spans="1:22" ht="15" customHeight="1" x14ac:dyDescent="0.3">
      <c r="A3269" s="24" t="s">
        <v>16626</v>
      </c>
      <c r="B3269" s="24">
        <f t="shared" si="10"/>
        <v>3268</v>
      </c>
      <c r="C3269" s="24">
        <v>740018</v>
      </c>
      <c r="D3269" s="24" t="s">
        <v>16627</v>
      </c>
      <c r="E3269" s="24">
        <v>2</v>
      </c>
      <c r="F3269" s="24" t="s">
        <v>15255</v>
      </c>
      <c r="G3269" s="24" t="s">
        <v>4518</v>
      </c>
      <c r="H3269" s="27">
        <v>42705</v>
      </c>
      <c r="I3269" s="27">
        <v>42808</v>
      </c>
      <c r="J3269" s="28">
        <v>1</v>
      </c>
      <c r="K3269" s="31" t="s">
        <v>16628</v>
      </c>
      <c r="L3269" s="23"/>
      <c r="M3269" s="24" t="s">
        <v>16629</v>
      </c>
      <c r="N3269" s="24" t="s">
        <v>16630</v>
      </c>
      <c r="O3269" s="24" t="s">
        <v>16631</v>
      </c>
      <c r="P3269" s="24" t="s">
        <v>16632</v>
      </c>
      <c r="Q3269" s="24">
        <v>74</v>
      </c>
      <c r="R3269" s="24">
        <v>38</v>
      </c>
      <c r="S3269" s="23"/>
      <c r="T3269" s="23"/>
      <c r="U3269" s="27">
        <v>42632</v>
      </c>
      <c r="V3269" s="27">
        <v>42800</v>
      </c>
    </row>
    <row r="3270" spans="1:22" ht="15" customHeight="1" x14ac:dyDescent="0.3">
      <c r="A3270" s="24" t="s">
        <v>16633</v>
      </c>
      <c r="B3270" s="24">
        <f t="shared" si="10"/>
        <v>3269</v>
      </c>
      <c r="C3270" s="24">
        <v>750037</v>
      </c>
      <c r="D3270" s="24" t="s">
        <v>16634</v>
      </c>
      <c r="E3270" s="24">
        <v>2</v>
      </c>
      <c r="F3270" s="24" t="s">
        <v>15255</v>
      </c>
      <c r="G3270" s="24" t="s">
        <v>13969</v>
      </c>
      <c r="H3270" s="27">
        <v>42808</v>
      </c>
      <c r="I3270" s="27">
        <v>42808</v>
      </c>
      <c r="J3270" s="28">
        <v>1</v>
      </c>
      <c r="K3270" s="31"/>
      <c r="L3270" s="23"/>
      <c r="M3270" s="24" t="s">
        <v>1312</v>
      </c>
      <c r="N3270" s="23"/>
      <c r="O3270" s="24" t="s">
        <v>16635</v>
      </c>
      <c r="P3270" s="24" t="s">
        <v>16636</v>
      </c>
      <c r="Q3270" s="24">
        <v>75</v>
      </c>
      <c r="R3270" s="24">
        <v>38</v>
      </c>
      <c r="S3270" s="23"/>
      <c r="T3270" s="23"/>
      <c r="U3270" s="27">
        <v>42815</v>
      </c>
      <c r="V3270" s="27">
        <v>44295</v>
      </c>
    </row>
    <row r="3271" spans="1:22" ht="15" customHeight="1" x14ac:dyDescent="0.3">
      <c r="A3271" s="24" t="s">
        <v>16637</v>
      </c>
      <c r="B3271" s="24">
        <f t="shared" si="10"/>
        <v>3270</v>
      </c>
      <c r="C3271" s="24">
        <v>780049</v>
      </c>
      <c r="D3271" s="24" t="s">
        <v>16638</v>
      </c>
      <c r="E3271" s="24">
        <v>2</v>
      </c>
      <c r="F3271" s="24" t="s">
        <v>15255</v>
      </c>
      <c r="G3271" s="24" t="s">
        <v>13969</v>
      </c>
      <c r="H3271" s="27">
        <v>42901</v>
      </c>
      <c r="I3271" s="27">
        <v>43266</v>
      </c>
      <c r="J3271" s="28">
        <v>1</v>
      </c>
      <c r="K3271" s="31"/>
      <c r="L3271" s="23"/>
      <c r="M3271" s="24" t="s">
        <v>15225</v>
      </c>
      <c r="N3271" s="24" t="s">
        <v>15226</v>
      </c>
      <c r="O3271" s="24" t="s">
        <v>16639</v>
      </c>
      <c r="P3271" s="24" t="s">
        <v>16640</v>
      </c>
      <c r="Q3271" s="24">
        <v>78</v>
      </c>
      <c r="R3271" s="24">
        <v>40</v>
      </c>
      <c r="S3271" s="23"/>
      <c r="T3271" s="23"/>
      <c r="U3271" s="27">
        <v>43087</v>
      </c>
      <c r="V3271" s="27">
        <v>44295</v>
      </c>
    </row>
    <row r="3272" spans="1:22" ht="15" customHeight="1" x14ac:dyDescent="0.3">
      <c r="A3272" s="32" t="s">
        <v>16641</v>
      </c>
      <c r="B3272" s="24">
        <f t="shared" si="10"/>
        <v>3271</v>
      </c>
      <c r="C3272" s="32">
        <v>700032</v>
      </c>
      <c r="D3272" s="32" t="s">
        <v>16642</v>
      </c>
      <c r="E3272" s="32">
        <v>1</v>
      </c>
      <c r="F3272" s="32" t="s">
        <v>15255</v>
      </c>
      <c r="G3272" s="23"/>
      <c r="H3272" s="34">
        <v>42108</v>
      </c>
      <c r="I3272" s="34">
        <v>42895</v>
      </c>
      <c r="J3272" s="35">
        <v>1</v>
      </c>
      <c r="K3272" s="31" t="s">
        <v>16643</v>
      </c>
      <c r="L3272" s="32" t="s">
        <v>16644</v>
      </c>
      <c r="M3272" s="32" t="s">
        <v>16645</v>
      </c>
      <c r="N3272" s="32" t="s">
        <v>16646</v>
      </c>
      <c r="O3272" s="32" t="s">
        <v>16647</v>
      </c>
      <c r="P3272" s="32">
        <v>22.100999999999999</v>
      </c>
      <c r="Q3272" s="32">
        <v>70</v>
      </c>
      <c r="R3272" s="32">
        <v>36</v>
      </c>
      <c r="S3272" s="23"/>
      <c r="T3272" s="23"/>
      <c r="U3272" s="34">
        <v>42345</v>
      </c>
      <c r="V3272" s="34">
        <v>42431</v>
      </c>
    </row>
    <row r="3273" spans="1:22" ht="15" customHeight="1" x14ac:dyDescent="0.3">
      <c r="A3273" s="24" t="s">
        <v>16648</v>
      </c>
      <c r="B3273" s="24">
        <f t="shared" si="10"/>
        <v>3272</v>
      </c>
      <c r="C3273" s="24">
        <v>670010</v>
      </c>
      <c r="D3273" s="24" t="s">
        <v>16649</v>
      </c>
      <c r="E3273" s="24">
        <v>2</v>
      </c>
      <c r="F3273" s="24" t="s">
        <v>15255</v>
      </c>
      <c r="G3273" s="24" t="s">
        <v>3361</v>
      </c>
      <c r="H3273" s="27">
        <v>42108</v>
      </c>
      <c r="I3273" s="27">
        <v>42353</v>
      </c>
      <c r="J3273" s="28">
        <v>1</v>
      </c>
      <c r="K3273" s="31" t="s">
        <v>16650</v>
      </c>
      <c r="L3273" s="23"/>
      <c r="M3273" s="24" t="s">
        <v>16651</v>
      </c>
      <c r="N3273" s="24" t="s">
        <v>16652</v>
      </c>
      <c r="O3273" s="24" t="s">
        <v>16653</v>
      </c>
      <c r="P3273" s="24">
        <v>22.815999999999999</v>
      </c>
      <c r="Q3273" s="24">
        <v>67</v>
      </c>
      <c r="R3273" s="24">
        <v>34</v>
      </c>
      <c r="S3273" s="23"/>
      <c r="T3273" s="23"/>
      <c r="U3273" s="27">
        <v>42067</v>
      </c>
      <c r="V3273" s="27">
        <v>42345</v>
      </c>
    </row>
    <row r="3274" spans="1:22" ht="15" customHeight="1" x14ac:dyDescent="0.3">
      <c r="A3274" s="32" t="s">
        <v>16654</v>
      </c>
      <c r="B3274" s="24">
        <f t="shared" si="10"/>
        <v>3273</v>
      </c>
      <c r="C3274" s="32">
        <v>720015</v>
      </c>
      <c r="D3274" s="32" t="s">
        <v>16655</v>
      </c>
      <c r="E3274" s="32">
        <v>2</v>
      </c>
      <c r="F3274" s="32" t="s">
        <v>15255</v>
      </c>
      <c r="G3274" s="23"/>
      <c r="H3274" s="34">
        <v>42440</v>
      </c>
      <c r="I3274" s="34">
        <v>42719</v>
      </c>
      <c r="J3274" s="35">
        <v>1</v>
      </c>
      <c r="K3274" s="31" t="s">
        <v>16656</v>
      </c>
      <c r="L3274" s="23"/>
      <c r="M3274" s="23"/>
      <c r="N3274" s="23"/>
      <c r="O3274" s="23"/>
      <c r="P3274" s="23"/>
      <c r="Q3274" s="32">
        <v>71</v>
      </c>
      <c r="R3274" s="32">
        <v>36</v>
      </c>
      <c r="S3274" s="23"/>
      <c r="T3274" s="23"/>
      <c r="U3274" s="34">
        <v>42440</v>
      </c>
      <c r="V3274" s="34">
        <v>42530</v>
      </c>
    </row>
    <row r="3275" spans="1:22" ht="15" customHeight="1" x14ac:dyDescent="0.3">
      <c r="A3275" s="24" t="s">
        <v>16657</v>
      </c>
      <c r="B3275" s="24">
        <f t="shared" si="10"/>
        <v>3274</v>
      </c>
      <c r="C3275" s="24">
        <v>710046</v>
      </c>
      <c r="D3275" s="24" t="s">
        <v>16658</v>
      </c>
      <c r="E3275" s="24">
        <v>3</v>
      </c>
      <c r="F3275" s="24" t="s">
        <v>15255</v>
      </c>
      <c r="G3275" s="24" t="s">
        <v>3390</v>
      </c>
      <c r="H3275" s="27">
        <v>42440</v>
      </c>
      <c r="I3275" s="27">
        <v>42628</v>
      </c>
      <c r="J3275" s="28">
        <v>1</v>
      </c>
      <c r="K3275" s="31" t="s">
        <v>16659</v>
      </c>
      <c r="L3275" s="23"/>
      <c r="M3275" s="24" t="s">
        <v>16660</v>
      </c>
      <c r="N3275" s="24" t="s">
        <v>16661</v>
      </c>
      <c r="O3275" s="24" t="s">
        <v>16662</v>
      </c>
      <c r="P3275" s="24">
        <v>23.745999999999999</v>
      </c>
      <c r="Q3275" s="24">
        <v>71</v>
      </c>
      <c r="R3275" s="24">
        <v>36</v>
      </c>
      <c r="S3275" s="23"/>
      <c r="T3275" s="23"/>
      <c r="U3275" s="27">
        <v>42440</v>
      </c>
      <c r="V3275" s="27">
        <v>42632</v>
      </c>
    </row>
    <row r="3276" spans="1:22" ht="15" customHeight="1" x14ac:dyDescent="0.3">
      <c r="A3276" s="24" t="s">
        <v>16654</v>
      </c>
      <c r="B3276" s="24">
        <f t="shared" si="10"/>
        <v>3275</v>
      </c>
      <c r="C3276" s="24">
        <v>730058</v>
      </c>
      <c r="D3276" s="24" t="s">
        <v>16663</v>
      </c>
      <c r="E3276" s="24">
        <v>3</v>
      </c>
      <c r="F3276" s="24" t="s">
        <v>15255</v>
      </c>
      <c r="G3276" s="24" t="s">
        <v>3390</v>
      </c>
      <c r="H3276" s="27">
        <v>42607</v>
      </c>
      <c r="I3276" s="27">
        <v>42719</v>
      </c>
      <c r="J3276" s="28">
        <v>1</v>
      </c>
      <c r="K3276" s="31" t="s">
        <v>16656</v>
      </c>
      <c r="L3276" s="23"/>
      <c r="M3276" s="24" t="s">
        <v>16660</v>
      </c>
      <c r="N3276" s="24" t="s">
        <v>16661</v>
      </c>
      <c r="O3276" s="24" t="s">
        <v>16664</v>
      </c>
      <c r="P3276" s="24">
        <v>23.245999999999999</v>
      </c>
      <c r="Q3276" s="24">
        <v>73</v>
      </c>
      <c r="R3276" s="24">
        <v>37</v>
      </c>
      <c r="S3276" s="23"/>
      <c r="T3276" s="23"/>
      <c r="U3276" s="27">
        <v>42632</v>
      </c>
      <c r="V3276" s="27">
        <v>42705</v>
      </c>
    </row>
    <row r="3277" spans="1:22" ht="15" customHeight="1" x14ac:dyDescent="0.3">
      <c r="A3277" s="24" t="s">
        <v>16665</v>
      </c>
      <c r="B3277" s="24">
        <f t="shared" si="10"/>
        <v>3276</v>
      </c>
      <c r="C3277" s="24">
        <v>730052</v>
      </c>
      <c r="D3277" s="24" t="s">
        <v>16666</v>
      </c>
      <c r="E3277" s="24">
        <v>2</v>
      </c>
      <c r="F3277" s="24" t="s">
        <v>15255</v>
      </c>
      <c r="G3277" s="24" t="s">
        <v>3565</v>
      </c>
      <c r="H3277" s="27">
        <v>42604</v>
      </c>
      <c r="I3277" s="27">
        <v>42713</v>
      </c>
      <c r="J3277" s="28">
        <v>1</v>
      </c>
      <c r="K3277" s="31" t="s">
        <v>16667</v>
      </c>
      <c r="L3277" s="23"/>
      <c r="M3277" s="24" t="s">
        <v>16668</v>
      </c>
      <c r="N3277" s="24" t="s">
        <v>13862</v>
      </c>
      <c r="O3277" s="24" t="s">
        <v>16669</v>
      </c>
      <c r="P3277" s="24">
        <v>26.346</v>
      </c>
      <c r="Q3277" s="24">
        <v>73</v>
      </c>
      <c r="R3277" s="24">
        <v>37</v>
      </c>
      <c r="S3277" s="23"/>
      <c r="T3277" s="23"/>
      <c r="U3277" s="27">
        <v>42632</v>
      </c>
      <c r="V3277" s="27">
        <v>42712</v>
      </c>
    </row>
    <row r="3278" spans="1:22" ht="15" customHeight="1" x14ac:dyDescent="0.3">
      <c r="A3278" s="24" t="s">
        <v>16670</v>
      </c>
      <c r="B3278" s="24">
        <f t="shared" si="10"/>
        <v>3277</v>
      </c>
      <c r="C3278" s="24">
        <v>740060</v>
      </c>
      <c r="D3278" s="24" t="s">
        <v>16671</v>
      </c>
      <c r="E3278" s="24">
        <v>2</v>
      </c>
      <c r="F3278" s="24" t="s">
        <v>15255</v>
      </c>
      <c r="G3278" s="24" t="s">
        <v>3565</v>
      </c>
      <c r="H3278" s="27">
        <v>42712</v>
      </c>
      <c r="I3278" s="27">
        <v>42895</v>
      </c>
      <c r="J3278" s="28">
        <v>1</v>
      </c>
      <c r="K3278" s="31" t="s">
        <v>16672</v>
      </c>
      <c r="L3278" s="23"/>
      <c r="M3278" s="24" t="s">
        <v>16673</v>
      </c>
      <c r="N3278" s="24" t="s">
        <v>16674</v>
      </c>
      <c r="O3278" s="24" t="s">
        <v>16675</v>
      </c>
      <c r="P3278" s="24" t="s">
        <v>16676</v>
      </c>
      <c r="Q3278" s="24">
        <v>74</v>
      </c>
      <c r="R3278" s="24">
        <v>38</v>
      </c>
      <c r="S3278" s="23"/>
      <c r="T3278" s="23"/>
      <c r="U3278" s="27">
        <v>42712</v>
      </c>
      <c r="V3278" s="27">
        <v>42893</v>
      </c>
    </row>
    <row r="3279" spans="1:22" ht="15" customHeight="1" x14ac:dyDescent="0.3">
      <c r="A3279" s="32" t="s">
        <v>16677</v>
      </c>
      <c r="B3279" s="24">
        <f t="shared" si="10"/>
        <v>3278</v>
      </c>
      <c r="C3279" s="32">
        <v>740049</v>
      </c>
      <c r="D3279" s="32" t="s">
        <v>16678</v>
      </c>
      <c r="E3279" s="32">
        <v>2</v>
      </c>
      <c r="F3279" s="32" t="s">
        <v>15255</v>
      </c>
      <c r="G3279" s="32" t="s">
        <v>8264</v>
      </c>
      <c r="H3279" s="34">
        <v>42705</v>
      </c>
      <c r="I3279" s="34">
        <v>42808</v>
      </c>
      <c r="J3279" s="35">
        <v>1</v>
      </c>
      <c r="K3279" s="31" t="s">
        <v>16679</v>
      </c>
      <c r="L3279" s="23"/>
      <c r="M3279" s="32" t="s">
        <v>16680</v>
      </c>
      <c r="N3279" s="32" t="s">
        <v>4521</v>
      </c>
      <c r="O3279" s="32" t="s">
        <v>16681</v>
      </c>
      <c r="P3279" s="32" t="s">
        <v>16682</v>
      </c>
      <c r="Q3279" s="32">
        <v>74</v>
      </c>
      <c r="R3279" s="32">
        <v>38</v>
      </c>
      <c r="S3279" s="23"/>
      <c r="T3279" s="23"/>
      <c r="U3279" s="34">
        <v>42705</v>
      </c>
      <c r="V3279" s="34">
        <v>42815</v>
      </c>
    </row>
    <row r="3280" spans="1:22" ht="15" customHeight="1" x14ac:dyDescent="0.3">
      <c r="A3280" s="24" t="s">
        <v>16677</v>
      </c>
      <c r="B3280" s="24">
        <f t="shared" si="10"/>
        <v>3279</v>
      </c>
      <c r="C3280" s="24">
        <v>740050</v>
      </c>
      <c r="D3280" s="24" t="s">
        <v>16683</v>
      </c>
      <c r="E3280" s="24">
        <v>3</v>
      </c>
      <c r="F3280" s="24" t="s">
        <v>15255</v>
      </c>
      <c r="G3280" s="24" t="s">
        <v>4518</v>
      </c>
      <c r="H3280" s="27">
        <v>42705</v>
      </c>
      <c r="I3280" s="27">
        <v>42808</v>
      </c>
      <c r="J3280" s="28">
        <v>1</v>
      </c>
      <c r="K3280" s="31" t="s">
        <v>16679</v>
      </c>
      <c r="L3280" s="23"/>
      <c r="M3280" s="24" t="s">
        <v>16680</v>
      </c>
      <c r="N3280" s="24" t="s">
        <v>4521</v>
      </c>
      <c r="O3280" s="24" t="s">
        <v>16684</v>
      </c>
      <c r="P3280" s="24">
        <v>24.007999999999999</v>
      </c>
      <c r="Q3280" s="24">
        <v>74</v>
      </c>
      <c r="R3280" s="24">
        <v>38</v>
      </c>
      <c r="S3280" s="23"/>
      <c r="T3280" s="23"/>
      <c r="U3280" s="27">
        <v>42705</v>
      </c>
      <c r="V3280" s="27">
        <v>42891</v>
      </c>
    </row>
    <row r="3281" spans="1:22" ht="15" customHeight="1" x14ac:dyDescent="0.3">
      <c r="A3281" s="24" t="s">
        <v>16677</v>
      </c>
      <c r="B3281" s="24">
        <f t="shared" si="10"/>
        <v>3280</v>
      </c>
      <c r="C3281" s="24">
        <v>740051</v>
      </c>
      <c r="D3281" s="24" t="s">
        <v>16685</v>
      </c>
      <c r="E3281" s="24">
        <v>3</v>
      </c>
      <c r="F3281" s="24" t="s">
        <v>15255</v>
      </c>
      <c r="G3281" s="24" t="s">
        <v>4476</v>
      </c>
      <c r="H3281" s="27">
        <v>42705</v>
      </c>
      <c r="I3281" s="27">
        <v>42808</v>
      </c>
      <c r="J3281" s="28">
        <v>1</v>
      </c>
      <c r="K3281" s="31" t="s">
        <v>16679</v>
      </c>
      <c r="L3281" s="23"/>
      <c r="M3281" s="24" t="s">
        <v>16680</v>
      </c>
      <c r="N3281" s="24" t="s">
        <v>4521</v>
      </c>
      <c r="O3281" s="24" t="s">
        <v>16686</v>
      </c>
      <c r="P3281" s="24">
        <v>29.061</v>
      </c>
      <c r="Q3281" s="24">
        <v>74</v>
      </c>
      <c r="R3281" s="24">
        <v>38</v>
      </c>
      <c r="S3281" s="23"/>
      <c r="T3281" s="23"/>
      <c r="U3281" s="27">
        <v>42705</v>
      </c>
      <c r="V3281" s="27">
        <v>42800</v>
      </c>
    </row>
    <row r="3282" spans="1:22" ht="15" customHeight="1" x14ac:dyDescent="0.3">
      <c r="A3282" s="24" t="s">
        <v>16677</v>
      </c>
      <c r="B3282" s="24">
        <f t="shared" si="10"/>
        <v>3281</v>
      </c>
      <c r="C3282" s="24">
        <v>740052</v>
      </c>
      <c r="D3282" s="24" t="s">
        <v>16687</v>
      </c>
      <c r="E3282" s="24">
        <v>3</v>
      </c>
      <c r="F3282" s="24" t="s">
        <v>15255</v>
      </c>
      <c r="G3282" s="24" t="s">
        <v>4483</v>
      </c>
      <c r="H3282" s="27">
        <v>42705</v>
      </c>
      <c r="I3282" s="27">
        <v>42808</v>
      </c>
      <c r="J3282" s="28">
        <v>1</v>
      </c>
      <c r="K3282" s="31" t="s">
        <v>16679</v>
      </c>
      <c r="L3282" s="23"/>
      <c r="M3282" s="24" t="s">
        <v>16680</v>
      </c>
      <c r="N3282" s="24" t="s">
        <v>4521</v>
      </c>
      <c r="O3282" s="24" t="s">
        <v>16133</v>
      </c>
      <c r="P3282" s="24" t="s">
        <v>16688</v>
      </c>
      <c r="Q3282" s="24">
        <v>74</v>
      </c>
      <c r="R3282" s="24">
        <v>38</v>
      </c>
      <c r="S3282" s="23"/>
      <c r="T3282" s="23"/>
      <c r="U3282" s="27">
        <v>42705</v>
      </c>
      <c r="V3282" s="27">
        <v>42891</v>
      </c>
    </row>
    <row r="3283" spans="1:22" ht="15" customHeight="1" x14ac:dyDescent="0.3">
      <c r="A3283" s="24" t="s">
        <v>16677</v>
      </c>
      <c r="B3283" s="24">
        <f t="shared" si="10"/>
        <v>3282</v>
      </c>
      <c r="C3283" s="24">
        <v>740053</v>
      </c>
      <c r="D3283" s="24" t="s">
        <v>16689</v>
      </c>
      <c r="E3283" s="24">
        <v>3</v>
      </c>
      <c r="F3283" s="24" t="s">
        <v>15255</v>
      </c>
      <c r="G3283" s="24" t="s">
        <v>4525</v>
      </c>
      <c r="H3283" s="27">
        <v>42705</v>
      </c>
      <c r="I3283" s="27">
        <v>42808</v>
      </c>
      <c r="J3283" s="28">
        <v>1</v>
      </c>
      <c r="K3283" s="31" t="s">
        <v>16679</v>
      </c>
      <c r="L3283" s="23"/>
      <c r="M3283" s="24" t="s">
        <v>16680</v>
      </c>
      <c r="N3283" s="24" t="s">
        <v>4521</v>
      </c>
      <c r="O3283" s="24" t="s">
        <v>15407</v>
      </c>
      <c r="P3283" s="24">
        <v>31.102</v>
      </c>
      <c r="Q3283" s="24">
        <v>74</v>
      </c>
      <c r="R3283" s="24">
        <v>38</v>
      </c>
      <c r="S3283" s="23"/>
      <c r="T3283" s="23"/>
      <c r="U3283" s="27">
        <v>42705</v>
      </c>
      <c r="V3283" s="27">
        <v>42801</v>
      </c>
    </row>
    <row r="3284" spans="1:22" ht="15" customHeight="1" x14ac:dyDescent="0.3">
      <c r="A3284" s="24" t="s">
        <v>16690</v>
      </c>
      <c r="B3284" s="24">
        <f t="shared" si="10"/>
        <v>3283</v>
      </c>
      <c r="C3284" s="24">
        <v>700054</v>
      </c>
      <c r="D3284" s="24" t="s">
        <v>16691</v>
      </c>
      <c r="E3284" s="24">
        <v>1</v>
      </c>
      <c r="F3284" s="24" t="s">
        <v>15255</v>
      </c>
      <c r="G3284" s="24" t="s">
        <v>3565</v>
      </c>
      <c r="H3284" s="27">
        <v>42349</v>
      </c>
      <c r="I3284" s="27">
        <v>42809</v>
      </c>
      <c r="J3284" s="28">
        <v>1</v>
      </c>
      <c r="K3284" s="31" t="s">
        <v>16692</v>
      </c>
      <c r="L3284" s="23"/>
      <c r="M3284" s="24" t="s">
        <v>16693</v>
      </c>
      <c r="N3284" s="24" t="s">
        <v>16674</v>
      </c>
      <c r="O3284" s="24" t="s">
        <v>16694</v>
      </c>
      <c r="P3284" s="24" t="s">
        <v>16695</v>
      </c>
      <c r="Q3284" s="24">
        <v>70</v>
      </c>
      <c r="R3284" s="24">
        <v>36</v>
      </c>
      <c r="S3284" s="23"/>
      <c r="T3284" s="23"/>
      <c r="U3284" s="27">
        <v>42349</v>
      </c>
      <c r="V3284" s="27">
        <v>42800</v>
      </c>
    </row>
    <row r="3285" spans="1:22" ht="15" customHeight="1" x14ac:dyDescent="0.3">
      <c r="A3285" s="24" t="s">
        <v>16696</v>
      </c>
      <c r="B3285" s="24">
        <f t="shared" si="10"/>
        <v>3284</v>
      </c>
      <c r="C3285" s="24">
        <v>670003</v>
      </c>
      <c r="D3285" s="24" t="s">
        <v>16697</v>
      </c>
      <c r="E3285" s="24">
        <v>1</v>
      </c>
      <c r="F3285" s="24" t="s">
        <v>15255</v>
      </c>
      <c r="G3285" s="24" t="s">
        <v>3361</v>
      </c>
      <c r="H3285" s="27">
        <v>42074</v>
      </c>
      <c r="I3285" s="27">
        <v>42536</v>
      </c>
      <c r="J3285" s="28">
        <v>1</v>
      </c>
      <c r="K3285" s="31" t="s">
        <v>16698</v>
      </c>
      <c r="L3285" s="23"/>
      <c r="M3285" s="24" t="s">
        <v>16699</v>
      </c>
      <c r="N3285" s="24" t="s">
        <v>16700</v>
      </c>
      <c r="O3285" s="24" t="s">
        <v>16701</v>
      </c>
      <c r="P3285" s="24">
        <v>22.152999999999999</v>
      </c>
      <c r="Q3285" s="24">
        <v>67</v>
      </c>
      <c r="R3285" s="24">
        <v>34</v>
      </c>
      <c r="S3285" s="23"/>
      <c r="T3285" s="23"/>
      <c r="U3285" s="27">
        <v>42067</v>
      </c>
      <c r="V3285" s="27">
        <v>42530</v>
      </c>
    </row>
    <row r="3286" spans="1:22" ht="15" customHeight="1" x14ac:dyDescent="0.3">
      <c r="A3286" s="24" t="s">
        <v>16702</v>
      </c>
      <c r="B3286" s="24">
        <f t="shared" si="10"/>
        <v>3285</v>
      </c>
      <c r="C3286" s="24">
        <v>721004</v>
      </c>
      <c r="D3286" s="24" t="s">
        <v>16703</v>
      </c>
      <c r="E3286" s="24">
        <v>1</v>
      </c>
      <c r="F3286" s="24" t="s">
        <v>15255</v>
      </c>
      <c r="G3286" s="24" t="s">
        <v>4447</v>
      </c>
      <c r="H3286" s="27">
        <v>42536</v>
      </c>
      <c r="I3286" s="27">
        <v>43084</v>
      </c>
      <c r="J3286" s="28">
        <v>1</v>
      </c>
      <c r="K3286" s="31" t="s">
        <v>16704</v>
      </c>
      <c r="L3286" s="23"/>
      <c r="M3286" s="24" t="s">
        <v>16705</v>
      </c>
      <c r="N3286" s="23"/>
      <c r="O3286" s="24" t="s">
        <v>16706</v>
      </c>
      <c r="P3286" s="23"/>
      <c r="Q3286" s="24">
        <v>72</v>
      </c>
      <c r="R3286" s="24">
        <v>37</v>
      </c>
      <c r="S3286" s="23"/>
      <c r="T3286" s="23"/>
      <c r="U3286" s="27">
        <v>42578</v>
      </c>
      <c r="V3286" s="27">
        <v>43084</v>
      </c>
    </row>
    <row r="3287" spans="1:22" ht="15" customHeight="1" x14ac:dyDescent="0.3">
      <c r="A3287" s="32" t="s">
        <v>16707</v>
      </c>
      <c r="B3287" s="24">
        <f t="shared" si="10"/>
        <v>3286</v>
      </c>
      <c r="C3287" s="32">
        <v>730031</v>
      </c>
      <c r="D3287" s="32" t="s">
        <v>16708</v>
      </c>
      <c r="E3287" s="32">
        <v>1</v>
      </c>
      <c r="F3287" s="32" t="s">
        <v>15255</v>
      </c>
      <c r="G3287" s="32" t="s">
        <v>8264</v>
      </c>
      <c r="H3287" s="34">
        <v>42629</v>
      </c>
      <c r="I3287" s="34">
        <v>43265</v>
      </c>
      <c r="J3287" s="35">
        <v>0.99</v>
      </c>
      <c r="K3287" s="31" t="s">
        <v>16709</v>
      </c>
      <c r="L3287" s="32" t="s">
        <v>16710</v>
      </c>
      <c r="M3287" s="32" t="s">
        <v>16711</v>
      </c>
      <c r="N3287" s="32" t="s">
        <v>16712</v>
      </c>
      <c r="O3287" s="23"/>
      <c r="P3287" s="23"/>
      <c r="Q3287" s="32">
        <v>73</v>
      </c>
      <c r="R3287" s="32">
        <v>37</v>
      </c>
      <c r="S3287" s="23"/>
      <c r="T3287" s="23"/>
      <c r="U3287" s="34">
        <v>42629</v>
      </c>
      <c r="V3287" s="34">
        <v>42629</v>
      </c>
    </row>
    <row r="3288" spans="1:22" ht="15" customHeight="1" x14ac:dyDescent="0.3">
      <c r="A3288" s="24" t="s">
        <v>16707</v>
      </c>
      <c r="B3288" s="24">
        <f t="shared" si="10"/>
        <v>3287</v>
      </c>
      <c r="C3288" s="24">
        <v>730032</v>
      </c>
      <c r="D3288" s="24" t="s">
        <v>16713</v>
      </c>
      <c r="E3288" s="24">
        <v>2</v>
      </c>
      <c r="F3288" s="24" t="s">
        <v>15255</v>
      </c>
      <c r="G3288" s="24" t="s">
        <v>4518</v>
      </c>
      <c r="H3288" s="27">
        <v>42629</v>
      </c>
      <c r="I3288" s="27">
        <v>42809</v>
      </c>
      <c r="J3288" s="28">
        <v>1</v>
      </c>
      <c r="K3288" s="31" t="s">
        <v>16709</v>
      </c>
      <c r="L3288" s="23"/>
      <c r="M3288" s="24" t="s">
        <v>16711</v>
      </c>
      <c r="N3288" s="24" t="s">
        <v>16712</v>
      </c>
      <c r="O3288" s="24" t="s">
        <v>16714</v>
      </c>
      <c r="P3288" s="24">
        <v>24.228999999999999</v>
      </c>
      <c r="Q3288" s="24">
        <v>73</v>
      </c>
      <c r="R3288" s="24">
        <v>37</v>
      </c>
      <c r="S3288" s="23"/>
      <c r="T3288" s="23"/>
      <c r="U3288" s="27">
        <v>42629</v>
      </c>
      <c r="V3288" s="27">
        <v>42891</v>
      </c>
    </row>
    <row r="3289" spans="1:22" ht="15" customHeight="1" x14ac:dyDescent="0.3">
      <c r="A3289" s="24" t="s">
        <v>16707</v>
      </c>
      <c r="B3289" s="24">
        <f t="shared" si="10"/>
        <v>3288</v>
      </c>
      <c r="C3289" s="24">
        <v>780050</v>
      </c>
      <c r="D3289" s="24" t="s">
        <v>16715</v>
      </c>
      <c r="E3289" s="24">
        <v>2</v>
      </c>
      <c r="F3289" s="24" t="s">
        <v>15255</v>
      </c>
      <c r="G3289" s="24" t="s">
        <v>13969</v>
      </c>
      <c r="H3289" s="27">
        <v>42901</v>
      </c>
      <c r="I3289" s="27">
        <v>43265</v>
      </c>
      <c r="J3289" s="28">
        <v>1</v>
      </c>
      <c r="K3289" s="31"/>
      <c r="L3289" s="23"/>
      <c r="M3289" s="24" t="s">
        <v>15230</v>
      </c>
      <c r="N3289" s="24" t="s">
        <v>15231</v>
      </c>
      <c r="O3289" s="24" t="s">
        <v>16716</v>
      </c>
      <c r="P3289" s="23"/>
      <c r="Q3289" s="24">
        <v>78</v>
      </c>
      <c r="R3289" s="24">
        <v>40</v>
      </c>
      <c r="S3289" s="23"/>
      <c r="T3289" s="23"/>
      <c r="U3289" s="27">
        <v>43087</v>
      </c>
      <c r="V3289" s="27">
        <v>43944</v>
      </c>
    </row>
    <row r="3290" spans="1:22" ht="15" customHeight="1" x14ac:dyDescent="0.3">
      <c r="A3290" s="24" t="s">
        <v>16707</v>
      </c>
      <c r="B3290" s="24">
        <f t="shared" si="10"/>
        <v>3289</v>
      </c>
      <c r="C3290" s="24">
        <v>730033</v>
      </c>
      <c r="D3290" s="24" t="s">
        <v>16717</v>
      </c>
      <c r="E3290" s="24">
        <v>2</v>
      </c>
      <c r="F3290" s="24" t="s">
        <v>15255</v>
      </c>
      <c r="G3290" s="24" t="s">
        <v>4476</v>
      </c>
      <c r="H3290" s="27">
        <v>42629</v>
      </c>
      <c r="I3290" s="27">
        <v>42809</v>
      </c>
      <c r="J3290" s="28">
        <v>1</v>
      </c>
      <c r="K3290" s="31" t="s">
        <v>16709</v>
      </c>
      <c r="L3290" s="23"/>
      <c r="M3290" s="24" t="s">
        <v>16711</v>
      </c>
      <c r="N3290" s="24" t="s">
        <v>16712</v>
      </c>
      <c r="O3290" s="24" t="s">
        <v>16133</v>
      </c>
      <c r="P3290" s="24" t="s">
        <v>16718</v>
      </c>
      <c r="Q3290" s="24">
        <v>73</v>
      </c>
      <c r="R3290" s="24">
        <v>37</v>
      </c>
      <c r="S3290" s="23"/>
      <c r="T3290" s="23"/>
      <c r="U3290" s="27">
        <v>42629</v>
      </c>
      <c r="V3290" s="27">
        <v>42891</v>
      </c>
    </row>
    <row r="3291" spans="1:22" ht="15" customHeight="1" x14ac:dyDescent="0.3">
      <c r="A3291" s="24" t="s">
        <v>16719</v>
      </c>
      <c r="B3291" s="24">
        <f t="shared" si="10"/>
        <v>3290</v>
      </c>
      <c r="C3291" s="24">
        <v>690034</v>
      </c>
      <c r="D3291" s="24" t="s">
        <v>16720</v>
      </c>
      <c r="E3291" s="24">
        <v>1</v>
      </c>
      <c r="F3291" s="24" t="s">
        <v>15255</v>
      </c>
      <c r="G3291" s="24" t="s">
        <v>3361</v>
      </c>
      <c r="H3291" s="27">
        <v>42256</v>
      </c>
      <c r="I3291" s="27">
        <v>42356</v>
      </c>
      <c r="J3291" s="28">
        <v>1</v>
      </c>
      <c r="K3291" s="31" t="s">
        <v>16721</v>
      </c>
      <c r="L3291" s="23"/>
      <c r="M3291" s="23"/>
      <c r="N3291" s="23"/>
      <c r="O3291" s="24" t="s">
        <v>16647</v>
      </c>
      <c r="P3291" s="23"/>
      <c r="Q3291" s="24">
        <v>68</v>
      </c>
      <c r="R3291" s="24">
        <v>35</v>
      </c>
      <c r="S3291" s="23"/>
      <c r="T3291" s="23"/>
      <c r="U3291" s="27">
        <v>42256</v>
      </c>
      <c r="V3291" s="27">
        <v>42431</v>
      </c>
    </row>
    <row r="3292" spans="1:22" ht="15" customHeight="1" x14ac:dyDescent="0.3">
      <c r="A3292" s="32" t="s">
        <v>16722</v>
      </c>
      <c r="B3292" s="24">
        <f t="shared" si="10"/>
        <v>3291</v>
      </c>
      <c r="C3292" s="32">
        <v>730002</v>
      </c>
      <c r="D3292" s="32" t="s">
        <v>16723</v>
      </c>
      <c r="E3292" s="32">
        <v>1</v>
      </c>
      <c r="F3292" s="32" t="s">
        <v>15255</v>
      </c>
      <c r="G3292" s="32" t="s">
        <v>8264</v>
      </c>
      <c r="H3292" s="34">
        <v>41976</v>
      </c>
      <c r="I3292" s="34">
        <v>42809</v>
      </c>
      <c r="J3292" s="35">
        <v>0.98</v>
      </c>
      <c r="K3292" s="31" t="s">
        <v>16724</v>
      </c>
      <c r="L3292" s="32" t="s">
        <v>16725</v>
      </c>
      <c r="M3292" s="32" t="s">
        <v>16726</v>
      </c>
      <c r="N3292" s="32" t="s">
        <v>6753</v>
      </c>
      <c r="O3292" s="32" t="s">
        <v>16727</v>
      </c>
      <c r="P3292" s="23"/>
      <c r="Q3292" s="32">
        <v>73</v>
      </c>
      <c r="R3292" s="32">
        <v>37</v>
      </c>
      <c r="S3292" s="23"/>
      <c r="T3292" s="23"/>
      <c r="U3292" s="34">
        <v>42629</v>
      </c>
      <c r="V3292" s="34">
        <v>42709</v>
      </c>
    </row>
    <row r="3293" spans="1:22" ht="15" customHeight="1" x14ac:dyDescent="0.3">
      <c r="A3293" s="24" t="s">
        <v>16722</v>
      </c>
      <c r="B3293" s="24">
        <f t="shared" si="10"/>
        <v>3292</v>
      </c>
      <c r="C3293" s="24">
        <v>730041</v>
      </c>
      <c r="D3293" s="24" t="s">
        <v>16728</v>
      </c>
      <c r="E3293" s="24">
        <v>2</v>
      </c>
      <c r="F3293" s="24" t="s">
        <v>15255</v>
      </c>
      <c r="G3293" s="24" t="s">
        <v>4476</v>
      </c>
      <c r="H3293" s="27">
        <v>42629</v>
      </c>
      <c r="I3293" s="27">
        <v>42719</v>
      </c>
      <c r="J3293" s="28">
        <v>1</v>
      </c>
      <c r="K3293" s="31" t="s">
        <v>16724</v>
      </c>
      <c r="L3293" s="23"/>
      <c r="M3293" s="24" t="s">
        <v>16726</v>
      </c>
      <c r="N3293" s="24" t="s">
        <v>6753</v>
      </c>
      <c r="O3293" s="24" t="s">
        <v>16497</v>
      </c>
      <c r="P3293" s="24" t="s">
        <v>16729</v>
      </c>
      <c r="Q3293" s="24">
        <v>73</v>
      </c>
      <c r="R3293" s="24">
        <v>37</v>
      </c>
      <c r="S3293" s="23"/>
      <c r="T3293" s="23"/>
      <c r="U3293" s="27">
        <v>42629</v>
      </c>
      <c r="V3293" s="27">
        <v>42706</v>
      </c>
    </row>
    <row r="3294" spans="1:22" ht="15" customHeight="1" x14ac:dyDescent="0.3">
      <c r="A3294" s="24" t="s">
        <v>16722</v>
      </c>
      <c r="B3294" s="24">
        <f t="shared" si="10"/>
        <v>3293</v>
      </c>
      <c r="C3294" s="24">
        <v>730042</v>
      </c>
      <c r="D3294" s="24" t="s">
        <v>16730</v>
      </c>
      <c r="E3294" s="24">
        <v>2</v>
      </c>
      <c r="F3294" s="24" t="s">
        <v>15255</v>
      </c>
      <c r="G3294" s="24" t="s">
        <v>4483</v>
      </c>
      <c r="H3294" s="27">
        <v>42629</v>
      </c>
      <c r="I3294" s="27">
        <v>42719</v>
      </c>
      <c r="J3294" s="28">
        <v>1</v>
      </c>
      <c r="K3294" s="31" t="s">
        <v>16724</v>
      </c>
      <c r="L3294" s="23"/>
      <c r="M3294" s="24" t="s">
        <v>16726</v>
      </c>
      <c r="N3294" s="24" t="s">
        <v>6753</v>
      </c>
      <c r="O3294" s="24" t="s">
        <v>16497</v>
      </c>
      <c r="P3294" s="24" t="s">
        <v>16731</v>
      </c>
      <c r="Q3294" s="24">
        <v>73</v>
      </c>
      <c r="R3294" s="24">
        <v>37</v>
      </c>
      <c r="S3294" s="23"/>
      <c r="T3294" s="23"/>
      <c r="U3294" s="27">
        <v>42629</v>
      </c>
      <c r="V3294" s="27">
        <v>42706</v>
      </c>
    </row>
    <row r="3295" spans="1:22" ht="15" customHeight="1" x14ac:dyDescent="0.3">
      <c r="A3295" s="24" t="s">
        <v>16722</v>
      </c>
      <c r="B3295" s="24">
        <f t="shared" si="10"/>
        <v>3294</v>
      </c>
      <c r="C3295" s="24">
        <v>740058</v>
      </c>
      <c r="D3295" s="24" t="s">
        <v>16732</v>
      </c>
      <c r="E3295" s="24">
        <v>2</v>
      </c>
      <c r="F3295" s="24" t="s">
        <v>15255</v>
      </c>
      <c r="G3295" s="24" t="s">
        <v>14411</v>
      </c>
      <c r="H3295" s="27">
        <v>42706</v>
      </c>
      <c r="I3295" s="27">
        <v>42809</v>
      </c>
      <c r="J3295" s="28">
        <v>0.9</v>
      </c>
      <c r="K3295" s="31" t="s">
        <v>16724</v>
      </c>
      <c r="L3295" s="23"/>
      <c r="M3295" s="23"/>
      <c r="N3295" s="23"/>
      <c r="O3295" s="24" t="s">
        <v>16733</v>
      </c>
      <c r="P3295" s="23"/>
      <c r="Q3295" s="24">
        <v>74</v>
      </c>
      <c r="R3295" s="24">
        <v>38</v>
      </c>
      <c r="S3295" s="23"/>
      <c r="T3295" s="23"/>
      <c r="U3295" s="27">
        <v>42706</v>
      </c>
      <c r="V3295" s="27">
        <v>42706</v>
      </c>
    </row>
    <row r="3296" spans="1:22" ht="15" customHeight="1" x14ac:dyDescent="0.3">
      <c r="A3296" s="24" t="s">
        <v>16734</v>
      </c>
      <c r="B3296" s="24">
        <f t="shared" si="10"/>
        <v>3295</v>
      </c>
      <c r="C3296" s="24">
        <v>660025</v>
      </c>
      <c r="D3296" s="24" t="s">
        <v>16735</v>
      </c>
      <c r="E3296" s="24">
        <v>2</v>
      </c>
      <c r="F3296" s="24" t="s">
        <v>16736</v>
      </c>
      <c r="G3296" s="24" t="s">
        <v>4483</v>
      </c>
      <c r="H3296" s="27">
        <v>41976</v>
      </c>
      <c r="I3296" s="27">
        <v>42258</v>
      </c>
      <c r="J3296" s="28">
        <v>1</v>
      </c>
      <c r="K3296" s="31" t="s">
        <v>16737</v>
      </c>
      <c r="L3296" s="23"/>
      <c r="M3296" s="24" t="s">
        <v>16738</v>
      </c>
      <c r="N3296" s="23"/>
      <c r="O3296" s="24" t="s">
        <v>16739</v>
      </c>
      <c r="P3296" s="24" t="s">
        <v>16740</v>
      </c>
      <c r="Q3296" s="24">
        <v>66</v>
      </c>
      <c r="R3296" s="24">
        <v>34</v>
      </c>
      <c r="S3296" s="23"/>
      <c r="T3296" s="23"/>
      <c r="U3296" s="27">
        <v>41977</v>
      </c>
      <c r="V3296" s="27">
        <v>42534</v>
      </c>
    </row>
    <row r="3297" spans="1:22" ht="15" customHeight="1" x14ac:dyDescent="0.3">
      <c r="A3297" s="32" t="s">
        <v>16741</v>
      </c>
      <c r="B3297" s="24">
        <f t="shared" si="10"/>
        <v>3296</v>
      </c>
      <c r="C3297" s="32">
        <v>740012</v>
      </c>
      <c r="D3297" s="32" t="s">
        <v>16742</v>
      </c>
      <c r="E3297" s="32">
        <v>1</v>
      </c>
      <c r="F3297" s="32" t="s">
        <v>15255</v>
      </c>
      <c r="G3297" s="23"/>
      <c r="H3297" s="34">
        <v>42705</v>
      </c>
      <c r="I3297" s="34">
        <v>42808</v>
      </c>
      <c r="J3297" s="35">
        <v>1</v>
      </c>
      <c r="K3297" s="31" t="s">
        <v>16743</v>
      </c>
      <c r="L3297" s="23"/>
      <c r="M3297" s="32" t="s">
        <v>16744</v>
      </c>
      <c r="N3297" s="32" t="s">
        <v>16745</v>
      </c>
      <c r="O3297" s="23"/>
      <c r="P3297" s="23"/>
      <c r="Q3297" s="32">
        <v>74</v>
      </c>
      <c r="R3297" s="32">
        <v>38</v>
      </c>
      <c r="S3297" s="23"/>
      <c r="T3297" s="23"/>
      <c r="U3297" s="34">
        <v>42705</v>
      </c>
      <c r="V3297" s="32" t="s">
        <v>3355</v>
      </c>
    </row>
    <row r="3298" spans="1:22" ht="15" customHeight="1" x14ac:dyDescent="0.3">
      <c r="A3298" s="32" t="s">
        <v>16741</v>
      </c>
      <c r="B3298" s="24">
        <f t="shared" si="10"/>
        <v>3297</v>
      </c>
      <c r="C3298" s="32">
        <v>740054</v>
      </c>
      <c r="D3298" s="32" t="s">
        <v>16746</v>
      </c>
      <c r="E3298" s="32">
        <v>2</v>
      </c>
      <c r="F3298" s="32" t="s">
        <v>15255</v>
      </c>
      <c r="G3298" s="32" t="s">
        <v>8264</v>
      </c>
      <c r="H3298" s="34">
        <v>42705</v>
      </c>
      <c r="I3298" s="34">
        <v>42808</v>
      </c>
      <c r="J3298" s="35">
        <v>1</v>
      </c>
      <c r="K3298" s="31" t="s">
        <v>16743</v>
      </c>
      <c r="L3298" s="23"/>
      <c r="M3298" s="32" t="s">
        <v>16744</v>
      </c>
      <c r="N3298" s="32" t="s">
        <v>16745</v>
      </c>
      <c r="O3298" s="23"/>
      <c r="P3298" s="23"/>
      <c r="Q3298" s="32">
        <v>74</v>
      </c>
      <c r="R3298" s="32">
        <v>38</v>
      </c>
      <c r="S3298" s="23"/>
      <c r="T3298" s="23"/>
      <c r="U3298" s="34">
        <v>42705</v>
      </c>
      <c r="V3298" s="32" t="s">
        <v>3355</v>
      </c>
    </row>
    <row r="3299" spans="1:22" ht="15" customHeight="1" x14ac:dyDescent="0.3">
      <c r="A3299" s="24" t="s">
        <v>16741</v>
      </c>
      <c r="B3299" s="24">
        <f t="shared" si="10"/>
        <v>3298</v>
      </c>
      <c r="C3299" s="24">
        <v>740055</v>
      </c>
      <c r="D3299" s="24" t="s">
        <v>16747</v>
      </c>
      <c r="E3299" s="24">
        <v>3</v>
      </c>
      <c r="F3299" s="24" t="s">
        <v>15255</v>
      </c>
      <c r="G3299" s="24" t="s">
        <v>4476</v>
      </c>
      <c r="H3299" s="27">
        <v>42705</v>
      </c>
      <c r="I3299" s="27">
        <v>42808</v>
      </c>
      <c r="J3299" s="28">
        <v>1</v>
      </c>
      <c r="K3299" s="31" t="s">
        <v>16743</v>
      </c>
      <c r="L3299" s="23"/>
      <c r="M3299" s="24" t="s">
        <v>16744</v>
      </c>
      <c r="N3299" s="24" t="s">
        <v>16745</v>
      </c>
      <c r="O3299" s="24" t="s">
        <v>16136</v>
      </c>
      <c r="P3299" s="24" t="s">
        <v>16748</v>
      </c>
      <c r="Q3299" s="24">
        <v>74</v>
      </c>
      <c r="R3299" s="24">
        <v>38</v>
      </c>
      <c r="S3299" s="23"/>
      <c r="T3299" s="23"/>
      <c r="U3299" s="27">
        <v>42705</v>
      </c>
      <c r="V3299" s="27">
        <v>42800</v>
      </c>
    </row>
    <row r="3300" spans="1:22" ht="15" customHeight="1" x14ac:dyDescent="0.3">
      <c r="A3300" s="24" t="s">
        <v>16741</v>
      </c>
      <c r="B3300" s="24">
        <f t="shared" si="10"/>
        <v>3299</v>
      </c>
      <c r="C3300" s="24">
        <v>740056</v>
      </c>
      <c r="D3300" s="24" t="s">
        <v>16749</v>
      </c>
      <c r="E3300" s="24">
        <v>3</v>
      </c>
      <c r="F3300" s="24" t="s">
        <v>15255</v>
      </c>
      <c r="G3300" s="24" t="s">
        <v>4483</v>
      </c>
      <c r="H3300" s="27">
        <v>42705</v>
      </c>
      <c r="I3300" s="27">
        <v>42808</v>
      </c>
      <c r="J3300" s="28">
        <v>1</v>
      </c>
      <c r="K3300" s="31" t="s">
        <v>16743</v>
      </c>
      <c r="L3300" s="23"/>
      <c r="M3300" s="24" t="s">
        <v>16744</v>
      </c>
      <c r="N3300" s="24" t="s">
        <v>16745</v>
      </c>
      <c r="O3300" s="24" t="s">
        <v>16454</v>
      </c>
      <c r="P3300" s="24" t="s">
        <v>16750</v>
      </c>
      <c r="Q3300" s="24">
        <v>74</v>
      </c>
      <c r="R3300" s="24">
        <v>38</v>
      </c>
      <c r="S3300" s="23"/>
      <c r="T3300" s="23"/>
      <c r="U3300" s="27">
        <v>42705</v>
      </c>
      <c r="V3300" s="27">
        <v>42800</v>
      </c>
    </row>
    <row r="3301" spans="1:22" ht="15" customHeight="1" x14ac:dyDescent="0.3">
      <c r="A3301" s="24" t="s">
        <v>16751</v>
      </c>
      <c r="B3301" s="24">
        <f t="shared" si="10"/>
        <v>3300</v>
      </c>
      <c r="C3301" s="24">
        <v>740013</v>
      </c>
      <c r="D3301" s="24" t="s">
        <v>16752</v>
      </c>
      <c r="E3301" s="24">
        <v>2</v>
      </c>
      <c r="F3301" s="24" t="s">
        <v>15255</v>
      </c>
      <c r="G3301" s="24" t="s">
        <v>3398</v>
      </c>
      <c r="H3301" s="27">
        <v>42705</v>
      </c>
      <c r="I3301" s="27">
        <v>42804</v>
      </c>
      <c r="J3301" s="28">
        <v>1</v>
      </c>
      <c r="K3301" s="31" t="s">
        <v>16753</v>
      </c>
      <c r="L3301" s="23"/>
      <c r="M3301" s="24" t="s">
        <v>903</v>
      </c>
      <c r="N3301" s="24" t="s">
        <v>16056</v>
      </c>
      <c r="O3301" s="24" t="s">
        <v>16136</v>
      </c>
      <c r="P3301" s="24" t="s">
        <v>16754</v>
      </c>
      <c r="Q3301" s="24">
        <v>74</v>
      </c>
      <c r="R3301" s="24">
        <v>38</v>
      </c>
      <c r="S3301" s="23"/>
      <c r="T3301" s="23"/>
      <c r="U3301" s="27">
        <v>42705</v>
      </c>
      <c r="V3301" s="27">
        <v>42800</v>
      </c>
    </row>
    <row r="3302" spans="1:22" ht="15" customHeight="1" x14ac:dyDescent="0.3">
      <c r="A3302" s="32" t="s">
        <v>16755</v>
      </c>
      <c r="B3302" s="24">
        <f t="shared" si="10"/>
        <v>3301</v>
      </c>
      <c r="C3302" s="32">
        <v>720060</v>
      </c>
      <c r="D3302" s="32" t="s">
        <v>16756</v>
      </c>
      <c r="E3302" s="32">
        <v>1</v>
      </c>
      <c r="F3302" s="32" t="s">
        <v>15255</v>
      </c>
      <c r="G3302" s="23"/>
      <c r="H3302" s="34">
        <v>42431</v>
      </c>
      <c r="I3302" s="34">
        <v>42815</v>
      </c>
      <c r="J3302" s="35">
        <v>0.99</v>
      </c>
      <c r="K3302" s="31" t="s">
        <v>16757</v>
      </c>
      <c r="L3302" s="32" t="s">
        <v>16758</v>
      </c>
      <c r="M3302" s="32" t="s">
        <v>12363</v>
      </c>
      <c r="N3302" s="32" t="s">
        <v>12364</v>
      </c>
      <c r="O3302" s="23"/>
      <c r="P3302" s="32">
        <v>26.114000000000001</v>
      </c>
      <c r="Q3302" s="32">
        <v>72</v>
      </c>
      <c r="R3302" s="32">
        <v>37</v>
      </c>
      <c r="S3302" s="23"/>
      <c r="T3302" s="23"/>
      <c r="U3302" s="34">
        <v>42532</v>
      </c>
      <c r="V3302" s="32" t="s">
        <v>3355</v>
      </c>
    </row>
    <row r="3303" spans="1:22" ht="15" customHeight="1" x14ac:dyDescent="0.3">
      <c r="A3303" s="24" t="s">
        <v>16755</v>
      </c>
      <c r="B3303" s="24">
        <f t="shared" si="10"/>
        <v>3302</v>
      </c>
      <c r="C3303" s="24">
        <v>720029</v>
      </c>
      <c r="D3303" s="24" t="s">
        <v>16759</v>
      </c>
      <c r="E3303" s="24">
        <v>2</v>
      </c>
      <c r="F3303" s="24" t="s">
        <v>15255</v>
      </c>
      <c r="G3303" s="24" t="s">
        <v>3565</v>
      </c>
      <c r="H3303" s="27">
        <v>42534</v>
      </c>
      <c r="I3303" s="27">
        <v>42804</v>
      </c>
      <c r="J3303" s="28">
        <v>1</v>
      </c>
      <c r="K3303" s="31" t="s">
        <v>16760</v>
      </c>
      <c r="L3303" s="23"/>
      <c r="M3303" s="24" t="s">
        <v>12363</v>
      </c>
      <c r="N3303" s="24" t="s">
        <v>12364</v>
      </c>
      <c r="O3303" s="24" t="s">
        <v>16761</v>
      </c>
      <c r="P3303" s="24" t="s">
        <v>16762</v>
      </c>
      <c r="Q3303" s="24">
        <v>72</v>
      </c>
      <c r="R3303" s="24">
        <v>37</v>
      </c>
      <c r="S3303" s="23"/>
      <c r="T3303" s="23"/>
      <c r="U3303" s="27">
        <v>42532</v>
      </c>
      <c r="V3303" s="27">
        <v>42800</v>
      </c>
    </row>
    <row r="3304" spans="1:22" ht="15" customHeight="1" x14ac:dyDescent="0.3">
      <c r="A3304" s="32" t="s">
        <v>16763</v>
      </c>
      <c r="B3304" s="24">
        <f t="shared" ref="B3304:B3367" si="11">B3303+1</f>
        <v>3303</v>
      </c>
      <c r="C3304" s="32">
        <v>720064</v>
      </c>
      <c r="D3304" s="32" t="s">
        <v>16764</v>
      </c>
      <c r="E3304" s="32">
        <v>2</v>
      </c>
      <c r="F3304" s="32" t="s">
        <v>15255</v>
      </c>
      <c r="G3304" s="32" t="s">
        <v>8264</v>
      </c>
      <c r="H3304" s="34">
        <v>42431</v>
      </c>
      <c r="I3304" s="34">
        <v>42815</v>
      </c>
      <c r="J3304" s="35">
        <v>0.99</v>
      </c>
      <c r="K3304" s="31" t="s">
        <v>16765</v>
      </c>
      <c r="L3304" s="23"/>
      <c r="M3304" s="32" t="s">
        <v>16766</v>
      </c>
      <c r="N3304" s="32" t="s">
        <v>16767</v>
      </c>
      <c r="O3304" s="32" t="s">
        <v>16768</v>
      </c>
      <c r="P3304" s="23"/>
      <c r="Q3304" s="32">
        <v>72</v>
      </c>
      <c r="R3304" s="32">
        <v>37</v>
      </c>
      <c r="S3304" s="23"/>
      <c r="T3304" s="23"/>
      <c r="U3304" s="34">
        <v>42431</v>
      </c>
      <c r="V3304" s="34">
        <v>42534</v>
      </c>
    </row>
    <row r="3305" spans="1:22" ht="15" customHeight="1" x14ac:dyDescent="0.3">
      <c r="A3305" s="24" t="s">
        <v>16763</v>
      </c>
      <c r="B3305" s="24">
        <f t="shared" si="11"/>
        <v>3304</v>
      </c>
      <c r="C3305" s="24">
        <v>720065</v>
      </c>
      <c r="D3305" s="24" t="s">
        <v>16769</v>
      </c>
      <c r="E3305" s="24">
        <v>3</v>
      </c>
      <c r="F3305" s="24" t="s">
        <v>15255</v>
      </c>
      <c r="G3305" s="24" t="s">
        <v>4518</v>
      </c>
      <c r="H3305" s="27">
        <v>42431</v>
      </c>
      <c r="I3305" s="27">
        <v>42809</v>
      </c>
      <c r="J3305" s="28">
        <v>1</v>
      </c>
      <c r="K3305" s="31" t="s">
        <v>16765</v>
      </c>
      <c r="L3305" s="23"/>
      <c r="M3305" s="24" t="s">
        <v>16766</v>
      </c>
      <c r="N3305" s="24" t="s">
        <v>16767</v>
      </c>
      <c r="O3305" s="24" t="s">
        <v>16770</v>
      </c>
      <c r="P3305" s="24">
        <v>24.228999999999999</v>
      </c>
      <c r="Q3305" s="24">
        <v>72</v>
      </c>
      <c r="R3305" s="24">
        <v>37</v>
      </c>
      <c r="S3305" s="23"/>
      <c r="T3305" s="23"/>
      <c r="U3305" s="27">
        <v>42431</v>
      </c>
      <c r="V3305" s="27">
        <v>42800</v>
      </c>
    </row>
    <row r="3306" spans="1:22" ht="15" customHeight="1" x14ac:dyDescent="0.3">
      <c r="A3306" s="24" t="s">
        <v>16763</v>
      </c>
      <c r="B3306" s="24">
        <f t="shared" si="11"/>
        <v>3305</v>
      </c>
      <c r="C3306" s="24">
        <v>720066</v>
      </c>
      <c r="D3306" s="24" t="s">
        <v>16771</v>
      </c>
      <c r="E3306" s="24">
        <v>3</v>
      </c>
      <c r="F3306" s="24" t="s">
        <v>15255</v>
      </c>
      <c r="G3306" s="24" t="s">
        <v>4476</v>
      </c>
      <c r="H3306" s="27">
        <v>42431</v>
      </c>
      <c r="I3306" s="27">
        <v>42809</v>
      </c>
      <c r="J3306" s="28">
        <v>1</v>
      </c>
      <c r="K3306" s="31" t="s">
        <v>16765</v>
      </c>
      <c r="L3306" s="23"/>
      <c r="M3306" s="24" t="s">
        <v>16766</v>
      </c>
      <c r="N3306" s="24" t="s">
        <v>16767</v>
      </c>
      <c r="O3306" s="24" t="s">
        <v>16772</v>
      </c>
      <c r="P3306" s="24" t="s">
        <v>16773</v>
      </c>
      <c r="Q3306" s="24">
        <v>72</v>
      </c>
      <c r="R3306" s="24">
        <v>37</v>
      </c>
      <c r="S3306" s="23"/>
      <c r="T3306" s="23"/>
      <c r="U3306" s="27">
        <v>42431</v>
      </c>
      <c r="V3306" s="27">
        <v>42800</v>
      </c>
    </row>
    <row r="3307" spans="1:22" ht="15" customHeight="1" x14ac:dyDescent="0.3">
      <c r="A3307" s="24" t="s">
        <v>16763</v>
      </c>
      <c r="B3307" s="24">
        <f t="shared" si="11"/>
        <v>3306</v>
      </c>
      <c r="C3307" s="24">
        <v>720067</v>
      </c>
      <c r="D3307" s="24" t="s">
        <v>16774</v>
      </c>
      <c r="E3307" s="24">
        <v>3</v>
      </c>
      <c r="F3307" s="24" t="s">
        <v>15255</v>
      </c>
      <c r="G3307" s="24" t="s">
        <v>4483</v>
      </c>
      <c r="H3307" s="27">
        <v>42431</v>
      </c>
      <c r="I3307" s="27">
        <v>42809</v>
      </c>
      <c r="J3307" s="28">
        <v>1</v>
      </c>
      <c r="K3307" s="31" t="s">
        <v>16765</v>
      </c>
      <c r="L3307" s="23"/>
      <c r="M3307" s="24" t="s">
        <v>16766</v>
      </c>
      <c r="N3307" s="24" t="s">
        <v>16767</v>
      </c>
      <c r="O3307" s="24" t="s">
        <v>16775</v>
      </c>
      <c r="P3307" s="24" t="s">
        <v>16776</v>
      </c>
      <c r="Q3307" s="24">
        <v>72</v>
      </c>
      <c r="R3307" s="24">
        <v>37</v>
      </c>
      <c r="S3307" s="23"/>
      <c r="T3307" s="23"/>
      <c r="U3307" s="27">
        <v>42431</v>
      </c>
      <c r="V3307" s="27">
        <v>42891</v>
      </c>
    </row>
    <row r="3308" spans="1:22" ht="15" customHeight="1" x14ac:dyDescent="0.3">
      <c r="A3308" s="24" t="s">
        <v>16763</v>
      </c>
      <c r="B3308" s="24">
        <f t="shared" si="11"/>
        <v>3307</v>
      </c>
      <c r="C3308" s="24">
        <v>750038</v>
      </c>
      <c r="D3308" s="24" t="s">
        <v>16777</v>
      </c>
      <c r="E3308" s="24">
        <v>3</v>
      </c>
      <c r="F3308" s="24" t="s">
        <v>15255</v>
      </c>
      <c r="G3308" s="24" t="s">
        <v>13969</v>
      </c>
      <c r="H3308" s="27">
        <v>42815</v>
      </c>
      <c r="I3308" s="27">
        <v>42815</v>
      </c>
      <c r="J3308" s="28">
        <v>0.9</v>
      </c>
      <c r="K3308" s="31"/>
      <c r="L3308" s="23"/>
      <c r="M3308" s="24" t="s">
        <v>1312</v>
      </c>
      <c r="N3308" s="24" t="s">
        <v>16778</v>
      </c>
      <c r="O3308" s="24" t="s">
        <v>16779</v>
      </c>
      <c r="P3308" s="24" t="s">
        <v>16780</v>
      </c>
      <c r="Q3308" s="24">
        <v>75</v>
      </c>
      <c r="R3308" s="24">
        <v>38</v>
      </c>
      <c r="S3308" s="23"/>
      <c r="T3308" s="23"/>
      <c r="U3308" s="27">
        <v>42815</v>
      </c>
      <c r="V3308" s="27">
        <v>44295</v>
      </c>
    </row>
    <row r="3309" spans="1:22" ht="15" customHeight="1" x14ac:dyDescent="0.3">
      <c r="A3309" s="24" t="s">
        <v>16763</v>
      </c>
      <c r="B3309" s="24">
        <f t="shared" si="11"/>
        <v>3308</v>
      </c>
      <c r="C3309" s="24">
        <v>750039</v>
      </c>
      <c r="D3309" s="24" t="s">
        <v>16781</v>
      </c>
      <c r="E3309" s="24">
        <v>3</v>
      </c>
      <c r="F3309" s="24" t="s">
        <v>15255</v>
      </c>
      <c r="G3309" s="24" t="s">
        <v>13969</v>
      </c>
      <c r="H3309" s="27">
        <v>42815</v>
      </c>
      <c r="I3309" s="27">
        <v>42815</v>
      </c>
      <c r="J3309" s="28">
        <v>0.9</v>
      </c>
      <c r="K3309" s="31"/>
      <c r="L3309" s="23"/>
      <c r="M3309" s="24" t="s">
        <v>1312</v>
      </c>
      <c r="N3309" s="23"/>
      <c r="O3309" s="24" t="s">
        <v>16782</v>
      </c>
      <c r="P3309" s="24" t="s">
        <v>16783</v>
      </c>
      <c r="Q3309" s="24">
        <v>75</v>
      </c>
      <c r="R3309" s="24">
        <v>38</v>
      </c>
      <c r="S3309" s="23"/>
      <c r="T3309" s="23"/>
      <c r="U3309" s="27">
        <v>42815</v>
      </c>
      <c r="V3309" s="27">
        <v>44295</v>
      </c>
    </row>
    <row r="3310" spans="1:22" ht="15" customHeight="1" x14ac:dyDescent="0.3">
      <c r="A3310" s="32" t="s">
        <v>16784</v>
      </c>
      <c r="B3310" s="24">
        <f t="shared" si="11"/>
        <v>3309</v>
      </c>
      <c r="C3310" s="32">
        <v>710002</v>
      </c>
      <c r="D3310" s="32" t="s">
        <v>16785</v>
      </c>
      <c r="E3310" s="32">
        <v>1</v>
      </c>
      <c r="F3310" s="32" t="s">
        <v>15255</v>
      </c>
      <c r="G3310" s="32" t="s">
        <v>8264</v>
      </c>
      <c r="H3310" s="34">
        <v>42431</v>
      </c>
      <c r="I3310" s="34">
        <v>42628</v>
      </c>
      <c r="J3310" s="35">
        <v>1</v>
      </c>
      <c r="K3310" s="31" t="s">
        <v>16786</v>
      </c>
      <c r="L3310" s="23"/>
      <c r="M3310" s="32" t="s">
        <v>16766</v>
      </c>
      <c r="N3310" s="32" t="s">
        <v>16767</v>
      </c>
      <c r="O3310" s="32" t="s">
        <v>16787</v>
      </c>
      <c r="P3310" s="23"/>
      <c r="Q3310" s="32">
        <v>71</v>
      </c>
      <c r="R3310" s="32">
        <v>36</v>
      </c>
      <c r="S3310" s="32" t="s">
        <v>16788</v>
      </c>
      <c r="T3310" s="23"/>
      <c r="U3310" s="34">
        <v>42431</v>
      </c>
      <c r="V3310" s="34">
        <v>42534</v>
      </c>
    </row>
    <row r="3311" spans="1:22" ht="15" customHeight="1" x14ac:dyDescent="0.3">
      <c r="A3311" s="24" t="s">
        <v>16784</v>
      </c>
      <c r="B3311" s="24">
        <f t="shared" si="11"/>
        <v>3310</v>
      </c>
      <c r="C3311" s="24">
        <v>710028</v>
      </c>
      <c r="D3311" s="24" t="s">
        <v>16789</v>
      </c>
      <c r="E3311" s="24">
        <v>2</v>
      </c>
      <c r="F3311" s="24" t="s">
        <v>15255</v>
      </c>
      <c r="G3311" s="24" t="s">
        <v>4518</v>
      </c>
      <c r="H3311" s="27">
        <v>42431</v>
      </c>
      <c r="I3311" s="27">
        <v>42628</v>
      </c>
      <c r="J3311" s="28">
        <v>1</v>
      </c>
      <c r="K3311" s="31" t="s">
        <v>16786</v>
      </c>
      <c r="L3311" s="23"/>
      <c r="M3311" s="24" t="s">
        <v>16766</v>
      </c>
      <c r="N3311" s="24" t="s">
        <v>16767</v>
      </c>
      <c r="O3311" s="24" t="s">
        <v>16787</v>
      </c>
      <c r="P3311" s="24">
        <v>24.228999999999999</v>
      </c>
      <c r="Q3311" s="24">
        <v>71</v>
      </c>
      <c r="R3311" s="24">
        <v>36</v>
      </c>
      <c r="S3311" s="24" t="s">
        <v>16788</v>
      </c>
      <c r="T3311" s="23"/>
      <c r="U3311" s="27">
        <v>42431</v>
      </c>
      <c r="V3311" s="27">
        <v>42534</v>
      </c>
    </row>
    <row r="3312" spans="1:22" ht="15" customHeight="1" x14ac:dyDescent="0.3">
      <c r="A3312" s="24" t="s">
        <v>16784</v>
      </c>
      <c r="B3312" s="24">
        <f t="shared" si="11"/>
        <v>3311</v>
      </c>
      <c r="C3312" s="24">
        <v>710029</v>
      </c>
      <c r="D3312" s="24" t="s">
        <v>16790</v>
      </c>
      <c r="E3312" s="24">
        <v>2</v>
      </c>
      <c r="F3312" s="24" t="s">
        <v>15255</v>
      </c>
      <c r="G3312" s="24" t="s">
        <v>4476</v>
      </c>
      <c r="H3312" s="27">
        <v>42431</v>
      </c>
      <c r="I3312" s="27">
        <v>42628</v>
      </c>
      <c r="J3312" s="28">
        <v>1</v>
      </c>
      <c r="K3312" s="31" t="s">
        <v>16786</v>
      </c>
      <c r="L3312" s="23"/>
      <c r="M3312" s="24" t="s">
        <v>16766</v>
      </c>
      <c r="N3312" s="24" t="s">
        <v>16767</v>
      </c>
      <c r="O3312" s="24" t="s">
        <v>16787</v>
      </c>
      <c r="P3312" s="24" t="s">
        <v>16773</v>
      </c>
      <c r="Q3312" s="24">
        <v>71</v>
      </c>
      <c r="R3312" s="24">
        <v>36</v>
      </c>
      <c r="S3312" s="24" t="s">
        <v>16788</v>
      </c>
      <c r="T3312" s="23"/>
      <c r="U3312" s="27">
        <v>42431</v>
      </c>
      <c r="V3312" s="27">
        <v>42534</v>
      </c>
    </row>
    <row r="3313" spans="1:22" ht="15" customHeight="1" x14ac:dyDescent="0.3">
      <c r="A3313" s="24" t="s">
        <v>16784</v>
      </c>
      <c r="B3313" s="24">
        <f t="shared" si="11"/>
        <v>3312</v>
      </c>
      <c r="C3313" s="24">
        <v>710030</v>
      </c>
      <c r="D3313" s="24" t="s">
        <v>16791</v>
      </c>
      <c r="E3313" s="24">
        <v>2</v>
      </c>
      <c r="F3313" s="24" t="s">
        <v>15255</v>
      </c>
      <c r="G3313" s="24" t="s">
        <v>4483</v>
      </c>
      <c r="H3313" s="27">
        <v>42431</v>
      </c>
      <c r="I3313" s="27">
        <v>42628</v>
      </c>
      <c r="J3313" s="28">
        <v>1</v>
      </c>
      <c r="K3313" s="31" t="s">
        <v>16786</v>
      </c>
      <c r="L3313" s="23"/>
      <c r="M3313" s="24" t="s">
        <v>16766</v>
      </c>
      <c r="N3313" s="24" t="s">
        <v>16767</v>
      </c>
      <c r="O3313" s="24" t="s">
        <v>16787</v>
      </c>
      <c r="P3313" s="24" t="s">
        <v>16776</v>
      </c>
      <c r="Q3313" s="24">
        <v>71</v>
      </c>
      <c r="R3313" s="24">
        <v>36</v>
      </c>
      <c r="S3313" s="24" t="s">
        <v>16788</v>
      </c>
      <c r="T3313" s="23"/>
      <c r="U3313" s="27">
        <v>42431</v>
      </c>
      <c r="V3313" s="27">
        <v>42534</v>
      </c>
    </row>
    <row r="3314" spans="1:22" ht="15" customHeight="1" x14ac:dyDescent="0.3">
      <c r="A3314" s="32" t="s">
        <v>16792</v>
      </c>
      <c r="B3314" s="24">
        <f t="shared" si="11"/>
        <v>3313</v>
      </c>
      <c r="C3314" s="32">
        <v>720008</v>
      </c>
      <c r="D3314" s="32" t="s">
        <v>16793</v>
      </c>
      <c r="E3314" s="32">
        <v>1</v>
      </c>
      <c r="F3314" s="32" t="s">
        <v>15255</v>
      </c>
      <c r="G3314" s="23"/>
      <c r="H3314" s="34">
        <v>42264</v>
      </c>
      <c r="I3314" s="34">
        <v>42809</v>
      </c>
      <c r="J3314" s="35">
        <v>1</v>
      </c>
      <c r="K3314" s="31" t="s">
        <v>16794</v>
      </c>
      <c r="L3314" s="32" t="s">
        <v>16795</v>
      </c>
      <c r="M3314" s="32" t="s">
        <v>16796</v>
      </c>
      <c r="N3314" s="32" t="s">
        <v>16797</v>
      </c>
      <c r="O3314" s="32" t="s">
        <v>16798</v>
      </c>
      <c r="P3314" s="32" t="s">
        <v>16799</v>
      </c>
      <c r="Q3314" s="32">
        <v>69</v>
      </c>
      <c r="R3314" s="32">
        <v>35</v>
      </c>
      <c r="S3314" s="23"/>
      <c r="T3314" s="23"/>
      <c r="U3314" s="34">
        <v>42264</v>
      </c>
      <c r="V3314" s="34">
        <v>42579</v>
      </c>
    </row>
    <row r="3315" spans="1:22" ht="15" customHeight="1" x14ac:dyDescent="0.3">
      <c r="A3315" s="24" t="s">
        <v>16800</v>
      </c>
      <c r="B3315" s="24">
        <f t="shared" si="11"/>
        <v>3314</v>
      </c>
      <c r="C3315" s="24">
        <v>690052</v>
      </c>
      <c r="D3315" s="24" t="s">
        <v>16801</v>
      </c>
      <c r="E3315" s="24">
        <v>2</v>
      </c>
      <c r="F3315" s="24" t="s">
        <v>15255</v>
      </c>
      <c r="G3315" s="24" t="s">
        <v>3390</v>
      </c>
      <c r="H3315" s="27">
        <v>42264</v>
      </c>
      <c r="I3315" s="27">
        <v>42538</v>
      </c>
      <c r="J3315" s="28">
        <v>1</v>
      </c>
      <c r="K3315" s="31" t="s">
        <v>16802</v>
      </c>
      <c r="L3315" s="23"/>
      <c r="M3315" s="24" t="s">
        <v>16796</v>
      </c>
      <c r="N3315" s="24" t="s">
        <v>16797</v>
      </c>
      <c r="O3315" s="24" t="s">
        <v>16803</v>
      </c>
      <c r="P3315" s="24">
        <v>23.713999999999999</v>
      </c>
      <c r="Q3315" s="24">
        <v>69</v>
      </c>
      <c r="R3315" s="24">
        <v>35</v>
      </c>
      <c r="S3315" s="23"/>
      <c r="T3315" s="23"/>
      <c r="U3315" s="27">
        <v>42264</v>
      </c>
      <c r="V3315" s="27">
        <v>42530</v>
      </c>
    </row>
    <row r="3316" spans="1:22" ht="15" customHeight="1" x14ac:dyDescent="0.3">
      <c r="A3316" s="24" t="s">
        <v>16792</v>
      </c>
      <c r="B3316" s="24">
        <f t="shared" si="11"/>
        <v>3315</v>
      </c>
      <c r="C3316" s="24">
        <v>720009</v>
      </c>
      <c r="D3316" s="24" t="s">
        <v>16804</v>
      </c>
      <c r="E3316" s="24">
        <v>2</v>
      </c>
      <c r="F3316" s="24" t="s">
        <v>15255</v>
      </c>
      <c r="G3316" s="24" t="s">
        <v>3390</v>
      </c>
      <c r="H3316" s="27">
        <v>42530</v>
      </c>
      <c r="I3316" s="27">
        <v>42628</v>
      </c>
      <c r="J3316" s="28">
        <v>1</v>
      </c>
      <c r="K3316" s="31" t="s">
        <v>16794</v>
      </c>
      <c r="L3316" s="23"/>
      <c r="M3316" s="24" t="s">
        <v>16796</v>
      </c>
      <c r="N3316" s="24" t="s">
        <v>16797</v>
      </c>
      <c r="O3316" s="24" t="s">
        <v>16805</v>
      </c>
      <c r="P3316" s="24" t="s">
        <v>16806</v>
      </c>
      <c r="Q3316" s="24">
        <v>72</v>
      </c>
      <c r="R3316" s="24">
        <v>37</v>
      </c>
      <c r="S3316" s="23"/>
      <c r="T3316" s="23"/>
      <c r="U3316" s="27">
        <v>42264</v>
      </c>
      <c r="V3316" s="27">
        <v>42705</v>
      </c>
    </row>
    <row r="3317" spans="1:22" ht="15" customHeight="1" x14ac:dyDescent="0.3">
      <c r="A3317" s="32" t="s">
        <v>16807</v>
      </c>
      <c r="B3317" s="24">
        <f t="shared" si="11"/>
        <v>3316</v>
      </c>
      <c r="C3317" s="32">
        <v>730001</v>
      </c>
      <c r="D3317" s="32" t="s">
        <v>16808</v>
      </c>
      <c r="E3317" s="32">
        <v>2</v>
      </c>
      <c r="F3317" s="32" t="s">
        <v>15255</v>
      </c>
      <c r="G3317" s="32" t="s">
        <v>8264</v>
      </c>
      <c r="H3317" s="34">
        <v>42629</v>
      </c>
      <c r="I3317" s="34">
        <v>42809</v>
      </c>
      <c r="J3317" s="35">
        <v>1</v>
      </c>
      <c r="K3317" s="31" t="s">
        <v>16809</v>
      </c>
      <c r="L3317" s="23"/>
      <c r="M3317" s="32" t="s">
        <v>16744</v>
      </c>
      <c r="N3317" s="32" t="s">
        <v>16810</v>
      </c>
      <c r="O3317" s="23"/>
      <c r="P3317" s="23"/>
      <c r="Q3317" s="32">
        <v>73</v>
      </c>
      <c r="R3317" s="32">
        <v>37</v>
      </c>
      <c r="S3317" s="23"/>
      <c r="T3317" s="23"/>
      <c r="U3317" s="34">
        <v>42629</v>
      </c>
      <c r="V3317" s="34">
        <v>42629</v>
      </c>
    </row>
    <row r="3318" spans="1:22" ht="15" customHeight="1" x14ac:dyDescent="0.3">
      <c r="A3318" s="24" t="s">
        <v>16807</v>
      </c>
      <c r="B3318" s="24">
        <f t="shared" si="11"/>
        <v>3317</v>
      </c>
      <c r="C3318" s="24">
        <v>730039</v>
      </c>
      <c r="D3318" s="24" t="s">
        <v>16811</v>
      </c>
      <c r="E3318" s="24">
        <v>3</v>
      </c>
      <c r="F3318" s="24" t="s">
        <v>15255</v>
      </c>
      <c r="G3318" s="24" t="s">
        <v>4476</v>
      </c>
      <c r="H3318" s="27">
        <v>42629</v>
      </c>
      <c r="I3318" s="27">
        <v>42809</v>
      </c>
      <c r="J3318" s="28">
        <v>1</v>
      </c>
      <c r="K3318" s="31" t="s">
        <v>16809</v>
      </c>
      <c r="L3318" s="23"/>
      <c r="M3318" s="24" t="s">
        <v>16744</v>
      </c>
      <c r="N3318" s="24" t="s">
        <v>16810</v>
      </c>
      <c r="O3318" s="24" t="s">
        <v>16812</v>
      </c>
      <c r="P3318" s="24" t="s">
        <v>16813</v>
      </c>
      <c r="Q3318" s="24">
        <v>73</v>
      </c>
      <c r="R3318" s="24">
        <v>37</v>
      </c>
      <c r="S3318" s="23"/>
      <c r="T3318" s="23"/>
      <c r="U3318" s="27">
        <v>42629</v>
      </c>
      <c r="V3318" s="27">
        <v>42894</v>
      </c>
    </row>
    <row r="3319" spans="1:22" ht="15" customHeight="1" x14ac:dyDescent="0.3">
      <c r="A3319" s="24" t="s">
        <v>16807</v>
      </c>
      <c r="B3319" s="24">
        <f t="shared" si="11"/>
        <v>3318</v>
      </c>
      <c r="C3319" s="24">
        <v>730040</v>
      </c>
      <c r="D3319" s="24" t="s">
        <v>16814</v>
      </c>
      <c r="E3319" s="24">
        <v>3</v>
      </c>
      <c r="F3319" s="24" t="s">
        <v>15255</v>
      </c>
      <c r="G3319" s="24" t="s">
        <v>4483</v>
      </c>
      <c r="H3319" s="27">
        <v>42629</v>
      </c>
      <c r="I3319" s="27">
        <v>42809</v>
      </c>
      <c r="J3319" s="28">
        <v>1</v>
      </c>
      <c r="K3319" s="31" t="s">
        <v>16809</v>
      </c>
      <c r="L3319" s="23"/>
      <c r="M3319" s="24" t="s">
        <v>16744</v>
      </c>
      <c r="N3319" s="24" t="s">
        <v>16810</v>
      </c>
      <c r="O3319" s="24" t="s">
        <v>16684</v>
      </c>
      <c r="P3319" s="24" t="s">
        <v>16815</v>
      </c>
      <c r="Q3319" s="24">
        <v>73</v>
      </c>
      <c r="R3319" s="24">
        <v>37</v>
      </c>
      <c r="S3319" s="23"/>
      <c r="T3319" s="23"/>
      <c r="U3319" s="27">
        <v>42629</v>
      </c>
      <c r="V3319" s="27">
        <v>42891</v>
      </c>
    </row>
    <row r="3320" spans="1:22" ht="15" customHeight="1" x14ac:dyDescent="0.3">
      <c r="A3320" s="32" t="s">
        <v>16816</v>
      </c>
      <c r="B3320" s="24">
        <f t="shared" si="11"/>
        <v>3319</v>
      </c>
      <c r="C3320" s="32">
        <v>690048</v>
      </c>
      <c r="D3320" s="32" t="s">
        <v>16817</v>
      </c>
      <c r="E3320" s="32">
        <v>1</v>
      </c>
      <c r="F3320" s="32" t="s">
        <v>15255</v>
      </c>
      <c r="G3320" s="32" t="s">
        <v>3398</v>
      </c>
      <c r="H3320" s="34">
        <v>42075</v>
      </c>
      <c r="I3320" s="34">
        <v>43081</v>
      </c>
      <c r="J3320" s="35">
        <v>1</v>
      </c>
      <c r="K3320" s="31"/>
      <c r="L3320" s="23"/>
      <c r="M3320" s="23"/>
      <c r="N3320" s="23"/>
      <c r="O3320" s="23"/>
      <c r="P3320" s="23"/>
      <c r="Q3320" s="32">
        <v>68</v>
      </c>
      <c r="R3320" s="32">
        <v>35</v>
      </c>
      <c r="S3320" s="23"/>
      <c r="T3320" s="23"/>
      <c r="U3320" s="34">
        <v>42263</v>
      </c>
      <c r="V3320" s="34">
        <v>42263</v>
      </c>
    </row>
    <row r="3321" spans="1:22" ht="15" customHeight="1" x14ac:dyDescent="0.3">
      <c r="A3321" s="32" t="s">
        <v>16818</v>
      </c>
      <c r="B3321" s="24">
        <f t="shared" si="11"/>
        <v>3320</v>
      </c>
      <c r="C3321" s="32">
        <v>680035</v>
      </c>
      <c r="D3321" s="32" t="s">
        <v>16819</v>
      </c>
      <c r="E3321" s="32">
        <v>2</v>
      </c>
      <c r="F3321" s="32" t="s">
        <v>15255</v>
      </c>
      <c r="G3321" s="32" t="s">
        <v>3398</v>
      </c>
      <c r="H3321" s="34">
        <v>42170</v>
      </c>
      <c r="I3321" s="34">
        <v>43081</v>
      </c>
      <c r="J3321" s="35">
        <v>1</v>
      </c>
      <c r="K3321" s="31" t="s">
        <v>16820</v>
      </c>
      <c r="L3321" s="23"/>
      <c r="M3321" s="32" t="s">
        <v>16821</v>
      </c>
      <c r="N3321" s="32" t="s">
        <v>13894</v>
      </c>
      <c r="O3321" s="32" t="s">
        <v>16822</v>
      </c>
      <c r="P3321" s="23"/>
      <c r="Q3321" s="32">
        <v>68</v>
      </c>
      <c r="R3321" s="32">
        <v>35</v>
      </c>
      <c r="S3321" s="23"/>
      <c r="T3321" s="23"/>
      <c r="U3321" s="34">
        <v>42170</v>
      </c>
      <c r="V3321" s="34">
        <v>42173</v>
      </c>
    </row>
    <row r="3322" spans="1:22" ht="15" customHeight="1" x14ac:dyDescent="0.3">
      <c r="A3322" s="24" t="s">
        <v>16823</v>
      </c>
      <c r="B3322" s="24">
        <f t="shared" si="11"/>
        <v>3321</v>
      </c>
      <c r="C3322" s="24">
        <v>680036</v>
      </c>
      <c r="D3322" s="24" t="s">
        <v>16824</v>
      </c>
      <c r="E3322" s="24">
        <v>3</v>
      </c>
      <c r="F3322" s="24" t="s">
        <v>15255</v>
      </c>
      <c r="G3322" s="24" t="s">
        <v>3398</v>
      </c>
      <c r="H3322" s="27">
        <v>42170</v>
      </c>
      <c r="I3322" s="27">
        <v>42719</v>
      </c>
      <c r="J3322" s="28">
        <v>1</v>
      </c>
      <c r="K3322" s="31" t="s">
        <v>16825</v>
      </c>
      <c r="L3322" s="23"/>
      <c r="M3322" s="24" t="s">
        <v>16826</v>
      </c>
      <c r="N3322" s="24" t="s">
        <v>13894</v>
      </c>
      <c r="O3322" s="24" t="s">
        <v>16827</v>
      </c>
      <c r="P3322" s="24" t="s">
        <v>16828</v>
      </c>
      <c r="Q3322" s="24">
        <v>68</v>
      </c>
      <c r="R3322" s="24">
        <v>35</v>
      </c>
      <c r="S3322" s="23"/>
      <c r="T3322" s="23"/>
      <c r="U3322" s="27">
        <v>42170</v>
      </c>
      <c r="V3322" s="27">
        <v>42816</v>
      </c>
    </row>
    <row r="3323" spans="1:22" ht="15" customHeight="1" x14ac:dyDescent="0.3">
      <c r="A3323" s="24" t="s">
        <v>16829</v>
      </c>
      <c r="B3323" s="24">
        <f t="shared" si="11"/>
        <v>3322</v>
      </c>
      <c r="C3323" s="24">
        <v>690039</v>
      </c>
      <c r="D3323" s="24" t="s">
        <v>16830</v>
      </c>
      <c r="E3323" s="24">
        <v>3</v>
      </c>
      <c r="F3323" s="24" t="s">
        <v>15255</v>
      </c>
      <c r="G3323" s="24" t="s">
        <v>3398</v>
      </c>
      <c r="H3323" s="27">
        <v>42263</v>
      </c>
      <c r="I3323" s="27">
        <v>42895</v>
      </c>
      <c r="J3323" s="28">
        <v>1</v>
      </c>
      <c r="K3323" s="31" t="s">
        <v>16831</v>
      </c>
      <c r="L3323" s="23"/>
      <c r="M3323" s="24" t="s">
        <v>16832</v>
      </c>
      <c r="N3323" s="24" t="s">
        <v>15109</v>
      </c>
      <c r="O3323" s="24" t="s">
        <v>16833</v>
      </c>
      <c r="P3323" s="24" t="s">
        <v>16834</v>
      </c>
      <c r="Q3323" s="24">
        <v>69</v>
      </c>
      <c r="R3323" s="24">
        <v>35</v>
      </c>
      <c r="S3323" s="23"/>
      <c r="T3323" s="23"/>
      <c r="U3323" s="27">
        <v>42170</v>
      </c>
      <c r="V3323" s="27">
        <v>42893</v>
      </c>
    </row>
    <row r="3324" spans="1:22" ht="15" customHeight="1" x14ac:dyDescent="0.3">
      <c r="A3324" s="24" t="s">
        <v>16835</v>
      </c>
      <c r="B3324" s="24">
        <f t="shared" si="11"/>
        <v>3323</v>
      </c>
      <c r="C3324" s="24">
        <v>690040</v>
      </c>
      <c r="D3324" s="24" t="s">
        <v>16836</v>
      </c>
      <c r="E3324" s="24">
        <v>3</v>
      </c>
      <c r="F3324" s="24" t="s">
        <v>15255</v>
      </c>
      <c r="G3324" s="24" t="s">
        <v>3398</v>
      </c>
      <c r="H3324" s="27">
        <v>42263</v>
      </c>
      <c r="I3324" s="27">
        <v>42895</v>
      </c>
      <c r="J3324" s="28">
        <v>1</v>
      </c>
      <c r="K3324" s="31" t="s">
        <v>16837</v>
      </c>
      <c r="L3324" s="23"/>
      <c r="M3324" s="24" t="s">
        <v>16838</v>
      </c>
      <c r="N3324" s="24" t="s">
        <v>8016</v>
      </c>
      <c r="O3324" s="24" t="s">
        <v>16839</v>
      </c>
      <c r="P3324" s="24" t="s">
        <v>16840</v>
      </c>
      <c r="Q3324" s="24">
        <v>69</v>
      </c>
      <c r="R3324" s="24">
        <v>35</v>
      </c>
      <c r="S3324" s="23"/>
      <c r="T3324" s="23"/>
      <c r="U3324" s="27">
        <v>42170</v>
      </c>
      <c r="V3324" s="27">
        <v>42893</v>
      </c>
    </row>
    <row r="3325" spans="1:22" ht="15" customHeight="1" x14ac:dyDescent="0.3">
      <c r="A3325" s="24" t="s">
        <v>16841</v>
      </c>
      <c r="B3325" s="24">
        <f t="shared" si="11"/>
        <v>3324</v>
      </c>
      <c r="C3325" s="24">
        <v>690041</v>
      </c>
      <c r="D3325" s="24" t="s">
        <v>16842</v>
      </c>
      <c r="E3325" s="24">
        <v>3</v>
      </c>
      <c r="F3325" s="24" t="s">
        <v>15255</v>
      </c>
      <c r="G3325" s="24" t="s">
        <v>3398</v>
      </c>
      <c r="H3325" s="27">
        <v>42263</v>
      </c>
      <c r="I3325" s="27">
        <v>43081</v>
      </c>
      <c r="J3325" s="28">
        <v>1</v>
      </c>
      <c r="K3325" s="31" t="s">
        <v>16843</v>
      </c>
      <c r="L3325" s="23"/>
      <c r="M3325" s="24" t="s">
        <v>16844</v>
      </c>
      <c r="N3325" s="24" t="s">
        <v>15914</v>
      </c>
      <c r="O3325" s="24" t="s">
        <v>16845</v>
      </c>
      <c r="P3325" s="24" t="s">
        <v>16846</v>
      </c>
      <c r="Q3325" s="24">
        <v>69</v>
      </c>
      <c r="R3325" s="24">
        <v>35</v>
      </c>
      <c r="S3325" s="23"/>
      <c r="T3325" s="23"/>
      <c r="U3325" s="27">
        <v>42170</v>
      </c>
      <c r="V3325" s="27">
        <v>42989</v>
      </c>
    </row>
    <row r="3326" spans="1:22" ht="15" customHeight="1" x14ac:dyDescent="0.3">
      <c r="A3326" s="24" t="s">
        <v>16847</v>
      </c>
      <c r="B3326" s="24">
        <f t="shared" si="11"/>
        <v>3325</v>
      </c>
      <c r="C3326" s="24">
        <v>690042</v>
      </c>
      <c r="D3326" s="24" t="s">
        <v>16848</v>
      </c>
      <c r="E3326" s="24">
        <v>3</v>
      </c>
      <c r="F3326" s="24" t="s">
        <v>15255</v>
      </c>
      <c r="G3326" s="24" t="s">
        <v>3398</v>
      </c>
      <c r="H3326" s="27">
        <v>42263</v>
      </c>
      <c r="I3326" s="27">
        <v>42895</v>
      </c>
      <c r="J3326" s="28">
        <v>1</v>
      </c>
      <c r="K3326" s="31" t="s">
        <v>16849</v>
      </c>
      <c r="L3326" s="23"/>
      <c r="M3326" s="24" t="s">
        <v>16850</v>
      </c>
      <c r="N3326" s="24" t="s">
        <v>15096</v>
      </c>
      <c r="O3326" s="24" t="s">
        <v>16851</v>
      </c>
      <c r="P3326" s="24" t="s">
        <v>16852</v>
      </c>
      <c r="Q3326" s="24">
        <v>69</v>
      </c>
      <c r="R3326" s="24">
        <v>35</v>
      </c>
      <c r="S3326" s="23"/>
      <c r="T3326" s="23"/>
      <c r="U3326" s="27">
        <v>42170</v>
      </c>
      <c r="V3326" s="27">
        <v>42893</v>
      </c>
    </row>
    <row r="3327" spans="1:22" ht="15" customHeight="1" x14ac:dyDescent="0.3">
      <c r="A3327" s="24" t="s">
        <v>16853</v>
      </c>
      <c r="B3327" s="24">
        <f t="shared" si="11"/>
        <v>3326</v>
      </c>
      <c r="C3327" s="24">
        <v>710009</v>
      </c>
      <c r="D3327" s="24" t="s">
        <v>16854</v>
      </c>
      <c r="E3327" s="24">
        <v>2</v>
      </c>
      <c r="F3327" s="24" t="s">
        <v>15255</v>
      </c>
      <c r="G3327" s="24" t="s">
        <v>3398</v>
      </c>
      <c r="H3327" s="27">
        <v>42430</v>
      </c>
      <c r="I3327" s="27">
        <v>42705</v>
      </c>
      <c r="J3327" s="28">
        <v>1</v>
      </c>
      <c r="K3327" s="31" t="s">
        <v>16855</v>
      </c>
      <c r="L3327" s="23"/>
      <c r="M3327" s="24" t="s">
        <v>16856</v>
      </c>
      <c r="N3327" s="24" t="s">
        <v>16857</v>
      </c>
      <c r="O3327" s="24" t="s">
        <v>16858</v>
      </c>
      <c r="P3327" s="24" t="s">
        <v>16859</v>
      </c>
      <c r="Q3327" s="24">
        <v>71</v>
      </c>
      <c r="R3327" s="24">
        <v>36</v>
      </c>
      <c r="S3327" s="23"/>
      <c r="T3327" s="23"/>
      <c r="U3327" s="27">
        <v>42430</v>
      </c>
      <c r="V3327" s="27">
        <v>42800</v>
      </c>
    </row>
    <row r="3328" spans="1:22" ht="15" customHeight="1" x14ac:dyDescent="0.3">
      <c r="A3328" s="24" t="s">
        <v>16860</v>
      </c>
      <c r="B3328" s="24">
        <f t="shared" si="11"/>
        <v>3327</v>
      </c>
      <c r="C3328" s="24">
        <v>670028</v>
      </c>
      <c r="D3328" s="24" t="s">
        <v>16861</v>
      </c>
      <c r="E3328" s="24">
        <v>2</v>
      </c>
      <c r="F3328" s="24" t="s">
        <v>15255</v>
      </c>
      <c r="G3328" s="24" t="s">
        <v>3398</v>
      </c>
      <c r="H3328" s="27">
        <v>42075</v>
      </c>
      <c r="I3328" s="27">
        <v>42440</v>
      </c>
      <c r="J3328" s="28">
        <v>1</v>
      </c>
      <c r="K3328" s="31" t="s">
        <v>16862</v>
      </c>
      <c r="L3328" s="23"/>
      <c r="M3328" s="24" t="s">
        <v>16863</v>
      </c>
      <c r="N3328" s="24" t="s">
        <v>16864</v>
      </c>
      <c r="O3328" s="24" t="s">
        <v>16865</v>
      </c>
      <c r="P3328" s="24" t="s">
        <v>16866</v>
      </c>
      <c r="Q3328" s="24">
        <v>67</v>
      </c>
      <c r="R3328" s="24">
        <v>34</v>
      </c>
      <c r="S3328" s="23"/>
      <c r="T3328" s="23"/>
      <c r="U3328" s="27">
        <v>42075</v>
      </c>
      <c r="V3328" s="27">
        <v>42579</v>
      </c>
    </row>
    <row r="3329" spans="1:22" ht="15" customHeight="1" x14ac:dyDescent="0.3">
      <c r="A3329" s="24" t="s">
        <v>16867</v>
      </c>
      <c r="B3329" s="24">
        <f t="shared" si="11"/>
        <v>3328</v>
      </c>
      <c r="C3329" s="24">
        <v>720044</v>
      </c>
      <c r="D3329" s="24" t="s">
        <v>16868</v>
      </c>
      <c r="E3329" s="24">
        <v>2</v>
      </c>
      <c r="F3329" s="24" t="s">
        <v>15255</v>
      </c>
      <c r="G3329" s="24" t="s">
        <v>3398</v>
      </c>
      <c r="H3329" s="27">
        <v>42534</v>
      </c>
      <c r="I3329" s="27">
        <v>42898</v>
      </c>
      <c r="J3329" s="28">
        <v>1</v>
      </c>
      <c r="K3329" s="31" t="s">
        <v>16869</v>
      </c>
      <c r="L3329" s="23"/>
      <c r="M3329" s="24" t="s">
        <v>16870</v>
      </c>
      <c r="N3329" s="23"/>
      <c r="O3329" s="24" t="s">
        <v>16871</v>
      </c>
      <c r="P3329" s="24" t="s">
        <v>16872</v>
      </c>
      <c r="Q3329" s="24">
        <v>72</v>
      </c>
      <c r="R3329" s="24">
        <v>37</v>
      </c>
      <c r="S3329" s="23"/>
      <c r="T3329" s="23"/>
      <c r="U3329" s="27">
        <v>42075</v>
      </c>
      <c r="V3329" s="27">
        <v>42893</v>
      </c>
    </row>
    <row r="3330" spans="1:22" ht="15" customHeight="1" x14ac:dyDescent="0.3">
      <c r="A3330" s="24" t="s">
        <v>16873</v>
      </c>
      <c r="B3330" s="24">
        <f t="shared" si="11"/>
        <v>3329</v>
      </c>
      <c r="C3330" s="24">
        <v>680050</v>
      </c>
      <c r="D3330" s="24" t="s">
        <v>16874</v>
      </c>
      <c r="E3330" s="24">
        <v>1</v>
      </c>
      <c r="F3330" s="24" t="s">
        <v>15255</v>
      </c>
      <c r="G3330" s="24" t="s">
        <v>3565</v>
      </c>
      <c r="H3330" s="27">
        <v>42171</v>
      </c>
      <c r="I3330" s="27">
        <v>42901</v>
      </c>
      <c r="J3330" s="28">
        <v>1</v>
      </c>
      <c r="K3330" s="31" t="s">
        <v>16875</v>
      </c>
      <c r="L3330" s="24" t="s">
        <v>16876</v>
      </c>
      <c r="M3330" s="24" t="s">
        <v>16877</v>
      </c>
      <c r="N3330" s="24" t="s">
        <v>16878</v>
      </c>
      <c r="O3330" s="24" t="s">
        <v>16879</v>
      </c>
      <c r="P3330" s="24" t="s">
        <v>16880</v>
      </c>
      <c r="Q3330" s="24">
        <v>68</v>
      </c>
      <c r="R3330" s="24">
        <v>35</v>
      </c>
      <c r="S3330" s="23"/>
      <c r="T3330" s="23"/>
      <c r="U3330" s="27">
        <v>42173</v>
      </c>
      <c r="V3330" s="27">
        <v>42893</v>
      </c>
    </row>
    <row r="3331" spans="1:22" ht="15" customHeight="1" x14ac:dyDescent="0.3">
      <c r="A3331" s="24" t="s">
        <v>16881</v>
      </c>
      <c r="B3331" s="24">
        <f t="shared" si="11"/>
        <v>3330</v>
      </c>
      <c r="C3331" s="24">
        <v>670004</v>
      </c>
      <c r="D3331" s="24" t="s">
        <v>16882</v>
      </c>
      <c r="E3331" s="24">
        <v>1</v>
      </c>
      <c r="F3331" s="24" t="s">
        <v>15255</v>
      </c>
      <c r="G3331" s="24" t="s">
        <v>3361</v>
      </c>
      <c r="H3331" s="27">
        <v>42074</v>
      </c>
      <c r="I3331" s="27">
        <v>42353</v>
      </c>
      <c r="J3331" s="28">
        <v>1</v>
      </c>
      <c r="K3331" s="31" t="s">
        <v>16883</v>
      </c>
      <c r="L3331" s="24" t="s">
        <v>16884</v>
      </c>
      <c r="M3331" s="24" t="s">
        <v>16885</v>
      </c>
      <c r="N3331" s="24" t="s">
        <v>12550</v>
      </c>
      <c r="O3331" s="24" t="s">
        <v>16886</v>
      </c>
      <c r="P3331" s="24" t="s">
        <v>16887</v>
      </c>
      <c r="Q3331" s="24">
        <v>67</v>
      </c>
      <c r="R3331" s="24">
        <v>34</v>
      </c>
      <c r="S3331" s="23"/>
      <c r="T3331" s="23"/>
      <c r="U3331" s="27">
        <v>42067</v>
      </c>
      <c r="V3331" s="27">
        <v>42431</v>
      </c>
    </row>
    <row r="3332" spans="1:22" ht="15" customHeight="1" x14ac:dyDescent="0.3">
      <c r="A3332" s="24" t="s">
        <v>16888</v>
      </c>
      <c r="B3332" s="24">
        <f t="shared" si="11"/>
        <v>3331</v>
      </c>
      <c r="C3332" s="24">
        <v>670005</v>
      </c>
      <c r="D3332" s="24" t="s">
        <v>16889</v>
      </c>
      <c r="E3332" s="24">
        <v>1</v>
      </c>
      <c r="F3332" s="24" t="s">
        <v>15255</v>
      </c>
      <c r="G3332" s="24" t="s">
        <v>3361</v>
      </c>
      <c r="H3332" s="27">
        <v>42074</v>
      </c>
      <c r="I3332" s="27">
        <v>42170</v>
      </c>
      <c r="J3332" s="28">
        <v>1</v>
      </c>
      <c r="K3332" s="31" t="s">
        <v>16890</v>
      </c>
      <c r="L3332" s="23"/>
      <c r="M3332" s="24" t="s">
        <v>16891</v>
      </c>
      <c r="N3332" s="24" t="s">
        <v>16892</v>
      </c>
      <c r="O3332" s="24" t="s">
        <v>16893</v>
      </c>
      <c r="P3332" s="24">
        <v>22.100999999999999</v>
      </c>
      <c r="Q3332" s="24">
        <v>67</v>
      </c>
      <c r="R3332" s="24">
        <v>34</v>
      </c>
      <c r="S3332" s="23"/>
      <c r="T3332" s="23"/>
      <c r="U3332" s="27">
        <v>42067</v>
      </c>
      <c r="V3332" s="27">
        <v>42170</v>
      </c>
    </row>
    <row r="3333" spans="1:22" ht="15" customHeight="1" x14ac:dyDescent="0.3">
      <c r="A3333" s="24" t="s">
        <v>16894</v>
      </c>
      <c r="B3333" s="24">
        <f t="shared" si="11"/>
        <v>3332</v>
      </c>
      <c r="C3333" s="24">
        <v>680002</v>
      </c>
      <c r="D3333" s="24" t="s">
        <v>16895</v>
      </c>
      <c r="E3333" s="24">
        <v>1</v>
      </c>
      <c r="F3333" s="24" t="s">
        <v>15255</v>
      </c>
      <c r="G3333" s="24" t="s">
        <v>3361</v>
      </c>
      <c r="H3333" s="27">
        <v>42135</v>
      </c>
      <c r="I3333" s="27">
        <v>42263</v>
      </c>
      <c r="J3333" s="28">
        <v>1</v>
      </c>
      <c r="K3333" s="31" t="s">
        <v>16896</v>
      </c>
      <c r="L3333" s="24" t="s">
        <v>16897</v>
      </c>
      <c r="M3333" s="24" t="s">
        <v>16898</v>
      </c>
      <c r="N3333" s="24" t="s">
        <v>16899</v>
      </c>
      <c r="O3333" s="24" t="s">
        <v>16900</v>
      </c>
      <c r="P3333" s="24">
        <v>22.010999999999999</v>
      </c>
      <c r="Q3333" s="24">
        <v>68</v>
      </c>
      <c r="R3333" s="24">
        <v>35</v>
      </c>
      <c r="S3333" s="23"/>
      <c r="T3333" s="23"/>
      <c r="U3333" s="27">
        <v>42164</v>
      </c>
      <c r="V3333" s="27">
        <v>42254</v>
      </c>
    </row>
    <row r="3334" spans="1:22" ht="15" customHeight="1" x14ac:dyDescent="0.3">
      <c r="A3334" s="32" t="s">
        <v>16901</v>
      </c>
      <c r="B3334" s="24">
        <f t="shared" si="11"/>
        <v>3333</v>
      </c>
      <c r="C3334" s="32">
        <v>720080</v>
      </c>
      <c r="D3334" s="32" t="s">
        <v>16902</v>
      </c>
      <c r="E3334" s="32">
        <v>1</v>
      </c>
      <c r="F3334" s="32" t="s">
        <v>15255</v>
      </c>
      <c r="G3334" s="23"/>
      <c r="H3334" s="34">
        <v>42317</v>
      </c>
      <c r="I3334" s="34">
        <v>42895</v>
      </c>
      <c r="J3334" s="35">
        <v>1</v>
      </c>
      <c r="K3334" s="31" t="s">
        <v>16903</v>
      </c>
      <c r="L3334" s="32" t="s">
        <v>16904</v>
      </c>
      <c r="M3334" s="32" t="s">
        <v>16905</v>
      </c>
      <c r="N3334" s="32" t="s">
        <v>16906</v>
      </c>
      <c r="O3334" s="32" t="s">
        <v>16647</v>
      </c>
      <c r="P3334" s="32">
        <v>22.03</v>
      </c>
      <c r="Q3334" s="32">
        <v>70</v>
      </c>
      <c r="R3334" s="32">
        <v>36</v>
      </c>
      <c r="S3334" s="23"/>
      <c r="T3334" s="23"/>
      <c r="U3334" s="34">
        <v>42345</v>
      </c>
      <c r="V3334" s="34">
        <v>42431</v>
      </c>
    </row>
    <row r="3335" spans="1:22" ht="15" customHeight="1" x14ac:dyDescent="0.3">
      <c r="A3335" s="24" t="s">
        <v>16901</v>
      </c>
      <c r="B3335" s="24">
        <f t="shared" si="11"/>
        <v>3334</v>
      </c>
      <c r="C3335" s="24">
        <v>700033</v>
      </c>
      <c r="D3335" s="24" t="s">
        <v>16907</v>
      </c>
      <c r="E3335" s="24">
        <v>2</v>
      </c>
      <c r="F3335" s="24" t="s">
        <v>15255</v>
      </c>
      <c r="G3335" s="24" t="s">
        <v>3361</v>
      </c>
      <c r="H3335" s="27">
        <v>42317</v>
      </c>
      <c r="I3335" s="27">
        <v>42444</v>
      </c>
      <c r="J3335" s="28">
        <v>1</v>
      </c>
      <c r="K3335" s="31" t="s">
        <v>16903</v>
      </c>
      <c r="L3335" s="23"/>
      <c r="M3335" s="24" t="s">
        <v>16905</v>
      </c>
      <c r="N3335" s="24" t="s">
        <v>16906</v>
      </c>
      <c r="O3335" s="24" t="s">
        <v>16647</v>
      </c>
      <c r="P3335" s="24">
        <v>22.03</v>
      </c>
      <c r="Q3335" s="24">
        <v>70</v>
      </c>
      <c r="R3335" s="24">
        <v>36</v>
      </c>
      <c r="S3335" s="23"/>
      <c r="T3335" s="23"/>
      <c r="U3335" s="27">
        <v>42345</v>
      </c>
      <c r="V3335" s="27">
        <v>42431</v>
      </c>
    </row>
    <row r="3336" spans="1:22" ht="15" customHeight="1" x14ac:dyDescent="0.3">
      <c r="A3336" s="24" t="s">
        <v>16908</v>
      </c>
      <c r="B3336" s="24">
        <f t="shared" si="11"/>
        <v>3335</v>
      </c>
      <c r="C3336" s="24">
        <v>720079</v>
      </c>
      <c r="D3336" s="24" t="s">
        <v>16909</v>
      </c>
      <c r="E3336" s="24">
        <v>2</v>
      </c>
      <c r="F3336" s="24" t="s">
        <v>15255</v>
      </c>
      <c r="G3336" s="24" t="s">
        <v>3390</v>
      </c>
      <c r="H3336" s="27">
        <v>42538</v>
      </c>
      <c r="I3336" s="27">
        <v>42719</v>
      </c>
      <c r="J3336" s="28">
        <v>1</v>
      </c>
      <c r="K3336" s="31" t="s">
        <v>16910</v>
      </c>
      <c r="L3336" s="23"/>
      <c r="M3336" s="24" t="s">
        <v>16911</v>
      </c>
      <c r="N3336" s="24" t="s">
        <v>16912</v>
      </c>
      <c r="O3336" s="24" t="s">
        <v>16913</v>
      </c>
      <c r="P3336" s="24">
        <v>23.702000000000002</v>
      </c>
      <c r="Q3336" s="24">
        <v>72</v>
      </c>
      <c r="R3336" s="24">
        <v>37</v>
      </c>
      <c r="S3336" s="23"/>
      <c r="T3336" s="23"/>
      <c r="U3336" s="27">
        <v>42538</v>
      </c>
      <c r="V3336" s="27">
        <v>42705</v>
      </c>
    </row>
    <row r="3337" spans="1:22" ht="15" customHeight="1" x14ac:dyDescent="0.3">
      <c r="A3337" s="24" t="s">
        <v>16914</v>
      </c>
      <c r="B3337" s="24">
        <f t="shared" si="11"/>
        <v>3336</v>
      </c>
      <c r="C3337" s="24">
        <v>740004</v>
      </c>
      <c r="D3337" s="24" t="s">
        <v>16915</v>
      </c>
      <c r="E3337" s="24">
        <v>2</v>
      </c>
      <c r="F3337" s="24" t="s">
        <v>15255</v>
      </c>
      <c r="G3337" s="24" t="s">
        <v>3390</v>
      </c>
      <c r="H3337" s="27">
        <v>42691</v>
      </c>
      <c r="I3337" s="27">
        <v>42719</v>
      </c>
      <c r="J3337" s="28">
        <v>1</v>
      </c>
      <c r="K3337" s="31" t="s">
        <v>16916</v>
      </c>
      <c r="L3337" s="23"/>
      <c r="M3337" s="24" t="s">
        <v>16917</v>
      </c>
      <c r="N3337" s="24" t="s">
        <v>16918</v>
      </c>
      <c r="O3337" s="24" t="s">
        <v>14747</v>
      </c>
      <c r="P3337" s="24" t="s">
        <v>16919</v>
      </c>
      <c r="Q3337" s="24">
        <v>74</v>
      </c>
      <c r="R3337" s="24">
        <v>38</v>
      </c>
      <c r="S3337" s="23"/>
      <c r="T3337" s="23"/>
      <c r="U3337" s="27">
        <v>42705</v>
      </c>
      <c r="V3337" s="27">
        <v>42705</v>
      </c>
    </row>
    <row r="3338" spans="1:22" ht="15" customHeight="1" x14ac:dyDescent="0.3">
      <c r="A3338" s="32" t="s">
        <v>16920</v>
      </c>
      <c r="B3338" s="24">
        <f t="shared" si="11"/>
        <v>3337</v>
      </c>
      <c r="C3338" s="32">
        <v>740041</v>
      </c>
      <c r="D3338" s="32" t="s">
        <v>16921</v>
      </c>
      <c r="E3338" s="32">
        <v>2</v>
      </c>
      <c r="F3338" s="32" t="s">
        <v>15255</v>
      </c>
      <c r="G3338" s="32" t="s">
        <v>8264</v>
      </c>
      <c r="H3338" s="34">
        <v>42705</v>
      </c>
      <c r="I3338" s="34">
        <v>42808</v>
      </c>
      <c r="J3338" s="35">
        <v>1</v>
      </c>
      <c r="K3338" s="31" t="s">
        <v>16922</v>
      </c>
      <c r="L3338" s="23"/>
      <c r="M3338" s="32" t="s">
        <v>5141</v>
      </c>
      <c r="N3338" s="32" t="s">
        <v>5142</v>
      </c>
      <c r="O3338" s="23"/>
      <c r="P3338" s="23"/>
      <c r="Q3338" s="32">
        <v>74</v>
      </c>
      <c r="R3338" s="32">
        <v>38</v>
      </c>
      <c r="S3338" s="23"/>
      <c r="T3338" s="23"/>
      <c r="U3338" s="34">
        <v>42705</v>
      </c>
      <c r="V3338" s="32" t="s">
        <v>3355</v>
      </c>
    </row>
    <row r="3339" spans="1:22" ht="15" customHeight="1" x14ac:dyDescent="0.3">
      <c r="A3339" s="24" t="s">
        <v>16920</v>
      </c>
      <c r="B3339" s="24">
        <f t="shared" si="11"/>
        <v>3338</v>
      </c>
      <c r="C3339" s="24">
        <v>740042</v>
      </c>
      <c r="D3339" s="24" t="s">
        <v>16923</v>
      </c>
      <c r="E3339" s="24">
        <v>3</v>
      </c>
      <c r="F3339" s="24" t="s">
        <v>15255</v>
      </c>
      <c r="G3339" s="24" t="s">
        <v>4518</v>
      </c>
      <c r="H3339" s="27">
        <v>42705</v>
      </c>
      <c r="I3339" s="27">
        <v>42808</v>
      </c>
      <c r="J3339" s="28">
        <v>1</v>
      </c>
      <c r="K3339" s="31" t="s">
        <v>16922</v>
      </c>
      <c r="L3339" s="23"/>
      <c r="M3339" s="24" t="s">
        <v>5141</v>
      </c>
      <c r="N3339" s="24" t="s">
        <v>5142</v>
      </c>
      <c r="O3339" s="24" t="s">
        <v>16924</v>
      </c>
      <c r="P3339" s="24" t="s">
        <v>16925</v>
      </c>
      <c r="Q3339" s="24">
        <v>74</v>
      </c>
      <c r="R3339" s="24">
        <v>38</v>
      </c>
      <c r="S3339" s="23"/>
      <c r="T3339" s="23"/>
      <c r="U3339" s="27">
        <v>42705</v>
      </c>
      <c r="V3339" s="27">
        <v>42891</v>
      </c>
    </row>
    <row r="3340" spans="1:22" ht="15" customHeight="1" x14ac:dyDescent="0.3">
      <c r="A3340" s="24" t="s">
        <v>16920</v>
      </c>
      <c r="B3340" s="24">
        <f t="shared" si="11"/>
        <v>3339</v>
      </c>
      <c r="C3340" s="24">
        <v>740043</v>
      </c>
      <c r="D3340" s="24" t="s">
        <v>16926</v>
      </c>
      <c r="E3340" s="24">
        <v>3</v>
      </c>
      <c r="F3340" s="24" t="s">
        <v>15255</v>
      </c>
      <c r="G3340" s="24" t="s">
        <v>4476</v>
      </c>
      <c r="H3340" s="27">
        <v>42705</v>
      </c>
      <c r="I3340" s="27">
        <v>42808</v>
      </c>
      <c r="J3340" s="28">
        <v>1</v>
      </c>
      <c r="K3340" s="31" t="s">
        <v>16922</v>
      </c>
      <c r="L3340" s="23"/>
      <c r="M3340" s="24" t="s">
        <v>5141</v>
      </c>
      <c r="N3340" s="24" t="s">
        <v>5142</v>
      </c>
      <c r="O3340" s="24" t="s">
        <v>16927</v>
      </c>
      <c r="P3340" s="24" t="s">
        <v>16813</v>
      </c>
      <c r="Q3340" s="24">
        <v>74</v>
      </c>
      <c r="R3340" s="24">
        <v>38</v>
      </c>
      <c r="S3340" s="23"/>
      <c r="T3340" s="23"/>
      <c r="U3340" s="27">
        <v>42705</v>
      </c>
      <c r="V3340" s="27">
        <v>42894</v>
      </c>
    </row>
    <row r="3341" spans="1:22" ht="15" customHeight="1" x14ac:dyDescent="0.3">
      <c r="A3341" s="24" t="s">
        <v>16920</v>
      </c>
      <c r="B3341" s="24">
        <f t="shared" si="11"/>
        <v>3340</v>
      </c>
      <c r="C3341" s="24">
        <v>740044</v>
      </c>
      <c r="D3341" s="24" t="s">
        <v>16928</v>
      </c>
      <c r="E3341" s="24">
        <v>3</v>
      </c>
      <c r="F3341" s="24" t="s">
        <v>15255</v>
      </c>
      <c r="G3341" s="24" t="s">
        <v>4525</v>
      </c>
      <c r="H3341" s="27">
        <v>42705</v>
      </c>
      <c r="I3341" s="27">
        <v>42808</v>
      </c>
      <c r="J3341" s="28">
        <v>1</v>
      </c>
      <c r="K3341" s="31" t="s">
        <v>16922</v>
      </c>
      <c r="L3341" s="23"/>
      <c r="M3341" s="24" t="s">
        <v>5141</v>
      </c>
      <c r="N3341" s="24" t="s">
        <v>5142</v>
      </c>
      <c r="O3341" s="24" t="s">
        <v>15407</v>
      </c>
      <c r="P3341" s="24" t="s">
        <v>16929</v>
      </c>
      <c r="Q3341" s="24">
        <v>74</v>
      </c>
      <c r="R3341" s="24">
        <v>38</v>
      </c>
      <c r="S3341" s="23"/>
      <c r="T3341" s="23"/>
      <c r="U3341" s="27">
        <v>42705</v>
      </c>
      <c r="V3341" s="27">
        <v>42801</v>
      </c>
    </row>
    <row r="3342" spans="1:22" ht="15" customHeight="1" x14ac:dyDescent="0.3">
      <c r="A3342" s="24" t="s">
        <v>16930</v>
      </c>
      <c r="B3342" s="24">
        <f t="shared" si="11"/>
        <v>3341</v>
      </c>
      <c r="C3342" s="24">
        <v>740014</v>
      </c>
      <c r="D3342" s="24" t="s">
        <v>16931</v>
      </c>
      <c r="E3342" s="24">
        <v>2</v>
      </c>
      <c r="F3342" s="24" t="s">
        <v>15255</v>
      </c>
      <c r="G3342" s="24" t="s">
        <v>3398</v>
      </c>
      <c r="H3342" s="27">
        <v>42705</v>
      </c>
      <c r="I3342" s="27">
        <v>42895</v>
      </c>
      <c r="J3342" s="28">
        <v>1</v>
      </c>
      <c r="K3342" s="31" t="s">
        <v>16932</v>
      </c>
      <c r="L3342" s="23"/>
      <c r="M3342" s="24" t="s">
        <v>16933</v>
      </c>
      <c r="N3342" s="24" t="s">
        <v>14342</v>
      </c>
      <c r="O3342" s="24" t="s">
        <v>16934</v>
      </c>
      <c r="P3342" s="24" t="s">
        <v>16935</v>
      </c>
      <c r="Q3342" s="24">
        <v>74</v>
      </c>
      <c r="R3342" s="24">
        <v>38</v>
      </c>
      <c r="S3342" s="23"/>
      <c r="T3342" s="23"/>
      <c r="U3342" s="27">
        <v>42705</v>
      </c>
      <c r="V3342" s="27">
        <v>42893</v>
      </c>
    </row>
    <row r="3343" spans="1:22" ht="15" customHeight="1" x14ac:dyDescent="0.3">
      <c r="A3343" s="24" t="s">
        <v>16936</v>
      </c>
      <c r="B3343" s="24">
        <f t="shared" si="11"/>
        <v>3342</v>
      </c>
      <c r="C3343" s="24">
        <v>710003</v>
      </c>
      <c r="D3343" s="24" t="s">
        <v>16937</v>
      </c>
      <c r="E3343" s="24">
        <v>1</v>
      </c>
      <c r="F3343" s="24" t="s">
        <v>15255</v>
      </c>
      <c r="G3343" s="24" t="s">
        <v>4483</v>
      </c>
      <c r="H3343" s="27">
        <v>42431</v>
      </c>
      <c r="I3343" s="27">
        <v>42719</v>
      </c>
      <c r="J3343" s="28">
        <v>1</v>
      </c>
      <c r="K3343" s="31" t="s">
        <v>16938</v>
      </c>
      <c r="L3343" s="23"/>
      <c r="M3343" s="24" t="s">
        <v>16939</v>
      </c>
      <c r="N3343" s="24" t="s">
        <v>13901</v>
      </c>
      <c r="O3343" s="24" t="s">
        <v>16940</v>
      </c>
      <c r="P3343" s="24">
        <v>23.38</v>
      </c>
      <c r="Q3343" s="24">
        <v>71</v>
      </c>
      <c r="R3343" s="24">
        <v>36</v>
      </c>
      <c r="S3343" s="23"/>
      <c r="T3343" s="23"/>
      <c r="U3343" s="27">
        <v>42431</v>
      </c>
      <c r="V3343" s="27">
        <v>42534</v>
      </c>
    </row>
    <row r="3344" spans="1:22" ht="15" customHeight="1" x14ac:dyDescent="0.3">
      <c r="A3344" s="24" t="s">
        <v>16941</v>
      </c>
      <c r="B3344" s="24">
        <f t="shared" si="11"/>
        <v>3343</v>
      </c>
      <c r="C3344" s="24">
        <v>710004</v>
      </c>
      <c r="D3344" s="24" t="s">
        <v>16942</v>
      </c>
      <c r="E3344" s="24">
        <v>1</v>
      </c>
      <c r="F3344" s="24" t="s">
        <v>15255</v>
      </c>
      <c r="G3344" s="24" t="s">
        <v>3361</v>
      </c>
      <c r="H3344" s="27">
        <v>42401</v>
      </c>
      <c r="I3344" s="27">
        <v>42430</v>
      </c>
      <c r="J3344" s="28">
        <v>1</v>
      </c>
      <c r="K3344" s="31" t="s">
        <v>16943</v>
      </c>
      <c r="L3344" s="24" t="s">
        <v>16944</v>
      </c>
      <c r="M3344" s="24" t="s">
        <v>16945</v>
      </c>
      <c r="N3344" s="24" t="s">
        <v>16946</v>
      </c>
      <c r="O3344" s="23"/>
      <c r="P3344" s="24">
        <v>22.100999999999999</v>
      </c>
      <c r="Q3344" s="24">
        <v>71</v>
      </c>
      <c r="R3344" s="24">
        <v>36</v>
      </c>
      <c r="S3344" s="23"/>
      <c r="T3344" s="23"/>
      <c r="U3344" s="27">
        <v>42430</v>
      </c>
      <c r="V3344" s="27">
        <v>42430</v>
      </c>
    </row>
    <row r="3345" spans="1:22" ht="15" customHeight="1" x14ac:dyDescent="0.3">
      <c r="A3345" s="32" t="s">
        <v>16947</v>
      </c>
      <c r="B3345" s="24">
        <f t="shared" si="11"/>
        <v>3344</v>
      </c>
      <c r="C3345" s="32">
        <v>720077</v>
      </c>
      <c r="D3345" s="32" t="s">
        <v>16948</v>
      </c>
      <c r="E3345" s="32">
        <v>1</v>
      </c>
      <c r="F3345" s="32" t="s">
        <v>15255</v>
      </c>
      <c r="G3345" s="23"/>
      <c r="H3345" s="34">
        <v>42135</v>
      </c>
      <c r="I3345" s="34">
        <v>42628</v>
      </c>
      <c r="J3345" s="35">
        <v>1</v>
      </c>
      <c r="K3345" s="31" t="s">
        <v>16949</v>
      </c>
      <c r="L3345" s="23"/>
      <c r="M3345" s="32" t="s">
        <v>16950</v>
      </c>
      <c r="N3345" s="32" t="s">
        <v>16951</v>
      </c>
      <c r="O3345" s="23"/>
      <c r="P3345" s="32" t="s">
        <v>16952</v>
      </c>
      <c r="Q3345" s="32">
        <v>72</v>
      </c>
      <c r="R3345" s="32">
        <v>37</v>
      </c>
      <c r="S3345" s="23"/>
      <c r="T3345" s="23"/>
      <c r="U3345" s="34">
        <v>42430</v>
      </c>
      <c r="V3345" s="34">
        <v>42430</v>
      </c>
    </row>
    <row r="3346" spans="1:22" ht="15" customHeight="1" x14ac:dyDescent="0.3">
      <c r="A3346" s="24" t="s">
        <v>16953</v>
      </c>
      <c r="B3346" s="24">
        <f t="shared" si="11"/>
        <v>3345</v>
      </c>
      <c r="C3346" s="24">
        <v>680003</v>
      </c>
      <c r="D3346" s="24" t="s">
        <v>16954</v>
      </c>
      <c r="E3346" s="24">
        <v>2</v>
      </c>
      <c r="F3346" s="24" t="s">
        <v>15255</v>
      </c>
      <c r="G3346" s="24" t="s">
        <v>3361</v>
      </c>
      <c r="H3346" s="27">
        <v>42135</v>
      </c>
      <c r="I3346" s="27">
        <v>42354</v>
      </c>
      <c r="J3346" s="28">
        <v>1</v>
      </c>
      <c r="K3346" s="31" t="s">
        <v>16955</v>
      </c>
      <c r="L3346" s="23"/>
      <c r="M3346" s="24" t="s">
        <v>16956</v>
      </c>
      <c r="N3346" s="24" t="s">
        <v>16951</v>
      </c>
      <c r="O3346" s="24" t="s">
        <v>16957</v>
      </c>
      <c r="P3346" s="24">
        <v>22.808</v>
      </c>
      <c r="Q3346" s="24">
        <v>68</v>
      </c>
      <c r="R3346" s="24">
        <v>35</v>
      </c>
      <c r="S3346" s="23"/>
      <c r="T3346" s="23"/>
      <c r="U3346" s="27">
        <v>42164</v>
      </c>
      <c r="V3346" s="27">
        <v>42345</v>
      </c>
    </row>
    <row r="3347" spans="1:22" ht="15" customHeight="1" x14ac:dyDescent="0.3">
      <c r="A3347" s="24" t="s">
        <v>16947</v>
      </c>
      <c r="B3347" s="24">
        <f t="shared" si="11"/>
        <v>3346</v>
      </c>
      <c r="C3347" s="24">
        <v>710005</v>
      </c>
      <c r="D3347" s="24" t="s">
        <v>16958</v>
      </c>
      <c r="E3347" s="24">
        <v>2</v>
      </c>
      <c r="F3347" s="24" t="s">
        <v>15255</v>
      </c>
      <c r="G3347" s="24" t="s">
        <v>3361</v>
      </c>
      <c r="H3347" s="27">
        <v>42401</v>
      </c>
      <c r="I3347" s="27">
        <v>42430</v>
      </c>
      <c r="J3347" s="28">
        <v>1</v>
      </c>
      <c r="K3347" s="31" t="s">
        <v>16949</v>
      </c>
      <c r="L3347" s="23"/>
      <c r="M3347" s="24" t="s">
        <v>16950</v>
      </c>
      <c r="N3347" s="24" t="s">
        <v>16951</v>
      </c>
      <c r="O3347" s="23"/>
      <c r="P3347" s="24" t="s">
        <v>16952</v>
      </c>
      <c r="Q3347" s="24">
        <v>71</v>
      </c>
      <c r="R3347" s="24">
        <v>36</v>
      </c>
      <c r="S3347" s="23"/>
      <c r="T3347" s="23"/>
      <c r="U3347" s="27">
        <v>42430</v>
      </c>
      <c r="V3347" s="27">
        <v>42430</v>
      </c>
    </row>
    <row r="3348" spans="1:22" ht="15" customHeight="1" x14ac:dyDescent="0.3">
      <c r="A3348" s="24" t="s">
        <v>16947</v>
      </c>
      <c r="B3348" s="24">
        <f t="shared" si="11"/>
        <v>3347</v>
      </c>
      <c r="C3348" s="24">
        <v>720078</v>
      </c>
      <c r="D3348" s="24" t="s">
        <v>16959</v>
      </c>
      <c r="E3348" s="24">
        <v>2</v>
      </c>
      <c r="F3348" s="24" t="s">
        <v>15255</v>
      </c>
      <c r="G3348" s="24" t="s">
        <v>3390</v>
      </c>
      <c r="H3348" s="27">
        <v>42538</v>
      </c>
      <c r="I3348" s="27">
        <v>42628</v>
      </c>
      <c r="J3348" s="28">
        <v>1</v>
      </c>
      <c r="K3348" s="31" t="s">
        <v>16960</v>
      </c>
      <c r="L3348" s="23"/>
      <c r="M3348" s="24" t="s">
        <v>16961</v>
      </c>
      <c r="N3348" s="23"/>
      <c r="O3348" s="24" t="s">
        <v>16548</v>
      </c>
      <c r="P3348" s="24">
        <v>23.202999999999999</v>
      </c>
      <c r="Q3348" s="24">
        <v>72</v>
      </c>
      <c r="R3348" s="24">
        <v>37</v>
      </c>
      <c r="S3348" s="23"/>
      <c r="T3348" s="23"/>
      <c r="U3348" s="27">
        <v>42430</v>
      </c>
      <c r="V3348" s="27">
        <v>42632</v>
      </c>
    </row>
    <row r="3349" spans="1:22" ht="15" customHeight="1" x14ac:dyDescent="0.3">
      <c r="A3349" s="32" t="s">
        <v>16962</v>
      </c>
      <c r="B3349" s="24">
        <f t="shared" si="11"/>
        <v>3348</v>
      </c>
      <c r="C3349" s="32">
        <v>710010</v>
      </c>
      <c r="D3349" s="32" t="s">
        <v>16963</v>
      </c>
      <c r="E3349" s="32">
        <v>1</v>
      </c>
      <c r="F3349" s="32" t="s">
        <v>15255</v>
      </c>
      <c r="G3349" s="23"/>
      <c r="H3349" s="34">
        <v>42430</v>
      </c>
      <c r="I3349" s="34">
        <v>42705</v>
      </c>
      <c r="J3349" s="35">
        <v>0.92</v>
      </c>
      <c r="K3349" s="31" t="s">
        <v>16964</v>
      </c>
      <c r="L3349" s="32" t="s">
        <v>16965</v>
      </c>
      <c r="M3349" s="32" t="s">
        <v>9877</v>
      </c>
      <c r="N3349" s="32" t="s">
        <v>15146</v>
      </c>
      <c r="O3349" s="32" t="s">
        <v>16966</v>
      </c>
      <c r="P3349" s="32">
        <v>26.222999999999999</v>
      </c>
      <c r="Q3349" s="32">
        <v>71</v>
      </c>
      <c r="R3349" s="32">
        <v>36</v>
      </c>
      <c r="S3349" s="23"/>
      <c r="T3349" s="23"/>
      <c r="U3349" s="34">
        <v>42430</v>
      </c>
      <c r="V3349" s="34">
        <v>42532</v>
      </c>
    </row>
    <row r="3350" spans="1:22" ht="15" customHeight="1" x14ac:dyDescent="0.3">
      <c r="A3350" s="24" t="s">
        <v>16962</v>
      </c>
      <c r="B3350" s="24">
        <f t="shared" si="11"/>
        <v>3349</v>
      </c>
      <c r="C3350" s="24">
        <v>721005</v>
      </c>
      <c r="D3350" s="24" t="s">
        <v>16967</v>
      </c>
      <c r="E3350" s="24">
        <v>2</v>
      </c>
      <c r="F3350" s="24" t="s">
        <v>15255</v>
      </c>
      <c r="G3350" s="24" t="s">
        <v>3565</v>
      </c>
      <c r="H3350" s="27">
        <v>42430</v>
      </c>
      <c r="I3350" s="27">
        <v>42705</v>
      </c>
      <c r="J3350" s="28">
        <v>1</v>
      </c>
      <c r="K3350" s="31" t="s">
        <v>16964</v>
      </c>
      <c r="L3350" s="23"/>
      <c r="M3350" s="24" t="s">
        <v>9877</v>
      </c>
      <c r="N3350" s="24" t="s">
        <v>15146</v>
      </c>
      <c r="O3350" s="24" t="s">
        <v>16968</v>
      </c>
      <c r="P3350" s="24">
        <v>26.222999999999999</v>
      </c>
      <c r="Q3350" s="24">
        <v>72</v>
      </c>
      <c r="R3350" s="24">
        <v>37</v>
      </c>
      <c r="S3350" s="23"/>
      <c r="T3350" s="23"/>
      <c r="U3350" s="27">
        <v>42430</v>
      </c>
      <c r="V3350" s="27">
        <v>42705</v>
      </c>
    </row>
    <row r="3351" spans="1:22" ht="15" customHeight="1" x14ac:dyDescent="0.3">
      <c r="A3351" s="32" t="s">
        <v>16962</v>
      </c>
      <c r="B3351" s="24">
        <f t="shared" si="11"/>
        <v>3350</v>
      </c>
      <c r="C3351" s="32">
        <v>720061</v>
      </c>
      <c r="D3351" s="32" t="s">
        <v>16969</v>
      </c>
      <c r="E3351" s="32">
        <v>2</v>
      </c>
      <c r="F3351" s="32" t="s">
        <v>15255</v>
      </c>
      <c r="G3351" s="32" t="s">
        <v>16970</v>
      </c>
      <c r="H3351" s="34">
        <v>42430</v>
      </c>
      <c r="I3351" s="34">
        <v>42705</v>
      </c>
      <c r="J3351" s="35">
        <v>0.91</v>
      </c>
      <c r="K3351" s="31"/>
      <c r="L3351" s="23"/>
      <c r="M3351" s="32" t="s">
        <v>9877</v>
      </c>
      <c r="N3351" s="32" t="s">
        <v>15146</v>
      </c>
      <c r="O3351" s="23"/>
      <c r="P3351" s="32" t="s">
        <v>16971</v>
      </c>
      <c r="Q3351" s="32">
        <v>72</v>
      </c>
      <c r="R3351" s="32">
        <v>37</v>
      </c>
      <c r="S3351" s="23"/>
      <c r="T3351" s="23"/>
      <c r="U3351" s="34">
        <v>42430</v>
      </c>
      <c r="V3351" s="32" t="s">
        <v>3355</v>
      </c>
    </row>
    <row r="3352" spans="1:22" ht="15" customHeight="1" x14ac:dyDescent="0.3">
      <c r="A3352" s="24" t="s">
        <v>16962</v>
      </c>
      <c r="B3352" s="24">
        <f t="shared" si="11"/>
        <v>3351</v>
      </c>
      <c r="C3352" s="24">
        <v>800103</v>
      </c>
      <c r="D3352" s="24" t="s">
        <v>16972</v>
      </c>
      <c r="E3352" s="24">
        <v>3</v>
      </c>
      <c r="F3352" s="24" t="s">
        <v>15255</v>
      </c>
      <c r="G3352" s="24" t="s">
        <v>16970</v>
      </c>
      <c r="H3352" s="27">
        <v>42430</v>
      </c>
      <c r="I3352" s="27">
        <v>42705</v>
      </c>
      <c r="J3352" s="28">
        <v>1</v>
      </c>
      <c r="K3352" s="31"/>
      <c r="L3352" s="23"/>
      <c r="M3352" s="24" t="s">
        <v>9877</v>
      </c>
      <c r="N3352" s="24" t="s">
        <v>15146</v>
      </c>
      <c r="O3352" s="24" t="s">
        <v>15317</v>
      </c>
      <c r="P3352" s="23"/>
      <c r="Q3352" s="24">
        <v>80</v>
      </c>
      <c r="R3352" s="24">
        <v>41</v>
      </c>
      <c r="S3352" s="23"/>
      <c r="T3352" s="23"/>
      <c r="U3352" s="27">
        <v>43278</v>
      </c>
      <c r="V3352" s="27">
        <v>43944</v>
      </c>
    </row>
    <row r="3353" spans="1:22" ht="15" customHeight="1" x14ac:dyDescent="0.3">
      <c r="A3353" s="24" t="s">
        <v>16962</v>
      </c>
      <c r="B3353" s="24">
        <f t="shared" si="11"/>
        <v>3352</v>
      </c>
      <c r="C3353" s="24">
        <v>800104</v>
      </c>
      <c r="D3353" s="24" t="s">
        <v>16973</v>
      </c>
      <c r="E3353" s="24">
        <v>3</v>
      </c>
      <c r="F3353" s="24" t="s">
        <v>15255</v>
      </c>
      <c r="G3353" s="24" t="s">
        <v>16970</v>
      </c>
      <c r="H3353" s="27">
        <v>42430</v>
      </c>
      <c r="I3353" s="27">
        <v>42705</v>
      </c>
      <c r="J3353" s="28">
        <v>0.9</v>
      </c>
      <c r="K3353" s="31"/>
      <c r="L3353" s="23"/>
      <c r="M3353" s="24" t="s">
        <v>9877</v>
      </c>
      <c r="N3353" s="24" t="s">
        <v>15146</v>
      </c>
      <c r="O3353" s="24" t="s">
        <v>16974</v>
      </c>
      <c r="P3353" s="24" t="s">
        <v>16975</v>
      </c>
      <c r="Q3353" s="24">
        <v>80</v>
      </c>
      <c r="R3353" s="24">
        <v>41</v>
      </c>
      <c r="S3353" s="23"/>
      <c r="T3353" s="23"/>
      <c r="U3353" s="27">
        <v>43278</v>
      </c>
      <c r="V3353" s="27">
        <v>44295</v>
      </c>
    </row>
    <row r="3354" spans="1:22" ht="15" customHeight="1" x14ac:dyDescent="0.3">
      <c r="A3354" s="24" t="s">
        <v>16962</v>
      </c>
      <c r="B3354" s="24">
        <f t="shared" si="11"/>
        <v>3353</v>
      </c>
      <c r="C3354" s="24">
        <v>800105</v>
      </c>
      <c r="D3354" s="24" t="s">
        <v>16976</v>
      </c>
      <c r="E3354" s="24">
        <v>3</v>
      </c>
      <c r="F3354" s="24" t="s">
        <v>15255</v>
      </c>
      <c r="G3354" s="24" t="s">
        <v>16970</v>
      </c>
      <c r="H3354" s="27">
        <v>42430</v>
      </c>
      <c r="I3354" s="27">
        <v>42705</v>
      </c>
      <c r="J3354" s="28">
        <v>0.9</v>
      </c>
      <c r="K3354" s="31"/>
      <c r="L3354" s="23"/>
      <c r="M3354" s="24" t="s">
        <v>9877</v>
      </c>
      <c r="N3354" s="24" t="s">
        <v>15146</v>
      </c>
      <c r="O3354" s="24" t="s">
        <v>16977</v>
      </c>
      <c r="P3354" s="24" t="s">
        <v>16978</v>
      </c>
      <c r="Q3354" s="24">
        <v>80</v>
      </c>
      <c r="R3354" s="24">
        <v>41</v>
      </c>
      <c r="S3354" s="23"/>
      <c r="T3354" s="23"/>
      <c r="U3354" s="27">
        <v>43278</v>
      </c>
      <c r="V3354" s="27">
        <v>44295</v>
      </c>
    </row>
    <row r="3355" spans="1:22" ht="15" customHeight="1" x14ac:dyDescent="0.3">
      <c r="A3355" s="24" t="s">
        <v>16962</v>
      </c>
      <c r="B3355" s="24">
        <f t="shared" si="11"/>
        <v>3354</v>
      </c>
      <c r="C3355" s="24">
        <v>800106</v>
      </c>
      <c r="D3355" s="24" t="s">
        <v>16979</v>
      </c>
      <c r="E3355" s="24">
        <v>3</v>
      </c>
      <c r="F3355" s="24" t="s">
        <v>15255</v>
      </c>
      <c r="G3355" s="24" t="s">
        <v>16970</v>
      </c>
      <c r="H3355" s="27">
        <v>42430</v>
      </c>
      <c r="I3355" s="27">
        <v>42705</v>
      </c>
      <c r="J3355" s="28">
        <v>0.9</v>
      </c>
      <c r="K3355" s="31"/>
      <c r="L3355" s="23"/>
      <c r="M3355" s="24" t="s">
        <v>9877</v>
      </c>
      <c r="N3355" s="24" t="s">
        <v>15146</v>
      </c>
      <c r="O3355" s="24" t="s">
        <v>16980</v>
      </c>
      <c r="P3355" s="24" t="s">
        <v>16981</v>
      </c>
      <c r="Q3355" s="24">
        <v>80</v>
      </c>
      <c r="R3355" s="24">
        <v>41</v>
      </c>
      <c r="S3355" s="23"/>
      <c r="T3355" s="23"/>
      <c r="U3355" s="27">
        <v>43278</v>
      </c>
      <c r="V3355" s="27">
        <v>44295</v>
      </c>
    </row>
    <row r="3356" spans="1:22" ht="15" customHeight="1" x14ac:dyDescent="0.3">
      <c r="A3356" s="24" t="s">
        <v>16962</v>
      </c>
      <c r="B3356" s="24">
        <f t="shared" si="11"/>
        <v>3355</v>
      </c>
      <c r="C3356" s="24">
        <v>800107</v>
      </c>
      <c r="D3356" s="24" t="s">
        <v>16982</v>
      </c>
      <c r="E3356" s="24">
        <v>3</v>
      </c>
      <c r="F3356" s="24" t="s">
        <v>15255</v>
      </c>
      <c r="G3356" s="24" t="s">
        <v>16970</v>
      </c>
      <c r="H3356" s="27">
        <v>42430</v>
      </c>
      <c r="I3356" s="27">
        <v>42705</v>
      </c>
      <c r="J3356" s="28">
        <v>0.9</v>
      </c>
      <c r="K3356" s="31"/>
      <c r="L3356" s="23"/>
      <c r="M3356" s="24" t="s">
        <v>9877</v>
      </c>
      <c r="N3356" s="24" t="s">
        <v>15146</v>
      </c>
      <c r="O3356" s="24" t="s">
        <v>16983</v>
      </c>
      <c r="P3356" s="24" t="s">
        <v>16984</v>
      </c>
      <c r="Q3356" s="24">
        <v>80</v>
      </c>
      <c r="R3356" s="24">
        <v>41</v>
      </c>
      <c r="S3356" s="23"/>
      <c r="T3356" s="23"/>
      <c r="U3356" s="27">
        <v>43278</v>
      </c>
      <c r="V3356" s="27">
        <v>44295</v>
      </c>
    </row>
    <row r="3357" spans="1:22" ht="15" customHeight="1" x14ac:dyDescent="0.3">
      <c r="A3357" s="24" t="s">
        <v>16962</v>
      </c>
      <c r="B3357" s="24">
        <f t="shared" si="11"/>
        <v>3356</v>
      </c>
      <c r="C3357" s="24">
        <v>800108</v>
      </c>
      <c r="D3357" s="24" t="s">
        <v>16985</v>
      </c>
      <c r="E3357" s="24">
        <v>3</v>
      </c>
      <c r="F3357" s="24" t="s">
        <v>15255</v>
      </c>
      <c r="G3357" s="24" t="s">
        <v>16970</v>
      </c>
      <c r="H3357" s="27">
        <v>42430</v>
      </c>
      <c r="I3357" s="27">
        <v>42705</v>
      </c>
      <c r="J3357" s="28">
        <v>0.9</v>
      </c>
      <c r="K3357" s="31"/>
      <c r="L3357" s="23"/>
      <c r="M3357" s="24" t="s">
        <v>9877</v>
      </c>
      <c r="N3357" s="24" t="s">
        <v>15146</v>
      </c>
      <c r="O3357" s="24" t="s">
        <v>16986</v>
      </c>
      <c r="P3357" s="24" t="s">
        <v>16987</v>
      </c>
      <c r="Q3357" s="24">
        <v>80</v>
      </c>
      <c r="R3357" s="24">
        <v>41</v>
      </c>
      <c r="S3357" s="23"/>
      <c r="T3357" s="23"/>
      <c r="U3357" s="27">
        <v>43278</v>
      </c>
      <c r="V3357" s="27">
        <v>44295</v>
      </c>
    </row>
    <row r="3358" spans="1:22" ht="15" customHeight="1" x14ac:dyDescent="0.3">
      <c r="A3358" s="24" t="s">
        <v>16962</v>
      </c>
      <c r="B3358" s="24">
        <f t="shared" si="11"/>
        <v>3357</v>
      </c>
      <c r="C3358" s="24">
        <v>800109</v>
      </c>
      <c r="D3358" s="24" t="s">
        <v>16988</v>
      </c>
      <c r="E3358" s="24">
        <v>3</v>
      </c>
      <c r="F3358" s="24" t="s">
        <v>15255</v>
      </c>
      <c r="G3358" s="24" t="s">
        <v>16970</v>
      </c>
      <c r="H3358" s="27">
        <v>42430</v>
      </c>
      <c r="I3358" s="27">
        <v>42705</v>
      </c>
      <c r="J3358" s="28">
        <v>0.9</v>
      </c>
      <c r="K3358" s="31"/>
      <c r="L3358" s="23"/>
      <c r="M3358" s="24" t="s">
        <v>9877</v>
      </c>
      <c r="N3358" s="24" t="s">
        <v>15146</v>
      </c>
      <c r="O3358" s="24" t="s">
        <v>16989</v>
      </c>
      <c r="P3358" s="24" t="s">
        <v>16990</v>
      </c>
      <c r="Q3358" s="24">
        <v>80</v>
      </c>
      <c r="R3358" s="24">
        <v>41</v>
      </c>
      <c r="S3358" s="23"/>
      <c r="T3358" s="23"/>
      <c r="U3358" s="27">
        <v>43278</v>
      </c>
      <c r="V3358" s="27">
        <v>44295</v>
      </c>
    </row>
    <row r="3359" spans="1:22" ht="15" customHeight="1" x14ac:dyDescent="0.3">
      <c r="A3359" s="24" t="s">
        <v>16962</v>
      </c>
      <c r="B3359" s="24">
        <f t="shared" si="11"/>
        <v>3358</v>
      </c>
      <c r="C3359" s="24">
        <v>800110</v>
      </c>
      <c r="D3359" s="24" t="s">
        <v>16991</v>
      </c>
      <c r="E3359" s="24">
        <v>3</v>
      </c>
      <c r="F3359" s="24" t="s">
        <v>15255</v>
      </c>
      <c r="G3359" s="24" t="s">
        <v>16970</v>
      </c>
      <c r="H3359" s="27">
        <v>42430</v>
      </c>
      <c r="I3359" s="27">
        <v>42705</v>
      </c>
      <c r="J3359" s="28">
        <v>0.9</v>
      </c>
      <c r="K3359" s="31"/>
      <c r="L3359" s="23"/>
      <c r="M3359" s="24" t="s">
        <v>9877</v>
      </c>
      <c r="N3359" s="24" t="s">
        <v>15146</v>
      </c>
      <c r="O3359" s="24" t="s">
        <v>16992</v>
      </c>
      <c r="P3359" s="24" t="s">
        <v>16993</v>
      </c>
      <c r="Q3359" s="24">
        <v>80</v>
      </c>
      <c r="R3359" s="24">
        <v>41</v>
      </c>
      <c r="S3359" s="23"/>
      <c r="T3359" s="23"/>
      <c r="U3359" s="27">
        <v>43278</v>
      </c>
      <c r="V3359" s="27">
        <v>44295</v>
      </c>
    </row>
    <row r="3360" spans="1:22" ht="15" customHeight="1" x14ac:dyDescent="0.3">
      <c r="A3360" s="24" t="s">
        <v>16962</v>
      </c>
      <c r="B3360" s="24">
        <f t="shared" si="11"/>
        <v>3359</v>
      </c>
      <c r="C3360" s="24">
        <v>800111</v>
      </c>
      <c r="D3360" s="24" t="s">
        <v>16994</v>
      </c>
      <c r="E3360" s="24">
        <v>3</v>
      </c>
      <c r="F3360" s="24" t="s">
        <v>15255</v>
      </c>
      <c r="G3360" s="24" t="s">
        <v>16970</v>
      </c>
      <c r="H3360" s="27">
        <v>42430</v>
      </c>
      <c r="I3360" s="27">
        <v>42705</v>
      </c>
      <c r="J3360" s="28">
        <v>0.9</v>
      </c>
      <c r="K3360" s="31"/>
      <c r="L3360" s="23"/>
      <c r="M3360" s="24" t="s">
        <v>9877</v>
      </c>
      <c r="N3360" s="24" t="s">
        <v>15146</v>
      </c>
      <c r="O3360" s="24" t="s">
        <v>16995</v>
      </c>
      <c r="P3360" s="24" t="s">
        <v>16996</v>
      </c>
      <c r="Q3360" s="24">
        <v>80</v>
      </c>
      <c r="R3360" s="24">
        <v>41</v>
      </c>
      <c r="S3360" s="23"/>
      <c r="T3360" s="23"/>
      <c r="U3360" s="27">
        <v>43278</v>
      </c>
      <c r="V3360" s="27">
        <v>44295</v>
      </c>
    </row>
    <row r="3361" spans="1:22" ht="15" customHeight="1" x14ac:dyDescent="0.3">
      <c r="A3361" s="24" t="s">
        <v>16997</v>
      </c>
      <c r="B3361" s="24">
        <f t="shared" si="11"/>
        <v>3360</v>
      </c>
      <c r="C3361" s="24">
        <v>710011</v>
      </c>
      <c r="D3361" s="24" t="s">
        <v>16998</v>
      </c>
      <c r="E3361" s="24">
        <v>1</v>
      </c>
      <c r="F3361" s="24" t="s">
        <v>15255</v>
      </c>
      <c r="G3361" s="24" t="s">
        <v>3565</v>
      </c>
      <c r="H3361" s="27">
        <v>42430</v>
      </c>
      <c r="I3361" s="27">
        <v>42809</v>
      </c>
      <c r="J3361" s="28">
        <v>1</v>
      </c>
      <c r="K3361" s="31" t="s">
        <v>16999</v>
      </c>
      <c r="L3361" s="24" t="s">
        <v>17000</v>
      </c>
      <c r="M3361" s="24" t="s">
        <v>17001</v>
      </c>
      <c r="N3361" s="24" t="s">
        <v>16646</v>
      </c>
      <c r="O3361" s="24" t="s">
        <v>17002</v>
      </c>
      <c r="P3361" s="24" t="s">
        <v>17003</v>
      </c>
      <c r="Q3361" s="24">
        <v>71</v>
      </c>
      <c r="R3361" s="24">
        <v>36</v>
      </c>
      <c r="S3361" s="23"/>
      <c r="T3361" s="23"/>
      <c r="U3361" s="27">
        <v>42430</v>
      </c>
      <c r="V3361" s="27">
        <v>42800</v>
      </c>
    </row>
    <row r="3362" spans="1:22" ht="15" customHeight="1" x14ac:dyDescent="0.3">
      <c r="A3362" s="24" t="s">
        <v>17004</v>
      </c>
      <c r="B3362" s="24">
        <f t="shared" si="11"/>
        <v>3361</v>
      </c>
      <c r="C3362" s="24">
        <v>710085</v>
      </c>
      <c r="D3362" s="24" t="s">
        <v>17005</v>
      </c>
      <c r="E3362" s="24">
        <v>1</v>
      </c>
      <c r="F3362" s="24" t="s">
        <v>15255</v>
      </c>
      <c r="G3362" s="24" t="s">
        <v>3405</v>
      </c>
      <c r="H3362" s="27">
        <v>42444</v>
      </c>
      <c r="I3362" s="27">
        <v>42536</v>
      </c>
      <c r="J3362" s="28">
        <v>1</v>
      </c>
      <c r="K3362" s="31" t="s">
        <v>17006</v>
      </c>
      <c r="L3362" s="23"/>
      <c r="M3362" s="24" t="s">
        <v>17007</v>
      </c>
      <c r="N3362" s="23"/>
      <c r="O3362" s="24" t="s">
        <v>17008</v>
      </c>
      <c r="P3362" s="24" t="s">
        <v>17009</v>
      </c>
      <c r="Q3362" s="24">
        <v>71</v>
      </c>
      <c r="R3362" s="24">
        <v>36</v>
      </c>
      <c r="S3362" s="23"/>
      <c r="T3362" s="23"/>
      <c r="U3362" s="27">
        <v>42451</v>
      </c>
      <c r="V3362" s="27">
        <v>42800</v>
      </c>
    </row>
    <row r="3363" spans="1:22" ht="15" customHeight="1" x14ac:dyDescent="0.3">
      <c r="A3363" s="32" t="s">
        <v>17010</v>
      </c>
      <c r="B3363" s="24">
        <f t="shared" si="11"/>
        <v>3362</v>
      </c>
      <c r="C3363" s="32">
        <v>710048</v>
      </c>
      <c r="D3363" s="32" t="s">
        <v>17011</v>
      </c>
      <c r="E3363" s="32">
        <v>1</v>
      </c>
      <c r="F3363" s="32" t="s">
        <v>15255</v>
      </c>
      <c r="G3363" s="23"/>
      <c r="H3363" s="34">
        <v>42173</v>
      </c>
      <c r="I3363" s="34">
        <v>42895</v>
      </c>
      <c r="J3363" s="35">
        <v>1</v>
      </c>
      <c r="K3363" s="31" t="s">
        <v>17012</v>
      </c>
      <c r="L3363" s="32" t="s">
        <v>17013</v>
      </c>
      <c r="M3363" s="23"/>
      <c r="N3363" s="23"/>
      <c r="O3363" s="32" t="s">
        <v>17014</v>
      </c>
      <c r="P3363" s="23"/>
      <c r="Q3363" s="32">
        <v>71</v>
      </c>
      <c r="R3363" s="32">
        <v>36</v>
      </c>
      <c r="S3363" s="23"/>
      <c r="T3363" s="23"/>
      <c r="U3363" s="34">
        <v>42440</v>
      </c>
      <c r="V3363" s="34">
        <v>42440</v>
      </c>
    </row>
    <row r="3364" spans="1:22" ht="15" customHeight="1" x14ac:dyDescent="0.3">
      <c r="A3364" s="24" t="s">
        <v>17015</v>
      </c>
      <c r="B3364" s="24">
        <f t="shared" si="11"/>
        <v>3363</v>
      </c>
      <c r="C3364" s="24">
        <v>680053</v>
      </c>
      <c r="D3364" s="24" t="s">
        <v>17016</v>
      </c>
      <c r="E3364" s="24">
        <v>2</v>
      </c>
      <c r="F3364" s="24" t="s">
        <v>15255</v>
      </c>
      <c r="G3364" s="24" t="s">
        <v>3390</v>
      </c>
      <c r="H3364" s="27">
        <v>42173</v>
      </c>
      <c r="I3364" s="27">
        <v>42439</v>
      </c>
      <c r="J3364" s="28">
        <v>1</v>
      </c>
      <c r="K3364" s="31" t="s">
        <v>17017</v>
      </c>
      <c r="L3364" s="23"/>
      <c r="M3364" s="24" t="s">
        <v>17018</v>
      </c>
      <c r="N3364" s="24" t="s">
        <v>17019</v>
      </c>
      <c r="O3364" s="24" t="s">
        <v>17020</v>
      </c>
      <c r="P3364" s="24" t="s">
        <v>17021</v>
      </c>
      <c r="Q3364" s="24">
        <v>68</v>
      </c>
      <c r="R3364" s="24">
        <v>35</v>
      </c>
      <c r="S3364" s="23"/>
      <c r="T3364" s="23"/>
      <c r="U3364" s="27">
        <v>42173</v>
      </c>
      <c r="V3364" s="27">
        <v>42530</v>
      </c>
    </row>
    <row r="3365" spans="1:22" ht="15" customHeight="1" x14ac:dyDescent="0.3">
      <c r="A3365" s="24" t="s">
        <v>17022</v>
      </c>
      <c r="B3365" s="24">
        <f t="shared" si="11"/>
        <v>3364</v>
      </c>
      <c r="C3365" s="24">
        <v>690049</v>
      </c>
      <c r="D3365" s="24" t="s">
        <v>17023</v>
      </c>
      <c r="E3365" s="24">
        <v>2</v>
      </c>
      <c r="F3365" s="24" t="s">
        <v>15255</v>
      </c>
      <c r="G3365" s="24" t="s">
        <v>3405</v>
      </c>
      <c r="H3365" s="27">
        <v>42264</v>
      </c>
      <c r="I3365" s="27">
        <v>42538</v>
      </c>
      <c r="J3365" s="28">
        <v>1</v>
      </c>
      <c r="K3365" s="31" t="s">
        <v>17024</v>
      </c>
      <c r="L3365" s="23"/>
      <c r="M3365" s="24" t="s">
        <v>17025</v>
      </c>
      <c r="N3365" s="24" t="s">
        <v>17026</v>
      </c>
      <c r="O3365" s="24" t="s">
        <v>17027</v>
      </c>
      <c r="P3365" s="24">
        <v>33.826999999999998</v>
      </c>
      <c r="Q3365" s="24">
        <v>69</v>
      </c>
      <c r="R3365" s="24">
        <v>35</v>
      </c>
      <c r="S3365" s="23"/>
      <c r="T3365" s="23"/>
      <c r="U3365" s="27">
        <v>42264</v>
      </c>
      <c r="V3365" s="27">
        <v>43084</v>
      </c>
    </row>
    <row r="3366" spans="1:22" ht="15" customHeight="1" x14ac:dyDescent="0.3">
      <c r="A3366" s="24" t="s">
        <v>17010</v>
      </c>
      <c r="B3366" s="24">
        <f t="shared" si="11"/>
        <v>3365</v>
      </c>
      <c r="C3366" s="24">
        <v>720017</v>
      </c>
      <c r="D3366" s="24" t="s">
        <v>17028</v>
      </c>
      <c r="E3366" s="24">
        <v>2</v>
      </c>
      <c r="F3366" s="24" t="s">
        <v>15255</v>
      </c>
      <c r="G3366" s="24" t="s">
        <v>3390</v>
      </c>
      <c r="H3366" s="27">
        <v>42534</v>
      </c>
      <c r="I3366" s="27">
        <v>42719</v>
      </c>
      <c r="J3366" s="28">
        <v>1</v>
      </c>
      <c r="K3366" s="31" t="s">
        <v>17012</v>
      </c>
      <c r="L3366" s="23"/>
      <c r="M3366" s="24" t="s">
        <v>17018</v>
      </c>
      <c r="N3366" s="24" t="s">
        <v>17019</v>
      </c>
      <c r="O3366" s="24" t="s">
        <v>17029</v>
      </c>
      <c r="P3366" s="24" t="s">
        <v>17030</v>
      </c>
      <c r="Q3366" s="24">
        <v>72</v>
      </c>
      <c r="R3366" s="24">
        <v>37</v>
      </c>
      <c r="S3366" s="23"/>
      <c r="T3366" s="23"/>
      <c r="U3366" s="27">
        <v>42173</v>
      </c>
      <c r="V3366" s="27">
        <v>42705</v>
      </c>
    </row>
    <row r="3367" spans="1:22" ht="15" customHeight="1" x14ac:dyDescent="0.3">
      <c r="A3367" s="32" t="s">
        <v>17031</v>
      </c>
      <c r="B3367" s="24">
        <f t="shared" si="11"/>
        <v>3366</v>
      </c>
      <c r="C3367" s="32">
        <v>730023</v>
      </c>
      <c r="D3367" s="32" t="s">
        <v>17032</v>
      </c>
      <c r="E3367" s="32">
        <v>2</v>
      </c>
      <c r="F3367" s="32" t="s">
        <v>15255</v>
      </c>
      <c r="G3367" s="32" t="s">
        <v>8264</v>
      </c>
      <c r="H3367" s="34">
        <v>42629</v>
      </c>
      <c r="I3367" s="34">
        <v>42719</v>
      </c>
      <c r="J3367" s="35">
        <v>1</v>
      </c>
      <c r="K3367" s="31" t="s">
        <v>17033</v>
      </c>
      <c r="L3367" s="23"/>
      <c r="M3367" s="32" t="s">
        <v>17034</v>
      </c>
      <c r="N3367" s="32" t="s">
        <v>17035</v>
      </c>
      <c r="O3367" s="23"/>
      <c r="P3367" s="23"/>
      <c r="Q3367" s="32">
        <v>73</v>
      </c>
      <c r="R3367" s="32">
        <v>37</v>
      </c>
      <c r="S3367" s="23"/>
      <c r="T3367" s="23"/>
      <c r="U3367" s="34">
        <v>42629</v>
      </c>
      <c r="V3367" s="34">
        <v>42629</v>
      </c>
    </row>
    <row r="3368" spans="1:22" ht="15" customHeight="1" x14ac:dyDescent="0.3">
      <c r="A3368" s="24" t="s">
        <v>17031</v>
      </c>
      <c r="B3368" s="24">
        <f t="shared" ref="B3368:B3431" si="12">B3367+1</f>
        <v>3367</v>
      </c>
      <c r="C3368" s="24">
        <v>730024</v>
      </c>
      <c r="D3368" s="24" t="s">
        <v>17036</v>
      </c>
      <c r="E3368" s="24">
        <v>3</v>
      </c>
      <c r="F3368" s="24" t="s">
        <v>15255</v>
      </c>
      <c r="G3368" s="24" t="s">
        <v>4518</v>
      </c>
      <c r="H3368" s="27">
        <v>42629</v>
      </c>
      <c r="I3368" s="27">
        <v>42719</v>
      </c>
      <c r="J3368" s="28">
        <v>1</v>
      </c>
      <c r="K3368" s="31" t="s">
        <v>17033</v>
      </c>
      <c r="L3368" s="23"/>
      <c r="M3368" s="24" t="s">
        <v>17034</v>
      </c>
      <c r="N3368" s="24" t="s">
        <v>17035</v>
      </c>
      <c r="O3368" s="24" t="s">
        <v>17037</v>
      </c>
      <c r="P3368" s="24">
        <v>24.228999999999999</v>
      </c>
      <c r="Q3368" s="24">
        <v>73</v>
      </c>
      <c r="R3368" s="24">
        <v>37</v>
      </c>
      <c r="S3368" s="23"/>
      <c r="T3368" s="23"/>
      <c r="U3368" s="27">
        <v>42629</v>
      </c>
      <c r="V3368" s="27">
        <v>42706</v>
      </c>
    </row>
    <row r="3369" spans="1:22" ht="15" customHeight="1" x14ac:dyDescent="0.3">
      <c r="A3369" s="24" t="s">
        <v>17031</v>
      </c>
      <c r="B3369" s="24">
        <f t="shared" si="12"/>
        <v>3368</v>
      </c>
      <c r="C3369" s="24">
        <v>730025</v>
      </c>
      <c r="D3369" s="24" t="s">
        <v>17038</v>
      </c>
      <c r="E3369" s="24">
        <v>3</v>
      </c>
      <c r="F3369" s="24" t="s">
        <v>15255</v>
      </c>
      <c r="G3369" s="24" t="s">
        <v>4476</v>
      </c>
      <c r="H3369" s="27">
        <v>42629</v>
      </c>
      <c r="I3369" s="27">
        <v>42719</v>
      </c>
      <c r="J3369" s="28">
        <v>1</v>
      </c>
      <c r="K3369" s="31" t="s">
        <v>17033</v>
      </c>
      <c r="L3369" s="23"/>
      <c r="M3369" s="24" t="s">
        <v>17034</v>
      </c>
      <c r="N3369" s="24" t="s">
        <v>17035</v>
      </c>
      <c r="O3369" s="24" t="s">
        <v>17037</v>
      </c>
      <c r="P3369" s="24" t="s">
        <v>17039</v>
      </c>
      <c r="Q3369" s="24">
        <v>73</v>
      </c>
      <c r="R3369" s="24">
        <v>37</v>
      </c>
      <c r="S3369" s="23"/>
      <c r="T3369" s="23"/>
      <c r="U3369" s="27">
        <v>42629</v>
      </c>
      <c r="V3369" s="27">
        <v>42706</v>
      </c>
    </row>
    <row r="3370" spans="1:22" ht="15" customHeight="1" x14ac:dyDescent="0.3">
      <c r="A3370" s="24" t="s">
        <v>17040</v>
      </c>
      <c r="B3370" s="24">
        <f t="shared" si="12"/>
        <v>3369</v>
      </c>
      <c r="C3370" s="24">
        <v>720050</v>
      </c>
      <c r="D3370" s="24" t="s">
        <v>17041</v>
      </c>
      <c r="E3370" s="24">
        <v>2</v>
      </c>
      <c r="F3370" s="24" t="s">
        <v>15255</v>
      </c>
      <c r="G3370" s="24" t="s">
        <v>3398</v>
      </c>
      <c r="H3370" s="27">
        <v>42534</v>
      </c>
      <c r="I3370" s="27">
        <v>42895</v>
      </c>
      <c r="J3370" s="28">
        <v>1</v>
      </c>
      <c r="K3370" s="31" t="s">
        <v>17042</v>
      </c>
      <c r="L3370" s="23"/>
      <c r="M3370" s="24" t="s">
        <v>17043</v>
      </c>
      <c r="N3370" s="24" t="s">
        <v>17044</v>
      </c>
      <c r="O3370" s="24" t="s">
        <v>17045</v>
      </c>
      <c r="P3370" s="24" t="s">
        <v>17046</v>
      </c>
      <c r="Q3370" s="24">
        <v>72</v>
      </c>
      <c r="R3370" s="24">
        <v>37</v>
      </c>
      <c r="S3370" s="23"/>
      <c r="T3370" s="23"/>
      <c r="U3370" s="27">
        <v>42534</v>
      </c>
      <c r="V3370" s="27">
        <v>42893</v>
      </c>
    </row>
    <row r="3371" spans="1:22" ht="15" customHeight="1" x14ac:dyDescent="0.3">
      <c r="A3371" s="32" t="s">
        <v>17047</v>
      </c>
      <c r="B3371" s="24">
        <f t="shared" si="12"/>
        <v>3370</v>
      </c>
      <c r="C3371" s="32">
        <v>720020</v>
      </c>
      <c r="D3371" s="32" t="s">
        <v>17048</v>
      </c>
      <c r="E3371" s="32">
        <v>1</v>
      </c>
      <c r="F3371" s="32" t="s">
        <v>15255</v>
      </c>
      <c r="G3371" s="23"/>
      <c r="H3371" s="34">
        <v>42264</v>
      </c>
      <c r="I3371" s="34">
        <v>42895</v>
      </c>
      <c r="J3371" s="35">
        <v>1</v>
      </c>
      <c r="K3371" s="31" t="s">
        <v>17049</v>
      </c>
      <c r="L3371" s="32" t="s">
        <v>17050</v>
      </c>
      <c r="M3371" s="32" t="s">
        <v>17051</v>
      </c>
      <c r="N3371" s="32" t="s">
        <v>17052</v>
      </c>
      <c r="O3371" s="23"/>
      <c r="P3371" s="23"/>
      <c r="Q3371" s="32">
        <v>72</v>
      </c>
      <c r="R3371" s="32">
        <v>37</v>
      </c>
      <c r="S3371" s="23"/>
      <c r="T3371" s="23"/>
      <c r="U3371" s="34">
        <v>42264</v>
      </c>
      <c r="V3371" s="34">
        <v>42530</v>
      </c>
    </row>
    <row r="3372" spans="1:22" ht="15" customHeight="1" x14ac:dyDescent="0.3">
      <c r="A3372" s="24" t="s">
        <v>17053</v>
      </c>
      <c r="B3372" s="24">
        <f t="shared" si="12"/>
        <v>3371</v>
      </c>
      <c r="C3372" s="24">
        <v>690050</v>
      </c>
      <c r="D3372" s="24" t="s">
        <v>17054</v>
      </c>
      <c r="E3372" s="24">
        <v>2</v>
      </c>
      <c r="F3372" s="24" t="s">
        <v>15255</v>
      </c>
      <c r="G3372" s="24" t="s">
        <v>3390</v>
      </c>
      <c r="H3372" s="27">
        <v>42264</v>
      </c>
      <c r="I3372" s="27">
        <v>42538</v>
      </c>
      <c r="J3372" s="28">
        <v>1</v>
      </c>
      <c r="K3372" s="31" t="s">
        <v>17055</v>
      </c>
      <c r="L3372" s="23"/>
      <c r="M3372" s="24" t="s">
        <v>17051</v>
      </c>
      <c r="N3372" s="24" t="s">
        <v>17052</v>
      </c>
      <c r="O3372" s="24" t="s">
        <v>17056</v>
      </c>
      <c r="P3372" s="24">
        <v>23.71</v>
      </c>
      <c r="Q3372" s="24">
        <v>69</v>
      </c>
      <c r="R3372" s="24">
        <v>35</v>
      </c>
      <c r="S3372" s="23"/>
      <c r="T3372" s="23"/>
      <c r="U3372" s="27">
        <v>42264</v>
      </c>
      <c r="V3372" s="27">
        <v>42530</v>
      </c>
    </row>
    <row r="3373" spans="1:22" ht="15" customHeight="1" x14ac:dyDescent="0.3">
      <c r="A3373" s="24" t="s">
        <v>17047</v>
      </c>
      <c r="B3373" s="24">
        <f t="shared" si="12"/>
        <v>3372</v>
      </c>
      <c r="C3373" s="24">
        <v>720021</v>
      </c>
      <c r="D3373" s="24" t="s">
        <v>17057</v>
      </c>
      <c r="E3373" s="24">
        <v>2</v>
      </c>
      <c r="F3373" s="24" t="s">
        <v>15255</v>
      </c>
      <c r="G3373" s="24" t="s">
        <v>3390</v>
      </c>
      <c r="H3373" s="27">
        <v>42527</v>
      </c>
      <c r="I3373" s="27">
        <v>42628</v>
      </c>
      <c r="J3373" s="28">
        <v>1</v>
      </c>
      <c r="K3373" s="31" t="s">
        <v>17049</v>
      </c>
      <c r="L3373" s="23"/>
      <c r="M3373" s="24" t="s">
        <v>17051</v>
      </c>
      <c r="N3373" s="24" t="s">
        <v>17052</v>
      </c>
      <c r="O3373" s="24" t="s">
        <v>17058</v>
      </c>
      <c r="P3373" s="24" t="s">
        <v>17059</v>
      </c>
      <c r="Q3373" s="24">
        <v>72</v>
      </c>
      <c r="R3373" s="24">
        <v>37</v>
      </c>
      <c r="S3373" s="23"/>
      <c r="T3373" s="23"/>
      <c r="U3373" s="27">
        <v>42264</v>
      </c>
      <c r="V3373" s="27">
        <v>42632</v>
      </c>
    </row>
    <row r="3374" spans="1:22" ht="15" customHeight="1" x14ac:dyDescent="0.3">
      <c r="A3374" s="32" t="s">
        <v>17060</v>
      </c>
      <c r="B3374" s="24">
        <f t="shared" si="12"/>
        <v>3373</v>
      </c>
      <c r="C3374" s="32">
        <v>730034</v>
      </c>
      <c r="D3374" s="32" t="s">
        <v>17061</v>
      </c>
      <c r="E3374" s="32">
        <v>2</v>
      </c>
      <c r="F3374" s="32" t="s">
        <v>15255</v>
      </c>
      <c r="G3374" s="32" t="s">
        <v>8264</v>
      </c>
      <c r="H3374" s="34">
        <v>42629</v>
      </c>
      <c r="I3374" s="34">
        <v>42719</v>
      </c>
      <c r="J3374" s="35">
        <v>1</v>
      </c>
      <c r="K3374" s="31" t="s">
        <v>17062</v>
      </c>
      <c r="L3374" s="23"/>
      <c r="M3374" s="32" t="s">
        <v>17063</v>
      </c>
      <c r="N3374" s="32" t="s">
        <v>17064</v>
      </c>
      <c r="O3374" s="23"/>
      <c r="P3374" s="23"/>
      <c r="Q3374" s="32">
        <v>73</v>
      </c>
      <c r="R3374" s="32">
        <v>37</v>
      </c>
      <c r="S3374" s="23"/>
      <c r="T3374" s="23"/>
      <c r="U3374" s="34">
        <v>42629</v>
      </c>
      <c r="V3374" s="34">
        <v>42629</v>
      </c>
    </row>
    <row r="3375" spans="1:22" ht="15" customHeight="1" x14ac:dyDescent="0.3">
      <c r="A3375" s="24" t="s">
        <v>17060</v>
      </c>
      <c r="B3375" s="24">
        <f t="shared" si="12"/>
        <v>3374</v>
      </c>
      <c r="C3375" s="24">
        <v>730035</v>
      </c>
      <c r="D3375" s="24" t="s">
        <v>17065</v>
      </c>
      <c r="E3375" s="24">
        <v>3</v>
      </c>
      <c r="F3375" s="24" t="s">
        <v>15255</v>
      </c>
      <c r="G3375" s="24" t="s">
        <v>4476</v>
      </c>
      <c r="H3375" s="27">
        <v>42629</v>
      </c>
      <c r="I3375" s="27">
        <v>42719</v>
      </c>
      <c r="J3375" s="28">
        <v>1</v>
      </c>
      <c r="K3375" s="31" t="s">
        <v>17062</v>
      </c>
      <c r="L3375" s="23"/>
      <c r="M3375" s="24" t="s">
        <v>17063</v>
      </c>
      <c r="N3375" s="24" t="s">
        <v>17064</v>
      </c>
      <c r="O3375" s="24" t="s">
        <v>16454</v>
      </c>
      <c r="P3375" s="24" t="s">
        <v>16813</v>
      </c>
      <c r="Q3375" s="24">
        <v>73</v>
      </c>
      <c r="R3375" s="24">
        <v>37</v>
      </c>
      <c r="S3375" s="23"/>
      <c r="T3375" s="23"/>
      <c r="U3375" s="27">
        <v>42629</v>
      </c>
      <c r="V3375" s="27">
        <v>42800</v>
      </c>
    </row>
    <row r="3376" spans="1:22" ht="15" customHeight="1" x14ac:dyDescent="0.3">
      <c r="A3376" s="24" t="s">
        <v>17060</v>
      </c>
      <c r="B3376" s="24">
        <f t="shared" si="12"/>
        <v>3375</v>
      </c>
      <c r="C3376" s="24">
        <v>730036</v>
      </c>
      <c r="D3376" s="24" t="s">
        <v>17066</v>
      </c>
      <c r="E3376" s="24">
        <v>3</v>
      </c>
      <c r="F3376" s="24" t="s">
        <v>15255</v>
      </c>
      <c r="G3376" s="24" t="s">
        <v>4483</v>
      </c>
      <c r="H3376" s="27">
        <v>42629</v>
      </c>
      <c r="I3376" s="27">
        <v>42719</v>
      </c>
      <c r="J3376" s="28">
        <v>1</v>
      </c>
      <c r="K3376" s="31" t="s">
        <v>17062</v>
      </c>
      <c r="L3376" s="23"/>
      <c r="M3376" s="24" t="s">
        <v>17063</v>
      </c>
      <c r="N3376" s="24" t="s">
        <v>17064</v>
      </c>
      <c r="O3376" s="24" t="s">
        <v>17067</v>
      </c>
      <c r="P3376" s="24">
        <v>29.274000000000001</v>
      </c>
      <c r="Q3376" s="24">
        <v>73</v>
      </c>
      <c r="R3376" s="24">
        <v>37</v>
      </c>
      <c r="S3376" s="23"/>
      <c r="T3376" s="23"/>
      <c r="U3376" s="27">
        <v>42629</v>
      </c>
      <c r="V3376" s="27">
        <v>42800</v>
      </c>
    </row>
    <row r="3377" spans="1:22" ht="15" customHeight="1" x14ac:dyDescent="0.3">
      <c r="A3377" s="24" t="s">
        <v>17068</v>
      </c>
      <c r="B3377" s="24">
        <f t="shared" si="12"/>
        <v>3376</v>
      </c>
      <c r="C3377" s="24">
        <v>730054</v>
      </c>
      <c r="D3377" s="24" t="s">
        <v>17069</v>
      </c>
      <c r="E3377" s="24">
        <v>2</v>
      </c>
      <c r="F3377" s="24" t="s">
        <v>15255</v>
      </c>
      <c r="G3377" s="24" t="s">
        <v>3398</v>
      </c>
      <c r="H3377" s="27">
        <v>42632</v>
      </c>
      <c r="I3377" s="27">
        <v>42895</v>
      </c>
      <c r="J3377" s="28">
        <v>1</v>
      </c>
      <c r="K3377" s="31" t="s">
        <v>17070</v>
      </c>
      <c r="L3377" s="23"/>
      <c r="M3377" s="24" t="s">
        <v>16933</v>
      </c>
      <c r="N3377" s="24" t="s">
        <v>14342</v>
      </c>
      <c r="O3377" s="24" t="s">
        <v>17071</v>
      </c>
      <c r="P3377" s="24" t="s">
        <v>17072</v>
      </c>
      <c r="Q3377" s="24">
        <v>73</v>
      </c>
      <c r="R3377" s="24">
        <v>37</v>
      </c>
      <c r="S3377" s="23"/>
      <c r="T3377" s="23"/>
      <c r="U3377" s="27">
        <v>42632</v>
      </c>
      <c r="V3377" s="27">
        <v>42893</v>
      </c>
    </row>
    <row r="3378" spans="1:22" ht="15" customHeight="1" x14ac:dyDescent="0.3">
      <c r="A3378" s="32" t="s">
        <v>17073</v>
      </c>
      <c r="B3378" s="24">
        <f t="shared" si="12"/>
        <v>3377</v>
      </c>
      <c r="C3378" s="32">
        <v>720022</v>
      </c>
      <c r="D3378" s="32" t="s">
        <v>17074</v>
      </c>
      <c r="E3378" s="32">
        <v>1</v>
      </c>
      <c r="F3378" s="32" t="s">
        <v>15255</v>
      </c>
      <c r="G3378" s="32" t="s">
        <v>3390</v>
      </c>
      <c r="H3378" s="34">
        <v>42310</v>
      </c>
      <c r="I3378" s="34">
        <v>42632</v>
      </c>
      <c r="J3378" s="35">
        <v>1</v>
      </c>
      <c r="K3378" s="31" t="s">
        <v>17075</v>
      </c>
      <c r="L3378" s="23"/>
      <c r="M3378" s="32" t="s">
        <v>17076</v>
      </c>
      <c r="N3378" s="32" t="s">
        <v>17077</v>
      </c>
      <c r="O3378" s="23"/>
      <c r="P3378" s="23"/>
      <c r="Q3378" s="32">
        <v>72</v>
      </c>
      <c r="R3378" s="32">
        <v>37</v>
      </c>
      <c r="S3378" s="23"/>
      <c r="T3378" s="23"/>
      <c r="U3378" s="34">
        <v>42345</v>
      </c>
      <c r="V3378" s="34">
        <v>42530</v>
      </c>
    </row>
    <row r="3379" spans="1:22" ht="15" customHeight="1" x14ac:dyDescent="0.3">
      <c r="A3379" s="24" t="s">
        <v>17078</v>
      </c>
      <c r="B3379" s="24">
        <f t="shared" si="12"/>
        <v>3378</v>
      </c>
      <c r="C3379" s="24">
        <v>700040</v>
      </c>
      <c r="D3379" s="24" t="s">
        <v>17079</v>
      </c>
      <c r="E3379" s="24">
        <v>2</v>
      </c>
      <c r="F3379" s="24" t="s">
        <v>15255</v>
      </c>
      <c r="G3379" s="24" t="s">
        <v>3390</v>
      </c>
      <c r="H3379" s="27">
        <v>42310</v>
      </c>
      <c r="I3379" s="27">
        <v>42628</v>
      </c>
      <c r="J3379" s="28">
        <v>1</v>
      </c>
      <c r="K3379" s="31" t="s">
        <v>17080</v>
      </c>
      <c r="L3379" s="23"/>
      <c r="M3379" s="24" t="s">
        <v>17076</v>
      </c>
      <c r="N3379" s="24" t="s">
        <v>17077</v>
      </c>
      <c r="O3379" s="24" t="s">
        <v>17081</v>
      </c>
      <c r="P3379" s="24">
        <v>23.719000000000001</v>
      </c>
      <c r="Q3379" s="24">
        <v>70</v>
      </c>
      <c r="R3379" s="24">
        <v>36</v>
      </c>
      <c r="S3379" s="23"/>
      <c r="T3379" s="23"/>
      <c r="U3379" s="27">
        <v>42345</v>
      </c>
      <c r="V3379" s="27">
        <v>42705</v>
      </c>
    </row>
    <row r="3380" spans="1:22" ht="15" customHeight="1" x14ac:dyDescent="0.3">
      <c r="A3380" s="24" t="s">
        <v>17073</v>
      </c>
      <c r="B3380" s="24">
        <f t="shared" si="12"/>
        <v>3379</v>
      </c>
      <c r="C3380" s="24">
        <v>730044</v>
      </c>
      <c r="D3380" s="24" t="s">
        <v>17082</v>
      </c>
      <c r="E3380" s="24">
        <v>2</v>
      </c>
      <c r="F3380" s="24" t="s">
        <v>15255</v>
      </c>
      <c r="G3380" s="24" t="s">
        <v>3390</v>
      </c>
      <c r="H3380" s="27">
        <v>42598</v>
      </c>
      <c r="I3380" s="27">
        <v>42632</v>
      </c>
      <c r="J3380" s="28">
        <v>1</v>
      </c>
      <c r="K3380" s="31" t="s">
        <v>17075</v>
      </c>
      <c r="L3380" s="23"/>
      <c r="M3380" s="24" t="s">
        <v>17076</v>
      </c>
      <c r="N3380" s="24" t="s">
        <v>17077</v>
      </c>
      <c r="O3380" s="24" t="s">
        <v>16548</v>
      </c>
      <c r="P3380" s="24" t="s">
        <v>17083</v>
      </c>
      <c r="Q3380" s="24">
        <v>73</v>
      </c>
      <c r="R3380" s="24">
        <v>37</v>
      </c>
      <c r="S3380" s="23"/>
      <c r="T3380" s="23"/>
      <c r="U3380" s="27">
        <v>42632</v>
      </c>
      <c r="V3380" s="27">
        <v>42632</v>
      </c>
    </row>
    <row r="3381" spans="1:22" ht="15" customHeight="1" x14ac:dyDescent="0.3">
      <c r="A3381" s="32" t="s">
        <v>17084</v>
      </c>
      <c r="B3381" s="24">
        <f t="shared" si="12"/>
        <v>3380</v>
      </c>
      <c r="C3381" s="32">
        <v>720014</v>
      </c>
      <c r="D3381" s="32" t="s">
        <v>17085</v>
      </c>
      <c r="E3381" s="32">
        <v>1</v>
      </c>
      <c r="F3381" s="32" t="s">
        <v>15255</v>
      </c>
      <c r="G3381" s="23"/>
      <c r="H3381" s="34">
        <v>42310</v>
      </c>
      <c r="I3381" s="34">
        <v>42719</v>
      </c>
      <c r="J3381" s="35">
        <v>1</v>
      </c>
      <c r="K3381" s="31" t="s">
        <v>17086</v>
      </c>
      <c r="L3381" s="32" t="s">
        <v>17087</v>
      </c>
      <c r="M3381" s="32" t="s">
        <v>17051</v>
      </c>
      <c r="N3381" s="32" t="s">
        <v>17052</v>
      </c>
      <c r="O3381" s="23"/>
      <c r="P3381" s="23"/>
      <c r="Q3381" s="32">
        <v>72</v>
      </c>
      <c r="R3381" s="32">
        <v>37</v>
      </c>
      <c r="S3381" s="23"/>
      <c r="T3381" s="23"/>
      <c r="U3381" s="34">
        <v>42345</v>
      </c>
      <c r="V3381" s="34">
        <v>42530</v>
      </c>
    </row>
    <row r="3382" spans="1:22" ht="15" customHeight="1" x14ac:dyDescent="0.3">
      <c r="A3382" s="24" t="s">
        <v>17088</v>
      </c>
      <c r="B3382" s="24">
        <f t="shared" si="12"/>
        <v>3381</v>
      </c>
      <c r="C3382" s="24">
        <v>700041</v>
      </c>
      <c r="D3382" s="24" t="s">
        <v>17089</v>
      </c>
      <c r="E3382" s="24">
        <v>2</v>
      </c>
      <c r="F3382" s="24" t="s">
        <v>15255</v>
      </c>
      <c r="G3382" s="24" t="s">
        <v>3390</v>
      </c>
      <c r="H3382" s="27">
        <v>42310</v>
      </c>
      <c r="I3382" s="27">
        <v>42531</v>
      </c>
      <c r="J3382" s="28">
        <v>1</v>
      </c>
      <c r="K3382" s="31" t="s">
        <v>17090</v>
      </c>
      <c r="L3382" s="23"/>
      <c r="M3382" s="24" t="s">
        <v>17051</v>
      </c>
      <c r="N3382" s="24" t="s">
        <v>17052</v>
      </c>
      <c r="O3382" s="24" t="s">
        <v>17091</v>
      </c>
      <c r="P3382" s="24">
        <v>23.721</v>
      </c>
      <c r="Q3382" s="24">
        <v>70</v>
      </c>
      <c r="R3382" s="24">
        <v>36</v>
      </c>
      <c r="S3382" s="23"/>
      <c r="T3382" s="23"/>
      <c r="U3382" s="27">
        <v>42345</v>
      </c>
      <c r="V3382" s="27">
        <v>42530</v>
      </c>
    </row>
    <row r="3383" spans="1:22" ht="15" customHeight="1" x14ac:dyDescent="0.3">
      <c r="A3383" s="24" t="s">
        <v>17084</v>
      </c>
      <c r="B3383" s="24">
        <f t="shared" si="12"/>
        <v>3382</v>
      </c>
      <c r="C3383" s="24">
        <v>720024</v>
      </c>
      <c r="D3383" s="24" t="s">
        <v>17092</v>
      </c>
      <c r="E3383" s="24">
        <v>2</v>
      </c>
      <c r="F3383" s="24" t="s">
        <v>15255</v>
      </c>
      <c r="G3383" s="24" t="s">
        <v>3390</v>
      </c>
      <c r="H3383" s="27">
        <v>42534</v>
      </c>
      <c r="I3383" s="27">
        <v>42628</v>
      </c>
      <c r="J3383" s="28">
        <v>1</v>
      </c>
      <c r="K3383" s="31" t="s">
        <v>17086</v>
      </c>
      <c r="L3383" s="23"/>
      <c r="M3383" s="24" t="s">
        <v>17051</v>
      </c>
      <c r="N3383" s="24" t="s">
        <v>17052</v>
      </c>
      <c r="O3383" s="24" t="s">
        <v>16548</v>
      </c>
      <c r="P3383" s="24" t="s">
        <v>17093</v>
      </c>
      <c r="Q3383" s="24">
        <v>72</v>
      </c>
      <c r="R3383" s="24">
        <v>37</v>
      </c>
      <c r="S3383" s="23"/>
      <c r="T3383" s="23"/>
      <c r="U3383" s="27">
        <v>42345</v>
      </c>
      <c r="V3383" s="27">
        <v>42632</v>
      </c>
    </row>
    <row r="3384" spans="1:22" ht="15" customHeight="1" x14ac:dyDescent="0.3">
      <c r="A3384" s="32" t="s">
        <v>17094</v>
      </c>
      <c r="B3384" s="24">
        <f t="shared" si="12"/>
        <v>3383</v>
      </c>
      <c r="C3384" s="32">
        <v>730037</v>
      </c>
      <c r="D3384" s="32" t="s">
        <v>17095</v>
      </c>
      <c r="E3384" s="32">
        <v>2</v>
      </c>
      <c r="F3384" s="32" t="s">
        <v>15255</v>
      </c>
      <c r="G3384" s="32" t="s">
        <v>8264</v>
      </c>
      <c r="H3384" s="34">
        <v>42629</v>
      </c>
      <c r="I3384" s="34">
        <v>42719</v>
      </c>
      <c r="J3384" s="35">
        <v>1</v>
      </c>
      <c r="K3384" s="31" t="s">
        <v>17096</v>
      </c>
      <c r="L3384" s="23"/>
      <c r="M3384" s="32" t="s">
        <v>17097</v>
      </c>
      <c r="N3384" s="32" t="s">
        <v>17052</v>
      </c>
      <c r="O3384" s="32" t="s">
        <v>17098</v>
      </c>
      <c r="P3384" s="32">
        <v>29.251000000000001</v>
      </c>
      <c r="Q3384" s="32">
        <v>73</v>
      </c>
      <c r="R3384" s="32">
        <v>37</v>
      </c>
      <c r="S3384" s="23"/>
      <c r="T3384" s="23"/>
      <c r="U3384" s="34">
        <v>42629</v>
      </c>
      <c r="V3384" s="34">
        <v>42649</v>
      </c>
    </row>
    <row r="3385" spans="1:22" ht="15" customHeight="1" x14ac:dyDescent="0.3">
      <c r="A3385" s="24" t="s">
        <v>17094</v>
      </c>
      <c r="B3385" s="24">
        <f t="shared" si="12"/>
        <v>3384</v>
      </c>
      <c r="C3385" s="24">
        <v>730038</v>
      </c>
      <c r="D3385" s="24" t="s">
        <v>17099</v>
      </c>
      <c r="E3385" s="24">
        <v>3</v>
      </c>
      <c r="F3385" s="24" t="s">
        <v>15255</v>
      </c>
      <c r="G3385" s="24" t="s">
        <v>4476</v>
      </c>
      <c r="H3385" s="27">
        <v>42629</v>
      </c>
      <c r="I3385" s="27">
        <v>42719</v>
      </c>
      <c r="J3385" s="28">
        <v>1</v>
      </c>
      <c r="K3385" s="31" t="s">
        <v>17096</v>
      </c>
      <c r="L3385" s="23"/>
      <c r="M3385" s="24" t="s">
        <v>17097</v>
      </c>
      <c r="N3385" s="24" t="s">
        <v>17052</v>
      </c>
      <c r="O3385" s="24" t="s">
        <v>17100</v>
      </c>
      <c r="P3385" s="24" t="s">
        <v>17101</v>
      </c>
      <c r="Q3385" s="24">
        <v>73</v>
      </c>
      <c r="R3385" s="24">
        <v>37</v>
      </c>
      <c r="S3385" s="23"/>
      <c r="T3385" s="23"/>
      <c r="U3385" s="27">
        <v>42629</v>
      </c>
      <c r="V3385" s="27">
        <v>42891</v>
      </c>
    </row>
    <row r="3386" spans="1:22" ht="15" customHeight="1" x14ac:dyDescent="0.3">
      <c r="A3386" s="32" t="s">
        <v>17102</v>
      </c>
      <c r="B3386" s="24">
        <f t="shared" si="12"/>
        <v>3385</v>
      </c>
      <c r="C3386" s="32">
        <v>710017</v>
      </c>
      <c r="D3386" s="32" t="s">
        <v>17103</v>
      </c>
      <c r="E3386" s="32">
        <v>1</v>
      </c>
      <c r="F3386" s="32" t="s">
        <v>15255</v>
      </c>
      <c r="G3386" s="32" t="s">
        <v>4518</v>
      </c>
      <c r="H3386" s="34">
        <v>42431</v>
      </c>
      <c r="I3386" s="34">
        <v>42809</v>
      </c>
      <c r="J3386" s="35">
        <v>1</v>
      </c>
      <c r="K3386" s="31" t="s">
        <v>17104</v>
      </c>
      <c r="L3386" s="23"/>
      <c r="M3386" s="32" t="s">
        <v>15189</v>
      </c>
      <c r="N3386" s="32" t="s">
        <v>15190</v>
      </c>
      <c r="O3386" s="23"/>
      <c r="P3386" s="32" t="s">
        <v>17105</v>
      </c>
      <c r="Q3386" s="32">
        <v>71</v>
      </c>
      <c r="R3386" s="32">
        <v>36</v>
      </c>
      <c r="S3386" s="23"/>
      <c r="T3386" s="23"/>
      <c r="U3386" s="34">
        <v>42431</v>
      </c>
      <c r="V3386" s="34">
        <v>42431</v>
      </c>
    </row>
    <row r="3387" spans="1:22" ht="15" customHeight="1" x14ac:dyDescent="0.3">
      <c r="A3387" s="24" t="s">
        <v>17106</v>
      </c>
      <c r="B3387" s="24">
        <f t="shared" si="12"/>
        <v>3386</v>
      </c>
      <c r="C3387" s="24">
        <v>710018</v>
      </c>
      <c r="D3387" s="24" t="s">
        <v>17107</v>
      </c>
      <c r="E3387" s="24">
        <v>2</v>
      </c>
      <c r="F3387" s="24" t="s">
        <v>15255</v>
      </c>
      <c r="G3387" s="24" t="s">
        <v>4518</v>
      </c>
      <c r="H3387" s="27">
        <v>42431</v>
      </c>
      <c r="I3387" s="27">
        <v>42809</v>
      </c>
      <c r="J3387" s="28">
        <v>1</v>
      </c>
      <c r="K3387" s="31" t="s">
        <v>17104</v>
      </c>
      <c r="L3387" s="23"/>
      <c r="M3387" s="24" t="s">
        <v>15189</v>
      </c>
      <c r="N3387" s="24" t="s">
        <v>15190</v>
      </c>
      <c r="O3387" s="24" t="s">
        <v>17108</v>
      </c>
      <c r="P3387" s="24" t="s">
        <v>17105</v>
      </c>
      <c r="Q3387" s="24">
        <v>71</v>
      </c>
      <c r="R3387" s="24">
        <v>36</v>
      </c>
      <c r="S3387" s="23"/>
      <c r="T3387" s="23"/>
      <c r="U3387" s="27">
        <v>42431</v>
      </c>
      <c r="V3387" s="27">
        <v>42800</v>
      </c>
    </row>
    <row r="3388" spans="1:22" ht="15" customHeight="1" x14ac:dyDescent="0.3">
      <c r="A3388" s="24" t="s">
        <v>17109</v>
      </c>
      <c r="B3388" s="24">
        <f t="shared" si="12"/>
        <v>3387</v>
      </c>
      <c r="C3388" s="24">
        <v>710019</v>
      </c>
      <c r="D3388" s="24" t="s">
        <v>17110</v>
      </c>
      <c r="E3388" s="24">
        <v>2</v>
      </c>
      <c r="F3388" s="24" t="s">
        <v>15255</v>
      </c>
      <c r="G3388" s="24" t="s">
        <v>4518</v>
      </c>
      <c r="H3388" s="27">
        <v>42431</v>
      </c>
      <c r="I3388" s="27">
        <v>42809</v>
      </c>
      <c r="J3388" s="28">
        <v>1</v>
      </c>
      <c r="K3388" s="31" t="s">
        <v>17104</v>
      </c>
      <c r="L3388" s="23"/>
      <c r="M3388" s="24" t="s">
        <v>15189</v>
      </c>
      <c r="N3388" s="24" t="s">
        <v>15190</v>
      </c>
      <c r="O3388" s="24" t="s">
        <v>17111</v>
      </c>
      <c r="P3388" s="24" t="s">
        <v>17105</v>
      </c>
      <c r="Q3388" s="24">
        <v>71</v>
      </c>
      <c r="R3388" s="24">
        <v>36</v>
      </c>
      <c r="S3388" s="23"/>
      <c r="T3388" s="23"/>
      <c r="U3388" s="27">
        <v>42431</v>
      </c>
      <c r="V3388" s="27">
        <v>42800</v>
      </c>
    </row>
    <row r="3389" spans="1:22" ht="15" customHeight="1" x14ac:dyDescent="0.3">
      <c r="A3389" s="24" t="s">
        <v>17102</v>
      </c>
      <c r="B3389" s="24">
        <f t="shared" si="12"/>
        <v>3388</v>
      </c>
      <c r="C3389" s="24">
        <v>720073</v>
      </c>
      <c r="D3389" s="24" t="s">
        <v>17112</v>
      </c>
      <c r="E3389" s="24">
        <v>2</v>
      </c>
      <c r="F3389" s="24" t="s">
        <v>15255</v>
      </c>
      <c r="G3389" s="24" t="s">
        <v>4518</v>
      </c>
      <c r="H3389" s="27">
        <v>42431</v>
      </c>
      <c r="I3389" s="27">
        <v>42809</v>
      </c>
      <c r="J3389" s="28">
        <v>1</v>
      </c>
      <c r="K3389" s="31" t="s">
        <v>17104</v>
      </c>
      <c r="L3389" s="23"/>
      <c r="M3389" s="23"/>
      <c r="N3389" s="23"/>
      <c r="O3389" s="24" t="s">
        <v>17113</v>
      </c>
      <c r="P3389" s="23"/>
      <c r="Q3389" s="24">
        <v>72</v>
      </c>
      <c r="R3389" s="24">
        <v>37</v>
      </c>
      <c r="S3389" s="23"/>
      <c r="T3389" s="23"/>
      <c r="U3389" s="27">
        <v>42087</v>
      </c>
      <c r="V3389" s="27">
        <v>42800</v>
      </c>
    </row>
    <row r="3390" spans="1:22" ht="15" customHeight="1" x14ac:dyDescent="0.3">
      <c r="A3390" s="32" t="s">
        <v>17114</v>
      </c>
      <c r="B3390" s="24">
        <f t="shared" si="12"/>
        <v>3389</v>
      </c>
      <c r="C3390" s="32">
        <v>720012</v>
      </c>
      <c r="D3390" s="32" t="s">
        <v>17115</v>
      </c>
      <c r="E3390" s="32">
        <v>1</v>
      </c>
      <c r="F3390" s="32" t="s">
        <v>15255</v>
      </c>
      <c r="G3390" s="32" t="s">
        <v>3390</v>
      </c>
      <c r="H3390" s="34">
        <v>42310</v>
      </c>
      <c r="I3390" s="34">
        <v>42720</v>
      </c>
      <c r="J3390" s="35">
        <v>1</v>
      </c>
      <c r="K3390" s="31" t="s">
        <v>17116</v>
      </c>
      <c r="L3390" s="32" t="s">
        <v>17117</v>
      </c>
      <c r="M3390" s="32" t="s">
        <v>17118</v>
      </c>
      <c r="N3390" s="32" t="s">
        <v>17119</v>
      </c>
      <c r="O3390" s="23"/>
      <c r="P3390" s="23"/>
      <c r="Q3390" s="32">
        <v>70</v>
      </c>
      <c r="R3390" s="32">
        <v>36</v>
      </c>
      <c r="S3390" s="23"/>
      <c r="T3390" s="23"/>
      <c r="U3390" s="34">
        <v>42345</v>
      </c>
      <c r="V3390" s="34">
        <v>42530</v>
      </c>
    </row>
    <row r="3391" spans="1:22" ht="15" customHeight="1" x14ac:dyDescent="0.3">
      <c r="A3391" s="24" t="s">
        <v>17120</v>
      </c>
      <c r="B3391" s="24">
        <f t="shared" si="12"/>
        <v>3390</v>
      </c>
      <c r="C3391" s="24">
        <v>700043</v>
      </c>
      <c r="D3391" s="24" t="s">
        <v>17121</v>
      </c>
      <c r="E3391" s="24">
        <v>2</v>
      </c>
      <c r="F3391" s="24" t="s">
        <v>15255</v>
      </c>
      <c r="G3391" s="24" t="s">
        <v>3390</v>
      </c>
      <c r="H3391" s="27">
        <v>42310</v>
      </c>
      <c r="I3391" s="27">
        <v>42531</v>
      </c>
      <c r="J3391" s="28">
        <v>1</v>
      </c>
      <c r="K3391" s="31" t="s">
        <v>17116</v>
      </c>
      <c r="L3391" s="23"/>
      <c r="M3391" s="24" t="s">
        <v>17118</v>
      </c>
      <c r="N3391" s="24" t="s">
        <v>17119</v>
      </c>
      <c r="O3391" s="24" t="s">
        <v>17122</v>
      </c>
      <c r="P3391" s="24" t="s">
        <v>17123</v>
      </c>
      <c r="Q3391" s="24">
        <v>70</v>
      </c>
      <c r="R3391" s="24">
        <v>36</v>
      </c>
      <c r="S3391" s="23"/>
      <c r="T3391" s="23"/>
      <c r="U3391" s="27">
        <v>42345</v>
      </c>
      <c r="V3391" s="27">
        <v>42530</v>
      </c>
    </row>
    <row r="3392" spans="1:22" ht="15" customHeight="1" x14ac:dyDescent="0.3">
      <c r="A3392" s="24" t="s">
        <v>17114</v>
      </c>
      <c r="B3392" s="24">
        <f t="shared" si="12"/>
        <v>3391</v>
      </c>
      <c r="C3392" s="24">
        <v>720013</v>
      </c>
      <c r="D3392" s="24" t="s">
        <v>17124</v>
      </c>
      <c r="E3392" s="24">
        <v>2</v>
      </c>
      <c r="F3392" s="24" t="s">
        <v>15255</v>
      </c>
      <c r="G3392" s="24" t="s">
        <v>3390</v>
      </c>
      <c r="H3392" s="27">
        <v>42530</v>
      </c>
      <c r="I3392" s="27">
        <v>42720</v>
      </c>
      <c r="J3392" s="28">
        <v>1</v>
      </c>
      <c r="K3392" s="31" t="s">
        <v>17116</v>
      </c>
      <c r="L3392" s="23"/>
      <c r="M3392" s="24" t="s">
        <v>17125</v>
      </c>
      <c r="N3392" s="24" t="s">
        <v>17126</v>
      </c>
      <c r="O3392" s="24" t="s">
        <v>17127</v>
      </c>
      <c r="P3392" s="24">
        <v>23.681999999999999</v>
      </c>
      <c r="Q3392" s="24">
        <v>72</v>
      </c>
      <c r="R3392" s="24">
        <v>37</v>
      </c>
      <c r="S3392" s="23"/>
      <c r="T3392" s="23"/>
      <c r="U3392" s="27">
        <v>42345</v>
      </c>
      <c r="V3392" s="27">
        <v>42705</v>
      </c>
    </row>
    <row r="3393" spans="1:22" ht="15" customHeight="1" x14ac:dyDescent="0.3">
      <c r="A3393" s="32" t="s">
        <v>17128</v>
      </c>
      <c r="B3393" s="24">
        <f t="shared" si="12"/>
        <v>3392</v>
      </c>
      <c r="C3393" s="32">
        <v>720084</v>
      </c>
      <c r="D3393" s="32" t="s">
        <v>17129</v>
      </c>
      <c r="E3393" s="32">
        <v>1</v>
      </c>
      <c r="F3393" s="32" t="s">
        <v>15255</v>
      </c>
      <c r="G3393" s="23"/>
      <c r="H3393" s="34">
        <v>42310</v>
      </c>
      <c r="I3393" s="34">
        <v>43357</v>
      </c>
      <c r="J3393" s="35">
        <v>0.99</v>
      </c>
      <c r="K3393" s="31" t="s">
        <v>17130</v>
      </c>
      <c r="L3393" s="23"/>
      <c r="M3393" s="23"/>
      <c r="N3393" s="23"/>
      <c r="O3393" s="23"/>
      <c r="P3393" s="23"/>
      <c r="Q3393" s="32">
        <v>72</v>
      </c>
      <c r="R3393" s="32">
        <v>37</v>
      </c>
      <c r="S3393" s="23"/>
      <c r="T3393" s="23"/>
      <c r="U3393" s="34">
        <v>42345</v>
      </c>
      <c r="V3393" s="32" t="s">
        <v>3355</v>
      </c>
    </row>
    <row r="3394" spans="1:22" ht="15" customHeight="1" x14ac:dyDescent="0.3">
      <c r="A3394" s="24" t="s">
        <v>17131</v>
      </c>
      <c r="B3394" s="24">
        <f t="shared" si="12"/>
        <v>3393</v>
      </c>
      <c r="C3394" s="24">
        <v>700044</v>
      </c>
      <c r="D3394" s="24" t="s">
        <v>17132</v>
      </c>
      <c r="E3394" s="24">
        <v>2</v>
      </c>
      <c r="F3394" s="24" t="s">
        <v>15255</v>
      </c>
      <c r="G3394" s="24" t="s">
        <v>3390</v>
      </c>
      <c r="H3394" s="27">
        <v>42310</v>
      </c>
      <c r="I3394" s="27">
        <v>42531</v>
      </c>
      <c r="J3394" s="28">
        <v>1</v>
      </c>
      <c r="K3394" s="31" t="s">
        <v>17133</v>
      </c>
      <c r="L3394" s="23"/>
      <c r="M3394" s="24" t="s">
        <v>14899</v>
      </c>
      <c r="N3394" s="24" t="s">
        <v>14900</v>
      </c>
      <c r="O3394" s="24" t="s">
        <v>17134</v>
      </c>
      <c r="P3394" s="24" t="s">
        <v>17135</v>
      </c>
      <c r="Q3394" s="24">
        <v>70</v>
      </c>
      <c r="R3394" s="24">
        <v>36</v>
      </c>
      <c r="S3394" s="23"/>
      <c r="T3394" s="23"/>
      <c r="U3394" s="27">
        <v>42345</v>
      </c>
      <c r="V3394" s="27">
        <v>42530</v>
      </c>
    </row>
    <row r="3395" spans="1:22" ht="15" customHeight="1" x14ac:dyDescent="0.3">
      <c r="A3395" s="24" t="s">
        <v>17128</v>
      </c>
      <c r="B3395" s="24">
        <f t="shared" si="12"/>
        <v>3394</v>
      </c>
      <c r="C3395" s="24">
        <v>720301</v>
      </c>
      <c r="D3395" s="24" t="s">
        <v>17136</v>
      </c>
      <c r="E3395" s="24">
        <v>2</v>
      </c>
      <c r="F3395" s="24" t="s">
        <v>15255</v>
      </c>
      <c r="G3395" s="24" t="s">
        <v>3390</v>
      </c>
      <c r="H3395" s="27">
        <v>42538</v>
      </c>
      <c r="I3395" s="27">
        <v>42628</v>
      </c>
      <c r="J3395" s="28">
        <v>1</v>
      </c>
      <c r="K3395" s="31" t="s">
        <v>17130</v>
      </c>
      <c r="L3395" s="23"/>
      <c r="M3395" s="24" t="s">
        <v>14899</v>
      </c>
      <c r="N3395" s="24" t="s">
        <v>14900</v>
      </c>
      <c r="O3395" s="24" t="s">
        <v>17137</v>
      </c>
      <c r="P3395" s="24" t="s">
        <v>17138</v>
      </c>
      <c r="Q3395" s="24">
        <v>72</v>
      </c>
      <c r="R3395" s="24">
        <v>37</v>
      </c>
      <c r="S3395" s="23"/>
      <c r="T3395" s="23"/>
      <c r="U3395" s="27">
        <v>42345</v>
      </c>
      <c r="V3395" s="27">
        <v>42705</v>
      </c>
    </row>
    <row r="3396" spans="1:22" ht="15" customHeight="1" x14ac:dyDescent="0.3">
      <c r="A3396" s="24" t="s">
        <v>17139</v>
      </c>
      <c r="B3396" s="24">
        <f t="shared" si="12"/>
        <v>3395</v>
      </c>
      <c r="C3396" s="24">
        <v>730022</v>
      </c>
      <c r="D3396" s="24" t="s">
        <v>17140</v>
      </c>
      <c r="E3396" s="24">
        <v>2</v>
      </c>
      <c r="F3396" s="24" t="s">
        <v>15255</v>
      </c>
      <c r="G3396" s="24" t="s">
        <v>4518</v>
      </c>
      <c r="H3396" s="27">
        <v>42629</v>
      </c>
      <c r="I3396" s="27">
        <v>42810</v>
      </c>
      <c r="J3396" s="28">
        <v>1</v>
      </c>
      <c r="K3396" s="31" t="s">
        <v>17141</v>
      </c>
      <c r="L3396" s="23"/>
      <c r="M3396" s="24" t="s">
        <v>16177</v>
      </c>
      <c r="N3396" s="24" t="s">
        <v>17142</v>
      </c>
      <c r="O3396" s="24" t="s">
        <v>17143</v>
      </c>
      <c r="P3396" s="24" t="s">
        <v>17144</v>
      </c>
      <c r="Q3396" s="24">
        <v>73</v>
      </c>
      <c r="R3396" s="24">
        <v>37</v>
      </c>
      <c r="S3396" s="23"/>
      <c r="T3396" s="23"/>
      <c r="U3396" s="27">
        <v>42629</v>
      </c>
      <c r="V3396" s="27">
        <v>42800</v>
      </c>
    </row>
    <row r="3397" spans="1:22" ht="15" customHeight="1" x14ac:dyDescent="0.3">
      <c r="A3397" s="32" t="s">
        <v>17145</v>
      </c>
      <c r="B3397" s="24">
        <f t="shared" si="12"/>
        <v>3396</v>
      </c>
      <c r="C3397" s="32">
        <v>730078</v>
      </c>
      <c r="D3397" s="32" t="s">
        <v>17146</v>
      </c>
      <c r="E3397" s="32">
        <v>2</v>
      </c>
      <c r="F3397" s="32" t="s">
        <v>15255</v>
      </c>
      <c r="G3397" s="32" t="s">
        <v>3467</v>
      </c>
      <c r="H3397" s="34">
        <v>42628</v>
      </c>
      <c r="I3397" s="34">
        <v>43357</v>
      </c>
      <c r="J3397" s="35">
        <v>0.99</v>
      </c>
      <c r="K3397" s="31" t="s">
        <v>17147</v>
      </c>
      <c r="L3397" s="23"/>
      <c r="M3397" s="32" t="s">
        <v>3089</v>
      </c>
      <c r="N3397" s="23"/>
      <c r="O3397" s="23"/>
      <c r="P3397" s="23"/>
      <c r="Q3397" s="32">
        <v>73</v>
      </c>
      <c r="R3397" s="32">
        <v>37</v>
      </c>
      <c r="S3397" s="23"/>
      <c r="T3397" s="23"/>
      <c r="U3397" s="34">
        <v>42718</v>
      </c>
      <c r="V3397" s="34">
        <v>42639</v>
      </c>
    </row>
    <row r="3398" spans="1:22" ht="15" customHeight="1" x14ac:dyDescent="0.3">
      <c r="A3398" s="24" t="s">
        <v>17148</v>
      </c>
      <c r="B3398" s="24">
        <f t="shared" si="12"/>
        <v>3397</v>
      </c>
      <c r="C3398" s="24">
        <v>730178</v>
      </c>
      <c r="D3398" s="24" t="s">
        <v>17149</v>
      </c>
      <c r="E3398" s="24">
        <v>3</v>
      </c>
      <c r="F3398" s="24" t="s">
        <v>15255</v>
      </c>
      <c r="G3398" s="24" t="s">
        <v>3467</v>
      </c>
      <c r="H3398" s="27">
        <v>42628</v>
      </c>
      <c r="I3398" s="27">
        <v>42809</v>
      </c>
      <c r="J3398" s="28">
        <v>1</v>
      </c>
      <c r="K3398" s="31" t="s">
        <v>17147</v>
      </c>
      <c r="L3398" s="24" t="s">
        <v>17150</v>
      </c>
      <c r="M3398" s="24" t="s">
        <v>3089</v>
      </c>
      <c r="N3398" s="23"/>
      <c r="O3398" s="24" t="s">
        <v>17151</v>
      </c>
      <c r="P3398" s="23"/>
      <c r="Q3398" s="24">
        <v>73</v>
      </c>
      <c r="R3398" s="24">
        <v>37</v>
      </c>
      <c r="S3398" s="23"/>
      <c r="T3398" s="23"/>
      <c r="U3398" s="27">
        <v>42639</v>
      </c>
      <c r="V3398" s="27">
        <v>42815</v>
      </c>
    </row>
    <row r="3399" spans="1:22" ht="15" customHeight="1" x14ac:dyDescent="0.3">
      <c r="A3399" s="24" t="s">
        <v>17152</v>
      </c>
      <c r="B3399" s="24">
        <f t="shared" si="12"/>
        <v>3398</v>
      </c>
      <c r="C3399" s="24">
        <v>760089</v>
      </c>
      <c r="D3399" s="24" t="s">
        <v>17153</v>
      </c>
      <c r="E3399" s="24">
        <v>3</v>
      </c>
      <c r="F3399" s="24" t="s">
        <v>15255</v>
      </c>
      <c r="G3399" s="24" t="s">
        <v>3561</v>
      </c>
      <c r="H3399" s="27">
        <v>42901</v>
      </c>
      <c r="I3399" s="27">
        <v>43357</v>
      </c>
      <c r="J3399" s="28">
        <v>1</v>
      </c>
      <c r="K3399" s="31" t="s">
        <v>17154</v>
      </c>
      <c r="L3399" s="23"/>
      <c r="M3399" s="24" t="s">
        <v>1637</v>
      </c>
      <c r="N3399" s="23"/>
      <c r="O3399" s="24" t="s">
        <v>17155</v>
      </c>
      <c r="P3399" s="23"/>
      <c r="Q3399" s="24">
        <v>76</v>
      </c>
      <c r="R3399" s="24">
        <v>39</v>
      </c>
      <c r="S3399" s="23"/>
      <c r="T3399" s="23"/>
      <c r="U3399" s="27">
        <v>42902</v>
      </c>
      <c r="V3399" s="27">
        <v>44115</v>
      </c>
    </row>
    <row r="3400" spans="1:22" ht="15" customHeight="1" x14ac:dyDescent="0.3">
      <c r="A3400" s="24" t="s">
        <v>17156</v>
      </c>
      <c r="B3400" s="24">
        <f t="shared" si="12"/>
        <v>3399</v>
      </c>
      <c r="C3400" s="24">
        <v>740010</v>
      </c>
      <c r="D3400" s="24" t="s">
        <v>17157</v>
      </c>
      <c r="E3400" s="24">
        <v>2</v>
      </c>
      <c r="F3400" s="24" t="s">
        <v>15255</v>
      </c>
      <c r="G3400" s="24" t="s">
        <v>3565</v>
      </c>
      <c r="H3400" s="27">
        <v>42705</v>
      </c>
      <c r="I3400" s="27">
        <v>42895</v>
      </c>
      <c r="J3400" s="28">
        <v>1</v>
      </c>
      <c r="K3400" s="31" t="s">
        <v>17158</v>
      </c>
      <c r="L3400" s="24" t="s">
        <v>17159</v>
      </c>
      <c r="M3400" s="24" t="s">
        <v>9877</v>
      </c>
      <c r="N3400" s="24" t="s">
        <v>15146</v>
      </c>
      <c r="O3400" s="24" t="s">
        <v>17160</v>
      </c>
      <c r="P3400" s="23"/>
      <c r="Q3400" s="24">
        <v>74</v>
      </c>
      <c r="R3400" s="24">
        <v>38</v>
      </c>
      <c r="S3400" s="23"/>
      <c r="T3400" s="23"/>
      <c r="U3400" s="27">
        <v>42705</v>
      </c>
      <c r="V3400" s="27">
        <v>42893</v>
      </c>
    </row>
    <row r="3401" spans="1:22" ht="15" customHeight="1" x14ac:dyDescent="0.3">
      <c r="A3401" s="24" t="s">
        <v>17161</v>
      </c>
      <c r="B3401" s="24">
        <f t="shared" si="12"/>
        <v>3400</v>
      </c>
      <c r="C3401" s="24">
        <v>720028</v>
      </c>
      <c r="D3401" s="24" t="s">
        <v>17162</v>
      </c>
      <c r="E3401" s="24">
        <v>1</v>
      </c>
      <c r="F3401" s="24" t="s">
        <v>15255</v>
      </c>
      <c r="G3401" s="24" t="s">
        <v>3565</v>
      </c>
      <c r="H3401" s="27">
        <v>42534</v>
      </c>
      <c r="I3401" s="27">
        <v>42895</v>
      </c>
      <c r="J3401" s="28">
        <v>1</v>
      </c>
      <c r="K3401" s="31" t="s">
        <v>17163</v>
      </c>
      <c r="L3401" s="24" t="s">
        <v>17164</v>
      </c>
      <c r="M3401" s="24" t="s">
        <v>17165</v>
      </c>
      <c r="N3401" s="24" t="s">
        <v>17166</v>
      </c>
      <c r="O3401" s="24" t="s">
        <v>17167</v>
      </c>
      <c r="P3401" s="24" t="s">
        <v>17168</v>
      </c>
      <c r="Q3401" s="24">
        <v>72</v>
      </c>
      <c r="R3401" s="24">
        <v>37</v>
      </c>
      <c r="S3401" s="23"/>
      <c r="T3401" s="23"/>
      <c r="U3401" s="27">
        <v>42532</v>
      </c>
      <c r="V3401" s="27">
        <v>42893</v>
      </c>
    </row>
    <row r="3402" spans="1:22" ht="15" customHeight="1" x14ac:dyDescent="0.3">
      <c r="A3402" s="32" t="s">
        <v>17169</v>
      </c>
      <c r="B3402" s="24">
        <f t="shared" si="12"/>
        <v>3401</v>
      </c>
      <c r="C3402" s="32">
        <v>720037</v>
      </c>
      <c r="D3402" s="32" t="s">
        <v>17170</v>
      </c>
      <c r="E3402" s="32">
        <v>1</v>
      </c>
      <c r="F3402" s="32" t="s">
        <v>15255</v>
      </c>
      <c r="G3402" s="23"/>
      <c r="H3402" s="34">
        <v>42534</v>
      </c>
      <c r="I3402" s="34">
        <v>42809</v>
      </c>
      <c r="J3402" s="35">
        <v>1</v>
      </c>
      <c r="K3402" s="31" t="s">
        <v>17171</v>
      </c>
      <c r="L3402" s="32" t="s">
        <v>17172</v>
      </c>
      <c r="M3402" s="32" t="s">
        <v>17173</v>
      </c>
      <c r="N3402" s="32" t="s">
        <v>17174</v>
      </c>
      <c r="O3402" s="32" t="s">
        <v>17175</v>
      </c>
      <c r="P3402" s="32" t="s">
        <v>17176</v>
      </c>
      <c r="Q3402" s="32">
        <v>72</v>
      </c>
      <c r="R3402" s="32">
        <v>37</v>
      </c>
      <c r="S3402" s="23"/>
      <c r="T3402" s="23"/>
      <c r="U3402" s="34">
        <v>42532</v>
      </c>
      <c r="V3402" s="34">
        <v>42709</v>
      </c>
    </row>
    <row r="3403" spans="1:22" ht="15" customHeight="1" x14ac:dyDescent="0.3">
      <c r="A3403" s="24" t="s">
        <v>17169</v>
      </c>
      <c r="B3403" s="24">
        <f t="shared" si="12"/>
        <v>3402</v>
      </c>
      <c r="C3403" s="24">
        <v>720038</v>
      </c>
      <c r="D3403" s="24" t="s">
        <v>17177</v>
      </c>
      <c r="E3403" s="24">
        <v>2</v>
      </c>
      <c r="F3403" s="24" t="s">
        <v>15255</v>
      </c>
      <c r="G3403" s="24" t="s">
        <v>4518</v>
      </c>
      <c r="H3403" s="27">
        <v>42534</v>
      </c>
      <c r="I3403" s="27">
        <v>42809</v>
      </c>
      <c r="J3403" s="28">
        <v>1</v>
      </c>
      <c r="K3403" s="31" t="s">
        <v>17171</v>
      </c>
      <c r="L3403" s="23"/>
      <c r="M3403" s="24" t="s">
        <v>17173</v>
      </c>
      <c r="N3403" s="24" t="s">
        <v>17174</v>
      </c>
      <c r="O3403" s="24" t="s">
        <v>17178</v>
      </c>
      <c r="P3403" s="24" t="s">
        <v>17179</v>
      </c>
      <c r="Q3403" s="24">
        <v>72</v>
      </c>
      <c r="R3403" s="24">
        <v>37</v>
      </c>
      <c r="S3403" s="23"/>
      <c r="T3403" s="23"/>
      <c r="U3403" s="27">
        <v>42532</v>
      </c>
      <c r="V3403" s="27">
        <v>42800</v>
      </c>
    </row>
    <row r="3404" spans="1:22" ht="15" customHeight="1" x14ac:dyDescent="0.3">
      <c r="A3404" s="24" t="s">
        <v>17169</v>
      </c>
      <c r="B3404" s="24">
        <f t="shared" si="12"/>
        <v>3403</v>
      </c>
      <c r="C3404" s="24">
        <v>720039</v>
      </c>
      <c r="D3404" s="24" t="s">
        <v>17180</v>
      </c>
      <c r="E3404" s="24">
        <v>2</v>
      </c>
      <c r="F3404" s="24" t="s">
        <v>15255</v>
      </c>
      <c r="G3404" s="24" t="s">
        <v>4525</v>
      </c>
      <c r="H3404" s="27">
        <v>42534</v>
      </c>
      <c r="I3404" s="27">
        <v>42809</v>
      </c>
      <c r="J3404" s="28">
        <v>1</v>
      </c>
      <c r="K3404" s="31" t="s">
        <v>17171</v>
      </c>
      <c r="L3404" s="23"/>
      <c r="M3404" s="24" t="s">
        <v>17181</v>
      </c>
      <c r="N3404" s="24" t="s">
        <v>17182</v>
      </c>
      <c r="O3404" s="24" t="s">
        <v>17183</v>
      </c>
      <c r="P3404" s="24" t="s">
        <v>16140</v>
      </c>
      <c r="Q3404" s="24">
        <v>72</v>
      </c>
      <c r="R3404" s="24">
        <v>37</v>
      </c>
      <c r="S3404" s="23"/>
      <c r="T3404" s="23"/>
      <c r="U3404" s="27">
        <v>42532</v>
      </c>
      <c r="V3404" s="27">
        <v>42891</v>
      </c>
    </row>
    <row r="3405" spans="1:22" ht="15" customHeight="1" x14ac:dyDescent="0.3">
      <c r="A3405" s="24" t="s">
        <v>17184</v>
      </c>
      <c r="B3405" s="24">
        <f t="shared" si="12"/>
        <v>3404</v>
      </c>
      <c r="C3405" s="24">
        <v>720001</v>
      </c>
      <c r="D3405" s="24" t="s">
        <v>17185</v>
      </c>
      <c r="E3405" s="24">
        <v>1</v>
      </c>
      <c r="F3405" s="24" t="s">
        <v>15255</v>
      </c>
      <c r="G3405" s="24" t="s">
        <v>4483</v>
      </c>
      <c r="H3405" s="27">
        <v>42534</v>
      </c>
      <c r="I3405" s="27">
        <v>42719</v>
      </c>
      <c r="J3405" s="28">
        <v>1</v>
      </c>
      <c r="K3405" s="31" t="s">
        <v>17186</v>
      </c>
      <c r="L3405" s="24" t="s">
        <v>17187</v>
      </c>
      <c r="M3405" s="24" t="s">
        <v>16726</v>
      </c>
      <c r="N3405" s="24" t="s">
        <v>6753</v>
      </c>
      <c r="O3405" s="24" t="s">
        <v>17188</v>
      </c>
      <c r="P3405" s="24" t="s">
        <v>17189</v>
      </c>
      <c r="Q3405" s="24">
        <v>72</v>
      </c>
      <c r="R3405" s="24">
        <v>37</v>
      </c>
      <c r="S3405" s="23"/>
      <c r="T3405" s="23"/>
      <c r="U3405" s="27">
        <v>42534</v>
      </c>
      <c r="V3405" s="27">
        <v>42709</v>
      </c>
    </row>
    <row r="3406" spans="1:22" ht="15" customHeight="1" x14ac:dyDescent="0.3">
      <c r="A3406" s="32" t="s">
        <v>17190</v>
      </c>
      <c r="B3406" s="24">
        <f t="shared" si="12"/>
        <v>3405</v>
      </c>
      <c r="C3406" s="32">
        <v>710012</v>
      </c>
      <c r="D3406" s="32" t="s">
        <v>17191</v>
      </c>
      <c r="E3406" s="32">
        <v>1</v>
      </c>
      <c r="F3406" s="32" t="s">
        <v>15255</v>
      </c>
      <c r="G3406" s="32" t="s">
        <v>3398</v>
      </c>
      <c r="H3406" s="34">
        <v>42430</v>
      </c>
      <c r="I3406" s="34">
        <v>42895</v>
      </c>
      <c r="J3406" s="35">
        <v>1</v>
      </c>
      <c r="K3406" s="31" t="s">
        <v>17192</v>
      </c>
      <c r="L3406" s="23"/>
      <c r="M3406" s="23"/>
      <c r="N3406" s="23"/>
      <c r="O3406" s="32" t="s">
        <v>16110</v>
      </c>
      <c r="P3406" s="23"/>
      <c r="Q3406" s="32">
        <v>71</v>
      </c>
      <c r="R3406" s="32">
        <v>36</v>
      </c>
      <c r="S3406" s="23"/>
      <c r="T3406" s="23"/>
      <c r="U3406" s="34">
        <v>42430</v>
      </c>
      <c r="V3406" s="34">
        <v>42430</v>
      </c>
    </row>
    <row r="3407" spans="1:22" ht="15" customHeight="1" x14ac:dyDescent="0.3">
      <c r="A3407" s="24" t="s">
        <v>17193</v>
      </c>
      <c r="B3407" s="24">
        <f t="shared" si="12"/>
        <v>3406</v>
      </c>
      <c r="C3407" s="24">
        <v>710008</v>
      </c>
      <c r="D3407" s="24" t="s">
        <v>17194</v>
      </c>
      <c r="E3407" s="24">
        <v>2</v>
      </c>
      <c r="F3407" s="24" t="s">
        <v>15255</v>
      </c>
      <c r="G3407" s="24" t="s">
        <v>3398</v>
      </c>
      <c r="H3407" s="27">
        <v>42430</v>
      </c>
      <c r="I3407" s="27">
        <v>42895</v>
      </c>
      <c r="J3407" s="28">
        <v>1</v>
      </c>
      <c r="K3407" s="31" t="s">
        <v>17192</v>
      </c>
      <c r="L3407" s="23"/>
      <c r="M3407" s="24" t="s">
        <v>17195</v>
      </c>
      <c r="N3407" s="24" t="s">
        <v>17196</v>
      </c>
      <c r="O3407" s="24" t="s">
        <v>17197</v>
      </c>
      <c r="P3407" s="24" t="s">
        <v>17198</v>
      </c>
      <c r="Q3407" s="24">
        <v>71</v>
      </c>
      <c r="R3407" s="24">
        <v>36</v>
      </c>
      <c r="S3407" s="23"/>
      <c r="T3407" s="23"/>
      <c r="U3407" s="27">
        <v>42430</v>
      </c>
      <c r="V3407" s="27">
        <v>42893</v>
      </c>
    </row>
    <row r="3408" spans="1:22" ht="15" customHeight="1" x14ac:dyDescent="0.3">
      <c r="A3408" s="24" t="s">
        <v>17199</v>
      </c>
      <c r="B3408" s="24">
        <f t="shared" si="12"/>
        <v>3407</v>
      </c>
      <c r="C3408" s="24">
        <v>740015</v>
      </c>
      <c r="D3408" s="24" t="s">
        <v>17200</v>
      </c>
      <c r="E3408" s="24">
        <v>2</v>
      </c>
      <c r="F3408" s="24" t="s">
        <v>15255</v>
      </c>
      <c r="G3408" s="24" t="s">
        <v>3398</v>
      </c>
      <c r="H3408" s="27">
        <v>42705</v>
      </c>
      <c r="I3408" s="27">
        <v>42895</v>
      </c>
      <c r="J3408" s="28">
        <v>1</v>
      </c>
      <c r="K3408" s="31" t="s">
        <v>17201</v>
      </c>
      <c r="L3408" s="23"/>
      <c r="M3408" s="24" t="s">
        <v>903</v>
      </c>
      <c r="N3408" s="24" t="s">
        <v>17202</v>
      </c>
      <c r="O3408" s="24" t="s">
        <v>16675</v>
      </c>
      <c r="P3408" s="24" t="s">
        <v>17203</v>
      </c>
      <c r="Q3408" s="24">
        <v>74</v>
      </c>
      <c r="R3408" s="24">
        <v>38</v>
      </c>
      <c r="S3408" s="23"/>
      <c r="T3408" s="23"/>
      <c r="U3408" s="27">
        <v>42705</v>
      </c>
      <c r="V3408" s="27">
        <v>42893</v>
      </c>
    </row>
    <row r="3409" spans="1:22" ht="15" customHeight="1" x14ac:dyDescent="0.3">
      <c r="A3409" s="24" t="s">
        <v>17204</v>
      </c>
      <c r="B3409" s="24">
        <f t="shared" si="12"/>
        <v>3408</v>
      </c>
      <c r="C3409" s="24">
        <v>720049</v>
      </c>
      <c r="D3409" s="24" t="s">
        <v>17205</v>
      </c>
      <c r="E3409" s="24">
        <v>2</v>
      </c>
      <c r="F3409" s="24" t="s">
        <v>15255</v>
      </c>
      <c r="G3409" s="24" t="s">
        <v>3398</v>
      </c>
      <c r="H3409" s="27">
        <v>42534</v>
      </c>
      <c r="I3409" s="27">
        <v>42895</v>
      </c>
      <c r="J3409" s="28">
        <v>1</v>
      </c>
      <c r="K3409" s="31" t="s">
        <v>17206</v>
      </c>
      <c r="L3409" s="24" t="s">
        <v>17207</v>
      </c>
      <c r="M3409" s="24" t="s">
        <v>17208</v>
      </c>
      <c r="N3409" s="24" t="s">
        <v>14342</v>
      </c>
      <c r="O3409" s="24" t="s">
        <v>17209</v>
      </c>
      <c r="P3409" s="24" t="s">
        <v>17210</v>
      </c>
      <c r="Q3409" s="24">
        <v>72</v>
      </c>
      <c r="R3409" s="24">
        <v>37</v>
      </c>
      <c r="S3409" s="23"/>
      <c r="T3409" s="23"/>
      <c r="U3409" s="27">
        <v>42534</v>
      </c>
      <c r="V3409" s="27">
        <v>42893</v>
      </c>
    </row>
    <row r="3410" spans="1:22" ht="15" customHeight="1" x14ac:dyDescent="0.3">
      <c r="A3410" s="32" t="s">
        <v>17211</v>
      </c>
      <c r="B3410" s="24">
        <f t="shared" si="12"/>
        <v>3409</v>
      </c>
      <c r="C3410" s="32">
        <v>740019</v>
      </c>
      <c r="D3410" s="32" t="s">
        <v>17212</v>
      </c>
      <c r="E3410" s="32">
        <v>1</v>
      </c>
      <c r="F3410" s="32" t="s">
        <v>15255</v>
      </c>
      <c r="G3410" s="32" t="s">
        <v>3398</v>
      </c>
      <c r="H3410" s="34">
        <v>42534</v>
      </c>
      <c r="I3410" s="34">
        <v>42895</v>
      </c>
      <c r="J3410" s="35">
        <v>1</v>
      </c>
      <c r="K3410" s="31" t="s">
        <v>17213</v>
      </c>
      <c r="L3410" s="23"/>
      <c r="M3410" s="32" t="s">
        <v>17214</v>
      </c>
      <c r="N3410" s="23"/>
      <c r="O3410" s="32" t="s">
        <v>17215</v>
      </c>
      <c r="P3410" s="32" t="s">
        <v>17216</v>
      </c>
      <c r="Q3410" s="32">
        <v>72</v>
      </c>
      <c r="R3410" s="32">
        <v>37</v>
      </c>
      <c r="S3410" s="23"/>
      <c r="T3410" s="23"/>
      <c r="U3410" s="34">
        <v>42534</v>
      </c>
      <c r="V3410" s="34">
        <v>42632</v>
      </c>
    </row>
    <row r="3411" spans="1:22" ht="15" customHeight="1" x14ac:dyDescent="0.3">
      <c r="A3411" s="24" t="s">
        <v>17211</v>
      </c>
      <c r="B3411" s="24">
        <f t="shared" si="12"/>
        <v>3410</v>
      </c>
      <c r="C3411" s="24">
        <v>720045</v>
      </c>
      <c r="D3411" s="24" t="s">
        <v>17217</v>
      </c>
      <c r="E3411" s="24">
        <v>2</v>
      </c>
      <c r="F3411" s="24" t="s">
        <v>15255</v>
      </c>
      <c r="G3411" s="24" t="s">
        <v>3398</v>
      </c>
      <c r="H3411" s="27">
        <v>42534</v>
      </c>
      <c r="I3411" s="27">
        <v>42895</v>
      </c>
      <c r="J3411" s="28">
        <v>1</v>
      </c>
      <c r="K3411" s="31" t="s">
        <v>17213</v>
      </c>
      <c r="L3411" s="24" t="s">
        <v>17218</v>
      </c>
      <c r="M3411" s="24" t="s">
        <v>17214</v>
      </c>
      <c r="N3411" s="23"/>
      <c r="O3411" s="24" t="s">
        <v>17219</v>
      </c>
      <c r="P3411" s="24" t="s">
        <v>17216</v>
      </c>
      <c r="Q3411" s="24">
        <v>72</v>
      </c>
      <c r="R3411" s="24">
        <v>37</v>
      </c>
      <c r="S3411" s="23"/>
      <c r="T3411" s="23"/>
      <c r="U3411" s="27">
        <v>42534</v>
      </c>
      <c r="V3411" s="27">
        <v>42893</v>
      </c>
    </row>
    <row r="3412" spans="1:22" ht="15" customHeight="1" x14ac:dyDescent="0.3">
      <c r="A3412" s="32" t="s">
        <v>17220</v>
      </c>
      <c r="B3412" s="24">
        <f t="shared" si="12"/>
        <v>3411</v>
      </c>
      <c r="C3412" s="32">
        <v>740059</v>
      </c>
      <c r="D3412" s="32" t="s">
        <v>17221</v>
      </c>
      <c r="E3412" s="32">
        <v>2</v>
      </c>
      <c r="F3412" s="32" t="s">
        <v>15255</v>
      </c>
      <c r="G3412" s="32" t="s">
        <v>8264</v>
      </c>
      <c r="H3412" s="34">
        <v>42705</v>
      </c>
      <c r="I3412" s="34">
        <v>42808</v>
      </c>
      <c r="J3412" s="35">
        <v>1</v>
      </c>
      <c r="K3412" s="31" t="s">
        <v>17222</v>
      </c>
      <c r="L3412" s="32" t="s">
        <v>17223</v>
      </c>
      <c r="M3412" s="32" t="s">
        <v>15230</v>
      </c>
      <c r="N3412" s="32" t="s">
        <v>15231</v>
      </c>
      <c r="O3412" s="23"/>
      <c r="P3412" s="23"/>
      <c r="Q3412" s="32">
        <v>74</v>
      </c>
      <c r="R3412" s="32">
        <v>38</v>
      </c>
      <c r="S3412" s="23"/>
      <c r="T3412" s="23"/>
      <c r="U3412" s="34">
        <v>42705</v>
      </c>
      <c r="V3412" s="34">
        <v>42815</v>
      </c>
    </row>
    <row r="3413" spans="1:22" ht="15" customHeight="1" x14ac:dyDescent="0.3">
      <c r="A3413" s="24" t="s">
        <v>17220</v>
      </c>
      <c r="B3413" s="24">
        <f t="shared" si="12"/>
        <v>3412</v>
      </c>
      <c r="C3413" s="24">
        <v>740020</v>
      </c>
      <c r="D3413" s="24" t="s">
        <v>17224</v>
      </c>
      <c r="E3413" s="24">
        <v>3</v>
      </c>
      <c r="F3413" s="24" t="s">
        <v>15255</v>
      </c>
      <c r="G3413" s="24" t="s">
        <v>4518</v>
      </c>
      <c r="H3413" s="27">
        <v>42705</v>
      </c>
      <c r="I3413" s="27">
        <v>42808</v>
      </c>
      <c r="J3413" s="28">
        <v>1</v>
      </c>
      <c r="K3413" s="31" t="s">
        <v>17222</v>
      </c>
      <c r="L3413" s="23"/>
      <c r="M3413" s="24" t="s">
        <v>15230</v>
      </c>
      <c r="N3413" s="24" t="s">
        <v>15231</v>
      </c>
      <c r="O3413" s="24" t="s">
        <v>17225</v>
      </c>
      <c r="P3413" s="24">
        <v>24.228999999999999</v>
      </c>
      <c r="Q3413" s="24">
        <v>74</v>
      </c>
      <c r="R3413" s="24">
        <v>38</v>
      </c>
      <c r="S3413" s="23"/>
      <c r="T3413" s="23"/>
      <c r="U3413" s="27">
        <v>42705</v>
      </c>
      <c r="V3413" s="27">
        <v>42891</v>
      </c>
    </row>
    <row r="3414" spans="1:22" ht="15" customHeight="1" x14ac:dyDescent="0.3">
      <c r="A3414" s="24" t="s">
        <v>17220</v>
      </c>
      <c r="B3414" s="24">
        <f t="shared" si="12"/>
        <v>3413</v>
      </c>
      <c r="C3414" s="24">
        <v>740021</v>
      </c>
      <c r="D3414" s="24" t="s">
        <v>17226</v>
      </c>
      <c r="E3414" s="24">
        <v>3</v>
      </c>
      <c r="F3414" s="24" t="s">
        <v>15255</v>
      </c>
      <c r="G3414" s="24" t="s">
        <v>4476</v>
      </c>
      <c r="H3414" s="27">
        <v>42705</v>
      </c>
      <c r="I3414" s="27">
        <v>42808</v>
      </c>
      <c r="J3414" s="28">
        <v>1</v>
      </c>
      <c r="K3414" s="31" t="s">
        <v>17222</v>
      </c>
      <c r="L3414" s="23"/>
      <c r="M3414" s="24" t="s">
        <v>15230</v>
      </c>
      <c r="N3414" s="24" t="s">
        <v>15231</v>
      </c>
      <c r="O3414" s="24" t="s">
        <v>16812</v>
      </c>
      <c r="P3414" s="24">
        <v>29.164999999999999</v>
      </c>
      <c r="Q3414" s="24">
        <v>74</v>
      </c>
      <c r="R3414" s="24">
        <v>38</v>
      </c>
      <c r="S3414" s="23"/>
      <c r="T3414" s="23"/>
      <c r="U3414" s="27">
        <v>42705</v>
      </c>
      <c r="V3414" s="27">
        <v>42894</v>
      </c>
    </row>
    <row r="3415" spans="1:22" ht="15" customHeight="1" x14ac:dyDescent="0.3">
      <c r="A3415" s="32" t="s">
        <v>17227</v>
      </c>
      <c r="B3415" s="24">
        <f t="shared" si="12"/>
        <v>3414</v>
      </c>
      <c r="C3415" s="32">
        <v>700060</v>
      </c>
      <c r="D3415" s="32" t="s">
        <v>17228</v>
      </c>
      <c r="E3415" s="32">
        <v>1</v>
      </c>
      <c r="F3415" s="32" t="s">
        <v>15255</v>
      </c>
      <c r="G3415" s="23"/>
      <c r="H3415" s="34">
        <v>42353</v>
      </c>
      <c r="I3415" s="34">
        <v>43357</v>
      </c>
      <c r="J3415" s="35">
        <v>1</v>
      </c>
      <c r="K3415" s="31" t="s">
        <v>17229</v>
      </c>
      <c r="L3415" s="23"/>
      <c r="M3415" s="32" t="s">
        <v>1312</v>
      </c>
      <c r="N3415" s="23"/>
      <c r="O3415" s="23"/>
      <c r="P3415" s="23"/>
      <c r="Q3415" s="32">
        <v>70</v>
      </c>
      <c r="R3415" s="32">
        <v>36</v>
      </c>
      <c r="S3415" s="23"/>
      <c r="T3415" s="23"/>
      <c r="U3415" s="34">
        <v>42376</v>
      </c>
      <c r="V3415" s="34">
        <v>42360</v>
      </c>
    </row>
    <row r="3416" spans="1:22" ht="15" customHeight="1" x14ac:dyDescent="0.3">
      <c r="A3416" s="24" t="s">
        <v>17230</v>
      </c>
      <c r="B3416" s="24">
        <f t="shared" si="12"/>
        <v>3415</v>
      </c>
      <c r="C3416" s="24">
        <v>700160</v>
      </c>
      <c r="D3416" s="24" t="s">
        <v>17231</v>
      </c>
      <c r="E3416" s="24">
        <v>2</v>
      </c>
      <c r="F3416" s="24" t="s">
        <v>15255</v>
      </c>
      <c r="G3416" s="24" t="s">
        <v>3414</v>
      </c>
      <c r="H3416" s="27">
        <v>42353</v>
      </c>
      <c r="I3416" s="27">
        <v>42809</v>
      </c>
      <c r="J3416" s="28">
        <v>1</v>
      </c>
      <c r="K3416" s="31" t="s">
        <v>17232</v>
      </c>
      <c r="L3416" s="24" t="s">
        <v>17233</v>
      </c>
      <c r="M3416" s="24" t="s">
        <v>1312</v>
      </c>
      <c r="N3416" s="23"/>
      <c r="O3416" s="24" t="s">
        <v>17234</v>
      </c>
      <c r="P3416" s="23"/>
      <c r="Q3416" s="24">
        <v>70</v>
      </c>
      <c r="R3416" s="24">
        <v>36</v>
      </c>
      <c r="S3416" s="23"/>
      <c r="T3416" s="23"/>
      <c r="U3416" s="27">
        <v>42370</v>
      </c>
      <c r="V3416" s="27">
        <v>42815</v>
      </c>
    </row>
    <row r="3417" spans="1:22" ht="15" customHeight="1" x14ac:dyDescent="0.3">
      <c r="A3417" s="24" t="s">
        <v>17235</v>
      </c>
      <c r="B3417" s="24">
        <f t="shared" si="12"/>
        <v>3416</v>
      </c>
      <c r="C3417" s="24">
        <v>700260</v>
      </c>
      <c r="D3417" s="24" t="s">
        <v>17236</v>
      </c>
      <c r="E3417" s="24">
        <v>2</v>
      </c>
      <c r="F3417" s="24" t="s">
        <v>15255</v>
      </c>
      <c r="G3417" s="24" t="s">
        <v>3421</v>
      </c>
      <c r="H3417" s="27">
        <v>42353</v>
      </c>
      <c r="I3417" s="27">
        <v>42993</v>
      </c>
      <c r="J3417" s="28">
        <v>1</v>
      </c>
      <c r="K3417" s="31" t="s">
        <v>17232</v>
      </c>
      <c r="L3417" s="23"/>
      <c r="M3417" s="24" t="s">
        <v>1312</v>
      </c>
      <c r="N3417" s="23"/>
      <c r="O3417" s="24" t="s">
        <v>17237</v>
      </c>
      <c r="P3417" s="23"/>
      <c r="Q3417" s="24">
        <v>70</v>
      </c>
      <c r="R3417" s="24">
        <v>36</v>
      </c>
      <c r="S3417" s="23"/>
      <c r="T3417" s="23"/>
      <c r="U3417" s="27">
        <v>42370</v>
      </c>
      <c r="V3417" s="27">
        <v>42997</v>
      </c>
    </row>
    <row r="3418" spans="1:22" ht="15" customHeight="1" x14ac:dyDescent="0.3">
      <c r="A3418" s="24" t="s">
        <v>17238</v>
      </c>
      <c r="B3418" s="24">
        <f t="shared" si="12"/>
        <v>3417</v>
      </c>
      <c r="C3418" s="24">
        <v>730075</v>
      </c>
      <c r="D3418" s="24" t="s">
        <v>17239</v>
      </c>
      <c r="E3418" s="24">
        <v>2</v>
      </c>
      <c r="F3418" s="24" t="s">
        <v>15255</v>
      </c>
      <c r="G3418" s="24" t="s">
        <v>3561</v>
      </c>
      <c r="H3418" s="27">
        <v>42628</v>
      </c>
      <c r="I3418" s="27">
        <v>43357</v>
      </c>
      <c r="J3418" s="28">
        <v>1</v>
      </c>
      <c r="K3418" s="31" t="s">
        <v>17240</v>
      </c>
      <c r="L3418" s="23"/>
      <c r="M3418" s="24" t="s">
        <v>11231</v>
      </c>
      <c r="N3418" s="23"/>
      <c r="O3418" s="24" t="s">
        <v>17241</v>
      </c>
      <c r="P3418" s="23"/>
      <c r="Q3418" s="24">
        <v>73</v>
      </c>
      <c r="R3418" s="24">
        <v>37</v>
      </c>
      <c r="S3418" s="23"/>
      <c r="T3418" s="23"/>
      <c r="U3418" s="27">
        <v>42639</v>
      </c>
      <c r="V3418" s="27">
        <v>44115</v>
      </c>
    </row>
    <row r="3419" spans="1:22" ht="15" customHeight="1" x14ac:dyDescent="0.3">
      <c r="A3419" s="32" t="s">
        <v>17242</v>
      </c>
      <c r="B3419" s="24">
        <f t="shared" si="12"/>
        <v>3418</v>
      </c>
      <c r="C3419" s="32">
        <v>700062</v>
      </c>
      <c r="D3419" s="32" t="s">
        <v>17243</v>
      </c>
      <c r="E3419" s="32">
        <v>1</v>
      </c>
      <c r="F3419" s="32" t="s">
        <v>15255</v>
      </c>
      <c r="G3419" s="32" t="s">
        <v>3467</v>
      </c>
      <c r="H3419" s="34">
        <v>42353</v>
      </c>
      <c r="I3419" s="34">
        <v>42628</v>
      </c>
      <c r="J3419" s="35">
        <v>1</v>
      </c>
      <c r="K3419" s="31" t="s">
        <v>17244</v>
      </c>
      <c r="L3419" s="23"/>
      <c r="M3419" s="32" t="s">
        <v>1312</v>
      </c>
      <c r="N3419" s="23"/>
      <c r="O3419" s="23"/>
      <c r="P3419" s="23"/>
      <c r="Q3419" s="32">
        <v>70</v>
      </c>
      <c r="R3419" s="32">
        <v>36</v>
      </c>
      <c r="S3419" s="23"/>
      <c r="T3419" s="23"/>
      <c r="U3419" s="34">
        <v>42376</v>
      </c>
      <c r="V3419" s="34">
        <v>42360</v>
      </c>
    </row>
    <row r="3420" spans="1:22" ht="15" customHeight="1" x14ac:dyDescent="0.3">
      <c r="A3420" s="24" t="s">
        <v>17245</v>
      </c>
      <c r="B3420" s="24">
        <f t="shared" si="12"/>
        <v>3419</v>
      </c>
      <c r="C3420" s="24">
        <v>700162</v>
      </c>
      <c r="D3420" s="24" t="s">
        <v>17246</v>
      </c>
      <c r="E3420" s="24">
        <v>2</v>
      </c>
      <c r="F3420" s="24" t="s">
        <v>15255</v>
      </c>
      <c r="G3420" s="24" t="s">
        <v>3467</v>
      </c>
      <c r="H3420" s="27">
        <v>42353</v>
      </c>
      <c r="I3420" s="27">
        <v>42628</v>
      </c>
      <c r="J3420" s="28">
        <v>1</v>
      </c>
      <c r="K3420" s="31" t="s">
        <v>17247</v>
      </c>
      <c r="L3420" s="24" t="s">
        <v>17248</v>
      </c>
      <c r="M3420" s="24" t="s">
        <v>1312</v>
      </c>
      <c r="N3420" s="23"/>
      <c r="O3420" s="24" t="s">
        <v>17249</v>
      </c>
      <c r="P3420" s="23"/>
      <c r="Q3420" s="24">
        <v>70</v>
      </c>
      <c r="R3420" s="24">
        <v>36</v>
      </c>
      <c r="S3420" s="23"/>
      <c r="T3420" s="23"/>
      <c r="U3420" s="27">
        <v>42370</v>
      </c>
      <c r="V3420" s="27">
        <v>43108</v>
      </c>
    </row>
    <row r="3421" spans="1:22" ht="15" customHeight="1" x14ac:dyDescent="0.3">
      <c r="A3421" s="32" t="s">
        <v>17250</v>
      </c>
      <c r="B3421" s="24">
        <f t="shared" si="12"/>
        <v>3420</v>
      </c>
      <c r="C3421" s="32">
        <v>700063</v>
      </c>
      <c r="D3421" s="32" t="s">
        <v>17251</v>
      </c>
      <c r="E3421" s="32">
        <v>1</v>
      </c>
      <c r="F3421" s="32" t="s">
        <v>15255</v>
      </c>
      <c r="G3421" s="32" t="s">
        <v>3467</v>
      </c>
      <c r="H3421" s="34">
        <v>42353</v>
      </c>
      <c r="I3421" s="34">
        <v>42719</v>
      </c>
      <c r="J3421" s="35">
        <v>1</v>
      </c>
      <c r="K3421" s="31" t="s">
        <v>17252</v>
      </c>
      <c r="L3421" s="23"/>
      <c r="M3421" s="32" t="s">
        <v>375</v>
      </c>
      <c r="N3421" s="23"/>
      <c r="O3421" s="23"/>
      <c r="P3421" s="23"/>
      <c r="Q3421" s="32">
        <v>70</v>
      </c>
      <c r="R3421" s="32">
        <v>36</v>
      </c>
      <c r="S3421" s="23"/>
      <c r="T3421" s="23"/>
      <c r="U3421" s="34">
        <v>42376</v>
      </c>
      <c r="V3421" s="34">
        <v>42360</v>
      </c>
    </row>
    <row r="3422" spans="1:22" ht="15" customHeight="1" x14ac:dyDescent="0.3">
      <c r="A3422" s="24" t="s">
        <v>17253</v>
      </c>
      <c r="B3422" s="24">
        <f t="shared" si="12"/>
        <v>3421</v>
      </c>
      <c r="C3422" s="24">
        <v>700163</v>
      </c>
      <c r="D3422" s="24" t="s">
        <v>17254</v>
      </c>
      <c r="E3422" s="24">
        <v>2</v>
      </c>
      <c r="F3422" s="24" t="s">
        <v>15255</v>
      </c>
      <c r="G3422" s="24" t="s">
        <v>3467</v>
      </c>
      <c r="H3422" s="27">
        <v>42353</v>
      </c>
      <c r="I3422" s="27">
        <v>42719</v>
      </c>
      <c r="J3422" s="28">
        <v>1</v>
      </c>
      <c r="K3422" s="31" t="s">
        <v>17255</v>
      </c>
      <c r="L3422" s="24" t="s">
        <v>17256</v>
      </c>
      <c r="M3422" s="24" t="s">
        <v>375</v>
      </c>
      <c r="N3422" s="23"/>
      <c r="O3422" s="24" t="s">
        <v>17257</v>
      </c>
      <c r="P3422" s="23"/>
      <c r="Q3422" s="24">
        <v>70</v>
      </c>
      <c r="R3422" s="24">
        <v>36</v>
      </c>
      <c r="S3422" s="23"/>
      <c r="T3422" s="23"/>
      <c r="U3422" s="27">
        <v>42370</v>
      </c>
      <c r="V3422" s="27">
        <v>42724</v>
      </c>
    </row>
    <row r="3423" spans="1:22" ht="15" customHeight="1" x14ac:dyDescent="0.3">
      <c r="A3423" s="32" t="s">
        <v>17258</v>
      </c>
      <c r="B3423" s="24">
        <f t="shared" si="12"/>
        <v>3422</v>
      </c>
      <c r="C3423" s="32">
        <v>700077</v>
      </c>
      <c r="D3423" s="32" t="s">
        <v>17259</v>
      </c>
      <c r="E3423" s="32">
        <v>1</v>
      </c>
      <c r="F3423" s="32" t="s">
        <v>15255</v>
      </c>
      <c r="G3423" s="23"/>
      <c r="H3423" s="34">
        <v>42353</v>
      </c>
      <c r="I3423" s="34">
        <v>42719</v>
      </c>
      <c r="J3423" s="35">
        <v>1</v>
      </c>
      <c r="K3423" s="31" t="s">
        <v>17260</v>
      </c>
      <c r="L3423" s="23"/>
      <c r="M3423" s="32" t="s">
        <v>12924</v>
      </c>
      <c r="N3423" s="23"/>
      <c r="O3423" s="23"/>
      <c r="P3423" s="23"/>
      <c r="Q3423" s="32">
        <v>70</v>
      </c>
      <c r="R3423" s="32">
        <v>36</v>
      </c>
      <c r="S3423" s="23"/>
      <c r="T3423" s="23"/>
      <c r="U3423" s="34">
        <v>42376</v>
      </c>
      <c r="V3423" s="34">
        <v>42360</v>
      </c>
    </row>
    <row r="3424" spans="1:22" ht="15" customHeight="1" x14ac:dyDescent="0.3">
      <c r="A3424" s="24" t="s">
        <v>17261</v>
      </c>
      <c r="B3424" s="24">
        <f t="shared" si="12"/>
        <v>3423</v>
      </c>
      <c r="C3424" s="24">
        <v>700177</v>
      </c>
      <c r="D3424" s="24" t="s">
        <v>17262</v>
      </c>
      <c r="E3424" s="24">
        <v>2</v>
      </c>
      <c r="F3424" s="24" t="s">
        <v>15255</v>
      </c>
      <c r="G3424" s="24" t="s">
        <v>3421</v>
      </c>
      <c r="H3424" s="27">
        <v>42353</v>
      </c>
      <c r="I3424" s="27">
        <v>42536</v>
      </c>
      <c r="J3424" s="28">
        <v>1</v>
      </c>
      <c r="K3424" s="31" t="s">
        <v>17263</v>
      </c>
      <c r="L3424" s="23"/>
      <c r="M3424" s="24" t="s">
        <v>12924</v>
      </c>
      <c r="N3424" s="23"/>
      <c r="O3424" s="24" t="s">
        <v>17264</v>
      </c>
      <c r="P3424" s="24">
        <v>36.749000000000002</v>
      </c>
      <c r="Q3424" s="24">
        <v>70</v>
      </c>
      <c r="R3424" s="24">
        <v>36</v>
      </c>
      <c r="S3424" s="23"/>
      <c r="T3424" s="23"/>
      <c r="U3424" s="27">
        <v>42370</v>
      </c>
      <c r="V3424" s="27">
        <v>42552</v>
      </c>
    </row>
    <row r="3425" spans="1:22" ht="15" customHeight="1" x14ac:dyDescent="0.3">
      <c r="A3425" s="24" t="s">
        <v>17265</v>
      </c>
      <c r="B3425" s="24">
        <f t="shared" si="12"/>
        <v>3424</v>
      </c>
      <c r="C3425" s="24">
        <v>700277</v>
      </c>
      <c r="D3425" s="24" t="s">
        <v>17266</v>
      </c>
      <c r="E3425" s="24">
        <v>2</v>
      </c>
      <c r="F3425" s="24" t="s">
        <v>15255</v>
      </c>
      <c r="G3425" s="24" t="s">
        <v>3421</v>
      </c>
      <c r="H3425" s="27">
        <v>42353</v>
      </c>
      <c r="I3425" s="27">
        <v>42536</v>
      </c>
      <c r="J3425" s="28">
        <v>1</v>
      </c>
      <c r="K3425" s="31" t="s">
        <v>17263</v>
      </c>
      <c r="L3425" s="23"/>
      <c r="M3425" s="24" t="s">
        <v>12924</v>
      </c>
      <c r="N3425" s="23"/>
      <c r="O3425" s="24" t="s">
        <v>17267</v>
      </c>
      <c r="P3425" s="23"/>
      <c r="Q3425" s="24">
        <v>70</v>
      </c>
      <c r="R3425" s="24">
        <v>36</v>
      </c>
      <c r="S3425" s="23"/>
      <c r="T3425" s="23"/>
      <c r="U3425" s="27">
        <v>42370</v>
      </c>
      <c r="V3425" s="27">
        <v>42552</v>
      </c>
    </row>
    <row r="3426" spans="1:22" ht="15" customHeight="1" x14ac:dyDescent="0.3">
      <c r="A3426" s="24" t="s">
        <v>17268</v>
      </c>
      <c r="B3426" s="24">
        <f t="shared" si="12"/>
        <v>3425</v>
      </c>
      <c r="C3426" s="24">
        <v>730072</v>
      </c>
      <c r="D3426" s="24" t="s">
        <v>17269</v>
      </c>
      <c r="E3426" s="24">
        <v>2</v>
      </c>
      <c r="F3426" s="24" t="s">
        <v>15255</v>
      </c>
      <c r="G3426" s="24" t="s">
        <v>3561</v>
      </c>
      <c r="H3426" s="27">
        <v>42628</v>
      </c>
      <c r="I3426" s="27">
        <v>42719</v>
      </c>
      <c r="J3426" s="28">
        <v>1</v>
      </c>
      <c r="K3426" s="31" t="s">
        <v>17270</v>
      </c>
      <c r="L3426" s="23"/>
      <c r="M3426" s="24" t="s">
        <v>12924</v>
      </c>
      <c r="N3426" s="23"/>
      <c r="O3426" s="24" t="s">
        <v>17271</v>
      </c>
      <c r="P3426" s="23"/>
      <c r="Q3426" s="24">
        <v>73</v>
      </c>
      <c r="R3426" s="24">
        <v>37</v>
      </c>
      <c r="S3426" s="23"/>
      <c r="T3426" s="23"/>
      <c r="U3426" s="27">
        <v>42639</v>
      </c>
      <c r="V3426" s="27">
        <v>42724</v>
      </c>
    </row>
    <row r="3427" spans="1:22" ht="15" customHeight="1" x14ac:dyDescent="0.3">
      <c r="A3427" s="32" t="s">
        <v>17272</v>
      </c>
      <c r="B3427" s="24">
        <f t="shared" si="12"/>
        <v>3426</v>
      </c>
      <c r="C3427" s="32">
        <v>700078</v>
      </c>
      <c r="D3427" s="32" t="s">
        <v>17273</v>
      </c>
      <c r="E3427" s="32">
        <v>1</v>
      </c>
      <c r="F3427" s="32" t="s">
        <v>15255</v>
      </c>
      <c r="G3427" s="32" t="s">
        <v>3421</v>
      </c>
      <c r="H3427" s="34">
        <v>42353</v>
      </c>
      <c r="I3427" s="34">
        <v>42353</v>
      </c>
      <c r="J3427" s="35">
        <v>0</v>
      </c>
      <c r="K3427" s="31" t="s">
        <v>17274</v>
      </c>
      <c r="L3427" s="23"/>
      <c r="M3427" s="32" t="s">
        <v>17275</v>
      </c>
      <c r="N3427" s="23"/>
      <c r="O3427" s="23"/>
      <c r="P3427" s="23"/>
      <c r="Q3427" s="32">
        <v>70</v>
      </c>
      <c r="R3427" s="32">
        <v>36</v>
      </c>
      <c r="S3427" s="23"/>
      <c r="T3427" s="23"/>
      <c r="U3427" s="34">
        <v>42376</v>
      </c>
      <c r="V3427" s="34">
        <v>42360</v>
      </c>
    </row>
    <row r="3428" spans="1:22" ht="15" customHeight="1" x14ac:dyDescent="0.3">
      <c r="A3428" s="24" t="s">
        <v>17276</v>
      </c>
      <c r="B3428" s="24">
        <f t="shared" si="12"/>
        <v>3427</v>
      </c>
      <c r="C3428" s="24">
        <v>700178</v>
      </c>
      <c r="D3428" s="24" t="s">
        <v>17277</v>
      </c>
      <c r="E3428" s="24">
        <v>2</v>
      </c>
      <c r="F3428" s="24" t="s">
        <v>15255</v>
      </c>
      <c r="G3428" s="24" t="s">
        <v>3421</v>
      </c>
      <c r="H3428" s="27">
        <v>42353</v>
      </c>
      <c r="I3428" s="27">
        <v>42353</v>
      </c>
      <c r="J3428" s="28">
        <v>0</v>
      </c>
      <c r="K3428" s="31" t="s">
        <v>17274</v>
      </c>
      <c r="L3428" s="23"/>
      <c r="M3428" s="24" t="s">
        <v>17275</v>
      </c>
      <c r="N3428" s="23"/>
      <c r="O3428" s="23"/>
      <c r="P3428" s="23"/>
      <c r="Q3428" s="24">
        <v>70</v>
      </c>
      <c r="R3428" s="24">
        <v>36</v>
      </c>
      <c r="S3428" s="23"/>
      <c r="T3428" s="23"/>
      <c r="U3428" s="27">
        <v>42370</v>
      </c>
      <c r="V3428" s="27">
        <v>42360</v>
      </c>
    </row>
    <row r="3429" spans="1:22" ht="15" customHeight="1" x14ac:dyDescent="0.3">
      <c r="A3429" s="32" t="s">
        <v>17278</v>
      </c>
      <c r="B3429" s="24">
        <f t="shared" si="12"/>
        <v>3428</v>
      </c>
      <c r="C3429" s="32">
        <v>740073</v>
      </c>
      <c r="D3429" s="32" t="s">
        <v>17279</v>
      </c>
      <c r="E3429" s="32">
        <v>1</v>
      </c>
      <c r="F3429" s="32" t="s">
        <v>15255</v>
      </c>
      <c r="G3429" s="32" t="s">
        <v>3421</v>
      </c>
      <c r="H3429" s="34">
        <v>42719</v>
      </c>
      <c r="I3429" s="34">
        <v>42993</v>
      </c>
      <c r="J3429" s="35">
        <v>0.99</v>
      </c>
      <c r="K3429" s="31" t="s">
        <v>17280</v>
      </c>
      <c r="L3429" s="23"/>
      <c r="M3429" s="32" t="s">
        <v>17281</v>
      </c>
      <c r="N3429" s="23"/>
      <c r="O3429" s="23"/>
      <c r="P3429" s="23"/>
      <c r="Q3429" s="32">
        <v>74</v>
      </c>
      <c r="R3429" s="32">
        <v>38</v>
      </c>
      <c r="S3429" s="23"/>
      <c r="T3429" s="23"/>
      <c r="U3429" s="34">
        <v>42724</v>
      </c>
      <c r="V3429" s="34">
        <v>42724</v>
      </c>
    </row>
    <row r="3430" spans="1:22" ht="15" customHeight="1" x14ac:dyDescent="0.3">
      <c r="A3430" s="24" t="s">
        <v>17282</v>
      </c>
      <c r="B3430" s="24">
        <f t="shared" si="12"/>
        <v>3429</v>
      </c>
      <c r="C3430" s="24">
        <v>740173</v>
      </c>
      <c r="D3430" s="24" t="s">
        <v>17283</v>
      </c>
      <c r="E3430" s="24">
        <v>2</v>
      </c>
      <c r="F3430" s="24" t="s">
        <v>15255</v>
      </c>
      <c r="G3430" s="24" t="s">
        <v>3421</v>
      </c>
      <c r="H3430" s="27">
        <v>42719</v>
      </c>
      <c r="I3430" s="27">
        <v>42809</v>
      </c>
      <c r="J3430" s="28">
        <v>1</v>
      </c>
      <c r="K3430" s="31" t="s">
        <v>17284</v>
      </c>
      <c r="L3430" s="23"/>
      <c r="M3430" s="24" t="s">
        <v>17281</v>
      </c>
      <c r="N3430" s="23"/>
      <c r="O3430" s="24" t="s">
        <v>17285</v>
      </c>
      <c r="P3430" s="23"/>
      <c r="Q3430" s="24">
        <v>74</v>
      </c>
      <c r="R3430" s="24">
        <v>38</v>
      </c>
      <c r="S3430" s="23"/>
      <c r="T3430" s="23"/>
      <c r="U3430" s="27">
        <v>42724</v>
      </c>
      <c r="V3430" s="27">
        <v>42815</v>
      </c>
    </row>
    <row r="3431" spans="1:22" ht="15" customHeight="1" x14ac:dyDescent="0.3">
      <c r="A3431" s="24" t="s">
        <v>17286</v>
      </c>
      <c r="B3431" s="24">
        <f t="shared" si="12"/>
        <v>3430</v>
      </c>
      <c r="C3431" s="24">
        <v>760083</v>
      </c>
      <c r="D3431" s="24" t="s">
        <v>17287</v>
      </c>
      <c r="E3431" s="24">
        <v>2</v>
      </c>
      <c r="F3431" s="24" t="s">
        <v>15255</v>
      </c>
      <c r="G3431" s="24" t="s">
        <v>3561</v>
      </c>
      <c r="H3431" s="27">
        <v>42901</v>
      </c>
      <c r="I3431" s="27">
        <v>42993</v>
      </c>
      <c r="J3431" s="28">
        <v>1</v>
      </c>
      <c r="K3431" s="31" t="s">
        <v>17288</v>
      </c>
      <c r="L3431" s="23"/>
      <c r="M3431" s="24" t="s">
        <v>12924</v>
      </c>
      <c r="N3431" s="23"/>
      <c r="O3431" s="24" t="s">
        <v>15770</v>
      </c>
      <c r="P3431" s="23"/>
      <c r="Q3431" s="24">
        <v>76</v>
      </c>
      <c r="R3431" s="24">
        <v>39</v>
      </c>
      <c r="S3431" s="23"/>
      <c r="T3431" s="23"/>
      <c r="U3431" s="27">
        <v>42902</v>
      </c>
      <c r="V3431" s="27">
        <v>42997</v>
      </c>
    </row>
    <row r="3432" spans="1:22" ht="15" customHeight="1" x14ac:dyDescent="0.3">
      <c r="A3432" s="32" t="s">
        <v>17289</v>
      </c>
      <c r="B3432" s="24">
        <f t="shared" ref="B3432:B3495" si="13">B3431+1</f>
        <v>3431</v>
      </c>
      <c r="C3432" s="32">
        <v>700079</v>
      </c>
      <c r="D3432" s="32" t="s">
        <v>17290</v>
      </c>
      <c r="E3432" s="32">
        <v>1</v>
      </c>
      <c r="F3432" s="32" t="s">
        <v>15255</v>
      </c>
      <c r="G3432" s="32" t="s">
        <v>3421</v>
      </c>
      <c r="H3432" s="34">
        <v>42353</v>
      </c>
      <c r="I3432" s="34">
        <v>43084</v>
      </c>
      <c r="J3432" s="35">
        <v>0.99</v>
      </c>
      <c r="K3432" s="31" t="s">
        <v>17291</v>
      </c>
      <c r="L3432" s="23"/>
      <c r="M3432" s="32" t="s">
        <v>17292</v>
      </c>
      <c r="N3432" s="23"/>
      <c r="O3432" s="23"/>
      <c r="P3432" s="23"/>
      <c r="Q3432" s="32">
        <v>70</v>
      </c>
      <c r="R3432" s="32">
        <v>36</v>
      </c>
      <c r="S3432" s="23"/>
      <c r="T3432" s="23"/>
      <c r="U3432" s="34">
        <v>42376</v>
      </c>
      <c r="V3432" s="34">
        <v>42360</v>
      </c>
    </row>
    <row r="3433" spans="1:22" ht="15" customHeight="1" x14ac:dyDescent="0.3">
      <c r="A3433" s="24" t="s">
        <v>17293</v>
      </c>
      <c r="B3433" s="24">
        <f t="shared" si="13"/>
        <v>3432</v>
      </c>
      <c r="C3433" s="24">
        <v>700179</v>
      </c>
      <c r="D3433" s="24" t="s">
        <v>17294</v>
      </c>
      <c r="E3433" s="24">
        <v>2</v>
      </c>
      <c r="F3433" s="24" t="s">
        <v>15255</v>
      </c>
      <c r="G3433" s="24" t="s">
        <v>3421</v>
      </c>
      <c r="H3433" s="27">
        <v>42353</v>
      </c>
      <c r="I3433" s="27">
        <v>42536</v>
      </c>
      <c r="J3433" s="28">
        <v>1</v>
      </c>
      <c r="K3433" s="31" t="s">
        <v>17295</v>
      </c>
      <c r="L3433" s="23"/>
      <c r="M3433" s="24" t="s">
        <v>17292</v>
      </c>
      <c r="N3433" s="23"/>
      <c r="O3433" s="24" t="s">
        <v>17296</v>
      </c>
      <c r="P3433" s="24">
        <v>36.857999999999997</v>
      </c>
      <c r="Q3433" s="24">
        <v>70</v>
      </c>
      <c r="R3433" s="24">
        <v>36</v>
      </c>
      <c r="S3433" s="23"/>
      <c r="T3433" s="23"/>
      <c r="U3433" s="27">
        <v>42370</v>
      </c>
      <c r="V3433" s="27">
        <v>42552</v>
      </c>
    </row>
    <row r="3434" spans="1:22" ht="15" customHeight="1" x14ac:dyDescent="0.3">
      <c r="A3434" s="24" t="s">
        <v>17297</v>
      </c>
      <c r="B3434" s="24">
        <f t="shared" si="13"/>
        <v>3433</v>
      </c>
      <c r="C3434" s="24">
        <v>700279</v>
      </c>
      <c r="D3434" s="24" t="s">
        <v>17298</v>
      </c>
      <c r="E3434" s="24">
        <v>2</v>
      </c>
      <c r="F3434" s="24" t="s">
        <v>15255</v>
      </c>
      <c r="G3434" s="24" t="s">
        <v>3421</v>
      </c>
      <c r="H3434" s="27">
        <v>42353</v>
      </c>
      <c r="I3434" s="27">
        <v>42536</v>
      </c>
      <c r="J3434" s="28">
        <v>1</v>
      </c>
      <c r="K3434" s="31" t="s">
        <v>17295</v>
      </c>
      <c r="L3434" s="23"/>
      <c r="M3434" s="24" t="s">
        <v>17292</v>
      </c>
      <c r="N3434" s="23"/>
      <c r="O3434" s="24" t="s">
        <v>17299</v>
      </c>
      <c r="P3434" s="23"/>
      <c r="Q3434" s="24">
        <v>70</v>
      </c>
      <c r="R3434" s="24">
        <v>36</v>
      </c>
      <c r="S3434" s="23"/>
      <c r="T3434" s="23"/>
      <c r="U3434" s="27">
        <v>42370</v>
      </c>
      <c r="V3434" s="27">
        <v>42552</v>
      </c>
    </row>
    <row r="3435" spans="1:22" ht="15" customHeight="1" x14ac:dyDescent="0.3">
      <c r="A3435" s="24" t="s">
        <v>17300</v>
      </c>
      <c r="B3435" s="24">
        <f t="shared" si="13"/>
        <v>3434</v>
      </c>
      <c r="C3435" s="24">
        <v>750052</v>
      </c>
      <c r="D3435" s="24" t="s">
        <v>17301</v>
      </c>
      <c r="E3435" s="24">
        <v>2</v>
      </c>
      <c r="F3435" s="24" t="s">
        <v>15255</v>
      </c>
      <c r="G3435" s="24" t="s">
        <v>3561</v>
      </c>
      <c r="H3435" s="27">
        <v>42809</v>
      </c>
      <c r="I3435" s="27">
        <v>43084</v>
      </c>
      <c r="J3435" s="28">
        <v>1</v>
      </c>
      <c r="K3435" s="31" t="s">
        <v>17302</v>
      </c>
      <c r="L3435" s="23"/>
      <c r="M3435" s="24" t="s">
        <v>17303</v>
      </c>
      <c r="N3435" s="23"/>
      <c r="O3435" s="24" t="s">
        <v>17304</v>
      </c>
      <c r="P3435" s="23"/>
      <c r="Q3435" s="24">
        <v>75</v>
      </c>
      <c r="R3435" s="24">
        <v>38</v>
      </c>
      <c r="S3435" s="23"/>
      <c r="T3435" s="23"/>
      <c r="U3435" s="27">
        <v>42905</v>
      </c>
      <c r="V3435" s="27">
        <v>43108</v>
      </c>
    </row>
    <row r="3436" spans="1:22" ht="15" customHeight="1" x14ac:dyDescent="0.3">
      <c r="A3436" s="32" t="s">
        <v>17305</v>
      </c>
      <c r="B3436" s="24">
        <f t="shared" si="13"/>
        <v>3435</v>
      </c>
      <c r="C3436" s="32">
        <v>700080</v>
      </c>
      <c r="D3436" s="32" t="s">
        <v>17306</v>
      </c>
      <c r="E3436" s="32">
        <v>1</v>
      </c>
      <c r="F3436" s="32" t="s">
        <v>15255</v>
      </c>
      <c r="G3436" s="32" t="s">
        <v>3421</v>
      </c>
      <c r="H3436" s="34">
        <v>42353</v>
      </c>
      <c r="I3436" s="34">
        <v>42719</v>
      </c>
      <c r="J3436" s="35">
        <v>1</v>
      </c>
      <c r="K3436" s="31" t="s">
        <v>17307</v>
      </c>
      <c r="L3436" s="23"/>
      <c r="M3436" s="32" t="s">
        <v>16738</v>
      </c>
      <c r="N3436" s="23"/>
      <c r="O3436" s="23"/>
      <c r="P3436" s="23"/>
      <c r="Q3436" s="32">
        <v>70</v>
      </c>
      <c r="R3436" s="32">
        <v>36</v>
      </c>
      <c r="S3436" s="23"/>
      <c r="T3436" s="23"/>
      <c r="U3436" s="34">
        <v>42376</v>
      </c>
      <c r="V3436" s="34">
        <v>42360</v>
      </c>
    </row>
    <row r="3437" spans="1:22" ht="15" customHeight="1" x14ac:dyDescent="0.3">
      <c r="A3437" s="24" t="s">
        <v>17308</v>
      </c>
      <c r="B3437" s="24">
        <f t="shared" si="13"/>
        <v>3436</v>
      </c>
      <c r="C3437" s="24">
        <v>700180</v>
      </c>
      <c r="D3437" s="24" t="s">
        <v>17309</v>
      </c>
      <c r="E3437" s="24">
        <v>2</v>
      </c>
      <c r="F3437" s="24" t="s">
        <v>15255</v>
      </c>
      <c r="G3437" s="24" t="s">
        <v>3421</v>
      </c>
      <c r="H3437" s="27">
        <v>42353</v>
      </c>
      <c r="I3437" s="27">
        <v>42719</v>
      </c>
      <c r="J3437" s="28">
        <v>1</v>
      </c>
      <c r="K3437" s="31" t="s">
        <v>17310</v>
      </c>
      <c r="L3437" s="24" t="s">
        <v>17311</v>
      </c>
      <c r="M3437" s="24" t="s">
        <v>16738</v>
      </c>
      <c r="N3437" s="23"/>
      <c r="O3437" s="24" t="s">
        <v>17312</v>
      </c>
      <c r="P3437" s="24">
        <v>37.871000000000002</v>
      </c>
      <c r="Q3437" s="24">
        <v>70</v>
      </c>
      <c r="R3437" s="24">
        <v>36</v>
      </c>
      <c r="S3437" s="23"/>
      <c r="T3437" s="23"/>
      <c r="U3437" s="27">
        <v>42370</v>
      </c>
      <c r="V3437" s="27">
        <v>42724</v>
      </c>
    </row>
    <row r="3438" spans="1:22" ht="15" customHeight="1" x14ac:dyDescent="0.3">
      <c r="A3438" s="24" t="s">
        <v>17313</v>
      </c>
      <c r="B3438" s="24">
        <f t="shared" si="13"/>
        <v>3437</v>
      </c>
      <c r="C3438" s="24">
        <v>700280</v>
      </c>
      <c r="D3438" s="24" t="s">
        <v>17314</v>
      </c>
      <c r="E3438" s="24">
        <v>2</v>
      </c>
      <c r="F3438" s="24" t="s">
        <v>15255</v>
      </c>
      <c r="G3438" s="24" t="s">
        <v>3421</v>
      </c>
      <c r="H3438" s="27">
        <v>42353</v>
      </c>
      <c r="I3438" s="27">
        <v>42719</v>
      </c>
      <c r="J3438" s="28">
        <v>1</v>
      </c>
      <c r="K3438" s="31" t="s">
        <v>17310</v>
      </c>
      <c r="L3438" s="23"/>
      <c r="M3438" s="24" t="s">
        <v>16738</v>
      </c>
      <c r="N3438" s="23"/>
      <c r="O3438" s="24" t="s">
        <v>17315</v>
      </c>
      <c r="P3438" s="23"/>
      <c r="Q3438" s="24">
        <v>70</v>
      </c>
      <c r="R3438" s="24">
        <v>36</v>
      </c>
      <c r="S3438" s="23"/>
      <c r="T3438" s="23"/>
      <c r="U3438" s="27">
        <v>42370</v>
      </c>
      <c r="V3438" s="27">
        <v>42724</v>
      </c>
    </row>
    <row r="3439" spans="1:22" ht="15" customHeight="1" x14ac:dyDescent="0.3">
      <c r="A3439" s="32" t="s">
        <v>17316</v>
      </c>
      <c r="B3439" s="24">
        <f t="shared" si="13"/>
        <v>3438</v>
      </c>
      <c r="C3439" s="32">
        <v>700081</v>
      </c>
      <c r="D3439" s="32" t="s">
        <v>17317</v>
      </c>
      <c r="E3439" s="32">
        <v>1</v>
      </c>
      <c r="F3439" s="32" t="s">
        <v>15255</v>
      </c>
      <c r="G3439" s="32" t="s">
        <v>3421</v>
      </c>
      <c r="H3439" s="34">
        <v>42353</v>
      </c>
      <c r="I3439" s="34">
        <v>43357</v>
      </c>
      <c r="J3439" s="35">
        <v>0.99</v>
      </c>
      <c r="K3439" s="31" t="s">
        <v>17318</v>
      </c>
      <c r="L3439" s="23"/>
      <c r="M3439" s="32" t="s">
        <v>7027</v>
      </c>
      <c r="N3439" s="23"/>
      <c r="O3439" s="23"/>
      <c r="P3439" s="23"/>
      <c r="Q3439" s="32">
        <v>70</v>
      </c>
      <c r="R3439" s="32">
        <v>36</v>
      </c>
      <c r="S3439" s="23"/>
      <c r="T3439" s="23"/>
      <c r="U3439" s="34">
        <v>42376</v>
      </c>
      <c r="V3439" s="34">
        <v>42360</v>
      </c>
    </row>
    <row r="3440" spans="1:22" ht="15" customHeight="1" x14ac:dyDescent="0.3">
      <c r="A3440" s="24" t="s">
        <v>17319</v>
      </c>
      <c r="B3440" s="24">
        <f t="shared" si="13"/>
        <v>3439</v>
      </c>
      <c r="C3440" s="24">
        <v>700181</v>
      </c>
      <c r="D3440" s="24" t="s">
        <v>17320</v>
      </c>
      <c r="E3440" s="24">
        <v>2</v>
      </c>
      <c r="F3440" s="24" t="s">
        <v>15255</v>
      </c>
      <c r="G3440" s="24" t="s">
        <v>3421</v>
      </c>
      <c r="H3440" s="27">
        <v>42353</v>
      </c>
      <c r="I3440" s="27">
        <v>42719</v>
      </c>
      <c r="J3440" s="28">
        <v>1</v>
      </c>
      <c r="K3440" s="31" t="s">
        <v>17321</v>
      </c>
      <c r="L3440" s="24" t="s">
        <v>17322</v>
      </c>
      <c r="M3440" s="24" t="s">
        <v>7027</v>
      </c>
      <c r="N3440" s="23"/>
      <c r="O3440" s="24" t="s">
        <v>17323</v>
      </c>
      <c r="P3440" s="23"/>
      <c r="Q3440" s="24">
        <v>70</v>
      </c>
      <c r="R3440" s="24">
        <v>36</v>
      </c>
      <c r="S3440" s="23"/>
      <c r="T3440" s="23"/>
      <c r="U3440" s="27">
        <v>42370</v>
      </c>
      <c r="V3440" s="27">
        <v>42724</v>
      </c>
    </row>
    <row r="3441" spans="1:22" ht="15" customHeight="1" x14ac:dyDescent="0.3">
      <c r="A3441" s="24" t="s">
        <v>17324</v>
      </c>
      <c r="B3441" s="24">
        <f t="shared" si="13"/>
        <v>3440</v>
      </c>
      <c r="C3441" s="24">
        <v>700282</v>
      </c>
      <c r="D3441" s="24" t="s">
        <v>17325</v>
      </c>
      <c r="E3441" s="24">
        <v>2</v>
      </c>
      <c r="F3441" s="24" t="s">
        <v>15255</v>
      </c>
      <c r="G3441" s="24" t="s">
        <v>3421</v>
      </c>
      <c r="H3441" s="27">
        <v>42353</v>
      </c>
      <c r="I3441" s="27">
        <v>42901</v>
      </c>
      <c r="J3441" s="28">
        <v>1</v>
      </c>
      <c r="K3441" s="31" t="s">
        <v>17326</v>
      </c>
      <c r="L3441" s="23"/>
      <c r="M3441" s="24" t="s">
        <v>7027</v>
      </c>
      <c r="N3441" s="23"/>
      <c r="O3441" s="24" t="s">
        <v>17327</v>
      </c>
      <c r="P3441" s="23"/>
      <c r="Q3441" s="24">
        <v>70</v>
      </c>
      <c r="R3441" s="24">
        <v>36</v>
      </c>
      <c r="S3441" s="23"/>
      <c r="T3441" s="23"/>
      <c r="U3441" s="27">
        <v>42370</v>
      </c>
      <c r="V3441" s="27">
        <v>42905</v>
      </c>
    </row>
    <row r="3442" spans="1:22" ht="15" customHeight="1" x14ac:dyDescent="0.3">
      <c r="A3442" s="24" t="s">
        <v>17328</v>
      </c>
      <c r="B3442" s="24">
        <f t="shared" si="13"/>
        <v>3441</v>
      </c>
      <c r="C3442" s="24">
        <v>750056</v>
      </c>
      <c r="D3442" s="24" t="s">
        <v>17329</v>
      </c>
      <c r="E3442" s="24">
        <v>2</v>
      </c>
      <c r="F3442" s="24" t="s">
        <v>15255</v>
      </c>
      <c r="G3442" s="24" t="s">
        <v>3561</v>
      </c>
      <c r="H3442" s="27">
        <v>42809</v>
      </c>
      <c r="I3442" s="27">
        <v>43357</v>
      </c>
      <c r="J3442" s="28">
        <v>1</v>
      </c>
      <c r="K3442" s="31" t="s">
        <v>17330</v>
      </c>
      <c r="L3442" s="23"/>
      <c r="M3442" s="24" t="s">
        <v>3089</v>
      </c>
      <c r="N3442" s="23"/>
      <c r="O3442" s="24" t="s">
        <v>17331</v>
      </c>
      <c r="P3442" s="23"/>
      <c r="Q3442" s="24">
        <v>75</v>
      </c>
      <c r="R3442" s="24">
        <v>38</v>
      </c>
      <c r="S3442" s="23"/>
      <c r="T3442" s="23"/>
      <c r="U3442" s="27">
        <v>42815</v>
      </c>
      <c r="V3442" s="27">
        <v>44115</v>
      </c>
    </row>
    <row r="3443" spans="1:22" ht="15" customHeight="1" x14ac:dyDescent="0.3">
      <c r="A3443" s="32" t="s">
        <v>17332</v>
      </c>
      <c r="B3443" s="24">
        <f t="shared" si="13"/>
        <v>3442</v>
      </c>
      <c r="C3443" s="32">
        <v>710072</v>
      </c>
      <c r="D3443" s="32" t="s">
        <v>17333</v>
      </c>
      <c r="E3443" s="32">
        <v>1</v>
      </c>
      <c r="F3443" s="32" t="s">
        <v>15255</v>
      </c>
      <c r="G3443" s="32" t="s">
        <v>3467</v>
      </c>
      <c r="H3443" s="34">
        <v>42444</v>
      </c>
      <c r="I3443" s="34">
        <v>43084</v>
      </c>
      <c r="J3443" s="35">
        <v>0.99</v>
      </c>
      <c r="K3443" s="31" t="s">
        <v>17334</v>
      </c>
      <c r="L3443" s="23"/>
      <c r="M3443" s="32" t="s">
        <v>375</v>
      </c>
      <c r="N3443" s="23"/>
      <c r="O3443" s="32" t="s">
        <v>17335</v>
      </c>
      <c r="P3443" s="23"/>
      <c r="Q3443" s="32">
        <v>71</v>
      </c>
      <c r="R3443" s="32">
        <v>36</v>
      </c>
      <c r="S3443" s="23"/>
      <c r="T3443" s="23"/>
      <c r="U3443" s="34">
        <v>42451</v>
      </c>
      <c r="V3443" s="34">
        <v>42451</v>
      </c>
    </row>
    <row r="3444" spans="1:22" ht="15" customHeight="1" x14ac:dyDescent="0.3">
      <c r="A3444" s="24" t="s">
        <v>17336</v>
      </c>
      <c r="B3444" s="24">
        <f t="shared" si="13"/>
        <v>3443</v>
      </c>
      <c r="C3444" s="24">
        <v>710172</v>
      </c>
      <c r="D3444" s="24" t="s">
        <v>17337</v>
      </c>
      <c r="E3444" s="24">
        <v>2</v>
      </c>
      <c r="F3444" s="24" t="s">
        <v>15255</v>
      </c>
      <c r="G3444" s="24" t="s">
        <v>3467</v>
      </c>
      <c r="H3444" s="27">
        <v>42444</v>
      </c>
      <c r="I3444" s="27">
        <v>42719</v>
      </c>
      <c r="J3444" s="28">
        <v>1</v>
      </c>
      <c r="K3444" s="31" t="s">
        <v>17338</v>
      </c>
      <c r="L3444" s="24" t="s">
        <v>17339</v>
      </c>
      <c r="M3444" s="24" t="s">
        <v>375</v>
      </c>
      <c r="N3444" s="23"/>
      <c r="O3444" s="24" t="s">
        <v>17340</v>
      </c>
      <c r="P3444" s="23"/>
      <c r="Q3444" s="24">
        <v>71</v>
      </c>
      <c r="R3444" s="24">
        <v>36</v>
      </c>
      <c r="S3444" s="23"/>
      <c r="T3444" s="23"/>
      <c r="U3444" s="27">
        <v>42451</v>
      </c>
      <c r="V3444" s="27">
        <v>42724</v>
      </c>
    </row>
    <row r="3445" spans="1:22" ht="15" customHeight="1" x14ac:dyDescent="0.3">
      <c r="A3445" s="24" t="s">
        <v>17341</v>
      </c>
      <c r="B3445" s="24">
        <f t="shared" si="13"/>
        <v>3444</v>
      </c>
      <c r="C3445" s="24">
        <v>710272</v>
      </c>
      <c r="D3445" s="24" t="s">
        <v>17342</v>
      </c>
      <c r="E3445" s="24">
        <v>2</v>
      </c>
      <c r="F3445" s="24" t="s">
        <v>15255</v>
      </c>
      <c r="G3445" s="24" t="s">
        <v>3421</v>
      </c>
      <c r="H3445" s="27">
        <v>42444</v>
      </c>
      <c r="I3445" s="27">
        <v>42901</v>
      </c>
      <c r="J3445" s="28">
        <v>1</v>
      </c>
      <c r="K3445" s="31" t="s">
        <v>17338</v>
      </c>
      <c r="L3445" s="23"/>
      <c r="M3445" s="24" t="s">
        <v>375</v>
      </c>
      <c r="N3445" s="23"/>
      <c r="O3445" s="24" t="s">
        <v>17343</v>
      </c>
      <c r="P3445" s="23"/>
      <c r="Q3445" s="24">
        <v>71</v>
      </c>
      <c r="R3445" s="24">
        <v>36</v>
      </c>
      <c r="S3445" s="23"/>
      <c r="T3445" s="23"/>
      <c r="U3445" s="27">
        <v>42451</v>
      </c>
      <c r="V3445" s="27">
        <v>42905</v>
      </c>
    </row>
    <row r="3446" spans="1:22" ht="15" customHeight="1" x14ac:dyDescent="0.3">
      <c r="A3446" s="24" t="s">
        <v>17344</v>
      </c>
      <c r="B3446" s="24">
        <f t="shared" si="13"/>
        <v>3445</v>
      </c>
      <c r="C3446" s="24">
        <v>750053</v>
      </c>
      <c r="D3446" s="24" t="s">
        <v>17345</v>
      </c>
      <c r="E3446" s="24">
        <v>2</v>
      </c>
      <c r="F3446" s="24" t="s">
        <v>15255</v>
      </c>
      <c r="G3446" s="24" t="s">
        <v>3561</v>
      </c>
      <c r="H3446" s="27">
        <v>42809</v>
      </c>
      <c r="I3446" s="27">
        <v>43084</v>
      </c>
      <c r="J3446" s="28">
        <v>1</v>
      </c>
      <c r="K3446" s="31" t="s">
        <v>17346</v>
      </c>
      <c r="L3446" s="23"/>
      <c r="M3446" s="24" t="s">
        <v>17347</v>
      </c>
      <c r="N3446" s="23"/>
      <c r="O3446" s="24" t="s">
        <v>17348</v>
      </c>
      <c r="P3446" s="23"/>
      <c r="Q3446" s="24">
        <v>75</v>
      </c>
      <c r="R3446" s="24">
        <v>38</v>
      </c>
      <c r="S3446" s="23"/>
      <c r="T3446" s="23"/>
      <c r="U3446" s="27">
        <v>42815</v>
      </c>
      <c r="V3446" s="27">
        <v>43108</v>
      </c>
    </row>
    <row r="3447" spans="1:22" ht="15" customHeight="1" x14ac:dyDescent="0.3">
      <c r="A3447" s="32" t="s">
        <v>17349</v>
      </c>
      <c r="B3447" s="24">
        <f t="shared" si="13"/>
        <v>3446</v>
      </c>
      <c r="C3447" s="32">
        <v>710076</v>
      </c>
      <c r="D3447" s="32" t="s">
        <v>17350</v>
      </c>
      <c r="E3447" s="32">
        <v>1</v>
      </c>
      <c r="F3447" s="32" t="s">
        <v>15255</v>
      </c>
      <c r="G3447" s="32" t="s">
        <v>3421</v>
      </c>
      <c r="H3447" s="34">
        <v>42444</v>
      </c>
      <c r="I3447" s="34">
        <v>43174</v>
      </c>
      <c r="J3447" s="35">
        <v>0.99</v>
      </c>
      <c r="K3447" s="31" t="s">
        <v>17351</v>
      </c>
      <c r="L3447" s="23"/>
      <c r="M3447" s="32" t="s">
        <v>11231</v>
      </c>
      <c r="N3447" s="23"/>
      <c r="O3447" s="32" t="s">
        <v>17352</v>
      </c>
      <c r="P3447" s="23"/>
      <c r="Q3447" s="32">
        <v>71</v>
      </c>
      <c r="R3447" s="32">
        <v>36</v>
      </c>
      <c r="S3447" s="23"/>
      <c r="T3447" s="23"/>
      <c r="U3447" s="34">
        <v>42451</v>
      </c>
      <c r="V3447" s="34">
        <v>42451</v>
      </c>
    </row>
    <row r="3448" spans="1:22" ht="15" customHeight="1" x14ac:dyDescent="0.3">
      <c r="A3448" s="24" t="s">
        <v>17353</v>
      </c>
      <c r="B3448" s="24">
        <f t="shared" si="13"/>
        <v>3447</v>
      </c>
      <c r="C3448" s="24">
        <v>710176</v>
      </c>
      <c r="D3448" s="24" t="s">
        <v>17354</v>
      </c>
      <c r="E3448" s="24">
        <v>2</v>
      </c>
      <c r="F3448" s="24" t="s">
        <v>15255</v>
      </c>
      <c r="G3448" s="24" t="s">
        <v>3421</v>
      </c>
      <c r="H3448" s="27">
        <v>42444</v>
      </c>
      <c r="I3448" s="27">
        <v>42993</v>
      </c>
      <c r="J3448" s="28">
        <v>1</v>
      </c>
      <c r="K3448" s="31" t="s">
        <v>17355</v>
      </c>
      <c r="L3448" s="23"/>
      <c r="M3448" s="24" t="s">
        <v>11231</v>
      </c>
      <c r="N3448" s="23"/>
      <c r="O3448" s="24" t="s">
        <v>17356</v>
      </c>
      <c r="P3448" s="23"/>
      <c r="Q3448" s="24">
        <v>71</v>
      </c>
      <c r="R3448" s="24">
        <v>36</v>
      </c>
      <c r="S3448" s="23"/>
      <c r="T3448" s="23"/>
      <c r="U3448" s="27">
        <v>42451</v>
      </c>
      <c r="V3448" s="27">
        <v>42997</v>
      </c>
    </row>
    <row r="3449" spans="1:22" ht="15" customHeight="1" x14ac:dyDescent="0.3">
      <c r="A3449" s="24" t="s">
        <v>17357</v>
      </c>
      <c r="B3449" s="24">
        <f t="shared" si="13"/>
        <v>3448</v>
      </c>
      <c r="C3449" s="24">
        <v>730071</v>
      </c>
      <c r="D3449" s="24" t="s">
        <v>17358</v>
      </c>
      <c r="E3449" s="24">
        <v>2</v>
      </c>
      <c r="F3449" s="24" t="s">
        <v>15255</v>
      </c>
      <c r="G3449" s="24" t="s">
        <v>3561</v>
      </c>
      <c r="H3449" s="27">
        <v>42628</v>
      </c>
      <c r="I3449" s="27">
        <v>43174</v>
      </c>
      <c r="J3449" s="28">
        <v>1</v>
      </c>
      <c r="K3449" s="31" t="s">
        <v>17359</v>
      </c>
      <c r="L3449" s="23"/>
      <c r="M3449" s="24" t="s">
        <v>11231</v>
      </c>
      <c r="N3449" s="23"/>
      <c r="O3449" s="24" t="s">
        <v>17360</v>
      </c>
      <c r="P3449" s="23"/>
      <c r="Q3449" s="24">
        <v>73</v>
      </c>
      <c r="R3449" s="24">
        <v>37</v>
      </c>
      <c r="S3449" s="23"/>
      <c r="T3449" s="23"/>
      <c r="U3449" s="27">
        <v>42639</v>
      </c>
      <c r="V3449" s="27">
        <v>43186</v>
      </c>
    </row>
    <row r="3450" spans="1:22" ht="15" customHeight="1" x14ac:dyDescent="0.3">
      <c r="A3450" s="32" t="s">
        <v>17361</v>
      </c>
      <c r="B3450" s="24">
        <f t="shared" si="13"/>
        <v>3449</v>
      </c>
      <c r="C3450" s="32">
        <v>710077</v>
      </c>
      <c r="D3450" s="32" t="s">
        <v>17362</v>
      </c>
      <c r="E3450" s="32">
        <v>1</v>
      </c>
      <c r="F3450" s="32" t="s">
        <v>15255</v>
      </c>
      <c r="G3450" s="32" t="s">
        <v>3414</v>
      </c>
      <c r="H3450" s="34">
        <v>42444</v>
      </c>
      <c r="I3450" s="34">
        <v>44734</v>
      </c>
      <c r="J3450" s="35">
        <v>0.99</v>
      </c>
      <c r="K3450" s="31" t="s">
        <v>17363</v>
      </c>
      <c r="L3450" s="23"/>
      <c r="M3450" s="32" t="s">
        <v>1572</v>
      </c>
      <c r="N3450" s="23"/>
      <c r="O3450" s="32"/>
      <c r="P3450" s="23"/>
      <c r="Q3450" s="32">
        <v>71</v>
      </c>
      <c r="R3450" s="32">
        <v>36</v>
      </c>
      <c r="S3450" s="23"/>
      <c r="T3450" s="23"/>
      <c r="U3450" s="34">
        <v>42451</v>
      </c>
      <c r="V3450" s="34">
        <v>42451</v>
      </c>
    </row>
    <row r="3451" spans="1:22" ht="15" customHeight="1" x14ac:dyDescent="0.3">
      <c r="A3451" s="24" t="s">
        <v>17364</v>
      </c>
      <c r="B3451" s="24">
        <f t="shared" si="13"/>
        <v>3450</v>
      </c>
      <c r="C3451" s="24">
        <v>710177</v>
      </c>
      <c r="D3451" s="24" t="s">
        <v>17365</v>
      </c>
      <c r="E3451" s="24">
        <v>2</v>
      </c>
      <c r="F3451" s="24" t="s">
        <v>15255</v>
      </c>
      <c r="G3451" s="24" t="s">
        <v>3414</v>
      </c>
      <c r="H3451" s="27">
        <v>42444</v>
      </c>
      <c r="I3451" s="27">
        <v>42809</v>
      </c>
      <c r="J3451" s="28">
        <v>1</v>
      </c>
      <c r="K3451" s="31" t="s">
        <v>17363</v>
      </c>
      <c r="L3451" s="24" t="s">
        <v>17366</v>
      </c>
      <c r="M3451" s="24" t="s">
        <v>1572</v>
      </c>
      <c r="N3451" s="23"/>
      <c r="O3451" s="24" t="s">
        <v>17367</v>
      </c>
      <c r="P3451" s="23"/>
      <c r="Q3451" s="24">
        <v>71</v>
      </c>
      <c r="R3451" s="24">
        <v>36</v>
      </c>
      <c r="S3451" s="23"/>
      <c r="T3451" s="23"/>
      <c r="U3451" s="27">
        <v>42451</v>
      </c>
      <c r="V3451" s="27">
        <v>42815</v>
      </c>
    </row>
    <row r="3452" spans="1:22" ht="15" customHeight="1" x14ac:dyDescent="0.3">
      <c r="A3452" s="24" t="s">
        <v>17368</v>
      </c>
      <c r="B3452" s="24">
        <f t="shared" si="13"/>
        <v>3451</v>
      </c>
      <c r="C3452" s="24">
        <v>710277</v>
      </c>
      <c r="D3452" s="24" t="s">
        <v>17369</v>
      </c>
      <c r="E3452" s="24">
        <v>2</v>
      </c>
      <c r="F3452" s="24" t="s">
        <v>15255</v>
      </c>
      <c r="G3452" s="24" t="s">
        <v>3421</v>
      </c>
      <c r="H3452" s="27">
        <v>42444</v>
      </c>
      <c r="I3452" s="27">
        <v>43084</v>
      </c>
      <c r="J3452" s="28">
        <v>1</v>
      </c>
      <c r="K3452" s="31" t="s">
        <v>17363</v>
      </c>
      <c r="L3452" s="23"/>
      <c r="M3452" s="24" t="s">
        <v>1572</v>
      </c>
      <c r="N3452" s="23"/>
      <c r="O3452" s="24" t="s">
        <v>17370</v>
      </c>
      <c r="P3452" s="23"/>
      <c r="Q3452" s="24">
        <v>71</v>
      </c>
      <c r="R3452" s="24">
        <v>36</v>
      </c>
      <c r="S3452" s="23"/>
      <c r="T3452" s="23"/>
      <c r="U3452" s="27">
        <v>42451</v>
      </c>
      <c r="V3452" s="27">
        <v>43108</v>
      </c>
    </row>
    <row r="3453" spans="1:22" ht="15" customHeight="1" x14ac:dyDescent="0.3">
      <c r="A3453" s="24" t="s">
        <v>17371</v>
      </c>
      <c r="B3453" s="24">
        <f t="shared" si="13"/>
        <v>3452</v>
      </c>
      <c r="C3453" s="24">
        <v>830085</v>
      </c>
      <c r="D3453" s="24" t="s">
        <v>17372</v>
      </c>
      <c r="E3453" s="24">
        <v>2</v>
      </c>
      <c r="F3453" s="24" t="s">
        <v>15255</v>
      </c>
      <c r="G3453" s="24" t="s">
        <v>3561</v>
      </c>
      <c r="H3453" s="27">
        <v>43525</v>
      </c>
      <c r="I3453" s="27">
        <v>44734</v>
      </c>
      <c r="J3453" s="28">
        <v>1</v>
      </c>
      <c r="K3453" s="31" t="s">
        <v>17373</v>
      </c>
      <c r="L3453" s="24" t="s">
        <v>17374</v>
      </c>
      <c r="M3453" s="24" t="s">
        <v>17375</v>
      </c>
      <c r="N3453" s="24" t="s">
        <v>17376</v>
      </c>
      <c r="O3453" s="24" t="s">
        <v>17377</v>
      </c>
      <c r="P3453" s="23"/>
      <c r="Q3453" s="24">
        <v>83</v>
      </c>
      <c r="R3453" s="24">
        <v>42</v>
      </c>
      <c r="S3453" s="23"/>
      <c r="T3453" s="23"/>
      <c r="U3453" s="27">
        <v>43550</v>
      </c>
      <c r="V3453" s="27">
        <v>44732</v>
      </c>
    </row>
    <row r="3454" spans="1:22" ht="15" customHeight="1" x14ac:dyDescent="0.3">
      <c r="A3454" s="32" t="s">
        <v>17378</v>
      </c>
      <c r="B3454" s="24">
        <f t="shared" si="13"/>
        <v>3453</v>
      </c>
      <c r="C3454" s="32">
        <v>710078</v>
      </c>
      <c r="D3454" s="32" t="s">
        <v>17379</v>
      </c>
      <c r="E3454" s="32">
        <v>1</v>
      </c>
      <c r="F3454" s="32" t="s">
        <v>15255</v>
      </c>
      <c r="G3454" s="32" t="s">
        <v>3467</v>
      </c>
      <c r="H3454" s="34">
        <v>42444</v>
      </c>
      <c r="I3454" s="34">
        <v>42901</v>
      </c>
      <c r="J3454" s="35">
        <v>1</v>
      </c>
      <c r="K3454" s="31" t="s">
        <v>17380</v>
      </c>
      <c r="L3454" s="23"/>
      <c r="M3454" s="32" t="s">
        <v>1054</v>
      </c>
      <c r="N3454" s="23"/>
      <c r="O3454" s="32" t="s">
        <v>13119</v>
      </c>
      <c r="P3454" s="23"/>
      <c r="Q3454" s="32">
        <v>71</v>
      </c>
      <c r="R3454" s="32">
        <v>36</v>
      </c>
      <c r="S3454" s="23"/>
      <c r="T3454" s="23"/>
      <c r="U3454" s="34">
        <v>42451</v>
      </c>
      <c r="V3454" s="34">
        <v>42451</v>
      </c>
    </row>
    <row r="3455" spans="1:22" ht="15" customHeight="1" x14ac:dyDescent="0.3">
      <c r="A3455" s="24" t="s">
        <v>17381</v>
      </c>
      <c r="B3455" s="24">
        <f t="shared" si="13"/>
        <v>3454</v>
      </c>
      <c r="C3455" s="24">
        <v>710178</v>
      </c>
      <c r="D3455" s="24" t="s">
        <v>17382</v>
      </c>
      <c r="E3455" s="24">
        <v>2</v>
      </c>
      <c r="F3455" s="24" t="s">
        <v>15255</v>
      </c>
      <c r="G3455" s="24" t="s">
        <v>3467</v>
      </c>
      <c r="H3455" s="27">
        <v>42444</v>
      </c>
      <c r="I3455" s="27">
        <v>42809</v>
      </c>
      <c r="J3455" s="28">
        <v>1</v>
      </c>
      <c r="K3455" s="31" t="s">
        <v>17383</v>
      </c>
      <c r="L3455" s="24" t="s">
        <v>17384</v>
      </c>
      <c r="M3455" s="24" t="s">
        <v>1054</v>
      </c>
      <c r="N3455" s="23"/>
      <c r="O3455" s="24" t="s">
        <v>17385</v>
      </c>
      <c r="P3455" s="23"/>
      <c r="Q3455" s="24">
        <v>71</v>
      </c>
      <c r="R3455" s="24">
        <v>36</v>
      </c>
      <c r="S3455" s="23"/>
      <c r="T3455" s="23"/>
      <c r="U3455" s="27">
        <v>42451</v>
      </c>
      <c r="V3455" s="27">
        <v>42815</v>
      </c>
    </row>
    <row r="3456" spans="1:22" ht="15" customHeight="1" x14ac:dyDescent="0.3">
      <c r="A3456" s="24" t="s">
        <v>17386</v>
      </c>
      <c r="B3456" s="24">
        <f t="shared" si="13"/>
        <v>3455</v>
      </c>
      <c r="C3456" s="24">
        <v>740265</v>
      </c>
      <c r="D3456" s="24" t="s">
        <v>17387</v>
      </c>
      <c r="E3456" s="24">
        <v>2</v>
      </c>
      <c r="F3456" s="24" t="s">
        <v>15255</v>
      </c>
      <c r="G3456" s="24" t="s">
        <v>3421</v>
      </c>
      <c r="H3456" s="27">
        <v>42719</v>
      </c>
      <c r="I3456" s="27">
        <v>42901</v>
      </c>
      <c r="J3456" s="28">
        <v>1</v>
      </c>
      <c r="K3456" s="31" t="s">
        <v>17383</v>
      </c>
      <c r="L3456" s="23"/>
      <c r="M3456" s="24" t="s">
        <v>1054</v>
      </c>
      <c r="N3456" s="23"/>
      <c r="O3456" s="23"/>
      <c r="P3456" s="23"/>
      <c r="Q3456" s="24">
        <v>74</v>
      </c>
      <c r="R3456" s="24">
        <v>38</v>
      </c>
      <c r="S3456" s="23"/>
      <c r="T3456" s="23"/>
      <c r="U3456" s="27">
        <v>42905</v>
      </c>
      <c r="V3456" s="24" t="s">
        <v>3355</v>
      </c>
    </row>
    <row r="3457" spans="1:22" ht="15" customHeight="1" x14ac:dyDescent="0.3">
      <c r="A3457" s="32" t="s">
        <v>17388</v>
      </c>
      <c r="B3457" s="24">
        <f t="shared" si="13"/>
        <v>3456</v>
      </c>
      <c r="C3457" s="32">
        <v>710079</v>
      </c>
      <c r="D3457" s="32" t="s">
        <v>17389</v>
      </c>
      <c r="E3457" s="32">
        <v>1</v>
      </c>
      <c r="F3457" s="32" t="s">
        <v>15255</v>
      </c>
      <c r="G3457" s="32" t="s">
        <v>3414</v>
      </c>
      <c r="H3457" s="34">
        <v>42444</v>
      </c>
      <c r="I3457" s="34">
        <v>43448</v>
      </c>
      <c r="J3457" s="35">
        <v>0.99</v>
      </c>
      <c r="K3457" s="31" t="s">
        <v>17390</v>
      </c>
      <c r="L3457" s="23"/>
      <c r="M3457" s="32" t="s">
        <v>1312</v>
      </c>
      <c r="N3457" s="23"/>
      <c r="O3457" s="32"/>
      <c r="P3457" s="23"/>
      <c r="Q3457" s="32">
        <v>71</v>
      </c>
      <c r="R3457" s="32">
        <v>36</v>
      </c>
      <c r="S3457" s="23"/>
      <c r="T3457" s="23"/>
      <c r="U3457" s="34">
        <v>42451</v>
      </c>
      <c r="V3457" s="34">
        <v>42451</v>
      </c>
    </row>
    <row r="3458" spans="1:22" ht="15" customHeight="1" x14ac:dyDescent="0.3">
      <c r="A3458" s="24" t="s">
        <v>17391</v>
      </c>
      <c r="B3458" s="24">
        <f t="shared" si="13"/>
        <v>3457</v>
      </c>
      <c r="C3458" s="24">
        <v>710179</v>
      </c>
      <c r="D3458" s="24" t="s">
        <v>17392</v>
      </c>
      <c r="E3458" s="24">
        <v>2</v>
      </c>
      <c r="F3458" s="24" t="s">
        <v>15255</v>
      </c>
      <c r="G3458" s="24" t="s">
        <v>3414</v>
      </c>
      <c r="H3458" s="27">
        <v>42444</v>
      </c>
      <c r="I3458" s="27">
        <v>42809</v>
      </c>
      <c r="J3458" s="28">
        <v>1</v>
      </c>
      <c r="K3458" s="31" t="s">
        <v>17393</v>
      </c>
      <c r="L3458" s="24" t="s">
        <v>17394</v>
      </c>
      <c r="M3458" s="24" t="s">
        <v>1312</v>
      </c>
      <c r="N3458" s="23"/>
      <c r="O3458" s="24" t="s">
        <v>17395</v>
      </c>
      <c r="P3458" s="23"/>
      <c r="Q3458" s="24">
        <v>71</v>
      </c>
      <c r="R3458" s="24">
        <v>36</v>
      </c>
      <c r="S3458" s="23"/>
      <c r="T3458" s="23"/>
      <c r="U3458" s="27">
        <v>42451</v>
      </c>
      <c r="V3458" s="27">
        <v>42815</v>
      </c>
    </row>
    <row r="3459" spans="1:22" ht="15" customHeight="1" x14ac:dyDescent="0.3">
      <c r="A3459" s="24" t="s">
        <v>17396</v>
      </c>
      <c r="B3459" s="24">
        <f t="shared" si="13"/>
        <v>3458</v>
      </c>
      <c r="C3459" s="24">
        <v>710279</v>
      </c>
      <c r="D3459" s="24" t="s">
        <v>17397</v>
      </c>
      <c r="E3459" s="24">
        <v>2</v>
      </c>
      <c r="F3459" s="24" t="s">
        <v>15255</v>
      </c>
      <c r="G3459" s="24" t="s">
        <v>3421</v>
      </c>
      <c r="H3459" s="27">
        <v>42444</v>
      </c>
      <c r="I3459" s="27">
        <v>42993</v>
      </c>
      <c r="J3459" s="28">
        <v>1</v>
      </c>
      <c r="K3459" s="31" t="s">
        <v>17393</v>
      </c>
      <c r="L3459" s="23"/>
      <c r="M3459" s="24" t="s">
        <v>1312</v>
      </c>
      <c r="N3459" s="23"/>
      <c r="O3459" s="24" t="s">
        <v>17398</v>
      </c>
      <c r="P3459" s="23"/>
      <c r="Q3459" s="24">
        <v>71</v>
      </c>
      <c r="R3459" s="24">
        <v>36</v>
      </c>
      <c r="S3459" s="23"/>
      <c r="T3459" s="23"/>
      <c r="U3459" s="27">
        <v>42451</v>
      </c>
      <c r="V3459" s="27">
        <v>42997</v>
      </c>
    </row>
    <row r="3460" spans="1:22" ht="15" customHeight="1" x14ac:dyDescent="0.3">
      <c r="A3460" s="24" t="s">
        <v>17399</v>
      </c>
      <c r="B3460" s="24">
        <f t="shared" si="13"/>
        <v>3459</v>
      </c>
      <c r="C3460" s="24">
        <v>780063</v>
      </c>
      <c r="D3460" s="24" t="s">
        <v>17400</v>
      </c>
      <c r="E3460" s="24">
        <v>2</v>
      </c>
      <c r="F3460" s="24" t="s">
        <v>15255</v>
      </c>
      <c r="G3460" s="24" t="s">
        <v>3561</v>
      </c>
      <c r="H3460" s="27">
        <v>43084</v>
      </c>
      <c r="I3460" s="27">
        <v>43448</v>
      </c>
      <c r="J3460" s="28">
        <v>1</v>
      </c>
      <c r="K3460" s="31" t="s">
        <v>17401</v>
      </c>
      <c r="L3460" s="23"/>
      <c r="M3460" s="24" t="s">
        <v>1312</v>
      </c>
      <c r="N3460" s="23"/>
      <c r="O3460" s="24" t="s">
        <v>17402</v>
      </c>
      <c r="P3460" s="23"/>
      <c r="Q3460" s="24">
        <v>78</v>
      </c>
      <c r="R3460" s="24">
        <v>40</v>
      </c>
      <c r="S3460" s="23"/>
      <c r="T3460" s="23"/>
      <c r="U3460" s="27">
        <v>43108</v>
      </c>
      <c r="V3460" s="27">
        <v>43550</v>
      </c>
    </row>
    <row r="3461" spans="1:22" ht="15" customHeight="1" x14ac:dyDescent="0.3">
      <c r="A3461" s="32" t="s">
        <v>17403</v>
      </c>
      <c r="B3461" s="24">
        <f t="shared" si="13"/>
        <v>3460</v>
      </c>
      <c r="C3461" s="32">
        <v>710080</v>
      </c>
      <c r="D3461" s="32" t="s">
        <v>17404</v>
      </c>
      <c r="E3461" s="32">
        <v>1</v>
      </c>
      <c r="F3461" s="32" t="s">
        <v>15255</v>
      </c>
      <c r="G3461" s="32" t="s">
        <v>3467</v>
      </c>
      <c r="H3461" s="34">
        <v>42444</v>
      </c>
      <c r="I3461" s="34">
        <v>43174</v>
      </c>
      <c r="J3461" s="35">
        <v>0.99</v>
      </c>
      <c r="K3461" s="31" t="s">
        <v>17405</v>
      </c>
      <c r="L3461" s="23"/>
      <c r="M3461" s="32" t="s">
        <v>1312</v>
      </c>
      <c r="N3461" s="23"/>
      <c r="O3461" s="32" t="s">
        <v>17406</v>
      </c>
      <c r="P3461" s="23"/>
      <c r="Q3461" s="32">
        <v>71</v>
      </c>
      <c r="R3461" s="32">
        <v>36</v>
      </c>
      <c r="S3461" s="23"/>
      <c r="T3461" s="23"/>
      <c r="U3461" s="34">
        <v>42451</v>
      </c>
      <c r="V3461" s="34">
        <v>42451</v>
      </c>
    </row>
    <row r="3462" spans="1:22" ht="15" customHeight="1" x14ac:dyDescent="0.3">
      <c r="A3462" s="24" t="s">
        <v>17407</v>
      </c>
      <c r="B3462" s="24">
        <f t="shared" si="13"/>
        <v>3461</v>
      </c>
      <c r="C3462" s="24">
        <v>710180</v>
      </c>
      <c r="D3462" s="24" t="s">
        <v>17408</v>
      </c>
      <c r="E3462" s="24">
        <v>2</v>
      </c>
      <c r="F3462" s="24" t="s">
        <v>15255</v>
      </c>
      <c r="G3462" s="24" t="s">
        <v>3467</v>
      </c>
      <c r="H3462" s="27">
        <v>42444</v>
      </c>
      <c r="I3462" s="27">
        <v>42628</v>
      </c>
      <c r="J3462" s="28">
        <v>1</v>
      </c>
      <c r="K3462" s="31" t="s">
        <v>17405</v>
      </c>
      <c r="L3462" s="24" t="s">
        <v>17409</v>
      </c>
      <c r="M3462" s="24" t="s">
        <v>1312</v>
      </c>
      <c r="N3462" s="23"/>
      <c r="O3462" s="24" t="s">
        <v>17410</v>
      </c>
      <c r="P3462" s="23"/>
      <c r="Q3462" s="24">
        <v>71</v>
      </c>
      <c r="R3462" s="24">
        <v>36</v>
      </c>
      <c r="S3462" s="23"/>
      <c r="T3462" s="23"/>
      <c r="U3462" s="27">
        <v>42451</v>
      </c>
      <c r="V3462" s="27">
        <v>43108</v>
      </c>
    </row>
    <row r="3463" spans="1:22" ht="15" customHeight="1" x14ac:dyDescent="0.3">
      <c r="A3463" s="24" t="s">
        <v>17411</v>
      </c>
      <c r="B3463" s="24">
        <f t="shared" si="13"/>
        <v>3462</v>
      </c>
      <c r="C3463" s="24">
        <v>780064</v>
      </c>
      <c r="D3463" s="24" t="s">
        <v>17412</v>
      </c>
      <c r="E3463" s="24">
        <v>2</v>
      </c>
      <c r="F3463" s="24" t="s">
        <v>15255</v>
      </c>
      <c r="G3463" s="24" t="s">
        <v>3561</v>
      </c>
      <c r="H3463" s="27">
        <v>43084</v>
      </c>
      <c r="I3463" s="27">
        <v>43174</v>
      </c>
      <c r="J3463" s="28">
        <v>1</v>
      </c>
      <c r="K3463" s="31" t="s">
        <v>17413</v>
      </c>
      <c r="L3463" s="23"/>
      <c r="M3463" s="24" t="s">
        <v>1312</v>
      </c>
      <c r="N3463" s="23"/>
      <c r="O3463" s="24" t="s">
        <v>17414</v>
      </c>
      <c r="P3463" s="23"/>
      <c r="Q3463" s="24">
        <v>78</v>
      </c>
      <c r="R3463" s="24">
        <v>40</v>
      </c>
      <c r="S3463" s="23"/>
      <c r="T3463" s="23"/>
      <c r="U3463" s="27">
        <v>43108</v>
      </c>
      <c r="V3463" s="27">
        <v>43186</v>
      </c>
    </row>
    <row r="3464" spans="1:22" ht="15" customHeight="1" x14ac:dyDescent="0.3">
      <c r="A3464" s="32" t="s">
        <v>17415</v>
      </c>
      <c r="B3464" s="24">
        <f t="shared" si="13"/>
        <v>3463</v>
      </c>
      <c r="C3464" s="32">
        <v>710081</v>
      </c>
      <c r="D3464" s="32" t="s">
        <v>17416</v>
      </c>
      <c r="E3464" s="32">
        <v>1</v>
      </c>
      <c r="F3464" s="32" t="s">
        <v>15255</v>
      </c>
      <c r="G3464" s="32" t="s">
        <v>3414</v>
      </c>
      <c r="H3464" s="34">
        <v>42444</v>
      </c>
      <c r="I3464" s="34">
        <v>42993</v>
      </c>
      <c r="J3464" s="35">
        <v>0.99</v>
      </c>
      <c r="K3464" s="31" t="s">
        <v>17417</v>
      </c>
      <c r="L3464" s="32" t="s">
        <v>17418</v>
      </c>
      <c r="M3464" s="32" t="s">
        <v>1312</v>
      </c>
      <c r="N3464" s="23"/>
      <c r="O3464" s="32"/>
      <c r="P3464" s="23"/>
      <c r="Q3464" s="32">
        <v>71</v>
      </c>
      <c r="R3464" s="32">
        <v>36</v>
      </c>
      <c r="S3464" s="23"/>
      <c r="T3464" s="23"/>
      <c r="U3464" s="34">
        <v>42451</v>
      </c>
      <c r="V3464" s="34">
        <v>42451</v>
      </c>
    </row>
    <row r="3465" spans="1:22" ht="15" customHeight="1" x14ac:dyDescent="0.3">
      <c r="A3465" s="24" t="s">
        <v>17419</v>
      </c>
      <c r="B3465" s="24">
        <f t="shared" si="13"/>
        <v>3464</v>
      </c>
      <c r="C3465" s="24">
        <v>710181</v>
      </c>
      <c r="D3465" s="24" t="s">
        <v>17420</v>
      </c>
      <c r="E3465" s="24">
        <v>2</v>
      </c>
      <c r="F3465" s="24" t="s">
        <v>15255</v>
      </c>
      <c r="G3465" s="24" t="s">
        <v>3414</v>
      </c>
      <c r="H3465" s="27">
        <v>42444</v>
      </c>
      <c r="I3465" s="27">
        <v>42993</v>
      </c>
      <c r="J3465" s="28">
        <v>1</v>
      </c>
      <c r="K3465" s="31" t="s">
        <v>17421</v>
      </c>
      <c r="L3465" s="23"/>
      <c r="M3465" s="24" t="s">
        <v>1312</v>
      </c>
      <c r="N3465" s="23"/>
      <c r="O3465" s="24" t="s">
        <v>17422</v>
      </c>
      <c r="P3465" s="23"/>
      <c r="Q3465" s="24">
        <v>71</v>
      </c>
      <c r="R3465" s="24">
        <v>36</v>
      </c>
      <c r="S3465" s="23"/>
      <c r="T3465" s="23"/>
      <c r="U3465" s="27">
        <v>42451</v>
      </c>
      <c r="V3465" s="27">
        <v>42997</v>
      </c>
    </row>
    <row r="3466" spans="1:22" ht="15" customHeight="1" x14ac:dyDescent="0.3">
      <c r="A3466" s="24" t="s">
        <v>17423</v>
      </c>
      <c r="B3466" s="24">
        <f t="shared" si="13"/>
        <v>3465</v>
      </c>
      <c r="C3466" s="24">
        <v>710281</v>
      </c>
      <c r="D3466" s="24" t="s">
        <v>17424</v>
      </c>
      <c r="E3466" s="24">
        <v>2</v>
      </c>
      <c r="F3466" s="24" t="s">
        <v>15255</v>
      </c>
      <c r="G3466" s="24" t="s">
        <v>3421</v>
      </c>
      <c r="H3466" s="27">
        <v>42444</v>
      </c>
      <c r="I3466" s="27">
        <v>42993</v>
      </c>
      <c r="J3466" s="28">
        <v>1</v>
      </c>
      <c r="K3466" s="31" t="s">
        <v>17421</v>
      </c>
      <c r="L3466" s="23"/>
      <c r="M3466" s="24" t="s">
        <v>1312</v>
      </c>
      <c r="N3466" s="23"/>
      <c r="O3466" s="24" t="s">
        <v>17425</v>
      </c>
      <c r="P3466" s="23"/>
      <c r="Q3466" s="24">
        <v>71</v>
      </c>
      <c r="R3466" s="24">
        <v>36</v>
      </c>
      <c r="S3466" s="23"/>
      <c r="T3466" s="23"/>
      <c r="U3466" s="27">
        <v>42451</v>
      </c>
      <c r="V3466" s="27">
        <v>42997</v>
      </c>
    </row>
    <row r="3467" spans="1:22" ht="15" customHeight="1" x14ac:dyDescent="0.3">
      <c r="A3467" s="32" t="s">
        <v>17426</v>
      </c>
      <c r="B3467" s="24">
        <f t="shared" si="13"/>
        <v>3466</v>
      </c>
      <c r="C3467" s="32">
        <v>710082</v>
      </c>
      <c r="D3467" s="32" t="s">
        <v>17427</v>
      </c>
      <c r="E3467" s="32">
        <v>1</v>
      </c>
      <c r="F3467" s="32" t="s">
        <v>15255</v>
      </c>
      <c r="G3467" s="32" t="s">
        <v>3414</v>
      </c>
      <c r="H3467" s="34">
        <v>42444</v>
      </c>
      <c r="I3467" s="34">
        <v>43266</v>
      </c>
      <c r="J3467" s="35">
        <v>0.99</v>
      </c>
      <c r="K3467" s="31" t="s">
        <v>17428</v>
      </c>
      <c r="L3467" s="23"/>
      <c r="M3467" s="32" t="s">
        <v>375</v>
      </c>
      <c r="N3467" s="23"/>
      <c r="O3467" s="32"/>
      <c r="P3467" s="23"/>
      <c r="Q3467" s="32">
        <v>71</v>
      </c>
      <c r="R3467" s="32">
        <v>36</v>
      </c>
      <c r="S3467" s="23"/>
      <c r="T3467" s="23"/>
      <c r="U3467" s="34">
        <v>42451</v>
      </c>
      <c r="V3467" s="34">
        <v>42451</v>
      </c>
    </row>
    <row r="3468" spans="1:22" ht="15" customHeight="1" x14ac:dyDescent="0.3">
      <c r="A3468" s="24" t="s">
        <v>17429</v>
      </c>
      <c r="B3468" s="24">
        <f t="shared" si="13"/>
        <v>3467</v>
      </c>
      <c r="C3468" s="24">
        <v>710182</v>
      </c>
      <c r="D3468" s="24" t="s">
        <v>17430</v>
      </c>
      <c r="E3468" s="24">
        <v>2</v>
      </c>
      <c r="F3468" s="24" t="s">
        <v>15255</v>
      </c>
      <c r="G3468" s="24" t="s">
        <v>3414</v>
      </c>
      <c r="H3468" s="27">
        <v>42444</v>
      </c>
      <c r="I3468" s="27">
        <v>42719</v>
      </c>
      <c r="J3468" s="28">
        <v>1</v>
      </c>
      <c r="K3468" s="31" t="s">
        <v>17431</v>
      </c>
      <c r="L3468" s="24" t="s">
        <v>17432</v>
      </c>
      <c r="M3468" s="24" t="s">
        <v>375</v>
      </c>
      <c r="N3468" s="23"/>
      <c r="O3468" s="24" t="s">
        <v>17433</v>
      </c>
      <c r="P3468" s="23"/>
      <c r="Q3468" s="24">
        <v>71</v>
      </c>
      <c r="R3468" s="24">
        <v>36</v>
      </c>
      <c r="S3468" s="23"/>
      <c r="T3468" s="23"/>
      <c r="U3468" s="27">
        <v>42451</v>
      </c>
      <c r="V3468" s="27">
        <v>42724</v>
      </c>
    </row>
    <row r="3469" spans="1:22" ht="15" customHeight="1" x14ac:dyDescent="0.3">
      <c r="A3469" s="24" t="s">
        <v>17434</v>
      </c>
      <c r="B3469" s="24">
        <f t="shared" si="13"/>
        <v>3468</v>
      </c>
      <c r="C3469" s="24">
        <v>710282</v>
      </c>
      <c r="D3469" s="24" t="s">
        <v>17435</v>
      </c>
      <c r="E3469" s="24">
        <v>2</v>
      </c>
      <c r="F3469" s="24" t="s">
        <v>15255</v>
      </c>
      <c r="G3469" s="24" t="s">
        <v>3421</v>
      </c>
      <c r="H3469" s="27">
        <v>42444</v>
      </c>
      <c r="I3469" s="27">
        <v>42901</v>
      </c>
      <c r="J3469" s="28">
        <v>1</v>
      </c>
      <c r="K3469" s="31" t="s">
        <v>17431</v>
      </c>
      <c r="L3469" s="23"/>
      <c r="M3469" s="24" t="s">
        <v>375</v>
      </c>
      <c r="N3469" s="23"/>
      <c r="O3469" s="24" t="s">
        <v>17436</v>
      </c>
      <c r="P3469" s="23"/>
      <c r="Q3469" s="24">
        <v>71</v>
      </c>
      <c r="R3469" s="24">
        <v>36</v>
      </c>
      <c r="S3469" s="23"/>
      <c r="T3469" s="23"/>
      <c r="U3469" s="27">
        <v>42451</v>
      </c>
      <c r="V3469" s="27">
        <v>42905</v>
      </c>
    </row>
    <row r="3470" spans="1:22" ht="15" customHeight="1" x14ac:dyDescent="0.3">
      <c r="A3470" s="24" t="s">
        <v>17437</v>
      </c>
      <c r="B3470" s="24">
        <f t="shared" si="13"/>
        <v>3469</v>
      </c>
      <c r="C3470" s="24">
        <v>750054</v>
      </c>
      <c r="D3470" s="24" t="s">
        <v>17438</v>
      </c>
      <c r="E3470" s="24">
        <v>2</v>
      </c>
      <c r="F3470" s="24" t="s">
        <v>15255</v>
      </c>
      <c r="G3470" s="24" t="s">
        <v>3561</v>
      </c>
      <c r="H3470" s="27">
        <v>42809</v>
      </c>
      <c r="I3470" s="27">
        <v>43266</v>
      </c>
      <c r="J3470" s="28">
        <v>1</v>
      </c>
      <c r="K3470" s="31" t="s">
        <v>17439</v>
      </c>
      <c r="L3470" s="23"/>
      <c r="M3470" s="24" t="s">
        <v>375</v>
      </c>
      <c r="N3470" s="23"/>
      <c r="O3470" s="24" t="s">
        <v>17440</v>
      </c>
      <c r="P3470" s="23"/>
      <c r="Q3470" s="24">
        <v>75</v>
      </c>
      <c r="R3470" s="24">
        <v>38</v>
      </c>
      <c r="S3470" s="23"/>
      <c r="T3470" s="23"/>
      <c r="U3470" s="27">
        <v>42815</v>
      </c>
      <c r="V3470" s="27">
        <v>43278</v>
      </c>
    </row>
    <row r="3471" spans="1:22" ht="15" customHeight="1" x14ac:dyDescent="0.3">
      <c r="A3471" s="32" t="s">
        <v>17441</v>
      </c>
      <c r="B3471" s="24">
        <f t="shared" si="13"/>
        <v>3470</v>
      </c>
      <c r="C3471" s="32">
        <v>710084</v>
      </c>
      <c r="D3471" s="32" t="s">
        <v>17442</v>
      </c>
      <c r="E3471" s="32">
        <v>1</v>
      </c>
      <c r="F3471" s="32" t="s">
        <v>15255</v>
      </c>
      <c r="G3471" s="32" t="s">
        <v>3414</v>
      </c>
      <c r="H3471" s="34">
        <v>42444</v>
      </c>
      <c r="I3471" s="34">
        <v>42901</v>
      </c>
      <c r="J3471" s="35">
        <v>1</v>
      </c>
      <c r="K3471" s="31" t="s">
        <v>17443</v>
      </c>
      <c r="L3471" s="23"/>
      <c r="M3471" s="32" t="s">
        <v>4545</v>
      </c>
      <c r="N3471" s="23"/>
      <c r="O3471" s="32"/>
      <c r="P3471" s="23"/>
      <c r="Q3471" s="32">
        <v>71</v>
      </c>
      <c r="R3471" s="32">
        <v>36</v>
      </c>
      <c r="S3471" s="23"/>
      <c r="T3471" s="23"/>
      <c r="U3471" s="34">
        <v>42451</v>
      </c>
      <c r="V3471" s="34">
        <v>42451</v>
      </c>
    </row>
    <row r="3472" spans="1:22" ht="15" customHeight="1" x14ac:dyDescent="0.3">
      <c r="A3472" s="24" t="s">
        <v>17444</v>
      </c>
      <c r="B3472" s="24">
        <f t="shared" si="13"/>
        <v>3471</v>
      </c>
      <c r="C3472" s="24">
        <v>710184</v>
      </c>
      <c r="D3472" s="24" t="s">
        <v>17445</v>
      </c>
      <c r="E3472" s="24">
        <v>2</v>
      </c>
      <c r="F3472" s="24" t="s">
        <v>15255</v>
      </c>
      <c r="G3472" s="24" t="s">
        <v>3414</v>
      </c>
      <c r="H3472" s="27">
        <v>42444</v>
      </c>
      <c r="I3472" s="27">
        <v>42719</v>
      </c>
      <c r="J3472" s="28">
        <v>1</v>
      </c>
      <c r="K3472" s="31" t="s">
        <v>17446</v>
      </c>
      <c r="L3472" s="24" t="s">
        <v>17447</v>
      </c>
      <c r="M3472" s="24" t="s">
        <v>4545</v>
      </c>
      <c r="N3472" s="23"/>
      <c r="O3472" s="24" t="s">
        <v>17448</v>
      </c>
      <c r="P3472" s="23"/>
      <c r="Q3472" s="24">
        <v>71</v>
      </c>
      <c r="R3472" s="24">
        <v>36</v>
      </c>
      <c r="S3472" s="23"/>
      <c r="T3472" s="23"/>
      <c r="U3472" s="27">
        <v>42451</v>
      </c>
      <c r="V3472" s="27">
        <v>42724</v>
      </c>
    </row>
    <row r="3473" spans="1:22" ht="15" customHeight="1" x14ac:dyDescent="0.3">
      <c r="A3473" s="24" t="s">
        <v>17449</v>
      </c>
      <c r="B3473" s="24">
        <f t="shared" si="13"/>
        <v>3472</v>
      </c>
      <c r="C3473" s="24">
        <v>710284</v>
      </c>
      <c r="D3473" s="24" t="s">
        <v>17450</v>
      </c>
      <c r="E3473" s="24">
        <v>2</v>
      </c>
      <c r="F3473" s="24" t="s">
        <v>15255</v>
      </c>
      <c r="G3473" s="24" t="s">
        <v>3421</v>
      </c>
      <c r="H3473" s="27">
        <v>42444</v>
      </c>
      <c r="I3473" s="27">
        <v>42901</v>
      </c>
      <c r="J3473" s="28">
        <v>1</v>
      </c>
      <c r="K3473" s="31" t="s">
        <v>17446</v>
      </c>
      <c r="L3473" s="23"/>
      <c r="M3473" s="24" t="s">
        <v>4545</v>
      </c>
      <c r="N3473" s="23"/>
      <c r="O3473" s="24" t="s">
        <v>17451</v>
      </c>
      <c r="P3473" s="23"/>
      <c r="Q3473" s="24">
        <v>71</v>
      </c>
      <c r="R3473" s="24">
        <v>36</v>
      </c>
      <c r="S3473" s="23"/>
      <c r="T3473" s="23"/>
      <c r="U3473" s="27">
        <v>42451</v>
      </c>
      <c r="V3473" s="27">
        <v>42905</v>
      </c>
    </row>
    <row r="3474" spans="1:22" ht="15" customHeight="1" x14ac:dyDescent="0.3">
      <c r="A3474" s="32" t="s">
        <v>15233</v>
      </c>
      <c r="B3474" s="24">
        <f t="shared" si="13"/>
        <v>3473</v>
      </c>
      <c r="C3474" s="32">
        <v>720040</v>
      </c>
      <c r="D3474" s="32" t="s">
        <v>6706</v>
      </c>
      <c r="E3474" s="32">
        <v>1</v>
      </c>
      <c r="F3474" s="32" t="s">
        <v>15255</v>
      </c>
      <c r="G3474" s="32" t="s">
        <v>4518</v>
      </c>
      <c r="H3474" s="34">
        <v>42535</v>
      </c>
      <c r="I3474" s="34">
        <v>42809</v>
      </c>
      <c r="J3474" s="35">
        <v>0.98</v>
      </c>
      <c r="K3474" s="31" t="s">
        <v>17452</v>
      </c>
      <c r="L3474" s="23"/>
      <c r="M3474" s="23"/>
      <c r="N3474" s="23"/>
      <c r="O3474" s="32" t="s">
        <v>17453</v>
      </c>
      <c r="P3474" s="23"/>
      <c r="Q3474" s="32">
        <v>72</v>
      </c>
      <c r="R3474" s="32">
        <v>37</v>
      </c>
      <c r="S3474" s="23"/>
      <c r="T3474" s="23"/>
      <c r="U3474" s="34">
        <v>42532</v>
      </c>
      <c r="V3474" s="34">
        <v>42891</v>
      </c>
    </row>
    <row r="3475" spans="1:22" ht="15" customHeight="1" x14ac:dyDescent="0.3">
      <c r="A3475" s="24" t="s">
        <v>15233</v>
      </c>
      <c r="B3475" s="24">
        <f t="shared" si="13"/>
        <v>3474</v>
      </c>
      <c r="C3475" s="24">
        <v>720070</v>
      </c>
      <c r="D3475" s="24" t="s">
        <v>15220</v>
      </c>
      <c r="E3475" s="24">
        <v>2</v>
      </c>
      <c r="F3475" s="24" t="s">
        <v>15255</v>
      </c>
      <c r="G3475" s="24" t="s">
        <v>4518</v>
      </c>
      <c r="H3475" s="27">
        <v>42535</v>
      </c>
      <c r="I3475" s="27">
        <v>42809</v>
      </c>
      <c r="J3475" s="28">
        <v>1</v>
      </c>
      <c r="K3475" s="31" t="s">
        <v>17452</v>
      </c>
      <c r="L3475" s="23"/>
      <c r="M3475" s="24" t="s">
        <v>16738</v>
      </c>
      <c r="N3475" s="24" t="s">
        <v>17454</v>
      </c>
      <c r="O3475" s="24" t="s">
        <v>17455</v>
      </c>
      <c r="P3475" s="23"/>
      <c r="Q3475" s="24">
        <v>72</v>
      </c>
      <c r="R3475" s="24">
        <v>37</v>
      </c>
      <c r="S3475" s="23"/>
      <c r="T3475" s="23"/>
      <c r="U3475" s="27">
        <v>41977</v>
      </c>
      <c r="V3475" s="27">
        <v>42800</v>
      </c>
    </row>
    <row r="3476" spans="1:22" ht="15" customHeight="1" x14ac:dyDescent="0.3">
      <c r="A3476" s="24" t="s">
        <v>15233</v>
      </c>
      <c r="B3476" s="24">
        <f t="shared" si="13"/>
        <v>3475</v>
      </c>
      <c r="C3476" s="24">
        <v>720071</v>
      </c>
      <c r="D3476" s="24" t="s">
        <v>15223</v>
      </c>
      <c r="E3476" s="24">
        <v>2</v>
      </c>
      <c r="F3476" s="24" t="s">
        <v>15255</v>
      </c>
      <c r="G3476" s="24" t="s">
        <v>13969</v>
      </c>
      <c r="H3476" s="27">
        <v>42535</v>
      </c>
      <c r="I3476" s="27">
        <v>42809</v>
      </c>
      <c r="J3476" s="28">
        <v>1</v>
      </c>
      <c r="K3476" s="31" t="s">
        <v>17452</v>
      </c>
      <c r="L3476" s="23"/>
      <c r="M3476" s="24" t="s">
        <v>16738</v>
      </c>
      <c r="N3476" s="24" t="s">
        <v>17454</v>
      </c>
      <c r="O3476" s="23"/>
      <c r="P3476" s="24" t="s">
        <v>17456</v>
      </c>
      <c r="Q3476" s="24">
        <v>72</v>
      </c>
      <c r="R3476" s="24">
        <v>37</v>
      </c>
      <c r="S3476" s="23"/>
      <c r="T3476" s="23"/>
      <c r="U3476" s="27">
        <v>41977</v>
      </c>
      <c r="V3476" s="27">
        <v>42345</v>
      </c>
    </row>
    <row r="3477" spans="1:22" ht="15" customHeight="1" x14ac:dyDescent="0.3">
      <c r="A3477" s="24" t="s">
        <v>15233</v>
      </c>
      <c r="B3477" s="24">
        <f t="shared" si="13"/>
        <v>3476</v>
      </c>
      <c r="C3477" s="24">
        <v>800112</v>
      </c>
      <c r="D3477" s="24" t="s">
        <v>17457</v>
      </c>
      <c r="E3477" s="24">
        <v>2</v>
      </c>
      <c r="F3477" s="24" t="s">
        <v>15255</v>
      </c>
      <c r="G3477" s="24" t="s">
        <v>13969</v>
      </c>
      <c r="H3477" s="27">
        <v>42535</v>
      </c>
      <c r="I3477" s="27">
        <v>42809</v>
      </c>
      <c r="J3477" s="28">
        <v>0.9</v>
      </c>
      <c r="K3477" s="31" t="s">
        <v>17452</v>
      </c>
      <c r="L3477" s="23"/>
      <c r="M3477" s="24" t="s">
        <v>16738</v>
      </c>
      <c r="N3477" s="24" t="s">
        <v>17454</v>
      </c>
      <c r="O3477" s="24" t="s">
        <v>17458</v>
      </c>
      <c r="P3477" s="24" t="s">
        <v>17459</v>
      </c>
      <c r="Q3477" s="24">
        <v>80</v>
      </c>
      <c r="R3477" s="24">
        <v>41</v>
      </c>
      <c r="S3477" s="23"/>
      <c r="T3477" s="23"/>
      <c r="U3477" s="27">
        <v>43278</v>
      </c>
      <c r="V3477" s="27">
        <v>44295</v>
      </c>
    </row>
    <row r="3478" spans="1:22" ht="15" customHeight="1" x14ac:dyDescent="0.3">
      <c r="A3478" s="24" t="s">
        <v>15233</v>
      </c>
      <c r="B3478" s="24">
        <f t="shared" si="13"/>
        <v>3477</v>
      </c>
      <c r="C3478" s="24">
        <v>720072</v>
      </c>
      <c r="D3478" s="24" t="s">
        <v>15235</v>
      </c>
      <c r="E3478" s="24">
        <v>2</v>
      </c>
      <c r="F3478" s="24" t="s">
        <v>15255</v>
      </c>
      <c r="G3478" s="24" t="s">
        <v>4476</v>
      </c>
      <c r="H3478" s="27">
        <v>42535</v>
      </c>
      <c r="I3478" s="27">
        <v>42809</v>
      </c>
      <c r="J3478" s="28">
        <v>1</v>
      </c>
      <c r="K3478" s="31" t="s">
        <v>17452</v>
      </c>
      <c r="L3478" s="23"/>
      <c r="M3478" s="24" t="s">
        <v>16738</v>
      </c>
      <c r="N3478" s="24" t="s">
        <v>17454</v>
      </c>
      <c r="O3478" s="24" t="s">
        <v>17460</v>
      </c>
      <c r="P3478" s="23"/>
      <c r="Q3478" s="24">
        <v>72</v>
      </c>
      <c r="R3478" s="24">
        <v>37</v>
      </c>
      <c r="S3478" s="23"/>
      <c r="T3478" s="23"/>
      <c r="U3478" s="27">
        <v>42096</v>
      </c>
      <c r="V3478" s="27">
        <v>42800</v>
      </c>
    </row>
    <row r="3479" spans="1:22" ht="15" customHeight="1" x14ac:dyDescent="0.3">
      <c r="A3479" s="32" t="s">
        <v>17461</v>
      </c>
      <c r="B3479" s="24">
        <f t="shared" si="13"/>
        <v>3478</v>
      </c>
      <c r="C3479" s="32">
        <v>720094</v>
      </c>
      <c r="D3479" s="32" t="s">
        <v>17462</v>
      </c>
      <c r="E3479" s="32">
        <v>1</v>
      </c>
      <c r="F3479" s="32" t="s">
        <v>15255</v>
      </c>
      <c r="G3479" s="32" t="s">
        <v>3467</v>
      </c>
      <c r="H3479" s="34">
        <v>42353</v>
      </c>
      <c r="I3479" s="34">
        <v>42719</v>
      </c>
      <c r="J3479" s="35">
        <v>1</v>
      </c>
      <c r="K3479" s="31" t="s">
        <v>17463</v>
      </c>
      <c r="L3479" s="23"/>
      <c r="M3479" s="32" t="s">
        <v>10995</v>
      </c>
      <c r="N3479" s="23"/>
      <c r="O3479" s="32" t="s">
        <v>17464</v>
      </c>
      <c r="P3479" s="23"/>
      <c r="Q3479" s="32">
        <v>72</v>
      </c>
      <c r="R3479" s="32">
        <v>37</v>
      </c>
      <c r="S3479" s="23"/>
      <c r="T3479" s="23"/>
      <c r="U3479" s="34">
        <v>42559</v>
      </c>
      <c r="V3479" s="34">
        <v>42543</v>
      </c>
    </row>
    <row r="3480" spans="1:22" ht="15" customHeight="1" x14ac:dyDescent="0.3">
      <c r="A3480" s="24" t="s">
        <v>17465</v>
      </c>
      <c r="B3480" s="24">
        <f t="shared" si="13"/>
        <v>3479</v>
      </c>
      <c r="C3480" s="24">
        <v>700059</v>
      </c>
      <c r="D3480" s="24" t="s">
        <v>17466</v>
      </c>
      <c r="E3480" s="24">
        <v>2</v>
      </c>
      <c r="F3480" s="24" t="s">
        <v>15255</v>
      </c>
      <c r="G3480" s="24" t="s">
        <v>3414</v>
      </c>
      <c r="H3480" s="27">
        <v>42353</v>
      </c>
      <c r="I3480" s="27">
        <v>42536</v>
      </c>
      <c r="J3480" s="28">
        <v>1</v>
      </c>
      <c r="K3480" s="31" t="s">
        <v>17467</v>
      </c>
      <c r="L3480" s="23"/>
      <c r="M3480" s="24" t="s">
        <v>375</v>
      </c>
      <c r="N3480" s="23"/>
      <c r="O3480" s="24" t="s">
        <v>17468</v>
      </c>
      <c r="P3480" s="24">
        <v>25.707000000000001</v>
      </c>
      <c r="Q3480" s="24">
        <v>70</v>
      </c>
      <c r="R3480" s="24">
        <v>36</v>
      </c>
      <c r="S3480" s="23"/>
      <c r="T3480" s="23"/>
      <c r="U3480" s="27">
        <v>42370</v>
      </c>
      <c r="V3480" s="27">
        <v>42579</v>
      </c>
    </row>
    <row r="3481" spans="1:22" ht="15" customHeight="1" x14ac:dyDescent="0.3">
      <c r="A3481" s="24" t="s">
        <v>17469</v>
      </c>
      <c r="B3481" s="24">
        <f t="shared" si="13"/>
        <v>3480</v>
      </c>
      <c r="C3481" s="24">
        <v>720194</v>
      </c>
      <c r="D3481" s="24" t="s">
        <v>17470</v>
      </c>
      <c r="E3481" s="24">
        <v>2</v>
      </c>
      <c r="F3481" s="24" t="s">
        <v>15255</v>
      </c>
      <c r="G3481" s="24" t="s">
        <v>3467</v>
      </c>
      <c r="H3481" s="27">
        <v>42536</v>
      </c>
      <c r="I3481" s="27">
        <v>42719</v>
      </c>
      <c r="J3481" s="28">
        <v>1</v>
      </c>
      <c r="K3481" s="31" t="s">
        <v>17471</v>
      </c>
      <c r="L3481" s="24" t="s">
        <v>17472</v>
      </c>
      <c r="M3481" s="24" t="s">
        <v>10995</v>
      </c>
      <c r="N3481" s="23"/>
      <c r="O3481" s="24" t="s">
        <v>17473</v>
      </c>
      <c r="P3481" s="23"/>
      <c r="Q3481" s="24">
        <v>72</v>
      </c>
      <c r="R3481" s="24">
        <v>37</v>
      </c>
      <c r="S3481" s="23"/>
      <c r="T3481" s="23"/>
      <c r="U3481" s="27">
        <v>42552</v>
      </c>
      <c r="V3481" s="27">
        <v>42724</v>
      </c>
    </row>
    <row r="3482" spans="1:22" ht="15" customHeight="1" x14ac:dyDescent="0.3">
      <c r="A3482" s="32" t="s">
        <v>17474</v>
      </c>
      <c r="B3482" s="24">
        <f t="shared" si="13"/>
        <v>3481</v>
      </c>
      <c r="C3482" s="32">
        <v>720095</v>
      </c>
      <c r="D3482" s="32" t="s">
        <v>17475</v>
      </c>
      <c r="E3482" s="32">
        <v>1</v>
      </c>
      <c r="F3482" s="32" t="s">
        <v>15255</v>
      </c>
      <c r="G3482" s="32" t="s">
        <v>3421</v>
      </c>
      <c r="H3482" s="34">
        <v>42536</v>
      </c>
      <c r="I3482" s="34">
        <v>42901</v>
      </c>
      <c r="J3482" s="35">
        <v>1</v>
      </c>
      <c r="K3482" s="31" t="s">
        <v>17476</v>
      </c>
      <c r="L3482" s="23"/>
      <c r="M3482" s="32" t="s">
        <v>903</v>
      </c>
      <c r="N3482" s="23"/>
      <c r="O3482" s="32"/>
      <c r="P3482" s="23"/>
      <c r="Q3482" s="32">
        <v>72</v>
      </c>
      <c r="R3482" s="32">
        <v>37</v>
      </c>
      <c r="S3482" s="23"/>
      <c r="T3482" s="23"/>
      <c r="U3482" s="34">
        <v>42559</v>
      </c>
      <c r="V3482" s="34">
        <v>42543</v>
      </c>
    </row>
    <row r="3483" spans="1:22" ht="15" customHeight="1" x14ac:dyDescent="0.3">
      <c r="A3483" s="24" t="s">
        <v>17477</v>
      </c>
      <c r="B3483" s="24">
        <f t="shared" si="13"/>
        <v>3482</v>
      </c>
      <c r="C3483" s="24">
        <v>720195</v>
      </c>
      <c r="D3483" s="24" t="s">
        <v>17478</v>
      </c>
      <c r="E3483" s="24">
        <v>2</v>
      </c>
      <c r="F3483" s="24" t="s">
        <v>15255</v>
      </c>
      <c r="G3483" s="24" t="s">
        <v>3421</v>
      </c>
      <c r="H3483" s="27">
        <v>42536</v>
      </c>
      <c r="I3483" s="27">
        <v>42719</v>
      </c>
      <c r="J3483" s="28">
        <v>1</v>
      </c>
      <c r="K3483" s="31" t="s">
        <v>17479</v>
      </c>
      <c r="L3483" s="23"/>
      <c r="M3483" s="24" t="s">
        <v>903</v>
      </c>
      <c r="N3483" s="23"/>
      <c r="O3483" s="24" t="s">
        <v>17480</v>
      </c>
      <c r="P3483" s="24">
        <v>36.744</v>
      </c>
      <c r="Q3483" s="24">
        <v>72</v>
      </c>
      <c r="R3483" s="24">
        <v>37</v>
      </c>
      <c r="S3483" s="23"/>
      <c r="T3483" s="23"/>
      <c r="U3483" s="27">
        <v>42552</v>
      </c>
      <c r="V3483" s="27">
        <v>42724</v>
      </c>
    </row>
    <row r="3484" spans="1:22" ht="15" customHeight="1" x14ac:dyDescent="0.3">
      <c r="A3484" s="24" t="s">
        <v>17481</v>
      </c>
      <c r="B3484" s="24">
        <f t="shared" si="13"/>
        <v>3483</v>
      </c>
      <c r="C3484" s="24">
        <v>720295</v>
      </c>
      <c r="D3484" s="24" t="s">
        <v>17482</v>
      </c>
      <c r="E3484" s="24">
        <v>2</v>
      </c>
      <c r="F3484" s="24" t="s">
        <v>15255</v>
      </c>
      <c r="G3484" s="24" t="s">
        <v>3421</v>
      </c>
      <c r="H3484" s="27">
        <v>42536</v>
      </c>
      <c r="I3484" s="27">
        <v>42719</v>
      </c>
      <c r="J3484" s="28">
        <v>1</v>
      </c>
      <c r="K3484" s="31" t="s">
        <v>17479</v>
      </c>
      <c r="L3484" s="23"/>
      <c r="M3484" s="24" t="s">
        <v>903</v>
      </c>
      <c r="N3484" s="23"/>
      <c r="O3484" s="24" t="s">
        <v>17271</v>
      </c>
      <c r="P3484" s="23"/>
      <c r="Q3484" s="24">
        <v>72</v>
      </c>
      <c r="R3484" s="24">
        <v>37</v>
      </c>
      <c r="S3484" s="23"/>
      <c r="T3484" s="23"/>
      <c r="U3484" s="27">
        <v>42552</v>
      </c>
      <c r="V3484" s="27">
        <v>42724</v>
      </c>
    </row>
    <row r="3485" spans="1:22" ht="15" customHeight="1" x14ac:dyDescent="0.3">
      <c r="A3485" s="24" t="s">
        <v>17483</v>
      </c>
      <c r="B3485" s="24">
        <f t="shared" si="13"/>
        <v>3484</v>
      </c>
      <c r="C3485" s="24">
        <v>740069</v>
      </c>
      <c r="D3485" s="24" t="s">
        <v>17484</v>
      </c>
      <c r="E3485" s="24">
        <v>2</v>
      </c>
      <c r="F3485" s="24" t="s">
        <v>15255</v>
      </c>
      <c r="G3485" s="24" t="s">
        <v>3561</v>
      </c>
      <c r="H3485" s="27">
        <v>42719</v>
      </c>
      <c r="I3485" s="27">
        <v>42901</v>
      </c>
      <c r="J3485" s="28">
        <v>1</v>
      </c>
      <c r="K3485" s="31" t="s">
        <v>17485</v>
      </c>
      <c r="L3485" s="23"/>
      <c r="M3485" s="24" t="s">
        <v>903</v>
      </c>
      <c r="N3485" s="23"/>
      <c r="O3485" s="24" t="s">
        <v>17486</v>
      </c>
      <c r="P3485" s="23"/>
      <c r="Q3485" s="24">
        <v>74</v>
      </c>
      <c r="R3485" s="24">
        <v>38</v>
      </c>
      <c r="S3485" s="23"/>
      <c r="T3485" s="23"/>
      <c r="U3485" s="27">
        <v>42724</v>
      </c>
      <c r="V3485" s="27">
        <v>42905</v>
      </c>
    </row>
    <row r="3486" spans="1:22" ht="15" customHeight="1" x14ac:dyDescent="0.3">
      <c r="A3486" s="32" t="s">
        <v>17487</v>
      </c>
      <c r="B3486" s="24">
        <f t="shared" si="13"/>
        <v>3485</v>
      </c>
      <c r="C3486" s="32">
        <v>720096</v>
      </c>
      <c r="D3486" s="32" t="s">
        <v>17488</v>
      </c>
      <c r="E3486" s="32">
        <v>1</v>
      </c>
      <c r="F3486" s="32" t="s">
        <v>15255</v>
      </c>
      <c r="G3486" s="32" t="s">
        <v>3421</v>
      </c>
      <c r="H3486" s="34">
        <v>42536</v>
      </c>
      <c r="I3486" s="34">
        <v>42809</v>
      </c>
      <c r="J3486" s="35">
        <v>1</v>
      </c>
      <c r="K3486" s="31" t="s">
        <v>17489</v>
      </c>
      <c r="L3486" s="23"/>
      <c r="M3486" s="32" t="s">
        <v>12996</v>
      </c>
      <c r="N3486" s="23"/>
      <c r="O3486" s="32" t="s">
        <v>17490</v>
      </c>
      <c r="P3486" s="23"/>
      <c r="Q3486" s="32">
        <v>72</v>
      </c>
      <c r="R3486" s="32">
        <v>37</v>
      </c>
      <c r="S3486" s="23"/>
      <c r="T3486" s="23"/>
      <c r="U3486" s="34">
        <v>42559</v>
      </c>
      <c r="V3486" s="34">
        <v>42543</v>
      </c>
    </row>
    <row r="3487" spans="1:22" ht="15" customHeight="1" x14ac:dyDescent="0.3">
      <c r="A3487" s="24" t="s">
        <v>17491</v>
      </c>
      <c r="B3487" s="24">
        <f t="shared" si="13"/>
        <v>3486</v>
      </c>
      <c r="C3487" s="24">
        <v>720196</v>
      </c>
      <c r="D3487" s="24" t="s">
        <v>17492</v>
      </c>
      <c r="E3487" s="24">
        <v>2</v>
      </c>
      <c r="F3487" s="24" t="s">
        <v>15255</v>
      </c>
      <c r="G3487" s="24" t="s">
        <v>3421</v>
      </c>
      <c r="H3487" s="27">
        <v>42536</v>
      </c>
      <c r="I3487" s="27">
        <v>42719</v>
      </c>
      <c r="J3487" s="28">
        <v>1</v>
      </c>
      <c r="K3487" s="31" t="s">
        <v>17489</v>
      </c>
      <c r="L3487" s="23"/>
      <c r="M3487" s="24" t="s">
        <v>12996</v>
      </c>
      <c r="N3487" s="23"/>
      <c r="O3487" s="24" t="s">
        <v>17493</v>
      </c>
      <c r="P3487" s="23"/>
      <c r="Q3487" s="24">
        <v>72</v>
      </c>
      <c r="R3487" s="24">
        <v>37</v>
      </c>
      <c r="S3487" s="23"/>
      <c r="T3487" s="23"/>
      <c r="U3487" s="27">
        <v>42552</v>
      </c>
      <c r="V3487" s="27">
        <v>42724</v>
      </c>
    </row>
    <row r="3488" spans="1:22" ht="15" customHeight="1" x14ac:dyDescent="0.3">
      <c r="A3488" s="24" t="s">
        <v>17494</v>
      </c>
      <c r="B3488" s="24">
        <f t="shared" si="13"/>
        <v>3487</v>
      </c>
      <c r="C3488" s="24">
        <v>720296</v>
      </c>
      <c r="D3488" s="24" t="s">
        <v>17495</v>
      </c>
      <c r="E3488" s="24">
        <v>2</v>
      </c>
      <c r="F3488" s="24" t="s">
        <v>15255</v>
      </c>
      <c r="G3488" s="24" t="s">
        <v>3421</v>
      </c>
      <c r="H3488" s="27">
        <v>42536</v>
      </c>
      <c r="I3488" s="27">
        <v>42719</v>
      </c>
      <c r="J3488" s="28">
        <v>1</v>
      </c>
      <c r="K3488" s="31" t="s">
        <v>17489</v>
      </c>
      <c r="L3488" s="23"/>
      <c r="M3488" s="24" t="s">
        <v>12996</v>
      </c>
      <c r="N3488" s="23"/>
      <c r="O3488" s="24" t="s">
        <v>17496</v>
      </c>
      <c r="P3488" s="23"/>
      <c r="Q3488" s="24">
        <v>72</v>
      </c>
      <c r="R3488" s="24">
        <v>37</v>
      </c>
      <c r="S3488" s="23"/>
      <c r="T3488" s="23"/>
      <c r="U3488" s="27">
        <v>42552</v>
      </c>
      <c r="V3488" s="27">
        <v>42724</v>
      </c>
    </row>
    <row r="3489" spans="1:22" ht="15" customHeight="1" x14ac:dyDescent="0.3">
      <c r="A3489" s="24" t="s">
        <v>17497</v>
      </c>
      <c r="B3489" s="24">
        <f t="shared" si="13"/>
        <v>3488</v>
      </c>
      <c r="C3489" s="24">
        <v>730076</v>
      </c>
      <c r="D3489" s="24" t="s">
        <v>17498</v>
      </c>
      <c r="E3489" s="24">
        <v>2</v>
      </c>
      <c r="F3489" s="24" t="s">
        <v>15255</v>
      </c>
      <c r="G3489" s="24" t="s">
        <v>3561</v>
      </c>
      <c r="H3489" s="27">
        <v>42628</v>
      </c>
      <c r="I3489" s="27">
        <v>42809</v>
      </c>
      <c r="J3489" s="28">
        <v>1</v>
      </c>
      <c r="K3489" s="31" t="s">
        <v>17499</v>
      </c>
      <c r="L3489" s="23"/>
      <c r="M3489" s="24" t="s">
        <v>12996</v>
      </c>
      <c r="N3489" s="23"/>
      <c r="O3489" s="24" t="s">
        <v>17500</v>
      </c>
      <c r="P3489" s="23"/>
      <c r="Q3489" s="24">
        <v>73</v>
      </c>
      <c r="R3489" s="24">
        <v>37</v>
      </c>
      <c r="S3489" s="23"/>
      <c r="T3489" s="23"/>
      <c r="U3489" s="27">
        <v>42639</v>
      </c>
      <c r="V3489" s="27">
        <v>42815</v>
      </c>
    </row>
    <row r="3490" spans="1:22" ht="15" customHeight="1" x14ac:dyDescent="0.3">
      <c r="A3490" s="32" t="s">
        <v>17501</v>
      </c>
      <c r="B3490" s="24">
        <f t="shared" si="13"/>
        <v>3489</v>
      </c>
      <c r="C3490" s="32">
        <v>721002</v>
      </c>
      <c r="D3490" s="32" t="s">
        <v>17502</v>
      </c>
      <c r="E3490" s="32">
        <v>1</v>
      </c>
      <c r="F3490" s="32" t="s">
        <v>15255</v>
      </c>
      <c r="G3490" s="32" t="s">
        <v>15266</v>
      </c>
      <c r="H3490" s="34">
        <v>42536</v>
      </c>
      <c r="I3490" s="34">
        <v>42628</v>
      </c>
      <c r="J3490" s="35">
        <v>1</v>
      </c>
      <c r="K3490" s="31" t="s">
        <v>17503</v>
      </c>
      <c r="L3490" s="23"/>
      <c r="M3490" s="32" t="s">
        <v>1312</v>
      </c>
      <c r="N3490" s="23"/>
      <c r="O3490" s="32" t="s">
        <v>17504</v>
      </c>
      <c r="P3490" s="23"/>
      <c r="Q3490" s="32">
        <v>72</v>
      </c>
      <c r="R3490" s="32">
        <v>37</v>
      </c>
      <c r="S3490" s="23"/>
      <c r="T3490" s="23"/>
      <c r="U3490" s="34">
        <v>42559</v>
      </c>
      <c r="V3490" s="34">
        <v>42543</v>
      </c>
    </row>
    <row r="3491" spans="1:22" ht="15" customHeight="1" x14ac:dyDescent="0.3">
      <c r="A3491" s="24" t="s">
        <v>17505</v>
      </c>
      <c r="B3491" s="24">
        <f t="shared" si="13"/>
        <v>3490</v>
      </c>
      <c r="C3491" s="24">
        <v>721102</v>
      </c>
      <c r="D3491" s="24" t="s">
        <v>17506</v>
      </c>
      <c r="E3491" s="24">
        <v>2</v>
      </c>
      <c r="F3491" s="24" t="s">
        <v>15255</v>
      </c>
      <c r="G3491" s="24" t="s">
        <v>15266</v>
      </c>
      <c r="H3491" s="27">
        <v>42536</v>
      </c>
      <c r="I3491" s="27">
        <v>42628</v>
      </c>
      <c r="J3491" s="28">
        <v>1</v>
      </c>
      <c r="K3491" s="31" t="s">
        <v>17503</v>
      </c>
      <c r="L3491" s="24" t="s">
        <v>17507</v>
      </c>
      <c r="M3491" s="24" t="s">
        <v>1312</v>
      </c>
      <c r="N3491" s="23"/>
      <c r="O3491" s="24" t="s">
        <v>17508</v>
      </c>
      <c r="P3491" s="23"/>
      <c r="Q3491" s="24">
        <v>72</v>
      </c>
      <c r="R3491" s="24">
        <v>37</v>
      </c>
      <c r="S3491" s="23"/>
      <c r="T3491" s="23"/>
      <c r="U3491" s="27">
        <v>42552</v>
      </c>
      <c r="V3491" s="27">
        <v>42815</v>
      </c>
    </row>
    <row r="3492" spans="1:22" ht="15" customHeight="1" x14ac:dyDescent="0.3">
      <c r="A3492" s="32" t="s">
        <v>17509</v>
      </c>
      <c r="B3492" s="24">
        <f t="shared" si="13"/>
        <v>3491</v>
      </c>
      <c r="C3492" s="32">
        <v>721003</v>
      </c>
      <c r="D3492" s="32" t="s">
        <v>17510</v>
      </c>
      <c r="E3492" s="32">
        <v>1</v>
      </c>
      <c r="F3492" s="32" t="s">
        <v>15255</v>
      </c>
      <c r="G3492" s="32" t="s">
        <v>15266</v>
      </c>
      <c r="H3492" s="34">
        <v>42536</v>
      </c>
      <c r="I3492" s="34">
        <v>42901</v>
      </c>
      <c r="J3492" s="35">
        <v>1</v>
      </c>
      <c r="K3492" s="31" t="s">
        <v>17511</v>
      </c>
      <c r="L3492" s="23"/>
      <c r="M3492" s="32" t="s">
        <v>1312</v>
      </c>
      <c r="N3492" s="23"/>
      <c r="O3492" s="32"/>
      <c r="P3492" s="23"/>
      <c r="Q3492" s="32">
        <v>72</v>
      </c>
      <c r="R3492" s="32">
        <v>37</v>
      </c>
      <c r="S3492" s="23"/>
      <c r="T3492" s="23"/>
      <c r="U3492" s="34">
        <v>42559</v>
      </c>
      <c r="V3492" s="34">
        <v>42543</v>
      </c>
    </row>
    <row r="3493" spans="1:22" ht="15" customHeight="1" x14ac:dyDescent="0.3">
      <c r="A3493" s="24" t="s">
        <v>17512</v>
      </c>
      <c r="B3493" s="24">
        <f t="shared" si="13"/>
        <v>3492</v>
      </c>
      <c r="C3493" s="24">
        <v>721103</v>
      </c>
      <c r="D3493" s="24" t="s">
        <v>17513</v>
      </c>
      <c r="E3493" s="24">
        <v>2</v>
      </c>
      <c r="F3493" s="24" t="s">
        <v>15255</v>
      </c>
      <c r="G3493" s="24" t="s">
        <v>15266</v>
      </c>
      <c r="H3493" s="27">
        <v>42536</v>
      </c>
      <c r="I3493" s="27">
        <v>42901</v>
      </c>
      <c r="J3493" s="28">
        <v>1</v>
      </c>
      <c r="K3493" s="31" t="s">
        <v>17514</v>
      </c>
      <c r="L3493" s="24" t="s">
        <v>17515</v>
      </c>
      <c r="M3493" s="24" t="s">
        <v>1312</v>
      </c>
      <c r="N3493" s="23"/>
      <c r="O3493" s="24" t="s">
        <v>17516</v>
      </c>
      <c r="P3493" s="23"/>
      <c r="Q3493" s="24">
        <v>72</v>
      </c>
      <c r="R3493" s="24">
        <v>37</v>
      </c>
      <c r="S3493" s="23"/>
      <c r="T3493" s="23"/>
      <c r="U3493" s="27">
        <v>42552</v>
      </c>
      <c r="V3493" s="27">
        <v>42905</v>
      </c>
    </row>
    <row r="3494" spans="1:22" ht="15" customHeight="1" x14ac:dyDescent="0.3">
      <c r="A3494" s="24" t="s">
        <v>17517</v>
      </c>
      <c r="B3494" s="24">
        <f t="shared" si="13"/>
        <v>3493</v>
      </c>
      <c r="C3494" s="24">
        <v>721203</v>
      </c>
      <c r="D3494" s="24" t="s">
        <v>17518</v>
      </c>
      <c r="E3494" s="24">
        <v>2</v>
      </c>
      <c r="F3494" s="24" t="s">
        <v>15255</v>
      </c>
      <c r="G3494" s="24" t="s">
        <v>15266</v>
      </c>
      <c r="H3494" s="27">
        <v>42536</v>
      </c>
      <c r="I3494" s="27">
        <v>42901</v>
      </c>
      <c r="J3494" s="28">
        <v>1</v>
      </c>
      <c r="K3494" s="31" t="s">
        <v>17514</v>
      </c>
      <c r="L3494" s="23"/>
      <c r="M3494" s="24" t="s">
        <v>1312</v>
      </c>
      <c r="N3494" s="23"/>
      <c r="O3494" s="24" t="s">
        <v>17519</v>
      </c>
      <c r="P3494" s="23"/>
      <c r="Q3494" s="24">
        <v>72</v>
      </c>
      <c r="R3494" s="24">
        <v>37</v>
      </c>
      <c r="S3494" s="23"/>
      <c r="T3494" s="23"/>
      <c r="U3494" s="27">
        <v>42552</v>
      </c>
      <c r="V3494" s="27">
        <v>42905</v>
      </c>
    </row>
    <row r="3495" spans="1:22" ht="15" customHeight="1" x14ac:dyDescent="0.3">
      <c r="A3495" s="32" t="s">
        <v>17520</v>
      </c>
      <c r="B3495" s="24">
        <f t="shared" si="13"/>
        <v>3494</v>
      </c>
      <c r="C3495" s="32">
        <v>730079</v>
      </c>
      <c r="D3495" s="32" t="s">
        <v>17521</v>
      </c>
      <c r="E3495" s="32">
        <v>1</v>
      </c>
      <c r="F3495" s="32" t="s">
        <v>15255</v>
      </c>
      <c r="G3495" s="32" t="s">
        <v>3467</v>
      </c>
      <c r="H3495" s="34">
        <v>41976</v>
      </c>
      <c r="I3495" s="34">
        <v>43174</v>
      </c>
      <c r="J3495" s="35">
        <v>0.99</v>
      </c>
      <c r="K3495" s="31" t="s">
        <v>17522</v>
      </c>
      <c r="L3495" s="23"/>
      <c r="M3495" s="32" t="s">
        <v>2917</v>
      </c>
      <c r="N3495" s="23"/>
      <c r="O3495" s="23"/>
      <c r="P3495" s="23"/>
      <c r="Q3495" s="32">
        <v>73</v>
      </c>
      <c r="R3495" s="32">
        <v>37</v>
      </c>
      <c r="S3495" s="23"/>
      <c r="T3495" s="23"/>
      <c r="U3495" s="34">
        <v>42639</v>
      </c>
      <c r="V3495" s="34">
        <v>42639</v>
      </c>
    </row>
    <row r="3496" spans="1:22" ht="15" customHeight="1" x14ac:dyDescent="0.3">
      <c r="A3496" s="24" t="s">
        <v>17523</v>
      </c>
      <c r="B3496" s="24">
        <f t="shared" ref="B3496:B3559" si="14">B3495+1</f>
        <v>3495</v>
      </c>
      <c r="C3496" s="24">
        <v>660037</v>
      </c>
      <c r="D3496" s="24" t="s">
        <v>17524</v>
      </c>
      <c r="E3496" s="24">
        <v>2</v>
      </c>
      <c r="F3496" s="24" t="s">
        <v>15255</v>
      </c>
      <c r="G3496" s="24" t="s">
        <v>3398</v>
      </c>
      <c r="H3496" s="27">
        <v>41976</v>
      </c>
      <c r="I3496" s="27">
        <v>42440</v>
      </c>
      <c r="J3496" s="28">
        <v>1</v>
      </c>
      <c r="K3496" s="31" t="s">
        <v>17525</v>
      </c>
      <c r="L3496" s="23"/>
      <c r="M3496" s="24" t="s">
        <v>17526</v>
      </c>
      <c r="N3496" s="24" t="s">
        <v>17527</v>
      </c>
      <c r="O3496" s="24" t="s">
        <v>17528</v>
      </c>
      <c r="P3496" s="24" t="s">
        <v>17529</v>
      </c>
      <c r="Q3496" s="24">
        <v>66</v>
      </c>
      <c r="R3496" s="24">
        <v>34</v>
      </c>
      <c r="S3496" s="23"/>
      <c r="T3496" s="23"/>
      <c r="U3496" s="27">
        <v>41977</v>
      </c>
      <c r="V3496" s="27">
        <v>42451</v>
      </c>
    </row>
    <row r="3497" spans="1:22" ht="15" customHeight="1" x14ac:dyDescent="0.3">
      <c r="A3497" s="24" t="s">
        <v>17530</v>
      </c>
      <c r="B3497" s="24">
        <f t="shared" si="14"/>
        <v>3496</v>
      </c>
      <c r="C3497" s="24">
        <v>730179</v>
      </c>
      <c r="D3497" s="24" t="s">
        <v>17531</v>
      </c>
      <c r="E3497" s="24">
        <v>2</v>
      </c>
      <c r="F3497" s="24" t="s">
        <v>15255</v>
      </c>
      <c r="G3497" s="24" t="s">
        <v>3467</v>
      </c>
      <c r="H3497" s="27">
        <v>42628</v>
      </c>
      <c r="I3497" s="27">
        <v>42809</v>
      </c>
      <c r="J3497" s="28">
        <v>1</v>
      </c>
      <c r="K3497" s="31" t="s">
        <v>17522</v>
      </c>
      <c r="L3497" s="24" t="s">
        <v>17532</v>
      </c>
      <c r="M3497" s="24" t="s">
        <v>2917</v>
      </c>
      <c r="N3497" s="23"/>
      <c r="O3497" s="24" t="s">
        <v>17533</v>
      </c>
      <c r="P3497" s="23"/>
      <c r="Q3497" s="24">
        <v>73</v>
      </c>
      <c r="R3497" s="24">
        <v>37</v>
      </c>
      <c r="S3497" s="23"/>
      <c r="T3497" s="23"/>
      <c r="U3497" s="27">
        <v>42639</v>
      </c>
      <c r="V3497" s="27">
        <v>42815</v>
      </c>
    </row>
    <row r="3498" spans="1:22" ht="15" customHeight="1" x14ac:dyDescent="0.3">
      <c r="A3498" s="24" t="s">
        <v>17534</v>
      </c>
      <c r="B3498" s="24">
        <f t="shared" si="14"/>
        <v>3497</v>
      </c>
      <c r="C3498" s="24">
        <v>750055</v>
      </c>
      <c r="D3498" s="24" t="s">
        <v>17535</v>
      </c>
      <c r="E3498" s="24">
        <v>2</v>
      </c>
      <c r="F3498" s="24" t="s">
        <v>15255</v>
      </c>
      <c r="G3498" s="24" t="s">
        <v>3561</v>
      </c>
      <c r="H3498" s="27">
        <v>42809</v>
      </c>
      <c r="I3498" s="27">
        <v>43174</v>
      </c>
      <c r="J3498" s="28">
        <v>1</v>
      </c>
      <c r="K3498" s="31" t="s">
        <v>17536</v>
      </c>
      <c r="L3498" s="23"/>
      <c r="M3498" s="24" t="s">
        <v>375</v>
      </c>
      <c r="N3498" s="23"/>
      <c r="O3498" s="24" t="s">
        <v>17537</v>
      </c>
      <c r="P3498" s="23"/>
      <c r="Q3498" s="24">
        <v>75</v>
      </c>
      <c r="R3498" s="24">
        <v>38</v>
      </c>
      <c r="S3498" s="23"/>
      <c r="T3498" s="23"/>
      <c r="U3498" s="27">
        <v>42815</v>
      </c>
      <c r="V3498" s="27">
        <v>43186</v>
      </c>
    </row>
    <row r="3499" spans="1:22" ht="15" customHeight="1" x14ac:dyDescent="0.3">
      <c r="A3499" s="32" t="s">
        <v>17538</v>
      </c>
      <c r="B3499" s="24">
        <f t="shared" si="14"/>
        <v>3498</v>
      </c>
      <c r="C3499" s="32">
        <v>730080</v>
      </c>
      <c r="D3499" s="32" t="s">
        <v>17539</v>
      </c>
      <c r="E3499" s="32">
        <v>1</v>
      </c>
      <c r="F3499" s="32" t="s">
        <v>15255</v>
      </c>
      <c r="G3499" s="32" t="s">
        <v>3438</v>
      </c>
      <c r="H3499" s="34">
        <v>42444</v>
      </c>
      <c r="I3499" s="34">
        <v>42809</v>
      </c>
      <c r="J3499" s="35">
        <v>1</v>
      </c>
      <c r="K3499" s="31" t="s">
        <v>17540</v>
      </c>
      <c r="L3499" s="23"/>
      <c r="M3499" s="32" t="s">
        <v>1125</v>
      </c>
      <c r="N3499" s="23"/>
      <c r="O3499" s="23"/>
      <c r="P3499" s="23"/>
      <c r="Q3499" s="32">
        <v>73</v>
      </c>
      <c r="R3499" s="32">
        <v>37</v>
      </c>
      <c r="S3499" s="23"/>
      <c r="T3499" s="23"/>
      <c r="U3499" s="34">
        <v>42639</v>
      </c>
      <c r="V3499" s="34">
        <v>42639</v>
      </c>
    </row>
    <row r="3500" spans="1:22" ht="15" customHeight="1" x14ac:dyDescent="0.3">
      <c r="A3500" s="24" t="s">
        <v>17541</v>
      </c>
      <c r="B3500" s="24">
        <f t="shared" si="14"/>
        <v>3499</v>
      </c>
      <c r="C3500" s="24">
        <v>710056</v>
      </c>
      <c r="D3500" s="24" t="s">
        <v>17542</v>
      </c>
      <c r="E3500" s="24">
        <v>2</v>
      </c>
      <c r="F3500" s="24" t="s">
        <v>15255</v>
      </c>
      <c r="G3500" s="24" t="s">
        <v>3438</v>
      </c>
      <c r="H3500" s="27">
        <v>42444</v>
      </c>
      <c r="I3500" s="27">
        <v>42628</v>
      </c>
      <c r="J3500" s="28">
        <v>1</v>
      </c>
      <c r="K3500" s="31" t="s">
        <v>17543</v>
      </c>
      <c r="L3500" s="24" t="s">
        <v>168</v>
      </c>
      <c r="M3500" s="24" t="s">
        <v>1125</v>
      </c>
      <c r="N3500" s="23"/>
      <c r="O3500" s="24" t="s">
        <v>17544</v>
      </c>
      <c r="P3500" s="24" t="s">
        <v>17545</v>
      </c>
      <c r="Q3500" s="24">
        <v>71</v>
      </c>
      <c r="R3500" s="24">
        <v>36</v>
      </c>
      <c r="S3500" s="23"/>
      <c r="T3500" s="23"/>
      <c r="U3500" s="27">
        <v>42451</v>
      </c>
      <c r="V3500" s="27">
        <v>42639</v>
      </c>
    </row>
    <row r="3501" spans="1:22" ht="15" customHeight="1" x14ac:dyDescent="0.3">
      <c r="A3501" s="24" t="s">
        <v>17546</v>
      </c>
      <c r="B3501" s="24">
        <f t="shared" si="14"/>
        <v>3500</v>
      </c>
      <c r="C3501" s="24">
        <v>730180</v>
      </c>
      <c r="D3501" s="24" t="s">
        <v>17547</v>
      </c>
      <c r="E3501" s="24">
        <v>2</v>
      </c>
      <c r="F3501" s="24" t="s">
        <v>15255</v>
      </c>
      <c r="G3501" s="24" t="s">
        <v>3438</v>
      </c>
      <c r="H3501" s="27">
        <v>42628</v>
      </c>
      <c r="I3501" s="27">
        <v>42809</v>
      </c>
      <c r="J3501" s="28">
        <v>1</v>
      </c>
      <c r="K3501" s="31" t="s">
        <v>17540</v>
      </c>
      <c r="L3501" s="24" t="s">
        <v>17548</v>
      </c>
      <c r="M3501" s="24" t="s">
        <v>1125</v>
      </c>
      <c r="N3501" s="23"/>
      <c r="O3501" s="24" t="s">
        <v>17549</v>
      </c>
      <c r="P3501" s="23"/>
      <c r="Q3501" s="24">
        <v>73</v>
      </c>
      <c r="R3501" s="24">
        <v>37</v>
      </c>
      <c r="S3501" s="23"/>
      <c r="T3501" s="23"/>
      <c r="U3501" s="27">
        <v>42639</v>
      </c>
      <c r="V3501" s="27">
        <v>42815</v>
      </c>
    </row>
    <row r="3502" spans="1:22" ht="15" customHeight="1" x14ac:dyDescent="0.3">
      <c r="A3502" s="32" t="s">
        <v>17550</v>
      </c>
      <c r="B3502" s="24">
        <f t="shared" si="14"/>
        <v>3501</v>
      </c>
      <c r="C3502" s="32">
        <v>730084</v>
      </c>
      <c r="D3502" s="32" t="s">
        <v>17551</v>
      </c>
      <c r="E3502" s="32">
        <v>1</v>
      </c>
      <c r="F3502" s="32" t="s">
        <v>15255</v>
      </c>
      <c r="G3502" s="32" t="s">
        <v>3421</v>
      </c>
      <c r="H3502" s="34">
        <v>42628</v>
      </c>
      <c r="I3502" s="34">
        <v>43357</v>
      </c>
      <c r="J3502" s="35">
        <v>0.99</v>
      </c>
      <c r="K3502" s="31" t="s">
        <v>17552</v>
      </c>
      <c r="L3502" s="23"/>
      <c r="M3502" s="32" t="s">
        <v>1312</v>
      </c>
      <c r="N3502" s="23"/>
      <c r="O3502" s="23"/>
      <c r="P3502" s="23"/>
      <c r="Q3502" s="32">
        <v>73</v>
      </c>
      <c r="R3502" s="32">
        <v>37</v>
      </c>
      <c r="S3502" s="23"/>
      <c r="T3502" s="23"/>
      <c r="U3502" s="34">
        <v>42639</v>
      </c>
      <c r="V3502" s="34">
        <v>42639</v>
      </c>
    </row>
    <row r="3503" spans="1:22" ht="15" customHeight="1" x14ac:dyDescent="0.3">
      <c r="A3503" s="24" t="s">
        <v>17553</v>
      </c>
      <c r="B3503" s="24">
        <f t="shared" si="14"/>
        <v>3502</v>
      </c>
      <c r="C3503" s="24">
        <v>730184</v>
      </c>
      <c r="D3503" s="24" t="s">
        <v>17554</v>
      </c>
      <c r="E3503" s="24">
        <v>2</v>
      </c>
      <c r="F3503" s="24" t="s">
        <v>15255</v>
      </c>
      <c r="G3503" s="24" t="s">
        <v>3421</v>
      </c>
      <c r="H3503" s="27">
        <v>42628</v>
      </c>
      <c r="I3503" s="27">
        <v>42719</v>
      </c>
      <c r="J3503" s="28">
        <v>1</v>
      </c>
      <c r="K3503" s="31" t="s">
        <v>17552</v>
      </c>
      <c r="L3503" s="24" t="s">
        <v>17555</v>
      </c>
      <c r="M3503" s="24" t="s">
        <v>1312</v>
      </c>
      <c r="N3503" s="23"/>
      <c r="O3503" s="24" t="s">
        <v>17556</v>
      </c>
      <c r="P3503" s="23"/>
      <c r="Q3503" s="24">
        <v>73</v>
      </c>
      <c r="R3503" s="24">
        <v>37</v>
      </c>
      <c r="S3503" s="23"/>
      <c r="T3503" s="23"/>
      <c r="U3503" s="27">
        <v>42639</v>
      </c>
      <c r="V3503" s="27">
        <v>42724</v>
      </c>
    </row>
    <row r="3504" spans="1:22" ht="15" customHeight="1" x14ac:dyDescent="0.3">
      <c r="A3504" s="24" t="s">
        <v>17557</v>
      </c>
      <c r="B3504" s="24">
        <f t="shared" si="14"/>
        <v>3503</v>
      </c>
      <c r="C3504" s="24">
        <v>730284</v>
      </c>
      <c r="D3504" s="24" t="s">
        <v>17558</v>
      </c>
      <c r="E3504" s="24">
        <v>2</v>
      </c>
      <c r="F3504" s="24" t="s">
        <v>15255</v>
      </c>
      <c r="G3504" s="24" t="s">
        <v>3421</v>
      </c>
      <c r="H3504" s="27">
        <v>42628</v>
      </c>
      <c r="I3504" s="27">
        <v>42993</v>
      </c>
      <c r="J3504" s="28">
        <v>1</v>
      </c>
      <c r="K3504" s="31" t="s">
        <v>17552</v>
      </c>
      <c r="L3504" s="23"/>
      <c r="M3504" s="24" t="s">
        <v>1312</v>
      </c>
      <c r="N3504" s="23"/>
      <c r="O3504" s="24" t="s">
        <v>17559</v>
      </c>
      <c r="P3504" s="23"/>
      <c r="Q3504" s="24">
        <v>73</v>
      </c>
      <c r="R3504" s="24">
        <v>37</v>
      </c>
      <c r="S3504" s="23"/>
      <c r="T3504" s="23"/>
      <c r="U3504" s="27">
        <v>42639</v>
      </c>
      <c r="V3504" s="27">
        <v>42997</v>
      </c>
    </row>
    <row r="3505" spans="1:22" ht="15" customHeight="1" x14ac:dyDescent="0.3">
      <c r="A3505" s="32" t="s">
        <v>17560</v>
      </c>
      <c r="B3505" s="24">
        <f t="shared" si="14"/>
        <v>3504</v>
      </c>
      <c r="C3505" s="32">
        <v>740071</v>
      </c>
      <c r="D3505" s="32" t="s">
        <v>17561</v>
      </c>
      <c r="E3505" s="32">
        <v>2</v>
      </c>
      <c r="F3505" s="32" t="s">
        <v>15255</v>
      </c>
      <c r="G3505" s="32" t="s">
        <v>3421</v>
      </c>
      <c r="H3505" s="34">
        <v>42719</v>
      </c>
      <c r="I3505" s="34">
        <v>43357</v>
      </c>
      <c r="J3505" s="35">
        <v>0.99</v>
      </c>
      <c r="K3505" s="31" t="s">
        <v>17562</v>
      </c>
      <c r="L3505" s="23"/>
      <c r="M3505" s="32" t="s">
        <v>375</v>
      </c>
      <c r="N3505" s="23"/>
      <c r="O3505" s="32" t="s">
        <v>17563</v>
      </c>
      <c r="P3505" s="23"/>
      <c r="Q3505" s="32">
        <v>74</v>
      </c>
      <c r="R3505" s="32">
        <v>38</v>
      </c>
      <c r="S3505" s="23"/>
      <c r="T3505" s="23"/>
      <c r="U3505" s="34">
        <v>42724</v>
      </c>
      <c r="V3505" s="34">
        <v>42724</v>
      </c>
    </row>
    <row r="3506" spans="1:22" ht="15" customHeight="1" x14ac:dyDescent="0.3">
      <c r="A3506" s="24" t="s">
        <v>17564</v>
      </c>
      <c r="B3506" s="24">
        <f t="shared" si="14"/>
        <v>3505</v>
      </c>
      <c r="C3506" s="24">
        <v>740171</v>
      </c>
      <c r="D3506" s="24" t="s">
        <v>17565</v>
      </c>
      <c r="E3506" s="24">
        <v>3</v>
      </c>
      <c r="F3506" s="24" t="s">
        <v>15255</v>
      </c>
      <c r="G3506" s="24" t="s">
        <v>3421</v>
      </c>
      <c r="H3506" s="27">
        <v>42719</v>
      </c>
      <c r="I3506" s="27">
        <v>42901</v>
      </c>
      <c r="J3506" s="28">
        <v>1</v>
      </c>
      <c r="K3506" s="31" t="s">
        <v>17566</v>
      </c>
      <c r="L3506" s="23"/>
      <c r="M3506" s="24" t="s">
        <v>375</v>
      </c>
      <c r="N3506" s="23"/>
      <c r="O3506" s="24" t="s">
        <v>17567</v>
      </c>
      <c r="P3506" s="23"/>
      <c r="Q3506" s="24">
        <v>74</v>
      </c>
      <c r="R3506" s="24">
        <v>38</v>
      </c>
      <c r="S3506" s="23"/>
      <c r="T3506" s="23"/>
      <c r="U3506" s="27">
        <v>42724</v>
      </c>
      <c r="V3506" s="27">
        <v>42905</v>
      </c>
    </row>
    <row r="3507" spans="1:22" ht="15" customHeight="1" x14ac:dyDescent="0.3">
      <c r="A3507" s="24" t="s">
        <v>17568</v>
      </c>
      <c r="B3507" s="24">
        <f t="shared" si="14"/>
        <v>3506</v>
      </c>
      <c r="C3507" s="24">
        <v>750058</v>
      </c>
      <c r="D3507" s="24" t="s">
        <v>17569</v>
      </c>
      <c r="E3507" s="24">
        <v>3</v>
      </c>
      <c r="F3507" s="24" t="s">
        <v>15255</v>
      </c>
      <c r="G3507" s="24" t="s">
        <v>3561</v>
      </c>
      <c r="H3507" s="27">
        <v>42809</v>
      </c>
      <c r="I3507" s="27">
        <v>43357</v>
      </c>
      <c r="J3507" s="28">
        <v>1</v>
      </c>
      <c r="K3507" s="31" t="s">
        <v>17570</v>
      </c>
      <c r="L3507" s="23"/>
      <c r="M3507" s="24" t="s">
        <v>1312</v>
      </c>
      <c r="N3507" s="23"/>
      <c r="O3507" s="24" t="s">
        <v>17571</v>
      </c>
      <c r="P3507" s="23"/>
      <c r="Q3507" s="24">
        <v>75</v>
      </c>
      <c r="R3507" s="24">
        <v>38</v>
      </c>
      <c r="S3507" s="23"/>
      <c r="T3507" s="23"/>
      <c r="U3507" s="27">
        <v>42815</v>
      </c>
      <c r="V3507" s="27">
        <v>43550</v>
      </c>
    </row>
    <row r="3508" spans="1:22" ht="15" customHeight="1" x14ac:dyDescent="0.3">
      <c r="A3508" s="32" t="s">
        <v>17572</v>
      </c>
      <c r="B3508" s="24">
        <f t="shared" si="14"/>
        <v>3507</v>
      </c>
      <c r="C3508" s="32">
        <v>730085</v>
      </c>
      <c r="D3508" s="32" t="s">
        <v>17573</v>
      </c>
      <c r="E3508" s="32">
        <v>1</v>
      </c>
      <c r="F3508" s="32" t="s">
        <v>15255</v>
      </c>
      <c r="G3508" s="32" t="s">
        <v>3421</v>
      </c>
      <c r="H3508" s="34">
        <v>42628</v>
      </c>
      <c r="I3508" s="34">
        <v>43357</v>
      </c>
      <c r="J3508" s="35">
        <v>0.99</v>
      </c>
      <c r="K3508" s="31" t="s">
        <v>17574</v>
      </c>
      <c r="L3508" s="23"/>
      <c r="M3508" s="32" t="s">
        <v>3549</v>
      </c>
      <c r="N3508" s="23"/>
      <c r="O3508" s="23"/>
      <c r="P3508" s="23"/>
      <c r="Q3508" s="32">
        <v>73</v>
      </c>
      <c r="R3508" s="32">
        <v>37</v>
      </c>
      <c r="S3508" s="23"/>
      <c r="T3508" s="23"/>
      <c r="U3508" s="34">
        <v>42639</v>
      </c>
      <c r="V3508" s="34">
        <v>42639</v>
      </c>
    </row>
    <row r="3509" spans="1:22" ht="15" customHeight="1" x14ac:dyDescent="0.3">
      <c r="A3509" s="24" t="s">
        <v>17575</v>
      </c>
      <c r="B3509" s="24">
        <f t="shared" si="14"/>
        <v>3508</v>
      </c>
      <c r="C3509" s="24">
        <v>730185</v>
      </c>
      <c r="D3509" s="24" t="s">
        <v>17576</v>
      </c>
      <c r="E3509" s="24">
        <v>2</v>
      </c>
      <c r="F3509" s="24" t="s">
        <v>15255</v>
      </c>
      <c r="G3509" s="24" t="s">
        <v>3421</v>
      </c>
      <c r="H3509" s="27">
        <v>42628</v>
      </c>
      <c r="I3509" s="27">
        <v>42901</v>
      </c>
      <c r="J3509" s="28">
        <v>1</v>
      </c>
      <c r="K3509" s="31" t="s">
        <v>17577</v>
      </c>
      <c r="L3509" s="24" t="s">
        <v>17578</v>
      </c>
      <c r="M3509" s="24" t="s">
        <v>3549</v>
      </c>
      <c r="N3509" s="23"/>
      <c r="O3509" s="24" t="s">
        <v>17579</v>
      </c>
      <c r="P3509" s="23"/>
      <c r="Q3509" s="24">
        <v>73</v>
      </c>
      <c r="R3509" s="24">
        <v>37</v>
      </c>
      <c r="S3509" s="23"/>
      <c r="T3509" s="23"/>
      <c r="U3509" s="27">
        <v>42639</v>
      </c>
      <c r="V3509" s="27">
        <v>42905</v>
      </c>
    </row>
    <row r="3510" spans="1:22" ht="15" customHeight="1" x14ac:dyDescent="0.3">
      <c r="A3510" s="24" t="s">
        <v>17580</v>
      </c>
      <c r="B3510" s="24">
        <f t="shared" si="14"/>
        <v>3509</v>
      </c>
      <c r="C3510" s="24">
        <v>730285</v>
      </c>
      <c r="D3510" s="24" t="s">
        <v>17581</v>
      </c>
      <c r="E3510" s="24">
        <v>2</v>
      </c>
      <c r="F3510" s="24" t="s">
        <v>15255</v>
      </c>
      <c r="G3510" s="24" t="s">
        <v>3421</v>
      </c>
      <c r="H3510" s="27">
        <v>42628</v>
      </c>
      <c r="I3510" s="27">
        <v>42993</v>
      </c>
      <c r="J3510" s="28">
        <v>1</v>
      </c>
      <c r="K3510" s="31" t="s">
        <v>17577</v>
      </c>
      <c r="L3510" s="23"/>
      <c r="M3510" s="24" t="s">
        <v>3549</v>
      </c>
      <c r="N3510" s="23"/>
      <c r="O3510" s="24" t="s">
        <v>17582</v>
      </c>
      <c r="P3510" s="23"/>
      <c r="Q3510" s="24">
        <v>73</v>
      </c>
      <c r="R3510" s="24">
        <v>37</v>
      </c>
      <c r="S3510" s="23"/>
      <c r="T3510" s="23"/>
      <c r="U3510" s="27">
        <v>42639</v>
      </c>
      <c r="V3510" s="27">
        <v>42905</v>
      </c>
    </row>
    <row r="3511" spans="1:22" ht="15" customHeight="1" x14ac:dyDescent="0.3">
      <c r="A3511" s="24" t="s">
        <v>17583</v>
      </c>
      <c r="B3511" s="24">
        <f t="shared" si="14"/>
        <v>3510</v>
      </c>
      <c r="C3511" s="24">
        <v>760085</v>
      </c>
      <c r="D3511" s="24" t="s">
        <v>17584</v>
      </c>
      <c r="E3511" s="24">
        <v>2</v>
      </c>
      <c r="F3511" s="24" t="s">
        <v>15255</v>
      </c>
      <c r="G3511" s="24" t="s">
        <v>3561</v>
      </c>
      <c r="H3511" s="27">
        <v>42901</v>
      </c>
      <c r="I3511" s="27">
        <v>43357</v>
      </c>
      <c r="J3511" s="28">
        <v>1</v>
      </c>
      <c r="K3511" s="31" t="s">
        <v>17585</v>
      </c>
      <c r="L3511" s="23"/>
      <c r="M3511" s="24" t="s">
        <v>3549</v>
      </c>
      <c r="N3511" s="23"/>
      <c r="O3511" s="24" t="s">
        <v>17586</v>
      </c>
      <c r="P3511" s="23"/>
      <c r="Q3511" s="24">
        <v>76</v>
      </c>
      <c r="R3511" s="24">
        <v>39</v>
      </c>
      <c r="S3511" s="23"/>
      <c r="T3511" s="23"/>
      <c r="U3511" s="27">
        <v>42902</v>
      </c>
      <c r="V3511" s="27">
        <v>44115</v>
      </c>
    </row>
    <row r="3512" spans="1:22" ht="15" customHeight="1" x14ac:dyDescent="0.3">
      <c r="A3512" s="32" t="s">
        <v>17587</v>
      </c>
      <c r="B3512" s="24">
        <f t="shared" si="14"/>
        <v>3511</v>
      </c>
      <c r="C3512" s="32">
        <v>730086</v>
      </c>
      <c r="D3512" s="32" t="s">
        <v>17588</v>
      </c>
      <c r="E3512" s="32">
        <v>1</v>
      </c>
      <c r="F3512" s="32" t="s">
        <v>15255</v>
      </c>
      <c r="G3512" s="32" t="s">
        <v>3438</v>
      </c>
      <c r="H3512" s="34">
        <v>42628</v>
      </c>
      <c r="I3512" s="34">
        <v>42809</v>
      </c>
      <c r="J3512" s="35">
        <v>1</v>
      </c>
      <c r="K3512" s="31" t="s">
        <v>17589</v>
      </c>
      <c r="L3512" s="23"/>
      <c r="M3512" s="32" t="s">
        <v>903</v>
      </c>
      <c r="N3512" s="23"/>
      <c r="O3512" s="23"/>
      <c r="P3512" s="23"/>
      <c r="Q3512" s="32">
        <v>73</v>
      </c>
      <c r="R3512" s="32">
        <v>37</v>
      </c>
      <c r="S3512" s="23"/>
      <c r="T3512" s="23"/>
      <c r="U3512" s="34">
        <v>42639</v>
      </c>
      <c r="V3512" s="34">
        <v>42639</v>
      </c>
    </row>
    <row r="3513" spans="1:22" ht="15" customHeight="1" x14ac:dyDescent="0.3">
      <c r="A3513" s="24" t="s">
        <v>17590</v>
      </c>
      <c r="B3513" s="24">
        <f t="shared" si="14"/>
        <v>3512</v>
      </c>
      <c r="C3513" s="24">
        <v>730186</v>
      </c>
      <c r="D3513" s="24" t="s">
        <v>17591</v>
      </c>
      <c r="E3513" s="24">
        <v>2</v>
      </c>
      <c r="F3513" s="24" t="s">
        <v>15255</v>
      </c>
      <c r="G3513" s="24" t="s">
        <v>3438</v>
      </c>
      <c r="H3513" s="27">
        <v>42628</v>
      </c>
      <c r="I3513" s="27">
        <v>42809</v>
      </c>
      <c r="J3513" s="28">
        <v>1</v>
      </c>
      <c r="K3513" s="31" t="s">
        <v>17589</v>
      </c>
      <c r="L3513" s="24" t="s">
        <v>17592</v>
      </c>
      <c r="M3513" s="24" t="s">
        <v>903</v>
      </c>
      <c r="N3513" s="23"/>
      <c r="O3513" s="24" t="s">
        <v>17593</v>
      </c>
      <c r="P3513" s="23"/>
      <c r="Q3513" s="24">
        <v>73</v>
      </c>
      <c r="R3513" s="24">
        <v>37</v>
      </c>
      <c r="S3513" s="23"/>
      <c r="T3513" s="23"/>
      <c r="U3513" s="27">
        <v>42639</v>
      </c>
      <c r="V3513" s="27">
        <v>42815</v>
      </c>
    </row>
    <row r="3514" spans="1:22" ht="15" customHeight="1" x14ac:dyDescent="0.3">
      <c r="A3514" s="32" t="s">
        <v>17594</v>
      </c>
      <c r="B3514" s="24">
        <f t="shared" si="14"/>
        <v>3513</v>
      </c>
      <c r="C3514" s="32">
        <v>710083</v>
      </c>
      <c r="D3514" s="32" t="s">
        <v>17595</v>
      </c>
      <c r="E3514" s="32">
        <v>1</v>
      </c>
      <c r="F3514" s="32" t="s">
        <v>15255</v>
      </c>
      <c r="G3514" s="23"/>
      <c r="H3514" s="34">
        <v>42444</v>
      </c>
      <c r="I3514" s="34">
        <v>42901</v>
      </c>
      <c r="J3514" s="35">
        <v>1</v>
      </c>
      <c r="K3514" s="31" t="s">
        <v>17596</v>
      </c>
      <c r="L3514" s="23"/>
      <c r="M3514" s="32" t="s">
        <v>11231</v>
      </c>
      <c r="N3514" s="23"/>
      <c r="O3514" s="32"/>
      <c r="P3514" s="23"/>
      <c r="Q3514" s="32">
        <v>71</v>
      </c>
      <c r="R3514" s="32">
        <v>36</v>
      </c>
      <c r="S3514" s="23"/>
      <c r="T3514" s="23"/>
      <c r="U3514" s="34">
        <v>42451</v>
      </c>
      <c r="V3514" s="34">
        <v>42815</v>
      </c>
    </row>
    <row r="3515" spans="1:22" ht="15" customHeight="1" x14ac:dyDescent="0.3">
      <c r="A3515" s="24" t="s">
        <v>17597</v>
      </c>
      <c r="B3515" s="24">
        <f t="shared" si="14"/>
        <v>3514</v>
      </c>
      <c r="C3515" s="24">
        <v>710183</v>
      </c>
      <c r="D3515" s="24" t="s">
        <v>17598</v>
      </c>
      <c r="E3515" s="24">
        <v>2</v>
      </c>
      <c r="F3515" s="24" t="s">
        <v>15255</v>
      </c>
      <c r="G3515" s="24" t="s">
        <v>3421</v>
      </c>
      <c r="H3515" s="27">
        <v>42444</v>
      </c>
      <c r="I3515" s="27">
        <v>42901</v>
      </c>
      <c r="J3515" s="28">
        <v>1</v>
      </c>
      <c r="K3515" s="31" t="s">
        <v>17599</v>
      </c>
      <c r="L3515" s="24" t="s">
        <v>17600</v>
      </c>
      <c r="M3515" s="24" t="s">
        <v>11231</v>
      </c>
      <c r="N3515" s="23"/>
      <c r="O3515" s="24" t="s">
        <v>17601</v>
      </c>
      <c r="P3515" s="23"/>
      <c r="Q3515" s="24">
        <v>71</v>
      </c>
      <c r="R3515" s="24">
        <v>36</v>
      </c>
      <c r="S3515" s="23"/>
      <c r="T3515" s="23"/>
      <c r="U3515" s="27">
        <v>42451</v>
      </c>
      <c r="V3515" s="27">
        <v>42905</v>
      </c>
    </row>
    <row r="3516" spans="1:22" ht="15" customHeight="1" x14ac:dyDescent="0.3">
      <c r="A3516" s="24" t="s">
        <v>17602</v>
      </c>
      <c r="B3516" s="24">
        <f t="shared" si="14"/>
        <v>3515</v>
      </c>
      <c r="C3516" s="24">
        <v>710283</v>
      </c>
      <c r="D3516" s="24" t="s">
        <v>17603</v>
      </c>
      <c r="E3516" s="24">
        <v>2</v>
      </c>
      <c r="F3516" s="24" t="s">
        <v>15255</v>
      </c>
      <c r="G3516" s="24" t="s">
        <v>3421</v>
      </c>
      <c r="H3516" s="27">
        <v>42444</v>
      </c>
      <c r="I3516" s="27">
        <v>42901</v>
      </c>
      <c r="J3516" s="28">
        <v>1</v>
      </c>
      <c r="K3516" s="31" t="s">
        <v>17599</v>
      </c>
      <c r="L3516" s="23"/>
      <c r="M3516" s="24" t="s">
        <v>11231</v>
      </c>
      <c r="N3516" s="23"/>
      <c r="O3516" s="24" t="s">
        <v>17604</v>
      </c>
      <c r="P3516" s="23"/>
      <c r="Q3516" s="24">
        <v>71</v>
      </c>
      <c r="R3516" s="24">
        <v>36</v>
      </c>
      <c r="S3516" s="23"/>
      <c r="T3516" s="23"/>
      <c r="U3516" s="27">
        <v>42451</v>
      </c>
      <c r="V3516" s="27">
        <v>42905</v>
      </c>
    </row>
    <row r="3517" spans="1:22" ht="15" customHeight="1" x14ac:dyDescent="0.3">
      <c r="A3517" s="32" t="s">
        <v>17605</v>
      </c>
      <c r="B3517" s="24">
        <f t="shared" si="14"/>
        <v>3516</v>
      </c>
      <c r="C3517" s="32">
        <v>730082</v>
      </c>
      <c r="D3517" s="32" t="s">
        <v>17606</v>
      </c>
      <c r="E3517" s="32">
        <v>1</v>
      </c>
      <c r="F3517" s="32" t="s">
        <v>15255</v>
      </c>
      <c r="G3517" s="23"/>
      <c r="H3517" s="34">
        <v>42628</v>
      </c>
      <c r="I3517" s="34">
        <v>42993</v>
      </c>
      <c r="J3517" s="35">
        <v>1</v>
      </c>
      <c r="K3517" s="31" t="s">
        <v>17607</v>
      </c>
      <c r="L3517" s="23"/>
      <c r="M3517" s="32" t="s">
        <v>11231</v>
      </c>
      <c r="N3517" s="23"/>
      <c r="O3517" s="23"/>
      <c r="P3517" s="32">
        <v>39.747</v>
      </c>
      <c r="Q3517" s="32">
        <v>73</v>
      </c>
      <c r="R3517" s="32">
        <v>37</v>
      </c>
      <c r="S3517" s="23"/>
      <c r="T3517" s="23"/>
      <c r="U3517" s="34">
        <v>42639</v>
      </c>
      <c r="V3517" s="34">
        <v>42639</v>
      </c>
    </row>
    <row r="3518" spans="1:22" ht="15" customHeight="1" x14ac:dyDescent="0.3">
      <c r="A3518" s="24" t="s">
        <v>17608</v>
      </c>
      <c r="B3518" s="24">
        <f t="shared" si="14"/>
        <v>3517</v>
      </c>
      <c r="C3518" s="24">
        <v>730282</v>
      </c>
      <c r="D3518" s="24" t="s">
        <v>17609</v>
      </c>
      <c r="E3518" s="24">
        <v>2</v>
      </c>
      <c r="F3518" s="24" t="s">
        <v>15255</v>
      </c>
      <c r="G3518" s="24" t="s">
        <v>3421</v>
      </c>
      <c r="H3518" s="27">
        <v>42628</v>
      </c>
      <c r="I3518" s="27">
        <v>42993</v>
      </c>
      <c r="J3518" s="28">
        <v>1</v>
      </c>
      <c r="K3518" s="31" t="s">
        <v>17610</v>
      </c>
      <c r="L3518" s="23"/>
      <c r="M3518" s="24" t="s">
        <v>11231</v>
      </c>
      <c r="N3518" s="23"/>
      <c r="O3518" s="24" t="s">
        <v>17611</v>
      </c>
      <c r="P3518" s="24">
        <v>36.176000000000002</v>
      </c>
      <c r="Q3518" s="24">
        <v>73</v>
      </c>
      <c r="R3518" s="24">
        <v>37</v>
      </c>
      <c r="S3518" s="23"/>
      <c r="T3518" s="23"/>
      <c r="U3518" s="27">
        <v>42639</v>
      </c>
      <c r="V3518" s="27">
        <v>42997</v>
      </c>
    </row>
    <row r="3519" spans="1:22" ht="15" customHeight="1" x14ac:dyDescent="0.3">
      <c r="A3519" s="32" t="s">
        <v>17612</v>
      </c>
      <c r="B3519" s="24">
        <f t="shared" si="14"/>
        <v>3518</v>
      </c>
      <c r="C3519" s="32">
        <v>780051</v>
      </c>
      <c r="D3519" s="32" t="s">
        <v>17613</v>
      </c>
      <c r="E3519" s="32">
        <v>1</v>
      </c>
      <c r="F3519" s="32" t="s">
        <v>15255</v>
      </c>
      <c r="G3519" s="23"/>
      <c r="H3519" s="34">
        <v>42809</v>
      </c>
      <c r="I3519" s="34">
        <v>43987</v>
      </c>
      <c r="J3519" s="35">
        <v>0.75</v>
      </c>
      <c r="K3519" s="31"/>
      <c r="L3519" s="23"/>
      <c r="M3519" s="23"/>
      <c r="N3519" s="23"/>
      <c r="O3519" s="32" t="s">
        <v>15330</v>
      </c>
      <c r="P3519" s="23"/>
      <c r="Q3519" s="32">
        <v>78</v>
      </c>
      <c r="R3519" s="32">
        <v>40</v>
      </c>
      <c r="S3519" s="23"/>
      <c r="T3519" s="23"/>
      <c r="U3519" s="34">
        <v>43087</v>
      </c>
      <c r="V3519" s="32" t="s">
        <v>3355</v>
      </c>
    </row>
    <row r="3520" spans="1:22" ht="15" customHeight="1" x14ac:dyDescent="0.3">
      <c r="A3520" s="24" t="s">
        <v>17612</v>
      </c>
      <c r="B3520" s="24">
        <f t="shared" si="14"/>
        <v>3519</v>
      </c>
      <c r="C3520" s="24">
        <v>870066</v>
      </c>
      <c r="D3520" s="24" t="s">
        <v>17614</v>
      </c>
      <c r="E3520" s="24">
        <v>2</v>
      </c>
      <c r="F3520" s="24" t="s">
        <v>15255</v>
      </c>
      <c r="G3520" s="24" t="s">
        <v>17615</v>
      </c>
      <c r="H3520" s="27">
        <v>43867</v>
      </c>
      <c r="I3520" s="27">
        <v>43987</v>
      </c>
      <c r="J3520" s="28">
        <v>0.8</v>
      </c>
      <c r="K3520" s="31"/>
      <c r="L3520" s="23"/>
      <c r="M3520" s="23"/>
      <c r="N3520" s="23"/>
      <c r="O3520" s="24" t="s">
        <v>17616</v>
      </c>
      <c r="P3520" s="24" t="s">
        <v>17617</v>
      </c>
      <c r="Q3520" s="24">
        <v>78</v>
      </c>
      <c r="R3520" s="24">
        <v>40</v>
      </c>
      <c r="S3520" s="23"/>
      <c r="T3520" s="23"/>
      <c r="U3520" s="27">
        <v>43087</v>
      </c>
      <c r="V3520" s="27">
        <v>44295</v>
      </c>
    </row>
    <row r="3521" spans="1:22" ht="15" customHeight="1" x14ac:dyDescent="0.3">
      <c r="A3521" s="24" t="s">
        <v>17612</v>
      </c>
      <c r="B3521" s="24">
        <f t="shared" si="14"/>
        <v>3520</v>
      </c>
      <c r="C3521" s="24">
        <v>780052</v>
      </c>
      <c r="D3521" s="24" t="s">
        <v>17618</v>
      </c>
      <c r="E3521" s="24">
        <v>2</v>
      </c>
      <c r="F3521" s="24" t="s">
        <v>15255</v>
      </c>
      <c r="G3521" s="24" t="s">
        <v>17615</v>
      </c>
      <c r="H3521" s="27">
        <v>42809</v>
      </c>
      <c r="I3521" s="27">
        <v>42993</v>
      </c>
      <c r="J3521" s="28">
        <v>1</v>
      </c>
      <c r="K3521" s="31"/>
      <c r="L3521" s="23"/>
      <c r="M3521" s="23"/>
      <c r="N3521" s="23"/>
      <c r="O3521" s="23"/>
      <c r="P3521" s="23"/>
      <c r="Q3521" s="24">
        <v>78</v>
      </c>
      <c r="R3521" s="24">
        <v>40</v>
      </c>
      <c r="S3521" s="23"/>
      <c r="T3521" s="23"/>
      <c r="U3521" s="27">
        <v>43087</v>
      </c>
      <c r="V3521" s="24" t="s">
        <v>3355</v>
      </c>
    </row>
    <row r="3522" spans="1:22" ht="15" customHeight="1" x14ac:dyDescent="0.3">
      <c r="A3522" s="24" t="s">
        <v>17612</v>
      </c>
      <c r="B3522" s="24">
        <f t="shared" si="14"/>
        <v>3521</v>
      </c>
      <c r="C3522" s="24">
        <v>780053</v>
      </c>
      <c r="D3522" s="24" t="s">
        <v>17614</v>
      </c>
      <c r="E3522" s="24">
        <v>2</v>
      </c>
      <c r="F3522" s="24" t="s">
        <v>15255</v>
      </c>
      <c r="G3522" s="24" t="s">
        <v>17615</v>
      </c>
      <c r="H3522" s="27">
        <v>42809</v>
      </c>
      <c r="I3522" s="27">
        <v>43083</v>
      </c>
      <c r="J3522" s="28">
        <v>0.25</v>
      </c>
      <c r="K3522" s="31"/>
      <c r="L3522" s="23"/>
      <c r="M3522" s="23"/>
      <c r="N3522" s="23"/>
      <c r="O3522" s="24" t="s">
        <v>17619</v>
      </c>
      <c r="P3522" s="24" t="s">
        <v>17617</v>
      </c>
      <c r="Q3522" s="24">
        <v>78</v>
      </c>
      <c r="R3522" s="24">
        <v>40</v>
      </c>
      <c r="S3522" s="23"/>
      <c r="T3522" s="23"/>
      <c r="U3522" s="27">
        <v>43087</v>
      </c>
      <c r="V3522" s="27">
        <v>44295</v>
      </c>
    </row>
    <row r="3523" spans="1:22" ht="15" customHeight="1" x14ac:dyDescent="0.3">
      <c r="A3523" s="24" t="s">
        <v>17612</v>
      </c>
      <c r="B3523" s="24">
        <f t="shared" si="14"/>
        <v>3522</v>
      </c>
      <c r="C3523" s="24">
        <v>780054</v>
      </c>
      <c r="D3523" s="24" t="s">
        <v>17620</v>
      </c>
      <c r="E3523" s="24">
        <v>2</v>
      </c>
      <c r="F3523" s="24" t="s">
        <v>15255</v>
      </c>
      <c r="G3523" s="24" t="s">
        <v>17615</v>
      </c>
      <c r="H3523" s="27">
        <v>42809</v>
      </c>
      <c r="I3523" s="27">
        <v>43083</v>
      </c>
      <c r="J3523" s="28">
        <v>1</v>
      </c>
      <c r="K3523" s="31"/>
      <c r="L3523" s="23"/>
      <c r="M3523" s="23"/>
      <c r="N3523" s="23"/>
      <c r="O3523" s="24" t="s">
        <v>17621</v>
      </c>
      <c r="P3523" s="24" t="s">
        <v>17617</v>
      </c>
      <c r="Q3523" s="24">
        <v>78</v>
      </c>
      <c r="R3523" s="24">
        <v>40</v>
      </c>
      <c r="S3523" s="23"/>
      <c r="T3523" s="23"/>
      <c r="U3523" s="27">
        <v>43087</v>
      </c>
      <c r="V3523" s="27">
        <v>44295</v>
      </c>
    </row>
    <row r="3524" spans="1:22" ht="15" customHeight="1" x14ac:dyDescent="0.3">
      <c r="A3524" s="24" t="s">
        <v>17612</v>
      </c>
      <c r="B3524" s="24">
        <f t="shared" si="14"/>
        <v>3523</v>
      </c>
      <c r="C3524" s="24">
        <v>870068</v>
      </c>
      <c r="D3524" s="24" t="s">
        <v>17622</v>
      </c>
      <c r="E3524" s="24">
        <v>2</v>
      </c>
      <c r="F3524" s="24" t="s">
        <v>15255</v>
      </c>
      <c r="G3524" s="24" t="s">
        <v>13969</v>
      </c>
      <c r="H3524" s="27">
        <v>43913</v>
      </c>
      <c r="I3524" s="27">
        <v>43944</v>
      </c>
      <c r="J3524" s="28">
        <v>0.9</v>
      </c>
      <c r="K3524" s="31"/>
      <c r="L3524" s="23"/>
      <c r="M3524" s="23"/>
      <c r="N3524" s="23"/>
      <c r="O3524" s="24" t="s">
        <v>17623</v>
      </c>
      <c r="P3524" s="24" t="s">
        <v>17624</v>
      </c>
      <c r="Q3524" s="24">
        <v>87</v>
      </c>
      <c r="R3524" s="24">
        <v>44</v>
      </c>
      <c r="S3524" s="23"/>
      <c r="T3524" s="23"/>
      <c r="U3524" s="27">
        <v>43944</v>
      </c>
      <c r="V3524" s="27">
        <v>44295</v>
      </c>
    </row>
    <row r="3525" spans="1:22" ht="15" customHeight="1" x14ac:dyDescent="0.3">
      <c r="A3525" s="24" t="s">
        <v>17612</v>
      </c>
      <c r="B3525" s="24">
        <f t="shared" si="14"/>
        <v>3524</v>
      </c>
      <c r="C3525" s="24">
        <v>870069</v>
      </c>
      <c r="D3525" s="24" t="s">
        <v>17625</v>
      </c>
      <c r="E3525" s="24">
        <v>2</v>
      </c>
      <c r="F3525" s="24" t="s">
        <v>15255</v>
      </c>
      <c r="G3525" s="24" t="s">
        <v>13969</v>
      </c>
      <c r="H3525" s="27">
        <v>43913</v>
      </c>
      <c r="I3525" s="27">
        <v>43944</v>
      </c>
      <c r="J3525" s="28">
        <v>0.9</v>
      </c>
      <c r="K3525" s="31"/>
      <c r="L3525" s="23"/>
      <c r="M3525" s="23"/>
      <c r="N3525" s="23"/>
      <c r="O3525" s="24" t="s">
        <v>17626</v>
      </c>
      <c r="P3525" s="24" t="s">
        <v>17627</v>
      </c>
      <c r="Q3525" s="24">
        <v>87</v>
      </c>
      <c r="R3525" s="24">
        <v>44</v>
      </c>
      <c r="S3525" s="23"/>
      <c r="T3525" s="23"/>
      <c r="U3525" s="27">
        <v>43944</v>
      </c>
      <c r="V3525" s="27">
        <v>44295</v>
      </c>
    </row>
    <row r="3526" spans="1:22" ht="15" customHeight="1" x14ac:dyDescent="0.3">
      <c r="A3526" s="24" t="s">
        <v>17612</v>
      </c>
      <c r="B3526" s="24">
        <f t="shared" si="14"/>
        <v>3525</v>
      </c>
      <c r="C3526" s="24">
        <v>870082</v>
      </c>
      <c r="D3526" s="24" t="s">
        <v>17628</v>
      </c>
      <c r="E3526" s="24">
        <v>2</v>
      </c>
      <c r="F3526" s="24" t="s">
        <v>15255</v>
      </c>
      <c r="G3526" s="24" t="s">
        <v>13969</v>
      </c>
      <c r="H3526" s="27">
        <v>43913</v>
      </c>
      <c r="I3526" s="27">
        <v>43944</v>
      </c>
      <c r="J3526" s="28">
        <v>1</v>
      </c>
      <c r="K3526" s="31"/>
      <c r="L3526" s="23"/>
      <c r="M3526" s="23"/>
      <c r="N3526" s="23"/>
      <c r="O3526" s="23"/>
      <c r="P3526" s="23"/>
      <c r="Q3526" s="24">
        <v>87</v>
      </c>
      <c r="R3526" s="24">
        <v>44</v>
      </c>
      <c r="S3526" s="23"/>
      <c r="T3526" s="23"/>
      <c r="U3526" s="27">
        <v>43944</v>
      </c>
      <c r="V3526" s="24" t="s">
        <v>3355</v>
      </c>
    </row>
    <row r="3527" spans="1:22" ht="15" customHeight="1" x14ac:dyDescent="0.3">
      <c r="A3527" s="32" t="s">
        <v>17629</v>
      </c>
      <c r="B3527" s="24">
        <f t="shared" si="14"/>
        <v>3526</v>
      </c>
      <c r="C3527" s="32">
        <v>620062</v>
      </c>
      <c r="D3527" s="32" t="s">
        <v>17630</v>
      </c>
      <c r="E3527" s="32">
        <v>1</v>
      </c>
      <c r="F3527" s="32" t="s">
        <v>15255</v>
      </c>
      <c r="G3527" s="32" t="s">
        <v>3405</v>
      </c>
      <c r="H3527" s="34">
        <v>41617</v>
      </c>
      <c r="I3527" s="34">
        <v>42901</v>
      </c>
      <c r="J3527" s="35">
        <v>1</v>
      </c>
      <c r="K3527" s="31" t="s">
        <v>17631</v>
      </c>
      <c r="L3527" s="32" t="s">
        <v>168</v>
      </c>
      <c r="M3527" s="32" t="s">
        <v>7027</v>
      </c>
      <c r="N3527" s="32" t="s">
        <v>17632</v>
      </c>
      <c r="O3527" s="32" t="s">
        <v>17633</v>
      </c>
      <c r="P3527" s="32" t="s">
        <v>17634</v>
      </c>
      <c r="Q3527" s="32">
        <v>62</v>
      </c>
      <c r="R3527" s="32">
        <v>32</v>
      </c>
      <c r="S3527" s="23"/>
      <c r="T3527" s="23"/>
      <c r="U3527" s="34">
        <v>41600</v>
      </c>
      <c r="V3527" s="34">
        <v>43318</v>
      </c>
    </row>
    <row r="3528" spans="1:22" ht="15" customHeight="1" x14ac:dyDescent="0.3">
      <c r="A3528" s="24" t="s">
        <v>17635</v>
      </c>
      <c r="B3528" s="24">
        <f t="shared" si="14"/>
        <v>3527</v>
      </c>
      <c r="C3528" s="24">
        <v>620162</v>
      </c>
      <c r="D3528" s="24" t="s">
        <v>17636</v>
      </c>
      <c r="E3528" s="24">
        <v>2</v>
      </c>
      <c r="F3528" s="24" t="s">
        <v>15255</v>
      </c>
      <c r="G3528" s="24" t="s">
        <v>3405</v>
      </c>
      <c r="H3528" s="27">
        <v>41617</v>
      </c>
      <c r="I3528" s="27">
        <v>41985</v>
      </c>
      <c r="J3528" s="28">
        <v>1</v>
      </c>
      <c r="K3528" s="31" t="s">
        <v>17637</v>
      </c>
      <c r="L3528" s="24" t="s">
        <v>168</v>
      </c>
      <c r="M3528" s="24" t="s">
        <v>7027</v>
      </c>
      <c r="N3528" s="24" t="s">
        <v>17632</v>
      </c>
      <c r="O3528" s="24" t="s">
        <v>17638</v>
      </c>
      <c r="P3528" s="24" t="s">
        <v>17639</v>
      </c>
      <c r="Q3528" s="24">
        <v>62</v>
      </c>
      <c r="R3528" s="24">
        <v>32</v>
      </c>
      <c r="S3528" s="23"/>
      <c r="T3528" s="23"/>
      <c r="U3528" s="27">
        <v>41600</v>
      </c>
      <c r="V3528" s="27">
        <v>42345</v>
      </c>
    </row>
    <row r="3529" spans="1:22" ht="15" customHeight="1" x14ac:dyDescent="0.3">
      <c r="A3529" s="24" t="s">
        <v>17640</v>
      </c>
      <c r="B3529" s="24">
        <f t="shared" si="14"/>
        <v>3528</v>
      </c>
      <c r="C3529" s="24">
        <v>620362</v>
      </c>
      <c r="D3529" s="24" t="s">
        <v>17641</v>
      </c>
      <c r="E3529" s="24">
        <v>2</v>
      </c>
      <c r="F3529" s="24" t="s">
        <v>15255</v>
      </c>
      <c r="G3529" s="24" t="s">
        <v>3405</v>
      </c>
      <c r="H3529" s="27">
        <v>41617</v>
      </c>
      <c r="I3529" s="27">
        <v>42719</v>
      </c>
      <c r="J3529" s="28">
        <v>1</v>
      </c>
      <c r="K3529" s="31" t="s">
        <v>17642</v>
      </c>
      <c r="L3529" s="24" t="s">
        <v>168</v>
      </c>
      <c r="M3529" s="24" t="s">
        <v>7027</v>
      </c>
      <c r="N3529" s="24" t="s">
        <v>17632</v>
      </c>
      <c r="O3529" s="24" t="s">
        <v>17643</v>
      </c>
      <c r="P3529" s="24" t="s">
        <v>17644</v>
      </c>
      <c r="Q3529" s="24">
        <v>62</v>
      </c>
      <c r="R3529" s="24">
        <v>32</v>
      </c>
      <c r="S3529" s="23"/>
      <c r="T3529" s="23"/>
      <c r="U3529" s="27">
        <v>41600</v>
      </c>
      <c r="V3529" s="27">
        <v>42705</v>
      </c>
    </row>
    <row r="3530" spans="1:22" ht="15" customHeight="1" x14ac:dyDescent="0.3">
      <c r="A3530" s="24" t="s">
        <v>17645</v>
      </c>
      <c r="B3530" s="24">
        <f t="shared" si="14"/>
        <v>3529</v>
      </c>
      <c r="C3530" s="24">
        <v>620262</v>
      </c>
      <c r="D3530" s="24" t="s">
        <v>17646</v>
      </c>
      <c r="E3530" s="24">
        <v>2</v>
      </c>
      <c r="F3530" s="24" t="s">
        <v>15255</v>
      </c>
      <c r="G3530" s="24" t="s">
        <v>3405</v>
      </c>
      <c r="H3530" s="27">
        <v>41621</v>
      </c>
      <c r="I3530" s="27">
        <v>42901</v>
      </c>
      <c r="J3530" s="28">
        <v>1</v>
      </c>
      <c r="K3530" s="31" t="s">
        <v>17642</v>
      </c>
      <c r="L3530" s="24" t="s">
        <v>168</v>
      </c>
      <c r="M3530" s="24" t="s">
        <v>17647</v>
      </c>
      <c r="N3530" s="24" t="s">
        <v>17648</v>
      </c>
      <c r="O3530" s="24" t="s">
        <v>17649</v>
      </c>
      <c r="P3530" s="24" t="s">
        <v>17650</v>
      </c>
      <c r="Q3530" s="24">
        <v>62</v>
      </c>
      <c r="R3530" s="24">
        <v>32</v>
      </c>
      <c r="S3530" s="23"/>
      <c r="T3530" s="23"/>
      <c r="U3530" s="27">
        <v>41600</v>
      </c>
      <c r="V3530" s="27">
        <v>43318</v>
      </c>
    </row>
    <row r="3531" spans="1:22" ht="15" customHeight="1" x14ac:dyDescent="0.3">
      <c r="A3531" s="24" t="s">
        <v>17651</v>
      </c>
      <c r="B3531" s="24">
        <f t="shared" si="14"/>
        <v>3530</v>
      </c>
      <c r="C3531" s="24">
        <v>680099</v>
      </c>
      <c r="D3531" s="24" t="s">
        <v>17652</v>
      </c>
      <c r="E3531" s="24">
        <v>1</v>
      </c>
      <c r="F3531" s="24" t="s">
        <v>15255</v>
      </c>
      <c r="G3531" s="24" t="s">
        <v>17653</v>
      </c>
      <c r="H3531" s="27">
        <v>42135</v>
      </c>
      <c r="I3531" s="27">
        <v>42173</v>
      </c>
      <c r="J3531" s="28">
        <v>1</v>
      </c>
      <c r="K3531" s="31"/>
      <c r="L3531" s="23"/>
      <c r="M3531" s="23"/>
      <c r="N3531" s="23"/>
      <c r="O3531" s="23"/>
      <c r="P3531" s="23"/>
      <c r="Q3531" s="24">
        <v>68</v>
      </c>
      <c r="R3531" s="24">
        <v>35</v>
      </c>
      <c r="S3531" s="23"/>
      <c r="T3531" s="23"/>
      <c r="U3531" s="27">
        <v>42170</v>
      </c>
      <c r="V3531" s="27">
        <v>42170</v>
      </c>
    </row>
    <row r="3532" spans="1:22" ht="15" customHeight="1" x14ac:dyDescent="0.3">
      <c r="A3532" s="24" t="s">
        <v>17654</v>
      </c>
      <c r="B3532" s="24">
        <f t="shared" si="14"/>
        <v>3531</v>
      </c>
      <c r="C3532" s="24">
        <v>689999</v>
      </c>
      <c r="D3532" s="24" t="s">
        <v>17655</v>
      </c>
      <c r="E3532" s="24">
        <v>1</v>
      </c>
      <c r="F3532" s="24" t="s">
        <v>15255</v>
      </c>
      <c r="G3532" s="24" t="s">
        <v>17656</v>
      </c>
      <c r="H3532" s="27">
        <v>42626</v>
      </c>
      <c r="I3532" s="27">
        <v>43454</v>
      </c>
      <c r="J3532" s="28">
        <v>1</v>
      </c>
      <c r="K3532" s="31" t="s">
        <v>168</v>
      </c>
      <c r="L3532" s="23"/>
      <c r="M3532" s="24" t="s">
        <v>168</v>
      </c>
      <c r="N3532" s="24" t="s">
        <v>168</v>
      </c>
      <c r="O3532" s="24" t="s">
        <v>15330</v>
      </c>
      <c r="P3532" s="24" t="s">
        <v>168</v>
      </c>
      <c r="Q3532" s="24">
        <v>68</v>
      </c>
      <c r="R3532" s="24">
        <v>35</v>
      </c>
      <c r="S3532" s="23"/>
      <c r="T3532" s="23"/>
      <c r="U3532" s="27">
        <v>42016</v>
      </c>
      <c r="V3532" s="27">
        <v>42424</v>
      </c>
    </row>
    <row r="3533" spans="1:22" ht="15" customHeight="1" x14ac:dyDescent="0.3">
      <c r="A3533" s="32" t="s">
        <v>17657</v>
      </c>
      <c r="B3533" s="24">
        <f t="shared" si="14"/>
        <v>3532</v>
      </c>
      <c r="C3533" s="32">
        <v>709998</v>
      </c>
      <c r="D3533" s="32" t="s">
        <v>17658</v>
      </c>
      <c r="E3533" s="32">
        <v>1</v>
      </c>
      <c r="F3533" s="32" t="s">
        <v>15255</v>
      </c>
      <c r="G3533" s="32" t="s">
        <v>3421</v>
      </c>
      <c r="H3533" s="34">
        <v>42262</v>
      </c>
      <c r="I3533" s="34">
        <v>42444</v>
      </c>
      <c r="J3533" s="35">
        <v>0.9</v>
      </c>
      <c r="K3533" s="31" t="s">
        <v>168</v>
      </c>
      <c r="L3533" s="32" t="s">
        <v>168</v>
      </c>
      <c r="M3533" s="32" t="s">
        <v>168</v>
      </c>
      <c r="N3533" s="32" t="s">
        <v>168</v>
      </c>
      <c r="O3533" s="32" t="s">
        <v>17659</v>
      </c>
      <c r="P3533" s="32"/>
      <c r="Q3533" s="32">
        <v>58</v>
      </c>
      <c r="R3533" s="32">
        <v>30</v>
      </c>
      <c r="S3533" s="23"/>
      <c r="T3533" s="23"/>
      <c r="U3533" s="34">
        <v>41257</v>
      </c>
      <c r="V3533" s="34">
        <v>42019</v>
      </c>
    </row>
    <row r="3534" spans="1:22" ht="15" customHeight="1" x14ac:dyDescent="0.3">
      <c r="A3534" s="32" t="s">
        <v>17660</v>
      </c>
      <c r="B3534" s="24">
        <f t="shared" si="14"/>
        <v>3533</v>
      </c>
      <c r="C3534" s="32">
        <v>690086</v>
      </c>
      <c r="D3534" s="32" t="s">
        <v>17661</v>
      </c>
      <c r="E3534" s="32">
        <v>2</v>
      </c>
      <c r="F3534" s="32" t="s">
        <v>15255</v>
      </c>
      <c r="G3534" s="32" t="s">
        <v>3421</v>
      </c>
      <c r="H3534" s="34">
        <v>42262</v>
      </c>
      <c r="I3534" s="34">
        <v>42444</v>
      </c>
      <c r="J3534" s="35">
        <v>0.9</v>
      </c>
      <c r="K3534" s="31" t="s">
        <v>17662</v>
      </c>
      <c r="L3534" s="32" t="s">
        <v>168</v>
      </c>
      <c r="M3534" s="32" t="s">
        <v>12956</v>
      </c>
      <c r="N3534" s="23"/>
      <c r="O3534" s="32"/>
      <c r="P3534" s="23"/>
      <c r="Q3534" s="32" t="s">
        <v>17663</v>
      </c>
      <c r="R3534" s="32" t="s">
        <v>17664</v>
      </c>
      <c r="S3534" s="23"/>
      <c r="T3534" s="23"/>
      <c r="U3534" s="34">
        <v>42276</v>
      </c>
      <c r="V3534" s="32" t="s">
        <v>3355</v>
      </c>
    </row>
    <row r="3535" spans="1:22" ht="15" customHeight="1" x14ac:dyDescent="0.3">
      <c r="A3535" s="24" t="s">
        <v>17665</v>
      </c>
      <c r="B3535" s="24">
        <f t="shared" si="14"/>
        <v>3534</v>
      </c>
      <c r="C3535" s="24">
        <v>690186</v>
      </c>
      <c r="D3535" s="24" t="s">
        <v>17666</v>
      </c>
      <c r="E3535" s="24">
        <v>3</v>
      </c>
      <c r="F3535" s="24" t="s">
        <v>15255</v>
      </c>
      <c r="G3535" s="24" t="s">
        <v>3421</v>
      </c>
      <c r="H3535" s="27">
        <v>42262</v>
      </c>
      <c r="I3535" s="27">
        <v>42444</v>
      </c>
      <c r="J3535" s="28">
        <v>0.9</v>
      </c>
      <c r="K3535" s="31" t="s">
        <v>17662</v>
      </c>
      <c r="L3535" s="24" t="s">
        <v>168</v>
      </c>
      <c r="M3535" s="24" t="s">
        <v>12956</v>
      </c>
      <c r="N3535" s="23"/>
      <c r="O3535" s="24"/>
      <c r="P3535" s="23"/>
      <c r="Q3535" s="24" t="s">
        <v>17663</v>
      </c>
      <c r="R3535" s="24" t="s">
        <v>17664</v>
      </c>
      <c r="S3535" s="23"/>
      <c r="T3535" s="23"/>
      <c r="U3535" s="27">
        <v>42276</v>
      </c>
      <c r="V3535" s="27">
        <v>42370</v>
      </c>
    </row>
    <row r="3536" spans="1:22" ht="15" customHeight="1" x14ac:dyDescent="0.3">
      <c r="A3536" s="24" t="s">
        <v>17667</v>
      </c>
      <c r="B3536" s="24">
        <f t="shared" si="14"/>
        <v>3535</v>
      </c>
      <c r="C3536" s="24">
        <v>690286</v>
      </c>
      <c r="D3536" s="24" t="s">
        <v>17668</v>
      </c>
      <c r="E3536" s="24">
        <v>3</v>
      </c>
      <c r="F3536" s="24" t="s">
        <v>15255</v>
      </c>
      <c r="G3536" s="24" t="s">
        <v>3421</v>
      </c>
      <c r="H3536" s="27">
        <v>42262</v>
      </c>
      <c r="I3536" s="27">
        <v>42444</v>
      </c>
      <c r="J3536" s="28">
        <v>0.9</v>
      </c>
      <c r="K3536" s="31" t="s">
        <v>17662</v>
      </c>
      <c r="L3536" s="24" t="s">
        <v>168</v>
      </c>
      <c r="M3536" s="24" t="s">
        <v>12956</v>
      </c>
      <c r="N3536" s="23"/>
      <c r="O3536" s="24"/>
      <c r="P3536" s="23"/>
      <c r="Q3536" s="24" t="s">
        <v>17663</v>
      </c>
      <c r="R3536" s="24" t="s">
        <v>17664</v>
      </c>
      <c r="S3536" s="23"/>
      <c r="T3536" s="23"/>
      <c r="U3536" s="27">
        <v>42276</v>
      </c>
      <c r="V3536" s="27">
        <v>42370</v>
      </c>
    </row>
    <row r="3537" spans="1:22" ht="15" customHeight="1" x14ac:dyDescent="0.3">
      <c r="A3537" s="32" t="s">
        <v>17669</v>
      </c>
      <c r="B3537" s="24">
        <f t="shared" si="14"/>
        <v>3536</v>
      </c>
      <c r="C3537" s="32">
        <v>690087</v>
      </c>
      <c r="D3537" s="32" t="s">
        <v>17670</v>
      </c>
      <c r="E3537" s="32">
        <v>2</v>
      </c>
      <c r="F3537" s="32" t="s">
        <v>15255</v>
      </c>
      <c r="G3537" s="32" t="s">
        <v>3421</v>
      </c>
      <c r="H3537" s="34">
        <v>42262</v>
      </c>
      <c r="I3537" s="34">
        <v>42444</v>
      </c>
      <c r="J3537" s="35">
        <v>0.9</v>
      </c>
      <c r="K3537" s="31" t="s">
        <v>17671</v>
      </c>
      <c r="L3537" s="32" t="s">
        <v>168</v>
      </c>
      <c r="M3537" s="32" t="s">
        <v>12956</v>
      </c>
      <c r="N3537" s="23"/>
      <c r="O3537" s="32"/>
      <c r="P3537" s="23"/>
      <c r="Q3537" s="32" t="s">
        <v>17663</v>
      </c>
      <c r="R3537" s="32" t="s">
        <v>17664</v>
      </c>
      <c r="S3537" s="23"/>
      <c r="T3537" s="23"/>
      <c r="U3537" s="34">
        <v>42276</v>
      </c>
      <c r="V3537" s="32" t="s">
        <v>3355</v>
      </c>
    </row>
    <row r="3538" spans="1:22" ht="15" customHeight="1" x14ac:dyDescent="0.3">
      <c r="A3538" s="24" t="s">
        <v>17672</v>
      </c>
      <c r="B3538" s="24">
        <f t="shared" si="14"/>
        <v>3537</v>
      </c>
      <c r="C3538" s="24">
        <v>690187</v>
      </c>
      <c r="D3538" s="24" t="s">
        <v>17673</v>
      </c>
      <c r="E3538" s="24">
        <v>3</v>
      </c>
      <c r="F3538" s="24" t="s">
        <v>15255</v>
      </c>
      <c r="G3538" s="24" t="s">
        <v>3421</v>
      </c>
      <c r="H3538" s="27">
        <v>42262</v>
      </c>
      <c r="I3538" s="27">
        <v>42444</v>
      </c>
      <c r="J3538" s="28">
        <v>0.9</v>
      </c>
      <c r="K3538" s="31" t="s">
        <v>17671</v>
      </c>
      <c r="L3538" s="24" t="s">
        <v>168</v>
      </c>
      <c r="M3538" s="24" t="s">
        <v>12956</v>
      </c>
      <c r="N3538" s="23"/>
      <c r="O3538" s="24"/>
      <c r="P3538" s="23"/>
      <c r="Q3538" s="24" t="s">
        <v>17663</v>
      </c>
      <c r="R3538" s="24" t="s">
        <v>17664</v>
      </c>
      <c r="S3538" s="23"/>
      <c r="T3538" s="23"/>
      <c r="U3538" s="27">
        <v>42276</v>
      </c>
      <c r="V3538" s="27">
        <v>42370</v>
      </c>
    </row>
    <row r="3539" spans="1:22" ht="15" customHeight="1" x14ac:dyDescent="0.3">
      <c r="A3539" s="24" t="s">
        <v>17674</v>
      </c>
      <c r="B3539" s="24">
        <f t="shared" si="14"/>
        <v>3538</v>
      </c>
      <c r="C3539" s="24">
        <v>690287</v>
      </c>
      <c r="D3539" s="24" t="s">
        <v>17675</v>
      </c>
      <c r="E3539" s="24">
        <v>3</v>
      </c>
      <c r="F3539" s="24" t="s">
        <v>15255</v>
      </c>
      <c r="G3539" s="24" t="s">
        <v>3421</v>
      </c>
      <c r="H3539" s="27">
        <v>42262</v>
      </c>
      <c r="I3539" s="27">
        <v>42444</v>
      </c>
      <c r="J3539" s="28">
        <v>0.9</v>
      </c>
      <c r="K3539" s="31" t="s">
        <v>17671</v>
      </c>
      <c r="L3539" s="24" t="s">
        <v>168</v>
      </c>
      <c r="M3539" s="24" t="s">
        <v>12956</v>
      </c>
      <c r="N3539" s="23"/>
      <c r="O3539" s="24"/>
      <c r="P3539" s="23"/>
      <c r="Q3539" s="24" t="s">
        <v>17663</v>
      </c>
      <c r="R3539" s="24" t="s">
        <v>17664</v>
      </c>
      <c r="S3539" s="23"/>
      <c r="T3539" s="23"/>
      <c r="U3539" s="27">
        <v>42276</v>
      </c>
      <c r="V3539" s="27">
        <v>42370</v>
      </c>
    </row>
    <row r="3540" spans="1:22" ht="15" customHeight="1" x14ac:dyDescent="0.3">
      <c r="A3540" s="32" t="s">
        <v>17676</v>
      </c>
      <c r="B3540" s="24">
        <f t="shared" si="14"/>
        <v>3539</v>
      </c>
      <c r="C3540" s="32">
        <v>690088</v>
      </c>
      <c r="D3540" s="32" t="s">
        <v>17677</v>
      </c>
      <c r="E3540" s="32">
        <v>2</v>
      </c>
      <c r="F3540" s="32" t="s">
        <v>15255</v>
      </c>
      <c r="G3540" s="32" t="s">
        <v>3421</v>
      </c>
      <c r="H3540" s="34">
        <v>42262</v>
      </c>
      <c r="I3540" s="34">
        <v>42444</v>
      </c>
      <c r="J3540" s="35">
        <v>0.9</v>
      </c>
      <c r="K3540" s="31" t="s">
        <v>17678</v>
      </c>
      <c r="L3540" s="32" t="s">
        <v>168</v>
      </c>
      <c r="M3540" s="32" t="s">
        <v>12956</v>
      </c>
      <c r="N3540" s="23"/>
      <c r="O3540" s="32"/>
      <c r="P3540" s="23"/>
      <c r="Q3540" s="32" t="s">
        <v>17663</v>
      </c>
      <c r="R3540" s="32" t="s">
        <v>17664</v>
      </c>
      <c r="S3540" s="23"/>
      <c r="T3540" s="23"/>
      <c r="U3540" s="34">
        <v>42276</v>
      </c>
      <c r="V3540" s="32" t="s">
        <v>3355</v>
      </c>
    </row>
    <row r="3541" spans="1:22" ht="15" customHeight="1" x14ac:dyDescent="0.3">
      <c r="A3541" s="24" t="s">
        <v>17679</v>
      </c>
      <c r="B3541" s="24">
        <f t="shared" si="14"/>
        <v>3540</v>
      </c>
      <c r="C3541" s="24">
        <v>690188</v>
      </c>
      <c r="D3541" s="24" t="s">
        <v>17680</v>
      </c>
      <c r="E3541" s="24">
        <v>3</v>
      </c>
      <c r="F3541" s="24" t="s">
        <v>15255</v>
      </c>
      <c r="G3541" s="24" t="s">
        <v>3421</v>
      </c>
      <c r="H3541" s="27">
        <v>42262</v>
      </c>
      <c r="I3541" s="27">
        <v>42444</v>
      </c>
      <c r="J3541" s="28">
        <v>0.9</v>
      </c>
      <c r="K3541" s="31" t="s">
        <v>17678</v>
      </c>
      <c r="L3541" s="24" t="s">
        <v>168</v>
      </c>
      <c r="M3541" s="24" t="s">
        <v>12956</v>
      </c>
      <c r="N3541" s="23"/>
      <c r="O3541" s="24"/>
      <c r="P3541" s="23"/>
      <c r="Q3541" s="24" t="s">
        <v>17663</v>
      </c>
      <c r="R3541" s="24" t="s">
        <v>17664</v>
      </c>
      <c r="S3541" s="23"/>
      <c r="T3541" s="23"/>
      <c r="U3541" s="27">
        <v>42276</v>
      </c>
      <c r="V3541" s="27">
        <v>42370</v>
      </c>
    </row>
    <row r="3542" spans="1:22" ht="15" customHeight="1" x14ac:dyDescent="0.3">
      <c r="A3542" s="24" t="s">
        <v>17681</v>
      </c>
      <c r="B3542" s="24">
        <f t="shared" si="14"/>
        <v>3541</v>
      </c>
      <c r="C3542" s="24">
        <v>690288</v>
      </c>
      <c r="D3542" s="24" t="s">
        <v>17682</v>
      </c>
      <c r="E3542" s="24">
        <v>3</v>
      </c>
      <c r="F3542" s="24" t="s">
        <v>15255</v>
      </c>
      <c r="G3542" s="24" t="s">
        <v>3421</v>
      </c>
      <c r="H3542" s="27">
        <v>42262</v>
      </c>
      <c r="I3542" s="27">
        <v>42444</v>
      </c>
      <c r="J3542" s="28">
        <v>0.9</v>
      </c>
      <c r="K3542" s="31" t="s">
        <v>17678</v>
      </c>
      <c r="L3542" s="24" t="s">
        <v>168</v>
      </c>
      <c r="M3542" s="24" t="s">
        <v>12956</v>
      </c>
      <c r="N3542" s="23"/>
      <c r="O3542" s="24"/>
      <c r="P3542" s="23"/>
      <c r="Q3542" s="24" t="s">
        <v>17663</v>
      </c>
      <c r="R3542" s="24" t="s">
        <v>17664</v>
      </c>
      <c r="S3542" s="23"/>
      <c r="T3542" s="23"/>
      <c r="U3542" s="27">
        <v>42276</v>
      </c>
      <c r="V3542" s="27">
        <v>42370</v>
      </c>
    </row>
    <row r="3543" spans="1:22" ht="15" customHeight="1" x14ac:dyDescent="0.3">
      <c r="A3543" s="32" t="s">
        <v>17683</v>
      </c>
      <c r="B3543" s="24">
        <f t="shared" si="14"/>
        <v>3542</v>
      </c>
      <c r="C3543" s="32">
        <v>709999</v>
      </c>
      <c r="D3543" s="32" t="s">
        <v>17684</v>
      </c>
      <c r="E3543" s="32">
        <v>1</v>
      </c>
      <c r="F3543" s="32" t="s">
        <v>15255</v>
      </c>
      <c r="G3543" s="32" t="s">
        <v>3421</v>
      </c>
      <c r="H3543" s="34">
        <v>42353</v>
      </c>
      <c r="I3543" s="34">
        <v>44460</v>
      </c>
      <c r="J3543" s="35">
        <v>0.87</v>
      </c>
      <c r="K3543" s="31" t="s">
        <v>168</v>
      </c>
      <c r="L3543" s="32" t="s">
        <v>168</v>
      </c>
      <c r="M3543" s="32" t="s">
        <v>168</v>
      </c>
      <c r="N3543" s="32" t="s">
        <v>168</v>
      </c>
      <c r="O3543" s="32" t="s">
        <v>17659</v>
      </c>
      <c r="P3543" s="32"/>
      <c r="Q3543" s="32">
        <v>58</v>
      </c>
      <c r="R3543" s="32">
        <v>30</v>
      </c>
      <c r="S3543" s="23"/>
      <c r="T3543" s="23"/>
      <c r="U3543" s="34">
        <v>41257</v>
      </c>
      <c r="V3543" s="34">
        <v>42019</v>
      </c>
    </row>
    <row r="3544" spans="1:22" ht="15" customHeight="1" x14ac:dyDescent="0.3">
      <c r="A3544" s="32" t="s">
        <v>17685</v>
      </c>
      <c r="B3544" s="24">
        <f t="shared" si="14"/>
        <v>3543</v>
      </c>
      <c r="C3544" s="32">
        <v>700069</v>
      </c>
      <c r="D3544" s="32" t="s">
        <v>17686</v>
      </c>
      <c r="E3544" s="32">
        <v>2</v>
      </c>
      <c r="F3544" s="32" t="s">
        <v>15255</v>
      </c>
      <c r="G3544" s="32" t="s">
        <v>3421</v>
      </c>
      <c r="H3544" s="34">
        <v>42353</v>
      </c>
      <c r="I3544" s="34">
        <v>42901</v>
      </c>
      <c r="J3544" s="35">
        <v>0.95</v>
      </c>
      <c r="K3544" s="31" t="s">
        <v>17687</v>
      </c>
      <c r="L3544" s="23"/>
      <c r="M3544" s="32" t="s">
        <v>17688</v>
      </c>
      <c r="N3544" s="23"/>
      <c r="O3544" s="23"/>
      <c r="P3544" s="23"/>
      <c r="Q3544" s="32" t="s">
        <v>17689</v>
      </c>
      <c r="R3544" s="32" t="s">
        <v>17690</v>
      </c>
      <c r="S3544" s="23"/>
      <c r="T3544" s="23"/>
      <c r="U3544" s="34">
        <v>42376</v>
      </c>
      <c r="V3544" s="34">
        <v>42360</v>
      </c>
    </row>
    <row r="3545" spans="1:22" ht="15" customHeight="1" x14ac:dyDescent="0.3">
      <c r="A3545" s="24" t="s">
        <v>17691</v>
      </c>
      <c r="B3545" s="24">
        <f t="shared" si="14"/>
        <v>3544</v>
      </c>
      <c r="C3545" s="24">
        <v>700169</v>
      </c>
      <c r="D3545" s="24" t="s">
        <v>17692</v>
      </c>
      <c r="E3545" s="24">
        <v>3</v>
      </c>
      <c r="F3545" s="24" t="s">
        <v>15255</v>
      </c>
      <c r="G3545" s="24" t="s">
        <v>3421</v>
      </c>
      <c r="H3545" s="27">
        <v>42353</v>
      </c>
      <c r="I3545" s="27">
        <v>42901</v>
      </c>
      <c r="J3545" s="28">
        <v>0.95</v>
      </c>
      <c r="K3545" s="31" t="s">
        <v>17693</v>
      </c>
      <c r="L3545" s="23"/>
      <c r="M3545" s="24" t="s">
        <v>17688</v>
      </c>
      <c r="N3545" s="23"/>
      <c r="O3545" s="24" t="s">
        <v>17694</v>
      </c>
      <c r="P3545" s="24" t="s">
        <v>17695</v>
      </c>
      <c r="Q3545" s="24" t="s">
        <v>17689</v>
      </c>
      <c r="R3545" s="24" t="s">
        <v>17690</v>
      </c>
      <c r="S3545" s="23"/>
      <c r="T3545" s="23"/>
      <c r="U3545" s="27">
        <v>42370</v>
      </c>
      <c r="V3545" s="27">
        <v>42815</v>
      </c>
    </row>
    <row r="3546" spans="1:22" ht="15" customHeight="1" x14ac:dyDescent="0.3">
      <c r="A3546" s="24" t="s">
        <v>17696</v>
      </c>
      <c r="B3546" s="24">
        <f t="shared" si="14"/>
        <v>3545</v>
      </c>
      <c r="C3546" s="24">
        <v>700269</v>
      </c>
      <c r="D3546" s="24" t="s">
        <v>17697</v>
      </c>
      <c r="E3546" s="24">
        <v>3</v>
      </c>
      <c r="F3546" s="24" t="s">
        <v>15255</v>
      </c>
      <c r="G3546" s="24" t="s">
        <v>3421</v>
      </c>
      <c r="H3546" s="27">
        <v>42353</v>
      </c>
      <c r="I3546" s="27">
        <v>42901</v>
      </c>
      <c r="J3546" s="28">
        <v>0.95</v>
      </c>
      <c r="K3546" s="31" t="s">
        <v>17693</v>
      </c>
      <c r="L3546" s="23"/>
      <c r="M3546" s="24" t="s">
        <v>17688</v>
      </c>
      <c r="N3546" s="23"/>
      <c r="O3546" s="24" t="s">
        <v>17698</v>
      </c>
      <c r="P3546" s="23"/>
      <c r="Q3546" s="24" t="s">
        <v>17689</v>
      </c>
      <c r="R3546" s="24" t="s">
        <v>17690</v>
      </c>
      <c r="S3546" s="23"/>
      <c r="T3546" s="23"/>
      <c r="U3546" s="27">
        <v>42370</v>
      </c>
      <c r="V3546" s="27">
        <v>42815</v>
      </c>
    </row>
    <row r="3547" spans="1:22" ht="15" customHeight="1" x14ac:dyDescent="0.3">
      <c r="A3547" s="32" t="s">
        <v>17699</v>
      </c>
      <c r="B3547" s="24">
        <f t="shared" si="14"/>
        <v>3546</v>
      </c>
      <c r="C3547" s="32">
        <v>700070</v>
      </c>
      <c r="D3547" s="32" t="s">
        <v>17700</v>
      </c>
      <c r="E3547" s="32">
        <v>2</v>
      </c>
      <c r="F3547" s="32" t="s">
        <v>15255</v>
      </c>
      <c r="G3547" s="32" t="s">
        <v>3421</v>
      </c>
      <c r="H3547" s="34">
        <v>42353</v>
      </c>
      <c r="I3547" s="34">
        <v>42901</v>
      </c>
      <c r="J3547" s="35">
        <v>0.8</v>
      </c>
      <c r="K3547" s="31" t="s">
        <v>17701</v>
      </c>
      <c r="L3547" s="23"/>
      <c r="M3547" s="32" t="s">
        <v>3549</v>
      </c>
      <c r="N3547" s="23"/>
      <c r="O3547" s="23"/>
      <c r="P3547" s="23"/>
      <c r="Q3547" s="32" t="s">
        <v>17689</v>
      </c>
      <c r="R3547" s="32" t="s">
        <v>17690</v>
      </c>
      <c r="S3547" s="23"/>
      <c r="T3547" s="23"/>
      <c r="U3547" s="34">
        <v>42376</v>
      </c>
      <c r="V3547" s="34">
        <v>42360</v>
      </c>
    </row>
    <row r="3548" spans="1:22" ht="15" customHeight="1" x14ac:dyDescent="0.3">
      <c r="A3548" s="24" t="s">
        <v>17702</v>
      </c>
      <c r="B3548" s="24">
        <f t="shared" si="14"/>
        <v>3547</v>
      </c>
      <c r="C3548" s="24">
        <v>700170</v>
      </c>
      <c r="D3548" s="24" t="s">
        <v>17703</v>
      </c>
      <c r="E3548" s="24">
        <v>3</v>
      </c>
      <c r="F3548" s="24" t="s">
        <v>15255</v>
      </c>
      <c r="G3548" s="24" t="s">
        <v>3421</v>
      </c>
      <c r="H3548" s="27">
        <v>42353</v>
      </c>
      <c r="I3548" s="27">
        <v>42901</v>
      </c>
      <c r="J3548" s="28">
        <v>0.8</v>
      </c>
      <c r="K3548" s="31" t="s">
        <v>17704</v>
      </c>
      <c r="L3548" s="23"/>
      <c r="M3548" s="24" t="s">
        <v>3549</v>
      </c>
      <c r="N3548" s="23"/>
      <c r="O3548" s="24" t="s">
        <v>17705</v>
      </c>
      <c r="P3548" s="24" t="s">
        <v>17706</v>
      </c>
      <c r="Q3548" s="24" t="s">
        <v>17689</v>
      </c>
      <c r="R3548" s="24" t="s">
        <v>17690</v>
      </c>
      <c r="S3548" s="23"/>
      <c r="T3548" s="23"/>
      <c r="U3548" s="27">
        <v>42370</v>
      </c>
      <c r="V3548" s="27">
        <v>42815</v>
      </c>
    </row>
    <row r="3549" spans="1:22" ht="15" customHeight="1" x14ac:dyDescent="0.3">
      <c r="A3549" s="24" t="s">
        <v>17707</v>
      </c>
      <c r="B3549" s="24">
        <f t="shared" si="14"/>
        <v>3548</v>
      </c>
      <c r="C3549" s="24">
        <v>700270</v>
      </c>
      <c r="D3549" s="24" t="s">
        <v>17708</v>
      </c>
      <c r="E3549" s="24">
        <v>3</v>
      </c>
      <c r="F3549" s="24" t="s">
        <v>15255</v>
      </c>
      <c r="G3549" s="24" t="s">
        <v>3421</v>
      </c>
      <c r="H3549" s="27">
        <v>42353</v>
      </c>
      <c r="I3549" s="27">
        <v>42901</v>
      </c>
      <c r="J3549" s="28">
        <v>0.8</v>
      </c>
      <c r="K3549" s="31" t="s">
        <v>17704</v>
      </c>
      <c r="L3549" s="23"/>
      <c r="M3549" s="24" t="s">
        <v>3549</v>
      </c>
      <c r="N3549" s="23"/>
      <c r="O3549" s="24" t="s">
        <v>17709</v>
      </c>
      <c r="P3549" s="23"/>
      <c r="Q3549" s="24" t="s">
        <v>17689</v>
      </c>
      <c r="R3549" s="24" t="s">
        <v>17690</v>
      </c>
      <c r="S3549" s="23"/>
      <c r="T3549" s="23"/>
      <c r="U3549" s="27">
        <v>42370</v>
      </c>
      <c r="V3549" s="27">
        <v>42815</v>
      </c>
    </row>
    <row r="3550" spans="1:22" ht="15" customHeight="1" x14ac:dyDescent="0.3">
      <c r="A3550" s="32" t="s">
        <v>17710</v>
      </c>
      <c r="B3550" s="24">
        <f t="shared" si="14"/>
        <v>3549</v>
      </c>
      <c r="C3550" s="32">
        <v>700071</v>
      </c>
      <c r="D3550" s="32" t="s">
        <v>17711</v>
      </c>
      <c r="E3550" s="32">
        <v>2</v>
      </c>
      <c r="F3550" s="32" t="s">
        <v>15255</v>
      </c>
      <c r="G3550" s="32" t="s">
        <v>3421</v>
      </c>
      <c r="H3550" s="34">
        <v>42353</v>
      </c>
      <c r="I3550" s="34">
        <v>42901</v>
      </c>
      <c r="J3550" s="35">
        <v>0.9</v>
      </c>
      <c r="K3550" s="31" t="s">
        <v>17712</v>
      </c>
      <c r="L3550" s="23"/>
      <c r="M3550" s="32" t="s">
        <v>375</v>
      </c>
      <c r="N3550" s="23"/>
      <c r="O3550" s="23"/>
      <c r="P3550" s="23"/>
      <c r="Q3550" s="32" t="s">
        <v>17689</v>
      </c>
      <c r="R3550" s="32" t="s">
        <v>17690</v>
      </c>
      <c r="S3550" s="23"/>
      <c r="T3550" s="23"/>
      <c r="U3550" s="34">
        <v>42376</v>
      </c>
      <c r="V3550" s="34">
        <v>42360</v>
      </c>
    </row>
    <row r="3551" spans="1:22" ht="15" customHeight="1" x14ac:dyDescent="0.3">
      <c r="A3551" s="24" t="s">
        <v>17713</v>
      </c>
      <c r="B3551" s="24">
        <f t="shared" si="14"/>
        <v>3550</v>
      </c>
      <c r="C3551" s="24">
        <v>700171</v>
      </c>
      <c r="D3551" s="24" t="s">
        <v>17714</v>
      </c>
      <c r="E3551" s="24">
        <v>3</v>
      </c>
      <c r="F3551" s="24" t="s">
        <v>15255</v>
      </c>
      <c r="G3551" s="24" t="s">
        <v>3421</v>
      </c>
      <c r="H3551" s="27">
        <v>42353</v>
      </c>
      <c r="I3551" s="27">
        <v>42901</v>
      </c>
      <c r="J3551" s="28">
        <v>0.9</v>
      </c>
      <c r="K3551" s="31" t="s">
        <v>17715</v>
      </c>
      <c r="L3551" s="23"/>
      <c r="M3551" s="24" t="s">
        <v>375</v>
      </c>
      <c r="N3551" s="23"/>
      <c r="O3551" s="24" t="s">
        <v>17716</v>
      </c>
      <c r="P3551" s="24" t="s">
        <v>17717</v>
      </c>
      <c r="Q3551" s="24" t="s">
        <v>17689</v>
      </c>
      <c r="R3551" s="24" t="s">
        <v>17690</v>
      </c>
      <c r="S3551" s="23"/>
      <c r="T3551" s="23"/>
      <c r="U3551" s="27">
        <v>42370</v>
      </c>
      <c r="V3551" s="27">
        <v>42815</v>
      </c>
    </row>
    <row r="3552" spans="1:22" ht="15" customHeight="1" x14ac:dyDescent="0.3">
      <c r="A3552" s="24" t="s">
        <v>17718</v>
      </c>
      <c r="B3552" s="24">
        <f t="shared" si="14"/>
        <v>3551</v>
      </c>
      <c r="C3552" s="24">
        <v>700271</v>
      </c>
      <c r="D3552" s="24" t="s">
        <v>17719</v>
      </c>
      <c r="E3552" s="24">
        <v>3</v>
      </c>
      <c r="F3552" s="24" t="s">
        <v>15255</v>
      </c>
      <c r="G3552" s="24" t="s">
        <v>3421</v>
      </c>
      <c r="H3552" s="27">
        <v>42353</v>
      </c>
      <c r="I3552" s="27">
        <v>42901</v>
      </c>
      <c r="J3552" s="28">
        <v>0.9</v>
      </c>
      <c r="K3552" s="31" t="s">
        <v>17715</v>
      </c>
      <c r="L3552" s="23"/>
      <c r="M3552" s="24" t="s">
        <v>375</v>
      </c>
      <c r="N3552" s="23"/>
      <c r="O3552" s="24" t="s">
        <v>17720</v>
      </c>
      <c r="P3552" s="23"/>
      <c r="Q3552" s="24" t="s">
        <v>17689</v>
      </c>
      <c r="R3552" s="24" t="s">
        <v>17690</v>
      </c>
      <c r="S3552" s="23"/>
      <c r="T3552" s="23"/>
      <c r="U3552" s="27">
        <v>42370</v>
      </c>
      <c r="V3552" s="27">
        <v>42815</v>
      </c>
    </row>
    <row r="3553" spans="1:22" ht="15" customHeight="1" x14ac:dyDescent="0.3">
      <c r="A3553" s="32" t="s">
        <v>17721</v>
      </c>
      <c r="B3553" s="24">
        <f t="shared" si="14"/>
        <v>3552</v>
      </c>
      <c r="C3553" s="32">
        <v>700072</v>
      </c>
      <c r="D3553" s="32" t="s">
        <v>17722</v>
      </c>
      <c r="E3553" s="32">
        <v>2</v>
      </c>
      <c r="F3553" s="32" t="s">
        <v>15255</v>
      </c>
      <c r="G3553" s="32" t="s">
        <v>3421</v>
      </c>
      <c r="H3553" s="34">
        <v>42353</v>
      </c>
      <c r="I3553" s="34">
        <v>42809</v>
      </c>
      <c r="J3553" s="35">
        <v>1</v>
      </c>
      <c r="K3553" s="31" t="s">
        <v>17723</v>
      </c>
      <c r="L3553" s="23"/>
      <c r="M3553" s="32" t="s">
        <v>17688</v>
      </c>
      <c r="N3553" s="23"/>
      <c r="O3553" s="23"/>
      <c r="P3553" s="23"/>
      <c r="Q3553" s="32" t="s">
        <v>17689</v>
      </c>
      <c r="R3553" s="32" t="s">
        <v>17690</v>
      </c>
      <c r="S3553" s="23"/>
      <c r="T3553" s="23"/>
      <c r="U3553" s="34">
        <v>42376</v>
      </c>
      <c r="V3553" s="34">
        <v>42360</v>
      </c>
    </row>
    <row r="3554" spans="1:22" ht="15" customHeight="1" x14ac:dyDescent="0.3">
      <c r="A3554" s="24" t="s">
        <v>17724</v>
      </c>
      <c r="B3554" s="24">
        <f t="shared" si="14"/>
        <v>3553</v>
      </c>
      <c r="C3554" s="24">
        <v>700172</v>
      </c>
      <c r="D3554" s="24" t="s">
        <v>17725</v>
      </c>
      <c r="E3554" s="24">
        <v>3</v>
      </c>
      <c r="F3554" s="24" t="s">
        <v>15255</v>
      </c>
      <c r="G3554" s="24" t="s">
        <v>3421</v>
      </c>
      <c r="H3554" s="27">
        <v>42353</v>
      </c>
      <c r="I3554" s="27">
        <v>42809</v>
      </c>
      <c r="J3554" s="28">
        <v>1</v>
      </c>
      <c r="K3554" s="31" t="s">
        <v>17723</v>
      </c>
      <c r="L3554" s="23"/>
      <c r="M3554" s="24" t="s">
        <v>17688</v>
      </c>
      <c r="N3554" s="23"/>
      <c r="O3554" s="24" t="s">
        <v>17726</v>
      </c>
      <c r="P3554" s="24" t="s">
        <v>17727</v>
      </c>
      <c r="Q3554" s="24" t="s">
        <v>17689</v>
      </c>
      <c r="R3554" s="24" t="s">
        <v>17690</v>
      </c>
      <c r="S3554" s="23"/>
      <c r="T3554" s="23"/>
      <c r="U3554" s="27">
        <v>42370</v>
      </c>
      <c r="V3554" s="27">
        <v>42815</v>
      </c>
    </row>
    <row r="3555" spans="1:22" ht="15" customHeight="1" x14ac:dyDescent="0.3">
      <c r="A3555" s="24" t="s">
        <v>17728</v>
      </c>
      <c r="B3555" s="24">
        <f t="shared" si="14"/>
        <v>3554</v>
      </c>
      <c r="C3555" s="24">
        <v>700272</v>
      </c>
      <c r="D3555" s="24" t="s">
        <v>17729</v>
      </c>
      <c r="E3555" s="24">
        <v>3</v>
      </c>
      <c r="F3555" s="24" t="s">
        <v>15255</v>
      </c>
      <c r="G3555" s="24" t="s">
        <v>3421</v>
      </c>
      <c r="H3555" s="27">
        <v>42353</v>
      </c>
      <c r="I3555" s="27">
        <v>42809</v>
      </c>
      <c r="J3555" s="28">
        <v>1</v>
      </c>
      <c r="K3555" s="31" t="s">
        <v>17723</v>
      </c>
      <c r="L3555" s="23"/>
      <c r="M3555" s="24" t="s">
        <v>17688</v>
      </c>
      <c r="N3555" s="23"/>
      <c r="O3555" s="24" t="s">
        <v>17730</v>
      </c>
      <c r="P3555" s="23"/>
      <c r="Q3555" s="24" t="s">
        <v>17689</v>
      </c>
      <c r="R3555" s="24" t="s">
        <v>17690</v>
      </c>
      <c r="S3555" s="23"/>
      <c r="T3555" s="23"/>
      <c r="U3555" s="27">
        <v>42370</v>
      </c>
      <c r="V3555" s="27">
        <v>42815</v>
      </c>
    </row>
    <row r="3556" spans="1:22" ht="15" customHeight="1" x14ac:dyDescent="0.3">
      <c r="A3556" s="32" t="s">
        <v>17731</v>
      </c>
      <c r="B3556" s="24">
        <f t="shared" si="14"/>
        <v>3555</v>
      </c>
      <c r="C3556" s="32">
        <v>700073</v>
      </c>
      <c r="D3556" s="32" t="s">
        <v>17732</v>
      </c>
      <c r="E3556" s="32">
        <v>2</v>
      </c>
      <c r="F3556" s="32" t="s">
        <v>15255</v>
      </c>
      <c r="G3556" s="32" t="s">
        <v>3421</v>
      </c>
      <c r="H3556" s="34">
        <v>42353</v>
      </c>
      <c r="I3556" s="34">
        <v>42901</v>
      </c>
      <c r="J3556" s="35">
        <v>0.48</v>
      </c>
      <c r="K3556" s="31" t="s">
        <v>17733</v>
      </c>
      <c r="L3556" s="23"/>
      <c r="M3556" s="32" t="s">
        <v>2639</v>
      </c>
      <c r="N3556" s="23"/>
      <c r="O3556" s="23"/>
      <c r="P3556" s="23"/>
      <c r="Q3556" s="32" t="s">
        <v>17689</v>
      </c>
      <c r="R3556" s="32" t="s">
        <v>17690</v>
      </c>
      <c r="S3556" s="23"/>
      <c r="T3556" s="23"/>
      <c r="U3556" s="34">
        <v>42376</v>
      </c>
      <c r="V3556" s="34">
        <v>42360</v>
      </c>
    </row>
    <row r="3557" spans="1:22" ht="15" customHeight="1" x14ac:dyDescent="0.3">
      <c r="A3557" s="24" t="s">
        <v>17734</v>
      </c>
      <c r="B3557" s="24">
        <f t="shared" si="14"/>
        <v>3556</v>
      </c>
      <c r="C3557" s="24">
        <v>700173</v>
      </c>
      <c r="D3557" s="24" t="s">
        <v>17735</v>
      </c>
      <c r="E3557" s="24">
        <v>3</v>
      </c>
      <c r="F3557" s="24" t="s">
        <v>15255</v>
      </c>
      <c r="G3557" s="24" t="s">
        <v>3421</v>
      </c>
      <c r="H3557" s="27">
        <v>42353</v>
      </c>
      <c r="I3557" s="27">
        <v>42901</v>
      </c>
      <c r="J3557" s="28">
        <v>0.95</v>
      </c>
      <c r="K3557" s="31" t="s">
        <v>17736</v>
      </c>
      <c r="L3557" s="23"/>
      <c r="M3557" s="24" t="s">
        <v>2639</v>
      </c>
      <c r="N3557" s="23"/>
      <c r="O3557" s="24" t="s">
        <v>17737</v>
      </c>
      <c r="P3557" s="24" t="s">
        <v>17738</v>
      </c>
      <c r="Q3557" s="24" t="s">
        <v>17689</v>
      </c>
      <c r="R3557" s="24" t="s">
        <v>17690</v>
      </c>
      <c r="S3557" s="23"/>
      <c r="T3557" s="23"/>
      <c r="U3557" s="27">
        <v>42370</v>
      </c>
      <c r="V3557" s="27">
        <v>42815</v>
      </c>
    </row>
    <row r="3558" spans="1:22" ht="15" customHeight="1" x14ac:dyDescent="0.3">
      <c r="A3558" s="24" t="s">
        <v>17739</v>
      </c>
      <c r="B3558" s="24">
        <f t="shared" si="14"/>
        <v>3557</v>
      </c>
      <c r="C3558" s="24">
        <v>700273</v>
      </c>
      <c r="D3558" s="24" t="s">
        <v>17740</v>
      </c>
      <c r="E3558" s="24">
        <v>3</v>
      </c>
      <c r="F3558" s="24" t="s">
        <v>15255</v>
      </c>
      <c r="G3558" s="24" t="s">
        <v>3421</v>
      </c>
      <c r="H3558" s="27">
        <v>42353</v>
      </c>
      <c r="I3558" s="27">
        <v>42901</v>
      </c>
      <c r="J3558" s="28">
        <v>0</v>
      </c>
      <c r="K3558" s="31" t="s">
        <v>17736</v>
      </c>
      <c r="L3558" s="23"/>
      <c r="M3558" s="24" t="s">
        <v>2639</v>
      </c>
      <c r="N3558" s="23"/>
      <c r="O3558" s="24" t="s">
        <v>17741</v>
      </c>
      <c r="P3558" s="23"/>
      <c r="Q3558" s="24" t="s">
        <v>17689</v>
      </c>
      <c r="R3558" s="24" t="s">
        <v>17690</v>
      </c>
      <c r="S3558" s="23"/>
      <c r="T3558" s="23"/>
      <c r="U3558" s="27">
        <v>42370</v>
      </c>
      <c r="V3558" s="27">
        <v>42815</v>
      </c>
    </row>
    <row r="3559" spans="1:22" ht="15" customHeight="1" x14ac:dyDescent="0.3">
      <c r="A3559" s="32" t="s">
        <v>17742</v>
      </c>
      <c r="B3559" s="24">
        <f t="shared" si="14"/>
        <v>3558</v>
      </c>
      <c r="C3559" s="32">
        <v>700074</v>
      </c>
      <c r="D3559" s="32" t="s">
        <v>17743</v>
      </c>
      <c r="E3559" s="32">
        <v>2</v>
      </c>
      <c r="F3559" s="32" t="s">
        <v>15255</v>
      </c>
      <c r="G3559" s="32" t="s">
        <v>3421</v>
      </c>
      <c r="H3559" s="34">
        <v>42353</v>
      </c>
      <c r="I3559" s="34">
        <v>42901</v>
      </c>
      <c r="J3559" s="35">
        <v>0.95</v>
      </c>
      <c r="K3559" s="31" t="s">
        <v>17744</v>
      </c>
      <c r="L3559" s="23"/>
      <c r="M3559" s="32" t="s">
        <v>1312</v>
      </c>
      <c r="N3559" s="23"/>
      <c r="O3559" s="23"/>
      <c r="P3559" s="23"/>
      <c r="Q3559" s="32" t="s">
        <v>17689</v>
      </c>
      <c r="R3559" s="32" t="s">
        <v>17690</v>
      </c>
      <c r="S3559" s="23"/>
      <c r="T3559" s="23"/>
      <c r="U3559" s="34">
        <v>42376</v>
      </c>
      <c r="V3559" s="34">
        <v>42360</v>
      </c>
    </row>
    <row r="3560" spans="1:22" ht="15" customHeight="1" x14ac:dyDescent="0.3">
      <c r="A3560" s="24" t="s">
        <v>17745</v>
      </c>
      <c r="B3560" s="24">
        <f t="shared" ref="B3560:B3623" si="15">B3559+1</f>
        <v>3559</v>
      </c>
      <c r="C3560" s="24">
        <v>700174</v>
      </c>
      <c r="D3560" s="24" t="s">
        <v>17746</v>
      </c>
      <c r="E3560" s="24">
        <v>3</v>
      </c>
      <c r="F3560" s="24" t="s">
        <v>15255</v>
      </c>
      <c r="G3560" s="24" t="s">
        <v>3421</v>
      </c>
      <c r="H3560" s="27">
        <v>42353</v>
      </c>
      <c r="I3560" s="27">
        <v>42901</v>
      </c>
      <c r="J3560" s="28">
        <v>0.95</v>
      </c>
      <c r="K3560" s="31" t="s">
        <v>17747</v>
      </c>
      <c r="L3560" s="23"/>
      <c r="M3560" s="24" t="s">
        <v>1312</v>
      </c>
      <c r="N3560" s="23"/>
      <c r="O3560" s="24" t="s">
        <v>17748</v>
      </c>
      <c r="P3560" s="24" t="s">
        <v>17749</v>
      </c>
      <c r="Q3560" s="24" t="s">
        <v>17689</v>
      </c>
      <c r="R3560" s="24" t="s">
        <v>17690</v>
      </c>
      <c r="S3560" s="23"/>
      <c r="T3560" s="23"/>
      <c r="U3560" s="27">
        <v>42370</v>
      </c>
      <c r="V3560" s="27">
        <v>42815</v>
      </c>
    </row>
    <row r="3561" spans="1:22" ht="15" customHeight="1" x14ac:dyDescent="0.3">
      <c r="A3561" s="24" t="s">
        <v>17750</v>
      </c>
      <c r="B3561" s="24">
        <f t="shared" si="15"/>
        <v>3560</v>
      </c>
      <c r="C3561" s="24">
        <v>700274</v>
      </c>
      <c r="D3561" s="24" t="s">
        <v>17751</v>
      </c>
      <c r="E3561" s="24">
        <v>3</v>
      </c>
      <c r="F3561" s="24" t="s">
        <v>15255</v>
      </c>
      <c r="G3561" s="24" t="s">
        <v>3421</v>
      </c>
      <c r="H3561" s="27">
        <v>42353</v>
      </c>
      <c r="I3561" s="27">
        <v>42901</v>
      </c>
      <c r="J3561" s="28">
        <v>0.95</v>
      </c>
      <c r="K3561" s="31" t="s">
        <v>17747</v>
      </c>
      <c r="L3561" s="23"/>
      <c r="M3561" s="24" t="s">
        <v>1312</v>
      </c>
      <c r="N3561" s="23"/>
      <c r="O3561" s="24" t="s">
        <v>17752</v>
      </c>
      <c r="P3561" s="23"/>
      <c r="Q3561" s="24" t="s">
        <v>17689</v>
      </c>
      <c r="R3561" s="24" t="s">
        <v>17690</v>
      </c>
      <c r="S3561" s="23"/>
      <c r="T3561" s="23"/>
      <c r="U3561" s="27">
        <v>42370</v>
      </c>
      <c r="V3561" s="27">
        <v>42815</v>
      </c>
    </row>
    <row r="3562" spans="1:22" ht="15" customHeight="1" x14ac:dyDescent="0.3">
      <c r="A3562" s="32" t="s">
        <v>17753</v>
      </c>
      <c r="B3562" s="24">
        <f t="shared" si="15"/>
        <v>3561</v>
      </c>
      <c r="C3562" s="32">
        <v>700075</v>
      </c>
      <c r="D3562" s="32" t="s">
        <v>17754</v>
      </c>
      <c r="E3562" s="32">
        <v>2</v>
      </c>
      <c r="F3562" s="32" t="s">
        <v>15255</v>
      </c>
      <c r="G3562" s="32" t="s">
        <v>3421</v>
      </c>
      <c r="H3562" s="34">
        <v>42353</v>
      </c>
      <c r="I3562" s="34">
        <v>42901</v>
      </c>
      <c r="J3562" s="35">
        <v>0.82</v>
      </c>
      <c r="K3562" s="31" t="s">
        <v>17755</v>
      </c>
      <c r="L3562" s="23"/>
      <c r="M3562" s="32" t="s">
        <v>1312</v>
      </c>
      <c r="N3562" s="23"/>
      <c r="O3562" s="23"/>
      <c r="P3562" s="23"/>
      <c r="Q3562" s="32" t="s">
        <v>17689</v>
      </c>
      <c r="R3562" s="32" t="s">
        <v>17690</v>
      </c>
      <c r="S3562" s="23"/>
      <c r="T3562" s="23"/>
      <c r="U3562" s="34">
        <v>42376</v>
      </c>
      <c r="V3562" s="34">
        <v>42360</v>
      </c>
    </row>
    <row r="3563" spans="1:22" ht="15" customHeight="1" x14ac:dyDescent="0.3">
      <c r="A3563" s="24" t="s">
        <v>17756</v>
      </c>
      <c r="B3563" s="24">
        <f t="shared" si="15"/>
        <v>3562</v>
      </c>
      <c r="C3563" s="24">
        <v>700175</v>
      </c>
      <c r="D3563" s="24" t="s">
        <v>17757</v>
      </c>
      <c r="E3563" s="24">
        <v>3</v>
      </c>
      <c r="F3563" s="24" t="s">
        <v>15255</v>
      </c>
      <c r="G3563" s="24" t="s">
        <v>3421</v>
      </c>
      <c r="H3563" s="27">
        <v>42353</v>
      </c>
      <c r="I3563" s="27">
        <v>42901</v>
      </c>
      <c r="J3563" s="28">
        <v>0.82</v>
      </c>
      <c r="K3563" s="31" t="s">
        <v>17758</v>
      </c>
      <c r="L3563" s="23"/>
      <c r="M3563" s="24" t="s">
        <v>1312</v>
      </c>
      <c r="N3563" s="23"/>
      <c r="O3563" s="24" t="s">
        <v>17759</v>
      </c>
      <c r="P3563" s="24" t="s">
        <v>17760</v>
      </c>
      <c r="Q3563" s="24" t="s">
        <v>17689</v>
      </c>
      <c r="R3563" s="24" t="s">
        <v>17690</v>
      </c>
      <c r="S3563" s="23"/>
      <c r="T3563" s="23"/>
      <c r="U3563" s="27">
        <v>42370</v>
      </c>
      <c r="V3563" s="27">
        <v>42815</v>
      </c>
    </row>
    <row r="3564" spans="1:22" ht="15" customHeight="1" x14ac:dyDescent="0.3">
      <c r="A3564" s="24" t="s">
        <v>17761</v>
      </c>
      <c r="B3564" s="24">
        <f t="shared" si="15"/>
        <v>3563</v>
      </c>
      <c r="C3564" s="24">
        <v>700275</v>
      </c>
      <c r="D3564" s="24" t="s">
        <v>17762</v>
      </c>
      <c r="E3564" s="24">
        <v>3</v>
      </c>
      <c r="F3564" s="24" t="s">
        <v>15255</v>
      </c>
      <c r="G3564" s="24" t="s">
        <v>3421</v>
      </c>
      <c r="H3564" s="27">
        <v>42353</v>
      </c>
      <c r="I3564" s="27">
        <v>42901</v>
      </c>
      <c r="J3564" s="28">
        <v>0.82</v>
      </c>
      <c r="K3564" s="31" t="s">
        <v>17758</v>
      </c>
      <c r="L3564" s="23"/>
      <c r="M3564" s="24" t="s">
        <v>1312</v>
      </c>
      <c r="N3564" s="23"/>
      <c r="O3564" s="24" t="s">
        <v>17763</v>
      </c>
      <c r="P3564" s="23"/>
      <c r="Q3564" s="24" t="s">
        <v>17689</v>
      </c>
      <c r="R3564" s="24" t="s">
        <v>17690</v>
      </c>
      <c r="S3564" s="23"/>
      <c r="T3564" s="23"/>
      <c r="U3564" s="27">
        <v>42370</v>
      </c>
      <c r="V3564" s="27">
        <v>42815</v>
      </c>
    </row>
    <row r="3565" spans="1:22" ht="15" customHeight="1" x14ac:dyDescent="0.3">
      <c r="A3565" s="32" t="s">
        <v>17764</v>
      </c>
      <c r="B3565" s="24">
        <f t="shared" si="15"/>
        <v>3564</v>
      </c>
      <c r="C3565" s="32">
        <v>700076</v>
      </c>
      <c r="D3565" s="32" t="s">
        <v>17765</v>
      </c>
      <c r="E3565" s="32">
        <v>2</v>
      </c>
      <c r="F3565" s="32" t="s">
        <v>15255</v>
      </c>
      <c r="G3565" s="32" t="s">
        <v>3421</v>
      </c>
      <c r="H3565" s="34">
        <v>42353</v>
      </c>
      <c r="I3565" s="34">
        <v>42901</v>
      </c>
      <c r="J3565" s="35">
        <v>0.9</v>
      </c>
      <c r="K3565" s="31" t="s">
        <v>17766</v>
      </c>
      <c r="L3565" s="23"/>
      <c r="M3565" s="32" t="s">
        <v>375</v>
      </c>
      <c r="N3565" s="23"/>
      <c r="O3565" s="23"/>
      <c r="P3565" s="23"/>
      <c r="Q3565" s="32" t="s">
        <v>17689</v>
      </c>
      <c r="R3565" s="32" t="s">
        <v>17690</v>
      </c>
      <c r="S3565" s="23"/>
      <c r="T3565" s="23"/>
      <c r="U3565" s="34">
        <v>42376</v>
      </c>
      <c r="V3565" s="34">
        <v>42360</v>
      </c>
    </row>
    <row r="3566" spans="1:22" ht="15" customHeight="1" x14ac:dyDescent="0.3">
      <c r="A3566" s="24" t="s">
        <v>17767</v>
      </c>
      <c r="B3566" s="24">
        <f t="shared" si="15"/>
        <v>3565</v>
      </c>
      <c r="C3566" s="24">
        <v>700176</v>
      </c>
      <c r="D3566" s="24" t="s">
        <v>17768</v>
      </c>
      <c r="E3566" s="24">
        <v>3</v>
      </c>
      <c r="F3566" s="24" t="s">
        <v>15255</v>
      </c>
      <c r="G3566" s="24" t="s">
        <v>3421</v>
      </c>
      <c r="H3566" s="27">
        <v>42353</v>
      </c>
      <c r="I3566" s="27">
        <v>42901</v>
      </c>
      <c r="J3566" s="28">
        <v>0.9</v>
      </c>
      <c r="K3566" s="31" t="s">
        <v>17769</v>
      </c>
      <c r="L3566" s="23"/>
      <c r="M3566" s="24" t="s">
        <v>375</v>
      </c>
      <c r="N3566" s="23"/>
      <c r="O3566" s="24" t="s">
        <v>17770</v>
      </c>
      <c r="P3566" s="24" t="s">
        <v>17771</v>
      </c>
      <c r="Q3566" s="24" t="s">
        <v>17689</v>
      </c>
      <c r="R3566" s="24" t="s">
        <v>17690</v>
      </c>
      <c r="S3566" s="23"/>
      <c r="T3566" s="23"/>
      <c r="U3566" s="27">
        <v>42370</v>
      </c>
      <c r="V3566" s="27">
        <v>42815</v>
      </c>
    </row>
    <row r="3567" spans="1:22" ht="15" customHeight="1" x14ac:dyDescent="0.3">
      <c r="A3567" s="24" t="s">
        <v>17772</v>
      </c>
      <c r="B3567" s="24">
        <f t="shared" si="15"/>
        <v>3566</v>
      </c>
      <c r="C3567" s="24">
        <v>700276</v>
      </c>
      <c r="D3567" s="24" t="s">
        <v>17773</v>
      </c>
      <c r="E3567" s="24">
        <v>3</v>
      </c>
      <c r="F3567" s="24" t="s">
        <v>15255</v>
      </c>
      <c r="G3567" s="24" t="s">
        <v>3421</v>
      </c>
      <c r="H3567" s="27">
        <v>42353</v>
      </c>
      <c r="I3567" s="27">
        <v>42901</v>
      </c>
      <c r="J3567" s="28">
        <v>0.9</v>
      </c>
      <c r="K3567" s="31" t="s">
        <v>17769</v>
      </c>
      <c r="L3567" s="23"/>
      <c r="M3567" s="24" t="s">
        <v>375</v>
      </c>
      <c r="N3567" s="23"/>
      <c r="O3567" s="24" t="s">
        <v>17774</v>
      </c>
      <c r="P3567" s="23"/>
      <c r="Q3567" s="24" t="s">
        <v>17689</v>
      </c>
      <c r="R3567" s="24" t="s">
        <v>17690</v>
      </c>
      <c r="S3567" s="23"/>
      <c r="T3567" s="23"/>
      <c r="U3567" s="27">
        <v>42370</v>
      </c>
      <c r="V3567" s="27">
        <v>42815</v>
      </c>
    </row>
    <row r="3568" spans="1:22" ht="15" customHeight="1" x14ac:dyDescent="0.3">
      <c r="A3568" s="24" t="s">
        <v>17775</v>
      </c>
      <c r="B3568" s="24">
        <f t="shared" si="15"/>
        <v>3567</v>
      </c>
      <c r="C3568" s="24">
        <v>720098</v>
      </c>
      <c r="D3568" s="24" t="s">
        <v>17776</v>
      </c>
      <c r="E3568" s="24">
        <v>2</v>
      </c>
      <c r="F3568" s="24" t="s">
        <v>15255</v>
      </c>
      <c r="G3568" s="24" t="s">
        <v>3561</v>
      </c>
      <c r="H3568" s="27">
        <v>42536</v>
      </c>
      <c r="I3568" s="27">
        <v>44460</v>
      </c>
      <c r="J3568" s="28">
        <v>1</v>
      </c>
      <c r="K3568" s="31" t="s">
        <v>17777</v>
      </c>
      <c r="L3568" s="24" t="s">
        <v>17778</v>
      </c>
      <c r="M3568" s="24" t="s">
        <v>1312</v>
      </c>
      <c r="N3568" s="23"/>
      <c r="O3568" s="24" t="s">
        <v>17779</v>
      </c>
      <c r="P3568" s="23"/>
      <c r="Q3568" s="24">
        <v>72</v>
      </c>
      <c r="R3568" s="24">
        <v>37</v>
      </c>
      <c r="S3568" s="23"/>
      <c r="T3568" s="23"/>
      <c r="U3568" s="27">
        <v>42552</v>
      </c>
      <c r="V3568" s="27">
        <v>44452</v>
      </c>
    </row>
    <row r="3569" spans="1:22" ht="15" customHeight="1" x14ac:dyDescent="0.3">
      <c r="A3569" s="24" t="s">
        <v>168</v>
      </c>
      <c r="B3569" s="24">
        <f t="shared" si="15"/>
        <v>3568</v>
      </c>
      <c r="C3569" s="24">
        <v>0</v>
      </c>
      <c r="D3569" s="24" t="s">
        <v>17780</v>
      </c>
      <c r="E3569" s="24">
        <v>1</v>
      </c>
      <c r="F3569" s="24" t="s">
        <v>15255</v>
      </c>
      <c r="G3569" s="24" t="s">
        <v>17781</v>
      </c>
      <c r="H3569" s="27">
        <v>41899</v>
      </c>
      <c r="I3569" s="27">
        <v>42349</v>
      </c>
      <c r="J3569" s="28">
        <v>1</v>
      </c>
      <c r="K3569" s="31" t="s">
        <v>168</v>
      </c>
      <c r="L3569" s="24" t="s">
        <v>168</v>
      </c>
      <c r="M3569" s="23"/>
      <c r="N3569" s="24" t="s">
        <v>168</v>
      </c>
      <c r="O3569" s="24" t="s">
        <v>168</v>
      </c>
      <c r="P3569" s="24" t="s">
        <v>168</v>
      </c>
      <c r="Q3569" s="23"/>
      <c r="R3569" s="23"/>
      <c r="S3569" s="23"/>
      <c r="T3569" s="23"/>
      <c r="U3569" s="27">
        <v>41880</v>
      </c>
      <c r="V3569" s="27">
        <v>41880</v>
      </c>
    </row>
    <row r="3570" spans="1:22" ht="15" customHeight="1" x14ac:dyDescent="0.3">
      <c r="A3570" s="24" t="s">
        <v>17782</v>
      </c>
      <c r="B3570" s="24">
        <f t="shared" si="15"/>
        <v>3569</v>
      </c>
      <c r="C3570" s="24">
        <v>690060</v>
      </c>
      <c r="D3570" s="24" t="s">
        <v>17783</v>
      </c>
      <c r="E3570" s="24">
        <v>1</v>
      </c>
      <c r="F3570" s="24" t="s">
        <v>15255</v>
      </c>
      <c r="G3570" s="24" t="s">
        <v>3414</v>
      </c>
      <c r="H3570" s="27">
        <v>42262</v>
      </c>
      <c r="I3570" s="27">
        <v>42536</v>
      </c>
      <c r="J3570" s="28">
        <v>1</v>
      </c>
      <c r="K3570" s="31" t="s">
        <v>17784</v>
      </c>
      <c r="L3570" s="23"/>
      <c r="M3570" s="24" t="s">
        <v>1572</v>
      </c>
      <c r="N3570" s="23"/>
      <c r="O3570" s="24" t="s">
        <v>17785</v>
      </c>
      <c r="P3570" s="24">
        <v>38.9</v>
      </c>
      <c r="Q3570" s="24">
        <v>69</v>
      </c>
      <c r="R3570" s="24">
        <v>35</v>
      </c>
      <c r="S3570" s="23"/>
      <c r="T3570" s="23"/>
      <c r="U3570" s="27">
        <v>42276</v>
      </c>
      <c r="V3570" s="27">
        <v>42815</v>
      </c>
    </row>
    <row r="3571" spans="1:22" ht="15" customHeight="1" x14ac:dyDescent="0.3">
      <c r="A3571" s="24" t="s">
        <v>17786</v>
      </c>
      <c r="B3571" s="24">
        <f t="shared" si="15"/>
        <v>3570</v>
      </c>
      <c r="C3571" s="24">
        <v>700058</v>
      </c>
      <c r="D3571" s="24" t="s">
        <v>17787</v>
      </c>
      <c r="E3571" s="24">
        <v>1</v>
      </c>
      <c r="F3571" s="24" t="s">
        <v>15255</v>
      </c>
      <c r="G3571" s="24" t="s">
        <v>4389</v>
      </c>
      <c r="H3571" s="27">
        <v>42353</v>
      </c>
      <c r="I3571" s="27">
        <v>42719</v>
      </c>
      <c r="J3571" s="28">
        <v>1</v>
      </c>
      <c r="K3571" s="31" t="s">
        <v>17788</v>
      </c>
      <c r="L3571" s="23"/>
      <c r="M3571" s="24" t="s">
        <v>3089</v>
      </c>
      <c r="N3571" s="23"/>
      <c r="O3571" s="24" t="s">
        <v>17789</v>
      </c>
      <c r="P3571" s="24" t="s">
        <v>17790</v>
      </c>
      <c r="Q3571" s="24">
        <v>70</v>
      </c>
      <c r="R3571" s="24">
        <v>36</v>
      </c>
      <c r="S3571" s="23"/>
      <c r="T3571" s="23"/>
      <c r="U3571" s="27">
        <v>42370</v>
      </c>
      <c r="V3571" s="27">
        <v>42724</v>
      </c>
    </row>
    <row r="3572" spans="1:22" ht="15" customHeight="1" x14ac:dyDescent="0.3">
      <c r="A3572" s="24" t="s">
        <v>17791</v>
      </c>
      <c r="B3572" s="24">
        <f t="shared" si="15"/>
        <v>3571</v>
      </c>
      <c r="C3572" s="24">
        <v>720086</v>
      </c>
      <c r="D3572" s="24" t="s">
        <v>17792</v>
      </c>
      <c r="E3572" s="24">
        <v>1</v>
      </c>
      <c r="F3572" s="24" t="s">
        <v>15255</v>
      </c>
      <c r="G3572" s="24" t="s">
        <v>3421</v>
      </c>
      <c r="H3572" s="27">
        <v>42536</v>
      </c>
      <c r="I3572" s="27">
        <v>42719</v>
      </c>
      <c r="J3572" s="28">
        <v>1</v>
      </c>
      <c r="K3572" s="31" t="s">
        <v>17793</v>
      </c>
      <c r="L3572" s="23"/>
      <c r="M3572" s="24" t="s">
        <v>1125</v>
      </c>
      <c r="N3572" s="23"/>
      <c r="O3572" s="24" t="s">
        <v>17794</v>
      </c>
      <c r="P3572" s="24">
        <v>36.752000000000002</v>
      </c>
      <c r="Q3572" s="24">
        <v>72</v>
      </c>
      <c r="R3572" s="24">
        <v>37</v>
      </c>
      <c r="S3572" s="23"/>
      <c r="T3572" s="23"/>
      <c r="U3572" s="27">
        <v>42552</v>
      </c>
      <c r="V3572" s="27">
        <v>42724</v>
      </c>
    </row>
    <row r="3573" spans="1:22" ht="15" customHeight="1" x14ac:dyDescent="0.3">
      <c r="A3573" s="24" t="s">
        <v>17795</v>
      </c>
      <c r="B3573" s="24">
        <f t="shared" si="15"/>
        <v>3572</v>
      </c>
      <c r="C3573" s="24">
        <v>610032</v>
      </c>
      <c r="D3573" s="24" t="s">
        <v>17796</v>
      </c>
      <c r="E3573" s="24">
        <v>1</v>
      </c>
      <c r="F3573" s="24" t="s">
        <v>15255</v>
      </c>
      <c r="G3573" s="24" t="s">
        <v>3361</v>
      </c>
      <c r="H3573" s="27">
        <v>41529</v>
      </c>
      <c r="I3573" s="27">
        <v>42174</v>
      </c>
      <c r="J3573" s="28">
        <v>1</v>
      </c>
      <c r="K3573" s="31" t="s">
        <v>17797</v>
      </c>
      <c r="L3573" s="23"/>
      <c r="M3573" s="24" t="s">
        <v>17798</v>
      </c>
      <c r="N3573" s="24" t="s">
        <v>17799</v>
      </c>
      <c r="O3573" s="24" t="s">
        <v>17800</v>
      </c>
      <c r="P3573" s="24">
        <v>22.802</v>
      </c>
      <c r="Q3573" s="24">
        <v>61</v>
      </c>
      <c r="R3573" s="24">
        <v>31</v>
      </c>
      <c r="S3573" s="23"/>
      <c r="T3573" s="23"/>
      <c r="U3573" s="27">
        <v>41512</v>
      </c>
      <c r="V3573" s="27">
        <v>42170</v>
      </c>
    </row>
    <row r="3574" spans="1:22" ht="15" customHeight="1" x14ac:dyDescent="0.3">
      <c r="A3574" s="24" t="s">
        <v>17801</v>
      </c>
      <c r="B3574" s="24">
        <f t="shared" si="15"/>
        <v>3573</v>
      </c>
      <c r="C3574" s="24">
        <v>620071</v>
      </c>
      <c r="D3574" s="24" t="s">
        <v>17802</v>
      </c>
      <c r="E3574" s="24">
        <v>1</v>
      </c>
      <c r="F3574" s="24" t="s">
        <v>15255</v>
      </c>
      <c r="G3574" s="24" t="s">
        <v>3361</v>
      </c>
      <c r="H3574" s="27">
        <v>41619</v>
      </c>
      <c r="I3574" s="27">
        <v>41985</v>
      </c>
      <c r="J3574" s="28">
        <v>1</v>
      </c>
      <c r="K3574" s="31" t="s">
        <v>17803</v>
      </c>
      <c r="L3574" s="23"/>
      <c r="M3574" s="24" t="s">
        <v>3549</v>
      </c>
      <c r="N3574" s="24" t="s">
        <v>17804</v>
      </c>
      <c r="O3574" s="24" t="s">
        <v>17805</v>
      </c>
      <c r="P3574" s="24">
        <v>22.815000000000001</v>
      </c>
      <c r="Q3574" s="24">
        <v>62</v>
      </c>
      <c r="R3574" s="24">
        <v>32</v>
      </c>
      <c r="S3574" s="23"/>
      <c r="T3574" s="23"/>
      <c r="U3574" s="27">
        <v>41604</v>
      </c>
      <c r="V3574" s="27">
        <v>41976</v>
      </c>
    </row>
    <row r="3575" spans="1:22" ht="15" customHeight="1" x14ac:dyDescent="0.3">
      <c r="A3575" s="24" t="s">
        <v>17806</v>
      </c>
      <c r="B3575" s="24">
        <f t="shared" si="15"/>
        <v>3574</v>
      </c>
      <c r="C3575" s="24">
        <v>630018</v>
      </c>
      <c r="D3575" s="24" t="s">
        <v>17807</v>
      </c>
      <c r="E3575" s="24">
        <v>1</v>
      </c>
      <c r="F3575" s="24" t="s">
        <v>15255</v>
      </c>
      <c r="G3575" s="24" t="s">
        <v>3361</v>
      </c>
      <c r="H3575" s="27">
        <v>41705</v>
      </c>
      <c r="I3575" s="27">
        <v>42083</v>
      </c>
      <c r="J3575" s="28">
        <v>1</v>
      </c>
      <c r="K3575" s="31" t="s">
        <v>17808</v>
      </c>
      <c r="L3575" s="23"/>
      <c r="M3575" s="24" t="s">
        <v>12996</v>
      </c>
      <c r="N3575" s="24" t="s">
        <v>12550</v>
      </c>
      <c r="O3575" s="24" t="s">
        <v>17809</v>
      </c>
      <c r="P3575" s="24">
        <v>22.898</v>
      </c>
      <c r="Q3575" s="24">
        <v>63</v>
      </c>
      <c r="R3575" s="24">
        <v>32</v>
      </c>
      <c r="S3575" s="23"/>
      <c r="T3575" s="23"/>
      <c r="U3575" s="27">
        <v>41675</v>
      </c>
      <c r="V3575" s="27">
        <v>42067</v>
      </c>
    </row>
    <row r="3576" spans="1:22" ht="15" customHeight="1" x14ac:dyDescent="0.3">
      <c r="A3576" s="24" t="s">
        <v>17810</v>
      </c>
      <c r="B3576" s="24">
        <f t="shared" si="15"/>
        <v>3575</v>
      </c>
      <c r="C3576" s="24">
        <v>640060</v>
      </c>
      <c r="D3576" s="24" t="s">
        <v>17811</v>
      </c>
      <c r="E3576" s="24">
        <v>1</v>
      </c>
      <c r="F3576" s="24" t="s">
        <v>15255</v>
      </c>
      <c r="G3576" s="24" t="s">
        <v>3361</v>
      </c>
      <c r="H3576" s="27">
        <v>41809</v>
      </c>
      <c r="I3576" s="27">
        <v>42172</v>
      </c>
      <c r="J3576" s="28">
        <v>1</v>
      </c>
      <c r="K3576" s="31" t="s">
        <v>17812</v>
      </c>
      <c r="L3576" s="23"/>
      <c r="M3576" s="24" t="s">
        <v>2917</v>
      </c>
      <c r="N3576" s="24" t="s">
        <v>17813</v>
      </c>
      <c r="O3576" s="24" t="s">
        <v>17814</v>
      </c>
      <c r="P3576" s="24">
        <v>22.899000000000001</v>
      </c>
      <c r="Q3576" s="24">
        <v>64</v>
      </c>
      <c r="R3576" s="24">
        <v>33</v>
      </c>
      <c r="S3576" s="23"/>
      <c r="T3576" s="23"/>
      <c r="U3576" s="27">
        <v>41788</v>
      </c>
      <c r="V3576" s="27">
        <v>42170</v>
      </c>
    </row>
    <row r="3577" spans="1:22" ht="15" customHeight="1" x14ac:dyDescent="0.3">
      <c r="A3577" s="24" t="s">
        <v>17815</v>
      </c>
      <c r="B3577" s="24">
        <f t="shared" si="15"/>
        <v>3576</v>
      </c>
      <c r="C3577" s="24">
        <v>640061</v>
      </c>
      <c r="D3577" s="24" t="s">
        <v>17816</v>
      </c>
      <c r="E3577" s="24">
        <v>1</v>
      </c>
      <c r="F3577" s="24" t="s">
        <v>15255</v>
      </c>
      <c r="G3577" s="24" t="s">
        <v>3361</v>
      </c>
      <c r="H3577" s="27">
        <v>41809</v>
      </c>
      <c r="I3577" s="27">
        <v>42170</v>
      </c>
      <c r="J3577" s="28">
        <v>1</v>
      </c>
      <c r="K3577" s="31" t="s">
        <v>17817</v>
      </c>
      <c r="L3577" s="23"/>
      <c r="M3577" s="24" t="s">
        <v>12945</v>
      </c>
      <c r="N3577" s="24" t="s">
        <v>17818</v>
      </c>
      <c r="O3577" s="24" t="s">
        <v>17819</v>
      </c>
      <c r="P3577" s="24">
        <v>22.818000000000001</v>
      </c>
      <c r="Q3577" s="24">
        <v>64</v>
      </c>
      <c r="R3577" s="24">
        <v>33</v>
      </c>
      <c r="S3577" s="23"/>
      <c r="T3577" s="23"/>
      <c r="U3577" s="27">
        <v>41788</v>
      </c>
      <c r="V3577" s="27">
        <v>42170</v>
      </c>
    </row>
    <row r="3578" spans="1:22" ht="15" customHeight="1" x14ac:dyDescent="0.3">
      <c r="A3578" s="24" t="s">
        <v>17820</v>
      </c>
      <c r="B3578" s="24">
        <f t="shared" si="15"/>
        <v>3577</v>
      </c>
      <c r="C3578" s="24">
        <v>670011</v>
      </c>
      <c r="D3578" s="24" t="s">
        <v>17821</v>
      </c>
      <c r="E3578" s="24">
        <v>1</v>
      </c>
      <c r="F3578" s="24" t="s">
        <v>15255</v>
      </c>
      <c r="G3578" s="24" t="s">
        <v>3361</v>
      </c>
      <c r="H3578" s="27">
        <v>42108</v>
      </c>
      <c r="I3578" s="27">
        <v>42353</v>
      </c>
      <c r="J3578" s="28">
        <v>1</v>
      </c>
      <c r="K3578" s="31" t="s">
        <v>17822</v>
      </c>
      <c r="L3578" s="23"/>
      <c r="M3578" s="24" t="s">
        <v>17823</v>
      </c>
      <c r="N3578" s="24" t="s">
        <v>16946</v>
      </c>
      <c r="O3578" s="24" t="s">
        <v>17824</v>
      </c>
      <c r="P3578" s="24" t="s">
        <v>17825</v>
      </c>
      <c r="Q3578" s="24">
        <v>67</v>
      </c>
      <c r="R3578" s="24">
        <v>34</v>
      </c>
      <c r="S3578" s="23"/>
      <c r="T3578" s="23"/>
      <c r="U3578" s="27">
        <v>42067</v>
      </c>
      <c r="V3578" s="27">
        <v>42345</v>
      </c>
    </row>
    <row r="3579" spans="1:22" ht="15" customHeight="1" x14ac:dyDescent="0.3">
      <c r="A3579" s="24" t="s">
        <v>17826</v>
      </c>
      <c r="B3579" s="24">
        <f t="shared" si="15"/>
        <v>3578</v>
      </c>
      <c r="C3579" s="24">
        <v>670041</v>
      </c>
      <c r="D3579" s="24" t="s">
        <v>17827</v>
      </c>
      <c r="E3579" s="24">
        <v>1</v>
      </c>
      <c r="F3579" s="24" t="s">
        <v>15255</v>
      </c>
      <c r="G3579" s="24" t="s">
        <v>3467</v>
      </c>
      <c r="H3579" s="27">
        <v>42079</v>
      </c>
      <c r="I3579" s="27">
        <v>42536</v>
      </c>
      <c r="J3579" s="28">
        <v>1</v>
      </c>
      <c r="K3579" s="31" t="s">
        <v>17828</v>
      </c>
      <c r="L3579" s="23"/>
      <c r="M3579" s="24" t="s">
        <v>1312</v>
      </c>
      <c r="N3579" s="23"/>
      <c r="O3579" s="24" t="s">
        <v>17829</v>
      </c>
      <c r="P3579" s="24">
        <v>36.881</v>
      </c>
      <c r="Q3579" s="24">
        <v>67</v>
      </c>
      <c r="R3579" s="24">
        <v>34</v>
      </c>
      <c r="S3579" s="23"/>
      <c r="T3579" s="23"/>
      <c r="U3579" s="27">
        <v>42095</v>
      </c>
      <c r="V3579" s="27">
        <v>42552</v>
      </c>
    </row>
    <row r="3580" spans="1:22" ht="15" customHeight="1" x14ac:dyDescent="0.3">
      <c r="A3580" s="24" t="s">
        <v>17830</v>
      </c>
      <c r="B3580" s="24">
        <f t="shared" si="15"/>
        <v>3579</v>
      </c>
      <c r="C3580" s="24">
        <v>680057</v>
      </c>
      <c r="D3580" s="24" t="s">
        <v>17831</v>
      </c>
      <c r="E3580" s="24">
        <v>1</v>
      </c>
      <c r="F3580" s="24" t="s">
        <v>15255</v>
      </c>
      <c r="G3580" s="24" t="s">
        <v>3421</v>
      </c>
      <c r="H3580" s="27">
        <v>42170</v>
      </c>
      <c r="I3580" s="27">
        <v>42536</v>
      </c>
      <c r="J3580" s="28">
        <v>1</v>
      </c>
      <c r="K3580" s="31" t="s">
        <v>17832</v>
      </c>
      <c r="L3580" s="23"/>
      <c r="M3580" s="24" t="s">
        <v>12996</v>
      </c>
      <c r="N3580" s="23"/>
      <c r="O3580" s="24" t="s">
        <v>17833</v>
      </c>
      <c r="P3580" s="24">
        <v>36.886000000000003</v>
      </c>
      <c r="Q3580" s="24">
        <v>68</v>
      </c>
      <c r="R3580" s="24">
        <v>35</v>
      </c>
      <c r="S3580" s="23"/>
      <c r="T3580" s="23"/>
      <c r="U3580" s="27">
        <v>42188</v>
      </c>
      <c r="V3580" s="27">
        <v>42552</v>
      </c>
    </row>
    <row r="3581" spans="1:22" ht="15" customHeight="1" x14ac:dyDescent="0.3">
      <c r="A3581" s="24" t="s">
        <v>17834</v>
      </c>
      <c r="B3581" s="24">
        <f t="shared" si="15"/>
        <v>3580</v>
      </c>
      <c r="C3581" s="24">
        <v>680049</v>
      </c>
      <c r="D3581" s="24" t="s">
        <v>17835</v>
      </c>
      <c r="E3581" s="24">
        <v>1</v>
      </c>
      <c r="F3581" s="24" t="s">
        <v>15255</v>
      </c>
      <c r="G3581" s="24" t="s">
        <v>3565</v>
      </c>
      <c r="H3581" s="27">
        <v>42173</v>
      </c>
      <c r="I3581" s="27">
        <v>42440</v>
      </c>
      <c r="J3581" s="28">
        <v>1</v>
      </c>
      <c r="K3581" s="31" t="s">
        <v>17836</v>
      </c>
      <c r="L3581" s="23"/>
      <c r="M3581" s="24" t="s">
        <v>17837</v>
      </c>
      <c r="N3581" s="24" t="s">
        <v>17838</v>
      </c>
      <c r="O3581" s="24" t="s">
        <v>17839</v>
      </c>
      <c r="P3581" s="24" t="s">
        <v>17840</v>
      </c>
      <c r="Q3581" s="24">
        <v>68</v>
      </c>
      <c r="R3581" s="24">
        <v>35</v>
      </c>
      <c r="S3581" s="23"/>
      <c r="T3581" s="23"/>
      <c r="U3581" s="27">
        <v>42173</v>
      </c>
      <c r="V3581" s="27">
        <v>42436</v>
      </c>
    </row>
    <row r="3582" spans="1:22" ht="15" customHeight="1" x14ac:dyDescent="0.3">
      <c r="A3582" s="24" t="s">
        <v>17841</v>
      </c>
      <c r="B3582" s="24">
        <f t="shared" si="15"/>
        <v>3581</v>
      </c>
      <c r="C3582" s="24">
        <v>720085</v>
      </c>
      <c r="D3582" s="24" t="s">
        <v>17842</v>
      </c>
      <c r="E3582" s="24">
        <v>1</v>
      </c>
      <c r="F3582" s="24" t="s">
        <v>15255</v>
      </c>
      <c r="G3582" s="24" t="s">
        <v>3438</v>
      </c>
      <c r="H3582" s="27">
        <v>42535</v>
      </c>
      <c r="I3582" s="27">
        <v>42537</v>
      </c>
      <c r="J3582" s="28">
        <v>1</v>
      </c>
      <c r="K3582" s="31" t="s">
        <v>16079</v>
      </c>
      <c r="L3582" s="23"/>
      <c r="M3582" s="24" t="s">
        <v>903</v>
      </c>
      <c r="N3582" s="23"/>
      <c r="O3582" s="24" t="s">
        <v>17843</v>
      </c>
      <c r="P3582" s="24" t="s">
        <v>17138</v>
      </c>
      <c r="Q3582" s="24">
        <v>72</v>
      </c>
      <c r="R3582" s="24">
        <v>37</v>
      </c>
      <c r="S3582" s="23"/>
      <c r="T3582" s="23"/>
      <c r="U3582" s="27">
        <v>42345</v>
      </c>
      <c r="V3582" s="27">
        <v>42639</v>
      </c>
    </row>
    <row r="3583" spans="1:22" ht="15" customHeight="1" x14ac:dyDescent="0.3">
      <c r="A3583" s="24" t="s">
        <v>17844</v>
      </c>
      <c r="B3583" s="24">
        <f t="shared" si="15"/>
        <v>3582</v>
      </c>
      <c r="C3583" s="24">
        <v>700036</v>
      </c>
      <c r="D3583" s="24" t="s">
        <v>17845</v>
      </c>
      <c r="E3583" s="24">
        <v>1</v>
      </c>
      <c r="F3583" s="24" t="s">
        <v>15255</v>
      </c>
      <c r="G3583" s="24" t="s">
        <v>4525</v>
      </c>
      <c r="H3583" s="27">
        <v>42536</v>
      </c>
      <c r="I3583" s="27">
        <v>42719</v>
      </c>
      <c r="J3583" s="28">
        <v>1</v>
      </c>
      <c r="K3583" s="31" t="s">
        <v>17846</v>
      </c>
      <c r="L3583" s="23"/>
      <c r="M3583" s="24" t="s">
        <v>17847</v>
      </c>
      <c r="N3583" s="24" t="s">
        <v>17848</v>
      </c>
      <c r="O3583" s="24" t="s">
        <v>17849</v>
      </c>
      <c r="P3583" s="24">
        <v>31.97</v>
      </c>
      <c r="Q3583" s="24">
        <v>70</v>
      </c>
      <c r="R3583" s="24">
        <v>36</v>
      </c>
      <c r="S3583" s="23"/>
      <c r="T3583" s="23"/>
      <c r="U3583" s="27">
        <v>42345</v>
      </c>
      <c r="V3583" s="27">
        <v>42891</v>
      </c>
    </row>
    <row r="3584" spans="1:22" ht="15" customHeight="1" x14ac:dyDescent="0.3">
      <c r="A3584" s="24" t="s">
        <v>17850</v>
      </c>
      <c r="B3584" s="24">
        <f t="shared" si="15"/>
        <v>3583</v>
      </c>
      <c r="C3584" s="24">
        <v>710013</v>
      </c>
      <c r="D3584" s="24" t="s">
        <v>17851</v>
      </c>
      <c r="E3584" s="24">
        <v>1</v>
      </c>
      <c r="F3584" s="24" t="s">
        <v>15255</v>
      </c>
      <c r="G3584" s="24" t="s">
        <v>3565</v>
      </c>
      <c r="H3584" s="27">
        <v>42430</v>
      </c>
      <c r="I3584" s="27">
        <v>42719</v>
      </c>
      <c r="J3584" s="28">
        <v>1</v>
      </c>
      <c r="K3584" s="31" t="s">
        <v>17852</v>
      </c>
      <c r="L3584" s="23"/>
      <c r="M3584" s="24" t="s">
        <v>9877</v>
      </c>
      <c r="N3584" s="24" t="s">
        <v>15146</v>
      </c>
      <c r="O3584" s="24" t="s">
        <v>16968</v>
      </c>
      <c r="P3584" s="24" t="s">
        <v>17853</v>
      </c>
      <c r="Q3584" s="24">
        <v>71</v>
      </c>
      <c r="R3584" s="24">
        <v>36</v>
      </c>
      <c r="S3584" s="23"/>
      <c r="T3584" s="23"/>
      <c r="U3584" s="27">
        <v>42430</v>
      </c>
      <c r="V3584" s="27">
        <v>42705</v>
      </c>
    </row>
    <row r="3585" spans="1:22" ht="15" customHeight="1" x14ac:dyDescent="0.3">
      <c r="A3585" s="24" t="s">
        <v>17854</v>
      </c>
      <c r="B3585" s="24">
        <f t="shared" si="15"/>
        <v>3584</v>
      </c>
      <c r="C3585" s="24">
        <v>710016</v>
      </c>
      <c r="D3585" s="24" t="s">
        <v>17855</v>
      </c>
      <c r="E3585" s="24">
        <v>1</v>
      </c>
      <c r="F3585" s="24" t="s">
        <v>15255</v>
      </c>
      <c r="G3585" s="24" t="s">
        <v>4518</v>
      </c>
      <c r="H3585" s="27">
        <v>42430</v>
      </c>
      <c r="I3585" s="27">
        <v>42430</v>
      </c>
      <c r="J3585" s="28">
        <v>0.99</v>
      </c>
      <c r="K3585" s="31" t="s">
        <v>17856</v>
      </c>
      <c r="L3585" s="23"/>
      <c r="M3585" s="24" t="s">
        <v>17857</v>
      </c>
      <c r="N3585" s="24" t="s">
        <v>5273</v>
      </c>
      <c r="O3585" s="24" t="s">
        <v>17858</v>
      </c>
      <c r="P3585" s="24">
        <v>23.78</v>
      </c>
      <c r="Q3585" s="24">
        <v>71</v>
      </c>
      <c r="R3585" s="24">
        <v>36</v>
      </c>
      <c r="S3585" s="23"/>
      <c r="T3585" s="23"/>
      <c r="U3585" s="27">
        <v>42430</v>
      </c>
      <c r="V3585" s="27">
        <v>42797</v>
      </c>
    </row>
    <row r="3586" spans="1:22" ht="15" customHeight="1" x14ac:dyDescent="0.3">
      <c r="A3586" s="24" t="s">
        <v>17859</v>
      </c>
      <c r="B3586" s="24">
        <f t="shared" si="15"/>
        <v>3585</v>
      </c>
      <c r="C3586" s="24">
        <v>710057</v>
      </c>
      <c r="D3586" s="24" t="s">
        <v>17860</v>
      </c>
      <c r="E3586" s="24">
        <v>1</v>
      </c>
      <c r="F3586" s="24" t="s">
        <v>15255</v>
      </c>
      <c r="G3586" s="24" t="s">
        <v>3467</v>
      </c>
      <c r="H3586" s="27">
        <v>42444</v>
      </c>
      <c r="I3586" s="27">
        <v>42628</v>
      </c>
      <c r="J3586" s="28">
        <v>1</v>
      </c>
      <c r="K3586" s="31" t="s">
        <v>17861</v>
      </c>
      <c r="L3586" s="24" t="s">
        <v>168</v>
      </c>
      <c r="M3586" s="24" t="s">
        <v>3089</v>
      </c>
      <c r="N3586" s="23"/>
      <c r="O3586" s="24" t="s">
        <v>17862</v>
      </c>
      <c r="P3586" s="24">
        <v>36.75</v>
      </c>
      <c r="Q3586" s="24">
        <v>71</v>
      </c>
      <c r="R3586" s="24">
        <v>36</v>
      </c>
      <c r="S3586" s="23"/>
      <c r="T3586" s="23"/>
      <c r="U3586" s="27">
        <v>42451</v>
      </c>
      <c r="V3586" s="27">
        <v>42639</v>
      </c>
    </row>
    <row r="3587" spans="1:22" ht="15" customHeight="1" x14ac:dyDescent="0.3">
      <c r="A3587" s="24" t="s">
        <v>17863</v>
      </c>
      <c r="B3587" s="24">
        <f t="shared" si="15"/>
        <v>3586</v>
      </c>
      <c r="C3587" s="24">
        <v>710058</v>
      </c>
      <c r="D3587" s="24" t="s">
        <v>17864</v>
      </c>
      <c r="E3587" s="24">
        <v>1</v>
      </c>
      <c r="F3587" s="24" t="s">
        <v>15255</v>
      </c>
      <c r="G3587" s="24" t="s">
        <v>3438</v>
      </c>
      <c r="H3587" s="27">
        <v>42444</v>
      </c>
      <c r="I3587" s="27">
        <v>42719</v>
      </c>
      <c r="J3587" s="28">
        <v>1</v>
      </c>
      <c r="K3587" s="31" t="s">
        <v>17865</v>
      </c>
      <c r="L3587" s="23"/>
      <c r="M3587" s="24" t="s">
        <v>2917</v>
      </c>
      <c r="N3587" s="23"/>
      <c r="O3587" s="24" t="s">
        <v>17866</v>
      </c>
      <c r="P3587" s="24" t="s">
        <v>17867</v>
      </c>
      <c r="Q3587" s="24">
        <v>71</v>
      </c>
      <c r="R3587" s="24">
        <v>36</v>
      </c>
      <c r="S3587" s="23"/>
      <c r="T3587" s="23"/>
      <c r="U3587" s="27">
        <v>42451</v>
      </c>
      <c r="V3587" s="27">
        <v>42724</v>
      </c>
    </row>
    <row r="3588" spans="1:22" ht="15" customHeight="1" x14ac:dyDescent="0.3">
      <c r="A3588" s="24" t="s">
        <v>17868</v>
      </c>
      <c r="B3588" s="24">
        <f t="shared" si="15"/>
        <v>3587</v>
      </c>
      <c r="C3588" s="24">
        <v>710059</v>
      </c>
      <c r="D3588" s="24" t="s">
        <v>17869</v>
      </c>
      <c r="E3588" s="24">
        <v>1</v>
      </c>
      <c r="F3588" s="24" t="s">
        <v>15255</v>
      </c>
      <c r="G3588" s="24" t="s">
        <v>3421</v>
      </c>
      <c r="H3588" s="27">
        <v>42444</v>
      </c>
      <c r="I3588" s="27">
        <v>42809</v>
      </c>
      <c r="J3588" s="28">
        <v>1</v>
      </c>
      <c r="K3588" s="31" t="s">
        <v>17870</v>
      </c>
      <c r="L3588" s="23"/>
      <c r="M3588" s="24" t="s">
        <v>1054</v>
      </c>
      <c r="N3588" s="23"/>
      <c r="O3588" s="24" t="s">
        <v>17871</v>
      </c>
      <c r="P3588" s="23"/>
      <c r="Q3588" s="24">
        <v>71</v>
      </c>
      <c r="R3588" s="24">
        <v>36</v>
      </c>
      <c r="S3588" s="23"/>
      <c r="T3588" s="23"/>
      <c r="U3588" s="27">
        <v>42451</v>
      </c>
      <c r="V3588" s="27">
        <v>42815</v>
      </c>
    </row>
    <row r="3589" spans="1:22" ht="15" customHeight="1" x14ac:dyDescent="0.3">
      <c r="A3589" s="24" t="s">
        <v>17872</v>
      </c>
      <c r="B3589" s="24">
        <f t="shared" si="15"/>
        <v>3588</v>
      </c>
      <c r="C3589" s="24">
        <v>710060</v>
      </c>
      <c r="D3589" s="24" t="s">
        <v>17873</v>
      </c>
      <c r="E3589" s="24">
        <v>1</v>
      </c>
      <c r="F3589" s="24" t="s">
        <v>15255</v>
      </c>
      <c r="G3589" s="24" t="s">
        <v>3438</v>
      </c>
      <c r="H3589" s="27">
        <v>42444</v>
      </c>
      <c r="I3589" s="27">
        <v>42809</v>
      </c>
      <c r="J3589" s="28">
        <v>1</v>
      </c>
      <c r="K3589" s="31" t="s">
        <v>17874</v>
      </c>
      <c r="L3589" s="23"/>
      <c r="M3589" s="24" t="s">
        <v>3089</v>
      </c>
      <c r="N3589" s="23"/>
      <c r="O3589" s="24" t="s">
        <v>17875</v>
      </c>
      <c r="P3589" s="23"/>
      <c r="Q3589" s="24">
        <v>71</v>
      </c>
      <c r="R3589" s="24">
        <v>36</v>
      </c>
      <c r="S3589" s="23"/>
      <c r="T3589" s="23"/>
      <c r="U3589" s="27">
        <v>42451</v>
      </c>
      <c r="V3589" s="27">
        <v>42815</v>
      </c>
    </row>
    <row r="3590" spans="1:22" ht="15" customHeight="1" x14ac:dyDescent="0.3">
      <c r="A3590" s="24" t="s">
        <v>17876</v>
      </c>
      <c r="B3590" s="24">
        <f t="shared" si="15"/>
        <v>3589</v>
      </c>
      <c r="C3590" s="24">
        <v>710061</v>
      </c>
      <c r="D3590" s="24" t="s">
        <v>17877</v>
      </c>
      <c r="E3590" s="24">
        <v>1</v>
      </c>
      <c r="F3590" s="24" t="s">
        <v>15255</v>
      </c>
      <c r="G3590" s="24" t="s">
        <v>3414</v>
      </c>
      <c r="H3590" s="27">
        <v>42444</v>
      </c>
      <c r="I3590" s="27">
        <v>42809</v>
      </c>
      <c r="J3590" s="28">
        <v>1</v>
      </c>
      <c r="K3590" s="31" t="s">
        <v>17878</v>
      </c>
      <c r="L3590" s="23"/>
      <c r="M3590" s="24" t="s">
        <v>11231</v>
      </c>
      <c r="N3590" s="23"/>
      <c r="O3590" s="24" t="s">
        <v>17879</v>
      </c>
      <c r="P3590" s="23"/>
      <c r="Q3590" s="24">
        <v>71</v>
      </c>
      <c r="R3590" s="24">
        <v>36</v>
      </c>
      <c r="S3590" s="23"/>
      <c r="T3590" s="23"/>
      <c r="U3590" s="27">
        <v>42451</v>
      </c>
      <c r="V3590" s="27">
        <v>42815</v>
      </c>
    </row>
    <row r="3591" spans="1:22" ht="15" customHeight="1" x14ac:dyDescent="0.3">
      <c r="A3591" s="24" t="s">
        <v>17880</v>
      </c>
      <c r="B3591" s="24">
        <f t="shared" si="15"/>
        <v>3590</v>
      </c>
      <c r="C3591" s="24">
        <v>670015</v>
      </c>
      <c r="D3591" s="24" t="s">
        <v>17881</v>
      </c>
      <c r="E3591" s="24">
        <v>1</v>
      </c>
      <c r="F3591" s="24" t="s">
        <v>15255</v>
      </c>
      <c r="G3591" s="24" t="s">
        <v>3398</v>
      </c>
      <c r="H3591" s="27">
        <v>42068</v>
      </c>
      <c r="I3591" s="27">
        <v>42440</v>
      </c>
      <c r="J3591" s="28">
        <v>1</v>
      </c>
      <c r="K3591" s="31" t="s">
        <v>17882</v>
      </c>
      <c r="L3591" s="23"/>
      <c r="M3591" s="24" t="s">
        <v>17883</v>
      </c>
      <c r="N3591" s="24" t="s">
        <v>17884</v>
      </c>
      <c r="O3591" s="24" t="s">
        <v>17885</v>
      </c>
      <c r="P3591" s="24" t="s">
        <v>17886</v>
      </c>
      <c r="Q3591" s="24">
        <v>67</v>
      </c>
      <c r="R3591" s="24">
        <v>34</v>
      </c>
      <c r="S3591" s="23"/>
      <c r="T3591" s="23"/>
      <c r="U3591" s="27">
        <v>42068</v>
      </c>
      <c r="V3591" s="27">
        <v>42451</v>
      </c>
    </row>
    <row r="3592" spans="1:22" ht="15" customHeight="1" x14ac:dyDescent="0.3">
      <c r="A3592" s="24" t="s">
        <v>17887</v>
      </c>
      <c r="B3592" s="24">
        <f t="shared" si="15"/>
        <v>3591</v>
      </c>
      <c r="C3592" s="24">
        <v>660058</v>
      </c>
      <c r="D3592" s="24" t="s">
        <v>17888</v>
      </c>
      <c r="E3592" s="24">
        <v>1</v>
      </c>
      <c r="F3592" s="24" t="s">
        <v>15255</v>
      </c>
      <c r="G3592" s="24" t="s">
        <v>3565</v>
      </c>
      <c r="H3592" s="27">
        <v>41985</v>
      </c>
      <c r="I3592" s="27">
        <v>42804</v>
      </c>
      <c r="J3592" s="28">
        <v>1</v>
      </c>
      <c r="K3592" s="31" t="s">
        <v>17889</v>
      </c>
      <c r="L3592" s="23"/>
      <c r="M3592" s="24" t="s">
        <v>17890</v>
      </c>
      <c r="N3592" s="24" t="s">
        <v>12357</v>
      </c>
      <c r="O3592" s="24" t="s">
        <v>17891</v>
      </c>
      <c r="P3592" s="24">
        <v>26.952999999999999</v>
      </c>
      <c r="Q3592" s="24">
        <v>66</v>
      </c>
      <c r="R3592" s="24">
        <v>34</v>
      </c>
      <c r="S3592" s="23"/>
      <c r="T3592" s="23"/>
      <c r="U3592" s="27">
        <v>41985</v>
      </c>
      <c r="V3592" s="27">
        <v>42800</v>
      </c>
    </row>
    <row r="3593" spans="1:22" ht="15" customHeight="1" x14ac:dyDescent="0.3">
      <c r="A3593" s="24" t="s">
        <v>17892</v>
      </c>
      <c r="B3593" s="24">
        <f t="shared" si="15"/>
        <v>3592</v>
      </c>
      <c r="C3593" s="24">
        <v>720026</v>
      </c>
      <c r="D3593" s="24" t="s">
        <v>17893</v>
      </c>
      <c r="E3593" s="24">
        <v>1</v>
      </c>
      <c r="F3593" s="24" t="s">
        <v>15255</v>
      </c>
      <c r="G3593" s="24" t="s">
        <v>3565</v>
      </c>
      <c r="H3593" s="27">
        <v>42534</v>
      </c>
      <c r="I3593" s="27">
        <v>42809</v>
      </c>
      <c r="J3593" s="28">
        <v>1</v>
      </c>
      <c r="K3593" s="31" t="s">
        <v>17894</v>
      </c>
      <c r="L3593" s="23"/>
      <c r="M3593" s="24" t="s">
        <v>17001</v>
      </c>
      <c r="N3593" s="24" t="s">
        <v>16652</v>
      </c>
      <c r="O3593" s="24" t="s">
        <v>17895</v>
      </c>
      <c r="P3593" s="24">
        <v>26.88</v>
      </c>
      <c r="Q3593" s="24">
        <v>72</v>
      </c>
      <c r="R3593" s="24">
        <v>37</v>
      </c>
      <c r="S3593" s="23"/>
      <c r="T3593" s="23"/>
      <c r="U3593" s="27">
        <v>42532</v>
      </c>
      <c r="V3593" s="27">
        <v>42800</v>
      </c>
    </row>
    <row r="3594" spans="1:22" ht="15" customHeight="1" x14ac:dyDescent="0.3">
      <c r="A3594" s="24" t="s">
        <v>17896</v>
      </c>
      <c r="B3594" s="24">
        <f t="shared" si="15"/>
        <v>3593</v>
      </c>
      <c r="C3594" s="24">
        <v>720027</v>
      </c>
      <c r="D3594" s="24" t="s">
        <v>17897</v>
      </c>
      <c r="E3594" s="24">
        <v>1</v>
      </c>
      <c r="F3594" s="24" t="s">
        <v>15255</v>
      </c>
      <c r="G3594" s="24" t="s">
        <v>3565</v>
      </c>
      <c r="H3594" s="27">
        <v>42534</v>
      </c>
      <c r="I3594" s="27">
        <v>42804</v>
      </c>
      <c r="J3594" s="28">
        <v>1</v>
      </c>
      <c r="K3594" s="31" t="s">
        <v>17898</v>
      </c>
      <c r="L3594" s="23"/>
      <c r="M3594" s="24" t="s">
        <v>17899</v>
      </c>
      <c r="N3594" s="24" t="s">
        <v>15132</v>
      </c>
      <c r="O3594" s="24" t="s">
        <v>17900</v>
      </c>
      <c r="P3594" s="24">
        <v>26.981000000000002</v>
      </c>
      <c r="Q3594" s="24">
        <v>72</v>
      </c>
      <c r="R3594" s="24">
        <v>37</v>
      </c>
      <c r="S3594" s="23"/>
      <c r="T3594" s="23"/>
      <c r="U3594" s="27">
        <v>42532</v>
      </c>
      <c r="V3594" s="27">
        <v>42800</v>
      </c>
    </row>
    <row r="3595" spans="1:22" ht="15" customHeight="1" x14ac:dyDescent="0.3">
      <c r="A3595" s="24" t="s">
        <v>17901</v>
      </c>
      <c r="B3595" s="24">
        <f t="shared" si="15"/>
        <v>3594</v>
      </c>
      <c r="C3595" s="24">
        <v>720088</v>
      </c>
      <c r="D3595" s="24" t="s">
        <v>17902</v>
      </c>
      <c r="E3595" s="24">
        <v>1</v>
      </c>
      <c r="F3595" s="24" t="s">
        <v>15255</v>
      </c>
      <c r="G3595" s="24" t="s">
        <v>3421</v>
      </c>
      <c r="H3595" s="27">
        <v>42536</v>
      </c>
      <c r="I3595" s="27">
        <v>42719</v>
      </c>
      <c r="J3595" s="28">
        <v>1</v>
      </c>
      <c r="K3595" s="31" t="s">
        <v>17903</v>
      </c>
      <c r="L3595" s="23"/>
      <c r="M3595" s="24" t="s">
        <v>17904</v>
      </c>
      <c r="N3595" s="23"/>
      <c r="O3595" s="24" t="s">
        <v>17905</v>
      </c>
      <c r="P3595" s="24">
        <v>36.744999999999997</v>
      </c>
      <c r="Q3595" s="24">
        <v>72</v>
      </c>
      <c r="R3595" s="24">
        <v>37</v>
      </c>
      <c r="S3595" s="23"/>
      <c r="T3595" s="23"/>
      <c r="U3595" s="27">
        <v>42552</v>
      </c>
      <c r="V3595" s="27">
        <v>42724</v>
      </c>
    </row>
    <row r="3596" spans="1:22" ht="15" customHeight="1" x14ac:dyDescent="0.3">
      <c r="A3596" s="24" t="s">
        <v>17906</v>
      </c>
      <c r="B3596" s="24">
        <f t="shared" si="15"/>
        <v>3595</v>
      </c>
      <c r="C3596" s="24">
        <v>720089</v>
      </c>
      <c r="D3596" s="24" t="s">
        <v>17907</v>
      </c>
      <c r="E3596" s="24">
        <v>1</v>
      </c>
      <c r="F3596" s="24" t="s">
        <v>15255</v>
      </c>
      <c r="G3596" s="24" t="s">
        <v>15266</v>
      </c>
      <c r="H3596" s="27">
        <v>42536</v>
      </c>
      <c r="I3596" s="27">
        <v>42628</v>
      </c>
      <c r="J3596" s="28">
        <v>1</v>
      </c>
      <c r="K3596" s="31" t="s">
        <v>17908</v>
      </c>
      <c r="L3596" s="23"/>
      <c r="M3596" s="24" t="s">
        <v>17909</v>
      </c>
      <c r="N3596" s="23"/>
      <c r="O3596" s="24" t="s">
        <v>17910</v>
      </c>
      <c r="P3596" s="23"/>
      <c r="Q3596" s="24">
        <v>72</v>
      </c>
      <c r="R3596" s="24">
        <v>37</v>
      </c>
      <c r="S3596" s="23"/>
      <c r="T3596" s="23"/>
      <c r="U3596" s="27">
        <v>42552</v>
      </c>
      <c r="V3596" s="27">
        <v>42639</v>
      </c>
    </row>
    <row r="3597" spans="1:22" ht="15" customHeight="1" x14ac:dyDescent="0.3">
      <c r="A3597" s="23"/>
      <c r="B3597" s="24">
        <f t="shared" si="15"/>
        <v>3596</v>
      </c>
      <c r="C3597" s="24">
        <v>700018</v>
      </c>
      <c r="D3597" s="24" t="s">
        <v>17911</v>
      </c>
      <c r="E3597" s="24">
        <v>1</v>
      </c>
      <c r="F3597" s="24" t="s">
        <v>15255</v>
      </c>
      <c r="G3597" s="24" t="s">
        <v>3361</v>
      </c>
      <c r="H3597" s="27">
        <v>42037</v>
      </c>
      <c r="I3597" s="27">
        <v>42719</v>
      </c>
      <c r="J3597" s="28">
        <v>1</v>
      </c>
      <c r="K3597" s="31" t="s">
        <v>17912</v>
      </c>
      <c r="L3597" s="23"/>
      <c r="M3597" s="24" t="s">
        <v>17913</v>
      </c>
      <c r="N3597" s="24" t="s">
        <v>17914</v>
      </c>
      <c r="O3597" s="24" t="s">
        <v>17915</v>
      </c>
      <c r="P3597" s="24" t="s">
        <v>17916</v>
      </c>
      <c r="Q3597" s="24">
        <v>67</v>
      </c>
      <c r="R3597" s="24">
        <v>34</v>
      </c>
      <c r="S3597" s="23"/>
      <c r="T3597" s="23"/>
      <c r="U3597" s="27">
        <v>42067</v>
      </c>
      <c r="V3597" s="27">
        <v>42254</v>
      </c>
    </row>
    <row r="3598" spans="1:22" ht="15" customHeight="1" x14ac:dyDescent="0.3">
      <c r="A3598" s="32" t="s">
        <v>17917</v>
      </c>
      <c r="B3598" s="24">
        <f t="shared" si="15"/>
        <v>3597</v>
      </c>
      <c r="C3598" s="32">
        <v>700022</v>
      </c>
      <c r="D3598" s="32" t="s">
        <v>17918</v>
      </c>
      <c r="E3598" s="32">
        <v>1</v>
      </c>
      <c r="F3598" s="32" t="s">
        <v>15255</v>
      </c>
      <c r="G3598" s="32" t="s">
        <v>3361</v>
      </c>
      <c r="H3598" s="34">
        <v>42037</v>
      </c>
      <c r="I3598" s="34">
        <v>42531</v>
      </c>
      <c r="J3598" s="35">
        <v>1</v>
      </c>
      <c r="K3598" s="31" t="s">
        <v>17912</v>
      </c>
      <c r="L3598" s="23"/>
      <c r="M3598" s="32" t="s">
        <v>17913</v>
      </c>
      <c r="N3598" s="32" t="s">
        <v>17914</v>
      </c>
      <c r="O3598" s="23"/>
      <c r="P3598" s="32" t="s">
        <v>17916</v>
      </c>
      <c r="Q3598" s="32">
        <v>67</v>
      </c>
      <c r="R3598" s="32">
        <v>34</v>
      </c>
      <c r="S3598" s="23"/>
      <c r="T3598" s="23"/>
      <c r="U3598" s="34">
        <v>42067</v>
      </c>
      <c r="V3598" s="34">
        <v>42254</v>
      </c>
    </row>
    <row r="3599" spans="1:22" ht="15" customHeight="1" x14ac:dyDescent="0.3">
      <c r="A3599" s="24" t="s">
        <v>17917</v>
      </c>
      <c r="B3599" s="24">
        <f t="shared" si="15"/>
        <v>3598</v>
      </c>
      <c r="C3599" s="24">
        <v>670008</v>
      </c>
      <c r="D3599" s="24" t="s">
        <v>17919</v>
      </c>
      <c r="E3599" s="24">
        <v>2</v>
      </c>
      <c r="F3599" s="24" t="s">
        <v>15255</v>
      </c>
      <c r="G3599" s="24" t="s">
        <v>3361</v>
      </c>
      <c r="H3599" s="27">
        <v>42037</v>
      </c>
      <c r="I3599" s="27">
        <v>42412</v>
      </c>
      <c r="J3599" s="28">
        <v>1</v>
      </c>
      <c r="K3599" s="31" t="s">
        <v>17912</v>
      </c>
      <c r="L3599" s="23"/>
      <c r="M3599" s="24" t="s">
        <v>17913</v>
      </c>
      <c r="N3599" s="24" t="s">
        <v>17914</v>
      </c>
      <c r="O3599" s="24" t="s">
        <v>17920</v>
      </c>
      <c r="P3599" s="24" t="s">
        <v>17916</v>
      </c>
      <c r="Q3599" s="24">
        <v>67</v>
      </c>
      <c r="R3599" s="24">
        <v>34</v>
      </c>
      <c r="S3599" s="23"/>
      <c r="T3599" s="23"/>
      <c r="U3599" s="27">
        <v>42067</v>
      </c>
      <c r="V3599" s="27">
        <v>42893</v>
      </c>
    </row>
    <row r="3600" spans="1:22" ht="15" customHeight="1" x14ac:dyDescent="0.3">
      <c r="A3600" s="24" t="s">
        <v>17921</v>
      </c>
      <c r="B3600" s="24">
        <f t="shared" si="15"/>
        <v>3599</v>
      </c>
      <c r="C3600" s="24">
        <v>700023</v>
      </c>
      <c r="D3600" s="24" t="s">
        <v>17922</v>
      </c>
      <c r="E3600" s="24">
        <v>2</v>
      </c>
      <c r="F3600" s="24" t="s">
        <v>15255</v>
      </c>
      <c r="G3600" s="24" t="s">
        <v>3361</v>
      </c>
      <c r="H3600" s="27">
        <v>42310</v>
      </c>
      <c r="I3600" s="27">
        <v>42531</v>
      </c>
      <c r="J3600" s="28">
        <v>1</v>
      </c>
      <c r="K3600" s="31" t="s">
        <v>17923</v>
      </c>
      <c r="L3600" s="23"/>
      <c r="M3600" s="24" t="s">
        <v>17913</v>
      </c>
      <c r="N3600" s="24" t="s">
        <v>17914</v>
      </c>
      <c r="O3600" s="24" t="s">
        <v>17924</v>
      </c>
      <c r="P3600" s="24" t="s">
        <v>17925</v>
      </c>
      <c r="Q3600" s="24">
        <v>70</v>
      </c>
      <c r="R3600" s="24">
        <v>36</v>
      </c>
      <c r="S3600" s="23"/>
      <c r="T3600" s="23"/>
      <c r="U3600" s="27">
        <v>42345</v>
      </c>
      <c r="V3600" s="27">
        <v>42530</v>
      </c>
    </row>
    <row r="3601" spans="1:22" ht="15" customHeight="1" x14ac:dyDescent="0.3">
      <c r="A3601" s="24" t="s">
        <v>17926</v>
      </c>
      <c r="B3601" s="24">
        <f t="shared" si="15"/>
        <v>3600</v>
      </c>
      <c r="C3601" s="24">
        <v>700024</v>
      </c>
      <c r="D3601" s="24" t="s">
        <v>17927</v>
      </c>
      <c r="E3601" s="24">
        <v>2</v>
      </c>
      <c r="F3601" s="24" t="s">
        <v>15255</v>
      </c>
      <c r="G3601" s="24" t="s">
        <v>3361</v>
      </c>
      <c r="H3601" s="27">
        <v>42310</v>
      </c>
      <c r="I3601" s="27">
        <v>42531</v>
      </c>
      <c r="J3601" s="28">
        <v>1</v>
      </c>
      <c r="K3601" s="31" t="s">
        <v>17928</v>
      </c>
      <c r="L3601" s="23"/>
      <c r="M3601" s="24" t="s">
        <v>17929</v>
      </c>
      <c r="N3601" s="24" t="s">
        <v>17930</v>
      </c>
      <c r="O3601" s="24" t="s">
        <v>17931</v>
      </c>
      <c r="P3601" s="24" t="s">
        <v>17932</v>
      </c>
      <c r="Q3601" s="24">
        <v>70</v>
      </c>
      <c r="R3601" s="24">
        <v>36</v>
      </c>
      <c r="S3601" s="23"/>
      <c r="T3601" s="23"/>
      <c r="U3601" s="27">
        <v>42345</v>
      </c>
      <c r="V3601" s="27">
        <v>42893</v>
      </c>
    </row>
    <row r="3602" spans="1:22" ht="15" customHeight="1" x14ac:dyDescent="0.3">
      <c r="A3602" s="24" t="s">
        <v>17933</v>
      </c>
      <c r="B3602" s="24">
        <f t="shared" si="15"/>
        <v>3601</v>
      </c>
      <c r="C3602" s="24">
        <v>700025</v>
      </c>
      <c r="D3602" s="24" t="s">
        <v>17934</v>
      </c>
      <c r="E3602" s="24">
        <v>2</v>
      </c>
      <c r="F3602" s="24" t="s">
        <v>15255</v>
      </c>
      <c r="G3602" s="24" t="s">
        <v>3361</v>
      </c>
      <c r="H3602" s="27">
        <v>42310</v>
      </c>
      <c r="I3602" s="27">
        <v>42531</v>
      </c>
      <c r="J3602" s="28">
        <v>1</v>
      </c>
      <c r="K3602" s="31" t="s">
        <v>17935</v>
      </c>
      <c r="L3602" s="23"/>
      <c r="M3602" s="24" t="s">
        <v>17936</v>
      </c>
      <c r="N3602" s="24" t="s">
        <v>14880</v>
      </c>
      <c r="O3602" s="24" t="s">
        <v>17937</v>
      </c>
      <c r="P3602" s="24" t="s">
        <v>17938</v>
      </c>
      <c r="Q3602" s="24">
        <v>70</v>
      </c>
      <c r="R3602" s="24">
        <v>36</v>
      </c>
      <c r="S3602" s="23"/>
      <c r="T3602" s="23"/>
      <c r="U3602" s="27">
        <v>42345</v>
      </c>
      <c r="V3602" s="27">
        <v>42530</v>
      </c>
    </row>
    <row r="3603" spans="1:22" ht="15" customHeight="1" x14ac:dyDescent="0.3">
      <c r="A3603" s="24" t="s">
        <v>17939</v>
      </c>
      <c r="B3603" s="24">
        <f t="shared" si="15"/>
        <v>3602</v>
      </c>
      <c r="C3603" s="24">
        <v>700026</v>
      </c>
      <c r="D3603" s="24" t="s">
        <v>17940</v>
      </c>
      <c r="E3603" s="24">
        <v>2</v>
      </c>
      <c r="F3603" s="24" t="s">
        <v>15255</v>
      </c>
      <c r="G3603" s="24" t="s">
        <v>3361</v>
      </c>
      <c r="H3603" s="27">
        <v>42310</v>
      </c>
      <c r="I3603" s="27">
        <v>42531</v>
      </c>
      <c r="J3603" s="28">
        <v>1</v>
      </c>
      <c r="K3603" s="31" t="s">
        <v>17941</v>
      </c>
      <c r="L3603" s="23"/>
      <c r="M3603" s="24" t="s">
        <v>17942</v>
      </c>
      <c r="N3603" s="24" t="s">
        <v>16951</v>
      </c>
      <c r="O3603" s="24" t="s">
        <v>17943</v>
      </c>
      <c r="P3603" s="24" t="s">
        <v>17944</v>
      </c>
      <c r="Q3603" s="24">
        <v>70</v>
      </c>
      <c r="R3603" s="24">
        <v>36</v>
      </c>
      <c r="S3603" s="23"/>
      <c r="T3603" s="23"/>
      <c r="U3603" s="27">
        <v>42345</v>
      </c>
      <c r="V3603" s="27">
        <v>42632</v>
      </c>
    </row>
    <row r="3604" spans="1:22" ht="15" customHeight="1" x14ac:dyDescent="0.3">
      <c r="A3604" s="24" t="s">
        <v>17945</v>
      </c>
      <c r="B3604" s="24">
        <f t="shared" si="15"/>
        <v>3603</v>
      </c>
      <c r="C3604" s="24">
        <v>700017</v>
      </c>
      <c r="D3604" s="24" t="s">
        <v>17946</v>
      </c>
      <c r="E3604" s="24">
        <v>1</v>
      </c>
      <c r="F3604" s="24" t="s">
        <v>15255</v>
      </c>
      <c r="G3604" s="24" t="s">
        <v>3390</v>
      </c>
      <c r="H3604" s="27">
        <v>42345</v>
      </c>
      <c r="I3604" s="27">
        <v>42719</v>
      </c>
      <c r="J3604" s="28">
        <v>1</v>
      </c>
      <c r="K3604" s="31" t="s">
        <v>15926</v>
      </c>
      <c r="L3604" s="23"/>
      <c r="M3604" s="24" t="s">
        <v>17947</v>
      </c>
      <c r="N3604" s="24" t="s">
        <v>17947</v>
      </c>
      <c r="O3604" s="24" t="s">
        <v>17948</v>
      </c>
      <c r="P3604" s="24">
        <v>23.798999999999999</v>
      </c>
      <c r="Q3604" s="24">
        <v>70</v>
      </c>
      <c r="R3604" s="24">
        <v>36</v>
      </c>
      <c r="S3604" s="23"/>
      <c r="T3604" s="23"/>
      <c r="U3604" s="27">
        <v>42345</v>
      </c>
      <c r="V3604" s="27">
        <v>42705</v>
      </c>
    </row>
    <row r="3605" spans="1:22" ht="15" customHeight="1" x14ac:dyDescent="0.3">
      <c r="A3605" s="24" t="s">
        <v>17949</v>
      </c>
      <c r="B3605" s="24">
        <f t="shared" si="15"/>
        <v>3604</v>
      </c>
      <c r="C3605" s="24">
        <v>710062</v>
      </c>
      <c r="D3605" s="24" t="s">
        <v>17950</v>
      </c>
      <c r="E3605" s="24">
        <v>1</v>
      </c>
      <c r="F3605" s="24" t="s">
        <v>15255</v>
      </c>
      <c r="G3605" s="24" t="s">
        <v>3414</v>
      </c>
      <c r="H3605" s="27">
        <v>42444</v>
      </c>
      <c r="I3605" s="27">
        <v>42809</v>
      </c>
      <c r="J3605" s="28">
        <v>1</v>
      </c>
      <c r="K3605" s="31" t="s">
        <v>17951</v>
      </c>
      <c r="L3605" s="23"/>
      <c r="M3605" s="24" t="s">
        <v>7027</v>
      </c>
      <c r="N3605" s="23"/>
      <c r="O3605" s="24" t="s">
        <v>17952</v>
      </c>
      <c r="P3605" s="24" t="s">
        <v>17953</v>
      </c>
      <c r="Q3605" s="24">
        <v>71</v>
      </c>
      <c r="R3605" s="24">
        <v>36</v>
      </c>
      <c r="S3605" s="23"/>
      <c r="T3605" s="23"/>
      <c r="U3605" s="27">
        <v>42451</v>
      </c>
      <c r="V3605" s="27">
        <v>42815</v>
      </c>
    </row>
    <row r="3606" spans="1:22" ht="15" customHeight="1" x14ac:dyDescent="0.3">
      <c r="A3606" s="24" t="s">
        <v>168</v>
      </c>
      <c r="B3606" s="24">
        <f t="shared" si="15"/>
        <v>3605</v>
      </c>
      <c r="C3606" s="24">
        <v>0</v>
      </c>
      <c r="D3606" s="24" t="s">
        <v>17954</v>
      </c>
      <c r="E3606" s="24">
        <v>1</v>
      </c>
      <c r="F3606" s="24" t="s">
        <v>16736</v>
      </c>
      <c r="G3606" s="24" t="s">
        <v>17781</v>
      </c>
      <c r="H3606" s="27">
        <v>41619</v>
      </c>
      <c r="I3606" s="27">
        <v>41968</v>
      </c>
      <c r="J3606" s="28">
        <v>1</v>
      </c>
      <c r="K3606" s="31" t="s">
        <v>168</v>
      </c>
      <c r="L3606" s="24" t="s">
        <v>168</v>
      </c>
      <c r="M3606" s="23"/>
      <c r="N3606" s="23"/>
      <c r="O3606" s="24" t="s">
        <v>168</v>
      </c>
      <c r="P3606" s="24" t="s">
        <v>168</v>
      </c>
      <c r="Q3606" s="23"/>
      <c r="R3606" s="23"/>
      <c r="S3606" s="23"/>
      <c r="T3606" s="23"/>
      <c r="U3606" s="27">
        <v>41337</v>
      </c>
      <c r="V3606" s="27">
        <v>41337</v>
      </c>
    </row>
    <row r="3607" spans="1:22" ht="15" customHeight="1" x14ac:dyDescent="0.3">
      <c r="A3607" s="32" t="s">
        <v>17955</v>
      </c>
      <c r="B3607" s="24">
        <f t="shared" si="15"/>
        <v>3606</v>
      </c>
      <c r="C3607" s="32">
        <v>620064</v>
      </c>
      <c r="D3607" s="32" t="s">
        <v>17956</v>
      </c>
      <c r="E3607" s="32">
        <v>1</v>
      </c>
      <c r="F3607" s="32" t="s">
        <v>16736</v>
      </c>
      <c r="G3607" s="23"/>
      <c r="H3607" s="34">
        <v>41619</v>
      </c>
      <c r="I3607" s="34">
        <v>43266</v>
      </c>
      <c r="J3607" s="35">
        <v>0.98</v>
      </c>
      <c r="K3607" s="31" t="s">
        <v>17957</v>
      </c>
      <c r="L3607" s="32" t="s">
        <v>168</v>
      </c>
      <c r="M3607" s="32" t="s">
        <v>16222</v>
      </c>
      <c r="N3607" s="32" t="s">
        <v>17958</v>
      </c>
      <c r="O3607" s="32" t="s">
        <v>17959</v>
      </c>
      <c r="P3607" s="32" t="s">
        <v>17960</v>
      </c>
      <c r="Q3607" s="32">
        <v>62</v>
      </c>
      <c r="R3607" s="32">
        <v>32</v>
      </c>
      <c r="S3607" s="23"/>
      <c r="T3607" s="23"/>
      <c r="U3607" s="34">
        <v>41604</v>
      </c>
      <c r="V3607" s="34">
        <v>42579</v>
      </c>
    </row>
    <row r="3608" spans="1:22" ht="15" customHeight="1" x14ac:dyDescent="0.3">
      <c r="A3608" s="24" t="s">
        <v>17955</v>
      </c>
      <c r="B3608" s="24">
        <f t="shared" si="15"/>
        <v>3607</v>
      </c>
      <c r="C3608" s="24">
        <v>640142</v>
      </c>
      <c r="D3608" s="24" t="s">
        <v>17961</v>
      </c>
      <c r="E3608" s="24">
        <v>2</v>
      </c>
      <c r="F3608" s="24" t="s">
        <v>16736</v>
      </c>
      <c r="G3608" s="24" t="s">
        <v>3599</v>
      </c>
      <c r="H3608" s="27">
        <v>41813</v>
      </c>
      <c r="I3608" s="27">
        <v>42263</v>
      </c>
      <c r="J3608" s="28">
        <v>1</v>
      </c>
      <c r="K3608" s="31" t="s">
        <v>17957</v>
      </c>
      <c r="L3608" s="24" t="s">
        <v>168</v>
      </c>
      <c r="M3608" s="24" t="s">
        <v>17962</v>
      </c>
      <c r="N3608" s="24" t="s">
        <v>17963</v>
      </c>
      <c r="O3608" s="24" t="s">
        <v>17964</v>
      </c>
      <c r="P3608" s="24" t="s">
        <v>17965</v>
      </c>
      <c r="Q3608" s="24">
        <v>64</v>
      </c>
      <c r="R3608" s="24">
        <v>33</v>
      </c>
      <c r="S3608" s="23"/>
      <c r="T3608" s="23"/>
      <c r="U3608" s="27">
        <v>41794</v>
      </c>
      <c r="V3608" s="27">
        <v>42254</v>
      </c>
    </row>
    <row r="3609" spans="1:22" ht="15" customHeight="1" x14ac:dyDescent="0.3">
      <c r="A3609" s="24" t="s">
        <v>17955</v>
      </c>
      <c r="B3609" s="24">
        <f t="shared" si="15"/>
        <v>3608</v>
      </c>
      <c r="C3609" s="24">
        <v>670030</v>
      </c>
      <c r="D3609" s="24" t="s">
        <v>17966</v>
      </c>
      <c r="E3609" s="24">
        <v>2</v>
      </c>
      <c r="F3609" s="24" t="s">
        <v>16736</v>
      </c>
      <c r="G3609" s="24" t="s">
        <v>3390</v>
      </c>
      <c r="H3609" s="27">
        <v>42076</v>
      </c>
      <c r="I3609" s="27">
        <v>42172</v>
      </c>
      <c r="J3609" s="28">
        <v>1</v>
      </c>
      <c r="K3609" s="31" t="s">
        <v>17957</v>
      </c>
      <c r="L3609" s="23"/>
      <c r="M3609" s="24" t="s">
        <v>17967</v>
      </c>
      <c r="N3609" s="24" t="s">
        <v>17967</v>
      </c>
      <c r="O3609" s="24" t="s">
        <v>17968</v>
      </c>
      <c r="P3609" s="23"/>
      <c r="Q3609" s="24">
        <v>67</v>
      </c>
      <c r="R3609" s="24">
        <v>34</v>
      </c>
      <c r="S3609" s="23"/>
      <c r="T3609" s="23"/>
      <c r="U3609" s="27">
        <v>42076</v>
      </c>
      <c r="V3609" s="27">
        <v>42254</v>
      </c>
    </row>
    <row r="3610" spans="1:22" ht="15" customHeight="1" x14ac:dyDescent="0.3">
      <c r="A3610" s="24" t="s">
        <v>17955</v>
      </c>
      <c r="B3610" s="24">
        <f t="shared" si="15"/>
        <v>3609</v>
      </c>
      <c r="C3610" s="24">
        <v>670032</v>
      </c>
      <c r="D3610" s="24" t="s">
        <v>17969</v>
      </c>
      <c r="E3610" s="24">
        <v>2</v>
      </c>
      <c r="F3610" s="24" t="s">
        <v>16736</v>
      </c>
      <c r="G3610" s="24" t="s">
        <v>3405</v>
      </c>
      <c r="H3610" s="27">
        <v>42076</v>
      </c>
      <c r="I3610" s="27">
        <v>42440</v>
      </c>
      <c r="J3610" s="28">
        <v>1</v>
      </c>
      <c r="K3610" s="31" t="s">
        <v>17957</v>
      </c>
      <c r="L3610" s="23"/>
      <c r="M3610" s="24" t="s">
        <v>17970</v>
      </c>
      <c r="N3610" s="24" t="s">
        <v>17970</v>
      </c>
      <c r="O3610" s="24" t="s">
        <v>17971</v>
      </c>
      <c r="P3610" s="24" t="s">
        <v>17972</v>
      </c>
      <c r="Q3610" s="24">
        <v>67</v>
      </c>
      <c r="R3610" s="24">
        <v>34</v>
      </c>
      <c r="S3610" s="23"/>
      <c r="T3610" s="23"/>
      <c r="U3610" s="27">
        <v>42076</v>
      </c>
      <c r="V3610" s="27">
        <v>42705</v>
      </c>
    </row>
    <row r="3611" spans="1:22" ht="15" customHeight="1" x14ac:dyDescent="0.3">
      <c r="A3611" s="24" t="s">
        <v>17955</v>
      </c>
      <c r="B3611" s="24">
        <f t="shared" si="15"/>
        <v>3610</v>
      </c>
      <c r="C3611" s="24">
        <v>670022</v>
      </c>
      <c r="D3611" s="24" t="s">
        <v>17973</v>
      </c>
      <c r="E3611" s="24">
        <v>2</v>
      </c>
      <c r="F3611" s="24" t="s">
        <v>16736</v>
      </c>
      <c r="G3611" s="24" t="s">
        <v>3565</v>
      </c>
      <c r="H3611" s="27">
        <v>41985</v>
      </c>
      <c r="I3611" s="27">
        <v>42440</v>
      </c>
      <c r="J3611" s="28">
        <v>1</v>
      </c>
      <c r="K3611" s="31" t="s">
        <v>17957</v>
      </c>
      <c r="L3611" s="23"/>
      <c r="M3611" s="24" t="s">
        <v>17974</v>
      </c>
      <c r="N3611" s="24" t="s">
        <v>17974</v>
      </c>
      <c r="O3611" s="24" t="s">
        <v>17975</v>
      </c>
      <c r="P3611" s="24" t="s">
        <v>17976</v>
      </c>
      <c r="Q3611" s="24">
        <v>67</v>
      </c>
      <c r="R3611" s="24">
        <v>34</v>
      </c>
      <c r="S3611" s="23"/>
      <c r="T3611" s="23"/>
      <c r="U3611" s="27">
        <v>42068</v>
      </c>
      <c r="V3611" s="27">
        <v>44008</v>
      </c>
    </row>
    <row r="3612" spans="1:22" ht="15" customHeight="1" x14ac:dyDescent="0.3">
      <c r="A3612" s="24" t="s">
        <v>17955</v>
      </c>
      <c r="B3612" s="24">
        <f t="shared" si="15"/>
        <v>3611</v>
      </c>
      <c r="C3612" s="24">
        <v>620164</v>
      </c>
      <c r="D3612" s="24" t="s">
        <v>17977</v>
      </c>
      <c r="E3612" s="24">
        <v>2</v>
      </c>
      <c r="F3612" s="24" t="s">
        <v>16736</v>
      </c>
      <c r="G3612" s="24" t="s">
        <v>3361</v>
      </c>
      <c r="H3612" s="27">
        <v>41619</v>
      </c>
      <c r="I3612" s="27">
        <v>41985</v>
      </c>
      <c r="J3612" s="28">
        <v>1</v>
      </c>
      <c r="K3612" s="31" t="s">
        <v>17957</v>
      </c>
      <c r="L3612" s="24" t="s">
        <v>17978</v>
      </c>
      <c r="M3612" s="24" t="s">
        <v>16222</v>
      </c>
      <c r="N3612" s="24" t="s">
        <v>17958</v>
      </c>
      <c r="O3612" s="24" t="s">
        <v>17979</v>
      </c>
      <c r="P3612" s="24" t="s">
        <v>17980</v>
      </c>
      <c r="Q3612" s="24">
        <v>62</v>
      </c>
      <c r="R3612" s="24">
        <v>32</v>
      </c>
      <c r="S3612" s="23"/>
      <c r="T3612" s="23"/>
      <c r="U3612" s="27">
        <v>41604</v>
      </c>
      <c r="V3612" s="27">
        <v>42173</v>
      </c>
    </row>
    <row r="3613" spans="1:22" ht="15" customHeight="1" x14ac:dyDescent="0.3">
      <c r="A3613" s="24" t="s">
        <v>17955</v>
      </c>
      <c r="B3613" s="24">
        <f t="shared" si="15"/>
        <v>3612</v>
      </c>
      <c r="C3613" s="24">
        <v>640143</v>
      </c>
      <c r="D3613" s="24" t="s">
        <v>17981</v>
      </c>
      <c r="E3613" s="24">
        <v>2</v>
      </c>
      <c r="F3613" s="24" t="s">
        <v>16736</v>
      </c>
      <c r="G3613" s="24" t="s">
        <v>3599</v>
      </c>
      <c r="H3613" s="27">
        <v>42173</v>
      </c>
      <c r="I3613" s="27">
        <v>42349</v>
      </c>
      <c r="J3613" s="28">
        <v>1</v>
      </c>
      <c r="K3613" s="31" t="s">
        <v>17957</v>
      </c>
      <c r="L3613" s="24" t="s">
        <v>168</v>
      </c>
      <c r="M3613" s="24" t="s">
        <v>17962</v>
      </c>
      <c r="N3613" s="24" t="s">
        <v>17963</v>
      </c>
      <c r="O3613" s="24" t="s">
        <v>17982</v>
      </c>
      <c r="P3613" s="24" t="s">
        <v>17983</v>
      </c>
      <c r="Q3613" s="24">
        <v>64</v>
      </c>
      <c r="R3613" s="24">
        <v>33</v>
      </c>
      <c r="S3613" s="23"/>
      <c r="T3613" s="23"/>
      <c r="U3613" s="27">
        <v>41794</v>
      </c>
      <c r="V3613" s="27">
        <v>42436</v>
      </c>
    </row>
    <row r="3614" spans="1:22" ht="15" customHeight="1" x14ac:dyDescent="0.3">
      <c r="A3614" s="24" t="s">
        <v>17955</v>
      </c>
      <c r="B3614" s="24">
        <f t="shared" si="15"/>
        <v>3613</v>
      </c>
      <c r="C3614" s="24">
        <v>660053</v>
      </c>
      <c r="D3614" s="24" t="s">
        <v>17984</v>
      </c>
      <c r="E3614" s="24">
        <v>2</v>
      </c>
      <c r="F3614" s="24" t="s">
        <v>16736</v>
      </c>
      <c r="G3614" s="24" t="s">
        <v>3405</v>
      </c>
      <c r="H3614" s="27">
        <v>41985</v>
      </c>
      <c r="I3614" s="27">
        <v>42440</v>
      </c>
      <c r="J3614" s="28">
        <v>1</v>
      </c>
      <c r="K3614" s="31" t="s">
        <v>17957</v>
      </c>
      <c r="L3614" s="23"/>
      <c r="M3614" s="24" t="s">
        <v>17970</v>
      </c>
      <c r="N3614" s="24" t="s">
        <v>17970</v>
      </c>
      <c r="O3614" s="24" t="s">
        <v>17985</v>
      </c>
      <c r="P3614" s="24">
        <v>33.179000000000002</v>
      </c>
      <c r="Q3614" s="24">
        <v>66</v>
      </c>
      <c r="R3614" s="24">
        <v>34</v>
      </c>
      <c r="S3614" s="23"/>
      <c r="T3614" s="23"/>
      <c r="U3614" s="27">
        <v>41985</v>
      </c>
      <c r="V3614" s="27">
        <v>42800</v>
      </c>
    </row>
    <row r="3615" spans="1:22" ht="15" customHeight="1" x14ac:dyDescent="0.3">
      <c r="A3615" s="24" t="s">
        <v>17955</v>
      </c>
      <c r="B3615" s="24">
        <f t="shared" si="15"/>
        <v>3614</v>
      </c>
      <c r="C3615" s="24">
        <v>670023</v>
      </c>
      <c r="D3615" s="24" t="s">
        <v>17986</v>
      </c>
      <c r="E3615" s="24">
        <v>2</v>
      </c>
      <c r="F3615" s="24" t="s">
        <v>16736</v>
      </c>
      <c r="G3615" s="24" t="s">
        <v>3565</v>
      </c>
      <c r="H3615" s="27">
        <v>42068</v>
      </c>
      <c r="I3615" s="27">
        <v>42440</v>
      </c>
      <c r="J3615" s="28">
        <v>1</v>
      </c>
      <c r="K3615" s="31" t="s">
        <v>17957</v>
      </c>
      <c r="L3615" s="23"/>
      <c r="M3615" s="24" t="s">
        <v>17974</v>
      </c>
      <c r="N3615" s="24" t="s">
        <v>17974</v>
      </c>
      <c r="O3615" s="24" t="s">
        <v>17987</v>
      </c>
      <c r="P3615" s="24" t="s">
        <v>17988</v>
      </c>
      <c r="Q3615" s="24">
        <v>67</v>
      </c>
      <c r="R3615" s="24">
        <v>34</v>
      </c>
      <c r="S3615" s="23"/>
      <c r="T3615" s="23"/>
      <c r="U3615" s="27">
        <v>42068</v>
      </c>
      <c r="V3615" s="27">
        <v>44008</v>
      </c>
    </row>
    <row r="3616" spans="1:22" ht="15" customHeight="1" x14ac:dyDescent="0.3">
      <c r="A3616" s="32" t="s">
        <v>17989</v>
      </c>
      <c r="B3616" s="24">
        <f t="shared" si="15"/>
        <v>3615</v>
      </c>
      <c r="C3616" s="32">
        <v>690011</v>
      </c>
      <c r="D3616" s="32" t="s">
        <v>17990</v>
      </c>
      <c r="E3616" s="32">
        <v>2</v>
      </c>
      <c r="F3616" s="32" t="s">
        <v>16736</v>
      </c>
      <c r="G3616" s="32" t="s">
        <v>8264</v>
      </c>
      <c r="H3616" s="34">
        <v>42254</v>
      </c>
      <c r="I3616" s="34">
        <v>42551</v>
      </c>
      <c r="J3616" s="35">
        <v>0.96</v>
      </c>
      <c r="K3616" s="31" t="s">
        <v>17991</v>
      </c>
      <c r="L3616" s="23"/>
      <c r="M3616" s="32" t="s">
        <v>17992</v>
      </c>
      <c r="N3616" s="23"/>
      <c r="O3616" s="32" t="s">
        <v>17993</v>
      </c>
      <c r="P3616" s="23"/>
      <c r="Q3616" s="32">
        <v>69</v>
      </c>
      <c r="R3616" s="32">
        <v>35</v>
      </c>
      <c r="S3616" s="23"/>
      <c r="T3616" s="23"/>
      <c r="U3616" s="34">
        <v>42254</v>
      </c>
      <c r="V3616" s="34">
        <v>42397</v>
      </c>
    </row>
    <row r="3617" spans="1:22" ht="15" customHeight="1" x14ac:dyDescent="0.3">
      <c r="A3617" s="32" t="s">
        <v>17989</v>
      </c>
      <c r="B3617" s="24">
        <f t="shared" si="15"/>
        <v>3616</v>
      </c>
      <c r="C3617" s="32">
        <v>690017</v>
      </c>
      <c r="D3617" s="32" t="s">
        <v>17994</v>
      </c>
      <c r="E3617" s="32">
        <v>3</v>
      </c>
      <c r="F3617" s="32" t="s">
        <v>16736</v>
      </c>
      <c r="G3617" s="32" t="s">
        <v>4518</v>
      </c>
      <c r="H3617" s="34">
        <v>42254</v>
      </c>
      <c r="I3617" s="34">
        <v>42440</v>
      </c>
      <c r="J3617" s="35">
        <v>1</v>
      </c>
      <c r="K3617" s="31" t="s">
        <v>17995</v>
      </c>
      <c r="L3617" s="23"/>
      <c r="M3617" s="32" t="s">
        <v>17996</v>
      </c>
      <c r="N3617" s="32" t="s">
        <v>16228</v>
      </c>
      <c r="O3617" s="32" t="s">
        <v>17997</v>
      </c>
      <c r="P3617" s="32" t="s">
        <v>17998</v>
      </c>
      <c r="Q3617" s="32">
        <v>69</v>
      </c>
      <c r="R3617" s="32">
        <v>35</v>
      </c>
      <c r="S3617" s="23"/>
      <c r="T3617" s="23"/>
      <c r="U3617" s="34">
        <v>42254</v>
      </c>
      <c r="V3617" s="34">
        <v>42709</v>
      </c>
    </row>
    <row r="3618" spans="1:22" ht="15" customHeight="1" x14ac:dyDescent="0.3">
      <c r="A3618" s="24" t="s">
        <v>17989</v>
      </c>
      <c r="B3618" s="24">
        <f t="shared" si="15"/>
        <v>3617</v>
      </c>
      <c r="C3618" s="24">
        <v>690096</v>
      </c>
      <c r="D3618" s="24" t="s">
        <v>17999</v>
      </c>
      <c r="E3618" s="24">
        <v>4</v>
      </c>
      <c r="F3618" s="24" t="s">
        <v>16736</v>
      </c>
      <c r="G3618" s="24" t="s">
        <v>4518</v>
      </c>
      <c r="H3618" s="27">
        <v>42254</v>
      </c>
      <c r="I3618" s="27">
        <v>42440</v>
      </c>
      <c r="J3618" s="28">
        <v>1</v>
      </c>
      <c r="K3618" s="31" t="s">
        <v>17995</v>
      </c>
      <c r="L3618" s="23"/>
      <c r="M3618" s="24" t="s">
        <v>17996</v>
      </c>
      <c r="N3618" s="24" t="s">
        <v>16228</v>
      </c>
      <c r="O3618" s="24" t="s">
        <v>18000</v>
      </c>
      <c r="P3618" s="24">
        <v>24.379000000000001</v>
      </c>
      <c r="Q3618" s="24">
        <v>69</v>
      </c>
      <c r="R3618" s="24">
        <v>35</v>
      </c>
      <c r="S3618" s="23"/>
      <c r="T3618" s="23"/>
      <c r="U3618" s="27">
        <v>42276</v>
      </c>
      <c r="V3618" s="27">
        <v>42709</v>
      </c>
    </row>
    <row r="3619" spans="1:22" ht="15" customHeight="1" x14ac:dyDescent="0.3">
      <c r="A3619" s="24" t="s">
        <v>17989</v>
      </c>
      <c r="B3619" s="24">
        <f t="shared" si="15"/>
        <v>3618</v>
      </c>
      <c r="C3619" s="24">
        <v>690097</v>
      </c>
      <c r="D3619" s="24" t="s">
        <v>18001</v>
      </c>
      <c r="E3619" s="24">
        <v>4</v>
      </c>
      <c r="F3619" s="24" t="s">
        <v>16736</v>
      </c>
      <c r="G3619" s="24" t="s">
        <v>4518</v>
      </c>
      <c r="H3619" s="27">
        <v>42254</v>
      </c>
      <c r="I3619" s="27">
        <v>42440</v>
      </c>
      <c r="J3619" s="28">
        <v>1</v>
      </c>
      <c r="K3619" s="31" t="s">
        <v>17995</v>
      </c>
      <c r="L3619" s="23"/>
      <c r="M3619" s="24" t="s">
        <v>17996</v>
      </c>
      <c r="N3619" s="24" t="s">
        <v>16228</v>
      </c>
      <c r="O3619" s="24" t="s">
        <v>18002</v>
      </c>
      <c r="P3619" s="24">
        <v>24.379000000000001</v>
      </c>
      <c r="Q3619" s="24">
        <v>69</v>
      </c>
      <c r="R3619" s="24">
        <v>35</v>
      </c>
      <c r="S3619" s="23"/>
      <c r="T3619" s="23"/>
      <c r="U3619" s="27">
        <v>42276</v>
      </c>
      <c r="V3619" s="27">
        <v>42709</v>
      </c>
    </row>
    <row r="3620" spans="1:22" ht="15" customHeight="1" x14ac:dyDescent="0.3">
      <c r="A3620" s="24" t="s">
        <v>17989</v>
      </c>
      <c r="B3620" s="24">
        <f t="shared" si="15"/>
        <v>3619</v>
      </c>
      <c r="C3620" s="24">
        <v>690098</v>
      </c>
      <c r="D3620" s="24" t="s">
        <v>18003</v>
      </c>
      <c r="E3620" s="24">
        <v>4</v>
      </c>
      <c r="F3620" s="24" t="s">
        <v>16736</v>
      </c>
      <c r="G3620" s="24" t="s">
        <v>4518</v>
      </c>
      <c r="H3620" s="27">
        <v>42254</v>
      </c>
      <c r="I3620" s="27">
        <v>42440</v>
      </c>
      <c r="J3620" s="28">
        <v>1</v>
      </c>
      <c r="K3620" s="31" t="s">
        <v>17995</v>
      </c>
      <c r="L3620" s="23"/>
      <c r="M3620" s="24" t="s">
        <v>17996</v>
      </c>
      <c r="N3620" s="24" t="s">
        <v>16228</v>
      </c>
      <c r="O3620" s="24" t="s">
        <v>18004</v>
      </c>
      <c r="P3620" s="24">
        <v>24.38</v>
      </c>
      <c r="Q3620" s="24">
        <v>69</v>
      </c>
      <c r="R3620" s="24">
        <v>35</v>
      </c>
      <c r="S3620" s="23"/>
      <c r="T3620" s="23"/>
      <c r="U3620" s="27">
        <v>42276</v>
      </c>
      <c r="V3620" s="27">
        <v>42709</v>
      </c>
    </row>
    <row r="3621" spans="1:22" ht="15" customHeight="1" x14ac:dyDescent="0.3">
      <c r="A3621" s="24" t="s">
        <v>17989</v>
      </c>
      <c r="B3621" s="24">
        <f t="shared" si="15"/>
        <v>3620</v>
      </c>
      <c r="C3621" s="24">
        <v>690099</v>
      </c>
      <c r="D3621" s="24" t="s">
        <v>18005</v>
      </c>
      <c r="E3621" s="24">
        <v>4</v>
      </c>
      <c r="F3621" s="24" t="s">
        <v>16736</v>
      </c>
      <c r="G3621" s="24" t="s">
        <v>4518</v>
      </c>
      <c r="H3621" s="27">
        <v>42254</v>
      </c>
      <c r="I3621" s="27">
        <v>42440</v>
      </c>
      <c r="J3621" s="28">
        <v>1</v>
      </c>
      <c r="K3621" s="31" t="s">
        <v>17995</v>
      </c>
      <c r="L3621" s="23"/>
      <c r="M3621" s="24" t="s">
        <v>17996</v>
      </c>
      <c r="N3621" s="24" t="s">
        <v>16228</v>
      </c>
      <c r="O3621" s="24" t="s">
        <v>18006</v>
      </c>
      <c r="P3621" s="24">
        <v>24.38</v>
      </c>
      <c r="Q3621" s="24">
        <v>69</v>
      </c>
      <c r="R3621" s="24">
        <v>35</v>
      </c>
      <c r="S3621" s="23"/>
      <c r="T3621" s="23"/>
      <c r="U3621" s="27">
        <v>42276</v>
      </c>
      <c r="V3621" s="27">
        <v>42709</v>
      </c>
    </row>
    <row r="3622" spans="1:22" ht="15" customHeight="1" x14ac:dyDescent="0.3">
      <c r="A3622" s="24" t="s">
        <v>17989</v>
      </c>
      <c r="B3622" s="24">
        <f t="shared" si="15"/>
        <v>3621</v>
      </c>
      <c r="C3622" s="24">
        <v>691000</v>
      </c>
      <c r="D3622" s="24" t="s">
        <v>18007</v>
      </c>
      <c r="E3622" s="24">
        <v>4</v>
      </c>
      <c r="F3622" s="24" t="s">
        <v>16736</v>
      </c>
      <c r="G3622" s="24" t="s">
        <v>4518</v>
      </c>
      <c r="H3622" s="27">
        <v>42254</v>
      </c>
      <c r="I3622" s="27">
        <v>42440</v>
      </c>
      <c r="J3622" s="28">
        <v>1</v>
      </c>
      <c r="K3622" s="31" t="s">
        <v>17995</v>
      </c>
      <c r="L3622" s="23"/>
      <c r="M3622" s="24" t="s">
        <v>17996</v>
      </c>
      <c r="N3622" s="24" t="s">
        <v>16228</v>
      </c>
      <c r="O3622" s="24" t="s">
        <v>18000</v>
      </c>
      <c r="P3622" s="24" t="s">
        <v>18008</v>
      </c>
      <c r="Q3622" s="24">
        <v>69</v>
      </c>
      <c r="R3622" s="24">
        <v>35</v>
      </c>
      <c r="S3622" s="23"/>
      <c r="T3622" s="23"/>
      <c r="U3622" s="27">
        <v>42276</v>
      </c>
      <c r="V3622" s="27">
        <v>42709</v>
      </c>
    </row>
    <row r="3623" spans="1:22" ht="15" customHeight="1" x14ac:dyDescent="0.3">
      <c r="A3623" s="24" t="s">
        <v>17989</v>
      </c>
      <c r="B3623" s="24">
        <f t="shared" si="15"/>
        <v>3622</v>
      </c>
      <c r="C3623" s="24">
        <v>691001</v>
      </c>
      <c r="D3623" s="24" t="s">
        <v>18009</v>
      </c>
      <c r="E3623" s="24">
        <v>4</v>
      </c>
      <c r="F3623" s="24" t="s">
        <v>16736</v>
      </c>
      <c r="G3623" s="24" t="s">
        <v>4518</v>
      </c>
      <c r="H3623" s="27">
        <v>42254</v>
      </c>
      <c r="I3623" s="27">
        <v>42440</v>
      </c>
      <c r="J3623" s="28">
        <v>1</v>
      </c>
      <c r="K3623" s="31" t="s">
        <v>17995</v>
      </c>
      <c r="L3623" s="23"/>
      <c r="M3623" s="24" t="s">
        <v>17996</v>
      </c>
      <c r="N3623" s="24" t="s">
        <v>16228</v>
      </c>
      <c r="O3623" s="24" t="s">
        <v>18002</v>
      </c>
      <c r="P3623" s="24">
        <v>24.381</v>
      </c>
      <c r="Q3623" s="24">
        <v>69</v>
      </c>
      <c r="R3623" s="24">
        <v>35</v>
      </c>
      <c r="S3623" s="23"/>
      <c r="T3623" s="23"/>
      <c r="U3623" s="27">
        <v>42276</v>
      </c>
      <c r="V3623" s="27">
        <v>42709</v>
      </c>
    </row>
    <row r="3624" spans="1:22" ht="15" customHeight="1" x14ac:dyDescent="0.3">
      <c r="A3624" s="24" t="s">
        <v>17989</v>
      </c>
      <c r="B3624" s="24">
        <f t="shared" ref="B3624:B3687" si="16">B3623+1</f>
        <v>3623</v>
      </c>
      <c r="C3624" s="24">
        <v>691002</v>
      </c>
      <c r="D3624" s="24" t="s">
        <v>18010</v>
      </c>
      <c r="E3624" s="24">
        <v>4</v>
      </c>
      <c r="F3624" s="24" t="s">
        <v>16736</v>
      </c>
      <c r="G3624" s="24" t="s">
        <v>4518</v>
      </c>
      <c r="H3624" s="27">
        <v>42254</v>
      </c>
      <c r="I3624" s="27">
        <v>42440</v>
      </c>
      <c r="J3624" s="28">
        <v>1</v>
      </c>
      <c r="K3624" s="31" t="s">
        <v>17995</v>
      </c>
      <c r="L3624" s="23"/>
      <c r="M3624" s="24" t="s">
        <v>17996</v>
      </c>
      <c r="N3624" s="24" t="s">
        <v>16228</v>
      </c>
      <c r="O3624" s="24" t="s">
        <v>18011</v>
      </c>
      <c r="P3624" s="24">
        <v>24.382000000000001</v>
      </c>
      <c r="Q3624" s="24">
        <v>69</v>
      </c>
      <c r="R3624" s="24">
        <v>35</v>
      </c>
      <c r="S3624" s="23"/>
      <c r="T3624" s="23"/>
      <c r="U3624" s="27">
        <v>42276</v>
      </c>
      <c r="V3624" s="27">
        <v>42709</v>
      </c>
    </row>
    <row r="3625" spans="1:22" ht="15" customHeight="1" x14ac:dyDescent="0.3">
      <c r="A3625" s="24" t="s">
        <v>17989</v>
      </c>
      <c r="B3625" s="24">
        <f t="shared" si="16"/>
        <v>3624</v>
      </c>
      <c r="C3625" s="24">
        <v>691003</v>
      </c>
      <c r="D3625" s="24" t="s">
        <v>18012</v>
      </c>
      <c r="E3625" s="24">
        <v>4</v>
      </c>
      <c r="F3625" s="24" t="s">
        <v>16736</v>
      </c>
      <c r="G3625" s="24" t="s">
        <v>4518</v>
      </c>
      <c r="H3625" s="27">
        <v>42254</v>
      </c>
      <c r="I3625" s="27">
        <v>42440</v>
      </c>
      <c r="J3625" s="28">
        <v>1</v>
      </c>
      <c r="K3625" s="31" t="s">
        <v>17995</v>
      </c>
      <c r="L3625" s="23"/>
      <c r="M3625" s="24" t="s">
        <v>17996</v>
      </c>
      <c r="N3625" s="24" t="s">
        <v>16228</v>
      </c>
      <c r="O3625" s="24" t="s">
        <v>18013</v>
      </c>
      <c r="P3625" s="24">
        <v>24.382999999999999</v>
      </c>
      <c r="Q3625" s="24">
        <v>69</v>
      </c>
      <c r="R3625" s="24">
        <v>35</v>
      </c>
      <c r="S3625" s="23"/>
      <c r="T3625" s="23"/>
      <c r="U3625" s="27">
        <v>42276</v>
      </c>
      <c r="V3625" s="27">
        <v>42709</v>
      </c>
    </row>
    <row r="3626" spans="1:22" ht="15" customHeight="1" x14ac:dyDescent="0.3">
      <c r="A3626" s="24" t="s">
        <v>17989</v>
      </c>
      <c r="B3626" s="24">
        <f t="shared" si="16"/>
        <v>3625</v>
      </c>
      <c r="C3626" s="24">
        <v>710033</v>
      </c>
      <c r="D3626" s="24" t="s">
        <v>18014</v>
      </c>
      <c r="E3626" s="24">
        <v>4</v>
      </c>
      <c r="F3626" s="24" t="s">
        <v>16736</v>
      </c>
      <c r="G3626" s="24" t="s">
        <v>4518</v>
      </c>
      <c r="H3626" s="27">
        <v>42254</v>
      </c>
      <c r="I3626" s="27">
        <v>42440</v>
      </c>
      <c r="J3626" s="28">
        <v>1</v>
      </c>
      <c r="K3626" s="31" t="s">
        <v>17995</v>
      </c>
      <c r="L3626" s="23"/>
      <c r="M3626" s="24" t="s">
        <v>17996</v>
      </c>
      <c r="N3626" s="24" t="s">
        <v>16228</v>
      </c>
      <c r="O3626" s="24" t="s">
        <v>18015</v>
      </c>
      <c r="P3626" s="24">
        <v>24.384</v>
      </c>
      <c r="Q3626" s="24">
        <v>71</v>
      </c>
      <c r="R3626" s="24">
        <v>36</v>
      </c>
      <c r="S3626" s="23"/>
      <c r="T3626" s="23"/>
      <c r="U3626" s="27">
        <v>42436</v>
      </c>
      <c r="V3626" s="27">
        <v>42709</v>
      </c>
    </row>
    <row r="3627" spans="1:22" ht="15" customHeight="1" x14ac:dyDescent="0.3">
      <c r="A3627" s="24" t="s">
        <v>17989</v>
      </c>
      <c r="B3627" s="24">
        <f t="shared" si="16"/>
        <v>3626</v>
      </c>
      <c r="C3627" s="24">
        <v>690028</v>
      </c>
      <c r="D3627" s="24" t="s">
        <v>18016</v>
      </c>
      <c r="E3627" s="24">
        <v>3</v>
      </c>
      <c r="F3627" s="24" t="s">
        <v>16736</v>
      </c>
      <c r="G3627" s="24" t="s">
        <v>4476</v>
      </c>
      <c r="H3627" s="27">
        <v>42254</v>
      </c>
      <c r="I3627" s="27">
        <v>42440</v>
      </c>
      <c r="J3627" s="28">
        <v>1</v>
      </c>
      <c r="K3627" s="31" t="s">
        <v>17995</v>
      </c>
      <c r="L3627" s="23"/>
      <c r="M3627" s="24" t="s">
        <v>18017</v>
      </c>
      <c r="N3627" s="24" t="s">
        <v>18018</v>
      </c>
      <c r="O3627" s="24" t="s">
        <v>18019</v>
      </c>
      <c r="P3627" s="24">
        <v>29.164999999999999</v>
      </c>
      <c r="Q3627" s="24">
        <v>69</v>
      </c>
      <c r="R3627" s="24">
        <v>35</v>
      </c>
      <c r="S3627" s="23"/>
      <c r="T3627" s="23"/>
      <c r="U3627" s="27">
        <v>42254</v>
      </c>
      <c r="V3627" s="27">
        <v>42709</v>
      </c>
    </row>
    <row r="3628" spans="1:22" ht="15" customHeight="1" x14ac:dyDescent="0.3">
      <c r="A3628" s="24" t="s">
        <v>17989</v>
      </c>
      <c r="B3628" s="24">
        <f t="shared" si="16"/>
        <v>3627</v>
      </c>
      <c r="C3628" s="24">
        <v>690018</v>
      </c>
      <c r="D3628" s="24" t="s">
        <v>18020</v>
      </c>
      <c r="E3628" s="24">
        <v>3</v>
      </c>
      <c r="F3628" s="24" t="s">
        <v>16736</v>
      </c>
      <c r="G3628" s="24" t="s">
        <v>4483</v>
      </c>
      <c r="H3628" s="27">
        <v>42254</v>
      </c>
      <c r="I3628" s="27">
        <v>42440</v>
      </c>
      <c r="J3628" s="28">
        <v>1</v>
      </c>
      <c r="K3628" s="31" t="s">
        <v>17995</v>
      </c>
      <c r="L3628" s="23"/>
      <c r="M3628" s="24" t="s">
        <v>18017</v>
      </c>
      <c r="N3628" s="24" t="s">
        <v>18018</v>
      </c>
      <c r="O3628" s="24" t="s">
        <v>18021</v>
      </c>
      <c r="P3628" s="24" t="s">
        <v>16237</v>
      </c>
      <c r="Q3628" s="24">
        <v>69</v>
      </c>
      <c r="R3628" s="24">
        <v>35</v>
      </c>
      <c r="S3628" s="23"/>
      <c r="T3628" s="23"/>
      <c r="U3628" s="27">
        <v>42254</v>
      </c>
      <c r="V3628" s="27">
        <v>42709</v>
      </c>
    </row>
    <row r="3629" spans="1:22" ht="15" customHeight="1" x14ac:dyDescent="0.3">
      <c r="A3629" s="24" t="s">
        <v>17989</v>
      </c>
      <c r="B3629" s="24">
        <f t="shared" si="16"/>
        <v>3628</v>
      </c>
      <c r="C3629" s="24">
        <v>700049</v>
      </c>
      <c r="D3629" s="24" t="s">
        <v>18022</v>
      </c>
      <c r="E3629" s="24">
        <v>3</v>
      </c>
      <c r="F3629" s="24" t="s">
        <v>16736</v>
      </c>
      <c r="G3629" s="24" t="s">
        <v>4525</v>
      </c>
      <c r="H3629" s="27">
        <v>42254</v>
      </c>
      <c r="I3629" s="27">
        <v>42440</v>
      </c>
      <c r="J3629" s="28">
        <v>1</v>
      </c>
      <c r="K3629" s="31" t="s">
        <v>17995</v>
      </c>
      <c r="L3629" s="23"/>
      <c r="M3629" s="24" t="s">
        <v>18017</v>
      </c>
      <c r="N3629" s="24" t="s">
        <v>18018</v>
      </c>
      <c r="O3629" s="24" t="s">
        <v>18023</v>
      </c>
      <c r="P3629" s="24" t="s">
        <v>16140</v>
      </c>
      <c r="Q3629" s="24">
        <v>70</v>
      </c>
      <c r="R3629" s="24">
        <v>36</v>
      </c>
      <c r="S3629" s="23"/>
      <c r="T3629" s="23"/>
      <c r="U3629" s="27">
        <v>42254</v>
      </c>
      <c r="V3629" s="27">
        <v>42709</v>
      </c>
    </row>
    <row r="3630" spans="1:22" ht="15" customHeight="1" x14ac:dyDescent="0.3">
      <c r="A3630" s="24" t="s">
        <v>17989</v>
      </c>
      <c r="B3630" s="24">
        <f t="shared" si="16"/>
        <v>3629</v>
      </c>
      <c r="C3630" s="24">
        <v>710034</v>
      </c>
      <c r="D3630" s="24" t="s">
        <v>18024</v>
      </c>
      <c r="E3630" s="24">
        <v>3</v>
      </c>
      <c r="F3630" s="24" t="s">
        <v>16736</v>
      </c>
      <c r="G3630" s="24" t="s">
        <v>13969</v>
      </c>
      <c r="H3630" s="27">
        <v>42410</v>
      </c>
      <c r="I3630" s="27">
        <v>42551</v>
      </c>
      <c r="J3630" s="28">
        <v>0.25</v>
      </c>
      <c r="K3630" s="31" t="s">
        <v>17995</v>
      </c>
      <c r="L3630" s="23"/>
      <c r="M3630" s="24" t="s">
        <v>1312</v>
      </c>
      <c r="N3630" s="24" t="s">
        <v>15226</v>
      </c>
      <c r="O3630" s="24" t="s">
        <v>18025</v>
      </c>
      <c r="P3630" s="24" t="s">
        <v>18026</v>
      </c>
      <c r="Q3630" s="24">
        <v>71</v>
      </c>
      <c r="R3630" s="24">
        <v>36</v>
      </c>
      <c r="S3630" s="23"/>
      <c r="T3630" s="23"/>
      <c r="U3630" s="27">
        <v>42436</v>
      </c>
      <c r="V3630" s="27">
        <v>42709</v>
      </c>
    </row>
    <row r="3631" spans="1:22" ht="15" customHeight="1" x14ac:dyDescent="0.3">
      <c r="A3631" s="24" t="s">
        <v>17989</v>
      </c>
      <c r="B3631" s="24">
        <f t="shared" si="16"/>
        <v>3630</v>
      </c>
      <c r="C3631" s="24">
        <v>870072</v>
      </c>
      <c r="D3631" s="24" t="s">
        <v>18027</v>
      </c>
      <c r="E3631" s="24">
        <v>3</v>
      </c>
      <c r="F3631" s="24" t="s">
        <v>16736</v>
      </c>
      <c r="G3631" s="24" t="s">
        <v>13969</v>
      </c>
      <c r="H3631" s="27">
        <v>42410</v>
      </c>
      <c r="I3631" s="27">
        <v>42551</v>
      </c>
      <c r="J3631" s="28">
        <v>1</v>
      </c>
      <c r="K3631" s="31" t="s">
        <v>17995</v>
      </c>
      <c r="L3631" s="23"/>
      <c r="M3631" s="23"/>
      <c r="N3631" s="23"/>
      <c r="O3631" s="23"/>
      <c r="P3631" s="23"/>
      <c r="Q3631" s="24">
        <v>87</v>
      </c>
      <c r="R3631" s="24">
        <v>44</v>
      </c>
      <c r="S3631" s="23"/>
      <c r="T3631" s="23"/>
      <c r="U3631" s="27">
        <v>42436</v>
      </c>
      <c r="V3631" s="27">
        <v>42709</v>
      </c>
    </row>
    <row r="3632" spans="1:22" ht="15" customHeight="1" x14ac:dyDescent="0.3">
      <c r="A3632" s="24" t="s">
        <v>18028</v>
      </c>
      <c r="B3632" s="24">
        <f t="shared" si="16"/>
        <v>3631</v>
      </c>
      <c r="C3632" s="24">
        <v>690019</v>
      </c>
      <c r="D3632" s="24" t="s">
        <v>18029</v>
      </c>
      <c r="E3632" s="24">
        <v>2</v>
      </c>
      <c r="F3632" s="24" t="s">
        <v>16736</v>
      </c>
      <c r="G3632" s="24" t="s">
        <v>4518</v>
      </c>
      <c r="H3632" s="27">
        <v>42261</v>
      </c>
      <c r="I3632" s="27">
        <v>42440</v>
      </c>
      <c r="J3632" s="28">
        <v>1</v>
      </c>
      <c r="K3632" s="31" t="s">
        <v>18030</v>
      </c>
      <c r="L3632" s="23"/>
      <c r="M3632" s="24" t="s">
        <v>18031</v>
      </c>
      <c r="N3632" s="24" t="s">
        <v>17142</v>
      </c>
      <c r="O3632" s="24" t="s">
        <v>18032</v>
      </c>
      <c r="P3632" s="24">
        <v>24.98</v>
      </c>
      <c r="Q3632" s="24">
        <v>69</v>
      </c>
      <c r="R3632" s="24">
        <v>35</v>
      </c>
      <c r="S3632" s="23"/>
      <c r="T3632" s="23"/>
      <c r="U3632" s="27">
        <v>42256</v>
      </c>
      <c r="V3632" s="27">
        <v>42436</v>
      </c>
    </row>
    <row r="3633" spans="1:22" ht="15" customHeight="1" x14ac:dyDescent="0.3">
      <c r="A3633" s="24" t="s">
        <v>18033</v>
      </c>
      <c r="B3633" s="24">
        <f t="shared" si="16"/>
        <v>3632</v>
      </c>
      <c r="C3633" s="24">
        <v>740070</v>
      </c>
      <c r="D3633" s="24" t="s">
        <v>18034</v>
      </c>
      <c r="E3633" s="24">
        <v>2</v>
      </c>
      <c r="F3633" s="24" t="s">
        <v>16736</v>
      </c>
      <c r="G3633" s="24" t="s">
        <v>3561</v>
      </c>
      <c r="H3633" s="27">
        <v>42719</v>
      </c>
      <c r="I3633" s="27">
        <v>43266</v>
      </c>
      <c r="J3633" s="28">
        <v>1</v>
      </c>
      <c r="K3633" s="31" t="s">
        <v>18035</v>
      </c>
      <c r="L3633" s="23"/>
      <c r="M3633" s="24" t="s">
        <v>18036</v>
      </c>
      <c r="N3633" s="23"/>
      <c r="O3633" s="24" t="s">
        <v>18037</v>
      </c>
      <c r="P3633" s="24" t="s">
        <v>18038</v>
      </c>
      <c r="Q3633" s="24">
        <v>74</v>
      </c>
      <c r="R3633" s="24">
        <v>38</v>
      </c>
      <c r="S3633" s="23"/>
      <c r="T3633" s="23"/>
      <c r="U3633" s="27">
        <v>42724</v>
      </c>
      <c r="V3633" s="27">
        <v>43278</v>
      </c>
    </row>
    <row r="3634" spans="1:22" ht="15" customHeight="1" x14ac:dyDescent="0.3">
      <c r="A3634" s="24" t="s">
        <v>17955</v>
      </c>
      <c r="B3634" s="24">
        <f t="shared" si="16"/>
        <v>3633</v>
      </c>
      <c r="C3634" s="24">
        <v>640062</v>
      </c>
      <c r="D3634" s="24" t="s">
        <v>18039</v>
      </c>
      <c r="E3634" s="24">
        <v>2</v>
      </c>
      <c r="F3634" s="24" t="s">
        <v>16736</v>
      </c>
      <c r="G3634" s="24" t="s">
        <v>3390</v>
      </c>
      <c r="H3634" s="27">
        <v>42076</v>
      </c>
      <c r="I3634" s="27">
        <v>42076</v>
      </c>
      <c r="J3634" s="28">
        <v>1</v>
      </c>
      <c r="K3634" s="31" t="s">
        <v>17957</v>
      </c>
      <c r="L3634" s="24" t="s">
        <v>168</v>
      </c>
      <c r="M3634" s="24" t="s">
        <v>17967</v>
      </c>
      <c r="N3634" s="24" t="s">
        <v>17967</v>
      </c>
      <c r="O3634" s="24" t="s">
        <v>18040</v>
      </c>
      <c r="P3634" s="24" t="s">
        <v>17983</v>
      </c>
      <c r="Q3634" s="24">
        <v>64</v>
      </c>
      <c r="R3634" s="24">
        <v>33</v>
      </c>
      <c r="S3634" s="24" t="s">
        <v>18041</v>
      </c>
      <c r="T3634" s="23"/>
      <c r="U3634" s="27">
        <v>41794</v>
      </c>
      <c r="V3634" s="27">
        <v>42173</v>
      </c>
    </row>
    <row r="3635" spans="1:22" ht="15" customHeight="1" x14ac:dyDescent="0.3">
      <c r="A3635" s="24" t="s">
        <v>17955</v>
      </c>
      <c r="B3635" s="24">
        <f t="shared" si="16"/>
        <v>3634</v>
      </c>
      <c r="C3635" s="24">
        <v>670031</v>
      </c>
      <c r="D3635" s="24" t="s">
        <v>18042</v>
      </c>
      <c r="E3635" s="24">
        <v>2</v>
      </c>
      <c r="F3635" s="24" t="s">
        <v>16736</v>
      </c>
      <c r="G3635" s="24" t="s">
        <v>3599</v>
      </c>
      <c r="H3635" s="27">
        <v>42076</v>
      </c>
      <c r="I3635" s="27">
        <v>42076</v>
      </c>
      <c r="J3635" s="28">
        <v>1</v>
      </c>
      <c r="K3635" s="31" t="s">
        <v>17957</v>
      </c>
      <c r="L3635" s="23"/>
      <c r="M3635" s="24" t="s">
        <v>18043</v>
      </c>
      <c r="N3635" s="24" t="s">
        <v>17967</v>
      </c>
      <c r="O3635" s="24" t="s">
        <v>18044</v>
      </c>
      <c r="P3635" s="23"/>
      <c r="Q3635" s="24">
        <v>67</v>
      </c>
      <c r="R3635" s="24">
        <v>34</v>
      </c>
      <c r="S3635" s="24" t="s">
        <v>18041</v>
      </c>
      <c r="T3635" s="23"/>
      <c r="U3635" s="27">
        <v>42076</v>
      </c>
      <c r="V3635" s="27">
        <v>42216</v>
      </c>
    </row>
    <row r="3636" spans="1:22" ht="15" customHeight="1" x14ac:dyDescent="0.3">
      <c r="A3636" s="24" t="s">
        <v>17955</v>
      </c>
      <c r="B3636" s="24">
        <f t="shared" si="16"/>
        <v>3635</v>
      </c>
      <c r="C3636" s="24">
        <v>660054</v>
      </c>
      <c r="D3636" s="24" t="s">
        <v>18045</v>
      </c>
      <c r="E3636" s="24">
        <v>2</v>
      </c>
      <c r="F3636" s="24" t="s">
        <v>16736</v>
      </c>
      <c r="G3636" s="24" t="s">
        <v>3599</v>
      </c>
      <c r="H3636" s="27">
        <v>41985</v>
      </c>
      <c r="I3636" s="27">
        <v>42349</v>
      </c>
      <c r="J3636" s="28">
        <v>1</v>
      </c>
      <c r="K3636" s="31" t="s">
        <v>17957</v>
      </c>
      <c r="L3636" s="23"/>
      <c r="M3636" s="24" t="s">
        <v>18046</v>
      </c>
      <c r="N3636" s="24" t="s">
        <v>18046</v>
      </c>
      <c r="O3636" s="24" t="s">
        <v>18047</v>
      </c>
      <c r="P3636" s="23"/>
      <c r="Q3636" s="24">
        <v>66</v>
      </c>
      <c r="R3636" s="24">
        <v>34</v>
      </c>
      <c r="S3636" s="24" t="s">
        <v>18041</v>
      </c>
      <c r="T3636" s="23"/>
      <c r="U3636" s="27">
        <v>41985</v>
      </c>
      <c r="V3636" s="27">
        <v>42173</v>
      </c>
    </row>
    <row r="3637" spans="1:22" ht="15" customHeight="1" x14ac:dyDescent="0.3">
      <c r="A3637" s="32" t="s">
        <v>18048</v>
      </c>
      <c r="B3637" s="24">
        <f t="shared" si="16"/>
        <v>3636</v>
      </c>
      <c r="C3637" s="32">
        <v>670024</v>
      </c>
      <c r="D3637" s="32" t="s">
        <v>18049</v>
      </c>
      <c r="E3637" s="32">
        <v>1</v>
      </c>
      <c r="F3637" s="32" t="s">
        <v>16736</v>
      </c>
      <c r="G3637" s="32" t="s">
        <v>3565</v>
      </c>
      <c r="H3637" s="34">
        <v>42068</v>
      </c>
      <c r="I3637" s="34">
        <v>42349</v>
      </c>
      <c r="J3637" s="35">
        <v>1</v>
      </c>
      <c r="K3637" s="31" t="s">
        <v>18050</v>
      </c>
      <c r="L3637" s="23"/>
      <c r="M3637" s="32" t="s">
        <v>18051</v>
      </c>
      <c r="N3637" s="32" t="s">
        <v>18052</v>
      </c>
      <c r="O3637" s="32" t="s">
        <v>18053</v>
      </c>
      <c r="P3637" s="32" t="s">
        <v>18054</v>
      </c>
      <c r="Q3637" s="32">
        <v>67</v>
      </c>
      <c r="R3637" s="32">
        <v>34</v>
      </c>
      <c r="S3637" s="23"/>
      <c r="T3637" s="23"/>
      <c r="U3637" s="34">
        <v>42068</v>
      </c>
      <c r="V3637" s="34">
        <v>42261</v>
      </c>
    </row>
    <row r="3638" spans="1:22" ht="15" customHeight="1" x14ac:dyDescent="0.3">
      <c r="A3638" s="24" t="s">
        <v>18048</v>
      </c>
      <c r="B3638" s="24">
        <f t="shared" si="16"/>
        <v>3637</v>
      </c>
      <c r="C3638" s="24">
        <v>670090</v>
      </c>
      <c r="D3638" s="24" t="s">
        <v>18055</v>
      </c>
      <c r="E3638" s="24">
        <v>2</v>
      </c>
      <c r="F3638" s="24" t="s">
        <v>16736</v>
      </c>
      <c r="G3638" s="24" t="s">
        <v>3565</v>
      </c>
      <c r="H3638" s="27">
        <v>42068</v>
      </c>
      <c r="I3638" s="27">
        <v>42349</v>
      </c>
      <c r="J3638" s="28">
        <v>1</v>
      </c>
      <c r="K3638" s="31" t="s">
        <v>18050</v>
      </c>
      <c r="L3638" s="23"/>
      <c r="M3638" s="24" t="s">
        <v>18051</v>
      </c>
      <c r="N3638" s="24" t="s">
        <v>18052</v>
      </c>
      <c r="O3638" s="24" t="s">
        <v>18056</v>
      </c>
      <c r="P3638" s="24" t="s">
        <v>18057</v>
      </c>
      <c r="Q3638" s="24">
        <v>67</v>
      </c>
      <c r="R3638" s="24">
        <v>34</v>
      </c>
      <c r="S3638" s="23"/>
      <c r="T3638" s="23"/>
      <c r="U3638" s="27">
        <v>42102</v>
      </c>
      <c r="V3638" s="27">
        <v>42345</v>
      </c>
    </row>
    <row r="3639" spans="1:22" ht="15" customHeight="1" x14ac:dyDescent="0.3">
      <c r="A3639" s="24" t="s">
        <v>18048</v>
      </c>
      <c r="B3639" s="24">
        <f t="shared" si="16"/>
        <v>3638</v>
      </c>
      <c r="C3639" s="24">
        <v>670091</v>
      </c>
      <c r="D3639" s="24" t="s">
        <v>18058</v>
      </c>
      <c r="E3639" s="24">
        <v>2</v>
      </c>
      <c r="F3639" s="24" t="s">
        <v>16736</v>
      </c>
      <c r="G3639" s="24" t="s">
        <v>3565</v>
      </c>
      <c r="H3639" s="27">
        <v>42068</v>
      </c>
      <c r="I3639" s="27">
        <v>42349</v>
      </c>
      <c r="J3639" s="28">
        <v>1</v>
      </c>
      <c r="K3639" s="31" t="s">
        <v>18050</v>
      </c>
      <c r="L3639" s="23"/>
      <c r="M3639" s="24" t="s">
        <v>18051</v>
      </c>
      <c r="N3639" s="24" t="s">
        <v>18052</v>
      </c>
      <c r="O3639" s="24" t="s">
        <v>18056</v>
      </c>
      <c r="P3639" s="24">
        <v>26.346</v>
      </c>
      <c r="Q3639" s="24">
        <v>67</v>
      </c>
      <c r="R3639" s="24">
        <v>34</v>
      </c>
      <c r="S3639" s="23"/>
      <c r="T3639" s="23"/>
      <c r="U3639" s="27">
        <v>42102</v>
      </c>
      <c r="V3639" s="27">
        <v>42345</v>
      </c>
    </row>
    <row r="3640" spans="1:22" ht="15" customHeight="1" x14ac:dyDescent="0.3">
      <c r="A3640" s="32" t="s">
        <v>18059</v>
      </c>
      <c r="B3640" s="24">
        <f t="shared" si="16"/>
        <v>3639</v>
      </c>
      <c r="C3640" s="32">
        <v>630015</v>
      </c>
      <c r="D3640" s="32" t="s">
        <v>18060</v>
      </c>
      <c r="E3640" s="32">
        <v>1</v>
      </c>
      <c r="F3640" s="32" t="s">
        <v>16736</v>
      </c>
      <c r="G3640" s="32" t="s">
        <v>3361</v>
      </c>
      <c r="H3640" s="34">
        <v>41705</v>
      </c>
      <c r="I3640" s="34">
        <v>42440</v>
      </c>
      <c r="J3640" s="35">
        <v>1</v>
      </c>
      <c r="K3640" s="31" t="s">
        <v>18061</v>
      </c>
      <c r="L3640" s="32" t="s">
        <v>18062</v>
      </c>
      <c r="M3640" s="32" t="s">
        <v>18063</v>
      </c>
      <c r="N3640" s="32" t="s">
        <v>18064</v>
      </c>
      <c r="O3640" s="32" t="s">
        <v>18065</v>
      </c>
      <c r="P3640" s="32" t="s">
        <v>18066</v>
      </c>
      <c r="Q3640" s="32">
        <v>63</v>
      </c>
      <c r="R3640" s="32">
        <v>32</v>
      </c>
      <c r="S3640" s="23"/>
      <c r="T3640" s="23"/>
      <c r="U3640" s="34">
        <v>41675</v>
      </c>
      <c r="V3640" s="34">
        <v>42261</v>
      </c>
    </row>
    <row r="3641" spans="1:22" ht="15" customHeight="1" x14ac:dyDescent="0.3">
      <c r="A3641" s="24" t="s">
        <v>18059</v>
      </c>
      <c r="B3641" s="24">
        <f t="shared" si="16"/>
        <v>3640</v>
      </c>
      <c r="C3641" s="24">
        <v>680047</v>
      </c>
      <c r="D3641" s="24" t="s">
        <v>18067</v>
      </c>
      <c r="E3641" s="24">
        <v>2</v>
      </c>
      <c r="F3641" s="24" t="s">
        <v>16736</v>
      </c>
      <c r="G3641" s="24" t="s">
        <v>3361</v>
      </c>
      <c r="H3641" s="27">
        <v>41705</v>
      </c>
      <c r="I3641" s="27">
        <v>41899</v>
      </c>
      <c r="J3641" s="28">
        <v>1</v>
      </c>
      <c r="K3641" s="31" t="s">
        <v>18061</v>
      </c>
      <c r="L3641" s="24" t="s">
        <v>18062</v>
      </c>
      <c r="M3641" s="24" t="s">
        <v>18063</v>
      </c>
      <c r="N3641" s="24" t="s">
        <v>18064</v>
      </c>
      <c r="O3641" s="24" t="s">
        <v>18065</v>
      </c>
      <c r="P3641" s="24" t="s">
        <v>18066</v>
      </c>
      <c r="Q3641" s="24">
        <v>63</v>
      </c>
      <c r="R3641" s="24">
        <v>32</v>
      </c>
      <c r="S3641" s="23"/>
      <c r="T3641" s="23"/>
      <c r="U3641" s="27">
        <v>41675</v>
      </c>
      <c r="V3641" s="27">
        <v>42261</v>
      </c>
    </row>
    <row r="3642" spans="1:22" ht="15" customHeight="1" x14ac:dyDescent="0.3">
      <c r="A3642" s="24" t="s">
        <v>18059</v>
      </c>
      <c r="B3642" s="24">
        <f t="shared" si="16"/>
        <v>3641</v>
      </c>
      <c r="C3642" s="24">
        <v>680048</v>
      </c>
      <c r="D3642" s="24" t="s">
        <v>18068</v>
      </c>
      <c r="E3642" s="24">
        <v>2</v>
      </c>
      <c r="F3642" s="24" t="s">
        <v>16736</v>
      </c>
      <c r="G3642" s="24" t="s">
        <v>3390</v>
      </c>
      <c r="H3642" s="27">
        <v>42173</v>
      </c>
      <c r="I3642" s="27">
        <v>42368</v>
      </c>
      <c r="J3642" s="28">
        <v>1</v>
      </c>
      <c r="K3642" s="31" t="s">
        <v>18061</v>
      </c>
      <c r="L3642" s="23"/>
      <c r="M3642" s="24" t="s">
        <v>18069</v>
      </c>
      <c r="N3642" s="24" t="s">
        <v>18070</v>
      </c>
      <c r="O3642" s="24" t="s">
        <v>18071</v>
      </c>
      <c r="P3642" s="24">
        <v>23.401</v>
      </c>
      <c r="Q3642" s="24">
        <v>63</v>
      </c>
      <c r="R3642" s="24">
        <v>32</v>
      </c>
      <c r="S3642" s="23"/>
      <c r="T3642" s="23"/>
      <c r="U3642" s="27">
        <v>41675</v>
      </c>
      <c r="V3642" s="27">
        <v>42261</v>
      </c>
    </row>
    <row r="3643" spans="1:22" ht="15" customHeight="1" x14ac:dyDescent="0.3">
      <c r="A3643" s="24" t="s">
        <v>18059</v>
      </c>
      <c r="B3643" s="24">
        <f t="shared" si="16"/>
        <v>3642</v>
      </c>
      <c r="C3643" s="24">
        <v>690047</v>
      </c>
      <c r="D3643" s="24" t="s">
        <v>18072</v>
      </c>
      <c r="E3643" s="24">
        <v>2</v>
      </c>
      <c r="F3643" s="24" t="s">
        <v>16736</v>
      </c>
      <c r="G3643" s="24" t="s">
        <v>3405</v>
      </c>
      <c r="H3643" s="27">
        <v>42263</v>
      </c>
      <c r="I3643" s="27">
        <v>42368</v>
      </c>
      <c r="J3643" s="28">
        <v>1</v>
      </c>
      <c r="K3643" s="31" t="s">
        <v>18061</v>
      </c>
      <c r="L3643" s="23"/>
      <c r="M3643" s="24" t="s">
        <v>18063</v>
      </c>
      <c r="N3643" s="24" t="s">
        <v>18073</v>
      </c>
      <c r="O3643" s="24" t="s">
        <v>18074</v>
      </c>
      <c r="P3643" s="24">
        <v>33.401000000000003</v>
      </c>
      <c r="Q3643" s="24">
        <v>63</v>
      </c>
      <c r="R3643" s="24">
        <v>32</v>
      </c>
      <c r="S3643" s="23"/>
      <c r="T3643" s="23"/>
      <c r="U3643" s="27">
        <v>41675</v>
      </c>
      <c r="V3643" s="27">
        <v>42349</v>
      </c>
    </row>
    <row r="3644" spans="1:22" ht="15" customHeight="1" x14ac:dyDescent="0.3">
      <c r="A3644" s="32" t="s">
        <v>18075</v>
      </c>
      <c r="B3644" s="24">
        <f t="shared" si="16"/>
        <v>3643</v>
      </c>
      <c r="C3644" s="32">
        <v>700037</v>
      </c>
      <c r="D3644" s="32" t="s">
        <v>18076</v>
      </c>
      <c r="E3644" s="32">
        <v>2</v>
      </c>
      <c r="F3644" s="32" t="s">
        <v>16736</v>
      </c>
      <c r="G3644" s="32" t="s">
        <v>4525</v>
      </c>
      <c r="H3644" s="34">
        <v>42310</v>
      </c>
      <c r="I3644" s="34">
        <v>42440</v>
      </c>
      <c r="J3644" s="35">
        <v>1</v>
      </c>
      <c r="K3644" s="31" t="s">
        <v>18077</v>
      </c>
      <c r="L3644" s="23"/>
      <c r="M3644" s="32" t="s">
        <v>18078</v>
      </c>
      <c r="N3644" s="32" t="s">
        <v>18079</v>
      </c>
      <c r="O3644" s="23"/>
      <c r="P3644" s="23"/>
      <c r="Q3644" s="32">
        <v>70</v>
      </c>
      <c r="R3644" s="32">
        <v>36</v>
      </c>
      <c r="S3644" s="23"/>
      <c r="T3644" s="23"/>
      <c r="U3644" s="34">
        <v>42345</v>
      </c>
      <c r="V3644" s="34">
        <v>42345</v>
      </c>
    </row>
    <row r="3645" spans="1:22" ht="15" customHeight="1" x14ac:dyDescent="0.3">
      <c r="A3645" s="24" t="s">
        <v>18075</v>
      </c>
      <c r="B3645" s="24">
        <f t="shared" si="16"/>
        <v>3644</v>
      </c>
      <c r="C3645" s="24">
        <v>700038</v>
      </c>
      <c r="D3645" s="24" t="s">
        <v>18080</v>
      </c>
      <c r="E3645" s="24">
        <v>3</v>
      </c>
      <c r="F3645" s="24" t="s">
        <v>16736</v>
      </c>
      <c r="G3645" s="24" t="s">
        <v>4525</v>
      </c>
      <c r="H3645" s="27">
        <v>42310</v>
      </c>
      <c r="I3645" s="27">
        <v>42440</v>
      </c>
      <c r="J3645" s="28">
        <v>1</v>
      </c>
      <c r="K3645" s="31" t="s">
        <v>18077</v>
      </c>
      <c r="L3645" s="23"/>
      <c r="M3645" s="24" t="s">
        <v>18078</v>
      </c>
      <c r="N3645" s="24" t="s">
        <v>18079</v>
      </c>
      <c r="O3645" s="24" t="s">
        <v>18081</v>
      </c>
      <c r="P3645" s="24">
        <v>31.102</v>
      </c>
      <c r="Q3645" s="24">
        <v>70</v>
      </c>
      <c r="R3645" s="24">
        <v>36</v>
      </c>
      <c r="S3645" s="23"/>
      <c r="T3645" s="23"/>
      <c r="U3645" s="27">
        <v>42345</v>
      </c>
      <c r="V3645" s="27">
        <v>42436</v>
      </c>
    </row>
    <row r="3646" spans="1:22" ht="15" customHeight="1" x14ac:dyDescent="0.3">
      <c r="A3646" s="24" t="s">
        <v>18082</v>
      </c>
      <c r="B3646" s="24">
        <f t="shared" si="16"/>
        <v>3645</v>
      </c>
      <c r="C3646" s="24">
        <v>640042</v>
      </c>
      <c r="D3646" s="24" t="s">
        <v>18083</v>
      </c>
      <c r="E3646" s="24">
        <v>1</v>
      </c>
      <c r="F3646" s="24" t="s">
        <v>16736</v>
      </c>
      <c r="G3646" s="24" t="s">
        <v>3361</v>
      </c>
      <c r="H3646" s="27">
        <v>41808</v>
      </c>
      <c r="I3646" s="27">
        <v>41899</v>
      </c>
      <c r="J3646" s="28">
        <v>1</v>
      </c>
      <c r="K3646" s="31" t="s">
        <v>18084</v>
      </c>
      <c r="L3646" s="24" t="s">
        <v>18085</v>
      </c>
      <c r="M3646" s="24" t="s">
        <v>17688</v>
      </c>
      <c r="N3646" s="24" t="s">
        <v>18086</v>
      </c>
      <c r="O3646" s="24" t="s">
        <v>18087</v>
      </c>
      <c r="P3646" s="24">
        <v>22.468</v>
      </c>
      <c r="Q3646" s="24">
        <v>64</v>
      </c>
      <c r="R3646" s="24">
        <v>33</v>
      </c>
      <c r="S3646" s="23"/>
      <c r="T3646" s="23"/>
      <c r="U3646" s="27">
        <v>41786</v>
      </c>
      <c r="V3646" s="27">
        <v>41885</v>
      </c>
    </row>
    <row r="3647" spans="1:22" ht="15" customHeight="1" x14ac:dyDescent="0.3">
      <c r="A3647" s="24" t="s">
        <v>18088</v>
      </c>
      <c r="B3647" s="24">
        <f t="shared" si="16"/>
        <v>3646</v>
      </c>
      <c r="C3647" s="24">
        <v>650018</v>
      </c>
      <c r="D3647" s="24" t="s">
        <v>18089</v>
      </c>
      <c r="E3647" s="24">
        <v>1</v>
      </c>
      <c r="F3647" s="24" t="s">
        <v>16736</v>
      </c>
      <c r="G3647" s="24" t="s">
        <v>3361</v>
      </c>
      <c r="H3647" s="27">
        <v>41897</v>
      </c>
      <c r="I3647" s="27">
        <v>42354</v>
      </c>
      <c r="J3647" s="28">
        <v>1</v>
      </c>
      <c r="K3647" s="31" t="s">
        <v>18090</v>
      </c>
      <c r="L3647" s="24" t="s">
        <v>18091</v>
      </c>
      <c r="M3647" s="24" t="s">
        <v>17647</v>
      </c>
      <c r="N3647" s="24" t="s">
        <v>18092</v>
      </c>
      <c r="O3647" s="24" t="s">
        <v>18093</v>
      </c>
      <c r="P3647" s="24" t="s">
        <v>18094</v>
      </c>
      <c r="Q3647" s="24">
        <v>62</v>
      </c>
      <c r="R3647" s="24">
        <v>32</v>
      </c>
      <c r="S3647" s="23"/>
      <c r="T3647" s="23"/>
      <c r="U3647" s="27">
        <v>41604</v>
      </c>
      <c r="V3647" s="27">
        <v>42216</v>
      </c>
    </row>
    <row r="3648" spans="1:22" ht="15" customHeight="1" x14ac:dyDescent="0.3">
      <c r="A3648" s="32" t="s">
        <v>18095</v>
      </c>
      <c r="B3648" s="24">
        <f t="shared" si="16"/>
        <v>3647</v>
      </c>
      <c r="C3648" s="32">
        <v>650019</v>
      </c>
      <c r="D3648" s="32" t="s">
        <v>18096</v>
      </c>
      <c r="E3648" s="32">
        <v>1</v>
      </c>
      <c r="F3648" s="32" t="s">
        <v>16736</v>
      </c>
      <c r="G3648" s="32" t="s">
        <v>18097</v>
      </c>
      <c r="H3648" s="34">
        <v>41897</v>
      </c>
      <c r="I3648" s="34">
        <v>42440</v>
      </c>
      <c r="J3648" s="35">
        <v>1</v>
      </c>
      <c r="K3648" s="31" t="s">
        <v>18098</v>
      </c>
      <c r="L3648" s="32" t="s">
        <v>18099</v>
      </c>
      <c r="M3648" s="32" t="s">
        <v>17647</v>
      </c>
      <c r="N3648" s="32" t="s">
        <v>18100</v>
      </c>
      <c r="O3648" s="32" t="s">
        <v>18101</v>
      </c>
      <c r="P3648" s="32">
        <v>22.100999999999999</v>
      </c>
      <c r="Q3648" s="32">
        <v>65</v>
      </c>
      <c r="R3648" s="32">
        <v>33</v>
      </c>
      <c r="S3648" s="23"/>
      <c r="T3648" s="23"/>
      <c r="U3648" s="34">
        <v>41604</v>
      </c>
      <c r="V3648" s="34">
        <v>41879</v>
      </c>
    </row>
    <row r="3649" spans="1:22" ht="15" customHeight="1" x14ac:dyDescent="0.3">
      <c r="A3649" s="24" t="s">
        <v>18102</v>
      </c>
      <c r="B3649" s="24">
        <f t="shared" si="16"/>
        <v>3648</v>
      </c>
      <c r="C3649" s="24">
        <v>650055</v>
      </c>
      <c r="D3649" s="24" t="s">
        <v>18103</v>
      </c>
      <c r="E3649" s="24">
        <v>2</v>
      </c>
      <c r="F3649" s="24" t="s">
        <v>16736</v>
      </c>
      <c r="G3649" s="24" t="s">
        <v>3361</v>
      </c>
      <c r="H3649" s="27">
        <v>41897</v>
      </c>
      <c r="I3649" s="27">
        <v>41899</v>
      </c>
      <c r="J3649" s="28">
        <v>1</v>
      </c>
      <c r="K3649" s="31" t="s">
        <v>18098</v>
      </c>
      <c r="L3649" s="24" t="s">
        <v>18099</v>
      </c>
      <c r="M3649" s="24" t="s">
        <v>17647</v>
      </c>
      <c r="N3649" s="24" t="s">
        <v>18100</v>
      </c>
      <c r="O3649" s="24" t="s">
        <v>18104</v>
      </c>
      <c r="P3649" s="24">
        <v>22.100999999999999</v>
      </c>
      <c r="Q3649" s="24">
        <v>65</v>
      </c>
      <c r="R3649" s="24">
        <v>33</v>
      </c>
      <c r="S3649" s="23"/>
      <c r="T3649" s="23"/>
      <c r="U3649" s="27">
        <v>41604</v>
      </c>
      <c r="V3649" s="27">
        <v>41976</v>
      </c>
    </row>
    <row r="3650" spans="1:22" ht="15" customHeight="1" x14ac:dyDescent="0.3">
      <c r="A3650" s="24" t="s">
        <v>18105</v>
      </c>
      <c r="B3650" s="24">
        <f t="shared" si="16"/>
        <v>3649</v>
      </c>
      <c r="C3650" s="24">
        <v>660002</v>
      </c>
      <c r="D3650" s="24" t="s">
        <v>18106</v>
      </c>
      <c r="E3650" s="24">
        <v>2</v>
      </c>
      <c r="F3650" s="24" t="s">
        <v>16736</v>
      </c>
      <c r="G3650" s="24" t="s">
        <v>3390</v>
      </c>
      <c r="H3650" s="27">
        <v>41985</v>
      </c>
      <c r="I3650" s="27">
        <v>42172</v>
      </c>
      <c r="J3650" s="28">
        <v>1</v>
      </c>
      <c r="K3650" s="31" t="s">
        <v>18107</v>
      </c>
      <c r="L3650" s="23"/>
      <c r="M3650" s="24" t="s">
        <v>16956</v>
      </c>
      <c r="N3650" s="24" t="s">
        <v>16951</v>
      </c>
      <c r="O3650" s="24" t="s">
        <v>18108</v>
      </c>
      <c r="P3650" s="24">
        <v>23.718</v>
      </c>
      <c r="Q3650" s="24">
        <v>66</v>
      </c>
      <c r="R3650" s="24">
        <v>34</v>
      </c>
      <c r="S3650" s="23"/>
      <c r="T3650" s="23"/>
      <c r="U3650" s="27">
        <v>41976</v>
      </c>
      <c r="V3650" s="27">
        <v>42254</v>
      </c>
    </row>
    <row r="3651" spans="1:22" ht="15" customHeight="1" x14ac:dyDescent="0.3">
      <c r="A3651" s="24" t="s">
        <v>18109</v>
      </c>
      <c r="B3651" s="24">
        <f t="shared" si="16"/>
        <v>3650</v>
      </c>
      <c r="C3651" s="24">
        <v>660003</v>
      </c>
      <c r="D3651" s="24" t="s">
        <v>18110</v>
      </c>
      <c r="E3651" s="24">
        <v>2</v>
      </c>
      <c r="F3651" s="24" t="s">
        <v>16736</v>
      </c>
      <c r="G3651" s="24" t="s">
        <v>3390</v>
      </c>
      <c r="H3651" s="27">
        <v>41985</v>
      </c>
      <c r="I3651" s="27">
        <v>42172</v>
      </c>
      <c r="J3651" s="28">
        <v>1</v>
      </c>
      <c r="K3651" s="31" t="s">
        <v>18107</v>
      </c>
      <c r="L3651" s="23"/>
      <c r="M3651" s="24" t="s">
        <v>16956</v>
      </c>
      <c r="N3651" s="24" t="s">
        <v>16951</v>
      </c>
      <c r="O3651" s="24" t="s">
        <v>18111</v>
      </c>
      <c r="P3651" s="23"/>
      <c r="Q3651" s="24">
        <v>66</v>
      </c>
      <c r="R3651" s="24">
        <v>34</v>
      </c>
      <c r="S3651" s="23"/>
      <c r="T3651" s="23"/>
      <c r="U3651" s="27">
        <v>41976</v>
      </c>
      <c r="V3651" s="27">
        <v>42254</v>
      </c>
    </row>
    <row r="3652" spans="1:22" ht="15" customHeight="1" x14ac:dyDescent="0.3">
      <c r="A3652" s="24" t="s">
        <v>18112</v>
      </c>
      <c r="B3652" s="24">
        <f t="shared" si="16"/>
        <v>3651</v>
      </c>
      <c r="C3652" s="24">
        <v>690024</v>
      </c>
      <c r="D3652" s="24" t="s">
        <v>18113</v>
      </c>
      <c r="E3652" s="24">
        <v>2</v>
      </c>
      <c r="F3652" s="24" t="s">
        <v>16736</v>
      </c>
      <c r="G3652" s="24" t="s">
        <v>4476</v>
      </c>
      <c r="H3652" s="27">
        <v>42256</v>
      </c>
      <c r="I3652" s="27">
        <v>42440</v>
      </c>
      <c r="J3652" s="28">
        <v>1</v>
      </c>
      <c r="K3652" s="31" t="s">
        <v>18114</v>
      </c>
      <c r="L3652" s="23"/>
      <c r="M3652" s="24" t="s">
        <v>18115</v>
      </c>
      <c r="N3652" s="24" t="s">
        <v>18116</v>
      </c>
      <c r="O3652" s="24" t="s">
        <v>18117</v>
      </c>
      <c r="P3652" s="24" t="s">
        <v>18118</v>
      </c>
      <c r="Q3652" s="24">
        <v>69</v>
      </c>
      <c r="R3652" s="24">
        <v>35</v>
      </c>
      <c r="S3652" s="23"/>
      <c r="T3652" s="23"/>
      <c r="U3652" s="27">
        <v>42256</v>
      </c>
      <c r="V3652" s="27">
        <v>42436</v>
      </c>
    </row>
    <row r="3653" spans="1:22" ht="15" customHeight="1" x14ac:dyDescent="0.3">
      <c r="A3653" s="24" t="s">
        <v>18119</v>
      </c>
      <c r="B3653" s="24">
        <f t="shared" si="16"/>
        <v>3652</v>
      </c>
      <c r="C3653" s="24">
        <v>650020</v>
      </c>
      <c r="D3653" s="24" t="s">
        <v>18120</v>
      </c>
      <c r="E3653" s="24">
        <v>1</v>
      </c>
      <c r="F3653" s="24" t="s">
        <v>16736</v>
      </c>
      <c r="G3653" s="24" t="s">
        <v>3361</v>
      </c>
      <c r="H3653" s="27">
        <v>41901</v>
      </c>
      <c r="I3653" s="27">
        <v>41985</v>
      </c>
      <c r="J3653" s="28">
        <v>1</v>
      </c>
      <c r="K3653" s="31" t="s">
        <v>18121</v>
      </c>
      <c r="L3653" s="24" t="s">
        <v>18122</v>
      </c>
      <c r="M3653" s="24" t="s">
        <v>18123</v>
      </c>
      <c r="N3653" s="24" t="s">
        <v>18124</v>
      </c>
      <c r="O3653" s="24" t="s">
        <v>18125</v>
      </c>
      <c r="P3653" s="24">
        <v>22.100999999999999</v>
      </c>
      <c r="Q3653" s="24">
        <v>65</v>
      </c>
      <c r="R3653" s="24">
        <v>33</v>
      </c>
      <c r="S3653" s="23"/>
      <c r="T3653" s="23"/>
      <c r="U3653" s="27">
        <v>41864</v>
      </c>
      <c r="V3653" s="27">
        <v>41976</v>
      </c>
    </row>
    <row r="3654" spans="1:22" ht="15" customHeight="1" x14ac:dyDescent="0.3">
      <c r="A3654" s="32" t="s">
        <v>18126</v>
      </c>
      <c r="B3654" s="24">
        <f t="shared" si="16"/>
        <v>3653</v>
      </c>
      <c r="C3654" s="32">
        <v>640052</v>
      </c>
      <c r="D3654" s="32" t="s">
        <v>18127</v>
      </c>
      <c r="E3654" s="32">
        <v>1</v>
      </c>
      <c r="F3654" s="32" t="s">
        <v>16736</v>
      </c>
      <c r="G3654" s="32" t="s">
        <v>18128</v>
      </c>
      <c r="H3654" s="34">
        <v>41808</v>
      </c>
      <c r="I3654" s="34">
        <v>42440</v>
      </c>
      <c r="J3654" s="35">
        <v>1</v>
      </c>
      <c r="K3654" s="31" t="s">
        <v>18129</v>
      </c>
      <c r="L3654" s="32" t="s">
        <v>18130</v>
      </c>
      <c r="M3654" s="32" t="s">
        <v>7027</v>
      </c>
      <c r="N3654" s="32" t="s">
        <v>18131</v>
      </c>
      <c r="O3654" s="32" t="s">
        <v>18132</v>
      </c>
      <c r="P3654" s="32">
        <v>22.010999999999999</v>
      </c>
      <c r="Q3654" s="32">
        <v>64</v>
      </c>
      <c r="R3654" s="32">
        <v>33</v>
      </c>
      <c r="S3654" s="23"/>
      <c r="T3654" s="23"/>
      <c r="U3654" s="34">
        <v>41786</v>
      </c>
      <c r="V3654" s="34">
        <v>41880</v>
      </c>
    </row>
    <row r="3655" spans="1:22" ht="15" customHeight="1" x14ac:dyDescent="0.3">
      <c r="A3655" s="24" t="s">
        <v>18133</v>
      </c>
      <c r="B3655" s="24">
        <f t="shared" si="16"/>
        <v>3654</v>
      </c>
      <c r="C3655" s="24">
        <v>660013</v>
      </c>
      <c r="D3655" s="24" t="s">
        <v>18134</v>
      </c>
      <c r="E3655" s="24">
        <v>2</v>
      </c>
      <c r="F3655" s="24" t="s">
        <v>16736</v>
      </c>
      <c r="G3655" s="24" t="s">
        <v>3361</v>
      </c>
      <c r="H3655" s="27">
        <v>41808</v>
      </c>
      <c r="I3655" s="27">
        <v>41899</v>
      </c>
      <c r="J3655" s="28">
        <v>1</v>
      </c>
      <c r="K3655" s="31" t="s">
        <v>18129</v>
      </c>
      <c r="L3655" s="24" t="s">
        <v>18130</v>
      </c>
      <c r="M3655" s="24" t="s">
        <v>7027</v>
      </c>
      <c r="N3655" s="24" t="s">
        <v>18131</v>
      </c>
      <c r="O3655" s="24" t="s">
        <v>18135</v>
      </c>
      <c r="P3655" s="24">
        <v>22.010999999999999</v>
      </c>
      <c r="Q3655" s="24">
        <v>64</v>
      </c>
      <c r="R3655" s="24">
        <v>33</v>
      </c>
      <c r="S3655" s="23"/>
      <c r="T3655" s="23"/>
      <c r="U3655" s="27">
        <v>41786</v>
      </c>
      <c r="V3655" s="27">
        <v>41880</v>
      </c>
    </row>
    <row r="3656" spans="1:22" ht="15" customHeight="1" x14ac:dyDescent="0.3">
      <c r="A3656" s="32" t="s">
        <v>18136</v>
      </c>
      <c r="B3656" s="24">
        <f t="shared" si="16"/>
        <v>3655</v>
      </c>
      <c r="C3656" s="32">
        <v>660039</v>
      </c>
      <c r="D3656" s="32" t="s">
        <v>18137</v>
      </c>
      <c r="E3656" s="32">
        <v>2</v>
      </c>
      <c r="F3656" s="32" t="s">
        <v>16736</v>
      </c>
      <c r="G3656" s="32" t="s">
        <v>4518</v>
      </c>
      <c r="H3656" s="34">
        <v>41977</v>
      </c>
      <c r="I3656" s="34">
        <v>42440</v>
      </c>
      <c r="J3656" s="35">
        <v>1</v>
      </c>
      <c r="K3656" s="31" t="s">
        <v>18138</v>
      </c>
      <c r="L3656" s="23"/>
      <c r="M3656" s="32" t="s">
        <v>18139</v>
      </c>
      <c r="N3656" s="32" t="s">
        <v>18140</v>
      </c>
      <c r="O3656" s="32" t="s">
        <v>18141</v>
      </c>
      <c r="P3656" s="32" t="s">
        <v>18142</v>
      </c>
      <c r="Q3656" s="32">
        <v>66</v>
      </c>
      <c r="R3656" s="32">
        <v>34</v>
      </c>
      <c r="S3656" s="23"/>
      <c r="T3656" s="23"/>
      <c r="U3656" s="34">
        <v>41977</v>
      </c>
      <c r="V3656" s="34">
        <v>41982</v>
      </c>
    </row>
    <row r="3657" spans="1:22" ht="15" customHeight="1" x14ac:dyDescent="0.3">
      <c r="A3657" s="24" t="s">
        <v>18136</v>
      </c>
      <c r="B3657" s="24">
        <f t="shared" si="16"/>
        <v>3656</v>
      </c>
      <c r="C3657" s="24">
        <v>660139</v>
      </c>
      <c r="D3657" s="24" t="s">
        <v>18143</v>
      </c>
      <c r="E3657" s="24">
        <v>3</v>
      </c>
      <c r="F3657" s="24" t="s">
        <v>16736</v>
      </c>
      <c r="G3657" s="24" t="s">
        <v>4518</v>
      </c>
      <c r="H3657" s="27">
        <v>41977</v>
      </c>
      <c r="I3657" s="27">
        <v>42354</v>
      </c>
      <c r="J3657" s="28">
        <v>1</v>
      </c>
      <c r="K3657" s="31" t="s">
        <v>18138</v>
      </c>
      <c r="L3657" s="23"/>
      <c r="M3657" s="24" t="s">
        <v>18139</v>
      </c>
      <c r="N3657" s="24" t="s">
        <v>18140</v>
      </c>
      <c r="O3657" s="24" t="s">
        <v>18144</v>
      </c>
      <c r="P3657" s="24" t="s">
        <v>18145</v>
      </c>
      <c r="Q3657" s="24">
        <v>66</v>
      </c>
      <c r="R3657" s="24">
        <v>34</v>
      </c>
      <c r="S3657" s="23"/>
      <c r="T3657" s="23"/>
      <c r="U3657" s="27">
        <v>42129</v>
      </c>
      <c r="V3657" s="27">
        <v>42345</v>
      </c>
    </row>
    <row r="3658" spans="1:22" ht="15" customHeight="1" x14ac:dyDescent="0.3">
      <c r="A3658" s="24" t="s">
        <v>18136</v>
      </c>
      <c r="B3658" s="24">
        <f t="shared" si="16"/>
        <v>3657</v>
      </c>
      <c r="C3658" s="24">
        <v>660239</v>
      </c>
      <c r="D3658" s="24" t="s">
        <v>18146</v>
      </c>
      <c r="E3658" s="24">
        <v>3</v>
      </c>
      <c r="F3658" s="24" t="s">
        <v>16736</v>
      </c>
      <c r="G3658" s="24" t="s">
        <v>4525</v>
      </c>
      <c r="H3658" s="27">
        <v>41977</v>
      </c>
      <c r="I3658" s="27">
        <v>42440</v>
      </c>
      <c r="J3658" s="28">
        <v>1</v>
      </c>
      <c r="K3658" s="31" t="s">
        <v>18138</v>
      </c>
      <c r="L3658" s="23"/>
      <c r="M3658" s="24" t="s">
        <v>18139</v>
      </c>
      <c r="N3658" s="24" t="s">
        <v>18140</v>
      </c>
      <c r="O3658" s="24" t="s">
        <v>18147</v>
      </c>
      <c r="P3658" s="24">
        <v>31.102</v>
      </c>
      <c r="Q3658" s="24">
        <v>66</v>
      </c>
      <c r="R3658" s="24">
        <v>34</v>
      </c>
      <c r="S3658" s="23"/>
      <c r="T3658" s="23"/>
      <c r="U3658" s="27">
        <v>42129</v>
      </c>
      <c r="V3658" s="27">
        <v>42436</v>
      </c>
    </row>
    <row r="3659" spans="1:22" ht="15" customHeight="1" x14ac:dyDescent="0.3">
      <c r="A3659" s="32" t="s">
        <v>18148</v>
      </c>
      <c r="B3659" s="24">
        <f t="shared" si="16"/>
        <v>3658</v>
      </c>
      <c r="C3659" s="32">
        <v>670059</v>
      </c>
      <c r="D3659" s="32" t="s">
        <v>18149</v>
      </c>
      <c r="E3659" s="32">
        <v>2</v>
      </c>
      <c r="F3659" s="32" t="s">
        <v>16736</v>
      </c>
      <c r="G3659" s="32" t="s">
        <v>3467</v>
      </c>
      <c r="H3659" s="34">
        <v>42079</v>
      </c>
      <c r="I3659" s="34">
        <v>42353</v>
      </c>
      <c r="J3659" s="35">
        <v>1</v>
      </c>
      <c r="K3659" s="31" t="s">
        <v>18150</v>
      </c>
      <c r="L3659" s="23"/>
      <c r="M3659" s="32" t="s">
        <v>2639</v>
      </c>
      <c r="N3659" s="23"/>
      <c r="O3659" s="23"/>
      <c r="P3659" s="23"/>
      <c r="Q3659" s="32">
        <v>67</v>
      </c>
      <c r="R3659" s="32">
        <v>34</v>
      </c>
      <c r="S3659" s="23"/>
      <c r="T3659" s="23"/>
      <c r="U3659" s="34">
        <v>42095</v>
      </c>
      <c r="V3659" s="34">
        <v>42095</v>
      </c>
    </row>
    <row r="3660" spans="1:22" ht="15" customHeight="1" x14ac:dyDescent="0.3">
      <c r="A3660" s="24" t="s">
        <v>18151</v>
      </c>
      <c r="B3660" s="24">
        <f t="shared" si="16"/>
        <v>3659</v>
      </c>
      <c r="C3660" s="24">
        <v>670159</v>
      </c>
      <c r="D3660" s="24" t="s">
        <v>18152</v>
      </c>
      <c r="E3660" s="24">
        <v>3</v>
      </c>
      <c r="F3660" s="24" t="s">
        <v>16736</v>
      </c>
      <c r="G3660" s="24" t="s">
        <v>3467</v>
      </c>
      <c r="H3660" s="27">
        <v>42079</v>
      </c>
      <c r="I3660" s="27">
        <v>42353</v>
      </c>
      <c r="J3660" s="28">
        <v>1</v>
      </c>
      <c r="K3660" s="31" t="s">
        <v>18153</v>
      </c>
      <c r="L3660" s="24" t="s">
        <v>18154</v>
      </c>
      <c r="M3660" s="24" t="s">
        <v>2639</v>
      </c>
      <c r="N3660" s="23"/>
      <c r="O3660" s="24" t="s">
        <v>18155</v>
      </c>
      <c r="P3660" s="23"/>
      <c r="Q3660" s="24">
        <v>67</v>
      </c>
      <c r="R3660" s="24">
        <v>34</v>
      </c>
      <c r="S3660" s="23"/>
      <c r="T3660" s="23"/>
      <c r="U3660" s="27">
        <v>42095</v>
      </c>
      <c r="V3660" s="27">
        <v>42370</v>
      </c>
    </row>
    <row r="3661" spans="1:22" ht="15" customHeight="1" x14ac:dyDescent="0.3">
      <c r="A3661" s="32" t="s">
        <v>18156</v>
      </c>
      <c r="B3661" s="24">
        <f t="shared" si="16"/>
        <v>3660</v>
      </c>
      <c r="C3661" s="32">
        <v>570029</v>
      </c>
      <c r="D3661" s="32" t="s">
        <v>18157</v>
      </c>
      <c r="E3661" s="32">
        <v>1</v>
      </c>
      <c r="F3661" s="32" t="s">
        <v>16736</v>
      </c>
      <c r="G3661" s="32" t="s">
        <v>18158</v>
      </c>
      <c r="H3661" s="34">
        <v>41164</v>
      </c>
      <c r="I3661" s="34">
        <v>42081</v>
      </c>
      <c r="J3661" s="35">
        <v>1</v>
      </c>
      <c r="K3661" s="31" t="s">
        <v>18159</v>
      </c>
      <c r="L3661" s="32" t="s">
        <v>168</v>
      </c>
      <c r="M3661" s="32" t="s">
        <v>12945</v>
      </c>
      <c r="N3661" s="32" t="s">
        <v>17818</v>
      </c>
      <c r="O3661" s="32" t="s">
        <v>18160</v>
      </c>
      <c r="P3661" s="32" t="s">
        <v>18161</v>
      </c>
      <c r="Q3661" s="32">
        <v>57</v>
      </c>
      <c r="R3661" s="32">
        <v>29</v>
      </c>
      <c r="S3661" s="23"/>
      <c r="T3661" s="23"/>
      <c r="U3661" s="34">
        <v>41127</v>
      </c>
      <c r="V3661" s="34">
        <v>41898</v>
      </c>
    </row>
    <row r="3662" spans="1:22" ht="15" customHeight="1" x14ac:dyDescent="0.3">
      <c r="A3662" s="24" t="s">
        <v>18162</v>
      </c>
      <c r="B3662" s="24">
        <f t="shared" si="16"/>
        <v>3661</v>
      </c>
      <c r="C3662" s="24">
        <v>570129</v>
      </c>
      <c r="D3662" s="24" t="s">
        <v>18163</v>
      </c>
      <c r="E3662" s="24">
        <v>2</v>
      </c>
      <c r="F3662" s="24" t="s">
        <v>16736</v>
      </c>
      <c r="G3662" s="24" t="s">
        <v>3361</v>
      </c>
      <c r="H3662" s="27">
        <v>41164</v>
      </c>
      <c r="I3662" s="27">
        <v>41339</v>
      </c>
      <c r="J3662" s="28">
        <v>1</v>
      </c>
      <c r="K3662" s="31" t="s">
        <v>18159</v>
      </c>
      <c r="L3662" s="24" t="s">
        <v>168</v>
      </c>
      <c r="M3662" s="24" t="s">
        <v>12945</v>
      </c>
      <c r="N3662" s="24" t="s">
        <v>17818</v>
      </c>
      <c r="O3662" s="24" t="s">
        <v>18164</v>
      </c>
      <c r="P3662" s="24">
        <v>22.100999999999999</v>
      </c>
      <c r="Q3662" s="24">
        <v>57</v>
      </c>
      <c r="R3662" s="24">
        <v>29</v>
      </c>
      <c r="S3662" s="23"/>
      <c r="T3662" s="23"/>
      <c r="U3662" s="27">
        <v>41127</v>
      </c>
      <c r="V3662" s="27">
        <v>42066</v>
      </c>
    </row>
    <row r="3663" spans="1:22" ht="15" customHeight="1" x14ac:dyDescent="0.3">
      <c r="A3663" s="24" t="s">
        <v>18165</v>
      </c>
      <c r="B3663" s="24">
        <f t="shared" si="16"/>
        <v>3662</v>
      </c>
      <c r="C3663" s="24">
        <v>580057</v>
      </c>
      <c r="D3663" s="24" t="s">
        <v>18166</v>
      </c>
      <c r="E3663" s="24">
        <v>2</v>
      </c>
      <c r="F3663" s="24" t="s">
        <v>16736</v>
      </c>
      <c r="G3663" s="24" t="s">
        <v>3390</v>
      </c>
      <c r="H3663" s="27">
        <v>41255</v>
      </c>
      <c r="I3663" s="27">
        <v>42081</v>
      </c>
      <c r="J3663" s="28">
        <v>1</v>
      </c>
      <c r="K3663" s="31" t="s">
        <v>18159</v>
      </c>
      <c r="L3663" s="24" t="s">
        <v>168</v>
      </c>
      <c r="M3663" s="24" t="s">
        <v>18167</v>
      </c>
      <c r="N3663" s="24" t="s">
        <v>18168</v>
      </c>
      <c r="O3663" s="24" t="s">
        <v>18169</v>
      </c>
      <c r="P3663" s="24" t="s">
        <v>18170</v>
      </c>
      <c r="Q3663" s="24">
        <v>58</v>
      </c>
      <c r="R3663" s="24">
        <v>30</v>
      </c>
      <c r="S3663" s="23"/>
      <c r="T3663" s="23"/>
      <c r="U3663" s="27">
        <v>41226</v>
      </c>
      <c r="V3663" s="27">
        <v>42068</v>
      </c>
    </row>
    <row r="3664" spans="1:22" ht="15" customHeight="1" x14ac:dyDescent="0.3">
      <c r="A3664" s="24" t="s">
        <v>18171</v>
      </c>
      <c r="B3664" s="24">
        <f t="shared" si="16"/>
        <v>3663</v>
      </c>
      <c r="C3664" s="24">
        <v>580058</v>
      </c>
      <c r="D3664" s="24" t="s">
        <v>18172</v>
      </c>
      <c r="E3664" s="24">
        <v>2</v>
      </c>
      <c r="F3664" s="24" t="s">
        <v>16736</v>
      </c>
      <c r="G3664" s="24" t="s">
        <v>3390</v>
      </c>
      <c r="H3664" s="27">
        <v>41262</v>
      </c>
      <c r="I3664" s="27">
        <v>41619</v>
      </c>
      <c r="J3664" s="28">
        <v>1</v>
      </c>
      <c r="K3664" s="31" t="s">
        <v>18159</v>
      </c>
      <c r="L3664" s="24" t="s">
        <v>168</v>
      </c>
      <c r="M3664" s="24" t="s">
        <v>1497</v>
      </c>
      <c r="N3664" s="24" t="s">
        <v>18173</v>
      </c>
      <c r="O3664" s="24" t="s">
        <v>18174</v>
      </c>
      <c r="P3664" s="24" t="s">
        <v>11797</v>
      </c>
      <c r="Q3664" s="24">
        <v>58</v>
      </c>
      <c r="R3664" s="24">
        <v>30</v>
      </c>
      <c r="S3664" s="24" t="s">
        <v>18175</v>
      </c>
      <c r="T3664" s="24" t="s">
        <v>18176</v>
      </c>
      <c r="U3664" s="27">
        <v>41226</v>
      </c>
      <c r="V3664" s="27">
        <v>41898</v>
      </c>
    </row>
    <row r="3665" spans="1:22" ht="15" customHeight="1" x14ac:dyDescent="0.3">
      <c r="A3665" s="32" t="s">
        <v>18177</v>
      </c>
      <c r="B3665" s="24">
        <f t="shared" si="16"/>
        <v>3664</v>
      </c>
      <c r="C3665" s="32">
        <v>630019</v>
      </c>
      <c r="D3665" s="32" t="s">
        <v>18178</v>
      </c>
      <c r="E3665" s="32">
        <v>2</v>
      </c>
      <c r="F3665" s="32" t="s">
        <v>16736</v>
      </c>
      <c r="G3665" s="32" t="s">
        <v>3390</v>
      </c>
      <c r="H3665" s="34">
        <v>41705</v>
      </c>
      <c r="I3665" s="34">
        <v>42076</v>
      </c>
      <c r="J3665" s="35">
        <v>1</v>
      </c>
      <c r="K3665" s="31" t="s">
        <v>18159</v>
      </c>
      <c r="L3665" s="32" t="s">
        <v>168</v>
      </c>
      <c r="M3665" s="32" t="s">
        <v>18167</v>
      </c>
      <c r="N3665" s="32" t="s">
        <v>18168</v>
      </c>
      <c r="O3665" s="32" t="s">
        <v>18179</v>
      </c>
      <c r="P3665" s="32" t="s">
        <v>168</v>
      </c>
      <c r="Q3665" s="32">
        <v>63</v>
      </c>
      <c r="R3665" s="32">
        <v>32</v>
      </c>
      <c r="S3665" s="23"/>
      <c r="T3665" s="23"/>
      <c r="U3665" s="34">
        <v>41702</v>
      </c>
      <c r="V3665" s="34">
        <v>41898</v>
      </c>
    </row>
    <row r="3666" spans="1:22" ht="15" customHeight="1" x14ac:dyDescent="0.3">
      <c r="A3666" s="24" t="s">
        <v>18180</v>
      </c>
      <c r="B3666" s="24">
        <f t="shared" si="16"/>
        <v>3665</v>
      </c>
      <c r="C3666" s="24">
        <v>630119</v>
      </c>
      <c r="D3666" s="24" t="s">
        <v>18181</v>
      </c>
      <c r="E3666" s="24">
        <v>3</v>
      </c>
      <c r="F3666" s="24" t="s">
        <v>16736</v>
      </c>
      <c r="G3666" s="24" t="s">
        <v>3390</v>
      </c>
      <c r="H3666" s="27">
        <v>41705</v>
      </c>
      <c r="I3666" s="27">
        <v>41985</v>
      </c>
      <c r="J3666" s="28">
        <v>1</v>
      </c>
      <c r="K3666" s="31" t="s">
        <v>18182</v>
      </c>
      <c r="L3666" s="24" t="s">
        <v>168</v>
      </c>
      <c r="M3666" s="24" t="s">
        <v>18167</v>
      </c>
      <c r="N3666" s="24" t="s">
        <v>18168</v>
      </c>
      <c r="O3666" s="24" t="s">
        <v>18183</v>
      </c>
      <c r="P3666" s="24" t="s">
        <v>18184</v>
      </c>
      <c r="Q3666" s="24">
        <v>63</v>
      </c>
      <c r="R3666" s="24">
        <v>32</v>
      </c>
      <c r="S3666" s="23"/>
      <c r="T3666" s="23"/>
      <c r="U3666" s="27">
        <v>41702</v>
      </c>
      <c r="V3666" s="27">
        <v>41976</v>
      </c>
    </row>
    <row r="3667" spans="1:22" ht="15" customHeight="1" x14ac:dyDescent="0.3">
      <c r="A3667" s="32" t="s">
        <v>18185</v>
      </c>
      <c r="B3667" s="24">
        <f t="shared" si="16"/>
        <v>3666</v>
      </c>
      <c r="C3667" s="32">
        <v>650007</v>
      </c>
      <c r="D3667" s="32" t="s">
        <v>18186</v>
      </c>
      <c r="E3667" s="32">
        <v>3</v>
      </c>
      <c r="F3667" s="32" t="s">
        <v>16736</v>
      </c>
      <c r="G3667" s="32" t="s">
        <v>4476</v>
      </c>
      <c r="H3667" s="34">
        <v>41716</v>
      </c>
      <c r="I3667" s="34">
        <v>42076</v>
      </c>
      <c r="J3667" s="35">
        <v>1</v>
      </c>
      <c r="K3667" s="31" t="s">
        <v>18187</v>
      </c>
      <c r="L3667" s="32" t="s">
        <v>168</v>
      </c>
      <c r="M3667" s="32" t="s">
        <v>375</v>
      </c>
      <c r="N3667" s="32" t="s">
        <v>18188</v>
      </c>
      <c r="O3667" s="32" t="s">
        <v>18189</v>
      </c>
      <c r="P3667" s="32" t="s">
        <v>18190</v>
      </c>
      <c r="Q3667" s="32">
        <v>65</v>
      </c>
      <c r="R3667" s="32">
        <v>33</v>
      </c>
      <c r="S3667" s="23"/>
      <c r="T3667" s="23"/>
      <c r="U3667" s="34">
        <v>41849</v>
      </c>
      <c r="V3667" s="34">
        <v>41982</v>
      </c>
    </row>
    <row r="3668" spans="1:22" ht="15" customHeight="1" x14ac:dyDescent="0.3">
      <c r="A3668" s="24" t="s">
        <v>18185</v>
      </c>
      <c r="B3668" s="24">
        <f t="shared" si="16"/>
        <v>3667</v>
      </c>
      <c r="C3668" s="24">
        <v>650107</v>
      </c>
      <c r="D3668" s="24" t="s">
        <v>18191</v>
      </c>
      <c r="E3668" s="24">
        <v>4</v>
      </c>
      <c r="F3668" s="24" t="s">
        <v>16736</v>
      </c>
      <c r="G3668" s="24" t="s">
        <v>4476</v>
      </c>
      <c r="H3668" s="27">
        <v>41716</v>
      </c>
      <c r="I3668" s="27">
        <v>42076</v>
      </c>
      <c r="J3668" s="28">
        <v>1</v>
      </c>
      <c r="K3668" s="31" t="s">
        <v>18187</v>
      </c>
      <c r="L3668" s="24" t="s">
        <v>168</v>
      </c>
      <c r="M3668" s="24" t="s">
        <v>375</v>
      </c>
      <c r="N3668" s="24" t="s">
        <v>18188</v>
      </c>
      <c r="O3668" s="24" t="s">
        <v>18192</v>
      </c>
      <c r="P3668" s="24" t="s">
        <v>18193</v>
      </c>
      <c r="Q3668" s="24">
        <v>65</v>
      </c>
      <c r="R3668" s="24">
        <v>33</v>
      </c>
      <c r="S3668" s="23"/>
      <c r="T3668" s="23"/>
      <c r="U3668" s="27">
        <v>41849</v>
      </c>
      <c r="V3668" s="27">
        <v>42170</v>
      </c>
    </row>
    <row r="3669" spans="1:22" ht="15" customHeight="1" x14ac:dyDescent="0.3">
      <c r="A3669" s="24" t="s">
        <v>18185</v>
      </c>
      <c r="B3669" s="24">
        <f t="shared" si="16"/>
        <v>3668</v>
      </c>
      <c r="C3669" s="24">
        <v>650207</v>
      </c>
      <c r="D3669" s="24" t="s">
        <v>18194</v>
      </c>
      <c r="E3669" s="24">
        <v>4</v>
      </c>
      <c r="F3669" s="24" t="s">
        <v>16736</v>
      </c>
      <c r="G3669" s="24" t="s">
        <v>4483</v>
      </c>
      <c r="H3669" s="27">
        <v>41716</v>
      </c>
      <c r="I3669" s="27">
        <v>42076</v>
      </c>
      <c r="J3669" s="28">
        <v>1</v>
      </c>
      <c r="K3669" s="31" t="s">
        <v>18187</v>
      </c>
      <c r="L3669" s="24" t="s">
        <v>168</v>
      </c>
      <c r="M3669" s="24" t="s">
        <v>375</v>
      </c>
      <c r="N3669" s="24" t="s">
        <v>18188</v>
      </c>
      <c r="O3669" s="24" t="s">
        <v>18195</v>
      </c>
      <c r="P3669" s="24" t="s">
        <v>18196</v>
      </c>
      <c r="Q3669" s="24">
        <v>65</v>
      </c>
      <c r="R3669" s="24">
        <v>33</v>
      </c>
      <c r="S3669" s="23"/>
      <c r="T3669" s="23"/>
      <c r="U3669" s="27">
        <v>41849</v>
      </c>
      <c r="V3669" s="27">
        <v>42254</v>
      </c>
    </row>
    <row r="3670" spans="1:22" ht="15" customHeight="1" x14ac:dyDescent="0.3">
      <c r="A3670" s="24" t="s">
        <v>18197</v>
      </c>
      <c r="B3670" s="24">
        <f t="shared" si="16"/>
        <v>3669</v>
      </c>
      <c r="C3670" s="24">
        <v>630020</v>
      </c>
      <c r="D3670" s="24" t="s">
        <v>18198</v>
      </c>
      <c r="E3670" s="24">
        <v>2</v>
      </c>
      <c r="F3670" s="24" t="s">
        <v>16736</v>
      </c>
      <c r="G3670" s="24" t="s">
        <v>3390</v>
      </c>
      <c r="H3670" s="27">
        <v>41705</v>
      </c>
      <c r="I3670" s="27">
        <v>41899</v>
      </c>
      <c r="J3670" s="28">
        <v>1</v>
      </c>
      <c r="K3670" s="31" t="s">
        <v>18159</v>
      </c>
      <c r="L3670" s="24" t="s">
        <v>168</v>
      </c>
      <c r="M3670" s="24" t="s">
        <v>18167</v>
      </c>
      <c r="N3670" s="24" t="s">
        <v>18168</v>
      </c>
      <c r="O3670" s="24" t="s">
        <v>18199</v>
      </c>
      <c r="P3670" s="24" t="s">
        <v>11797</v>
      </c>
      <c r="Q3670" s="24">
        <v>63</v>
      </c>
      <c r="R3670" s="24">
        <v>32</v>
      </c>
      <c r="S3670" s="24" t="s">
        <v>18200</v>
      </c>
      <c r="T3670" s="24" t="s">
        <v>18201</v>
      </c>
      <c r="U3670" s="27">
        <v>41702</v>
      </c>
      <c r="V3670" s="27">
        <v>41898</v>
      </c>
    </row>
    <row r="3671" spans="1:22" ht="15" customHeight="1" x14ac:dyDescent="0.3">
      <c r="A3671" s="24" t="s">
        <v>18202</v>
      </c>
      <c r="B3671" s="24">
        <f t="shared" si="16"/>
        <v>3670</v>
      </c>
      <c r="C3671" s="24">
        <v>630021</v>
      </c>
      <c r="D3671" s="24" t="s">
        <v>18203</v>
      </c>
      <c r="E3671" s="24">
        <v>2</v>
      </c>
      <c r="F3671" s="24" t="s">
        <v>16736</v>
      </c>
      <c r="G3671" s="24" t="s">
        <v>3390</v>
      </c>
      <c r="H3671" s="27">
        <v>41705</v>
      </c>
      <c r="I3671" s="27">
        <v>41899</v>
      </c>
      <c r="J3671" s="28">
        <v>1</v>
      </c>
      <c r="K3671" s="31" t="s">
        <v>18159</v>
      </c>
      <c r="L3671" s="24" t="s">
        <v>168</v>
      </c>
      <c r="M3671" s="24" t="s">
        <v>18167</v>
      </c>
      <c r="N3671" s="24" t="s">
        <v>18168</v>
      </c>
      <c r="O3671" s="24" t="s">
        <v>18204</v>
      </c>
      <c r="P3671" s="24" t="s">
        <v>11797</v>
      </c>
      <c r="Q3671" s="24">
        <v>63</v>
      </c>
      <c r="R3671" s="24">
        <v>32</v>
      </c>
      <c r="S3671" s="24" t="s">
        <v>18200</v>
      </c>
      <c r="T3671" s="24" t="s">
        <v>18201</v>
      </c>
      <c r="U3671" s="27">
        <v>41702</v>
      </c>
      <c r="V3671" s="27">
        <v>41898</v>
      </c>
    </row>
    <row r="3672" spans="1:22" ht="15" customHeight="1" x14ac:dyDescent="0.3">
      <c r="A3672" s="32" t="s">
        <v>18205</v>
      </c>
      <c r="B3672" s="24">
        <f t="shared" si="16"/>
        <v>3671</v>
      </c>
      <c r="C3672" s="32">
        <v>650028</v>
      </c>
      <c r="D3672" s="32" t="s">
        <v>18206</v>
      </c>
      <c r="E3672" s="32">
        <v>1</v>
      </c>
      <c r="F3672" s="32" t="s">
        <v>16736</v>
      </c>
      <c r="G3672" s="23"/>
      <c r="H3672" s="34">
        <v>41891</v>
      </c>
      <c r="I3672" s="34">
        <v>42809</v>
      </c>
      <c r="J3672" s="35">
        <v>0.95</v>
      </c>
      <c r="K3672" s="31" t="s">
        <v>18207</v>
      </c>
      <c r="L3672" s="32" t="s">
        <v>168</v>
      </c>
      <c r="M3672" s="32" t="s">
        <v>11231</v>
      </c>
      <c r="N3672" s="32" t="s">
        <v>15146</v>
      </c>
      <c r="O3672" s="32" t="s">
        <v>18208</v>
      </c>
      <c r="P3672" s="32" t="s">
        <v>168</v>
      </c>
      <c r="Q3672" s="32">
        <v>65</v>
      </c>
      <c r="R3672" s="32">
        <v>33</v>
      </c>
      <c r="S3672" s="23"/>
      <c r="T3672" s="23"/>
      <c r="U3672" s="34">
        <v>41887</v>
      </c>
      <c r="V3672" s="34">
        <v>42068</v>
      </c>
    </row>
    <row r="3673" spans="1:22" ht="15" customHeight="1" x14ac:dyDescent="0.3">
      <c r="A3673" s="24" t="s">
        <v>18205</v>
      </c>
      <c r="B3673" s="24">
        <f t="shared" si="16"/>
        <v>3672</v>
      </c>
      <c r="C3673" s="24">
        <v>650128</v>
      </c>
      <c r="D3673" s="24" t="s">
        <v>18209</v>
      </c>
      <c r="E3673" s="24">
        <v>2</v>
      </c>
      <c r="F3673" s="24" t="s">
        <v>16736</v>
      </c>
      <c r="G3673" s="24" t="s">
        <v>3565</v>
      </c>
      <c r="H3673" s="27">
        <v>41891</v>
      </c>
      <c r="I3673" s="27">
        <v>42263</v>
      </c>
      <c r="J3673" s="28">
        <v>1</v>
      </c>
      <c r="K3673" s="31" t="s">
        <v>18207</v>
      </c>
      <c r="L3673" s="24" t="s">
        <v>168</v>
      </c>
      <c r="M3673" s="24" t="s">
        <v>11231</v>
      </c>
      <c r="N3673" s="24" t="s">
        <v>15146</v>
      </c>
      <c r="O3673" s="24" t="s">
        <v>18210</v>
      </c>
      <c r="P3673" s="24" t="s">
        <v>18211</v>
      </c>
      <c r="Q3673" s="24">
        <v>65</v>
      </c>
      <c r="R3673" s="24">
        <v>33</v>
      </c>
      <c r="S3673" s="23"/>
      <c r="T3673" s="23"/>
      <c r="U3673" s="27">
        <v>41887</v>
      </c>
      <c r="V3673" s="27">
        <v>42345</v>
      </c>
    </row>
    <row r="3674" spans="1:22" ht="15" customHeight="1" x14ac:dyDescent="0.3">
      <c r="A3674" s="24" t="s">
        <v>18205</v>
      </c>
      <c r="B3674" s="24">
        <f t="shared" si="16"/>
        <v>3673</v>
      </c>
      <c r="C3674" s="24">
        <v>650228</v>
      </c>
      <c r="D3674" s="24" t="s">
        <v>18212</v>
      </c>
      <c r="E3674" s="24">
        <v>2</v>
      </c>
      <c r="F3674" s="24" t="s">
        <v>16736</v>
      </c>
      <c r="G3674" s="24" t="s">
        <v>3565</v>
      </c>
      <c r="H3674" s="27">
        <v>41891</v>
      </c>
      <c r="I3674" s="27">
        <v>42354</v>
      </c>
      <c r="J3674" s="28">
        <v>1</v>
      </c>
      <c r="K3674" s="31" t="s">
        <v>18207</v>
      </c>
      <c r="L3674" s="24" t="s">
        <v>168</v>
      </c>
      <c r="M3674" s="24" t="s">
        <v>11231</v>
      </c>
      <c r="N3674" s="24" t="s">
        <v>15146</v>
      </c>
      <c r="O3674" s="24" t="s">
        <v>18213</v>
      </c>
      <c r="P3674" s="24" t="s">
        <v>18214</v>
      </c>
      <c r="Q3674" s="24">
        <v>65</v>
      </c>
      <c r="R3674" s="24">
        <v>33</v>
      </c>
      <c r="S3674" s="23"/>
      <c r="T3674" s="23"/>
      <c r="U3674" s="27">
        <v>41887</v>
      </c>
      <c r="V3674" s="27">
        <v>42345</v>
      </c>
    </row>
    <row r="3675" spans="1:22" ht="15" customHeight="1" x14ac:dyDescent="0.3">
      <c r="A3675" s="24" t="s">
        <v>18205</v>
      </c>
      <c r="B3675" s="24">
        <f t="shared" si="16"/>
        <v>3674</v>
      </c>
      <c r="C3675" s="24">
        <v>710035</v>
      </c>
      <c r="D3675" s="24" t="s">
        <v>18215</v>
      </c>
      <c r="E3675" s="24">
        <v>2</v>
      </c>
      <c r="F3675" s="24" t="s">
        <v>16736</v>
      </c>
      <c r="G3675" s="24" t="s">
        <v>16970</v>
      </c>
      <c r="H3675" s="27">
        <v>42348</v>
      </c>
      <c r="I3675" s="27">
        <v>42809</v>
      </c>
      <c r="J3675" s="28">
        <v>0.9</v>
      </c>
      <c r="K3675" s="31"/>
      <c r="L3675" s="23"/>
      <c r="M3675" s="24" t="s">
        <v>11231</v>
      </c>
      <c r="N3675" s="24" t="s">
        <v>15146</v>
      </c>
      <c r="O3675" s="24" t="s">
        <v>18216</v>
      </c>
      <c r="P3675" s="24" t="s">
        <v>18217</v>
      </c>
      <c r="Q3675" s="24">
        <v>71</v>
      </c>
      <c r="R3675" s="24">
        <v>36</v>
      </c>
      <c r="S3675" s="23"/>
      <c r="T3675" s="23"/>
      <c r="U3675" s="27">
        <v>42436</v>
      </c>
      <c r="V3675" s="27">
        <v>44295</v>
      </c>
    </row>
    <row r="3676" spans="1:22" ht="15" customHeight="1" x14ac:dyDescent="0.3">
      <c r="A3676" s="24" t="s">
        <v>18205</v>
      </c>
      <c r="B3676" s="24">
        <f t="shared" si="16"/>
        <v>3675</v>
      </c>
      <c r="C3676" s="24">
        <v>710036</v>
      </c>
      <c r="D3676" s="24" t="s">
        <v>18218</v>
      </c>
      <c r="E3676" s="24">
        <v>2</v>
      </c>
      <c r="F3676" s="24" t="s">
        <v>16736</v>
      </c>
      <c r="G3676" s="24" t="s">
        <v>16970</v>
      </c>
      <c r="H3676" s="27">
        <v>42348</v>
      </c>
      <c r="I3676" s="27">
        <v>42809</v>
      </c>
      <c r="J3676" s="28">
        <v>0.9</v>
      </c>
      <c r="K3676" s="31"/>
      <c r="L3676" s="23"/>
      <c r="M3676" s="24" t="s">
        <v>11231</v>
      </c>
      <c r="N3676" s="24" t="s">
        <v>15146</v>
      </c>
      <c r="O3676" s="24" t="s">
        <v>18219</v>
      </c>
      <c r="P3676" s="24" t="s">
        <v>18220</v>
      </c>
      <c r="Q3676" s="24">
        <v>71</v>
      </c>
      <c r="R3676" s="24">
        <v>36</v>
      </c>
      <c r="S3676" s="23"/>
      <c r="T3676" s="23"/>
      <c r="U3676" s="27">
        <v>42436</v>
      </c>
      <c r="V3676" s="27">
        <v>44295</v>
      </c>
    </row>
    <row r="3677" spans="1:22" ht="15" customHeight="1" x14ac:dyDescent="0.3">
      <c r="A3677" s="24" t="s">
        <v>18205</v>
      </c>
      <c r="B3677" s="24">
        <f t="shared" si="16"/>
        <v>3676</v>
      </c>
      <c r="C3677" s="24">
        <v>710037</v>
      </c>
      <c r="D3677" s="24" t="s">
        <v>18221</v>
      </c>
      <c r="E3677" s="24">
        <v>2</v>
      </c>
      <c r="F3677" s="24" t="s">
        <v>16736</v>
      </c>
      <c r="G3677" s="24" t="s">
        <v>16970</v>
      </c>
      <c r="H3677" s="27">
        <v>42348</v>
      </c>
      <c r="I3677" s="27">
        <v>42809</v>
      </c>
      <c r="J3677" s="28">
        <v>1</v>
      </c>
      <c r="K3677" s="31"/>
      <c r="L3677" s="23"/>
      <c r="M3677" s="24" t="s">
        <v>11231</v>
      </c>
      <c r="N3677" s="24" t="s">
        <v>15146</v>
      </c>
      <c r="O3677" s="24" t="s">
        <v>18222</v>
      </c>
      <c r="P3677" s="24" t="s">
        <v>18223</v>
      </c>
      <c r="Q3677" s="24">
        <v>71</v>
      </c>
      <c r="R3677" s="24">
        <v>36</v>
      </c>
      <c r="S3677" s="23"/>
      <c r="T3677" s="23"/>
      <c r="U3677" s="27">
        <v>42436</v>
      </c>
      <c r="V3677" s="27">
        <v>44295</v>
      </c>
    </row>
    <row r="3678" spans="1:22" ht="15" customHeight="1" x14ac:dyDescent="0.3">
      <c r="A3678" s="24" t="s">
        <v>18205</v>
      </c>
      <c r="B3678" s="24">
        <f t="shared" si="16"/>
        <v>3677</v>
      </c>
      <c r="C3678" s="24">
        <v>710038</v>
      </c>
      <c r="D3678" s="24" t="s">
        <v>18224</v>
      </c>
      <c r="E3678" s="24">
        <v>2</v>
      </c>
      <c r="F3678" s="24" t="s">
        <v>16736</v>
      </c>
      <c r="G3678" s="24" t="s">
        <v>16970</v>
      </c>
      <c r="H3678" s="27">
        <v>42348</v>
      </c>
      <c r="I3678" s="27">
        <v>42809</v>
      </c>
      <c r="J3678" s="28">
        <v>0.9</v>
      </c>
      <c r="K3678" s="31"/>
      <c r="L3678" s="23"/>
      <c r="M3678" s="24" t="s">
        <v>1312</v>
      </c>
      <c r="N3678" s="24" t="s">
        <v>16778</v>
      </c>
      <c r="O3678" s="24" t="s">
        <v>18225</v>
      </c>
      <c r="P3678" s="24" t="s">
        <v>18226</v>
      </c>
      <c r="Q3678" s="24">
        <v>71</v>
      </c>
      <c r="R3678" s="24">
        <v>36</v>
      </c>
      <c r="S3678" s="23"/>
      <c r="T3678" s="23"/>
      <c r="U3678" s="27">
        <v>42436</v>
      </c>
      <c r="V3678" s="27">
        <v>44295</v>
      </c>
    </row>
    <row r="3679" spans="1:22" ht="15" customHeight="1" x14ac:dyDescent="0.3">
      <c r="A3679" s="32" t="s">
        <v>18227</v>
      </c>
      <c r="B3679" s="24">
        <f t="shared" si="16"/>
        <v>3678</v>
      </c>
      <c r="C3679" s="32">
        <v>600045</v>
      </c>
      <c r="D3679" s="32" t="s">
        <v>18228</v>
      </c>
      <c r="E3679" s="32">
        <v>1</v>
      </c>
      <c r="F3679" s="32" t="s">
        <v>16736</v>
      </c>
      <c r="G3679" s="32" t="s">
        <v>18229</v>
      </c>
      <c r="H3679" s="34">
        <v>41444</v>
      </c>
      <c r="I3679" s="34">
        <v>42353</v>
      </c>
      <c r="J3679" s="35">
        <v>1</v>
      </c>
      <c r="K3679" s="31" t="s">
        <v>18230</v>
      </c>
      <c r="L3679" s="32" t="s">
        <v>168</v>
      </c>
      <c r="M3679" s="32" t="s">
        <v>1497</v>
      </c>
      <c r="N3679" s="32" t="s">
        <v>18231</v>
      </c>
      <c r="O3679" s="32" t="s">
        <v>18232</v>
      </c>
      <c r="P3679" s="32" t="s">
        <v>168</v>
      </c>
      <c r="Q3679" s="32">
        <v>60</v>
      </c>
      <c r="R3679" s="32">
        <v>31</v>
      </c>
      <c r="S3679" s="23"/>
      <c r="T3679" s="23"/>
      <c r="U3679" s="34">
        <v>41428</v>
      </c>
      <c r="V3679" s="34">
        <v>41604</v>
      </c>
    </row>
    <row r="3680" spans="1:22" ht="15" customHeight="1" x14ac:dyDescent="0.3">
      <c r="A3680" s="24" t="s">
        <v>18233</v>
      </c>
      <c r="B3680" s="24">
        <f t="shared" si="16"/>
        <v>3679</v>
      </c>
      <c r="C3680" s="24">
        <v>600145</v>
      </c>
      <c r="D3680" s="24" t="s">
        <v>18234</v>
      </c>
      <c r="E3680" s="24">
        <v>2</v>
      </c>
      <c r="F3680" s="24" t="s">
        <v>16736</v>
      </c>
      <c r="G3680" s="24" t="s">
        <v>3361</v>
      </c>
      <c r="H3680" s="27">
        <v>41444</v>
      </c>
      <c r="I3680" s="27">
        <v>41619</v>
      </c>
      <c r="J3680" s="28">
        <v>1</v>
      </c>
      <c r="K3680" s="31" t="s">
        <v>18230</v>
      </c>
      <c r="L3680" s="24" t="s">
        <v>168</v>
      </c>
      <c r="M3680" s="24" t="s">
        <v>1497</v>
      </c>
      <c r="N3680" s="24" t="s">
        <v>18231</v>
      </c>
      <c r="O3680" s="24" t="s">
        <v>18235</v>
      </c>
      <c r="P3680" s="24">
        <v>22.100999999999999</v>
      </c>
      <c r="Q3680" s="24">
        <v>60</v>
      </c>
      <c r="R3680" s="24">
        <v>31</v>
      </c>
      <c r="S3680" s="23"/>
      <c r="T3680" s="23"/>
      <c r="U3680" s="27">
        <v>41428</v>
      </c>
      <c r="V3680" s="27">
        <v>41604</v>
      </c>
    </row>
    <row r="3681" spans="1:22" ht="15" customHeight="1" x14ac:dyDescent="0.3">
      <c r="A3681" s="32" t="s">
        <v>18236</v>
      </c>
      <c r="B3681" s="24">
        <f t="shared" si="16"/>
        <v>3680</v>
      </c>
      <c r="C3681" s="32">
        <v>650021</v>
      </c>
      <c r="D3681" s="32" t="s">
        <v>18237</v>
      </c>
      <c r="E3681" s="32">
        <v>2</v>
      </c>
      <c r="F3681" s="32" t="s">
        <v>16736</v>
      </c>
      <c r="G3681" s="32" t="s">
        <v>3438</v>
      </c>
      <c r="H3681" s="34">
        <v>41894</v>
      </c>
      <c r="I3681" s="34">
        <v>42353</v>
      </c>
      <c r="J3681" s="35">
        <v>1</v>
      </c>
      <c r="K3681" s="31" t="s">
        <v>18238</v>
      </c>
      <c r="L3681" s="32" t="s">
        <v>168</v>
      </c>
      <c r="M3681" s="32" t="s">
        <v>1497</v>
      </c>
      <c r="N3681" s="32" t="s">
        <v>18239</v>
      </c>
      <c r="O3681" s="32" t="s">
        <v>18240</v>
      </c>
      <c r="P3681" s="32" t="s">
        <v>122</v>
      </c>
      <c r="Q3681" s="32">
        <v>65</v>
      </c>
      <c r="R3681" s="32">
        <v>33</v>
      </c>
      <c r="S3681" s="23"/>
      <c r="T3681" s="23"/>
      <c r="U3681" s="34">
        <v>41806</v>
      </c>
      <c r="V3681" s="34">
        <v>41917</v>
      </c>
    </row>
    <row r="3682" spans="1:22" ht="15" customHeight="1" x14ac:dyDescent="0.3">
      <c r="A3682" s="24" t="s">
        <v>18241</v>
      </c>
      <c r="B3682" s="24">
        <f t="shared" si="16"/>
        <v>3681</v>
      </c>
      <c r="C3682" s="24">
        <v>650121</v>
      </c>
      <c r="D3682" s="24" t="s">
        <v>18242</v>
      </c>
      <c r="E3682" s="24">
        <v>3</v>
      </c>
      <c r="F3682" s="24" t="s">
        <v>16736</v>
      </c>
      <c r="G3682" s="24" t="s">
        <v>3438</v>
      </c>
      <c r="H3682" s="27">
        <v>41894</v>
      </c>
      <c r="I3682" s="27">
        <v>42353</v>
      </c>
      <c r="J3682" s="28">
        <v>1</v>
      </c>
      <c r="K3682" s="31" t="s">
        <v>18243</v>
      </c>
      <c r="L3682" s="24" t="s">
        <v>18244</v>
      </c>
      <c r="M3682" s="24" t="s">
        <v>1497</v>
      </c>
      <c r="N3682" s="24" t="s">
        <v>18239</v>
      </c>
      <c r="O3682" s="24" t="s">
        <v>18245</v>
      </c>
      <c r="P3682" s="24" t="s">
        <v>18246</v>
      </c>
      <c r="Q3682" s="24">
        <v>65</v>
      </c>
      <c r="R3682" s="24">
        <v>33</v>
      </c>
      <c r="S3682" s="23"/>
      <c r="T3682" s="23"/>
      <c r="U3682" s="27">
        <v>41806</v>
      </c>
      <c r="V3682" s="27">
        <v>42370</v>
      </c>
    </row>
    <row r="3683" spans="1:22" ht="15" customHeight="1" x14ac:dyDescent="0.3">
      <c r="A3683" s="32" t="s">
        <v>18247</v>
      </c>
      <c r="B3683" s="24">
        <f t="shared" si="16"/>
        <v>3682</v>
      </c>
      <c r="C3683" s="32">
        <v>630014</v>
      </c>
      <c r="D3683" s="32" t="s">
        <v>18248</v>
      </c>
      <c r="E3683" s="32">
        <v>1</v>
      </c>
      <c r="F3683" s="32" t="s">
        <v>16736</v>
      </c>
      <c r="G3683" s="32" t="s">
        <v>18249</v>
      </c>
      <c r="H3683" s="34">
        <v>41705</v>
      </c>
      <c r="I3683" s="34">
        <v>42537</v>
      </c>
      <c r="J3683" s="35">
        <v>0.99</v>
      </c>
      <c r="K3683" s="31" t="s">
        <v>18250</v>
      </c>
      <c r="L3683" s="32" t="s">
        <v>168</v>
      </c>
      <c r="M3683" s="32" t="s">
        <v>16738</v>
      </c>
      <c r="N3683" s="32" t="s">
        <v>18251</v>
      </c>
      <c r="O3683" s="32" t="s">
        <v>18252</v>
      </c>
      <c r="P3683" s="32" t="s">
        <v>18253</v>
      </c>
      <c r="Q3683" s="32">
        <v>63</v>
      </c>
      <c r="R3683" s="32">
        <v>32</v>
      </c>
      <c r="S3683" s="23"/>
      <c r="T3683" s="23"/>
      <c r="U3683" s="34">
        <v>41675</v>
      </c>
      <c r="V3683" s="34">
        <v>41898</v>
      </c>
    </row>
    <row r="3684" spans="1:22" ht="15" customHeight="1" x14ac:dyDescent="0.3">
      <c r="A3684" s="24" t="s">
        <v>18247</v>
      </c>
      <c r="B3684" s="24">
        <f t="shared" si="16"/>
        <v>3683</v>
      </c>
      <c r="C3684" s="24">
        <v>630114</v>
      </c>
      <c r="D3684" s="24" t="s">
        <v>18254</v>
      </c>
      <c r="E3684" s="24">
        <v>2</v>
      </c>
      <c r="F3684" s="24" t="s">
        <v>16736</v>
      </c>
      <c r="G3684" s="24" t="s">
        <v>3361</v>
      </c>
      <c r="H3684" s="27">
        <v>41705</v>
      </c>
      <c r="I3684" s="27">
        <v>41899</v>
      </c>
      <c r="J3684" s="28">
        <v>1</v>
      </c>
      <c r="K3684" s="31" t="s">
        <v>18250</v>
      </c>
      <c r="L3684" s="24" t="s">
        <v>18255</v>
      </c>
      <c r="M3684" s="24" t="s">
        <v>16738</v>
      </c>
      <c r="N3684" s="24" t="s">
        <v>18251</v>
      </c>
      <c r="O3684" s="24" t="s">
        <v>18256</v>
      </c>
      <c r="P3684" s="24">
        <v>22.228000000000002</v>
      </c>
      <c r="Q3684" s="24">
        <v>63</v>
      </c>
      <c r="R3684" s="24">
        <v>32</v>
      </c>
      <c r="S3684" s="23"/>
      <c r="T3684" s="23"/>
      <c r="U3684" s="27">
        <v>41675</v>
      </c>
      <c r="V3684" s="27">
        <v>41898</v>
      </c>
    </row>
    <row r="3685" spans="1:22" ht="15" customHeight="1" x14ac:dyDescent="0.3">
      <c r="A3685" s="24" t="s">
        <v>18247</v>
      </c>
      <c r="B3685" s="24">
        <f t="shared" si="16"/>
        <v>3684</v>
      </c>
      <c r="C3685" s="24">
        <v>640138</v>
      </c>
      <c r="D3685" s="24" t="s">
        <v>18257</v>
      </c>
      <c r="E3685" s="24">
        <v>2</v>
      </c>
      <c r="F3685" s="24" t="s">
        <v>16736</v>
      </c>
      <c r="G3685" s="24" t="s">
        <v>3390</v>
      </c>
      <c r="H3685" s="27">
        <v>41809</v>
      </c>
      <c r="I3685" s="27">
        <v>42081</v>
      </c>
      <c r="J3685" s="28">
        <v>1</v>
      </c>
      <c r="K3685" s="31" t="s">
        <v>18250</v>
      </c>
      <c r="L3685" s="24" t="s">
        <v>168</v>
      </c>
      <c r="M3685" s="24" t="s">
        <v>17647</v>
      </c>
      <c r="N3685" s="24" t="s">
        <v>18258</v>
      </c>
      <c r="O3685" s="24" t="s">
        <v>18259</v>
      </c>
      <c r="P3685" s="24" t="s">
        <v>18260</v>
      </c>
      <c r="Q3685" s="24">
        <v>64</v>
      </c>
      <c r="R3685" s="24">
        <v>33</v>
      </c>
      <c r="S3685" s="23"/>
      <c r="T3685" s="23"/>
      <c r="U3685" s="27">
        <v>41802</v>
      </c>
      <c r="V3685" s="27">
        <v>42254</v>
      </c>
    </row>
    <row r="3686" spans="1:22" ht="15" customHeight="1" x14ac:dyDescent="0.3">
      <c r="A3686" s="24" t="s">
        <v>18247</v>
      </c>
      <c r="B3686" s="24">
        <f t="shared" si="16"/>
        <v>3685</v>
      </c>
      <c r="C3686" s="24">
        <v>640038</v>
      </c>
      <c r="D3686" s="24" t="s">
        <v>18261</v>
      </c>
      <c r="E3686" s="24">
        <v>2</v>
      </c>
      <c r="F3686" s="24" t="s">
        <v>16736</v>
      </c>
      <c r="G3686" s="24" t="s">
        <v>3390</v>
      </c>
      <c r="H3686" s="27">
        <v>41813</v>
      </c>
      <c r="I3686" s="27">
        <v>42172</v>
      </c>
      <c r="J3686" s="28">
        <v>1</v>
      </c>
      <c r="K3686" s="31" t="s">
        <v>18250</v>
      </c>
      <c r="L3686" s="24" t="s">
        <v>168</v>
      </c>
      <c r="M3686" s="24" t="s">
        <v>17647</v>
      </c>
      <c r="N3686" s="24" t="s">
        <v>18258</v>
      </c>
      <c r="O3686" s="24" t="s">
        <v>18262</v>
      </c>
      <c r="P3686" s="24">
        <v>23.228000000000002</v>
      </c>
      <c r="Q3686" s="24">
        <v>64</v>
      </c>
      <c r="R3686" s="24">
        <v>33</v>
      </c>
      <c r="S3686" s="23"/>
      <c r="T3686" s="23"/>
      <c r="U3686" s="27">
        <v>41802</v>
      </c>
      <c r="V3686" s="27">
        <v>42254</v>
      </c>
    </row>
    <row r="3687" spans="1:22" ht="15" customHeight="1" x14ac:dyDescent="0.3">
      <c r="A3687" s="24" t="s">
        <v>18247</v>
      </c>
      <c r="B3687" s="24">
        <f t="shared" si="16"/>
        <v>3686</v>
      </c>
      <c r="C3687" s="24">
        <v>650122</v>
      </c>
      <c r="D3687" s="24" t="s">
        <v>18263</v>
      </c>
      <c r="E3687" s="24">
        <v>2</v>
      </c>
      <c r="F3687" s="24" t="s">
        <v>16736</v>
      </c>
      <c r="G3687" s="24" t="s">
        <v>3405</v>
      </c>
      <c r="H3687" s="27">
        <v>41899</v>
      </c>
      <c r="I3687" s="27">
        <v>42277</v>
      </c>
      <c r="J3687" s="28">
        <v>1</v>
      </c>
      <c r="K3687" s="31" t="s">
        <v>18250</v>
      </c>
      <c r="L3687" s="24" t="s">
        <v>168</v>
      </c>
      <c r="M3687" s="24" t="s">
        <v>1312</v>
      </c>
      <c r="N3687" s="24" t="s">
        <v>18264</v>
      </c>
      <c r="O3687" s="24" t="s">
        <v>18265</v>
      </c>
      <c r="P3687" s="24" t="s">
        <v>18266</v>
      </c>
      <c r="Q3687" s="24">
        <v>65</v>
      </c>
      <c r="R3687" s="24">
        <v>33</v>
      </c>
      <c r="S3687" s="23"/>
      <c r="T3687" s="23"/>
      <c r="U3687" s="27">
        <v>41886</v>
      </c>
      <c r="V3687" s="27">
        <v>42349</v>
      </c>
    </row>
    <row r="3688" spans="1:22" ht="15" customHeight="1" x14ac:dyDescent="0.3">
      <c r="A3688" s="24" t="s">
        <v>18247</v>
      </c>
      <c r="B3688" s="24">
        <f t="shared" ref="B3688:B3751" si="17">B3687+1</f>
        <v>3687</v>
      </c>
      <c r="C3688" s="24">
        <v>650022</v>
      </c>
      <c r="D3688" s="24" t="s">
        <v>18267</v>
      </c>
      <c r="E3688" s="24">
        <v>2</v>
      </c>
      <c r="F3688" s="24" t="s">
        <v>16736</v>
      </c>
      <c r="G3688" s="24" t="s">
        <v>3405</v>
      </c>
      <c r="H3688" s="27">
        <v>41899</v>
      </c>
      <c r="I3688" s="27">
        <v>42277</v>
      </c>
      <c r="J3688" s="28">
        <v>1</v>
      </c>
      <c r="K3688" s="31" t="s">
        <v>18250</v>
      </c>
      <c r="L3688" s="24" t="s">
        <v>168</v>
      </c>
      <c r="M3688" s="24" t="s">
        <v>1312</v>
      </c>
      <c r="N3688" s="24" t="s">
        <v>18264</v>
      </c>
      <c r="O3688" s="24" t="s">
        <v>18268</v>
      </c>
      <c r="P3688" s="24" t="s">
        <v>18269</v>
      </c>
      <c r="Q3688" s="24">
        <v>65</v>
      </c>
      <c r="R3688" s="24">
        <v>33</v>
      </c>
      <c r="S3688" s="23"/>
      <c r="T3688" s="23"/>
      <c r="U3688" s="27">
        <v>41886</v>
      </c>
      <c r="V3688" s="27">
        <v>42349</v>
      </c>
    </row>
    <row r="3689" spans="1:22" ht="15" customHeight="1" x14ac:dyDescent="0.3">
      <c r="A3689" s="24" t="s">
        <v>18247</v>
      </c>
      <c r="B3689" s="24">
        <f t="shared" si="17"/>
        <v>3688</v>
      </c>
      <c r="C3689" s="24">
        <v>690037</v>
      </c>
      <c r="D3689" s="24" t="s">
        <v>18270</v>
      </c>
      <c r="E3689" s="24">
        <v>2</v>
      </c>
      <c r="F3689" s="24" t="s">
        <v>16736</v>
      </c>
      <c r="G3689" s="24" t="s">
        <v>18271</v>
      </c>
      <c r="H3689" s="27">
        <v>41899</v>
      </c>
      <c r="I3689" s="27">
        <v>42228</v>
      </c>
      <c r="J3689" s="28">
        <v>1</v>
      </c>
      <c r="K3689" s="31" t="s">
        <v>18272</v>
      </c>
      <c r="L3689" s="24" t="s">
        <v>168</v>
      </c>
      <c r="M3689" s="24" t="s">
        <v>16738</v>
      </c>
      <c r="N3689" s="23"/>
      <c r="O3689" s="24" t="s">
        <v>18273</v>
      </c>
      <c r="P3689" s="24" t="s">
        <v>18274</v>
      </c>
      <c r="Q3689" s="24">
        <v>69</v>
      </c>
      <c r="R3689" s="24">
        <v>35</v>
      </c>
      <c r="S3689" s="23"/>
      <c r="T3689" s="23"/>
      <c r="U3689" s="27">
        <v>41886</v>
      </c>
      <c r="V3689" s="27">
        <v>44295</v>
      </c>
    </row>
    <row r="3690" spans="1:22" ht="15" customHeight="1" x14ac:dyDescent="0.3">
      <c r="A3690" s="32" t="s">
        <v>18275</v>
      </c>
      <c r="B3690" s="24">
        <f t="shared" si="17"/>
        <v>3689</v>
      </c>
      <c r="C3690" s="32">
        <v>690012</v>
      </c>
      <c r="D3690" s="32" t="s">
        <v>18276</v>
      </c>
      <c r="E3690" s="32">
        <v>2</v>
      </c>
      <c r="F3690" s="32" t="s">
        <v>16736</v>
      </c>
      <c r="G3690" s="32" t="s">
        <v>8264</v>
      </c>
      <c r="H3690" s="34">
        <v>42254</v>
      </c>
      <c r="I3690" s="34">
        <v>42537</v>
      </c>
      <c r="J3690" s="35">
        <v>0.97</v>
      </c>
      <c r="K3690" s="31" t="s">
        <v>18277</v>
      </c>
      <c r="L3690" s="23"/>
      <c r="M3690" s="32" t="s">
        <v>18278</v>
      </c>
      <c r="N3690" s="32" t="s">
        <v>14430</v>
      </c>
      <c r="O3690" s="32" t="s">
        <v>18279</v>
      </c>
      <c r="P3690" s="23"/>
      <c r="Q3690" s="32">
        <v>69</v>
      </c>
      <c r="R3690" s="32">
        <v>35</v>
      </c>
      <c r="S3690" s="23"/>
      <c r="T3690" s="23"/>
      <c r="U3690" s="34">
        <v>42254</v>
      </c>
      <c r="V3690" s="34">
        <v>42345</v>
      </c>
    </row>
    <row r="3691" spans="1:22" ht="15" customHeight="1" x14ac:dyDescent="0.3">
      <c r="A3691" s="24" t="s">
        <v>18275</v>
      </c>
      <c r="B3691" s="24">
        <f t="shared" si="17"/>
        <v>3690</v>
      </c>
      <c r="C3691" s="24">
        <v>690015</v>
      </c>
      <c r="D3691" s="24" t="s">
        <v>18280</v>
      </c>
      <c r="E3691" s="24">
        <v>3</v>
      </c>
      <c r="F3691" s="24" t="s">
        <v>16736</v>
      </c>
      <c r="G3691" s="24" t="s">
        <v>4518</v>
      </c>
      <c r="H3691" s="27">
        <v>42254</v>
      </c>
      <c r="I3691" s="27">
        <v>42356</v>
      </c>
      <c r="J3691" s="28">
        <v>1</v>
      </c>
      <c r="K3691" s="31" t="s">
        <v>18277</v>
      </c>
      <c r="L3691" s="23"/>
      <c r="M3691" s="24" t="s">
        <v>18278</v>
      </c>
      <c r="N3691" s="24" t="s">
        <v>14430</v>
      </c>
      <c r="O3691" s="24" t="s">
        <v>18281</v>
      </c>
      <c r="P3691" s="24" t="s">
        <v>18282</v>
      </c>
      <c r="Q3691" s="24">
        <v>69</v>
      </c>
      <c r="R3691" s="24">
        <v>35</v>
      </c>
      <c r="S3691" s="23"/>
      <c r="T3691" s="23"/>
      <c r="U3691" s="27">
        <v>42254</v>
      </c>
      <c r="V3691" s="27">
        <v>42345</v>
      </c>
    </row>
    <row r="3692" spans="1:22" ht="15" customHeight="1" x14ac:dyDescent="0.3">
      <c r="A3692" s="24" t="s">
        <v>18275</v>
      </c>
      <c r="B3692" s="24">
        <f t="shared" si="17"/>
        <v>3691</v>
      </c>
      <c r="C3692" s="24">
        <v>690029</v>
      </c>
      <c r="D3692" s="24" t="s">
        <v>18283</v>
      </c>
      <c r="E3692" s="24">
        <v>3</v>
      </c>
      <c r="F3692" s="24" t="s">
        <v>16736</v>
      </c>
      <c r="G3692" s="24" t="s">
        <v>4476</v>
      </c>
      <c r="H3692" s="27">
        <v>42254</v>
      </c>
      <c r="I3692" s="27">
        <v>42440</v>
      </c>
      <c r="J3692" s="28">
        <v>1</v>
      </c>
      <c r="K3692" s="31" t="s">
        <v>18277</v>
      </c>
      <c r="L3692" s="23"/>
      <c r="M3692" s="24" t="s">
        <v>18278</v>
      </c>
      <c r="N3692" s="24" t="s">
        <v>14430</v>
      </c>
      <c r="O3692" s="24" t="s">
        <v>18284</v>
      </c>
      <c r="P3692" s="24">
        <v>29.213999999999999</v>
      </c>
      <c r="Q3692" s="24">
        <v>69</v>
      </c>
      <c r="R3692" s="24">
        <v>35</v>
      </c>
      <c r="S3692" s="23"/>
      <c r="T3692" s="23"/>
      <c r="U3692" s="27">
        <v>42254</v>
      </c>
      <c r="V3692" s="27">
        <v>42436</v>
      </c>
    </row>
    <row r="3693" spans="1:22" ht="15" customHeight="1" x14ac:dyDescent="0.3">
      <c r="A3693" s="24" t="s">
        <v>18275</v>
      </c>
      <c r="B3693" s="24">
        <f t="shared" si="17"/>
        <v>3692</v>
      </c>
      <c r="C3693" s="24">
        <v>690016</v>
      </c>
      <c r="D3693" s="24" t="s">
        <v>18285</v>
      </c>
      <c r="E3693" s="24">
        <v>3</v>
      </c>
      <c r="F3693" s="24" t="s">
        <v>16736</v>
      </c>
      <c r="G3693" s="24" t="s">
        <v>4483</v>
      </c>
      <c r="H3693" s="27">
        <v>42254</v>
      </c>
      <c r="I3693" s="27">
        <v>42440</v>
      </c>
      <c r="J3693" s="28">
        <v>1</v>
      </c>
      <c r="K3693" s="31" t="s">
        <v>18277</v>
      </c>
      <c r="L3693" s="23"/>
      <c r="M3693" s="24" t="s">
        <v>18278</v>
      </c>
      <c r="N3693" s="24" t="s">
        <v>14430</v>
      </c>
      <c r="O3693" s="24" t="s">
        <v>18286</v>
      </c>
      <c r="P3693" s="24" t="s">
        <v>18287</v>
      </c>
      <c r="Q3693" s="24">
        <v>69</v>
      </c>
      <c r="R3693" s="24">
        <v>35</v>
      </c>
      <c r="S3693" s="23"/>
      <c r="T3693" s="23"/>
      <c r="U3693" s="27">
        <v>42254</v>
      </c>
      <c r="V3693" s="27">
        <v>42436</v>
      </c>
    </row>
    <row r="3694" spans="1:22" ht="15" customHeight="1" x14ac:dyDescent="0.3">
      <c r="A3694" s="24" t="s">
        <v>18275</v>
      </c>
      <c r="B3694" s="24">
        <f t="shared" si="17"/>
        <v>3693</v>
      </c>
      <c r="C3694" s="24">
        <v>710039</v>
      </c>
      <c r="D3694" s="24" t="s">
        <v>16994</v>
      </c>
      <c r="E3694" s="24">
        <v>3</v>
      </c>
      <c r="F3694" s="24" t="s">
        <v>16736</v>
      </c>
      <c r="G3694" s="24" t="s">
        <v>18288</v>
      </c>
      <c r="H3694" s="27">
        <v>42346</v>
      </c>
      <c r="I3694" s="27">
        <v>42440</v>
      </c>
      <c r="J3694" s="28">
        <v>0.9</v>
      </c>
      <c r="K3694" s="31"/>
      <c r="L3694" s="23"/>
      <c r="M3694" s="24" t="s">
        <v>1312</v>
      </c>
      <c r="N3694" s="24" t="s">
        <v>15226</v>
      </c>
      <c r="O3694" s="24" t="s">
        <v>18289</v>
      </c>
      <c r="P3694" s="24" t="s">
        <v>18290</v>
      </c>
      <c r="Q3694" s="24">
        <v>71</v>
      </c>
      <c r="R3694" s="24">
        <v>36</v>
      </c>
      <c r="S3694" s="23"/>
      <c r="T3694" s="23"/>
      <c r="U3694" s="27">
        <v>42436</v>
      </c>
      <c r="V3694" s="27">
        <v>44295</v>
      </c>
    </row>
    <row r="3695" spans="1:22" ht="15" customHeight="1" x14ac:dyDescent="0.3">
      <c r="A3695" s="24" t="s">
        <v>18275</v>
      </c>
      <c r="B3695" s="24">
        <f t="shared" si="17"/>
        <v>3694</v>
      </c>
      <c r="C3695" s="24">
        <v>710040</v>
      </c>
      <c r="D3695" s="24" t="s">
        <v>18291</v>
      </c>
      <c r="E3695" s="24">
        <v>3</v>
      </c>
      <c r="F3695" s="24" t="s">
        <v>16736</v>
      </c>
      <c r="G3695" s="24" t="s">
        <v>13969</v>
      </c>
      <c r="H3695" s="27">
        <v>42346</v>
      </c>
      <c r="I3695" s="27">
        <v>42440</v>
      </c>
      <c r="J3695" s="28">
        <v>0.75</v>
      </c>
      <c r="K3695" s="31"/>
      <c r="L3695" s="23"/>
      <c r="M3695" s="24" t="s">
        <v>1312</v>
      </c>
      <c r="N3695" s="24" t="s">
        <v>15226</v>
      </c>
      <c r="O3695" s="24" t="s">
        <v>18292</v>
      </c>
      <c r="P3695" s="24" t="s">
        <v>18293</v>
      </c>
      <c r="Q3695" s="24">
        <v>71</v>
      </c>
      <c r="R3695" s="24">
        <v>36</v>
      </c>
      <c r="S3695" s="23"/>
      <c r="T3695" s="23"/>
      <c r="U3695" s="27">
        <v>42436</v>
      </c>
      <c r="V3695" s="27">
        <v>42436</v>
      </c>
    </row>
    <row r="3696" spans="1:22" ht="15" customHeight="1" x14ac:dyDescent="0.3">
      <c r="A3696" s="24" t="s">
        <v>18275</v>
      </c>
      <c r="B3696" s="24">
        <f t="shared" si="17"/>
        <v>3695</v>
      </c>
      <c r="C3696" s="24">
        <v>710041</v>
      </c>
      <c r="D3696" s="24" t="s">
        <v>18294</v>
      </c>
      <c r="E3696" s="24">
        <v>3</v>
      </c>
      <c r="F3696" s="24" t="s">
        <v>16736</v>
      </c>
      <c r="G3696" s="24" t="s">
        <v>6387</v>
      </c>
      <c r="H3696" s="27">
        <v>42346</v>
      </c>
      <c r="I3696" s="27">
        <v>42440</v>
      </c>
      <c r="J3696" s="28">
        <v>1</v>
      </c>
      <c r="K3696" s="31"/>
      <c r="L3696" s="23"/>
      <c r="M3696" s="24" t="s">
        <v>1312</v>
      </c>
      <c r="N3696" s="24" t="s">
        <v>15226</v>
      </c>
      <c r="O3696" s="24" t="s">
        <v>18295</v>
      </c>
      <c r="P3696" s="24" t="s">
        <v>18293</v>
      </c>
      <c r="Q3696" s="24">
        <v>71</v>
      </c>
      <c r="R3696" s="24">
        <v>36</v>
      </c>
      <c r="S3696" s="23"/>
      <c r="T3696" s="23"/>
      <c r="U3696" s="27">
        <v>42436</v>
      </c>
      <c r="V3696" s="27">
        <v>43944</v>
      </c>
    </row>
    <row r="3697" spans="1:22" ht="15" customHeight="1" x14ac:dyDescent="0.3">
      <c r="A3697" s="24" t="s">
        <v>18275</v>
      </c>
      <c r="B3697" s="24">
        <f t="shared" si="17"/>
        <v>3696</v>
      </c>
      <c r="C3697" s="24">
        <v>870074</v>
      </c>
      <c r="D3697" s="24" t="s">
        <v>18296</v>
      </c>
      <c r="E3697" s="24">
        <v>3</v>
      </c>
      <c r="F3697" s="24" t="s">
        <v>16736</v>
      </c>
      <c r="G3697" s="24" t="s">
        <v>10119</v>
      </c>
      <c r="H3697" s="27">
        <v>42346</v>
      </c>
      <c r="I3697" s="27">
        <v>42537</v>
      </c>
      <c r="J3697" s="28">
        <v>1</v>
      </c>
      <c r="K3697" s="31"/>
      <c r="L3697" s="23"/>
      <c r="M3697" s="23"/>
      <c r="N3697" s="23"/>
      <c r="O3697" s="24" t="s">
        <v>18297</v>
      </c>
      <c r="P3697" s="23"/>
      <c r="Q3697" s="24">
        <v>87</v>
      </c>
      <c r="R3697" s="24">
        <v>44</v>
      </c>
      <c r="S3697" s="23"/>
      <c r="T3697" s="23"/>
      <c r="U3697" s="27">
        <v>42436</v>
      </c>
      <c r="V3697" s="27">
        <v>44295</v>
      </c>
    </row>
    <row r="3698" spans="1:22" ht="15" customHeight="1" x14ac:dyDescent="0.3">
      <c r="A3698" s="24" t="s">
        <v>18275</v>
      </c>
      <c r="B3698" s="24">
        <f t="shared" si="17"/>
        <v>3697</v>
      </c>
      <c r="C3698" s="24">
        <v>870076</v>
      </c>
      <c r="D3698" s="24" t="s">
        <v>18298</v>
      </c>
      <c r="E3698" s="24">
        <v>3</v>
      </c>
      <c r="F3698" s="24" t="s">
        <v>16736</v>
      </c>
      <c r="G3698" s="24" t="s">
        <v>10119</v>
      </c>
      <c r="H3698" s="27">
        <v>42346</v>
      </c>
      <c r="I3698" s="27">
        <v>42537</v>
      </c>
      <c r="J3698" s="28">
        <v>1</v>
      </c>
      <c r="K3698" s="31"/>
      <c r="L3698" s="23"/>
      <c r="M3698" s="23"/>
      <c r="N3698" s="23"/>
      <c r="O3698" s="23"/>
      <c r="P3698" s="23"/>
      <c r="Q3698" s="24">
        <v>87</v>
      </c>
      <c r="R3698" s="24">
        <v>44</v>
      </c>
      <c r="S3698" s="23"/>
      <c r="T3698" s="23"/>
      <c r="U3698" s="27">
        <v>42436</v>
      </c>
      <c r="V3698" s="27">
        <v>43944</v>
      </c>
    </row>
    <row r="3699" spans="1:22" ht="15" customHeight="1" x14ac:dyDescent="0.3">
      <c r="A3699" s="32" t="s">
        <v>18299</v>
      </c>
      <c r="B3699" s="24">
        <f t="shared" si="17"/>
        <v>3698</v>
      </c>
      <c r="C3699" s="32">
        <v>630016</v>
      </c>
      <c r="D3699" s="32" t="s">
        <v>18300</v>
      </c>
      <c r="E3699" s="32">
        <v>1</v>
      </c>
      <c r="F3699" s="32" t="s">
        <v>16736</v>
      </c>
      <c r="G3699" s="32" t="s">
        <v>3390</v>
      </c>
      <c r="H3699" s="34">
        <v>41705</v>
      </c>
      <c r="I3699" s="34">
        <v>42502</v>
      </c>
      <c r="J3699" s="35">
        <v>1</v>
      </c>
      <c r="K3699" s="31" t="s">
        <v>18301</v>
      </c>
      <c r="L3699" s="32" t="s">
        <v>168</v>
      </c>
      <c r="M3699" s="32" t="s">
        <v>1312</v>
      </c>
      <c r="N3699" s="32" t="s">
        <v>18302</v>
      </c>
      <c r="O3699" s="32" t="s">
        <v>18303</v>
      </c>
      <c r="P3699" s="32" t="s">
        <v>18304</v>
      </c>
      <c r="Q3699" s="32">
        <v>63</v>
      </c>
      <c r="R3699" s="32">
        <v>32</v>
      </c>
      <c r="S3699" s="23"/>
      <c r="T3699" s="23"/>
      <c r="U3699" s="34">
        <v>41675</v>
      </c>
      <c r="V3699" s="34">
        <v>41702</v>
      </c>
    </row>
    <row r="3700" spans="1:22" ht="15" customHeight="1" x14ac:dyDescent="0.3">
      <c r="A3700" s="24" t="s">
        <v>18305</v>
      </c>
      <c r="B3700" s="24">
        <f t="shared" si="17"/>
        <v>3699</v>
      </c>
      <c r="C3700" s="24">
        <v>630116</v>
      </c>
      <c r="D3700" s="24" t="s">
        <v>18306</v>
      </c>
      <c r="E3700" s="24">
        <v>2</v>
      </c>
      <c r="F3700" s="24" t="s">
        <v>16736</v>
      </c>
      <c r="G3700" s="24" t="s">
        <v>3390</v>
      </c>
      <c r="H3700" s="27">
        <v>41705</v>
      </c>
      <c r="I3700" s="27">
        <v>41899</v>
      </c>
      <c r="J3700" s="28">
        <v>1</v>
      </c>
      <c r="K3700" s="31" t="s">
        <v>18301</v>
      </c>
      <c r="L3700" s="24" t="s">
        <v>168</v>
      </c>
      <c r="M3700" s="24" t="s">
        <v>1312</v>
      </c>
      <c r="N3700" s="24" t="s">
        <v>18302</v>
      </c>
      <c r="O3700" s="24" t="s">
        <v>18307</v>
      </c>
      <c r="P3700" s="24" t="s">
        <v>18308</v>
      </c>
      <c r="Q3700" s="24">
        <v>63</v>
      </c>
      <c r="R3700" s="24">
        <v>32</v>
      </c>
      <c r="S3700" s="23"/>
      <c r="T3700" s="23"/>
      <c r="U3700" s="27">
        <v>41675</v>
      </c>
      <c r="V3700" s="27">
        <v>41855</v>
      </c>
    </row>
    <row r="3701" spans="1:22" ht="15" customHeight="1" x14ac:dyDescent="0.3">
      <c r="A3701" s="24" t="s">
        <v>18309</v>
      </c>
      <c r="B3701" s="24">
        <f t="shared" si="17"/>
        <v>3700</v>
      </c>
      <c r="C3701" s="24">
        <v>630216</v>
      </c>
      <c r="D3701" s="24" t="s">
        <v>18310</v>
      </c>
      <c r="E3701" s="24">
        <v>2</v>
      </c>
      <c r="F3701" s="24" t="s">
        <v>16736</v>
      </c>
      <c r="G3701" s="24" t="s">
        <v>3390</v>
      </c>
      <c r="H3701" s="27">
        <v>41710</v>
      </c>
      <c r="I3701" s="27">
        <v>41985</v>
      </c>
      <c r="J3701" s="28">
        <v>1</v>
      </c>
      <c r="K3701" s="31" t="s">
        <v>18301</v>
      </c>
      <c r="L3701" s="24" t="s">
        <v>168</v>
      </c>
      <c r="M3701" s="24" t="s">
        <v>1312</v>
      </c>
      <c r="N3701" s="24" t="s">
        <v>18302</v>
      </c>
      <c r="O3701" s="24" t="s">
        <v>18311</v>
      </c>
      <c r="P3701" s="24" t="s">
        <v>18312</v>
      </c>
      <c r="Q3701" s="24">
        <v>63</v>
      </c>
      <c r="R3701" s="24">
        <v>32</v>
      </c>
      <c r="S3701" s="23"/>
      <c r="T3701" s="23"/>
      <c r="U3701" s="27">
        <v>41675</v>
      </c>
      <c r="V3701" s="27">
        <v>41976</v>
      </c>
    </row>
    <row r="3702" spans="1:22" ht="15" customHeight="1" x14ac:dyDescent="0.3">
      <c r="A3702" s="24" t="s">
        <v>18313</v>
      </c>
      <c r="B3702" s="24">
        <f t="shared" si="17"/>
        <v>3701</v>
      </c>
      <c r="C3702" s="24">
        <v>650100</v>
      </c>
      <c r="D3702" s="24" t="s">
        <v>18314</v>
      </c>
      <c r="E3702" s="24">
        <v>2</v>
      </c>
      <c r="F3702" s="24" t="s">
        <v>16736</v>
      </c>
      <c r="G3702" s="24" t="s">
        <v>18315</v>
      </c>
      <c r="H3702" s="27">
        <v>42074</v>
      </c>
      <c r="I3702" s="27">
        <v>42502</v>
      </c>
      <c r="J3702" s="28">
        <v>1</v>
      </c>
      <c r="K3702" s="31" t="s">
        <v>18316</v>
      </c>
      <c r="L3702" s="23"/>
      <c r="M3702" s="24" t="s">
        <v>18317</v>
      </c>
      <c r="N3702" s="24" t="s">
        <v>18318</v>
      </c>
      <c r="O3702" s="24" t="s">
        <v>18319</v>
      </c>
      <c r="P3702" s="24" t="s">
        <v>18320</v>
      </c>
      <c r="Q3702" s="24">
        <v>65</v>
      </c>
      <c r="R3702" s="24">
        <v>33</v>
      </c>
      <c r="S3702" s="23"/>
      <c r="T3702" s="23"/>
      <c r="U3702" s="27">
        <v>42131</v>
      </c>
      <c r="V3702" s="27">
        <v>42534</v>
      </c>
    </row>
    <row r="3703" spans="1:22" ht="15" customHeight="1" x14ac:dyDescent="0.3">
      <c r="A3703" s="32" t="s">
        <v>18321</v>
      </c>
      <c r="B3703" s="24">
        <f t="shared" si="17"/>
        <v>3702</v>
      </c>
      <c r="C3703" s="32">
        <v>640040</v>
      </c>
      <c r="D3703" s="32" t="s">
        <v>18322</v>
      </c>
      <c r="E3703" s="32">
        <v>1</v>
      </c>
      <c r="F3703" s="32" t="s">
        <v>16736</v>
      </c>
      <c r="G3703" s="32" t="s">
        <v>18249</v>
      </c>
      <c r="H3703" s="34">
        <v>41351</v>
      </c>
      <c r="I3703" s="34">
        <v>42440</v>
      </c>
      <c r="J3703" s="35">
        <v>1</v>
      </c>
      <c r="K3703" s="31" t="s">
        <v>18323</v>
      </c>
      <c r="L3703" s="32" t="s">
        <v>168</v>
      </c>
      <c r="M3703" s="32" t="s">
        <v>3549</v>
      </c>
      <c r="N3703" s="32" t="s">
        <v>17804</v>
      </c>
      <c r="O3703" s="32" t="s">
        <v>168</v>
      </c>
      <c r="P3703" s="32" t="s">
        <v>18253</v>
      </c>
      <c r="Q3703" s="32">
        <v>64</v>
      </c>
      <c r="R3703" s="32">
        <v>33</v>
      </c>
      <c r="S3703" s="23"/>
      <c r="T3703" s="23"/>
      <c r="U3703" s="34">
        <v>41786</v>
      </c>
      <c r="V3703" s="34">
        <v>41887</v>
      </c>
    </row>
    <row r="3704" spans="1:22" ht="15" customHeight="1" x14ac:dyDescent="0.3">
      <c r="A3704" s="24" t="s">
        <v>18324</v>
      </c>
      <c r="B3704" s="24">
        <f t="shared" si="17"/>
        <v>3703</v>
      </c>
      <c r="C3704" s="24">
        <v>640140</v>
      </c>
      <c r="D3704" s="24" t="s">
        <v>18325</v>
      </c>
      <c r="E3704" s="24">
        <v>2</v>
      </c>
      <c r="F3704" s="24" t="s">
        <v>16736</v>
      </c>
      <c r="G3704" s="24" t="s">
        <v>3361</v>
      </c>
      <c r="H3704" s="27">
        <v>41809</v>
      </c>
      <c r="I3704" s="27">
        <v>41899</v>
      </c>
      <c r="J3704" s="28">
        <v>1</v>
      </c>
      <c r="K3704" s="31" t="s">
        <v>18323</v>
      </c>
      <c r="L3704" s="24" t="s">
        <v>168</v>
      </c>
      <c r="M3704" s="24" t="s">
        <v>3549</v>
      </c>
      <c r="N3704" s="24" t="s">
        <v>17804</v>
      </c>
      <c r="O3704" s="24" t="s">
        <v>18326</v>
      </c>
      <c r="P3704" s="24" t="s">
        <v>18327</v>
      </c>
      <c r="Q3704" s="24">
        <v>64</v>
      </c>
      <c r="R3704" s="24">
        <v>33</v>
      </c>
      <c r="S3704" s="23"/>
      <c r="T3704" s="23"/>
      <c r="U3704" s="27">
        <v>41786</v>
      </c>
      <c r="V3704" s="27">
        <v>41885</v>
      </c>
    </row>
    <row r="3705" spans="1:22" ht="15" customHeight="1" x14ac:dyDescent="0.3">
      <c r="A3705" s="24" t="s">
        <v>18328</v>
      </c>
      <c r="B3705" s="24">
        <f t="shared" si="17"/>
        <v>3704</v>
      </c>
      <c r="C3705" s="24">
        <v>640041</v>
      </c>
      <c r="D3705" s="24" t="s">
        <v>18329</v>
      </c>
      <c r="E3705" s="24">
        <v>2</v>
      </c>
      <c r="F3705" s="24" t="s">
        <v>16736</v>
      </c>
      <c r="G3705" s="24" t="s">
        <v>3390</v>
      </c>
      <c r="H3705" s="27">
        <v>41813</v>
      </c>
      <c r="I3705" s="27">
        <v>42263</v>
      </c>
      <c r="J3705" s="28">
        <v>1</v>
      </c>
      <c r="K3705" s="31" t="s">
        <v>18330</v>
      </c>
      <c r="L3705" s="24" t="s">
        <v>168</v>
      </c>
      <c r="M3705" s="24" t="s">
        <v>3549</v>
      </c>
      <c r="N3705" s="24" t="s">
        <v>18331</v>
      </c>
      <c r="O3705" s="24" t="s">
        <v>18332</v>
      </c>
      <c r="P3705" s="24" t="s">
        <v>18333</v>
      </c>
      <c r="Q3705" s="24">
        <v>64</v>
      </c>
      <c r="R3705" s="24">
        <v>33</v>
      </c>
      <c r="S3705" s="23"/>
      <c r="T3705" s="23"/>
      <c r="U3705" s="27">
        <v>41807</v>
      </c>
      <c r="V3705" s="27">
        <v>42345</v>
      </c>
    </row>
    <row r="3706" spans="1:22" ht="15" customHeight="1" x14ac:dyDescent="0.3">
      <c r="A3706" s="24" t="s">
        <v>18334</v>
      </c>
      <c r="B3706" s="24">
        <f t="shared" si="17"/>
        <v>3705</v>
      </c>
      <c r="C3706" s="24">
        <v>640141</v>
      </c>
      <c r="D3706" s="24" t="s">
        <v>18335</v>
      </c>
      <c r="E3706" s="24">
        <v>2</v>
      </c>
      <c r="F3706" s="24" t="s">
        <v>16736</v>
      </c>
      <c r="G3706" s="24" t="s">
        <v>3390</v>
      </c>
      <c r="H3706" s="27">
        <v>41808</v>
      </c>
      <c r="I3706" s="27">
        <v>42076</v>
      </c>
      <c r="J3706" s="28">
        <v>1</v>
      </c>
      <c r="K3706" s="31" t="s">
        <v>18330</v>
      </c>
      <c r="L3706" s="24" t="s">
        <v>168</v>
      </c>
      <c r="M3706" s="24" t="s">
        <v>3549</v>
      </c>
      <c r="N3706" s="24" t="s">
        <v>18331</v>
      </c>
      <c r="O3706" s="24" t="s">
        <v>18336</v>
      </c>
      <c r="P3706" s="24" t="s">
        <v>18337</v>
      </c>
      <c r="Q3706" s="24">
        <v>64</v>
      </c>
      <c r="R3706" s="24">
        <v>33</v>
      </c>
      <c r="S3706" s="23"/>
      <c r="T3706" s="23"/>
      <c r="U3706" s="27">
        <v>41807</v>
      </c>
      <c r="V3706" s="27">
        <v>42254</v>
      </c>
    </row>
    <row r="3707" spans="1:22" ht="15" customHeight="1" x14ac:dyDescent="0.3">
      <c r="A3707" s="24" t="s">
        <v>18338</v>
      </c>
      <c r="B3707" s="24">
        <f t="shared" si="17"/>
        <v>3706</v>
      </c>
      <c r="C3707" s="24">
        <v>650023</v>
      </c>
      <c r="D3707" s="24" t="s">
        <v>18339</v>
      </c>
      <c r="E3707" s="24">
        <v>2</v>
      </c>
      <c r="F3707" s="24" t="s">
        <v>16736</v>
      </c>
      <c r="G3707" s="24" t="s">
        <v>3405</v>
      </c>
      <c r="H3707" s="27">
        <v>41901</v>
      </c>
      <c r="I3707" s="27">
        <v>42440</v>
      </c>
      <c r="J3707" s="28">
        <v>1</v>
      </c>
      <c r="K3707" s="31" t="s">
        <v>18330</v>
      </c>
      <c r="L3707" s="24" t="s">
        <v>168</v>
      </c>
      <c r="M3707" s="24" t="s">
        <v>3549</v>
      </c>
      <c r="N3707" s="24" t="s">
        <v>18340</v>
      </c>
      <c r="O3707" s="24" t="s">
        <v>18341</v>
      </c>
      <c r="P3707" s="24">
        <v>33.302999999999997</v>
      </c>
      <c r="Q3707" s="24">
        <v>65</v>
      </c>
      <c r="R3707" s="24">
        <v>33</v>
      </c>
      <c r="S3707" s="23"/>
      <c r="T3707" s="23"/>
      <c r="U3707" s="27">
        <v>41886</v>
      </c>
      <c r="V3707" s="27">
        <v>42436</v>
      </c>
    </row>
    <row r="3708" spans="1:22" ht="15" customHeight="1" x14ac:dyDescent="0.3">
      <c r="A3708" s="32" t="s">
        <v>18342</v>
      </c>
      <c r="B3708" s="24">
        <f t="shared" si="17"/>
        <v>3707</v>
      </c>
      <c r="C3708" s="32">
        <v>680006</v>
      </c>
      <c r="D3708" s="32" t="s">
        <v>18343</v>
      </c>
      <c r="E3708" s="32">
        <v>2</v>
      </c>
      <c r="F3708" s="32" t="s">
        <v>16736</v>
      </c>
      <c r="G3708" s="32" t="s">
        <v>4518</v>
      </c>
      <c r="H3708" s="34">
        <v>42170</v>
      </c>
      <c r="I3708" s="34">
        <v>42440</v>
      </c>
      <c r="J3708" s="35">
        <v>1</v>
      </c>
      <c r="K3708" s="31" t="s">
        <v>18344</v>
      </c>
      <c r="L3708" s="23"/>
      <c r="M3708" s="32" t="s">
        <v>16574</v>
      </c>
      <c r="N3708" s="32" t="s">
        <v>14939</v>
      </c>
      <c r="O3708" s="23"/>
      <c r="P3708" s="32" t="s">
        <v>18345</v>
      </c>
      <c r="Q3708" s="32">
        <v>68</v>
      </c>
      <c r="R3708" s="32">
        <v>35</v>
      </c>
      <c r="S3708" s="23"/>
      <c r="T3708" s="23"/>
      <c r="U3708" s="34">
        <v>42170</v>
      </c>
      <c r="V3708" s="34">
        <v>42170</v>
      </c>
    </row>
    <row r="3709" spans="1:22" ht="15" customHeight="1" x14ac:dyDescent="0.3">
      <c r="A3709" s="24" t="s">
        <v>18342</v>
      </c>
      <c r="B3709" s="24">
        <f t="shared" si="17"/>
        <v>3708</v>
      </c>
      <c r="C3709" s="24">
        <v>680007</v>
      </c>
      <c r="D3709" s="24" t="s">
        <v>18346</v>
      </c>
      <c r="E3709" s="24">
        <v>3</v>
      </c>
      <c r="F3709" s="24" t="s">
        <v>16736</v>
      </c>
      <c r="G3709" s="24" t="s">
        <v>4518</v>
      </c>
      <c r="H3709" s="27">
        <v>42170</v>
      </c>
      <c r="I3709" s="27">
        <v>42440</v>
      </c>
      <c r="J3709" s="28">
        <v>1</v>
      </c>
      <c r="K3709" s="31" t="s">
        <v>18344</v>
      </c>
      <c r="L3709" s="23"/>
      <c r="M3709" s="24" t="s">
        <v>16574</v>
      </c>
      <c r="N3709" s="24" t="s">
        <v>14939</v>
      </c>
      <c r="O3709" s="24" t="s">
        <v>18347</v>
      </c>
      <c r="P3709" s="24">
        <v>29.343</v>
      </c>
      <c r="Q3709" s="24">
        <v>68</v>
      </c>
      <c r="R3709" s="24">
        <v>35</v>
      </c>
      <c r="S3709" s="23"/>
      <c r="T3709" s="23"/>
      <c r="U3709" s="27">
        <v>42170</v>
      </c>
      <c r="V3709" s="27">
        <v>42436</v>
      </c>
    </row>
    <row r="3710" spans="1:22" ht="15" customHeight="1" x14ac:dyDescent="0.3">
      <c r="A3710" s="24" t="s">
        <v>18342</v>
      </c>
      <c r="B3710" s="24">
        <f t="shared" si="17"/>
        <v>3709</v>
      </c>
      <c r="C3710" s="24">
        <v>680008</v>
      </c>
      <c r="D3710" s="24" t="s">
        <v>18348</v>
      </c>
      <c r="E3710" s="24">
        <v>3</v>
      </c>
      <c r="F3710" s="24" t="s">
        <v>16736</v>
      </c>
      <c r="G3710" s="24" t="s">
        <v>4476</v>
      </c>
      <c r="H3710" s="27">
        <v>42170</v>
      </c>
      <c r="I3710" s="27">
        <v>42354</v>
      </c>
      <c r="J3710" s="28">
        <v>1</v>
      </c>
      <c r="K3710" s="31" t="s">
        <v>18344</v>
      </c>
      <c r="L3710" s="23"/>
      <c r="M3710" s="24" t="s">
        <v>16574</v>
      </c>
      <c r="N3710" s="24" t="s">
        <v>14939</v>
      </c>
      <c r="O3710" s="24" t="s">
        <v>18349</v>
      </c>
      <c r="P3710" s="24" t="s">
        <v>18350</v>
      </c>
      <c r="Q3710" s="24">
        <v>68</v>
      </c>
      <c r="R3710" s="24">
        <v>35</v>
      </c>
      <c r="S3710" s="23"/>
      <c r="T3710" s="23"/>
      <c r="U3710" s="27">
        <v>42170</v>
      </c>
      <c r="V3710" s="27">
        <v>42437</v>
      </c>
    </row>
    <row r="3711" spans="1:22" ht="15" customHeight="1" x14ac:dyDescent="0.3">
      <c r="A3711" s="24" t="s">
        <v>18342</v>
      </c>
      <c r="B3711" s="24">
        <f t="shared" si="17"/>
        <v>3710</v>
      </c>
      <c r="C3711" s="24">
        <v>680009</v>
      </c>
      <c r="D3711" s="24" t="s">
        <v>18351</v>
      </c>
      <c r="E3711" s="24">
        <v>3</v>
      </c>
      <c r="F3711" s="24" t="s">
        <v>16736</v>
      </c>
      <c r="G3711" s="24" t="s">
        <v>4483</v>
      </c>
      <c r="H3711" s="27">
        <v>42170</v>
      </c>
      <c r="I3711" s="27">
        <v>42440</v>
      </c>
      <c r="J3711" s="28">
        <v>1</v>
      </c>
      <c r="K3711" s="31" t="s">
        <v>18344</v>
      </c>
      <c r="L3711" s="23"/>
      <c r="M3711" s="24" t="s">
        <v>16574</v>
      </c>
      <c r="N3711" s="24" t="s">
        <v>14939</v>
      </c>
      <c r="O3711" s="24" t="s">
        <v>18352</v>
      </c>
      <c r="P3711" s="24" t="s">
        <v>16289</v>
      </c>
      <c r="Q3711" s="24">
        <v>68</v>
      </c>
      <c r="R3711" s="24">
        <v>35</v>
      </c>
      <c r="S3711" s="23"/>
      <c r="T3711" s="23"/>
      <c r="U3711" s="27">
        <v>42170</v>
      </c>
      <c r="V3711" s="27">
        <v>42436</v>
      </c>
    </row>
    <row r="3712" spans="1:22" ht="15" customHeight="1" x14ac:dyDescent="0.3">
      <c r="A3712" s="24" t="s">
        <v>18342</v>
      </c>
      <c r="B3712" s="24">
        <f t="shared" si="17"/>
        <v>3711</v>
      </c>
      <c r="C3712" s="24">
        <v>680010</v>
      </c>
      <c r="D3712" s="24" t="s">
        <v>18353</v>
      </c>
      <c r="E3712" s="24">
        <v>3</v>
      </c>
      <c r="F3712" s="24" t="s">
        <v>16736</v>
      </c>
      <c r="G3712" s="24" t="s">
        <v>4525</v>
      </c>
      <c r="H3712" s="27">
        <v>42170</v>
      </c>
      <c r="I3712" s="27">
        <v>42440</v>
      </c>
      <c r="J3712" s="28">
        <v>1</v>
      </c>
      <c r="K3712" s="31" t="s">
        <v>18344</v>
      </c>
      <c r="L3712" s="23"/>
      <c r="M3712" s="24" t="s">
        <v>16574</v>
      </c>
      <c r="N3712" s="24" t="s">
        <v>14939</v>
      </c>
      <c r="O3712" s="24" t="s">
        <v>18354</v>
      </c>
      <c r="P3712" s="24" t="s">
        <v>16289</v>
      </c>
      <c r="Q3712" s="24">
        <v>68</v>
      </c>
      <c r="R3712" s="24">
        <v>35</v>
      </c>
      <c r="S3712" s="23"/>
      <c r="T3712" s="23"/>
      <c r="U3712" s="27">
        <v>42170</v>
      </c>
      <c r="V3712" s="27">
        <v>42437</v>
      </c>
    </row>
    <row r="3713" spans="1:22" ht="15" customHeight="1" x14ac:dyDescent="0.3">
      <c r="A3713" s="24" t="s">
        <v>18355</v>
      </c>
      <c r="B3713" s="24">
        <f t="shared" si="17"/>
        <v>3712</v>
      </c>
      <c r="C3713" s="24">
        <v>590035</v>
      </c>
      <c r="D3713" s="24" t="s">
        <v>18356</v>
      </c>
      <c r="E3713" s="24">
        <v>2</v>
      </c>
      <c r="F3713" s="24" t="s">
        <v>16736</v>
      </c>
      <c r="G3713" s="24" t="s">
        <v>3405</v>
      </c>
      <c r="H3713" s="27">
        <v>41351</v>
      </c>
      <c r="I3713" s="27">
        <v>42172</v>
      </c>
      <c r="J3713" s="28">
        <v>1</v>
      </c>
      <c r="K3713" s="31" t="s">
        <v>18357</v>
      </c>
      <c r="L3713" s="24" t="s">
        <v>168</v>
      </c>
      <c r="M3713" s="24" t="s">
        <v>3549</v>
      </c>
      <c r="N3713" s="24" t="s">
        <v>18340</v>
      </c>
      <c r="O3713" s="24" t="s">
        <v>18358</v>
      </c>
      <c r="P3713" s="24">
        <v>33.832999999999998</v>
      </c>
      <c r="Q3713" s="24">
        <v>59</v>
      </c>
      <c r="R3713" s="24">
        <v>30</v>
      </c>
      <c r="S3713" s="23"/>
      <c r="T3713" s="23"/>
      <c r="U3713" s="27">
        <v>41325</v>
      </c>
      <c r="V3713" s="27">
        <v>42705</v>
      </c>
    </row>
    <row r="3714" spans="1:22" ht="15" customHeight="1" x14ac:dyDescent="0.3">
      <c r="A3714" s="24" t="s">
        <v>18321</v>
      </c>
      <c r="B3714" s="24">
        <f t="shared" si="17"/>
        <v>3713</v>
      </c>
      <c r="C3714" s="24">
        <v>729999</v>
      </c>
      <c r="D3714" s="24" t="s">
        <v>18359</v>
      </c>
      <c r="E3714" s="24">
        <v>2</v>
      </c>
      <c r="F3714" s="24" t="s">
        <v>16736</v>
      </c>
      <c r="G3714" s="24" t="s">
        <v>3398</v>
      </c>
      <c r="H3714" s="27">
        <v>42172</v>
      </c>
      <c r="I3714" s="27">
        <v>42172</v>
      </c>
      <c r="J3714" s="28">
        <v>1</v>
      </c>
      <c r="K3714" s="31"/>
      <c r="L3714" s="23"/>
      <c r="M3714" s="23"/>
      <c r="N3714" s="23"/>
      <c r="O3714" s="23"/>
      <c r="P3714" s="23"/>
      <c r="Q3714" s="24">
        <v>72</v>
      </c>
      <c r="R3714" s="24">
        <v>37</v>
      </c>
      <c r="S3714" s="23"/>
      <c r="T3714" s="23"/>
      <c r="U3714" s="27">
        <v>42534</v>
      </c>
      <c r="V3714" s="27">
        <v>42705</v>
      </c>
    </row>
    <row r="3715" spans="1:22" ht="15" customHeight="1" x14ac:dyDescent="0.3">
      <c r="A3715" s="32" t="s">
        <v>18360</v>
      </c>
      <c r="B3715" s="24">
        <f t="shared" si="17"/>
        <v>3714</v>
      </c>
      <c r="C3715" s="32">
        <v>640045</v>
      </c>
      <c r="D3715" s="32" t="s">
        <v>18361</v>
      </c>
      <c r="E3715" s="32">
        <v>1</v>
      </c>
      <c r="F3715" s="32" t="s">
        <v>16736</v>
      </c>
      <c r="G3715" s="32" t="s">
        <v>18362</v>
      </c>
      <c r="H3715" s="34">
        <v>41806</v>
      </c>
      <c r="I3715" s="34">
        <v>41985</v>
      </c>
      <c r="J3715" s="35">
        <v>1</v>
      </c>
      <c r="K3715" s="31" t="s">
        <v>18363</v>
      </c>
      <c r="L3715" s="32" t="s">
        <v>168</v>
      </c>
      <c r="M3715" s="32" t="s">
        <v>16738</v>
      </c>
      <c r="N3715" s="32" t="s">
        <v>18364</v>
      </c>
      <c r="O3715" s="32" t="s">
        <v>168</v>
      </c>
      <c r="P3715" s="32" t="s">
        <v>18253</v>
      </c>
      <c r="Q3715" s="32">
        <v>64</v>
      </c>
      <c r="R3715" s="32">
        <v>33</v>
      </c>
      <c r="S3715" s="23"/>
      <c r="T3715" s="23"/>
      <c r="U3715" s="34">
        <v>41788</v>
      </c>
      <c r="V3715" s="34">
        <v>41801</v>
      </c>
    </row>
    <row r="3716" spans="1:22" ht="15" customHeight="1" x14ac:dyDescent="0.3">
      <c r="A3716" s="24" t="s">
        <v>18365</v>
      </c>
      <c r="B3716" s="24">
        <f t="shared" si="17"/>
        <v>3715</v>
      </c>
      <c r="C3716" s="24">
        <v>640145</v>
      </c>
      <c r="D3716" s="24" t="s">
        <v>18366</v>
      </c>
      <c r="E3716" s="24">
        <v>2</v>
      </c>
      <c r="F3716" s="24" t="s">
        <v>16736</v>
      </c>
      <c r="G3716" s="24" t="s">
        <v>3361</v>
      </c>
      <c r="H3716" s="27">
        <v>41806</v>
      </c>
      <c r="I3716" s="27">
        <v>41808</v>
      </c>
      <c r="J3716" s="28">
        <v>1</v>
      </c>
      <c r="K3716" s="31" t="s">
        <v>18363</v>
      </c>
      <c r="L3716" s="24" t="s">
        <v>168</v>
      </c>
      <c r="M3716" s="24" t="s">
        <v>16738</v>
      </c>
      <c r="N3716" s="24" t="s">
        <v>18251</v>
      </c>
      <c r="O3716" s="24" t="s">
        <v>18367</v>
      </c>
      <c r="P3716" s="24" t="s">
        <v>18368</v>
      </c>
      <c r="Q3716" s="24">
        <v>64</v>
      </c>
      <c r="R3716" s="24">
        <v>33</v>
      </c>
      <c r="S3716" s="23"/>
      <c r="T3716" s="23"/>
      <c r="U3716" s="27">
        <v>41788</v>
      </c>
      <c r="V3716" s="27">
        <v>41801</v>
      </c>
    </row>
    <row r="3717" spans="1:22" ht="15" customHeight="1" x14ac:dyDescent="0.3">
      <c r="A3717" s="24" t="s">
        <v>18369</v>
      </c>
      <c r="B3717" s="24">
        <f t="shared" si="17"/>
        <v>3716</v>
      </c>
      <c r="C3717" s="24">
        <v>640245</v>
      </c>
      <c r="D3717" s="24" t="s">
        <v>18370</v>
      </c>
      <c r="E3717" s="24">
        <v>2</v>
      </c>
      <c r="F3717" s="24" t="s">
        <v>16736</v>
      </c>
      <c r="G3717" s="24" t="s">
        <v>3390</v>
      </c>
      <c r="H3717" s="27">
        <v>41808</v>
      </c>
      <c r="I3717" s="27">
        <v>41985</v>
      </c>
      <c r="J3717" s="28">
        <v>1</v>
      </c>
      <c r="K3717" s="31" t="s">
        <v>18363</v>
      </c>
      <c r="L3717" s="24" t="s">
        <v>168</v>
      </c>
      <c r="M3717" s="24" t="s">
        <v>16738</v>
      </c>
      <c r="N3717" s="24" t="s">
        <v>18371</v>
      </c>
      <c r="O3717" s="24" t="s">
        <v>18372</v>
      </c>
      <c r="P3717" s="24" t="s">
        <v>18373</v>
      </c>
      <c r="Q3717" s="24">
        <v>64</v>
      </c>
      <c r="R3717" s="24">
        <v>33</v>
      </c>
      <c r="S3717" s="23"/>
      <c r="T3717" s="23"/>
      <c r="U3717" s="27">
        <v>41801</v>
      </c>
      <c r="V3717" s="27">
        <v>41976</v>
      </c>
    </row>
    <row r="3718" spans="1:22" ht="15" customHeight="1" x14ac:dyDescent="0.3">
      <c r="A3718" s="32" t="s">
        <v>18374</v>
      </c>
      <c r="B3718" s="24">
        <f t="shared" si="17"/>
        <v>3717</v>
      </c>
      <c r="C3718" s="32">
        <v>650003</v>
      </c>
      <c r="D3718" s="32" t="s">
        <v>18375</v>
      </c>
      <c r="E3718" s="32">
        <v>2</v>
      </c>
      <c r="F3718" s="32" t="s">
        <v>16736</v>
      </c>
      <c r="G3718" s="32" t="s">
        <v>18376</v>
      </c>
      <c r="H3718" s="34">
        <v>41898</v>
      </c>
      <c r="I3718" s="34">
        <v>41982</v>
      </c>
      <c r="J3718" s="35">
        <v>1</v>
      </c>
      <c r="K3718" s="31" t="s">
        <v>18377</v>
      </c>
      <c r="L3718" s="32" t="s">
        <v>168</v>
      </c>
      <c r="M3718" s="32" t="s">
        <v>16738</v>
      </c>
      <c r="N3718" s="32" t="s">
        <v>18378</v>
      </c>
      <c r="O3718" s="32" t="s">
        <v>18190</v>
      </c>
      <c r="P3718" s="32" t="s">
        <v>18190</v>
      </c>
      <c r="Q3718" s="32">
        <v>65</v>
      </c>
      <c r="R3718" s="32">
        <v>33</v>
      </c>
      <c r="S3718" s="23"/>
      <c r="T3718" s="23"/>
      <c r="U3718" s="34">
        <v>41849</v>
      </c>
      <c r="V3718" s="34">
        <v>41849</v>
      </c>
    </row>
    <row r="3719" spans="1:22" ht="15" customHeight="1" x14ac:dyDescent="0.3">
      <c r="A3719" s="24" t="s">
        <v>18374</v>
      </c>
      <c r="B3719" s="24">
        <f t="shared" si="17"/>
        <v>3718</v>
      </c>
      <c r="C3719" s="24">
        <v>650103</v>
      </c>
      <c r="D3719" s="24" t="s">
        <v>18379</v>
      </c>
      <c r="E3719" s="24">
        <v>3</v>
      </c>
      <c r="F3719" s="24" t="s">
        <v>16736</v>
      </c>
      <c r="G3719" s="24" t="s">
        <v>4483</v>
      </c>
      <c r="H3719" s="27">
        <v>41898</v>
      </c>
      <c r="I3719" s="27">
        <v>41982</v>
      </c>
      <c r="J3719" s="28">
        <v>1</v>
      </c>
      <c r="K3719" s="31" t="s">
        <v>18377</v>
      </c>
      <c r="L3719" s="24" t="s">
        <v>168</v>
      </c>
      <c r="M3719" s="24" t="s">
        <v>16738</v>
      </c>
      <c r="N3719" s="24" t="s">
        <v>18378</v>
      </c>
      <c r="O3719" s="24" t="s">
        <v>18380</v>
      </c>
      <c r="P3719" s="24" t="s">
        <v>18381</v>
      </c>
      <c r="Q3719" s="24">
        <v>65</v>
      </c>
      <c r="R3719" s="24">
        <v>33</v>
      </c>
      <c r="S3719" s="23"/>
      <c r="T3719" s="23"/>
      <c r="U3719" s="27">
        <v>41849</v>
      </c>
      <c r="V3719" s="27">
        <v>42067</v>
      </c>
    </row>
    <row r="3720" spans="1:22" ht="15" customHeight="1" x14ac:dyDescent="0.3">
      <c r="A3720" s="24" t="s">
        <v>18374</v>
      </c>
      <c r="B3720" s="24">
        <f t="shared" si="17"/>
        <v>3719</v>
      </c>
      <c r="C3720" s="24">
        <v>650203</v>
      </c>
      <c r="D3720" s="24" t="s">
        <v>18382</v>
      </c>
      <c r="E3720" s="24">
        <v>3</v>
      </c>
      <c r="F3720" s="24" t="s">
        <v>16736</v>
      </c>
      <c r="G3720" s="24" t="s">
        <v>4518</v>
      </c>
      <c r="H3720" s="27">
        <v>41898</v>
      </c>
      <c r="I3720" s="27">
        <v>41982</v>
      </c>
      <c r="J3720" s="28">
        <v>1</v>
      </c>
      <c r="K3720" s="31" t="s">
        <v>18377</v>
      </c>
      <c r="L3720" s="24" t="s">
        <v>168</v>
      </c>
      <c r="M3720" s="24" t="s">
        <v>16738</v>
      </c>
      <c r="N3720" s="24" t="s">
        <v>18378</v>
      </c>
      <c r="O3720" s="24" t="s">
        <v>18383</v>
      </c>
      <c r="P3720" s="24">
        <v>24.228999999999999</v>
      </c>
      <c r="Q3720" s="24">
        <v>65</v>
      </c>
      <c r="R3720" s="24">
        <v>33</v>
      </c>
      <c r="S3720" s="23"/>
      <c r="T3720" s="23"/>
      <c r="U3720" s="27">
        <v>41849</v>
      </c>
      <c r="V3720" s="27">
        <v>42345</v>
      </c>
    </row>
    <row r="3721" spans="1:22" ht="15" customHeight="1" x14ac:dyDescent="0.3">
      <c r="A3721" s="24" t="s">
        <v>18374</v>
      </c>
      <c r="B3721" s="24">
        <f t="shared" si="17"/>
        <v>3720</v>
      </c>
      <c r="C3721" s="24">
        <v>650303</v>
      </c>
      <c r="D3721" s="24" t="s">
        <v>18384</v>
      </c>
      <c r="E3721" s="24">
        <v>3</v>
      </c>
      <c r="F3721" s="24" t="s">
        <v>16736</v>
      </c>
      <c r="G3721" s="24" t="s">
        <v>4476</v>
      </c>
      <c r="H3721" s="27">
        <v>41898</v>
      </c>
      <c r="I3721" s="27">
        <v>41982</v>
      </c>
      <c r="J3721" s="28">
        <v>1</v>
      </c>
      <c r="K3721" s="31" t="s">
        <v>18377</v>
      </c>
      <c r="L3721" s="24" t="s">
        <v>168</v>
      </c>
      <c r="M3721" s="24" t="s">
        <v>16738</v>
      </c>
      <c r="N3721" s="24" t="s">
        <v>18378</v>
      </c>
      <c r="O3721" s="24" t="s">
        <v>18380</v>
      </c>
      <c r="P3721" s="24">
        <v>29.061</v>
      </c>
      <c r="Q3721" s="24">
        <v>65</v>
      </c>
      <c r="R3721" s="24">
        <v>33</v>
      </c>
      <c r="S3721" s="23"/>
      <c r="T3721" s="23"/>
      <c r="U3721" s="27">
        <v>41849</v>
      </c>
      <c r="V3721" s="27">
        <v>42067</v>
      </c>
    </row>
    <row r="3722" spans="1:22" ht="15" customHeight="1" x14ac:dyDescent="0.3">
      <c r="A3722" s="32" t="s">
        <v>18385</v>
      </c>
      <c r="B3722" s="24">
        <f t="shared" si="17"/>
        <v>3721</v>
      </c>
      <c r="C3722" s="32">
        <v>640047</v>
      </c>
      <c r="D3722" s="32" t="s">
        <v>18386</v>
      </c>
      <c r="E3722" s="32">
        <v>1</v>
      </c>
      <c r="F3722" s="32" t="s">
        <v>16736</v>
      </c>
      <c r="G3722" s="32" t="s">
        <v>3390</v>
      </c>
      <c r="H3722" s="34">
        <v>41808</v>
      </c>
      <c r="I3722" s="34">
        <v>42536</v>
      </c>
      <c r="J3722" s="35">
        <v>1</v>
      </c>
      <c r="K3722" s="31" t="s">
        <v>18387</v>
      </c>
      <c r="L3722" s="32" t="s">
        <v>168</v>
      </c>
      <c r="M3722" s="32" t="s">
        <v>18388</v>
      </c>
      <c r="N3722" s="32" t="s">
        <v>18389</v>
      </c>
      <c r="O3722" s="32" t="s">
        <v>18390</v>
      </c>
      <c r="P3722" s="32" t="s">
        <v>18304</v>
      </c>
      <c r="Q3722" s="32">
        <v>64</v>
      </c>
      <c r="R3722" s="32">
        <v>33</v>
      </c>
      <c r="S3722" s="23"/>
      <c r="T3722" s="23"/>
      <c r="U3722" s="34">
        <v>41789</v>
      </c>
      <c r="V3722" s="34">
        <v>42173</v>
      </c>
    </row>
    <row r="3723" spans="1:22" ht="15" customHeight="1" x14ac:dyDescent="0.3">
      <c r="A3723" s="24" t="s">
        <v>18391</v>
      </c>
      <c r="B3723" s="24">
        <f t="shared" si="17"/>
        <v>3722</v>
      </c>
      <c r="C3723" s="24">
        <v>640147</v>
      </c>
      <c r="D3723" s="24" t="s">
        <v>18392</v>
      </c>
      <c r="E3723" s="24">
        <v>2</v>
      </c>
      <c r="F3723" s="24" t="s">
        <v>16736</v>
      </c>
      <c r="G3723" s="24" t="s">
        <v>3390</v>
      </c>
      <c r="H3723" s="27">
        <v>41808</v>
      </c>
      <c r="I3723" s="27">
        <v>42076</v>
      </c>
      <c r="J3723" s="28">
        <v>1</v>
      </c>
      <c r="K3723" s="31" t="s">
        <v>18393</v>
      </c>
      <c r="L3723" s="24" t="s">
        <v>168</v>
      </c>
      <c r="M3723" s="24" t="s">
        <v>18388</v>
      </c>
      <c r="N3723" s="24" t="s">
        <v>18389</v>
      </c>
      <c r="O3723" s="24" t="s">
        <v>18394</v>
      </c>
      <c r="P3723" s="24" t="s">
        <v>18395</v>
      </c>
      <c r="Q3723" s="24">
        <v>64</v>
      </c>
      <c r="R3723" s="24">
        <v>33</v>
      </c>
      <c r="S3723" s="23"/>
      <c r="T3723" s="23"/>
      <c r="U3723" s="27">
        <v>41789</v>
      </c>
      <c r="V3723" s="27">
        <v>42173</v>
      </c>
    </row>
    <row r="3724" spans="1:22" ht="15" customHeight="1" x14ac:dyDescent="0.3">
      <c r="A3724" s="24" t="s">
        <v>18396</v>
      </c>
      <c r="B3724" s="24">
        <f t="shared" si="17"/>
        <v>3723</v>
      </c>
      <c r="C3724" s="24">
        <v>640247</v>
      </c>
      <c r="D3724" s="24" t="s">
        <v>18397</v>
      </c>
      <c r="E3724" s="24">
        <v>2</v>
      </c>
      <c r="F3724" s="24" t="s">
        <v>16736</v>
      </c>
      <c r="G3724" s="24" t="s">
        <v>3390</v>
      </c>
      <c r="H3724" s="27">
        <v>41813</v>
      </c>
      <c r="I3724" s="27">
        <v>42263</v>
      </c>
      <c r="J3724" s="28">
        <v>1</v>
      </c>
      <c r="K3724" s="31" t="s">
        <v>18387</v>
      </c>
      <c r="L3724" s="23"/>
      <c r="M3724" s="24" t="s">
        <v>18388</v>
      </c>
      <c r="N3724" s="24" t="s">
        <v>18389</v>
      </c>
      <c r="O3724" s="24" t="s">
        <v>18398</v>
      </c>
      <c r="P3724" s="24" t="s">
        <v>18399</v>
      </c>
      <c r="Q3724" s="24">
        <v>64</v>
      </c>
      <c r="R3724" s="24">
        <v>33</v>
      </c>
      <c r="S3724" s="23"/>
      <c r="T3724" s="23"/>
      <c r="U3724" s="27">
        <v>41789</v>
      </c>
      <c r="V3724" s="27">
        <v>42254</v>
      </c>
    </row>
    <row r="3725" spans="1:22" ht="15" customHeight="1" x14ac:dyDescent="0.3">
      <c r="A3725" s="24" t="s">
        <v>18400</v>
      </c>
      <c r="B3725" s="24">
        <f t="shared" si="17"/>
        <v>3724</v>
      </c>
      <c r="C3725" s="24">
        <v>690043</v>
      </c>
      <c r="D3725" s="24" t="s">
        <v>18401</v>
      </c>
      <c r="E3725" s="24">
        <v>2</v>
      </c>
      <c r="F3725" s="24" t="s">
        <v>16736</v>
      </c>
      <c r="G3725" s="24" t="s">
        <v>3398</v>
      </c>
      <c r="H3725" s="27">
        <v>42263</v>
      </c>
      <c r="I3725" s="27">
        <v>42536</v>
      </c>
      <c r="J3725" s="28">
        <v>1</v>
      </c>
      <c r="K3725" s="31" t="s">
        <v>18402</v>
      </c>
      <c r="L3725" s="23"/>
      <c r="M3725" s="24" t="s">
        <v>16049</v>
      </c>
      <c r="N3725" s="24" t="s">
        <v>16050</v>
      </c>
      <c r="O3725" s="24" t="s">
        <v>18403</v>
      </c>
      <c r="P3725" s="24" t="s">
        <v>16935</v>
      </c>
      <c r="Q3725" s="24">
        <v>69</v>
      </c>
      <c r="R3725" s="24">
        <v>35</v>
      </c>
      <c r="S3725" s="23"/>
      <c r="T3725" s="23"/>
      <c r="U3725" s="27">
        <v>41789</v>
      </c>
      <c r="V3725" s="27">
        <v>42534</v>
      </c>
    </row>
    <row r="3726" spans="1:22" ht="15" customHeight="1" x14ac:dyDescent="0.3">
      <c r="A3726" s="32" t="s">
        <v>18404</v>
      </c>
      <c r="B3726" s="24">
        <f t="shared" si="17"/>
        <v>3725</v>
      </c>
      <c r="C3726" s="32">
        <v>680019</v>
      </c>
      <c r="D3726" s="32" t="s">
        <v>18405</v>
      </c>
      <c r="E3726" s="32">
        <v>2</v>
      </c>
      <c r="F3726" s="32" t="s">
        <v>16736</v>
      </c>
      <c r="G3726" s="32" t="s">
        <v>4518</v>
      </c>
      <c r="H3726" s="34">
        <v>42170</v>
      </c>
      <c r="I3726" s="34">
        <v>42440</v>
      </c>
      <c r="J3726" s="35">
        <v>1</v>
      </c>
      <c r="K3726" s="31" t="s">
        <v>18406</v>
      </c>
      <c r="L3726" s="23"/>
      <c r="M3726" s="32" t="s">
        <v>18407</v>
      </c>
      <c r="N3726" s="32" t="s">
        <v>12615</v>
      </c>
      <c r="O3726" s="32" t="s">
        <v>18408</v>
      </c>
      <c r="P3726" s="32">
        <v>24.161000000000001</v>
      </c>
      <c r="Q3726" s="32">
        <v>68</v>
      </c>
      <c r="R3726" s="32">
        <v>35</v>
      </c>
      <c r="S3726" s="23"/>
      <c r="T3726" s="23"/>
      <c r="U3726" s="34">
        <v>42170</v>
      </c>
      <c r="V3726" s="34">
        <v>42345</v>
      </c>
    </row>
    <row r="3727" spans="1:22" ht="15" customHeight="1" x14ac:dyDescent="0.3">
      <c r="A3727" s="24" t="s">
        <v>18404</v>
      </c>
      <c r="B3727" s="24">
        <f t="shared" si="17"/>
        <v>3726</v>
      </c>
      <c r="C3727" s="24">
        <v>680020</v>
      </c>
      <c r="D3727" s="24" t="s">
        <v>18409</v>
      </c>
      <c r="E3727" s="24">
        <v>3</v>
      </c>
      <c r="F3727" s="24" t="s">
        <v>16736</v>
      </c>
      <c r="G3727" s="24" t="s">
        <v>4518</v>
      </c>
      <c r="H3727" s="27">
        <v>42170</v>
      </c>
      <c r="I3727" s="27">
        <v>42440</v>
      </c>
      <c r="J3727" s="28">
        <v>1</v>
      </c>
      <c r="K3727" s="31" t="s">
        <v>18406</v>
      </c>
      <c r="L3727" s="23"/>
      <c r="M3727" s="24" t="s">
        <v>18410</v>
      </c>
      <c r="N3727" s="24" t="s">
        <v>12615</v>
      </c>
      <c r="O3727" s="24" t="s">
        <v>18411</v>
      </c>
      <c r="P3727" s="24" t="s">
        <v>18412</v>
      </c>
      <c r="Q3727" s="24">
        <v>68</v>
      </c>
      <c r="R3727" s="24">
        <v>35</v>
      </c>
      <c r="S3727" s="23"/>
      <c r="T3727" s="23"/>
      <c r="U3727" s="27">
        <v>42170</v>
      </c>
      <c r="V3727" s="27">
        <v>42436</v>
      </c>
    </row>
    <row r="3728" spans="1:22" ht="15" customHeight="1" x14ac:dyDescent="0.3">
      <c r="A3728" s="24" t="s">
        <v>18404</v>
      </c>
      <c r="B3728" s="24">
        <f t="shared" si="17"/>
        <v>3727</v>
      </c>
      <c r="C3728" s="24">
        <v>680021</v>
      </c>
      <c r="D3728" s="24" t="s">
        <v>18413</v>
      </c>
      <c r="E3728" s="24">
        <v>3</v>
      </c>
      <c r="F3728" s="24" t="s">
        <v>16736</v>
      </c>
      <c r="G3728" s="24" t="s">
        <v>4476</v>
      </c>
      <c r="H3728" s="27">
        <v>42170</v>
      </c>
      <c r="I3728" s="27">
        <v>42440</v>
      </c>
      <c r="J3728" s="28">
        <v>1</v>
      </c>
      <c r="K3728" s="31" t="s">
        <v>18406</v>
      </c>
      <c r="L3728" s="23"/>
      <c r="M3728" s="24" t="s">
        <v>18414</v>
      </c>
      <c r="N3728" s="24" t="s">
        <v>12615</v>
      </c>
      <c r="O3728" s="24" t="s">
        <v>18415</v>
      </c>
      <c r="P3728" s="24" t="s">
        <v>18416</v>
      </c>
      <c r="Q3728" s="24">
        <v>68</v>
      </c>
      <c r="R3728" s="24">
        <v>35</v>
      </c>
      <c r="S3728" s="23"/>
      <c r="T3728" s="23"/>
      <c r="U3728" s="27">
        <v>42170</v>
      </c>
      <c r="V3728" s="27">
        <v>42436</v>
      </c>
    </row>
    <row r="3729" spans="1:22" ht="15" customHeight="1" x14ac:dyDescent="0.3">
      <c r="A3729" s="24" t="s">
        <v>18404</v>
      </c>
      <c r="B3729" s="24">
        <f t="shared" si="17"/>
        <v>3728</v>
      </c>
      <c r="C3729" s="24">
        <v>680022</v>
      </c>
      <c r="D3729" s="24" t="s">
        <v>18417</v>
      </c>
      <c r="E3729" s="24">
        <v>3</v>
      </c>
      <c r="F3729" s="24" t="s">
        <v>16736</v>
      </c>
      <c r="G3729" s="24" t="s">
        <v>4483</v>
      </c>
      <c r="H3729" s="27">
        <v>42170</v>
      </c>
      <c r="I3729" s="27">
        <v>42354</v>
      </c>
      <c r="J3729" s="28">
        <v>1</v>
      </c>
      <c r="K3729" s="31" t="s">
        <v>18406</v>
      </c>
      <c r="L3729" s="23"/>
      <c r="M3729" s="24" t="s">
        <v>18407</v>
      </c>
      <c r="N3729" s="24" t="s">
        <v>12615</v>
      </c>
      <c r="O3729" s="24" t="s">
        <v>18418</v>
      </c>
      <c r="P3729" s="24" t="s">
        <v>18419</v>
      </c>
      <c r="Q3729" s="24">
        <v>68</v>
      </c>
      <c r="R3729" s="24">
        <v>35</v>
      </c>
      <c r="S3729" s="23"/>
      <c r="T3729" s="23"/>
      <c r="U3729" s="27">
        <v>42170</v>
      </c>
      <c r="V3729" s="27">
        <v>42345</v>
      </c>
    </row>
    <row r="3730" spans="1:22" ht="15" customHeight="1" x14ac:dyDescent="0.3">
      <c r="A3730" s="32" t="s">
        <v>18420</v>
      </c>
      <c r="B3730" s="24">
        <f t="shared" si="17"/>
        <v>3729</v>
      </c>
      <c r="C3730" s="32">
        <v>640053</v>
      </c>
      <c r="D3730" s="32" t="s">
        <v>18421</v>
      </c>
      <c r="E3730" s="32">
        <v>1</v>
      </c>
      <c r="F3730" s="32" t="s">
        <v>16736</v>
      </c>
      <c r="G3730" s="32" t="s">
        <v>3390</v>
      </c>
      <c r="H3730" s="34">
        <v>41712</v>
      </c>
      <c r="I3730" s="34">
        <v>42076</v>
      </c>
      <c r="J3730" s="35">
        <v>1</v>
      </c>
      <c r="K3730" s="31" t="s">
        <v>18422</v>
      </c>
      <c r="L3730" s="32" t="s">
        <v>168</v>
      </c>
      <c r="M3730" s="32" t="s">
        <v>1312</v>
      </c>
      <c r="N3730" s="32" t="s">
        <v>18423</v>
      </c>
      <c r="O3730" s="32" t="s">
        <v>168</v>
      </c>
      <c r="P3730" s="32" t="s">
        <v>18304</v>
      </c>
      <c r="Q3730" s="32">
        <v>64</v>
      </c>
      <c r="R3730" s="32">
        <v>33</v>
      </c>
      <c r="S3730" s="23"/>
      <c r="T3730" s="23"/>
      <c r="U3730" s="34">
        <v>41789</v>
      </c>
      <c r="V3730" s="34">
        <v>41801</v>
      </c>
    </row>
    <row r="3731" spans="1:22" ht="15" customHeight="1" x14ac:dyDescent="0.3">
      <c r="A3731" s="24" t="s">
        <v>18424</v>
      </c>
      <c r="B3731" s="24">
        <f t="shared" si="17"/>
        <v>3730</v>
      </c>
      <c r="C3731" s="24">
        <v>640153</v>
      </c>
      <c r="D3731" s="24" t="s">
        <v>18425</v>
      </c>
      <c r="E3731" s="24">
        <v>2</v>
      </c>
      <c r="F3731" s="24" t="s">
        <v>16736</v>
      </c>
      <c r="G3731" s="24" t="s">
        <v>3390</v>
      </c>
      <c r="H3731" s="27">
        <v>41712</v>
      </c>
      <c r="I3731" s="27">
        <v>42076</v>
      </c>
      <c r="J3731" s="28">
        <v>1</v>
      </c>
      <c r="K3731" s="31" t="s">
        <v>18422</v>
      </c>
      <c r="L3731" s="24" t="s">
        <v>168</v>
      </c>
      <c r="M3731" s="24" t="s">
        <v>1312</v>
      </c>
      <c r="N3731" s="24" t="s">
        <v>18423</v>
      </c>
      <c r="O3731" s="24" t="s">
        <v>18426</v>
      </c>
      <c r="P3731" s="24" t="s">
        <v>18427</v>
      </c>
      <c r="Q3731" s="24">
        <v>64</v>
      </c>
      <c r="R3731" s="24">
        <v>33</v>
      </c>
      <c r="S3731" s="23"/>
      <c r="T3731" s="23"/>
      <c r="U3731" s="27">
        <v>41789</v>
      </c>
      <c r="V3731" s="27">
        <v>42068</v>
      </c>
    </row>
    <row r="3732" spans="1:22" ht="15" customHeight="1" x14ac:dyDescent="0.3">
      <c r="A3732" s="32" t="s">
        <v>18428</v>
      </c>
      <c r="B3732" s="24">
        <f t="shared" si="17"/>
        <v>3731</v>
      </c>
      <c r="C3732" s="32">
        <v>660019</v>
      </c>
      <c r="D3732" s="32" t="s">
        <v>18429</v>
      </c>
      <c r="E3732" s="32">
        <v>2</v>
      </c>
      <c r="F3732" s="32" t="s">
        <v>16736</v>
      </c>
      <c r="G3732" s="32" t="s">
        <v>4476</v>
      </c>
      <c r="H3732" s="34">
        <v>41976</v>
      </c>
      <c r="I3732" s="34">
        <v>42076</v>
      </c>
      <c r="J3732" s="35">
        <v>1</v>
      </c>
      <c r="K3732" s="31" t="s">
        <v>18430</v>
      </c>
      <c r="L3732" s="23"/>
      <c r="M3732" s="32" t="s">
        <v>1312</v>
      </c>
      <c r="N3732" s="23"/>
      <c r="O3732" s="23"/>
      <c r="P3732" s="32" t="s">
        <v>18431</v>
      </c>
      <c r="Q3732" s="32">
        <v>66</v>
      </c>
      <c r="R3732" s="32">
        <v>34</v>
      </c>
      <c r="S3732" s="23"/>
      <c r="T3732" s="23"/>
      <c r="U3732" s="34">
        <v>41977</v>
      </c>
      <c r="V3732" s="34">
        <v>41977</v>
      </c>
    </row>
    <row r="3733" spans="1:22" ht="15" customHeight="1" x14ac:dyDescent="0.3">
      <c r="A3733" s="24" t="s">
        <v>18428</v>
      </c>
      <c r="B3733" s="24">
        <f t="shared" si="17"/>
        <v>3732</v>
      </c>
      <c r="C3733" s="24">
        <v>660047</v>
      </c>
      <c r="D3733" s="24" t="s">
        <v>18432</v>
      </c>
      <c r="E3733" s="24">
        <v>3</v>
      </c>
      <c r="F3733" s="24" t="s">
        <v>16736</v>
      </c>
      <c r="G3733" s="24" t="s">
        <v>4518</v>
      </c>
      <c r="H3733" s="27">
        <v>41976</v>
      </c>
      <c r="I3733" s="27">
        <v>42076</v>
      </c>
      <c r="J3733" s="28">
        <v>1</v>
      </c>
      <c r="K3733" s="31" t="s">
        <v>18430</v>
      </c>
      <c r="L3733" s="23"/>
      <c r="M3733" s="24" t="s">
        <v>1312</v>
      </c>
      <c r="N3733" s="23"/>
      <c r="O3733" s="24" t="s">
        <v>18433</v>
      </c>
      <c r="P3733" s="24" t="s">
        <v>18434</v>
      </c>
      <c r="Q3733" s="24">
        <v>66</v>
      </c>
      <c r="R3733" s="24">
        <v>34</v>
      </c>
      <c r="S3733" s="23"/>
      <c r="T3733" s="23"/>
      <c r="U3733" s="27">
        <v>41982</v>
      </c>
      <c r="V3733" s="27">
        <v>42254</v>
      </c>
    </row>
    <row r="3734" spans="1:22" ht="15" customHeight="1" x14ac:dyDescent="0.3">
      <c r="A3734" s="24" t="s">
        <v>18428</v>
      </c>
      <c r="B3734" s="24">
        <f t="shared" si="17"/>
        <v>3733</v>
      </c>
      <c r="C3734" s="24">
        <v>660048</v>
      </c>
      <c r="D3734" s="24" t="s">
        <v>18435</v>
      </c>
      <c r="E3734" s="24">
        <v>3</v>
      </c>
      <c r="F3734" s="24" t="s">
        <v>16736</v>
      </c>
      <c r="G3734" s="24" t="s">
        <v>4476</v>
      </c>
      <c r="H3734" s="27">
        <v>41976</v>
      </c>
      <c r="I3734" s="27">
        <v>42076</v>
      </c>
      <c r="J3734" s="28">
        <v>1</v>
      </c>
      <c r="K3734" s="31" t="s">
        <v>18430</v>
      </c>
      <c r="L3734" s="23"/>
      <c r="M3734" s="24" t="s">
        <v>1312</v>
      </c>
      <c r="N3734" s="24" t="s">
        <v>18436</v>
      </c>
      <c r="O3734" s="24" t="s">
        <v>18437</v>
      </c>
      <c r="P3734" s="24" t="s">
        <v>18416</v>
      </c>
      <c r="Q3734" s="24">
        <v>66</v>
      </c>
      <c r="R3734" s="24">
        <v>34</v>
      </c>
      <c r="S3734" s="23"/>
      <c r="T3734" s="23"/>
      <c r="U3734" s="27">
        <v>41982</v>
      </c>
      <c r="V3734" s="27">
        <v>42170</v>
      </c>
    </row>
    <row r="3735" spans="1:22" ht="15" customHeight="1" x14ac:dyDescent="0.3">
      <c r="A3735" s="24" t="s">
        <v>18438</v>
      </c>
      <c r="B3735" s="24">
        <f t="shared" si="17"/>
        <v>3734</v>
      </c>
      <c r="C3735" s="24">
        <v>640056</v>
      </c>
      <c r="D3735" s="24" t="s">
        <v>18439</v>
      </c>
      <c r="E3735" s="24">
        <v>1</v>
      </c>
      <c r="F3735" s="24" t="s">
        <v>16736</v>
      </c>
      <c r="G3735" s="24" t="s">
        <v>3405</v>
      </c>
      <c r="H3735" s="27">
        <v>41808</v>
      </c>
      <c r="I3735" s="27">
        <v>42719</v>
      </c>
      <c r="J3735" s="28">
        <v>1</v>
      </c>
      <c r="K3735" s="31" t="s">
        <v>18440</v>
      </c>
      <c r="L3735" s="24" t="s">
        <v>168</v>
      </c>
      <c r="M3735" s="24" t="s">
        <v>18441</v>
      </c>
      <c r="N3735" s="24" t="s">
        <v>18442</v>
      </c>
      <c r="O3735" s="24" t="s">
        <v>18443</v>
      </c>
      <c r="P3735" s="24" t="s">
        <v>18444</v>
      </c>
      <c r="Q3735" s="24">
        <v>64</v>
      </c>
      <c r="R3735" s="24">
        <v>33</v>
      </c>
      <c r="S3735" s="23"/>
      <c r="T3735" s="23"/>
      <c r="U3735" s="27">
        <v>41801</v>
      </c>
      <c r="V3735" s="27">
        <v>42705</v>
      </c>
    </row>
    <row r="3736" spans="1:22" ht="15" customHeight="1" x14ac:dyDescent="0.3">
      <c r="A3736" s="24" t="s">
        <v>18445</v>
      </c>
      <c r="B3736" s="24">
        <f t="shared" si="17"/>
        <v>3735</v>
      </c>
      <c r="C3736" s="24">
        <v>640055</v>
      </c>
      <c r="D3736" s="24" t="s">
        <v>18446</v>
      </c>
      <c r="E3736" s="24">
        <v>1</v>
      </c>
      <c r="F3736" s="24" t="s">
        <v>16736</v>
      </c>
      <c r="G3736" s="24" t="s">
        <v>3405</v>
      </c>
      <c r="H3736" s="27">
        <v>41813</v>
      </c>
      <c r="I3736" s="27">
        <v>42347</v>
      </c>
      <c r="J3736" s="28">
        <v>1</v>
      </c>
      <c r="K3736" s="31" t="s">
        <v>18447</v>
      </c>
      <c r="L3736" s="24" t="s">
        <v>168</v>
      </c>
      <c r="M3736" s="24" t="s">
        <v>16738</v>
      </c>
      <c r="N3736" s="24" t="s">
        <v>18448</v>
      </c>
      <c r="O3736" s="24" t="s">
        <v>18449</v>
      </c>
      <c r="P3736" s="24">
        <v>33.826000000000001</v>
      </c>
      <c r="Q3736" s="24">
        <v>64</v>
      </c>
      <c r="R3736" s="24">
        <v>33</v>
      </c>
      <c r="S3736" s="23"/>
      <c r="T3736" s="23"/>
      <c r="U3736" s="27">
        <v>41801</v>
      </c>
      <c r="V3736" s="27">
        <v>42800</v>
      </c>
    </row>
    <row r="3737" spans="1:22" ht="15" customHeight="1" x14ac:dyDescent="0.3">
      <c r="A3737" s="32" t="s">
        <v>18450</v>
      </c>
      <c r="B3737" s="24">
        <f t="shared" si="17"/>
        <v>3736</v>
      </c>
      <c r="C3737" s="32">
        <v>640058</v>
      </c>
      <c r="D3737" s="32" t="s">
        <v>18451</v>
      </c>
      <c r="E3737" s="32">
        <v>1</v>
      </c>
      <c r="F3737" s="32" t="s">
        <v>16736</v>
      </c>
      <c r="G3737" s="32" t="s">
        <v>3565</v>
      </c>
      <c r="H3737" s="34">
        <v>41808</v>
      </c>
      <c r="I3737" s="34">
        <v>42354</v>
      </c>
      <c r="J3737" s="35">
        <v>1</v>
      </c>
      <c r="K3737" s="31" t="s">
        <v>18452</v>
      </c>
      <c r="L3737" s="32" t="s">
        <v>168</v>
      </c>
      <c r="M3737" s="32" t="s">
        <v>11231</v>
      </c>
      <c r="N3737" s="32" t="s">
        <v>15146</v>
      </c>
      <c r="O3737" s="32" t="s">
        <v>18453</v>
      </c>
      <c r="P3737" s="32">
        <v>26.114000000000001</v>
      </c>
      <c r="Q3737" s="32">
        <v>64</v>
      </c>
      <c r="R3737" s="32">
        <v>33</v>
      </c>
      <c r="S3737" s="23"/>
      <c r="T3737" s="23"/>
      <c r="U3737" s="34">
        <v>41796</v>
      </c>
      <c r="V3737" s="34">
        <v>42254</v>
      </c>
    </row>
    <row r="3738" spans="1:22" ht="15" customHeight="1" x14ac:dyDescent="0.3">
      <c r="A3738" s="24" t="s">
        <v>18450</v>
      </c>
      <c r="B3738" s="24">
        <f t="shared" si="17"/>
        <v>3737</v>
      </c>
      <c r="C3738" s="24">
        <v>680031</v>
      </c>
      <c r="D3738" s="24" t="s">
        <v>18454</v>
      </c>
      <c r="E3738" s="24">
        <v>2</v>
      </c>
      <c r="F3738" s="24" t="s">
        <v>16736</v>
      </c>
      <c r="G3738" s="24" t="s">
        <v>3565</v>
      </c>
      <c r="H3738" s="27">
        <v>41808</v>
      </c>
      <c r="I3738" s="27">
        <v>42263</v>
      </c>
      <c r="J3738" s="28">
        <v>1</v>
      </c>
      <c r="K3738" s="31" t="s">
        <v>18452</v>
      </c>
      <c r="L3738" s="24" t="s">
        <v>168</v>
      </c>
      <c r="M3738" s="24" t="s">
        <v>11231</v>
      </c>
      <c r="N3738" s="24" t="s">
        <v>15146</v>
      </c>
      <c r="O3738" s="24" t="s">
        <v>18455</v>
      </c>
      <c r="P3738" s="24">
        <v>26.114000000000001</v>
      </c>
      <c r="Q3738" s="24">
        <v>64</v>
      </c>
      <c r="R3738" s="24">
        <v>33</v>
      </c>
      <c r="S3738" s="23"/>
      <c r="T3738" s="23"/>
      <c r="U3738" s="27">
        <v>42170</v>
      </c>
      <c r="V3738" s="27">
        <v>42228</v>
      </c>
    </row>
    <row r="3739" spans="1:22" ht="15" customHeight="1" x14ac:dyDescent="0.3">
      <c r="A3739" s="32" t="s">
        <v>18456</v>
      </c>
      <c r="B3739" s="24">
        <f t="shared" si="17"/>
        <v>3738</v>
      </c>
      <c r="C3739" s="32">
        <v>680017</v>
      </c>
      <c r="D3739" s="32" t="s">
        <v>18457</v>
      </c>
      <c r="E3739" s="32">
        <v>2</v>
      </c>
      <c r="F3739" s="32" t="s">
        <v>16736</v>
      </c>
      <c r="G3739" s="32" t="s">
        <v>4483</v>
      </c>
      <c r="H3739" s="34">
        <v>42170</v>
      </c>
      <c r="I3739" s="34">
        <v>42354</v>
      </c>
      <c r="J3739" s="35">
        <v>1</v>
      </c>
      <c r="K3739" s="31" t="s">
        <v>18458</v>
      </c>
      <c r="L3739" s="23"/>
      <c r="M3739" s="32" t="s">
        <v>18459</v>
      </c>
      <c r="N3739" s="32" t="s">
        <v>14759</v>
      </c>
      <c r="O3739" s="32" t="s">
        <v>18460</v>
      </c>
      <c r="P3739" s="23"/>
      <c r="Q3739" s="32">
        <v>68</v>
      </c>
      <c r="R3739" s="32">
        <v>35</v>
      </c>
      <c r="S3739" s="23"/>
      <c r="T3739" s="23"/>
      <c r="U3739" s="34">
        <v>42170</v>
      </c>
      <c r="V3739" s="34">
        <v>42261</v>
      </c>
    </row>
    <row r="3740" spans="1:22" ht="15" customHeight="1" x14ac:dyDescent="0.3">
      <c r="A3740" s="24" t="s">
        <v>18456</v>
      </c>
      <c r="B3740" s="24">
        <f t="shared" si="17"/>
        <v>3739</v>
      </c>
      <c r="C3740" s="24">
        <v>680032</v>
      </c>
      <c r="D3740" s="24" t="s">
        <v>18461</v>
      </c>
      <c r="E3740" s="24">
        <v>3</v>
      </c>
      <c r="F3740" s="24" t="s">
        <v>16736</v>
      </c>
      <c r="G3740" s="24" t="s">
        <v>4518</v>
      </c>
      <c r="H3740" s="27">
        <v>42170</v>
      </c>
      <c r="I3740" s="27">
        <v>42354</v>
      </c>
      <c r="J3740" s="28">
        <v>1</v>
      </c>
      <c r="K3740" s="31" t="s">
        <v>18458</v>
      </c>
      <c r="L3740" s="23"/>
      <c r="M3740" s="24" t="s">
        <v>18459</v>
      </c>
      <c r="N3740" s="24" t="s">
        <v>14759</v>
      </c>
      <c r="O3740" s="24" t="s">
        <v>18462</v>
      </c>
      <c r="P3740" s="24">
        <v>24.228999999999999</v>
      </c>
      <c r="Q3740" s="24">
        <v>68</v>
      </c>
      <c r="R3740" s="24">
        <v>35</v>
      </c>
      <c r="S3740" s="23"/>
      <c r="T3740" s="23"/>
      <c r="U3740" s="27">
        <v>42170</v>
      </c>
      <c r="V3740" s="27">
        <v>42345</v>
      </c>
    </row>
    <row r="3741" spans="1:22" ht="15" customHeight="1" x14ac:dyDescent="0.3">
      <c r="A3741" s="24" t="s">
        <v>18456</v>
      </c>
      <c r="B3741" s="24">
        <f t="shared" si="17"/>
        <v>3740</v>
      </c>
      <c r="C3741" s="24">
        <v>680033</v>
      </c>
      <c r="D3741" s="24" t="s">
        <v>18463</v>
      </c>
      <c r="E3741" s="24">
        <v>3</v>
      </c>
      <c r="F3741" s="24" t="s">
        <v>16736</v>
      </c>
      <c r="G3741" s="24" t="s">
        <v>4476</v>
      </c>
      <c r="H3741" s="27">
        <v>42170</v>
      </c>
      <c r="I3741" s="27">
        <v>42354</v>
      </c>
      <c r="J3741" s="28">
        <v>1</v>
      </c>
      <c r="K3741" s="31" t="s">
        <v>18458</v>
      </c>
      <c r="L3741" s="23"/>
      <c r="M3741" s="24" t="s">
        <v>18459</v>
      </c>
      <c r="N3741" s="24" t="s">
        <v>14759</v>
      </c>
      <c r="O3741" s="24" t="s">
        <v>18464</v>
      </c>
      <c r="P3741" s="24">
        <v>29.161999999999999</v>
      </c>
      <c r="Q3741" s="24">
        <v>68</v>
      </c>
      <c r="R3741" s="24">
        <v>35</v>
      </c>
      <c r="S3741" s="23"/>
      <c r="T3741" s="23"/>
      <c r="U3741" s="27">
        <v>42170</v>
      </c>
      <c r="V3741" s="27">
        <v>42345</v>
      </c>
    </row>
    <row r="3742" spans="1:22" ht="15" customHeight="1" x14ac:dyDescent="0.3">
      <c r="A3742" s="24" t="s">
        <v>18456</v>
      </c>
      <c r="B3742" s="24">
        <f t="shared" si="17"/>
        <v>3741</v>
      </c>
      <c r="C3742" s="24">
        <v>680034</v>
      </c>
      <c r="D3742" s="24" t="s">
        <v>18465</v>
      </c>
      <c r="E3742" s="24">
        <v>3</v>
      </c>
      <c r="F3742" s="24" t="s">
        <v>16736</v>
      </c>
      <c r="G3742" s="24" t="s">
        <v>4483</v>
      </c>
      <c r="H3742" s="27">
        <v>42170</v>
      </c>
      <c r="I3742" s="27">
        <v>42354</v>
      </c>
      <c r="J3742" s="28">
        <v>1</v>
      </c>
      <c r="K3742" s="31" t="s">
        <v>18458</v>
      </c>
      <c r="L3742" s="23"/>
      <c r="M3742" s="24" t="s">
        <v>18459</v>
      </c>
      <c r="N3742" s="24" t="s">
        <v>14759</v>
      </c>
      <c r="O3742" s="24" t="s">
        <v>18466</v>
      </c>
      <c r="P3742" s="24" t="s">
        <v>18467</v>
      </c>
      <c r="Q3742" s="24">
        <v>68</v>
      </c>
      <c r="R3742" s="24">
        <v>35</v>
      </c>
      <c r="S3742" s="23"/>
      <c r="T3742" s="23"/>
      <c r="U3742" s="27">
        <v>42170</v>
      </c>
      <c r="V3742" s="27">
        <v>42345</v>
      </c>
    </row>
    <row r="3743" spans="1:22" ht="15" customHeight="1" x14ac:dyDescent="0.3">
      <c r="A3743" s="32" t="s">
        <v>18468</v>
      </c>
      <c r="B3743" s="24">
        <f t="shared" si="17"/>
        <v>3742</v>
      </c>
      <c r="C3743" s="32">
        <v>650026</v>
      </c>
      <c r="D3743" s="32" t="s">
        <v>18469</v>
      </c>
      <c r="E3743" s="32">
        <v>1</v>
      </c>
      <c r="F3743" s="32" t="s">
        <v>16736</v>
      </c>
      <c r="G3743" s="32" t="s">
        <v>3565</v>
      </c>
      <c r="H3743" s="34">
        <v>41891</v>
      </c>
      <c r="I3743" s="34">
        <v>42440</v>
      </c>
      <c r="J3743" s="35">
        <v>1</v>
      </c>
      <c r="K3743" s="31" t="s">
        <v>18470</v>
      </c>
      <c r="L3743" s="32" t="s">
        <v>168</v>
      </c>
      <c r="M3743" s="32" t="s">
        <v>17292</v>
      </c>
      <c r="N3743" s="32" t="s">
        <v>14798</v>
      </c>
      <c r="O3743" s="32" t="s">
        <v>18471</v>
      </c>
      <c r="P3743" s="32" t="s">
        <v>168</v>
      </c>
      <c r="Q3743" s="32">
        <v>65</v>
      </c>
      <c r="R3743" s="32">
        <v>33</v>
      </c>
      <c r="S3743" s="23"/>
      <c r="T3743" s="23"/>
      <c r="U3743" s="34">
        <v>41887</v>
      </c>
      <c r="V3743" s="34">
        <v>42068</v>
      </c>
    </row>
    <row r="3744" spans="1:22" ht="15" customHeight="1" x14ac:dyDescent="0.3">
      <c r="A3744" s="24" t="s">
        <v>18472</v>
      </c>
      <c r="B3744" s="24">
        <f t="shared" si="17"/>
        <v>3743</v>
      </c>
      <c r="C3744" s="24">
        <v>650126</v>
      </c>
      <c r="D3744" s="24" t="s">
        <v>18473</v>
      </c>
      <c r="E3744" s="24">
        <v>2</v>
      </c>
      <c r="F3744" s="24" t="s">
        <v>16736</v>
      </c>
      <c r="G3744" s="24" t="s">
        <v>3565</v>
      </c>
      <c r="H3744" s="27">
        <v>41891</v>
      </c>
      <c r="I3744" s="27">
        <v>42440</v>
      </c>
      <c r="J3744" s="28">
        <v>1</v>
      </c>
      <c r="K3744" s="31" t="s">
        <v>18470</v>
      </c>
      <c r="L3744" s="24" t="s">
        <v>168</v>
      </c>
      <c r="M3744" s="24" t="s">
        <v>17292</v>
      </c>
      <c r="N3744" s="24" t="s">
        <v>14798</v>
      </c>
      <c r="O3744" s="24" t="s">
        <v>18474</v>
      </c>
      <c r="P3744" s="24" t="s">
        <v>18475</v>
      </c>
      <c r="Q3744" s="24">
        <v>65</v>
      </c>
      <c r="R3744" s="24">
        <v>33</v>
      </c>
      <c r="S3744" s="23"/>
      <c r="T3744" s="23"/>
      <c r="U3744" s="27">
        <v>41887</v>
      </c>
      <c r="V3744" s="27">
        <v>42436</v>
      </c>
    </row>
    <row r="3745" spans="1:22" ht="15" customHeight="1" x14ac:dyDescent="0.3">
      <c r="A3745" s="24" t="s">
        <v>18476</v>
      </c>
      <c r="B3745" s="24">
        <f t="shared" si="17"/>
        <v>3744</v>
      </c>
      <c r="C3745" s="24">
        <v>650226</v>
      </c>
      <c r="D3745" s="24" t="s">
        <v>18477</v>
      </c>
      <c r="E3745" s="24">
        <v>2</v>
      </c>
      <c r="F3745" s="24" t="s">
        <v>16736</v>
      </c>
      <c r="G3745" s="24" t="s">
        <v>3565</v>
      </c>
      <c r="H3745" s="27">
        <v>41891</v>
      </c>
      <c r="I3745" s="27">
        <v>42440</v>
      </c>
      <c r="J3745" s="28">
        <v>1</v>
      </c>
      <c r="K3745" s="31" t="s">
        <v>18470</v>
      </c>
      <c r="L3745" s="24" t="s">
        <v>168</v>
      </c>
      <c r="M3745" s="24" t="s">
        <v>17292</v>
      </c>
      <c r="N3745" s="24" t="s">
        <v>14798</v>
      </c>
      <c r="O3745" s="24" t="s">
        <v>18478</v>
      </c>
      <c r="P3745" s="24" t="s">
        <v>18479</v>
      </c>
      <c r="Q3745" s="24">
        <v>65</v>
      </c>
      <c r="R3745" s="24">
        <v>33</v>
      </c>
      <c r="S3745" s="23"/>
      <c r="T3745" s="23"/>
      <c r="U3745" s="27">
        <v>41887</v>
      </c>
      <c r="V3745" s="27">
        <v>42436</v>
      </c>
    </row>
    <row r="3746" spans="1:22" ht="15" customHeight="1" x14ac:dyDescent="0.3">
      <c r="A3746" s="24" t="s">
        <v>18480</v>
      </c>
      <c r="B3746" s="24">
        <f t="shared" si="17"/>
        <v>3745</v>
      </c>
      <c r="C3746" s="24">
        <v>650027</v>
      </c>
      <c r="D3746" s="24" t="s">
        <v>18481</v>
      </c>
      <c r="E3746" s="24">
        <v>1</v>
      </c>
      <c r="F3746" s="24" t="s">
        <v>16736</v>
      </c>
      <c r="G3746" s="24" t="s">
        <v>3565</v>
      </c>
      <c r="H3746" s="27">
        <v>41891</v>
      </c>
      <c r="I3746" s="27">
        <v>42536</v>
      </c>
      <c r="J3746" s="28">
        <v>1</v>
      </c>
      <c r="K3746" s="31" t="s">
        <v>18482</v>
      </c>
      <c r="L3746" s="24" t="s">
        <v>168</v>
      </c>
      <c r="M3746" s="24" t="s">
        <v>17292</v>
      </c>
      <c r="N3746" s="24" t="s">
        <v>17166</v>
      </c>
      <c r="O3746" s="24" t="s">
        <v>18483</v>
      </c>
      <c r="P3746" s="24" t="s">
        <v>16880</v>
      </c>
      <c r="Q3746" s="24">
        <v>65</v>
      </c>
      <c r="R3746" s="24">
        <v>33</v>
      </c>
      <c r="S3746" s="23"/>
      <c r="T3746" s="23"/>
      <c r="U3746" s="27">
        <v>41887</v>
      </c>
      <c r="V3746" s="27">
        <v>42532</v>
      </c>
    </row>
    <row r="3747" spans="1:22" ht="15" customHeight="1" x14ac:dyDescent="0.3">
      <c r="A3747" s="24" t="s">
        <v>18484</v>
      </c>
      <c r="B3747" s="24">
        <f t="shared" si="17"/>
        <v>3746</v>
      </c>
      <c r="C3747" s="24">
        <v>650029</v>
      </c>
      <c r="D3747" s="24" t="s">
        <v>18485</v>
      </c>
      <c r="E3747" s="24">
        <v>1</v>
      </c>
      <c r="F3747" s="24" t="s">
        <v>16736</v>
      </c>
      <c r="G3747" s="24" t="s">
        <v>3565</v>
      </c>
      <c r="H3747" s="27">
        <v>41891</v>
      </c>
      <c r="I3747" s="27">
        <v>42354</v>
      </c>
      <c r="J3747" s="28">
        <v>1</v>
      </c>
      <c r="K3747" s="31" t="s">
        <v>18486</v>
      </c>
      <c r="L3747" s="24" t="s">
        <v>168</v>
      </c>
      <c r="M3747" s="24" t="s">
        <v>1572</v>
      </c>
      <c r="N3747" s="24" t="s">
        <v>18487</v>
      </c>
      <c r="O3747" s="24" t="s">
        <v>18488</v>
      </c>
      <c r="P3747" s="24" t="s">
        <v>18489</v>
      </c>
      <c r="Q3747" s="24">
        <v>65</v>
      </c>
      <c r="R3747" s="24">
        <v>33</v>
      </c>
      <c r="S3747" s="23"/>
      <c r="T3747" s="23"/>
      <c r="U3747" s="27">
        <v>41887</v>
      </c>
      <c r="V3747" s="27">
        <v>42345</v>
      </c>
    </row>
    <row r="3748" spans="1:22" ht="15" customHeight="1" x14ac:dyDescent="0.3">
      <c r="A3748" s="32" t="s">
        <v>18490</v>
      </c>
      <c r="B3748" s="24">
        <f t="shared" si="17"/>
        <v>3747</v>
      </c>
      <c r="C3748" s="32">
        <v>650030</v>
      </c>
      <c r="D3748" s="32" t="s">
        <v>18491</v>
      </c>
      <c r="E3748" s="32">
        <v>1</v>
      </c>
      <c r="F3748" s="32" t="s">
        <v>16736</v>
      </c>
      <c r="G3748" s="32" t="s">
        <v>18492</v>
      </c>
      <c r="H3748" s="34">
        <v>41891</v>
      </c>
      <c r="I3748" s="34">
        <v>42440</v>
      </c>
      <c r="J3748" s="35">
        <v>1</v>
      </c>
      <c r="K3748" s="31" t="s">
        <v>18493</v>
      </c>
      <c r="L3748" s="32" t="s">
        <v>168</v>
      </c>
      <c r="M3748" s="32" t="s">
        <v>3549</v>
      </c>
      <c r="N3748" s="32" t="s">
        <v>18494</v>
      </c>
      <c r="O3748" s="32" t="s">
        <v>18495</v>
      </c>
      <c r="P3748" s="32" t="s">
        <v>18496</v>
      </c>
      <c r="Q3748" s="32">
        <v>65</v>
      </c>
      <c r="R3748" s="32">
        <v>33</v>
      </c>
      <c r="S3748" s="23"/>
      <c r="T3748" s="23"/>
      <c r="U3748" s="34">
        <v>41887</v>
      </c>
      <c r="V3748" s="34">
        <v>42397</v>
      </c>
    </row>
    <row r="3749" spans="1:22" ht="15" customHeight="1" x14ac:dyDescent="0.3">
      <c r="A3749" s="24" t="s">
        <v>18497</v>
      </c>
      <c r="B3749" s="24">
        <f t="shared" si="17"/>
        <v>3748</v>
      </c>
      <c r="C3749" s="24">
        <v>670016</v>
      </c>
      <c r="D3749" s="24" t="s">
        <v>18498</v>
      </c>
      <c r="E3749" s="24">
        <v>2</v>
      </c>
      <c r="F3749" s="24" t="s">
        <v>16736</v>
      </c>
      <c r="G3749" s="24" t="s">
        <v>3565</v>
      </c>
      <c r="H3749" s="27">
        <v>41891</v>
      </c>
      <c r="I3749" s="27">
        <v>42440</v>
      </c>
      <c r="J3749" s="28">
        <v>1</v>
      </c>
      <c r="K3749" s="31" t="s">
        <v>18493</v>
      </c>
      <c r="L3749" s="24" t="s">
        <v>168</v>
      </c>
      <c r="M3749" s="24" t="s">
        <v>3549</v>
      </c>
      <c r="N3749" s="24" t="s">
        <v>18494</v>
      </c>
      <c r="O3749" s="24" t="s">
        <v>18499</v>
      </c>
      <c r="P3749" s="24" t="s">
        <v>18496</v>
      </c>
      <c r="Q3749" s="24">
        <v>65</v>
      </c>
      <c r="R3749" s="24">
        <v>33</v>
      </c>
      <c r="S3749" s="23"/>
      <c r="T3749" s="23"/>
      <c r="U3749" s="27">
        <v>41887</v>
      </c>
      <c r="V3749" s="27">
        <v>42436</v>
      </c>
    </row>
    <row r="3750" spans="1:22" ht="15" customHeight="1" x14ac:dyDescent="0.3">
      <c r="A3750" s="32" t="s">
        <v>18500</v>
      </c>
      <c r="B3750" s="24">
        <f t="shared" si="17"/>
        <v>3749</v>
      </c>
      <c r="C3750" s="32">
        <v>670002</v>
      </c>
      <c r="D3750" s="32" t="s">
        <v>18501</v>
      </c>
      <c r="E3750" s="32">
        <v>2</v>
      </c>
      <c r="F3750" s="32" t="s">
        <v>16736</v>
      </c>
      <c r="G3750" s="32" t="s">
        <v>18376</v>
      </c>
      <c r="H3750" s="34">
        <v>42067</v>
      </c>
      <c r="I3750" s="34">
        <v>42440</v>
      </c>
      <c r="J3750" s="35">
        <v>1</v>
      </c>
      <c r="K3750" s="31" t="s">
        <v>18502</v>
      </c>
      <c r="L3750" s="23"/>
      <c r="M3750" s="32" t="s">
        <v>18503</v>
      </c>
      <c r="N3750" s="32" t="s">
        <v>14939</v>
      </c>
      <c r="O3750" s="23"/>
      <c r="P3750" s="23"/>
      <c r="Q3750" s="32">
        <v>67</v>
      </c>
      <c r="R3750" s="32">
        <v>34</v>
      </c>
      <c r="S3750" s="23"/>
      <c r="T3750" s="23"/>
      <c r="U3750" s="34">
        <v>42067</v>
      </c>
      <c r="V3750" s="34">
        <v>42072</v>
      </c>
    </row>
    <row r="3751" spans="1:22" ht="15" customHeight="1" x14ac:dyDescent="0.3">
      <c r="A3751" s="24" t="s">
        <v>18500</v>
      </c>
      <c r="B3751" s="24">
        <f t="shared" si="17"/>
        <v>3750</v>
      </c>
      <c r="C3751" s="24">
        <v>670017</v>
      </c>
      <c r="D3751" s="24" t="s">
        <v>18504</v>
      </c>
      <c r="E3751" s="24">
        <v>3</v>
      </c>
      <c r="F3751" s="24" t="s">
        <v>16736</v>
      </c>
      <c r="G3751" s="24" t="s">
        <v>4518</v>
      </c>
      <c r="H3751" s="27">
        <v>42067</v>
      </c>
      <c r="I3751" s="27">
        <v>42349</v>
      </c>
      <c r="J3751" s="28">
        <v>1</v>
      </c>
      <c r="K3751" s="31" t="s">
        <v>18502</v>
      </c>
      <c r="L3751" s="23"/>
      <c r="M3751" s="24" t="s">
        <v>18503</v>
      </c>
      <c r="N3751" s="24" t="s">
        <v>14939</v>
      </c>
      <c r="O3751" s="24" t="s">
        <v>18505</v>
      </c>
      <c r="P3751" s="24">
        <v>24.007999999999999</v>
      </c>
      <c r="Q3751" s="24">
        <v>67</v>
      </c>
      <c r="R3751" s="24">
        <v>34</v>
      </c>
      <c r="S3751" s="23"/>
      <c r="T3751" s="23"/>
      <c r="U3751" s="27">
        <v>42067</v>
      </c>
      <c r="V3751" s="27">
        <v>42345</v>
      </c>
    </row>
    <row r="3752" spans="1:22" ht="15" customHeight="1" x14ac:dyDescent="0.3">
      <c r="A3752" s="24" t="s">
        <v>18500</v>
      </c>
      <c r="B3752" s="24">
        <f t="shared" ref="B3752:B3815" si="18">B3751+1</f>
        <v>3751</v>
      </c>
      <c r="C3752" s="24">
        <v>670018</v>
      </c>
      <c r="D3752" s="24" t="s">
        <v>18506</v>
      </c>
      <c r="E3752" s="24">
        <v>3</v>
      </c>
      <c r="F3752" s="24" t="s">
        <v>16736</v>
      </c>
      <c r="G3752" s="24" t="s">
        <v>4476</v>
      </c>
      <c r="H3752" s="27">
        <v>42067</v>
      </c>
      <c r="I3752" s="27">
        <v>42440</v>
      </c>
      <c r="J3752" s="28">
        <v>1</v>
      </c>
      <c r="K3752" s="31" t="s">
        <v>18502</v>
      </c>
      <c r="L3752" s="23"/>
      <c r="M3752" s="24" t="s">
        <v>18503</v>
      </c>
      <c r="N3752" s="24" t="s">
        <v>14939</v>
      </c>
      <c r="O3752" s="24" t="s">
        <v>18507</v>
      </c>
      <c r="P3752" s="24" t="s">
        <v>18508</v>
      </c>
      <c r="Q3752" s="24">
        <v>67</v>
      </c>
      <c r="R3752" s="24">
        <v>34</v>
      </c>
      <c r="S3752" s="23"/>
      <c r="T3752" s="23"/>
      <c r="U3752" s="27">
        <v>42067</v>
      </c>
      <c r="V3752" s="27">
        <v>42436</v>
      </c>
    </row>
    <row r="3753" spans="1:22" ht="15" customHeight="1" x14ac:dyDescent="0.3">
      <c r="A3753" s="24" t="s">
        <v>18500</v>
      </c>
      <c r="B3753" s="24">
        <f t="shared" si="18"/>
        <v>3752</v>
      </c>
      <c r="C3753" s="24">
        <v>670019</v>
      </c>
      <c r="D3753" s="24" t="s">
        <v>18509</v>
      </c>
      <c r="E3753" s="24">
        <v>3</v>
      </c>
      <c r="F3753" s="24" t="s">
        <v>16736</v>
      </c>
      <c r="G3753" s="24" t="s">
        <v>4483</v>
      </c>
      <c r="H3753" s="27">
        <v>42067</v>
      </c>
      <c r="I3753" s="27">
        <v>42440</v>
      </c>
      <c r="J3753" s="28">
        <v>1</v>
      </c>
      <c r="K3753" s="31" t="s">
        <v>18502</v>
      </c>
      <c r="L3753" s="23"/>
      <c r="M3753" s="24" t="s">
        <v>18503</v>
      </c>
      <c r="N3753" s="24" t="s">
        <v>14939</v>
      </c>
      <c r="O3753" s="24" t="s">
        <v>18510</v>
      </c>
      <c r="P3753" s="24" t="s">
        <v>18511</v>
      </c>
      <c r="Q3753" s="24">
        <v>67</v>
      </c>
      <c r="R3753" s="24">
        <v>34</v>
      </c>
      <c r="S3753" s="23"/>
      <c r="T3753" s="23"/>
      <c r="U3753" s="27">
        <v>42067</v>
      </c>
      <c r="V3753" s="27">
        <v>42436</v>
      </c>
    </row>
    <row r="3754" spans="1:22" ht="15" customHeight="1" x14ac:dyDescent="0.3">
      <c r="A3754" s="32" t="s">
        <v>18512</v>
      </c>
      <c r="B3754" s="24">
        <f t="shared" si="18"/>
        <v>3753</v>
      </c>
      <c r="C3754" s="32">
        <v>660073</v>
      </c>
      <c r="D3754" s="32" t="s">
        <v>18513</v>
      </c>
      <c r="E3754" s="32">
        <v>2</v>
      </c>
      <c r="F3754" s="32" t="s">
        <v>16736</v>
      </c>
      <c r="G3754" s="32" t="s">
        <v>18514</v>
      </c>
      <c r="H3754" s="34">
        <v>42171</v>
      </c>
      <c r="I3754" s="34">
        <v>42353</v>
      </c>
      <c r="J3754" s="35">
        <v>1</v>
      </c>
      <c r="K3754" s="31" t="s">
        <v>18515</v>
      </c>
      <c r="L3754" s="23"/>
      <c r="M3754" s="32" t="s">
        <v>3549</v>
      </c>
      <c r="N3754" s="32" t="s">
        <v>3549</v>
      </c>
      <c r="O3754" s="23"/>
      <c r="P3754" s="23"/>
      <c r="Q3754" s="32">
        <v>66</v>
      </c>
      <c r="R3754" s="32">
        <v>34</v>
      </c>
      <c r="S3754" s="23"/>
      <c r="T3754" s="23"/>
      <c r="U3754" s="34">
        <v>42016</v>
      </c>
      <c r="V3754" s="34">
        <v>42019</v>
      </c>
    </row>
    <row r="3755" spans="1:22" ht="15" customHeight="1" x14ac:dyDescent="0.3">
      <c r="A3755" s="24" t="s">
        <v>18516</v>
      </c>
      <c r="B3755" s="24">
        <f t="shared" si="18"/>
        <v>3754</v>
      </c>
      <c r="C3755" s="24">
        <v>660173</v>
      </c>
      <c r="D3755" s="24" t="s">
        <v>18517</v>
      </c>
      <c r="E3755" s="24">
        <v>3</v>
      </c>
      <c r="F3755" s="24" t="s">
        <v>16736</v>
      </c>
      <c r="G3755" s="24" t="s">
        <v>18514</v>
      </c>
      <c r="H3755" s="27">
        <v>42171</v>
      </c>
      <c r="I3755" s="27">
        <v>42353</v>
      </c>
      <c r="J3755" s="28">
        <v>1</v>
      </c>
      <c r="K3755" s="31" t="s">
        <v>18515</v>
      </c>
      <c r="L3755" s="24" t="s">
        <v>18518</v>
      </c>
      <c r="M3755" s="24" t="s">
        <v>18519</v>
      </c>
      <c r="N3755" s="24" t="s">
        <v>18520</v>
      </c>
      <c r="O3755" s="24" t="s">
        <v>18521</v>
      </c>
      <c r="P3755" s="23"/>
      <c r="Q3755" s="24">
        <v>66</v>
      </c>
      <c r="R3755" s="24">
        <v>34</v>
      </c>
      <c r="S3755" s="23"/>
      <c r="T3755" s="23"/>
      <c r="U3755" s="27">
        <v>42016</v>
      </c>
      <c r="V3755" s="27">
        <v>42370</v>
      </c>
    </row>
    <row r="3756" spans="1:22" ht="15" customHeight="1" x14ac:dyDescent="0.3">
      <c r="A3756" s="24" t="s">
        <v>18522</v>
      </c>
      <c r="B3756" s="24">
        <f t="shared" si="18"/>
        <v>3755</v>
      </c>
      <c r="C3756" s="24">
        <v>650031</v>
      </c>
      <c r="D3756" s="24" t="s">
        <v>18523</v>
      </c>
      <c r="E3756" s="24">
        <v>1</v>
      </c>
      <c r="F3756" s="24" t="s">
        <v>16736</v>
      </c>
      <c r="G3756" s="24" t="s">
        <v>3565</v>
      </c>
      <c r="H3756" s="27">
        <v>41891</v>
      </c>
      <c r="I3756" s="27">
        <v>42354</v>
      </c>
      <c r="J3756" s="28">
        <v>1</v>
      </c>
      <c r="K3756" s="31" t="s">
        <v>18524</v>
      </c>
      <c r="L3756" s="24" t="s">
        <v>168</v>
      </c>
      <c r="M3756" s="24" t="s">
        <v>18525</v>
      </c>
      <c r="N3756" s="24" t="s">
        <v>18526</v>
      </c>
      <c r="O3756" s="24" t="s">
        <v>18527</v>
      </c>
      <c r="P3756" s="24" t="s">
        <v>18528</v>
      </c>
      <c r="Q3756" s="24">
        <v>65</v>
      </c>
      <c r="R3756" s="24">
        <v>33</v>
      </c>
      <c r="S3756" s="23"/>
      <c r="T3756" s="23"/>
      <c r="U3756" s="27">
        <v>41887</v>
      </c>
      <c r="V3756" s="27">
        <v>42345</v>
      </c>
    </row>
    <row r="3757" spans="1:22" ht="15" customHeight="1" x14ac:dyDescent="0.3">
      <c r="A3757" s="32" t="s">
        <v>18529</v>
      </c>
      <c r="B3757" s="24">
        <f t="shared" si="18"/>
        <v>3756</v>
      </c>
      <c r="C3757" s="32">
        <v>650032</v>
      </c>
      <c r="D3757" s="32" t="s">
        <v>18530</v>
      </c>
      <c r="E3757" s="32">
        <v>1</v>
      </c>
      <c r="F3757" s="32" t="s">
        <v>16736</v>
      </c>
      <c r="G3757" s="32" t="s">
        <v>18531</v>
      </c>
      <c r="H3757" s="34">
        <v>41339</v>
      </c>
      <c r="I3757" s="34">
        <v>42440</v>
      </c>
      <c r="J3757" s="35">
        <v>1</v>
      </c>
      <c r="K3757" s="31" t="s">
        <v>18532</v>
      </c>
      <c r="L3757" s="32" t="s">
        <v>168</v>
      </c>
      <c r="M3757" s="32" t="s">
        <v>1312</v>
      </c>
      <c r="N3757" s="32" t="s">
        <v>16778</v>
      </c>
      <c r="O3757" s="32" t="s">
        <v>18533</v>
      </c>
      <c r="P3757" s="32" t="s">
        <v>168</v>
      </c>
      <c r="Q3757" s="32">
        <v>59</v>
      </c>
      <c r="R3757" s="32">
        <v>30</v>
      </c>
      <c r="S3757" s="23"/>
      <c r="T3757" s="23"/>
      <c r="U3757" s="34">
        <v>41325</v>
      </c>
      <c r="V3757" s="34">
        <v>41902</v>
      </c>
    </row>
    <row r="3758" spans="1:22" ht="15" customHeight="1" x14ac:dyDescent="0.3">
      <c r="A3758" s="24" t="s">
        <v>18529</v>
      </c>
      <c r="B3758" s="24">
        <f t="shared" si="18"/>
        <v>3757</v>
      </c>
      <c r="C3758" s="24">
        <v>620068</v>
      </c>
      <c r="D3758" s="24" t="s">
        <v>18534</v>
      </c>
      <c r="E3758" s="24">
        <v>2</v>
      </c>
      <c r="F3758" s="24" t="s">
        <v>16736</v>
      </c>
      <c r="G3758" s="24" t="s">
        <v>3565</v>
      </c>
      <c r="H3758" s="27">
        <v>41619</v>
      </c>
      <c r="I3758" s="27">
        <v>42440</v>
      </c>
      <c r="J3758" s="28">
        <v>1</v>
      </c>
      <c r="K3758" s="31" t="s">
        <v>18532</v>
      </c>
      <c r="L3758" s="24" t="s">
        <v>168</v>
      </c>
      <c r="M3758" s="24" t="s">
        <v>1312</v>
      </c>
      <c r="N3758" s="24" t="s">
        <v>16778</v>
      </c>
      <c r="O3758" s="24" t="s">
        <v>18535</v>
      </c>
      <c r="P3758" s="24" t="s">
        <v>18536</v>
      </c>
      <c r="Q3758" s="24">
        <v>62</v>
      </c>
      <c r="R3758" s="24">
        <v>32</v>
      </c>
      <c r="S3758" s="23"/>
      <c r="T3758" s="23"/>
      <c r="U3758" s="27">
        <v>41607</v>
      </c>
      <c r="V3758" s="27">
        <v>42436</v>
      </c>
    </row>
    <row r="3759" spans="1:22" ht="15" customHeight="1" x14ac:dyDescent="0.3">
      <c r="A3759" s="24" t="s">
        <v>18529</v>
      </c>
      <c r="B3759" s="24">
        <f t="shared" si="18"/>
        <v>3758</v>
      </c>
      <c r="C3759" s="24">
        <v>650132</v>
      </c>
      <c r="D3759" s="24" t="s">
        <v>18537</v>
      </c>
      <c r="E3759" s="24">
        <v>2</v>
      </c>
      <c r="F3759" s="24" t="s">
        <v>16736</v>
      </c>
      <c r="G3759" s="24" t="s">
        <v>3565</v>
      </c>
      <c r="H3759" s="27">
        <v>41339</v>
      </c>
      <c r="I3759" s="27">
        <v>42440</v>
      </c>
      <c r="J3759" s="28">
        <v>1</v>
      </c>
      <c r="K3759" s="31" t="s">
        <v>18532</v>
      </c>
      <c r="L3759" s="24" t="s">
        <v>168</v>
      </c>
      <c r="M3759" s="24" t="s">
        <v>1312</v>
      </c>
      <c r="N3759" s="24" t="s">
        <v>16778</v>
      </c>
      <c r="O3759" s="24" t="s">
        <v>18538</v>
      </c>
      <c r="P3759" s="24">
        <v>26.114000000000001</v>
      </c>
      <c r="Q3759" s="24">
        <v>59</v>
      </c>
      <c r="R3759" s="24">
        <v>30</v>
      </c>
      <c r="S3759" s="23"/>
      <c r="T3759" s="23"/>
      <c r="U3759" s="27">
        <v>41325</v>
      </c>
      <c r="V3759" s="27">
        <v>42436</v>
      </c>
    </row>
    <row r="3760" spans="1:22" ht="15" customHeight="1" x14ac:dyDescent="0.3">
      <c r="A3760" s="32" t="s">
        <v>18539</v>
      </c>
      <c r="B3760" s="24">
        <f t="shared" si="18"/>
        <v>3759</v>
      </c>
      <c r="C3760" s="32">
        <v>660043</v>
      </c>
      <c r="D3760" s="32" t="s">
        <v>18540</v>
      </c>
      <c r="E3760" s="32">
        <v>2</v>
      </c>
      <c r="F3760" s="32" t="s">
        <v>16736</v>
      </c>
      <c r="G3760" s="32" t="s">
        <v>18541</v>
      </c>
      <c r="H3760" s="34">
        <v>41948</v>
      </c>
      <c r="I3760" s="34">
        <v>42440</v>
      </c>
      <c r="J3760" s="35">
        <v>1</v>
      </c>
      <c r="K3760" s="31" t="s">
        <v>18542</v>
      </c>
      <c r="L3760" s="23"/>
      <c r="M3760" s="32" t="s">
        <v>1312</v>
      </c>
      <c r="N3760" s="23"/>
      <c r="O3760" s="23"/>
      <c r="P3760" s="23"/>
      <c r="Q3760" s="32">
        <v>66</v>
      </c>
      <c r="R3760" s="32">
        <v>34</v>
      </c>
      <c r="S3760" s="23"/>
      <c r="T3760" s="23"/>
      <c r="U3760" s="34">
        <v>41982</v>
      </c>
      <c r="V3760" s="34">
        <v>41982</v>
      </c>
    </row>
    <row r="3761" spans="1:22" ht="15" customHeight="1" x14ac:dyDescent="0.3">
      <c r="A3761" s="24" t="s">
        <v>18539</v>
      </c>
      <c r="B3761" s="24">
        <f t="shared" si="18"/>
        <v>3760</v>
      </c>
      <c r="C3761" s="24">
        <v>660044</v>
      </c>
      <c r="D3761" s="24" t="s">
        <v>18543</v>
      </c>
      <c r="E3761" s="24">
        <v>3</v>
      </c>
      <c r="F3761" s="24" t="s">
        <v>16736</v>
      </c>
      <c r="G3761" s="24" t="s">
        <v>4476</v>
      </c>
      <c r="H3761" s="27">
        <v>41948</v>
      </c>
      <c r="I3761" s="27">
        <v>42440</v>
      </c>
      <c r="J3761" s="28">
        <v>1</v>
      </c>
      <c r="K3761" s="31" t="s">
        <v>18542</v>
      </c>
      <c r="L3761" s="23"/>
      <c r="M3761" s="24" t="s">
        <v>1312</v>
      </c>
      <c r="N3761" s="23"/>
      <c r="O3761" s="24" t="s">
        <v>18544</v>
      </c>
      <c r="P3761" s="24" t="s">
        <v>18545</v>
      </c>
      <c r="Q3761" s="24">
        <v>66</v>
      </c>
      <c r="R3761" s="24">
        <v>34</v>
      </c>
      <c r="S3761" s="23"/>
      <c r="T3761" s="23"/>
      <c r="U3761" s="27">
        <v>41982</v>
      </c>
      <c r="V3761" s="27">
        <v>42436</v>
      </c>
    </row>
    <row r="3762" spans="1:22" ht="15" customHeight="1" x14ac:dyDescent="0.3">
      <c r="A3762" s="24" t="s">
        <v>18539</v>
      </c>
      <c r="B3762" s="24">
        <f t="shared" si="18"/>
        <v>3761</v>
      </c>
      <c r="C3762" s="24">
        <v>660045</v>
      </c>
      <c r="D3762" s="24" t="s">
        <v>18546</v>
      </c>
      <c r="E3762" s="24">
        <v>3</v>
      </c>
      <c r="F3762" s="24" t="s">
        <v>16736</v>
      </c>
      <c r="G3762" s="24" t="s">
        <v>4518</v>
      </c>
      <c r="H3762" s="27">
        <v>41948</v>
      </c>
      <c r="I3762" s="27">
        <v>42440</v>
      </c>
      <c r="J3762" s="28">
        <v>1</v>
      </c>
      <c r="K3762" s="31" t="s">
        <v>18542</v>
      </c>
      <c r="L3762" s="23"/>
      <c r="M3762" s="24" t="s">
        <v>1312</v>
      </c>
      <c r="N3762" s="23"/>
      <c r="O3762" s="24" t="s">
        <v>18547</v>
      </c>
      <c r="P3762" s="24">
        <v>24.228999999999999</v>
      </c>
      <c r="Q3762" s="24">
        <v>66</v>
      </c>
      <c r="R3762" s="24">
        <v>34</v>
      </c>
      <c r="S3762" s="23"/>
      <c r="T3762" s="23"/>
      <c r="U3762" s="27">
        <v>41982</v>
      </c>
      <c r="V3762" s="27">
        <v>42436</v>
      </c>
    </row>
    <row r="3763" spans="1:22" ht="15" customHeight="1" x14ac:dyDescent="0.3">
      <c r="A3763" s="24" t="s">
        <v>18539</v>
      </c>
      <c r="B3763" s="24">
        <f t="shared" si="18"/>
        <v>3762</v>
      </c>
      <c r="C3763" s="24">
        <v>660046</v>
      </c>
      <c r="D3763" s="24" t="s">
        <v>18548</v>
      </c>
      <c r="E3763" s="24">
        <v>3</v>
      </c>
      <c r="F3763" s="24" t="s">
        <v>16736</v>
      </c>
      <c r="G3763" s="24" t="s">
        <v>4483</v>
      </c>
      <c r="H3763" s="27">
        <v>41948</v>
      </c>
      <c r="I3763" s="27">
        <v>42440</v>
      </c>
      <c r="J3763" s="28">
        <v>1</v>
      </c>
      <c r="K3763" s="31" t="s">
        <v>18542</v>
      </c>
      <c r="L3763" s="23"/>
      <c r="M3763" s="24" t="s">
        <v>1312</v>
      </c>
      <c r="N3763" s="23"/>
      <c r="O3763" s="24" t="s">
        <v>18549</v>
      </c>
      <c r="P3763" s="24" t="s">
        <v>18550</v>
      </c>
      <c r="Q3763" s="24">
        <v>66</v>
      </c>
      <c r="R3763" s="24">
        <v>34</v>
      </c>
      <c r="S3763" s="23"/>
      <c r="T3763" s="23"/>
      <c r="U3763" s="27">
        <v>41982</v>
      </c>
      <c r="V3763" s="27">
        <v>42436</v>
      </c>
    </row>
    <row r="3764" spans="1:22" ht="15" customHeight="1" x14ac:dyDescent="0.3">
      <c r="A3764" s="32" t="s">
        <v>18551</v>
      </c>
      <c r="B3764" s="24">
        <f t="shared" si="18"/>
        <v>3763</v>
      </c>
      <c r="C3764" s="32">
        <v>660050</v>
      </c>
      <c r="D3764" s="32" t="s">
        <v>18552</v>
      </c>
      <c r="E3764" s="32">
        <v>1</v>
      </c>
      <c r="F3764" s="32" t="s">
        <v>16736</v>
      </c>
      <c r="G3764" s="23"/>
      <c r="H3764" s="34">
        <v>41985</v>
      </c>
      <c r="I3764" s="34">
        <v>42436</v>
      </c>
      <c r="J3764" s="35">
        <v>0.98</v>
      </c>
      <c r="K3764" s="31" t="s">
        <v>18553</v>
      </c>
      <c r="L3764" s="23"/>
      <c r="M3764" s="32" t="s">
        <v>18554</v>
      </c>
      <c r="N3764" s="32" t="s">
        <v>16778</v>
      </c>
      <c r="O3764" s="32" t="s">
        <v>18555</v>
      </c>
      <c r="P3764" s="32" t="s">
        <v>18556</v>
      </c>
      <c r="Q3764" s="32">
        <v>66</v>
      </c>
      <c r="R3764" s="32">
        <v>34</v>
      </c>
      <c r="S3764" s="23"/>
      <c r="T3764" s="23"/>
      <c r="U3764" s="34">
        <v>41985</v>
      </c>
      <c r="V3764" s="34">
        <v>42348</v>
      </c>
    </row>
    <row r="3765" spans="1:22" ht="15" customHeight="1" x14ac:dyDescent="0.3">
      <c r="A3765" s="24" t="s">
        <v>18551</v>
      </c>
      <c r="B3765" s="24">
        <f t="shared" si="18"/>
        <v>3764</v>
      </c>
      <c r="C3765" s="24">
        <v>710042</v>
      </c>
      <c r="D3765" s="24" t="s">
        <v>18557</v>
      </c>
      <c r="E3765" s="24">
        <v>2</v>
      </c>
      <c r="F3765" s="24" t="s">
        <v>16736</v>
      </c>
      <c r="G3765" s="24" t="s">
        <v>3565</v>
      </c>
      <c r="H3765" s="27">
        <v>41985</v>
      </c>
      <c r="I3765" s="27">
        <v>42355</v>
      </c>
      <c r="J3765" s="28">
        <v>1</v>
      </c>
      <c r="K3765" s="31" t="s">
        <v>18553</v>
      </c>
      <c r="L3765" s="23"/>
      <c r="M3765" s="24" t="s">
        <v>18554</v>
      </c>
      <c r="N3765" s="24" t="s">
        <v>16778</v>
      </c>
      <c r="O3765" s="24" t="s">
        <v>18558</v>
      </c>
      <c r="P3765" s="24" t="s">
        <v>18556</v>
      </c>
      <c r="Q3765" s="24">
        <v>66</v>
      </c>
      <c r="R3765" s="24">
        <v>34</v>
      </c>
      <c r="S3765" s="23"/>
      <c r="T3765" s="23"/>
      <c r="U3765" s="27">
        <v>41985</v>
      </c>
      <c r="V3765" s="27">
        <v>42348</v>
      </c>
    </row>
    <row r="3766" spans="1:22" ht="15" customHeight="1" x14ac:dyDescent="0.3">
      <c r="A3766" s="24" t="s">
        <v>18551</v>
      </c>
      <c r="B3766" s="24">
        <f t="shared" si="18"/>
        <v>3765</v>
      </c>
      <c r="C3766" s="24">
        <v>710043</v>
      </c>
      <c r="D3766" s="24" t="s">
        <v>18559</v>
      </c>
      <c r="E3766" s="24">
        <v>2</v>
      </c>
      <c r="F3766" s="24" t="s">
        <v>16736</v>
      </c>
      <c r="G3766" s="24" t="s">
        <v>16970</v>
      </c>
      <c r="H3766" s="27">
        <v>42345</v>
      </c>
      <c r="I3766" s="27">
        <v>42436</v>
      </c>
      <c r="J3766" s="28">
        <v>1</v>
      </c>
      <c r="K3766" s="31" t="s">
        <v>18553</v>
      </c>
      <c r="L3766" s="23"/>
      <c r="M3766" s="24" t="s">
        <v>1312</v>
      </c>
      <c r="N3766" s="24" t="s">
        <v>16778</v>
      </c>
      <c r="O3766" s="24" t="s">
        <v>18560</v>
      </c>
      <c r="P3766" s="24" t="s">
        <v>18561</v>
      </c>
      <c r="Q3766" s="24">
        <v>71</v>
      </c>
      <c r="R3766" s="24">
        <v>36</v>
      </c>
      <c r="S3766" s="23"/>
      <c r="T3766" s="23"/>
      <c r="U3766" s="27">
        <v>41985</v>
      </c>
      <c r="V3766" s="27">
        <v>42436</v>
      </c>
    </row>
    <row r="3767" spans="1:22" ht="15" customHeight="1" x14ac:dyDescent="0.3">
      <c r="A3767" s="24" t="s">
        <v>18551</v>
      </c>
      <c r="B3767" s="24">
        <f t="shared" si="18"/>
        <v>3766</v>
      </c>
      <c r="C3767" s="24">
        <v>720062</v>
      </c>
      <c r="D3767" s="24" t="s">
        <v>18224</v>
      </c>
      <c r="E3767" s="24">
        <v>2</v>
      </c>
      <c r="F3767" s="24" t="s">
        <v>16736</v>
      </c>
      <c r="G3767" s="24" t="s">
        <v>16970</v>
      </c>
      <c r="H3767" s="27">
        <v>42345</v>
      </c>
      <c r="I3767" s="27">
        <v>42436</v>
      </c>
      <c r="J3767" s="28">
        <v>0.9</v>
      </c>
      <c r="K3767" s="31"/>
      <c r="L3767" s="23"/>
      <c r="M3767" s="23"/>
      <c r="N3767" s="23"/>
      <c r="O3767" s="24" t="s">
        <v>18562</v>
      </c>
      <c r="P3767" s="24" t="s">
        <v>16780</v>
      </c>
      <c r="Q3767" s="24">
        <v>72</v>
      </c>
      <c r="R3767" s="24">
        <v>37</v>
      </c>
      <c r="S3767" s="23"/>
      <c r="T3767" s="23"/>
      <c r="U3767" s="27">
        <v>42534</v>
      </c>
      <c r="V3767" s="27">
        <v>44295</v>
      </c>
    </row>
    <row r="3768" spans="1:22" ht="15" customHeight="1" x14ac:dyDescent="0.3">
      <c r="A3768" s="32" t="s">
        <v>18563</v>
      </c>
      <c r="B3768" s="24">
        <f t="shared" si="18"/>
        <v>3767</v>
      </c>
      <c r="C3768" s="32">
        <v>660051</v>
      </c>
      <c r="D3768" s="32" t="s">
        <v>18564</v>
      </c>
      <c r="E3768" s="32">
        <v>1</v>
      </c>
      <c r="F3768" s="32" t="s">
        <v>16736</v>
      </c>
      <c r="G3768" s="32" t="s">
        <v>3565</v>
      </c>
      <c r="H3768" s="34">
        <v>41985</v>
      </c>
      <c r="I3768" s="34">
        <v>42258</v>
      </c>
      <c r="J3768" s="35">
        <v>1</v>
      </c>
      <c r="K3768" s="31" t="s">
        <v>18565</v>
      </c>
      <c r="L3768" s="23"/>
      <c r="M3768" s="32" t="s">
        <v>18566</v>
      </c>
      <c r="N3768" s="32" t="s">
        <v>18567</v>
      </c>
      <c r="O3768" s="32" t="s">
        <v>18568</v>
      </c>
      <c r="P3768" s="32" t="s">
        <v>18569</v>
      </c>
      <c r="Q3768" s="32">
        <v>66</v>
      </c>
      <c r="R3768" s="32">
        <v>34</v>
      </c>
      <c r="S3768" s="23"/>
      <c r="T3768" s="23"/>
      <c r="U3768" s="34">
        <v>41985</v>
      </c>
      <c r="V3768" s="34">
        <v>42068</v>
      </c>
    </row>
    <row r="3769" spans="1:22" ht="15" customHeight="1" x14ac:dyDescent="0.3">
      <c r="A3769" s="24" t="s">
        <v>18563</v>
      </c>
      <c r="B3769" s="24">
        <f t="shared" si="18"/>
        <v>3768</v>
      </c>
      <c r="C3769" s="24">
        <v>660151</v>
      </c>
      <c r="D3769" s="24" t="s">
        <v>18570</v>
      </c>
      <c r="E3769" s="24">
        <v>2</v>
      </c>
      <c r="F3769" s="24" t="s">
        <v>16736</v>
      </c>
      <c r="G3769" s="24" t="s">
        <v>3565</v>
      </c>
      <c r="H3769" s="27">
        <v>41985</v>
      </c>
      <c r="I3769" s="27">
        <v>42258</v>
      </c>
      <c r="J3769" s="28">
        <v>1</v>
      </c>
      <c r="K3769" s="31" t="s">
        <v>18565</v>
      </c>
      <c r="L3769" s="23"/>
      <c r="M3769" s="24" t="s">
        <v>18566</v>
      </c>
      <c r="N3769" s="24" t="s">
        <v>18567</v>
      </c>
      <c r="O3769" s="24" t="s">
        <v>18571</v>
      </c>
      <c r="P3769" s="24" t="s">
        <v>18569</v>
      </c>
      <c r="Q3769" s="24">
        <v>66</v>
      </c>
      <c r="R3769" s="24">
        <v>34</v>
      </c>
      <c r="S3769" s="23"/>
      <c r="T3769" s="23"/>
      <c r="U3769" s="27">
        <v>42066</v>
      </c>
      <c r="V3769" s="27">
        <v>42254</v>
      </c>
    </row>
    <row r="3770" spans="1:22" ht="15" customHeight="1" x14ac:dyDescent="0.3">
      <c r="A3770" s="24" t="s">
        <v>18563</v>
      </c>
      <c r="B3770" s="24">
        <f t="shared" si="18"/>
        <v>3769</v>
      </c>
      <c r="C3770" s="24">
        <v>660251</v>
      </c>
      <c r="D3770" s="24" t="s">
        <v>18572</v>
      </c>
      <c r="E3770" s="24">
        <v>2</v>
      </c>
      <c r="F3770" s="24" t="s">
        <v>16736</v>
      </c>
      <c r="G3770" s="24" t="s">
        <v>3565</v>
      </c>
      <c r="H3770" s="27">
        <v>41985</v>
      </c>
      <c r="I3770" s="27">
        <v>42258</v>
      </c>
      <c r="J3770" s="28">
        <v>1</v>
      </c>
      <c r="K3770" s="31" t="s">
        <v>18565</v>
      </c>
      <c r="L3770" s="23"/>
      <c r="M3770" s="24" t="s">
        <v>18566</v>
      </c>
      <c r="N3770" s="24" t="s">
        <v>18567</v>
      </c>
      <c r="O3770" s="24" t="s">
        <v>18571</v>
      </c>
      <c r="P3770" s="24" t="s">
        <v>18569</v>
      </c>
      <c r="Q3770" s="24">
        <v>66</v>
      </c>
      <c r="R3770" s="24">
        <v>34</v>
      </c>
      <c r="S3770" s="23"/>
      <c r="T3770" s="23"/>
      <c r="U3770" s="27">
        <v>42066</v>
      </c>
      <c r="V3770" s="27">
        <v>42254</v>
      </c>
    </row>
    <row r="3771" spans="1:22" ht="15" customHeight="1" x14ac:dyDescent="0.3">
      <c r="A3771" s="24" t="s">
        <v>18563</v>
      </c>
      <c r="B3771" s="24">
        <f t="shared" si="18"/>
        <v>3770</v>
      </c>
      <c r="C3771" s="24">
        <v>690038</v>
      </c>
      <c r="D3771" s="24" t="s">
        <v>18573</v>
      </c>
      <c r="E3771" s="24">
        <v>2</v>
      </c>
      <c r="F3771" s="24" t="s">
        <v>16736</v>
      </c>
      <c r="G3771" s="24" t="s">
        <v>16970</v>
      </c>
      <c r="H3771" s="27">
        <v>41985</v>
      </c>
      <c r="I3771" s="27">
        <v>42258</v>
      </c>
      <c r="J3771" s="28">
        <v>1</v>
      </c>
      <c r="K3771" s="31" t="s">
        <v>18574</v>
      </c>
      <c r="L3771" s="23"/>
      <c r="M3771" s="24" t="s">
        <v>18566</v>
      </c>
      <c r="N3771" s="24" t="s">
        <v>18567</v>
      </c>
      <c r="O3771" s="24" t="s">
        <v>18575</v>
      </c>
      <c r="P3771" s="24" t="s">
        <v>18576</v>
      </c>
      <c r="Q3771" s="24">
        <v>69</v>
      </c>
      <c r="R3771" s="24">
        <v>35</v>
      </c>
      <c r="S3771" s="23"/>
      <c r="T3771" s="23"/>
      <c r="U3771" s="27">
        <v>42066</v>
      </c>
      <c r="V3771" s="27">
        <v>43944</v>
      </c>
    </row>
    <row r="3772" spans="1:22" ht="15" customHeight="1" x14ac:dyDescent="0.3">
      <c r="A3772" s="24" t="s">
        <v>18577</v>
      </c>
      <c r="B3772" s="24">
        <f t="shared" si="18"/>
        <v>3771</v>
      </c>
      <c r="C3772" s="24">
        <v>660052</v>
      </c>
      <c r="D3772" s="24" t="s">
        <v>18578</v>
      </c>
      <c r="E3772" s="24">
        <v>1</v>
      </c>
      <c r="F3772" s="24" t="s">
        <v>16736</v>
      </c>
      <c r="G3772" s="24" t="s">
        <v>3565</v>
      </c>
      <c r="H3772" s="27">
        <v>41985</v>
      </c>
      <c r="I3772" s="27">
        <v>42440</v>
      </c>
      <c r="J3772" s="28">
        <v>1</v>
      </c>
      <c r="K3772" s="31" t="s">
        <v>18579</v>
      </c>
      <c r="L3772" s="23"/>
      <c r="M3772" s="24" t="s">
        <v>18580</v>
      </c>
      <c r="N3772" s="24" t="s">
        <v>18581</v>
      </c>
      <c r="O3772" s="24" t="s">
        <v>18582</v>
      </c>
      <c r="P3772" s="24" t="s">
        <v>16880</v>
      </c>
      <c r="Q3772" s="24">
        <v>66</v>
      </c>
      <c r="R3772" s="24">
        <v>34</v>
      </c>
      <c r="S3772" s="23"/>
      <c r="T3772" s="23"/>
      <c r="U3772" s="27">
        <v>41985</v>
      </c>
      <c r="V3772" s="27">
        <v>42436</v>
      </c>
    </row>
    <row r="3773" spans="1:22" ht="15" customHeight="1" x14ac:dyDescent="0.3">
      <c r="A3773" s="32" t="s">
        <v>18583</v>
      </c>
      <c r="B3773" s="24">
        <f t="shared" si="18"/>
        <v>3772</v>
      </c>
      <c r="C3773" s="32">
        <v>630010</v>
      </c>
      <c r="D3773" s="32" t="s">
        <v>18584</v>
      </c>
      <c r="E3773" s="32">
        <v>1</v>
      </c>
      <c r="F3773" s="32" t="s">
        <v>16736</v>
      </c>
      <c r="G3773" s="32" t="s">
        <v>3398</v>
      </c>
      <c r="H3773" s="34">
        <v>41080</v>
      </c>
      <c r="I3773" s="34">
        <v>42440</v>
      </c>
      <c r="J3773" s="35">
        <v>1</v>
      </c>
      <c r="K3773" s="31" t="s">
        <v>18585</v>
      </c>
      <c r="L3773" s="32" t="s">
        <v>168</v>
      </c>
      <c r="M3773" s="32" t="s">
        <v>168</v>
      </c>
      <c r="N3773" s="32" t="s">
        <v>168</v>
      </c>
      <c r="O3773" s="32" t="s">
        <v>18586</v>
      </c>
      <c r="P3773" s="32">
        <v>28.683</v>
      </c>
      <c r="Q3773" s="32">
        <v>63</v>
      </c>
      <c r="R3773" s="32">
        <v>32</v>
      </c>
      <c r="S3773" s="23"/>
      <c r="T3773" s="23"/>
      <c r="U3773" s="34">
        <v>41697</v>
      </c>
      <c r="V3773" s="34">
        <v>42282</v>
      </c>
    </row>
    <row r="3774" spans="1:22" ht="15" customHeight="1" x14ac:dyDescent="0.3">
      <c r="A3774" s="24" t="s">
        <v>18587</v>
      </c>
      <c r="B3774" s="24">
        <f t="shared" si="18"/>
        <v>3773</v>
      </c>
      <c r="C3774" s="24">
        <v>560132</v>
      </c>
      <c r="D3774" s="24" t="s">
        <v>18588</v>
      </c>
      <c r="E3774" s="24">
        <v>2</v>
      </c>
      <c r="F3774" s="24" t="s">
        <v>16736</v>
      </c>
      <c r="G3774" s="24" t="s">
        <v>3398</v>
      </c>
      <c r="H3774" s="27">
        <v>41901</v>
      </c>
      <c r="I3774" s="27">
        <v>42349</v>
      </c>
      <c r="J3774" s="28">
        <v>1</v>
      </c>
      <c r="K3774" s="31" t="s">
        <v>18589</v>
      </c>
      <c r="L3774" s="24" t="s">
        <v>168</v>
      </c>
      <c r="M3774" s="24" t="s">
        <v>1312</v>
      </c>
      <c r="N3774" s="24" t="s">
        <v>16857</v>
      </c>
      <c r="O3774" s="24" t="s">
        <v>18590</v>
      </c>
      <c r="P3774" s="24" t="s">
        <v>18591</v>
      </c>
      <c r="Q3774" s="24">
        <v>56</v>
      </c>
      <c r="R3774" s="24">
        <v>29</v>
      </c>
      <c r="S3774" s="23"/>
      <c r="T3774" s="23"/>
      <c r="U3774" s="27">
        <v>41017</v>
      </c>
      <c r="V3774" s="27">
        <v>42345</v>
      </c>
    </row>
    <row r="3775" spans="1:22" ht="15" customHeight="1" x14ac:dyDescent="0.3">
      <c r="A3775" s="32" t="s">
        <v>18592</v>
      </c>
      <c r="B3775" s="24">
        <f t="shared" si="18"/>
        <v>3774</v>
      </c>
      <c r="C3775" s="32">
        <v>560034</v>
      </c>
      <c r="D3775" s="32" t="s">
        <v>18593</v>
      </c>
      <c r="E3775" s="32">
        <v>2</v>
      </c>
      <c r="F3775" s="32" t="s">
        <v>16736</v>
      </c>
      <c r="G3775" s="32" t="s">
        <v>3398</v>
      </c>
      <c r="H3775" s="34">
        <v>41080</v>
      </c>
      <c r="I3775" s="34">
        <v>42081</v>
      </c>
      <c r="J3775" s="35">
        <v>1</v>
      </c>
      <c r="K3775" s="31" t="s">
        <v>18594</v>
      </c>
      <c r="L3775" s="32" t="s">
        <v>168</v>
      </c>
      <c r="M3775" s="32" t="s">
        <v>375</v>
      </c>
      <c r="N3775" s="32" t="s">
        <v>18595</v>
      </c>
      <c r="O3775" s="32" t="s">
        <v>18596</v>
      </c>
      <c r="P3775" s="32" t="s">
        <v>168</v>
      </c>
      <c r="Q3775" s="32">
        <v>56</v>
      </c>
      <c r="R3775" s="32">
        <v>29</v>
      </c>
      <c r="S3775" s="23"/>
      <c r="T3775" s="23"/>
      <c r="U3775" s="34">
        <v>41043</v>
      </c>
      <c r="V3775" s="34">
        <v>41883</v>
      </c>
    </row>
    <row r="3776" spans="1:22" ht="15" customHeight="1" x14ac:dyDescent="0.3">
      <c r="A3776" s="24" t="s">
        <v>18592</v>
      </c>
      <c r="B3776" s="24">
        <f t="shared" si="18"/>
        <v>3775</v>
      </c>
      <c r="C3776" s="24">
        <v>560134</v>
      </c>
      <c r="D3776" s="24" t="s">
        <v>18597</v>
      </c>
      <c r="E3776" s="24">
        <v>3</v>
      </c>
      <c r="F3776" s="24" t="s">
        <v>16736</v>
      </c>
      <c r="G3776" s="24" t="s">
        <v>3398</v>
      </c>
      <c r="H3776" s="27">
        <v>41080</v>
      </c>
      <c r="I3776" s="27">
        <v>42081</v>
      </c>
      <c r="J3776" s="28">
        <v>1</v>
      </c>
      <c r="K3776" s="31" t="s">
        <v>18594</v>
      </c>
      <c r="L3776" s="24" t="s">
        <v>168</v>
      </c>
      <c r="M3776" s="24" t="s">
        <v>375</v>
      </c>
      <c r="N3776" s="24" t="s">
        <v>18595</v>
      </c>
      <c r="O3776" s="24" t="s">
        <v>18598</v>
      </c>
      <c r="P3776" s="24" t="s">
        <v>18599</v>
      </c>
      <c r="Q3776" s="24">
        <v>56</v>
      </c>
      <c r="R3776" s="24">
        <v>29</v>
      </c>
      <c r="S3776" s="23"/>
      <c r="T3776" s="23"/>
      <c r="U3776" s="27">
        <v>41043</v>
      </c>
      <c r="V3776" s="27">
        <v>42345</v>
      </c>
    </row>
    <row r="3777" spans="1:22" ht="15" customHeight="1" x14ac:dyDescent="0.3">
      <c r="A3777" s="24" t="s">
        <v>18592</v>
      </c>
      <c r="B3777" s="24">
        <f t="shared" si="18"/>
        <v>3776</v>
      </c>
      <c r="C3777" s="24">
        <v>560234</v>
      </c>
      <c r="D3777" s="24" t="s">
        <v>18600</v>
      </c>
      <c r="E3777" s="24">
        <v>3</v>
      </c>
      <c r="F3777" s="24" t="s">
        <v>16736</v>
      </c>
      <c r="G3777" s="24" t="s">
        <v>3398</v>
      </c>
      <c r="H3777" s="27">
        <v>41085</v>
      </c>
      <c r="I3777" s="27">
        <v>42081</v>
      </c>
      <c r="J3777" s="28">
        <v>1</v>
      </c>
      <c r="K3777" s="31" t="s">
        <v>18594</v>
      </c>
      <c r="L3777" s="24" t="s">
        <v>168</v>
      </c>
      <c r="M3777" s="24" t="s">
        <v>375</v>
      </c>
      <c r="N3777" s="24" t="s">
        <v>18595</v>
      </c>
      <c r="O3777" s="24" t="s">
        <v>18601</v>
      </c>
      <c r="P3777" s="24" t="s">
        <v>18602</v>
      </c>
      <c r="Q3777" s="24">
        <v>56</v>
      </c>
      <c r="R3777" s="24">
        <v>29</v>
      </c>
      <c r="S3777" s="23"/>
      <c r="T3777" s="23"/>
      <c r="U3777" s="27">
        <v>41043</v>
      </c>
      <c r="V3777" s="27">
        <v>42345</v>
      </c>
    </row>
    <row r="3778" spans="1:22" ht="15" customHeight="1" x14ac:dyDescent="0.3">
      <c r="A3778" s="24" t="s">
        <v>18603</v>
      </c>
      <c r="B3778" s="24">
        <f t="shared" si="18"/>
        <v>3777</v>
      </c>
      <c r="C3778" s="24">
        <v>560235</v>
      </c>
      <c r="D3778" s="24" t="s">
        <v>18604</v>
      </c>
      <c r="E3778" s="24">
        <v>2</v>
      </c>
      <c r="F3778" s="24" t="s">
        <v>16736</v>
      </c>
      <c r="G3778" s="24" t="s">
        <v>3398</v>
      </c>
      <c r="H3778" s="27">
        <v>41080</v>
      </c>
      <c r="I3778" s="27">
        <v>42349</v>
      </c>
      <c r="J3778" s="28">
        <v>1</v>
      </c>
      <c r="K3778" s="31" t="s">
        <v>18605</v>
      </c>
      <c r="L3778" s="24" t="s">
        <v>168</v>
      </c>
      <c r="M3778" s="24" t="s">
        <v>375</v>
      </c>
      <c r="N3778" s="24" t="s">
        <v>18595</v>
      </c>
      <c r="O3778" s="24" t="s">
        <v>18606</v>
      </c>
      <c r="P3778" s="24" t="s">
        <v>18607</v>
      </c>
      <c r="Q3778" s="24">
        <v>56</v>
      </c>
      <c r="R3778" s="24">
        <v>29</v>
      </c>
      <c r="S3778" s="23"/>
      <c r="T3778" s="23"/>
      <c r="U3778" s="27">
        <v>41043</v>
      </c>
      <c r="V3778" s="27">
        <v>42345</v>
      </c>
    </row>
    <row r="3779" spans="1:22" ht="15" customHeight="1" x14ac:dyDescent="0.3">
      <c r="A3779" s="32" t="s">
        <v>18608</v>
      </c>
      <c r="B3779" s="24">
        <f t="shared" si="18"/>
        <v>3778</v>
      </c>
      <c r="C3779" s="32">
        <v>560036</v>
      </c>
      <c r="D3779" s="32" t="s">
        <v>18609</v>
      </c>
      <c r="E3779" s="32">
        <v>2</v>
      </c>
      <c r="F3779" s="32" t="s">
        <v>16736</v>
      </c>
      <c r="G3779" s="32" t="s">
        <v>3398</v>
      </c>
      <c r="H3779" s="34">
        <v>41087</v>
      </c>
      <c r="I3779" s="34">
        <v>42172</v>
      </c>
      <c r="J3779" s="35">
        <v>1</v>
      </c>
      <c r="K3779" s="31" t="s">
        <v>18610</v>
      </c>
      <c r="L3779" s="32" t="s">
        <v>168</v>
      </c>
      <c r="M3779" s="32" t="s">
        <v>11231</v>
      </c>
      <c r="N3779" s="32" t="s">
        <v>15914</v>
      </c>
      <c r="O3779" s="32" t="s">
        <v>18611</v>
      </c>
      <c r="P3779" s="32" t="s">
        <v>168</v>
      </c>
      <c r="Q3779" s="32">
        <v>56</v>
      </c>
      <c r="R3779" s="32">
        <v>29</v>
      </c>
      <c r="S3779" s="23"/>
      <c r="T3779" s="23"/>
      <c r="U3779" s="34">
        <v>41072</v>
      </c>
      <c r="V3779" s="34">
        <v>41892</v>
      </c>
    </row>
    <row r="3780" spans="1:22" ht="15" customHeight="1" x14ac:dyDescent="0.3">
      <c r="A3780" s="24" t="s">
        <v>18612</v>
      </c>
      <c r="B3780" s="24">
        <f t="shared" si="18"/>
        <v>3779</v>
      </c>
      <c r="C3780" s="24">
        <v>560136</v>
      </c>
      <c r="D3780" s="24" t="s">
        <v>18613</v>
      </c>
      <c r="E3780" s="24">
        <v>3</v>
      </c>
      <c r="F3780" s="24" t="s">
        <v>16736</v>
      </c>
      <c r="G3780" s="24" t="s">
        <v>3398</v>
      </c>
      <c r="H3780" s="27">
        <v>41087</v>
      </c>
      <c r="I3780" s="27">
        <v>42172</v>
      </c>
      <c r="J3780" s="28">
        <v>1</v>
      </c>
      <c r="K3780" s="31" t="s">
        <v>18610</v>
      </c>
      <c r="L3780" s="24" t="s">
        <v>168</v>
      </c>
      <c r="M3780" s="24" t="s">
        <v>11231</v>
      </c>
      <c r="N3780" s="24" t="s">
        <v>15914</v>
      </c>
      <c r="O3780" s="24" t="s">
        <v>18614</v>
      </c>
      <c r="P3780" s="24" t="s">
        <v>18615</v>
      </c>
      <c r="Q3780" s="24">
        <v>56</v>
      </c>
      <c r="R3780" s="24">
        <v>29</v>
      </c>
      <c r="S3780" s="23"/>
      <c r="T3780" s="23"/>
      <c r="U3780" s="27">
        <v>41072</v>
      </c>
      <c r="V3780" s="27">
        <v>42345</v>
      </c>
    </row>
    <row r="3781" spans="1:22" ht="15" customHeight="1" x14ac:dyDescent="0.3">
      <c r="A3781" s="24" t="s">
        <v>18616</v>
      </c>
      <c r="B3781" s="24">
        <f t="shared" si="18"/>
        <v>3780</v>
      </c>
      <c r="C3781" s="24">
        <v>560236</v>
      </c>
      <c r="D3781" s="24" t="s">
        <v>18617</v>
      </c>
      <c r="E3781" s="24">
        <v>3</v>
      </c>
      <c r="F3781" s="24" t="s">
        <v>16736</v>
      </c>
      <c r="G3781" s="24" t="s">
        <v>3398</v>
      </c>
      <c r="H3781" s="27">
        <v>41087</v>
      </c>
      <c r="I3781" s="27">
        <v>42172</v>
      </c>
      <c r="J3781" s="28">
        <v>1</v>
      </c>
      <c r="K3781" s="31" t="s">
        <v>18610</v>
      </c>
      <c r="L3781" s="24" t="s">
        <v>168</v>
      </c>
      <c r="M3781" s="24" t="s">
        <v>11231</v>
      </c>
      <c r="N3781" s="24" t="s">
        <v>15914</v>
      </c>
      <c r="O3781" s="24" t="s">
        <v>18618</v>
      </c>
      <c r="P3781" s="24" t="s">
        <v>18619</v>
      </c>
      <c r="Q3781" s="24">
        <v>56</v>
      </c>
      <c r="R3781" s="24">
        <v>29</v>
      </c>
      <c r="S3781" s="23"/>
      <c r="T3781" s="23"/>
      <c r="U3781" s="27">
        <v>41072</v>
      </c>
      <c r="V3781" s="27">
        <v>42345</v>
      </c>
    </row>
    <row r="3782" spans="1:22" ht="15" customHeight="1" x14ac:dyDescent="0.3">
      <c r="A3782" s="24" t="s">
        <v>18620</v>
      </c>
      <c r="B3782" s="24">
        <f t="shared" si="18"/>
        <v>3781</v>
      </c>
      <c r="C3782" s="24">
        <v>600044</v>
      </c>
      <c r="D3782" s="24" t="s">
        <v>18621</v>
      </c>
      <c r="E3782" s="24">
        <v>2</v>
      </c>
      <c r="F3782" s="24" t="s">
        <v>16736</v>
      </c>
      <c r="G3782" s="24" t="s">
        <v>3398</v>
      </c>
      <c r="H3782" s="27">
        <v>41446</v>
      </c>
      <c r="I3782" s="27">
        <v>42440</v>
      </c>
      <c r="J3782" s="28">
        <v>1</v>
      </c>
      <c r="K3782" s="31" t="s">
        <v>18622</v>
      </c>
      <c r="L3782" s="24" t="s">
        <v>168</v>
      </c>
      <c r="M3782" s="24" t="s">
        <v>17688</v>
      </c>
      <c r="N3782" s="24" t="s">
        <v>18623</v>
      </c>
      <c r="O3782" s="24" t="s">
        <v>18624</v>
      </c>
      <c r="P3782" s="24">
        <v>32.424999999999997</v>
      </c>
      <c r="Q3782" s="24">
        <v>60</v>
      </c>
      <c r="R3782" s="24">
        <v>31</v>
      </c>
      <c r="S3782" s="23"/>
      <c r="T3782" s="23"/>
      <c r="U3782" s="27">
        <v>41427</v>
      </c>
      <c r="V3782" s="27">
        <v>42436</v>
      </c>
    </row>
    <row r="3783" spans="1:22" ht="15" customHeight="1" x14ac:dyDescent="0.3">
      <c r="A3783" s="24" t="s">
        <v>18625</v>
      </c>
      <c r="B3783" s="24">
        <f t="shared" si="18"/>
        <v>3782</v>
      </c>
      <c r="C3783" s="24">
        <v>660055</v>
      </c>
      <c r="D3783" s="24" t="s">
        <v>18626</v>
      </c>
      <c r="E3783" s="24">
        <v>2</v>
      </c>
      <c r="F3783" s="24" t="s">
        <v>16736</v>
      </c>
      <c r="G3783" s="24" t="s">
        <v>3398</v>
      </c>
      <c r="H3783" s="27">
        <v>41985</v>
      </c>
      <c r="I3783" s="27">
        <v>41985</v>
      </c>
      <c r="J3783" s="28">
        <v>1</v>
      </c>
      <c r="K3783" s="31" t="s">
        <v>18627</v>
      </c>
      <c r="L3783" s="23"/>
      <c r="M3783" s="24" t="s">
        <v>18628</v>
      </c>
      <c r="N3783" s="24" t="s">
        <v>18629</v>
      </c>
      <c r="O3783" s="24" t="s">
        <v>18630</v>
      </c>
      <c r="P3783" s="24" t="s">
        <v>18631</v>
      </c>
      <c r="Q3783" s="24">
        <v>66</v>
      </c>
      <c r="R3783" s="24">
        <v>34</v>
      </c>
      <c r="S3783" s="23"/>
      <c r="T3783" s="23"/>
      <c r="U3783" s="27">
        <v>41985</v>
      </c>
      <c r="V3783" s="27">
        <v>42170</v>
      </c>
    </row>
    <row r="3784" spans="1:22" ht="15" customHeight="1" x14ac:dyDescent="0.3">
      <c r="A3784" s="32" t="s">
        <v>18632</v>
      </c>
      <c r="B3784" s="24">
        <f t="shared" si="18"/>
        <v>3783</v>
      </c>
      <c r="C3784" s="32">
        <v>641000</v>
      </c>
      <c r="D3784" s="32" t="s">
        <v>18633</v>
      </c>
      <c r="E3784" s="32">
        <v>1</v>
      </c>
      <c r="F3784" s="32" t="s">
        <v>16736</v>
      </c>
      <c r="G3784" s="32" t="s">
        <v>3398</v>
      </c>
      <c r="H3784" s="34">
        <v>41809</v>
      </c>
      <c r="I3784" s="34">
        <v>42354</v>
      </c>
      <c r="J3784" s="35">
        <v>1</v>
      </c>
      <c r="K3784" s="31" t="s">
        <v>18634</v>
      </c>
      <c r="L3784" s="32" t="s">
        <v>168</v>
      </c>
      <c r="M3784" s="32" t="s">
        <v>168</v>
      </c>
      <c r="N3784" s="32" t="s">
        <v>168</v>
      </c>
      <c r="O3784" s="32" t="s">
        <v>18635</v>
      </c>
      <c r="P3784" s="32" t="s">
        <v>168</v>
      </c>
      <c r="Q3784" s="32">
        <v>64</v>
      </c>
      <c r="R3784" s="32">
        <v>33</v>
      </c>
      <c r="S3784" s="23"/>
      <c r="T3784" s="23"/>
      <c r="U3784" s="34">
        <v>41796</v>
      </c>
      <c r="V3784" s="34">
        <v>42173</v>
      </c>
    </row>
    <row r="3785" spans="1:22" ht="15" customHeight="1" x14ac:dyDescent="0.3">
      <c r="A3785" s="32" t="s">
        <v>18636</v>
      </c>
      <c r="B3785" s="24">
        <f t="shared" si="18"/>
        <v>3784</v>
      </c>
      <c r="C3785" s="32">
        <v>640059</v>
      </c>
      <c r="D3785" s="32" t="s">
        <v>18637</v>
      </c>
      <c r="E3785" s="32">
        <v>2</v>
      </c>
      <c r="F3785" s="32" t="s">
        <v>16736</v>
      </c>
      <c r="G3785" s="32" t="s">
        <v>3398</v>
      </c>
      <c r="H3785" s="34">
        <v>41809</v>
      </c>
      <c r="I3785" s="34">
        <v>42354</v>
      </c>
      <c r="J3785" s="35">
        <v>1</v>
      </c>
      <c r="K3785" s="31" t="s">
        <v>18638</v>
      </c>
      <c r="L3785" s="32" t="s">
        <v>168</v>
      </c>
      <c r="M3785" s="32" t="s">
        <v>16738</v>
      </c>
      <c r="N3785" s="32" t="s">
        <v>18639</v>
      </c>
      <c r="O3785" s="32" t="s">
        <v>18640</v>
      </c>
      <c r="P3785" s="32" t="s">
        <v>18641</v>
      </c>
      <c r="Q3785" s="32">
        <v>64</v>
      </c>
      <c r="R3785" s="32">
        <v>33</v>
      </c>
      <c r="S3785" s="23"/>
      <c r="T3785" s="23"/>
      <c r="U3785" s="34">
        <v>41796</v>
      </c>
      <c r="V3785" s="34">
        <v>41796</v>
      </c>
    </row>
    <row r="3786" spans="1:22" ht="15" customHeight="1" x14ac:dyDescent="0.3">
      <c r="A3786" s="24" t="s">
        <v>18636</v>
      </c>
      <c r="B3786" s="24">
        <f t="shared" si="18"/>
        <v>3785</v>
      </c>
      <c r="C3786" s="24">
        <v>640159</v>
      </c>
      <c r="D3786" s="24" t="s">
        <v>18642</v>
      </c>
      <c r="E3786" s="24">
        <v>3</v>
      </c>
      <c r="F3786" s="24" t="s">
        <v>16736</v>
      </c>
      <c r="G3786" s="24" t="s">
        <v>3398</v>
      </c>
      <c r="H3786" s="27">
        <v>41809</v>
      </c>
      <c r="I3786" s="27">
        <v>42172</v>
      </c>
      <c r="J3786" s="28">
        <v>1</v>
      </c>
      <c r="K3786" s="31" t="s">
        <v>18638</v>
      </c>
      <c r="L3786" s="24" t="s">
        <v>168</v>
      </c>
      <c r="M3786" s="24" t="s">
        <v>16738</v>
      </c>
      <c r="N3786" s="24" t="s">
        <v>18639</v>
      </c>
      <c r="O3786" s="24" t="s">
        <v>18643</v>
      </c>
      <c r="P3786" s="24" t="s">
        <v>18644</v>
      </c>
      <c r="Q3786" s="24">
        <v>64</v>
      </c>
      <c r="R3786" s="24">
        <v>33</v>
      </c>
      <c r="S3786" s="23"/>
      <c r="T3786" s="23"/>
      <c r="U3786" s="27">
        <v>41796</v>
      </c>
      <c r="V3786" s="27">
        <v>42345</v>
      </c>
    </row>
    <row r="3787" spans="1:22" ht="15" customHeight="1" x14ac:dyDescent="0.3">
      <c r="A3787" s="24" t="s">
        <v>18636</v>
      </c>
      <c r="B3787" s="24">
        <f t="shared" si="18"/>
        <v>3786</v>
      </c>
      <c r="C3787" s="24">
        <v>640259</v>
      </c>
      <c r="D3787" s="24" t="s">
        <v>18645</v>
      </c>
      <c r="E3787" s="24">
        <v>3</v>
      </c>
      <c r="F3787" s="24" t="s">
        <v>16736</v>
      </c>
      <c r="G3787" s="24" t="s">
        <v>3398</v>
      </c>
      <c r="H3787" s="27">
        <v>41813</v>
      </c>
      <c r="I3787" s="27">
        <v>42354</v>
      </c>
      <c r="J3787" s="28">
        <v>1</v>
      </c>
      <c r="K3787" s="31" t="s">
        <v>18638</v>
      </c>
      <c r="L3787" s="24" t="s">
        <v>168</v>
      </c>
      <c r="M3787" s="24" t="s">
        <v>16738</v>
      </c>
      <c r="N3787" s="24" t="s">
        <v>18639</v>
      </c>
      <c r="O3787" s="24" t="s">
        <v>18646</v>
      </c>
      <c r="P3787" s="24" t="s">
        <v>17198</v>
      </c>
      <c r="Q3787" s="24">
        <v>64</v>
      </c>
      <c r="R3787" s="24">
        <v>33</v>
      </c>
      <c r="S3787" s="23"/>
      <c r="T3787" s="23"/>
      <c r="U3787" s="27">
        <v>41796</v>
      </c>
      <c r="V3787" s="27">
        <v>42345</v>
      </c>
    </row>
    <row r="3788" spans="1:22" ht="15" customHeight="1" x14ac:dyDescent="0.3">
      <c r="A3788" s="24" t="s">
        <v>18647</v>
      </c>
      <c r="B3788" s="24">
        <f t="shared" si="18"/>
        <v>3787</v>
      </c>
      <c r="C3788" s="24">
        <v>660056</v>
      </c>
      <c r="D3788" s="24" t="s">
        <v>18648</v>
      </c>
      <c r="E3788" s="24">
        <v>2</v>
      </c>
      <c r="F3788" s="24" t="s">
        <v>16736</v>
      </c>
      <c r="G3788" s="24" t="s">
        <v>3398</v>
      </c>
      <c r="H3788" s="27">
        <v>41985</v>
      </c>
      <c r="I3788" s="27">
        <v>42345</v>
      </c>
      <c r="J3788" s="28">
        <v>1</v>
      </c>
      <c r="K3788" s="31" t="s">
        <v>18649</v>
      </c>
      <c r="L3788" s="23"/>
      <c r="M3788" s="24" t="s">
        <v>18650</v>
      </c>
      <c r="N3788" s="24" t="s">
        <v>18651</v>
      </c>
      <c r="O3788" s="24" t="s">
        <v>18652</v>
      </c>
      <c r="P3788" s="24" t="s">
        <v>18653</v>
      </c>
      <c r="Q3788" s="24">
        <v>66</v>
      </c>
      <c r="R3788" s="24">
        <v>34</v>
      </c>
      <c r="S3788" s="23"/>
      <c r="T3788" s="23"/>
      <c r="U3788" s="27">
        <v>41985</v>
      </c>
      <c r="V3788" s="27">
        <v>42345</v>
      </c>
    </row>
    <row r="3789" spans="1:22" ht="15" customHeight="1" x14ac:dyDescent="0.3">
      <c r="A3789" s="24" t="s">
        <v>18654</v>
      </c>
      <c r="B3789" s="24">
        <f t="shared" si="18"/>
        <v>3788</v>
      </c>
      <c r="C3789" s="24">
        <v>670025</v>
      </c>
      <c r="D3789" s="24" t="s">
        <v>18655</v>
      </c>
      <c r="E3789" s="24">
        <v>2</v>
      </c>
      <c r="F3789" s="24" t="s">
        <v>16736</v>
      </c>
      <c r="G3789" s="24" t="s">
        <v>3398</v>
      </c>
      <c r="H3789" s="27">
        <v>42068</v>
      </c>
      <c r="I3789" s="27">
        <v>42256</v>
      </c>
      <c r="J3789" s="28">
        <v>1</v>
      </c>
      <c r="K3789" s="31" t="s">
        <v>18656</v>
      </c>
      <c r="L3789" s="23"/>
      <c r="M3789" s="24" t="s">
        <v>18657</v>
      </c>
      <c r="N3789" s="24" t="s">
        <v>18658</v>
      </c>
      <c r="O3789" s="24" t="s">
        <v>18659</v>
      </c>
      <c r="P3789" s="24" t="s">
        <v>18660</v>
      </c>
      <c r="Q3789" s="24">
        <v>67</v>
      </c>
      <c r="R3789" s="24">
        <v>34</v>
      </c>
      <c r="S3789" s="23"/>
      <c r="T3789" s="23"/>
      <c r="U3789" s="27">
        <v>42068</v>
      </c>
      <c r="V3789" s="27">
        <v>42254</v>
      </c>
    </row>
    <row r="3790" spans="1:22" ht="15" customHeight="1" x14ac:dyDescent="0.3">
      <c r="A3790" s="24" t="s">
        <v>18661</v>
      </c>
      <c r="B3790" s="24">
        <f t="shared" si="18"/>
        <v>3789</v>
      </c>
      <c r="C3790" s="24">
        <v>680037</v>
      </c>
      <c r="D3790" s="24" t="s">
        <v>18662</v>
      </c>
      <c r="E3790" s="24">
        <v>2</v>
      </c>
      <c r="F3790" s="24" t="s">
        <v>16736</v>
      </c>
      <c r="G3790" s="24" t="s">
        <v>3398</v>
      </c>
      <c r="H3790" s="27">
        <v>42170</v>
      </c>
      <c r="I3790" s="27">
        <v>42352</v>
      </c>
      <c r="J3790" s="28">
        <v>1</v>
      </c>
      <c r="K3790" s="31" t="s">
        <v>18663</v>
      </c>
      <c r="L3790" s="23"/>
      <c r="M3790" s="24" t="s">
        <v>18664</v>
      </c>
      <c r="N3790" s="23"/>
      <c r="O3790" s="24" t="s">
        <v>18665</v>
      </c>
      <c r="P3790" s="24" t="s">
        <v>18666</v>
      </c>
      <c r="Q3790" s="24">
        <v>68</v>
      </c>
      <c r="R3790" s="24">
        <v>35</v>
      </c>
      <c r="S3790" s="23"/>
      <c r="T3790" s="23"/>
      <c r="U3790" s="27">
        <v>42169</v>
      </c>
      <c r="V3790" s="27">
        <v>42345</v>
      </c>
    </row>
    <row r="3791" spans="1:22" ht="15" customHeight="1" x14ac:dyDescent="0.3">
      <c r="A3791" s="24" t="s">
        <v>18667</v>
      </c>
      <c r="B3791" s="24">
        <f t="shared" si="18"/>
        <v>3790</v>
      </c>
      <c r="C3791" s="24">
        <v>680038</v>
      </c>
      <c r="D3791" s="24" t="s">
        <v>18668</v>
      </c>
      <c r="E3791" s="24">
        <v>2</v>
      </c>
      <c r="F3791" s="24" t="s">
        <v>16736</v>
      </c>
      <c r="G3791" s="24" t="s">
        <v>3398</v>
      </c>
      <c r="H3791" s="27">
        <v>42170</v>
      </c>
      <c r="I3791" s="27">
        <v>42264</v>
      </c>
      <c r="J3791" s="28">
        <v>1</v>
      </c>
      <c r="K3791" s="31" t="s">
        <v>18669</v>
      </c>
      <c r="L3791" s="23"/>
      <c r="M3791" s="24" t="s">
        <v>18651</v>
      </c>
      <c r="N3791" s="23"/>
      <c r="O3791" s="24" t="s">
        <v>18670</v>
      </c>
      <c r="P3791" s="24" t="s">
        <v>18671</v>
      </c>
      <c r="Q3791" s="24">
        <v>68</v>
      </c>
      <c r="R3791" s="24">
        <v>35</v>
      </c>
      <c r="S3791" s="23"/>
      <c r="T3791" s="23"/>
      <c r="U3791" s="27">
        <v>42169</v>
      </c>
      <c r="V3791" s="27">
        <v>42345</v>
      </c>
    </row>
    <row r="3792" spans="1:22" ht="15" customHeight="1" x14ac:dyDescent="0.3">
      <c r="A3792" s="32" t="s">
        <v>18672</v>
      </c>
      <c r="B3792" s="24">
        <f t="shared" si="18"/>
        <v>3791</v>
      </c>
      <c r="C3792" s="32">
        <v>610005</v>
      </c>
      <c r="D3792" s="32" t="s">
        <v>18673</v>
      </c>
      <c r="E3792" s="32">
        <v>1</v>
      </c>
      <c r="F3792" s="32" t="s">
        <v>16736</v>
      </c>
      <c r="G3792" s="32" t="s">
        <v>18376</v>
      </c>
      <c r="H3792" s="34">
        <v>41526</v>
      </c>
      <c r="I3792" s="34">
        <v>42349</v>
      </c>
      <c r="J3792" s="35">
        <v>1</v>
      </c>
      <c r="K3792" s="31" t="s">
        <v>18674</v>
      </c>
      <c r="L3792" s="32" t="s">
        <v>168</v>
      </c>
      <c r="M3792" s="32" t="s">
        <v>16738</v>
      </c>
      <c r="N3792" s="32" t="s">
        <v>18675</v>
      </c>
      <c r="O3792" s="32" t="s">
        <v>18676</v>
      </c>
      <c r="P3792" s="32" t="s">
        <v>18641</v>
      </c>
      <c r="Q3792" s="32">
        <v>61</v>
      </c>
      <c r="R3792" s="32">
        <v>31</v>
      </c>
      <c r="S3792" s="23"/>
      <c r="T3792" s="23"/>
      <c r="U3792" s="34">
        <v>41496</v>
      </c>
      <c r="V3792" s="34">
        <v>41885</v>
      </c>
    </row>
    <row r="3793" spans="1:22" ht="15" customHeight="1" x14ac:dyDescent="0.3">
      <c r="A3793" s="24" t="s">
        <v>18672</v>
      </c>
      <c r="B3793" s="24">
        <f t="shared" si="18"/>
        <v>3792</v>
      </c>
      <c r="C3793" s="24">
        <v>610105</v>
      </c>
      <c r="D3793" s="24" t="s">
        <v>18677</v>
      </c>
      <c r="E3793" s="24">
        <v>2</v>
      </c>
      <c r="F3793" s="24" t="s">
        <v>16736</v>
      </c>
      <c r="G3793" s="24" t="s">
        <v>4483</v>
      </c>
      <c r="H3793" s="27">
        <v>41526</v>
      </c>
      <c r="I3793" s="27">
        <v>42349</v>
      </c>
      <c r="J3793" s="28">
        <v>1</v>
      </c>
      <c r="K3793" s="31" t="s">
        <v>18674</v>
      </c>
      <c r="L3793" s="24" t="s">
        <v>168</v>
      </c>
      <c r="M3793" s="24" t="s">
        <v>16738</v>
      </c>
      <c r="N3793" s="24" t="s">
        <v>18675</v>
      </c>
      <c r="O3793" s="24" t="s">
        <v>18678</v>
      </c>
      <c r="P3793" s="24" t="s">
        <v>18679</v>
      </c>
      <c r="Q3793" s="24">
        <v>61</v>
      </c>
      <c r="R3793" s="24">
        <v>31</v>
      </c>
      <c r="S3793" s="23"/>
      <c r="T3793" s="23"/>
      <c r="U3793" s="27">
        <v>41496</v>
      </c>
      <c r="V3793" s="27">
        <v>41977</v>
      </c>
    </row>
    <row r="3794" spans="1:22" ht="15" customHeight="1" x14ac:dyDescent="0.3">
      <c r="A3794" s="24" t="s">
        <v>18672</v>
      </c>
      <c r="B3794" s="24">
        <f t="shared" si="18"/>
        <v>3793</v>
      </c>
      <c r="C3794" s="24">
        <v>610205</v>
      </c>
      <c r="D3794" s="24" t="s">
        <v>18680</v>
      </c>
      <c r="E3794" s="24">
        <v>2</v>
      </c>
      <c r="F3794" s="24" t="s">
        <v>16736</v>
      </c>
      <c r="G3794" s="24" t="s">
        <v>4518</v>
      </c>
      <c r="H3794" s="27">
        <v>41530</v>
      </c>
      <c r="I3794" s="27">
        <v>42349</v>
      </c>
      <c r="J3794" s="28">
        <v>1</v>
      </c>
      <c r="K3794" s="31" t="s">
        <v>18674</v>
      </c>
      <c r="L3794" s="24" t="s">
        <v>168</v>
      </c>
      <c r="M3794" s="24" t="s">
        <v>16738</v>
      </c>
      <c r="N3794" s="24" t="s">
        <v>18675</v>
      </c>
      <c r="O3794" s="24" t="s">
        <v>18681</v>
      </c>
      <c r="P3794" s="24">
        <v>24.228999999999999</v>
      </c>
      <c r="Q3794" s="24">
        <v>61</v>
      </c>
      <c r="R3794" s="24">
        <v>31</v>
      </c>
      <c r="S3794" s="23"/>
      <c r="T3794" s="23"/>
      <c r="U3794" s="27">
        <v>41496</v>
      </c>
      <c r="V3794" s="27">
        <v>42345</v>
      </c>
    </row>
    <row r="3795" spans="1:22" ht="15" customHeight="1" x14ac:dyDescent="0.3">
      <c r="A3795" s="24" t="s">
        <v>18672</v>
      </c>
      <c r="B3795" s="24">
        <f t="shared" si="18"/>
        <v>3794</v>
      </c>
      <c r="C3795" s="24">
        <v>610305</v>
      </c>
      <c r="D3795" s="24" t="s">
        <v>18682</v>
      </c>
      <c r="E3795" s="24">
        <v>2</v>
      </c>
      <c r="F3795" s="24" t="s">
        <v>16736</v>
      </c>
      <c r="G3795" s="24" t="s">
        <v>4476</v>
      </c>
      <c r="H3795" s="27">
        <v>41530</v>
      </c>
      <c r="I3795" s="27">
        <v>42349</v>
      </c>
      <c r="J3795" s="28">
        <v>1</v>
      </c>
      <c r="K3795" s="31" t="s">
        <v>18674</v>
      </c>
      <c r="L3795" s="24" t="s">
        <v>168</v>
      </c>
      <c r="M3795" s="24" t="s">
        <v>16738</v>
      </c>
      <c r="N3795" s="24" t="s">
        <v>18675</v>
      </c>
      <c r="O3795" s="24" t="s">
        <v>18683</v>
      </c>
      <c r="P3795" s="24" t="s">
        <v>18684</v>
      </c>
      <c r="Q3795" s="24">
        <v>61</v>
      </c>
      <c r="R3795" s="24">
        <v>31</v>
      </c>
      <c r="S3795" s="23"/>
      <c r="T3795" s="23"/>
      <c r="U3795" s="27">
        <v>41496</v>
      </c>
      <c r="V3795" s="27">
        <v>42346</v>
      </c>
    </row>
    <row r="3796" spans="1:22" ht="15" customHeight="1" x14ac:dyDescent="0.3">
      <c r="A3796" s="32" t="s">
        <v>18685</v>
      </c>
      <c r="B3796" s="24">
        <f t="shared" si="18"/>
        <v>3795</v>
      </c>
      <c r="C3796" s="32">
        <v>550017</v>
      </c>
      <c r="D3796" s="32" t="s">
        <v>18686</v>
      </c>
      <c r="E3796" s="32">
        <v>1</v>
      </c>
      <c r="F3796" s="32" t="s">
        <v>16736</v>
      </c>
      <c r="G3796" s="32" t="s">
        <v>18687</v>
      </c>
      <c r="H3796" s="34">
        <v>40973</v>
      </c>
      <c r="I3796" s="34">
        <v>42164</v>
      </c>
      <c r="J3796" s="35">
        <v>0.08</v>
      </c>
      <c r="K3796" s="31" t="s">
        <v>18688</v>
      </c>
      <c r="L3796" s="32" t="s">
        <v>168</v>
      </c>
      <c r="M3796" s="32" t="s">
        <v>18689</v>
      </c>
      <c r="N3796" s="32" t="s">
        <v>18690</v>
      </c>
      <c r="O3796" s="32" t="s">
        <v>18691</v>
      </c>
      <c r="P3796" s="32" t="s">
        <v>122</v>
      </c>
      <c r="Q3796" s="32">
        <v>55</v>
      </c>
      <c r="R3796" s="32">
        <v>28</v>
      </c>
      <c r="S3796" s="23"/>
      <c r="T3796" s="23"/>
      <c r="U3796" s="34">
        <v>40962</v>
      </c>
      <c r="V3796" s="34">
        <v>41891</v>
      </c>
    </row>
    <row r="3797" spans="1:22" ht="15" customHeight="1" x14ac:dyDescent="0.3">
      <c r="A3797" s="24" t="s">
        <v>18692</v>
      </c>
      <c r="B3797" s="24">
        <f t="shared" si="18"/>
        <v>3796</v>
      </c>
      <c r="C3797" s="24">
        <v>550117</v>
      </c>
      <c r="D3797" s="24" t="s">
        <v>18693</v>
      </c>
      <c r="E3797" s="24">
        <v>2</v>
      </c>
      <c r="F3797" s="24" t="s">
        <v>16736</v>
      </c>
      <c r="G3797" s="24" t="s">
        <v>18687</v>
      </c>
      <c r="H3797" s="27">
        <v>41492</v>
      </c>
      <c r="I3797" s="27">
        <v>42073</v>
      </c>
      <c r="J3797" s="28">
        <v>0.15</v>
      </c>
      <c r="K3797" s="31" t="s">
        <v>18688</v>
      </c>
      <c r="L3797" s="24" t="s">
        <v>18694</v>
      </c>
      <c r="M3797" s="24" t="s">
        <v>18689</v>
      </c>
      <c r="N3797" s="24" t="s">
        <v>18690</v>
      </c>
      <c r="O3797" s="24" t="s">
        <v>18695</v>
      </c>
      <c r="P3797" s="24" t="s">
        <v>18696</v>
      </c>
      <c r="Q3797" s="24">
        <v>55</v>
      </c>
      <c r="R3797" s="24">
        <v>28</v>
      </c>
      <c r="S3797" s="23"/>
      <c r="T3797" s="23"/>
      <c r="U3797" s="27">
        <v>40962</v>
      </c>
      <c r="V3797" s="27">
        <v>41891</v>
      </c>
    </row>
    <row r="3798" spans="1:22" ht="15" customHeight="1" x14ac:dyDescent="0.3">
      <c r="A3798" s="24" t="s">
        <v>18697</v>
      </c>
      <c r="B3798" s="24">
        <f t="shared" si="18"/>
        <v>3797</v>
      </c>
      <c r="C3798" s="24">
        <v>550217</v>
      </c>
      <c r="D3798" s="24" t="s">
        <v>18698</v>
      </c>
      <c r="E3798" s="24">
        <v>2</v>
      </c>
      <c r="F3798" s="24" t="s">
        <v>16736</v>
      </c>
      <c r="G3798" s="24" t="s">
        <v>3421</v>
      </c>
      <c r="H3798" s="27">
        <v>40973</v>
      </c>
      <c r="I3798" s="27">
        <v>42164</v>
      </c>
      <c r="J3798" s="28">
        <v>0.05</v>
      </c>
      <c r="K3798" s="31" t="s">
        <v>18688</v>
      </c>
      <c r="L3798" s="24" t="s">
        <v>18694</v>
      </c>
      <c r="M3798" s="24" t="s">
        <v>18689</v>
      </c>
      <c r="N3798" s="24" t="s">
        <v>18690</v>
      </c>
      <c r="O3798" s="24" t="s">
        <v>18699</v>
      </c>
      <c r="P3798" s="24" t="s">
        <v>18700</v>
      </c>
      <c r="Q3798" s="24">
        <v>55</v>
      </c>
      <c r="R3798" s="24">
        <v>28</v>
      </c>
      <c r="S3798" s="23"/>
      <c r="T3798" s="23"/>
      <c r="U3798" s="27">
        <v>40962</v>
      </c>
      <c r="V3798" s="27">
        <v>41891</v>
      </c>
    </row>
    <row r="3799" spans="1:22" ht="15" customHeight="1" x14ac:dyDescent="0.3">
      <c r="A3799" s="32" t="s">
        <v>18701</v>
      </c>
      <c r="B3799" s="24">
        <f t="shared" si="18"/>
        <v>3798</v>
      </c>
      <c r="C3799" s="32">
        <v>640019</v>
      </c>
      <c r="D3799" s="32" t="s">
        <v>18702</v>
      </c>
      <c r="E3799" s="32">
        <v>1</v>
      </c>
      <c r="F3799" s="32" t="s">
        <v>16736</v>
      </c>
      <c r="G3799" s="32" t="s">
        <v>3438</v>
      </c>
      <c r="H3799" s="34">
        <v>41808</v>
      </c>
      <c r="I3799" s="34">
        <v>42262</v>
      </c>
      <c r="J3799" s="35">
        <v>1</v>
      </c>
      <c r="K3799" s="31" t="s">
        <v>18703</v>
      </c>
      <c r="L3799" s="32" t="s">
        <v>168</v>
      </c>
      <c r="M3799" s="32" t="s">
        <v>1572</v>
      </c>
      <c r="N3799" s="32" t="s">
        <v>17119</v>
      </c>
      <c r="O3799" s="32" t="s">
        <v>18704</v>
      </c>
      <c r="P3799" s="32" t="s">
        <v>122</v>
      </c>
      <c r="Q3799" s="32">
        <v>64</v>
      </c>
      <c r="R3799" s="32">
        <v>33</v>
      </c>
      <c r="S3799" s="23"/>
      <c r="T3799" s="23"/>
      <c r="U3799" s="34">
        <v>41806</v>
      </c>
      <c r="V3799" s="34">
        <v>41813</v>
      </c>
    </row>
    <row r="3800" spans="1:22" ht="15" customHeight="1" x14ac:dyDescent="0.3">
      <c r="A3800" s="24" t="s">
        <v>18705</v>
      </c>
      <c r="B3800" s="24">
        <f t="shared" si="18"/>
        <v>3799</v>
      </c>
      <c r="C3800" s="24">
        <v>640119</v>
      </c>
      <c r="D3800" s="24" t="s">
        <v>18706</v>
      </c>
      <c r="E3800" s="24">
        <v>2</v>
      </c>
      <c r="F3800" s="24" t="s">
        <v>16736</v>
      </c>
      <c r="G3800" s="24" t="s">
        <v>3438</v>
      </c>
      <c r="H3800" s="27">
        <v>41808</v>
      </c>
      <c r="I3800" s="27">
        <v>42262</v>
      </c>
      <c r="J3800" s="28">
        <v>1</v>
      </c>
      <c r="K3800" s="31" t="s">
        <v>18703</v>
      </c>
      <c r="L3800" s="24" t="s">
        <v>18707</v>
      </c>
      <c r="M3800" s="24" t="s">
        <v>1572</v>
      </c>
      <c r="N3800" s="24" t="s">
        <v>17119</v>
      </c>
      <c r="O3800" s="24" t="s">
        <v>18708</v>
      </c>
      <c r="P3800" s="24" t="s">
        <v>18709</v>
      </c>
      <c r="Q3800" s="24">
        <v>64</v>
      </c>
      <c r="R3800" s="24">
        <v>33</v>
      </c>
      <c r="S3800" s="23"/>
      <c r="T3800" s="23"/>
      <c r="U3800" s="27">
        <v>41806</v>
      </c>
      <c r="V3800" s="27">
        <v>42276</v>
      </c>
    </row>
    <row r="3801" spans="1:22" ht="15" customHeight="1" x14ac:dyDescent="0.3">
      <c r="A3801" s="32" t="s">
        <v>18710</v>
      </c>
      <c r="B3801" s="24">
        <f t="shared" si="18"/>
        <v>3800</v>
      </c>
      <c r="C3801" s="32">
        <v>640036</v>
      </c>
      <c r="D3801" s="32" t="s">
        <v>18711</v>
      </c>
      <c r="E3801" s="32">
        <v>1</v>
      </c>
      <c r="F3801" s="32" t="s">
        <v>16736</v>
      </c>
      <c r="G3801" s="32" t="s">
        <v>3421</v>
      </c>
      <c r="H3801" s="34">
        <v>41807</v>
      </c>
      <c r="I3801" s="34">
        <v>42628</v>
      </c>
      <c r="J3801" s="35">
        <v>1</v>
      </c>
      <c r="K3801" s="31" t="s">
        <v>18712</v>
      </c>
      <c r="L3801" s="32" t="s">
        <v>168</v>
      </c>
      <c r="M3801" s="32" t="s">
        <v>18713</v>
      </c>
      <c r="N3801" s="32" t="s">
        <v>18714</v>
      </c>
      <c r="O3801" s="32" t="s">
        <v>18715</v>
      </c>
      <c r="P3801" s="32" t="s">
        <v>122</v>
      </c>
      <c r="Q3801" s="32">
        <v>64</v>
      </c>
      <c r="R3801" s="32">
        <v>33</v>
      </c>
      <c r="S3801" s="23"/>
      <c r="T3801" s="23"/>
      <c r="U3801" s="34">
        <v>41806</v>
      </c>
      <c r="V3801" s="34">
        <v>41904</v>
      </c>
    </row>
    <row r="3802" spans="1:22" ht="15" customHeight="1" x14ac:dyDescent="0.3">
      <c r="A3802" s="24" t="s">
        <v>18716</v>
      </c>
      <c r="B3802" s="24">
        <f t="shared" si="18"/>
        <v>3801</v>
      </c>
      <c r="C3802" s="24">
        <v>640136</v>
      </c>
      <c r="D3802" s="24" t="s">
        <v>18717</v>
      </c>
      <c r="E3802" s="24">
        <v>2</v>
      </c>
      <c r="F3802" s="24" t="s">
        <v>16736</v>
      </c>
      <c r="G3802" s="24" t="s">
        <v>3421</v>
      </c>
      <c r="H3802" s="27">
        <v>41807</v>
      </c>
      <c r="I3802" s="27">
        <v>42353</v>
      </c>
      <c r="J3802" s="28">
        <v>1</v>
      </c>
      <c r="K3802" s="31" t="s">
        <v>18718</v>
      </c>
      <c r="L3802" s="24" t="s">
        <v>18719</v>
      </c>
      <c r="M3802" s="24" t="s">
        <v>18713</v>
      </c>
      <c r="N3802" s="24" t="s">
        <v>18714</v>
      </c>
      <c r="O3802" s="24" t="s">
        <v>18720</v>
      </c>
      <c r="P3802" s="24" t="s">
        <v>18721</v>
      </c>
      <c r="Q3802" s="24">
        <v>64</v>
      </c>
      <c r="R3802" s="24">
        <v>33</v>
      </c>
      <c r="S3802" s="23"/>
      <c r="T3802" s="23"/>
      <c r="U3802" s="27">
        <v>41806</v>
      </c>
      <c r="V3802" s="27">
        <v>42370</v>
      </c>
    </row>
    <row r="3803" spans="1:22" ht="15" customHeight="1" x14ac:dyDescent="0.3">
      <c r="A3803" s="24" t="s">
        <v>18722</v>
      </c>
      <c r="B3803" s="24">
        <f t="shared" si="18"/>
        <v>3802</v>
      </c>
      <c r="C3803" s="24">
        <v>640236</v>
      </c>
      <c r="D3803" s="24" t="s">
        <v>18723</v>
      </c>
      <c r="E3803" s="24">
        <v>2</v>
      </c>
      <c r="F3803" s="24" t="s">
        <v>16736</v>
      </c>
      <c r="G3803" s="24" t="s">
        <v>3421</v>
      </c>
      <c r="H3803" s="27">
        <v>41808</v>
      </c>
      <c r="I3803" s="27">
        <v>42353</v>
      </c>
      <c r="J3803" s="28">
        <v>1</v>
      </c>
      <c r="K3803" s="31" t="s">
        <v>18718</v>
      </c>
      <c r="L3803" s="24" t="s">
        <v>18719</v>
      </c>
      <c r="M3803" s="24" t="s">
        <v>18713</v>
      </c>
      <c r="N3803" s="24" t="s">
        <v>18714</v>
      </c>
      <c r="O3803" s="24" t="s">
        <v>18724</v>
      </c>
      <c r="P3803" s="24" t="s">
        <v>18725</v>
      </c>
      <c r="Q3803" s="24">
        <v>64</v>
      </c>
      <c r="R3803" s="24">
        <v>33</v>
      </c>
      <c r="S3803" s="23"/>
      <c r="T3803" s="23"/>
      <c r="U3803" s="27">
        <v>41806</v>
      </c>
      <c r="V3803" s="27">
        <v>42370</v>
      </c>
    </row>
    <row r="3804" spans="1:22" ht="15" customHeight="1" x14ac:dyDescent="0.3">
      <c r="A3804" s="24" t="s">
        <v>18726</v>
      </c>
      <c r="B3804" s="24">
        <f t="shared" si="18"/>
        <v>3803</v>
      </c>
      <c r="C3804" s="24">
        <v>710066</v>
      </c>
      <c r="D3804" s="24" t="s">
        <v>18727</v>
      </c>
      <c r="E3804" s="24">
        <v>2</v>
      </c>
      <c r="F3804" s="24" t="s">
        <v>16736</v>
      </c>
      <c r="G3804" s="24" t="s">
        <v>3561</v>
      </c>
      <c r="H3804" s="27">
        <v>42444</v>
      </c>
      <c r="I3804" s="27">
        <v>42628</v>
      </c>
      <c r="J3804" s="28">
        <v>1</v>
      </c>
      <c r="K3804" s="31" t="s">
        <v>18728</v>
      </c>
      <c r="L3804" s="24" t="s">
        <v>168</v>
      </c>
      <c r="M3804" s="24" t="s">
        <v>12924</v>
      </c>
      <c r="N3804" s="23"/>
      <c r="O3804" s="24" t="s">
        <v>18729</v>
      </c>
      <c r="P3804" s="23"/>
      <c r="Q3804" s="24">
        <v>71</v>
      </c>
      <c r="R3804" s="24">
        <v>36</v>
      </c>
      <c r="S3804" s="23"/>
      <c r="T3804" s="23"/>
      <c r="U3804" s="27">
        <v>42451</v>
      </c>
      <c r="V3804" s="27">
        <v>42639</v>
      </c>
    </row>
    <row r="3805" spans="1:22" ht="15" customHeight="1" x14ac:dyDescent="0.3">
      <c r="A3805" s="32" t="s">
        <v>18730</v>
      </c>
      <c r="B3805" s="24">
        <f t="shared" si="18"/>
        <v>3804</v>
      </c>
      <c r="C3805" s="32">
        <v>650034</v>
      </c>
      <c r="D3805" s="32" t="s">
        <v>18731</v>
      </c>
      <c r="E3805" s="32">
        <v>1</v>
      </c>
      <c r="F3805" s="32" t="s">
        <v>16736</v>
      </c>
      <c r="G3805" s="32" t="s">
        <v>18732</v>
      </c>
      <c r="H3805" s="34">
        <v>41894</v>
      </c>
      <c r="I3805" s="34">
        <v>42170</v>
      </c>
      <c r="J3805" s="35">
        <v>1</v>
      </c>
      <c r="K3805" s="31" t="s">
        <v>18733</v>
      </c>
      <c r="L3805" s="32" t="s">
        <v>168</v>
      </c>
      <c r="M3805" s="32" t="s">
        <v>17688</v>
      </c>
      <c r="N3805" s="32" t="s">
        <v>18734</v>
      </c>
      <c r="O3805" s="32" t="s">
        <v>18735</v>
      </c>
      <c r="P3805" s="32" t="s">
        <v>122</v>
      </c>
      <c r="Q3805" s="32">
        <v>65</v>
      </c>
      <c r="R3805" s="32">
        <v>33</v>
      </c>
      <c r="S3805" s="23"/>
      <c r="T3805" s="23"/>
      <c r="U3805" s="34">
        <v>41806</v>
      </c>
      <c r="V3805" s="34">
        <v>41898</v>
      </c>
    </row>
    <row r="3806" spans="1:22" ht="15" customHeight="1" x14ac:dyDescent="0.3">
      <c r="A3806" s="24" t="s">
        <v>18736</v>
      </c>
      <c r="B3806" s="24">
        <f t="shared" si="18"/>
        <v>3805</v>
      </c>
      <c r="C3806" s="24">
        <v>650134</v>
      </c>
      <c r="D3806" s="24" t="s">
        <v>18737</v>
      </c>
      <c r="E3806" s="24">
        <v>2</v>
      </c>
      <c r="F3806" s="24" t="s">
        <v>16736</v>
      </c>
      <c r="G3806" s="24" t="s">
        <v>3438</v>
      </c>
      <c r="H3806" s="27">
        <v>41894</v>
      </c>
      <c r="I3806" s="27">
        <v>42170</v>
      </c>
      <c r="J3806" s="28">
        <v>1</v>
      </c>
      <c r="K3806" s="31" t="s">
        <v>18733</v>
      </c>
      <c r="L3806" s="24" t="s">
        <v>18738</v>
      </c>
      <c r="M3806" s="24" t="s">
        <v>17688</v>
      </c>
      <c r="N3806" s="24" t="s">
        <v>18734</v>
      </c>
      <c r="O3806" s="24" t="s">
        <v>18739</v>
      </c>
      <c r="P3806" s="24" t="s">
        <v>18740</v>
      </c>
      <c r="Q3806" s="24">
        <v>65</v>
      </c>
      <c r="R3806" s="24">
        <v>33</v>
      </c>
      <c r="S3806" s="23"/>
      <c r="T3806" s="23"/>
      <c r="U3806" s="27">
        <v>41806</v>
      </c>
      <c r="V3806" s="27">
        <v>42173</v>
      </c>
    </row>
    <row r="3807" spans="1:22" ht="15" customHeight="1" x14ac:dyDescent="0.3">
      <c r="A3807" s="32" t="s">
        <v>18741</v>
      </c>
      <c r="B3807" s="24">
        <f t="shared" si="18"/>
        <v>3806</v>
      </c>
      <c r="C3807" s="32">
        <v>660001</v>
      </c>
      <c r="D3807" s="32" t="s">
        <v>18742</v>
      </c>
      <c r="E3807" s="32">
        <v>1</v>
      </c>
      <c r="F3807" s="32" t="s">
        <v>16736</v>
      </c>
      <c r="G3807" s="32" t="s">
        <v>3390</v>
      </c>
      <c r="H3807" s="34">
        <v>41976</v>
      </c>
      <c r="I3807" s="34">
        <v>42171</v>
      </c>
      <c r="J3807" s="35">
        <v>1</v>
      </c>
      <c r="K3807" s="31" t="s">
        <v>18743</v>
      </c>
      <c r="L3807" s="23"/>
      <c r="M3807" s="32" t="s">
        <v>18744</v>
      </c>
      <c r="N3807" s="23"/>
      <c r="O3807" s="23"/>
      <c r="P3807" s="23"/>
      <c r="Q3807" s="32">
        <v>66</v>
      </c>
      <c r="R3807" s="32">
        <v>34</v>
      </c>
      <c r="S3807" s="23"/>
      <c r="T3807" s="23"/>
      <c r="U3807" s="34">
        <v>41976</v>
      </c>
      <c r="V3807" s="34">
        <v>41976</v>
      </c>
    </row>
    <row r="3808" spans="1:22" ht="15" customHeight="1" x14ac:dyDescent="0.3">
      <c r="A3808" s="24" t="s">
        <v>18745</v>
      </c>
      <c r="B3808" s="24">
        <f t="shared" si="18"/>
        <v>3807</v>
      </c>
      <c r="C3808" s="24">
        <v>660022</v>
      </c>
      <c r="D3808" s="24" t="s">
        <v>18746</v>
      </c>
      <c r="E3808" s="24">
        <v>2</v>
      </c>
      <c r="F3808" s="24" t="s">
        <v>16736</v>
      </c>
      <c r="G3808" s="24" t="s">
        <v>3390</v>
      </c>
      <c r="H3808" s="27">
        <v>41976</v>
      </c>
      <c r="I3808" s="27">
        <v>42171</v>
      </c>
      <c r="J3808" s="28">
        <v>1</v>
      </c>
      <c r="K3808" s="31" t="s">
        <v>18743</v>
      </c>
      <c r="L3808" s="23"/>
      <c r="M3808" s="24" t="s">
        <v>18747</v>
      </c>
      <c r="N3808" s="24" t="s">
        <v>18748</v>
      </c>
      <c r="O3808" s="24" t="s">
        <v>18749</v>
      </c>
      <c r="P3808" s="24">
        <v>23.202999999999999</v>
      </c>
      <c r="Q3808" s="24">
        <v>66</v>
      </c>
      <c r="R3808" s="24">
        <v>34</v>
      </c>
      <c r="S3808" s="23"/>
      <c r="T3808" s="23"/>
      <c r="U3808" s="27">
        <v>41976</v>
      </c>
      <c r="V3808" s="27">
        <v>42170</v>
      </c>
    </row>
    <row r="3809" spans="1:22" ht="15" customHeight="1" x14ac:dyDescent="0.3">
      <c r="A3809" s="24" t="s">
        <v>18750</v>
      </c>
      <c r="B3809" s="24">
        <f t="shared" si="18"/>
        <v>3808</v>
      </c>
      <c r="C3809" s="24">
        <v>660020</v>
      </c>
      <c r="D3809" s="24" t="s">
        <v>18751</v>
      </c>
      <c r="E3809" s="24">
        <v>2</v>
      </c>
      <c r="F3809" s="24" t="s">
        <v>16736</v>
      </c>
      <c r="G3809" s="24" t="s">
        <v>4476</v>
      </c>
      <c r="H3809" s="27">
        <v>41976</v>
      </c>
      <c r="I3809" s="27">
        <v>42076</v>
      </c>
      <c r="J3809" s="28">
        <v>1</v>
      </c>
      <c r="K3809" s="31" t="s">
        <v>18752</v>
      </c>
      <c r="L3809" s="23"/>
      <c r="M3809" s="24" t="s">
        <v>1054</v>
      </c>
      <c r="N3809" s="23"/>
      <c r="O3809" s="24" t="s">
        <v>18753</v>
      </c>
      <c r="P3809" s="24" t="s">
        <v>18754</v>
      </c>
      <c r="Q3809" s="24">
        <v>66</v>
      </c>
      <c r="R3809" s="24">
        <v>34</v>
      </c>
      <c r="S3809" s="23"/>
      <c r="T3809" s="23"/>
      <c r="U3809" s="27">
        <v>41977</v>
      </c>
      <c r="V3809" s="27">
        <v>42067</v>
      </c>
    </row>
    <row r="3810" spans="1:22" ht="15" customHeight="1" x14ac:dyDescent="0.3">
      <c r="A3810" s="32" t="s">
        <v>18755</v>
      </c>
      <c r="B3810" s="24">
        <f t="shared" si="18"/>
        <v>3809</v>
      </c>
      <c r="C3810" s="32">
        <v>660030</v>
      </c>
      <c r="D3810" s="32" t="s">
        <v>18756</v>
      </c>
      <c r="E3810" s="32">
        <v>1</v>
      </c>
      <c r="F3810" s="32" t="s">
        <v>16736</v>
      </c>
      <c r="G3810" s="32" t="s">
        <v>4518</v>
      </c>
      <c r="H3810" s="34">
        <v>41918</v>
      </c>
      <c r="I3810" s="34">
        <v>42076</v>
      </c>
      <c r="J3810" s="35">
        <v>1</v>
      </c>
      <c r="K3810" s="31" t="s">
        <v>18757</v>
      </c>
      <c r="L3810" s="23"/>
      <c r="M3810" s="32" t="s">
        <v>1312</v>
      </c>
      <c r="N3810" s="23"/>
      <c r="O3810" s="23"/>
      <c r="P3810" s="23"/>
      <c r="Q3810" s="32">
        <v>66</v>
      </c>
      <c r="R3810" s="32">
        <v>34</v>
      </c>
      <c r="S3810" s="23"/>
      <c r="T3810" s="23"/>
      <c r="U3810" s="34">
        <v>41977</v>
      </c>
      <c r="V3810" s="34">
        <v>41982</v>
      </c>
    </row>
    <row r="3811" spans="1:22" ht="15" customHeight="1" x14ac:dyDescent="0.3">
      <c r="A3811" s="24" t="s">
        <v>18755</v>
      </c>
      <c r="B3811" s="24">
        <f t="shared" si="18"/>
        <v>3810</v>
      </c>
      <c r="C3811" s="24">
        <v>660014</v>
      </c>
      <c r="D3811" s="24" t="s">
        <v>18758</v>
      </c>
      <c r="E3811" s="24">
        <v>2</v>
      </c>
      <c r="F3811" s="24" t="s">
        <v>16736</v>
      </c>
      <c r="G3811" s="24" t="s">
        <v>4518</v>
      </c>
      <c r="H3811" s="27">
        <v>41976</v>
      </c>
      <c r="I3811" s="27">
        <v>42076</v>
      </c>
      <c r="J3811" s="28">
        <v>1</v>
      </c>
      <c r="K3811" s="31" t="s">
        <v>18757</v>
      </c>
      <c r="L3811" s="23"/>
      <c r="M3811" s="24" t="s">
        <v>1312</v>
      </c>
      <c r="N3811" s="23"/>
      <c r="O3811" s="24" t="s">
        <v>18759</v>
      </c>
      <c r="P3811" s="24" t="s">
        <v>18760</v>
      </c>
      <c r="Q3811" s="24">
        <v>66</v>
      </c>
      <c r="R3811" s="24">
        <v>34</v>
      </c>
      <c r="S3811" s="23"/>
      <c r="T3811" s="23"/>
      <c r="U3811" s="27">
        <v>41977</v>
      </c>
      <c r="V3811" s="27">
        <v>42129</v>
      </c>
    </row>
    <row r="3812" spans="1:22" ht="15" customHeight="1" x14ac:dyDescent="0.3">
      <c r="A3812" s="24" t="s">
        <v>18755</v>
      </c>
      <c r="B3812" s="24">
        <f t="shared" si="18"/>
        <v>3811</v>
      </c>
      <c r="C3812" s="24">
        <v>660023</v>
      </c>
      <c r="D3812" s="24" t="s">
        <v>18761</v>
      </c>
      <c r="E3812" s="24">
        <v>2</v>
      </c>
      <c r="F3812" s="24" t="s">
        <v>16736</v>
      </c>
      <c r="G3812" s="24" t="s">
        <v>4483</v>
      </c>
      <c r="H3812" s="27">
        <v>41918</v>
      </c>
      <c r="I3812" s="27">
        <v>42076</v>
      </c>
      <c r="J3812" s="28">
        <v>1</v>
      </c>
      <c r="K3812" s="31" t="s">
        <v>18757</v>
      </c>
      <c r="L3812" s="23"/>
      <c r="M3812" s="24" t="s">
        <v>1312</v>
      </c>
      <c r="N3812" s="23"/>
      <c r="O3812" s="24" t="s">
        <v>18762</v>
      </c>
      <c r="P3812" s="24" t="s">
        <v>18763</v>
      </c>
      <c r="Q3812" s="24">
        <v>66</v>
      </c>
      <c r="R3812" s="24">
        <v>34</v>
      </c>
      <c r="S3812" s="23"/>
      <c r="T3812" s="23"/>
      <c r="U3812" s="27">
        <v>41977</v>
      </c>
      <c r="V3812" s="27">
        <v>42129</v>
      </c>
    </row>
    <row r="3813" spans="1:22" ht="15" customHeight="1" x14ac:dyDescent="0.3">
      <c r="A3813" s="32" t="s">
        <v>18764</v>
      </c>
      <c r="B3813" s="24">
        <f t="shared" si="18"/>
        <v>3812</v>
      </c>
      <c r="C3813" s="32">
        <v>660028</v>
      </c>
      <c r="D3813" s="32" t="s">
        <v>18765</v>
      </c>
      <c r="E3813" s="32">
        <v>1</v>
      </c>
      <c r="F3813" s="32" t="s">
        <v>16736</v>
      </c>
      <c r="G3813" s="32" t="s">
        <v>4483</v>
      </c>
      <c r="H3813" s="34">
        <v>41976</v>
      </c>
      <c r="I3813" s="34">
        <v>42352</v>
      </c>
      <c r="J3813" s="35">
        <v>1</v>
      </c>
      <c r="K3813" s="31" t="s">
        <v>18766</v>
      </c>
      <c r="L3813" s="23"/>
      <c r="M3813" s="32" t="s">
        <v>18767</v>
      </c>
      <c r="N3813" s="32" t="s">
        <v>18768</v>
      </c>
      <c r="O3813" s="32" t="s">
        <v>18769</v>
      </c>
      <c r="P3813" s="23"/>
      <c r="Q3813" s="32">
        <v>66</v>
      </c>
      <c r="R3813" s="32">
        <v>34</v>
      </c>
      <c r="S3813" s="23"/>
      <c r="T3813" s="23"/>
      <c r="U3813" s="34">
        <v>41977</v>
      </c>
      <c r="V3813" s="34">
        <v>41982</v>
      </c>
    </row>
    <row r="3814" spans="1:22" ht="15" customHeight="1" x14ac:dyDescent="0.3">
      <c r="A3814" s="24" t="s">
        <v>18764</v>
      </c>
      <c r="B3814" s="24">
        <f t="shared" si="18"/>
        <v>3813</v>
      </c>
      <c r="C3814" s="24">
        <v>660041</v>
      </c>
      <c r="D3814" s="24" t="s">
        <v>18770</v>
      </c>
      <c r="E3814" s="24">
        <v>2</v>
      </c>
      <c r="F3814" s="24" t="s">
        <v>16736</v>
      </c>
      <c r="G3814" s="24" t="s">
        <v>4518</v>
      </c>
      <c r="H3814" s="27">
        <v>41976</v>
      </c>
      <c r="I3814" s="27">
        <v>42352</v>
      </c>
      <c r="J3814" s="28">
        <v>1</v>
      </c>
      <c r="K3814" s="31" t="s">
        <v>18766</v>
      </c>
      <c r="L3814" s="23"/>
      <c r="M3814" s="24" t="s">
        <v>18767</v>
      </c>
      <c r="N3814" s="24" t="s">
        <v>18768</v>
      </c>
      <c r="O3814" s="24" t="s">
        <v>18771</v>
      </c>
      <c r="P3814" s="24" t="s">
        <v>18772</v>
      </c>
      <c r="Q3814" s="24">
        <v>66</v>
      </c>
      <c r="R3814" s="24">
        <v>34</v>
      </c>
      <c r="S3814" s="23"/>
      <c r="T3814" s="23"/>
      <c r="U3814" s="27">
        <v>41982</v>
      </c>
      <c r="V3814" s="27">
        <v>42345</v>
      </c>
    </row>
    <row r="3815" spans="1:22" ht="15" customHeight="1" x14ac:dyDescent="0.3">
      <c r="A3815" s="24" t="s">
        <v>18764</v>
      </c>
      <c r="B3815" s="24">
        <f t="shared" si="18"/>
        <v>3814</v>
      </c>
      <c r="C3815" s="24">
        <v>660040</v>
      </c>
      <c r="D3815" s="24" t="s">
        <v>18773</v>
      </c>
      <c r="E3815" s="24">
        <v>2</v>
      </c>
      <c r="F3815" s="24" t="s">
        <v>16736</v>
      </c>
      <c r="G3815" s="24" t="s">
        <v>4483</v>
      </c>
      <c r="H3815" s="27">
        <v>41976</v>
      </c>
      <c r="I3815" s="27">
        <v>42349</v>
      </c>
      <c r="J3815" s="28">
        <v>1</v>
      </c>
      <c r="K3815" s="31" t="s">
        <v>18766</v>
      </c>
      <c r="L3815" s="23"/>
      <c r="M3815" s="24" t="s">
        <v>18767</v>
      </c>
      <c r="N3815" s="24" t="s">
        <v>18768</v>
      </c>
      <c r="O3815" s="24" t="s">
        <v>18774</v>
      </c>
      <c r="P3815" s="24" t="s">
        <v>18775</v>
      </c>
      <c r="Q3815" s="24">
        <v>66</v>
      </c>
      <c r="R3815" s="24">
        <v>34</v>
      </c>
      <c r="S3815" s="23"/>
      <c r="T3815" s="23"/>
      <c r="U3815" s="27">
        <v>41982</v>
      </c>
      <c r="V3815" s="27">
        <v>42345</v>
      </c>
    </row>
    <row r="3816" spans="1:22" ht="15" customHeight="1" x14ac:dyDescent="0.3">
      <c r="A3816" s="32" t="s">
        <v>18776</v>
      </c>
      <c r="B3816" s="24">
        <f t="shared" ref="B3816:B3879" si="19">B3815+1</f>
        <v>3815</v>
      </c>
      <c r="C3816" s="32">
        <v>680012</v>
      </c>
      <c r="D3816" s="32" t="s">
        <v>18777</v>
      </c>
      <c r="E3816" s="32">
        <v>1</v>
      </c>
      <c r="F3816" s="32" t="s">
        <v>16736</v>
      </c>
      <c r="G3816" s="32" t="s">
        <v>4483</v>
      </c>
      <c r="H3816" s="34">
        <v>42170</v>
      </c>
      <c r="I3816" s="34">
        <v>42264</v>
      </c>
      <c r="J3816" s="35">
        <v>1</v>
      </c>
      <c r="K3816" s="31" t="s">
        <v>18778</v>
      </c>
      <c r="L3816" s="23"/>
      <c r="M3816" s="32" t="s">
        <v>18779</v>
      </c>
      <c r="N3816" s="32" t="s">
        <v>18378</v>
      </c>
      <c r="O3816" s="23"/>
      <c r="P3816" s="32" t="s">
        <v>18780</v>
      </c>
      <c r="Q3816" s="32">
        <v>68</v>
      </c>
      <c r="R3816" s="32">
        <v>35</v>
      </c>
      <c r="S3816" s="23"/>
      <c r="T3816" s="23"/>
      <c r="U3816" s="34">
        <v>42170</v>
      </c>
      <c r="V3816" s="34">
        <v>42170</v>
      </c>
    </row>
    <row r="3817" spans="1:22" ht="15" customHeight="1" x14ac:dyDescent="0.3">
      <c r="A3817" s="24" t="s">
        <v>18776</v>
      </c>
      <c r="B3817" s="24">
        <f t="shared" si="19"/>
        <v>3816</v>
      </c>
      <c r="C3817" s="24">
        <v>680039</v>
      </c>
      <c r="D3817" s="24" t="s">
        <v>18781</v>
      </c>
      <c r="E3817" s="24">
        <v>2</v>
      </c>
      <c r="F3817" s="24" t="s">
        <v>16736</v>
      </c>
      <c r="G3817" s="24" t="s">
        <v>4518</v>
      </c>
      <c r="H3817" s="27">
        <v>42170</v>
      </c>
      <c r="I3817" s="27">
        <v>42264</v>
      </c>
      <c r="J3817" s="28">
        <v>1</v>
      </c>
      <c r="K3817" s="31" t="s">
        <v>18778</v>
      </c>
      <c r="L3817" s="23"/>
      <c r="M3817" s="24" t="s">
        <v>18779</v>
      </c>
      <c r="N3817" s="24" t="s">
        <v>18378</v>
      </c>
      <c r="O3817" s="24" t="s">
        <v>18646</v>
      </c>
      <c r="P3817" s="24" t="s">
        <v>18782</v>
      </c>
      <c r="Q3817" s="24">
        <v>68</v>
      </c>
      <c r="R3817" s="24">
        <v>35</v>
      </c>
      <c r="S3817" s="23"/>
      <c r="T3817" s="23"/>
      <c r="U3817" s="27">
        <v>42170</v>
      </c>
      <c r="V3817" s="27">
        <v>42345</v>
      </c>
    </row>
    <row r="3818" spans="1:22" ht="15" customHeight="1" x14ac:dyDescent="0.3">
      <c r="A3818" s="24" t="s">
        <v>18776</v>
      </c>
      <c r="B3818" s="24">
        <f t="shared" si="19"/>
        <v>3817</v>
      </c>
      <c r="C3818" s="24">
        <v>680040</v>
      </c>
      <c r="D3818" s="24" t="s">
        <v>18783</v>
      </c>
      <c r="E3818" s="24">
        <v>2</v>
      </c>
      <c r="F3818" s="24" t="s">
        <v>16736</v>
      </c>
      <c r="G3818" s="24" t="s">
        <v>4483</v>
      </c>
      <c r="H3818" s="27">
        <v>42170</v>
      </c>
      <c r="I3818" s="27">
        <v>42264</v>
      </c>
      <c r="J3818" s="28">
        <v>1</v>
      </c>
      <c r="K3818" s="31" t="s">
        <v>18778</v>
      </c>
      <c r="L3818" s="23"/>
      <c r="M3818" s="24" t="s">
        <v>18779</v>
      </c>
      <c r="N3818" s="24" t="s">
        <v>18378</v>
      </c>
      <c r="O3818" s="24" t="s">
        <v>18505</v>
      </c>
      <c r="P3818" s="24" t="s">
        <v>18784</v>
      </c>
      <c r="Q3818" s="24">
        <v>68</v>
      </c>
      <c r="R3818" s="24">
        <v>35</v>
      </c>
      <c r="S3818" s="23"/>
      <c r="T3818" s="23"/>
      <c r="U3818" s="27">
        <v>42170</v>
      </c>
      <c r="V3818" s="27">
        <v>42345</v>
      </c>
    </row>
    <row r="3819" spans="1:22" ht="15" customHeight="1" x14ac:dyDescent="0.3">
      <c r="A3819" s="24" t="s">
        <v>18785</v>
      </c>
      <c r="B3819" s="24">
        <f t="shared" si="19"/>
        <v>3818</v>
      </c>
      <c r="C3819" s="24">
        <v>680041</v>
      </c>
      <c r="D3819" s="24" t="s">
        <v>18786</v>
      </c>
      <c r="E3819" s="24">
        <v>1</v>
      </c>
      <c r="F3819" s="24" t="s">
        <v>16736</v>
      </c>
      <c r="G3819" s="24" t="s">
        <v>4518</v>
      </c>
      <c r="H3819" s="27">
        <v>42170</v>
      </c>
      <c r="I3819" s="27">
        <v>42440</v>
      </c>
      <c r="J3819" s="28">
        <v>1</v>
      </c>
      <c r="K3819" s="31" t="s">
        <v>18787</v>
      </c>
      <c r="L3819" s="23"/>
      <c r="M3819" s="24" t="s">
        <v>18788</v>
      </c>
      <c r="N3819" s="24" t="s">
        <v>18789</v>
      </c>
      <c r="O3819" s="24" t="s">
        <v>18790</v>
      </c>
      <c r="P3819" s="24" t="s">
        <v>18791</v>
      </c>
      <c r="Q3819" s="24">
        <v>68</v>
      </c>
      <c r="R3819" s="24">
        <v>35</v>
      </c>
      <c r="S3819" s="23"/>
      <c r="T3819" s="23"/>
      <c r="U3819" s="27">
        <v>42170</v>
      </c>
      <c r="V3819" s="27">
        <v>42436</v>
      </c>
    </row>
    <row r="3820" spans="1:22" ht="15" customHeight="1" x14ac:dyDescent="0.3">
      <c r="A3820" s="32" t="s">
        <v>18792</v>
      </c>
      <c r="B3820" s="24">
        <f t="shared" si="19"/>
        <v>3819</v>
      </c>
      <c r="C3820" s="32">
        <v>660016</v>
      </c>
      <c r="D3820" s="32" t="s">
        <v>18793</v>
      </c>
      <c r="E3820" s="32">
        <v>1</v>
      </c>
      <c r="F3820" s="32" t="s">
        <v>16736</v>
      </c>
      <c r="G3820" s="32" t="s">
        <v>4518</v>
      </c>
      <c r="H3820" s="34">
        <v>41976</v>
      </c>
      <c r="I3820" s="34">
        <v>42349</v>
      </c>
      <c r="J3820" s="35">
        <v>1</v>
      </c>
      <c r="K3820" s="31" t="s">
        <v>18794</v>
      </c>
      <c r="L3820" s="23"/>
      <c r="M3820" s="32" t="s">
        <v>18795</v>
      </c>
      <c r="N3820" s="23"/>
      <c r="O3820" s="32" t="s">
        <v>18796</v>
      </c>
      <c r="P3820" s="32" t="s">
        <v>18797</v>
      </c>
      <c r="Q3820" s="32">
        <v>66</v>
      </c>
      <c r="R3820" s="32">
        <v>34</v>
      </c>
      <c r="S3820" s="23"/>
      <c r="T3820" s="23"/>
      <c r="U3820" s="34">
        <v>41977</v>
      </c>
      <c r="V3820" s="34">
        <v>42087</v>
      </c>
    </row>
    <row r="3821" spans="1:22" ht="15" customHeight="1" x14ac:dyDescent="0.3">
      <c r="A3821" s="24" t="s">
        <v>18792</v>
      </c>
      <c r="B3821" s="24">
        <f t="shared" si="19"/>
        <v>3820</v>
      </c>
      <c r="C3821" s="24">
        <v>670037</v>
      </c>
      <c r="D3821" s="24" t="s">
        <v>18798</v>
      </c>
      <c r="E3821" s="24">
        <v>2</v>
      </c>
      <c r="F3821" s="24" t="s">
        <v>16736</v>
      </c>
      <c r="G3821" s="24" t="s">
        <v>4518</v>
      </c>
      <c r="H3821" s="27">
        <v>41976</v>
      </c>
      <c r="I3821" s="27">
        <v>42349</v>
      </c>
      <c r="J3821" s="28">
        <v>1</v>
      </c>
      <c r="K3821" s="31" t="s">
        <v>18794</v>
      </c>
      <c r="L3821" s="23"/>
      <c r="M3821" s="24" t="s">
        <v>18795</v>
      </c>
      <c r="N3821" s="23"/>
      <c r="O3821" s="24" t="s">
        <v>18799</v>
      </c>
      <c r="P3821" s="23"/>
      <c r="Q3821" s="24">
        <v>66</v>
      </c>
      <c r="R3821" s="24">
        <v>34</v>
      </c>
      <c r="S3821" s="23"/>
      <c r="T3821" s="23"/>
      <c r="U3821" s="27">
        <v>42087</v>
      </c>
      <c r="V3821" s="27">
        <v>42345</v>
      </c>
    </row>
    <row r="3822" spans="1:22" ht="15" customHeight="1" x14ac:dyDescent="0.3">
      <c r="A3822" s="24" t="s">
        <v>18800</v>
      </c>
      <c r="B3822" s="24">
        <f t="shared" si="19"/>
        <v>3821</v>
      </c>
      <c r="C3822" s="24">
        <v>670038</v>
      </c>
      <c r="D3822" s="24" t="s">
        <v>18801</v>
      </c>
      <c r="E3822" s="24">
        <v>2</v>
      </c>
      <c r="F3822" s="24" t="s">
        <v>16736</v>
      </c>
      <c r="G3822" s="24" t="s">
        <v>4518</v>
      </c>
      <c r="H3822" s="27">
        <v>41976</v>
      </c>
      <c r="I3822" s="27">
        <v>42349</v>
      </c>
      <c r="J3822" s="28">
        <v>1</v>
      </c>
      <c r="K3822" s="31" t="s">
        <v>18794</v>
      </c>
      <c r="L3822" s="23"/>
      <c r="M3822" s="24" t="s">
        <v>18795</v>
      </c>
      <c r="N3822" s="23"/>
      <c r="O3822" s="24" t="s">
        <v>18802</v>
      </c>
      <c r="P3822" s="23"/>
      <c r="Q3822" s="24">
        <v>66</v>
      </c>
      <c r="R3822" s="24">
        <v>34</v>
      </c>
      <c r="S3822" s="23"/>
      <c r="T3822" s="23"/>
      <c r="U3822" s="27">
        <v>42087</v>
      </c>
      <c r="V3822" s="27">
        <v>42345</v>
      </c>
    </row>
    <row r="3823" spans="1:22" ht="15" customHeight="1" x14ac:dyDescent="0.3">
      <c r="A3823" s="24" t="s">
        <v>18803</v>
      </c>
      <c r="B3823" s="24">
        <f t="shared" si="19"/>
        <v>3822</v>
      </c>
      <c r="C3823" s="24">
        <v>670039</v>
      </c>
      <c r="D3823" s="24" t="s">
        <v>18804</v>
      </c>
      <c r="E3823" s="24">
        <v>2</v>
      </c>
      <c r="F3823" s="24" t="s">
        <v>16736</v>
      </c>
      <c r="G3823" s="24" t="s">
        <v>4518</v>
      </c>
      <c r="H3823" s="27">
        <v>41976</v>
      </c>
      <c r="I3823" s="27">
        <v>42349</v>
      </c>
      <c r="J3823" s="28">
        <v>1</v>
      </c>
      <c r="K3823" s="31" t="s">
        <v>18794</v>
      </c>
      <c r="L3823" s="23"/>
      <c r="M3823" s="24" t="s">
        <v>18795</v>
      </c>
      <c r="N3823" s="23"/>
      <c r="O3823" s="24" t="s">
        <v>18805</v>
      </c>
      <c r="P3823" s="23"/>
      <c r="Q3823" s="24">
        <v>66</v>
      </c>
      <c r="R3823" s="24">
        <v>34</v>
      </c>
      <c r="S3823" s="23"/>
      <c r="T3823" s="23"/>
      <c r="U3823" s="27">
        <v>42087</v>
      </c>
      <c r="V3823" s="27">
        <v>42345</v>
      </c>
    </row>
    <row r="3824" spans="1:22" ht="15" customHeight="1" x14ac:dyDescent="0.3">
      <c r="A3824" s="32" t="s">
        <v>18806</v>
      </c>
      <c r="B3824" s="24">
        <f t="shared" si="19"/>
        <v>3823</v>
      </c>
      <c r="C3824" s="32">
        <v>660034</v>
      </c>
      <c r="D3824" s="32" t="s">
        <v>18807</v>
      </c>
      <c r="E3824" s="32">
        <v>1</v>
      </c>
      <c r="F3824" s="32" t="s">
        <v>16736</v>
      </c>
      <c r="G3824" s="32" t="s">
        <v>18808</v>
      </c>
      <c r="H3824" s="34">
        <v>41976</v>
      </c>
      <c r="I3824" s="34">
        <v>42076</v>
      </c>
      <c r="J3824" s="35">
        <v>0.74</v>
      </c>
      <c r="K3824" s="31" t="s">
        <v>18809</v>
      </c>
      <c r="L3824" s="23"/>
      <c r="M3824" s="32" t="s">
        <v>17292</v>
      </c>
      <c r="N3824" s="23"/>
      <c r="O3824" s="23"/>
      <c r="P3824" s="23"/>
      <c r="Q3824" s="32">
        <v>66</v>
      </c>
      <c r="R3824" s="32">
        <v>34</v>
      </c>
      <c r="S3824" s="23"/>
      <c r="T3824" s="23"/>
      <c r="U3824" s="34">
        <v>41977</v>
      </c>
      <c r="V3824" s="34">
        <v>41982</v>
      </c>
    </row>
    <row r="3825" spans="1:22" ht="15" customHeight="1" x14ac:dyDescent="0.3">
      <c r="A3825" s="24" t="s">
        <v>18806</v>
      </c>
      <c r="B3825" s="24">
        <f t="shared" si="19"/>
        <v>3824</v>
      </c>
      <c r="C3825" s="24">
        <v>660134</v>
      </c>
      <c r="D3825" s="24" t="s">
        <v>18810</v>
      </c>
      <c r="E3825" s="24">
        <v>2</v>
      </c>
      <c r="F3825" s="24" t="s">
        <v>16736</v>
      </c>
      <c r="G3825" s="24" t="s">
        <v>4518</v>
      </c>
      <c r="H3825" s="27">
        <v>41976</v>
      </c>
      <c r="I3825" s="27">
        <v>42076</v>
      </c>
      <c r="J3825" s="28">
        <v>1</v>
      </c>
      <c r="K3825" s="31"/>
      <c r="L3825" s="23"/>
      <c r="M3825" s="24" t="s">
        <v>17292</v>
      </c>
      <c r="N3825" s="23"/>
      <c r="O3825" s="24" t="s">
        <v>18811</v>
      </c>
      <c r="P3825" s="24">
        <v>24.228999999999999</v>
      </c>
      <c r="Q3825" s="24">
        <v>66</v>
      </c>
      <c r="R3825" s="24">
        <v>34</v>
      </c>
      <c r="S3825" s="23"/>
      <c r="T3825" s="23"/>
      <c r="U3825" s="27">
        <v>42129</v>
      </c>
      <c r="V3825" s="27">
        <v>42254</v>
      </c>
    </row>
    <row r="3826" spans="1:22" ht="15" customHeight="1" x14ac:dyDescent="0.3">
      <c r="A3826" s="24" t="s">
        <v>18806</v>
      </c>
      <c r="B3826" s="24">
        <f t="shared" si="19"/>
        <v>3825</v>
      </c>
      <c r="C3826" s="24">
        <v>660036</v>
      </c>
      <c r="D3826" s="24" t="s">
        <v>18812</v>
      </c>
      <c r="E3826" s="24">
        <v>2</v>
      </c>
      <c r="F3826" s="24" t="s">
        <v>16736</v>
      </c>
      <c r="G3826" s="24" t="s">
        <v>13969</v>
      </c>
      <c r="H3826" s="27">
        <v>41976</v>
      </c>
      <c r="I3826" s="27">
        <v>42073</v>
      </c>
      <c r="J3826" s="28">
        <v>0</v>
      </c>
      <c r="K3826" s="31" t="s">
        <v>18809</v>
      </c>
      <c r="L3826" s="23"/>
      <c r="M3826" s="24" t="s">
        <v>17292</v>
      </c>
      <c r="N3826" s="23"/>
      <c r="O3826" s="24" t="s">
        <v>18813</v>
      </c>
      <c r="P3826" s="24" t="s">
        <v>18814</v>
      </c>
      <c r="Q3826" s="24">
        <v>66</v>
      </c>
      <c r="R3826" s="24">
        <v>34</v>
      </c>
      <c r="S3826" s="23"/>
      <c r="T3826" s="23"/>
      <c r="U3826" s="27">
        <v>41977</v>
      </c>
      <c r="V3826" s="27">
        <v>42081</v>
      </c>
    </row>
    <row r="3827" spans="1:22" ht="15" customHeight="1" x14ac:dyDescent="0.3">
      <c r="A3827" s="24" t="s">
        <v>18806</v>
      </c>
      <c r="B3827" s="24">
        <f t="shared" si="19"/>
        <v>3826</v>
      </c>
      <c r="C3827" s="24">
        <v>660021</v>
      </c>
      <c r="D3827" s="24" t="s">
        <v>18815</v>
      </c>
      <c r="E3827" s="24">
        <v>2</v>
      </c>
      <c r="F3827" s="24" t="s">
        <v>16736</v>
      </c>
      <c r="G3827" s="24" t="s">
        <v>4476</v>
      </c>
      <c r="H3827" s="27">
        <v>41976</v>
      </c>
      <c r="I3827" s="27">
        <v>42076</v>
      </c>
      <c r="J3827" s="28">
        <v>1</v>
      </c>
      <c r="K3827" s="31" t="s">
        <v>18809</v>
      </c>
      <c r="L3827" s="23"/>
      <c r="M3827" s="24" t="s">
        <v>17292</v>
      </c>
      <c r="N3827" s="23"/>
      <c r="O3827" s="24" t="s">
        <v>18816</v>
      </c>
      <c r="P3827" s="23"/>
      <c r="Q3827" s="24">
        <v>66</v>
      </c>
      <c r="R3827" s="24">
        <v>34</v>
      </c>
      <c r="S3827" s="23"/>
      <c r="T3827" s="23"/>
      <c r="U3827" s="27">
        <v>41977</v>
      </c>
      <c r="V3827" s="27">
        <v>42345</v>
      </c>
    </row>
    <row r="3828" spans="1:22" ht="15" customHeight="1" x14ac:dyDescent="0.3">
      <c r="A3828" s="32" t="s">
        <v>18817</v>
      </c>
      <c r="B3828" s="24">
        <f t="shared" si="19"/>
        <v>3827</v>
      </c>
      <c r="C3828" s="32">
        <v>660042</v>
      </c>
      <c r="D3828" s="32" t="s">
        <v>18818</v>
      </c>
      <c r="E3828" s="32">
        <v>1</v>
      </c>
      <c r="F3828" s="32" t="s">
        <v>16736</v>
      </c>
      <c r="G3828" s="32" t="s">
        <v>4483</v>
      </c>
      <c r="H3828" s="34">
        <v>41976</v>
      </c>
      <c r="I3828" s="34">
        <v>42261</v>
      </c>
      <c r="J3828" s="35">
        <v>1</v>
      </c>
      <c r="K3828" s="31" t="s">
        <v>18819</v>
      </c>
      <c r="L3828" s="23"/>
      <c r="M3828" s="32" t="s">
        <v>18820</v>
      </c>
      <c r="N3828" s="23"/>
      <c r="O3828" s="32" t="s">
        <v>18821</v>
      </c>
      <c r="P3828" s="23"/>
      <c r="Q3828" s="32">
        <v>66</v>
      </c>
      <c r="R3828" s="32">
        <v>34</v>
      </c>
      <c r="S3828" s="23"/>
      <c r="T3828" s="23"/>
      <c r="U3828" s="34">
        <v>41977</v>
      </c>
      <c r="V3828" s="34">
        <v>42345</v>
      </c>
    </row>
    <row r="3829" spans="1:22" ht="15" customHeight="1" x14ac:dyDescent="0.3">
      <c r="A3829" s="24" t="s">
        <v>18817</v>
      </c>
      <c r="B3829" s="24">
        <f t="shared" si="19"/>
        <v>3828</v>
      </c>
      <c r="C3829" s="24">
        <v>660015</v>
      </c>
      <c r="D3829" s="24" t="s">
        <v>18822</v>
      </c>
      <c r="E3829" s="24">
        <v>2</v>
      </c>
      <c r="F3829" s="24" t="s">
        <v>16736</v>
      </c>
      <c r="G3829" s="24" t="s">
        <v>4518</v>
      </c>
      <c r="H3829" s="27">
        <v>41976</v>
      </c>
      <c r="I3829" s="27">
        <v>42261</v>
      </c>
      <c r="J3829" s="28">
        <v>1</v>
      </c>
      <c r="K3829" s="31" t="s">
        <v>18819</v>
      </c>
      <c r="L3829" s="23"/>
      <c r="M3829" s="24" t="s">
        <v>18820</v>
      </c>
      <c r="N3829" s="23"/>
      <c r="O3829" s="24" t="s">
        <v>18823</v>
      </c>
      <c r="P3829" s="24" t="s">
        <v>18824</v>
      </c>
      <c r="Q3829" s="24">
        <v>66</v>
      </c>
      <c r="R3829" s="24">
        <v>34</v>
      </c>
      <c r="S3829" s="23"/>
      <c r="T3829" s="23"/>
      <c r="U3829" s="27">
        <v>41977</v>
      </c>
      <c r="V3829" s="27">
        <v>42345</v>
      </c>
    </row>
    <row r="3830" spans="1:22" ht="15" customHeight="1" x14ac:dyDescent="0.3">
      <c r="A3830" s="24" t="s">
        <v>18817</v>
      </c>
      <c r="B3830" s="24">
        <f t="shared" si="19"/>
        <v>3829</v>
      </c>
      <c r="C3830" s="24">
        <v>660029</v>
      </c>
      <c r="D3830" s="24" t="s">
        <v>18825</v>
      </c>
      <c r="E3830" s="24">
        <v>2</v>
      </c>
      <c r="F3830" s="24" t="s">
        <v>16736</v>
      </c>
      <c r="G3830" s="24" t="s">
        <v>4483</v>
      </c>
      <c r="H3830" s="27">
        <v>41976</v>
      </c>
      <c r="I3830" s="27">
        <v>42261</v>
      </c>
      <c r="J3830" s="28">
        <v>1</v>
      </c>
      <c r="K3830" s="31" t="s">
        <v>18819</v>
      </c>
      <c r="L3830" s="23"/>
      <c r="M3830" s="24" t="s">
        <v>18820</v>
      </c>
      <c r="N3830" s="23"/>
      <c r="O3830" s="24" t="s">
        <v>18826</v>
      </c>
      <c r="P3830" s="23"/>
      <c r="Q3830" s="24">
        <v>66</v>
      </c>
      <c r="R3830" s="24">
        <v>34</v>
      </c>
      <c r="S3830" s="23"/>
      <c r="T3830" s="23"/>
      <c r="U3830" s="27">
        <v>41977</v>
      </c>
      <c r="V3830" s="27">
        <v>42345</v>
      </c>
    </row>
    <row r="3831" spans="1:22" ht="15" customHeight="1" x14ac:dyDescent="0.3">
      <c r="A3831" s="24" t="s">
        <v>18827</v>
      </c>
      <c r="B3831" s="24">
        <f t="shared" si="19"/>
        <v>3830</v>
      </c>
      <c r="C3831" s="24">
        <v>660026</v>
      </c>
      <c r="D3831" s="24" t="s">
        <v>18828</v>
      </c>
      <c r="E3831" s="24">
        <v>1</v>
      </c>
      <c r="F3831" s="24" t="s">
        <v>16736</v>
      </c>
      <c r="G3831" s="24" t="s">
        <v>4483</v>
      </c>
      <c r="H3831" s="27">
        <v>41976</v>
      </c>
      <c r="I3831" s="27">
        <v>41976</v>
      </c>
      <c r="J3831" s="28">
        <v>1</v>
      </c>
      <c r="K3831" s="31" t="s">
        <v>18829</v>
      </c>
      <c r="L3831" s="23"/>
      <c r="M3831" s="24" t="s">
        <v>18830</v>
      </c>
      <c r="N3831" s="24" t="s">
        <v>18831</v>
      </c>
      <c r="O3831" s="24" t="s">
        <v>18832</v>
      </c>
      <c r="P3831" s="24" t="s">
        <v>18833</v>
      </c>
      <c r="Q3831" s="24">
        <v>66</v>
      </c>
      <c r="R3831" s="24">
        <v>34</v>
      </c>
      <c r="S3831" s="23"/>
      <c r="T3831" s="23"/>
      <c r="U3831" s="27">
        <v>41977</v>
      </c>
      <c r="V3831" s="27">
        <v>42254</v>
      </c>
    </row>
    <row r="3832" spans="1:22" ht="15" customHeight="1" x14ac:dyDescent="0.3">
      <c r="A3832" s="32" t="s">
        <v>18834</v>
      </c>
      <c r="B3832" s="24">
        <f t="shared" si="19"/>
        <v>3831</v>
      </c>
      <c r="C3832" s="32">
        <v>660017</v>
      </c>
      <c r="D3832" s="32" t="s">
        <v>6706</v>
      </c>
      <c r="E3832" s="32">
        <v>1</v>
      </c>
      <c r="F3832" s="32" t="s">
        <v>16736</v>
      </c>
      <c r="G3832" s="32" t="s">
        <v>4518</v>
      </c>
      <c r="H3832" s="34">
        <v>41976</v>
      </c>
      <c r="I3832" s="34">
        <v>42906</v>
      </c>
      <c r="J3832" s="35">
        <v>0.7</v>
      </c>
      <c r="K3832" s="31" t="s">
        <v>18835</v>
      </c>
      <c r="L3832" s="23"/>
      <c r="M3832" s="32" t="s">
        <v>16738</v>
      </c>
      <c r="N3832" s="32" t="s">
        <v>17454</v>
      </c>
      <c r="O3832" s="32" t="s">
        <v>18836</v>
      </c>
      <c r="P3832" s="32" t="s">
        <v>18837</v>
      </c>
      <c r="Q3832" s="32">
        <v>66</v>
      </c>
      <c r="R3832" s="32">
        <v>34</v>
      </c>
      <c r="S3832" s="23"/>
      <c r="T3832" s="23"/>
      <c r="U3832" s="34">
        <v>41977</v>
      </c>
      <c r="V3832" s="34">
        <v>42067</v>
      </c>
    </row>
    <row r="3833" spans="1:22" ht="15" customHeight="1" x14ac:dyDescent="0.3">
      <c r="A3833" s="24" t="s">
        <v>18834</v>
      </c>
      <c r="B3833" s="24">
        <f t="shared" si="19"/>
        <v>3832</v>
      </c>
      <c r="C3833" s="24">
        <v>670096</v>
      </c>
      <c r="D3833" s="24" t="s">
        <v>15220</v>
      </c>
      <c r="E3833" s="24">
        <v>2</v>
      </c>
      <c r="F3833" s="24" t="s">
        <v>16736</v>
      </c>
      <c r="G3833" s="24" t="s">
        <v>4518</v>
      </c>
      <c r="H3833" s="27">
        <v>41976</v>
      </c>
      <c r="I3833" s="27">
        <v>42349</v>
      </c>
      <c r="J3833" s="28">
        <v>1</v>
      </c>
      <c r="K3833" s="31" t="s">
        <v>18835</v>
      </c>
      <c r="L3833" s="23"/>
      <c r="M3833" s="24" t="s">
        <v>16738</v>
      </c>
      <c r="N3833" s="24" t="s">
        <v>17454</v>
      </c>
      <c r="O3833" s="24" t="s">
        <v>18838</v>
      </c>
      <c r="P3833" s="23"/>
      <c r="Q3833" s="24">
        <v>66</v>
      </c>
      <c r="R3833" s="24">
        <v>34</v>
      </c>
      <c r="S3833" s="23"/>
      <c r="T3833" s="23"/>
      <c r="U3833" s="27">
        <v>41977</v>
      </c>
      <c r="V3833" s="27">
        <v>42345</v>
      </c>
    </row>
    <row r="3834" spans="1:22" ht="15" customHeight="1" x14ac:dyDescent="0.3">
      <c r="A3834" s="24" t="s">
        <v>18834</v>
      </c>
      <c r="B3834" s="24">
        <f t="shared" si="19"/>
        <v>3833</v>
      </c>
      <c r="C3834" s="24">
        <v>720059</v>
      </c>
      <c r="D3834" s="24" t="s">
        <v>15223</v>
      </c>
      <c r="E3834" s="24">
        <v>2</v>
      </c>
      <c r="F3834" s="24" t="s">
        <v>16736</v>
      </c>
      <c r="G3834" s="24" t="s">
        <v>4518</v>
      </c>
      <c r="H3834" s="27">
        <v>42534</v>
      </c>
      <c r="I3834" s="27">
        <v>42906</v>
      </c>
      <c r="J3834" s="28">
        <v>0.1</v>
      </c>
      <c r="K3834" s="31" t="s">
        <v>18835</v>
      </c>
      <c r="L3834" s="23"/>
      <c r="M3834" s="24" t="s">
        <v>16738</v>
      </c>
      <c r="N3834" s="24" t="s">
        <v>17454</v>
      </c>
      <c r="O3834" s="23"/>
      <c r="P3834" s="24" t="s">
        <v>18839</v>
      </c>
      <c r="Q3834" s="24">
        <v>66</v>
      </c>
      <c r="R3834" s="24">
        <v>34</v>
      </c>
      <c r="S3834" s="23"/>
      <c r="T3834" s="23"/>
      <c r="U3834" s="27">
        <v>41977</v>
      </c>
      <c r="V3834" s="27">
        <v>42345</v>
      </c>
    </row>
    <row r="3835" spans="1:22" ht="15" customHeight="1" x14ac:dyDescent="0.3">
      <c r="A3835" s="24" t="s">
        <v>18834</v>
      </c>
      <c r="B3835" s="24">
        <f t="shared" si="19"/>
        <v>3834</v>
      </c>
      <c r="C3835" s="24">
        <v>670097</v>
      </c>
      <c r="D3835" s="24" t="s">
        <v>15235</v>
      </c>
      <c r="E3835" s="24">
        <v>2</v>
      </c>
      <c r="F3835" s="24" t="s">
        <v>16736</v>
      </c>
      <c r="G3835" s="24" t="s">
        <v>4476</v>
      </c>
      <c r="H3835" s="27">
        <v>41976</v>
      </c>
      <c r="I3835" s="27">
        <v>42349</v>
      </c>
      <c r="J3835" s="28">
        <v>1</v>
      </c>
      <c r="K3835" s="31" t="s">
        <v>18835</v>
      </c>
      <c r="L3835" s="23"/>
      <c r="M3835" s="24" t="s">
        <v>16738</v>
      </c>
      <c r="N3835" s="24" t="s">
        <v>17454</v>
      </c>
      <c r="O3835" s="24" t="s">
        <v>18840</v>
      </c>
      <c r="P3835" s="23"/>
      <c r="Q3835" s="24">
        <v>67</v>
      </c>
      <c r="R3835" s="24">
        <v>34</v>
      </c>
      <c r="S3835" s="23"/>
      <c r="T3835" s="23"/>
      <c r="U3835" s="27">
        <v>42096</v>
      </c>
      <c r="V3835" s="27">
        <v>42345</v>
      </c>
    </row>
    <row r="3836" spans="1:22" ht="15" customHeight="1" x14ac:dyDescent="0.3">
      <c r="A3836" s="24" t="s">
        <v>18841</v>
      </c>
      <c r="B3836" s="24">
        <f t="shared" si="19"/>
        <v>3835</v>
      </c>
      <c r="C3836" s="24">
        <v>670013</v>
      </c>
      <c r="D3836" s="24" t="s">
        <v>18842</v>
      </c>
      <c r="E3836" s="24">
        <v>1</v>
      </c>
      <c r="F3836" s="24" t="s">
        <v>16736</v>
      </c>
      <c r="G3836" s="24" t="s">
        <v>4518</v>
      </c>
      <c r="H3836" s="27">
        <v>42067</v>
      </c>
      <c r="I3836" s="27">
        <v>42353</v>
      </c>
      <c r="J3836" s="28">
        <v>1</v>
      </c>
      <c r="K3836" s="31" t="s">
        <v>18843</v>
      </c>
      <c r="L3836" s="23"/>
      <c r="M3836" s="24" t="s">
        <v>18844</v>
      </c>
      <c r="N3836" s="24" t="s">
        <v>18845</v>
      </c>
      <c r="O3836" s="24" t="s">
        <v>18846</v>
      </c>
      <c r="P3836" s="23"/>
      <c r="Q3836" s="24">
        <v>67</v>
      </c>
      <c r="R3836" s="24">
        <v>34</v>
      </c>
      <c r="S3836" s="23"/>
      <c r="T3836" s="23"/>
      <c r="U3836" s="27">
        <v>42067</v>
      </c>
      <c r="V3836" s="27">
        <v>42345</v>
      </c>
    </row>
    <row r="3837" spans="1:22" ht="15" customHeight="1" x14ac:dyDescent="0.3">
      <c r="A3837" s="32" t="s">
        <v>18847</v>
      </c>
      <c r="B3837" s="24">
        <f t="shared" si="19"/>
        <v>3836</v>
      </c>
      <c r="C3837" s="32">
        <v>670020</v>
      </c>
      <c r="D3837" s="32" t="s">
        <v>18848</v>
      </c>
      <c r="E3837" s="32">
        <v>1</v>
      </c>
      <c r="F3837" s="32" t="s">
        <v>16736</v>
      </c>
      <c r="G3837" s="32" t="s">
        <v>4483</v>
      </c>
      <c r="H3837" s="34">
        <v>42067</v>
      </c>
      <c r="I3837" s="34">
        <v>42440</v>
      </c>
      <c r="J3837" s="35">
        <v>1</v>
      </c>
      <c r="K3837" s="31" t="s">
        <v>18849</v>
      </c>
      <c r="L3837" s="23"/>
      <c r="M3837" s="32" t="s">
        <v>18850</v>
      </c>
      <c r="N3837" s="32" t="s">
        <v>18851</v>
      </c>
      <c r="O3837" s="23"/>
      <c r="P3837" s="32">
        <v>23.334</v>
      </c>
      <c r="Q3837" s="32">
        <v>67</v>
      </c>
      <c r="R3837" s="32">
        <v>34</v>
      </c>
      <c r="S3837" s="23"/>
      <c r="T3837" s="23"/>
      <c r="U3837" s="34">
        <v>42067</v>
      </c>
      <c r="V3837" s="34">
        <v>42072</v>
      </c>
    </row>
    <row r="3838" spans="1:22" ht="15" customHeight="1" x14ac:dyDescent="0.3">
      <c r="A3838" s="24" t="s">
        <v>18847</v>
      </c>
      <c r="B3838" s="24">
        <f t="shared" si="19"/>
        <v>3837</v>
      </c>
      <c r="C3838" s="24">
        <v>670001</v>
      </c>
      <c r="D3838" s="24" t="s">
        <v>18852</v>
      </c>
      <c r="E3838" s="24">
        <v>2</v>
      </c>
      <c r="F3838" s="24" t="s">
        <v>16736</v>
      </c>
      <c r="G3838" s="24" t="s">
        <v>4483</v>
      </c>
      <c r="H3838" s="27">
        <v>42067</v>
      </c>
      <c r="I3838" s="27">
        <v>42440</v>
      </c>
      <c r="J3838" s="28">
        <v>1</v>
      </c>
      <c r="K3838" s="31" t="s">
        <v>18849</v>
      </c>
      <c r="L3838" s="23"/>
      <c r="M3838" s="24" t="s">
        <v>18853</v>
      </c>
      <c r="N3838" s="24" t="s">
        <v>18851</v>
      </c>
      <c r="O3838" s="24" t="s">
        <v>18854</v>
      </c>
      <c r="P3838" s="24">
        <v>23.334</v>
      </c>
      <c r="Q3838" s="24">
        <v>67</v>
      </c>
      <c r="R3838" s="24">
        <v>34</v>
      </c>
      <c r="S3838" s="23"/>
      <c r="T3838" s="23"/>
      <c r="U3838" s="27">
        <v>42067</v>
      </c>
      <c r="V3838" s="27">
        <v>42436</v>
      </c>
    </row>
    <row r="3839" spans="1:22" ht="15" customHeight="1" x14ac:dyDescent="0.3">
      <c r="A3839" s="24" t="s">
        <v>18855</v>
      </c>
      <c r="B3839" s="24">
        <f t="shared" si="19"/>
        <v>3838</v>
      </c>
      <c r="C3839" s="24">
        <v>670021</v>
      </c>
      <c r="D3839" s="24" t="s">
        <v>18856</v>
      </c>
      <c r="E3839" s="24">
        <v>1</v>
      </c>
      <c r="F3839" s="24" t="s">
        <v>16736</v>
      </c>
      <c r="G3839" s="24" t="s">
        <v>4476</v>
      </c>
      <c r="H3839" s="27">
        <v>42067</v>
      </c>
      <c r="I3839" s="27">
        <v>42349</v>
      </c>
      <c r="J3839" s="28">
        <v>1</v>
      </c>
      <c r="K3839" s="31" t="s">
        <v>18857</v>
      </c>
      <c r="L3839" s="23"/>
      <c r="M3839" s="24" t="s">
        <v>18858</v>
      </c>
      <c r="N3839" s="24" t="s">
        <v>18116</v>
      </c>
      <c r="O3839" s="24" t="s">
        <v>18859</v>
      </c>
      <c r="P3839" s="24" t="s">
        <v>18860</v>
      </c>
      <c r="Q3839" s="24">
        <v>67</v>
      </c>
      <c r="R3839" s="24">
        <v>34</v>
      </c>
      <c r="S3839" s="23"/>
      <c r="T3839" s="23"/>
      <c r="U3839" s="27">
        <v>42067</v>
      </c>
      <c r="V3839" s="27">
        <v>42170</v>
      </c>
    </row>
    <row r="3840" spans="1:22" ht="15" customHeight="1" x14ac:dyDescent="0.3">
      <c r="A3840" s="24" t="s">
        <v>18861</v>
      </c>
      <c r="B3840" s="24">
        <f t="shared" si="19"/>
        <v>3839</v>
      </c>
      <c r="C3840" s="24">
        <v>670026</v>
      </c>
      <c r="D3840" s="24" t="s">
        <v>18862</v>
      </c>
      <c r="E3840" s="24">
        <v>1</v>
      </c>
      <c r="F3840" s="24" t="s">
        <v>16736</v>
      </c>
      <c r="G3840" s="24" t="s">
        <v>4525</v>
      </c>
      <c r="H3840" s="27">
        <v>42072</v>
      </c>
      <c r="I3840" s="27">
        <v>42349</v>
      </c>
      <c r="J3840" s="28">
        <v>1</v>
      </c>
      <c r="K3840" s="31" t="s">
        <v>18863</v>
      </c>
      <c r="L3840" s="23"/>
      <c r="M3840" s="24" t="s">
        <v>18864</v>
      </c>
      <c r="N3840" s="24" t="s">
        <v>17182</v>
      </c>
      <c r="O3840" s="24" t="s">
        <v>18865</v>
      </c>
      <c r="P3840" s="24" t="s">
        <v>18866</v>
      </c>
      <c r="Q3840" s="24">
        <v>67</v>
      </c>
      <c r="R3840" s="24">
        <v>34</v>
      </c>
      <c r="S3840" s="23"/>
      <c r="T3840" s="23"/>
      <c r="U3840" s="27">
        <v>42072</v>
      </c>
      <c r="V3840" s="27">
        <v>42436</v>
      </c>
    </row>
    <row r="3841" spans="1:22" ht="15" customHeight="1" x14ac:dyDescent="0.3">
      <c r="A3841" s="32" t="s">
        <v>18867</v>
      </c>
      <c r="B3841" s="24">
        <f t="shared" si="19"/>
        <v>3840</v>
      </c>
      <c r="C3841" s="32">
        <v>680014</v>
      </c>
      <c r="D3841" s="32" t="s">
        <v>18868</v>
      </c>
      <c r="E3841" s="32">
        <v>1</v>
      </c>
      <c r="F3841" s="32" t="s">
        <v>16736</v>
      </c>
      <c r="G3841" s="32" t="s">
        <v>4483</v>
      </c>
      <c r="H3841" s="34">
        <v>42170</v>
      </c>
      <c r="I3841" s="34">
        <v>42440</v>
      </c>
      <c r="J3841" s="35">
        <v>1</v>
      </c>
      <c r="K3841" s="31" t="s">
        <v>18869</v>
      </c>
      <c r="L3841" s="23"/>
      <c r="M3841" s="32" t="s">
        <v>18870</v>
      </c>
      <c r="N3841" s="32" t="s">
        <v>18871</v>
      </c>
      <c r="O3841" s="23"/>
      <c r="P3841" s="32" t="s">
        <v>18872</v>
      </c>
      <c r="Q3841" s="32">
        <v>68</v>
      </c>
      <c r="R3841" s="32">
        <v>35</v>
      </c>
      <c r="S3841" s="23"/>
      <c r="T3841" s="23"/>
      <c r="U3841" s="34">
        <v>42170</v>
      </c>
      <c r="V3841" s="34">
        <v>42170</v>
      </c>
    </row>
    <row r="3842" spans="1:22" ht="15" customHeight="1" x14ac:dyDescent="0.3">
      <c r="A3842" s="24" t="s">
        <v>18867</v>
      </c>
      <c r="B3842" s="24">
        <f t="shared" si="19"/>
        <v>3841</v>
      </c>
      <c r="C3842" s="24">
        <v>680042</v>
      </c>
      <c r="D3842" s="24" t="s">
        <v>18873</v>
      </c>
      <c r="E3842" s="24">
        <v>2</v>
      </c>
      <c r="F3842" s="24" t="s">
        <v>16736</v>
      </c>
      <c r="G3842" s="24" t="s">
        <v>4476</v>
      </c>
      <c r="H3842" s="27">
        <v>42170</v>
      </c>
      <c r="I3842" s="27">
        <v>42440</v>
      </c>
      <c r="J3842" s="28">
        <v>1</v>
      </c>
      <c r="K3842" s="31" t="s">
        <v>18869</v>
      </c>
      <c r="L3842" s="23"/>
      <c r="M3842" s="24" t="s">
        <v>18870</v>
      </c>
      <c r="N3842" s="24" t="s">
        <v>18871</v>
      </c>
      <c r="O3842" s="24" t="s">
        <v>18874</v>
      </c>
      <c r="P3842" s="24" t="s">
        <v>18875</v>
      </c>
      <c r="Q3842" s="24">
        <v>68</v>
      </c>
      <c r="R3842" s="24">
        <v>35</v>
      </c>
      <c r="S3842" s="23"/>
      <c r="T3842" s="23"/>
      <c r="U3842" s="27">
        <v>42170</v>
      </c>
      <c r="V3842" s="27">
        <v>42436</v>
      </c>
    </row>
    <row r="3843" spans="1:22" ht="15" customHeight="1" x14ac:dyDescent="0.3">
      <c r="A3843" s="24" t="s">
        <v>18867</v>
      </c>
      <c r="B3843" s="24">
        <f t="shared" si="19"/>
        <v>3842</v>
      </c>
      <c r="C3843" s="24">
        <v>680043</v>
      </c>
      <c r="D3843" s="24" t="s">
        <v>18876</v>
      </c>
      <c r="E3843" s="24">
        <v>2</v>
      </c>
      <c r="F3843" s="24" t="s">
        <v>16736</v>
      </c>
      <c r="G3843" s="24" t="s">
        <v>4483</v>
      </c>
      <c r="H3843" s="27">
        <v>42170</v>
      </c>
      <c r="I3843" s="27">
        <v>42440</v>
      </c>
      <c r="J3843" s="28">
        <v>1</v>
      </c>
      <c r="K3843" s="31" t="s">
        <v>18869</v>
      </c>
      <c r="L3843" s="23"/>
      <c r="M3843" s="24" t="s">
        <v>18870</v>
      </c>
      <c r="N3843" s="24" t="s">
        <v>18871</v>
      </c>
      <c r="O3843" s="24" t="s">
        <v>18877</v>
      </c>
      <c r="P3843" s="24" t="s">
        <v>18878</v>
      </c>
      <c r="Q3843" s="24">
        <v>68</v>
      </c>
      <c r="R3843" s="24">
        <v>35</v>
      </c>
      <c r="S3843" s="23"/>
      <c r="T3843" s="23"/>
      <c r="U3843" s="27">
        <v>42170</v>
      </c>
      <c r="V3843" s="27">
        <v>42436</v>
      </c>
    </row>
    <row r="3844" spans="1:22" ht="15" customHeight="1" x14ac:dyDescent="0.3">
      <c r="A3844" s="32" t="s">
        <v>18879</v>
      </c>
      <c r="B3844" s="24">
        <f t="shared" si="19"/>
        <v>3843</v>
      </c>
      <c r="C3844" s="32">
        <v>640044</v>
      </c>
      <c r="D3844" s="32" t="s">
        <v>18880</v>
      </c>
      <c r="E3844" s="32">
        <v>1</v>
      </c>
      <c r="F3844" s="32" t="s">
        <v>16736</v>
      </c>
      <c r="G3844" s="32" t="s">
        <v>3361</v>
      </c>
      <c r="H3844" s="34">
        <v>41808</v>
      </c>
      <c r="I3844" s="34">
        <v>41898</v>
      </c>
      <c r="J3844" s="35">
        <v>1</v>
      </c>
      <c r="K3844" s="31" t="s">
        <v>18881</v>
      </c>
      <c r="L3844" s="32" t="s">
        <v>18882</v>
      </c>
      <c r="M3844" s="32" t="s">
        <v>11231</v>
      </c>
      <c r="N3844" s="32" t="s">
        <v>18883</v>
      </c>
      <c r="O3844" s="32" t="s">
        <v>18884</v>
      </c>
      <c r="P3844" s="32">
        <v>22.100999999999999</v>
      </c>
      <c r="Q3844" s="32">
        <v>64</v>
      </c>
      <c r="R3844" s="32">
        <v>33</v>
      </c>
      <c r="S3844" s="23"/>
      <c r="T3844" s="23"/>
      <c r="U3844" s="34">
        <v>41786</v>
      </c>
      <c r="V3844" s="34">
        <v>41985</v>
      </c>
    </row>
    <row r="3845" spans="1:22" ht="15" customHeight="1" x14ac:dyDescent="0.3">
      <c r="A3845" s="24" t="s">
        <v>18885</v>
      </c>
      <c r="B3845" s="24">
        <f t="shared" si="19"/>
        <v>3844</v>
      </c>
      <c r="C3845" s="24">
        <v>660012</v>
      </c>
      <c r="D3845" s="24" t="s">
        <v>18886</v>
      </c>
      <c r="E3845" s="24">
        <v>2</v>
      </c>
      <c r="F3845" s="24" t="s">
        <v>16736</v>
      </c>
      <c r="G3845" s="24" t="s">
        <v>3361</v>
      </c>
      <c r="H3845" s="27">
        <v>41808</v>
      </c>
      <c r="I3845" s="27">
        <v>41898</v>
      </c>
      <c r="J3845" s="28">
        <v>1</v>
      </c>
      <c r="K3845" s="31" t="s">
        <v>18881</v>
      </c>
      <c r="L3845" s="24" t="s">
        <v>18882</v>
      </c>
      <c r="M3845" s="24" t="s">
        <v>11231</v>
      </c>
      <c r="N3845" s="24" t="s">
        <v>18883</v>
      </c>
      <c r="O3845" s="24" t="s">
        <v>18887</v>
      </c>
      <c r="P3845" s="24">
        <v>22.100999999999999</v>
      </c>
      <c r="Q3845" s="24">
        <v>64</v>
      </c>
      <c r="R3845" s="24">
        <v>33</v>
      </c>
      <c r="S3845" s="23"/>
      <c r="T3845" s="23"/>
      <c r="U3845" s="27">
        <v>41786</v>
      </c>
      <c r="V3845" s="27">
        <v>41976</v>
      </c>
    </row>
    <row r="3846" spans="1:22" ht="15" customHeight="1" x14ac:dyDescent="0.3">
      <c r="A3846" s="32" t="s">
        <v>18888</v>
      </c>
      <c r="B3846" s="24">
        <f t="shared" si="19"/>
        <v>3845</v>
      </c>
      <c r="C3846" s="32">
        <v>640051</v>
      </c>
      <c r="D3846" s="32" t="s">
        <v>18889</v>
      </c>
      <c r="E3846" s="32">
        <v>1</v>
      </c>
      <c r="F3846" s="32" t="s">
        <v>16736</v>
      </c>
      <c r="G3846" s="32" t="s">
        <v>18890</v>
      </c>
      <c r="H3846" s="34">
        <v>41808</v>
      </c>
      <c r="I3846" s="34">
        <v>42076</v>
      </c>
      <c r="J3846" s="35">
        <v>1</v>
      </c>
      <c r="K3846" s="31" t="s">
        <v>18891</v>
      </c>
      <c r="L3846" s="32" t="s">
        <v>168</v>
      </c>
      <c r="M3846" s="32" t="s">
        <v>2917</v>
      </c>
      <c r="N3846" s="32" t="s">
        <v>18892</v>
      </c>
      <c r="O3846" s="32" t="s">
        <v>18893</v>
      </c>
      <c r="P3846" s="32" t="s">
        <v>18304</v>
      </c>
      <c r="Q3846" s="32">
        <v>64</v>
      </c>
      <c r="R3846" s="32">
        <v>33</v>
      </c>
      <c r="S3846" s="23"/>
      <c r="T3846" s="23"/>
      <c r="U3846" s="34">
        <v>41789</v>
      </c>
      <c r="V3846" s="34">
        <v>41985</v>
      </c>
    </row>
    <row r="3847" spans="1:22" ht="15" customHeight="1" x14ac:dyDescent="0.3">
      <c r="A3847" s="24" t="s">
        <v>18888</v>
      </c>
      <c r="B3847" s="24">
        <f t="shared" si="19"/>
        <v>3846</v>
      </c>
      <c r="C3847" s="24">
        <v>640151</v>
      </c>
      <c r="D3847" s="24" t="s">
        <v>18894</v>
      </c>
      <c r="E3847" s="24">
        <v>2</v>
      </c>
      <c r="F3847" s="24" t="s">
        <v>16736</v>
      </c>
      <c r="G3847" s="24" t="s">
        <v>3390</v>
      </c>
      <c r="H3847" s="27">
        <v>41808</v>
      </c>
      <c r="I3847" s="27">
        <v>41985</v>
      </c>
      <c r="J3847" s="28">
        <v>1</v>
      </c>
      <c r="K3847" s="31" t="s">
        <v>18891</v>
      </c>
      <c r="L3847" s="24" t="s">
        <v>168</v>
      </c>
      <c r="M3847" s="24" t="s">
        <v>2917</v>
      </c>
      <c r="N3847" s="24" t="s">
        <v>18892</v>
      </c>
      <c r="O3847" s="24" t="s">
        <v>18895</v>
      </c>
      <c r="P3847" s="24" t="s">
        <v>18896</v>
      </c>
      <c r="Q3847" s="24">
        <v>64</v>
      </c>
      <c r="R3847" s="24">
        <v>33</v>
      </c>
      <c r="S3847" s="23"/>
      <c r="T3847" s="23"/>
      <c r="U3847" s="27">
        <v>41801</v>
      </c>
      <c r="V3847" s="27">
        <v>42261</v>
      </c>
    </row>
    <row r="3848" spans="1:22" ht="15" customHeight="1" x14ac:dyDescent="0.3">
      <c r="A3848" s="24" t="s">
        <v>18888</v>
      </c>
      <c r="B3848" s="24">
        <f t="shared" si="19"/>
        <v>3847</v>
      </c>
      <c r="C3848" s="24">
        <v>640251</v>
      </c>
      <c r="D3848" s="24" t="s">
        <v>18897</v>
      </c>
      <c r="E3848" s="24">
        <v>2</v>
      </c>
      <c r="F3848" s="24" t="s">
        <v>16736</v>
      </c>
      <c r="G3848" s="24" t="s">
        <v>3390</v>
      </c>
      <c r="H3848" s="27">
        <v>42076</v>
      </c>
      <c r="I3848" s="27">
        <v>42076</v>
      </c>
      <c r="J3848" s="28">
        <v>1</v>
      </c>
      <c r="K3848" s="31" t="s">
        <v>18891</v>
      </c>
      <c r="L3848" s="24" t="s">
        <v>168</v>
      </c>
      <c r="M3848" s="24" t="s">
        <v>2917</v>
      </c>
      <c r="N3848" s="24" t="s">
        <v>18892</v>
      </c>
      <c r="O3848" s="24" t="s">
        <v>18898</v>
      </c>
      <c r="P3848" s="24">
        <v>23.271999999999998</v>
      </c>
      <c r="Q3848" s="24">
        <v>64</v>
      </c>
      <c r="R3848" s="24">
        <v>33</v>
      </c>
      <c r="S3848" s="24" t="s">
        <v>18041</v>
      </c>
      <c r="T3848" s="23"/>
      <c r="U3848" s="27">
        <v>41801</v>
      </c>
      <c r="V3848" s="27">
        <v>41801</v>
      </c>
    </row>
    <row r="3849" spans="1:22" ht="15" customHeight="1" x14ac:dyDescent="0.3">
      <c r="A3849" s="24" t="s">
        <v>18888</v>
      </c>
      <c r="B3849" s="24">
        <f t="shared" si="19"/>
        <v>3848</v>
      </c>
      <c r="C3849" s="24">
        <v>650024</v>
      </c>
      <c r="D3849" s="24" t="s">
        <v>18899</v>
      </c>
      <c r="E3849" s="24">
        <v>2</v>
      </c>
      <c r="F3849" s="24" t="s">
        <v>16736</v>
      </c>
      <c r="G3849" s="24" t="s">
        <v>3405</v>
      </c>
      <c r="H3849" s="27">
        <v>41900</v>
      </c>
      <c r="I3849" s="27">
        <v>41900</v>
      </c>
      <c r="J3849" s="28">
        <v>1</v>
      </c>
      <c r="K3849" s="31" t="s">
        <v>18891</v>
      </c>
      <c r="L3849" s="24" t="s">
        <v>168</v>
      </c>
      <c r="M3849" s="24" t="s">
        <v>2917</v>
      </c>
      <c r="N3849" s="24" t="s">
        <v>18900</v>
      </c>
      <c r="O3849" s="24" t="s">
        <v>18901</v>
      </c>
      <c r="P3849" s="23"/>
      <c r="Q3849" s="24">
        <v>65</v>
      </c>
      <c r="R3849" s="24">
        <v>33</v>
      </c>
      <c r="S3849" s="24" t="s">
        <v>18041</v>
      </c>
      <c r="T3849" s="23"/>
      <c r="U3849" s="27">
        <v>41897</v>
      </c>
      <c r="V3849" s="27">
        <v>42261</v>
      </c>
    </row>
    <row r="3850" spans="1:22" ht="15" customHeight="1" x14ac:dyDescent="0.3">
      <c r="A3850" s="32" t="s">
        <v>18902</v>
      </c>
      <c r="B3850" s="24">
        <f t="shared" si="19"/>
        <v>3849</v>
      </c>
      <c r="C3850" s="32">
        <v>650025</v>
      </c>
      <c r="D3850" s="32" t="s">
        <v>18903</v>
      </c>
      <c r="E3850" s="32">
        <v>1</v>
      </c>
      <c r="F3850" s="32" t="s">
        <v>16736</v>
      </c>
      <c r="G3850" s="32" t="s">
        <v>3390</v>
      </c>
      <c r="H3850" s="34">
        <v>41901</v>
      </c>
      <c r="I3850" s="34">
        <v>42172</v>
      </c>
      <c r="J3850" s="35">
        <v>1</v>
      </c>
      <c r="K3850" s="31" t="s">
        <v>18904</v>
      </c>
      <c r="L3850" s="32" t="s">
        <v>168</v>
      </c>
      <c r="M3850" s="32" t="s">
        <v>1312</v>
      </c>
      <c r="N3850" s="32" t="s">
        <v>18423</v>
      </c>
      <c r="O3850" s="32" t="s">
        <v>18905</v>
      </c>
      <c r="P3850" s="32" t="s">
        <v>18304</v>
      </c>
      <c r="Q3850" s="32">
        <v>65</v>
      </c>
      <c r="R3850" s="32">
        <v>33</v>
      </c>
      <c r="S3850" s="23"/>
      <c r="T3850" s="23"/>
      <c r="U3850" s="34">
        <v>41856</v>
      </c>
      <c r="V3850" s="34">
        <v>41985</v>
      </c>
    </row>
    <row r="3851" spans="1:22" ht="15" customHeight="1" x14ac:dyDescent="0.3">
      <c r="A3851" s="24" t="s">
        <v>18906</v>
      </c>
      <c r="B3851" s="24">
        <f t="shared" si="19"/>
        <v>3850</v>
      </c>
      <c r="C3851" s="24">
        <v>650125</v>
      </c>
      <c r="D3851" s="24" t="s">
        <v>18907</v>
      </c>
      <c r="E3851" s="24">
        <v>2</v>
      </c>
      <c r="F3851" s="24" t="s">
        <v>16736</v>
      </c>
      <c r="G3851" s="24" t="s">
        <v>3390</v>
      </c>
      <c r="H3851" s="27">
        <v>41901</v>
      </c>
      <c r="I3851" s="27">
        <v>42076</v>
      </c>
      <c r="J3851" s="28">
        <v>1</v>
      </c>
      <c r="K3851" s="31" t="s">
        <v>18904</v>
      </c>
      <c r="L3851" s="24" t="s">
        <v>168</v>
      </c>
      <c r="M3851" s="24" t="s">
        <v>1312</v>
      </c>
      <c r="N3851" s="24" t="s">
        <v>18423</v>
      </c>
      <c r="O3851" s="24" t="s">
        <v>18908</v>
      </c>
      <c r="P3851" s="24" t="s">
        <v>18909</v>
      </c>
      <c r="Q3851" s="24">
        <v>65</v>
      </c>
      <c r="R3851" s="24">
        <v>33</v>
      </c>
      <c r="S3851" s="23"/>
      <c r="T3851" s="23"/>
      <c r="U3851" s="27">
        <v>41856</v>
      </c>
      <c r="V3851" s="27">
        <v>42261</v>
      </c>
    </row>
    <row r="3852" spans="1:22" ht="15" customHeight="1" x14ac:dyDescent="0.3">
      <c r="A3852" s="24" t="s">
        <v>18910</v>
      </c>
      <c r="B3852" s="24">
        <f t="shared" si="19"/>
        <v>3851</v>
      </c>
      <c r="C3852" s="24">
        <v>650225</v>
      </c>
      <c r="D3852" s="24" t="s">
        <v>18911</v>
      </c>
      <c r="E3852" s="24">
        <v>2</v>
      </c>
      <c r="F3852" s="24" t="s">
        <v>16736</v>
      </c>
      <c r="G3852" s="24" t="s">
        <v>3390</v>
      </c>
      <c r="H3852" s="27">
        <v>42172</v>
      </c>
      <c r="I3852" s="27">
        <v>42172</v>
      </c>
      <c r="J3852" s="28">
        <v>1</v>
      </c>
      <c r="K3852" s="31" t="s">
        <v>18904</v>
      </c>
      <c r="L3852" s="24" t="s">
        <v>168</v>
      </c>
      <c r="M3852" s="24" t="s">
        <v>1312</v>
      </c>
      <c r="N3852" s="24" t="s">
        <v>18423</v>
      </c>
      <c r="O3852" s="24" t="s">
        <v>18912</v>
      </c>
      <c r="P3852" s="24" t="s">
        <v>18913</v>
      </c>
      <c r="Q3852" s="24">
        <v>65</v>
      </c>
      <c r="R3852" s="24">
        <v>33</v>
      </c>
      <c r="S3852" s="24" t="s">
        <v>18041</v>
      </c>
      <c r="T3852" s="23"/>
      <c r="U3852" s="27">
        <v>41856</v>
      </c>
      <c r="V3852" s="27">
        <v>42263</v>
      </c>
    </row>
    <row r="3853" spans="1:22" ht="15" customHeight="1" x14ac:dyDescent="0.3">
      <c r="A3853" s="32" t="s">
        <v>18914</v>
      </c>
      <c r="B3853" s="24">
        <f t="shared" si="19"/>
        <v>3852</v>
      </c>
      <c r="C3853" s="32">
        <v>590030</v>
      </c>
      <c r="D3853" s="32" t="s">
        <v>18915</v>
      </c>
      <c r="E3853" s="32">
        <v>1</v>
      </c>
      <c r="F3853" s="32" t="s">
        <v>16736</v>
      </c>
      <c r="G3853" s="32" t="s">
        <v>3421</v>
      </c>
      <c r="H3853" s="34">
        <v>41337</v>
      </c>
      <c r="I3853" s="34">
        <v>42628</v>
      </c>
      <c r="J3853" s="35">
        <v>1</v>
      </c>
      <c r="K3853" s="31" t="s">
        <v>18916</v>
      </c>
      <c r="L3853" s="32" t="s">
        <v>168</v>
      </c>
      <c r="M3853" s="32" t="s">
        <v>375</v>
      </c>
      <c r="N3853" s="32" t="s">
        <v>18917</v>
      </c>
      <c r="O3853" s="32" t="s">
        <v>18918</v>
      </c>
      <c r="P3853" s="32" t="s">
        <v>18919</v>
      </c>
      <c r="Q3853" s="32">
        <v>59</v>
      </c>
      <c r="R3853" s="32">
        <v>30</v>
      </c>
      <c r="S3853" s="23"/>
      <c r="T3853" s="23"/>
      <c r="U3853" s="34">
        <v>41331</v>
      </c>
      <c r="V3853" s="34">
        <v>41897</v>
      </c>
    </row>
    <row r="3854" spans="1:22" ht="15" customHeight="1" x14ac:dyDescent="0.3">
      <c r="A3854" s="24" t="s">
        <v>18920</v>
      </c>
      <c r="B3854" s="24">
        <f t="shared" si="19"/>
        <v>3853</v>
      </c>
      <c r="C3854" s="24">
        <v>590130</v>
      </c>
      <c r="D3854" s="24" t="s">
        <v>18921</v>
      </c>
      <c r="E3854" s="24">
        <v>2</v>
      </c>
      <c r="F3854" s="24" t="s">
        <v>16736</v>
      </c>
      <c r="G3854" s="24" t="s">
        <v>3421</v>
      </c>
      <c r="H3854" s="27">
        <v>41337</v>
      </c>
      <c r="I3854" s="27">
        <v>42444</v>
      </c>
      <c r="J3854" s="28">
        <v>1</v>
      </c>
      <c r="K3854" s="31" t="s">
        <v>18922</v>
      </c>
      <c r="L3854" s="24" t="s">
        <v>18923</v>
      </c>
      <c r="M3854" s="24" t="s">
        <v>375</v>
      </c>
      <c r="N3854" s="24" t="s">
        <v>18917</v>
      </c>
      <c r="O3854" s="24" t="s">
        <v>18924</v>
      </c>
      <c r="P3854" s="24" t="s">
        <v>18925</v>
      </c>
      <c r="Q3854" s="24">
        <v>59</v>
      </c>
      <c r="R3854" s="24">
        <v>30</v>
      </c>
      <c r="S3854" s="23"/>
      <c r="T3854" s="23"/>
      <c r="U3854" s="27">
        <v>41331</v>
      </c>
      <c r="V3854" s="27">
        <v>42451</v>
      </c>
    </row>
    <row r="3855" spans="1:22" ht="15" customHeight="1" x14ac:dyDescent="0.3">
      <c r="A3855" s="24" t="s">
        <v>18926</v>
      </c>
      <c r="B3855" s="24">
        <f t="shared" si="19"/>
        <v>3854</v>
      </c>
      <c r="C3855" s="24">
        <v>590230</v>
      </c>
      <c r="D3855" s="24" t="s">
        <v>18927</v>
      </c>
      <c r="E3855" s="24">
        <v>2</v>
      </c>
      <c r="F3855" s="24" t="s">
        <v>16736</v>
      </c>
      <c r="G3855" s="24" t="s">
        <v>3421</v>
      </c>
      <c r="H3855" s="27">
        <v>41348</v>
      </c>
      <c r="I3855" s="27">
        <v>42628</v>
      </c>
      <c r="J3855" s="28">
        <v>1</v>
      </c>
      <c r="K3855" s="31" t="s">
        <v>18922</v>
      </c>
      <c r="L3855" s="24" t="s">
        <v>18923</v>
      </c>
      <c r="M3855" s="24" t="s">
        <v>375</v>
      </c>
      <c r="N3855" s="24" t="s">
        <v>18917</v>
      </c>
      <c r="O3855" s="24" t="s">
        <v>18928</v>
      </c>
      <c r="P3855" s="24" t="s">
        <v>18929</v>
      </c>
      <c r="Q3855" s="24">
        <v>59</v>
      </c>
      <c r="R3855" s="24">
        <v>30</v>
      </c>
      <c r="S3855" s="23"/>
      <c r="T3855" s="23"/>
      <c r="U3855" s="27">
        <v>41331</v>
      </c>
      <c r="V3855" s="27">
        <v>42639</v>
      </c>
    </row>
    <row r="3856" spans="1:22" ht="15" customHeight="1" x14ac:dyDescent="0.3">
      <c r="A3856" s="32" t="s">
        <v>18930</v>
      </c>
      <c r="B3856" s="24">
        <f t="shared" si="19"/>
        <v>3855</v>
      </c>
      <c r="C3856" s="32">
        <v>660074</v>
      </c>
      <c r="D3856" s="32" t="s">
        <v>18931</v>
      </c>
      <c r="E3856" s="32">
        <v>1</v>
      </c>
      <c r="F3856" s="32" t="s">
        <v>16736</v>
      </c>
      <c r="G3856" s="32" t="s">
        <v>3467</v>
      </c>
      <c r="H3856" s="34">
        <v>41988</v>
      </c>
      <c r="I3856" s="34">
        <v>42628</v>
      </c>
      <c r="J3856" s="35">
        <v>1</v>
      </c>
      <c r="K3856" s="31" t="s">
        <v>18932</v>
      </c>
      <c r="L3856" s="23"/>
      <c r="M3856" s="32" t="s">
        <v>3549</v>
      </c>
      <c r="N3856" s="32" t="s">
        <v>3549</v>
      </c>
      <c r="O3856" s="23"/>
      <c r="P3856" s="23"/>
      <c r="Q3856" s="32">
        <v>66</v>
      </c>
      <c r="R3856" s="32">
        <v>34</v>
      </c>
      <c r="S3856" s="23"/>
      <c r="T3856" s="23"/>
      <c r="U3856" s="34">
        <v>42016</v>
      </c>
      <c r="V3856" s="34">
        <v>42019</v>
      </c>
    </row>
    <row r="3857" spans="1:22" ht="15" customHeight="1" x14ac:dyDescent="0.3">
      <c r="A3857" s="24" t="s">
        <v>18933</v>
      </c>
      <c r="B3857" s="24">
        <f t="shared" si="19"/>
        <v>3856</v>
      </c>
      <c r="C3857" s="24">
        <v>660174</v>
      </c>
      <c r="D3857" s="24" t="s">
        <v>18934</v>
      </c>
      <c r="E3857" s="24">
        <v>2</v>
      </c>
      <c r="F3857" s="24" t="s">
        <v>16736</v>
      </c>
      <c r="G3857" s="24" t="s">
        <v>18514</v>
      </c>
      <c r="H3857" s="27">
        <v>42230</v>
      </c>
      <c r="I3857" s="27">
        <v>42444</v>
      </c>
      <c r="J3857" s="28">
        <v>1</v>
      </c>
      <c r="K3857" s="31" t="s">
        <v>18935</v>
      </c>
      <c r="L3857" s="24" t="s">
        <v>18936</v>
      </c>
      <c r="M3857" s="24" t="s">
        <v>18937</v>
      </c>
      <c r="N3857" s="24" t="s">
        <v>18938</v>
      </c>
      <c r="O3857" s="24" t="s">
        <v>18939</v>
      </c>
      <c r="P3857" s="23"/>
      <c r="Q3857" s="24">
        <v>66</v>
      </c>
      <c r="R3857" s="24">
        <v>34</v>
      </c>
      <c r="S3857" s="23"/>
      <c r="T3857" s="23"/>
      <c r="U3857" s="27">
        <v>42016</v>
      </c>
      <c r="V3857" s="27">
        <v>42451</v>
      </c>
    </row>
    <row r="3858" spans="1:22" ht="15" customHeight="1" x14ac:dyDescent="0.3">
      <c r="A3858" s="24" t="s">
        <v>18940</v>
      </c>
      <c r="B3858" s="24">
        <f t="shared" si="19"/>
        <v>3857</v>
      </c>
      <c r="C3858" s="24">
        <v>660274</v>
      </c>
      <c r="D3858" s="24" t="s">
        <v>18941</v>
      </c>
      <c r="E3858" s="24">
        <v>2</v>
      </c>
      <c r="F3858" s="24" t="s">
        <v>16736</v>
      </c>
      <c r="G3858" s="24" t="s">
        <v>3421</v>
      </c>
      <c r="H3858" s="27">
        <v>41988</v>
      </c>
      <c r="I3858" s="27">
        <v>42628</v>
      </c>
      <c r="J3858" s="28">
        <v>1</v>
      </c>
      <c r="K3858" s="31" t="s">
        <v>18935</v>
      </c>
      <c r="L3858" s="24" t="s">
        <v>18936</v>
      </c>
      <c r="M3858" s="24" t="s">
        <v>3549</v>
      </c>
      <c r="N3858" s="24" t="s">
        <v>3549</v>
      </c>
      <c r="O3858" s="24" t="s">
        <v>18942</v>
      </c>
      <c r="P3858" s="23"/>
      <c r="Q3858" s="24">
        <v>66</v>
      </c>
      <c r="R3858" s="24">
        <v>34</v>
      </c>
      <c r="S3858" s="23"/>
      <c r="T3858" s="23"/>
      <c r="U3858" s="27">
        <v>42016</v>
      </c>
      <c r="V3858" s="27">
        <v>42639</v>
      </c>
    </row>
    <row r="3859" spans="1:22" ht="15" customHeight="1" x14ac:dyDescent="0.3">
      <c r="A3859" s="32" t="s">
        <v>18943</v>
      </c>
      <c r="B3859" s="24">
        <f t="shared" si="19"/>
        <v>3858</v>
      </c>
      <c r="C3859" s="32">
        <v>660076</v>
      </c>
      <c r="D3859" s="32" t="s">
        <v>18944</v>
      </c>
      <c r="E3859" s="32">
        <v>1</v>
      </c>
      <c r="F3859" s="32" t="s">
        <v>16736</v>
      </c>
      <c r="G3859" s="32" t="s">
        <v>3421</v>
      </c>
      <c r="H3859" s="34">
        <v>41988</v>
      </c>
      <c r="I3859" s="34">
        <v>42444</v>
      </c>
      <c r="J3859" s="35">
        <v>1</v>
      </c>
      <c r="K3859" s="31" t="s">
        <v>18945</v>
      </c>
      <c r="L3859" s="32" t="s">
        <v>18946</v>
      </c>
      <c r="M3859" s="32" t="s">
        <v>11231</v>
      </c>
      <c r="N3859" s="32" t="s">
        <v>11231</v>
      </c>
      <c r="O3859" s="23"/>
      <c r="P3859" s="23"/>
      <c r="Q3859" s="32">
        <v>66</v>
      </c>
      <c r="R3859" s="32">
        <v>34</v>
      </c>
      <c r="S3859" s="23"/>
      <c r="T3859" s="23"/>
      <c r="U3859" s="34">
        <v>42019</v>
      </c>
      <c r="V3859" s="34">
        <v>42019</v>
      </c>
    </row>
    <row r="3860" spans="1:22" ht="15" customHeight="1" x14ac:dyDescent="0.3">
      <c r="A3860" s="24" t="s">
        <v>18947</v>
      </c>
      <c r="B3860" s="24">
        <f t="shared" si="19"/>
        <v>3859</v>
      </c>
      <c r="C3860" s="24">
        <v>660176</v>
      </c>
      <c r="D3860" s="24" t="s">
        <v>18948</v>
      </c>
      <c r="E3860" s="24">
        <v>2</v>
      </c>
      <c r="F3860" s="24" t="s">
        <v>16736</v>
      </c>
      <c r="G3860" s="24" t="s">
        <v>3421</v>
      </c>
      <c r="H3860" s="27">
        <v>41988</v>
      </c>
      <c r="I3860" s="27">
        <v>42444</v>
      </c>
      <c r="J3860" s="28">
        <v>1</v>
      </c>
      <c r="K3860" s="31" t="s">
        <v>18949</v>
      </c>
      <c r="L3860" s="24" t="s">
        <v>18950</v>
      </c>
      <c r="M3860" s="24" t="s">
        <v>11231</v>
      </c>
      <c r="N3860" s="24" t="s">
        <v>11231</v>
      </c>
      <c r="O3860" s="24" t="s">
        <v>18951</v>
      </c>
      <c r="P3860" s="23"/>
      <c r="Q3860" s="24">
        <v>66</v>
      </c>
      <c r="R3860" s="24">
        <v>34</v>
      </c>
      <c r="S3860" s="23"/>
      <c r="T3860" s="23"/>
      <c r="U3860" s="27">
        <v>42016</v>
      </c>
      <c r="V3860" s="27">
        <v>42451</v>
      </c>
    </row>
    <row r="3861" spans="1:22" ht="15" customHeight="1" x14ac:dyDescent="0.3">
      <c r="A3861" s="32" t="s">
        <v>18952</v>
      </c>
      <c r="B3861" s="24">
        <f t="shared" si="19"/>
        <v>3860</v>
      </c>
      <c r="C3861" s="32">
        <v>660077</v>
      </c>
      <c r="D3861" s="32" t="s">
        <v>18953</v>
      </c>
      <c r="E3861" s="32">
        <v>1</v>
      </c>
      <c r="F3861" s="32" t="s">
        <v>16736</v>
      </c>
      <c r="G3861" s="32" t="s">
        <v>3421</v>
      </c>
      <c r="H3861" s="34">
        <v>41988</v>
      </c>
      <c r="I3861" s="34">
        <v>42262</v>
      </c>
      <c r="J3861" s="35">
        <v>1</v>
      </c>
      <c r="K3861" s="31" t="s">
        <v>18954</v>
      </c>
      <c r="L3861" s="23"/>
      <c r="M3861" s="32" t="s">
        <v>375</v>
      </c>
      <c r="N3861" s="32" t="s">
        <v>375</v>
      </c>
      <c r="O3861" s="23"/>
      <c r="P3861" s="23"/>
      <c r="Q3861" s="32">
        <v>66</v>
      </c>
      <c r="R3861" s="32">
        <v>34</v>
      </c>
      <c r="S3861" s="23"/>
      <c r="T3861" s="23"/>
      <c r="U3861" s="34">
        <v>42019</v>
      </c>
      <c r="V3861" s="34">
        <v>42019</v>
      </c>
    </row>
    <row r="3862" spans="1:22" ht="15" customHeight="1" x14ac:dyDescent="0.3">
      <c r="A3862" s="24" t="s">
        <v>18955</v>
      </c>
      <c r="B3862" s="24">
        <f t="shared" si="19"/>
        <v>3861</v>
      </c>
      <c r="C3862" s="24">
        <v>660177</v>
      </c>
      <c r="D3862" s="24" t="s">
        <v>18956</v>
      </c>
      <c r="E3862" s="24">
        <v>2</v>
      </c>
      <c r="F3862" s="24" t="s">
        <v>16736</v>
      </c>
      <c r="G3862" s="24" t="s">
        <v>3421</v>
      </c>
      <c r="H3862" s="27">
        <v>41988</v>
      </c>
      <c r="I3862" s="27">
        <v>42262</v>
      </c>
      <c r="J3862" s="28">
        <v>1</v>
      </c>
      <c r="K3862" s="31" t="s">
        <v>18957</v>
      </c>
      <c r="L3862" s="24" t="s">
        <v>18958</v>
      </c>
      <c r="M3862" s="24" t="s">
        <v>375</v>
      </c>
      <c r="N3862" s="24" t="s">
        <v>375</v>
      </c>
      <c r="O3862" s="24" t="s">
        <v>18959</v>
      </c>
      <c r="P3862" s="23"/>
      <c r="Q3862" s="24">
        <v>66</v>
      </c>
      <c r="R3862" s="24">
        <v>34</v>
      </c>
      <c r="S3862" s="23"/>
      <c r="T3862" s="23"/>
      <c r="U3862" s="27">
        <v>42016</v>
      </c>
      <c r="V3862" s="27">
        <v>42276</v>
      </c>
    </row>
    <row r="3863" spans="1:22" ht="15" customHeight="1" x14ac:dyDescent="0.3">
      <c r="A3863" s="24" t="s">
        <v>18960</v>
      </c>
      <c r="B3863" s="24">
        <f t="shared" si="19"/>
        <v>3862</v>
      </c>
      <c r="C3863" s="24">
        <v>680069</v>
      </c>
      <c r="D3863" s="24" t="s">
        <v>18961</v>
      </c>
      <c r="E3863" s="24">
        <v>1</v>
      </c>
      <c r="F3863" s="24" t="s">
        <v>16736</v>
      </c>
      <c r="G3863" s="24" t="s">
        <v>3561</v>
      </c>
      <c r="H3863" s="27">
        <v>42170</v>
      </c>
      <c r="I3863" s="27">
        <v>42353</v>
      </c>
      <c r="J3863" s="28">
        <v>1</v>
      </c>
      <c r="K3863" s="31" t="s">
        <v>18962</v>
      </c>
      <c r="L3863" s="24" t="s">
        <v>18963</v>
      </c>
      <c r="M3863" s="24" t="s">
        <v>3089</v>
      </c>
      <c r="N3863" s="23"/>
      <c r="O3863" s="24" t="s">
        <v>18964</v>
      </c>
      <c r="P3863" s="23"/>
      <c r="Q3863" s="24">
        <v>68</v>
      </c>
      <c r="R3863" s="24">
        <v>35</v>
      </c>
      <c r="S3863" s="23"/>
      <c r="T3863" s="23"/>
      <c r="U3863" s="27">
        <v>42188</v>
      </c>
      <c r="V3863" s="27">
        <v>42370</v>
      </c>
    </row>
    <row r="3864" spans="1:22" ht="15" customHeight="1" x14ac:dyDescent="0.3">
      <c r="A3864" s="32" t="s">
        <v>18965</v>
      </c>
      <c r="B3864" s="24">
        <f t="shared" si="19"/>
        <v>3863</v>
      </c>
      <c r="C3864" s="32">
        <v>660078</v>
      </c>
      <c r="D3864" s="32" t="s">
        <v>18966</v>
      </c>
      <c r="E3864" s="32">
        <v>1</v>
      </c>
      <c r="F3864" s="32" t="s">
        <v>16736</v>
      </c>
      <c r="G3864" s="32" t="s">
        <v>3421</v>
      </c>
      <c r="H3864" s="34">
        <v>41988</v>
      </c>
      <c r="I3864" s="34">
        <v>42536</v>
      </c>
      <c r="J3864" s="35">
        <v>1</v>
      </c>
      <c r="K3864" s="31" t="s">
        <v>18967</v>
      </c>
      <c r="L3864" s="23"/>
      <c r="M3864" s="32" t="s">
        <v>1125</v>
      </c>
      <c r="N3864" s="32" t="s">
        <v>1125</v>
      </c>
      <c r="O3864" s="23"/>
      <c r="P3864" s="23"/>
      <c r="Q3864" s="32">
        <v>66</v>
      </c>
      <c r="R3864" s="32">
        <v>34</v>
      </c>
      <c r="S3864" s="23"/>
      <c r="T3864" s="23"/>
      <c r="U3864" s="34">
        <v>42019</v>
      </c>
      <c r="V3864" s="34">
        <v>42019</v>
      </c>
    </row>
    <row r="3865" spans="1:22" ht="15" customHeight="1" x14ac:dyDescent="0.3">
      <c r="A3865" s="24" t="s">
        <v>18968</v>
      </c>
      <c r="B3865" s="24">
        <f t="shared" si="19"/>
        <v>3864</v>
      </c>
      <c r="C3865" s="24">
        <v>660278</v>
      </c>
      <c r="D3865" s="24" t="s">
        <v>18969</v>
      </c>
      <c r="E3865" s="24">
        <v>2</v>
      </c>
      <c r="F3865" s="24" t="s">
        <v>16736</v>
      </c>
      <c r="G3865" s="24" t="s">
        <v>3421</v>
      </c>
      <c r="H3865" s="27">
        <v>41988</v>
      </c>
      <c r="I3865" s="27">
        <v>42536</v>
      </c>
      <c r="J3865" s="28">
        <v>1</v>
      </c>
      <c r="K3865" s="31" t="s">
        <v>18970</v>
      </c>
      <c r="L3865" s="24" t="s">
        <v>18971</v>
      </c>
      <c r="M3865" s="24" t="s">
        <v>1125</v>
      </c>
      <c r="N3865" s="24" t="s">
        <v>1125</v>
      </c>
      <c r="O3865" s="24" t="s">
        <v>18972</v>
      </c>
      <c r="P3865" s="23"/>
      <c r="Q3865" s="24">
        <v>66</v>
      </c>
      <c r="R3865" s="24">
        <v>34</v>
      </c>
      <c r="S3865" s="23"/>
      <c r="T3865" s="23"/>
      <c r="U3865" s="27">
        <v>42016</v>
      </c>
      <c r="V3865" s="27">
        <v>42552</v>
      </c>
    </row>
    <row r="3866" spans="1:22" ht="15" customHeight="1" x14ac:dyDescent="0.3">
      <c r="A3866" s="32" t="s">
        <v>18973</v>
      </c>
      <c r="B3866" s="24">
        <f t="shared" si="19"/>
        <v>3865</v>
      </c>
      <c r="C3866" s="32">
        <v>660079</v>
      </c>
      <c r="D3866" s="32" t="s">
        <v>18974</v>
      </c>
      <c r="E3866" s="32">
        <v>1</v>
      </c>
      <c r="F3866" s="32" t="s">
        <v>16736</v>
      </c>
      <c r="G3866" s="32" t="s">
        <v>3421</v>
      </c>
      <c r="H3866" s="34">
        <v>41988</v>
      </c>
      <c r="I3866" s="34">
        <v>42444</v>
      </c>
      <c r="J3866" s="35">
        <v>1</v>
      </c>
      <c r="K3866" s="31" t="s">
        <v>18975</v>
      </c>
      <c r="L3866" s="23"/>
      <c r="M3866" s="32" t="s">
        <v>1312</v>
      </c>
      <c r="N3866" s="32" t="s">
        <v>1312</v>
      </c>
      <c r="O3866" s="23"/>
      <c r="P3866" s="23"/>
      <c r="Q3866" s="32">
        <v>66</v>
      </c>
      <c r="R3866" s="32">
        <v>34</v>
      </c>
      <c r="S3866" s="23"/>
      <c r="T3866" s="23"/>
      <c r="U3866" s="34">
        <v>42019</v>
      </c>
      <c r="V3866" s="34">
        <v>42019</v>
      </c>
    </row>
    <row r="3867" spans="1:22" ht="15" customHeight="1" x14ac:dyDescent="0.3">
      <c r="A3867" s="24" t="s">
        <v>18976</v>
      </c>
      <c r="B3867" s="24">
        <f t="shared" si="19"/>
        <v>3866</v>
      </c>
      <c r="C3867" s="24">
        <v>660279</v>
      </c>
      <c r="D3867" s="24" t="s">
        <v>18977</v>
      </c>
      <c r="E3867" s="24">
        <v>2</v>
      </c>
      <c r="F3867" s="24" t="s">
        <v>16736</v>
      </c>
      <c r="G3867" s="24" t="s">
        <v>3421</v>
      </c>
      <c r="H3867" s="27">
        <v>41988</v>
      </c>
      <c r="I3867" s="27">
        <v>42444</v>
      </c>
      <c r="J3867" s="28">
        <v>1</v>
      </c>
      <c r="K3867" s="31" t="s">
        <v>18975</v>
      </c>
      <c r="L3867" s="24" t="s">
        <v>18978</v>
      </c>
      <c r="M3867" s="24" t="s">
        <v>1312</v>
      </c>
      <c r="N3867" s="24" t="s">
        <v>1312</v>
      </c>
      <c r="O3867" s="24" t="s">
        <v>18979</v>
      </c>
      <c r="P3867" s="23"/>
      <c r="Q3867" s="24">
        <v>66</v>
      </c>
      <c r="R3867" s="24">
        <v>34</v>
      </c>
      <c r="S3867" s="23"/>
      <c r="T3867" s="23"/>
      <c r="U3867" s="27">
        <v>42016</v>
      </c>
      <c r="V3867" s="27">
        <v>42451</v>
      </c>
    </row>
    <row r="3868" spans="1:22" ht="15" customHeight="1" x14ac:dyDescent="0.3">
      <c r="A3868" s="32" t="s">
        <v>18980</v>
      </c>
      <c r="B3868" s="24">
        <f t="shared" si="19"/>
        <v>3867</v>
      </c>
      <c r="C3868" s="32">
        <v>670055</v>
      </c>
      <c r="D3868" s="32" t="s">
        <v>18981</v>
      </c>
      <c r="E3868" s="32">
        <v>1</v>
      </c>
      <c r="F3868" s="32" t="s">
        <v>16736</v>
      </c>
      <c r="G3868" s="32" t="s">
        <v>3467</v>
      </c>
      <c r="H3868" s="34">
        <v>42079</v>
      </c>
      <c r="I3868" s="34">
        <v>42536</v>
      </c>
      <c r="J3868" s="35">
        <v>1</v>
      </c>
      <c r="K3868" s="31" t="s">
        <v>18982</v>
      </c>
      <c r="L3868" s="23"/>
      <c r="M3868" s="32" t="s">
        <v>7027</v>
      </c>
      <c r="N3868" s="23"/>
      <c r="O3868" s="23"/>
      <c r="P3868" s="23"/>
      <c r="Q3868" s="32">
        <v>67</v>
      </c>
      <c r="R3868" s="32">
        <v>34</v>
      </c>
      <c r="S3868" s="23"/>
      <c r="T3868" s="23"/>
      <c r="U3868" s="34">
        <v>42095</v>
      </c>
      <c r="V3868" s="34">
        <v>42095</v>
      </c>
    </row>
    <row r="3869" spans="1:22" ht="15" customHeight="1" x14ac:dyDescent="0.3">
      <c r="A3869" s="24" t="s">
        <v>18983</v>
      </c>
      <c r="B3869" s="24">
        <f t="shared" si="19"/>
        <v>3868</v>
      </c>
      <c r="C3869" s="24">
        <v>670155</v>
      </c>
      <c r="D3869" s="24" t="s">
        <v>18984</v>
      </c>
      <c r="E3869" s="24">
        <v>2</v>
      </c>
      <c r="F3869" s="24" t="s">
        <v>16736</v>
      </c>
      <c r="G3869" s="24" t="s">
        <v>3467</v>
      </c>
      <c r="H3869" s="27">
        <v>42079</v>
      </c>
      <c r="I3869" s="27">
        <v>42353</v>
      </c>
      <c r="J3869" s="28">
        <v>1</v>
      </c>
      <c r="K3869" s="31" t="s">
        <v>18985</v>
      </c>
      <c r="L3869" s="24" t="s">
        <v>18986</v>
      </c>
      <c r="M3869" s="24" t="s">
        <v>7027</v>
      </c>
      <c r="N3869" s="23"/>
      <c r="O3869" s="24" t="s">
        <v>18987</v>
      </c>
      <c r="P3869" s="23"/>
      <c r="Q3869" s="24">
        <v>67</v>
      </c>
      <c r="R3869" s="24">
        <v>34</v>
      </c>
      <c r="S3869" s="23"/>
      <c r="T3869" s="23"/>
      <c r="U3869" s="27">
        <v>42095</v>
      </c>
      <c r="V3869" s="27">
        <v>42370</v>
      </c>
    </row>
    <row r="3870" spans="1:22" ht="15" customHeight="1" x14ac:dyDescent="0.3">
      <c r="A3870" s="24" t="s">
        <v>18988</v>
      </c>
      <c r="B3870" s="24">
        <f t="shared" si="19"/>
        <v>3869</v>
      </c>
      <c r="C3870" s="24">
        <v>670255</v>
      </c>
      <c r="D3870" s="24" t="s">
        <v>18989</v>
      </c>
      <c r="E3870" s="24">
        <v>2</v>
      </c>
      <c r="F3870" s="24" t="s">
        <v>16736</v>
      </c>
      <c r="G3870" s="24" t="s">
        <v>3421</v>
      </c>
      <c r="H3870" s="27">
        <v>42079</v>
      </c>
      <c r="I3870" s="27">
        <v>42536</v>
      </c>
      <c r="J3870" s="28">
        <v>1</v>
      </c>
      <c r="K3870" s="31" t="s">
        <v>18985</v>
      </c>
      <c r="L3870" s="24" t="s">
        <v>18986</v>
      </c>
      <c r="M3870" s="24" t="s">
        <v>7027</v>
      </c>
      <c r="N3870" s="23"/>
      <c r="O3870" s="24" t="s">
        <v>18990</v>
      </c>
      <c r="P3870" s="23"/>
      <c r="Q3870" s="24">
        <v>67</v>
      </c>
      <c r="R3870" s="24">
        <v>34</v>
      </c>
      <c r="S3870" s="23"/>
      <c r="T3870" s="23"/>
      <c r="U3870" s="27">
        <v>42095</v>
      </c>
      <c r="V3870" s="27">
        <v>42552</v>
      </c>
    </row>
    <row r="3871" spans="1:22" ht="15" customHeight="1" x14ac:dyDescent="0.3">
      <c r="A3871" s="32" t="s">
        <v>18991</v>
      </c>
      <c r="B3871" s="24">
        <f t="shared" si="19"/>
        <v>3870</v>
      </c>
      <c r="C3871" s="32">
        <v>670056</v>
      </c>
      <c r="D3871" s="32" t="s">
        <v>18992</v>
      </c>
      <c r="E3871" s="32">
        <v>1</v>
      </c>
      <c r="F3871" s="32" t="s">
        <v>16736</v>
      </c>
      <c r="G3871" s="32" t="s">
        <v>3467</v>
      </c>
      <c r="H3871" s="34">
        <v>42079</v>
      </c>
      <c r="I3871" s="34">
        <v>42628</v>
      </c>
      <c r="J3871" s="35">
        <v>1</v>
      </c>
      <c r="K3871" s="31" t="s">
        <v>18993</v>
      </c>
      <c r="L3871" s="23"/>
      <c r="M3871" s="32" t="s">
        <v>1054</v>
      </c>
      <c r="N3871" s="23"/>
      <c r="O3871" s="23"/>
      <c r="P3871" s="23"/>
      <c r="Q3871" s="32">
        <v>67</v>
      </c>
      <c r="R3871" s="32">
        <v>34</v>
      </c>
      <c r="S3871" s="23"/>
      <c r="T3871" s="23"/>
      <c r="U3871" s="34">
        <v>42095</v>
      </c>
      <c r="V3871" s="34">
        <v>42095</v>
      </c>
    </row>
    <row r="3872" spans="1:22" ht="15" customHeight="1" x14ac:dyDescent="0.3">
      <c r="A3872" s="24" t="s">
        <v>18994</v>
      </c>
      <c r="B3872" s="24">
        <f t="shared" si="19"/>
        <v>3871</v>
      </c>
      <c r="C3872" s="24">
        <v>670156</v>
      </c>
      <c r="D3872" s="24" t="s">
        <v>18995</v>
      </c>
      <c r="E3872" s="24">
        <v>2</v>
      </c>
      <c r="F3872" s="24" t="s">
        <v>16736</v>
      </c>
      <c r="G3872" s="24" t="s">
        <v>3467</v>
      </c>
      <c r="H3872" s="27">
        <v>42079</v>
      </c>
      <c r="I3872" s="27">
        <v>42353</v>
      </c>
      <c r="J3872" s="28">
        <v>1</v>
      </c>
      <c r="K3872" s="31" t="s">
        <v>18996</v>
      </c>
      <c r="L3872" s="24" t="s">
        <v>18997</v>
      </c>
      <c r="M3872" s="24" t="s">
        <v>1054</v>
      </c>
      <c r="N3872" s="23"/>
      <c r="O3872" s="24" t="s">
        <v>18998</v>
      </c>
      <c r="P3872" s="23"/>
      <c r="Q3872" s="24">
        <v>67</v>
      </c>
      <c r="R3872" s="24">
        <v>34</v>
      </c>
      <c r="S3872" s="23"/>
      <c r="T3872" s="23"/>
      <c r="U3872" s="27">
        <v>42095</v>
      </c>
      <c r="V3872" s="27">
        <v>42370</v>
      </c>
    </row>
    <row r="3873" spans="1:22" ht="15" customHeight="1" x14ac:dyDescent="0.3">
      <c r="A3873" s="24" t="s">
        <v>18999</v>
      </c>
      <c r="B3873" s="24">
        <f t="shared" si="19"/>
        <v>3872</v>
      </c>
      <c r="C3873" s="24">
        <v>670256</v>
      </c>
      <c r="D3873" s="24" t="s">
        <v>19000</v>
      </c>
      <c r="E3873" s="24">
        <v>2</v>
      </c>
      <c r="F3873" s="24" t="s">
        <v>16736</v>
      </c>
      <c r="G3873" s="24" t="s">
        <v>3421</v>
      </c>
      <c r="H3873" s="27">
        <v>42079</v>
      </c>
      <c r="I3873" s="27">
        <v>42628</v>
      </c>
      <c r="J3873" s="28">
        <v>1</v>
      </c>
      <c r="K3873" s="31" t="s">
        <v>19001</v>
      </c>
      <c r="L3873" s="24" t="s">
        <v>18997</v>
      </c>
      <c r="M3873" s="24" t="s">
        <v>1054</v>
      </c>
      <c r="N3873" s="23"/>
      <c r="O3873" s="24" t="s">
        <v>19002</v>
      </c>
      <c r="P3873" s="23"/>
      <c r="Q3873" s="24">
        <v>67</v>
      </c>
      <c r="R3873" s="24">
        <v>34</v>
      </c>
      <c r="S3873" s="23"/>
      <c r="T3873" s="23"/>
      <c r="U3873" s="27">
        <v>42095</v>
      </c>
      <c r="V3873" s="27">
        <v>42639</v>
      </c>
    </row>
    <row r="3874" spans="1:22" ht="15" customHeight="1" x14ac:dyDescent="0.3">
      <c r="A3874" s="32" t="s">
        <v>19003</v>
      </c>
      <c r="B3874" s="24">
        <f t="shared" si="19"/>
        <v>3873</v>
      </c>
      <c r="C3874" s="32">
        <v>670058</v>
      </c>
      <c r="D3874" s="32" t="s">
        <v>19004</v>
      </c>
      <c r="E3874" s="32">
        <v>1</v>
      </c>
      <c r="F3874" s="32" t="s">
        <v>16736</v>
      </c>
      <c r="G3874" s="32" t="s">
        <v>3467</v>
      </c>
      <c r="H3874" s="34">
        <v>42079</v>
      </c>
      <c r="I3874" s="34">
        <v>43357</v>
      </c>
      <c r="J3874" s="35">
        <v>0.99</v>
      </c>
      <c r="K3874" s="31" t="s">
        <v>19005</v>
      </c>
      <c r="L3874" s="23"/>
      <c r="M3874" s="32" t="s">
        <v>11231</v>
      </c>
      <c r="N3874" s="23"/>
      <c r="O3874" s="23"/>
      <c r="P3874" s="23"/>
      <c r="Q3874" s="32">
        <v>67</v>
      </c>
      <c r="R3874" s="32">
        <v>34</v>
      </c>
      <c r="S3874" s="23"/>
      <c r="T3874" s="23"/>
      <c r="U3874" s="34">
        <v>42095</v>
      </c>
      <c r="V3874" s="34">
        <v>42095</v>
      </c>
    </row>
    <row r="3875" spans="1:22" ht="15" customHeight="1" x14ac:dyDescent="0.3">
      <c r="A3875" s="24" t="s">
        <v>19006</v>
      </c>
      <c r="B3875" s="24">
        <f t="shared" si="19"/>
        <v>3874</v>
      </c>
      <c r="C3875" s="24">
        <v>670158</v>
      </c>
      <c r="D3875" s="24" t="s">
        <v>19007</v>
      </c>
      <c r="E3875" s="24">
        <v>2</v>
      </c>
      <c r="F3875" s="24" t="s">
        <v>16736</v>
      </c>
      <c r="G3875" s="24" t="s">
        <v>3467</v>
      </c>
      <c r="H3875" s="27">
        <v>42079</v>
      </c>
      <c r="I3875" s="27">
        <v>42444</v>
      </c>
      <c r="J3875" s="28">
        <v>1</v>
      </c>
      <c r="K3875" s="31" t="s">
        <v>19008</v>
      </c>
      <c r="L3875" s="24" t="s">
        <v>19009</v>
      </c>
      <c r="M3875" s="24" t="s">
        <v>11231</v>
      </c>
      <c r="N3875" s="23"/>
      <c r="O3875" s="24" t="s">
        <v>19010</v>
      </c>
      <c r="P3875" s="24" t="s">
        <v>19011</v>
      </c>
      <c r="Q3875" s="24">
        <v>67</v>
      </c>
      <c r="R3875" s="24">
        <v>34</v>
      </c>
      <c r="S3875" s="23"/>
      <c r="T3875" s="23"/>
      <c r="U3875" s="27">
        <v>42095</v>
      </c>
      <c r="V3875" s="27">
        <v>42451</v>
      </c>
    </row>
    <row r="3876" spans="1:22" ht="15" customHeight="1" x14ac:dyDescent="0.3">
      <c r="A3876" s="24" t="s">
        <v>19012</v>
      </c>
      <c r="B3876" s="24">
        <f t="shared" si="19"/>
        <v>3875</v>
      </c>
      <c r="C3876" s="24">
        <v>670258</v>
      </c>
      <c r="D3876" s="24" t="s">
        <v>19013</v>
      </c>
      <c r="E3876" s="24">
        <v>2</v>
      </c>
      <c r="F3876" s="24" t="s">
        <v>16736</v>
      </c>
      <c r="G3876" s="24" t="s">
        <v>3421</v>
      </c>
      <c r="H3876" s="27">
        <v>42079</v>
      </c>
      <c r="I3876" s="27">
        <v>42444</v>
      </c>
      <c r="J3876" s="28">
        <v>1</v>
      </c>
      <c r="K3876" s="31" t="s">
        <v>19008</v>
      </c>
      <c r="L3876" s="24" t="s">
        <v>19009</v>
      </c>
      <c r="M3876" s="24" t="s">
        <v>11231</v>
      </c>
      <c r="N3876" s="23"/>
      <c r="O3876" s="24" t="s">
        <v>19014</v>
      </c>
      <c r="P3876" s="23"/>
      <c r="Q3876" s="24">
        <v>67</v>
      </c>
      <c r="R3876" s="24">
        <v>34</v>
      </c>
      <c r="S3876" s="23"/>
      <c r="T3876" s="23"/>
      <c r="U3876" s="27">
        <v>42095</v>
      </c>
      <c r="V3876" s="27">
        <v>42451</v>
      </c>
    </row>
    <row r="3877" spans="1:22" ht="15" customHeight="1" x14ac:dyDescent="0.3">
      <c r="A3877" s="24" t="s">
        <v>19015</v>
      </c>
      <c r="B3877" s="24">
        <f t="shared" si="19"/>
        <v>3876</v>
      </c>
      <c r="C3877" s="24">
        <v>710070</v>
      </c>
      <c r="D3877" s="24" t="s">
        <v>19016</v>
      </c>
      <c r="E3877" s="24">
        <v>2</v>
      </c>
      <c r="F3877" s="24" t="s">
        <v>16736</v>
      </c>
      <c r="G3877" s="24" t="s">
        <v>3561</v>
      </c>
      <c r="H3877" s="27">
        <v>42444</v>
      </c>
      <c r="I3877" s="27">
        <v>43357</v>
      </c>
      <c r="J3877" s="28">
        <v>1</v>
      </c>
      <c r="K3877" s="31" t="s">
        <v>19017</v>
      </c>
      <c r="L3877" s="23"/>
      <c r="M3877" s="24" t="s">
        <v>11231</v>
      </c>
      <c r="N3877" s="23"/>
      <c r="O3877" s="24" t="s">
        <v>19018</v>
      </c>
      <c r="P3877" s="23"/>
      <c r="Q3877" s="24">
        <v>71</v>
      </c>
      <c r="R3877" s="24">
        <v>36</v>
      </c>
      <c r="S3877" s="23"/>
      <c r="T3877" s="23"/>
      <c r="U3877" s="27">
        <v>42451</v>
      </c>
      <c r="V3877" s="27">
        <v>43550</v>
      </c>
    </row>
    <row r="3878" spans="1:22" ht="15" customHeight="1" x14ac:dyDescent="0.3">
      <c r="A3878" s="32" t="s">
        <v>19019</v>
      </c>
      <c r="B3878" s="24">
        <f t="shared" si="19"/>
        <v>3877</v>
      </c>
      <c r="C3878" s="32">
        <v>670060</v>
      </c>
      <c r="D3878" s="32" t="s">
        <v>19020</v>
      </c>
      <c r="E3878" s="32">
        <v>1</v>
      </c>
      <c r="F3878" s="32" t="s">
        <v>16736</v>
      </c>
      <c r="G3878" s="32" t="s">
        <v>3438</v>
      </c>
      <c r="H3878" s="34">
        <v>42079</v>
      </c>
      <c r="I3878" s="34">
        <v>42353</v>
      </c>
      <c r="J3878" s="35">
        <v>1</v>
      </c>
      <c r="K3878" s="31" t="s">
        <v>19021</v>
      </c>
      <c r="L3878" s="23"/>
      <c r="M3878" s="32" t="s">
        <v>1312</v>
      </c>
      <c r="N3878" s="23"/>
      <c r="O3878" s="23"/>
      <c r="P3878" s="23"/>
      <c r="Q3878" s="32">
        <v>67</v>
      </c>
      <c r="R3878" s="32">
        <v>34</v>
      </c>
      <c r="S3878" s="23"/>
      <c r="T3878" s="23"/>
      <c r="U3878" s="34">
        <v>42095</v>
      </c>
      <c r="V3878" s="34">
        <v>42095</v>
      </c>
    </row>
    <row r="3879" spans="1:22" ht="15" customHeight="1" x14ac:dyDescent="0.3">
      <c r="A3879" s="24" t="s">
        <v>19022</v>
      </c>
      <c r="B3879" s="24">
        <f t="shared" si="19"/>
        <v>3878</v>
      </c>
      <c r="C3879" s="24">
        <v>670160</v>
      </c>
      <c r="D3879" s="24" t="s">
        <v>19023</v>
      </c>
      <c r="E3879" s="24">
        <v>2</v>
      </c>
      <c r="F3879" s="24" t="s">
        <v>16736</v>
      </c>
      <c r="G3879" s="24" t="s">
        <v>3438</v>
      </c>
      <c r="H3879" s="27">
        <v>42079</v>
      </c>
      <c r="I3879" s="27">
        <v>42353</v>
      </c>
      <c r="J3879" s="28">
        <v>1</v>
      </c>
      <c r="K3879" s="31" t="s">
        <v>19021</v>
      </c>
      <c r="L3879" s="24" t="s">
        <v>19024</v>
      </c>
      <c r="M3879" s="24" t="s">
        <v>1312</v>
      </c>
      <c r="N3879" s="23"/>
      <c r="O3879" s="24" t="s">
        <v>19025</v>
      </c>
      <c r="P3879" s="23"/>
      <c r="Q3879" s="24">
        <v>67</v>
      </c>
      <c r="R3879" s="24">
        <v>34</v>
      </c>
      <c r="S3879" s="23"/>
      <c r="T3879" s="23"/>
      <c r="U3879" s="27">
        <v>42095</v>
      </c>
      <c r="V3879" s="27">
        <v>42370</v>
      </c>
    </row>
    <row r="3880" spans="1:22" ht="15" customHeight="1" x14ac:dyDescent="0.3">
      <c r="A3880" s="32" t="s">
        <v>19026</v>
      </c>
      <c r="B3880" s="24">
        <f t="shared" ref="B3880:B3943" si="20">B3879+1</f>
        <v>3879</v>
      </c>
      <c r="C3880" s="32">
        <v>670061</v>
      </c>
      <c r="D3880" s="32" t="s">
        <v>19027</v>
      </c>
      <c r="E3880" s="32">
        <v>1</v>
      </c>
      <c r="F3880" s="32" t="s">
        <v>16736</v>
      </c>
      <c r="G3880" s="32" t="s">
        <v>3421</v>
      </c>
      <c r="H3880" s="34">
        <v>36528</v>
      </c>
      <c r="I3880" s="34">
        <v>42993</v>
      </c>
      <c r="J3880" s="35">
        <v>0.99</v>
      </c>
      <c r="K3880" s="31" t="s">
        <v>19028</v>
      </c>
      <c r="L3880" s="23"/>
      <c r="M3880" s="32" t="s">
        <v>1312</v>
      </c>
      <c r="N3880" s="23"/>
      <c r="O3880" s="23"/>
      <c r="P3880" s="23"/>
      <c r="Q3880" s="32">
        <v>67</v>
      </c>
      <c r="R3880" s="32">
        <v>34</v>
      </c>
      <c r="S3880" s="23"/>
      <c r="T3880" s="23"/>
      <c r="U3880" s="34">
        <v>42095</v>
      </c>
      <c r="V3880" s="34">
        <v>42095</v>
      </c>
    </row>
    <row r="3881" spans="1:22" ht="15" customHeight="1" x14ac:dyDescent="0.3">
      <c r="A3881" s="24" t="s">
        <v>19029</v>
      </c>
      <c r="B3881" s="24">
        <f t="shared" si="20"/>
        <v>3880</v>
      </c>
      <c r="C3881" s="24">
        <v>670161</v>
      </c>
      <c r="D3881" s="24" t="s">
        <v>19030</v>
      </c>
      <c r="E3881" s="24">
        <v>2</v>
      </c>
      <c r="F3881" s="24" t="s">
        <v>16736</v>
      </c>
      <c r="G3881" s="24" t="s">
        <v>3421</v>
      </c>
      <c r="H3881" s="27">
        <v>42079</v>
      </c>
      <c r="I3881" s="27">
        <v>42353</v>
      </c>
      <c r="J3881" s="28">
        <v>1</v>
      </c>
      <c r="K3881" s="31" t="s">
        <v>19028</v>
      </c>
      <c r="L3881" s="24" t="s">
        <v>19031</v>
      </c>
      <c r="M3881" s="24" t="s">
        <v>1312</v>
      </c>
      <c r="N3881" s="23"/>
      <c r="O3881" s="24" t="s">
        <v>19032</v>
      </c>
      <c r="P3881" s="23"/>
      <c r="Q3881" s="24">
        <v>67</v>
      </c>
      <c r="R3881" s="24">
        <v>34</v>
      </c>
      <c r="S3881" s="23"/>
      <c r="T3881" s="23"/>
      <c r="U3881" s="27">
        <v>42095</v>
      </c>
      <c r="V3881" s="27">
        <v>42370</v>
      </c>
    </row>
    <row r="3882" spans="1:22" ht="15" customHeight="1" x14ac:dyDescent="0.3">
      <c r="A3882" s="24" t="s">
        <v>19033</v>
      </c>
      <c r="B3882" s="24">
        <f t="shared" si="20"/>
        <v>3881</v>
      </c>
      <c r="C3882" s="24">
        <v>670261</v>
      </c>
      <c r="D3882" s="24" t="s">
        <v>19034</v>
      </c>
      <c r="E3882" s="24">
        <v>2</v>
      </c>
      <c r="F3882" s="24" t="s">
        <v>16736</v>
      </c>
      <c r="G3882" s="24" t="s">
        <v>3421</v>
      </c>
      <c r="H3882" s="27">
        <v>36528</v>
      </c>
      <c r="I3882" s="27">
        <v>42628</v>
      </c>
      <c r="J3882" s="28">
        <v>1</v>
      </c>
      <c r="K3882" s="31" t="s">
        <v>19035</v>
      </c>
      <c r="L3882" s="24" t="s">
        <v>19031</v>
      </c>
      <c r="M3882" s="24" t="s">
        <v>1312</v>
      </c>
      <c r="N3882" s="23"/>
      <c r="O3882" s="24" t="s">
        <v>19036</v>
      </c>
      <c r="P3882" s="23"/>
      <c r="Q3882" s="24">
        <v>67</v>
      </c>
      <c r="R3882" s="24">
        <v>34</v>
      </c>
      <c r="S3882" s="23"/>
      <c r="T3882" s="23"/>
      <c r="U3882" s="27">
        <v>42095</v>
      </c>
      <c r="V3882" s="27">
        <v>42639</v>
      </c>
    </row>
    <row r="3883" spans="1:22" ht="15" customHeight="1" x14ac:dyDescent="0.3">
      <c r="A3883" s="24" t="s">
        <v>19037</v>
      </c>
      <c r="B3883" s="24">
        <f t="shared" si="20"/>
        <v>3882</v>
      </c>
      <c r="C3883" s="24">
        <v>700066</v>
      </c>
      <c r="D3883" s="24" t="s">
        <v>19038</v>
      </c>
      <c r="E3883" s="24">
        <v>2</v>
      </c>
      <c r="F3883" s="24" t="s">
        <v>16736</v>
      </c>
      <c r="G3883" s="24" t="s">
        <v>3561</v>
      </c>
      <c r="H3883" s="27">
        <v>42353</v>
      </c>
      <c r="I3883" s="27">
        <v>42993</v>
      </c>
      <c r="J3883" s="28">
        <v>1</v>
      </c>
      <c r="K3883" s="31" t="s">
        <v>19039</v>
      </c>
      <c r="L3883" s="23"/>
      <c r="M3883" s="24" t="s">
        <v>1312</v>
      </c>
      <c r="N3883" s="23"/>
      <c r="O3883" s="24" t="s">
        <v>19040</v>
      </c>
      <c r="P3883" s="23"/>
      <c r="Q3883" s="24">
        <v>70</v>
      </c>
      <c r="R3883" s="24">
        <v>36</v>
      </c>
      <c r="S3883" s="23"/>
      <c r="T3883" s="23"/>
      <c r="U3883" s="27">
        <v>42370</v>
      </c>
      <c r="V3883" s="27">
        <v>42997</v>
      </c>
    </row>
    <row r="3884" spans="1:22" ht="15" customHeight="1" x14ac:dyDescent="0.3">
      <c r="A3884" s="32" t="s">
        <v>19041</v>
      </c>
      <c r="B3884" s="24">
        <f t="shared" si="20"/>
        <v>3883</v>
      </c>
      <c r="C3884" s="32">
        <v>670062</v>
      </c>
      <c r="D3884" s="32" t="s">
        <v>19042</v>
      </c>
      <c r="E3884" s="32">
        <v>1</v>
      </c>
      <c r="F3884" s="32" t="s">
        <v>16736</v>
      </c>
      <c r="G3884" s="32" t="s">
        <v>3421</v>
      </c>
      <c r="H3884" s="34">
        <v>42079</v>
      </c>
      <c r="I3884" s="34">
        <v>42628</v>
      </c>
      <c r="J3884" s="35">
        <v>1</v>
      </c>
      <c r="K3884" s="31" t="s">
        <v>19043</v>
      </c>
      <c r="L3884" s="23"/>
      <c r="M3884" s="32" t="s">
        <v>1312</v>
      </c>
      <c r="N3884" s="23"/>
      <c r="O3884" s="23"/>
      <c r="P3884" s="23"/>
      <c r="Q3884" s="32">
        <v>67</v>
      </c>
      <c r="R3884" s="32">
        <v>34</v>
      </c>
      <c r="S3884" s="23"/>
      <c r="T3884" s="23"/>
      <c r="U3884" s="34">
        <v>42095</v>
      </c>
      <c r="V3884" s="34">
        <v>42095</v>
      </c>
    </row>
    <row r="3885" spans="1:22" ht="15" customHeight="1" x14ac:dyDescent="0.3">
      <c r="A3885" s="24" t="s">
        <v>19044</v>
      </c>
      <c r="B3885" s="24">
        <f t="shared" si="20"/>
        <v>3884</v>
      </c>
      <c r="C3885" s="24">
        <v>670162</v>
      </c>
      <c r="D3885" s="24" t="s">
        <v>19045</v>
      </c>
      <c r="E3885" s="24">
        <v>2</v>
      </c>
      <c r="F3885" s="24" t="s">
        <v>16736</v>
      </c>
      <c r="G3885" s="24" t="s">
        <v>3421</v>
      </c>
      <c r="H3885" s="27">
        <v>42079</v>
      </c>
      <c r="I3885" s="27">
        <v>42353</v>
      </c>
      <c r="J3885" s="28">
        <v>1</v>
      </c>
      <c r="K3885" s="31" t="s">
        <v>19046</v>
      </c>
      <c r="L3885" s="24" t="s">
        <v>19047</v>
      </c>
      <c r="M3885" s="24" t="s">
        <v>1312</v>
      </c>
      <c r="N3885" s="23"/>
      <c r="O3885" s="24" t="s">
        <v>19048</v>
      </c>
      <c r="P3885" s="23"/>
      <c r="Q3885" s="24">
        <v>67</v>
      </c>
      <c r="R3885" s="24">
        <v>34</v>
      </c>
      <c r="S3885" s="23"/>
      <c r="T3885" s="23"/>
      <c r="U3885" s="27">
        <v>42095</v>
      </c>
      <c r="V3885" s="27">
        <v>42370</v>
      </c>
    </row>
    <row r="3886" spans="1:22" ht="15" customHeight="1" x14ac:dyDescent="0.3">
      <c r="A3886" s="24" t="s">
        <v>19049</v>
      </c>
      <c r="B3886" s="24">
        <f t="shared" si="20"/>
        <v>3885</v>
      </c>
      <c r="C3886" s="24">
        <v>670262</v>
      </c>
      <c r="D3886" s="24" t="s">
        <v>19050</v>
      </c>
      <c r="E3886" s="24">
        <v>2</v>
      </c>
      <c r="F3886" s="24" t="s">
        <v>16736</v>
      </c>
      <c r="G3886" s="24" t="s">
        <v>3421</v>
      </c>
      <c r="H3886" s="27">
        <v>42079</v>
      </c>
      <c r="I3886" s="27">
        <v>42353</v>
      </c>
      <c r="J3886" s="28">
        <v>1</v>
      </c>
      <c r="K3886" s="31" t="s">
        <v>19046</v>
      </c>
      <c r="L3886" s="24" t="s">
        <v>19047</v>
      </c>
      <c r="M3886" s="24" t="s">
        <v>1312</v>
      </c>
      <c r="N3886" s="23"/>
      <c r="O3886" s="24" t="s">
        <v>19051</v>
      </c>
      <c r="P3886" s="23"/>
      <c r="Q3886" s="24">
        <v>67</v>
      </c>
      <c r="R3886" s="24">
        <v>34</v>
      </c>
      <c r="S3886" s="23"/>
      <c r="T3886" s="23"/>
      <c r="U3886" s="27">
        <v>42095</v>
      </c>
      <c r="V3886" s="27">
        <v>42370</v>
      </c>
    </row>
    <row r="3887" spans="1:22" ht="15" customHeight="1" x14ac:dyDescent="0.3">
      <c r="A3887" s="24" t="s">
        <v>19052</v>
      </c>
      <c r="B3887" s="24">
        <f t="shared" si="20"/>
        <v>3886</v>
      </c>
      <c r="C3887" s="24">
        <v>700068</v>
      </c>
      <c r="D3887" s="24" t="s">
        <v>19053</v>
      </c>
      <c r="E3887" s="24">
        <v>2</v>
      </c>
      <c r="F3887" s="24" t="s">
        <v>16736</v>
      </c>
      <c r="G3887" s="24" t="s">
        <v>3561</v>
      </c>
      <c r="H3887" s="27">
        <v>42353</v>
      </c>
      <c r="I3887" s="27">
        <v>42628</v>
      </c>
      <c r="J3887" s="28">
        <v>1</v>
      </c>
      <c r="K3887" s="31" t="s">
        <v>19054</v>
      </c>
      <c r="L3887" s="23"/>
      <c r="M3887" s="24" t="s">
        <v>1312</v>
      </c>
      <c r="N3887" s="23"/>
      <c r="O3887" s="24" t="s">
        <v>19055</v>
      </c>
      <c r="P3887" s="23"/>
      <c r="Q3887" s="24">
        <v>70</v>
      </c>
      <c r="R3887" s="24">
        <v>36</v>
      </c>
      <c r="S3887" s="23"/>
      <c r="T3887" s="23"/>
      <c r="U3887" s="27">
        <v>42370</v>
      </c>
      <c r="V3887" s="27">
        <v>42639</v>
      </c>
    </row>
    <row r="3888" spans="1:22" ht="15" customHeight="1" x14ac:dyDescent="0.3">
      <c r="A3888" s="32" t="s">
        <v>19056</v>
      </c>
      <c r="B3888" s="24">
        <f t="shared" si="20"/>
        <v>3887</v>
      </c>
      <c r="C3888" s="32">
        <v>670063</v>
      </c>
      <c r="D3888" s="32" t="s">
        <v>19057</v>
      </c>
      <c r="E3888" s="32">
        <v>1</v>
      </c>
      <c r="F3888" s="32" t="s">
        <v>16736</v>
      </c>
      <c r="G3888" s="32" t="s">
        <v>3421</v>
      </c>
      <c r="H3888" s="34">
        <v>42079</v>
      </c>
      <c r="I3888" s="34">
        <v>42170</v>
      </c>
      <c r="J3888" s="35">
        <v>1</v>
      </c>
      <c r="K3888" s="31" t="s">
        <v>19058</v>
      </c>
      <c r="L3888" s="23"/>
      <c r="M3888" s="32" t="s">
        <v>17688</v>
      </c>
      <c r="N3888" s="23"/>
      <c r="O3888" s="23"/>
      <c r="P3888" s="23"/>
      <c r="Q3888" s="32">
        <v>67</v>
      </c>
      <c r="R3888" s="32">
        <v>34</v>
      </c>
      <c r="S3888" s="23"/>
      <c r="T3888" s="23"/>
      <c r="U3888" s="34">
        <v>42095</v>
      </c>
      <c r="V3888" s="34">
        <v>42095</v>
      </c>
    </row>
    <row r="3889" spans="1:22" ht="15" customHeight="1" x14ac:dyDescent="0.3">
      <c r="A3889" s="24" t="s">
        <v>19059</v>
      </c>
      <c r="B3889" s="24">
        <f t="shared" si="20"/>
        <v>3888</v>
      </c>
      <c r="C3889" s="24">
        <v>670163</v>
      </c>
      <c r="D3889" s="24" t="s">
        <v>19060</v>
      </c>
      <c r="E3889" s="24">
        <v>2</v>
      </c>
      <c r="F3889" s="24" t="s">
        <v>16736</v>
      </c>
      <c r="G3889" s="24" t="s">
        <v>3421</v>
      </c>
      <c r="H3889" s="27">
        <v>42079</v>
      </c>
      <c r="I3889" s="27">
        <v>42170</v>
      </c>
      <c r="J3889" s="28">
        <v>1</v>
      </c>
      <c r="K3889" s="31" t="s">
        <v>19061</v>
      </c>
      <c r="L3889" s="24" t="s">
        <v>19062</v>
      </c>
      <c r="M3889" s="24" t="s">
        <v>17688</v>
      </c>
      <c r="N3889" s="23"/>
      <c r="O3889" s="24" t="s">
        <v>19063</v>
      </c>
      <c r="P3889" s="23"/>
      <c r="Q3889" s="24">
        <v>67</v>
      </c>
      <c r="R3889" s="24">
        <v>34</v>
      </c>
      <c r="S3889" s="23"/>
      <c r="T3889" s="23"/>
      <c r="U3889" s="27">
        <v>42095</v>
      </c>
      <c r="V3889" s="27">
        <v>42173</v>
      </c>
    </row>
    <row r="3890" spans="1:22" ht="15" customHeight="1" x14ac:dyDescent="0.3">
      <c r="A3890" s="24" t="s">
        <v>19064</v>
      </c>
      <c r="B3890" s="24">
        <f t="shared" si="20"/>
        <v>3889</v>
      </c>
      <c r="C3890" s="24">
        <v>670263</v>
      </c>
      <c r="D3890" s="24" t="s">
        <v>19065</v>
      </c>
      <c r="E3890" s="24">
        <v>2</v>
      </c>
      <c r="F3890" s="24" t="s">
        <v>16736</v>
      </c>
      <c r="G3890" s="24" t="s">
        <v>3421</v>
      </c>
      <c r="H3890" s="27">
        <v>42079</v>
      </c>
      <c r="I3890" s="27">
        <v>42170</v>
      </c>
      <c r="J3890" s="28">
        <v>1</v>
      </c>
      <c r="K3890" s="31" t="s">
        <v>19061</v>
      </c>
      <c r="L3890" s="24" t="s">
        <v>19062</v>
      </c>
      <c r="M3890" s="24" t="s">
        <v>17688</v>
      </c>
      <c r="N3890" s="23"/>
      <c r="O3890" s="24" t="s">
        <v>19063</v>
      </c>
      <c r="P3890" s="23"/>
      <c r="Q3890" s="24">
        <v>67</v>
      </c>
      <c r="R3890" s="24">
        <v>34</v>
      </c>
      <c r="S3890" s="23"/>
      <c r="T3890" s="23"/>
      <c r="U3890" s="27">
        <v>42095</v>
      </c>
      <c r="V3890" s="27">
        <v>42173</v>
      </c>
    </row>
    <row r="3891" spans="1:22" ht="15" customHeight="1" x14ac:dyDescent="0.3">
      <c r="A3891" s="32" t="s">
        <v>19066</v>
      </c>
      <c r="B3891" s="24">
        <f t="shared" si="20"/>
        <v>3890</v>
      </c>
      <c r="C3891" s="32">
        <v>670064</v>
      </c>
      <c r="D3891" s="32" t="s">
        <v>19067</v>
      </c>
      <c r="E3891" s="32">
        <v>1</v>
      </c>
      <c r="F3891" s="32" t="s">
        <v>16736</v>
      </c>
      <c r="G3891" s="32" t="s">
        <v>3421</v>
      </c>
      <c r="H3891" s="34">
        <v>42079</v>
      </c>
      <c r="I3891" s="34">
        <v>42170</v>
      </c>
      <c r="J3891" s="35">
        <v>1</v>
      </c>
      <c r="K3891" s="31" t="s">
        <v>19068</v>
      </c>
      <c r="L3891" s="23"/>
      <c r="M3891" s="32" t="s">
        <v>1572</v>
      </c>
      <c r="N3891" s="23"/>
      <c r="O3891" s="23"/>
      <c r="P3891" s="23"/>
      <c r="Q3891" s="32">
        <v>67</v>
      </c>
      <c r="R3891" s="32">
        <v>34</v>
      </c>
      <c r="S3891" s="23"/>
      <c r="T3891" s="23"/>
      <c r="U3891" s="34">
        <v>42095</v>
      </c>
      <c r="V3891" s="34">
        <v>42095</v>
      </c>
    </row>
    <row r="3892" spans="1:22" ht="15" customHeight="1" x14ac:dyDescent="0.3">
      <c r="A3892" s="24" t="s">
        <v>19069</v>
      </c>
      <c r="B3892" s="24">
        <f t="shared" si="20"/>
        <v>3891</v>
      </c>
      <c r="C3892" s="24">
        <v>670164</v>
      </c>
      <c r="D3892" s="24" t="s">
        <v>19070</v>
      </c>
      <c r="E3892" s="24">
        <v>2</v>
      </c>
      <c r="F3892" s="24" t="s">
        <v>16736</v>
      </c>
      <c r="G3892" s="24" t="s">
        <v>3421</v>
      </c>
      <c r="H3892" s="27">
        <v>42079</v>
      </c>
      <c r="I3892" s="27">
        <v>42170</v>
      </c>
      <c r="J3892" s="28">
        <v>1</v>
      </c>
      <c r="K3892" s="31" t="s">
        <v>19068</v>
      </c>
      <c r="L3892" s="24" t="s">
        <v>19062</v>
      </c>
      <c r="M3892" s="24" t="s">
        <v>1572</v>
      </c>
      <c r="N3892" s="23"/>
      <c r="O3892" s="24" t="s">
        <v>19071</v>
      </c>
      <c r="P3892" s="23"/>
      <c r="Q3892" s="24">
        <v>67</v>
      </c>
      <c r="R3892" s="24">
        <v>34</v>
      </c>
      <c r="S3892" s="23"/>
      <c r="T3892" s="23"/>
      <c r="U3892" s="27">
        <v>42095</v>
      </c>
      <c r="V3892" s="27">
        <v>42173</v>
      </c>
    </row>
    <row r="3893" spans="1:22" ht="15" customHeight="1" x14ac:dyDescent="0.3">
      <c r="A3893" s="24" t="s">
        <v>19072</v>
      </c>
      <c r="B3893" s="24">
        <f t="shared" si="20"/>
        <v>3892</v>
      </c>
      <c r="C3893" s="24">
        <v>670264</v>
      </c>
      <c r="D3893" s="24" t="s">
        <v>19073</v>
      </c>
      <c r="E3893" s="24">
        <v>2</v>
      </c>
      <c r="F3893" s="24" t="s">
        <v>16736</v>
      </c>
      <c r="G3893" s="24" t="s">
        <v>3421</v>
      </c>
      <c r="H3893" s="27">
        <v>42079</v>
      </c>
      <c r="I3893" s="27">
        <v>42170</v>
      </c>
      <c r="J3893" s="28">
        <v>1</v>
      </c>
      <c r="K3893" s="31" t="s">
        <v>19068</v>
      </c>
      <c r="L3893" s="24" t="s">
        <v>19062</v>
      </c>
      <c r="M3893" s="24" t="s">
        <v>1572</v>
      </c>
      <c r="N3893" s="23"/>
      <c r="O3893" s="24" t="s">
        <v>19071</v>
      </c>
      <c r="P3893" s="23"/>
      <c r="Q3893" s="24">
        <v>67</v>
      </c>
      <c r="R3893" s="24">
        <v>34</v>
      </c>
      <c r="S3893" s="23"/>
      <c r="T3893" s="23"/>
      <c r="U3893" s="27">
        <v>42095</v>
      </c>
      <c r="V3893" s="27">
        <v>42173</v>
      </c>
    </row>
    <row r="3894" spans="1:22" ht="15" customHeight="1" x14ac:dyDescent="0.3">
      <c r="A3894" s="32" t="s">
        <v>19074</v>
      </c>
      <c r="B3894" s="24">
        <f t="shared" si="20"/>
        <v>3893</v>
      </c>
      <c r="C3894" s="32">
        <v>670054</v>
      </c>
      <c r="D3894" s="32" t="s">
        <v>19075</v>
      </c>
      <c r="E3894" s="32">
        <v>1</v>
      </c>
      <c r="F3894" s="32" t="s">
        <v>16736</v>
      </c>
      <c r="G3894" s="32" t="s">
        <v>3467</v>
      </c>
      <c r="H3894" s="34">
        <v>42079</v>
      </c>
      <c r="I3894" s="34">
        <v>42262</v>
      </c>
      <c r="J3894" s="35">
        <v>1</v>
      </c>
      <c r="K3894" s="31" t="s">
        <v>19076</v>
      </c>
      <c r="L3894" s="23"/>
      <c r="M3894" s="32" t="s">
        <v>903</v>
      </c>
      <c r="N3894" s="32" t="s">
        <v>19077</v>
      </c>
      <c r="O3894" s="23"/>
      <c r="P3894" s="23"/>
      <c r="Q3894" s="32">
        <v>67</v>
      </c>
      <c r="R3894" s="32">
        <v>34</v>
      </c>
      <c r="S3894" s="23"/>
      <c r="T3894" s="23"/>
      <c r="U3894" s="34">
        <v>42129</v>
      </c>
      <c r="V3894" s="34">
        <v>42129</v>
      </c>
    </row>
    <row r="3895" spans="1:22" ht="15" customHeight="1" x14ac:dyDescent="0.3">
      <c r="A3895" s="24" t="s">
        <v>19078</v>
      </c>
      <c r="B3895" s="24">
        <f t="shared" si="20"/>
        <v>3894</v>
      </c>
      <c r="C3895" s="24">
        <v>670154</v>
      </c>
      <c r="D3895" s="24" t="s">
        <v>19079</v>
      </c>
      <c r="E3895" s="24">
        <v>2</v>
      </c>
      <c r="F3895" s="24" t="s">
        <v>16736</v>
      </c>
      <c r="G3895" s="24" t="s">
        <v>3467</v>
      </c>
      <c r="H3895" s="27">
        <v>42079</v>
      </c>
      <c r="I3895" s="27">
        <v>42262</v>
      </c>
      <c r="J3895" s="28">
        <v>1</v>
      </c>
      <c r="K3895" s="31" t="s">
        <v>19080</v>
      </c>
      <c r="L3895" s="24" t="s">
        <v>19081</v>
      </c>
      <c r="M3895" s="24" t="s">
        <v>903</v>
      </c>
      <c r="N3895" s="24" t="s">
        <v>19077</v>
      </c>
      <c r="O3895" s="24" t="s">
        <v>19082</v>
      </c>
      <c r="P3895" s="23"/>
      <c r="Q3895" s="24">
        <v>67</v>
      </c>
      <c r="R3895" s="24">
        <v>34</v>
      </c>
      <c r="S3895" s="23"/>
      <c r="T3895" s="23"/>
      <c r="U3895" s="27">
        <v>42129</v>
      </c>
      <c r="V3895" s="27">
        <v>42276</v>
      </c>
    </row>
    <row r="3896" spans="1:22" ht="15" customHeight="1" x14ac:dyDescent="0.3">
      <c r="A3896" s="32" t="s">
        <v>19083</v>
      </c>
      <c r="B3896" s="24">
        <f t="shared" si="20"/>
        <v>3895</v>
      </c>
      <c r="C3896" s="32">
        <v>680044</v>
      </c>
      <c r="D3896" s="32" t="s">
        <v>19084</v>
      </c>
      <c r="E3896" s="32">
        <v>1</v>
      </c>
      <c r="F3896" s="32" t="s">
        <v>16736</v>
      </c>
      <c r="G3896" s="32" t="s">
        <v>4518</v>
      </c>
      <c r="H3896" s="34">
        <v>42170</v>
      </c>
      <c r="I3896" s="34">
        <v>42263</v>
      </c>
      <c r="J3896" s="35">
        <v>1</v>
      </c>
      <c r="K3896" s="31" t="s">
        <v>19085</v>
      </c>
      <c r="L3896" s="23"/>
      <c r="M3896" s="32" t="s">
        <v>19086</v>
      </c>
      <c r="N3896" s="32" t="s">
        <v>17174</v>
      </c>
      <c r="O3896" s="23"/>
      <c r="P3896" s="23"/>
      <c r="Q3896" s="32">
        <v>68</v>
      </c>
      <c r="R3896" s="32">
        <v>35</v>
      </c>
      <c r="S3896" s="23"/>
      <c r="T3896" s="23"/>
      <c r="U3896" s="34">
        <v>42170</v>
      </c>
      <c r="V3896" s="34">
        <v>42170</v>
      </c>
    </row>
    <row r="3897" spans="1:22" ht="15" customHeight="1" x14ac:dyDescent="0.3">
      <c r="A3897" s="24" t="s">
        <v>19083</v>
      </c>
      <c r="B3897" s="24">
        <f t="shared" si="20"/>
        <v>3896</v>
      </c>
      <c r="C3897" s="24">
        <v>680045</v>
      </c>
      <c r="D3897" s="24" t="s">
        <v>19087</v>
      </c>
      <c r="E3897" s="24">
        <v>2</v>
      </c>
      <c r="F3897" s="24" t="s">
        <v>16736</v>
      </c>
      <c r="G3897" s="24" t="s">
        <v>4518</v>
      </c>
      <c r="H3897" s="27">
        <v>42170</v>
      </c>
      <c r="I3897" s="27">
        <v>42263</v>
      </c>
      <c r="J3897" s="28">
        <v>1</v>
      </c>
      <c r="K3897" s="31" t="s">
        <v>19085</v>
      </c>
      <c r="L3897" s="23"/>
      <c r="M3897" s="24" t="s">
        <v>19086</v>
      </c>
      <c r="N3897" s="24" t="s">
        <v>17174</v>
      </c>
      <c r="O3897" s="24" t="s">
        <v>19088</v>
      </c>
      <c r="P3897" s="24" t="s">
        <v>19089</v>
      </c>
      <c r="Q3897" s="24">
        <v>68</v>
      </c>
      <c r="R3897" s="24">
        <v>35</v>
      </c>
      <c r="S3897" s="23"/>
      <c r="T3897" s="23"/>
      <c r="U3897" s="27">
        <v>42170</v>
      </c>
      <c r="V3897" s="27">
        <v>42345</v>
      </c>
    </row>
    <row r="3898" spans="1:22" ht="15" customHeight="1" x14ac:dyDescent="0.3">
      <c r="A3898" s="24" t="s">
        <v>19083</v>
      </c>
      <c r="B3898" s="24">
        <f t="shared" si="20"/>
        <v>3897</v>
      </c>
      <c r="C3898" s="24">
        <v>680046</v>
      </c>
      <c r="D3898" s="24" t="s">
        <v>19090</v>
      </c>
      <c r="E3898" s="24">
        <v>2</v>
      </c>
      <c r="F3898" s="24" t="s">
        <v>16736</v>
      </c>
      <c r="G3898" s="24" t="s">
        <v>4476</v>
      </c>
      <c r="H3898" s="27">
        <v>42170</v>
      </c>
      <c r="I3898" s="27">
        <v>42263</v>
      </c>
      <c r="J3898" s="28">
        <v>1</v>
      </c>
      <c r="K3898" s="31" t="s">
        <v>19085</v>
      </c>
      <c r="L3898" s="23"/>
      <c r="M3898" s="24" t="s">
        <v>19086</v>
      </c>
      <c r="N3898" s="24" t="s">
        <v>17174</v>
      </c>
      <c r="O3898" s="24" t="s">
        <v>19091</v>
      </c>
      <c r="P3898" s="24">
        <v>29.292000000000002</v>
      </c>
      <c r="Q3898" s="24">
        <v>68</v>
      </c>
      <c r="R3898" s="24">
        <v>35</v>
      </c>
      <c r="S3898" s="23"/>
      <c r="T3898" s="23"/>
      <c r="U3898" s="27">
        <v>42170</v>
      </c>
      <c r="V3898" s="27">
        <v>42345</v>
      </c>
    </row>
    <row r="3899" spans="1:22" ht="15" customHeight="1" x14ac:dyDescent="0.3">
      <c r="A3899" s="32" t="s">
        <v>19092</v>
      </c>
      <c r="B3899" s="24">
        <f t="shared" si="20"/>
        <v>3898</v>
      </c>
      <c r="C3899" s="32">
        <v>690008</v>
      </c>
      <c r="D3899" s="32" t="s">
        <v>19093</v>
      </c>
      <c r="E3899" s="32">
        <v>1</v>
      </c>
      <c r="F3899" s="32" t="s">
        <v>16736</v>
      </c>
      <c r="G3899" s="32" t="s">
        <v>3390</v>
      </c>
      <c r="H3899" s="34">
        <v>42173</v>
      </c>
      <c r="I3899" s="34">
        <v>42440</v>
      </c>
      <c r="J3899" s="35">
        <v>1</v>
      </c>
      <c r="K3899" s="31" t="s">
        <v>19094</v>
      </c>
      <c r="L3899" s="23"/>
      <c r="M3899" s="32" t="s">
        <v>19095</v>
      </c>
      <c r="N3899" s="32" t="s">
        <v>16523</v>
      </c>
      <c r="O3899" s="32" t="s">
        <v>16900</v>
      </c>
      <c r="P3899" s="32" t="s">
        <v>19096</v>
      </c>
      <c r="Q3899" s="32">
        <v>68</v>
      </c>
      <c r="R3899" s="32">
        <v>35</v>
      </c>
      <c r="S3899" s="23"/>
      <c r="T3899" s="23"/>
      <c r="U3899" s="34">
        <v>42173</v>
      </c>
      <c r="V3899" s="34">
        <v>42254</v>
      </c>
    </row>
    <row r="3900" spans="1:22" ht="15" customHeight="1" x14ac:dyDescent="0.3">
      <c r="A3900" s="24" t="s">
        <v>19092</v>
      </c>
      <c r="B3900" s="24">
        <f t="shared" si="20"/>
        <v>3899</v>
      </c>
      <c r="C3900" s="24">
        <v>680051</v>
      </c>
      <c r="D3900" s="24" t="s">
        <v>19097</v>
      </c>
      <c r="E3900" s="24">
        <v>2</v>
      </c>
      <c r="F3900" s="24" t="s">
        <v>16736</v>
      </c>
      <c r="G3900" s="24" t="s">
        <v>3390</v>
      </c>
      <c r="H3900" s="27">
        <v>42173</v>
      </c>
      <c r="I3900" s="27">
        <v>42263</v>
      </c>
      <c r="J3900" s="28">
        <v>1</v>
      </c>
      <c r="K3900" s="31" t="s">
        <v>19094</v>
      </c>
      <c r="L3900" s="23"/>
      <c r="M3900" s="24" t="s">
        <v>19095</v>
      </c>
      <c r="N3900" s="24" t="s">
        <v>16523</v>
      </c>
      <c r="O3900" s="24" t="s">
        <v>16900</v>
      </c>
      <c r="P3900" s="24" t="s">
        <v>19096</v>
      </c>
      <c r="Q3900" s="24">
        <v>68</v>
      </c>
      <c r="R3900" s="24">
        <v>35</v>
      </c>
      <c r="S3900" s="23"/>
      <c r="T3900" s="23"/>
      <c r="U3900" s="27">
        <v>42173</v>
      </c>
      <c r="V3900" s="27">
        <v>42254</v>
      </c>
    </row>
    <row r="3901" spans="1:22" ht="15" customHeight="1" x14ac:dyDescent="0.3">
      <c r="A3901" s="32" t="s">
        <v>19098</v>
      </c>
      <c r="B3901" s="24">
        <f t="shared" si="20"/>
        <v>3900</v>
      </c>
      <c r="C3901" s="32">
        <v>690009</v>
      </c>
      <c r="D3901" s="32" t="s">
        <v>19099</v>
      </c>
      <c r="E3901" s="32">
        <v>2</v>
      </c>
      <c r="F3901" s="32" t="s">
        <v>16736</v>
      </c>
      <c r="G3901" s="32" t="s">
        <v>8264</v>
      </c>
      <c r="H3901" s="34">
        <v>42254</v>
      </c>
      <c r="I3901" s="34">
        <v>42440</v>
      </c>
      <c r="J3901" s="35">
        <v>1</v>
      </c>
      <c r="K3901" s="31" t="s">
        <v>19100</v>
      </c>
      <c r="L3901" s="23"/>
      <c r="M3901" s="32" t="s">
        <v>19101</v>
      </c>
      <c r="N3901" s="32" t="s">
        <v>19102</v>
      </c>
      <c r="O3901" s="23"/>
      <c r="P3901" s="23"/>
      <c r="Q3901" s="32">
        <v>69</v>
      </c>
      <c r="R3901" s="32">
        <v>35</v>
      </c>
      <c r="S3901" s="23"/>
      <c r="T3901" s="23"/>
      <c r="U3901" s="34">
        <v>42254</v>
      </c>
      <c r="V3901" s="34">
        <v>42261</v>
      </c>
    </row>
    <row r="3902" spans="1:22" ht="15" customHeight="1" x14ac:dyDescent="0.3">
      <c r="A3902" s="24" t="s">
        <v>19098</v>
      </c>
      <c r="B3902" s="24">
        <f t="shared" si="20"/>
        <v>3901</v>
      </c>
      <c r="C3902" s="24">
        <v>690022</v>
      </c>
      <c r="D3902" s="24" t="s">
        <v>19103</v>
      </c>
      <c r="E3902" s="24">
        <v>3</v>
      </c>
      <c r="F3902" s="24" t="s">
        <v>16736</v>
      </c>
      <c r="G3902" s="24" t="s">
        <v>4518</v>
      </c>
      <c r="H3902" s="27">
        <v>42254</v>
      </c>
      <c r="I3902" s="27">
        <v>42440</v>
      </c>
      <c r="J3902" s="28">
        <v>1</v>
      </c>
      <c r="K3902" s="31" t="s">
        <v>19100</v>
      </c>
      <c r="L3902" s="23"/>
      <c r="M3902" s="24" t="s">
        <v>19101</v>
      </c>
      <c r="N3902" s="24" t="s">
        <v>19102</v>
      </c>
      <c r="O3902" s="24" t="s">
        <v>19104</v>
      </c>
      <c r="P3902" s="24" t="s">
        <v>19105</v>
      </c>
      <c r="Q3902" s="24">
        <v>69</v>
      </c>
      <c r="R3902" s="24">
        <v>35</v>
      </c>
      <c r="S3902" s="23"/>
      <c r="T3902" s="23"/>
      <c r="U3902" s="27">
        <v>42254</v>
      </c>
      <c r="V3902" s="27">
        <v>42436</v>
      </c>
    </row>
    <row r="3903" spans="1:22" ht="15" customHeight="1" x14ac:dyDescent="0.3">
      <c r="A3903" s="24" t="s">
        <v>19098</v>
      </c>
      <c r="B3903" s="24">
        <f t="shared" si="20"/>
        <v>3902</v>
      </c>
      <c r="C3903" s="24">
        <v>690025</v>
      </c>
      <c r="D3903" s="24" t="s">
        <v>19106</v>
      </c>
      <c r="E3903" s="24">
        <v>3</v>
      </c>
      <c r="F3903" s="24" t="s">
        <v>16736</v>
      </c>
      <c r="G3903" s="24" t="s">
        <v>4476</v>
      </c>
      <c r="H3903" s="27">
        <v>42254</v>
      </c>
      <c r="I3903" s="27">
        <v>42349</v>
      </c>
      <c r="J3903" s="28">
        <v>1</v>
      </c>
      <c r="K3903" s="31" t="s">
        <v>19100</v>
      </c>
      <c r="L3903" s="23"/>
      <c r="M3903" s="24" t="s">
        <v>19101</v>
      </c>
      <c r="N3903" s="24" t="s">
        <v>19102</v>
      </c>
      <c r="O3903" s="24" t="s">
        <v>19107</v>
      </c>
      <c r="P3903" s="24" t="s">
        <v>19108</v>
      </c>
      <c r="Q3903" s="24">
        <v>69</v>
      </c>
      <c r="R3903" s="24">
        <v>35</v>
      </c>
      <c r="S3903" s="23"/>
      <c r="T3903" s="23"/>
      <c r="U3903" s="27">
        <v>42254</v>
      </c>
      <c r="V3903" s="27">
        <v>42345</v>
      </c>
    </row>
    <row r="3904" spans="1:22" ht="15" customHeight="1" x14ac:dyDescent="0.3">
      <c r="A3904" s="24" t="s">
        <v>19098</v>
      </c>
      <c r="B3904" s="24">
        <f t="shared" si="20"/>
        <v>3903</v>
      </c>
      <c r="C3904" s="24">
        <v>690023</v>
      </c>
      <c r="D3904" s="24" t="s">
        <v>19109</v>
      </c>
      <c r="E3904" s="24">
        <v>3</v>
      </c>
      <c r="F3904" s="24" t="s">
        <v>16736</v>
      </c>
      <c r="G3904" s="24" t="s">
        <v>4483</v>
      </c>
      <c r="H3904" s="27">
        <v>42254</v>
      </c>
      <c r="I3904" s="27">
        <v>42349</v>
      </c>
      <c r="J3904" s="28">
        <v>1</v>
      </c>
      <c r="K3904" s="31" t="s">
        <v>19100</v>
      </c>
      <c r="L3904" s="23"/>
      <c r="M3904" s="24" t="s">
        <v>19101</v>
      </c>
      <c r="N3904" s="24" t="s">
        <v>19102</v>
      </c>
      <c r="O3904" s="24" t="s">
        <v>19107</v>
      </c>
      <c r="P3904" s="24" t="s">
        <v>19110</v>
      </c>
      <c r="Q3904" s="24">
        <v>69</v>
      </c>
      <c r="R3904" s="24">
        <v>35</v>
      </c>
      <c r="S3904" s="23"/>
      <c r="T3904" s="23"/>
      <c r="U3904" s="27">
        <v>42254</v>
      </c>
      <c r="V3904" s="27">
        <v>42345</v>
      </c>
    </row>
    <row r="3905" spans="1:22" ht="15" customHeight="1" x14ac:dyDescent="0.3">
      <c r="A3905" s="24" t="s">
        <v>19098</v>
      </c>
      <c r="B3905" s="24">
        <f t="shared" si="20"/>
        <v>3904</v>
      </c>
      <c r="C3905" s="24">
        <v>690036</v>
      </c>
      <c r="D3905" s="24" t="s">
        <v>19111</v>
      </c>
      <c r="E3905" s="24">
        <v>3</v>
      </c>
      <c r="F3905" s="24" t="s">
        <v>16736</v>
      </c>
      <c r="G3905" s="24" t="s">
        <v>4525</v>
      </c>
      <c r="H3905" s="27">
        <v>42254</v>
      </c>
      <c r="I3905" s="27">
        <v>42349</v>
      </c>
      <c r="J3905" s="28">
        <v>1</v>
      </c>
      <c r="K3905" s="31" t="s">
        <v>19100</v>
      </c>
      <c r="L3905" s="23"/>
      <c r="M3905" s="24" t="s">
        <v>19101</v>
      </c>
      <c r="N3905" s="24" t="s">
        <v>19102</v>
      </c>
      <c r="O3905" s="24" t="s">
        <v>19112</v>
      </c>
      <c r="P3905" s="24">
        <v>31.102</v>
      </c>
      <c r="Q3905" s="24">
        <v>69</v>
      </c>
      <c r="R3905" s="24">
        <v>35</v>
      </c>
      <c r="S3905" s="23"/>
      <c r="T3905" s="23"/>
      <c r="U3905" s="27">
        <v>42254</v>
      </c>
      <c r="V3905" s="27">
        <v>42436</v>
      </c>
    </row>
    <row r="3906" spans="1:22" ht="15" customHeight="1" x14ac:dyDescent="0.3">
      <c r="A3906" s="32" t="s">
        <v>19113</v>
      </c>
      <c r="B3906" s="24">
        <f t="shared" si="20"/>
        <v>3905</v>
      </c>
      <c r="C3906" s="32">
        <v>660009</v>
      </c>
      <c r="D3906" s="32" t="s">
        <v>19114</v>
      </c>
      <c r="E3906" s="32">
        <v>1</v>
      </c>
      <c r="F3906" s="32" t="s">
        <v>16736</v>
      </c>
      <c r="G3906" s="32" t="s">
        <v>3390</v>
      </c>
      <c r="H3906" s="34">
        <v>41976</v>
      </c>
      <c r="I3906" s="34">
        <v>42345</v>
      </c>
      <c r="J3906" s="35">
        <v>1</v>
      </c>
      <c r="K3906" s="31" t="s">
        <v>19115</v>
      </c>
      <c r="L3906" s="23"/>
      <c r="M3906" s="32" t="s">
        <v>19116</v>
      </c>
      <c r="N3906" s="23"/>
      <c r="O3906" s="32" t="s">
        <v>19117</v>
      </c>
      <c r="P3906" s="23"/>
      <c r="Q3906" s="32">
        <v>66</v>
      </c>
      <c r="R3906" s="32">
        <v>34</v>
      </c>
      <c r="S3906" s="23"/>
      <c r="T3906" s="23"/>
      <c r="U3906" s="34">
        <v>41976</v>
      </c>
      <c r="V3906" s="34">
        <v>42261</v>
      </c>
    </row>
    <row r="3907" spans="1:22" ht="15" customHeight="1" x14ac:dyDescent="0.3">
      <c r="A3907" s="24" t="s">
        <v>19118</v>
      </c>
      <c r="B3907" s="24">
        <f t="shared" si="20"/>
        <v>3906</v>
      </c>
      <c r="C3907" s="24">
        <v>660010</v>
      </c>
      <c r="D3907" s="24" t="s">
        <v>19119</v>
      </c>
      <c r="E3907" s="24">
        <v>2</v>
      </c>
      <c r="F3907" s="24" t="s">
        <v>16736</v>
      </c>
      <c r="G3907" s="24" t="s">
        <v>3390</v>
      </c>
      <c r="H3907" s="27">
        <v>41976</v>
      </c>
      <c r="I3907" s="27">
        <v>42261</v>
      </c>
      <c r="J3907" s="28">
        <v>1</v>
      </c>
      <c r="K3907" s="31" t="s">
        <v>19115</v>
      </c>
      <c r="L3907" s="23"/>
      <c r="M3907" s="24" t="s">
        <v>19116</v>
      </c>
      <c r="N3907" s="23"/>
      <c r="O3907" s="24" t="s">
        <v>19120</v>
      </c>
      <c r="P3907" s="24" t="s">
        <v>19121</v>
      </c>
      <c r="Q3907" s="24">
        <v>66</v>
      </c>
      <c r="R3907" s="24">
        <v>34</v>
      </c>
      <c r="S3907" s="23"/>
      <c r="T3907" s="23"/>
      <c r="U3907" s="27">
        <v>41976</v>
      </c>
      <c r="V3907" s="27">
        <v>42261</v>
      </c>
    </row>
    <row r="3908" spans="1:22" ht="15" customHeight="1" x14ac:dyDescent="0.3">
      <c r="A3908" s="24" t="s">
        <v>19122</v>
      </c>
      <c r="B3908" s="24">
        <f t="shared" si="20"/>
        <v>3907</v>
      </c>
      <c r="C3908" s="24">
        <v>690046</v>
      </c>
      <c r="D3908" s="24" t="s">
        <v>19123</v>
      </c>
      <c r="E3908" s="24">
        <v>2</v>
      </c>
      <c r="F3908" s="24" t="s">
        <v>16736</v>
      </c>
      <c r="G3908" s="24" t="s">
        <v>3390</v>
      </c>
      <c r="H3908" s="27">
        <v>42226</v>
      </c>
      <c r="I3908" s="27">
        <v>42263</v>
      </c>
      <c r="J3908" s="28">
        <v>1</v>
      </c>
      <c r="K3908" s="31" t="s">
        <v>19124</v>
      </c>
      <c r="L3908" s="23"/>
      <c r="M3908" s="24" t="s">
        <v>19116</v>
      </c>
      <c r="N3908" s="23"/>
      <c r="O3908" s="24" t="s">
        <v>19125</v>
      </c>
      <c r="P3908" s="24" t="s">
        <v>19126</v>
      </c>
      <c r="Q3908" s="24">
        <v>69</v>
      </c>
      <c r="R3908" s="24">
        <v>35</v>
      </c>
      <c r="S3908" s="23"/>
      <c r="T3908" s="23"/>
      <c r="U3908" s="27">
        <v>42263</v>
      </c>
      <c r="V3908" s="27">
        <v>42291</v>
      </c>
    </row>
    <row r="3909" spans="1:22" ht="15" customHeight="1" x14ac:dyDescent="0.3">
      <c r="A3909" s="32" t="s">
        <v>19127</v>
      </c>
      <c r="B3909" s="24">
        <f t="shared" si="20"/>
        <v>3908</v>
      </c>
      <c r="C3909" s="32">
        <v>700006</v>
      </c>
      <c r="D3909" s="32" t="s">
        <v>19128</v>
      </c>
      <c r="E3909" s="32">
        <v>2</v>
      </c>
      <c r="F3909" s="32" t="s">
        <v>16736</v>
      </c>
      <c r="G3909" s="32" t="s">
        <v>4476</v>
      </c>
      <c r="H3909" s="34">
        <v>42317</v>
      </c>
      <c r="I3909" s="34">
        <v>42345</v>
      </c>
      <c r="J3909" s="35">
        <v>1</v>
      </c>
      <c r="K3909" s="31" t="s">
        <v>19129</v>
      </c>
      <c r="L3909" s="23"/>
      <c r="M3909" s="32" t="s">
        <v>19130</v>
      </c>
      <c r="N3909" s="23"/>
      <c r="O3909" s="23"/>
      <c r="P3909" s="23"/>
      <c r="Q3909" s="32">
        <v>70</v>
      </c>
      <c r="R3909" s="32">
        <v>36</v>
      </c>
      <c r="S3909" s="23"/>
      <c r="T3909" s="23"/>
      <c r="U3909" s="34">
        <v>42345</v>
      </c>
      <c r="V3909" s="32" t="s">
        <v>3355</v>
      </c>
    </row>
    <row r="3910" spans="1:22" ht="15" customHeight="1" x14ac:dyDescent="0.3">
      <c r="A3910" s="24" t="s">
        <v>19127</v>
      </c>
      <c r="B3910" s="24">
        <f t="shared" si="20"/>
        <v>3909</v>
      </c>
      <c r="C3910" s="24">
        <v>700035</v>
      </c>
      <c r="D3910" s="24" t="s">
        <v>19131</v>
      </c>
      <c r="E3910" s="24">
        <v>3</v>
      </c>
      <c r="F3910" s="24" t="s">
        <v>16736</v>
      </c>
      <c r="G3910" s="24" t="s">
        <v>4476</v>
      </c>
      <c r="H3910" s="27">
        <v>42317</v>
      </c>
      <c r="I3910" s="27">
        <v>42345</v>
      </c>
      <c r="J3910" s="28">
        <v>1</v>
      </c>
      <c r="K3910" s="31" t="s">
        <v>19129</v>
      </c>
      <c r="L3910" s="23"/>
      <c r="M3910" s="24" t="s">
        <v>19130</v>
      </c>
      <c r="N3910" s="23"/>
      <c r="O3910" s="24" t="s">
        <v>19132</v>
      </c>
      <c r="P3910" s="24" t="s">
        <v>19133</v>
      </c>
      <c r="Q3910" s="24">
        <v>70</v>
      </c>
      <c r="R3910" s="24">
        <v>36</v>
      </c>
      <c r="S3910" s="23"/>
      <c r="T3910" s="23"/>
      <c r="U3910" s="27">
        <v>42345</v>
      </c>
      <c r="V3910" s="27">
        <v>42346</v>
      </c>
    </row>
    <row r="3911" spans="1:22" ht="15" customHeight="1" x14ac:dyDescent="0.3">
      <c r="A3911" s="24" t="s">
        <v>19127</v>
      </c>
      <c r="B3911" s="24">
        <f t="shared" si="20"/>
        <v>3910</v>
      </c>
      <c r="C3911" s="24">
        <v>700007</v>
      </c>
      <c r="D3911" s="24" t="s">
        <v>19134</v>
      </c>
      <c r="E3911" s="24">
        <v>3</v>
      </c>
      <c r="F3911" s="24" t="s">
        <v>16736</v>
      </c>
      <c r="G3911" s="24" t="s">
        <v>4483</v>
      </c>
      <c r="H3911" s="27">
        <v>42317</v>
      </c>
      <c r="I3911" s="27">
        <v>42345</v>
      </c>
      <c r="J3911" s="28">
        <v>1</v>
      </c>
      <c r="K3911" s="31" t="s">
        <v>19129</v>
      </c>
      <c r="L3911" s="23"/>
      <c r="M3911" s="24" t="s">
        <v>19130</v>
      </c>
      <c r="N3911" s="23"/>
      <c r="O3911" s="23"/>
      <c r="P3911" s="24" t="s">
        <v>19135</v>
      </c>
      <c r="Q3911" s="24">
        <v>70</v>
      </c>
      <c r="R3911" s="24">
        <v>36</v>
      </c>
      <c r="S3911" s="23"/>
      <c r="T3911" s="23"/>
      <c r="U3911" s="27">
        <v>42345</v>
      </c>
      <c r="V3911" s="27">
        <v>42345</v>
      </c>
    </row>
    <row r="3912" spans="1:22" ht="15" customHeight="1" x14ac:dyDescent="0.3">
      <c r="A3912" s="24" t="s">
        <v>19136</v>
      </c>
      <c r="B3912" s="24">
        <f t="shared" si="20"/>
        <v>3911</v>
      </c>
      <c r="C3912" s="24">
        <v>660011</v>
      </c>
      <c r="D3912" s="24" t="s">
        <v>19137</v>
      </c>
      <c r="E3912" s="24">
        <v>2</v>
      </c>
      <c r="F3912" s="24" t="s">
        <v>16736</v>
      </c>
      <c r="G3912" s="24" t="s">
        <v>3390</v>
      </c>
      <c r="H3912" s="27">
        <v>42076</v>
      </c>
      <c r="I3912" s="27">
        <v>42076</v>
      </c>
      <c r="J3912" s="28">
        <v>1</v>
      </c>
      <c r="K3912" s="31" t="s">
        <v>19138</v>
      </c>
      <c r="L3912" s="23"/>
      <c r="M3912" s="24" t="s">
        <v>19139</v>
      </c>
      <c r="N3912" s="23"/>
      <c r="O3912" s="24" t="s">
        <v>19140</v>
      </c>
      <c r="P3912" s="24" t="s">
        <v>19126</v>
      </c>
      <c r="Q3912" s="24">
        <v>66</v>
      </c>
      <c r="R3912" s="24">
        <v>34</v>
      </c>
      <c r="S3912" s="24" t="s">
        <v>18041</v>
      </c>
      <c r="T3912" s="23"/>
      <c r="U3912" s="27">
        <v>41976</v>
      </c>
      <c r="V3912" s="27">
        <v>42263</v>
      </c>
    </row>
    <row r="3913" spans="1:22" ht="15" customHeight="1" x14ac:dyDescent="0.3">
      <c r="A3913" s="32" t="s">
        <v>19141</v>
      </c>
      <c r="B3913" s="24">
        <f t="shared" si="20"/>
        <v>3912</v>
      </c>
      <c r="C3913" s="32">
        <v>690002</v>
      </c>
      <c r="D3913" s="32" t="s">
        <v>19142</v>
      </c>
      <c r="E3913" s="32">
        <v>1</v>
      </c>
      <c r="F3913" s="32" t="s">
        <v>16736</v>
      </c>
      <c r="G3913" s="32" t="s">
        <v>4483</v>
      </c>
      <c r="H3913" s="34">
        <v>42254</v>
      </c>
      <c r="I3913" s="34">
        <v>42440</v>
      </c>
      <c r="J3913" s="35">
        <v>1</v>
      </c>
      <c r="K3913" s="31" t="s">
        <v>19143</v>
      </c>
      <c r="L3913" s="23"/>
      <c r="M3913" s="32" t="s">
        <v>16744</v>
      </c>
      <c r="N3913" s="32" t="s">
        <v>19144</v>
      </c>
      <c r="O3913" s="23"/>
      <c r="P3913" s="23"/>
      <c r="Q3913" s="32">
        <v>69</v>
      </c>
      <c r="R3913" s="32">
        <v>35</v>
      </c>
      <c r="S3913" s="23"/>
      <c r="T3913" s="23"/>
      <c r="U3913" s="34">
        <v>42254</v>
      </c>
      <c r="V3913" s="34">
        <v>42261</v>
      </c>
    </row>
    <row r="3914" spans="1:22" ht="15" customHeight="1" x14ac:dyDescent="0.3">
      <c r="A3914" s="24" t="s">
        <v>19141</v>
      </c>
      <c r="B3914" s="24">
        <f t="shared" si="20"/>
        <v>3913</v>
      </c>
      <c r="C3914" s="24">
        <v>690026</v>
      </c>
      <c r="D3914" s="24" t="s">
        <v>19145</v>
      </c>
      <c r="E3914" s="24">
        <v>2</v>
      </c>
      <c r="F3914" s="24" t="s">
        <v>16736</v>
      </c>
      <c r="G3914" s="24" t="s">
        <v>4476</v>
      </c>
      <c r="H3914" s="27">
        <v>42254</v>
      </c>
      <c r="I3914" s="27">
        <v>42440</v>
      </c>
      <c r="J3914" s="28">
        <v>1</v>
      </c>
      <c r="K3914" s="31" t="s">
        <v>19143</v>
      </c>
      <c r="L3914" s="23"/>
      <c r="M3914" s="24" t="s">
        <v>16744</v>
      </c>
      <c r="N3914" s="24" t="s">
        <v>19144</v>
      </c>
      <c r="O3914" s="24" t="s">
        <v>19146</v>
      </c>
      <c r="P3914" s="24" t="s">
        <v>16813</v>
      </c>
      <c r="Q3914" s="24">
        <v>69</v>
      </c>
      <c r="R3914" s="24">
        <v>35</v>
      </c>
      <c r="S3914" s="23"/>
      <c r="T3914" s="23"/>
      <c r="U3914" s="27">
        <v>42254</v>
      </c>
      <c r="V3914" s="27">
        <v>42346</v>
      </c>
    </row>
    <row r="3915" spans="1:22" ht="15" customHeight="1" x14ac:dyDescent="0.3">
      <c r="A3915" s="24" t="s">
        <v>19141</v>
      </c>
      <c r="B3915" s="24">
        <f t="shared" si="20"/>
        <v>3914</v>
      </c>
      <c r="C3915" s="24">
        <v>690027</v>
      </c>
      <c r="D3915" s="24" t="s">
        <v>19147</v>
      </c>
      <c r="E3915" s="24">
        <v>2</v>
      </c>
      <c r="F3915" s="24" t="s">
        <v>16736</v>
      </c>
      <c r="G3915" s="24" t="s">
        <v>4483</v>
      </c>
      <c r="H3915" s="27">
        <v>42254</v>
      </c>
      <c r="I3915" s="27">
        <v>42356</v>
      </c>
      <c r="J3915" s="28">
        <v>1</v>
      </c>
      <c r="K3915" s="31" t="s">
        <v>19143</v>
      </c>
      <c r="L3915" s="23"/>
      <c r="M3915" s="24" t="s">
        <v>16744</v>
      </c>
      <c r="N3915" s="24" t="s">
        <v>19144</v>
      </c>
      <c r="O3915" s="24" t="s">
        <v>19148</v>
      </c>
      <c r="P3915" s="24" t="s">
        <v>19149</v>
      </c>
      <c r="Q3915" s="24">
        <v>69</v>
      </c>
      <c r="R3915" s="24">
        <v>35</v>
      </c>
      <c r="S3915" s="23"/>
      <c r="T3915" s="23"/>
      <c r="U3915" s="27">
        <v>42254</v>
      </c>
      <c r="V3915" s="27">
        <v>42345</v>
      </c>
    </row>
    <row r="3916" spans="1:22" ht="15" customHeight="1" x14ac:dyDescent="0.3">
      <c r="A3916" s="32" t="s">
        <v>19150</v>
      </c>
      <c r="B3916" s="24">
        <f t="shared" si="20"/>
        <v>3915</v>
      </c>
      <c r="C3916" s="32">
        <v>700008</v>
      </c>
      <c r="D3916" s="32" t="s">
        <v>19151</v>
      </c>
      <c r="E3916" s="32">
        <v>1</v>
      </c>
      <c r="F3916" s="32" t="s">
        <v>16736</v>
      </c>
      <c r="G3916" s="32" t="s">
        <v>4483</v>
      </c>
      <c r="H3916" s="34">
        <v>42310</v>
      </c>
      <c r="I3916" s="34">
        <v>42537</v>
      </c>
      <c r="J3916" s="35">
        <v>1</v>
      </c>
      <c r="K3916" s="31" t="s">
        <v>19152</v>
      </c>
      <c r="L3916" s="23"/>
      <c r="M3916" s="32" t="s">
        <v>19153</v>
      </c>
      <c r="N3916" s="32" t="s">
        <v>19154</v>
      </c>
      <c r="O3916" s="23"/>
      <c r="P3916" s="23"/>
      <c r="Q3916" s="32">
        <v>70</v>
      </c>
      <c r="R3916" s="32">
        <v>36</v>
      </c>
      <c r="S3916" s="23"/>
      <c r="T3916" s="23"/>
      <c r="U3916" s="34">
        <v>42345</v>
      </c>
      <c r="V3916" s="32" t="s">
        <v>3355</v>
      </c>
    </row>
    <row r="3917" spans="1:22" ht="15" customHeight="1" x14ac:dyDescent="0.3">
      <c r="A3917" s="24" t="s">
        <v>19150</v>
      </c>
      <c r="B3917" s="24">
        <f t="shared" si="20"/>
        <v>3916</v>
      </c>
      <c r="C3917" s="24">
        <v>700009</v>
      </c>
      <c r="D3917" s="24" t="s">
        <v>19155</v>
      </c>
      <c r="E3917" s="24">
        <v>2</v>
      </c>
      <c r="F3917" s="24" t="s">
        <v>16736</v>
      </c>
      <c r="G3917" s="24" t="s">
        <v>4476</v>
      </c>
      <c r="H3917" s="27">
        <v>42310</v>
      </c>
      <c r="I3917" s="27">
        <v>42440</v>
      </c>
      <c r="J3917" s="28">
        <v>1</v>
      </c>
      <c r="K3917" s="31" t="s">
        <v>19152</v>
      </c>
      <c r="L3917" s="23"/>
      <c r="M3917" s="24" t="s">
        <v>16398</v>
      </c>
      <c r="N3917" s="23"/>
      <c r="O3917" s="24" t="s">
        <v>19156</v>
      </c>
      <c r="P3917" s="24" t="s">
        <v>19157</v>
      </c>
      <c r="Q3917" s="24">
        <v>70</v>
      </c>
      <c r="R3917" s="24">
        <v>36</v>
      </c>
      <c r="S3917" s="23"/>
      <c r="T3917" s="23"/>
      <c r="U3917" s="27">
        <v>42345</v>
      </c>
      <c r="V3917" s="27">
        <v>42436</v>
      </c>
    </row>
    <row r="3918" spans="1:22" ht="15" customHeight="1" x14ac:dyDescent="0.3">
      <c r="A3918" s="24" t="s">
        <v>19150</v>
      </c>
      <c r="B3918" s="24">
        <f t="shared" si="20"/>
        <v>3917</v>
      </c>
      <c r="C3918" s="24">
        <v>700010</v>
      </c>
      <c r="D3918" s="24" t="s">
        <v>19158</v>
      </c>
      <c r="E3918" s="24">
        <v>2</v>
      </c>
      <c r="F3918" s="24" t="s">
        <v>16736</v>
      </c>
      <c r="G3918" s="24" t="s">
        <v>4483</v>
      </c>
      <c r="H3918" s="27">
        <v>42310</v>
      </c>
      <c r="I3918" s="27">
        <v>42440</v>
      </c>
      <c r="J3918" s="28">
        <v>1</v>
      </c>
      <c r="K3918" s="31" t="s">
        <v>19152</v>
      </c>
      <c r="L3918" s="23"/>
      <c r="M3918" s="24" t="s">
        <v>19153</v>
      </c>
      <c r="N3918" s="24" t="s">
        <v>19154</v>
      </c>
      <c r="O3918" s="24" t="s">
        <v>19159</v>
      </c>
      <c r="P3918" s="24" t="s">
        <v>19160</v>
      </c>
      <c r="Q3918" s="24">
        <v>70</v>
      </c>
      <c r="R3918" s="24">
        <v>36</v>
      </c>
      <c r="S3918" s="23"/>
      <c r="T3918" s="23"/>
      <c r="U3918" s="27">
        <v>42345</v>
      </c>
      <c r="V3918" s="27">
        <v>42436</v>
      </c>
    </row>
    <row r="3919" spans="1:22" ht="15" customHeight="1" x14ac:dyDescent="0.3">
      <c r="A3919" s="24" t="s">
        <v>19150</v>
      </c>
      <c r="B3919" s="24">
        <f t="shared" si="20"/>
        <v>3918</v>
      </c>
      <c r="C3919" s="24">
        <v>710044</v>
      </c>
      <c r="D3919" s="24" t="s">
        <v>19161</v>
      </c>
      <c r="E3919" s="24">
        <v>2</v>
      </c>
      <c r="F3919" s="24" t="s">
        <v>16736</v>
      </c>
      <c r="G3919" s="24" t="s">
        <v>14411</v>
      </c>
      <c r="H3919" s="27">
        <v>42346</v>
      </c>
      <c r="I3919" s="27">
        <v>42537</v>
      </c>
      <c r="J3919" s="28">
        <v>1</v>
      </c>
      <c r="K3919" s="31"/>
      <c r="L3919" s="23"/>
      <c r="M3919" s="24" t="s">
        <v>19153</v>
      </c>
      <c r="N3919" s="24" t="s">
        <v>19154</v>
      </c>
      <c r="O3919" s="24" t="s">
        <v>19162</v>
      </c>
      <c r="P3919" s="24" t="s">
        <v>19163</v>
      </c>
      <c r="Q3919" s="24">
        <v>71</v>
      </c>
      <c r="R3919" s="24">
        <v>36</v>
      </c>
      <c r="S3919" s="23"/>
      <c r="T3919" s="23"/>
      <c r="U3919" s="27">
        <v>42436</v>
      </c>
      <c r="V3919" s="27">
        <v>44295</v>
      </c>
    </row>
    <row r="3920" spans="1:22" ht="15" customHeight="1" x14ac:dyDescent="0.3">
      <c r="A3920" s="32" t="s">
        <v>19164</v>
      </c>
      <c r="B3920" s="24">
        <f t="shared" si="20"/>
        <v>3919</v>
      </c>
      <c r="C3920" s="32">
        <v>680059</v>
      </c>
      <c r="D3920" s="32" t="s">
        <v>19165</v>
      </c>
      <c r="E3920" s="32">
        <v>1</v>
      </c>
      <c r="F3920" s="32" t="s">
        <v>16736</v>
      </c>
      <c r="G3920" s="32" t="s">
        <v>3414</v>
      </c>
      <c r="H3920" s="34">
        <v>42170</v>
      </c>
      <c r="I3920" s="34">
        <v>42444</v>
      </c>
      <c r="J3920" s="35">
        <v>1</v>
      </c>
      <c r="K3920" s="31" t="s">
        <v>19166</v>
      </c>
      <c r="L3920" s="32" t="s">
        <v>168</v>
      </c>
      <c r="M3920" s="32" t="s">
        <v>375</v>
      </c>
      <c r="N3920" s="23"/>
      <c r="O3920" s="32" t="s">
        <v>19167</v>
      </c>
      <c r="P3920" s="23"/>
      <c r="Q3920" s="32">
        <v>68</v>
      </c>
      <c r="R3920" s="32">
        <v>35</v>
      </c>
      <c r="S3920" s="23"/>
      <c r="T3920" s="23"/>
      <c r="U3920" s="34">
        <v>42228</v>
      </c>
      <c r="V3920" s="34">
        <v>42188</v>
      </c>
    </row>
    <row r="3921" spans="1:22" ht="15" customHeight="1" x14ac:dyDescent="0.3">
      <c r="A3921" s="24" t="s">
        <v>19168</v>
      </c>
      <c r="B3921" s="24">
        <f t="shared" si="20"/>
        <v>3920</v>
      </c>
      <c r="C3921" s="24">
        <v>680159</v>
      </c>
      <c r="D3921" s="24" t="s">
        <v>19169</v>
      </c>
      <c r="E3921" s="24">
        <v>2</v>
      </c>
      <c r="F3921" s="24" t="s">
        <v>16736</v>
      </c>
      <c r="G3921" s="24" t="s">
        <v>11348</v>
      </c>
      <c r="H3921" s="27">
        <v>42292</v>
      </c>
      <c r="I3921" s="27">
        <v>42353</v>
      </c>
      <c r="J3921" s="28">
        <v>1</v>
      </c>
      <c r="K3921" s="31" t="s">
        <v>19170</v>
      </c>
      <c r="L3921" s="24" t="s">
        <v>19171</v>
      </c>
      <c r="M3921" s="24" t="s">
        <v>375</v>
      </c>
      <c r="N3921" s="23"/>
      <c r="O3921" s="24" t="s">
        <v>19172</v>
      </c>
      <c r="P3921" s="23"/>
      <c r="Q3921" s="24">
        <v>68</v>
      </c>
      <c r="R3921" s="24">
        <v>35</v>
      </c>
      <c r="S3921" s="23"/>
      <c r="T3921" s="23"/>
      <c r="U3921" s="27">
        <v>42188</v>
      </c>
      <c r="V3921" s="27">
        <v>42370</v>
      </c>
    </row>
    <row r="3922" spans="1:22" ht="15" customHeight="1" x14ac:dyDescent="0.3">
      <c r="A3922" s="24" t="s">
        <v>19173</v>
      </c>
      <c r="B3922" s="24">
        <f t="shared" si="20"/>
        <v>3921</v>
      </c>
      <c r="C3922" s="24">
        <v>680259</v>
      </c>
      <c r="D3922" s="24" t="s">
        <v>19174</v>
      </c>
      <c r="E3922" s="24">
        <v>2</v>
      </c>
      <c r="F3922" s="24" t="s">
        <v>16736</v>
      </c>
      <c r="G3922" s="24" t="s">
        <v>3421</v>
      </c>
      <c r="H3922" s="27">
        <v>42170</v>
      </c>
      <c r="I3922" s="27">
        <v>42444</v>
      </c>
      <c r="J3922" s="28">
        <v>1</v>
      </c>
      <c r="K3922" s="31" t="s">
        <v>19170</v>
      </c>
      <c r="L3922" s="24" t="s">
        <v>19171</v>
      </c>
      <c r="M3922" s="24" t="s">
        <v>375</v>
      </c>
      <c r="N3922" s="23"/>
      <c r="O3922" s="24" t="s">
        <v>19175</v>
      </c>
      <c r="P3922" s="23"/>
      <c r="Q3922" s="24">
        <v>68</v>
      </c>
      <c r="R3922" s="24">
        <v>35</v>
      </c>
      <c r="S3922" s="23"/>
      <c r="T3922" s="23"/>
      <c r="U3922" s="27">
        <v>42188</v>
      </c>
      <c r="V3922" s="27">
        <v>42451</v>
      </c>
    </row>
    <row r="3923" spans="1:22" ht="15" customHeight="1" x14ac:dyDescent="0.3">
      <c r="A3923" s="32" t="s">
        <v>19176</v>
      </c>
      <c r="B3923" s="24">
        <f t="shared" si="20"/>
        <v>3922</v>
      </c>
      <c r="C3923" s="32">
        <v>680060</v>
      </c>
      <c r="D3923" s="32" t="s">
        <v>19177</v>
      </c>
      <c r="E3923" s="32">
        <v>1</v>
      </c>
      <c r="F3923" s="32" t="s">
        <v>16736</v>
      </c>
      <c r="G3923" s="32" t="s">
        <v>3414</v>
      </c>
      <c r="H3923" s="34">
        <v>42170</v>
      </c>
      <c r="I3923" s="34">
        <v>42993</v>
      </c>
      <c r="J3923" s="35">
        <v>0.99</v>
      </c>
      <c r="K3923" s="31" t="s">
        <v>19178</v>
      </c>
      <c r="L3923" s="32" t="s">
        <v>168</v>
      </c>
      <c r="M3923" s="32" t="s">
        <v>1312</v>
      </c>
      <c r="N3923" s="23"/>
      <c r="O3923" s="32" t="s">
        <v>19179</v>
      </c>
      <c r="P3923" s="23"/>
      <c r="Q3923" s="32">
        <v>68</v>
      </c>
      <c r="R3923" s="32">
        <v>35</v>
      </c>
      <c r="S3923" s="23"/>
      <c r="T3923" s="23"/>
      <c r="U3923" s="34">
        <v>42228</v>
      </c>
      <c r="V3923" s="34">
        <v>42188</v>
      </c>
    </row>
    <row r="3924" spans="1:22" ht="15" customHeight="1" x14ac:dyDescent="0.3">
      <c r="A3924" s="24" t="s">
        <v>19180</v>
      </c>
      <c r="B3924" s="24">
        <f t="shared" si="20"/>
        <v>3923</v>
      </c>
      <c r="C3924" s="24">
        <v>680160</v>
      </c>
      <c r="D3924" s="24" t="s">
        <v>19181</v>
      </c>
      <c r="E3924" s="24">
        <v>2</v>
      </c>
      <c r="F3924" s="24" t="s">
        <v>16736</v>
      </c>
      <c r="G3924" s="24" t="s">
        <v>3414</v>
      </c>
      <c r="H3924" s="27">
        <v>42170</v>
      </c>
      <c r="I3924" s="27">
        <v>42353</v>
      </c>
      <c r="J3924" s="28">
        <v>1</v>
      </c>
      <c r="K3924" s="31" t="s">
        <v>19178</v>
      </c>
      <c r="L3924" s="24" t="s">
        <v>19182</v>
      </c>
      <c r="M3924" s="24" t="s">
        <v>1312</v>
      </c>
      <c r="N3924" s="23"/>
      <c r="O3924" s="24" t="s">
        <v>19183</v>
      </c>
      <c r="P3924" s="23"/>
      <c r="Q3924" s="24">
        <v>68</v>
      </c>
      <c r="R3924" s="24">
        <v>35</v>
      </c>
      <c r="S3924" s="23"/>
      <c r="T3924" s="23"/>
      <c r="U3924" s="27">
        <v>42188</v>
      </c>
      <c r="V3924" s="27">
        <v>42370</v>
      </c>
    </row>
    <row r="3925" spans="1:22" ht="15" customHeight="1" x14ac:dyDescent="0.3">
      <c r="A3925" s="24" t="s">
        <v>19184</v>
      </c>
      <c r="B3925" s="24">
        <f t="shared" si="20"/>
        <v>3924</v>
      </c>
      <c r="C3925" s="24">
        <v>680260</v>
      </c>
      <c r="D3925" s="24" t="s">
        <v>19185</v>
      </c>
      <c r="E3925" s="24">
        <v>2</v>
      </c>
      <c r="F3925" s="24" t="s">
        <v>16736</v>
      </c>
      <c r="G3925" s="24" t="s">
        <v>3421</v>
      </c>
      <c r="H3925" s="27">
        <v>42170</v>
      </c>
      <c r="I3925" s="27">
        <v>42719</v>
      </c>
      <c r="J3925" s="28">
        <v>1</v>
      </c>
      <c r="K3925" s="31" t="s">
        <v>19178</v>
      </c>
      <c r="L3925" s="23"/>
      <c r="M3925" s="24" t="s">
        <v>1312</v>
      </c>
      <c r="N3925" s="23"/>
      <c r="O3925" s="24" t="s">
        <v>19186</v>
      </c>
      <c r="P3925" s="23"/>
      <c r="Q3925" s="24">
        <v>68</v>
      </c>
      <c r="R3925" s="24">
        <v>35</v>
      </c>
      <c r="S3925" s="23"/>
      <c r="T3925" s="23"/>
      <c r="U3925" s="27">
        <v>42188</v>
      </c>
      <c r="V3925" s="27">
        <v>42724</v>
      </c>
    </row>
    <row r="3926" spans="1:22" ht="15" customHeight="1" x14ac:dyDescent="0.3">
      <c r="A3926" s="24" t="s">
        <v>19187</v>
      </c>
      <c r="B3926" s="24">
        <f t="shared" si="20"/>
        <v>3925</v>
      </c>
      <c r="C3926" s="24">
        <v>700067</v>
      </c>
      <c r="D3926" s="24" t="s">
        <v>19188</v>
      </c>
      <c r="E3926" s="24">
        <v>2</v>
      </c>
      <c r="F3926" s="24" t="s">
        <v>16736</v>
      </c>
      <c r="G3926" s="24" t="s">
        <v>3561</v>
      </c>
      <c r="H3926" s="27">
        <v>42353</v>
      </c>
      <c r="I3926" s="27">
        <v>42993</v>
      </c>
      <c r="J3926" s="28">
        <v>1</v>
      </c>
      <c r="K3926" s="31" t="s">
        <v>19189</v>
      </c>
      <c r="L3926" s="23"/>
      <c r="M3926" s="24" t="s">
        <v>19190</v>
      </c>
      <c r="N3926" s="23"/>
      <c r="O3926" s="24" t="s">
        <v>19191</v>
      </c>
      <c r="P3926" s="23"/>
      <c r="Q3926" s="24">
        <v>70</v>
      </c>
      <c r="R3926" s="24">
        <v>36</v>
      </c>
      <c r="S3926" s="23"/>
      <c r="T3926" s="23"/>
      <c r="U3926" s="27">
        <v>42370</v>
      </c>
      <c r="V3926" s="27">
        <v>42997</v>
      </c>
    </row>
    <row r="3927" spans="1:22" ht="15" customHeight="1" x14ac:dyDescent="0.3">
      <c r="A3927" s="32" t="s">
        <v>19192</v>
      </c>
      <c r="B3927" s="24">
        <f t="shared" si="20"/>
        <v>3926</v>
      </c>
      <c r="C3927" s="32">
        <v>680061</v>
      </c>
      <c r="D3927" s="32" t="s">
        <v>19193</v>
      </c>
      <c r="E3927" s="32">
        <v>1</v>
      </c>
      <c r="F3927" s="32" t="s">
        <v>16736</v>
      </c>
      <c r="G3927" s="32" t="s">
        <v>3414</v>
      </c>
      <c r="H3927" s="34">
        <v>42170</v>
      </c>
      <c r="I3927" s="34">
        <v>43448</v>
      </c>
      <c r="J3927" s="35">
        <v>0.99</v>
      </c>
      <c r="K3927" s="31" t="s">
        <v>19194</v>
      </c>
      <c r="L3927" s="32" t="s">
        <v>168</v>
      </c>
      <c r="M3927" s="32" t="s">
        <v>1572</v>
      </c>
      <c r="N3927" s="23"/>
      <c r="O3927" s="32" t="s">
        <v>19195</v>
      </c>
      <c r="P3927" s="23"/>
      <c r="Q3927" s="32">
        <v>68</v>
      </c>
      <c r="R3927" s="32">
        <v>35</v>
      </c>
      <c r="S3927" s="23"/>
      <c r="T3927" s="23"/>
      <c r="U3927" s="34">
        <v>42228</v>
      </c>
      <c r="V3927" s="34">
        <v>42188</v>
      </c>
    </row>
    <row r="3928" spans="1:22" ht="15" customHeight="1" x14ac:dyDescent="0.3">
      <c r="A3928" s="24" t="s">
        <v>19196</v>
      </c>
      <c r="B3928" s="24">
        <f t="shared" si="20"/>
        <v>3927</v>
      </c>
      <c r="C3928" s="24">
        <v>680161</v>
      </c>
      <c r="D3928" s="24" t="s">
        <v>19197</v>
      </c>
      <c r="E3928" s="24">
        <v>2</v>
      </c>
      <c r="F3928" s="24" t="s">
        <v>16736</v>
      </c>
      <c r="G3928" s="24" t="s">
        <v>3414</v>
      </c>
      <c r="H3928" s="27">
        <v>42170</v>
      </c>
      <c r="I3928" s="27">
        <v>42353</v>
      </c>
      <c r="J3928" s="28">
        <v>1</v>
      </c>
      <c r="K3928" s="31" t="s">
        <v>19194</v>
      </c>
      <c r="L3928" s="24" t="s">
        <v>19198</v>
      </c>
      <c r="M3928" s="24" t="s">
        <v>1572</v>
      </c>
      <c r="N3928" s="23"/>
      <c r="O3928" s="24" t="s">
        <v>19199</v>
      </c>
      <c r="P3928" s="23"/>
      <c r="Q3928" s="24">
        <v>68</v>
      </c>
      <c r="R3928" s="24">
        <v>35</v>
      </c>
      <c r="S3928" s="23"/>
      <c r="T3928" s="23"/>
      <c r="U3928" s="27">
        <v>42188</v>
      </c>
      <c r="V3928" s="27">
        <v>42370</v>
      </c>
    </row>
    <row r="3929" spans="1:22" ht="15" customHeight="1" x14ac:dyDescent="0.3">
      <c r="A3929" s="24" t="s">
        <v>19200</v>
      </c>
      <c r="B3929" s="24">
        <f t="shared" si="20"/>
        <v>3928</v>
      </c>
      <c r="C3929" s="24">
        <v>680261</v>
      </c>
      <c r="D3929" s="24" t="s">
        <v>19201</v>
      </c>
      <c r="E3929" s="24">
        <v>2</v>
      </c>
      <c r="F3929" s="24" t="s">
        <v>16736</v>
      </c>
      <c r="G3929" s="24" t="s">
        <v>3421</v>
      </c>
      <c r="H3929" s="27">
        <v>42170</v>
      </c>
      <c r="I3929" s="27">
        <v>42628</v>
      </c>
      <c r="J3929" s="28">
        <v>1</v>
      </c>
      <c r="K3929" s="31" t="s">
        <v>19194</v>
      </c>
      <c r="L3929" s="24" t="s">
        <v>19198</v>
      </c>
      <c r="M3929" s="24" t="s">
        <v>1572</v>
      </c>
      <c r="N3929" s="23"/>
      <c r="O3929" s="24" t="s">
        <v>19202</v>
      </c>
      <c r="P3929" s="23"/>
      <c r="Q3929" s="24">
        <v>68</v>
      </c>
      <c r="R3929" s="24">
        <v>35</v>
      </c>
      <c r="S3929" s="23"/>
      <c r="T3929" s="23"/>
      <c r="U3929" s="27">
        <v>42188</v>
      </c>
      <c r="V3929" s="27">
        <v>42639</v>
      </c>
    </row>
    <row r="3930" spans="1:22" ht="15" customHeight="1" x14ac:dyDescent="0.3">
      <c r="A3930" s="24" t="s">
        <v>19203</v>
      </c>
      <c r="B3930" s="24">
        <f t="shared" si="20"/>
        <v>3929</v>
      </c>
      <c r="C3930" s="24">
        <v>770062</v>
      </c>
      <c r="D3930" s="24" t="s">
        <v>19204</v>
      </c>
      <c r="E3930" s="24">
        <v>2</v>
      </c>
      <c r="F3930" s="24" t="s">
        <v>16736</v>
      </c>
      <c r="G3930" s="24" t="s">
        <v>3561</v>
      </c>
      <c r="H3930" s="27">
        <v>42993</v>
      </c>
      <c r="I3930" s="27">
        <v>43448</v>
      </c>
      <c r="J3930" s="28">
        <v>1</v>
      </c>
      <c r="K3930" s="31" t="s">
        <v>19205</v>
      </c>
      <c r="L3930" s="23"/>
      <c r="M3930" s="24" t="s">
        <v>1312</v>
      </c>
      <c r="N3930" s="23"/>
      <c r="O3930" s="24" t="s">
        <v>19206</v>
      </c>
      <c r="P3930" s="23"/>
      <c r="Q3930" s="24">
        <v>77</v>
      </c>
      <c r="R3930" s="24">
        <v>39</v>
      </c>
      <c r="S3930" s="23"/>
      <c r="T3930" s="23"/>
      <c r="U3930" s="27">
        <v>42997</v>
      </c>
      <c r="V3930" s="27">
        <v>43916</v>
      </c>
    </row>
    <row r="3931" spans="1:22" ht="15" customHeight="1" x14ac:dyDescent="0.3">
      <c r="A3931" s="32" t="s">
        <v>19207</v>
      </c>
      <c r="B3931" s="24">
        <f t="shared" si="20"/>
        <v>3930</v>
      </c>
      <c r="C3931" s="32">
        <v>680062</v>
      </c>
      <c r="D3931" s="32" t="s">
        <v>19208</v>
      </c>
      <c r="E3931" s="32">
        <v>1</v>
      </c>
      <c r="F3931" s="32" t="s">
        <v>16736</v>
      </c>
      <c r="G3931" s="32" t="s">
        <v>3467</v>
      </c>
      <c r="H3931" s="34">
        <v>42170</v>
      </c>
      <c r="I3931" s="34">
        <v>42353</v>
      </c>
      <c r="J3931" s="35">
        <v>1</v>
      </c>
      <c r="K3931" s="31" t="s">
        <v>19209</v>
      </c>
      <c r="L3931" s="32" t="s">
        <v>168</v>
      </c>
      <c r="M3931" s="32" t="s">
        <v>375</v>
      </c>
      <c r="N3931" s="23"/>
      <c r="O3931" s="32" t="s">
        <v>19210</v>
      </c>
      <c r="P3931" s="23"/>
      <c r="Q3931" s="32">
        <v>68</v>
      </c>
      <c r="R3931" s="32">
        <v>35</v>
      </c>
      <c r="S3931" s="23"/>
      <c r="T3931" s="23"/>
      <c r="U3931" s="34">
        <v>42228</v>
      </c>
      <c r="V3931" s="34">
        <v>42188</v>
      </c>
    </row>
    <row r="3932" spans="1:22" ht="15" customHeight="1" x14ac:dyDescent="0.3">
      <c r="A3932" s="24" t="s">
        <v>19211</v>
      </c>
      <c r="B3932" s="24">
        <f t="shared" si="20"/>
        <v>3931</v>
      </c>
      <c r="C3932" s="24">
        <v>680162</v>
      </c>
      <c r="D3932" s="24" t="s">
        <v>19212</v>
      </c>
      <c r="E3932" s="24">
        <v>2</v>
      </c>
      <c r="F3932" s="24" t="s">
        <v>16736</v>
      </c>
      <c r="G3932" s="24" t="s">
        <v>3467</v>
      </c>
      <c r="H3932" s="27">
        <v>42170</v>
      </c>
      <c r="I3932" s="27">
        <v>42353</v>
      </c>
      <c r="J3932" s="28">
        <v>1</v>
      </c>
      <c r="K3932" s="31" t="s">
        <v>19213</v>
      </c>
      <c r="L3932" s="24" t="s">
        <v>19214</v>
      </c>
      <c r="M3932" s="24" t="s">
        <v>375</v>
      </c>
      <c r="N3932" s="23"/>
      <c r="O3932" s="24" t="s">
        <v>19215</v>
      </c>
      <c r="P3932" s="23"/>
      <c r="Q3932" s="24">
        <v>68</v>
      </c>
      <c r="R3932" s="24">
        <v>35</v>
      </c>
      <c r="S3932" s="23"/>
      <c r="T3932" s="23"/>
      <c r="U3932" s="27">
        <v>42188</v>
      </c>
      <c r="V3932" s="27">
        <v>42370</v>
      </c>
    </row>
    <row r="3933" spans="1:22" ht="15" customHeight="1" x14ac:dyDescent="0.3">
      <c r="A3933" s="32" t="s">
        <v>19216</v>
      </c>
      <c r="B3933" s="24">
        <f t="shared" si="20"/>
        <v>3932</v>
      </c>
      <c r="C3933" s="32">
        <v>680064</v>
      </c>
      <c r="D3933" s="32" t="s">
        <v>19217</v>
      </c>
      <c r="E3933" s="32">
        <v>1</v>
      </c>
      <c r="F3933" s="32" t="s">
        <v>16736</v>
      </c>
      <c r="G3933" s="32" t="s">
        <v>3467</v>
      </c>
      <c r="H3933" s="34">
        <v>42170</v>
      </c>
      <c r="I3933" s="34">
        <v>42628</v>
      </c>
      <c r="J3933" s="35">
        <v>1</v>
      </c>
      <c r="K3933" s="31" t="s">
        <v>19218</v>
      </c>
      <c r="L3933" s="32" t="s">
        <v>168</v>
      </c>
      <c r="M3933" s="32" t="s">
        <v>375</v>
      </c>
      <c r="N3933" s="23"/>
      <c r="O3933" s="32" t="s">
        <v>19219</v>
      </c>
      <c r="P3933" s="23"/>
      <c r="Q3933" s="32">
        <v>68</v>
      </c>
      <c r="R3933" s="32">
        <v>35</v>
      </c>
      <c r="S3933" s="23"/>
      <c r="T3933" s="23"/>
      <c r="U3933" s="34">
        <v>42228</v>
      </c>
      <c r="V3933" s="34">
        <v>42188</v>
      </c>
    </row>
    <row r="3934" spans="1:22" ht="15" customHeight="1" x14ac:dyDescent="0.3">
      <c r="A3934" s="24" t="s">
        <v>19220</v>
      </c>
      <c r="B3934" s="24">
        <f t="shared" si="20"/>
        <v>3933</v>
      </c>
      <c r="C3934" s="24">
        <v>680164</v>
      </c>
      <c r="D3934" s="24" t="s">
        <v>19221</v>
      </c>
      <c r="E3934" s="24">
        <v>2</v>
      </c>
      <c r="F3934" s="24" t="s">
        <v>16736</v>
      </c>
      <c r="G3934" s="24" t="s">
        <v>3467</v>
      </c>
      <c r="H3934" s="27">
        <v>42170</v>
      </c>
      <c r="I3934" s="27">
        <v>42353</v>
      </c>
      <c r="J3934" s="28">
        <v>1</v>
      </c>
      <c r="K3934" s="31" t="s">
        <v>19218</v>
      </c>
      <c r="L3934" s="24" t="s">
        <v>19222</v>
      </c>
      <c r="M3934" s="24" t="s">
        <v>375</v>
      </c>
      <c r="N3934" s="23"/>
      <c r="O3934" s="24" t="s">
        <v>19223</v>
      </c>
      <c r="P3934" s="23"/>
      <c r="Q3934" s="24">
        <v>68</v>
      </c>
      <c r="R3934" s="24">
        <v>35</v>
      </c>
      <c r="S3934" s="23"/>
      <c r="T3934" s="23"/>
      <c r="U3934" s="27">
        <v>42188</v>
      </c>
      <c r="V3934" s="27">
        <v>42370</v>
      </c>
    </row>
    <row r="3935" spans="1:22" ht="15" customHeight="1" x14ac:dyDescent="0.3">
      <c r="A3935" s="24" t="s">
        <v>19224</v>
      </c>
      <c r="B3935" s="24">
        <f t="shared" si="20"/>
        <v>3934</v>
      </c>
      <c r="C3935" s="24">
        <v>680264</v>
      </c>
      <c r="D3935" s="24" t="s">
        <v>19225</v>
      </c>
      <c r="E3935" s="24">
        <v>2</v>
      </c>
      <c r="F3935" s="24" t="s">
        <v>16736</v>
      </c>
      <c r="G3935" s="24" t="s">
        <v>3421</v>
      </c>
      <c r="H3935" s="27">
        <v>42170</v>
      </c>
      <c r="I3935" s="27">
        <v>42353</v>
      </c>
      <c r="J3935" s="28">
        <v>1</v>
      </c>
      <c r="K3935" s="31" t="s">
        <v>19218</v>
      </c>
      <c r="L3935" s="24" t="s">
        <v>19222</v>
      </c>
      <c r="M3935" s="24" t="s">
        <v>375</v>
      </c>
      <c r="N3935" s="23"/>
      <c r="O3935" s="24" t="s">
        <v>19226</v>
      </c>
      <c r="P3935" s="23"/>
      <c r="Q3935" s="24">
        <v>68</v>
      </c>
      <c r="R3935" s="24">
        <v>35</v>
      </c>
      <c r="S3935" s="23"/>
      <c r="T3935" s="23"/>
      <c r="U3935" s="27">
        <v>42188</v>
      </c>
      <c r="V3935" s="27">
        <v>42370</v>
      </c>
    </row>
    <row r="3936" spans="1:22" ht="15" customHeight="1" x14ac:dyDescent="0.3">
      <c r="A3936" s="24" t="s">
        <v>19227</v>
      </c>
      <c r="B3936" s="24">
        <f t="shared" si="20"/>
        <v>3935</v>
      </c>
      <c r="C3936" s="24">
        <v>710069</v>
      </c>
      <c r="D3936" s="24" t="s">
        <v>19228</v>
      </c>
      <c r="E3936" s="24">
        <v>2</v>
      </c>
      <c r="F3936" s="24" t="s">
        <v>16736</v>
      </c>
      <c r="G3936" s="24" t="s">
        <v>3561</v>
      </c>
      <c r="H3936" s="27">
        <v>42444</v>
      </c>
      <c r="I3936" s="27">
        <v>42628</v>
      </c>
      <c r="J3936" s="28">
        <v>1</v>
      </c>
      <c r="K3936" s="31" t="s">
        <v>19229</v>
      </c>
      <c r="L3936" s="24" t="s">
        <v>168</v>
      </c>
      <c r="M3936" s="24" t="s">
        <v>375</v>
      </c>
      <c r="N3936" s="23"/>
      <c r="O3936" s="24" t="s">
        <v>19230</v>
      </c>
      <c r="P3936" s="23"/>
      <c r="Q3936" s="24">
        <v>71</v>
      </c>
      <c r="R3936" s="24">
        <v>36</v>
      </c>
      <c r="S3936" s="23"/>
      <c r="T3936" s="23"/>
      <c r="U3936" s="27">
        <v>42451</v>
      </c>
      <c r="V3936" s="27">
        <v>42639</v>
      </c>
    </row>
    <row r="3937" spans="1:22" ht="15" customHeight="1" x14ac:dyDescent="0.3">
      <c r="A3937" s="32" t="s">
        <v>19231</v>
      </c>
      <c r="B3937" s="24">
        <f t="shared" si="20"/>
        <v>3936</v>
      </c>
      <c r="C3937" s="32">
        <v>680065</v>
      </c>
      <c r="D3937" s="32" t="s">
        <v>19232</v>
      </c>
      <c r="E3937" s="32">
        <v>1</v>
      </c>
      <c r="F3937" s="32" t="s">
        <v>16736</v>
      </c>
      <c r="G3937" s="32" t="s">
        <v>3438</v>
      </c>
      <c r="H3937" s="34">
        <v>42170</v>
      </c>
      <c r="I3937" s="34">
        <v>42353</v>
      </c>
      <c r="J3937" s="35">
        <v>1</v>
      </c>
      <c r="K3937" s="31" t="s">
        <v>19233</v>
      </c>
      <c r="L3937" s="32" t="s">
        <v>168</v>
      </c>
      <c r="M3937" s="32" t="s">
        <v>1572</v>
      </c>
      <c r="N3937" s="23"/>
      <c r="O3937" s="32" t="s">
        <v>19234</v>
      </c>
      <c r="P3937" s="23"/>
      <c r="Q3937" s="32">
        <v>68</v>
      </c>
      <c r="R3937" s="32">
        <v>35</v>
      </c>
      <c r="S3937" s="23"/>
      <c r="T3937" s="23"/>
      <c r="U3937" s="34">
        <v>42228</v>
      </c>
      <c r="V3937" s="34">
        <v>42188</v>
      </c>
    </row>
    <row r="3938" spans="1:22" ht="15" customHeight="1" x14ac:dyDescent="0.3">
      <c r="A3938" s="24" t="s">
        <v>19235</v>
      </c>
      <c r="B3938" s="24">
        <f t="shared" si="20"/>
        <v>3937</v>
      </c>
      <c r="C3938" s="24">
        <v>680165</v>
      </c>
      <c r="D3938" s="24" t="s">
        <v>19236</v>
      </c>
      <c r="E3938" s="24">
        <v>2</v>
      </c>
      <c r="F3938" s="24" t="s">
        <v>16736</v>
      </c>
      <c r="G3938" s="24" t="s">
        <v>3438</v>
      </c>
      <c r="H3938" s="27">
        <v>42170</v>
      </c>
      <c r="I3938" s="27">
        <v>42353</v>
      </c>
      <c r="J3938" s="28">
        <v>1</v>
      </c>
      <c r="K3938" s="31" t="s">
        <v>19237</v>
      </c>
      <c r="L3938" s="24" t="s">
        <v>19238</v>
      </c>
      <c r="M3938" s="24" t="s">
        <v>1572</v>
      </c>
      <c r="N3938" s="23"/>
      <c r="O3938" s="24" t="s">
        <v>19239</v>
      </c>
      <c r="P3938" s="23"/>
      <c r="Q3938" s="24">
        <v>68</v>
      </c>
      <c r="R3938" s="24">
        <v>35</v>
      </c>
      <c r="S3938" s="23"/>
      <c r="T3938" s="23"/>
      <c r="U3938" s="27">
        <v>42188</v>
      </c>
      <c r="V3938" s="27">
        <v>42370</v>
      </c>
    </row>
    <row r="3939" spans="1:22" ht="15" customHeight="1" x14ac:dyDescent="0.3">
      <c r="A3939" s="32" t="s">
        <v>19240</v>
      </c>
      <c r="B3939" s="24">
        <f t="shared" si="20"/>
        <v>3938</v>
      </c>
      <c r="C3939" s="32">
        <v>680067</v>
      </c>
      <c r="D3939" s="32" t="s">
        <v>19241</v>
      </c>
      <c r="E3939" s="32">
        <v>1</v>
      </c>
      <c r="F3939" s="32" t="s">
        <v>16736</v>
      </c>
      <c r="G3939" s="32" t="s">
        <v>3438</v>
      </c>
      <c r="H3939" s="34">
        <v>42170</v>
      </c>
      <c r="I3939" s="34">
        <v>42353</v>
      </c>
      <c r="J3939" s="35">
        <v>1</v>
      </c>
      <c r="K3939" s="31" t="s">
        <v>19242</v>
      </c>
      <c r="L3939" s="32" t="s">
        <v>168</v>
      </c>
      <c r="M3939" s="32" t="s">
        <v>375</v>
      </c>
      <c r="N3939" s="23"/>
      <c r="O3939" s="32" t="s">
        <v>19243</v>
      </c>
      <c r="P3939" s="23"/>
      <c r="Q3939" s="32">
        <v>68</v>
      </c>
      <c r="R3939" s="32">
        <v>35</v>
      </c>
      <c r="S3939" s="23"/>
      <c r="T3939" s="23"/>
      <c r="U3939" s="34">
        <v>42228</v>
      </c>
      <c r="V3939" s="34">
        <v>42188</v>
      </c>
    </row>
    <row r="3940" spans="1:22" ht="15" customHeight="1" x14ac:dyDescent="0.3">
      <c r="A3940" s="24" t="s">
        <v>19244</v>
      </c>
      <c r="B3940" s="24">
        <f t="shared" si="20"/>
        <v>3939</v>
      </c>
      <c r="C3940" s="24">
        <v>680167</v>
      </c>
      <c r="D3940" s="24" t="s">
        <v>19245</v>
      </c>
      <c r="E3940" s="24">
        <v>2</v>
      </c>
      <c r="F3940" s="24" t="s">
        <v>16736</v>
      </c>
      <c r="G3940" s="24" t="s">
        <v>3438</v>
      </c>
      <c r="H3940" s="27">
        <v>42170</v>
      </c>
      <c r="I3940" s="27">
        <v>42353</v>
      </c>
      <c r="J3940" s="28">
        <v>1</v>
      </c>
      <c r="K3940" s="31" t="s">
        <v>19246</v>
      </c>
      <c r="L3940" s="24" t="s">
        <v>19247</v>
      </c>
      <c r="M3940" s="24" t="s">
        <v>375</v>
      </c>
      <c r="N3940" s="23"/>
      <c r="O3940" s="24" t="s">
        <v>19248</v>
      </c>
      <c r="P3940" s="23"/>
      <c r="Q3940" s="24">
        <v>68</v>
      </c>
      <c r="R3940" s="24">
        <v>35</v>
      </c>
      <c r="S3940" s="23"/>
      <c r="T3940" s="23"/>
      <c r="U3940" s="27">
        <v>42188</v>
      </c>
      <c r="V3940" s="27">
        <v>42370</v>
      </c>
    </row>
    <row r="3941" spans="1:22" ht="15" customHeight="1" x14ac:dyDescent="0.3">
      <c r="A3941" s="32" t="s">
        <v>19249</v>
      </c>
      <c r="B3941" s="24">
        <f t="shared" si="20"/>
        <v>3940</v>
      </c>
      <c r="C3941" s="32">
        <v>680071</v>
      </c>
      <c r="D3941" s="32" t="s">
        <v>19250</v>
      </c>
      <c r="E3941" s="32">
        <v>1</v>
      </c>
      <c r="F3941" s="32" t="s">
        <v>16736</v>
      </c>
      <c r="G3941" s="32" t="s">
        <v>3421</v>
      </c>
      <c r="H3941" s="34">
        <v>42170</v>
      </c>
      <c r="I3941" s="34">
        <v>43357</v>
      </c>
      <c r="J3941" s="35">
        <v>0.99</v>
      </c>
      <c r="K3941" s="31" t="s">
        <v>19251</v>
      </c>
      <c r="L3941" s="32" t="s">
        <v>168</v>
      </c>
      <c r="M3941" s="32" t="s">
        <v>11231</v>
      </c>
      <c r="N3941" s="23"/>
      <c r="O3941" s="32" t="s">
        <v>19252</v>
      </c>
      <c r="P3941" s="23"/>
      <c r="Q3941" s="32">
        <v>68</v>
      </c>
      <c r="R3941" s="32">
        <v>35</v>
      </c>
      <c r="S3941" s="23"/>
      <c r="T3941" s="23"/>
      <c r="U3941" s="34">
        <v>42228</v>
      </c>
      <c r="V3941" s="34">
        <v>42188</v>
      </c>
    </row>
    <row r="3942" spans="1:22" ht="15" customHeight="1" x14ac:dyDescent="0.3">
      <c r="A3942" s="24" t="s">
        <v>19253</v>
      </c>
      <c r="B3942" s="24">
        <f t="shared" si="20"/>
        <v>3941</v>
      </c>
      <c r="C3942" s="24">
        <v>680271</v>
      </c>
      <c r="D3942" s="24" t="s">
        <v>19254</v>
      </c>
      <c r="E3942" s="24">
        <v>2</v>
      </c>
      <c r="F3942" s="24" t="s">
        <v>16736</v>
      </c>
      <c r="G3942" s="24" t="s">
        <v>3421</v>
      </c>
      <c r="H3942" s="27">
        <v>42170</v>
      </c>
      <c r="I3942" s="27">
        <v>42536</v>
      </c>
      <c r="J3942" s="28">
        <v>1</v>
      </c>
      <c r="K3942" s="31" t="s">
        <v>19255</v>
      </c>
      <c r="L3942" s="24" t="s">
        <v>19256</v>
      </c>
      <c r="M3942" s="24" t="s">
        <v>11231</v>
      </c>
      <c r="N3942" s="23"/>
      <c r="O3942" s="24" t="s">
        <v>19257</v>
      </c>
      <c r="P3942" s="23"/>
      <c r="Q3942" s="24">
        <v>68</v>
      </c>
      <c r="R3942" s="24">
        <v>35</v>
      </c>
      <c r="S3942" s="23"/>
      <c r="T3942" s="23"/>
      <c r="U3942" s="27">
        <v>42188</v>
      </c>
      <c r="V3942" s="27">
        <v>42552</v>
      </c>
    </row>
    <row r="3943" spans="1:22" ht="15" customHeight="1" x14ac:dyDescent="0.3">
      <c r="A3943" s="24" t="s">
        <v>19258</v>
      </c>
      <c r="B3943" s="24">
        <f t="shared" si="20"/>
        <v>3942</v>
      </c>
      <c r="C3943" s="24">
        <v>750051</v>
      </c>
      <c r="D3943" s="24" t="s">
        <v>19259</v>
      </c>
      <c r="E3943" s="24">
        <v>2</v>
      </c>
      <c r="F3943" s="24" t="s">
        <v>16736</v>
      </c>
      <c r="G3943" s="24" t="s">
        <v>3561</v>
      </c>
      <c r="H3943" s="27">
        <v>42809</v>
      </c>
      <c r="I3943" s="27">
        <v>43357</v>
      </c>
      <c r="J3943" s="28">
        <v>1</v>
      </c>
      <c r="K3943" s="31" t="s">
        <v>19260</v>
      </c>
      <c r="L3943" s="23"/>
      <c r="M3943" s="24" t="s">
        <v>11231</v>
      </c>
      <c r="N3943" s="23"/>
      <c r="O3943" s="24" t="s">
        <v>19261</v>
      </c>
      <c r="P3943" s="23"/>
      <c r="Q3943" s="24">
        <v>75</v>
      </c>
      <c r="R3943" s="24">
        <v>38</v>
      </c>
      <c r="S3943" s="23"/>
      <c r="T3943" s="23"/>
      <c r="U3943" s="27">
        <v>42815</v>
      </c>
      <c r="V3943" s="27">
        <v>43550</v>
      </c>
    </row>
    <row r="3944" spans="1:22" ht="15" customHeight="1" x14ac:dyDescent="0.3">
      <c r="A3944" s="32" t="s">
        <v>19262</v>
      </c>
      <c r="B3944" s="24">
        <f t="shared" ref="B3944:B4007" si="21">B3943+1</f>
        <v>3943</v>
      </c>
      <c r="C3944" s="32">
        <v>690062</v>
      </c>
      <c r="D3944" s="32" t="s">
        <v>19263</v>
      </c>
      <c r="E3944" s="32">
        <v>1</v>
      </c>
      <c r="F3944" s="32" t="s">
        <v>16736</v>
      </c>
      <c r="G3944" s="32" t="s">
        <v>3414</v>
      </c>
      <c r="H3944" s="34">
        <v>42262</v>
      </c>
      <c r="I3944" s="34">
        <v>42353</v>
      </c>
      <c r="J3944" s="35">
        <v>1</v>
      </c>
      <c r="K3944" s="31" t="s">
        <v>19264</v>
      </c>
      <c r="L3944" s="32" t="s">
        <v>168</v>
      </c>
      <c r="M3944" s="32" t="s">
        <v>375</v>
      </c>
      <c r="N3944" s="23"/>
      <c r="O3944" s="32" t="s">
        <v>19265</v>
      </c>
      <c r="P3944" s="23"/>
      <c r="Q3944" s="32">
        <v>69</v>
      </c>
      <c r="R3944" s="32">
        <v>35</v>
      </c>
      <c r="S3944" s="23"/>
      <c r="T3944" s="23"/>
      <c r="U3944" s="34">
        <v>42276</v>
      </c>
      <c r="V3944" s="32" t="s">
        <v>3355</v>
      </c>
    </row>
    <row r="3945" spans="1:22" ht="15" customHeight="1" x14ac:dyDescent="0.3">
      <c r="A3945" s="24" t="s">
        <v>19266</v>
      </c>
      <c r="B3945" s="24">
        <f t="shared" si="21"/>
        <v>3944</v>
      </c>
      <c r="C3945" s="24">
        <v>690162</v>
      </c>
      <c r="D3945" s="24" t="s">
        <v>19267</v>
      </c>
      <c r="E3945" s="24">
        <v>2</v>
      </c>
      <c r="F3945" s="24" t="s">
        <v>16736</v>
      </c>
      <c r="G3945" s="24" t="s">
        <v>3414</v>
      </c>
      <c r="H3945" s="27">
        <v>42262</v>
      </c>
      <c r="I3945" s="27">
        <v>42353</v>
      </c>
      <c r="J3945" s="28">
        <v>1</v>
      </c>
      <c r="K3945" s="31" t="s">
        <v>19268</v>
      </c>
      <c r="L3945" s="24" t="s">
        <v>168</v>
      </c>
      <c r="M3945" s="24" t="s">
        <v>375</v>
      </c>
      <c r="N3945" s="23"/>
      <c r="O3945" s="24" t="s">
        <v>19269</v>
      </c>
      <c r="P3945" s="23"/>
      <c r="Q3945" s="24">
        <v>69</v>
      </c>
      <c r="R3945" s="24">
        <v>35</v>
      </c>
      <c r="S3945" s="23"/>
      <c r="T3945" s="23"/>
      <c r="U3945" s="27">
        <v>42276</v>
      </c>
      <c r="V3945" s="27">
        <v>42370</v>
      </c>
    </row>
    <row r="3946" spans="1:22" ht="15" customHeight="1" x14ac:dyDescent="0.3">
      <c r="A3946" s="32" t="s">
        <v>19270</v>
      </c>
      <c r="B3946" s="24">
        <f t="shared" si="21"/>
        <v>3945</v>
      </c>
      <c r="C3946" s="32">
        <v>690064</v>
      </c>
      <c r="D3946" s="32" t="s">
        <v>19271</v>
      </c>
      <c r="E3946" s="32">
        <v>1</v>
      </c>
      <c r="F3946" s="32" t="s">
        <v>16736</v>
      </c>
      <c r="G3946" s="32" t="s">
        <v>3467</v>
      </c>
      <c r="H3946" s="34">
        <v>42262</v>
      </c>
      <c r="I3946" s="34">
        <v>42353</v>
      </c>
      <c r="J3946" s="35">
        <v>1</v>
      </c>
      <c r="K3946" s="31" t="s">
        <v>19272</v>
      </c>
      <c r="L3946" s="32" t="s">
        <v>168</v>
      </c>
      <c r="M3946" s="32" t="s">
        <v>17688</v>
      </c>
      <c r="N3946" s="23"/>
      <c r="O3946" s="32" t="s">
        <v>19273</v>
      </c>
      <c r="P3946" s="23"/>
      <c r="Q3946" s="32">
        <v>69</v>
      </c>
      <c r="R3946" s="32">
        <v>35</v>
      </c>
      <c r="S3946" s="23"/>
      <c r="T3946" s="23"/>
      <c r="U3946" s="34">
        <v>42276</v>
      </c>
      <c r="V3946" s="32" t="s">
        <v>3355</v>
      </c>
    </row>
    <row r="3947" spans="1:22" ht="15" customHeight="1" x14ac:dyDescent="0.3">
      <c r="A3947" s="24" t="s">
        <v>19274</v>
      </c>
      <c r="B3947" s="24">
        <f t="shared" si="21"/>
        <v>3946</v>
      </c>
      <c r="C3947" s="24">
        <v>690164</v>
      </c>
      <c r="D3947" s="24" t="s">
        <v>19275</v>
      </c>
      <c r="E3947" s="24">
        <v>2</v>
      </c>
      <c r="F3947" s="24" t="s">
        <v>16736</v>
      </c>
      <c r="G3947" s="24" t="s">
        <v>3467</v>
      </c>
      <c r="H3947" s="27">
        <v>42262</v>
      </c>
      <c r="I3947" s="27">
        <v>42353</v>
      </c>
      <c r="J3947" s="28">
        <v>1</v>
      </c>
      <c r="K3947" s="31" t="s">
        <v>19276</v>
      </c>
      <c r="L3947" s="24" t="s">
        <v>168</v>
      </c>
      <c r="M3947" s="24" t="s">
        <v>17688</v>
      </c>
      <c r="N3947" s="23"/>
      <c r="O3947" s="24" t="s">
        <v>19277</v>
      </c>
      <c r="P3947" s="23"/>
      <c r="Q3947" s="24">
        <v>69</v>
      </c>
      <c r="R3947" s="24">
        <v>35</v>
      </c>
      <c r="S3947" s="23"/>
      <c r="T3947" s="23"/>
      <c r="U3947" s="27">
        <v>42276</v>
      </c>
      <c r="V3947" s="27">
        <v>42370</v>
      </c>
    </row>
    <row r="3948" spans="1:22" ht="15" customHeight="1" x14ac:dyDescent="0.3">
      <c r="A3948" s="32" t="s">
        <v>19278</v>
      </c>
      <c r="B3948" s="24">
        <f t="shared" si="21"/>
        <v>3947</v>
      </c>
      <c r="C3948" s="32">
        <v>690065</v>
      </c>
      <c r="D3948" s="32" t="s">
        <v>19279</v>
      </c>
      <c r="E3948" s="32">
        <v>1</v>
      </c>
      <c r="F3948" s="32" t="s">
        <v>16736</v>
      </c>
      <c r="G3948" s="32" t="s">
        <v>3467</v>
      </c>
      <c r="H3948" s="34">
        <v>42079</v>
      </c>
      <c r="I3948" s="34">
        <v>42809</v>
      </c>
      <c r="J3948" s="35">
        <v>1</v>
      </c>
      <c r="K3948" s="31" t="s">
        <v>19280</v>
      </c>
      <c r="L3948" s="32" t="s">
        <v>168</v>
      </c>
      <c r="M3948" s="32" t="s">
        <v>3089</v>
      </c>
      <c r="N3948" s="23"/>
      <c r="O3948" s="32" t="s">
        <v>19281</v>
      </c>
      <c r="P3948" s="23"/>
      <c r="Q3948" s="32">
        <v>69</v>
      </c>
      <c r="R3948" s="32">
        <v>35</v>
      </c>
      <c r="S3948" s="23"/>
      <c r="T3948" s="23"/>
      <c r="U3948" s="34">
        <v>42276</v>
      </c>
      <c r="V3948" s="32" t="s">
        <v>3355</v>
      </c>
    </row>
    <row r="3949" spans="1:22" ht="15" customHeight="1" x14ac:dyDescent="0.3">
      <c r="A3949" s="24" t="s">
        <v>19282</v>
      </c>
      <c r="B3949" s="24">
        <f t="shared" si="21"/>
        <v>3948</v>
      </c>
      <c r="C3949" s="24">
        <v>670042</v>
      </c>
      <c r="D3949" s="24" t="s">
        <v>19283</v>
      </c>
      <c r="E3949" s="24">
        <v>2</v>
      </c>
      <c r="F3949" s="24" t="s">
        <v>16736</v>
      </c>
      <c r="G3949" s="24" t="s">
        <v>3467</v>
      </c>
      <c r="H3949" s="27">
        <v>42079</v>
      </c>
      <c r="I3949" s="27">
        <v>42262</v>
      </c>
      <c r="J3949" s="28">
        <v>1</v>
      </c>
      <c r="K3949" s="31" t="s">
        <v>19284</v>
      </c>
      <c r="L3949" s="24" t="s">
        <v>19285</v>
      </c>
      <c r="M3949" s="24" t="s">
        <v>3089</v>
      </c>
      <c r="N3949" s="23"/>
      <c r="O3949" s="24" t="s">
        <v>19286</v>
      </c>
      <c r="P3949" s="24">
        <v>36.880000000000003</v>
      </c>
      <c r="Q3949" s="24">
        <v>67</v>
      </c>
      <c r="R3949" s="24">
        <v>34</v>
      </c>
      <c r="S3949" s="23"/>
      <c r="T3949" s="23"/>
      <c r="U3949" s="27">
        <v>42095</v>
      </c>
      <c r="V3949" s="27">
        <v>42276</v>
      </c>
    </row>
    <row r="3950" spans="1:22" ht="15" customHeight="1" x14ac:dyDescent="0.3">
      <c r="A3950" s="24" t="s">
        <v>19287</v>
      </c>
      <c r="B3950" s="24">
        <f t="shared" si="21"/>
        <v>3949</v>
      </c>
      <c r="C3950" s="24">
        <v>690165</v>
      </c>
      <c r="D3950" s="24" t="s">
        <v>19288</v>
      </c>
      <c r="E3950" s="24">
        <v>2</v>
      </c>
      <c r="F3950" s="24" t="s">
        <v>16736</v>
      </c>
      <c r="G3950" s="24" t="s">
        <v>3467</v>
      </c>
      <c r="H3950" s="27">
        <v>42262</v>
      </c>
      <c r="I3950" s="27">
        <v>42353</v>
      </c>
      <c r="J3950" s="28">
        <v>1</v>
      </c>
      <c r="K3950" s="31" t="s">
        <v>19280</v>
      </c>
      <c r="L3950" s="24" t="s">
        <v>168</v>
      </c>
      <c r="M3950" s="24" t="s">
        <v>3089</v>
      </c>
      <c r="N3950" s="23"/>
      <c r="O3950" s="24" t="s">
        <v>19289</v>
      </c>
      <c r="P3950" s="23"/>
      <c r="Q3950" s="24">
        <v>69</v>
      </c>
      <c r="R3950" s="24">
        <v>35</v>
      </c>
      <c r="S3950" s="23"/>
      <c r="T3950" s="23"/>
      <c r="U3950" s="27">
        <v>42276</v>
      </c>
      <c r="V3950" s="27">
        <v>42370</v>
      </c>
    </row>
    <row r="3951" spans="1:22" ht="15" customHeight="1" x14ac:dyDescent="0.3">
      <c r="A3951" s="24" t="s">
        <v>19290</v>
      </c>
      <c r="B3951" s="24">
        <f t="shared" si="21"/>
        <v>3950</v>
      </c>
      <c r="C3951" s="24">
        <v>721000</v>
      </c>
      <c r="D3951" s="24" t="s">
        <v>19291</v>
      </c>
      <c r="E3951" s="24">
        <v>2</v>
      </c>
      <c r="F3951" s="24" t="s">
        <v>16736</v>
      </c>
      <c r="G3951" s="24" t="s">
        <v>3561</v>
      </c>
      <c r="H3951" s="27">
        <v>42536</v>
      </c>
      <c r="I3951" s="27">
        <v>42809</v>
      </c>
      <c r="J3951" s="28">
        <v>1</v>
      </c>
      <c r="K3951" s="31" t="s">
        <v>19292</v>
      </c>
      <c r="L3951" s="23"/>
      <c r="M3951" s="24" t="s">
        <v>11231</v>
      </c>
      <c r="N3951" s="23"/>
      <c r="O3951" s="24" t="s">
        <v>19293</v>
      </c>
      <c r="P3951" s="23"/>
      <c r="Q3951" s="24">
        <v>72</v>
      </c>
      <c r="R3951" s="24">
        <v>37</v>
      </c>
      <c r="S3951" s="23"/>
      <c r="T3951" s="23"/>
      <c r="U3951" s="27">
        <v>42552</v>
      </c>
      <c r="V3951" s="27">
        <v>42815</v>
      </c>
    </row>
    <row r="3952" spans="1:22" ht="15" customHeight="1" x14ac:dyDescent="0.3">
      <c r="A3952" s="32" t="s">
        <v>19294</v>
      </c>
      <c r="B3952" s="24">
        <f t="shared" si="21"/>
        <v>3951</v>
      </c>
      <c r="C3952" s="32">
        <v>690066</v>
      </c>
      <c r="D3952" s="32" t="s">
        <v>19295</v>
      </c>
      <c r="E3952" s="32">
        <v>1</v>
      </c>
      <c r="F3952" s="32" t="s">
        <v>16736</v>
      </c>
      <c r="G3952" s="32" t="s">
        <v>3467</v>
      </c>
      <c r="H3952" s="34">
        <v>42262</v>
      </c>
      <c r="I3952" s="34">
        <v>42444</v>
      </c>
      <c r="J3952" s="35">
        <v>1</v>
      </c>
      <c r="K3952" s="31" t="s">
        <v>19296</v>
      </c>
      <c r="L3952" s="32" t="s">
        <v>168</v>
      </c>
      <c r="M3952" s="32" t="s">
        <v>16738</v>
      </c>
      <c r="N3952" s="23"/>
      <c r="O3952" s="32" t="s">
        <v>19297</v>
      </c>
      <c r="P3952" s="23"/>
      <c r="Q3952" s="32">
        <v>69</v>
      </c>
      <c r="R3952" s="32">
        <v>35</v>
      </c>
      <c r="S3952" s="23"/>
      <c r="T3952" s="23"/>
      <c r="U3952" s="34">
        <v>42276</v>
      </c>
      <c r="V3952" s="32" t="s">
        <v>3355</v>
      </c>
    </row>
    <row r="3953" spans="1:22" ht="15" customHeight="1" x14ac:dyDescent="0.3">
      <c r="A3953" s="24" t="s">
        <v>19298</v>
      </c>
      <c r="B3953" s="24">
        <f t="shared" si="21"/>
        <v>3952</v>
      </c>
      <c r="C3953" s="24">
        <v>690166</v>
      </c>
      <c r="D3953" s="24" t="s">
        <v>19299</v>
      </c>
      <c r="E3953" s="24">
        <v>2</v>
      </c>
      <c r="F3953" s="24" t="s">
        <v>16736</v>
      </c>
      <c r="G3953" s="24" t="s">
        <v>3467</v>
      </c>
      <c r="H3953" s="27">
        <v>42262</v>
      </c>
      <c r="I3953" s="27">
        <v>42444</v>
      </c>
      <c r="J3953" s="28">
        <v>1</v>
      </c>
      <c r="K3953" s="31" t="s">
        <v>19300</v>
      </c>
      <c r="L3953" s="24" t="s">
        <v>168</v>
      </c>
      <c r="M3953" s="24" t="s">
        <v>16738</v>
      </c>
      <c r="N3953" s="23"/>
      <c r="O3953" s="24" t="s">
        <v>19301</v>
      </c>
      <c r="P3953" s="24">
        <v>36.360999999999997</v>
      </c>
      <c r="Q3953" s="24">
        <v>69</v>
      </c>
      <c r="R3953" s="24">
        <v>35</v>
      </c>
      <c r="S3953" s="23"/>
      <c r="T3953" s="23"/>
      <c r="U3953" s="27">
        <v>42276</v>
      </c>
      <c r="V3953" s="27">
        <v>42579</v>
      </c>
    </row>
    <row r="3954" spans="1:22" ht="15" customHeight="1" x14ac:dyDescent="0.3">
      <c r="A3954" s="32" t="s">
        <v>19302</v>
      </c>
      <c r="B3954" s="24">
        <f t="shared" si="21"/>
        <v>3953</v>
      </c>
      <c r="C3954" s="32">
        <v>690067</v>
      </c>
      <c r="D3954" s="32" t="s">
        <v>19303</v>
      </c>
      <c r="E3954" s="32">
        <v>1</v>
      </c>
      <c r="F3954" s="32" t="s">
        <v>16736</v>
      </c>
      <c r="G3954" s="32" t="s">
        <v>3467</v>
      </c>
      <c r="H3954" s="34">
        <v>42262</v>
      </c>
      <c r="I3954" s="34">
        <v>42809</v>
      </c>
      <c r="J3954" s="35">
        <v>1</v>
      </c>
      <c r="K3954" s="31" t="s">
        <v>19304</v>
      </c>
      <c r="L3954" s="32" t="s">
        <v>168</v>
      </c>
      <c r="M3954" s="32" t="s">
        <v>17347</v>
      </c>
      <c r="N3954" s="23"/>
      <c r="O3954" s="32" t="s">
        <v>19305</v>
      </c>
      <c r="P3954" s="23"/>
      <c r="Q3954" s="32">
        <v>69</v>
      </c>
      <c r="R3954" s="32">
        <v>35</v>
      </c>
      <c r="S3954" s="23"/>
      <c r="T3954" s="23"/>
      <c r="U3954" s="34">
        <v>42276</v>
      </c>
      <c r="V3954" s="32" t="s">
        <v>3355</v>
      </c>
    </row>
    <row r="3955" spans="1:22" ht="15" customHeight="1" x14ac:dyDescent="0.3">
      <c r="A3955" s="24" t="s">
        <v>19306</v>
      </c>
      <c r="B3955" s="24">
        <f t="shared" si="21"/>
        <v>3954</v>
      </c>
      <c r="C3955" s="24">
        <v>690167</v>
      </c>
      <c r="D3955" s="24" t="s">
        <v>19307</v>
      </c>
      <c r="E3955" s="24">
        <v>2</v>
      </c>
      <c r="F3955" s="24" t="s">
        <v>16736</v>
      </c>
      <c r="G3955" s="24" t="s">
        <v>3467</v>
      </c>
      <c r="H3955" s="27">
        <v>42262</v>
      </c>
      <c r="I3955" s="27">
        <v>42353</v>
      </c>
      <c r="J3955" s="28">
        <v>1</v>
      </c>
      <c r="K3955" s="31" t="s">
        <v>19308</v>
      </c>
      <c r="L3955" s="24" t="s">
        <v>168</v>
      </c>
      <c r="M3955" s="24" t="s">
        <v>17347</v>
      </c>
      <c r="N3955" s="23"/>
      <c r="O3955" s="24" t="s">
        <v>19309</v>
      </c>
      <c r="P3955" s="23"/>
      <c r="Q3955" s="24">
        <v>69</v>
      </c>
      <c r="R3955" s="24">
        <v>35</v>
      </c>
      <c r="S3955" s="23"/>
      <c r="T3955" s="23"/>
      <c r="U3955" s="27">
        <v>42276</v>
      </c>
      <c r="V3955" s="27">
        <v>42451</v>
      </c>
    </row>
    <row r="3956" spans="1:22" ht="15" customHeight="1" x14ac:dyDescent="0.3">
      <c r="A3956" s="24" t="s">
        <v>19310</v>
      </c>
      <c r="B3956" s="24">
        <f t="shared" si="21"/>
        <v>3955</v>
      </c>
      <c r="C3956" s="24">
        <v>690267</v>
      </c>
      <c r="D3956" s="24" t="s">
        <v>19311</v>
      </c>
      <c r="E3956" s="24">
        <v>2</v>
      </c>
      <c r="F3956" s="24" t="s">
        <v>16736</v>
      </c>
      <c r="G3956" s="24" t="s">
        <v>3421</v>
      </c>
      <c r="H3956" s="27">
        <v>42262</v>
      </c>
      <c r="I3956" s="27">
        <v>42536</v>
      </c>
      <c r="J3956" s="28">
        <v>1</v>
      </c>
      <c r="K3956" s="31" t="s">
        <v>19308</v>
      </c>
      <c r="L3956" s="24" t="s">
        <v>168</v>
      </c>
      <c r="M3956" s="24" t="s">
        <v>17347</v>
      </c>
      <c r="N3956" s="23"/>
      <c r="O3956" s="24" t="s">
        <v>19312</v>
      </c>
      <c r="P3956" s="24" t="s">
        <v>19313</v>
      </c>
      <c r="Q3956" s="24">
        <v>69</v>
      </c>
      <c r="R3956" s="24">
        <v>35</v>
      </c>
      <c r="S3956" s="23"/>
      <c r="T3956" s="23"/>
      <c r="U3956" s="27">
        <v>42276</v>
      </c>
      <c r="V3956" s="27">
        <v>42579</v>
      </c>
    </row>
    <row r="3957" spans="1:22" ht="15" customHeight="1" x14ac:dyDescent="0.3">
      <c r="A3957" s="32" t="s">
        <v>19314</v>
      </c>
      <c r="B3957" s="24">
        <f t="shared" si="21"/>
        <v>3956</v>
      </c>
      <c r="C3957" s="32">
        <v>700011</v>
      </c>
      <c r="D3957" s="32" t="s">
        <v>19315</v>
      </c>
      <c r="E3957" s="32">
        <v>2</v>
      </c>
      <c r="F3957" s="32" t="s">
        <v>16736</v>
      </c>
      <c r="G3957" s="32" t="s">
        <v>4483</v>
      </c>
      <c r="H3957" s="34">
        <v>42289</v>
      </c>
      <c r="I3957" s="34">
        <v>42345</v>
      </c>
      <c r="J3957" s="35">
        <v>1</v>
      </c>
      <c r="K3957" s="31" t="s">
        <v>19316</v>
      </c>
      <c r="L3957" s="23"/>
      <c r="M3957" s="32" t="s">
        <v>19317</v>
      </c>
      <c r="N3957" s="32" t="s">
        <v>14480</v>
      </c>
      <c r="O3957" s="23"/>
      <c r="P3957" s="32" t="s">
        <v>19318</v>
      </c>
      <c r="Q3957" s="32">
        <v>70</v>
      </c>
      <c r="R3957" s="32">
        <v>36</v>
      </c>
      <c r="S3957" s="23"/>
      <c r="T3957" s="23"/>
      <c r="U3957" s="34">
        <v>42345</v>
      </c>
      <c r="V3957" s="32" t="s">
        <v>3355</v>
      </c>
    </row>
    <row r="3958" spans="1:22" ht="15" customHeight="1" x14ac:dyDescent="0.3">
      <c r="A3958" s="24" t="s">
        <v>19314</v>
      </c>
      <c r="B3958" s="24">
        <f t="shared" si="21"/>
        <v>3957</v>
      </c>
      <c r="C3958" s="24">
        <v>700053</v>
      </c>
      <c r="D3958" s="24" t="s">
        <v>19319</v>
      </c>
      <c r="E3958" s="24">
        <v>3</v>
      </c>
      <c r="F3958" s="24" t="s">
        <v>16736</v>
      </c>
      <c r="G3958" s="24" t="s">
        <v>4483</v>
      </c>
      <c r="H3958" s="27">
        <v>42289</v>
      </c>
      <c r="I3958" s="27">
        <v>42345</v>
      </c>
      <c r="J3958" s="28">
        <v>1</v>
      </c>
      <c r="K3958" s="31" t="s">
        <v>19316</v>
      </c>
      <c r="L3958" s="23"/>
      <c r="M3958" s="24" t="s">
        <v>19317</v>
      </c>
      <c r="N3958" s="24" t="s">
        <v>14480</v>
      </c>
      <c r="O3958" s="24" t="s">
        <v>19132</v>
      </c>
      <c r="P3958" s="24" t="s">
        <v>19318</v>
      </c>
      <c r="Q3958" s="24">
        <v>70</v>
      </c>
      <c r="R3958" s="24">
        <v>36</v>
      </c>
      <c r="S3958" s="23"/>
      <c r="T3958" s="23"/>
      <c r="U3958" s="27">
        <v>42345</v>
      </c>
      <c r="V3958" s="27">
        <v>42346</v>
      </c>
    </row>
    <row r="3959" spans="1:22" ht="15" customHeight="1" x14ac:dyDescent="0.3">
      <c r="A3959" s="24" t="s">
        <v>19320</v>
      </c>
      <c r="B3959" s="24">
        <f t="shared" si="21"/>
        <v>3958</v>
      </c>
      <c r="C3959" s="24">
        <v>720099</v>
      </c>
      <c r="D3959" s="24" t="s">
        <v>19321</v>
      </c>
      <c r="E3959" s="24">
        <v>2</v>
      </c>
      <c r="F3959" s="24" t="s">
        <v>16736</v>
      </c>
      <c r="G3959" s="24" t="s">
        <v>3561</v>
      </c>
      <c r="H3959" s="27">
        <v>42536</v>
      </c>
      <c r="I3959" s="27">
        <v>42809</v>
      </c>
      <c r="J3959" s="28">
        <v>1</v>
      </c>
      <c r="K3959" s="31" t="s">
        <v>19322</v>
      </c>
      <c r="L3959" s="23"/>
      <c r="M3959" s="24" t="s">
        <v>17347</v>
      </c>
      <c r="N3959" s="23"/>
      <c r="O3959" s="24" t="s">
        <v>19323</v>
      </c>
      <c r="P3959" s="23"/>
      <c r="Q3959" s="24">
        <v>72</v>
      </c>
      <c r="R3959" s="24">
        <v>37</v>
      </c>
      <c r="S3959" s="23"/>
      <c r="T3959" s="23"/>
      <c r="U3959" s="27">
        <v>42552</v>
      </c>
      <c r="V3959" s="27">
        <v>42815</v>
      </c>
    </row>
    <row r="3960" spans="1:22" ht="15" customHeight="1" x14ac:dyDescent="0.3">
      <c r="A3960" s="32" t="s">
        <v>19324</v>
      </c>
      <c r="B3960" s="24">
        <f t="shared" si="21"/>
        <v>3959</v>
      </c>
      <c r="C3960" s="32">
        <v>680063</v>
      </c>
      <c r="D3960" s="32" t="s">
        <v>19325</v>
      </c>
      <c r="E3960" s="32">
        <v>1</v>
      </c>
      <c r="F3960" s="32" t="s">
        <v>16736</v>
      </c>
      <c r="G3960" s="32" t="s">
        <v>3467</v>
      </c>
      <c r="H3960" s="34">
        <v>42170</v>
      </c>
      <c r="I3960" s="34">
        <v>42444</v>
      </c>
      <c r="J3960" s="35">
        <v>1</v>
      </c>
      <c r="K3960" s="31" t="s">
        <v>19326</v>
      </c>
      <c r="L3960" s="32" t="s">
        <v>168</v>
      </c>
      <c r="M3960" s="32" t="s">
        <v>1312</v>
      </c>
      <c r="N3960" s="23"/>
      <c r="O3960" s="32" t="s">
        <v>19327</v>
      </c>
      <c r="P3960" s="23"/>
      <c r="Q3960" s="32">
        <v>68</v>
      </c>
      <c r="R3960" s="32">
        <v>35</v>
      </c>
      <c r="S3960" s="23"/>
      <c r="T3960" s="23"/>
      <c r="U3960" s="34">
        <v>42188</v>
      </c>
      <c r="V3960" s="34">
        <v>42188</v>
      </c>
    </row>
    <row r="3961" spans="1:22" ht="15" customHeight="1" x14ac:dyDescent="0.3">
      <c r="A3961" s="24" t="s">
        <v>19328</v>
      </c>
      <c r="B3961" s="24">
        <f t="shared" si="21"/>
        <v>3960</v>
      </c>
      <c r="C3961" s="24">
        <v>680163</v>
      </c>
      <c r="D3961" s="24" t="s">
        <v>19329</v>
      </c>
      <c r="E3961" s="24">
        <v>2</v>
      </c>
      <c r="F3961" s="24" t="s">
        <v>16736</v>
      </c>
      <c r="G3961" s="24" t="s">
        <v>3467</v>
      </c>
      <c r="H3961" s="27">
        <v>42170</v>
      </c>
      <c r="I3961" s="27">
        <v>42353</v>
      </c>
      <c r="J3961" s="28">
        <v>1</v>
      </c>
      <c r="K3961" s="31" t="s">
        <v>19330</v>
      </c>
      <c r="L3961" s="24" t="s">
        <v>19331</v>
      </c>
      <c r="M3961" s="24" t="s">
        <v>1312</v>
      </c>
      <c r="N3961" s="23"/>
      <c r="O3961" s="24" t="s">
        <v>19332</v>
      </c>
      <c r="P3961" s="23"/>
      <c r="Q3961" s="24">
        <v>68</v>
      </c>
      <c r="R3961" s="24">
        <v>35</v>
      </c>
      <c r="S3961" s="23"/>
      <c r="T3961" s="23"/>
      <c r="U3961" s="27">
        <v>42188</v>
      </c>
      <c r="V3961" s="27">
        <v>42370</v>
      </c>
    </row>
    <row r="3962" spans="1:22" ht="15" customHeight="1" x14ac:dyDescent="0.3">
      <c r="A3962" s="24" t="s">
        <v>19333</v>
      </c>
      <c r="B3962" s="24">
        <f t="shared" si="21"/>
        <v>3961</v>
      </c>
      <c r="C3962" s="24">
        <v>700256</v>
      </c>
      <c r="D3962" s="24" t="s">
        <v>19334</v>
      </c>
      <c r="E3962" s="24">
        <v>2</v>
      </c>
      <c r="F3962" s="24" t="s">
        <v>16736</v>
      </c>
      <c r="G3962" s="24" t="s">
        <v>3421</v>
      </c>
      <c r="H3962" s="27">
        <v>42353</v>
      </c>
      <c r="I3962" s="27">
        <v>42444</v>
      </c>
      <c r="J3962" s="28">
        <v>1</v>
      </c>
      <c r="K3962" s="31" t="s">
        <v>19330</v>
      </c>
      <c r="L3962" s="23"/>
      <c r="M3962" s="24" t="s">
        <v>1312</v>
      </c>
      <c r="N3962" s="23"/>
      <c r="O3962" s="24" t="s">
        <v>19335</v>
      </c>
      <c r="P3962" s="23"/>
      <c r="Q3962" s="24">
        <v>70</v>
      </c>
      <c r="R3962" s="24">
        <v>36</v>
      </c>
      <c r="S3962" s="23"/>
      <c r="T3962" s="23"/>
      <c r="U3962" s="27">
        <v>42370</v>
      </c>
      <c r="V3962" s="27">
        <v>42451</v>
      </c>
    </row>
    <row r="3963" spans="1:22" ht="15" customHeight="1" x14ac:dyDescent="0.3">
      <c r="A3963" s="32" t="s">
        <v>19336</v>
      </c>
      <c r="B3963" s="24">
        <f t="shared" si="21"/>
        <v>3962</v>
      </c>
      <c r="C3963" s="32">
        <v>680073</v>
      </c>
      <c r="D3963" s="32" t="s">
        <v>19337</v>
      </c>
      <c r="E3963" s="32">
        <v>1</v>
      </c>
      <c r="F3963" s="32" t="s">
        <v>16736</v>
      </c>
      <c r="G3963" s="32" t="s">
        <v>3421</v>
      </c>
      <c r="H3963" s="34">
        <v>42170</v>
      </c>
      <c r="I3963" s="34">
        <v>42444</v>
      </c>
      <c r="J3963" s="35">
        <v>1</v>
      </c>
      <c r="K3963" s="31" t="s">
        <v>19338</v>
      </c>
      <c r="L3963" s="32" t="s">
        <v>168</v>
      </c>
      <c r="M3963" s="32" t="s">
        <v>19339</v>
      </c>
      <c r="N3963" s="23"/>
      <c r="O3963" s="32" t="s">
        <v>19340</v>
      </c>
      <c r="P3963" s="23"/>
      <c r="Q3963" s="32">
        <v>68</v>
      </c>
      <c r="R3963" s="32">
        <v>35</v>
      </c>
      <c r="S3963" s="23"/>
      <c r="T3963" s="23"/>
      <c r="U3963" s="34">
        <v>42188</v>
      </c>
      <c r="V3963" s="34">
        <v>42188</v>
      </c>
    </row>
    <row r="3964" spans="1:22" ht="15" customHeight="1" x14ac:dyDescent="0.3">
      <c r="A3964" s="24" t="s">
        <v>19341</v>
      </c>
      <c r="B3964" s="24">
        <f t="shared" si="21"/>
        <v>3963</v>
      </c>
      <c r="C3964" s="24">
        <v>680173</v>
      </c>
      <c r="D3964" s="24" t="s">
        <v>19342</v>
      </c>
      <c r="E3964" s="24">
        <v>2</v>
      </c>
      <c r="F3964" s="24" t="s">
        <v>16736</v>
      </c>
      <c r="G3964" s="24" t="s">
        <v>3421</v>
      </c>
      <c r="H3964" s="27">
        <v>42170</v>
      </c>
      <c r="I3964" s="27">
        <v>42444</v>
      </c>
      <c r="J3964" s="28">
        <v>1</v>
      </c>
      <c r="K3964" s="31" t="s">
        <v>19338</v>
      </c>
      <c r="L3964" s="24" t="s">
        <v>19343</v>
      </c>
      <c r="M3964" s="24" t="s">
        <v>19339</v>
      </c>
      <c r="N3964" s="23"/>
      <c r="O3964" s="24" t="s">
        <v>19344</v>
      </c>
      <c r="P3964" s="24">
        <v>36.893000000000001</v>
      </c>
      <c r="Q3964" s="24">
        <v>68</v>
      </c>
      <c r="R3964" s="24">
        <v>35</v>
      </c>
      <c r="S3964" s="23"/>
      <c r="T3964" s="23"/>
      <c r="U3964" s="27">
        <v>42188</v>
      </c>
      <c r="V3964" s="27">
        <v>42451</v>
      </c>
    </row>
    <row r="3965" spans="1:22" ht="15" customHeight="1" x14ac:dyDescent="0.3">
      <c r="A3965" s="24" t="s">
        <v>19345</v>
      </c>
      <c r="B3965" s="24">
        <f t="shared" si="21"/>
        <v>3964</v>
      </c>
      <c r="C3965" s="24">
        <v>680273</v>
      </c>
      <c r="D3965" s="24" t="s">
        <v>19346</v>
      </c>
      <c r="E3965" s="24">
        <v>2</v>
      </c>
      <c r="F3965" s="24" t="s">
        <v>16736</v>
      </c>
      <c r="G3965" s="24" t="s">
        <v>3421</v>
      </c>
      <c r="H3965" s="27">
        <v>42170</v>
      </c>
      <c r="I3965" s="27">
        <v>42444</v>
      </c>
      <c r="J3965" s="28">
        <v>1</v>
      </c>
      <c r="K3965" s="31" t="s">
        <v>19338</v>
      </c>
      <c r="L3965" s="24" t="s">
        <v>19343</v>
      </c>
      <c r="M3965" s="24" t="s">
        <v>19339</v>
      </c>
      <c r="N3965" s="23"/>
      <c r="O3965" s="24" t="s">
        <v>19347</v>
      </c>
      <c r="P3965" s="23"/>
      <c r="Q3965" s="24">
        <v>68</v>
      </c>
      <c r="R3965" s="24">
        <v>35</v>
      </c>
      <c r="S3965" s="23"/>
      <c r="T3965" s="23"/>
      <c r="U3965" s="27">
        <v>42188</v>
      </c>
      <c r="V3965" s="27">
        <v>42451</v>
      </c>
    </row>
    <row r="3966" spans="1:22" ht="15" customHeight="1" x14ac:dyDescent="0.3">
      <c r="A3966" s="32" t="s">
        <v>19348</v>
      </c>
      <c r="B3966" s="24">
        <f t="shared" si="21"/>
        <v>3965</v>
      </c>
      <c r="C3966" s="32">
        <v>680075</v>
      </c>
      <c r="D3966" s="32" t="s">
        <v>19349</v>
      </c>
      <c r="E3966" s="32">
        <v>1</v>
      </c>
      <c r="F3966" s="32" t="s">
        <v>16736</v>
      </c>
      <c r="G3966" s="32" t="s">
        <v>3421</v>
      </c>
      <c r="H3966" s="34">
        <v>42170</v>
      </c>
      <c r="I3966" s="34">
        <v>42353</v>
      </c>
      <c r="J3966" s="35">
        <v>1</v>
      </c>
      <c r="K3966" s="31" t="s">
        <v>19350</v>
      </c>
      <c r="L3966" s="32" t="s">
        <v>168</v>
      </c>
      <c r="M3966" s="32" t="s">
        <v>19351</v>
      </c>
      <c r="N3966" s="23"/>
      <c r="O3966" s="32" t="s">
        <v>19352</v>
      </c>
      <c r="P3966" s="23"/>
      <c r="Q3966" s="32">
        <v>68</v>
      </c>
      <c r="R3966" s="32">
        <v>35</v>
      </c>
      <c r="S3966" s="23"/>
      <c r="T3966" s="23"/>
      <c r="U3966" s="34">
        <v>42188</v>
      </c>
      <c r="V3966" s="34">
        <v>42188</v>
      </c>
    </row>
    <row r="3967" spans="1:22" ht="15" customHeight="1" x14ac:dyDescent="0.3">
      <c r="A3967" s="24" t="s">
        <v>19353</v>
      </c>
      <c r="B3967" s="24">
        <f t="shared" si="21"/>
        <v>3966</v>
      </c>
      <c r="C3967" s="24">
        <v>680175</v>
      </c>
      <c r="D3967" s="24" t="s">
        <v>19354</v>
      </c>
      <c r="E3967" s="24">
        <v>2</v>
      </c>
      <c r="F3967" s="24" t="s">
        <v>16736</v>
      </c>
      <c r="G3967" s="24" t="s">
        <v>3421</v>
      </c>
      <c r="H3967" s="27">
        <v>42170</v>
      </c>
      <c r="I3967" s="27">
        <v>42353</v>
      </c>
      <c r="J3967" s="28">
        <v>1</v>
      </c>
      <c r="K3967" s="31" t="s">
        <v>19355</v>
      </c>
      <c r="L3967" s="24" t="s">
        <v>19356</v>
      </c>
      <c r="M3967" s="24" t="s">
        <v>19351</v>
      </c>
      <c r="N3967" s="23"/>
      <c r="O3967" s="24" t="s">
        <v>19357</v>
      </c>
      <c r="P3967" s="24">
        <v>36.895000000000003</v>
      </c>
      <c r="Q3967" s="24">
        <v>68</v>
      </c>
      <c r="R3967" s="24">
        <v>35</v>
      </c>
      <c r="S3967" s="23"/>
      <c r="T3967" s="23"/>
      <c r="U3967" s="27">
        <v>42188</v>
      </c>
      <c r="V3967" s="27">
        <v>42370</v>
      </c>
    </row>
    <row r="3968" spans="1:22" ht="15" customHeight="1" x14ac:dyDescent="0.3">
      <c r="A3968" s="24" t="s">
        <v>19358</v>
      </c>
      <c r="B3968" s="24">
        <f t="shared" si="21"/>
        <v>3967</v>
      </c>
      <c r="C3968" s="24">
        <v>680275</v>
      </c>
      <c r="D3968" s="24" t="s">
        <v>19359</v>
      </c>
      <c r="E3968" s="24">
        <v>2</v>
      </c>
      <c r="F3968" s="24" t="s">
        <v>16736</v>
      </c>
      <c r="G3968" s="24" t="s">
        <v>3421</v>
      </c>
      <c r="H3968" s="27">
        <v>42170</v>
      </c>
      <c r="I3968" s="27">
        <v>42353</v>
      </c>
      <c r="J3968" s="28">
        <v>1</v>
      </c>
      <c r="K3968" s="31" t="s">
        <v>19355</v>
      </c>
      <c r="L3968" s="24" t="s">
        <v>19356</v>
      </c>
      <c r="M3968" s="24" t="s">
        <v>19351</v>
      </c>
      <c r="N3968" s="23"/>
      <c r="O3968" s="24" t="s">
        <v>19360</v>
      </c>
      <c r="P3968" s="23"/>
      <c r="Q3968" s="24">
        <v>68</v>
      </c>
      <c r="R3968" s="24">
        <v>35</v>
      </c>
      <c r="S3968" s="23"/>
      <c r="T3968" s="23"/>
      <c r="U3968" s="27">
        <v>42188</v>
      </c>
      <c r="V3968" s="27">
        <v>42370</v>
      </c>
    </row>
    <row r="3969" spans="1:22" ht="15" customHeight="1" x14ac:dyDescent="0.3">
      <c r="A3969" s="24" t="s">
        <v>168</v>
      </c>
      <c r="B3969" s="24">
        <f t="shared" si="21"/>
        <v>3968</v>
      </c>
      <c r="C3969" s="24">
        <v>0</v>
      </c>
      <c r="D3969" s="24" t="s">
        <v>19361</v>
      </c>
      <c r="E3969" s="24">
        <v>1</v>
      </c>
      <c r="F3969" s="24" t="s">
        <v>16736</v>
      </c>
      <c r="G3969" s="24" t="s">
        <v>17781</v>
      </c>
      <c r="H3969" s="27">
        <v>41529</v>
      </c>
      <c r="I3969" s="27">
        <v>42136</v>
      </c>
      <c r="J3969" s="28">
        <v>1</v>
      </c>
      <c r="K3969" s="31" t="s">
        <v>168</v>
      </c>
      <c r="L3969" s="24" t="s">
        <v>168</v>
      </c>
      <c r="M3969" s="23"/>
      <c r="N3969" s="23"/>
      <c r="O3969" s="24" t="s">
        <v>168</v>
      </c>
      <c r="P3969" s="24" t="s">
        <v>168</v>
      </c>
      <c r="Q3969" s="23"/>
      <c r="R3969" s="23"/>
      <c r="S3969" s="23"/>
      <c r="T3969" s="23"/>
      <c r="U3969" s="27">
        <v>41337</v>
      </c>
      <c r="V3969" s="27">
        <v>41337</v>
      </c>
    </row>
    <row r="3970" spans="1:22" ht="15" customHeight="1" x14ac:dyDescent="0.3">
      <c r="A3970" s="24" t="s">
        <v>19362</v>
      </c>
      <c r="B3970" s="24">
        <f t="shared" si="21"/>
        <v>3969</v>
      </c>
      <c r="C3970" s="24">
        <v>620063</v>
      </c>
      <c r="D3970" s="24" t="s">
        <v>19363</v>
      </c>
      <c r="E3970" s="24">
        <v>1</v>
      </c>
      <c r="F3970" s="24" t="s">
        <v>16736</v>
      </c>
      <c r="G3970" s="24" t="s">
        <v>3361</v>
      </c>
      <c r="H3970" s="27">
        <v>42262</v>
      </c>
      <c r="I3970" s="27">
        <v>42531</v>
      </c>
      <c r="J3970" s="28">
        <v>1</v>
      </c>
      <c r="K3970" s="31" t="s">
        <v>19364</v>
      </c>
      <c r="L3970" s="24" t="s">
        <v>168</v>
      </c>
      <c r="M3970" s="24" t="s">
        <v>19365</v>
      </c>
      <c r="N3970" s="24" t="s">
        <v>4673</v>
      </c>
      <c r="O3970" s="24" t="s">
        <v>19366</v>
      </c>
      <c r="P3970" s="24">
        <v>22.367999999999999</v>
      </c>
      <c r="Q3970" s="24">
        <v>62</v>
      </c>
      <c r="R3970" s="24">
        <v>32</v>
      </c>
      <c r="S3970" s="23"/>
      <c r="T3970" s="23"/>
      <c r="U3970" s="27">
        <v>41604</v>
      </c>
      <c r="V3970" s="27">
        <v>41885</v>
      </c>
    </row>
    <row r="3971" spans="1:22" ht="15" customHeight="1" x14ac:dyDescent="0.3">
      <c r="A3971" s="32" t="s">
        <v>19367</v>
      </c>
      <c r="B3971" s="24">
        <f t="shared" si="21"/>
        <v>3970</v>
      </c>
      <c r="C3971" s="32">
        <v>700012</v>
      </c>
      <c r="D3971" s="32" t="s">
        <v>19368</v>
      </c>
      <c r="E3971" s="32">
        <v>1</v>
      </c>
      <c r="F3971" s="32" t="s">
        <v>16736</v>
      </c>
      <c r="G3971" s="23"/>
      <c r="H3971" s="34">
        <v>42262</v>
      </c>
      <c r="I3971" s="34">
        <v>43084</v>
      </c>
      <c r="J3971" s="35">
        <v>1</v>
      </c>
      <c r="K3971" s="31"/>
      <c r="L3971" s="23"/>
      <c r="M3971" s="23"/>
      <c r="N3971" s="23"/>
      <c r="O3971" s="23"/>
      <c r="P3971" s="23"/>
      <c r="Q3971" s="32">
        <v>70</v>
      </c>
      <c r="R3971" s="32">
        <v>36</v>
      </c>
      <c r="S3971" s="23"/>
      <c r="T3971" s="23"/>
      <c r="U3971" s="34">
        <v>42345</v>
      </c>
      <c r="V3971" s="32" t="s">
        <v>3355</v>
      </c>
    </row>
    <row r="3972" spans="1:22" ht="15" customHeight="1" x14ac:dyDescent="0.3">
      <c r="A3972" s="24" t="s">
        <v>19367</v>
      </c>
      <c r="B3972" s="24">
        <f t="shared" si="21"/>
        <v>3971</v>
      </c>
      <c r="C3972" s="24">
        <v>700016</v>
      </c>
      <c r="D3972" s="24" t="s">
        <v>19369</v>
      </c>
      <c r="E3972" s="24">
        <v>2</v>
      </c>
      <c r="F3972" s="24" t="s">
        <v>16736</v>
      </c>
      <c r="G3972" s="24" t="s">
        <v>3390</v>
      </c>
      <c r="H3972" s="27">
        <v>42282</v>
      </c>
      <c r="I3972" s="27">
        <v>42282</v>
      </c>
      <c r="J3972" s="28">
        <v>1</v>
      </c>
      <c r="K3972" s="31" t="s">
        <v>19370</v>
      </c>
      <c r="L3972" s="23"/>
      <c r="M3972" s="24" t="s">
        <v>19371</v>
      </c>
      <c r="N3972" s="24" t="s">
        <v>16385</v>
      </c>
      <c r="O3972" s="24" t="s">
        <v>19372</v>
      </c>
      <c r="P3972" s="24" t="s">
        <v>19373</v>
      </c>
      <c r="Q3972" s="24">
        <v>70</v>
      </c>
      <c r="R3972" s="24">
        <v>36</v>
      </c>
      <c r="S3972" s="23"/>
      <c r="T3972" s="23"/>
      <c r="U3972" s="27">
        <v>42345</v>
      </c>
      <c r="V3972" s="27">
        <v>42436</v>
      </c>
    </row>
    <row r="3973" spans="1:22" ht="15" customHeight="1" x14ac:dyDescent="0.3">
      <c r="A3973" s="24" t="s">
        <v>19367</v>
      </c>
      <c r="B3973" s="24">
        <f t="shared" si="21"/>
        <v>3972</v>
      </c>
      <c r="C3973" s="24">
        <v>700046</v>
      </c>
      <c r="D3973" s="24" t="s">
        <v>19374</v>
      </c>
      <c r="E3973" s="24">
        <v>2</v>
      </c>
      <c r="F3973" s="24" t="s">
        <v>16736</v>
      </c>
      <c r="G3973" s="24" t="s">
        <v>3405</v>
      </c>
      <c r="H3973" s="27">
        <v>42310</v>
      </c>
      <c r="I3973" s="27">
        <v>42531</v>
      </c>
      <c r="J3973" s="28">
        <v>1</v>
      </c>
      <c r="K3973" s="31" t="s">
        <v>19370</v>
      </c>
      <c r="L3973" s="23"/>
      <c r="M3973" s="24" t="s">
        <v>17007</v>
      </c>
      <c r="N3973" s="23"/>
      <c r="O3973" s="24" t="s">
        <v>19375</v>
      </c>
      <c r="P3973" s="24">
        <v>33.401000000000003</v>
      </c>
      <c r="Q3973" s="24">
        <v>70</v>
      </c>
      <c r="R3973" s="24">
        <v>36</v>
      </c>
      <c r="S3973" s="23"/>
      <c r="T3973" s="23"/>
      <c r="U3973" s="27">
        <v>42345</v>
      </c>
      <c r="V3973" s="27">
        <v>42632</v>
      </c>
    </row>
    <row r="3974" spans="1:22" ht="15" customHeight="1" x14ac:dyDescent="0.3">
      <c r="A3974" s="32" t="s">
        <v>19376</v>
      </c>
      <c r="B3974" s="24">
        <f t="shared" si="21"/>
        <v>3973</v>
      </c>
      <c r="C3974" s="32">
        <v>700013</v>
      </c>
      <c r="D3974" s="32" t="s">
        <v>19377</v>
      </c>
      <c r="E3974" s="32">
        <v>2</v>
      </c>
      <c r="F3974" s="32" t="s">
        <v>16736</v>
      </c>
      <c r="G3974" s="32" t="s">
        <v>4518</v>
      </c>
      <c r="H3974" s="34">
        <v>42345</v>
      </c>
      <c r="I3974" s="34">
        <v>42536</v>
      </c>
      <c r="J3974" s="35">
        <v>1</v>
      </c>
      <c r="K3974" s="31" t="s">
        <v>19378</v>
      </c>
      <c r="L3974" s="23"/>
      <c r="M3974" s="32" t="s">
        <v>16398</v>
      </c>
      <c r="N3974" s="32" t="s">
        <v>14759</v>
      </c>
      <c r="O3974" s="32" t="s">
        <v>19379</v>
      </c>
      <c r="P3974" s="23"/>
      <c r="Q3974" s="32">
        <v>70</v>
      </c>
      <c r="R3974" s="32">
        <v>36</v>
      </c>
      <c r="S3974" s="23"/>
      <c r="T3974" s="23"/>
      <c r="U3974" s="34">
        <v>42345</v>
      </c>
      <c r="V3974" s="34">
        <v>42532</v>
      </c>
    </row>
    <row r="3975" spans="1:22" ht="15" customHeight="1" x14ac:dyDescent="0.3">
      <c r="A3975" s="24" t="s">
        <v>19376</v>
      </c>
      <c r="B3975" s="24">
        <f t="shared" si="21"/>
        <v>3974</v>
      </c>
      <c r="C3975" s="24">
        <v>700014</v>
      </c>
      <c r="D3975" s="24" t="s">
        <v>19380</v>
      </c>
      <c r="E3975" s="24">
        <v>3</v>
      </c>
      <c r="F3975" s="24" t="s">
        <v>16736</v>
      </c>
      <c r="G3975" s="24" t="s">
        <v>4518</v>
      </c>
      <c r="H3975" s="27">
        <v>42345</v>
      </c>
      <c r="I3975" s="27">
        <v>42440</v>
      </c>
      <c r="J3975" s="28">
        <v>1</v>
      </c>
      <c r="K3975" s="31" t="s">
        <v>19378</v>
      </c>
      <c r="L3975" s="23"/>
      <c r="M3975" s="24" t="s">
        <v>16398</v>
      </c>
      <c r="N3975" s="24" t="s">
        <v>14759</v>
      </c>
      <c r="O3975" s="24" t="s">
        <v>19381</v>
      </c>
      <c r="P3975" s="24" t="s">
        <v>19382</v>
      </c>
      <c r="Q3975" s="24">
        <v>70</v>
      </c>
      <c r="R3975" s="24">
        <v>36</v>
      </c>
      <c r="S3975" s="23"/>
      <c r="T3975" s="23"/>
      <c r="U3975" s="27">
        <v>42345</v>
      </c>
      <c r="V3975" s="27">
        <v>42532</v>
      </c>
    </row>
    <row r="3976" spans="1:22" ht="15" customHeight="1" x14ac:dyDescent="0.3">
      <c r="A3976" s="24" t="s">
        <v>19376</v>
      </c>
      <c r="B3976" s="24">
        <f t="shared" si="21"/>
        <v>3975</v>
      </c>
      <c r="C3976" s="24">
        <v>700051</v>
      </c>
      <c r="D3976" s="24" t="s">
        <v>19383</v>
      </c>
      <c r="E3976" s="24">
        <v>3</v>
      </c>
      <c r="F3976" s="24" t="s">
        <v>16736</v>
      </c>
      <c r="G3976" s="24" t="s">
        <v>4476</v>
      </c>
      <c r="H3976" s="27">
        <v>42345</v>
      </c>
      <c r="I3976" s="27">
        <v>42536</v>
      </c>
      <c r="J3976" s="28">
        <v>1</v>
      </c>
      <c r="K3976" s="31" t="s">
        <v>19378</v>
      </c>
      <c r="L3976" s="23"/>
      <c r="M3976" s="24" t="s">
        <v>16398</v>
      </c>
      <c r="N3976" s="24" t="s">
        <v>14759</v>
      </c>
      <c r="O3976" s="24" t="s">
        <v>19384</v>
      </c>
      <c r="P3976" s="24" t="s">
        <v>19385</v>
      </c>
      <c r="Q3976" s="24">
        <v>70</v>
      </c>
      <c r="R3976" s="24">
        <v>36</v>
      </c>
      <c r="S3976" s="23"/>
      <c r="T3976" s="23"/>
      <c r="U3976" s="27">
        <v>42345</v>
      </c>
      <c r="V3976" s="27">
        <v>42534</v>
      </c>
    </row>
    <row r="3977" spans="1:22" ht="15" customHeight="1" x14ac:dyDescent="0.3">
      <c r="A3977" s="24" t="s">
        <v>19376</v>
      </c>
      <c r="B3977" s="24">
        <f t="shared" si="21"/>
        <v>3976</v>
      </c>
      <c r="C3977" s="24">
        <v>700015</v>
      </c>
      <c r="D3977" s="24" t="s">
        <v>19386</v>
      </c>
      <c r="E3977" s="24">
        <v>3</v>
      </c>
      <c r="F3977" s="24" t="s">
        <v>16736</v>
      </c>
      <c r="G3977" s="24" t="s">
        <v>4483</v>
      </c>
      <c r="H3977" s="27">
        <v>42345</v>
      </c>
      <c r="I3977" s="27">
        <v>42536</v>
      </c>
      <c r="J3977" s="28">
        <v>1</v>
      </c>
      <c r="K3977" s="31" t="s">
        <v>19378</v>
      </c>
      <c r="L3977" s="23"/>
      <c r="M3977" s="24" t="s">
        <v>16398</v>
      </c>
      <c r="N3977" s="24" t="s">
        <v>14759</v>
      </c>
      <c r="O3977" s="24" t="s">
        <v>19387</v>
      </c>
      <c r="P3977" s="24" t="s">
        <v>19388</v>
      </c>
      <c r="Q3977" s="24">
        <v>70</v>
      </c>
      <c r="R3977" s="24">
        <v>36</v>
      </c>
      <c r="S3977" s="23"/>
      <c r="T3977" s="23"/>
      <c r="U3977" s="27">
        <v>42345</v>
      </c>
      <c r="V3977" s="27">
        <v>42534</v>
      </c>
    </row>
    <row r="3978" spans="1:22" ht="15" customHeight="1" x14ac:dyDescent="0.3">
      <c r="A3978" s="24" t="s">
        <v>19376</v>
      </c>
      <c r="B3978" s="24">
        <f t="shared" si="21"/>
        <v>3977</v>
      </c>
      <c r="C3978" s="24">
        <v>700052</v>
      </c>
      <c r="D3978" s="24" t="s">
        <v>19389</v>
      </c>
      <c r="E3978" s="24">
        <v>3</v>
      </c>
      <c r="F3978" s="24" t="s">
        <v>16736</v>
      </c>
      <c r="G3978" s="24" t="s">
        <v>4525</v>
      </c>
      <c r="H3978" s="27">
        <v>42345</v>
      </c>
      <c r="I3978" s="27">
        <v>42536</v>
      </c>
      <c r="J3978" s="28">
        <v>1</v>
      </c>
      <c r="K3978" s="31" t="s">
        <v>19378</v>
      </c>
      <c r="L3978" s="23"/>
      <c r="M3978" s="24" t="s">
        <v>16398</v>
      </c>
      <c r="N3978" s="24" t="s">
        <v>14759</v>
      </c>
      <c r="O3978" s="24" t="s">
        <v>19390</v>
      </c>
      <c r="P3978" s="24">
        <v>31.102</v>
      </c>
      <c r="Q3978" s="24">
        <v>70</v>
      </c>
      <c r="R3978" s="24">
        <v>36</v>
      </c>
      <c r="S3978" s="23"/>
      <c r="T3978" s="23"/>
      <c r="U3978" s="27">
        <v>42345</v>
      </c>
      <c r="V3978" s="27">
        <v>42534</v>
      </c>
    </row>
    <row r="3979" spans="1:22" ht="15" customHeight="1" x14ac:dyDescent="0.3">
      <c r="A3979" s="24" t="s">
        <v>19391</v>
      </c>
      <c r="B3979" s="24">
        <f t="shared" si="21"/>
        <v>3978</v>
      </c>
      <c r="C3979" s="24">
        <v>720042</v>
      </c>
      <c r="D3979" s="24" t="s">
        <v>19392</v>
      </c>
      <c r="E3979" s="24">
        <v>2</v>
      </c>
      <c r="F3979" s="24" t="s">
        <v>16736</v>
      </c>
      <c r="G3979" s="24" t="s">
        <v>3398</v>
      </c>
      <c r="H3979" s="27">
        <v>42502</v>
      </c>
      <c r="I3979" s="27">
        <v>42534</v>
      </c>
      <c r="J3979" s="28">
        <v>1</v>
      </c>
      <c r="K3979" s="31" t="s">
        <v>19393</v>
      </c>
      <c r="L3979" s="23"/>
      <c r="M3979" s="24" t="s">
        <v>19394</v>
      </c>
      <c r="N3979" s="24" t="s">
        <v>19394</v>
      </c>
      <c r="O3979" s="24" t="s">
        <v>19395</v>
      </c>
      <c r="P3979" s="24" t="s">
        <v>19396</v>
      </c>
      <c r="Q3979" s="24">
        <v>72</v>
      </c>
      <c r="R3979" s="24">
        <v>37</v>
      </c>
      <c r="S3979" s="23"/>
      <c r="T3979" s="23"/>
      <c r="U3979" s="27">
        <v>42534</v>
      </c>
      <c r="V3979" s="27">
        <v>42534</v>
      </c>
    </row>
    <row r="3980" spans="1:22" ht="15" customHeight="1" x14ac:dyDescent="0.3">
      <c r="A3980" s="32" t="s">
        <v>19397</v>
      </c>
      <c r="B3980" s="24">
        <f t="shared" si="21"/>
        <v>3979</v>
      </c>
      <c r="C3980" s="32">
        <v>690063</v>
      </c>
      <c r="D3980" s="32" t="s">
        <v>19398</v>
      </c>
      <c r="E3980" s="32">
        <v>2</v>
      </c>
      <c r="F3980" s="32" t="s">
        <v>16736</v>
      </c>
      <c r="G3980" s="32" t="s">
        <v>3414</v>
      </c>
      <c r="H3980" s="34">
        <v>42262</v>
      </c>
      <c r="I3980" s="34">
        <v>42719</v>
      </c>
      <c r="J3980" s="35">
        <v>1</v>
      </c>
      <c r="K3980" s="31" t="s">
        <v>19399</v>
      </c>
      <c r="L3980" s="32" t="s">
        <v>168</v>
      </c>
      <c r="M3980" s="32" t="s">
        <v>7271</v>
      </c>
      <c r="N3980" s="23"/>
      <c r="O3980" s="32" t="s">
        <v>19400</v>
      </c>
      <c r="P3980" s="23"/>
      <c r="Q3980" s="32">
        <v>69</v>
      </c>
      <c r="R3980" s="32">
        <v>35</v>
      </c>
      <c r="S3980" s="23"/>
      <c r="T3980" s="23"/>
      <c r="U3980" s="34">
        <v>42276</v>
      </c>
      <c r="V3980" s="32" t="s">
        <v>3355</v>
      </c>
    </row>
    <row r="3981" spans="1:22" ht="15" customHeight="1" x14ac:dyDescent="0.3">
      <c r="A3981" s="24" t="s">
        <v>19401</v>
      </c>
      <c r="B3981" s="24">
        <f t="shared" si="21"/>
        <v>3980</v>
      </c>
      <c r="C3981" s="24">
        <v>690163</v>
      </c>
      <c r="D3981" s="24" t="s">
        <v>19402</v>
      </c>
      <c r="E3981" s="24">
        <v>3</v>
      </c>
      <c r="F3981" s="24" t="s">
        <v>16736</v>
      </c>
      <c r="G3981" s="24" t="s">
        <v>3414</v>
      </c>
      <c r="H3981" s="27">
        <v>42262</v>
      </c>
      <c r="I3981" s="27">
        <v>42536</v>
      </c>
      <c r="J3981" s="28">
        <v>1</v>
      </c>
      <c r="K3981" s="31" t="s">
        <v>19403</v>
      </c>
      <c r="L3981" s="24" t="s">
        <v>168</v>
      </c>
      <c r="M3981" s="24" t="s">
        <v>7271</v>
      </c>
      <c r="N3981" s="23"/>
      <c r="O3981" s="24" t="s">
        <v>19404</v>
      </c>
      <c r="P3981" s="24">
        <v>36.802</v>
      </c>
      <c r="Q3981" s="24">
        <v>69</v>
      </c>
      <c r="R3981" s="24">
        <v>35</v>
      </c>
      <c r="S3981" s="23"/>
      <c r="T3981" s="23"/>
      <c r="U3981" s="27">
        <v>42276</v>
      </c>
      <c r="V3981" s="27">
        <v>42552</v>
      </c>
    </row>
    <row r="3982" spans="1:22" ht="15" customHeight="1" x14ac:dyDescent="0.3">
      <c r="A3982" s="24" t="s">
        <v>19405</v>
      </c>
      <c r="B3982" s="24">
        <f t="shared" si="21"/>
        <v>3981</v>
      </c>
      <c r="C3982" s="24">
        <v>700257</v>
      </c>
      <c r="D3982" s="24" t="s">
        <v>19406</v>
      </c>
      <c r="E3982" s="24">
        <v>3</v>
      </c>
      <c r="F3982" s="24" t="s">
        <v>16736</v>
      </c>
      <c r="G3982" s="24" t="s">
        <v>3421</v>
      </c>
      <c r="H3982" s="27">
        <v>42353</v>
      </c>
      <c r="I3982" s="27">
        <v>42719</v>
      </c>
      <c r="J3982" s="28">
        <v>1</v>
      </c>
      <c r="K3982" s="31" t="s">
        <v>19407</v>
      </c>
      <c r="L3982" s="23"/>
      <c r="M3982" s="24" t="s">
        <v>7271</v>
      </c>
      <c r="N3982" s="23"/>
      <c r="O3982" s="24" t="s">
        <v>19408</v>
      </c>
      <c r="P3982" s="23"/>
      <c r="Q3982" s="24">
        <v>70</v>
      </c>
      <c r="R3982" s="24">
        <v>36</v>
      </c>
      <c r="S3982" s="23"/>
      <c r="T3982" s="23"/>
      <c r="U3982" s="27">
        <v>42370</v>
      </c>
      <c r="V3982" s="27">
        <v>42724</v>
      </c>
    </row>
    <row r="3983" spans="1:22" ht="15" customHeight="1" x14ac:dyDescent="0.3">
      <c r="A3983" s="24" t="s">
        <v>19409</v>
      </c>
      <c r="B3983" s="24">
        <f t="shared" si="21"/>
        <v>3982</v>
      </c>
      <c r="C3983" s="24">
        <v>720043</v>
      </c>
      <c r="D3983" s="24" t="s">
        <v>19410</v>
      </c>
      <c r="E3983" s="24">
        <v>2</v>
      </c>
      <c r="F3983" s="24" t="s">
        <v>16736</v>
      </c>
      <c r="G3983" s="24" t="s">
        <v>3398</v>
      </c>
      <c r="H3983" s="27">
        <v>42502</v>
      </c>
      <c r="I3983" s="27">
        <v>42536</v>
      </c>
      <c r="J3983" s="28">
        <v>1</v>
      </c>
      <c r="K3983" s="31" t="s">
        <v>19411</v>
      </c>
      <c r="L3983" s="23"/>
      <c r="M3983" s="24" t="s">
        <v>19412</v>
      </c>
      <c r="N3983" s="24" t="s">
        <v>8016</v>
      </c>
      <c r="O3983" s="24" t="s">
        <v>16940</v>
      </c>
      <c r="P3983" s="24" t="s">
        <v>19413</v>
      </c>
      <c r="Q3983" s="24">
        <v>72</v>
      </c>
      <c r="R3983" s="24">
        <v>37</v>
      </c>
      <c r="S3983" s="23"/>
      <c r="T3983" s="23"/>
      <c r="U3983" s="27">
        <v>42534</v>
      </c>
      <c r="V3983" s="27">
        <v>42534</v>
      </c>
    </row>
    <row r="3984" spans="1:22" ht="15" customHeight="1" x14ac:dyDescent="0.3">
      <c r="A3984" s="24" t="s">
        <v>19414</v>
      </c>
      <c r="B3984" s="24">
        <f t="shared" si="21"/>
        <v>3983</v>
      </c>
      <c r="C3984" s="24">
        <v>710065</v>
      </c>
      <c r="D3984" s="24" t="s">
        <v>19415</v>
      </c>
      <c r="E3984" s="24">
        <v>2</v>
      </c>
      <c r="F3984" s="24" t="s">
        <v>16736</v>
      </c>
      <c r="G3984" s="24" t="s">
        <v>3561</v>
      </c>
      <c r="H3984" s="27">
        <v>42444</v>
      </c>
      <c r="I3984" s="27">
        <v>43084</v>
      </c>
      <c r="J3984" s="28">
        <v>1</v>
      </c>
      <c r="K3984" s="31" t="s">
        <v>19416</v>
      </c>
      <c r="L3984" s="23"/>
      <c r="M3984" s="24" t="s">
        <v>3089</v>
      </c>
      <c r="N3984" s="23"/>
      <c r="O3984" s="24" t="s">
        <v>19417</v>
      </c>
      <c r="P3984" s="23"/>
      <c r="Q3984" s="24">
        <v>71</v>
      </c>
      <c r="R3984" s="24">
        <v>36</v>
      </c>
      <c r="S3984" s="23"/>
      <c r="T3984" s="23"/>
      <c r="U3984" s="27">
        <v>42451</v>
      </c>
      <c r="V3984" s="27">
        <v>43108</v>
      </c>
    </row>
    <row r="3985" spans="1:22" ht="15" customHeight="1" x14ac:dyDescent="0.3">
      <c r="A3985" s="32" t="s">
        <v>19418</v>
      </c>
      <c r="B3985" s="24">
        <f t="shared" si="21"/>
        <v>3984</v>
      </c>
      <c r="C3985" s="32">
        <v>690006</v>
      </c>
      <c r="D3985" s="32" t="s">
        <v>19419</v>
      </c>
      <c r="E3985" s="32">
        <v>1</v>
      </c>
      <c r="F3985" s="32" t="s">
        <v>16736</v>
      </c>
      <c r="G3985" s="32" t="s">
        <v>19420</v>
      </c>
      <c r="H3985" s="34">
        <v>42272</v>
      </c>
      <c r="I3985" s="34">
        <v>42628</v>
      </c>
      <c r="J3985" s="35">
        <v>0.69</v>
      </c>
      <c r="K3985" s="31" t="s">
        <v>19421</v>
      </c>
      <c r="L3985" s="23"/>
      <c r="M3985" s="32" t="s">
        <v>19422</v>
      </c>
      <c r="N3985" s="32" t="s">
        <v>19423</v>
      </c>
      <c r="O3985" s="32" t="s">
        <v>19424</v>
      </c>
      <c r="P3985" s="23"/>
      <c r="Q3985" s="32">
        <v>69</v>
      </c>
      <c r="R3985" s="32">
        <v>35</v>
      </c>
      <c r="S3985" s="23"/>
      <c r="T3985" s="23"/>
      <c r="U3985" s="34">
        <v>42254</v>
      </c>
      <c r="V3985" s="34">
        <v>42345</v>
      </c>
    </row>
    <row r="3986" spans="1:22" ht="15" customHeight="1" x14ac:dyDescent="0.3">
      <c r="A3986" s="24" t="s">
        <v>19425</v>
      </c>
      <c r="B3986" s="24">
        <f t="shared" si="21"/>
        <v>3985</v>
      </c>
      <c r="C3986" s="24">
        <v>700003</v>
      </c>
      <c r="D3986" s="24" t="s">
        <v>19426</v>
      </c>
      <c r="E3986" s="24">
        <v>2</v>
      </c>
      <c r="F3986" s="24" t="s">
        <v>16736</v>
      </c>
      <c r="G3986" s="24" t="s">
        <v>19420</v>
      </c>
      <c r="H3986" s="27">
        <v>42272</v>
      </c>
      <c r="I3986" s="27">
        <v>42502</v>
      </c>
      <c r="J3986" s="28">
        <v>1</v>
      </c>
      <c r="K3986" s="31" t="s">
        <v>19421</v>
      </c>
      <c r="L3986" s="23"/>
      <c r="M3986" s="24" t="s">
        <v>19422</v>
      </c>
      <c r="N3986" s="24" t="s">
        <v>19423</v>
      </c>
      <c r="O3986" s="24" t="s">
        <v>19427</v>
      </c>
      <c r="P3986" s="23"/>
      <c r="Q3986" s="24">
        <v>70</v>
      </c>
      <c r="R3986" s="24">
        <v>36</v>
      </c>
      <c r="S3986" s="23"/>
      <c r="T3986" s="23"/>
      <c r="U3986" s="27">
        <v>42254</v>
      </c>
      <c r="V3986" s="27">
        <v>42534</v>
      </c>
    </row>
    <row r="3987" spans="1:22" ht="15" customHeight="1" x14ac:dyDescent="0.3">
      <c r="A3987" s="24" t="s">
        <v>19428</v>
      </c>
      <c r="B3987" s="24">
        <f t="shared" si="21"/>
        <v>3986</v>
      </c>
      <c r="C3987" s="24">
        <v>700004</v>
      </c>
      <c r="D3987" s="24" t="s">
        <v>19429</v>
      </c>
      <c r="E3987" s="24">
        <v>2</v>
      </c>
      <c r="F3987" s="24" t="s">
        <v>16736</v>
      </c>
      <c r="G3987" s="24" t="s">
        <v>19430</v>
      </c>
      <c r="H3987" s="27">
        <v>42319</v>
      </c>
      <c r="I3987" s="27">
        <v>42502</v>
      </c>
      <c r="J3987" s="28">
        <v>0</v>
      </c>
      <c r="K3987" s="31" t="s">
        <v>19431</v>
      </c>
      <c r="L3987" s="23"/>
      <c r="M3987" s="24" t="s">
        <v>19432</v>
      </c>
      <c r="N3987" s="24" t="s">
        <v>19423</v>
      </c>
      <c r="O3987" s="24" t="s">
        <v>19433</v>
      </c>
      <c r="P3987" s="23"/>
      <c r="Q3987" s="24">
        <v>70</v>
      </c>
      <c r="R3987" s="24">
        <v>36</v>
      </c>
      <c r="S3987" s="23"/>
      <c r="T3987" s="23"/>
      <c r="U3987" s="27">
        <v>42254</v>
      </c>
      <c r="V3987" s="27">
        <v>42431</v>
      </c>
    </row>
    <row r="3988" spans="1:22" ht="15" customHeight="1" x14ac:dyDescent="0.3">
      <c r="A3988" s="24" t="s">
        <v>19434</v>
      </c>
      <c r="B3988" s="24">
        <f t="shared" si="21"/>
        <v>3987</v>
      </c>
      <c r="C3988" s="24">
        <v>721201</v>
      </c>
      <c r="D3988" s="24" t="s">
        <v>19435</v>
      </c>
      <c r="E3988" s="24">
        <v>2</v>
      </c>
      <c r="F3988" s="24" t="s">
        <v>16736</v>
      </c>
      <c r="G3988" s="24" t="s">
        <v>15266</v>
      </c>
      <c r="H3988" s="27">
        <v>42536</v>
      </c>
      <c r="I3988" s="27">
        <v>42628</v>
      </c>
      <c r="J3988" s="28">
        <v>1</v>
      </c>
      <c r="K3988" s="31" t="s">
        <v>19436</v>
      </c>
      <c r="L3988" s="23"/>
      <c r="M3988" s="24" t="s">
        <v>1312</v>
      </c>
      <c r="N3988" s="23"/>
      <c r="O3988" s="24" t="s">
        <v>19437</v>
      </c>
      <c r="P3988" s="23"/>
      <c r="Q3988" s="24">
        <v>72</v>
      </c>
      <c r="R3988" s="24">
        <v>37</v>
      </c>
      <c r="S3988" s="23"/>
      <c r="T3988" s="23"/>
      <c r="U3988" s="27">
        <v>42552</v>
      </c>
      <c r="V3988" s="27">
        <v>42639</v>
      </c>
    </row>
    <row r="3989" spans="1:22" ht="15" customHeight="1" x14ac:dyDescent="0.3">
      <c r="A3989" s="24" t="s">
        <v>19438</v>
      </c>
      <c r="B3989" s="24">
        <f t="shared" si="21"/>
        <v>3988</v>
      </c>
      <c r="C3989" s="24">
        <v>720097</v>
      </c>
      <c r="D3989" s="24" t="s">
        <v>19439</v>
      </c>
      <c r="E3989" s="24">
        <v>2</v>
      </c>
      <c r="F3989" s="24" t="s">
        <v>16736</v>
      </c>
      <c r="G3989" s="24" t="s">
        <v>3561</v>
      </c>
      <c r="H3989" s="27">
        <v>42536</v>
      </c>
      <c r="I3989" s="27">
        <v>42628</v>
      </c>
      <c r="J3989" s="28">
        <v>1</v>
      </c>
      <c r="K3989" s="31" t="s">
        <v>19440</v>
      </c>
      <c r="L3989" s="23"/>
      <c r="M3989" s="24" t="s">
        <v>1312</v>
      </c>
      <c r="N3989" s="23"/>
      <c r="O3989" s="24" t="s">
        <v>19441</v>
      </c>
      <c r="P3989" s="23"/>
      <c r="Q3989" s="24">
        <v>72</v>
      </c>
      <c r="R3989" s="24">
        <v>37</v>
      </c>
      <c r="S3989" s="23"/>
      <c r="T3989" s="23"/>
      <c r="U3989" s="27">
        <v>42552</v>
      </c>
      <c r="V3989" s="27">
        <v>42639</v>
      </c>
    </row>
    <row r="3990" spans="1:22" ht="15" customHeight="1" x14ac:dyDescent="0.3">
      <c r="A3990" s="32" t="s">
        <v>19442</v>
      </c>
      <c r="B3990" s="24">
        <f t="shared" si="21"/>
        <v>3989</v>
      </c>
      <c r="C3990" s="32">
        <v>690005</v>
      </c>
      <c r="D3990" s="32" t="s">
        <v>19443</v>
      </c>
      <c r="E3990" s="32">
        <v>1</v>
      </c>
      <c r="F3990" s="32" t="s">
        <v>16736</v>
      </c>
      <c r="G3990" s="32" t="s">
        <v>19444</v>
      </c>
      <c r="H3990" s="34">
        <v>41976</v>
      </c>
      <c r="I3990" s="34">
        <v>42628</v>
      </c>
      <c r="J3990" s="35">
        <v>0.93</v>
      </c>
      <c r="K3990" s="31" t="s">
        <v>19445</v>
      </c>
      <c r="L3990" s="23"/>
      <c r="M3990" s="32" t="s">
        <v>19446</v>
      </c>
      <c r="N3990" s="32" t="s">
        <v>16661</v>
      </c>
      <c r="O3990" s="32" t="s">
        <v>19447</v>
      </c>
      <c r="P3990" s="32" t="s">
        <v>19448</v>
      </c>
      <c r="Q3990" s="32">
        <v>68</v>
      </c>
      <c r="R3990" s="32">
        <v>35</v>
      </c>
      <c r="S3990" s="23"/>
      <c r="T3990" s="23"/>
      <c r="U3990" s="34">
        <v>42173</v>
      </c>
      <c r="V3990" s="34">
        <v>42173</v>
      </c>
    </row>
    <row r="3991" spans="1:22" ht="15" customHeight="1" x14ac:dyDescent="0.3">
      <c r="A3991" s="24" t="s">
        <v>19449</v>
      </c>
      <c r="B3991" s="24">
        <f t="shared" si="21"/>
        <v>3990</v>
      </c>
      <c r="C3991" s="24">
        <v>660008</v>
      </c>
      <c r="D3991" s="24" t="s">
        <v>19450</v>
      </c>
      <c r="E3991" s="24">
        <v>2</v>
      </c>
      <c r="F3991" s="24" t="s">
        <v>16736</v>
      </c>
      <c r="G3991" s="24" t="s">
        <v>3390</v>
      </c>
      <c r="H3991" s="27">
        <v>41976</v>
      </c>
      <c r="I3991" s="27">
        <v>42349</v>
      </c>
      <c r="J3991" s="28">
        <v>1</v>
      </c>
      <c r="K3991" s="31" t="s">
        <v>19451</v>
      </c>
      <c r="L3991" s="23"/>
      <c r="M3991" s="24" t="s">
        <v>19452</v>
      </c>
      <c r="N3991" s="24" t="s">
        <v>16661</v>
      </c>
      <c r="O3991" s="24" t="s">
        <v>19453</v>
      </c>
      <c r="P3991" s="24">
        <v>23.77</v>
      </c>
      <c r="Q3991" s="24">
        <v>66</v>
      </c>
      <c r="R3991" s="24">
        <v>34</v>
      </c>
      <c r="S3991" s="23"/>
      <c r="T3991" s="23"/>
      <c r="U3991" s="27">
        <v>41976</v>
      </c>
      <c r="V3991" s="27">
        <v>42254</v>
      </c>
    </row>
    <row r="3992" spans="1:22" ht="15" customHeight="1" x14ac:dyDescent="0.3">
      <c r="A3992" s="24" t="s">
        <v>19442</v>
      </c>
      <c r="B3992" s="24">
        <f t="shared" si="21"/>
        <v>3991</v>
      </c>
      <c r="C3992" s="24">
        <v>680052</v>
      </c>
      <c r="D3992" s="24" t="s">
        <v>19454</v>
      </c>
      <c r="E3992" s="24">
        <v>2</v>
      </c>
      <c r="F3992" s="24" t="s">
        <v>16736</v>
      </c>
      <c r="G3992" s="24" t="s">
        <v>3390</v>
      </c>
      <c r="H3992" s="27">
        <v>42170</v>
      </c>
      <c r="I3992" s="27">
        <v>42354</v>
      </c>
      <c r="J3992" s="28">
        <v>1</v>
      </c>
      <c r="K3992" s="31" t="s">
        <v>19445</v>
      </c>
      <c r="L3992" s="23"/>
      <c r="M3992" s="24" t="s">
        <v>19446</v>
      </c>
      <c r="N3992" s="24" t="s">
        <v>16661</v>
      </c>
      <c r="O3992" s="24" t="s">
        <v>19455</v>
      </c>
      <c r="P3992" s="24" t="s">
        <v>19448</v>
      </c>
      <c r="Q3992" s="24">
        <v>68</v>
      </c>
      <c r="R3992" s="24">
        <v>35</v>
      </c>
      <c r="S3992" s="23"/>
      <c r="T3992" s="23"/>
      <c r="U3992" s="27">
        <v>42173</v>
      </c>
      <c r="V3992" s="27">
        <v>42345</v>
      </c>
    </row>
    <row r="3993" spans="1:22" ht="15" customHeight="1" x14ac:dyDescent="0.3">
      <c r="A3993" s="32" t="s">
        <v>19456</v>
      </c>
      <c r="B3993" s="24">
        <f t="shared" si="21"/>
        <v>3992</v>
      </c>
      <c r="C3993" s="32">
        <v>690010</v>
      </c>
      <c r="D3993" s="32" t="s">
        <v>19457</v>
      </c>
      <c r="E3993" s="32">
        <v>2</v>
      </c>
      <c r="F3993" s="32" t="s">
        <v>16736</v>
      </c>
      <c r="G3993" s="32" t="s">
        <v>8264</v>
      </c>
      <c r="H3993" s="34">
        <v>42254</v>
      </c>
      <c r="I3993" s="34">
        <v>42440</v>
      </c>
      <c r="J3993" s="35">
        <v>1</v>
      </c>
      <c r="K3993" s="31" t="s">
        <v>19458</v>
      </c>
      <c r="L3993" s="23"/>
      <c r="M3993" s="32" t="s">
        <v>19459</v>
      </c>
      <c r="N3993" s="32" t="s">
        <v>19459</v>
      </c>
      <c r="O3993" s="32" t="s">
        <v>19460</v>
      </c>
      <c r="P3993" s="23"/>
      <c r="Q3993" s="32">
        <v>69</v>
      </c>
      <c r="R3993" s="32">
        <v>35</v>
      </c>
      <c r="S3993" s="23"/>
      <c r="T3993" s="23"/>
      <c r="U3993" s="34">
        <v>42254</v>
      </c>
      <c r="V3993" s="34">
        <v>42261</v>
      </c>
    </row>
    <row r="3994" spans="1:22" ht="15" customHeight="1" x14ac:dyDescent="0.3">
      <c r="A3994" s="24" t="s">
        <v>19456</v>
      </c>
      <c r="B3994" s="24">
        <f t="shared" si="21"/>
        <v>3993</v>
      </c>
      <c r="C3994" s="24">
        <v>690020</v>
      </c>
      <c r="D3994" s="24" t="s">
        <v>19461</v>
      </c>
      <c r="E3994" s="24">
        <v>3</v>
      </c>
      <c r="F3994" s="24" t="s">
        <v>16736</v>
      </c>
      <c r="G3994" s="24" t="s">
        <v>4518</v>
      </c>
      <c r="H3994" s="27">
        <v>42254</v>
      </c>
      <c r="I3994" s="27">
        <v>42440</v>
      </c>
      <c r="J3994" s="28">
        <v>1</v>
      </c>
      <c r="K3994" s="31" t="s">
        <v>19458</v>
      </c>
      <c r="L3994" s="23"/>
      <c r="M3994" s="24" t="s">
        <v>19459</v>
      </c>
      <c r="N3994" s="24" t="s">
        <v>19459</v>
      </c>
      <c r="O3994" s="24" t="s">
        <v>19462</v>
      </c>
      <c r="P3994" s="24" t="s">
        <v>19463</v>
      </c>
      <c r="Q3994" s="24">
        <v>69</v>
      </c>
      <c r="R3994" s="24">
        <v>35</v>
      </c>
      <c r="S3994" s="23"/>
      <c r="T3994" s="23"/>
      <c r="U3994" s="27">
        <v>42254</v>
      </c>
      <c r="V3994" s="27">
        <v>42436</v>
      </c>
    </row>
    <row r="3995" spans="1:22" ht="15" customHeight="1" x14ac:dyDescent="0.3">
      <c r="A3995" s="24" t="s">
        <v>19456</v>
      </c>
      <c r="B3995" s="24">
        <f t="shared" si="21"/>
        <v>3994</v>
      </c>
      <c r="C3995" s="24">
        <v>690030</v>
      </c>
      <c r="D3995" s="24" t="s">
        <v>19464</v>
      </c>
      <c r="E3995" s="24">
        <v>3</v>
      </c>
      <c r="F3995" s="24" t="s">
        <v>16736</v>
      </c>
      <c r="G3995" s="24" t="s">
        <v>4476</v>
      </c>
      <c r="H3995" s="27">
        <v>42254</v>
      </c>
      <c r="I3995" s="27">
        <v>42440</v>
      </c>
      <c r="J3995" s="28">
        <v>1</v>
      </c>
      <c r="K3995" s="31" t="s">
        <v>19458</v>
      </c>
      <c r="L3995" s="23"/>
      <c r="M3995" s="24" t="s">
        <v>19459</v>
      </c>
      <c r="N3995" s="24" t="s">
        <v>19459</v>
      </c>
      <c r="O3995" s="24" t="s">
        <v>19465</v>
      </c>
      <c r="P3995" s="24" t="s">
        <v>19466</v>
      </c>
      <c r="Q3995" s="24">
        <v>69</v>
      </c>
      <c r="R3995" s="24">
        <v>35</v>
      </c>
      <c r="S3995" s="23"/>
      <c r="T3995" s="23"/>
      <c r="U3995" s="27">
        <v>42254</v>
      </c>
      <c r="V3995" s="27">
        <v>42346</v>
      </c>
    </row>
    <row r="3996" spans="1:22" ht="15" customHeight="1" x14ac:dyDescent="0.3">
      <c r="A3996" s="24" t="s">
        <v>19456</v>
      </c>
      <c r="B3996" s="24">
        <f t="shared" si="21"/>
        <v>3995</v>
      </c>
      <c r="C3996" s="24">
        <v>690021</v>
      </c>
      <c r="D3996" s="24" t="s">
        <v>19467</v>
      </c>
      <c r="E3996" s="24">
        <v>3</v>
      </c>
      <c r="F3996" s="24" t="s">
        <v>16736</v>
      </c>
      <c r="G3996" s="24" t="s">
        <v>4483</v>
      </c>
      <c r="H3996" s="27">
        <v>42254</v>
      </c>
      <c r="I3996" s="27">
        <v>42355</v>
      </c>
      <c r="J3996" s="28">
        <v>1</v>
      </c>
      <c r="K3996" s="31" t="s">
        <v>19458</v>
      </c>
      <c r="L3996" s="23"/>
      <c r="M3996" s="24" t="s">
        <v>19459</v>
      </c>
      <c r="N3996" s="24" t="s">
        <v>19459</v>
      </c>
      <c r="O3996" s="24" t="s">
        <v>19468</v>
      </c>
      <c r="P3996" s="24">
        <v>29.212</v>
      </c>
      <c r="Q3996" s="24">
        <v>69</v>
      </c>
      <c r="R3996" s="24">
        <v>35</v>
      </c>
      <c r="S3996" s="23"/>
      <c r="T3996" s="23"/>
      <c r="U3996" s="27">
        <v>42254</v>
      </c>
      <c r="V3996" s="27">
        <v>42437</v>
      </c>
    </row>
    <row r="3997" spans="1:22" ht="15" customHeight="1" x14ac:dyDescent="0.3">
      <c r="A3997" s="24" t="s">
        <v>19456</v>
      </c>
      <c r="B3997" s="24">
        <f t="shared" si="21"/>
        <v>3996</v>
      </c>
      <c r="C3997" s="24">
        <v>700034</v>
      </c>
      <c r="D3997" s="24" t="s">
        <v>19469</v>
      </c>
      <c r="E3997" s="24">
        <v>3</v>
      </c>
      <c r="F3997" s="24" t="s">
        <v>16736</v>
      </c>
      <c r="G3997" s="24" t="s">
        <v>4525</v>
      </c>
      <c r="H3997" s="27">
        <v>42254</v>
      </c>
      <c r="I3997" s="27">
        <v>42440</v>
      </c>
      <c r="J3997" s="28">
        <v>1</v>
      </c>
      <c r="K3997" s="31" t="s">
        <v>19458</v>
      </c>
      <c r="L3997" s="23"/>
      <c r="M3997" s="24" t="s">
        <v>19459</v>
      </c>
      <c r="N3997" s="24" t="s">
        <v>19459</v>
      </c>
      <c r="O3997" s="24" t="s">
        <v>19470</v>
      </c>
      <c r="P3997" s="23"/>
      <c r="Q3997" s="24">
        <v>70</v>
      </c>
      <c r="R3997" s="24">
        <v>36</v>
      </c>
      <c r="S3997" s="23"/>
      <c r="T3997" s="23"/>
      <c r="U3997" s="27">
        <v>42254</v>
      </c>
      <c r="V3997" s="27">
        <v>42437</v>
      </c>
    </row>
    <row r="3998" spans="1:22" ht="15" customHeight="1" x14ac:dyDescent="0.3">
      <c r="A3998" s="32" t="s">
        <v>19471</v>
      </c>
      <c r="B3998" s="24">
        <f t="shared" si="21"/>
        <v>3997</v>
      </c>
      <c r="C3998" s="32">
        <v>670057</v>
      </c>
      <c r="D3998" s="32" t="s">
        <v>19472</v>
      </c>
      <c r="E3998" s="32">
        <v>2</v>
      </c>
      <c r="F3998" s="32" t="s">
        <v>16736</v>
      </c>
      <c r="G3998" s="32" t="s">
        <v>3467</v>
      </c>
      <c r="H3998" s="34">
        <v>42079</v>
      </c>
      <c r="I3998" s="34">
        <v>42444</v>
      </c>
      <c r="J3998" s="35">
        <v>1</v>
      </c>
      <c r="K3998" s="31" t="s">
        <v>19473</v>
      </c>
      <c r="L3998" s="23"/>
      <c r="M3998" s="32" t="s">
        <v>3549</v>
      </c>
      <c r="N3998" s="23"/>
      <c r="O3998" s="23"/>
      <c r="P3998" s="23"/>
      <c r="Q3998" s="32">
        <v>67</v>
      </c>
      <c r="R3998" s="32">
        <v>34</v>
      </c>
      <c r="S3998" s="23"/>
      <c r="T3998" s="23"/>
      <c r="U3998" s="34">
        <v>42095</v>
      </c>
      <c r="V3998" s="34">
        <v>42095</v>
      </c>
    </row>
    <row r="3999" spans="1:22" ht="15" customHeight="1" x14ac:dyDescent="0.3">
      <c r="A3999" s="24" t="s">
        <v>19474</v>
      </c>
      <c r="B3999" s="24">
        <f t="shared" si="21"/>
        <v>3998</v>
      </c>
      <c r="C3999" s="24">
        <v>670157</v>
      </c>
      <c r="D3999" s="24" t="s">
        <v>19475</v>
      </c>
      <c r="E3999" s="24">
        <v>3</v>
      </c>
      <c r="F3999" s="24" t="s">
        <v>16736</v>
      </c>
      <c r="G3999" s="24" t="s">
        <v>3467</v>
      </c>
      <c r="H3999" s="27">
        <v>42079</v>
      </c>
      <c r="I3999" s="27">
        <v>42444</v>
      </c>
      <c r="J3999" s="28">
        <v>1</v>
      </c>
      <c r="K3999" s="31" t="s">
        <v>19476</v>
      </c>
      <c r="L3999" s="24" t="s">
        <v>19477</v>
      </c>
      <c r="M3999" s="24" t="s">
        <v>3549</v>
      </c>
      <c r="N3999" s="23"/>
      <c r="O3999" s="24" t="s">
        <v>19478</v>
      </c>
      <c r="P3999" s="23"/>
      <c r="Q3999" s="24">
        <v>67</v>
      </c>
      <c r="R3999" s="24">
        <v>34</v>
      </c>
      <c r="S3999" s="23"/>
      <c r="T3999" s="23"/>
      <c r="U3999" s="27">
        <v>42095</v>
      </c>
      <c r="V3999" s="27">
        <v>42451</v>
      </c>
    </row>
    <row r="4000" spans="1:22" ht="15" customHeight="1" x14ac:dyDescent="0.3">
      <c r="A4000" s="24" t="s">
        <v>19479</v>
      </c>
      <c r="B4000" s="24">
        <f t="shared" si="21"/>
        <v>3999</v>
      </c>
      <c r="C4000" s="24">
        <v>710071</v>
      </c>
      <c r="D4000" s="24" t="s">
        <v>19480</v>
      </c>
      <c r="E4000" s="24">
        <v>2</v>
      </c>
      <c r="F4000" s="24" t="s">
        <v>16736</v>
      </c>
      <c r="G4000" s="24" t="s">
        <v>3561</v>
      </c>
      <c r="H4000" s="27">
        <v>42444</v>
      </c>
      <c r="I4000" s="27">
        <v>42628</v>
      </c>
      <c r="J4000" s="28">
        <v>1</v>
      </c>
      <c r="K4000" s="31" t="s">
        <v>19481</v>
      </c>
      <c r="L4000" s="24" t="s">
        <v>168</v>
      </c>
      <c r="M4000" s="24" t="s">
        <v>3549</v>
      </c>
      <c r="N4000" s="23"/>
      <c r="O4000" s="24" t="s">
        <v>19482</v>
      </c>
      <c r="P4000" s="23"/>
      <c r="Q4000" s="24">
        <v>71</v>
      </c>
      <c r="R4000" s="24">
        <v>36</v>
      </c>
      <c r="S4000" s="23"/>
      <c r="T4000" s="23"/>
      <c r="U4000" s="27">
        <v>42451</v>
      </c>
      <c r="V4000" s="27">
        <v>42639</v>
      </c>
    </row>
    <row r="4001" spans="1:22" ht="15" customHeight="1" x14ac:dyDescent="0.3">
      <c r="A4001" s="32" t="s">
        <v>19483</v>
      </c>
      <c r="B4001" s="24">
        <f t="shared" si="21"/>
        <v>4000</v>
      </c>
      <c r="C4001" s="32">
        <v>690001</v>
      </c>
      <c r="D4001" s="32" t="s">
        <v>19484</v>
      </c>
      <c r="E4001" s="32">
        <v>2</v>
      </c>
      <c r="F4001" s="32" t="s">
        <v>16736</v>
      </c>
      <c r="G4001" s="32" t="s">
        <v>19485</v>
      </c>
      <c r="H4001" s="34">
        <v>42244</v>
      </c>
      <c r="I4001" s="34">
        <v>42502</v>
      </c>
      <c r="J4001" s="35">
        <v>0.44</v>
      </c>
      <c r="K4001" s="31" t="s">
        <v>19486</v>
      </c>
      <c r="L4001" s="23"/>
      <c r="M4001" s="32" t="s">
        <v>19487</v>
      </c>
      <c r="N4001" s="32" t="s">
        <v>19488</v>
      </c>
      <c r="O4001" s="32" t="s">
        <v>19489</v>
      </c>
      <c r="P4001" s="32" t="s">
        <v>19490</v>
      </c>
      <c r="Q4001" s="32">
        <v>69</v>
      </c>
      <c r="R4001" s="32">
        <v>35</v>
      </c>
      <c r="S4001" s="23"/>
      <c r="T4001" s="23"/>
      <c r="U4001" s="34">
        <v>42228</v>
      </c>
      <c r="V4001" s="34">
        <v>42345</v>
      </c>
    </row>
    <row r="4002" spans="1:22" ht="15" customHeight="1" x14ac:dyDescent="0.3">
      <c r="A4002" s="24" t="s">
        <v>19491</v>
      </c>
      <c r="B4002" s="24">
        <f t="shared" si="21"/>
        <v>4001</v>
      </c>
      <c r="C4002" s="24">
        <v>700001</v>
      </c>
      <c r="D4002" s="24" t="s">
        <v>19492</v>
      </c>
      <c r="E4002" s="24">
        <v>3</v>
      </c>
      <c r="F4002" s="24" t="s">
        <v>16736</v>
      </c>
      <c r="G4002" s="24" t="s">
        <v>19485</v>
      </c>
      <c r="H4002" s="27">
        <v>42244</v>
      </c>
      <c r="I4002" s="27">
        <v>42328</v>
      </c>
      <c r="J4002" s="28">
        <v>1</v>
      </c>
      <c r="K4002" s="31" t="s">
        <v>19486</v>
      </c>
      <c r="L4002" s="23"/>
      <c r="M4002" s="24" t="s">
        <v>19487</v>
      </c>
      <c r="N4002" s="24" t="s">
        <v>19488</v>
      </c>
      <c r="O4002" s="24" t="s">
        <v>19493</v>
      </c>
      <c r="P4002" s="24" t="s">
        <v>19490</v>
      </c>
      <c r="Q4002" s="24">
        <v>70</v>
      </c>
      <c r="R4002" s="24">
        <v>36</v>
      </c>
      <c r="S4002" s="23"/>
      <c r="T4002" s="23"/>
      <c r="U4002" s="27">
        <v>42228</v>
      </c>
      <c r="V4002" s="27">
        <v>42345</v>
      </c>
    </row>
    <row r="4003" spans="1:22" ht="15" customHeight="1" x14ac:dyDescent="0.3">
      <c r="A4003" s="24" t="s">
        <v>19494</v>
      </c>
      <c r="B4003" s="24">
        <f t="shared" si="21"/>
        <v>4002</v>
      </c>
      <c r="C4003" s="24">
        <v>700002</v>
      </c>
      <c r="D4003" s="24" t="s">
        <v>19495</v>
      </c>
      <c r="E4003" s="24">
        <v>3</v>
      </c>
      <c r="F4003" s="24" t="s">
        <v>16736</v>
      </c>
      <c r="G4003" s="24" t="s">
        <v>19430</v>
      </c>
      <c r="H4003" s="27">
        <v>42345</v>
      </c>
      <c r="I4003" s="27">
        <v>42502</v>
      </c>
      <c r="J4003" s="28">
        <v>0.15</v>
      </c>
      <c r="K4003" s="31" t="s">
        <v>19496</v>
      </c>
      <c r="L4003" s="23"/>
      <c r="M4003" s="24" t="s">
        <v>19432</v>
      </c>
      <c r="N4003" s="24" t="s">
        <v>19488</v>
      </c>
      <c r="O4003" s="24" t="s">
        <v>19497</v>
      </c>
      <c r="P4003" s="23"/>
      <c r="Q4003" s="24">
        <v>70</v>
      </c>
      <c r="R4003" s="24">
        <v>36</v>
      </c>
      <c r="S4003" s="23"/>
      <c r="T4003" s="23"/>
      <c r="U4003" s="27">
        <v>42228</v>
      </c>
      <c r="V4003" s="27">
        <v>42431</v>
      </c>
    </row>
    <row r="4004" spans="1:22" ht="15" customHeight="1" x14ac:dyDescent="0.3">
      <c r="A4004" s="32" t="s">
        <v>19498</v>
      </c>
      <c r="B4004" s="24">
        <f t="shared" si="21"/>
        <v>4003</v>
      </c>
      <c r="C4004" s="32">
        <v>670027</v>
      </c>
      <c r="D4004" s="32" t="s">
        <v>19499</v>
      </c>
      <c r="E4004" s="32">
        <v>1</v>
      </c>
      <c r="F4004" s="32" t="s">
        <v>16736</v>
      </c>
      <c r="G4004" s="32" t="s">
        <v>3390</v>
      </c>
      <c r="H4004" s="34">
        <v>41901</v>
      </c>
      <c r="I4004" s="34">
        <v>42354</v>
      </c>
      <c r="J4004" s="35">
        <v>1</v>
      </c>
      <c r="K4004" s="31" t="s">
        <v>19500</v>
      </c>
      <c r="L4004" s="23"/>
      <c r="M4004" s="32" t="s">
        <v>19501</v>
      </c>
      <c r="N4004" s="32" t="s">
        <v>19502</v>
      </c>
      <c r="O4004" s="23"/>
      <c r="P4004" s="32" t="s">
        <v>19503</v>
      </c>
      <c r="Q4004" s="32">
        <v>67</v>
      </c>
      <c r="R4004" s="32">
        <v>34</v>
      </c>
      <c r="S4004" s="23"/>
      <c r="T4004" s="23"/>
      <c r="U4004" s="34">
        <v>42068</v>
      </c>
      <c r="V4004" s="34">
        <v>42068</v>
      </c>
    </row>
    <row r="4005" spans="1:22" ht="15" customHeight="1" x14ac:dyDescent="0.3">
      <c r="A4005" s="24" t="s">
        <v>19504</v>
      </c>
      <c r="B4005" s="24">
        <f t="shared" si="21"/>
        <v>4004</v>
      </c>
      <c r="C4005" s="24">
        <v>650035</v>
      </c>
      <c r="D4005" s="24" t="s">
        <v>19505</v>
      </c>
      <c r="E4005" s="24">
        <v>2</v>
      </c>
      <c r="F4005" s="24" t="s">
        <v>16736</v>
      </c>
      <c r="G4005" s="24" t="s">
        <v>3390</v>
      </c>
      <c r="H4005" s="27">
        <v>41901</v>
      </c>
      <c r="I4005" s="27">
        <v>42172</v>
      </c>
      <c r="J4005" s="28">
        <v>1</v>
      </c>
      <c r="K4005" s="31" t="s">
        <v>19506</v>
      </c>
      <c r="L4005" s="24" t="s">
        <v>168</v>
      </c>
      <c r="M4005" s="24" t="s">
        <v>1312</v>
      </c>
      <c r="N4005" s="24" t="s">
        <v>19507</v>
      </c>
      <c r="O4005" s="24" t="s">
        <v>19508</v>
      </c>
      <c r="P4005" s="24" t="s">
        <v>19509</v>
      </c>
      <c r="Q4005" s="24">
        <v>65</v>
      </c>
      <c r="R4005" s="24">
        <v>33</v>
      </c>
      <c r="S4005" s="23"/>
      <c r="T4005" s="23"/>
      <c r="U4005" s="27">
        <v>41856</v>
      </c>
      <c r="V4005" s="27">
        <v>42170</v>
      </c>
    </row>
    <row r="4006" spans="1:22" ht="15" customHeight="1" x14ac:dyDescent="0.3">
      <c r="A4006" s="24" t="s">
        <v>19498</v>
      </c>
      <c r="B4006" s="24">
        <f t="shared" si="21"/>
        <v>4005</v>
      </c>
      <c r="C4006" s="24">
        <v>680005</v>
      </c>
      <c r="D4006" s="24" t="s">
        <v>19510</v>
      </c>
      <c r="E4006" s="24">
        <v>2</v>
      </c>
      <c r="F4006" s="24" t="s">
        <v>16736</v>
      </c>
      <c r="G4006" s="24" t="s">
        <v>3390</v>
      </c>
      <c r="H4006" s="27">
        <v>42068</v>
      </c>
      <c r="I4006" s="27">
        <v>42170</v>
      </c>
      <c r="J4006" s="28">
        <v>1</v>
      </c>
      <c r="K4006" s="31" t="s">
        <v>19511</v>
      </c>
      <c r="L4006" s="23"/>
      <c r="M4006" s="24" t="s">
        <v>19501</v>
      </c>
      <c r="N4006" s="24" t="s">
        <v>19502</v>
      </c>
      <c r="O4006" s="24" t="s">
        <v>19512</v>
      </c>
      <c r="P4006" s="24" t="s">
        <v>19503</v>
      </c>
      <c r="Q4006" s="24">
        <v>67</v>
      </c>
      <c r="R4006" s="24">
        <v>34</v>
      </c>
      <c r="S4006" s="23"/>
      <c r="T4006" s="23"/>
      <c r="U4006" s="27">
        <v>42170</v>
      </c>
      <c r="V4006" s="27">
        <v>42173</v>
      </c>
    </row>
    <row r="4007" spans="1:22" ht="15" customHeight="1" x14ac:dyDescent="0.3">
      <c r="A4007" s="24" t="s">
        <v>19513</v>
      </c>
      <c r="B4007" s="24">
        <f t="shared" si="21"/>
        <v>4006</v>
      </c>
      <c r="C4007" s="24">
        <v>680015</v>
      </c>
      <c r="D4007" s="24" t="s">
        <v>19514</v>
      </c>
      <c r="E4007" s="24">
        <v>2</v>
      </c>
      <c r="F4007" s="24" t="s">
        <v>16736</v>
      </c>
      <c r="G4007" s="24" t="s">
        <v>4483</v>
      </c>
      <c r="H4007" s="27">
        <v>42170</v>
      </c>
      <c r="I4007" s="27">
        <v>42354</v>
      </c>
      <c r="J4007" s="28">
        <v>1</v>
      </c>
      <c r="K4007" s="31" t="s">
        <v>19515</v>
      </c>
      <c r="L4007" s="23"/>
      <c r="M4007" s="24" t="s">
        <v>19516</v>
      </c>
      <c r="N4007" s="24" t="s">
        <v>4781</v>
      </c>
      <c r="O4007" s="24" t="s">
        <v>18646</v>
      </c>
      <c r="P4007" s="24" t="s">
        <v>19517</v>
      </c>
      <c r="Q4007" s="24">
        <v>68</v>
      </c>
      <c r="R4007" s="24">
        <v>35</v>
      </c>
      <c r="S4007" s="23"/>
      <c r="T4007" s="23"/>
      <c r="U4007" s="27">
        <v>42170</v>
      </c>
      <c r="V4007" s="27">
        <v>42345</v>
      </c>
    </row>
    <row r="4008" spans="1:22" ht="15" customHeight="1" x14ac:dyDescent="0.3">
      <c r="A4008" s="32" t="s">
        <v>19518</v>
      </c>
      <c r="B4008" s="24">
        <f t="shared" ref="B4008:B4071" si="22">B4007+1</f>
        <v>4007</v>
      </c>
      <c r="C4008" s="32">
        <v>650033</v>
      </c>
      <c r="D4008" s="32" t="s">
        <v>19519</v>
      </c>
      <c r="E4008" s="32">
        <v>1</v>
      </c>
      <c r="F4008" s="32" t="s">
        <v>16736</v>
      </c>
      <c r="G4008" s="32" t="s">
        <v>19520</v>
      </c>
      <c r="H4008" s="34">
        <v>41894</v>
      </c>
      <c r="I4008" s="34">
        <v>42993</v>
      </c>
      <c r="J4008" s="35">
        <v>0.99</v>
      </c>
      <c r="K4008" s="31" t="s">
        <v>19521</v>
      </c>
      <c r="L4008" s="32" t="s">
        <v>168</v>
      </c>
      <c r="M4008" s="32" t="s">
        <v>1312</v>
      </c>
      <c r="N4008" s="32" t="s">
        <v>4751</v>
      </c>
      <c r="O4008" s="32" t="s">
        <v>19522</v>
      </c>
      <c r="P4008" s="32" t="s">
        <v>122</v>
      </c>
      <c r="Q4008" s="32">
        <v>65</v>
      </c>
      <c r="R4008" s="32">
        <v>33</v>
      </c>
      <c r="S4008" s="23"/>
      <c r="T4008" s="23"/>
      <c r="U4008" s="34">
        <v>41806</v>
      </c>
      <c r="V4008" s="34">
        <v>41917</v>
      </c>
    </row>
    <row r="4009" spans="1:22" ht="15" customHeight="1" x14ac:dyDescent="0.3">
      <c r="A4009" s="24" t="s">
        <v>19523</v>
      </c>
      <c r="B4009" s="24">
        <f t="shared" si="22"/>
        <v>4008</v>
      </c>
      <c r="C4009" s="24">
        <v>650133</v>
      </c>
      <c r="D4009" s="24" t="s">
        <v>19524</v>
      </c>
      <c r="E4009" s="24">
        <v>2</v>
      </c>
      <c r="F4009" s="24" t="s">
        <v>16736</v>
      </c>
      <c r="G4009" s="24" t="s">
        <v>19525</v>
      </c>
      <c r="H4009" s="27">
        <v>41894</v>
      </c>
      <c r="I4009" s="27">
        <v>42444</v>
      </c>
      <c r="J4009" s="28">
        <v>1</v>
      </c>
      <c r="K4009" s="31" t="s">
        <v>19526</v>
      </c>
      <c r="L4009" s="24" t="s">
        <v>19527</v>
      </c>
      <c r="M4009" s="24" t="s">
        <v>1312</v>
      </c>
      <c r="N4009" s="24" t="s">
        <v>4751</v>
      </c>
      <c r="O4009" s="24" t="s">
        <v>19528</v>
      </c>
      <c r="P4009" s="24" t="s">
        <v>19529</v>
      </c>
      <c r="Q4009" s="24">
        <v>65</v>
      </c>
      <c r="R4009" s="24">
        <v>33</v>
      </c>
      <c r="S4009" s="23"/>
      <c r="T4009" s="23"/>
      <c r="U4009" s="27">
        <v>41806</v>
      </c>
      <c r="V4009" s="27">
        <v>42451</v>
      </c>
    </row>
    <row r="4010" spans="1:22" ht="15" customHeight="1" x14ac:dyDescent="0.3">
      <c r="A4010" s="24" t="s">
        <v>19530</v>
      </c>
      <c r="B4010" s="24">
        <f t="shared" si="22"/>
        <v>4009</v>
      </c>
      <c r="C4010" s="24">
        <v>650233</v>
      </c>
      <c r="D4010" s="24" t="s">
        <v>19531</v>
      </c>
      <c r="E4010" s="24">
        <v>2</v>
      </c>
      <c r="F4010" s="24" t="s">
        <v>16736</v>
      </c>
      <c r="G4010" s="24" t="s">
        <v>3421</v>
      </c>
      <c r="H4010" s="27">
        <v>41894</v>
      </c>
      <c r="I4010" s="27">
        <v>42719</v>
      </c>
      <c r="J4010" s="28">
        <v>1</v>
      </c>
      <c r="K4010" s="31" t="s">
        <v>19526</v>
      </c>
      <c r="L4010" s="23"/>
      <c r="M4010" s="24" t="s">
        <v>1312</v>
      </c>
      <c r="N4010" s="24" t="s">
        <v>4751</v>
      </c>
      <c r="O4010" s="24" t="s">
        <v>19532</v>
      </c>
      <c r="P4010" s="24" t="s">
        <v>19533</v>
      </c>
      <c r="Q4010" s="24">
        <v>65</v>
      </c>
      <c r="R4010" s="24">
        <v>33</v>
      </c>
      <c r="S4010" s="23"/>
      <c r="T4010" s="23"/>
      <c r="U4010" s="27">
        <v>41806</v>
      </c>
      <c r="V4010" s="27">
        <v>42724</v>
      </c>
    </row>
    <row r="4011" spans="1:22" ht="15" customHeight="1" x14ac:dyDescent="0.3">
      <c r="A4011" s="24" t="s">
        <v>19534</v>
      </c>
      <c r="B4011" s="24">
        <f t="shared" si="22"/>
        <v>4010</v>
      </c>
      <c r="C4011" s="24">
        <v>710067</v>
      </c>
      <c r="D4011" s="24" t="s">
        <v>19535</v>
      </c>
      <c r="E4011" s="24">
        <v>2</v>
      </c>
      <c r="F4011" s="24" t="s">
        <v>16736</v>
      </c>
      <c r="G4011" s="24" t="s">
        <v>3561</v>
      </c>
      <c r="H4011" s="27">
        <v>42444</v>
      </c>
      <c r="I4011" s="27">
        <v>42993</v>
      </c>
      <c r="J4011" s="28">
        <v>1</v>
      </c>
      <c r="K4011" s="31" t="s">
        <v>19536</v>
      </c>
      <c r="L4011" s="23"/>
      <c r="M4011" s="24" t="s">
        <v>1312</v>
      </c>
      <c r="N4011" s="23"/>
      <c r="O4011" s="24" t="s">
        <v>19537</v>
      </c>
      <c r="P4011" s="23"/>
      <c r="Q4011" s="24">
        <v>71</v>
      </c>
      <c r="R4011" s="24">
        <v>36</v>
      </c>
      <c r="S4011" s="23"/>
      <c r="T4011" s="23"/>
      <c r="U4011" s="27">
        <v>42451</v>
      </c>
      <c r="V4011" s="27">
        <v>42997</v>
      </c>
    </row>
    <row r="4012" spans="1:22" ht="15" customHeight="1" x14ac:dyDescent="0.3">
      <c r="A4012" s="24" t="s">
        <v>19538</v>
      </c>
      <c r="B4012" s="24">
        <f t="shared" si="22"/>
        <v>4011</v>
      </c>
      <c r="C4012" s="24">
        <v>690045</v>
      </c>
      <c r="D4012" s="24" t="s">
        <v>19539</v>
      </c>
      <c r="E4012" s="24">
        <v>1</v>
      </c>
      <c r="F4012" s="24" t="s">
        <v>16736</v>
      </c>
      <c r="G4012" s="24" t="s">
        <v>3405</v>
      </c>
      <c r="H4012" s="27">
        <v>42263</v>
      </c>
      <c r="I4012" s="27">
        <v>42440</v>
      </c>
      <c r="J4012" s="28">
        <v>1</v>
      </c>
      <c r="K4012" s="31" t="s">
        <v>19540</v>
      </c>
      <c r="L4012" s="23"/>
      <c r="M4012" s="24" t="s">
        <v>15927</v>
      </c>
      <c r="N4012" s="23"/>
      <c r="O4012" s="24" t="s">
        <v>19541</v>
      </c>
      <c r="P4012" s="24" t="s">
        <v>19542</v>
      </c>
      <c r="Q4012" s="24">
        <v>69</v>
      </c>
      <c r="R4012" s="24">
        <v>35</v>
      </c>
      <c r="S4012" s="23"/>
      <c r="T4012" s="23"/>
      <c r="U4012" s="27">
        <v>42263</v>
      </c>
      <c r="V4012" s="27">
        <v>42893</v>
      </c>
    </row>
    <row r="4013" spans="1:22" ht="15" customHeight="1" x14ac:dyDescent="0.3">
      <c r="A4013" s="32" t="s">
        <v>19543</v>
      </c>
      <c r="B4013" s="24">
        <f t="shared" si="22"/>
        <v>4012</v>
      </c>
      <c r="C4013" s="32">
        <v>640050</v>
      </c>
      <c r="D4013" s="32" t="s">
        <v>19544</v>
      </c>
      <c r="E4013" s="32">
        <v>1</v>
      </c>
      <c r="F4013" s="32" t="s">
        <v>16736</v>
      </c>
      <c r="G4013" s="32" t="s">
        <v>18890</v>
      </c>
      <c r="H4013" s="34">
        <v>41808</v>
      </c>
      <c r="I4013" s="34">
        <v>42354</v>
      </c>
      <c r="J4013" s="35">
        <v>1</v>
      </c>
      <c r="K4013" s="31" t="s">
        <v>19545</v>
      </c>
      <c r="L4013" s="32" t="s">
        <v>168</v>
      </c>
      <c r="M4013" s="32" t="s">
        <v>375</v>
      </c>
      <c r="N4013" s="32" t="s">
        <v>19546</v>
      </c>
      <c r="O4013" s="32" t="s">
        <v>168</v>
      </c>
      <c r="P4013" s="32" t="s">
        <v>18304</v>
      </c>
      <c r="Q4013" s="32">
        <v>64</v>
      </c>
      <c r="R4013" s="32">
        <v>33</v>
      </c>
      <c r="S4013" s="23"/>
      <c r="T4013" s="23"/>
      <c r="U4013" s="34">
        <v>41789</v>
      </c>
      <c r="V4013" s="34">
        <v>41985</v>
      </c>
    </row>
    <row r="4014" spans="1:22" ht="15" customHeight="1" x14ac:dyDescent="0.3">
      <c r="A4014" s="24" t="s">
        <v>19543</v>
      </c>
      <c r="B4014" s="24">
        <f t="shared" si="22"/>
        <v>4013</v>
      </c>
      <c r="C4014" s="24">
        <v>640150</v>
      </c>
      <c r="D4014" s="24" t="s">
        <v>19547</v>
      </c>
      <c r="E4014" s="24">
        <v>2</v>
      </c>
      <c r="F4014" s="24" t="s">
        <v>16736</v>
      </c>
      <c r="G4014" s="24" t="s">
        <v>3390</v>
      </c>
      <c r="H4014" s="27">
        <v>41808</v>
      </c>
      <c r="I4014" s="27">
        <v>42081</v>
      </c>
      <c r="J4014" s="28">
        <v>1</v>
      </c>
      <c r="K4014" s="31" t="s">
        <v>19545</v>
      </c>
      <c r="L4014" s="24" t="s">
        <v>168</v>
      </c>
      <c r="M4014" s="24" t="s">
        <v>19548</v>
      </c>
      <c r="N4014" s="24" t="s">
        <v>19546</v>
      </c>
      <c r="O4014" s="24" t="s">
        <v>19549</v>
      </c>
      <c r="P4014" s="24" t="s">
        <v>19550</v>
      </c>
      <c r="Q4014" s="24">
        <v>64</v>
      </c>
      <c r="R4014" s="24">
        <v>33</v>
      </c>
      <c r="S4014" s="23"/>
      <c r="T4014" s="23"/>
      <c r="U4014" s="27">
        <v>41789</v>
      </c>
      <c r="V4014" s="27">
        <v>42170</v>
      </c>
    </row>
    <row r="4015" spans="1:22" ht="15" customHeight="1" x14ac:dyDescent="0.3">
      <c r="A4015" s="24" t="s">
        <v>19543</v>
      </c>
      <c r="B4015" s="24">
        <f t="shared" si="22"/>
        <v>4014</v>
      </c>
      <c r="C4015" s="24">
        <v>640250</v>
      </c>
      <c r="D4015" s="24" t="s">
        <v>19551</v>
      </c>
      <c r="E4015" s="24">
        <v>2</v>
      </c>
      <c r="F4015" s="24" t="s">
        <v>16736</v>
      </c>
      <c r="G4015" s="24" t="s">
        <v>3390</v>
      </c>
      <c r="H4015" s="27">
        <v>41813</v>
      </c>
      <c r="I4015" s="27">
        <v>42172</v>
      </c>
      <c r="J4015" s="28">
        <v>1</v>
      </c>
      <c r="K4015" s="31" t="s">
        <v>19545</v>
      </c>
      <c r="L4015" s="24" t="s">
        <v>168</v>
      </c>
      <c r="M4015" s="24" t="s">
        <v>375</v>
      </c>
      <c r="N4015" s="24" t="s">
        <v>19546</v>
      </c>
      <c r="O4015" s="24" t="s">
        <v>19552</v>
      </c>
      <c r="P4015" s="24" t="s">
        <v>19553</v>
      </c>
      <c r="Q4015" s="24">
        <v>64</v>
      </c>
      <c r="R4015" s="24">
        <v>33</v>
      </c>
      <c r="S4015" s="23"/>
      <c r="T4015" s="23"/>
      <c r="U4015" s="27">
        <v>41789</v>
      </c>
      <c r="V4015" s="27">
        <v>42170</v>
      </c>
    </row>
    <row r="4016" spans="1:22" ht="15" customHeight="1" x14ac:dyDescent="0.3">
      <c r="A4016" s="24" t="s">
        <v>19543</v>
      </c>
      <c r="B4016" s="24">
        <f t="shared" si="22"/>
        <v>4015</v>
      </c>
      <c r="C4016" s="24">
        <v>640350</v>
      </c>
      <c r="D4016" s="24" t="s">
        <v>19554</v>
      </c>
      <c r="E4016" s="24">
        <v>2</v>
      </c>
      <c r="F4016" s="24" t="s">
        <v>16736</v>
      </c>
      <c r="G4016" s="24" t="s">
        <v>3405</v>
      </c>
      <c r="H4016" s="27">
        <v>41808</v>
      </c>
      <c r="I4016" s="27">
        <v>42167</v>
      </c>
      <c r="J4016" s="28">
        <v>1</v>
      </c>
      <c r="K4016" s="31" t="s">
        <v>19545</v>
      </c>
      <c r="L4016" s="24" t="s">
        <v>168</v>
      </c>
      <c r="M4016" s="24" t="s">
        <v>1572</v>
      </c>
      <c r="N4016" s="24" t="s">
        <v>19555</v>
      </c>
      <c r="O4016" s="24" t="s">
        <v>19556</v>
      </c>
      <c r="P4016" s="24" t="s">
        <v>19557</v>
      </c>
      <c r="Q4016" s="24">
        <v>64</v>
      </c>
      <c r="R4016" s="24">
        <v>33</v>
      </c>
      <c r="S4016" s="23"/>
      <c r="T4016" s="23"/>
      <c r="U4016" s="27">
        <v>41789</v>
      </c>
      <c r="V4016" s="27">
        <v>42349</v>
      </c>
    </row>
    <row r="4017" spans="1:22" ht="15" customHeight="1" x14ac:dyDescent="0.3">
      <c r="A4017" s="24" t="s">
        <v>19543</v>
      </c>
      <c r="B4017" s="24">
        <f t="shared" si="22"/>
        <v>4016</v>
      </c>
      <c r="C4017" s="24">
        <v>640450</v>
      </c>
      <c r="D4017" s="24" t="s">
        <v>19558</v>
      </c>
      <c r="E4017" s="24">
        <v>2</v>
      </c>
      <c r="F4017" s="24" t="s">
        <v>16736</v>
      </c>
      <c r="G4017" s="24" t="s">
        <v>3405</v>
      </c>
      <c r="H4017" s="27">
        <v>41813</v>
      </c>
      <c r="I4017" s="27">
        <v>42263</v>
      </c>
      <c r="J4017" s="28">
        <v>1</v>
      </c>
      <c r="K4017" s="31" t="s">
        <v>19545</v>
      </c>
      <c r="L4017" s="24" t="s">
        <v>168</v>
      </c>
      <c r="M4017" s="24" t="s">
        <v>1572</v>
      </c>
      <c r="N4017" s="24" t="s">
        <v>19555</v>
      </c>
      <c r="O4017" s="24" t="s">
        <v>19559</v>
      </c>
      <c r="P4017" s="24">
        <v>33.186999999999998</v>
      </c>
      <c r="Q4017" s="24">
        <v>64</v>
      </c>
      <c r="R4017" s="24">
        <v>33</v>
      </c>
      <c r="S4017" s="23"/>
      <c r="T4017" s="23"/>
      <c r="U4017" s="27">
        <v>41789</v>
      </c>
      <c r="V4017" s="27">
        <v>42349</v>
      </c>
    </row>
    <row r="4018" spans="1:22" ht="15" customHeight="1" x14ac:dyDescent="0.3">
      <c r="A4018" s="32" t="s">
        <v>19560</v>
      </c>
      <c r="B4018" s="24">
        <f t="shared" si="22"/>
        <v>4017</v>
      </c>
      <c r="C4018" s="32">
        <v>680016</v>
      </c>
      <c r="D4018" s="32" t="s">
        <v>19561</v>
      </c>
      <c r="E4018" s="32">
        <v>2</v>
      </c>
      <c r="F4018" s="32" t="s">
        <v>16736</v>
      </c>
      <c r="G4018" s="32" t="s">
        <v>4483</v>
      </c>
      <c r="H4018" s="34">
        <v>42170</v>
      </c>
      <c r="I4018" s="34">
        <v>42354</v>
      </c>
      <c r="J4018" s="35">
        <v>1</v>
      </c>
      <c r="K4018" s="31" t="s">
        <v>19562</v>
      </c>
      <c r="L4018" s="23"/>
      <c r="M4018" s="32" t="s">
        <v>19563</v>
      </c>
      <c r="N4018" s="32" t="s">
        <v>16745</v>
      </c>
      <c r="O4018" s="32" t="s">
        <v>19564</v>
      </c>
      <c r="P4018" s="32" t="s">
        <v>19565</v>
      </c>
      <c r="Q4018" s="32">
        <v>68</v>
      </c>
      <c r="R4018" s="32">
        <v>35</v>
      </c>
      <c r="S4018" s="23"/>
      <c r="T4018" s="23"/>
      <c r="U4018" s="34">
        <v>42170</v>
      </c>
      <c r="V4018" s="34">
        <v>42345</v>
      </c>
    </row>
    <row r="4019" spans="1:22" ht="15" customHeight="1" x14ac:dyDescent="0.3">
      <c r="A4019" s="24" t="s">
        <v>19560</v>
      </c>
      <c r="B4019" s="24">
        <f t="shared" si="22"/>
        <v>4018</v>
      </c>
      <c r="C4019" s="24">
        <v>680028</v>
      </c>
      <c r="D4019" s="24" t="s">
        <v>19566</v>
      </c>
      <c r="E4019" s="24">
        <v>3</v>
      </c>
      <c r="F4019" s="24" t="s">
        <v>16736</v>
      </c>
      <c r="G4019" s="24" t="s">
        <v>4518</v>
      </c>
      <c r="H4019" s="27">
        <v>42170</v>
      </c>
      <c r="I4019" s="27">
        <v>42354</v>
      </c>
      <c r="J4019" s="28">
        <v>1</v>
      </c>
      <c r="K4019" s="31" t="s">
        <v>19562</v>
      </c>
      <c r="L4019" s="23"/>
      <c r="M4019" s="24" t="s">
        <v>19563</v>
      </c>
      <c r="N4019" s="24" t="s">
        <v>16745</v>
      </c>
      <c r="O4019" s="24" t="s">
        <v>19567</v>
      </c>
      <c r="P4019" s="24" t="s">
        <v>19568</v>
      </c>
      <c r="Q4019" s="24">
        <v>68</v>
      </c>
      <c r="R4019" s="24">
        <v>35</v>
      </c>
      <c r="S4019" s="23"/>
      <c r="T4019" s="23"/>
      <c r="U4019" s="27">
        <v>42170</v>
      </c>
      <c r="V4019" s="27">
        <v>42345</v>
      </c>
    </row>
    <row r="4020" spans="1:22" ht="15" customHeight="1" x14ac:dyDescent="0.3">
      <c r="A4020" s="24" t="s">
        <v>19560</v>
      </c>
      <c r="B4020" s="24">
        <f t="shared" si="22"/>
        <v>4019</v>
      </c>
      <c r="C4020" s="24">
        <v>680029</v>
      </c>
      <c r="D4020" s="24" t="s">
        <v>19569</v>
      </c>
      <c r="E4020" s="24">
        <v>3</v>
      </c>
      <c r="F4020" s="24" t="s">
        <v>16736</v>
      </c>
      <c r="G4020" s="24" t="s">
        <v>4476</v>
      </c>
      <c r="H4020" s="27">
        <v>42170</v>
      </c>
      <c r="I4020" s="27">
        <v>42354</v>
      </c>
      <c r="J4020" s="28">
        <v>1</v>
      </c>
      <c r="K4020" s="31" t="s">
        <v>19562</v>
      </c>
      <c r="L4020" s="23"/>
      <c r="M4020" s="24" t="s">
        <v>19563</v>
      </c>
      <c r="N4020" s="24" t="s">
        <v>16745</v>
      </c>
      <c r="O4020" s="24" t="s">
        <v>19570</v>
      </c>
      <c r="P4020" s="24">
        <v>29.468</v>
      </c>
      <c r="Q4020" s="24">
        <v>68</v>
      </c>
      <c r="R4020" s="24">
        <v>35</v>
      </c>
      <c r="S4020" s="23"/>
      <c r="T4020" s="23"/>
      <c r="U4020" s="27">
        <v>42170</v>
      </c>
      <c r="V4020" s="27">
        <v>42345</v>
      </c>
    </row>
    <row r="4021" spans="1:22" ht="15" customHeight="1" x14ac:dyDescent="0.3">
      <c r="A4021" s="24" t="s">
        <v>19560</v>
      </c>
      <c r="B4021" s="24">
        <f t="shared" si="22"/>
        <v>4020</v>
      </c>
      <c r="C4021" s="24">
        <v>680030</v>
      </c>
      <c r="D4021" s="24" t="s">
        <v>19571</v>
      </c>
      <c r="E4021" s="24">
        <v>3</v>
      </c>
      <c r="F4021" s="24" t="s">
        <v>16736</v>
      </c>
      <c r="G4021" s="24" t="s">
        <v>4483</v>
      </c>
      <c r="H4021" s="27">
        <v>42170</v>
      </c>
      <c r="I4021" s="27">
        <v>42354</v>
      </c>
      <c r="J4021" s="28">
        <v>1</v>
      </c>
      <c r="K4021" s="31" t="s">
        <v>19562</v>
      </c>
      <c r="L4021" s="23"/>
      <c r="M4021" s="24" t="s">
        <v>19563</v>
      </c>
      <c r="N4021" s="24" t="s">
        <v>16745</v>
      </c>
      <c r="O4021" s="24" t="s">
        <v>19572</v>
      </c>
      <c r="P4021" s="24" t="s">
        <v>19573</v>
      </c>
      <c r="Q4021" s="24">
        <v>68</v>
      </c>
      <c r="R4021" s="24">
        <v>35</v>
      </c>
      <c r="S4021" s="23"/>
      <c r="T4021" s="23"/>
      <c r="U4021" s="27">
        <v>42170</v>
      </c>
      <c r="V4021" s="27">
        <v>42345</v>
      </c>
    </row>
    <row r="4022" spans="1:22" ht="15" customHeight="1" x14ac:dyDescent="0.3">
      <c r="A4022" s="32" t="s">
        <v>19574</v>
      </c>
      <c r="B4022" s="24">
        <f t="shared" si="22"/>
        <v>4021</v>
      </c>
      <c r="C4022" s="32">
        <v>640049</v>
      </c>
      <c r="D4022" s="32" t="s">
        <v>19575</v>
      </c>
      <c r="E4022" s="32">
        <v>1</v>
      </c>
      <c r="F4022" s="32" t="s">
        <v>16736</v>
      </c>
      <c r="G4022" s="32" t="s">
        <v>18890</v>
      </c>
      <c r="H4022" s="34">
        <v>41808</v>
      </c>
      <c r="I4022" s="34">
        <v>42440</v>
      </c>
      <c r="J4022" s="35">
        <v>1</v>
      </c>
      <c r="K4022" s="31" t="s">
        <v>19576</v>
      </c>
      <c r="L4022" s="32" t="s">
        <v>168</v>
      </c>
      <c r="M4022" s="32" t="s">
        <v>11231</v>
      </c>
      <c r="N4022" s="32" t="s">
        <v>16385</v>
      </c>
      <c r="O4022" s="32" t="s">
        <v>19577</v>
      </c>
      <c r="P4022" s="32">
        <v>32.277999999999999</v>
      </c>
      <c r="Q4022" s="32">
        <v>64</v>
      </c>
      <c r="R4022" s="32">
        <v>33</v>
      </c>
      <c r="S4022" s="23"/>
      <c r="T4022" s="23"/>
      <c r="U4022" s="34">
        <v>41789</v>
      </c>
      <c r="V4022" s="34">
        <v>42282</v>
      </c>
    </row>
    <row r="4023" spans="1:22" ht="15" customHeight="1" x14ac:dyDescent="0.3">
      <c r="A4023" s="24" t="s">
        <v>19574</v>
      </c>
      <c r="B4023" s="24">
        <f t="shared" si="22"/>
        <v>4022</v>
      </c>
      <c r="C4023" s="24">
        <v>640149</v>
      </c>
      <c r="D4023" s="24" t="s">
        <v>19578</v>
      </c>
      <c r="E4023" s="24">
        <v>2</v>
      </c>
      <c r="F4023" s="24" t="s">
        <v>16736</v>
      </c>
      <c r="G4023" s="24" t="s">
        <v>3390</v>
      </c>
      <c r="H4023" s="27">
        <v>41899</v>
      </c>
      <c r="I4023" s="27">
        <v>42172</v>
      </c>
      <c r="J4023" s="28">
        <v>1</v>
      </c>
      <c r="K4023" s="31" t="s">
        <v>19576</v>
      </c>
      <c r="L4023" s="24" t="s">
        <v>168</v>
      </c>
      <c r="M4023" s="24" t="s">
        <v>19371</v>
      </c>
      <c r="N4023" s="24" t="s">
        <v>16385</v>
      </c>
      <c r="O4023" s="24" t="s">
        <v>19579</v>
      </c>
      <c r="P4023" s="24" t="s">
        <v>19580</v>
      </c>
      <c r="Q4023" s="24">
        <v>64</v>
      </c>
      <c r="R4023" s="24">
        <v>33</v>
      </c>
      <c r="S4023" s="23"/>
      <c r="T4023" s="23"/>
      <c r="U4023" s="27">
        <v>41789</v>
      </c>
      <c r="V4023" s="27">
        <v>42282</v>
      </c>
    </row>
    <row r="4024" spans="1:22" ht="15" customHeight="1" x14ac:dyDescent="0.3">
      <c r="A4024" s="24" t="s">
        <v>19574</v>
      </c>
      <c r="B4024" s="24">
        <f t="shared" si="22"/>
        <v>4023</v>
      </c>
      <c r="C4024" s="24">
        <v>640249</v>
      </c>
      <c r="D4024" s="24" t="s">
        <v>19581</v>
      </c>
      <c r="E4024" s="24">
        <v>2</v>
      </c>
      <c r="F4024" s="24" t="s">
        <v>16736</v>
      </c>
      <c r="G4024" s="24" t="s">
        <v>3390</v>
      </c>
      <c r="H4024" s="27">
        <v>41813</v>
      </c>
      <c r="I4024" s="27">
        <v>42172</v>
      </c>
      <c r="J4024" s="28">
        <v>1</v>
      </c>
      <c r="K4024" s="31" t="s">
        <v>19576</v>
      </c>
      <c r="L4024" s="24" t="s">
        <v>168</v>
      </c>
      <c r="M4024" s="24" t="s">
        <v>19371</v>
      </c>
      <c r="N4024" s="24" t="s">
        <v>16385</v>
      </c>
      <c r="O4024" s="24" t="s">
        <v>19582</v>
      </c>
      <c r="P4024" s="24" t="s">
        <v>19553</v>
      </c>
      <c r="Q4024" s="24">
        <v>64</v>
      </c>
      <c r="R4024" s="24">
        <v>33</v>
      </c>
      <c r="S4024" s="23"/>
      <c r="T4024" s="23"/>
      <c r="U4024" s="27">
        <v>41789</v>
      </c>
      <c r="V4024" s="27">
        <v>42170</v>
      </c>
    </row>
    <row r="4025" spans="1:22" ht="15" customHeight="1" x14ac:dyDescent="0.3">
      <c r="A4025" s="24" t="s">
        <v>19574</v>
      </c>
      <c r="B4025" s="24">
        <f t="shared" si="22"/>
        <v>4024</v>
      </c>
      <c r="C4025" s="24">
        <v>640349</v>
      </c>
      <c r="D4025" s="24" t="s">
        <v>19583</v>
      </c>
      <c r="E4025" s="24">
        <v>2</v>
      </c>
      <c r="F4025" s="24" t="s">
        <v>16736</v>
      </c>
      <c r="G4025" s="24" t="s">
        <v>3405</v>
      </c>
      <c r="H4025" s="27">
        <v>41808</v>
      </c>
      <c r="I4025" s="27">
        <v>42167</v>
      </c>
      <c r="J4025" s="28">
        <v>1</v>
      </c>
      <c r="K4025" s="31" t="s">
        <v>19576</v>
      </c>
      <c r="L4025" s="24" t="s">
        <v>168</v>
      </c>
      <c r="M4025" s="24" t="s">
        <v>1572</v>
      </c>
      <c r="N4025" s="24" t="s">
        <v>19555</v>
      </c>
      <c r="O4025" s="24" t="s">
        <v>19584</v>
      </c>
      <c r="P4025" s="24" t="s">
        <v>19557</v>
      </c>
      <c r="Q4025" s="24">
        <v>64</v>
      </c>
      <c r="R4025" s="24">
        <v>33</v>
      </c>
      <c r="S4025" s="23"/>
      <c r="T4025" s="23"/>
      <c r="U4025" s="27">
        <v>41789</v>
      </c>
      <c r="V4025" s="27">
        <v>42349</v>
      </c>
    </row>
    <row r="4026" spans="1:22" ht="15" customHeight="1" x14ac:dyDescent="0.3">
      <c r="A4026" s="24" t="s">
        <v>19574</v>
      </c>
      <c r="B4026" s="24">
        <f t="shared" si="22"/>
        <v>4025</v>
      </c>
      <c r="C4026" s="24">
        <v>640449</v>
      </c>
      <c r="D4026" s="24" t="s">
        <v>19585</v>
      </c>
      <c r="E4026" s="24">
        <v>2</v>
      </c>
      <c r="F4026" s="24" t="s">
        <v>16736</v>
      </c>
      <c r="G4026" s="24" t="s">
        <v>3405</v>
      </c>
      <c r="H4026" s="27">
        <v>41813</v>
      </c>
      <c r="I4026" s="27">
        <v>42263</v>
      </c>
      <c r="J4026" s="28">
        <v>1</v>
      </c>
      <c r="K4026" s="31" t="s">
        <v>19576</v>
      </c>
      <c r="L4026" s="24" t="s">
        <v>168</v>
      </c>
      <c r="M4026" s="24" t="s">
        <v>1572</v>
      </c>
      <c r="N4026" s="24" t="s">
        <v>19555</v>
      </c>
      <c r="O4026" s="24" t="s">
        <v>19559</v>
      </c>
      <c r="P4026" s="24">
        <v>33.186999999999998</v>
      </c>
      <c r="Q4026" s="24">
        <v>64</v>
      </c>
      <c r="R4026" s="24">
        <v>33</v>
      </c>
      <c r="S4026" s="23"/>
      <c r="T4026" s="23"/>
      <c r="U4026" s="27">
        <v>41789</v>
      </c>
      <c r="V4026" s="27">
        <v>42349</v>
      </c>
    </row>
    <row r="4027" spans="1:22" ht="15" customHeight="1" x14ac:dyDescent="0.3">
      <c r="A4027" s="24" t="s">
        <v>19586</v>
      </c>
      <c r="B4027" s="24">
        <f t="shared" si="22"/>
        <v>4026</v>
      </c>
      <c r="C4027" s="24">
        <v>690044</v>
      </c>
      <c r="D4027" s="24" t="s">
        <v>19587</v>
      </c>
      <c r="E4027" s="24">
        <v>2</v>
      </c>
      <c r="F4027" s="24" t="s">
        <v>16736</v>
      </c>
      <c r="G4027" s="24" t="s">
        <v>3398</v>
      </c>
      <c r="H4027" s="27">
        <v>42263</v>
      </c>
      <c r="I4027" s="27">
        <v>42440</v>
      </c>
      <c r="J4027" s="28">
        <v>1</v>
      </c>
      <c r="K4027" s="31" t="s">
        <v>19588</v>
      </c>
      <c r="L4027" s="24" t="s">
        <v>168</v>
      </c>
      <c r="M4027" s="24" t="s">
        <v>19589</v>
      </c>
      <c r="N4027" s="24" t="s">
        <v>19590</v>
      </c>
      <c r="O4027" s="24" t="s">
        <v>19591</v>
      </c>
      <c r="P4027" s="24" t="s">
        <v>19592</v>
      </c>
      <c r="Q4027" s="24">
        <v>69</v>
      </c>
      <c r="R4027" s="24">
        <v>35</v>
      </c>
      <c r="S4027" s="23"/>
      <c r="T4027" s="23"/>
      <c r="U4027" s="27">
        <v>41789</v>
      </c>
      <c r="V4027" s="27">
        <v>42436</v>
      </c>
    </row>
    <row r="4028" spans="1:22" ht="15" customHeight="1" x14ac:dyDescent="0.3">
      <c r="A4028" s="32" t="s">
        <v>19593</v>
      </c>
      <c r="B4028" s="24">
        <f t="shared" si="22"/>
        <v>4027</v>
      </c>
      <c r="C4028" s="32">
        <v>680011</v>
      </c>
      <c r="D4028" s="32" t="s">
        <v>19594</v>
      </c>
      <c r="E4028" s="32">
        <v>2</v>
      </c>
      <c r="F4028" s="32" t="s">
        <v>16736</v>
      </c>
      <c r="G4028" s="32" t="s">
        <v>4483</v>
      </c>
      <c r="H4028" s="34">
        <v>42170</v>
      </c>
      <c r="I4028" s="34">
        <v>42440</v>
      </c>
      <c r="J4028" s="35">
        <v>1</v>
      </c>
      <c r="K4028" s="31" t="s">
        <v>19595</v>
      </c>
      <c r="L4028" s="23"/>
      <c r="M4028" s="32" t="s">
        <v>19563</v>
      </c>
      <c r="N4028" s="32" t="s">
        <v>16810</v>
      </c>
      <c r="O4028" s="32" t="s">
        <v>19596</v>
      </c>
      <c r="P4028" s="23"/>
      <c r="Q4028" s="32">
        <v>68</v>
      </c>
      <c r="R4028" s="32">
        <v>35</v>
      </c>
      <c r="S4028" s="23"/>
      <c r="T4028" s="23"/>
      <c r="U4028" s="34">
        <v>42170</v>
      </c>
      <c r="V4028" s="34">
        <v>42261</v>
      </c>
    </row>
    <row r="4029" spans="1:22" ht="15" customHeight="1" x14ac:dyDescent="0.3">
      <c r="A4029" s="24" t="s">
        <v>19593</v>
      </c>
      <c r="B4029" s="24">
        <f t="shared" si="22"/>
        <v>4028</v>
      </c>
      <c r="C4029" s="24">
        <v>680025</v>
      </c>
      <c r="D4029" s="24" t="s">
        <v>19597</v>
      </c>
      <c r="E4029" s="24">
        <v>3</v>
      </c>
      <c r="F4029" s="24" t="s">
        <v>16736</v>
      </c>
      <c r="G4029" s="24" t="s">
        <v>4518</v>
      </c>
      <c r="H4029" s="27">
        <v>42170</v>
      </c>
      <c r="I4029" s="27">
        <v>42354</v>
      </c>
      <c r="J4029" s="28">
        <v>1</v>
      </c>
      <c r="K4029" s="31" t="s">
        <v>19595</v>
      </c>
      <c r="L4029" s="23"/>
      <c r="M4029" s="24" t="s">
        <v>19563</v>
      </c>
      <c r="N4029" s="24" t="s">
        <v>16810</v>
      </c>
      <c r="O4029" s="24" t="s">
        <v>19598</v>
      </c>
      <c r="P4029" s="24" t="s">
        <v>16402</v>
      </c>
      <c r="Q4029" s="24">
        <v>68</v>
      </c>
      <c r="R4029" s="24">
        <v>35</v>
      </c>
      <c r="S4029" s="23"/>
      <c r="T4029" s="23"/>
      <c r="U4029" s="27">
        <v>42170</v>
      </c>
      <c r="V4029" s="27">
        <v>42345</v>
      </c>
    </row>
    <row r="4030" spans="1:22" ht="15" customHeight="1" x14ac:dyDescent="0.3">
      <c r="A4030" s="24" t="s">
        <v>19593</v>
      </c>
      <c r="B4030" s="24">
        <f t="shared" si="22"/>
        <v>4029</v>
      </c>
      <c r="C4030" s="24">
        <v>680026</v>
      </c>
      <c r="D4030" s="24" t="s">
        <v>19599</v>
      </c>
      <c r="E4030" s="24">
        <v>3</v>
      </c>
      <c r="F4030" s="24" t="s">
        <v>16736</v>
      </c>
      <c r="G4030" s="24" t="s">
        <v>4476</v>
      </c>
      <c r="H4030" s="27">
        <v>42170</v>
      </c>
      <c r="I4030" s="27">
        <v>42354</v>
      </c>
      <c r="J4030" s="28">
        <v>1</v>
      </c>
      <c r="K4030" s="31" t="s">
        <v>19595</v>
      </c>
      <c r="L4030" s="23"/>
      <c r="M4030" s="24" t="s">
        <v>19563</v>
      </c>
      <c r="N4030" s="24" t="s">
        <v>16810</v>
      </c>
      <c r="O4030" s="24" t="s">
        <v>19600</v>
      </c>
      <c r="P4030" s="24" t="s">
        <v>19601</v>
      </c>
      <c r="Q4030" s="24">
        <v>68</v>
      </c>
      <c r="R4030" s="24">
        <v>35</v>
      </c>
      <c r="S4030" s="23"/>
      <c r="T4030" s="23"/>
      <c r="U4030" s="27">
        <v>42170</v>
      </c>
      <c r="V4030" s="27">
        <v>42261</v>
      </c>
    </row>
    <row r="4031" spans="1:22" ht="15" customHeight="1" x14ac:dyDescent="0.3">
      <c r="A4031" s="24" t="s">
        <v>19593</v>
      </c>
      <c r="B4031" s="24">
        <f t="shared" si="22"/>
        <v>4030</v>
      </c>
      <c r="C4031" s="24">
        <v>680027</v>
      </c>
      <c r="D4031" s="24" t="s">
        <v>19602</v>
      </c>
      <c r="E4031" s="24">
        <v>3</v>
      </c>
      <c r="F4031" s="24" t="s">
        <v>16736</v>
      </c>
      <c r="G4031" s="24" t="s">
        <v>4483</v>
      </c>
      <c r="H4031" s="27">
        <v>42170</v>
      </c>
      <c r="I4031" s="27">
        <v>42440</v>
      </c>
      <c r="J4031" s="28">
        <v>1</v>
      </c>
      <c r="K4031" s="31" t="s">
        <v>19595</v>
      </c>
      <c r="L4031" s="23"/>
      <c r="M4031" s="24" t="s">
        <v>19563</v>
      </c>
      <c r="N4031" s="24" t="s">
        <v>16810</v>
      </c>
      <c r="O4031" s="24" t="s">
        <v>19603</v>
      </c>
      <c r="P4031" s="24" t="s">
        <v>19604</v>
      </c>
      <c r="Q4031" s="24">
        <v>68</v>
      </c>
      <c r="R4031" s="24">
        <v>35</v>
      </c>
      <c r="S4031" s="23"/>
      <c r="T4031" s="23"/>
      <c r="U4031" s="27">
        <v>42170</v>
      </c>
      <c r="V4031" s="27">
        <v>42436</v>
      </c>
    </row>
    <row r="4032" spans="1:22" ht="15" customHeight="1" x14ac:dyDescent="0.3">
      <c r="A4032" s="32" t="s">
        <v>19605</v>
      </c>
      <c r="B4032" s="24">
        <f t="shared" si="22"/>
        <v>4031</v>
      </c>
      <c r="C4032" s="32">
        <v>640046</v>
      </c>
      <c r="D4032" s="32" t="s">
        <v>19606</v>
      </c>
      <c r="E4032" s="32">
        <v>1</v>
      </c>
      <c r="F4032" s="32" t="s">
        <v>16736</v>
      </c>
      <c r="G4032" s="32" t="s">
        <v>3390</v>
      </c>
      <c r="H4032" s="34">
        <v>41808</v>
      </c>
      <c r="I4032" s="34">
        <v>42440</v>
      </c>
      <c r="J4032" s="35">
        <v>1</v>
      </c>
      <c r="K4032" s="31" t="s">
        <v>19607</v>
      </c>
      <c r="L4032" s="32" t="s">
        <v>168</v>
      </c>
      <c r="M4032" s="32" t="s">
        <v>7027</v>
      </c>
      <c r="N4032" s="32" t="s">
        <v>19608</v>
      </c>
      <c r="O4032" s="32" t="s">
        <v>19609</v>
      </c>
      <c r="P4032" s="32" t="s">
        <v>18304</v>
      </c>
      <c r="Q4032" s="32">
        <v>64</v>
      </c>
      <c r="R4032" s="32">
        <v>33</v>
      </c>
      <c r="S4032" s="23"/>
      <c r="T4032" s="23"/>
      <c r="U4032" s="34">
        <v>41789</v>
      </c>
      <c r="V4032" s="34">
        <v>42173</v>
      </c>
    </row>
    <row r="4033" spans="1:22" ht="15" customHeight="1" x14ac:dyDescent="0.3">
      <c r="A4033" s="24" t="s">
        <v>19605</v>
      </c>
      <c r="B4033" s="24">
        <f t="shared" si="22"/>
        <v>4032</v>
      </c>
      <c r="C4033" s="24">
        <v>640146</v>
      </c>
      <c r="D4033" s="24" t="s">
        <v>19610</v>
      </c>
      <c r="E4033" s="24">
        <v>2</v>
      </c>
      <c r="F4033" s="24" t="s">
        <v>16736</v>
      </c>
      <c r="G4033" s="24" t="s">
        <v>3390</v>
      </c>
      <c r="H4033" s="27">
        <v>41808</v>
      </c>
      <c r="I4033" s="27">
        <v>41985</v>
      </c>
      <c r="J4033" s="28">
        <v>1</v>
      </c>
      <c r="K4033" s="31" t="s">
        <v>19607</v>
      </c>
      <c r="L4033" s="24" t="s">
        <v>168</v>
      </c>
      <c r="M4033" s="24" t="s">
        <v>7027</v>
      </c>
      <c r="N4033" s="24" t="s">
        <v>19608</v>
      </c>
      <c r="O4033" s="24" t="s">
        <v>19611</v>
      </c>
      <c r="P4033" s="24" t="s">
        <v>19612</v>
      </c>
      <c r="Q4033" s="24">
        <v>64</v>
      </c>
      <c r="R4033" s="24">
        <v>33</v>
      </c>
      <c r="S4033" s="23"/>
      <c r="T4033" s="23"/>
      <c r="U4033" s="27">
        <v>41789</v>
      </c>
      <c r="V4033" s="27">
        <v>42173</v>
      </c>
    </row>
    <row r="4034" spans="1:22" ht="15" customHeight="1" x14ac:dyDescent="0.3">
      <c r="A4034" s="24" t="s">
        <v>19605</v>
      </c>
      <c r="B4034" s="24">
        <f t="shared" si="22"/>
        <v>4033</v>
      </c>
      <c r="C4034" s="24">
        <v>640246</v>
      </c>
      <c r="D4034" s="24" t="s">
        <v>19613</v>
      </c>
      <c r="E4034" s="24">
        <v>2</v>
      </c>
      <c r="F4034" s="24" t="s">
        <v>16736</v>
      </c>
      <c r="G4034" s="24" t="s">
        <v>3390</v>
      </c>
      <c r="H4034" s="27">
        <v>41813</v>
      </c>
      <c r="I4034" s="27">
        <v>42081</v>
      </c>
      <c r="J4034" s="28">
        <v>1</v>
      </c>
      <c r="K4034" s="31" t="s">
        <v>19607</v>
      </c>
      <c r="L4034" s="24" t="s">
        <v>168</v>
      </c>
      <c r="M4034" s="24" t="s">
        <v>7027</v>
      </c>
      <c r="N4034" s="24" t="s">
        <v>19608</v>
      </c>
      <c r="O4034" s="24" t="s">
        <v>19614</v>
      </c>
      <c r="P4034" s="24" t="s">
        <v>19615</v>
      </c>
      <c r="Q4034" s="24">
        <v>64</v>
      </c>
      <c r="R4034" s="24">
        <v>33</v>
      </c>
      <c r="S4034" s="23"/>
      <c r="T4034" s="23"/>
      <c r="U4034" s="27">
        <v>41789</v>
      </c>
      <c r="V4034" s="27">
        <v>42173</v>
      </c>
    </row>
    <row r="4035" spans="1:22" ht="15" customHeight="1" x14ac:dyDescent="0.3">
      <c r="A4035" s="32" t="s">
        <v>19616</v>
      </c>
      <c r="B4035" s="24">
        <f t="shared" si="22"/>
        <v>4034</v>
      </c>
      <c r="C4035" s="32">
        <v>690004</v>
      </c>
      <c r="D4035" s="32" t="s">
        <v>19617</v>
      </c>
      <c r="E4035" s="32">
        <v>2</v>
      </c>
      <c r="F4035" s="32" t="s">
        <v>16736</v>
      </c>
      <c r="G4035" s="32" t="s">
        <v>8264</v>
      </c>
      <c r="H4035" s="34">
        <v>42180</v>
      </c>
      <c r="I4035" s="34">
        <v>42440</v>
      </c>
      <c r="J4035" s="35">
        <v>1</v>
      </c>
      <c r="K4035" s="31" t="s">
        <v>19618</v>
      </c>
      <c r="L4035" s="23"/>
      <c r="M4035" s="32" t="s">
        <v>19619</v>
      </c>
      <c r="N4035" s="32" t="s">
        <v>19619</v>
      </c>
      <c r="O4035" s="23"/>
      <c r="P4035" s="23"/>
      <c r="Q4035" s="32">
        <v>69</v>
      </c>
      <c r="R4035" s="32">
        <v>35</v>
      </c>
      <c r="S4035" s="23"/>
      <c r="T4035" s="23"/>
      <c r="U4035" s="34">
        <v>42254</v>
      </c>
      <c r="V4035" s="34">
        <v>42261</v>
      </c>
    </row>
    <row r="4036" spans="1:22" ht="15" customHeight="1" x14ac:dyDescent="0.3">
      <c r="A4036" s="24" t="s">
        <v>19616</v>
      </c>
      <c r="B4036" s="24">
        <f t="shared" si="22"/>
        <v>4035</v>
      </c>
      <c r="C4036" s="24">
        <v>690014</v>
      </c>
      <c r="D4036" s="24" t="s">
        <v>19620</v>
      </c>
      <c r="E4036" s="24">
        <v>3</v>
      </c>
      <c r="F4036" s="24" t="s">
        <v>16736</v>
      </c>
      <c r="G4036" s="24" t="s">
        <v>4518</v>
      </c>
      <c r="H4036" s="27">
        <v>42254</v>
      </c>
      <c r="I4036" s="27">
        <v>42355</v>
      </c>
      <c r="J4036" s="28">
        <v>1</v>
      </c>
      <c r="K4036" s="31" t="s">
        <v>19618</v>
      </c>
      <c r="L4036" s="23"/>
      <c r="M4036" s="24" t="s">
        <v>375</v>
      </c>
      <c r="N4036" s="23"/>
      <c r="O4036" s="24" t="s">
        <v>19107</v>
      </c>
      <c r="P4036" s="24" t="s">
        <v>16402</v>
      </c>
      <c r="Q4036" s="24">
        <v>69</v>
      </c>
      <c r="R4036" s="24">
        <v>35</v>
      </c>
      <c r="S4036" s="23"/>
      <c r="T4036" s="23"/>
      <c r="U4036" s="27">
        <v>42254</v>
      </c>
      <c r="V4036" s="27">
        <v>42345</v>
      </c>
    </row>
    <row r="4037" spans="1:22" ht="15" customHeight="1" x14ac:dyDescent="0.3">
      <c r="A4037" s="24" t="s">
        <v>19616</v>
      </c>
      <c r="B4037" s="24">
        <f t="shared" si="22"/>
        <v>4036</v>
      </c>
      <c r="C4037" s="24">
        <v>690013</v>
      </c>
      <c r="D4037" s="24" t="s">
        <v>19621</v>
      </c>
      <c r="E4037" s="24">
        <v>3</v>
      </c>
      <c r="F4037" s="24" t="s">
        <v>16736</v>
      </c>
      <c r="G4037" s="24" t="s">
        <v>4483</v>
      </c>
      <c r="H4037" s="27">
        <v>42180</v>
      </c>
      <c r="I4037" s="27">
        <v>42440</v>
      </c>
      <c r="J4037" s="28">
        <v>1</v>
      </c>
      <c r="K4037" s="31" t="s">
        <v>19618</v>
      </c>
      <c r="L4037" s="23"/>
      <c r="M4037" s="23"/>
      <c r="N4037" s="23"/>
      <c r="O4037" s="24" t="s">
        <v>19622</v>
      </c>
      <c r="P4037" s="24" t="s">
        <v>19623</v>
      </c>
      <c r="Q4037" s="24">
        <v>69</v>
      </c>
      <c r="R4037" s="24">
        <v>35</v>
      </c>
      <c r="S4037" s="23"/>
      <c r="T4037" s="23"/>
      <c r="U4037" s="27">
        <v>42254</v>
      </c>
      <c r="V4037" s="27">
        <v>42436</v>
      </c>
    </row>
    <row r="4038" spans="1:22" ht="15" customHeight="1" x14ac:dyDescent="0.3">
      <c r="A4038" s="32" t="s">
        <v>19624</v>
      </c>
      <c r="B4038" s="24">
        <f t="shared" si="22"/>
        <v>4037</v>
      </c>
      <c r="C4038" s="32">
        <v>680066</v>
      </c>
      <c r="D4038" s="32" t="s">
        <v>19625</v>
      </c>
      <c r="E4038" s="32">
        <v>2</v>
      </c>
      <c r="F4038" s="32" t="s">
        <v>16736</v>
      </c>
      <c r="G4038" s="32" t="s">
        <v>3438</v>
      </c>
      <c r="H4038" s="34">
        <v>42170</v>
      </c>
      <c r="I4038" s="34">
        <v>42353</v>
      </c>
      <c r="J4038" s="35">
        <v>1</v>
      </c>
      <c r="K4038" s="31" t="s">
        <v>19626</v>
      </c>
      <c r="L4038" s="32" t="s">
        <v>168</v>
      </c>
      <c r="M4038" s="32" t="s">
        <v>1312</v>
      </c>
      <c r="N4038" s="23"/>
      <c r="O4038" s="32" t="s">
        <v>19627</v>
      </c>
      <c r="P4038" s="23"/>
      <c r="Q4038" s="32">
        <v>68</v>
      </c>
      <c r="R4038" s="32">
        <v>35</v>
      </c>
      <c r="S4038" s="23"/>
      <c r="T4038" s="23"/>
      <c r="U4038" s="34">
        <v>42228</v>
      </c>
      <c r="V4038" s="34">
        <v>42188</v>
      </c>
    </row>
    <row r="4039" spans="1:22" ht="15" customHeight="1" x14ac:dyDescent="0.3">
      <c r="A4039" s="24" t="s">
        <v>19628</v>
      </c>
      <c r="B4039" s="24">
        <f t="shared" si="22"/>
        <v>4038</v>
      </c>
      <c r="C4039" s="24">
        <v>680166</v>
      </c>
      <c r="D4039" s="24" t="s">
        <v>19629</v>
      </c>
      <c r="E4039" s="24">
        <v>3</v>
      </c>
      <c r="F4039" s="24" t="s">
        <v>16736</v>
      </c>
      <c r="G4039" s="24" t="s">
        <v>3438</v>
      </c>
      <c r="H4039" s="27">
        <v>42170</v>
      </c>
      <c r="I4039" s="27">
        <v>42353</v>
      </c>
      <c r="J4039" s="28">
        <v>1</v>
      </c>
      <c r="K4039" s="31" t="s">
        <v>19626</v>
      </c>
      <c r="L4039" s="24" t="s">
        <v>19630</v>
      </c>
      <c r="M4039" s="24" t="s">
        <v>1312</v>
      </c>
      <c r="N4039" s="23"/>
      <c r="O4039" s="24" t="s">
        <v>19631</v>
      </c>
      <c r="P4039" s="23"/>
      <c r="Q4039" s="24">
        <v>68</v>
      </c>
      <c r="R4039" s="24">
        <v>35</v>
      </c>
      <c r="S4039" s="23"/>
      <c r="T4039" s="23"/>
      <c r="U4039" s="27">
        <v>42188</v>
      </c>
      <c r="V4039" s="27">
        <v>42370</v>
      </c>
    </row>
    <row r="4040" spans="1:22" ht="15" customHeight="1" x14ac:dyDescent="0.3">
      <c r="A4040" s="32" t="s">
        <v>19632</v>
      </c>
      <c r="B4040" s="24">
        <f t="shared" si="22"/>
        <v>4039</v>
      </c>
      <c r="C4040" s="32">
        <v>610030</v>
      </c>
      <c r="D4040" s="32" t="s">
        <v>19633</v>
      </c>
      <c r="E4040" s="32">
        <v>1</v>
      </c>
      <c r="F4040" s="32" t="s">
        <v>16736</v>
      </c>
      <c r="G4040" s="32" t="s">
        <v>3361</v>
      </c>
      <c r="H4040" s="34">
        <v>41529</v>
      </c>
      <c r="I4040" s="34">
        <v>41899</v>
      </c>
      <c r="J4040" s="35">
        <v>1</v>
      </c>
      <c r="K4040" s="31" t="s">
        <v>19634</v>
      </c>
      <c r="L4040" s="32" t="s">
        <v>19635</v>
      </c>
      <c r="M4040" s="32" t="s">
        <v>19365</v>
      </c>
      <c r="N4040" s="32" t="s">
        <v>4673</v>
      </c>
      <c r="O4040" s="32" t="s">
        <v>19636</v>
      </c>
      <c r="P4040" s="32" t="s">
        <v>19637</v>
      </c>
      <c r="Q4040" s="32">
        <v>61</v>
      </c>
      <c r="R4040" s="32">
        <v>31</v>
      </c>
      <c r="S4040" s="23"/>
      <c r="T4040" s="23"/>
      <c r="U4040" s="34">
        <v>41512</v>
      </c>
      <c r="V4040" s="34">
        <v>41604</v>
      </c>
    </row>
    <row r="4041" spans="1:22" ht="15" customHeight="1" x14ac:dyDescent="0.3">
      <c r="A4041" s="24" t="s">
        <v>19632</v>
      </c>
      <c r="B4041" s="24">
        <f t="shared" si="22"/>
        <v>4040</v>
      </c>
      <c r="C4041" s="24">
        <v>610130</v>
      </c>
      <c r="D4041" s="24" t="s">
        <v>19638</v>
      </c>
      <c r="E4041" s="24">
        <v>2</v>
      </c>
      <c r="F4041" s="24" t="s">
        <v>16736</v>
      </c>
      <c r="G4041" s="24" t="s">
        <v>3361</v>
      </c>
      <c r="H4041" s="27">
        <v>41529</v>
      </c>
      <c r="I4041" s="27">
        <v>41808</v>
      </c>
      <c r="J4041" s="28">
        <v>1</v>
      </c>
      <c r="K4041" s="31" t="s">
        <v>19634</v>
      </c>
      <c r="L4041" s="24" t="s">
        <v>19635</v>
      </c>
      <c r="M4041" s="24" t="s">
        <v>19365</v>
      </c>
      <c r="N4041" s="24" t="s">
        <v>4673</v>
      </c>
      <c r="O4041" s="24" t="s">
        <v>19639</v>
      </c>
      <c r="P4041" s="24" t="s">
        <v>19640</v>
      </c>
      <c r="Q4041" s="24">
        <v>61</v>
      </c>
      <c r="R4041" s="24">
        <v>31</v>
      </c>
      <c r="S4041" s="23"/>
      <c r="T4041" s="23"/>
      <c r="U4041" s="27">
        <v>41512</v>
      </c>
      <c r="V4041" s="27">
        <v>41786</v>
      </c>
    </row>
    <row r="4042" spans="1:22" ht="15" customHeight="1" x14ac:dyDescent="0.3">
      <c r="A4042" s="24" t="s">
        <v>19632</v>
      </c>
      <c r="B4042" s="24">
        <f t="shared" si="22"/>
        <v>4041</v>
      </c>
      <c r="C4042" s="24">
        <v>610230</v>
      </c>
      <c r="D4042" s="24" t="s">
        <v>19641</v>
      </c>
      <c r="E4042" s="24">
        <v>2</v>
      </c>
      <c r="F4042" s="24" t="s">
        <v>16736</v>
      </c>
      <c r="G4042" s="24" t="s">
        <v>3361</v>
      </c>
      <c r="H4042" s="27">
        <v>41529</v>
      </c>
      <c r="I4042" s="27">
        <v>41899</v>
      </c>
      <c r="J4042" s="28">
        <v>1</v>
      </c>
      <c r="K4042" s="31" t="s">
        <v>19634</v>
      </c>
      <c r="L4042" s="24" t="s">
        <v>19635</v>
      </c>
      <c r="M4042" s="24" t="s">
        <v>19365</v>
      </c>
      <c r="N4042" s="24" t="s">
        <v>4673</v>
      </c>
      <c r="O4042" s="24" t="s">
        <v>19642</v>
      </c>
      <c r="P4042" s="24" t="s">
        <v>19643</v>
      </c>
      <c r="Q4042" s="24">
        <v>61</v>
      </c>
      <c r="R4042" s="24">
        <v>31</v>
      </c>
      <c r="S4042" s="23"/>
      <c r="T4042" s="23"/>
      <c r="U4042" s="27">
        <v>41512</v>
      </c>
      <c r="V4042" s="27">
        <v>41879</v>
      </c>
    </row>
    <row r="4043" spans="1:22" ht="15" customHeight="1" x14ac:dyDescent="0.3">
      <c r="A4043" s="32" t="s">
        <v>19644</v>
      </c>
      <c r="B4043" s="24">
        <f t="shared" si="22"/>
        <v>4042</v>
      </c>
      <c r="C4043" s="32">
        <v>640048</v>
      </c>
      <c r="D4043" s="32" t="s">
        <v>19645</v>
      </c>
      <c r="E4043" s="32">
        <v>1</v>
      </c>
      <c r="F4043" s="32" t="s">
        <v>16736</v>
      </c>
      <c r="G4043" s="32" t="s">
        <v>18890</v>
      </c>
      <c r="H4043" s="34">
        <v>41808</v>
      </c>
      <c r="I4043" s="34">
        <v>42440</v>
      </c>
      <c r="J4043" s="35">
        <v>1</v>
      </c>
      <c r="K4043" s="31" t="s">
        <v>19646</v>
      </c>
      <c r="L4043" s="32" t="s">
        <v>168</v>
      </c>
      <c r="M4043" s="32" t="s">
        <v>11231</v>
      </c>
      <c r="N4043" s="32" t="s">
        <v>16385</v>
      </c>
      <c r="O4043" s="32" t="s">
        <v>168</v>
      </c>
      <c r="P4043" s="32" t="s">
        <v>18304</v>
      </c>
      <c r="Q4043" s="32">
        <v>64</v>
      </c>
      <c r="R4043" s="32">
        <v>33</v>
      </c>
      <c r="S4043" s="23"/>
      <c r="T4043" s="23"/>
      <c r="U4043" s="34">
        <v>41789</v>
      </c>
      <c r="V4043" s="34">
        <v>41985</v>
      </c>
    </row>
    <row r="4044" spans="1:22" ht="15" customHeight="1" x14ac:dyDescent="0.3">
      <c r="A4044" s="24" t="s">
        <v>19644</v>
      </c>
      <c r="B4044" s="24">
        <f t="shared" si="22"/>
        <v>4043</v>
      </c>
      <c r="C4044" s="24">
        <v>640148</v>
      </c>
      <c r="D4044" s="24" t="s">
        <v>19647</v>
      </c>
      <c r="E4044" s="24">
        <v>2</v>
      </c>
      <c r="F4044" s="24" t="s">
        <v>16736</v>
      </c>
      <c r="G4044" s="24" t="s">
        <v>3390</v>
      </c>
      <c r="H4044" s="27">
        <v>41808</v>
      </c>
      <c r="I4044" s="27">
        <v>42081</v>
      </c>
      <c r="J4044" s="28">
        <v>1</v>
      </c>
      <c r="K4044" s="31" t="s">
        <v>19646</v>
      </c>
      <c r="L4044" s="24" t="s">
        <v>168</v>
      </c>
      <c r="M4044" s="24" t="s">
        <v>19371</v>
      </c>
      <c r="N4044" s="24" t="s">
        <v>16385</v>
      </c>
      <c r="O4044" s="24" t="s">
        <v>19648</v>
      </c>
      <c r="P4044" s="24" t="s">
        <v>19649</v>
      </c>
      <c r="Q4044" s="24">
        <v>64</v>
      </c>
      <c r="R4044" s="24">
        <v>33</v>
      </c>
      <c r="S4044" s="23"/>
      <c r="T4044" s="23"/>
      <c r="U4044" s="27">
        <v>41789</v>
      </c>
      <c r="V4044" s="27">
        <v>42170</v>
      </c>
    </row>
    <row r="4045" spans="1:22" ht="15" customHeight="1" x14ac:dyDescent="0.3">
      <c r="A4045" s="24" t="s">
        <v>19644</v>
      </c>
      <c r="B4045" s="24">
        <f t="shared" si="22"/>
        <v>4044</v>
      </c>
      <c r="C4045" s="24">
        <v>640248</v>
      </c>
      <c r="D4045" s="24" t="s">
        <v>19650</v>
      </c>
      <c r="E4045" s="24">
        <v>2</v>
      </c>
      <c r="F4045" s="24" t="s">
        <v>16736</v>
      </c>
      <c r="G4045" s="24" t="s">
        <v>3390</v>
      </c>
      <c r="H4045" s="27">
        <v>41813</v>
      </c>
      <c r="I4045" s="27">
        <v>42172</v>
      </c>
      <c r="J4045" s="28">
        <v>1</v>
      </c>
      <c r="K4045" s="31" t="s">
        <v>19646</v>
      </c>
      <c r="L4045" s="24" t="s">
        <v>168</v>
      </c>
      <c r="M4045" s="24" t="s">
        <v>19371</v>
      </c>
      <c r="N4045" s="24" t="s">
        <v>16385</v>
      </c>
      <c r="O4045" s="24" t="s">
        <v>19582</v>
      </c>
      <c r="P4045" s="24" t="s">
        <v>19651</v>
      </c>
      <c r="Q4045" s="24">
        <v>64</v>
      </c>
      <c r="R4045" s="24">
        <v>33</v>
      </c>
      <c r="S4045" s="23"/>
      <c r="T4045" s="23"/>
      <c r="U4045" s="27">
        <v>41789</v>
      </c>
      <c r="V4045" s="27">
        <v>42170</v>
      </c>
    </row>
    <row r="4046" spans="1:22" ht="15" customHeight="1" x14ac:dyDescent="0.3">
      <c r="A4046" s="24" t="s">
        <v>19644</v>
      </c>
      <c r="B4046" s="24">
        <f t="shared" si="22"/>
        <v>4045</v>
      </c>
      <c r="C4046" s="24">
        <v>640348</v>
      </c>
      <c r="D4046" s="24" t="s">
        <v>19652</v>
      </c>
      <c r="E4046" s="24">
        <v>2</v>
      </c>
      <c r="F4046" s="24" t="s">
        <v>16736</v>
      </c>
      <c r="G4046" s="24" t="s">
        <v>3405</v>
      </c>
      <c r="H4046" s="27">
        <v>41813</v>
      </c>
      <c r="I4046" s="27">
        <v>42172</v>
      </c>
      <c r="J4046" s="28">
        <v>1</v>
      </c>
      <c r="K4046" s="31" t="s">
        <v>19646</v>
      </c>
      <c r="L4046" s="24" t="s">
        <v>168</v>
      </c>
      <c r="M4046" s="24" t="s">
        <v>1572</v>
      </c>
      <c r="N4046" s="24" t="s">
        <v>19555</v>
      </c>
      <c r="O4046" s="24" t="s">
        <v>19653</v>
      </c>
      <c r="P4046" s="24" t="s">
        <v>19557</v>
      </c>
      <c r="Q4046" s="24">
        <v>64</v>
      </c>
      <c r="R4046" s="24">
        <v>33</v>
      </c>
      <c r="S4046" s="23"/>
      <c r="T4046" s="23"/>
      <c r="U4046" s="27">
        <v>41789</v>
      </c>
      <c r="V4046" s="27">
        <v>42349</v>
      </c>
    </row>
    <row r="4047" spans="1:22" ht="15" customHeight="1" x14ac:dyDescent="0.3">
      <c r="A4047" s="24" t="s">
        <v>19644</v>
      </c>
      <c r="B4047" s="24">
        <f t="shared" si="22"/>
        <v>4046</v>
      </c>
      <c r="C4047" s="24">
        <v>640448</v>
      </c>
      <c r="D4047" s="24" t="s">
        <v>19654</v>
      </c>
      <c r="E4047" s="24">
        <v>2</v>
      </c>
      <c r="F4047" s="24" t="s">
        <v>16736</v>
      </c>
      <c r="G4047" s="24" t="s">
        <v>3405</v>
      </c>
      <c r="H4047" s="27">
        <v>41813</v>
      </c>
      <c r="I4047" s="27">
        <v>42263</v>
      </c>
      <c r="J4047" s="28">
        <v>1</v>
      </c>
      <c r="K4047" s="31" t="s">
        <v>19646</v>
      </c>
      <c r="L4047" s="24" t="s">
        <v>168</v>
      </c>
      <c r="M4047" s="24" t="s">
        <v>1572</v>
      </c>
      <c r="N4047" s="24" t="s">
        <v>19555</v>
      </c>
      <c r="O4047" s="24" t="s">
        <v>19559</v>
      </c>
      <c r="P4047" s="24">
        <v>33.186999999999998</v>
      </c>
      <c r="Q4047" s="24">
        <v>64</v>
      </c>
      <c r="R4047" s="24">
        <v>33</v>
      </c>
      <c r="S4047" s="23"/>
      <c r="T4047" s="23"/>
      <c r="U4047" s="27">
        <v>41789</v>
      </c>
      <c r="V4047" s="27">
        <v>42349</v>
      </c>
    </row>
    <row r="4048" spans="1:22" ht="15" customHeight="1" x14ac:dyDescent="0.3">
      <c r="A4048" s="32" t="s">
        <v>19655</v>
      </c>
      <c r="B4048" s="24">
        <f t="shared" si="22"/>
        <v>4047</v>
      </c>
      <c r="C4048" s="32">
        <v>680001</v>
      </c>
      <c r="D4048" s="32" t="s">
        <v>19656</v>
      </c>
      <c r="E4048" s="32">
        <v>2</v>
      </c>
      <c r="F4048" s="32" t="s">
        <v>16736</v>
      </c>
      <c r="G4048" s="32" t="s">
        <v>4476</v>
      </c>
      <c r="H4048" s="34">
        <v>42170</v>
      </c>
      <c r="I4048" s="34">
        <v>42440</v>
      </c>
      <c r="J4048" s="35">
        <v>1</v>
      </c>
      <c r="K4048" s="31" t="s">
        <v>19657</v>
      </c>
      <c r="L4048" s="23"/>
      <c r="M4048" s="32" t="s">
        <v>19658</v>
      </c>
      <c r="N4048" s="32" t="s">
        <v>17064</v>
      </c>
      <c r="O4048" s="32" t="s">
        <v>19659</v>
      </c>
      <c r="P4048" s="23"/>
      <c r="Q4048" s="32">
        <v>68</v>
      </c>
      <c r="R4048" s="32">
        <v>35</v>
      </c>
      <c r="S4048" s="23"/>
      <c r="T4048" s="23"/>
      <c r="U4048" s="34">
        <v>42170</v>
      </c>
      <c r="V4048" s="34">
        <v>42261</v>
      </c>
    </row>
    <row r="4049" spans="1:22" ht="15" customHeight="1" x14ac:dyDescent="0.3">
      <c r="A4049" s="24" t="s">
        <v>19655</v>
      </c>
      <c r="B4049" s="24">
        <f t="shared" si="22"/>
        <v>4048</v>
      </c>
      <c r="C4049" s="24">
        <v>680023</v>
      </c>
      <c r="D4049" s="24" t="s">
        <v>19660</v>
      </c>
      <c r="E4049" s="24">
        <v>3</v>
      </c>
      <c r="F4049" s="24" t="s">
        <v>16736</v>
      </c>
      <c r="G4049" s="24" t="s">
        <v>4476</v>
      </c>
      <c r="H4049" s="27">
        <v>42170</v>
      </c>
      <c r="I4049" s="27">
        <v>42440</v>
      </c>
      <c r="J4049" s="28">
        <v>1</v>
      </c>
      <c r="K4049" s="31" t="s">
        <v>19657</v>
      </c>
      <c r="L4049" s="23"/>
      <c r="M4049" s="24" t="s">
        <v>19661</v>
      </c>
      <c r="N4049" s="24" t="s">
        <v>17064</v>
      </c>
      <c r="O4049" s="24" t="s">
        <v>19662</v>
      </c>
      <c r="P4049" s="24">
        <v>29.154</v>
      </c>
      <c r="Q4049" s="24">
        <v>68</v>
      </c>
      <c r="R4049" s="24">
        <v>35</v>
      </c>
      <c r="S4049" s="23"/>
      <c r="T4049" s="23"/>
      <c r="U4049" s="27">
        <v>42170</v>
      </c>
      <c r="V4049" s="27">
        <v>42436</v>
      </c>
    </row>
    <row r="4050" spans="1:22" ht="15" customHeight="1" x14ac:dyDescent="0.3">
      <c r="A4050" s="24" t="s">
        <v>19655</v>
      </c>
      <c r="B4050" s="24">
        <f t="shared" si="22"/>
        <v>4049</v>
      </c>
      <c r="C4050" s="24">
        <v>680024</v>
      </c>
      <c r="D4050" s="24" t="s">
        <v>19663</v>
      </c>
      <c r="E4050" s="24">
        <v>3</v>
      </c>
      <c r="F4050" s="24" t="s">
        <v>16736</v>
      </c>
      <c r="G4050" s="24" t="s">
        <v>4483</v>
      </c>
      <c r="H4050" s="27">
        <v>42170</v>
      </c>
      <c r="I4050" s="27">
        <v>42354</v>
      </c>
      <c r="J4050" s="28">
        <v>1</v>
      </c>
      <c r="K4050" s="31" t="s">
        <v>19657</v>
      </c>
      <c r="L4050" s="23"/>
      <c r="M4050" s="24" t="s">
        <v>19658</v>
      </c>
      <c r="N4050" s="24" t="s">
        <v>17064</v>
      </c>
      <c r="O4050" s="24" t="s">
        <v>19664</v>
      </c>
      <c r="P4050" s="24" t="s">
        <v>19665</v>
      </c>
      <c r="Q4050" s="24">
        <v>68</v>
      </c>
      <c r="R4050" s="24">
        <v>35</v>
      </c>
      <c r="S4050" s="23"/>
      <c r="T4050" s="23"/>
      <c r="U4050" s="27">
        <v>42170</v>
      </c>
      <c r="V4050" s="27">
        <v>42345</v>
      </c>
    </row>
    <row r="4051" spans="1:22" ht="15" customHeight="1" x14ac:dyDescent="0.3">
      <c r="A4051" s="32" t="s">
        <v>19666</v>
      </c>
      <c r="B4051" s="24">
        <f t="shared" si="22"/>
        <v>4050</v>
      </c>
      <c r="C4051" s="32">
        <v>621000</v>
      </c>
      <c r="D4051" s="32" t="s">
        <v>19667</v>
      </c>
      <c r="E4051" s="32">
        <v>1</v>
      </c>
      <c r="F4051" s="32" t="s">
        <v>16736</v>
      </c>
      <c r="G4051" s="32" t="s">
        <v>3421</v>
      </c>
      <c r="H4051" s="34">
        <v>41617</v>
      </c>
      <c r="I4051" s="34">
        <v>43448</v>
      </c>
      <c r="J4051" s="35">
        <v>0.95</v>
      </c>
      <c r="K4051" s="31" t="s">
        <v>168</v>
      </c>
      <c r="L4051" s="32" t="s">
        <v>168</v>
      </c>
      <c r="M4051" s="32" t="s">
        <v>168</v>
      </c>
      <c r="N4051" s="32" t="s">
        <v>168</v>
      </c>
      <c r="O4051" s="32" t="s">
        <v>17659</v>
      </c>
      <c r="P4051" s="32"/>
      <c r="Q4051" s="32">
        <v>62</v>
      </c>
      <c r="R4051" s="32">
        <v>32</v>
      </c>
      <c r="S4051" s="23"/>
      <c r="T4051" s="23"/>
      <c r="U4051" s="34">
        <v>41257</v>
      </c>
      <c r="V4051" s="34">
        <v>42019</v>
      </c>
    </row>
    <row r="4052" spans="1:22" ht="15" customHeight="1" x14ac:dyDescent="0.3">
      <c r="A4052" s="32" t="s">
        <v>19668</v>
      </c>
      <c r="B4052" s="24">
        <f t="shared" si="22"/>
        <v>4051</v>
      </c>
      <c r="C4052" s="32">
        <v>690080</v>
      </c>
      <c r="D4052" s="32" t="s">
        <v>19669</v>
      </c>
      <c r="E4052" s="32">
        <v>2</v>
      </c>
      <c r="F4052" s="32" t="s">
        <v>16736</v>
      </c>
      <c r="G4052" s="32" t="s">
        <v>3421</v>
      </c>
      <c r="H4052" s="34">
        <v>42262</v>
      </c>
      <c r="I4052" s="34">
        <v>42353</v>
      </c>
      <c r="J4052" s="35">
        <v>1</v>
      </c>
      <c r="K4052" s="31" t="s">
        <v>19670</v>
      </c>
      <c r="L4052" s="32" t="s">
        <v>168</v>
      </c>
      <c r="M4052" s="32" t="s">
        <v>12956</v>
      </c>
      <c r="N4052" s="23"/>
      <c r="O4052" s="32" t="s">
        <v>19671</v>
      </c>
      <c r="P4052" s="23"/>
      <c r="Q4052" s="32">
        <v>69</v>
      </c>
      <c r="R4052" s="32">
        <v>35</v>
      </c>
      <c r="S4052" s="23"/>
      <c r="T4052" s="23"/>
      <c r="U4052" s="34">
        <v>42276</v>
      </c>
      <c r="V4052" s="34">
        <v>42534</v>
      </c>
    </row>
    <row r="4053" spans="1:22" ht="15" customHeight="1" x14ac:dyDescent="0.3">
      <c r="A4053" s="24" t="s">
        <v>19672</v>
      </c>
      <c r="B4053" s="24">
        <f t="shared" si="22"/>
        <v>4052</v>
      </c>
      <c r="C4053" s="24">
        <v>690180</v>
      </c>
      <c r="D4053" s="24" t="s">
        <v>19673</v>
      </c>
      <c r="E4053" s="24">
        <v>3</v>
      </c>
      <c r="F4053" s="24" t="s">
        <v>16736</v>
      </c>
      <c r="G4053" s="24" t="s">
        <v>3421</v>
      </c>
      <c r="H4053" s="27">
        <v>42262</v>
      </c>
      <c r="I4053" s="27">
        <v>42353</v>
      </c>
      <c r="J4053" s="28">
        <v>1</v>
      </c>
      <c r="K4053" s="31" t="s">
        <v>19670</v>
      </c>
      <c r="L4053" s="24" t="s">
        <v>168</v>
      </c>
      <c r="M4053" s="24" t="s">
        <v>12956</v>
      </c>
      <c r="N4053" s="23"/>
      <c r="O4053" s="24" t="s">
        <v>19671</v>
      </c>
      <c r="P4053" s="23"/>
      <c r="Q4053" s="24">
        <v>69</v>
      </c>
      <c r="R4053" s="24">
        <v>35</v>
      </c>
      <c r="S4053" s="23"/>
      <c r="T4053" s="23"/>
      <c r="U4053" s="27">
        <v>42276</v>
      </c>
      <c r="V4053" s="27">
        <v>42534</v>
      </c>
    </row>
    <row r="4054" spans="1:22" ht="15" customHeight="1" x14ac:dyDescent="0.3">
      <c r="A4054" s="24" t="s">
        <v>19674</v>
      </c>
      <c r="B4054" s="24">
        <f t="shared" si="22"/>
        <v>4053</v>
      </c>
      <c r="C4054" s="24">
        <v>690280</v>
      </c>
      <c r="D4054" s="24" t="s">
        <v>19675</v>
      </c>
      <c r="E4054" s="24">
        <v>3</v>
      </c>
      <c r="F4054" s="24" t="s">
        <v>16736</v>
      </c>
      <c r="G4054" s="24" t="s">
        <v>3421</v>
      </c>
      <c r="H4054" s="27">
        <v>42262</v>
      </c>
      <c r="I4054" s="27">
        <v>42353</v>
      </c>
      <c r="J4054" s="28">
        <v>1</v>
      </c>
      <c r="K4054" s="31" t="s">
        <v>19670</v>
      </c>
      <c r="L4054" s="24" t="s">
        <v>168</v>
      </c>
      <c r="M4054" s="24" t="s">
        <v>12956</v>
      </c>
      <c r="N4054" s="23"/>
      <c r="O4054" s="24" t="s">
        <v>19671</v>
      </c>
      <c r="P4054" s="23"/>
      <c r="Q4054" s="24">
        <v>69</v>
      </c>
      <c r="R4054" s="24">
        <v>35</v>
      </c>
      <c r="S4054" s="23"/>
      <c r="T4054" s="23"/>
      <c r="U4054" s="27">
        <v>42276</v>
      </c>
      <c r="V4054" s="27">
        <v>42534</v>
      </c>
    </row>
    <row r="4055" spans="1:22" ht="15" customHeight="1" x14ac:dyDescent="0.3">
      <c r="A4055" s="32" t="s">
        <v>19676</v>
      </c>
      <c r="B4055" s="24">
        <f t="shared" si="22"/>
        <v>4054</v>
      </c>
      <c r="C4055" s="32">
        <v>690081</v>
      </c>
      <c r="D4055" s="32" t="s">
        <v>19677</v>
      </c>
      <c r="E4055" s="32">
        <v>2</v>
      </c>
      <c r="F4055" s="32" t="s">
        <v>16736</v>
      </c>
      <c r="G4055" s="32" t="s">
        <v>3421</v>
      </c>
      <c r="H4055" s="34">
        <v>42262</v>
      </c>
      <c r="I4055" s="34">
        <v>42353</v>
      </c>
      <c r="J4055" s="35">
        <v>1</v>
      </c>
      <c r="K4055" s="31" t="s">
        <v>19678</v>
      </c>
      <c r="L4055" s="32" t="s">
        <v>168</v>
      </c>
      <c r="M4055" s="32" t="s">
        <v>12956</v>
      </c>
      <c r="N4055" s="23"/>
      <c r="O4055" s="32" t="s">
        <v>19671</v>
      </c>
      <c r="P4055" s="23"/>
      <c r="Q4055" s="32">
        <v>69</v>
      </c>
      <c r="R4055" s="32">
        <v>35</v>
      </c>
      <c r="S4055" s="23"/>
      <c r="T4055" s="23"/>
      <c r="U4055" s="34">
        <v>42276</v>
      </c>
      <c r="V4055" s="34">
        <v>42534</v>
      </c>
    </row>
    <row r="4056" spans="1:22" ht="15" customHeight="1" x14ac:dyDescent="0.3">
      <c r="A4056" s="24" t="s">
        <v>19679</v>
      </c>
      <c r="B4056" s="24">
        <f t="shared" si="22"/>
        <v>4055</v>
      </c>
      <c r="C4056" s="24">
        <v>690181</v>
      </c>
      <c r="D4056" s="24" t="s">
        <v>19680</v>
      </c>
      <c r="E4056" s="24">
        <v>3</v>
      </c>
      <c r="F4056" s="24" t="s">
        <v>16736</v>
      </c>
      <c r="G4056" s="24" t="s">
        <v>3421</v>
      </c>
      <c r="H4056" s="27">
        <v>42262</v>
      </c>
      <c r="I4056" s="27">
        <v>42353</v>
      </c>
      <c r="J4056" s="28">
        <v>1</v>
      </c>
      <c r="K4056" s="31" t="s">
        <v>19678</v>
      </c>
      <c r="L4056" s="24" t="s">
        <v>168</v>
      </c>
      <c r="M4056" s="24" t="s">
        <v>12956</v>
      </c>
      <c r="N4056" s="23"/>
      <c r="O4056" s="24" t="s">
        <v>19671</v>
      </c>
      <c r="P4056" s="23"/>
      <c r="Q4056" s="24">
        <v>69</v>
      </c>
      <c r="R4056" s="24">
        <v>35</v>
      </c>
      <c r="S4056" s="23"/>
      <c r="T4056" s="23"/>
      <c r="U4056" s="27">
        <v>42276</v>
      </c>
      <c r="V4056" s="27">
        <v>42534</v>
      </c>
    </row>
    <row r="4057" spans="1:22" ht="15" customHeight="1" x14ac:dyDescent="0.3">
      <c r="A4057" s="24" t="s">
        <v>19681</v>
      </c>
      <c r="B4057" s="24">
        <f t="shared" si="22"/>
        <v>4056</v>
      </c>
      <c r="C4057" s="24">
        <v>690281</v>
      </c>
      <c r="D4057" s="24" t="s">
        <v>19682</v>
      </c>
      <c r="E4057" s="24">
        <v>3</v>
      </c>
      <c r="F4057" s="24" t="s">
        <v>16736</v>
      </c>
      <c r="G4057" s="24" t="s">
        <v>3421</v>
      </c>
      <c r="H4057" s="27">
        <v>42262</v>
      </c>
      <c r="I4057" s="27">
        <v>42353</v>
      </c>
      <c r="J4057" s="28">
        <v>1</v>
      </c>
      <c r="K4057" s="31" t="s">
        <v>19678</v>
      </c>
      <c r="L4057" s="24" t="s">
        <v>168</v>
      </c>
      <c r="M4057" s="24" t="s">
        <v>12956</v>
      </c>
      <c r="N4057" s="23"/>
      <c r="O4057" s="24" t="s">
        <v>19671</v>
      </c>
      <c r="P4057" s="23"/>
      <c r="Q4057" s="24">
        <v>69</v>
      </c>
      <c r="R4057" s="24">
        <v>35</v>
      </c>
      <c r="S4057" s="23"/>
      <c r="T4057" s="23"/>
      <c r="U4057" s="27">
        <v>42276</v>
      </c>
      <c r="V4057" s="27">
        <v>42534</v>
      </c>
    </row>
    <row r="4058" spans="1:22" ht="15" customHeight="1" x14ac:dyDescent="0.3">
      <c r="A4058" s="32" t="s">
        <v>19683</v>
      </c>
      <c r="B4058" s="24">
        <f t="shared" si="22"/>
        <v>4057</v>
      </c>
      <c r="C4058" s="32">
        <v>620023</v>
      </c>
      <c r="D4058" s="32" t="s">
        <v>19684</v>
      </c>
      <c r="E4058" s="32">
        <v>2</v>
      </c>
      <c r="F4058" s="32" t="s">
        <v>16736</v>
      </c>
      <c r="G4058" s="32" t="s">
        <v>3421</v>
      </c>
      <c r="H4058" s="34">
        <v>41617</v>
      </c>
      <c r="I4058" s="34">
        <v>42353</v>
      </c>
      <c r="J4058" s="35">
        <v>0.3</v>
      </c>
      <c r="K4058" s="31" t="s">
        <v>19685</v>
      </c>
      <c r="L4058" s="32" t="s">
        <v>168</v>
      </c>
      <c r="M4058" s="32" t="s">
        <v>19686</v>
      </c>
      <c r="N4058" s="32" t="s">
        <v>19687</v>
      </c>
      <c r="O4058" s="32" t="s">
        <v>19688</v>
      </c>
      <c r="P4058" s="32" t="s">
        <v>122</v>
      </c>
      <c r="Q4058" s="32">
        <v>62</v>
      </c>
      <c r="R4058" s="32">
        <v>32</v>
      </c>
      <c r="S4058" s="23"/>
      <c r="T4058" s="23"/>
      <c r="U4058" s="34">
        <v>41615</v>
      </c>
      <c r="V4058" s="34">
        <v>41891</v>
      </c>
    </row>
    <row r="4059" spans="1:22" ht="15" customHeight="1" x14ac:dyDescent="0.3">
      <c r="A4059" s="24" t="s">
        <v>19689</v>
      </c>
      <c r="B4059" s="24">
        <f t="shared" si="22"/>
        <v>4058</v>
      </c>
      <c r="C4059" s="24">
        <v>620123</v>
      </c>
      <c r="D4059" s="24" t="s">
        <v>19690</v>
      </c>
      <c r="E4059" s="24">
        <v>3</v>
      </c>
      <c r="F4059" s="24" t="s">
        <v>16736</v>
      </c>
      <c r="G4059" s="24" t="s">
        <v>3421</v>
      </c>
      <c r="H4059" s="27">
        <v>41617</v>
      </c>
      <c r="I4059" s="27">
        <v>42353</v>
      </c>
      <c r="J4059" s="28">
        <v>0.3</v>
      </c>
      <c r="K4059" s="31" t="s">
        <v>19685</v>
      </c>
      <c r="L4059" s="24" t="s">
        <v>19691</v>
      </c>
      <c r="M4059" s="24" t="s">
        <v>19686</v>
      </c>
      <c r="N4059" s="24" t="s">
        <v>19687</v>
      </c>
      <c r="O4059" s="24" t="s">
        <v>19692</v>
      </c>
      <c r="P4059" s="24" t="s">
        <v>19693</v>
      </c>
      <c r="Q4059" s="24">
        <v>62</v>
      </c>
      <c r="R4059" s="24">
        <v>32</v>
      </c>
      <c r="S4059" s="23"/>
      <c r="T4059" s="23"/>
      <c r="U4059" s="27">
        <v>41615</v>
      </c>
      <c r="V4059" s="27">
        <v>42276</v>
      </c>
    </row>
    <row r="4060" spans="1:22" ht="15" customHeight="1" x14ac:dyDescent="0.3">
      <c r="A4060" s="24" t="s">
        <v>19694</v>
      </c>
      <c r="B4060" s="24">
        <f t="shared" si="22"/>
        <v>4059</v>
      </c>
      <c r="C4060" s="24">
        <v>620223</v>
      </c>
      <c r="D4060" s="24" t="s">
        <v>19695</v>
      </c>
      <c r="E4060" s="24">
        <v>3</v>
      </c>
      <c r="F4060" s="24" t="s">
        <v>16736</v>
      </c>
      <c r="G4060" s="24" t="s">
        <v>3421</v>
      </c>
      <c r="H4060" s="27">
        <v>41617</v>
      </c>
      <c r="I4060" s="27">
        <v>42353</v>
      </c>
      <c r="J4060" s="28">
        <v>0.3</v>
      </c>
      <c r="K4060" s="31" t="s">
        <v>19685</v>
      </c>
      <c r="L4060" s="24" t="s">
        <v>19691</v>
      </c>
      <c r="M4060" s="24" t="s">
        <v>19686</v>
      </c>
      <c r="N4060" s="24" t="s">
        <v>19687</v>
      </c>
      <c r="O4060" s="24" t="s">
        <v>19692</v>
      </c>
      <c r="P4060" s="24" t="s">
        <v>19696</v>
      </c>
      <c r="Q4060" s="24">
        <v>62</v>
      </c>
      <c r="R4060" s="24">
        <v>32</v>
      </c>
      <c r="S4060" s="23"/>
      <c r="T4060" s="23"/>
      <c r="U4060" s="27">
        <v>41615</v>
      </c>
      <c r="V4060" s="27">
        <v>42276</v>
      </c>
    </row>
    <row r="4061" spans="1:22" ht="15" customHeight="1" x14ac:dyDescent="0.3">
      <c r="A4061" s="32" t="s">
        <v>19697</v>
      </c>
      <c r="B4061" s="24">
        <f t="shared" si="22"/>
        <v>4060</v>
      </c>
      <c r="C4061" s="32">
        <v>620032</v>
      </c>
      <c r="D4061" s="32" t="s">
        <v>19698</v>
      </c>
      <c r="E4061" s="32">
        <v>2</v>
      </c>
      <c r="F4061" s="32" t="s">
        <v>16736</v>
      </c>
      <c r="G4061" s="32" t="s">
        <v>3421</v>
      </c>
      <c r="H4061" s="34">
        <v>41617</v>
      </c>
      <c r="I4061" s="34">
        <v>42353</v>
      </c>
      <c r="J4061" s="35">
        <v>0.25</v>
      </c>
      <c r="K4061" s="31" t="s">
        <v>19699</v>
      </c>
      <c r="L4061" s="32" t="s">
        <v>168</v>
      </c>
      <c r="M4061" s="32" t="s">
        <v>19686</v>
      </c>
      <c r="N4061" s="32" t="s">
        <v>19700</v>
      </c>
      <c r="O4061" s="32" t="s">
        <v>19701</v>
      </c>
      <c r="P4061" s="32" t="s">
        <v>122</v>
      </c>
      <c r="Q4061" s="32">
        <v>62</v>
      </c>
      <c r="R4061" s="32">
        <v>32</v>
      </c>
      <c r="S4061" s="23"/>
      <c r="T4061" s="23"/>
      <c r="U4061" s="34">
        <v>41615</v>
      </c>
      <c r="V4061" s="34">
        <v>41891</v>
      </c>
    </row>
    <row r="4062" spans="1:22" ht="15" customHeight="1" x14ac:dyDescent="0.3">
      <c r="A4062" s="24" t="s">
        <v>19702</v>
      </c>
      <c r="B4062" s="24">
        <f t="shared" si="22"/>
        <v>4061</v>
      </c>
      <c r="C4062" s="24">
        <v>620132</v>
      </c>
      <c r="D4062" s="24" t="s">
        <v>19703</v>
      </c>
      <c r="E4062" s="24">
        <v>3</v>
      </c>
      <c r="F4062" s="24" t="s">
        <v>16736</v>
      </c>
      <c r="G4062" s="24" t="s">
        <v>3421</v>
      </c>
      <c r="H4062" s="27">
        <v>41617</v>
      </c>
      <c r="I4062" s="27">
        <v>42353</v>
      </c>
      <c r="J4062" s="28">
        <v>0.25</v>
      </c>
      <c r="K4062" s="31" t="s">
        <v>19699</v>
      </c>
      <c r="L4062" s="24" t="s">
        <v>19691</v>
      </c>
      <c r="M4062" s="24" t="s">
        <v>19686</v>
      </c>
      <c r="N4062" s="24" t="s">
        <v>19700</v>
      </c>
      <c r="O4062" s="24" t="s">
        <v>19704</v>
      </c>
      <c r="P4062" s="24" t="s">
        <v>19705</v>
      </c>
      <c r="Q4062" s="24">
        <v>62</v>
      </c>
      <c r="R4062" s="24">
        <v>32</v>
      </c>
      <c r="S4062" s="23"/>
      <c r="T4062" s="23"/>
      <c r="U4062" s="27">
        <v>41615</v>
      </c>
      <c r="V4062" s="27">
        <v>42276</v>
      </c>
    </row>
    <row r="4063" spans="1:22" ht="15" customHeight="1" x14ac:dyDescent="0.3">
      <c r="A4063" s="24" t="s">
        <v>19706</v>
      </c>
      <c r="B4063" s="24">
        <f t="shared" si="22"/>
        <v>4062</v>
      </c>
      <c r="C4063" s="24">
        <v>620232</v>
      </c>
      <c r="D4063" s="24" t="s">
        <v>19707</v>
      </c>
      <c r="E4063" s="24">
        <v>3</v>
      </c>
      <c r="F4063" s="24" t="s">
        <v>16736</v>
      </c>
      <c r="G4063" s="24" t="s">
        <v>3421</v>
      </c>
      <c r="H4063" s="27">
        <v>41617</v>
      </c>
      <c r="I4063" s="27">
        <v>42353</v>
      </c>
      <c r="J4063" s="28">
        <v>0.25</v>
      </c>
      <c r="K4063" s="31" t="s">
        <v>19699</v>
      </c>
      <c r="L4063" s="24" t="s">
        <v>19691</v>
      </c>
      <c r="M4063" s="24" t="s">
        <v>19686</v>
      </c>
      <c r="N4063" s="24" t="s">
        <v>19700</v>
      </c>
      <c r="O4063" s="24" t="s">
        <v>19704</v>
      </c>
      <c r="P4063" s="24" t="s">
        <v>19708</v>
      </c>
      <c r="Q4063" s="24">
        <v>62</v>
      </c>
      <c r="R4063" s="24">
        <v>32</v>
      </c>
      <c r="S4063" s="23"/>
      <c r="T4063" s="23"/>
      <c r="U4063" s="27">
        <v>41615</v>
      </c>
      <c r="V4063" s="27">
        <v>42276</v>
      </c>
    </row>
    <row r="4064" spans="1:22" ht="15" customHeight="1" x14ac:dyDescent="0.3">
      <c r="A4064" s="32" t="s">
        <v>19709</v>
      </c>
      <c r="B4064" s="24">
        <f t="shared" si="22"/>
        <v>4063</v>
      </c>
      <c r="C4064" s="32">
        <v>630033</v>
      </c>
      <c r="D4064" s="32" t="s">
        <v>19710</v>
      </c>
      <c r="E4064" s="32">
        <v>2</v>
      </c>
      <c r="F4064" s="32" t="s">
        <v>16736</v>
      </c>
      <c r="G4064" s="32" t="s">
        <v>3421</v>
      </c>
      <c r="H4064" s="34">
        <v>41704</v>
      </c>
      <c r="I4064" s="34">
        <v>42170</v>
      </c>
      <c r="J4064" s="35">
        <v>1</v>
      </c>
      <c r="K4064" s="31" t="s">
        <v>19711</v>
      </c>
      <c r="L4064" s="32" t="s">
        <v>168</v>
      </c>
      <c r="M4064" s="32" t="s">
        <v>19712</v>
      </c>
      <c r="N4064" s="32" t="s">
        <v>19713</v>
      </c>
      <c r="O4064" s="32" t="s">
        <v>19714</v>
      </c>
      <c r="P4064" s="32" t="s">
        <v>122</v>
      </c>
      <c r="Q4064" s="32">
        <v>63</v>
      </c>
      <c r="R4064" s="32">
        <v>32</v>
      </c>
      <c r="S4064" s="23"/>
      <c r="T4064" s="23"/>
      <c r="U4064" s="34">
        <v>41708</v>
      </c>
      <c r="V4064" s="34">
        <v>41891</v>
      </c>
    </row>
    <row r="4065" spans="1:22" ht="15" customHeight="1" x14ac:dyDescent="0.3">
      <c r="A4065" s="24" t="s">
        <v>19715</v>
      </c>
      <c r="B4065" s="24">
        <f t="shared" si="22"/>
        <v>4064</v>
      </c>
      <c r="C4065" s="24">
        <v>630133</v>
      </c>
      <c r="D4065" s="24" t="s">
        <v>19716</v>
      </c>
      <c r="E4065" s="24">
        <v>3</v>
      </c>
      <c r="F4065" s="24" t="s">
        <v>16736</v>
      </c>
      <c r="G4065" s="24" t="s">
        <v>3421</v>
      </c>
      <c r="H4065" s="27">
        <v>41704</v>
      </c>
      <c r="I4065" s="27">
        <v>42170</v>
      </c>
      <c r="J4065" s="28">
        <v>1</v>
      </c>
      <c r="K4065" s="31" t="s">
        <v>19711</v>
      </c>
      <c r="L4065" s="24" t="s">
        <v>19062</v>
      </c>
      <c r="M4065" s="24" t="s">
        <v>19712</v>
      </c>
      <c r="N4065" s="24" t="s">
        <v>19713</v>
      </c>
      <c r="O4065" s="24" t="s">
        <v>19717</v>
      </c>
      <c r="P4065" s="24" t="s">
        <v>19718</v>
      </c>
      <c r="Q4065" s="24">
        <v>63</v>
      </c>
      <c r="R4065" s="24">
        <v>32</v>
      </c>
      <c r="S4065" s="23"/>
      <c r="T4065" s="23"/>
      <c r="U4065" s="27">
        <v>41708</v>
      </c>
      <c r="V4065" s="27">
        <v>42173</v>
      </c>
    </row>
    <row r="4066" spans="1:22" ht="15" customHeight="1" x14ac:dyDescent="0.3">
      <c r="A4066" s="24" t="s">
        <v>19719</v>
      </c>
      <c r="B4066" s="24">
        <f t="shared" si="22"/>
        <v>4065</v>
      </c>
      <c r="C4066" s="24">
        <v>630233</v>
      </c>
      <c r="D4066" s="24" t="s">
        <v>19720</v>
      </c>
      <c r="E4066" s="24">
        <v>3</v>
      </c>
      <c r="F4066" s="24" t="s">
        <v>16736</v>
      </c>
      <c r="G4066" s="24" t="s">
        <v>3421</v>
      </c>
      <c r="H4066" s="27">
        <v>41709</v>
      </c>
      <c r="I4066" s="27">
        <v>42170</v>
      </c>
      <c r="J4066" s="28">
        <v>1</v>
      </c>
      <c r="K4066" s="31" t="s">
        <v>19711</v>
      </c>
      <c r="L4066" s="24" t="s">
        <v>19062</v>
      </c>
      <c r="M4066" s="24" t="s">
        <v>19712</v>
      </c>
      <c r="N4066" s="24" t="s">
        <v>19713</v>
      </c>
      <c r="O4066" s="24" t="s">
        <v>19721</v>
      </c>
      <c r="P4066" s="24" t="s">
        <v>19696</v>
      </c>
      <c r="Q4066" s="24">
        <v>63</v>
      </c>
      <c r="R4066" s="24">
        <v>32</v>
      </c>
      <c r="S4066" s="23"/>
      <c r="T4066" s="23"/>
      <c r="U4066" s="27">
        <v>41708</v>
      </c>
      <c r="V4066" s="27">
        <v>42173</v>
      </c>
    </row>
    <row r="4067" spans="1:22" ht="15" customHeight="1" x14ac:dyDescent="0.3">
      <c r="A4067" s="32" t="s">
        <v>19722</v>
      </c>
      <c r="B4067" s="24">
        <f t="shared" si="22"/>
        <v>4066</v>
      </c>
      <c r="C4067" s="32">
        <v>640022</v>
      </c>
      <c r="D4067" s="32" t="s">
        <v>19723</v>
      </c>
      <c r="E4067" s="32">
        <v>2</v>
      </c>
      <c r="F4067" s="32" t="s">
        <v>16736</v>
      </c>
      <c r="G4067" s="32" t="s">
        <v>3421</v>
      </c>
      <c r="H4067" s="34">
        <v>41808</v>
      </c>
      <c r="I4067" s="34">
        <v>42170</v>
      </c>
      <c r="J4067" s="35">
        <v>1</v>
      </c>
      <c r="K4067" s="31" t="s">
        <v>19724</v>
      </c>
      <c r="L4067" s="32" t="s">
        <v>168</v>
      </c>
      <c r="M4067" s="32" t="s">
        <v>19725</v>
      </c>
      <c r="N4067" s="32" t="s">
        <v>19726</v>
      </c>
      <c r="O4067" s="32" t="s">
        <v>19727</v>
      </c>
      <c r="P4067" s="32" t="s">
        <v>122</v>
      </c>
      <c r="Q4067" s="32">
        <v>64</v>
      </c>
      <c r="R4067" s="32">
        <v>33</v>
      </c>
      <c r="S4067" s="23"/>
      <c r="T4067" s="23"/>
      <c r="U4067" s="34">
        <v>41806</v>
      </c>
      <c r="V4067" s="34">
        <v>41903</v>
      </c>
    </row>
    <row r="4068" spans="1:22" ht="15" customHeight="1" x14ac:dyDescent="0.3">
      <c r="A4068" s="24" t="s">
        <v>19728</v>
      </c>
      <c r="B4068" s="24">
        <f t="shared" si="22"/>
        <v>4067</v>
      </c>
      <c r="C4068" s="24">
        <v>640122</v>
      </c>
      <c r="D4068" s="24" t="s">
        <v>19729</v>
      </c>
      <c r="E4068" s="24">
        <v>3</v>
      </c>
      <c r="F4068" s="24" t="s">
        <v>16736</v>
      </c>
      <c r="G4068" s="24" t="s">
        <v>3421</v>
      </c>
      <c r="H4068" s="27">
        <v>41808</v>
      </c>
      <c r="I4068" s="27">
        <v>42170</v>
      </c>
      <c r="J4068" s="28">
        <v>1</v>
      </c>
      <c r="K4068" s="31" t="s">
        <v>19724</v>
      </c>
      <c r="L4068" s="24" t="s">
        <v>19062</v>
      </c>
      <c r="M4068" s="24" t="s">
        <v>19725</v>
      </c>
      <c r="N4068" s="24" t="s">
        <v>19726</v>
      </c>
      <c r="O4068" s="24" t="s">
        <v>19730</v>
      </c>
      <c r="P4068" s="24" t="s">
        <v>19731</v>
      </c>
      <c r="Q4068" s="24">
        <v>64</v>
      </c>
      <c r="R4068" s="24">
        <v>33</v>
      </c>
      <c r="S4068" s="23"/>
      <c r="T4068" s="23"/>
      <c r="U4068" s="27">
        <v>41806</v>
      </c>
      <c r="V4068" s="27">
        <v>42173</v>
      </c>
    </row>
    <row r="4069" spans="1:22" ht="15" customHeight="1" x14ac:dyDescent="0.3">
      <c r="A4069" s="24" t="s">
        <v>19732</v>
      </c>
      <c r="B4069" s="24">
        <f t="shared" si="22"/>
        <v>4068</v>
      </c>
      <c r="C4069" s="24">
        <v>640222</v>
      </c>
      <c r="D4069" s="24" t="s">
        <v>19733</v>
      </c>
      <c r="E4069" s="24">
        <v>3</v>
      </c>
      <c r="F4069" s="24" t="s">
        <v>16736</v>
      </c>
      <c r="G4069" s="24" t="s">
        <v>3421</v>
      </c>
      <c r="H4069" s="27">
        <v>41808</v>
      </c>
      <c r="I4069" s="27">
        <v>42170</v>
      </c>
      <c r="J4069" s="28">
        <v>1</v>
      </c>
      <c r="K4069" s="31" t="s">
        <v>19724</v>
      </c>
      <c r="L4069" s="24" t="s">
        <v>19062</v>
      </c>
      <c r="M4069" s="24" t="s">
        <v>19725</v>
      </c>
      <c r="N4069" s="24" t="s">
        <v>19726</v>
      </c>
      <c r="O4069" s="24" t="s">
        <v>19734</v>
      </c>
      <c r="P4069" s="24" t="s">
        <v>19708</v>
      </c>
      <c r="Q4069" s="24">
        <v>64</v>
      </c>
      <c r="R4069" s="24">
        <v>33</v>
      </c>
      <c r="S4069" s="23"/>
      <c r="T4069" s="23"/>
      <c r="U4069" s="27">
        <v>41806</v>
      </c>
      <c r="V4069" s="27">
        <v>42173</v>
      </c>
    </row>
    <row r="4070" spans="1:22" ht="15" customHeight="1" x14ac:dyDescent="0.3">
      <c r="A4070" s="32" t="s">
        <v>19735</v>
      </c>
      <c r="B4070" s="24">
        <f t="shared" si="22"/>
        <v>4069</v>
      </c>
      <c r="C4070" s="32">
        <v>640025</v>
      </c>
      <c r="D4070" s="32" t="s">
        <v>19736</v>
      </c>
      <c r="E4070" s="32">
        <v>2</v>
      </c>
      <c r="F4070" s="32" t="s">
        <v>16736</v>
      </c>
      <c r="G4070" s="32" t="s">
        <v>3421</v>
      </c>
      <c r="H4070" s="34">
        <v>41806</v>
      </c>
      <c r="I4070" s="34">
        <v>42170</v>
      </c>
      <c r="J4070" s="35">
        <v>1</v>
      </c>
      <c r="K4070" s="31" t="s">
        <v>19737</v>
      </c>
      <c r="L4070" s="32" t="s">
        <v>168</v>
      </c>
      <c r="M4070" s="32" t="s">
        <v>9015</v>
      </c>
      <c r="N4070" s="32" t="s">
        <v>19738</v>
      </c>
      <c r="O4070" s="32" t="s">
        <v>19727</v>
      </c>
      <c r="P4070" s="32" t="s">
        <v>122</v>
      </c>
      <c r="Q4070" s="32">
        <v>64</v>
      </c>
      <c r="R4070" s="32">
        <v>33</v>
      </c>
      <c r="S4070" s="23"/>
      <c r="T4070" s="23"/>
      <c r="U4070" s="34">
        <v>41806</v>
      </c>
      <c r="V4070" s="34">
        <v>41891</v>
      </c>
    </row>
    <row r="4071" spans="1:22" ht="15" customHeight="1" x14ac:dyDescent="0.3">
      <c r="A4071" s="24" t="s">
        <v>19739</v>
      </c>
      <c r="B4071" s="24">
        <f t="shared" si="22"/>
        <v>4070</v>
      </c>
      <c r="C4071" s="24">
        <v>640125</v>
      </c>
      <c r="D4071" s="24" t="s">
        <v>19740</v>
      </c>
      <c r="E4071" s="24">
        <v>3</v>
      </c>
      <c r="F4071" s="24" t="s">
        <v>16736</v>
      </c>
      <c r="G4071" s="24" t="s">
        <v>3421</v>
      </c>
      <c r="H4071" s="27">
        <v>41806</v>
      </c>
      <c r="I4071" s="27">
        <v>42170</v>
      </c>
      <c r="J4071" s="28">
        <v>1</v>
      </c>
      <c r="K4071" s="31" t="s">
        <v>19741</v>
      </c>
      <c r="L4071" s="24" t="s">
        <v>19062</v>
      </c>
      <c r="M4071" s="24" t="s">
        <v>9015</v>
      </c>
      <c r="N4071" s="24" t="s">
        <v>19738</v>
      </c>
      <c r="O4071" s="24" t="s">
        <v>19742</v>
      </c>
      <c r="P4071" s="24" t="s">
        <v>19743</v>
      </c>
      <c r="Q4071" s="24">
        <v>64</v>
      </c>
      <c r="R4071" s="24">
        <v>33</v>
      </c>
      <c r="S4071" s="23"/>
      <c r="T4071" s="23"/>
      <c r="U4071" s="27">
        <v>41806</v>
      </c>
      <c r="V4071" s="27">
        <v>42173</v>
      </c>
    </row>
    <row r="4072" spans="1:22" ht="15" customHeight="1" x14ac:dyDescent="0.3">
      <c r="A4072" s="24" t="s">
        <v>19744</v>
      </c>
      <c r="B4072" s="24">
        <f t="shared" ref="B4072:B4135" si="23">B4071+1</f>
        <v>4071</v>
      </c>
      <c r="C4072" s="24">
        <v>640225</v>
      </c>
      <c r="D4072" s="24" t="s">
        <v>19745</v>
      </c>
      <c r="E4072" s="24">
        <v>3</v>
      </c>
      <c r="F4072" s="24" t="s">
        <v>16736</v>
      </c>
      <c r="G4072" s="24" t="s">
        <v>3421</v>
      </c>
      <c r="H4072" s="27">
        <v>41808</v>
      </c>
      <c r="I4072" s="27">
        <v>42170</v>
      </c>
      <c r="J4072" s="28">
        <v>1</v>
      </c>
      <c r="K4072" s="31" t="s">
        <v>19741</v>
      </c>
      <c r="L4072" s="24" t="s">
        <v>19062</v>
      </c>
      <c r="M4072" s="24" t="s">
        <v>9015</v>
      </c>
      <c r="N4072" s="24" t="s">
        <v>19738</v>
      </c>
      <c r="O4072" s="24" t="s">
        <v>19746</v>
      </c>
      <c r="P4072" s="24">
        <v>36.307000000000002</v>
      </c>
      <c r="Q4072" s="24">
        <v>64</v>
      </c>
      <c r="R4072" s="24">
        <v>33</v>
      </c>
      <c r="S4072" s="23"/>
      <c r="T4072" s="23"/>
      <c r="U4072" s="27">
        <v>41806</v>
      </c>
      <c r="V4072" s="27">
        <v>42173</v>
      </c>
    </row>
    <row r="4073" spans="1:22" ht="15" customHeight="1" x14ac:dyDescent="0.3">
      <c r="A4073" s="32" t="s">
        <v>19747</v>
      </c>
      <c r="B4073" s="24">
        <f t="shared" si="23"/>
        <v>4072</v>
      </c>
      <c r="C4073" s="32">
        <v>640032</v>
      </c>
      <c r="D4073" s="32" t="s">
        <v>19748</v>
      </c>
      <c r="E4073" s="32">
        <v>2</v>
      </c>
      <c r="F4073" s="32" t="s">
        <v>16736</v>
      </c>
      <c r="G4073" s="32" t="s">
        <v>3421</v>
      </c>
      <c r="H4073" s="34">
        <v>41806</v>
      </c>
      <c r="I4073" s="34">
        <v>42170</v>
      </c>
      <c r="J4073" s="35">
        <v>1</v>
      </c>
      <c r="K4073" s="31" t="s">
        <v>19749</v>
      </c>
      <c r="L4073" s="32" t="s">
        <v>168</v>
      </c>
      <c r="M4073" s="32" t="s">
        <v>375</v>
      </c>
      <c r="N4073" s="32" t="s">
        <v>9000</v>
      </c>
      <c r="O4073" s="32" t="s">
        <v>19727</v>
      </c>
      <c r="P4073" s="32" t="s">
        <v>122</v>
      </c>
      <c r="Q4073" s="32">
        <v>64</v>
      </c>
      <c r="R4073" s="32">
        <v>33</v>
      </c>
      <c r="S4073" s="23"/>
      <c r="T4073" s="23"/>
      <c r="U4073" s="34">
        <v>41806</v>
      </c>
      <c r="V4073" s="34">
        <v>41891</v>
      </c>
    </row>
    <row r="4074" spans="1:22" ht="15" customHeight="1" x14ac:dyDescent="0.3">
      <c r="A4074" s="24" t="s">
        <v>19750</v>
      </c>
      <c r="B4074" s="24">
        <f t="shared" si="23"/>
        <v>4073</v>
      </c>
      <c r="C4074" s="24">
        <v>640132</v>
      </c>
      <c r="D4074" s="24" t="s">
        <v>19751</v>
      </c>
      <c r="E4074" s="24">
        <v>3</v>
      </c>
      <c r="F4074" s="24" t="s">
        <v>16736</v>
      </c>
      <c r="G4074" s="24" t="s">
        <v>3421</v>
      </c>
      <c r="H4074" s="27">
        <v>41806</v>
      </c>
      <c r="I4074" s="27">
        <v>42170</v>
      </c>
      <c r="J4074" s="28">
        <v>1</v>
      </c>
      <c r="K4074" s="31" t="s">
        <v>19749</v>
      </c>
      <c r="L4074" s="24" t="s">
        <v>19062</v>
      </c>
      <c r="M4074" s="24" t="s">
        <v>375</v>
      </c>
      <c r="N4074" s="24" t="s">
        <v>9000</v>
      </c>
      <c r="O4074" s="24" t="s">
        <v>19752</v>
      </c>
      <c r="P4074" s="24" t="s">
        <v>19753</v>
      </c>
      <c r="Q4074" s="24">
        <v>64</v>
      </c>
      <c r="R4074" s="24">
        <v>33</v>
      </c>
      <c r="S4074" s="23"/>
      <c r="T4074" s="23"/>
      <c r="U4074" s="27">
        <v>41806</v>
      </c>
      <c r="V4074" s="27">
        <v>42173</v>
      </c>
    </row>
    <row r="4075" spans="1:22" ht="15" customHeight="1" x14ac:dyDescent="0.3">
      <c r="A4075" s="24" t="s">
        <v>19754</v>
      </c>
      <c r="B4075" s="24">
        <f t="shared" si="23"/>
        <v>4074</v>
      </c>
      <c r="C4075" s="24">
        <v>640232</v>
      </c>
      <c r="D4075" s="24" t="s">
        <v>19755</v>
      </c>
      <c r="E4075" s="24">
        <v>3</v>
      </c>
      <c r="F4075" s="24" t="s">
        <v>16736</v>
      </c>
      <c r="G4075" s="24" t="s">
        <v>3421</v>
      </c>
      <c r="H4075" s="27">
        <v>41808</v>
      </c>
      <c r="I4075" s="27">
        <v>42170</v>
      </c>
      <c r="J4075" s="28">
        <v>1</v>
      </c>
      <c r="K4075" s="31" t="s">
        <v>19749</v>
      </c>
      <c r="L4075" s="24" t="s">
        <v>19062</v>
      </c>
      <c r="M4075" s="24" t="s">
        <v>375</v>
      </c>
      <c r="N4075" s="24" t="s">
        <v>9000</v>
      </c>
      <c r="O4075" s="24" t="s">
        <v>19756</v>
      </c>
      <c r="P4075" s="24" t="s">
        <v>19696</v>
      </c>
      <c r="Q4075" s="24">
        <v>64</v>
      </c>
      <c r="R4075" s="24">
        <v>33</v>
      </c>
      <c r="S4075" s="23"/>
      <c r="T4075" s="23"/>
      <c r="U4075" s="27">
        <v>41806</v>
      </c>
      <c r="V4075" s="27">
        <v>42173</v>
      </c>
    </row>
    <row r="4076" spans="1:22" ht="15" customHeight="1" x14ac:dyDescent="0.3">
      <c r="A4076" s="32" t="s">
        <v>19757</v>
      </c>
      <c r="B4076" s="24">
        <f t="shared" si="23"/>
        <v>4075</v>
      </c>
      <c r="C4076" s="32">
        <v>650037</v>
      </c>
      <c r="D4076" s="32" t="s">
        <v>19758</v>
      </c>
      <c r="E4076" s="32">
        <v>2</v>
      </c>
      <c r="F4076" s="32" t="s">
        <v>16736</v>
      </c>
      <c r="G4076" s="32" t="s">
        <v>3421</v>
      </c>
      <c r="H4076" s="34">
        <v>41897</v>
      </c>
      <c r="I4076" s="34">
        <v>42170</v>
      </c>
      <c r="J4076" s="35">
        <v>1</v>
      </c>
      <c r="K4076" s="31" t="s">
        <v>19759</v>
      </c>
      <c r="L4076" s="32" t="s">
        <v>168</v>
      </c>
      <c r="M4076" s="32" t="s">
        <v>17688</v>
      </c>
      <c r="N4076" s="32" t="s">
        <v>19760</v>
      </c>
      <c r="O4076" s="32" t="s">
        <v>19688</v>
      </c>
      <c r="P4076" s="32" t="s">
        <v>122</v>
      </c>
      <c r="Q4076" s="32">
        <v>65</v>
      </c>
      <c r="R4076" s="32">
        <v>33</v>
      </c>
      <c r="S4076" s="23"/>
      <c r="T4076" s="23"/>
      <c r="U4076" s="34">
        <v>41806</v>
      </c>
      <c r="V4076" s="34">
        <v>41904</v>
      </c>
    </row>
    <row r="4077" spans="1:22" ht="15" customHeight="1" x14ac:dyDescent="0.3">
      <c r="A4077" s="24" t="s">
        <v>19761</v>
      </c>
      <c r="B4077" s="24">
        <f t="shared" si="23"/>
        <v>4076</v>
      </c>
      <c r="C4077" s="24">
        <v>650137</v>
      </c>
      <c r="D4077" s="24" t="s">
        <v>19762</v>
      </c>
      <c r="E4077" s="24">
        <v>3</v>
      </c>
      <c r="F4077" s="24" t="s">
        <v>16736</v>
      </c>
      <c r="G4077" s="24" t="s">
        <v>3421</v>
      </c>
      <c r="H4077" s="27">
        <v>41897</v>
      </c>
      <c r="I4077" s="27">
        <v>42170</v>
      </c>
      <c r="J4077" s="28">
        <v>1</v>
      </c>
      <c r="K4077" s="31" t="s">
        <v>19763</v>
      </c>
      <c r="L4077" s="24" t="s">
        <v>19062</v>
      </c>
      <c r="M4077" s="24" t="s">
        <v>17688</v>
      </c>
      <c r="N4077" s="24" t="s">
        <v>19760</v>
      </c>
      <c r="O4077" s="24" t="s">
        <v>19764</v>
      </c>
      <c r="P4077" s="24" t="s">
        <v>19765</v>
      </c>
      <c r="Q4077" s="24">
        <v>65</v>
      </c>
      <c r="R4077" s="24">
        <v>33</v>
      </c>
      <c r="S4077" s="23"/>
      <c r="T4077" s="23"/>
      <c r="U4077" s="27">
        <v>41806</v>
      </c>
      <c r="V4077" s="27">
        <v>42173</v>
      </c>
    </row>
    <row r="4078" spans="1:22" ht="15" customHeight="1" x14ac:dyDescent="0.3">
      <c r="A4078" s="24" t="s">
        <v>19766</v>
      </c>
      <c r="B4078" s="24">
        <f t="shared" si="23"/>
        <v>4077</v>
      </c>
      <c r="C4078" s="24">
        <v>650237</v>
      </c>
      <c r="D4078" s="24" t="s">
        <v>19767</v>
      </c>
      <c r="E4078" s="24">
        <v>3</v>
      </c>
      <c r="F4078" s="24" t="s">
        <v>16736</v>
      </c>
      <c r="G4078" s="24" t="s">
        <v>3421</v>
      </c>
      <c r="H4078" s="27">
        <v>41897</v>
      </c>
      <c r="I4078" s="27">
        <v>42170</v>
      </c>
      <c r="J4078" s="28">
        <v>1</v>
      </c>
      <c r="K4078" s="31" t="s">
        <v>19763</v>
      </c>
      <c r="L4078" s="24" t="s">
        <v>19062</v>
      </c>
      <c r="M4078" s="24" t="s">
        <v>17688</v>
      </c>
      <c r="N4078" s="24" t="s">
        <v>19760</v>
      </c>
      <c r="O4078" s="24" t="s">
        <v>19764</v>
      </c>
      <c r="P4078" s="24" t="s">
        <v>19696</v>
      </c>
      <c r="Q4078" s="24">
        <v>65</v>
      </c>
      <c r="R4078" s="24">
        <v>33</v>
      </c>
      <c r="S4078" s="23"/>
      <c r="T4078" s="23"/>
      <c r="U4078" s="27">
        <v>41806</v>
      </c>
      <c r="V4078" s="27">
        <v>42173</v>
      </c>
    </row>
    <row r="4079" spans="1:22" ht="15" customHeight="1" x14ac:dyDescent="0.3">
      <c r="A4079" s="32" t="s">
        <v>19768</v>
      </c>
      <c r="B4079" s="24">
        <f t="shared" si="23"/>
        <v>4078</v>
      </c>
      <c r="C4079" s="32">
        <v>650038</v>
      </c>
      <c r="D4079" s="32" t="s">
        <v>19769</v>
      </c>
      <c r="E4079" s="32">
        <v>2</v>
      </c>
      <c r="F4079" s="32" t="s">
        <v>16736</v>
      </c>
      <c r="G4079" s="32" t="s">
        <v>3421</v>
      </c>
      <c r="H4079" s="34">
        <v>41897</v>
      </c>
      <c r="I4079" s="34">
        <v>42170</v>
      </c>
      <c r="J4079" s="35">
        <v>1</v>
      </c>
      <c r="K4079" s="31" t="s">
        <v>19770</v>
      </c>
      <c r="L4079" s="32" t="s">
        <v>168</v>
      </c>
      <c r="M4079" s="32" t="s">
        <v>375</v>
      </c>
      <c r="N4079" s="32" t="s">
        <v>19771</v>
      </c>
      <c r="O4079" s="32" t="s">
        <v>19688</v>
      </c>
      <c r="P4079" s="32" t="s">
        <v>122</v>
      </c>
      <c r="Q4079" s="32">
        <v>65</v>
      </c>
      <c r="R4079" s="32">
        <v>33</v>
      </c>
      <c r="S4079" s="23"/>
      <c r="T4079" s="23"/>
      <c r="U4079" s="34">
        <v>41806</v>
      </c>
      <c r="V4079" s="34">
        <v>41904</v>
      </c>
    </row>
    <row r="4080" spans="1:22" ht="15" customHeight="1" x14ac:dyDescent="0.3">
      <c r="A4080" s="24" t="s">
        <v>19772</v>
      </c>
      <c r="B4080" s="24">
        <f t="shared" si="23"/>
        <v>4079</v>
      </c>
      <c r="C4080" s="24">
        <v>650138</v>
      </c>
      <c r="D4080" s="24" t="s">
        <v>19773</v>
      </c>
      <c r="E4080" s="24">
        <v>3</v>
      </c>
      <c r="F4080" s="24" t="s">
        <v>16736</v>
      </c>
      <c r="G4080" s="24" t="s">
        <v>3421</v>
      </c>
      <c r="H4080" s="27">
        <v>41897</v>
      </c>
      <c r="I4080" s="27">
        <v>42170</v>
      </c>
      <c r="J4080" s="28">
        <v>1</v>
      </c>
      <c r="K4080" s="31" t="s">
        <v>19770</v>
      </c>
      <c r="L4080" s="24" t="s">
        <v>19062</v>
      </c>
      <c r="M4080" s="24" t="s">
        <v>375</v>
      </c>
      <c r="N4080" s="24" t="s">
        <v>19771</v>
      </c>
      <c r="O4080" s="24" t="s">
        <v>19774</v>
      </c>
      <c r="P4080" s="24" t="s">
        <v>19765</v>
      </c>
      <c r="Q4080" s="24">
        <v>65</v>
      </c>
      <c r="R4080" s="24">
        <v>33</v>
      </c>
      <c r="S4080" s="23"/>
      <c r="T4080" s="23"/>
      <c r="U4080" s="27">
        <v>41806</v>
      </c>
      <c r="V4080" s="27">
        <v>42173</v>
      </c>
    </row>
    <row r="4081" spans="1:22" ht="15" customHeight="1" x14ac:dyDescent="0.3">
      <c r="A4081" s="24" t="s">
        <v>19775</v>
      </c>
      <c r="B4081" s="24">
        <f t="shared" si="23"/>
        <v>4080</v>
      </c>
      <c r="C4081" s="24">
        <v>650238</v>
      </c>
      <c r="D4081" s="24" t="s">
        <v>19776</v>
      </c>
      <c r="E4081" s="24">
        <v>3</v>
      </c>
      <c r="F4081" s="24" t="s">
        <v>16736</v>
      </c>
      <c r="G4081" s="24" t="s">
        <v>3421</v>
      </c>
      <c r="H4081" s="27">
        <v>41897</v>
      </c>
      <c r="I4081" s="27">
        <v>42170</v>
      </c>
      <c r="J4081" s="28">
        <v>1</v>
      </c>
      <c r="K4081" s="31" t="s">
        <v>19770</v>
      </c>
      <c r="L4081" s="24" t="s">
        <v>19062</v>
      </c>
      <c r="M4081" s="24" t="s">
        <v>375</v>
      </c>
      <c r="N4081" s="24" t="s">
        <v>19771</v>
      </c>
      <c r="O4081" s="24" t="s">
        <v>19777</v>
      </c>
      <c r="P4081" s="24" t="s">
        <v>19696</v>
      </c>
      <c r="Q4081" s="24">
        <v>65</v>
      </c>
      <c r="R4081" s="24">
        <v>33</v>
      </c>
      <c r="S4081" s="23"/>
      <c r="T4081" s="23"/>
      <c r="U4081" s="27">
        <v>41806</v>
      </c>
      <c r="V4081" s="27">
        <v>42173</v>
      </c>
    </row>
    <row r="4082" spans="1:22" ht="15" customHeight="1" x14ac:dyDescent="0.3">
      <c r="A4082" s="32" t="s">
        <v>19778</v>
      </c>
      <c r="B4082" s="24">
        <f t="shared" si="23"/>
        <v>4081</v>
      </c>
      <c r="C4082" s="32">
        <v>650039</v>
      </c>
      <c r="D4082" s="32" t="s">
        <v>19779</v>
      </c>
      <c r="E4082" s="32">
        <v>2</v>
      </c>
      <c r="F4082" s="32" t="s">
        <v>16736</v>
      </c>
      <c r="G4082" s="32" t="s">
        <v>3421</v>
      </c>
      <c r="H4082" s="34">
        <v>41897</v>
      </c>
      <c r="I4082" s="34">
        <v>42170</v>
      </c>
      <c r="J4082" s="35">
        <v>1</v>
      </c>
      <c r="K4082" s="31" t="s">
        <v>19780</v>
      </c>
      <c r="L4082" s="32" t="s">
        <v>168</v>
      </c>
      <c r="M4082" s="32" t="s">
        <v>375</v>
      </c>
      <c r="N4082" s="32" t="s">
        <v>19771</v>
      </c>
      <c r="O4082" s="32" t="s">
        <v>19688</v>
      </c>
      <c r="P4082" s="32" t="s">
        <v>122</v>
      </c>
      <c r="Q4082" s="32">
        <v>65</v>
      </c>
      <c r="R4082" s="32">
        <v>33</v>
      </c>
      <c r="S4082" s="23"/>
      <c r="T4082" s="23"/>
      <c r="U4082" s="34">
        <v>41806</v>
      </c>
      <c r="V4082" s="34">
        <v>41904</v>
      </c>
    </row>
    <row r="4083" spans="1:22" ht="15" customHeight="1" x14ac:dyDescent="0.3">
      <c r="A4083" s="24" t="s">
        <v>19781</v>
      </c>
      <c r="B4083" s="24">
        <f t="shared" si="23"/>
        <v>4082</v>
      </c>
      <c r="C4083" s="24">
        <v>650139</v>
      </c>
      <c r="D4083" s="24" t="s">
        <v>19782</v>
      </c>
      <c r="E4083" s="24">
        <v>3</v>
      </c>
      <c r="F4083" s="24" t="s">
        <v>16736</v>
      </c>
      <c r="G4083" s="24" t="s">
        <v>3421</v>
      </c>
      <c r="H4083" s="27">
        <v>41897</v>
      </c>
      <c r="I4083" s="27">
        <v>42170</v>
      </c>
      <c r="J4083" s="28">
        <v>1</v>
      </c>
      <c r="K4083" s="31" t="s">
        <v>19780</v>
      </c>
      <c r="L4083" s="24" t="s">
        <v>19062</v>
      </c>
      <c r="M4083" s="24" t="s">
        <v>375</v>
      </c>
      <c r="N4083" s="24" t="s">
        <v>19771</v>
      </c>
      <c r="O4083" s="24" t="s">
        <v>19783</v>
      </c>
      <c r="P4083" s="24" t="s">
        <v>19765</v>
      </c>
      <c r="Q4083" s="24">
        <v>65</v>
      </c>
      <c r="R4083" s="24">
        <v>33</v>
      </c>
      <c r="S4083" s="23"/>
      <c r="T4083" s="23"/>
      <c r="U4083" s="27">
        <v>41806</v>
      </c>
      <c r="V4083" s="27">
        <v>42173</v>
      </c>
    </row>
    <row r="4084" spans="1:22" ht="15" customHeight="1" x14ac:dyDescent="0.3">
      <c r="A4084" s="24" t="s">
        <v>19784</v>
      </c>
      <c r="B4084" s="24">
        <f t="shared" si="23"/>
        <v>4083</v>
      </c>
      <c r="C4084" s="24">
        <v>650239</v>
      </c>
      <c r="D4084" s="24" t="s">
        <v>19785</v>
      </c>
      <c r="E4084" s="24">
        <v>3</v>
      </c>
      <c r="F4084" s="24" t="s">
        <v>16736</v>
      </c>
      <c r="G4084" s="24" t="s">
        <v>3421</v>
      </c>
      <c r="H4084" s="27">
        <v>41897</v>
      </c>
      <c r="I4084" s="27">
        <v>42170</v>
      </c>
      <c r="J4084" s="28">
        <v>1</v>
      </c>
      <c r="K4084" s="31" t="s">
        <v>19780</v>
      </c>
      <c r="L4084" s="24" t="s">
        <v>19062</v>
      </c>
      <c r="M4084" s="24" t="s">
        <v>375</v>
      </c>
      <c r="N4084" s="24" t="s">
        <v>19771</v>
      </c>
      <c r="O4084" s="24" t="s">
        <v>19777</v>
      </c>
      <c r="P4084" s="24" t="s">
        <v>19696</v>
      </c>
      <c r="Q4084" s="24">
        <v>65</v>
      </c>
      <c r="R4084" s="24">
        <v>33</v>
      </c>
      <c r="S4084" s="23"/>
      <c r="T4084" s="23"/>
      <c r="U4084" s="27">
        <v>41806</v>
      </c>
      <c r="V4084" s="27">
        <v>42173</v>
      </c>
    </row>
    <row r="4085" spans="1:22" ht="15" customHeight="1" x14ac:dyDescent="0.3">
      <c r="A4085" s="32" t="s">
        <v>19786</v>
      </c>
      <c r="B4085" s="24">
        <f t="shared" si="23"/>
        <v>4084</v>
      </c>
      <c r="C4085" s="32">
        <v>650040</v>
      </c>
      <c r="D4085" s="32" t="s">
        <v>19787</v>
      </c>
      <c r="E4085" s="32">
        <v>2</v>
      </c>
      <c r="F4085" s="32" t="s">
        <v>16736</v>
      </c>
      <c r="G4085" s="32" t="s">
        <v>3421</v>
      </c>
      <c r="H4085" s="34">
        <v>41894</v>
      </c>
      <c r="I4085" s="34">
        <v>42353</v>
      </c>
      <c r="J4085" s="35">
        <v>1</v>
      </c>
      <c r="K4085" s="31" t="s">
        <v>19788</v>
      </c>
      <c r="L4085" s="32" t="s">
        <v>168</v>
      </c>
      <c r="M4085" s="32" t="s">
        <v>1312</v>
      </c>
      <c r="N4085" s="32" t="s">
        <v>19789</v>
      </c>
      <c r="O4085" s="32" t="s">
        <v>19688</v>
      </c>
      <c r="P4085" s="32" t="s">
        <v>122</v>
      </c>
      <c r="Q4085" s="32">
        <v>65</v>
      </c>
      <c r="R4085" s="32">
        <v>33</v>
      </c>
      <c r="S4085" s="23"/>
      <c r="T4085" s="23"/>
      <c r="U4085" s="34">
        <v>41806</v>
      </c>
      <c r="V4085" s="34">
        <v>41904</v>
      </c>
    </row>
    <row r="4086" spans="1:22" ht="15" customHeight="1" x14ac:dyDescent="0.3">
      <c r="A4086" s="24" t="s">
        <v>19790</v>
      </c>
      <c r="B4086" s="24">
        <f t="shared" si="23"/>
        <v>4085</v>
      </c>
      <c r="C4086" s="24">
        <v>650140</v>
      </c>
      <c r="D4086" s="24" t="s">
        <v>19791</v>
      </c>
      <c r="E4086" s="24">
        <v>3</v>
      </c>
      <c r="F4086" s="24" t="s">
        <v>16736</v>
      </c>
      <c r="G4086" s="24" t="s">
        <v>3421</v>
      </c>
      <c r="H4086" s="27">
        <v>41894</v>
      </c>
      <c r="I4086" s="27">
        <v>42353</v>
      </c>
      <c r="J4086" s="28">
        <v>1</v>
      </c>
      <c r="K4086" s="31" t="s">
        <v>19788</v>
      </c>
      <c r="L4086" s="24" t="s">
        <v>19691</v>
      </c>
      <c r="M4086" s="24" t="s">
        <v>1312</v>
      </c>
      <c r="N4086" s="24" t="s">
        <v>19789</v>
      </c>
      <c r="O4086" s="24" t="s">
        <v>19792</v>
      </c>
      <c r="P4086" s="24" t="s">
        <v>19793</v>
      </c>
      <c r="Q4086" s="24">
        <v>65</v>
      </c>
      <c r="R4086" s="24">
        <v>33</v>
      </c>
      <c r="S4086" s="23"/>
      <c r="T4086" s="23"/>
      <c r="U4086" s="27">
        <v>41806</v>
      </c>
      <c r="V4086" s="27">
        <v>42370</v>
      </c>
    </row>
    <row r="4087" spans="1:22" ht="15" customHeight="1" x14ac:dyDescent="0.3">
      <c r="A4087" s="24" t="s">
        <v>19794</v>
      </c>
      <c r="B4087" s="24">
        <f t="shared" si="23"/>
        <v>4086</v>
      </c>
      <c r="C4087" s="24">
        <v>650240</v>
      </c>
      <c r="D4087" s="24" t="s">
        <v>19795</v>
      </c>
      <c r="E4087" s="24">
        <v>3</v>
      </c>
      <c r="F4087" s="24" t="s">
        <v>16736</v>
      </c>
      <c r="G4087" s="24" t="s">
        <v>3421</v>
      </c>
      <c r="H4087" s="27">
        <v>41897</v>
      </c>
      <c r="I4087" s="27">
        <v>42353</v>
      </c>
      <c r="J4087" s="28">
        <v>1</v>
      </c>
      <c r="K4087" s="31" t="s">
        <v>19788</v>
      </c>
      <c r="L4087" s="24" t="s">
        <v>19691</v>
      </c>
      <c r="M4087" s="24" t="s">
        <v>1312</v>
      </c>
      <c r="N4087" s="24" t="s">
        <v>19789</v>
      </c>
      <c r="O4087" s="24" t="s">
        <v>19796</v>
      </c>
      <c r="P4087" s="24" t="s">
        <v>19696</v>
      </c>
      <c r="Q4087" s="24">
        <v>65</v>
      </c>
      <c r="R4087" s="24">
        <v>33</v>
      </c>
      <c r="S4087" s="23"/>
      <c r="T4087" s="23"/>
      <c r="U4087" s="27">
        <v>41806</v>
      </c>
      <c r="V4087" s="27">
        <v>42370</v>
      </c>
    </row>
    <row r="4088" spans="1:22" ht="15" customHeight="1" x14ac:dyDescent="0.3">
      <c r="A4088" s="32" t="s">
        <v>19797</v>
      </c>
      <c r="B4088" s="24">
        <f t="shared" si="23"/>
        <v>4087</v>
      </c>
      <c r="C4088" s="32">
        <v>650041</v>
      </c>
      <c r="D4088" s="32" t="s">
        <v>19798</v>
      </c>
      <c r="E4088" s="32">
        <v>2</v>
      </c>
      <c r="F4088" s="32" t="s">
        <v>16736</v>
      </c>
      <c r="G4088" s="32" t="s">
        <v>3421</v>
      </c>
      <c r="H4088" s="34">
        <v>41897</v>
      </c>
      <c r="I4088" s="34">
        <v>42353</v>
      </c>
      <c r="J4088" s="35">
        <v>1</v>
      </c>
      <c r="K4088" s="31" t="s">
        <v>19799</v>
      </c>
      <c r="L4088" s="32" t="s">
        <v>168</v>
      </c>
      <c r="M4088" s="32" t="s">
        <v>19686</v>
      </c>
      <c r="N4088" s="32" t="s">
        <v>19687</v>
      </c>
      <c r="O4088" s="32" t="s">
        <v>19688</v>
      </c>
      <c r="P4088" s="32" t="s">
        <v>122</v>
      </c>
      <c r="Q4088" s="32">
        <v>65</v>
      </c>
      <c r="R4088" s="32">
        <v>33</v>
      </c>
      <c r="S4088" s="23"/>
      <c r="T4088" s="23"/>
      <c r="U4088" s="34">
        <v>41806</v>
      </c>
      <c r="V4088" s="34">
        <v>41904</v>
      </c>
    </row>
    <row r="4089" spans="1:22" ht="15" customHeight="1" x14ac:dyDescent="0.3">
      <c r="A4089" s="24" t="s">
        <v>19800</v>
      </c>
      <c r="B4089" s="24">
        <f t="shared" si="23"/>
        <v>4088</v>
      </c>
      <c r="C4089" s="24">
        <v>650141</v>
      </c>
      <c r="D4089" s="24" t="s">
        <v>19801</v>
      </c>
      <c r="E4089" s="24">
        <v>3</v>
      </c>
      <c r="F4089" s="24" t="s">
        <v>16736</v>
      </c>
      <c r="G4089" s="24" t="s">
        <v>3421</v>
      </c>
      <c r="H4089" s="27">
        <v>41897</v>
      </c>
      <c r="I4089" s="27">
        <v>42353</v>
      </c>
      <c r="J4089" s="28">
        <v>1</v>
      </c>
      <c r="K4089" s="31" t="s">
        <v>19799</v>
      </c>
      <c r="L4089" s="24" t="s">
        <v>19691</v>
      </c>
      <c r="M4089" s="24" t="s">
        <v>19686</v>
      </c>
      <c r="N4089" s="24" t="s">
        <v>19687</v>
      </c>
      <c r="O4089" s="24" t="s">
        <v>19802</v>
      </c>
      <c r="P4089" s="24" t="s">
        <v>19793</v>
      </c>
      <c r="Q4089" s="24">
        <v>65</v>
      </c>
      <c r="R4089" s="24">
        <v>33</v>
      </c>
      <c r="S4089" s="23"/>
      <c r="T4089" s="23"/>
      <c r="U4089" s="27">
        <v>41806</v>
      </c>
      <c r="V4089" s="27">
        <v>42370</v>
      </c>
    </row>
    <row r="4090" spans="1:22" ht="15" customHeight="1" x14ac:dyDescent="0.3">
      <c r="A4090" s="24" t="s">
        <v>19803</v>
      </c>
      <c r="B4090" s="24">
        <f t="shared" si="23"/>
        <v>4089</v>
      </c>
      <c r="C4090" s="24">
        <v>650241</v>
      </c>
      <c r="D4090" s="24" t="s">
        <v>19804</v>
      </c>
      <c r="E4090" s="24">
        <v>3</v>
      </c>
      <c r="F4090" s="24" t="s">
        <v>16736</v>
      </c>
      <c r="G4090" s="24" t="s">
        <v>3421</v>
      </c>
      <c r="H4090" s="27">
        <v>41897</v>
      </c>
      <c r="I4090" s="27">
        <v>42353</v>
      </c>
      <c r="J4090" s="28">
        <v>1</v>
      </c>
      <c r="K4090" s="31" t="s">
        <v>19799</v>
      </c>
      <c r="L4090" s="24" t="s">
        <v>19691</v>
      </c>
      <c r="M4090" s="24" t="s">
        <v>19686</v>
      </c>
      <c r="N4090" s="24" t="s">
        <v>19687</v>
      </c>
      <c r="O4090" s="24" t="s">
        <v>19805</v>
      </c>
      <c r="P4090" s="24" t="s">
        <v>19696</v>
      </c>
      <c r="Q4090" s="24">
        <v>65</v>
      </c>
      <c r="R4090" s="24">
        <v>33</v>
      </c>
      <c r="S4090" s="23"/>
      <c r="T4090" s="23"/>
      <c r="U4090" s="27">
        <v>41806</v>
      </c>
      <c r="V4090" s="27">
        <v>42370</v>
      </c>
    </row>
    <row r="4091" spans="1:22" ht="15" customHeight="1" x14ac:dyDescent="0.3">
      <c r="A4091" s="32" t="s">
        <v>19806</v>
      </c>
      <c r="B4091" s="24">
        <f t="shared" si="23"/>
        <v>4090</v>
      </c>
      <c r="C4091" s="32">
        <v>650042</v>
      </c>
      <c r="D4091" s="32" t="s">
        <v>19807</v>
      </c>
      <c r="E4091" s="32">
        <v>2</v>
      </c>
      <c r="F4091" s="32" t="s">
        <v>16736</v>
      </c>
      <c r="G4091" s="32" t="s">
        <v>3421</v>
      </c>
      <c r="H4091" s="34">
        <v>41897</v>
      </c>
      <c r="I4091" s="34">
        <v>42170</v>
      </c>
      <c r="J4091" s="35">
        <v>1</v>
      </c>
      <c r="K4091" s="31" t="s">
        <v>19808</v>
      </c>
      <c r="L4091" s="32" t="s">
        <v>168</v>
      </c>
      <c r="M4091" s="32" t="s">
        <v>19686</v>
      </c>
      <c r="N4091" s="32" t="s">
        <v>19700</v>
      </c>
      <c r="O4091" s="32" t="s">
        <v>19688</v>
      </c>
      <c r="P4091" s="32" t="s">
        <v>122</v>
      </c>
      <c r="Q4091" s="32">
        <v>65</v>
      </c>
      <c r="R4091" s="32">
        <v>33</v>
      </c>
      <c r="S4091" s="23"/>
      <c r="T4091" s="23"/>
      <c r="U4091" s="34">
        <v>41806</v>
      </c>
      <c r="V4091" s="34">
        <v>41904</v>
      </c>
    </row>
    <row r="4092" spans="1:22" ht="15" customHeight="1" x14ac:dyDescent="0.3">
      <c r="A4092" s="24" t="s">
        <v>19809</v>
      </c>
      <c r="B4092" s="24">
        <f t="shared" si="23"/>
        <v>4091</v>
      </c>
      <c r="C4092" s="24">
        <v>650142</v>
      </c>
      <c r="D4092" s="24" t="s">
        <v>19810</v>
      </c>
      <c r="E4092" s="24">
        <v>3</v>
      </c>
      <c r="F4092" s="24" t="s">
        <v>16736</v>
      </c>
      <c r="G4092" s="24" t="s">
        <v>3421</v>
      </c>
      <c r="H4092" s="27">
        <v>41897</v>
      </c>
      <c r="I4092" s="27">
        <v>42170</v>
      </c>
      <c r="J4092" s="28">
        <v>1</v>
      </c>
      <c r="K4092" s="31" t="s">
        <v>19811</v>
      </c>
      <c r="L4092" s="24" t="s">
        <v>19062</v>
      </c>
      <c r="M4092" s="24" t="s">
        <v>19686</v>
      </c>
      <c r="N4092" s="24" t="s">
        <v>19700</v>
      </c>
      <c r="O4092" s="24" t="s">
        <v>19812</v>
      </c>
      <c r="P4092" s="24" t="s">
        <v>19793</v>
      </c>
      <c r="Q4092" s="24">
        <v>65</v>
      </c>
      <c r="R4092" s="24">
        <v>33</v>
      </c>
      <c r="S4092" s="23"/>
      <c r="T4092" s="23"/>
      <c r="U4092" s="27">
        <v>41806</v>
      </c>
      <c r="V4092" s="27">
        <v>42173</v>
      </c>
    </row>
    <row r="4093" spans="1:22" ht="15" customHeight="1" x14ac:dyDescent="0.3">
      <c r="A4093" s="24" t="s">
        <v>19813</v>
      </c>
      <c r="B4093" s="24">
        <f t="shared" si="23"/>
        <v>4092</v>
      </c>
      <c r="C4093" s="24">
        <v>650242</v>
      </c>
      <c r="D4093" s="24" t="s">
        <v>19814</v>
      </c>
      <c r="E4093" s="24">
        <v>3</v>
      </c>
      <c r="F4093" s="24" t="s">
        <v>16736</v>
      </c>
      <c r="G4093" s="24" t="s">
        <v>3421</v>
      </c>
      <c r="H4093" s="27">
        <v>41897</v>
      </c>
      <c r="I4093" s="27">
        <v>42170</v>
      </c>
      <c r="J4093" s="28">
        <v>1</v>
      </c>
      <c r="K4093" s="31" t="s">
        <v>19811</v>
      </c>
      <c r="L4093" s="24" t="s">
        <v>19062</v>
      </c>
      <c r="M4093" s="24" t="s">
        <v>19686</v>
      </c>
      <c r="N4093" s="24" t="s">
        <v>19700</v>
      </c>
      <c r="O4093" s="24" t="s">
        <v>19815</v>
      </c>
      <c r="P4093" s="24" t="s">
        <v>19696</v>
      </c>
      <c r="Q4093" s="24">
        <v>65</v>
      </c>
      <c r="R4093" s="24">
        <v>33</v>
      </c>
      <c r="S4093" s="23"/>
      <c r="T4093" s="23"/>
      <c r="U4093" s="27">
        <v>41806</v>
      </c>
      <c r="V4093" s="27">
        <v>42173</v>
      </c>
    </row>
    <row r="4094" spans="1:22" ht="15" customHeight="1" x14ac:dyDescent="0.3">
      <c r="A4094" s="32" t="s">
        <v>19816</v>
      </c>
      <c r="B4094" s="24">
        <f t="shared" si="23"/>
        <v>4093</v>
      </c>
      <c r="C4094" s="32">
        <v>650043</v>
      </c>
      <c r="D4094" s="32" t="s">
        <v>19817</v>
      </c>
      <c r="E4094" s="32">
        <v>2</v>
      </c>
      <c r="F4094" s="32" t="s">
        <v>16736</v>
      </c>
      <c r="G4094" s="32" t="s">
        <v>3421</v>
      </c>
      <c r="H4094" s="34">
        <v>41897</v>
      </c>
      <c r="I4094" s="34">
        <v>42170</v>
      </c>
      <c r="J4094" s="35">
        <v>1</v>
      </c>
      <c r="K4094" s="31" t="s">
        <v>19818</v>
      </c>
      <c r="L4094" s="32" t="s">
        <v>168</v>
      </c>
      <c r="M4094" s="32" t="s">
        <v>375</v>
      </c>
      <c r="N4094" s="32" t="s">
        <v>19819</v>
      </c>
      <c r="O4094" s="32" t="s">
        <v>19688</v>
      </c>
      <c r="P4094" s="32" t="s">
        <v>122</v>
      </c>
      <c r="Q4094" s="32">
        <v>65</v>
      </c>
      <c r="R4094" s="32">
        <v>33</v>
      </c>
      <c r="S4094" s="23"/>
      <c r="T4094" s="23"/>
      <c r="U4094" s="34">
        <v>41806</v>
      </c>
      <c r="V4094" s="34">
        <v>41904</v>
      </c>
    </row>
    <row r="4095" spans="1:22" ht="15" customHeight="1" x14ac:dyDescent="0.3">
      <c r="A4095" s="24" t="s">
        <v>19820</v>
      </c>
      <c r="B4095" s="24">
        <f t="shared" si="23"/>
        <v>4094</v>
      </c>
      <c r="C4095" s="24">
        <v>650143</v>
      </c>
      <c r="D4095" s="24" t="s">
        <v>19821</v>
      </c>
      <c r="E4095" s="24">
        <v>3</v>
      </c>
      <c r="F4095" s="24" t="s">
        <v>16736</v>
      </c>
      <c r="G4095" s="24" t="s">
        <v>3421</v>
      </c>
      <c r="H4095" s="27">
        <v>41897</v>
      </c>
      <c r="I4095" s="27">
        <v>42170</v>
      </c>
      <c r="J4095" s="28">
        <v>1</v>
      </c>
      <c r="K4095" s="31" t="s">
        <v>19822</v>
      </c>
      <c r="L4095" s="24" t="s">
        <v>19062</v>
      </c>
      <c r="M4095" s="24" t="s">
        <v>375</v>
      </c>
      <c r="N4095" s="24" t="s">
        <v>19819</v>
      </c>
      <c r="O4095" s="24" t="s">
        <v>19823</v>
      </c>
      <c r="P4095" s="24" t="s">
        <v>19765</v>
      </c>
      <c r="Q4095" s="24">
        <v>65</v>
      </c>
      <c r="R4095" s="24">
        <v>33</v>
      </c>
      <c r="S4095" s="23"/>
      <c r="T4095" s="23"/>
      <c r="U4095" s="27">
        <v>41806</v>
      </c>
      <c r="V4095" s="27">
        <v>42173</v>
      </c>
    </row>
    <row r="4096" spans="1:22" ht="15" customHeight="1" x14ac:dyDescent="0.3">
      <c r="A4096" s="24" t="s">
        <v>19824</v>
      </c>
      <c r="B4096" s="24">
        <f t="shared" si="23"/>
        <v>4095</v>
      </c>
      <c r="C4096" s="24">
        <v>650243</v>
      </c>
      <c r="D4096" s="24" t="s">
        <v>19825</v>
      </c>
      <c r="E4096" s="24">
        <v>3</v>
      </c>
      <c r="F4096" s="24" t="s">
        <v>16736</v>
      </c>
      <c r="G4096" s="24" t="s">
        <v>3421</v>
      </c>
      <c r="H4096" s="27">
        <v>41897</v>
      </c>
      <c r="I4096" s="27">
        <v>42170</v>
      </c>
      <c r="J4096" s="28">
        <v>1</v>
      </c>
      <c r="K4096" s="31" t="s">
        <v>19822</v>
      </c>
      <c r="L4096" s="24" t="s">
        <v>19062</v>
      </c>
      <c r="M4096" s="24" t="s">
        <v>375</v>
      </c>
      <c r="N4096" s="24" t="s">
        <v>19819</v>
      </c>
      <c r="O4096" s="24" t="s">
        <v>19826</v>
      </c>
      <c r="P4096" s="24" t="s">
        <v>19696</v>
      </c>
      <c r="Q4096" s="24">
        <v>65</v>
      </c>
      <c r="R4096" s="24">
        <v>33</v>
      </c>
      <c r="S4096" s="23"/>
      <c r="T4096" s="23"/>
      <c r="U4096" s="27">
        <v>41806</v>
      </c>
      <c r="V4096" s="27">
        <v>42173</v>
      </c>
    </row>
    <row r="4097" spans="1:22" ht="15" customHeight="1" x14ac:dyDescent="0.3">
      <c r="A4097" s="32" t="s">
        <v>19827</v>
      </c>
      <c r="B4097" s="24">
        <f t="shared" si="23"/>
        <v>4096</v>
      </c>
      <c r="C4097" s="32">
        <v>650044</v>
      </c>
      <c r="D4097" s="32" t="s">
        <v>19828</v>
      </c>
      <c r="E4097" s="32">
        <v>2</v>
      </c>
      <c r="F4097" s="32" t="s">
        <v>16736</v>
      </c>
      <c r="G4097" s="32" t="s">
        <v>3421</v>
      </c>
      <c r="H4097" s="34">
        <v>41897</v>
      </c>
      <c r="I4097" s="34">
        <v>42170</v>
      </c>
      <c r="J4097" s="35">
        <v>1</v>
      </c>
      <c r="K4097" s="31" t="s">
        <v>19829</v>
      </c>
      <c r="L4097" s="32" t="s">
        <v>168</v>
      </c>
      <c r="M4097" s="32" t="s">
        <v>375</v>
      </c>
      <c r="N4097" s="32" t="s">
        <v>19819</v>
      </c>
      <c r="O4097" s="32" t="s">
        <v>19688</v>
      </c>
      <c r="P4097" s="32" t="s">
        <v>122</v>
      </c>
      <c r="Q4097" s="32">
        <v>65</v>
      </c>
      <c r="R4097" s="32">
        <v>33</v>
      </c>
      <c r="S4097" s="23"/>
      <c r="T4097" s="23"/>
      <c r="U4097" s="34">
        <v>41806</v>
      </c>
      <c r="V4097" s="34">
        <v>41904</v>
      </c>
    </row>
    <row r="4098" spans="1:22" ht="15" customHeight="1" x14ac:dyDescent="0.3">
      <c r="A4098" s="24" t="s">
        <v>19830</v>
      </c>
      <c r="B4098" s="24">
        <f t="shared" si="23"/>
        <v>4097</v>
      </c>
      <c r="C4098" s="24">
        <v>650144</v>
      </c>
      <c r="D4098" s="24" t="s">
        <v>19831</v>
      </c>
      <c r="E4098" s="24">
        <v>3</v>
      </c>
      <c r="F4098" s="24" t="s">
        <v>16736</v>
      </c>
      <c r="G4098" s="24" t="s">
        <v>3421</v>
      </c>
      <c r="H4098" s="27">
        <v>41897</v>
      </c>
      <c r="I4098" s="27">
        <v>42170</v>
      </c>
      <c r="J4098" s="28">
        <v>1</v>
      </c>
      <c r="K4098" s="31" t="s">
        <v>19832</v>
      </c>
      <c r="L4098" s="24" t="s">
        <v>19062</v>
      </c>
      <c r="M4098" s="24" t="s">
        <v>375</v>
      </c>
      <c r="N4098" s="24" t="s">
        <v>19819</v>
      </c>
      <c r="O4098" s="24" t="s">
        <v>19833</v>
      </c>
      <c r="P4098" s="24" t="s">
        <v>19765</v>
      </c>
      <c r="Q4098" s="24">
        <v>65</v>
      </c>
      <c r="R4098" s="24">
        <v>33</v>
      </c>
      <c r="S4098" s="23"/>
      <c r="T4098" s="23"/>
      <c r="U4098" s="27">
        <v>41806</v>
      </c>
      <c r="V4098" s="27">
        <v>42173</v>
      </c>
    </row>
    <row r="4099" spans="1:22" ht="15" customHeight="1" x14ac:dyDescent="0.3">
      <c r="A4099" s="24" t="s">
        <v>19834</v>
      </c>
      <c r="B4099" s="24">
        <f t="shared" si="23"/>
        <v>4098</v>
      </c>
      <c r="C4099" s="24">
        <v>650244</v>
      </c>
      <c r="D4099" s="24" t="s">
        <v>19835</v>
      </c>
      <c r="E4099" s="24">
        <v>3</v>
      </c>
      <c r="F4099" s="24" t="s">
        <v>16736</v>
      </c>
      <c r="G4099" s="24" t="s">
        <v>3421</v>
      </c>
      <c r="H4099" s="27">
        <v>41897</v>
      </c>
      <c r="I4099" s="27">
        <v>42170</v>
      </c>
      <c r="J4099" s="28">
        <v>1</v>
      </c>
      <c r="K4099" s="31" t="s">
        <v>19832</v>
      </c>
      <c r="L4099" s="24" t="s">
        <v>19062</v>
      </c>
      <c r="M4099" s="24" t="s">
        <v>375</v>
      </c>
      <c r="N4099" s="24" t="s">
        <v>19819</v>
      </c>
      <c r="O4099" s="24" t="s">
        <v>19836</v>
      </c>
      <c r="P4099" s="24" t="s">
        <v>19696</v>
      </c>
      <c r="Q4099" s="24">
        <v>65</v>
      </c>
      <c r="R4099" s="24">
        <v>33</v>
      </c>
      <c r="S4099" s="23"/>
      <c r="T4099" s="23"/>
      <c r="U4099" s="27">
        <v>41806</v>
      </c>
      <c r="V4099" s="27">
        <v>42173</v>
      </c>
    </row>
    <row r="4100" spans="1:22" ht="15" customHeight="1" x14ac:dyDescent="0.3">
      <c r="A4100" s="32" t="s">
        <v>19837</v>
      </c>
      <c r="B4100" s="24">
        <f t="shared" si="23"/>
        <v>4099</v>
      </c>
      <c r="C4100" s="32">
        <v>650045</v>
      </c>
      <c r="D4100" s="32" t="s">
        <v>19838</v>
      </c>
      <c r="E4100" s="32">
        <v>2</v>
      </c>
      <c r="F4100" s="32" t="s">
        <v>16736</v>
      </c>
      <c r="G4100" s="32" t="s">
        <v>3421</v>
      </c>
      <c r="H4100" s="34">
        <v>41894</v>
      </c>
      <c r="I4100" s="34">
        <v>42170</v>
      </c>
      <c r="J4100" s="35">
        <v>1</v>
      </c>
      <c r="K4100" s="31" t="s">
        <v>19839</v>
      </c>
      <c r="L4100" s="32" t="s">
        <v>168</v>
      </c>
      <c r="M4100" s="32" t="s">
        <v>19840</v>
      </c>
      <c r="N4100" s="32" t="s">
        <v>19841</v>
      </c>
      <c r="O4100" s="32" t="s">
        <v>19688</v>
      </c>
      <c r="P4100" s="32" t="s">
        <v>122</v>
      </c>
      <c r="Q4100" s="32">
        <v>65</v>
      </c>
      <c r="R4100" s="32">
        <v>33</v>
      </c>
      <c r="S4100" s="23"/>
      <c r="T4100" s="23"/>
      <c r="U4100" s="34">
        <v>41806</v>
      </c>
      <c r="V4100" s="34">
        <v>41904</v>
      </c>
    </row>
    <row r="4101" spans="1:22" ht="15" customHeight="1" x14ac:dyDescent="0.3">
      <c r="A4101" s="24" t="s">
        <v>19842</v>
      </c>
      <c r="B4101" s="24">
        <f t="shared" si="23"/>
        <v>4100</v>
      </c>
      <c r="C4101" s="24">
        <v>650145</v>
      </c>
      <c r="D4101" s="24" t="s">
        <v>19843</v>
      </c>
      <c r="E4101" s="24">
        <v>3</v>
      </c>
      <c r="F4101" s="24" t="s">
        <v>16736</v>
      </c>
      <c r="G4101" s="24" t="s">
        <v>3421</v>
      </c>
      <c r="H4101" s="27">
        <v>41894</v>
      </c>
      <c r="I4101" s="27">
        <v>42170</v>
      </c>
      <c r="J4101" s="28">
        <v>1</v>
      </c>
      <c r="K4101" s="31" t="s">
        <v>19844</v>
      </c>
      <c r="L4101" s="24" t="s">
        <v>19062</v>
      </c>
      <c r="M4101" s="24" t="s">
        <v>19840</v>
      </c>
      <c r="N4101" s="24" t="s">
        <v>19841</v>
      </c>
      <c r="O4101" s="24" t="s">
        <v>19845</v>
      </c>
      <c r="P4101" s="24" t="s">
        <v>19765</v>
      </c>
      <c r="Q4101" s="24">
        <v>65</v>
      </c>
      <c r="R4101" s="24">
        <v>33</v>
      </c>
      <c r="S4101" s="23"/>
      <c r="T4101" s="23"/>
      <c r="U4101" s="27">
        <v>41806</v>
      </c>
      <c r="V4101" s="27">
        <v>42173</v>
      </c>
    </row>
    <row r="4102" spans="1:22" ht="15" customHeight="1" x14ac:dyDescent="0.3">
      <c r="A4102" s="24" t="s">
        <v>19846</v>
      </c>
      <c r="B4102" s="24">
        <f t="shared" si="23"/>
        <v>4101</v>
      </c>
      <c r="C4102" s="24">
        <v>650245</v>
      </c>
      <c r="D4102" s="24" t="s">
        <v>19847</v>
      </c>
      <c r="E4102" s="24">
        <v>3</v>
      </c>
      <c r="F4102" s="24" t="s">
        <v>16736</v>
      </c>
      <c r="G4102" s="24" t="s">
        <v>3421</v>
      </c>
      <c r="H4102" s="27">
        <v>41897</v>
      </c>
      <c r="I4102" s="27">
        <v>42170</v>
      </c>
      <c r="J4102" s="28">
        <v>1</v>
      </c>
      <c r="K4102" s="31" t="s">
        <v>19844</v>
      </c>
      <c r="L4102" s="24" t="s">
        <v>19062</v>
      </c>
      <c r="M4102" s="24" t="s">
        <v>19840</v>
      </c>
      <c r="N4102" s="24" t="s">
        <v>19841</v>
      </c>
      <c r="O4102" s="24" t="s">
        <v>19845</v>
      </c>
      <c r="P4102" s="24" t="s">
        <v>19696</v>
      </c>
      <c r="Q4102" s="24">
        <v>65</v>
      </c>
      <c r="R4102" s="24">
        <v>33</v>
      </c>
      <c r="S4102" s="23"/>
      <c r="T4102" s="23"/>
      <c r="U4102" s="27">
        <v>41806</v>
      </c>
      <c r="V4102" s="27">
        <v>42173</v>
      </c>
    </row>
    <row r="4103" spans="1:22" ht="15" customHeight="1" x14ac:dyDescent="0.3">
      <c r="A4103" s="32" t="s">
        <v>19848</v>
      </c>
      <c r="B4103" s="24">
        <f t="shared" si="23"/>
        <v>4102</v>
      </c>
      <c r="C4103" s="32">
        <v>650047</v>
      </c>
      <c r="D4103" s="32" t="s">
        <v>19849</v>
      </c>
      <c r="E4103" s="32">
        <v>2</v>
      </c>
      <c r="F4103" s="32" t="s">
        <v>16736</v>
      </c>
      <c r="G4103" s="32" t="s">
        <v>3421</v>
      </c>
      <c r="H4103" s="34">
        <v>41897</v>
      </c>
      <c r="I4103" s="34">
        <v>42170</v>
      </c>
      <c r="J4103" s="35">
        <v>1</v>
      </c>
      <c r="K4103" s="31" t="s">
        <v>19850</v>
      </c>
      <c r="L4103" s="32" t="s">
        <v>168</v>
      </c>
      <c r="M4103" s="32" t="s">
        <v>1637</v>
      </c>
      <c r="N4103" s="32" t="s">
        <v>19851</v>
      </c>
      <c r="O4103" s="32" t="s">
        <v>19852</v>
      </c>
      <c r="P4103" s="32" t="s">
        <v>122</v>
      </c>
      <c r="Q4103" s="32">
        <v>65</v>
      </c>
      <c r="R4103" s="32">
        <v>33</v>
      </c>
      <c r="S4103" s="23"/>
      <c r="T4103" s="23"/>
      <c r="U4103" s="34">
        <v>41806</v>
      </c>
      <c r="V4103" s="34">
        <v>41904</v>
      </c>
    </row>
    <row r="4104" spans="1:22" ht="15" customHeight="1" x14ac:dyDescent="0.3">
      <c r="A4104" s="24" t="s">
        <v>19853</v>
      </c>
      <c r="B4104" s="24">
        <f t="shared" si="23"/>
        <v>4103</v>
      </c>
      <c r="C4104" s="24">
        <v>650147</v>
      </c>
      <c r="D4104" s="24" t="s">
        <v>19854</v>
      </c>
      <c r="E4104" s="24">
        <v>3</v>
      </c>
      <c r="F4104" s="24" t="s">
        <v>16736</v>
      </c>
      <c r="G4104" s="24" t="s">
        <v>3421</v>
      </c>
      <c r="H4104" s="27">
        <v>41897</v>
      </c>
      <c r="I4104" s="27">
        <v>42170</v>
      </c>
      <c r="J4104" s="28">
        <v>1</v>
      </c>
      <c r="K4104" s="31" t="s">
        <v>19855</v>
      </c>
      <c r="L4104" s="24" t="s">
        <v>19062</v>
      </c>
      <c r="M4104" s="24" t="s">
        <v>1637</v>
      </c>
      <c r="N4104" s="24" t="s">
        <v>19851</v>
      </c>
      <c r="O4104" s="24" t="s">
        <v>19856</v>
      </c>
      <c r="P4104" s="24" t="s">
        <v>19857</v>
      </c>
      <c r="Q4104" s="24">
        <v>65</v>
      </c>
      <c r="R4104" s="24">
        <v>33</v>
      </c>
      <c r="S4104" s="23"/>
      <c r="T4104" s="23"/>
      <c r="U4104" s="27">
        <v>41806</v>
      </c>
      <c r="V4104" s="27">
        <v>42173</v>
      </c>
    </row>
    <row r="4105" spans="1:22" ht="15" customHeight="1" x14ac:dyDescent="0.3">
      <c r="A4105" s="24" t="s">
        <v>19858</v>
      </c>
      <c r="B4105" s="24">
        <f t="shared" si="23"/>
        <v>4104</v>
      </c>
      <c r="C4105" s="24">
        <v>650247</v>
      </c>
      <c r="D4105" s="24" t="s">
        <v>19859</v>
      </c>
      <c r="E4105" s="24">
        <v>3</v>
      </c>
      <c r="F4105" s="24" t="s">
        <v>16736</v>
      </c>
      <c r="G4105" s="24" t="s">
        <v>3421</v>
      </c>
      <c r="H4105" s="27">
        <v>41897</v>
      </c>
      <c r="I4105" s="27">
        <v>42170</v>
      </c>
      <c r="J4105" s="28">
        <v>1</v>
      </c>
      <c r="K4105" s="31" t="s">
        <v>19855</v>
      </c>
      <c r="L4105" s="24" t="s">
        <v>19062</v>
      </c>
      <c r="M4105" s="24" t="s">
        <v>1637</v>
      </c>
      <c r="N4105" s="24" t="s">
        <v>19851</v>
      </c>
      <c r="O4105" s="24" t="s">
        <v>19860</v>
      </c>
      <c r="P4105" s="24" t="s">
        <v>19696</v>
      </c>
      <c r="Q4105" s="24">
        <v>65</v>
      </c>
      <c r="R4105" s="24">
        <v>33</v>
      </c>
      <c r="S4105" s="23"/>
      <c r="T4105" s="23"/>
      <c r="U4105" s="27">
        <v>41806</v>
      </c>
      <c r="V4105" s="27">
        <v>42173</v>
      </c>
    </row>
    <row r="4106" spans="1:22" ht="15" customHeight="1" x14ac:dyDescent="0.3">
      <c r="A4106" s="32" t="s">
        <v>19861</v>
      </c>
      <c r="B4106" s="24">
        <f t="shared" si="23"/>
        <v>4105</v>
      </c>
      <c r="C4106" s="32">
        <v>650049</v>
      </c>
      <c r="D4106" s="32" t="s">
        <v>19862</v>
      </c>
      <c r="E4106" s="32">
        <v>2</v>
      </c>
      <c r="F4106" s="32" t="s">
        <v>16736</v>
      </c>
      <c r="G4106" s="32" t="s">
        <v>3421</v>
      </c>
      <c r="H4106" s="34">
        <v>41894</v>
      </c>
      <c r="I4106" s="34">
        <v>42170</v>
      </c>
      <c r="J4106" s="35">
        <v>1</v>
      </c>
      <c r="K4106" s="31" t="s">
        <v>19863</v>
      </c>
      <c r="L4106" s="32" t="s">
        <v>168</v>
      </c>
      <c r="M4106" s="32" t="s">
        <v>17647</v>
      </c>
      <c r="N4106" s="32" t="s">
        <v>19864</v>
      </c>
      <c r="O4106" s="32" t="s">
        <v>19727</v>
      </c>
      <c r="P4106" s="32" t="s">
        <v>122</v>
      </c>
      <c r="Q4106" s="32">
        <v>65</v>
      </c>
      <c r="R4106" s="32">
        <v>33</v>
      </c>
      <c r="S4106" s="23"/>
      <c r="T4106" s="23"/>
      <c r="U4106" s="34">
        <v>41806</v>
      </c>
      <c r="V4106" s="34">
        <v>41904</v>
      </c>
    </row>
    <row r="4107" spans="1:22" ht="15" customHeight="1" x14ac:dyDescent="0.3">
      <c r="A4107" s="24" t="s">
        <v>19865</v>
      </c>
      <c r="B4107" s="24">
        <f t="shared" si="23"/>
        <v>4106</v>
      </c>
      <c r="C4107" s="24">
        <v>650149</v>
      </c>
      <c r="D4107" s="24" t="s">
        <v>19866</v>
      </c>
      <c r="E4107" s="24">
        <v>3</v>
      </c>
      <c r="F4107" s="24" t="s">
        <v>16736</v>
      </c>
      <c r="G4107" s="24" t="s">
        <v>3421</v>
      </c>
      <c r="H4107" s="27">
        <v>41897</v>
      </c>
      <c r="I4107" s="27">
        <v>42170</v>
      </c>
      <c r="J4107" s="28">
        <v>1</v>
      </c>
      <c r="K4107" s="31" t="s">
        <v>19867</v>
      </c>
      <c r="L4107" s="24" t="s">
        <v>19062</v>
      </c>
      <c r="M4107" s="24" t="s">
        <v>17647</v>
      </c>
      <c r="N4107" s="24" t="s">
        <v>19864</v>
      </c>
      <c r="O4107" s="24" t="s">
        <v>19868</v>
      </c>
      <c r="P4107" s="24" t="s">
        <v>19793</v>
      </c>
      <c r="Q4107" s="24">
        <v>65</v>
      </c>
      <c r="R4107" s="24">
        <v>33</v>
      </c>
      <c r="S4107" s="23"/>
      <c r="T4107" s="23"/>
      <c r="U4107" s="27">
        <v>41806</v>
      </c>
      <c r="V4107" s="27">
        <v>42173</v>
      </c>
    </row>
    <row r="4108" spans="1:22" ht="15" customHeight="1" x14ac:dyDescent="0.3">
      <c r="A4108" s="24" t="s">
        <v>19869</v>
      </c>
      <c r="B4108" s="24">
        <f t="shared" si="23"/>
        <v>4107</v>
      </c>
      <c r="C4108" s="24">
        <v>650249</v>
      </c>
      <c r="D4108" s="24" t="s">
        <v>19870</v>
      </c>
      <c r="E4108" s="24">
        <v>3</v>
      </c>
      <c r="F4108" s="24" t="s">
        <v>16736</v>
      </c>
      <c r="G4108" s="24" t="s">
        <v>3421</v>
      </c>
      <c r="H4108" s="27">
        <v>41894</v>
      </c>
      <c r="I4108" s="27">
        <v>42170</v>
      </c>
      <c r="J4108" s="28">
        <v>1</v>
      </c>
      <c r="K4108" s="31" t="s">
        <v>19867</v>
      </c>
      <c r="L4108" s="24" t="s">
        <v>19062</v>
      </c>
      <c r="M4108" s="24" t="s">
        <v>17647</v>
      </c>
      <c r="N4108" s="24" t="s">
        <v>19864</v>
      </c>
      <c r="O4108" s="24" t="s">
        <v>19871</v>
      </c>
      <c r="P4108" s="24" t="s">
        <v>19696</v>
      </c>
      <c r="Q4108" s="24">
        <v>65</v>
      </c>
      <c r="R4108" s="24">
        <v>33</v>
      </c>
      <c r="S4108" s="23"/>
      <c r="T4108" s="23"/>
      <c r="U4108" s="27">
        <v>41806</v>
      </c>
      <c r="V4108" s="27">
        <v>42173</v>
      </c>
    </row>
    <row r="4109" spans="1:22" ht="15" customHeight="1" x14ac:dyDescent="0.3">
      <c r="A4109" s="32" t="s">
        <v>19872</v>
      </c>
      <c r="B4109" s="24">
        <f t="shared" si="23"/>
        <v>4108</v>
      </c>
      <c r="C4109" s="32">
        <v>650051</v>
      </c>
      <c r="D4109" s="32" t="s">
        <v>19873</v>
      </c>
      <c r="E4109" s="32">
        <v>2</v>
      </c>
      <c r="F4109" s="32" t="s">
        <v>16736</v>
      </c>
      <c r="G4109" s="32" t="s">
        <v>3421</v>
      </c>
      <c r="H4109" s="34">
        <v>41897</v>
      </c>
      <c r="I4109" s="34">
        <v>42170</v>
      </c>
      <c r="J4109" s="35">
        <v>1</v>
      </c>
      <c r="K4109" s="31" t="s">
        <v>19874</v>
      </c>
      <c r="L4109" s="32" t="s">
        <v>168</v>
      </c>
      <c r="M4109" s="32" t="s">
        <v>1572</v>
      </c>
      <c r="N4109" s="32" t="s">
        <v>19875</v>
      </c>
      <c r="O4109" s="32" t="s">
        <v>19727</v>
      </c>
      <c r="P4109" s="32" t="s">
        <v>122</v>
      </c>
      <c r="Q4109" s="32">
        <v>65</v>
      </c>
      <c r="R4109" s="32">
        <v>33</v>
      </c>
      <c r="S4109" s="23"/>
      <c r="T4109" s="23"/>
      <c r="U4109" s="34">
        <v>41806</v>
      </c>
      <c r="V4109" s="34">
        <v>41904</v>
      </c>
    </row>
    <row r="4110" spans="1:22" ht="15" customHeight="1" x14ac:dyDescent="0.3">
      <c r="A4110" s="24" t="s">
        <v>19876</v>
      </c>
      <c r="B4110" s="24">
        <f t="shared" si="23"/>
        <v>4109</v>
      </c>
      <c r="C4110" s="24">
        <v>650151</v>
      </c>
      <c r="D4110" s="24" t="s">
        <v>19877</v>
      </c>
      <c r="E4110" s="24">
        <v>3</v>
      </c>
      <c r="F4110" s="24" t="s">
        <v>16736</v>
      </c>
      <c r="G4110" s="24" t="s">
        <v>3421</v>
      </c>
      <c r="H4110" s="27">
        <v>41897</v>
      </c>
      <c r="I4110" s="27">
        <v>42170</v>
      </c>
      <c r="J4110" s="28">
        <v>1</v>
      </c>
      <c r="K4110" s="31" t="s">
        <v>19874</v>
      </c>
      <c r="L4110" s="24" t="s">
        <v>19062</v>
      </c>
      <c r="M4110" s="24" t="s">
        <v>1572</v>
      </c>
      <c r="N4110" s="24" t="s">
        <v>19875</v>
      </c>
      <c r="O4110" s="24" t="s">
        <v>19878</v>
      </c>
      <c r="P4110" s="24" t="s">
        <v>19793</v>
      </c>
      <c r="Q4110" s="24">
        <v>65</v>
      </c>
      <c r="R4110" s="24">
        <v>33</v>
      </c>
      <c r="S4110" s="23"/>
      <c r="T4110" s="23"/>
      <c r="U4110" s="27">
        <v>41806</v>
      </c>
      <c r="V4110" s="27">
        <v>42173</v>
      </c>
    </row>
    <row r="4111" spans="1:22" ht="15" customHeight="1" x14ac:dyDescent="0.3">
      <c r="A4111" s="24" t="s">
        <v>19879</v>
      </c>
      <c r="B4111" s="24">
        <f t="shared" si="23"/>
        <v>4110</v>
      </c>
      <c r="C4111" s="24">
        <v>650251</v>
      </c>
      <c r="D4111" s="24" t="s">
        <v>19880</v>
      </c>
      <c r="E4111" s="24">
        <v>3</v>
      </c>
      <c r="F4111" s="24" t="s">
        <v>16736</v>
      </c>
      <c r="G4111" s="24" t="s">
        <v>3421</v>
      </c>
      <c r="H4111" s="27">
        <v>41897</v>
      </c>
      <c r="I4111" s="27">
        <v>42170</v>
      </c>
      <c r="J4111" s="28">
        <v>1</v>
      </c>
      <c r="K4111" s="31" t="s">
        <v>19874</v>
      </c>
      <c r="L4111" s="24" t="s">
        <v>19062</v>
      </c>
      <c r="M4111" s="24" t="s">
        <v>1572</v>
      </c>
      <c r="N4111" s="24" t="s">
        <v>19875</v>
      </c>
      <c r="O4111" s="24" t="s">
        <v>19878</v>
      </c>
      <c r="P4111" s="24" t="s">
        <v>19696</v>
      </c>
      <c r="Q4111" s="24">
        <v>65</v>
      </c>
      <c r="R4111" s="24">
        <v>33</v>
      </c>
      <c r="S4111" s="23"/>
      <c r="T4111" s="23"/>
      <c r="U4111" s="27">
        <v>41806</v>
      </c>
      <c r="V4111" s="27">
        <v>42173</v>
      </c>
    </row>
    <row r="4112" spans="1:22" ht="15" customHeight="1" x14ac:dyDescent="0.3">
      <c r="A4112" s="32" t="s">
        <v>19881</v>
      </c>
      <c r="B4112" s="24">
        <f t="shared" si="23"/>
        <v>4111</v>
      </c>
      <c r="C4112" s="32">
        <v>650053</v>
      </c>
      <c r="D4112" s="32" t="s">
        <v>19882</v>
      </c>
      <c r="E4112" s="32">
        <v>2</v>
      </c>
      <c r="F4112" s="32" t="s">
        <v>16736</v>
      </c>
      <c r="G4112" s="32" t="s">
        <v>3421</v>
      </c>
      <c r="H4112" s="34">
        <v>41897</v>
      </c>
      <c r="I4112" s="34">
        <v>42170</v>
      </c>
      <c r="J4112" s="35">
        <v>1</v>
      </c>
      <c r="K4112" s="31" t="s">
        <v>19883</v>
      </c>
      <c r="L4112" s="32" t="s">
        <v>168</v>
      </c>
      <c r="M4112" s="32" t="s">
        <v>375</v>
      </c>
      <c r="N4112" s="32" t="s">
        <v>19884</v>
      </c>
      <c r="O4112" s="32" t="s">
        <v>19727</v>
      </c>
      <c r="P4112" s="32" t="s">
        <v>122</v>
      </c>
      <c r="Q4112" s="32">
        <v>65</v>
      </c>
      <c r="R4112" s="32">
        <v>33</v>
      </c>
      <c r="S4112" s="23"/>
      <c r="T4112" s="23"/>
      <c r="U4112" s="34">
        <v>41806</v>
      </c>
      <c r="V4112" s="34">
        <v>41904</v>
      </c>
    </row>
    <row r="4113" spans="1:22" ht="15" customHeight="1" x14ac:dyDescent="0.3">
      <c r="A4113" s="24" t="s">
        <v>19885</v>
      </c>
      <c r="B4113" s="24">
        <f t="shared" si="23"/>
        <v>4112</v>
      </c>
      <c r="C4113" s="24">
        <v>650153</v>
      </c>
      <c r="D4113" s="24" t="s">
        <v>19886</v>
      </c>
      <c r="E4113" s="24">
        <v>3</v>
      </c>
      <c r="F4113" s="24" t="s">
        <v>16736</v>
      </c>
      <c r="G4113" s="24" t="s">
        <v>3421</v>
      </c>
      <c r="H4113" s="27">
        <v>41897</v>
      </c>
      <c r="I4113" s="27">
        <v>42170</v>
      </c>
      <c r="J4113" s="28">
        <v>1</v>
      </c>
      <c r="K4113" s="31" t="s">
        <v>19883</v>
      </c>
      <c r="L4113" s="24" t="s">
        <v>19062</v>
      </c>
      <c r="M4113" s="24" t="s">
        <v>375</v>
      </c>
      <c r="N4113" s="24" t="s">
        <v>19884</v>
      </c>
      <c r="O4113" s="24" t="s">
        <v>19887</v>
      </c>
      <c r="P4113" s="24" t="s">
        <v>19888</v>
      </c>
      <c r="Q4113" s="24">
        <v>65</v>
      </c>
      <c r="R4113" s="24">
        <v>33</v>
      </c>
      <c r="S4113" s="23"/>
      <c r="T4113" s="23"/>
      <c r="U4113" s="27">
        <v>41806</v>
      </c>
      <c r="V4113" s="27">
        <v>42173</v>
      </c>
    </row>
    <row r="4114" spans="1:22" ht="15" customHeight="1" x14ac:dyDescent="0.3">
      <c r="A4114" s="24" t="s">
        <v>19889</v>
      </c>
      <c r="B4114" s="24">
        <f t="shared" si="23"/>
        <v>4113</v>
      </c>
      <c r="C4114" s="24">
        <v>650253</v>
      </c>
      <c r="D4114" s="24" t="s">
        <v>19890</v>
      </c>
      <c r="E4114" s="24">
        <v>3</v>
      </c>
      <c r="F4114" s="24" t="s">
        <v>16736</v>
      </c>
      <c r="G4114" s="24" t="s">
        <v>3421</v>
      </c>
      <c r="H4114" s="27">
        <v>41897</v>
      </c>
      <c r="I4114" s="27">
        <v>42170</v>
      </c>
      <c r="J4114" s="28">
        <v>1</v>
      </c>
      <c r="K4114" s="31" t="s">
        <v>19883</v>
      </c>
      <c r="L4114" s="24" t="s">
        <v>19062</v>
      </c>
      <c r="M4114" s="24" t="s">
        <v>375</v>
      </c>
      <c r="N4114" s="24" t="s">
        <v>19884</v>
      </c>
      <c r="O4114" s="24" t="s">
        <v>19891</v>
      </c>
      <c r="P4114" s="24" t="s">
        <v>19696</v>
      </c>
      <c r="Q4114" s="24">
        <v>65</v>
      </c>
      <c r="R4114" s="24">
        <v>33</v>
      </c>
      <c r="S4114" s="23"/>
      <c r="T4114" s="23"/>
      <c r="U4114" s="27">
        <v>41806</v>
      </c>
      <c r="V4114" s="27">
        <v>42173</v>
      </c>
    </row>
    <row r="4115" spans="1:22" ht="15" customHeight="1" x14ac:dyDescent="0.3">
      <c r="A4115" s="32" t="s">
        <v>19892</v>
      </c>
      <c r="B4115" s="24">
        <f t="shared" si="23"/>
        <v>4114</v>
      </c>
      <c r="C4115" s="32">
        <v>660072</v>
      </c>
      <c r="D4115" s="32" t="s">
        <v>19893</v>
      </c>
      <c r="E4115" s="32">
        <v>2</v>
      </c>
      <c r="F4115" s="32" t="s">
        <v>16736</v>
      </c>
      <c r="G4115" s="23"/>
      <c r="H4115" s="34">
        <v>41988</v>
      </c>
      <c r="I4115" s="34">
        <v>43357</v>
      </c>
      <c r="J4115" s="35">
        <v>1</v>
      </c>
      <c r="K4115" s="31" t="s">
        <v>19894</v>
      </c>
      <c r="L4115" s="23"/>
      <c r="M4115" s="32" t="s">
        <v>17688</v>
      </c>
      <c r="N4115" s="32" t="s">
        <v>903</v>
      </c>
      <c r="O4115" s="32" t="s">
        <v>19895</v>
      </c>
      <c r="P4115" s="23"/>
      <c r="Q4115" s="32">
        <v>66</v>
      </c>
      <c r="R4115" s="32">
        <v>34</v>
      </c>
      <c r="S4115" s="23"/>
      <c r="T4115" s="23"/>
      <c r="U4115" s="34">
        <v>42016</v>
      </c>
      <c r="V4115" s="34">
        <v>42019</v>
      </c>
    </row>
    <row r="4116" spans="1:22" ht="15" customHeight="1" x14ac:dyDescent="0.3">
      <c r="A4116" s="24" t="s">
        <v>19896</v>
      </c>
      <c r="B4116" s="24">
        <f t="shared" si="23"/>
        <v>4115</v>
      </c>
      <c r="C4116" s="24">
        <v>660172</v>
      </c>
      <c r="D4116" s="24" t="s">
        <v>19897</v>
      </c>
      <c r="E4116" s="24">
        <v>3</v>
      </c>
      <c r="F4116" s="24" t="s">
        <v>16736</v>
      </c>
      <c r="G4116" s="24" t="s">
        <v>3414</v>
      </c>
      <c r="H4116" s="27">
        <v>41988</v>
      </c>
      <c r="I4116" s="27">
        <v>42353</v>
      </c>
      <c r="J4116" s="28">
        <v>1</v>
      </c>
      <c r="K4116" s="31" t="s">
        <v>19898</v>
      </c>
      <c r="L4116" s="24" t="s">
        <v>19899</v>
      </c>
      <c r="M4116" s="24" t="s">
        <v>17688</v>
      </c>
      <c r="N4116" s="24" t="s">
        <v>903</v>
      </c>
      <c r="O4116" s="24" t="s">
        <v>19900</v>
      </c>
      <c r="P4116" s="23"/>
      <c r="Q4116" s="24">
        <v>66</v>
      </c>
      <c r="R4116" s="24">
        <v>34</v>
      </c>
      <c r="S4116" s="23"/>
      <c r="T4116" s="23"/>
      <c r="U4116" s="27">
        <v>42016</v>
      </c>
      <c r="V4116" s="27">
        <v>42370</v>
      </c>
    </row>
    <row r="4117" spans="1:22" ht="15" customHeight="1" x14ac:dyDescent="0.3">
      <c r="A4117" s="24" t="s">
        <v>19901</v>
      </c>
      <c r="B4117" s="24">
        <f t="shared" si="23"/>
        <v>4116</v>
      </c>
      <c r="C4117" s="24">
        <v>660272</v>
      </c>
      <c r="D4117" s="24" t="s">
        <v>19902</v>
      </c>
      <c r="E4117" s="24">
        <v>3</v>
      </c>
      <c r="F4117" s="24" t="s">
        <v>16736</v>
      </c>
      <c r="G4117" s="24" t="s">
        <v>3421</v>
      </c>
      <c r="H4117" s="27">
        <v>41988</v>
      </c>
      <c r="I4117" s="27">
        <v>42536</v>
      </c>
      <c r="J4117" s="28">
        <v>1</v>
      </c>
      <c r="K4117" s="31" t="s">
        <v>19898</v>
      </c>
      <c r="L4117" s="24" t="s">
        <v>19899</v>
      </c>
      <c r="M4117" s="24" t="s">
        <v>17688</v>
      </c>
      <c r="N4117" s="24" t="s">
        <v>903</v>
      </c>
      <c r="O4117" s="24" t="s">
        <v>19903</v>
      </c>
      <c r="P4117" s="23"/>
      <c r="Q4117" s="24">
        <v>66</v>
      </c>
      <c r="R4117" s="24">
        <v>34</v>
      </c>
      <c r="S4117" s="23"/>
      <c r="T4117" s="23"/>
      <c r="U4117" s="27">
        <v>42016</v>
      </c>
      <c r="V4117" s="27">
        <v>42552</v>
      </c>
    </row>
    <row r="4118" spans="1:22" ht="15" customHeight="1" x14ac:dyDescent="0.3">
      <c r="A4118" s="24" t="s">
        <v>19904</v>
      </c>
      <c r="B4118" s="24">
        <f t="shared" si="23"/>
        <v>4117</v>
      </c>
      <c r="C4118" s="24">
        <v>730074</v>
      </c>
      <c r="D4118" s="24" t="s">
        <v>19905</v>
      </c>
      <c r="E4118" s="24">
        <v>3</v>
      </c>
      <c r="F4118" s="24" t="s">
        <v>16736</v>
      </c>
      <c r="G4118" s="24" t="s">
        <v>3561</v>
      </c>
      <c r="H4118" s="27">
        <v>42628</v>
      </c>
      <c r="I4118" s="27">
        <v>43357</v>
      </c>
      <c r="J4118" s="28">
        <v>1</v>
      </c>
      <c r="K4118" s="31" t="s">
        <v>19906</v>
      </c>
      <c r="L4118" s="23"/>
      <c r="M4118" s="24" t="s">
        <v>375</v>
      </c>
      <c r="N4118" s="23"/>
      <c r="O4118" s="24" t="s">
        <v>19907</v>
      </c>
      <c r="P4118" s="23"/>
      <c r="Q4118" s="24">
        <v>73</v>
      </c>
      <c r="R4118" s="24">
        <v>37</v>
      </c>
      <c r="S4118" s="23"/>
      <c r="T4118" s="23"/>
      <c r="U4118" s="27">
        <v>42639</v>
      </c>
      <c r="V4118" s="27">
        <v>43844</v>
      </c>
    </row>
    <row r="4119" spans="1:22" ht="15" customHeight="1" x14ac:dyDescent="0.3">
      <c r="A4119" s="32" t="s">
        <v>19908</v>
      </c>
      <c r="B4119" s="24">
        <f t="shared" si="23"/>
        <v>4118</v>
      </c>
      <c r="C4119" s="32">
        <v>660080</v>
      </c>
      <c r="D4119" s="32" t="s">
        <v>19909</v>
      </c>
      <c r="E4119" s="32">
        <v>2</v>
      </c>
      <c r="F4119" s="32" t="s">
        <v>16736</v>
      </c>
      <c r="G4119" s="32" t="s">
        <v>3421</v>
      </c>
      <c r="H4119" s="34">
        <v>41988</v>
      </c>
      <c r="I4119" s="34">
        <v>42444</v>
      </c>
      <c r="J4119" s="35">
        <v>1</v>
      </c>
      <c r="K4119" s="31" t="s">
        <v>19910</v>
      </c>
      <c r="L4119" s="23"/>
      <c r="M4119" s="32" t="s">
        <v>3549</v>
      </c>
      <c r="N4119" s="32" t="s">
        <v>3549</v>
      </c>
      <c r="O4119" s="23"/>
      <c r="P4119" s="23"/>
      <c r="Q4119" s="32">
        <v>66</v>
      </c>
      <c r="R4119" s="32">
        <v>34</v>
      </c>
      <c r="S4119" s="23"/>
      <c r="T4119" s="23"/>
      <c r="U4119" s="34">
        <v>42016</v>
      </c>
      <c r="V4119" s="34">
        <v>42019</v>
      </c>
    </row>
    <row r="4120" spans="1:22" ht="15" customHeight="1" x14ac:dyDescent="0.3">
      <c r="A4120" s="24" t="s">
        <v>19911</v>
      </c>
      <c r="B4120" s="24">
        <f t="shared" si="23"/>
        <v>4119</v>
      </c>
      <c r="C4120" s="24">
        <v>660180</v>
      </c>
      <c r="D4120" s="24" t="s">
        <v>19912</v>
      </c>
      <c r="E4120" s="24">
        <v>3</v>
      </c>
      <c r="F4120" s="24" t="s">
        <v>16736</v>
      </c>
      <c r="G4120" s="24" t="s">
        <v>3421</v>
      </c>
      <c r="H4120" s="27">
        <v>41988</v>
      </c>
      <c r="I4120" s="27">
        <v>42353</v>
      </c>
      <c r="J4120" s="28">
        <v>1</v>
      </c>
      <c r="K4120" s="31" t="s">
        <v>19913</v>
      </c>
      <c r="L4120" s="24" t="s">
        <v>19914</v>
      </c>
      <c r="M4120" s="24" t="s">
        <v>3549</v>
      </c>
      <c r="N4120" s="24" t="s">
        <v>3549</v>
      </c>
      <c r="O4120" s="24" t="s">
        <v>19915</v>
      </c>
      <c r="P4120" s="23"/>
      <c r="Q4120" s="24">
        <v>66</v>
      </c>
      <c r="R4120" s="24">
        <v>34</v>
      </c>
      <c r="S4120" s="23"/>
      <c r="T4120" s="23"/>
      <c r="U4120" s="27">
        <v>42016</v>
      </c>
      <c r="V4120" s="27">
        <v>42370</v>
      </c>
    </row>
    <row r="4121" spans="1:22" ht="15" customHeight="1" x14ac:dyDescent="0.3">
      <c r="A4121" s="24" t="s">
        <v>19916</v>
      </c>
      <c r="B4121" s="24">
        <f t="shared" si="23"/>
        <v>4120</v>
      </c>
      <c r="C4121" s="24">
        <v>660280</v>
      </c>
      <c r="D4121" s="24" t="s">
        <v>19917</v>
      </c>
      <c r="E4121" s="24">
        <v>3</v>
      </c>
      <c r="F4121" s="24" t="s">
        <v>16736</v>
      </c>
      <c r="G4121" s="24" t="s">
        <v>3421</v>
      </c>
      <c r="H4121" s="27">
        <v>41988</v>
      </c>
      <c r="I4121" s="27">
        <v>42444</v>
      </c>
      <c r="J4121" s="28">
        <v>1</v>
      </c>
      <c r="K4121" s="31" t="s">
        <v>19913</v>
      </c>
      <c r="L4121" s="24" t="s">
        <v>19914</v>
      </c>
      <c r="M4121" s="24" t="s">
        <v>3549</v>
      </c>
      <c r="N4121" s="24" t="s">
        <v>3549</v>
      </c>
      <c r="O4121" s="24" t="s">
        <v>19918</v>
      </c>
      <c r="P4121" s="23"/>
      <c r="Q4121" s="24">
        <v>66</v>
      </c>
      <c r="R4121" s="24">
        <v>34</v>
      </c>
      <c r="S4121" s="23"/>
      <c r="T4121" s="23"/>
      <c r="U4121" s="27">
        <v>42016</v>
      </c>
      <c r="V4121" s="27">
        <v>42451</v>
      </c>
    </row>
    <row r="4122" spans="1:22" ht="15" customHeight="1" x14ac:dyDescent="0.3">
      <c r="A4122" s="32" t="s">
        <v>19919</v>
      </c>
      <c r="B4122" s="24">
        <f t="shared" si="23"/>
        <v>4121</v>
      </c>
      <c r="C4122" s="32">
        <v>660081</v>
      </c>
      <c r="D4122" s="32" t="s">
        <v>19920</v>
      </c>
      <c r="E4122" s="32">
        <v>2</v>
      </c>
      <c r="F4122" s="32" t="s">
        <v>16736</v>
      </c>
      <c r="G4122" s="32" t="s">
        <v>3421</v>
      </c>
      <c r="H4122" s="34">
        <v>41988</v>
      </c>
      <c r="I4122" s="34">
        <v>42170</v>
      </c>
      <c r="J4122" s="35">
        <v>1</v>
      </c>
      <c r="K4122" s="31" t="s">
        <v>19921</v>
      </c>
      <c r="L4122" s="23"/>
      <c r="M4122" s="32" t="s">
        <v>12996</v>
      </c>
      <c r="N4122" s="32" t="s">
        <v>12996</v>
      </c>
      <c r="O4122" s="23"/>
      <c r="P4122" s="23"/>
      <c r="Q4122" s="32">
        <v>66</v>
      </c>
      <c r="R4122" s="32">
        <v>34</v>
      </c>
      <c r="S4122" s="23"/>
      <c r="T4122" s="23"/>
      <c r="U4122" s="34">
        <v>42016</v>
      </c>
      <c r="V4122" s="34">
        <v>42016</v>
      </c>
    </row>
    <row r="4123" spans="1:22" ht="15" customHeight="1" x14ac:dyDescent="0.3">
      <c r="A4123" s="24" t="s">
        <v>19922</v>
      </c>
      <c r="B4123" s="24">
        <f t="shared" si="23"/>
        <v>4122</v>
      </c>
      <c r="C4123" s="24">
        <v>660181</v>
      </c>
      <c r="D4123" s="24" t="s">
        <v>19923</v>
      </c>
      <c r="E4123" s="24">
        <v>3</v>
      </c>
      <c r="F4123" s="24" t="s">
        <v>16736</v>
      </c>
      <c r="G4123" s="24" t="s">
        <v>3421</v>
      </c>
      <c r="H4123" s="27">
        <v>41988</v>
      </c>
      <c r="I4123" s="27">
        <v>42170</v>
      </c>
      <c r="J4123" s="28">
        <v>1</v>
      </c>
      <c r="K4123" s="31" t="s">
        <v>19924</v>
      </c>
      <c r="L4123" s="24" t="s">
        <v>19062</v>
      </c>
      <c r="M4123" s="24" t="s">
        <v>12996</v>
      </c>
      <c r="N4123" s="24" t="s">
        <v>12996</v>
      </c>
      <c r="O4123" s="24" t="s">
        <v>19925</v>
      </c>
      <c r="P4123" s="23"/>
      <c r="Q4123" s="24">
        <v>66</v>
      </c>
      <c r="R4123" s="24">
        <v>34</v>
      </c>
      <c r="S4123" s="23"/>
      <c r="T4123" s="23"/>
      <c r="U4123" s="27">
        <v>42016</v>
      </c>
      <c r="V4123" s="27">
        <v>42173</v>
      </c>
    </row>
    <row r="4124" spans="1:22" ht="15" customHeight="1" x14ac:dyDescent="0.3">
      <c r="A4124" s="24" t="s">
        <v>19926</v>
      </c>
      <c r="B4124" s="24">
        <f t="shared" si="23"/>
        <v>4123</v>
      </c>
      <c r="C4124" s="24">
        <v>660281</v>
      </c>
      <c r="D4124" s="24" t="s">
        <v>19927</v>
      </c>
      <c r="E4124" s="24">
        <v>3</v>
      </c>
      <c r="F4124" s="24" t="s">
        <v>16736</v>
      </c>
      <c r="G4124" s="24" t="s">
        <v>3421</v>
      </c>
      <c r="H4124" s="27">
        <v>41988</v>
      </c>
      <c r="I4124" s="27">
        <v>42170</v>
      </c>
      <c r="J4124" s="28">
        <v>1</v>
      </c>
      <c r="K4124" s="31" t="s">
        <v>19924</v>
      </c>
      <c r="L4124" s="24" t="s">
        <v>19062</v>
      </c>
      <c r="M4124" s="24" t="s">
        <v>12996</v>
      </c>
      <c r="N4124" s="24" t="s">
        <v>12996</v>
      </c>
      <c r="O4124" s="24" t="s">
        <v>19925</v>
      </c>
      <c r="P4124" s="23"/>
      <c r="Q4124" s="24">
        <v>66</v>
      </c>
      <c r="R4124" s="24">
        <v>34</v>
      </c>
      <c r="S4124" s="23"/>
      <c r="T4124" s="23"/>
      <c r="U4124" s="27">
        <v>42016</v>
      </c>
      <c r="V4124" s="27">
        <v>42173</v>
      </c>
    </row>
    <row r="4125" spans="1:22" ht="15" customHeight="1" x14ac:dyDescent="0.3">
      <c r="A4125" s="32" t="s">
        <v>19928</v>
      </c>
      <c r="B4125" s="24">
        <f t="shared" si="23"/>
        <v>4124</v>
      </c>
      <c r="C4125" s="32">
        <v>660082</v>
      </c>
      <c r="D4125" s="32" t="s">
        <v>19929</v>
      </c>
      <c r="E4125" s="32">
        <v>2</v>
      </c>
      <c r="F4125" s="32" t="s">
        <v>16736</v>
      </c>
      <c r="G4125" s="32" t="s">
        <v>3421</v>
      </c>
      <c r="H4125" s="34">
        <v>41988</v>
      </c>
      <c r="I4125" s="34">
        <v>42353</v>
      </c>
      <c r="J4125" s="35">
        <v>1</v>
      </c>
      <c r="K4125" s="31" t="s">
        <v>19930</v>
      </c>
      <c r="L4125" s="23"/>
      <c r="M4125" s="32" t="s">
        <v>1125</v>
      </c>
      <c r="N4125" s="32" t="s">
        <v>1125</v>
      </c>
      <c r="O4125" s="23"/>
      <c r="P4125" s="23"/>
      <c r="Q4125" s="32">
        <v>66</v>
      </c>
      <c r="R4125" s="32">
        <v>34</v>
      </c>
      <c r="S4125" s="23"/>
      <c r="T4125" s="23"/>
      <c r="U4125" s="34">
        <v>42016</v>
      </c>
      <c r="V4125" s="34">
        <v>42016</v>
      </c>
    </row>
    <row r="4126" spans="1:22" ht="15" customHeight="1" x14ac:dyDescent="0.3">
      <c r="A4126" s="24" t="s">
        <v>19931</v>
      </c>
      <c r="B4126" s="24">
        <f t="shared" si="23"/>
        <v>4125</v>
      </c>
      <c r="C4126" s="24">
        <v>660182</v>
      </c>
      <c r="D4126" s="24" t="s">
        <v>19932</v>
      </c>
      <c r="E4126" s="24">
        <v>3</v>
      </c>
      <c r="F4126" s="24" t="s">
        <v>16736</v>
      </c>
      <c r="G4126" s="24" t="s">
        <v>3421</v>
      </c>
      <c r="H4126" s="27">
        <v>41988</v>
      </c>
      <c r="I4126" s="27">
        <v>42353</v>
      </c>
      <c r="J4126" s="28">
        <v>1</v>
      </c>
      <c r="K4126" s="31" t="s">
        <v>19933</v>
      </c>
      <c r="L4126" s="24" t="s">
        <v>19691</v>
      </c>
      <c r="M4126" s="24" t="s">
        <v>1125</v>
      </c>
      <c r="N4126" s="24" t="s">
        <v>1125</v>
      </c>
      <c r="O4126" s="24" t="s">
        <v>19934</v>
      </c>
      <c r="P4126" s="23"/>
      <c r="Q4126" s="24">
        <v>66</v>
      </c>
      <c r="R4126" s="24">
        <v>34</v>
      </c>
      <c r="S4126" s="23"/>
      <c r="T4126" s="23"/>
      <c r="U4126" s="27">
        <v>42016</v>
      </c>
      <c r="V4126" s="27">
        <v>42370</v>
      </c>
    </row>
    <row r="4127" spans="1:22" ht="15" customHeight="1" x14ac:dyDescent="0.3">
      <c r="A4127" s="24" t="s">
        <v>19935</v>
      </c>
      <c r="B4127" s="24">
        <f t="shared" si="23"/>
        <v>4126</v>
      </c>
      <c r="C4127" s="24">
        <v>660282</v>
      </c>
      <c r="D4127" s="24" t="s">
        <v>19936</v>
      </c>
      <c r="E4127" s="24">
        <v>3</v>
      </c>
      <c r="F4127" s="24" t="s">
        <v>16736</v>
      </c>
      <c r="G4127" s="24" t="s">
        <v>3421</v>
      </c>
      <c r="H4127" s="27">
        <v>41988</v>
      </c>
      <c r="I4127" s="27">
        <v>42353</v>
      </c>
      <c r="J4127" s="28">
        <v>1</v>
      </c>
      <c r="K4127" s="31" t="s">
        <v>19933</v>
      </c>
      <c r="L4127" s="24" t="s">
        <v>19691</v>
      </c>
      <c r="M4127" s="24" t="s">
        <v>1125</v>
      </c>
      <c r="N4127" s="24" t="s">
        <v>1125</v>
      </c>
      <c r="O4127" s="24" t="s">
        <v>19934</v>
      </c>
      <c r="P4127" s="23"/>
      <c r="Q4127" s="24">
        <v>66</v>
      </c>
      <c r="R4127" s="24">
        <v>34</v>
      </c>
      <c r="S4127" s="23"/>
      <c r="T4127" s="23"/>
      <c r="U4127" s="27">
        <v>42016</v>
      </c>
      <c r="V4127" s="27">
        <v>42370</v>
      </c>
    </row>
    <row r="4128" spans="1:22" ht="15" customHeight="1" x14ac:dyDescent="0.3">
      <c r="A4128" s="32" t="s">
        <v>19937</v>
      </c>
      <c r="B4128" s="24">
        <f t="shared" si="23"/>
        <v>4127</v>
      </c>
      <c r="C4128" s="32">
        <v>660083</v>
      </c>
      <c r="D4128" s="32" t="s">
        <v>19938</v>
      </c>
      <c r="E4128" s="32">
        <v>2</v>
      </c>
      <c r="F4128" s="32" t="s">
        <v>16736</v>
      </c>
      <c r="G4128" s="32" t="s">
        <v>3421</v>
      </c>
      <c r="H4128" s="34">
        <v>41988</v>
      </c>
      <c r="I4128" s="34">
        <v>42262</v>
      </c>
      <c r="J4128" s="35">
        <v>1</v>
      </c>
      <c r="K4128" s="31" t="s">
        <v>19939</v>
      </c>
      <c r="L4128" s="23"/>
      <c r="M4128" s="32" t="s">
        <v>2917</v>
      </c>
      <c r="N4128" s="32" t="s">
        <v>2917</v>
      </c>
      <c r="O4128" s="23"/>
      <c r="P4128" s="23"/>
      <c r="Q4128" s="32">
        <v>66</v>
      </c>
      <c r="R4128" s="32">
        <v>34</v>
      </c>
      <c r="S4128" s="23"/>
      <c r="T4128" s="23"/>
      <c r="U4128" s="34">
        <v>42016</v>
      </c>
      <c r="V4128" s="34">
        <v>42016</v>
      </c>
    </row>
    <row r="4129" spans="1:22" ht="15" customHeight="1" x14ac:dyDescent="0.3">
      <c r="A4129" s="24" t="s">
        <v>19940</v>
      </c>
      <c r="B4129" s="24">
        <f t="shared" si="23"/>
        <v>4128</v>
      </c>
      <c r="C4129" s="24">
        <v>660183</v>
      </c>
      <c r="D4129" s="24" t="s">
        <v>19941</v>
      </c>
      <c r="E4129" s="24">
        <v>3</v>
      </c>
      <c r="F4129" s="24" t="s">
        <v>16736</v>
      </c>
      <c r="G4129" s="24" t="s">
        <v>3421</v>
      </c>
      <c r="H4129" s="27">
        <v>41988</v>
      </c>
      <c r="I4129" s="27">
        <v>42262</v>
      </c>
      <c r="J4129" s="28">
        <v>1</v>
      </c>
      <c r="K4129" s="31" t="s">
        <v>19939</v>
      </c>
      <c r="L4129" s="24" t="s">
        <v>19691</v>
      </c>
      <c r="M4129" s="24" t="s">
        <v>2917</v>
      </c>
      <c r="N4129" s="24" t="s">
        <v>2917</v>
      </c>
      <c r="O4129" s="24" t="s">
        <v>19942</v>
      </c>
      <c r="P4129" s="23"/>
      <c r="Q4129" s="24">
        <v>66</v>
      </c>
      <c r="R4129" s="24">
        <v>34</v>
      </c>
      <c r="S4129" s="23"/>
      <c r="T4129" s="23"/>
      <c r="U4129" s="27">
        <v>42016</v>
      </c>
      <c r="V4129" s="27">
        <v>42276</v>
      </c>
    </row>
    <row r="4130" spans="1:22" ht="15" customHeight="1" x14ac:dyDescent="0.3">
      <c r="A4130" s="24" t="s">
        <v>19943</v>
      </c>
      <c r="B4130" s="24">
        <f t="shared" si="23"/>
        <v>4129</v>
      </c>
      <c r="C4130" s="24">
        <v>660283</v>
      </c>
      <c r="D4130" s="24" t="s">
        <v>19944</v>
      </c>
      <c r="E4130" s="24">
        <v>3</v>
      </c>
      <c r="F4130" s="24" t="s">
        <v>16736</v>
      </c>
      <c r="G4130" s="24" t="s">
        <v>3421</v>
      </c>
      <c r="H4130" s="27">
        <v>41988</v>
      </c>
      <c r="I4130" s="27">
        <v>42262</v>
      </c>
      <c r="J4130" s="28">
        <v>1</v>
      </c>
      <c r="K4130" s="31" t="s">
        <v>19939</v>
      </c>
      <c r="L4130" s="24" t="s">
        <v>19691</v>
      </c>
      <c r="M4130" s="24" t="s">
        <v>2917</v>
      </c>
      <c r="N4130" s="24" t="s">
        <v>2917</v>
      </c>
      <c r="O4130" s="24" t="s">
        <v>19945</v>
      </c>
      <c r="P4130" s="23"/>
      <c r="Q4130" s="24">
        <v>66</v>
      </c>
      <c r="R4130" s="24">
        <v>34</v>
      </c>
      <c r="S4130" s="23"/>
      <c r="T4130" s="23"/>
      <c r="U4130" s="27">
        <v>42016</v>
      </c>
      <c r="V4130" s="27">
        <v>42276</v>
      </c>
    </row>
    <row r="4131" spans="1:22" ht="15" customHeight="1" x14ac:dyDescent="0.3">
      <c r="A4131" s="32" t="s">
        <v>19946</v>
      </c>
      <c r="B4131" s="24">
        <f t="shared" si="23"/>
        <v>4130</v>
      </c>
      <c r="C4131" s="32">
        <v>660084</v>
      </c>
      <c r="D4131" s="32" t="s">
        <v>19947</v>
      </c>
      <c r="E4131" s="32">
        <v>2</v>
      </c>
      <c r="F4131" s="32" t="s">
        <v>16736</v>
      </c>
      <c r="G4131" s="32" t="s">
        <v>3421</v>
      </c>
      <c r="H4131" s="34">
        <v>41988</v>
      </c>
      <c r="I4131" s="34">
        <v>42262</v>
      </c>
      <c r="J4131" s="35">
        <v>1</v>
      </c>
      <c r="K4131" s="31" t="s">
        <v>19948</v>
      </c>
      <c r="L4131" s="23"/>
      <c r="M4131" s="32" t="s">
        <v>7027</v>
      </c>
      <c r="N4131" s="32" t="s">
        <v>7027</v>
      </c>
      <c r="O4131" s="23"/>
      <c r="P4131" s="23"/>
      <c r="Q4131" s="32">
        <v>66</v>
      </c>
      <c r="R4131" s="32">
        <v>34</v>
      </c>
      <c r="S4131" s="23"/>
      <c r="T4131" s="23"/>
      <c r="U4131" s="34">
        <v>42016</v>
      </c>
      <c r="V4131" s="34">
        <v>42016</v>
      </c>
    </row>
    <row r="4132" spans="1:22" ht="15" customHeight="1" x14ac:dyDescent="0.3">
      <c r="A4132" s="24" t="s">
        <v>19949</v>
      </c>
      <c r="B4132" s="24">
        <f t="shared" si="23"/>
        <v>4131</v>
      </c>
      <c r="C4132" s="24">
        <v>660184</v>
      </c>
      <c r="D4132" s="24" t="s">
        <v>19950</v>
      </c>
      <c r="E4132" s="24">
        <v>3</v>
      </c>
      <c r="F4132" s="24" t="s">
        <v>16736</v>
      </c>
      <c r="G4132" s="24" t="s">
        <v>3421</v>
      </c>
      <c r="H4132" s="27">
        <v>41988</v>
      </c>
      <c r="I4132" s="27">
        <v>42262</v>
      </c>
      <c r="J4132" s="28">
        <v>1</v>
      </c>
      <c r="K4132" s="31" t="s">
        <v>19951</v>
      </c>
      <c r="L4132" s="24" t="s">
        <v>19691</v>
      </c>
      <c r="M4132" s="24" t="s">
        <v>7027</v>
      </c>
      <c r="N4132" s="24" t="s">
        <v>7027</v>
      </c>
      <c r="O4132" s="24" t="s">
        <v>19952</v>
      </c>
      <c r="P4132" s="23"/>
      <c r="Q4132" s="24">
        <v>66</v>
      </c>
      <c r="R4132" s="24">
        <v>34</v>
      </c>
      <c r="S4132" s="23"/>
      <c r="T4132" s="23"/>
      <c r="U4132" s="27">
        <v>42016</v>
      </c>
      <c r="V4132" s="27">
        <v>42276</v>
      </c>
    </row>
    <row r="4133" spans="1:22" ht="15" customHeight="1" x14ac:dyDescent="0.3">
      <c r="A4133" s="24" t="s">
        <v>19953</v>
      </c>
      <c r="B4133" s="24">
        <f t="shared" si="23"/>
        <v>4132</v>
      </c>
      <c r="C4133" s="24">
        <v>660284</v>
      </c>
      <c r="D4133" s="24" t="s">
        <v>19954</v>
      </c>
      <c r="E4133" s="24">
        <v>3</v>
      </c>
      <c r="F4133" s="24" t="s">
        <v>16736</v>
      </c>
      <c r="G4133" s="24" t="s">
        <v>3421</v>
      </c>
      <c r="H4133" s="27">
        <v>41988</v>
      </c>
      <c r="I4133" s="27">
        <v>42262</v>
      </c>
      <c r="J4133" s="28">
        <v>1</v>
      </c>
      <c r="K4133" s="31" t="s">
        <v>19951</v>
      </c>
      <c r="L4133" s="24" t="s">
        <v>19691</v>
      </c>
      <c r="M4133" s="24" t="s">
        <v>7027</v>
      </c>
      <c r="N4133" s="24" t="s">
        <v>7027</v>
      </c>
      <c r="O4133" s="24" t="s">
        <v>19955</v>
      </c>
      <c r="P4133" s="23"/>
      <c r="Q4133" s="24">
        <v>66</v>
      </c>
      <c r="R4133" s="24">
        <v>34</v>
      </c>
      <c r="S4133" s="23"/>
      <c r="T4133" s="23"/>
      <c r="U4133" s="27">
        <v>42016</v>
      </c>
      <c r="V4133" s="27">
        <v>42276</v>
      </c>
    </row>
    <row r="4134" spans="1:22" ht="15" customHeight="1" x14ac:dyDescent="0.3">
      <c r="A4134" s="32" t="s">
        <v>19956</v>
      </c>
      <c r="B4134" s="24">
        <f t="shared" si="23"/>
        <v>4133</v>
      </c>
      <c r="C4134" s="32">
        <v>660085</v>
      </c>
      <c r="D4134" s="32" t="s">
        <v>19957</v>
      </c>
      <c r="E4134" s="32">
        <v>2</v>
      </c>
      <c r="F4134" s="32" t="s">
        <v>16736</v>
      </c>
      <c r="G4134" s="32" t="s">
        <v>3421</v>
      </c>
      <c r="H4134" s="34">
        <v>41988</v>
      </c>
      <c r="I4134" s="34">
        <v>42170</v>
      </c>
      <c r="J4134" s="35">
        <v>1</v>
      </c>
      <c r="K4134" s="31" t="s">
        <v>19958</v>
      </c>
      <c r="L4134" s="23"/>
      <c r="M4134" s="32" t="s">
        <v>7027</v>
      </c>
      <c r="N4134" s="32" t="s">
        <v>7027</v>
      </c>
      <c r="O4134" s="23"/>
      <c r="P4134" s="23"/>
      <c r="Q4134" s="32">
        <v>66</v>
      </c>
      <c r="R4134" s="32">
        <v>34</v>
      </c>
      <c r="S4134" s="23"/>
      <c r="T4134" s="23"/>
      <c r="U4134" s="34">
        <v>42016</v>
      </c>
      <c r="V4134" s="34">
        <v>42016</v>
      </c>
    </row>
    <row r="4135" spans="1:22" ht="15" customHeight="1" x14ac:dyDescent="0.3">
      <c r="A4135" s="24" t="s">
        <v>19959</v>
      </c>
      <c r="B4135" s="24">
        <f t="shared" si="23"/>
        <v>4134</v>
      </c>
      <c r="C4135" s="24">
        <v>660185</v>
      </c>
      <c r="D4135" s="24" t="s">
        <v>19960</v>
      </c>
      <c r="E4135" s="24">
        <v>3</v>
      </c>
      <c r="F4135" s="24" t="s">
        <v>16736</v>
      </c>
      <c r="G4135" s="24" t="s">
        <v>3421</v>
      </c>
      <c r="H4135" s="27">
        <v>41988</v>
      </c>
      <c r="I4135" s="27">
        <v>42170</v>
      </c>
      <c r="J4135" s="28">
        <v>1</v>
      </c>
      <c r="K4135" s="31" t="s">
        <v>19961</v>
      </c>
      <c r="L4135" s="24" t="s">
        <v>19062</v>
      </c>
      <c r="M4135" s="24" t="s">
        <v>7027</v>
      </c>
      <c r="N4135" s="24" t="s">
        <v>7027</v>
      </c>
      <c r="O4135" s="24" t="s">
        <v>19962</v>
      </c>
      <c r="P4135" s="23"/>
      <c r="Q4135" s="24">
        <v>66</v>
      </c>
      <c r="R4135" s="24">
        <v>34</v>
      </c>
      <c r="S4135" s="23"/>
      <c r="T4135" s="23"/>
      <c r="U4135" s="27">
        <v>42016</v>
      </c>
      <c r="V4135" s="27">
        <v>42173</v>
      </c>
    </row>
    <row r="4136" spans="1:22" ht="15" customHeight="1" x14ac:dyDescent="0.3">
      <c r="A4136" s="24" t="s">
        <v>19963</v>
      </c>
      <c r="B4136" s="24">
        <f t="shared" ref="B4136:B4199" si="24">B4135+1</f>
        <v>4135</v>
      </c>
      <c r="C4136" s="24">
        <v>660285</v>
      </c>
      <c r="D4136" s="24" t="s">
        <v>19964</v>
      </c>
      <c r="E4136" s="24">
        <v>3</v>
      </c>
      <c r="F4136" s="24" t="s">
        <v>16736</v>
      </c>
      <c r="G4136" s="24" t="s">
        <v>3421</v>
      </c>
      <c r="H4136" s="27">
        <v>41988</v>
      </c>
      <c r="I4136" s="27">
        <v>42170</v>
      </c>
      <c r="J4136" s="28">
        <v>1</v>
      </c>
      <c r="K4136" s="31" t="s">
        <v>19961</v>
      </c>
      <c r="L4136" s="24" t="s">
        <v>19062</v>
      </c>
      <c r="M4136" s="24" t="s">
        <v>7027</v>
      </c>
      <c r="N4136" s="24" t="s">
        <v>7027</v>
      </c>
      <c r="O4136" s="24" t="s">
        <v>19965</v>
      </c>
      <c r="P4136" s="23"/>
      <c r="Q4136" s="24">
        <v>66</v>
      </c>
      <c r="R4136" s="24">
        <v>34</v>
      </c>
      <c r="S4136" s="23"/>
      <c r="T4136" s="23"/>
      <c r="U4136" s="27">
        <v>42016</v>
      </c>
      <c r="V4136" s="27">
        <v>42173</v>
      </c>
    </row>
    <row r="4137" spans="1:22" ht="15" customHeight="1" x14ac:dyDescent="0.3">
      <c r="A4137" s="32" t="s">
        <v>19966</v>
      </c>
      <c r="B4137" s="24">
        <f t="shared" si="24"/>
        <v>4136</v>
      </c>
      <c r="C4137" s="32">
        <v>660086</v>
      </c>
      <c r="D4137" s="32" t="s">
        <v>19967</v>
      </c>
      <c r="E4137" s="32">
        <v>2</v>
      </c>
      <c r="F4137" s="32" t="s">
        <v>16736</v>
      </c>
      <c r="G4137" s="32" t="s">
        <v>3421</v>
      </c>
      <c r="H4137" s="34">
        <v>41988</v>
      </c>
      <c r="I4137" s="34">
        <v>42262</v>
      </c>
      <c r="J4137" s="35">
        <v>1</v>
      </c>
      <c r="K4137" s="31" t="s">
        <v>19968</v>
      </c>
      <c r="L4137" s="23"/>
      <c r="M4137" s="32" t="s">
        <v>1054</v>
      </c>
      <c r="N4137" s="32" t="s">
        <v>1054</v>
      </c>
      <c r="O4137" s="23"/>
      <c r="P4137" s="23"/>
      <c r="Q4137" s="32">
        <v>66</v>
      </c>
      <c r="R4137" s="32">
        <v>34</v>
      </c>
      <c r="S4137" s="23"/>
      <c r="T4137" s="23"/>
      <c r="U4137" s="34">
        <v>42016</v>
      </c>
      <c r="V4137" s="34">
        <v>42016</v>
      </c>
    </row>
    <row r="4138" spans="1:22" ht="15" customHeight="1" x14ac:dyDescent="0.3">
      <c r="A4138" s="24" t="s">
        <v>19969</v>
      </c>
      <c r="B4138" s="24">
        <f t="shared" si="24"/>
        <v>4137</v>
      </c>
      <c r="C4138" s="24">
        <v>660186</v>
      </c>
      <c r="D4138" s="24" t="s">
        <v>19970</v>
      </c>
      <c r="E4138" s="24">
        <v>3</v>
      </c>
      <c r="F4138" s="24" t="s">
        <v>16736</v>
      </c>
      <c r="G4138" s="24" t="s">
        <v>3421</v>
      </c>
      <c r="H4138" s="27">
        <v>41988</v>
      </c>
      <c r="I4138" s="27">
        <v>42262</v>
      </c>
      <c r="J4138" s="28">
        <v>1</v>
      </c>
      <c r="K4138" s="31" t="s">
        <v>19971</v>
      </c>
      <c r="L4138" s="24" t="s">
        <v>19691</v>
      </c>
      <c r="M4138" s="24" t="s">
        <v>1054</v>
      </c>
      <c r="N4138" s="24" t="s">
        <v>1054</v>
      </c>
      <c r="O4138" s="24" t="s">
        <v>19972</v>
      </c>
      <c r="P4138" s="23"/>
      <c r="Q4138" s="24">
        <v>66</v>
      </c>
      <c r="R4138" s="24">
        <v>34</v>
      </c>
      <c r="S4138" s="23"/>
      <c r="T4138" s="23"/>
      <c r="U4138" s="27">
        <v>42016</v>
      </c>
      <c r="V4138" s="27">
        <v>42276</v>
      </c>
    </row>
    <row r="4139" spans="1:22" ht="15" customHeight="1" x14ac:dyDescent="0.3">
      <c r="A4139" s="24" t="s">
        <v>19973</v>
      </c>
      <c r="B4139" s="24">
        <f t="shared" si="24"/>
        <v>4138</v>
      </c>
      <c r="C4139" s="24">
        <v>660286</v>
      </c>
      <c r="D4139" s="24" t="s">
        <v>19974</v>
      </c>
      <c r="E4139" s="24">
        <v>3</v>
      </c>
      <c r="F4139" s="24" t="s">
        <v>16736</v>
      </c>
      <c r="G4139" s="24" t="s">
        <v>3421</v>
      </c>
      <c r="H4139" s="27">
        <v>41988</v>
      </c>
      <c r="I4139" s="27">
        <v>42262</v>
      </c>
      <c r="J4139" s="28">
        <v>1</v>
      </c>
      <c r="K4139" s="31" t="s">
        <v>19971</v>
      </c>
      <c r="L4139" s="24" t="s">
        <v>19691</v>
      </c>
      <c r="M4139" s="24" t="s">
        <v>1054</v>
      </c>
      <c r="N4139" s="24" t="s">
        <v>1054</v>
      </c>
      <c r="O4139" s="24" t="s">
        <v>19972</v>
      </c>
      <c r="P4139" s="23"/>
      <c r="Q4139" s="24">
        <v>66</v>
      </c>
      <c r="R4139" s="24">
        <v>34</v>
      </c>
      <c r="S4139" s="23"/>
      <c r="T4139" s="23"/>
      <c r="U4139" s="27">
        <v>42016</v>
      </c>
      <c r="V4139" s="27">
        <v>42276</v>
      </c>
    </row>
    <row r="4140" spans="1:22" ht="15" customHeight="1" x14ac:dyDescent="0.3">
      <c r="A4140" s="32" t="s">
        <v>19975</v>
      </c>
      <c r="B4140" s="24">
        <f t="shared" si="24"/>
        <v>4139</v>
      </c>
      <c r="C4140" s="32">
        <v>660087</v>
      </c>
      <c r="D4140" s="32" t="s">
        <v>19976</v>
      </c>
      <c r="E4140" s="32">
        <v>2</v>
      </c>
      <c r="F4140" s="32" t="s">
        <v>16736</v>
      </c>
      <c r="G4140" s="32" t="s">
        <v>3421</v>
      </c>
      <c r="H4140" s="34">
        <v>41988</v>
      </c>
      <c r="I4140" s="34">
        <v>42444</v>
      </c>
      <c r="J4140" s="35">
        <v>0.4</v>
      </c>
      <c r="K4140" s="31" t="s">
        <v>19977</v>
      </c>
      <c r="L4140" s="23"/>
      <c r="M4140" s="32" t="s">
        <v>19978</v>
      </c>
      <c r="N4140" s="32" t="s">
        <v>19978</v>
      </c>
      <c r="O4140" s="23"/>
      <c r="P4140" s="23"/>
      <c r="Q4140" s="32">
        <v>66</v>
      </c>
      <c r="R4140" s="32">
        <v>34</v>
      </c>
      <c r="S4140" s="23"/>
      <c r="T4140" s="23"/>
      <c r="U4140" s="34">
        <v>42016</v>
      </c>
      <c r="V4140" s="34">
        <v>42016</v>
      </c>
    </row>
    <row r="4141" spans="1:22" ht="15" customHeight="1" x14ac:dyDescent="0.3">
      <c r="A4141" s="24" t="s">
        <v>19979</v>
      </c>
      <c r="B4141" s="24">
        <f t="shared" si="24"/>
        <v>4140</v>
      </c>
      <c r="C4141" s="24">
        <v>660187</v>
      </c>
      <c r="D4141" s="24" t="s">
        <v>19980</v>
      </c>
      <c r="E4141" s="24">
        <v>3</v>
      </c>
      <c r="F4141" s="24" t="s">
        <v>16736</v>
      </c>
      <c r="G4141" s="24" t="s">
        <v>3421</v>
      </c>
      <c r="H4141" s="27">
        <v>41988</v>
      </c>
      <c r="I4141" s="27">
        <v>42444</v>
      </c>
      <c r="J4141" s="28">
        <v>0.4</v>
      </c>
      <c r="K4141" s="31" t="s">
        <v>19981</v>
      </c>
      <c r="L4141" s="24" t="s">
        <v>19691</v>
      </c>
      <c r="M4141" s="24" t="s">
        <v>19978</v>
      </c>
      <c r="N4141" s="24" t="s">
        <v>19978</v>
      </c>
      <c r="O4141" s="24" t="s">
        <v>19982</v>
      </c>
      <c r="P4141" s="23"/>
      <c r="Q4141" s="24">
        <v>66</v>
      </c>
      <c r="R4141" s="24">
        <v>34</v>
      </c>
      <c r="S4141" s="23"/>
      <c r="T4141" s="23"/>
      <c r="U4141" s="27">
        <v>42016</v>
      </c>
      <c r="V4141" s="27">
        <v>42370</v>
      </c>
    </row>
    <row r="4142" spans="1:22" ht="15" customHeight="1" x14ac:dyDescent="0.3">
      <c r="A4142" s="24" t="s">
        <v>19983</v>
      </c>
      <c r="B4142" s="24">
        <f t="shared" si="24"/>
        <v>4141</v>
      </c>
      <c r="C4142" s="24">
        <v>660287</v>
      </c>
      <c r="D4142" s="24" t="s">
        <v>19984</v>
      </c>
      <c r="E4142" s="24">
        <v>3</v>
      </c>
      <c r="F4142" s="24" t="s">
        <v>16736</v>
      </c>
      <c r="G4142" s="24" t="s">
        <v>3421</v>
      </c>
      <c r="H4142" s="27">
        <v>41988</v>
      </c>
      <c r="I4142" s="27">
        <v>42444</v>
      </c>
      <c r="J4142" s="28">
        <v>0.4</v>
      </c>
      <c r="K4142" s="31" t="s">
        <v>19981</v>
      </c>
      <c r="L4142" s="24" t="s">
        <v>19691</v>
      </c>
      <c r="M4142" s="24" t="s">
        <v>19978</v>
      </c>
      <c r="N4142" s="24" t="s">
        <v>19978</v>
      </c>
      <c r="O4142" s="24" t="s">
        <v>19982</v>
      </c>
      <c r="P4142" s="23"/>
      <c r="Q4142" s="24">
        <v>66</v>
      </c>
      <c r="R4142" s="24">
        <v>34</v>
      </c>
      <c r="S4142" s="23"/>
      <c r="T4142" s="23"/>
      <c r="U4142" s="27">
        <v>42016</v>
      </c>
      <c r="V4142" s="27">
        <v>42370</v>
      </c>
    </row>
    <row r="4143" spans="1:22" ht="15" customHeight="1" x14ac:dyDescent="0.3">
      <c r="A4143" s="32" t="s">
        <v>19985</v>
      </c>
      <c r="B4143" s="24">
        <f t="shared" si="24"/>
        <v>4142</v>
      </c>
      <c r="C4143" s="32">
        <v>660088</v>
      </c>
      <c r="D4143" s="32" t="s">
        <v>19986</v>
      </c>
      <c r="E4143" s="32">
        <v>2</v>
      </c>
      <c r="F4143" s="32" t="s">
        <v>16736</v>
      </c>
      <c r="G4143" s="32" t="s">
        <v>3421</v>
      </c>
      <c r="H4143" s="34">
        <v>41988</v>
      </c>
      <c r="I4143" s="34">
        <v>42170</v>
      </c>
      <c r="J4143" s="35">
        <v>1</v>
      </c>
      <c r="K4143" s="31" t="s">
        <v>19987</v>
      </c>
      <c r="L4143" s="23"/>
      <c r="M4143" s="32" t="s">
        <v>1312</v>
      </c>
      <c r="N4143" s="32" t="s">
        <v>1312</v>
      </c>
      <c r="O4143" s="32" t="s">
        <v>19988</v>
      </c>
      <c r="P4143" s="23"/>
      <c r="Q4143" s="32">
        <v>66</v>
      </c>
      <c r="R4143" s="32">
        <v>34</v>
      </c>
      <c r="S4143" s="23"/>
      <c r="T4143" s="23"/>
      <c r="U4143" s="34">
        <v>42016</v>
      </c>
      <c r="V4143" s="34">
        <v>42081</v>
      </c>
    </row>
    <row r="4144" spans="1:22" ht="15" customHeight="1" x14ac:dyDescent="0.3">
      <c r="A4144" s="24" t="s">
        <v>19989</v>
      </c>
      <c r="B4144" s="24">
        <f t="shared" si="24"/>
        <v>4143</v>
      </c>
      <c r="C4144" s="24">
        <v>660188</v>
      </c>
      <c r="D4144" s="24" t="s">
        <v>19990</v>
      </c>
      <c r="E4144" s="24">
        <v>3</v>
      </c>
      <c r="F4144" s="24" t="s">
        <v>16736</v>
      </c>
      <c r="G4144" s="24" t="s">
        <v>3421</v>
      </c>
      <c r="H4144" s="27">
        <v>41988</v>
      </c>
      <c r="I4144" s="27">
        <v>42170</v>
      </c>
      <c r="J4144" s="28">
        <v>1</v>
      </c>
      <c r="K4144" s="31" t="s">
        <v>19987</v>
      </c>
      <c r="L4144" s="24" t="s">
        <v>19062</v>
      </c>
      <c r="M4144" s="24" t="s">
        <v>1312</v>
      </c>
      <c r="N4144" s="24" t="s">
        <v>1312</v>
      </c>
      <c r="O4144" s="24" t="s">
        <v>19991</v>
      </c>
      <c r="P4144" s="23"/>
      <c r="Q4144" s="24">
        <v>66</v>
      </c>
      <c r="R4144" s="24">
        <v>34</v>
      </c>
      <c r="S4144" s="23"/>
      <c r="T4144" s="23"/>
      <c r="U4144" s="27">
        <v>42016</v>
      </c>
      <c r="V4144" s="27">
        <v>42173</v>
      </c>
    </row>
    <row r="4145" spans="1:22" ht="15" customHeight="1" x14ac:dyDescent="0.3">
      <c r="A4145" s="24" t="s">
        <v>19992</v>
      </c>
      <c r="B4145" s="24">
        <f t="shared" si="24"/>
        <v>4144</v>
      </c>
      <c r="C4145" s="24">
        <v>660288</v>
      </c>
      <c r="D4145" s="24" t="s">
        <v>19993</v>
      </c>
      <c r="E4145" s="24">
        <v>3</v>
      </c>
      <c r="F4145" s="24" t="s">
        <v>16736</v>
      </c>
      <c r="G4145" s="24" t="s">
        <v>3421</v>
      </c>
      <c r="H4145" s="27">
        <v>41988</v>
      </c>
      <c r="I4145" s="27">
        <v>42170</v>
      </c>
      <c r="J4145" s="28">
        <v>1</v>
      </c>
      <c r="K4145" s="31" t="s">
        <v>19987</v>
      </c>
      <c r="L4145" s="24" t="s">
        <v>19062</v>
      </c>
      <c r="M4145" s="24" t="s">
        <v>1312</v>
      </c>
      <c r="N4145" s="24" t="s">
        <v>1312</v>
      </c>
      <c r="O4145" s="24" t="s">
        <v>19994</v>
      </c>
      <c r="P4145" s="23"/>
      <c r="Q4145" s="24">
        <v>66</v>
      </c>
      <c r="R4145" s="24">
        <v>34</v>
      </c>
      <c r="S4145" s="23"/>
      <c r="T4145" s="23"/>
      <c r="U4145" s="27">
        <v>42016</v>
      </c>
      <c r="V4145" s="27">
        <v>42173</v>
      </c>
    </row>
    <row r="4146" spans="1:22" ht="15" customHeight="1" x14ac:dyDescent="0.3">
      <c r="A4146" s="32" t="s">
        <v>19995</v>
      </c>
      <c r="B4146" s="24">
        <f t="shared" si="24"/>
        <v>4145</v>
      </c>
      <c r="C4146" s="32">
        <v>660089</v>
      </c>
      <c r="D4146" s="32" t="s">
        <v>19996</v>
      </c>
      <c r="E4146" s="32">
        <v>2</v>
      </c>
      <c r="F4146" s="32" t="s">
        <v>16736</v>
      </c>
      <c r="G4146" s="32" t="s">
        <v>3421</v>
      </c>
      <c r="H4146" s="34">
        <v>41988</v>
      </c>
      <c r="I4146" s="34">
        <v>42170</v>
      </c>
      <c r="J4146" s="35">
        <v>1</v>
      </c>
      <c r="K4146" s="31" t="s">
        <v>19997</v>
      </c>
      <c r="L4146" s="23"/>
      <c r="M4146" s="32" t="s">
        <v>1312</v>
      </c>
      <c r="N4146" s="32" t="s">
        <v>1312</v>
      </c>
      <c r="O4146" s="23"/>
      <c r="P4146" s="23"/>
      <c r="Q4146" s="32">
        <v>66</v>
      </c>
      <c r="R4146" s="32">
        <v>34</v>
      </c>
      <c r="S4146" s="23"/>
      <c r="T4146" s="23"/>
      <c r="U4146" s="34">
        <v>42016</v>
      </c>
      <c r="V4146" s="34">
        <v>42016</v>
      </c>
    </row>
    <row r="4147" spans="1:22" ht="15" customHeight="1" x14ac:dyDescent="0.3">
      <c r="A4147" s="24" t="s">
        <v>19998</v>
      </c>
      <c r="B4147" s="24">
        <f t="shared" si="24"/>
        <v>4146</v>
      </c>
      <c r="C4147" s="24">
        <v>660189</v>
      </c>
      <c r="D4147" s="24" t="s">
        <v>19999</v>
      </c>
      <c r="E4147" s="24">
        <v>3</v>
      </c>
      <c r="F4147" s="24" t="s">
        <v>16736</v>
      </c>
      <c r="G4147" s="24" t="s">
        <v>3421</v>
      </c>
      <c r="H4147" s="27">
        <v>41988</v>
      </c>
      <c r="I4147" s="27">
        <v>42170</v>
      </c>
      <c r="J4147" s="28">
        <v>1</v>
      </c>
      <c r="K4147" s="31" t="s">
        <v>19997</v>
      </c>
      <c r="L4147" s="24" t="s">
        <v>19062</v>
      </c>
      <c r="M4147" s="24" t="s">
        <v>1312</v>
      </c>
      <c r="N4147" s="24" t="s">
        <v>1312</v>
      </c>
      <c r="O4147" s="24" t="s">
        <v>20000</v>
      </c>
      <c r="P4147" s="23"/>
      <c r="Q4147" s="24">
        <v>66</v>
      </c>
      <c r="R4147" s="24">
        <v>34</v>
      </c>
      <c r="S4147" s="23"/>
      <c r="T4147" s="23"/>
      <c r="U4147" s="27">
        <v>42016</v>
      </c>
      <c r="V4147" s="27">
        <v>42173</v>
      </c>
    </row>
    <row r="4148" spans="1:22" ht="15" customHeight="1" x14ac:dyDescent="0.3">
      <c r="A4148" s="24" t="s">
        <v>20001</v>
      </c>
      <c r="B4148" s="24">
        <f t="shared" si="24"/>
        <v>4147</v>
      </c>
      <c r="C4148" s="24">
        <v>660289</v>
      </c>
      <c r="D4148" s="24" t="s">
        <v>20002</v>
      </c>
      <c r="E4148" s="24">
        <v>3</v>
      </c>
      <c r="F4148" s="24" t="s">
        <v>16736</v>
      </c>
      <c r="G4148" s="24" t="s">
        <v>3421</v>
      </c>
      <c r="H4148" s="27">
        <v>41988</v>
      </c>
      <c r="I4148" s="27">
        <v>42170</v>
      </c>
      <c r="J4148" s="28">
        <v>1</v>
      </c>
      <c r="K4148" s="31" t="s">
        <v>19997</v>
      </c>
      <c r="L4148" s="24" t="s">
        <v>19062</v>
      </c>
      <c r="M4148" s="24" t="s">
        <v>1312</v>
      </c>
      <c r="N4148" s="24" t="s">
        <v>1312</v>
      </c>
      <c r="O4148" s="24" t="s">
        <v>20000</v>
      </c>
      <c r="P4148" s="23"/>
      <c r="Q4148" s="24">
        <v>66</v>
      </c>
      <c r="R4148" s="24">
        <v>34</v>
      </c>
      <c r="S4148" s="23"/>
      <c r="T4148" s="23"/>
      <c r="U4148" s="27">
        <v>42016</v>
      </c>
      <c r="V4148" s="27">
        <v>42173</v>
      </c>
    </row>
    <row r="4149" spans="1:22" ht="15" customHeight="1" x14ac:dyDescent="0.3">
      <c r="A4149" s="32" t="s">
        <v>20003</v>
      </c>
      <c r="B4149" s="24">
        <f t="shared" si="24"/>
        <v>4148</v>
      </c>
      <c r="C4149" s="32">
        <v>660090</v>
      </c>
      <c r="D4149" s="32" t="s">
        <v>20004</v>
      </c>
      <c r="E4149" s="32">
        <v>2</v>
      </c>
      <c r="F4149" s="32" t="s">
        <v>16736</v>
      </c>
      <c r="G4149" s="32" t="s">
        <v>3421</v>
      </c>
      <c r="H4149" s="34">
        <v>41988</v>
      </c>
      <c r="I4149" s="34">
        <v>42353</v>
      </c>
      <c r="J4149" s="35">
        <v>1</v>
      </c>
      <c r="K4149" s="31" t="s">
        <v>20005</v>
      </c>
      <c r="L4149" s="23"/>
      <c r="M4149" s="32" t="s">
        <v>19686</v>
      </c>
      <c r="N4149" s="32" t="s">
        <v>19686</v>
      </c>
      <c r="O4149" s="23"/>
      <c r="P4149" s="23"/>
      <c r="Q4149" s="32">
        <v>66</v>
      </c>
      <c r="R4149" s="32">
        <v>34</v>
      </c>
      <c r="S4149" s="23"/>
      <c r="T4149" s="23"/>
      <c r="U4149" s="34">
        <v>42016</v>
      </c>
      <c r="V4149" s="34">
        <v>42016</v>
      </c>
    </row>
    <row r="4150" spans="1:22" ht="15" customHeight="1" x14ac:dyDescent="0.3">
      <c r="A4150" s="24" t="s">
        <v>20006</v>
      </c>
      <c r="B4150" s="24">
        <f t="shared" si="24"/>
        <v>4149</v>
      </c>
      <c r="C4150" s="24">
        <v>660190</v>
      </c>
      <c r="D4150" s="24" t="s">
        <v>20007</v>
      </c>
      <c r="E4150" s="24">
        <v>3</v>
      </c>
      <c r="F4150" s="24" t="s">
        <v>16736</v>
      </c>
      <c r="G4150" s="24" t="s">
        <v>3421</v>
      </c>
      <c r="H4150" s="27">
        <v>41988</v>
      </c>
      <c r="I4150" s="27">
        <v>42353</v>
      </c>
      <c r="J4150" s="28">
        <v>1</v>
      </c>
      <c r="K4150" s="31" t="s">
        <v>20008</v>
      </c>
      <c r="L4150" s="24" t="s">
        <v>19691</v>
      </c>
      <c r="M4150" s="24" t="s">
        <v>19686</v>
      </c>
      <c r="N4150" s="24" t="s">
        <v>19686</v>
      </c>
      <c r="O4150" s="24" t="s">
        <v>20009</v>
      </c>
      <c r="P4150" s="23"/>
      <c r="Q4150" s="24">
        <v>66</v>
      </c>
      <c r="R4150" s="24">
        <v>34</v>
      </c>
      <c r="S4150" s="23"/>
      <c r="T4150" s="23"/>
      <c r="U4150" s="27">
        <v>42016</v>
      </c>
      <c r="V4150" s="27">
        <v>42370</v>
      </c>
    </row>
    <row r="4151" spans="1:22" ht="15" customHeight="1" x14ac:dyDescent="0.3">
      <c r="A4151" s="24" t="s">
        <v>20010</v>
      </c>
      <c r="B4151" s="24">
        <f t="shared" si="24"/>
        <v>4150</v>
      </c>
      <c r="C4151" s="24">
        <v>660290</v>
      </c>
      <c r="D4151" s="24" t="s">
        <v>20011</v>
      </c>
      <c r="E4151" s="24">
        <v>3</v>
      </c>
      <c r="F4151" s="24" t="s">
        <v>16736</v>
      </c>
      <c r="G4151" s="24" t="s">
        <v>3421</v>
      </c>
      <c r="H4151" s="27">
        <v>41988</v>
      </c>
      <c r="I4151" s="27">
        <v>42353</v>
      </c>
      <c r="J4151" s="28">
        <v>1</v>
      </c>
      <c r="K4151" s="31" t="s">
        <v>20008</v>
      </c>
      <c r="L4151" s="24" t="s">
        <v>19691</v>
      </c>
      <c r="M4151" s="24" t="s">
        <v>19686</v>
      </c>
      <c r="N4151" s="24" t="s">
        <v>19686</v>
      </c>
      <c r="O4151" s="24" t="s">
        <v>20009</v>
      </c>
      <c r="P4151" s="23"/>
      <c r="Q4151" s="24">
        <v>66</v>
      </c>
      <c r="R4151" s="24">
        <v>34</v>
      </c>
      <c r="S4151" s="23"/>
      <c r="T4151" s="23"/>
      <c r="U4151" s="27">
        <v>42016</v>
      </c>
      <c r="V4151" s="27">
        <v>42370</v>
      </c>
    </row>
    <row r="4152" spans="1:22" ht="15" customHeight="1" x14ac:dyDescent="0.3">
      <c r="A4152" s="32" t="s">
        <v>20012</v>
      </c>
      <c r="B4152" s="24">
        <f t="shared" si="24"/>
        <v>4151</v>
      </c>
      <c r="C4152" s="32">
        <v>660091</v>
      </c>
      <c r="D4152" s="32" t="s">
        <v>20013</v>
      </c>
      <c r="E4152" s="32">
        <v>2</v>
      </c>
      <c r="F4152" s="32" t="s">
        <v>16736</v>
      </c>
      <c r="G4152" s="32" t="s">
        <v>3421</v>
      </c>
      <c r="H4152" s="34">
        <v>41988</v>
      </c>
      <c r="I4152" s="34">
        <v>42353</v>
      </c>
      <c r="J4152" s="35">
        <v>1</v>
      </c>
      <c r="K4152" s="31" t="s">
        <v>20014</v>
      </c>
      <c r="L4152" s="23"/>
      <c r="M4152" s="32" t="s">
        <v>19686</v>
      </c>
      <c r="N4152" s="32" t="s">
        <v>19686</v>
      </c>
      <c r="O4152" s="23"/>
      <c r="P4152" s="23"/>
      <c r="Q4152" s="32">
        <v>66</v>
      </c>
      <c r="R4152" s="32">
        <v>34</v>
      </c>
      <c r="S4152" s="23"/>
      <c r="T4152" s="23"/>
      <c r="U4152" s="34">
        <v>42016</v>
      </c>
      <c r="V4152" s="34">
        <v>42016</v>
      </c>
    </row>
    <row r="4153" spans="1:22" ht="15" customHeight="1" x14ac:dyDescent="0.3">
      <c r="A4153" s="24" t="s">
        <v>20015</v>
      </c>
      <c r="B4153" s="24">
        <f t="shared" si="24"/>
        <v>4152</v>
      </c>
      <c r="C4153" s="24">
        <v>660191</v>
      </c>
      <c r="D4153" s="24" t="s">
        <v>20016</v>
      </c>
      <c r="E4153" s="24">
        <v>3</v>
      </c>
      <c r="F4153" s="24" t="s">
        <v>16736</v>
      </c>
      <c r="G4153" s="24" t="s">
        <v>3421</v>
      </c>
      <c r="H4153" s="27">
        <v>41988</v>
      </c>
      <c r="I4153" s="27">
        <v>42353</v>
      </c>
      <c r="J4153" s="28">
        <v>1</v>
      </c>
      <c r="K4153" s="31" t="s">
        <v>20017</v>
      </c>
      <c r="L4153" s="24" t="s">
        <v>19691</v>
      </c>
      <c r="M4153" s="24" t="s">
        <v>19686</v>
      </c>
      <c r="N4153" s="24" t="s">
        <v>19686</v>
      </c>
      <c r="O4153" s="24" t="s">
        <v>20018</v>
      </c>
      <c r="P4153" s="23"/>
      <c r="Q4153" s="24">
        <v>66</v>
      </c>
      <c r="R4153" s="24">
        <v>34</v>
      </c>
      <c r="S4153" s="23"/>
      <c r="T4153" s="23"/>
      <c r="U4153" s="27">
        <v>42016</v>
      </c>
      <c r="V4153" s="27">
        <v>42370</v>
      </c>
    </row>
    <row r="4154" spans="1:22" ht="15" customHeight="1" x14ac:dyDescent="0.3">
      <c r="A4154" s="24" t="s">
        <v>20019</v>
      </c>
      <c r="B4154" s="24">
        <f t="shared" si="24"/>
        <v>4153</v>
      </c>
      <c r="C4154" s="24">
        <v>660291</v>
      </c>
      <c r="D4154" s="24" t="s">
        <v>20020</v>
      </c>
      <c r="E4154" s="24">
        <v>3</v>
      </c>
      <c r="F4154" s="24" t="s">
        <v>16736</v>
      </c>
      <c r="G4154" s="24" t="s">
        <v>3421</v>
      </c>
      <c r="H4154" s="27">
        <v>41988</v>
      </c>
      <c r="I4154" s="27">
        <v>42353</v>
      </c>
      <c r="J4154" s="28">
        <v>1</v>
      </c>
      <c r="K4154" s="31" t="s">
        <v>20017</v>
      </c>
      <c r="L4154" s="24" t="s">
        <v>19691</v>
      </c>
      <c r="M4154" s="24" t="s">
        <v>19686</v>
      </c>
      <c r="N4154" s="24" t="s">
        <v>19686</v>
      </c>
      <c r="O4154" s="24" t="s">
        <v>20018</v>
      </c>
      <c r="P4154" s="23"/>
      <c r="Q4154" s="24">
        <v>66</v>
      </c>
      <c r="R4154" s="24">
        <v>34</v>
      </c>
      <c r="S4154" s="23"/>
      <c r="T4154" s="23"/>
      <c r="U4154" s="27">
        <v>42016</v>
      </c>
      <c r="V4154" s="27">
        <v>42370</v>
      </c>
    </row>
    <row r="4155" spans="1:22" ht="15" customHeight="1" x14ac:dyDescent="0.3">
      <c r="A4155" s="32" t="s">
        <v>20021</v>
      </c>
      <c r="B4155" s="24">
        <f t="shared" si="24"/>
        <v>4154</v>
      </c>
      <c r="C4155" s="32">
        <v>660092</v>
      </c>
      <c r="D4155" s="32" t="s">
        <v>20022</v>
      </c>
      <c r="E4155" s="32">
        <v>2</v>
      </c>
      <c r="F4155" s="32" t="s">
        <v>16736</v>
      </c>
      <c r="G4155" s="32" t="s">
        <v>3421</v>
      </c>
      <c r="H4155" s="34">
        <v>41988</v>
      </c>
      <c r="I4155" s="34">
        <v>42353</v>
      </c>
      <c r="J4155" s="35">
        <v>1</v>
      </c>
      <c r="K4155" s="31" t="s">
        <v>20023</v>
      </c>
      <c r="L4155" s="23"/>
      <c r="M4155" s="32" t="s">
        <v>19686</v>
      </c>
      <c r="N4155" s="32" t="s">
        <v>19686</v>
      </c>
      <c r="O4155" s="23"/>
      <c r="P4155" s="23"/>
      <c r="Q4155" s="32">
        <v>66</v>
      </c>
      <c r="R4155" s="32">
        <v>34</v>
      </c>
      <c r="S4155" s="23"/>
      <c r="T4155" s="23"/>
      <c r="U4155" s="34">
        <v>42016</v>
      </c>
      <c r="V4155" s="34">
        <v>42016</v>
      </c>
    </row>
    <row r="4156" spans="1:22" ht="15" customHeight="1" x14ac:dyDescent="0.3">
      <c r="A4156" s="24" t="s">
        <v>20024</v>
      </c>
      <c r="B4156" s="24">
        <f t="shared" si="24"/>
        <v>4155</v>
      </c>
      <c r="C4156" s="24">
        <v>660192</v>
      </c>
      <c r="D4156" s="24" t="s">
        <v>20025</v>
      </c>
      <c r="E4156" s="24">
        <v>3</v>
      </c>
      <c r="F4156" s="24" t="s">
        <v>16736</v>
      </c>
      <c r="G4156" s="24" t="s">
        <v>3421</v>
      </c>
      <c r="H4156" s="27">
        <v>41988</v>
      </c>
      <c r="I4156" s="27">
        <v>42353</v>
      </c>
      <c r="J4156" s="28">
        <v>1</v>
      </c>
      <c r="K4156" s="31" t="s">
        <v>20026</v>
      </c>
      <c r="L4156" s="24" t="s">
        <v>19691</v>
      </c>
      <c r="M4156" s="24" t="s">
        <v>19686</v>
      </c>
      <c r="N4156" s="24" t="s">
        <v>19686</v>
      </c>
      <c r="O4156" s="24" t="s">
        <v>20027</v>
      </c>
      <c r="P4156" s="23"/>
      <c r="Q4156" s="24">
        <v>66</v>
      </c>
      <c r="R4156" s="24">
        <v>34</v>
      </c>
      <c r="S4156" s="23"/>
      <c r="T4156" s="23"/>
      <c r="U4156" s="27">
        <v>42016</v>
      </c>
      <c r="V4156" s="27">
        <v>42370</v>
      </c>
    </row>
    <row r="4157" spans="1:22" ht="15" customHeight="1" x14ac:dyDescent="0.3">
      <c r="A4157" s="24" t="s">
        <v>20028</v>
      </c>
      <c r="B4157" s="24">
        <f t="shared" si="24"/>
        <v>4156</v>
      </c>
      <c r="C4157" s="24">
        <v>660292</v>
      </c>
      <c r="D4157" s="24" t="s">
        <v>20029</v>
      </c>
      <c r="E4157" s="24">
        <v>3</v>
      </c>
      <c r="F4157" s="24" t="s">
        <v>16736</v>
      </c>
      <c r="G4157" s="24" t="s">
        <v>3421</v>
      </c>
      <c r="H4157" s="27">
        <v>41988</v>
      </c>
      <c r="I4157" s="27">
        <v>42353</v>
      </c>
      <c r="J4157" s="28">
        <v>1</v>
      </c>
      <c r="K4157" s="31" t="s">
        <v>20026</v>
      </c>
      <c r="L4157" s="24" t="s">
        <v>19691</v>
      </c>
      <c r="M4157" s="24" t="s">
        <v>19686</v>
      </c>
      <c r="N4157" s="24" t="s">
        <v>19686</v>
      </c>
      <c r="O4157" s="24" t="s">
        <v>20030</v>
      </c>
      <c r="P4157" s="23"/>
      <c r="Q4157" s="24">
        <v>66</v>
      </c>
      <c r="R4157" s="24">
        <v>34</v>
      </c>
      <c r="S4157" s="23"/>
      <c r="T4157" s="23"/>
      <c r="U4157" s="27">
        <v>42016</v>
      </c>
      <c r="V4157" s="27">
        <v>42370</v>
      </c>
    </row>
    <row r="4158" spans="1:22" ht="15" customHeight="1" x14ac:dyDescent="0.3">
      <c r="A4158" s="32" t="s">
        <v>20031</v>
      </c>
      <c r="B4158" s="24">
        <f t="shared" si="24"/>
        <v>4157</v>
      </c>
      <c r="C4158" s="32">
        <v>660093</v>
      </c>
      <c r="D4158" s="32" t="s">
        <v>20032</v>
      </c>
      <c r="E4158" s="32">
        <v>2</v>
      </c>
      <c r="F4158" s="32" t="s">
        <v>16736</v>
      </c>
      <c r="G4158" s="32" t="s">
        <v>3421</v>
      </c>
      <c r="H4158" s="34">
        <v>41988</v>
      </c>
      <c r="I4158" s="34">
        <v>42170</v>
      </c>
      <c r="J4158" s="35">
        <v>1</v>
      </c>
      <c r="K4158" s="31" t="s">
        <v>20033</v>
      </c>
      <c r="L4158" s="23"/>
      <c r="M4158" s="32" t="s">
        <v>1312</v>
      </c>
      <c r="N4158" s="32" t="s">
        <v>1312</v>
      </c>
      <c r="O4158" s="23"/>
      <c r="P4158" s="23"/>
      <c r="Q4158" s="32">
        <v>66</v>
      </c>
      <c r="R4158" s="32">
        <v>34</v>
      </c>
      <c r="S4158" s="23"/>
      <c r="T4158" s="23"/>
      <c r="U4158" s="34">
        <v>42016</v>
      </c>
      <c r="V4158" s="34">
        <v>42016</v>
      </c>
    </row>
    <row r="4159" spans="1:22" ht="15" customHeight="1" x14ac:dyDescent="0.3">
      <c r="A4159" s="24" t="s">
        <v>20034</v>
      </c>
      <c r="B4159" s="24">
        <f t="shared" si="24"/>
        <v>4158</v>
      </c>
      <c r="C4159" s="24">
        <v>660193</v>
      </c>
      <c r="D4159" s="24" t="s">
        <v>20035</v>
      </c>
      <c r="E4159" s="24">
        <v>3</v>
      </c>
      <c r="F4159" s="24" t="s">
        <v>16736</v>
      </c>
      <c r="G4159" s="24" t="s">
        <v>3421</v>
      </c>
      <c r="H4159" s="27">
        <v>41988</v>
      </c>
      <c r="I4159" s="27">
        <v>42170</v>
      </c>
      <c r="J4159" s="28">
        <v>1</v>
      </c>
      <c r="K4159" s="31" t="s">
        <v>20033</v>
      </c>
      <c r="L4159" s="24" t="s">
        <v>19062</v>
      </c>
      <c r="M4159" s="24" t="s">
        <v>1312</v>
      </c>
      <c r="N4159" s="24" t="s">
        <v>1312</v>
      </c>
      <c r="O4159" s="24" t="s">
        <v>20036</v>
      </c>
      <c r="P4159" s="23"/>
      <c r="Q4159" s="24">
        <v>66</v>
      </c>
      <c r="R4159" s="24">
        <v>34</v>
      </c>
      <c r="S4159" s="23"/>
      <c r="T4159" s="23"/>
      <c r="U4159" s="27">
        <v>42016</v>
      </c>
      <c r="V4159" s="27">
        <v>42173</v>
      </c>
    </row>
    <row r="4160" spans="1:22" ht="15" customHeight="1" x14ac:dyDescent="0.3">
      <c r="A4160" s="24" t="s">
        <v>20037</v>
      </c>
      <c r="B4160" s="24">
        <f t="shared" si="24"/>
        <v>4159</v>
      </c>
      <c r="C4160" s="24">
        <v>660293</v>
      </c>
      <c r="D4160" s="24" t="s">
        <v>20038</v>
      </c>
      <c r="E4160" s="24">
        <v>3</v>
      </c>
      <c r="F4160" s="24" t="s">
        <v>16736</v>
      </c>
      <c r="G4160" s="24" t="s">
        <v>3421</v>
      </c>
      <c r="H4160" s="27">
        <v>41988</v>
      </c>
      <c r="I4160" s="27">
        <v>42170</v>
      </c>
      <c r="J4160" s="28">
        <v>1</v>
      </c>
      <c r="K4160" s="31" t="s">
        <v>20033</v>
      </c>
      <c r="L4160" s="24" t="s">
        <v>19062</v>
      </c>
      <c r="M4160" s="24" t="s">
        <v>1312</v>
      </c>
      <c r="N4160" s="24" t="s">
        <v>1312</v>
      </c>
      <c r="O4160" s="24" t="s">
        <v>20039</v>
      </c>
      <c r="P4160" s="23"/>
      <c r="Q4160" s="24">
        <v>66</v>
      </c>
      <c r="R4160" s="24">
        <v>34</v>
      </c>
      <c r="S4160" s="23"/>
      <c r="T4160" s="23"/>
      <c r="U4160" s="27">
        <v>42016</v>
      </c>
      <c r="V4160" s="27">
        <v>42173</v>
      </c>
    </row>
    <row r="4161" spans="1:22" ht="15" customHeight="1" x14ac:dyDescent="0.3">
      <c r="A4161" s="32" t="s">
        <v>20040</v>
      </c>
      <c r="B4161" s="24">
        <f t="shared" si="24"/>
        <v>4160</v>
      </c>
      <c r="C4161" s="32">
        <v>660094</v>
      </c>
      <c r="D4161" s="32" t="s">
        <v>20041</v>
      </c>
      <c r="E4161" s="32">
        <v>2</v>
      </c>
      <c r="F4161" s="32" t="s">
        <v>16736</v>
      </c>
      <c r="G4161" s="32" t="s">
        <v>3421</v>
      </c>
      <c r="H4161" s="34">
        <v>41988</v>
      </c>
      <c r="I4161" s="34">
        <v>42170</v>
      </c>
      <c r="J4161" s="35">
        <v>1</v>
      </c>
      <c r="K4161" s="31" t="s">
        <v>20042</v>
      </c>
      <c r="L4161" s="23"/>
      <c r="M4161" s="32" t="s">
        <v>17688</v>
      </c>
      <c r="N4161" s="32" t="s">
        <v>17688</v>
      </c>
      <c r="O4161" s="23"/>
      <c r="P4161" s="23"/>
      <c r="Q4161" s="32">
        <v>66</v>
      </c>
      <c r="R4161" s="32">
        <v>34</v>
      </c>
      <c r="S4161" s="23"/>
      <c r="T4161" s="23"/>
      <c r="U4161" s="34">
        <v>42016</v>
      </c>
      <c r="V4161" s="34">
        <v>42016</v>
      </c>
    </row>
    <row r="4162" spans="1:22" ht="15" customHeight="1" x14ac:dyDescent="0.3">
      <c r="A4162" s="24" t="s">
        <v>20043</v>
      </c>
      <c r="B4162" s="24">
        <f t="shared" si="24"/>
        <v>4161</v>
      </c>
      <c r="C4162" s="24">
        <v>660194</v>
      </c>
      <c r="D4162" s="24" t="s">
        <v>20044</v>
      </c>
      <c r="E4162" s="24">
        <v>3</v>
      </c>
      <c r="F4162" s="24" t="s">
        <v>16736</v>
      </c>
      <c r="G4162" s="24" t="s">
        <v>3421</v>
      </c>
      <c r="H4162" s="27">
        <v>41988</v>
      </c>
      <c r="I4162" s="27">
        <v>42170</v>
      </c>
      <c r="J4162" s="28">
        <v>1</v>
      </c>
      <c r="K4162" s="31" t="s">
        <v>20045</v>
      </c>
      <c r="L4162" s="24" t="s">
        <v>19062</v>
      </c>
      <c r="M4162" s="24" t="s">
        <v>17688</v>
      </c>
      <c r="N4162" s="24" t="s">
        <v>17688</v>
      </c>
      <c r="O4162" s="24" t="s">
        <v>20046</v>
      </c>
      <c r="P4162" s="23"/>
      <c r="Q4162" s="24">
        <v>66</v>
      </c>
      <c r="R4162" s="24">
        <v>34</v>
      </c>
      <c r="S4162" s="23"/>
      <c r="T4162" s="23"/>
      <c r="U4162" s="27">
        <v>42016</v>
      </c>
      <c r="V4162" s="27">
        <v>42173</v>
      </c>
    </row>
    <row r="4163" spans="1:22" ht="15" customHeight="1" x14ac:dyDescent="0.3">
      <c r="A4163" s="24" t="s">
        <v>20047</v>
      </c>
      <c r="B4163" s="24">
        <f t="shared" si="24"/>
        <v>4162</v>
      </c>
      <c r="C4163" s="24">
        <v>660294</v>
      </c>
      <c r="D4163" s="24" t="s">
        <v>20048</v>
      </c>
      <c r="E4163" s="24">
        <v>3</v>
      </c>
      <c r="F4163" s="24" t="s">
        <v>16736</v>
      </c>
      <c r="G4163" s="24" t="s">
        <v>3421</v>
      </c>
      <c r="H4163" s="27">
        <v>41988</v>
      </c>
      <c r="I4163" s="27">
        <v>42170</v>
      </c>
      <c r="J4163" s="28">
        <v>1</v>
      </c>
      <c r="K4163" s="31" t="s">
        <v>20045</v>
      </c>
      <c r="L4163" s="24" t="s">
        <v>19062</v>
      </c>
      <c r="M4163" s="24" t="s">
        <v>17688</v>
      </c>
      <c r="N4163" s="24" t="s">
        <v>17688</v>
      </c>
      <c r="O4163" s="24" t="s">
        <v>20046</v>
      </c>
      <c r="P4163" s="23"/>
      <c r="Q4163" s="24">
        <v>66</v>
      </c>
      <c r="R4163" s="24">
        <v>34</v>
      </c>
      <c r="S4163" s="23"/>
      <c r="T4163" s="23"/>
      <c r="U4163" s="27">
        <v>42016</v>
      </c>
      <c r="V4163" s="27">
        <v>42173</v>
      </c>
    </row>
    <row r="4164" spans="1:22" ht="15" customHeight="1" x14ac:dyDescent="0.3">
      <c r="A4164" s="32" t="s">
        <v>20049</v>
      </c>
      <c r="B4164" s="24">
        <f t="shared" si="24"/>
        <v>4163</v>
      </c>
      <c r="C4164" s="32">
        <v>660095</v>
      </c>
      <c r="D4164" s="32" t="s">
        <v>20050</v>
      </c>
      <c r="E4164" s="32">
        <v>2</v>
      </c>
      <c r="F4164" s="32" t="s">
        <v>16736</v>
      </c>
      <c r="G4164" s="32" t="s">
        <v>3421</v>
      </c>
      <c r="H4164" s="34">
        <v>41988</v>
      </c>
      <c r="I4164" s="34">
        <v>42444</v>
      </c>
      <c r="J4164" s="35">
        <v>0.4</v>
      </c>
      <c r="K4164" s="31" t="s">
        <v>20051</v>
      </c>
      <c r="L4164" s="23"/>
      <c r="M4164" s="32" t="s">
        <v>19978</v>
      </c>
      <c r="N4164" s="32" t="s">
        <v>19978</v>
      </c>
      <c r="O4164" s="23"/>
      <c r="P4164" s="23"/>
      <c r="Q4164" s="32">
        <v>66</v>
      </c>
      <c r="R4164" s="32">
        <v>34</v>
      </c>
      <c r="S4164" s="23"/>
      <c r="T4164" s="23"/>
      <c r="U4164" s="34">
        <v>42016</v>
      </c>
      <c r="V4164" s="34">
        <v>42016</v>
      </c>
    </row>
    <row r="4165" spans="1:22" ht="15" customHeight="1" x14ac:dyDescent="0.3">
      <c r="A4165" s="24" t="s">
        <v>20052</v>
      </c>
      <c r="B4165" s="24">
        <f t="shared" si="24"/>
        <v>4164</v>
      </c>
      <c r="C4165" s="24">
        <v>660195</v>
      </c>
      <c r="D4165" s="24" t="s">
        <v>20053</v>
      </c>
      <c r="E4165" s="24">
        <v>3</v>
      </c>
      <c r="F4165" s="24" t="s">
        <v>16736</v>
      </c>
      <c r="G4165" s="24" t="s">
        <v>3421</v>
      </c>
      <c r="H4165" s="27">
        <v>41988</v>
      </c>
      <c r="I4165" s="27">
        <v>42444</v>
      </c>
      <c r="J4165" s="28">
        <v>0.4</v>
      </c>
      <c r="K4165" s="31" t="s">
        <v>20051</v>
      </c>
      <c r="L4165" s="24" t="s">
        <v>19691</v>
      </c>
      <c r="M4165" s="24" t="s">
        <v>19978</v>
      </c>
      <c r="N4165" s="24" t="s">
        <v>19978</v>
      </c>
      <c r="O4165" s="24" t="s">
        <v>20054</v>
      </c>
      <c r="P4165" s="23"/>
      <c r="Q4165" s="24">
        <v>66</v>
      </c>
      <c r="R4165" s="24">
        <v>34</v>
      </c>
      <c r="S4165" s="23"/>
      <c r="T4165" s="23"/>
      <c r="U4165" s="27">
        <v>42016</v>
      </c>
      <c r="V4165" s="27">
        <v>42370</v>
      </c>
    </row>
    <row r="4166" spans="1:22" ht="15" customHeight="1" x14ac:dyDescent="0.3">
      <c r="A4166" s="24" t="s">
        <v>20055</v>
      </c>
      <c r="B4166" s="24">
        <f t="shared" si="24"/>
        <v>4165</v>
      </c>
      <c r="C4166" s="24">
        <v>660295</v>
      </c>
      <c r="D4166" s="24" t="s">
        <v>20056</v>
      </c>
      <c r="E4166" s="24">
        <v>3</v>
      </c>
      <c r="F4166" s="24" t="s">
        <v>16736</v>
      </c>
      <c r="G4166" s="24" t="s">
        <v>3421</v>
      </c>
      <c r="H4166" s="27">
        <v>41988</v>
      </c>
      <c r="I4166" s="27">
        <v>42444</v>
      </c>
      <c r="J4166" s="28">
        <v>0.4</v>
      </c>
      <c r="K4166" s="31" t="s">
        <v>20051</v>
      </c>
      <c r="L4166" s="24" t="s">
        <v>19691</v>
      </c>
      <c r="M4166" s="24" t="s">
        <v>19978</v>
      </c>
      <c r="N4166" s="24" t="s">
        <v>19978</v>
      </c>
      <c r="O4166" s="24" t="s">
        <v>20057</v>
      </c>
      <c r="P4166" s="23"/>
      <c r="Q4166" s="24">
        <v>66</v>
      </c>
      <c r="R4166" s="24">
        <v>34</v>
      </c>
      <c r="S4166" s="23"/>
      <c r="T4166" s="23"/>
      <c r="U4166" s="27">
        <v>42016</v>
      </c>
      <c r="V4166" s="27">
        <v>42370</v>
      </c>
    </row>
    <row r="4167" spans="1:22" ht="15" customHeight="1" x14ac:dyDescent="0.3">
      <c r="A4167" s="32" t="s">
        <v>20058</v>
      </c>
      <c r="B4167" s="24">
        <f t="shared" si="24"/>
        <v>4166</v>
      </c>
      <c r="C4167" s="32">
        <v>660096</v>
      </c>
      <c r="D4167" s="32" t="s">
        <v>20059</v>
      </c>
      <c r="E4167" s="32">
        <v>2</v>
      </c>
      <c r="F4167" s="32" t="s">
        <v>16736</v>
      </c>
      <c r="G4167" s="32" t="s">
        <v>3421</v>
      </c>
      <c r="H4167" s="34">
        <v>41988</v>
      </c>
      <c r="I4167" s="34">
        <v>42444</v>
      </c>
      <c r="J4167" s="35">
        <v>1</v>
      </c>
      <c r="K4167" s="31" t="s">
        <v>20060</v>
      </c>
      <c r="L4167" s="23"/>
      <c r="M4167" s="32" t="s">
        <v>19978</v>
      </c>
      <c r="N4167" s="32" t="s">
        <v>19978</v>
      </c>
      <c r="O4167" s="23"/>
      <c r="P4167" s="23"/>
      <c r="Q4167" s="32">
        <v>66</v>
      </c>
      <c r="R4167" s="32">
        <v>34</v>
      </c>
      <c r="S4167" s="23"/>
      <c r="T4167" s="23"/>
      <c r="U4167" s="34">
        <v>42016</v>
      </c>
      <c r="V4167" s="34">
        <v>42016</v>
      </c>
    </row>
    <row r="4168" spans="1:22" ht="15" customHeight="1" x14ac:dyDescent="0.3">
      <c r="A4168" s="24" t="s">
        <v>20061</v>
      </c>
      <c r="B4168" s="24">
        <f t="shared" si="24"/>
        <v>4167</v>
      </c>
      <c r="C4168" s="24">
        <v>660196</v>
      </c>
      <c r="D4168" s="24" t="s">
        <v>20062</v>
      </c>
      <c r="E4168" s="24">
        <v>3</v>
      </c>
      <c r="F4168" s="24" t="s">
        <v>16736</v>
      </c>
      <c r="G4168" s="24" t="s">
        <v>3421</v>
      </c>
      <c r="H4168" s="27">
        <v>41988</v>
      </c>
      <c r="I4168" s="27">
        <v>42444</v>
      </c>
      <c r="J4168" s="28">
        <v>1</v>
      </c>
      <c r="K4168" s="31" t="s">
        <v>20060</v>
      </c>
      <c r="L4168" s="24" t="s">
        <v>19691</v>
      </c>
      <c r="M4168" s="24" t="s">
        <v>19978</v>
      </c>
      <c r="N4168" s="24" t="s">
        <v>19978</v>
      </c>
      <c r="O4168" s="24" t="s">
        <v>20063</v>
      </c>
      <c r="P4168" s="23"/>
      <c r="Q4168" s="24">
        <v>66</v>
      </c>
      <c r="R4168" s="24">
        <v>34</v>
      </c>
      <c r="S4168" s="23"/>
      <c r="T4168" s="23"/>
      <c r="U4168" s="27">
        <v>42016</v>
      </c>
      <c r="V4168" s="27">
        <v>42451</v>
      </c>
    </row>
    <row r="4169" spans="1:22" ht="15" customHeight="1" x14ac:dyDescent="0.3">
      <c r="A4169" s="24" t="s">
        <v>20064</v>
      </c>
      <c r="B4169" s="24">
        <f t="shared" si="24"/>
        <v>4168</v>
      </c>
      <c r="C4169" s="24">
        <v>660296</v>
      </c>
      <c r="D4169" s="24" t="s">
        <v>20065</v>
      </c>
      <c r="E4169" s="24">
        <v>3</v>
      </c>
      <c r="F4169" s="24" t="s">
        <v>16736</v>
      </c>
      <c r="G4169" s="24" t="s">
        <v>3421</v>
      </c>
      <c r="H4169" s="27">
        <v>41988</v>
      </c>
      <c r="I4169" s="27">
        <v>42444</v>
      </c>
      <c r="J4169" s="28">
        <v>1</v>
      </c>
      <c r="K4169" s="31" t="s">
        <v>20060</v>
      </c>
      <c r="L4169" s="24" t="s">
        <v>19691</v>
      </c>
      <c r="M4169" s="24" t="s">
        <v>19978</v>
      </c>
      <c r="N4169" s="24" t="s">
        <v>19978</v>
      </c>
      <c r="O4169" s="24" t="s">
        <v>20066</v>
      </c>
      <c r="P4169" s="23"/>
      <c r="Q4169" s="24">
        <v>66</v>
      </c>
      <c r="R4169" s="24">
        <v>34</v>
      </c>
      <c r="S4169" s="23"/>
      <c r="T4169" s="23"/>
      <c r="U4169" s="27">
        <v>42016</v>
      </c>
      <c r="V4169" s="27">
        <v>42451</v>
      </c>
    </row>
    <row r="4170" spans="1:22" ht="15" customHeight="1" x14ac:dyDescent="0.3">
      <c r="A4170" s="32" t="s">
        <v>20067</v>
      </c>
      <c r="B4170" s="24">
        <f t="shared" si="24"/>
        <v>4169</v>
      </c>
      <c r="C4170" s="32">
        <v>660097</v>
      </c>
      <c r="D4170" s="32" t="s">
        <v>20068</v>
      </c>
      <c r="E4170" s="32">
        <v>2</v>
      </c>
      <c r="F4170" s="32" t="s">
        <v>16736</v>
      </c>
      <c r="G4170" s="32" t="s">
        <v>3421</v>
      </c>
      <c r="H4170" s="34">
        <v>41988</v>
      </c>
      <c r="I4170" s="34">
        <v>42353</v>
      </c>
      <c r="J4170" s="35">
        <v>1</v>
      </c>
      <c r="K4170" s="31" t="s">
        <v>20069</v>
      </c>
      <c r="L4170" s="23"/>
      <c r="M4170" s="32" t="s">
        <v>375</v>
      </c>
      <c r="N4170" s="32" t="s">
        <v>375</v>
      </c>
      <c r="O4170" s="23"/>
      <c r="P4170" s="23"/>
      <c r="Q4170" s="32">
        <v>66</v>
      </c>
      <c r="R4170" s="32">
        <v>34</v>
      </c>
      <c r="S4170" s="23"/>
      <c r="T4170" s="23"/>
      <c r="U4170" s="34">
        <v>42016</v>
      </c>
      <c r="V4170" s="34">
        <v>42016</v>
      </c>
    </row>
    <row r="4171" spans="1:22" ht="15" customHeight="1" x14ac:dyDescent="0.3">
      <c r="A4171" s="24" t="s">
        <v>20070</v>
      </c>
      <c r="B4171" s="24">
        <f t="shared" si="24"/>
        <v>4170</v>
      </c>
      <c r="C4171" s="24">
        <v>660197</v>
      </c>
      <c r="D4171" s="24" t="s">
        <v>20071</v>
      </c>
      <c r="E4171" s="24">
        <v>3</v>
      </c>
      <c r="F4171" s="24" t="s">
        <v>16736</v>
      </c>
      <c r="G4171" s="24" t="s">
        <v>3421</v>
      </c>
      <c r="H4171" s="27">
        <v>41988</v>
      </c>
      <c r="I4171" s="27">
        <v>42353</v>
      </c>
      <c r="J4171" s="28">
        <v>1</v>
      </c>
      <c r="K4171" s="31" t="s">
        <v>20072</v>
      </c>
      <c r="L4171" s="24" t="s">
        <v>19691</v>
      </c>
      <c r="M4171" s="24" t="s">
        <v>375</v>
      </c>
      <c r="N4171" s="24" t="s">
        <v>375</v>
      </c>
      <c r="O4171" s="24" t="s">
        <v>20073</v>
      </c>
      <c r="P4171" s="23"/>
      <c r="Q4171" s="24">
        <v>66</v>
      </c>
      <c r="R4171" s="24">
        <v>34</v>
      </c>
      <c r="S4171" s="23"/>
      <c r="T4171" s="23"/>
      <c r="U4171" s="27">
        <v>42016</v>
      </c>
      <c r="V4171" s="27">
        <v>42370</v>
      </c>
    </row>
    <row r="4172" spans="1:22" ht="15" customHeight="1" x14ac:dyDescent="0.3">
      <c r="A4172" s="24" t="s">
        <v>20074</v>
      </c>
      <c r="B4172" s="24">
        <f t="shared" si="24"/>
        <v>4171</v>
      </c>
      <c r="C4172" s="24">
        <v>660297</v>
      </c>
      <c r="D4172" s="24" t="s">
        <v>20075</v>
      </c>
      <c r="E4172" s="24">
        <v>3</v>
      </c>
      <c r="F4172" s="24" t="s">
        <v>16736</v>
      </c>
      <c r="G4172" s="24" t="s">
        <v>3421</v>
      </c>
      <c r="H4172" s="27">
        <v>41988</v>
      </c>
      <c r="I4172" s="27">
        <v>42353</v>
      </c>
      <c r="J4172" s="28">
        <v>1</v>
      </c>
      <c r="K4172" s="31" t="s">
        <v>20072</v>
      </c>
      <c r="L4172" s="24" t="s">
        <v>19691</v>
      </c>
      <c r="M4172" s="24" t="s">
        <v>375</v>
      </c>
      <c r="N4172" s="24" t="s">
        <v>375</v>
      </c>
      <c r="O4172" s="24" t="s">
        <v>20076</v>
      </c>
      <c r="P4172" s="23"/>
      <c r="Q4172" s="24">
        <v>66</v>
      </c>
      <c r="R4172" s="24">
        <v>34</v>
      </c>
      <c r="S4172" s="23"/>
      <c r="T4172" s="23"/>
      <c r="U4172" s="27">
        <v>42016</v>
      </c>
      <c r="V4172" s="27">
        <v>42370</v>
      </c>
    </row>
    <row r="4173" spans="1:22" ht="15" customHeight="1" x14ac:dyDescent="0.3">
      <c r="A4173" s="32" t="s">
        <v>20077</v>
      </c>
      <c r="B4173" s="24">
        <f t="shared" si="24"/>
        <v>4172</v>
      </c>
      <c r="C4173" s="32">
        <v>660098</v>
      </c>
      <c r="D4173" s="32" t="s">
        <v>20078</v>
      </c>
      <c r="E4173" s="32">
        <v>2</v>
      </c>
      <c r="F4173" s="32" t="s">
        <v>16736</v>
      </c>
      <c r="G4173" s="32" t="s">
        <v>3421</v>
      </c>
      <c r="H4173" s="34">
        <v>41988</v>
      </c>
      <c r="I4173" s="34">
        <v>42170</v>
      </c>
      <c r="J4173" s="35">
        <v>1</v>
      </c>
      <c r="K4173" s="31" t="s">
        <v>20079</v>
      </c>
      <c r="L4173" s="23"/>
      <c r="M4173" s="32" t="s">
        <v>375</v>
      </c>
      <c r="N4173" s="32" t="s">
        <v>375</v>
      </c>
      <c r="O4173" s="23"/>
      <c r="P4173" s="23"/>
      <c r="Q4173" s="32">
        <v>66</v>
      </c>
      <c r="R4173" s="32">
        <v>34</v>
      </c>
      <c r="S4173" s="23"/>
      <c r="T4173" s="23"/>
      <c r="U4173" s="34">
        <v>42016</v>
      </c>
      <c r="V4173" s="34">
        <v>42016</v>
      </c>
    </row>
    <row r="4174" spans="1:22" ht="15" customHeight="1" x14ac:dyDescent="0.3">
      <c r="A4174" s="24" t="s">
        <v>20080</v>
      </c>
      <c r="B4174" s="24">
        <f t="shared" si="24"/>
        <v>4173</v>
      </c>
      <c r="C4174" s="24">
        <v>660198</v>
      </c>
      <c r="D4174" s="24" t="s">
        <v>20081</v>
      </c>
      <c r="E4174" s="24">
        <v>3</v>
      </c>
      <c r="F4174" s="24" t="s">
        <v>16736</v>
      </c>
      <c r="G4174" s="24" t="s">
        <v>3421</v>
      </c>
      <c r="H4174" s="27">
        <v>41988</v>
      </c>
      <c r="I4174" s="27">
        <v>42170</v>
      </c>
      <c r="J4174" s="28">
        <v>1</v>
      </c>
      <c r="K4174" s="31" t="s">
        <v>20082</v>
      </c>
      <c r="L4174" s="24" t="s">
        <v>19062</v>
      </c>
      <c r="M4174" s="24" t="s">
        <v>375</v>
      </c>
      <c r="N4174" s="24" t="s">
        <v>375</v>
      </c>
      <c r="O4174" s="24" t="s">
        <v>20083</v>
      </c>
      <c r="P4174" s="23"/>
      <c r="Q4174" s="24">
        <v>66</v>
      </c>
      <c r="R4174" s="24">
        <v>34</v>
      </c>
      <c r="S4174" s="23"/>
      <c r="T4174" s="23"/>
      <c r="U4174" s="27">
        <v>42016</v>
      </c>
      <c r="V4174" s="27">
        <v>42173</v>
      </c>
    </row>
    <row r="4175" spans="1:22" ht="15" customHeight="1" x14ac:dyDescent="0.3">
      <c r="A4175" s="24" t="s">
        <v>20084</v>
      </c>
      <c r="B4175" s="24">
        <f t="shared" si="24"/>
        <v>4174</v>
      </c>
      <c r="C4175" s="24">
        <v>660298</v>
      </c>
      <c r="D4175" s="24" t="s">
        <v>20085</v>
      </c>
      <c r="E4175" s="24">
        <v>3</v>
      </c>
      <c r="F4175" s="24" t="s">
        <v>16736</v>
      </c>
      <c r="G4175" s="24" t="s">
        <v>3421</v>
      </c>
      <c r="H4175" s="27">
        <v>41988</v>
      </c>
      <c r="I4175" s="27">
        <v>42170</v>
      </c>
      <c r="J4175" s="28">
        <v>1</v>
      </c>
      <c r="K4175" s="31" t="s">
        <v>20082</v>
      </c>
      <c r="L4175" s="24" t="s">
        <v>19062</v>
      </c>
      <c r="M4175" s="24" t="s">
        <v>375</v>
      </c>
      <c r="N4175" s="24" t="s">
        <v>375</v>
      </c>
      <c r="O4175" s="24" t="s">
        <v>20086</v>
      </c>
      <c r="P4175" s="23"/>
      <c r="Q4175" s="24">
        <v>66</v>
      </c>
      <c r="R4175" s="24">
        <v>34</v>
      </c>
      <c r="S4175" s="23"/>
      <c r="T4175" s="23"/>
      <c r="U4175" s="27">
        <v>42016</v>
      </c>
      <c r="V4175" s="27">
        <v>42173</v>
      </c>
    </row>
    <row r="4176" spans="1:22" ht="15" customHeight="1" x14ac:dyDescent="0.3">
      <c r="A4176" s="32" t="s">
        <v>20087</v>
      </c>
      <c r="B4176" s="24">
        <f t="shared" si="24"/>
        <v>4175</v>
      </c>
      <c r="C4176" s="32">
        <v>660099</v>
      </c>
      <c r="D4176" s="32" t="s">
        <v>20088</v>
      </c>
      <c r="E4176" s="32">
        <v>2</v>
      </c>
      <c r="F4176" s="32" t="s">
        <v>16736</v>
      </c>
      <c r="G4176" s="32" t="s">
        <v>3421</v>
      </c>
      <c r="H4176" s="34">
        <v>41988</v>
      </c>
      <c r="I4176" s="34">
        <v>42170</v>
      </c>
      <c r="J4176" s="35">
        <v>1</v>
      </c>
      <c r="K4176" s="31" t="s">
        <v>20089</v>
      </c>
      <c r="L4176" s="23"/>
      <c r="M4176" s="32" t="s">
        <v>375</v>
      </c>
      <c r="N4176" s="32" t="s">
        <v>375</v>
      </c>
      <c r="O4176" s="23"/>
      <c r="P4176" s="23"/>
      <c r="Q4176" s="32">
        <v>66</v>
      </c>
      <c r="R4176" s="32">
        <v>34</v>
      </c>
      <c r="S4176" s="23"/>
      <c r="T4176" s="23"/>
      <c r="U4176" s="34">
        <v>42016</v>
      </c>
      <c r="V4176" s="34">
        <v>42016</v>
      </c>
    </row>
    <row r="4177" spans="1:22" ht="15" customHeight="1" x14ac:dyDescent="0.3">
      <c r="A4177" s="24" t="s">
        <v>20090</v>
      </c>
      <c r="B4177" s="24">
        <f t="shared" si="24"/>
        <v>4176</v>
      </c>
      <c r="C4177" s="24">
        <v>660199</v>
      </c>
      <c r="D4177" s="24" t="s">
        <v>20091</v>
      </c>
      <c r="E4177" s="24">
        <v>3</v>
      </c>
      <c r="F4177" s="24" t="s">
        <v>16736</v>
      </c>
      <c r="G4177" s="24" t="s">
        <v>3421</v>
      </c>
      <c r="H4177" s="27">
        <v>41988</v>
      </c>
      <c r="I4177" s="27">
        <v>42170</v>
      </c>
      <c r="J4177" s="28">
        <v>1</v>
      </c>
      <c r="K4177" s="31" t="s">
        <v>20092</v>
      </c>
      <c r="L4177" s="24" t="s">
        <v>19062</v>
      </c>
      <c r="M4177" s="24" t="s">
        <v>375</v>
      </c>
      <c r="N4177" s="24" t="s">
        <v>375</v>
      </c>
      <c r="O4177" s="24" t="s">
        <v>20093</v>
      </c>
      <c r="P4177" s="23"/>
      <c r="Q4177" s="24">
        <v>66</v>
      </c>
      <c r="R4177" s="24">
        <v>34</v>
      </c>
      <c r="S4177" s="23"/>
      <c r="T4177" s="23"/>
      <c r="U4177" s="27">
        <v>42016</v>
      </c>
      <c r="V4177" s="27">
        <v>42173</v>
      </c>
    </row>
    <row r="4178" spans="1:22" ht="15" customHeight="1" x14ac:dyDescent="0.3">
      <c r="A4178" s="24" t="s">
        <v>20094</v>
      </c>
      <c r="B4178" s="24">
        <f t="shared" si="24"/>
        <v>4177</v>
      </c>
      <c r="C4178" s="24">
        <v>660299</v>
      </c>
      <c r="D4178" s="24" t="s">
        <v>20095</v>
      </c>
      <c r="E4178" s="24">
        <v>3</v>
      </c>
      <c r="F4178" s="24" t="s">
        <v>16736</v>
      </c>
      <c r="G4178" s="24" t="s">
        <v>3421</v>
      </c>
      <c r="H4178" s="27">
        <v>41988</v>
      </c>
      <c r="I4178" s="27">
        <v>42170</v>
      </c>
      <c r="J4178" s="28">
        <v>1</v>
      </c>
      <c r="K4178" s="31" t="s">
        <v>20092</v>
      </c>
      <c r="L4178" s="24" t="s">
        <v>19062</v>
      </c>
      <c r="M4178" s="24" t="s">
        <v>375</v>
      </c>
      <c r="N4178" s="24" t="s">
        <v>375</v>
      </c>
      <c r="O4178" s="24" t="s">
        <v>20096</v>
      </c>
      <c r="P4178" s="23"/>
      <c r="Q4178" s="24">
        <v>66</v>
      </c>
      <c r="R4178" s="24">
        <v>34</v>
      </c>
      <c r="S4178" s="23"/>
      <c r="T4178" s="23"/>
      <c r="U4178" s="27">
        <v>42016</v>
      </c>
      <c r="V4178" s="27">
        <v>42173</v>
      </c>
    </row>
    <row r="4179" spans="1:22" ht="15" customHeight="1" x14ac:dyDescent="0.3">
      <c r="A4179" s="32" t="s">
        <v>20097</v>
      </c>
      <c r="B4179" s="24">
        <f t="shared" si="24"/>
        <v>4178</v>
      </c>
      <c r="C4179" s="32">
        <v>661000</v>
      </c>
      <c r="D4179" s="32" t="s">
        <v>20098</v>
      </c>
      <c r="E4179" s="32">
        <v>2</v>
      </c>
      <c r="F4179" s="32" t="s">
        <v>16736</v>
      </c>
      <c r="G4179" s="32" t="s">
        <v>3421</v>
      </c>
      <c r="H4179" s="34">
        <v>41988</v>
      </c>
      <c r="I4179" s="34">
        <v>42353</v>
      </c>
      <c r="J4179" s="35">
        <v>1</v>
      </c>
      <c r="K4179" s="31" t="s">
        <v>20099</v>
      </c>
      <c r="L4179" s="23"/>
      <c r="M4179" s="32" t="s">
        <v>375</v>
      </c>
      <c r="N4179" s="32" t="s">
        <v>375</v>
      </c>
      <c r="O4179" s="23"/>
      <c r="P4179" s="23"/>
      <c r="Q4179" s="32">
        <v>66</v>
      </c>
      <c r="R4179" s="32">
        <v>34</v>
      </c>
      <c r="S4179" s="23"/>
      <c r="T4179" s="23"/>
      <c r="U4179" s="34">
        <v>42016</v>
      </c>
      <c r="V4179" s="34">
        <v>42016</v>
      </c>
    </row>
    <row r="4180" spans="1:22" ht="15" customHeight="1" x14ac:dyDescent="0.3">
      <c r="A4180" s="24" t="s">
        <v>20100</v>
      </c>
      <c r="B4180" s="24">
        <f t="shared" si="24"/>
        <v>4179</v>
      </c>
      <c r="C4180" s="24">
        <v>661100</v>
      </c>
      <c r="D4180" s="24" t="s">
        <v>20101</v>
      </c>
      <c r="E4180" s="24">
        <v>3</v>
      </c>
      <c r="F4180" s="24" t="s">
        <v>16736</v>
      </c>
      <c r="G4180" s="24" t="s">
        <v>3421</v>
      </c>
      <c r="H4180" s="27">
        <v>41988</v>
      </c>
      <c r="I4180" s="27">
        <v>42353</v>
      </c>
      <c r="J4180" s="28">
        <v>1</v>
      </c>
      <c r="K4180" s="31" t="s">
        <v>20099</v>
      </c>
      <c r="L4180" s="24" t="s">
        <v>19691</v>
      </c>
      <c r="M4180" s="24" t="s">
        <v>375</v>
      </c>
      <c r="N4180" s="24" t="s">
        <v>375</v>
      </c>
      <c r="O4180" s="24" t="s">
        <v>20102</v>
      </c>
      <c r="P4180" s="23"/>
      <c r="Q4180" s="24">
        <v>66</v>
      </c>
      <c r="R4180" s="24">
        <v>34</v>
      </c>
      <c r="S4180" s="23"/>
      <c r="T4180" s="23"/>
      <c r="U4180" s="27">
        <v>42016</v>
      </c>
      <c r="V4180" s="27">
        <v>42370</v>
      </c>
    </row>
    <row r="4181" spans="1:22" ht="15" customHeight="1" x14ac:dyDescent="0.3">
      <c r="A4181" s="24" t="s">
        <v>20103</v>
      </c>
      <c r="B4181" s="24">
        <f t="shared" si="24"/>
        <v>4180</v>
      </c>
      <c r="C4181" s="24">
        <v>661200</v>
      </c>
      <c r="D4181" s="24" t="s">
        <v>20104</v>
      </c>
      <c r="E4181" s="24">
        <v>3</v>
      </c>
      <c r="F4181" s="24" t="s">
        <v>16736</v>
      </c>
      <c r="G4181" s="24" t="s">
        <v>3421</v>
      </c>
      <c r="H4181" s="27">
        <v>41988</v>
      </c>
      <c r="I4181" s="27">
        <v>42353</v>
      </c>
      <c r="J4181" s="28">
        <v>1</v>
      </c>
      <c r="K4181" s="31" t="s">
        <v>20099</v>
      </c>
      <c r="L4181" s="24" t="s">
        <v>19691</v>
      </c>
      <c r="M4181" s="24" t="s">
        <v>375</v>
      </c>
      <c r="N4181" s="24" t="s">
        <v>375</v>
      </c>
      <c r="O4181" s="24" t="s">
        <v>20105</v>
      </c>
      <c r="P4181" s="23"/>
      <c r="Q4181" s="24">
        <v>66</v>
      </c>
      <c r="R4181" s="24">
        <v>34</v>
      </c>
      <c r="S4181" s="23"/>
      <c r="T4181" s="23"/>
      <c r="U4181" s="27">
        <v>42016</v>
      </c>
      <c r="V4181" s="27">
        <v>42370</v>
      </c>
    </row>
    <row r="4182" spans="1:22" ht="15" customHeight="1" x14ac:dyDescent="0.3">
      <c r="A4182" s="32" t="s">
        <v>20106</v>
      </c>
      <c r="B4182" s="24">
        <f t="shared" si="24"/>
        <v>4181</v>
      </c>
      <c r="C4182" s="32">
        <v>661001</v>
      </c>
      <c r="D4182" s="32" t="s">
        <v>20107</v>
      </c>
      <c r="E4182" s="32">
        <v>2</v>
      </c>
      <c r="F4182" s="32" t="s">
        <v>16736</v>
      </c>
      <c r="G4182" s="32" t="s">
        <v>3421</v>
      </c>
      <c r="H4182" s="34">
        <v>41988</v>
      </c>
      <c r="I4182" s="34">
        <v>42170</v>
      </c>
      <c r="J4182" s="35">
        <v>1</v>
      </c>
      <c r="K4182" s="31" t="s">
        <v>20108</v>
      </c>
      <c r="L4182" s="23"/>
      <c r="M4182" s="32" t="s">
        <v>11231</v>
      </c>
      <c r="N4182" s="32" t="s">
        <v>11231</v>
      </c>
      <c r="O4182" s="23"/>
      <c r="P4182" s="23"/>
      <c r="Q4182" s="32">
        <v>66</v>
      </c>
      <c r="R4182" s="32">
        <v>34</v>
      </c>
      <c r="S4182" s="23"/>
      <c r="T4182" s="23"/>
      <c r="U4182" s="34">
        <v>42016</v>
      </c>
      <c r="V4182" s="34">
        <v>42016</v>
      </c>
    </row>
    <row r="4183" spans="1:22" ht="15" customHeight="1" x14ac:dyDescent="0.3">
      <c r="A4183" s="24" t="s">
        <v>20109</v>
      </c>
      <c r="B4183" s="24">
        <f t="shared" si="24"/>
        <v>4182</v>
      </c>
      <c r="C4183" s="24">
        <v>661101</v>
      </c>
      <c r="D4183" s="24" t="s">
        <v>20110</v>
      </c>
      <c r="E4183" s="24">
        <v>3</v>
      </c>
      <c r="F4183" s="24" t="s">
        <v>16736</v>
      </c>
      <c r="G4183" s="24" t="s">
        <v>3421</v>
      </c>
      <c r="H4183" s="27">
        <v>41988</v>
      </c>
      <c r="I4183" s="27">
        <v>42170</v>
      </c>
      <c r="J4183" s="28">
        <v>1</v>
      </c>
      <c r="K4183" s="31" t="s">
        <v>20108</v>
      </c>
      <c r="L4183" s="24" t="s">
        <v>19062</v>
      </c>
      <c r="M4183" s="24" t="s">
        <v>11231</v>
      </c>
      <c r="N4183" s="24" t="s">
        <v>11231</v>
      </c>
      <c r="O4183" s="24" t="s">
        <v>20111</v>
      </c>
      <c r="P4183" s="23"/>
      <c r="Q4183" s="24">
        <v>66</v>
      </c>
      <c r="R4183" s="24">
        <v>34</v>
      </c>
      <c r="S4183" s="23"/>
      <c r="T4183" s="23"/>
      <c r="U4183" s="27">
        <v>42016</v>
      </c>
      <c r="V4183" s="27">
        <v>42173</v>
      </c>
    </row>
    <row r="4184" spans="1:22" ht="15" customHeight="1" x14ac:dyDescent="0.3">
      <c r="A4184" s="24" t="s">
        <v>20112</v>
      </c>
      <c r="B4184" s="24">
        <f t="shared" si="24"/>
        <v>4183</v>
      </c>
      <c r="C4184" s="24">
        <v>661201</v>
      </c>
      <c r="D4184" s="24" t="s">
        <v>20113</v>
      </c>
      <c r="E4184" s="24">
        <v>3</v>
      </c>
      <c r="F4184" s="24" t="s">
        <v>16736</v>
      </c>
      <c r="G4184" s="24" t="s">
        <v>3421</v>
      </c>
      <c r="H4184" s="27">
        <v>41988</v>
      </c>
      <c r="I4184" s="27">
        <v>42170</v>
      </c>
      <c r="J4184" s="28">
        <v>1</v>
      </c>
      <c r="K4184" s="31" t="s">
        <v>20108</v>
      </c>
      <c r="L4184" s="24" t="s">
        <v>19062</v>
      </c>
      <c r="M4184" s="24" t="s">
        <v>11231</v>
      </c>
      <c r="N4184" s="24" t="s">
        <v>11231</v>
      </c>
      <c r="O4184" s="24" t="s">
        <v>20114</v>
      </c>
      <c r="P4184" s="23"/>
      <c r="Q4184" s="24">
        <v>66</v>
      </c>
      <c r="R4184" s="24">
        <v>34</v>
      </c>
      <c r="S4184" s="23"/>
      <c r="T4184" s="23"/>
      <c r="U4184" s="27">
        <v>42016</v>
      </c>
      <c r="V4184" s="27">
        <v>42173</v>
      </c>
    </row>
    <row r="4185" spans="1:22" ht="15" customHeight="1" x14ac:dyDescent="0.3">
      <c r="A4185" s="32" t="s">
        <v>20115</v>
      </c>
      <c r="B4185" s="24">
        <f t="shared" si="24"/>
        <v>4184</v>
      </c>
      <c r="C4185" s="32">
        <v>661002</v>
      </c>
      <c r="D4185" s="32" t="s">
        <v>20116</v>
      </c>
      <c r="E4185" s="32">
        <v>2</v>
      </c>
      <c r="F4185" s="32" t="s">
        <v>16736</v>
      </c>
      <c r="G4185" s="32" t="s">
        <v>3421</v>
      </c>
      <c r="H4185" s="34">
        <v>41988</v>
      </c>
      <c r="I4185" s="34">
        <v>42170</v>
      </c>
      <c r="J4185" s="35">
        <v>1</v>
      </c>
      <c r="K4185" s="31" t="s">
        <v>20117</v>
      </c>
      <c r="L4185" s="23"/>
      <c r="M4185" s="32" t="s">
        <v>1312</v>
      </c>
      <c r="N4185" s="32" t="s">
        <v>1312</v>
      </c>
      <c r="O4185" s="23"/>
      <c r="P4185" s="23"/>
      <c r="Q4185" s="32">
        <v>66</v>
      </c>
      <c r="R4185" s="32">
        <v>34</v>
      </c>
      <c r="S4185" s="23"/>
      <c r="T4185" s="23"/>
      <c r="U4185" s="34">
        <v>42016</v>
      </c>
      <c r="V4185" s="34">
        <v>42016</v>
      </c>
    </row>
    <row r="4186" spans="1:22" ht="15" customHeight="1" x14ac:dyDescent="0.3">
      <c r="A4186" s="24" t="s">
        <v>20118</v>
      </c>
      <c r="B4186" s="24">
        <f t="shared" si="24"/>
        <v>4185</v>
      </c>
      <c r="C4186" s="24">
        <v>661102</v>
      </c>
      <c r="D4186" s="24" t="s">
        <v>20119</v>
      </c>
      <c r="E4186" s="24">
        <v>3</v>
      </c>
      <c r="F4186" s="24" t="s">
        <v>16736</v>
      </c>
      <c r="G4186" s="24" t="s">
        <v>3421</v>
      </c>
      <c r="H4186" s="27">
        <v>41988</v>
      </c>
      <c r="I4186" s="27">
        <v>42170</v>
      </c>
      <c r="J4186" s="28">
        <v>1</v>
      </c>
      <c r="K4186" s="31" t="s">
        <v>20117</v>
      </c>
      <c r="L4186" s="24" t="s">
        <v>19062</v>
      </c>
      <c r="M4186" s="24" t="s">
        <v>1312</v>
      </c>
      <c r="N4186" s="24" t="s">
        <v>1312</v>
      </c>
      <c r="O4186" s="24" t="s">
        <v>20000</v>
      </c>
      <c r="P4186" s="23"/>
      <c r="Q4186" s="24">
        <v>66</v>
      </c>
      <c r="R4186" s="24">
        <v>34</v>
      </c>
      <c r="S4186" s="23"/>
      <c r="T4186" s="23"/>
      <c r="U4186" s="27">
        <v>42016</v>
      </c>
      <c r="V4186" s="27">
        <v>42173</v>
      </c>
    </row>
    <row r="4187" spans="1:22" ht="15" customHeight="1" x14ac:dyDescent="0.3">
      <c r="A4187" s="24" t="s">
        <v>20120</v>
      </c>
      <c r="B4187" s="24">
        <f t="shared" si="24"/>
        <v>4186</v>
      </c>
      <c r="C4187" s="24">
        <v>661202</v>
      </c>
      <c r="D4187" s="24" t="s">
        <v>20121</v>
      </c>
      <c r="E4187" s="24">
        <v>3</v>
      </c>
      <c r="F4187" s="24" t="s">
        <v>16736</v>
      </c>
      <c r="G4187" s="24" t="s">
        <v>3421</v>
      </c>
      <c r="H4187" s="27">
        <v>41988</v>
      </c>
      <c r="I4187" s="27">
        <v>42170</v>
      </c>
      <c r="J4187" s="28">
        <v>1</v>
      </c>
      <c r="K4187" s="31" t="s">
        <v>20117</v>
      </c>
      <c r="L4187" s="24" t="s">
        <v>19062</v>
      </c>
      <c r="M4187" s="24" t="s">
        <v>1312</v>
      </c>
      <c r="N4187" s="24" t="s">
        <v>1312</v>
      </c>
      <c r="O4187" s="24" t="s">
        <v>20000</v>
      </c>
      <c r="P4187" s="23"/>
      <c r="Q4187" s="24">
        <v>66</v>
      </c>
      <c r="R4187" s="24">
        <v>34</v>
      </c>
      <c r="S4187" s="23"/>
      <c r="T4187" s="23"/>
      <c r="U4187" s="27">
        <v>42016</v>
      </c>
      <c r="V4187" s="27">
        <v>42173</v>
      </c>
    </row>
    <row r="4188" spans="1:22" ht="15" customHeight="1" x14ac:dyDescent="0.3">
      <c r="A4188" s="32" t="s">
        <v>20122</v>
      </c>
      <c r="B4188" s="24">
        <f t="shared" si="24"/>
        <v>4187</v>
      </c>
      <c r="C4188" s="32">
        <v>661003</v>
      </c>
      <c r="D4188" s="32" t="s">
        <v>20123</v>
      </c>
      <c r="E4188" s="32">
        <v>2</v>
      </c>
      <c r="F4188" s="32" t="s">
        <v>16736</v>
      </c>
      <c r="G4188" s="32" t="s">
        <v>3421</v>
      </c>
      <c r="H4188" s="34">
        <v>41988</v>
      </c>
      <c r="I4188" s="34">
        <v>42353</v>
      </c>
      <c r="J4188" s="35">
        <v>1</v>
      </c>
      <c r="K4188" s="31" t="s">
        <v>20124</v>
      </c>
      <c r="L4188" s="23"/>
      <c r="M4188" s="32" t="s">
        <v>12968</v>
      </c>
      <c r="N4188" s="32" t="s">
        <v>12968</v>
      </c>
      <c r="O4188" s="23"/>
      <c r="P4188" s="23"/>
      <c r="Q4188" s="32">
        <v>66</v>
      </c>
      <c r="R4188" s="32">
        <v>34</v>
      </c>
      <c r="S4188" s="23"/>
      <c r="T4188" s="23"/>
      <c r="U4188" s="34">
        <v>42016</v>
      </c>
      <c r="V4188" s="34">
        <v>42016</v>
      </c>
    </row>
    <row r="4189" spans="1:22" ht="15" customHeight="1" x14ac:dyDescent="0.3">
      <c r="A4189" s="24" t="s">
        <v>20125</v>
      </c>
      <c r="B4189" s="24">
        <f t="shared" si="24"/>
        <v>4188</v>
      </c>
      <c r="C4189" s="24">
        <v>661103</v>
      </c>
      <c r="D4189" s="24" t="s">
        <v>20126</v>
      </c>
      <c r="E4189" s="24">
        <v>3</v>
      </c>
      <c r="F4189" s="24" t="s">
        <v>16736</v>
      </c>
      <c r="G4189" s="24" t="s">
        <v>3421</v>
      </c>
      <c r="H4189" s="27">
        <v>41988</v>
      </c>
      <c r="I4189" s="27">
        <v>42353</v>
      </c>
      <c r="J4189" s="28">
        <v>1</v>
      </c>
      <c r="K4189" s="31" t="s">
        <v>20127</v>
      </c>
      <c r="L4189" s="24" t="s">
        <v>19691</v>
      </c>
      <c r="M4189" s="24" t="s">
        <v>12968</v>
      </c>
      <c r="N4189" s="24" t="s">
        <v>12968</v>
      </c>
      <c r="O4189" s="24" t="s">
        <v>20128</v>
      </c>
      <c r="P4189" s="23"/>
      <c r="Q4189" s="24">
        <v>66</v>
      </c>
      <c r="R4189" s="24">
        <v>34</v>
      </c>
      <c r="S4189" s="23"/>
      <c r="T4189" s="23"/>
      <c r="U4189" s="27">
        <v>42016</v>
      </c>
      <c r="V4189" s="27">
        <v>42370</v>
      </c>
    </row>
    <row r="4190" spans="1:22" ht="15" customHeight="1" x14ac:dyDescent="0.3">
      <c r="A4190" s="24" t="s">
        <v>20129</v>
      </c>
      <c r="B4190" s="24">
        <f t="shared" si="24"/>
        <v>4189</v>
      </c>
      <c r="C4190" s="24">
        <v>661203</v>
      </c>
      <c r="D4190" s="24" t="s">
        <v>20130</v>
      </c>
      <c r="E4190" s="24">
        <v>3</v>
      </c>
      <c r="F4190" s="24" t="s">
        <v>16736</v>
      </c>
      <c r="G4190" s="24" t="s">
        <v>3421</v>
      </c>
      <c r="H4190" s="27">
        <v>41988</v>
      </c>
      <c r="I4190" s="27">
        <v>42353</v>
      </c>
      <c r="J4190" s="28">
        <v>1</v>
      </c>
      <c r="K4190" s="31" t="s">
        <v>20127</v>
      </c>
      <c r="L4190" s="24" t="s">
        <v>19691</v>
      </c>
      <c r="M4190" s="24" t="s">
        <v>12968</v>
      </c>
      <c r="N4190" s="24" t="s">
        <v>12968</v>
      </c>
      <c r="O4190" s="24" t="s">
        <v>20128</v>
      </c>
      <c r="P4190" s="23"/>
      <c r="Q4190" s="24">
        <v>66</v>
      </c>
      <c r="R4190" s="24">
        <v>34</v>
      </c>
      <c r="S4190" s="23"/>
      <c r="T4190" s="23"/>
      <c r="U4190" s="27">
        <v>42016</v>
      </c>
      <c r="V4190" s="27">
        <v>42370</v>
      </c>
    </row>
    <row r="4191" spans="1:22" ht="15" customHeight="1" x14ac:dyDescent="0.3">
      <c r="A4191" s="32" t="s">
        <v>20131</v>
      </c>
      <c r="B4191" s="24">
        <f t="shared" si="24"/>
        <v>4190</v>
      </c>
      <c r="C4191" s="32">
        <v>661004</v>
      </c>
      <c r="D4191" s="32" t="s">
        <v>20132</v>
      </c>
      <c r="E4191" s="32">
        <v>2</v>
      </c>
      <c r="F4191" s="32" t="s">
        <v>16736</v>
      </c>
      <c r="G4191" s="32" t="s">
        <v>3421</v>
      </c>
      <c r="H4191" s="34">
        <v>41988</v>
      </c>
      <c r="I4191" s="34">
        <v>42353</v>
      </c>
      <c r="J4191" s="35">
        <v>1</v>
      </c>
      <c r="K4191" s="31" t="s">
        <v>20133</v>
      </c>
      <c r="L4191" s="23"/>
      <c r="M4191" s="32" t="s">
        <v>12968</v>
      </c>
      <c r="N4191" s="32" t="s">
        <v>12968</v>
      </c>
      <c r="O4191" s="23"/>
      <c r="P4191" s="23"/>
      <c r="Q4191" s="32">
        <v>66</v>
      </c>
      <c r="R4191" s="32">
        <v>34</v>
      </c>
      <c r="S4191" s="23"/>
      <c r="T4191" s="23"/>
      <c r="U4191" s="34">
        <v>42016</v>
      </c>
      <c r="V4191" s="34">
        <v>42016</v>
      </c>
    </row>
    <row r="4192" spans="1:22" ht="15" customHeight="1" x14ac:dyDescent="0.3">
      <c r="A4192" s="24" t="s">
        <v>20134</v>
      </c>
      <c r="B4192" s="24">
        <f t="shared" si="24"/>
        <v>4191</v>
      </c>
      <c r="C4192" s="24">
        <v>661104</v>
      </c>
      <c r="D4192" s="24" t="s">
        <v>20135</v>
      </c>
      <c r="E4192" s="24">
        <v>3</v>
      </c>
      <c r="F4192" s="24" t="s">
        <v>16736</v>
      </c>
      <c r="G4192" s="24" t="s">
        <v>3421</v>
      </c>
      <c r="H4192" s="27">
        <v>41988</v>
      </c>
      <c r="I4192" s="27">
        <v>42353</v>
      </c>
      <c r="J4192" s="28">
        <v>1</v>
      </c>
      <c r="K4192" s="31" t="s">
        <v>20136</v>
      </c>
      <c r="L4192" s="24" t="s">
        <v>19691</v>
      </c>
      <c r="M4192" s="24" t="s">
        <v>12968</v>
      </c>
      <c r="N4192" s="24" t="s">
        <v>12968</v>
      </c>
      <c r="O4192" s="24" t="s">
        <v>20137</v>
      </c>
      <c r="P4192" s="23"/>
      <c r="Q4192" s="24">
        <v>66</v>
      </c>
      <c r="R4192" s="24">
        <v>34</v>
      </c>
      <c r="S4192" s="23"/>
      <c r="T4192" s="23"/>
      <c r="U4192" s="27">
        <v>42016</v>
      </c>
      <c r="V4192" s="27">
        <v>42370</v>
      </c>
    </row>
    <row r="4193" spans="1:22" ht="15" customHeight="1" x14ac:dyDescent="0.3">
      <c r="A4193" s="24" t="s">
        <v>20138</v>
      </c>
      <c r="B4193" s="24">
        <f t="shared" si="24"/>
        <v>4192</v>
      </c>
      <c r="C4193" s="24">
        <v>661204</v>
      </c>
      <c r="D4193" s="24" t="s">
        <v>20139</v>
      </c>
      <c r="E4193" s="24">
        <v>3</v>
      </c>
      <c r="F4193" s="24" t="s">
        <v>16736</v>
      </c>
      <c r="G4193" s="24" t="s">
        <v>3421</v>
      </c>
      <c r="H4193" s="27">
        <v>41988</v>
      </c>
      <c r="I4193" s="27">
        <v>42353</v>
      </c>
      <c r="J4193" s="28">
        <v>1</v>
      </c>
      <c r="K4193" s="31" t="s">
        <v>20136</v>
      </c>
      <c r="L4193" s="24" t="s">
        <v>19691</v>
      </c>
      <c r="M4193" s="24" t="s">
        <v>12968</v>
      </c>
      <c r="N4193" s="24" t="s">
        <v>12968</v>
      </c>
      <c r="O4193" s="24" t="s">
        <v>20140</v>
      </c>
      <c r="P4193" s="23"/>
      <c r="Q4193" s="24">
        <v>66</v>
      </c>
      <c r="R4193" s="24">
        <v>34</v>
      </c>
      <c r="S4193" s="23"/>
      <c r="T4193" s="23"/>
      <c r="U4193" s="27">
        <v>42016</v>
      </c>
      <c r="V4193" s="27">
        <v>42370</v>
      </c>
    </row>
    <row r="4194" spans="1:22" ht="15" customHeight="1" x14ac:dyDescent="0.3">
      <c r="A4194" s="32" t="s">
        <v>20141</v>
      </c>
      <c r="B4194" s="24">
        <f t="shared" si="24"/>
        <v>4193</v>
      </c>
      <c r="C4194" s="32">
        <v>661005</v>
      </c>
      <c r="D4194" s="32" t="s">
        <v>20142</v>
      </c>
      <c r="E4194" s="32">
        <v>2</v>
      </c>
      <c r="F4194" s="32" t="s">
        <v>16736</v>
      </c>
      <c r="G4194" s="32" t="s">
        <v>3421</v>
      </c>
      <c r="H4194" s="34">
        <v>41988</v>
      </c>
      <c r="I4194" s="34">
        <v>42353</v>
      </c>
      <c r="J4194" s="35">
        <v>1</v>
      </c>
      <c r="K4194" s="31" t="s">
        <v>20143</v>
      </c>
      <c r="L4194" s="23"/>
      <c r="M4194" s="32" t="s">
        <v>12968</v>
      </c>
      <c r="N4194" s="32" t="s">
        <v>12968</v>
      </c>
      <c r="O4194" s="23"/>
      <c r="P4194" s="23"/>
      <c r="Q4194" s="32">
        <v>66</v>
      </c>
      <c r="R4194" s="32">
        <v>34</v>
      </c>
      <c r="S4194" s="23"/>
      <c r="T4194" s="23"/>
      <c r="U4194" s="34">
        <v>42016</v>
      </c>
      <c r="V4194" s="34">
        <v>42016</v>
      </c>
    </row>
    <row r="4195" spans="1:22" ht="15" customHeight="1" x14ac:dyDescent="0.3">
      <c r="A4195" s="24" t="s">
        <v>20144</v>
      </c>
      <c r="B4195" s="24">
        <f t="shared" si="24"/>
        <v>4194</v>
      </c>
      <c r="C4195" s="24">
        <v>661105</v>
      </c>
      <c r="D4195" s="24" t="s">
        <v>20145</v>
      </c>
      <c r="E4195" s="24">
        <v>3</v>
      </c>
      <c r="F4195" s="24" t="s">
        <v>16736</v>
      </c>
      <c r="G4195" s="24" t="s">
        <v>3421</v>
      </c>
      <c r="H4195" s="27">
        <v>41988</v>
      </c>
      <c r="I4195" s="27">
        <v>42353</v>
      </c>
      <c r="J4195" s="28">
        <v>1</v>
      </c>
      <c r="K4195" s="31" t="s">
        <v>20146</v>
      </c>
      <c r="L4195" s="24" t="s">
        <v>19691</v>
      </c>
      <c r="M4195" s="24" t="s">
        <v>12968</v>
      </c>
      <c r="N4195" s="24" t="s">
        <v>12968</v>
      </c>
      <c r="O4195" s="24" t="s">
        <v>20147</v>
      </c>
      <c r="P4195" s="23"/>
      <c r="Q4195" s="24">
        <v>66</v>
      </c>
      <c r="R4195" s="24">
        <v>34</v>
      </c>
      <c r="S4195" s="23"/>
      <c r="T4195" s="23"/>
      <c r="U4195" s="27">
        <v>42016</v>
      </c>
      <c r="V4195" s="27">
        <v>42370</v>
      </c>
    </row>
    <row r="4196" spans="1:22" ht="15" customHeight="1" x14ac:dyDescent="0.3">
      <c r="A4196" s="24" t="s">
        <v>20148</v>
      </c>
      <c r="B4196" s="24">
        <f t="shared" si="24"/>
        <v>4195</v>
      </c>
      <c r="C4196" s="24">
        <v>661205</v>
      </c>
      <c r="D4196" s="24" t="s">
        <v>20149</v>
      </c>
      <c r="E4196" s="24">
        <v>3</v>
      </c>
      <c r="F4196" s="24" t="s">
        <v>16736</v>
      </c>
      <c r="G4196" s="24" t="s">
        <v>3421</v>
      </c>
      <c r="H4196" s="27">
        <v>41988</v>
      </c>
      <c r="I4196" s="27">
        <v>42353</v>
      </c>
      <c r="J4196" s="28">
        <v>1</v>
      </c>
      <c r="K4196" s="31" t="s">
        <v>20146</v>
      </c>
      <c r="L4196" s="24" t="s">
        <v>19691</v>
      </c>
      <c r="M4196" s="24" t="s">
        <v>12968</v>
      </c>
      <c r="N4196" s="24" t="s">
        <v>12968</v>
      </c>
      <c r="O4196" s="24" t="s">
        <v>20147</v>
      </c>
      <c r="P4196" s="23"/>
      <c r="Q4196" s="24">
        <v>66</v>
      </c>
      <c r="R4196" s="24">
        <v>34</v>
      </c>
      <c r="S4196" s="23"/>
      <c r="T4196" s="23"/>
      <c r="U4196" s="27">
        <v>42016</v>
      </c>
      <c r="V4196" s="27">
        <v>42370</v>
      </c>
    </row>
    <row r="4197" spans="1:22" ht="15" customHeight="1" x14ac:dyDescent="0.3">
      <c r="A4197" s="32" t="s">
        <v>20150</v>
      </c>
      <c r="B4197" s="24">
        <f t="shared" si="24"/>
        <v>4196</v>
      </c>
      <c r="C4197" s="32">
        <v>661006</v>
      </c>
      <c r="D4197" s="32" t="s">
        <v>20151</v>
      </c>
      <c r="E4197" s="32">
        <v>2</v>
      </c>
      <c r="F4197" s="32" t="s">
        <v>16736</v>
      </c>
      <c r="G4197" s="32" t="s">
        <v>3421</v>
      </c>
      <c r="H4197" s="34">
        <v>41988</v>
      </c>
      <c r="I4197" s="34">
        <v>42353</v>
      </c>
      <c r="J4197" s="35">
        <v>1</v>
      </c>
      <c r="K4197" s="31" t="s">
        <v>20152</v>
      </c>
      <c r="L4197" s="23"/>
      <c r="M4197" s="32" t="s">
        <v>12968</v>
      </c>
      <c r="N4197" s="32" t="s">
        <v>12968</v>
      </c>
      <c r="O4197" s="23"/>
      <c r="P4197" s="23"/>
      <c r="Q4197" s="32">
        <v>66</v>
      </c>
      <c r="R4197" s="32">
        <v>34</v>
      </c>
      <c r="S4197" s="23"/>
      <c r="T4197" s="23"/>
      <c r="U4197" s="34">
        <v>42016</v>
      </c>
      <c r="V4197" s="34">
        <v>42016</v>
      </c>
    </row>
    <row r="4198" spans="1:22" ht="15" customHeight="1" x14ac:dyDescent="0.3">
      <c r="A4198" s="24" t="s">
        <v>20153</v>
      </c>
      <c r="B4198" s="24">
        <f t="shared" si="24"/>
        <v>4197</v>
      </c>
      <c r="C4198" s="24">
        <v>661106</v>
      </c>
      <c r="D4198" s="24" t="s">
        <v>20154</v>
      </c>
      <c r="E4198" s="24">
        <v>3</v>
      </c>
      <c r="F4198" s="24" t="s">
        <v>16736</v>
      </c>
      <c r="G4198" s="24" t="s">
        <v>3421</v>
      </c>
      <c r="H4198" s="27">
        <v>41988</v>
      </c>
      <c r="I4198" s="27">
        <v>42353</v>
      </c>
      <c r="J4198" s="28">
        <v>1</v>
      </c>
      <c r="K4198" s="31" t="s">
        <v>20155</v>
      </c>
      <c r="L4198" s="24" t="s">
        <v>19691</v>
      </c>
      <c r="M4198" s="24" t="s">
        <v>12968</v>
      </c>
      <c r="N4198" s="24" t="s">
        <v>12968</v>
      </c>
      <c r="O4198" s="24" t="s">
        <v>20156</v>
      </c>
      <c r="P4198" s="23"/>
      <c r="Q4198" s="24">
        <v>66</v>
      </c>
      <c r="R4198" s="24">
        <v>34</v>
      </c>
      <c r="S4198" s="23"/>
      <c r="T4198" s="23"/>
      <c r="U4198" s="27">
        <v>42016</v>
      </c>
      <c r="V4198" s="27">
        <v>42370</v>
      </c>
    </row>
    <row r="4199" spans="1:22" ht="15" customHeight="1" x14ac:dyDescent="0.3">
      <c r="A4199" s="24" t="s">
        <v>20157</v>
      </c>
      <c r="B4199" s="24">
        <f t="shared" si="24"/>
        <v>4198</v>
      </c>
      <c r="C4199" s="24">
        <v>661206</v>
      </c>
      <c r="D4199" s="24" t="s">
        <v>20158</v>
      </c>
      <c r="E4199" s="24">
        <v>3</v>
      </c>
      <c r="F4199" s="24" t="s">
        <v>16736</v>
      </c>
      <c r="G4199" s="24" t="s">
        <v>3421</v>
      </c>
      <c r="H4199" s="27">
        <v>41988</v>
      </c>
      <c r="I4199" s="27">
        <v>42353</v>
      </c>
      <c r="J4199" s="28">
        <v>1</v>
      </c>
      <c r="K4199" s="31" t="s">
        <v>20155</v>
      </c>
      <c r="L4199" s="24" t="s">
        <v>19691</v>
      </c>
      <c r="M4199" s="24" t="s">
        <v>12968</v>
      </c>
      <c r="N4199" s="24" t="s">
        <v>12968</v>
      </c>
      <c r="O4199" s="24" t="s">
        <v>20156</v>
      </c>
      <c r="P4199" s="23"/>
      <c r="Q4199" s="24">
        <v>66</v>
      </c>
      <c r="R4199" s="24">
        <v>34</v>
      </c>
      <c r="S4199" s="23"/>
      <c r="T4199" s="23"/>
      <c r="U4199" s="27">
        <v>42016</v>
      </c>
      <c r="V4199" s="27">
        <v>42370</v>
      </c>
    </row>
    <row r="4200" spans="1:22" ht="15" customHeight="1" x14ac:dyDescent="0.3">
      <c r="A4200" s="32" t="s">
        <v>20159</v>
      </c>
      <c r="B4200" s="24">
        <f t="shared" ref="B4200:B4263" si="25">B4199+1</f>
        <v>4199</v>
      </c>
      <c r="C4200" s="32">
        <v>661007</v>
      </c>
      <c r="D4200" s="32" t="s">
        <v>20160</v>
      </c>
      <c r="E4200" s="32">
        <v>2</v>
      </c>
      <c r="F4200" s="32" t="s">
        <v>16736</v>
      </c>
      <c r="G4200" s="32" t="s">
        <v>3421</v>
      </c>
      <c r="H4200" s="34">
        <v>41988</v>
      </c>
      <c r="I4200" s="34">
        <v>42353</v>
      </c>
      <c r="J4200" s="35">
        <v>1</v>
      </c>
      <c r="K4200" s="31" t="s">
        <v>20161</v>
      </c>
      <c r="L4200" s="23"/>
      <c r="M4200" s="32" t="s">
        <v>12968</v>
      </c>
      <c r="N4200" s="32" t="s">
        <v>12968</v>
      </c>
      <c r="O4200" s="23"/>
      <c r="P4200" s="23"/>
      <c r="Q4200" s="32">
        <v>66</v>
      </c>
      <c r="R4200" s="32">
        <v>34</v>
      </c>
      <c r="S4200" s="23"/>
      <c r="T4200" s="23"/>
      <c r="U4200" s="34">
        <v>42016</v>
      </c>
      <c r="V4200" s="34">
        <v>42016</v>
      </c>
    </row>
    <row r="4201" spans="1:22" ht="15" customHeight="1" x14ac:dyDescent="0.3">
      <c r="A4201" s="24" t="s">
        <v>20162</v>
      </c>
      <c r="B4201" s="24">
        <f t="shared" si="25"/>
        <v>4200</v>
      </c>
      <c r="C4201" s="24">
        <v>661107</v>
      </c>
      <c r="D4201" s="24" t="s">
        <v>20163</v>
      </c>
      <c r="E4201" s="24">
        <v>3</v>
      </c>
      <c r="F4201" s="24" t="s">
        <v>16736</v>
      </c>
      <c r="G4201" s="24" t="s">
        <v>3421</v>
      </c>
      <c r="H4201" s="27">
        <v>41988</v>
      </c>
      <c r="I4201" s="27">
        <v>42353</v>
      </c>
      <c r="J4201" s="28">
        <v>1</v>
      </c>
      <c r="K4201" s="31" t="s">
        <v>20164</v>
      </c>
      <c r="L4201" s="24" t="s">
        <v>19691</v>
      </c>
      <c r="M4201" s="24" t="s">
        <v>12968</v>
      </c>
      <c r="N4201" s="24" t="s">
        <v>12968</v>
      </c>
      <c r="O4201" s="24" t="s">
        <v>20165</v>
      </c>
      <c r="P4201" s="23"/>
      <c r="Q4201" s="24">
        <v>66</v>
      </c>
      <c r="R4201" s="24">
        <v>34</v>
      </c>
      <c r="S4201" s="23"/>
      <c r="T4201" s="23"/>
      <c r="U4201" s="27">
        <v>42016</v>
      </c>
      <c r="V4201" s="27">
        <v>42370</v>
      </c>
    </row>
    <row r="4202" spans="1:22" ht="15" customHeight="1" x14ac:dyDescent="0.3">
      <c r="A4202" s="24" t="s">
        <v>20166</v>
      </c>
      <c r="B4202" s="24">
        <f t="shared" si="25"/>
        <v>4201</v>
      </c>
      <c r="C4202" s="24">
        <v>661207</v>
      </c>
      <c r="D4202" s="24" t="s">
        <v>20167</v>
      </c>
      <c r="E4202" s="24">
        <v>3</v>
      </c>
      <c r="F4202" s="24" t="s">
        <v>16736</v>
      </c>
      <c r="G4202" s="24" t="s">
        <v>3421</v>
      </c>
      <c r="H4202" s="27">
        <v>41988</v>
      </c>
      <c r="I4202" s="27">
        <v>42353</v>
      </c>
      <c r="J4202" s="28">
        <v>1</v>
      </c>
      <c r="K4202" s="31" t="s">
        <v>20164</v>
      </c>
      <c r="L4202" s="24" t="s">
        <v>19691</v>
      </c>
      <c r="M4202" s="24" t="s">
        <v>12968</v>
      </c>
      <c r="N4202" s="24" t="s">
        <v>12968</v>
      </c>
      <c r="O4202" s="24" t="s">
        <v>20165</v>
      </c>
      <c r="P4202" s="23"/>
      <c r="Q4202" s="24">
        <v>66</v>
      </c>
      <c r="R4202" s="24">
        <v>34</v>
      </c>
      <c r="S4202" s="23"/>
      <c r="T4202" s="23"/>
      <c r="U4202" s="27">
        <v>42016</v>
      </c>
      <c r="V4202" s="27">
        <v>42370</v>
      </c>
    </row>
    <row r="4203" spans="1:22" ht="15" customHeight="1" x14ac:dyDescent="0.3">
      <c r="A4203" s="32" t="s">
        <v>20168</v>
      </c>
      <c r="B4203" s="24">
        <f t="shared" si="25"/>
        <v>4202</v>
      </c>
      <c r="C4203" s="32">
        <v>661008</v>
      </c>
      <c r="D4203" s="32" t="s">
        <v>20169</v>
      </c>
      <c r="E4203" s="32">
        <v>2</v>
      </c>
      <c r="F4203" s="32" t="s">
        <v>16736</v>
      </c>
      <c r="G4203" s="32" t="s">
        <v>3421</v>
      </c>
      <c r="H4203" s="34">
        <v>41988</v>
      </c>
      <c r="I4203" s="34">
        <v>42353</v>
      </c>
      <c r="J4203" s="35">
        <v>1</v>
      </c>
      <c r="K4203" s="31" t="s">
        <v>20170</v>
      </c>
      <c r="L4203" s="23"/>
      <c r="M4203" s="32" t="s">
        <v>12968</v>
      </c>
      <c r="N4203" s="32" t="s">
        <v>12968</v>
      </c>
      <c r="O4203" s="23"/>
      <c r="P4203" s="23"/>
      <c r="Q4203" s="32">
        <v>66</v>
      </c>
      <c r="R4203" s="32">
        <v>34</v>
      </c>
      <c r="S4203" s="23"/>
      <c r="T4203" s="23"/>
      <c r="U4203" s="34">
        <v>42016</v>
      </c>
      <c r="V4203" s="34">
        <v>42016</v>
      </c>
    </row>
    <row r="4204" spans="1:22" ht="15" customHeight="1" x14ac:dyDescent="0.3">
      <c r="A4204" s="24" t="s">
        <v>20171</v>
      </c>
      <c r="B4204" s="24">
        <f t="shared" si="25"/>
        <v>4203</v>
      </c>
      <c r="C4204" s="24">
        <v>661108</v>
      </c>
      <c r="D4204" s="24" t="s">
        <v>20172</v>
      </c>
      <c r="E4204" s="24">
        <v>3</v>
      </c>
      <c r="F4204" s="24" t="s">
        <v>16736</v>
      </c>
      <c r="G4204" s="24" t="s">
        <v>3421</v>
      </c>
      <c r="H4204" s="27">
        <v>41988</v>
      </c>
      <c r="I4204" s="27">
        <v>42353</v>
      </c>
      <c r="J4204" s="28">
        <v>1</v>
      </c>
      <c r="K4204" s="31" t="s">
        <v>20173</v>
      </c>
      <c r="L4204" s="24" t="s">
        <v>19691</v>
      </c>
      <c r="M4204" s="24" t="s">
        <v>12968</v>
      </c>
      <c r="N4204" s="24" t="s">
        <v>12968</v>
      </c>
      <c r="O4204" s="24" t="s">
        <v>20174</v>
      </c>
      <c r="P4204" s="23"/>
      <c r="Q4204" s="24">
        <v>66</v>
      </c>
      <c r="R4204" s="24">
        <v>34</v>
      </c>
      <c r="S4204" s="23"/>
      <c r="T4204" s="23"/>
      <c r="U4204" s="27">
        <v>42016</v>
      </c>
      <c r="V4204" s="27">
        <v>42370</v>
      </c>
    </row>
    <row r="4205" spans="1:22" ht="15" customHeight="1" x14ac:dyDescent="0.3">
      <c r="A4205" s="24" t="s">
        <v>20175</v>
      </c>
      <c r="B4205" s="24">
        <f t="shared" si="25"/>
        <v>4204</v>
      </c>
      <c r="C4205" s="24">
        <v>661208</v>
      </c>
      <c r="D4205" s="24" t="s">
        <v>20176</v>
      </c>
      <c r="E4205" s="24">
        <v>3</v>
      </c>
      <c r="F4205" s="24" t="s">
        <v>16736</v>
      </c>
      <c r="G4205" s="24" t="s">
        <v>3421</v>
      </c>
      <c r="H4205" s="27">
        <v>41988</v>
      </c>
      <c r="I4205" s="27">
        <v>42353</v>
      </c>
      <c r="J4205" s="28">
        <v>1</v>
      </c>
      <c r="K4205" s="31" t="s">
        <v>20173</v>
      </c>
      <c r="L4205" s="24" t="s">
        <v>19691</v>
      </c>
      <c r="M4205" s="24" t="s">
        <v>12968</v>
      </c>
      <c r="N4205" s="24" t="s">
        <v>12968</v>
      </c>
      <c r="O4205" s="24" t="s">
        <v>20174</v>
      </c>
      <c r="P4205" s="23"/>
      <c r="Q4205" s="24">
        <v>66</v>
      </c>
      <c r="R4205" s="24">
        <v>34</v>
      </c>
      <c r="S4205" s="23"/>
      <c r="T4205" s="23"/>
      <c r="U4205" s="27">
        <v>42016</v>
      </c>
      <c r="V4205" s="27">
        <v>42370</v>
      </c>
    </row>
    <row r="4206" spans="1:22" ht="15" customHeight="1" x14ac:dyDescent="0.3">
      <c r="A4206" s="32" t="s">
        <v>20177</v>
      </c>
      <c r="B4206" s="24">
        <f t="shared" si="25"/>
        <v>4205</v>
      </c>
      <c r="C4206" s="32">
        <v>661009</v>
      </c>
      <c r="D4206" s="32" t="s">
        <v>20178</v>
      </c>
      <c r="E4206" s="32">
        <v>2</v>
      </c>
      <c r="F4206" s="32" t="s">
        <v>16736</v>
      </c>
      <c r="G4206" s="32" t="s">
        <v>3421</v>
      </c>
      <c r="H4206" s="34">
        <v>41988</v>
      </c>
      <c r="I4206" s="34">
        <v>42353</v>
      </c>
      <c r="J4206" s="35">
        <v>1</v>
      </c>
      <c r="K4206" s="31" t="s">
        <v>20179</v>
      </c>
      <c r="L4206" s="23"/>
      <c r="M4206" s="32" t="s">
        <v>16738</v>
      </c>
      <c r="N4206" s="32" t="s">
        <v>16738</v>
      </c>
      <c r="O4206" s="23"/>
      <c r="P4206" s="23"/>
      <c r="Q4206" s="32">
        <v>66</v>
      </c>
      <c r="R4206" s="32">
        <v>34</v>
      </c>
      <c r="S4206" s="23"/>
      <c r="T4206" s="23"/>
      <c r="U4206" s="34">
        <v>42016</v>
      </c>
      <c r="V4206" s="34">
        <v>42016</v>
      </c>
    </row>
    <row r="4207" spans="1:22" ht="15" customHeight="1" x14ac:dyDescent="0.3">
      <c r="A4207" s="24" t="s">
        <v>20180</v>
      </c>
      <c r="B4207" s="24">
        <f t="shared" si="25"/>
        <v>4206</v>
      </c>
      <c r="C4207" s="24">
        <v>661109</v>
      </c>
      <c r="D4207" s="24" t="s">
        <v>20181</v>
      </c>
      <c r="E4207" s="24">
        <v>3</v>
      </c>
      <c r="F4207" s="24" t="s">
        <v>16736</v>
      </c>
      <c r="G4207" s="24" t="s">
        <v>3421</v>
      </c>
      <c r="H4207" s="27">
        <v>41988</v>
      </c>
      <c r="I4207" s="27">
        <v>42353</v>
      </c>
      <c r="J4207" s="28">
        <v>1</v>
      </c>
      <c r="K4207" s="31" t="s">
        <v>20179</v>
      </c>
      <c r="L4207" s="24" t="s">
        <v>19691</v>
      </c>
      <c r="M4207" s="24" t="s">
        <v>16738</v>
      </c>
      <c r="N4207" s="24" t="s">
        <v>16738</v>
      </c>
      <c r="O4207" s="24" t="s">
        <v>20182</v>
      </c>
      <c r="P4207" s="23"/>
      <c r="Q4207" s="24">
        <v>66</v>
      </c>
      <c r="R4207" s="24">
        <v>34</v>
      </c>
      <c r="S4207" s="23"/>
      <c r="T4207" s="23"/>
      <c r="U4207" s="27">
        <v>42016</v>
      </c>
      <c r="V4207" s="27">
        <v>42370</v>
      </c>
    </row>
    <row r="4208" spans="1:22" ht="15" customHeight="1" x14ac:dyDescent="0.3">
      <c r="A4208" s="24" t="s">
        <v>20183</v>
      </c>
      <c r="B4208" s="24">
        <f t="shared" si="25"/>
        <v>4207</v>
      </c>
      <c r="C4208" s="24">
        <v>661209</v>
      </c>
      <c r="D4208" s="24" t="s">
        <v>20184</v>
      </c>
      <c r="E4208" s="24">
        <v>3</v>
      </c>
      <c r="F4208" s="24" t="s">
        <v>16736</v>
      </c>
      <c r="G4208" s="24" t="s">
        <v>3421</v>
      </c>
      <c r="H4208" s="27">
        <v>41988</v>
      </c>
      <c r="I4208" s="27">
        <v>42353</v>
      </c>
      <c r="J4208" s="28">
        <v>1</v>
      </c>
      <c r="K4208" s="31" t="s">
        <v>20179</v>
      </c>
      <c r="L4208" s="24" t="s">
        <v>19691</v>
      </c>
      <c r="M4208" s="24" t="s">
        <v>16738</v>
      </c>
      <c r="N4208" s="24" t="s">
        <v>16738</v>
      </c>
      <c r="O4208" s="24" t="s">
        <v>20185</v>
      </c>
      <c r="P4208" s="23"/>
      <c r="Q4208" s="24">
        <v>66</v>
      </c>
      <c r="R4208" s="24">
        <v>34</v>
      </c>
      <c r="S4208" s="23"/>
      <c r="T4208" s="23"/>
      <c r="U4208" s="27">
        <v>42016</v>
      </c>
      <c r="V4208" s="27">
        <v>42370</v>
      </c>
    </row>
    <row r="4209" spans="1:22" ht="15" customHeight="1" x14ac:dyDescent="0.3">
      <c r="A4209" s="32" t="s">
        <v>20186</v>
      </c>
      <c r="B4209" s="24">
        <f t="shared" si="25"/>
        <v>4208</v>
      </c>
      <c r="C4209" s="32">
        <v>661010</v>
      </c>
      <c r="D4209" s="32" t="s">
        <v>20187</v>
      </c>
      <c r="E4209" s="32">
        <v>2</v>
      </c>
      <c r="F4209" s="32" t="s">
        <v>16736</v>
      </c>
      <c r="G4209" s="32" t="s">
        <v>3421</v>
      </c>
      <c r="H4209" s="34">
        <v>41988</v>
      </c>
      <c r="I4209" s="34">
        <v>42353</v>
      </c>
      <c r="J4209" s="35">
        <v>1</v>
      </c>
      <c r="K4209" s="31" t="s">
        <v>20188</v>
      </c>
      <c r="L4209" s="23"/>
      <c r="M4209" s="32" t="s">
        <v>375</v>
      </c>
      <c r="N4209" s="32" t="s">
        <v>375</v>
      </c>
      <c r="O4209" s="23"/>
      <c r="P4209" s="23"/>
      <c r="Q4209" s="32">
        <v>66</v>
      </c>
      <c r="R4209" s="32">
        <v>34</v>
      </c>
      <c r="S4209" s="23"/>
      <c r="T4209" s="23"/>
      <c r="U4209" s="34">
        <v>42016</v>
      </c>
      <c r="V4209" s="34">
        <v>42016</v>
      </c>
    </row>
    <row r="4210" spans="1:22" ht="15" customHeight="1" x14ac:dyDescent="0.3">
      <c r="A4210" s="24" t="s">
        <v>20189</v>
      </c>
      <c r="B4210" s="24">
        <f t="shared" si="25"/>
        <v>4209</v>
      </c>
      <c r="C4210" s="24">
        <v>661110</v>
      </c>
      <c r="D4210" s="24" t="s">
        <v>20190</v>
      </c>
      <c r="E4210" s="24">
        <v>3</v>
      </c>
      <c r="F4210" s="24" t="s">
        <v>16736</v>
      </c>
      <c r="G4210" s="24" t="s">
        <v>3421</v>
      </c>
      <c r="H4210" s="27">
        <v>41988</v>
      </c>
      <c r="I4210" s="27">
        <v>42353</v>
      </c>
      <c r="J4210" s="28">
        <v>1</v>
      </c>
      <c r="K4210" s="31" t="s">
        <v>20191</v>
      </c>
      <c r="L4210" s="24" t="s">
        <v>19691</v>
      </c>
      <c r="M4210" s="24" t="s">
        <v>375</v>
      </c>
      <c r="N4210" s="24" t="s">
        <v>375</v>
      </c>
      <c r="O4210" s="24" t="s">
        <v>20192</v>
      </c>
      <c r="P4210" s="23"/>
      <c r="Q4210" s="24">
        <v>66</v>
      </c>
      <c r="R4210" s="24">
        <v>34</v>
      </c>
      <c r="S4210" s="23"/>
      <c r="T4210" s="23"/>
      <c r="U4210" s="27">
        <v>42016</v>
      </c>
      <c r="V4210" s="27">
        <v>42370</v>
      </c>
    </row>
    <row r="4211" spans="1:22" ht="15" customHeight="1" x14ac:dyDescent="0.3">
      <c r="A4211" s="24" t="s">
        <v>20193</v>
      </c>
      <c r="B4211" s="24">
        <f t="shared" si="25"/>
        <v>4210</v>
      </c>
      <c r="C4211" s="24">
        <v>661210</v>
      </c>
      <c r="D4211" s="24" t="s">
        <v>20194</v>
      </c>
      <c r="E4211" s="24">
        <v>3</v>
      </c>
      <c r="F4211" s="24" t="s">
        <v>16736</v>
      </c>
      <c r="G4211" s="24" t="s">
        <v>3421</v>
      </c>
      <c r="H4211" s="27">
        <v>41988</v>
      </c>
      <c r="I4211" s="27">
        <v>42353</v>
      </c>
      <c r="J4211" s="28">
        <v>1</v>
      </c>
      <c r="K4211" s="31" t="s">
        <v>20191</v>
      </c>
      <c r="L4211" s="24" t="s">
        <v>19691</v>
      </c>
      <c r="M4211" s="24" t="s">
        <v>375</v>
      </c>
      <c r="N4211" s="24" t="s">
        <v>375</v>
      </c>
      <c r="O4211" s="24" t="s">
        <v>20192</v>
      </c>
      <c r="P4211" s="23"/>
      <c r="Q4211" s="24">
        <v>66</v>
      </c>
      <c r="R4211" s="24">
        <v>34</v>
      </c>
      <c r="S4211" s="23"/>
      <c r="T4211" s="23"/>
      <c r="U4211" s="27">
        <v>42016</v>
      </c>
      <c r="V4211" s="27">
        <v>42370</v>
      </c>
    </row>
    <row r="4212" spans="1:22" ht="15" customHeight="1" x14ac:dyDescent="0.3">
      <c r="A4212" s="32" t="s">
        <v>20195</v>
      </c>
      <c r="B4212" s="24">
        <f t="shared" si="25"/>
        <v>4211</v>
      </c>
      <c r="C4212" s="32">
        <v>661011</v>
      </c>
      <c r="D4212" s="32" t="s">
        <v>20196</v>
      </c>
      <c r="E4212" s="32">
        <v>2</v>
      </c>
      <c r="F4212" s="32" t="s">
        <v>16736</v>
      </c>
      <c r="G4212" s="32" t="s">
        <v>3421</v>
      </c>
      <c r="H4212" s="34">
        <v>41988</v>
      </c>
      <c r="I4212" s="34">
        <v>42353</v>
      </c>
      <c r="J4212" s="35">
        <v>1</v>
      </c>
      <c r="K4212" s="31" t="s">
        <v>20197</v>
      </c>
      <c r="L4212" s="23"/>
      <c r="M4212" s="32" t="s">
        <v>3549</v>
      </c>
      <c r="N4212" s="32" t="s">
        <v>3549</v>
      </c>
      <c r="O4212" s="23"/>
      <c r="P4212" s="23"/>
      <c r="Q4212" s="32">
        <v>66</v>
      </c>
      <c r="R4212" s="32">
        <v>34</v>
      </c>
      <c r="S4212" s="23"/>
      <c r="T4212" s="23"/>
      <c r="U4212" s="34">
        <v>42016</v>
      </c>
      <c r="V4212" s="34">
        <v>42016</v>
      </c>
    </row>
    <row r="4213" spans="1:22" ht="15" customHeight="1" x14ac:dyDescent="0.3">
      <c r="A4213" s="24" t="s">
        <v>20198</v>
      </c>
      <c r="B4213" s="24">
        <f t="shared" si="25"/>
        <v>4212</v>
      </c>
      <c r="C4213" s="24">
        <v>661111</v>
      </c>
      <c r="D4213" s="24" t="s">
        <v>20199</v>
      </c>
      <c r="E4213" s="24">
        <v>3</v>
      </c>
      <c r="F4213" s="24" t="s">
        <v>16736</v>
      </c>
      <c r="G4213" s="24" t="s">
        <v>3421</v>
      </c>
      <c r="H4213" s="27">
        <v>41988</v>
      </c>
      <c r="I4213" s="27">
        <v>42353</v>
      </c>
      <c r="J4213" s="28">
        <v>1</v>
      </c>
      <c r="K4213" s="31" t="s">
        <v>20200</v>
      </c>
      <c r="L4213" s="24" t="s">
        <v>19691</v>
      </c>
      <c r="M4213" s="24" t="s">
        <v>3549</v>
      </c>
      <c r="N4213" s="24" t="s">
        <v>3549</v>
      </c>
      <c r="O4213" s="24" t="s">
        <v>20201</v>
      </c>
      <c r="P4213" s="23"/>
      <c r="Q4213" s="24">
        <v>66</v>
      </c>
      <c r="R4213" s="24">
        <v>34</v>
      </c>
      <c r="S4213" s="23"/>
      <c r="T4213" s="23"/>
      <c r="U4213" s="27">
        <v>42016</v>
      </c>
      <c r="V4213" s="27">
        <v>42370</v>
      </c>
    </row>
    <row r="4214" spans="1:22" ht="15" customHeight="1" x14ac:dyDescent="0.3">
      <c r="A4214" s="24" t="s">
        <v>20202</v>
      </c>
      <c r="B4214" s="24">
        <f t="shared" si="25"/>
        <v>4213</v>
      </c>
      <c r="C4214" s="24">
        <v>661211</v>
      </c>
      <c r="D4214" s="24" t="s">
        <v>20203</v>
      </c>
      <c r="E4214" s="24">
        <v>3</v>
      </c>
      <c r="F4214" s="24" t="s">
        <v>16736</v>
      </c>
      <c r="G4214" s="24" t="s">
        <v>3421</v>
      </c>
      <c r="H4214" s="27">
        <v>41988</v>
      </c>
      <c r="I4214" s="27">
        <v>42353</v>
      </c>
      <c r="J4214" s="28">
        <v>1</v>
      </c>
      <c r="K4214" s="31" t="s">
        <v>20200</v>
      </c>
      <c r="L4214" s="24" t="s">
        <v>19691</v>
      </c>
      <c r="M4214" s="24" t="s">
        <v>3549</v>
      </c>
      <c r="N4214" s="24" t="s">
        <v>3549</v>
      </c>
      <c r="O4214" s="24" t="s">
        <v>20201</v>
      </c>
      <c r="P4214" s="23"/>
      <c r="Q4214" s="24">
        <v>66</v>
      </c>
      <c r="R4214" s="24">
        <v>34</v>
      </c>
      <c r="S4214" s="23"/>
      <c r="T4214" s="23"/>
      <c r="U4214" s="27">
        <v>42016</v>
      </c>
      <c r="V4214" s="27">
        <v>42370</v>
      </c>
    </row>
    <row r="4215" spans="1:22" ht="15" customHeight="1" x14ac:dyDescent="0.3">
      <c r="A4215" s="32" t="s">
        <v>20204</v>
      </c>
      <c r="B4215" s="24">
        <f t="shared" si="25"/>
        <v>4214</v>
      </c>
      <c r="C4215" s="32">
        <v>661012</v>
      </c>
      <c r="D4215" s="32" t="s">
        <v>20205</v>
      </c>
      <c r="E4215" s="32">
        <v>2</v>
      </c>
      <c r="F4215" s="32" t="s">
        <v>16736</v>
      </c>
      <c r="G4215" s="32" t="s">
        <v>3421</v>
      </c>
      <c r="H4215" s="34">
        <v>41988</v>
      </c>
      <c r="I4215" s="34">
        <v>42353</v>
      </c>
      <c r="J4215" s="35">
        <v>1</v>
      </c>
      <c r="K4215" s="31" t="s">
        <v>20206</v>
      </c>
      <c r="L4215" s="23"/>
      <c r="M4215" s="32" t="s">
        <v>1312</v>
      </c>
      <c r="N4215" s="32" t="s">
        <v>1312</v>
      </c>
      <c r="O4215" s="23"/>
      <c r="P4215" s="23"/>
      <c r="Q4215" s="32">
        <v>66</v>
      </c>
      <c r="R4215" s="32">
        <v>34</v>
      </c>
      <c r="S4215" s="23"/>
      <c r="T4215" s="23"/>
      <c r="U4215" s="34">
        <v>42016</v>
      </c>
      <c r="V4215" s="34">
        <v>42016</v>
      </c>
    </row>
    <row r="4216" spans="1:22" ht="15" customHeight="1" x14ac:dyDescent="0.3">
      <c r="A4216" s="24" t="s">
        <v>20207</v>
      </c>
      <c r="B4216" s="24">
        <f t="shared" si="25"/>
        <v>4215</v>
      </c>
      <c r="C4216" s="24">
        <v>661112</v>
      </c>
      <c r="D4216" s="24" t="s">
        <v>20208</v>
      </c>
      <c r="E4216" s="24">
        <v>3</v>
      </c>
      <c r="F4216" s="24" t="s">
        <v>16736</v>
      </c>
      <c r="G4216" s="24" t="s">
        <v>3421</v>
      </c>
      <c r="H4216" s="27">
        <v>41988</v>
      </c>
      <c r="I4216" s="27">
        <v>42353</v>
      </c>
      <c r="J4216" s="28">
        <v>1</v>
      </c>
      <c r="K4216" s="31" t="s">
        <v>20209</v>
      </c>
      <c r="L4216" s="24" t="s">
        <v>19691</v>
      </c>
      <c r="M4216" s="24" t="s">
        <v>1312</v>
      </c>
      <c r="N4216" s="24" t="s">
        <v>1312</v>
      </c>
      <c r="O4216" s="24" t="s">
        <v>20210</v>
      </c>
      <c r="P4216" s="23"/>
      <c r="Q4216" s="24">
        <v>66</v>
      </c>
      <c r="R4216" s="24">
        <v>34</v>
      </c>
      <c r="S4216" s="23"/>
      <c r="T4216" s="23"/>
      <c r="U4216" s="27">
        <v>42016</v>
      </c>
      <c r="V4216" s="27">
        <v>42370</v>
      </c>
    </row>
    <row r="4217" spans="1:22" ht="15" customHeight="1" x14ac:dyDescent="0.3">
      <c r="A4217" s="24" t="s">
        <v>20211</v>
      </c>
      <c r="B4217" s="24">
        <f t="shared" si="25"/>
        <v>4216</v>
      </c>
      <c r="C4217" s="24">
        <v>661212</v>
      </c>
      <c r="D4217" s="24" t="s">
        <v>20212</v>
      </c>
      <c r="E4217" s="24">
        <v>3</v>
      </c>
      <c r="F4217" s="24" t="s">
        <v>16736</v>
      </c>
      <c r="G4217" s="24" t="s">
        <v>3421</v>
      </c>
      <c r="H4217" s="27">
        <v>41988</v>
      </c>
      <c r="I4217" s="27">
        <v>42353</v>
      </c>
      <c r="J4217" s="28">
        <v>1</v>
      </c>
      <c r="K4217" s="31" t="s">
        <v>20209</v>
      </c>
      <c r="L4217" s="24" t="s">
        <v>19691</v>
      </c>
      <c r="M4217" s="24" t="s">
        <v>1312</v>
      </c>
      <c r="N4217" s="24" t="s">
        <v>1312</v>
      </c>
      <c r="O4217" s="24" t="s">
        <v>20210</v>
      </c>
      <c r="P4217" s="23"/>
      <c r="Q4217" s="24">
        <v>66</v>
      </c>
      <c r="R4217" s="24">
        <v>34</v>
      </c>
      <c r="S4217" s="23"/>
      <c r="T4217" s="23"/>
      <c r="U4217" s="27">
        <v>42016</v>
      </c>
      <c r="V4217" s="27">
        <v>42370</v>
      </c>
    </row>
    <row r="4218" spans="1:22" ht="15" customHeight="1" x14ac:dyDescent="0.3">
      <c r="A4218" s="32" t="s">
        <v>20213</v>
      </c>
      <c r="B4218" s="24">
        <f t="shared" si="25"/>
        <v>4217</v>
      </c>
      <c r="C4218" s="32">
        <v>661013</v>
      </c>
      <c r="D4218" s="32" t="s">
        <v>20214</v>
      </c>
      <c r="E4218" s="32">
        <v>2</v>
      </c>
      <c r="F4218" s="32" t="s">
        <v>16736</v>
      </c>
      <c r="G4218" s="32" t="s">
        <v>3421</v>
      </c>
      <c r="H4218" s="34">
        <v>41988</v>
      </c>
      <c r="I4218" s="34">
        <v>42353</v>
      </c>
      <c r="J4218" s="35">
        <v>1</v>
      </c>
      <c r="K4218" s="31" t="s">
        <v>20215</v>
      </c>
      <c r="L4218" s="23"/>
      <c r="M4218" s="32" t="s">
        <v>16738</v>
      </c>
      <c r="N4218" s="32" t="s">
        <v>16738</v>
      </c>
      <c r="O4218" s="23"/>
      <c r="P4218" s="23"/>
      <c r="Q4218" s="32">
        <v>66</v>
      </c>
      <c r="R4218" s="32">
        <v>34</v>
      </c>
      <c r="S4218" s="23"/>
      <c r="T4218" s="23"/>
      <c r="U4218" s="34">
        <v>42016</v>
      </c>
      <c r="V4218" s="34">
        <v>42016</v>
      </c>
    </row>
    <row r="4219" spans="1:22" ht="15" customHeight="1" x14ac:dyDescent="0.3">
      <c r="A4219" s="24" t="s">
        <v>20216</v>
      </c>
      <c r="B4219" s="24">
        <f t="shared" si="25"/>
        <v>4218</v>
      </c>
      <c r="C4219" s="24">
        <v>661113</v>
      </c>
      <c r="D4219" s="24" t="s">
        <v>20217</v>
      </c>
      <c r="E4219" s="24">
        <v>3</v>
      </c>
      <c r="F4219" s="24" t="s">
        <v>16736</v>
      </c>
      <c r="G4219" s="24" t="s">
        <v>3421</v>
      </c>
      <c r="H4219" s="27">
        <v>41988</v>
      </c>
      <c r="I4219" s="27">
        <v>42353</v>
      </c>
      <c r="J4219" s="28">
        <v>1</v>
      </c>
      <c r="K4219" s="31" t="s">
        <v>20215</v>
      </c>
      <c r="L4219" s="24" t="s">
        <v>19691</v>
      </c>
      <c r="M4219" s="24" t="s">
        <v>16738</v>
      </c>
      <c r="N4219" s="24" t="s">
        <v>16738</v>
      </c>
      <c r="O4219" s="24" t="s">
        <v>20218</v>
      </c>
      <c r="P4219" s="23"/>
      <c r="Q4219" s="24">
        <v>66</v>
      </c>
      <c r="R4219" s="24">
        <v>34</v>
      </c>
      <c r="S4219" s="23"/>
      <c r="T4219" s="23"/>
      <c r="U4219" s="27">
        <v>42016</v>
      </c>
      <c r="V4219" s="27">
        <v>42370</v>
      </c>
    </row>
    <row r="4220" spans="1:22" ht="15" customHeight="1" x14ac:dyDescent="0.3">
      <c r="A4220" s="24" t="s">
        <v>20219</v>
      </c>
      <c r="B4220" s="24">
        <f t="shared" si="25"/>
        <v>4219</v>
      </c>
      <c r="C4220" s="24">
        <v>661213</v>
      </c>
      <c r="D4220" s="24" t="s">
        <v>20220</v>
      </c>
      <c r="E4220" s="24">
        <v>3</v>
      </c>
      <c r="F4220" s="24" t="s">
        <v>16736</v>
      </c>
      <c r="G4220" s="24" t="s">
        <v>3421</v>
      </c>
      <c r="H4220" s="27">
        <v>41988</v>
      </c>
      <c r="I4220" s="27">
        <v>42353</v>
      </c>
      <c r="J4220" s="28">
        <v>1</v>
      </c>
      <c r="K4220" s="31" t="s">
        <v>20215</v>
      </c>
      <c r="L4220" s="24" t="s">
        <v>19691</v>
      </c>
      <c r="M4220" s="24" t="s">
        <v>16738</v>
      </c>
      <c r="N4220" s="24" t="s">
        <v>16738</v>
      </c>
      <c r="O4220" s="24" t="s">
        <v>20221</v>
      </c>
      <c r="P4220" s="23"/>
      <c r="Q4220" s="24">
        <v>66</v>
      </c>
      <c r="R4220" s="24">
        <v>31</v>
      </c>
      <c r="S4220" s="23"/>
      <c r="T4220" s="23"/>
      <c r="U4220" s="27">
        <v>41531</v>
      </c>
      <c r="V4220" s="27">
        <v>42370</v>
      </c>
    </row>
    <row r="4221" spans="1:22" ht="15" customHeight="1" x14ac:dyDescent="0.3">
      <c r="A4221" s="32" t="s">
        <v>20222</v>
      </c>
      <c r="B4221" s="24">
        <f t="shared" si="25"/>
        <v>4220</v>
      </c>
      <c r="C4221" s="32">
        <v>670065</v>
      </c>
      <c r="D4221" s="32" t="s">
        <v>20223</v>
      </c>
      <c r="E4221" s="32">
        <v>2</v>
      </c>
      <c r="F4221" s="32" t="s">
        <v>16736</v>
      </c>
      <c r="G4221" s="32" t="s">
        <v>3421</v>
      </c>
      <c r="H4221" s="34">
        <v>42079</v>
      </c>
      <c r="I4221" s="34">
        <v>42170</v>
      </c>
      <c r="J4221" s="35">
        <v>1</v>
      </c>
      <c r="K4221" s="31" t="s">
        <v>20224</v>
      </c>
      <c r="L4221" s="23"/>
      <c r="M4221" s="32" t="s">
        <v>20225</v>
      </c>
      <c r="N4221" s="23"/>
      <c r="O4221" s="23"/>
      <c r="P4221" s="23"/>
      <c r="Q4221" s="32">
        <v>67</v>
      </c>
      <c r="R4221" s="32">
        <v>34</v>
      </c>
      <c r="S4221" s="23"/>
      <c r="T4221" s="23"/>
      <c r="U4221" s="34">
        <v>42095</v>
      </c>
      <c r="V4221" s="34">
        <v>42095</v>
      </c>
    </row>
    <row r="4222" spans="1:22" ht="15" customHeight="1" x14ac:dyDescent="0.3">
      <c r="A4222" s="24" t="s">
        <v>20226</v>
      </c>
      <c r="B4222" s="24">
        <f t="shared" si="25"/>
        <v>4221</v>
      </c>
      <c r="C4222" s="24">
        <v>670165</v>
      </c>
      <c r="D4222" s="24" t="s">
        <v>20227</v>
      </c>
      <c r="E4222" s="24">
        <v>3</v>
      </c>
      <c r="F4222" s="24" t="s">
        <v>16736</v>
      </c>
      <c r="G4222" s="24" t="s">
        <v>3421</v>
      </c>
      <c r="H4222" s="27">
        <v>42079</v>
      </c>
      <c r="I4222" s="27">
        <v>42170</v>
      </c>
      <c r="J4222" s="28">
        <v>1</v>
      </c>
      <c r="K4222" s="31" t="s">
        <v>20228</v>
      </c>
      <c r="L4222" s="24" t="s">
        <v>19062</v>
      </c>
      <c r="M4222" s="24" t="s">
        <v>20225</v>
      </c>
      <c r="N4222" s="23"/>
      <c r="O4222" s="24" t="s">
        <v>20229</v>
      </c>
      <c r="P4222" s="23"/>
      <c r="Q4222" s="24">
        <v>67</v>
      </c>
      <c r="R4222" s="24">
        <v>34</v>
      </c>
      <c r="S4222" s="23"/>
      <c r="T4222" s="23"/>
      <c r="U4222" s="27">
        <v>42095</v>
      </c>
      <c r="V4222" s="27">
        <v>42173</v>
      </c>
    </row>
    <row r="4223" spans="1:22" ht="15" customHeight="1" x14ac:dyDescent="0.3">
      <c r="A4223" s="24" t="s">
        <v>20230</v>
      </c>
      <c r="B4223" s="24">
        <f t="shared" si="25"/>
        <v>4222</v>
      </c>
      <c r="C4223" s="24">
        <v>670265</v>
      </c>
      <c r="D4223" s="24" t="s">
        <v>20231</v>
      </c>
      <c r="E4223" s="24">
        <v>3</v>
      </c>
      <c r="F4223" s="24" t="s">
        <v>16736</v>
      </c>
      <c r="G4223" s="24" t="s">
        <v>3421</v>
      </c>
      <c r="H4223" s="27">
        <v>42079</v>
      </c>
      <c r="I4223" s="27">
        <v>42170</v>
      </c>
      <c r="J4223" s="28">
        <v>1</v>
      </c>
      <c r="K4223" s="31" t="s">
        <v>20228</v>
      </c>
      <c r="L4223" s="24" t="s">
        <v>19062</v>
      </c>
      <c r="M4223" s="24" t="s">
        <v>20225</v>
      </c>
      <c r="N4223" s="23"/>
      <c r="O4223" s="24" t="s">
        <v>20229</v>
      </c>
      <c r="P4223" s="23"/>
      <c r="Q4223" s="24">
        <v>67</v>
      </c>
      <c r="R4223" s="24">
        <v>34</v>
      </c>
      <c r="S4223" s="23"/>
      <c r="T4223" s="23"/>
      <c r="U4223" s="27">
        <v>42095</v>
      </c>
      <c r="V4223" s="27">
        <v>42173</v>
      </c>
    </row>
    <row r="4224" spans="1:22" ht="15" customHeight="1" x14ac:dyDescent="0.3">
      <c r="A4224" s="32" t="s">
        <v>20232</v>
      </c>
      <c r="B4224" s="24">
        <f t="shared" si="25"/>
        <v>4223</v>
      </c>
      <c r="C4224" s="32">
        <v>670066</v>
      </c>
      <c r="D4224" s="32" t="s">
        <v>20233</v>
      </c>
      <c r="E4224" s="32">
        <v>2</v>
      </c>
      <c r="F4224" s="32" t="s">
        <v>16736</v>
      </c>
      <c r="G4224" s="32" t="s">
        <v>3421</v>
      </c>
      <c r="H4224" s="34">
        <v>42079</v>
      </c>
      <c r="I4224" s="34">
        <v>42170</v>
      </c>
      <c r="J4224" s="35">
        <v>1</v>
      </c>
      <c r="K4224" s="31" t="s">
        <v>20234</v>
      </c>
      <c r="L4224" s="23"/>
      <c r="M4224" s="32" t="s">
        <v>20225</v>
      </c>
      <c r="N4224" s="23"/>
      <c r="O4224" s="23"/>
      <c r="P4224" s="23"/>
      <c r="Q4224" s="32">
        <v>67</v>
      </c>
      <c r="R4224" s="32">
        <v>34</v>
      </c>
      <c r="S4224" s="23"/>
      <c r="T4224" s="23"/>
      <c r="U4224" s="34">
        <v>42095</v>
      </c>
      <c r="V4224" s="34">
        <v>42095</v>
      </c>
    </row>
    <row r="4225" spans="1:22" ht="15" customHeight="1" x14ac:dyDescent="0.3">
      <c r="A4225" s="24" t="s">
        <v>20235</v>
      </c>
      <c r="B4225" s="24">
        <f t="shared" si="25"/>
        <v>4224</v>
      </c>
      <c r="C4225" s="24">
        <v>670166</v>
      </c>
      <c r="D4225" s="24" t="s">
        <v>20236</v>
      </c>
      <c r="E4225" s="24">
        <v>3</v>
      </c>
      <c r="F4225" s="24" t="s">
        <v>16736</v>
      </c>
      <c r="G4225" s="24" t="s">
        <v>3421</v>
      </c>
      <c r="H4225" s="27">
        <v>42079</v>
      </c>
      <c r="I4225" s="27">
        <v>42170</v>
      </c>
      <c r="J4225" s="28">
        <v>1</v>
      </c>
      <c r="K4225" s="31" t="s">
        <v>20237</v>
      </c>
      <c r="L4225" s="24" t="s">
        <v>19062</v>
      </c>
      <c r="M4225" s="24" t="s">
        <v>20225</v>
      </c>
      <c r="N4225" s="23"/>
      <c r="O4225" s="24" t="s">
        <v>20238</v>
      </c>
      <c r="P4225" s="23"/>
      <c r="Q4225" s="24">
        <v>67</v>
      </c>
      <c r="R4225" s="24">
        <v>34</v>
      </c>
      <c r="S4225" s="23"/>
      <c r="T4225" s="23"/>
      <c r="U4225" s="27">
        <v>42095</v>
      </c>
      <c r="V4225" s="27">
        <v>42173</v>
      </c>
    </row>
    <row r="4226" spans="1:22" ht="15" customHeight="1" x14ac:dyDescent="0.3">
      <c r="A4226" s="24" t="s">
        <v>20239</v>
      </c>
      <c r="B4226" s="24">
        <f t="shared" si="25"/>
        <v>4225</v>
      </c>
      <c r="C4226" s="24">
        <v>670266</v>
      </c>
      <c r="D4226" s="24" t="s">
        <v>20240</v>
      </c>
      <c r="E4226" s="24">
        <v>3</v>
      </c>
      <c r="F4226" s="24" t="s">
        <v>16736</v>
      </c>
      <c r="G4226" s="24" t="s">
        <v>3421</v>
      </c>
      <c r="H4226" s="27">
        <v>42079</v>
      </c>
      <c r="I4226" s="27">
        <v>42170</v>
      </c>
      <c r="J4226" s="28">
        <v>1</v>
      </c>
      <c r="K4226" s="31" t="s">
        <v>20237</v>
      </c>
      <c r="L4226" s="24" t="s">
        <v>19062</v>
      </c>
      <c r="M4226" s="24" t="s">
        <v>20225</v>
      </c>
      <c r="N4226" s="23"/>
      <c r="O4226" s="24" t="s">
        <v>20238</v>
      </c>
      <c r="P4226" s="23"/>
      <c r="Q4226" s="24">
        <v>67</v>
      </c>
      <c r="R4226" s="24">
        <v>34</v>
      </c>
      <c r="S4226" s="23"/>
      <c r="T4226" s="23"/>
      <c r="U4226" s="27">
        <v>42095</v>
      </c>
      <c r="V4226" s="27">
        <v>42173</v>
      </c>
    </row>
    <row r="4227" spans="1:22" ht="15" customHeight="1" x14ac:dyDescent="0.3">
      <c r="A4227" s="32" t="s">
        <v>20241</v>
      </c>
      <c r="B4227" s="24">
        <f t="shared" si="25"/>
        <v>4226</v>
      </c>
      <c r="C4227" s="32">
        <v>670067</v>
      </c>
      <c r="D4227" s="32" t="s">
        <v>20242</v>
      </c>
      <c r="E4227" s="32">
        <v>2</v>
      </c>
      <c r="F4227" s="32" t="s">
        <v>16736</v>
      </c>
      <c r="G4227" s="32" t="s">
        <v>3421</v>
      </c>
      <c r="H4227" s="34">
        <v>42079</v>
      </c>
      <c r="I4227" s="34">
        <v>42170</v>
      </c>
      <c r="J4227" s="35">
        <v>1</v>
      </c>
      <c r="K4227" s="31" t="s">
        <v>20243</v>
      </c>
      <c r="L4227" s="23"/>
      <c r="M4227" s="32" t="s">
        <v>20225</v>
      </c>
      <c r="N4227" s="23"/>
      <c r="O4227" s="23"/>
      <c r="P4227" s="23"/>
      <c r="Q4227" s="32">
        <v>67</v>
      </c>
      <c r="R4227" s="32">
        <v>34</v>
      </c>
      <c r="S4227" s="23"/>
      <c r="T4227" s="23"/>
      <c r="U4227" s="34">
        <v>42095</v>
      </c>
      <c r="V4227" s="34">
        <v>42095</v>
      </c>
    </row>
    <row r="4228" spans="1:22" ht="15" customHeight="1" x14ac:dyDescent="0.3">
      <c r="A4228" s="24" t="s">
        <v>20244</v>
      </c>
      <c r="B4228" s="24">
        <f t="shared" si="25"/>
        <v>4227</v>
      </c>
      <c r="C4228" s="24">
        <v>670167</v>
      </c>
      <c r="D4228" s="24" t="s">
        <v>20245</v>
      </c>
      <c r="E4228" s="24">
        <v>3</v>
      </c>
      <c r="F4228" s="24" t="s">
        <v>16736</v>
      </c>
      <c r="G4228" s="24" t="s">
        <v>3421</v>
      </c>
      <c r="H4228" s="27">
        <v>42079</v>
      </c>
      <c r="I4228" s="27">
        <v>42170</v>
      </c>
      <c r="J4228" s="28">
        <v>1</v>
      </c>
      <c r="K4228" s="31" t="s">
        <v>20246</v>
      </c>
      <c r="L4228" s="24" t="s">
        <v>19062</v>
      </c>
      <c r="M4228" s="24" t="s">
        <v>20225</v>
      </c>
      <c r="N4228" s="23"/>
      <c r="O4228" s="24" t="s">
        <v>20247</v>
      </c>
      <c r="P4228" s="23"/>
      <c r="Q4228" s="24">
        <v>67</v>
      </c>
      <c r="R4228" s="24">
        <v>34</v>
      </c>
      <c r="S4228" s="23"/>
      <c r="T4228" s="23"/>
      <c r="U4228" s="27">
        <v>42095</v>
      </c>
      <c r="V4228" s="27">
        <v>42173</v>
      </c>
    </row>
    <row r="4229" spans="1:22" ht="15" customHeight="1" x14ac:dyDescent="0.3">
      <c r="A4229" s="24" t="s">
        <v>20248</v>
      </c>
      <c r="B4229" s="24">
        <f t="shared" si="25"/>
        <v>4228</v>
      </c>
      <c r="C4229" s="24">
        <v>670267</v>
      </c>
      <c r="D4229" s="24" t="s">
        <v>20249</v>
      </c>
      <c r="E4229" s="24">
        <v>3</v>
      </c>
      <c r="F4229" s="24" t="s">
        <v>16736</v>
      </c>
      <c r="G4229" s="24" t="s">
        <v>3421</v>
      </c>
      <c r="H4229" s="27">
        <v>42079</v>
      </c>
      <c r="I4229" s="27">
        <v>42170</v>
      </c>
      <c r="J4229" s="28">
        <v>1</v>
      </c>
      <c r="K4229" s="31" t="s">
        <v>20246</v>
      </c>
      <c r="L4229" s="24" t="s">
        <v>19062</v>
      </c>
      <c r="M4229" s="24" t="s">
        <v>20225</v>
      </c>
      <c r="N4229" s="23"/>
      <c r="O4229" s="24" t="s">
        <v>20247</v>
      </c>
      <c r="P4229" s="23"/>
      <c r="Q4229" s="24">
        <v>67</v>
      </c>
      <c r="R4229" s="24">
        <v>34</v>
      </c>
      <c r="S4229" s="23"/>
      <c r="T4229" s="23"/>
      <c r="U4229" s="27">
        <v>42095</v>
      </c>
      <c r="V4229" s="27">
        <v>42173</v>
      </c>
    </row>
    <row r="4230" spans="1:22" ht="15" customHeight="1" x14ac:dyDescent="0.3">
      <c r="A4230" s="32" t="s">
        <v>20250</v>
      </c>
      <c r="B4230" s="24">
        <f t="shared" si="25"/>
        <v>4229</v>
      </c>
      <c r="C4230" s="32">
        <v>670068</v>
      </c>
      <c r="D4230" s="32" t="s">
        <v>20251</v>
      </c>
      <c r="E4230" s="32">
        <v>2</v>
      </c>
      <c r="F4230" s="32" t="s">
        <v>16736</v>
      </c>
      <c r="G4230" s="32" t="s">
        <v>3421</v>
      </c>
      <c r="H4230" s="34">
        <v>42079</v>
      </c>
      <c r="I4230" s="34">
        <v>42170</v>
      </c>
      <c r="J4230" s="35">
        <v>1</v>
      </c>
      <c r="K4230" s="31" t="s">
        <v>20252</v>
      </c>
      <c r="L4230" s="23"/>
      <c r="M4230" s="32" t="s">
        <v>20225</v>
      </c>
      <c r="N4230" s="23"/>
      <c r="O4230" s="23"/>
      <c r="P4230" s="23"/>
      <c r="Q4230" s="32">
        <v>67</v>
      </c>
      <c r="R4230" s="32">
        <v>34</v>
      </c>
      <c r="S4230" s="23"/>
      <c r="T4230" s="23"/>
      <c r="U4230" s="34">
        <v>42095</v>
      </c>
      <c r="V4230" s="34">
        <v>42095</v>
      </c>
    </row>
    <row r="4231" spans="1:22" ht="15" customHeight="1" x14ac:dyDescent="0.3">
      <c r="A4231" s="24" t="s">
        <v>20253</v>
      </c>
      <c r="B4231" s="24">
        <f t="shared" si="25"/>
        <v>4230</v>
      </c>
      <c r="C4231" s="24">
        <v>670168</v>
      </c>
      <c r="D4231" s="24" t="s">
        <v>20254</v>
      </c>
      <c r="E4231" s="24">
        <v>3</v>
      </c>
      <c r="F4231" s="24" t="s">
        <v>16736</v>
      </c>
      <c r="G4231" s="24" t="s">
        <v>3421</v>
      </c>
      <c r="H4231" s="27">
        <v>42079</v>
      </c>
      <c r="I4231" s="27">
        <v>42170</v>
      </c>
      <c r="J4231" s="28">
        <v>1</v>
      </c>
      <c r="K4231" s="31" t="s">
        <v>20255</v>
      </c>
      <c r="L4231" s="24" t="s">
        <v>19062</v>
      </c>
      <c r="M4231" s="24" t="s">
        <v>20225</v>
      </c>
      <c r="N4231" s="23"/>
      <c r="O4231" s="24" t="s">
        <v>20256</v>
      </c>
      <c r="P4231" s="23"/>
      <c r="Q4231" s="24">
        <v>67</v>
      </c>
      <c r="R4231" s="24">
        <v>34</v>
      </c>
      <c r="S4231" s="23"/>
      <c r="T4231" s="23"/>
      <c r="U4231" s="27">
        <v>42095</v>
      </c>
      <c r="V4231" s="27">
        <v>42173</v>
      </c>
    </row>
    <row r="4232" spans="1:22" ht="15" customHeight="1" x14ac:dyDescent="0.3">
      <c r="A4232" s="24" t="s">
        <v>20257</v>
      </c>
      <c r="B4232" s="24">
        <f t="shared" si="25"/>
        <v>4231</v>
      </c>
      <c r="C4232" s="24">
        <v>670268</v>
      </c>
      <c r="D4232" s="24" t="s">
        <v>20258</v>
      </c>
      <c r="E4232" s="24">
        <v>3</v>
      </c>
      <c r="F4232" s="24" t="s">
        <v>16736</v>
      </c>
      <c r="G4232" s="24" t="s">
        <v>3421</v>
      </c>
      <c r="H4232" s="27">
        <v>42079</v>
      </c>
      <c r="I4232" s="27">
        <v>42170</v>
      </c>
      <c r="J4232" s="28">
        <v>1</v>
      </c>
      <c r="K4232" s="31" t="s">
        <v>20255</v>
      </c>
      <c r="L4232" s="24" t="s">
        <v>19062</v>
      </c>
      <c r="M4232" s="24" t="s">
        <v>20225</v>
      </c>
      <c r="N4232" s="23"/>
      <c r="O4232" s="24" t="s">
        <v>20256</v>
      </c>
      <c r="P4232" s="23"/>
      <c r="Q4232" s="24">
        <v>67</v>
      </c>
      <c r="R4232" s="24">
        <v>34</v>
      </c>
      <c r="S4232" s="23"/>
      <c r="T4232" s="23"/>
      <c r="U4232" s="27">
        <v>42095</v>
      </c>
      <c r="V4232" s="27">
        <v>42173</v>
      </c>
    </row>
    <row r="4233" spans="1:22" ht="15" customHeight="1" x14ac:dyDescent="0.3">
      <c r="A4233" s="32" t="s">
        <v>20259</v>
      </c>
      <c r="B4233" s="24">
        <f t="shared" si="25"/>
        <v>4232</v>
      </c>
      <c r="C4233" s="32">
        <v>670069</v>
      </c>
      <c r="D4233" s="32" t="s">
        <v>20260</v>
      </c>
      <c r="E4233" s="32">
        <v>2</v>
      </c>
      <c r="F4233" s="32" t="s">
        <v>16736</v>
      </c>
      <c r="G4233" s="32" t="s">
        <v>3421</v>
      </c>
      <c r="H4233" s="34">
        <v>42079</v>
      </c>
      <c r="I4233" s="34">
        <v>42170</v>
      </c>
      <c r="J4233" s="35">
        <v>1</v>
      </c>
      <c r="K4233" s="31" t="s">
        <v>20261</v>
      </c>
      <c r="L4233" s="23"/>
      <c r="M4233" s="32" t="s">
        <v>20225</v>
      </c>
      <c r="N4233" s="23"/>
      <c r="O4233" s="23"/>
      <c r="P4233" s="23"/>
      <c r="Q4233" s="32">
        <v>67</v>
      </c>
      <c r="R4233" s="32">
        <v>34</v>
      </c>
      <c r="S4233" s="23"/>
      <c r="T4233" s="23"/>
      <c r="U4233" s="34">
        <v>42095</v>
      </c>
      <c r="V4233" s="34">
        <v>42095</v>
      </c>
    </row>
    <row r="4234" spans="1:22" ht="15" customHeight="1" x14ac:dyDescent="0.3">
      <c r="A4234" s="24" t="s">
        <v>20262</v>
      </c>
      <c r="B4234" s="24">
        <f t="shared" si="25"/>
        <v>4233</v>
      </c>
      <c r="C4234" s="24">
        <v>670169</v>
      </c>
      <c r="D4234" s="24" t="s">
        <v>20263</v>
      </c>
      <c r="E4234" s="24">
        <v>3</v>
      </c>
      <c r="F4234" s="24" t="s">
        <v>16736</v>
      </c>
      <c r="G4234" s="24" t="s">
        <v>3421</v>
      </c>
      <c r="H4234" s="27">
        <v>42079</v>
      </c>
      <c r="I4234" s="27">
        <v>42170</v>
      </c>
      <c r="J4234" s="28">
        <v>1</v>
      </c>
      <c r="K4234" s="31" t="s">
        <v>20264</v>
      </c>
      <c r="L4234" s="24" t="s">
        <v>19062</v>
      </c>
      <c r="M4234" s="24" t="s">
        <v>20225</v>
      </c>
      <c r="N4234" s="23"/>
      <c r="O4234" s="24" t="s">
        <v>20265</v>
      </c>
      <c r="P4234" s="23"/>
      <c r="Q4234" s="24">
        <v>67</v>
      </c>
      <c r="R4234" s="24">
        <v>34</v>
      </c>
      <c r="S4234" s="23"/>
      <c r="T4234" s="23"/>
      <c r="U4234" s="27">
        <v>42095</v>
      </c>
      <c r="V4234" s="27">
        <v>42173</v>
      </c>
    </row>
    <row r="4235" spans="1:22" ht="15" customHeight="1" x14ac:dyDescent="0.3">
      <c r="A4235" s="24" t="s">
        <v>20266</v>
      </c>
      <c r="B4235" s="24">
        <f t="shared" si="25"/>
        <v>4234</v>
      </c>
      <c r="C4235" s="24">
        <v>670269</v>
      </c>
      <c r="D4235" s="24" t="s">
        <v>20267</v>
      </c>
      <c r="E4235" s="24">
        <v>3</v>
      </c>
      <c r="F4235" s="24" t="s">
        <v>16736</v>
      </c>
      <c r="G4235" s="24" t="s">
        <v>3421</v>
      </c>
      <c r="H4235" s="27">
        <v>42079</v>
      </c>
      <c r="I4235" s="27">
        <v>42170</v>
      </c>
      <c r="J4235" s="28">
        <v>1</v>
      </c>
      <c r="K4235" s="31" t="s">
        <v>20264</v>
      </c>
      <c r="L4235" s="24" t="s">
        <v>19062</v>
      </c>
      <c r="M4235" s="24" t="s">
        <v>20225</v>
      </c>
      <c r="N4235" s="23"/>
      <c r="O4235" s="24" t="s">
        <v>20265</v>
      </c>
      <c r="P4235" s="23"/>
      <c r="Q4235" s="24">
        <v>67</v>
      </c>
      <c r="R4235" s="24">
        <v>34</v>
      </c>
      <c r="S4235" s="23"/>
      <c r="T4235" s="23"/>
      <c r="U4235" s="27">
        <v>42095</v>
      </c>
      <c r="V4235" s="27">
        <v>42173</v>
      </c>
    </row>
    <row r="4236" spans="1:22" ht="15" customHeight="1" x14ac:dyDescent="0.3">
      <c r="A4236" s="32" t="s">
        <v>20268</v>
      </c>
      <c r="B4236" s="24">
        <f t="shared" si="25"/>
        <v>4235</v>
      </c>
      <c r="C4236" s="32">
        <v>670070</v>
      </c>
      <c r="D4236" s="32" t="s">
        <v>20269</v>
      </c>
      <c r="E4236" s="32">
        <v>2</v>
      </c>
      <c r="F4236" s="32" t="s">
        <v>16736</v>
      </c>
      <c r="G4236" s="32" t="s">
        <v>3421</v>
      </c>
      <c r="H4236" s="34">
        <v>42079</v>
      </c>
      <c r="I4236" s="34">
        <v>42353</v>
      </c>
      <c r="J4236" s="35">
        <v>1</v>
      </c>
      <c r="K4236" s="31" t="s">
        <v>20270</v>
      </c>
      <c r="L4236" s="23"/>
      <c r="M4236" s="32" t="s">
        <v>20271</v>
      </c>
      <c r="N4236" s="23"/>
      <c r="O4236" s="23"/>
      <c r="P4236" s="23"/>
      <c r="Q4236" s="32">
        <v>67</v>
      </c>
      <c r="R4236" s="32">
        <v>34</v>
      </c>
      <c r="S4236" s="23"/>
      <c r="T4236" s="23"/>
      <c r="U4236" s="34">
        <v>42095</v>
      </c>
      <c r="V4236" s="34">
        <v>42095</v>
      </c>
    </row>
    <row r="4237" spans="1:22" ht="15" customHeight="1" x14ac:dyDescent="0.3">
      <c r="A4237" s="24" t="s">
        <v>20272</v>
      </c>
      <c r="B4237" s="24">
        <f t="shared" si="25"/>
        <v>4236</v>
      </c>
      <c r="C4237" s="24">
        <v>670170</v>
      </c>
      <c r="D4237" s="24" t="s">
        <v>20273</v>
      </c>
      <c r="E4237" s="24">
        <v>3</v>
      </c>
      <c r="F4237" s="24" t="s">
        <v>16736</v>
      </c>
      <c r="G4237" s="24" t="s">
        <v>3421</v>
      </c>
      <c r="H4237" s="27">
        <v>42079</v>
      </c>
      <c r="I4237" s="27">
        <v>42353</v>
      </c>
      <c r="J4237" s="28">
        <v>1</v>
      </c>
      <c r="K4237" s="31" t="s">
        <v>20270</v>
      </c>
      <c r="L4237" s="24" t="s">
        <v>19691</v>
      </c>
      <c r="M4237" s="24" t="s">
        <v>20271</v>
      </c>
      <c r="N4237" s="23"/>
      <c r="O4237" s="24" t="s">
        <v>20274</v>
      </c>
      <c r="P4237" s="23"/>
      <c r="Q4237" s="24">
        <v>67</v>
      </c>
      <c r="R4237" s="24">
        <v>34</v>
      </c>
      <c r="S4237" s="23"/>
      <c r="T4237" s="23"/>
      <c r="U4237" s="27">
        <v>42095</v>
      </c>
      <c r="V4237" s="27">
        <v>42370</v>
      </c>
    </row>
    <row r="4238" spans="1:22" ht="15" customHeight="1" x14ac:dyDescent="0.3">
      <c r="A4238" s="24" t="s">
        <v>20275</v>
      </c>
      <c r="B4238" s="24">
        <f t="shared" si="25"/>
        <v>4237</v>
      </c>
      <c r="C4238" s="24">
        <v>670270</v>
      </c>
      <c r="D4238" s="24" t="s">
        <v>20276</v>
      </c>
      <c r="E4238" s="24">
        <v>3</v>
      </c>
      <c r="F4238" s="24" t="s">
        <v>16736</v>
      </c>
      <c r="G4238" s="24" t="s">
        <v>3421</v>
      </c>
      <c r="H4238" s="27">
        <v>42079</v>
      </c>
      <c r="I4238" s="27">
        <v>42353</v>
      </c>
      <c r="J4238" s="28">
        <v>1</v>
      </c>
      <c r="K4238" s="31" t="s">
        <v>20270</v>
      </c>
      <c r="L4238" s="24" t="s">
        <v>19691</v>
      </c>
      <c r="M4238" s="24" t="s">
        <v>20271</v>
      </c>
      <c r="N4238" s="23"/>
      <c r="O4238" s="24" t="s">
        <v>20274</v>
      </c>
      <c r="P4238" s="23"/>
      <c r="Q4238" s="24">
        <v>67</v>
      </c>
      <c r="R4238" s="24">
        <v>34</v>
      </c>
      <c r="S4238" s="23"/>
      <c r="T4238" s="23"/>
      <c r="U4238" s="27">
        <v>42095</v>
      </c>
      <c r="V4238" s="27">
        <v>42370</v>
      </c>
    </row>
    <row r="4239" spans="1:22" ht="15" customHeight="1" x14ac:dyDescent="0.3">
      <c r="A4239" s="32" t="s">
        <v>20277</v>
      </c>
      <c r="B4239" s="24">
        <f t="shared" si="25"/>
        <v>4238</v>
      </c>
      <c r="C4239" s="32">
        <v>670071</v>
      </c>
      <c r="D4239" s="32" t="s">
        <v>20278</v>
      </c>
      <c r="E4239" s="32">
        <v>2</v>
      </c>
      <c r="F4239" s="32" t="s">
        <v>16736</v>
      </c>
      <c r="G4239" s="32" t="s">
        <v>3421</v>
      </c>
      <c r="H4239" s="34">
        <v>42079</v>
      </c>
      <c r="I4239" s="34">
        <v>42353</v>
      </c>
      <c r="J4239" s="35">
        <v>1</v>
      </c>
      <c r="K4239" s="31" t="s">
        <v>20279</v>
      </c>
      <c r="L4239" s="23"/>
      <c r="M4239" s="32" t="s">
        <v>20271</v>
      </c>
      <c r="N4239" s="23"/>
      <c r="O4239" s="23"/>
      <c r="P4239" s="23"/>
      <c r="Q4239" s="32">
        <v>67</v>
      </c>
      <c r="R4239" s="32">
        <v>34</v>
      </c>
      <c r="S4239" s="23"/>
      <c r="T4239" s="23"/>
      <c r="U4239" s="34">
        <v>42095</v>
      </c>
      <c r="V4239" s="34">
        <v>42095</v>
      </c>
    </row>
    <row r="4240" spans="1:22" ht="15" customHeight="1" x14ac:dyDescent="0.3">
      <c r="A4240" s="24" t="s">
        <v>20280</v>
      </c>
      <c r="B4240" s="24">
        <f t="shared" si="25"/>
        <v>4239</v>
      </c>
      <c r="C4240" s="24">
        <v>670171</v>
      </c>
      <c r="D4240" s="24" t="s">
        <v>20281</v>
      </c>
      <c r="E4240" s="24">
        <v>3</v>
      </c>
      <c r="F4240" s="24" t="s">
        <v>16736</v>
      </c>
      <c r="G4240" s="24" t="s">
        <v>3421</v>
      </c>
      <c r="H4240" s="27">
        <v>42079</v>
      </c>
      <c r="I4240" s="27">
        <v>42353</v>
      </c>
      <c r="J4240" s="28">
        <v>1</v>
      </c>
      <c r="K4240" s="31" t="s">
        <v>20279</v>
      </c>
      <c r="L4240" s="24" t="s">
        <v>19691</v>
      </c>
      <c r="M4240" s="24" t="s">
        <v>20271</v>
      </c>
      <c r="N4240" s="23"/>
      <c r="O4240" s="24" t="s">
        <v>20274</v>
      </c>
      <c r="P4240" s="23"/>
      <c r="Q4240" s="24">
        <v>67</v>
      </c>
      <c r="R4240" s="24">
        <v>34</v>
      </c>
      <c r="S4240" s="23"/>
      <c r="T4240" s="23"/>
      <c r="U4240" s="27">
        <v>42095</v>
      </c>
      <c r="V4240" s="27">
        <v>42370</v>
      </c>
    </row>
    <row r="4241" spans="1:22" ht="15" customHeight="1" x14ac:dyDescent="0.3">
      <c r="A4241" s="24" t="s">
        <v>20282</v>
      </c>
      <c r="B4241" s="24">
        <f t="shared" si="25"/>
        <v>4240</v>
      </c>
      <c r="C4241" s="24">
        <v>670271</v>
      </c>
      <c r="D4241" s="24" t="s">
        <v>20283</v>
      </c>
      <c r="E4241" s="24">
        <v>3</v>
      </c>
      <c r="F4241" s="24" t="s">
        <v>16736</v>
      </c>
      <c r="G4241" s="24" t="s">
        <v>3421</v>
      </c>
      <c r="H4241" s="27">
        <v>42079</v>
      </c>
      <c r="I4241" s="27">
        <v>42353</v>
      </c>
      <c r="J4241" s="28">
        <v>1</v>
      </c>
      <c r="K4241" s="31" t="s">
        <v>20279</v>
      </c>
      <c r="L4241" s="24" t="s">
        <v>19691</v>
      </c>
      <c r="M4241" s="24" t="s">
        <v>20271</v>
      </c>
      <c r="N4241" s="23"/>
      <c r="O4241" s="24" t="s">
        <v>20274</v>
      </c>
      <c r="P4241" s="23"/>
      <c r="Q4241" s="24">
        <v>67</v>
      </c>
      <c r="R4241" s="24">
        <v>34</v>
      </c>
      <c r="S4241" s="23"/>
      <c r="T4241" s="23"/>
      <c r="U4241" s="27">
        <v>42095</v>
      </c>
      <c r="V4241" s="27">
        <v>42370</v>
      </c>
    </row>
    <row r="4242" spans="1:22" ht="15" customHeight="1" x14ac:dyDescent="0.3">
      <c r="A4242" s="32" t="s">
        <v>20284</v>
      </c>
      <c r="B4242" s="24">
        <f t="shared" si="25"/>
        <v>4241</v>
      </c>
      <c r="C4242" s="32">
        <v>670072</v>
      </c>
      <c r="D4242" s="32" t="s">
        <v>20285</v>
      </c>
      <c r="E4242" s="32">
        <v>2</v>
      </c>
      <c r="F4242" s="32" t="s">
        <v>16736</v>
      </c>
      <c r="G4242" s="32" t="s">
        <v>3421</v>
      </c>
      <c r="H4242" s="34">
        <v>42079</v>
      </c>
      <c r="I4242" s="34">
        <v>42444</v>
      </c>
      <c r="J4242" s="35">
        <v>1</v>
      </c>
      <c r="K4242" s="31" t="s">
        <v>20286</v>
      </c>
      <c r="L4242" s="23"/>
      <c r="M4242" s="32" t="s">
        <v>20271</v>
      </c>
      <c r="N4242" s="23"/>
      <c r="O4242" s="23"/>
      <c r="P4242" s="23"/>
      <c r="Q4242" s="32">
        <v>67</v>
      </c>
      <c r="R4242" s="32">
        <v>34</v>
      </c>
      <c r="S4242" s="23"/>
      <c r="T4242" s="23"/>
      <c r="U4242" s="34">
        <v>42095</v>
      </c>
      <c r="V4242" s="34">
        <v>42095</v>
      </c>
    </row>
    <row r="4243" spans="1:22" ht="15" customHeight="1" x14ac:dyDescent="0.3">
      <c r="A4243" s="24" t="s">
        <v>20287</v>
      </c>
      <c r="B4243" s="24">
        <f t="shared" si="25"/>
        <v>4242</v>
      </c>
      <c r="C4243" s="24">
        <v>670172</v>
      </c>
      <c r="D4243" s="24" t="s">
        <v>20288</v>
      </c>
      <c r="E4243" s="24">
        <v>3</v>
      </c>
      <c r="F4243" s="24" t="s">
        <v>16736</v>
      </c>
      <c r="G4243" s="24" t="s">
        <v>3421</v>
      </c>
      <c r="H4243" s="27">
        <v>42079</v>
      </c>
      <c r="I4243" s="27">
        <v>42444</v>
      </c>
      <c r="J4243" s="28">
        <v>1</v>
      </c>
      <c r="K4243" s="31" t="s">
        <v>20286</v>
      </c>
      <c r="L4243" s="24" t="s">
        <v>19691</v>
      </c>
      <c r="M4243" s="24" t="s">
        <v>20271</v>
      </c>
      <c r="N4243" s="23"/>
      <c r="O4243" s="24" t="s">
        <v>20289</v>
      </c>
      <c r="P4243" s="23"/>
      <c r="Q4243" s="24">
        <v>67</v>
      </c>
      <c r="R4243" s="24">
        <v>34</v>
      </c>
      <c r="S4243" s="23"/>
      <c r="T4243" s="23"/>
      <c r="U4243" s="27">
        <v>42095</v>
      </c>
      <c r="V4243" s="27">
        <v>42451</v>
      </c>
    </row>
    <row r="4244" spans="1:22" ht="15" customHeight="1" x14ac:dyDescent="0.3">
      <c r="A4244" s="24" t="s">
        <v>20290</v>
      </c>
      <c r="B4244" s="24">
        <f t="shared" si="25"/>
        <v>4243</v>
      </c>
      <c r="C4244" s="24">
        <v>670272</v>
      </c>
      <c r="D4244" s="24" t="s">
        <v>20291</v>
      </c>
      <c r="E4244" s="24">
        <v>3</v>
      </c>
      <c r="F4244" s="24" t="s">
        <v>16736</v>
      </c>
      <c r="G4244" s="24" t="s">
        <v>3421</v>
      </c>
      <c r="H4244" s="27">
        <v>42079</v>
      </c>
      <c r="I4244" s="27">
        <v>42444</v>
      </c>
      <c r="J4244" s="28">
        <v>1</v>
      </c>
      <c r="K4244" s="31" t="s">
        <v>20286</v>
      </c>
      <c r="L4244" s="24" t="s">
        <v>19691</v>
      </c>
      <c r="M4244" s="24" t="s">
        <v>20271</v>
      </c>
      <c r="N4244" s="23"/>
      <c r="O4244" s="24" t="s">
        <v>20292</v>
      </c>
      <c r="P4244" s="23"/>
      <c r="Q4244" s="24">
        <v>67</v>
      </c>
      <c r="R4244" s="24">
        <v>34</v>
      </c>
      <c r="S4244" s="23"/>
      <c r="T4244" s="23"/>
      <c r="U4244" s="27">
        <v>42095</v>
      </c>
      <c r="V4244" s="27">
        <v>42451</v>
      </c>
    </row>
    <row r="4245" spans="1:22" ht="15" customHeight="1" x14ac:dyDescent="0.3">
      <c r="A4245" s="32" t="s">
        <v>20293</v>
      </c>
      <c r="B4245" s="24">
        <f t="shared" si="25"/>
        <v>4244</v>
      </c>
      <c r="C4245" s="32">
        <v>670073</v>
      </c>
      <c r="D4245" s="32" t="s">
        <v>20294</v>
      </c>
      <c r="E4245" s="32">
        <v>2</v>
      </c>
      <c r="F4245" s="32" t="s">
        <v>16736</v>
      </c>
      <c r="G4245" s="32" t="s">
        <v>3421</v>
      </c>
      <c r="H4245" s="34">
        <v>42079</v>
      </c>
      <c r="I4245" s="34">
        <v>42444</v>
      </c>
      <c r="J4245" s="35">
        <v>1</v>
      </c>
      <c r="K4245" s="31" t="s">
        <v>20295</v>
      </c>
      <c r="L4245" s="23"/>
      <c r="M4245" s="32" t="s">
        <v>20271</v>
      </c>
      <c r="N4245" s="23"/>
      <c r="O4245" s="23"/>
      <c r="P4245" s="23"/>
      <c r="Q4245" s="32">
        <v>67</v>
      </c>
      <c r="R4245" s="32">
        <v>34</v>
      </c>
      <c r="S4245" s="23"/>
      <c r="T4245" s="23"/>
      <c r="U4245" s="34">
        <v>42095</v>
      </c>
      <c r="V4245" s="34">
        <v>42095</v>
      </c>
    </row>
    <row r="4246" spans="1:22" ht="15" customHeight="1" x14ac:dyDescent="0.3">
      <c r="A4246" s="24" t="s">
        <v>20296</v>
      </c>
      <c r="B4246" s="24">
        <f t="shared" si="25"/>
        <v>4245</v>
      </c>
      <c r="C4246" s="24">
        <v>670173</v>
      </c>
      <c r="D4246" s="24" t="s">
        <v>20297</v>
      </c>
      <c r="E4246" s="24">
        <v>3</v>
      </c>
      <c r="F4246" s="24" t="s">
        <v>16736</v>
      </c>
      <c r="G4246" s="24" t="s">
        <v>3421</v>
      </c>
      <c r="H4246" s="27">
        <v>42079</v>
      </c>
      <c r="I4246" s="27">
        <v>42444</v>
      </c>
      <c r="J4246" s="28">
        <v>1</v>
      </c>
      <c r="K4246" s="31" t="s">
        <v>20295</v>
      </c>
      <c r="L4246" s="24" t="s">
        <v>19691</v>
      </c>
      <c r="M4246" s="24" t="s">
        <v>20271</v>
      </c>
      <c r="N4246" s="23"/>
      <c r="O4246" s="24" t="s">
        <v>20298</v>
      </c>
      <c r="P4246" s="23"/>
      <c r="Q4246" s="24">
        <v>67</v>
      </c>
      <c r="R4246" s="24">
        <v>34</v>
      </c>
      <c r="S4246" s="23"/>
      <c r="T4246" s="23"/>
      <c r="U4246" s="27">
        <v>42095</v>
      </c>
      <c r="V4246" s="27">
        <v>42451</v>
      </c>
    </row>
    <row r="4247" spans="1:22" ht="15" customHeight="1" x14ac:dyDescent="0.3">
      <c r="A4247" s="24" t="s">
        <v>20299</v>
      </c>
      <c r="B4247" s="24">
        <f t="shared" si="25"/>
        <v>4246</v>
      </c>
      <c r="C4247" s="24">
        <v>670273</v>
      </c>
      <c r="D4247" s="24" t="s">
        <v>20300</v>
      </c>
      <c r="E4247" s="24">
        <v>3</v>
      </c>
      <c r="F4247" s="24" t="s">
        <v>16736</v>
      </c>
      <c r="G4247" s="24" t="s">
        <v>3421</v>
      </c>
      <c r="H4247" s="27">
        <v>42079</v>
      </c>
      <c r="I4247" s="27">
        <v>42444</v>
      </c>
      <c r="J4247" s="28">
        <v>1</v>
      </c>
      <c r="K4247" s="31" t="s">
        <v>20295</v>
      </c>
      <c r="L4247" s="24" t="s">
        <v>19691</v>
      </c>
      <c r="M4247" s="24" t="s">
        <v>20271</v>
      </c>
      <c r="N4247" s="23"/>
      <c r="O4247" s="24" t="s">
        <v>20301</v>
      </c>
      <c r="P4247" s="23"/>
      <c r="Q4247" s="24">
        <v>67</v>
      </c>
      <c r="R4247" s="24">
        <v>34</v>
      </c>
      <c r="S4247" s="23"/>
      <c r="T4247" s="23"/>
      <c r="U4247" s="27">
        <v>42095</v>
      </c>
      <c r="V4247" s="27">
        <v>42451</v>
      </c>
    </row>
    <row r="4248" spans="1:22" ht="15" customHeight="1" x14ac:dyDescent="0.3">
      <c r="A4248" s="32" t="s">
        <v>20302</v>
      </c>
      <c r="B4248" s="24">
        <f t="shared" si="25"/>
        <v>4247</v>
      </c>
      <c r="C4248" s="32">
        <v>670074</v>
      </c>
      <c r="D4248" s="32" t="s">
        <v>20303</v>
      </c>
      <c r="E4248" s="32">
        <v>2</v>
      </c>
      <c r="F4248" s="32" t="s">
        <v>16736</v>
      </c>
      <c r="G4248" s="32" t="s">
        <v>3421</v>
      </c>
      <c r="H4248" s="34">
        <v>42079</v>
      </c>
      <c r="I4248" s="34">
        <v>42353</v>
      </c>
      <c r="J4248" s="35">
        <v>1</v>
      </c>
      <c r="K4248" s="31" t="s">
        <v>20304</v>
      </c>
      <c r="L4248" s="23"/>
      <c r="M4248" s="32" t="s">
        <v>17688</v>
      </c>
      <c r="N4248" s="23"/>
      <c r="O4248" s="23"/>
      <c r="P4248" s="23"/>
      <c r="Q4248" s="32">
        <v>67</v>
      </c>
      <c r="R4248" s="32">
        <v>34</v>
      </c>
      <c r="S4248" s="23"/>
      <c r="T4248" s="23"/>
      <c r="U4248" s="34">
        <v>42095</v>
      </c>
      <c r="V4248" s="34">
        <v>42095</v>
      </c>
    </row>
    <row r="4249" spans="1:22" ht="15" customHeight="1" x14ac:dyDescent="0.3">
      <c r="A4249" s="24" t="s">
        <v>20305</v>
      </c>
      <c r="B4249" s="24">
        <f t="shared" si="25"/>
        <v>4248</v>
      </c>
      <c r="C4249" s="24">
        <v>670174</v>
      </c>
      <c r="D4249" s="24" t="s">
        <v>20306</v>
      </c>
      <c r="E4249" s="24">
        <v>3</v>
      </c>
      <c r="F4249" s="24" t="s">
        <v>16736</v>
      </c>
      <c r="G4249" s="24" t="s">
        <v>3421</v>
      </c>
      <c r="H4249" s="27">
        <v>42079</v>
      </c>
      <c r="I4249" s="27">
        <v>42353</v>
      </c>
      <c r="J4249" s="28">
        <v>1</v>
      </c>
      <c r="K4249" s="31" t="s">
        <v>20304</v>
      </c>
      <c r="L4249" s="24" t="s">
        <v>19691</v>
      </c>
      <c r="M4249" s="24" t="s">
        <v>17688</v>
      </c>
      <c r="N4249" s="23"/>
      <c r="O4249" s="24" t="s">
        <v>20307</v>
      </c>
      <c r="P4249" s="23"/>
      <c r="Q4249" s="24">
        <v>67</v>
      </c>
      <c r="R4249" s="24">
        <v>34</v>
      </c>
      <c r="S4249" s="23"/>
      <c r="T4249" s="23"/>
      <c r="U4249" s="27">
        <v>42095</v>
      </c>
      <c r="V4249" s="27">
        <v>42370</v>
      </c>
    </row>
    <row r="4250" spans="1:22" ht="15" customHeight="1" x14ac:dyDescent="0.3">
      <c r="A4250" s="24" t="s">
        <v>20308</v>
      </c>
      <c r="B4250" s="24">
        <f t="shared" si="25"/>
        <v>4249</v>
      </c>
      <c r="C4250" s="24">
        <v>670274</v>
      </c>
      <c r="D4250" s="24" t="s">
        <v>20309</v>
      </c>
      <c r="E4250" s="24">
        <v>3</v>
      </c>
      <c r="F4250" s="24" t="s">
        <v>16736</v>
      </c>
      <c r="G4250" s="24" t="s">
        <v>3421</v>
      </c>
      <c r="H4250" s="27">
        <v>42079</v>
      </c>
      <c r="I4250" s="27">
        <v>42353</v>
      </c>
      <c r="J4250" s="28">
        <v>1</v>
      </c>
      <c r="K4250" s="31" t="s">
        <v>20304</v>
      </c>
      <c r="L4250" s="24" t="s">
        <v>19691</v>
      </c>
      <c r="M4250" s="24" t="s">
        <v>17688</v>
      </c>
      <c r="N4250" s="23"/>
      <c r="O4250" s="24" t="s">
        <v>20307</v>
      </c>
      <c r="P4250" s="23"/>
      <c r="Q4250" s="24">
        <v>67</v>
      </c>
      <c r="R4250" s="24">
        <v>34</v>
      </c>
      <c r="S4250" s="23"/>
      <c r="T4250" s="23"/>
      <c r="U4250" s="27">
        <v>42095</v>
      </c>
      <c r="V4250" s="27">
        <v>42370</v>
      </c>
    </row>
    <row r="4251" spans="1:22" ht="15" customHeight="1" x14ac:dyDescent="0.3">
      <c r="A4251" s="32" t="s">
        <v>20310</v>
      </c>
      <c r="B4251" s="24">
        <f t="shared" si="25"/>
        <v>4250</v>
      </c>
      <c r="C4251" s="32">
        <v>670075</v>
      </c>
      <c r="D4251" s="32" t="s">
        <v>20311</v>
      </c>
      <c r="E4251" s="32">
        <v>2</v>
      </c>
      <c r="F4251" s="32" t="s">
        <v>16736</v>
      </c>
      <c r="G4251" s="32" t="s">
        <v>3421</v>
      </c>
      <c r="H4251" s="34">
        <v>42079</v>
      </c>
      <c r="I4251" s="34">
        <v>42353</v>
      </c>
      <c r="J4251" s="35">
        <v>1</v>
      </c>
      <c r="K4251" s="31" t="s">
        <v>20312</v>
      </c>
      <c r="L4251" s="23"/>
      <c r="M4251" s="32" t="s">
        <v>17688</v>
      </c>
      <c r="N4251" s="23"/>
      <c r="O4251" s="23"/>
      <c r="P4251" s="23"/>
      <c r="Q4251" s="32">
        <v>67</v>
      </c>
      <c r="R4251" s="32">
        <v>34</v>
      </c>
      <c r="S4251" s="23"/>
      <c r="T4251" s="23"/>
      <c r="U4251" s="34">
        <v>42095</v>
      </c>
      <c r="V4251" s="34">
        <v>42095</v>
      </c>
    </row>
    <row r="4252" spans="1:22" ht="15" customHeight="1" x14ac:dyDescent="0.3">
      <c r="A4252" s="24" t="s">
        <v>20313</v>
      </c>
      <c r="B4252" s="24">
        <f t="shared" si="25"/>
        <v>4251</v>
      </c>
      <c r="C4252" s="24">
        <v>670175</v>
      </c>
      <c r="D4252" s="24" t="s">
        <v>20314</v>
      </c>
      <c r="E4252" s="24">
        <v>3</v>
      </c>
      <c r="F4252" s="24" t="s">
        <v>16736</v>
      </c>
      <c r="G4252" s="24" t="s">
        <v>3421</v>
      </c>
      <c r="H4252" s="27">
        <v>42079</v>
      </c>
      <c r="I4252" s="27">
        <v>42353</v>
      </c>
      <c r="J4252" s="28">
        <v>1</v>
      </c>
      <c r="K4252" s="31" t="s">
        <v>20315</v>
      </c>
      <c r="L4252" s="24" t="s">
        <v>19691</v>
      </c>
      <c r="M4252" s="24" t="s">
        <v>17688</v>
      </c>
      <c r="N4252" s="23"/>
      <c r="O4252" s="24" t="s">
        <v>20316</v>
      </c>
      <c r="P4252" s="23"/>
      <c r="Q4252" s="24">
        <v>67</v>
      </c>
      <c r="R4252" s="24">
        <v>34</v>
      </c>
      <c r="S4252" s="23"/>
      <c r="T4252" s="23"/>
      <c r="U4252" s="27">
        <v>42095</v>
      </c>
      <c r="V4252" s="27">
        <v>42370</v>
      </c>
    </row>
    <row r="4253" spans="1:22" ht="15" customHeight="1" x14ac:dyDescent="0.3">
      <c r="A4253" s="24" t="s">
        <v>20317</v>
      </c>
      <c r="B4253" s="24">
        <f t="shared" si="25"/>
        <v>4252</v>
      </c>
      <c r="C4253" s="24">
        <v>670275</v>
      </c>
      <c r="D4253" s="24" t="s">
        <v>20318</v>
      </c>
      <c r="E4253" s="24">
        <v>3</v>
      </c>
      <c r="F4253" s="24" t="s">
        <v>16736</v>
      </c>
      <c r="G4253" s="24" t="s">
        <v>3421</v>
      </c>
      <c r="H4253" s="27">
        <v>42079</v>
      </c>
      <c r="I4253" s="27">
        <v>42353</v>
      </c>
      <c r="J4253" s="28">
        <v>1</v>
      </c>
      <c r="K4253" s="31" t="s">
        <v>20315</v>
      </c>
      <c r="L4253" s="24" t="s">
        <v>19691</v>
      </c>
      <c r="M4253" s="24" t="s">
        <v>17688</v>
      </c>
      <c r="N4253" s="23"/>
      <c r="O4253" s="24" t="s">
        <v>20316</v>
      </c>
      <c r="P4253" s="23"/>
      <c r="Q4253" s="24">
        <v>67</v>
      </c>
      <c r="R4253" s="24">
        <v>34</v>
      </c>
      <c r="S4253" s="23"/>
      <c r="T4253" s="23"/>
      <c r="U4253" s="27">
        <v>42095</v>
      </c>
      <c r="V4253" s="27">
        <v>42370</v>
      </c>
    </row>
    <row r="4254" spans="1:22" ht="15" customHeight="1" x14ac:dyDescent="0.3">
      <c r="A4254" s="32" t="s">
        <v>20319</v>
      </c>
      <c r="B4254" s="24">
        <f t="shared" si="25"/>
        <v>4253</v>
      </c>
      <c r="C4254" s="32">
        <v>670076</v>
      </c>
      <c r="D4254" s="32" t="s">
        <v>20320</v>
      </c>
      <c r="E4254" s="32">
        <v>2</v>
      </c>
      <c r="F4254" s="32" t="s">
        <v>16736</v>
      </c>
      <c r="G4254" s="32" t="s">
        <v>3421</v>
      </c>
      <c r="H4254" s="34">
        <v>42079</v>
      </c>
      <c r="I4254" s="34">
        <v>42353</v>
      </c>
      <c r="J4254" s="35">
        <v>1</v>
      </c>
      <c r="K4254" s="31" t="s">
        <v>20321</v>
      </c>
      <c r="L4254" s="23"/>
      <c r="M4254" s="32" t="s">
        <v>17688</v>
      </c>
      <c r="N4254" s="23"/>
      <c r="O4254" s="23"/>
      <c r="P4254" s="23"/>
      <c r="Q4254" s="32">
        <v>67</v>
      </c>
      <c r="R4254" s="32">
        <v>34</v>
      </c>
      <c r="S4254" s="23"/>
      <c r="T4254" s="23"/>
      <c r="U4254" s="34">
        <v>42095</v>
      </c>
      <c r="V4254" s="34">
        <v>42095</v>
      </c>
    </row>
    <row r="4255" spans="1:22" ht="15" customHeight="1" x14ac:dyDescent="0.3">
      <c r="A4255" s="24" t="s">
        <v>20322</v>
      </c>
      <c r="B4255" s="24">
        <f t="shared" si="25"/>
        <v>4254</v>
      </c>
      <c r="C4255" s="24">
        <v>670176</v>
      </c>
      <c r="D4255" s="24" t="s">
        <v>20323</v>
      </c>
      <c r="E4255" s="24">
        <v>3</v>
      </c>
      <c r="F4255" s="24" t="s">
        <v>16736</v>
      </c>
      <c r="G4255" s="24" t="s">
        <v>3421</v>
      </c>
      <c r="H4255" s="27">
        <v>42079</v>
      </c>
      <c r="I4255" s="27">
        <v>42353</v>
      </c>
      <c r="J4255" s="28">
        <v>1</v>
      </c>
      <c r="K4255" s="31" t="s">
        <v>20324</v>
      </c>
      <c r="L4255" s="24" t="s">
        <v>19691</v>
      </c>
      <c r="M4255" s="24" t="s">
        <v>17688</v>
      </c>
      <c r="N4255" s="23"/>
      <c r="O4255" s="24" t="s">
        <v>20325</v>
      </c>
      <c r="P4255" s="23"/>
      <c r="Q4255" s="24">
        <v>67</v>
      </c>
      <c r="R4255" s="24">
        <v>34</v>
      </c>
      <c r="S4255" s="23"/>
      <c r="T4255" s="23"/>
      <c r="U4255" s="27">
        <v>42095</v>
      </c>
      <c r="V4255" s="27">
        <v>42370</v>
      </c>
    </row>
    <row r="4256" spans="1:22" ht="15" customHeight="1" x14ac:dyDescent="0.3">
      <c r="A4256" s="24" t="s">
        <v>20326</v>
      </c>
      <c r="B4256" s="24">
        <f t="shared" si="25"/>
        <v>4255</v>
      </c>
      <c r="C4256" s="24">
        <v>670276</v>
      </c>
      <c r="D4256" s="24" t="s">
        <v>20327</v>
      </c>
      <c r="E4256" s="24">
        <v>3</v>
      </c>
      <c r="F4256" s="24" t="s">
        <v>16736</v>
      </c>
      <c r="G4256" s="24" t="s">
        <v>3421</v>
      </c>
      <c r="H4256" s="27">
        <v>42079</v>
      </c>
      <c r="I4256" s="27">
        <v>42353</v>
      </c>
      <c r="J4256" s="28">
        <v>1</v>
      </c>
      <c r="K4256" s="31" t="s">
        <v>20324</v>
      </c>
      <c r="L4256" s="24" t="s">
        <v>19691</v>
      </c>
      <c r="M4256" s="24" t="s">
        <v>17688</v>
      </c>
      <c r="N4256" s="23"/>
      <c r="O4256" s="24" t="s">
        <v>20325</v>
      </c>
      <c r="P4256" s="23"/>
      <c r="Q4256" s="24">
        <v>67</v>
      </c>
      <c r="R4256" s="24">
        <v>34</v>
      </c>
      <c r="S4256" s="23"/>
      <c r="T4256" s="23"/>
      <c r="U4256" s="27">
        <v>42095</v>
      </c>
      <c r="V4256" s="27">
        <v>42370</v>
      </c>
    </row>
    <row r="4257" spans="1:22" ht="15" customHeight="1" x14ac:dyDescent="0.3">
      <c r="A4257" s="32" t="s">
        <v>20328</v>
      </c>
      <c r="B4257" s="24">
        <f t="shared" si="25"/>
        <v>4256</v>
      </c>
      <c r="C4257" s="32">
        <v>670077</v>
      </c>
      <c r="D4257" s="32" t="s">
        <v>20329</v>
      </c>
      <c r="E4257" s="32">
        <v>2</v>
      </c>
      <c r="F4257" s="32" t="s">
        <v>16736</v>
      </c>
      <c r="G4257" s="32" t="s">
        <v>3421</v>
      </c>
      <c r="H4257" s="34">
        <v>42079</v>
      </c>
      <c r="I4257" s="34">
        <v>42353</v>
      </c>
      <c r="J4257" s="35">
        <v>1</v>
      </c>
      <c r="K4257" s="31" t="s">
        <v>20330</v>
      </c>
      <c r="L4257" s="23"/>
      <c r="M4257" s="32" t="s">
        <v>17688</v>
      </c>
      <c r="N4257" s="23"/>
      <c r="O4257" s="23"/>
      <c r="P4257" s="23"/>
      <c r="Q4257" s="32">
        <v>67</v>
      </c>
      <c r="R4257" s="32">
        <v>34</v>
      </c>
      <c r="S4257" s="23"/>
      <c r="T4257" s="23"/>
      <c r="U4257" s="34">
        <v>42095</v>
      </c>
      <c r="V4257" s="34">
        <v>42095</v>
      </c>
    </row>
    <row r="4258" spans="1:22" ht="15" customHeight="1" x14ac:dyDescent="0.3">
      <c r="A4258" s="24" t="s">
        <v>20331</v>
      </c>
      <c r="B4258" s="24">
        <f t="shared" si="25"/>
        <v>4257</v>
      </c>
      <c r="C4258" s="24">
        <v>670177</v>
      </c>
      <c r="D4258" s="24" t="s">
        <v>20332</v>
      </c>
      <c r="E4258" s="24">
        <v>3</v>
      </c>
      <c r="F4258" s="24" t="s">
        <v>16736</v>
      </c>
      <c r="G4258" s="24" t="s">
        <v>3421</v>
      </c>
      <c r="H4258" s="27">
        <v>42079</v>
      </c>
      <c r="I4258" s="27">
        <v>42353</v>
      </c>
      <c r="J4258" s="28">
        <v>1</v>
      </c>
      <c r="K4258" s="31" t="s">
        <v>20333</v>
      </c>
      <c r="L4258" s="24" t="s">
        <v>19691</v>
      </c>
      <c r="M4258" s="24" t="s">
        <v>17688</v>
      </c>
      <c r="N4258" s="23"/>
      <c r="O4258" s="24" t="s">
        <v>20334</v>
      </c>
      <c r="P4258" s="23"/>
      <c r="Q4258" s="24">
        <v>67</v>
      </c>
      <c r="R4258" s="24">
        <v>34</v>
      </c>
      <c r="S4258" s="23"/>
      <c r="T4258" s="23"/>
      <c r="U4258" s="27">
        <v>42095</v>
      </c>
      <c r="V4258" s="27">
        <v>42370</v>
      </c>
    </row>
    <row r="4259" spans="1:22" ht="15" customHeight="1" x14ac:dyDescent="0.3">
      <c r="A4259" s="24" t="s">
        <v>20335</v>
      </c>
      <c r="B4259" s="24">
        <f t="shared" si="25"/>
        <v>4258</v>
      </c>
      <c r="C4259" s="24">
        <v>670277</v>
      </c>
      <c r="D4259" s="24" t="s">
        <v>20336</v>
      </c>
      <c r="E4259" s="24">
        <v>3</v>
      </c>
      <c r="F4259" s="24" t="s">
        <v>16736</v>
      </c>
      <c r="G4259" s="24" t="s">
        <v>3421</v>
      </c>
      <c r="H4259" s="27">
        <v>42079</v>
      </c>
      <c r="I4259" s="27">
        <v>42353</v>
      </c>
      <c r="J4259" s="28">
        <v>1</v>
      </c>
      <c r="K4259" s="31" t="s">
        <v>20333</v>
      </c>
      <c r="L4259" s="24" t="s">
        <v>19691</v>
      </c>
      <c r="M4259" s="24" t="s">
        <v>17688</v>
      </c>
      <c r="N4259" s="23"/>
      <c r="O4259" s="24" t="s">
        <v>20334</v>
      </c>
      <c r="P4259" s="23"/>
      <c r="Q4259" s="24">
        <v>67</v>
      </c>
      <c r="R4259" s="24">
        <v>34</v>
      </c>
      <c r="S4259" s="23"/>
      <c r="T4259" s="23"/>
      <c r="U4259" s="27">
        <v>42095</v>
      </c>
      <c r="V4259" s="27">
        <v>42370</v>
      </c>
    </row>
    <row r="4260" spans="1:22" ht="15" customHeight="1" x14ac:dyDescent="0.3">
      <c r="A4260" s="32" t="s">
        <v>20337</v>
      </c>
      <c r="B4260" s="24">
        <f t="shared" si="25"/>
        <v>4259</v>
      </c>
      <c r="C4260" s="32">
        <v>670078</v>
      </c>
      <c r="D4260" s="32" t="s">
        <v>20338</v>
      </c>
      <c r="E4260" s="32">
        <v>2</v>
      </c>
      <c r="F4260" s="32" t="s">
        <v>16736</v>
      </c>
      <c r="G4260" s="32" t="s">
        <v>3421</v>
      </c>
      <c r="H4260" s="34">
        <v>42079</v>
      </c>
      <c r="I4260" s="34">
        <v>42353</v>
      </c>
      <c r="J4260" s="35">
        <v>1</v>
      </c>
      <c r="K4260" s="31" t="s">
        <v>20339</v>
      </c>
      <c r="L4260" s="23"/>
      <c r="M4260" s="32" t="s">
        <v>19840</v>
      </c>
      <c r="N4260" s="23"/>
      <c r="O4260" s="23"/>
      <c r="P4260" s="23"/>
      <c r="Q4260" s="32">
        <v>67</v>
      </c>
      <c r="R4260" s="32">
        <v>34</v>
      </c>
      <c r="S4260" s="23"/>
      <c r="T4260" s="23"/>
      <c r="U4260" s="34">
        <v>42095</v>
      </c>
      <c r="V4260" s="34">
        <v>42095</v>
      </c>
    </row>
    <row r="4261" spans="1:22" ht="15" customHeight="1" x14ac:dyDescent="0.3">
      <c r="A4261" s="24" t="s">
        <v>20340</v>
      </c>
      <c r="B4261" s="24">
        <f t="shared" si="25"/>
        <v>4260</v>
      </c>
      <c r="C4261" s="24">
        <v>670178</v>
      </c>
      <c r="D4261" s="24" t="s">
        <v>20341</v>
      </c>
      <c r="E4261" s="24">
        <v>3</v>
      </c>
      <c r="F4261" s="24" t="s">
        <v>16736</v>
      </c>
      <c r="G4261" s="24" t="s">
        <v>3421</v>
      </c>
      <c r="H4261" s="27">
        <v>42079</v>
      </c>
      <c r="I4261" s="27">
        <v>42353</v>
      </c>
      <c r="J4261" s="28">
        <v>1</v>
      </c>
      <c r="K4261" s="31" t="s">
        <v>20342</v>
      </c>
      <c r="L4261" s="24" t="s">
        <v>19691</v>
      </c>
      <c r="M4261" s="24" t="s">
        <v>19840</v>
      </c>
      <c r="N4261" s="23"/>
      <c r="O4261" s="24" t="s">
        <v>20343</v>
      </c>
      <c r="P4261" s="23"/>
      <c r="Q4261" s="24">
        <v>67</v>
      </c>
      <c r="R4261" s="24">
        <v>34</v>
      </c>
      <c r="S4261" s="23"/>
      <c r="T4261" s="23"/>
      <c r="U4261" s="27">
        <v>42095</v>
      </c>
      <c r="V4261" s="27">
        <v>42370</v>
      </c>
    </row>
    <row r="4262" spans="1:22" ht="15" customHeight="1" x14ac:dyDescent="0.3">
      <c r="A4262" s="24" t="s">
        <v>20344</v>
      </c>
      <c r="B4262" s="24">
        <f t="shared" si="25"/>
        <v>4261</v>
      </c>
      <c r="C4262" s="24">
        <v>670278</v>
      </c>
      <c r="D4262" s="24" t="s">
        <v>20345</v>
      </c>
      <c r="E4262" s="24">
        <v>3</v>
      </c>
      <c r="F4262" s="24" t="s">
        <v>16736</v>
      </c>
      <c r="G4262" s="24" t="s">
        <v>3421</v>
      </c>
      <c r="H4262" s="27">
        <v>42079</v>
      </c>
      <c r="I4262" s="27">
        <v>42353</v>
      </c>
      <c r="J4262" s="28">
        <v>1</v>
      </c>
      <c r="K4262" s="31" t="s">
        <v>20342</v>
      </c>
      <c r="L4262" s="24" t="s">
        <v>19691</v>
      </c>
      <c r="M4262" s="24" t="s">
        <v>19840</v>
      </c>
      <c r="N4262" s="23"/>
      <c r="O4262" s="24" t="s">
        <v>20346</v>
      </c>
      <c r="P4262" s="23"/>
      <c r="Q4262" s="24">
        <v>67</v>
      </c>
      <c r="R4262" s="24">
        <v>34</v>
      </c>
      <c r="S4262" s="23"/>
      <c r="T4262" s="23"/>
      <c r="U4262" s="27">
        <v>42095</v>
      </c>
      <c r="V4262" s="27">
        <v>42370</v>
      </c>
    </row>
    <row r="4263" spans="1:22" ht="15" customHeight="1" x14ac:dyDescent="0.3">
      <c r="A4263" s="32" t="s">
        <v>20347</v>
      </c>
      <c r="B4263" s="24">
        <f t="shared" si="25"/>
        <v>4262</v>
      </c>
      <c r="C4263" s="32">
        <v>670079</v>
      </c>
      <c r="D4263" s="32" t="s">
        <v>20348</v>
      </c>
      <c r="E4263" s="32">
        <v>2</v>
      </c>
      <c r="F4263" s="32" t="s">
        <v>16736</v>
      </c>
      <c r="G4263" s="32" t="s">
        <v>3421</v>
      </c>
      <c r="H4263" s="34">
        <v>42079</v>
      </c>
      <c r="I4263" s="34">
        <v>42353</v>
      </c>
      <c r="J4263" s="35">
        <v>1</v>
      </c>
      <c r="K4263" s="31" t="s">
        <v>20349</v>
      </c>
      <c r="L4263" s="23"/>
      <c r="M4263" s="32" t="s">
        <v>17688</v>
      </c>
      <c r="N4263" s="23"/>
      <c r="O4263" s="23"/>
      <c r="P4263" s="23"/>
      <c r="Q4263" s="32">
        <v>67</v>
      </c>
      <c r="R4263" s="32">
        <v>34</v>
      </c>
      <c r="S4263" s="23"/>
      <c r="T4263" s="23"/>
      <c r="U4263" s="34">
        <v>42095</v>
      </c>
      <c r="V4263" s="34">
        <v>42095</v>
      </c>
    </row>
    <row r="4264" spans="1:22" ht="15" customHeight="1" x14ac:dyDescent="0.3">
      <c r="A4264" s="24" t="s">
        <v>20350</v>
      </c>
      <c r="B4264" s="24">
        <f t="shared" ref="B4264:B4327" si="26">B4263+1</f>
        <v>4263</v>
      </c>
      <c r="C4264" s="24">
        <v>670179</v>
      </c>
      <c r="D4264" s="24" t="s">
        <v>20351</v>
      </c>
      <c r="E4264" s="24">
        <v>3</v>
      </c>
      <c r="F4264" s="24" t="s">
        <v>16736</v>
      </c>
      <c r="G4264" s="24" t="s">
        <v>3421</v>
      </c>
      <c r="H4264" s="27">
        <v>42079</v>
      </c>
      <c r="I4264" s="27">
        <v>42353</v>
      </c>
      <c r="J4264" s="28">
        <v>1</v>
      </c>
      <c r="K4264" s="31" t="s">
        <v>20349</v>
      </c>
      <c r="L4264" s="24" t="s">
        <v>19691</v>
      </c>
      <c r="M4264" s="24" t="s">
        <v>17688</v>
      </c>
      <c r="N4264" s="23"/>
      <c r="O4264" s="24" t="s">
        <v>20352</v>
      </c>
      <c r="P4264" s="23"/>
      <c r="Q4264" s="24">
        <v>67</v>
      </c>
      <c r="R4264" s="24">
        <v>34</v>
      </c>
      <c r="S4264" s="23"/>
      <c r="T4264" s="23"/>
      <c r="U4264" s="27">
        <v>42095</v>
      </c>
      <c r="V4264" s="27">
        <v>42370</v>
      </c>
    </row>
    <row r="4265" spans="1:22" ht="15" customHeight="1" x14ac:dyDescent="0.3">
      <c r="A4265" s="24" t="s">
        <v>20353</v>
      </c>
      <c r="B4265" s="24">
        <f t="shared" si="26"/>
        <v>4264</v>
      </c>
      <c r="C4265" s="24">
        <v>670279</v>
      </c>
      <c r="D4265" s="24" t="s">
        <v>20354</v>
      </c>
      <c r="E4265" s="24">
        <v>3</v>
      </c>
      <c r="F4265" s="24" t="s">
        <v>16736</v>
      </c>
      <c r="G4265" s="24" t="s">
        <v>3421</v>
      </c>
      <c r="H4265" s="27">
        <v>42079</v>
      </c>
      <c r="I4265" s="27">
        <v>42353</v>
      </c>
      <c r="J4265" s="28">
        <v>1</v>
      </c>
      <c r="K4265" s="31" t="s">
        <v>20349</v>
      </c>
      <c r="L4265" s="24" t="s">
        <v>19691</v>
      </c>
      <c r="M4265" s="24" t="s">
        <v>17688</v>
      </c>
      <c r="N4265" s="23"/>
      <c r="O4265" s="24" t="s">
        <v>20355</v>
      </c>
      <c r="P4265" s="23"/>
      <c r="Q4265" s="24">
        <v>67</v>
      </c>
      <c r="R4265" s="24">
        <v>34</v>
      </c>
      <c r="S4265" s="23"/>
      <c r="T4265" s="23"/>
      <c r="U4265" s="27">
        <v>42095</v>
      </c>
      <c r="V4265" s="27">
        <v>42370</v>
      </c>
    </row>
    <row r="4266" spans="1:22" ht="15" customHeight="1" x14ac:dyDescent="0.3">
      <c r="A4266" s="32" t="s">
        <v>20356</v>
      </c>
      <c r="B4266" s="24">
        <f t="shared" si="26"/>
        <v>4265</v>
      </c>
      <c r="C4266" s="32">
        <v>670080</v>
      </c>
      <c r="D4266" s="32" t="s">
        <v>20357</v>
      </c>
      <c r="E4266" s="32">
        <v>2</v>
      </c>
      <c r="F4266" s="32" t="s">
        <v>16736</v>
      </c>
      <c r="G4266" s="32" t="s">
        <v>3421</v>
      </c>
      <c r="H4266" s="34">
        <v>42079</v>
      </c>
      <c r="I4266" s="34">
        <v>42353</v>
      </c>
      <c r="J4266" s="35">
        <v>1</v>
      </c>
      <c r="K4266" s="31" t="s">
        <v>20358</v>
      </c>
      <c r="L4266" s="23"/>
      <c r="M4266" s="32" t="s">
        <v>375</v>
      </c>
      <c r="N4266" s="23"/>
      <c r="O4266" s="23"/>
      <c r="P4266" s="23"/>
      <c r="Q4266" s="32">
        <v>67</v>
      </c>
      <c r="R4266" s="32">
        <v>34</v>
      </c>
      <c r="S4266" s="23"/>
      <c r="T4266" s="23"/>
      <c r="U4266" s="34">
        <v>42095</v>
      </c>
      <c r="V4266" s="34">
        <v>42095</v>
      </c>
    </row>
    <row r="4267" spans="1:22" ht="15" customHeight="1" x14ac:dyDescent="0.3">
      <c r="A4267" s="24" t="s">
        <v>20359</v>
      </c>
      <c r="B4267" s="24">
        <f t="shared" si="26"/>
        <v>4266</v>
      </c>
      <c r="C4267" s="24">
        <v>670180</v>
      </c>
      <c r="D4267" s="24" t="s">
        <v>20360</v>
      </c>
      <c r="E4267" s="24">
        <v>3</v>
      </c>
      <c r="F4267" s="24" t="s">
        <v>16736</v>
      </c>
      <c r="G4267" s="24" t="s">
        <v>3421</v>
      </c>
      <c r="H4267" s="27">
        <v>42079</v>
      </c>
      <c r="I4267" s="27">
        <v>42353</v>
      </c>
      <c r="J4267" s="28">
        <v>1</v>
      </c>
      <c r="K4267" s="31" t="s">
        <v>20358</v>
      </c>
      <c r="L4267" s="24" t="s">
        <v>19691</v>
      </c>
      <c r="M4267" s="24" t="s">
        <v>375</v>
      </c>
      <c r="N4267" s="23"/>
      <c r="O4267" s="24" t="s">
        <v>20361</v>
      </c>
      <c r="P4267" s="23"/>
      <c r="Q4267" s="24">
        <v>67</v>
      </c>
      <c r="R4267" s="24">
        <v>34</v>
      </c>
      <c r="S4267" s="23"/>
      <c r="T4267" s="23"/>
      <c r="U4267" s="27">
        <v>42095</v>
      </c>
      <c r="V4267" s="27">
        <v>42370</v>
      </c>
    </row>
    <row r="4268" spans="1:22" ht="15" customHeight="1" x14ac:dyDescent="0.3">
      <c r="A4268" s="24" t="s">
        <v>20362</v>
      </c>
      <c r="B4268" s="24">
        <f t="shared" si="26"/>
        <v>4267</v>
      </c>
      <c r="C4268" s="24">
        <v>670280</v>
      </c>
      <c r="D4268" s="24" t="s">
        <v>20363</v>
      </c>
      <c r="E4268" s="24">
        <v>3</v>
      </c>
      <c r="F4268" s="24" t="s">
        <v>16736</v>
      </c>
      <c r="G4268" s="24" t="s">
        <v>3421</v>
      </c>
      <c r="H4268" s="27">
        <v>42079</v>
      </c>
      <c r="I4268" s="27">
        <v>42353</v>
      </c>
      <c r="J4268" s="28">
        <v>1</v>
      </c>
      <c r="K4268" s="31" t="s">
        <v>20358</v>
      </c>
      <c r="L4268" s="24" t="s">
        <v>19691</v>
      </c>
      <c r="M4268" s="24" t="s">
        <v>375</v>
      </c>
      <c r="N4268" s="23"/>
      <c r="O4268" s="24" t="s">
        <v>20364</v>
      </c>
      <c r="P4268" s="23"/>
      <c r="Q4268" s="24">
        <v>67</v>
      </c>
      <c r="R4268" s="24">
        <v>34</v>
      </c>
      <c r="S4268" s="23"/>
      <c r="T4268" s="23"/>
      <c r="U4268" s="27">
        <v>42095</v>
      </c>
      <c r="V4268" s="27">
        <v>42370</v>
      </c>
    </row>
    <row r="4269" spans="1:22" ht="15" customHeight="1" x14ac:dyDescent="0.3">
      <c r="A4269" s="32" t="s">
        <v>20365</v>
      </c>
      <c r="B4269" s="24">
        <f t="shared" si="26"/>
        <v>4268</v>
      </c>
      <c r="C4269" s="32">
        <v>670081</v>
      </c>
      <c r="D4269" s="32" t="s">
        <v>20366</v>
      </c>
      <c r="E4269" s="32">
        <v>2</v>
      </c>
      <c r="F4269" s="32" t="s">
        <v>16736</v>
      </c>
      <c r="G4269" s="32" t="s">
        <v>3421</v>
      </c>
      <c r="H4269" s="34">
        <v>42079</v>
      </c>
      <c r="I4269" s="34">
        <v>42353</v>
      </c>
      <c r="J4269" s="35">
        <v>1</v>
      </c>
      <c r="K4269" s="31" t="s">
        <v>20367</v>
      </c>
      <c r="L4269" s="23"/>
      <c r="M4269" s="32" t="s">
        <v>12945</v>
      </c>
      <c r="N4269" s="23"/>
      <c r="O4269" s="23"/>
      <c r="P4269" s="23"/>
      <c r="Q4269" s="32">
        <v>67</v>
      </c>
      <c r="R4269" s="32">
        <v>34</v>
      </c>
      <c r="S4269" s="23"/>
      <c r="T4269" s="23"/>
      <c r="U4269" s="34">
        <v>42095</v>
      </c>
      <c r="V4269" s="34">
        <v>42095</v>
      </c>
    </row>
    <row r="4270" spans="1:22" ht="15" customHeight="1" x14ac:dyDescent="0.3">
      <c r="A4270" s="24" t="s">
        <v>20368</v>
      </c>
      <c r="B4270" s="24">
        <f t="shared" si="26"/>
        <v>4269</v>
      </c>
      <c r="C4270" s="24">
        <v>670181</v>
      </c>
      <c r="D4270" s="24" t="s">
        <v>20369</v>
      </c>
      <c r="E4270" s="24">
        <v>3</v>
      </c>
      <c r="F4270" s="24" t="s">
        <v>16736</v>
      </c>
      <c r="G4270" s="24" t="s">
        <v>3421</v>
      </c>
      <c r="H4270" s="27">
        <v>42079</v>
      </c>
      <c r="I4270" s="27">
        <v>42353</v>
      </c>
      <c r="J4270" s="28">
        <v>1</v>
      </c>
      <c r="K4270" s="31" t="s">
        <v>20367</v>
      </c>
      <c r="L4270" s="24" t="s">
        <v>19691</v>
      </c>
      <c r="M4270" s="24" t="s">
        <v>12945</v>
      </c>
      <c r="N4270" s="23"/>
      <c r="O4270" s="24" t="s">
        <v>20370</v>
      </c>
      <c r="P4270" s="23"/>
      <c r="Q4270" s="24">
        <v>67</v>
      </c>
      <c r="R4270" s="24">
        <v>34</v>
      </c>
      <c r="S4270" s="23"/>
      <c r="T4270" s="23"/>
      <c r="U4270" s="27">
        <v>42095</v>
      </c>
      <c r="V4270" s="27">
        <v>42370</v>
      </c>
    </row>
    <row r="4271" spans="1:22" ht="15" customHeight="1" x14ac:dyDescent="0.3">
      <c r="A4271" s="24" t="s">
        <v>20371</v>
      </c>
      <c r="B4271" s="24">
        <f t="shared" si="26"/>
        <v>4270</v>
      </c>
      <c r="C4271" s="24">
        <v>670281</v>
      </c>
      <c r="D4271" s="24" t="s">
        <v>20372</v>
      </c>
      <c r="E4271" s="24">
        <v>3</v>
      </c>
      <c r="F4271" s="24" t="s">
        <v>16736</v>
      </c>
      <c r="G4271" s="24" t="s">
        <v>3421</v>
      </c>
      <c r="H4271" s="27">
        <v>42079</v>
      </c>
      <c r="I4271" s="27">
        <v>42353</v>
      </c>
      <c r="J4271" s="28">
        <v>1</v>
      </c>
      <c r="K4271" s="31" t="s">
        <v>20367</v>
      </c>
      <c r="L4271" s="24" t="s">
        <v>19691</v>
      </c>
      <c r="M4271" s="24" t="s">
        <v>12945</v>
      </c>
      <c r="N4271" s="23"/>
      <c r="O4271" s="24" t="s">
        <v>20373</v>
      </c>
      <c r="P4271" s="23"/>
      <c r="Q4271" s="24">
        <v>67</v>
      </c>
      <c r="R4271" s="24">
        <v>34</v>
      </c>
      <c r="S4271" s="23"/>
      <c r="T4271" s="23"/>
      <c r="U4271" s="27">
        <v>42095</v>
      </c>
      <c r="V4271" s="27">
        <v>42370</v>
      </c>
    </row>
    <row r="4272" spans="1:22" ht="15" customHeight="1" x14ac:dyDescent="0.3">
      <c r="A4272" s="32" t="s">
        <v>20374</v>
      </c>
      <c r="B4272" s="24">
        <f t="shared" si="26"/>
        <v>4271</v>
      </c>
      <c r="C4272" s="32">
        <v>670082</v>
      </c>
      <c r="D4272" s="32" t="s">
        <v>20375</v>
      </c>
      <c r="E4272" s="32">
        <v>2</v>
      </c>
      <c r="F4272" s="32" t="s">
        <v>16736</v>
      </c>
      <c r="G4272" s="32" t="s">
        <v>3421</v>
      </c>
      <c r="H4272" s="34">
        <v>42079</v>
      </c>
      <c r="I4272" s="34">
        <v>42353</v>
      </c>
      <c r="J4272" s="35">
        <v>1</v>
      </c>
      <c r="K4272" s="31" t="s">
        <v>20376</v>
      </c>
      <c r="L4272" s="23"/>
      <c r="M4272" s="32" t="s">
        <v>17688</v>
      </c>
      <c r="N4272" s="23"/>
      <c r="O4272" s="23"/>
      <c r="P4272" s="23"/>
      <c r="Q4272" s="32">
        <v>67</v>
      </c>
      <c r="R4272" s="32">
        <v>34</v>
      </c>
      <c r="S4272" s="23"/>
      <c r="T4272" s="23"/>
      <c r="U4272" s="34">
        <v>42095</v>
      </c>
      <c r="V4272" s="34">
        <v>42095</v>
      </c>
    </row>
    <row r="4273" spans="1:22" ht="15" customHeight="1" x14ac:dyDescent="0.3">
      <c r="A4273" s="24" t="s">
        <v>20377</v>
      </c>
      <c r="B4273" s="24">
        <f t="shared" si="26"/>
        <v>4272</v>
      </c>
      <c r="C4273" s="24">
        <v>670182</v>
      </c>
      <c r="D4273" s="24" t="s">
        <v>20378</v>
      </c>
      <c r="E4273" s="24">
        <v>3</v>
      </c>
      <c r="F4273" s="24" t="s">
        <v>16736</v>
      </c>
      <c r="G4273" s="24" t="s">
        <v>3421</v>
      </c>
      <c r="H4273" s="27">
        <v>42079</v>
      </c>
      <c r="I4273" s="27">
        <v>42353</v>
      </c>
      <c r="J4273" s="28">
        <v>1</v>
      </c>
      <c r="K4273" s="31" t="s">
        <v>20379</v>
      </c>
      <c r="L4273" s="24" t="s">
        <v>19691</v>
      </c>
      <c r="M4273" s="24" t="s">
        <v>17688</v>
      </c>
      <c r="N4273" s="23"/>
      <c r="O4273" s="24" t="s">
        <v>20380</v>
      </c>
      <c r="P4273" s="23"/>
      <c r="Q4273" s="24">
        <v>67</v>
      </c>
      <c r="R4273" s="24">
        <v>34</v>
      </c>
      <c r="S4273" s="23"/>
      <c r="T4273" s="23"/>
      <c r="U4273" s="27">
        <v>42095</v>
      </c>
      <c r="V4273" s="27">
        <v>42370</v>
      </c>
    </row>
    <row r="4274" spans="1:22" ht="15" customHeight="1" x14ac:dyDescent="0.3">
      <c r="A4274" s="24" t="s">
        <v>20381</v>
      </c>
      <c r="B4274" s="24">
        <f t="shared" si="26"/>
        <v>4273</v>
      </c>
      <c r="C4274" s="24">
        <v>670282</v>
      </c>
      <c r="D4274" s="24" t="s">
        <v>20382</v>
      </c>
      <c r="E4274" s="24">
        <v>3</v>
      </c>
      <c r="F4274" s="24" t="s">
        <v>16736</v>
      </c>
      <c r="G4274" s="24" t="s">
        <v>3421</v>
      </c>
      <c r="H4274" s="27">
        <v>42079</v>
      </c>
      <c r="I4274" s="27">
        <v>42353</v>
      </c>
      <c r="J4274" s="28">
        <v>1</v>
      </c>
      <c r="K4274" s="31" t="s">
        <v>20379</v>
      </c>
      <c r="L4274" s="24" t="s">
        <v>19691</v>
      </c>
      <c r="M4274" s="24" t="s">
        <v>17688</v>
      </c>
      <c r="N4274" s="23"/>
      <c r="O4274" s="24" t="s">
        <v>20380</v>
      </c>
      <c r="P4274" s="23"/>
      <c r="Q4274" s="24">
        <v>67</v>
      </c>
      <c r="R4274" s="24">
        <v>34</v>
      </c>
      <c r="S4274" s="23"/>
      <c r="T4274" s="23"/>
      <c r="U4274" s="27">
        <v>42095</v>
      </c>
      <c r="V4274" s="27">
        <v>42370</v>
      </c>
    </row>
    <row r="4275" spans="1:22" ht="15" customHeight="1" x14ac:dyDescent="0.3">
      <c r="A4275" s="32" t="s">
        <v>20383</v>
      </c>
      <c r="B4275" s="24">
        <f t="shared" si="26"/>
        <v>4274</v>
      </c>
      <c r="C4275" s="32">
        <v>670083</v>
      </c>
      <c r="D4275" s="32" t="s">
        <v>20384</v>
      </c>
      <c r="E4275" s="32">
        <v>2</v>
      </c>
      <c r="F4275" s="32" t="s">
        <v>16736</v>
      </c>
      <c r="G4275" s="32" t="s">
        <v>3421</v>
      </c>
      <c r="H4275" s="34">
        <v>42079</v>
      </c>
      <c r="I4275" s="34">
        <v>42353</v>
      </c>
      <c r="J4275" s="35">
        <v>1</v>
      </c>
      <c r="K4275" s="31" t="s">
        <v>20385</v>
      </c>
      <c r="L4275" s="23"/>
      <c r="M4275" s="32" t="s">
        <v>20386</v>
      </c>
      <c r="N4275" s="23"/>
      <c r="O4275" s="23"/>
      <c r="P4275" s="23"/>
      <c r="Q4275" s="32">
        <v>67</v>
      </c>
      <c r="R4275" s="32">
        <v>34</v>
      </c>
      <c r="S4275" s="23"/>
      <c r="T4275" s="23"/>
      <c r="U4275" s="34">
        <v>42095</v>
      </c>
      <c r="V4275" s="34">
        <v>42095</v>
      </c>
    </row>
    <row r="4276" spans="1:22" ht="15" customHeight="1" x14ac:dyDescent="0.3">
      <c r="A4276" s="24" t="s">
        <v>20387</v>
      </c>
      <c r="B4276" s="24">
        <f t="shared" si="26"/>
        <v>4275</v>
      </c>
      <c r="C4276" s="24">
        <v>670183</v>
      </c>
      <c r="D4276" s="24" t="s">
        <v>20388</v>
      </c>
      <c r="E4276" s="24">
        <v>3</v>
      </c>
      <c r="F4276" s="24" t="s">
        <v>16736</v>
      </c>
      <c r="G4276" s="24" t="s">
        <v>3421</v>
      </c>
      <c r="H4276" s="27">
        <v>42079</v>
      </c>
      <c r="I4276" s="27">
        <v>42353</v>
      </c>
      <c r="J4276" s="28">
        <v>1</v>
      </c>
      <c r="K4276" s="31" t="s">
        <v>20389</v>
      </c>
      <c r="L4276" s="24" t="s">
        <v>19691</v>
      </c>
      <c r="M4276" s="24" t="s">
        <v>20386</v>
      </c>
      <c r="N4276" s="23"/>
      <c r="O4276" s="24" t="s">
        <v>20390</v>
      </c>
      <c r="P4276" s="23"/>
      <c r="Q4276" s="24">
        <v>67</v>
      </c>
      <c r="R4276" s="24">
        <v>34</v>
      </c>
      <c r="S4276" s="23"/>
      <c r="T4276" s="23"/>
      <c r="U4276" s="27">
        <v>42095</v>
      </c>
      <c r="V4276" s="27">
        <v>42370</v>
      </c>
    </row>
    <row r="4277" spans="1:22" ht="15" customHeight="1" x14ac:dyDescent="0.3">
      <c r="A4277" s="24" t="s">
        <v>20391</v>
      </c>
      <c r="B4277" s="24">
        <f t="shared" si="26"/>
        <v>4276</v>
      </c>
      <c r="C4277" s="24">
        <v>670283</v>
      </c>
      <c r="D4277" s="24" t="s">
        <v>20392</v>
      </c>
      <c r="E4277" s="24">
        <v>3</v>
      </c>
      <c r="F4277" s="24" t="s">
        <v>16736</v>
      </c>
      <c r="G4277" s="24" t="s">
        <v>3421</v>
      </c>
      <c r="H4277" s="27">
        <v>42079</v>
      </c>
      <c r="I4277" s="27">
        <v>42353</v>
      </c>
      <c r="J4277" s="28">
        <v>1</v>
      </c>
      <c r="K4277" s="31" t="s">
        <v>20389</v>
      </c>
      <c r="L4277" s="24" t="s">
        <v>19691</v>
      </c>
      <c r="M4277" s="24" t="s">
        <v>20386</v>
      </c>
      <c r="N4277" s="23"/>
      <c r="O4277" s="24" t="s">
        <v>20393</v>
      </c>
      <c r="P4277" s="23"/>
      <c r="Q4277" s="24">
        <v>67</v>
      </c>
      <c r="R4277" s="24">
        <v>34</v>
      </c>
      <c r="S4277" s="23"/>
      <c r="T4277" s="23"/>
      <c r="U4277" s="27">
        <v>42095</v>
      </c>
      <c r="V4277" s="27">
        <v>42370</v>
      </c>
    </row>
    <row r="4278" spans="1:22" ht="15" customHeight="1" x14ac:dyDescent="0.3">
      <c r="A4278" s="32" t="s">
        <v>20394</v>
      </c>
      <c r="B4278" s="24">
        <f t="shared" si="26"/>
        <v>4277</v>
      </c>
      <c r="C4278" s="32">
        <v>670084</v>
      </c>
      <c r="D4278" s="32" t="s">
        <v>20395</v>
      </c>
      <c r="E4278" s="32">
        <v>2</v>
      </c>
      <c r="F4278" s="32" t="s">
        <v>16736</v>
      </c>
      <c r="G4278" s="32" t="s">
        <v>3421</v>
      </c>
      <c r="H4278" s="34">
        <v>42079</v>
      </c>
      <c r="I4278" s="34">
        <v>42170</v>
      </c>
      <c r="J4278" s="35">
        <v>1</v>
      </c>
      <c r="K4278" s="31" t="s">
        <v>20396</v>
      </c>
      <c r="L4278" s="23"/>
      <c r="M4278" s="32" t="s">
        <v>375</v>
      </c>
      <c r="N4278" s="23"/>
      <c r="O4278" s="23"/>
      <c r="P4278" s="23"/>
      <c r="Q4278" s="32">
        <v>67</v>
      </c>
      <c r="R4278" s="32">
        <v>34</v>
      </c>
      <c r="S4278" s="23"/>
      <c r="T4278" s="23"/>
      <c r="U4278" s="34">
        <v>42095</v>
      </c>
      <c r="V4278" s="34">
        <v>42095</v>
      </c>
    </row>
    <row r="4279" spans="1:22" ht="15" customHeight="1" x14ac:dyDescent="0.3">
      <c r="A4279" s="24" t="s">
        <v>20397</v>
      </c>
      <c r="B4279" s="24">
        <f t="shared" si="26"/>
        <v>4278</v>
      </c>
      <c r="C4279" s="24">
        <v>670184</v>
      </c>
      <c r="D4279" s="24" t="s">
        <v>20398</v>
      </c>
      <c r="E4279" s="24">
        <v>3</v>
      </c>
      <c r="F4279" s="24" t="s">
        <v>16736</v>
      </c>
      <c r="G4279" s="24" t="s">
        <v>3421</v>
      </c>
      <c r="H4279" s="27">
        <v>42079</v>
      </c>
      <c r="I4279" s="27">
        <v>42170</v>
      </c>
      <c r="J4279" s="28">
        <v>1</v>
      </c>
      <c r="K4279" s="31" t="s">
        <v>20396</v>
      </c>
      <c r="L4279" s="24" t="s">
        <v>19062</v>
      </c>
      <c r="M4279" s="24" t="s">
        <v>375</v>
      </c>
      <c r="N4279" s="23"/>
      <c r="O4279" s="24" t="s">
        <v>20114</v>
      </c>
      <c r="P4279" s="23"/>
      <c r="Q4279" s="24">
        <v>67</v>
      </c>
      <c r="R4279" s="24">
        <v>34</v>
      </c>
      <c r="S4279" s="23"/>
      <c r="T4279" s="23"/>
      <c r="U4279" s="27">
        <v>42095</v>
      </c>
      <c r="V4279" s="27">
        <v>42173</v>
      </c>
    </row>
    <row r="4280" spans="1:22" ht="15" customHeight="1" x14ac:dyDescent="0.3">
      <c r="A4280" s="24" t="s">
        <v>20399</v>
      </c>
      <c r="B4280" s="24">
        <f t="shared" si="26"/>
        <v>4279</v>
      </c>
      <c r="C4280" s="24">
        <v>670284</v>
      </c>
      <c r="D4280" s="24" t="s">
        <v>20400</v>
      </c>
      <c r="E4280" s="24">
        <v>3</v>
      </c>
      <c r="F4280" s="24" t="s">
        <v>16736</v>
      </c>
      <c r="G4280" s="24" t="s">
        <v>3421</v>
      </c>
      <c r="H4280" s="27">
        <v>42079</v>
      </c>
      <c r="I4280" s="27">
        <v>42170</v>
      </c>
      <c r="J4280" s="28">
        <v>1</v>
      </c>
      <c r="K4280" s="31" t="s">
        <v>20396</v>
      </c>
      <c r="L4280" s="24" t="s">
        <v>19062</v>
      </c>
      <c r="M4280" s="24" t="s">
        <v>375</v>
      </c>
      <c r="N4280" s="23"/>
      <c r="O4280" s="24" t="s">
        <v>20114</v>
      </c>
      <c r="P4280" s="23"/>
      <c r="Q4280" s="24">
        <v>67</v>
      </c>
      <c r="R4280" s="24">
        <v>34</v>
      </c>
      <c r="S4280" s="23"/>
      <c r="T4280" s="23"/>
      <c r="U4280" s="27">
        <v>42095</v>
      </c>
      <c r="V4280" s="27">
        <v>42173</v>
      </c>
    </row>
    <row r="4281" spans="1:22" ht="15" customHeight="1" x14ac:dyDescent="0.3">
      <c r="A4281" s="32" t="s">
        <v>20401</v>
      </c>
      <c r="B4281" s="24">
        <f t="shared" si="26"/>
        <v>4280</v>
      </c>
      <c r="C4281" s="32">
        <v>670085</v>
      </c>
      <c r="D4281" s="32" t="s">
        <v>20402</v>
      </c>
      <c r="E4281" s="32">
        <v>2</v>
      </c>
      <c r="F4281" s="32" t="s">
        <v>16736</v>
      </c>
      <c r="G4281" s="32" t="s">
        <v>3421</v>
      </c>
      <c r="H4281" s="34">
        <v>42079</v>
      </c>
      <c r="I4281" s="34">
        <v>42353</v>
      </c>
      <c r="J4281" s="35">
        <v>1</v>
      </c>
      <c r="K4281" s="31" t="s">
        <v>20403</v>
      </c>
      <c r="L4281" s="23"/>
      <c r="M4281" s="32" t="s">
        <v>3089</v>
      </c>
      <c r="N4281" s="23"/>
      <c r="O4281" s="23"/>
      <c r="P4281" s="23"/>
      <c r="Q4281" s="32">
        <v>67</v>
      </c>
      <c r="R4281" s="32">
        <v>34</v>
      </c>
      <c r="S4281" s="23"/>
      <c r="T4281" s="23"/>
      <c r="U4281" s="34">
        <v>42095</v>
      </c>
      <c r="V4281" s="34">
        <v>42095</v>
      </c>
    </row>
    <row r="4282" spans="1:22" ht="15" customHeight="1" x14ac:dyDescent="0.3">
      <c r="A4282" s="24" t="s">
        <v>20404</v>
      </c>
      <c r="B4282" s="24">
        <f t="shared" si="26"/>
        <v>4281</v>
      </c>
      <c r="C4282" s="24">
        <v>670185</v>
      </c>
      <c r="D4282" s="24" t="s">
        <v>20405</v>
      </c>
      <c r="E4282" s="24">
        <v>3</v>
      </c>
      <c r="F4282" s="24" t="s">
        <v>16736</v>
      </c>
      <c r="G4282" s="24" t="s">
        <v>3421</v>
      </c>
      <c r="H4282" s="27">
        <v>42079</v>
      </c>
      <c r="I4282" s="27">
        <v>42353</v>
      </c>
      <c r="J4282" s="28">
        <v>1</v>
      </c>
      <c r="K4282" s="31" t="s">
        <v>20406</v>
      </c>
      <c r="L4282" s="24" t="s">
        <v>19691</v>
      </c>
      <c r="M4282" s="24" t="s">
        <v>3089</v>
      </c>
      <c r="N4282" s="23"/>
      <c r="O4282" s="24" t="s">
        <v>20407</v>
      </c>
      <c r="P4282" s="23"/>
      <c r="Q4282" s="24">
        <v>67</v>
      </c>
      <c r="R4282" s="24">
        <v>34</v>
      </c>
      <c r="S4282" s="23"/>
      <c r="T4282" s="23"/>
      <c r="U4282" s="27">
        <v>42095</v>
      </c>
      <c r="V4282" s="27">
        <v>42370</v>
      </c>
    </row>
    <row r="4283" spans="1:22" ht="15" customHeight="1" x14ac:dyDescent="0.3">
      <c r="A4283" s="24" t="s">
        <v>20408</v>
      </c>
      <c r="B4283" s="24">
        <f t="shared" si="26"/>
        <v>4282</v>
      </c>
      <c r="C4283" s="24">
        <v>670285</v>
      </c>
      <c r="D4283" s="24" t="s">
        <v>20409</v>
      </c>
      <c r="E4283" s="24">
        <v>3</v>
      </c>
      <c r="F4283" s="24" t="s">
        <v>16736</v>
      </c>
      <c r="G4283" s="24" t="s">
        <v>3421</v>
      </c>
      <c r="H4283" s="27">
        <v>42079</v>
      </c>
      <c r="I4283" s="27">
        <v>42353</v>
      </c>
      <c r="J4283" s="28">
        <v>1</v>
      </c>
      <c r="K4283" s="31" t="s">
        <v>20406</v>
      </c>
      <c r="L4283" s="24" t="s">
        <v>19691</v>
      </c>
      <c r="M4283" s="24" t="s">
        <v>3089</v>
      </c>
      <c r="N4283" s="23"/>
      <c r="O4283" s="24" t="s">
        <v>20410</v>
      </c>
      <c r="P4283" s="23"/>
      <c r="Q4283" s="24">
        <v>67</v>
      </c>
      <c r="R4283" s="24">
        <v>34</v>
      </c>
      <c r="S4283" s="23"/>
      <c r="T4283" s="23"/>
      <c r="U4283" s="27">
        <v>42095</v>
      </c>
      <c r="V4283" s="27">
        <v>42370</v>
      </c>
    </row>
    <row r="4284" spans="1:22" ht="15" customHeight="1" x14ac:dyDescent="0.3">
      <c r="A4284" s="32" t="s">
        <v>20411</v>
      </c>
      <c r="B4284" s="24">
        <f t="shared" si="26"/>
        <v>4283</v>
      </c>
      <c r="C4284" s="32">
        <v>670086</v>
      </c>
      <c r="D4284" s="32" t="s">
        <v>20412</v>
      </c>
      <c r="E4284" s="32">
        <v>2</v>
      </c>
      <c r="F4284" s="32" t="s">
        <v>16736</v>
      </c>
      <c r="G4284" s="32" t="s">
        <v>3421</v>
      </c>
      <c r="H4284" s="34">
        <v>42079</v>
      </c>
      <c r="I4284" s="34">
        <v>42353</v>
      </c>
      <c r="J4284" s="35">
        <v>1</v>
      </c>
      <c r="K4284" s="31" t="s">
        <v>20413</v>
      </c>
      <c r="L4284" s="23"/>
      <c r="M4284" s="32" t="s">
        <v>1637</v>
      </c>
      <c r="N4284" s="23"/>
      <c r="O4284" s="23"/>
      <c r="P4284" s="23"/>
      <c r="Q4284" s="32">
        <v>67</v>
      </c>
      <c r="R4284" s="32">
        <v>34</v>
      </c>
      <c r="S4284" s="23"/>
      <c r="T4284" s="23"/>
      <c r="U4284" s="34">
        <v>42095</v>
      </c>
      <c r="V4284" s="34">
        <v>42095</v>
      </c>
    </row>
    <row r="4285" spans="1:22" ht="15" customHeight="1" x14ac:dyDescent="0.3">
      <c r="A4285" s="24" t="s">
        <v>20414</v>
      </c>
      <c r="B4285" s="24">
        <f t="shared" si="26"/>
        <v>4284</v>
      </c>
      <c r="C4285" s="24">
        <v>670186</v>
      </c>
      <c r="D4285" s="24" t="s">
        <v>20415</v>
      </c>
      <c r="E4285" s="24">
        <v>3</v>
      </c>
      <c r="F4285" s="24" t="s">
        <v>16736</v>
      </c>
      <c r="G4285" s="24" t="s">
        <v>3421</v>
      </c>
      <c r="H4285" s="27">
        <v>42079</v>
      </c>
      <c r="I4285" s="27">
        <v>42353</v>
      </c>
      <c r="J4285" s="28">
        <v>1</v>
      </c>
      <c r="K4285" s="31" t="s">
        <v>20413</v>
      </c>
      <c r="L4285" s="24" t="s">
        <v>19691</v>
      </c>
      <c r="M4285" s="24" t="s">
        <v>1637</v>
      </c>
      <c r="N4285" s="23"/>
      <c r="O4285" s="24" t="s">
        <v>20416</v>
      </c>
      <c r="P4285" s="23"/>
      <c r="Q4285" s="24">
        <v>67</v>
      </c>
      <c r="R4285" s="24">
        <v>34</v>
      </c>
      <c r="S4285" s="23"/>
      <c r="T4285" s="23"/>
      <c r="U4285" s="27">
        <v>42095</v>
      </c>
      <c r="V4285" s="27">
        <v>42370</v>
      </c>
    </row>
    <row r="4286" spans="1:22" ht="15" customHeight="1" x14ac:dyDescent="0.3">
      <c r="A4286" s="24" t="s">
        <v>20417</v>
      </c>
      <c r="B4286" s="24">
        <f t="shared" si="26"/>
        <v>4285</v>
      </c>
      <c r="C4286" s="24">
        <v>670286</v>
      </c>
      <c r="D4286" s="24" t="s">
        <v>20418</v>
      </c>
      <c r="E4286" s="24">
        <v>3</v>
      </c>
      <c r="F4286" s="24" t="s">
        <v>16736</v>
      </c>
      <c r="G4286" s="24" t="s">
        <v>3421</v>
      </c>
      <c r="H4286" s="27">
        <v>42079</v>
      </c>
      <c r="I4286" s="27">
        <v>42353</v>
      </c>
      <c r="J4286" s="28">
        <v>1</v>
      </c>
      <c r="K4286" s="31" t="s">
        <v>20413</v>
      </c>
      <c r="L4286" s="24" t="s">
        <v>19691</v>
      </c>
      <c r="M4286" s="24" t="s">
        <v>1637</v>
      </c>
      <c r="N4286" s="23"/>
      <c r="O4286" s="24" t="s">
        <v>20416</v>
      </c>
      <c r="P4286" s="23"/>
      <c r="Q4286" s="24">
        <v>67</v>
      </c>
      <c r="R4286" s="24">
        <v>34</v>
      </c>
      <c r="S4286" s="23"/>
      <c r="T4286" s="23"/>
      <c r="U4286" s="27">
        <v>42095</v>
      </c>
      <c r="V4286" s="27">
        <v>42370</v>
      </c>
    </row>
    <row r="4287" spans="1:22" ht="15" customHeight="1" x14ac:dyDescent="0.3">
      <c r="A4287" s="32" t="s">
        <v>20419</v>
      </c>
      <c r="B4287" s="24">
        <f t="shared" si="26"/>
        <v>4286</v>
      </c>
      <c r="C4287" s="32">
        <v>680077</v>
      </c>
      <c r="D4287" s="32" t="s">
        <v>20420</v>
      </c>
      <c r="E4287" s="32">
        <v>2</v>
      </c>
      <c r="F4287" s="32" t="s">
        <v>16736</v>
      </c>
      <c r="G4287" s="32" t="s">
        <v>3421</v>
      </c>
      <c r="H4287" s="34">
        <v>42170</v>
      </c>
      <c r="I4287" s="34">
        <v>42262</v>
      </c>
      <c r="J4287" s="35">
        <v>1</v>
      </c>
      <c r="K4287" s="31" t="s">
        <v>20421</v>
      </c>
      <c r="L4287" s="32" t="s">
        <v>168</v>
      </c>
      <c r="M4287" s="32" t="s">
        <v>19978</v>
      </c>
      <c r="N4287" s="23"/>
      <c r="O4287" s="32"/>
      <c r="P4287" s="23"/>
      <c r="Q4287" s="32">
        <v>68</v>
      </c>
      <c r="R4287" s="32">
        <v>35</v>
      </c>
      <c r="S4287" s="23"/>
      <c r="T4287" s="23"/>
      <c r="U4287" s="34">
        <v>42188</v>
      </c>
      <c r="V4287" s="34">
        <v>42188</v>
      </c>
    </row>
    <row r="4288" spans="1:22" ht="15" customHeight="1" x14ac:dyDescent="0.3">
      <c r="A4288" s="24" t="s">
        <v>20422</v>
      </c>
      <c r="B4288" s="24">
        <f t="shared" si="26"/>
        <v>4287</v>
      </c>
      <c r="C4288" s="24">
        <v>680177</v>
      </c>
      <c r="D4288" s="24" t="s">
        <v>20423</v>
      </c>
      <c r="E4288" s="24">
        <v>3</v>
      </c>
      <c r="F4288" s="24" t="s">
        <v>16736</v>
      </c>
      <c r="G4288" s="24" t="s">
        <v>3421</v>
      </c>
      <c r="H4288" s="27">
        <v>42170</v>
      </c>
      <c r="I4288" s="27">
        <v>42262</v>
      </c>
      <c r="J4288" s="28">
        <v>1</v>
      </c>
      <c r="K4288" s="31" t="s">
        <v>20421</v>
      </c>
      <c r="L4288" s="24" t="s">
        <v>19691</v>
      </c>
      <c r="M4288" s="24" t="s">
        <v>19978</v>
      </c>
      <c r="N4288" s="23"/>
      <c r="O4288" s="24" t="s">
        <v>20424</v>
      </c>
      <c r="P4288" s="23"/>
      <c r="Q4288" s="24">
        <v>68</v>
      </c>
      <c r="R4288" s="24">
        <v>35</v>
      </c>
      <c r="S4288" s="23"/>
      <c r="T4288" s="23"/>
      <c r="U4288" s="27">
        <v>42188</v>
      </c>
      <c r="V4288" s="27">
        <v>42276</v>
      </c>
    </row>
    <row r="4289" spans="1:22" ht="15" customHeight="1" x14ac:dyDescent="0.3">
      <c r="A4289" s="24" t="s">
        <v>20425</v>
      </c>
      <c r="B4289" s="24">
        <f t="shared" si="26"/>
        <v>4288</v>
      </c>
      <c r="C4289" s="24">
        <v>680277</v>
      </c>
      <c r="D4289" s="24" t="s">
        <v>20426</v>
      </c>
      <c r="E4289" s="24">
        <v>3</v>
      </c>
      <c r="F4289" s="24" t="s">
        <v>16736</v>
      </c>
      <c r="G4289" s="24" t="s">
        <v>3421</v>
      </c>
      <c r="H4289" s="27">
        <v>42170</v>
      </c>
      <c r="I4289" s="27">
        <v>42262</v>
      </c>
      <c r="J4289" s="28">
        <v>1</v>
      </c>
      <c r="K4289" s="31" t="s">
        <v>20421</v>
      </c>
      <c r="L4289" s="24" t="s">
        <v>19691</v>
      </c>
      <c r="M4289" s="24" t="s">
        <v>19978</v>
      </c>
      <c r="N4289" s="23"/>
      <c r="O4289" s="24" t="s">
        <v>20424</v>
      </c>
      <c r="P4289" s="23"/>
      <c r="Q4289" s="24">
        <v>68</v>
      </c>
      <c r="R4289" s="24">
        <v>35</v>
      </c>
      <c r="S4289" s="23"/>
      <c r="T4289" s="23"/>
      <c r="U4289" s="27">
        <v>42188</v>
      </c>
      <c r="V4289" s="27">
        <v>42276</v>
      </c>
    </row>
    <row r="4290" spans="1:22" ht="15" customHeight="1" x14ac:dyDescent="0.3">
      <c r="A4290" s="32" t="s">
        <v>20427</v>
      </c>
      <c r="B4290" s="24">
        <f t="shared" si="26"/>
        <v>4289</v>
      </c>
      <c r="C4290" s="32">
        <v>680078</v>
      </c>
      <c r="D4290" s="32" t="s">
        <v>20428</v>
      </c>
      <c r="E4290" s="32">
        <v>2</v>
      </c>
      <c r="F4290" s="32" t="s">
        <v>16736</v>
      </c>
      <c r="G4290" s="32" t="s">
        <v>3421</v>
      </c>
      <c r="H4290" s="34">
        <v>42170</v>
      </c>
      <c r="I4290" s="34">
        <v>42444</v>
      </c>
      <c r="J4290" s="35">
        <v>0.9</v>
      </c>
      <c r="K4290" s="31" t="s">
        <v>20429</v>
      </c>
      <c r="L4290" s="32" t="s">
        <v>168</v>
      </c>
      <c r="M4290" s="32" t="s">
        <v>1312</v>
      </c>
      <c r="N4290" s="23"/>
      <c r="O4290" s="32"/>
      <c r="P4290" s="23"/>
      <c r="Q4290" s="32">
        <v>68</v>
      </c>
      <c r="R4290" s="32">
        <v>35</v>
      </c>
      <c r="S4290" s="23"/>
      <c r="T4290" s="23"/>
      <c r="U4290" s="34">
        <v>42188</v>
      </c>
      <c r="V4290" s="34">
        <v>42188</v>
      </c>
    </row>
    <row r="4291" spans="1:22" ht="15" customHeight="1" x14ac:dyDescent="0.3">
      <c r="A4291" s="24" t="s">
        <v>20430</v>
      </c>
      <c r="B4291" s="24">
        <f t="shared" si="26"/>
        <v>4290</v>
      </c>
      <c r="C4291" s="24">
        <v>680178</v>
      </c>
      <c r="D4291" s="24" t="s">
        <v>20431</v>
      </c>
      <c r="E4291" s="24">
        <v>3</v>
      </c>
      <c r="F4291" s="24" t="s">
        <v>15255</v>
      </c>
      <c r="G4291" s="24" t="s">
        <v>3421</v>
      </c>
      <c r="H4291" s="27">
        <v>42170</v>
      </c>
      <c r="I4291" s="27">
        <v>42444</v>
      </c>
      <c r="J4291" s="28">
        <v>0.9</v>
      </c>
      <c r="K4291" s="31" t="s">
        <v>20429</v>
      </c>
      <c r="L4291" s="24" t="s">
        <v>19691</v>
      </c>
      <c r="M4291" s="24" t="s">
        <v>1312</v>
      </c>
      <c r="N4291" s="23"/>
      <c r="O4291" s="24" t="s">
        <v>20432</v>
      </c>
      <c r="P4291" s="23"/>
      <c r="Q4291" s="24">
        <v>68</v>
      </c>
      <c r="R4291" s="24">
        <v>35</v>
      </c>
      <c r="S4291" s="23"/>
      <c r="T4291" s="23"/>
      <c r="U4291" s="27">
        <v>42188</v>
      </c>
      <c r="V4291" s="27">
        <v>42451</v>
      </c>
    </row>
    <row r="4292" spans="1:22" ht="15" customHeight="1" x14ac:dyDescent="0.3">
      <c r="A4292" s="24" t="s">
        <v>20433</v>
      </c>
      <c r="B4292" s="24">
        <f t="shared" si="26"/>
        <v>4291</v>
      </c>
      <c r="C4292" s="24">
        <v>680278</v>
      </c>
      <c r="D4292" s="24" t="s">
        <v>20434</v>
      </c>
      <c r="E4292" s="24">
        <v>3</v>
      </c>
      <c r="F4292" s="24" t="s">
        <v>15255</v>
      </c>
      <c r="G4292" s="24" t="s">
        <v>3421</v>
      </c>
      <c r="H4292" s="27">
        <v>42170</v>
      </c>
      <c r="I4292" s="27">
        <v>42444</v>
      </c>
      <c r="J4292" s="28">
        <v>0.9</v>
      </c>
      <c r="K4292" s="31" t="s">
        <v>20429</v>
      </c>
      <c r="L4292" s="24" t="s">
        <v>19691</v>
      </c>
      <c r="M4292" s="24" t="s">
        <v>1312</v>
      </c>
      <c r="N4292" s="23"/>
      <c r="O4292" s="24" t="s">
        <v>20435</v>
      </c>
      <c r="P4292" s="23"/>
      <c r="Q4292" s="24">
        <v>68</v>
      </c>
      <c r="R4292" s="24">
        <v>35</v>
      </c>
      <c r="S4292" s="23"/>
      <c r="T4292" s="23"/>
      <c r="U4292" s="27">
        <v>42188</v>
      </c>
      <c r="V4292" s="27">
        <v>42451</v>
      </c>
    </row>
    <row r="4293" spans="1:22" ht="15" customHeight="1" x14ac:dyDescent="0.3">
      <c r="A4293" s="32" t="s">
        <v>20436</v>
      </c>
      <c r="B4293" s="24">
        <f t="shared" si="26"/>
        <v>4292</v>
      </c>
      <c r="C4293" s="32">
        <v>680079</v>
      </c>
      <c r="D4293" s="32" t="s">
        <v>20437</v>
      </c>
      <c r="E4293" s="32">
        <v>2</v>
      </c>
      <c r="F4293" s="32" t="s">
        <v>16736</v>
      </c>
      <c r="G4293" s="32" t="s">
        <v>3421</v>
      </c>
      <c r="H4293" s="34">
        <v>42170</v>
      </c>
      <c r="I4293" s="34">
        <v>42353</v>
      </c>
      <c r="J4293" s="35">
        <v>1</v>
      </c>
      <c r="K4293" s="31" t="s">
        <v>20438</v>
      </c>
      <c r="L4293" s="32" t="s">
        <v>168</v>
      </c>
      <c r="M4293" s="32" t="s">
        <v>375</v>
      </c>
      <c r="N4293" s="23"/>
      <c r="O4293" s="32"/>
      <c r="P4293" s="23"/>
      <c r="Q4293" s="32">
        <v>68</v>
      </c>
      <c r="R4293" s="32">
        <v>35</v>
      </c>
      <c r="S4293" s="23"/>
      <c r="T4293" s="23"/>
      <c r="U4293" s="34">
        <v>42188</v>
      </c>
      <c r="V4293" s="34">
        <v>42188</v>
      </c>
    </row>
    <row r="4294" spans="1:22" ht="15" customHeight="1" x14ac:dyDescent="0.3">
      <c r="A4294" s="24" t="s">
        <v>20439</v>
      </c>
      <c r="B4294" s="24">
        <f t="shared" si="26"/>
        <v>4293</v>
      </c>
      <c r="C4294" s="24">
        <v>680179</v>
      </c>
      <c r="D4294" s="24" t="s">
        <v>20440</v>
      </c>
      <c r="E4294" s="24">
        <v>3</v>
      </c>
      <c r="F4294" s="24" t="s">
        <v>16736</v>
      </c>
      <c r="G4294" s="24" t="s">
        <v>3421</v>
      </c>
      <c r="H4294" s="27">
        <v>42170</v>
      </c>
      <c r="I4294" s="27">
        <v>42353</v>
      </c>
      <c r="J4294" s="28">
        <v>1</v>
      </c>
      <c r="K4294" s="31" t="s">
        <v>20438</v>
      </c>
      <c r="L4294" s="24" t="s">
        <v>19691</v>
      </c>
      <c r="M4294" s="24" t="s">
        <v>375</v>
      </c>
      <c r="N4294" s="23"/>
      <c r="O4294" s="24" t="s">
        <v>20441</v>
      </c>
      <c r="P4294" s="23"/>
      <c r="Q4294" s="24">
        <v>68</v>
      </c>
      <c r="R4294" s="24">
        <v>35</v>
      </c>
      <c r="S4294" s="23"/>
      <c r="T4294" s="23"/>
      <c r="U4294" s="27">
        <v>42188</v>
      </c>
      <c r="V4294" s="27">
        <v>42370</v>
      </c>
    </row>
    <row r="4295" spans="1:22" ht="15" customHeight="1" x14ac:dyDescent="0.3">
      <c r="A4295" s="24" t="s">
        <v>20442</v>
      </c>
      <c r="B4295" s="24">
        <f t="shared" si="26"/>
        <v>4294</v>
      </c>
      <c r="C4295" s="24">
        <v>680279</v>
      </c>
      <c r="D4295" s="24" t="s">
        <v>20443</v>
      </c>
      <c r="E4295" s="24">
        <v>3</v>
      </c>
      <c r="F4295" s="24" t="s">
        <v>16736</v>
      </c>
      <c r="G4295" s="24" t="s">
        <v>3421</v>
      </c>
      <c r="H4295" s="27">
        <v>42170</v>
      </c>
      <c r="I4295" s="27">
        <v>42353</v>
      </c>
      <c r="J4295" s="28">
        <v>1</v>
      </c>
      <c r="K4295" s="31" t="s">
        <v>20438</v>
      </c>
      <c r="L4295" s="24" t="s">
        <v>19691</v>
      </c>
      <c r="M4295" s="24" t="s">
        <v>375</v>
      </c>
      <c r="N4295" s="23"/>
      <c r="O4295" s="24" t="s">
        <v>20441</v>
      </c>
      <c r="P4295" s="23"/>
      <c r="Q4295" s="24">
        <v>68</v>
      </c>
      <c r="R4295" s="24">
        <v>35</v>
      </c>
      <c r="S4295" s="23"/>
      <c r="T4295" s="23"/>
      <c r="U4295" s="27">
        <v>42188</v>
      </c>
      <c r="V4295" s="27">
        <v>42370</v>
      </c>
    </row>
    <row r="4296" spans="1:22" ht="15" customHeight="1" x14ac:dyDescent="0.3">
      <c r="A4296" s="32" t="s">
        <v>20444</v>
      </c>
      <c r="B4296" s="24">
        <f t="shared" si="26"/>
        <v>4295</v>
      </c>
      <c r="C4296" s="32">
        <v>680080</v>
      </c>
      <c r="D4296" s="32" t="s">
        <v>20445</v>
      </c>
      <c r="E4296" s="32">
        <v>2</v>
      </c>
      <c r="F4296" s="32" t="s">
        <v>16736</v>
      </c>
      <c r="G4296" s="32" t="s">
        <v>3421</v>
      </c>
      <c r="H4296" s="34">
        <v>42170</v>
      </c>
      <c r="I4296" s="34">
        <v>42262</v>
      </c>
      <c r="J4296" s="35">
        <v>1</v>
      </c>
      <c r="K4296" s="31" t="s">
        <v>20446</v>
      </c>
      <c r="L4296" s="32" t="s">
        <v>168</v>
      </c>
      <c r="M4296" s="32" t="s">
        <v>375</v>
      </c>
      <c r="N4296" s="23"/>
      <c r="O4296" s="32"/>
      <c r="P4296" s="23"/>
      <c r="Q4296" s="32">
        <v>68</v>
      </c>
      <c r="R4296" s="32">
        <v>35</v>
      </c>
      <c r="S4296" s="23"/>
      <c r="T4296" s="23"/>
      <c r="U4296" s="34">
        <v>42188</v>
      </c>
      <c r="V4296" s="34">
        <v>42188</v>
      </c>
    </row>
    <row r="4297" spans="1:22" ht="15" customHeight="1" x14ac:dyDescent="0.3">
      <c r="A4297" s="24" t="s">
        <v>20447</v>
      </c>
      <c r="B4297" s="24">
        <f t="shared" si="26"/>
        <v>4296</v>
      </c>
      <c r="C4297" s="24">
        <v>680180</v>
      </c>
      <c r="D4297" s="24" t="s">
        <v>20448</v>
      </c>
      <c r="E4297" s="24">
        <v>3</v>
      </c>
      <c r="F4297" s="24" t="s">
        <v>16736</v>
      </c>
      <c r="G4297" s="24" t="s">
        <v>3421</v>
      </c>
      <c r="H4297" s="27">
        <v>42170</v>
      </c>
      <c r="I4297" s="27">
        <v>42262</v>
      </c>
      <c r="J4297" s="28">
        <v>1</v>
      </c>
      <c r="K4297" s="31" t="s">
        <v>20446</v>
      </c>
      <c r="L4297" s="24" t="s">
        <v>19691</v>
      </c>
      <c r="M4297" s="24" t="s">
        <v>375</v>
      </c>
      <c r="N4297" s="23"/>
      <c r="O4297" s="24" t="s">
        <v>20449</v>
      </c>
      <c r="P4297" s="23"/>
      <c r="Q4297" s="24">
        <v>68</v>
      </c>
      <c r="R4297" s="24">
        <v>35</v>
      </c>
      <c r="S4297" s="23"/>
      <c r="T4297" s="23"/>
      <c r="U4297" s="27">
        <v>42188</v>
      </c>
      <c r="V4297" s="27">
        <v>42276</v>
      </c>
    </row>
    <row r="4298" spans="1:22" ht="15" customHeight="1" x14ac:dyDescent="0.3">
      <c r="A4298" s="24" t="s">
        <v>20450</v>
      </c>
      <c r="B4298" s="24">
        <f t="shared" si="26"/>
        <v>4297</v>
      </c>
      <c r="C4298" s="24">
        <v>680280</v>
      </c>
      <c r="D4298" s="24" t="s">
        <v>20451</v>
      </c>
      <c r="E4298" s="24">
        <v>3</v>
      </c>
      <c r="F4298" s="24" t="s">
        <v>16736</v>
      </c>
      <c r="G4298" s="24" t="s">
        <v>3421</v>
      </c>
      <c r="H4298" s="27">
        <v>42170</v>
      </c>
      <c r="I4298" s="27">
        <v>42262</v>
      </c>
      <c r="J4298" s="28">
        <v>1</v>
      </c>
      <c r="K4298" s="31" t="s">
        <v>20446</v>
      </c>
      <c r="L4298" s="24" t="s">
        <v>19691</v>
      </c>
      <c r="M4298" s="24" t="s">
        <v>375</v>
      </c>
      <c r="N4298" s="23"/>
      <c r="O4298" s="24" t="s">
        <v>20449</v>
      </c>
      <c r="P4298" s="23"/>
      <c r="Q4298" s="24">
        <v>68</v>
      </c>
      <c r="R4298" s="24">
        <v>35</v>
      </c>
      <c r="S4298" s="23"/>
      <c r="T4298" s="23"/>
      <c r="U4298" s="27">
        <v>42188</v>
      </c>
      <c r="V4298" s="27">
        <v>42276</v>
      </c>
    </row>
    <row r="4299" spans="1:22" ht="15" customHeight="1" x14ac:dyDescent="0.3">
      <c r="A4299" s="32" t="s">
        <v>20452</v>
      </c>
      <c r="B4299" s="24">
        <f t="shared" si="26"/>
        <v>4298</v>
      </c>
      <c r="C4299" s="32">
        <v>680081</v>
      </c>
      <c r="D4299" s="32" t="s">
        <v>20453</v>
      </c>
      <c r="E4299" s="32">
        <v>2</v>
      </c>
      <c r="F4299" s="32" t="s">
        <v>16736</v>
      </c>
      <c r="G4299" s="32" t="s">
        <v>3421</v>
      </c>
      <c r="H4299" s="34">
        <v>42170</v>
      </c>
      <c r="I4299" s="34">
        <v>42353</v>
      </c>
      <c r="J4299" s="35">
        <v>1</v>
      </c>
      <c r="K4299" s="31" t="s">
        <v>20454</v>
      </c>
      <c r="L4299" s="32" t="s">
        <v>168</v>
      </c>
      <c r="M4299" s="32" t="s">
        <v>17688</v>
      </c>
      <c r="N4299" s="23"/>
      <c r="O4299" s="32"/>
      <c r="P4299" s="23"/>
      <c r="Q4299" s="32">
        <v>68</v>
      </c>
      <c r="R4299" s="32">
        <v>35</v>
      </c>
      <c r="S4299" s="23"/>
      <c r="T4299" s="23"/>
      <c r="U4299" s="34">
        <v>42188</v>
      </c>
      <c r="V4299" s="34">
        <v>42188</v>
      </c>
    </row>
    <row r="4300" spans="1:22" ht="15" customHeight="1" x14ac:dyDescent="0.3">
      <c r="A4300" s="24" t="s">
        <v>20455</v>
      </c>
      <c r="B4300" s="24">
        <f t="shared" si="26"/>
        <v>4299</v>
      </c>
      <c r="C4300" s="24">
        <v>680181</v>
      </c>
      <c r="D4300" s="24" t="s">
        <v>20456</v>
      </c>
      <c r="E4300" s="24">
        <v>3</v>
      </c>
      <c r="F4300" s="24" t="s">
        <v>16736</v>
      </c>
      <c r="G4300" s="24" t="s">
        <v>3421</v>
      </c>
      <c r="H4300" s="27">
        <v>42170</v>
      </c>
      <c r="I4300" s="27">
        <v>42353</v>
      </c>
      <c r="J4300" s="28">
        <v>1</v>
      </c>
      <c r="K4300" s="31" t="s">
        <v>20454</v>
      </c>
      <c r="L4300" s="24" t="s">
        <v>19691</v>
      </c>
      <c r="M4300" s="24" t="s">
        <v>17688</v>
      </c>
      <c r="N4300" s="23"/>
      <c r="O4300" s="24" t="s">
        <v>20457</v>
      </c>
      <c r="P4300" s="23"/>
      <c r="Q4300" s="24">
        <v>68</v>
      </c>
      <c r="R4300" s="24">
        <v>35</v>
      </c>
      <c r="S4300" s="23"/>
      <c r="T4300" s="23"/>
      <c r="U4300" s="27">
        <v>42188</v>
      </c>
      <c r="V4300" s="27">
        <v>42370</v>
      </c>
    </row>
    <row r="4301" spans="1:22" ht="15" customHeight="1" x14ac:dyDescent="0.3">
      <c r="A4301" s="24" t="s">
        <v>20458</v>
      </c>
      <c r="B4301" s="24">
        <f t="shared" si="26"/>
        <v>4300</v>
      </c>
      <c r="C4301" s="24">
        <v>680281</v>
      </c>
      <c r="D4301" s="24" t="s">
        <v>20459</v>
      </c>
      <c r="E4301" s="24">
        <v>3</v>
      </c>
      <c r="F4301" s="24" t="s">
        <v>16736</v>
      </c>
      <c r="G4301" s="24" t="s">
        <v>3421</v>
      </c>
      <c r="H4301" s="27">
        <v>42170</v>
      </c>
      <c r="I4301" s="27">
        <v>42353</v>
      </c>
      <c r="J4301" s="28">
        <v>1</v>
      </c>
      <c r="K4301" s="31" t="s">
        <v>20454</v>
      </c>
      <c r="L4301" s="24" t="s">
        <v>19691</v>
      </c>
      <c r="M4301" s="24" t="s">
        <v>17688</v>
      </c>
      <c r="N4301" s="23"/>
      <c r="O4301" s="24" t="s">
        <v>20460</v>
      </c>
      <c r="P4301" s="23"/>
      <c r="Q4301" s="24">
        <v>68</v>
      </c>
      <c r="R4301" s="24">
        <v>35</v>
      </c>
      <c r="S4301" s="23"/>
      <c r="T4301" s="23"/>
      <c r="U4301" s="27">
        <v>42188</v>
      </c>
      <c r="V4301" s="27">
        <v>42370</v>
      </c>
    </row>
    <row r="4302" spans="1:22" ht="15" customHeight="1" x14ac:dyDescent="0.3">
      <c r="A4302" s="32" t="s">
        <v>20461</v>
      </c>
      <c r="B4302" s="24">
        <f t="shared" si="26"/>
        <v>4301</v>
      </c>
      <c r="C4302" s="32">
        <v>680082</v>
      </c>
      <c r="D4302" s="32" t="s">
        <v>20462</v>
      </c>
      <c r="E4302" s="32">
        <v>2</v>
      </c>
      <c r="F4302" s="32" t="s">
        <v>16736</v>
      </c>
      <c r="G4302" s="32" t="s">
        <v>3421</v>
      </c>
      <c r="H4302" s="34">
        <v>42170</v>
      </c>
      <c r="I4302" s="34">
        <v>42353</v>
      </c>
      <c r="J4302" s="35">
        <v>1</v>
      </c>
      <c r="K4302" s="31" t="s">
        <v>20463</v>
      </c>
      <c r="L4302" s="32" t="s">
        <v>168</v>
      </c>
      <c r="M4302" s="32" t="s">
        <v>12945</v>
      </c>
      <c r="N4302" s="23"/>
      <c r="O4302" s="32"/>
      <c r="P4302" s="23"/>
      <c r="Q4302" s="32">
        <v>68</v>
      </c>
      <c r="R4302" s="32">
        <v>35</v>
      </c>
      <c r="S4302" s="23"/>
      <c r="T4302" s="23"/>
      <c r="U4302" s="34">
        <v>42188</v>
      </c>
      <c r="V4302" s="34">
        <v>42188</v>
      </c>
    </row>
    <row r="4303" spans="1:22" ht="15" customHeight="1" x14ac:dyDescent="0.3">
      <c r="A4303" s="24" t="s">
        <v>20464</v>
      </c>
      <c r="B4303" s="24">
        <f t="shared" si="26"/>
        <v>4302</v>
      </c>
      <c r="C4303" s="24">
        <v>680182</v>
      </c>
      <c r="D4303" s="24" t="s">
        <v>20465</v>
      </c>
      <c r="E4303" s="24">
        <v>3</v>
      </c>
      <c r="F4303" s="24" t="s">
        <v>16736</v>
      </c>
      <c r="G4303" s="24" t="s">
        <v>3421</v>
      </c>
      <c r="H4303" s="27">
        <v>42170</v>
      </c>
      <c r="I4303" s="27">
        <v>42353</v>
      </c>
      <c r="J4303" s="28">
        <v>1</v>
      </c>
      <c r="K4303" s="31" t="s">
        <v>20463</v>
      </c>
      <c r="L4303" s="24" t="s">
        <v>19691</v>
      </c>
      <c r="M4303" s="24" t="s">
        <v>12945</v>
      </c>
      <c r="N4303" s="23"/>
      <c r="O4303" s="24" t="s">
        <v>20466</v>
      </c>
      <c r="P4303" s="23"/>
      <c r="Q4303" s="24">
        <v>68</v>
      </c>
      <c r="R4303" s="24">
        <v>35</v>
      </c>
      <c r="S4303" s="23"/>
      <c r="T4303" s="23"/>
      <c r="U4303" s="27">
        <v>42188</v>
      </c>
      <c r="V4303" s="27">
        <v>42370</v>
      </c>
    </row>
    <row r="4304" spans="1:22" ht="15" customHeight="1" x14ac:dyDescent="0.3">
      <c r="A4304" s="24" t="s">
        <v>20467</v>
      </c>
      <c r="B4304" s="24">
        <f t="shared" si="26"/>
        <v>4303</v>
      </c>
      <c r="C4304" s="24">
        <v>680282</v>
      </c>
      <c r="D4304" s="24" t="s">
        <v>20468</v>
      </c>
      <c r="E4304" s="24">
        <v>3</v>
      </c>
      <c r="F4304" s="24" t="s">
        <v>16736</v>
      </c>
      <c r="G4304" s="24" t="s">
        <v>3421</v>
      </c>
      <c r="H4304" s="27">
        <v>42170</v>
      </c>
      <c r="I4304" s="27">
        <v>42353</v>
      </c>
      <c r="J4304" s="28">
        <v>1</v>
      </c>
      <c r="K4304" s="31" t="s">
        <v>20463</v>
      </c>
      <c r="L4304" s="24" t="s">
        <v>19691</v>
      </c>
      <c r="M4304" s="24" t="s">
        <v>12945</v>
      </c>
      <c r="N4304" s="23"/>
      <c r="O4304" s="24" t="s">
        <v>20469</v>
      </c>
      <c r="P4304" s="23"/>
      <c r="Q4304" s="24">
        <v>68</v>
      </c>
      <c r="R4304" s="24">
        <v>35</v>
      </c>
      <c r="S4304" s="23"/>
      <c r="T4304" s="23"/>
      <c r="U4304" s="27">
        <v>42188</v>
      </c>
      <c r="V4304" s="27">
        <v>42370</v>
      </c>
    </row>
    <row r="4305" spans="1:22" ht="15" customHeight="1" x14ac:dyDescent="0.3">
      <c r="A4305" s="32" t="s">
        <v>20470</v>
      </c>
      <c r="B4305" s="24">
        <f t="shared" si="26"/>
        <v>4304</v>
      </c>
      <c r="C4305" s="32">
        <v>680083</v>
      </c>
      <c r="D4305" s="32" t="s">
        <v>20471</v>
      </c>
      <c r="E4305" s="32">
        <v>2</v>
      </c>
      <c r="F4305" s="32" t="s">
        <v>16736</v>
      </c>
      <c r="G4305" s="32" t="s">
        <v>3421</v>
      </c>
      <c r="H4305" s="34">
        <v>42170</v>
      </c>
      <c r="I4305" s="34">
        <v>42353</v>
      </c>
      <c r="J4305" s="35">
        <v>1</v>
      </c>
      <c r="K4305" s="31" t="s">
        <v>20472</v>
      </c>
      <c r="L4305" s="32" t="s">
        <v>168</v>
      </c>
      <c r="M4305" s="32" t="s">
        <v>12945</v>
      </c>
      <c r="N4305" s="23"/>
      <c r="O4305" s="32"/>
      <c r="P4305" s="23"/>
      <c r="Q4305" s="32">
        <v>68</v>
      </c>
      <c r="R4305" s="32">
        <v>35</v>
      </c>
      <c r="S4305" s="23"/>
      <c r="T4305" s="23"/>
      <c r="U4305" s="34">
        <v>42188</v>
      </c>
      <c r="V4305" s="34">
        <v>42188</v>
      </c>
    </row>
    <row r="4306" spans="1:22" ht="15" customHeight="1" x14ac:dyDescent="0.3">
      <c r="A4306" s="24" t="s">
        <v>20473</v>
      </c>
      <c r="B4306" s="24">
        <f t="shared" si="26"/>
        <v>4305</v>
      </c>
      <c r="C4306" s="24">
        <v>680183</v>
      </c>
      <c r="D4306" s="24" t="s">
        <v>20474</v>
      </c>
      <c r="E4306" s="24">
        <v>3</v>
      </c>
      <c r="F4306" s="24" t="s">
        <v>16736</v>
      </c>
      <c r="G4306" s="24" t="s">
        <v>3421</v>
      </c>
      <c r="H4306" s="27">
        <v>42170</v>
      </c>
      <c r="I4306" s="27">
        <v>42353</v>
      </c>
      <c r="J4306" s="28">
        <v>1</v>
      </c>
      <c r="K4306" s="31" t="s">
        <v>20475</v>
      </c>
      <c r="L4306" s="24" t="s">
        <v>19691</v>
      </c>
      <c r="M4306" s="24" t="s">
        <v>12945</v>
      </c>
      <c r="N4306" s="23"/>
      <c r="O4306" s="24" t="s">
        <v>20476</v>
      </c>
      <c r="P4306" s="23"/>
      <c r="Q4306" s="24">
        <v>68</v>
      </c>
      <c r="R4306" s="24">
        <v>35</v>
      </c>
      <c r="S4306" s="23"/>
      <c r="T4306" s="23"/>
      <c r="U4306" s="27">
        <v>42188</v>
      </c>
      <c r="V4306" s="27">
        <v>42370</v>
      </c>
    </row>
    <row r="4307" spans="1:22" ht="15" customHeight="1" x14ac:dyDescent="0.3">
      <c r="A4307" s="24" t="s">
        <v>20477</v>
      </c>
      <c r="B4307" s="24">
        <f t="shared" si="26"/>
        <v>4306</v>
      </c>
      <c r="C4307" s="24">
        <v>680283</v>
      </c>
      <c r="D4307" s="24" t="s">
        <v>20478</v>
      </c>
      <c r="E4307" s="24">
        <v>3</v>
      </c>
      <c r="F4307" s="24" t="s">
        <v>16736</v>
      </c>
      <c r="G4307" s="24" t="s">
        <v>3421</v>
      </c>
      <c r="H4307" s="27">
        <v>42170</v>
      </c>
      <c r="I4307" s="27">
        <v>42353</v>
      </c>
      <c r="J4307" s="28">
        <v>1</v>
      </c>
      <c r="K4307" s="31" t="s">
        <v>20475</v>
      </c>
      <c r="L4307" s="24" t="s">
        <v>19691</v>
      </c>
      <c r="M4307" s="24" t="s">
        <v>12945</v>
      </c>
      <c r="N4307" s="23"/>
      <c r="O4307" s="24" t="s">
        <v>20479</v>
      </c>
      <c r="P4307" s="23"/>
      <c r="Q4307" s="24">
        <v>68</v>
      </c>
      <c r="R4307" s="24">
        <v>35</v>
      </c>
      <c r="S4307" s="23"/>
      <c r="T4307" s="23"/>
      <c r="U4307" s="27">
        <v>42188</v>
      </c>
      <c r="V4307" s="27">
        <v>42370</v>
      </c>
    </row>
    <row r="4308" spans="1:22" ht="15" customHeight="1" x14ac:dyDescent="0.3">
      <c r="A4308" s="32" t="s">
        <v>20480</v>
      </c>
      <c r="B4308" s="24">
        <f t="shared" si="26"/>
        <v>4307</v>
      </c>
      <c r="C4308" s="32">
        <v>680085</v>
      </c>
      <c r="D4308" s="32" t="s">
        <v>20481</v>
      </c>
      <c r="E4308" s="32">
        <v>2</v>
      </c>
      <c r="F4308" s="32" t="s">
        <v>16736</v>
      </c>
      <c r="G4308" s="32" t="s">
        <v>3421</v>
      </c>
      <c r="H4308" s="34">
        <v>42170</v>
      </c>
      <c r="I4308" s="34">
        <v>42444</v>
      </c>
      <c r="J4308" s="35">
        <v>1</v>
      </c>
      <c r="K4308" s="31" t="s">
        <v>20482</v>
      </c>
      <c r="L4308" s="32" t="s">
        <v>168</v>
      </c>
      <c r="M4308" s="32" t="s">
        <v>20271</v>
      </c>
      <c r="N4308" s="23"/>
      <c r="O4308" s="32"/>
      <c r="P4308" s="23"/>
      <c r="Q4308" s="32">
        <v>68</v>
      </c>
      <c r="R4308" s="32">
        <v>35</v>
      </c>
      <c r="S4308" s="23"/>
      <c r="T4308" s="23"/>
      <c r="U4308" s="34">
        <v>42188</v>
      </c>
      <c r="V4308" s="34">
        <v>42188</v>
      </c>
    </row>
    <row r="4309" spans="1:22" ht="15" customHeight="1" x14ac:dyDescent="0.3">
      <c r="A4309" s="24" t="s">
        <v>20483</v>
      </c>
      <c r="B4309" s="24">
        <f t="shared" si="26"/>
        <v>4308</v>
      </c>
      <c r="C4309" s="24">
        <v>680185</v>
      </c>
      <c r="D4309" s="24" t="s">
        <v>20484</v>
      </c>
      <c r="E4309" s="24">
        <v>3</v>
      </c>
      <c r="F4309" s="24" t="s">
        <v>16736</v>
      </c>
      <c r="G4309" s="24" t="s">
        <v>3421</v>
      </c>
      <c r="H4309" s="27">
        <v>42170</v>
      </c>
      <c r="I4309" s="27">
        <v>42444</v>
      </c>
      <c r="J4309" s="28">
        <v>1</v>
      </c>
      <c r="K4309" s="31" t="s">
        <v>20482</v>
      </c>
      <c r="L4309" s="24" t="s">
        <v>19691</v>
      </c>
      <c r="M4309" s="24" t="s">
        <v>20271</v>
      </c>
      <c r="N4309" s="23"/>
      <c r="O4309" s="24" t="s">
        <v>20485</v>
      </c>
      <c r="P4309" s="23"/>
      <c r="Q4309" s="24">
        <v>68</v>
      </c>
      <c r="R4309" s="24">
        <v>35</v>
      </c>
      <c r="S4309" s="23"/>
      <c r="T4309" s="23"/>
      <c r="U4309" s="27">
        <v>42188</v>
      </c>
      <c r="V4309" s="27">
        <v>42451</v>
      </c>
    </row>
    <row r="4310" spans="1:22" ht="15" customHeight="1" x14ac:dyDescent="0.3">
      <c r="A4310" s="24" t="s">
        <v>20486</v>
      </c>
      <c r="B4310" s="24">
        <f t="shared" si="26"/>
        <v>4309</v>
      </c>
      <c r="C4310" s="24">
        <v>680285</v>
      </c>
      <c r="D4310" s="24" t="s">
        <v>20487</v>
      </c>
      <c r="E4310" s="24">
        <v>3</v>
      </c>
      <c r="F4310" s="24" t="s">
        <v>16736</v>
      </c>
      <c r="G4310" s="24" t="s">
        <v>3421</v>
      </c>
      <c r="H4310" s="27">
        <v>42170</v>
      </c>
      <c r="I4310" s="27">
        <v>42444</v>
      </c>
      <c r="J4310" s="28">
        <v>1</v>
      </c>
      <c r="K4310" s="31" t="s">
        <v>20482</v>
      </c>
      <c r="L4310" s="24" t="s">
        <v>19691</v>
      </c>
      <c r="M4310" s="24" t="s">
        <v>20271</v>
      </c>
      <c r="N4310" s="23"/>
      <c r="O4310" s="24" t="s">
        <v>20488</v>
      </c>
      <c r="P4310" s="23"/>
      <c r="Q4310" s="24">
        <v>68</v>
      </c>
      <c r="R4310" s="24">
        <v>35</v>
      </c>
      <c r="S4310" s="23"/>
      <c r="T4310" s="23"/>
      <c r="U4310" s="27">
        <v>42188</v>
      </c>
      <c r="V4310" s="27">
        <v>42451</v>
      </c>
    </row>
    <row r="4311" spans="1:22" ht="15" customHeight="1" x14ac:dyDescent="0.3">
      <c r="A4311" s="32" t="s">
        <v>20489</v>
      </c>
      <c r="B4311" s="24">
        <f t="shared" si="26"/>
        <v>4310</v>
      </c>
      <c r="C4311" s="32">
        <v>680086</v>
      </c>
      <c r="D4311" s="32" t="s">
        <v>20490</v>
      </c>
      <c r="E4311" s="32">
        <v>2</v>
      </c>
      <c r="F4311" s="32" t="s">
        <v>16736</v>
      </c>
      <c r="G4311" s="32" t="s">
        <v>3421</v>
      </c>
      <c r="H4311" s="34">
        <v>42170</v>
      </c>
      <c r="I4311" s="34">
        <v>42353</v>
      </c>
      <c r="J4311" s="35">
        <v>1</v>
      </c>
      <c r="K4311" s="31" t="s">
        <v>20491</v>
      </c>
      <c r="L4311" s="32" t="s">
        <v>168</v>
      </c>
      <c r="M4311" s="32" t="s">
        <v>20225</v>
      </c>
      <c r="N4311" s="23"/>
      <c r="O4311" s="32"/>
      <c r="P4311" s="23"/>
      <c r="Q4311" s="32">
        <v>68</v>
      </c>
      <c r="R4311" s="32">
        <v>35</v>
      </c>
      <c r="S4311" s="23"/>
      <c r="T4311" s="23"/>
      <c r="U4311" s="34">
        <v>42188</v>
      </c>
      <c r="V4311" s="34">
        <v>42188</v>
      </c>
    </row>
    <row r="4312" spans="1:22" ht="15" customHeight="1" x14ac:dyDescent="0.3">
      <c r="A4312" s="24" t="s">
        <v>20492</v>
      </c>
      <c r="B4312" s="24">
        <f t="shared" si="26"/>
        <v>4311</v>
      </c>
      <c r="C4312" s="24">
        <v>680186</v>
      </c>
      <c r="D4312" s="24" t="s">
        <v>20493</v>
      </c>
      <c r="E4312" s="24">
        <v>3</v>
      </c>
      <c r="F4312" s="24" t="s">
        <v>16736</v>
      </c>
      <c r="G4312" s="24" t="s">
        <v>3421</v>
      </c>
      <c r="H4312" s="27">
        <v>42170</v>
      </c>
      <c r="I4312" s="27">
        <v>42353</v>
      </c>
      <c r="J4312" s="28">
        <v>1</v>
      </c>
      <c r="K4312" s="31" t="s">
        <v>20491</v>
      </c>
      <c r="L4312" s="24" t="s">
        <v>19691</v>
      </c>
      <c r="M4312" s="24" t="s">
        <v>20225</v>
      </c>
      <c r="N4312" s="23"/>
      <c r="O4312" s="24" t="s">
        <v>20494</v>
      </c>
      <c r="P4312" s="23"/>
      <c r="Q4312" s="24">
        <v>68</v>
      </c>
      <c r="R4312" s="24">
        <v>35</v>
      </c>
      <c r="S4312" s="23"/>
      <c r="T4312" s="23"/>
      <c r="U4312" s="27">
        <v>42188</v>
      </c>
      <c r="V4312" s="27">
        <v>42370</v>
      </c>
    </row>
    <row r="4313" spans="1:22" ht="15" customHeight="1" x14ac:dyDescent="0.3">
      <c r="A4313" s="24" t="s">
        <v>20495</v>
      </c>
      <c r="B4313" s="24">
        <f t="shared" si="26"/>
        <v>4312</v>
      </c>
      <c r="C4313" s="24">
        <v>680286</v>
      </c>
      <c r="D4313" s="24" t="s">
        <v>20496</v>
      </c>
      <c r="E4313" s="24">
        <v>3</v>
      </c>
      <c r="F4313" s="24" t="s">
        <v>16736</v>
      </c>
      <c r="G4313" s="24" t="s">
        <v>3421</v>
      </c>
      <c r="H4313" s="27">
        <v>42170</v>
      </c>
      <c r="I4313" s="27">
        <v>42353</v>
      </c>
      <c r="J4313" s="28">
        <v>1</v>
      </c>
      <c r="K4313" s="31" t="s">
        <v>20491</v>
      </c>
      <c r="L4313" s="24" t="s">
        <v>19691</v>
      </c>
      <c r="M4313" s="24" t="s">
        <v>20225</v>
      </c>
      <c r="N4313" s="23"/>
      <c r="O4313" s="24" t="s">
        <v>20494</v>
      </c>
      <c r="P4313" s="23"/>
      <c r="Q4313" s="24">
        <v>68</v>
      </c>
      <c r="R4313" s="24">
        <v>35</v>
      </c>
      <c r="S4313" s="23"/>
      <c r="T4313" s="23"/>
      <c r="U4313" s="27">
        <v>42188</v>
      </c>
      <c r="V4313" s="27">
        <v>42370</v>
      </c>
    </row>
    <row r="4314" spans="1:22" ht="15" customHeight="1" x14ac:dyDescent="0.3">
      <c r="A4314" s="32" t="s">
        <v>20497</v>
      </c>
      <c r="B4314" s="24">
        <f t="shared" si="26"/>
        <v>4313</v>
      </c>
      <c r="C4314" s="32">
        <v>680087</v>
      </c>
      <c r="D4314" s="32" t="s">
        <v>20498</v>
      </c>
      <c r="E4314" s="32">
        <v>2</v>
      </c>
      <c r="F4314" s="32" t="s">
        <v>16736</v>
      </c>
      <c r="G4314" s="32" t="s">
        <v>3421</v>
      </c>
      <c r="H4314" s="34">
        <v>42170</v>
      </c>
      <c r="I4314" s="34">
        <v>42353</v>
      </c>
      <c r="J4314" s="35">
        <v>1</v>
      </c>
      <c r="K4314" s="31" t="s">
        <v>20499</v>
      </c>
      <c r="L4314" s="32" t="s">
        <v>168</v>
      </c>
      <c r="M4314" s="32" t="s">
        <v>20225</v>
      </c>
      <c r="N4314" s="23"/>
      <c r="O4314" s="32"/>
      <c r="P4314" s="23"/>
      <c r="Q4314" s="32">
        <v>68</v>
      </c>
      <c r="R4314" s="32">
        <v>35</v>
      </c>
      <c r="S4314" s="23"/>
      <c r="T4314" s="23"/>
      <c r="U4314" s="34">
        <v>42188</v>
      </c>
      <c r="V4314" s="34">
        <v>42188</v>
      </c>
    </row>
    <row r="4315" spans="1:22" ht="15" customHeight="1" x14ac:dyDescent="0.3">
      <c r="A4315" s="24" t="s">
        <v>20500</v>
      </c>
      <c r="B4315" s="24">
        <f t="shared" si="26"/>
        <v>4314</v>
      </c>
      <c r="C4315" s="24">
        <v>680187</v>
      </c>
      <c r="D4315" s="24" t="s">
        <v>20501</v>
      </c>
      <c r="E4315" s="24">
        <v>3</v>
      </c>
      <c r="F4315" s="24" t="s">
        <v>16736</v>
      </c>
      <c r="G4315" s="24" t="s">
        <v>3421</v>
      </c>
      <c r="H4315" s="27">
        <v>42170</v>
      </c>
      <c r="I4315" s="27">
        <v>42353</v>
      </c>
      <c r="J4315" s="28">
        <v>1</v>
      </c>
      <c r="K4315" s="31" t="s">
        <v>20499</v>
      </c>
      <c r="L4315" s="24" t="s">
        <v>19691</v>
      </c>
      <c r="M4315" s="24" t="s">
        <v>20225</v>
      </c>
      <c r="N4315" s="23"/>
      <c r="O4315" s="24" t="s">
        <v>20494</v>
      </c>
      <c r="P4315" s="23"/>
      <c r="Q4315" s="24">
        <v>68</v>
      </c>
      <c r="R4315" s="24">
        <v>35</v>
      </c>
      <c r="S4315" s="23"/>
      <c r="T4315" s="23"/>
      <c r="U4315" s="27">
        <v>42188</v>
      </c>
      <c r="V4315" s="27">
        <v>42370</v>
      </c>
    </row>
    <row r="4316" spans="1:22" ht="15" customHeight="1" x14ac:dyDescent="0.3">
      <c r="A4316" s="24" t="s">
        <v>20502</v>
      </c>
      <c r="B4316" s="24">
        <f t="shared" si="26"/>
        <v>4315</v>
      </c>
      <c r="C4316" s="24">
        <v>680287</v>
      </c>
      <c r="D4316" s="24" t="s">
        <v>20503</v>
      </c>
      <c r="E4316" s="24">
        <v>3</v>
      </c>
      <c r="F4316" s="24" t="s">
        <v>16736</v>
      </c>
      <c r="G4316" s="24" t="s">
        <v>3421</v>
      </c>
      <c r="H4316" s="27">
        <v>42170</v>
      </c>
      <c r="I4316" s="27">
        <v>42353</v>
      </c>
      <c r="J4316" s="28">
        <v>1</v>
      </c>
      <c r="K4316" s="31" t="s">
        <v>20499</v>
      </c>
      <c r="L4316" s="24" t="s">
        <v>19691</v>
      </c>
      <c r="M4316" s="24" t="s">
        <v>20225</v>
      </c>
      <c r="N4316" s="23"/>
      <c r="O4316" s="24" t="s">
        <v>20494</v>
      </c>
      <c r="P4316" s="23"/>
      <c r="Q4316" s="24">
        <v>68</v>
      </c>
      <c r="R4316" s="24">
        <v>35</v>
      </c>
      <c r="S4316" s="23"/>
      <c r="T4316" s="23"/>
      <c r="U4316" s="27">
        <v>42188</v>
      </c>
      <c r="V4316" s="27">
        <v>42370</v>
      </c>
    </row>
    <row r="4317" spans="1:22" ht="15" customHeight="1" x14ac:dyDescent="0.3">
      <c r="A4317" s="32" t="s">
        <v>20504</v>
      </c>
      <c r="B4317" s="24">
        <f t="shared" si="26"/>
        <v>4316</v>
      </c>
      <c r="C4317" s="32">
        <v>680088</v>
      </c>
      <c r="D4317" s="32" t="s">
        <v>20505</v>
      </c>
      <c r="E4317" s="32">
        <v>2</v>
      </c>
      <c r="F4317" s="32" t="s">
        <v>16736</v>
      </c>
      <c r="G4317" s="32" t="s">
        <v>3421</v>
      </c>
      <c r="H4317" s="34">
        <v>42170</v>
      </c>
      <c r="I4317" s="34">
        <v>42353</v>
      </c>
      <c r="J4317" s="35">
        <v>1</v>
      </c>
      <c r="K4317" s="31" t="s">
        <v>20506</v>
      </c>
      <c r="L4317" s="32" t="s">
        <v>168</v>
      </c>
      <c r="M4317" s="32" t="s">
        <v>20225</v>
      </c>
      <c r="N4317" s="23"/>
      <c r="O4317" s="32"/>
      <c r="P4317" s="23"/>
      <c r="Q4317" s="32">
        <v>68</v>
      </c>
      <c r="R4317" s="32">
        <v>35</v>
      </c>
      <c r="S4317" s="23"/>
      <c r="T4317" s="23"/>
      <c r="U4317" s="34">
        <v>42188</v>
      </c>
      <c r="V4317" s="34">
        <v>42188</v>
      </c>
    </row>
    <row r="4318" spans="1:22" ht="15" customHeight="1" x14ac:dyDescent="0.3">
      <c r="A4318" s="24" t="s">
        <v>20507</v>
      </c>
      <c r="B4318" s="24">
        <f t="shared" si="26"/>
        <v>4317</v>
      </c>
      <c r="C4318" s="24">
        <v>680188</v>
      </c>
      <c r="D4318" s="24" t="s">
        <v>20508</v>
      </c>
      <c r="E4318" s="24">
        <v>3</v>
      </c>
      <c r="F4318" s="24" t="s">
        <v>16736</v>
      </c>
      <c r="G4318" s="24" t="s">
        <v>3421</v>
      </c>
      <c r="H4318" s="27">
        <v>42170</v>
      </c>
      <c r="I4318" s="27">
        <v>42353</v>
      </c>
      <c r="J4318" s="28">
        <v>1</v>
      </c>
      <c r="K4318" s="31" t="s">
        <v>20506</v>
      </c>
      <c r="L4318" s="24" t="s">
        <v>19691</v>
      </c>
      <c r="M4318" s="24" t="s">
        <v>20225</v>
      </c>
      <c r="N4318" s="23"/>
      <c r="O4318" s="24" t="s">
        <v>20494</v>
      </c>
      <c r="P4318" s="23"/>
      <c r="Q4318" s="24">
        <v>68</v>
      </c>
      <c r="R4318" s="24">
        <v>35</v>
      </c>
      <c r="S4318" s="23"/>
      <c r="T4318" s="23"/>
      <c r="U4318" s="27">
        <v>42188</v>
      </c>
      <c r="V4318" s="27">
        <v>42370</v>
      </c>
    </row>
    <row r="4319" spans="1:22" ht="15" customHeight="1" x14ac:dyDescent="0.3">
      <c r="A4319" s="24" t="s">
        <v>20509</v>
      </c>
      <c r="B4319" s="24">
        <f t="shared" si="26"/>
        <v>4318</v>
      </c>
      <c r="C4319" s="24">
        <v>680288</v>
      </c>
      <c r="D4319" s="24" t="s">
        <v>20510</v>
      </c>
      <c r="E4319" s="24">
        <v>3</v>
      </c>
      <c r="F4319" s="24" t="s">
        <v>16736</v>
      </c>
      <c r="G4319" s="24" t="s">
        <v>3421</v>
      </c>
      <c r="H4319" s="27">
        <v>42170</v>
      </c>
      <c r="I4319" s="27">
        <v>42353</v>
      </c>
      <c r="J4319" s="28">
        <v>1</v>
      </c>
      <c r="K4319" s="31" t="s">
        <v>20506</v>
      </c>
      <c r="L4319" s="24" t="s">
        <v>19691</v>
      </c>
      <c r="M4319" s="24" t="s">
        <v>20225</v>
      </c>
      <c r="N4319" s="23"/>
      <c r="O4319" s="24" t="s">
        <v>20494</v>
      </c>
      <c r="P4319" s="23"/>
      <c r="Q4319" s="24">
        <v>68</v>
      </c>
      <c r="R4319" s="24">
        <v>35</v>
      </c>
      <c r="S4319" s="23"/>
      <c r="T4319" s="23"/>
      <c r="U4319" s="27">
        <v>42188</v>
      </c>
      <c r="V4319" s="27">
        <v>42370</v>
      </c>
    </row>
    <row r="4320" spans="1:22" ht="15" customHeight="1" x14ac:dyDescent="0.3">
      <c r="A4320" s="32" t="s">
        <v>20511</v>
      </c>
      <c r="B4320" s="24">
        <f t="shared" si="26"/>
        <v>4319</v>
      </c>
      <c r="C4320" s="32">
        <v>680089</v>
      </c>
      <c r="D4320" s="32" t="s">
        <v>20512</v>
      </c>
      <c r="E4320" s="32">
        <v>2</v>
      </c>
      <c r="F4320" s="32" t="s">
        <v>16736</v>
      </c>
      <c r="G4320" s="32" t="s">
        <v>3421</v>
      </c>
      <c r="H4320" s="34">
        <v>42170</v>
      </c>
      <c r="I4320" s="34">
        <v>42353</v>
      </c>
      <c r="J4320" s="35">
        <v>1</v>
      </c>
      <c r="K4320" s="31" t="s">
        <v>20513</v>
      </c>
      <c r="L4320" s="32" t="s">
        <v>168</v>
      </c>
      <c r="M4320" s="32" t="s">
        <v>20225</v>
      </c>
      <c r="N4320" s="23"/>
      <c r="O4320" s="32"/>
      <c r="P4320" s="23"/>
      <c r="Q4320" s="32">
        <v>68</v>
      </c>
      <c r="R4320" s="32">
        <v>35</v>
      </c>
      <c r="S4320" s="23"/>
      <c r="T4320" s="23"/>
      <c r="U4320" s="34">
        <v>42188</v>
      </c>
      <c r="V4320" s="34">
        <v>42188</v>
      </c>
    </row>
    <row r="4321" spans="1:22" ht="15" customHeight="1" x14ac:dyDescent="0.3">
      <c r="A4321" s="24" t="s">
        <v>20514</v>
      </c>
      <c r="B4321" s="24">
        <f t="shared" si="26"/>
        <v>4320</v>
      </c>
      <c r="C4321" s="24">
        <v>680189</v>
      </c>
      <c r="D4321" s="24" t="s">
        <v>20515</v>
      </c>
      <c r="E4321" s="24">
        <v>3</v>
      </c>
      <c r="F4321" s="24" t="s">
        <v>16736</v>
      </c>
      <c r="G4321" s="24" t="s">
        <v>3421</v>
      </c>
      <c r="H4321" s="27">
        <v>42170</v>
      </c>
      <c r="I4321" s="27">
        <v>42353</v>
      </c>
      <c r="J4321" s="28">
        <v>1</v>
      </c>
      <c r="K4321" s="31" t="s">
        <v>20513</v>
      </c>
      <c r="L4321" s="24" t="s">
        <v>19691</v>
      </c>
      <c r="M4321" s="24" t="s">
        <v>20225</v>
      </c>
      <c r="N4321" s="23"/>
      <c r="O4321" s="24" t="s">
        <v>20494</v>
      </c>
      <c r="P4321" s="23"/>
      <c r="Q4321" s="24">
        <v>68</v>
      </c>
      <c r="R4321" s="24">
        <v>35</v>
      </c>
      <c r="S4321" s="23"/>
      <c r="T4321" s="23"/>
      <c r="U4321" s="27">
        <v>42188</v>
      </c>
      <c r="V4321" s="27">
        <v>42370</v>
      </c>
    </row>
    <row r="4322" spans="1:22" ht="15" customHeight="1" x14ac:dyDescent="0.3">
      <c r="A4322" s="24" t="s">
        <v>20516</v>
      </c>
      <c r="B4322" s="24">
        <f t="shared" si="26"/>
        <v>4321</v>
      </c>
      <c r="C4322" s="24">
        <v>680289</v>
      </c>
      <c r="D4322" s="24" t="s">
        <v>20517</v>
      </c>
      <c r="E4322" s="24">
        <v>3</v>
      </c>
      <c r="F4322" s="24" t="s">
        <v>16736</v>
      </c>
      <c r="G4322" s="24" t="s">
        <v>3421</v>
      </c>
      <c r="H4322" s="27">
        <v>42170</v>
      </c>
      <c r="I4322" s="27">
        <v>42353</v>
      </c>
      <c r="J4322" s="28">
        <v>1</v>
      </c>
      <c r="K4322" s="31" t="s">
        <v>20513</v>
      </c>
      <c r="L4322" s="24" t="s">
        <v>19691</v>
      </c>
      <c r="M4322" s="24" t="s">
        <v>20225</v>
      </c>
      <c r="N4322" s="23"/>
      <c r="O4322" s="24" t="s">
        <v>20494</v>
      </c>
      <c r="P4322" s="23"/>
      <c r="Q4322" s="24">
        <v>68</v>
      </c>
      <c r="R4322" s="24">
        <v>35</v>
      </c>
      <c r="S4322" s="23"/>
      <c r="T4322" s="23"/>
      <c r="U4322" s="27">
        <v>42188</v>
      </c>
      <c r="V4322" s="27">
        <v>42370</v>
      </c>
    </row>
    <row r="4323" spans="1:22" ht="15" customHeight="1" x14ac:dyDescent="0.3">
      <c r="A4323" s="32" t="s">
        <v>20518</v>
      </c>
      <c r="B4323" s="24">
        <f t="shared" si="26"/>
        <v>4322</v>
      </c>
      <c r="C4323" s="32">
        <v>680090</v>
      </c>
      <c r="D4323" s="32" t="s">
        <v>20519</v>
      </c>
      <c r="E4323" s="32">
        <v>2</v>
      </c>
      <c r="F4323" s="32" t="s">
        <v>16736</v>
      </c>
      <c r="G4323" s="32" t="s">
        <v>3421</v>
      </c>
      <c r="H4323" s="34">
        <v>42170</v>
      </c>
      <c r="I4323" s="34">
        <v>42353</v>
      </c>
      <c r="J4323" s="35">
        <v>1</v>
      </c>
      <c r="K4323" s="31" t="s">
        <v>20520</v>
      </c>
      <c r="L4323" s="32" t="s">
        <v>168</v>
      </c>
      <c r="M4323" s="32" t="s">
        <v>20225</v>
      </c>
      <c r="N4323" s="23"/>
      <c r="O4323" s="32"/>
      <c r="P4323" s="23"/>
      <c r="Q4323" s="32">
        <v>68</v>
      </c>
      <c r="R4323" s="32">
        <v>35</v>
      </c>
      <c r="S4323" s="23"/>
      <c r="T4323" s="23"/>
      <c r="U4323" s="34">
        <v>42188</v>
      </c>
      <c r="V4323" s="34">
        <v>42188</v>
      </c>
    </row>
    <row r="4324" spans="1:22" ht="15" customHeight="1" x14ac:dyDescent="0.3">
      <c r="A4324" s="24" t="s">
        <v>20521</v>
      </c>
      <c r="B4324" s="24">
        <f t="shared" si="26"/>
        <v>4323</v>
      </c>
      <c r="C4324" s="24">
        <v>680190</v>
      </c>
      <c r="D4324" s="24" t="s">
        <v>20522</v>
      </c>
      <c r="E4324" s="24">
        <v>3</v>
      </c>
      <c r="F4324" s="24" t="s">
        <v>16736</v>
      </c>
      <c r="G4324" s="24" t="s">
        <v>3421</v>
      </c>
      <c r="H4324" s="27">
        <v>42170</v>
      </c>
      <c r="I4324" s="27">
        <v>42353</v>
      </c>
      <c r="J4324" s="28">
        <v>1</v>
      </c>
      <c r="K4324" s="31" t="s">
        <v>20520</v>
      </c>
      <c r="L4324" s="24" t="s">
        <v>19691</v>
      </c>
      <c r="M4324" s="24" t="s">
        <v>20225</v>
      </c>
      <c r="N4324" s="23"/>
      <c r="O4324" s="24" t="s">
        <v>20494</v>
      </c>
      <c r="P4324" s="23"/>
      <c r="Q4324" s="24">
        <v>68</v>
      </c>
      <c r="R4324" s="24">
        <v>35</v>
      </c>
      <c r="S4324" s="23"/>
      <c r="T4324" s="23"/>
      <c r="U4324" s="27">
        <v>42188</v>
      </c>
      <c r="V4324" s="27">
        <v>42370</v>
      </c>
    </row>
    <row r="4325" spans="1:22" ht="15" customHeight="1" x14ac:dyDescent="0.3">
      <c r="A4325" s="24" t="s">
        <v>20523</v>
      </c>
      <c r="B4325" s="24">
        <f t="shared" si="26"/>
        <v>4324</v>
      </c>
      <c r="C4325" s="24">
        <v>680290</v>
      </c>
      <c r="D4325" s="24" t="s">
        <v>20524</v>
      </c>
      <c r="E4325" s="24">
        <v>3</v>
      </c>
      <c r="F4325" s="24" t="s">
        <v>16736</v>
      </c>
      <c r="G4325" s="24" t="s">
        <v>3421</v>
      </c>
      <c r="H4325" s="27">
        <v>42170</v>
      </c>
      <c r="I4325" s="27">
        <v>42353</v>
      </c>
      <c r="J4325" s="28">
        <v>1</v>
      </c>
      <c r="K4325" s="31" t="s">
        <v>20520</v>
      </c>
      <c r="L4325" s="24" t="s">
        <v>19691</v>
      </c>
      <c r="M4325" s="24" t="s">
        <v>20225</v>
      </c>
      <c r="N4325" s="23"/>
      <c r="O4325" s="24" t="s">
        <v>20494</v>
      </c>
      <c r="P4325" s="23"/>
      <c r="Q4325" s="24">
        <v>68</v>
      </c>
      <c r="R4325" s="24">
        <v>35</v>
      </c>
      <c r="S4325" s="23"/>
      <c r="T4325" s="23"/>
      <c r="U4325" s="27">
        <v>42188</v>
      </c>
      <c r="V4325" s="27">
        <v>42370</v>
      </c>
    </row>
    <row r="4326" spans="1:22" ht="15" customHeight="1" x14ac:dyDescent="0.3">
      <c r="A4326" s="32" t="s">
        <v>20525</v>
      </c>
      <c r="B4326" s="24">
        <f t="shared" si="26"/>
        <v>4325</v>
      </c>
      <c r="C4326" s="32">
        <v>680091</v>
      </c>
      <c r="D4326" s="32" t="s">
        <v>20526</v>
      </c>
      <c r="E4326" s="32">
        <v>2</v>
      </c>
      <c r="F4326" s="32" t="s">
        <v>16736</v>
      </c>
      <c r="G4326" s="32" t="s">
        <v>3421</v>
      </c>
      <c r="H4326" s="34">
        <v>42170</v>
      </c>
      <c r="I4326" s="34">
        <v>42353</v>
      </c>
      <c r="J4326" s="35">
        <v>1</v>
      </c>
      <c r="K4326" s="31" t="s">
        <v>20527</v>
      </c>
      <c r="L4326" s="32" t="s">
        <v>168</v>
      </c>
      <c r="M4326" s="32" t="s">
        <v>20225</v>
      </c>
      <c r="N4326" s="23"/>
      <c r="O4326" s="32"/>
      <c r="P4326" s="23"/>
      <c r="Q4326" s="32">
        <v>68</v>
      </c>
      <c r="R4326" s="32">
        <v>35</v>
      </c>
      <c r="S4326" s="23"/>
      <c r="T4326" s="23"/>
      <c r="U4326" s="34">
        <v>42188</v>
      </c>
      <c r="V4326" s="34">
        <v>42188</v>
      </c>
    </row>
    <row r="4327" spans="1:22" ht="15" customHeight="1" x14ac:dyDescent="0.3">
      <c r="A4327" s="24" t="s">
        <v>20528</v>
      </c>
      <c r="B4327" s="24">
        <f t="shared" si="26"/>
        <v>4326</v>
      </c>
      <c r="C4327" s="24">
        <v>680191</v>
      </c>
      <c r="D4327" s="24" t="s">
        <v>20529</v>
      </c>
      <c r="E4327" s="24">
        <v>3</v>
      </c>
      <c r="F4327" s="24" t="s">
        <v>16736</v>
      </c>
      <c r="G4327" s="24" t="s">
        <v>3421</v>
      </c>
      <c r="H4327" s="27">
        <v>42170</v>
      </c>
      <c r="I4327" s="27">
        <v>42353</v>
      </c>
      <c r="J4327" s="28">
        <v>1</v>
      </c>
      <c r="K4327" s="31" t="s">
        <v>20527</v>
      </c>
      <c r="L4327" s="24" t="s">
        <v>19691</v>
      </c>
      <c r="M4327" s="24" t="s">
        <v>20225</v>
      </c>
      <c r="N4327" s="23"/>
      <c r="O4327" s="24" t="s">
        <v>20494</v>
      </c>
      <c r="P4327" s="23"/>
      <c r="Q4327" s="24">
        <v>68</v>
      </c>
      <c r="R4327" s="24">
        <v>35</v>
      </c>
      <c r="S4327" s="23"/>
      <c r="T4327" s="23"/>
      <c r="U4327" s="27">
        <v>42188</v>
      </c>
      <c r="V4327" s="27">
        <v>42370</v>
      </c>
    </row>
    <row r="4328" spans="1:22" ht="15" customHeight="1" x14ac:dyDescent="0.3">
      <c r="A4328" s="24" t="s">
        <v>20530</v>
      </c>
      <c r="B4328" s="24">
        <f t="shared" ref="B4328:B4391" si="27">B4327+1</f>
        <v>4327</v>
      </c>
      <c r="C4328" s="24">
        <v>680291</v>
      </c>
      <c r="D4328" s="24" t="s">
        <v>20531</v>
      </c>
      <c r="E4328" s="24">
        <v>3</v>
      </c>
      <c r="F4328" s="24" t="s">
        <v>16736</v>
      </c>
      <c r="G4328" s="24" t="s">
        <v>3421</v>
      </c>
      <c r="H4328" s="27">
        <v>42170</v>
      </c>
      <c r="I4328" s="27">
        <v>42353</v>
      </c>
      <c r="J4328" s="28">
        <v>1</v>
      </c>
      <c r="K4328" s="31" t="s">
        <v>20527</v>
      </c>
      <c r="L4328" s="24" t="s">
        <v>19691</v>
      </c>
      <c r="M4328" s="24" t="s">
        <v>20225</v>
      </c>
      <c r="N4328" s="23"/>
      <c r="O4328" s="24" t="s">
        <v>20494</v>
      </c>
      <c r="P4328" s="23"/>
      <c r="Q4328" s="24">
        <v>68</v>
      </c>
      <c r="R4328" s="24">
        <v>35</v>
      </c>
      <c r="S4328" s="23"/>
      <c r="T4328" s="23"/>
      <c r="U4328" s="27">
        <v>42188</v>
      </c>
      <c r="V4328" s="27">
        <v>42370</v>
      </c>
    </row>
    <row r="4329" spans="1:22" ht="15" customHeight="1" x14ac:dyDescent="0.3">
      <c r="A4329" s="32" t="s">
        <v>20532</v>
      </c>
      <c r="B4329" s="24">
        <f t="shared" si="27"/>
        <v>4328</v>
      </c>
      <c r="C4329" s="32">
        <v>680092</v>
      </c>
      <c r="D4329" s="32" t="s">
        <v>20533</v>
      </c>
      <c r="E4329" s="32">
        <v>2</v>
      </c>
      <c r="F4329" s="32" t="s">
        <v>16736</v>
      </c>
      <c r="G4329" s="32" t="s">
        <v>3421</v>
      </c>
      <c r="H4329" s="34">
        <v>42170</v>
      </c>
      <c r="I4329" s="34">
        <v>42353</v>
      </c>
      <c r="J4329" s="35">
        <v>1</v>
      </c>
      <c r="K4329" s="31" t="s">
        <v>20534</v>
      </c>
      <c r="L4329" s="32" t="s">
        <v>168</v>
      </c>
      <c r="M4329" s="32" t="s">
        <v>20225</v>
      </c>
      <c r="N4329" s="23"/>
      <c r="O4329" s="32"/>
      <c r="P4329" s="23"/>
      <c r="Q4329" s="32">
        <v>68</v>
      </c>
      <c r="R4329" s="32">
        <v>35</v>
      </c>
      <c r="S4329" s="23"/>
      <c r="T4329" s="23"/>
      <c r="U4329" s="34">
        <v>42188</v>
      </c>
      <c r="V4329" s="34">
        <v>42188</v>
      </c>
    </row>
    <row r="4330" spans="1:22" ht="15" customHeight="1" x14ac:dyDescent="0.3">
      <c r="A4330" s="24" t="s">
        <v>20535</v>
      </c>
      <c r="B4330" s="24">
        <f t="shared" si="27"/>
        <v>4329</v>
      </c>
      <c r="C4330" s="24">
        <v>680192</v>
      </c>
      <c r="D4330" s="24" t="s">
        <v>20536</v>
      </c>
      <c r="E4330" s="24">
        <v>3</v>
      </c>
      <c r="F4330" s="24" t="s">
        <v>16736</v>
      </c>
      <c r="G4330" s="24" t="s">
        <v>3421</v>
      </c>
      <c r="H4330" s="27">
        <v>42170</v>
      </c>
      <c r="I4330" s="27">
        <v>42353</v>
      </c>
      <c r="J4330" s="28">
        <v>1</v>
      </c>
      <c r="K4330" s="31" t="s">
        <v>20534</v>
      </c>
      <c r="L4330" s="24" t="s">
        <v>19691</v>
      </c>
      <c r="M4330" s="24" t="s">
        <v>20225</v>
      </c>
      <c r="N4330" s="23"/>
      <c r="O4330" s="24" t="s">
        <v>20494</v>
      </c>
      <c r="P4330" s="23"/>
      <c r="Q4330" s="24">
        <v>68</v>
      </c>
      <c r="R4330" s="24">
        <v>35</v>
      </c>
      <c r="S4330" s="23"/>
      <c r="T4330" s="23"/>
      <c r="U4330" s="27">
        <v>42188</v>
      </c>
      <c r="V4330" s="27">
        <v>42370</v>
      </c>
    </row>
    <row r="4331" spans="1:22" ht="15" customHeight="1" x14ac:dyDescent="0.3">
      <c r="A4331" s="24" t="s">
        <v>20537</v>
      </c>
      <c r="B4331" s="24">
        <f t="shared" si="27"/>
        <v>4330</v>
      </c>
      <c r="C4331" s="24">
        <v>680292</v>
      </c>
      <c r="D4331" s="24" t="s">
        <v>20538</v>
      </c>
      <c r="E4331" s="24">
        <v>3</v>
      </c>
      <c r="F4331" s="24" t="s">
        <v>16736</v>
      </c>
      <c r="G4331" s="24" t="s">
        <v>3421</v>
      </c>
      <c r="H4331" s="27">
        <v>42170</v>
      </c>
      <c r="I4331" s="27">
        <v>42353</v>
      </c>
      <c r="J4331" s="28">
        <v>1</v>
      </c>
      <c r="K4331" s="31" t="s">
        <v>20534</v>
      </c>
      <c r="L4331" s="24" t="s">
        <v>19691</v>
      </c>
      <c r="M4331" s="24" t="s">
        <v>20225</v>
      </c>
      <c r="N4331" s="23"/>
      <c r="O4331" s="24" t="s">
        <v>20494</v>
      </c>
      <c r="P4331" s="23"/>
      <c r="Q4331" s="24">
        <v>68</v>
      </c>
      <c r="R4331" s="24">
        <v>35</v>
      </c>
      <c r="S4331" s="23"/>
      <c r="T4331" s="23"/>
      <c r="U4331" s="27">
        <v>42188</v>
      </c>
      <c r="V4331" s="27">
        <v>42370</v>
      </c>
    </row>
    <row r="4332" spans="1:22" ht="15" customHeight="1" x14ac:dyDescent="0.3">
      <c r="A4332" s="32" t="s">
        <v>20539</v>
      </c>
      <c r="B4332" s="24">
        <f t="shared" si="27"/>
        <v>4331</v>
      </c>
      <c r="C4332" s="32">
        <v>680093</v>
      </c>
      <c r="D4332" s="32" t="s">
        <v>20540</v>
      </c>
      <c r="E4332" s="32">
        <v>2</v>
      </c>
      <c r="F4332" s="32" t="s">
        <v>16736</v>
      </c>
      <c r="G4332" s="32" t="s">
        <v>3421</v>
      </c>
      <c r="H4332" s="34">
        <v>42170</v>
      </c>
      <c r="I4332" s="34">
        <v>42353</v>
      </c>
      <c r="J4332" s="35">
        <v>1</v>
      </c>
      <c r="K4332" s="31" t="s">
        <v>20541</v>
      </c>
      <c r="L4332" s="32" t="s">
        <v>168</v>
      </c>
      <c r="M4332" s="32" t="s">
        <v>19725</v>
      </c>
      <c r="N4332" s="23"/>
      <c r="O4332" s="32"/>
      <c r="P4332" s="23"/>
      <c r="Q4332" s="32">
        <v>68</v>
      </c>
      <c r="R4332" s="32">
        <v>35</v>
      </c>
      <c r="S4332" s="23"/>
      <c r="T4332" s="23"/>
      <c r="U4332" s="34">
        <v>42188</v>
      </c>
      <c r="V4332" s="34">
        <v>42188</v>
      </c>
    </row>
    <row r="4333" spans="1:22" ht="15" customHeight="1" x14ac:dyDescent="0.3">
      <c r="A4333" s="24" t="s">
        <v>20542</v>
      </c>
      <c r="B4333" s="24">
        <f t="shared" si="27"/>
        <v>4332</v>
      </c>
      <c r="C4333" s="24">
        <v>680193</v>
      </c>
      <c r="D4333" s="24" t="s">
        <v>20543</v>
      </c>
      <c r="E4333" s="24">
        <v>3</v>
      </c>
      <c r="F4333" s="24" t="s">
        <v>16736</v>
      </c>
      <c r="G4333" s="24" t="s">
        <v>3421</v>
      </c>
      <c r="H4333" s="27">
        <v>42170</v>
      </c>
      <c r="I4333" s="27">
        <v>42353</v>
      </c>
      <c r="J4333" s="28">
        <v>1</v>
      </c>
      <c r="K4333" s="31" t="s">
        <v>20541</v>
      </c>
      <c r="L4333" s="24" t="s">
        <v>19691</v>
      </c>
      <c r="M4333" s="24" t="s">
        <v>19725</v>
      </c>
      <c r="N4333" s="23"/>
      <c r="O4333" s="24" t="s">
        <v>20544</v>
      </c>
      <c r="P4333" s="23"/>
      <c r="Q4333" s="24">
        <v>68</v>
      </c>
      <c r="R4333" s="24">
        <v>35</v>
      </c>
      <c r="S4333" s="23"/>
      <c r="T4333" s="23"/>
      <c r="U4333" s="27">
        <v>42188</v>
      </c>
      <c r="V4333" s="27">
        <v>42370</v>
      </c>
    </row>
    <row r="4334" spans="1:22" ht="15" customHeight="1" x14ac:dyDescent="0.3">
      <c r="A4334" s="24" t="s">
        <v>20545</v>
      </c>
      <c r="B4334" s="24">
        <f t="shared" si="27"/>
        <v>4333</v>
      </c>
      <c r="C4334" s="24">
        <v>680293</v>
      </c>
      <c r="D4334" s="24" t="s">
        <v>20546</v>
      </c>
      <c r="E4334" s="24">
        <v>3</v>
      </c>
      <c r="F4334" s="24" t="s">
        <v>16736</v>
      </c>
      <c r="G4334" s="24" t="s">
        <v>3421</v>
      </c>
      <c r="H4334" s="27">
        <v>42170</v>
      </c>
      <c r="I4334" s="27">
        <v>42353</v>
      </c>
      <c r="J4334" s="28">
        <v>1</v>
      </c>
      <c r="K4334" s="31" t="s">
        <v>20541</v>
      </c>
      <c r="L4334" s="24" t="s">
        <v>19691</v>
      </c>
      <c r="M4334" s="24" t="s">
        <v>19725</v>
      </c>
      <c r="N4334" s="23"/>
      <c r="O4334" s="24" t="s">
        <v>20544</v>
      </c>
      <c r="P4334" s="23"/>
      <c r="Q4334" s="24">
        <v>68</v>
      </c>
      <c r="R4334" s="24">
        <v>35</v>
      </c>
      <c r="S4334" s="23"/>
      <c r="T4334" s="23"/>
      <c r="U4334" s="27">
        <v>42188</v>
      </c>
      <c r="V4334" s="27">
        <v>42370</v>
      </c>
    </row>
    <row r="4335" spans="1:22" ht="15" customHeight="1" x14ac:dyDescent="0.3">
      <c r="A4335" s="32" t="s">
        <v>20547</v>
      </c>
      <c r="B4335" s="24">
        <f t="shared" si="27"/>
        <v>4334</v>
      </c>
      <c r="C4335" s="32">
        <v>680094</v>
      </c>
      <c r="D4335" s="32" t="s">
        <v>20548</v>
      </c>
      <c r="E4335" s="32">
        <v>2</v>
      </c>
      <c r="F4335" s="32" t="s">
        <v>16736</v>
      </c>
      <c r="G4335" s="32" t="s">
        <v>3421</v>
      </c>
      <c r="H4335" s="34">
        <v>42170</v>
      </c>
      <c r="I4335" s="34">
        <v>42353</v>
      </c>
      <c r="J4335" s="35">
        <v>1</v>
      </c>
      <c r="K4335" s="31" t="s">
        <v>20549</v>
      </c>
      <c r="L4335" s="32" t="s">
        <v>168</v>
      </c>
      <c r="M4335" s="32" t="s">
        <v>19725</v>
      </c>
      <c r="N4335" s="23"/>
      <c r="O4335" s="32"/>
      <c r="P4335" s="23"/>
      <c r="Q4335" s="32">
        <v>68</v>
      </c>
      <c r="R4335" s="32">
        <v>35</v>
      </c>
      <c r="S4335" s="23"/>
      <c r="T4335" s="23"/>
      <c r="U4335" s="34">
        <v>42188</v>
      </c>
      <c r="V4335" s="34">
        <v>42188</v>
      </c>
    </row>
    <row r="4336" spans="1:22" ht="15" customHeight="1" x14ac:dyDescent="0.3">
      <c r="A4336" s="24" t="s">
        <v>20550</v>
      </c>
      <c r="B4336" s="24">
        <f t="shared" si="27"/>
        <v>4335</v>
      </c>
      <c r="C4336" s="24">
        <v>680194</v>
      </c>
      <c r="D4336" s="24" t="s">
        <v>20551</v>
      </c>
      <c r="E4336" s="24">
        <v>3</v>
      </c>
      <c r="F4336" s="24" t="s">
        <v>16736</v>
      </c>
      <c r="G4336" s="24" t="s">
        <v>3421</v>
      </c>
      <c r="H4336" s="27">
        <v>42170</v>
      </c>
      <c r="I4336" s="27">
        <v>42353</v>
      </c>
      <c r="J4336" s="28">
        <v>1</v>
      </c>
      <c r="K4336" s="31" t="s">
        <v>20549</v>
      </c>
      <c r="L4336" s="24" t="s">
        <v>19691</v>
      </c>
      <c r="M4336" s="24" t="s">
        <v>19725</v>
      </c>
      <c r="N4336" s="23"/>
      <c r="O4336" s="24" t="s">
        <v>20544</v>
      </c>
      <c r="P4336" s="23"/>
      <c r="Q4336" s="24">
        <v>68</v>
      </c>
      <c r="R4336" s="24">
        <v>35</v>
      </c>
      <c r="S4336" s="23"/>
      <c r="T4336" s="23"/>
      <c r="U4336" s="27">
        <v>42188</v>
      </c>
      <c r="V4336" s="27">
        <v>42370</v>
      </c>
    </row>
    <row r="4337" spans="1:22" ht="15" customHeight="1" x14ac:dyDescent="0.3">
      <c r="A4337" s="24" t="s">
        <v>20552</v>
      </c>
      <c r="B4337" s="24">
        <f t="shared" si="27"/>
        <v>4336</v>
      </c>
      <c r="C4337" s="24">
        <v>680294</v>
      </c>
      <c r="D4337" s="24" t="s">
        <v>20553</v>
      </c>
      <c r="E4337" s="24">
        <v>3</v>
      </c>
      <c r="F4337" s="24" t="s">
        <v>16736</v>
      </c>
      <c r="G4337" s="24" t="s">
        <v>3421</v>
      </c>
      <c r="H4337" s="27">
        <v>42170</v>
      </c>
      <c r="I4337" s="27">
        <v>42353</v>
      </c>
      <c r="J4337" s="28">
        <v>1</v>
      </c>
      <c r="K4337" s="31" t="s">
        <v>20549</v>
      </c>
      <c r="L4337" s="24" t="s">
        <v>19691</v>
      </c>
      <c r="M4337" s="24" t="s">
        <v>19725</v>
      </c>
      <c r="N4337" s="23"/>
      <c r="O4337" s="24" t="s">
        <v>20544</v>
      </c>
      <c r="P4337" s="23"/>
      <c r="Q4337" s="24">
        <v>68</v>
      </c>
      <c r="R4337" s="24">
        <v>35</v>
      </c>
      <c r="S4337" s="23"/>
      <c r="T4337" s="23"/>
      <c r="U4337" s="27">
        <v>42188</v>
      </c>
      <c r="V4337" s="27">
        <v>42370</v>
      </c>
    </row>
    <row r="4338" spans="1:22" ht="15" customHeight="1" x14ac:dyDescent="0.3">
      <c r="A4338" s="32" t="s">
        <v>20554</v>
      </c>
      <c r="B4338" s="24">
        <f t="shared" si="27"/>
        <v>4337</v>
      </c>
      <c r="C4338" s="32">
        <v>680095</v>
      </c>
      <c r="D4338" s="32" t="s">
        <v>20555</v>
      </c>
      <c r="E4338" s="32">
        <v>2</v>
      </c>
      <c r="F4338" s="32" t="s">
        <v>16736</v>
      </c>
      <c r="G4338" s="32" t="s">
        <v>3421</v>
      </c>
      <c r="H4338" s="34">
        <v>42170</v>
      </c>
      <c r="I4338" s="34">
        <v>42353</v>
      </c>
      <c r="J4338" s="35">
        <v>1</v>
      </c>
      <c r="K4338" s="31" t="s">
        <v>20556</v>
      </c>
      <c r="L4338" s="32" t="s">
        <v>168</v>
      </c>
      <c r="M4338" s="32" t="s">
        <v>19725</v>
      </c>
      <c r="N4338" s="23"/>
      <c r="O4338" s="32"/>
      <c r="P4338" s="23"/>
      <c r="Q4338" s="32">
        <v>68</v>
      </c>
      <c r="R4338" s="32">
        <v>35</v>
      </c>
      <c r="S4338" s="23"/>
      <c r="T4338" s="23"/>
      <c r="U4338" s="34">
        <v>42188</v>
      </c>
      <c r="V4338" s="34">
        <v>42188</v>
      </c>
    </row>
    <row r="4339" spans="1:22" ht="15" customHeight="1" x14ac:dyDescent="0.3">
      <c r="A4339" s="24" t="s">
        <v>20557</v>
      </c>
      <c r="B4339" s="24">
        <f t="shared" si="27"/>
        <v>4338</v>
      </c>
      <c r="C4339" s="24">
        <v>680195</v>
      </c>
      <c r="D4339" s="24" t="s">
        <v>20558</v>
      </c>
      <c r="E4339" s="24">
        <v>3</v>
      </c>
      <c r="F4339" s="24" t="s">
        <v>16736</v>
      </c>
      <c r="G4339" s="24" t="s">
        <v>3421</v>
      </c>
      <c r="H4339" s="27">
        <v>42170</v>
      </c>
      <c r="I4339" s="27">
        <v>42353</v>
      </c>
      <c r="J4339" s="28">
        <v>1</v>
      </c>
      <c r="K4339" s="31" t="s">
        <v>20556</v>
      </c>
      <c r="L4339" s="24" t="s">
        <v>19691</v>
      </c>
      <c r="M4339" s="24" t="s">
        <v>19725</v>
      </c>
      <c r="N4339" s="23"/>
      <c r="O4339" s="24" t="s">
        <v>20544</v>
      </c>
      <c r="P4339" s="23"/>
      <c r="Q4339" s="24">
        <v>68</v>
      </c>
      <c r="R4339" s="24">
        <v>35</v>
      </c>
      <c r="S4339" s="23"/>
      <c r="T4339" s="23"/>
      <c r="U4339" s="27">
        <v>42188</v>
      </c>
      <c r="V4339" s="27">
        <v>42370</v>
      </c>
    </row>
    <row r="4340" spans="1:22" ht="15" customHeight="1" x14ac:dyDescent="0.3">
      <c r="A4340" s="24" t="s">
        <v>20559</v>
      </c>
      <c r="B4340" s="24">
        <f t="shared" si="27"/>
        <v>4339</v>
      </c>
      <c r="C4340" s="24">
        <v>680295</v>
      </c>
      <c r="D4340" s="24" t="s">
        <v>20560</v>
      </c>
      <c r="E4340" s="24">
        <v>3</v>
      </c>
      <c r="F4340" s="24" t="s">
        <v>16736</v>
      </c>
      <c r="G4340" s="24" t="s">
        <v>3421</v>
      </c>
      <c r="H4340" s="27">
        <v>42170</v>
      </c>
      <c r="I4340" s="27">
        <v>42353</v>
      </c>
      <c r="J4340" s="28">
        <v>1</v>
      </c>
      <c r="K4340" s="31" t="s">
        <v>20556</v>
      </c>
      <c r="L4340" s="24" t="s">
        <v>19691</v>
      </c>
      <c r="M4340" s="24" t="s">
        <v>19725</v>
      </c>
      <c r="N4340" s="23"/>
      <c r="O4340" s="24" t="s">
        <v>20544</v>
      </c>
      <c r="P4340" s="23"/>
      <c r="Q4340" s="24">
        <v>68</v>
      </c>
      <c r="R4340" s="24">
        <v>35</v>
      </c>
      <c r="S4340" s="23"/>
      <c r="T4340" s="23"/>
      <c r="U4340" s="27">
        <v>42188</v>
      </c>
      <c r="V4340" s="27">
        <v>42370</v>
      </c>
    </row>
    <row r="4341" spans="1:22" ht="15" customHeight="1" x14ac:dyDescent="0.3">
      <c r="A4341" s="32" t="s">
        <v>20561</v>
      </c>
      <c r="B4341" s="24">
        <f t="shared" si="27"/>
        <v>4340</v>
      </c>
      <c r="C4341" s="32">
        <v>680096</v>
      </c>
      <c r="D4341" s="32" t="s">
        <v>20562</v>
      </c>
      <c r="E4341" s="32">
        <v>2</v>
      </c>
      <c r="F4341" s="32" t="s">
        <v>16736</v>
      </c>
      <c r="G4341" s="32" t="s">
        <v>3421</v>
      </c>
      <c r="H4341" s="34">
        <v>42170</v>
      </c>
      <c r="I4341" s="34">
        <v>42444</v>
      </c>
      <c r="J4341" s="35">
        <v>1</v>
      </c>
      <c r="K4341" s="31" t="s">
        <v>20563</v>
      </c>
      <c r="L4341" s="32" t="s">
        <v>168</v>
      </c>
      <c r="M4341" s="32" t="s">
        <v>12968</v>
      </c>
      <c r="N4341" s="23"/>
      <c r="O4341" s="32"/>
      <c r="P4341" s="23"/>
      <c r="Q4341" s="32">
        <v>68</v>
      </c>
      <c r="R4341" s="32">
        <v>35</v>
      </c>
      <c r="S4341" s="23"/>
      <c r="T4341" s="23"/>
      <c r="U4341" s="34">
        <v>42188</v>
      </c>
      <c r="V4341" s="34">
        <v>42188</v>
      </c>
    </row>
    <row r="4342" spans="1:22" ht="15" customHeight="1" x14ac:dyDescent="0.3">
      <c r="A4342" s="24" t="s">
        <v>20564</v>
      </c>
      <c r="B4342" s="24">
        <f t="shared" si="27"/>
        <v>4341</v>
      </c>
      <c r="C4342" s="24">
        <v>680196</v>
      </c>
      <c r="D4342" s="24" t="s">
        <v>20565</v>
      </c>
      <c r="E4342" s="24">
        <v>3</v>
      </c>
      <c r="F4342" s="24" t="s">
        <v>16736</v>
      </c>
      <c r="G4342" s="24" t="s">
        <v>3421</v>
      </c>
      <c r="H4342" s="27">
        <v>42170</v>
      </c>
      <c r="I4342" s="27">
        <v>42444</v>
      </c>
      <c r="J4342" s="28">
        <v>1</v>
      </c>
      <c r="K4342" s="31" t="s">
        <v>20563</v>
      </c>
      <c r="L4342" s="24" t="s">
        <v>19691</v>
      </c>
      <c r="M4342" s="24" t="s">
        <v>12968</v>
      </c>
      <c r="N4342" s="23"/>
      <c r="O4342" s="24" t="s">
        <v>20566</v>
      </c>
      <c r="P4342" s="23"/>
      <c r="Q4342" s="24">
        <v>68</v>
      </c>
      <c r="R4342" s="24">
        <v>35</v>
      </c>
      <c r="S4342" s="23"/>
      <c r="T4342" s="23"/>
      <c r="U4342" s="27">
        <v>42188</v>
      </c>
      <c r="V4342" s="27">
        <v>42451</v>
      </c>
    </row>
    <row r="4343" spans="1:22" ht="15" customHeight="1" x14ac:dyDescent="0.3">
      <c r="A4343" s="24" t="s">
        <v>20567</v>
      </c>
      <c r="B4343" s="24">
        <f t="shared" si="27"/>
        <v>4342</v>
      </c>
      <c r="C4343" s="24">
        <v>680296</v>
      </c>
      <c r="D4343" s="24" t="s">
        <v>20568</v>
      </c>
      <c r="E4343" s="24">
        <v>3</v>
      </c>
      <c r="F4343" s="24" t="s">
        <v>16736</v>
      </c>
      <c r="G4343" s="24" t="s">
        <v>3421</v>
      </c>
      <c r="H4343" s="27">
        <v>42170</v>
      </c>
      <c r="I4343" s="27">
        <v>42444</v>
      </c>
      <c r="J4343" s="28">
        <v>1</v>
      </c>
      <c r="K4343" s="31" t="s">
        <v>20563</v>
      </c>
      <c r="L4343" s="24" t="s">
        <v>19691</v>
      </c>
      <c r="M4343" s="24" t="s">
        <v>12968</v>
      </c>
      <c r="N4343" s="23"/>
      <c r="O4343" s="24" t="s">
        <v>20569</v>
      </c>
      <c r="P4343" s="23"/>
      <c r="Q4343" s="24">
        <v>68</v>
      </c>
      <c r="R4343" s="24">
        <v>35</v>
      </c>
      <c r="S4343" s="23"/>
      <c r="T4343" s="23"/>
      <c r="U4343" s="27">
        <v>42188</v>
      </c>
      <c r="V4343" s="27">
        <v>42451</v>
      </c>
    </row>
    <row r="4344" spans="1:22" ht="15" customHeight="1" x14ac:dyDescent="0.3">
      <c r="A4344" s="32" t="s">
        <v>20570</v>
      </c>
      <c r="B4344" s="24">
        <f t="shared" si="27"/>
        <v>4343</v>
      </c>
      <c r="C4344" s="32">
        <v>680097</v>
      </c>
      <c r="D4344" s="32" t="s">
        <v>20571</v>
      </c>
      <c r="E4344" s="32">
        <v>2</v>
      </c>
      <c r="F4344" s="32" t="s">
        <v>16736</v>
      </c>
      <c r="G4344" s="32" t="s">
        <v>3421</v>
      </c>
      <c r="H4344" s="34">
        <v>42170</v>
      </c>
      <c r="I4344" s="34">
        <v>42444</v>
      </c>
      <c r="J4344" s="35">
        <v>1</v>
      </c>
      <c r="K4344" s="31" t="s">
        <v>20572</v>
      </c>
      <c r="L4344" s="32" t="s">
        <v>168</v>
      </c>
      <c r="M4344" s="32" t="s">
        <v>12968</v>
      </c>
      <c r="N4344" s="23"/>
      <c r="O4344" s="32"/>
      <c r="P4344" s="23"/>
      <c r="Q4344" s="32">
        <v>68</v>
      </c>
      <c r="R4344" s="32">
        <v>35</v>
      </c>
      <c r="S4344" s="23"/>
      <c r="T4344" s="23"/>
      <c r="U4344" s="34">
        <v>42188</v>
      </c>
      <c r="V4344" s="34">
        <v>42188</v>
      </c>
    </row>
    <row r="4345" spans="1:22" ht="15" customHeight="1" x14ac:dyDescent="0.3">
      <c r="A4345" s="24" t="s">
        <v>20573</v>
      </c>
      <c r="B4345" s="24">
        <f t="shared" si="27"/>
        <v>4344</v>
      </c>
      <c r="C4345" s="24">
        <v>680197</v>
      </c>
      <c r="D4345" s="24" t="s">
        <v>20574</v>
      </c>
      <c r="E4345" s="24">
        <v>3</v>
      </c>
      <c r="F4345" s="24" t="s">
        <v>16736</v>
      </c>
      <c r="G4345" s="24" t="s">
        <v>3421</v>
      </c>
      <c r="H4345" s="27">
        <v>42170</v>
      </c>
      <c r="I4345" s="27">
        <v>42444</v>
      </c>
      <c r="J4345" s="28">
        <v>1</v>
      </c>
      <c r="K4345" s="31" t="s">
        <v>20572</v>
      </c>
      <c r="L4345" s="24" t="s">
        <v>19691</v>
      </c>
      <c r="M4345" s="24" t="s">
        <v>12968</v>
      </c>
      <c r="N4345" s="23"/>
      <c r="O4345" s="24" t="s">
        <v>20566</v>
      </c>
      <c r="P4345" s="23"/>
      <c r="Q4345" s="24">
        <v>68</v>
      </c>
      <c r="R4345" s="24">
        <v>35</v>
      </c>
      <c r="S4345" s="23"/>
      <c r="T4345" s="23"/>
      <c r="U4345" s="27">
        <v>42188</v>
      </c>
      <c r="V4345" s="27">
        <v>42451</v>
      </c>
    </row>
    <row r="4346" spans="1:22" ht="15" customHeight="1" x14ac:dyDescent="0.3">
      <c r="A4346" s="24" t="s">
        <v>20575</v>
      </c>
      <c r="B4346" s="24">
        <f t="shared" si="27"/>
        <v>4345</v>
      </c>
      <c r="C4346" s="24">
        <v>680297</v>
      </c>
      <c r="D4346" s="24" t="s">
        <v>20576</v>
      </c>
      <c r="E4346" s="24">
        <v>3</v>
      </c>
      <c r="F4346" s="24" t="s">
        <v>16736</v>
      </c>
      <c r="G4346" s="24" t="s">
        <v>3421</v>
      </c>
      <c r="H4346" s="27">
        <v>42170</v>
      </c>
      <c r="I4346" s="27">
        <v>42444</v>
      </c>
      <c r="J4346" s="28">
        <v>1</v>
      </c>
      <c r="K4346" s="31" t="s">
        <v>20572</v>
      </c>
      <c r="L4346" s="24" t="s">
        <v>19691</v>
      </c>
      <c r="M4346" s="24" t="s">
        <v>12968</v>
      </c>
      <c r="N4346" s="23"/>
      <c r="O4346" s="24" t="s">
        <v>20566</v>
      </c>
      <c r="P4346" s="23"/>
      <c r="Q4346" s="24">
        <v>68</v>
      </c>
      <c r="R4346" s="24">
        <v>35</v>
      </c>
      <c r="S4346" s="23"/>
      <c r="T4346" s="23"/>
      <c r="U4346" s="27">
        <v>42188</v>
      </c>
      <c r="V4346" s="27">
        <v>42451</v>
      </c>
    </row>
    <row r="4347" spans="1:22" ht="15" customHeight="1" x14ac:dyDescent="0.3">
      <c r="A4347" s="32" t="s">
        <v>20577</v>
      </c>
      <c r="B4347" s="24">
        <f t="shared" si="27"/>
        <v>4346</v>
      </c>
      <c r="C4347" s="32">
        <v>680098</v>
      </c>
      <c r="D4347" s="32" t="s">
        <v>20578</v>
      </c>
      <c r="E4347" s="32">
        <v>2</v>
      </c>
      <c r="F4347" s="32" t="s">
        <v>16736</v>
      </c>
      <c r="G4347" s="32" t="s">
        <v>3421</v>
      </c>
      <c r="H4347" s="34">
        <v>42170</v>
      </c>
      <c r="I4347" s="34">
        <v>42444</v>
      </c>
      <c r="J4347" s="35">
        <v>1</v>
      </c>
      <c r="K4347" s="31" t="s">
        <v>20579</v>
      </c>
      <c r="L4347" s="32" t="s">
        <v>168</v>
      </c>
      <c r="M4347" s="32" t="s">
        <v>12968</v>
      </c>
      <c r="N4347" s="23"/>
      <c r="O4347" s="32"/>
      <c r="P4347" s="23"/>
      <c r="Q4347" s="32">
        <v>68</v>
      </c>
      <c r="R4347" s="32">
        <v>35</v>
      </c>
      <c r="S4347" s="23"/>
      <c r="T4347" s="23"/>
      <c r="U4347" s="34">
        <v>42188</v>
      </c>
      <c r="V4347" s="34">
        <v>42188</v>
      </c>
    </row>
    <row r="4348" spans="1:22" ht="15" customHeight="1" x14ac:dyDescent="0.3">
      <c r="A4348" s="24" t="s">
        <v>20580</v>
      </c>
      <c r="B4348" s="24">
        <f t="shared" si="27"/>
        <v>4347</v>
      </c>
      <c r="C4348" s="24">
        <v>680198</v>
      </c>
      <c r="D4348" s="24" t="s">
        <v>20581</v>
      </c>
      <c r="E4348" s="24">
        <v>3</v>
      </c>
      <c r="F4348" s="24" t="s">
        <v>16736</v>
      </c>
      <c r="G4348" s="24" t="s">
        <v>3421</v>
      </c>
      <c r="H4348" s="27">
        <v>42170</v>
      </c>
      <c r="I4348" s="27">
        <v>42444</v>
      </c>
      <c r="J4348" s="28">
        <v>1</v>
      </c>
      <c r="K4348" s="31" t="s">
        <v>20579</v>
      </c>
      <c r="L4348" s="24" t="s">
        <v>19691</v>
      </c>
      <c r="M4348" s="24" t="s">
        <v>12968</v>
      </c>
      <c r="N4348" s="23"/>
      <c r="O4348" s="24" t="s">
        <v>20569</v>
      </c>
      <c r="P4348" s="23"/>
      <c r="Q4348" s="24">
        <v>68</v>
      </c>
      <c r="R4348" s="24">
        <v>35</v>
      </c>
      <c r="S4348" s="23"/>
      <c r="T4348" s="23"/>
      <c r="U4348" s="27">
        <v>42188</v>
      </c>
      <c r="V4348" s="27">
        <v>42451</v>
      </c>
    </row>
    <row r="4349" spans="1:22" ht="15" customHeight="1" x14ac:dyDescent="0.3">
      <c r="A4349" s="24" t="s">
        <v>20582</v>
      </c>
      <c r="B4349" s="24">
        <f t="shared" si="27"/>
        <v>4348</v>
      </c>
      <c r="C4349" s="24">
        <v>680298</v>
      </c>
      <c r="D4349" s="24" t="s">
        <v>20583</v>
      </c>
      <c r="E4349" s="24">
        <v>3</v>
      </c>
      <c r="F4349" s="24" t="s">
        <v>16736</v>
      </c>
      <c r="G4349" s="24" t="s">
        <v>3421</v>
      </c>
      <c r="H4349" s="27">
        <v>42170</v>
      </c>
      <c r="I4349" s="27">
        <v>42444</v>
      </c>
      <c r="J4349" s="28">
        <v>1</v>
      </c>
      <c r="K4349" s="31" t="s">
        <v>20579</v>
      </c>
      <c r="L4349" s="24" t="s">
        <v>19691</v>
      </c>
      <c r="M4349" s="24" t="s">
        <v>12968</v>
      </c>
      <c r="N4349" s="23"/>
      <c r="O4349" s="24" t="s">
        <v>20566</v>
      </c>
      <c r="P4349" s="23"/>
      <c r="Q4349" s="24">
        <v>68</v>
      </c>
      <c r="R4349" s="24">
        <v>35</v>
      </c>
      <c r="S4349" s="23"/>
      <c r="T4349" s="23"/>
      <c r="U4349" s="27">
        <v>42188</v>
      </c>
      <c r="V4349" s="27">
        <v>42451</v>
      </c>
    </row>
    <row r="4350" spans="1:22" ht="15" customHeight="1" x14ac:dyDescent="0.3">
      <c r="A4350" s="32" t="s">
        <v>20584</v>
      </c>
      <c r="B4350" s="24">
        <f t="shared" si="27"/>
        <v>4349</v>
      </c>
      <c r="C4350" s="32">
        <v>681000</v>
      </c>
      <c r="D4350" s="32" t="s">
        <v>20585</v>
      </c>
      <c r="E4350" s="32">
        <v>2</v>
      </c>
      <c r="F4350" s="32" t="s">
        <v>16736</v>
      </c>
      <c r="G4350" s="32" t="s">
        <v>3421</v>
      </c>
      <c r="H4350" s="34">
        <v>42170</v>
      </c>
      <c r="I4350" s="34">
        <v>42353</v>
      </c>
      <c r="J4350" s="35">
        <v>1</v>
      </c>
      <c r="K4350" s="31" t="s">
        <v>20586</v>
      </c>
      <c r="L4350" s="32" t="s">
        <v>168</v>
      </c>
      <c r="M4350" s="32" t="s">
        <v>19725</v>
      </c>
      <c r="N4350" s="23"/>
      <c r="O4350" s="32"/>
      <c r="P4350" s="23"/>
      <c r="Q4350" s="32">
        <v>68</v>
      </c>
      <c r="R4350" s="32">
        <v>35</v>
      </c>
      <c r="S4350" s="23"/>
      <c r="T4350" s="23"/>
      <c r="U4350" s="34">
        <v>42188</v>
      </c>
      <c r="V4350" s="34">
        <v>42188</v>
      </c>
    </row>
    <row r="4351" spans="1:22" ht="15" customHeight="1" x14ac:dyDescent="0.3">
      <c r="A4351" s="24" t="s">
        <v>20587</v>
      </c>
      <c r="B4351" s="24">
        <f t="shared" si="27"/>
        <v>4350</v>
      </c>
      <c r="C4351" s="24">
        <v>681100</v>
      </c>
      <c r="D4351" s="24" t="s">
        <v>20588</v>
      </c>
      <c r="E4351" s="24">
        <v>3</v>
      </c>
      <c r="F4351" s="24" t="s">
        <v>16736</v>
      </c>
      <c r="G4351" s="24" t="s">
        <v>3421</v>
      </c>
      <c r="H4351" s="27">
        <v>42170</v>
      </c>
      <c r="I4351" s="27">
        <v>42353</v>
      </c>
      <c r="J4351" s="28">
        <v>1</v>
      </c>
      <c r="K4351" s="31" t="s">
        <v>20586</v>
      </c>
      <c r="L4351" s="24" t="s">
        <v>19691</v>
      </c>
      <c r="M4351" s="24" t="s">
        <v>19725</v>
      </c>
      <c r="N4351" s="23"/>
      <c r="O4351" s="24" t="s">
        <v>20544</v>
      </c>
      <c r="P4351" s="23"/>
      <c r="Q4351" s="24">
        <v>68</v>
      </c>
      <c r="R4351" s="24">
        <v>35</v>
      </c>
      <c r="S4351" s="23"/>
      <c r="T4351" s="23"/>
      <c r="U4351" s="27">
        <v>42188</v>
      </c>
      <c r="V4351" s="27">
        <v>42370</v>
      </c>
    </row>
    <row r="4352" spans="1:22" ht="15" customHeight="1" x14ac:dyDescent="0.3">
      <c r="A4352" s="24" t="s">
        <v>20589</v>
      </c>
      <c r="B4352" s="24">
        <f t="shared" si="27"/>
        <v>4351</v>
      </c>
      <c r="C4352" s="24">
        <v>681200</v>
      </c>
      <c r="D4352" s="24" t="s">
        <v>20590</v>
      </c>
      <c r="E4352" s="24">
        <v>3</v>
      </c>
      <c r="F4352" s="24" t="s">
        <v>16736</v>
      </c>
      <c r="G4352" s="24" t="s">
        <v>3421</v>
      </c>
      <c r="H4352" s="27">
        <v>42170</v>
      </c>
      <c r="I4352" s="27">
        <v>42353</v>
      </c>
      <c r="J4352" s="28">
        <v>1</v>
      </c>
      <c r="K4352" s="31" t="s">
        <v>20586</v>
      </c>
      <c r="L4352" s="24" t="s">
        <v>19691</v>
      </c>
      <c r="M4352" s="24" t="s">
        <v>19725</v>
      </c>
      <c r="N4352" s="23"/>
      <c r="O4352" s="24" t="s">
        <v>20544</v>
      </c>
      <c r="P4352" s="23"/>
      <c r="Q4352" s="24">
        <v>68</v>
      </c>
      <c r="R4352" s="24">
        <v>35</v>
      </c>
      <c r="S4352" s="23"/>
      <c r="T4352" s="23"/>
      <c r="U4352" s="27">
        <v>42188</v>
      </c>
      <c r="V4352" s="27">
        <v>42370</v>
      </c>
    </row>
    <row r="4353" spans="1:22" ht="15" customHeight="1" x14ac:dyDescent="0.3">
      <c r="A4353" s="32" t="s">
        <v>20591</v>
      </c>
      <c r="B4353" s="24">
        <f t="shared" si="27"/>
        <v>4352</v>
      </c>
      <c r="C4353" s="32">
        <v>681001</v>
      </c>
      <c r="D4353" s="32" t="s">
        <v>20592</v>
      </c>
      <c r="E4353" s="32">
        <v>2</v>
      </c>
      <c r="F4353" s="32" t="s">
        <v>16736</v>
      </c>
      <c r="G4353" s="32" t="s">
        <v>3421</v>
      </c>
      <c r="H4353" s="34">
        <v>42170</v>
      </c>
      <c r="I4353" s="34">
        <v>42353</v>
      </c>
      <c r="J4353" s="35">
        <v>1</v>
      </c>
      <c r="K4353" s="31" t="s">
        <v>20593</v>
      </c>
      <c r="L4353" s="32" t="s">
        <v>168</v>
      </c>
      <c r="M4353" s="32" t="s">
        <v>19725</v>
      </c>
      <c r="N4353" s="23"/>
      <c r="O4353" s="32"/>
      <c r="P4353" s="23"/>
      <c r="Q4353" s="32">
        <v>68</v>
      </c>
      <c r="R4353" s="32">
        <v>35</v>
      </c>
      <c r="S4353" s="23"/>
      <c r="T4353" s="23"/>
      <c r="U4353" s="34">
        <v>42188</v>
      </c>
      <c r="V4353" s="34">
        <v>42188</v>
      </c>
    </row>
    <row r="4354" spans="1:22" ht="15" customHeight="1" x14ac:dyDescent="0.3">
      <c r="A4354" s="24" t="s">
        <v>20594</v>
      </c>
      <c r="B4354" s="24">
        <f t="shared" si="27"/>
        <v>4353</v>
      </c>
      <c r="C4354" s="24">
        <v>681101</v>
      </c>
      <c r="D4354" s="24" t="s">
        <v>20595</v>
      </c>
      <c r="E4354" s="24">
        <v>3</v>
      </c>
      <c r="F4354" s="24" t="s">
        <v>16736</v>
      </c>
      <c r="G4354" s="24" t="s">
        <v>3421</v>
      </c>
      <c r="H4354" s="27">
        <v>42170</v>
      </c>
      <c r="I4354" s="27">
        <v>42353</v>
      </c>
      <c r="J4354" s="28">
        <v>1</v>
      </c>
      <c r="K4354" s="31" t="s">
        <v>20593</v>
      </c>
      <c r="L4354" s="24" t="s">
        <v>19691</v>
      </c>
      <c r="M4354" s="24" t="s">
        <v>19725</v>
      </c>
      <c r="N4354" s="23"/>
      <c r="O4354" s="24" t="s">
        <v>20544</v>
      </c>
      <c r="P4354" s="23"/>
      <c r="Q4354" s="24">
        <v>68</v>
      </c>
      <c r="R4354" s="24">
        <v>35</v>
      </c>
      <c r="S4354" s="23"/>
      <c r="T4354" s="23"/>
      <c r="U4354" s="27">
        <v>42188</v>
      </c>
      <c r="V4354" s="27">
        <v>42370</v>
      </c>
    </row>
    <row r="4355" spans="1:22" ht="15" customHeight="1" x14ac:dyDescent="0.3">
      <c r="A4355" s="24" t="s">
        <v>20596</v>
      </c>
      <c r="B4355" s="24">
        <f t="shared" si="27"/>
        <v>4354</v>
      </c>
      <c r="C4355" s="24">
        <v>681201</v>
      </c>
      <c r="D4355" s="24" t="s">
        <v>20597</v>
      </c>
      <c r="E4355" s="24">
        <v>3</v>
      </c>
      <c r="F4355" s="24" t="s">
        <v>16736</v>
      </c>
      <c r="G4355" s="24" t="s">
        <v>3421</v>
      </c>
      <c r="H4355" s="27">
        <v>42170</v>
      </c>
      <c r="I4355" s="27">
        <v>42353</v>
      </c>
      <c r="J4355" s="28">
        <v>1</v>
      </c>
      <c r="K4355" s="31" t="s">
        <v>20593</v>
      </c>
      <c r="L4355" s="24" t="s">
        <v>19691</v>
      </c>
      <c r="M4355" s="24" t="s">
        <v>19725</v>
      </c>
      <c r="N4355" s="23"/>
      <c r="O4355" s="24" t="s">
        <v>20544</v>
      </c>
      <c r="P4355" s="23"/>
      <c r="Q4355" s="24">
        <v>68</v>
      </c>
      <c r="R4355" s="24">
        <v>35</v>
      </c>
      <c r="S4355" s="23"/>
      <c r="T4355" s="23"/>
      <c r="U4355" s="27">
        <v>42188</v>
      </c>
      <c r="V4355" s="27">
        <v>42370</v>
      </c>
    </row>
    <row r="4356" spans="1:22" ht="15" customHeight="1" x14ac:dyDescent="0.3">
      <c r="A4356" s="32" t="s">
        <v>20598</v>
      </c>
      <c r="B4356" s="24">
        <f t="shared" si="27"/>
        <v>4355</v>
      </c>
      <c r="C4356" s="32">
        <v>681002</v>
      </c>
      <c r="D4356" s="32" t="s">
        <v>20599</v>
      </c>
      <c r="E4356" s="32">
        <v>2</v>
      </c>
      <c r="F4356" s="32" t="s">
        <v>15255</v>
      </c>
      <c r="G4356" s="32" t="s">
        <v>3421</v>
      </c>
      <c r="H4356" s="34">
        <v>42170</v>
      </c>
      <c r="I4356" s="34">
        <v>42353</v>
      </c>
      <c r="J4356" s="35">
        <v>1</v>
      </c>
      <c r="K4356" s="31" t="s">
        <v>20600</v>
      </c>
      <c r="L4356" s="32" t="s">
        <v>168</v>
      </c>
      <c r="M4356" s="32" t="s">
        <v>17688</v>
      </c>
      <c r="N4356" s="23"/>
      <c r="O4356" s="32" t="s">
        <v>20601</v>
      </c>
      <c r="P4356" s="23"/>
      <c r="Q4356" s="32">
        <v>68</v>
      </c>
      <c r="R4356" s="32">
        <v>35</v>
      </c>
      <c r="S4356" s="23"/>
      <c r="T4356" s="23"/>
      <c r="U4356" s="34">
        <v>42188</v>
      </c>
      <c r="V4356" s="34">
        <v>42188</v>
      </c>
    </row>
    <row r="4357" spans="1:22" ht="15" customHeight="1" x14ac:dyDescent="0.3">
      <c r="A4357" s="24" t="s">
        <v>20602</v>
      </c>
      <c r="B4357" s="24">
        <f t="shared" si="27"/>
        <v>4356</v>
      </c>
      <c r="C4357" s="24">
        <v>681102</v>
      </c>
      <c r="D4357" s="24" t="s">
        <v>20603</v>
      </c>
      <c r="E4357" s="24">
        <v>3</v>
      </c>
      <c r="F4357" s="24" t="s">
        <v>16736</v>
      </c>
      <c r="G4357" s="24" t="s">
        <v>3421</v>
      </c>
      <c r="H4357" s="27">
        <v>42170</v>
      </c>
      <c r="I4357" s="27">
        <v>42353</v>
      </c>
      <c r="J4357" s="28">
        <v>1</v>
      </c>
      <c r="K4357" s="31" t="s">
        <v>20604</v>
      </c>
      <c r="L4357" s="24" t="s">
        <v>19691</v>
      </c>
      <c r="M4357" s="24" t="s">
        <v>17688</v>
      </c>
      <c r="N4357" s="23"/>
      <c r="O4357" s="24" t="s">
        <v>20605</v>
      </c>
      <c r="P4357" s="23"/>
      <c r="Q4357" s="24">
        <v>68</v>
      </c>
      <c r="R4357" s="24">
        <v>35</v>
      </c>
      <c r="S4357" s="23"/>
      <c r="T4357" s="23"/>
      <c r="U4357" s="27">
        <v>42188</v>
      </c>
      <c r="V4357" s="27">
        <v>42370</v>
      </c>
    </row>
    <row r="4358" spans="1:22" ht="15" customHeight="1" x14ac:dyDescent="0.3">
      <c r="A4358" s="24" t="s">
        <v>20606</v>
      </c>
      <c r="B4358" s="24">
        <f t="shared" si="27"/>
        <v>4357</v>
      </c>
      <c r="C4358" s="24">
        <v>681202</v>
      </c>
      <c r="D4358" s="24" t="s">
        <v>20607</v>
      </c>
      <c r="E4358" s="24">
        <v>3</v>
      </c>
      <c r="F4358" s="24" t="s">
        <v>16736</v>
      </c>
      <c r="G4358" s="24" t="s">
        <v>3421</v>
      </c>
      <c r="H4358" s="27">
        <v>42170</v>
      </c>
      <c r="I4358" s="27">
        <v>42353</v>
      </c>
      <c r="J4358" s="28">
        <v>1</v>
      </c>
      <c r="K4358" s="31" t="s">
        <v>20604</v>
      </c>
      <c r="L4358" s="24" t="s">
        <v>19691</v>
      </c>
      <c r="M4358" s="24" t="s">
        <v>17688</v>
      </c>
      <c r="N4358" s="23"/>
      <c r="O4358" s="24" t="s">
        <v>20605</v>
      </c>
      <c r="P4358" s="23"/>
      <c r="Q4358" s="24">
        <v>68</v>
      </c>
      <c r="R4358" s="24">
        <v>35</v>
      </c>
      <c r="S4358" s="23"/>
      <c r="T4358" s="23"/>
      <c r="U4358" s="27">
        <v>42188</v>
      </c>
      <c r="V4358" s="27">
        <v>42370</v>
      </c>
    </row>
    <row r="4359" spans="1:22" ht="15" customHeight="1" x14ac:dyDescent="0.3">
      <c r="A4359" s="32" t="s">
        <v>20608</v>
      </c>
      <c r="B4359" s="24">
        <f t="shared" si="27"/>
        <v>4358</v>
      </c>
      <c r="C4359" s="32">
        <v>681003</v>
      </c>
      <c r="D4359" s="32" t="s">
        <v>20609</v>
      </c>
      <c r="E4359" s="32">
        <v>2</v>
      </c>
      <c r="F4359" s="32" t="s">
        <v>16736</v>
      </c>
      <c r="G4359" s="32" t="s">
        <v>3421</v>
      </c>
      <c r="H4359" s="34">
        <v>42170</v>
      </c>
      <c r="I4359" s="34">
        <v>42353</v>
      </c>
      <c r="J4359" s="35">
        <v>1</v>
      </c>
      <c r="K4359" s="31" t="s">
        <v>20610</v>
      </c>
      <c r="L4359" s="32" t="s">
        <v>168</v>
      </c>
      <c r="M4359" s="32" t="s">
        <v>11231</v>
      </c>
      <c r="N4359" s="23"/>
      <c r="O4359" s="32"/>
      <c r="P4359" s="23"/>
      <c r="Q4359" s="32">
        <v>68</v>
      </c>
      <c r="R4359" s="32">
        <v>35</v>
      </c>
      <c r="S4359" s="23"/>
      <c r="T4359" s="23"/>
      <c r="U4359" s="34">
        <v>42188</v>
      </c>
      <c r="V4359" s="34">
        <v>42188</v>
      </c>
    </row>
    <row r="4360" spans="1:22" ht="15" customHeight="1" x14ac:dyDescent="0.3">
      <c r="A4360" s="24" t="s">
        <v>20611</v>
      </c>
      <c r="B4360" s="24">
        <f t="shared" si="27"/>
        <v>4359</v>
      </c>
      <c r="C4360" s="24">
        <v>681103</v>
      </c>
      <c r="D4360" s="24" t="s">
        <v>20612</v>
      </c>
      <c r="E4360" s="24">
        <v>3</v>
      </c>
      <c r="F4360" s="24" t="s">
        <v>16736</v>
      </c>
      <c r="G4360" s="24" t="s">
        <v>3421</v>
      </c>
      <c r="H4360" s="27">
        <v>42170</v>
      </c>
      <c r="I4360" s="27">
        <v>42353</v>
      </c>
      <c r="J4360" s="28">
        <v>1</v>
      </c>
      <c r="K4360" s="31" t="s">
        <v>20610</v>
      </c>
      <c r="L4360" s="24" t="s">
        <v>19691</v>
      </c>
      <c r="M4360" s="24" t="s">
        <v>11231</v>
      </c>
      <c r="N4360" s="23"/>
      <c r="O4360" s="24" t="s">
        <v>20613</v>
      </c>
      <c r="P4360" s="23"/>
      <c r="Q4360" s="24">
        <v>68</v>
      </c>
      <c r="R4360" s="24">
        <v>35</v>
      </c>
      <c r="S4360" s="23"/>
      <c r="T4360" s="23"/>
      <c r="U4360" s="27">
        <v>42188</v>
      </c>
      <c r="V4360" s="27">
        <v>42370</v>
      </c>
    </row>
    <row r="4361" spans="1:22" ht="15" customHeight="1" x14ac:dyDescent="0.3">
      <c r="A4361" s="24" t="s">
        <v>20614</v>
      </c>
      <c r="B4361" s="24">
        <f t="shared" si="27"/>
        <v>4360</v>
      </c>
      <c r="C4361" s="24">
        <v>681203</v>
      </c>
      <c r="D4361" s="24" t="s">
        <v>20615</v>
      </c>
      <c r="E4361" s="24">
        <v>3</v>
      </c>
      <c r="F4361" s="24" t="s">
        <v>16736</v>
      </c>
      <c r="G4361" s="24" t="s">
        <v>3421</v>
      </c>
      <c r="H4361" s="27">
        <v>42170</v>
      </c>
      <c r="I4361" s="27">
        <v>42353</v>
      </c>
      <c r="J4361" s="28">
        <v>1</v>
      </c>
      <c r="K4361" s="31" t="s">
        <v>20610</v>
      </c>
      <c r="L4361" s="24" t="s">
        <v>19691</v>
      </c>
      <c r="M4361" s="24" t="s">
        <v>11231</v>
      </c>
      <c r="N4361" s="23"/>
      <c r="O4361" s="24" t="s">
        <v>20613</v>
      </c>
      <c r="P4361" s="23"/>
      <c r="Q4361" s="24">
        <v>68</v>
      </c>
      <c r="R4361" s="24">
        <v>35</v>
      </c>
      <c r="S4361" s="23"/>
      <c r="T4361" s="23"/>
      <c r="U4361" s="27">
        <v>42188</v>
      </c>
      <c r="V4361" s="27">
        <v>42370</v>
      </c>
    </row>
    <row r="4362" spans="1:22" ht="15" customHeight="1" x14ac:dyDescent="0.3">
      <c r="A4362" s="32" t="s">
        <v>20616</v>
      </c>
      <c r="B4362" s="24">
        <f t="shared" si="27"/>
        <v>4361</v>
      </c>
      <c r="C4362" s="32">
        <v>681004</v>
      </c>
      <c r="D4362" s="32" t="s">
        <v>20617</v>
      </c>
      <c r="E4362" s="32">
        <v>2</v>
      </c>
      <c r="F4362" s="32" t="s">
        <v>16736</v>
      </c>
      <c r="G4362" s="32" t="s">
        <v>3421</v>
      </c>
      <c r="H4362" s="34">
        <v>42170</v>
      </c>
      <c r="I4362" s="34">
        <v>42262</v>
      </c>
      <c r="J4362" s="35">
        <v>1</v>
      </c>
      <c r="K4362" s="31" t="s">
        <v>20618</v>
      </c>
      <c r="L4362" s="32" t="s">
        <v>168</v>
      </c>
      <c r="M4362" s="32" t="s">
        <v>17688</v>
      </c>
      <c r="N4362" s="23"/>
      <c r="O4362" s="32" t="s">
        <v>20619</v>
      </c>
      <c r="P4362" s="23"/>
      <c r="Q4362" s="32">
        <v>68</v>
      </c>
      <c r="R4362" s="32">
        <v>35</v>
      </c>
      <c r="S4362" s="23"/>
      <c r="T4362" s="23"/>
      <c r="U4362" s="34">
        <v>42188</v>
      </c>
      <c r="V4362" s="34">
        <v>42188</v>
      </c>
    </row>
    <row r="4363" spans="1:22" ht="15" customHeight="1" x14ac:dyDescent="0.3">
      <c r="A4363" s="24" t="s">
        <v>20620</v>
      </c>
      <c r="B4363" s="24">
        <f t="shared" si="27"/>
        <v>4362</v>
      </c>
      <c r="C4363" s="24">
        <v>681104</v>
      </c>
      <c r="D4363" s="24" t="s">
        <v>20621</v>
      </c>
      <c r="E4363" s="24">
        <v>3</v>
      </c>
      <c r="F4363" s="24" t="s">
        <v>16736</v>
      </c>
      <c r="G4363" s="24" t="s">
        <v>3421</v>
      </c>
      <c r="H4363" s="27">
        <v>42170</v>
      </c>
      <c r="I4363" s="27">
        <v>42262</v>
      </c>
      <c r="J4363" s="28">
        <v>1</v>
      </c>
      <c r="K4363" s="31" t="s">
        <v>20618</v>
      </c>
      <c r="L4363" s="24" t="s">
        <v>19691</v>
      </c>
      <c r="M4363" s="24" t="s">
        <v>17688</v>
      </c>
      <c r="N4363" s="23"/>
      <c r="O4363" s="24" t="s">
        <v>20622</v>
      </c>
      <c r="P4363" s="23"/>
      <c r="Q4363" s="24">
        <v>68</v>
      </c>
      <c r="R4363" s="24">
        <v>35</v>
      </c>
      <c r="S4363" s="23"/>
      <c r="T4363" s="23"/>
      <c r="U4363" s="27">
        <v>42188</v>
      </c>
      <c r="V4363" s="27">
        <v>42276</v>
      </c>
    </row>
    <row r="4364" spans="1:22" ht="15" customHeight="1" x14ac:dyDescent="0.3">
      <c r="A4364" s="24" t="s">
        <v>20623</v>
      </c>
      <c r="B4364" s="24">
        <f t="shared" si="27"/>
        <v>4363</v>
      </c>
      <c r="C4364" s="24">
        <v>681204</v>
      </c>
      <c r="D4364" s="24" t="s">
        <v>20624</v>
      </c>
      <c r="E4364" s="24">
        <v>3</v>
      </c>
      <c r="F4364" s="24" t="s">
        <v>16736</v>
      </c>
      <c r="G4364" s="24" t="s">
        <v>3421</v>
      </c>
      <c r="H4364" s="27">
        <v>42170</v>
      </c>
      <c r="I4364" s="27">
        <v>42262</v>
      </c>
      <c r="J4364" s="28">
        <v>1</v>
      </c>
      <c r="K4364" s="31" t="s">
        <v>20618</v>
      </c>
      <c r="L4364" s="24" t="s">
        <v>19691</v>
      </c>
      <c r="M4364" s="24" t="s">
        <v>17688</v>
      </c>
      <c r="N4364" s="23"/>
      <c r="O4364" s="24" t="s">
        <v>20622</v>
      </c>
      <c r="P4364" s="23"/>
      <c r="Q4364" s="24">
        <v>68</v>
      </c>
      <c r="R4364" s="24">
        <v>35</v>
      </c>
      <c r="S4364" s="23"/>
      <c r="T4364" s="23"/>
      <c r="U4364" s="27">
        <v>42188</v>
      </c>
      <c r="V4364" s="27">
        <v>42276</v>
      </c>
    </row>
    <row r="4365" spans="1:22" ht="15" customHeight="1" x14ac:dyDescent="0.3">
      <c r="A4365" s="32" t="s">
        <v>20625</v>
      </c>
      <c r="B4365" s="24">
        <f t="shared" si="27"/>
        <v>4364</v>
      </c>
      <c r="C4365" s="32">
        <v>681005</v>
      </c>
      <c r="D4365" s="32" t="s">
        <v>20626</v>
      </c>
      <c r="E4365" s="32">
        <v>2</v>
      </c>
      <c r="F4365" s="32" t="s">
        <v>16736</v>
      </c>
      <c r="G4365" s="32" t="s">
        <v>3421</v>
      </c>
      <c r="H4365" s="34">
        <v>42170</v>
      </c>
      <c r="I4365" s="34">
        <v>42353</v>
      </c>
      <c r="J4365" s="35">
        <v>1</v>
      </c>
      <c r="K4365" s="31" t="s">
        <v>20627</v>
      </c>
      <c r="L4365" s="32" t="s">
        <v>168</v>
      </c>
      <c r="M4365" s="32" t="s">
        <v>11231</v>
      </c>
      <c r="N4365" s="23"/>
      <c r="O4365" s="32"/>
      <c r="P4365" s="23"/>
      <c r="Q4365" s="32">
        <v>68</v>
      </c>
      <c r="R4365" s="32">
        <v>35</v>
      </c>
      <c r="S4365" s="23"/>
      <c r="T4365" s="23"/>
      <c r="U4365" s="34">
        <v>42188</v>
      </c>
      <c r="V4365" s="34">
        <v>42188</v>
      </c>
    </row>
    <row r="4366" spans="1:22" ht="15" customHeight="1" x14ac:dyDescent="0.3">
      <c r="A4366" s="24" t="s">
        <v>20628</v>
      </c>
      <c r="B4366" s="24">
        <f t="shared" si="27"/>
        <v>4365</v>
      </c>
      <c r="C4366" s="24">
        <v>681105</v>
      </c>
      <c r="D4366" s="24" t="s">
        <v>20629</v>
      </c>
      <c r="E4366" s="24">
        <v>3</v>
      </c>
      <c r="F4366" s="24" t="s">
        <v>16736</v>
      </c>
      <c r="G4366" s="24" t="s">
        <v>3421</v>
      </c>
      <c r="H4366" s="27">
        <v>42170</v>
      </c>
      <c r="I4366" s="27">
        <v>42353</v>
      </c>
      <c r="J4366" s="28">
        <v>1</v>
      </c>
      <c r="K4366" s="31" t="s">
        <v>20627</v>
      </c>
      <c r="L4366" s="24" t="s">
        <v>19691</v>
      </c>
      <c r="M4366" s="24" t="s">
        <v>11231</v>
      </c>
      <c r="N4366" s="23"/>
      <c r="O4366" s="24" t="s">
        <v>20613</v>
      </c>
      <c r="P4366" s="23"/>
      <c r="Q4366" s="24">
        <v>68</v>
      </c>
      <c r="R4366" s="24">
        <v>35</v>
      </c>
      <c r="S4366" s="23"/>
      <c r="T4366" s="23"/>
      <c r="U4366" s="27">
        <v>42188</v>
      </c>
      <c r="V4366" s="27">
        <v>42370</v>
      </c>
    </row>
    <row r="4367" spans="1:22" ht="15" customHeight="1" x14ac:dyDescent="0.3">
      <c r="A4367" s="24" t="s">
        <v>20630</v>
      </c>
      <c r="B4367" s="24">
        <f t="shared" si="27"/>
        <v>4366</v>
      </c>
      <c r="C4367" s="24">
        <v>681205</v>
      </c>
      <c r="D4367" s="24" t="s">
        <v>20631</v>
      </c>
      <c r="E4367" s="24">
        <v>3</v>
      </c>
      <c r="F4367" s="24" t="s">
        <v>16736</v>
      </c>
      <c r="G4367" s="24" t="s">
        <v>3421</v>
      </c>
      <c r="H4367" s="27">
        <v>42170</v>
      </c>
      <c r="I4367" s="27">
        <v>42353</v>
      </c>
      <c r="J4367" s="28">
        <v>1</v>
      </c>
      <c r="K4367" s="31" t="s">
        <v>20627</v>
      </c>
      <c r="L4367" s="24" t="s">
        <v>19691</v>
      </c>
      <c r="M4367" s="24" t="s">
        <v>11231</v>
      </c>
      <c r="N4367" s="23"/>
      <c r="O4367" s="24" t="s">
        <v>20613</v>
      </c>
      <c r="P4367" s="23"/>
      <c r="Q4367" s="24">
        <v>68</v>
      </c>
      <c r="R4367" s="24">
        <v>35</v>
      </c>
      <c r="S4367" s="23"/>
      <c r="T4367" s="23"/>
      <c r="U4367" s="27">
        <v>42188</v>
      </c>
      <c r="V4367" s="27">
        <v>42370</v>
      </c>
    </row>
    <row r="4368" spans="1:22" ht="15" customHeight="1" x14ac:dyDescent="0.3">
      <c r="A4368" s="32" t="s">
        <v>20632</v>
      </c>
      <c r="B4368" s="24">
        <f t="shared" si="27"/>
        <v>4367</v>
      </c>
      <c r="C4368" s="32">
        <v>681006</v>
      </c>
      <c r="D4368" s="32" t="s">
        <v>20633</v>
      </c>
      <c r="E4368" s="32">
        <v>2</v>
      </c>
      <c r="F4368" s="32" t="s">
        <v>16736</v>
      </c>
      <c r="G4368" s="32" t="s">
        <v>3421</v>
      </c>
      <c r="H4368" s="34">
        <v>42170</v>
      </c>
      <c r="I4368" s="34">
        <v>42353</v>
      </c>
      <c r="J4368" s="35">
        <v>1</v>
      </c>
      <c r="K4368" s="31" t="s">
        <v>20634</v>
      </c>
      <c r="L4368" s="32" t="s">
        <v>168</v>
      </c>
      <c r="M4368" s="32" t="s">
        <v>375</v>
      </c>
      <c r="N4368" s="23"/>
      <c r="O4368" s="32"/>
      <c r="P4368" s="23"/>
      <c r="Q4368" s="32">
        <v>68</v>
      </c>
      <c r="R4368" s="32">
        <v>35</v>
      </c>
      <c r="S4368" s="23"/>
      <c r="T4368" s="23"/>
      <c r="U4368" s="34">
        <v>42188</v>
      </c>
      <c r="V4368" s="34">
        <v>42188</v>
      </c>
    </row>
    <row r="4369" spans="1:22" ht="15" customHeight="1" x14ac:dyDescent="0.3">
      <c r="A4369" s="24" t="s">
        <v>20635</v>
      </c>
      <c r="B4369" s="24">
        <f t="shared" si="27"/>
        <v>4368</v>
      </c>
      <c r="C4369" s="24">
        <v>681106</v>
      </c>
      <c r="D4369" s="24" t="s">
        <v>20636</v>
      </c>
      <c r="E4369" s="24">
        <v>3</v>
      </c>
      <c r="F4369" s="24" t="s">
        <v>16736</v>
      </c>
      <c r="G4369" s="24" t="s">
        <v>3421</v>
      </c>
      <c r="H4369" s="27">
        <v>42170</v>
      </c>
      <c r="I4369" s="27">
        <v>42353</v>
      </c>
      <c r="J4369" s="28">
        <v>1</v>
      </c>
      <c r="K4369" s="31" t="s">
        <v>20634</v>
      </c>
      <c r="L4369" s="24" t="s">
        <v>19691</v>
      </c>
      <c r="M4369" s="24" t="s">
        <v>375</v>
      </c>
      <c r="N4369" s="23"/>
      <c r="O4369" s="24" t="s">
        <v>20466</v>
      </c>
      <c r="P4369" s="23"/>
      <c r="Q4369" s="24">
        <v>68</v>
      </c>
      <c r="R4369" s="24">
        <v>35</v>
      </c>
      <c r="S4369" s="23"/>
      <c r="T4369" s="23"/>
      <c r="U4369" s="27">
        <v>42188</v>
      </c>
      <c r="V4369" s="27">
        <v>42370</v>
      </c>
    </row>
    <row r="4370" spans="1:22" ht="15" customHeight="1" x14ac:dyDescent="0.3">
      <c r="A4370" s="24" t="s">
        <v>20637</v>
      </c>
      <c r="B4370" s="24">
        <f t="shared" si="27"/>
        <v>4369</v>
      </c>
      <c r="C4370" s="24">
        <v>681206</v>
      </c>
      <c r="D4370" s="24" t="s">
        <v>20638</v>
      </c>
      <c r="E4370" s="24">
        <v>3</v>
      </c>
      <c r="F4370" s="24" t="s">
        <v>16736</v>
      </c>
      <c r="G4370" s="24" t="s">
        <v>3421</v>
      </c>
      <c r="H4370" s="27">
        <v>42170</v>
      </c>
      <c r="I4370" s="27">
        <v>42353</v>
      </c>
      <c r="J4370" s="28">
        <v>1</v>
      </c>
      <c r="K4370" s="31" t="s">
        <v>20634</v>
      </c>
      <c r="L4370" s="24" t="s">
        <v>19691</v>
      </c>
      <c r="M4370" s="24" t="s">
        <v>375</v>
      </c>
      <c r="N4370" s="23"/>
      <c r="O4370" s="24" t="s">
        <v>20469</v>
      </c>
      <c r="P4370" s="23"/>
      <c r="Q4370" s="24">
        <v>68</v>
      </c>
      <c r="R4370" s="24">
        <v>35</v>
      </c>
      <c r="S4370" s="23"/>
      <c r="T4370" s="23"/>
      <c r="U4370" s="27">
        <v>42188</v>
      </c>
      <c r="V4370" s="27">
        <v>42370</v>
      </c>
    </row>
    <row r="4371" spans="1:22" ht="15" customHeight="1" x14ac:dyDescent="0.3">
      <c r="A4371" s="32" t="s">
        <v>20639</v>
      </c>
      <c r="B4371" s="24">
        <f t="shared" si="27"/>
        <v>4370</v>
      </c>
      <c r="C4371" s="32">
        <v>680074</v>
      </c>
      <c r="D4371" s="32" t="s">
        <v>20640</v>
      </c>
      <c r="E4371" s="32">
        <v>2</v>
      </c>
      <c r="F4371" s="32" t="s">
        <v>16736</v>
      </c>
      <c r="G4371" s="32" t="s">
        <v>3421</v>
      </c>
      <c r="H4371" s="34">
        <v>42170</v>
      </c>
      <c r="I4371" s="34">
        <v>42262</v>
      </c>
      <c r="J4371" s="35">
        <v>1</v>
      </c>
      <c r="K4371" s="31" t="s">
        <v>20641</v>
      </c>
      <c r="L4371" s="32" t="s">
        <v>168</v>
      </c>
      <c r="M4371" s="32" t="s">
        <v>17688</v>
      </c>
      <c r="N4371" s="23"/>
      <c r="O4371" s="32" t="s">
        <v>20642</v>
      </c>
      <c r="P4371" s="23"/>
      <c r="Q4371" s="32">
        <v>68</v>
      </c>
      <c r="R4371" s="32">
        <v>35</v>
      </c>
      <c r="S4371" s="23"/>
      <c r="T4371" s="23"/>
      <c r="U4371" s="34">
        <v>42228</v>
      </c>
      <c r="V4371" s="34">
        <v>42188</v>
      </c>
    </row>
    <row r="4372" spans="1:22" ht="15" customHeight="1" x14ac:dyDescent="0.3">
      <c r="A4372" s="24" t="s">
        <v>20643</v>
      </c>
      <c r="B4372" s="24">
        <f t="shared" si="27"/>
        <v>4371</v>
      </c>
      <c r="C4372" s="24">
        <v>680174</v>
      </c>
      <c r="D4372" s="24" t="s">
        <v>20644</v>
      </c>
      <c r="E4372" s="24">
        <v>3</v>
      </c>
      <c r="F4372" s="24" t="s">
        <v>16736</v>
      </c>
      <c r="G4372" s="24" t="s">
        <v>3421</v>
      </c>
      <c r="H4372" s="27">
        <v>42170</v>
      </c>
      <c r="I4372" s="27">
        <v>42262</v>
      </c>
      <c r="J4372" s="28">
        <v>1</v>
      </c>
      <c r="K4372" s="31" t="s">
        <v>20641</v>
      </c>
      <c r="L4372" s="24" t="s">
        <v>19691</v>
      </c>
      <c r="M4372" s="24" t="s">
        <v>17688</v>
      </c>
      <c r="N4372" s="23"/>
      <c r="O4372" s="24" t="s">
        <v>20645</v>
      </c>
      <c r="P4372" s="23"/>
      <c r="Q4372" s="24">
        <v>68</v>
      </c>
      <c r="R4372" s="24">
        <v>35</v>
      </c>
      <c r="S4372" s="23"/>
      <c r="T4372" s="23"/>
      <c r="U4372" s="27">
        <v>42188</v>
      </c>
      <c r="V4372" s="27">
        <v>42276</v>
      </c>
    </row>
    <row r="4373" spans="1:22" ht="15" customHeight="1" x14ac:dyDescent="0.3">
      <c r="A4373" s="24" t="s">
        <v>20646</v>
      </c>
      <c r="B4373" s="24">
        <f t="shared" si="27"/>
        <v>4372</v>
      </c>
      <c r="C4373" s="24">
        <v>680274</v>
      </c>
      <c r="D4373" s="24" t="s">
        <v>20647</v>
      </c>
      <c r="E4373" s="24">
        <v>3</v>
      </c>
      <c r="F4373" s="24" t="s">
        <v>16736</v>
      </c>
      <c r="G4373" s="24" t="s">
        <v>3421</v>
      </c>
      <c r="H4373" s="27">
        <v>42170</v>
      </c>
      <c r="I4373" s="27">
        <v>42262</v>
      </c>
      <c r="J4373" s="28">
        <v>1</v>
      </c>
      <c r="K4373" s="31" t="s">
        <v>20641</v>
      </c>
      <c r="L4373" s="24" t="s">
        <v>19691</v>
      </c>
      <c r="M4373" s="24" t="s">
        <v>17688</v>
      </c>
      <c r="N4373" s="23"/>
      <c r="O4373" s="24" t="s">
        <v>20645</v>
      </c>
      <c r="P4373" s="23"/>
      <c r="Q4373" s="24">
        <v>68</v>
      </c>
      <c r="R4373" s="24">
        <v>35</v>
      </c>
      <c r="S4373" s="23"/>
      <c r="T4373" s="23"/>
      <c r="U4373" s="27">
        <v>42188</v>
      </c>
      <c r="V4373" s="27">
        <v>42276</v>
      </c>
    </row>
    <row r="4374" spans="1:22" ht="15" customHeight="1" x14ac:dyDescent="0.3">
      <c r="A4374" s="32" t="s">
        <v>20648</v>
      </c>
      <c r="B4374" s="24">
        <f t="shared" si="27"/>
        <v>4373</v>
      </c>
      <c r="C4374" s="32">
        <v>680076</v>
      </c>
      <c r="D4374" s="32" t="s">
        <v>20649</v>
      </c>
      <c r="E4374" s="32">
        <v>2</v>
      </c>
      <c r="F4374" s="32" t="s">
        <v>16736</v>
      </c>
      <c r="G4374" s="32" t="s">
        <v>3421</v>
      </c>
      <c r="H4374" s="34">
        <v>42170</v>
      </c>
      <c r="I4374" s="34">
        <v>42262</v>
      </c>
      <c r="J4374" s="35">
        <v>1</v>
      </c>
      <c r="K4374" s="31" t="s">
        <v>20650</v>
      </c>
      <c r="L4374" s="32" t="s">
        <v>168</v>
      </c>
      <c r="M4374" s="32" t="s">
        <v>17688</v>
      </c>
      <c r="N4374" s="23"/>
      <c r="O4374" s="32" t="s">
        <v>20651</v>
      </c>
      <c r="P4374" s="23"/>
      <c r="Q4374" s="32">
        <v>68</v>
      </c>
      <c r="R4374" s="32">
        <v>35</v>
      </c>
      <c r="S4374" s="23"/>
      <c r="T4374" s="23"/>
      <c r="U4374" s="34">
        <v>42228</v>
      </c>
      <c r="V4374" s="34">
        <v>42188</v>
      </c>
    </row>
    <row r="4375" spans="1:22" ht="15" customHeight="1" x14ac:dyDescent="0.3">
      <c r="A4375" s="24" t="s">
        <v>20652</v>
      </c>
      <c r="B4375" s="24">
        <f t="shared" si="27"/>
        <v>4374</v>
      </c>
      <c r="C4375" s="24">
        <v>680176</v>
      </c>
      <c r="D4375" s="24" t="s">
        <v>20653</v>
      </c>
      <c r="E4375" s="24">
        <v>3</v>
      </c>
      <c r="F4375" s="24" t="s">
        <v>16736</v>
      </c>
      <c r="G4375" s="24" t="s">
        <v>3421</v>
      </c>
      <c r="H4375" s="27">
        <v>42170</v>
      </c>
      <c r="I4375" s="27">
        <v>42262</v>
      </c>
      <c r="J4375" s="28">
        <v>1</v>
      </c>
      <c r="K4375" s="31" t="s">
        <v>20650</v>
      </c>
      <c r="L4375" s="24" t="s">
        <v>19691</v>
      </c>
      <c r="M4375" s="24" t="s">
        <v>17688</v>
      </c>
      <c r="N4375" s="23"/>
      <c r="O4375" s="24" t="s">
        <v>20654</v>
      </c>
      <c r="P4375" s="23"/>
      <c r="Q4375" s="24">
        <v>68</v>
      </c>
      <c r="R4375" s="24">
        <v>35</v>
      </c>
      <c r="S4375" s="23"/>
      <c r="T4375" s="23"/>
      <c r="U4375" s="27">
        <v>42188</v>
      </c>
      <c r="V4375" s="27">
        <v>42276</v>
      </c>
    </row>
    <row r="4376" spans="1:22" ht="15" customHeight="1" x14ac:dyDescent="0.3">
      <c r="A4376" s="24" t="s">
        <v>20655</v>
      </c>
      <c r="B4376" s="24">
        <f t="shared" si="27"/>
        <v>4375</v>
      </c>
      <c r="C4376" s="24">
        <v>680276</v>
      </c>
      <c r="D4376" s="24" t="s">
        <v>20656</v>
      </c>
      <c r="E4376" s="24">
        <v>3</v>
      </c>
      <c r="F4376" s="24" t="s">
        <v>16736</v>
      </c>
      <c r="G4376" s="24" t="s">
        <v>3421</v>
      </c>
      <c r="H4376" s="27">
        <v>42170</v>
      </c>
      <c r="I4376" s="27">
        <v>42262</v>
      </c>
      <c r="J4376" s="28">
        <v>1</v>
      </c>
      <c r="K4376" s="31" t="s">
        <v>20650</v>
      </c>
      <c r="L4376" s="24" t="s">
        <v>19691</v>
      </c>
      <c r="M4376" s="24" t="s">
        <v>17688</v>
      </c>
      <c r="N4376" s="23"/>
      <c r="O4376" s="24" t="s">
        <v>20654</v>
      </c>
      <c r="P4376" s="23"/>
      <c r="Q4376" s="24">
        <v>68</v>
      </c>
      <c r="R4376" s="24">
        <v>35</v>
      </c>
      <c r="S4376" s="23"/>
      <c r="T4376" s="23"/>
      <c r="U4376" s="27">
        <v>42188</v>
      </c>
      <c r="V4376" s="27">
        <v>42276</v>
      </c>
    </row>
    <row r="4377" spans="1:22" ht="15" customHeight="1" x14ac:dyDescent="0.3">
      <c r="A4377" s="32" t="s">
        <v>20657</v>
      </c>
      <c r="B4377" s="24">
        <f t="shared" si="27"/>
        <v>4376</v>
      </c>
      <c r="C4377" s="32">
        <v>680072</v>
      </c>
      <c r="D4377" s="32" t="s">
        <v>20658</v>
      </c>
      <c r="E4377" s="32">
        <v>2</v>
      </c>
      <c r="F4377" s="32" t="s">
        <v>16736</v>
      </c>
      <c r="G4377" s="32" t="s">
        <v>3421</v>
      </c>
      <c r="H4377" s="34">
        <v>42170</v>
      </c>
      <c r="I4377" s="34">
        <v>42628</v>
      </c>
      <c r="J4377" s="35">
        <v>1</v>
      </c>
      <c r="K4377" s="31" t="s">
        <v>20659</v>
      </c>
      <c r="L4377" s="32" t="s">
        <v>168</v>
      </c>
      <c r="M4377" s="32" t="s">
        <v>375</v>
      </c>
      <c r="N4377" s="23"/>
      <c r="O4377" s="32" t="s">
        <v>20660</v>
      </c>
      <c r="P4377" s="23"/>
      <c r="Q4377" s="32">
        <v>68</v>
      </c>
      <c r="R4377" s="32">
        <v>35</v>
      </c>
      <c r="S4377" s="23"/>
      <c r="T4377" s="23"/>
      <c r="U4377" s="34">
        <v>42228</v>
      </c>
      <c r="V4377" s="34">
        <v>42228</v>
      </c>
    </row>
    <row r="4378" spans="1:22" ht="15" customHeight="1" x14ac:dyDescent="0.3">
      <c r="A4378" s="24" t="s">
        <v>20661</v>
      </c>
      <c r="B4378" s="24">
        <f t="shared" si="27"/>
        <v>4377</v>
      </c>
      <c r="C4378" s="24">
        <v>680172</v>
      </c>
      <c r="D4378" s="24" t="s">
        <v>20662</v>
      </c>
      <c r="E4378" s="24">
        <v>3</v>
      </c>
      <c r="F4378" s="24" t="s">
        <v>16736</v>
      </c>
      <c r="G4378" s="24" t="s">
        <v>3421</v>
      </c>
      <c r="H4378" s="27">
        <v>42170</v>
      </c>
      <c r="I4378" s="27">
        <v>42353</v>
      </c>
      <c r="J4378" s="28">
        <v>1</v>
      </c>
      <c r="K4378" s="31" t="s">
        <v>20659</v>
      </c>
      <c r="L4378" s="24" t="s">
        <v>20663</v>
      </c>
      <c r="M4378" s="24" t="s">
        <v>375</v>
      </c>
      <c r="N4378" s="23"/>
      <c r="O4378" s="24" t="s">
        <v>20664</v>
      </c>
      <c r="P4378" s="24">
        <v>36.892000000000003</v>
      </c>
      <c r="Q4378" s="24">
        <v>68</v>
      </c>
      <c r="R4378" s="24">
        <v>35</v>
      </c>
      <c r="S4378" s="23"/>
      <c r="T4378" s="23"/>
      <c r="U4378" s="27">
        <v>42188</v>
      </c>
      <c r="V4378" s="27">
        <v>42370</v>
      </c>
    </row>
    <row r="4379" spans="1:22" ht="15" customHeight="1" x14ac:dyDescent="0.3">
      <c r="A4379" s="24" t="s">
        <v>20665</v>
      </c>
      <c r="B4379" s="24">
        <f t="shared" si="27"/>
        <v>4378</v>
      </c>
      <c r="C4379" s="24">
        <v>680272</v>
      </c>
      <c r="D4379" s="24" t="s">
        <v>20666</v>
      </c>
      <c r="E4379" s="24">
        <v>3</v>
      </c>
      <c r="F4379" s="24" t="s">
        <v>16736</v>
      </c>
      <c r="G4379" s="24" t="s">
        <v>3421</v>
      </c>
      <c r="H4379" s="27">
        <v>42170</v>
      </c>
      <c r="I4379" s="27">
        <v>42353</v>
      </c>
      <c r="J4379" s="28">
        <v>1</v>
      </c>
      <c r="K4379" s="31" t="s">
        <v>20659</v>
      </c>
      <c r="L4379" s="24" t="s">
        <v>20663</v>
      </c>
      <c r="M4379" s="24" t="s">
        <v>375</v>
      </c>
      <c r="N4379" s="23"/>
      <c r="O4379" s="24" t="s">
        <v>20667</v>
      </c>
      <c r="P4379" s="23"/>
      <c r="Q4379" s="24">
        <v>68</v>
      </c>
      <c r="R4379" s="24">
        <v>35</v>
      </c>
      <c r="S4379" s="23"/>
      <c r="T4379" s="23"/>
      <c r="U4379" s="27">
        <v>42188</v>
      </c>
      <c r="V4379" s="27">
        <v>42370</v>
      </c>
    </row>
    <row r="4380" spans="1:22" ht="15" customHeight="1" x14ac:dyDescent="0.3">
      <c r="A4380" s="24" t="s">
        <v>20668</v>
      </c>
      <c r="B4380" s="24">
        <f t="shared" si="27"/>
        <v>4379</v>
      </c>
      <c r="C4380" s="24">
        <v>710068</v>
      </c>
      <c r="D4380" s="24" t="s">
        <v>20669</v>
      </c>
      <c r="E4380" s="24">
        <v>3</v>
      </c>
      <c r="F4380" s="24" t="s">
        <v>16736</v>
      </c>
      <c r="G4380" s="24" t="s">
        <v>3561</v>
      </c>
      <c r="H4380" s="27">
        <v>42444</v>
      </c>
      <c r="I4380" s="27">
        <v>42628</v>
      </c>
      <c r="J4380" s="28">
        <v>1</v>
      </c>
      <c r="K4380" s="31" t="s">
        <v>20670</v>
      </c>
      <c r="L4380" s="24" t="s">
        <v>168</v>
      </c>
      <c r="M4380" s="24" t="s">
        <v>375</v>
      </c>
      <c r="N4380" s="23"/>
      <c r="O4380" s="24" t="s">
        <v>20671</v>
      </c>
      <c r="P4380" s="23"/>
      <c r="Q4380" s="24">
        <v>71</v>
      </c>
      <c r="R4380" s="24">
        <v>36</v>
      </c>
      <c r="S4380" s="23"/>
      <c r="T4380" s="23"/>
      <c r="U4380" s="27">
        <v>42451</v>
      </c>
      <c r="V4380" s="27">
        <v>42639</v>
      </c>
    </row>
    <row r="4381" spans="1:22" ht="15" customHeight="1" x14ac:dyDescent="0.3">
      <c r="A4381" s="32" t="s">
        <v>20672</v>
      </c>
      <c r="B4381" s="24">
        <f t="shared" si="27"/>
        <v>4380</v>
      </c>
      <c r="C4381" s="32">
        <v>680084</v>
      </c>
      <c r="D4381" s="32" t="s">
        <v>20673</v>
      </c>
      <c r="E4381" s="32">
        <v>2</v>
      </c>
      <c r="F4381" s="32" t="s">
        <v>16736</v>
      </c>
      <c r="G4381" s="32" t="s">
        <v>3421</v>
      </c>
      <c r="H4381" s="34">
        <v>42170</v>
      </c>
      <c r="I4381" s="34">
        <v>42353</v>
      </c>
      <c r="J4381" s="35">
        <v>1</v>
      </c>
      <c r="K4381" s="31" t="s">
        <v>20674</v>
      </c>
      <c r="L4381" s="23"/>
      <c r="M4381" s="32" t="s">
        <v>1054</v>
      </c>
      <c r="N4381" s="23"/>
      <c r="O4381" s="23"/>
      <c r="P4381" s="23"/>
      <c r="Q4381" s="32">
        <v>68</v>
      </c>
      <c r="R4381" s="32">
        <v>35</v>
      </c>
      <c r="S4381" s="23"/>
      <c r="T4381" s="23"/>
      <c r="U4381" s="34">
        <v>42228</v>
      </c>
      <c r="V4381" s="34">
        <v>42228</v>
      </c>
    </row>
    <row r="4382" spans="1:22" ht="15" customHeight="1" x14ac:dyDescent="0.3">
      <c r="A4382" s="24" t="s">
        <v>20675</v>
      </c>
      <c r="B4382" s="24">
        <f t="shared" si="27"/>
        <v>4381</v>
      </c>
      <c r="C4382" s="24">
        <v>680184</v>
      </c>
      <c r="D4382" s="24" t="s">
        <v>20676</v>
      </c>
      <c r="E4382" s="24">
        <v>3</v>
      </c>
      <c r="F4382" s="24" t="s">
        <v>16736</v>
      </c>
      <c r="G4382" s="24" t="s">
        <v>3421</v>
      </c>
      <c r="H4382" s="27">
        <v>42170</v>
      </c>
      <c r="I4382" s="27">
        <v>42353</v>
      </c>
      <c r="J4382" s="28">
        <v>1</v>
      </c>
      <c r="K4382" s="31" t="s">
        <v>20677</v>
      </c>
      <c r="L4382" s="24" t="s">
        <v>19691</v>
      </c>
      <c r="M4382" s="24" t="s">
        <v>1054</v>
      </c>
      <c r="N4382" s="23"/>
      <c r="O4382" s="24" t="s">
        <v>20678</v>
      </c>
      <c r="P4382" s="23"/>
      <c r="Q4382" s="24">
        <v>68</v>
      </c>
      <c r="R4382" s="24">
        <v>35</v>
      </c>
      <c r="S4382" s="23"/>
      <c r="T4382" s="23"/>
      <c r="U4382" s="27">
        <v>42228</v>
      </c>
      <c r="V4382" s="27">
        <v>42370</v>
      </c>
    </row>
    <row r="4383" spans="1:22" ht="15" customHeight="1" x14ac:dyDescent="0.3">
      <c r="A4383" s="24" t="s">
        <v>20679</v>
      </c>
      <c r="B4383" s="24">
        <f t="shared" si="27"/>
        <v>4382</v>
      </c>
      <c r="C4383" s="24">
        <v>680284</v>
      </c>
      <c r="D4383" s="24" t="s">
        <v>20680</v>
      </c>
      <c r="E4383" s="24">
        <v>3</v>
      </c>
      <c r="F4383" s="24" t="s">
        <v>16736</v>
      </c>
      <c r="G4383" s="24" t="s">
        <v>3421</v>
      </c>
      <c r="H4383" s="27">
        <v>42170</v>
      </c>
      <c r="I4383" s="27">
        <v>42353</v>
      </c>
      <c r="J4383" s="28">
        <v>1</v>
      </c>
      <c r="K4383" s="31" t="s">
        <v>20677</v>
      </c>
      <c r="L4383" s="24" t="s">
        <v>19691</v>
      </c>
      <c r="M4383" s="24" t="s">
        <v>1054</v>
      </c>
      <c r="N4383" s="23"/>
      <c r="O4383" s="24" t="s">
        <v>20678</v>
      </c>
      <c r="P4383" s="23"/>
      <c r="Q4383" s="24">
        <v>68</v>
      </c>
      <c r="R4383" s="24">
        <v>35</v>
      </c>
      <c r="S4383" s="23"/>
      <c r="T4383" s="23"/>
      <c r="U4383" s="27">
        <v>42228</v>
      </c>
      <c r="V4383" s="27">
        <v>42370</v>
      </c>
    </row>
    <row r="4384" spans="1:22" ht="15" customHeight="1" x14ac:dyDescent="0.3">
      <c r="A4384" s="32" t="s">
        <v>20681</v>
      </c>
      <c r="B4384" s="24">
        <f t="shared" si="27"/>
        <v>4383</v>
      </c>
      <c r="C4384" s="32">
        <v>690073</v>
      </c>
      <c r="D4384" s="32" t="s">
        <v>20682</v>
      </c>
      <c r="E4384" s="32">
        <v>2</v>
      </c>
      <c r="F4384" s="32" t="s">
        <v>16736</v>
      </c>
      <c r="G4384" s="32" t="s">
        <v>3421</v>
      </c>
      <c r="H4384" s="34">
        <v>42262</v>
      </c>
      <c r="I4384" s="34">
        <v>42353</v>
      </c>
      <c r="J4384" s="35">
        <v>1</v>
      </c>
      <c r="K4384" s="31" t="s">
        <v>20683</v>
      </c>
      <c r="L4384" s="32" t="s">
        <v>168</v>
      </c>
      <c r="M4384" s="32" t="s">
        <v>375</v>
      </c>
      <c r="N4384" s="23"/>
      <c r="O4384" s="32"/>
      <c r="P4384" s="23"/>
      <c r="Q4384" s="32">
        <v>69</v>
      </c>
      <c r="R4384" s="32">
        <v>35</v>
      </c>
      <c r="S4384" s="23"/>
      <c r="T4384" s="23"/>
      <c r="U4384" s="34">
        <v>42276</v>
      </c>
      <c r="V4384" s="32" t="s">
        <v>3355</v>
      </c>
    </row>
    <row r="4385" spans="1:22" ht="15" customHeight="1" x14ac:dyDescent="0.3">
      <c r="A4385" s="24" t="s">
        <v>20684</v>
      </c>
      <c r="B4385" s="24">
        <f t="shared" si="27"/>
        <v>4384</v>
      </c>
      <c r="C4385" s="24">
        <v>690173</v>
      </c>
      <c r="D4385" s="24" t="s">
        <v>20685</v>
      </c>
      <c r="E4385" s="24">
        <v>3</v>
      </c>
      <c r="F4385" s="24" t="s">
        <v>16736</v>
      </c>
      <c r="G4385" s="24" t="s">
        <v>3421</v>
      </c>
      <c r="H4385" s="27">
        <v>42262</v>
      </c>
      <c r="I4385" s="27">
        <v>42353</v>
      </c>
      <c r="J4385" s="28">
        <v>1</v>
      </c>
      <c r="K4385" s="31" t="s">
        <v>20683</v>
      </c>
      <c r="L4385" s="24" t="s">
        <v>168</v>
      </c>
      <c r="M4385" s="24" t="s">
        <v>375</v>
      </c>
      <c r="N4385" s="23"/>
      <c r="O4385" s="24" t="s">
        <v>20686</v>
      </c>
      <c r="P4385" s="23"/>
      <c r="Q4385" s="24">
        <v>69</v>
      </c>
      <c r="R4385" s="24">
        <v>35</v>
      </c>
      <c r="S4385" s="23"/>
      <c r="T4385" s="23"/>
      <c r="U4385" s="27">
        <v>42276</v>
      </c>
      <c r="V4385" s="27">
        <v>42370</v>
      </c>
    </row>
    <row r="4386" spans="1:22" ht="15" customHeight="1" x14ac:dyDescent="0.3">
      <c r="A4386" s="24" t="s">
        <v>20687</v>
      </c>
      <c r="B4386" s="24">
        <f t="shared" si="27"/>
        <v>4385</v>
      </c>
      <c r="C4386" s="24">
        <v>690273</v>
      </c>
      <c r="D4386" s="24" t="s">
        <v>20688</v>
      </c>
      <c r="E4386" s="24">
        <v>3</v>
      </c>
      <c r="F4386" s="24" t="s">
        <v>16736</v>
      </c>
      <c r="G4386" s="24" t="s">
        <v>3421</v>
      </c>
      <c r="H4386" s="27">
        <v>42262</v>
      </c>
      <c r="I4386" s="27">
        <v>42353</v>
      </c>
      <c r="J4386" s="28">
        <v>1</v>
      </c>
      <c r="K4386" s="31" t="s">
        <v>20683</v>
      </c>
      <c r="L4386" s="24" t="s">
        <v>168</v>
      </c>
      <c r="M4386" s="24" t="s">
        <v>375</v>
      </c>
      <c r="N4386" s="23"/>
      <c r="O4386" s="24" t="s">
        <v>20689</v>
      </c>
      <c r="P4386" s="23"/>
      <c r="Q4386" s="24">
        <v>69</v>
      </c>
      <c r="R4386" s="24">
        <v>35</v>
      </c>
      <c r="S4386" s="23"/>
      <c r="T4386" s="23"/>
      <c r="U4386" s="27">
        <v>42276</v>
      </c>
      <c r="V4386" s="27">
        <v>42370</v>
      </c>
    </row>
    <row r="4387" spans="1:22" ht="15" customHeight="1" x14ac:dyDescent="0.3">
      <c r="A4387" s="32" t="s">
        <v>20690</v>
      </c>
      <c r="B4387" s="24">
        <f t="shared" si="27"/>
        <v>4386</v>
      </c>
      <c r="C4387" s="32">
        <v>690074</v>
      </c>
      <c r="D4387" s="32" t="s">
        <v>20691</v>
      </c>
      <c r="E4387" s="32">
        <v>2</v>
      </c>
      <c r="F4387" s="32" t="s">
        <v>16736</v>
      </c>
      <c r="G4387" s="32" t="s">
        <v>3421</v>
      </c>
      <c r="H4387" s="34">
        <v>42262</v>
      </c>
      <c r="I4387" s="34">
        <v>42353</v>
      </c>
      <c r="J4387" s="35">
        <v>1</v>
      </c>
      <c r="K4387" s="31" t="s">
        <v>20692</v>
      </c>
      <c r="L4387" s="32" t="s">
        <v>168</v>
      </c>
      <c r="M4387" s="32" t="s">
        <v>12945</v>
      </c>
      <c r="N4387" s="23"/>
      <c r="O4387" s="32"/>
      <c r="P4387" s="23"/>
      <c r="Q4387" s="32">
        <v>69</v>
      </c>
      <c r="R4387" s="32">
        <v>35</v>
      </c>
      <c r="S4387" s="23"/>
      <c r="T4387" s="23"/>
      <c r="U4387" s="34">
        <v>42276</v>
      </c>
      <c r="V4387" s="32" t="s">
        <v>3355</v>
      </c>
    </row>
    <row r="4388" spans="1:22" ht="15" customHeight="1" x14ac:dyDescent="0.3">
      <c r="A4388" s="24" t="s">
        <v>20693</v>
      </c>
      <c r="B4388" s="24">
        <f t="shared" si="27"/>
        <v>4387</v>
      </c>
      <c r="C4388" s="24">
        <v>690174</v>
      </c>
      <c r="D4388" s="24" t="s">
        <v>20694</v>
      </c>
      <c r="E4388" s="24">
        <v>3</v>
      </c>
      <c r="F4388" s="24" t="s">
        <v>16736</v>
      </c>
      <c r="G4388" s="24" t="s">
        <v>3421</v>
      </c>
      <c r="H4388" s="27">
        <v>42262</v>
      </c>
      <c r="I4388" s="27">
        <v>42353</v>
      </c>
      <c r="J4388" s="28">
        <v>1</v>
      </c>
      <c r="K4388" s="31" t="s">
        <v>20692</v>
      </c>
      <c r="L4388" s="24" t="s">
        <v>168</v>
      </c>
      <c r="M4388" s="24" t="s">
        <v>12945</v>
      </c>
      <c r="N4388" s="23"/>
      <c r="O4388" s="24" t="s">
        <v>20689</v>
      </c>
      <c r="P4388" s="23"/>
      <c r="Q4388" s="24">
        <v>69</v>
      </c>
      <c r="R4388" s="24">
        <v>35</v>
      </c>
      <c r="S4388" s="23"/>
      <c r="T4388" s="23"/>
      <c r="U4388" s="27">
        <v>42276</v>
      </c>
      <c r="V4388" s="27">
        <v>42370</v>
      </c>
    </row>
    <row r="4389" spans="1:22" ht="15" customHeight="1" x14ac:dyDescent="0.3">
      <c r="A4389" s="24" t="s">
        <v>20695</v>
      </c>
      <c r="B4389" s="24">
        <f t="shared" si="27"/>
        <v>4388</v>
      </c>
      <c r="C4389" s="24">
        <v>690274</v>
      </c>
      <c r="D4389" s="24" t="s">
        <v>20696</v>
      </c>
      <c r="E4389" s="24">
        <v>3</v>
      </c>
      <c r="F4389" s="24" t="s">
        <v>16736</v>
      </c>
      <c r="G4389" s="24" t="s">
        <v>3421</v>
      </c>
      <c r="H4389" s="27">
        <v>42262</v>
      </c>
      <c r="I4389" s="27">
        <v>42353</v>
      </c>
      <c r="J4389" s="28">
        <v>1</v>
      </c>
      <c r="K4389" s="31" t="s">
        <v>20692</v>
      </c>
      <c r="L4389" s="24" t="s">
        <v>168</v>
      </c>
      <c r="M4389" s="24" t="s">
        <v>12945</v>
      </c>
      <c r="N4389" s="23"/>
      <c r="O4389" s="24" t="s">
        <v>20686</v>
      </c>
      <c r="P4389" s="23"/>
      <c r="Q4389" s="24">
        <v>69</v>
      </c>
      <c r="R4389" s="24">
        <v>35</v>
      </c>
      <c r="S4389" s="23"/>
      <c r="T4389" s="23"/>
      <c r="U4389" s="27">
        <v>42276</v>
      </c>
      <c r="V4389" s="27">
        <v>42370</v>
      </c>
    </row>
    <row r="4390" spans="1:22" ht="15" customHeight="1" x14ac:dyDescent="0.3">
      <c r="A4390" s="32" t="s">
        <v>20697</v>
      </c>
      <c r="B4390" s="24">
        <f t="shared" si="27"/>
        <v>4389</v>
      </c>
      <c r="C4390" s="32">
        <v>690075</v>
      </c>
      <c r="D4390" s="32" t="s">
        <v>20698</v>
      </c>
      <c r="E4390" s="32">
        <v>2</v>
      </c>
      <c r="F4390" s="32" t="s">
        <v>16736</v>
      </c>
      <c r="G4390" s="32" t="s">
        <v>3421</v>
      </c>
      <c r="H4390" s="34">
        <v>42262</v>
      </c>
      <c r="I4390" s="34">
        <v>42353</v>
      </c>
      <c r="J4390" s="35">
        <v>1</v>
      </c>
      <c r="K4390" s="31" t="s">
        <v>20699</v>
      </c>
      <c r="L4390" s="32" t="s">
        <v>168</v>
      </c>
      <c r="M4390" s="32" t="s">
        <v>1054</v>
      </c>
      <c r="N4390" s="23"/>
      <c r="O4390" s="32"/>
      <c r="P4390" s="23"/>
      <c r="Q4390" s="32">
        <v>69</v>
      </c>
      <c r="R4390" s="32">
        <v>35</v>
      </c>
      <c r="S4390" s="23"/>
      <c r="T4390" s="23"/>
      <c r="U4390" s="34">
        <v>42276</v>
      </c>
      <c r="V4390" s="32" t="s">
        <v>3355</v>
      </c>
    </row>
    <row r="4391" spans="1:22" ht="15" customHeight="1" x14ac:dyDescent="0.3">
      <c r="A4391" s="24" t="s">
        <v>20700</v>
      </c>
      <c r="B4391" s="24">
        <f t="shared" si="27"/>
        <v>4390</v>
      </c>
      <c r="C4391" s="24">
        <v>690175</v>
      </c>
      <c r="D4391" s="24" t="s">
        <v>20701</v>
      </c>
      <c r="E4391" s="24">
        <v>3</v>
      </c>
      <c r="F4391" s="24" t="s">
        <v>16736</v>
      </c>
      <c r="G4391" s="24" t="s">
        <v>3421</v>
      </c>
      <c r="H4391" s="27">
        <v>42262</v>
      </c>
      <c r="I4391" s="27">
        <v>42353</v>
      </c>
      <c r="J4391" s="28">
        <v>1</v>
      </c>
      <c r="K4391" s="31" t="s">
        <v>20699</v>
      </c>
      <c r="L4391" s="24" t="s">
        <v>168</v>
      </c>
      <c r="M4391" s="24" t="s">
        <v>1054</v>
      </c>
      <c r="N4391" s="23"/>
      <c r="O4391" s="24" t="s">
        <v>20686</v>
      </c>
      <c r="P4391" s="23"/>
      <c r="Q4391" s="24">
        <v>69</v>
      </c>
      <c r="R4391" s="24">
        <v>35</v>
      </c>
      <c r="S4391" s="23"/>
      <c r="T4391" s="23"/>
      <c r="U4391" s="27">
        <v>42276</v>
      </c>
      <c r="V4391" s="27">
        <v>42370</v>
      </c>
    </row>
    <row r="4392" spans="1:22" ht="15" customHeight="1" x14ac:dyDescent="0.3">
      <c r="A4392" s="24" t="s">
        <v>20702</v>
      </c>
      <c r="B4392" s="24">
        <f t="shared" ref="B4392:B4455" si="28">B4391+1</f>
        <v>4391</v>
      </c>
      <c r="C4392" s="24">
        <v>690275</v>
      </c>
      <c r="D4392" s="24" t="s">
        <v>20703</v>
      </c>
      <c r="E4392" s="24">
        <v>3</v>
      </c>
      <c r="F4392" s="24" t="s">
        <v>16736</v>
      </c>
      <c r="G4392" s="24" t="s">
        <v>3421</v>
      </c>
      <c r="H4392" s="27">
        <v>42262</v>
      </c>
      <c r="I4392" s="27">
        <v>42353</v>
      </c>
      <c r="J4392" s="28">
        <v>1</v>
      </c>
      <c r="K4392" s="31" t="s">
        <v>20699</v>
      </c>
      <c r="L4392" s="24" t="s">
        <v>168</v>
      </c>
      <c r="M4392" s="24" t="s">
        <v>1054</v>
      </c>
      <c r="N4392" s="23"/>
      <c r="O4392" s="24" t="s">
        <v>20686</v>
      </c>
      <c r="P4392" s="23"/>
      <c r="Q4392" s="24">
        <v>69</v>
      </c>
      <c r="R4392" s="24">
        <v>35</v>
      </c>
      <c r="S4392" s="23"/>
      <c r="T4392" s="23"/>
      <c r="U4392" s="27">
        <v>42276</v>
      </c>
      <c r="V4392" s="27">
        <v>42370</v>
      </c>
    </row>
    <row r="4393" spans="1:22" ht="15" customHeight="1" x14ac:dyDescent="0.3">
      <c r="A4393" s="32" t="s">
        <v>20704</v>
      </c>
      <c r="B4393" s="24">
        <f t="shared" si="28"/>
        <v>4392</v>
      </c>
      <c r="C4393" s="32">
        <v>690076</v>
      </c>
      <c r="D4393" s="32" t="s">
        <v>20705</v>
      </c>
      <c r="E4393" s="32">
        <v>2</v>
      </c>
      <c r="F4393" s="32" t="s">
        <v>16736</v>
      </c>
      <c r="G4393" s="32" t="s">
        <v>3421</v>
      </c>
      <c r="H4393" s="34">
        <v>42262</v>
      </c>
      <c r="I4393" s="34">
        <v>42353</v>
      </c>
      <c r="J4393" s="35">
        <v>1</v>
      </c>
      <c r="K4393" s="31" t="s">
        <v>20706</v>
      </c>
      <c r="L4393" s="32" t="s">
        <v>168</v>
      </c>
      <c r="M4393" s="32" t="s">
        <v>375</v>
      </c>
      <c r="N4393" s="23"/>
      <c r="O4393" s="32"/>
      <c r="P4393" s="23"/>
      <c r="Q4393" s="32">
        <v>69</v>
      </c>
      <c r="R4393" s="32">
        <v>35</v>
      </c>
      <c r="S4393" s="23"/>
      <c r="T4393" s="23"/>
      <c r="U4393" s="34">
        <v>42276</v>
      </c>
      <c r="V4393" s="32" t="s">
        <v>3355</v>
      </c>
    </row>
    <row r="4394" spans="1:22" ht="15" customHeight="1" x14ac:dyDescent="0.3">
      <c r="A4394" s="24" t="s">
        <v>20707</v>
      </c>
      <c r="B4394" s="24">
        <f t="shared" si="28"/>
        <v>4393</v>
      </c>
      <c r="C4394" s="24">
        <v>690176</v>
      </c>
      <c r="D4394" s="24" t="s">
        <v>20708</v>
      </c>
      <c r="E4394" s="24">
        <v>3</v>
      </c>
      <c r="F4394" s="24" t="s">
        <v>16736</v>
      </c>
      <c r="G4394" s="24" t="s">
        <v>3421</v>
      </c>
      <c r="H4394" s="27">
        <v>42262</v>
      </c>
      <c r="I4394" s="27">
        <v>42353</v>
      </c>
      <c r="J4394" s="28">
        <v>1</v>
      </c>
      <c r="K4394" s="31" t="s">
        <v>20706</v>
      </c>
      <c r="L4394" s="24" t="s">
        <v>168</v>
      </c>
      <c r="M4394" s="24" t="s">
        <v>375</v>
      </c>
      <c r="N4394" s="23"/>
      <c r="O4394" s="24" t="s">
        <v>20686</v>
      </c>
      <c r="P4394" s="23"/>
      <c r="Q4394" s="24">
        <v>69</v>
      </c>
      <c r="R4394" s="24">
        <v>35</v>
      </c>
      <c r="S4394" s="23"/>
      <c r="T4394" s="23"/>
      <c r="U4394" s="27">
        <v>42276</v>
      </c>
      <c r="V4394" s="27">
        <v>42370</v>
      </c>
    </row>
    <row r="4395" spans="1:22" ht="15" customHeight="1" x14ac:dyDescent="0.3">
      <c r="A4395" s="24" t="s">
        <v>20709</v>
      </c>
      <c r="B4395" s="24">
        <f t="shared" si="28"/>
        <v>4394</v>
      </c>
      <c r="C4395" s="24">
        <v>690276</v>
      </c>
      <c r="D4395" s="24" t="s">
        <v>20710</v>
      </c>
      <c r="E4395" s="24">
        <v>3</v>
      </c>
      <c r="F4395" s="24" t="s">
        <v>16736</v>
      </c>
      <c r="G4395" s="24" t="s">
        <v>3421</v>
      </c>
      <c r="H4395" s="27">
        <v>42262</v>
      </c>
      <c r="I4395" s="27">
        <v>42353</v>
      </c>
      <c r="J4395" s="28">
        <v>1</v>
      </c>
      <c r="K4395" s="31" t="s">
        <v>20706</v>
      </c>
      <c r="L4395" s="24" t="s">
        <v>168</v>
      </c>
      <c r="M4395" s="24" t="s">
        <v>375</v>
      </c>
      <c r="N4395" s="23"/>
      <c r="O4395" s="24" t="s">
        <v>20689</v>
      </c>
      <c r="P4395" s="23"/>
      <c r="Q4395" s="24">
        <v>69</v>
      </c>
      <c r="R4395" s="24">
        <v>35</v>
      </c>
      <c r="S4395" s="23"/>
      <c r="T4395" s="23"/>
      <c r="U4395" s="27">
        <v>42276</v>
      </c>
      <c r="V4395" s="27">
        <v>42370</v>
      </c>
    </row>
    <row r="4396" spans="1:22" ht="15" customHeight="1" x14ac:dyDescent="0.3">
      <c r="A4396" s="32" t="s">
        <v>20711</v>
      </c>
      <c r="B4396" s="24">
        <f t="shared" si="28"/>
        <v>4395</v>
      </c>
      <c r="C4396" s="32">
        <v>690077</v>
      </c>
      <c r="D4396" s="32" t="s">
        <v>20712</v>
      </c>
      <c r="E4396" s="32">
        <v>2</v>
      </c>
      <c r="F4396" s="32" t="s">
        <v>16736</v>
      </c>
      <c r="G4396" s="32" t="s">
        <v>3421</v>
      </c>
      <c r="H4396" s="34">
        <v>42262</v>
      </c>
      <c r="I4396" s="34">
        <v>42353</v>
      </c>
      <c r="J4396" s="35">
        <v>1</v>
      </c>
      <c r="K4396" s="31" t="s">
        <v>20713</v>
      </c>
      <c r="L4396" s="32" t="s">
        <v>168</v>
      </c>
      <c r="M4396" s="32" t="s">
        <v>1054</v>
      </c>
      <c r="N4396" s="23"/>
      <c r="O4396" s="32"/>
      <c r="P4396" s="23"/>
      <c r="Q4396" s="32">
        <v>69</v>
      </c>
      <c r="R4396" s="32">
        <v>35</v>
      </c>
      <c r="S4396" s="23"/>
      <c r="T4396" s="23"/>
      <c r="U4396" s="34">
        <v>42276</v>
      </c>
      <c r="V4396" s="32" t="s">
        <v>3355</v>
      </c>
    </row>
    <row r="4397" spans="1:22" ht="15" customHeight="1" x14ac:dyDescent="0.3">
      <c r="A4397" s="24" t="s">
        <v>20714</v>
      </c>
      <c r="B4397" s="24">
        <f t="shared" si="28"/>
        <v>4396</v>
      </c>
      <c r="C4397" s="24">
        <v>690177</v>
      </c>
      <c r="D4397" s="24" t="s">
        <v>20715</v>
      </c>
      <c r="E4397" s="24">
        <v>3</v>
      </c>
      <c r="F4397" s="24" t="s">
        <v>16736</v>
      </c>
      <c r="G4397" s="24" t="s">
        <v>3421</v>
      </c>
      <c r="H4397" s="27">
        <v>42262</v>
      </c>
      <c r="I4397" s="27">
        <v>42353</v>
      </c>
      <c r="J4397" s="28">
        <v>1</v>
      </c>
      <c r="K4397" s="31" t="s">
        <v>20713</v>
      </c>
      <c r="L4397" s="24" t="s">
        <v>168</v>
      </c>
      <c r="M4397" s="24" t="s">
        <v>1054</v>
      </c>
      <c r="N4397" s="23"/>
      <c r="O4397" s="24" t="s">
        <v>20689</v>
      </c>
      <c r="P4397" s="23"/>
      <c r="Q4397" s="24">
        <v>69</v>
      </c>
      <c r="R4397" s="24">
        <v>35</v>
      </c>
      <c r="S4397" s="23"/>
      <c r="T4397" s="23"/>
      <c r="U4397" s="27">
        <v>42276</v>
      </c>
      <c r="V4397" s="27">
        <v>42370</v>
      </c>
    </row>
    <row r="4398" spans="1:22" ht="15" customHeight="1" x14ac:dyDescent="0.3">
      <c r="A4398" s="24" t="s">
        <v>20716</v>
      </c>
      <c r="B4398" s="24">
        <f t="shared" si="28"/>
        <v>4397</v>
      </c>
      <c r="C4398" s="24">
        <v>690277</v>
      </c>
      <c r="D4398" s="24" t="s">
        <v>20717</v>
      </c>
      <c r="E4398" s="24">
        <v>3</v>
      </c>
      <c r="F4398" s="24" t="s">
        <v>16736</v>
      </c>
      <c r="G4398" s="24" t="s">
        <v>3421</v>
      </c>
      <c r="H4398" s="27">
        <v>42262</v>
      </c>
      <c r="I4398" s="27">
        <v>42353</v>
      </c>
      <c r="J4398" s="28">
        <v>1</v>
      </c>
      <c r="K4398" s="31" t="s">
        <v>20713</v>
      </c>
      <c r="L4398" s="24" t="s">
        <v>168</v>
      </c>
      <c r="M4398" s="24" t="s">
        <v>1054</v>
      </c>
      <c r="N4398" s="23"/>
      <c r="O4398" s="24" t="s">
        <v>20686</v>
      </c>
      <c r="P4398" s="23"/>
      <c r="Q4398" s="24">
        <v>69</v>
      </c>
      <c r="R4398" s="24">
        <v>35</v>
      </c>
      <c r="S4398" s="23"/>
      <c r="T4398" s="23"/>
      <c r="U4398" s="27">
        <v>42276</v>
      </c>
      <c r="V4398" s="27">
        <v>42370</v>
      </c>
    </row>
    <row r="4399" spans="1:22" ht="15" customHeight="1" x14ac:dyDescent="0.3">
      <c r="A4399" s="32" t="s">
        <v>20718</v>
      </c>
      <c r="B4399" s="24">
        <f t="shared" si="28"/>
        <v>4398</v>
      </c>
      <c r="C4399" s="32">
        <v>690078</v>
      </c>
      <c r="D4399" s="32" t="s">
        <v>20719</v>
      </c>
      <c r="E4399" s="32">
        <v>2</v>
      </c>
      <c r="F4399" s="32" t="s">
        <v>16736</v>
      </c>
      <c r="G4399" s="32" t="s">
        <v>3421</v>
      </c>
      <c r="H4399" s="34">
        <v>42262</v>
      </c>
      <c r="I4399" s="34">
        <v>42353</v>
      </c>
      <c r="J4399" s="35">
        <v>1</v>
      </c>
      <c r="K4399" s="31" t="s">
        <v>20720</v>
      </c>
      <c r="L4399" s="32" t="s">
        <v>168</v>
      </c>
      <c r="M4399" s="32" t="s">
        <v>3089</v>
      </c>
      <c r="N4399" s="23"/>
      <c r="O4399" s="32"/>
      <c r="P4399" s="23"/>
      <c r="Q4399" s="32">
        <v>69</v>
      </c>
      <c r="R4399" s="32">
        <v>35</v>
      </c>
      <c r="S4399" s="23"/>
      <c r="T4399" s="23"/>
      <c r="U4399" s="34">
        <v>42276</v>
      </c>
      <c r="V4399" s="32" t="s">
        <v>3355</v>
      </c>
    </row>
    <row r="4400" spans="1:22" ht="15" customHeight="1" x14ac:dyDescent="0.3">
      <c r="A4400" s="24" t="s">
        <v>20721</v>
      </c>
      <c r="B4400" s="24">
        <f t="shared" si="28"/>
        <v>4399</v>
      </c>
      <c r="C4400" s="24">
        <v>690178</v>
      </c>
      <c r="D4400" s="24" t="s">
        <v>20722</v>
      </c>
      <c r="E4400" s="24">
        <v>3</v>
      </c>
      <c r="F4400" s="24" t="s">
        <v>16736</v>
      </c>
      <c r="G4400" s="24" t="s">
        <v>3421</v>
      </c>
      <c r="H4400" s="27">
        <v>42262</v>
      </c>
      <c r="I4400" s="27">
        <v>42353</v>
      </c>
      <c r="J4400" s="28">
        <v>1</v>
      </c>
      <c r="K4400" s="31" t="s">
        <v>20720</v>
      </c>
      <c r="L4400" s="24" t="s">
        <v>168</v>
      </c>
      <c r="M4400" s="24" t="s">
        <v>3089</v>
      </c>
      <c r="N4400" s="23"/>
      <c r="O4400" s="24"/>
      <c r="P4400" s="23"/>
      <c r="Q4400" s="24">
        <v>69</v>
      </c>
      <c r="R4400" s="24">
        <v>35</v>
      </c>
      <c r="S4400" s="23"/>
      <c r="T4400" s="23"/>
      <c r="U4400" s="27">
        <v>42276</v>
      </c>
      <c r="V4400" s="27">
        <v>42370</v>
      </c>
    </row>
    <row r="4401" spans="1:22" ht="15" customHeight="1" x14ac:dyDescent="0.3">
      <c r="A4401" s="24" t="s">
        <v>20723</v>
      </c>
      <c r="B4401" s="24">
        <f t="shared" si="28"/>
        <v>4400</v>
      </c>
      <c r="C4401" s="24">
        <v>690278</v>
      </c>
      <c r="D4401" s="24" t="s">
        <v>20724</v>
      </c>
      <c r="E4401" s="24">
        <v>3</v>
      </c>
      <c r="F4401" s="24" t="s">
        <v>16736</v>
      </c>
      <c r="G4401" s="24" t="s">
        <v>3421</v>
      </c>
      <c r="H4401" s="27">
        <v>42262</v>
      </c>
      <c r="I4401" s="27">
        <v>42353</v>
      </c>
      <c r="J4401" s="28">
        <v>1</v>
      </c>
      <c r="K4401" s="31" t="s">
        <v>20720</v>
      </c>
      <c r="L4401" s="24" t="s">
        <v>168</v>
      </c>
      <c r="M4401" s="24" t="s">
        <v>3089</v>
      </c>
      <c r="N4401" s="23"/>
      <c r="O4401" s="24"/>
      <c r="P4401" s="23"/>
      <c r="Q4401" s="24">
        <v>69</v>
      </c>
      <c r="R4401" s="24">
        <v>35</v>
      </c>
      <c r="S4401" s="23"/>
      <c r="T4401" s="23"/>
      <c r="U4401" s="27">
        <v>42276</v>
      </c>
      <c r="V4401" s="27">
        <v>42370</v>
      </c>
    </row>
    <row r="4402" spans="1:22" ht="15" customHeight="1" x14ac:dyDescent="0.3">
      <c r="A4402" s="32" t="s">
        <v>20725</v>
      </c>
      <c r="B4402" s="24">
        <f t="shared" si="28"/>
        <v>4401</v>
      </c>
      <c r="C4402" s="32">
        <v>690079</v>
      </c>
      <c r="D4402" s="32" t="s">
        <v>20726</v>
      </c>
      <c r="E4402" s="32">
        <v>2</v>
      </c>
      <c r="F4402" s="32" t="s">
        <v>16736</v>
      </c>
      <c r="G4402" s="32" t="s">
        <v>3421</v>
      </c>
      <c r="H4402" s="34">
        <v>42262</v>
      </c>
      <c r="I4402" s="34">
        <v>42353</v>
      </c>
      <c r="J4402" s="35">
        <v>1</v>
      </c>
      <c r="K4402" s="31" t="s">
        <v>20727</v>
      </c>
      <c r="L4402" s="32" t="s">
        <v>168</v>
      </c>
      <c r="M4402" s="32" t="s">
        <v>3089</v>
      </c>
      <c r="N4402" s="23"/>
      <c r="O4402" s="32"/>
      <c r="P4402" s="23"/>
      <c r="Q4402" s="32">
        <v>69</v>
      </c>
      <c r="R4402" s="32">
        <v>35</v>
      </c>
      <c r="S4402" s="23"/>
      <c r="T4402" s="23"/>
      <c r="U4402" s="34">
        <v>42276</v>
      </c>
      <c r="V4402" s="32" t="s">
        <v>3355</v>
      </c>
    </row>
    <row r="4403" spans="1:22" ht="15" customHeight="1" x14ac:dyDescent="0.3">
      <c r="A4403" s="24" t="s">
        <v>20728</v>
      </c>
      <c r="B4403" s="24">
        <f t="shared" si="28"/>
        <v>4402</v>
      </c>
      <c r="C4403" s="24">
        <v>690179</v>
      </c>
      <c r="D4403" s="24" t="s">
        <v>20729</v>
      </c>
      <c r="E4403" s="24">
        <v>3</v>
      </c>
      <c r="F4403" s="24" t="s">
        <v>16736</v>
      </c>
      <c r="G4403" s="24" t="s">
        <v>3421</v>
      </c>
      <c r="H4403" s="27">
        <v>42262</v>
      </c>
      <c r="I4403" s="27">
        <v>42353</v>
      </c>
      <c r="J4403" s="28">
        <v>1</v>
      </c>
      <c r="K4403" s="31" t="s">
        <v>20727</v>
      </c>
      <c r="L4403" s="24" t="s">
        <v>168</v>
      </c>
      <c r="M4403" s="24" t="s">
        <v>3089</v>
      </c>
      <c r="N4403" s="23"/>
      <c r="O4403" s="24"/>
      <c r="P4403" s="23"/>
      <c r="Q4403" s="24">
        <v>69</v>
      </c>
      <c r="R4403" s="24">
        <v>35</v>
      </c>
      <c r="S4403" s="23"/>
      <c r="T4403" s="23"/>
      <c r="U4403" s="27">
        <v>42276</v>
      </c>
      <c r="V4403" s="27">
        <v>42370</v>
      </c>
    </row>
    <row r="4404" spans="1:22" ht="15" customHeight="1" x14ac:dyDescent="0.3">
      <c r="A4404" s="24" t="s">
        <v>20730</v>
      </c>
      <c r="B4404" s="24">
        <f t="shared" si="28"/>
        <v>4403</v>
      </c>
      <c r="C4404" s="24">
        <v>690279</v>
      </c>
      <c r="D4404" s="24" t="s">
        <v>20731</v>
      </c>
      <c r="E4404" s="24">
        <v>3</v>
      </c>
      <c r="F4404" s="24" t="s">
        <v>16736</v>
      </c>
      <c r="G4404" s="24" t="s">
        <v>3421</v>
      </c>
      <c r="H4404" s="27">
        <v>42262</v>
      </c>
      <c r="I4404" s="27">
        <v>42353</v>
      </c>
      <c r="J4404" s="28">
        <v>1</v>
      </c>
      <c r="K4404" s="31" t="s">
        <v>20727</v>
      </c>
      <c r="L4404" s="24" t="s">
        <v>168</v>
      </c>
      <c r="M4404" s="24" t="s">
        <v>3089</v>
      </c>
      <c r="N4404" s="23"/>
      <c r="O4404" s="24"/>
      <c r="P4404" s="23"/>
      <c r="Q4404" s="24">
        <v>69</v>
      </c>
      <c r="R4404" s="24">
        <v>35</v>
      </c>
      <c r="S4404" s="23"/>
      <c r="T4404" s="23"/>
      <c r="U4404" s="27">
        <v>42276</v>
      </c>
      <c r="V4404" s="27">
        <v>42370</v>
      </c>
    </row>
    <row r="4405" spans="1:22" ht="15" customHeight="1" x14ac:dyDescent="0.3">
      <c r="A4405" s="32" t="s">
        <v>20732</v>
      </c>
      <c r="B4405" s="24">
        <f t="shared" si="28"/>
        <v>4404</v>
      </c>
      <c r="C4405" s="32">
        <v>690082</v>
      </c>
      <c r="D4405" s="32" t="s">
        <v>20733</v>
      </c>
      <c r="E4405" s="32">
        <v>2</v>
      </c>
      <c r="F4405" s="32" t="s">
        <v>16736</v>
      </c>
      <c r="G4405" s="32" t="s">
        <v>3421</v>
      </c>
      <c r="H4405" s="34">
        <v>42262</v>
      </c>
      <c r="I4405" s="34">
        <v>42353</v>
      </c>
      <c r="J4405" s="35">
        <v>1</v>
      </c>
      <c r="K4405" s="31" t="s">
        <v>20734</v>
      </c>
      <c r="L4405" s="32" t="s">
        <v>168</v>
      </c>
      <c r="M4405" s="32" t="s">
        <v>19686</v>
      </c>
      <c r="N4405" s="23"/>
      <c r="O4405" s="32"/>
      <c r="P4405" s="23"/>
      <c r="Q4405" s="32">
        <v>69</v>
      </c>
      <c r="R4405" s="32">
        <v>35</v>
      </c>
      <c r="S4405" s="23"/>
      <c r="T4405" s="23"/>
      <c r="U4405" s="34">
        <v>42276</v>
      </c>
      <c r="V4405" s="32" t="s">
        <v>3355</v>
      </c>
    </row>
    <row r="4406" spans="1:22" ht="15" customHeight="1" x14ac:dyDescent="0.3">
      <c r="A4406" s="24" t="s">
        <v>20735</v>
      </c>
      <c r="B4406" s="24">
        <f t="shared" si="28"/>
        <v>4405</v>
      </c>
      <c r="C4406" s="24">
        <v>690182</v>
      </c>
      <c r="D4406" s="24" t="s">
        <v>20736</v>
      </c>
      <c r="E4406" s="24">
        <v>3</v>
      </c>
      <c r="F4406" s="24" t="s">
        <v>16736</v>
      </c>
      <c r="G4406" s="24" t="s">
        <v>3421</v>
      </c>
      <c r="H4406" s="27">
        <v>42262</v>
      </c>
      <c r="I4406" s="27">
        <v>42353</v>
      </c>
      <c r="J4406" s="28">
        <v>1</v>
      </c>
      <c r="K4406" s="31" t="s">
        <v>20734</v>
      </c>
      <c r="L4406" s="24" t="s">
        <v>168</v>
      </c>
      <c r="M4406" s="24" t="s">
        <v>19686</v>
      </c>
      <c r="N4406" s="23"/>
      <c r="O4406" s="24" t="s">
        <v>20737</v>
      </c>
      <c r="P4406" s="23"/>
      <c r="Q4406" s="24">
        <v>69</v>
      </c>
      <c r="R4406" s="24">
        <v>35</v>
      </c>
      <c r="S4406" s="23"/>
      <c r="T4406" s="23"/>
      <c r="U4406" s="27">
        <v>42276</v>
      </c>
      <c r="V4406" s="27">
        <v>42370</v>
      </c>
    </row>
    <row r="4407" spans="1:22" ht="15" customHeight="1" x14ac:dyDescent="0.3">
      <c r="A4407" s="24" t="s">
        <v>20738</v>
      </c>
      <c r="B4407" s="24">
        <f t="shared" si="28"/>
        <v>4406</v>
      </c>
      <c r="C4407" s="24">
        <v>690282</v>
      </c>
      <c r="D4407" s="24" t="s">
        <v>20739</v>
      </c>
      <c r="E4407" s="24">
        <v>3</v>
      </c>
      <c r="F4407" s="24" t="s">
        <v>16736</v>
      </c>
      <c r="G4407" s="24" t="s">
        <v>3421</v>
      </c>
      <c r="H4407" s="27">
        <v>42262</v>
      </c>
      <c r="I4407" s="27">
        <v>42353</v>
      </c>
      <c r="J4407" s="28">
        <v>1</v>
      </c>
      <c r="K4407" s="31" t="s">
        <v>20734</v>
      </c>
      <c r="L4407" s="24" t="s">
        <v>168</v>
      </c>
      <c r="M4407" s="24" t="s">
        <v>19686</v>
      </c>
      <c r="N4407" s="23"/>
      <c r="O4407" s="24">
        <v>1</v>
      </c>
      <c r="P4407" s="23"/>
      <c r="Q4407" s="24">
        <v>69</v>
      </c>
      <c r="R4407" s="24">
        <v>35</v>
      </c>
      <c r="S4407" s="23"/>
      <c r="T4407" s="23"/>
      <c r="U4407" s="27">
        <v>42276</v>
      </c>
      <c r="V4407" s="27">
        <v>42370</v>
      </c>
    </row>
    <row r="4408" spans="1:22" ht="15" customHeight="1" x14ac:dyDescent="0.3">
      <c r="A4408" s="32" t="s">
        <v>20740</v>
      </c>
      <c r="B4408" s="24">
        <f t="shared" si="28"/>
        <v>4407</v>
      </c>
      <c r="C4408" s="32">
        <v>690083</v>
      </c>
      <c r="D4408" s="32" t="s">
        <v>20741</v>
      </c>
      <c r="E4408" s="32">
        <v>2</v>
      </c>
      <c r="F4408" s="32" t="s">
        <v>16736</v>
      </c>
      <c r="G4408" s="32" t="s">
        <v>3421</v>
      </c>
      <c r="H4408" s="34">
        <v>42262</v>
      </c>
      <c r="I4408" s="34">
        <v>42353</v>
      </c>
      <c r="J4408" s="35">
        <v>1</v>
      </c>
      <c r="K4408" s="31" t="s">
        <v>20742</v>
      </c>
      <c r="L4408" s="32" t="s">
        <v>168</v>
      </c>
      <c r="M4408" s="32" t="s">
        <v>375</v>
      </c>
      <c r="N4408" s="23"/>
      <c r="O4408" s="32"/>
      <c r="P4408" s="23"/>
      <c r="Q4408" s="32">
        <v>69</v>
      </c>
      <c r="R4408" s="32">
        <v>35</v>
      </c>
      <c r="S4408" s="23"/>
      <c r="T4408" s="23"/>
      <c r="U4408" s="34">
        <v>42276</v>
      </c>
      <c r="V4408" s="32" t="s">
        <v>3355</v>
      </c>
    </row>
    <row r="4409" spans="1:22" ht="15" customHeight="1" x14ac:dyDescent="0.3">
      <c r="A4409" s="24" t="s">
        <v>20743</v>
      </c>
      <c r="B4409" s="24">
        <f t="shared" si="28"/>
        <v>4408</v>
      </c>
      <c r="C4409" s="24">
        <v>690183</v>
      </c>
      <c r="D4409" s="24" t="s">
        <v>20744</v>
      </c>
      <c r="E4409" s="24">
        <v>3</v>
      </c>
      <c r="F4409" s="24" t="s">
        <v>16736</v>
      </c>
      <c r="G4409" s="24" t="s">
        <v>3421</v>
      </c>
      <c r="H4409" s="27">
        <v>42262</v>
      </c>
      <c r="I4409" s="27">
        <v>42353</v>
      </c>
      <c r="J4409" s="28">
        <v>1</v>
      </c>
      <c r="K4409" s="31" t="s">
        <v>20742</v>
      </c>
      <c r="L4409" s="24" t="s">
        <v>168</v>
      </c>
      <c r="M4409" s="24" t="s">
        <v>375</v>
      </c>
      <c r="N4409" s="23"/>
      <c r="O4409" s="24"/>
      <c r="P4409" s="23"/>
      <c r="Q4409" s="24">
        <v>69</v>
      </c>
      <c r="R4409" s="24">
        <v>35</v>
      </c>
      <c r="S4409" s="23"/>
      <c r="T4409" s="23"/>
      <c r="U4409" s="27">
        <v>42276</v>
      </c>
      <c r="V4409" s="27">
        <v>42370</v>
      </c>
    </row>
    <row r="4410" spans="1:22" ht="15" customHeight="1" x14ac:dyDescent="0.3">
      <c r="A4410" s="24" t="s">
        <v>20745</v>
      </c>
      <c r="B4410" s="24">
        <f t="shared" si="28"/>
        <v>4409</v>
      </c>
      <c r="C4410" s="24">
        <v>690283</v>
      </c>
      <c r="D4410" s="24" t="s">
        <v>20746</v>
      </c>
      <c r="E4410" s="24">
        <v>3</v>
      </c>
      <c r="F4410" s="24" t="s">
        <v>16736</v>
      </c>
      <c r="G4410" s="24" t="s">
        <v>3421</v>
      </c>
      <c r="H4410" s="27">
        <v>42262</v>
      </c>
      <c r="I4410" s="27">
        <v>42353</v>
      </c>
      <c r="J4410" s="28">
        <v>1</v>
      </c>
      <c r="K4410" s="31" t="s">
        <v>20742</v>
      </c>
      <c r="L4410" s="24" t="s">
        <v>168</v>
      </c>
      <c r="M4410" s="24" t="s">
        <v>375</v>
      </c>
      <c r="N4410" s="23"/>
      <c r="O4410" s="24"/>
      <c r="P4410" s="23"/>
      <c r="Q4410" s="24">
        <v>69</v>
      </c>
      <c r="R4410" s="24">
        <v>35</v>
      </c>
      <c r="S4410" s="23"/>
      <c r="T4410" s="23"/>
      <c r="U4410" s="27">
        <v>42276</v>
      </c>
      <c r="V4410" s="27">
        <v>42370</v>
      </c>
    </row>
    <row r="4411" spans="1:22" ht="15" customHeight="1" x14ac:dyDescent="0.3">
      <c r="A4411" s="32" t="s">
        <v>20747</v>
      </c>
      <c r="B4411" s="24">
        <f t="shared" si="28"/>
        <v>4410</v>
      </c>
      <c r="C4411" s="32">
        <v>690084</v>
      </c>
      <c r="D4411" s="32" t="s">
        <v>20748</v>
      </c>
      <c r="E4411" s="32">
        <v>2</v>
      </c>
      <c r="F4411" s="32" t="s">
        <v>16736</v>
      </c>
      <c r="G4411" s="32" t="s">
        <v>3421</v>
      </c>
      <c r="H4411" s="34">
        <v>42262</v>
      </c>
      <c r="I4411" s="34">
        <v>42353</v>
      </c>
      <c r="J4411" s="35">
        <v>1</v>
      </c>
      <c r="K4411" s="31" t="s">
        <v>20749</v>
      </c>
      <c r="L4411" s="32" t="s">
        <v>168</v>
      </c>
      <c r="M4411" s="32" t="s">
        <v>375</v>
      </c>
      <c r="N4411" s="23"/>
      <c r="O4411" s="32"/>
      <c r="P4411" s="23"/>
      <c r="Q4411" s="32">
        <v>69</v>
      </c>
      <c r="R4411" s="32">
        <v>35</v>
      </c>
      <c r="S4411" s="23"/>
      <c r="T4411" s="23"/>
      <c r="U4411" s="34">
        <v>42276</v>
      </c>
      <c r="V4411" s="32" t="s">
        <v>3355</v>
      </c>
    </row>
    <row r="4412" spans="1:22" ht="15" customHeight="1" x14ac:dyDescent="0.3">
      <c r="A4412" s="24" t="s">
        <v>20750</v>
      </c>
      <c r="B4412" s="24">
        <f t="shared" si="28"/>
        <v>4411</v>
      </c>
      <c r="C4412" s="24">
        <v>690184</v>
      </c>
      <c r="D4412" s="24" t="s">
        <v>20751</v>
      </c>
      <c r="E4412" s="24">
        <v>3</v>
      </c>
      <c r="F4412" s="24" t="s">
        <v>16736</v>
      </c>
      <c r="G4412" s="24" t="s">
        <v>3421</v>
      </c>
      <c r="H4412" s="27">
        <v>42262</v>
      </c>
      <c r="I4412" s="27">
        <v>42353</v>
      </c>
      <c r="J4412" s="28">
        <v>1</v>
      </c>
      <c r="K4412" s="31" t="s">
        <v>20749</v>
      </c>
      <c r="L4412" s="24" t="s">
        <v>168</v>
      </c>
      <c r="M4412" s="24" t="s">
        <v>375</v>
      </c>
      <c r="N4412" s="23"/>
      <c r="O4412" s="24"/>
      <c r="P4412" s="23"/>
      <c r="Q4412" s="24">
        <v>69</v>
      </c>
      <c r="R4412" s="24">
        <v>35</v>
      </c>
      <c r="S4412" s="23"/>
      <c r="T4412" s="23"/>
      <c r="U4412" s="27">
        <v>42276</v>
      </c>
      <c r="V4412" s="27">
        <v>42370</v>
      </c>
    </row>
    <row r="4413" spans="1:22" ht="15" customHeight="1" x14ac:dyDescent="0.3">
      <c r="A4413" s="24" t="s">
        <v>20752</v>
      </c>
      <c r="B4413" s="24">
        <f t="shared" si="28"/>
        <v>4412</v>
      </c>
      <c r="C4413" s="24">
        <v>690284</v>
      </c>
      <c r="D4413" s="24" t="s">
        <v>20753</v>
      </c>
      <c r="E4413" s="24">
        <v>3</v>
      </c>
      <c r="F4413" s="24" t="s">
        <v>16736</v>
      </c>
      <c r="G4413" s="24" t="s">
        <v>3421</v>
      </c>
      <c r="H4413" s="27">
        <v>42262</v>
      </c>
      <c r="I4413" s="27">
        <v>42353</v>
      </c>
      <c r="J4413" s="28">
        <v>1</v>
      </c>
      <c r="K4413" s="31" t="s">
        <v>20749</v>
      </c>
      <c r="L4413" s="24" t="s">
        <v>168</v>
      </c>
      <c r="M4413" s="24" t="s">
        <v>375</v>
      </c>
      <c r="N4413" s="23"/>
      <c r="O4413" s="24"/>
      <c r="P4413" s="23"/>
      <c r="Q4413" s="24">
        <v>69</v>
      </c>
      <c r="R4413" s="24">
        <v>35</v>
      </c>
      <c r="S4413" s="23"/>
      <c r="T4413" s="23"/>
      <c r="U4413" s="27">
        <v>42276</v>
      </c>
      <c r="V4413" s="27">
        <v>42370</v>
      </c>
    </row>
    <row r="4414" spans="1:22" ht="15" customHeight="1" x14ac:dyDescent="0.3">
      <c r="A4414" s="32" t="s">
        <v>20754</v>
      </c>
      <c r="B4414" s="24">
        <f t="shared" si="28"/>
        <v>4413</v>
      </c>
      <c r="C4414" s="32">
        <v>690085</v>
      </c>
      <c r="D4414" s="32" t="s">
        <v>20755</v>
      </c>
      <c r="E4414" s="32">
        <v>2</v>
      </c>
      <c r="F4414" s="32" t="s">
        <v>16736</v>
      </c>
      <c r="G4414" s="32" t="s">
        <v>3421</v>
      </c>
      <c r="H4414" s="34">
        <v>42262</v>
      </c>
      <c r="I4414" s="34">
        <v>42353</v>
      </c>
      <c r="J4414" s="35">
        <v>1</v>
      </c>
      <c r="K4414" s="31" t="s">
        <v>20756</v>
      </c>
      <c r="L4414" s="32" t="s">
        <v>168</v>
      </c>
      <c r="M4414" s="32" t="s">
        <v>20757</v>
      </c>
      <c r="N4414" s="23"/>
      <c r="O4414" s="32"/>
      <c r="P4414" s="23"/>
      <c r="Q4414" s="32">
        <v>69</v>
      </c>
      <c r="R4414" s="32">
        <v>35</v>
      </c>
      <c r="S4414" s="23"/>
      <c r="T4414" s="23"/>
      <c r="U4414" s="34">
        <v>42276</v>
      </c>
      <c r="V4414" s="32" t="s">
        <v>3355</v>
      </c>
    </row>
    <row r="4415" spans="1:22" ht="15" customHeight="1" x14ac:dyDescent="0.3">
      <c r="A4415" s="24" t="s">
        <v>20758</v>
      </c>
      <c r="B4415" s="24">
        <f t="shared" si="28"/>
        <v>4414</v>
      </c>
      <c r="C4415" s="24">
        <v>690185</v>
      </c>
      <c r="D4415" s="24" t="s">
        <v>20759</v>
      </c>
      <c r="E4415" s="24">
        <v>3</v>
      </c>
      <c r="F4415" s="24" t="s">
        <v>16736</v>
      </c>
      <c r="G4415" s="24" t="s">
        <v>3421</v>
      </c>
      <c r="H4415" s="27">
        <v>42262</v>
      </c>
      <c r="I4415" s="27">
        <v>42353</v>
      </c>
      <c r="J4415" s="28">
        <v>1</v>
      </c>
      <c r="K4415" s="31" t="s">
        <v>20756</v>
      </c>
      <c r="L4415" s="24" t="s">
        <v>168</v>
      </c>
      <c r="M4415" s="24" t="s">
        <v>20757</v>
      </c>
      <c r="N4415" s="23"/>
      <c r="O4415" s="24"/>
      <c r="P4415" s="23"/>
      <c r="Q4415" s="24">
        <v>69</v>
      </c>
      <c r="R4415" s="24">
        <v>35</v>
      </c>
      <c r="S4415" s="23"/>
      <c r="T4415" s="23"/>
      <c r="U4415" s="27">
        <v>42276</v>
      </c>
      <c r="V4415" s="27">
        <v>42370</v>
      </c>
    </row>
    <row r="4416" spans="1:22" ht="15" customHeight="1" x14ac:dyDescent="0.3">
      <c r="A4416" s="24" t="s">
        <v>20760</v>
      </c>
      <c r="B4416" s="24">
        <f t="shared" si="28"/>
        <v>4415</v>
      </c>
      <c r="C4416" s="24">
        <v>690285</v>
      </c>
      <c r="D4416" s="24" t="s">
        <v>20761</v>
      </c>
      <c r="E4416" s="24">
        <v>3</v>
      </c>
      <c r="F4416" s="24" t="s">
        <v>16736</v>
      </c>
      <c r="G4416" s="24" t="s">
        <v>3421</v>
      </c>
      <c r="H4416" s="27">
        <v>42262</v>
      </c>
      <c r="I4416" s="27">
        <v>42353</v>
      </c>
      <c r="J4416" s="28">
        <v>1</v>
      </c>
      <c r="K4416" s="31" t="s">
        <v>20756</v>
      </c>
      <c r="L4416" s="24" t="s">
        <v>168</v>
      </c>
      <c r="M4416" s="24" t="s">
        <v>20757</v>
      </c>
      <c r="N4416" s="23"/>
      <c r="O4416" s="24"/>
      <c r="P4416" s="23"/>
      <c r="Q4416" s="24">
        <v>69</v>
      </c>
      <c r="R4416" s="24">
        <v>35</v>
      </c>
      <c r="S4416" s="23"/>
      <c r="T4416" s="23"/>
      <c r="U4416" s="27">
        <v>42276</v>
      </c>
      <c r="V4416" s="27">
        <v>42370</v>
      </c>
    </row>
    <row r="4417" spans="1:22" ht="15" customHeight="1" x14ac:dyDescent="0.3">
      <c r="A4417" s="32" t="s">
        <v>20762</v>
      </c>
      <c r="B4417" s="24">
        <f t="shared" si="28"/>
        <v>4416</v>
      </c>
      <c r="C4417" s="32">
        <v>690089</v>
      </c>
      <c r="D4417" s="32" t="s">
        <v>20763</v>
      </c>
      <c r="E4417" s="32">
        <v>2</v>
      </c>
      <c r="F4417" s="32" t="s">
        <v>16736</v>
      </c>
      <c r="G4417" s="32" t="s">
        <v>3421</v>
      </c>
      <c r="H4417" s="34">
        <v>42262</v>
      </c>
      <c r="I4417" s="34">
        <v>42353</v>
      </c>
      <c r="J4417" s="35">
        <v>1</v>
      </c>
      <c r="K4417" s="31" t="s">
        <v>20764</v>
      </c>
      <c r="L4417" s="32" t="s">
        <v>168</v>
      </c>
      <c r="M4417" s="32" t="s">
        <v>7027</v>
      </c>
      <c r="N4417" s="23"/>
      <c r="O4417" s="32"/>
      <c r="P4417" s="32" t="s">
        <v>20765</v>
      </c>
      <c r="Q4417" s="32">
        <v>69</v>
      </c>
      <c r="R4417" s="32">
        <v>35</v>
      </c>
      <c r="S4417" s="23"/>
      <c r="T4417" s="23"/>
      <c r="U4417" s="34">
        <v>42276</v>
      </c>
      <c r="V4417" s="32" t="s">
        <v>3355</v>
      </c>
    </row>
    <row r="4418" spans="1:22" ht="15" customHeight="1" x14ac:dyDescent="0.3">
      <c r="A4418" s="24" t="s">
        <v>20766</v>
      </c>
      <c r="B4418" s="24">
        <f t="shared" si="28"/>
        <v>4417</v>
      </c>
      <c r="C4418" s="24">
        <v>690189</v>
      </c>
      <c r="D4418" s="24" t="s">
        <v>20767</v>
      </c>
      <c r="E4418" s="24">
        <v>3</v>
      </c>
      <c r="F4418" s="24" t="s">
        <v>16736</v>
      </c>
      <c r="G4418" s="24" t="s">
        <v>3421</v>
      </c>
      <c r="H4418" s="27">
        <v>42262</v>
      </c>
      <c r="I4418" s="27">
        <v>42353</v>
      </c>
      <c r="J4418" s="28">
        <v>1</v>
      </c>
      <c r="K4418" s="31" t="s">
        <v>20764</v>
      </c>
      <c r="L4418" s="24" t="s">
        <v>168</v>
      </c>
      <c r="M4418" s="24" t="s">
        <v>7027</v>
      </c>
      <c r="N4418" s="23"/>
      <c r="O4418" s="24"/>
      <c r="P4418" s="24" t="s">
        <v>20765</v>
      </c>
      <c r="Q4418" s="24">
        <v>69</v>
      </c>
      <c r="R4418" s="24">
        <v>35</v>
      </c>
      <c r="S4418" s="23"/>
      <c r="T4418" s="23"/>
      <c r="U4418" s="27">
        <v>42276</v>
      </c>
      <c r="V4418" s="27">
        <v>42370</v>
      </c>
    </row>
    <row r="4419" spans="1:22" ht="15" customHeight="1" x14ac:dyDescent="0.3">
      <c r="A4419" s="24" t="s">
        <v>20768</v>
      </c>
      <c r="B4419" s="24">
        <f t="shared" si="28"/>
        <v>4418</v>
      </c>
      <c r="C4419" s="24">
        <v>690289</v>
      </c>
      <c r="D4419" s="24" t="s">
        <v>20769</v>
      </c>
      <c r="E4419" s="24">
        <v>3</v>
      </c>
      <c r="F4419" s="24" t="s">
        <v>16736</v>
      </c>
      <c r="G4419" s="24" t="s">
        <v>3421</v>
      </c>
      <c r="H4419" s="27">
        <v>42262</v>
      </c>
      <c r="I4419" s="27">
        <v>42353</v>
      </c>
      <c r="J4419" s="28">
        <v>1</v>
      </c>
      <c r="K4419" s="31" t="s">
        <v>20764</v>
      </c>
      <c r="L4419" s="24" t="s">
        <v>168</v>
      </c>
      <c r="M4419" s="24" t="s">
        <v>7027</v>
      </c>
      <c r="N4419" s="23"/>
      <c r="O4419" s="24"/>
      <c r="P4419" s="24" t="s">
        <v>20765</v>
      </c>
      <c r="Q4419" s="24">
        <v>69</v>
      </c>
      <c r="R4419" s="24">
        <v>35</v>
      </c>
      <c r="S4419" s="23"/>
      <c r="T4419" s="23"/>
      <c r="U4419" s="27">
        <v>42276</v>
      </c>
      <c r="V4419" s="27">
        <v>42370</v>
      </c>
    </row>
    <row r="4420" spans="1:22" ht="15" customHeight="1" x14ac:dyDescent="0.3">
      <c r="A4420" s="32" t="s">
        <v>20770</v>
      </c>
      <c r="B4420" s="24">
        <f t="shared" si="28"/>
        <v>4419</v>
      </c>
      <c r="C4420" s="32">
        <v>690090</v>
      </c>
      <c r="D4420" s="32" t="s">
        <v>20771</v>
      </c>
      <c r="E4420" s="32">
        <v>2</v>
      </c>
      <c r="F4420" s="32" t="s">
        <v>16736</v>
      </c>
      <c r="G4420" s="32" t="s">
        <v>3421</v>
      </c>
      <c r="H4420" s="34">
        <v>42262</v>
      </c>
      <c r="I4420" s="34">
        <v>42353</v>
      </c>
      <c r="J4420" s="35">
        <v>1</v>
      </c>
      <c r="K4420" s="31" t="s">
        <v>20772</v>
      </c>
      <c r="L4420" s="32" t="s">
        <v>168</v>
      </c>
      <c r="M4420" s="32" t="s">
        <v>7027</v>
      </c>
      <c r="N4420" s="23"/>
      <c r="O4420" s="32"/>
      <c r="P4420" s="23"/>
      <c r="Q4420" s="32">
        <v>69</v>
      </c>
      <c r="R4420" s="32">
        <v>35</v>
      </c>
      <c r="S4420" s="23"/>
      <c r="T4420" s="23"/>
      <c r="U4420" s="34">
        <v>42276</v>
      </c>
      <c r="V4420" s="32" t="s">
        <v>3355</v>
      </c>
    </row>
    <row r="4421" spans="1:22" ht="15" customHeight="1" x14ac:dyDescent="0.3">
      <c r="A4421" s="24" t="s">
        <v>20773</v>
      </c>
      <c r="B4421" s="24">
        <f t="shared" si="28"/>
        <v>4420</v>
      </c>
      <c r="C4421" s="24">
        <v>690190</v>
      </c>
      <c r="D4421" s="24" t="s">
        <v>20774</v>
      </c>
      <c r="E4421" s="24">
        <v>3</v>
      </c>
      <c r="F4421" s="24" t="s">
        <v>16736</v>
      </c>
      <c r="G4421" s="24" t="s">
        <v>3421</v>
      </c>
      <c r="H4421" s="27">
        <v>42262</v>
      </c>
      <c r="I4421" s="27">
        <v>42353</v>
      </c>
      <c r="J4421" s="28">
        <v>1</v>
      </c>
      <c r="K4421" s="31" t="s">
        <v>20772</v>
      </c>
      <c r="L4421" s="24" t="s">
        <v>168</v>
      </c>
      <c r="M4421" s="24" t="s">
        <v>7027</v>
      </c>
      <c r="N4421" s="23"/>
      <c r="O4421" s="24"/>
      <c r="P4421" s="23"/>
      <c r="Q4421" s="24">
        <v>69</v>
      </c>
      <c r="R4421" s="24">
        <v>35</v>
      </c>
      <c r="S4421" s="23"/>
      <c r="T4421" s="23"/>
      <c r="U4421" s="27">
        <v>42276</v>
      </c>
      <c r="V4421" s="27">
        <v>42370</v>
      </c>
    </row>
    <row r="4422" spans="1:22" ht="15" customHeight="1" x14ac:dyDescent="0.3">
      <c r="A4422" s="24" t="s">
        <v>20775</v>
      </c>
      <c r="B4422" s="24">
        <f t="shared" si="28"/>
        <v>4421</v>
      </c>
      <c r="C4422" s="24">
        <v>690290</v>
      </c>
      <c r="D4422" s="24" t="s">
        <v>20776</v>
      </c>
      <c r="E4422" s="24">
        <v>3</v>
      </c>
      <c r="F4422" s="24" t="s">
        <v>16736</v>
      </c>
      <c r="G4422" s="24" t="s">
        <v>3421</v>
      </c>
      <c r="H4422" s="27">
        <v>42262</v>
      </c>
      <c r="I4422" s="27">
        <v>42353</v>
      </c>
      <c r="J4422" s="28">
        <v>1</v>
      </c>
      <c r="K4422" s="31" t="s">
        <v>20772</v>
      </c>
      <c r="L4422" s="24" t="s">
        <v>168</v>
      </c>
      <c r="M4422" s="24" t="s">
        <v>7027</v>
      </c>
      <c r="N4422" s="23"/>
      <c r="O4422" s="24"/>
      <c r="P4422" s="23"/>
      <c r="Q4422" s="24">
        <v>69</v>
      </c>
      <c r="R4422" s="24">
        <v>35</v>
      </c>
      <c r="S4422" s="23"/>
      <c r="T4422" s="23"/>
      <c r="U4422" s="27">
        <v>42276</v>
      </c>
      <c r="V4422" s="27">
        <v>42370</v>
      </c>
    </row>
    <row r="4423" spans="1:22" ht="15" customHeight="1" x14ac:dyDescent="0.3">
      <c r="A4423" s="32" t="s">
        <v>20777</v>
      </c>
      <c r="B4423" s="24">
        <f t="shared" si="28"/>
        <v>4422</v>
      </c>
      <c r="C4423" s="32">
        <v>690091</v>
      </c>
      <c r="D4423" s="32" t="s">
        <v>20778</v>
      </c>
      <c r="E4423" s="32">
        <v>2</v>
      </c>
      <c r="F4423" s="32" t="s">
        <v>16736</v>
      </c>
      <c r="G4423" s="32" t="s">
        <v>3421</v>
      </c>
      <c r="H4423" s="34">
        <v>42262</v>
      </c>
      <c r="I4423" s="34">
        <v>42444</v>
      </c>
      <c r="J4423" s="35">
        <v>1</v>
      </c>
      <c r="K4423" s="31" t="s">
        <v>20779</v>
      </c>
      <c r="L4423" s="32" t="s">
        <v>168</v>
      </c>
      <c r="M4423" s="32" t="s">
        <v>20757</v>
      </c>
      <c r="N4423" s="23"/>
      <c r="O4423" s="32"/>
      <c r="P4423" s="23"/>
      <c r="Q4423" s="32">
        <v>69</v>
      </c>
      <c r="R4423" s="32">
        <v>35</v>
      </c>
      <c r="S4423" s="23"/>
      <c r="T4423" s="23"/>
      <c r="U4423" s="34">
        <v>42276</v>
      </c>
      <c r="V4423" s="32" t="s">
        <v>3355</v>
      </c>
    </row>
    <row r="4424" spans="1:22" ht="15" customHeight="1" x14ac:dyDescent="0.3">
      <c r="A4424" s="24" t="s">
        <v>20780</v>
      </c>
      <c r="B4424" s="24">
        <f t="shared" si="28"/>
        <v>4423</v>
      </c>
      <c r="C4424" s="24">
        <v>690191</v>
      </c>
      <c r="D4424" s="24" t="s">
        <v>20781</v>
      </c>
      <c r="E4424" s="24">
        <v>3</v>
      </c>
      <c r="F4424" s="24" t="s">
        <v>16736</v>
      </c>
      <c r="G4424" s="24" t="s">
        <v>3421</v>
      </c>
      <c r="H4424" s="27">
        <v>42262</v>
      </c>
      <c r="I4424" s="27">
        <v>42444</v>
      </c>
      <c r="J4424" s="28">
        <v>1</v>
      </c>
      <c r="K4424" s="31" t="s">
        <v>20782</v>
      </c>
      <c r="L4424" s="24" t="s">
        <v>168</v>
      </c>
      <c r="M4424" s="24" t="s">
        <v>20757</v>
      </c>
      <c r="N4424" s="23"/>
      <c r="O4424" s="24" t="s">
        <v>20783</v>
      </c>
      <c r="P4424" s="23"/>
      <c r="Q4424" s="24">
        <v>69</v>
      </c>
      <c r="R4424" s="24">
        <v>35</v>
      </c>
      <c r="S4424" s="23"/>
      <c r="T4424" s="23"/>
      <c r="U4424" s="27">
        <v>42276</v>
      </c>
      <c r="V4424" s="27">
        <v>42451</v>
      </c>
    </row>
    <row r="4425" spans="1:22" ht="15" customHeight="1" x14ac:dyDescent="0.3">
      <c r="A4425" s="24" t="s">
        <v>20784</v>
      </c>
      <c r="B4425" s="24">
        <f t="shared" si="28"/>
        <v>4424</v>
      </c>
      <c r="C4425" s="24">
        <v>690291</v>
      </c>
      <c r="D4425" s="24" t="s">
        <v>20785</v>
      </c>
      <c r="E4425" s="24">
        <v>3</v>
      </c>
      <c r="F4425" s="24" t="s">
        <v>16736</v>
      </c>
      <c r="G4425" s="24" t="s">
        <v>3421</v>
      </c>
      <c r="H4425" s="27">
        <v>42262</v>
      </c>
      <c r="I4425" s="27">
        <v>42444</v>
      </c>
      <c r="J4425" s="28">
        <v>1</v>
      </c>
      <c r="K4425" s="31" t="s">
        <v>20782</v>
      </c>
      <c r="L4425" s="24" t="s">
        <v>168</v>
      </c>
      <c r="M4425" s="24" t="s">
        <v>20757</v>
      </c>
      <c r="N4425" s="23"/>
      <c r="O4425" s="24" t="s">
        <v>20786</v>
      </c>
      <c r="P4425" s="23"/>
      <c r="Q4425" s="24">
        <v>69</v>
      </c>
      <c r="R4425" s="24">
        <v>35</v>
      </c>
      <c r="S4425" s="23"/>
      <c r="T4425" s="23"/>
      <c r="U4425" s="27">
        <v>42276</v>
      </c>
      <c r="V4425" s="27">
        <v>42451</v>
      </c>
    </row>
    <row r="4426" spans="1:22" ht="15" customHeight="1" x14ac:dyDescent="0.3">
      <c r="A4426" s="32" t="s">
        <v>20787</v>
      </c>
      <c r="B4426" s="24">
        <f t="shared" si="28"/>
        <v>4425</v>
      </c>
      <c r="C4426" s="32">
        <v>690092</v>
      </c>
      <c r="D4426" s="32" t="s">
        <v>20788</v>
      </c>
      <c r="E4426" s="32">
        <v>2</v>
      </c>
      <c r="F4426" s="32" t="s">
        <v>16736</v>
      </c>
      <c r="G4426" s="32" t="s">
        <v>3421</v>
      </c>
      <c r="H4426" s="34">
        <v>42262</v>
      </c>
      <c r="I4426" s="34">
        <v>42444</v>
      </c>
      <c r="J4426" s="35">
        <v>1</v>
      </c>
      <c r="K4426" s="31" t="s">
        <v>20789</v>
      </c>
      <c r="L4426" s="32" t="s">
        <v>168</v>
      </c>
      <c r="M4426" s="32" t="s">
        <v>20757</v>
      </c>
      <c r="N4426" s="23"/>
      <c r="O4426" s="32"/>
      <c r="P4426" s="23"/>
      <c r="Q4426" s="32">
        <v>69</v>
      </c>
      <c r="R4426" s="32">
        <v>35</v>
      </c>
      <c r="S4426" s="23"/>
      <c r="T4426" s="23"/>
      <c r="U4426" s="34">
        <v>42276</v>
      </c>
      <c r="V4426" s="32" t="s">
        <v>3355</v>
      </c>
    </row>
    <row r="4427" spans="1:22" ht="15" customHeight="1" x14ac:dyDescent="0.3">
      <c r="A4427" s="24" t="s">
        <v>20790</v>
      </c>
      <c r="B4427" s="24">
        <f t="shared" si="28"/>
        <v>4426</v>
      </c>
      <c r="C4427" s="24">
        <v>690192</v>
      </c>
      <c r="D4427" s="24" t="s">
        <v>20791</v>
      </c>
      <c r="E4427" s="24">
        <v>3</v>
      </c>
      <c r="F4427" s="24" t="s">
        <v>16736</v>
      </c>
      <c r="G4427" s="24" t="s">
        <v>3421</v>
      </c>
      <c r="H4427" s="27">
        <v>42262</v>
      </c>
      <c r="I4427" s="27">
        <v>42444</v>
      </c>
      <c r="J4427" s="28">
        <v>1</v>
      </c>
      <c r="K4427" s="31" t="s">
        <v>20789</v>
      </c>
      <c r="L4427" s="24" t="s">
        <v>168</v>
      </c>
      <c r="M4427" s="24" t="s">
        <v>20757</v>
      </c>
      <c r="N4427" s="23"/>
      <c r="O4427" s="24" t="s">
        <v>20792</v>
      </c>
      <c r="P4427" s="23"/>
      <c r="Q4427" s="24">
        <v>69</v>
      </c>
      <c r="R4427" s="24">
        <v>35</v>
      </c>
      <c r="S4427" s="23"/>
      <c r="T4427" s="23"/>
      <c r="U4427" s="27">
        <v>42276</v>
      </c>
      <c r="V4427" s="27">
        <v>42451</v>
      </c>
    </row>
    <row r="4428" spans="1:22" ht="15" customHeight="1" x14ac:dyDescent="0.3">
      <c r="A4428" s="24" t="s">
        <v>20793</v>
      </c>
      <c r="B4428" s="24">
        <f t="shared" si="28"/>
        <v>4427</v>
      </c>
      <c r="C4428" s="24">
        <v>690292</v>
      </c>
      <c r="D4428" s="24" t="s">
        <v>20794</v>
      </c>
      <c r="E4428" s="24">
        <v>3</v>
      </c>
      <c r="F4428" s="24" t="s">
        <v>16736</v>
      </c>
      <c r="G4428" s="24" t="s">
        <v>3421</v>
      </c>
      <c r="H4428" s="27">
        <v>42262</v>
      </c>
      <c r="I4428" s="27">
        <v>42444</v>
      </c>
      <c r="J4428" s="28">
        <v>1</v>
      </c>
      <c r="K4428" s="31" t="s">
        <v>20789</v>
      </c>
      <c r="L4428" s="24" t="s">
        <v>168</v>
      </c>
      <c r="M4428" s="24" t="s">
        <v>20757</v>
      </c>
      <c r="N4428" s="23"/>
      <c r="O4428" s="24" t="s">
        <v>20795</v>
      </c>
      <c r="P4428" s="23"/>
      <c r="Q4428" s="24">
        <v>69</v>
      </c>
      <c r="R4428" s="24">
        <v>35</v>
      </c>
      <c r="S4428" s="23"/>
      <c r="T4428" s="23"/>
      <c r="U4428" s="27">
        <v>42276</v>
      </c>
      <c r="V4428" s="27">
        <v>42451</v>
      </c>
    </row>
    <row r="4429" spans="1:22" ht="15" customHeight="1" x14ac:dyDescent="0.3">
      <c r="A4429" s="32" t="s">
        <v>20796</v>
      </c>
      <c r="B4429" s="24">
        <f t="shared" si="28"/>
        <v>4428</v>
      </c>
      <c r="C4429" s="32">
        <v>690093</v>
      </c>
      <c r="D4429" s="32" t="s">
        <v>20797</v>
      </c>
      <c r="E4429" s="32">
        <v>2</v>
      </c>
      <c r="F4429" s="32" t="s">
        <v>16736</v>
      </c>
      <c r="G4429" s="32" t="s">
        <v>3421</v>
      </c>
      <c r="H4429" s="34">
        <v>42262</v>
      </c>
      <c r="I4429" s="34">
        <v>42353</v>
      </c>
      <c r="J4429" s="35">
        <v>1</v>
      </c>
      <c r="K4429" s="31" t="s">
        <v>20798</v>
      </c>
      <c r="L4429" s="32" t="s">
        <v>168</v>
      </c>
      <c r="M4429" s="32" t="s">
        <v>1637</v>
      </c>
      <c r="N4429" s="23"/>
      <c r="O4429" s="32" t="s">
        <v>20799</v>
      </c>
      <c r="P4429" s="23"/>
      <c r="Q4429" s="32">
        <v>69</v>
      </c>
      <c r="R4429" s="32">
        <v>35</v>
      </c>
      <c r="S4429" s="23"/>
      <c r="T4429" s="23"/>
      <c r="U4429" s="34">
        <v>42276</v>
      </c>
      <c r="V4429" s="32" t="s">
        <v>3355</v>
      </c>
    </row>
    <row r="4430" spans="1:22" ht="15" customHeight="1" x14ac:dyDescent="0.3">
      <c r="A4430" s="24" t="s">
        <v>20800</v>
      </c>
      <c r="B4430" s="24">
        <f t="shared" si="28"/>
        <v>4429</v>
      </c>
      <c r="C4430" s="24">
        <v>690193</v>
      </c>
      <c r="D4430" s="24" t="s">
        <v>20801</v>
      </c>
      <c r="E4430" s="24">
        <v>3</v>
      </c>
      <c r="F4430" s="24" t="s">
        <v>16736</v>
      </c>
      <c r="G4430" s="24" t="s">
        <v>3421</v>
      </c>
      <c r="H4430" s="27">
        <v>42262</v>
      </c>
      <c r="I4430" s="27">
        <v>42353</v>
      </c>
      <c r="J4430" s="28">
        <v>1</v>
      </c>
      <c r="K4430" s="31" t="s">
        <v>20798</v>
      </c>
      <c r="L4430" s="24" t="s">
        <v>168</v>
      </c>
      <c r="M4430" s="24" t="s">
        <v>1637</v>
      </c>
      <c r="N4430" s="23"/>
      <c r="O4430" s="24" t="s">
        <v>20799</v>
      </c>
      <c r="P4430" s="23"/>
      <c r="Q4430" s="24">
        <v>69</v>
      </c>
      <c r="R4430" s="24">
        <v>35</v>
      </c>
      <c r="S4430" s="23"/>
      <c r="T4430" s="23"/>
      <c r="U4430" s="27">
        <v>42276</v>
      </c>
      <c r="V4430" s="27">
        <v>42370</v>
      </c>
    </row>
    <row r="4431" spans="1:22" ht="15" customHeight="1" x14ac:dyDescent="0.3">
      <c r="A4431" s="24" t="s">
        <v>20802</v>
      </c>
      <c r="B4431" s="24">
        <f t="shared" si="28"/>
        <v>4430</v>
      </c>
      <c r="C4431" s="24">
        <v>690293</v>
      </c>
      <c r="D4431" s="24" t="s">
        <v>20803</v>
      </c>
      <c r="E4431" s="24">
        <v>3</v>
      </c>
      <c r="F4431" s="24" t="s">
        <v>16736</v>
      </c>
      <c r="G4431" s="24" t="s">
        <v>3421</v>
      </c>
      <c r="H4431" s="27">
        <v>42262</v>
      </c>
      <c r="I4431" s="27">
        <v>42353</v>
      </c>
      <c r="J4431" s="28">
        <v>1</v>
      </c>
      <c r="K4431" s="31" t="s">
        <v>20798</v>
      </c>
      <c r="L4431" s="24" t="s">
        <v>168</v>
      </c>
      <c r="M4431" s="24" t="s">
        <v>1637</v>
      </c>
      <c r="N4431" s="23"/>
      <c r="O4431" s="24" t="s">
        <v>20799</v>
      </c>
      <c r="P4431" s="23"/>
      <c r="Q4431" s="24">
        <v>69</v>
      </c>
      <c r="R4431" s="24">
        <v>35</v>
      </c>
      <c r="S4431" s="23"/>
      <c r="T4431" s="23"/>
      <c r="U4431" s="27">
        <v>42276</v>
      </c>
      <c r="V4431" s="27">
        <v>42370</v>
      </c>
    </row>
    <row r="4432" spans="1:22" ht="15" customHeight="1" x14ac:dyDescent="0.3">
      <c r="A4432" s="32" t="s">
        <v>20804</v>
      </c>
      <c r="B4432" s="24">
        <f t="shared" si="28"/>
        <v>4431</v>
      </c>
      <c r="C4432" s="32">
        <v>690094</v>
      </c>
      <c r="D4432" s="32" t="s">
        <v>20805</v>
      </c>
      <c r="E4432" s="32">
        <v>2</v>
      </c>
      <c r="F4432" s="32" t="s">
        <v>16736</v>
      </c>
      <c r="G4432" s="32" t="s">
        <v>3421</v>
      </c>
      <c r="H4432" s="34">
        <v>42262</v>
      </c>
      <c r="I4432" s="34">
        <v>42353</v>
      </c>
      <c r="J4432" s="35">
        <v>1</v>
      </c>
      <c r="K4432" s="31" t="s">
        <v>20806</v>
      </c>
      <c r="L4432" s="32" t="s">
        <v>168</v>
      </c>
      <c r="M4432" s="32" t="s">
        <v>1637</v>
      </c>
      <c r="N4432" s="23"/>
      <c r="O4432" s="32" t="s">
        <v>20807</v>
      </c>
      <c r="P4432" s="32" t="s">
        <v>20808</v>
      </c>
      <c r="Q4432" s="32">
        <v>69</v>
      </c>
      <c r="R4432" s="32">
        <v>35</v>
      </c>
      <c r="S4432" s="23"/>
      <c r="T4432" s="23"/>
      <c r="U4432" s="34">
        <v>42276</v>
      </c>
      <c r="V4432" s="34">
        <v>42282</v>
      </c>
    </row>
    <row r="4433" spans="1:22" ht="15" customHeight="1" x14ac:dyDescent="0.3">
      <c r="A4433" s="24" t="s">
        <v>20809</v>
      </c>
      <c r="B4433" s="24">
        <f t="shared" si="28"/>
        <v>4432</v>
      </c>
      <c r="C4433" s="24">
        <v>690194</v>
      </c>
      <c r="D4433" s="24" t="s">
        <v>20810</v>
      </c>
      <c r="E4433" s="24">
        <v>3</v>
      </c>
      <c r="F4433" s="24" t="s">
        <v>16736</v>
      </c>
      <c r="G4433" s="24" t="s">
        <v>3421</v>
      </c>
      <c r="H4433" s="27">
        <v>42262</v>
      </c>
      <c r="I4433" s="27">
        <v>42353</v>
      </c>
      <c r="J4433" s="28">
        <v>1</v>
      </c>
      <c r="K4433" s="31" t="s">
        <v>20806</v>
      </c>
      <c r="L4433" s="24" t="s">
        <v>168</v>
      </c>
      <c r="M4433" s="24" t="s">
        <v>1637</v>
      </c>
      <c r="N4433" s="23"/>
      <c r="O4433" s="24" t="s">
        <v>20799</v>
      </c>
      <c r="P4433" s="23"/>
      <c r="Q4433" s="24">
        <v>69</v>
      </c>
      <c r="R4433" s="24">
        <v>35</v>
      </c>
      <c r="S4433" s="23"/>
      <c r="T4433" s="23"/>
      <c r="U4433" s="27">
        <v>42276</v>
      </c>
      <c r="V4433" s="27">
        <v>42370</v>
      </c>
    </row>
    <row r="4434" spans="1:22" ht="15" customHeight="1" x14ac:dyDescent="0.3">
      <c r="A4434" s="24" t="s">
        <v>20811</v>
      </c>
      <c r="B4434" s="24">
        <f t="shared" si="28"/>
        <v>4433</v>
      </c>
      <c r="C4434" s="24">
        <v>690294</v>
      </c>
      <c r="D4434" s="24" t="s">
        <v>20812</v>
      </c>
      <c r="E4434" s="24">
        <v>3</v>
      </c>
      <c r="F4434" s="24" t="s">
        <v>16736</v>
      </c>
      <c r="G4434" s="24" t="s">
        <v>3421</v>
      </c>
      <c r="H4434" s="27">
        <v>42262</v>
      </c>
      <c r="I4434" s="27">
        <v>42353</v>
      </c>
      <c r="J4434" s="28">
        <v>1</v>
      </c>
      <c r="K4434" s="31" t="s">
        <v>20806</v>
      </c>
      <c r="L4434" s="24" t="s">
        <v>168</v>
      </c>
      <c r="M4434" s="24" t="s">
        <v>1637</v>
      </c>
      <c r="N4434" s="23"/>
      <c r="O4434" s="24" t="s">
        <v>20799</v>
      </c>
      <c r="P4434" s="23"/>
      <c r="Q4434" s="24">
        <v>69</v>
      </c>
      <c r="R4434" s="24">
        <v>35</v>
      </c>
      <c r="S4434" s="23"/>
      <c r="T4434" s="23"/>
      <c r="U4434" s="27">
        <v>42276</v>
      </c>
      <c r="V4434" s="27">
        <v>42370</v>
      </c>
    </row>
    <row r="4435" spans="1:22" ht="15" customHeight="1" x14ac:dyDescent="0.3">
      <c r="A4435" s="32" t="s">
        <v>20813</v>
      </c>
      <c r="B4435" s="24">
        <f t="shared" si="28"/>
        <v>4434</v>
      </c>
      <c r="C4435" s="32">
        <v>690095</v>
      </c>
      <c r="D4435" s="32" t="s">
        <v>20814</v>
      </c>
      <c r="E4435" s="32">
        <v>2</v>
      </c>
      <c r="F4435" s="32" t="s">
        <v>16736</v>
      </c>
      <c r="G4435" s="32" t="s">
        <v>3421</v>
      </c>
      <c r="H4435" s="34">
        <v>42262</v>
      </c>
      <c r="I4435" s="34">
        <v>42353</v>
      </c>
      <c r="J4435" s="35">
        <v>1</v>
      </c>
      <c r="K4435" s="31" t="s">
        <v>20815</v>
      </c>
      <c r="L4435" s="32" t="s">
        <v>168</v>
      </c>
      <c r="M4435" s="32" t="s">
        <v>375</v>
      </c>
      <c r="N4435" s="23"/>
      <c r="O4435" s="32" t="s">
        <v>20816</v>
      </c>
      <c r="P4435" s="23"/>
      <c r="Q4435" s="32">
        <v>69</v>
      </c>
      <c r="R4435" s="32">
        <v>35</v>
      </c>
      <c r="S4435" s="23"/>
      <c r="T4435" s="23"/>
      <c r="U4435" s="34">
        <v>42276</v>
      </c>
      <c r="V4435" s="32" t="s">
        <v>3355</v>
      </c>
    </row>
    <row r="4436" spans="1:22" ht="15" customHeight="1" x14ac:dyDescent="0.3">
      <c r="A4436" s="24" t="s">
        <v>20817</v>
      </c>
      <c r="B4436" s="24">
        <f t="shared" si="28"/>
        <v>4435</v>
      </c>
      <c r="C4436" s="24">
        <v>690195</v>
      </c>
      <c r="D4436" s="24" t="s">
        <v>20818</v>
      </c>
      <c r="E4436" s="24">
        <v>3</v>
      </c>
      <c r="F4436" s="24" t="s">
        <v>16736</v>
      </c>
      <c r="G4436" s="24" t="s">
        <v>3421</v>
      </c>
      <c r="H4436" s="27">
        <v>42262</v>
      </c>
      <c r="I4436" s="27">
        <v>42353</v>
      </c>
      <c r="J4436" s="28">
        <v>1</v>
      </c>
      <c r="K4436" s="31" t="s">
        <v>20815</v>
      </c>
      <c r="L4436" s="24" t="s">
        <v>168</v>
      </c>
      <c r="M4436" s="24" t="s">
        <v>375</v>
      </c>
      <c r="N4436" s="23"/>
      <c r="O4436" s="24" t="s">
        <v>20819</v>
      </c>
      <c r="P4436" s="23"/>
      <c r="Q4436" s="24">
        <v>69</v>
      </c>
      <c r="R4436" s="24">
        <v>35</v>
      </c>
      <c r="S4436" s="23"/>
      <c r="T4436" s="23"/>
      <c r="U4436" s="27">
        <v>42276</v>
      </c>
      <c r="V4436" s="27">
        <v>42370</v>
      </c>
    </row>
    <row r="4437" spans="1:22" ht="15" customHeight="1" x14ac:dyDescent="0.3">
      <c r="A4437" s="24" t="s">
        <v>20820</v>
      </c>
      <c r="B4437" s="24">
        <f t="shared" si="28"/>
        <v>4436</v>
      </c>
      <c r="C4437" s="24">
        <v>690295</v>
      </c>
      <c r="D4437" s="24" t="s">
        <v>20821</v>
      </c>
      <c r="E4437" s="24">
        <v>3</v>
      </c>
      <c r="F4437" s="24" t="s">
        <v>16736</v>
      </c>
      <c r="G4437" s="24" t="s">
        <v>3421</v>
      </c>
      <c r="H4437" s="27">
        <v>42262</v>
      </c>
      <c r="I4437" s="27">
        <v>42353</v>
      </c>
      <c r="J4437" s="28">
        <v>1</v>
      </c>
      <c r="K4437" s="31" t="s">
        <v>20815</v>
      </c>
      <c r="L4437" s="24" t="s">
        <v>168</v>
      </c>
      <c r="M4437" s="24" t="s">
        <v>375</v>
      </c>
      <c r="N4437" s="23"/>
      <c r="O4437" s="24" t="s">
        <v>20819</v>
      </c>
      <c r="P4437" s="23"/>
      <c r="Q4437" s="24">
        <v>69</v>
      </c>
      <c r="R4437" s="24">
        <v>35</v>
      </c>
      <c r="S4437" s="23"/>
      <c r="T4437" s="23"/>
      <c r="U4437" s="27">
        <v>42276</v>
      </c>
      <c r="V4437" s="27">
        <v>42370</v>
      </c>
    </row>
    <row r="4438" spans="1:22" ht="15" customHeight="1" x14ac:dyDescent="0.3">
      <c r="A4438" s="24" t="s">
        <v>20822</v>
      </c>
      <c r="B4438" s="24">
        <f t="shared" si="28"/>
        <v>4437</v>
      </c>
      <c r="C4438" s="24">
        <v>700065</v>
      </c>
      <c r="D4438" s="24" t="s">
        <v>20823</v>
      </c>
      <c r="E4438" s="24">
        <v>2</v>
      </c>
      <c r="F4438" s="24" t="s">
        <v>16736</v>
      </c>
      <c r="G4438" s="24" t="s">
        <v>3561</v>
      </c>
      <c r="H4438" s="27">
        <v>42353</v>
      </c>
      <c r="I4438" s="27">
        <v>43448</v>
      </c>
      <c r="J4438" s="28">
        <v>1</v>
      </c>
      <c r="K4438" s="31" t="s">
        <v>20824</v>
      </c>
      <c r="L4438" s="23"/>
      <c r="M4438" s="24" t="s">
        <v>1312</v>
      </c>
      <c r="N4438" s="23"/>
      <c r="O4438" s="24" t="s">
        <v>20825</v>
      </c>
      <c r="P4438" s="23"/>
      <c r="Q4438" s="24">
        <v>70</v>
      </c>
      <c r="R4438" s="24">
        <v>36</v>
      </c>
      <c r="S4438" s="23"/>
      <c r="T4438" s="23"/>
      <c r="U4438" s="27">
        <v>42370</v>
      </c>
      <c r="V4438" s="27">
        <v>43844</v>
      </c>
    </row>
    <row r="4439" spans="1:22" ht="15" customHeight="1" x14ac:dyDescent="0.3">
      <c r="A4439" s="24" t="s">
        <v>20826</v>
      </c>
      <c r="B4439" s="24">
        <f t="shared" si="28"/>
        <v>4438</v>
      </c>
      <c r="C4439" s="24">
        <v>610034</v>
      </c>
      <c r="D4439" s="24" t="s">
        <v>20827</v>
      </c>
      <c r="E4439" s="24">
        <v>1</v>
      </c>
      <c r="F4439" s="24" t="s">
        <v>16736</v>
      </c>
      <c r="G4439" s="24" t="s">
        <v>17656</v>
      </c>
      <c r="H4439" s="27">
        <v>41535</v>
      </c>
      <c r="I4439" s="27">
        <v>42359</v>
      </c>
      <c r="J4439" s="28">
        <v>1</v>
      </c>
      <c r="K4439" s="31" t="s">
        <v>168</v>
      </c>
      <c r="L4439" s="24" t="s">
        <v>20828</v>
      </c>
      <c r="M4439" s="24" t="s">
        <v>168</v>
      </c>
      <c r="N4439" s="24" t="s">
        <v>168</v>
      </c>
      <c r="O4439" s="24" t="s">
        <v>168</v>
      </c>
      <c r="P4439" s="24" t="s">
        <v>168</v>
      </c>
      <c r="Q4439" s="24">
        <v>61</v>
      </c>
      <c r="R4439" s="24">
        <v>31</v>
      </c>
      <c r="S4439" s="23"/>
      <c r="T4439" s="23"/>
      <c r="U4439" s="27">
        <v>42016</v>
      </c>
      <c r="V4439" s="27">
        <v>41531</v>
      </c>
    </row>
    <row r="4440" spans="1:22" ht="15" customHeight="1" x14ac:dyDescent="0.3">
      <c r="A4440" s="24" t="s">
        <v>20829</v>
      </c>
      <c r="B4440" s="24">
        <f t="shared" si="28"/>
        <v>4439</v>
      </c>
      <c r="C4440" s="24">
        <v>710001</v>
      </c>
      <c r="D4440" s="24" t="s">
        <v>20830</v>
      </c>
      <c r="E4440" s="24">
        <v>1</v>
      </c>
      <c r="F4440" s="24" t="s">
        <v>16736</v>
      </c>
      <c r="G4440" s="24" t="s">
        <v>17656</v>
      </c>
      <c r="H4440" s="27">
        <v>41535</v>
      </c>
      <c r="I4440" s="27">
        <v>42359</v>
      </c>
      <c r="J4440" s="28">
        <v>1</v>
      </c>
      <c r="K4440" s="31" t="s">
        <v>168</v>
      </c>
      <c r="L4440" s="24" t="s">
        <v>20828</v>
      </c>
      <c r="M4440" s="24" t="s">
        <v>168</v>
      </c>
      <c r="N4440" s="24" t="s">
        <v>168</v>
      </c>
      <c r="O4440" s="24" t="s">
        <v>15330</v>
      </c>
      <c r="P4440" s="24" t="s">
        <v>168</v>
      </c>
      <c r="Q4440" s="24">
        <v>61</v>
      </c>
      <c r="R4440" s="24">
        <v>31</v>
      </c>
      <c r="S4440" s="23"/>
      <c r="T4440" s="23"/>
      <c r="U4440" s="27">
        <v>42016</v>
      </c>
      <c r="V4440" s="27">
        <v>42424</v>
      </c>
    </row>
    <row r="4441" spans="1:22" ht="15" customHeight="1" x14ac:dyDescent="0.3">
      <c r="A4441" s="24" t="s">
        <v>20831</v>
      </c>
      <c r="B4441" s="24">
        <f t="shared" si="28"/>
        <v>4440</v>
      </c>
      <c r="C4441" s="24">
        <v>699999</v>
      </c>
      <c r="D4441" s="24" t="s">
        <v>20832</v>
      </c>
      <c r="E4441" s="24">
        <v>1</v>
      </c>
      <c r="F4441" s="24" t="s">
        <v>16736</v>
      </c>
      <c r="G4441" s="24" t="s">
        <v>17656</v>
      </c>
      <c r="H4441" s="27">
        <v>41535</v>
      </c>
      <c r="I4441" s="27">
        <v>42359</v>
      </c>
      <c r="J4441" s="28">
        <v>1</v>
      </c>
      <c r="K4441" s="31"/>
      <c r="L4441" s="23"/>
      <c r="M4441" s="23"/>
      <c r="N4441" s="23"/>
      <c r="O4441" s="23"/>
      <c r="P4441" s="23"/>
      <c r="Q4441" s="24">
        <v>69</v>
      </c>
      <c r="R4441" s="24">
        <v>35</v>
      </c>
      <c r="S4441" s="23"/>
      <c r="T4441" s="23"/>
      <c r="U4441" s="27">
        <v>42254</v>
      </c>
      <c r="V4441" s="24" t="s">
        <v>3355</v>
      </c>
    </row>
    <row r="4442" spans="1:22" ht="15" customHeight="1" x14ac:dyDescent="0.3">
      <c r="A4442" s="24" t="s">
        <v>20833</v>
      </c>
      <c r="B4442" s="24">
        <f t="shared" si="28"/>
        <v>4441</v>
      </c>
      <c r="C4442" s="24">
        <v>690007</v>
      </c>
      <c r="D4442" s="24" t="s">
        <v>20834</v>
      </c>
      <c r="E4442" s="24">
        <v>1</v>
      </c>
      <c r="F4442" s="24" t="s">
        <v>16736</v>
      </c>
      <c r="G4442" s="24" t="s">
        <v>3405</v>
      </c>
      <c r="H4442" s="27">
        <v>39063</v>
      </c>
      <c r="I4442" s="27">
        <v>42359</v>
      </c>
      <c r="J4442" s="28">
        <v>1</v>
      </c>
      <c r="K4442" s="31" t="s">
        <v>168</v>
      </c>
      <c r="L4442" s="24" t="s">
        <v>20828</v>
      </c>
      <c r="M4442" s="24" t="s">
        <v>168</v>
      </c>
      <c r="N4442" s="24" t="s">
        <v>168</v>
      </c>
      <c r="O4442" s="24" t="s">
        <v>168</v>
      </c>
      <c r="P4442" s="24" t="s">
        <v>168</v>
      </c>
      <c r="Q4442" s="24">
        <v>61</v>
      </c>
      <c r="R4442" s="24">
        <v>31</v>
      </c>
      <c r="S4442" s="23"/>
      <c r="T4442" s="23"/>
      <c r="U4442" s="27">
        <v>42016</v>
      </c>
      <c r="V4442" s="27">
        <v>41531</v>
      </c>
    </row>
    <row r="4443" spans="1:22" ht="15" customHeight="1" x14ac:dyDescent="0.3">
      <c r="A4443" s="24" t="s">
        <v>168</v>
      </c>
      <c r="B4443" s="24">
        <f t="shared" si="28"/>
        <v>4442</v>
      </c>
      <c r="C4443" s="24">
        <v>0</v>
      </c>
      <c r="D4443" s="24" t="s">
        <v>20835</v>
      </c>
      <c r="E4443" s="24">
        <v>1</v>
      </c>
      <c r="F4443" s="24" t="s">
        <v>16736</v>
      </c>
      <c r="G4443" s="24" t="s">
        <v>20836</v>
      </c>
      <c r="H4443" s="27">
        <v>41529</v>
      </c>
      <c r="I4443" s="27">
        <v>42363</v>
      </c>
      <c r="J4443" s="28">
        <v>1</v>
      </c>
      <c r="K4443" s="31" t="s">
        <v>168</v>
      </c>
      <c r="L4443" s="24" t="s">
        <v>168</v>
      </c>
      <c r="M4443" s="24" t="s">
        <v>168</v>
      </c>
      <c r="N4443" s="24" t="s">
        <v>168</v>
      </c>
      <c r="O4443" s="24" t="s">
        <v>168</v>
      </c>
      <c r="P4443" s="24" t="s">
        <v>168</v>
      </c>
      <c r="Q4443" s="23"/>
      <c r="R4443" s="23"/>
      <c r="S4443" s="23"/>
      <c r="T4443" s="23"/>
      <c r="U4443" s="27">
        <v>41337</v>
      </c>
      <c r="V4443" s="27">
        <v>41337</v>
      </c>
    </row>
    <row r="4444" spans="1:22" ht="15" customHeight="1" x14ac:dyDescent="0.3">
      <c r="A4444" s="24" t="s">
        <v>20837</v>
      </c>
      <c r="B4444" s="24">
        <f t="shared" si="28"/>
        <v>4443</v>
      </c>
      <c r="C4444" s="24">
        <v>620012</v>
      </c>
      <c r="D4444" s="24" t="s">
        <v>20838</v>
      </c>
      <c r="E4444" s="24">
        <v>1</v>
      </c>
      <c r="F4444" s="24" t="s">
        <v>16736</v>
      </c>
      <c r="G4444" s="24" t="s">
        <v>19485</v>
      </c>
      <c r="H4444" s="27">
        <v>41863</v>
      </c>
      <c r="I4444" s="27">
        <v>42230</v>
      </c>
      <c r="J4444" s="28">
        <v>1</v>
      </c>
      <c r="K4444" s="31" t="s">
        <v>20839</v>
      </c>
      <c r="L4444" s="24" t="s">
        <v>168</v>
      </c>
      <c r="M4444" s="24" t="s">
        <v>17647</v>
      </c>
      <c r="N4444" s="24" t="s">
        <v>20840</v>
      </c>
      <c r="O4444" s="24" t="s">
        <v>20841</v>
      </c>
      <c r="P4444" s="24">
        <v>43.869</v>
      </c>
      <c r="Q4444" s="24">
        <v>60</v>
      </c>
      <c r="R4444" s="24">
        <v>32</v>
      </c>
      <c r="S4444" s="23"/>
      <c r="T4444" s="23"/>
      <c r="U4444" s="27">
        <v>41600</v>
      </c>
      <c r="V4444" s="27">
        <v>42277</v>
      </c>
    </row>
    <row r="4445" spans="1:22" ht="15" customHeight="1" x14ac:dyDescent="0.3">
      <c r="A4445" s="24" t="s">
        <v>20842</v>
      </c>
      <c r="B4445" s="24">
        <f t="shared" si="28"/>
        <v>4444</v>
      </c>
      <c r="C4445" s="24">
        <v>640001</v>
      </c>
      <c r="D4445" s="24" t="s">
        <v>20843</v>
      </c>
      <c r="E4445" s="24">
        <v>1</v>
      </c>
      <c r="F4445" s="24" t="s">
        <v>16736</v>
      </c>
      <c r="G4445" s="24" t="s">
        <v>19420</v>
      </c>
      <c r="H4445" s="27">
        <v>41789</v>
      </c>
      <c r="I4445" s="27">
        <v>42244</v>
      </c>
      <c r="J4445" s="28">
        <v>1</v>
      </c>
      <c r="K4445" s="31" t="s">
        <v>20844</v>
      </c>
      <c r="L4445" s="24" t="s">
        <v>168</v>
      </c>
      <c r="M4445" s="24" t="s">
        <v>7271</v>
      </c>
      <c r="N4445" s="24" t="s">
        <v>11624</v>
      </c>
      <c r="O4445" s="24" t="s">
        <v>20845</v>
      </c>
      <c r="P4445" s="24" t="s">
        <v>20846</v>
      </c>
      <c r="Q4445" s="24">
        <v>66</v>
      </c>
      <c r="R4445" s="24">
        <v>33</v>
      </c>
      <c r="S4445" s="23"/>
      <c r="T4445" s="23"/>
      <c r="U4445" s="27">
        <v>41789</v>
      </c>
      <c r="V4445" s="27">
        <v>42261</v>
      </c>
    </row>
    <row r="4446" spans="1:22" ht="15" customHeight="1" x14ac:dyDescent="0.3">
      <c r="A4446" s="24" t="s">
        <v>20847</v>
      </c>
      <c r="B4446" s="24">
        <f t="shared" si="28"/>
        <v>4445</v>
      </c>
      <c r="C4446" s="24">
        <v>670029</v>
      </c>
      <c r="D4446" s="24" t="s">
        <v>20848</v>
      </c>
      <c r="E4446" s="24">
        <v>1</v>
      </c>
      <c r="F4446" s="24" t="s">
        <v>16736</v>
      </c>
      <c r="G4446" s="24" t="s">
        <v>3390</v>
      </c>
      <c r="H4446" s="27">
        <v>42076</v>
      </c>
      <c r="I4446" s="27">
        <v>42349</v>
      </c>
      <c r="J4446" s="28">
        <v>1</v>
      </c>
      <c r="K4446" s="31" t="s">
        <v>20849</v>
      </c>
      <c r="L4446" s="23"/>
      <c r="M4446" s="24" t="s">
        <v>16385</v>
      </c>
      <c r="N4446" s="24" t="s">
        <v>16385</v>
      </c>
      <c r="O4446" s="24" t="s">
        <v>20850</v>
      </c>
      <c r="P4446" s="24" t="s">
        <v>20851</v>
      </c>
      <c r="Q4446" s="24">
        <v>67</v>
      </c>
      <c r="R4446" s="24">
        <v>34</v>
      </c>
      <c r="S4446" s="23"/>
      <c r="T4446" s="23"/>
      <c r="U4446" s="27">
        <v>42076</v>
      </c>
      <c r="V4446" s="27">
        <v>42436</v>
      </c>
    </row>
    <row r="4447" spans="1:22" ht="15" customHeight="1" x14ac:dyDescent="0.3">
      <c r="A4447" s="24" t="s">
        <v>20852</v>
      </c>
      <c r="B4447" s="24">
        <f t="shared" si="28"/>
        <v>4446</v>
      </c>
      <c r="C4447" s="24">
        <v>670036</v>
      </c>
      <c r="D4447" s="24" t="s">
        <v>20853</v>
      </c>
      <c r="E4447" s="24">
        <v>1</v>
      </c>
      <c r="F4447" s="24" t="s">
        <v>16736</v>
      </c>
      <c r="G4447" s="24" t="s">
        <v>3405</v>
      </c>
      <c r="H4447" s="27">
        <v>42076</v>
      </c>
      <c r="I4447" s="27">
        <v>42349</v>
      </c>
      <c r="J4447" s="28">
        <v>1</v>
      </c>
      <c r="K4447" s="31" t="s">
        <v>20854</v>
      </c>
      <c r="L4447" s="23"/>
      <c r="M4447" s="24" t="s">
        <v>20855</v>
      </c>
      <c r="N4447" s="24" t="s">
        <v>20855</v>
      </c>
      <c r="O4447" s="24" t="s">
        <v>20856</v>
      </c>
      <c r="P4447" s="24" t="s">
        <v>20857</v>
      </c>
      <c r="Q4447" s="24">
        <v>67</v>
      </c>
      <c r="R4447" s="24">
        <v>34</v>
      </c>
      <c r="S4447" s="23"/>
      <c r="T4447" s="23"/>
      <c r="U4447" s="27">
        <v>42076</v>
      </c>
      <c r="V4447" s="27">
        <v>42649</v>
      </c>
    </row>
    <row r="4448" spans="1:22" ht="15" customHeight="1" x14ac:dyDescent="0.3">
      <c r="A4448" s="24" t="s">
        <v>20858</v>
      </c>
      <c r="B4448" s="24">
        <f t="shared" si="28"/>
        <v>4447</v>
      </c>
      <c r="C4448" s="24">
        <v>650013</v>
      </c>
      <c r="D4448" s="24" t="s">
        <v>20859</v>
      </c>
      <c r="E4448" s="24">
        <v>1</v>
      </c>
      <c r="F4448" s="24" t="s">
        <v>16736</v>
      </c>
      <c r="G4448" s="24" t="s">
        <v>20860</v>
      </c>
      <c r="H4448" s="27">
        <v>41898</v>
      </c>
      <c r="I4448" s="27">
        <v>42170</v>
      </c>
      <c r="J4448" s="28">
        <v>1</v>
      </c>
      <c r="K4448" s="31" t="s">
        <v>20861</v>
      </c>
      <c r="L4448" s="24" t="s">
        <v>20862</v>
      </c>
      <c r="M4448" s="24" t="s">
        <v>1312</v>
      </c>
      <c r="N4448" s="24" t="s">
        <v>20863</v>
      </c>
      <c r="O4448" s="24" t="s">
        <v>20864</v>
      </c>
      <c r="P4448" s="24">
        <v>25.704999999999998</v>
      </c>
      <c r="Q4448" s="24">
        <v>65</v>
      </c>
      <c r="R4448" s="24">
        <v>33</v>
      </c>
      <c r="S4448" s="23"/>
      <c r="T4448" s="23"/>
      <c r="U4448" s="27">
        <v>41897</v>
      </c>
      <c r="V4448" s="27">
        <v>42173</v>
      </c>
    </row>
    <row r="4449" spans="1:22" ht="15" customHeight="1" x14ac:dyDescent="0.3">
      <c r="A4449" s="24" t="s">
        <v>20865</v>
      </c>
      <c r="B4449" s="24">
        <f t="shared" si="28"/>
        <v>4448</v>
      </c>
      <c r="C4449" s="24">
        <v>570034</v>
      </c>
      <c r="D4449" s="24" t="s">
        <v>20866</v>
      </c>
      <c r="E4449" s="24">
        <v>1</v>
      </c>
      <c r="F4449" s="24" t="s">
        <v>16736</v>
      </c>
      <c r="G4449" s="24" t="s">
        <v>3361</v>
      </c>
      <c r="H4449" s="27">
        <v>41169</v>
      </c>
      <c r="I4449" s="27">
        <v>41899</v>
      </c>
      <c r="J4449" s="28">
        <v>1</v>
      </c>
      <c r="K4449" s="31" t="s">
        <v>20867</v>
      </c>
      <c r="L4449" s="24" t="s">
        <v>18130</v>
      </c>
      <c r="M4449" s="24" t="s">
        <v>7027</v>
      </c>
      <c r="N4449" s="24" t="s">
        <v>18131</v>
      </c>
      <c r="O4449" s="24" t="s">
        <v>20868</v>
      </c>
      <c r="P4449" s="24">
        <v>22.806000000000001</v>
      </c>
      <c r="Q4449" s="24">
        <v>57</v>
      </c>
      <c r="R4449" s="24">
        <v>29</v>
      </c>
      <c r="S4449" s="23"/>
      <c r="T4449" s="23"/>
      <c r="U4449" s="27">
        <v>41152</v>
      </c>
      <c r="V4449" s="27">
        <v>41880</v>
      </c>
    </row>
    <row r="4450" spans="1:22" ht="15" customHeight="1" x14ac:dyDescent="0.3">
      <c r="A4450" s="24" t="s">
        <v>20869</v>
      </c>
      <c r="B4450" s="24">
        <f t="shared" si="28"/>
        <v>4449</v>
      </c>
      <c r="C4450" s="24">
        <v>610031</v>
      </c>
      <c r="D4450" s="24" t="s">
        <v>20870</v>
      </c>
      <c r="E4450" s="24">
        <v>1</v>
      </c>
      <c r="F4450" s="24" t="s">
        <v>16736</v>
      </c>
      <c r="G4450" s="24" t="s">
        <v>3361</v>
      </c>
      <c r="H4450" s="27">
        <v>41531</v>
      </c>
      <c r="I4450" s="27">
        <v>41899</v>
      </c>
      <c r="J4450" s="28">
        <v>1</v>
      </c>
      <c r="K4450" s="31" t="s">
        <v>20871</v>
      </c>
      <c r="L4450" s="24" t="s">
        <v>20872</v>
      </c>
      <c r="M4450" s="24" t="s">
        <v>19365</v>
      </c>
      <c r="N4450" s="24" t="s">
        <v>4673</v>
      </c>
      <c r="O4450" s="24" t="s">
        <v>20873</v>
      </c>
      <c r="P4450" s="24">
        <v>22.806999999999999</v>
      </c>
      <c r="Q4450" s="24">
        <v>61</v>
      </c>
      <c r="R4450" s="24">
        <v>31</v>
      </c>
      <c r="S4450" s="23"/>
      <c r="T4450" s="23"/>
      <c r="U4450" s="27">
        <v>41512</v>
      </c>
      <c r="V4450" s="27">
        <v>41879</v>
      </c>
    </row>
    <row r="4451" spans="1:22" ht="15" customHeight="1" x14ac:dyDescent="0.3">
      <c r="A4451" s="24" t="s">
        <v>168</v>
      </c>
      <c r="B4451" s="24">
        <f t="shared" si="28"/>
        <v>4450</v>
      </c>
      <c r="C4451" s="24">
        <v>0</v>
      </c>
      <c r="D4451" s="24" t="s">
        <v>20874</v>
      </c>
      <c r="E4451" s="24">
        <v>1</v>
      </c>
      <c r="F4451" s="24" t="s">
        <v>16736</v>
      </c>
      <c r="G4451" s="24" t="s">
        <v>20836</v>
      </c>
      <c r="H4451" s="27">
        <v>41529</v>
      </c>
      <c r="I4451" s="27">
        <v>42363</v>
      </c>
      <c r="J4451" s="28">
        <v>1</v>
      </c>
      <c r="K4451" s="31" t="s">
        <v>168</v>
      </c>
      <c r="L4451" s="24" t="s">
        <v>168</v>
      </c>
      <c r="M4451" s="24" t="s">
        <v>168</v>
      </c>
      <c r="N4451" s="24" t="s">
        <v>168</v>
      </c>
      <c r="O4451" s="24" t="s">
        <v>168</v>
      </c>
      <c r="P4451" s="24" t="s">
        <v>168</v>
      </c>
      <c r="Q4451" s="23"/>
      <c r="R4451" s="23"/>
      <c r="S4451" s="23"/>
      <c r="T4451" s="23"/>
      <c r="U4451" s="27">
        <v>41337</v>
      </c>
      <c r="V4451" s="27">
        <v>41337</v>
      </c>
    </row>
    <row r="4452" spans="1:22" ht="15" customHeight="1" x14ac:dyDescent="0.3">
      <c r="A4452" s="24" t="s">
        <v>20875</v>
      </c>
      <c r="B4452" s="24">
        <f t="shared" si="28"/>
        <v>4451</v>
      </c>
      <c r="C4452" s="24">
        <v>600046</v>
      </c>
      <c r="D4452" s="24" t="s">
        <v>20876</v>
      </c>
      <c r="E4452" s="24">
        <v>1</v>
      </c>
      <c r="F4452" s="24" t="s">
        <v>16736</v>
      </c>
      <c r="G4452" s="24" t="s">
        <v>3361</v>
      </c>
      <c r="H4452" s="27">
        <v>41450</v>
      </c>
      <c r="I4452" s="27">
        <v>41808</v>
      </c>
      <c r="J4452" s="28">
        <v>1</v>
      </c>
      <c r="K4452" s="31" t="s">
        <v>20877</v>
      </c>
      <c r="L4452" s="24" t="s">
        <v>168</v>
      </c>
      <c r="M4452" s="24" t="s">
        <v>18063</v>
      </c>
      <c r="N4452" s="24" t="s">
        <v>18064</v>
      </c>
      <c r="O4452" s="24" t="s">
        <v>20878</v>
      </c>
      <c r="P4452" s="24">
        <v>22.896999999999998</v>
      </c>
      <c r="Q4452" s="24">
        <v>60</v>
      </c>
      <c r="R4452" s="24">
        <v>31</v>
      </c>
      <c r="S4452" s="23"/>
      <c r="T4452" s="23"/>
      <c r="U4452" s="27">
        <v>41424</v>
      </c>
      <c r="V4452" s="27">
        <v>41786</v>
      </c>
    </row>
    <row r="4453" spans="1:22" ht="15" customHeight="1" x14ac:dyDescent="0.3">
      <c r="A4453" s="24" t="s">
        <v>20879</v>
      </c>
      <c r="B4453" s="24">
        <f t="shared" si="28"/>
        <v>4452</v>
      </c>
      <c r="C4453" s="24">
        <v>660059</v>
      </c>
      <c r="D4453" s="24" t="s">
        <v>20880</v>
      </c>
      <c r="E4453" s="24">
        <v>1</v>
      </c>
      <c r="F4453" s="24" t="s">
        <v>16736</v>
      </c>
      <c r="G4453" s="24" t="s">
        <v>3390</v>
      </c>
      <c r="H4453" s="27">
        <v>41985</v>
      </c>
      <c r="I4453" s="27">
        <v>42167</v>
      </c>
      <c r="J4453" s="28">
        <v>1</v>
      </c>
      <c r="K4453" s="31" t="s">
        <v>20881</v>
      </c>
      <c r="L4453" s="23"/>
      <c r="M4453" s="23"/>
      <c r="N4453" s="24" t="s">
        <v>18070</v>
      </c>
      <c r="O4453" s="24" t="s">
        <v>20882</v>
      </c>
      <c r="P4453" s="23"/>
      <c r="Q4453" s="24">
        <v>66</v>
      </c>
      <c r="R4453" s="24">
        <v>34</v>
      </c>
      <c r="S4453" s="23"/>
      <c r="T4453" s="23"/>
      <c r="U4453" s="27">
        <v>41985</v>
      </c>
      <c r="V4453" s="27">
        <v>42170</v>
      </c>
    </row>
    <row r="4454" spans="1:22" ht="15" customHeight="1" x14ac:dyDescent="0.3">
      <c r="A4454" s="24" t="s">
        <v>20883</v>
      </c>
      <c r="B4454" s="24">
        <f t="shared" si="28"/>
        <v>4453</v>
      </c>
      <c r="C4454" s="24">
        <v>670095</v>
      </c>
      <c r="D4454" s="24" t="s">
        <v>20884</v>
      </c>
      <c r="E4454" s="24">
        <v>1</v>
      </c>
      <c r="F4454" s="24" t="s">
        <v>16736</v>
      </c>
      <c r="G4454" s="24" t="s">
        <v>3405</v>
      </c>
      <c r="H4454" s="27">
        <v>42075</v>
      </c>
      <c r="I4454" s="27">
        <v>42265</v>
      </c>
      <c r="J4454" s="28">
        <v>1</v>
      </c>
      <c r="K4454" s="31" t="s">
        <v>20885</v>
      </c>
      <c r="L4454" s="23"/>
      <c r="M4454" s="24" t="s">
        <v>20886</v>
      </c>
      <c r="N4454" s="24" t="s">
        <v>18064</v>
      </c>
      <c r="O4454" s="24" t="s">
        <v>20887</v>
      </c>
      <c r="P4454" s="24" t="s">
        <v>20888</v>
      </c>
      <c r="Q4454" s="24">
        <v>67</v>
      </c>
      <c r="R4454" s="24">
        <v>34</v>
      </c>
      <c r="S4454" s="23"/>
      <c r="T4454" s="23"/>
      <c r="U4454" s="27">
        <v>42096</v>
      </c>
      <c r="V4454" s="27">
        <v>42345</v>
      </c>
    </row>
    <row r="4455" spans="1:22" ht="15" customHeight="1" x14ac:dyDescent="0.3">
      <c r="A4455" s="24" t="s">
        <v>20889</v>
      </c>
      <c r="B4455" s="24">
        <f t="shared" si="28"/>
        <v>4454</v>
      </c>
      <c r="C4455" s="24">
        <v>610033</v>
      </c>
      <c r="D4455" s="24" t="s">
        <v>20890</v>
      </c>
      <c r="E4455" s="24">
        <v>1</v>
      </c>
      <c r="F4455" s="24" t="s">
        <v>16736</v>
      </c>
      <c r="G4455" s="24" t="s">
        <v>3361</v>
      </c>
      <c r="H4455" s="27">
        <v>41530</v>
      </c>
      <c r="I4455" s="27">
        <v>41808</v>
      </c>
      <c r="J4455" s="28">
        <v>1</v>
      </c>
      <c r="K4455" s="31" t="s">
        <v>20891</v>
      </c>
      <c r="L4455" s="24" t="s">
        <v>168</v>
      </c>
      <c r="M4455" s="24" t="s">
        <v>11231</v>
      </c>
      <c r="N4455" s="24" t="s">
        <v>18883</v>
      </c>
      <c r="O4455" s="24" t="s">
        <v>20892</v>
      </c>
      <c r="P4455" s="24">
        <v>22.827999999999999</v>
      </c>
      <c r="Q4455" s="24">
        <v>61</v>
      </c>
      <c r="R4455" s="24">
        <v>31</v>
      </c>
      <c r="S4455" s="23"/>
      <c r="T4455" s="23"/>
      <c r="U4455" s="27">
        <v>41512</v>
      </c>
      <c r="V4455" s="27">
        <v>41985</v>
      </c>
    </row>
    <row r="4456" spans="1:22" ht="15" customHeight="1" x14ac:dyDescent="0.3">
      <c r="A4456" s="24" t="s">
        <v>20893</v>
      </c>
      <c r="B4456" s="24">
        <f t="shared" ref="B4456:B4519" si="29">B4455+1</f>
        <v>4455</v>
      </c>
      <c r="C4456" s="24">
        <v>620069</v>
      </c>
      <c r="D4456" s="24" t="s">
        <v>20894</v>
      </c>
      <c r="E4456" s="24">
        <v>1</v>
      </c>
      <c r="F4456" s="24" t="s">
        <v>16736</v>
      </c>
      <c r="G4456" s="24" t="s">
        <v>3361</v>
      </c>
      <c r="H4456" s="27">
        <v>41621</v>
      </c>
      <c r="I4456" s="27">
        <v>41899</v>
      </c>
      <c r="J4456" s="28">
        <v>1</v>
      </c>
      <c r="K4456" s="31" t="s">
        <v>20895</v>
      </c>
      <c r="L4456" s="24" t="s">
        <v>18099</v>
      </c>
      <c r="M4456" s="24" t="s">
        <v>17647</v>
      </c>
      <c r="N4456" s="24" t="s">
        <v>18100</v>
      </c>
      <c r="O4456" s="24" t="s">
        <v>20896</v>
      </c>
      <c r="P4456" s="24">
        <v>22.808</v>
      </c>
      <c r="Q4456" s="24">
        <v>62</v>
      </c>
      <c r="R4456" s="24">
        <v>32</v>
      </c>
      <c r="S4456" s="23"/>
      <c r="T4456" s="23"/>
      <c r="U4456" s="27">
        <v>41604</v>
      </c>
      <c r="V4456" s="27">
        <v>41879</v>
      </c>
    </row>
    <row r="4457" spans="1:22" ht="15" customHeight="1" x14ac:dyDescent="0.3">
      <c r="A4457" s="24" t="s">
        <v>20897</v>
      </c>
      <c r="B4457" s="24">
        <f t="shared" si="29"/>
        <v>4456</v>
      </c>
      <c r="C4457" s="24">
        <v>620070</v>
      </c>
      <c r="D4457" s="24" t="s">
        <v>20898</v>
      </c>
      <c r="E4457" s="24">
        <v>1</v>
      </c>
      <c r="F4457" s="24" t="s">
        <v>16736</v>
      </c>
      <c r="G4457" s="24" t="s">
        <v>3361</v>
      </c>
      <c r="H4457" s="27">
        <v>41621</v>
      </c>
      <c r="I4457" s="27">
        <v>41899</v>
      </c>
      <c r="J4457" s="28">
        <v>1</v>
      </c>
      <c r="K4457" s="31" t="s">
        <v>20899</v>
      </c>
      <c r="L4457" s="24" t="s">
        <v>18091</v>
      </c>
      <c r="M4457" s="24" t="s">
        <v>17647</v>
      </c>
      <c r="N4457" s="24" t="s">
        <v>18092</v>
      </c>
      <c r="O4457" s="24" t="s">
        <v>20900</v>
      </c>
      <c r="P4457" s="24">
        <v>22.81</v>
      </c>
      <c r="Q4457" s="24">
        <v>62</v>
      </c>
      <c r="R4457" s="24">
        <v>32</v>
      </c>
      <c r="S4457" s="23"/>
      <c r="T4457" s="23"/>
      <c r="U4457" s="27">
        <v>41604</v>
      </c>
      <c r="V4457" s="27">
        <v>41879</v>
      </c>
    </row>
    <row r="4458" spans="1:22" ht="15" customHeight="1" x14ac:dyDescent="0.3">
      <c r="A4458" s="24" t="s">
        <v>20901</v>
      </c>
      <c r="B4458" s="24">
        <f t="shared" si="29"/>
        <v>4457</v>
      </c>
      <c r="C4458" s="24">
        <v>630017</v>
      </c>
      <c r="D4458" s="24" t="s">
        <v>20902</v>
      </c>
      <c r="E4458" s="24">
        <v>1</v>
      </c>
      <c r="F4458" s="24" t="s">
        <v>16736</v>
      </c>
      <c r="G4458" s="24" t="s">
        <v>3361</v>
      </c>
      <c r="H4458" s="27">
        <v>41705</v>
      </c>
      <c r="I4458" s="27">
        <v>41899</v>
      </c>
      <c r="J4458" s="28">
        <v>1</v>
      </c>
      <c r="K4458" s="31" t="s">
        <v>20903</v>
      </c>
      <c r="L4458" s="24" t="s">
        <v>168</v>
      </c>
      <c r="M4458" s="24" t="s">
        <v>18123</v>
      </c>
      <c r="N4458" s="24" t="s">
        <v>18124</v>
      </c>
      <c r="O4458" s="24" t="s">
        <v>20904</v>
      </c>
      <c r="P4458" s="24" t="s">
        <v>20905</v>
      </c>
      <c r="Q4458" s="24">
        <v>63</v>
      </c>
      <c r="R4458" s="24">
        <v>32</v>
      </c>
      <c r="S4458" s="23"/>
      <c r="T4458" s="23"/>
      <c r="U4458" s="27">
        <v>41675</v>
      </c>
      <c r="V4458" s="27">
        <v>41880</v>
      </c>
    </row>
    <row r="4459" spans="1:22" ht="15" customHeight="1" x14ac:dyDescent="0.3">
      <c r="A4459" s="32" t="s">
        <v>20906</v>
      </c>
      <c r="B4459" s="24">
        <f t="shared" si="29"/>
        <v>4458</v>
      </c>
      <c r="C4459" s="32">
        <v>520035</v>
      </c>
      <c r="D4459" s="32" t="s">
        <v>20907</v>
      </c>
      <c r="E4459" s="32">
        <v>1</v>
      </c>
      <c r="F4459" s="32" t="s">
        <v>16736</v>
      </c>
      <c r="G4459" s="32" t="s">
        <v>3390</v>
      </c>
      <c r="H4459" s="34">
        <v>40702</v>
      </c>
      <c r="I4459" s="34">
        <v>41985</v>
      </c>
      <c r="J4459" s="35">
        <v>1</v>
      </c>
      <c r="K4459" s="31" t="s">
        <v>20908</v>
      </c>
      <c r="L4459" s="32" t="s">
        <v>168</v>
      </c>
      <c r="M4459" s="32" t="s">
        <v>1125</v>
      </c>
      <c r="N4459" s="32" t="s">
        <v>20909</v>
      </c>
      <c r="O4459" s="32" t="s">
        <v>20910</v>
      </c>
      <c r="P4459" s="32">
        <v>23.858000000000001</v>
      </c>
      <c r="Q4459" s="32">
        <v>52</v>
      </c>
      <c r="R4459" s="32">
        <v>27</v>
      </c>
      <c r="S4459" s="23"/>
      <c r="T4459" s="23"/>
      <c r="U4459" s="34">
        <v>40682</v>
      </c>
      <c r="V4459" s="34">
        <v>41809</v>
      </c>
    </row>
    <row r="4460" spans="1:22" ht="15" customHeight="1" x14ac:dyDescent="0.3">
      <c r="A4460" s="24" t="s">
        <v>168</v>
      </c>
      <c r="B4460" s="24">
        <f t="shared" si="29"/>
        <v>4459</v>
      </c>
      <c r="C4460" s="24">
        <v>520335</v>
      </c>
      <c r="D4460" s="24" t="s">
        <v>20911</v>
      </c>
      <c r="E4460" s="24">
        <v>2</v>
      </c>
      <c r="F4460" s="24" t="s">
        <v>168</v>
      </c>
      <c r="G4460" s="24" t="s">
        <v>3361</v>
      </c>
      <c r="H4460" s="27">
        <v>40702</v>
      </c>
      <c r="I4460" s="27">
        <v>41080</v>
      </c>
      <c r="J4460" s="28">
        <v>1</v>
      </c>
      <c r="K4460" s="31" t="s">
        <v>20912</v>
      </c>
      <c r="L4460" s="24" t="s">
        <v>168</v>
      </c>
      <c r="M4460" s="24" t="s">
        <v>1054</v>
      </c>
      <c r="N4460" s="24" t="s">
        <v>20913</v>
      </c>
      <c r="O4460" s="24" t="s">
        <v>20914</v>
      </c>
      <c r="P4460" s="24">
        <v>23.858000000000001</v>
      </c>
      <c r="Q4460" s="24">
        <v>52</v>
      </c>
      <c r="R4460" s="24">
        <v>27</v>
      </c>
      <c r="S4460" s="24" t="s">
        <v>20915</v>
      </c>
      <c r="T4460" s="24" t="s">
        <v>20828</v>
      </c>
      <c r="U4460" s="27">
        <v>40682</v>
      </c>
      <c r="V4460" s="27">
        <v>41526</v>
      </c>
    </row>
    <row r="4461" spans="1:22" ht="15" customHeight="1" x14ac:dyDescent="0.3">
      <c r="A4461" s="24" t="s">
        <v>20906</v>
      </c>
      <c r="B4461" s="24">
        <f t="shared" si="29"/>
        <v>4460</v>
      </c>
      <c r="C4461" s="24">
        <v>520135</v>
      </c>
      <c r="D4461" s="24" t="s">
        <v>20916</v>
      </c>
      <c r="E4461" s="24">
        <v>2</v>
      </c>
      <c r="F4461" s="24" t="s">
        <v>16736</v>
      </c>
      <c r="G4461" s="24" t="s">
        <v>3390</v>
      </c>
      <c r="H4461" s="27">
        <v>41439</v>
      </c>
      <c r="I4461" s="27">
        <v>41985</v>
      </c>
      <c r="J4461" s="28">
        <v>1</v>
      </c>
      <c r="K4461" s="31" t="s">
        <v>20917</v>
      </c>
      <c r="L4461" s="24" t="s">
        <v>168</v>
      </c>
      <c r="M4461" s="24" t="s">
        <v>1125</v>
      </c>
      <c r="N4461" s="24" t="s">
        <v>20909</v>
      </c>
      <c r="O4461" s="24" t="s">
        <v>20918</v>
      </c>
      <c r="P4461" s="24">
        <v>23.858000000000001</v>
      </c>
      <c r="Q4461" s="24">
        <v>52</v>
      </c>
      <c r="R4461" s="24">
        <v>27</v>
      </c>
      <c r="S4461" s="23"/>
      <c r="T4461" s="23"/>
      <c r="U4461" s="27">
        <v>40682</v>
      </c>
      <c r="V4461" s="27">
        <v>42068</v>
      </c>
    </row>
    <row r="4462" spans="1:22" ht="15" customHeight="1" x14ac:dyDescent="0.3">
      <c r="A4462" s="24" t="s">
        <v>168</v>
      </c>
      <c r="B4462" s="24">
        <f t="shared" si="29"/>
        <v>4461</v>
      </c>
      <c r="C4462" s="24">
        <v>520235</v>
      </c>
      <c r="D4462" s="24" t="s">
        <v>20919</v>
      </c>
      <c r="E4462" s="24">
        <v>2</v>
      </c>
      <c r="F4462" s="24" t="s">
        <v>168</v>
      </c>
      <c r="G4462" s="24" t="s">
        <v>3398</v>
      </c>
      <c r="H4462" s="27">
        <v>40970</v>
      </c>
      <c r="I4462" s="27">
        <v>41164</v>
      </c>
      <c r="J4462" s="28">
        <v>1</v>
      </c>
      <c r="K4462" s="31" t="s">
        <v>20912</v>
      </c>
      <c r="L4462" s="24" t="s">
        <v>168</v>
      </c>
      <c r="M4462" s="24" t="s">
        <v>375</v>
      </c>
      <c r="N4462" s="24" t="s">
        <v>20920</v>
      </c>
      <c r="O4462" s="24" t="s">
        <v>20921</v>
      </c>
      <c r="P4462" s="24">
        <v>32.857999999999997</v>
      </c>
      <c r="Q4462" s="24">
        <v>52</v>
      </c>
      <c r="R4462" s="24">
        <v>27</v>
      </c>
      <c r="S4462" s="24" t="s">
        <v>20922</v>
      </c>
      <c r="T4462" s="24" t="s">
        <v>20923</v>
      </c>
      <c r="U4462" s="27">
        <v>40682</v>
      </c>
      <c r="V4462" s="27">
        <v>41151</v>
      </c>
    </row>
    <row r="4463" spans="1:22" ht="15" customHeight="1" x14ac:dyDescent="0.3">
      <c r="A4463" s="24" t="s">
        <v>20924</v>
      </c>
      <c r="B4463" s="24">
        <f t="shared" si="29"/>
        <v>4462</v>
      </c>
      <c r="C4463" s="24">
        <v>500034</v>
      </c>
      <c r="D4463" s="24" t="s">
        <v>20925</v>
      </c>
      <c r="E4463" s="24">
        <v>1</v>
      </c>
      <c r="F4463" s="24" t="s">
        <v>16736</v>
      </c>
      <c r="G4463" s="24" t="s">
        <v>3405</v>
      </c>
      <c r="H4463" s="27">
        <v>40540</v>
      </c>
      <c r="I4463" s="27">
        <v>42167</v>
      </c>
      <c r="J4463" s="28">
        <v>1</v>
      </c>
      <c r="K4463" s="31" t="s">
        <v>20926</v>
      </c>
      <c r="L4463" s="24" t="s">
        <v>168</v>
      </c>
      <c r="M4463" s="24" t="s">
        <v>1312</v>
      </c>
      <c r="N4463" s="24" t="s">
        <v>18264</v>
      </c>
      <c r="O4463" s="24" t="s">
        <v>20927</v>
      </c>
      <c r="P4463" s="24">
        <v>33.895000000000003</v>
      </c>
      <c r="Q4463" s="24">
        <v>50</v>
      </c>
      <c r="R4463" s="24">
        <v>26</v>
      </c>
      <c r="S4463" s="23"/>
      <c r="T4463" s="23"/>
      <c r="U4463" s="27">
        <v>40507</v>
      </c>
      <c r="V4463" s="27">
        <v>42173</v>
      </c>
    </row>
    <row r="4464" spans="1:22" ht="15" customHeight="1" x14ac:dyDescent="0.3">
      <c r="A4464" s="24" t="s">
        <v>20928</v>
      </c>
      <c r="B4464" s="24">
        <f t="shared" si="29"/>
        <v>4463</v>
      </c>
      <c r="C4464" s="24">
        <v>610043</v>
      </c>
      <c r="D4464" s="24" t="s">
        <v>20929</v>
      </c>
      <c r="E4464" s="24">
        <v>1</v>
      </c>
      <c r="F4464" s="24" t="s">
        <v>16736</v>
      </c>
      <c r="G4464" s="24" t="s">
        <v>3405</v>
      </c>
      <c r="H4464" s="27">
        <v>41534</v>
      </c>
      <c r="I4464" s="27">
        <v>42354</v>
      </c>
      <c r="J4464" s="28">
        <v>1</v>
      </c>
      <c r="K4464" s="31" t="s">
        <v>20930</v>
      </c>
      <c r="L4464" s="24" t="s">
        <v>168</v>
      </c>
      <c r="M4464" s="24" t="s">
        <v>2917</v>
      </c>
      <c r="N4464" s="24" t="s">
        <v>18900</v>
      </c>
      <c r="O4464" s="24" t="s">
        <v>20931</v>
      </c>
      <c r="P4464" s="24">
        <v>33.848999999999997</v>
      </c>
      <c r="Q4464" s="24">
        <v>61</v>
      </c>
      <c r="R4464" s="24">
        <v>31</v>
      </c>
      <c r="S4464" s="23"/>
      <c r="T4464" s="23"/>
      <c r="U4464" s="27">
        <v>41520</v>
      </c>
      <c r="V4464" s="27">
        <v>42436</v>
      </c>
    </row>
    <row r="4465" spans="1:22" ht="15" customHeight="1" x14ac:dyDescent="0.3">
      <c r="A4465" s="24" t="s">
        <v>20932</v>
      </c>
      <c r="B4465" s="24">
        <f t="shared" si="29"/>
        <v>4464</v>
      </c>
      <c r="C4465" s="24">
        <v>610045</v>
      </c>
      <c r="D4465" s="24" t="s">
        <v>20933</v>
      </c>
      <c r="E4465" s="24">
        <v>1</v>
      </c>
      <c r="F4465" s="24" t="s">
        <v>16736</v>
      </c>
      <c r="G4465" s="24" t="s">
        <v>3398</v>
      </c>
      <c r="H4465" s="27">
        <v>41897</v>
      </c>
      <c r="I4465" s="27">
        <v>42534</v>
      </c>
      <c r="J4465" s="28">
        <v>1</v>
      </c>
      <c r="K4465" s="31" t="s">
        <v>20934</v>
      </c>
      <c r="L4465" s="24" t="s">
        <v>168</v>
      </c>
      <c r="M4465" s="24" t="s">
        <v>20935</v>
      </c>
      <c r="N4465" s="24" t="s">
        <v>20936</v>
      </c>
      <c r="O4465" s="24" t="s">
        <v>20937</v>
      </c>
      <c r="P4465" s="24">
        <v>32.86</v>
      </c>
      <c r="Q4465" s="24">
        <v>61</v>
      </c>
      <c r="R4465" s="24">
        <v>31</v>
      </c>
      <c r="S4465" s="23"/>
      <c r="T4465" s="23"/>
      <c r="U4465" s="27">
        <v>41526</v>
      </c>
      <c r="V4465" s="27">
        <v>42534</v>
      </c>
    </row>
    <row r="4466" spans="1:22" ht="15" customHeight="1" x14ac:dyDescent="0.3">
      <c r="A4466" s="24" t="s">
        <v>20938</v>
      </c>
      <c r="B4466" s="24">
        <f t="shared" si="29"/>
        <v>4465</v>
      </c>
      <c r="C4466" s="24">
        <v>620059</v>
      </c>
      <c r="D4466" s="24" t="s">
        <v>20939</v>
      </c>
      <c r="E4466" s="24">
        <v>1</v>
      </c>
      <c r="F4466" s="24" t="s">
        <v>16736</v>
      </c>
      <c r="G4466" s="24" t="s">
        <v>3398</v>
      </c>
      <c r="H4466" s="27">
        <v>41625</v>
      </c>
      <c r="I4466" s="27">
        <v>42258</v>
      </c>
      <c r="J4466" s="28">
        <v>1</v>
      </c>
      <c r="K4466" s="31" t="s">
        <v>20940</v>
      </c>
      <c r="L4466" s="24" t="s">
        <v>168</v>
      </c>
      <c r="M4466" s="24" t="s">
        <v>17647</v>
      </c>
      <c r="N4466" s="24" t="s">
        <v>20941</v>
      </c>
      <c r="O4466" s="24" t="s">
        <v>20942</v>
      </c>
      <c r="P4466" s="24" t="s">
        <v>20943</v>
      </c>
      <c r="Q4466" s="24">
        <v>62</v>
      </c>
      <c r="R4466" s="24">
        <v>32</v>
      </c>
      <c r="S4466" s="23"/>
      <c r="T4466" s="23"/>
      <c r="U4466" s="27">
        <v>41606</v>
      </c>
      <c r="V4466" s="27">
        <v>42254</v>
      </c>
    </row>
    <row r="4467" spans="1:22" ht="15" customHeight="1" x14ac:dyDescent="0.3">
      <c r="A4467" s="24" t="s">
        <v>20944</v>
      </c>
      <c r="B4467" s="24">
        <f t="shared" si="29"/>
        <v>4466</v>
      </c>
      <c r="C4467" s="24">
        <v>620060</v>
      </c>
      <c r="D4467" s="24" t="s">
        <v>20945</v>
      </c>
      <c r="E4467" s="24">
        <v>1</v>
      </c>
      <c r="F4467" s="24" t="s">
        <v>16736</v>
      </c>
      <c r="G4467" s="24" t="s">
        <v>3398</v>
      </c>
      <c r="H4467" s="27">
        <v>41625</v>
      </c>
      <c r="I4467" s="27">
        <v>42167</v>
      </c>
      <c r="J4467" s="28">
        <v>1</v>
      </c>
      <c r="K4467" s="31" t="s">
        <v>20946</v>
      </c>
      <c r="L4467" s="24" t="s">
        <v>168</v>
      </c>
      <c r="M4467" s="24" t="s">
        <v>20947</v>
      </c>
      <c r="N4467" s="24" t="s">
        <v>20948</v>
      </c>
      <c r="O4467" s="24" t="s">
        <v>20949</v>
      </c>
      <c r="P4467" s="24">
        <v>32.848999999999997</v>
      </c>
      <c r="Q4467" s="24">
        <v>62</v>
      </c>
      <c r="R4467" s="24">
        <v>32</v>
      </c>
      <c r="S4467" s="23"/>
      <c r="T4467" s="23"/>
      <c r="U4467" s="27">
        <v>41606</v>
      </c>
      <c r="V4467" s="27">
        <v>42170</v>
      </c>
    </row>
    <row r="4468" spans="1:22" ht="15" customHeight="1" x14ac:dyDescent="0.3">
      <c r="A4468" s="24" t="s">
        <v>20950</v>
      </c>
      <c r="B4468" s="24">
        <f t="shared" si="29"/>
        <v>4467</v>
      </c>
      <c r="C4468" s="24">
        <v>640054</v>
      </c>
      <c r="D4468" s="24" t="s">
        <v>20951</v>
      </c>
      <c r="E4468" s="24">
        <v>1</v>
      </c>
      <c r="F4468" s="24" t="s">
        <v>16736</v>
      </c>
      <c r="G4468" s="24" t="s">
        <v>3398</v>
      </c>
      <c r="H4468" s="27">
        <v>41801</v>
      </c>
      <c r="I4468" s="27">
        <v>42172</v>
      </c>
      <c r="J4468" s="28">
        <v>1</v>
      </c>
      <c r="K4468" s="31" t="s">
        <v>20952</v>
      </c>
      <c r="L4468" s="24" t="s">
        <v>168</v>
      </c>
      <c r="M4468" s="24" t="s">
        <v>20953</v>
      </c>
      <c r="N4468" s="24" t="s">
        <v>20954</v>
      </c>
      <c r="O4468" s="24" t="s">
        <v>20955</v>
      </c>
      <c r="P4468" s="24">
        <v>32.841999999999999</v>
      </c>
      <c r="Q4468" s="24">
        <v>64</v>
      </c>
      <c r="R4468" s="24">
        <v>33</v>
      </c>
      <c r="S4468" s="23"/>
      <c r="T4468" s="23"/>
      <c r="U4468" s="27">
        <v>41796</v>
      </c>
      <c r="V4468" s="27">
        <v>42254</v>
      </c>
    </row>
    <row r="4469" spans="1:22" ht="15" customHeight="1" x14ac:dyDescent="0.3">
      <c r="A4469" s="24" t="s">
        <v>20956</v>
      </c>
      <c r="B4469" s="24">
        <f t="shared" si="29"/>
        <v>4468</v>
      </c>
      <c r="C4469" s="24">
        <v>590010</v>
      </c>
      <c r="D4469" s="24" t="s">
        <v>20957</v>
      </c>
      <c r="E4469" s="24">
        <v>1</v>
      </c>
      <c r="F4469" s="24" t="s">
        <v>16736</v>
      </c>
      <c r="G4469" s="24" t="s">
        <v>4525</v>
      </c>
      <c r="H4469" s="27">
        <v>41346</v>
      </c>
      <c r="I4469" s="27">
        <v>42354</v>
      </c>
      <c r="J4469" s="28">
        <v>1</v>
      </c>
      <c r="K4469" s="31" t="s">
        <v>20958</v>
      </c>
      <c r="L4469" s="24" t="s">
        <v>168</v>
      </c>
      <c r="M4469" s="24" t="s">
        <v>20959</v>
      </c>
      <c r="N4469" s="24" t="s">
        <v>20960</v>
      </c>
      <c r="O4469" s="24" t="s">
        <v>20961</v>
      </c>
      <c r="P4469" s="24">
        <v>31.901</v>
      </c>
      <c r="Q4469" s="24">
        <v>59</v>
      </c>
      <c r="R4469" s="24">
        <v>30</v>
      </c>
      <c r="S4469" s="23"/>
      <c r="T4469" s="23"/>
      <c r="U4469" s="27">
        <v>41325</v>
      </c>
      <c r="V4469" s="27">
        <v>41976</v>
      </c>
    </row>
    <row r="4470" spans="1:22" ht="15" customHeight="1" x14ac:dyDescent="0.3">
      <c r="A4470" s="24" t="s">
        <v>20962</v>
      </c>
      <c r="B4470" s="24">
        <f t="shared" si="29"/>
        <v>4469</v>
      </c>
      <c r="C4470" s="24">
        <v>490006</v>
      </c>
      <c r="D4470" s="24" t="s">
        <v>20963</v>
      </c>
      <c r="E4470" s="24">
        <v>1</v>
      </c>
      <c r="F4470" s="24" t="s">
        <v>16736</v>
      </c>
      <c r="G4470" s="24" t="s">
        <v>19420</v>
      </c>
      <c r="H4470" s="27">
        <v>40785</v>
      </c>
      <c r="I4470" s="27">
        <v>42328</v>
      </c>
      <c r="J4470" s="28">
        <v>1</v>
      </c>
      <c r="K4470" s="31" t="s">
        <v>20964</v>
      </c>
      <c r="L4470" s="24" t="s">
        <v>168</v>
      </c>
      <c r="M4470" s="24" t="s">
        <v>17688</v>
      </c>
      <c r="N4470" s="24" t="s">
        <v>20965</v>
      </c>
      <c r="O4470" s="24" t="s">
        <v>20966</v>
      </c>
      <c r="P4470" s="24">
        <v>45.926000000000002</v>
      </c>
      <c r="Q4470" s="24">
        <v>47</v>
      </c>
      <c r="R4470" s="24">
        <v>25</v>
      </c>
      <c r="S4470" s="23"/>
      <c r="T4470" s="23"/>
      <c r="U4470" s="27">
        <v>40426</v>
      </c>
      <c r="V4470" s="27">
        <v>42345</v>
      </c>
    </row>
    <row r="4471" spans="1:22" ht="15" customHeight="1" x14ac:dyDescent="0.3">
      <c r="A4471" s="24" t="s">
        <v>20967</v>
      </c>
      <c r="B4471" s="24">
        <f t="shared" si="29"/>
        <v>4470</v>
      </c>
      <c r="C4471" s="24">
        <v>590034</v>
      </c>
      <c r="D4471" s="24" t="s">
        <v>20968</v>
      </c>
      <c r="E4471" s="24">
        <v>1</v>
      </c>
      <c r="F4471" s="24" t="s">
        <v>16736</v>
      </c>
      <c r="G4471" s="24" t="s">
        <v>19420</v>
      </c>
      <c r="H4471" s="27">
        <v>41865</v>
      </c>
      <c r="I4471" s="27">
        <v>42502</v>
      </c>
      <c r="J4471" s="28">
        <v>1</v>
      </c>
      <c r="K4471" s="31" t="s">
        <v>20969</v>
      </c>
      <c r="L4471" s="24" t="s">
        <v>168</v>
      </c>
      <c r="M4471" s="24" t="s">
        <v>17688</v>
      </c>
      <c r="N4471" s="24" t="s">
        <v>20965</v>
      </c>
      <c r="O4471" s="24" t="s">
        <v>20970</v>
      </c>
      <c r="P4471" s="24" t="s">
        <v>20846</v>
      </c>
      <c r="Q4471" s="24">
        <v>57</v>
      </c>
      <c r="R4471" s="24">
        <v>30</v>
      </c>
      <c r="S4471" s="23"/>
      <c r="T4471" s="23"/>
      <c r="U4471" s="27">
        <v>41337</v>
      </c>
      <c r="V4471" s="27">
        <v>42989</v>
      </c>
    </row>
    <row r="4472" spans="1:22" ht="15" customHeight="1" x14ac:dyDescent="0.3">
      <c r="A4472" s="24" t="s">
        <v>20971</v>
      </c>
      <c r="B4472" s="24">
        <f t="shared" si="29"/>
        <v>4471</v>
      </c>
      <c r="C4472" s="24">
        <v>640017</v>
      </c>
      <c r="D4472" s="24" t="s">
        <v>20972</v>
      </c>
      <c r="E4472" s="24">
        <v>1</v>
      </c>
      <c r="F4472" s="24" t="s">
        <v>16736</v>
      </c>
      <c r="G4472" s="24" t="s">
        <v>3421</v>
      </c>
      <c r="H4472" s="27">
        <v>41351</v>
      </c>
      <c r="I4472" s="27">
        <v>41988</v>
      </c>
      <c r="J4472" s="28">
        <v>1</v>
      </c>
      <c r="K4472" s="31" t="s">
        <v>20973</v>
      </c>
      <c r="L4472" s="24" t="s">
        <v>20974</v>
      </c>
      <c r="M4472" s="24" t="s">
        <v>20975</v>
      </c>
      <c r="N4472" s="24" t="s">
        <v>20976</v>
      </c>
      <c r="O4472" s="24" t="s">
        <v>20977</v>
      </c>
      <c r="P4472" s="24" t="s">
        <v>20978</v>
      </c>
      <c r="Q4472" s="24">
        <v>64</v>
      </c>
      <c r="R4472" s="24">
        <v>33</v>
      </c>
      <c r="S4472" s="23"/>
      <c r="T4472" s="23"/>
      <c r="U4472" s="27">
        <v>41806</v>
      </c>
      <c r="V4472" s="27">
        <v>42016</v>
      </c>
    </row>
    <row r="4473" spans="1:22" ht="15" customHeight="1" x14ac:dyDescent="0.3">
      <c r="A4473" s="24" t="s">
        <v>20979</v>
      </c>
      <c r="B4473" s="24">
        <f t="shared" si="29"/>
        <v>4472</v>
      </c>
      <c r="C4473" s="24">
        <v>620013</v>
      </c>
      <c r="D4473" s="24" t="s">
        <v>20980</v>
      </c>
      <c r="E4473" s="24">
        <v>1</v>
      </c>
      <c r="F4473" s="24" t="s">
        <v>16736</v>
      </c>
      <c r="G4473" s="24" t="s">
        <v>19420</v>
      </c>
      <c r="H4473" s="27">
        <v>41746</v>
      </c>
      <c r="I4473" s="27">
        <v>42419</v>
      </c>
      <c r="J4473" s="28">
        <v>1</v>
      </c>
      <c r="K4473" s="31" t="s">
        <v>20981</v>
      </c>
      <c r="L4473" s="24" t="s">
        <v>168</v>
      </c>
      <c r="M4473" s="24" t="s">
        <v>375</v>
      </c>
      <c r="N4473" s="24" t="s">
        <v>20982</v>
      </c>
      <c r="O4473" s="24" t="s">
        <v>20983</v>
      </c>
      <c r="P4473" s="24">
        <v>45.875999999999998</v>
      </c>
      <c r="Q4473" s="24">
        <v>60</v>
      </c>
      <c r="R4473" s="24">
        <v>32</v>
      </c>
      <c r="S4473" s="24" t="s">
        <v>20984</v>
      </c>
      <c r="T4473" s="23"/>
      <c r="U4473" s="27">
        <v>41600</v>
      </c>
      <c r="V4473" s="27">
        <v>41976</v>
      </c>
    </row>
    <row r="4474" spans="1:22" ht="15" customHeight="1" x14ac:dyDescent="0.3">
      <c r="A4474" s="24" t="s">
        <v>20985</v>
      </c>
      <c r="B4474" s="24">
        <f t="shared" si="29"/>
        <v>4473</v>
      </c>
      <c r="C4474" s="24">
        <v>570022</v>
      </c>
      <c r="D4474" s="24" t="s">
        <v>20986</v>
      </c>
      <c r="E4474" s="24">
        <v>1</v>
      </c>
      <c r="F4474" s="24" t="s">
        <v>16736</v>
      </c>
      <c r="G4474" s="24" t="s">
        <v>3421</v>
      </c>
      <c r="H4474" s="27">
        <v>41163</v>
      </c>
      <c r="I4474" s="27">
        <v>42353</v>
      </c>
      <c r="J4474" s="28">
        <v>1</v>
      </c>
      <c r="K4474" s="31" t="s">
        <v>20987</v>
      </c>
      <c r="L4474" s="24" t="s">
        <v>20988</v>
      </c>
      <c r="M4474" s="24" t="s">
        <v>19686</v>
      </c>
      <c r="N4474" s="24" t="s">
        <v>19700</v>
      </c>
      <c r="O4474" s="24" t="s">
        <v>20989</v>
      </c>
      <c r="P4474" s="24" t="s">
        <v>20990</v>
      </c>
      <c r="Q4474" s="24">
        <v>57</v>
      </c>
      <c r="R4474" s="24">
        <v>29</v>
      </c>
      <c r="S4474" s="23"/>
      <c r="T4474" s="23"/>
      <c r="U4474" s="27">
        <v>41155</v>
      </c>
      <c r="V4474" s="27">
        <v>42370</v>
      </c>
    </row>
    <row r="4475" spans="1:22" ht="15" customHeight="1" x14ac:dyDescent="0.3">
      <c r="A4475" s="24" t="s">
        <v>20991</v>
      </c>
      <c r="B4475" s="24">
        <f t="shared" si="29"/>
        <v>4474</v>
      </c>
      <c r="C4475" s="24">
        <v>600020</v>
      </c>
      <c r="D4475" s="24" t="s">
        <v>20992</v>
      </c>
      <c r="E4475" s="24">
        <v>1</v>
      </c>
      <c r="F4475" s="24" t="s">
        <v>16736</v>
      </c>
      <c r="G4475" s="24" t="s">
        <v>3421</v>
      </c>
      <c r="H4475" s="27">
        <v>41030</v>
      </c>
      <c r="I4475" s="27">
        <v>41988</v>
      </c>
      <c r="J4475" s="28">
        <v>1</v>
      </c>
      <c r="K4475" s="31" t="s">
        <v>20993</v>
      </c>
      <c r="L4475" s="24" t="s">
        <v>20994</v>
      </c>
      <c r="M4475" s="24" t="s">
        <v>375</v>
      </c>
      <c r="N4475" s="24" t="s">
        <v>20995</v>
      </c>
      <c r="O4475" s="24" t="s">
        <v>20996</v>
      </c>
      <c r="P4475" s="24" t="s">
        <v>20997</v>
      </c>
      <c r="Q4475" s="24">
        <v>60</v>
      </c>
      <c r="R4475" s="24">
        <v>31</v>
      </c>
      <c r="S4475" s="23"/>
      <c r="T4475" s="23"/>
      <c r="U4475" s="27">
        <v>41442</v>
      </c>
      <c r="V4475" s="27">
        <v>42066</v>
      </c>
    </row>
    <row r="4476" spans="1:22" ht="15" customHeight="1" x14ac:dyDescent="0.3">
      <c r="A4476" s="24" t="s">
        <v>20998</v>
      </c>
      <c r="B4476" s="24">
        <f t="shared" si="29"/>
        <v>4475</v>
      </c>
      <c r="C4476" s="24">
        <v>620045</v>
      </c>
      <c r="D4476" s="24" t="s">
        <v>20999</v>
      </c>
      <c r="E4476" s="24">
        <v>1</v>
      </c>
      <c r="F4476" s="24" t="s">
        <v>16736</v>
      </c>
      <c r="G4476" s="24" t="s">
        <v>3421</v>
      </c>
      <c r="H4476" s="27">
        <v>41614</v>
      </c>
      <c r="I4476" s="27">
        <v>42170</v>
      </c>
      <c r="J4476" s="28">
        <v>1</v>
      </c>
      <c r="K4476" s="31" t="s">
        <v>21000</v>
      </c>
      <c r="L4476" s="24" t="s">
        <v>21001</v>
      </c>
      <c r="M4476" s="24" t="s">
        <v>17647</v>
      </c>
      <c r="N4476" s="24" t="s">
        <v>21002</v>
      </c>
      <c r="O4476" s="24" t="s">
        <v>21003</v>
      </c>
      <c r="P4476" s="24" t="s">
        <v>21004</v>
      </c>
      <c r="Q4476" s="24">
        <v>62</v>
      </c>
      <c r="R4476" s="24">
        <v>32</v>
      </c>
      <c r="S4476" s="23"/>
      <c r="T4476" s="23"/>
      <c r="U4476" s="27">
        <v>41605</v>
      </c>
      <c r="V4476" s="27">
        <v>42173</v>
      </c>
    </row>
    <row r="4477" spans="1:22" ht="15" customHeight="1" x14ac:dyDescent="0.3">
      <c r="A4477" s="24" t="s">
        <v>21005</v>
      </c>
      <c r="B4477" s="24">
        <f t="shared" si="29"/>
        <v>4476</v>
      </c>
      <c r="C4477" s="24">
        <v>640016</v>
      </c>
      <c r="D4477" s="24" t="s">
        <v>21006</v>
      </c>
      <c r="E4477" s="24">
        <v>1</v>
      </c>
      <c r="F4477" s="24" t="s">
        <v>16736</v>
      </c>
      <c r="G4477" s="24" t="s">
        <v>3421</v>
      </c>
      <c r="H4477" s="27">
        <v>41624</v>
      </c>
      <c r="I4477" s="27">
        <v>41988</v>
      </c>
      <c r="J4477" s="28">
        <v>1</v>
      </c>
      <c r="K4477" s="31" t="s">
        <v>21007</v>
      </c>
      <c r="L4477" s="24" t="s">
        <v>21008</v>
      </c>
      <c r="M4477" s="24" t="s">
        <v>3549</v>
      </c>
      <c r="N4477" s="24" t="s">
        <v>21009</v>
      </c>
      <c r="O4477" s="24" t="s">
        <v>21010</v>
      </c>
      <c r="P4477" s="24" t="s">
        <v>21011</v>
      </c>
      <c r="Q4477" s="24">
        <v>64</v>
      </c>
      <c r="R4477" s="24">
        <v>33</v>
      </c>
      <c r="S4477" s="23"/>
      <c r="T4477" s="23"/>
      <c r="U4477" s="27">
        <v>41806</v>
      </c>
      <c r="V4477" s="27">
        <v>42129</v>
      </c>
    </row>
    <row r="4478" spans="1:22" ht="15" customHeight="1" x14ac:dyDescent="0.3">
      <c r="A4478" s="24" t="s">
        <v>21012</v>
      </c>
      <c r="B4478" s="24">
        <f t="shared" si="29"/>
        <v>4477</v>
      </c>
      <c r="C4478" s="24">
        <v>640018</v>
      </c>
      <c r="D4478" s="24" t="s">
        <v>21013</v>
      </c>
      <c r="E4478" s="24">
        <v>1</v>
      </c>
      <c r="F4478" s="24" t="s">
        <v>16736</v>
      </c>
      <c r="G4478" s="24" t="s">
        <v>21014</v>
      </c>
      <c r="H4478" s="27">
        <v>41808</v>
      </c>
      <c r="I4478" s="27">
        <v>42262</v>
      </c>
      <c r="J4478" s="28">
        <v>1</v>
      </c>
      <c r="K4478" s="31" t="s">
        <v>21015</v>
      </c>
      <c r="L4478" s="24" t="s">
        <v>21016</v>
      </c>
      <c r="M4478" s="24" t="s">
        <v>17347</v>
      </c>
      <c r="N4478" s="24" t="s">
        <v>21017</v>
      </c>
      <c r="O4478" s="24" t="s">
        <v>21018</v>
      </c>
      <c r="P4478" s="24" t="s">
        <v>21019</v>
      </c>
      <c r="Q4478" s="24">
        <v>64</v>
      </c>
      <c r="R4478" s="24">
        <v>33</v>
      </c>
      <c r="S4478" s="23"/>
      <c r="T4478" s="23"/>
      <c r="U4478" s="27">
        <v>41806</v>
      </c>
      <c r="V4478" s="27">
        <v>42276</v>
      </c>
    </row>
    <row r="4479" spans="1:22" ht="15" customHeight="1" x14ac:dyDescent="0.3">
      <c r="A4479" s="24" t="s">
        <v>21020</v>
      </c>
      <c r="B4479" s="24">
        <f t="shared" si="29"/>
        <v>4478</v>
      </c>
      <c r="C4479" s="24">
        <v>650014</v>
      </c>
      <c r="D4479" s="24" t="s">
        <v>21021</v>
      </c>
      <c r="E4479" s="24">
        <v>1</v>
      </c>
      <c r="F4479" s="24" t="s">
        <v>16736</v>
      </c>
      <c r="G4479" s="24" t="s">
        <v>21022</v>
      </c>
      <c r="H4479" s="27">
        <v>41894</v>
      </c>
      <c r="I4479" s="27">
        <v>42170</v>
      </c>
      <c r="J4479" s="28">
        <v>1</v>
      </c>
      <c r="K4479" s="31" t="s">
        <v>21023</v>
      </c>
      <c r="L4479" s="24" t="s">
        <v>21024</v>
      </c>
      <c r="M4479" s="24" t="s">
        <v>375</v>
      </c>
      <c r="N4479" s="24" t="s">
        <v>21025</v>
      </c>
      <c r="O4479" s="24" t="s">
        <v>21026</v>
      </c>
      <c r="P4479" s="24" t="s">
        <v>21027</v>
      </c>
      <c r="Q4479" s="24">
        <v>65</v>
      </c>
      <c r="R4479" s="24">
        <v>33</v>
      </c>
      <c r="S4479" s="23"/>
      <c r="T4479" s="23"/>
      <c r="U4479" s="27">
        <v>41897</v>
      </c>
      <c r="V4479" s="27">
        <v>42173</v>
      </c>
    </row>
    <row r="4480" spans="1:22" ht="15" customHeight="1" x14ac:dyDescent="0.3">
      <c r="A4480" s="24" t="s">
        <v>21028</v>
      </c>
      <c r="B4480" s="24">
        <f t="shared" si="29"/>
        <v>4479</v>
      </c>
      <c r="C4480" s="24">
        <v>650015</v>
      </c>
      <c r="D4480" s="24" t="s">
        <v>21029</v>
      </c>
      <c r="E4480" s="24">
        <v>1</v>
      </c>
      <c r="F4480" s="24" t="s">
        <v>16736</v>
      </c>
      <c r="G4480" s="24" t="s">
        <v>3414</v>
      </c>
      <c r="H4480" s="27">
        <v>41894</v>
      </c>
      <c r="I4480" s="27">
        <v>42170</v>
      </c>
      <c r="J4480" s="28">
        <v>1</v>
      </c>
      <c r="K4480" s="31" t="s">
        <v>21030</v>
      </c>
      <c r="L4480" s="24" t="s">
        <v>21031</v>
      </c>
      <c r="M4480" s="24" t="s">
        <v>21032</v>
      </c>
      <c r="N4480" s="24" t="s">
        <v>21033</v>
      </c>
      <c r="O4480" s="24" t="s">
        <v>21034</v>
      </c>
      <c r="P4480" s="24">
        <v>36.896999999999998</v>
      </c>
      <c r="Q4480" s="24">
        <v>65</v>
      </c>
      <c r="R4480" s="24">
        <v>33</v>
      </c>
      <c r="S4480" s="23"/>
      <c r="T4480" s="23"/>
      <c r="U4480" s="27">
        <v>41897</v>
      </c>
      <c r="V4480" s="27">
        <v>42173</v>
      </c>
    </row>
    <row r="4481" spans="1:22" ht="15" customHeight="1" x14ac:dyDescent="0.3">
      <c r="A4481" s="24" t="s">
        <v>21035</v>
      </c>
      <c r="B4481" s="24">
        <f t="shared" si="29"/>
        <v>4480</v>
      </c>
      <c r="C4481" s="24">
        <v>650016</v>
      </c>
      <c r="D4481" s="24" t="s">
        <v>21036</v>
      </c>
      <c r="E4481" s="24">
        <v>1</v>
      </c>
      <c r="F4481" s="24" t="s">
        <v>16736</v>
      </c>
      <c r="G4481" s="24" t="s">
        <v>19525</v>
      </c>
      <c r="H4481" s="27">
        <v>41898</v>
      </c>
      <c r="I4481" s="27">
        <v>42170</v>
      </c>
      <c r="J4481" s="28">
        <v>1</v>
      </c>
      <c r="K4481" s="31" t="s">
        <v>21037</v>
      </c>
      <c r="L4481" s="24" t="s">
        <v>21038</v>
      </c>
      <c r="M4481" s="24" t="s">
        <v>21039</v>
      </c>
      <c r="N4481" s="24" t="s">
        <v>21040</v>
      </c>
      <c r="O4481" s="24" t="s">
        <v>21041</v>
      </c>
      <c r="P4481" s="24">
        <v>36.889000000000003</v>
      </c>
      <c r="Q4481" s="24">
        <v>65</v>
      </c>
      <c r="R4481" s="24">
        <v>33</v>
      </c>
      <c r="S4481" s="23"/>
      <c r="T4481" s="23"/>
      <c r="U4481" s="27">
        <v>41897</v>
      </c>
      <c r="V4481" s="27">
        <v>42173</v>
      </c>
    </row>
    <row r="4482" spans="1:22" ht="15" customHeight="1" x14ac:dyDescent="0.3">
      <c r="A4482" s="24" t="s">
        <v>21042</v>
      </c>
      <c r="B4482" s="24">
        <f t="shared" si="29"/>
        <v>4481</v>
      </c>
      <c r="C4482" s="24">
        <v>660027</v>
      </c>
      <c r="D4482" s="24" t="s">
        <v>21043</v>
      </c>
      <c r="E4482" s="24">
        <v>1</v>
      </c>
      <c r="F4482" s="24" t="s">
        <v>16736</v>
      </c>
      <c r="G4482" s="24" t="s">
        <v>4483</v>
      </c>
      <c r="H4482" s="27">
        <v>41976</v>
      </c>
      <c r="I4482" s="27">
        <v>42258</v>
      </c>
      <c r="J4482" s="28">
        <v>1</v>
      </c>
      <c r="K4482" s="31" t="s">
        <v>21044</v>
      </c>
      <c r="L4482" s="23"/>
      <c r="M4482" s="24" t="s">
        <v>375</v>
      </c>
      <c r="N4482" s="23"/>
      <c r="O4482" s="24" t="s">
        <v>21045</v>
      </c>
      <c r="P4482" s="24" t="s">
        <v>21046</v>
      </c>
      <c r="Q4482" s="24">
        <v>66</v>
      </c>
      <c r="R4482" s="24">
        <v>34</v>
      </c>
      <c r="S4482" s="23"/>
      <c r="T4482" s="23"/>
      <c r="U4482" s="27">
        <v>41977</v>
      </c>
      <c r="V4482" s="27">
        <v>42345</v>
      </c>
    </row>
    <row r="4483" spans="1:22" ht="15" customHeight="1" x14ac:dyDescent="0.3">
      <c r="A4483" s="24" t="s">
        <v>21047</v>
      </c>
      <c r="B4483" s="24">
        <f t="shared" si="29"/>
        <v>4482</v>
      </c>
      <c r="C4483" s="24">
        <v>660057</v>
      </c>
      <c r="D4483" s="24" t="s">
        <v>21048</v>
      </c>
      <c r="E4483" s="24">
        <v>1</v>
      </c>
      <c r="F4483" s="24" t="s">
        <v>16736</v>
      </c>
      <c r="G4483" s="24" t="s">
        <v>3565</v>
      </c>
      <c r="H4483" s="27">
        <v>41985</v>
      </c>
      <c r="I4483" s="27">
        <v>42349</v>
      </c>
      <c r="J4483" s="28">
        <v>1</v>
      </c>
      <c r="K4483" s="31" t="s">
        <v>21049</v>
      </c>
      <c r="L4483" s="23"/>
      <c r="M4483" s="24" t="s">
        <v>21050</v>
      </c>
      <c r="N4483" s="24" t="s">
        <v>21051</v>
      </c>
      <c r="O4483" s="24" t="s">
        <v>21052</v>
      </c>
      <c r="P4483" s="23"/>
      <c r="Q4483" s="24">
        <v>66</v>
      </c>
      <c r="R4483" s="24">
        <v>34</v>
      </c>
      <c r="S4483" s="23"/>
      <c r="T4483" s="23"/>
      <c r="U4483" s="27">
        <v>41985</v>
      </c>
      <c r="V4483" s="27">
        <v>42345</v>
      </c>
    </row>
    <row r="4484" spans="1:22" ht="15" customHeight="1" x14ac:dyDescent="0.3">
      <c r="A4484" s="24" t="s">
        <v>21053</v>
      </c>
      <c r="B4484" s="24">
        <f t="shared" si="29"/>
        <v>4483</v>
      </c>
      <c r="C4484" s="24">
        <v>660063</v>
      </c>
      <c r="D4484" s="24" t="s">
        <v>21054</v>
      </c>
      <c r="E4484" s="24">
        <v>1</v>
      </c>
      <c r="F4484" s="24" t="s">
        <v>16736</v>
      </c>
      <c r="G4484" s="24" t="s">
        <v>3421</v>
      </c>
      <c r="H4484" s="27">
        <v>41988</v>
      </c>
      <c r="I4484" s="27">
        <v>42262</v>
      </c>
      <c r="J4484" s="28">
        <v>1</v>
      </c>
      <c r="K4484" s="31" t="s">
        <v>21055</v>
      </c>
      <c r="L4484" s="24" t="s">
        <v>21056</v>
      </c>
      <c r="M4484" s="24" t="s">
        <v>21057</v>
      </c>
      <c r="N4484" s="24" t="s">
        <v>7027</v>
      </c>
      <c r="O4484" s="24" t="s">
        <v>21058</v>
      </c>
      <c r="P4484" s="24">
        <v>36.825000000000003</v>
      </c>
      <c r="Q4484" s="24">
        <v>66</v>
      </c>
      <c r="R4484" s="24">
        <v>34</v>
      </c>
      <c r="S4484" s="23"/>
      <c r="T4484" s="23"/>
      <c r="U4484" s="27">
        <v>42016</v>
      </c>
      <c r="V4484" s="27">
        <v>42276</v>
      </c>
    </row>
    <row r="4485" spans="1:22" ht="15" customHeight="1" x14ac:dyDescent="0.3">
      <c r="A4485" s="24" t="s">
        <v>21059</v>
      </c>
      <c r="B4485" s="24">
        <f t="shared" si="29"/>
        <v>4484</v>
      </c>
      <c r="C4485" s="24">
        <v>660064</v>
      </c>
      <c r="D4485" s="24" t="s">
        <v>21060</v>
      </c>
      <c r="E4485" s="24">
        <v>1</v>
      </c>
      <c r="F4485" s="24" t="s">
        <v>16736</v>
      </c>
      <c r="G4485" s="24" t="s">
        <v>3414</v>
      </c>
      <c r="H4485" s="27">
        <v>41988</v>
      </c>
      <c r="I4485" s="27">
        <v>42262</v>
      </c>
      <c r="J4485" s="28">
        <v>1</v>
      </c>
      <c r="K4485" s="31" t="s">
        <v>21061</v>
      </c>
      <c r="L4485" s="24" t="s">
        <v>21062</v>
      </c>
      <c r="M4485" s="24" t="s">
        <v>375</v>
      </c>
      <c r="N4485" s="24" t="s">
        <v>375</v>
      </c>
      <c r="O4485" s="24" t="s">
        <v>21063</v>
      </c>
      <c r="P4485" s="24">
        <v>25.765999999999998</v>
      </c>
      <c r="Q4485" s="24">
        <v>66</v>
      </c>
      <c r="R4485" s="24">
        <v>34</v>
      </c>
      <c r="S4485" s="23"/>
      <c r="T4485" s="23"/>
      <c r="U4485" s="27">
        <v>42016</v>
      </c>
      <c r="V4485" s="27">
        <v>42276</v>
      </c>
    </row>
    <row r="4486" spans="1:22" ht="15" customHeight="1" x14ac:dyDescent="0.3">
      <c r="A4486" s="24" t="s">
        <v>21064</v>
      </c>
      <c r="B4486" s="24">
        <f t="shared" si="29"/>
        <v>4485</v>
      </c>
      <c r="C4486" s="24">
        <v>660065</v>
      </c>
      <c r="D4486" s="24" t="s">
        <v>21065</v>
      </c>
      <c r="E4486" s="24">
        <v>1</v>
      </c>
      <c r="F4486" s="24" t="s">
        <v>16736</v>
      </c>
      <c r="G4486" s="24" t="s">
        <v>3414</v>
      </c>
      <c r="H4486" s="27">
        <v>41988</v>
      </c>
      <c r="I4486" s="27">
        <v>42078</v>
      </c>
      <c r="J4486" s="28">
        <v>0</v>
      </c>
      <c r="K4486" s="31" t="s">
        <v>21066</v>
      </c>
      <c r="L4486" s="24" t="s">
        <v>21067</v>
      </c>
      <c r="M4486" s="24" t="s">
        <v>4545</v>
      </c>
      <c r="N4486" s="24" t="s">
        <v>4545</v>
      </c>
      <c r="O4486" s="24" t="s">
        <v>21068</v>
      </c>
      <c r="P4486" s="23"/>
      <c r="Q4486" s="24">
        <v>66</v>
      </c>
      <c r="R4486" s="24">
        <v>34</v>
      </c>
      <c r="S4486" s="23"/>
      <c r="T4486" s="23"/>
      <c r="U4486" s="27">
        <v>42016</v>
      </c>
      <c r="V4486" s="27">
        <v>42129</v>
      </c>
    </row>
    <row r="4487" spans="1:22" ht="15" customHeight="1" x14ac:dyDescent="0.3">
      <c r="A4487" s="24" t="s">
        <v>21069</v>
      </c>
      <c r="B4487" s="24">
        <f t="shared" si="29"/>
        <v>4486</v>
      </c>
      <c r="C4487" s="24">
        <v>660066</v>
      </c>
      <c r="D4487" s="24" t="s">
        <v>21070</v>
      </c>
      <c r="E4487" s="24">
        <v>1</v>
      </c>
      <c r="F4487" s="24" t="s">
        <v>16736</v>
      </c>
      <c r="G4487" s="24" t="s">
        <v>3421</v>
      </c>
      <c r="H4487" s="27">
        <v>41988</v>
      </c>
      <c r="I4487" s="27">
        <v>42170</v>
      </c>
      <c r="J4487" s="28">
        <v>1</v>
      </c>
      <c r="K4487" s="31" t="s">
        <v>21071</v>
      </c>
      <c r="L4487" s="24" t="s">
        <v>21072</v>
      </c>
      <c r="M4487" s="24" t="s">
        <v>21073</v>
      </c>
      <c r="N4487" s="24" t="s">
        <v>21074</v>
      </c>
      <c r="O4487" s="24" t="s">
        <v>21075</v>
      </c>
      <c r="P4487" s="24">
        <v>36.89</v>
      </c>
      <c r="Q4487" s="24">
        <v>66</v>
      </c>
      <c r="R4487" s="24">
        <v>34</v>
      </c>
      <c r="S4487" s="23"/>
      <c r="T4487" s="23"/>
      <c r="U4487" s="27">
        <v>42016</v>
      </c>
      <c r="V4487" s="27">
        <v>42173</v>
      </c>
    </row>
    <row r="4488" spans="1:22" ht="15" customHeight="1" x14ac:dyDescent="0.3">
      <c r="A4488" s="24" t="s">
        <v>21076</v>
      </c>
      <c r="B4488" s="24">
        <f t="shared" si="29"/>
        <v>4487</v>
      </c>
      <c r="C4488" s="24">
        <v>660067</v>
      </c>
      <c r="D4488" s="24" t="s">
        <v>21077</v>
      </c>
      <c r="E4488" s="24">
        <v>1</v>
      </c>
      <c r="F4488" s="24" t="s">
        <v>16736</v>
      </c>
      <c r="G4488" s="24" t="s">
        <v>3438</v>
      </c>
      <c r="H4488" s="27">
        <v>41988</v>
      </c>
      <c r="I4488" s="27">
        <v>42170</v>
      </c>
      <c r="J4488" s="28">
        <v>1</v>
      </c>
      <c r="K4488" s="31" t="s">
        <v>21078</v>
      </c>
      <c r="L4488" s="24" t="s">
        <v>21079</v>
      </c>
      <c r="M4488" s="24" t="s">
        <v>1572</v>
      </c>
      <c r="N4488" s="24" t="s">
        <v>1572</v>
      </c>
      <c r="O4488" s="24" t="s">
        <v>21080</v>
      </c>
      <c r="P4488" s="24">
        <v>36.875</v>
      </c>
      <c r="Q4488" s="24">
        <v>66</v>
      </c>
      <c r="R4488" s="24">
        <v>34</v>
      </c>
      <c r="S4488" s="23"/>
      <c r="T4488" s="23"/>
      <c r="U4488" s="27">
        <v>42016</v>
      </c>
      <c r="V4488" s="27">
        <v>42284</v>
      </c>
    </row>
    <row r="4489" spans="1:22" ht="15" customHeight="1" x14ac:dyDescent="0.3">
      <c r="A4489" s="24" t="s">
        <v>21081</v>
      </c>
      <c r="B4489" s="24">
        <f t="shared" si="29"/>
        <v>4488</v>
      </c>
      <c r="C4489" s="24">
        <v>660068</v>
      </c>
      <c r="D4489" s="24" t="s">
        <v>21082</v>
      </c>
      <c r="E4489" s="24">
        <v>1</v>
      </c>
      <c r="F4489" s="24" t="s">
        <v>16736</v>
      </c>
      <c r="G4489" s="24" t="s">
        <v>3438</v>
      </c>
      <c r="H4489" s="27">
        <v>41988</v>
      </c>
      <c r="I4489" s="27">
        <v>42262</v>
      </c>
      <c r="J4489" s="28">
        <v>1</v>
      </c>
      <c r="K4489" s="31" t="s">
        <v>21083</v>
      </c>
      <c r="L4489" s="24" t="s">
        <v>21084</v>
      </c>
      <c r="M4489" s="24" t="s">
        <v>375</v>
      </c>
      <c r="N4489" s="24" t="s">
        <v>375</v>
      </c>
      <c r="O4489" s="24" t="s">
        <v>21085</v>
      </c>
      <c r="P4489" s="24">
        <v>36.875999999999998</v>
      </c>
      <c r="Q4489" s="24">
        <v>66</v>
      </c>
      <c r="R4489" s="24">
        <v>34</v>
      </c>
      <c r="S4489" s="23"/>
      <c r="T4489" s="23"/>
      <c r="U4489" s="27">
        <v>42016</v>
      </c>
      <c r="V4489" s="27">
        <v>42284</v>
      </c>
    </row>
    <row r="4490" spans="1:22" ht="15" customHeight="1" x14ac:dyDescent="0.3">
      <c r="A4490" s="24" t="s">
        <v>21086</v>
      </c>
      <c r="B4490" s="24">
        <f t="shared" si="29"/>
        <v>4489</v>
      </c>
      <c r="C4490" s="24">
        <v>660069</v>
      </c>
      <c r="D4490" s="24" t="s">
        <v>21087</v>
      </c>
      <c r="E4490" s="24">
        <v>1</v>
      </c>
      <c r="F4490" s="24" t="s">
        <v>16736</v>
      </c>
      <c r="G4490" s="24" t="s">
        <v>3438</v>
      </c>
      <c r="H4490" s="27">
        <v>41988</v>
      </c>
      <c r="I4490" s="27">
        <v>42170</v>
      </c>
      <c r="J4490" s="28">
        <v>1</v>
      </c>
      <c r="K4490" s="31" t="s">
        <v>21088</v>
      </c>
      <c r="L4490" s="24" t="s">
        <v>21089</v>
      </c>
      <c r="M4490" s="24" t="s">
        <v>375</v>
      </c>
      <c r="N4490" s="24" t="s">
        <v>375</v>
      </c>
      <c r="O4490" s="24" t="s">
        <v>21090</v>
      </c>
      <c r="P4490" s="24">
        <v>25.756</v>
      </c>
      <c r="Q4490" s="24">
        <v>66</v>
      </c>
      <c r="R4490" s="24">
        <v>34</v>
      </c>
      <c r="S4490" s="23"/>
      <c r="T4490" s="23"/>
      <c r="U4490" s="27">
        <v>42016</v>
      </c>
      <c r="V4490" s="27">
        <v>42284</v>
      </c>
    </row>
    <row r="4491" spans="1:22" ht="15" customHeight="1" x14ac:dyDescent="0.3">
      <c r="A4491" s="24" t="s">
        <v>21091</v>
      </c>
      <c r="B4491" s="24">
        <f t="shared" si="29"/>
        <v>4490</v>
      </c>
      <c r="C4491" s="24">
        <v>660070</v>
      </c>
      <c r="D4491" s="24" t="s">
        <v>21092</v>
      </c>
      <c r="E4491" s="24">
        <v>1</v>
      </c>
      <c r="F4491" s="24" t="s">
        <v>16736</v>
      </c>
      <c r="G4491" s="24" t="s">
        <v>3421</v>
      </c>
      <c r="H4491" s="27">
        <v>41988</v>
      </c>
      <c r="I4491" s="27">
        <v>42076</v>
      </c>
      <c r="J4491" s="28">
        <v>1</v>
      </c>
      <c r="K4491" s="31" t="s">
        <v>21093</v>
      </c>
      <c r="L4491" s="24" t="s">
        <v>21094</v>
      </c>
      <c r="M4491" s="24" t="s">
        <v>1312</v>
      </c>
      <c r="N4491" s="24" t="s">
        <v>1312</v>
      </c>
      <c r="O4491" s="24" t="s">
        <v>21095</v>
      </c>
      <c r="P4491" s="23"/>
      <c r="Q4491" s="24">
        <v>66</v>
      </c>
      <c r="R4491" s="24">
        <v>34</v>
      </c>
      <c r="S4491" s="23"/>
      <c r="T4491" s="23"/>
      <c r="U4491" s="27">
        <v>42016</v>
      </c>
      <c r="V4491" s="27">
        <v>42095</v>
      </c>
    </row>
    <row r="4492" spans="1:22" ht="15" customHeight="1" x14ac:dyDescent="0.3">
      <c r="A4492" s="24" t="s">
        <v>21096</v>
      </c>
      <c r="B4492" s="24">
        <f t="shared" si="29"/>
        <v>4491</v>
      </c>
      <c r="C4492" s="24">
        <v>660071</v>
      </c>
      <c r="D4492" s="24" t="s">
        <v>21097</v>
      </c>
      <c r="E4492" s="24">
        <v>1</v>
      </c>
      <c r="F4492" s="24" t="s">
        <v>16736</v>
      </c>
      <c r="G4492" s="24" t="s">
        <v>3421</v>
      </c>
      <c r="H4492" s="27">
        <v>41988</v>
      </c>
      <c r="I4492" s="27">
        <v>42353</v>
      </c>
      <c r="J4492" s="28">
        <v>1</v>
      </c>
      <c r="K4492" s="31" t="s">
        <v>21098</v>
      </c>
      <c r="L4492" s="24" t="s">
        <v>21099</v>
      </c>
      <c r="M4492" s="24" t="s">
        <v>21100</v>
      </c>
      <c r="N4492" s="24" t="s">
        <v>21100</v>
      </c>
      <c r="O4492" s="24" t="s">
        <v>21101</v>
      </c>
      <c r="P4492" s="23"/>
      <c r="Q4492" s="24">
        <v>66</v>
      </c>
      <c r="R4492" s="24">
        <v>34</v>
      </c>
      <c r="S4492" s="23"/>
      <c r="T4492" s="23"/>
      <c r="U4492" s="27">
        <v>42016</v>
      </c>
      <c r="V4492" s="27">
        <v>42370</v>
      </c>
    </row>
    <row r="4493" spans="1:22" ht="15" customHeight="1" x14ac:dyDescent="0.3">
      <c r="A4493" s="24" t="s">
        <v>21102</v>
      </c>
      <c r="B4493" s="24">
        <f t="shared" si="29"/>
        <v>4492</v>
      </c>
      <c r="C4493" s="24">
        <v>660061</v>
      </c>
      <c r="D4493" s="24" t="s">
        <v>21103</v>
      </c>
      <c r="E4493" s="24">
        <v>1</v>
      </c>
      <c r="F4493" s="24" t="s">
        <v>16736</v>
      </c>
      <c r="G4493" s="24" t="s">
        <v>3414</v>
      </c>
      <c r="H4493" s="27">
        <v>41985</v>
      </c>
      <c r="I4493" s="27">
        <v>42349</v>
      </c>
      <c r="J4493" s="28">
        <v>0</v>
      </c>
      <c r="K4493" s="31" t="s">
        <v>21066</v>
      </c>
      <c r="L4493" s="23"/>
      <c r="M4493" s="24" t="s">
        <v>21104</v>
      </c>
      <c r="N4493" s="24" t="s">
        <v>21105</v>
      </c>
      <c r="O4493" s="24" t="s">
        <v>21106</v>
      </c>
      <c r="P4493" s="24">
        <v>36.890999999999998</v>
      </c>
      <c r="Q4493" s="24">
        <v>67</v>
      </c>
      <c r="R4493" s="24">
        <v>34</v>
      </c>
      <c r="S4493" s="23"/>
      <c r="T4493" s="23"/>
      <c r="U4493" s="27">
        <v>41985</v>
      </c>
      <c r="V4493" s="27">
        <v>42033</v>
      </c>
    </row>
    <row r="4494" spans="1:22" ht="15" customHeight="1" x14ac:dyDescent="0.3">
      <c r="A4494" s="24" t="s">
        <v>21107</v>
      </c>
      <c r="B4494" s="24">
        <f t="shared" si="29"/>
        <v>4493</v>
      </c>
      <c r="C4494" s="24">
        <v>670040</v>
      </c>
      <c r="D4494" s="24" t="s">
        <v>21108</v>
      </c>
      <c r="E4494" s="24">
        <v>1</v>
      </c>
      <c r="F4494" s="24" t="s">
        <v>16736</v>
      </c>
      <c r="G4494" s="24" t="s">
        <v>4389</v>
      </c>
      <c r="H4494" s="27">
        <v>42536</v>
      </c>
      <c r="I4494" s="27">
        <v>42719</v>
      </c>
      <c r="J4494" s="28">
        <v>1</v>
      </c>
      <c r="K4494" s="31" t="s">
        <v>21109</v>
      </c>
      <c r="L4494" s="24" t="s">
        <v>21110</v>
      </c>
      <c r="M4494" s="24" t="s">
        <v>2428</v>
      </c>
      <c r="N4494" s="23"/>
      <c r="O4494" s="24" t="s">
        <v>21111</v>
      </c>
      <c r="P4494" s="24">
        <v>36.881999999999998</v>
      </c>
      <c r="Q4494" s="24">
        <v>67</v>
      </c>
      <c r="R4494" s="24">
        <v>34</v>
      </c>
      <c r="S4494" s="23"/>
      <c r="T4494" s="23"/>
      <c r="U4494" s="27">
        <v>42095</v>
      </c>
      <c r="V4494" s="27">
        <v>42276</v>
      </c>
    </row>
    <row r="4495" spans="1:22" ht="15" customHeight="1" x14ac:dyDescent="0.3">
      <c r="A4495" s="24" t="s">
        <v>21112</v>
      </c>
      <c r="B4495" s="24">
        <f t="shared" si="29"/>
        <v>4494</v>
      </c>
      <c r="C4495" s="24">
        <v>670043</v>
      </c>
      <c r="D4495" s="24" t="s">
        <v>21113</v>
      </c>
      <c r="E4495" s="24">
        <v>1</v>
      </c>
      <c r="F4495" s="24" t="s">
        <v>16736</v>
      </c>
      <c r="G4495" s="24" t="s">
        <v>3414</v>
      </c>
      <c r="H4495" s="27">
        <v>42079</v>
      </c>
      <c r="I4495" s="27">
        <v>42353</v>
      </c>
      <c r="J4495" s="28">
        <v>1</v>
      </c>
      <c r="K4495" s="31" t="s">
        <v>21114</v>
      </c>
      <c r="L4495" s="24" t="s">
        <v>21115</v>
      </c>
      <c r="M4495" s="24" t="s">
        <v>21116</v>
      </c>
      <c r="N4495" s="23"/>
      <c r="O4495" s="24" t="s">
        <v>21117</v>
      </c>
      <c r="P4495" s="24">
        <v>36.859000000000002</v>
      </c>
      <c r="Q4495" s="24">
        <v>67</v>
      </c>
      <c r="R4495" s="24">
        <v>34</v>
      </c>
      <c r="S4495" s="23"/>
      <c r="T4495" s="23"/>
      <c r="U4495" s="27">
        <v>42095</v>
      </c>
      <c r="V4495" s="27">
        <v>42370</v>
      </c>
    </row>
    <row r="4496" spans="1:22" ht="15" customHeight="1" x14ac:dyDescent="0.3">
      <c r="A4496" s="24" t="s">
        <v>21118</v>
      </c>
      <c r="B4496" s="24">
        <f t="shared" si="29"/>
        <v>4495</v>
      </c>
      <c r="C4496" s="24">
        <v>670044</v>
      </c>
      <c r="D4496" s="24" t="s">
        <v>21119</v>
      </c>
      <c r="E4496" s="24">
        <v>1</v>
      </c>
      <c r="F4496" s="24" t="s">
        <v>16736</v>
      </c>
      <c r="G4496" s="24" t="s">
        <v>3421</v>
      </c>
      <c r="H4496" s="27">
        <v>42079</v>
      </c>
      <c r="I4496" s="27">
        <v>42353</v>
      </c>
      <c r="J4496" s="28">
        <v>1</v>
      </c>
      <c r="K4496" s="31" t="s">
        <v>21120</v>
      </c>
      <c r="L4496" s="24" t="s">
        <v>21121</v>
      </c>
      <c r="M4496" s="23"/>
      <c r="N4496" s="23"/>
      <c r="O4496" s="24" t="s">
        <v>21122</v>
      </c>
      <c r="P4496" s="24">
        <v>36.893999999999998</v>
      </c>
      <c r="Q4496" s="24">
        <v>67</v>
      </c>
      <c r="R4496" s="24">
        <v>34</v>
      </c>
      <c r="S4496" s="23"/>
      <c r="T4496" s="23"/>
      <c r="U4496" s="27">
        <v>42135</v>
      </c>
      <c r="V4496" s="27">
        <v>42370</v>
      </c>
    </row>
    <row r="4497" spans="1:22" ht="15" customHeight="1" x14ac:dyDescent="0.3">
      <c r="A4497" s="24" t="s">
        <v>21123</v>
      </c>
      <c r="B4497" s="24">
        <f t="shared" si="29"/>
        <v>4496</v>
      </c>
      <c r="C4497" s="24">
        <v>670087</v>
      </c>
      <c r="D4497" s="24" t="s">
        <v>21124</v>
      </c>
      <c r="E4497" s="24">
        <v>1</v>
      </c>
      <c r="F4497" s="24" t="s">
        <v>16736</v>
      </c>
      <c r="G4497" s="24" t="s">
        <v>3390</v>
      </c>
      <c r="H4497" s="27">
        <v>42075</v>
      </c>
      <c r="I4497" s="27">
        <v>42173</v>
      </c>
      <c r="J4497" s="28">
        <v>1</v>
      </c>
      <c r="K4497" s="31" t="s">
        <v>21125</v>
      </c>
      <c r="L4497" s="23"/>
      <c r="M4497" s="24" t="s">
        <v>16522</v>
      </c>
      <c r="N4497" s="24" t="s">
        <v>16523</v>
      </c>
      <c r="O4497" s="24" t="s">
        <v>21126</v>
      </c>
      <c r="P4497" s="24" t="s">
        <v>16525</v>
      </c>
      <c r="Q4497" s="24">
        <v>67</v>
      </c>
      <c r="R4497" s="24">
        <v>34</v>
      </c>
      <c r="S4497" s="23"/>
      <c r="T4497" s="23"/>
      <c r="U4497" s="27">
        <v>42095</v>
      </c>
      <c r="V4497" s="27">
        <v>42173</v>
      </c>
    </row>
    <row r="4498" spans="1:22" ht="15" customHeight="1" x14ac:dyDescent="0.3">
      <c r="A4498" s="24" t="s">
        <v>21127</v>
      </c>
      <c r="B4498" s="24">
        <f t="shared" si="29"/>
        <v>4497</v>
      </c>
      <c r="C4498" s="24">
        <v>670093</v>
      </c>
      <c r="D4498" s="24" t="s">
        <v>21128</v>
      </c>
      <c r="E4498" s="24">
        <v>1</v>
      </c>
      <c r="F4498" s="24" t="s">
        <v>16736</v>
      </c>
      <c r="G4498" s="24" t="s">
        <v>3405</v>
      </c>
      <c r="H4498" s="27">
        <v>42075</v>
      </c>
      <c r="I4498" s="27">
        <v>42349</v>
      </c>
      <c r="J4498" s="28">
        <v>1</v>
      </c>
      <c r="K4498" s="31" t="s">
        <v>21129</v>
      </c>
      <c r="L4498" s="23"/>
      <c r="M4498" s="24" t="s">
        <v>15927</v>
      </c>
      <c r="N4498" s="23"/>
      <c r="O4498" s="24" t="s">
        <v>21130</v>
      </c>
      <c r="P4498" s="24" t="s">
        <v>21131</v>
      </c>
      <c r="Q4498" s="24">
        <v>67</v>
      </c>
      <c r="R4498" s="24">
        <v>34</v>
      </c>
      <c r="S4498" s="23"/>
      <c r="T4498" s="23"/>
      <c r="U4498" s="27">
        <v>42096</v>
      </c>
      <c r="V4498" s="27">
        <v>42436</v>
      </c>
    </row>
    <row r="4499" spans="1:22" ht="15" customHeight="1" x14ac:dyDescent="0.3">
      <c r="A4499" s="24" t="s">
        <v>21132</v>
      </c>
      <c r="B4499" s="24">
        <f t="shared" si="29"/>
        <v>4498</v>
      </c>
      <c r="C4499" s="24">
        <v>680013</v>
      </c>
      <c r="D4499" s="24" t="s">
        <v>21133</v>
      </c>
      <c r="E4499" s="24">
        <v>1</v>
      </c>
      <c r="F4499" s="24" t="s">
        <v>16736</v>
      </c>
      <c r="G4499" s="24" t="s">
        <v>4483</v>
      </c>
      <c r="H4499" s="27">
        <v>42170</v>
      </c>
      <c r="I4499" s="27">
        <v>42170</v>
      </c>
      <c r="J4499" s="28">
        <v>1</v>
      </c>
      <c r="K4499" s="31" t="s">
        <v>21134</v>
      </c>
      <c r="L4499" s="23"/>
      <c r="M4499" s="24" t="s">
        <v>21135</v>
      </c>
      <c r="N4499" s="24" t="s">
        <v>13901</v>
      </c>
      <c r="O4499" s="24" t="s">
        <v>21136</v>
      </c>
      <c r="P4499" s="24" t="s">
        <v>21137</v>
      </c>
      <c r="Q4499" s="24">
        <v>68</v>
      </c>
      <c r="R4499" s="24">
        <v>35</v>
      </c>
      <c r="S4499" s="23"/>
      <c r="T4499" s="23"/>
      <c r="U4499" s="27">
        <v>42170</v>
      </c>
      <c r="V4499" s="27">
        <v>42345</v>
      </c>
    </row>
    <row r="4500" spans="1:22" ht="15" customHeight="1" x14ac:dyDescent="0.3">
      <c r="A4500" s="24" t="s">
        <v>21138</v>
      </c>
      <c r="B4500" s="24">
        <f t="shared" si="29"/>
        <v>4499</v>
      </c>
      <c r="C4500" s="24">
        <v>680018</v>
      </c>
      <c r="D4500" s="24" t="s">
        <v>21139</v>
      </c>
      <c r="E4500" s="24">
        <v>1</v>
      </c>
      <c r="F4500" s="24" t="s">
        <v>16736</v>
      </c>
      <c r="G4500" s="24" t="s">
        <v>4483</v>
      </c>
      <c r="H4500" s="27">
        <v>42170</v>
      </c>
      <c r="I4500" s="27">
        <v>42349</v>
      </c>
      <c r="J4500" s="28">
        <v>1</v>
      </c>
      <c r="K4500" s="31" t="s">
        <v>21140</v>
      </c>
      <c r="L4500" s="23"/>
      <c r="M4500" s="24" t="s">
        <v>21141</v>
      </c>
      <c r="N4500" s="24" t="s">
        <v>6753</v>
      </c>
      <c r="O4500" s="24" t="s">
        <v>21142</v>
      </c>
      <c r="P4500" s="24" t="s">
        <v>21143</v>
      </c>
      <c r="Q4500" s="24">
        <v>68</v>
      </c>
      <c r="R4500" s="24">
        <v>35</v>
      </c>
      <c r="S4500" s="23"/>
      <c r="T4500" s="23"/>
      <c r="U4500" s="27">
        <v>42170</v>
      </c>
      <c r="V4500" s="27">
        <v>42345</v>
      </c>
    </row>
    <row r="4501" spans="1:22" ht="15" customHeight="1" x14ac:dyDescent="0.3">
      <c r="A4501" s="24" t="s">
        <v>21144</v>
      </c>
      <c r="B4501" s="24">
        <f t="shared" si="29"/>
        <v>4500</v>
      </c>
      <c r="C4501" s="24">
        <v>680055</v>
      </c>
      <c r="D4501" s="24" t="s">
        <v>21145</v>
      </c>
      <c r="E4501" s="24">
        <v>1</v>
      </c>
      <c r="F4501" s="24" t="s">
        <v>15255</v>
      </c>
      <c r="G4501" s="24" t="s">
        <v>3438</v>
      </c>
      <c r="H4501" s="27">
        <v>42170</v>
      </c>
      <c r="I4501" s="27">
        <v>42719</v>
      </c>
      <c r="J4501" s="28">
        <v>1</v>
      </c>
      <c r="K4501" s="31" t="s">
        <v>21146</v>
      </c>
      <c r="L4501" s="23"/>
      <c r="M4501" s="24" t="s">
        <v>375</v>
      </c>
      <c r="N4501" s="23"/>
      <c r="O4501" s="24" t="s">
        <v>21147</v>
      </c>
      <c r="P4501" s="24" t="s">
        <v>21148</v>
      </c>
      <c r="Q4501" s="24">
        <v>68</v>
      </c>
      <c r="R4501" s="24">
        <v>35</v>
      </c>
      <c r="S4501" s="23"/>
      <c r="T4501" s="23"/>
      <c r="U4501" s="27">
        <v>42188</v>
      </c>
      <c r="V4501" s="27">
        <v>42724</v>
      </c>
    </row>
    <row r="4502" spans="1:22" ht="15" customHeight="1" x14ac:dyDescent="0.3">
      <c r="A4502" s="24" t="s">
        <v>21149</v>
      </c>
      <c r="B4502" s="24">
        <f t="shared" si="29"/>
        <v>4501</v>
      </c>
      <c r="C4502" s="24">
        <v>680056</v>
      </c>
      <c r="D4502" s="24" t="s">
        <v>21150</v>
      </c>
      <c r="E4502" s="24">
        <v>1</v>
      </c>
      <c r="F4502" s="24" t="s">
        <v>16736</v>
      </c>
      <c r="G4502" s="24" t="s">
        <v>3421</v>
      </c>
      <c r="H4502" s="27">
        <v>42170</v>
      </c>
      <c r="I4502" s="27">
        <v>42353</v>
      </c>
      <c r="J4502" s="28">
        <v>1</v>
      </c>
      <c r="K4502" s="31" t="s">
        <v>21151</v>
      </c>
      <c r="L4502" s="24" t="s">
        <v>21152</v>
      </c>
      <c r="M4502" s="24" t="s">
        <v>19351</v>
      </c>
      <c r="N4502" s="23"/>
      <c r="O4502" s="24" t="s">
        <v>21153</v>
      </c>
      <c r="P4502" s="23"/>
      <c r="Q4502" s="24">
        <v>68</v>
      </c>
      <c r="R4502" s="24">
        <v>35</v>
      </c>
      <c r="S4502" s="23"/>
      <c r="T4502" s="23"/>
      <c r="U4502" s="27">
        <v>42188</v>
      </c>
      <c r="V4502" s="27">
        <v>42370</v>
      </c>
    </row>
    <row r="4503" spans="1:22" ht="15" customHeight="1" x14ac:dyDescent="0.3">
      <c r="A4503" s="24" t="s">
        <v>21154</v>
      </c>
      <c r="B4503" s="24">
        <f t="shared" si="29"/>
        <v>4502</v>
      </c>
      <c r="C4503" s="24">
        <v>690003</v>
      </c>
      <c r="D4503" s="24" t="s">
        <v>21155</v>
      </c>
      <c r="E4503" s="24">
        <v>1</v>
      </c>
      <c r="F4503" s="24" t="s">
        <v>16736</v>
      </c>
      <c r="G4503" s="24" t="s">
        <v>4483</v>
      </c>
      <c r="H4503" s="27">
        <v>42254</v>
      </c>
      <c r="I4503" s="27">
        <v>42356</v>
      </c>
      <c r="J4503" s="28">
        <v>1</v>
      </c>
      <c r="K4503" s="31" t="s">
        <v>21156</v>
      </c>
      <c r="L4503" s="23"/>
      <c r="M4503" s="24" t="s">
        <v>16744</v>
      </c>
      <c r="N4503" s="23"/>
      <c r="O4503" s="24" t="s">
        <v>21157</v>
      </c>
      <c r="P4503" s="24" t="s">
        <v>21158</v>
      </c>
      <c r="Q4503" s="24">
        <v>69</v>
      </c>
      <c r="R4503" s="24">
        <v>35</v>
      </c>
      <c r="S4503" s="23"/>
      <c r="T4503" s="23"/>
      <c r="U4503" s="27">
        <v>42254</v>
      </c>
      <c r="V4503" s="27">
        <v>42706</v>
      </c>
    </row>
    <row r="4504" spans="1:22" ht="15" customHeight="1" x14ac:dyDescent="0.3">
      <c r="A4504" s="24" t="s">
        <v>21159</v>
      </c>
      <c r="B4504" s="24">
        <f t="shared" si="29"/>
        <v>4503</v>
      </c>
      <c r="C4504" s="24">
        <v>690061</v>
      </c>
      <c r="D4504" s="24" t="s">
        <v>21160</v>
      </c>
      <c r="E4504" s="24">
        <v>1</v>
      </c>
      <c r="F4504" s="24" t="s">
        <v>16736</v>
      </c>
      <c r="G4504" s="24" t="s">
        <v>3421</v>
      </c>
      <c r="H4504" s="27">
        <v>42262</v>
      </c>
      <c r="I4504" s="27">
        <v>42353</v>
      </c>
      <c r="J4504" s="28">
        <v>1</v>
      </c>
      <c r="K4504" s="31" t="s">
        <v>21161</v>
      </c>
      <c r="L4504" s="24" t="s">
        <v>168</v>
      </c>
      <c r="M4504" s="24" t="s">
        <v>12924</v>
      </c>
      <c r="N4504" s="23"/>
      <c r="O4504" s="24"/>
      <c r="P4504" s="24">
        <v>36.869999999999997</v>
      </c>
      <c r="Q4504" s="24">
        <v>69</v>
      </c>
      <c r="R4504" s="24">
        <v>35</v>
      </c>
      <c r="S4504" s="23"/>
      <c r="T4504" s="23"/>
      <c r="U4504" s="27">
        <v>42276</v>
      </c>
      <c r="V4504" s="27">
        <v>42370</v>
      </c>
    </row>
    <row r="4505" spans="1:22" ht="15" customHeight="1" x14ac:dyDescent="0.3">
      <c r="A4505" s="24" t="s">
        <v>21162</v>
      </c>
      <c r="B4505" s="24">
        <f t="shared" si="29"/>
        <v>4504</v>
      </c>
      <c r="C4505" s="24">
        <v>720087</v>
      </c>
      <c r="D4505" s="24" t="s">
        <v>21163</v>
      </c>
      <c r="E4505" s="24">
        <v>1</v>
      </c>
      <c r="F4505" s="24" t="s">
        <v>16736</v>
      </c>
      <c r="G4505" s="24" t="s">
        <v>3421</v>
      </c>
      <c r="H4505" s="27">
        <v>42536</v>
      </c>
      <c r="I4505" s="27">
        <v>42901</v>
      </c>
      <c r="J4505" s="28">
        <v>1</v>
      </c>
      <c r="K4505" s="31" t="s">
        <v>21164</v>
      </c>
      <c r="L4505" s="23"/>
      <c r="M4505" s="24" t="s">
        <v>375</v>
      </c>
      <c r="N4505" s="23"/>
      <c r="O4505" s="24" t="s">
        <v>21165</v>
      </c>
      <c r="P4505" s="23"/>
      <c r="Q4505" s="24">
        <v>72</v>
      </c>
      <c r="R4505" s="24">
        <v>37</v>
      </c>
      <c r="S4505" s="23"/>
      <c r="T4505" s="23"/>
      <c r="U4505" s="27">
        <v>42552</v>
      </c>
      <c r="V4505" s="27">
        <v>42905</v>
      </c>
    </row>
    <row r="4506" spans="1:22" ht="15" customHeight="1" x14ac:dyDescent="0.3">
      <c r="A4506" s="24" t="s">
        <v>21166</v>
      </c>
      <c r="B4506" s="24">
        <f t="shared" si="29"/>
        <v>4505</v>
      </c>
      <c r="C4506" s="24">
        <v>560435</v>
      </c>
      <c r="D4506" s="24" t="s">
        <v>21167</v>
      </c>
      <c r="E4506" s="24">
        <v>1</v>
      </c>
      <c r="F4506" s="24" t="s">
        <v>16736</v>
      </c>
      <c r="G4506" s="24" t="s">
        <v>3398</v>
      </c>
      <c r="H4506" s="27">
        <v>41086</v>
      </c>
      <c r="I4506" s="27">
        <v>43084</v>
      </c>
      <c r="J4506" s="28">
        <v>1</v>
      </c>
      <c r="K4506" s="31" t="s">
        <v>21168</v>
      </c>
      <c r="L4506" s="24" t="s">
        <v>168</v>
      </c>
      <c r="M4506" s="24" t="s">
        <v>375</v>
      </c>
      <c r="N4506" s="24" t="s">
        <v>10394</v>
      </c>
      <c r="O4506" s="24" t="s">
        <v>21169</v>
      </c>
      <c r="P4506" s="24" t="s">
        <v>21170</v>
      </c>
      <c r="Q4506" s="24">
        <v>56</v>
      </c>
      <c r="R4506" s="24">
        <v>29</v>
      </c>
      <c r="S4506" s="23"/>
      <c r="T4506" s="23"/>
      <c r="U4506" s="27">
        <v>41043</v>
      </c>
      <c r="V4506" s="27">
        <v>42815</v>
      </c>
    </row>
    <row r="4507" spans="1:22" ht="15" customHeight="1" x14ac:dyDescent="0.3">
      <c r="A4507" s="24" t="s">
        <v>168</v>
      </c>
      <c r="B4507" s="24">
        <f t="shared" si="29"/>
        <v>4506</v>
      </c>
      <c r="C4507" s="24">
        <v>0</v>
      </c>
      <c r="D4507" s="24" t="s">
        <v>21171</v>
      </c>
      <c r="E4507" s="24">
        <v>1</v>
      </c>
      <c r="F4507" s="24" t="s">
        <v>21172</v>
      </c>
      <c r="G4507" s="24" t="s">
        <v>17656</v>
      </c>
      <c r="H4507" s="27">
        <v>41561</v>
      </c>
      <c r="I4507" s="27">
        <v>41985</v>
      </c>
      <c r="J4507" s="28">
        <v>1</v>
      </c>
      <c r="K4507" s="31" t="s">
        <v>168</v>
      </c>
      <c r="L4507" s="24" t="s">
        <v>168</v>
      </c>
      <c r="M4507" s="24" t="s">
        <v>168</v>
      </c>
      <c r="N4507" s="24" t="s">
        <v>168</v>
      </c>
      <c r="O4507" s="24" t="s">
        <v>168</v>
      </c>
      <c r="P4507" s="24" t="s">
        <v>168</v>
      </c>
      <c r="Q4507" s="23"/>
      <c r="R4507" s="23"/>
      <c r="S4507" s="23"/>
      <c r="T4507" s="23"/>
      <c r="U4507" s="27">
        <v>40794</v>
      </c>
      <c r="V4507" s="27">
        <v>41899</v>
      </c>
    </row>
    <row r="4508" spans="1:22" ht="15" customHeight="1" x14ac:dyDescent="0.3">
      <c r="A4508" s="24" t="s">
        <v>168</v>
      </c>
      <c r="B4508" s="24">
        <f t="shared" si="29"/>
        <v>4507</v>
      </c>
      <c r="C4508" s="24">
        <v>0</v>
      </c>
      <c r="D4508" s="24" t="s">
        <v>21173</v>
      </c>
      <c r="E4508" s="24">
        <v>1</v>
      </c>
      <c r="F4508" s="24" t="s">
        <v>21172</v>
      </c>
      <c r="G4508" s="24" t="s">
        <v>21174</v>
      </c>
      <c r="H4508" s="27">
        <v>40813</v>
      </c>
      <c r="I4508" s="27">
        <v>41703</v>
      </c>
      <c r="J4508" s="28">
        <v>1</v>
      </c>
      <c r="K4508" s="31" t="s">
        <v>168</v>
      </c>
      <c r="L4508" s="24" t="s">
        <v>168</v>
      </c>
      <c r="M4508" s="24" t="s">
        <v>168</v>
      </c>
      <c r="N4508" s="24" t="s">
        <v>168</v>
      </c>
      <c r="O4508" s="24" t="s">
        <v>168</v>
      </c>
      <c r="P4508" s="24" t="s">
        <v>168</v>
      </c>
      <c r="Q4508" s="24">
        <v>58</v>
      </c>
      <c r="R4508" s="24">
        <v>30</v>
      </c>
      <c r="S4508" s="23"/>
      <c r="T4508" s="23"/>
      <c r="U4508" s="27">
        <v>41257</v>
      </c>
      <c r="V4508" s="27">
        <v>41257</v>
      </c>
    </row>
    <row r="4509" spans="1:22" ht="15" customHeight="1" x14ac:dyDescent="0.3">
      <c r="A4509" s="32" t="s">
        <v>21175</v>
      </c>
      <c r="B4509" s="24">
        <f t="shared" si="29"/>
        <v>4508</v>
      </c>
      <c r="C4509" s="32">
        <v>490030</v>
      </c>
      <c r="D4509" s="32" t="s">
        <v>21176</v>
      </c>
      <c r="E4509" s="32">
        <v>1</v>
      </c>
      <c r="F4509" s="32" t="s">
        <v>21172</v>
      </c>
      <c r="G4509" s="32" t="s">
        <v>3361</v>
      </c>
      <c r="H4509" s="34">
        <v>40444</v>
      </c>
      <c r="I4509" s="34">
        <v>40807</v>
      </c>
      <c r="J4509" s="35">
        <v>1</v>
      </c>
      <c r="K4509" s="31" t="s">
        <v>21177</v>
      </c>
      <c r="L4509" s="32" t="s">
        <v>168</v>
      </c>
      <c r="M4509" s="32" t="s">
        <v>7271</v>
      </c>
      <c r="N4509" s="32" t="s">
        <v>21178</v>
      </c>
      <c r="O4509" s="32" t="s">
        <v>21179</v>
      </c>
      <c r="P4509" s="32" t="s">
        <v>19637</v>
      </c>
      <c r="Q4509" s="32">
        <v>49</v>
      </c>
      <c r="R4509" s="32">
        <v>25</v>
      </c>
      <c r="S4509" s="23"/>
      <c r="T4509" s="23"/>
      <c r="U4509" s="34">
        <v>40422</v>
      </c>
      <c r="V4509" s="34">
        <v>41151</v>
      </c>
    </row>
    <row r="4510" spans="1:22" ht="15" customHeight="1" x14ac:dyDescent="0.3">
      <c r="A4510" s="24" t="s">
        <v>21180</v>
      </c>
      <c r="B4510" s="24">
        <f t="shared" si="29"/>
        <v>4509</v>
      </c>
      <c r="C4510" s="24">
        <v>490130</v>
      </c>
      <c r="D4510" s="24" t="s">
        <v>21181</v>
      </c>
      <c r="E4510" s="24">
        <v>2</v>
      </c>
      <c r="F4510" s="24" t="s">
        <v>21172</v>
      </c>
      <c r="G4510" s="24" t="s">
        <v>3361</v>
      </c>
      <c r="H4510" s="27">
        <v>40444</v>
      </c>
      <c r="I4510" s="27">
        <v>40807</v>
      </c>
      <c r="J4510" s="28">
        <v>1</v>
      </c>
      <c r="K4510" s="31" t="s">
        <v>21177</v>
      </c>
      <c r="L4510" s="24" t="s">
        <v>168</v>
      </c>
      <c r="M4510" s="24" t="s">
        <v>7271</v>
      </c>
      <c r="N4510" s="24" t="s">
        <v>21178</v>
      </c>
      <c r="O4510" s="24" t="s">
        <v>21182</v>
      </c>
      <c r="P4510" s="24" t="s">
        <v>21183</v>
      </c>
      <c r="Q4510" s="24">
        <v>49</v>
      </c>
      <c r="R4510" s="24">
        <v>25</v>
      </c>
      <c r="S4510" s="23"/>
      <c r="T4510" s="23"/>
      <c r="U4510" s="27">
        <v>40422</v>
      </c>
      <c r="V4510" s="27">
        <v>41151</v>
      </c>
    </row>
    <row r="4511" spans="1:22" ht="15" customHeight="1" x14ac:dyDescent="0.3">
      <c r="A4511" s="32" t="s">
        <v>21184</v>
      </c>
      <c r="B4511" s="24">
        <f t="shared" si="29"/>
        <v>4510</v>
      </c>
      <c r="C4511" s="32">
        <v>500031</v>
      </c>
      <c r="D4511" s="32" t="s">
        <v>21185</v>
      </c>
      <c r="E4511" s="32">
        <v>1</v>
      </c>
      <c r="F4511" s="32" t="s">
        <v>21172</v>
      </c>
      <c r="G4511" s="32" t="s">
        <v>18097</v>
      </c>
      <c r="H4511" s="34">
        <v>40528</v>
      </c>
      <c r="I4511" s="34">
        <v>41619</v>
      </c>
      <c r="J4511" s="35">
        <v>1</v>
      </c>
      <c r="K4511" s="31" t="s">
        <v>21186</v>
      </c>
      <c r="L4511" s="32" t="s">
        <v>168</v>
      </c>
      <c r="M4511" s="32" t="s">
        <v>20935</v>
      </c>
      <c r="N4511" s="32" t="s">
        <v>21187</v>
      </c>
      <c r="O4511" s="32" t="s">
        <v>21188</v>
      </c>
      <c r="P4511" s="32" t="s">
        <v>19637</v>
      </c>
      <c r="Q4511" s="32">
        <v>50</v>
      </c>
      <c r="R4511" s="32">
        <v>26</v>
      </c>
      <c r="S4511" s="23"/>
      <c r="T4511" s="23"/>
      <c r="U4511" s="34">
        <v>40511</v>
      </c>
      <c r="V4511" s="34">
        <v>41235</v>
      </c>
    </row>
    <row r="4512" spans="1:22" ht="15" customHeight="1" x14ac:dyDescent="0.3">
      <c r="A4512" s="24" t="s">
        <v>21189</v>
      </c>
      <c r="B4512" s="24">
        <f t="shared" si="29"/>
        <v>4511</v>
      </c>
      <c r="C4512" s="24">
        <v>500131</v>
      </c>
      <c r="D4512" s="24" t="s">
        <v>21190</v>
      </c>
      <c r="E4512" s="24">
        <v>2</v>
      </c>
      <c r="F4512" s="24" t="s">
        <v>21172</v>
      </c>
      <c r="G4512" s="24" t="s">
        <v>3361</v>
      </c>
      <c r="H4512" s="27">
        <v>40528</v>
      </c>
      <c r="I4512" s="27">
        <v>40807</v>
      </c>
      <c r="J4512" s="28">
        <v>1</v>
      </c>
      <c r="K4512" s="31" t="s">
        <v>21186</v>
      </c>
      <c r="L4512" s="24" t="s">
        <v>168</v>
      </c>
      <c r="M4512" s="24" t="s">
        <v>20935</v>
      </c>
      <c r="N4512" s="24" t="s">
        <v>21187</v>
      </c>
      <c r="O4512" s="24" t="s">
        <v>21191</v>
      </c>
      <c r="P4512" s="24">
        <v>22.277999999999999</v>
      </c>
      <c r="Q4512" s="24">
        <v>50</v>
      </c>
      <c r="R4512" s="24">
        <v>26</v>
      </c>
      <c r="S4512" s="23"/>
      <c r="T4512" s="23"/>
      <c r="U4512" s="27">
        <v>40511</v>
      </c>
      <c r="V4512" s="27">
        <v>41069</v>
      </c>
    </row>
    <row r="4513" spans="1:22" ht="15" customHeight="1" x14ac:dyDescent="0.3">
      <c r="A4513" s="24" t="s">
        <v>21192</v>
      </c>
      <c r="B4513" s="24">
        <f t="shared" si="29"/>
        <v>4512</v>
      </c>
      <c r="C4513" s="24">
        <v>520025</v>
      </c>
      <c r="D4513" s="24" t="s">
        <v>21193</v>
      </c>
      <c r="E4513" s="24">
        <v>2</v>
      </c>
      <c r="F4513" s="24" t="s">
        <v>21172</v>
      </c>
      <c r="G4513" s="24" t="s">
        <v>3390</v>
      </c>
      <c r="H4513" s="27">
        <v>40700</v>
      </c>
      <c r="I4513" s="27">
        <v>41619</v>
      </c>
      <c r="J4513" s="28">
        <v>1</v>
      </c>
      <c r="K4513" s="31" t="s">
        <v>21186</v>
      </c>
      <c r="L4513" s="24" t="s">
        <v>168</v>
      </c>
      <c r="M4513" s="24" t="s">
        <v>11231</v>
      </c>
      <c r="N4513" s="24" t="s">
        <v>21194</v>
      </c>
      <c r="O4513" s="24" t="s">
        <v>21195</v>
      </c>
      <c r="P4513" s="24" t="s">
        <v>21196</v>
      </c>
      <c r="Q4513" s="24">
        <v>52</v>
      </c>
      <c r="R4513" s="24">
        <v>27</v>
      </c>
      <c r="S4513" s="23"/>
      <c r="T4513" s="23"/>
      <c r="U4513" s="27">
        <v>40689</v>
      </c>
      <c r="V4513" s="27">
        <v>41235</v>
      </c>
    </row>
    <row r="4514" spans="1:22" ht="15" customHeight="1" x14ac:dyDescent="0.3">
      <c r="A4514" s="24" t="s">
        <v>21197</v>
      </c>
      <c r="B4514" s="24">
        <f t="shared" si="29"/>
        <v>4513</v>
      </c>
      <c r="C4514" s="24">
        <v>520026</v>
      </c>
      <c r="D4514" s="24" t="s">
        <v>21198</v>
      </c>
      <c r="E4514" s="24">
        <v>2</v>
      </c>
      <c r="F4514" s="24" t="s">
        <v>21172</v>
      </c>
      <c r="G4514" s="24" t="s">
        <v>3390</v>
      </c>
      <c r="H4514" s="27">
        <v>40708</v>
      </c>
      <c r="I4514" s="27">
        <v>41255</v>
      </c>
      <c r="J4514" s="28">
        <v>1</v>
      </c>
      <c r="K4514" s="31" t="s">
        <v>21186</v>
      </c>
      <c r="L4514" s="24" t="s">
        <v>168</v>
      </c>
      <c r="M4514" s="24" t="s">
        <v>11231</v>
      </c>
      <c r="N4514" s="24" t="s">
        <v>21194</v>
      </c>
      <c r="O4514" s="24" t="s">
        <v>21199</v>
      </c>
      <c r="P4514" s="24" t="s">
        <v>11797</v>
      </c>
      <c r="Q4514" s="24">
        <v>52</v>
      </c>
      <c r="R4514" s="24">
        <v>27</v>
      </c>
      <c r="S4514" s="24" t="s">
        <v>20915</v>
      </c>
      <c r="T4514" s="24" t="s">
        <v>21200</v>
      </c>
      <c r="U4514" s="27">
        <v>40689</v>
      </c>
      <c r="V4514" s="27">
        <v>41235</v>
      </c>
    </row>
    <row r="4515" spans="1:22" ht="15" customHeight="1" x14ac:dyDescent="0.3">
      <c r="A4515" s="32" t="s">
        <v>21201</v>
      </c>
      <c r="B4515" s="24">
        <f t="shared" si="29"/>
        <v>4514</v>
      </c>
      <c r="C4515" s="32">
        <v>520027</v>
      </c>
      <c r="D4515" s="32" t="s">
        <v>21202</v>
      </c>
      <c r="E4515" s="32">
        <v>1</v>
      </c>
      <c r="F4515" s="32" t="s">
        <v>21172</v>
      </c>
      <c r="G4515" s="32" t="s">
        <v>3361</v>
      </c>
      <c r="H4515" s="34">
        <v>40702</v>
      </c>
      <c r="I4515" s="34">
        <v>41080</v>
      </c>
      <c r="J4515" s="35">
        <v>1</v>
      </c>
      <c r="K4515" s="31" t="s">
        <v>21203</v>
      </c>
      <c r="L4515" s="32" t="s">
        <v>168</v>
      </c>
      <c r="M4515" s="32" t="s">
        <v>7271</v>
      </c>
      <c r="N4515" s="32" t="s">
        <v>21178</v>
      </c>
      <c r="O4515" s="32" t="s">
        <v>21204</v>
      </c>
      <c r="P4515" s="32" t="s">
        <v>19637</v>
      </c>
      <c r="Q4515" s="32">
        <v>52</v>
      </c>
      <c r="R4515" s="32">
        <v>27</v>
      </c>
      <c r="S4515" s="23"/>
      <c r="T4515" s="23"/>
      <c r="U4515" s="34">
        <v>40682</v>
      </c>
      <c r="V4515" s="34">
        <v>41079</v>
      </c>
    </row>
    <row r="4516" spans="1:22" ht="15" customHeight="1" x14ac:dyDescent="0.3">
      <c r="A4516" s="24" t="s">
        <v>21205</v>
      </c>
      <c r="B4516" s="24">
        <f t="shared" si="29"/>
        <v>4515</v>
      </c>
      <c r="C4516" s="24">
        <v>520127</v>
      </c>
      <c r="D4516" s="24" t="s">
        <v>21206</v>
      </c>
      <c r="E4516" s="24">
        <v>2</v>
      </c>
      <c r="F4516" s="24" t="s">
        <v>21172</v>
      </c>
      <c r="G4516" s="24" t="s">
        <v>3361</v>
      </c>
      <c r="H4516" s="27">
        <v>40702</v>
      </c>
      <c r="I4516" s="27">
        <v>41080</v>
      </c>
      <c r="J4516" s="28">
        <v>1</v>
      </c>
      <c r="K4516" s="31" t="s">
        <v>21203</v>
      </c>
      <c r="L4516" s="24" t="s">
        <v>168</v>
      </c>
      <c r="M4516" s="24" t="s">
        <v>7271</v>
      </c>
      <c r="N4516" s="24" t="s">
        <v>21178</v>
      </c>
      <c r="O4516" s="24" t="s">
        <v>21207</v>
      </c>
      <c r="P4516" s="24" t="s">
        <v>21208</v>
      </c>
      <c r="Q4516" s="24">
        <v>52</v>
      </c>
      <c r="R4516" s="24">
        <v>27</v>
      </c>
      <c r="S4516" s="23"/>
      <c r="T4516" s="23"/>
      <c r="U4516" s="27">
        <v>40682</v>
      </c>
      <c r="V4516" s="27">
        <v>41079</v>
      </c>
    </row>
    <row r="4517" spans="1:22" ht="15" customHeight="1" x14ac:dyDescent="0.3">
      <c r="A4517" s="32" t="s">
        <v>21209</v>
      </c>
      <c r="B4517" s="24">
        <f t="shared" si="29"/>
        <v>4516</v>
      </c>
      <c r="C4517" s="32">
        <v>530043</v>
      </c>
      <c r="D4517" s="32" t="s">
        <v>21210</v>
      </c>
      <c r="E4517" s="32">
        <v>1</v>
      </c>
      <c r="F4517" s="32" t="s">
        <v>21172</v>
      </c>
      <c r="G4517" s="32" t="s">
        <v>3361</v>
      </c>
      <c r="H4517" s="34">
        <v>40807</v>
      </c>
      <c r="I4517" s="34">
        <v>41080</v>
      </c>
      <c r="J4517" s="35">
        <v>1</v>
      </c>
      <c r="K4517" s="31" t="s">
        <v>21211</v>
      </c>
      <c r="L4517" s="32" t="s">
        <v>168</v>
      </c>
      <c r="M4517" s="32" t="s">
        <v>7271</v>
      </c>
      <c r="N4517" s="32" t="s">
        <v>21178</v>
      </c>
      <c r="O4517" s="32" t="s">
        <v>21212</v>
      </c>
      <c r="P4517" s="32" t="s">
        <v>19637</v>
      </c>
      <c r="Q4517" s="32">
        <v>53</v>
      </c>
      <c r="R4517" s="32">
        <v>27</v>
      </c>
      <c r="S4517" s="23"/>
      <c r="T4517" s="23"/>
      <c r="U4517" s="34">
        <v>40743</v>
      </c>
      <c r="V4517" s="34">
        <v>40801</v>
      </c>
    </row>
    <row r="4518" spans="1:22" ht="15" customHeight="1" x14ac:dyDescent="0.3">
      <c r="A4518" s="24" t="s">
        <v>21213</v>
      </c>
      <c r="B4518" s="24">
        <f t="shared" si="29"/>
        <v>4517</v>
      </c>
      <c r="C4518" s="24">
        <v>530143</v>
      </c>
      <c r="D4518" s="24" t="s">
        <v>21214</v>
      </c>
      <c r="E4518" s="24">
        <v>2</v>
      </c>
      <c r="F4518" s="24" t="s">
        <v>21172</v>
      </c>
      <c r="G4518" s="24" t="s">
        <v>3361</v>
      </c>
      <c r="H4518" s="27">
        <v>40807</v>
      </c>
      <c r="I4518" s="27">
        <v>41080</v>
      </c>
      <c r="J4518" s="28">
        <v>1</v>
      </c>
      <c r="K4518" s="31" t="s">
        <v>21211</v>
      </c>
      <c r="L4518" s="24" t="s">
        <v>168</v>
      </c>
      <c r="M4518" s="24" t="s">
        <v>7271</v>
      </c>
      <c r="N4518" s="24" t="s">
        <v>21178</v>
      </c>
      <c r="O4518" s="24" t="s">
        <v>20914</v>
      </c>
      <c r="P4518" s="24">
        <v>22.277999999999999</v>
      </c>
      <c r="Q4518" s="24">
        <v>53</v>
      </c>
      <c r="R4518" s="24">
        <v>27</v>
      </c>
      <c r="S4518" s="23"/>
      <c r="T4518" s="23"/>
      <c r="U4518" s="27">
        <v>40743</v>
      </c>
      <c r="V4518" s="27">
        <v>41068</v>
      </c>
    </row>
    <row r="4519" spans="1:22" ht="15" customHeight="1" x14ac:dyDescent="0.3">
      <c r="A4519" s="32" t="s">
        <v>21215</v>
      </c>
      <c r="B4519" s="24">
        <f t="shared" si="29"/>
        <v>4518</v>
      </c>
      <c r="C4519" s="32">
        <v>550024</v>
      </c>
      <c r="D4519" s="32" t="s">
        <v>21216</v>
      </c>
      <c r="E4519" s="32">
        <v>1</v>
      </c>
      <c r="F4519" s="32" t="s">
        <v>21172</v>
      </c>
      <c r="G4519" s="32" t="s">
        <v>3361</v>
      </c>
      <c r="H4519" s="34">
        <v>40974</v>
      </c>
      <c r="I4519" s="34">
        <v>41164</v>
      </c>
      <c r="J4519" s="35">
        <v>1</v>
      </c>
      <c r="K4519" s="31" t="s">
        <v>21217</v>
      </c>
      <c r="L4519" s="32" t="s">
        <v>168</v>
      </c>
      <c r="M4519" s="32" t="s">
        <v>19365</v>
      </c>
      <c r="N4519" s="32" t="s">
        <v>4673</v>
      </c>
      <c r="O4519" s="32" t="s">
        <v>21218</v>
      </c>
      <c r="P4519" s="32" t="s">
        <v>19637</v>
      </c>
      <c r="Q4519" s="32">
        <v>55</v>
      </c>
      <c r="R4519" s="32">
        <v>28</v>
      </c>
      <c r="S4519" s="23"/>
      <c r="T4519" s="23"/>
      <c r="U4519" s="34">
        <v>40961</v>
      </c>
      <c r="V4519" s="34">
        <v>41128</v>
      </c>
    </row>
    <row r="4520" spans="1:22" ht="15" customHeight="1" x14ac:dyDescent="0.3">
      <c r="A4520" s="24" t="s">
        <v>21219</v>
      </c>
      <c r="B4520" s="24">
        <f t="shared" ref="B4520:B4583" si="30">B4519+1</f>
        <v>4519</v>
      </c>
      <c r="C4520" s="24">
        <v>550124</v>
      </c>
      <c r="D4520" s="24" t="s">
        <v>21220</v>
      </c>
      <c r="E4520" s="24">
        <v>2</v>
      </c>
      <c r="F4520" s="24" t="s">
        <v>21172</v>
      </c>
      <c r="G4520" s="24" t="s">
        <v>3361</v>
      </c>
      <c r="H4520" s="27">
        <v>40974</v>
      </c>
      <c r="I4520" s="27">
        <v>41164</v>
      </c>
      <c r="J4520" s="28">
        <v>1</v>
      </c>
      <c r="K4520" s="31" t="s">
        <v>21217</v>
      </c>
      <c r="L4520" s="24" t="s">
        <v>168</v>
      </c>
      <c r="M4520" s="24" t="s">
        <v>19365</v>
      </c>
      <c r="N4520" s="24" t="s">
        <v>4673</v>
      </c>
      <c r="O4520" s="24" t="s">
        <v>21221</v>
      </c>
      <c r="P4520" s="24" t="s">
        <v>21222</v>
      </c>
      <c r="Q4520" s="24">
        <v>55</v>
      </c>
      <c r="R4520" s="24">
        <v>28</v>
      </c>
      <c r="S4520" s="23"/>
      <c r="T4520" s="23"/>
      <c r="U4520" s="27">
        <v>40961</v>
      </c>
      <c r="V4520" s="27">
        <v>41288</v>
      </c>
    </row>
    <row r="4521" spans="1:22" ht="15" customHeight="1" x14ac:dyDescent="0.3">
      <c r="A4521" s="32" t="s">
        <v>21223</v>
      </c>
      <c r="B4521" s="24">
        <f t="shared" si="30"/>
        <v>4520</v>
      </c>
      <c r="C4521" s="32">
        <v>550025</v>
      </c>
      <c r="D4521" s="32" t="s">
        <v>21224</v>
      </c>
      <c r="E4521" s="32">
        <v>1</v>
      </c>
      <c r="F4521" s="32" t="s">
        <v>21172</v>
      </c>
      <c r="G4521" s="32" t="s">
        <v>3361</v>
      </c>
      <c r="H4521" s="34">
        <v>40976</v>
      </c>
      <c r="I4521" s="34">
        <v>41164</v>
      </c>
      <c r="J4521" s="35">
        <v>1</v>
      </c>
      <c r="K4521" s="31" t="s">
        <v>21225</v>
      </c>
      <c r="L4521" s="32" t="s">
        <v>168</v>
      </c>
      <c r="M4521" s="32" t="s">
        <v>614</v>
      </c>
      <c r="N4521" s="32" t="s">
        <v>21226</v>
      </c>
      <c r="O4521" s="32" t="s">
        <v>21227</v>
      </c>
      <c r="P4521" s="32" t="s">
        <v>19637</v>
      </c>
      <c r="Q4521" s="32">
        <v>55</v>
      </c>
      <c r="R4521" s="32">
        <v>28</v>
      </c>
      <c r="S4521" s="23"/>
      <c r="T4521" s="23"/>
      <c r="U4521" s="34">
        <v>40961</v>
      </c>
      <c r="V4521" s="34">
        <v>41128</v>
      </c>
    </row>
    <row r="4522" spans="1:22" ht="15" customHeight="1" x14ac:dyDescent="0.3">
      <c r="A4522" s="24" t="s">
        <v>21228</v>
      </c>
      <c r="B4522" s="24">
        <f t="shared" si="30"/>
        <v>4521</v>
      </c>
      <c r="C4522" s="24">
        <v>550125</v>
      </c>
      <c r="D4522" s="24" t="s">
        <v>21229</v>
      </c>
      <c r="E4522" s="24">
        <v>2</v>
      </c>
      <c r="F4522" s="24" t="s">
        <v>21172</v>
      </c>
      <c r="G4522" s="24" t="s">
        <v>3361</v>
      </c>
      <c r="H4522" s="27">
        <v>40976</v>
      </c>
      <c r="I4522" s="27">
        <v>41164</v>
      </c>
      <c r="J4522" s="28">
        <v>1</v>
      </c>
      <c r="K4522" s="31" t="s">
        <v>21225</v>
      </c>
      <c r="L4522" s="24" t="s">
        <v>168</v>
      </c>
      <c r="M4522" s="24" t="s">
        <v>614</v>
      </c>
      <c r="N4522" s="24" t="s">
        <v>21226</v>
      </c>
      <c r="O4522" s="24" t="s">
        <v>21221</v>
      </c>
      <c r="P4522" s="24">
        <v>22.100999999999999</v>
      </c>
      <c r="Q4522" s="24">
        <v>55</v>
      </c>
      <c r="R4522" s="24">
        <v>28</v>
      </c>
      <c r="S4522" s="23"/>
      <c r="T4522" s="23"/>
      <c r="U4522" s="27">
        <v>40961</v>
      </c>
      <c r="V4522" s="27">
        <v>41128</v>
      </c>
    </row>
    <row r="4523" spans="1:22" ht="15" customHeight="1" x14ac:dyDescent="0.3">
      <c r="A4523" s="32" t="s">
        <v>21230</v>
      </c>
      <c r="B4523" s="24">
        <f t="shared" si="30"/>
        <v>4522</v>
      </c>
      <c r="C4523" s="32">
        <v>560019</v>
      </c>
      <c r="D4523" s="32" t="s">
        <v>21231</v>
      </c>
      <c r="E4523" s="32">
        <v>1</v>
      </c>
      <c r="F4523" s="32" t="s">
        <v>21172</v>
      </c>
      <c r="G4523" s="32" t="s">
        <v>3361</v>
      </c>
      <c r="H4523" s="34">
        <v>41078</v>
      </c>
      <c r="I4523" s="34">
        <v>41080</v>
      </c>
      <c r="J4523" s="35">
        <v>1</v>
      </c>
      <c r="K4523" s="31" t="s">
        <v>21232</v>
      </c>
      <c r="L4523" s="32" t="s">
        <v>168</v>
      </c>
      <c r="M4523" s="32" t="s">
        <v>17292</v>
      </c>
      <c r="N4523" s="32" t="s">
        <v>21233</v>
      </c>
      <c r="O4523" s="32" t="s">
        <v>21234</v>
      </c>
      <c r="P4523" s="32" t="s">
        <v>19637</v>
      </c>
      <c r="Q4523" s="32">
        <v>56</v>
      </c>
      <c r="R4523" s="32">
        <v>29</v>
      </c>
      <c r="S4523" s="23"/>
      <c r="T4523" s="23"/>
      <c r="U4523" s="34">
        <v>41043</v>
      </c>
      <c r="V4523" s="34">
        <v>41068</v>
      </c>
    </row>
    <row r="4524" spans="1:22" ht="15" customHeight="1" x14ac:dyDescent="0.3">
      <c r="A4524" s="24" t="s">
        <v>21235</v>
      </c>
      <c r="B4524" s="24">
        <f t="shared" si="30"/>
        <v>4523</v>
      </c>
      <c r="C4524" s="24">
        <v>560119</v>
      </c>
      <c r="D4524" s="24" t="s">
        <v>21236</v>
      </c>
      <c r="E4524" s="24">
        <v>2</v>
      </c>
      <c r="F4524" s="24" t="s">
        <v>21172</v>
      </c>
      <c r="G4524" s="24" t="s">
        <v>3361</v>
      </c>
      <c r="H4524" s="27">
        <v>41078</v>
      </c>
      <c r="I4524" s="27">
        <v>41080</v>
      </c>
      <c r="J4524" s="28">
        <v>1</v>
      </c>
      <c r="K4524" s="31" t="s">
        <v>21232</v>
      </c>
      <c r="L4524" s="24" t="s">
        <v>168</v>
      </c>
      <c r="M4524" s="24" t="s">
        <v>17292</v>
      </c>
      <c r="N4524" s="24" t="s">
        <v>21233</v>
      </c>
      <c r="O4524" s="24" t="s">
        <v>21237</v>
      </c>
      <c r="P4524" s="24">
        <v>22.172999999999998</v>
      </c>
      <c r="Q4524" s="24">
        <v>56</v>
      </c>
      <c r="R4524" s="24">
        <v>29</v>
      </c>
      <c r="S4524" s="23"/>
      <c r="T4524" s="23"/>
      <c r="U4524" s="27">
        <v>41043</v>
      </c>
      <c r="V4524" s="27">
        <v>41068</v>
      </c>
    </row>
    <row r="4525" spans="1:22" ht="15" customHeight="1" x14ac:dyDescent="0.3">
      <c r="A4525" s="32" t="s">
        <v>21238</v>
      </c>
      <c r="B4525" s="24">
        <f t="shared" si="30"/>
        <v>4524</v>
      </c>
      <c r="C4525" s="32">
        <v>570027</v>
      </c>
      <c r="D4525" s="32" t="s">
        <v>21239</v>
      </c>
      <c r="E4525" s="32">
        <v>1</v>
      </c>
      <c r="F4525" s="32" t="s">
        <v>21172</v>
      </c>
      <c r="G4525" s="32" t="s">
        <v>3361</v>
      </c>
      <c r="H4525" s="34">
        <v>40941</v>
      </c>
      <c r="I4525" s="34">
        <v>41164</v>
      </c>
      <c r="J4525" s="35">
        <v>1</v>
      </c>
      <c r="K4525" s="31" t="s">
        <v>21240</v>
      </c>
      <c r="L4525" s="32" t="s">
        <v>168</v>
      </c>
      <c r="M4525" s="32" t="s">
        <v>19365</v>
      </c>
      <c r="N4525" s="32" t="s">
        <v>4673</v>
      </c>
      <c r="O4525" s="32" t="s">
        <v>21241</v>
      </c>
      <c r="P4525" s="32" t="s">
        <v>19637</v>
      </c>
      <c r="Q4525" s="32">
        <v>57</v>
      </c>
      <c r="R4525" s="32">
        <v>29</v>
      </c>
      <c r="S4525" s="23"/>
      <c r="T4525" s="23"/>
      <c r="U4525" s="34">
        <v>41127</v>
      </c>
      <c r="V4525" s="34">
        <v>41129</v>
      </c>
    </row>
    <row r="4526" spans="1:22" ht="15" customHeight="1" x14ac:dyDescent="0.3">
      <c r="A4526" s="24" t="s">
        <v>21242</v>
      </c>
      <c r="B4526" s="24">
        <f t="shared" si="30"/>
        <v>4525</v>
      </c>
      <c r="C4526" s="24">
        <v>570127</v>
      </c>
      <c r="D4526" s="24" t="s">
        <v>21243</v>
      </c>
      <c r="E4526" s="24">
        <v>2</v>
      </c>
      <c r="F4526" s="24" t="s">
        <v>21172</v>
      </c>
      <c r="G4526" s="24" t="s">
        <v>3361</v>
      </c>
      <c r="H4526" s="27">
        <v>40941</v>
      </c>
      <c r="I4526" s="27">
        <v>41164</v>
      </c>
      <c r="J4526" s="28">
        <v>1</v>
      </c>
      <c r="K4526" s="31" t="s">
        <v>21240</v>
      </c>
      <c r="L4526" s="24" t="s">
        <v>168</v>
      </c>
      <c r="M4526" s="24" t="s">
        <v>19365</v>
      </c>
      <c r="N4526" s="24" t="s">
        <v>4673</v>
      </c>
      <c r="O4526" s="24" t="s">
        <v>21244</v>
      </c>
      <c r="P4526" s="24">
        <v>22.228000000000002</v>
      </c>
      <c r="Q4526" s="24">
        <v>57</v>
      </c>
      <c r="R4526" s="24">
        <v>29</v>
      </c>
      <c r="S4526" s="23"/>
      <c r="T4526" s="23"/>
      <c r="U4526" s="27">
        <v>41127</v>
      </c>
      <c r="V4526" s="27">
        <v>41129</v>
      </c>
    </row>
    <row r="4527" spans="1:22" ht="15" customHeight="1" x14ac:dyDescent="0.3">
      <c r="A4527" s="32" t="s">
        <v>21245</v>
      </c>
      <c r="B4527" s="24">
        <f t="shared" si="30"/>
        <v>4526</v>
      </c>
      <c r="C4527" s="32">
        <v>580060</v>
      </c>
      <c r="D4527" s="32" t="s">
        <v>21246</v>
      </c>
      <c r="E4527" s="32">
        <v>1</v>
      </c>
      <c r="F4527" s="32" t="s">
        <v>21172</v>
      </c>
      <c r="G4527" s="32" t="s">
        <v>3361</v>
      </c>
      <c r="H4527" s="34">
        <v>41253</v>
      </c>
      <c r="I4527" s="34">
        <v>41255</v>
      </c>
      <c r="J4527" s="35">
        <v>1</v>
      </c>
      <c r="K4527" s="31" t="s">
        <v>21247</v>
      </c>
      <c r="L4527" s="32" t="s">
        <v>168</v>
      </c>
      <c r="M4527" s="32" t="s">
        <v>17292</v>
      </c>
      <c r="N4527" s="32" t="s">
        <v>21248</v>
      </c>
      <c r="O4527" s="32" t="s">
        <v>21249</v>
      </c>
      <c r="P4527" s="32" t="s">
        <v>19637</v>
      </c>
      <c r="Q4527" s="32">
        <v>58</v>
      </c>
      <c r="R4527" s="32">
        <v>30</v>
      </c>
      <c r="S4527" s="23"/>
      <c r="T4527" s="23"/>
      <c r="U4527" s="34">
        <v>41229</v>
      </c>
      <c r="V4527" s="34">
        <v>42026</v>
      </c>
    </row>
    <row r="4528" spans="1:22" ht="15" customHeight="1" x14ac:dyDescent="0.3">
      <c r="A4528" s="24" t="s">
        <v>21245</v>
      </c>
      <c r="B4528" s="24">
        <f t="shared" si="30"/>
        <v>4527</v>
      </c>
      <c r="C4528" s="24">
        <v>580160</v>
      </c>
      <c r="D4528" s="24" t="s">
        <v>21250</v>
      </c>
      <c r="E4528" s="24">
        <v>2</v>
      </c>
      <c r="F4528" s="24" t="s">
        <v>21172</v>
      </c>
      <c r="G4528" s="24" t="s">
        <v>3361</v>
      </c>
      <c r="H4528" s="27">
        <v>41253</v>
      </c>
      <c r="I4528" s="27">
        <v>41255</v>
      </c>
      <c r="J4528" s="28">
        <v>1</v>
      </c>
      <c r="K4528" s="31" t="s">
        <v>21247</v>
      </c>
      <c r="L4528" s="24" t="s">
        <v>168</v>
      </c>
      <c r="M4528" s="24" t="s">
        <v>17292</v>
      </c>
      <c r="N4528" s="24" t="s">
        <v>21248</v>
      </c>
      <c r="O4528" s="24" t="s">
        <v>21251</v>
      </c>
      <c r="P4528" s="24">
        <v>22.172999999999998</v>
      </c>
      <c r="Q4528" s="24">
        <v>58</v>
      </c>
      <c r="R4528" s="24">
        <v>30</v>
      </c>
      <c r="S4528" s="23"/>
      <c r="T4528" s="23"/>
      <c r="U4528" s="27">
        <v>41229</v>
      </c>
      <c r="V4528" s="27">
        <v>41234</v>
      </c>
    </row>
    <row r="4529" spans="1:22" ht="15" customHeight="1" x14ac:dyDescent="0.3">
      <c r="A4529" s="32" t="s">
        <v>21252</v>
      </c>
      <c r="B4529" s="24">
        <f t="shared" si="30"/>
        <v>4528</v>
      </c>
      <c r="C4529" s="32">
        <v>580061</v>
      </c>
      <c r="D4529" s="32" t="s">
        <v>21253</v>
      </c>
      <c r="E4529" s="32">
        <v>1</v>
      </c>
      <c r="F4529" s="32" t="s">
        <v>21172</v>
      </c>
      <c r="G4529" s="32" t="s">
        <v>3361</v>
      </c>
      <c r="H4529" s="34">
        <v>41254</v>
      </c>
      <c r="I4529" s="34">
        <v>41339</v>
      </c>
      <c r="J4529" s="35">
        <v>1</v>
      </c>
      <c r="K4529" s="31" t="s">
        <v>21254</v>
      </c>
      <c r="L4529" s="32" t="s">
        <v>168</v>
      </c>
      <c r="M4529" s="32" t="s">
        <v>17292</v>
      </c>
      <c r="N4529" s="32" t="s">
        <v>21233</v>
      </c>
      <c r="O4529" s="32" t="s">
        <v>21255</v>
      </c>
      <c r="P4529" s="32" t="s">
        <v>19637</v>
      </c>
      <c r="Q4529" s="32">
        <v>58</v>
      </c>
      <c r="R4529" s="32">
        <v>30</v>
      </c>
      <c r="S4529" s="23"/>
      <c r="T4529" s="23"/>
      <c r="U4529" s="34">
        <v>41229</v>
      </c>
      <c r="V4529" s="34">
        <v>41324</v>
      </c>
    </row>
    <row r="4530" spans="1:22" ht="15" customHeight="1" x14ac:dyDescent="0.3">
      <c r="A4530" s="24" t="s">
        <v>21256</v>
      </c>
      <c r="B4530" s="24">
        <f t="shared" si="30"/>
        <v>4529</v>
      </c>
      <c r="C4530" s="24">
        <v>580161</v>
      </c>
      <c r="D4530" s="24" t="s">
        <v>21257</v>
      </c>
      <c r="E4530" s="24">
        <v>2</v>
      </c>
      <c r="F4530" s="24" t="s">
        <v>21172</v>
      </c>
      <c r="G4530" s="24" t="s">
        <v>3361</v>
      </c>
      <c r="H4530" s="27">
        <v>41254</v>
      </c>
      <c r="I4530" s="27">
        <v>41339</v>
      </c>
      <c r="J4530" s="28">
        <v>1</v>
      </c>
      <c r="K4530" s="31" t="s">
        <v>21254</v>
      </c>
      <c r="L4530" s="24" t="s">
        <v>168</v>
      </c>
      <c r="M4530" s="24" t="s">
        <v>17292</v>
      </c>
      <c r="N4530" s="24" t="s">
        <v>21233</v>
      </c>
      <c r="O4530" s="24" t="s">
        <v>21258</v>
      </c>
      <c r="P4530" s="24">
        <v>22.228000000000002</v>
      </c>
      <c r="Q4530" s="24">
        <v>58</v>
      </c>
      <c r="R4530" s="24">
        <v>30</v>
      </c>
      <c r="S4530" s="23"/>
      <c r="T4530" s="23"/>
      <c r="U4530" s="27">
        <v>41229</v>
      </c>
      <c r="V4530" s="27">
        <v>41324</v>
      </c>
    </row>
    <row r="4531" spans="1:22" ht="15" customHeight="1" x14ac:dyDescent="0.3">
      <c r="A4531" s="32" t="s">
        <v>21259</v>
      </c>
      <c r="B4531" s="24">
        <f t="shared" si="30"/>
        <v>4530</v>
      </c>
      <c r="C4531" s="32">
        <v>590040</v>
      </c>
      <c r="D4531" s="32" t="s">
        <v>21260</v>
      </c>
      <c r="E4531" s="32">
        <v>1</v>
      </c>
      <c r="F4531" s="32" t="s">
        <v>21172</v>
      </c>
      <c r="G4531" s="32" t="s">
        <v>3361</v>
      </c>
      <c r="H4531" s="34">
        <v>41337</v>
      </c>
      <c r="I4531" s="34">
        <v>41339</v>
      </c>
      <c r="J4531" s="35">
        <v>1</v>
      </c>
      <c r="K4531" s="31" t="s">
        <v>21261</v>
      </c>
      <c r="L4531" s="32" t="s">
        <v>168</v>
      </c>
      <c r="M4531" s="32" t="s">
        <v>21262</v>
      </c>
      <c r="N4531" s="32" t="s">
        <v>21263</v>
      </c>
      <c r="O4531" s="32" t="s">
        <v>21264</v>
      </c>
      <c r="P4531" s="32" t="s">
        <v>19637</v>
      </c>
      <c r="Q4531" s="32">
        <v>59</v>
      </c>
      <c r="R4531" s="32">
        <v>30</v>
      </c>
      <c r="S4531" s="23"/>
      <c r="T4531" s="23"/>
      <c r="U4531" s="34">
        <v>41324</v>
      </c>
      <c r="V4531" s="34">
        <v>41324</v>
      </c>
    </row>
    <row r="4532" spans="1:22" ht="15" customHeight="1" x14ac:dyDescent="0.3">
      <c r="A4532" s="24" t="s">
        <v>21265</v>
      </c>
      <c r="B4532" s="24">
        <f t="shared" si="30"/>
        <v>4531</v>
      </c>
      <c r="C4532" s="24">
        <v>590140</v>
      </c>
      <c r="D4532" s="24" t="s">
        <v>21266</v>
      </c>
      <c r="E4532" s="24">
        <v>2</v>
      </c>
      <c r="F4532" s="24" t="s">
        <v>21172</v>
      </c>
      <c r="G4532" s="24" t="s">
        <v>3361</v>
      </c>
      <c r="H4532" s="27">
        <v>41337</v>
      </c>
      <c r="I4532" s="27">
        <v>41339</v>
      </c>
      <c r="J4532" s="28">
        <v>1</v>
      </c>
      <c r="K4532" s="31" t="s">
        <v>21261</v>
      </c>
      <c r="L4532" s="24" t="s">
        <v>168</v>
      </c>
      <c r="M4532" s="24" t="s">
        <v>21262</v>
      </c>
      <c r="N4532" s="24" t="s">
        <v>21263</v>
      </c>
      <c r="O4532" s="24" t="s">
        <v>21267</v>
      </c>
      <c r="P4532" s="24">
        <v>22.100999999999999</v>
      </c>
      <c r="Q4532" s="24">
        <v>59</v>
      </c>
      <c r="R4532" s="24">
        <v>30</v>
      </c>
      <c r="S4532" s="23"/>
      <c r="T4532" s="23"/>
      <c r="U4532" s="27">
        <v>41324</v>
      </c>
      <c r="V4532" s="27">
        <v>41324</v>
      </c>
    </row>
    <row r="4533" spans="1:22" ht="15" customHeight="1" x14ac:dyDescent="0.3">
      <c r="A4533" s="32" t="s">
        <v>21268</v>
      </c>
      <c r="B4533" s="24">
        <f t="shared" si="30"/>
        <v>4532</v>
      </c>
      <c r="C4533" s="32">
        <v>590041</v>
      </c>
      <c r="D4533" s="32" t="s">
        <v>21269</v>
      </c>
      <c r="E4533" s="32">
        <v>1</v>
      </c>
      <c r="F4533" s="32" t="s">
        <v>21172</v>
      </c>
      <c r="G4533" s="32" t="s">
        <v>3361</v>
      </c>
      <c r="H4533" s="34">
        <v>41339</v>
      </c>
      <c r="I4533" s="34">
        <v>41444</v>
      </c>
      <c r="J4533" s="35">
        <v>1</v>
      </c>
      <c r="K4533" s="31" t="s">
        <v>21270</v>
      </c>
      <c r="L4533" s="32" t="s">
        <v>168</v>
      </c>
      <c r="M4533" s="32" t="s">
        <v>7027</v>
      </c>
      <c r="N4533" s="32" t="s">
        <v>18131</v>
      </c>
      <c r="O4533" s="32" t="s">
        <v>21271</v>
      </c>
      <c r="P4533" s="32" t="s">
        <v>19637</v>
      </c>
      <c r="Q4533" s="32">
        <v>59</v>
      </c>
      <c r="R4533" s="32">
        <v>30</v>
      </c>
      <c r="S4533" s="32" t="s">
        <v>21272</v>
      </c>
      <c r="T4533" s="32" t="s">
        <v>20828</v>
      </c>
      <c r="U4533" s="34">
        <v>41324</v>
      </c>
      <c r="V4533" s="34">
        <v>41324</v>
      </c>
    </row>
    <row r="4534" spans="1:22" ht="15" customHeight="1" x14ac:dyDescent="0.3">
      <c r="A4534" s="24" t="s">
        <v>21273</v>
      </c>
      <c r="B4534" s="24">
        <f t="shared" si="30"/>
        <v>4533</v>
      </c>
      <c r="C4534" s="24">
        <v>590141</v>
      </c>
      <c r="D4534" s="24" t="s">
        <v>21274</v>
      </c>
      <c r="E4534" s="24">
        <v>2</v>
      </c>
      <c r="F4534" s="24" t="s">
        <v>21172</v>
      </c>
      <c r="G4534" s="24" t="s">
        <v>3361</v>
      </c>
      <c r="H4534" s="27">
        <v>41339</v>
      </c>
      <c r="I4534" s="27">
        <v>41444</v>
      </c>
      <c r="J4534" s="28">
        <v>1</v>
      </c>
      <c r="K4534" s="31" t="s">
        <v>21270</v>
      </c>
      <c r="L4534" s="24" t="s">
        <v>168</v>
      </c>
      <c r="M4534" s="24" t="s">
        <v>7027</v>
      </c>
      <c r="N4534" s="24" t="s">
        <v>18131</v>
      </c>
      <c r="O4534" s="24" t="s">
        <v>21275</v>
      </c>
      <c r="P4534" s="24">
        <v>22.010999999999999</v>
      </c>
      <c r="Q4534" s="24">
        <v>59</v>
      </c>
      <c r="R4534" s="24">
        <v>30</v>
      </c>
      <c r="S4534" s="24" t="s">
        <v>21272</v>
      </c>
      <c r="T4534" s="24" t="s">
        <v>20828</v>
      </c>
      <c r="U4534" s="27">
        <v>41324</v>
      </c>
      <c r="V4534" s="27">
        <v>41324</v>
      </c>
    </row>
    <row r="4535" spans="1:22" ht="15" customHeight="1" x14ac:dyDescent="0.3">
      <c r="A4535" s="32" t="s">
        <v>21276</v>
      </c>
      <c r="B4535" s="24">
        <f t="shared" si="30"/>
        <v>4534</v>
      </c>
      <c r="C4535" s="32">
        <v>590042</v>
      </c>
      <c r="D4535" s="32" t="s">
        <v>21277</v>
      </c>
      <c r="E4535" s="32">
        <v>1</v>
      </c>
      <c r="F4535" s="32" t="s">
        <v>21172</v>
      </c>
      <c r="G4535" s="32" t="s">
        <v>3361</v>
      </c>
      <c r="H4535" s="34">
        <v>41337</v>
      </c>
      <c r="I4535" s="34">
        <v>41339</v>
      </c>
      <c r="J4535" s="35">
        <v>1</v>
      </c>
      <c r="K4535" s="31" t="s">
        <v>21278</v>
      </c>
      <c r="L4535" s="32" t="s">
        <v>168</v>
      </c>
      <c r="M4535" s="32" t="s">
        <v>7027</v>
      </c>
      <c r="N4535" s="32" t="s">
        <v>18131</v>
      </c>
      <c r="O4535" s="32" t="s">
        <v>21279</v>
      </c>
      <c r="P4535" s="32" t="s">
        <v>19637</v>
      </c>
      <c r="Q4535" s="32">
        <v>59</v>
      </c>
      <c r="R4535" s="32">
        <v>30</v>
      </c>
      <c r="S4535" s="23"/>
      <c r="T4535" s="23"/>
      <c r="U4535" s="34">
        <v>41324</v>
      </c>
      <c r="V4535" s="34">
        <v>41324</v>
      </c>
    </row>
    <row r="4536" spans="1:22" ht="15" customHeight="1" x14ac:dyDescent="0.3">
      <c r="A4536" s="24" t="s">
        <v>21280</v>
      </c>
      <c r="B4536" s="24">
        <f t="shared" si="30"/>
        <v>4535</v>
      </c>
      <c r="C4536" s="24">
        <v>590142</v>
      </c>
      <c r="D4536" s="24" t="s">
        <v>21281</v>
      </c>
      <c r="E4536" s="24">
        <v>2</v>
      </c>
      <c r="F4536" s="24" t="s">
        <v>21172</v>
      </c>
      <c r="G4536" s="24" t="s">
        <v>3361</v>
      </c>
      <c r="H4536" s="27">
        <v>41337</v>
      </c>
      <c r="I4536" s="27">
        <v>41339</v>
      </c>
      <c r="J4536" s="28">
        <v>1</v>
      </c>
      <c r="K4536" s="31" t="s">
        <v>21278</v>
      </c>
      <c r="L4536" s="24" t="s">
        <v>168</v>
      </c>
      <c r="M4536" s="24" t="s">
        <v>7027</v>
      </c>
      <c r="N4536" s="24" t="s">
        <v>18131</v>
      </c>
      <c r="O4536" s="24" t="s">
        <v>21282</v>
      </c>
      <c r="P4536" s="24">
        <v>22.010999999999999</v>
      </c>
      <c r="Q4536" s="24">
        <v>59</v>
      </c>
      <c r="R4536" s="24">
        <v>30</v>
      </c>
      <c r="S4536" s="23"/>
      <c r="T4536" s="23"/>
      <c r="U4536" s="27">
        <v>41324</v>
      </c>
      <c r="V4536" s="27">
        <v>41324</v>
      </c>
    </row>
    <row r="4537" spans="1:22" ht="15" customHeight="1" x14ac:dyDescent="0.3">
      <c r="A4537" s="24" t="s">
        <v>168</v>
      </c>
      <c r="B4537" s="24">
        <f t="shared" si="30"/>
        <v>4536</v>
      </c>
      <c r="C4537" s="24">
        <v>0</v>
      </c>
      <c r="D4537" s="24" t="s">
        <v>21283</v>
      </c>
      <c r="E4537" s="24">
        <v>1</v>
      </c>
      <c r="F4537" s="24" t="s">
        <v>21172</v>
      </c>
      <c r="G4537" s="24" t="s">
        <v>21284</v>
      </c>
      <c r="H4537" s="27">
        <v>41411</v>
      </c>
      <c r="I4537" s="27">
        <v>41705</v>
      </c>
      <c r="J4537" s="28">
        <v>1</v>
      </c>
      <c r="K4537" s="31" t="s">
        <v>168</v>
      </c>
      <c r="L4537" s="24" t="s">
        <v>168</v>
      </c>
      <c r="M4537" s="24" t="s">
        <v>168</v>
      </c>
      <c r="N4537" s="24" t="s">
        <v>168</v>
      </c>
      <c r="O4537" s="24" t="s">
        <v>168</v>
      </c>
      <c r="P4537" s="24" t="s">
        <v>168</v>
      </c>
      <c r="Q4537" s="24">
        <v>58</v>
      </c>
      <c r="R4537" s="24">
        <v>30</v>
      </c>
      <c r="S4537" s="23"/>
      <c r="T4537" s="23"/>
      <c r="U4537" s="27">
        <v>41257</v>
      </c>
      <c r="V4537" s="27">
        <v>41257</v>
      </c>
    </row>
    <row r="4538" spans="1:22" ht="15" customHeight="1" x14ac:dyDescent="0.3">
      <c r="A4538" s="32" t="s">
        <v>21285</v>
      </c>
      <c r="B4538" s="24">
        <f t="shared" si="30"/>
        <v>4537</v>
      </c>
      <c r="C4538" s="32">
        <v>500028</v>
      </c>
      <c r="D4538" s="32" t="s">
        <v>21286</v>
      </c>
      <c r="E4538" s="32">
        <v>1</v>
      </c>
      <c r="F4538" s="32" t="s">
        <v>21172</v>
      </c>
      <c r="G4538" s="32" t="s">
        <v>21287</v>
      </c>
      <c r="H4538" s="34">
        <v>40466</v>
      </c>
      <c r="I4538" s="34">
        <v>41704</v>
      </c>
      <c r="J4538" s="35">
        <v>1</v>
      </c>
      <c r="K4538" s="31" t="s">
        <v>21288</v>
      </c>
      <c r="L4538" s="32" t="s">
        <v>168</v>
      </c>
      <c r="M4538" s="32" t="s">
        <v>375</v>
      </c>
      <c r="N4538" s="32" t="s">
        <v>15002</v>
      </c>
      <c r="O4538" s="32" t="s">
        <v>21289</v>
      </c>
      <c r="P4538" s="32" t="s">
        <v>18641</v>
      </c>
      <c r="Q4538" s="32">
        <v>50</v>
      </c>
      <c r="R4538" s="32">
        <v>26</v>
      </c>
      <c r="S4538" s="23"/>
      <c r="T4538" s="23"/>
      <c r="U4538" s="34">
        <v>40508</v>
      </c>
      <c r="V4538" s="34">
        <v>41332</v>
      </c>
    </row>
    <row r="4539" spans="1:22" ht="15" customHeight="1" x14ac:dyDescent="0.3">
      <c r="A4539" s="24" t="s">
        <v>21290</v>
      </c>
      <c r="B4539" s="24">
        <f t="shared" si="30"/>
        <v>4538</v>
      </c>
      <c r="C4539" s="24">
        <v>500128</v>
      </c>
      <c r="D4539" s="24" t="s">
        <v>21291</v>
      </c>
      <c r="E4539" s="24">
        <v>2</v>
      </c>
      <c r="F4539" s="24" t="s">
        <v>21172</v>
      </c>
      <c r="G4539" s="24" t="s">
        <v>3390</v>
      </c>
      <c r="H4539" s="27">
        <v>40466</v>
      </c>
      <c r="I4539" s="27">
        <v>41339</v>
      </c>
      <c r="J4539" s="28">
        <v>1</v>
      </c>
      <c r="K4539" s="31" t="s">
        <v>21288</v>
      </c>
      <c r="L4539" s="24" t="s">
        <v>168</v>
      </c>
      <c r="M4539" s="24" t="s">
        <v>375</v>
      </c>
      <c r="N4539" s="24" t="s">
        <v>15002</v>
      </c>
      <c r="O4539" s="24" t="s">
        <v>21292</v>
      </c>
      <c r="P4539" s="24" t="s">
        <v>21293</v>
      </c>
      <c r="Q4539" s="24">
        <v>50</v>
      </c>
      <c r="R4539" s="24">
        <v>26</v>
      </c>
      <c r="S4539" s="23"/>
      <c r="T4539" s="23"/>
      <c r="U4539" s="27">
        <v>40508</v>
      </c>
      <c r="V4539" s="27">
        <v>41332</v>
      </c>
    </row>
    <row r="4540" spans="1:22" ht="15" customHeight="1" x14ac:dyDescent="0.3">
      <c r="A4540" s="32" t="s">
        <v>21294</v>
      </c>
      <c r="B4540" s="24">
        <f t="shared" si="30"/>
        <v>4539</v>
      </c>
      <c r="C4540" s="32">
        <v>500328</v>
      </c>
      <c r="D4540" s="32" t="s">
        <v>21295</v>
      </c>
      <c r="E4540" s="32">
        <v>2</v>
      </c>
      <c r="F4540" s="32" t="s">
        <v>21172</v>
      </c>
      <c r="G4540" s="32" t="s">
        <v>3390</v>
      </c>
      <c r="H4540" s="34">
        <v>40473</v>
      </c>
      <c r="I4540" s="34">
        <v>41703</v>
      </c>
      <c r="J4540" s="35">
        <v>1</v>
      </c>
      <c r="K4540" s="31" t="s">
        <v>21288</v>
      </c>
      <c r="L4540" s="32" t="s">
        <v>168</v>
      </c>
      <c r="M4540" s="32" t="s">
        <v>375</v>
      </c>
      <c r="N4540" s="32" t="s">
        <v>15002</v>
      </c>
      <c r="O4540" s="32" t="s">
        <v>21296</v>
      </c>
      <c r="P4540" s="32" t="s">
        <v>21297</v>
      </c>
      <c r="Q4540" s="32">
        <v>50</v>
      </c>
      <c r="R4540" s="32">
        <v>26</v>
      </c>
      <c r="S4540" s="23"/>
      <c r="T4540" s="23"/>
      <c r="U4540" s="34">
        <v>40508</v>
      </c>
      <c r="V4540" s="34">
        <v>41431</v>
      </c>
    </row>
    <row r="4541" spans="1:22" ht="15" customHeight="1" x14ac:dyDescent="0.3">
      <c r="A4541" s="24" t="s">
        <v>21298</v>
      </c>
      <c r="B4541" s="24">
        <f t="shared" si="30"/>
        <v>4540</v>
      </c>
      <c r="C4541" s="24">
        <v>501328</v>
      </c>
      <c r="D4541" s="24" t="s">
        <v>21299</v>
      </c>
      <c r="E4541" s="24">
        <v>3</v>
      </c>
      <c r="F4541" s="24" t="s">
        <v>21172</v>
      </c>
      <c r="G4541" s="24" t="s">
        <v>3390</v>
      </c>
      <c r="H4541" s="27">
        <v>40473</v>
      </c>
      <c r="I4541" s="27">
        <v>41444</v>
      </c>
      <c r="J4541" s="28">
        <v>1</v>
      </c>
      <c r="K4541" s="31" t="s">
        <v>21288</v>
      </c>
      <c r="L4541" s="24" t="s">
        <v>168</v>
      </c>
      <c r="M4541" s="24" t="s">
        <v>375</v>
      </c>
      <c r="N4541" s="24" t="s">
        <v>15002</v>
      </c>
      <c r="O4541" s="24" t="s">
        <v>21296</v>
      </c>
      <c r="P4541" s="24" t="s">
        <v>21297</v>
      </c>
      <c r="Q4541" s="24">
        <v>50</v>
      </c>
      <c r="R4541" s="24">
        <v>26</v>
      </c>
      <c r="S4541" s="23"/>
      <c r="T4541" s="23"/>
      <c r="U4541" s="27">
        <v>40508</v>
      </c>
      <c r="V4541" s="27">
        <v>41431</v>
      </c>
    </row>
    <row r="4542" spans="1:22" ht="15" customHeight="1" x14ac:dyDescent="0.3">
      <c r="A4542" s="32" t="s">
        <v>21294</v>
      </c>
      <c r="B4542" s="24">
        <f t="shared" si="30"/>
        <v>4541</v>
      </c>
      <c r="C4542" s="32">
        <v>530015</v>
      </c>
      <c r="D4542" s="32" t="s">
        <v>21300</v>
      </c>
      <c r="E4542" s="32">
        <v>3</v>
      </c>
      <c r="F4542" s="32" t="s">
        <v>21172</v>
      </c>
      <c r="G4542" s="32" t="s">
        <v>21301</v>
      </c>
      <c r="H4542" s="34">
        <v>40810</v>
      </c>
      <c r="I4542" s="34">
        <v>41703</v>
      </c>
      <c r="J4542" s="35">
        <v>1</v>
      </c>
      <c r="K4542" s="31" t="s">
        <v>21302</v>
      </c>
      <c r="L4542" s="32" t="s">
        <v>168</v>
      </c>
      <c r="M4542" s="32" t="s">
        <v>375</v>
      </c>
      <c r="N4542" s="32" t="s">
        <v>16810</v>
      </c>
      <c r="O4542" s="32" t="s">
        <v>21303</v>
      </c>
      <c r="P4542" s="32" t="s">
        <v>18190</v>
      </c>
      <c r="Q4542" s="32">
        <v>53</v>
      </c>
      <c r="R4542" s="32">
        <v>27</v>
      </c>
      <c r="S4542" s="23"/>
      <c r="T4542" s="23"/>
      <c r="U4542" s="34">
        <v>40782</v>
      </c>
      <c r="V4542" s="34">
        <v>41668</v>
      </c>
    </row>
    <row r="4543" spans="1:22" ht="15" customHeight="1" x14ac:dyDescent="0.3">
      <c r="A4543" s="24" t="s">
        <v>21304</v>
      </c>
      <c r="B4543" s="24">
        <f t="shared" si="30"/>
        <v>4542</v>
      </c>
      <c r="C4543" s="24">
        <v>530115</v>
      </c>
      <c r="D4543" s="24" t="s">
        <v>21305</v>
      </c>
      <c r="E4543" s="24">
        <v>4</v>
      </c>
      <c r="F4543" s="24" t="s">
        <v>21172</v>
      </c>
      <c r="G4543" s="24" t="s">
        <v>4483</v>
      </c>
      <c r="H4543" s="27">
        <v>40810</v>
      </c>
      <c r="I4543" s="27">
        <v>41523</v>
      </c>
      <c r="J4543" s="28">
        <v>1</v>
      </c>
      <c r="K4543" s="31" t="s">
        <v>21302</v>
      </c>
      <c r="L4543" s="24" t="s">
        <v>168</v>
      </c>
      <c r="M4543" s="24" t="s">
        <v>375</v>
      </c>
      <c r="N4543" s="24" t="s">
        <v>16810</v>
      </c>
      <c r="O4543" s="24" t="s">
        <v>21306</v>
      </c>
      <c r="P4543" s="24" t="s">
        <v>21307</v>
      </c>
      <c r="Q4543" s="24">
        <v>53</v>
      </c>
      <c r="R4543" s="24">
        <v>27</v>
      </c>
      <c r="S4543" s="23"/>
      <c r="T4543" s="23"/>
      <c r="U4543" s="27">
        <v>40782</v>
      </c>
      <c r="V4543" s="27">
        <v>41496</v>
      </c>
    </row>
    <row r="4544" spans="1:22" ht="15" customHeight="1" x14ac:dyDescent="0.3">
      <c r="A4544" s="24" t="s">
        <v>21308</v>
      </c>
      <c r="B4544" s="24">
        <f t="shared" si="30"/>
        <v>4543</v>
      </c>
      <c r="C4544" s="24">
        <v>530215</v>
      </c>
      <c r="D4544" s="24" t="s">
        <v>21309</v>
      </c>
      <c r="E4544" s="24">
        <v>4</v>
      </c>
      <c r="F4544" s="24" t="s">
        <v>21172</v>
      </c>
      <c r="G4544" s="24" t="s">
        <v>4518</v>
      </c>
      <c r="H4544" s="27">
        <v>40810</v>
      </c>
      <c r="I4544" s="27">
        <v>41703</v>
      </c>
      <c r="J4544" s="28">
        <v>1</v>
      </c>
      <c r="K4544" s="31" t="s">
        <v>21302</v>
      </c>
      <c r="L4544" s="24" t="s">
        <v>168</v>
      </c>
      <c r="M4544" s="24" t="s">
        <v>375</v>
      </c>
      <c r="N4544" s="24" t="s">
        <v>16810</v>
      </c>
      <c r="O4544" s="24" t="s">
        <v>21303</v>
      </c>
      <c r="P4544" s="24" t="s">
        <v>19568</v>
      </c>
      <c r="Q4544" s="24">
        <v>53</v>
      </c>
      <c r="R4544" s="24">
        <v>27</v>
      </c>
      <c r="S4544" s="23"/>
      <c r="T4544" s="23"/>
      <c r="U4544" s="27">
        <v>40782</v>
      </c>
      <c r="V4544" s="27">
        <v>41668</v>
      </c>
    </row>
    <row r="4545" spans="1:22" ht="15" customHeight="1" x14ac:dyDescent="0.3">
      <c r="A4545" s="32" t="s">
        <v>21310</v>
      </c>
      <c r="B4545" s="24">
        <f t="shared" si="30"/>
        <v>4544</v>
      </c>
      <c r="C4545" s="32">
        <v>590020</v>
      </c>
      <c r="D4545" s="32" t="s">
        <v>21311</v>
      </c>
      <c r="E4545" s="32">
        <v>2</v>
      </c>
      <c r="F4545" s="32" t="s">
        <v>21172</v>
      </c>
      <c r="G4545" s="32" t="s">
        <v>3438</v>
      </c>
      <c r="H4545" s="34">
        <v>41337</v>
      </c>
      <c r="I4545" s="34">
        <v>41704</v>
      </c>
      <c r="J4545" s="35">
        <v>1</v>
      </c>
      <c r="K4545" s="31" t="s">
        <v>21312</v>
      </c>
      <c r="L4545" s="32" t="s">
        <v>168</v>
      </c>
      <c r="M4545" s="32" t="s">
        <v>375</v>
      </c>
      <c r="N4545" s="32" t="s">
        <v>21313</v>
      </c>
      <c r="O4545" s="32" t="s">
        <v>168</v>
      </c>
      <c r="P4545" s="32" t="s">
        <v>21314</v>
      </c>
      <c r="Q4545" s="32">
        <v>59</v>
      </c>
      <c r="R4545" s="32">
        <v>30</v>
      </c>
      <c r="S4545" s="23"/>
      <c r="T4545" s="23"/>
      <c r="U4545" s="34">
        <v>41331</v>
      </c>
      <c r="V4545" s="34">
        <v>41331</v>
      </c>
    </row>
    <row r="4546" spans="1:22" ht="15" customHeight="1" x14ac:dyDescent="0.3">
      <c r="A4546" s="24" t="s">
        <v>21315</v>
      </c>
      <c r="B4546" s="24">
        <f t="shared" si="30"/>
        <v>4545</v>
      </c>
      <c r="C4546" s="24">
        <v>590120</v>
      </c>
      <c r="D4546" s="24" t="s">
        <v>21316</v>
      </c>
      <c r="E4546" s="24">
        <v>3</v>
      </c>
      <c r="F4546" s="24" t="s">
        <v>21172</v>
      </c>
      <c r="G4546" s="24" t="s">
        <v>3438</v>
      </c>
      <c r="H4546" s="27">
        <v>41337</v>
      </c>
      <c r="I4546" s="27">
        <v>41704</v>
      </c>
      <c r="J4546" s="28">
        <v>1</v>
      </c>
      <c r="K4546" s="31" t="s">
        <v>21312</v>
      </c>
      <c r="L4546" s="24" t="s">
        <v>21317</v>
      </c>
      <c r="M4546" s="24" t="s">
        <v>375</v>
      </c>
      <c r="N4546" s="24" t="s">
        <v>21313</v>
      </c>
      <c r="O4546" s="24" t="s">
        <v>21318</v>
      </c>
      <c r="P4546" s="24" t="s">
        <v>21319</v>
      </c>
      <c r="Q4546" s="24">
        <v>59</v>
      </c>
      <c r="R4546" s="24">
        <v>30</v>
      </c>
      <c r="S4546" s="23"/>
      <c r="T4546" s="23"/>
      <c r="U4546" s="27">
        <v>41331</v>
      </c>
      <c r="V4546" s="27">
        <v>41607</v>
      </c>
    </row>
    <row r="4547" spans="1:22" ht="15" customHeight="1" x14ac:dyDescent="0.3">
      <c r="A4547" s="32" t="s">
        <v>21320</v>
      </c>
      <c r="B4547" s="24">
        <f t="shared" si="30"/>
        <v>4546</v>
      </c>
      <c r="C4547" s="32">
        <v>501228</v>
      </c>
      <c r="D4547" s="32" t="s">
        <v>21321</v>
      </c>
      <c r="E4547" s="32">
        <v>2</v>
      </c>
      <c r="F4547" s="32" t="s">
        <v>21172</v>
      </c>
      <c r="G4547" s="32" t="s">
        <v>3390</v>
      </c>
      <c r="H4547" s="34">
        <v>40473</v>
      </c>
      <c r="I4547" s="34">
        <v>41255</v>
      </c>
      <c r="J4547" s="35">
        <v>1</v>
      </c>
      <c r="K4547" s="31" t="s">
        <v>21288</v>
      </c>
      <c r="L4547" s="32" t="s">
        <v>168</v>
      </c>
      <c r="M4547" s="32" t="s">
        <v>375</v>
      </c>
      <c r="N4547" s="32" t="s">
        <v>15002</v>
      </c>
      <c r="O4547" s="32" t="s">
        <v>21322</v>
      </c>
      <c r="P4547" s="32" t="s">
        <v>21297</v>
      </c>
      <c r="Q4547" s="32">
        <v>50</v>
      </c>
      <c r="R4547" s="32">
        <v>26</v>
      </c>
      <c r="S4547" s="32" t="s">
        <v>20915</v>
      </c>
      <c r="T4547" s="32" t="s">
        <v>21200</v>
      </c>
      <c r="U4547" s="34">
        <v>40508</v>
      </c>
      <c r="V4547" s="34">
        <v>41332</v>
      </c>
    </row>
    <row r="4548" spans="1:22" ht="15" customHeight="1" x14ac:dyDescent="0.3">
      <c r="A4548" s="24" t="s">
        <v>21323</v>
      </c>
      <c r="B4548" s="24">
        <f t="shared" si="30"/>
        <v>4547</v>
      </c>
      <c r="C4548" s="24">
        <v>500228</v>
      </c>
      <c r="D4548" s="24" t="s">
        <v>21324</v>
      </c>
      <c r="E4548" s="24">
        <v>3</v>
      </c>
      <c r="F4548" s="24" t="s">
        <v>21172</v>
      </c>
      <c r="G4548" s="24" t="s">
        <v>3390</v>
      </c>
      <c r="H4548" s="27">
        <v>40473</v>
      </c>
      <c r="I4548" s="27">
        <v>41255</v>
      </c>
      <c r="J4548" s="28">
        <v>1</v>
      </c>
      <c r="K4548" s="31" t="s">
        <v>21288</v>
      </c>
      <c r="L4548" s="24" t="s">
        <v>168</v>
      </c>
      <c r="M4548" s="24" t="s">
        <v>375</v>
      </c>
      <c r="N4548" s="24" t="s">
        <v>15002</v>
      </c>
      <c r="O4548" s="24" t="s">
        <v>21322</v>
      </c>
      <c r="P4548" s="24" t="s">
        <v>21297</v>
      </c>
      <c r="Q4548" s="24">
        <v>50</v>
      </c>
      <c r="R4548" s="24">
        <v>26</v>
      </c>
      <c r="S4548" s="24" t="s">
        <v>20915</v>
      </c>
      <c r="T4548" s="24" t="s">
        <v>21200</v>
      </c>
      <c r="U4548" s="27">
        <v>40508</v>
      </c>
      <c r="V4548" s="27">
        <v>41332</v>
      </c>
    </row>
    <row r="4549" spans="1:22" ht="15" customHeight="1" x14ac:dyDescent="0.3">
      <c r="A4549" s="32" t="s">
        <v>21325</v>
      </c>
      <c r="B4549" s="24">
        <f t="shared" si="30"/>
        <v>4548</v>
      </c>
      <c r="C4549" s="32">
        <v>530016</v>
      </c>
      <c r="D4549" s="32" t="s">
        <v>21326</v>
      </c>
      <c r="E4549" s="32">
        <v>3</v>
      </c>
      <c r="F4549" s="32" t="s">
        <v>21172</v>
      </c>
      <c r="G4549" s="32" t="s">
        <v>21327</v>
      </c>
      <c r="H4549" s="34">
        <v>40810</v>
      </c>
      <c r="I4549" s="34">
        <v>41255</v>
      </c>
      <c r="J4549" s="35">
        <v>1</v>
      </c>
      <c r="K4549" s="31" t="s">
        <v>21328</v>
      </c>
      <c r="L4549" s="32" t="s">
        <v>168</v>
      </c>
      <c r="M4549" s="32" t="s">
        <v>375</v>
      </c>
      <c r="N4549" s="32" t="s">
        <v>21329</v>
      </c>
      <c r="O4549" s="32" t="s">
        <v>21330</v>
      </c>
      <c r="P4549" s="32" t="s">
        <v>18190</v>
      </c>
      <c r="Q4549" s="32">
        <v>53</v>
      </c>
      <c r="R4549" s="32">
        <v>27</v>
      </c>
      <c r="S4549" s="32" t="s">
        <v>20915</v>
      </c>
      <c r="T4549" s="32" t="s">
        <v>21200</v>
      </c>
      <c r="U4549" s="34">
        <v>40782</v>
      </c>
      <c r="V4549" s="34">
        <v>41066</v>
      </c>
    </row>
    <row r="4550" spans="1:22" ht="15" customHeight="1" x14ac:dyDescent="0.3">
      <c r="A4550" s="24" t="s">
        <v>21331</v>
      </c>
      <c r="B4550" s="24">
        <f t="shared" si="30"/>
        <v>4549</v>
      </c>
      <c r="C4550" s="24">
        <v>530116</v>
      </c>
      <c r="D4550" s="24" t="s">
        <v>21332</v>
      </c>
      <c r="E4550" s="24">
        <v>4</v>
      </c>
      <c r="F4550" s="24" t="s">
        <v>21172</v>
      </c>
      <c r="G4550" s="24" t="s">
        <v>4518</v>
      </c>
      <c r="H4550" s="27">
        <v>40810</v>
      </c>
      <c r="I4550" s="27">
        <v>41255</v>
      </c>
      <c r="J4550" s="28">
        <v>1</v>
      </c>
      <c r="K4550" s="31" t="s">
        <v>21328</v>
      </c>
      <c r="L4550" s="24" t="s">
        <v>168</v>
      </c>
      <c r="M4550" s="24" t="s">
        <v>375</v>
      </c>
      <c r="N4550" s="24" t="s">
        <v>21329</v>
      </c>
      <c r="O4550" s="24" t="s">
        <v>21330</v>
      </c>
      <c r="P4550" s="24" t="s">
        <v>19568</v>
      </c>
      <c r="Q4550" s="24">
        <v>53</v>
      </c>
      <c r="R4550" s="24">
        <v>27</v>
      </c>
      <c r="S4550" s="24" t="s">
        <v>20915</v>
      </c>
      <c r="T4550" s="24" t="s">
        <v>21200</v>
      </c>
      <c r="U4550" s="27">
        <v>40782</v>
      </c>
      <c r="V4550" s="27">
        <v>41066</v>
      </c>
    </row>
    <row r="4551" spans="1:22" ht="15" customHeight="1" x14ac:dyDescent="0.3">
      <c r="A4551" s="24" t="s">
        <v>21333</v>
      </c>
      <c r="B4551" s="24">
        <f t="shared" si="30"/>
        <v>4550</v>
      </c>
      <c r="C4551" s="24">
        <v>530216</v>
      </c>
      <c r="D4551" s="24" t="s">
        <v>21334</v>
      </c>
      <c r="E4551" s="24">
        <v>4</v>
      </c>
      <c r="F4551" s="24" t="s">
        <v>21172</v>
      </c>
      <c r="G4551" s="24" t="s">
        <v>4483</v>
      </c>
      <c r="H4551" s="27">
        <v>40810</v>
      </c>
      <c r="I4551" s="27">
        <v>41255</v>
      </c>
      <c r="J4551" s="28">
        <v>1</v>
      </c>
      <c r="K4551" s="31" t="s">
        <v>21328</v>
      </c>
      <c r="L4551" s="24" t="s">
        <v>168</v>
      </c>
      <c r="M4551" s="24" t="s">
        <v>375</v>
      </c>
      <c r="N4551" s="24" t="s">
        <v>21329</v>
      </c>
      <c r="O4551" s="24" t="s">
        <v>21330</v>
      </c>
      <c r="P4551" s="24" t="s">
        <v>21335</v>
      </c>
      <c r="Q4551" s="24">
        <v>53</v>
      </c>
      <c r="R4551" s="24">
        <v>27</v>
      </c>
      <c r="S4551" s="24" t="s">
        <v>20915</v>
      </c>
      <c r="T4551" s="24" t="s">
        <v>21200</v>
      </c>
      <c r="U4551" s="27">
        <v>40782</v>
      </c>
      <c r="V4551" s="27">
        <v>41323</v>
      </c>
    </row>
    <row r="4552" spans="1:22" ht="15" customHeight="1" x14ac:dyDescent="0.3">
      <c r="A4552" s="32" t="s">
        <v>21336</v>
      </c>
      <c r="B4552" s="24">
        <f t="shared" si="30"/>
        <v>4551</v>
      </c>
      <c r="C4552" s="32">
        <v>510049</v>
      </c>
      <c r="D4552" s="32" t="s">
        <v>21337</v>
      </c>
      <c r="E4552" s="32">
        <v>1</v>
      </c>
      <c r="F4552" s="32" t="s">
        <v>21172</v>
      </c>
      <c r="G4552" s="32" t="s">
        <v>21338</v>
      </c>
      <c r="H4552" s="34">
        <v>40625</v>
      </c>
      <c r="I4552" s="34">
        <v>41614</v>
      </c>
      <c r="J4552" s="35">
        <v>1</v>
      </c>
      <c r="K4552" s="31" t="s">
        <v>21339</v>
      </c>
      <c r="L4552" s="32" t="s">
        <v>168</v>
      </c>
      <c r="M4552" s="32" t="s">
        <v>2639</v>
      </c>
      <c r="N4552" s="32" t="s">
        <v>21340</v>
      </c>
      <c r="O4552" s="32" t="s">
        <v>21341</v>
      </c>
      <c r="P4552" s="32" t="s">
        <v>18641</v>
      </c>
      <c r="Q4552" s="32">
        <v>51</v>
      </c>
      <c r="R4552" s="32">
        <v>26</v>
      </c>
      <c r="S4552" s="23"/>
      <c r="T4552" s="23"/>
      <c r="U4552" s="34">
        <v>40595</v>
      </c>
      <c r="V4552" s="34">
        <v>41332</v>
      </c>
    </row>
    <row r="4553" spans="1:22" ht="15" customHeight="1" x14ac:dyDescent="0.3">
      <c r="A4553" s="24" t="s">
        <v>21336</v>
      </c>
      <c r="B4553" s="24">
        <f t="shared" si="30"/>
        <v>4552</v>
      </c>
      <c r="C4553" s="24">
        <v>510149</v>
      </c>
      <c r="D4553" s="24" t="s">
        <v>21342</v>
      </c>
      <c r="E4553" s="24">
        <v>2</v>
      </c>
      <c r="F4553" s="24" t="s">
        <v>21172</v>
      </c>
      <c r="G4553" s="24" t="s">
        <v>3390</v>
      </c>
      <c r="H4553" s="27">
        <v>40625</v>
      </c>
      <c r="I4553" s="27">
        <v>41255</v>
      </c>
      <c r="J4553" s="28">
        <v>1</v>
      </c>
      <c r="K4553" s="31" t="s">
        <v>21339</v>
      </c>
      <c r="L4553" s="24" t="s">
        <v>168</v>
      </c>
      <c r="M4553" s="24" t="s">
        <v>2639</v>
      </c>
      <c r="N4553" s="24" t="s">
        <v>21340</v>
      </c>
      <c r="O4553" s="24" t="s">
        <v>21343</v>
      </c>
      <c r="P4553" s="24" t="s">
        <v>21344</v>
      </c>
      <c r="Q4553" s="24">
        <v>51</v>
      </c>
      <c r="R4553" s="24">
        <v>26</v>
      </c>
      <c r="S4553" s="23"/>
      <c r="T4553" s="23"/>
      <c r="U4553" s="27">
        <v>40595</v>
      </c>
      <c r="V4553" s="27">
        <v>41253</v>
      </c>
    </row>
    <row r="4554" spans="1:22" ht="15" customHeight="1" x14ac:dyDescent="0.3">
      <c r="A4554" s="24" t="s">
        <v>21336</v>
      </c>
      <c r="B4554" s="24">
        <f t="shared" si="30"/>
        <v>4553</v>
      </c>
      <c r="C4554" s="24">
        <v>510249</v>
      </c>
      <c r="D4554" s="24" t="s">
        <v>21345</v>
      </c>
      <c r="E4554" s="24">
        <v>2</v>
      </c>
      <c r="F4554" s="24" t="s">
        <v>21172</v>
      </c>
      <c r="G4554" s="24" t="s">
        <v>3390</v>
      </c>
      <c r="H4554" s="27">
        <v>40637</v>
      </c>
      <c r="I4554" s="27">
        <v>41339</v>
      </c>
      <c r="J4554" s="28">
        <v>1</v>
      </c>
      <c r="K4554" s="31" t="s">
        <v>21339</v>
      </c>
      <c r="L4554" s="24" t="s">
        <v>168</v>
      </c>
      <c r="M4554" s="24" t="s">
        <v>2639</v>
      </c>
      <c r="N4554" s="24" t="s">
        <v>21340</v>
      </c>
      <c r="O4554" s="24" t="s">
        <v>21346</v>
      </c>
      <c r="P4554" s="24">
        <v>23.402000000000001</v>
      </c>
      <c r="Q4554" s="24">
        <v>51</v>
      </c>
      <c r="R4554" s="24">
        <v>26</v>
      </c>
      <c r="S4554" s="23"/>
      <c r="T4554" s="23"/>
      <c r="U4554" s="27">
        <v>40595</v>
      </c>
      <c r="V4554" s="27">
        <v>41332</v>
      </c>
    </row>
    <row r="4555" spans="1:22" ht="15" customHeight="1" x14ac:dyDescent="0.3">
      <c r="A4555" s="24" t="s">
        <v>21347</v>
      </c>
      <c r="B4555" s="24">
        <f t="shared" si="30"/>
        <v>4554</v>
      </c>
      <c r="C4555" s="24">
        <v>600047</v>
      </c>
      <c r="D4555" s="24" t="s">
        <v>21348</v>
      </c>
      <c r="E4555" s="24">
        <v>2</v>
      </c>
      <c r="F4555" s="24" t="s">
        <v>21172</v>
      </c>
      <c r="G4555" s="24" t="s">
        <v>4518</v>
      </c>
      <c r="H4555" s="27">
        <v>41439</v>
      </c>
      <c r="I4555" s="27">
        <v>41614</v>
      </c>
      <c r="J4555" s="28">
        <v>1</v>
      </c>
      <c r="K4555" s="31" t="s">
        <v>21349</v>
      </c>
      <c r="L4555" s="24" t="s">
        <v>168</v>
      </c>
      <c r="M4555" s="24" t="s">
        <v>2639</v>
      </c>
      <c r="N4555" s="24" t="s">
        <v>21350</v>
      </c>
      <c r="O4555" s="24" t="s">
        <v>21351</v>
      </c>
      <c r="P4555" s="24" t="s">
        <v>21352</v>
      </c>
      <c r="Q4555" s="24">
        <v>60</v>
      </c>
      <c r="R4555" s="24">
        <v>31</v>
      </c>
      <c r="S4555" s="23"/>
      <c r="T4555" s="23"/>
      <c r="U4555" s="27">
        <v>41422</v>
      </c>
      <c r="V4555" s="27">
        <v>41596</v>
      </c>
    </row>
    <row r="4556" spans="1:22" ht="15" customHeight="1" x14ac:dyDescent="0.3">
      <c r="A4556" s="32" t="s">
        <v>21353</v>
      </c>
      <c r="B4556" s="24">
        <f t="shared" si="30"/>
        <v>4555</v>
      </c>
      <c r="C4556" s="32">
        <v>520029</v>
      </c>
      <c r="D4556" s="32" t="s">
        <v>21354</v>
      </c>
      <c r="E4556" s="32">
        <v>1</v>
      </c>
      <c r="F4556" s="32" t="s">
        <v>21172</v>
      </c>
      <c r="G4556" s="32" t="s">
        <v>21355</v>
      </c>
      <c r="H4556" s="34">
        <v>40702</v>
      </c>
      <c r="I4556" s="34">
        <v>41614</v>
      </c>
      <c r="J4556" s="35">
        <v>1</v>
      </c>
      <c r="K4556" s="31" t="s">
        <v>21356</v>
      </c>
      <c r="L4556" s="32" t="s">
        <v>168</v>
      </c>
      <c r="M4556" s="32" t="s">
        <v>21357</v>
      </c>
      <c r="N4556" s="32" t="s">
        <v>21358</v>
      </c>
      <c r="O4556" s="32" t="s">
        <v>21359</v>
      </c>
      <c r="P4556" s="32" t="s">
        <v>18641</v>
      </c>
      <c r="Q4556" s="32">
        <v>52</v>
      </c>
      <c r="R4556" s="32">
        <v>27</v>
      </c>
      <c r="S4556" s="23"/>
      <c r="T4556" s="23"/>
      <c r="U4556" s="34">
        <v>40689</v>
      </c>
      <c r="V4556" s="34">
        <v>41596</v>
      </c>
    </row>
    <row r="4557" spans="1:22" ht="15" customHeight="1" x14ac:dyDescent="0.3">
      <c r="A4557" s="24" t="s">
        <v>21360</v>
      </c>
      <c r="B4557" s="24">
        <f t="shared" si="30"/>
        <v>4556</v>
      </c>
      <c r="C4557" s="24">
        <v>520129</v>
      </c>
      <c r="D4557" s="24" t="s">
        <v>21361</v>
      </c>
      <c r="E4557" s="24">
        <v>2</v>
      </c>
      <c r="F4557" s="24" t="s">
        <v>21172</v>
      </c>
      <c r="G4557" s="24" t="s">
        <v>3390</v>
      </c>
      <c r="H4557" s="27">
        <v>40702</v>
      </c>
      <c r="I4557" s="27">
        <v>41255</v>
      </c>
      <c r="J4557" s="28">
        <v>1</v>
      </c>
      <c r="K4557" s="31" t="s">
        <v>21356</v>
      </c>
      <c r="L4557" s="24" t="s">
        <v>168</v>
      </c>
      <c r="M4557" s="24" t="s">
        <v>21357</v>
      </c>
      <c r="N4557" s="24" t="s">
        <v>21358</v>
      </c>
      <c r="O4557" s="24" t="s">
        <v>21343</v>
      </c>
      <c r="P4557" s="24" t="s">
        <v>21362</v>
      </c>
      <c r="Q4557" s="24">
        <v>52</v>
      </c>
      <c r="R4557" s="24">
        <v>27</v>
      </c>
      <c r="S4557" s="23"/>
      <c r="T4557" s="23"/>
      <c r="U4557" s="27">
        <v>40689</v>
      </c>
      <c r="V4557" s="27">
        <v>41235</v>
      </c>
    </row>
    <row r="4558" spans="1:22" ht="15" customHeight="1" x14ac:dyDescent="0.3">
      <c r="A4558" s="24" t="s">
        <v>21363</v>
      </c>
      <c r="B4558" s="24">
        <f t="shared" si="30"/>
        <v>4557</v>
      </c>
      <c r="C4558" s="24">
        <v>520229</v>
      </c>
      <c r="D4558" s="24" t="s">
        <v>21364</v>
      </c>
      <c r="E4558" s="24">
        <v>2</v>
      </c>
      <c r="F4558" s="24" t="s">
        <v>21172</v>
      </c>
      <c r="G4558" s="24" t="s">
        <v>3390</v>
      </c>
      <c r="H4558" s="27">
        <v>40707</v>
      </c>
      <c r="I4558" s="27">
        <v>41255</v>
      </c>
      <c r="J4558" s="28">
        <v>1</v>
      </c>
      <c r="K4558" s="31" t="s">
        <v>21356</v>
      </c>
      <c r="L4558" s="24" t="s">
        <v>168</v>
      </c>
      <c r="M4558" s="24" t="s">
        <v>21357</v>
      </c>
      <c r="N4558" s="24" t="s">
        <v>21358</v>
      </c>
      <c r="O4558" s="24" t="s">
        <v>21343</v>
      </c>
      <c r="P4558" s="24" t="s">
        <v>21365</v>
      </c>
      <c r="Q4558" s="24">
        <v>52</v>
      </c>
      <c r="R4558" s="24">
        <v>27</v>
      </c>
      <c r="S4558" s="23"/>
      <c r="T4558" s="23"/>
      <c r="U4558" s="27">
        <v>40689</v>
      </c>
      <c r="V4558" s="27">
        <v>41069</v>
      </c>
    </row>
    <row r="4559" spans="1:22" ht="15" customHeight="1" x14ac:dyDescent="0.3">
      <c r="A4559" s="32" t="s">
        <v>21366</v>
      </c>
      <c r="B4559" s="24">
        <f t="shared" si="30"/>
        <v>4558</v>
      </c>
      <c r="C4559" s="32">
        <v>590013</v>
      </c>
      <c r="D4559" s="32" t="s">
        <v>21367</v>
      </c>
      <c r="E4559" s="32">
        <v>2</v>
      </c>
      <c r="F4559" s="32" t="s">
        <v>21172</v>
      </c>
      <c r="G4559" s="32" t="s">
        <v>21327</v>
      </c>
      <c r="H4559" s="34">
        <v>41334</v>
      </c>
      <c r="I4559" s="34">
        <v>41614</v>
      </c>
      <c r="J4559" s="35">
        <v>1</v>
      </c>
      <c r="K4559" s="31" t="s">
        <v>21368</v>
      </c>
      <c r="L4559" s="32" t="s">
        <v>168</v>
      </c>
      <c r="M4559" s="32" t="s">
        <v>21369</v>
      </c>
      <c r="N4559" s="32" t="s">
        <v>21370</v>
      </c>
      <c r="O4559" s="32" t="s">
        <v>21371</v>
      </c>
      <c r="P4559" s="32" t="s">
        <v>18190</v>
      </c>
      <c r="Q4559" s="32">
        <v>59</v>
      </c>
      <c r="R4559" s="32">
        <v>30</v>
      </c>
      <c r="S4559" s="23"/>
      <c r="T4559" s="23"/>
      <c r="U4559" s="34">
        <v>41321</v>
      </c>
      <c r="V4559" s="34">
        <v>41596</v>
      </c>
    </row>
    <row r="4560" spans="1:22" ht="15" customHeight="1" x14ac:dyDescent="0.3">
      <c r="A4560" s="24" t="s">
        <v>21366</v>
      </c>
      <c r="B4560" s="24">
        <f t="shared" si="30"/>
        <v>4559</v>
      </c>
      <c r="C4560" s="24">
        <v>590113</v>
      </c>
      <c r="D4560" s="24" t="s">
        <v>21372</v>
      </c>
      <c r="E4560" s="24">
        <v>3</v>
      </c>
      <c r="F4560" s="24" t="s">
        <v>21172</v>
      </c>
      <c r="G4560" s="24" t="s">
        <v>4518</v>
      </c>
      <c r="H4560" s="27">
        <v>41334</v>
      </c>
      <c r="I4560" s="27">
        <v>41614</v>
      </c>
      <c r="J4560" s="28">
        <v>1</v>
      </c>
      <c r="K4560" s="31" t="s">
        <v>21368</v>
      </c>
      <c r="L4560" s="24" t="s">
        <v>168</v>
      </c>
      <c r="M4560" s="24" t="s">
        <v>21369</v>
      </c>
      <c r="N4560" s="24" t="s">
        <v>21370</v>
      </c>
      <c r="O4560" s="24" t="s">
        <v>21373</v>
      </c>
      <c r="P4560" s="24" t="s">
        <v>21374</v>
      </c>
      <c r="Q4560" s="24">
        <v>59</v>
      </c>
      <c r="R4560" s="24">
        <v>30</v>
      </c>
      <c r="S4560" s="23"/>
      <c r="T4560" s="23"/>
      <c r="U4560" s="27">
        <v>41321</v>
      </c>
      <c r="V4560" s="27">
        <v>41596</v>
      </c>
    </row>
    <row r="4561" spans="1:22" ht="15" customHeight="1" x14ac:dyDescent="0.3">
      <c r="A4561" s="24" t="s">
        <v>21366</v>
      </c>
      <c r="B4561" s="24">
        <f t="shared" si="30"/>
        <v>4560</v>
      </c>
      <c r="C4561" s="24">
        <v>590213</v>
      </c>
      <c r="D4561" s="24" t="s">
        <v>21375</v>
      </c>
      <c r="E4561" s="24">
        <v>3</v>
      </c>
      <c r="F4561" s="24" t="s">
        <v>21172</v>
      </c>
      <c r="G4561" s="24" t="s">
        <v>4483</v>
      </c>
      <c r="H4561" s="27">
        <v>41334</v>
      </c>
      <c r="I4561" s="27">
        <v>41523</v>
      </c>
      <c r="J4561" s="28">
        <v>1</v>
      </c>
      <c r="K4561" s="31" t="s">
        <v>21368</v>
      </c>
      <c r="L4561" s="24" t="s">
        <v>168</v>
      </c>
      <c r="M4561" s="24" t="s">
        <v>21369</v>
      </c>
      <c r="N4561" s="24" t="s">
        <v>21370</v>
      </c>
      <c r="O4561" s="24" t="s">
        <v>21306</v>
      </c>
      <c r="P4561" s="24" t="s">
        <v>21376</v>
      </c>
      <c r="Q4561" s="24">
        <v>59</v>
      </c>
      <c r="R4561" s="24">
        <v>30</v>
      </c>
      <c r="S4561" s="23"/>
      <c r="T4561" s="23"/>
      <c r="U4561" s="27">
        <v>41321</v>
      </c>
      <c r="V4561" s="27">
        <v>41596</v>
      </c>
    </row>
    <row r="4562" spans="1:22" ht="15" customHeight="1" x14ac:dyDescent="0.3">
      <c r="A4562" s="32" t="s">
        <v>21377</v>
      </c>
      <c r="B4562" s="24">
        <f t="shared" si="30"/>
        <v>4561</v>
      </c>
      <c r="C4562" s="32">
        <v>530042</v>
      </c>
      <c r="D4562" s="32" t="s">
        <v>21378</v>
      </c>
      <c r="E4562" s="32">
        <v>1</v>
      </c>
      <c r="F4562" s="32" t="s">
        <v>21172</v>
      </c>
      <c r="G4562" s="32" t="s">
        <v>21379</v>
      </c>
      <c r="H4562" s="34">
        <v>40259</v>
      </c>
      <c r="I4562" s="34">
        <v>41982</v>
      </c>
      <c r="J4562" s="35">
        <v>0.93</v>
      </c>
      <c r="K4562" s="31" t="s">
        <v>21380</v>
      </c>
      <c r="L4562" s="32" t="s">
        <v>168</v>
      </c>
      <c r="M4562" s="32" t="s">
        <v>17292</v>
      </c>
      <c r="N4562" s="32" t="s">
        <v>21248</v>
      </c>
      <c r="O4562" s="32" t="s">
        <v>21381</v>
      </c>
      <c r="P4562" s="32" t="s">
        <v>18161</v>
      </c>
      <c r="Q4562" s="32">
        <v>53</v>
      </c>
      <c r="R4562" s="32">
        <v>27</v>
      </c>
      <c r="S4562" s="23"/>
      <c r="T4562" s="23"/>
      <c r="U4562" s="34">
        <v>40743</v>
      </c>
      <c r="V4562" s="34">
        <v>41068</v>
      </c>
    </row>
    <row r="4563" spans="1:22" ht="15" customHeight="1" x14ac:dyDescent="0.3">
      <c r="A4563" s="24" t="s">
        <v>21377</v>
      </c>
      <c r="B4563" s="24">
        <f t="shared" si="30"/>
        <v>4562</v>
      </c>
      <c r="C4563" s="24">
        <v>530142</v>
      </c>
      <c r="D4563" s="24" t="s">
        <v>21382</v>
      </c>
      <c r="E4563" s="24">
        <v>2</v>
      </c>
      <c r="F4563" s="24" t="s">
        <v>21172</v>
      </c>
      <c r="G4563" s="24" t="s">
        <v>3361</v>
      </c>
      <c r="H4563" s="27">
        <v>40808</v>
      </c>
      <c r="I4563" s="27">
        <v>41080</v>
      </c>
      <c r="J4563" s="28">
        <v>1</v>
      </c>
      <c r="K4563" s="31" t="s">
        <v>21380</v>
      </c>
      <c r="L4563" s="24" t="s">
        <v>168</v>
      </c>
      <c r="M4563" s="24" t="s">
        <v>17292</v>
      </c>
      <c r="N4563" s="24" t="s">
        <v>21248</v>
      </c>
      <c r="O4563" s="24" t="s">
        <v>21383</v>
      </c>
      <c r="P4563" s="24">
        <v>22.228000000000002</v>
      </c>
      <c r="Q4563" s="24">
        <v>53</v>
      </c>
      <c r="R4563" s="24">
        <v>27</v>
      </c>
      <c r="S4563" s="23"/>
      <c r="T4563" s="23"/>
      <c r="U4563" s="27">
        <v>40743</v>
      </c>
      <c r="V4563" s="27">
        <v>42096</v>
      </c>
    </row>
    <row r="4564" spans="1:22" ht="15" customHeight="1" x14ac:dyDescent="0.3">
      <c r="A4564" s="32" t="s">
        <v>21377</v>
      </c>
      <c r="B4564" s="24">
        <f t="shared" si="30"/>
        <v>4563</v>
      </c>
      <c r="C4564" s="32">
        <v>580001</v>
      </c>
      <c r="D4564" s="32" t="s">
        <v>21384</v>
      </c>
      <c r="E4564" s="32">
        <v>2</v>
      </c>
      <c r="F4564" s="32" t="s">
        <v>21172</v>
      </c>
      <c r="G4564" s="32" t="s">
        <v>21385</v>
      </c>
      <c r="H4564" s="34">
        <v>40259</v>
      </c>
      <c r="I4564" s="34">
        <v>41982</v>
      </c>
      <c r="J4564" s="35">
        <v>0.93</v>
      </c>
      <c r="K4564" s="31" t="s">
        <v>21386</v>
      </c>
      <c r="L4564" s="32" t="s">
        <v>168</v>
      </c>
      <c r="M4564" s="32" t="s">
        <v>375</v>
      </c>
      <c r="N4564" s="32" t="s">
        <v>21387</v>
      </c>
      <c r="O4564" s="32" t="s">
        <v>21388</v>
      </c>
      <c r="P4564" s="32" t="s">
        <v>18641</v>
      </c>
      <c r="Q4564" s="32">
        <v>58</v>
      </c>
      <c r="R4564" s="32">
        <v>30</v>
      </c>
      <c r="S4564" s="23"/>
      <c r="T4564" s="23"/>
      <c r="U4564" s="34">
        <v>41232</v>
      </c>
      <c r="V4564" s="34">
        <v>42096</v>
      </c>
    </row>
    <row r="4565" spans="1:22" ht="15" customHeight="1" x14ac:dyDescent="0.3">
      <c r="A4565" s="24" t="s">
        <v>21377</v>
      </c>
      <c r="B4565" s="24">
        <f t="shared" si="30"/>
        <v>4564</v>
      </c>
      <c r="C4565" s="24">
        <v>580002</v>
      </c>
      <c r="D4565" s="24" t="s">
        <v>21389</v>
      </c>
      <c r="E4565" s="24">
        <v>3</v>
      </c>
      <c r="F4565" s="24" t="s">
        <v>21172</v>
      </c>
      <c r="G4565" s="24" t="s">
        <v>4518</v>
      </c>
      <c r="H4565" s="27">
        <v>41250</v>
      </c>
      <c r="I4565" s="27">
        <v>41803</v>
      </c>
      <c r="J4565" s="28">
        <v>1</v>
      </c>
      <c r="K4565" s="31" t="s">
        <v>21386</v>
      </c>
      <c r="L4565" s="24" t="s">
        <v>168</v>
      </c>
      <c r="M4565" s="24" t="s">
        <v>375</v>
      </c>
      <c r="N4565" s="24" t="s">
        <v>21387</v>
      </c>
      <c r="O4565" s="24" t="s">
        <v>21390</v>
      </c>
      <c r="P4565" s="24" t="s">
        <v>21391</v>
      </c>
      <c r="Q4565" s="24">
        <v>58</v>
      </c>
      <c r="R4565" s="24">
        <v>30</v>
      </c>
      <c r="S4565" s="23"/>
      <c r="T4565" s="23"/>
      <c r="U4565" s="27">
        <v>41232</v>
      </c>
      <c r="V4565" s="27">
        <v>42096</v>
      </c>
    </row>
    <row r="4566" spans="1:22" ht="15" customHeight="1" x14ac:dyDescent="0.3">
      <c r="A4566" s="24" t="s">
        <v>21377</v>
      </c>
      <c r="B4566" s="24">
        <f t="shared" si="30"/>
        <v>4565</v>
      </c>
      <c r="C4566" s="24">
        <v>580003</v>
      </c>
      <c r="D4566" s="24" t="s">
        <v>21392</v>
      </c>
      <c r="E4566" s="24">
        <v>3</v>
      </c>
      <c r="F4566" s="24" t="s">
        <v>21172</v>
      </c>
      <c r="G4566" s="24" t="s">
        <v>4518</v>
      </c>
      <c r="H4566" s="27">
        <v>41250</v>
      </c>
      <c r="I4566" s="27">
        <v>41982</v>
      </c>
      <c r="J4566" s="28">
        <v>1</v>
      </c>
      <c r="K4566" s="31" t="s">
        <v>21386</v>
      </c>
      <c r="L4566" s="24" t="s">
        <v>21393</v>
      </c>
      <c r="M4566" s="24" t="s">
        <v>375</v>
      </c>
      <c r="N4566" s="24" t="s">
        <v>21387</v>
      </c>
      <c r="O4566" s="24" t="s">
        <v>21394</v>
      </c>
      <c r="P4566" s="24" t="s">
        <v>21395</v>
      </c>
      <c r="Q4566" s="24">
        <v>58</v>
      </c>
      <c r="R4566" s="24">
        <v>30</v>
      </c>
      <c r="S4566" s="23"/>
      <c r="T4566" s="23"/>
      <c r="U4566" s="27">
        <v>41232</v>
      </c>
      <c r="V4566" s="27">
        <v>42096</v>
      </c>
    </row>
    <row r="4567" spans="1:22" ht="15" customHeight="1" x14ac:dyDescent="0.3">
      <c r="A4567" s="24" t="s">
        <v>21377</v>
      </c>
      <c r="B4567" s="24">
        <f t="shared" si="30"/>
        <v>4566</v>
      </c>
      <c r="C4567" s="24">
        <v>641001</v>
      </c>
      <c r="D4567" s="24" t="s">
        <v>21396</v>
      </c>
      <c r="E4567" s="24">
        <v>3</v>
      </c>
      <c r="F4567" s="24" t="s">
        <v>21172</v>
      </c>
      <c r="G4567" s="24" t="s">
        <v>13969</v>
      </c>
      <c r="H4567" s="27">
        <v>40259</v>
      </c>
      <c r="I4567" s="27">
        <v>41978</v>
      </c>
      <c r="J4567" s="28">
        <v>0.9</v>
      </c>
      <c r="K4567" s="31" t="s">
        <v>21386</v>
      </c>
      <c r="L4567" s="24" t="s">
        <v>168</v>
      </c>
      <c r="M4567" s="24" t="s">
        <v>15226</v>
      </c>
      <c r="N4567" s="24" t="s">
        <v>15226</v>
      </c>
      <c r="O4567" s="24" t="s">
        <v>21397</v>
      </c>
      <c r="P4567" s="24" t="s">
        <v>21398</v>
      </c>
      <c r="Q4567" s="24">
        <v>64</v>
      </c>
      <c r="R4567" s="24">
        <v>33</v>
      </c>
      <c r="S4567" s="23"/>
      <c r="T4567" s="23"/>
      <c r="U4567" s="27">
        <v>41796</v>
      </c>
      <c r="V4567" s="27">
        <v>44295</v>
      </c>
    </row>
    <row r="4568" spans="1:22" ht="15" customHeight="1" x14ac:dyDescent="0.3">
      <c r="A4568" s="24" t="s">
        <v>21377</v>
      </c>
      <c r="B4568" s="24">
        <f t="shared" si="30"/>
        <v>4567</v>
      </c>
      <c r="C4568" s="24">
        <v>641002</v>
      </c>
      <c r="D4568" s="24" t="s">
        <v>21399</v>
      </c>
      <c r="E4568" s="24">
        <v>3</v>
      </c>
      <c r="F4568" s="24" t="s">
        <v>21172</v>
      </c>
      <c r="G4568" s="24" t="s">
        <v>13969</v>
      </c>
      <c r="H4568" s="27">
        <v>40259</v>
      </c>
      <c r="I4568" s="27">
        <v>41978</v>
      </c>
      <c r="J4568" s="28">
        <v>0.9</v>
      </c>
      <c r="K4568" s="31" t="s">
        <v>21386</v>
      </c>
      <c r="L4568" s="24" t="s">
        <v>168</v>
      </c>
      <c r="M4568" s="24" t="s">
        <v>15226</v>
      </c>
      <c r="N4568" s="24" t="s">
        <v>15226</v>
      </c>
      <c r="O4568" s="24" t="s">
        <v>21400</v>
      </c>
      <c r="P4568" s="24" t="s">
        <v>21401</v>
      </c>
      <c r="Q4568" s="24">
        <v>64</v>
      </c>
      <c r="R4568" s="24">
        <v>33</v>
      </c>
      <c r="S4568" s="23"/>
      <c r="T4568" s="23"/>
      <c r="U4568" s="27">
        <v>41796</v>
      </c>
      <c r="V4568" s="27">
        <v>44295</v>
      </c>
    </row>
    <row r="4569" spans="1:22" ht="15" customHeight="1" x14ac:dyDescent="0.3">
      <c r="A4569" s="24" t="s">
        <v>21377</v>
      </c>
      <c r="B4569" s="24">
        <f t="shared" si="30"/>
        <v>4568</v>
      </c>
      <c r="C4569" s="24">
        <v>641003</v>
      </c>
      <c r="D4569" s="24" t="s">
        <v>21402</v>
      </c>
      <c r="E4569" s="24">
        <v>3</v>
      </c>
      <c r="F4569" s="24" t="s">
        <v>21172</v>
      </c>
      <c r="G4569" s="24" t="s">
        <v>13969</v>
      </c>
      <c r="H4569" s="27">
        <v>40259</v>
      </c>
      <c r="I4569" s="27">
        <v>41978</v>
      </c>
      <c r="J4569" s="28">
        <v>0.9</v>
      </c>
      <c r="K4569" s="31" t="s">
        <v>21386</v>
      </c>
      <c r="L4569" s="24" t="s">
        <v>168</v>
      </c>
      <c r="M4569" s="24" t="s">
        <v>15226</v>
      </c>
      <c r="N4569" s="24" t="s">
        <v>15226</v>
      </c>
      <c r="O4569" s="24" t="s">
        <v>21403</v>
      </c>
      <c r="P4569" s="24" t="s">
        <v>21404</v>
      </c>
      <c r="Q4569" s="24">
        <v>64</v>
      </c>
      <c r="R4569" s="24">
        <v>33</v>
      </c>
      <c r="S4569" s="23"/>
      <c r="T4569" s="23"/>
      <c r="U4569" s="27">
        <v>41796</v>
      </c>
      <c r="V4569" s="27">
        <v>44295</v>
      </c>
    </row>
    <row r="4570" spans="1:22" ht="15" customHeight="1" x14ac:dyDescent="0.3">
      <c r="A4570" s="24" t="s">
        <v>21377</v>
      </c>
      <c r="B4570" s="24">
        <f t="shared" si="30"/>
        <v>4569</v>
      </c>
      <c r="C4570" s="24">
        <v>641004</v>
      </c>
      <c r="D4570" s="24" t="s">
        <v>21405</v>
      </c>
      <c r="E4570" s="24">
        <v>3</v>
      </c>
      <c r="F4570" s="24" t="s">
        <v>21172</v>
      </c>
      <c r="G4570" s="24" t="s">
        <v>13969</v>
      </c>
      <c r="H4570" s="27">
        <v>40259</v>
      </c>
      <c r="I4570" s="27">
        <v>41978</v>
      </c>
      <c r="J4570" s="28">
        <v>0.9</v>
      </c>
      <c r="K4570" s="31" t="s">
        <v>21386</v>
      </c>
      <c r="L4570" s="24" t="s">
        <v>168</v>
      </c>
      <c r="M4570" s="24" t="s">
        <v>15226</v>
      </c>
      <c r="N4570" s="24" t="s">
        <v>15226</v>
      </c>
      <c r="O4570" s="24" t="s">
        <v>21406</v>
      </c>
      <c r="P4570" s="24" t="s">
        <v>21407</v>
      </c>
      <c r="Q4570" s="24">
        <v>64</v>
      </c>
      <c r="R4570" s="24">
        <v>33</v>
      </c>
      <c r="S4570" s="23"/>
      <c r="T4570" s="23"/>
      <c r="U4570" s="27">
        <v>41796</v>
      </c>
      <c r="V4570" s="27">
        <v>44295</v>
      </c>
    </row>
    <row r="4571" spans="1:22" ht="15" customHeight="1" x14ac:dyDescent="0.3">
      <c r="A4571" s="24" t="s">
        <v>21377</v>
      </c>
      <c r="B4571" s="24">
        <f t="shared" si="30"/>
        <v>4570</v>
      </c>
      <c r="C4571" s="24">
        <v>641005</v>
      </c>
      <c r="D4571" s="24" t="s">
        <v>21408</v>
      </c>
      <c r="E4571" s="24">
        <v>3</v>
      </c>
      <c r="F4571" s="24" t="s">
        <v>21172</v>
      </c>
      <c r="G4571" s="24" t="s">
        <v>13969</v>
      </c>
      <c r="H4571" s="27">
        <v>40259</v>
      </c>
      <c r="I4571" s="27">
        <v>41978</v>
      </c>
      <c r="J4571" s="28">
        <v>0.9</v>
      </c>
      <c r="K4571" s="31" t="s">
        <v>21386</v>
      </c>
      <c r="L4571" s="24" t="s">
        <v>168</v>
      </c>
      <c r="M4571" s="24" t="s">
        <v>15226</v>
      </c>
      <c r="N4571" s="24" t="s">
        <v>15226</v>
      </c>
      <c r="O4571" s="24" t="s">
        <v>21409</v>
      </c>
      <c r="P4571" s="24" t="s">
        <v>21410</v>
      </c>
      <c r="Q4571" s="24">
        <v>64</v>
      </c>
      <c r="R4571" s="24">
        <v>33</v>
      </c>
      <c r="S4571" s="23"/>
      <c r="T4571" s="23"/>
      <c r="U4571" s="27">
        <v>41796</v>
      </c>
      <c r="V4571" s="27">
        <v>44295</v>
      </c>
    </row>
    <row r="4572" spans="1:22" ht="15" customHeight="1" x14ac:dyDescent="0.3">
      <c r="A4572" s="24" t="s">
        <v>21377</v>
      </c>
      <c r="B4572" s="24">
        <f t="shared" si="30"/>
        <v>4571</v>
      </c>
      <c r="C4572" s="24">
        <v>580004</v>
      </c>
      <c r="D4572" s="24" t="s">
        <v>21411</v>
      </c>
      <c r="E4572" s="24">
        <v>3</v>
      </c>
      <c r="F4572" s="24" t="s">
        <v>21172</v>
      </c>
      <c r="G4572" s="24" t="s">
        <v>4476</v>
      </c>
      <c r="H4572" s="27">
        <v>41250</v>
      </c>
      <c r="I4572" s="27">
        <v>41893</v>
      </c>
      <c r="J4572" s="28">
        <v>1</v>
      </c>
      <c r="K4572" s="31" t="s">
        <v>21386</v>
      </c>
      <c r="L4572" s="24" t="s">
        <v>168</v>
      </c>
      <c r="M4572" s="24" t="s">
        <v>375</v>
      </c>
      <c r="N4572" s="24" t="s">
        <v>21387</v>
      </c>
      <c r="O4572" s="24" t="s">
        <v>21412</v>
      </c>
      <c r="P4572" s="24">
        <v>29.164999999999999</v>
      </c>
      <c r="Q4572" s="24">
        <v>58</v>
      </c>
      <c r="R4572" s="24">
        <v>30</v>
      </c>
      <c r="S4572" s="23"/>
      <c r="T4572" s="23"/>
      <c r="U4572" s="27">
        <v>41232</v>
      </c>
      <c r="V4572" s="27">
        <v>42096</v>
      </c>
    </row>
    <row r="4573" spans="1:22" ht="15" customHeight="1" x14ac:dyDescent="0.3">
      <c r="A4573" s="24" t="s">
        <v>21377</v>
      </c>
      <c r="B4573" s="24">
        <f t="shared" si="30"/>
        <v>4572</v>
      </c>
      <c r="C4573" s="24">
        <v>610011</v>
      </c>
      <c r="D4573" s="24" t="s">
        <v>21413</v>
      </c>
      <c r="E4573" s="24">
        <v>3</v>
      </c>
      <c r="F4573" s="24" t="s">
        <v>21172</v>
      </c>
      <c r="G4573" s="24" t="s">
        <v>4483</v>
      </c>
      <c r="H4573" s="27">
        <v>41530</v>
      </c>
      <c r="I4573" s="27">
        <v>41982</v>
      </c>
      <c r="J4573" s="28">
        <v>1</v>
      </c>
      <c r="K4573" s="31" t="s">
        <v>21386</v>
      </c>
      <c r="L4573" s="24" t="s">
        <v>21414</v>
      </c>
      <c r="M4573" s="24" t="s">
        <v>375</v>
      </c>
      <c r="N4573" s="24" t="s">
        <v>21387</v>
      </c>
      <c r="O4573" s="24" t="s">
        <v>21415</v>
      </c>
      <c r="P4573" s="24" t="s">
        <v>21416</v>
      </c>
      <c r="Q4573" s="24">
        <v>61</v>
      </c>
      <c r="R4573" s="24">
        <v>31</v>
      </c>
      <c r="S4573" s="23"/>
      <c r="T4573" s="23"/>
      <c r="U4573" s="27">
        <v>41497</v>
      </c>
      <c r="V4573" s="27">
        <v>42096</v>
      </c>
    </row>
    <row r="4574" spans="1:22" ht="15" customHeight="1" x14ac:dyDescent="0.3">
      <c r="A4574" s="32" t="s">
        <v>21417</v>
      </c>
      <c r="B4574" s="24">
        <f t="shared" si="30"/>
        <v>4573</v>
      </c>
      <c r="C4574" s="32">
        <v>560020</v>
      </c>
      <c r="D4574" s="32" t="s">
        <v>21418</v>
      </c>
      <c r="E4574" s="32">
        <v>1</v>
      </c>
      <c r="F4574" s="32" t="s">
        <v>21172</v>
      </c>
      <c r="G4574" s="32" t="s">
        <v>21419</v>
      </c>
      <c r="H4574" s="34">
        <v>41078</v>
      </c>
      <c r="I4574" s="34">
        <v>42076</v>
      </c>
      <c r="J4574" s="35">
        <v>1</v>
      </c>
      <c r="K4574" s="31" t="s">
        <v>21420</v>
      </c>
      <c r="L4574" s="32" t="s">
        <v>168</v>
      </c>
      <c r="M4574" s="32" t="s">
        <v>17688</v>
      </c>
      <c r="N4574" s="32" t="s">
        <v>18086</v>
      </c>
      <c r="O4574" s="32" t="s">
        <v>21421</v>
      </c>
      <c r="P4574" s="32" t="s">
        <v>18161</v>
      </c>
      <c r="Q4574" s="32">
        <v>56</v>
      </c>
      <c r="R4574" s="32">
        <v>29</v>
      </c>
      <c r="S4574" s="23"/>
      <c r="T4574" s="23"/>
      <c r="U4574" s="34">
        <v>41043</v>
      </c>
      <c r="V4574" s="34">
        <v>41889</v>
      </c>
    </row>
    <row r="4575" spans="1:22" ht="15" customHeight="1" x14ac:dyDescent="0.3">
      <c r="A4575" s="24" t="s">
        <v>21417</v>
      </c>
      <c r="B4575" s="24">
        <f t="shared" si="30"/>
        <v>4574</v>
      </c>
      <c r="C4575" s="24">
        <v>560120</v>
      </c>
      <c r="D4575" s="24" t="s">
        <v>21422</v>
      </c>
      <c r="E4575" s="24">
        <v>2</v>
      </c>
      <c r="F4575" s="24" t="s">
        <v>21172</v>
      </c>
      <c r="G4575" s="24" t="s">
        <v>3361</v>
      </c>
      <c r="H4575" s="27">
        <v>41078</v>
      </c>
      <c r="I4575" s="27">
        <v>41444</v>
      </c>
      <c r="J4575" s="28">
        <v>1</v>
      </c>
      <c r="K4575" s="31" t="s">
        <v>21420</v>
      </c>
      <c r="L4575" s="24" t="s">
        <v>168</v>
      </c>
      <c r="M4575" s="24" t="s">
        <v>17688</v>
      </c>
      <c r="N4575" s="24" t="s">
        <v>18086</v>
      </c>
      <c r="O4575" s="24" t="s">
        <v>21423</v>
      </c>
      <c r="P4575" s="24" t="s">
        <v>21424</v>
      </c>
      <c r="Q4575" s="24">
        <v>56</v>
      </c>
      <c r="R4575" s="24">
        <v>29</v>
      </c>
      <c r="S4575" s="23"/>
      <c r="T4575" s="23"/>
      <c r="U4575" s="27">
        <v>41043</v>
      </c>
      <c r="V4575" s="27">
        <v>41889</v>
      </c>
    </row>
    <row r="4576" spans="1:22" ht="15" customHeight="1" x14ac:dyDescent="0.3">
      <c r="A4576" s="24" t="s">
        <v>21417</v>
      </c>
      <c r="B4576" s="24">
        <f t="shared" si="30"/>
        <v>4575</v>
      </c>
      <c r="C4576" s="24">
        <v>590037</v>
      </c>
      <c r="D4576" s="24" t="s">
        <v>21425</v>
      </c>
      <c r="E4576" s="24">
        <v>2</v>
      </c>
      <c r="F4576" s="24" t="s">
        <v>21172</v>
      </c>
      <c r="G4576" s="24" t="s">
        <v>3390</v>
      </c>
      <c r="H4576" s="27">
        <v>41340</v>
      </c>
      <c r="I4576" s="27">
        <v>41705</v>
      </c>
      <c r="J4576" s="28">
        <v>1</v>
      </c>
      <c r="K4576" s="31" t="s">
        <v>21420</v>
      </c>
      <c r="L4576" s="24" t="s">
        <v>168</v>
      </c>
      <c r="M4576" s="24" t="s">
        <v>17688</v>
      </c>
      <c r="N4576" s="24" t="s">
        <v>21426</v>
      </c>
      <c r="O4576" s="24" t="s">
        <v>21427</v>
      </c>
      <c r="P4576" s="24" t="s">
        <v>21428</v>
      </c>
      <c r="Q4576" s="24">
        <v>59</v>
      </c>
      <c r="R4576" s="24">
        <v>30</v>
      </c>
      <c r="S4576" s="23"/>
      <c r="T4576" s="23"/>
      <c r="U4576" s="27">
        <v>41326</v>
      </c>
      <c r="V4576" s="27">
        <v>41889</v>
      </c>
    </row>
    <row r="4577" spans="1:22" ht="15" customHeight="1" x14ac:dyDescent="0.3">
      <c r="A4577" s="24" t="s">
        <v>21417</v>
      </c>
      <c r="B4577" s="24">
        <f t="shared" si="30"/>
        <v>4576</v>
      </c>
      <c r="C4577" s="24">
        <v>590038</v>
      </c>
      <c r="D4577" s="24" t="s">
        <v>21429</v>
      </c>
      <c r="E4577" s="24">
        <v>2</v>
      </c>
      <c r="F4577" s="24" t="s">
        <v>21172</v>
      </c>
      <c r="G4577" s="24" t="s">
        <v>3390</v>
      </c>
      <c r="H4577" s="27">
        <v>41345</v>
      </c>
      <c r="I4577" s="27">
        <v>41898</v>
      </c>
      <c r="J4577" s="28">
        <v>1</v>
      </c>
      <c r="K4577" s="31" t="s">
        <v>21420</v>
      </c>
      <c r="L4577" s="24" t="s">
        <v>168</v>
      </c>
      <c r="M4577" s="24" t="s">
        <v>17688</v>
      </c>
      <c r="N4577" s="24" t="s">
        <v>21426</v>
      </c>
      <c r="O4577" s="24" t="s">
        <v>21430</v>
      </c>
      <c r="P4577" s="24" t="s">
        <v>21431</v>
      </c>
      <c r="Q4577" s="24">
        <v>59</v>
      </c>
      <c r="R4577" s="24">
        <v>30</v>
      </c>
      <c r="S4577" s="23"/>
      <c r="T4577" s="23"/>
      <c r="U4577" s="27">
        <v>41326</v>
      </c>
      <c r="V4577" s="27">
        <v>41897</v>
      </c>
    </row>
    <row r="4578" spans="1:22" ht="15" customHeight="1" x14ac:dyDescent="0.3">
      <c r="A4578" s="24" t="s">
        <v>21417</v>
      </c>
      <c r="B4578" s="24">
        <f t="shared" si="30"/>
        <v>4577</v>
      </c>
      <c r="C4578" s="24">
        <v>610135</v>
      </c>
      <c r="D4578" s="24" t="s">
        <v>21432</v>
      </c>
      <c r="E4578" s="24">
        <v>2</v>
      </c>
      <c r="F4578" s="24" t="s">
        <v>21172</v>
      </c>
      <c r="G4578" s="24" t="s">
        <v>3405</v>
      </c>
      <c r="H4578" s="27">
        <v>41529</v>
      </c>
      <c r="I4578" s="27">
        <v>41808</v>
      </c>
      <c r="J4578" s="28">
        <v>1</v>
      </c>
      <c r="K4578" s="31" t="s">
        <v>21420</v>
      </c>
      <c r="L4578" s="24" t="s">
        <v>168</v>
      </c>
      <c r="M4578" s="24" t="s">
        <v>17688</v>
      </c>
      <c r="N4578" s="24" t="s">
        <v>21433</v>
      </c>
      <c r="O4578" s="24" t="s">
        <v>21434</v>
      </c>
      <c r="P4578" s="24" t="s">
        <v>21435</v>
      </c>
      <c r="Q4578" s="24">
        <v>61</v>
      </c>
      <c r="R4578" s="24">
        <v>31</v>
      </c>
      <c r="S4578" s="23"/>
      <c r="T4578" s="23"/>
      <c r="U4578" s="27">
        <v>41520</v>
      </c>
      <c r="V4578" s="27">
        <v>41889</v>
      </c>
    </row>
    <row r="4579" spans="1:22" ht="15" customHeight="1" x14ac:dyDescent="0.3">
      <c r="A4579" s="24" t="s">
        <v>21417</v>
      </c>
      <c r="B4579" s="24">
        <f t="shared" si="30"/>
        <v>4578</v>
      </c>
      <c r="C4579" s="24">
        <v>610035</v>
      </c>
      <c r="D4579" s="24" t="s">
        <v>21436</v>
      </c>
      <c r="E4579" s="24">
        <v>2</v>
      </c>
      <c r="F4579" s="24" t="s">
        <v>21172</v>
      </c>
      <c r="G4579" s="24" t="s">
        <v>3405</v>
      </c>
      <c r="H4579" s="27">
        <v>41530</v>
      </c>
      <c r="I4579" s="27">
        <v>41808</v>
      </c>
      <c r="J4579" s="28">
        <v>1</v>
      </c>
      <c r="K4579" s="31" t="s">
        <v>21420</v>
      </c>
      <c r="L4579" s="24" t="s">
        <v>168</v>
      </c>
      <c r="M4579" s="24" t="s">
        <v>17688</v>
      </c>
      <c r="N4579" s="24" t="s">
        <v>21433</v>
      </c>
      <c r="O4579" s="24" t="s">
        <v>21437</v>
      </c>
      <c r="P4579" s="24">
        <v>33.246000000000002</v>
      </c>
      <c r="Q4579" s="24">
        <v>61</v>
      </c>
      <c r="R4579" s="24">
        <v>31</v>
      </c>
      <c r="S4579" s="23"/>
      <c r="T4579" s="23"/>
      <c r="U4579" s="27">
        <v>41520</v>
      </c>
      <c r="V4579" s="27">
        <v>41889</v>
      </c>
    </row>
    <row r="4580" spans="1:22" ht="15" customHeight="1" x14ac:dyDescent="0.3">
      <c r="A4580" s="32" t="s">
        <v>21438</v>
      </c>
      <c r="B4580" s="24">
        <f t="shared" si="30"/>
        <v>4579</v>
      </c>
      <c r="C4580" s="32">
        <v>640010</v>
      </c>
      <c r="D4580" s="32" t="s">
        <v>21439</v>
      </c>
      <c r="E4580" s="32">
        <v>2</v>
      </c>
      <c r="F4580" s="32" t="s">
        <v>21172</v>
      </c>
      <c r="G4580" s="32" t="s">
        <v>21440</v>
      </c>
      <c r="H4580" s="34">
        <v>41803</v>
      </c>
      <c r="I4580" s="34">
        <v>41982</v>
      </c>
      <c r="J4580" s="35">
        <v>1</v>
      </c>
      <c r="K4580" s="31" t="s">
        <v>21441</v>
      </c>
      <c r="L4580" s="32" t="s">
        <v>168</v>
      </c>
      <c r="M4580" s="32" t="s">
        <v>17688</v>
      </c>
      <c r="N4580" s="32" t="s">
        <v>21442</v>
      </c>
      <c r="O4580" s="32" t="s">
        <v>21443</v>
      </c>
      <c r="P4580" s="32" t="s">
        <v>18190</v>
      </c>
      <c r="Q4580" s="32">
        <v>64</v>
      </c>
      <c r="R4580" s="32">
        <v>33</v>
      </c>
      <c r="S4580" s="23"/>
      <c r="T4580" s="23"/>
      <c r="U4580" s="34">
        <v>41800</v>
      </c>
      <c r="V4580" s="34">
        <v>41888</v>
      </c>
    </row>
    <row r="4581" spans="1:22" ht="15" customHeight="1" x14ac:dyDescent="0.3">
      <c r="A4581" s="24" t="s">
        <v>21438</v>
      </c>
      <c r="B4581" s="24">
        <f t="shared" si="30"/>
        <v>4580</v>
      </c>
      <c r="C4581" s="24">
        <v>640110</v>
      </c>
      <c r="D4581" s="24" t="s">
        <v>21444</v>
      </c>
      <c r="E4581" s="24">
        <v>3</v>
      </c>
      <c r="F4581" s="24" t="s">
        <v>21172</v>
      </c>
      <c r="G4581" s="24" t="s">
        <v>4476</v>
      </c>
      <c r="H4581" s="27">
        <v>41803</v>
      </c>
      <c r="I4581" s="27">
        <v>41893</v>
      </c>
      <c r="J4581" s="28">
        <v>1</v>
      </c>
      <c r="K4581" s="31" t="s">
        <v>21441</v>
      </c>
      <c r="L4581" s="24" t="s">
        <v>168</v>
      </c>
      <c r="M4581" s="24" t="s">
        <v>17688</v>
      </c>
      <c r="N4581" s="24" t="s">
        <v>21442</v>
      </c>
      <c r="O4581" s="24" t="s">
        <v>21445</v>
      </c>
      <c r="P4581" s="24" t="s">
        <v>21446</v>
      </c>
      <c r="Q4581" s="24">
        <v>64</v>
      </c>
      <c r="R4581" s="24">
        <v>33</v>
      </c>
      <c r="S4581" s="23"/>
      <c r="T4581" s="23"/>
      <c r="U4581" s="27">
        <v>41800</v>
      </c>
      <c r="V4581" s="27">
        <v>41888</v>
      </c>
    </row>
    <row r="4582" spans="1:22" ht="15" customHeight="1" x14ac:dyDescent="0.3">
      <c r="A4582" s="24" t="s">
        <v>21438</v>
      </c>
      <c r="B4582" s="24">
        <f t="shared" si="30"/>
        <v>4581</v>
      </c>
      <c r="C4582" s="24">
        <v>640210</v>
      </c>
      <c r="D4582" s="24" t="s">
        <v>21447</v>
      </c>
      <c r="E4582" s="24">
        <v>3</v>
      </c>
      <c r="F4582" s="24" t="s">
        <v>21172</v>
      </c>
      <c r="G4582" s="24" t="s">
        <v>4483</v>
      </c>
      <c r="H4582" s="27">
        <v>41803</v>
      </c>
      <c r="I4582" s="27">
        <v>41982</v>
      </c>
      <c r="J4582" s="28">
        <v>1</v>
      </c>
      <c r="K4582" s="31" t="s">
        <v>21441</v>
      </c>
      <c r="L4582" s="24" t="s">
        <v>21448</v>
      </c>
      <c r="M4582" s="24" t="s">
        <v>17688</v>
      </c>
      <c r="N4582" s="24" t="s">
        <v>21442</v>
      </c>
      <c r="O4582" s="24" t="s">
        <v>21449</v>
      </c>
      <c r="P4582" s="24" t="s">
        <v>21450</v>
      </c>
      <c r="Q4582" s="24">
        <v>64</v>
      </c>
      <c r="R4582" s="24">
        <v>33</v>
      </c>
      <c r="S4582" s="23"/>
      <c r="T4582" s="23"/>
      <c r="U4582" s="27">
        <v>41800</v>
      </c>
      <c r="V4582" s="27">
        <v>41977</v>
      </c>
    </row>
    <row r="4583" spans="1:22" ht="15" customHeight="1" x14ac:dyDescent="0.3">
      <c r="A4583" s="24" t="s">
        <v>21438</v>
      </c>
      <c r="B4583" s="24">
        <f t="shared" si="30"/>
        <v>4582</v>
      </c>
      <c r="C4583" s="24">
        <v>650008</v>
      </c>
      <c r="D4583" s="24" t="s">
        <v>21451</v>
      </c>
      <c r="E4583" s="24">
        <v>3</v>
      </c>
      <c r="F4583" s="24" t="s">
        <v>21172</v>
      </c>
      <c r="G4583" s="24" t="s">
        <v>4518</v>
      </c>
      <c r="H4583" s="27">
        <v>41894</v>
      </c>
      <c r="I4583" s="27">
        <v>41982</v>
      </c>
      <c r="J4583" s="28">
        <v>1</v>
      </c>
      <c r="K4583" s="31" t="s">
        <v>21441</v>
      </c>
      <c r="L4583" s="24" t="s">
        <v>21452</v>
      </c>
      <c r="M4583" s="24" t="s">
        <v>17688</v>
      </c>
      <c r="N4583" s="24" t="s">
        <v>21442</v>
      </c>
      <c r="O4583" s="24" t="s">
        <v>21453</v>
      </c>
      <c r="P4583" s="24">
        <v>24.300999999999998</v>
      </c>
      <c r="Q4583" s="24">
        <v>65</v>
      </c>
      <c r="R4583" s="24">
        <v>33</v>
      </c>
      <c r="S4583" s="23"/>
      <c r="T4583" s="23"/>
      <c r="U4583" s="27">
        <v>41850</v>
      </c>
      <c r="V4583" s="27">
        <v>41977</v>
      </c>
    </row>
    <row r="4584" spans="1:22" ht="15" customHeight="1" x14ac:dyDescent="0.3">
      <c r="A4584" s="32" t="s">
        <v>21454</v>
      </c>
      <c r="B4584" s="24">
        <f t="shared" ref="B4584:B4647" si="31">B4583+1</f>
        <v>4583</v>
      </c>
      <c r="C4584" s="32">
        <v>640037</v>
      </c>
      <c r="D4584" s="32" t="s">
        <v>21455</v>
      </c>
      <c r="E4584" s="32">
        <v>2</v>
      </c>
      <c r="F4584" s="32" t="s">
        <v>21172</v>
      </c>
      <c r="G4584" s="32" t="s">
        <v>3438</v>
      </c>
      <c r="H4584" s="34">
        <v>41806</v>
      </c>
      <c r="I4584" s="34">
        <v>42076</v>
      </c>
      <c r="J4584" s="35">
        <v>1</v>
      </c>
      <c r="K4584" s="31" t="s">
        <v>21456</v>
      </c>
      <c r="L4584" s="32" t="s">
        <v>168</v>
      </c>
      <c r="M4584" s="32" t="s">
        <v>16738</v>
      </c>
      <c r="N4584" s="32" t="s">
        <v>21457</v>
      </c>
      <c r="O4584" s="32" t="s">
        <v>168</v>
      </c>
      <c r="P4584" s="32" t="s">
        <v>122</v>
      </c>
      <c r="Q4584" s="32">
        <v>64</v>
      </c>
      <c r="R4584" s="32">
        <v>33</v>
      </c>
      <c r="S4584" s="23"/>
      <c r="T4584" s="23"/>
      <c r="U4584" s="34">
        <v>41806</v>
      </c>
      <c r="V4584" s="34">
        <v>41891</v>
      </c>
    </row>
    <row r="4585" spans="1:22" ht="15" customHeight="1" x14ac:dyDescent="0.3">
      <c r="A4585" s="24" t="s">
        <v>21458</v>
      </c>
      <c r="B4585" s="24">
        <f t="shared" si="31"/>
        <v>4584</v>
      </c>
      <c r="C4585" s="24">
        <v>640137</v>
      </c>
      <c r="D4585" s="24" t="s">
        <v>21459</v>
      </c>
      <c r="E4585" s="24">
        <v>3</v>
      </c>
      <c r="F4585" s="24" t="s">
        <v>21172</v>
      </c>
      <c r="G4585" s="24" t="s">
        <v>3438</v>
      </c>
      <c r="H4585" s="27">
        <v>41806</v>
      </c>
      <c r="I4585" s="27">
        <v>42076</v>
      </c>
      <c r="J4585" s="28">
        <v>1</v>
      </c>
      <c r="K4585" s="31" t="s">
        <v>21456</v>
      </c>
      <c r="L4585" s="24" t="s">
        <v>21460</v>
      </c>
      <c r="M4585" s="24" t="s">
        <v>16738</v>
      </c>
      <c r="N4585" s="24" t="s">
        <v>21457</v>
      </c>
      <c r="O4585" s="24" t="s">
        <v>21461</v>
      </c>
      <c r="P4585" s="24">
        <v>36.412999999999997</v>
      </c>
      <c r="Q4585" s="24">
        <v>64</v>
      </c>
      <c r="R4585" s="24">
        <v>33</v>
      </c>
      <c r="S4585" s="23"/>
      <c r="T4585" s="23"/>
      <c r="U4585" s="27">
        <v>41806</v>
      </c>
      <c r="V4585" s="27">
        <v>42095</v>
      </c>
    </row>
    <row r="4586" spans="1:22" ht="15" customHeight="1" x14ac:dyDescent="0.3">
      <c r="A4586" s="32" t="s">
        <v>21462</v>
      </c>
      <c r="B4586" s="24">
        <f t="shared" si="31"/>
        <v>4585</v>
      </c>
      <c r="C4586" s="32">
        <v>560022</v>
      </c>
      <c r="D4586" s="32" t="s">
        <v>21463</v>
      </c>
      <c r="E4586" s="32">
        <v>1</v>
      </c>
      <c r="F4586" s="32" t="s">
        <v>21172</v>
      </c>
      <c r="G4586" s="23"/>
      <c r="H4586" s="34">
        <v>40157</v>
      </c>
      <c r="I4586" s="34">
        <v>42502</v>
      </c>
      <c r="J4586" s="35">
        <v>0.98</v>
      </c>
      <c r="K4586" s="31" t="s">
        <v>21464</v>
      </c>
      <c r="L4586" s="32" t="s">
        <v>168</v>
      </c>
      <c r="M4586" s="32" t="s">
        <v>11231</v>
      </c>
      <c r="N4586" s="32" t="s">
        <v>16385</v>
      </c>
      <c r="O4586" s="32" t="s">
        <v>168</v>
      </c>
      <c r="P4586" s="32" t="s">
        <v>18161</v>
      </c>
      <c r="Q4586" s="32">
        <v>56</v>
      </c>
      <c r="R4586" s="32">
        <v>29</v>
      </c>
      <c r="S4586" s="23"/>
      <c r="T4586" s="23"/>
      <c r="U4586" s="34">
        <v>41012</v>
      </c>
      <c r="V4586" s="34">
        <v>41606</v>
      </c>
    </row>
    <row r="4587" spans="1:22" ht="15" customHeight="1" x14ac:dyDescent="0.3">
      <c r="A4587" s="24" t="s">
        <v>21465</v>
      </c>
      <c r="B4587" s="24">
        <f t="shared" si="31"/>
        <v>4586</v>
      </c>
      <c r="C4587" s="24">
        <v>560021</v>
      </c>
      <c r="D4587" s="24" t="s">
        <v>21466</v>
      </c>
      <c r="E4587" s="24">
        <v>2</v>
      </c>
      <c r="F4587" s="24" t="s">
        <v>21172</v>
      </c>
      <c r="G4587" s="24" t="s">
        <v>3361</v>
      </c>
      <c r="H4587" s="27">
        <v>41078</v>
      </c>
      <c r="I4587" s="27">
        <v>41339</v>
      </c>
      <c r="J4587" s="28">
        <v>1</v>
      </c>
      <c r="K4587" s="31" t="s">
        <v>21467</v>
      </c>
      <c r="L4587" s="24" t="s">
        <v>168</v>
      </c>
      <c r="M4587" s="24" t="s">
        <v>19365</v>
      </c>
      <c r="N4587" s="24" t="s">
        <v>4673</v>
      </c>
      <c r="O4587" s="24" t="s">
        <v>21468</v>
      </c>
      <c r="P4587" s="24">
        <v>22.367999999999999</v>
      </c>
      <c r="Q4587" s="24">
        <v>56</v>
      </c>
      <c r="R4587" s="24">
        <v>29</v>
      </c>
      <c r="S4587" s="23"/>
      <c r="T4587" s="23"/>
      <c r="U4587" s="27">
        <v>41043</v>
      </c>
      <c r="V4587" s="27">
        <v>41324</v>
      </c>
    </row>
    <row r="4588" spans="1:22" ht="15" customHeight="1" x14ac:dyDescent="0.3">
      <c r="A4588" s="24" t="s">
        <v>21469</v>
      </c>
      <c r="B4588" s="24">
        <f t="shared" si="31"/>
        <v>4587</v>
      </c>
      <c r="C4588" s="24">
        <v>570030</v>
      </c>
      <c r="D4588" s="24" t="s">
        <v>21470</v>
      </c>
      <c r="E4588" s="24">
        <v>2</v>
      </c>
      <c r="F4588" s="24" t="s">
        <v>21172</v>
      </c>
      <c r="G4588" s="24" t="s">
        <v>3361</v>
      </c>
      <c r="H4588" s="27">
        <v>41165</v>
      </c>
      <c r="I4588" s="27">
        <v>41339</v>
      </c>
      <c r="J4588" s="28">
        <v>1</v>
      </c>
      <c r="K4588" s="31" t="s">
        <v>21471</v>
      </c>
      <c r="L4588" s="24" t="s">
        <v>168</v>
      </c>
      <c r="M4588" s="24" t="s">
        <v>19365</v>
      </c>
      <c r="N4588" s="24" t="s">
        <v>4673</v>
      </c>
      <c r="O4588" s="24" t="s">
        <v>21472</v>
      </c>
      <c r="P4588" s="24" t="s">
        <v>21473</v>
      </c>
      <c r="Q4588" s="24">
        <v>57</v>
      </c>
      <c r="R4588" s="24">
        <v>29</v>
      </c>
      <c r="S4588" s="23"/>
      <c r="T4588" s="23"/>
      <c r="U4588" s="27">
        <v>41127</v>
      </c>
      <c r="V4588" s="27">
        <v>41324</v>
      </c>
    </row>
    <row r="4589" spans="1:22" ht="15" customHeight="1" x14ac:dyDescent="0.3">
      <c r="A4589" s="24" t="s">
        <v>21474</v>
      </c>
      <c r="B4589" s="24">
        <f t="shared" si="31"/>
        <v>4588</v>
      </c>
      <c r="C4589" s="24">
        <v>560722</v>
      </c>
      <c r="D4589" s="24" t="s">
        <v>21475</v>
      </c>
      <c r="E4589" s="24">
        <v>2</v>
      </c>
      <c r="F4589" s="24" t="s">
        <v>21172</v>
      </c>
      <c r="G4589" s="24" t="s">
        <v>3405</v>
      </c>
      <c r="H4589" s="27">
        <v>40157</v>
      </c>
      <c r="I4589" s="27">
        <v>41705</v>
      </c>
      <c r="J4589" s="28">
        <v>1</v>
      </c>
      <c r="K4589" s="31" t="s">
        <v>21464</v>
      </c>
      <c r="L4589" s="24" t="s">
        <v>168</v>
      </c>
      <c r="M4589" s="24" t="s">
        <v>1572</v>
      </c>
      <c r="N4589" s="24" t="s">
        <v>19555</v>
      </c>
      <c r="O4589" s="24" t="s">
        <v>21476</v>
      </c>
      <c r="P4589" s="24" t="s">
        <v>21477</v>
      </c>
      <c r="Q4589" s="24">
        <v>56</v>
      </c>
      <c r="R4589" s="24">
        <v>29</v>
      </c>
      <c r="S4589" s="23"/>
      <c r="T4589" s="23"/>
      <c r="U4589" s="27">
        <v>41137</v>
      </c>
      <c r="V4589" s="27">
        <v>41697</v>
      </c>
    </row>
    <row r="4590" spans="1:22" ht="15" customHeight="1" x14ac:dyDescent="0.3">
      <c r="A4590" s="24" t="s">
        <v>21478</v>
      </c>
      <c r="B4590" s="24">
        <f t="shared" si="31"/>
        <v>4589</v>
      </c>
      <c r="C4590" s="24">
        <v>560522</v>
      </c>
      <c r="D4590" s="24" t="s">
        <v>21479</v>
      </c>
      <c r="E4590" s="24">
        <v>2</v>
      </c>
      <c r="F4590" s="24" t="s">
        <v>21172</v>
      </c>
      <c r="G4590" s="24" t="s">
        <v>3405</v>
      </c>
      <c r="H4590" s="27">
        <v>41082</v>
      </c>
      <c r="I4590" s="27">
        <v>41705</v>
      </c>
      <c r="J4590" s="28">
        <v>1</v>
      </c>
      <c r="K4590" s="31" t="s">
        <v>21464</v>
      </c>
      <c r="L4590" s="24" t="s">
        <v>168</v>
      </c>
      <c r="M4590" s="24" t="s">
        <v>1572</v>
      </c>
      <c r="N4590" s="24" t="s">
        <v>19555</v>
      </c>
      <c r="O4590" s="24" t="s">
        <v>21480</v>
      </c>
      <c r="P4590" s="24" t="s">
        <v>21481</v>
      </c>
      <c r="Q4590" s="24">
        <v>56</v>
      </c>
      <c r="R4590" s="24">
        <v>29</v>
      </c>
      <c r="S4590" s="23"/>
      <c r="T4590" s="23"/>
      <c r="U4590" s="27">
        <v>41062</v>
      </c>
      <c r="V4590" s="27">
        <v>41697</v>
      </c>
    </row>
    <row r="4591" spans="1:22" ht="15" customHeight="1" x14ac:dyDescent="0.3">
      <c r="A4591" s="32" t="s">
        <v>21482</v>
      </c>
      <c r="B4591" s="24">
        <f t="shared" si="31"/>
        <v>4590</v>
      </c>
      <c r="C4591" s="32">
        <v>560122</v>
      </c>
      <c r="D4591" s="32" t="s">
        <v>21483</v>
      </c>
      <c r="E4591" s="32">
        <v>2</v>
      </c>
      <c r="F4591" s="32" t="s">
        <v>21172</v>
      </c>
      <c r="G4591" s="32" t="s">
        <v>21484</v>
      </c>
      <c r="H4591" s="34">
        <v>41078</v>
      </c>
      <c r="I4591" s="34">
        <v>41893</v>
      </c>
      <c r="J4591" s="35">
        <v>1</v>
      </c>
      <c r="K4591" s="31" t="s">
        <v>21485</v>
      </c>
      <c r="L4591" s="32" t="s">
        <v>168</v>
      </c>
      <c r="M4591" s="32" t="s">
        <v>11231</v>
      </c>
      <c r="N4591" s="32" t="s">
        <v>21486</v>
      </c>
      <c r="O4591" s="32" t="s">
        <v>168</v>
      </c>
      <c r="P4591" s="32" t="s">
        <v>168</v>
      </c>
      <c r="Q4591" s="32">
        <v>56</v>
      </c>
      <c r="R4591" s="32">
        <v>29</v>
      </c>
      <c r="S4591" s="23"/>
      <c r="T4591" s="23"/>
      <c r="U4591" s="34">
        <v>41012</v>
      </c>
      <c r="V4591" s="34">
        <v>41606</v>
      </c>
    </row>
    <row r="4592" spans="1:22" ht="15" customHeight="1" x14ac:dyDescent="0.3">
      <c r="A4592" s="24" t="s">
        <v>21482</v>
      </c>
      <c r="B4592" s="24">
        <f t="shared" si="31"/>
        <v>4591</v>
      </c>
      <c r="C4592" s="24">
        <v>560622</v>
      </c>
      <c r="D4592" s="24" t="s">
        <v>21487</v>
      </c>
      <c r="E4592" s="24">
        <v>3</v>
      </c>
      <c r="F4592" s="24" t="s">
        <v>21172</v>
      </c>
      <c r="G4592" s="24" t="s">
        <v>3390</v>
      </c>
      <c r="H4592" s="27">
        <v>41078</v>
      </c>
      <c r="I4592" s="27">
        <v>41619</v>
      </c>
      <c r="J4592" s="28">
        <v>1</v>
      </c>
      <c r="K4592" s="31" t="s">
        <v>21485</v>
      </c>
      <c r="L4592" s="24" t="s">
        <v>168</v>
      </c>
      <c r="M4592" s="24" t="s">
        <v>11231</v>
      </c>
      <c r="N4592" s="24" t="s">
        <v>21486</v>
      </c>
      <c r="O4592" s="24" t="s">
        <v>21488</v>
      </c>
      <c r="P4592" s="24" t="s">
        <v>21489</v>
      </c>
      <c r="Q4592" s="24">
        <v>56</v>
      </c>
      <c r="R4592" s="24">
        <v>29</v>
      </c>
      <c r="S4592" s="23"/>
      <c r="T4592" s="23"/>
      <c r="U4592" s="27">
        <v>41012</v>
      </c>
      <c r="V4592" s="27">
        <v>41606</v>
      </c>
    </row>
    <row r="4593" spans="1:22" ht="15" customHeight="1" x14ac:dyDescent="0.3">
      <c r="A4593" s="24" t="s">
        <v>21482</v>
      </c>
      <c r="B4593" s="24">
        <f t="shared" si="31"/>
        <v>4592</v>
      </c>
      <c r="C4593" s="24">
        <v>562122</v>
      </c>
      <c r="D4593" s="24" t="s">
        <v>21490</v>
      </c>
      <c r="E4593" s="24">
        <v>3</v>
      </c>
      <c r="F4593" s="24" t="s">
        <v>21172</v>
      </c>
      <c r="G4593" s="24" t="s">
        <v>3390</v>
      </c>
      <c r="H4593" s="27">
        <v>41086</v>
      </c>
      <c r="I4593" s="27">
        <v>41619</v>
      </c>
      <c r="J4593" s="28">
        <v>1</v>
      </c>
      <c r="K4593" s="31" t="s">
        <v>21485</v>
      </c>
      <c r="L4593" s="24" t="s">
        <v>168</v>
      </c>
      <c r="M4593" s="24" t="s">
        <v>11231</v>
      </c>
      <c r="N4593" s="24" t="s">
        <v>21486</v>
      </c>
      <c r="O4593" s="24" t="s">
        <v>18235</v>
      </c>
      <c r="P4593" s="24">
        <v>23.681999999999999</v>
      </c>
      <c r="Q4593" s="24">
        <v>56</v>
      </c>
      <c r="R4593" s="24">
        <v>29</v>
      </c>
      <c r="S4593" s="23"/>
      <c r="T4593" s="23"/>
      <c r="U4593" s="27">
        <v>41012</v>
      </c>
      <c r="V4593" s="27">
        <v>41606</v>
      </c>
    </row>
    <row r="4594" spans="1:22" ht="15" customHeight="1" x14ac:dyDescent="0.3">
      <c r="A4594" s="32" t="s">
        <v>21491</v>
      </c>
      <c r="B4594" s="24">
        <f t="shared" si="31"/>
        <v>4593</v>
      </c>
      <c r="C4594" s="32">
        <v>630001</v>
      </c>
      <c r="D4594" s="32" t="s">
        <v>21492</v>
      </c>
      <c r="E4594" s="32">
        <v>3</v>
      </c>
      <c r="F4594" s="32" t="s">
        <v>21172</v>
      </c>
      <c r="G4594" s="32" t="s">
        <v>21493</v>
      </c>
      <c r="H4594" s="34">
        <v>41703</v>
      </c>
      <c r="I4594" s="34">
        <v>41893</v>
      </c>
      <c r="J4594" s="35">
        <v>1</v>
      </c>
      <c r="K4594" s="31" t="s">
        <v>21494</v>
      </c>
      <c r="L4594" s="32" t="s">
        <v>168</v>
      </c>
      <c r="M4594" s="32" t="s">
        <v>375</v>
      </c>
      <c r="N4594" s="32" t="s">
        <v>16810</v>
      </c>
      <c r="O4594" s="32" t="s">
        <v>21495</v>
      </c>
      <c r="P4594" s="32" t="s">
        <v>18190</v>
      </c>
      <c r="Q4594" s="32">
        <v>63</v>
      </c>
      <c r="R4594" s="32">
        <v>32</v>
      </c>
      <c r="S4594" s="23"/>
      <c r="T4594" s="23"/>
      <c r="U4594" s="34">
        <v>41668</v>
      </c>
      <c r="V4594" s="34">
        <v>41849</v>
      </c>
    </row>
    <row r="4595" spans="1:22" ht="15" customHeight="1" x14ac:dyDescent="0.3">
      <c r="A4595" s="24" t="s">
        <v>21491</v>
      </c>
      <c r="B4595" s="24">
        <f t="shared" si="31"/>
        <v>4594</v>
      </c>
      <c r="C4595" s="24">
        <v>630101</v>
      </c>
      <c r="D4595" s="24" t="s">
        <v>21496</v>
      </c>
      <c r="E4595" s="24">
        <v>4</v>
      </c>
      <c r="F4595" s="24" t="s">
        <v>21172</v>
      </c>
      <c r="G4595" s="24" t="s">
        <v>4483</v>
      </c>
      <c r="H4595" s="27">
        <v>41703</v>
      </c>
      <c r="I4595" s="27">
        <v>41893</v>
      </c>
      <c r="J4595" s="28">
        <v>1</v>
      </c>
      <c r="K4595" s="31" t="s">
        <v>21494</v>
      </c>
      <c r="L4595" s="24" t="s">
        <v>168</v>
      </c>
      <c r="M4595" s="24" t="s">
        <v>375</v>
      </c>
      <c r="N4595" s="24" t="s">
        <v>16810</v>
      </c>
      <c r="O4595" s="24" t="s">
        <v>21497</v>
      </c>
      <c r="P4595" s="24" t="s">
        <v>21498</v>
      </c>
      <c r="Q4595" s="24">
        <v>63</v>
      </c>
      <c r="R4595" s="24">
        <v>32</v>
      </c>
      <c r="S4595" s="23"/>
      <c r="T4595" s="23"/>
      <c r="U4595" s="27">
        <v>41668</v>
      </c>
      <c r="V4595" s="27">
        <v>41849</v>
      </c>
    </row>
    <row r="4596" spans="1:22" ht="15" customHeight="1" x14ac:dyDescent="0.3">
      <c r="A4596" s="24" t="s">
        <v>21491</v>
      </c>
      <c r="B4596" s="24">
        <f t="shared" si="31"/>
        <v>4595</v>
      </c>
      <c r="C4596" s="24">
        <v>630201</v>
      </c>
      <c r="D4596" s="24" t="s">
        <v>21499</v>
      </c>
      <c r="E4596" s="24">
        <v>4</v>
      </c>
      <c r="F4596" s="24" t="s">
        <v>21172</v>
      </c>
      <c r="G4596" s="24" t="s">
        <v>4476</v>
      </c>
      <c r="H4596" s="27">
        <v>41703</v>
      </c>
      <c r="I4596" s="27">
        <v>41803</v>
      </c>
      <c r="J4596" s="28">
        <v>1</v>
      </c>
      <c r="K4596" s="31" t="s">
        <v>21494</v>
      </c>
      <c r="L4596" s="24" t="s">
        <v>168</v>
      </c>
      <c r="M4596" s="24" t="s">
        <v>375</v>
      </c>
      <c r="N4596" s="24" t="s">
        <v>16810</v>
      </c>
      <c r="O4596" s="24" t="s">
        <v>21500</v>
      </c>
      <c r="P4596" s="24">
        <v>29.367999999999999</v>
      </c>
      <c r="Q4596" s="24">
        <v>63</v>
      </c>
      <c r="R4596" s="24">
        <v>32</v>
      </c>
      <c r="S4596" s="23"/>
      <c r="T4596" s="23"/>
      <c r="U4596" s="27">
        <v>41668</v>
      </c>
      <c r="V4596" s="27">
        <v>41849</v>
      </c>
    </row>
    <row r="4597" spans="1:22" ht="15" customHeight="1" x14ac:dyDescent="0.3">
      <c r="A4597" s="24" t="s">
        <v>21501</v>
      </c>
      <c r="B4597" s="24">
        <f t="shared" si="31"/>
        <v>4596</v>
      </c>
      <c r="C4597" s="24">
        <v>560222</v>
      </c>
      <c r="D4597" s="24" t="s">
        <v>21502</v>
      </c>
      <c r="E4597" s="24">
        <v>2</v>
      </c>
      <c r="F4597" s="24" t="s">
        <v>21172</v>
      </c>
      <c r="G4597" s="24" t="s">
        <v>3390</v>
      </c>
      <c r="H4597" s="27">
        <v>41078</v>
      </c>
      <c r="I4597" s="27">
        <v>41255</v>
      </c>
      <c r="J4597" s="28">
        <v>1</v>
      </c>
      <c r="K4597" s="31" t="s">
        <v>21503</v>
      </c>
      <c r="L4597" s="24" t="s">
        <v>168</v>
      </c>
      <c r="M4597" s="24" t="s">
        <v>11231</v>
      </c>
      <c r="N4597" s="24" t="s">
        <v>21486</v>
      </c>
      <c r="O4597" s="24" t="s">
        <v>21504</v>
      </c>
      <c r="P4597" s="24">
        <v>23.681999999999999</v>
      </c>
      <c r="Q4597" s="24">
        <v>56</v>
      </c>
      <c r="R4597" s="24">
        <v>29</v>
      </c>
      <c r="S4597" s="24" t="s">
        <v>20915</v>
      </c>
      <c r="T4597" s="24" t="s">
        <v>21200</v>
      </c>
      <c r="U4597" s="27">
        <v>41012</v>
      </c>
      <c r="V4597" s="27">
        <v>41257</v>
      </c>
    </row>
    <row r="4598" spans="1:22" ht="15" customHeight="1" x14ac:dyDescent="0.3">
      <c r="A4598" s="32" t="s">
        <v>21505</v>
      </c>
      <c r="B4598" s="24">
        <f t="shared" si="31"/>
        <v>4597</v>
      </c>
      <c r="C4598" s="32">
        <v>560322</v>
      </c>
      <c r="D4598" s="32" t="s">
        <v>21506</v>
      </c>
      <c r="E4598" s="32">
        <v>2</v>
      </c>
      <c r="F4598" s="32" t="s">
        <v>21172</v>
      </c>
      <c r="G4598" s="23"/>
      <c r="H4598" s="34">
        <v>41078</v>
      </c>
      <c r="I4598" s="34">
        <v>42502</v>
      </c>
      <c r="J4598" s="35">
        <v>0.93</v>
      </c>
      <c r="K4598" s="31" t="s">
        <v>21507</v>
      </c>
      <c r="L4598" s="32" t="s">
        <v>168</v>
      </c>
      <c r="M4598" s="32" t="s">
        <v>1312</v>
      </c>
      <c r="N4598" s="32" t="s">
        <v>21508</v>
      </c>
      <c r="O4598" s="32" t="s">
        <v>168</v>
      </c>
      <c r="P4598" s="32" t="s">
        <v>168</v>
      </c>
      <c r="Q4598" s="32">
        <v>56</v>
      </c>
      <c r="R4598" s="32">
        <v>29</v>
      </c>
      <c r="S4598" s="23"/>
      <c r="T4598" s="23"/>
      <c r="U4598" s="34">
        <v>41012</v>
      </c>
      <c r="V4598" s="34">
        <v>41606</v>
      </c>
    </row>
    <row r="4599" spans="1:22" ht="15" customHeight="1" x14ac:dyDescent="0.3">
      <c r="A4599" s="24" t="s">
        <v>21505</v>
      </c>
      <c r="B4599" s="24">
        <f t="shared" si="31"/>
        <v>4598</v>
      </c>
      <c r="C4599" s="24">
        <v>561622</v>
      </c>
      <c r="D4599" s="24" t="s">
        <v>21509</v>
      </c>
      <c r="E4599" s="24">
        <v>3</v>
      </c>
      <c r="F4599" s="24" t="s">
        <v>21172</v>
      </c>
      <c r="G4599" s="24" t="s">
        <v>3390</v>
      </c>
      <c r="H4599" s="27">
        <v>41078</v>
      </c>
      <c r="I4599" s="27">
        <v>41619</v>
      </c>
      <c r="J4599" s="28">
        <v>1</v>
      </c>
      <c r="K4599" s="31" t="s">
        <v>21507</v>
      </c>
      <c r="L4599" s="24" t="s">
        <v>168</v>
      </c>
      <c r="M4599" s="24" t="s">
        <v>1312</v>
      </c>
      <c r="N4599" s="24" t="s">
        <v>21510</v>
      </c>
      <c r="O4599" s="24" t="s">
        <v>21488</v>
      </c>
      <c r="P4599" s="24" t="s">
        <v>21489</v>
      </c>
      <c r="Q4599" s="24">
        <v>56</v>
      </c>
      <c r="R4599" s="24">
        <v>29</v>
      </c>
      <c r="S4599" s="23"/>
      <c r="T4599" s="23"/>
      <c r="U4599" s="27">
        <v>41012</v>
      </c>
      <c r="V4599" s="27">
        <v>41606</v>
      </c>
    </row>
    <row r="4600" spans="1:22" ht="15" customHeight="1" x14ac:dyDescent="0.3">
      <c r="A4600" s="24" t="s">
        <v>21505</v>
      </c>
      <c r="B4600" s="24">
        <f t="shared" si="31"/>
        <v>4599</v>
      </c>
      <c r="C4600" s="24">
        <v>562322</v>
      </c>
      <c r="D4600" s="24" t="s">
        <v>21511</v>
      </c>
      <c r="E4600" s="24">
        <v>3</v>
      </c>
      <c r="F4600" s="24" t="s">
        <v>21172</v>
      </c>
      <c r="G4600" s="24" t="s">
        <v>3390</v>
      </c>
      <c r="H4600" s="27">
        <v>41086</v>
      </c>
      <c r="I4600" s="27">
        <v>41619</v>
      </c>
      <c r="J4600" s="28">
        <v>1</v>
      </c>
      <c r="K4600" s="31" t="s">
        <v>21507</v>
      </c>
      <c r="L4600" s="24" t="s">
        <v>168</v>
      </c>
      <c r="M4600" s="24" t="s">
        <v>1312</v>
      </c>
      <c r="N4600" s="24" t="s">
        <v>21510</v>
      </c>
      <c r="O4600" s="24" t="s">
        <v>18235</v>
      </c>
      <c r="P4600" s="24" t="s">
        <v>21512</v>
      </c>
      <c r="Q4600" s="24">
        <v>56</v>
      </c>
      <c r="R4600" s="24">
        <v>29</v>
      </c>
      <c r="S4600" s="23"/>
      <c r="T4600" s="23"/>
      <c r="U4600" s="27">
        <v>41012</v>
      </c>
      <c r="V4600" s="27">
        <v>41606</v>
      </c>
    </row>
    <row r="4601" spans="1:22" ht="15" customHeight="1" x14ac:dyDescent="0.3">
      <c r="A4601" s="32" t="s">
        <v>21513</v>
      </c>
      <c r="B4601" s="24">
        <f t="shared" si="31"/>
        <v>4600</v>
      </c>
      <c r="C4601" s="32">
        <v>620007</v>
      </c>
      <c r="D4601" s="32" t="s">
        <v>21514</v>
      </c>
      <c r="E4601" s="32">
        <v>3</v>
      </c>
      <c r="F4601" s="32" t="s">
        <v>21172</v>
      </c>
      <c r="G4601" s="23"/>
      <c r="H4601" s="34">
        <v>41614</v>
      </c>
      <c r="I4601" s="34">
        <v>42444</v>
      </c>
      <c r="J4601" s="35">
        <v>1</v>
      </c>
      <c r="K4601" s="31" t="s">
        <v>21515</v>
      </c>
      <c r="L4601" s="32" t="s">
        <v>168</v>
      </c>
      <c r="M4601" s="32" t="s">
        <v>1312</v>
      </c>
      <c r="N4601" s="32" t="s">
        <v>21516</v>
      </c>
      <c r="O4601" s="32" t="s">
        <v>168</v>
      </c>
      <c r="P4601" s="32" t="s">
        <v>18190</v>
      </c>
      <c r="Q4601" s="32">
        <v>62</v>
      </c>
      <c r="R4601" s="32">
        <v>32</v>
      </c>
      <c r="S4601" s="23"/>
      <c r="T4601" s="23"/>
      <c r="U4601" s="34">
        <v>41596</v>
      </c>
      <c r="V4601" s="34">
        <v>41596</v>
      </c>
    </row>
    <row r="4602" spans="1:22" ht="15" customHeight="1" x14ac:dyDescent="0.3">
      <c r="A4602" s="24" t="s">
        <v>21517</v>
      </c>
      <c r="B4602" s="24">
        <f t="shared" si="31"/>
        <v>4601</v>
      </c>
      <c r="C4602" s="24">
        <v>620107</v>
      </c>
      <c r="D4602" s="24" t="s">
        <v>21518</v>
      </c>
      <c r="E4602" s="24">
        <v>4</v>
      </c>
      <c r="F4602" s="24" t="s">
        <v>21172</v>
      </c>
      <c r="G4602" s="24" t="s">
        <v>4518</v>
      </c>
      <c r="H4602" s="27">
        <v>41614</v>
      </c>
      <c r="I4602" s="27">
        <v>41893</v>
      </c>
      <c r="J4602" s="28">
        <v>1</v>
      </c>
      <c r="K4602" s="31" t="s">
        <v>21515</v>
      </c>
      <c r="L4602" s="24" t="s">
        <v>168</v>
      </c>
      <c r="M4602" s="24" t="s">
        <v>1312</v>
      </c>
      <c r="N4602" s="24" t="s">
        <v>21516</v>
      </c>
      <c r="O4602" s="24" t="s">
        <v>21519</v>
      </c>
      <c r="P4602" s="24" t="s">
        <v>19568</v>
      </c>
      <c r="Q4602" s="24">
        <v>62</v>
      </c>
      <c r="R4602" s="24">
        <v>32</v>
      </c>
      <c r="S4602" s="23"/>
      <c r="T4602" s="23"/>
      <c r="U4602" s="27">
        <v>41596</v>
      </c>
      <c r="V4602" s="27">
        <v>41848</v>
      </c>
    </row>
    <row r="4603" spans="1:22" ht="15" customHeight="1" x14ac:dyDescent="0.3">
      <c r="A4603" s="24" t="s">
        <v>21520</v>
      </c>
      <c r="B4603" s="24">
        <f t="shared" si="31"/>
        <v>4602</v>
      </c>
      <c r="C4603" s="24">
        <v>620207</v>
      </c>
      <c r="D4603" s="24" t="s">
        <v>21521</v>
      </c>
      <c r="E4603" s="24">
        <v>4</v>
      </c>
      <c r="F4603" s="24" t="s">
        <v>21172</v>
      </c>
      <c r="G4603" s="24" t="s">
        <v>4483</v>
      </c>
      <c r="H4603" s="27">
        <v>41617</v>
      </c>
      <c r="I4603" s="27">
        <v>41893</v>
      </c>
      <c r="J4603" s="28">
        <v>1</v>
      </c>
      <c r="K4603" s="31" t="s">
        <v>21515</v>
      </c>
      <c r="L4603" s="24" t="s">
        <v>168</v>
      </c>
      <c r="M4603" s="24" t="s">
        <v>1312</v>
      </c>
      <c r="N4603" s="24" t="s">
        <v>21516</v>
      </c>
      <c r="O4603" s="24" t="s">
        <v>21522</v>
      </c>
      <c r="P4603" s="24" t="s">
        <v>21523</v>
      </c>
      <c r="Q4603" s="24">
        <v>62</v>
      </c>
      <c r="R4603" s="24">
        <v>32</v>
      </c>
      <c r="S4603" s="24" t="s">
        <v>21524</v>
      </c>
      <c r="T4603" s="24" t="s">
        <v>18201</v>
      </c>
      <c r="U4603" s="27">
        <v>41596</v>
      </c>
      <c r="V4603" s="27">
        <v>41784</v>
      </c>
    </row>
    <row r="4604" spans="1:22" ht="15" customHeight="1" x14ac:dyDescent="0.3">
      <c r="A4604" s="24" t="s">
        <v>21525</v>
      </c>
      <c r="B4604" s="24">
        <f t="shared" si="31"/>
        <v>4603</v>
      </c>
      <c r="C4604" s="24">
        <v>620307</v>
      </c>
      <c r="D4604" s="24" t="s">
        <v>21526</v>
      </c>
      <c r="E4604" s="24">
        <v>4</v>
      </c>
      <c r="F4604" s="24" t="s">
        <v>21172</v>
      </c>
      <c r="G4604" s="24" t="s">
        <v>4525</v>
      </c>
      <c r="H4604" s="27">
        <v>41617</v>
      </c>
      <c r="I4604" s="27">
        <v>41982</v>
      </c>
      <c r="J4604" s="28">
        <v>1</v>
      </c>
      <c r="K4604" s="31" t="s">
        <v>21515</v>
      </c>
      <c r="L4604" s="24" t="s">
        <v>21527</v>
      </c>
      <c r="M4604" s="24" t="s">
        <v>1312</v>
      </c>
      <c r="N4604" s="24" t="s">
        <v>21516</v>
      </c>
      <c r="O4604" s="24" t="s">
        <v>21528</v>
      </c>
      <c r="P4604" s="24" t="s">
        <v>21529</v>
      </c>
      <c r="Q4604" s="24">
        <v>62</v>
      </c>
      <c r="R4604" s="24">
        <v>32</v>
      </c>
      <c r="S4604" s="23"/>
      <c r="T4604" s="23"/>
      <c r="U4604" s="27">
        <v>41596</v>
      </c>
      <c r="V4604" s="27">
        <v>42170</v>
      </c>
    </row>
    <row r="4605" spans="1:22" ht="15" customHeight="1" x14ac:dyDescent="0.3">
      <c r="A4605" s="24" t="s">
        <v>21530</v>
      </c>
      <c r="B4605" s="24">
        <f t="shared" si="31"/>
        <v>4604</v>
      </c>
      <c r="C4605" s="24">
        <v>690068</v>
      </c>
      <c r="D4605" s="24" t="s">
        <v>21531</v>
      </c>
      <c r="E4605" s="24">
        <v>4</v>
      </c>
      <c r="F4605" s="24" t="s">
        <v>21172</v>
      </c>
      <c r="G4605" s="24" t="s">
        <v>3561</v>
      </c>
      <c r="H4605" s="27">
        <v>42262</v>
      </c>
      <c r="I4605" s="27">
        <v>42444</v>
      </c>
      <c r="J4605" s="28">
        <v>1</v>
      </c>
      <c r="K4605" s="31" t="s">
        <v>21532</v>
      </c>
      <c r="L4605" s="24" t="s">
        <v>168</v>
      </c>
      <c r="M4605" s="24" t="s">
        <v>1312</v>
      </c>
      <c r="N4605" s="23"/>
      <c r="O4605" s="24" t="s">
        <v>21533</v>
      </c>
      <c r="P4605" s="23"/>
      <c r="Q4605" s="24">
        <v>69</v>
      </c>
      <c r="R4605" s="24">
        <v>35</v>
      </c>
      <c r="S4605" s="23"/>
      <c r="T4605" s="23"/>
      <c r="U4605" s="27">
        <v>42276</v>
      </c>
      <c r="V4605" s="27">
        <v>42451</v>
      </c>
    </row>
    <row r="4606" spans="1:22" ht="15" customHeight="1" x14ac:dyDescent="0.3">
      <c r="A4606" s="24" t="s">
        <v>21534</v>
      </c>
      <c r="B4606" s="24">
        <f t="shared" si="31"/>
        <v>4605</v>
      </c>
      <c r="C4606" s="24">
        <v>650009</v>
      </c>
      <c r="D4606" s="24" t="s">
        <v>21535</v>
      </c>
      <c r="E4606" s="24">
        <v>3</v>
      </c>
      <c r="F4606" s="24" t="s">
        <v>21172</v>
      </c>
      <c r="G4606" s="24" t="s">
        <v>21536</v>
      </c>
      <c r="H4606" s="27">
        <v>41876</v>
      </c>
      <c r="I4606" s="27">
        <v>41880</v>
      </c>
      <c r="J4606" s="28">
        <v>1</v>
      </c>
      <c r="K4606" s="31" t="s">
        <v>21537</v>
      </c>
      <c r="L4606" s="23"/>
      <c r="M4606" s="24" t="s">
        <v>1312</v>
      </c>
      <c r="N4606" s="24" t="s">
        <v>21538</v>
      </c>
      <c r="O4606" s="24" t="s">
        <v>21539</v>
      </c>
      <c r="P4606" s="24">
        <v>43.021999999999998</v>
      </c>
      <c r="Q4606" s="24">
        <v>63</v>
      </c>
      <c r="R4606" s="24">
        <v>33</v>
      </c>
      <c r="S4606" s="23"/>
      <c r="T4606" s="23"/>
      <c r="U4606" s="27">
        <v>41880</v>
      </c>
      <c r="V4606" s="27">
        <v>41880</v>
      </c>
    </row>
    <row r="4607" spans="1:22" ht="15" customHeight="1" x14ac:dyDescent="0.3">
      <c r="A4607" s="24" t="s">
        <v>21540</v>
      </c>
      <c r="B4607" s="24">
        <f t="shared" si="31"/>
        <v>4606</v>
      </c>
      <c r="C4607" s="24">
        <v>700005</v>
      </c>
      <c r="D4607" s="24" t="s">
        <v>21541</v>
      </c>
      <c r="E4607" s="24">
        <v>3</v>
      </c>
      <c r="F4607" s="24" t="s">
        <v>21172</v>
      </c>
      <c r="G4607" s="24" t="s">
        <v>19430</v>
      </c>
      <c r="H4607" s="27">
        <v>42319</v>
      </c>
      <c r="I4607" s="27">
        <v>42502</v>
      </c>
      <c r="J4607" s="28">
        <v>0.1</v>
      </c>
      <c r="K4607" s="31" t="s">
        <v>21542</v>
      </c>
      <c r="L4607" s="23"/>
      <c r="M4607" s="24" t="s">
        <v>1312</v>
      </c>
      <c r="N4607" s="24" t="s">
        <v>21538</v>
      </c>
      <c r="O4607" s="24" t="s">
        <v>21543</v>
      </c>
      <c r="P4607" s="23"/>
      <c r="Q4607" s="24">
        <v>70</v>
      </c>
      <c r="R4607" s="24">
        <v>36</v>
      </c>
      <c r="S4607" s="23"/>
      <c r="T4607" s="23"/>
      <c r="U4607" s="27">
        <v>41880</v>
      </c>
      <c r="V4607" s="27">
        <v>42431</v>
      </c>
    </row>
    <row r="4608" spans="1:22" ht="15" customHeight="1" x14ac:dyDescent="0.3">
      <c r="A4608" s="24" t="s">
        <v>21544</v>
      </c>
      <c r="B4608" s="24">
        <f t="shared" si="31"/>
        <v>4607</v>
      </c>
      <c r="C4608" s="24">
        <v>560422</v>
      </c>
      <c r="D4608" s="24" t="s">
        <v>21545</v>
      </c>
      <c r="E4608" s="24">
        <v>2</v>
      </c>
      <c r="F4608" s="24" t="s">
        <v>21172</v>
      </c>
      <c r="G4608" s="24" t="s">
        <v>3390</v>
      </c>
      <c r="H4608" s="27">
        <v>41080</v>
      </c>
      <c r="I4608" s="27">
        <v>41255</v>
      </c>
      <c r="J4608" s="28">
        <v>1</v>
      </c>
      <c r="K4608" s="31" t="s">
        <v>21546</v>
      </c>
      <c r="L4608" s="24" t="s">
        <v>168</v>
      </c>
      <c r="M4608" s="24" t="s">
        <v>19365</v>
      </c>
      <c r="N4608" s="24" t="s">
        <v>21547</v>
      </c>
      <c r="O4608" s="24" t="s">
        <v>21548</v>
      </c>
      <c r="P4608" s="24">
        <v>23.681999999999999</v>
      </c>
      <c r="Q4608" s="24">
        <v>56</v>
      </c>
      <c r="R4608" s="24">
        <v>29</v>
      </c>
      <c r="S4608" s="24" t="s">
        <v>20915</v>
      </c>
      <c r="T4608" s="24" t="s">
        <v>21200</v>
      </c>
      <c r="U4608" s="27">
        <v>41012</v>
      </c>
      <c r="V4608" s="27">
        <v>41257</v>
      </c>
    </row>
    <row r="4609" spans="1:22" ht="15" customHeight="1" x14ac:dyDescent="0.3">
      <c r="A4609" s="32" t="s">
        <v>21549</v>
      </c>
      <c r="B4609" s="24">
        <f t="shared" si="31"/>
        <v>4608</v>
      </c>
      <c r="C4609" s="32">
        <v>620043</v>
      </c>
      <c r="D4609" s="32" t="s">
        <v>21550</v>
      </c>
      <c r="E4609" s="32">
        <v>2</v>
      </c>
      <c r="F4609" s="32" t="s">
        <v>21172</v>
      </c>
      <c r="G4609" s="32" t="s">
        <v>21551</v>
      </c>
      <c r="H4609" s="34">
        <v>41673</v>
      </c>
      <c r="I4609" s="34">
        <v>41894</v>
      </c>
      <c r="J4609" s="35">
        <v>1</v>
      </c>
      <c r="K4609" s="31" t="s">
        <v>21552</v>
      </c>
      <c r="L4609" s="32" t="s">
        <v>168</v>
      </c>
      <c r="M4609" s="32" t="s">
        <v>1054</v>
      </c>
      <c r="N4609" s="32" t="s">
        <v>21553</v>
      </c>
      <c r="O4609" s="32" t="s">
        <v>21554</v>
      </c>
      <c r="P4609" s="32" t="s">
        <v>21314</v>
      </c>
      <c r="Q4609" s="32">
        <v>62</v>
      </c>
      <c r="R4609" s="32">
        <v>32</v>
      </c>
      <c r="S4609" s="23"/>
      <c r="T4609" s="23"/>
      <c r="U4609" s="34">
        <v>41615</v>
      </c>
      <c r="V4609" s="34">
        <v>41615</v>
      </c>
    </row>
    <row r="4610" spans="1:22" ht="15" customHeight="1" x14ac:dyDescent="0.3">
      <c r="A4610" s="24" t="s">
        <v>21555</v>
      </c>
      <c r="B4610" s="24">
        <f t="shared" si="31"/>
        <v>4609</v>
      </c>
      <c r="C4610" s="24">
        <v>620143</v>
      </c>
      <c r="D4610" s="24" t="s">
        <v>21556</v>
      </c>
      <c r="E4610" s="24">
        <v>3</v>
      </c>
      <c r="F4610" s="24" t="s">
        <v>21172</v>
      </c>
      <c r="G4610" s="24" t="s">
        <v>21551</v>
      </c>
      <c r="H4610" s="27">
        <v>41673</v>
      </c>
      <c r="I4610" s="27">
        <v>41894</v>
      </c>
      <c r="J4610" s="28">
        <v>1</v>
      </c>
      <c r="K4610" s="31" t="s">
        <v>21552</v>
      </c>
      <c r="L4610" s="24" t="s">
        <v>21557</v>
      </c>
      <c r="M4610" s="24" t="s">
        <v>1054</v>
      </c>
      <c r="N4610" s="24" t="s">
        <v>21553</v>
      </c>
      <c r="O4610" s="24" t="s">
        <v>21558</v>
      </c>
      <c r="P4610" s="24" t="s">
        <v>21559</v>
      </c>
      <c r="Q4610" s="24">
        <v>62</v>
      </c>
      <c r="R4610" s="24">
        <v>32</v>
      </c>
      <c r="S4610" s="23"/>
      <c r="T4610" s="23"/>
      <c r="U4610" s="27">
        <v>41615</v>
      </c>
      <c r="V4610" s="27">
        <v>41897</v>
      </c>
    </row>
    <row r="4611" spans="1:22" ht="15" customHeight="1" x14ac:dyDescent="0.3">
      <c r="A4611" s="32" t="s">
        <v>21560</v>
      </c>
      <c r="B4611" s="24">
        <f t="shared" si="31"/>
        <v>4610</v>
      </c>
      <c r="C4611" s="32">
        <v>600012</v>
      </c>
      <c r="D4611" s="32" t="s">
        <v>21561</v>
      </c>
      <c r="E4611" s="32">
        <v>1</v>
      </c>
      <c r="F4611" s="32" t="s">
        <v>21172</v>
      </c>
      <c r="G4611" s="32" t="s">
        <v>19525</v>
      </c>
      <c r="H4611" s="34">
        <v>41440</v>
      </c>
      <c r="I4611" s="34">
        <v>42719</v>
      </c>
      <c r="J4611" s="35">
        <v>1</v>
      </c>
      <c r="K4611" s="31" t="s">
        <v>21562</v>
      </c>
      <c r="L4611" s="32" t="s">
        <v>168</v>
      </c>
      <c r="M4611" s="32" t="s">
        <v>7271</v>
      </c>
      <c r="N4611" s="32" t="s">
        <v>21563</v>
      </c>
      <c r="O4611" s="32" t="s">
        <v>21564</v>
      </c>
      <c r="P4611" s="32" t="s">
        <v>122</v>
      </c>
      <c r="Q4611" s="32">
        <v>60</v>
      </c>
      <c r="R4611" s="32">
        <v>31</v>
      </c>
      <c r="S4611" s="23"/>
      <c r="T4611" s="23"/>
      <c r="U4611" s="34">
        <v>41442</v>
      </c>
      <c r="V4611" s="34">
        <v>41891</v>
      </c>
    </row>
    <row r="4612" spans="1:22" ht="15" customHeight="1" x14ac:dyDescent="0.3">
      <c r="A4612" s="24" t="s">
        <v>21565</v>
      </c>
      <c r="B4612" s="24">
        <f t="shared" si="31"/>
        <v>4611</v>
      </c>
      <c r="C4612" s="24">
        <v>600112</v>
      </c>
      <c r="D4612" s="24" t="s">
        <v>21566</v>
      </c>
      <c r="E4612" s="24">
        <v>2</v>
      </c>
      <c r="F4612" s="24" t="s">
        <v>21172</v>
      </c>
      <c r="G4612" s="24" t="s">
        <v>19525</v>
      </c>
      <c r="H4612" s="27">
        <v>41440</v>
      </c>
      <c r="I4612" s="27">
        <v>41988</v>
      </c>
      <c r="J4612" s="28">
        <v>1</v>
      </c>
      <c r="K4612" s="31" t="s">
        <v>21567</v>
      </c>
      <c r="L4612" s="24" t="s">
        <v>21568</v>
      </c>
      <c r="M4612" s="24" t="s">
        <v>7271</v>
      </c>
      <c r="N4612" s="24" t="s">
        <v>21563</v>
      </c>
      <c r="O4612" s="24" t="s">
        <v>21569</v>
      </c>
      <c r="P4612" s="24" t="s">
        <v>21570</v>
      </c>
      <c r="Q4612" s="24">
        <v>60</v>
      </c>
      <c r="R4612" s="24">
        <v>31</v>
      </c>
      <c r="S4612" s="23"/>
      <c r="T4612" s="23"/>
      <c r="U4612" s="27">
        <v>41442</v>
      </c>
      <c r="V4612" s="27">
        <v>42016</v>
      </c>
    </row>
    <row r="4613" spans="1:22" ht="15" customHeight="1" x14ac:dyDescent="0.3">
      <c r="A4613" s="24" t="s">
        <v>21571</v>
      </c>
      <c r="B4613" s="24">
        <f t="shared" si="31"/>
        <v>4612</v>
      </c>
      <c r="C4613" s="24">
        <v>600212</v>
      </c>
      <c r="D4613" s="24" t="s">
        <v>21572</v>
      </c>
      <c r="E4613" s="24">
        <v>2</v>
      </c>
      <c r="F4613" s="24" t="s">
        <v>21172</v>
      </c>
      <c r="G4613" s="24" t="s">
        <v>3421</v>
      </c>
      <c r="H4613" s="27">
        <v>41440</v>
      </c>
      <c r="I4613" s="27">
        <v>42170</v>
      </c>
      <c r="J4613" s="28">
        <v>1</v>
      </c>
      <c r="K4613" s="31" t="s">
        <v>21573</v>
      </c>
      <c r="L4613" s="24" t="s">
        <v>21574</v>
      </c>
      <c r="M4613" s="24" t="s">
        <v>7271</v>
      </c>
      <c r="N4613" s="24" t="s">
        <v>21563</v>
      </c>
      <c r="O4613" s="24" t="s">
        <v>21575</v>
      </c>
      <c r="P4613" s="24" t="s">
        <v>19533</v>
      </c>
      <c r="Q4613" s="24">
        <v>60</v>
      </c>
      <c r="R4613" s="24">
        <v>31</v>
      </c>
      <c r="S4613" s="23"/>
      <c r="T4613" s="23"/>
      <c r="U4613" s="27">
        <v>41442</v>
      </c>
      <c r="V4613" s="27">
        <v>42173</v>
      </c>
    </row>
    <row r="4614" spans="1:22" ht="15" customHeight="1" x14ac:dyDescent="0.3">
      <c r="A4614" s="24" t="s">
        <v>21576</v>
      </c>
      <c r="B4614" s="24">
        <f t="shared" si="31"/>
        <v>4613</v>
      </c>
      <c r="C4614" s="24">
        <v>670048</v>
      </c>
      <c r="D4614" s="24" t="s">
        <v>21577</v>
      </c>
      <c r="E4614" s="24">
        <v>2</v>
      </c>
      <c r="F4614" s="24" t="s">
        <v>21172</v>
      </c>
      <c r="G4614" s="24" t="s">
        <v>3561</v>
      </c>
      <c r="H4614" s="27">
        <v>42079</v>
      </c>
      <c r="I4614" s="27">
        <v>42719</v>
      </c>
      <c r="J4614" s="28">
        <v>1</v>
      </c>
      <c r="K4614" s="31" t="s">
        <v>21578</v>
      </c>
      <c r="L4614" s="23"/>
      <c r="M4614" s="24" t="s">
        <v>1312</v>
      </c>
      <c r="N4614" s="23"/>
      <c r="O4614" s="24" t="s">
        <v>21579</v>
      </c>
      <c r="P4614" s="23"/>
      <c r="Q4614" s="24">
        <v>67</v>
      </c>
      <c r="R4614" s="24">
        <v>34</v>
      </c>
      <c r="S4614" s="23"/>
      <c r="T4614" s="23"/>
      <c r="U4614" s="27">
        <v>42095</v>
      </c>
      <c r="V4614" s="27">
        <v>42724</v>
      </c>
    </row>
    <row r="4615" spans="1:22" ht="15" customHeight="1" x14ac:dyDescent="0.3">
      <c r="A4615" s="32" t="s">
        <v>21580</v>
      </c>
      <c r="B4615" s="24">
        <f t="shared" si="31"/>
        <v>4614</v>
      </c>
      <c r="C4615" s="32">
        <v>560024</v>
      </c>
      <c r="D4615" s="32" t="s">
        <v>21581</v>
      </c>
      <c r="E4615" s="32">
        <v>1</v>
      </c>
      <c r="F4615" s="32" t="s">
        <v>21172</v>
      </c>
      <c r="G4615" s="32" t="s">
        <v>21582</v>
      </c>
      <c r="H4615" s="34">
        <v>41080</v>
      </c>
      <c r="I4615" s="34">
        <v>41985</v>
      </c>
      <c r="J4615" s="35">
        <v>1</v>
      </c>
      <c r="K4615" s="31" t="s">
        <v>21583</v>
      </c>
      <c r="L4615" s="32" t="s">
        <v>168</v>
      </c>
      <c r="M4615" s="32" t="s">
        <v>375</v>
      </c>
      <c r="N4615" s="32" t="s">
        <v>21584</v>
      </c>
      <c r="O4615" s="32" t="s">
        <v>21585</v>
      </c>
      <c r="P4615" s="32" t="s">
        <v>18161</v>
      </c>
      <c r="Q4615" s="32">
        <v>56</v>
      </c>
      <c r="R4615" s="32">
        <v>29</v>
      </c>
      <c r="S4615" s="23"/>
      <c r="T4615" s="23"/>
      <c r="U4615" s="34">
        <v>41012</v>
      </c>
      <c r="V4615" s="34">
        <v>41282</v>
      </c>
    </row>
    <row r="4616" spans="1:22" ht="15" customHeight="1" x14ac:dyDescent="0.3">
      <c r="A4616" s="24" t="s">
        <v>21586</v>
      </c>
      <c r="B4616" s="24">
        <f t="shared" si="31"/>
        <v>4615</v>
      </c>
      <c r="C4616" s="24">
        <v>570031</v>
      </c>
      <c r="D4616" s="24" t="s">
        <v>21587</v>
      </c>
      <c r="E4616" s="24">
        <v>2</v>
      </c>
      <c r="F4616" s="24" t="s">
        <v>21172</v>
      </c>
      <c r="G4616" s="24" t="s">
        <v>3361</v>
      </c>
      <c r="H4616" s="27">
        <v>41162</v>
      </c>
      <c r="I4616" s="27">
        <v>41164</v>
      </c>
      <c r="J4616" s="28">
        <v>1</v>
      </c>
      <c r="K4616" s="31" t="s">
        <v>21588</v>
      </c>
      <c r="L4616" s="24" t="s">
        <v>168</v>
      </c>
      <c r="M4616" s="24" t="s">
        <v>375</v>
      </c>
      <c r="N4616" s="24" t="s">
        <v>13875</v>
      </c>
      <c r="O4616" s="24" t="s">
        <v>21221</v>
      </c>
      <c r="P4616" s="24">
        <v>22.277999999999999</v>
      </c>
      <c r="Q4616" s="24">
        <v>57</v>
      </c>
      <c r="R4616" s="24">
        <v>29</v>
      </c>
      <c r="S4616" s="23"/>
      <c r="T4616" s="23"/>
      <c r="U4616" s="27">
        <v>41127</v>
      </c>
      <c r="V4616" s="27">
        <v>41282</v>
      </c>
    </row>
    <row r="4617" spans="1:22" ht="15" customHeight="1" x14ac:dyDescent="0.3">
      <c r="A4617" s="32" t="s">
        <v>21589</v>
      </c>
      <c r="B4617" s="24">
        <f t="shared" si="31"/>
        <v>4616</v>
      </c>
      <c r="C4617" s="32">
        <v>560124</v>
      </c>
      <c r="D4617" s="32" t="s">
        <v>21590</v>
      </c>
      <c r="E4617" s="32">
        <v>2</v>
      </c>
      <c r="F4617" s="32" t="s">
        <v>21172</v>
      </c>
      <c r="G4617" s="32" t="s">
        <v>21591</v>
      </c>
      <c r="H4617" s="34">
        <v>41080</v>
      </c>
      <c r="I4617" s="34">
        <v>41985</v>
      </c>
      <c r="J4617" s="35">
        <v>1</v>
      </c>
      <c r="K4617" s="31" t="s">
        <v>21592</v>
      </c>
      <c r="L4617" s="32" t="s">
        <v>168</v>
      </c>
      <c r="M4617" s="32" t="s">
        <v>375</v>
      </c>
      <c r="N4617" s="32" t="s">
        <v>21584</v>
      </c>
      <c r="O4617" s="32" t="s">
        <v>168</v>
      </c>
      <c r="P4617" s="32" t="s">
        <v>168</v>
      </c>
      <c r="Q4617" s="32">
        <v>56</v>
      </c>
      <c r="R4617" s="32">
        <v>29</v>
      </c>
      <c r="S4617" s="23"/>
      <c r="T4617" s="23"/>
      <c r="U4617" s="34">
        <v>41064</v>
      </c>
      <c r="V4617" s="34">
        <v>41282</v>
      </c>
    </row>
    <row r="4618" spans="1:22" ht="15" customHeight="1" x14ac:dyDescent="0.3">
      <c r="A4618" s="24" t="s">
        <v>21593</v>
      </c>
      <c r="B4618" s="24">
        <f t="shared" si="31"/>
        <v>4617</v>
      </c>
      <c r="C4618" s="24">
        <v>560724</v>
      </c>
      <c r="D4618" s="24" t="s">
        <v>21594</v>
      </c>
      <c r="E4618" s="24">
        <v>3</v>
      </c>
      <c r="F4618" s="24" t="s">
        <v>21172</v>
      </c>
      <c r="G4618" s="24" t="s">
        <v>3390</v>
      </c>
      <c r="H4618" s="27">
        <v>41080</v>
      </c>
      <c r="I4618" s="27">
        <v>41985</v>
      </c>
      <c r="J4618" s="28">
        <v>1</v>
      </c>
      <c r="K4618" s="31" t="s">
        <v>21592</v>
      </c>
      <c r="L4618" s="24" t="s">
        <v>168</v>
      </c>
      <c r="M4618" s="24" t="s">
        <v>375</v>
      </c>
      <c r="N4618" s="24" t="s">
        <v>21584</v>
      </c>
      <c r="O4618" s="24" t="s">
        <v>21595</v>
      </c>
      <c r="P4618" s="24" t="s">
        <v>21596</v>
      </c>
      <c r="Q4618" s="24">
        <v>56</v>
      </c>
      <c r="R4618" s="24">
        <v>29</v>
      </c>
      <c r="S4618" s="23"/>
      <c r="T4618" s="23"/>
      <c r="U4618" s="27">
        <v>41064</v>
      </c>
      <c r="V4618" s="27">
        <v>42076</v>
      </c>
    </row>
    <row r="4619" spans="1:22" ht="15" customHeight="1" x14ac:dyDescent="0.3">
      <c r="A4619" s="24" t="s">
        <v>21597</v>
      </c>
      <c r="B4619" s="24">
        <f t="shared" si="31"/>
        <v>4618</v>
      </c>
      <c r="C4619" s="24">
        <v>562124</v>
      </c>
      <c r="D4619" s="24" t="s">
        <v>21598</v>
      </c>
      <c r="E4619" s="24">
        <v>3</v>
      </c>
      <c r="F4619" s="24" t="s">
        <v>21172</v>
      </c>
      <c r="G4619" s="24" t="s">
        <v>3390</v>
      </c>
      <c r="H4619" s="27">
        <v>41080</v>
      </c>
      <c r="I4619" s="27">
        <v>41619</v>
      </c>
      <c r="J4619" s="28">
        <v>1</v>
      </c>
      <c r="K4619" s="31" t="s">
        <v>21592</v>
      </c>
      <c r="L4619" s="24" t="s">
        <v>168</v>
      </c>
      <c r="M4619" s="24" t="s">
        <v>375</v>
      </c>
      <c r="N4619" s="24" t="s">
        <v>21584</v>
      </c>
      <c r="O4619" s="24" t="s">
        <v>18235</v>
      </c>
      <c r="P4619" s="24" t="s">
        <v>21599</v>
      </c>
      <c r="Q4619" s="24">
        <v>56</v>
      </c>
      <c r="R4619" s="24">
        <v>29</v>
      </c>
      <c r="S4619" s="23"/>
      <c r="T4619" s="23"/>
      <c r="U4619" s="27">
        <v>41064</v>
      </c>
      <c r="V4619" s="27">
        <v>41606</v>
      </c>
    </row>
    <row r="4620" spans="1:22" ht="15" customHeight="1" x14ac:dyDescent="0.3">
      <c r="A4620" s="32" t="s">
        <v>21600</v>
      </c>
      <c r="B4620" s="24">
        <f t="shared" si="31"/>
        <v>4619</v>
      </c>
      <c r="C4620" s="32">
        <v>610012</v>
      </c>
      <c r="D4620" s="32" t="s">
        <v>21601</v>
      </c>
      <c r="E4620" s="32">
        <v>3</v>
      </c>
      <c r="F4620" s="32" t="s">
        <v>21172</v>
      </c>
      <c r="G4620" s="32" t="s">
        <v>18541</v>
      </c>
      <c r="H4620" s="34">
        <v>41523</v>
      </c>
      <c r="I4620" s="34">
        <v>41803</v>
      </c>
      <c r="J4620" s="35">
        <v>1</v>
      </c>
      <c r="K4620" s="31" t="s">
        <v>21602</v>
      </c>
      <c r="L4620" s="32" t="s">
        <v>168</v>
      </c>
      <c r="M4620" s="32" t="s">
        <v>375</v>
      </c>
      <c r="N4620" s="32" t="s">
        <v>18188</v>
      </c>
      <c r="O4620" s="32" t="s">
        <v>168</v>
      </c>
      <c r="P4620" s="32" t="s">
        <v>18190</v>
      </c>
      <c r="Q4620" s="32">
        <v>61</v>
      </c>
      <c r="R4620" s="32">
        <v>31</v>
      </c>
      <c r="S4620" s="23"/>
      <c r="T4620" s="23"/>
      <c r="U4620" s="34">
        <v>41498</v>
      </c>
      <c r="V4620" s="34">
        <v>41745</v>
      </c>
    </row>
    <row r="4621" spans="1:22" ht="15" customHeight="1" x14ac:dyDescent="0.3">
      <c r="A4621" s="24" t="s">
        <v>21600</v>
      </c>
      <c r="B4621" s="24">
        <f t="shared" si="31"/>
        <v>4620</v>
      </c>
      <c r="C4621" s="24">
        <v>610112</v>
      </c>
      <c r="D4621" s="24" t="s">
        <v>21603</v>
      </c>
      <c r="E4621" s="24">
        <v>4</v>
      </c>
      <c r="F4621" s="24" t="s">
        <v>21172</v>
      </c>
      <c r="G4621" s="24" t="s">
        <v>4476</v>
      </c>
      <c r="H4621" s="27">
        <v>41523</v>
      </c>
      <c r="I4621" s="27">
        <v>41803</v>
      </c>
      <c r="J4621" s="28">
        <v>1</v>
      </c>
      <c r="K4621" s="31" t="s">
        <v>21602</v>
      </c>
      <c r="L4621" s="24" t="s">
        <v>168</v>
      </c>
      <c r="M4621" s="24" t="s">
        <v>375</v>
      </c>
      <c r="N4621" s="24" t="s">
        <v>18188</v>
      </c>
      <c r="O4621" s="24" t="s">
        <v>21500</v>
      </c>
      <c r="P4621" s="24" t="s">
        <v>21604</v>
      </c>
      <c r="Q4621" s="24">
        <v>61</v>
      </c>
      <c r="R4621" s="24">
        <v>31</v>
      </c>
      <c r="S4621" s="23"/>
      <c r="T4621" s="23"/>
      <c r="U4621" s="27">
        <v>41498</v>
      </c>
      <c r="V4621" s="27">
        <v>41745</v>
      </c>
    </row>
    <row r="4622" spans="1:22" ht="15" customHeight="1" x14ac:dyDescent="0.3">
      <c r="A4622" s="24" t="s">
        <v>21600</v>
      </c>
      <c r="B4622" s="24">
        <f t="shared" si="31"/>
        <v>4621</v>
      </c>
      <c r="C4622" s="24">
        <v>620009</v>
      </c>
      <c r="D4622" s="24" t="s">
        <v>21605</v>
      </c>
      <c r="E4622" s="24">
        <v>4</v>
      </c>
      <c r="F4622" s="24" t="s">
        <v>21172</v>
      </c>
      <c r="G4622" s="24" t="s">
        <v>4518</v>
      </c>
      <c r="H4622" s="27">
        <v>41614</v>
      </c>
      <c r="I4622" s="27">
        <v>41703</v>
      </c>
      <c r="J4622" s="28">
        <v>1</v>
      </c>
      <c r="K4622" s="31" t="s">
        <v>21602</v>
      </c>
      <c r="L4622" s="24" t="s">
        <v>168</v>
      </c>
      <c r="M4622" s="24" t="s">
        <v>375</v>
      </c>
      <c r="N4622" s="24" t="s">
        <v>18188</v>
      </c>
      <c r="O4622" s="24" t="s">
        <v>21303</v>
      </c>
      <c r="P4622" s="24">
        <v>24.302</v>
      </c>
      <c r="Q4622" s="24">
        <v>62</v>
      </c>
      <c r="R4622" s="24">
        <v>32</v>
      </c>
      <c r="S4622" s="23"/>
      <c r="T4622" s="23"/>
      <c r="U4622" s="27">
        <v>41597</v>
      </c>
      <c r="V4622" s="27">
        <v>41668</v>
      </c>
    </row>
    <row r="4623" spans="1:22" ht="15" customHeight="1" x14ac:dyDescent="0.3">
      <c r="A4623" s="24" t="s">
        <v>21600</v>
      </c>
      <c r="B4623" s="24">
        <f t="shared" si="31"/>
        <v>4622</v>
      </c>
      <c r="C4623" s="24">
        <v>620010</v>
      </c>
      <c r="D4623" s="24" t="s">
        <v>21606</v>
      </c>
      <c r="E4623" s="24">
        <v>4</v>
      </c>
      <c r="F4623" s="24" t="s">
        <v>21172</v>
      </c>
      <c r="G4623" s="24" t="s">
        <v>4483</v>
      </c>
      <c r="H4623" s="27">
        <v>41614</v>
      </c>
      <c r="I4623" s="27">
        <v>41803</v>
      </c>
      <c r="J4623" s="28">
        <v>1</v>
      </c>
      <c r="K4623" s="31" t="s">
        <v>21602</v>
      </c>
      <c r="L4623" s="24" t="s">
        <v>168</v>
      </c>
      <c r="M4623" s="24" t="s">
        <v>375</v>
      </c>
      <c r="N4623" s="24" t="s">
        <v>18188</v>
      </c>
      <c r="O4623" s="24" t="s">
        <v>21500</v>
      </c>
      <c r="P4623" s="24">
        <v>29.273</v>
      </c>
      <c r="Q4623" s="24">
        <v>62</v>
      </c>
      <c r="R4623" s="24">
        <v>32</v>
      </c>
      <c r="S4623" s="23"/>
      <c r="T4623" s="23"/>
      <c r="U4623" s="27">
        <v>41597</v>
      </c>
      <c r="V4623" s="27">
        <v>41745</v>
      </c>
    </row>
    <row r="4624" spans="1:22" ht="15" customHeight="1" x14ac:dyDescent="0.3">
      <c r="A4624" s="24" t="s">
        <v>21607</v>
      </c>
      <c r="B4624" s="24">
        <f t="shared" si="31"/>
        <v>4623</v>
      </c>
      <c r="C4624" s="24">
        <v>600042</v>
      </c>
      <c r="D4624" s="24" t="s">
        <v>21608</v>
      </c>
      <c r="E4624" s="24">
        <v>3</v>
      </c>
      <c r="F4624" s="24" t="s">
        <v>21172</v>
      </c>
      <c r="G4624" s="24" t="s">
        <v>3398</v>
      </c>
      <c r="H4624" s="27">
        <v>41446</v>
      </c>
      <c r="I4624" s="27">
        <v>41899</v>
      </c>
      <c r="J4624" s="28">
        <v>1</v>
      </c>
      <c r="K4624" s="31" t="s">
        <v>21609</v>
      </c>
      <c r="L4624" s="24" t="s">
        <v>168</v>
      </c>
      <c r="M4624" s="24" t="s">
        <v>16738</v>
      </c>
      <c r="N4624" s="24" t="s">
        <v>18639</v>
      </c>
      <c r="O4624" s="24" t="s">
        <v>21610</v>
      </c>
      <c r="P4624" s="24" t="s">
        <v>21611</v>
      </c>
      <c r="Q4624" s="24">
        <v>60</v>
      </c>
      <c r="R4624" s="24">
        <v>31</v>
      </c>
      <c r="S4624" s="23"/>
      <c r="T4624" s="23"/>
      <c r="U4624" s="27">
        <v>41427</v>
      </c>
      <c r="V4624" s="27">
        <v>41877</v>
      </c>
    </row>
    <row r="4625" spans="1:22" ht="15" customHeight="1" x14ac:dyDescent="0.3">
      <c r="A4625" s="24" t="s">
        <v>21612</v>
      </c>
      <c r="B4625" s="24">
        <f t="shared" si="31"/>
        <v>4624</v>
      </c>
      <c r="C4625" s="24">
        <v>600043</v>
      </c>
      <c r="D4625" s="24" t="s">
        <v>21613</v>
      </c>
      <c r="E4625" s="24">
        <v>3</v>
      </c>
      <c r="F4625" s="24" t="s">
        <v>21172</v>
      </c>
      <c r="G4625" s="24" t="s">
        <v>3398</v>
      </c>
      <c r="H4625" s="27">
        <v>41449</v>
      </c>
      <c r="I4625" s="27">
        <v>41808</v>
      </c>
      <c r="J4625" s="28">
        <v>1</v>
      </c>
      <c r="K4625" s="31" t="s">
        <v>21614</v>
      </c>
      <c r="L4625" s="24" t="s">
        <v>168</v>
      </c>
      <c r="M4625" s="24" t="s">
        <v>21615</v>
      </c>
      <c r="N4625" s="24" t="s">
        <v>21616</v>
      </c>
      <c r="O4625" s="24" t="s">
        <v>21437</v>
      </c>
      <c r="P4625" s="24" t="s">
        <v>21611</v>
      </c>
      <c r="Q4625" s="24">
        <v>60</v>
      </c>
      <c r="R4625" s="24">
        <v>31</v>
      </c>
      <c r="S4625" s="23"/>
      <c r="T4625" s="23"/>
      <c r="U4625" s="27">
        <v>41427</v>
      </c>
      <c r="V4625" s="27">
        <v>41800</v>
      </c>
    </row>
    <row r="4626" spans="1:22" ht="15" customHeight="1" x14ac:dyDescent="0.3">
      <c r="A4626" s="32" t="s">
        <v>21617</v>
      </c>
      <c r="B4626" s="24">
        <f t="shared" si="31"/>
        <v>4625</v>
      </c>
      <c r="C4626" s="32">
        <v>560224</v>
      </c>
      <c r="D4626" s="32" t="s">
        <v>21618</v>
      </c>
      <c r="E4626" s="32">
        <v>2</v>
      </c>
      <c r="F4626" s="32" t="s">
        <v>21172</v>
      </c>
      <c r="G4626" s="32" t="s">
        <v>3390</v>
      </c>
      <c r="H4626" s="34">
        <v>41080</v>
      </c>
      <c r="I4626" s="34">
        <v>41444</v>
      </c>
      <c r="J4626" s="35">
        <v>1</v>
      </c>
      <c r="K4626" s="31" t="s">
        <v>21619</v>
      </c>
      <c r="L4626" s="32" t="s">
        <v>168</v>
      </c>
      <c r="M4626" s="32" t="s">
        <v>16738</v>
      </c>
      <c r="N4626" s="32" t="s">
        <v>21620</v>
      </c>
      <c r="O4626" s="32" t="s">
        <v>168</v>
      </c>
      <c r="P4626" s="32" t="s">
        <v>168</v>
      </c>
      <c r="Q4626" s="32">
        <v>56</v>
      </c>
      <c r="R4626" s="32">
        <v>29</v>
      </c>
      <c r="S4626" s="23"/>
      <c r="T4626" s="23"/>
      <c r="U4626" s="34">
        <v>41064</v>
      </c>
      <c r="V4626" s="34">
        <v>41282</v>
      </c>
    </row>
    <row r="4627" spans="1:22" ht="15" customHeight="1" x14ac:dyDescent="0.3">
      <c r="A4627" s="24" t="s">
        <v>21621</v>
      </c>
      <c r="B4627" s="24">
        <f t="shared" si="31"/>
        <v>4626</v>
      </c>
      <c r="C4627" s="24">
        <v>560824</v>
      </c>
      <c r="D4627" s="24" t="s">
        <v>21622</v>
      </c>
      <c r="E4627" s="24">
        <v>3</v>
      </c>
      <c r="F4627" s="24" t="s">
        <v>21172</v>
      </c>
      <c r="G4627" s="24" t="s">
        <v>3390</v>
      </c>
      <c r="H4627" s="27">
        <v>41080</v>
      </c>
      <c r="I4627" s="27">
        <v>41444</v>
      </c>
      <c r="J4627" s="28">
        <v>1</v>
      </c>
      <c r="K4627" s="31" t="s">
        <v>21619</v>
      </c>
      <c r="L4627" s="24" t="s">
        <v>168</v>
      </c>
      <c r="M4627" s="24" t="s">
        <v>16738</v>
      </c>
      <c r="N4627" s="24" t="s">
        <v>21620</v>
      </c>
      <c r="O4627" s="24" t="s">
        <v>21296</v>
      </c>
      <c r="P4627" s="24" t="s">
        <v>21623</v>
      </c>
      <c r="Q4627" s="24">
        <v>56</v>
      </c>
      <c r="R4627" s="24">
        <v>29</v>
      </c>
      <c r="S4627" s="23"/>
      <c r="T4627" s="23"/>
      <c r="U4627" s="27">
        <v>41064</v>
      </c>
      <c r="V4627" s="27">
        <v>41442</v>
      </c>
    </row>
    <row r="4628" spans="1:22" ht="15" customHeight="1" x14ac:dyDescent="0.3">
      <c r="A4628" s="24" t="s">
        <v>21624</v>
      </c>
      <c r="B4628" s="24">
        <f t="shared" si="31"/>
        <v>4627</v>
      </c>
      <c r="C4628" s="24">
        <v>562224</v>
      </c>
      <c r="D4628" s="24" t="s">
        <v>21625</v>
      </c>
      <c r="E4628" s="24">
        <v>3</v>
      </c>
      <c r="F4628" s="24" t="s">
        <v>21172</v>
      </c>
      <c r="G4628" s="24" t="s">
        <v>3390</v>
      </c>
      <c r="H4628" s="27">
        <v>41080</v>
      </c>
      <c r="I4628" s="27">
        <v>41444</v>
      </c>
      <c r="J4628" s="28">
        <v>1</v>
      </c>
      <c r="K4628" s="31" t="s">
        <v>21619</v>
      </c>
      <c r="L4628" s="24" t="s">
        <v>168</v>
      </c>
      <c r="M4628" s="24" t="s">
        <v>16738</v>
      </c>
      <c r="N4628" s="24" t="s">
        <v>21620</v>
      </c>
      <c r="O4628" s="24" t="s">
        <v>21296</v>
      </c>
      <c r="P4628" s="24" t="s">
        <v>21599</v>
      </c>
      <c r="Q4628" s="24">
        <v>56</v>
      </c>
      <c r="R4628" s="24">
        <v>29</v>
      </c>
      <c r="S4628" s="23"/>
      <c r="T4628" s="23"/>
      <c r="U4628" s="27">
        <v>41064</v>
      </c>
      <c r="V4628" s="27">
        <v>41431</v>
      </c>
    </row>
    <row r="4629" spans="1:22" ht="15" customHeight="1" x14ac:dyDescent="0.3">
      <c r="A4629" s="24" t="s">
        <v>21626</v>
      </c>
      <c r="B4629" s="24">
        <f t="shared" si="31"/>
        <v>4628</v>
      </c>
      <c r="C4629" s="24">
        <v>560324</v>
      </c>
      <c r="D4629" s="24" t="s">
        <v>21627</v>
      </c>
      <c r="E4629" s="24">
        <v>2</v>
      </c>
      <c r="F4629" s="24" t="s">
        <v>21172</v>
      </c>
      <c r="G4629" s="24" t="s">
        <v>3390</v>
      </c>
      <c r="H4629" s="27">
        <v>41081</v>
      </c>
      <c r="I4629" s="27">
        <v>41255</v>
      </c>
      <c r="J4629" s="28">
        <v>1</v>
      </c>
      <c r="K4629" s="31" t="s">
        <v>21628</v>
      </c>
      <c r="L4629" s="24" t="s">
        <v>168</v>
      </c>
      <c r="M4629" s="24" t="s">
        <v>1054</v>
      </c>
      <c r="N4629" s="24" t="s">
        <v>21629</v>
      </c>
      <c r="O4629" s="24" t="s">
        <v>21630</v>
      </c>
      <c r="P4629" s="24" t="s">
        <v>21631</v>
      </c>
      <c r="Q4629" s="24">
        <v>56</v>
      </c>
      <c r="R4629" s="24">
        <v>29</v>
      </c>
      <c r="S4629" s="24" t="s">
        <v>20915</v>
      </c>
      <c r="T4629" s="24" t="s">
        <v>21200</v>
      </c>
      <c r="U4629" s="27">
        <v>41064</v>
      </c>
      <c r="V4629" s="27">
        <v>41282</v>
      </c>
    </row>
    <row r="4630" spans="1:22" ht="15" customHeight="1" x14ac:dyDescent="0.3">
      <c r="A4630" s="24" t="s">
        <v>21632</v>
      </c>
      <c r="B4630" s="24">
        <f t="shared" si="31"/>
        <v>4629</v>
      </c>
      <c r="C4630" s="24">
        <v>560424</v>
      </c>
      <c r="D4630" s="24" t="s">
        <v>21633</v>
      </c>
      <c r="E4630" s="24">
        <v>2</v>
      </c>
      <c r="F4630" s="24" t="s">
        <v>21172</v>
      </c>
      <c r="G4630" s="24" t="s">
        <v>3390</v>
      </c>
      <c r="H4630" s="27">
        <v>41081</v>
      </c>
      <c r="I4630" s="27">
        <v>41255</v>
      </c>
      <c r="J4630" s="28">
        <v>1</v>
      </c>
      <c r="K4630" s="31" t="s">
        <v>21634</v>
      </c>
      <c r="L4630" s="24" t="s">
        <v>168</v>
      </c>
      <c r="M4630" s="24" t="s">
        <v>1497</v>
      </c>
      <c r="N4630" s="24" t="s">
        <v>21635</v>
      </c>
      <c r="O4630" s="24" t="s">
        <v>21630</v>
      </c>
      <c r="P4630" s="24" t="s">
        <v>21631</v>
      </c>
      <c r="Q4630" s="24">
        <v>56</v>
      </c>
      <c r="R4630" s="24">
        <v>29</v>
      </c>
      <c r="S4630" s="24" t="s">
        <v>20915</v>
      </c>
      <c r="T4630" s="24" t="s">
        <v>21200</v>
      </c>
      <c r="U4630" s="27">
        <v>41064</v>
      </c>
      <c r="V4630" s="27">
        <v>41282</v>
      </c>
    </row>
    <row r="4631" spans="1:22" ht="15" customHeight="1" x14ac:dyDescent="0.3">
      <c r="A4631" s="24" t="s">
        <v>21636</v>
      </c>
      <c r="B4631" s="24">
        <f t="shared" si="31"/>
        <v>4630</v>
      </c>
      <c r="C4631" s="24">
        <v>560524</v>
      </c>
      <c r="D4631" s="24" t="s">
        <v>21637</v>
      </c>
      <c r="E4631" s="24">
        <v>2</v>
      </c>
      <c r="F4631" s="24" t="s">
        <v>21172</v>
      </c>
      <c r="G4631" s="24" t="s">
        <v>3390</v>
      </c>
      <c r="H4631" s="27">
        <v>41081</v>
      </c>
      <c r="I4631" s="27">
        <v>41255</v>
      </c>
      <c r="J4631" s="28">
        <v>1</v>
      </c>
      <c r="K4631" s="31" t="s">
        <v>21638</v>
      </c>
      <c r="L4631" s="24" t="s">
        <v>168</v>
      </c>
      <c r="M4631" s="24" t="s">
        <v>375</v>
      </c>
      <c r="N4631" s="24" t="s">
        <v>21584</v>
      </c>
      <c r="O4631" s="24" t="s">
        <v>21630</v>
      </c>
      <c r="P4631" s="24" t="s">
        <v>21631</v>
      </c>
      <c r="Q4631" s="24">
        <v>56</v>
      </c>
      <c r="R4631" s="24">
        <v>29</v>
      </c>
      <c r="S4631" s="24" t="s">
        <v>20915</v>
      </c>
      <c r="T4631" s="24" t="s">
        <v>21200</v>
      </c>
      <c r="U4631" s="27">
        <v>41064</v>
      </c>
      <c r="V4631" s="27">
        <v>41282</v>
      </c>
    </row>
    <row r="4632" spans="1:22" ht="15" customHeight="1" x14ac:dyDescent="0.3">
      <c r="A4632" s="24" t="s">
        <v>21639</v>
      </c>
      <c r="B4632" s="24">
        <f t="shared" si="31"/>
        <v>4631</v>
      </c>
      <c r="C4632" s="24">
        <v>560624</v>
      </c>
      <c r="D4632" s="24" t="s">
        <v>21640</v>
      </c>
      <c r="E4632" s="24">
        <v>2</v>
      </c>
      <c r="F4632" s="24" t="s">
        <v>21172</v>
      </c>
      <c r="G4632" s="24" t="s">
        <v>3390</v>
      </c>
      <c r="H4632" s="27">
        <v>41080</v>
      </c>
      <c r="I4632" s="27">
        <v>41255</v>
      </c>
      <c r="J4632" s="28">
        <v>1</v>
      </c>
      <c r="K4632" s="31" t="s">
        <v>21641</v>
      </c>
      <c r="L4632" s="24" t="s">
        <v>168</v>
      </c>
      <c r="M4632" s="24" t="s">
        <v>1054</v>
      </c>
      <c r="N4632" s="24" t="s">
        <v>21629</v>
      </c>
      <c r="O4632" s="24" t="s">
        <v>21642</v>
      </c>
      <c r="P4632" s="24" t="s">
        <v>21631</v>
      </c>
      <c r="Q4632" s="24">
        <v>56</v>
      </c>
      <c r="R4632" s="24">
        <v>29</v>
      </c>
      <c r="S4632" s="24" t="s">
        <v>20915</v>
      </c>
      <c r="T4632" s="24" t="s">
        <v>21200</v>
      </c>
      <c r="U4632" s="27">
        <v>41064</v>
      </c>
      <c r="V4632" s="27">
        <v>41282</v>
      </c>
    </row>
    <row r="4633" spans="1:22" ht="15" customHeight="1" x14ac:dyDescent="0.3">
      <c r="A4633" s="32" t="s">
        <v>21643</v>
      </c>
      <c r="B4633" s="24">
        <f t="shared" si="31"/>
        <v>4632</v>
      </c>
      <c r="C4633" s="32">
        <v>560025</v>
      </c>
      <c r="D4633" s="32" t="s">
        <v>21644</v>
      </c>
      <c r="E4633" s="32">
        <v>1</v>
      </c>
      <c r="F4633" s="32" t="s">
        <v>21172</v>
      </c>
      <c r="G4633" s="32" t="s">
        <v>21645</v>
      </c>
      <c r="H4633" s="34">
        <v>40814</v>
      </c>
      <c r="I4633" s="34">
        <v>41982</v>
      </c>
      <c r="J4633" s="35">
        <v>1</v>
      </c>
      <c r="K4633" s="31" t="s">
        <v>21646</v>
      </c>
      <c r="L4633" s="32" t="s">
        <v>168</v>
      </c>
      <c r="M4633" s="32" t="s">
        <v>20947</v>
      </c>
      <c r="N4633" s="32" t="s">
        <v>21647</v>
      </c>
      <c r="O4633" s="32" t="s">
        <v>21648</v>
      </c>
      <c r="P4633" s="32" t="s">
        <v>18161</v>
      </c>
      <c r="Q4633" s="32">
        <v>56</v>
      </c>
      <c r="R4633" s="32">
        <v>29</v>
      </c>
      <c r="S4633" s="23"/>
      <c r="T4633" s="23"/>
      <c r="U4633" s="34">
        <v>41040</v>
      </c>
      <c r="V4633" s="34">
        <v>41253</v>
      </c>
    </row>
    <row r="4634" spans="1:22" ht="15" customHeight="1" x14ac:dyDescent="0.3">
      <c r="A4634" s="24" t="s">
        <v>21649</v>
      </c>
      <c r="B4634" s="24">
        <f t="shared" si="31"/>
        <v>4633</v>
      </c>
      <c r="C4634" s="24">
        <v>560325</v>
      </c>
      <c r="D4634" s="24" t="s">
        <v>21650</v>
      </c>
      <c r="E4634" s="24">
        <v>2</v>
      </c>
      <c r="F4634" s="24" t="s">
        <v>21172</v>
      </c>
      <c r="G4634" s="24" t="s">
        <v>3361</v>
      </c>
      <c r="H4634" s="27">
        <v>40814</v>
      </c>
      <c r="I4634" s="27">
        <v>41164</v>
      </c>
      <c r="J4634" s="28">
        <v>1</v>
      </c>
      <c r="K4634" s="31" t="s">
        <v>21646</v>
      </c>
      <c r="L4634" s="24" t="s">
        <v>168</v>
      </c>
      <c r="M4634" s="24" t="s">
        <v>20947</v>
      </c>
      <c r="N4634" s="24" t="s">
        <v>12430</v>
      </c>
      <c r="O4634" s="24" t="s">
        <v>21651</v>
      </c>
      <c r="P4634" s="24">
        <v>22.228000000000002</v>
      </c>
      <c r="Q4634" s="24">
        <v>56</v>
      </c>
      <c r="R4634" s="24">
        <v>29</v>
      </c>
      <c r="S4634" s="23"/>
      <c r="T4634" s="23"/>
      <c r="U4634" s="27">
        <v>41040</v>
      </c>
      <c r="V4634" s="27">
        <v>41253</v>
      </c>
    </row>
    <row r="4635" spans="1:22" ht="15" customHeight="1" x14ac:dyDescent="0.3">
      <c r="A4635" s="24" t="s">
        <v>21652</v>
      </c>
      <c r="B4635" s="24">
        <f t="shared" si="31"/>
        <v>4634</v>
      </c>
      <c r="C4635" s="24">
        <v>560125</v>
      </c>
      <c r="D4635" s="24" t="s">
        <v>21653</v>
      </c>
      <c r="E4635" s="24">
        <v>2</v>
      </c>
      <c r="F4635" s="24" t="s">
        <v>21172</v>
      </c>
      <c r="G4635" s="24" t="s">
        <v>21654</v>
      </c>
      <c r="H4635" s="27">
        <v>41078</v>
      </c>
      <c r="I4635" s="27">
        <v>41444</v>
      </c>
      <c r="J4635" s="28">
        <v>1</v>
      </c>
      <c r="K4635" s="31" t="s">
        <v>21646</v>
      </c>
      <c r="L4635" s="24" t="s">
        <v>168</v>
      </c>
      <c r="M4635" s="24" t="s">
        <v>20947</v>
      </c>
      <c r="N4635" s="24" t="s">
        <v>21647</v>
      </c>
      <c r="O4635" s="24" t="s">
        <v>21296</v>
      </c>
      <c r="P4635" s="24" t="s">
        <v>21655</v>
      </c>
      <c r="Q4635" s="24">
        <v>56</v>
      </c>
      <c r="R4635" s="24">
        <v>29</v>
      </c>
      <c r="S4635" s="23"/>
      <c r="T4635" s="23"/>
      <c r="U4635" s="27">
        <v>41040</v>
      </c>
      <c r="V4635" s="27">
        <v>41431</v>
      </c>
    </row>
    <row r="4636" spans="1:22" ht="15" customHeight="1" x14ac:dyDescent="0.3">
      <c r="A4636" s="24" t="s">
        <v>21656</v>
      </c>
      <c r="B4636" s="24">
        <f t="shared" si="31"/>
        <v>4635</v>
      </c>
      <c r="C4636" s="24">
        <v>560225</v>
      </c>
      <c r="D4636" s="24" t="s">
        <v>21657</v>
      </c>
      <c r="E4636" s="24">
        <v>2</v>
      </c>
      <c r="F4636" s="24" t="s">
        <v>21172</v>
      </c>
      <c r="G4636" s="24" t="s">
        <v>3390</v>
      </c>
      <c r="H4636" s="27">
        <v>41085</v>
      </c>
      <c r="I4636" s="27">
        <v>41444</v>
      </c>
      <c r="J4636" s="28">
        <v>1</v>
      </c>
      <c r="K4636" s="31" t="s">
        <v>21646</v>
      </c>
      <c r="L4636" s="24" t="s">
        <v>168</v>
      </c>
      <c r="M4636" s="24" t="s">
        <v>20947</v>
      </c>
      <c r="N4636" s="24" t="s">
        <v>21647</v>
      </c>
      <c r="O4636" s="24" t="s">
        <v>21296</v>
      </c>
      <c r="P4636" s="24">
        <v>23.228000000000002</v>
      </c>
      <c r="Q4636" s="24">
        <v>56</v>
      </c>
      <c r="R4636" s="24">
        <v>29</v>
      </c>
      <c r="S4636" s="23"/>
      <c r="T4636" s="23"/>
      <c r="U4636" s="27">
        <v>41040</v>
      </c>
      <c r="V4636" s="27">
        <v>41431</v>
      </c>
    </row>
    <row r="4637" spans="1:22" ht="15" customHeight="1" x14ac:dyDescent="0.3">
      <c r="A4637" s="32" t="s">
        <v>21658</v>
      </c>
      <c r="B4637" s="24">
        <f t="shared" si="31"/>
        <v>4636</v>
      </c>
      <c r="C4637" s="32">
        <v>610007</v>
      </c>
      <c r="D4637" s="32" t="s">
        <v>21659</v>
      </c>
      <c r="E4637" s="32">
        <v>2</v>
      </c>
      <c r="F4637" s="32" t="s">
        <v>21172</v>
      </c>
      <c r="G4637" s="32" t="s">
        <v>18808</v>
      </c>
      <c r="H4637" s="34">
        <v>41523</v>
      </c>
      <c r="I4637" s="34">
        <v>41982</v>
      </c>
      <c r="J4637" s="35">
        <v>1</v>
      </c>
      <c r="K4637" s="31" t="s">
        <v>21660</v>
      </c>
      <c r="L4637" s="32" t="s">
        <v>168</v>
      </c>
      <c r="M4637" s="32" t="s">
        <v>20947</v>
      </c>
      <c r="N4637" s="32" t="s">
        <v>21661</v>
      </c>
      <c r="O4637" s="32" t="s">
        <v>168</v>
      </c>
      <c r="P4637" s="32" t="s">
        <v>18190</v>
      </c>
      <c r="Q4637" s="32">
        <v>61</v>
      </c>
      <c r="R4637" s="32">
        <v>31</v>
      </c>
      <c r="S4637" s="23"/>
      <c r="T4637" s="23"/>
      <c r="U4637" s="34">
        <v>41496</v>
      </c>
      <c r="V4637" s="34">
        <v>41701</v>
      </c>
    </row>
    <row r="4638" spans="1:22" ht="15" customHeight="1" x14ac:dyDescent="0.3">
      <c r="A4638" s="24" t="s">
        <v>21658</v>
      </c>
      <c r="B4638" s="24">
        <f t="shared" si="31"/>
        <v>4637</v>
      </c>
      <c r="C4638" s="24">
        <v>610107</v>
      </c>
      <c r="D4638" s="24" t="s">
        <v>21662</v>
      </c>
      <c r="E4638" s="24">
        <v>3</v>
      </c>
      <c r="F4638" s="24" t="s">
        <v>21172</v>
      </c>
      <c r="G4638" s="24" t="s">
        <v>4518</v>
      </c>
      <c r="H4638" s="27">
        <v>41523</v>
      </c>
      <c r="I4638" s="27">
        <v>41982</v>
      </c>
      <c r="J4638" s="28">
        <v>1</v>
      </c>
      <c r="K4638" s="31" t="s">
        <v>21660</v>
      </c>
      <c r="L4638" s="24" t="s">
        <v>21663</v>
      </c>
      <c r="M4638" s="24" t="s">
        <v>20947</v>
      </c>
      <c r="N4638" s="24" t="s">
        <v>21661</v>
      </c>
      <c r="O4638" s="24" t="s">
        <v>21664</v>
      </c>
      <c r="P4638" s="24" t="s">
        <v>21665</v>
      </c>
      <c r="Q4638" s="24">
        <v>61</v>
      </c>
      <c r="R4638" s="24">
        <v>31</v>
      </c>
      <c r="S4638" s="23"/>
      <c r="T4638" s="23"/>
      <c r="U4638" s="27">
        <v>41496</v>
      </c>
      <c r="V4638" s="27">
        <v>41977</v>
      </c>
    </row>
    <row r="4639" spans="1:22" ht="15" customHeight="1" x14ac:dyDescent="0.3">
      <c r="A4639" s="24" t="s">
        <v>21658</v>
      </c>
      <c r="B4639" s="24">
        <f t="shared" si="31"/>
        <v>4638</v>
      </c>
      <c r="C4639" s="24">
        <v>610207</v>
      </c>
      <c r="D4639" s="24" t="s">
        <v>21666</v>
      </c>
      <c r="E4639" s="24">
        <v>3</v>
      </c>
      <c r="F4639" s="24" t="s">
        <v>21172</v>
      </c>
      <c r="G4639" s="24" t="s">
        <v>4476</v>
      </c>
      <c r="H4639" s="27">
        <v>41523</v>
      </c>
      <c r="I4639" s="27">
        <v>41801</v>
      </c>
      <c r="J4639" s="28">
        <v>1</v>
      </c>
      <c r="K4639" s="31" t="s">
        <v>21660</v>
      </c>
      <c r="L4639" s="24" t="s">
        <v>168</v>
      </c>
      <c r="M4639" s="24" t="s">
        <v>20947</v>
      </c>
      <c r="N4639" s="24" t="s">
        <v>21661</v>
      </c>
      <c r="O4639" s="24" t="s">
        <v>21500</v>
      </c>
      <c r="P4639" s="24">
        <v>29.164999999999999</v>
      </c>
      <c r="Q4639" s="24">
        <v>61</v>
      </c>
      <c r="R4639" s="24">
        <v>31</v>
      </c>
      <c r="S4639" s="23"/>
      <c r="T4639" s="23"/>
      <c r="U4639" s="27">
        <v>41496</v>
      </c>
      <c r="V4639" s="27">
        <v>41745</v>
      </c>
    </row>
    <row r="4640" spans="1:22" ht="15" customHeight="1" x14ac:dyDescent="0.3">
      <c r="A4640" s="32" t="s">
        <v>21667</v>
      </c>
      <c r="B4640" s="24">
        <f t="shared" si="31"/>
        <v>4639</v>
      </c>
      <c r="C4640" s="32">
        <v>560026</v>
      </c>
      <c r="D4640" s="32" t="s">
        <v>21668</v>
      </c>
      <c r="E4640" s="32">
        <v>1</v>
      </c>
      <c r="F4640" s="32" t="s">
        <v>21172</v>
      </c>
      <c r="G4640" s="32" t="s">
        <v>21669</v>
      </c>
      <c r="H4640" s="34">
        <v>41078</v>
      </c>
      <c r="I4640" s="34">
        <v>41982</v>
      </c>
      <c r="J4640" s="35">
        <v>1</v>
      </c>
      <c r="K4640" s="31" t="s">
        <v>21670</v>
      </c>
      <c r="L4640" s="32" t="s">
        <v>168</v>
      </c>
      <c r="M4640" s="32" t="s">
        <v>11231</v>
      </c>
      <c r="N4640" s="32" t="s">
        <v>14759</v>
      </c>
      <c r="O4640" s="32" t="s">
        <v>21671</v>
      </c>
      <c r="P4640" s="32" t="s">
        <v>18161</v>
      </c>
      <c r="Q4640" s="32">
        <v>56</v>
      </c>
      <c r="R4640" s="32">
        <v>29</v>
      </c>
      <c r="S4640" s="23"/>
      <c r="T4640" s="23"/>
      <c r="U4640" s="34">
        <v>41040</v>
      </c>
      <c r="V4640" s="34">
        <v>41253</v>
      </c>
    </row>
    <row r="4641" spans="1:22" ht="15" customHeight="1" x14ac:dyDescent="0.3">
      <c r="A4641" s="24" t="s">
        <v>21672</v>
      </c>
      <c r="B4641" s="24">
        <f t="shared" si="31"/>
        <v>4640</v>
      </c>
      <c r="C4641" s="24">
        <v>560126</v>
      </c>
      <c r="D4641" s="24" t="s">
        <v>21673</v>
      </c>
      <c r="E4641" s="24">
        <v>2</v>
      </c>
      <c r="F4641" s="24" t="s">
        <v>21172</v>
      </c>
      <c r="G4641" s="24" t="s">
        <v>21654</v>
      </c>
      <c r="H4641" s="27">
        <v>41078</v>
      </c>
      <c r="I4641" s="27">
        <v>41619</v>
      </c>
      <c r="J4641" s="28">
        <v>1</v>
      </c>
      <c r="K4641" s="31" t="s">
        <v>21670</v>
      </c>
      <c r="L4641" s="24" t="s">
        <v>168</v>
      </c>
      <c r="M4641" s="24" t="s">
        <v>11231</v>
      </c>
      <c r="N4641" s="24" t="s">
        <v>14759</v>
      </c>
      <c r="O4641" s="24" t="s">
        <v>18235</v>
      </c>
      <c r="P4641" s="24" t="s">
        <v>21674</v>
      </c>
      <c r="Q4641" s="24">
        <v>56</v>
      </c>
      <c r="R4641" s="24">
        <v>29</v>
      </c>
      <c r="S4641" s="23"/>
      <c r="T4641" s="23"/>
      <c r="U4641" s="27">
        <v>41040</v>
      </c>
      <c r="V4641" s="27">
        <v>41606</v>
      </c>
    </row>
    <row r="4642" spans="1:22" ht="15" customHeight="1" x14ac:dyDescent="0.3">
      <c r="A4642" s="24" t="s">
        <v>21675</v>
      </c>
      <c r="B4642" s="24">
        <f t="shared" si="31"/>
        <v>4641</v>
      </c>
      <c r="C4642" s="24">
        <v>560226</v>
      </c>
      <c r="D4642" s="24" t="s">
        <v>21676</v>
      </c>
      <c r="E4642" s="24">
        <v>2</v>
      </c>
      <c r="F4642" s="24" t="s">
        <v>21172</v>
      </c>
      <c r="G4642" s="24" t="s">
        <v>3390</v>
      </c>
      <c r="H4642" s="27">
        <v>41082</v>
      </c>
      <c r="I4642" s="27">
        <v>41619</v>
      </c>
      <c r="J4642" s="28">
        <v>1</v>
      </c>
      <c r="K4642" s="31" t="s">
        <v>21670</v>
      </c>
      <c r="L4642" s="24" t="s">
        <v>168</v>
      </c>
      <c r="M4642" s="24" t="s">
        <v>11231</v>
      </c>
      <c r="N4642" s="24" t="s">
        <v>14759</v>
      </c>
      <c r="O4642" s="24" t="s">
        <v>18235</v>
      </c>
      <c r="P4642" s="24" t="s">
        <v>21677</v>
      </c>
      <c r="Q4642" s="24">
        <v>56</v>
      </c>
      <c r="R4642" s="24">
        <v>29</v>
      </c>
      <c r="S4642" s="23"/>
      <c r="T4642" s="23"/>
      <c r="U4642" s="27">
        <v>41235</v>
      </c>
      <c r="V4642" s="27">
        <v>41606</v>
      </c>
    </row>
    <row r="4643" spans="1:22" ht="15" customHeight="1" x14ac:dyDescent="0.3">
      <c r="A4643" s="24" t="s">
        <v>21678</v>
      </c>
      <c r="B4643" s="24">
        <f t="shared" si="31"/>
        <v>4642</v>
      </c>
      <c r="C4643" s="24">
        <v>580055</v>
      </c>
      <c r="D4643" s="24" t="s">
        <v>21679</v>
      </c>
      <c r="E4643" s="24">
        <v>2</v>
      </c>
      <c r="F4643" s="24" t="s">
        <v>21172</v>
      </c>
      <c r="G4643" s="24" t="s">
        <v>3405</v>
      </c>
      <c r="H4643" s="27">
        <v>41256</v>
      </c>
      <c r="I4643" s="27">
        <v>41705</v>
      </c>
      <c r="J4643" s="28">
        <v>1</v>
      </c>
      <c r="K4643" s="31" t="s">
        <v>21670</v>
      </c>
      <c r="L4643" s="24" t="s">
        <v>168</v>
      </c>
      <c r="M4643" s="24" t="s">
        <v>375</v>
      </c>
      <c r="N4643" s="24" t="s">
        <v>21680</v>
      </c>
      <c r="O4643" s="24" t="s">
        <v>21681</v>
      </c>
      <c r="P4643" s="24" t="s">
        <v>21682</v>
      </c>
      <c r="Q4643" s="24">
        <v>58</v>
      </c>
      <c r="R4643" s="24">
        <v>30</v>
      </c>
      <c r="S4643" s="24" t="s">
        <v>21683</v>
      </c>
      <c r="T4643" s="24" t="s">
        <v>18176</v>
      </c>
      <c r="U4643" s="27">
        <v>41215</v>
      </c>
      <c r="V4643" s="27">
        <v>41702</v>
      </c>
    </row>
    <row r="4644" spans="1:22" ht="15" customHeight="1" x14ac:dyDescent="0.3">
      <c r="A4644" s="24" t="s">
        <v>21684</v>
      </c>
      <c r="B4644" s="24">
        <f t="shared" si="31"/>
        <v>4643</v>
      </c>
      <c r="C4644" s="24">
        <v>620005</v>
      </c>
      <c r="D4644" s="24" t="s">
        <v>21685</v>
      </c>
      <c r="E4644" s="24">
        <v>2</v>
      </c>
      <c r="F4644" s="24" t="s">
        <v>21172</v>
      </c>
      <c r="G4644" s="24" t="s">
        <v>4518</v>
      </c>
      <c r="H4644" s="27">
        <v>41614</v>
      </c>
      <c r="I4644" s="27">
        <v>41982</v>
      </c>
      <c r="J4644" s="28">
        <v>1</v>
      </c>
      <c r="K4644" s="31" t="s">
        <v>21686</v>
      </c>
      <c r="L4644" s="24" t="s">
        <v>21687</v>
      </c>
      <c r="M4644" s="24" t="s">
        <v>3549</v>
      </c>
      <c r="N4644" s="24" t="s">
        <v>21688</v>
      </c>
      <c r="O4644" s="24" t="s">
        <v>21689</v>
      </c>
      <c r="P4644" s="24" t="s">
        <v>21352</v>
      </c>
      <c r="Q4644" s="24">
        <v>62</v>
      </c>
      <c r="R4644" s="24">
        <v>32</v>
      </c>
      <c r="S4644" s="23"/>
      <c r="T4644" s="23"/>
      <c r="U4644" s="27">
        <v>41597</v>
      </c>
      <c r="V4644" s="27">
        <v>41977</v>
      </c>
    </row>
    <row r="4645" spans="1:22" ht="15" customHeight="1" x14ac:dyDescent="0.3">
      <c r="A4645" s="32" t="s">
        <v>21690</v>
      </c>
      <c r="B4645" s="24">
        <f t="shared" si="31"/>
        <v>4644</v>
      </c>
      <c r="C4645" s="32">
        <v>570028</v>
      </c>
      <c r="D4645" s="32" t="s">
        <v>21691</v>
      </c>
      <c r="E4645" s="32">
        <v>1</v>
      </c>
      <c r="F4645" s="32" t="s">
        <v>21172</v>
      </c>
      <c r="G4645" s="32" t="s">
        <v>21692</v>
      </c>
      <c r="H4645" s="34">
        <v>40939</v>
      </c>
      <c r="I4645" s="34">
        <v>41619</v>
      </c>
      <c r="J4645" s="35">
        <v>1</v>
      </c>
      <c r="K4645" s="31" t="s">
        <v>21693</v>
      </c>
      <c r="L4645" s="32" t="s">
        <v>168</v>
      </c>
      <c r="M4645" s="32" t="s">
        <v>17647</v>
      </c>
      <c r="N4645" s="32" t="s">
        <v>16951</v>
      </c>
      <c r="O4645" s="32" t="s">
        <v>21694</v>
      </c>
      <c r="P4645" s="32" t="s">
        <v>18161</v>
      </c>
      <c r="Q4645" s="32">
        <v>57</v>
      </c>
      <c r="R4645" s="32">
        <v>29</v>
      </c>
      <c r="S4645" s="32" t="s">
        <v>18175</v>
      </c>
      <c r="T4645" s="32" t="s">
        <v>18176</v>
      </c>
      <c r="U4645" s="34">
        <v>41127</v>
      </c>
      <c r="V4645" s="34">
        <v>41618</v>
      </c>
    </row>
    <row r="4646" spans="1:22" ht="15" customHeight="1" x14ac:dyDescent="0.3">
      <c r="A4646" s="24" t="s">
        <v>21695</v>
      </c>
      <c r="B4646" s="24">
        <f t="shared" si="31"/>
        <v>4645</v>
      </c>
      <c r="C4646" s="24">
        <v>570128</v>
      </c>
      <c r="D4646" s="24" t="s">
        <v>21696</v>
      </c>
      <c r="E4646" s="24">
        <v>2</v>
      </c>
      <c r="F4646" s="24" t="s">
        <v>21172</v>
      </c>
      <c r="G4646" s="24" t="s">
        <v>3361</v>
      </c>
      <c r="H4646" s="27">
        <v>40939</v>
      </c>
      <c r="I4646" s="27">
        <v>41164</v>
      </c>
      <c r="J4646" s="28">
        <v>1</v>
      </c>
      <c r="K4646" s="31" t="s">
        <v>21693</v>
      </c>
      <c r="L4646" s="24" t="s">
        <v>168</v>
      </c>
      <c r="M4646" s="24" t="s">
        <v>17647</v>
      </c>
      <c r="N4646" s="24" t="s">
        <v>16951</v>
      </c>
      <c r="O4646" s="24" t="s">
        <v>21221</v>
      </c>
      <c r="P4646" s="24">
        <v>22.228000000000002</v>
      </c>
      <c r="Q4646" s="24">
        <v>57</v>
      </c>
      <c r="R4646" s="24">
        <v>29</v>
      </c>
      <c r="S4646" s="24" t="s">
        <v>18175</v>
      </c>
      <c r="T4646" s="24" t="s">
        <v>18176</v>
      </c>
      <c r="U4646" s="27">
        <v>41127</v>
      </c>
      <c r="V4646" s="27">
        <v>41618</v>
      </c>
    </row>
    <row r="4647" spans="1:22" ht="15" customHeight="1" x14ac:dyDescent="0.3">
      <c r="A4647" s="24" t="s">
        <v>21697</v>
      </c>
      <c r="B4647" s="24">
        <f t="shared" si="31"/>
        <v>4646</v>
      </c>
      <c r="C4647" s="24">
        <v>580056</v>
      </c>
      <c r="D4647" s="24" t="s">
        <v>21698</v>
      </c>
      <c r="E4647" s="24">
        <v>2</v>
      </c>
      <c r="F4647" s="24" t="s">
        <v>21172</v>
      </c>
      <c r="G4647" s="24" t="s">
        <v>3390</v>
      </c>
      <c r="H4647" s="27">
        <v>41256</v>
      </c>
      <c r="I4647" s="27">
        <v>41619</v>
      </c>
      <c r="J4647" s="28">
        <v>1</v>
      </c>
      <c r="K4647" s="31" t="s">
        <v>21693</v>
      </c>
      <c r="L4647" s="24" t="s">
        <v>168</v>
      </c>
      <c r="M4647" s="24" t="s">
        <v>17647</v>
      </c>
      <c r="N4647" s="24" t="s">
        <v>21699</v>
      </c>
      <c r="O4647" s="24" t="s">
        <v>21700</v>
      </c>
      <c r="P4647" s="24">
        <v>23.228000000000002</v>
      </c>
      <c r="Q4647" s="24">
        <v>58</v>
      </c>
      <c r="R4647" s="24">
        <v>30</v>
      </c>
      <c r="S4647" s="24" t="s">
        <v>18175</v>
      </c>
      <c r="T4647" s="24" t="s">
        <v>18176</v>
      </c>
      <c r="U4647" s="27">
        <v>41226</v>
      </c>
      <c r="V4647" s="27">
        <v>41618</v>
      </c>
    </row>
    <row r="4648" spans="1:22" ht="15" customHeight="1" x14ac:dyDescent="0.3">
      <c r="A4648" s="32" t="s">
        <v>21701</v>
      </c>
      <c r="B4648" s="24">
        <f t="shared" ref="B4648:B4711" si="32">B4647+1</f>
        <v>4647</v>
      </c>
      <c r="C4648" s="32">
        <v>600016</v>
      </c>
      <c r="D4648" s="32" t="s">
        <v>21702</v>
      </c>
      <c r="E4648" s="32">
        <v>2</v>
      </c>
      <c r="F4648" s="32" t="s">
        <v>21172</v>
      </c>
      <c r="G4648" s="32" t="s">
        <v>21327</v>
      </c>
      <c r="H4648" s="34">
        <v>41444</v>
      </c>
      <c r="I4648" s="34">
        <v>41619</v>
      </c>
      <c r="J4648" s="35">
        <v>1</v>
      </c>
      <c r="K4648" s="31" t="s">
        <v>21703</v>
      </c>
      <c r="L4648" s="32" t="s">
        <v>168</v>
      </c>
      <c r="M4648" s="32" t="s">
        <v>17647</v>
      </c>
      <c r="N4648" s="32" t="s">
        <v>21699</v>
      </c>
      <c r="O4648" s="32" t="s">
        <v>21704</v>
      </c>
      <c r="P4648" s="32" t="s">
        <v>18641</v>
      </c>
      <c r="Q4648" s="32">
        <v>60</v>
      </c>
      <c r="R4648" s="32">
        <v>31</v>
      </c>
      <c r="S4648" s="32" t="s">
        <v>18175</v>
      </c>
      <c r="T4648" s="32" t="s">
        <v>18176</v>
      </c>
      <c r="U4648" s="34">
        <v>41422</v>
      </c>
      <c r="V4648" s="34">
        <v>41618</v>
      </c>
    </row>
    <row r="4649" spans="1:22" ht="15" customHeight="1" x14ac:dyDescent="0.3">
      <c r="A4649" s="24" t="s">
        <v>21705</v>
      </c>
      <c r="B4649" s="24">
        <f t="shared" si="32"/>
        <v>4648</v>
      </c>
      <c r="C4649" s="24">
        <v>600116</v>
      </c>
      <c r="D4649" s="24" t="s">
        <v>21706</v>
      </c>
      <c r="E4649" s="24">
        <v>3</v>
      </c>
      <c r="F4649" s="24" t="s">
        <v>21172</v>
      </c>
      <c r="G4649" s="24" t="s">
        <v>4518</v>
      </c>
      <c r="H4649" s="27">
        <v>41444</v>
      </c>
      <c r="I4649" s="27">
        <v>41619</v>
      </c>
      <c r="J4649" s="28">
        <v>1</v>
      </c>
      <c r="K4649" s="31" t="s">
        <v>21703</v>
      </c>
      <c r="L4649" s="24" t="s">
        <v>168</v>
      </c>
      <c r="M4649" s="24" t="s">
        <v>17647</v>
      </c>
      <c r="N4649" s="24" t="s">
        <v>21699</v>
      </c>
      <c r="O4649" s="24" t="s">
        <v>21704</v>
      </c>
      <c r="P4649" s="24" t="s">
        <v>21707</v>
      </c>
      <c r="Q4649" s="24">
        <v>60</v>
      </c>
      <c r="R4649" s="24">
        <v>31</v>
      </c>
      <c r="S4649" s="24" t="s">
        <v>18175</v>
      </c>
      <c r="T4649" s="24" t="s">
        <v>18176</v>
      </c>
      <c r="U4649" s="27">
        <v>41422</v>
      </c>
      <c r="V4649" s="27">
        <v>41618</v>
      </c>
    </row>
    <row r="4650" spans="1:22" ht="15" customHeight="1" x14ac:dyDescent="0.3">
      <c r="A4650" s="24" t="s">
        <v>21708</v>
      </c>
      <c r="B4650" s="24">
        <f t="shared" si="32"/>
        <v>4649</v>
      </c>
      <c r="C4650" s="24">
        <v>600216</v>
      </c>
      <c r="D4650" s="24" t="s">
        <v>21709</v>
      </c>
      <c r="E4650" s="24">
        <v>3</v>
      </c>
      <c r="F4650" s="24" t="s">
        <v>21172</v>
      </c>
      <c r="G4650" s="24" t="s">
        <v>4483</v>
      </c>
      <c r="H4650" s="27">
        <v>41444</v>
      </c>
      <c r="I4650" s="27">
        <v>41619</v>
      </c>
      <c r="J4650" s="28">
        <v>1</v>
      </c>
      <c r="K4650" s="31" t="s">
        <v>21703</v>
      </c>
      <c r="L4650" s="24" t="s">
        <v>168</v>
      </c>
      <c r="M4650" s="24" t="s">
        <v>17647</v>
      </c>
      <c r="N4650" s="24" t="s">
        <v>21699</v>
      </c>
      <c r="O4650" s="24" t="s">
        <v>21704</v>
      </c>
      <c r="P4650" s="24" t="s">
        <v>21710</v>
      </c>
      <c r="Q4650" s="24">
        <v>60</v>
      </c>
      <c r="R4650" s="24">
        <v>31</v>
      </c>
      <c r="S4650" s="24" t="s">
        <v>18175</v>
      </c>
      <c r="T4650" s="24" t="s">
        <v>18176</v>
      </c>
      <c r="U4650" s="27">
        <v>41422</v>
      </c>
      <c r="V4650" s="27">
        <v>41618</v>
      </c>
    </row>
    <row r="4651" spans="1:22" ht="15" customHeight="1" x14ac:dyDescent="0.3">
      <c r="A4651" s="32" t="s">
        <v>21711</v>
      </c>
      <c r="B4651" s="24">
        <f t="shared" si="32"/>
        <v>4650</v>
      </c>
      <c r="C4651" s="32">
        <v>580059</v>
      </c>
      <c r="D4651" s="32" t="s">
        <v>21712</v>
      </c>
      <c r="E4651" s="32">
        <v>1</v>
      </c>
      <c r="F4651" s="32" t="s">
        <v>21172</v>
      </c>
      <c r="G4651" s="23"/>
      <c r="H4651" s="34">
        <v>41256</v>
      </c>
      <c r="I4651" s="34">
        <v>42901</v>
      </c>
      <c r="J4651" s="35">
        <v>1</v>
      </c>
      <c r="K4651" s="31" t="s">
        <v>21713</v>
      </c>
      <c r="L4651" s="32" t="s">
        <v>168</v>
      </c>
      <c r="M4651" s="32" t="s">
        <v>3549</v>
      </c>
      <c r="N4651" s="32" t="s">
        <v>21714</v>
      </c>
      <c r="O4651" s="32" t="s">
        <v>21715</v>
      </c>
      <c r="P4651" s="32" t="s">
        <v>18253</v>
      </c>
      <c r="Q4651" s="32">
        <v>58</v>
      </c>
      <c r="R4651" s="32">
        <v>30</v>
      </c>
      <c r="S4651" s="23"/>
      <c r="T4651" s="23"/>
      <c r="U4651" s="34">
        <v>41229</v>
      </c>
      <c r="V4651" s="34">
        <v>41897</v>
      </c>
    </row>
    <row r="4652" spans="1:22" ht="15" customHeight="1" x14ac:dyDescent="0.3">
      <c r="A4652" s="24" t="s">
        <v>21716</v>
      </c>
      <c r="B4652" s="24">
        <f t="shared" si="32"/>
        <v>4651</v>
      </c>
      <c r="C4652" s="24">
        <v>580159</v>
      </c>
      <c r="D4652" s="24" t="s">
        <v>21717</v>
      </c>
      <c r="E4652" s="24">
        <v>2</v>
      </c>
      <c r="F4652" s="24" t="s">
        <v>21172</v>
      </c>
      <c r="G4652" s="24" t="s">
        <v>3361</v>
      </c>
      <c r="H4652" s="27">
        <v>41256</v>
      </c>
      <c r="I4652" s="27">
        <v>41444</v>
      </c>
      <c r="J4652" s="28">
        <v>1</v>
      </c>
      <c r="K4652" s="31" t="s">
        <v>21713</v>
      </c>
      <c r="L4652" s="24" t="s">
        <v>168</v>
      </c>
      <c r="M4652" s="24" t="s">
        <v>3549</v>
      </c>
      <c r="N4652" s="24" t="s">
        <v>21714</v>
      </c>
      <c r="O4652" s="24" t="s">
        <v>21296</v>
      </c>
      <c r="P4652" s="24" t="s">
        <v>18327</v>
      </c>
      <c r="Q4652" s="24">
        <v>58</v>
      </c>
      <c r="R4652" s="24">
        <v>30</v>
      </c>
      <c r="S4652" s="23"/>
      <c r="T4652" s="23"/>
      <c r="U4652" s="27">
        <v>41229</v>
      </c>
      <c r="V4652" s="27">
        <v>41897</v>
      </c>
    </row>
    <row r="4653" spans="1:22" ht="15" customHeight="1" x14ac:dyDescent="0.3">
      <c r="A4653" s="24" t="s">
        <v>21718</v>
      </c>
      <c r="B4653" s="24">
        <f t="shared" si="32"/>
        <v>4652</v>
      </c>
      <c r="C4653" s="24">
        <v>580259</v>
      </c>
      <c r="D4653" s="24" t="s">
        <v>21719</v>
      </c>
      <c r="E4653" s="24">
        <v>2</v>
      </c>
      <c r="F4653" s="24" t="s">
        <v>21172</v>
      </c>
      <c r="G4653" s="24" t="s">
        <v>3390</v>
      </c>
      <c r="H4653" s="27">
        <v>41256</v>
      </c>
      <c r="I4653" s="27">
        <v>41705</v>
      </c>
      <c r="J4653" s="28">
        <v>1</v>
      </c>
      <c r="K4653" s="31" t="s">
        <v>21713</v>
      </c>
      <c r="L4653" s="24" t="s">
        <v>168</v>
      </c>
      <c r="M4653" s="24" t="s">
        <v>3549</v>
      </c>
      <c r="N4653" s="24" t="s">
        <v>18331</v>
      </c>
      <c r="O4653" s="24" t="s">
        <v>21720</v>
      </c>
      <c r="P4653" s="24" t="s">
        <v>21721</v>
      </c>
      <c r="Q4653" s="24">
        <v>58</v>
      </c>
      <c r="R4653" s="24">
        <v>30</v>
      </c>
      <c r="S4653" s="23"/>
      <c r="T4653" s="23"/>
      <c r="U4653" s="27">
        <v>41229</v>
      </c>
      <c r="V4653" s="27">
        <v>41897</v>
      </c>
    </row>
    <row r="4654" spans="1:22" ht="15" customHeight="1" x14ac:dyDescent="0.3">
      <c r="A4654" s="24" t="s">
        <v>21722</v>
      </c>
      <c r="B4654" s="24">
        <f t="shared" si="32"/>
        <v>4653</v>
      </c>
      <c r="C4654" s="24">
        <v>580359</v>
      </c>
      <c r="D4654" s="24" t="s">
        <v>21723</v>
      </c>
      <c r="E4654" s="24">
        <v>2</v>
      </c>
      <c r="F4654" s="24" t="s">
        <v>21172</v>
      </c>
      <c r="G4654" s="24" t="s">
        <v>3390</v>
      </c>
      <c r="H4654" s="27">
        <v>41262</v>
      </c>
      <c r="I4654" s="27">
        <v>41808</v>
      </c>
      <c r="J4654" s="28">
        <v>1</v>
      </c>
      <c r="K4654" s="31" t="s">
        <v>21713</v>
      </c>
      <c r="L4654" s="24" t="s">
        <v>168</v>
      </c>
      <c r="M4654" s="24" t="s">
        <v>3549</v>
      </c>
      <c r="N4654" s="24" t="s">
        <v>18331</v>
      </c>
      <c r="O4654" s="24" t="s">
        <v>21724</v>
      </c>
      <c r="P4654" s="24" t="s">
        <v>21725</v>
      </c>
      <c r="Q4654" s="24">
        <v>58</v>
      </c>
      <c r="R4654" s="24">
        <v>30</v>
      </c>
      <c r="S4654" s="23"/>
      <c r="T4654" s="23"/>
      <c r="U4654" s="27">
        <v>41229</v>
      </c>
      <c r="V4654" s="27">
        <v>41897</v>
      </c>
    </row>
    <row r="4655" spans="1:22" ht="15" customHeight="1" x14ac:dyDescent="0.3">
      <c r="A4655" s="24" t="s">
        <v>21726</v>
      </c>
      <c r="B4655" s="24">
        <f t="shared" si="32"/>
        <v>4654</v>
      </c>
      <c r="C4655" s="24">
        <v>590036</v>
      </c>
      <c r="D4655" s="24" t="s">
        <v>21727</v>
      </c>
      <c r="E4655" s="24">
        <v>2</v>
      </c>
      <c r="F4655" s="24" t="s">
        <v>21172</v>
      </c>
      <c r="G4655" s="24" t="s">
        <v>3405</v>
      </c>
      <c r="H4655" s="27">
        <v>41346</v>
      </c>
      <c r="I4655" s="27">
        <v>41985</v>
      </c>
      <c r="J4655" s="28">
        <v>1</v>
      </c>
      <c r="K4655" s="31" t="s">
        <v>21713</v>
      </c>
      <c r="L4655" s="24" t="s">
        <v>21728</v>
      </c>
      <c r="M4655" s="24" t="s">
        <v>3549</v>
      </c>
      <c r="N4655" s="24" t="s">
        <v>18340</v>
      </c>
      <c r="O4655" s="24" t="s">
        <v>21729</v>
      </c>
      <c r="P4655" s="24" t="s">
        <v>21730</v>
      </c>
      <c r="Q4655" s="24">
        <v>59</v>
      </c>
      <c r="R4655" s="24">
        <v>30</v>
      </c>
      <c r="S4655" s="23"/>
      <c r="T4655" s="23"/>
      <c r="U4655" s="27">
        <v>41325</v>
      </c>
      <c r="V4655" s="27">
        <v>42230</v>
      </c>
    </row>
    <row r="4656" spans="1:22" ht="15" customHeight="1" x14ac:dyDescent="0.3">
      <c r="A4656" s="24" t="s">
        <v>21711</v>
      </c>
      <c r="B4656" s="24">
        <f t="shared" si="32"/>
        <v>4655</v>
      </c>
      <c r="C4656" s="24">
        <v>651104</v>
      </c>
      <c r="D4656" s="24" t="s">
        <v>21731</v>
      </c>
      <c r="E4656" s="24">
        <v>2</v>
      </c>
      <c r="F4656" s="24" t="s">
        <v>21172</v>
      </c>
      <c r="G4656" s="24" t="s">
        <v>10119</v>
      </c>
      <c r="H4656" s="27">
        <v>41894</v>
      </c>
      <c r="I4656" s="27">
        <v>41982</v>
      </c>
      <c r="J4656" s="28">
        <v>1</v>
      </c>
      <c r="K4656" s="31" t="s">
        <v>21713</v>
      </c>
      <c r="L4656" s="24" t="s">
        <v>168</v>
      </c>
      <c r="M4656" s="24" t="s">
        <v>21732</v>
      </c>
      <c r="N4656" s="24" t="s">
        <v>21733</v>
      </c>
      <c r="O4656" s="24" t="s">
        <v>21734</v>
      </c>
      <c r="P4656" s="24" t="s">
        <v>21735</v>
      </c>
      <c r="Q4656" s="24">
        <v>65</v>
      </c>
      <c r="R4656" s="24">
        <v>33</v>
      </c>
      <c r="S4656" s="23"/>
      <c r="T4656" s="23"/>
      <c r="U4656" s="27">
        <v>41897</v>
      </c>
      <c r="V4656" s="27">
        <v>44295</v>
      </c>
    </row>
    <row r="4657" spans="1:22" ht="15" customHeight="1" x14ac:dyDescent="0.3">
      <c r="A4657" s="32" t="s">
        <v>21736</v>
      </c>
      <c r="B4657" s="24">
        <f t="shared" si="32"/>
        <v>4656</v>
      </c>
      <c r="C4657" s="32">
        <v>640039</v>
      </c>
      <c r="D4657" s="32" t="s">
        <v>21737</v>
      </c>
      <c r="E4657" s="32">
        <v>2</v>
      </c>
      <c r="F4657" s="32" t="s">
        <v>21172</v>
      </c>
      <c r="G4657" s="32" t="s">
        <v>3398</v>
      </c>
      <c r="H4657" s="34">
        <v>41809</v>
      </c>
      <c r="I4657" s="34">
        <v>42076</v>
      </c>
      <c r="J4657" s="35">
        <v>1</v>
      </c>
      <c r="K4657" s="31" t="s">
        <v>21738</v>
      </c>
      <c r="L4657" s="32" t="s">
        <v>21739</v>
      </c>
      <c r="M4657" s="32" t="s">
        <v>3549</v>
      </c>
      <c r="N4657" s="32" t="s">
        <v>21740</v>
      </c>
      <c r="O4657" s="32" t="s">
        <v>21741</v>
      </c>
      <c r="P4657" s="32" t="s">
        <v>18641</v>
      </c>
      <c r="Q4657" s="32">
        <v>64</v>
      </c>
      <c r="R4657" s="32">
        <v>33</v>
      </c>
      <c r="S4657" s="23"/>
      <c r="T4657" s="23"/>
      <c r="U4657" s="34">
        <v>41796</v>
      </c>
      <c r="V4657" s="34">
        <v>42068</v>
      </c>
    </row>
    <row r="4658" spans="1:22" ht="15" customHeight="1" x14ac:dyDescent="0.3">
      <c r="A4658" s="24" t="s">
        <v>21742</v>
      </c>
      <c r="B4658" s="24">
        <f t="shared" si="32"/>
        <v>4657</v>
      </c>
      <c r="C4658" s="24">
        <v>640139</v>
      </c>
      <c r="D4658" s="24" t="s">
        <v>21743</v>
      </c>
      <c r="E4658" s="24">
        <v>3</v>
      </c>
      <c r="F4658" s="24" t="s">
        <v>21172</v>
      </c>
      <c r="G4658" s="24" t="s">
        <v>3398</v>
      </c>
      <c r="H4658" s="27">
        <v>41809</v>
      </c>
      <c r="I4658" s="27">
        <v>41985</v>
      </c>
      <c r="J4658" s="28">
        <v>1</v>
      </c>
      <c r="K4658" s="31" t="s">
        <v>21738</v>
      </c>
      <c r="L4658" s="24" t="s">
        <v>21739</v>
      </c>
      <c r="M4658" s="24" t="s">
        <v>3549</v>
      </c>
      <c r="N4658" s="24" t="s">
        <v>21740</v>
      </c>
      <c r="O4658" s="24" t="s">
        <v>21744</v>
      </c>
      <c r="P4658" s="24" t="s">
        <v>21745</v>
      </c>
      <c r="Q4658" s="24">
        <v>64</v>
      </c>
      <c r="R4658" s="24">
        <v>33</v>
      </c>
      <c r="S4658" s="23"/>
      <c r="T4658" s="23"/>
      <c r="U4658" s="27">
        <v>41796</v>
      </c>
      <c r="V4658" s="27">
        <v>41985</v>
      </c>
    </row>
    <row r="4659" spans="1:22" ht="15" customHeight="1" x14ac:dyDescent="0.3">
      <c r="A4659" s="24" t="s">
        <v>21746</v>
      </c>
      <c r="B4659" s="24">
        <f t="shared" si="32"/>
        <v>4658</v>
      </c>
      <c r="C4659" s="24">
        <v>640239</v>
      </c>
      <c r="D4659" s="24" t="s">
        <v>21747</v>
      </c>
      <c r="E4659" s="24">
        <v>3</v>
      </c>
      <c r="F4659" s="24" t="s">
        <v>21172</v>
      </c>
      <c r="G4659" s="24" t="s">
        <v>3398</v>
      </c>
      <c r="H4659" s="27">
        <v>41809</v>
      </c>
      <c r="I4659" s="27">
        <v>42076</v>
      </c>
      <c r="J4659" s="28">
        <v>1</v>
      </c>
      <c r="K4659" s="31" t="s">
        <v>21738</v>
      </c>
      <c r="L4659" s="24" t="s">
        <v>21739</v>
      </c>
      <c r="M4659" s="24" t="s">
        <v>3549</v>
      </c>
      <c r="N4659" s="24" t="s">
        <v>21740</v>
      </c>
      <c r="O4659" s="24" t="s">
        <v>21748</v>
      </c>
      <c r="P4659" s="24" t="s">
        <v>21749</v>
      </c>
      <c r="Q4659" s="24">
        <v>64</v>
      </c>
      <c r="R4659" s="24">
        <v>33</v>
      </c>
      <c r="S4659" s="23"/>
      <c r="T4659" s="23"/>
      <c r="U4659" s="27">
        <v>41796</v>
      </c>
      <c r="V4659" s="27">
        <v>42068</v>
      </c>
    </row>
    <row r="4660" spans="1:22" ht="15" customHeight="1" x14ac:dyDescent="0.3">
      <c r="A4660" s="32" t="s">
        <v>21750</v>
      </c>
      <c r="B4660" s="24">
        <f t="shared" si="32"/>
        <v>4659</v>
      </c>
      <c r="C4660" s="32">
        <v>630006</v>
      </c>
      <c r="D4660" s="32" t="s">
        <v>21751</v>
      </c>
      <c r="E4660" s="32">
        <v>2</v>
      </c>
      <c r="F4660" s="32" t="s">
        <v>21172</v>
      </c>
      <c r="G4660" s="23"/>
      <c r="H4660" s="34">
        <v>41703</v>
      </c>
      <c r="I4660" s="34">
        <v>41982</v>
      </c>
      <c r="J4660" s="35">
        <v>1</v>
      </c>
      <c r="K4660" s="31" t="s">
        <v>21752</v>
      </c>
      <c r="L4660" s="32" t="s">
        <v>168</v>
      </c>
      <c r="M4660" s="32" t="s">
        <v>3549</v>
      </c>
      <c r="N4660" s="32" t="s">
        <v>21753</v>
      </c>
      <c r="O4660" s="32" t="s">
        <v>21754</v>
      </c>
      <c r="P4660" s="32" t="s">
        <v>18190</v>
      </c>
      <c r="Q4660" s="32">
        <v>63</v>
      </c>
      <c r="R4660" s="32">
        <v>32</v>
      </c>
      <c r="S4660" s="23"/>
      <c r="T4660" s="23"/>
      <c r="U4660" s="34">
        <v>41668</v>
      </c>
      <c r="V4660" s="34">
        <v>41701</v>
      </c>
    </row>
    <row r="4661" spans="1:22" ht="15" customHeight="1" x14ac:dyDescent="0.3">
      <c r="A4661" s="24" t="s">
        <v>21750</v>
      </c>
      <c r="B4661" s="24">
        <f t="shared" si="32"/>
        <v>4660</v>
      </c>
      <c r="C4661" s="24">
        <v>630106</v>
      </c>
      <c r="D4661" s="24" t="s">
        <v>21755</v>
      </c>
      <c r="E4661" s="24">
        <v>3</v>
      </c>
      <c r="F4661" s="24" t="s">
        <v>21172</v>
      </c>
      <c r="G4661" s="24" t="s">
        <v>4518</v>
      </c>
      <c r="H4661" s="27">
        <v>41703</v>
      </c>
      <c r="I4661" s="27">
        <v>41982</v>
      </c>
      <c r="J4661" s="28">
        <v>1</v>
      </c>
      <c r="K4661" s="31" t="s">
        <v>21752</v>
      </c>
      <c r="L4661" s="24" t="s">
        <v>21756</v>
      </c>
      <c r="M4661" s="24" t="s">
        <v>3549</v>
      </c>
      <c r="N4661" s="24" t="s">
        <v>21753</v>
      </c>
      <c r="O4661" s="24" t="s">
        <v>21757</v>
      </c>
      <c r="P4661" s="24" t="s">
        <v>21758</v>
      </c>
      <c r="Q4661" s="24">
        <v>63</v>
      </c>
      <c r="R4661" s="24">
        <v>32</v>
      </c>
      <c r="S4661" s="23"/>
      <c r="T4661" s="23"/>
      <c r="U4661" s="27">
        <v>41668</v>
      </c>
      <c r="V4661" s="27">
        <v>41977</v>
      </c>
    </row>
    <row r="4662" spans="1:22" ht="15" customHeight="1" x14ac:dyDescent="0.3">
      <c r="A4662" s="24" t="s">
        <v>21750</v>
      </c>
      <c r="B4662" s="24">
        <f t="shared" si="32"/>
        <v>4661</v>
      </c>
      <c r="C4662" s="24">
        <v>630206</v>
      </c>
      <c r="D4662" s="24" t="s">
        <v>21759</v>
      </c>
      <c r="E4662" s="24">
        <v>3</v>
      </c>
      <c r="F4662" s="24" t="s">
        <v>21172</v>
      </c>
      <c r="G4662" s="24" t="s">
        <v>4476</v>
      </c>
      <c r="H4662" s="27">
        <v>41703</v>
      </c>
      <c r="I4662" s="27">
        <v>41982</v>
      </c>
      <c r="J4662" s="28">
        <v>1</v>
      </c>
      <c r="K4662" s="31" t="s">
        <v>21752</v>
      </c>
      <c r="L4662" s="24" t="s">
        <v>21760</v>
      </c>
      <c r="M4662" s="24" t="s">
        <v>3549</v>
      </c>
      <c r="N4662" s="24" t="s">
        <v>21753</v>
      </c>
      <c r="O4662" s="24" t="s">
        <v>21761</v>
      </c>
      <c r="P4662" s="24" t="s">
        <v>21762</v>
      </c>
      <c r="Q4662" s="24">
        <v>63</v>
      </c>
      <c r="R4662" s="24">
        <v>32</v>
      </c>
      <c r="S4662" s="23"/>
      <c r="T4662" s="23"/>
      <c r="U4662" s="27">
        <v>41668</v>
      </c>
      <c r="V4662" s="27">
        <v>41977</v>
      </c>
    </row>
    <row r="4663" spans="1:22" ht="15" customHeight="1" x14ac:dyDescent="0.3">
      <c r="A4663" s="24" t="s">
        <v>21750</v>
      </c>
      <c r="B4663" s="24">
        <f t="shared" si="32"/>
        <v>4662</v>
      </c>
      <c r="C4663" s="24">
        <v>630306</v>
      </c>
      <c r="D4663" s="24" t="s">
        <v>21763</v>
      </c>
      <c r="E4663" s="24">
        <v>3</v>
      </c>
      <c r="F4663" s="24" t="s">
        <v>21172</v>
      </c>
      <c r="G4663" s="24" t="s">
        <v>4483</v>
      </c>
      <c r="H4663" s="27">
        <v>41703</v>
      </c>
      <c r="I4663" s="27">
        <v>41982</v>
      </c>
      <c r="J4663" s="28">
        <v>1</v>
      </c>
      <c r="K4663" s="31" t="s">
        <v>21752</v>
      </c>
      <c r="L4663" s="24" t="s">
        <v>21764</v>
      </c>
      <c r="M4663" s="24" t="s">
        <v>3549</v>
      </c>
      <c r="N4663" s="24" t="s">
        <v>21753</v>
      </c>
      <c r="O4663" s="24" t="s">
        <v>21765</v>
      </c>
      <c r="P4663" s="24" t="s">
        <v>21766</v>
      </c>
      <c r="Q4663" s="24">
        <v>63</v>
      </c>
      <c r="R4663" s="24">
        <v>32</v>
      </c>
      <c r="S4663" s="23"/>
      <c r="T4663" s="23"/>
      <c r="U4663" s="27">
        <v>41668</v>
      </c>
      <c r="V4663" s="27">
        <v>41977</v>
      </c>
    </row>
    <row r="4664" spans="1:22" ht="15" customHeight="1" x14ac:dyDescent="0.3">
      <c r="A4664" s="24" t="s">
        <v>21750</v>
      </c>
      <c r="B4664" s="24">
        <f t="shared" si="32"/>
        <v>4663</v>
      </c>
      <c r="C4664" s="24">
        <v>630406</v>
      </c>
      <c r="D4664" s="24" t="s">
        <v>21767</v>
      </c>
      <c r="E4664" s="24">
        <v>3</v>
      </c>
      <c r="F4664" s="24" t="s">
        <v>21172</v>
      </c>
      <c r="G4664" s="24" t="s">
        <v>4525</v>
      </c>
      <c r="H4664" s="27">
        <v>41704</v>
      </c>
      <c r="I4664" s="27">
        <v>41982</v>
      </c>
      <c r="J4664" s="28">
        <v>1</v>
      </c>
      <c r="K4664" s="31" t="s">
        <v>21752</v>
      </c>
      <c r="L4664" s="24" t="s">
        <v>21768</v>
      </c>
      <c r="M4664" s="24" t="s">
        <v>3549</v>
      </c>
      <c r="N4664" s="24" t="s">
        <v>21753</v>
      </c>
      <c r="O4664" s="24" t="s">
        <v>21769</v>
      </c>
      <c r="P4664" s="24">
        <v>31.102</v>
      </c>
      <c r="Q4664" s="24">
        <v>63</v>
      </c>
      <c r="R4664" s="24">
        <v>32</v>
      </c>
      <c r="S4664" s="23"/>
      <c r="T4664" s="23"/>
      <c r="U4664" s="27">
        <v>41668</v>
      </c>
      <c r="V4664" s="27">
        <v>41976</v>
      </c>
    </row>
    <row r="4665" spans="1:22" ht="15" customHeight="1" x14ac:dyDescent="0.3">
      <c r="A4665" s="32" t="s">
        <v>21770</v>
      </c>
      <c r="B4665" s="24">
        <f t="shared" si="32"/>
        <v>4664</v>
      </c>
      <c r="C4665" s="32">
        <v>630030</v>
      </c>
      <c r="D4665" s="32" t="s">
        <v>21771</v>
      </c>
      <c r="E4665" s="32">
        <v>2</v>
      </c>
      <c r="F4665" s="32" t="s">
        <v>21172</v>
      </c>
      <c r="G4665" s="23"/>
      <c r="H4665" s="34">
        <v>41709</v>
      </c>
      <c r="I4665" s="34">
        <v>42901</v>
      </c>
      <c r="J4665" s="35">
        <v>1</v>
      </c>
      <c r="K4665" s="31" t="s">
        <v>21772</v>
      </c>
      <c r="L4665" s="32" t="s">
        <v>168</v>
      </c>
      <c r="M4665" s="32" t="s">
        <v>3549</v>
      </c>
      <c r="N4665" s="32" t="s">
        <v>21773</v>
      </c>
      <c r="O4665" s="32" t="s">
        <v>21774</v>
      </c>
      <c r="P4665" s="32" t="s">
        <v>122</v>
      </c>
      <c r="Q4665" s="32">
        <v>63</v>
      </c>
      <c r="R4665" s="32">
        <v>32</v>
      </c>
      <c r="S4665" s="23"/>
      <c r="T4665" s="23"/>
      <c r="U4665" s="34">
        <v>41708</v>
      </c>
      <c r="V4665" s="34">
        <v>41891</v>
      </c>
    </row>
    <row r="4666" spans="1:22" ht="15" customHeight="1" x14ac:dyDescent="0.3">
      <c r="A4666" s="24" t="s">
        <v>21775</v>
      </c>
      <c r="B4666" s="24">
        <f t="shared" si="32"/>
        <v>4665</v>
      </c>
      <c r="C4666" s="24">
        <v>630130</v>
      </c>
      <c r="D4666" s="24" t="s">
        <v>21776</v>
      </c>
      <c r="E4666" s="24">
        <v>3</v>
      </c>
      <c r="F4666" s="24" t="s">
        <v>21172</v>
      </c>
      <c r="G4666" s="24" t="s">
        <v>19525</v>
      </c>
      <c r="H4666" s="27">
        <v>41713</v>
      </c>
      <c r="I4666" s="27">
        <v>42076</v>
      </c>
      <c r="J4666" s="28">
        <v>1</v>
      </c>
      <c r="K4666" s="31" t="s">
        <v>21777</v>
      </c>
      <c r="L4666" s="24" t="s">
        <v>21778</v>
      </c>
      <c r="M4666" s="24" t="s">
        <v>3549</v>
      </c>
      <c r="N4666" s="24" t="s">
        <v>21773</v>
      </c>
      <c r="O4666" s="24" t="s">
        <v>21779</v>
      </c>
      <c r="P4666" s="24" t="s">
        <v>21780</v>
      </c>
      <c r="Q4666" s="24">
        <v>63</v>
      </c>
      <c r="R4666" s="24">
        <v>32</v>
      </c>
      <c r="S4666" s="23"/>
      <c r="T4666" s="23"/>
      <c r="U4666" s="27">
        <v>41708</v>
      </c>
      <c r="V4666" s="27">
        <v>42095</v>
      </c>
    </row>
    <row r="4667" spans="1:22" ht="15" customHeight="1" x14ac:dyDescent="0.3">
      <c r="A4667" s="24" t="s">
        <v>21781</v>
      </c>
      <c r="B4667" s="24">
        <f t="shared" si="32"/>
        <v>4666</v>
      </c>
      <c r="C4667" s="24">
        <v>630230</v>
      </c>
      <c r="D4667" s="24" t="s">
        <v>21782</v>
      </c>
      <c r="E4667" s="24">
        <v>3</v>
      </c>
      <c r="F4667" s="24" t="s">
        <v>21172</v>
      </c>
      <c r="G4667" s="24" t="s">
        <v>3421</v>
      </c>
      <c r="H4667" s="27">
        <v>41709</v>
      </c>
      <c r="I4667" s="27">
        <v>42353</v>
      </c>
      <c r="J4667" s="28">
        <v>1</v>
      </c>
      <c r="K4667" s="31" t="s">
        <v>21777</v>
      </c>
      <c r="L4667" s="24" t="s">
        <v>21783</v>
      </c>
      <c r="M4667" s="24" t="s">
        <v>3549</v>
      </c>
      <c r="N4667" s="24" t="s">
        <v>21773</v>
      </c>
      <c r="O4667" s="24" t="s">
        <v>21784</v>
      </c>
      <c r="P4667" s="24" t="s">
        <v>21785</v>
      </c>
      <c r="Q4667" s="24">
        <v>63</v>
      </c>
      <c r="R4667" s="24">
        <v>32</v>
      </c>
      <c r="S4667" s="23"/>
      <c r="T4667" s="23"/>
      <c r="U4667" s="27">
        <v>41708</v>
      </c>
      <c r="V4667" s="27">
        <v>42370</v>
      </c>
    </row>
    <row r="4668" spans="1:22" ht="15" customHeight="1" x14ac:dyDescent="0.3">
      <c r="A4668" s="24" t="s">
        <v>21786</v>
      </c>
      <c r="B4668" s="24">
        <f t="shared" si="32"/>
        <v>4667</v>
      </c>
      <c r="C4668" s="24">
        <v>670046</v>
      </c>
      <c r="D4668" s="24" t="s">
        <v>21787</v>
      </c>
      <c r="E4668" s="24">
        <v>3</v>
      </c>
      <c r="F4668" s="24" t="s">
        <v>21172</v>
      </c>
      <c r="G4668" s="24" t="s">
        <v>3561</v>
      </c>
      <c r="H4668" s="27">
        <v>42079</v>
      </c>
      <c r="I4668" s="27">
        <v>42901</v>
      </c>
      <c r="J4668" s="28">
        <v>1</v>
      </c>
      <c r="K4668" s="31" t="s">
        <v>21788</v>
      </c>
      <c r="L4668" s="23"/>
      <c r="M4668" s="24" t="s">
        <v>3549</v>
      </c>
      <c r="N4668" s="24" t="s">
        <v>21789</v>
      </c>
      <c r="O4668" s="24" t="s">
        <v>21790</v>
      </c>
      <c r="P4668" s="23"/>
      <c r="Q4668" s="24">
        <v>67</v>
      </c>
      <c r="R4668" s="24">
        <v>34</v>
      </c>
      <c r="S4668" s="23"/>
      <c r="T4668" s="23"/>
      <c r="U4668" s="27">
        <v>42095</v>
      </c>
      <c r="V4668" s="27">
        <v>42905</v>
      </c>
    </row>
    <row r="4669" spans="1:22" ht="15" customHeight="1" x14ac:dyDescent="0.3">
      <c r="A4669" s="32" t="s">
        <v>21791</v>
      </c>
      <c r="B4669" s="24">
        <f t="shared" si="32"/>
        <v>4668</v>
      </c>
      <c r="C4669" s="32">
        <v>580062</v>
      </c>
      <c r="D4669" s="32" t="s">
        <v>21792</v>
      </c>
      <c r="E4669" s="32">
        <v>1</v>
      </c>
      <c r="F4669" s="32" t="s">
        <v>21172</v>
      </c>
      <c r="G4669" s="32" t="s">
        <v>18249</v>
      </c>
      <c r="H4669" s="34">
        <v>41257</v>
      </c>
      <c r="I4669" s="34">
        <v>43531</v>
      </c>
      <c r="J4669" s="35">
        <v>0.96</v>
      </c>
      <c r="K4669" s="31" t="s">
        <v>21793</v>
      </c>
      <c r="L4669" s="32" t="s">
        <v>168</v>
      </c>
      <c r="M4669" s="32" t="s">
        <v>17647</v>
      </c>
      <c r="N4669" s="32" t="s">
        <v>16951</v>
      </c>
      <c r="O4669" s="32" t="s">
        <v>21794</v>
      </c>
      <c r="P4669" s="32" t="s">
        <v>18253</v>
      </c>
      <c r="Q4669" s="32">
        <v>58</v>
      </c>
      <c r="R4669" s="32">
        <v>30</v>
      </c>
      <c r="S4669" s="23"/>
      <c r="T4669" s="23"/>
      <c r="U4669" s="34">
        <v>41229</v>
      </c>
      <c r="V4669" s="34">
        <v>41526</v>
      </c>
    </row>
    <row r="4670" spans="1:22" ht="15" customHeight="1" x14ac:dyDescent="0.3">
      <c r="A4670" s="24" t="s">
        <v>21791</v>
      </c>
      <c r="B4670" s="24">
        <f t="shared" si="32"/>
        <v>4669</v>
      </c>
      <c r="C4670" s="24">
        <v>580162</v>
      </c>
      <c r="D4670" s="24" t="s">
        <v>21795</v>
      </c>
      <c r="E4670" s="24">
        <v>2</v>
      </c>
      <c r="F4670" s="24" t="s">
        <v>21172</v>
      </c>
      <c r="G4670" s="24" t="s">
        <v>3361</v>
      </c>
      <c r="H4670" s="27">
        <v>41257</v>
      </c>
      <c r="I4670" s="27">
        <v>41444</v>
      </c>
      <c r="J4670" s="28">
        <v>1</v>
      </c>
      <c r="K4670" s="31" t="s">
        <v>21793</v>
      </c>
      <c r="L4670" s="24" t="s">
        <v>168</v>
      </c>
      <c r="M4670" s="24" t="s">
        <v>17647</v>
      </c>
      <c r="N4670" s="24" t="s">
        <v>16951</v>
      </c>
      <c r="O4670" s="24" t="s">
        <v>21296</v>
      </c>
      <c r="P4670" s="24" t="s">
        <v>21796</v>
      </c>
      <c r="Q4670" s="24">
        <v>58</v>
      </c>
      <c r="R4670" s="24">
        <v>30</v>
      </c>
      <c r="S4670" s="23"/>
      <c r="T4670" s="23"/>
      <c r="U4670" s="27">
        <v>41229</v>
      </c>
      <c r="V4670" s="27">
        <v>41526</v>
      </c>
    </row>
    <row r="4671" spans="1:22" ht="15" customHeight="1" x14ac:dyDescent="0.3">
      <c r="A4671" s="24" t="s">
        <v>21791</v>
      </c>
      <c r="B4671" s="24">
        <f t="shared" si="32"/>
        <v>4670</v>
      </c>
      <c r="C4671" s="24">
        <v>600040</v>
      </c>
      <c r="D4671" s="24" t="s">
        <v>21797</v>
      </c>
      <c r="E4671" s="24">
        <v>2</v>
      </c>
      <c r="F4671" s="24" t="s">
        <v>21172</v>
      </c>
      <c r="G4671" s="24" t="s">
        <v>3390</v>
      </c>
      <c r="H4671" s="27">
        <v>41444</v>
      </c>
      <c r="I4671" s="27">
        <v>41619</v>
      </c>
      <c r="J4671" s="28">
        <v>1</v>
      </c>
      <c r="K4671" s="31" t="s">
        <v>21793</v>
      </c>
      <c r="L4671" s="24" t="s">
        <v>168</v>
      </c>
      <c r="M4671" s="24" t="s">
        <v>17647</v>
      </c>
      <c r="N4671" s="24" t="s">
        <v>18258</v>
      </c>
      <c r="O4671" s="24" t="s">
        <v>21798</v>
      </c>
      <c r="P4671" s="24" t="s">
        <v>21799</v>
      </c>
      <c r="Q4671" s="24">
        <v>60</v>
      </c>
      <c r="R4671" s="24">
        <v>31</v>
      </c>
      <c r="S4671" s="23"/>
      <c r="T4671" s="23"/>
      <c r="U4671" s="27">
        <v>41431</v>
      </c>
      <c r="V4671" s="27">
        <v>41526</v>
      </c>
    </row>
    <row r="4672" spans="1:22" ht="15" customHeight="1" x14ac:dyDescent="0.3">
      <c r="A4672" s="24" t="s">
        <v>21791</v>
      </c>
      <c r="B4672" s="24">
        <f t="shared" si="32"/>
        <v>4671</v>
      </c>
      <c r="C4672" s="24">
        <v>600041</v>
      </c>
      <c r="D4672" s="24" t="s">
        <v>21800</v>
      </c>
      <c r="E4672" s="24">
        <v>2</v>
      </c>
      <c r="F4672" s="24" t="s">
        <v>21172</v>
      </c>
      <c r="G4672" s="24" t="s">
        <v>3390</v>
      </c>
      <c r="H4672" s="27">
        <v>41444</v>
      </c>
      <c r="I4672" s="27">
        <v>41705</v>
      </c>
      <c r="J4672" s="28">
        <v>1</v>
      </c>
      <c r="K4672" s="31" t="s">
        <v>21793</v>
      </c>
      <c r="L4672" s="24" t="s">
        <v>168</v>
      </c>
      <c r="M4672" s="24" t="s">
        <v>17647</v>
      </c>
      <c r="N4672" s="24" t="s">
        <v>18258</v>
      </c>
      <c r="O4672" s="24" t="s">
        <v>21801</v>
      </c>
      <c r="P4672" s="24">
        <v>23.228000000000002</v>
      </c>
      <c r="Q4672" s="24">
        <v>60</v>
      </c>
      <c r="R4672" s="24">
        <v>31</v>
      </c>
      <c r="S4672" s="23"/>
      <c r="T4672" s="23"/>
      <c r="U4672" s="27">
        <v>41431</v>
      </c>
      <c r="V4672" s="27">
        <v>41674</v>
      </c>
    </row>
    <row r="4673" spans="1:22" ht="15" customHeight="1" x14ac:dyDescent="0.3">
      <c r="A4673" s="24" t="s">
        <v>21791</v>
      </c>
      <c r="B4673" s="24">
        <f t="shared" si="32"/>
        <v>4672</v>
      </c>
      <c r="C4673" s="24">
        <v>631001</v>
      </c>
      <c r="D4673" s="24" t="s">
        <v>21802</v>
      </c>
      <c r="E4673" s="24">
        <v>2</v>
      </c>
      <c r="F4673" s="24" t="s">
        <v>21172</v>
      </c>
      <c r="G4673" s="24" t="s">
        <v>13969</v>
      </c>
      <c r="H4673" s="27">
        <v>41450</v>
      </c>
      <c r="I4673" s="27">
        <v>41985</v>
      </c>
      <c r="J4673" s="28">
        <v>0.9</v>
      </c>
      <c r="K4673" s="31" t="s">
        <v>21793</v>
      </c>
      <c r="L4673" s="24" t="s">
        <v>168</v>
      </c>
      <c r="M4673" s="24" t="s">
        <v>21803</v>
      </c>
      <c r="N4673" s="24" t="s">
        <v>21803</v>
      </c>
      <c r="O4673" s="24" t="s">
        <v>21804</v>
      </c>
      <c r="P4673" s="24" t="s">
        <v>21805</v>
      </c>
      <c r="Q4673" s="24">
        <v>63</v>
      </c>
      <c r="R4673" s="24">
        <v>32</v>
      </c>
      <c r="S4673" s="23"/>
      <c r="T4673" s="23"/>
      <c r="U4673" s="27">
        <v>41680</v>
      </c>
      <c r="V4673" s="27">
        <v>44295</v>
      </c>
    </row>
    <row r="4674" spans="1:22" ht="15" customHeight="1" x14ac:dyDescent="0.3">
      <c r="A4674" s="24" t="s">
        <v>21791</v>
      </c>
      <c r="B4674" s="24">
        <f t="shared" si="32"/>
        <v>4673</v>
      </c>
      <c r="C4674" s="24">
        <v>880055</v>
      </c>
      <c r="D4674" s="24" t="s">
        <v>21806</v>
      </c>
      <c r="E4674" s="24">
        <v>2</v>
      </c>
      <c r="F4674" s="24" t="s">
        <v>21172</v>
      </c>
      <c r="G4674" s="24" t="s">
        <v>13969</v>
      </c>
      <c r="H4674" s="27">
        <v>41450</v>
      </c>
      <c r="I4674" s="27">
        <v>41985</v>
      </c>
      <c r="J4674" s="28">
        <v>0.9</v>
      </c>
      <c r="K4674" s="31" t="s">
        <v>21807</v>
      </c>
      <c r="L4674" s="23"/>
      <c r="M4674" s="23"/>
      <c r="N4674" s="23"/>
      <c r="O4674" s="24" t="s">
        <v>21808</v>
      </c>
      <c r="P4674" s="24" t="s">
        <v>21809</v>
      </c>
      <c r="Q4674" s="24">
        <v>88</v>
      </c>
      <c r="R4674" s="24">
        <v>45</v>
      </c>
      <c r="S4674" s="23"/>
      <c r="T4674" s="23"/>
      <c r="U4674" s="27">
        <v>44008</v>
      </c>
      <c r="V4674" s="27">
        <v>44295</v>
      </c>
    </row>
    <row r="4675" spans="1:22" ht="15" customHeight="1" x14ac:dyDescent="0.3">
      <c r="A4675" s="24" t="s">
        <v>21791</v>
      </c>
      <c r="B4675" s="24">
        <f t="shared" si="32"/>
        <v>4674</v>
      </c>
      <c r="C4675" s="24">
        <v>620067</v>
      </c>
      <c r="D4675" s="24" t="s">
        <v>21810</v>
      </c>
      <c r="E4675" s="24">
        <v>2</v>
      </c>
      <c r="F4675" s="24" t="s">
        <v>21172</v>
      </c>
      <c r="G4675" s="24" t="s">
        <v>3405</v>
      </c>
      <c r="H4675" s="27">
        <v>41619</v>
      </c>
      <c r="I4675" s="27">
        <v>41899</v>
      </c>
      <c r="J4675" s="28">
        <v>1</v>
      </c>
      <c r="K4675" s="31" t="s">
        <v>21793</v>
      </c>
      <c r="L4675" s="24" t="s">
        <v>168</v>
      </c>
      <c r="M4675" s="24" t="s">
        <v>1312</v>
      </c>
      <c r="N4675" s="24" t="s">
        <v>21811</v>
      </c>
      <c r="O4675" s="24" t="s">
        <v>21812</v>
      </c>
      <c r="P4675" s="24" t="s">
        <v>21813</v>
      </c>
      <c r="Q4675" s="24">
        <v>62</v>
      </c>
      <c r="R4675" s="24">
        <v>32</v>
      </c>
      <c r="S4675" s="23"/>
      <c r="T4675" s="23"/>
      <c r="U4675" s="27">
        <v>41613</v>
      </c>
      <c r="V4675" s="27">
        <v>41886</v>
      </c>
    </row>
    <row r="4676" spans="1:22" ht="15" customHeight="1" x14ac:dyDescent="0.3">
      <c r="A4676" s="24" t="s">
        <v>21791</v>
      </c>
      <c r="B4676" s="24">
        <f t="shared" si="32"/>
        <v>4675</v>
      </c>
      <c r="C4676" s="24">
        <v>610036</v>
      </c>
      <c r="D4676" s="24" t="s">
        <v>21814</v>
      </c>
      <c r="E4676" s="24">
        <v>2</v>
      </c>
      <c r="F4676" s="24" t="s">
        <v>21172</v>
      </c>
      <c r="G4676" s="24" t="s">
        <v>3405</v>
      </c>
      <c r="H4676" s="27">
        <v>41529</v>
      </c>
      <c r="I4676" s="27">
        <v>41808</v>
      </c>
      <c r="J4676" s="28">
        <v>1</v>
      </c>
      <c r="K4676" s="31" t="s">
        <v>21793</v>
      </c>
      <c r="L4676" s="24" t="s">
        <v>168</v>
      </c>
      <c r="M4676" s="24" t="s">
        <v>1312</v>
      </c>
      <c r="N4676" s="24" t="s">
        <v>21811</v>
      </c>
      <c r="O4676" s="24" t="s">
        <v>21437</v>
      </c>
      <c r="P4676" s="24" t="s">
        <v>18269</v>
      </c>
      <c r="Q4676" s="24">
        <v>61</v>
      </c>
      <c r="R4676" s="24">
        <v>31</v>
      </c>
      <c r="S4676" s="23"/>
      <c r="T4676" s="23"/>
      <c r="U4676" s="27">
        <v>41520</v>
      </c>
      <c r="V4676" s="27">
        <v>41799</v>
      </c>
    </row>
    <row r="4677" spans="1:22" ht="15" customHeight="1" x14ac:dyDescent="0.3">
      <c r="A4677" s="32" t="s">
        <v>21815</v>
      </c>
      <c r="B4677" s="24">
        <f t="shared" si="32"/>
        <v>4676</v>
      </c>
      <c r="C4677" s="32">
        <v>630003</v>
      </c>
      <c r="D4677" s="32" t="s">
        <v>21816</v>
      </c>
      <c r="E4677" s="32">
        <v>2</v>
      </c>
      <c r="F4677" s="32" t="s">
        <v>21172</v>
      </c>
      <c r="G4677" s="32" t="s">
        <v>21817</v>
      </c>
      <c r="H4677" s="34">
        <v>41703</v>
      </c>
      <c r="I4677" s="34">
        <v>43531</v>
      </c>
      <c r="J4677" s="35">
        <v>0.97</v>
      </c>
      <c r="K4677" s="31" t="s">
        <v>21807</v>
      </c>
      <c r="L4677" s="32" t="s">
        <v>168</v>
      </c>
      <c r="M4677" s="32" t="s">
        <v>17647</v>
      </c>
      <c r="N4677" s="32" t="s">
        <v>21699</v>
      </c>
      <c r="O4677" s="32" t="s">
        <v>168</v>
      </c>
      <c r="P4677" s="32" t="s">
        <v>18190</v>
      </c>
      <c r="Q4677" s="32">
        <v>63</v>
      </c>
      <c r="R4677" s="32">
        <v>32</v>
      </c>
      <c r="S4677" s="23"/>
      <c r="T4677" s="23"/>
      <c r="U4677" s="34">
        <v>41668</v>
      </c>
      <c r="V4677" s="34">
        <v>41888</v>
      </c>
    </row>
    <row r="4678" spans="1:22" ht="15" customHeight="1" x14ac:dyDescent="0.3">
      <c r="A4678" s="24" t="s">
        <v>21815</v>
      </c>
      <c r="B4678" s="24">
        <f t="shared" si="32"/>
        <v>4677</v>
      </c>
      <c r="C4678" s="24">
        <v>870070</v>
      </c>
      <c r="D4678" s="24" t="s">
        <v>21818</v>
      </c>
      <c r="E4678" s="24">
        <v>3</v>
      </c>
      <c r="F4678" s="24" t="s">
        <v>21172</v>
      </c>
      <c r="G4678" s="24" t="s">
        <v>13969</v>
      </c>
      <c r="H4678" s="27">
        <v>43531</v>
      </c>
      <c r="I4678" s="27">
        <v>43531</v>
      </c>
      <c r="J4678" s="28">
        <v>0.9</v>
      </c>
      <c r="K4678" s="31"/>
      <c r="L4678" s="23"/>
      <c r="M4678" s="23"/>
      <c r="N4678" s="23"/>
      <c r="O4678" s="24" t="s">
        <v>21819</v>
      </c>
      <c r="P4678" s="24" t="s">
        <v>21820</v>
      </c>
      <c r="Q4678" s="24">
        <v>87</v>
      </c>
      <c r="R4678" s="24">
        <v>44</v>
      </c>
      <c r="S4678" s="23"/>
      <c r="T4678" s="23"/>
      <c r="U4678" s="27">
        <v>43944</v>
      </c>
      <c r="V4678" s="27">
        <v>44295</v>
      </c>
    </row>
    <row r="4679" spans="1:22" ht="15" customHeight="1" x14ac:dyDescent="0.3">
      <c r="A4679" s="24" t="s">
        <v>21815</v>
      </c>
      <c r="B4679" s="24">
        <f t="shared" si="32"/>
        <v>4678</v>
      </c>
      <c r="C4679" s="24">
        <v>870071</v>
      </c>
      <c r="D4679" s="24" t="s">
        <v>21818</v>
      </c>
      <c r="E4679" s="24">
        <v>3</v>
      </c>
      <c r="F4679" s="24" t="s">
        <v>21172</v>
      </c>
      <c r="G4679" s="24" t="s">
        <v>13969</v>
      </c>
      <c r="H4679" s="27">
        <v>43531</v>
      </c>
      <c r="I4679" s="27">
        <v>43531</v>
      </c>
      <c r="J4679" s="28">
        <v>0.9</v>
      </c>
      <c r="K4679" s="31"/>
      <c r="L4679" s="23"/>
      <c r="M4679" s="23"/>
      <c r="N4679" s="23"/>
      <c r="O4679" s="24" t="s">
        <v>21819</v>
      </c>
      <c r="P4679" s="24" t="s">
        <v>21820</v>
      </c>
      <c r="Q4679" s="24">
        <v>87</v>
      </c>
      <c r="R4679" s="24">
        <v>44</v>
      </c>
      <c r="S4679" s="23"/>
      <c r="T4679" s="23"/>
      <c r="U4679" s="27">
        <v>43944</v>
      </c>
      <c r="V4679" s="27">
        <v>44295</v>
      </c>
    </row>
    <row r="4680" spans="1:22" ht="15" customHeight="1" x14ac:dyDescent="0.3">
      <c r="A4680" s="24" t="s">
        <v>21821</v>
      </c>
      <c r="B4680" s="24">
        <f t="shared" si="32"/>
        <v>4679</v>
      </c>
      <c r="C4680" s="24">
        <v>630103</v>
      </c>
      <c r="D4680" s="24" t="s">
        <v>21822</v>
      </c>
      <c r="E4680" s="24">
        <v>3</v>
      </c>
      <c r="F4680" s="24" t="s">
        <v>21172</v>
      </c>
      <c r="G4680" s="24" t="s">
        <v>4518</v>
      </c>
      <c r="H4680" s="27">
        <v>41703</v>
      </c>
      <c r="I4680" s="27">
        <v>41982</v>
      </c>
      <c r="J4680" s="28">
        <v>1</v>
      </c>
      <c r="K4680" s="31" t="s">
        <v>21807</v>
      </c>
      <c r="L4680" s="24" t="s">
        <v>21823</v>
      </c>
      <c r="M4680" s="24" t="s">
        <v>17647</v>
      </c>
      <c r="N4680" s="24" t="s">
        <v>21699</v>
      </c>
      <c r="O4680" s="24" t="s">
        <v>21824</v>
      </c>
      <c r="P4680" s="24" t="s">
        <v>21825</v>
      </c>
      <c r="Q4680" s="24">
        <v>63</v>
      </c>
      <c r="R4680" s="24">
        <v>32</v>
      </c>
      <c r="S4680" s="23"/>
      <c r="T4680" s="23"/>
      <c r="U4680" s="27">
        <v>41668</v>
      </c>
      <c r="V4680" s="27">
        <v>42066</v>
      </c>
    </row>
    <row r="4681" spans="1:22" ht="15" customHeight="1" x14ac:dyDescent="0.3">
      <c r="A4681" s="24" t="s">
        <v>21826</v>
      </c>
      <c r="B4681" s="24">
        <f t="shared" si="32"/>
        <v>4680</v>
      </c>
      <c r="C4681" s="24">
        <v>641006</v>
      </c>
      <c r="D4681" s="24" t="s">
        <v>21827</v>
      </c>
      <c r="E4681" s="24">
        <v>3</v>
      </c>
      <c r="F4681" s="24" t="s">
        <v>21172</v>
      </c>
      <c r="G4681" s="24" t="s">
        <v>13969</v>
      </c>
      <c r="H4681" s="27">
        <v>41704</v>
      </c>
      <c r="I4681" s="27">
        <v>41982</v>
      </c>
      <c r="J4681" s="28">
        <v>0.9</v>
      </c>
      <c r="K4681" s="31" t="s">
        <v>21807</v>
      </c>
      <c r="L4681" s="24" t="s">
        <v>168</v>
      </c>
      <c r="M4681" s="24" t="s">
        <v>15226</v>
      </c>
      <c r="N4681" s="24" t="s">
        <v>15226</v>
      </c>
      <c r="O4681" s="24" t="s">
        <v>21828</v>
      </c>
      <c r="P4681" s="24" t="s">
        <v>21829</v>
      </c>
      <c r="Q4681" s="24">
        <v>64</v>
      </c>
      <c r="R4681" s="24">
        <v>33</v>
      </c>
      <c r="S4681" s="23"/>
      <c r="T4681" s="23"/>
      <c r="U4681" s="27">
        <v>41796</v>
      </c>
      <c r="V4681" s="27">
        <v>44295</v>
      </c>
    </row>
    <row r="4682" spans="1:22" ht="15" customHeight="1" x14ac:dyDescent="0.3">
      <c r="A4682" s="24" t="s">
        <v>21830</v>
      </c>
      <c r="B4682" s="24">
        <f t="shared" si="32"/>
        <v>4681</v>
      </c>
      <c r="C4682" s="24">
        <v>641007</v>
      </c>
      <c r="D4682" s="24" t="s">
        <v>21831</v>
      </c>
      <c r="E4682" s="24">
        <v>3</v>
      </c>
      <c r="F4682" s="24" t="s">
        <v>21172</v>
      </c>
      <c r="G4682" s="24" t="s">
        <v>13969</v>
      </c>
      <c r="H4682" s="27">
        <v>41704</v>
      </c>
      <c r="I4682" s="27">
        <v>41982</v>
      </c>
      <c r="J4682" s="28">
        <v>1</v>
      </c>
      <c r="K4682" s="31" t="s">
        <v>21807</v>
      </c>
      <c r="L4682" s="24" t="s">
        <v>168</v>
      </c>
      <c r="M4682" s="24" t="s">
        <v>15226</v>
      </c>
      <c r="N4682" s="24" t="s">
        <v>15226</v>
      </c>
      <c r="O4682" s="24" t="s">
        <v>21832</v>
      </c>
      <c r="P4682" s="24" t="s">
        <v>21833</v>
      </c>
      <c r="Q4682" s="24">
        <v>64</v>
      </c>
      <c r="R4682" s="24">
        <v>33</v>
      </c>
      <c r="S4682" s="23"/>
      <c r="T4682" s="23"/>
      <c r="U4682" s="27">
        <v>41796</v>
      </c>
      <c r="V4682" s="27">
        <v>44295</v>
      </c>
    </row>
    <row r="4683" spans="1:22" ht="15" customHeight="1" x14ac:dyDescent="0.3">
      <c r="A4683" s="24" t="s">
        <v>21834</v>
      </c>
      <c r="B4683" s="24">
        <f t="shared" si="32"/>
        <v>4682</v>
      </c>
      <c r="C4683" s="24">
        <v>651001</v>
      </c>
      <c r="D4683" s="24" t="s">
        <v>21835</v>
      </c>
      <c r="E4683" s="24">
        <v>3</v>
      </c>
      <c r="F4683" s="24" t="s">
        <v>21172</v>
      </c>
      <c r="G4683" s="24" t="s">
        <v>13969</v>
      </c>
      <c r="H4683" s="27">
        <v>41894</v>
      </c>
      <c r="I4683" s="27">
        <v>41978</v>
      </c>
      <c r="J4683" s="28">
        <v>1</v>
      </c>
      <c r="K4683" s="31" t="s">
        <v>21807</v>
      </c>
      <c r="L4683" s="24" t="s">
        <v>168</v>
      </c>
      <c r="M4683" s="24" t="s">
        <v>15226</v>
      </c>
      <c r="N4683" s="24" t="s">
        <v>15226</v>
      </c>
      <c r="O4683" s="24" t="s">
        <v>21836</v>
      </c>
      <c r="P4683" s="24" t="s">
        <v>21837</v>
      </c>
      <c r="Q4683" s="24">
        <v>65</v>
      </c>
      <c r="R4683" s="24">
        <v>33</v>
      </c>
      <c r="S4683" s="23"/>
      <c r="T4683" s="23"/>
      <c r="U4683" s="27">
        <v>41884</v>
      </c>
      <c r="V4683" s="27">
        <v>43944</v>
      </c>
    </row>
    <row r="4684" spans="1:22" ht="15" customHeight="1" x14ac:dyDescent="0.3">
      <c r="A4684" s="24" t="s">
        <v>21834</v>
      </c>
      <c r="B4684" s="24">
        <f t="shared" si="32"/>
        <v>4683</v>
      </c>
      <c r="C4684" s="24">
        <v>870067</v>
      </c>
      <c r="D4684" s="24" t="s">
        <v>21838</v>
      </c>
      <c r="E4684" s="24">
        <v>3</v>
      </c>
      <c r="F4684" s="24" t="s">
        <v>21172</v>
      </c>
      <c r="G4684" s="24" t="s">
        <v>13969</v>
      </c>
      <c r="H4684" s="27">
        <v>41894</v>
      </c>
      <c r="I4684" s="27">
        <v>41978</v>
      </c>
      <c r="J4684" s="28">
        <v>0.8</v>
      </c>
      <c r="K4684" s="31"/>
      <c r="L4684" s="23"/>
      <c r="M4684" s="23"/>
      <c r="N4684" s="23"/>
      <c r="O4684" s="24" t="s">
        <v>21839</v>
      </c>
      <c r="P4684" s="24" t="s">
        <v>21840</v>
      </c>
      <c r="Q4684" s="24">
        <v>87</v>
      </c>
      <c r="R4684" s="24">
        <v>44</v>
      </c>
      <c r="S4684" s="23"/>
      <c r="T4684" s="23"/>
      <c r="U4684" s="27">
        <v>41884</v>
      </c>
      <c r="V4684" s="27">
        <v>44295</v>
      </c>
    </row>
    <row r="4685" spans="1:22" ht="15" customHeight="1" x14ac:dyDescent="0.3">
      <c r="A4685" s="24" t="s">
        <v>21841</v>
      </c>
      <c r="B4685" s="24">
        <f t="shared" si="32"/>
        <v>4684</v>
      </c>
      <c r="C4685" s="24">
        <v>660031</v>
      </c>
      <c r="D4685" s="24" t="s">
        <v>21842</v>
      </c>
      <c r="E4685" s="24">
        <v>3</v>
      </c>
      <c r="F4685" s="24" t="s">
        <v>21172</v>
      </c>
      <c r="G4685" s="24" t="s">
        <v>13969</v>
      </c>
      <c r="H4685" s="27">
        <v>41894</v>
      </c>
      <c r="I4685" s="27">
        <v>41982</v>
      </c>
      <c r="J4685" s="28">
        <v>1</v>
      </c>
      <c r="K4685" s="31" t="s">
        <v>21807</v>
      </c>
      <c r="L4685" s="23"/>
      <c r="M4685" s="24" t="s">
        <v>15226</v>
      </c>
      <c r="N4685" s="23"/>
      <c r="O4685" s="24" t="s">
        <v>21843</v>
      </c>
      <c r="P4685" s="24" t="s">
        <v>21844</v>
      </c>
      <c r="Q4685" s="24">
        <v>66</v>
      </c>
      <c r="R4685" s="24">
        <v>34</v>
      </c>
      <c r="S4685" s="23"/>
      <c r="T4685" s="23"/>
      <c r="U4685" s="27">
        <v>41977</v>
      </c>
      <c r="V4685" s="27">
        <v>42436</v>
      </c>
    </row>
    <row r="4686" spans="1:22" ht="15" customHeight="1" x14ac:dyDescent="0.3">
      <c r="A4686" s="24" t="s">
        <v>21845</v>
      </c>
      <c r="B4686" s="24">
        <f t="shared" si="32"/>
        <v>4685</v>
      </c>
      <c r="C4686" s="24">
        <v>630203</v>
      </c>
      <c r="D4686" s="24" t="s">
        <v>21846</v>
      </c>
      <c r="E4686" s="24">
        <v>3</v>
      </c>
      <c r="F4686" s="24" t="s">
        <v>21172</v>
      </c>
      <c r="G4686" s="24" t="s">
        <v>4483</v>
      </c>
      <c r="H4686" s="27">
        <v>41703</v>
      </c>
      <c r="I4686" s="27">
        <v>41982</v>
      </c>
      <c r="J4686" s="28">
        <v>1</v>
      </c>
      <c r="K4686" s="31" t="s">
        <v>21807</v>
      </c>
      <c r="L4686" s="24" t="s">
        <v>21847</v>
      </c>
      <c r="M4686" s="24" t="s">
        <v>17647</v>
      </c>
      <c r="N4686" s="24" t="s">
        <v>21699</v>
      </c>
      <c r="O4686" s="24" t="s">
        <v>21848</v>
      </c>
      <c r="P4686" s="24" t="s">
        <v>18679</v>
      </c>
      <c r="Q4686" s="24">
        <v>63</v>
      </c>
      <c r="R4686" s="24">
        <v>32</v>
      </c>
      <c r="S4686" s="23"/>
      <c r="T4686" s="23"/>
      <c r="U4686" s="27">
        <v>41668</v>
      </c>
      <c r="V4686" s="27">
        <v>42067</v>
      </c>
    </row>
    <row r="4687" spans="1:22" ht="15" customHeight="1" x14ac:dyDescent="0.3">
      <c r="A4687" s="32" t="s">
        <v>21849</v>
      </c>
      <c r="B4687" s="24">
        <f t="shared" si="32"/>
        <v>4686</v>
      </c>
      <c r="C4687" s="32">
        <v>580063</v>
      </c>
      <c r="D4687" s="32" t="s">
        <v>21850</v>
      </c>
      <c r="E4687" s="32">
        <v>1</v>
      </c>
      <c r="F4687" s="32" t="s">
        <v>21172</v>
      </c>
      <c r="G4687" s="32" t="s">
        <v>21851</v>
      </c>
      <c r="H4687" s="34">
        <v>41256</v>
      </c>
      <c r="I4687" s="34">
        <v>41523</v>
      </c>
      <c r="J4687" s="35">
        <v>1</v>
      </c>
      <c r="K4687" s="31" t="s">
        <v>21852</v>
      </c>
      <c r="L4687" s="32" t="s">
        <v>168</v>
      </c>
      <c r="M4687" s="32" t="s">
        <v>1054</v>
      </c>
      <c r="N4687" s="32" t="s">
        <v>21853</v>
      </c>
      <c r="O4687" s="32" t="s">
        <v>21854</v>
      </c>
      <c r="P4687" s="32" t="s">
        <v>18641</v>
      </c>
      <c r="Q4687" s="32">
        <v>58</v>
      </c>
      <c r="R4687" s="32">
        <v>30</v>
      </c>
      <c r="S4687" s="23"/>
      <c r="T4687" s="23"/>
      <c r="U4687" s="34">
        <v>41231</v>
      </c>
      <c r="V4687" s="34">
        <v>41332</v>
      </c>
    </row>
    <row r="4688" spans="1:22" ht="15" customHeight="1" x14ac:dyDescent="0.3">
      <c r="A4688" s="24" t="s">
        <v>21849</v>
      </c>
      <c r="B4688" s="24">
        <f t="shared" si="32"/>
        <v>4687</v>
      </c>
      <c r="C4688" s="24">
        <v>580163</v>
      </c>
      <c r="D4688" s="24" t="s">
        <v>21855</v>
      </c>
      <c r="E4688" s="24">
        <v>2</v>
      </c>
      <c r="F4688" s="24" t="s">
        <v>21172</v>
      </c>
      <c r="G4688" s="24" t="s">
        <v>3390</v>
      </c>
      <c r="H4688" s="27">
        <v>41256</v>
      </c>
      <c r="I4688" s="27">
        <v>41339</v>
      </c>
      <c r="J4688" s="28">
        <v>1</v>
      </c>
      <c r="K4688" s="31" t="s">
        <v>21852</v>
      </c>
      <c r="L4688" s="24" t="s">
        <v>168</v>
      </c>
      <c r="M4688" s="24" t="s">
        <v>1054</v>
      </c>
      <c r="N4688" s="24" t="s">
        <v>21853</v>
      </c>
      <c r="O4688" s="24" t="s">
        <v>21856</v>
      </c>
      <c r="P4688" s="24">
        <v>23.202999999999999</v>
      </c>
      <c r="Q4688" s="24">
        <v>58</v>
      </c>
      <c r="R4688" s="24">
        <v>30</v>
      </c>
      <c r="S4688" s="23"/>
      <c r="T4688" s="23"/>
      <c r="U4688" s="27">
        <v>41231</v>
      </c>
      <c r="V4688" s="27">
        <v>41332</v>
      </c>
    </row>
    <row r="4689" spans="1:22" ht="15" customHeight="1" x14ac:dyDescent="0.3">
      <c r="A4689" s="24" t="s">
        <v>21857</v>
      </c>
      <c r="B4689" s="24">
        <f t="shared" si="32"/>
        <v>4688</v>
      </c>
      <c r="C4689" s="24">
        <v>600048</v>
      </c>
      <c r="D4689" s="24" t="s">
        <v>21858</v>
      </c>
      <c r="E4689" s="24">
        <v>2</v>
      </c>
      <c r="F4689" s="24" t="s">
        <v>21172</v>
      </c>
      <c r="G4689" s="24" t="s">
        <v>4476</v>
      </c>
      <c r="H4689" s="27">
        <v>41439</v>
      </c>
      <c r="I4689" s="27">
        <v>41523</v>
      </c>
      <c r="J4689" s="28">
        <v>1</v>
      </c>
      <c r="K4689" s="31" t="s">
        <v>21859</v>
      </c>
      <c r="L4689" s="24" t="s">
        <v>168</v>
      </c>
      <c r="M4689" s="24" t="s">
        <v>1054</v>
      </c>
      <c r="N4689" s="24" t="s">
        <v>18116</v>
      </c>
      <c r="O4689" s="24" t="s">
        <v>21860</v>
      </c>
      <c r="P4689" s="24" t="s">
        <v>21861</v>
      </c>
      <c r="Q4689" s="24">
        <v>60</v>
      </c>
      <c r="R4689" s="24">
        <v>31</v>
      </c>
      <c r="S4689" s="23"/>
      <c r="T4689" s="23"/>
      <c r="U4689" s="27">
        <v>41423</v>
      </c>
      <c r="V4689" s="27">
        <v>42096</v>
      </c>
    </row>
    <row r="4690" spans="1:22" ht="15" customHeight="1" x14ac:dyDescent="0.3">
      <c r="A4690" s="32" t="s">
        <v>21862</v>
      </c>
      <c r="B4690" s="24">
        <f t="shared" si="32"/>
        <v>4689</v>
      </c>
      <c r="C4690" s="32">
        <v>590039</v>
      </c>
      <c r="D4690" s="32" t="s">
        <v>21863</v>
      </c>
      <c r="E4690" s="32">
        <v>1</v>
      </c>
      <c r="F4690" s="32" t="s">
        <v>21172</v>
      </c>
      <c r="G4690" s="32" t="s">
        <v>21864</v>
      </c>
      <c r="H4690" s="34">
        <v>41340</v>
      </c>
      <c r="I4690" s="34">
        <v>41808</v>
      </c>
      <c r="J4690" s="35">
        <v>1</v>
      </c>
      <c r="K4690" s="31" t="s">
        <v>21865</v>
      </c>
      <c r="L4690" s="32" t="s">
        <v>168</v>
      </c>
      <c r="M4690" s="32" t="s">
        <v>18167</v>
      </c>
      <c r="N4690" s="32" t="s">
        <v>18168</v>
      </c>
      <c r="O4690" s="32" t="s">
        <v>21866</v>
      </c>
      <c r="P4690" s="32" t="s">
        <v>18641</v>
      </c>
      <c r="Q4690" s="32">
        <v>59</v>
      </c>
      <c r="R4690" s="32">
        <v>30</v>
      </c>
      <c r="S4690" s="23"/>
      <c r="T4690" s="23"/>
      <c r="U4690" s="34">
        <v>41326</v>
      </c>
      <c r="V4690" s="34">
        <v>41431</v>
      </c>
    </row>
    <row r="4691" spans="1:22" ht="15" customHeight="1" x14ac:dyDescent="0.3">
      <c r="A4691" s="24" t="s">
        <v>21867</v>
      </c>
      <c r="B4691" s="24">
        <f t="shared" si="32"/>
        <v>4690</v>
      </c>
      <c r="C4691" s="24">
        <v>590139</v>
      </c>
      <c r="D4691" s="24" t="s">
        <v>21868</v>
      </c>
      <c r="E4691" s="24">
        <v>2</v>
      </c>
      <c r="F4691" s="24" t="s">
        <v>21172</v>
      </c>
      <c r="G4691" s="24" t="s">
        <v>3390</v>
      </c>
      <c r="H4691" s="27">
        <v>41340</v>
      </c>
      <c r="I4691" s="27">
        <v>41444</v>
      </c>
      <c r="J4691" s="28">
        <v>1</v>
      </c>
      <c r="K4691" s="31" t="s">
        <v>21865</v>
      </c>
      <c r="L4691" s="24" t="s">
        <v>168</v>
      </c>
      <c r="M4691" s="24" t="s">
        <v>18167</v>
      </c>
      <c r="N4691" s="24" t="s">
        <v>18168</v>
      </c>
      <c r="O4691" s="24" t="s">
        <v>21296</v>
      </c>
      <c r="P4691" s="24">
        <v>23.202999999999999</v>
      </c>
      <c r="Q4691" s="24">
        <v>59</v>
      </c>
      <c r="R4691" s="24">
        <v>30</v>
      </c>
      <c r="S4691" s="23"/>
      <c r="T4691" s="23"/>
      <c r="U4691" s="27">
        <v>41326</v>
      </c>
      <c r="V4691" s="27">
        <v>41480</v>
      </c>
    </row>
    <row r="4692" spans="1:22" ht="15" customHeight="1" x14ac:dyDescent="0.3">
      <c r="A4692" s="24" t="s">
        <v>21869</v>
      </c>
      <c r="B4692" s="24">
        <f t="shared" si="32"/>
        <v>4691</v>
      </c>
      <c r="C4692" s="24">
        <v>600011</v>
      </c>
      <c r="D4692" s="24" t="s">
        <v>21870</v>
      </c>
      <c r="E4692" s="24">
        <v>2</v>
      </c>
      <c r="F4692" s="24" t="s">
        <v>21172</v>
      </c>
      <c r="G4692" s="24" t="s">
        <v>3398</v>
      </c>
      <c r="H4692" s="27">
        <v>41444</v>
      </c>
      <c r="I4692" s="27">
        <v>41808</v>
      </c>
      <c r="J4692" s="28">
        <v>1</v>
      </c>
      <c r="K4692" s="31" t="s">
        <v>21865</v>
      </c>
      <c r="L4692" s="24" t="s">
        <v>168</v>
      </c>
      <c r="M4692" s="24" t="s">
        <v>21615</v>
      </c>
      <c r="N4692" s="24" t="s">
        <v>21616</v>
      </c>
      <c r="O4692" s="24" t="s">
        <v>21437</v>
      </c>
      <c r="P4692" s="24" t="s">
        <v>21871</v>
      </c>
      <c r="Q4692" s="24">
        <v>60</v>
      </c>
      <c r="R4692" s="24">
        <v>31</v>
      </c>
      <c r="S4692" s="23"/>
      <c r="T4692" s="23"/>
      <c r="U4692" s="27">
        <v>41423</v>
      </c>
      <c r="V4692" s="27">
        <v>41800</v>
      </c>
    </row>
    <row r="4693" spans="1:22" ht="15" customHeight="1" x14ac:dyDescent="0.3">
      <c r="A4693" s="24" t="s">
        <v>21872</v>
      </c>
      <c r="B4693" s="24">
        <f t="shared" si="32"/>
        <v>4692</v>
      </c>
      <c r="C4693" s="24">
        <v>600049</v>
      </c>
      <c r="D4693" s="24" t="s">
        <v>21873</v>
      </c>
      <c r="E4693" s="24">
        <v>2</v>
      </c>
      <c r="F4693" s="24" t="s">
        <v>21172</v>
      </c>
      <c r="G4693" s="24" t="s">
        <v>4476</v>
      </c>
      <c r="H4693" s="27">
        <v>41439</v>
      </c>
      <c r="I4693" s="27">
        <v>41614</v>
      </c>
      <c r="J4693" s="28">
        <v>1</v>
      </c>
      <c r="K4693" s="31" t="s">
        <v>21874</v>
      </c>
      <c r="L4693" s="24" t="s">
        <v>168</v>
      </c>
      <c r="M4693" s="24" t="s">
        <v>18167</v>
      </c>
      <c r="N4693" s="24" t="s">
        <v>18168</v>
      </c>
      <c r="O4693" s="24" t="s">
        <v>21373</v>
      </c>
      <c r="P4693" s="24" t="s">
        <v>21875</v>
      </c>
      <c r="Q4693" s="24">
        <v>60</v>
      </c>
      <c r="R4693" s="24">
        <v>31</v>
      </c>
      <c r="S4693" s="23"/>
      <c r="T4693" s="23"/>
      <c r="U4693" s="27">
        <v>41423</v>
      </c>
      <c r="V4693" s="27">
        <v>41568</v>
      </c>
    </row>
    <row r="4694" spans="1:22" ht="15" customHeight="1" x14ac:dyDescent="0.3">
      <c r="A4694" s="32" t="s">
        <v>21876</v>
      </c>
      <c r="B4694" s="24">
        <f t="shared" si="32"/>
        <v>4693</v>
      </c>
      <c r="C4694" s="32">
        <v>610038</v>
      </c>
      <c r="D4694" s="32" t="s">
        <v>21877</v>
      </c>
      <c r="E4694" s="32">
        <v>1</v>
      </c>
      <c r="F4694" s="32" t="s">
        <v>21172</v>
      </c>
      <c r="G4694" s="32" t="s">
        <v>21355</v>
      </c>
      <c r="H4694" s="34">
        <v>41526</v>
      </c>
      <c r="I4694" s="34">
        <v>41982</v>
      </c>
      <c r="J4694" s="35">
        <v>1</v>
      </c>
      <c r="K4694" s="31" t="s">
        <v>21878</v>
      </c>
      <c r="L4694" s="32" t="s">
        <v>168</v>
      </c>
      <c r="M4694" s="32" t="s">
        <v>1054</v>
      </c>
      <c r="N4694" s="32" t="s">
        <v>21629</v>
      </c>
      <c r="O4694" s="32" t="s">
        <v>168</v>
      </c>
      <c r="P4694" s="32" t="s">
        <v>18641</v>
      </c>
      <c r="Q4694" s="32">
        <v>61</v>
      </c>
      <c r="R4694" s="32">
        <v>31</v>
      </c>
      <c r="S4694" s="23"/>
      <c r="T4694" s="23"/>
      <c r="U4694" s="34">
        <v>41480</v>
      </c>
      <c r="V4694" s="34">
        <v>41526</v>
      </c>
    </row>
    <row r="4695" spans="1:22" ht="15" customHeight="1" x14ac:dyDescent="0.3">
      <c r="A4695" s="24" t="s">
        <v>21879</v>
      </c>
      <c r="B4695" s="24">
        <f t="shared" si="32"/>
        <v>4694</v>
      </c>
      <c r="C4695" s="24">
        <v>610138</v>
      </c>
      <c r="D4695" s="24" t="s">
        <v>21880</v>
      </c>
      <c r="E4695" s="24">
        <v>2</v>
      </c>
      <c r="F4695" s="24" t="s">
        <v>21172</v>
      </c>
      <c r="G4695" s="24" t="s">
        <v>3390</v>
      </c>
      <c r="H4695" s="27">
        <v>41528</v>
      </c>
      <c r="I4695" s="27">
        <v>41705</v>
      </c>
      <c r="J4695" s="28">
        <v>1</v>
      </c>
      <c r="K4695" s="31" t="s">
        <v>21878</v>
      </c>
      <c r="L4695" s="24" t="s">
        <v>168</v>
      </c>
      <c r="M4695" s="24" t="s">
        <v>1054</v>
      </c>
      <c r="N4695" s="24" t="s">
        <v>21629</v>
      </c>
      <c r="O4695" s="24" t="s">
        <v>21801</v>
      </c>
      <c r="P4695" s="24">
        <v>23.402000000000001</v>
      </c>
      <c r="Q4695" s="24">
        <v>61</v>
      </c>
      <c r="R4695" s="24">
        <v>31</v>
      </c>
      <c r="S4695" s="23"/>
      <c r="T4695" s="23"/>
      <c r="U4695" s="27">
        <v>41480</v>
      </c>
      <c r="V4695" s="27">
        <v>41674</v>
      </c>
    </row>
    <row r="4696" spans="1:22" ht="15" customHeight="1" x14ac:dyDescent="0.3">
      <c r="A4696" s="32" t="s">
        <v>21881</v>
      </c>
      <c r="B4696" s="24">
        <f t="shared" si="32"/>
        <v>4695</v>
      </c>
      <c r="C4696" s="32">
        <v>610009</v>
      </c>
      <c r="D4696" s="32" t="s">
        <v>21882</v>
      </c>
      <c r="E4696" s="32">
        <v>2</v>
      </c>
      <c r="F4696" s="32" t="s">
        <v>21172</v>
      </c>
      <c r="G4696" s="32" t="s">
        <v>21327</v>
      </c>
      <c r="H4696" s="34">
        <v>41526</v>
      </c>
      <c r="I4696" s="34">
        <v>41982</v>
      </c>
      <c r="J4696" s="35">
        <v>1</v>
      </c>
      <c r="K4696" s="31" t="s">
        <v>21883</v>
      </c>
      <c r="L4696" s="32" t="s">
        <v>168</v>
      </c>
      <c r="M4696" s="32" t="s">
        <v>1054</v>
      </c>
      <c r="N4696" s="32" t="s">
        <v>21884</v>
      </c>
      <c r="O4696" s="32" t="s">
        <v>21885</v>
      </c>
      <c r="P4696" s="32" t="s">
        <v>18190</v>
      </c>
      <c r="Q4696" s="32">
        <v>61</v>
      </c>
      <c r="R4696" s="32">
        <v>31</v>
      </c>
      <c r="S4696" s="23"/>
      <c r="T4696" s="23"/>
      <c r="U4696" s="34">
        <v>41496</v>
      </c>
      <c r="V4696" s="34">
        <v>41606</v>
      </c>
    </row>
    <row r="4697" spans="1:22" ht="15" customHeight="1" x14ac:dyDescent="0.3">
      <c r="A4697" s="24" t="s">
        <v>21881</v>
      </c>
      <c r="B4697" s="24">
        <f t="shared" si="32"/>
        <v>4696</v>
      </c>
      <c r="C4697" s="24">
        <v>610109</v>
      </c>
      <c r="D4697" s="24" t="s">
        <v>21886</v>
      </c>
      <c r="E4697" s="24">
        <v>3</v>
      </c>
      <c r="F4697" s="24" t="s">
        <v>21172</v>
      </c>
      <c r="G4697" s="24" t="s">
        <v>4518</v>
      </c>
      <c r="H4697" s="27">
        <v>41526</v>
      </c>
      <c r="I4697" s="27">
        <v>41982</v>
      </c>
      <c r="J4697" s="28">
        <v>1</v>
      </c>
      <c r="K4697" s="31" t="s">
        <v>21883</v>
      </c>
      <c r="L4697" s="24" t="s">
        <v>21887</v>
      </c>
      <c r="M4697" s="24" t="s">
        <v>1054</v>
      </c>
      <c r="N4697" s="24" t="s">
        <v>21884</v>
      </c>
      <c r="O4697" s="24" t="s">
        <v>21888</v>
      </c>
      <c r="P4697" s="24" t="s">
        <v>21889</v>
      </c>
      <c r="Q4697" s="24">
        <v>61</v>
      </c>
      <c r="R4697" s="24">
        <v>31</v>
      </c>
      <c r="S4697" s="23"/>
      <c r="T4697" s="23"/>
      <c r="U4697" s="27">
        <v>41496</v>
      </c>
      <c r="V4697" s="27">
        <v>41977</v>
      </c>
    </row>
    <row r="4698" spans="1:22" ht="15" customHeight="1" x14ac:dyDescent="0.3">
      <c r="A4698" s="24" t="s">
        <v>21881</v>
      </c>
      <c r="B4698" s="24">
        <f t="shared" si="32"/>
        <v>4697</v>
      </c>
      <c r="C4698" s="24">
        <v>610209</v>
      </c>
      <c r="D4698" s="24" t="s">
        <v>21890</v>
      </c>
      <c r="E4698" s="24">
        <v>3</v>
      </c>
      <c r="F4698" s="24" t="s">
        <v>21172</v>
      </c>
      <c r="G4698" s="24" t="s">
        <v>4483</v>
      </c>
      <c r="H4698" s="27">
        <v>41526</v>
      </c>
      <c r="I4698" s="27">
        <v>41893</v>
      </c>
      <c r="J4698" s="28">
        <v>1</v>
      </c>
      <c r="K4698" s="31" t="s">
        <v>21883</v>
      </c>
      <c r="L4698" s="24" t="s">
        <v>168</v>
      </c>
      <c r="M4698" s="24" t="s">
        <v>1054</v>
      </c>
      <c r="N4698" s="24" t="s">
        <v>21884</v>
      </c>
      <c r="O4698" s="24" t="s">
        <v>21519</v>
      </c>
      <c r="P4698" s="24" t="s">
        <v>21891</v>
      </c>
      <c r="Q4698" s="24">
        <v>61</v>
      </c>
      <c r="R4698" s="24">
        <v>31</v>
      </c>
      <c r="S4698" s="23"/>
      <c r="T4698" s="23"/>
      <c r="U4698" s="27">
        <v>41496</v>
      </c>
      <c r="V4698" s="27">
        <v>41848</v>
      </c>
    </row>
    <row r="4699" spans="1:22" ht="15" customHeight="1" x14ac:dyDescent="0.3">
      <c r="A4699" s="32" t="s">
        <v>21892</v>
      </c>
      <c r="B4699" s="24">
        <f t="shared" si="32"/>
        <v>4698</v>
      </c>
      <c r="C4699" s="32">
        <v>610039</v>
      </c>
      <c r="D4699" s="32" t="s">
        <v>21893</v>
      </c>
      <c r="E4699" s="32">
        <v>1</v>
      </c>
      <c r="F4699" s="32" t="s">
        <v>21172</v>
      </c>
      <c r="G4699" s="32" t="s">
        <v>21338</v>
      </c>
      <c r="H4699" s="34">
        <v>41529</v>
      </c>
      <c r="I4699" s="34">
        <v>41803</v>
      </c>
      <c r="J4699" s="35">
        <v>1</v>
      </c>
      <c r="K4699" s="31" t="s">
        <v>21894</v>
      </c>
      <c r="L4699" s="32" t="s">
        <v>168</v>
      </c>
      <c r="M4699" s="32" t="s">
        <v>20959</v>
      </c>
      <c r="N4699" s="32" t="s">
        <v>21895</v>
      </c>
      <c r="O4699" s="32" t="s">
        <v>21896</v>
      </c>
      <c r="P4699" s="32" t="s">
        <v>18641</v>
      </c>
      <c r="Q4699" s="32">
        <v>61</v>
      </c>
      <c r="R4699" s="32">
        <v>31</v>
      </c>
      <c r="S4699" s="23"/>
      <c r="T4699" s="23"/>
      <c r="U4699" s="34">
        <v>41480</v>
      </c>
      <c r="V4699" s="34">
        <v>41526</v>
      </c>
    </row>
    <row r="4700" spans="1:22" ht="15" customHeight="1" x14ac:dyDescent="0.3">
      <c r="A4700" s="24" t="s">
        <v>21897</v>
      </c>
      <c r="B4700" s="24">
        <f t="shared" si="32"/>
        <v>4699</v>
      </c>
      <c r="C4700" s="24">
        <v>610139</v>
      </c>
      <c r="D4700" s="24" t="s">
        <v>21898</v>
      </c>
      <c r="E4700" s="24">
        <v>2</v>
      </c>
      <c r="F4700" s="24" t="s">
        <v>21172</v>
      </c>
      <c r="G4700" s="24" t="s">
        <v>3390</v>
      </c>
      <c r="H4700" s="27">
        <v>41529</v>
      </c>
      <c r="I4700" s="27">
        <v>41619</v>
      </c>
      <c r="J4700" s="28">
        <v>1</v>
      </c>
      <c r="K4700" s="31" t="s">
        <v>21894</v>
      </c>
      <c r="L4700" s="24" t="s">
        <v>168</v>
      </c>
      <c r="M4700" s="24" t="s">
        <v>20959</v>
      </c>
      <c r="N4700" s="24" t="s">
        <v>21895</v>
      </c>
      <c r="O4700" s="24" t="s">
        <v>18235</v>
      </c>
      <c r="P4700" s="24" t="s">
        <v>21899</v>
      </c>
      <c r="Q4700" s="24">
        <v>61</v>
      </c>
      <c r="R4700" s="24">
        <v>31</v>
      </c>
      <c r="S4700" s="23"/>
      <c r="T4700" s="23"/>
      <c r="U4700" s="27">
        <v>41480</v>
      </c>
      <c r="V4700" s="27">
        <v>41606</v>
      </c>
    </row>
    <row r="4701" spans="1:22" ht="15" customHeight="1" x14ac:dyDescent="0.3">
      <c r="A4701" s="24" t="s">
        <v>21900</v>
      </c>
      <c r="B4701" s="24">
        <f t="shared" si="32"/>
        <v>4700</v>
      </c>
      <c r="C4701" s="24">
        <v>620003</v>
      </c>
      <c r="D4701" s="24" t="s">
        <v>21901</v>
      </c>
      <c r="E4701" s="24">
        <v>2</v>
      </c>
      <c r="F4701" s="24" t="s">
        <v>21172</v>
      </c>
      <c r="G4701" s="24" t="s">
        <v>4518</v>
      </c>
      <c r="H4701" s="27">
        <v>41614</v>
      </c>
      <c r="I4701" s="27">
        <v>41803</v>
      </c>
      <c r="J4701" s="28">
        <v>1</v>
      </c>
      <c r="K4701" s="31" t="s">
        <v>21902</v>
      </c>
      <c r="L4701" s="23"/>
      <c r="M4701" s="24" t="s">
        <v>11231</v>
      </c>
      <c r="N4701" s="24" t="s">
        <v>21903</v>
      </c>
      <c r="O4701" s="24" t="s">
        <v>21904</v>
      </c>
      <c r="P4701" s="24" t="s">
        <v>21352</v>
      </c>
      <c r="Q4701" s="24">
        <v>62</v>
      </c>
      <c r="R4701" s="24">
        <v>32</v>
      </c>
      <c r="S4701" s="23"/>
      <c r="T4701" s="23"/>
      <c r="U4701" s="27">
        <v>41596</v>
      </c>
      <c r="V4701" s="27">
        <v>41785</v>
      </c>
    </row>
    <row r="4702" spans="1:22" ht="15" customHeight="1" x14ac:dyDescent="0.3">
      <c r="A4702" s="32" t="s">
        <v>21905</v>
      </c>
      <c r="B4702" s="24">
        <f t="shared" si="32"/>
        <v>4701</v>
      </c>
      <c r="C4702" s="32">
        <v>610040</v>
      </c>
      <c r="D4702" s="32" t="s">
        <v>21906</v>
      </c>
      <c r="E4702" s="32">
        <v>1</v>
      </c>
      <c r="F4702" s="32" t="s">
        <v>21172</v>
      </c>
      <c r="G4702" s="32" t="s">
        <v>21907</v>
      </c>
      <c r="H4702" s="34">
        <v>41529</v>
      </c>
      <c r="I4702" s="34">
        <v>41893</v>
      </c>
      <c r="J4702" s="35">
        <v>1</v>
      </c>
      <c r="K4702" s="31" t="s">
        <v>21908</v>
      </c>
      <c r="L4702" s="32" t="s">
        <v>168</v>
      </c>
      <c r="M4702" s="32" t="s">
        <v>16738</v>
      </c>
      <c r="N4702" s="32" t="s">
        <v>21909</v>
      </c>
      <c r="O4702" s="32" t="s">
        <v>21910</v>
      </c>
      <c r="P4702" s="32" t="s">
        <v>18641</v>
      </c>
      <c r="Q4702" s="32">
        <v>61</v>
      </c>
      <c r="R4702" s="32">
        <v>31</v>
      </c>
      <c r="S4702" s="23"/>
      <c r="T4702" s="23"/>
      <c r="U4702" s="34">
        <v>41480</v>
      </c>
      <c r="V4702" s="34">
        <v>41526</v>
      </c>
    </row>
    <row r="4703" spans="1:22" ht="15" customHeight="1" x14ac:dyDescent="0.3">
      <c r="A4703" s="24" t="s">
        <v>21911</v>
      </c>
      <c r="B4703" s="24">
        <f t="shared" si="32"/>
        <v>4702</v>
      </c>
      <c r="C4703" s="24">
        <v>610140</v>
      </c>
      <c r="D4703" s="24" t="s">
        <v>21912</v>
      </c>
      <c r="E4703" s="24">
        <v>2</v>
      </c>
      <c r="F4703" s="24" t="s">
        <v>21172</v>
      </c>
      <c r="G4703" s="24" t="s">
        <v>3390</v>
      </c>
      <c r="H4703" s="27">
        <v>41529</v>
      </c>
      <c r="I4703" s="27">
        <v>41705</v>
      </c>
      <c r="J4703" s="28">
        <v>1</v>
      </c>
      <c r="K4703" s="31" t="s">
        <v>21908</v>
      </c>
      <c r="L4703" s="24" t="s">
        <v>168</v>
      </c>
      <c r="M4703" s="24" t="s">
        <v>16738</v>
      </c>
      <c r="N4703" s="24" t="s">
        <v>21909</v>
      </c>
      <c r="O4703" s="24" t="s">
        <v>21801</v>
      </c>
      <c r="P4703" s="24" t="s">
        <v>21913</v>
      </c>
      <c r="Q4703" s="24">
        <v>61</v>
      </c>
      <c r="R4703" s="24">
        <v>31</v>
      </c>
      <c r="S4703" s="23"/>
      <c r="T4703" s="23"/>
      <c r="U4703" s="27">
        <v>41480</v>
      </c>
      <c r="V4703" s="27">
        <v>41674</v>
      </c>
    </row>
    <row r="4704" spans="1:22" ht="15" customHeight="1" x14ac:dyDescent="0.3">
      <c r="A4704" s="32" t="s">
        <v>21914</v>
      </c>
      <c r="B4704" s="24">
        <f t="shared" si="32"/>
        <v>4703</v>
      </c>
      <c r="C4704" s="32">
        <v>620008</v>
      </c>
      <c r="D4704" s="32" t="s">
        <v>21915</v>
      </c>
      <c r="E4704" s="32">
        <v>2</v>
      </c>
      <c r="F4704" s="32" t="s">
        <v>21172</v>
      </c>
      <c r="G4704" s="32" t="s">
        <v>18541</v>
      </c>
      <c r="H4704" s="34">
        <v>41614</v>
      </c>
      <c r="I4704" s="34">
        <v>41893</v>
      </c>
      <c r="J4704" s="35">
        <v>1</v>
      </c>
      <c r="K4704" s="31" t="s">
        <v>21916</v>
      </c>
      <c r="L4704" s="32" t="s">
        <v>168</v>
      </c>
      <c r="M4704" s="32" t="s">
        <v>1125</v>
      </c>
      <c r="N4704" s="32" t="s">
        <v>21917</v>
      </c>
      <c r="O4704" s="32" t="s">
        <v>168</v>
      </c>
      <c r="P4704" s="32" t="s">
        <v>18190</v>
      </c>
      <c r="Q4704" s="32">
        <v>62</v>
      </c>
      <c r="R4704" s="32">
        <v>32</v>
      </c>
      <c r="S4704" s="23"/>
      <c r="T4704" s="23"/>
      <c r="U4704" s="34">
        <v>41597</v>
      </c>
      <c r="V4704" s="34">
        <v>41597</v>
      </c>
    </row>
    <row r="4705" spans="1:22" ht="15" customHeight="1" x14ac:dyDescent="0.3">
      <c r="A4705" s="24" t="s">
        <v>21914</v>
      </c>
      <c r="B4705" s="24">
        <f t="shared" si="32"/>
        <v>4704</v>
      </c>
      <c r="C4705" s="24">
        <v>620108</v>
      </c>
      <c r="D4705" s="24" t="s">
        <v>21918</v>
      </c>
      <c r="E4705" s="24">
        <v>3</v>
      </c>
      <c r="F4705" s="24" t="s">
        <v>21172</v>
      </c>
      <c r="G4705" s="24" t="s">
        <v>4476</v>
      </c>
      <c r="H4705" s="27">
        <v>41614</v>
      </c>
      <c r="I4705" s="27">
        <v>41803</v>
      </c>
      <c r="J4705" s="28">
        <v>1</v>
      </c>
      <c r="K4705" s="31" t="s">
        <v>21916</v>
      </c>
      <c r="L4705" s="24" t="s">
        <v>168</v>
      </c>
      <c r="M4705" s="24" t="s">
        <v>1125</v>
      </c>
      <c r="N4705" s="24" t="s">
        <v>21917</v>
      </c>
      <c r="O4705" s="24" t="s">
        <v>21500</v>
      </c>
      <c r="P4705" s="24" t="s">
        <v>19108</v>
      </c>
      <c r="Q4705" s="24">
        <v>62</v>
      </c>
      <c r="R4705" s="24">
        <v>32</v>
      </c>
      <c r="S4705" s="23"/>
      <c r="T4705" s="23"/>
      <c r="U4705" s="27">
        <v>41597</v>
      </c>
      <c r="V4705" s="27">
        <v>41745</v>
      </c>
    </row>
    <row r="4706" spans="1:22" ht="15" customHeight="1" x14ac:dyDescent="0.3">
      <c r="A4706" s="24" t="s">
        <v>21914</v>
      </c>
      <c r="B4706" s="24">
        <f t="shared" si="32"/>
        <v>4705</v>
      </c>
      <c r="C4706" s="24">
        <v>620208</v>
      </c>
      <c r="D4706" s="24" t="s">
        <v>21919</v>
      </c>
      <c r="E4706" s="24">
        <v>3</v>
      </c>
      <c r="F4706" s="24" t="s">
        <v>21172</v>
      </c>
      <c r="G4706" s="24" t="s">
        <v>4518</v>
      </c>
      <c r="H4706" s="27">
        <v>41617</v>
      </c>
      <c r="I4706" s="27">
        <v>41893</v>
      </c>
      <c r="J4706" s="28">
        <v>1</v>
      </c>
      <c r="K4706" s="31" t="s">
        <v>21916</v>
      </c>
      <c r="L4706" s="24" t="s">
        <v>168</v>
      </c>
      <c r="M4706" s="24" t="s">
        <v>1125</v>
      </c>
      <c r="N4706" s="24" t="s">
        <v>21917</v>
      </c>
      <c r="O4706" s="24" t="s">
        <v>21519</v>
      </c>
      <c r="P4706" s="24">
        <v>24.228999999999999</v>
      </c>
      <c r="Q4706" s="24">
        <v>62</v>
      </c>
      <c r="R4706" s="24">
        <v>32</v>
      </c>
      <c r="S4706" s="23"/>
      <c r="T4706" s="23"/>
      <c r="U4706" s="27">
        <v>41597</v>
      </c>
      <c r="V4706" s="27">
        <v>41848</v>
      </c>
    </row>
    <row r="4707" spans="1:22" ht="15" customHeight="1" x14ac:dyDescent="0.3">
      <c r="A4707" s="24" t="s">
        <v>21914</v>
      </c>
      <c r="B4707" s="24">
        <f t="shared" si="32"/>
        <v>4706</v>
      </c>
      <c r="C4707" s="24">
        <v>620308</v>
      </c>
      <c r="D4707" s="24" t="s">
        <v>21920</v>
      </c>
      <c r="E4707" s="24">
        <v>3</v>
      </c>
      <c r="F4707" s="24" t="s">
        <v>21172</v>
      </c>
      <c r="G4707" s="24" t="s">
        <v>4483</v>
      </c>
      <c r="H4707" s="27">
        <v>41614</v>
      </c>
      <c r="I4707" s="27">
        <v>41893</v>
      </c>
      <c r="J4707" s="28">
        <v>1</v>
      </c>
      <c r="K4707" s="31" t="s">
        <v>21916</v>
      </c>
      <c r="L4707" s="24" t="s">
        <v>168</v>
      </c>
      <c r="M4707" s="24" t="s">
        <v>1125</v>
      </c>
      <c r="N4707" s="24" t="s">
        <v>21917</v>
      </c>
      <c r="O4707" s="24" t="s">
        <v>21519</v>
      </c>
      <c r="P4707" s="24" t="s">
        <v>21921</v>
      </c>
      <c r="Q4707" s="24">
        <v>62</v>
      </c>
      <c r="R4707" s="24">
        <v>32</v>
      </c>
      <c r="S4707" s="23"/>
      <c r="T4707" s="23"/>
      <c r="U4707" s="27">
        <v>41597</v>
      </c>
      <c r="V4707" s="27">
        <v>41848</v>
      </c>
    </row>
    <row r="4708" spans="1:22" ht="15" customHeight="1" x14ac:dyDescent="0.3">
      <c r="A4708" s="32" t="s">
        <v>21922</v>
      </c>
      <c r="B4708" s="24">
        <f t="shared" si="32"/>
        <v>4707</v>
      </c>
      <c r="C4708" s="32">
        <v>620061</v>
      </c>
      <c r="D4708" s="32" t="s">
        <v>21923</v>
      </c>
      <c r="E4708" s="32">
        <v>1</v>
      </c>
      <c r="F4708" s="32" t="s">
        <v>21172</v>
      </c>
      <c r="G4708" s="32" t="s">
        <v>21924</v>
      </c>
      <c r="H4708" s="34">
        <v>41619</v>
      </c>
      <c r="I4708" s="34">
        <v>41899</v>
      </c>
      <c r="J4708" s="35">
        <v>1</v>
      </c>
      <c r="K4708" s="31" t="s">
        <v>21925</v>
      </c>
      <c r="L4708" s="32" t="s">
        <v>168</v>
      </c>
      <c r="M4708" s="32" t="s">
        <v>16738</v>
      </c>
      <c r="N4708" s="32" t="s">
        <v>21926</v>
      </c>
      <c r="O4708" s="32" t="s">
        <v>168</v>
      </c>
      <c r="P4708" s="32" t="s">
        <v>18641</v>
      </c>
      <c r="Q4708" s="32">
        <v>62</v>
      </c>
      <c r="R4708" s="32">
        <v>32</v>
      </c>
      <c r="S4708" s="23"/>
      <c r="T4708" s="23"/>
      <c r="U4708" s="34">
        <v>41606</v>
      </c>
      <c r="V4708" s="34">
        <v>41910</v>
      </c>
    </row>
    <row r="4709" spans="1:22" ht="15" customHeight="1" x14ac:dyDescent="0.3">
      <c r="A4709" s="24" t="s">
        <v>21927</v>
      </c>
      <c r="B4709" s="24">
        <f t="shared" si="32"/>
        <v>4708</v>
      </c>
      <c r="C4709" s="24">
        <v>620161</v>
      </c>
      <c r="D4709" s="24" t="s">
        <v>21928</v>
      </c>
      <c r="E4709" s="24">
        <v>2</v>
      </c>
      <c r="F4709" s="24" t="s">
        <v>21172</v>
      </c>
      <c r="G4709" s="24" t="s">
        <v>3390</v>
      </c>
      <c r="H4709" s="27">
        <v>41619</v>
      </c>
      <c r="I4709" s="27">
        <v>41705</v>
      </c>
      <c r="J4709" s="28">
        <v>1</v>
      </c>
      <c r="K4709" s="31" t="s">
        <v>21925</v>
      </c>
      <c r="L4709" s="24" t="s">
        <v>168</v>
      </c>
      <c r="M4709" s="24" t="s">
        <v>16738</v>
      </c>
      <c r="N4709" s="24" t="s">
        <v>21926</v>
      </c>
      <c r="O4709" s="24" t="s">
        <v>21801</v>
      </c>
      <c r="P4709" s="24" t="s">
        <v>18184</v>
      </c>
      <c r="Q4709" s="24">
        <v>62</v>
      </c>
      <c r="R4709" s="24">
        <v>32</v>
      </c>
      <c r="S4709" s="23"/>
      <c r="T4709" s="23"/>
      <c r="U4709" s="27">
        <v>41606</v>
      </c>
      <c r="V4709" s="27">
        <v>41674</v>
      </c>
    </row>
    <row r="4710" spans="1:22" ht="15" customHeight="1" x14ac:dyDescent="0.3">
      <c r="A4710" s="24" t="s">
        <v>21929</v>
      </c>
      <c r="B4710" s="24">
        <f t="shared" si="32"/>
        <v>4709</v>
      </c>
      <c r="C4710" s="24">
        <v>650017</v>
      </c>
      <c r="D4710" s="24" t="s">
        <v>21930</v>
      </c>
      <c r="E4710" s="24">
        <v>2</v>
      </c>
      <c r="F4710" s="24" t="s">
        <v>21172</v>
      </c>
      <c r="G4710" s="24" t="s">
        <v>3398</v>
      </c>
      <c r="H4710" s="27">
        <v>41897</v>
      </c>
      <c r="I4710" s="27">
        <v>41899</v>
      </c>
      <c r="J4710" s="28">
        <v>1</v>
      </c>
      <c r="K4710" s="31" t="s">
        <v>21931</v>
      </c>
      <c r="L4710" s="24" t="s">
        <v>168</v>
      </c>
      <c r="M4710" s="24" t="s">
        <v>16738</v>
      </c>
      <c r="N4710" s="24" t="s">
        <v>18639</v>
      </c>
      <c r="O4710" s="24" t="s">
        <v>21932</v>
      </c>
      <c r="P4710" s="24" t="s">
        <v>16935</v>
      </c>
      <c r="Q4710" s="24">
        <v>65</v>
      </c>
      <c r="R4710" s="24">
        <v>33</v>
      </c>
      <c r="S4710" s="23"/>
      <c r="T4710" s="23"/>
      <c r="U4710" s="27">
        <v>41875</v>
      </c>
      <c r="V4710" s="27">
        <v>41892</v>
      </c>
    </row>
    <row r="4711" spans="1:22" ht="15" customHeight="1" x14ac:dyDescent="0.3">
      <c r="A4711" s="32" t="s">
        <v>21933</v>
      </c>
      <c r="B4711" s="24">
        <f t="shared" si="32"/>
        <v>4710</v>
      </c>
      <c r="C4711" s="32">
        <v>630004</v>
      </c>
      <c r="D4711" s="32" t="s">
        <v>21934</v>
      </c>
      <c r="E4711" s="32">
        <v>2</v>
      </c>
      <c r="F4711" s="32" t="s">
        <v>21172</v>
      </c>
      <c r="G4711" s="32" t="s">
        <v>21935</v>
      </c>
      <c r="H4711" s="34">
        <v>41703</v>
      </c>
      <c r="I4711" s="34">
        <v>41893</v>
      </c>
      <c r="J4711" s="35">
        <v>1</v>
      </c>
      <c r="K4711" s="31" t="s">
        <v>21936</v>
      </c>
      <c r="L4711" s="32" t="s">
        <v>168</v>
      </c>
      <c r="M4711" s="32" t="s">
        <v>16738</v>
      </c>
      <c r="N4711" s="32" t="s">
        <v>21937</v>
      </c>
      <c r="O4711" s="32" t="s">
        <v>21938</v>
      </c>
      <c r="P4711" s="32" t="s">
        <v>18190</v>
      </c>
      <c r="Q4711" s="32">
        <v>63</v>
      </c>
      <c r="R4711" s="32">
        <v>32</v>
      </c>
      <c r="S4711" s="23"/>
      <c r="T4711" s="23"/>
      <c r="U4711" s="34">
        <v>41668</v>
      </c>
      <c r="V4711" s="34">
        <v>41668</v>
      </c>
    </row>
    <row r="4712" spans="1:22" ht="15" customHeight="1" x14ac:dyDescent="0.3">
      <c r="A4712" s="24" t="s">
        <v>21933</v>
      </c>
      <c r="B4712" s="24">
        <f t="shared" ref="B4712:B4775" si="33">B4711+1</f>
        <v>4711</v>
      </c>
      <c r="C4712" s="24">
        <v>630104</v>
      </c>
      <c r="D4712" s="24" t="s">
        <v>21939</v>
      </c>
      <c r="E4712" s="24">
        <v>3</v>
      </c>
      <c r="F4712" s="24" t="s">
        <v>21172</v>
      </c>
      <c r="G4712" s="24" t="s">
        <v>4476</v>
      </c>
      <c r="H4712" s="27">
        <v>41703</v>
      </c>
      <c r="I4712" s="27">
        <v>41803</v>
      </c>
      <c r="J4712" s="28">
        <v>1</v>
      </c>
      <c r="K4712" s="31" t="s">
        <v>21936</v>
      </c>
      <c r="L4712" s="24" t="s">
        <v>168</v>
      </c>
      <c r="M4712" s="24" t="s">
        <v>16738</v>
      </c>
      <c r="N4712" s="24" t="s">
        <v>21937</v>
      </c>
      <c r="O4712" s="24" t="s">
        <v>21500</v>
      </c>
      <c r="P4712" s="24" t="s">
        <v>16813</v>
      </c>
      <c r="Q4712" s="24">
        <v>63</v>
      </c>
      <c r="R4712" s="24">
        <v>32</v>
      </c>
      <c r="S4712" s="23"/>
      <c r="T4712" s="23"/>
      <c r="U4712" s="27">
        <v>41668</v>
      </c>
      <c r="V4712" s="27">
        <v>41793</v>
      </c>
    </row>
    <row r="4713" spans="1:22" ht="15" customHeight="1" x14ac:dyDescent="0.3">
      <c r="A4713" s="24" t="s">
        <v>21933</v>
      </c>
      <c r="B4713" s="24">
        <f t="shared" si="33"/>
        <v>4712</v>
      </c>
      <c r="C4713" s="24">
        <v>630204</v>
      </c>
      <c r="D4713" s="24" t="s">
        <v>21940</v>
      </c>
      <c r="E4713" s="24">
        <v>3</v>
      </c>
      <c r="F4713" s="24" t="s">
        <v>21172</v>
      </c>
      <c r="G4713" s="24" t="s">
        <v>4483</v>
      </c>
      <c r="H4713" s="27">
        <v>41703</v>
      </c>
      <c r="I4713" s="27">
        <v>41893</v>
      </c>
      <c r="J4713" s="28">
        <v>1</v>
      </c>
      <c r="K4713" s="31" t="s">
        <v>21936</v>
      </c>
      <c r="L4713" s="24" t="s">
        <v>168</v>
      </c>
      <c r="M4713" s="24" t="s">
        <v>16738</v>
      </c>
      <c r="N4713" s="24" t="s">
        <v>21937</v>
      </c>
      <c r="O4713" s="24" t="s">
        <v>21519</v>
      </c>
      <c r="P4713" s="24" t="s">
        <v>21941</v>
      </c>
      <c r="Q4713" s="24">
        <v>63</v>
      </c>
      <c r="R4713" s="24">
        <v>32</v>
      </c>
      <c r="S4713" s="23"/>
      <c r="T4713" s="23"/>
      <c r="U4713" s="27">
        <v>41668</v>
      </c>
      <c r="V4713" s="27">
        <v>41848</v>
      </c>
    </row>
    <row r="4714" spans="1:22" ht="15" customHeight="1" x14ac:dyDescent="0.3">
      <c r="A4714" s="24" t="s">
        <v>21942</v>
      </c>
      <c r="B4714" s="24">
        <f t="shared" si="33"/>
        <v>4713</v>
      </c>
      <c r="C4714" s="24">
        <v>560028</v>
      </c>
      <c r="D4714" s="24" t="s">
        <v>21943</v>
      </c>
      <c r="E4714" s="24">
        <v>1</v>
      </c>
      <c r="F4714" s="24" t="s">
        <v>21172</v>
      </c>
      <c r="G4714" s="24" t="s">
        <v>3405</v>
      </c>
      <c r="H4714" s="27">
        <v>40625</v>
      </c>
      <c r="I4714" s="27">
        <v>41899</v>
      </c>
      <c r="J4714" s="28">
        <v>1</v>
      </c>
      <c r="K4714" s="31" t="s">
        <v>168</v>
      </c>
      <c r="L4714" s="24" t="s">
        <v>168</v>
      </c>
      <c r="M4714" s="24" t="s">
        <v>168</v>
      </c>
      <c r="N4714" s="24" t="s">
        <v>168</v>
      </c>
      <c r="O4714" s="24" t="s">
        <v>21944</v>
      </c>
      <c r="P4714" s="24" t="s">
        <v>18641</v>
      </c>
      <c r="Q4714" s="24">
        <v>56</v>
      </c>
      <c r="R4714" s="24">
        <v>29</v>
      </c>
      <c r="S4714" s="23"/>
      <c r="T4714" s="23"/>
      <c r="U4714" s="27">
        <v>41062</v>
      </c>
      <c r="V4714" s="27">
        <v>41886</v>
      </c>
    </row>
    <row r="4715" spans="1:22" ht="15" customHeight="1" x14ac:dyDescent="0.3">
      <c r="A4715" s="32" t="s">
        <v>21945</v>
      </c>
      <c r="B4715" s="24">
        <f t="shared" si="33"/>
        <v>4714</v>
      </c>
      <c r="C4715" s="32">
        <v>510054</v>
      </c>
      <c r="D4715" s="32" t="s">
        <v>21946</v>
      </c>
      <c r="E4715" s="32">
        <v>1</v>
      </c>
      <c r="F4715" s="32" t="s">
        <v>21172</v>
      </c>
      <c r="G4715" s="32" t="s">
        <v>21947</v>
      </c>
      <c r="H4715" s="34">
        <v>40625</v>
      </c>
      <c r="I4715" s="34">
        <v>41899</v>
      </c>
      <c r="J4715" s="35">
        <v>1</v>
      </c>
      <c r="K4715" s="31" t="s">
        <v>21948</v>
      </c>
      <c r="L4715" s="32" t="s">
        <v>168</v>
      </c>
      <c r="M4715" s="32" t="s">
        <v>21949</v>
      </c>
      <c r="N4715" s="32" t="s">
        <v>21950</v>
      </c>
      <c r="O4715" s="32" t="s">
        <v>168</v>
      </c>
      <c r="P4715" s="32" t="s">
        <v>168</v>
      </c>
      <c r="Q4715" s="32">
        <v>51</v>
      </c>
      <c r="R4715" s="32">
        <v>26</v>
      </c>
      <c r="S4715" s="23"/>
      <c r="T4715" s="23"/>
      <c r="U4715" s="34">
        <v>41062</v>
      </c>
      <c r="V4715" s="34">
        <v>41799</v>
      </c>
    </row>
    <row r="4716" spans="1:22" ht="15" customHeight="1" x14ac:dyDescent="0.3">
      <c r="A4716" s="24" t="s">
        <v>21951</v>
      </c>
      <c r="B4716" s="24">
        <f t="shared" si="33"/>
        <v>4715</v>
      </c>
      <c r="C4716" s="24">
        <v>560029</v>
      </c>
      <c r="D4716" s="24" t="s">
        <v>21952</v>
      </c>
      <c r="E4716" s="24">
        <v>2</v>
      </c>
      <c r="F4716" s="24" t="s">
        <v>21172</v>
      </c>
      <c r="G4716" s="24" t="s">
        <v>3361</v>
      </c>
      <c r="H4716" s="27">
        <v>41075</v>
      </c>
      <c r="I4716" s="27">
        <v>41164</v>
      </c>
      <c r="J4716" s="28">
        <v>1</v>
      </c>
      <c r="K4716" s="31" t="s">
        <v>21953</v>
      </c>
      <c r="L4716" s="24" t="s">
        <v>168</v>
      </c>
      <c r="M4716" s="24" t="s">
        <v>7271</v>
      </c>
      <c r="N4716" s="24" t="s">
        <v>17914</v>
      </c>
      <c r="O4716" s="24" t="s">
        <v>21954</v>
      </c>
      <c r="P4716" s="24">
        <v>22.268000000000001</v>
      </c>
      <c r="Q4716" s="24">
        <v>56</v>
      </c>
      <c r="R4716" s="24">
        <v>29</v>
      </c>
      <c r="S4716" s="23"/>
      <c r="T4716" s="23"/>
      <c r="U4716" s="27">
        <v>41067</v>
      </c>
      <c r="V4716" s="27">
        <v>41128</v>
      </c>
    </row>
    <row r="4717" spans="1:22" ht="15" customHeight="1" x14ac:dyDescent="0.3">
      <c r="A4717" s="24" t="s">
        <v>21955</v>
      </c>
      <c r="B4717" s="24">
        <f t="shared" si="33"/>
        <v>4716</v>
      </c>
      <c r="C4717" s="24">
        <v>510354</v>
      </c>
      <c r="D4717" s="24" t="s">
        <v>21956</v>
      </c>
      <c r="E4717" s="24">
        <v>2</v>
      </c>
      <c r="F4717" s="24" t="s">
        <v>21172</v>
      </c>
      <c r="G4717" s="24" t="s">
        <v>3405</v>
      </c>
      <c r="H4717" s="27">
        <v>40625</v>
      </c>
      <c r="I4717" s="27">
        <v>41899</v>
      </c>
      <c r="J4717" s="28">
        <v>1</v>
      </c>
      <c r="K4717" s="31" t="s">
        <v>21948</v>
      </c>
      <c r="L4717" s="24" t="s">
        <v>168</v>
      </c>
      <c r="M4717" s="24" t="s">
        <v>21949</v>
      </c>
      <c r="N4717" s="24" t="s">
        <v>21950</v>
      </c>
      <c r="O4717" s="24" t="s">
        <v>21957</v>
      </c>
      <c r="P4717" s="24" t="s">
        <v>21958</v>
      </c>
      <c r="Q4717" s="24">
        <v>51</v>
      </c>
      <c r="R4717" s="24">
        <v>26</v>
      </c>
      <c r="S4717" s="23"/>
      <c r="T4717" s="23"/>
      <c r="U4717" s="27">
        <v>41062</v>
      </c>
      <c r="V4717" s="27">
        <v>41886</v>
      </c>
    </row>
    <row r="4718" spans="1:22" ht="15" customHeight="1" x14ac:dyDescent="0.3">
      <c r="A4718" s="24" t="s">
        <v>21959</v>
      </c>
      <c r="B4718" s="24">
        <f t="shared" si="33"/>
        <v>4717</v>
      </c>
      <c r="C4718" s="24">
        <v>511354</v>
      </c>
      <c r="D4718" s="24" t="s">
        <v>21960</v>
      </c>
      <c r="E4718" s="24">
        <v>2</v>
      </c>
      <c r="F4718" s="24" t="s">
        <v>21172</v>
      </c>
      <c r="G4718" s="24" t="s">
        <v>3405</v>
      </c>
      <c r="H4718" s="27">
        <v>40632</v>
      </c>
      <c r="I4718" s="27">
        <v>41808</v>
      </c>
      <c r="J4718" s="28">
        <v>1</v>
      </c>
      <c r="K4718" s="31" t="s">
        <v>21948</v>
      </c>
      <c r="L4718" s="24" t="s">
        <v>168</v>
      </c>
      <c r="M4718" s="24" t="s">
        <v>21949</v>
      </c>
      <c r="N4718" s="24" t="s">
        <v>21950</v>
      </c>
      <c r="O4718" s="24" t="s">
        <v>21961</v>
      </c>
      <c r="P4718" s="24" t="s">
        <v>21962</v>
      </c>
      <c r="Q4718" s="24">
        <v>51</v>
      </c>
      <c r="R4718" s="24">
        <v>26</v>
      </c>
      <c r="S4718" s="24" t="s">
        <v>21963</v>
      </c>
      <c r="T4718" s="24" t="s">
        <v>18201</v>
      </c>
      <c r="U4718" s="27">
        <v>41062</v>
      </c>
      <c r="V4718" s="27">
        <v>41799</v>
      </c>
    </row>
    <row r="4719" spans="1:22" ht="15" customHeight="1" x14ac:dyDescent="0.3">
      <c r="A4719" s="24" t="s">
        <v>21964</v>
      </c>
      <c r="B4719" s="24">
        <f t="shared" si="33"/>
        <v>4718</v>
      </c>
      <c r="C4719" s="24">
        <v>510154</v>
      </c>
      <c r="D4719" s="24" t="s">
        <v>21965</v>
      </c>
      <c r="E4719" s="24">
        <v>2</v>
      </c>
      <c r="F4719" s="24" t="s">
        <v>21172</v>
      </c>
      <c r="G4719" s="24" t="s">
        <v>3361</v>
      </c>
      <c r="H4719" s="27">
        <v>40625</v>
      </c>
      <c r="I4719" s="27">
        <v>41080</v>
      </c>
      <c r="J4719" s="28">
        <v>1</v>
      </c>
      <c r="K4719" s="31" t="s">
        <v>21966</v>
      </c>
      <c r="L4719" s="24" t="s">
        <v>168</v>
      </c>
      <c r="M4719" s="24" t="s">
        <v>21949</v>
      </c>
      <c r="N4719" s="24" t="s">
        <v>21950</v>
      </c>
      <c r="O4719" s="24" t="s">
        <v>21967</v>
      </c>
      <c r="P4719" s="24">
        <v>22.268000000000001</v>
      </c>
      <c r="Q4719" s="24">
        <v>51</v>
      </c>
      <c r="R4719" s="24">
        <v>26</v>
      </c>
      <c r="S4719" s="24" t="s">
        <v>21968</v>
      </c>
      <c r="T4719" s="24" t="s">
        <v>20923</v>
      </c>
      <c r="U4719" s="27">
        <v>41062</v>
      </c>
      <c r="V4719" s="27">
        <v>41086</v>
      </c>
    </row>
    <row r="4720" spans="1:22" ht="15" customHeight="1" x14ac:dyDescent="0.3">
      <c r="A4720" s="24" t="s">
        <v>21969</v>
      </c>
      <c r="B4720" s="24">
        <f t="shared" si="33"/>
        <v>4719</v>
      </c>
      <c r="C4720" s="24">
        <v>510254</v>
      </c>
      <c r="D4720" s="24" t="s">
        <v>21970</v>
      </c>
      <c r="E4720" s="24">
        <v>2</v>
      </c>
      <c r="F4720" s="24" t="s">
        <v>21172</v>
      </c>
      <c r="G4720" s="24" t="s">
        <v>3390</v>
      </c>
      <c r="H4720" s="27">
        <v>40625</v>
      </c>
      <c r="I4720" s="27">
        <v>40807</v>
      </c>
      <c r="J4720" s="28">
        <v>1</v>
      </c>
      <c r="K4720" s="31" t="s">
        <v>21966</v>
      </c>
      <c r="L4720" s="24" t="s">
        <v>168</v>
      </c>
      <c r="M4720" s="24" t="s">
        <v>21949</v>
      </c>
      <c r="N4720" s="24" t="s">
        <v>21950</v>
      </c>
      <c r="O4720" s="24" t="s">
        <v>21971</v>
      </c>
      <c r="P4720" s="24">
        <v>23.401</v>
      </c>
      <c r="Q4720" s="24">
        <v>51</v>
      </c>
      <c r="R4720" s="24">
        <v>26</v>
      </c>
      <c r="S4720" s="24" t="s">
        <v>21972</v>
      </c>
      <c r="T4720" s="24" t="s">
        <v>21973</v>
      </c>
      <c r="U4720" s="27">
        <v>41062</v>
      </c>
      <c r="V4720" s="27">
        <v>40959</v>
      </c>
    </row>
    <row r="4721" spans="1:22" ht="15" customHeight="1" x14ac:dyDescent="0.3">
      <c r="A4721" s="24" t="s">
        <v>21974</v>
      </c>
      <c r="B4721" s="24">
        <f t="shared" si="33"/>
        <v>4720</v>
      </c>
      <c r="C4721" s="24">
        <v>510454</v>
      </c>
      <c r="D4721" s="24" t="s">
        <v>21975</v>
      </c>
      <c r="E4721" s="24">
        <v>2</v>
      </c>
      <c r="F4721" s="24" t="s">
        <v>21172</v>
      </c>
      <c r="G4721" s="24" t="s">
        <v>4518</v>
      </c>
      <c r="H4721" s="27">
        <v>40627</v>
      </c>
      <c r="I4721" s="27">
        <v>41080</v>
      </c>
      <c r="J4721" s="28">
        <v>1</v>
      </c>
      <c r="K4721" s="31" t="s">
        <v>21966</v>
      </c>
      <c r="L4721" s="24" t="s">
        <v>168</v>
      </c>
      <c r="M4721" s="24" t="s">
        <v>21949</v>
      </c>
      <c r="N4721" s="24" t="s">
        <v>21516</v>
      </c>
      <c r="O4721" s="24" t="s">
        <v>21976</v>
      </c>
      <c r="P4721" s="24">
        <v>23.041</v>
      </c>
      <c r="Q4721" s="24">
        <v>51</v>
      </c>
      <c r="R4721" s="24">
        <v>26</v>
      </c>
      <c r="S4721" s="24" t="s">
        <v>21968</v>
      </c>
      <c r="T4721" s="24" t="s">
        <v>20923</v>
      </c>
      <c r="U4721" s="27">
        <v>41062</v>
      </c>
      <c r="V4721" s="27">
        <v>41068</v>
      </c>
    </row>
    <row r="4722" spans="1:22" ht="15" customHeight="1" x14ac:dyDescent="0.3">
      <c r="A4722" s="24" t="s">
        <v>21977</v>
      </c>
      <c r="B4722" s="24">
        <f t="shared" si="33"/>
        <v>4721</v>
      </c>
      <c r="C4722" s="24">
        <v>510554</v>
      </c>
      <c r="D4722" s="24" t="s">
        <v>21978</v>
      </c>
      <c r="E4722" s="24">
        <v>2</v>
      </c>
      <c r="F4722" s="24" t="s">
        <v>21172</v>
      </c>
      <c r="G4722" s="24" t="s">
        <v>3467</v>
      </c>
      <c r="H4722" s="27">
        <v>40627</v>
      </c>
      <c r="I4722" s="27">
        <v>40802</v>
      </c>
      <c r="J4722" s="28">
        <v>1</v>
      </c>
      <c r="K4722" s="31" t="s">
        <v>21966</v>
      </c>
      <c r="L4722" s="24" t="s">
        <v>168</v>
      </c>
      <c r="M4722" s="24" t="s">
        <v>21949</v>
      </c>
      <c r="N4722" s="24" t="s">
        <v>21950</v>
      </c>
      <c r="O4722" s="24" t="s">
        <v>21979</v>
      </c>
      <c r="P4722" s="24">
        <v>36.331000000000003</v>
      </c>
      <c r="Q4722" s="24">
        <v>51</v>
      </c>
      <c r="R4722" s="24">
        <v>26</v>
      </c>
      <c r="S4722" s="24" t="s">
        <v>21980</v>
      </c>
      <c r="T4722" s="24" t="s">
        <v>21973</v>
      </c>
      <c r="U4722" s="27">
        <v>41062</v>
      </c>
      <c r="V4722" s="27">
        <v>40959</v>
      </c>
    </row>
    <row r="4723" spans="1:22" ht="15" customHeight="1" x14ac:dyDescent="0.3">
      <c r="A4723" s="24" t="s">
        <v>21981</v>
      </c>
      <c r="B4723" s="24">
        <f t="shared" si="33"/>
        <v>4722</v>
      </c>
      <c r="C4723" s="24">
        <v>520031</v>
      </c>
      <c r="D4723" s="24" t="s">
        <v>21982</v>
      </c>
      <c r="E4723" s="24">
        <v>1</v>
      </c>
      <c r="F4723" s="24" t="s">
        <v>21172</v>
      </c>
      <c r="G4723" s="24" t="s">
        <v>3405</v>
      </c>
      <c r="H4723" s="27">
        <v>40702</v>
      </c>
      <c r="I4723" s="27">
        <v>41445</v>
      </c>
      <c r="J4723" s="28">
        <v>1</v>
      </c>
      <c r="K4723" s="31" t="s">
        <v>21983</v>
      </c>
      <c r="L4723" s="24" t="s">
        <v>168</v>
      </c>
      <c r="M4723" s="24" t="s">
        <v>903</v>
      </c>
      <c r="N4723" s="24" t="s">
        <v>21984</v>
      </c>
      <c r="O4723" s="24" t="s">
        <v>21296</v>
      </c>
      <c r="P4723" s="24" t="s">
        <v>21985</v>
      </c>
      <c r="Q4723" s="24">
        <v>52</v>
      </c>
      <c r="R4723" s="24">
        <v>27</v>
      </c>
      <c r="S4723" s="23"/>
      <c r="T4723" s="23"/>
      <c r="U4723" s="27">
        <v>40680</v>
      </c>
      <c r="V4723" s="27">
        <v>41456</v>
      </c>
    </row>
    <row r="4724" spans="1:22" ht="15" customHeight="1" x14ac:dyDescent="0.3">
      <c r="A4724" s="32" t="s">
        <v>21986</v>
      </c>
      <c r="B4724" s="24">
        <f t="shared" si="33"/>
        <v>4723</v>
      </c>
      <c r="C4724" s="32">
        <v>560030</v>
      </c>
      <c r="D4724" s="32" t="s">
        <v>21987</v>
      </c>
      <c r="E4724" s="32">
        <v>1</v>
      </c>
      <c r="F4724" s="32" t="s">
        <v>21172</v>
      </c>
      <c r="G4724" s="32" t="s">
        <v>21988</v>
      </c>
      <c r="H4724" s="34">
        <v>41080</v>
      </c>
      <c r="I4724" s="34">
        <v>41982</v>
      </c>
      <c r="J4724" s="35">
        <v>0.97</v>
      </c>
      <c r="K4724" s="31" t="s">
        <v>21989</v>
      </c>
      <c r="L4724" s="32" t="s">
        <v>168</v>
      </c>
      <c r="M4724" s="32" t="s">
        <v>7271</v>
      </c>
      <c r="N4724" s="32" t="s">
        <v>21990</v>
      </c>
      <c r="O4724" s="32" t="s">
        <v>21991</v>
      </c>
      <c r="P4724" s="32" t="s">
        <v>18641</v>
      </c>
      <c r="Q4724" s="32">
        <v>56</v>
      </c>
      <c r="R4724" s="32">
        <v>29</v>
      </c>
      <c r="S4724" s="23"/>
      <c r="T4724" s="23"/>
      <c r="U4724" s="34">
        <v>41062</v>
      </c>
      <c r="V4724" s="34">
        <v>41324</v>
      </c>
    </row>
    <row r="4725" spans="1:22" ht="15" customHeight="1" x14ac:dyDescent="0.3">
      <c r="A4725" s="24" t="s">
        <v>21992</v>
      </c>
      <c r="B4725" s="24">
        <f t="shared" si="33"/>
        <v>4724</v>
      </c>
      <c r="C4725" s="24">
        <v>560130</v>
      </c>
      <c r="D4725" s="24" t="s">
        <v>21993</v>
      </c>
      <c r="E4725" s="24">
        <v>2</v>
      </c>
      <c r="F4725" s="24" t="s">
        <v>21172</v>
      </c>
      <c r="G4725" s="24" t="s">
        <v>3405</v>
      </c>
      <c r="H4725" s="27">
        <v>41080</v>
      </c>
      <c r="I4725" s="27">
        <v>41808</v>
      </c>
      <c r="J4725" s="28">
        <v>1</v>
      </c>
      <c r="K4725" s="31" t="s">
        <v>21989</v>
      </c>
      <c r="L4725" s="24" t="s">
        <v>168</v>
      </c>
      <c r="M4725" s="24" t="s">
        <v>7271</v>
      </c>
      <c r="N4725" s="24" t="s">
        <v>21990</v>
      </c>
      <c r="O4725" s="24" t="s">
        <v>21437</v>
      </c>
      <c r="P4725" s="24">
        <v>33.328000000000003</v>
      </c>
      <c r="Q4725" s="24">
        <v>56</v>
      </c>
      <c r="R4725" s="24">
        <v>29</v>
      </c>
      <c r="S4725" s="23"/>
      <c r="T4725" s="23"/>
      <c r="U4725" s="27">
        <v>41062</v>
      </c>
      <c r="V4725" s="27">
        <v>41800</v>
      </c>
    </row>
    <row r="4726" spans="1:22" ht="15" customHeight="1" x14ac:dyDescent="0.3">
      <c r="A4726" s="24" t="s">
        <v>21994</v>
      </c>
      <c r="B4726" s="24">
        <f t="shared" si="33"/>
        <v>4725</v>
      </c>
      <c r="C4726" s="24">
        <v>611003</v>
      </c>
      <c r="D4726" s="24" t="s">
        <v>21995</v>
      </c>
      <c r="E4726" s="24">
        <v>2</v>
      </c>
      <c r="F4726" s="24" t="s">
        <v>21172</v>
      </c>
      <c r="G4726" s="24" t="s">
        <v>10119</v>
      </c>
      <c r="H4726" s="27">
        <v>41080</v>
      </c>
      <c r="I4726" s="27">
        <v>41894</v>
      </c>
      <c r="J4726" s="28">
        <v>1</v>
      </c>
      <c r="K4726" s="31" t="s">
        <v>21989</v>
      </c>
      <c r="L4726" s="24" t="s">
        <v>168</v>
      </c>
      <c r="M4726" s="24" t="s">
        <v>15226</v>
      </c>
      <c r="N4726" s="24" t="s">
        <v>15226</v>
      </c>
      <c r="O4726" s="24" t="s">
        <v>19642</v>
      </c>
      <c r="P4726" s="24" t="s">
        <v>21996</v>
      </c>
      <c r="Q4726" s="24">
        <v>61</v>
      </c>
      <c r="R4726" s="24">
        <v>31</v>
      </c>
      <c r="S4726" s="23"/>
      <c r="T4726" s="23"/>
      <c r="U4726" s="27">
        <v>41540</v>
      </c>
      <c r="V4726" s="27">
        <v>41884</v>
      </c>
    </row>
    <row r="4727" spans="1:22" ht="15" customHeight="1" x14ac:dyDescent="0.3">
      <c r="A4727" s="32" t="s">
        <v>21997</v>
      </c>
      <c r="B4727" s="24">
        <f t="shared" si="33"/>
        <v>4726</v>
      </c>
      <c r="C4727" s="32">
        <v>580005</v>
      </c>
      <c r="D4727" s="32" t="s">
        <v>21998</v>
      </c>
      <c r="E4727" s="32">
        <v>2</v>
      </c>
      <c r="F4727" s="32" t="s">
        <v>21172</v>
      </c>
      <c r="G4727" s="32" t="s">
        <v>21999</v>
      </c>
      <c r="H4727" s="34">
        <v>41256</v>
      </c>
      <c r="I4727" s="34">
        <v>41982</v>
      </c>
      <c r="J4727" s="35">
        <v>0.95</v>
      </c>
      <c r="K4727" s="31" t="s">
        <v>22000</v>
      </c>
      <c r="L4727" s="32" t="s">
        <v>168</v>
      </c>
      <c r="M4727" s="32" t="s">
        <v>16738</v>
      </c>
      <c r="N4727" s="32" t="s">
        <v>18378</v>
      </c>
      <c r="O4727" s="32" t="s">
        <v>168</v>
      </c>
      <c r="P4727" s="32" t="s">
        <v>18641</v>
      </c>
      <c r="Q4727" s="32">
        <v>58</v>
      </c>
      <c r="R4727" s="32">
        <v>30</v>
      </c>
      <c r="S4727" s="23"/>
      <c r="T4727" s="23"/>
      <c r="U4727" s="34">
        <v>41227</v>
      </c>
      <c r="V4727" s="34">
        <v>41597</v>
      </c>
    </row>
    <row r="4728" spans="1:22" ht="15" customHeight="1" x14ac:dyDescent="0.3">
      <c r="A4728" s="24" t="s">
        <v>21997</v>
      </c>
      <c r="B4728" s="24">
        <f t="shared" si="33"/>
        <v>4727</v>
      </c>
      <c r="C4728" s="24">
        <v>600051</v>
      </c>
      <c r="D4728" s="24" t="s">
        <v>22001</v>
      </c>
      <c r="E4728" s="24">
        <v>3</v>
      </c>
      <c r="F4728" s="24" t="s">
        <v>21172</v>
      </c>
      <c r="G4728" s="24" t="s">
        <v>4483</v>
      </c>
      <c r="H4728" s="27">
        <v>41256</v>
      </c>
      <c r="I4728" s="27">
        <v>41893</v>
      </c>
      <c r="J4728" s="28">
        <v>1</v>
      </c>
      <c r="K4728" s="31" t="s">
        <v>22000</v>
      </c>
      <c r="L4728" s="24" t="s">
        <v>168</v>
      </c>
      <c r="M4728" s="24" t="s">
        <v>16738</v>
      </c>
      <c r="N4728" s="24" t="s">
        <v>18378</v>
      </c>
      <c r="O4728" s="24" t="s">
        <v>22002</v>
      </c>
      <c r="P4728" s="24" t="s">
        <v>22003</v>
      </c>
      <c r="Q4728" s="24">
        <v>58</v>
      </c>
      <c r="R4728" s="24">
        <v>30</v>
      </c>
      <c r="S4728" s="23"/>
      <c r="T4728" s="23"/>
      <c r="U4728" s="27">
        <v>41227</v>
      </c>
      <c r="V4728" s="27">
        <v>42096</v>
      </c>
    </row>
    <row r="4729" spans="1:22" ht="15" customHeight="1" x14ac:dyDescent="0.3">
      <c r="A4729" s="24" t="s">
        <v>21997</v>
      </c>
      <c r="B4729" s="24">
        <f t="shared" si="33"/>
        <v>4728</v>
      </c>
      <c r="C4729" s="24">
        <v>580006</v>
      </c>
      <c r="D4729" s="24" t="s">
        <v>22004</v>
      </c>
      <c r="E4729" s="24">
        <v>3</v>
      </c>
      <c r="F4729" s="24" t="s">
        <v>21172</v>
      </c>
      <c r="G4729" s="24" t="s">
        <v>4483</v>
      </c>
      <c r="H4729" s="27">
        <v>41262</v>
      </c>
      <c r="I4729" s="27">
        <v>41982</v>
      </c>
      <c r="J4729" s="28">
        <v>1</v>
      </c>
      <c r="K4729" s="31" t="s">
        <v>22000</v>
      </c>
      <c r="L4729" s="24" t="s">
        <v>22005</v>
      </c>
      <c r="M4729" s="24" t="s">
        <v>16738</v>
      </c>
      <c r="N4729" s="24" t="s">
        <v>18378</v>
      </c>
      <c r="O4729" s="24" t="s">
        <v>22006</v>
      </c>
      <c r="P4729" s="24" t="s">
        <v>22007</v>
      </c>
      <c r="Q4729" s="24">
        <v>58</v>
      </c>
      <c r="R4729" s="24">
        <v>30</v>
      </c>
      <c r="S4729" s="23"/>
      <c r="T4729" s="23"/>
      <c r="U4729" s="27">
        <v>41227</v>
      </c>
      <c r="V4729" s="27">
        <v>42096</v>
      </c>
    </row>
    <row r="4730" spans="1:22" ht="15" customHeight="1" x14ac:dyDescent="0.3">
      <c r="A4730" s="24" t="s">
        <v>21997</v>
      </c>
      <c r="B4730" s="24">
        <f t="shared" si="33"/>
        <v>4729</v>
      </c>
      <c r="C4730" s="24">
        <v>621001</v>
      </c>
      <c r="D4730" s="24" t="s">
        <v>22008</v>
      </c>
      <c r="E4730" s="24">
        <v>3</v>
      </c>
      <c r="F4730" s="24" t="s">
        <v>21172</v>
      </c>
      <c r="G4730" s="24" t="s">
        <v>14411</v>
      </c>
      <c r="H4730" s="27">
        <v>41261</v>
      </c>
      <c r="I4730" s="27">
        <v>41893</v>
      </c>
      <c r="J4730" s="28">
        <v>1</v>
      </c>
      <c r="K4730" s="31" t="s">
        <v>22000</v>
      </c>
      <c r="L4730" s="24" t="s">
        <v>168</v>
      </c>
      <c r="M4730" s="24" t="s">
        <v>15226</v>
      </c>
      <c r="N4730" s="24" t="s">
        <v>15226</v>
      </c>
      <c r="O4730" s="24" t="s">
        <v>22009</v>
      </c>
      <c r="P4730" s="24" t="s">
        <v>21996</v>
      </c>
      <c r="Q4730" s="24">
        <v>62</v>
      </c>
      <c r="R4730" s="24">
        <v>32</v>
      </c>
      <c r="S4730" s="23"/>
      <c r="T4730" s="23"/>
      <c r="U4730" s="27">
        <v>41605</v>
      </c>
      <c r="V4730" s="27">
        <v>42096</v>
      </c>
    </row>
    <row r="4731" spans="1:22" ht="15" customHeight="1" x14ac:dyDescent="0.3">
      <c r="A4731" s="24" t="s">
        <v>21997</v>
      </c>
      <c r="B4731" s="24">
        <f t="shared" si="33"/>
        <v>4730</v>
      </c>
      <c r="C4731" s="24">
        <v>641009</v>
      </c>
      <c r="D4731" s="24" t="s">
        <v>22010</v>
      </c>
      <c r="E4731" s="24">
        <v>3</v>
      </c>
      <c r="F4731" s="24" t="s">
        <v>21172</v>
      </c>
      <c r="G4731" s="24" t="s">
        <v>14411</v>
      </c>
      <c r="H4731" s="27">
        <v>41802</v>
      </c>
      <c r="I4731" s="27">
        <v>41982</v>
      </c>
      <c r="J4731" s="28">
        <v>0</v>
      </c>
      <c r="K4731" s="31" t="s">
        <v>22000</v>
      </c>
      <c r="L4731" s="24" t="s">
        <v>168</v>
      </c>
      <c r="M4731" s="24" t="s">
        <v>15226</v>
      </c>
      <c r="N4731" s="24" t="s">
        <v>15226</v>
      </c>
      <c r="O4731" s="24" t="s">
        <v>22011</v>
      </c>
      <c r="P4731" s="24" t="s">
        <v>22012</v>
      </c>
      <c r="Q4731" s="24">
        <v>64</v>
      </c>
      <c r="R4731" s="24">
        <v>33</v>
      </c>
      <c r="S4731" s="23"/>
      <c r="T4731" s="23"/>
      <c r="U4731" s="27">
        <v>41802</v>
      </c>
      <c r="V4731" s="27">
        <v>43181</v>
      </c>
    </row>
    <row r="4732" spans="1:22" ht="15" customHeight="1" x14ac:dyDescent="0.3">
      <c r="A4732" s="24" t="s">
        <v>21997</v>
      </c>
      <c r="B4732" s="24">
        <f t="shared" si="33"/>
        <v>4731</v>
      </c>
      <c r="C4732" s="24">
        <v>580007</v>
      </c>
      <c r="D4732" s="24" t="s">
        <v>22013</v>
      </c>
      <c r="E4732" s="24">
        <v>3</v>
      </c>
      <c r="F4732" s="24" t="s">
        <v>21172</v>
      </c>
      <c r="G4732" s="24" t="s">
        <v>4518</v>
      </c>
      <c r="H4732" s="27">
        <v>41256</v>
      </c>
      <c r="I4732" s="27">
        <v>41893</v>
      </c>
      <c r="J4732" s="28">
        <v>1</v>
      </c>
      <c r="K4732" s="31" t="s">
        <v>22000</v>
      </c>
      <c r="L4732" s="24" t="s">
        <v>168</v>
      </c>
      <c r="M4732" s="24" t="s">
        <v>16738</v>
      </c>
      <c r="N4732" s="24" t="s">
        <v>18378</v>
      </c>
      <c r="O4732" s="24" t="s">
        <v>22009</v>
      </c>
      <c r="P4732" s="24" t="s">
        <v>22014</v>
      </c>
      <c r="Q4732" s="24">
        <v>58</v>
      </c>
      <c r="R4732" s="24">
        <v>30</v>
      </c>
      <c r="S4732" s="23"/>
      <c r="T4732" s="23"/>
      <c r="U4732" s="27">
        <v>41227</v>
      </c>
      <c r="V4732" s="27">
        <v>42096</v>
      </c>
    </row>
    <row r="4733" spans="1:22" ht="15" customHeight="1" x14ac:dyDescent="0.3">
      <c r="A4733" s="24" t="s">
        <v>21997</v>
      </c>
      <c r="B4733" s="24">
        <f t="shared" si="33"/>
        <v>4732</v>
      </c>
      <c r="C4733" s="24">
        <v>621002</v>
      </c>
      <c r="D4733" s="24" t="s">
        <v>22015</v>
      </c>
      <c r="E4733" s="24">
        <v>3</v>
      </c>
      <c r="F4733" s="24" t="s">
        <v>21172</v>
      </c>
      <c r="G4733" s="24" t="s">
        <v>13969</v>
      </c>
      <c r="H4733" s="27">
        <v>41704</v>
      </c>
      <c r="I4733" s="27">
        <v>41893</v>
      </c>
      <c r="J4733" s="28">
        <v>1</v>
      </c>
      <c r="K4733" s="31" t="s">
        <v>22000</v>
      </c>
      <c r="L4733" s="24" t="s">
        <v>168</v>
      </c>
      <c r="M4733" s="24" t="s">
        <v>15226</v>
      </c>
      <c r="N4733" s="24" t="s">
        <v>15226</v>
      </c>
      <c r="O4733" s="24" t="s">
        <v>22009</v>
      </c>
      <c r="P4733" s="24" t="s">
        <v>21996</v>
      </c>
      <c r="Q4733" s="24">
        <v>62</v>
      </c>
      <c r="R4733" s="24">
        <v>32</v>
      </c>
      <c r="S4733" s="23"/>
      <c r="T4733" s="23"/>
      <c r="U4733" s="27">
        <v>41605</v>
      </c>
      <c r="V4733" s="27">
        <v>42096</v>
      </c>
    </row>
    <row r="4734" spans="1:22" ht="15" customHeight="1" x14ac:dyDescent="0.3">
      <c r="A4734" s="24" t="s">
        <v>21997</v>
      </c>
      <c r="B4734" s="24">
        <f t="shared" si="33"/>
        <v>4733</v>
      </c>
      <c r="C4734" s="24">
        <v>580008</v>
      </c>
      <c r="D4734" s="24" t="s">
        <v>22016</v>
      </c>
      <c r="E4734" s="24">
        <v>3</v>
      </c>
      <c r="F4734" s="24" t="s">
        <v>21172</v>
      </c>
      <c r="G4734" s="24" t="s">
        <v>4476</v>
      </c>
      <c r="H4734" s="27">
        <v>41262</v>
      </c>
      <c r="I4734" s="27">
        <v>41982</v>
      </c>
      <c r="J4734" s="28">
        <v>1</v>
      </c>
      <c r="K4734" s="31" t="s">
        <v>22000</v>
      </c>
      <c r="L4734" s="24" t="s">
        <v>22017</v>
      </c>
      <c r="M4734" s="24" t="s">
        <v>16738</v>
      </c>
      <c r="N4734" s="24" t="s">
        <v>18378</v>
      </c>
      <c r="O4734" s="24" t="s">
        <v>22018</v>
      </c>
      <c r="P4734" s="24">
        <v>29.161999999999999</v>
      </c>
      <c r="Q4734" s="24">
        <v>58</v>
      </c>
      <c r="R4734" s="24">
        <v>30</v>
      </c>
      <c r="S4734" s="23"/>
      <c r="T4734" s="23"/>
      <c r="U4734" s="27">
        <v>41227</v>
      </c>
      <c r="V4734" s="27">
        <v>42096</v>
      </c>
    </row>
    <row r="4735" spans="1:22" ht="15" customHeight="1" x14ac:dyDescent="0.3">
      <c r="A4735" s="24" t="s">
        <v>22019</v>
      </c>
      <c r="B4735" s="24">
        <f t="shared" si="33"/>
        <v>4734</v>
      </c>
      <c r="C4735" s="24">
        <v>570032</v>
      </c>
      <c r="D4735" s="24" t="s">
        <v>22020</v>
      </c>
      <c r="E4735" s="24">
        <v>1</v>
      </c>
      <c r="F4735" s="24" t="s">
        <v>21172</v>
      </c>
      <c r="G4735" s="24" t="s">
        <v>3405</v>
      </c>
      <c r="H4735" s="27">
        <v>41169</v>
      </c>
      <c r="I4735" s="27">
        <v>41985</v>
      </c>
      <c r="J4735" s="28">
        <v>1</v>
      </c>
      <c r="K4735" s="31" t="s">
        <v>22021</v>
      </c>
      <c r="L4735" s="24" t="s">
        <v>168</v>
      </c>
      <c r="M4735" s="24" t="s">
        <v>18441</v>
      </c>
      <c r="N4735" s="24" t="s">
        <v>18442</v>
      </c>
      <c r="O4735" s="24" t="s">
        <v>22022</v>
      </c>
      <c r="P4735" s="24" t="s">
        <v>18444</v>
      </c>
      <c r="Q4735" s="24">
        <v>57</v>
      </c>
      <c r="R4735" s="24">
        <v>29</v>
      </c>
      <c r="S4735" s="23"/>
      <c r="T4735" s="23"/>
      <c r="U4735" s="27">
        <v>41152</v>
      </c>
      <c r="V4735" s="27">
        <v>42066</v>
      </c>
    </row>
    <row r="4736" spans="1:22" ht="15" customHeight="1" x14ac:dyDescent="0.3">
      <c r="A4736" s="32" t="s">
        <v>22023</v>
      </c>
      <c r="B4736" s="24">
        <f t="shared" si="33"/>
        <v>4735</v>
      </c>
      <c r="C4736" s="32">
        <v>580064</v>
      </c>
      <c r="D4736" s="32" t="s">
        <v>22024</v>
      </c>
      <c r="E4736" s="32">
        <v>1</v>
      </c>
      <c r="F4736" s="32" t="s">
        <v>21172</v>
      </c>
      <c r="G4736" s="32" t="s">
        <v>22025</v>
      </c>
      <c r="H4736" s="34">
        <v>41256</v>
      </c>
      <c r="I4736" s="34">
        <v>41808</v>
      </c>
      <c r="J4736" s="35">
        <v>1</v>
      </c>
      <c r="K4736" s="31" t="s">
        <v>22026</v>
      </c>
      <c r="L4736" s="32" t="s">
        <v>168</v>
      </c>
      <c r="M4736" s="32" t="s">
        <v>22027</v>
      </c>
      <c r="N4736" s="32" t="s">
        <v>22028</v>
      </c>
      <c r="O4736" s="32" t="s">
        <v>22029</v>
      </c>
      <c r="P4736" s="32" t="s">
        <v>18641</v>
      </c>
      <c r="Q4736" s="32">
        <v>58</v>
      </c>
      <c r="R4736" s="32">
        <v>30</v>
      </c>
      <c r="S4736" s="23"/>
      <c r="T4736" s="23"/>
      <c r="U4736" s="34">
        <v>41225</v>
      </c>
      <c r="V4736" s="34">
        <v>41325</v>
      </c>
    </row>
    <row r="4737" spans="1:22" ht="15" customHeight="1" x14ac:dyDescent="0.3">
      <c r="A4737" s="24" t="s">
        <v>22030</v>
      </c>
      <c r="B4737" s="24">
        <f t="shared" si="33"/>
        <v>4736</v>
      </c>
      <c r="C4737" s="24">
        <v>580164</v>
      </c>
      <c r="D4737" s="24" t="s">
        <v>22031</v>
      </c>
      <c r="E4737" s="24">
        <v>2</v>
      </c>
      <c r="F4737" s="24" t="s">
        <v>21172</v>
      </c>
      <c r="G4737" s="24" t="s">
        <v>3405</v>
      </c>
      <c r="H4737" s="27">
        <v>41256</v>
      </c>
      <c r="I4737" s="27">
        <v>41808</v>
      </c>
      <c r="J4737" s="28">
        <v>1</v>
      </c>
      <c r="K4737" s="31" t="s">
        <v>22026</v>
      </c>
      <c r="L4737" s="24" t="s">
        <v>168</v>
      </c>
      <c r="M4737" s="24" t="s">
        <v>22027</v>
      </c>
      <c r="N4737" s="24" t="s">
        <v>22028</v>
      </c>
      <c r="O4737" s="24" t="s">
        <v>21437</v>
      </c>
      <c r="P4737" s="24" t="s">
        <v>22032</v>
      </c>
      <c r="Q4737" s="24">
        <v>58</v>
      </c>
      <c r="R4737" s="24">
        <v>30</v>
      </c>
      <c r="S4737" s="23"/>
      <c r="T4737" s="23"/>
      <c r="U4737" s="27">
        <v>41225</v>
      </c>
      <c r="V4737" s="27">
        <v>41799</v>
      </c>
    </row>
    <row r="4738" spans="1:22" ht="15" customHeight="1" x14ac:dyDescent="0.3">
      <c r="A4738" s="24" t="s">
        <v>22033</v>
      </c>
      <c r="B4738" s="24">
        <f t="shared" si="33"/>
        <v>4737</v>
      </c>
      <c r="C4738" s="24">
        <v>600050</v>
      </c>
      <c r="D4738" s="24" t="s">
        <v>22034</v>
      </c>
      <c r="E4738" s="24">
        <v>2</v>
      </c>
      <c r="F4738" s="24" t="s">
        <v>21172</v>
      </c>
      <c r="G4738" s="24" t="s">
        <v>4518</v>
      </c>
      <c r="H4738" s="27">
        <v>41439</v>
      </c>
      <c r="I4738" s="27">
        <v>41803</v>
      </c>
      <c r="J4738" s="28">
        <v>1</v>
      </c>
      <c r="K4738" s="31" t="s">
        <v>22035</v>
      </c>
      <c r="L4738" s="24" t="s">
        <v>168</v>
      </c>
      <c r="M4738" s="24" t="s">
        <v>375</v>
      </c>
      <c r="N4738" s="24" t="s">
        <v>22036</v>
      </c>
      <c r="O4738" s="24" t="s">
        <v>22037</v>
      </c>
      <c r="P4738" s="24" t="s">
        <v>22038</v>
      </c>
      <c r="Q4738" s="24">
        <v>60</v>
      </c>
      <c r="R4738" s="24">
        <v>31</v>
      </c>
      <c r="S4738" s="23"/>
      <c r="T4738" s="23"/>
      <c r="U4738" s="27">
        <v>41422</v>
      </c>
      <c r="V4738" s="27">
        <v>41785</v>
      </c>
    </row>
    <row r="4739" spans="1:22" ht="15" customHeight="1" x14ac:dyDescent="0.3">
      <c r="A4739" s="24" t="s">
        <v>22039</v>
      </c>
      <c r="B4739" s="24">
        <f t="shared" si="33"/>
        <v>4738</v>
      </c>
      <c r="C4739" s="24">
        <v>620065</v>
      </c>
      <c r="D4739" s="24" t="s">
        <v>22040</v>
      </c>
      <c r="E4739" s="24">
        <v>1</v>
      </c>
      <c r="F4739" s="24" t="s">
        <v>21172</v>
      </c>
      <c r="G4739" s="24" t="s">
        <v>3405</v>
      </c>
      <c r="H4739" s="27">
        <v>41617</v>
      </c>
      <c r="I4739" s="27">
        <v>41808</v>
      </c>
      <c r="J4739" s="28">
        <v>1</v>
      </c>
      <c r="K4739" s="31" t="s">
        <v>22041</v>
      </c>
      <c r="L4739" s="24" t="s">
        <v>168</v>
      </c>
      <c r="M4739" s="24" t="s">
        <v>7271</v>
      </c>
      <c r="N4739" s="24" t="s">
        <v>22042</v>
      </c>
      <c r="O4739" s="24" t="s">
        <v>22043</v>
      </c>
      <c r="P4739" s="24" t="s">
        <v>22044</v>
      </c>
      <c r="Q4739" s="24">
        <v>62</v>
      </c>
      <c r="R4739" s="24">
        <v>32</v>
      </c>
      <c r="S4739" s="23"/>
      <c r="T4739" s="23"/>
      <c r="U4739" s="27">
        <v>41600</v>
      </c>
      <c r="V4739" s="27">
        <v>41985</v>
      </c>
    </row>
    <row r="4740" spans="1:22" ht="15" customHeight="1" x14ac:dyDescent="0.3">
      <c r="A4740" s="32" t="s">
        <v>22045</v>
      </c>
      <c r="B4740" s="24">
        <f t="shared" si="33"/>
        <v>4739</v>
      </c>
      <c r="C4740" s="32">
        <v>470030</v>
      </c>
      <c r="D4740" s="32" t="s">
        <v>22046</v>
      </c>
      <c r="E4740" s="32">
        <v>1</v>
      </c>
      <c r="F4740" s="32" t="s">
        <v>21172</v>
      </c>
      <c r="G4740" s="32" t="s">
        <v>22047</v>
      </c>
      <c r="H4740" s="34">
        <v>40262</v>
      </c>
      <c r="I4740" s="34">
        <v>42444</v>
      </c>
      <c r="J4740" s="35">
        <v>1</v>
      </c>
      <c r="K4740" s="31" t="s">
        <v>22048</v>
      </c>
      <c r="L4740" s="32" t="s">
        <v>168</v>
      </c>
      <c r="M4740" s="32" t="s">
        <v>375</v>
      </c>
      <c r="N4740" s="32" t="s">
        <v>22049</v>
      </c>
      <c r="O4740" s="32" t="s">
        <v>22050</v>
      </c>
      <c r="P4740" s="32" t="s">
        <v>168</v>
      </c>
      <c r="Q4740" s="32">
        <v>47</v>
      </c>
      <c r="R4740" s="32">
        <v>24</v>
      </c>
      <c r="S4740" s="23"/>
      <c r="T4740" s="23"/>
      <c r="U4740" s="34">
        <v>40247</v>
      </c>
      <c r="V4740" s="34">
        <v>41697</v>
      </c>
    </row>
    <row r="4741" spans="1:22" ht="15" customHeight="1" x14ac:dyDescent="0.3">
      <c r="A4741" s="24" t="s">
        <v>22051</v>
      </c>
      <c r="B4741" s="24">
        <f t="shared" si="33"/>
        <v>4740</v>
      </c>
      <c r="C4741" s="24">
        <v>470031</v>
      </c>
      <c r="D4741" s="24" t="s">
        <v>22052</v>
      </c>
      <c r="E4741" s="24">
        <v>2</v>
      </c>
      <c r="F4741" s="24" t="s">
        <v>21172</v>
      </c>
      <c r="G4741" s="24" t="s">
        <v>3361</v>
      </c>
      <c r="H4741" s="27">
        <v>40262</v>
      </c>
      <c r="I4741" s="27">
        <v>40262</v>
      </c>
      <c r="J4741" s="28">
        <v>1</v>
      </c>
      <c r="K4741" s="31" t="s">
        <v>22053</v>
      </c>
      <c r="L4741" s="24" t="s">
        <v>168</v>
      </c>
      <c r="M4741" s="24" t="s">
        <v>375</v>
      </c>
      <c r="N4741" s="24" t="s">
        <v>22049</v>
      </c>
      <c r="O4741" s="24" t="s">
        <v>22054</v>
      </c>
      <c r="P4741" s="24">
        <v>22.172999999999998</v>
      </c>
      <c r="Q4741" s="24">
        <v>47</v>
      </c>
      <c r="R4741" s="24">
        <v>24</v>
      </c>
      <c r="S4741" s="23"/>
      <c r="T4741" s="23"/>
      <c r="U4741" s="27">
        <v>40247</v>
      </c>
      <c r="V4741" s="27">
        <v>40259</v>
      </c>
    </row>
    <row r="4742" spans="1:22" ht="15" customHeight="1" x14ac:dyDescent="0.3">
      <c r="A4742" s="24" t="s">
        <v>22055</v>
      </c>
      <c r="B4742" s="24">
        <f t="shared" si="33"/>
        <v>4741</v>
      </c>
      <c r="C4742" s="24">
        <v>470032</v>
      </c>
      <c r="D4742" s="24" t="s">
        <v>22056</v>
      </c>
      <c r="E4742" s="24">
        <v>2</v>
      </c>
      <c r="F4742" s="24" t="s">
        <v>21172</v>
      </c>
      <c r="G4742" s="24" t="s">
        <v>3565</v>
      </c>
      <c r="H4742" s="27">
        <v>40262</v>
      </c>
      <c r="I4742" s="27">
        <v>41985</v>
      </c>
      <c r="J4742" s="28">
        <v>1</v>
      </c>
      <c r="K4742" s="31" t="s">
        <v>22048</v>
      </c>
      <c r="L4742" s="24" t="s">
        <v>22057</v>
      </c>
      <c r="M4742" s="24" t="s">
        <v>375</v>
      </c>
      <c r="N4742" s="24" t="s">
        <v>22049</v>
      </c>
      <c r="O4742" s="24" t="s">
        <v>22058</v>
      </c>
      <c r="P4742" s="24" t="s">
        <v>22059</v>
      </c>
      <c r="Q4742" s="24">
        <v>47</v>
      </c>
      <c r="R4742" s="24">
        <v>24</v>
      </c>
      <c r="S4742" s="23"/>
      <c r="T4742" s="23"/>
      <c r="U4742" s="27">
        <v>40247</v>
      </c>
      <c r="V4742" s="27">
        <v>42181</v>
      </c>
    </row>
    <row r="4743" spans="1:22" ht="15" customHeight="1" x14ac:dyDescent="0.3">
      <c r="A4743" s="24" t="s">
        <v>22060</v>
      </c>
      <c r="B4743" s="24">
        <f t="shared" si="33"/>
        <v>4742</v>
      </c>
      <c r="C4743" s="24">
        <v>470132</v>
      </c>
      <c r="D4743" s="24" t="s">
        <v>22061</v>
      </c>
      <c r="E4743" s="24">
        <v>2</v>
      </c>
      <c r="F4743" s="24" t="s">
        <v>21172</v>
      </c>
      <c r="G4743" s="24" t="s">
        <v>3565</v>
      </c>
      <c r="H4743" s="27">
        <v>40262</v>
      </c>
      <c r="I4743" s="27">
        <v>41985</v>
      </c>
      <c r="J4743" s="28">
        <v>1</v>
      </c>
      <c r="K4743" s="31" t="s">
        <v>22048</v>
      </c>
      <c r="L4743" s="24" t="s">
        <v>22057</v>
      </c>
      <c r="M4743" s="24" t="s">
        <v>375</v>
      </c>
      <c r="N4743" s="24" t="s">
        <v>22049</v>
      </c>
      <c r="O4743" s="24" t="s">
        <v>22062</v>
      </c>
      <c r="P4743" s="24" t="s">
        <v>22063</v>
      </c>
      <c r="Q4743" s="24">
        <v>47</v>
      </c>
      <c r="R4743" s="24">
        <v>24</v>
      </c>
      <c r="S4743" s="23"/>
      <c r="T4743" s="23"/>
      <c r="U4743" s="27">
        <v>40247</v>
      </c>
      <c r="V4743" s="27">
        <v>42181</v>
      </c>
    </row>
    <row r="4744" spans="1:22" ht="15" customHeight="1" x14ac:dyDescent="0.3">
      <c r="A4744" s="32" t="s">
        <v>22064</v>
      </c>
      <c r="B4744" s="24">
        <f t="shared" si="33"/>
        <v>4743</v>
      </c>
      <c r="C4744" s="32">
        <v>650005</v>
      </c>
      <c r="D4744" s="32" t="s">
        <v>22065</v>
      </c>
      <c r="E4744" s="32">
        <v>2</v>
      </c>
      <c r="F4744" s="32" t="s">
        <v>21172</v>
      </c>
      <c r="G4744" s="32" t="s">
        <v>18376</v>
      </c>
      <c r="H4744" s="34">
        <v>41898</v>
      </c>
      <c r="I4744" s="34">
        <v>41982</v>
      </c>
      <c r="J4744" s="35">
        <v>1</v>
      </c>
      <c r="K4744" s="31" t="s">
        <v>22066</v>
      </c>
      <c r="L4744" s="32" t="s">
        <v>168</v>
      </c>
      <c r="M4744" s="32" t="s">
        <v>17688</v>
      </c>
      <c r="N4744" s="32" t="s">
        <v>22067</v>
      </c>
      <c r="O4744" s="32" t="s">
        <v>22068</v>
      </c>
      <c r="P4744" s="23"/>
      <c r="Q4744" s="32">
        <v>65</v>
      </c>
      <c r="R4744" s="32">
        <v>33</v>
      </c>
      <c r="S4744" s="23"/>
      <c r="T4744" s="23"/>
      <c r="U4744" s="34">
        <v>41849</v>
      </c>
      <c r="V4744" s="34">
        <v>41982</v>
      </c>
    </row>
    <row r="4745" spans="1:22" ht="15" customHeight="1" x14ac:dyDescent="0.3">
      <c r="A4745" s="24" t="s">
        <v>22064</v>
      </c>
      <c r="B4745" s="24">
        <f t="shared" si="33"/>
        <v>4744</v>
      </c>
      <c r="C4745" s="24">
        <v>650105</v>
      </c>
      <c r="D4745" s="24" t="s">
        <v>22069</v>
      </c>
      <c r="E4745" s="24">
        <v>3</v>
      </c>
      <c r="F4745" s="24" t="s">
        <v>21172</v>
      </c>
      <c r="G4745" s="24" t="s">
        <v>4483</v>
      </c>
      <c r="H4745" s="27">
        <v>41898</v>
      </c>
      <c r="I4745" s="27">
        <v>41982</v>
      </c>
      <c r="J4745" s="28">
        <v>1</v>
      </c>
      <c r="K4745" s="31" t="s">
        <v>22066</v>
      </c>
      <c r="L4745" s="24" t="s">
        <v>22070</v>
      </c>
      <c r="M4745" s="24" t="s">
        <v>17688</v>
      </c>
      <c r="N4745" s="24" t="s">
        <v>22067</v>
      </c>
      <c r="O4745" s="24" t="s">
        <v>22071</v>
      </c>
      <c r="P4745" s="24" t="s">
        <v>22072</v>
      </c>
      <c r="Q4745" s="24">
        <v>65</v>
      </c>
      <c r="R4745" s="24">
        <v>33</v>
      </c>
      <c r="S4745" s="23"/>
      <c r="T4745" s="23"/>
      <c r="U4745" s="27">
        <v>41849</v>
      </c>
      <c r="V4745" s="27">
        <v>41982</v>
      </c>
    </row>
    <row r="4746" spans="1:22" ht="15" customHeight="1" x14ac:dyDescent="0.3">
      <c r="A4746" s="24" t="s">
        <v>22064</v>
      </c>
      <c r="B4746" s="24">
        <f t="shared" si="33"/>
        <v>4745</v>
      </c>
      <c r="C4746" s="24">
        <v>650205</v>
      </c>
      <c r="D4746" s="24" t="s">
        <v>22073</v>
      </c>
      <c r="E4746" s="24">
        <v>3</v>
      </c>
      <c r="F4746" s="24" t="s">
        <v>21172</v>
      </c>
      <c r="G4746" s="24" t="s">
        <v>4518</v>
      </c>
      <c r="H4746" s="27">
        <v>41898</v>
      </c>
      <c r="I4746" s="27">
        <v>41982</v>
      </c>
      <c r="J4746" s="28">
        <v>1</v>
      </c>
      <c r="K4746" s="31" t="s">
        <v>22066</v>
      </c>
      <c r="L4746" s="24" t="s">
        <v>22074</v>
      </c>
      <c r="M4746" s="24" t="s">
        <v>17688</v>
      </c>
      <c r="N4746" s="24" t="s">
        <v>22067</v>
      </c>
      <c r="O4746" s="24" t="s">
        <v>22075</v>
      </c>
      <c r="P4746" s="24">
        <v>24.228999999999999</v>
      </c>
      <c r="Q4746" s="24">
        <v>65</v>
      </c>
      <c r="R4746" s="24">
        <v>33</v>
      </c>
      <c r="S4746" s="23"/>
      <c r="T4746" s="23"/>
      <c r="U4746" s="27">
        <v>41849</v>
      </c>
      <c r="V4746" s="27">
        <v>41982</v>
      </c>
    </row>
    <row r="4747" spans="1:22" ht="15" customHeight="1" x14ac:dyDescent="0.3">
      <c r="A4747" s="24" t="s">
        <v>22064</v>
      </c>
      <c r="B4747" s="24">
        <f t="shared" si="33"/>
        <v>4746</v>
      </c>
      <c r="C4747" s="24">
        <v>650305</v>
      </c>
      <c r="D4747" s="24" t="s">
        <v>22076</v>
      </c>
      <c r="E4747" s="24">
        <v>3</v>
      </c>
      <c r="F4747" s="24" t="s">
        <v>21172</v>
      </c>
      <c r="G4747" s="24" t="s">
        <v>4476</v>
      </c>
      <c r="H4747" s="27">
        <v>41898</v>
      </c>
      <c r="I4747" s="27">
        <v>41982</v>
      </c>
      <c r="J4747" s="28">
        <v>1</v>
      </c>
      <c r="K4747" s="31" t="s">
        <v>22066</v>
      </c>
      <c r="L4747" s="24" t="s">
        <v>22077</v>
      </c>
      <c r="M4747" s="24" t="s">
        <v>17688</v>
      </c>
      <c r="N4747" s="24" t="s">
        <v>22067</v>
      </c>
      <c r="O4747" s="24" t="s">
        <v>22078</v>
      </c>
      <c r="P4747" s="24" t="s">
        <v>16718</v>
      </c>
      <c r="Q4747" s="24">
        <v>65</v>
      </c>
      <c r="R4747" s="24">
        <v>33</v>
      </c>
      <c r="S4747" s="23"/>
      <c r="T4747" s="23"/>
      <c r="U4747" s="27">
        <v>41849</v>
      </c>
      <c r="V4747" s="27">
        <v>41982</v>
      </c>
    </row>
    <row r="4748" spans="1:22" ht="15" customHeight="1" x14ac:dyDescent="0.3">
      <c r="A4748" s="24" t="s">
        <v>22079</v>
      </c>
      <c r="B4748" s="24">
        <f t="shared" si="33"/>
        <v>4747</v>
      </c>
      <c r="C4748" s="24">
        <v>670050</v>
      </c>
      <c r="D4748" s="24" t="s">
        <v>22080</v>
      </c>
      <c r="E4748" s="24">
        <v>2</v>
      </c>
      <c r="F4748" s="24" t="s">
        <v>21172</v>
      </c>
      <c r="G4748" s="24" t="s">
        <v>3561</v>
      </c>
      <c r="H4748" s="27">
        <v>42079</v>
      </c>
      <c r="I4748" s="27">
        <v>42444</v>
      </c>
      <c r="J4748" s="28">
        <v>1</v>
      </c>
      <c r="K4748" s="31" t="s">
        <v>22081</v>
      </c>
      <c r="L4748" s="24" t="s">
        <v>22082</v>
      </c>
      <c r="M4748" s="24" t="s">
        <v>1312</v>
      </c>
      <c r="N4748" s="23"/>
      <c r="O4748" s="24" t="s">
        <v>22083</v>
      </c>
      <c r="P4748" s="23"/>
      <c r="Q4748" s="24">
        <v>67</v>
      </c>
      <c r="R4748" s="24">
        <v>34</v>
      </c>
      <c r="S4748" s="23"/>
      <c r="T4748" s="23"/>
      <c r="U4748" s="27">
        <v>42095</v>
      </c>
      <c r="V4748" s="27">
        <v>42451</v>
      </c>
    </row>
    <row r="4749" spans="1:22" ht="15" customHeight="1" x14ac:dyDescent="0.3">
      <c r="A4749" s="32" t="s">
        <v>22084</v>
      </c>
      <c r="B4749" s="24">
        <f t="shared" si="33"/>
        <v>4748</v>
      </c>
      <c r="C4749" s="32">
        <v>560040</v>
      </c>
      <c r="D4749" s="32" t="s">
        <v>22085</v>
      </c>
      <c r="E4749" s="32">
        <v>1</v>
      </c>
      <c r="F4749" s="32" t="s">
        <v>21172</v>
      </c>
      <c r="G4749" s="32" t="s">
        <v>22086</v>
      </c>
      <c r="H4749" s="34">
        <v>41067</v>
      </c>
      <c r="I4749" s="34">
        <v>41614</v>
      </c>
      <c r="J4749" s="35">
        <v>1</v>
      </c>
      <c r="K4749" s="31" t="s">
        <v>22087</v>
      </c>
      <c r="L4749" s="32" t="s">
        <v>168</v>
      </c>
      <c r="M4749" s="32" t="s">
        <v>1312</v>
      </c>
      <c r="N4749" s="32" t="s">
        <v>22088</v>
      </c>
      <c r="O4749" s="32" t="s">
        <v>22089</v>
      </c>
      <c r="P4749" s="32" t="s">
        <v>168</v>
      </c>
      <c r="Q4749" s="32">
        <v>56</v>
      </c>
      <c r="R4749" s="32">
        <v>29</v>
      </c>
      <c r="S4749" s="23"/>
      <c r="T4749" s="23"/>
      <c r="U4749" s="34">
        <v>41067</v>
      </c>
      <c r="V4749" s="34">
        <v>41597</v>
      </c>
    </row>
    <row r="4750" spans="1:22" ht="15" customHeight="1" x14ac:dyDescent="0.3">
      <c r="A4750" s="24" t="s">
        <v>22090</v>
      </c>
      <c r="B4750" s="24">
        <f t="shared" si="33"/>
        <v>4749</v>
      </c>
      <c r="C4750" s="24">
        <v>560140</v>
      </c>
      <c r="D4750" s="24" t="s">
        <v>22091</v>
      </c>
      <c r="E4750" s="24">
        <v>2</v>
      </c>
      <c r="F4750" s="24" t="s">
        <v>21172</v>
      </c>
      <c r="G4750" s="24" t="s">
        <v>3565</v>
      </c>
      <c r="H4750" s="27">
        <v>41067</v>
      </c>
      <c r="I4750" s="27">
        <v>41339</v>
      </c>
      <c r="J4750" s="28">
        <v>1</v>
      </c>
      <c r="K4750" s="31" t="s">
        <v>22087</v>
      </c>
      <c r="L4750" s="24" t="s">
        <v>168</v>
      </c>
      <c r="M4750" s="24" t="s">
        <v>1312</v>
      </c>
      <c r="N4750" s="24" t="s">
        <v>22088</v>
      </c>
      <c r="O4750" s="24" t="s">
        <v>22092</v>
      </c>
      <c r="P4750" s="24" t="s">
        <v>22093</v>
      </c>
      <c r="Q4750" s="24">
        <v>56</v>
      </c>
      <c r="R4750" s="24">
        <v>29</v>
      </c>
      <c r="S4750" s="23"/>
      <c r="T4750" s="23"/>
      <c r="U4750" s="27">
        <v>41067</v>
      </c>
      <c r="V4750" s="27">
        <v>41321</v>
      </c>
    </row>
    <row r="4751" spans="1:22" ht="15" customHeight="1" x14ac:dyDescent="0.3">
      <c r="A4751" s="32" t="s">
        <v>22094</v>
      </c>
      <c r="B4751" s="24">
        <f t="shared" si="33"/>
        <v>4750</v>
      </c>
      <c r="C4751" s="32">
        <v>600006</v>
      </c>
      <c r="D4751" s="32" t="s">
        <v>22095</v>
      </c>
      <c r="E4751" s="32">
        <v>2</v>
      </c>
      <c r="F4751" s="32" t="s">
        <v>21172</v>
      </c>
      <c r="G4751" s="32" t="s">
        <v>18376</v>
      </c>
      <c r="H4751" s="34">
        <v>41439</v>
      </c>
      <c r="I4751" s="34">
        <v>41614</v>
      </c>
      <c r="J4751" s="35">
        <v>1</v>
      </c>
      <c r="K4751" s="31" t="s">
        <v>22096</v>
      </c>
      <c r="L4751" s="32" t="s">
        <v>168</v>
      </c>
      <c r="M4751" s="32" t="s">
        <v>1312</v>
      </c>
      <c r="N4751" s="32" t="s">
        <v>16767</v>
      </c>
      <c r="O4751" s="32" t="s">
        <v>22097</v>
      </c>
      <c r="P4751" s="32" t="s">
        <v>18641</v>
      </c>
      <c r="Q4751" s="32">
        <v>60</v>
      </c>
      <c r="R4751" s="32">
        <v>31</v>
      </c>
      <c r="S4751" s="23"/>
      <c r="T4751" s="23"/>
      <c r="U4751" s="34">
        <v>41422</v>
      </c>
      <c r="V4751" s="34">
        <v>41597</v>
      </c>
    </row>
    <row r="4752" spans="1:22" ht="15" customHeight="1" x14ac:dyDescent="0.3">
      <c r="A4752" s="24" t="s">
        <v>22094</v>
      </c>
      <c r="B4752" s="24">
        <f t="shared" si="33"/>
        <v>4751</v>
      </c>
      <c r="C4752" s="24">
        <v>600106</v>
      </c>
      <c r="D4752" s="24" t="s">
        <v>22098</v>
      </c>
      <c r="E4752" s="24">
        <v>3</v>
      </c>
      <c r="F4752" s="24" t="s">
        <v>21172</v>
      </c>
      <c r="G4752" s="24" t="s">
        <v>4483</v>
      </c>
      <c r="H4752" s="27">
        <v>41439</v>
      </c>
      <c r="I4752" s="27">
        <v>41614</v>
      </c>
      <c r="J4752" s="28">
        <v>1</v>
      </c>
      <c r="K4752" s="31" t="s">
        <v>22096</v>
      </c>
      <c r="L4752" s="24" t="s">
        <v>168</v>
      </c>
      <c r="M4752" s="24" t="s">
        <v>1312</v>
      </c>
      <c r="N4752" s="24" t="s">
        <v>16767</v>
      </c>
      <c r="O4752" s="24" t="s">
        <v>21373</v>
      </c>
      <c r="P4752" s="24" t="s">
        <v>18550</v>
      </c>
      <c r="Q4752" s="24">
        <v>60</v>
      </c>
      <c r="R4752" s="24">
        <v>31</v>
      </c>
      <c r="S4752" s="23"/>
      <c r="T4752" s="23"/>
      <c r="U4752" s="27">
        <v>41422</v>
      </c>
      <c r="V4752" s="27">
        <v>41668</v>
      </c>
    </row>
    <row r="4753" spans="1:22" ht="15" customHeight="1" x14ac:dyDescent="0.3">
      <c r="A4753" s="24" t="s">
        <v>22094</v>
      </c>
      <c r="B4753" s="24">
        <f t="shared" si="33"/>
        <v>4752</v>
      </c>
      <c r="C4753" s="24">
        <v>600206</v>
      </c>
      <c r="D4753" s="24" t="s">
        <v>22099</v>
      </c>
      <c r="E4753" s="24">
        <v>3</v>
      </c>
      <c r="F4753" s="24" t="s">
        <v>21172</v>
      </c>
      <c r="G4753" s="24" t="s">
        <v>4518</v>
      </c>
      <c r="H4753" s="27">
        <v>41439</v>
      </c>
      <c r="I4753" s="27">
        <v>41614</v>
      </c>
      <c r="J4753" s="28">
        <v>1</v>
      </c>
      <c r="K4753" s="31" t="s">
        <v>22096</v>
      </c>
      <c r="L4753" s="24" t="s">
        <v>168</v>
      </c>
      <c r="M4753" s="24" t="s">
        <v>1312</v>
      </c>
      <c r="N4753" s="24" t="s">
        <v>16767</v>
      </c>
      <c r="O4753" s="24" t="s">
        <v>21373</v>
      </c>
      <c r="P4753" s="24">
        <v>24.228999999999999</v>
      </c>
      <c r="Q4753" s="24">
        <v>60</v>
      </c>
      <c r="R4753" s="24">
        <v>31</v>
      </c>
      <c r="S4753" s="23"/>
      <c r="T4753" s="23"/>
      <c r="U4753" s="27">
        <v>41422</v>
      </c>
      <c r="V4753" s="27">
        <v>41596</v>
      </c>
    </row>
    <row r="4754" spans="1:22" ht="15" customHeight="1" x14ac:dyDescent="0.3">
      <c r="A4754" s="24" t="s">
        <v>22094</v>
      </c>
      <c r="B4754" s="24">
        <f t="shared" si="33"/>
        <v>4753</v>
      </c>
      <c r="C4754" s="24">
        <v>600306</v>
      </c>
      <c r="D4754" s="24" t="s">
        <v>22100</v>
      </c>
      <c r="E4754" s="24">
        <v>3</v>
      </c>
      <c r="F4754" s="24" t="s">
        <v>21172</v>
      </c>
      <c r="G4754" s="24" t="s">
        <v>4476</v>
      </c>
      <c r="H4754" s="27">
        <v>41439</v>
      </c>
      <c r="I4754" s="27">
        <v>41614</v>
      </c>
      <c r="J4754" s="28">
        <v>1</v>
      </c>
      <c r="K4754" s="31" t="s">
        <v>22096</v>
      </c>
      <c r="L4754" s="24" t="s">
        <v>168</v>
      </c>
      <c r="M4754" s="24" t="s">
        <v>1312</v>
      </c>
      <c r="N4754" s="24" t="s">
        <v>16767</v>
      </c>
      <c r="O4754" s="24" t="s">
        <v>21373</v>
      </c>
      <c r="P4754" s="24" t="s">
        <v>22101</v>
      </c>
      <c r="Q4754" s="24">
        <v>60</v>
      </c>
      <c r="R4754" s="24">
        <v>31</v>
      </c>
      <c r="S4754" s="23"/>
      <c r="T4754" s="23"/>
      <c r="U4754" s="27">
        <v>41422</v>
      </c>
      <c r="V4754" s="27">
        <v>41596</v>
      </c>
    </row>
    <row r="4755" spans="1:22" ht="15" customHeight="1" x14ac:dyDescent="0.3">
      <c r="A4755" s="32" t="s">
        <v>22102</v>
      </c>
      <c r="B4755" s="24">
        <f t="shared" si="33"/>
        <v>4754</v>
      </c>
      <c r="C4755" s="32">
        <v>570033</v>
      </c>
      <c r="D4755" s="32" t="s">
        <v>22103</v>
      </c>
      <c r="E4755" s="32">
        <v>1</v>
      </c>
      <c r="F4755" s="32" t="s">
        <v>21172</v>
      </c>
      <c r="G4755" s="32" t="s">
        <v>22104</v>
      </c>
      <c r="H4755" s="34">
        <v>41164</v>
      </c>
      <c r="I4755" s="34">
        <v>41978</v>
      </c>
      <c r="J4755" s="35">
        <v>1</v>
      </c>
      <c r="K4755" s="31" t="s">
        <v>22105</v>
      </c>
      <c r="L4755" s="32" t="s">
        <v>168</v>
      </c>
      <c r="M4755" s="32" t="s">
        <v>3549</v>
      </c>
      <c r="N4755" s="32" t="s">
        <v>22106</v>
      </c>
      <c r="O4755" s="32" t="s">
        <v>22107</v>
      </c>
      <c r="P4755" s="32" t="s">
        <v>168</v>
      </c>
      <c r="Q4755" s="32">
        <v>57</v>
      </c>
      <c r="R4755" s="32">
        <v>29</v>
      </c>
      <c r="S4755" s="23"/>
      <c r="T4755" s="23"/>
      <c r="U4755" s="34">
        <v>41151</v>
      </c>
      <c r="V4755" s="34">
        <v>41745</v>
      </c>
    </row>
    <row r="4756" spans="1:22" ht="15" customHeight="1" x14ac:dyDescent="0.3">
      <c r="A4756" s="24" t="s">
        <v>22108</v>
      </c>
      <c r="B4756" s="24">
        <f t="shared" si="33"/>
        <v>4755</v>
      </c>
      <c r="C4756" s="24">
        <v>570133</v>
      </c>
      <c r="D4756" s="24" t="s">
        <v>22109</v>
      </c>
      <c r="E4756" s="24">
        <v>2</v>
      </c>
      <c r="F4756" s="24" t="s">
        <v>21172</v>
      </c>
      <c r="G4756" s="24" t="s">
        <v>3565</v>
      </c>
      <c r="H4756" s="27">
        <v>41164</v>
      </c>
      <c r="I4756" s="27">
        <v>41809</v>
      </c>
      <c r="J4756" s="28">
        <v>1</v>
      </c>
      <c r="K4756" s="31" t="s">
        <v>22105</v>
      </c>
      <c r="L4756" s="24" t="s">
        <v>168</v>
      </c>
      <c r="M4756" s="24" t="s">
        <v>3549</v>
      </c>
      <c r="N4756" s="24" t="s">
        <v>22106</v>
      </c>
      <c r="O4756" s="24" t="s">
        <v>22110</v>
      </c>
      <c r="P4756" s="24" t="s">
        <v>22111</v>
      </c>
      <c r="Q4756" s="24">
        <v>57</v>
      </c>
      <c r="R4756" s="24">
        <v>29</v>
      </c>
      <c r="S4756" s="23"/>
      <c r="T4756" s="23"/>
      <c r="U4756" s="27">
        <v>41151</v>
      </c>
      <c r="V4756" s="27">
        <v>41745</v>
      </c>
    </row>
    <row r="4757" spans="1:22" ht="15" customHeight="1" x14ac:dyDescent="0.3">
      <c r="A4757" s="24" t="s">
        <v>22112</v>
      </c>
      <c r="B4757" s="24">
        <f t="shared" si="33"/>
        <v>4756</v>
      </c>
      <c r="C4757" s="24">
        <v>570233</v>
      </c>
      <c r="D4757" s="24" t="s">
        <v>22113</v>
      </c>
      <c r="E4757" s="24">
        <v>2</v>
      </c>
      <c r="F4757" s="24" t="s">
        <v>21172</v>
      </c>
      <c r="G4757" s="24" t="s">
        <v>3565</v>
      </c>
      <c r="H4757" s="27">
        <v>41169</v>
      </c>
      <c r="I4757" s="27">
        <v>41808</v>
      </c>
      <c r="J4757" s="28">
        <v>1</v>
      </c>
      <c r="K4757" s="31" t="s">
        <v>22105</v>
      </c>
      <c r="L4757" s="24" t="s">
        <v>168</v>
      </c>
      <c r="M4757" s="24" t="s">
        <v>3549</v>
      </c>
      <c r="N4757" s="24" t="s">
        <v>22106</v>
      </c>
      <c r="O4757" s="24" t="s">
        <v>21437</v>
      </c>
      <c r="P4757" s="24" t="s">
        <v>22114</v>
      </c>
      <c r="Q4757" s="24">
        <v>57</v>
      </c>
      <c r="R4757" s="24">
        <v>29</v>
      </c>
      <c r="S4757" s="23"/>
      <c r="T4757" s="23"/>
      <c r="U4757" s="27">
        <v>41151</v>
      </c>
      <c r="V4757" s="27">
        <v>41745</v>
      </c>
    </row>
    <row r="4758" spans="1:22" ht="15" customHeight="1" x14ac:dyDescent="0.3">
      <c r="A4758" s="24" t="s">
        <v>22115</v>
      </c>
      <c r="B4758" s="24">
        <f t="shared" si="33"/>
        <v>4757</v>
      </c>
      <c r="C4758" s="24">
        <v>631002</v>
      </c>
      <c r="D4758" s="24" t="s">
        <v>22116</v>
      </c>
      <c r="E4758" s="24">
        <v>2</v>
      </c>
      <c r="F4758" s="24" t="s">
        <v>21172</v>
      </c>
      <c r="G4758" s="24" t="s">
        <v>16970</v>
      </c>
      <c r="H4758" s="27">
        <v>41169</v>
      </c>
      <c r="I4758" s="27">
        <v>41978</v>
      </c>
      <c r="J4758" s="28">
        <v>1</v>
      </c>
      <c r="K4758" s="31" t="s">
        <v>22105</v>
      </c>
      <c r="L4758" s="24" t="s">
        <v>168</v>
      </c>
      <c r="M4758" s="24" t="s">
        <v>5715</v>
      </c>
      <c r="N4758" s="24" t="s">
        <v>6239</v>
      </c>
      <c r="O4758" s="24" t="s">
        <v>22117</v>
      </c>
      <c r="P4758" s="24" t="s">
        <v>22118</v>
      </c>
      <c r="Q4758" s="24">
        <v>63</v>
      </c>
      <c r="R4758" s="24">
        <v>32</v>
      </c>
      <c r="S4758" s="23"/>
      <c r="T4758" s="23"/>
      <c r="U4758" s="27">
        <v>41680</v>
      </c>
      <c r="V4758" s="27">
        <v>42534</v>
      </c>
    </row>
    <row r="4759" spans="1:22" ht="15" customHeight="1" x14ac:dyDescent="0.3">
      <c r="A4759" s="24" t="s">
        <v>22119</v>
      </c>
      <c r="B4759" s="24">
        <f t="shared" si="33"/>
        <v>4758</v>
      </c>
      <c r="C4759" s="24">
        <v>580065</v>
      </c>
      <c r="D4759" s="24" t="s">
        <v>22120</v>
      </c>
      <c r="E4759" s="24">
        <v>1</v>
      </c>
      <c r="F4759" s="24" t="s">
        <v>21172</v>
      </c>
      <c r="G4759" s="24" t="s">
        <v>3565</v>
      </c>
      <c r="H4759" s="27">
        <v>41255</v>
      </c>
      <c r="I4759" s="27">
        <v>41528</v>
      </c>
      <c r="J4759" s="28">
        <v>1</v>
      </c>
      <c r="K4759" s="31" t="s">
        <v>22121</v>
      </c>
      <c r="L4759" s="24" t="s">
        <v>168</v>
      </c>
      <c r="M4759" s="24" t="s">
        <v>375</v>
      </c>
      <c r="N4759" s="24" t="s">
        <v>22122</v>
      </c>
      <c r="O4759" s="24" t="s">
        <v>22123</v>
      </c>
      <c r="P4759" s="24" t="s">
        <v>22124</v>
      </c>
      <c r="Q4759" s="24">
        <v>58</v>
      </c>
      <c r="R4759" s="24">
        <v>30</v>
      </c>
      <c r="S4759" s="23"/>
      <c r="T4759" s="23"/>
      <c r="U4759" s="27">
        <v>41225</v>
      </c>
      <c r="V4759" s="27">
        <v>41479</v>
      </c>
    </row>
    <row r="4760" spans="1:22" ht="15" customHeight="1" x14ac:dyDescent="0.3">
      <c r="A4760" s="32" t="s">
        <v>22125</v>
      </c>
      <c r="B4760" s="24">
        <f t="shared" si="33"/>
        <v>4759</v>
      </c>
      <c r="C4760" s="32">
        <v>580066</v>
      </c>
      <c r="D4760" s="32" t="s">
        <v>22126</v>
      </c>
      <c r="E4760" s="32">
        <v>1</v>
      </c>
      <c r="F4760" s="32" t="s">
        <v>21172</v>
      </c>
      <c r="G4760" s="32" t="s">
        <v>3565</v>
      </c>
      <c r="H4760" s="34">
        <v>41255</v>
      </c>
      <c r="I4760" s="34">
        <v>41705</v>
      </c>
      <c r="J4760" s="35">
        <v>1</v>
      </c>
      <c r="K4760" s="31" t="s">
        <v>22127</v>
      </c>
      <c r="L4760" s="32" t="s">
        <v>168</v>
      </c>
      <c r="M4760" s="32" t="s">
        <v>11231</v>
      </c>
      <c r="N4760" s="32" t="s">
        <v>15146</v>
      </c>
      <c r="O4760" s="32" t="s">
        <v>22128</v>
      </c>
      <c r="P4760" s="32" t="s">
        <v>168</v>
      </c>
      <c r="Q4760" s="32">
        <v>58</v>
      </c>
      <c r="R4760" s="32">
        <v>30</v>
      </c>
      <c r="S4760" s="23"/>
      <c r="T4760" s="23"/>
      <c r="U4760" s="34">
        <v>41225</v>
      </c>
      <c r="V4760" s="34">
        <v>41383</v>
      </c>
    </row>
    <row r="4761" spans="1:22" ht="15" customHeight="1" x14ac:dyDescent="0.3">
      <c r="A4761" s="24" t="s">
        <v>22129</v>
      </c>
      <c r="B4761" s="24">
        <f t="shared" si="33"/>
        <v>4760</v>
      </c>
      <c r="C4761" s="24">
        <v>580166</v>
      </c>
      <c r="D4761" s="24" t="s">
        <v>22130</v>
      </c>
      <c r="E4761" s="24">
        <v>2</v>
      </c>
      <c r="F4761" s="24" t="s">
        <v>21172</v>
      </c>
      <c r="G4761" s="24" t="s">
        <v>3565</v>
      </c>
      <c r="H4761" s="27">
        <v>41255</v>
      </c>
      <c r="I4761" s="27">
        <v>41705</v>
      </c>
      <c r="J4761" s="28">
        <v>1</v>
      </c>
      <c r="K4761" s="31" t="s">
        <v>22127</v>
      </c>
      <c r="L4761" s="24" t="s">
        <v>168</v>
      </c>
      <c r="M4761" s="24" t="s">
        <v>11231</v>
      </c>
      <c r="N4761" s="24" t="s">
        <v>15146</v>
      </c>
      <c r="O4761" s="24" t="s">
        <v>22131</v>
      </c>
      <c r="P4761" s="24" t="s">
        <v>22132</v>
      </c>
      <c r="Q4761" s="24">
        <v>58</v>
      </c>
      <c r="R4761" s="24">
        <v>30</v>
      </c>
      <c r="S4761" s="23"/>
      <c r="T4761" s="23"/>
      <c r="U4761" s="27">
        <v>41225</v>
      </c>
      <c r="V4761" s="27">
        <v>41668</v>
      </c>
    </row>
    <row r="4762" spans="1:22" ht="15" customHeight="1" x14ac:dyDescent="0.3">
      <c r="A4762" s="24" t="s">
        <v>22133</v>
      </c>
      <c r="B4762" s="24">
        <f t="shared" si="33"/>
        <v>4761</v>
      </c>
      <c r="C4762" s="24">
        <v>580266</v>
      </c>
      <c r="D4762" s="24" t="s">
        <v>22134</v>
      </c>
      <c r="E4762" s="24">
        <v>2</v>
      </c>
      <c r="F4762" s="24" t="s">
        <v>21172</v>
      </c>
      <c r="G4762" s="24" t="s">
        <v>3565</v>
      </c>
      <c r="H4762" s="27">
        <v>41256</v>
      </c>
      <c r="I4762" s="27">
        <v>41705</v>
      </c>
      <c r="J4762" s="28">
        <v>1</v>
      </c>
      <c r="K4762" s="31" t="s">
        <v>22127</v>
      </c>
      <c r="L4762" s="24" t="s">
        <v>168</v>
      </c>
      <c r="M4762" s="24" t="s">
        <v>11231</v>
      </c>
      <c r="N4762" s="24" t="s">
        <v>15146</v>
      </c>
      <c r="O4762" s="24" t="s">
        <v>22135</v>
      </c>
      <c r="P4762" s="24">
        <v>26.236999999999998</v>
      </c>
      <c r="Q4762" s="24">
        <v>58</v>
      </c>
      <c r="R4762" s="24">
        <v>30</v>
      </c>
      <c r="S4762" s="23"/>
      <c r="T4762" s="23"/>
      <c r="U4762" s="27">
        <v>41225</v>
      </c>
      <c r="V4762" s="27">
        <v>41668</v>
      </c>
    </row>
    <row r="4763" spans="1:22" ht="15" customHeight="1" x14ac:dyDescent="0.3">
      <c r="A4763" s="32" t="s">
        <v>22136</v>
      </c>
      <c r="B4763" s="24">
        <f t="shared" si="33"/>
        <v>4762</v>
      </c>
      <c r="C4763" s="32">
        <v>580067</v>
      </c>
      <c r="D4763" s="32" t="s">
        <v>22137</v>
      </c>
      <c r="E4763" s="32">
        <v>1</v>
      </c>
      <c r="F4763" s="32" t="s">
        <v>21172</v>
      </c>
      <c r="G4763" s="32" t="s">
        <v>3565</v>
      </c>
      <c r="H4763" s="34">
        <v>41255</v>
      </c>
      <c r="I4763" s="34">
        <v>41985</v>
      </c>
      <c r="J4763" s="35">
        <v>1</v>
      </c>
      <c r="K4763" s="31" t="s">
        <v>22138</v>
      </c>
      <c r="L4763" s="32" t="s">
        <v>168</v>
      </c>
      <c r="M4763" s="32" t="s">
        <v>3549</v>
      </c>
      <c r="N4763" s="32" t="s">
        <v>22139</v>
      </c>
      <c r="O4763" s="32" t="s">
        <v>22140</v>
      </c>
      <c r="P4763" s="32" t="s">
        <v>18190</v>
      </c>
      <c r="Q4763" s="32">
        <v>58</v>
      </c>
      <c r="R4763" s="32">
        <v>30</v>
      </c>
      <c r="S4763" s="23"/>
      <c r="T4763" s="23"/>
      <c r="U4763" s="34">
        <v>41225</v>
      </c>
      <c r="V4763" s="34">
        <v>41383</v>
      </c>
    </row>
    <row r="4764" spans="1:22" ht="15" customHeight="1" x14ac:dyDescent="0.3">
      <c r="A4764" s="24" t="s">
        <v>22141</v>
      </c>
      <c r="B4764" s="24">
        <f t="shared" si="33"/>
        <v>4763</v>
      </c>
      <c r="C4764" s="24">
        <v>580167</v>
      </c>
      <c r="D4764" s="24" t="s">
        <v>22142</v>
      </c>
      <c r="E4764" s="24">
        <v>2</v>
      </c>
      <c r="F4764" s="24" t="s">
        <v>21172</v>
      </c>
      <c r="G4764" s="24" t="s">
        <v>3565</v>
      </c>
      <c r="H4764" s="27">
        <v>41255</v>
      </c>
      <c r="I4764" s="27">
        <v>41619</v>
      </c>
      <c r="J4764" s="28">
        <v>1</v>
      </c>
      <c r="K4764" s="31" t="s">
        <v>22143</v>
      </c>
      <c r="L4764" s="24" t="s">
        <v>168</v>
      </c>
      <c r="M4764" s="24" t="s">
        <v>22144</v>
      </c>
      <c r="N4764" s="24" t="s">
        <v>22145</v>
      </c>
      <c r="O4764" s="24" t="s">
        <v>18235</v>
      </c>
      <c r="P4764" s="24" t="s">
        <v>16880</v>
      </c>
      <c r="Q4764" s="24">
        <v>58</v>
      </c>
      <c r="R4764" s="24">
        <v>30</v>
      </c>
      <c r="S4764" s="23"/>
      <c r="T4764" s="23"/>
      <c r="U4764" s="27">
        <v>41225</v>
      </c>
      <c r="V4764" s="27">
        <v>41596</v>
      </c>
    </row>
    <row r="4765" spans="1:22" ht="15" customHeight="1" x14ac:dyDescent="0.3">
      <c r="A4765" s="24" t="s">
        <v>22146</v>
      </c>
      <c r="B4765" s="24">
        <f t="shared" si="33"/>
        <v>4764</v>
      </c>
      <c r="C4765" s="24">
        <v>580267</v>
      </c>
      <c r="D4765" s="24" t="s">
        <v>22147</v>
      </c>
      <c r="E4765" s="24">
        <v>2</v>
      </c>
      <c r="F4765" s="24" t="s">
        <v>21172</v>
      </c>
      <c r="G4765" s="24" t="s">
        <v>3565</v>
      </c>
      <c r="H4765" s="27">
        <v>41255</v>
      </c>
      <c r="I4765" s="27">
        <v>41899</v>
      </c>
      <c r="J4765" s="28">
        <v>1</v>
      </c>
      <c r="K4765" s="31" t="s">
        <v>22148</v>
      </c>
      <c r="L4765" s="24" t="s">
        <v>168</v>
      </c>
      <c r="M4765" s="24" t="s">
        <v>22149</v>
      </c>
      <c r="N4765" s="24" t="s">
        <v>22150</v>
      </c>
      <c r="O4765" s="24" t="s">
        <v>19642</v>
      </c>
      <c r="P4765" s="24" t="s">
        <v>16880</v>
      </c>
      <c r="Q4765" s="24">
        <v>58</v>
      </c>
      <c r="R4765" s="24">
        <v>30</v>
      </c>
      <c r="S4765" s="23"/>
      <c r="T4765" s="23"/>
      <c r="U4765" s="27">
        <v>41225</v>
      </c>
      <c r="V4765" s="27">
        <v>41864</v>
      </c>
    </row>
    <row r="4766" spans="1:22" ht="15" customHeight="1" x14ac:dyDescent="0.3">
      <c r="A4766" s="24" t="s">
        <v>22151</v>
      </c>
      <c r="B4766" s="24">
        <f t="shared" si="33"/>
        <v>4765</v>
      </c>
      <c r="C4766" s="24">
        <v>580367</v>
      </c>
      <c r="D4766" s="24" t="s">
        <v>22152</v>
      </c>
      <c r="E4766" s="24">
        <v>2</v>
      </c>
      <c r="F4766" s="24" t="s">
        <v>21172</v>
      </c>
      <c r="G4766" s="24" t="s">
        <v>3565</v>
      </c>
      <c r="H4766" s="27">
        <v>41255</v>
      </c>
      <c r="I4766" s="27">
        <v>41985</v>
      </c>
      <c r="J4766" s="28">
        <v>1</v>
      </c>
      <c r="K4766" s="31" t="s">
        <v>22153</v>
      </c>
      <c r="L4766" s="24" t="s">
        <v>22154</v>
      </c>
      <c r="M4766" s="24" t="s">
        <v>22144</v>
      </c>
      <c r="N4766" s="24" t="s">
        <v>22155</v>
      </c>
      <c r="O4766" s="24" t="s">
        <v>22156</v>
      </c>
      <c r="P4766" s="24" t="s">
        <v>16880</v>
      </c>
      <c r="Q4766" s="24">
        <v>58</v>
      </c>
      <c r="R4766" s="24">
        <v>30</v>
      </c>
      <c r="S4766" s="23"/>
      <c r="T4766" s="23"/>
      <c r="U4766" s="27">
        <v>41225</v>
      </c>
      <c r="V4766" s="27">
        <v>41976</v>
      </c>
    </row>
    <row r="4767" spans="1:22" ht="15" customHeight="1" x14ac:dyDescent="0.3">
      <c r="A4767" s="32" t="s">
        <v>22157</v>
      </c>
      <c r="B4767" s="24">
        <f t="shared" si="33"/>
        <v>4766</v>
      </c>
      <c r="C4767" s="32">
        <v>590043</v>
      </c>
      <c r="D4767" s="32" t="s">
        <v>22158</v>
      </c>
      <c r="E4767" s="32">
        <v>1</v>
      </c>
      <c r="F4767" s="32" t="s">
        <v>21172</v>
      </c>
      <c r="G4767" s="32" t="s">
        <v>3565</v>
      </c>
      <c r="H4767" s="34">
        <v>41339</v>
      </c>
      <c r="I4767" s="34">
        <v>41985</v>
      </c>
      <c r="J4767" s="35">
        <v>1</v>
      </c>
      <c r="K4767" s="31" t="s">
        <v>22159</v>
      </c>
      <c r="L4767" s="32" t="s">
        <v>22160</v>
      </c>
      <c r="M4767" s="32" t="s">
        <v>1312</v>
      </c>
      <c r="N4767" s="32" t="s">
        <v>22161</v>
      </c>
      <c r="O4767" s="32" t="s">
        <v>22162</v>
      </c>
      <c r="P4767" s="23"/>
      <c r="Q4767" s="32">
        <v>59</v>
      </c>
      <c r="R4767" s="32">
        <v>30</v>
      </c>
      <c r="S4767" s="23"/>
      <c r="T4767" s="23"/>
      <c r="U4767" s="34">
        <v>41325</v>
      </c>
      <c r="V4767" s="34">
        <v>41887</v>
      </c>
    </row>
    <row r="4768" spans="1:22" ht="15" customHeight="1" x14ac:dyDescent="0.3">
      <c r="A4768" s="24" t="s">
        <v>22163</v>
      </c>
      <c r="B4768" s="24">
        <f t="shared" si="33"/>
        <v>4767</v>
      </c>
      <c r="C4768" s="24">
        <v>590343</v>
      </c>
      <c r="D4768" s="24" t="s">
        <v>22164</v>
      </c>
      <c r="E4768" s="24">
        <v>2</v>
      </c>
      <c r="F4768" s="24" t="s">
        <v>21172</v>
      </c>
      <c r="G4768" s="24" t="s">
        <v>3565</v>
      </c>
      <c r="H4768" s="27">
        <v>41339</v>
      </c>
      <c r="I4768" s="27">
        <v>41985</v>
      </c>
      <c r="J4768" s="28">
        <v>1</v>
      </c>
      <c r="K4768" s="31" t="s">
        <v>22165</v>
      </c>
      <c r="L4768" s="24" t="s">
        <v>22160</v>
      </c>
      <c r="M4768" s="24" t="s">
        <v>375</v>
      </c>
      <c r="N4768" s="24" t="s">
        <v>17974</v>
      </c>
      <c r="O4768" s="24" t="s">
        <v>22166</v>
      </c>
      <c r="P4768" s="24" t="s">
        <v>22167</v>
      </c>
      <c r="Q4768" s="24">
        <v>59</v>
      </c>
      <c r="R4768" s="24">
        <v>30</v>
      </c>
      <c r="S4768" s="23"/>
      <c r="T4768" s="23"/>
      <c r="U4768" s="27">
        <v>41325</v>
      </c>
      <c r="V4768" s="27">
        <v>42068</v>
      </c>
    </row>
    <row r="4769" spans="1:22" ht="15" customHeight="1" x14ac:dyDescent="0.3">
      <c r="A4769" s="24" t="s">
        <v>22168</v>
      </c>
      <c r="B4769" s="24">
        <f t="shared" si="33"/>
        <v>4768</v>
      </c>
      <c r="C4769" s="24">
        <v>590143</v>
      </c>
      <c r="D4769" s="24" t="s">
        <v>22169</v>
      </c>
      <c r="E4769" s="24">
        <v>2</v>
      </c>
      <c r="F4769" s="24" t="s">
        <v>21172</v>
      </c>
      <c r="G4769" s="24" t="s">
        <v>3565</v>
      </c>
      <c r="H4769" s="27">
        <v>41339</v>
      </c>
      <c r="I4769" s="27">
        <v>41985</v>
      </c>
      <c r="J4769" s="28">
        <v>1</v>
      </c>
      <c r="K4769" s="31" t="s">
        <v>22165</v>
      </c>
      <c r="L4769" s="24" t="s">
        <v>22160</v>
      </c>
      <c r="M4769" s="24" t="s">
        <v>375</v>
      </c>
      <c r="N4769" s="24" t="s">
        <v>17974</v>
      </c>
      <c r="O4769" s="24" t="s">
        <v>22170</v>
      </c>
      <c r="P4769" s="24" t="s">
        <v>22171</v>
      </c>
      <c r="Q4769" s="24">
        <v>59</v>
      </c>
      <c r="R4769" s="24">
        <v>30</v>
      </c>
      <c r="S4769" s="23"/>
      <c r="T4769" s="23"/>
      <c r="U4769" s="27">
        <v>41325</v>
      </c>
      <c r="V4769" s="27">
        <v>42068</v>
      </c>
    </row>
    <row r="4770" spans="1:22" ht="15" customHeight="1" x14ac:dyDescent="0.3">
      <c r="A4770" s="24" t="s">
        <v>22172</v>
      </c>
      <c r="B4770" s="24">
        <f t="shared" si="33"/>
        <v>4769</v>
      </c>
      <c r="C4770" s="24">
        <v>590443</v>
      </c>
      <c r="D4770" s="24" t="s">
        <v>22173</v>
      </c>
      <c r="E4770" s="24">
        <v>2</v>
      </c>
      <c r="F4770" s="24" t="s">
        <v>21172</v>
      </c>
      <c r="G4770" s="24" t="s">
        <v>3565</v>
      </c>
      <c r="H4770" s="27">
        <v>41339</v>
      </c>
      <c r="I4770" s="27">
        <v>41985</v>
      </c>
      <c r="J4770" s="28">
        <v>1</v>
      </c>
      <c r="K4770" s="31" t="s">
        <v>22174</v>
      </c>
      <c r="L4770" s="24" t="s">
        <v>22160</v>
      </c>
      <c r="M4770" s="24" t="s">
        <v>3549</v>
      </c>
      <c r="N4770" s="24" t="s">
        <v>22175</v>
      </c>
      <c r="O4770" s="24" t="s">
        <v>22176</v>
      </c>
      <c r="P4770" s="24" t="s">
        <v>22177</v>
      </c>
      <c r="Q4770" s="24">
        <v>59</v>
      </c>
      <c r="R4770" s="24">
        <v>30</v>
      </c>
      <c r="S4770" s="23"/>
      <c r="T4770" s="23"/>
      <c r="U4770" s="27">
        <v>41325</v>
      </c>
      <c r="V4770" s="27">
        <v>42068</v>
      </c>
    </row>
    <row r="4771" spans="1:22" ht="15" customHeight="1" x14ac:dyDescent="0.3">
      <c r="A4771" s="24" t="s">
        <v>22178</v>
      </c>
      <c r="B4771" s="24">
        <f t="shared" si="33"/>
        <v>4770</v>
      </c>
      <c r="C4771" s="24">
        <v>590243</v>
      </c>
      <c r="D4771" s="24" t="s">
        <v>22179</v>
      </c>
      <c r="E4771" s="24">
        <v>2</v>
      </c>
      <c r="F4771" s="24" t="s">
        <v>21172</v>
      </c>
      <c r="G4771" s="24" t="s">
        <v>3565</v>
      </c>
      <c r="H4771" s="27">
        <v>41339</v>
      </c>
      <c r="I4771" s="27">
        <v>41985</v>
      </c>
      <c r="J4771" s="28">
        <v>1</v>
      </c>
      <c r="K4771" s="31" t="s">
        <v>22174</v>
      </c>
      <c r="L4771" s="24" t="s">
        <v>22160</v>
      </c>
      <c r="M4771" s="24" t="s">
        <v>3549</v>
      </c>
      <c r="N4771" s="24" t="s">
        <v>22175</v>
      </c>
      <c r="O4771" s="24" t="s">
        <v>22180</v>
      </c>
      <c r="P4771" s="24">
        <v>26.346</v>
      </c>
      <c r="Q4771" s="24">
        <v>59</v>
      </c>
      <c r="R4771" s="24">
        <v>30</v>
      </c>
      <c r="S4771" s="23"/>
      <c r="T4771" s="23"/>
      <c r="U4771" s="27">
        <v>41325</v>
      </c>
      <c r="V4771" s="27">
        <v>42068</v>
      </c>
    </row>
    <row r="4772" spans="1:22" ht="15" customHeight="1" x14ac:dyDescent="0.3">
      <c r="A4772" s="32" t="s">
        <v>22181</v>
      </c>
      <c r="B4772" s="24">
        <f t="shared" si="33"/>
        <v>4771</v>
      </c>
      <c r="C4772" s="32">
        <v>590044</v>
      </c>
      <c r="D4772" s="32" t="s">
        <v>22182</v>
      </c>
      <c r="E4772" s="32">
        <v>1</v>
      </c>
      <c r="F4772" s="32" t="s">
        <v>21172</v>
      </c>
      <c r="G4772" s="32" t="s">
        <v>3565</v>
      </c>
      <c r="H4772" s="34">
        <v>41339</v>
      </c>
      <c r="I4772" s="34">
        <v>42261</v>
      </c>
      <c r="J4772" s="35">
        <v>1</v>
      </c>
      <c r="K4772" s="31" t="s">
        <v>22183</v>
      </c>
      <c r="L4772" s="32" t="s">
        <v>168</v>
      </c>
      <c r="M4772" s="32" t="s">
        <v>1312</v>
      </c>
      <c r="N4772" s="32" t="s">
        <v>16778</v>
      </c>
      <c r="O4772" s="32" t="s">
        <v>22184</v>
      </c>
      <c r="P4772" s="32">
        <v>26.114000000000001</v>
      </c>
      <c r="Q4772" s="32">
        <v>59</v>
      </c>
      <c r="R4772" s="32">
        <v>30</v>
      </c>
      <c r="S4772" s="23"/>
      <c r="T4772" s="23"/>
      <c r="U4772" s="34">
        <v>41325</v>
      </c>
      <c r="V4772" s="34">
        <v>41891</v>
      </c>
    </row>
    <row r="4773" spans="1:22" ht="15" customHeight="1" x14ac:dyDescent="0.3">
      <c r="A4773" s="24" t="s">
        <v>22181</v>
      </c>
      <c r="B4773" s="24">
        <f t="shared" si="33"/>
        <v>4772</v>
      </c>
      <c r="C4773" s="24">
        <v>670098</v>
      </c>
      <c r="D4773" s="24" t="s">
        <v>22185</v>
      </c>
      <c r="E4773" s="24">
        <v>2</v>
      </c>
      <c r="F4773" s="24" t="s">
        <v>21172</v>
      </c>
      <c r="G4773" s="24" t="s">
        <v>3565</v>
      </c>
      <c r="H4773" s="27">
        <v>41339</v>
      </c>
      <c r="I4773" s="27">
        <v>41898</v>
      </c>
      <c r="J4773" s="28">
        <v>1</v>
      </c>
      <c r="K4773" s="31" t="s">
        <v>22183</v>
      </c>
      <c r="L4773" s="24" t="s">
        <v>168</v>
      </c>
      <c r="M4773" s="24" t="s">
        <v>1312</v>
      </c>
      <c r="N4773" s="24" t="s">
        <v>16778</v>
      </c>
      <c r="O4773" s="24" t="s">
        <v>22184</v>
      </c>
      <c r="P4773" s="24">
        <v>26.114000000000001</v>
      </c>
      <c r="Q4773" s="24">
        <v>59</v>
      </c>
      <c r="R4773" s="24">
        <v>30</v>
      </c>
      <c r="S4773" s="23"/>
      <c r="T4773" s="23"/>
      <c r="U4773" s="27">
        <v>41325</v>
      </c>
      <c r="V4773" s="27">
        <v>41891</v>
      </c>
    </row>
    <row r="4774" spans="1:22" ht="15" customHeight="1" x14ac:dyDescent="0.3">
      <c r="A4774" s="32" t="s">
        <v>22186</v>
      </c>
      <c r="B4774" s="24">
        <f t="shared" si="33"/>
        <v>4773</v>
      </c>
      <c r="C4774" s="32">
        <v>600007</v>
      </c>
      <c r="D4774" s="32" t="s">
        <v>22187</v>
      </c>
      <c r="E4774" s="32">
        <v>2</v>
      </c>
      <c r="F4774" s="32" t="s">
        <v>21172</v>
      </c>
      <c r="G4774" s="32" t="s">
        <v>18541</v>
      </c>
      <c r="H4774" s="34">
        <v>41446</v>
      </c>
      <c r="I4774" s="34">
        <v>42261</v>
      </c>
      <c r="J4774" s="35">
        <v>1</v>
      </c>
      <c r="K4774" s="31" t="s">
        <v>22188</v>
      </c>
      <c r="L4774" s="32" t="s">
        <v>168</v>
      </c>
      <c r="M4774" s="32" t="s">
        <v>1312</v>
      </c>
      <c r="N4774" s="32" t="s">
        <v>22189</v>
      </c>
      <c r="O4774" s="32" t="s">
        <v>22190</v>
      </c>
      <c r="P4774" s="32" t="s">
        <v>18641</v>
      </c>
      <c r="Q4774" s="32">
        <v>60</v>
      </c>
      <c r="R4774" s="32">
        <v>31</v>
      </c>
      <c r="S4774" s="23"/>
      <c r="T4774" s="23"/>
      <c r="U4774" s="34">
        <v>41325</v>
      </c>
      <c r="V4774" s="34">
        <v>42129</v>
      </c>
    </row>
    <row r="4775" spans="1:22" ht="15" customHeight="1" x14ac:dyDescent="0.3">
      <c r="A4775" s="24" t="s">
        <v>22186</v>
      </c>
      <c r="B4775" s="24">
        <f t="shared" si="33"/>
        <v>4774</v>
      </c>
      <c r="C4775" s="24">
        <v>600107</v>
      </c>
      <c r="D4775" s="24" t="s">
        <v>22191</v>
      </c>
      <c r="E4775" s="24">
        <v>3</v>
      </c>
      <c r="F4775" s="24" t="s">
        <v>21172</v>
      </c>
      <c r="G4775" s="24" t="s">
        <v>4476</v>
      </c>
      <c r="H4775" s="27">
        <v>41446</v>
      </c>
      <c r="I4775" s="27">
        <v>42261</v>
      </c>
      <c r="J4775" s="28">
        <v>1</v>
      </c>
      <c r="K4775" s="31" t="s">
        <v>22188</v>
      </c>
      <c r="L4775" s="24" t="s">
        <v>168</v>
      </c>
      <c r="M4775" s="24" t="s">
        <v>1312</v>
      </c>
      <c r="N4775" s="24" t="s">
        <v>22189</v>
      </c>
      <c r="O4775" s="24" t="s">
        <v>22192</v>
      </c>
      <c r="P4775" s="24" t="s">
        <v>18545</v>
      </c>
      <c r="Q4775" s="24">
        <v>60</v>
      </c>
      <c r="R4775" s="24">
        <v>31</v>
      </c>
      <c r="S4775" s="23"/>
      <c r="T4775" s="23"/>
      <c r="U4775" s="27">
        <v>41423</v>
      </c>
      <c r="V4775" s="27">
        <v>42129</v>
      </c>
    </row>
    <row r="4776" spans="1:22" ht="15" customHeight="1" x14ac:dyDescent="0.3">
      <c r="A4776" s="24" t="s">
        <v>22186</v>
      </c>
      <c r="B4776" s="24">
        <f t="shared" ref="B4776:B4839" si="34">B4775+1</f>
        <v>4775</v>
      </c>
      <c r="C4776" s="24">
        <v>600207</v>
      </c>
      <c r="D4776" s="24" t="s">
        <v>22193</v>
      </c>
      <c r="E4776" s="24">
        <v>3</v>
      </c>
      <c r="F4776" s="24" t="s">
        <v>21172</v>
      </c>
      <c r="G4776" s="24" t="s">
        <v>4518</v>
      </c>
      <c r="H4776" s="27">
        <v>41446</v>
      </c>
      <c r="I4776" s="27">
        <v>41894</v>
      </c>
      <c r="J4776" s="28">
        <v>1</v>
      </c>
      <c r="K4776" s="31" t="s">
        <v>22188</v>
      </c>
      <c r="L4776" s="24" t="s">
        <v>168</v>
      </c>
      <c r="M4776" s="24" t="s">
        <v>1312</v>
      </c>
      <c r="N4776" s="24" t="s">
        <v>22189</v>
      </c>
      <c r="O4776" s="24" t="s">
        <v>22194</v>
      </c>
      <c r="P4776" s="24">
        <v>24.228999999999999</v>
      </c>
      <c r="Q4776" s="24">
        <v>60</v>
      </c>
      <c r="R4776" s="24">
        <v>31</v>
      </c>
      <c r="S4776" s="23"/>
      <c r="T4776" s="23"/>
      <c r="U4776" s="27">
        <v>41423</v>
      </c>
      <c r="V4776" s="27">
        <v>42129</v>
      </c>
    </row>
    <row r="4777" spans="1:22" ht="15" customHeight="1" x14ac:dyDescent="0.3">
      <c r="A4777" s="24" t="s">
        <v>22186</v>
      </c>
      <c r="B4777" s="24">
        <f t="shared" si="34"/>
        <v>4776</v>
      </c>
      <c r="C4777" s="24">
        <v>600307</v>
      </c>
      <c r="D4777" s="24" t="s">
        <v>22195</v>
      </c>
      <c r="E4777" s="24">
        <v>3</v>
      </c>
      <c r="F4777" s="24" t="s">
        <v>21172</v>
      </c>
      <c r="G4777" s="24" t="s">
        <v>4483</v>
      </c>
      <c r="H4777" s="27">
        <v>41446</v>
      </c>
      <c r="I4777" s="27">
        <v>41894</v>
      </c>
      <c r="J4777" s="28">
        <v>1</v>
      </c>
      <c r="K4777" s="31" t="s">
        <v>22188</v>
      </c>
      <c r="L4777" s="24" t="s">
        <v>168</v>
      </c>
      <c r="M4777" s="24" t="s">
        <v>1312</v>
      </c>
      <c r="N4777" s="24" t="s">
        <v>22189</v>
      </c>
      <c r="O4777" s="24" t="s">
        <v>22194</v>
      </c>
      <c r="P4777" s="24" t="s">
        <v>18550</v>
      </c>
      <c r="Q4777" s="24">
        <v>60</v>
      </c>
      <c r="R4777" s="24">
        <v>31</v>
      </c>
      <c r="S4777" s="23"/>
      <c r="T4777" s="23"/>
      <c r="U4777" s="27">
        <v>41423</v>
      </c>
      <c r="V4777" s="27">
        <v>42129</v>
      </c>
    </row>
    <row r="4778" spans="1:22" ht="15" customHeight="1" x14ac:dyDescent="0.3">
      <c r="A4778" s="24" t="s">
        <v>22196</v>
      </c>
      <c r="B4778" s="24">
        <f t="shared" si="34"/>
        <v>4777</v>
      </c>
      <c r="C4778" s="24">
        <v>620066</v>
      </c>
      <c r="D4778" s="24" t="s">
        <v>22197</v>
      </c>
      <c r="E4778" s="24">
        <v>1</v>
      </c>
      <c r="F4778" s="24" t="s">
        <v>21172</v>
      </c>
      <c r="G4778" s="24" t="s">
        <v>3565</v>
      </c>
      <c r="H4778" s="27">
        <v>41619</v>
      </c>
      <c r="I4778" s="27">
        <v>41705</v>
      </c>
      <c r="J4778" s="28">
        <v>1</v>
      </c>
      <c r="K4778" s="31" t="s">
        <v>22198</v>
      </c>
      <c r="L4778" s="24" t="s">
        <v>168</v>
      </c>
      <c r="M4778" s="24" t="s">
        <v>1312</v>
      </c>
      <c r="N4778" s="24" t="s">
        <v>22088</v>
      </c>
      <c r="O4778" s="24" t="s">
        <v>22199</v>
      </c>
      <c r="P4778" s="24">
        <v>26.140999999999998</v>
      </c>
      <c r="Q4778" s="24">
        <v>62</v>
      </c>
      <c r="R4778" s="24">
        <v>32</v>
      </c>
      <c r="S4778" s="23"/>
      <c r="T4778" s="23"/>
      <c r="U4778" s="27">
        <v>41607</v>
      </c>
      <c r="V4778" s="27">
        <v>41668</v>
      </c>
    </row>
    <row r="4779" spans="1:22" ht="15" customHeight="1" x14ac:dyDescent="0.3">
      <c r="A4779" s="24" t="s">
        <v>22200</v>
      </c>
      <c r="B4779" s="24">
        <f t="shared" si="34"/>
        <v>4778</v>
      </c>
      <c r="C4779" s="24">
        <v>640057</v>
      </c>
      <c r="D4779" s="24" t="s">
        <v>22201</v>
      </c>
      <c r="E4779" s="24">
        <v>1</v>
      </c>
      <c r="F4779" s="24" t="s">
        <v>21172</v>
      </c>
      <c r="G4779" s="24" t="s">
        <v>3565</v>
      </c>
      <c r="H4779" s="27">
        <v>41808</v>
      </c>
      <c r="I4779" s="27">
        <v>41898</v>
      </c>
      <c r="J4779" s="28">
        <v>1</v>
      </c>
      <c r="K4779" s="31" t="s">
        <v>22202</v>
      </c>
      <c r="L4779" s="24" t="s">
        <v>168</v>
      </c>
      <c r="M4779" s="24" t="s">
        <v>3549</v>
      </c>
      <c r="N4779" s="24" t="s">
        <v>22203</v>
      </c>
      <c r="O4779" s="24" t="s">
        <v>22204</v>
      </c>
      <c r="P4779" s="24">
        <v>26.114000000000001</v>
      </c>
      <c r="Q4779" s="24">
        <v>64</v>
      </c>
      <c r="R4779" s="24">
        <v>33</v>
      </c>
      <c r="S4779" s="23"/>
      <c r="T4779" s="23"/>
      <c r="U4779" s="27">
        <v>41796</v>
      </c>
      <c r="V4779" s="27">
        <v>41864</v>
      </c>
    </row>
    <row r="4780" spans="1:22" ht="15" customHeight="1" x14ac:dyDescent="0.3">
      <c r="A4780" s="32" t="s">
        <v>22205</v>
      </c>
      <c r="B4780" s="24">
        <f t="shared" si="34"/>
        <v>4779</v>
      </c>
      <c r="C4780" s="32">
        <v>560031</v>
      </c>
      <c r="D4780" s="32" t="s">
        <v>22206</v>
      </c>
      <c r="E4780" s="32">
        <v>1</v>
      </c>
      <c r="F4780" s="32" t="s">
        <v>21172</v>
      </c>
      <c r="G4780" s="32" t="s">
        <v>3398</v>
      </c>
      <c r="H4780" s="34">
        <v>40807</v>
      </c>
      <c r="I4780" s="34">
        <v>41985</v>
      </c>
      <c r="J4780" s="35">
        <v>1</v>
      </c>
      <c r="K4780" s="31" t="s">
        <v>168</v>
      </c>
      <c r="L4780" s="32" t="s">
        <v>168</v>
      </c>
      <c r="M4780" s="32" t="s">
        <v>168</v>
      </c>
      <c r="N4780" s="32" t="s">
        <v>168</v>
      </c>
      <c r="O4780" s="32" t="s">
        <v>22207</v>
      </c>
      <c r="P4780" s="32" t="s">
        <v>168</v>
      </c>
      <c r="Q4780" s="32">
        <v>56</v>
      </c>
      <c r="R4780" s="32">
        <v>29</v>
      </c>
      <c r="S4780" s="23"/>
      <c r="T4780" s="23"/>
      <c r="U4780" s="34">
        <v>41017</v>
      </c>
      <c r="V4780" s="34">
        <v>41017</v>
      </c>
    </row>
    <row r="4781" spans="1:22" ht="15" customHeight="1" x14ac:dyDescent="0.3">
      <c r="A4781" s="32" t="s">
        <v>22208</v>
      </c>
      <c r="B4781" s="24">
        <f t="shared" si="34"/>
        <v>4780</v>
      </c>
      <c r="C4781" s="32">
        <v>560131</v>
      </c>
      <c r="D4781" s="32" t="s">
        <v>22209</v>
      </c>
      <c r="E4781" s="32">
        <v>2</v>
      </c>
      <c r="F4781" s="32" t="s">
        <v>21172</v>
      </c>
      <c r="G4781" s="32" t="s">
        <v>3398</v>
      </c>
      <c r="H4781" s="34">
        <v>40807</v>
      </c>
      <c r="I4781" s="34">
        <v>41619</v>
      </c>
      <c r="J4781" s="35">
        <v>1</v>
      </c>
      <c r="K4781" s="31" t="s">
        <v>168</v>
      </c>
      <c r="L4781" s="32" t="s">
        <v>168</v>
      </c>
      <c r="M4781" s="32" t="s">
        <v>168</v>
      </c>
      <c r="N4781" s="32" t="s">
        <v>168</v>
      </c>
      <c r="O4781" s="32" t="s">
        <v>22210</v>
      </c>
      <c r="P4781" s="32" t="s">
        <v>168</v>
      </c>
      <c r="Q4781" s="32">
        <v>56</v>
      </c>
      <c r="R4781" s="32">
        <v>29</v>
      </c>
      <c r="S4781" s="23"/>
      <c r="T4781" s="23"/>
      <c r="U4781" s="34">
        <v>41017</v>
      </c>
      <c r="V4781" s="34">
        <v>41232</v>
      </c>
    </row>
    <row r="4782" spans="1:22" ht="15" customHeight="1" x14ac:dyDescent="0.3">
      <c r="A4782" s="24" t="s">
        <v>22211</v>
      </c>
      <c r="B4782" s="24">
        <f t="shared" si="34"/>
        <v>4781</v>
      </c>
      <c r="C4782" s="24">
        <v>560033</v>
      </c>
      <c r="D4782" s="24" t="s">
        <v>22212</v>
      </c>
      <c r="E4782" s="24">
        <v>3</v>
      </c>
      <c r="F4782" s="24" t="s">
        <v>21172</v>
      </c>
      <c r="G4782" s="24" t="s">
        <v>3398</v>
      </c>
      <c r="H4782" s="27">
        <v>40807</v>
      </c>
      <c r="I4782" s="27">
        <v>41619</v>
      </c>
      <c r="J4782" s="28">
        <v>1</v>
      </c>
      <c r="K4782" s="31" t="s">
        <v>22213</v>
      </c>
      <c r="L4782" s="24" t="s">
        <v>168</v>
      </c>
      <c r="M4782" s="24" t="s">
        <v>21369</v>
      </c>
      <c r="N4782" s="24" t="s">
        <v>22214</v>
      </c>
      <c r="O4782" s="24" t="s">
        <v>22215</v>
      </c>
      <c r="P4782" s="24" t="s">
        <v>22216</v>
      </c>
      <c r="Q4782" s="24">
        <v>56</v>
      </c>
      <c r="R4782" s="24">
        <v>29</v>
      </c>
      <c r="S4782" s="23"/>
      <c r="T4782" s="23"/>
      <c r="U4782" s="27">
        <v>41017</v>
      </c>
      <c r="V4782" s="27">
        <v>41605</v>
      </c>
    </row>
    <row r="4783" spans="1:22" ht="15" customHeight="1" x14ac:dyDescent="0.3">
      <c r="A4783" s="32" t="s">
        <v>22217</v>
      </c>
      <c r="B4783" s="24">
        <f t="shared" si="34"/>
        <v>4782</v>
      </c>
      <c r="C4783" s="32">
        <v>560035</v>
      </c>
      <c r="D4783" s="32" t="s">
        <v>22218</v>
      </c>
      <c r="E4783" s="32">
        <v>2</v>
      </c>
      <c r="F4783" s="32" t="s">
        <v>21172</v>
      </c>
      <c r="G4783" s="32" t="s">
        <v>3398</v>
      </c>
      <c r="H4783" s="34">
        <v>41080</v>
      </c>
      <c r="I4783" s="34">
        <v>41899</v>
      </c>
      <c r="J4783" s="35">
        <v>1</v>
      </c>
      <c r="K4783" s="31" t="s">
        <v>22219</v>
      </c>
      <c r="L4783" s="32" t="s">
        <v>168</v>
      </c>
      <c r="M4783" s="32" t="s">
        <v>375</v>
      </c>
      <c r="N4783" s="32" t="s">
        <v>18595</v>
      </c>
      <c r="O4783" s="32" t="s">
        <v>22220</v>
      </c>
      <c r="P4783" s="32" t="s">
        <v>168</v>
      </c>
      <c r="Q4783" s="32">
        <v>56</v>
      </c>
      <c r="R4783" s="32">
        <v>29</v>
      </c>
      <c r="S4783" s="23"/>
      <c r="T4783" s="23"/>
      <c r="U4783" s="34">
        <v>41043</v>
      </c>
      <c r="V4783" s="34">
        <v>41876</v>
      </c>
    </row>
    <row r="4784" spans="1:22" ht="15" customHeight="1" x14ac:dyDescent="0.3">
      <c r="A4784" s="24" t="s">
        <v>22221</v>
      </c>
      <c r="B4784" s="24">
        <f t="shared" si="34"/>
        <v>4783</v>
      </c>
      <c r="C4784" s="24">
        <v>560135</v>
      </c>
      <c r="D4784" s="24" t="s">
        <v>22222</v>
      </c>
      <c r="E4784" s="24">
        <v>3</v>
      </c>
      <c r="F4784" s="24" t="s">
        <v>21172</v>
      </c>
      <c r="G4784" s="24" t="s">
        <v>3398</v>
      </c>
      <c r="H4784" s="27">
        <v>41080</v>
      </c>
      <c r="I4784" s="27">
        <v>41899</v>
      </c>
      <c r="J4784" s="28">
        <v>1</v>
      </c>
      <c r="K4784" s="31" t="s">
        <v>22223</v>
      </c>
      <c r="L4784" s="24" t="s">
        <v>168</v>
      </c>
      <c r="M4784" s="24" t="s">
        <v>21369</v>
      </c>
      <c r="N4784" s="24" t="s">
        <v>22224</v>
      </c>
      <c r="O4784" s="24" t="s">
        <v>22225</v>
      </c>
      <c r="P4784" s="24" t="s">
        <v>22226</v>
      </c>
      <c r="Q4784" s="24">
        <v>56</v>
      </c>
      <c r="R4784" s="24">
        <v>29</v>
      </c>
      <c r="S4784" s="23"/>
      <c r="T4784" s="23"/>
      <c r="U4784" s="27">
        <v>41043</v>
      </c>
      <c r="V4784" s="27">
        <v>41876</v>
      </c>
    </row>
    <row r="4785" spans="1:22" ht="15" customHeight="1" x14ac:dyDescent="0.3">
      <c r="A4785" s="24" t="s">
        <v>22227</v>
      </c>
      <c r="B4785" s="24">
        <f t="shared" si="34"/>
        <v>4784</v>
      </c>
      <c r="C4785" s="24">
        <v>560335</v>
      </c>
      <c r="D4785" s="24" t="s">
        <v>22228</v>
      </c>
      <c r="E4785" s="24">
        <v>3</v>
      </c>
      <c r="F4785" s="24" t="s">
        <v>21172</v>
      </c>
      <c r="G4785" s="24" t="s">
        <v>3398</v>
      </c>
      <c r="H4785" s="27">
        <v>41080</v>
      </c>
      <c r="I4785" s="27">
        <v>41444</v>
      </c>
      <c r="J4785" s="28">
        <v>1</v>
      </c>
      <c r="K4785" s="31" t="s">
        <v>22229</v>
      </c>
      <c r="L4785" s="24" t="s">
        <v>168</v>
      </c>
      <c r="M4785" s="24" t="s">
        <v>1312</v>
      </c>
      <c r="N4785" s="24" t="s">
        <v>22230</v>
      </c>
      <c r="O4785" s="24" t="s">
        <v>22231</v>
      </c>
      <c r="P4785" s="24" t="s">
        <v>22232</v>
      </c>
      <c r="Q4785" s="24">
        <v>56</v>
      </c>
      <c r="R4785" s="24">
        <v>29</v>
      </c>
      <c r="S4785" s="23"/>
      <c r="T4785" s="23"/>
      <c r="U4785" s="27">
        <v>41052</v>
      </c>
      <c r="V4785" s="27">
        <v>41438</v>
      </c>
    </row>
    <row r="4786" spans="1:22" ht="15" customHeight="1" x14ac:dyDescent="0.3">
      <c r="A4786" s="32" t="s">
        <v>22233</v>
      </c>
      <c r="B4786" s="24">
        <f t="shared" si="34"/>
        <v>4785</v>
      </c>
      <c r="C4786" s="32">
        <v>530050</v>
      </c>
      <c r="D4786" s="32" t="s">
        <v>22234</v>
      </c>
      <c r="E4786" s="32">
        <v>2</v>
      </c>
      <c r="F4786" s="32" t="s">
        <v>21172</v>
      </c>
      <c r="G4786" s="32" t="s">
        <v>3398</v>
      </c>
      <c r="H4786" s="34">
        <v>40807</v>
      </c>
      <c r="I4786" s="34">
        <v>41899</v>
      </c>
      <c r="J4786" s="35">
        <v>1</v>
      </c>
      <c r="K4786" s="31" t="s">
        <v>22235</v>
      </c>
      <c r="L4786" s="32" t="s">
        <v>168</v>
      </c>
      <c r="M4786" s="32" t="s">
        <v>17647</v>
      </c>
      <c r="N4786" s="32" t="s">
        <v>22236</v>
      </c>
      <c r="O4786" s="32" t="s">
        <v>22237</v>
      </c>
      <c r="P4786" s="32" t="s">
        <v>168</v>
      </c>
      <c r="Q4786" s="32">
        <v>53</v>
      </c>
      <c r="R4786" s="32">
        <v>27</v>
      </c>
      <c r="S4786" s="23"/>
      <c r="T4786" s="23"/>
      <c r="U4786" s="34">
        <v>40782</v>
      </c>
      <c r="V4786" s="34">
        <v>41892</v>
      </c>
    </row>
    <row r="4787" spans="1:22" ht="15" customHeight="1" x14ac:dyDescent="0.3">
      <c r="A4787" s="24" t="s">
        <v>22238</v>
      </c>
      <c r="B4787" s="24">
        <f t="shared" si="34"/>
        <v>4786</v>
      </c>
      <c r="C4787" s="24">
        <v>530150</v>
      </c>
      <c r="D4787" s="24" t="s">
        <v>22239</v>
      </c>
      <c r="E4787" s="24">
        <v>3</v>
      </c>
      <c r="F4787" s="24" t="s">
        <v>21172</v>
      </c>
      <c r="G4787" s="24" t="s">
        <v>3398</v>
      </c>
      <c r="H4787" s="27">
        <v>40808</v>
      </c>
      <c r="I4787" s="27">
        <v>41899</v>
      </c>
      <c r="J4787" s="28">
        <v>1</v>
      </c>
      <c r="K4787" s="31" t="s">
        <v>22235</v>
      </c>
      <c r="L4787" s="24" t="s">
        <v>168</v>
      </c>
      <c r="M4787" s="24" t="s">
        <v>17647</v>
      </c>
      <c r="N4787" s="24" t="s">
        <v>22236</v>
      </c>
      <c r="O4787" s="24" t="s">
        <v>22240</v>
      </c>
      <c r="P4787" s="24" t="s">
        <v>22241</v>
      </c>
      <c r="Q4787" s="24">
        <v>53</v>
      </c>
      <c r="R4787" s="24">
        <v>27</v>
      </c>
      <c r="S4787" s="23"/>
      <c r="T4787" s="23"/>
      <c r="U4787" s="27">
        <v>40782</v>
      </c>
      <c r="V4787" s="27">
        <v>41892</v>
      </c>
    </row>
    <row r="4788" spans="1:22" ht="15" customHeight="1" x14ac:dyDescent="0.3">
      <c r="A4788" s="24" t="s">
        <v>22242</v>
      </c>
      <c r="B4788" s="24">
        <f t="shared" si="34"/>
        <v>4787</v>
      </c>
      <c r="C4788" s="24">
        <v>530250</v>
      </c>
      <c r="D4788" s="24" t="s">
        <v>22243</v>
      </c>
      <c r="E4788" s="24">
        <v>3</v>
      </c>
      <c r="F4788" s="24" t="s">
        <v>21172</v>
      </c>
      <c r="G4788" s="24" t="s">
        <v>3398</v>
      </c>
      <c r="H4788" s="27">
        <v>40807</v>
      </c>
      <c r="I4788" s="27">
        <v>41619</v>
      </c>
      <c r="J4788" s="28">
        <v>1</v>
      </c>
      <c r="K4788" s="31" t="s">
        <v>22235</v>
      </c>
      <c r="L4788" s="24" t="s">
        <v>168</v>
      </c>
      <c r="M4788" s="24" t="s">
        <v>17647</v>
      </c>
      <c r="N4788" s="24" t="s">
        <v>22236</v>
      </c>
      <c r="O4788" s="24" t="s">
        <v>22244</v>
      </c>
      <c r="P4788" s="24" t="s">
        <v>22245</v>
      </c>
      <c r="Q4788" s="24">
        <v>53</v>
      </c>
      <c r="R4788" s="24">
        <v>27</v>
      </c>
      <c r="S4788" s="23"/>
      <c r="T4788" s="23"/>
      <c r="U4788" s="27">
        <v>40782</v>
      </c>
      <c r="V4788" s="27">
        <v>41892</v>
      </c>
    </row>
    <row r="4789" spans="1:22" ht="15" customHeight="1" x14ac:dyDescent="0.3">
      <c r="A4789" s="32" t="s">
        <v>22246</v>
      </c>
      <c r="B4789" s="24">
        <f t="shared" si="34"/>
        <v>4788</v>
      </c>
      <c r="C4789" s="32">
        <v>580053</v>
      </c>
      <c r="D4789" s="32" t="s">
        <v>22247</v>
      </c>
      <c r="E4789" s="32">
        <v>2</v>
      </c>
      <c r="F4789" s="32" t="s">
        <v>21172</v>
      </c>
      <c r="G4789" s="32" t="s">
        <v>3398</v>
      </c>
      <c r="H4789" s="34">
        <v>41619</v>
      </c>
      <c r="I4789" s="34">
        <v>41985</v>
      </c>
      <c r="J4789" s="35">
        <v>1</v>
      </c>
      <c r="K4789" s="31" t="s">
        <v>168</v>
      </c>
      <c r="L4789" s="32" t="s">
        <v>168</v>
      </c>
      <c r="M4789" s="32" t="s">
        <v>168</v>
      </c>
      <c r="N4789" s="32" t="s">
        <v>168</v>
      </c>
      <c r="O4789" s="32" t="s">
        <v>168</v>
      </c>
      <c r="P4789" s="32" t="s">
        <v>168</v>
      </c>
      <c r="Q4789" s="32">
        <v>58</v>
      </c>
      <c r="R4789" s="32">
        <v>30</v>
      </c>
      <c r="S4789" s="23"/>
      <c r="T4789" s="23"/>
      <c r="U4789" s="34">
        <v>41228</v>
      </c>
      <c r="V4789" s="34">
        <v>41232</v>
      </c>
    </row>
    <row r="4790" spans="1:22" ht="15" customHeight="1" x14ac:dyDescent="0.3">
      <c r="A4790" s="24" t="s">
        <v>22248</v>
      </c>
      <c r="B4790" s="24">
        <f t="shared" si="34"/>
        <v>4789</v>
      </c>
      <c r="C4790" s="24">
        <v>620056</v>
      </c>
      <c r="D4790" s="24" t="s">
        <v>22249</v>
      </c>
      <c r="E4790" s="24">
        <v>3</v>
      </c>
      <c r="F4790" s="24" t="s">
        <v>21172</v>
      </c>
      <c r="G4790" s="24" t="s">
        <v>3398</v>
      </c>
      <c r="H4790" s="27">
        <v>41619</v>
      </c>
      <c r="I4790" s="27">
        <v>41985</v>
      </c>
      <c r="J4790" s="28">
        <v>1</v>
      </c>
      <c r="K4790" s="31" t="s">
        <v>22250</v>
      </c>
      <c r="L4790" s="24" t="s">
        <v>22251</v>
      </c>
      <c r="M4790" s="24" t="s">
        <v>19351</v>
      </c>
      <c r="N4790" s="24" t="s">
        <v>22252</v>
      </c>
      <c r="O4790" s="24" t="s">
        <v>22253</v>
      </c>
      <c r="P4790" s="24" t="s">
        <v>22254</v>
      </c>
      <c r="Q4790" s="24">
        <v>62</v>
      </c>
      <c r="R4790" s="24">
        <v>32</v>
      </c>
      <c r="S4790" s="23"/>
      <c r="T4790" s="23"/>
      <c r="U4790" s="27">
        <v>41606</v>
      </c>
      <c r="V4790" s="27">
        <v>41977</v>
      </c>
    </row>
    <row r="4791" spans="1:22" ht="15" customHeight="1" x14ac:dyDescent="0.3">
      <c r="A4791" s="24" t="s">
        <v>22255</v>
      </c>
      <c r="B4791" s="24">
        <f t="shared" si="34"/>
        <v>4790</v>
      </c>
      <c r="C4791" s="24">
        <v>630012</v>
      </c>
      <c r="D4791" s="24" t="s">
        <v>22256</v>
      </c>
      <c r="E4791" s="24">
        <v>3</v>
      </c>
      <c r="F4791" s="24" t="s">
        <v>21172</v>
      </c>
      <c r="G4791" s="24" t="s">
        <v>3398</v>
      </c>
      <c r="H4791" s="27">
        <v>41705</v>
      </c>
      <c r="I4791" s="27">
        <v>41985</v>
      </c>
      <c r="J4791" s="28">
        <v>1</v>
      </c>
      <c r="K4791" s="31" t="s">
        <v>22257</v>
      </c>
      <c r="L4791" s="24" t="s">
        <v>22258</v>
      </c>
      <c r="M4791" s="24" t="s">
        <v>17688</v>
      </c>
      <c r="N4791" s="24" t="s">
        <v>22224</v>
      </c>
      <c r="O4791" s="24" t="s">
        <v>22259</v>
      </c>
      <c r="P4791" s="24" t="s">
        <v>22260</v>
      </c>
      <c r="Q4791" s="24">
        <v>63</v>
      </c>
      <c r="R4791" s="24">
        <v>32</v>
      </c>
      <c r="S4791" s="23"/>
      <c r="T4791" s="23"/>
      <c r="U4791" s="27">
        <v>41697</v>
      </c>
      <c r="V4791" s="27">
        <v>41977</v>
      </c>
    </row>
    <row r="4792" spans="1:22" ht="15" customHeight="1" x14ac:dyDescent="0.3">
      <c r="A4792" s="24" t="s">
        <v>22261</v>
      </c>
      <c r="B4792" s="24">
        <f t="shared" si="34"/>
        <v>4791</v>
      </c>
      <c r="C4792" s="24">
        <v>580054</v>
      </c>
      <c r="D4792" s="24" t="s">
        <v>22262</v>
      </c>
      <c r="E4792" s="24">
        <v>2</v>
      </c>
      <c r="F4792" s="24" t="s">
        <v>21172</v>
      </c>
      <c r="G4792" s="24" t="s">
        <v>3398</v>
      </c>
      <c r="H4792" s="27">
        <v>41446</v>
      </c>
      <c r="I4792" s="27">
        <v>41898</v>
      </c>
      <c r="J4792" s="28">
        <v>1</v>
      </c>
      <c r="K4792" s="31" t="s">
        <v>168</v>
      </c>
      <c r="L4792" s="24" t="s">
        <v>168</v>
      </c>
      <c r="M4792" s="24" t="s">
        <v>168</v>
      </c>
      <c r="N4792" s="24" t="s">
        <v>168</v>
      </c>
      <c r="O4792" s="24" t="s">
        <v>22263</v>
      </c>
      <c r="P4792" s="24" t="s">
        <v>168</v>
      </c>
      <c r="Q4792" s="24">
        <v>58</v>
      </c>
      <c r="R4792" s="24">
        <v>30</v>
      </c>
      <c r="S4792" s="24" t="s">
        <v>18041</v>
      </c>
      <c r="T4792" s="23"/>
      <c r="U4792" s="27">
        <v>41228</v>
      </c>
      <c r="V4792" s="27">
        <v>41870</v>
      </c>
    </row>
    <row r="4793" spans="1:22" ht="15" customHeight="1" x14ac:dyDescent="0.3">
      <c r="A4793" s="32" t="s">
        <v>22264</v>
      </c>
      <c r="B4793" s="24">
        <f t="shared" si="34"/>
        <v>4792</v>
      </c>
      <c r="C4793" s="32">
        <v>620057</v>
      </c>
      <c r="D4793" s="32" t="s">
        <v>22265</v>
      </c>
      <c r="E4793" s="32">
        <v>2</v>
      </c>
      <c r="F4793" s="32" t="s">
        <v>21172</v>
      </c>
      <c r="G4793" s="32" t="s">
        <v>3398</v>
      </c>
      <c r="H4793" s="34">
        <v>41619</v>
      </c>
      <c r="I4793" s="34">
        <v>41985</v>
      </c>
      <c r="J4793" s="35">
        <v>1</v>
      </c>
      <c r="K4793" s="31" t="s">
        <v>22266</v>
      </c>
      <c r="L4793" s="32" t="s">
        <v>22267</v>
      </c>
      <c r="M4793" s="32" t="s">
        <v>17292</v>
      </c>
      <c r="N4793" s="32" t="s">
        <v>14285</v>
      </c>
      <c r="O4793" s="32" t="s">
        <v>22268</v>
      </c>
      <c r="P4793" s="32" t="s">
        <v>18161</v>
      </c>
      <c r="Q4793" s="32">
        <v>62</v>
      </c>
      <c r="R4793" s="32">
        <v>32</v>
      </c>
      <c r="S4793" s="23"/>
      <c r="T4793" s="23"/>
      <c r="U4793" s="34">
        <v>41606</v>
      </c>
      <c r="V4793" s="34">
        <v>41892</v>
      </c>
    </row>
    <row r="4794" spans="1:22" ht="15" customHeight="1" x14ac:dyDescent="0.3">
      <c r="A4794" s="24" t="s">
        <v>22269</v>
      </c>
      <c r="B4794" s="24">
        <f t="shared" si="34"/>
        <v>4793</v>
      </c>
      <c r="C4794" s="24">
        <v>620157</v>
      </c>
      <c r="D4794" s="24" t="s">
        <v>22270</v>
      </c>
      <c r="E4794" s="24">
        <v>3</v>
      </c>
      <c r="F4794" s="24" t="s">
        <v>21172</v>
      </c>
      <c r="G4794" s="24" t="s">
        <v>3398</v>
      </c>
      <c r="H4794" s="27">
        <v>41619</v>
      </c>
      <c r="I4794" s="27">
        <v>41985</v>
      </c>
      <c r="J4794" s="28">
        <v>1</v>
      </c>
      <c r="K4794" s="31" t="s">
        <v>22266</v>
      </c>
      <c r="L4794" s="24" t="s">
        <v>22267</v>
      </c>
      <c r="M4794" s="24" t="s">
        <v>17292</v>
      </c>
      <c r="N4794" s="24" t="s">
        <v>14285</v>
      </c>
      <c r="O4794" s="24" t="s">
        <v>22271</v>
      </c>
      <c r="P4794" s="24" t="s">
        <v>22272</v>
      </c>
      <c r="Q4794" s="24">
        <v>62</v>
      </c>
      <c r="R4794" s="24">
        <v>32</v>
      </c>
      <c r="S4794" s="23"/>
      <c r="T4794" s="23"/>
      <c r="U4794" s="27">
        <v>41606</v>
      </c>
      <c r="V4794" s="27">
        <v>41977</v>
      </c>
    </row>
    <row r="4795" spans="1:22" ht="15" customHeight="1" x14ac:dyDescent="0.3">
      <c r="A4795" s="24" t="s">
        <v>22273</v>
      </c>
      <c r="B4795" s="24">
        <f t="shared" si="34"/>
        <v>4794</v>
      </c>
      <c r="C4795" s="24">
        <v>620257</v>
      </c>
      <c r="D4795" s="24" t="s">
        <v>22274</v>
      </c>
      <c r="E4795" s="24">
        <v>3</v>
      </c>
      <c r="F4795" s="24" t="s">
        <v>21172</v>
      </c>
      <c r="G4795" s="24" t="s">
        <v>3398</v>
      </c>
      <c r="H4795" s="27">
        <v>41620</v>
      </c>
      <c r="I4795" s="27">
        <v>41985</v>
      </c>
      <c r="J4795" s="28">
        <v>1</v>
      </c>
      <c r="K4795" s="31" t="s">
        <v>22266</v>
      </c>
      <c r="L4795" s="24" t="s">
        <v>22267</v>
      </c>
      <c r="M4795" s="24" t="s">
        <v>17292</v>
      </c>
      <c r="N4795" s="24" t="s">
        <v>14285</v>
      </c>
      <c r="O4795" s="24" t="s">
        <v>22275</v>
      </c>
      <c r="P4795" s="24" t="s">
        <v>22276</v>
      </c>
      <c r="Q4795" s="24">
        <v>62</v>
      </c>
      <c r="R4795" s="24">
        <v>32</v>
      </c>
      <c r="S4795" s="23"/>
      <c r="T4795" s="23"/>
      <c r="U4795" s="27">
        <v>41606</v>
      </c>
      <c r="V4795" s="27">
        <v>41977</v>
      </c>
    </row>
    <row r="4796" spans="1:22" ht="15" customHeight="1" x14ac:dyDescent="0.3">
      <c r="A4796" s="32" t="s">
        <v>22277</v>
      </c>
      <c r="B4796" s="24">
        <f t="shared" si="34"/>
        <v>4795</v>
      </c>
      <c r="C4796" s="32">
        <v>570037</v>
      </c>
      <c r="D4796" s="32" t="s">
        <v>22278</v>
      </c>
      <c r="E4796" s="32">
        <v>1</v>
      </c>
      <c r="F4796" s="32" t="s">
        <v>21172</v>
      </c>
      <c r="G4796" s="32" t="s">
        <v>3398</v>
      </c>
      <c r="H4796" s="34">
        <v>41255</v>
      </c>
      <c r="I4796" s="34">
        <v>41808</v>
      </c>
      <c r="J4796" s="35">
        <v>1</v>
      </c>
      <c r="K4796" s="31" t="s">
        <v>168</v>
      </c>
      <c r="L4796" s="32" t="s">
        <v>168</v>
      </c>
      <c r="M4796" s="32" t="s">
        <v>168</v>
      </c>
      <c r="N4796" s="32" t="s">
        <v>168</v>
      </c>
      <c r="O4796" s="32" t="s">
        <v>22279</v>
      </c>
      <c r="P4796" s="32" t="s">
        <v>168</v>
      </c>
      <c r="Q4796" s="32">
        <v>57</v>
      </c>
      <c r="R4796" s="32">
        <v>29</v>
      </c>
      <c r="S4796" s="23"/>
      <c r="T4796" s="23"/>
      <c r="U4796" s="34">
        <v>41171</v>
      </c>
      <c r="V4796" s="34">
        <v>41171</v>
      </c>
    </row>
    <row r="4797" spans="1:22" ht="15" customHeight="1" x14ac:dyDescent="0.3">
      <c r="A4797" s="24" t="s">
        <v>22280</v>
      </c>
      <c r="B4797" s="24">
        <f t="shared" si="34"/>
        <v>4796</v>
      </c>
      <c r="C4797" s="24">
        <v>580051</v>
      </c>
      <c r="D4797" s="24" t="s">
        <v>22281</v>
      </c>
      <c r="E4797" s="24">
        <v>2</v>
      </c>
      <c r="F4797" s="24" t="s">
        <v>21172</v>
      </c>
      <c r="G4797" s="24" t="s">
        <v>3398</v>
      </c>
      <c r="H4797" s="27">
        <v>41255</v>
      </c>
      <c r="I4797" s="27">
        <v>41708</v>
      </c>
      <c r="J4797" s="28">
        <v>1</v>
      </c>
      <c r="K4797" s="31" t="s">
        <v>22282</v>
      </c>
      <c r="L4797" s="24" t="s">
        <v>168</v>
      </c>
      <c r="M4797" s="24" t="s">
        <v>16738</v>
      </c>
      <c r="N4797" s="24" t="s">
        <v>18639</v>
      </c>
      <c r="O4797" s="24" t="s">
        <v>22283</v>
      </c>
      <c r="P4797" s="24" t="s">
        <v>22284</v>
      </c>
      <c r="Q4797" s="24">
        <v>58</v>
      </c>
      <c r="R4797" s="24">
        <v>30</v>
      </c>
      <c r="S4797" s="23"/>
      <c r="T4797" s="23"/>
      <c r="U4797" s="27">
        <v>41233</v>
      </c>
      <c r="V4797" s="27">
        <v>41697</v>
      </c>
    </row>
    <row r="4798" spans="1:22" ht="15" customHeight="1" x14ac:dyDescent="0.3">
      <c r="A4798" s="24" t="s">
        <v>22285</v>
      </c>
      <c r="B4798" s="24">
        <f t="shared" si="34"/>
        <v>4797</v>
      </c>
      <c r="C4798" s="24">
        <v>610041</v>
      </c>
      <c r="D4798" s="24" t="s">
        <v>22286</v>
      </c>
      <c r="E4798" s="24">
        <v>2</v>
      </c>
      <c r="F4798" s="24" t="s">
        <v>21172</v>
      </c>
      <c r="G4798" s="24" t="s">
        <v>3398</v>
      </c>
      <c r="H4798" s="27">
        <v>41529</v>
      </c>
      <c r="I4798" s="27">
        <v>41808</v>
      </c>
      <c r="J4798" s="28">
        <v>1</v>
      </c>
      <c r="K4798" s="31" t="s">
        <v>22287</v>
      </c>
      <c r="L4798" s="24" t="s">
        <v>168</v>
      </c>
      <c r="M4798" s="24" t="s">
        <v>1312</v>
      </c>
      <c r="N4798" s="24" t="s">
        <v>17196</v>
      </c>
      <c r="O4798" s="24" t="s">
        <v>22288</v>
      </c>
      <c r="P4798" s="24" t="s">
        <v>16935</v>
      </c>
      <c r="Q4798" s="24">
        <v>61</v>
      </c>
      <c r="R4798" s="24">
        <v>31</v>
      </c>
      <c r="S4798" s="23"/>
      <c r="T4798" s="23"/>
      <c r="U4798" s="27">
        <v>41521</v>
      </c>
      <c r="V4798" s="27">
        <v>42345</v>
      </c>
    </row>
    <row r="4799" spans="1:22" ht="15" customHeight="1" x14ac:dyDescent="0.3">
      <c r="A4799" s="24" t="s">
        <v>22289</v>
      </c>
      <c r="B4799" s="24">
        <f t="shared" si="34"/>
        <v>4798</v>
      </c>
      <c r="C4799" s="24">
        <v>610042</v>
      </c>
      <c r="D4799" s="24" t="s">
        <v>22290</v>
      </c>
      <c r="E4799" s="24">
        <v>2</v>
      </c>
      <c r="F4799" s="24" t="s">
        <v>21172</v>
      </c>
      <c r="G4799" s="24" t="s">
        <v>3398</v>
      </c>
      <c r="H4799" s="27">
        <v>41529</v>
      </c>
      <c r="I4799" s="27">
        <v>41808</v>
      </c>
      <c r="J4799" s="28">
        <v>1</v>
      </c>
      <c r="K4799" s="31" t="s">
        <v>22291</v>
      </c>
      <c r="L4799" s="24" t="s">
        <v>168</v>
      </c>
      <c r="M4799" s="24" t="s">
        <v>1312</v>
      </c>
      <c r="N4799" s="24" t="s">
        <v>17196</v>
      </c>
      <c r="O4799" s="24" t="s">
        <v>22292</v>
      </c>
      <c r="P4799" s="24" t="s">
        <v>22293</v>
      </c>
      <c r="Q4799" s="24">
        <v>61</v>
      </c>
      <c r="R4799" s="24">
        <v>31</v>
      </c>
      <c r="S4799" s="23"/>
      <c r="T4799" s="23"/>
      <c r="U4799" s="27">
        <v>41521</v>
      </c>
      <c r="V4799" s="27">
        <v>41800</v>
      </c>
    </row>
    <row r="4800" spans="1:22" ht="15" customHeight="1" x14ac:dyDescent="0.3">
      <c r="A4800" s="24" t="s">
        <v>22294</v>
      </c>
      <c r="B4800" s="24">
        <f t="shared" si="34"/>
        <v>4799</v>
      </c>
      <c r="C4800" s="24">
        <v>620058</v>
      </c>
      <c r="D4800" s="24" t="s">
        <v>22295</v>
      </c>
      <c r="E4800" s="24">
        <v>2</v>
      </c>
      <c r="F4800" s="24" t="s">
        <v>21172</v>
      </c>
      <c r="G4800" s="24" t="s">
        <v>3398</v>
      </c>
      <c r="H4800" s="27">
        <v>41619</v>
      </c>
      <c r="I4800" s="27">
        <v>41808</v>
      </c>
      <c r="J4800" s="28">
        <v>1</v>
      </c>
      <c r="K4800" s="31" t="s">
        <v>22296</v>
      </c>
      <c r="L4800" s="24" t="s">
        <v>168</v>
      </c>
      <c r="M4800" s="24" t="s">
        <v>21369</v>
      </c>
      <c r="N4800" s="24" t="s">
        <v>22297</v>
      </c>
      <c r="O4800" s="24" t="s">
        <v>22298</v>
      </c>
      <c r="P4800" s="24" t="s">
        <v>22299</v>
      </c>
      <c r="Q4800" s="24">
        <v>62</v>
      </c>
      <c r="R4800" s="24">
        <v>32</v>
      </c>
      <c r="S4800" s="23"/>
      <c r="T4800" s="23"/>
      <c r="U4800" s="27">
        <v>41614</v>
      </c>
      <c r="V4800" s="27">
        <v>41800</v>
      </c>
    </row>
    <row r="4801" spans="1:22" ht="15" customHeight="1" x14ac:dyDescent="0.3">
      <c r="A4801" s="32" t="s">
        <v>22300</v>
      </c>
      <c r="B4801" s="24">
        <f t="shared" si="34"/>
        <v>4800</v>
      </c>
      <c r="C4801" s="32">
        <v>530018</v>
      </c>
      <c r="D4801" s="32" t="s">
        <v>22301</v>
      </c>
      <c r="E4801" s="32">
        <v>1</v>
      </c>
      <c r="F4801" s="32" t="s">
        <v>21172</v>
      </c>
      <c r="G4801" s="32" t="s">
        <v>22302</v>
      </c>
      <c r="H4801" s="34">
        <v>40807</v>
      </c>
      <c r="I4801" s="34">
        <v>41803</v>
      </c>
      <c r="J4801" s="35">
        <v>1</v>
      </c>
      <c r="K4801" s="31" t="s">
        <v>22303</v>
      </c>
      <c r="L4801" s="32" t="s">
        <v>168</v>
      </c>
      <c r="M4801" s="32" t="s">
        <v>1312</v>
      </c>
      <c r="N4801" s="32" t="s">
        <v>15226</v>
      </c>
      <c r="O4801" s="32" t="s">
        <v>22304</v>
      </c>
      <c r="P4801" s="32" t="s">
        <v>18190</v>
      </c>
      <c r="Q4801" s="32">
        <v>53</v>
      </c>
      <c r="R4801" s="32">
        <v>27</v>
      </c>
      <c r="S4801" s="23"/>
      <c r="T4801" s="23"/>
      <c r="U4801" s="34">
        <v>40782</v>
      </c>
      <c r="V4801" s="34">
        <v>41596</v>
      </c>
    </row>
    <row r="4802" spans="1:22" ht="15" customHeight="1" x14ac:dyDescent="0.3">
      <c r="A4802" s="24" t="s">
        <v>22300</v>
      </c>
      <c r="B4802" s="24">
        <f t="shared" si="34"/>
        <v>4801</v>
      </c>
      <c r="C4802" s="24">
        <v>530118</v>
      </c>
      <c r="D4802" s="24" t="s">
        <v>22305</v>
      </c>
      <c r="E4802" s="24">
        <v>2</v>
      </c>
      <c r="F4802" s="24" t="s">
        <v>21172</v>
      </c>
      <c r="G4802" s="24" t="s">
        <v>4518</v>
      </c>
      <c r="H4802" s="27">
        <v>40808</v>
      </c>
      <c r="I4802" s="27">
        <v>41803</v>
      </c>
      <c r="J4802" s="28">
        <v>1</v>
      </c>
      <c r="K4802" s="31" t="s">
        <v>22303</v>
      </c>
      <c r="L4802" s="24" t="s">
        <v>168</v>
      </c>
      <c r="M4802" s="24" t="s">
        <v>1312</v>
      </c>
      <c r="N4802" s="24" t="s">
        <v>15226</v>
      </c>
      <c r="O4802" s="24" t="s">
        <v>22306</v>
      </c>
      <c r="P4802" s="24" t="s">
        <v>22307</v>
      </c>
      <c r="Q4802" s="24">
        <v>53</v>
      </c>
      <c r="R4802" s="24">
        <v>27</v>
      </c>
      <c r="S4802" s="23"/>
      <c r="T4802" s="23"/>
      <c r="U4802" s="27">
        <v>40782</v>
      </c>
      <c r="V4802" s="27">
        <v>42096</v>
      </c>
    </row>
    <row r="4803" spans="1:22" ht="15" customHeight="1" x14ac:dyDescent="0.3">
      <c r="A4803" s="24" t="s">
        <v>22300</v>
      </c>
      <c r="B4803" s="24">
        <f t="shared" si="34"/>
        <v>4802</v>
      </c>
      <c r="C4803" s="24">
        <v>531004</v>
      </c>
      <c r="D4803" s="24" t="s">
        <v>22308</v>
      </c>
      <c r="E4803" s="24">
        <v>2</v>
      </c>
      <c r="F4803" s="24" t="s">
        <v>21172</v>
      </c>
      <c r="G4803" s="24" t="s">
        <v>13969</v>
      </c>
      <c r="H4803" s="27">
        <v>40807</v>
      </c>
      <c r="I4803" s="27">
        <v>41803</v>
      </c>
      <c r="J4803" s="28">
        <v>1</v>
      </c>
      <c r="K4803" s="31" t="s">
        <v>22303</v>
      </c>
      <c r="L4803" s="24" t="s">
        <v>168</v>
      </c>
      <c r="M4803" s="24" t="s">
        <v>15226</v>
      </c>
      <c r="N4803" s="24" t="s">
        <v>15226</v>
      </c>
      <c r="O4803" s="24" t="s">
        <v>22306</v>
      </c>
      <c r="P4803" s="24" t="s">
        <v>22309</v>
      </c>
      <c r="Q4803" s="24">
        <v>53</v>
      </c>
      <c r="R4803" s="24">
        <v>27</v>
      </c>
      <c r="S4803" s="23"/>
      <c r="T4803" s="23"/>
      <c r="U4803" s="27">
        <v>40783</v>
      </c>
      <c r="V4803" s="27">
        <v>42096</v>
      </c>
    </row>
    <row r="4804" spans="1:22" ht="15" customHeight="1" x14ac:dyDescent="0.3">
      <c r="A4804" s="24" t="s">
        <v>22300</v>
      </c>
      <c r="B4804" s="24">
        <f t="shared" si="34"/>
        <v>4803</v>
      </c>
      <c r="C4804" s="24">
        <v>530218</v>
      </c>
      <c r="D4804" s="24" t="s">
        <v>22310</v>
      </c>
      <c r="E4804" s="24">
        <v>2</v>
      </c>
      <c r="F4804" s="24" t="s">
        <v>21172</v>
      </c>
      <c r="G4804" s="24" t="s">
        <v>4476</v>
      </c>
      <c r="H4804" s="27">
        <v>40810</v>
      </c>
      <c r="I4804" s="27">
        <v>41523</v>
      </c>
      <c r="J4804" s="28">
        <v>1</v>
      </c>
      <c r="K4804" s="31" t="s">
        <v>22303</v>
      </c>
      <c r="L4804" s="24" t="s">
        <v>168</v>
      </c>
      <c r="M4804" s="24" t="s">
        <v>1312</v>
      </c>
      <c r="N4804" s="24" t="s">
        <v>15226</v>
      </c>
      <c r="O4804" s="24" t="s">
        <v>22311</v>
      </c>
      <c r="P4804" s="24" t="s">
        <v>22312</v>
      </c>
      <c r="Q4804" s="24">
        <v>53</v>
      </c>
      <c r="R4804" s="24">
        <v>27</v>
      </c>
      <c r="S4804" s="23"/>
      <c r="T4804" s="23"/>
      <c r="U4804" s="27">
        <v>40782</v>
      </c>
      <c r="V4804" s="27">
        <v>42096</v>
      </c>
    </row>
    <row r="4805" spans="1:22" ht="15" customHeight="1" x14ac:dyDescent="0.3">
      <c r="A4805" s="24" t="s">
        <v>22300</v>
      </c>
      <c r="B4805" s="24">
        <f t="shared" si="34"/>
        <v>4804</v>
      </c>
      <c r="C4805" s="24">
        <v>601001</v>
      </c>
      <c r="D4805" s="24" t="s">
        <v>22313</v>
      </c>
      <c r="E4805" s="24">
        <v>2</v>
      </c>
      <c r="F4805" s="24" t="s">
        <v>21172</v>
      </c>
      <c r="G4805" s="24" t="s">
        <v>6387</v>
      </c>
      <c r="H4805" s="27">
        <v>40807</v>
      </c>
      <c r="I4805" s="27">
        <v>41803</v>
      </c>
      <c r="J4805" s="28">
        <v>1</v>
      </c>
      <c r="K4805" s="31" t="s">
        <v>22303</v>
      </c>
      <c r="L4805" s="24" t="s">
        <v>168</v>
      </c>
      <c r="M4805" s="24" t="s">
        <v>15226</v>
      </c>
      <c r="N4805" s="24" t="s">
        <v>15226</v>
      </c>
      <c r="O4805" s="24" t="s">
        <v>22306</v>
      </c>
      <c r="P4805" s="24" t="s">
        <v>22314</v>
      </c>
      <c r="Q4805" s="24">
        <v>60</v>
      </c>
      <c r="R4805" s="24">
        <v>31</v>
      </c>
      <c r="S4805" s="23"/>
      <c r="T4805" s="23"/>
      <c r="U4805" s="27">
        <v>41435</v>
      </c>
      <c r="V4805" s="27">
        <v>42096</v>
      </c>
    </row>
    <row r="4806" spans="1:22" ht="15" customHeight="1" x14ac:dyDescent="0.3">
      <c r="A4806" s="24" t="s">
        <v>22315</v>
      </c>
      <c r="B4806" s="24">
        <f t="shared" si="34"/>
        <v>4805</v>
      </c>
      <c r="C4806" s="24">
        <v>570008</v>
      </c>
      <c r="D4806" s="24" t="s">
        <v>22316</v>
      </c>
      <c r="E4806" s="24">
        <v>1</v>
      </c>
      <c r="F4806" s="24" t="s">
        <v>21172</v>
      </c>
      <c r="G4806" s="24" t="s">
        <v>4476</v>
      </c>
      <c r="H4806" s="27">
        <v>41162</v>
      </c>
      <c r="I4806" s="27">
        <v>41523</v>
      </c>
      <c r="J4806" s="28">
        <v>1</v>
      </c>
      <c r="K4806" s="31" t="s">
        <v>22317</v>
      </c>
      <c r="L4806" s="24" t="s">
        <v>168</v>
      </c>
      <c r="M4806" s="24" t="s">
        <v>375</v>
      </c>
      <c r="N4806" s="24" t="s">
        <v>5500</v>
      </c>
      <c r="O4806" s="24" t="s">
        <v>22318</v>
      </c>
      <c r="P4806" s="24">
        <v>29.061</v>
      </c>
      <c r="Q4806" s="24">
        <v>57</v>
      </c>
      <c r="R4806" s="24">
        <v>29</v>
      </c>
      <c r="S4806" s="23"/>
      <c r="T4806" s="23"/>
      <c r="U4806" s="27">
        <v>41134</v>
      </c>
      <c r="V4806" s="27">
        <v>41498</v>
      </c>
    </row>
    <row r="4807" spans="1:22" ht="15" customHeight="1" x14ac:dyDescent="0.3">
      <c r="A4807" s="32" t="s">
        <v>22319</v>
      </c>
      <c r="B4807" s="24">
        <f t="shared" si="34"/>
        <v>4806</v>
      </c>
      <c r="C4807" s="32">
        <v>580009</v>
      </c>
      <c r="D4807" s="32" t="s">
        <v>22320</v>
      </c>
      <c r="E4807" s="32">
        <v>1</v>
      </c>
      <c r="F4807" s="32" t="s">
        <v>21172</v>
      </c>
      <c r="G4807" s="32" t="s">
        <v>22321</v>
      </c>
      <c r="H4807" s="34">
        <v>41250</v>
      </c>
      <c r="I4807" s="34">
        <v>41803</v>
      </c>
      <c r="J4807" s="35">
        <v>1</v>
      </c>
      <c r="K4807" s="31" t="s">
        <v>22322</v>
      </c>
      <c r="L4807" s="32" t="s">
        <v>168</v>
      </c>
      <c r="M4807" s="32" t="s">
        <v>18820</v>
      </c>
      <c r="N4807" s="32" t="s">
        <v>22323</v>
      </c>
      <c r="O4807" s="32" t="s">
        <v>22324</v>
      </c>
      <c r="P4807" s="32" t="s">
        <v>18641</v>
      </c>
      <c r="Q4807" s="32">
        <v>58</v>
      </c>
      <c r="R4807" s="32">
        <v>30</v>
      </c>
      <c r="S4807" s="23"/>
      <c r="T4807" s="23"/>
      <c r="U4807" s="34">
        <v>41232</v>
      </c>
      <c r="V4807" s="34">
        <v>41521</v>
      </c>
    </row>
    <row r="4808" spans="1:22" ht="15" customHeight="1" x14ac:dyDescent="0.3">
      <c r="A4808" s="24" t="s">
        <v>22325</v>
      </c>
      <c r="B4808" s="24">
        <f t="shared" si="34"/>
        <v>4807</v>
      </c>
      <c r="C4808" s="24">
        <v>580010</v>
      </c>
      <c r="D4808" s="24" t="s">
        <v>22326</v>
      </c>
      <c r="E4808" s="24">
        <v>2</v>
      </c>
      <c r="F4808" s="24" t="s">
        <v>21172</v>
      </c>
      <c r="G4808" s="24" t="s">
        <v>4518</v>
      </c>
      <c r="H4808" s="27">
        <v>41250</v>
      </c>
      <c r="I4808" s="27">
        <v>41702</v>
      </c>
      <c r="J4808" s="28">
        <v>1</v>
      </c>
      <c r="K4808" s="31" t="s">
        <v>22322</v>
      </c>
      <c r="L4808" s="24" t="s">
        <v>168</v>
      </c>
      <c r="M4808" s="24" t="s">
        <v>18820</v>
      </c>
      <c r="N4808" s="24" t="s">
        <v>22323</v>
      </c>
      <c r="O4808" s="24" t="s">
        <v>21303</v>
      </c>
      <c r="P4808" s="24">
        <v>23.041</v>
      </c>
      <c r="Q4808" s="24">
        <v>58</v>
      </c>
      <c r="R4808" s="24">
        <v>30</v>
      </c>
      <c r="S4808" s="23"/>
      <c r="T4808" s="23"/>
      <c r="U4808" s="27">
        <v>41232</v>
      </c>
      <c r="V4808" s="27">
        <v>41701</v>
      </c>
    </row>
    <row r="4809" spans="1:22" ht="15" customHeight="1" x14ac:dyDescent="0.3">
      <c r="A4809" s="24" t="s">
        <v>22327</v>
      </c>
      <c r="B4809" s="24">
        <f t="shared" si="34"/>
        <v>4808</v>
      </c>
      <c r="C4809" s="24">
        <v>580011</v>
      </c>
      <c r="D4809" s="24" t="s">
        <v>22328</v>
      </c>
      <c r="E4809" s="24">
        <v>2</v>
      </c>
      <c r="F4809" s="24" t="s">
        <v>21172</v>
      </c>
      <c r="G4809" s="24" t="s">
        <v>4483</v>
      </c>
      <c r="H4809" s="27">
        <v>41253</v>
      </c>
      <c r="I4809" s="27">
        <v>41803</v>
      </c>
      <c r="J4809" s="28">
        <v>1</v>
      </c>
      <c r="K4809" s="31" t="s">
        <v>22322</v>
      </c>
      <c r="L4809" s="24" t="s">
        <v>168</v>
      </c>
      <c r="M4809" s="24" t="s">
        <v>18820</v>
      </c>
      <c r="N4809" s="24" t="s">
        <v>22323</v>
      </c>
      <c r="O4809" s="24" t="s">
        <v>21500</v>
      </c>
      <c r="P4809" s="24" t="s">
        <v>22329</v>
      </c>
      <c r="Q4809" s="24">
        <v>58</v>
      </c>
      <c r="R4809" s="24">
        <v>30</v>
      </c>
      <c r="S4809" s="23"/>
      <c r="T4809" s="23"/>
      <c r="U4809" s="27">
        <v>41232</v>
      </c>
      <c r="V4809" s="27">
        <v>41784</v>
      </c>
    </row>
    <row r="4810" spans="1:22" ht="15" customHeight="1" x14ac:dyDescent="0.3">
      <c r="A4810" s="32" t="s">
        <v>22330</v>
      </c>
      <c r="B4810" s="24">
        <f t="shared" si="34"/>
        <v>4809</v>
      </c>
      <c r="C4810" s="32">
        <v>590021</v>
      </c>
      <c r="D4810" s="32" t="s">
        <v>22331</v>
      </c>
      <c r="E4810" s="32">
        <v>2</v>
      </c>
      <c r="F4810" s="32" t="s">
        <v>21172</v>
      </c>
      <c r="G4810" s="32" t="s">
        <v>3438</v>
      </c>
      <c r="H4810" s="34">
        <v>41337</v>
      </c>
      <c r="I4810" s="34">
        <v>41803</v>
      </c>
      <c r="J4810" s="35">
        <v>1</v>
      </c>
      <c r="K4810" s="31" t="s">
        <v>22332</v>
      </c>
      <c r="L4810" s="32" t="s">
        <v>168</v>
      </c>
      <c r="M4810" s="32" t="s">
        <v>22333</v>
      </c>
      <c r="N4810" s="32" t="s">
        <v>22334</v>
      </c>
      <c r="O4810" s="32" t="s">
        <v>168</v>
      </c>
      <c r="P4810" s="32" t="s">
        <v>122</v>
      </c>
      <c r="Q4810" s="32">
        <v>59</v>
      </c>
      <c r="R4810" s="32">
        <v>30</v>
      </c>
      <c r="S4810" s="23"/>
      <c r="T4810" s="23"/>
      <c r="U4810" s="34">
        <v>41331</v>
      </c>
      <c r="V4810" s="34">
        <v>41334</v>
      </c>
    </row>
    <row r="4811" spans="1:22" ht="15" customHeight="1" x14ac:dyDescent="0.3">
      <c r="A4811" s="24" t="s">
        <v>22335</v>
      </c>
      <c r="B4811" s="24">
        <f t="shared" si="34"/>
        <v>4810</v>
      </c>
      <c r="C4811" s="24">
        <v>590121</v>
      </c>
      <c r="D4811" s="24" t="s">
        <v>22336</v>
      </c>
      <c r="E4811" s="24">
        <v>3</v>
      </c>
      <c r="F4811" s="24" t="s">
        <v>21172</v>
      </c>
      <c r="G4811" s="24" t="s">
        <v>3438</v>
      </c>
      <c r="H4811" s="27">
        <v>41337</v>
      </c>
      <c r="I4811" s="27">
        <v>41803</v>
      </c>
      <c r="J4811" s="28">
        <v>1</v>
      </c>
      <c r="K4811" s="31" t="s">
        <v>22332</v>
      </c>
      <c r="L4811" s="24" t="s">
        <v>22337</v>
      </c>
      <c r="M4811" s="24" t="s">
        <v>22333</v>
      </c>
      <c r="N4811" s="24" t="s">
        <v>22334</v>
      </c>
      <c r="O4811" s="24" t="s">
        <v>22338</v>
      </c>
      <c r="P4811" s="24">
        <v>36.412999999999997</v>
      </c>
      <c r="Q4811" s="24">
        <v>59</v>
      </c>
      <c r="R4811" s="24">
        <v>30</v>
      </c>
      <c r="S4811" s="23"/>
      <c r="T4811" s="23"/>
      <c r="U4811" s="27">
        <v>41331</v>
      </c>
      <c r="V4811" s="27">
        <v>41702</v>
      </c>
    </row>
    <row r="4812" spans="1:22" ht="15" customHeight="1" x14ac:dyDescent="0.3">
      <c r="A4812" s="32" t="s">
        <v>22339</v>
      </c>
      <c r="B4812" s="24">
        <f t="shared" si="34"/>
        <v>4811</v>
      </c>
      <c r="C4812" s="32">
        <v>580012</v>
      </c>
      <c r="D4812" s="32" t="s">
        <v>22340</v>
      </c>
      <c r="E4812" s="32">
        <v>1</v>
      </c>
      <c r="F4812" s="32" t="s">
        <v>21172</v>
      </c>
      <c r="G4812" s="32" t="s">
        <v>22341</v>
      </c>
      <c r="H4812" s="34">
        <v>41250</v>
      </c>
      <c r="I4812" s="34">
        <v>41704</v>
      </c>
      <c r="J4812" s="35">
        <v>1</v>
      </c>
      <c r="K4812" s="31" t="s">
        <v>22342</v>
      </c>
      <c r="L4812" s="32" t="s">
        <v>168</v>
      </c>
      <c r="M4812" s="32" t="s">
        <v>7027</v>
      </c>
      <c r="N4812" s="32" t="s">
        <v>22343</v>
      </c>
      <c r="O4812" s="32" t="s">
        <v>22344</v>
      </c>
      <c r="P4812" s="32" t="s">
        <v>22345</v>
      </c>
      <c r="Q4812" s="32">
        <v>58</v>
      </c>
      <c r="R4812" s="32">
        <v>30</v>
      </c>
      <c r="S4812" s="23"/>
      <c r="T4812" s="23"/>
      <c r="U4812" s="34">
        <v>41232</v>
      </c>
      <c r="V4812" s="34">
        <v>41435</v>
      </c>
    </row>
    <row r="4813" spans="1:22" ht="15" customHeight="1" x14ac:dyDescent="0.3">
      <c r="A4813" s="24" t="s">
        <v>22339</v>
      </c>
      <c r="B4813" s="24">
        <f t="shared" si="34"/>
        <v>4812</v>
      </c>
      <c r="C4813" s="24">
        <v>580112</v>
      </c>
      <c r="D4813" s="24" t="s">
        <v>22346</v>
      </c>
      <c r="E4813" s="24">
        <v>2</v>
      </c>
      <c r="F4813" s="24" t="s">
        <v>21172</v>
      </c>
      <c r="G4813" s="24" t="s">
        <v>4518</v>
      </c>
      <c r="H4813" s="27">
        <v>41250</v>
      </c>
      <c r="I4813" s="27">
        <v>41439</v>
      </c>
      <c r="J4813" s="28">
        <v>1</v>
      </c>
      <c r="K4813" s="31" t="s">
        <v>22342</v>
      </c>
      <c r="L4813" s="24" t="s">
        <v>168</v>
      </c>
      <c r="M4813" s="24" t="s">
        <v>7027</v>
      </c>
      <c r="N4813" s="24" t="s">
        <v>22343</v>
      </c>
      <c r="O4813" s="24" t="s">
        <v>22347</v>
      </c>
      <c r="P4813" s="24" t="s">
        <v>22348</v>
      </c>
      <c r="Q4813" s="24">
        <v>58</v>
      </c>
      <c r="R4813" s="24">
        <v>30</v>
      </c>
      <c r="S4813" s="23"/>
      <c r="T4813" s="23"/>
      <c r="U4813" s="27">
        <v>41232</v>
      </c>
      <c r="V4813" s="27">
        <v>42096</v>
      </c>
    </row>
    <row r="4814" spans="1:22" ht="15" customHeight="1" x14ac:dyDescent="0.3">
      <c r="A4814" s="24" t="s">
        <v>22339</v>
      </c>
      <c r="B4814" s="24">
        <f t="shared" si="34"/>
        <v>4813</v>
      </c>
      <c r="C4814" s="24">
        <v>600008</v>
      </c>
      <c r="D4814" s="24" t="s">
        <v>22349</v>
      </c>
      <c r="E4814" s="24">
        <v>2</v>
      </c>
      <c r="F4814" s="24" t="s">
        <v>21172</v>
      </c>
      <c r="G4814" s="24" t="s">
        <v>4476</v>
      </c>
      <c r="H4814" s="27">
        <v>41437</v>
      </c>
      <c r="I4814" s="27">
        <v>41439</v>
      </c>
      <c r="J4814" s="28">
        <v>1</v>
      </c>
      <c r="K4814" s="31" t="s">
        <v>22342</v>
      </c>
      <c r="L4814" s="24" t="s">
        <v>168</v>
      </c>
      <c r="M4814" s="24" t="s">
        <v>7027</v>
      </c>
      <c r="N4814" s="24" t="s">
        <v>22343</v>
      </c>
      <c r="O4814" s="24" t="s">
        <v>22350</v>
      </c>
      <c r="P4814" s="24">
        <v>29.164999999999999</v>
      </c>
      <c r="Q4814" s="24">
        <v>60</v>
      </c>
      <c r="R4814" s="24">
        <v>31</v>
      </c>
      <c r="S4814" s="23"/>
      <c r="T4814" s="23"/>
      <c r="U4814" s="27">
        <v>41422</v>
      </c>
      <c r="V4814" s="27">
        <v>42096</v>
      </c>
    </row>
    <row r="4815" spans="1:22" ht="15" customHeight="1" x14ac:dyDescent="0.3">
      <c r="A4815" s="24" t="s">
        <v>22351</v>
      </c>
      <c r="B4815" s="24">
        <f t="shared" si="34"/>
        <v>4814</v>
      </c>
      <c r="C4815" s="24">
        <v>620017</v>
      </c>
      <c r="D4815" s="24" t="s">
        <v>22352</v>
      </c>
      <c r="E4815" s="24">
        <v>2</v>
      </c>
      <c r="F4815" s="24" t="s">
        <v>21172</v>
      </c>
      <c r="G4815" s="24" t="s">
        <v>3561</v>
      </c>
      <c r="H4815" s="27">
        <v>41614</v>
      </c>
      <c r="I4815" s="27">
        <v>41704</v>
      </c>
      <c r="J4815" s="28">
        <v>1</v>
      </c>
      <c r="K4815" s="31" t="s">
        <v>22353</v>
      </c>
      <c r="L4815" s="24" t="s">
        <v>22354</v>
      </c>
      <c r="M4815" s="24" t="s">
        <v>7027</v>
      </c>
      <c r="N4815" s="24" t="s">
        <v>22355</v>
      </c>
      <c r="O4815" s="24" t="s">
        <v>22356</v>
      </c>
      <c r="P4815" s="24" t="s">
        <v>22357</v>
      </c>
      <c r="Q4815" s="24">
        <v>62</v>
      </c>
      <c r="R4815" s="24">
        <v>32</v>
      </c>
      <c r="S4815" s="23"/>
      <c r="T4815" s="23"/>
      <c r="U4815" s="27">
        <v>41603</v>
      </c>
      <c r="V4815" s="27">
        <v>41622</v>
      </c>
    </row>
    <row r="4816" spans="1:22" ht="15" customHeight="1" x14ac:dyDescent="0.3">
      <c r="A4816" s="32" t="s">
        <v>22358</v>
      </c>
      <c r="B4816" s="24">
        <f t="shared" si="34"/>
        <v>4815</v>
      </c>
      <c r="C4816" s="32">
        <v>580013</v>
      </c>
      <c r="D4816" s="32" t="s">
        <v>22359</v>
      </c>
      <c r="E4816" s="32">
        <v>1</v>
      </c>
      <c r="F4816" s="32" t="s">
        <v>21172</v>
      </c>
      <c r="G4816" s="32" t="s">
        <v>22302</v>
      </c>
      <c r="H4816" s="34">
        <v>41250</v>
      </c>
      <c r="I4816" s="34">
        <v>41982</v>
      </c>
      <c r="J4816" s="35">
        <v>0.99</v>
      </c>
      <c r="K4816" s="31" t="s">
        <v>22360</v>
      </c>
      <c r="L4816" s="32" t="s">
        <v>168</v>
      </c>
      <c r="M4816" s="32" t="s">
        <v>16738</v>
      </c>
      <c r="N4816" s="32" t="s">
        <v>18018</v>
      </c>
      <c r="O4816" s="32" t="s">
        <v>168</v>
      </c>
      <c r="P4816" s="32" t="s">
        <v>18190</v>
      </c>
      <c r="Q4816" s="32">
        <v>58</v>
      </c>
      <c r="R4816" s="32">
        <v>30</v>
      </c>
      <c r="S4816" s="23"/>
      <c r="T4816" s="23"/>
      <c r="U4816" s="34">
        <v>41232</v>
      </c>
      <c r="V4816" s="34">
        <v>41249</v>
      </c>
    </row>
    <row r="4817" spans="1:22" ht="15" customHeight="1" x14ac:dyDescent="0.3">
      <c r="A4817" s="24" t="s">
        <v>22358</v>
      </c>
      <c r="B4817" s="24">
        <f t="shared" si="34"/>
        <v>4816</v>
      </c>
      <c r="C4817" s="24">
        <v>580014</v>
      </c>
      <c r="D4817" s="24" t="s">
        <v>22361</v>
      </c>
      <c r="E4817" s="24">
        <v>2</v>
      </c>
      <c r="F4817" s="24" t="s">
        <v>21172</v>
      </c>
      <c r="G4817" s="24" t="s">
        <v>4518</v>
      </c>
      <c r="H4817" s="27">
        <v>41250</v>
      </c>
      <c r="I4817" s="27">
        <v>41893</v>
      </c>
      <c r="J4817" s="28">
        <v>1</v>
      </c>
      <c r="K4817" s="31" t="s">
        <v>22360</v>
      </c>
      <c r="L4817" s="24" t="s">
        <v>168</v>
      </c>
      <c r="M4817" s="24" t="s">
        <v>16738</v>
      </c>
      <c r="N4817" s="24" t="s">
        <v>18018</v>
      </c>
      <c r="O4817" s="24" t="s">
        <v>22362</v>
      </c>
      <c r="P4817" s="24" t="s">
        <v>22363</v>
      </c>
      <c r="Q4817" s="24">
        <v>58</v>
      </c>
      <c r="R4817" s="24">
        <v>30</v>
      </c>
      <c r="S4817" s="23"/>
      <c r="T4817" s="23"/>
      <c r="U4817" s="27">
        <v>41232</v>
      </c>
      <c r="V4817" s="27">
        <v>42096</v>
      </c>
    </row>
    <row r="4818" spans="1:22" ht="15" customHeight="1" x14ac:dyDescent="0.3">
      <c r="A4818" s="24" t="s">
        <v>22358</v>
      </c>
      <c r="B4818" s="24">
        <f t="shared" si="34"/>
        <v>4817</v>
      </c>
      <c r="C4818" s="24">
        <v>601002</v>
      </c>
      <c r="D4818" s="24" t="s">
        <v>22364</v>
      </c>
      <c r="E4818" s="24">
        <v>2</v>
      </c>
      <c r="F4818" s="24" t="s">
        <v>21172</v>
      </c>
      <c r="G4818" s="24" t="s">
        <v>13969</v>
      </c>
      <c r="H4818" s="27">
        <v>41415</v>
      </c>
      <c r="I4818" s="27">
        <v>41982</v>
      </c>
      <c r="J4818" s="28">
        <v>1</v>
      </c>
      <c r="K4818" s="31" t="s">
        <v>22360</v>
      </c>
      <c r="L4818" s="24" t="s">
        <v>168</v>
      </c>
      <c r="M4818" s="24" t="s">
        <v>15226</v>
      </c>
      <c r="N4818" s="24" t="s">
        <v>15226</v>
      </c>
      <c r="O4818" s="24" t="s">
        <v>22365</v>
      </c>
      <c r="P4818" s="24" t="s">
        <v>22366</v>
      </c>
      <c r="Q4818" s="24">
        <v>60</v>
      </c>
      <c r="R4818" s="24">
        <v>31</v>
      </c>
      <c r="S4818" s="23"/>
      <c r="T4818" s="23"/>
      <c r="U4818" s="27">
        <v>41435</v>
      </c>
      <c r="V4818" s="27">
        <v>42815</v>
      </c>
    </row>
    <row r="4819" spans="1:22" ht="15" customHeight="1" x14ac:dyDescent="0.3">
      <c r="A4819" s="24" t="s">
        <v>22358</v>
      </c>
      <c r="B4819" s="24">
        <f t="shared" si="34"/>
        <v>4818</v>
      </c>
      <c r="C4819" s="24">
        <v>651002</v>
      </c>
      <c r="D4819" s="24" t="s">
        <v>22367</v>
      </c>
      <c r="E4819" s="24">
        <v>2</v>
      </c>
      <c r="F4819" s="24" t="s">
        <v>21172</v>
      </c>
      <c r="G4819" s="24" t="s">
        <v>13969</v>
      </c>
      <c r="H4819" s="27">
        <v>41894</v>
      </c>
      <c r="I4819" s="27">
        <v>41978</v>
      </c>
      <c r="J4819" s="28">
        <v>1</v>
      </c>
      <c r="K4819" s="31" t="s">
        <v>22360</v>
      </c>
      <c r="L4819" s="24" t="s">
        <v>168</v>
      </c>
      <c r="M4819" s="24" t="s">
        <v>15226</v>
      </c>
      <c r="N4819" s="24" t="s">
        <v>15226</v>
      </c>
      <c r="O4819" s="24" t="s">
        <v>22368</v>
      </c>
      <c r="P4819" s="24" t="s">
        <v>22369</v>
      </c>
      <c r="Q4819" s="24">
        <v>65</v>
      </c>
      <c r="R4819" s="24">
        <v>33</v>
      </c>
      <c r="S4819" s="23"/>
      <c r="T4819" s="23"/>
      <c r="U4819" s="27">
        <v>41884</v>
      </c>
      <c r="V4819" s="27">
        <v>44295</v>
      </c>
    </row>
    <row r="4820" spans="1:22" ht="15" customHeight="1" x14ac:dyDescent="0.3">
      <c r="A4820" s="24" t="s">
        <v>22358</v>
      </c>
      <c r="B4820" s="24">
        <f t="shared" si="34"/>
        <v>4819</v>
      </c>
      <c r="C4820" s="24">
        <v>660038</v>
      </c>
      <c r="D4820" s="24" t="s">
        <v>22370</v>
      </c>
      <c r="E4820" s="24">
        <v>2</v>
      </c>
      <c r="F4820" s="24" t="s">
        <v>21172</v>
      </c>
      <c r="G4820" s="24" t="s">
        <v>13969</v>
      </c>
      <c r="H4820" s="27">
        <v>41894</v>
      </c>
      <c r="I4820" s="27">
        <v>41982</v>
      </c>
      <c r="J4820" s="28">
        <v>1</v>
      </c>
      <c r="K4820" s="31" t="s">
        <v>22360</v>
      </c>
      <c r="L4820" s="23"/>
      <c r="M4820" s="24" t="s">
        <v>15226</v>
      </c>
      <c r="N4820" s="23"/>
      <c r="O4820" s="24" t="s">
        <v>22371</v>
      </c>
      <c r="P4820" s="24" t="s">
        <v>22372</v>
      </c>
      <c r="Q4820" s="24">
        <v>65</v>
      </c>
      <c r="R4820" s="24">
        <v>34</v>
      </c>
      <c r="S4820" s="23"/>
      <c r="T4820" s="23"/>
      <c r="U4820" s="27">
        <v>41977</v>
      </c>
      <c r="V4820" s="27">
        <v>44295</v>
      </c>
    </row>
    <row r="4821" spans="1:22" ht="15" customHeight="1" x14ac:dyDescent="0.3">
      <c r="A4821" s="24" t="s">
        <v>22358</v>
      </c>
      <c r="B4821" s="24">
        <f t="shared" si="34"/>
        <v>4820</v>
      </c>
      <c r="C4821" s="24">
        <v>580015</v>
      </c>
      <c r="D4821" s="24" t="s">
        <v>22373</v>
      </c>
      <c r="E4821" s="24">
        <v>2</v>
      </c>
      <c r="F4821" s="24" t="s">
        <v>21172</v>
      </c>
      <c r="G4821" s="24" t="s">
        <v>4476</v>
      </c>
      <c r="H4821" s="27">
        <v>41796</v>
      </c>
      <c r="I4821" s="27">
        <v>41893</v>
      </c>
      <c r="J4821" s="28">
        <v>1</v>
      </c>
      <c r="K4821" s="31" t="s">
        <v>22360</v>
      </c>
      <c r="L4821" s="24" t="s">
        <v>168</v>
      </c>
      <c r="M4821" s="24" t="s">
        <v>16738</v>
      </c>
      <c r="N4821" s="24" t="s">
        <v>18018</v>
      </c>
      <c r="O4821" s="24" t="s">
        <v>22362</v>
      </c>
      <c r="P4821" s="24" t="s">
        <v>22312</v>
      </c>
      <c r="Q4821" s="24">
        <v>58</v>
      </c>
      <c r="R4821" s="24">
        <v>30</v>
      </c>
      <c r="S4821" s="23"/>
      <c r="T4821" s="23"/>
      <c r="U4821" s="27">
        <v>41232</v>
      </c>
      <c r="V4821" s="27">
        <v>42096</v>
      </c>
    </row>
    <row r="4822" spans="1:22" ht="15" customHeight="1" x14ac:dyDescent="0.3">
      <c r="A4822" s="24" t="s">
        <v>22358</v>
      </c>
      <c r="B4822" s="24">
        <f t="shared" si="34"/>
        <v>4821</v>
      </c>
      <c r="C4822" s="24">
        <v>611001</v>
      </c>
      <c r="D4822" s="24" t="s">
        <v>22374</v>
      </c>
      <c r="E4822" s="24">
        <v>2</v>
      </c>
      <c r="F4822" s="24" t="s">
        <v>21172</v>
      </c>
      <c r="G4822" s="24" t="s">
        <v>6387</v>
      </c>
      <c r="H4822" s="27">
        <v>41523</v>
      </c>
      <c r="I4822" s="27">
        <v>41978</v>
      </c>
      <c r="J4822" s="28">
        <v>1</v>
      </c>
      <c r="K4822" s="31" t="s">
        <v>22360</v>
      </c>
      <c r="L4822" s="24" t="s">
        <v>168</v>
      </c>
      <c r="M4822" s="24" t="s">
        <v>15226</v>
      </c>
      <c r="N4822" s="24" t="s">
        <v>15226</v>
      </c>
      <c r="O4822" s="24" t="s">
        <v>22365</v>
      </c>
      <c r="P4822" s="24" t="s">
        <v>22366</v>
      </c>
      <c r="Q4822" s="24">
        <v>61</v>
      </c>
      <c r="R4822" s="24">
        <v>31</v>
      </c>
      <c r="S4822" s="23"/>
      <c r="T4822" s="23"/>
      <c r="U4822" s="27">
        <v>41509</v>
      </c>
      <c r="V4822" s="27">
        <v>42815</v>
      </c>
    </row>
    <row r="4823" spans="1:22" ht="15" customHeight="1" x14ac:dyDescent="0.3">
      <c r="A4823" s="32" t="s">
        <v>22375</v>
      </c>
      <c r="B4823" s="24">
        <f t="shared" si="34"/>
        <v>4822</v>
      </c>
      <c r="C4823" s="32">
        <v>580016</v>
      </c>
      <c r="D4823" s="32" t="s">
        <v>22376</v>
      </c>
      <c r="E4823" s="32">
        <v>1</v>
      </c>
      <c r="F4823" s="32" t="s">
        <v>21172</v>
      </c>
      <c r="G4823" s="32" t="s">
        <v>4518</v>
      </c>
      <c r="H4823" s="34">
        <v>41250</v>
      </c>
      <c r="I4823" s="34">
        <v>41893</v>
      </c>
      <c r="J4823" s="35">
        <v>1</v>
      </c>
      <c r="K4823" s="31" t="s">
        <v>22377</v>
      </c>
      <c r="L4823" s="32" t="s">
        <v>168</v>
      </c>
      <c r="M4823" s="32" t="s">
        <v>614</v>
      </c>
      <c r="N4823" s="32" t="s">
        <v>10259</v>
      </c>
      <c r="O4823" s="32" t="s">
        <v>22378</v>
      </c>
      <c r="P4823" s="32" t="s">
        <v>18641</v>
      </c>
      <c r="Q4823" s="32">
        <v>58</v>
      </c>
      <c r="R4823" s="32">
        <v>30</v>
      </c>
      <c r="S4823" s="23"/>
      <c r="T4823" s="23"/>
      <c r="U4823" s="34">
        <v>41232</v>
      </c>
      <c r="V4823" s="34">
        <v>41321</v>
      </c>
    </row>
    <row r="4824" spans="1:22" ht="15" customHeight="1" x14ac:dyDescent="0.3">
      <c r="A4824" s="24" t="s">
        <v>22379</v>
      </c>
      <c r="B4824" s="24">
        <f t="shared" si="34"/>
        <v>4823</v>
      </c>
      <c r="C4824" s="24">
        <v>580017</v>
      </c>
      <c r="D4824" s="24" t="s">
        <v>22380</v>
      </c>
      <c r="E4824" s="24">
        <v>2</v>
      </c>
      <c r="F4824" s="24" t="s">
        <v>21172</v>
      </c>
      <c r="G4824" s="24" t="s">
        <v>4518</v>
      </c>
      <c r="H4824" s="27">
        <v>41250</v>
      </c>
      <c r="I4824" s="27">
        <v>41893</v>
      </c>
      <c r="J4824" s="28">
        <v>1</v>
      </c>
      <c r="K4824" s="31" t="s">
        <v>22377</v>
      </c>
      <c r="L4824" s="24" t="s">
        <v>168</v>
      </c>
      <c r="M4824" s="24" t="s">
        <v>614</v>
      </c>
      <c r="N4824" s="24" t="s">
        <v>10259</v>
      </c>
      <c r="O4824" s="24" t="s">
        <v>21519</v>
      </c>
      <c r="P4824" s="24" t="s">
        <v>17105</v>
      </c>
      <c r="Q4824" s="24">
        <v>58</v>
      </c>
      <c r="R4824" s="24">
        <v>30</v>
      </c>
      <c r="S4824" s="23"/>
      <c r="T4824" s="23"/>
      <c r="U4824" s="27">
        <v>41233</v>
      </c>
      <c r="V4824" s="27">
        <v>41785</v>
      </c>
    </row>
    <row r="4825" spans="1:22" ht="15" customHeight="1" x14ac:dyDescent="0.3">
      <c r="A4825" s="24" t="s">
        <v>22381</v>
      </c>
      <c r="B4825" s="24">
        <f t="shared" si="34"/>
        <v>4824</v>
      </c>
      <c r="C4825" s="24">
        <v>580018</v>
      </c>
      <c r="D4825" s="24" t="s">
        <v>22382</v>
      </c>
      <c r="E4825" s="24">
        <v>2</v>
      </c>
      <c r="F4825" s="24" t="s">
        <v>21172</v>
      </c>
      <c r="G4825" s="24" t="s">
        <v>4518</v>
      </c>
      <c r="H4825" s="27">
        <v>41250</v>
      </c>
      <c r="I4825" s="27">
        <v>41893</v>
      </c>
      <c r="J4825" s="28">
        <v>1</v>
      </c>
      <c r="K4825" s="31" t="s">
        <v>22377</v>
      </c>
      <c r="L4825" s="24" t="s">
        <v>168</v>
      </c>
      <c r="M4825" s="24" t="s">
        <v>614</v>
      </c>
      <c r="N4825" s="24" t="s">
        <v>10259</v>
      </c>
      <c r="O4825" s="24" t="s">
        <v>21519</v>
      </c>
      <c r="P4825" s="24" t="s">
        <v>17105</v>
      </c>
      <c r="Q4825" s="24">
        <v>58</v>
      </c>
      <c r="R4825" s="24">
        <v>30</v>
      </c>
      <c r="S4825" s="23"/>
      <c r="T4825" s="23"/>
      <c r="U4825" s="27">
        <v>41233</v>
      </c>
      <c r="V4825" s="27">
        <v>41785</v>
      </c>
    </row>
    <row r="4826" spans="1:22" ht="15" customHeight="1" x14ac:dyDescent="0.3">
      <c r="A4826" s="24" t="s">
        <v>22383</v>
      </c>
      <c r="B4826" s="24">
        <f t="shared" si="34"/>
        <v>4825</v>
      </c>
      <c r="C4826" s="24">
        <v>580019</v>
      </c>
      <c r="D4826" s="24" t="s">
        <v>22384</v>
      </c>
      <c r="E4826" s="24">
        <v>2</v>
      </c>
      <c r="F4826" s="24" t="s">
        <v>21172</v>
      </c>
      <c r="G4826" s="24" t="s">
        <v>4518</v>
      </c>
      <c r="H4826" s="27">
        <v>41250</v>
      </c>
      <c r="I4826" s="27">
        <v>41893</v>
      </c>
      <c r="J4826" s="28">
        <v>1</v>
      </c>
      <c r="K4826" s="31" t="s">
        <v>22377</v>
      </c>
      <c r="L4826" s="24" t="s">
        <v>168</v>
      </c>
      <c r="M4826" s="24" t="s">
        <v>614</v>
      </c>
      <c r="N4826" s="24" t="s">
        <v>10259</v>
      </c>
      <c r="O4826" s="24" t="s">
        <v>21519</v>
      </c>
      <c r="P4826" s="24" t="s">
        <v>17105</v>
      </c>
      <c r="Q4826" s="24">
        <v>58</v>
      </c>
      <c r="R4826" s="24">
        <v>30</v>
      </c>
      <c r="S4826" s="23"/>
      <c r="T4826" s="23"/>
      <c r="U4826" s="27">
        <v>41233</v>
      </c>
      <c r="V4826" s="27">
        <v>41785</v>
      </c>
    </row>
    <row r="4827" spans="1:22" ht="15" customHeight="1" x14ac:dyDescent="0.3">
      <c r="A4827" s="32" t="s">
        <v>22385</v>
      </c>
      <c r="B4827" s="24">
        <f t="shared" si="34"/>
        <v>4826</v>
      </c>
      <c r="C4827" s="32">
        <v>580020</v>
      </c>
      <c r="D4827" s="32" t="s">
        <v>22386</v>
      </c>
      <c r="E4827" s="32">
        <v>1</v>
      </c>
      <c r="F4827" s="32" t="s">
        <v>21172</v>
      </c>
      <c r="G4827" s="32" t="s">
        <v>21301</v>
      </c>
      <c r="H4827" s="34">
        <v>41250</v>
      </c>
      <c r="I4827" s="34">
        <v>41439</v>
      </c>
      <c r="J4827" s="35">
        <v>1</v>
      </c>
      <c r="K4827" s="31" t="s">
        <v>22387</v>
      </c>
      <c r="L4827" s="32" t="s">
        <v>168</v>
      </c>
      <c r="M4827" s="32" t="s">
        <v>375</v>
      </c>
      <c r="N4827" s="32" t="s">
        <v>18831</v>
      </c>
      <c r="O4827" s="32" t="s">
        <v>22388</v>
      </c>
      <c r="P4827" s="32" t="s">
        <v>18641</v>
      </c>
      <c r="Q4827" s="32">
        <v>58</v>
      </c>
      <c r="R4827" s="32">
        <v>30</v>
      </c>
      <c r="S4827" s="23"/>
      <c r="T4827" s="23"/>
      <c r="U4827" s="34">
        <v>41232</v>
      </c>
      <c r="V4827" s="34">
        <v>41423</v>
      </c>
    </row>
    <row r="4828" spans="1:22" ht="15" customHeight="1" x14ac:dyDescent="0.3">
      <c r="A4828" s="24" t="s">
        <v>22385</v>
      </c>
      <c r="B4828" s="24">
        <f t="shared" si="34"/>
        <v>4827</v>
      </c>
      <c r="C4828" s="24">
        <v>580021</v>
      </c>
      <c r="D4828" s="24" t="s">
        <v>22389</v>
      </c>
      <c r="E4828" s="24">
        <v>2</v>
      </c>
      <c r="F4828" s="24" t="s">
        <v>21172</v>
      </c>
      <c r="G4828" s="24" t="s">
        <v>4518</v>
      </c>
      <c r="H4828" s="27">
        <v>41250</v>
      </c>
      <c r="I4828" s="27">
        <v>41334</v>
      </c>
      <c r="J4828" s="28">
        <v>1</v>
      </c>
      <c r="K4828" s="31" t="s">
        <v>22387</v>
      </c>
      <c r="L4828" s="24" t="s">
        <v>168</v>
      </c>
      <c r="M4828" s="24" t="s">
        <v>375</v>
      </c>
      <c r="N4828" s="24" t="s">
        <v>18831</v>
      </c>
      <c r="O4828" s="24" t="s">
        <v>22390</v>
      </c>
      <c r="P4828" s="24">
        <v>23.218</v>
      </c>
      <c r="Q4828" s="24">
        <v>58</v>
      </c>
      <c r="R4828" s="24">
        <v>30</v>
      </c>
      <c r="S4828" s="23"/>
      <c r="T4828" s="23"/>
      <c r="U4828" s="27">
        <v>41232</v>
      </c>
      <c r="V4828" s="27">
        <v>41321</v>
      </c>
    </row>
    <row r="4829" spans="1:22" ht="15" customHeight="1" x14ac:dyDescent="0.3">
      <c r="A4829" s="24" t="s">
        <v>22385</v>
      </c>
      <c r="B4829" s="24">
        <f t="shared" si="34"/>
        <v>4828</v>
      </c>
      <c r="C4829" s="24">
        <v>580022</v>
      </c>
      <c r="D4829" s="24" t="s">
        <v>22391</v>
      </c>
      <c r="E4829" s="24">
        <v>2</v>
      </c>
      <c r="F4829" s="24" t="s">
        <v>21172</v>
      </c>
      <c r="G4829" s="24" t="s">
        <v>4483</v>
      </c>
      <c r="H4829" s="27">
        <v>41253</v>
      </c>
      <c r="I4829" s="27">
        <v>41439</v>
      </c>
      <c r="J4829" s="28">
        <v>1</v>
      </c>
      <c r="K4829" s="31" t="s">
        <v>22387</v>
      </c>
      <c r="L4829" s="24" t="s">
        <v>168</v>
      </c>
      <c r="M4829" s="24" t="s">
        <v>375</v>
      </c>
      <c r="N4829" s="24" t="s">
        <v>18831</v>
      </c>
      <c r="O4829" s="24" t="s">
        <v>22388</v>
      </c>
      <c r="P4829" s="24" t="s">
        <v>22392</v>
      </c>
      <c r="Q4829" s="24">
        <v>58</v>
      </c>
      <c r="R4829" s="24">
        <v>30</v>
      </c>
      <c r="S4829" s="23"/>
      <c r="T4829" s="23"/>
      <c r="U4829" s="27">
        <v>41232</v>
      </c>
      <c r="V4829" s="27">
        <v>41423</v>
      </c>
    </row>
    <row r="4830" spans="1:22" ht="15" customHeight="1" x14ac:dyDescent="0.3">
      <c r="A4830" s="32" t="s">
        <v>22393</v>
      </c>
      <c r="B4830" s="24">
        <f t="shared" si="34"/>
        <v>4829</v>
      </c>
      <c r="C4830" s="32">
        <v>580023</v>
      </c>
      <c r="D4830" s="32" t="s">
        <v>22394</v>
      </c>
      <c r="E4830" s="32">
        <v>1</v>
      </c>
      <c r="F4830" s="32" t="s">
        <v>21172</v>
      </c>
      <c r="G4830" s="32" t="s">
        <v>21301</v>
      </c>
      <c r="H4830" s="34">
        <v>41253</v>
      </c>
      <c r="I4830" s="34">
        <v>41614</v>
      </c>
      <c r="J4830" s="35">
        <v>1</v>
      </c>
      <c r="K4830" s="31" t="s">
        <v>22395</v>
      </c>
      <c r="L4830" s="32" t="s">
        <v>168</v>
      </c>
      <c r="M4830" s="32" t="s">
        <v>16738</v>
      </c>
      <c r="N4830" s="32" t="s">
        <v>19154</v>
      </c>
      <c r="O4830" s="32" t="s">
        <v>21373</v>
      </c>
      <c r="P4830" s="32" t="s">
        <v>18641</v>
      </c>
      <c r="Q4830" s="32">
        <v>58</v>
      </c>
      <c r="R4830" s="32">
        <v>30</v>
      </c>
      <c r="S4830" s="23"/>
      <c r="T4830" s="23"/>
      <c r="U4830" s="34">
        <v>41233</v>
      </c>
      <c r="V4830" s="34">
        <v>41596</v>
      </c>
    </row>
    <row r="4831" spans="1:22" ht="15" customHeight="1" x14ac:dyDescent="0.3">
      <c r="A4831" s="24" t="s">
        <v>22393</v>
      </c>
      <c r="B4831" s="24">
        <f t="shared" si="34"/>
        <v>4830</v>
      </c>
      <c r="C4831" s="24">
        <v>590015</v>
      </c>
      <c r="D4831" s="24" t="s">
        <v>22396</v>
      </c>
      <c r="E4831" s="24">
        <v>2</v>
      </c>
      <c r="F4831" s="24" t="s">
        <v>21172</v>
      </c>
      <c r="G4831" s="24" t="s">
        <v>4518</v>
      </c>
      <c r="H4831" s="27">
        <v>41340</v>
      </c>
      <c r="I4831" s="27">
        <v>41614</v>
      </c>
      <c r="J4831" s="28">
        <v>1</v>
      </c>
      <c r="K4831" s="31" t="s">
        <v>22395</v>
      </c>
      <c r="L4831" s="24" t="s">
        <v>168</v>
      </c>
      <c r="M4831" s="24" t="s">
        <v>16738</v>
      </c>
      <c r="N4831" s="24" t="s">
        <v>19154</v>
      </c>
      <c r="O4831" s="24" t="s">
        <v>21373</v>
      </c>
      <c r="P4831" s="24">
        <v>23.04</v>
      </c>
      <c r="Q4831" s="24">
        <v>59</v>
      </c>
      <c r="R4831" s="24">
        <v>30</v>
      </c>
      <c r="S4831" s="23"/>
      <c r="T4831" s="23"/>
      <c r="U4831" s="27">
        <v>41321</v>
      </c>
      <c r="V4831" s="27">
        <v>41596</v>
      </c>
    </row>
    <row r="4832" spans="1:22" ht="15" customHeight="1" x14ac:dyDescent="0.3">
      <c r="A4832" s="24" t="s">
        <v>22393</v>
      </c>
      <c r="B4832" s="24">
        <f t="shared" si="34"/>
        <v>4831</v>
      </c>
      <c r="C4832" s="24">
        <v>580123</v>
      </c>
      <c r="D4832" s="24" t="s">
        <v>22397</v>
      </c>
      <c r="E4832" s="24">
        <v>2</v>
      </c>
      <c r="F4832" s="24" t="s">
        <v>21172</v>
      </c>
      <c r="G4832" s="24" t="s">
        <v>4483</v>
      </c>
      <c r="H4832" s="27">
        <v>41253</v>
      </c>
      <c r="I4832" s="27">
        <v>41614</v>
      </c>
      <c r="J4832" s="28">
        <v>1</v>
      </c>
      <c r="K4832" s="31" t="s">
        <v>22395</v>
      </c>
      <c r="L4832" s="24" t="s">
        <v>168</v>
      </c>
      <c r="M4832" s="24" t="s">
        <v>16738</v>
      </c>
      <c r="N4832" s="24" t="s">
        <v>19154</v>
      </c>
      <c r="O4832" s="24" t="s">
        <v>21373</v>
      </c>
      <c r="P4832" s="24" t="s">
        <v>22398</v>
      </c>
      <c r="Q4832" s="24">
        <v>58</v>
      </c>
      <c r="R4832" s="24">
        <v>30</v>
      </c>
      <c r="S4832" s="23"/>
      <c r="T4832" s="23"/>
      <c r="U4832" s="27">
        <v>41233</v>
      </c>
      <c r="V4832" s="27">
        <v>41596</v>
      </c>
    </row>
    <row r="4833" spans="1:22" ht="15" customHeight="1" x14ac:dyDescent="0.3">
      <c r="A4833" s="24" t="s">
        <v>22399</v>
      </c>
      <c r="B4833" s="24">
        <f t="shared" si="34"/>
        <v>4832</v>
      </c>
      <c r="C4833" s="24">
        <v>580024</v>
      </c>
      <c r="D4833" s="24" t="s">
        <v>22400</v>
      </c>
      <c r="E4833" s="24">
        <v>1</v>
      </c>
      <c r="F4833" s="24" t="s">
        <v>21172</v>
      </c>
      <c r="G4833" s="24" t="s">
        <v>4483</v>
      </c>
      <c r="H4833" s="27">
        <v>41253</v>
      </c>
      <c r="I4833" s="27">
        <v>41614</v>
      </c>
      <c r="J4833" s="28">
        <v>1</v>
      </c>
      <c r="K4833" s="31" t="s">
        <v>22401</v>
      </c>
      <c r="L4833" s="24" t="s">
        <v>168</v>
      </c>
      <c r="M4833" s="24" t="s">
        <v>20935</v>
      </c>
      <c r="N4833" s="24" t="s">
        <v>22402</v>
      </c>
      <c r="O4833" s="24" t="s">
        <v>22403</v>
      </c>
      <c r="P4833" s="24" t="s">
        <v>22404</v>
      </c>
      <c r="Q4833" s="24">
        <v>58</v>
      </c>
      <c r="R4833" s="24">
        <v>30</v>
      </c>
      <c r="S4833" s="23"/>
      <c r="T4833" s="23"/>
      <c r="U4833" s="27">
        <v>41233</v>
      </c>
      <c r="V4833" s="27">
        <v>41596</v>
      </c>
    </row>
    <row r="4834" spans="1:22" ht="15" customHeight="1" x14ac:dyDescent="0.3">
      <c r="A4834" s="24" t="s">
        <v>22405</v>
      </c>
      <c r="B4834" s="24">
        <f t="shared" si="34"/>
        <v>4833</v>
      </c>
      <c r="C4834" s="24">
        <v>590009</v>
      </c>
      <c r="D4834" s="24" t="s">
        <v>22406</v>
      </c>
      <c r="E4834" s="24">
        <v>1</v>
      </c>
      <c r="F4834" s="24" t="s">
        <v>21172</v>
      </c>
      <c r="G4834" s="24" t="s">
        <v>4525</v>
      </c>
      <c r="H4834" s="27">
        <v>41337</v>
      </c>
      <c r="I4834" s="27">
        <v>41982</v>
      </c>
      <c r="J4834" s="28">
        <v>1</v>
      </c>
      <c r="K4834" s="31" t="s">
        <v>22407</v>
      </c>
      <c r="L4834" s="24" t="s">
        <v>22408</v>
      </c>
      <c r="M4834" s="24" t="s">
        <v>17798</v>
      </c>
      <c r="N4834" s="24" t="s">
        <v>22409</v>
      </c>
      <c r="O4834" s="24" t="s">
        <v>22410</v>
      </c>
      <c r="P4834" s="24" t="s">
        <v>22411</v>
      </c>
      <c r="Q4834" s="24">
        <v>59</v>
      </c>
      <c r="R4834" s="24">
        <v>30</v>
      </c>
      <c r="S4834" s="23"/>
      <c r="T4834" s="23"/>
      <c r="U4834" s="27">
        <v>41325</v>
      </c>
      <c r="V4834" s="27">
        <v>41976</v>
      </c>
    </row>
    <row r="4835" spans="1:22" ht="15" customHeight="1" x14ac:dyDescent="0.3">
      <c r="A4835" s="32" t="s">
        <v>22412</v>
      </c>
      <c r="B4835" s="24">
        <f t="shared" si="34"/>
        <v>4834</v>
      </c>
      <c r="C4835" s="32">
        <v>590012</v>
      </c>
      <c r="D4835" s="32" t="s">
        <v>22413</v>
      </c>
      <c r="E4835" s="32">
        <v>1</v>
      </c>
      <c r="F4835" s="32" t="s">
        <v>21172</v>
      </c>
      <c r="G4835" s="32" t="s">
        <v>21493</v>
      </c>
      <c r="H4835" s="34">
        <v>41334</v>
      </c>
      <c r="I4835" s="34">
        <v>41893</v>
      </c>
      <c r="J4835" s="35">
        <v>1</v>
      </c>
      <c r="K4835" s="31" t="s">
        <v>22414</v>
      </c>
      <c r="L4835" s="32" t="s">
        <v>168</v>
      </c>
      <c r="M4835" s="32" t="s">
        <v>16738</v>
      </c>
      <c r="N4835" s="32" t="s">
        <v>18378</v>
      </c>
      <c r="O4835" s="32" t="s">
        <v>22415</v>
      </c>
      <c r="P4835" s="32" t="s">
        <v>18190</v>
      </c>
      <c r="Q4835" s="32">
        <v>59</v>
      </c>
      <c r="R4835" s="32">
        <v>30</v>
      </c>
      <c r="S4835" s="23"/>
      <c r="T4835" s="23"/>
      <c r="U4835" s="34">
        <v>41340</v>
      </c>
      <c r="V4835" s="34">
        <v>41596</v>
      </c>
    </row>
    <row r="4836" spans="1:22" ht="15" customHeight="1" x14ac:dyDescent="0.3">
      <c r="A4836" s="24" t="s">
        <v>22412</v>
      </c>
      <c r="B4836" s="24">
        <f t="shared" si="34"/>
        <v>4835</v>
      </c>
      <c r="C4836" s="24">
        <v>590112</v>
      </c>
      <c r="D4836" s="24" t="s">
        <v>22416</v>
      </c>
      <c r="E4836" s="24">
        <v>2</v>
      </c>
      <c r="F4836" s="24" t="s">
        <v>21172</v>
      </c>
      <c r="G4836" s="24" t="s">
        <v>4483</v>
      </c>
      <c r="H4836" s="27">
        <v>41334</v>
      </c>
      <c r="I4836" s="27">
        <v>41614</v>
      </c>
      <c r="J4836" s="28">
        <v>1</v>
      </c>
      <c r="K4836" s="31" t="s">
        <v>22414</v>
      </c>
      <c r="L4836" s="24" t="s">
        <v>168</v>
      </c>
      <c r="M4836" s="24" t="s">
        <v>16738</v>
      </c>
      <c r="N4836" s="24" t="s">
        <v>18378</v>
      </c>
      <c r="O4836" s="24" t="s">
        <v>21373</v>
      </c>
      <c r="P4836" s="24" t="s">
        <v>22417</v>
      </c>
      <c r="Q4836" s="24">
        <v>59</v>
      </c>
      <c r="R4836" s="24">
        <v>30</v>
      </c>
      <c r="S4836" s="23"/>
      <c r="T4836" s="23"/>
      <c r="U4836" s="27">
        <v>41340</v>
      </c>
      <c r="V4836" s="27">
        <v>41596</v>
      </c>
    </row>
    <row r="4837" spans="1:22" ht="15" customHeight="1" x14ac:dyDescent="0.3">
      <c r="A4837" s="24" t="s">
        <v>22412</v>
      </c>
      <c r="B4837" s="24">
        <f t="shared" si="34"/>
        <v>4836</v>
      </c>
      <c r="C4837" s="24">
        <v>610006</v>
      </c>
      <c r="D4837" s="24" t="s">
        <v>22418</v>
      </c>
      <c r="E4837" s="24">
        <v>2</v>
      </c>
      <c r="F4837" s="24" t="s">
        <v>21172</v>
      </c>
      <c r="G4837" s="24" t="s">
        <v>4476</v>
      </c>
      <c r="H4837" s="27">
        <v>41521</v>
      </c>
      <c r="I4837" s="27">
        <v>41893</v>
      </c>
      <c r="J4837" s="28">
        <v>1</v>
      </c>
      <c r="K4837" s="31" t="s">
        <v>22414</v>
      </c>
      <c r="L4837" s="24" t="s">
        <v>168</v>
      </c>
      <c r="M4837" s="24" t="s">
        <v>16738</v>
      </c>
      <c r="N4837" s="24" t="s">
        <v>18378</v>
      </c>
      <c r="O4837" s="24" t="s">
        <v>21519</v>
      </c>
      <c r="P4837" s="24">
        <v>29.061</v>
      </c>
      <c r="Q4837" s="24">
        <v>61</v>
      </c>
      <c r="R4837" s="24">
        <v>31</v>
      </c>
      <c r="S4837" s="23"/>
      <c r="T4837" s="23"/>
      <c r="U4837" s="27">
        <v>41340</v>
      </c>
      <c r="V4837" s="27">
        <v>41852</v>
      </c>
    </row>
    <row r="4838" spans="1:22" ht="15" customHeight="1" x14ac:dyDescent="0.3">
      <c r="A4838" s="32" t="s">
        <v>22419</v>
      </c>
      <c r="B4838" s="24">
        <f t="shared" si="34"/>
        <v>4837</v>
      </c>
      <c r="C4838" s="32">
        <v>590014</v>
      </c>
      <c r="D4838" s="32" t="s">
        <v>22420</v>
      </c>
      <c r="E4838" s="32">
        <v>1</v>
      </c>
      <c r="F4838" s="32" t="s">
        <v>21172</v>
      </c>
      <c r="G4838" s="32" t="s">
        <v>22421</v>
      </c>
      <c r="H4838" s="34">
        <v>41171</v>
      </c>
      <c r="I4838" s="34">
        <v>41614</v>
      </c>
      <c r="J4838" s="35">
        <v>1</v>
      </c>
      <c r="K4838" s="31" t="s">
        <v>22422</v>
      </c>
      <c r="L4838" s="32" t="s">
        <v>168</v>
      </c>
      <c r="M4838" s="32" t="s">
        <v>1312</v>
      </c>
      <c r="N4838" s="32" t="s">
        <v>22423</v>
      </c>
      <c r="O4838" s="32" t="s">
        <v>22424</v>
      </c>
      <c r="P4838" s="32" t="s">
        <v>18641</v>
      </c>
      <c r="Q4838" s="32">
        <v>59</v>
      </c>
      <c r="R4838" s="32">
        <v>30</v>
      </c>
      <c r="S4838" s="23"/>
      <c r="T4838" s="23"/>
      <c r="U4838" s="34">
        <v>41321</v>
      </c>
      <c r="V4838" s="34">
        <v>41596</v>
      </c>
    </row>
    <row r="4839" spans="1:22" ht="15" customHeight="1" x14ac:dyDescent="0.3">
      <c r="A4839" s="24" t="s">
        <v>22419</v>
      </c>
      <c r="B4839" s="24">
        <f t="shared" si="34"/>
        <v>4838</v>
      </c>
      <c r="C4839" s="24">
        <v>590114</v>
      </c>
      <c r="D4839" s="24" t="s">
        <v>22425</v>
      </c>
      <c r="E4839" s="24">
        <v>2</v>
      </c>
      <c r="F4839" s="24" t="s">
        <v>21172</v>
      </c>
      <c r="G4839" s="24" t="s">
        <v>3390</v>
      </c>
      <c r="H4839" s="27">
        <v>41171</v>
      </c>
      <c r="I4839" s="27">
        <v>41334</v>
      </c>
      <c r="J4839" s="28">
        <v>1</v>
      </c>
      <c r="K4839" s="31" t="s">
        <v>22422</v>
      </c>
      <c r="L4839" s="24" t="s">
        <v>168</v>
      </c>
      <c r="M4839" s="24" t="s">
        <v>1312</v>
      </c>
      <c r="N4839" s="24" t="s">
        <v>22423</v>
      </c>
      <c r="O4839" s="24" t="s">
        <v>22426</v>
      </c>
      <c r="P4839" s="24">
        <v>23.236999999999998</v>
      </c>
      <c r="Q4839" s="24">
        <v>59</v>
      </c>
      <c r="R4839" s="24">
        <v>30</v>
      </c>
      <c r="S4839" s="23"/>
      <c r="T4839" s="23"/>
      <c r="U4839" s="27">
        <v>41321</v>
      </c>
      <c r="V4839" s="27">
        <v>42096</v>
      </c>
    </row>
    <row r="4840" spans="1:22" ht="15" customHeight="1" x14ac:dyDescent="0.3">
      <c r="A4840" s="32" t="s">
        <v>22419</v>
      </c>
      <c r="B4840" s="24">
        <f t="shared" ref="B4840:B4903" si="35">B4839+1</f>
        <v>4839</v>
      </c>
      <c r="C4840" s="32">
        <v>590214</v>
      </c>
      <c r="D4840" s="32" t="s">
        <v>22427</v>
      </c>
      <c r="E4840" s="32">
        <v>2</v>
      </c>
      <c r="F4840" s="32" t="s">
        <v>21172</v>
      </c>
      <c r="G4840" s="32" t="s">
        <v>18808</v>
      </c>
      <c r="H4840" s="34">
        <v>41334</v>
      </c>
      <c r="I4840" s="34">
        <v>41614</v>
      </c>
      <c r="J4840" s="35">
        <v>1</v>
      </c>
      <c r="K4840" s="31" t="s">
        <v>22422</v>
      </c>
      <c r="L4840" s="32" t="s">
        <v>168</v>
      </c>
      <c r="M4840" s="32" t="s">
        <v>1312</v>
      </c>
      <c r="N4840" s="32" t="s">
        <v>22423</v>
      </c>
      <c r="O4840" s="32" t="s">
        <v>21373</v>
      </c>
      <c r="P4840" s="32" t="s">
        <v>18190</v>
      </c>
      <c r="Q4840" s="32">
        <v>59</v>
      </c>
      <c r="R4840" s="32">
        <v>30</v>
      </c>
      <c r="S4840" s="23"/>
      <c r="T4840" s="23"/>
      <c r="U4840" s="34">
        <v>41324</v>
      </c>
      <c r="V4840" s="34">
        <v>41596</v>
      </c>
    </row>
    <row r="4841" spans="1:22" ht="15" customHeight="1" x14ac:dyDescent="0.3">
      <c r="A4841" s="24" t="s">
        <v>22419</v>
      </c>
      <c r="B4841" s="24">
        <f t="shared" si="35"/>
        <v>4840</v>
      </c>
      <c r="C4841" s="24">
        <v>590314</v>
      </c>
      <c r="D4841" s="24" t="s">
        <v>22428</v>
      </c>
      <c r="E4841" s="24">
        <v>3</v>
      </c>
      <c r="F4841" s="24" t="s">
        <v>21172</v>
      </c>
      <c r="G4841" s="24" t="s">
        <v>4518</v>
      </c>
      <c r="H4841" s="27">
        <v>41334</v>
      </c>
      <c r="I4841" s="27">
        <v>41614</v>
      </c>
      <c r="J4841" s="28">
        <v>1</v>
      </c>
      <c r="K4841" s="31" t="s">
        <v>22422</v>
      </c>
      <c r="L4841" s="24" t="s">
        <v>168</v>
      </c>
      <c r="M4841" s="24" t="s">
        <v>1312</v>
      </c>
      <c r="N4841" s="24" t="s">
        <v>22423</v>
      </c>
      <c r="O4841" s="24" t="s">
        <v>22429</v>
      </c>
      <c r="P4841" s="24" t="s">
        <v>19089</v>
      </c>
      <c r="Q4841" s="24">
        <v>59</v>
      </c>
      <c r="R4841" s="24">
        <v>30</v>
      </c>
      <c r="S4841" s="23"/>
      <c r="T4841" s="23"/>
      <c r="U4841" s="27">
        <v>41321</v>
      </c>
      <c r="V4841" s="27">
        <v>42096</v>
      </c>
    </row>
    <row r="4842" spans="1:22" ht="15" customHeight="1" x14ac:dyDescent="0.3">
      <c r="A4842" s="24" t="s">
        <v>22419</v>
      </c>
      <c r="B4842" s="24">
        <f t="shared" si="35"/>
        <v>4841</v>
      </c>
      <c r="C4842" s="24">
        <v>590414</v>
      </c>
      <c r="D4842" s="24" t="s">
        <v>22430</v>
      </c>
      <c r="E4842" s="24">
        <v>3</v>
      </c>
      <c r="F4842" s="24" t="s">
        <v>21172</v>
      </c>
      <c r="G4842" s="24" t="s">
        <v>4476</v>
      </c>
      <c r="H4842" s="27">
        <v>41334</v>
      </c>
      <c r="I4842" s="27">
        <v>41523</v>
      </c>
      <c r="J4842" s="28">
        <v>1</v>
      </c>
      <c r="K4842" s="31" t="s">
        <v>22422</v>
      </c>
      <c r="L4842" s="24" t="s">
        <v>168</v>
      </c>
      <c r="M4842" s="24" t="s">
        <v>1312</v>
      </c>
      <c r="N4842" s="24" t="s">
        <v>22423</v>
      </c>
      <c r="O4842" s="24" t="s">
        <v>22431</v>
      </c>
      <c r="P4842" s="24">
        <v>29.164999999999999</v>
      </c>
      <c r="Q4842" s="24">
        <v>59</v>
      </c>
      <c r="R4842" s="24">
        <v>30</v>
      </c>
      <c r="S4842" s="23"/>
      <c r="T4842" s="23"/>
      <c r="U4842" s="27">
        <v>41321</v>
      </c>
      <c r="V4842" s="27">
        <v>42096</v>
      </c>
    </row>
    <row r="4843" spans="1:22" ht="15" customHeight="1" x14ac:dyDescent="0.3">
      <c r="A4843" s="32" t="s">
        <v>22432</v>
      </c>
      <c r="B4843" s="24">
        <f t="shared" si="35"/>
        <v>4842</v>
      </c>
      <c r="C4843" s="32">
        <v>600009</v>
      </c>
      <c r="D4843" s="32" t="s">
        <v>22433</v>
      </c>
      <c r="E4843" s="32">
        <v>1</v>
      </c>
      <c r="F4843" s="32" t="s">
        <v>21172</v>
      </c>
      <c r="G4843" s="32" t="s">
        <v>18376</v>
      </c>
      <c r="H4843" s="34">
        <v>41439</v>
      </c>
      <c r="I4843" s="34">
        <v>41614</v>
      </c>
      <c r="J4843" s="35">
        <v>1</v>
      </c>
      <c r="K4843" s="31" t="s">
        <v>22434</v>
      </c>
      <c r="L4843" s="32" t="s">
        <v>168</v>
      </c>
      <c r="M4843" s="32" t="s">
        <v>1312</v>
      </c>
      <c r="N4843" s="32" t="s">
        <v>16767</v>
      </c>
      <c r="O4843" s="32" t="s">
        <v>22435</v>
      </c>
      <c r="P4843" s="32" t="s">
        <v>18641</v>
      </c>
      <c r="Q4843" s="32">
        <v>60</v>
      </c>
      <c r="R4843" s="32">
        <v>31</v>
      </c>
      <c r="S4843" s="23"/>
      <c r="T4843" s="23"/>
      <c r="U4843" s="34">
        <v>41422</v>
      </c>
      <c r="V4843" s="34">
        <v>41597</v>
      </c>
    </row>
    <row r="4844" spans="1:22" ht="15" customHeight="1" x14ac:dyDescent="0.3">
      <c r="A4844" s="24" t="s">
        <v>22432</v>
      </c>
      <c r="B4844" s="24">
        <f t="shared" si="35"/>
        <v>4843</v>
      </c>
      <c r="C4844" s="24">
        <v>600109</v>
      </c>
      <c r="D4844" s="24" t="s">
        <v>22436</v>
      </c>
      <c r="E4844" s="24">
        <v>2</v>
      </c>
      <c r="F4844" s="24" t="s">
        <v>21172</v>
      </c>
      <c r="G4844" s="24" t="s">
        <v>4483</v>
      </c>
      <c r="H4844" s="27">
        <v>41439</v>
      </c>
      <c r="I4844" s="27">
        <v>41614</v>
      </c>
      <c r="J4844" s="28">
        <v>1</v>
      </c>
      <c r="K4844" s="31" t="s">
        <v>22434</v>
      </c>
      <c r="L4844" s="24" t="s">
        <v>168</v>
      </c>
      <c r="M4844" s="24" t="s">
        <v>1312</v>
      </c>
      <c r="N4844" s="24" t="s">
        <v>16767</v>
      </c>
      <c r="O4844" s="24" t="s">
        <v>21373</v>
      </c>
      <c r="P4844" s="24" t="s">
        <v>18550</v>
      </c>
      <c r="Q4844" s="24">
        <v>60</v>
      </c>
      <c r="R4844" s="24">
        <v>31</v>
      </c>
      <c r="S4844" s="23"/>
      <c r="T4844" s="23"/>
      <c r="U4844" s="27">
        <v>41422</v>
      </c>
      <c r="V4844" s="27">
        <v>41597</v>
      </c>
    </row>
    <row r="4845" spans="1:22" ht="15" customHeight="1" x14ac:dyDescent="0.3">
      <c r="A4845" s="24" t="s">
        <v>22432</v>
      </c>
      <c r="B4845" s="24">
        <f t="shared" si="35"/>
        <v>4844</v>
      </c>
      <c r="C4845" s="24">
        <v>600209</v>
      </c>
      <c r="D4845" s="24" t="s">
        <v>22437</v>
      </c>
      <c r="E4845" s="24">
        <v>2</v>
      </c>
      <c r="F4845" s="24" t="s">
        <v>21172</v>
      </c>
      <c r="G4845" s="24" t="s">
        <v>4518</v>
      </c>
      <c r="H4845" s="27">
        <v>41439</v>
      </c>
      <c r="I4845" s="27">
        <v>41614</v>
      </c>
      <c r="J4845" s="28">
        <v>1</v>
      </c>
      <c r="K4845" s="31" t="s">
        <v>22434</v>
      </c>
      <c r="L4845" s="24" t="s">
        <v>168</v>
      </c>
      <c r="M4845" s="24" t="s">
        <v>1312</v>
      </c>
      <c r="N4845" s="24" t="s">
        <v>16767</v>
      </c>
      <c r="O4845" s="24" t="s">
        <v>21373</v>
      </c>
      <c r="P4845" s="24">
        <v>24.228999999999999</v>
      </c>
      <c r="Q4845" s="24">
        <v>60</v>
      </c>
      <c r="R4845" s="24">
        <v>31</v>
      </c>
      <c r="S4845" s="23"/>
      <c r="T4845" s="23"/>
      <c r="U4845" s="27">
        <v>41422</v>
      </c>
      <c r="V4845" s="27">
        <v>41597</v>
      </c>
    </row>
    <row r="4846" spans="1:22" ht="15" customHeight="1" x14ac:dyDescent="0.3">
      <c r="A4846" s="24" t="s">
        <v>22432</v>
      </c>
      <c r="B4846" s="24">
        <f t="shared" si="35"/>
        <v>4845</v>
      </c>
      <c r="C4846" s="24">
        <v>600309</v>
      </c>
      <c r="D4846" s="24" t="s">
        <v>22438</v>
      </c>
      <c r="E4846" s="24">
        <v>2</v>
      </c>
      <c r="F4846" s="24" t="s">
        <v>21172</v>
      </c>
      <c r="G4846" s="24" t="s">
        <v>4476</v>
      </c>
      <c r="H4846" s="27">
        <v>41439</v>
      </c>
      <c r="I4846" s="27">
        <v>41614</v>
      </c>
      <c r="J4846" s="28">
        <v>1</v>
      </c>
      <c r="K4846" s="31" t="s">
        <v>22434</v>
      </c>
      <c r="L4846" s="24" t="s">
        <v>168</v>
      </c>
      <c r="M4846" s="24" t="s">
        <v>1312</v>
      </c>
      <c r="N4846" s="24" t="s">
        <v>16767</v>
      </c>
      <c r="O4846" s="24" t="s">
        <v>21373</v>
      </c>
      <c r="P4846" s="24" t="s">
        <v>22101</v>
      </c>
      <c r="Q4846" s="24">
        <v>60</v>
      </c>
      <c r="R4846" s="24">
        <v>31</v>
      </c>
      <c r="S4846" s="23"/>
      <c r="T4846" s="23"/>
      <c r="U4846" s="27">
        <v>41422</v>
      </c>
      <c r="V4846" s="27">
        <v>41597</v>
      </c>
    </row>
    <row r="4847" spans="1:22" ht="15" customHeight="1" x14ac:dyDescent="0.3">
      <c r="A4847" s="24" t="s">
        <v>22439</v>
      </c>
      <c r="B4847" s="24">
        <f t="shared" si="35"/>
        <v>4846</v>
      </c>
      <c r="C4847" s="24">
        <v>600010</v>
      </c>
      <c r="D4847" s="24" t="s">
        <v>22440</v>
      </c>
      <c r="E4847" s="24">
        <v>1</v>
      </c>
      <c r="F4847" s="24" t="s">
        <v>21172</v>
      </c>
      <c r="G4847" s="24" t="s">
        <v>4476</v>
      </c>
      <c r="H4847" s="27">
        <v>41439</v>
      </c>
      <c r="I4847" s="27">
        <v>41614</v>
      </c>
      <c r="J4847" s="28">
        <v>1</v>
      </c>
      <c r="K4847" s="31" t="s">
        <v>22441</v>
      </c>
      <c r="L4847" s="24" t="s">
        <v>168</v>
      </c>
      <c r="M4847" s="24" t="s">
        <v>17292</v>
      </c>
      <c r="N4847" s="24" t="s">
        <v>22442</v>
      </c>
      <c r="O4847" s="24" t="s">
        <v>22443</v>
      </c>
      <c r="P4847" s="24">
        <v>29.292000000000002</v>
      </c>
      <c r="Q4847" s="24">
        <v>60</v>
      </c>
      <c r="R4847" s="24">
        <v>31</v>
      </c>
      <c r="S4847" s="23"/>
      <c r="T4847" s="23"/>
      <c r="U4847" s="27">
        <v>41422</v>
      </c>
      <c r="V4847" s="27">
        <v>41597</v>
      </c>
    </row>
    <row r="4848" spans="1:22" ht="15" customHeight="1" x14ac:dyDescent="0.3">
      <c r="A4848" s="24" t="s">
        <v>22444</v>
      </c>
      <c r="B4848" s="24">
        <f t="shared" si="35"/>
        <v>4847</v>
      </c>
      <c r="C4848" s="24">
        <v>610002</v>
      </c>
      <c r="D4848" s="24" t="s">
        <v>22445</v>
      </c>
      <c r="E4848" s="24">
        <v>1</v>
      </c>
      <c r="F4848" s="24" t="s">
        <v>21172</v>
      </c>
      <c r="G4848" s="24" t="s">
        <v>4483</v>
      </c>
      <c r="H4848" s="27">
        <v>41523</v>
      </c>
      <c r="I4848" s="27">
        <v>41893</v>
      </c>
      <c r="J4848" s="28">
        <v>1</v>
      </c>
      <c r="K4848" s="31" t="s">
        <v>22446</v>
      </c>
      <c r="L4848" s="24" t="s">
        <v>168</v>
      </c>
      <c r="M4848" s="24" t="s">
        <v>20935</v>
      </c>
      <c r="N4848" s="24" t="s">
        <v>22402</v>
      </c>
      <c r="O4848" s="24" t="s">
        <v>22447</v>
      </c>
      <c r="P4848" s="24" t="s">
        <v>22448</v>
      </c>
      <c r="Q4848" s="24">
        <v>61</v>
      </c>
      <c r="R4848" s="24">
        <v>31</v>
      </c>
      <c r="S4848" s="23"/>
      <c r="T4848" s="23"/>
      <c r="U4848" s="27">
        <v>41496</v>
      </c>
      <c r="V4848" s="27">
        <v>41848</v>
      </c>
    </row>
    <row r="4849" spans="1:22" ht="15" customHeight="1" x14ac:dyDescent="0.3">
      <c r="A4849" s="32" t="s">
        <v>22449</v>
      </c>
      <c r="B4849" s="24">
        <f t="shared" si="35"/>
        <v>4848</v>
      </c>
      <c r="C4849" s="32">
        <v>610004</v>
      </c>
      <c r="D4849" s="32" t="s">
        <v>22450</v>
      </c>
      <c r="E4849" s="32">
        <v>1</v>
      </c>
      <c r="F4849" s="32" t="s">
        <v>21172</v>
      </c>
      <c r="G4849" s="32" t="s">
        <v>22451</v>
      </c>
      <c r="H4849" s="34">
        <v>41367</v>
      </c>
      <c r="I4849" s="34">
        <v>41982</v>
      </c>
      <c r="J4849" s="35">
        <v>1</v>
      </c>
      <c r="K4849" s="31" t="s">
        <v>22452</v>
      </c>
      <c r="L4849" s="32" t="s">
        <v>168</v>
      </c>
      <c r="M4849" s="32" t="s">
        <v>1312</v>
      </c>
      <c r="N4849" s="32" t="s">
        <v>22453</v>
      </c>
      <c r="O4849" s="32" t="s">
        <v>22454</v>
      </c>
      <c r="P4849" s="32" t="s">
        <v>18641</v>
      </c>
      <c r="Q4849" s="32">
        <v>61</v>
      </c>
      <c r="R4849" s="32">
        <v>31</v>
      </c>
      <c r="S4849" s="23"/>
      <c r="T4849" s="23"/>
      <c r="U4849" s="34">
        <v>41496</v>
      </c>
      <c r="V4849" s="34">
        <v>41977</v>
      </c>
    </row>
    <row r="4850" spans="1:22" ht="15" customHeight="1" x14ac:dyDescent="0.3">
      <c r="A4850" s="24" t="s">
        <v>22449</v>
      </c>
      <c r="B4850" s="24">
        <f t="shared" si="35"/>
        <v>4849</v>
      </c>
      <c r="C4850" s="24">
        <v>610104</v>
      </c>
      <c r="D4850" s="24" t="s">
        <v>22455</v>
      </c>
      <c r="E4850" s="24">
        <v>2</v>
      </c>
      <c r="F4850" s="24" t="s">
        <v>21172</v>
      </c>
      <c r="G4850" s="24" t="s">
        <v>4483</v>
      </c>
      <c r="H4850" s="27">
        <v>41523</v>
      </c>
      <c r="I4850" s="27">
        <v>41893</v>
      </c>
      <c r="J4850" s="28">
        <v>1</v>
      </c>
      <c r="K4850" s="31" t="s">
        <v>22452</v>
      </c>
      <c r="L4850" s="24" t="s">
        <v>168</v>
      </c>
      <c r="M4850" s="24" t="s">
        <v>1312</v>
      </c>
      <c r="N4850" s="24" t="s">
        <v>22453</v>
      </c>
      <c r="O4850" s="24" t="s">
        <v>22456</v>
      </c>
      <c r="P4850" s="24" t="s">
        <v>22457</v>
      </c>
      <c r="Q4850" s="24">
        <v>61</v>
      </c>
      <c r="R4850" s="24">
        <v>31</v>
      </c>
      <c r="S4850" s="23"/>
      <c r="T4850" s="23"/>
      <c r="U4850" s="27">
        <v>41496</v>
      </c>
      <c r="V4850" s="27">
        <v>41888</v>
      </c>
    </row>
    <row r="4851" spans="1:22" ht="15" customHeight="1" x14ac:dyDescent="0.3">
      <c r="A4851" s="32" t="s">
        <v>22449</v>
      </c>
      <c r="B4851" s="24">
        <f t="shared" si="35"/>
        <v>4850</v>
      </c>
      <c r="C4851" s="32">
        <v>640999</v>
      </c>
      <c r="D4851" s="32" t="s">
        <v>22458</v>
      </c>
      <c r="E4851" s="32">
        <v>2</v>
      </c>
      <c r="F4851" s="32" t="s">
        <v>21172</v>
      </c>
      <c r="G4851" s="32" t="s">
        <v>22451</v>
      </c>
      <c r="H4851" s="34">
        <v>41367</v>
      </c>
      <c r="I4851" s="34">
        <v>41982</v>
      </c>
      <c r="J4851" s="35">
        <v>1</v>
      </c>
      <c r="K4851" s="31" t="s">
        <v>22452</v>
      </c>
      <c r="L4851" s="32" t="s">
        <v>168</v>
      </c>
      <c r="M4851" s="32" t="s">
        <v>1312</v>
      </c>
      <c r="N4851" s="32" t="s">
        <v>22453</v>
      </c>
      <c r="O4851" s="32" t="s">
        <v>168</v>
      </c>
      <c r="P4851" s="32" t="s">
        <v>168</v>
      </c>
      <c r="Q4851" s="32">
        <v>64</v>
      </c>
      <c r="R4851" s="32">
        <v>33</v>
      </c>
      <c r="S4851" s="23"/>
      <c r="T4851" s="23"/>
      <c r="U4851" s="34">
        <v>41849</v>
      </c>
      <c r="V4851" s="34">
        <v>41849</v>
      </c>
    </row>
    <row r="4852" spans="1:22" ht="15" customHeight="1" x14ac:dyDescent="0.3">
      <c r="A4852" s="24" t="s">
        <v>22449</v>
      </c>
      <c r="B4852" s="24">
        <f t="shared" si="35"/>
        <v>4851</v>
      </c>
      <c r="C4852" s="24">
        <v>610204</v>
      </c>
      <c r="D4852" s="24" t="s">
        <v>22459</v>
      </c>
      <c r="E4852" s="24">
        <v>3</v>
      </c>
      <c r="F4852" s="24" t="s">
        <v>21172</v>
      </c>
      <c r="G4852" s="24" t="s">
        <v>4483</v>
      </c>
      <c r="H4852" s="27">
        <v>41523</v>
      </c>
      <c r="I4852" s="27">
        <v>41982</v>
      </c>
      <c r="J4852" s="28">
        <v>1</v>
      </c>
      <c r="K4852" s="31" t="s">
        <v>22452</v>
      </c>
      <c r="L4852" s="24" t="s">
        <v>22460</v>
      </c>
      <c r="M4852" s="24" t="s">
        <v>1312</v>
      </c>
      <c r="N4852" s="24" t="s">
        <v>22453</v>
      </c>
      <c r="O4852" s="24" t="s">
        <v>22461</v>
      </c>
      <c r="P4852" s="24" t="s">
        <v>22462</v>
      </c>
      <c r="Q4852" s="24">
        <v>61</v>
      </c>
      <c r="R4852" s="24">
        <v>31</v>
      </c>
      <c r="S4852" s="23"/>
      <c r="T4852" s="23"/>
      <c r="U4852" s="27">
        <v>41496</v>
      </c>
      <c r="V4852" s="27">
        <v>41977</v>
      </c>
    </row>
    <row r="4853" spans="1:22" ht="15" customHeight="1" x14ac:dyDescent="0.3">
      <c r="A4853" s="24" t="s">
        <v>22449</v>
      </c>
      <c r="B4853" s="24">
        <f t="shared" si="35"/>
        <v>4852</v>
      </c>
      <c r="C4853" s="24">
        <v>640014</v>
      </c>
      <c r="D4853" s="24" t="s">
        <v>22463</v>
      </c>
      <c r="E4853" s="24">
        <v>3</v>
      </c>
      <c r="F4853" s="24" t="s">
        <v>21172</v>
      </c>
      <c r="G4853" s="24" t="s">
        <v>4518</v>
      </c>
      <c r="H4853" s="27">
        <v>41367</v>
      </c>
      <c r="I4853" s="27">
        <v>41978</v>
      </c>
      <c r="J4853" s="28">
        <v>1</v>
      </c>
      <c r="K4853" s="31" t="s">
        <v>22452</v>
      </c>
      <c r="L4853" s="24" t="s">
        <v>168</v>
      </c>
      <c r="M4853" s="24" t="s">
        <v>1312</v>
      </c>
      <c r="N4853" s="24" t="s">
        <v>22453</v>
      </c>
      <c r="O4853" s="24" t="s">
        <v>21519</v>
      </c>
      <c r="P4853" s="24">
        <v>24.007999999999999</v>
      </c>
      <c r="Q4853" s="24">
        <v>64</v>
      </c>
      <c r="R4853" s="24">
        <v>33</v>
      </c>
      <c r="S4853" s="23"/>
      <c r="T4853" s="23"/>
      <c r="U4853" s="27">
        <v>41496</v>
      </c>
      <c r="V4853" s="27">
        <v>41888</v>
      </c>
    </row>
    <row r="4854" spans="1:22" ht="15" customHeight="1" x14ac:dyDescent="0.3">
      <c r="A4854" s="24" t="s">
        <v>22449</v>
      </c>
      <c r="B4854" s="24">
        <f t="shared" si="35"/>
        <v>4853</v>
      </c>
      <c r="C4854" s="24">
        <v>650002</v>
      </c>
      <c r="D4854" s="24" t="s">
        <v>22464</v>
      </c>
      <c r="E4854" s="24">
        <v>3</v>
      </c>
      <c r="F4854" s="24" t="s">
        <v>21172</v>
      </c>
      <c r="G4854" s="24" t="s">
        <v>4476</v>
      </c>
      <c r="H4854" s="27">
        <v>41397</v>
      </c>
      <c r="I4854" s="27">
        <v>41982</v>
      </c>
      <c r="J4854" s="28">
        <v>1</v>
      </c>
      <c r="K4854" s="31" t="s">
        <v>22452</v>
      </c>
      <c r="L4854" s="24" t="s">
        <v>22465</v>
      </c>
      <c r="M4854" s="24" t="s">
        <v>375</v>
      </c>
      <c r="N4854" s="24" t="s">
        <v>18831</v>
      </c>
      <c r="O4854" s="24" t="s">
        <v>22466</v>
      </c>
      <c r="P4854" s="24" t="s">
        <v>22467</v>
      </c>
      <c r="Q4854" s="24">
        <v>65</v>
      </c>
      <c r="R4854" s="24">
        <v>33</v>
      </c>
      <c r="S4854" s="23"/>
      <c r="T4854" s="23"/>
      <c r="U4854" s="27">
        <v>41496</v>
      </c>
      <c r="V4854" s="27">
        <v>41793</v>
      </c>
    </row>
    <row r="4855" spans="1:22" ht="15" customHeight="1" x14ac:dyDescent="0.3">
      <c r="A4855" s="32" t="s">
        <v>22449</v>
      </c>
      <c r="B4855" s="24">
        <f t="shared" si="35"/>
        <v>4854</v>
      </c>
      <c r="C4855" s="32">
        <v>640998</v>
      </c>
      <c r="D4855" s="32" t="s">
        <v>22468</v>
      </c>
      <c r="E4855" s="32">
        <v>2</v>
      </c>
      <c r="F4855" s="32" t="s">
        <v>21172</v>
      </c>
      <c r="G4855" s="32" t="s">
        <v>21301</v>
      </c>
      <c r="H4855" s="34">
        <v>41367</v>
      </c>
      <c r="I4855" s="34">
        <v>41982</v>
      </c>
      <c r="J4855" s="35">
        <v>1</v>
      </c>
      <c r="K4855" s="31" t="s">
        <v>22452</v>
      </c>
      <c r="L4855" s="32" t="s">
        <v>168</v>
      </c>
      <c r="M4855" s="32" t="s">
        <v>1312</v>
      </c>
      <c r="N4855" s="32" t="s">
        <v>22453</v>
      </c>
      <c r="O4855" s="32" t="s">
        <v>168</v>
      </c>
      <c r="P4855" s="32" t="s">
        <v>168</v>
      </c>
      <c r="Q4855" s="32">
        <v>64</v>
      </c>
      <c r="R4855" s="32">
        <v>33</v>
      </c>
      <c r="S4855" s="23"/>
      <c r="T4855" s="23"/>
      <c r="U4855" s="34">
        <v>41849</v>
      </c>
      <c r="V4855" s="34">
        <v>41849</v>
      </c>
    </row>
    <row r="4856" spans="1:22" ht="15" customHeight="1" x14ac:dyDescent="0.3">
      <c r="A4856" s="24" t="s">
        <v>22449</v>
      </c>
      <c r="B4856" s="24">
        <f t="shared" si="35"/>
        <v>4855</v>
      </c>
      <c r="C4856" s="24">
        <v>610210</v>
      </c>
      <c r="D4856" s="24" t="s">
        <v>22469</v>
      </c>
      <c r="E4856" s="24">
        <v>3</v>
      </c>
      <c r="F4856" s="24" t="s">
        <v>21172</v>
      </c>
      <c r="G4856" s="24" t="s">
        <v>4483</v>
      </c>
      <c r="H4856" s="27">
        <v>41523</v>
      </c>
      <c r="I4856" s="27">
        <v>41982</v>
      </c>
      <c r="J4856" s="28">
        <v>1</v>
      </c>
      <c r="K4856" s="31" t="s">
        <v>22452</v>
      </c>
      <c r="L4856" s="24" t="s">
        <v>22460</v>
      </c>
      <c r="M4856" s="24" t="s">
        <v>1312</v>
      </c>
      <c r="N4856" s="24" t="s">
        <v>22453</v>
      </c>
      <c r="O4856" s="24" t="s">
        <v>22461</v>
      </c>
      <c r="P4856" s="24" t="s">
        <v>22470</v>
      </c>
      <c r="Q4856" s="24">
        <v>61</v>
      </c>
      <c r="R4856" s="24">
        <v>31</v>
      </c>
      <c r="S4856" s="23"/>
      <c r="T4856" s="23"/>
      <c r="U4856" s="27">
        <v>41496</v>
      </c>
      <c r="V4856" s="27">
        <v>41977</v>
      </c>
    </row>
    <row r="4857" spans="1:22" ht="15" customHeight="1" x14ac:dyDescent="0.3">
      <c r="A4857" s="24" t="s">
        <v>22449</v>
      </c>
      <c r="B4857" s="24">
        <f t="shared" si="35"/>
        <v>4856</v>
      </c>
      <c r="C4857" s="24">
        <v>640114</v>
      </c>
      <c r="D4857" s="24" t="s">
        <v>22471</v>
      </c>
      <c r="E4857" s="24">
        <v>3</v>
      </c>
      <c r="F4857" s="24" t="s">
        <v>21172</v>
      </c>
      <c r="G4857" s="24" t="s">
        <v>4518</v>
      </c>
      <c r="H4857" s="27">
        <v>41367</v>
      </c>
      <c r="I4857" s="27">
        <v>41982</v>
      </c>
      <c r="J4857" s="28">
        <v>1</v>
      </c>
      <c r="K4857" s="31" t="s">
        <v>22452</v>
      </c>
      <c r="L4857" s="24" t="s">
        <v>22472</v>
      </c>
      <c r="M4857" s="24" t="s">
        <v>1312</v>
      </c>
      <c r="N4857" s="24" t="s">
        <v>22453</v>
      </c>
      <c r="O4857" s="24" t="s">
        <v>22473</v>
      </c>
      <c r="P4857" s="24">
        <v>24.228999999999999</v>
      </c>
      <c r="Q4857" s="24">
        <v>64</v>
      </c>
      <c r="R4857" s="24">
        <v>33</v>
      </c>
      <c r="S4857" s="23"/>
      <c r="T4857" s="23"/>
      <c r="U4857" s="27">
        <v>41496</v>
      </c>
      <c r="V4857" s="27">
        <v>41977</v>
      </c>
    </row>
    <row r="4858" spans="1:22" ht="15" customHeight="1" x14ac:dyDescent="0.3">
      <c r="A4858" s="32" t="s">
        <v>22449</v>
      </c>
      <c r="B4858" s="24">
        <f t="shared" si="35"/>
        <v>4857</v>
      </c>
      <c r="C4858" s="32">
        <v>640997</v>
      </c>
      <c r="D4858" s="32" t="s">
        <v>22474</v>
      </c>
      <c r="E4858" s="32">
        <v>2</v>
      </c>
      <c r="F4858" s="32" t="s">
        <v>21172</v>
      </c>
      <c r="G4858" s="32" t="s">
        <v>22475</v>
      </c>
      <c r="H4858" s="34">
        <v>41367</v>
      </c>
      <c r="I4858" s="34">
        <v>41982</v>
      </c>
      <c r="J4858" s="35">
        <v>1</v>
      </c>
      <c r="K4858" s="31" t="s">
        <v>22452</v>
      </c>
      <c r="L4858" s="32" t="s">
        <v>168</v>
      </c>
      <c r="M4858" s="32" t="s">
        <v>375</v>
      </c>
      <c r="N4858" s="32" t="s">
        <v>18831</v>
      </c>
      <c r="O4858" s="32" t="s">
        <v>168</v>
      </c>
      <c r="P4858" s="32" t="s">
        <v>168</v>
      </c>
      <c r="Q4858" s="32">
        <v>64</v>
      </c>
      <c r="R4858" s="32">
        <v>33</v>
      </c>
      <c r="S4858" s="23"/>
      <c r="T4858" s="23"/>
      <c r="U4858" s="34">
        <v>41849</v>
      </c>
      <c r="V4858" s="34">
        <v>41849</v>
      </c>
    </row>
    <row r="4859" spans="1:22" ht="15" customHeight="1" x14ac:dyDescent="0.3">
      <c r="A4859" s="24" t="s">
        <v>22449</v>
      </c>
      <c r="B4859" s="24">
        <f t="shared" si="35"/>
        <v>4858</v>
      </c>
      <c r="C4859" s="24">
        <v>640015</v>
      </c>
      <c r="D4859" s="24" t="s">
        <v>22476</v>
      </c>
      <c r="E4859" s="24">
        <v>3</v>
      </c>
      <c r="F4859" s="24" t="s">
        <v>21172</v>
      </c>
      <c r="G4859" s="24" t="s">
        <v>4476</v>
      </c>
      <c r="H4859" s="27">
        <v>41397</v>
      </c>
      <c r="I4859" s="27">
        <v>41982</v>
      </c>
      <c r="J4859" s="28">
        <v>1</v>
      </c>
      <c r="K4859" s="31" t="s">
        <v>22452</v>
      </c>
      <c r="L4859" s="24" t="s">
        <v>22465</v>
      </c>
      <c r="M4859" s="24" t="s">
        <v>375</v>
      </c>
      <c r="N4859" s="24" t="s">
        <v>18831</v>
      </c>
      <c r="O4859" s="24" t="s">
        <v>22466</v>
      </c>
      <c r="P4859" s="24" t="s">
        <v>18416</v>
      </c>
      <c r="Q4859" s="24">
        <v>64</v>
      </c>
      <c r="R4859" s="24">
        <v>33</v>
      </c>
      <c r="S4859" s="23"/>
      <c r="T4859" s="23"/>
      <c r="U4859" s="27">
        <v>41496</v>
      </c>
      <c r="V4859" s="27">
        <v>41793</v>
      </c>
    </row>
    <row r="4860" spans="1:22" ht="15" customHeight="1" x14ac:dyDescent="0.3">
      <c r="A4860" s="24" t="s">
        <v>22449</v>
      </c>
      <c r="B4860" s="24">
        <f t="shared" si="35"/>
        <v>4859</v>
      </c>
      <c r="C4860" s="24">
        <v>640214</v>
      </c>
      <c r="D4860" s="24" t="s">
        <v>22477</v>
      </c>
      <c r="E4860" s="24">
        <v>3</v>
      </c>
      <c r="F4860" s="24" t="s">
        <v>21172</v>
      </c>
      <c r="G4860" s="24" t="s">
        <v>4518</v>
      </c>
      <c r="H4860" s="27">
        <v>41367</v>
      </c>
      <c r="I4860" s="27">
        <v>41982</v>
      </c>
      <c r="J4860" s="28">
        <v>1</v>
      </c>
      <c r="K4860" s="31" t="s">
        <v>22452</v>
      </c>
      <c r="L4860" s="24" t="s">
        <v>22472</v>
      </c>
      <c r="M4860" s="24" t="s">
        <v>375</v>
      </c>
      <c r="N4860" s="24" t="s">
        <v>18831</v>
      </c>
      <c r="O4860" s="24" t="s">
        <v>22478</v>
      </c>
      <c r="P4860" s="24">
        <v>24.228999999999999</v>
      </c>
      <c r="Q4860" s="24">
        <v>64</v>
      </c>
      <c r="R4860" s="24">
        <v>33</v>
      </c>
      <c r="S4860" s="23"/>
      <c r="T4860" s="23"/>
      <c r="U4860" s="27">
        <v>41496</v>
      </c>
      <c r="V4860" s="27">
        <v>41977</v>
      </c>
    </row>
    <row r="4861" spans="1:22" ht="15" customHeight="1" x14ac:dyDescent="0.3">
      <c r="A4861" s="32" t="s">
        <v>22479</v>
      </c>
      <c r="B4861" s="24">
        <f t="shared" si="35"/>
        <v>4860</v>
      </c>
      <c r="C4861" s="32">
        <v>610008</v>
      </c>
      <c r="D4861" s="32" t="s">
        <v>22480</v>
      </c>
      <c r="E4861" s="32">
        <v>1</v>
      </c>
      <c r="F4861" s="32" t="s">
        <v>21172</v>
      </c>
      <c r="G4861" s="32" t="s">
        <v>18808</v>
      </c>
      <c r="H4861" s="34">
        <v>41526</v>
      </c>
      <c r="I4861" s="34">
        <v>42076</v>
      </c>
      <c r="J4861" s="35">
        <v>1</v>
      </c>
      <c r="K4861" s="31" t="s">
        <v>22481</v>
      </c>
      <c r="L4861" s="32" t="s">
        <v>168</v>
      </c>
      <c r="M4861" s="32" t="s">
        <v>20959</v>
      </c>
      <c r="N4861" s="32" t="s">
        <v>22482</v>
      </c>
      <c r="O4861" s="32" t="s">
        <v>22483</v>
      </c>
      <c r="P4861" s="32" t="s">
        <v>18190</v>
      </c>
      <c r="Q4861" s="32">
        <v>61</v>
      </c>
      <c r="R4861" s="32">
        <v>31</v>
      </c>
      <c r="S4861" s="23"/>
      <c r="T4861" s="23"/>
      <c r="U4861" s="34">
        <v>41480</v>
      </c>
      <c r="V4861" s="34">
        <v>41526</v>
      </c>
    </row>
    <row r="4862" spans="1:22" ht="15" customHeight="1" x14ac:dyDescent="0.3">
      <c r="A4862" s="24" t="s">
        <v>22479</v>
      </c>
      <c r="B4862" s="24">
        <f t="shared" si="35"/>
        <v>4861</v>
      </c>
      <c r="C4862" s="24">
        <v>610108</v>
      </c>
      <c r="D4862" s="24" t="s">
        <v>22484</v>
      </c>
      <c r="E4862" s="24">
        <v>2</v>
      </c>
      <c r="F4862" s="24" t="s">
        <v>21172</v>
      </c>
      <c r="G4862" s="24" t="s">
        <v>4518</v>
      </c>
      <c r="H4862" s="27">
        <v>41526</v>
      </c>
      <c r="I4862" s="27">
        <v>41982</v>
      </c>
      <c r="J4862" s="28">
        <v>1</v>
      </c>
      <c r="K4862" s="31" t="s">
        <v>22481</v>
      </c>
      <c r="L4862" s="24" t="s">
        <v>22485</v>
      </c>
      <c r="M4862" s="24" t="s">
        <v>20959</v>
      </c>
      <c r="N4862" s="24" t="s">
        <v>22482</v>
      </c>
      <c r="O4862" s="24" t="s">
        <v>22486</v>
      </c>
      <c r="P4862" s="24" t="s">
        <v>22487</v>
      </c>
      <c r="Q4862" s="24">
        <v>61</v>
      </c>
      <c r="R4862" s="24">
        <v>31</v>
      </c>
      <c r="S4862" s="23"/>
      <c r="T4862" s="23"/>
      <c r="U4862" s="27">
        <v>41480</v>
      </c>
      <c r="V4862" s="27">
        <v>42066</v>
      </c>
    </row>
    <row r="4863" spans="1:22" ht="15" customHeight="1" x14ac:dyDescent="0.3">
      <c r="A4863" s="24" t="s">
        <v>22479</v>
      </c>
      <c r="B4863" s="24">
        <f t="shared" si="35"/>
        <v>4862</v>
      </c>
      <c r="C4863" s="24">
        <v>610208</v>
      </c>
      <c r="D4863" s="24" t="s">
        <v>22488</v>
      </c>
      <c r="E4863" s="24">
        <v>2</v>
      </c>
      <c r="F4863" s="24" t="s">
        <v>21172</v>
      </c>
      <c r="G4863" s="24" t="s">
        <v>4476</v>
      </c>
      <c r="H4863" s="27">
        <v>41526</v>
      </c>
      <c r="I4863" s="27">
        <v>41614</v>
      </c>
      <c r="J4863" s="28">
        <v>1</v>
      </c>
      <c r="K4863" s="31" t="s">
        <v>22481</v>
      </c>
      <c r="L4863" s="24" t="s">
        <v>168</v>
      </c>
      <c r="M4863" s="24" t="s">
        <v>20959</v>
      </c>
      <c r="N4863" s="24" t="s">
        <v>22482</v>
      </c>
      <c r="O4863" s="24" t="s">
        <v>21373</v>
      </c>
      <c r="P4863" s="24" t="s">
        <v>22312</v>
      </c>
      <c r="Q4863" s="24">
        <v>61</v>
      </c>
      <c r="R4863" s="24">
        <v>31</v>
      </c>
      <c r="S4863" s="23"/>
      <c r="T4863" s="23"/>
      <c r="U4863" s="27">
        <v>41480</v>
      </c>
      <c r="V4863" s="27">
        <v>41597</v>
      </c>
    </row>
    <row r="4864" spans="1:22" ht="15" customHeight="1" x14ac:dyDescent="0.3">
      <c r="A4864" s="24" t="s">
        <v>22479</v>
      </c>
      <c r="B4864" s="24">
        <f t="shared" si="35"/>
        <v>4863</v>
      </c>
      <c r="C4864" s="24">
        <v>670033</v>
      </c>
      <c r="D4864" s="24" t="s">
        <v>22489</v>
      </c>
      <c r="E4864" s="24">
        <v>2</v>
      </c>
      <c r="F4864" s="24" t="s">
        <v>21172</v>
      </c>
      <c r="G4864" s="24" t="s">
        <v>13969</v>
      </c>
      <c r="H4864" s="27">
        <v>42076</v>
      </c>
      <c r="I4864" s="27">
        <v>42076</v>
      </c>
      <c r="J4864" s="28">
        <v>1</v>
      </c>
      <c r="K4864" s="31" t="s">
        <v>22481</v>
      </c>
      <c r="L4864" s="23"/>
      <c r="M4864" s="24" t="s">
        <v>20959</v>
      </c>
      <c r="N4864" s="24" t="s">
        <v>22482</v>
      </c>
      <c r="O4864" s="24" t="s">
        <v>22490</v>
      </c>
      <c r="P4864" s="24" t="s">
        <v>22491</v>
      </c>
      <c r="Q4864" s="24">
        <v>67</v>
      </c>
      <c r="R4864" s="24">
        <v>34</v>
      </c>
      <c r="S4864" s="23"/>
      <c r="T4864" s="23"/>
      <c r="U4864" s="27">
        <v>42076</v>
      </c>
      <c r="V4864" s="27">
        <v>44295</v>
      </c>
    </row>
    <row r="4865" spans="1:22" ht="15" customHeight="1" x14ac:dyDescent="0.3">
      <c r="A4865" s="24" t="s">
        <v>22479</v>
      </c>
      <c r="B4865" s="24">
        <f t="shared" si="35"/>
        <v>4864</v>
      </c>
      <c r="C4865" s="24">
        <v>670034</v>
      </c>
      <c r="D4865" s="24" t="s">
        <v>22492</v>
      </c>
      <c r="E4865" s="24">
        <v>2</v>
      </c>
      <c r="F4865" s="24" t="s">
        <v>21172</v>
      </c>
      <c r="G4865" s="24" t="s">
        <v>13969</v>
      </c>
      <c r="H4865" s="27">
        <v>42076</v>
      </c>
      <c r="I4865" s="27">
        <v>42076</v>
      </c>
      <c r="J4865" s="28">
        <v>1</v>
      </c>
      <c r="K4865" s="31" t="s">
        <v>22481</v>
      </c>
      <c r="L4865" s="23"/>
      <c r="M4865" s="24" t="s">
        <v>20959</v>
      </c>
      <c r="N4865" s="24" t="s">
        <v>22482</v>
      </c>
      <c r="O4865" s="24" t="s">
        <v>22493</v>
      </c>
      <c r="P4865" s="24" t="s">
        <v>22494</v>
      </c>
      <c r="Q4865" s="24">
        <v>67</v>
      </c>
      <c r="R4865" s="24">
        <v>34</v>
      </c>
      <c r="S4865" s="23"/>
      <c r="T4865" s="23"/>
      <c r="U4865" s="27">
        <v>42076</v>
      </c>
      <c r="V4865" s="27">
        <v>44295</v>
      </c>
    </row>
    <row r="4866" spans="1:22" ht="15" customHeight="1" x14ac:dyDescent="0.3">
      <c r="A4866" s="24" t="s">
        <v>22479</v>
      </c>
      <c r="B4866" s="24">
        <f t="shared" si="35"/>
        <v>4865</v>
      </c>
      <c r="C4866" s="24">
        <v>670035</v>
      </c>
      <c r="D4866" s="24" t="s">
        <v>22495</v>
      </c>
      <c r="E4866" s="24">
        <v>2</v>
      </c>
      <c r="F4866" s="24" t="s">
        <v>21172</v>
      </c>
      <c r="G4866" s="24" t="s">
        <v>13969</v>
      </c>
      <c r="H4866" s="27">
        <v>42076</v>
      </c>
      <c r="I4866" s="27">
        <v>42076</v>
      </c>
      <c r="J4866" s="28">
        <v>1</v>
      </c>
      <c r="K4866" s="31" t="s">
        <v>22481</v>
      </c>
      <c r="L4866" s="23"/>
      <c r="M4866" s="24" t="s">
        <v>20959</v>
      </c>
      <c r="N4866" s="24" t="s">
        <v>22482</v>
      </c>
      <c r="O4866" s="24" t="s">
        <v>22496</v>
      </c>
      <c r="P4866" s="24" t="s">
        <v>22497</v>
      </c>
      <c r="Q4866" s="24">
        <v>67</v>
      </c>
      <c r="R4866" s="24">
        <v>34</v>
      </c>
      <c r="S4866" s="23"/>
      <c r="T4866" s="23"/>
      <c r="U4866" s="27">
        <v>42076</v>
      </c>
      <c r="V4866" s="27">
        <v>42261</v>
      </c>
    </row>
    <row r="4867" spans="1:22" ht="15" customHeight="1" x14ac:dyDescent="0.3">
      <c r="A4867" s="32" t="s">
        <v>22498</v>
      </c>
      <c r="B4867" s="24">
        <f t="shared" si="35"/>
        <v>4866</v>
      </c>
      <c r="C4867" s="32">
        <v>620004</v>
      </c>
      <c r="D4867" s="32" t="s">
        <v>22499</v>
      </c>
      <c r="E4867" s="32">
        <v>1</v>
      </c>
      <c r="F4867" s="32" t="s">
        <v>21172</v>
      </c>
      <c r="G4867" s="32" t="s">
        <v>18808</v>
      </c>
      <c r="H4867" s="34">
        <v>41614</v>
      </c>
      <c r="I4867" s="34">
        <v>41893</v>
      </c>
      <c r="J4867" s="35">
        <v>1</v>
      </c>
      <c r="K4867" s="31" t="s">
        <v>22500</v>
      </c>
      <c r="L4867" s="32" t="s">
        <v>168</v>
      </c>
      <c r="M4867" s="32" t="s">
        <v>1312</v>
      </c>
      <c r="N4867" s="32" t="s">
        <v>12446</v>
      </c>
      <c r="O4867" s="32" t="s">
        <v>22501</v>
      </c>
      <c r="P4867" s="32" t="s">
        <v>18190</v>
      </c>
      <c r="Q4867" s="32">
        <v>62</v>
      </c>
      <c r="R4867" s="32">
        <v>32</v>
      </c>
      <c r="S4867" s="23"/>
      <c r="T4867" s="23"/>
      <c r="U4867" s="34">
        <v>41596</v>
      </c>
      <c r="V4867" s="34">
        <v>41596</v>
      </c>
    </row>
    <row r="4868" spans="1:22" ht="15" customHeight="1" x14ac:dyDescent="0.3">
      <c r="A4868" s="24" t="s">
        <v>22498</v>
      </c>
      <c r="B4868" s="24">
        <f t="shared" si="35"/>
        <v>4867</v>
      </c>
      <c r="C4868" s="24">
        <v>620104</v>
      </c>
      <c r="D4868" s="24" t="s">
        <v>22502</v>
      </c>
      <c r="E4868" s="24">
        <v>2</v>
      </c>
      <c r="F4868" s="24" t="s">
        <v>21172</v>
      </c>
      <c r="G4868" s="24" t="s">
        <v>4518</v>
      </c>
      <c r="H4868" s="27">
        <v>41614</v>
      </c>
      <c r="I4868" s="27">
        <v>41803</v>
      </c>
      <c r="J4868" s="28">
        <v>1</v>
      </c>
      <c r="K4868" s="31" t="s">
        <v>22500</v>
      </c>
      <c r="L4868" s="24" t="s">
        <v>168</v>
      </c>
      <c r="M4868" s="24" t="s">
        <v>1312</v>
      </c>
      <c r="N4868" s="24" t="s">
        <v>12446</v>
      </c>
      <c r="O4868" s="24" t="s">
        <v>21500</v>
      </c>
      <c r="P4868" s="24" t="s">
        <v>22503</v>
      </c>
      <c r="Q4868" s="24">
        <v>62</v>
      </c>
      <c r="R4868" s="24">
        <v>32</v>
      </c>
      <c r="S4868" s="23"/>
      <c r="T4868" s="23"/>
      <c r="U4868" s="27">
        <v>41596</v>
      </c>
      <c r="V4868" s="27">
        <v>41785</v>
      </c>
    </row>
    <row r="4869" spans="1:22" ht="15" customHeight="1" x14ac:dyDescent="0.3">
      <c r="A4869" s="24" t="s">
        <v>22498</v>
      </c>
      <c r="B4869" s="24">
        <f t="shared" si="35"/>
        <v>4868</v>
      </c>
      <c r="C4869" s="24">
        <v>620204</v>
      </c>
      <c r="D4869" s="24" t="s">
        <v>22504</v>
      </c>
      <c r="E4869" s="24">
        <v>2</v>
      </c>
      <c r="F4869" s="24" t="s">
        <v>21172</v>
      </c>
      <c r="G4869" s="24" t="s">
        <v>4476</v>
      </c>
      <c r="H4869" s="27">
        <v>41617</v>
      </c>
      <c r="I4869" s="27">
        <v>41893</v>
      </c>
      <c r="J4869" s="28">
        <v>1</v>
      </c>
      <c r="K4869" s="31" t="s">
        <v>22500</v>
      </c>
      <c r="L4869" s="24" t="s">
        <v>168</v>
      </c>
      <c r="M4869" s="24" t="s">
        <v>1312</v>
      </c>
      <c r="N4869" s="24" t="s">
        <v>12446</v>
      </c>
      <c r="O4869" s="24" t="s">
        <v>21519</v>
      </c>
      <c r="P4869" s="24">
        <v>29.164999999999999</v>
      </c>
      <c r="Q4869" s="24">
        <v>62</v>
      </c>
      <c r="R4869" s="24">
        <v>32</v>
      </c>
      <c r="S4869" s="23"/>
      <c r="T4869" s="23"/>
      <c r="U4869" s="27">
        <v>41596</v>
      </c>
      <c r="V4869" s="27">
        <v>41852</v>
      </c>
    </row>
    <row r="4870" spans="1:22" ht="15" customHeight="1" x14ac:dyDescent="0.3">
      <c r="A4870" s="24" t="s">
        <v>22505</v>
      </c>
      <c r="B4870" s="24">
        <f t="shared" si="35"/>
        <v>4869</v>
      </c>
      <c r="C4870" s="24">
        <v>620006</v>
      </c>
      <c r="D4870" s="24" t="s">
        <v>22506</v>
      </c>
      <c r="E4870" s="24">
        <v>1</v>
      </c>
      <c r="F4870" s="24" t="s">
        <v>21172</v>
      </c>
      <c r="G4870" s="24" t="s">
        <v>4518</v>
      </c>
      <c r="H4870" s="27">
        <v>41614</v>
      </c>
      <c r="I4870" s="27">
        <v>41982</v>
      </c>
      <c r="J4870" s="28">
        <v>1</v>
      </c>
      <c r="K4870" s="31" t="s">
        <v>22507</v>
      </c>
      <c r="L4870" s="24" t="s">
        <v>22508</v>
      </c>
      <c r="M4870" s="24" t="s">
        <v>375</v>
      </c>
      <c r="N4870" s="24" t="s">
        <v>22509</v>
      </c>
      <c r="O4870" s="24" t="s">
        <v>22510</v>
      </c>
      <c r="P4870" s="24" t="s">
        <v>19568</v>
      </c>
      <c r="Q4870" s="24">
        <v>62</v>
      </c>
      <c r="R4870" s="24">
        <v>32</v>
      </c>
      <c r="S4870" s="23"/>
      <c r="T4870" s="23"/>
      <c r="U4870" s="27">
        <v>41596</v>
      </c>
      <c r="V4870" s="27">
        <v>42066</v>
      </c>
    </row>
    <row r="4871" spans="1:22" ht="15" customHeight="1" x14ac:dyDescent="0.3">
      <c r="A4871" s="32" t="s">
        <v>22511</v>
      </c>
      <c r="B4871" s="24">
        <f t="shared" si="35"/>
        <v>4870</v>
      </c>
      <c r="C4871" s="32">
        <v>630002</v>
      </c>
      <c r="D4871" s="32" t="s">
        <v>22512</v>
      </c>
      <c r="E4871" s="32">
        <v>1</v>
      </c>
      <c r="F4871" s="32" t="s">
        <v>21172</v>
      </c>
      <c r="G4871" s="32" t="s">
        <v>21493</v>
      </c>
      <c r="H4871" s="34">
        <v>41703</v>
      </c>
      <c r="I4871" s="34">
        <v>41893</v>
      </c>
      <c r="J4871" s="35">
        <v>1</v>
      </c>
      <c r="K4871" s="31" t="s">
        <v>22513</v>
      </c>
      <c r="L4871" s="32" t="s">
        <v>168</v>
      </c>
      <c r="M4871" s="32" t="s">
        <v>21369</v>
      </c>
      <c r="N4871" s="32" t="s">
        <v>22067</v>
      </c>
      <c r="O4871" s="32" t="s">
        <v>22514</v>
      </c>
      <c r="P4871" s="32" t="s">
        <v>18641</v>
      </c>
      <c r="Q4871" s="32">
        <v>63</v>
      </c>
      <c r="R4871" s="32">
        <v>32</v>
      </c>
      <c r="S4871" s="23"/>
      <c r="T4871" s="23"/>
      <c r="U4871" s="34">
        <v>41668</v>
      </c>
      <c r="V4871" s="34">
        <v>41793</v>
      </c>
    </row>
    <row r="4872" spans="1:22" ht="15" customHeight="1" x14ac:dyDescent="0.3">
      <c r="A4872" s="24" t="s">
        <v>22511</v>
      </c>
      <c r="B4872" s="24">
        <f t="shared" si="35"/>
        <v>4871</v>
      </c>
      <c r="C4872" s="24">
        <v>630102</v>
      </c>
      <c r="D4872" s="24" t="s">
        <v>22515</v>
      </c>
      <c r="E4872" s="24">
        <v>2</v>
      </c>
      <c r="F4872" s="24" t="s">
        <v>21172</v>
      </c>
      <c r="G4872" s="24" t="s">
        <v>4483</v>
      </c>
      <c r="H4872" s="27">
        <v>41703</v>
      </c>
      <c r="I4872" s="27">
        <v>41893</v>
      </c>
      <c r="J4872" s="28">
        <v>1</v>
      </c>
      <c r="K4872" s="31" t="s">
        <v>22513</v>
      </c>
      <c r="L4872" s="24" t="s">
        <v>168</v>
      </c>
      <c r="M4872" s="24" t="s">
        <v>21369</v>
      </c>
      <c r="N4872" s="24" t="s">
        <v>22067</v>
      </c>
      <c r="O4872" s="24" t="s">
        <v>21519</v>
      </c>
      <c r="P4872" s="24" t="s">
        <v>22516</v>
      </c>
      <c r="Q4872" s="24">
        <v>63</v>
      </c>
      <c r="R4872" s="24">
        <v>32</v>
      </c>
      <c r="S4872" s="23"/>
      <c r="T4872" s="23"/>
      <c r="U4872" s="27">
        <v>41668</v>
      </c>
      <c r="V4872" s="27">
        <v>41848</v>
      </c>
    </row>
    <row r="4873" spans="1:22" ht="15" customHeight="1" x14ac:dyDescent="0.3">
      <c r="A4873" s="24" t="s">
        <v>22511</v>
      </c>
      <c r="B4873" s="24">
        <f t="shared" si="35"/>
        <v>4872</v>
      </c>
      <c r="C4873" s="24">
        <v>630202</v>
      </c>
      <c r="D4873" s="24" t="s">
        <v>22517</v>
      </c>
      <c r="E4873" s="24">
        <v>2</v>
      </c>
      <c r="F4873" s="24" t="s">
        <v>21172</v>
      </c>
      <c r="G4873" s="24" t="s">
        <v>4476</v>
      </c>
      <c r="H4873" s="27">
        <v>41703</v>
      </c>
      <c r="I4873" s="27">
        <v>41803</v>
      </c>
      <c r="J4873" s="28">
        <v>1</v>
      </c>
      <c r="K4873" s="31" t="s">
        <v>22513</v>
      </c>
      <c r="L4873" s="24" t="s">
        <v>168</v>
      </c>
      <c r="M4873" s="24" t="s">
        <v>21369</v>
      </c>
      <c r="N4873" s="24" t="s">
        <v>22067</v>
      </c>
      <c r="O4873" s="24" t="s">
        <v>21500</v>
      </c>
      <c r="P4873" s="24" t="s">
        <v>22518</v>
      </c>
      <c r="Q4873" s="24">
        <v>63</v>
      </c>
      <c r="R4873" s="24">
        <v>32</v>
      </c>
      <c r="S4873" s="23"/>
      <c r="T4873" s="23"/>
      <c r="U4873" s="27">
        <v>41668</v>
      </c>
      <c r="V4873" s="27">
        <v>41793</v>
      </c>
    </row>
    <row r="4874" spans="1:22" ht="15" customHeight="1" x14ac:dyDescent="0.3">
      <c r="A4874" s="32" t="s">
        <v>22519</v>
      </c>
      <c r="B4874" s="24">
        <f t="shared" si="35"/>
        <v>4873</v>
      </c>
      <c r="C4874" s="32">
        <v>630005</v>
      </c>
      <c r="D4874" s="32" t="s">
        <v>22520</v>
      </c>
      <c r="E4874" s="32">
        <v>1</v>
      </c>
      <c r="F4874" s="32" t="s">
        <v>21172</v>
      </c>
      <c r="G4874" s="32" t="s">
        <v>22521</v>
      </c>
      <c r="H4874" s="34">
        <v>41703</v>
      </c>
      <c r="I4874" s="34">
        <v>41982</v>
      </c>
      <c r="J4874" s="35">
        <v>1</v>
      </c>
      <c r="K4874" s="31" t="s">
        <v>22522</v>
      </c>
      <c r="L4874" s="32" t="s">
        <v>168</v>
      </c>
      <c r="M4874" s="32" t="s">
        <v>16738</v>
      </c>
      <c r="N4874" s="32" t="s">
        <v>22523</v>
      </c>
      <c r="O4874" s="32" t="s">
        <v>22524</v>
      </c>
      <c r="P4874" s="32" t="s">
        <v>168</v>
      </c>
      <c r="Q4874" s="32">
        <v>63</v>
      </c>
      <c r="R4874" s="32">
        <v>32</v>
      </c>
      <c r="S4874" s="23"/>
      <c r="T4874" s="23"/>
      <c r="U4874" s="34">
        <v>41668</v>
      </c>
      <c r="V4874" s="34">
        <v>41705</v>
      </c>
    </row>
    <row r="4875" spans="1:22" ht="15" customHeight="1" x14ac:dyDescent="0.3">
      <c r="A4875" s="24" t="s">
        <v>22519</v>
      </c>
      <c r="B4875" s="24">
        <f t="shared" si="35"/>
        <v>4874</v>
      </c>
      <c r="C4875" s="24">
        <v>630105</v>
      </c>
      <c r="D4875" s="24" t="s">
        <v>22525</v>
      </c>
      <c r="E4875" s="24">
        <v>2</v>
      </c>
      <c r="F4875" s="24" t="s">
        <v>21172</v>
      </c>
      <c r="G4875" s="24" t="s">
        <v>3361</v>
      </c>
      <c r="H4875" s="27">
        <v>41703</v>
      </c>
      <c r="I4875" s="27">
        <v>41899</v>
      </c>
      <c r="J4875" s="28">
        <v>1</v>
      </c>
      <c r="K4875" s="31" t="s">
        <v>22522</v>
      </c>
      <c r="L4875" s="24" t="s">
        <v>22526</v>
      </c>
      <c r="M4875" s="24" t="s">
        <v>16738</v>
      </c>
      <c r="N4875" s="24" t="s">
        <v>18251</v>
      </c>
      <c r="O4875" s="24" t="s">
        <v>22527</v>
      </c>
      <c r="P4875" s="24" t="s">
        <v>22528</v>
      </c>
      <c r="Q4875" s="24">
        <v>63</v>
      </c>
      <c r="R4875" s="24">
        <v>32</v>
      </c>
      <c r="S4875" s="23"/>
      <c r="T4875" s="23"/>
      <c r="U4875" s="27">
        <v>41704</v>
      </c>
      <c r="V4875" s="27">
        <v>41885</v>
      </c>
    </row>
    <row r="4876" spans="1:22" ht="15" customHeight="1" x14ac:dyDescent="0.3">
      <c r="A4876" s="24" t="s">
        <v>22519</v>
      </c>
      <c r="B4876" s="24">
        <f t="shared" si="35"/>
        <v>4875</v>
      </c>
      <c r="C4876" s="24">
        <v>630205</v>
      </c>
      <c r="D4876" s="24" t="s">
        <v>22529</v>
      </c>
      <c r="E4876" s="24">
        <v>2</v>
      </c>
      <c r="F4876" s="24" t="s">
        <v>21172</v>
      </c>
      <c r="G4876" s="24" t="s">
        <v>4518</v>
      </c>
      <c r="H4876" s="27">
        <v>41703</v>
      </c>
      <c r="I4876" s="27">
        <v>41982</v>
      </c>
      <c r="J4876" s="28">
        <v>1</v>
      </c>
      <c r="K4876" s="31" t="s">
        <v>22522</v>
      </c>
      <c r="L4876" s="24" t="s">
        <v>22530</v>
      </c>
      <c r="M4876" s="24" t="s">
        <v>16738</v>
      </c>
      <c r="N4876" s="24" t="s">
        <v>22523</v>
      </c>
      <c r="O4876" s="24" t="s">
        <v>22531</v>
      </c>
      <c r="P4876" s="24" t="s">
        <v>22532</v>
      </c>
      <c r="Q4876" s="24">
        <v>63</v>
      </c>
      <c r="R4876" s="24">
        <v>32</v>
      </c>
      <c r="S4876" s="23"/>
      <c r="T4876" s="23"/>
      <c r="U4876" s="27">
        <v>41668</v>
      </c>
      <c r="V4876" s="27">
        <v>41977</v>
      </c>
    </row>
    <row r="4877" spans="1:22" ht="15" customHeight="1" x14ac:dyDescent="0.3">
      <c r="A4877" s="32" t="s">
        <v>22533</v>
      </c>
      <c r="B4877" s="24">
        <f t="shared" si="35"/>
        <v>4876</v>
      </c>
      <c r="C4877" s="32">
        <v>630008</v>
      </c>
      <c r="D4877" s="32" t="s">
        <v>22534</v>
      </c>
      <c r="E4877" s="32">
        <v>1</v>
      </c>
      <c r="F4877" s="32" t="s">
        <v>21172</v>
      </c>
      <c r="G4877" s="32" t="s">
        <v>18376</v>
      </c>
      <c r="H4877" s="34">
        <v>41708</v>
      </c>
      <c r="I4877" s="34">
        <v>41982</v>
      </c>
      <c r="J4877" s="35">
        <v>1</v>
      </c>
      <c r="K4877" s="31" t="s">
        <v>22535</v>
      </c>
      <c r="L4877" s="32" t="s">
        <v>168</v>
      </c>
      <c r="M4877" s="32" t="s">
        <v>17292</v>
      </c>
      <c r="N4877" s="32" t="s">
        <v>10121</v>
      </c>
      <c r="O4877" s="32" t="s">
        <v>22536</v>
      </c>
      <c r="P4877" s="32" t="s">
        <v>168</v>
      </c>
      <c r="Q4877" s="32">
        <v>63</v>
      </c>
      <c r="R4877" s="32">
        <v>32</v>
      </c>
      <c r="S4877" s="23"/>
      <c r="T4877" s="23"/>
      <c r="U4877" s="34">
        <v>41668</v>
      </c>
      <c r="V4877" s="34">
        <v>41701</v>
      </c>
    </row>
    <row r="4878" spans="1:22" ht="15" customHeight="1" x14ac:dyDescent="0.3">
      <c r="A4878" s="24" t="s">
        <v>22533</v>
      </c>
      <c r="B4878" s="24">
        <f t="shared" si="35"/>
        <v>4877</v>
      </c>
      <c r="C4878" s="24">
        <v>630108</v>
      </c>
      <c r="D4878" s="24" t="s">
        <v>22537</v>
      </c>
      <c r="E4878" s="24">
        <v>2</v>
      </c>
      <c r="F4878" s="24" t="s">
        <v>21172</v>
      </c>
      <c r="G4878" s="24" t="s">
        <v>4483</v>
      </c>
      <c r="H4878" s="27">
        <v>41708</v>
      </c>
      <c r="I4878" s="27">
        <v>41982</v>
      </c>
      <c r="J4878" s="28">
        <v>1</v>
      </c>
      <c r="K4878" s="31" t="s">
        <v>22535</v>
      </c>
      <c r="L4878" s="24" t="s">
        <v>22538</v>
      </c>
      <c r="M4878" s="24" t="s">
        <v>17292</v>
      </c>
      <c r="N4878" s="24" t="s">
        <v>10121</v>
      </c>
      <c r="O4878" s="24" t="s">
        <v>22539</v>
      </c>
      <c r="P4878" s="24" t="s">
        <v>22540</v>
      </c>
      <c r="Q4878" s="24">
        <v>63</v>
      </c>
      <c r="R4878" s="24">
        <v>32</v>
      </c>
      <c r="S4878" s="23"/>
      <c r="T4878" s="23"/>
      <c r="U4878" s="27">
        <v>41668</v>
      </c>
      <c r="V4878" s="27">
        <v>41977</v>
      </c>
    </row>
    <row r="4879" spans="1:22" ht="15" customHeight="1" x14ac:dyDescent="0.3">
      <c r="A4879" s="24" t="s">
        <v>22533</v>
      </c>
      <c r="B4879" s="24">
        <f t="shared" si="35"/>
        <v>4878</v>
      </c>
      <c r="C4879" s="24">
        <v>630208</v>
      </c>
      <c r="D4879" s="24" t="s">
        <v>22541</v>
      </c>
      <c r="E4879" s="24">
        <v>2</v>
      </c>
      <c r="F4879" s="24" t="s">
        <v>21172</v>
      </c>
      <c r="G4879" s="24" t="s">
        <v>4518</v>
      </c>
      <c r="H4879" s="27">
        <v>41708</v>
      </c>
      <c r="I4879" s="27">
        <v>41982</v>
      </c>
      <c r="J4879" s="28">
        <v>1</v>
      </c>
      <c r="K4879" s="31" t="s">
        <v>22535</v>
      </c>
      <c r="L4879" s="24" t="s">
        <v>22542</v>
      </c>
      <c r="M4879" s="24" t="s">
        <v>17292</v>
      </c>
      <c r="N4879" s="24" t="s">
        <v>10121</v>
      </c>
      <c r="O4879" s="24" t="s">
        <v>22543</v>
      </c>
      <c r="P4879" s="24">
        <v>24.228999999999999</v>
      </c>
      <c r="Q4879" s="24">
        <v>63</v>
      </c>
      <c r="R4879" s="24">
        <v>32</v>
      </c>
      <c r="S4879" s="23"/>
      <c r="T4879" s="23"/>
      <c r="U4879" s="27">
        <v>41668</v>
      </c>
      <c r="V4879" s="27">
        <v>41977</v>
      </c>
    </row>
    <row r="4880" spans="1:22" ht="15" customHeight="1" x14ac:dyDescent="0.3">
      <c r="A4880" s="24" t="s">
        <v>22533</v>
      </c>
      <c r="B4880" s="24">
        <f t="shared" si="35"/>
        <v>4879</v>
      </c>
      <c r="C4880" s="24">
        <v>630308</v>
      </c>
      <c r="D4880" s="24" t="s">
        <v>22544</v>
      </c>
      <c r="E4880" s="24">
        <v>2</v>
      </c>
      <c r="F4880" s="24" t="s">
        <v>21172</v>
      </c>
      <c r="G4880" s="24" t="s">
        <v>4476</v>
      </c>
      <c r="H4880" s="27">
        <v>41708</v>
      </c>
      <c r="I4880" s="27">
        <v>41982</v>
      </c>
      <c r="J4880" s="28">
        <v>1</v>
      </c>
      <c r="K4880" s="31" t="s">
        <v>22535</v>
      </c>
      <c r="L4880" s="24" t="s">
        <v>22545</v>
      </c>
      <c r="M4880" s="24" t="s">
        <v>17292</v>
      </c>
      <c r="N4880" s="24" t="s">
        <v>10121</v>
      </c>
      <c r="O4880" s="24" t="s">
        <v>22546</v>
      </c>
      <c r="P4880" s="24">
        <v>29.161999999999999</v>
      </c>
      <c r="Q4880" s="24">
        <v>63</v>
      </c>
      <c r="R4880" s="24">
        <v>32</v>
      </c>
      <c r="S4880" s="23"/>
      <c r="T4880" s="23"/>
      <c r="U4880" s="27">
        <v>41668</v>
      </c>
      <c r="V4880" s="27">
        <v>41977</v>
      </c>
    </row>
    <row r="4881" spans="1:22" ht="15" customHeight="1" x14ac:dyDescent="0.3">
      <c r="A4881" s="32" t="s">
        <v>22547</v>
      </c>
      <c r="B4881" s="24">
        <f t="shared" si="35"/>
        <v>4880</v>
      </c>
      <c r="C4881" s="32">
        <v>640003</v>
      </c>
      <c r="D4881" s="32" t="s">
        <v>22548</v>
      </c>
      <c r="E4881" s="32">
        <v>1</v>
      </c>
      <c r="F4881" s="32" t="s">
        <v>21172</v>
      </c>
      <c r="G4881" s="32" t="s">
        <v>22549</v>
      </c>
      <c r="H4881" s="34">
        <v>41803</v>
      </c>
      <c r="I4881" s="34">
        <v>41982</v>
      </c>
      <c r="J4881" s="35">
        <v>1</v>
      </c>
      <c r="K4881" s="31" t="s">
        <v>22550</v>
      </c>
      <c r="L4881" s="32" t="s">
        <v>168</v>
      </c>
      <c r="M4881" s="32" t="s">
        <v>17292</v>
      </c>
      <c r="N4881" s="32" t="s">
        <v>10121</v>
      </c>
      <c r="O4881" s="32" t="s">
        <v>22551</v>
      </c>
      <c r="P4881" s="32" t="s">
        <v>168</v>
      </c>
      <c r="Q4881" s="32">
        <v>64</v>
      </c>
      <c r="R4881" s="32">
        <v>33</v>
      </c>
      <c r="S4881" s="23"/>
      <c r="T4881" s="23"/>
      <c r="U4881" s="34">
        <v>41784</v>
      </c>
      <c r="V4881" s="34">
        <v>41806</v>
      </c>
    </row>
    <row r="4882" spans="1:22" ht="15" customHeight="1" x14ac:dyDescent="0.3">
      <c r="A4882" s="24" t="s">
        <v>22547</v>
      </c>
      <c r="B4882" s="24">
        <f t="shared" si="35"/>
        <v>4881</v>
      </c>
      <c r="C4882" s="24">
        <v>640103</v>
      </c>
      <c r="D4882" s="24" t="s">
        <v>22552</v>
      </c>
      <c r="E4882" s="24">
        <v>2</v>
      </c>
      <c r="F4882" s="24" t="s">
        <v>21172</v>
      </c>
      <c r="G4882" s="24" t="s">
        <v>4483</v>
      </c>
      <c r="H4882" s="27">
        <v>41803</v>
      </c>
      <c r="I4882" s="27">
        <v>41982</v>
      </c>
      <c r="J4882" s="28">
        <v>1</v>
      </c>
      <c r="K4882" s="31" t="s">
        <v>22550</v>
      </c>
      <c r="L4882" s="24" t="s">
        <v>22553</v>
      </c>
      <c r="M4882" s="24" t="s">
        <v>17292</v>
      </c>
      <c r="N4882" s="24" t="s">
        <v>10121</v>
      </c>
      <c r="O4882" s="24" t="s">
        <v>22554</v>
      </c>
      <c r="P4882" s="24" t="s">
        <v>22555</v>
      </c>
      <c r="Q4882" s="24">
        <v>64</v>
      </c>
      <c r="R4882" s="24">
        <v>33</v>
      </c>
      <c r="S4882" s="23"/>
      <c r="T4882" s="23"/>
      <c r="U4882" s="27">
        <v>41784</v>
      </c>
      <c r="V4882" s="27">
        <v>41977</v>
      </c>
    </row>
    <row r="4883" spans="1:22" ht="15" customHeight="1" x14ac:dyDescent="0.3">
      <c r="A4883" s="24" t="s">
        <v>22547</v>
      </c>
      <c r="B4883" s="24">
        <f t="shared" si="35"/>
        <v>4882</v>
      </c>
      <c r="C4883" s="24">
        <v>641010</v>
      </c>
      <c r="D4883" s="24" t="s">
        <v>22556</v>
      </c>
      <c r="E4883" s="24">
        <v>2</v>
      </c>
      <c r="F4883" s="24" t="s">
        <v>21172</v>
      </c>
      <c r="G4883" s="24" t="s">
        <v>14411</v>
      </c>
      <c r="H4883" s="27">
        <v>41803</v>
      </c>
      <c r="I4883" s="27">
        <v>41982</v>
      </c>
      <c r="J4883" s="28">
        <v>1</v>
      </c>
      <c r="K4883" s="31" t="s">
        <v>22550</v>
      </c>
      <c r="L4883" s="24" t="s">
        <v>168</v>
      </c>
      <c r="M4883" s="24" t="s">
        <v>15226</v>
      </c>
      <c r="N4883" s="24" t="s">
        <v>15226</v>
      </c>
      <c r="O4883" s="24" t="s">
        <v>22557</v>
      </c>
      <c r="P4883" s="24" t="s">
        <v>22558</v>
      </c>
      <c r="Q4883" s="24">
        <v>64</v>
      </c>
      <c r="R4883" s="24">
        <v>33</v>
      </c>
      <c r="S4883" s="23"/>
      <c r="T4883" s="23"/>
      <c r="U4883" s="27">
        <v>41784</v>
      </c>
      <c r="V4883" s="27">
        <v>44295</v>
      </c>
    </row>
    <row r="4884" spans="1:22" ht="15" customHeight="1" x14ac:dyDescent="0.3">
      <c r="A4884" s="32" t="s">
        <v>22559</v>
      </c>
      <c r="B4884" s="24">
        <f t="shared" si="35"/>
        <v>4883</v>
      </c>
      <c r="C4884" s="32">
        <v>640004</v>
      </c>
      <c r="D4884" s="32" t="s">
        <v>22560</v>
      </c>
      <c r="E4884" s="32">
        <v>1</v>
      </c>
      <c r="F4884" s="32" t="s">
        <v>21172</v>
      </c>
      <c r="G4884" s="32" t="s">
        <v>18808</v>
      </c>
      <c r="H4884" s="34">
        <v>41803</v>
      </c>
      <c r="I4884" s="34">
        <v>41982</v>
      </c>
      <c r="J4884" s="35">
        <v>1</v>
      </c>
      <c r="K4884" s="31" t="s">
        <v>22561</v>
      </c>
      <c r="L4884" s="32" t="s">
        <v>168</v>
      </c>
      <c r="M4884" s="32" t="s">
        <v>20947</v>
      </c>
      <c r="N4884" s="32" t="s">
        <v>20948</v>
      </c>
      <c r="O4884" s="32" t="s">
        <v>22562</v>
      </c>
      <c r="P4884" s="32" t="s">
        <v>168</v>
      </c>
      <c r="Q4884" s="32">
        <v>64</v>
      </c>
      <c r="R4884" s="32">
        <v>33</v>
      </c>
      <c r="S4884" s="23"/>
      <c r="T4884" s="23"/>
      <c r="U4884" s="34">
        <v>41736</v>
      </c>
      <c r="V4884" s="34">
        <v>41736</v>
      </c>
    </row>
    <row r="4885" spans="1:22" ht="15" customHeight="1" x14ac:dyDescent="0.3">
      <c r="A4885" s="24" t="s">
        <v>22559</v>
      </c>
      <c r="B4885" s="24">
        <f t="shared" si="35"/>
        <v>4884</v>
      </c>
      <c r="C4885" s="24">
        <v>640104</v>
      </c>
      <c r="D4885" s="24" t="s">
        <v>22563</v>
      </c>
      <c r="E4885" s="24">
        <v>2</v>
      </c>
      <c r="F4885" s="24" t="s">
        <v>21172</v>
      </c>
      <c r="G4885" s="24" t="s">
        <v>4518</v>
      </c>
      <c r="H4885" s="27">
        <v>41803</v>
      </c>
      <c r="I4885" s="27">
        <v>41982</v>
      </c>
      <c r="J4885" s="28">
        <v>1</v>
      </c>
      <c r="K4885" s="31" t="s">
        <v>22561</v>
      </c>
      <c r="L4885" s="24" t="s">
        <v>22564</v>
      </c>
      <c r="M4885" s="24" t="s">
        <v>20947</v>
      </c>
      <c r="N4885" s="24" t="s">
        <v>20948</v>
      </c>
      <c r="O4885" s="24" t="s">
        <v>22565</v>
      </c>
      <c r="P4885" s="24" t="s">
        <v>22566</v>
      </c>
      <c r="Q4885" s="24">
        <v>64</v>
      </c>
      <c r="R4885" s="24">
        <v>33</v>
      </c>
      <c r="S4885" s="23"/>
      <c r="T4885" s="23"/>
      <c r="U4885" s="27">
        <v>41736</v>
      </c>
      <c r="V4885" s="27">
        <v>41977</v>
      </c>
    </row>
    <row r="4886" spans="1:22" ht="15" customHeight="1" x14ac:dyDescent="0.3">
      <c r="A4886" s="24" t="s">
        <v>22559</v>
      </c>
      <c r="B4886" s="24">
        <f t="shared" si="35"/>
        <v>4885</v>
      </c>
      <c r="C4886" s="24">
        <v>640204</v>
      </c>
      <c r="D4886" s="24" t="s">
        <v>22567</v>
      </c>
      <c r="E4886" s="24">
        <v>2</v>
      </c>
      <c r="F4886" s="24" t="s">
        <v>21172</v>
      </c>
      <c r="G4886" s="24" t="s">
        <v>4476</v>
      </c>
      <c r="H4886" s="27">
        <v>41803</v>
      </c>
      <c r="I4886" s="27">
        <v>41893</v>
      </c>
      <c r="J4886" s="28">
        <v>1</v>
      </c>
      <c r="K4886" s="31" t="s">
        <v>22561</v>
      </c>
      <c r="L4886" s="24" t="s">
        <v>168</v>
      </c>
      <c r="M4886" s="24" t="s">
        <v>20947</v>
      </c>
      <c r="N4886" s="24" t="s">
        <v>20948</v>
      </c>
      <c r="O4886" s="24" t="s">
        <v>21519</v>
      </c>
      <c r="P4886" s="24" t="s">
        <v>22568</v>
      </c>
      <c r="Q4886" s="24">
        <v>64</v>
      </c>
      <c r="R4886" s="24">
        <v>33</v>
      </c>
      <c r="S4886" s="23"/>
      <c r="T4886" s="23"/>
      <c r="U4886" s="27">
        <v>41736</v>
      </c>
      <c r="V4886" s="27">
        <v>41851</v>
      </c>
    </row>
    <row r="4887" spans="1:22" ht="15" customHeight="1" x14ac:dyDescent="0.3">
      <c r="A4887" s="32" t="s">
        <v>22569</v>
      </c>
      <c r="B4887" s="24">
        <f t="shared" si="35"/>
        <v>4886</v>
      </c>
      <c r="C4887" s="32">
        <v>640007</v>
      </c>
      <c r="D4887" s="32" t="s">
        <v>22570</v>
      </c>
      <c r="E4887" s="32">
        <v>1</v>
      </c>
      <c r="F4887" s="32" t="s">
        <v>21172</v>
      </c>
      <c r="G4887" s="32" t="s">
        <v>22302</v>
      </c>
      <c r="H4887" s="34">
        <v>41803</v>
      </c>
      <c r="I4887" s="34">
        <v>41982</v>
      </c>
      <c r="J4887" s="35">
        <v>1</v>
      </c>
      <c r="K4887" s="31" t="s">
        <v>22571</v>
      </c>
      <c r="L4887" s="32" t="s">
        <v>168</v>
      </c>
      <c r="M4887" s="32" t="s">
        <v>1312</v>
      </c>
      <c r="N4887" s="32" t="s">
        <v>22423</v>
      </c>
      <c r="O4887" s="32" t="s">
        <v>22572</v>
      </c>
      <c r="P4887" s="32" t="s">
        <v>168</v>
      </c>
      <c r="Q4887" s="32">
        <v>64</v>
      </c>
      <c r="R4887" s="32">
        <v>33</v>
      </c>
      <c r="S4887" s="23"/>
      <c r="T4887" s="23"/>
      <c r="U4887" s="34">
        <v>41736</v>
      </c>
      <c r="V4887" s="34">
        <v>41736</v>
      </c>
    </row>
    <row r="4888" spans="1:22" ht="15" customHeight="1" x14ac:dyDescent="0.3">
      <c r="A4888" s="24" t="s">
        <v>22569</v>
      </c>
      <c r="B4888" s="24">
        <f t="shared" si="35"/>
        <v>4887</v>
      </c>
      <c r="C4888" s="24">
        <v>640107</v>
      </c>
      <c r="D4888" s="24" t="s">
        <v>22573</v>
      </c>
      <c r="E4888" s="24">
        <v>2</v>
      </c>
      <c r="F4888" s="24" t="s">
        <v>21172</v>
      </c>
      <c r="G4888" s="24" t="s">
        <v>4518</v>
      </c>
      <c r="H4888" s="27">
        <v>41803</v>
      </c>
      <c r="I4888" s="27">
        <v>41982</v>
      </c>
      <c r="J4888" s="28">
        <v>1</v>
      </c>
      <c r="K4888" s="31" t="s">
        <v>22571</v>
      </c>
      <c r="L4888" s="24" t="s">
        <v>22574</v>
      </c>
      <c r="M4888" s="24" t="s">
        <v>1312</v>
      </c>
      <c r="N4888" s="24" t="s">
        <v>22423</v>
      </c>
      <c r="O4888" s="24" t="s">
        <v>22575</v>
      </c>
      <c r="P4888" s="24">
        <v>24.228999999999999</v>
      </c>
      <c r="Q4888" s="24">
        <v>64</v>
      </c>
      <c r="R4888" s="24">
        <v>33</v>
      </c>
      <c r="S4888" s="23"/>
      <c r="T4888" s="23"/>
      <c r="U4888" s="27">
        <v>41736</v>
      </c>
      <c r="V4888" s="27">
        <v>41977</v>
      </c>
    </row>
    <row r="4889" spans="1:22" ht="15" customHeight="1" x14ac:dyDescent="0.3">
      <c r="A4889" s="24" t="s">
        <v>22569</v>
      </c>
      <c r="B4889" s="24">
        <f t="shared" si="35"/>
        <v>4888</v>
      </c>
      <c r="C4889" s="24">
        <v>641008</v>
      </c>
      <c r="D4889" s="24" t="s">
        <v>22576</v>
      </c>
      <c r="E4889" s="24">
        <v>2</v>
      </c>
      <c r="F4889" s="24" t="s">
        <v>21172</v>
      </c>
      <c r="G4889" s="24" t="s">
        <v>13969</v>
      </c>
      <c r="H4889" s="27">
        <v>41803</v>
      </c>
      <c r="I4889" s="27">
        <v>41982</v>
      </c>
      <c r="J4889" s="28">
        <v>1</v>
      </c>
      <c r="K4889" s="31" t="s">
        <v>22571</v>
      </c>
      <c r="L4889" s="24" t="s">
        <v>168</v>
      </c>
      <c r="M4889" s="24" t="s">
        <v>15226</v>
      </c>
      <c r="N4889" s="24" t="s">
        <v>15226</v>
      </c>
      <c r="O4889" s="24" t="s">
        <v>22577</v>
      </c>
      <c r="P4889" s="24" t="s">
        <v>22578</v>
      </c>
      <c r="Q4889" s="24">
        <v>64</v>
      </c>
      <c r="R4889" s="24">
        <v>33</v>
      </c>
      <c r="S4889" s="23"/>
      <c r="T4889" s="23"/>
      <c r="U4889" s="27">
        <v>41796</v>
      </c>
      <c r="V4889" s="27">
        <v>42436</v>
      </c>
    </row>
    <row r="4890" spans="1:22" ht="15" customHeight="1" x14ac:dyDescent="0.3">
      <c r="A4890" s="24" t="s">
        <v>22569</v>
      </c>
      <c r="B4890" s="24">
        <f t="shared" si="35"/>
        <v>4889</v>
      </c>
      <c r="C4890" s="24">
        <v>640207</v>
      </c>
      <c r="D4890" s="24" t="s">
        <v>22579</v>
      </c>
      <c r="E4890" s="24">
        <v>2</v>
      </c>
      <c r="F4890" s="24" t="s">
        <v>21172</v>
      </c>
      <c r="G4890" s="24" t="s">
        <v>4476</v>
      </c>
      <c r="H4890" s="27">
        <v>41803</v>
      </c>
      <c r="I4890" s="27">
        <v>41893</v>
      </c>
      <c r="J4890" s="28">
        <v>1</v>
      </c>
      <c r="K4890" s="31" t="s">
        <v>22571</v>
      </c>
      <c r="L4890" s="24" t="s">
        <v>168</v>
      </c>
      <c r="M4890" s="24" t="s">
        <v>1312</v>
      </c>
      <c r="N4890" s="24" t="s">
        <v>22423</v>
      </c>
      <c r="O4890" s="24" t="s">
        <v>21519</v>
      </c>
      <c r="P4890" s="24" t="s">
        <v>22580</v>
      </c>
      <c r="Q4890" s="24">
        <v>64</v>
      </c>
      <c r="R4890" s="24">
        <v>33</v>
      </c>
      <c r="S4890" s="23"/>
      <c r="T4890" s="23"/>
      <c r="U4890" s="27">
        <v>41736</v>
      </c>
      <c r="V4890" s="27">
        <v>41851</v>
      </c>
    </row>
    <row r="4891" spans="1:22" ht="15" customHeight="1" x14ac:dyDescent="0.3">
      <c r="A4891" s="24" t="s">
        <v>22581</v>
      </c>
      <c r="B4891" s="24">
        <f t="shared" si="35"/>
        <v>4890</v>
      </c>
      <c r="C4891" s="24">
        <v>640008</v>
      </c>
      <c r="D4891" s="24" t="s">
        <v>22582</v>
      </c>
      <c r="E4891" s="24">
        <v>1</v>
      </c>
      <c r="F4891" s="24" t="s">
        <v>21172</v>
      </c>
      <c r="G4891" s="24" t="s">
        <v>4518</v>
      </c>
      <c r="H4891" s="27">
        <v>41801</v>
      </c>
      <c r="I4891" s="27">
        <v>41803</v>
      </c>
      <c r="J4891" s="28">
        <v>1</v>
      </c>
      <c r="K4891" s="31" t="s">
        <v>22583</v>
      </c>
      <c r="L4891" s="24" t="s">
        <v>168</v>
      </c>
      <c r="M4891" s="24" t="s">
        <v>1312</v>
      </c>
      <c r="N4891" s="24" t="s">
        <v>17174</v>
      </c>
      <c r="O4891" s="24" t="s">
        <v>22584</v>
      </c>
      <c r="P4891" s="24" t="s">
        <v>22585</v>
      </c>
      <c r="Q4891" s="24">
        <v>64</v>
      </c>
      <c r="R4891" s="24">
        <v>33</v>
      </c>
      <c r="S4891" s="23"/>
      <c r="T4891" s="23"/>
      <c r="U4891" s="27">
        <v>41736</v>
      </c>
      <c r="V4891" s="27">
        <v>41802</v>
      </c>
    </row>
    <row r="4892" spans="1:22" ht="15" customHeight="1" x14ac:dyDescent="0.3">
      <c r="A4892" s="24" t="s">
        <v>22586</v>
      </c>
      <c r="B4892" s="24">
        <f t="shared" si="35"/>
        <v>4891</v>
      </c>
      <c r="C4892" s="24">
        <v>640009</v>
      </c>
      <c r="D4892" s="24" t="s">
        <v>22587</v>
      </c>
      <c r="E4892" s="24">
        <v>1</v>
      </c>
      <c r="F4892" s="24" t="s">
        <v>21172</v>
      </c>
      <c r="G4892" s="24" t="s">
        <v>4476</v>
      </c>
      <c r="H4892" s="27">
        <v>41803</v>
      </c>
      <c r="I4892" s="27">
        <v>41982</v>
      </c>
      <c r="J4892" s="28">
        <v>1</v>
      </c>
      <c r="K4892" s="31" t="s">
        <v>22588</v>
      </c>
      <c r="L4892" s="24" t="s">
        <v>22589</v>
      </c>
      <c r="M4892" s="24" t="s">
        <v>16738</v>
      </c>
      <c r="N4892" s="24" t="s">
        <v>21937</v>
      </c>
      <c r="O4892" s="24" t="s">
        <v>22590</v>
      </c>
      <c r="P4892" s="24" t="s">
        <v>22591</v>
      </c>
      <c r="Q4892" s="24">
        <v>64</v>
      </c>
      <c r="R4892" s="24">
        <v>33</v>
      </c>
      <c r="S4892" s="23"/>
      <c r="T4892" s="23"/>
      <c r="U4892" s="27">
        <v>41800</v>
      </c>
      <c r="V4892" s="27">
        <v>41977</v>
      </c>
    </row>
    <row r="4893" spans="1:22" ht="15" customHeight="1" x14ac:dyDescent="0.3">
      <c r="A4893" s="32" t="s">
        <v>22592</v>
      </c>
      <c r="B4893" s="24">
        <f t="shared" si="35"/>
        <v>4892</v>
      </c>
      <c r="C4893" s="32">
        <v>640011</v>
      </c>
      <c r="D4893" s="32" t="s">
        <v>22593</v>
      </c>
      <c r="E4893" s="32">
        <v>1</v>
      </c>
      <c r="F4893" s="32" t="s">
        <v>21172</v>
      </c>
      <c r="G4893" s="32" t="s">
        <v>22594</v>
      </c>
      <c r="H4893" s="34">
        <v>41803</v>
      </c>
      <c r="I4893" s="34">
        <v>41982</v>
      </c>
      <c r="J4893" s="35">
        <v>1</v>
      </c>
      <c r="K4893" s="31" t="s">
        <v>22595</v>
      </c>
      <c r="L4893" s="32" t="s">
        <v>168</v>
      </c>
      <c r="M4893" s="32" t="s">
        <v>375</v>
      </c>
      <c r="N4893" s="32" t="s">
        <v>18188</v>
      </c>
      <c r="O4893" s="32" t="s">
        <v>22551</v>
      </c>
      <c r="P4893" s="32" t="s">
        <v>168</v>
      </c>
      <c r="Q4893" s="32">
        <v>64</v>
      </c>
      <c r="R4893" s="32">
        <v>33</v>
      </c>
      <c r="S4893" s="23"/>
      <c r="T4893" s="23"/>
      <c r="U4893" s="34">
        <v>41800</v>
      </c>
      <c r="V4893" s="34">
        <v>41806</v>
      </c>
    </row>
    <row r="4894" spans="1:22" ht="15" customHeight="1" x14ac:dyDescent="0.3">
      <c r="A4894" s="24" t="s">
        <v>22592</v>
      </c>
      <c r="B4894" s="24">
        <f t="shared" si="35"/>
        <v>4893</v>
      </c>
      <c r="C4894" s="24">
        <v>640111</v>
      </c>
      <c r="D4894" s="24" t="s">
        <v>22596</v>
      </c>
      <c r="E4894" s="24">
        <v>2</v>
      </c>
      <c r="F4894" s="24" t="s">
        <v>21172</v>
      </c>
      <c r="G4894" s="24" t="s">
        <v>4476</v>
      </c>
      <c r="H4894" s="27">
        <v>41803</v>
      </c>
      <c r="I4894" s="27">
        <v>41893</v>
      </c>
      <c r="J4894" s="28">
        <v>1</v>
      </c>
      <c r="K4894" s="31" t="s">
        <v>22595</v>
      </c>
      <c r="L4894" s="24" t="s">
        <v>168</v>
      </c>
      <c r="M4894" s="24" t="s">
        <v>375</v>
      </c>
      <c r="N4894" s="24" t="s">
        <v>18188</v>
      </c>
      <c r="O4894" s="24" t="s">
        <v>21519</v>
      </c>
      <c r="P4894" s="24" t="s">
        <v>17039</v>
      </c>
      <c r="Q4894" s="24">
        <v>64</v>
      </c>
      <c r="R4894" s="24">
        <v>33</v>
      </c>
      <c r="S4894" s="23"/>
      <c r="T4894" s="23"/>
      <c r="U4894" s="27">
        <v>41800</v>
      </c>
      <c r="V4894" s="27">
        <v>41851</v>
      </c>
    </row>
    <row r="4895" spans="1:22" ht="15" customHeight="1" x14ac:dyDescent="0.3">
      <c r="A4895" s="24" t="s">
        <v>22592</v>
      </c>
      <c r="B4895" s="24">
        <f t="shared" si="35"/>
        <v>4894</v>
      </c>
      <c r="C4895" s="24">
        <v>641011</v>
      </c>
      <c r="D4895" s="24" t="s">
        <v>22597</v>
      </c>
      <c r="E4895" s="24">
        <v>2</v>
      </c>
      <c r="F4895" s="24" t="s">
        <v>21172</v>
      </c>
      <c r="G4895" s="24" t="s">
        <v>6387</v>
      </c>
      <c r="H4895" s="27">
        <v>41803</v>
      </c>
      <c r="I4895" s="27">
        <v>41982</v>
      </c>
      <c r="J4895" s="28">
        <v>1</v>
      </c>
      <c r="K4895" s="31" t="s">
        <v>22595</v>
      </c>
      <c r="L4895" s="24" t="s">
        <v>168</v>
      </c>
      <c r="M4895" s="24" t="s">
        <v>15226</v>
      </c>
      <c r="N4895" s="24" t="s">
        <v>15226</v>
      </c>
      <c r="O4895" s="24" t="s">
        <v>22598</v>
      </c>
      <c r="P4895" s="24" t="s">
        <v>22599</v>
      </c>
      <c r="Q4895" s="24">
        <v>64</v>
      </c>
      <c r="R4895" s="24">
        <v>33</v>
      </c>
      <c r="S4895" s="23"/>
      <c r="T4895" s="23"/>
      <c r="U4895" s="27">
        <v>41800</v>
      </c>
      <c r="V4895" s="27">
        <v>42436</v>
      </c>
    </row>
    <row r="4896" spans="1:22" ht="15" customHeight="1" x14ac:dyDescent="0.3">
      <c r="A4896" s="24" t="s">
        <v>22600</v>
      </c>
      <c r="B4896" s="24">
        <f t="shared" si="35"/>
        <v>4895</v>
      </c>
      <c r="C4896" s="24">
        <v>650004</v>
      </c>
      <c r="D4896" s="24" t="s">
        <v>22601</v>
      </c>
      <c r="E4896" s="24">
        <v>1</v>
      </c>
      <c r="F4896" s="24" t="s">
        <v>21172</v>
      </c>
      <c r="G4896" s="24" t="s">
        <v>4518</v>
      </c>
      <c r="H4896" s="27">
        <v>41894</v>
      </c>
      <c r="I4896" s="27">
        <v>41982</v>
      </c>
      <c r="J4896" s="28">
        <v>1</v>
      </c>
      <c r="K4896" s="31" t="s">
        <v>22602</v>
      </c>
      <c r="L4896" s="24" t="s">
        <v>22603</v>
      </c>
      <c r="M4896" s="24" t="s">
        <v>12968</v>
      </c>
      <c r="N4896" s="24" t="s">
        <v>22604</v>
      </c>
      <c r="O4896" s="24" t="s">
        <v>22605</v>
      </c>
      <c r="P4896" s="24">
        <v>24.39</v>
      </c>
      <c r="Q4896" s="24">
        <v>65</v>
      </c>
      <c r="R4896" s="24">
        <v>33</v>
      </c>
      <c r="S4896" s="23"/>
      <c r="T4896" s="23"/>
      <c r="U4896" s="27">
        <v>41848</v>
      </c>
      <c r="V4896" s="27">
        <v>41977</v>
      </c>
    </row>
    <row r="4897" spans="1:22" ht="15" customHeight="1" x14ac:dyDescent="0.3">
      <c r="A4897" s="32" t="s">
        <v>22606</v>
      </c>
      <c r="B4897" s="24">
        <f t="shared" si="35"/>
        <v>4896</v>
      </c>
      <c r="C4897" s="32">
        <v>530002</v>
      </c>
      <c r="D4897" s="32" t="s">
        <v>22607</v>
      </c>
      <c r="E4897" s="32">
        <v>1</v>
      </c>
      <c r="F4897" s="32" t="s">
        <v>21172</v>
      </c>
      <c r="G4897" s="32" t="s">
        <v>22608</v>
      </c>
      <c r="H4897" s="34">
        <v>40802</v>
      </c>
      <c r="I4897" s="34">
        <v>41698</v>
      </c>
      <c r="J4897" s="35">
        <v>1</v>
      </c>
      <c r="K4897" s="31" t="s">
        <v>22609</v>
      </c>
      <c r="L4897" s="32" t="s">
        <v>168</v>
      </c>
      <c r="M4897" s="32" t="s">
        <v>22610</v>
      </c>
      <c r="N4897" s="32" t="s">
        <v>22611</v>
      </c>
      <c r="O4897" s="32" t="s">
        <v>22612</v>
      </c>
      <c r="P4897" s="32" t="s">
        <v>22613</v>
      </c>
      <c r="Q4897" s="32">
        <v>51</v>
      </c>
      <c r="R4897" s="32">
        <v>27</v>
      </c>
      <c r="S4897" s="23"/>
      <c r="T4897" s="23"/>
      <c r="U4897" s="34">
        <v>40792</v>
      </c>
      <c r="V4897" s="34">
        <v>41705</v>
      </c>
    </row>
    <row r="4898" spans="1:22" ht="15" customHeight="1" x14ac:dyDescent="0.3">
      <c r="A4898" s="24" t="s">
        <v>22606</v>
      </c>
      <c r="B4898" s="24">
        <f t="shared" si="35"/>
        <v>4897</v>
      </c>
      <c r="C4898" s="24">
        <v>530102</v>
      </c>
      <c r="D4898" s="24" t="s">
        <v>22614</v>
      </c>
      <c r="E4898" s="24">
        <v>2</v>
      </c>
      <c r="F4898" s="24" t="s">
        <v>21172</v>
      </c>
      <c r="G4898" s="24" t="s">
        <v>21536</v>
      </c>
      <c r="H4898" s="27">
        <v>40802</v>
      </c>
      <c r="I4898" s="27">
        <v>41698</v>
      </c>
      <c r="J4898" s="28">
        <v>1</v>
      </c>
      <c r="K4898" s="31" t="s">
        <v>22609</v>
      </c>
      <c r="L4898" s="24" t="s">
        <v>168</v>
      </c>
      <c r="M4898" s="24" t="s">
        <v>22610</v>
      </c>
      <c r="N4898" s="24" t="s">
        <v>22611</v>
      </c>
      <c r="O4898" s="24" t="s">
        <v>22615</v>
      </c>
      <c r="P4898" s="24" t="s">
        <v>22616</v>
      </c>
      <c r="Q4898" s="24">
        <v>51</v>
      </c>
      <c r="R4898" s="24">
        <v>27</v>
      </c>
      <c r="S4898" s="23"/>
      <c r="T4898" s="23"/>
      <c r="U4898" s="27">
        <v>40792</v>
      </c>
      <c r="V4898" s="27">
        <v>41705</v>
      </c>
    </row>
    <row r="4899" spans="1:22" ht="15" customHeight="1" x14ac:dyDescent="0.3">
      <c r="A4899" s="24" t="s">
        <v>22606</v>
      </c>
      <c r="B4899" s="24">
        <f t="shared" si="35"/>
        <v>4898</v>
      </c>
      <c r="C4899" s="24">
        <v>610016</v>
      </c>
      <c r="D4899" s="24" t="s">
        <v>22617</v>
      </c>
      <c r="E4899" s="24">
        <v>2</v>
      </c>
      <c r="F4899" s="24" t="s">
        <v>21172</v>
      </c>
      <c r="G4899" s="24" t="s">
        <v>22618</v>
      </c>
      <c r="H4899" s="27">
        <v>41519</v>
      </c>
      <c r="I4899" s="27">
        <v>41698</v>
      </c>
      <c r="J4899" s="28">
        <v>1</v>
      </c>
      <c r="K4899" s="31" t="s">
        <v>22609</v>
      </c>
      <c r="L4899" s="24" t="s">
        <v>168</v>
      </c>
      <c r="M4899" s="24" t="s">
        <v>22610</v>
      </c>
      <c r="N4899" s="24" t="s">
        <v>22611</v>
      </c>
      <c r="O4899" s="24" t="s">
        <v>22619</v>
      </c>
      <c r="P4899" s="24" t="s">
        <v>22620</v>
      </c>
      <c r="Q4899" s="24">
        <v>59</v>
      </c>
      <c r="R4899" s="24">
        <v>31</v>
      </c>
      <c r="S4899" s="23"/>
      <c r="T4899" s="23"/>
      <c r="U4899" s="27">
        <v>41521</v>
      </c>
      <c r="V4899" s="27">
        <v>41705</v>
      </c>
    </row>
    <row r="4900" spans="1:22" ht="15" customHeight="1" x14ac:dyDescent="0.3">
      <c r="A4900" s="24" t="s">
        <v>22606</v>
      </c>
      <c r="B4900" s="24">
        <f t="shared" si="35"/>
        <v>4899</v>
      </c>
      <c r="C4900" s="24">
        <v>530202</v>
      </c>
      <c r="D4900" s="24" t="s">
        <v>22621</v>
      </c>
      <c r="E4900" s="24">
        <v>2</v>
      </c>
      <c r="F4900" s="24" t="s">
        <v>21172</v>
      </c>
      <c r="G4900" s="24" t="s">
        <v>4518</v>
      </c>
      <c r="H4900" s="27">
        <v>40814</v>
      </c>
      <c r="I4900" s="27">
        <v>41614</v>
      </c>
      <c r="J4900" s="28">
        <v>1</v>
      </c>
      <c r="K4900" s="31" t="s">
        <v>22609</v>
      </c>
      <c r="L4900" s="24" t="s">
        <v>168</v>
      </c>
      <c r="M4900" s="24" t="s">
        <v>22610</v>
      </c>
      <c r="N4900" s="24" t="s">
        <v>22611</v>
      </c>
      <c r="O4900" s="24" t="s">
        <v>22622</v>
      </c>
      <c r="P4900" s="24">
        <v>24.007999999999999</v>
      </c>
      <c r="Q4900" s="24">
        <v>53</v>
      </c>
      <c r="R4900" s="24">
        <v>27</v>
      </c>
      <c r="S4900" s="23"/>
      <c r="T4900" s="23"/>
      <c r="U4900" s="27">
        <v>40792</v>
      </c>
      <c r="V4900" s="27">
        <v>41597</v>
      </c>
    </row>
    <row r="4901" spans="1:22" ht="15" customHeight="1" x14ac:dyDescent="0.3">
      <c r="A4901" s="32" t="s">
        <v>22623</v>
      </c>
      <c r="B4901" s="24">
        <f t="shared" si="35"/>
        <v>4900</v>
      </c>
      <c r="C4901" s="32">
        <v>570002</v>
      </c>
      <c r="D4901" s="32" t="s">
        <v>22624</v>
      </c>
      <c r="E4901" s="32">
        <v>1</v>
      </c>
      <c r="F4901" s="32" t="s">
        <v>21172</v>
      </c>
      <c r="G4901" s="32" t="s">
        <v>22625</v>
      </c>
      <c r="H4901" s="34">
        <v>41162</v>
      </c>
      <c r="I4901" s="34">
        <v>42076</v>
      </c>
      <c r="J4901" s="35">
        <v>0.91</v>
      </c>
      <c r="K4901" s="31" t="s">
        <v>22626</v>
      </c>
      <c r="L4901" s="32" t="s">
        <v>168</v>
      </c>
      <c r="M4901" s="32" t="s">
        <v>1312</v>
      </c>
      <c r="N4901" s="32" t="s">
        <v>22627</v>
      </c>
      <c r="O4901" s="32" t="s">
        <v>22628</v>
      </c>
      <c r="P4901" s="32" t="s">
        <v>22613</v>
      </c>
      <c r="Q4901" s="32">
        <v>55</v>
      </c>
      <c r="R4901" s="32">
        <v>29</v>
      </c>
      <c r="S4901" s="23"/>
      <c r="T4901" s="23"/>
      <c r="U4901" s="34">
        <v>41155</v>
      </c>
      <c r="V4901" s="34">
        <v>41699</v>
      </c>
    </row>
    <row r="4902" spans="1:22" ht="15" customHeight="1" x14ac:dyDescent="0.3">
      <c r="A4902" s="24" t="s">
        <v>22623</v>
      </c>
      <c r="B4902" s="24">
        <f t="shared" si="35"/>
        <v>4901</v>
      </c>
      <c r="C4902" s="24">
        <v>570102</v>
      </c>
      <c r="D4902" s="24" t="s">
        <v>22629</v>
      </c>
      <c r="E4902" s="24">
        <v>2</v>
      </c>
      <c r="F4902" s="24" t="s">
        <v>21172</v>
      </c>
      <c r="G4902" s="24" t="s">
        <v>19485</v>
      </c>
      <c r="H4902" s="27">
        <v>41477</v>
      </c>
      <c r="I4902" s="27">
        <v>41789</v>
      </c>
      <c r="J4902" s="28">
        <v>1</v>
      </c>
      <c r="K4902" s="31" t="s">
        <v>22626</v>
      </c>
      <c r="L4902" s="24" t="s">
        <v>168</v>
      </c>
      <c r="M4902" s="24" t="s">
        <v>1312</v>
      </c>
      <c r="N4902" s="24" t="s">
        <v>22627</v>
      </c>
      <c r="O4902" s="24" t="s">
        <v>22630</v>
      </c>
      <c r="P4902" s="24" t="s">
        <v>22631</v>
      </c>
      <c r="Q4902" s="24">
        <v>55</v>
      </c>
      <c r="R4902" s="24">
        <v>29</v>
      </c>
      <c r="S4902" s="23"/>
      <c r="T4902" s="23"/>
      <c r="U4902" s="27">
        <v>41155</v>
      </c>
      <c r="V4902" s="27">
        <v>41789</v>
      </c>
    </row>
    <row r="4903" spans="1:22" ht="15" customHeight="1" x14ac:dyDescent="0.3">
      <c r="A4903" s="24" t="s">
        <v>22623</v>
      </c>
      <c r="B4903" s="24">
        <f t="shared" si="35"/>
        <v>4902</v>
      </c>
      <c r="C4903" s="24">
        <v>570202</v>
      </c>
      <c r="D4903" s="24" t="s">
        <v>22632</v>
      </c>
      <c r="E4903" s="24">
        <v>2</v>
      </c>
      <c r="F4903" s="24" t="s">
        <v>21172</v>
      </c>
      <c r="G4903" s="24" t="s">
        <v>4518</v>
      </c>
      <c r="H4903" s="27">
        <v>41162</v>
      </c>
      <c r="I4903" s="27">
        <v>41893</v>
      </c>
      <c r="J4903" s="28">
        <v>1</v>
      </c>
      <c r="K4903" s="31" t="s">
        <v>22626</v>
      </c>
      <c r="L4903" s="24" t="s">
        <v>168</v>
      </c>
      <c r="M4903" s="24" t="s">
        <v>1312</v>
      </c>
      <c r="N4903" s="24" t="s">
        <v>22627</v>
      </c>
      <c r="O4903" s="24" t="s">
        <v>21519</v>
      </c>
      <c r="P4903" s="24">
        <v>24.007999999999999</v>
      </c>
      <c r="Q4903" s="24">
        <v>55</v>
      </c>
      <c r="R4903" s="24">
        <v>29</v>
      </c>
      <c r="S4903" s="23"/>
      <c r="T4903" s="23"/>
      <c r="U4903" s="27">
        <v>41155</v>
      </c>
      <c r="V4903" s="27">
        <v>41848</v>
      </c>
    </row>
    <row r="4904" spans="1:22" ht="15" customHeight="1" x14ac:dyDescent="0.3">
      <c r="A4904" s="24" t="s">
        <v>22633</v>
      </c>
      <c r="B4904" s="24">
        <f t="shared" ref="B4904:B4967" si="36">B4903+1</f>
        <v>4903</v>
      </c>
      <c r="C4904" s="24">
        <v>570302</v>
      </c>
      <c r="D4904" s="24" t="s">
        <v>22634</v>
      </c>
      <c r="E4904" s="24">
        <v>2</v>
      </c>
      <c r="F4904" s="24" t="s">
        <v>21172</v>
      </c>
      <c r="G4904" s="24" t="s">
        <v>22618</v>
      </c>
      <c r="H4904" s="27">
        <v>41162</v>
      </c>
      <c r="I4904" s="27">
        <v>42076</v>
      </c>
      <c r="J4904" s="28">
        <v>0.8</v>
      </c>
      <c r="K4904" s="31" t="s">
        <v>22635</v>
      </c>
      <c r="L4904" s="24" t="s">
        <v>168</v>
      </c>
      <c r="M4904" s="24" t="s">
        <v>21949</v>
      </c>
      <c r="N4904" s="24" t="s">
        <v>22636</v>
      </c>
      <c r="O4904" s="24" t="s">
        <v>22637</v>
      </c>
      <c r="P4904" s="24" t="s">
        <v>22638</v>
      </c>
      <c r="Q4904" s="24">
        <v>55</v>
      </c>
      <c r="R4904" s="24">
        <v>29</v>
      </c>
      <c r="S4904" s="23"/>
      <c r="T4904" s="23"/>
      <c r="U4904" s="27">
        <v>41155</v>
      </c>
      <c r="V4904" s="27">
        <v>41976</v>
      </c>
    </row>
    <row r="4905" spans="1:22" ht="15" customHeight="1" x14ac:dyDescent="0.3">
      <c r="A4905" s="32" t="s">
        <v>22639</v>
      </c>
      <c r="B4905" s="24">
        <f t="shared" si="36"/>
        <v>4904</v>
      </c>
      <c r="C4905" s="32">
        <v>590033</v>
      </c>
      <c r="D4905" s="32" t="s">
        <v>22640</v>
      </c>
      <c r="E4905" s="32">
        <v>1</v>
      </c>
      <c r="F4905" s="32" t="s">
        <v>21172</v>
      </c>
      <c r="G4905" s="32" t="s">
        <v>22641</v>
      </c>
      <c r="H4905" s="34">
        <v>41334</v>
      </c>
      <c r="I4905" s="34">
        <v>41964</v>
      </c>
      <c r="J4905" s="35">
        <v>1</v>
      </c>
      <c r="K4905" s="31" t="s">
        <v>22642</v>
      </c>
      <c r="L4905" s="32" t="s">
        <v>22643</v>
      </c>
      <c r="M4905" s="32" t="s">
        <v>22644</v>
      </c>
      <c r="N4905" s="32" t="s">
        <v>22645</v>
      </c>
      <c r="O4905" s="32" t="s">
        <v>22646</v>
      </c>
      <c r="P4905" s="32" t="s">
        <v>22613</v>
      </c>
      <c r="Q4905" s="32">
        <v>57</v>
      </c>
      <c r="R4905" s="32">
        <v>30</v>
      </c>
      <c r="S4905" s="23"/>
      <c r="T4905" s="23"/>
      <c r="U4905" s="34">
        <v>41337</v>
      </c>
      <c r="V4905" s="34">
        <v>41880</v>
      </c>
    </row>
    <row r="4906" spans="1:22" ht="15" customHeight="1" x14ac:dyDescent="0.3">
      <c r="A4906" s="24" t="s">
        <v>22639</v>
      </c>
      <c r="B4906" s="24">
        <f t="shared" si="36"/>
        <v>4905</v>
      </c>
      <c r="C4906" s="24">
        <v>590333</v>
      </c>
      <c r="D4906" s="24" t="s">
        <v>22647</v>
      </c>
      <c r="E4906" s="24">
        <v>2</v>
      </c>
      <c r="F4906" s="24" t="s">
        <v>21172</v>
      </c>
      <c r="G4906" s="24" t="s">
        <v>4518</v>
      </c>
      <c r="H4906" s="27">
        <v>41334</v>
      </c>
      <c r="I4906" s="27">
        <v>41614</v>
      </c>
      <c r="J4906" s="28">
        <v>1</v>
      </c>
      <c r="K4906" s="31" t="s">
        <v>22642</v>
      </c>
      <c r="L4906" s="24" t="s">
        <v>168</v>
      </c>
      <c r="M4906" s="24" t="s">
        <v>22644</v>
      </c>
      <c r="N4906" s="24" t="s">
        <v>22645</v>
      </c>
      <c r="O4906" s="24" t="s">
        <v>21373</v>
      </c>
      <c r="P4906" s="24">
        <v>24.007999999999999</v>
      </c>
      <c r="Q4906" s="24">
        <v>57</v>
      </c>
      <c r="R4906" s="24">
        <v>30</v>
      </c>
      <c r="S4906" s="23"/>
      <c r="T4906" s="23"/>
      <c r="U4906" s="27">
        <v>41337</v>
      </c>
      <c r="V4906" s="27">
        <v>41880</v>
      </c>
    </row>
    <row r="4907" spans="1:22" ht="15" customHeight="1" x14ac:dyDescent="0.3">
      <c r="A4907" s="24" t="s">
        <v>22648</v>
      </c>
      <c r="B4907" s="24">
        <f t="shared" si="36"/>
        <v>4906</v>
      </c>
      <c r="C4907" s="24">
        <v>590133</v>
      </c>
      <c r="D4907" s="24" t="s">
        <v>22649</v>
      </c>
      <c r="E4907" s="24">
        <v>2</v>
      </c>
      <c r="F4907" s="24" t="s">
        <v>21172</v>
      </c>
      <c r="G4907" s="24" t="s">
        <v>19420</v>
      </c>
      <c r="H4907" s="27">
        <v>41606</v>
      </c>
      <c r="I4907" s="27">
        <v>41964</v>
      </c>
      <c r="J4907" s="28">
        <v>1</v>
      </c>
      <c r="K4907" s="31" t="s">
        <v>22642</v>
      </c>
      <c r="L4907" s="24" t="s">
        <v>22643</v>
      </c>
      <c r="M4907" s="24" t="s">
        <v>22644</v>
      </c>
      <c r="N4907" s="24" t="s">
        <v>22645</v>
      </c>
      <c r="O4907" s="24" t="s">
        <v>22650</v>
      </c>
      <c r="P4907" s="24" t="s">
        <v>22651</v>
      </c>
      <c r="Q4907" s="24">
        <v>57</v>
      </c>
      <c r="R4907" s="24">
        <v>30</v>
      </c>
      <c r="S4907" s="23"/>
      <c r="T4907" s="23"/>
      <c r="U4907" s="27">
        <v>41337</v>
      </c>
      <c r="V4907" s="27">
        <v>41976</v>
      </c>
    </row>
    <row r="4908" spans="1:22" ht="15" customHeight="1" x14ac:dyDescent="0.3">
      <c r="A4908" s="24" t="s">
        <v>22652</v>
      </c>
      <c r="B4908" s="24">
        <f t="shared" si="36"/>
        <v>4907</v>
      </c>
      <c r="C4908" s="24">
        <v>590233</v>
      </c>
      <c r="D4908" s="24" t="s">
        <v>22653</v>
      </c>
      <c r="E4908" s="24">
        <v>2</v>
      </c>
      <c r="F4908" s="24" t="s">
        <v>21172</v>
      </c>
      <c r="G4908" s="24" t="s">
        <v>22618</v>
      </c>
      <c r="H4908" s="27">
        <v>41339</v>
      </c>
      <c r="I4908" s="27">
        <v>41964</v>
      </c>
      <c r="J4908" s="28">
        <v>1</v>
      </c>
      <c r="K4908" s="31" t="s">
        <v>22642</v>
      </c>
      <c r="L4908" s="24" t="s">
        <v>22643</v>
      </c>
      <c r="M4908" s="24" t="s">
        <v>22644</v>
      </c>
      <c r="N4908" s="24" t="s">
        <v>22645</v>
      </c>
      <c r="O4908" s="24" t="s">
        <v>22654</v>
      </c>
      <c r="P4908" s="24" t="s">
        <v>22638</v>
      </c>
      <c r="Q4908" s="24">
        <v>57</v>
      </c>
      <c r="R4908" s="24">
        <v>30</v>
      </c>
      <c r="S4908" s="23"/>
      <c r="T4908" s="23"/>
      <c r="U4908" s="27">
        <v>41337</v>
      </c>
      <c r="V4908" s="27">
        <v>41976</v>
      </c>
    </row>
    <row r="4909" spans="1:22" ht="15" customHeight="1" x14ac:dyDescent="0.3">
      <c r="A4909" s="32" t="s">
        <v>22655</v>
      </c>
      <c r="B4909" s="24">
        <f t="shared" si="36"/>
        <v>4908</v>
      </c>
      <c r="C4909" s="32">
        <v>620014</v>
      </c>
      <c r="D4909" s="32" t="s">
        <v>22656</v>
      </c>
      <c r="E4909" s="32">
        <v>1</v>
      </c>
      <c r="F4909" s="32" t="s">
        <v>21172</v>
      </c>
      <c r="G4909" s="32" t="s">
        <v>22657</v>
      </c>
      <c r="H4909" s="34">
        <v>41600</v>
      </c>
      <c r="I4909" s="34">
        <v>41982</v>
      </c>
      <c r="J4909" s="35">
        <v>0.93</v>
      </c>
      <c r="K4909" s="31" t="s">
        <v>22658</v>
      </c>
      <c r="L4909" s="32" t="s">
        <v>22659</v>
      </c>
      <c r="M4909" s="32" t="s">
        <v>1312</v>
      </c>
      <c r="N4909" s="32" t="s">
        <v>22660</v>
      </c>
      <c r="O4909" s="32" t="s">
        <v>22661</v>
      </c>
      <c r="P4909" s="32" t="s">
        <v>22613</v>
      </c>
      <c r="Q4909" s="32">
        <v>60</v>
      </c>
      <c r="R4909" s="32">
        <v>32</v>
      </c>
      <c r="S4909" s="23"/>
      <c r="T4909" s="23"/>
      <c r="U4909" s="34">
        <v>41600</v>
      </c>
      <c r="V4909" s="34">
        <v>41786</v>
      </c>
    </row>
    <row r="4910" spans="1:22" ht="15" customHeight="1" x14ac:dyDescent="0.3">
      <c r="A4910" s="24" t="s">
        <v>22655</v>
      </c>
      <c r="B4910" s="24">
        <f t="shared" si="36"/>
        <v>4909</v>
      </c>
      <c r="C4910" s="24">
        <v>620114</v>
      </c>
      <c r="D4910" s="24" t="s">
        <v>22662</v>
      </c>
      <c r="E4910" s="24">
        <v>2</v>
      </c>
      <c r="F4910" s="24" t="s">
        <v>21172</v>
      </c>
      <c r="G4910" s="24" t="s">
        <v>21536</v>
      </c>
      <c r="H4910" s="27">
        <v>41600</v>
      </c>
      <c r="I4910" s="27">
        <v>41964</v>
      </c>
      <c r="J4910" s="28">
        <v>1</v>
      </c>
      <c r="K4910" s="31" t="s">
        <v>22658</v>
      </c>
      <c r="L4910" s="24" t="s">
        <v>22659</v>
      </c>
      <c r="M4910" s="24" t="s">
        <v>1312</v>
      </c>
      <c r="N4910" s="24" t="s">
        <v>22660</v>
      </c>
      <c r="O4910" s="24" t="s">
        <v>22663</v>
      </c>
      <c r="P4910" s="24" t="s">
        <v>22664</v>
      </c>
      <c r="Q4910" s="24">
        <v>60</v>
      </c>
      <c r="R4910" s="24">
        <v>32</v>
      </c>
      <c r="S4910" s="23"/>
      <c r="T4910" s="23"/>
      <c r="U4910" s="27">
        <v>41600</v>
      </c>
      <c r="V4910" s="27">
        <v>41976</v>
      </c>
    </row>
    <row r="4911" spans="1:22" ht="15" customHeight="1" x14ac:dyDescent="0.3">
      <c r="A4911" s="24" t="s">
        <v>22655</v>
      </c>
      <c r="B4911" s="24">
        <f t="shared" si="36"/>
        <v>4910</v>
      </c>
      <c r="C4911" s="24">
        <v>620214</v>
      </c>
      <c r="D4911" s="24" t="s">
        <v>22665</v>
      </c>
      <c r="E4911" s="24">
        <v>2</v>
      </c>
      <c r="F4911" s="24" t="s">
        <v>21172</v>
      </c>
      <c r="G4911" s="24" t="s">
        <v>18315</v>
      </c>
      <c r="H4911" s="27">
        <v>41600</v>
      </c>
      <c r="I4911" s="27">
        <v>41962</v>
      </c>
      <c r="J4911" s="28">
        <v>0.8</v>
      </c>
      <c r="K4911" s="31" t="s">
        <v>22658</v>
      </c>
      <c r="L4911" s="24" t="s">
        <v>22659</v>
      </c>
      <c r="M4911" s="24" t="s">
        <v>1312</v>
      </c>
      <c r="N4911" s="24" t="s">
        <v>22660</v>
      </c>
      <c r="O4911" s="24" t="s">
        <v>22666</v>
      </c>
      <c r="P4911" s="24" t="s">
        <v>22667</v>
      </c>
      <c r="Q4911" s="24">
        <v>60</v>
      </c>
      <c r="R4911" s="24">
        <v>32</v>
      </c>
      <c r="S4911" s="23"/>
      <c r="T4911" s="23"/>
      <c r="U4911" s="27">
        <v>41600</v>
      </c>
      <c r="V4911" s="27">
        <v>41789</v>
      </c>
    </row>
    <row r="4912" spans="1:22" ht="15" customHeight="1" x14ac:dyDescent="0.3">
      <c r="A4912" s="24" t="s">
        <v>22655</v>
      </c>
      <c r="B4912" s="24">
        <f t="shared" si="36"/>
        <v>4911</v>
      </c>
      <c r="C4912" s="24">
        <v>620314</v>
      </c>
      <c r="D4912" s="24" t="s">
        <v>22668</v>
      </c>
      <c r="E4912" s="24">
        <v>2</v>
      </c>
      <c r="F4912" s="24" t="s">
        <v>21172</v>
      </c>
      <c r="G4912" s="24" t="s">
        <v>4518</v>
      </c>
      <c r="H4912" s="27">
        <v>41600</v>
      </c>
      <c r="I4912" s="27">
        <v>41982</v>
      </c>
      <c r="J4912" s="28">
        <v>1</v>
      </c>
      <c r="K4912" s="31" t="s">
        <v>22658</v>
      </c>
      <c r="L4912" s="24" t="s">
        <v>22669</v>
      </c>
      <c r="M4912" s="24" t="s">
        <v>1312</v>
      </c>
      <c r="N4912" s="24" t="s">
        <v>22660</v>
      </c>
      <c r="O4912" s="24" t="s">
        <v>22670</v>
      </c>
      <c r="P4912" s="24">
        <v>24.007999999999999</v>
      </c>
      <c r="Q4912" s="24">
        <v>60</v>
      </c>
      <c r="R4912" s="24">
        <v>32</v>
      </c>
      <c r="S4912" s="23"/>
      <c r="T4912" s="23"/>
      <c r="U4912" s="27">
        <v>41600</v>
      </c>
      <c r="V4912" s="27">
        <v>42066</v>
      </c>
    </row>
    <row r="4913" spans="1:22" ht="15" customHeight="1" x14ac:dyDescent="0.3">
      <c r="A4913" s="32" t="s">
        <v>22671</v>
      </c>
      <c r="B4913" s="24">
        <f t="shared" si="36"/>
        <v>4912</v>
      </c>
      <c r="C4913" s="32">
        <v>550016</v>
      </c>
      <c r="D4913" s="32" t="s">
        <v>22672</v>
      </c>
      <c r="E4913" s="32">
        <v>1</v>
      </c>
      <c r="F4913" s="32" t="s">
        <v>21172</v>
      </c>
      <c r="G4913" s="32" t="s">
        <v>3421</v>
      </c>
      <c r="H4913" s="34">
        <v>40973</v>
      </c>
      <c r="I4913" s="34">
        <v>41614</v>
      </c>
      <c r="J4913" s="35">
        <v>1</v>
      </c>
      <c r="K4913" s="31" t="s">
        <v>22673</v>
      </c>
      <c r="L4913" s="32" t="s">
        <v>168</v>
      </c>
      <c r="M4913" s="32" t="s">
        <v>7271</v>
      </c>
      <c r="N4913" s="32" t="s">
        <v>22674</v>
      </c>
      <c r="O4913" s="32" t="s">
        <v>22675</v>
      </c>
      <c r="P4913" s="32" t="s">
        <v>21314</v>
      </c>
      <c r="Q4913" s="32">
        <v>55</v>
      </c>
      <c r="R4913" s="32">
        <v>28</v>
      </c>
      <c r="S4913" s="23"/>
      <c r="T4913" s="23"/>
      <c r="U4913" s="34">
        <v>40962</v>
      </c>
      <c r="V4913" s="34">
        <v>41347</v>
      </c>
    </row>
    <row r="4914" spans="1:22" ht="15" customHeight="1" x14ac:dyDescent="0.3">
      <c r="A4914" s="24" t="s">
        <v>22676</v>
      </c>
      <c r="B4914" s="24">
        <f t="shared" si="36"/>
        <v>4913</v>
      </c>
      <c r="C4914" s="24">
        <v>550116</v>
      </c>
      <c r="D4914" s="24" t="s">
        <v>22677</v>
      </c>
      <c r="E4914" s="24">
        <v>2</v>
      </c>
      <c r="F4914" s="24" t="s">
        <v>21172</v>
      </c>
      <c r="G4914" s="24" t="s">
        <v>3421</v>
      </c>
      <c r="H4914" s="27">
        <v>40973</v>
      </c>
      <c r="I4914" s="27">
        <v>41614</v>
      </c>
      <c r="J4914" s="28">
        <v>1</v>
      </c>
      <c r="K4914" s="31" t="s">
        <v>22673</v>
      </c>
      <c r="L4914" s="24" t="s">
        <v>22678</v>
      </c>
      <c r="M4914" s="24" t="s">
        <v>7271</v>
      </c>
      <c r="N4914" s="24" t="s">
        <v>22679</v>
      </c>
      <c r="O4914" s="24" t="s">
        <v>22680</v>
      </c>
      <c r="P4914" s="24" t="s">
        <v>22681</v>
      </c>
      <c r="Q4914" s="24">
        <v>55</v>
      </c>
      <c r="R4914" s="24">
        <v>28</v>
      </c>
      <c r="S4914" s="23"/>
      <c r="T4914" s="23"/>
      <c r="U4914" s="27">
        <v>40962</v>
      </c>
      <c r="V4914" s="27">
        <v>41516</v>
      </c>
    </row>
    <row r="4915" spans="1:22" ht="15" customHeight="1" x14ac:dyDescent="0.3">
      <c r="A4915" s="32" t="s">
        <v>22682</v>
      </c>
      <c r="B4915" s="24">
        <f t="shared" si="36"/>
        <v>4914</v>
      </c>
      <c r="C4915" s="32">
        <v>570021</v>
      </c>
      <c r="D4915" s="32" t="s">
        <v>22683</v>
      </c>
      <c r="E4915" s="32">
        <v>1</v>
      </c>
      <c r="F4915" s="32" t="s">
        <v>21172</v>
      </c>
      <c r="G4915" s="32" t="s">
        <v>22684</v>
      </c>
      <c r="H4915" s="34">
        <v>41164</v>
      </c>
      <c r="I4915" s="34">
        <v>41614</v>
      </c>
      <c r="J4915" s="35">
        <v>1</v>
      </c>
      <c r="K4915" s="31" t="s">
        <v>22685</v>
      </c>
      <c r="L4915" s="32" t="s">
        <v>168</v>
      </c>
      <c r="M4915" s="32" t="s">
        <v>16738</v>
      </c>
      <c r="N4915" s="32" t="s">
        <v>22686</v>
      </c>
      <c r="O4915" s="32" t="s">
        <v>22687</v>
      </c>
      <c r="P4915" s="32" t="s">
        <v>21314</v>
      </c>
      <c r="Q4915" s="32">
        <v>57</v>
      </c>
      <c r="R4915" s="32">
        <v>29</v>
      </c>
      <c r="S4915" s="23"/>
      <c r="T4915" s="23"/>
      <c r="U4915" s="34">
        <v>41155</v>
      </c>
      <c r="V4915" s="34">
        <v>41432</v>
      </c>
    </row>
    <row r="4916" spans="1:22" ht="15" customHeight="1" x14ac:dyDescent="0.3">
      <c r="A4916" s="24" t="s">
        <v>22688</v>
      </c>
      <c r="B4916" s="24">
        <f t="shared" si="36"/>
        <v>4915</v>
      </c>
      <c r="C4916" s="24">
        <v>570121</v>
      </c>
      <c r="D4916" s="24" t="s">
        <v>22689</v>
      </c>
      <c r="E4916" s="24">
        <v>2</v>
      </c>
      <c r="F4916" s="24" t="s">
        <v>21172</v>
      </c>
      <c r="G4916" s="24" t="s">
        <v>22684</v>
      </c>
      <c r="H4916" s="27">
        <v>41164</v>
      </c>
      <c r="I4916" s="27">
        <v>41614</v>
      </c>
      <c r="J4916" s="28">
        <v>1</v>
      </c>
      <c r="K4916" s="31" t="s">
        <v>22685</v>
      </c>
      <c r="L4916" s="24" t="s">
        <v>22690</v>
      </c>
      <c r="M4916" s="24" t="s">
        <v>16738</v>
      </c>
      <c r="N4916" s="24" t="s">
        <v>22686</v>
      </c>
      <c r="O4916" s="24" t="s">
        <v>21318</v>
      </c>
      <c r="P4916" s="24" t="s">
        <v>22691</v>
      </c>
      <c r="Q4916" s="24">
        <v>57</v>
      </c>
      <c r="R4916" s="24">
        <v>29</v>
      </c>
      <c r="S4916" s="23"/>
      <c r="T4916" s="23"/>
      <c r="U4916" s="27">
        <v>41156</v>
      </c>
      <c r="V4916" s="27">
        <v>41607</v>
      </c>
    </row>
    <row r="4917" spans="1:22" ht="15" customHeight="1" x14ac:dyDescent="0.3">
      <c r="A4917" s="32" t="s">
        <v>22692</v>
      </c>
      <c r="B4917" s="24">
        <f t="shared" si="36"/>
        <v>4916</v>
      </c>
      <c r="C4917" s="32">
        <v>590019</v>
      </c>
      <c r="D4917" s="32" t="s">
        <v>22693</v>
      </c>
      <c r="E4917" s="32">
        <v>1</v>
      </c>
      <c r="F4917" s="32" t="s">
        <v>21172</v>
      </c>
      <c r="G4917" s="32" t="s">
        <v>22694</v>
      </c>
      <c r="H4917" s="34">
        <v>41337</v>
      </c>
      <c r="I4917" s="34">
        <v>42170</v>
      </c>
      <c r="J4917" s="35">
        <v>1</v>
      </c>
      <c r="K4917" s="31" t="s">
        <v>22695</v>
      </c>
      <c r="L4917" s="32" t="s">
        <v>168</v>
      </c>
      <c r="M4917" s="32" t="s">
        <v>22696</v>
      </c>
      <c r="N4917" s="32" t="s">
        <v>22697</v>
      </c>
      <c r="O4917" s="32" t="s">
        <v>22698</v>
      </c>
      <c r="P4917" s="32" t="s">
        <v>21314</v>
      </c>
      <c r="Q4917" s="32">
        <v>59</v>
      </c>
      <c r="R4917" s="32">
        <v>30</v>
      </c>
      <c r="S4917" s="23"/>
      <c r="T4917" s="23"/>
      <c r="U4917" s="34">
        <v>41331</v>
      </c>
      <c r="V4917" s="34">
        <v>41338</v>
      </c>
    </row>
    <row r="4918" spans="1:22" ht="15" customHeight="1" x14ac:dyDescent="0.3">
      <c r="A4918" s="24" t="s">
        <v>22699</v>
      </c>
      <c r="B4918" s="24">
        <f t="shared" si="36"/>
        <v>4917</v>
      </c>
      <c r="C4918" s="24">
        <v>590119</v>
      </c>
      <c r="D4918" s="24" t="s">
        <v>22700</v>
      </c>
      <c r="E4918" s="24">
        <v>2</v>
      </c>
      <c r="F4918" s="24" t="s">
        <v>21172</v>
      </c>
      <c r="G4918" s="24" t="s">
        <v>21551</v>
      </c>
      <c r="H4918" s="27">
        <v>41427</v>
      </c>
      <c r="I4918" s="27">
        <v>41704</v>
      </c>
      <c r="J4918" s="28">
        <v>1</v>
      </c>
      <c r="K4918" s="31" t="s">
        <v>22695</v>
      </c>
      <c r="L4918" s="24" t="s">
        <v>22701</v>
      </c>
      <c r="M4918" s="24" t="s">
        <v>1054</v>
      </c>
      <c r="N4918" s="24" t="s">
        <v>22702</v>
      </c>
      <c r="O4918" s="24" t="s">
        <v>21318</v>
      </c>
      <c r="P4918" s="24" t="s">
        <v>22703</v>
      </c>
      <c r="Q4918" s="24">
        <v>59</v>
      </c>
      <c r="R4918" s="24">
        <v>30</v>
      </c>
      <c r="S4918" s="23"/>
      <c r="T4918" s="23"/>
      <c r="U4918" s="27">
        <v>41331</v>
      </c>
      <c r="V4918" s="27">
        <v>41607</v>
      </c>
    </row>
    <row r="4919" spans="1:22" ht="15" customHeight="1" x14ac:dyDescent="0.3">
      <c r="A4919" s="24" t="s">
        <v>22704</v>
      </c>
      <c r="B4919" s="24">
        <f t="shared" si="36"/>
        <v>4918</v>
      </c>
      <c r="C4919" s="24">
        <v>590219</v>
      </c>
      <c r="D4919" s="24" t="s">
        <v>22705</v>
      </c>
      <c r="E4919" s="24">
        <v>2</v>
      </c>
      <c r="F4919" s="24" t="s">
        <v>21172</v>
      </c>
      <c r="G4919" s="24" t="s">
        <v>3421</v>
      </c>
      <c r="H4919" s="27">
        <v>41340</v>
      </c>
      <c r="I4919" s="27">
        <v>41803</v>
      </c>
      <c r="J4919" s="28">
        <v>1</v>
      </c>
      <c r="K4919" s="31" t="s">
        <v>22695</v>
      </c>
      <c r="L4919" s="24" t="s">
        <v>22706</v>
      </c>
      <c r="M4919" s="24" t="s">
        <v>1054</v>
      </c>
      <c r="N4919" s="24" t="s">
        <v>22707</v>
      </c>
      <c r="O4919" s="24" t="s">
        <v>22708</v>
      </c>
      <c r="P4919" s="24" t="s">
        <v>22709</v>
      </c>
      <c r="Q4919" s="24">
        <v>59</v>
      </c>
      <c r="R4919" s="24">
        <v>30</v>
      </c>
      <c r="S4919" s="23"/>
      <c r="T4919" s="23"/>
      <c r="U4919" s="27">
        <v>41331</v>
      </c>
      <c r="V4919" s="27">
        <v>41801</v>
      </c>
    </row>
    <row r="4920" spans="1:22" ht="15" customHeight="1" x14ac:dyDescent="0.3">
      <c r="A4920" s="24" t="s">
        <v>22710</v>
      </c>
      <c r="B4920" s="24">
        <f t="shared" si="36"/>
        <v>4919</v>
      </c>
      <c r="C4920" s="24">
        <v>590319</v>
      </c>
      <c r="D4920" s="24" t="s">
        <v>22711</v>
      </c>
      <c r="E4920" s="24">
        <v>2</v>
      </c>
      <c r="F4920" s="24" t="s">
        <v>21172</v>
      </c>
      <c r="G4920" s="24" t="s">
        <v>3467</v>
      </c>
      <c r="H4920" s="27">
        <v>41337</v>
      </c>
      <c r="I4920" s="27">
        <v>41614</v>
      </c>
      <c r="J4920" s="28">
        <v>1</v>
      </c>
      <c r="K4920" s="31" t="s">
        <v>22695</v>
      </c>
      <c r="L4920" s="24" t="s">
        <v>22712</v>
      </c>
      <c r="M4920" s="24" t="s">
        <v>22696</v>
      </c>
      <c r="N4920" s="24" t="s">
        <v>22697</v>
      </c>
      <c r="O4920" s="24" t="s">
        <v>21318</v>
      </c>
      <c r="P4920" s="24" t="s">
        <v>22713</v>
      </c>
      <c r="Q4920" s="24">
        <v>59</v>
      </c>
      <c r="R4920" s="24">
        <v>30</v>
      </c>
      <c r="S4920" s="23"/>
      <c r="T4920" s="23"/>
      <c r="U4920" s="27">
        <v>41331</v>
      </c>
      <c r="V4920" s="27">
        <v>41607</v>
      </c>
    </row>
    <row r="4921" spans="1:22" ht="15" customHeight="1" x14ac:dyDescent="0.3">
      <c r="A4921" s="24" t="s">
        <v>22714</v>
      </c>
      <c r="B4921" s="24">
        <f t="shared" si="36"/>
        <v>4920</v>
      </c>
      <c r="C4921" s="24">
        <v>590419</v>
      </c>
      <c r="D4921" s="24" t="s">
        <v>22715</v>
      </c>
      <c r="E4921" s="24">
        <v>2</v>
      </c>
      <c r="F4921" s="24" t="s">
        <v>21172</v>
      </c>
      <c r="G4921" s="24" t="s">
        <v>3421</v>
      </c>
      <c r="H4921" s="27">
        <v>41340</v>
      </c>
      <c r="I4921" s="27">
        <v>41803</v>
      </c>
      <c r="J4921" s="28">
        <v>1</v>
      </c>
      <c r="K4921" s="31" t="s">
        <v>22695</v>
      </c>
      <c r="L4921" s="24" t="s">
        <v>22716</v>
      </c>
      <c r="M4921" s="24" t="s">
        <v>1054</v>
      </c>
      <c r="N4921" s="24" t="s">
        <v>22707</v>
      </c>
      <c r="O4921" s="24" t="s">
        <v>22338</v>
      </c>
      <c r="P4921" s="24">
        <v>36.170999999999999</v>
      </c>
      <c r="Q4921" s="24">
        <v>59</v>
      </c>
      <c r="R4921" s="24">
        <v>30</v>
      </c>
      <c r="S4921" s="23"/>
      <c r="T4921" s="23"/>
      <c r="U4921" s="27">
        <v>41331</v>
      </c>
      <c r="V4921" s="27">
        <v>41802</v>
      </c>
    </row>
    <row r="4922" spans="1:22" ht="15" customHeight="1" x14ac:dyDescent="0.3">
      <c r="A4922" s="24" t="s">
        <v>22717</v>
      </c>
      <c r="B4922" s="24">
        <f t="shared" si="36"/>
        <v>4921</v>
      </c>
      <c r="C4922" s="24">
        <v>640013</v>
      </c>
      <c r="D4922" s="24" t="s">
        <v>22718</v>
      </c>
      <c r="E4922" s="24">
        <v>2</v>
      </c>
      <c r="F4922" s="24" t="s">
        <v>21172</v>
      </c>
      <c r="G4922" s="24" t="s">
        <v>3561</v>
      </c>
      <c r="H4922" s="27">
        <v>41805</v>
      </c>
      <c r="I4922" s="27">
        <v>42170</v>
      </c>
      <c r="J4922" s="28">
        <v>1</v>
      </c>
      <c r="K4922" s="31" t="s">
        <v>22719</v>
      </c>
      <c r="L4922" s="24" t="s">
        <v>22720</v>
      </c>
      <c r="M4922" s="24" t="s">
        <v>1637</v>
      </c>
      <c r="N4922" s="24" t="s">
        <v>22721</v>
      </c>
      <c r="O4922" s="24" t="s">
        <v>22722</v>
      </c>
      <c r="P4922" s="24" t="s">
        <v>22723</v>
      </c>
      <c r="Q4922" s="24">
        <v>64</v>
      </c>
      <c r="R4922" s="24">
        <v>33</v>
      </c>
      <c r="S4922" s="23"/>
      <c r="T4922" s="23"/>
      <c r="U4922" s="27">
        <v>41800</v>
      </c>
      <c r="V4922" s="27">
        <v>42173</v>
      </c>
    </row>
    <row r="4923" spans="1:22" ht="15" customHeight="1" x14ac:dyDescent="0.3">
      <c r="A4923" s="32" t="s">
        <v>22724</v>
      </c>
      <c r="B4923" s="24">
        <f t="shared" si="36"/>
        <v>4922</v>
      </c>
      <c r="C4923" s="32">
        <v>620011</v>
      </c>
      <c r="D4923" s="32" t="s">
        <v>22725</v>
      </c>
      <c r="E4923" s="32">
        <v>1</v>
      </c>
      <c r="F4923" s="32" t="s">
        <v>21172</v>
      </c>
      <c r="G4923" s="32" t="s">
        <v>22726</v>
      </c>
      <c r="H4923" s="34">
        <v>41600</v>
      </c>
      <c r="I4923" s="34">
        <v>42076</v>
      </c>
      <c r="J4923" s="35">
        <v>0.93</v>
      </c>
      <c r="K4923" s="31" t="s">
        <v>22727</v>
      </c>
      <c r="L4923" s="32" t="s">
        <v>168</v>
      </c>
      <c r="M4923" s="32" t="s">
        <v>1054</v>
      </c>
      <c r="N4923" s="32" t="s">
        <v>22728</v>
      </c>
      <c r="O4923" s="32" t="s">
        <v>22729</v>
      </c>
      <c r="P4923" s="32" t="s">
        <v>22613</v>
      </c>
      <c r="Q4923" s="32">
        <v>60</v>
      </c>
      <c r="R4923" s="32">
        <v>32</v>
      </c>
      <c r="S4923" s="23"/>
      <c r="T4923" s="23"/>
      <c r="U4923" s="34">
        <v>41600</v>
      </c>
      <c r="V4923" s="34">
        <v>41699</v>
      </c>
    </row>
    <row r="4924" spans="1:22" ht="15" customHeight="1" x14ac:dyDescent="0.3">
      <c r="A4924" s="24" t="s">
        <v>22724</v>
      </c>
      <c r="B4924" s="24">
        <f t="shared" si="36"/>
        <v>4923</v>
      </c>
      <c r="C4924" s="24">
        <v>620111</v>
      </c>
      <c r="D4924" s="24" t="s">
        <v>22730</v>
      </c>
      <c r="E4924" s="24">
        <v>2</v>
      </c>
      <c r="F4924" s="24" t="s">
        <v>21172</v>
      </c>
      <c r="G4924" s="24" t="s">
        <v>18315</v>
      </c>
      <c r="H4924" s="27">
        <v>41600</v>
      </c>
      <c r="I4924" s="27">
        <v>41880</v>
      </c>
      <c r="J4924" s="28">
        <v>1</v>
      </c>
      <c r="K4924" s="31" t="s">
        <v>22727</v>
      </c>
      <c r="L4924" s="24" t="s">
        <v>168</v>
      </c>
      <c r="M4924" s="24" t="s">
        <v>1054</v>
      </c>
      <c r="N4924" s="24" t="s">
        <v>22728</v>
      </c>
      <c r="O4924" s="24" t="s">
        <v>22731</v>
      </c>
      <c r="P4924" s="24" t="s">
        <v>22732</v>
      </c>
      <c r="Q4924" s="24">
        <v>60</v>
      </c>
      <c r="R4924" s="24">
        <v>32</v>
      </c>
      <c r="S4924" s="23"/>
      <c r="T4924" s="23"/>
      <c r="U4924" s="27">
        <v>41600</v>
      </c>
      <c r="V4924" s="27">
        <v>41880</v>
      </c>
    </row>
    <row r="4925" spans="1:22" ht="15" customHeight="1" x14ac:dyDescent="0.3">
      <c r="A4925" s="24" t="s">
        <v>22724</v>
      </c>
      <c r="B4925" s="24">
        <f t="shared" si="36"/>
        <v>4924</v>
      </c>
      <c r="C4925" s="24">
        <v>620211</v>
      </c>
      <c r="D4925" s="24" t="s">
        <v>22733</v>
      </c>
      <c r="E4925" s="24">
        <v>2</v>
      </c>
      <c r="F4925" s="24" t="s">
        <v>21172</v>
      </c>
      <c r="G4925" s="24" t="s">
        <v>21536</v>
      </c>
      <c r="H4925" s="27">
        <v>41600</v>
      </c>
      <c r="I4925" s="27">
        <v>41880</v>
      </c>
      <c r="J4925" s="28">
        <v>1</v>
      </c>
      <c r="K4925" s="31" t="s">
        <v>22727</v>
      </c>
      <c r="L4925" s="24" t="s">
        <v>168</v>
      </c>
      <c r="M4925" s="24" t="s">
        <v>1054</v>
      </c>
      <c r="N4925" s="24" t="s">
        <v>22728</v>
      </c>
      <c r="O4925" s="24" t="s">
        <v>22731</v>
      </c>
      <c r="P4925" s="24" t="s">
        <v>22734</v>
      </c>
      <c r="Q4925" s="24">
        <v>60</v>
      </c>
      <c r="R4925" s="24">
        <v>32</v>
      </c>
      <c r="S4925" s="23"/>
      <c r="T4925" s="23"/>
      <c r="U4925" s="27">
        <v>41600</v>
      </c>
      <c r="V4925" s="27">
        <v>41880</v>
      </c>
    </row>
    <row r="4926" spans="1:22" ht="15" customHeight="1" x14ac:dyDescent="0.3">
      <c r="A4926" s="24" t="s">
        <v>22735</v>
      </c>
      <c r="B4926" s="24">
        <f t="shared" si="36"/>
        <v>4925</v>
      </c>
      <c r="C4926" s="24">
        <v>630009</v>
      </c>
      <c r="D4926" s="24" t="s">
        <v>22736</v>
      </c>
      <c r="E4926" s="24">
        <v>2</v>
      </c>
      <c r="F4926" s="24" t="s">
        <v>21172</v>
      </c>
      <c r="G4926" s="24" t="s">
        <v>22618</v>
      </c>
      <c r="H4926" s="27">
        <v>41699</v>
      </c>
      <c r="I4926" s="27">
        <v>42076</v>
      </c>
      <c r="J4926" s="28">
        <v>0.8</v>
      </c>
      <c r="K4926" s="31" t="s">
        <v>22737</v>
      </c>
      <c r="L4926" s="23"/>
      <c r="M4926" s="24" t="s">
        <v>22696</v>
      </c>
      <c r="N4926" s="24" t="s">
        <v>22738</v>
      </c>
      <c r="O4926" s="24" t="s">
        <v>22739</v>
      </c>
      <c r="P4926" s="24" t="s">
        <v>22740</v>
      </c>
      <c r="Q4926" s="24">
        <v>61</v>
      </c>
      <c r="R4926" s="24">
        <v>32</v>
      </c>
      <c r="S4926" s="23"/>
      <c r="T4926" s="23"/>
      <c r="U4926" s="27">
        <v>41699</v>
      </c>
      <c r="V4926" s="27">
        <v>41880</v>
      </c>
    </row>
    <row r="4927" spans="1:22" ht="15" customHeight="1" x14ac:dyDescent="0.3">
      <c r="A4927" s="24" t="s">
        <v>22741</v>
      </c>
      <c r="B4927" s="24">
        <f t="shared" si="36"/>
        <v>4926</v>
      </c>
      <c r="C4927" s="24">
        <v>620311</v>
      </c>
      <c r="D4927" s="24" t="s">
        <v>22742</v>
      </c>
      <c r="E4927" s="24">
        <v>2</v>
      </c>
      <c r="F4927" s="24" t="s">
        <v>21172</v>
      </c>
      <c r="G4927" s="24" t="s">
        <v>22618</v>
      </c>
      <c r="H4927" s="27">
        <v>41600</v>
      </c>
      <c r="I4927" s="27">
        <v>41698</v>
      </c>
      <c r="J4927" s="28">
        <v>1</v>
      </c>
      <c r="K4927" s="31" t="s">
        <v>22727</v>
      </c>
      <c r="L4927" s="24" t="s">
        <v>168</v>
      </c>
      <c r="M4927" s="24" t="s">
        <v>1054</v>
      </c>
      <c r="N4927" s="24" t="s">
        <v>22728</v>
      </c>
      <c r="O4927" s="24" t="s">
        <v>22743</v>
      </c>
      <c r="P4927" s="24" t="s">
        <v>22744</v>
      </c>
      <c r="Q4927" s="24">
        <v>60</v>
      </c>
      <c r="R4927" s="24">
        <v>32</v>
      </c>
      <c r="S4927" s="24" t="s">
        <v>22745</v>
      </c>
      <c r="T4927" s="24" t="s">
        <v>18176</v>
      </c>
      <c r="U4927" s="27">
        <v>41600</v>
      </c>
      <c r="V4927" s="27">
        <v>41699</v>
      </c>
    </row>
    <row r="4928" spans="1:22" ht="15" customHeight="1" x14ac:dyDescent="0.3">
      <c r="A4928" s="32" t="s">
        <v>22746</v>
      </c>
      <c r="B4928" s="24">
        <f t="shared" si="36"/>
        <v>4927</v>
      </c>
      <c r="C4928" s="32">
        <v>600019</v>
      </c>
      <c r="D4928" s="32" t="s">
        <v>22747</v>
      </c>
      <c r="E4928" s="32">
        <v>1</v>
      </c>
      <c r="F4928" s="32" t="s">
        <v>21172</v>
      </c>
      <c r="G4928" s="32" t="s">
        <v>3421</v>
      </c>
      <c r="H4928" s="34">
        <v>41443</v>
      </c>
      <c r="I4928" s="34">
        <v>41614</v>
      </c>
      <c r="J4928" s="35">
        <v>1</v>
      </c>
      <c r="K4928" s="31" t="s">
        <v>22748</v>
      </c>
      <c r="L4928" s="32" t="s">
        <v>168</v>
      </c>
      <c r="M4928" s="32" t="s">
        <v>1312</v>
      </c>
      <c r="N4928" s="32" t="s">
        <v>22749</v>
      </c>
      <c r="O4928" s="32" t="s">
        <v>22750</v>
      </c>
      <c r="P4928" s="32" t="s">
        <v>22751</v>
      </c>
      <c r="Q4928" s="32">
        <v>60</v>
      </c>
      <c r="R4928" s="32">
        <v>31</v>
      </c>
      <c r="S4928" s="32" t="s">
        <v>22752</v>
      </c>
      <c r="T4928" s="32" t="s">
        <v>18176</v>
      </c>
      <c r="U4928" s="34">
        <v>41442</v>
      </c>
      <c r="V4928" s="34">
        <v>41442</v>
      </c>
    </row>
    <row r="4929" spans="1:22" ht="15" customHeight="1" x14ac:dyDescent="0.3">
      <c r="A4929" s="24" t="s">
        <v>22753</v>
      </c>
      <c r="B4929" s="24">
        <f t="shared" si="36"/>
        <v>4928</v>
      </c>
      <c r="C4929" s="24">
        <v>600119</v>
      </c>
      <c r="D4929" s="24" t="s">
        <v>22754</v>
      </c>
      <c r="E4929" s="24">
        <v>2</v>
      </c>
      <c r="F4929" s="24" t="s">
        <v>21172</v>
      </c>
      <c r="G4929" s="24" t="s">
        <v>3421</v>
      </c>
      <c r="H4929" s="27">
        <v>41443</v>
      </c>
      <c r="I4929" s="27">
        <v>41614</v>
      </c>
      <c r="J4929" s="28">
        <v>1</v>
      </c>
      <c r="K4929" s="31" t="s">
        <v>22748</v>
      </c>
      <c r="L4929" s="24" t="s">
        <v>22755</v>
      </c>
      <c r="M4929" s="24" t="s">
        <v>1312</v>
      </c>
      <c r="N4929" s="24" t="s">
        <v>22749</v>
      </c>
      <c r="O4929" s="24" t="s">
        <v>22756</v>
      </c>
      <c r="P4929" s="24" t="s">
        <v>22757</v>
      </c>
      <c r="Q4929" s="24">
        <v>60</v>
      </c>
      <c r="R4929" s="24">
        <v>31</v>
      </c>
      <c r="S4929" s="24" t="s">
        <v>22752</v>
      </c>
      <c r="T4929" s="24" t="s">
        <v>18176</v>
      </c>
      <c r="U4929" s="27">
        <v>41442</v>
      </c>
      <c r="V4929" s="27">
        <v>41607</v>
      </c>
    </row>
    <row r="4930" spans="1:22" ht="15" customHeight="1" x14ac:dyDescent="0.3">
      <c r="A4930" s="24" t="s">
        <v>22758</v>
      </c>
      <c r="B4930" s="24">
        <f t="shared" si="36"/>
        <v>4929</v>
      </c>
      <c r="C4930" s="24">
        <v>600219</v>
      </c>
      <c r="D4930" s="24" t="s">
        <v>22759</v>
      </c>
      <c r="E4930" s="24">
        <v>2</v>
      </c>
      <c r="F4930" s="24" t="s">
        <v>21172</v>
      </c>
      <c r="G4930" s="24" t="s">
        <v>3421</v>
      </c>
      <c r="H4930" s="27">
        <v>41445</v>
      </c>
      <c r="I4930" s="27">
        <v>41614</v>
      </c>
      <c r="J4930" s="28">
        <v>1</v>
      </c>
      <c r="K4930" s="31" t="s">
        <v>22748</v>
      </c>
      <c r="L4930" s="24" t="s">
        <v>22760</v>
      </c>
      <c r="M4930" s="24" t="s">
        <v>1312</v>
      </c>
      <c r="N4930" s="24" t="s">
        <v>22749</v>
      </c>
      <c r="O4930" s="24" t="s">
        <v>22761</v>
      </c>
      <c r="P4930" s="24" t="s">
        <v>22762</v>
      </c>
      <c r="Q4930" s="24">
        <v>60</v>
      </c>
      <c r="R4930" s="24">
        <v>31</v>
      </c>
      <c r="S4930" s="24" t="s">
        <v>22752</v>
      </c>
      <c r="T4930" s="24" t="s">
        <v>18176</v>
      </c>
      <c r="U4930" s="27">
        <v>41442</v>
      </c>
      <c r="V4930" s="27">
        <v>41607</v>
      </c>
    </row>
    <row r="4931" spans="1:22" ht="15" customHeight="1" x14ac:dyDescent="0.3">
      <c r="A4931" s="32" t="s">
        <v>22763</v>
      </c>
      <c r="B4931" s="24">
        <f t="shared" si="36"/>
        <v>4930</v>
      </c>
      <c r="C4931" s="32">
        <v>600021</v>
      </c>
      <c r="D4931" s="32" t="s">
        <v>22764</v>
      </c>
      <c r="E4931" s="32">
        <v>1</v>
      </c>
      <c r="F4931" s="32" t="s">
        <v>21172</v>
      </c>
      <c r="G4931" s="32" t="s">
        <v>18687</v>
      </c>
      <c r="H4931" s="34">
        <v>41442</v>
      </c>
      <c r="I4931" s="34">
        <v>42353</v>
      </c>
      <c r="J4931" s="35">
        <v>1</v>
      </c>
      <c r="K4931" s="31" t="s">
        <v>22765</v>
      </c>
      <c r="L4931" s="32" t="s">
        <v>168</v>
      </c>
      <c r="M4931" s="32" t="s">
        <v>17292</v>
      </c>
      <c r="N4931" s="32" t="s">
        <v>22766</v>
      </c>
      <c r="O4931" s="32" t="s">
        <v>22767</v>
      </c>
      <c r="P4931" s="32" t="s">
        <v>21314</v>
      </c>
      <c r="Q4931" s="32">
        <v>60</v>
      </c>
      <c r="R4931" s="32">
        <v>31</v>
      </c>
      <c r="S4931" s="23"/>
      <c r="T4931" s="23"/>
      <c r="U4931" s="34">
        <v>41442</v>
      </c>
      <c r="V4931" s="34">
        <v>41615</v>
      </c>
    </row>
    <row r="4932" spans="1:22" ht="15" customHeight="1" x14ac:dyDescent="0.3">
      <c r="A4932" s="24" t="s">
        <v>22768</v>
      </c>
      <c r="B4932" s="24">
        <f t="shared" si="36"/>
        <v>4931</v>
      </c>
      <c r="C4932" s="24">
        <v>600121</v>
      </c>
      <c r="D4932" s="24" t="s">
        <v>22769</v>
      </c>
      <c r="E4932" s="24">
        <v>2</v>
      </c>
      <c r="F4932" s="24" t="s">
        <v>21172</v>
      </c>
      <c r="G4932" s="24" t="s">
        <v>18687</v>
      </c>
      <c r="H4932" s="27">
        <v>41683</v>
      </c>
      <c r="I4932" s="27">
        <v>41803</v>
      </c>
      <c r="J4932" s="28">
        <v>1</v>
      </c>
      <c r="K4932" s="31" t="s">
        <v>22765</v>
      </c>
      <c r="L4932" s="24" t="s">
        <v>22770</v>
      </c>
      <c r="M4932" s="24" t="s">
        <v>17292</v>
      </c>
      <c r="N4932" s="24" t="s">
        <v>22766</v>
      </c>
      <c r="O4932" s="24" t="s">
        <v>22771</v>
      </c>
      <c r="P4932" s="24" t="s">
        <v>22772</v>
      </c>
      <c r="Q4932" s="24">
        <v>60</v>
      </c>
      <c r="R4932" s="24">
        <v>31</v>
      </c>
      <c r="S4932" s="23"/>
      <c r="T4932" s="23"/>
      <c r="U4932" s="27">
        <v>41442</v>
      </c>
      <c r="V4932" s="27">
        <v>41897</v>
      </c>
    </row>
    <row r="4933" spans="1:22" ht="15" customHeight="1" x14ac:dyDescent="0.3">
      <c r="A4933" s="24" t="s">
        <v>22773</v>
      </c>
      <c r="B4933" s="24">
        <f t="shared" si="36"/>
        <v>4932</v>
      </c>
      <c r="C4933" s="24">
        <v>600221</v>
      </c>
      <c r="D4933" s="24" t="s">
        <v>22774</v>
      </c>
      <c r="E4933" s="24">
        <v>2</v>
      </c>
      <c r="F4933" s="24" t="s">
        <v>21172</v>
      </c>
      <c r="G4933" s="24" t="s">
        <v>3421</v>
      </c>
      <c r="H4933" s="27">
        <v>41442</v>
      </c>
      <c r="I4933" s="27">
        <v>41803</v>
      </c>
      <c r="J4933" s="28">
        <v>1</v>
      </c>
      <c r="K4933" s="31" t="s">
        <v>22765</v>
      </c>
      <c r="L4933" s="24" t="s">
        <v>22770</v>
      </c>
      <c r="M4933" s="24" t="s">
        <v>17292</v>
      </c>
      <c r="N4933" s="24" t="s">
        <v>22766</v>
      </c>
      <c r="O4933" s="24" t="s">
        <v>22338</v>
      </c>
      <c r="P4933" s="24" t="s">
        <v>22775</v>
      </c>
      <c r="Q4933" s="24">
        <v>60</v>
      </c>
      <c r="R4933" s="24">
        <v>31</v>
      </c>
      <c r="S4933" s="23"/>
      <c r="T4933" s="23"/>
      <c r="U4933" s="27">
        <v>41442</v>
      </c>
      <c r="V4933" s="27">
        <v>41802</v>
      </c>
    </row>
    <row r="4934" spans="1:22" ht="15" customHeight="1" x14ac:dyDescent="0.3">
      <c r="A4934" s="24" t="s">
        <v>22776</v>
      </c>
      <c r="B4934" s="24">
        <f t="shared" si="36"/>
        <v>4933</v>
      </c>
      <c r="C4934" s="24">
        <v>670047</v>
      </c>
      <c r="D4934" s="24" t="s">
        <v>22777</v>
      </c>
      <c r="E4934" s="24">
        <v>2</v>
      </c>
      <c r="F4934" s="24" t="s">
        <v>21172</v>
      </c>
      <c r="G4934" s="24" t="s">
        <v>3561</v>
      </c>
      <c r="H4934" s="27">
        <v>42079</v>
      </c>
      <c r="I4934" s="27">
        <v>42353</v>
      </c>
      <c r="J4934" s="28">
        <v>1</v>
      </c>
      <c r="K4934" s="31" t="s">
        <v>22778</v>
      </c>
      <c r="L4934" s="24" t="s">
        <v>22779</v>
      </c>
      <c r="M4934" s="24" t="s">
        <v>1312</v>
      </c>
      <c r="N4934" s="23"/>
      <c r="O4934" s="24" t="s">
        <v>22780</v>
      </c>
      <c r="P4934" s="23"/>
      <c r="Q4934" s="24">
        <v>67</v>
      </c>
      <c r="R4934" s="24">
        <v>34</v>
      </c>
      <c r="S4934" s="23"/>
      <c r="T4934" s="23"/>
      <c r="U4934" s="27">
        <v>42095</v>
      </c>
      <c r="V4934" s="27">
        <v>42370</v>
      </c>
    </row>
    <row r="4935" spans="1:22" ht="15" customHeight="1" x14ac:dyDescent="0.3">
      <c r="A4935" s="32" t="s">
        <v>22781</v>
      </c>
      <c r="B4935" s="24">
        <f t="shared" si="36"/>
        <v>4934</v>
      </c>
      <c r="C4935" s="32">
        <v>600027</v>
      </c>
      <c r="D4935" s="32" t="s">
        <v>22782</v>
      </c>
      <c r="E4935" s="32">
        <v>1</v>
      </c>
      <c r="F4935" s="32" t="s">
        <v>21172</v>
      </c>
      <c r="G4935" s="32" t="s">
        <v>22783</v>
      </c>
      <c r="H4935" s="34">
        <v>41443</v>
      </c>
      <c r="I4935" s="34">
        <v>41803</v>
      </c>
      <c r="J4935" s="35">
        <v>1</v>
      </c>
      <c r="K4935" s="31" t="s">
        <v>22784</v>
      </c>
      <c r="L4935" s="32" t="s">
        <v>168</v>
      </c>
      <c r="M4935" s="32" t="s">
        <v>1125</v>
      </c>
      <c r="N4935" s="32" t="s">
        <v>22785</v>
      </c>
      <c r="O4935" s="32" t="s">
        <v>22786</v>
      </c>
      <c r="P4935" s="32" t="s">
        <v>21314</v>
      </c>
      <c r="Q4935" s="32">
        <v>60</v>
      </c>
      <c r="R4935" s="32">
        <v>31</v>
      </c>
      <c r="S4935" s="23"/>
      <c r="T4935" s="23"/>
      <c r="U4935" s="34">
        <v>41442</v>
      </c>
      <c r="V4935" s="34">
        <v>41442</v>
      </c>
    </row>
    <row r="4936" spans="1:22" ht="15" customHeight="1" x14ac:dyDescent="0.3">
      <c r="A4936" s="24" t="s">
        <v>22781</v>
      </c>
      <c r="B4936" s="24">
        <f t="shared" si="36"/>
        <v>4935</v>
      </c>
      <c r="C4936" s="24">
        <v>610103</v>
      </c>
      <c r="D4936" s="24" t="s">
        <v>22787</v>
      </c>
      <c r="E4936" s="24">
        <v>2</v>
      </c>
      <c r="F4936" s="24" t="s">
        <v>21172</v>
      </c>
      <c r="G4936" s="24" t="s">
        <v>3390</v>
      </c>
      <c r="H4936" s="27">
        <v>41528</v>
      </c>
      <c r="I4936" s="27">
        <v>41619</v>
      </c>
      <c r="J4936" s="28">
        <v>1</v>
      </c>
      <c r="K4936" s="31" t="s">
        <v>168</v>
      </c>
      <c r="L4936" s="24" t="s">
        <v>168</v>
      </c>
      <c r="M4936" s="24" t="s">
        <v>375</v>
      </c>
      <c r="N4936" s="24" t="s">
        <v>22788</v>
      </c>
      <c r="O4936" s="24" t="s">
        <v>18235</v>
      </c>
      <c r="P4936" s="24">
        <v>23.402000000000001</v>
      </c>
      <c r="Q4936" s="24">
        <v>61</v>
      </c>
      <c r="R4936" s="24">
        <v>31</v>
      </c>
      <c r="S4936" s="23"/>
      <c r="T4936" s="23"/>
      <c r="U4936" s="27">
        <v>41501</v>
      </c>
      <c r="V4936" s="27">
        <v>41606</v>
      </c>
    </row>
    <row r="4937" spans="1:22" ht="15" customHeight="1" x14ac:dyDescent="0.3">
      <c r="A4937" s="24" t="s">
        <v>22789</v>
      </c>
      <c r="B4937" s="24">
        <f t="shared" si="36"/>
        <v>4936</v>
      </c>
      <c r="C4937" s="24">
        <v>600127</v>
      </c>
      <c r="D4937" s="24" t="s">
        <v>22790</v>
      </c>
      <c r="E4937" s="24">
        <v>2</v>
      </c>
      <c r="F4937" s="24" t="s">
        <v>21172</v>
      </c>
      <c r="G4937" s="24" t="s">
        <v>3438</v>
      </c>
      <c r="H4937" s="27">
        <v>41443</v>
      </c>
      <c r="I4937" s="27">
        <v>41803</v>
      </c>
      <c r="J4937" s="28">
        <v>1</v>
      </c>
      <c r="K4937" s="31" t="s">
        <v>22784</v>
      </c>
      <c r="L4937" s="24" t="s">
        <v>22791</v>
      </c>
      <c r="M4937" s="24" t="s">
        <v>1125</v>
      </c>
      <c r="N4937" s="24" t="s">
        <v>22785</v>
      </c>
      <c r="O4937" s="24" t="s">
        <v>22338</v>
      </c>
      <c r="P4937" s="24" t="s">
        <v>22792</v>
      </c>
      <c r="Q4937" s="24">
        <v>60</v>
      </c>
      <c r="R4937" s="24">
        <v>31</v>
      </c>
      <c r="S4937" s="23"/>
      <c r="T4937" s="23"/>
      <c r="U4937" s="27">
        <v>41442</v>
      </c>
      <c r="V4937" s="27">
        <v>41802</v>
      </c>
    </row>
    <row r="4938" spans="1:22" ht="15" customHeight="1" x14ac:dyDescent="0.3">
      <c r="A4938" s="24" t="s">
        <v>22793</v>
      </c>
      <c r="B4938" s="24">
        <f t="shared" si="36"/>
        <v>4937</v>
      </c>
      <c r="C4938" s="24">
        <v>610003</v>
      </c>
      <c r="D4938" s="24" t="s">
        <v>22794</v>
      </c>
      <c r="E4938" s="24">
        <v>2</v>
      </c>
      <c r="F4938" s="24" t="s">
        <v>21172</v>
      </c>
      <c r="G4938" s="24" t="s">
        <v>4483</v>
      </c>
      <c r="H4938" s="27">
        <v>41521</v>
      </c>
      <c r="I4938" s="27">
        <v>41523</v>
      </c>
      <c r="J4938" s="28">
        <v>1</v>
      </c>
      <c r="K4938" s="31" t="s">
        <v>22795</v>
      </c>
      <c r="L4938" s="24" t="s">
        <v>168</v>
      </c>
      <c r="M4938" s="24" t="s">
        <v>375</v>
      </c>
      <c r="N4938" s="24" t="s">
        <v>22796</v>
      </c>
      <c r="O4938" s="24" t="s">
        <v>22797</v>
      </c>
      <c r="P4938" s="24" t="s">
        <v>22798</v>
      </c>
      <c r="Q4938" s="24">
        <v>61</v>
      </c>
      <c r="R4938" s="24">
        <v>31</v>
      </c>
      <c r="S4938" s="23"/>
      <c r="T4938" s="23"/>
      <c r="U4938" s="27">
        <v>41497</v>
      </c>
      <c r="V4938" s="27">
        <v>41499</v>
      </c>
    </row>
    <row r="4939" spans="1:22" ht="15" customHeight="1" x14ac:dyDescent="0.3">
      <c r="A4939" s="24" t="s">
        <v>22799</v>
      </c>
      <c r="B4939" s="24">
        <f t="shared" si="36"/>
        <v>4938</v>
      </c>
      <c r="C4939" s="24">
        <v>610015</v>
      </c>
      <c r="D4939" s="24" t="s">
        <v>22800</v>
      </c>
      <c r="E4939" s="24">
        <v>2</v>
      </c>
      <c r="F4939" s="24" t="s">
        <v>21172</v>
      </c>
      <c r="G4939" s="24" t="s">
        <v>18315</v>
      </c>
      <c r="H4939" s="27">
        <v>41512</v>
      </c>
      <c r="I4939" s="27">
        <v>41516</v>
      </c>
      <c r="J4939" s="28">
        <v>1</v>
      </c>
      <c r="K4939" s="31" t="s">
        <v>22801</v>
      </c>
      <c r="L4939" s="24" t="s">
        <v>168</v>
      </c>
      <c r="M4939" s="24" t="s">
        <v>16738</v>
      </c>
      <c r="N4939" s="24" t="s">
        <v>22802</v>
      </c>
      <c r="O4939" s="24" t="s">
        <v>22803</v>
      </c>
      <c r="P4939" s="24">
        <v>48.018000000000001</v>
      </c>
      <c r="Q4939" s="24">
        <v>59</v>
      </c>
      <c r="R4939" s="24">
        <v>31</v>
      </c>
      <c r="S4939" s="23"/>
      <c r="T4939" s="23"/>
      <c r="U4939" s="27">
        <v>41497</v>
      </c>
      <c r="V4939" s="27">
        <v>41548</v>
      </c>
    </row>
    <row r="4940" spans="1:22" ht="15" customHeight="1" x14ac:dyDescent="0.3">
      <c r="A4940" s="32" t="s">
        <v>22804</v>
      </c>
      <c r="B4940" s="24">
        <f t="shared" si="36"/>
        <v>4939</v>
      </c>
      <c r="C4940" s="32">
        <v>620042</v>
      </c>
      <c r="D4940" s="32" t="s">
        <v>22805</v>
      </c>
      <c r="E4940" s="32">
        <v>1</v>
      </c>
      <c r="F4940" s="32" t="s">
        <v>21172</v>
      </c>
      <c r="G4940" s="32" t="s">
        <v>22806</v>
      </c>
      <c r="H4940" s="34">
        <v>41623</v>
      </c>
      <c r="I4940" s="34">
        <v>43357</v>
      </c>
      <c r="J4940" s="35">
        <v>0.99</v>
      </c>
      <c r="K4940" s="31" t="s">
        <v>22807</v>
      </c>
      <c r="L4940" s="32" t="s">
        <v>168</v>
      </c>
      <c r="M4940" s="32" t="s">
        <v>1312</v>
      </c>
      <c r="N4940" s="32" t="s">
        <v>22808</v>
      </c>
      <c r="O4940" s="32" t="s">
        <v>168</v>
      </c>
      <c r="P4940" s="32" t="s">
        <v>21314</v>
      </c>
      <c r="Q4940" s="32">
        <v>62</v>
      </c>
      <c r="R4940" s="32">
        <v>32</v>
      </c>
      <c r="S4940" s="23"/>
      <c r="T4940" s="23"/>
      <c r="U4940" s="34">
        <v>41615</v>
      </c>
      <c r="V4940" s="34">
        <v>41891</v>
      </c>
    </row>
    <row r="4941" spans="1:22" ht="15" customHeight="1" x14ac:dyDescent="0.3">
      <c r="A4941" s="24" t="s">
        <v>22809</v>
      </c>
      <c r="B4941" s="24">
        <f t="shared" si="36"/>
        <v>4940</v>
      </c>
      <c r="C4941" s="24">
        <v>620142</v>
      </c>
      <c r="D4941" s="24" t="s">
        <v>22810</v>
      </c>
      <c r="E4941" s="24">
        <v>2</v>
      </c>
      <c r="F4941" s="24" t="s">
        <v>21172</v>
      </c>
      <c r="G4941" s="24" t="s">
        <v>22806</v>
      </c>
      <c r="H4941" s="27">
        <v>41623</v>
      </c>
      <c r="I4941" s="27">
        <v>41988</v>
      </c>
      <c r="J4941" s="28">
        <v>1</v>
      </c>
      <c r="K4941" s="31" t="s">
        <v>22807</v>
      </c>
      <c r="L4941" s="24" t="s">
        <v>22811</v>
      </c>
      <c r="M4941" s="24" t="s">
        <v>1312</v>
      </c>
      <c r="N4941" s="24" t="s">
        <v>22808</v>
      </c>
      <c r="O4941" s="24" t="s">
        <v>22812</v>
      </c>
      <c r="P4941" s="24" t="s">
        <v>22813</v>
      </c>
      <c r="Q4941" s="24">
        <v>62</v>
      </c>
      <c r="R4941" s="24">
        <v>32</v>
      </c>
      <c r="S4941" s="23"/>
      <c r="T4941" s="23"/>
      <c r="U4941" s="27">
        <v>41615</v>
      </c>
      <c r="V4941" s="27">
        <v>42016</v>
      </c>
    </row>
    <row r="4942" spans="1:22" ht="15" customHeight="1" x14ac:dyDescent="0.3">
      <c r="A4942" s="24" t="s">
        <v>22814</v>
      </c>
      <c r="B4942" s="24">
        <f t="shared" si="36"/>
        <v>4941</v>
      </c>
      <c r="C4942" s="24">
        <v>620242</v>
      </c>
      <c r="D4942" s="24" t="s">
        <v>22815</v>
      </c>
      <c r="E4942" s="24">
        <v>2</v>
      </c>
      <c r="F4942" s="24" t="s">
        <v>21172</v>
      </c>
      <c r="G4942" s="24" t="s">
        <v>3421</v>
      </c>
      <c r="H4942" s="27">
        <v>41623</v>
      </c>
      <c r="I4942" s="27">
        <v>42170</v>
      </c>
      <c r="J4942" s="28">
        <v>1</v>
      </c>
      <c r="K4942" s="31" t="s">
        <v>22807</v>
      </c>
      <c r="L4942" s="24" t="s">
        <v>22816</v>
      </c>
      <c r="M4942" s="24" t="s">
        <v>1312</v>
      </c>
      <c r="N4942" s="24" t="s">
        <v>22808</v>
      </c>
      <c r="O4942" s="24" t="s">
        <v>22817</v>
      </c>
      <c r="P4942" s="24" t="s">
        <v>22818</v>
      </c>
      <c r="Q4942" s="24">
        <v>62</v>
      </c>
      <c r="R4942" s="24">
        <v>32</v>
      </c>
      <c r="S4942" s="23"/>
      <c r="T4942" s="23"/>
      <c r="U4942" s="27">
        <v>41615</v>
      </c>
      <c r="V4942" s="27">
        <v>42173</v>
      </c>
    </row>
    <row r="4943" spans="1:22" ht="15" customHeight="1" x14ac:dyDescent="0.3">
      <c r="A4943" s="24" t="s">
        <v>22819</v>
      </c>
      <c r="B4943" s="24">
        <f t="shared" si="36"/>
        <v>4942</v>
      </c>
      <c r="C4943" s="24">
        <v>700064</v>
      </c>
      <c r="D4943" s="24" t="s">
        <v>22820</v>
      </c>
      <c r="E4943" s="24">
        <v>2</v>
      </c>
      <c r="F4943" s="24" t="s">
        <v>21172</v>
      </c>
      <c r="G4943" s="24" t="s">
        <v>3561</v>
      </c>
      <c r="H4943" s="27">
        <v>42353</v>
      </c>
      <c r="I4943" s="27">
        <v>43357</v>
      </c>
      <c r="J4943" s="28">
        <v>1</v>
      </c>
      <c r="K4943" s="31" t="s">
        <v>22821</v>
      </c>
      <c r="L4943" s="23"/>
      <c r="M4943" s="24" t="s">
        <v>1312</v>
      </c>
      <c r="N4943" s="23"/>
      <c r="O4943" s="24" t="s">
        <v>22822</v>
      </c>
      <c r="P4943" s="23"/>
      <c r="Q4943" s="24">
        <v>70</v>
      </c>
      <c r="R4943" s="24">
        <v>36</v>
      </c>
      <c r="S4943" s="23"/>
      <c r="T4943" s="23"/>
      <c r="U4943" s="27">
        <v>42370</v>
      </c>
      <c r="V4943" s="27">
        <v>44115</v>
      </c>
    </row>
    <row r="4944" spans="1:22" ht="15" customHeight="1" x14ac:dyDescent="0.3">
      <c r="A4944" s="32" t="s">
        <v>22823</v>
      </c>
      <c r="B4944" s="24">
        <f t="shared" si="36"/>
        <v>4943</v>
      </c>
      <c r="C4944" s="32">
        <v>620048</v>
      </c>
      <c r="D4944" s="32" t="s">
        <v>22824</v>
      </c>
      <c r="E4944" s="32">
        <v>1</v>
      </c>
      <c r="F4944" s="32" t="s">
        <v>21172</v>
      </c>
      <c r="G4944" s="32" t="s">
        <v>22825</v>
      </c>
      <c r="H4944" s="34">
        <v>41614</v>
      </c>
      <c r="I4944" s="34">
        <v>41982</v>
      </c>
      <c r="J4944" s="35">
        <v>1</v>
      </c>
      <c r="K4944" s="31" t="s">
        <v>22826</v>
      </c>
      <c r="L4944" s="32" t="s">
        <v>168</v>
      </c>
      <c r="M4944" s="32" t="s">
        <v>11231</v>
      </c>
      <c r="N4944" s="32" t="s">
        <v>22827</v>
      </c>
      <c r="O4944" s="32" t="s">
        <v>22828</v>
      </c>
      <c r="P4944" s="32" t="s">
        <v>21314</v>
      </c>
      <c r="Q4944" s="32">
        <v>62</v>
      </c>
      <c r="R4944" s="32">
        <v>32</v>
      </c>
      <c r="S4944" s="23"/>
      <c r="T4944" s="23"/>
      <c r="U4944" s="34">
        <v>41617</v>
      </c>
      <c r="V4944" s="34">
        <v>41617</v>
      </c>
    </row>
    <row r="4945" spans="1:22" ht="15" customHeight="1" x14ac:dyDescent="0.3">
      <c r="A4945" s="24" t="s">
        <v>22829</v>
      </c>
      <c r="B4945" s="24">
        <f t="shared" si="36"/>
        <v>4944</v>
      </c>
      <c r="C4945" s="24">
        <v>620148</v>
      </c>
      <c r="D4945" s="24" t="s">
        <v>22830</v>
      </c>
      <c r="E4945" s="24">
        <v>2</v>
      </c>
      <c r="F4945" s="24" t="s">
        <v>21172</v>
      </c>
      <c r="G4945" s="24" t="s">
        <v>3467</v>
      </c>
      <c r="H4945" s="27">
        <v>41614</v>
      </c>
      <c r="I4945" s="27">
        <v>41894</v>
      </c>
      <c r="J4945" s="28">
        <v>1</v>
      </c>
      <c r="K4945" s="31" t="s">
        <v>22826</v>
      </c>
      <c r="L4945" s="24" t="s">
        <v>22831</v>
      </c>
      <c r="M4945" s="24" t="s">
        <v>11231</v>
      </c>
      <c r="N4945" s="24" t="s">
        <v>22827</v>
      </c>
      <c r="O4945" s="24" t="s">
        <v>19642</v>
      </c>
      <c r="P4945" s="24" t="s">
        <v>22832</v>
      </c>
      <c r="Q4945" s="24">
        <v>62</v>
      </c>
      <c r="R4945" s="24">
        <v>32</v>
      </c>
      <c r="S4945" s="23"/>
      <c r="T4945" s="23"/>
      <c r="U4945" s="27">
        <v>41617</v>
      </c>
      <c r="V4945" s="27">
        <v>41891</v>
      </c>
    </row>
    <row r="4946" spans="1:22" ht="15" customHeight="1" x14ac:dyDescent="0.3">
      <c r="A4946" s="24" t="s">
        <v>22833</v>
      </c>
      <c r="B4946" s="24">
        <f t="shared" si="36"/>
        <v>4945</v>
      </c>
      <c r="C4946" s="24">
        <v>630013</v>
      </c>
      <c r="D4946" s="24" t="s">
        <v>22834</v>
      </c>
      <c r="E4946" s="24">
        <v>2</v>
      </c>
      <c r="F4946" s="24" t="s">
        <v>21172</v>
      </c>
      <c r="G4946" s="24" t="s">
        <v>3390</v>
      </c>
      <c r="H4946" s="27">
        <v>41705</v>
      </c>
      <c r="I4946" s="27">
        <v>41899</v>
      </c>
      <c r="J4946" s="28">
        <v>1</v>
      </c>
      <c r="K4946" s="31" t="s">
        <v>22835</v>
      </c>
      <c r="L4946" s="24" t="s">
        <v>168</v>
      </c>
      <c r="M4946" s="24" t="s">
        <v>16738</v>
      </c>
      <c r="N4946" s="24" t="s">
        <v>21926</v>
      </c>
      <c r="O4946" s="24" t="s">
        <v>19642</v>
      </c>
      <c r="P4946" s="24" t="s">
        <v>22836</v>
      </c>
      <c r="Q4946" s="24">
        <v>63</v>
      </c>
      <c r="R4946" s="24">
        <v>32</v>
      </c>
      <c r="S4946" s="23"/>
      <c r="T4946" s="23"/>
      <c r="U4946" s="27">
        <v>41705</v>
      </c>
      <c r="V4946" s="27">
        <v>41897</v>
      </c>
    </row>
    <row r="4947" spans="1:22" ht="15" customHeight="1" x14ac:dyDescent="0.3">
      <c r="A4947" s="32" t="s">
        <v>22837</v>
      </c>
      <c r="B4947" s="24">
        <f t="shared" si="36"/>
        <v>4946</v>
      </c>
      <c r="C4947" s="32">
        <v>640006</v>
      </c>
      <c r="D4947" s="32" t="s">
        <v>22838</v>
      </c>
      <c r="E4947" s="32">
        <v>2</v>
      </c>
      <c r="F4947" s="32" t="s">
        <v>21172</v>
      </c>
      <c r="G4947" s="32" t="s">
        <v>21327</v>
      </c>
      <c r="H4947" s="34">
        <v>41891</v>
      </c>
      <c r="I4947" s="34">
        <v>41982</v>
      </c>
      <c r="J4947" s="35">
        <v>1</v>
      </c>
      <c r="K4947" s="31" t="s">
        <v>22839</v>
      </c>
      <c r="L4947" s="32" t="s">
        <v>168</v>
      </c>
      <c r="M4947" s="32" t="s">
        <v>16738</v>
      </c>
      <c r="N4947" s="32" t="s">
        <v>19102</v>
      </c>
      <c r="O4947" s="32" t="s">
        <v>22840</v>
      </c>
      <c r="P4947" s="32" t="s">
        <v>18641</v>
      </c>
      <c r="Q4947" s="32">
        <v>64</v>
      </c>
      <c r="R4947" s="32">
        <v>33</v>
      </c>
      <c r="S4947" s="23"/>
      <c r="T4947" s="23"/>
      <c r="U4947" s="34">
        <v>41736</v>
      </c>
      <c r="V4947" s="34">
        <v>41891</v>
      </c>
    </row>
    <row r="4948" spans="1:22" ht="15" customHeight="1" x14ac:dyDescent="0.3">
      <c r="A4948" s="24" t="s">
        <v>22837</v>
      </c>
      <c r="B4948" s="24">
        <f t="shared" si="36"/>
        <v>4947</v>
      </c>
      <c r="C4948" s="24">
        <v>640106</v>
      </c>
      <c r="D4948" s="24" t="s">
        <v>22841</v>
      </c>
      <c r="E4948" s="24">
        <v>3</v>
      </c>
      <c r="F4948" s="24" t="s">
        <v>21172</v>
      </c>
      <c r="G4948" s="24" t="s">
        <v>4518</v>
      </c>
      <c r="H4948" s="27">
        <v>41891</v>
      </c>
      <c r="I4948" s="27">
        <v>41982</v>
      </c>
      <c r="J4948" s="28">
        <v>1</v>
      </c>
      <c r="K4948" s="31" t="s">
        <v>22839</v>
      </c>
      <c r="L4948" s="24" t="s">
        <v>22842</v>
      </c>
      <c r="M4948" s="24" t="s">
        <v>16738</v>
      </c>
      <c r="N4948" s="24" t="s">
        <v>19102</v>
      </c>
      <c r="O4948" s="24" t="s">
        <v>22843</v>
      </c>
      <c r="P4948" s="24" t="s">
        <v>22844</v>
      </c>
      <c r="Q4948" s="24">
        <v>64</v>
      </c>
      <c r="R4948" s="24">
        <v>33</v>
      </c>
      <c r="S4948" s="23"/>
      <c r="T4948" s="23"/>
      <c r="U4948" s="27">
        <v>41736</v>
      </c>
      <c r="V4948" s="27">
        <v>42066</v>
      </c>
    </row>
    <row r="4949" spans="1:22" ht="15" customHeight="1" x14ac:dyDescent="0.3">
      <c r="A4949" s="24" t="s">
        <v>22837</v>
      </c>
      <c r="B4949" s="24">
        <f t="shared" si="36"/>
        <v>4948</v>
      </c>
      <c r="C4949" s="24">
        <v>650001</v>
      </c>
      <c r="D4949" s="24" t="s">
        <v>22845</v>
      </c>
      <c r="E4949" s="24">
        <v>3</v>
      </c>
      <c r="F4949" s="24" t="s">
        <v>21172</v>
      </c>
      <c r="G4949" s="24" t="s">
        <v>4483</v>
      </c>
      <c r="H4949" s="27">
        <v>41894</v>
      </c>
      <c r="I4949" s="27">
        <v>41982</v>
      </c>
      <c r="J4949" s="28">
        <v>1</v>
      </c>
      <c r="K4949" s="31" t="s">
        <v>22839</v>
      </c>
      <c r="L4949" s="24" t="s">
        <v>22846</v>
      </c>
      <c r="M4949" s="24" t="s">
        <v>16738</v>
      </c>
      <c r="N4949" s="24" t="s">
        <v>19102</v>
      </c>
      <c r="O4949" s="24" t="s">
        <v>22847</v>
      </c>
      <c r="P4949" s="24" t="s">
        <v>22848</v>
      </c>
      <c r="Q4949" s="24">
        <v>65</v>
      </c>
      <c r="R4949" s="24">
        <v>33</v>
      </c>
      <c r="S4949" s="23"/>
      <c r="T4949" s="23"/>
      <c r="U4949" s="27">
        <v>41848</v>
      </c>
      <c r="V4949" s="27">
        <v>41977</v>
      </c>
    </row>
    <row r="4950" spans="1:22" ht="15" customHeight="1" x14ac:dyDescent="0.3">
      <c r="A4950" s="24" t="s">
        <v>22849</v>
      </c>
      <c r="B4950" s="24">
        <f t="shared" si="36"/>
        <v>4949</v>
      </c>
      <c r="C4950" s="24">
        <v>660075</v>
      </c>
      <c r="D4950" s="24" t="s">
        <v>22850</v>
      </c>
      <c r="E4950" s="24">
        <v>1</v>
      </c>
      <c r="F4950" s="24" t="s">
        <v>21172</v>
      </c>
      <c r="G4950" s="24" t="s">
        <v>3561</v>
      </c>
      <c r="H4950" s="27">
        <v>41988</v>
      </c>
      <c r="I4950" s="27">
        <v>42444</v>
      </c>
      <c r="J4950" s="28">
        <v>1</v>
      </c>
      <c r="K4950" s="31" t="s">
        <v>22851</v>
      </c>
      <c r="L4950" s="24" t="s">
        <v>22852</v>
      </c>
      <c r="M4950" s="24" t="s">
        <v>11231</v>
      </c>
      <c r="N4950" s="24" t="s">
        <v>11231</v>
      </c>
      <c r="O4950" s="24" t="s">
        <v>22853</v>
      </c>
      <c r="P4950" s="23"/>
      <c r="Q4950" s="24">
        <v>66</v>
      </c>
      <c r="R4950" s="24">
        <v>34</v>
      </c>
      <c r="S4950" s="23"/>
      <c r="T4950" s="23"/>
      <c r="U4950" s="27">
        <v>42016</v>
      </c>
      <c r="V4950" s="27">
        <v>42451</v>
      </c>
    </row>
    <row r="4951" spans="1:22" ht="15" customHeight="1" x14ac:dyDescent="0.3">
      <c r="A4951" s="32" t="s">
        <v>22854</v>
      </c>
      <c r="B4951" s="24">
        <f t="shared" si="36"/>
        <v>4950</v>
      </c>
      <c r="C4951" s="32">
        <v>551000</v>
      </c>
      <c r="D4951" s="32" t="s">
        <v>22855</v>
      </c>
      <c r="E4951" s="32">
        <v>1</v>
      </c>
      <c r="F4951" s="32" t="s">
        <v>21172</v>
      </c>
      <c r="G4951" s="32" t="s">
        <v>3421</v>
      </c>
      <c r="H4951" s="34">
        <v>40805</v>
      </c>
      <c r="I4951" s="34">
        <v>42719</v>
      </c>
      <c r="J4951" s="35">
        <v>1</v>
      </c>
      <c r="K4951" s="31" t="s">
        <v>168</v>
      </c>
      <c r="L4951" s="32" t="s">
        <v>168</v>
      </c>
      <c r="M4951" s="32" t="s">
        <v>168</v>
      </c>
      <c r="N4951" s="32" t="s">
        <v>168</v>
      </c>
      <c r="O4951" s="32" t="s">
        <v>22854</v>
      </c>
      <c r="P4951" s="32" t="s">
        <v>122</v>
      </c>
      <c r="Q4951" s="32">
        <v>58</v>
      </c>
      <c r="R4951" s="32">
        <v>30</v>
      </c>
      <c r="S4951" s="23"/>
      <c r="T4951" s="23"/>
      <c r="U4951" s="34">
        <v>41257</v>
      </c>
      <c r="V4951" s="34">
        <v>41257</v>
      </c>
    </row>
    <row r="4952" spans="1:22" ht="15" customHeight="1" x14ac:dyDescent="0.3">
      <c r="A4952" s="32" t="s">
        <v>22856</v>
      </c>
      <c r="B4952" s="24">
        <f t="shared" si="36"/>
        <v>4951</v>
      </c>
      <c r="C4952" s="32">
        <v>530025</v>
      </c>
      <c r="D4952" s="32" t="s">
        <v>22857</v>
      </c>
      <c r="E4952" s="32">
        <v>2</v>
      </c>
      <c r="F4952" s="32" t="s">
        <v>21172</v>
      </c>
      <c r="G4952" s="32" t="s">
        <v>3421</v>
      </c>
      <c r="H4952" s="34">
        <v>40805</v>
      </c>
      <c r="I4952" s="34">
        <v>41894</v>
      </c>
      <c r="J4952" s="35">
        <v>1</v>
      </c>
      <c r="K4952" s="31" t="s">
        <v>22858</v>
      </c>
      <c r="L4952" s="32" t="s">
        <v>168</v>
      </c>
      <c r="M4952" s="32" t="s">
        <v>1312</v>
      </c>
      <c r="N4952" s="32" t="s">
        <v>22859</v>
      </c>
      <c r="O4952" s="32" t="s">
        <v>19714</v>
      </c>
      <c r="P4952" s="32" t="s">
        <v>122</v>
      </c>
      <c r="Q4952" s="32">
        <v>53</v>
      </c>
      <c r="R4952" s="32">
        <v>27</v>
      </c>
      <c r="S4952" s="23"/>
      <c r="T4952" s="23"/>
      <c r="U4952" s="34">
        <v>40801</v>
      </c>
      <c r="V4952" s="34">
        <v>41615</v>
      </c>
    </row>
    <row r="4953" spans="1:22" ht="15" customHeight="1" x14ac:dyDescent="0.3">
      <c r="A4953" s="24" t="s">
        <v>22860</v>
      </c>
      <c r="B4953" s="24">
        <f t="shared" si="36"/>
        <v>4952</v>
      </c>
      <c r="C4953" s="24">
        <v>530125</v>
      </c>
      <c r="D4953" s="24" t="s">
        <v>22861</v>
      </c>
      <c r="E4953" s="24">
        <v>3</v>
      </c>
      <c r="F4953" s="24" t="s">
        <v>21172</v>
      </c>
      <c r="G4953" s="24" t="s">
        <v>3421</v>
      </c>
      <c r="H4953" s="27">
        <v>40805</v>
      </c>
      <c r="I4953" s="27">
        <v>41894</v>
      </c>
      <c r="J4953" s="28">
        <v>1</v>
      </c>
      <c r="K4953" s="31" t="s">
        <v>22858</v>
      </c>
      <c r="L4953" s="24" t="s">
        <v>22862</v>
      </c>
      <c r="M4953" s="24" t="s">
        <v>1312</v>
      </c>
      <c r="N4953" s="24" t="s">
        <v>22859</v>
      </c>
      <c r="O4953" s="24" t="s">
        <v>22863</v>
      </c>
      <c r="P4953" s="24" t="s">
        <v>22864</v>
      </c>
      <c r="Q4953" s="24">
        <v>53</v>
      </c>
      <c r="R4953" s="24">
        <v>27</v>
      </c>
      <c r="S4953" s="23"/>
      <c r="T4953" s="23"/>
      <c r="U4953" s="27">
        <v>40801</v>
      </c>
      <c r="V4953" s="27">
        <v>41902</v>
      </c>
    </row>
    <row r="4954" spans="1:22" ht="15" customHeight="1" x14ac:dyDescent="0.3">
      <c r="A4954" s="24" t="s">
        <v>22865</v>
      </c>
      <c r="B4954" s="24">
        <f t="shared" si="36"/>
        <v>4953</v>
      </c>
      <c r="C4954" s="24">
        <v>530225</v>
      </c>
      <c r="D4954" s="24" t="s">
        <v>22866</v>
      </c>
      <c r="E4954" s="24">
        <v>3</v>
      </c>
      <c r="F4954" s="24" t="s">
        <v>21172</v>
      </c>
      <c r="G4954" s="24" t="s">
        <v>3421</v>
      </c>
      <c r="H4954" s="27">
        <v>40819</v>
      </c>
      <c r="I4954" s="27">
        <v>41894</v>
      </c>
      <c r="J4954" s="28">
        <v>1</v>
      </c>
      <c r="K4954" s="31" t="s">
        <v>22858</v>
      </c>
      <c r="L4954" s="24" t="s">
        <v>22862</v>
      </c>
      <c r="M4954" s="24" t="s">
        <v>1312</v>
      </c>
      <c r="N4954" s="24" t="s">
        <v>22859</v>
      </c>
      <c r="O4954" s="24" t="s">
        <v>21558</v>
      </c>
      <c r="P4954" s="24" t="s">
        <v>19696</v>
      </c>
      <c r="Q4954" s="24">
        <v>53</v>
      </c>
      <c r="R4954" s="24">
        <v>27</v>
      </c>
      <c r="S4954" s="23"/>
      <c r="T4954" s="23"/>
      <c r="U4954" s="27">
        <v>40801</v>
      </c>
      <c r="V4954" s="27">
        <v>41890</v>
      </c>
    </row>
    <row r="4955" spans="1:22" ht="15" customHeight="1" x14ac:dyDescent="0.3">
      <c r="A4955" s="32" t="s">
        <v>22867</v>
      </c>
      <c r="B4955" s="24">
        <f t="shared" si="36"/>
        <v>4954</v>
      </c>
      <c r="C4955" s="32">
        <v>530029</v>
      </c>
      <c r="D4955" s="32" t="s">
        <v>22868</v>
      </c>
      <c r="E4955" s="32">
        <v>2</v>
      </c>
      <c r="F4955" s="32" t="s">
        <v>21172</v>
      </c>
      <c r="G4955" s="32" t="s">
        <v>3421</v>
      </c>
      <c r="H4955" s="34">
        <v>40805</v>
      </c>
      <c r="I4955" s="34">
        <v>41439</v>
      </c>
      <c r="J4955" s="35">
        <v>1</v>
      </c>
      <c r="K4955" s="31" t="s">
        <v>22869</v>
      </c>
      <c r="L4955" s="32" t="s">
        <v>168</v>
      </c>
      <c r="M4955" s="32" t="s">
        <v>12996</v>
      </c>
      <c r="N4955" s="32" t="s">
        <v>22870</v>
      </c>
      <c r="O4955" s="32" t="s">
        <v>22871</v>
      </c>
      <c r="P4955" s="32" t="s">
        <v>122</v>
      </c>
      <c r="Q4955" s="32">
        <v>53</v>
      </c>
      <c r="R4955" s="32">
        <v>27</v>
      </c>
      <c r="S4955" s="23"/>
      <c r="T4955" s="23"/>
      <c r="U4955" s="34">
        <v>40801</v>
      </c>
      <c r="V4955" s="34">
        <v>41432</v>
      </c>
    </row>
    <row r="4956" spans="1:22" ht="15" customHeight="1" x14ac:dyDescent="0.3">
      <c r="A4956" s="24" t="s">
        <v>22872</v>
      </c>
      <c r="B4956" s="24">
        <f t="shared" si="36"/>
        <v>4955</v>
      </c>
      <c r="C4956" s="24">
        <v>530129</v>
      </c>
      <c r="D4956" s="24" t="s">
        <v>22873</v>
      </c>
      <c r="E4956" s="24">
        <v>3</v>
      </c>
      <c r="F4956" s="24" t="s">
        <v>21172</v>
      </c>
      <c r="G4956" s="24" t="s">
        <v>3421</v>
      </c>
      <c r="H4956" s="27">
        <v>40805</v>
      </c>
      <c r="I4956" s="27">
        <v>41439</v>
      </c>
      <c r="J4956" s="28">
        <v>1</v>
      </c>
      <c r="K4956" s="31" t="s">
        <v>22869</v>
      </c>
      <c r="L4956" s="24" t="s">
        <v>22874</v>
      </c>
      <c r="M4956" s="24" t="s">
        <v>12996</v>
      </c>
      <c r="N4956" s="24" t="s">
        <v>22870</v>
      </c>
      <c r="O4956" s="24" t="s">
        <v>22875</v>
      </c>
      <c r="P4956" s="24" t="s">
        <v>22876</v>
      </c>
      <c r="Q4956" s="24">
        <v>53</v>
      </c>
      <c r="R4956" s="24">
        <v>27</v>
      </c>
      <c r="S4956" s="23"/>
      <c r="T4956" s="23"/>
      <c r="U4956" s="27">
        <v>40801</v>
      </c>
      <c r="V4956" s="27">
        <v>41432</v>
      </c>
    </row>
    <row r="4957" spans="1:22" ht="15" customHeight="1" x14ac:dyDescent="0.3">
      <c r="A4957" s="24" t="s">
        <v>22877</v>
      </c>
      <c r="B4957" s="24">
        <f t="shared" si="36"/>
        <v>4956</v>
      </c>
      <c r="C4957" s="24">
        <v>530229</v>
      </c>
      <c r="D4957" s="24" t="s">
        <v>22878</v>
      </c>
      <c r="E4957" s="24">
        <v>3</v>
      </c>
      <c r="F4957" s="24" t="s">
        <v>21172</v>
      </c>
      <c r="G4957" s="24" t="s">
        <v>3421</v>
      </c>
      <c r="H4957" s="27">
        <v>40805</v>
      </c>
      <c r="I4957" s="27">
        <v>41439</v>
      </c>
      <c r="J4957" s="28">
        <v>1</v>
      </c>
      <c r="K4957" s="31" t="s">
        <v>22869</v>
      </c>
      <c r="L4957" s="24" t="s">
        <v>22879</v>
      </c>
      <c r="M4957" s="24" t="s">
        <v>12996</v>
      </c>
      <c r="N4957" s="24" t="s">
        <v>22870</v>
      </c>
      <c r="O4957" s="24" t="s">
        <v>22880</v>
      </c>
      <c r="P4957" s="24" t="s">
        <v>19696</v>
      </c>
      <c r="Q4957" s="24">
        <v>53</v>
      </c>
      <c r="R4957" s="24">
        <v>27</v>
      </c>
      <c r="S4957" s="23"/>
      <c r="T4957" s="23"/>
      <c r="U4957" s="27">
        <v>40801</v>
      </c>
      <c r="V4957" s="27">
        <v>41435</v>
      </c>
    </row>
    <row r="4958" spans="1:22" ht="15" customHeight="1" x14ac:dyDescent="0.3">
      <c r="A4958" s="32" t="s">
        <v>22881</v>
      </c>
      <c r="B4958" s="24">
        <f t="shared" si="36"/>
        <v>4957</v>
      </c>
      <c r="C4958" s="32">
        <v>550010</v>
      </c>
      <c r="D4958" s="32" t="s">
        <v>22882</v>
      </c>
      <c r="E4958" s="32">
        <v>2</v>
      </c>
      <c r="F4958" s="32" t="s">
        <v>21172</v>
      </c>
      <c r="G4958" s="32" t="s">
        <v>3421</v>
      </c>
      <c r="H4958" s="34">
        <v>40973</v>
      </c>
      <c r="I4958" s="34">
        <v>41334</v>
      </c>
      <c r="J4958" s="35">
        <v>1</v>
      </c>
      <c r="K4958" s="31" t="s">
        <v>22883</v>
      </c>
      <c r="L4958" s="32" t="s">
        <v>168</v>
      </c>
      <c r="M4958" s="32" t="s">
        <v>19840</v>
      </c>
      <c r="N4958" s="32" t="s">
        <v>22884</v>
      </c>
      <c r="O4958" s="32" t="s">
        <v>22885</v>
      </c>
      <c r="P4958" s="32" t="s">
        <v>122</v>
      </c>
      <c r="Q4958" s="32">
        <v>55</v>
      </c>
      <c r="R4958" s="32">
        <v>28</v>
      </c>
      <c r="S4958" s="32" t="s">
        <v>22886</v>
      </c>
      <c r="T4958" s="32" t="s">
        <v>21200</v>
      </c>
      <c r="U4958" s="34">
        <v>40962</v>
      </c>
      <c r="V4958" s="34">
        <v>41484</v>
      </c>
    </row>
    <row r="4959" spans="1:22" ht="15" customHeight="1" x14ac:dyDescent="0.3">
      <c r="A4959" s="24" t="s">
        <v>22887</v>
      </c>
      <c r="B4959" s="24">
        <f t="shared" si="36"/>
        <v>4958</v>
      </c>
      <c r="C4959" s="24">
        <v>550110</v>
      </c>
      <c r="D4959" s="24" t="s">
        <v>22888</v>
      </c>
      <c r="E4959" s="24">
        <v>3</v>
      </c>
      <c r="F4959" s="24" t="s">
        <v>21172</v>
      </c>
      <c r="G4959" s="24" t="s">
        <v>3421</v>
      </c>
      <c r="H4959" s="27">
        <v>40973</v>
      </c>
      <c r="I4959" s="27">
        <v>41334</v>
      </c>
      <c r="J4959" s="28">
        <v>1</v>
      </c>
      <c r="K4959" s="31" t="s">
        <v>22883</v>
      </c>
      <c r="L4959" s="24" t="s">
        <v>22889</v>
      </c>
      <c r="M4959" s="24" t="s">
        <v>19840</v>
      </c>
      <c r="N4959" s="24" t="s">
        <v>22884</v>
      </c>
      <c r="O4959" s="24" t="s">
        <v>22890</v>
      </c>
      <c r="P4959" s="24" t="s">
        <v>22891</v>
      </c>
      <c r="Q4959" s="24">
        <v>55</v>
      </c>
      <c r="R4959" s="24">
        <v>28</v>
      </c>
      <c r="S4959" s="24" t="s">
        <v>22886</v>
      </c>
      <c r="T4959" s="24" t="s">
        <v>21200</v>
      </c>
      <c r="U4959" s="27">
        <v>40962</v>
      </c>
      <c r="V4959" s="27">
        <v>41484</v>
      </c>
    </row>
    <row r="4960" spans="1:22" ht="15" customHeight="1" x14ac:dyDescent="0.3">
      <c r="A4960" s="24" t="s">
        <v>22892</v>
      </c>
      <c r="B4960" s="24">
        <f t="shared" si="36"/>
        <v>4959</v>
      </c>
      <c r="C4960" s="24">
        <v>550210</v>
      </c>
      <c r="D4960" s="24" t="s">
        <v>22893</v>
      </c>
      <c r="E4960" s="24">
        <v>3</v>
      </c>
      <c r="F4960" s="24" t="s">
        <v>21172</v>
      </c>
      <c r="G4960" s="24" t="s">
        <v>3421</v>
      </c>
      <c r="H4960" s="27">
        <v>40980</v>
      </c>
      <c r="I4960" s="27">
        <v>41334</v>
      </c>
      <c r="J4960" s="28">
        <v>1</v>
      </c>
      <c r="K4960" s="31" t="s">
        <v>22883</v>
      </c>
      <c r="L4960" s="24" t="s">
        <v>22894</v>
      </c>
      <c r="M4960" s="24" t="s">
        <v>19840</v>
      </c>
      <c r="N4960" s="24" t="s">
        <v>22884</v>
      </c>
      <c r="O4960" s="24" t="s">
        <v>22890</v>
      </c>
      <c r="P4960" s="24" t="s">
        <v>22895</v>
      </c>
      <c r="Q4960" s="24">
        <v>55</v>
      </c>
      <c r="R4960" s="24">
        <v>28</v>
      </c>
      <c r="S4960" s="24" t="s">
        <v>22886</v>
      </c>
      <c r="T4960" s="24" t="s">
        <v>21200</v>
      </c>
      <c r="U4960" s="27">
        <v>40962</v>
      </c>
      <c r="V4960" s="27">
        <v>41484</v>
      </c>
    </row>
    <row r="4961" spans="1:22" ht="15" customHeight="1" x14ac:dyDescent="0.3">
      <c r="A4961" s="24" t="s">
        <v>22896</v>
      </c>
      <c r="B4961" s="24">
        <f t="shared" si="36"/>
        <v>4960</v>
      </c>
      <c r="C4961" s="24">
        <v>670049</v>
      </c>
      <c r="D4961" s="24" t="s">
        <v>22897</v>
      </c>
      <c r="E4961" s="24">
        <v>2</v>
      </c>
      <c r="F4961" s="24" t="s">
        <v>21172</v>
      </c>
      <c r="G4961" s="24" t="s">
        <v>3561</v>
      </c>
      <c r="H4961" s="27">
        <v>42079</v>
      </c>
      <c r="I4961" s="27">
        <v>42719</v>
      </c>
      <c r="J4961" s="28">
        <v>1</v>
      </c>
      <c r="K4961" s="31" t="s">
        <v>22898</v>
      </c>
      <c r="L4961" s="23"/>
      <c r="M4961" s="24" t="s">
        <v>1312</v>
      </c>
      <c r="N4961" s="24" t="s">
        <v>3355</v>
      </c>
      <c r="O4961" s="24" t="s">
        <v>22899</v>
      </c>
      <c r="P4961" s="23"/>
      <c r="Q4961" s="24">
        <v>67</v>
      </c>
      <c r="R4961" s="24">
        <v>34</v>
      </c>
      <c r="S4961" s="23"/>
      <c r="T4961" s="23"/>
      <c r="U4961" s="27">
        <v>42095</v>
      </c>
      <c r="V4961" s="27">
        <v>42724</v>
      </c>
    </row>
    <row r="4962" spans="1:22" ht="15" customHeight="1" x14ac:dyDescent="0.3">
      <c r="A4962" s="32" t="s">
        <v>22900</v>
      </c>
      <c r="B4962" s="24">
        <f t="shared" si="36"/>
        <v>4961</v>
      </c>
      <c r="C4962" s="32">
        <v>550011</v>
      </c>
      <c r="D4962" s="32" t="s">
        <v>22901</v>
      </c>
      <c r="E4962" s="32">
        <v>2</v>
      </c>
      <c r="F4962" s="32" t="s">
        <v>21172</v>
      </c>
      <c r="G4962" s="32" t="s">
        <v>3421</v>
      </c>
      <c r="H4962" s="34">
        <v>40973</v>
      </c>
      <c r="I4962" s="34">
        <v>41614</v>
      </c>
      <c r="J4962" s="35">
        <v>1</v>
      </c>
      <c r="K4962" s="31" t="s">
        <v>22902</v>
      </c>
      <c r="L4962" s="32" t="s">
        <v>168</v>
      </c>
      <c r="M4962" s="32" t="s">
        <v>19840</v>
      </c>
      <c r="N4962" s="32" t="s">
        <v>19841</v>
      </c>
      <c r="O4962" s="32" t="s">
        <v>22871</v>
      </c>
      <c r="P4962" s="32" t="s">
        <v>122</v>
      </c>
      <c r="Q4962" s="32">
        <v>55</v>
      </c>
      <c r="R4962" s="32">
        <v>28</v>
      </c>
      <c r="S4962" s="23"/>
      <c r="T4962" s="23"/>
      <c r="U4962" s="34">
        <v>40962</v>
      </c>
      <c r="V4962" s="34">
        <v>40962</v>
      </c>
    </row>
    <row r="4963" spans="1:22" ht="15" customHeight="1" x14ac:dyDescent="0.3">
      <c r="A4963" s="24" t="s">
        <v>22903</v>
      </c>
      <c r="B4963" s="24">
        <f t="shared" si="36"/>
        <v>4962</v>
      </c>
      <c r="C4963" s="24">
        <v>550111</v>
      </c>
      <c r="D4963" s="24" t="s">
        <v>22904</v>
      </c>
      <c r="E4963" s="24">
        <v>3</v>
      </c>
      <c r="F4963" s="24" t="s">
        <v>21172</v>
      </c>
      <c r="G4963" s="24" t="s">
        <v>3421</v>
      </c>
      <c r="H4963" s="27">
        <v>40973</v>
      </c>
      <c r="I4963" s="27">
        <v>41614</v>
      </c>
      <c r="J4963" s="28">
        <v>1</v>
      </c>
      <c r="K4963" s="31" t="s">
        <v>22902</v>
      </c>
      <c r="L4963" s="24" t="s">
        <v>22905</v>
      </c>
      <c r="M4963" s="24" t="s">
        <v>19840</v>
      </c>
      <c r="N4963" s="24" t="s">
        <v>19841</v>
      </c>
      <c r="O4963" s="24" t="s">
        <v>21318</v>
      </c>
      <c r="P4963" s="24" t="s">
        <v>22906</v>
      </c>
      <c r="Q4963" s="24">
        <v>55</v>
      </c>
      <c r="R4963" s="24">
        <v>28</v>
      </c>
      <c r="S4963" s="23"/>
      <c r="T4963" s="23"/>
      <c r="U4963" s="27">
        <v>40962</v>
      </c>
      <c r="V4963" s="27">
        <v>41610</v>
      </c>
    </row>
    <row r="4964" spans="1:22" ht="15" customHeight="1" x14ac:dyDescent="0.3">
      <c r="A4964" s="24" t="s">
        <v>22907</v>
      </c>
      <c r="B4964" s="24">
        <f t="shared" si="36"/>
        <v>4963</v>
      </c>
      <c r="C4964" s="24">
        <v>550211</v>
      </c>
      <c r="D4964" s="24" t="s">
        <v>22908</v>
      </c>
      <c r="E4964" s="24">
        <v>3</v>
      </c>
      <c r="F4964" s="24" t="s">
        <v>21172</v>
      </c>
      <c r="G4964" s="24" t="s">
        <v>3421</v>
      </c>
      <c r="H4964" s="27">
        <v>40983</v>
      </c>
      <c r="I4964" s="27">
        <v>41614</v>
      </c>
      <c r="J4964" s="28">
        <v>1</v>
      </c>
      <c r="K4964" s="31" t="s">
        <v>22902</v>
      </c>
      <c r="L4964" s="24" t="s">
        <v>22909</v>
      </c>
      <c r="M4964" s="24" t="s">
        <v>19840</v>
      </c>
      <c r="N4964" s="24" t="s">
        <v>19841</v>
      </c>
      <c r="O4964" s="24" t="s">
        <v>21318</v>
      </c>
      <c r="P4964" s="24" t="s">
        <v>19708</v>
      </c>
      <c r="Q4964" s="24">
        <v>55</v>
      </c>
      <c r="R4964" s="24">
        <v>28</v>
      </c>
      <c r="S4964" s="23"/>
      <c r="T4964" s="23"/>
      <c r="U4964" s="27">
        <v>40962</v>
      </c>
      <c r="V4964" s="27">
        <v>41610</v>
      </c>
    </row>
    <row r="4965" spans="1:22" ht="15" customHeight="1" x14ac:dyDescent="0.3">
      <c r="A4965" s="32" t="s">
        <v>22910</v>
      </c>
      <c r="B4965" s="24">
        <f t="shared" si="36"/>
        <v>4964</v>
      </c>
      <c r="C4965" s="32">
        <v>560015</v>
      </c>
      <c r="D4965" s="32" t="s">
        <v>22911</v>
      </c>
      <c r="E4965" s="32">
        <v>2</v>
      </c>
      <c r="F4965" s="32" t="s">
        <v>21172</v>
      </c>
      <c r="G4965" s="32" t="s">
        <v>3421</v>
      </c>
      <c r="H4965" s="34">
        <v>41078</v>
      </c>
      <c r="I4965" s="34">
        <v>41439</v>
      </c>
      <c r="J4965" s="35">
        <v>1</v>
      </c>
      <c r="K4965" s="31" t="s">
        <v>22912</v>
      </c>
      <c r="L4965" s="32" t="s">
        <v>168</v>
      </c>
      <c r="M4965" s="32" t="s">
        <v>12945</v>
      </c>
      <c r="N4965" s="32" t="s">
        <v>22913</v>
      </c>
      <c r="O4965" s="32" t="s">
        <v>22914</v>
      </c>
      <c r="P4965" s="32" t="s">
        <v>122</v>
      </c>
      <c r="Q4965" s="32">
        <v>56</v>
      </c>
      <c r="R4965" s="32">
        <v>29</v>
      </c>
      <c r="S4965" s="32" t="s">
        <v>22915</v>
      </c>
      <c r="T4965" s="32" t="s">
        <v>20828</v>
      </c>
      <c r="U4965" s="34">
        <v>41073</v>
      </c>
      <c r="V4965" s="34">
        <v>41430</v>
      </c>
    </row>
    <row r="4966" spans="1:22" ht="15" customHeight="1" x14ac:dyDescent="0.3">
      <c r="A4966" s="24" t="s">
        <v>22916</v>
      </c>
      <c r="B4966" s="24">
        <f t="shared" si="36"/>
        <v>4965</v>
      </c>
      <c r="C4966" s="24">
        <v>560115</v>
      </c>
      <c r="D4966" s="24" t="s">
        <v>22917</v>
      </c>
      <c r="E4966" s="24">
        <v>3</v>
      </c>
      <c r="F4966" s="24" t="s">
        <v>21172</v>
      </c>
      <c r="G4966" s="24" t="s">
        <v>3421</v>
      </c>
      <c r="H4966" s="27">
        <v>41078</v>
      </c>
      <c r="I4966" s="27">
        <v>41439</v>
      </c>
      <c r="J4966" s="28">
        <v>1</v>
      </c>
      <c r="K4966" s="31" t="s">
        <v>22918</v>
      </c>
      <c r="L4966" s="24" t="s">
        <v>22919</v>
      </c>
      <c r="M4966" s="24" t="s">
        <v>12945</v>
      </c>
      <c r="N4966" s="24" t="s">
        <v>22913</v>
      </c>
      <c r="O4966" s="24" t="s">
        <v>22920</v>
      </c>
      <c r="P4966" s="24" t="s">
        <v>22921</v>
      </c>
      <c r="Q4966" s="24">
        <v>56</v>
      </c>
      <c r="R4966" s="24">
        <v>29</v>
      </c>
      <c r="S4966" s="24" t="s">
        <v>22915</v>
      </c>
      <c r="T4966" s="24" t="s">
        <v>20828</v>
      </c>
      <c r="U4966" s="27">
        <v>41073</v>
      </c>
      <c r="V4966" s="27">
        <v>41430</v>
      </c>
    </row>
    <row r="4967" spans="1:22" ht="15" customHeight="1" x14ac:dyDescent="0.3">
      <c r="A4967" s="24" t="s">
        <v>22922</v>
      </c>
      <c r="B4967" s="24">
        <f t="shared" si="36"/>
        <v>4966</v>
      </c>
      <c r="C4967" s="24">
        <v>560215</v>
      </c>
      <c r="D4967" s="24" t="s">
        <v>22923</v>
      </c>
      <c r="E4967" s="24">
        <v>3</v>
      </c>
      <c r="F4967" s="24" t="s">
        <v>21172</v>
      </c>
      <c r="G4967" s="24" t="s">
        <v>3421</v>
      </c>
      <c r="H4967" s="27">
        <v>41082</v>
      </c>
      <c r="I4967" s="27">
        <v>41439</v>
      </c>
      <c r="J4967" s="28">
        <v>1</v>
      </c>
      <c r="K4967" s="31" t="s">
        <v>22918</v>
      </c>
      <c r="L4967" s="24" t="s">
        <v>22924</v>
      </c>
      <c r="M4967" s="24" t="s">
        <v>12945</v>
      </c>
      <c r="N4967" s="24" t="s">
        <v>22913</v>
      </c>
      <c r="O4967" s="24" t="s">
        <v>22925</v>
      </c>
      <c r="P4967" s="24" t="s">
        <v>19708</v>
      </c>
      <c r="Q4967" s="24">
        <v>56</v>
      </c>
      <c r="R4967" s="24">
        <v>29</v>
      </c>
      <c r="S4967" s="24" t="s">
        <v>22915</v>
      </c>
      <c r="T4967" s="24" t="s">
        <v>20828</v>
      </c>
      <c r="U4967" s="27">
        <v>41073</v>
      </c>
      <c r="V4967" s="27">
        <v>41430</v>
      </c>
    </row>
    <row r="4968" spans="1:22" ht="15" customHeight="1" x14ac:dyDescent="0.3">
      <c r="A4968" s="32" t="s">
        <v>22926</v>
      </c>
      <c r="B4968" s="24">
        <f t="shared" ref="B4968:B5031" si="37">B4967+1</f>
        <v>4967</v>
      </c>
      <c r="C4968" s="32">
        <v>560016</v>
      </c>
      <c r="D4968" s="32" t="s">
        <v>22927</v>
      </c>
      <c r="E4968" s="32">
        <v>2</v>
      </c>
      <c r="F4968" s="32" t="s">
        <v>21172</v>
      </c>
      <c r="G4968" s="32" t="s">
        <v>3421</v>
      </c>
      <c r="H4968" s="34">
        <v>41078</v>
      </c>
      <c r="I4968" s="34">
        <v>41523</v>
      </c>
      <c r="J4968" s="35">
        <v>1</v>
      </c>
      <c r="K4968" s="31" t="s">
        <v>22928</v>
      </c>
      <c r="L4968" s="32" t="s">
        <v>168</v>
      </c>
      <c r="M4968" s="32" t="s">
        <v>22929</v>
      </c>
      <c r="N4968" s="32" t="s">
        <v>22930</v>
      </c>
      <c r="O4968" s="32" t="s">
        <v>22871</v>
      </c>
      <c r="P4968" s="32" t="s">
        <v>122</v>
      </c>
      <c r="Q4968" s="32">
        <v>56</v>
      </c>
      <c r="R4968" s="32">
        <v>29</v>
      </c>
      <c r="S4968" s="23"/>
      <c r="T4968" s="23"/>
      <c r="U4968" s="34">
        <v>41073</v>
      </c>
      <c r="V4968" s="34">
        <v>41437</v>
      </c>
    </row>
    <row r="4969" spans="1:22" ht="15" customHeight="1" x14ac:dyDescent="0.3">
      <c r="A4969" s="24" t="s">
        <v>22931</v>
      </c>
      <c r="B4969" s="24">
        <f t="shared" si="37"/>
        <v>4968</v>
      </c>
      <c r="C4969" s="24">
        <v>560116</v>
      </c>
      <c r="D4969" s="24" t="s">
        <v>22932</v>
      </c>
      <c r="E4969" s="24">
        <v>3</v>
      </c>
      <c r="F4969" s="24" t="s">
        <v>21172</v>
      </c>
      <c r="G4969" s="24" t="s">
        <v>3421</v>
      </c>
      <c r="H4969" s="27">
        <v>41078</v>
      </c>
      <c r="I4969" s="27">
        <v>41523</v>
      </c>
      <c r="J4969" s="28">
        <v>1</v>
      </c>
      <c r="K4969" s="31" t="s">
        <v>22928</v>
      </c>
      <c r="L4969" s="24" t="s">
        <v>22933</v>
      </c>
      <c r="M4969" s="24" t="s">
        <v>22929</v>
      </c>
      <c r="N4969" s="24" t="s">
        <v>22930</v>
      </c>
      <c r="O4969" s="24" t="s">
        <v>22934</v>
      </c>
      <c r="P4969" s="24" t="s">
        <v>22935</v>
      </c>
      <c r="Q4969" s="24">
        <v>56</v>
      </c>
      <c r="R4969" s="24">
        <v>29</v>
      </c>
      <c r="S4969" s="23"/>
      <c r="T4969" s="23"/>
      <c r="U4969" s="27">
        <v>41073</v>
      </c>
      <c r="V4969" s="27">
        <v>41514</v>
      </c>
    </row>
    <row r="4970" spans="1:22" ht="15" customHeight="1" x14ac:dyDescent="0.3">
      <c r="A4970" s="24" t="s">
        <v>22936</v>
      </c>
      <c r="B4970" s="24">
        <f t="shared" si="37"/>
        <v>4969</v>
      </c>
      <c r="C4970" s="24">
        <v>560216</v>
      </c>
      <c r="D4970" s="24" t="s">
        <v>22937</v>
      </c>
      <c r="E4970" s="24">
        <v>3</v>
      </c>
      <c r="F4970" s="24" t="s">
        <v>21172</v>
      </c>
      <c r="G4970" s="24" t="s">
        <v>3421</v>
      </c>
      <c r="H4970" s="27">
        <v>41082</v>
      </c>
      <c r="I4970" s="27">
        <v>41523</v>
      </c>
      <c r="J4970" s="28">
        <v>1</v>
      </c>
      <c r="K4970" s="31" t="s">
        <v>22928</v>
      </c>
      <c r="L4970" s="24" t="s">
        <v>22938</v>
      </c>
      <c r="M4970" s="24" t="s">
        <v>22929</v>
      </c>
      <c r="N4970" s="24" t="s">
        <v>22930</v>
      </c>
      <c r="O4970" s="24" t="s">
        <v>22934</v>
      </c>
      <c r="P4970" s="24" t="s">
        <v>19708</v>
      </c>
      <c r="Q4970" s="24">
        <v>56</v>
      </c>
      <c r="R4970" s="24">
        <v>29</v>
      </c>
      <c r="S4970" s="23"/>
      <c r="T4970" s="23"/>
      <c r="U4970" s="27">
        <v>41073</v>
      </c>
      <c r="V4970" s="27">
        <v>41514</v>
      </c>
    </row>
    <row r="4971" spans="1:22" ht="15" customHeight="1" x14ac:dyDescent="0.3">
      <c r="A4971" s="32" t="s">
        <v>22939</v>
      </c>
      <c r="B4971" s="24">
        <f t="shared" si="37"/>
        <v>4970</v>
      </c>
      <c r="C4971" s="32">
        <v>560017</v>
      </c>
      <c r="D4971" s="32" t="s">
        <v>22940</v>
      </c>
      <c r="E4971" s="32">
        <v>2</v>
      </c>
      <c r="F4971" s="32" t="s">
        <v>21172</v>
      </c>
      <c r="G4971" s="32" t="s">
        <v>3421</v>
      </c>
      <c r="H4971" s="34">
        <v>41078</v>
      </c>
      <c r="I4971" s="34">
        <v>41523</v>
      </c>
      <c r="J4971" s="35">
        <v>1</v>
      </c>
      <c r="K4971" s="31" t="s">
        <v>22941</v>
      </c>
      <c r="L4971" s="32" t="s">
        <v>168</v>
      </c>
      <c r="M4971" s="32" t="s">
        <v>22929</v>
      </c>
      <c r="N4971" s="32" t="s">
        <v>22930</v>
      </c>
      <c r="O4971" s="32" t="s">
        <v>22942</v>
      </c>
      <c r="P4971" s="32" t="s">
        <v>122</v>
      </c>
      <c r="Q4971" s="32">
        <v>56</v>
      </c>
      <c r="R4971" s="32">
        <v>29</v>
      </c>
      <c r="S4971" s="23"/>
      <c r="T4971" s="23"/>
      <c r="U4971" s="34">
        <v>41073</v>
      </c>
      <c r="V4971" s="34">
        <v>41159</v>
      </c>
    </row>
    <row r="4972" spans="1:22" ht="15" customHeight="1" x14ac:dyDescent="0.3">
      <c r="A4972" s="24" t="s">
        <v>22943</v>
      </c>
      <c r="B4972" s="24">
        <f t="shared" si="37"/>
        <v>4971</v>
      </c>
      <c r="C4972" s="24">
        <v>560117</v>
      </c>
      <c r="D4972" s="24" t="s">
        <v>22944</v>
      </c>
      <c r="E4972" s="24">
        <v>3</v>
      </c>
      <c r="F4972" s="24" t="s">
        <v>21172</v>
      </c>
      <c r="G4972" s="24" t="s">
        <v>3421</v>
      </c>
      <c r="H4972" s="27">
        <v>41078</v>
      </c>
      <c r="I4972" s="27">
        <v>41523</v>
      </c>
      <c r="J4972" s="28">
        <v>1</v>
      </c>
      <c r="K4972" s="31" t="s">
        <v>22941</v>
      </c>
      <c r="L4972" s="24" t="s">
        <v>22945</v>
      </c>
      <c r="M4972" s="24" t="s">
        <v>22929</v>
      </c>
      <c r="N4972" s="24" t="s">
        <v>22930</v>
      </c>
      <c r="O4972" s="24" t="s">
        <v>22946</v>
      </c>
      <c r="P4972" s="24" t="s">
        <v>22947</v>
      </c>
      <c r="Q4972" s="24">
        <v>56</v>
      </c>
      <c r="R4972" s="24">
        <v>29</v>
      </c>
      <c r="S4972" s="23"/>
      <c r="T4972" s="23"/>
      <c r="U4972" s="27">
        <v>41073</v>
      </c>
      <c r="V4972" s="27">
        <v>41514</v>
      </c>
    </row>
    <row r="4973" spans="1:22" ht="15" customHeight="1" x14ac:dyDescent="0.3">
      <c r="A4973" s="24" t="s">
        <v>22948</v>
      </c>
      <c r="B4973" s="24">
        <f t="shared" si="37"/>
        <v>4972</v>
      </c>
      <c r="C4973" s="24">
        <v>560217</v>
      </c>
      <c r="D4973" s="24" t="s">
        <v>22949</v>
      </c>
      <c r="E4973" s="24">
        <v>3</v>
      </c>
      <c r="F4973" s="24" t="s">
        <v>21172</v>
      </c>
      <c r="G4973" s="24" t="s">
        <v>3421</v>
      </c>
      <c r="H4973" s="27">
        <v>41082</v>
      </c>
      <c r="I4973" s="27">
        <v>41523</v>
      </c>
      <c r="J4973" s="28">
        <v>1</v>
      </c>
      <c r="K4973" s="31" t="s">
        <v>22941</v>
      </c>
      <c r="L4973" s="24" t="s">
        <v>22950</v>
      </c>
      <c r="M4973" s="24" t="s">
        <v>22929</v>
      </c>
      <c r="N4973" s="24" t="s">
        <v>22930</v>
      </c>
      <c r="O4973" s="24" t="s">
        <v>22946</v>
      </c>
      <c r="P4973" s="24" t="s">
        <v>19708</v>
      </c>
      <c r="Q4973" s="24">
        <v>56</v>
      </c>
      <c r="R4973" s="24">
        <v>29</v>
      </c>
      <c r="S4973" s="23"/>
      <c r="T4973" s="23"/>
      <c r="U4973" s="27">
        <v>41073</v>
      </c>
      <c r="V4973" s="27">
        <v>41514</v>
      </c>
    </row>
    <row r="4974" spans="1:22" ht="15" customHeight="1" x14ac:dyDescent="0.3">
      <c r="A4974" s="32" t="s">
        <v>22951</v>
      </c>
      <c r="B4974" s="24">
        <f t="shared" si="37"/>
        <v>4973</v>
      </c>
      <c r="C4974" s="32">
        <v>570012</v>
      </c>
      <c r="D4974" s="32" t="s">
        <v>22952</v>
      </c>
      <c r="E4974" s="32">
        <v>2</v>
      </c>
      <c r="F4974" s="32" t="s">
        <v>21172</v>
      </c>
      <c r="G4974" s="32" t="s">
        <v>3421</v>
      </c>
      <c r="H4974" s="34">
        <v>41164</v>
      </c>
      <c r="I4974" s="34">
        <v>41439</v>
      </c>
      <c r="J4974" s="35">
        <v>1</v>
      </c>
      <c r="K4974" s="31" t="s">
        <v>22953</v>
      </c>
      <c r="L4974" s="32" t="s">
        <v>168</v>
      </c>
      <c r="M4974" s="32" t="s">
        <v>18713</v>
      </c>
      <c r="N4974" s="32" t="s">
        <v>22954</v>
      </c>
      <c r="O4974" s="32" t="s">
        <v>22942</v>
      </c>
      <c r="P4974" s="32" t="s">
        <v>122</v>
      </c>
      <c r="Q4974" s="32">
        <v>57</v>
      </c>
      <c r="R4974" s="32">
        <v>29</v>
      </c>
      <c r="S4974" s="23"/>
      <c r="T4974" s="23"/>
      <c r="U4974" s="34">
        <v>41155</v>
      </c>
      <c r="V4974" s="34">
        <v>41155</v>
      </c>
    </row>
    <row r="4975" spans="1:22" ht="15" customHeight="1" x14ac:dyDescent="0.3">
      <c r="A4975" s="24" t="s">
        <v>22955</v>
      </c>
      <c r="B4975" s="24">
        <f t="shared" si="37"/>
        <v>4974</v>
      </c>
      <c r="C4975" s="24">
        <v>570112</v>
      </c>
      <c r="D4975" s="24" t="s">
        <v>22956</v>
      </c>
      <c r="E4975" s="24">
        <v>3</v>
      </c>
      <c r="F4975" s="24" t="s">
        <v>21172</v>
      </c>
      <c r="G4975" s="24" t="s">
        <v>3421</v>
      </c>
      <c r="H4975" s="27">
        <v>41164</v>
      </c>
      <c r="I4975" s="27">
        <v>41439</v>
      </c>
      <c r="J4975" s="28">
        <v>1</v>
      </c>
      <c r="K4975" s="31" t="s">
        <v>22953</v>
      </c>
      <c r="L4975" s="24" t="s">
        <v>22957</v>
      </c>
      <c r="M4975" s="24" t="s">
        <v>18713</v>
      </c>
      <c r="N4975" s="24" t="s">
        <v>22954</v>
      </c>
      <c r="O4975" s="24" t="s">
        <v>22880</v>
      </c>
      <c r="P4975" s="24" t="s">
        <v>22947</v>
      </c>
      <c r="Q4975" s="24">
        <v>57</v>
      </c>
      <c r="R4975" s="24">
        <v>29</v>
      </c>
      <c r="S4975" s="23"/>
      <c r="T4975" s="23"/>
      <c r="U4975" s="27">
        <v>41155</v>
      </c>
      <c r="V4975" s="27">
        <v>41429</v>
      </c>
    </row>
    <row r="4976" spans="1:22" ht="15" customHeight="1" x14ac:dyDescent="0.3">
      <c r="A4976" s="24" t="s">
        <v>22958</v>
      </c>
      <c r="B4976" s="24">
        <f t="shared" si="37"/>
        <v>4975</v>
      </c>
      <c r="C4976" s="24">
        <v>570212</v>
      </c>
      <c r="D4976" s="24" t="s">
        <v>22959</v>
      </c>
      <c r="E4976" s="24">
        <v>3</v>
      </c>
      <c r="F4976" s="24" t="s">
        <v>21172</v>
      </c>
      <c r="G4976" s="24" t="s">
        <v>3421</v>
      </c>
      <c r="H4976" s="27">
        <v>41164</v>
      </c>
      <c r="I4976" s="27">
        <v>41439</v>
      </c>
      <c r="J4976" s="28">
        <v>1</v>
      </c>
      <c r="K4976" s="31" t="s">
        <v>22953</v>
      </c>
      <c r="L4976" s="24" t="s">
        <v>22960</v>
      </c>
      <c r="M4976" s="24" t="s">
        <v>18713</v>
      </c>
      <c r="N4976" s="24" t="s">
        <v>22954</v>
      </c>
      <c r="O4976" s="24" t="s">
        <v>22880</v>
      </c>
      <c r="P4976" s="24" t="s">
        <v>19696</v>
      </c>
      <c r="Q4976" s="24">
        <v>57</v>
      </c>
      <c r="R4976" s="24">
        <v>29</v>
      </c>
      <c r="S4976" s="23"/>
      <c r="T4976" s="23"/>
      <c r="U4976" s="27">
        <v>41155</v>
      </c>
      <c r="V4976" s="27">
        <v>41429</v>
      </c>
    </row>
    <row r="4977" spans="1:22" ht="15" customHeight="1" x14ac:dyDescent="0.3">
      <c r="A4977" s="32" t="s">
        <v>22961</v>
      </c>
      <c r="B4977" s="24">
        <f t="shared" si="37"/>
        <v>4976</v>
      </c>
      <c r="C4977" s="32">
        <v>570013</v>
      </c>
      <c r="D4977" s="32" t="s">
        <v>22962</v>
      </c>
      <c r="E4977" s="32">
        <v>2</v>
      </c>
      <c r="F4977" s="32" t="s">
        <v>21172</v>
      </c>
      <c r="G4977" s="32" t="s">
        <v>3421</v>
      </c>
      <c r="H4977" s="34">
        <v>41163</v>
      </c>
      <c r="I4977" s="34">
        <v>41439</v>
      </c>
      <c r="J4977" s="35">
        <v>1</v>
      </c>
      <c r="K4977" s="31" t="s">
        <v>22963</v>
      </c>
      <c r="L4977" s="32" t="s">
        <v>168</v>
      </c>
      <c r="M4977" s="32" t="s">
        <v>19686</v>
      </c>
      <c r="N4977" s="32" t="s">
        <v>19700</v>
      </c>
      <c r="O4977" s="32" t="s">
        <v>22942</v>
      </c>
      <c r="P4977" s="32" t="s">
        <v>122</v>
      </c>
      <c r="Q4977" s="32">
        <v>57</v>
      </c>
      <c r="R4977" s="32">
        <v>29</v>
      </c>
      <c r="S4977" s="23"/>
      <c r="T4977" s="23"/>
      <c r="U4977" s="34">
        <v>41155</v>
      </c>
      <c r="V4977" s="34">
        <v>41432</v>
      </c>
    </row>
    <row r="4978" spans="1:22" ht="15" customHeight="1" x14ac:dyDescent="0.3">
      <c r="A4978" s="24" t="s">
        <v>22964</v>
      </c>
      <c r="B4978" s="24">
        <f t="shared" si="37"/>
        <v>4977</v>
      </c>
      <c r="C4978" s="24">
        <v>570113</v>
      </c>
      <c r="D4978" s="24" t="s">
        <v>22965</v>
      </c>
      <c r="E4978" s="24">
        <v>3</v>
      </c>
      <c r="F4978" s="24" t="s">
        <v>21172</v>
      </c>
      <c r="G4978" s="24" t="s">
        <v>3421</v>
      </c>
      <c r="H4978" s="27">
        <v>41163</v>
      </c>
      <c r="I4978" s="27">
        <v>41439</v>
      </c>
      <c r="J4978" s="28">
        <v>1</v>
      </c>
      <c r="K4978" s="31" t="s">
        <v>22963</v>
      </c>
      <c r="L4978" s="24" t="s">
        <v>22966</v>
      </c>
      <c r="M4978" s="24" t="s">
        <v>19686</v>
      </c>
      <c r="N4978" s="24" t="s">
        <v>19700</v>
      </c>
      <c r="O4978" s="24" t="s">
        <v>22967</v>
      </c>
      <c r="P4978" s="24" t="s">
        <v>22891</v>
      </c>
      <c r="Q4978" s="24">
        <v>57</v>
      </c>
      <c r="R4978" s="24">
        <v>29</v>
      </c>
      <c r="S4978" s="23"/>
      <c r="T4978" s="23"/>
      <c r="U4978" s="27">
        <v>41155</v>
      </c>
      <c r="V4978" s="27">
        <v>41432</v>
      </c>
    </row>
    <row r="4979" spans="1:22" ht="15" customHeight="1" x14ac:dyDescent="0.3">
      <c r="A4979" s="24" t="s">
        <v>22968</v>
      </c>
      <c r="B4979" s="24">
        <f t="shared" si="37"/>
        <v>4978</v>
      </c>
      <c r="C4979" s="24">
        <v>570213</v>
      </c>
      <c r="D4979" s="24" t="s">
        <v>22969</v>
      </c>
      <c r="E4979" s="24">
        <v>3</v>
      </c>
      <c r="F4979" s="24" t="s">
        <v>21172</v>
      </c>
      <c r="G4979" s="24" t="s">
        <v>3421</v>
      </c>
      <c r="H4979" s="27">
        <v>41163</v>
      </c>
      <c r="I4979" s="27">
        <v>41439</v>
      </c>
      <c r="J4979" s="28">
        <v>1</v>
      </c>
      <c r="K4979" s="31" t="s">
        <v>22963</v>
      </c>
      <c r="L4979" s="24" t="s">
        <v>22970</v>
      </c>
      <c r="M4979" s="24" t="s">
        <v>19686</v>
      </c>
      <c r="N4979" s="24" t="s">
        <v>19700</v>
      </c>
      <c r="O4979" s="24" t="s">
        <v>22967</v>
      </c>
      <c r="P4979" s="24" t="s">
        <v>19708</v>
      </c>
      <c r="Q4979" s="24">
        <v>57</v>
      </c>
      <c r="R4979" s="24">
        <v>29</v>
      </c>
      <c r="S4979" s="23"/>
      <c r="T4979" s="23"/>
      <c r="U4979" s="27">
        <v>41155</v>
      </c>
      <c r="V4979" s="27">
        <v>41432</v>
      </c>
    </row>
    <row r="4980" spans="1:22" ht="15" customHeight="1" x14ac:dyDescent="0.3">
      <c r="A4980" s="32" t="s">
        <v>22971</v>
      </c>
      <c r="B4980" s="24">
        <f t="shared" si="37"/>
        <v>4979</v>
      </c>
      <c r="C4980" s="32">
        <v>570014</v>
      </c>
      <c r="D4980" s="32" t="s">
        <v>22972</v>
      </c>
      <c r="E4980" s="32">
        <v>2</v>
      </c>
      <c r="F4980" s="32" t="s">
        <v>21172</v>
      </c>
      <c r="G4980" s="32" t="s">
        <v>3421</v>
      </c>
      <c r="H4980" s="34">
        <v>41163</v>
      </c>
      <c r="I4980" s="34">
        <v>41439</v>
      </c>
      <c r="J4980" s="35">
        <v>1</v>
      </c>
      <c r="K4980" s="31" t="s">
        <v>22973</v>
      </c>
      <c r="L4980" s="32" t="s">
        <v>168</v>
      </c>
      <c r="M4980" s="32" t="s">
        <v>7027</v>
      </c>
      <c r="N4980" s="32" t="s">
        <v>22974</v>
      </c>
      <c r="O4980" s="32" t="s">
        <v>22942</v>
      </c>
      <c r="P4980" s="32" t="s">
        <v>122</v>
      </c>
      <c r="Q4980" s="32">
        <v>57</v>
      </c>
      <c r="R4980" s="32">
        <v>29</v>
      </c>
      <c r="S4980" s="23"/>
      <c r="T4980" s="23"/>
      <c r="U4980" s="34">
        <v>41155</v>
      </c>
      <c r="V4980" s="34">
        <v>41159</v>
      </c>
    </row>
    <row r="4981" spans="1:22" ht="15" customHeight="1" x14ac:dyDescent="0.3">
      <c r="A4981" s="24" t="s">
        <v>22975</v>
      </c>
      <c r="B4981" s="24">
        <f t="shared" si="37"/>
        <v>4980</v>
      </c>
      <c r="C4981" s="24">
        <v>570114</v>
      </c>
      <c r="D4981" s="24" t="s">
        <v>22976</v>
      </c>
      <c r="E4981" s="24">
        <v>3</v>
      </c>
      <c r="F4981" s="24" t="s">
        <v>21172</v>
      </c>
      <c r="G4981" s="24" t="s">
        <v>3421</v>
      </c>
      <c r="H4981" s="27">
        <v>41163</v>
      </c>
      <c r="I4981" s="27">
        <v>41439</v>
      </c>
      <c r="J4981" s="28">
        <v>1</v>
      </c>
      <c r="K4981" s="31" t="s">
        <v>22973</v>
      </c>
      <c r="L4981" s="24" t="s">
        <v>22977</v>
      </c>
      <c r="M4981" s="24" t="s">
        <v>7027</v>
      </c>
      <c r="N4981" s="24" t="s">
        <v>22974</v>
      </c>
      <c r="O4981" s="24" t="s">
        <v>22880</v>
      </c>
      <c r="P4981" s="24" t="s">
        <v>22947</v>
      </c>
      <c r="Q4981" s="24">
        <v>57</v>
      </c>
      <c r="R4981" s="24">
        <v>29</v>
      </c>
      <c r="S4981" s="23"/>
      <c r="T4981" s="23"/>
      <c r="U4981" s="27">
        <v>41155</v>
      </c>
      <c r="V4981" s="27">
        <v>41433</v>
      </c>
    </row>
    <row r="4982" spans="1:22" ht="15" customHeight="1" x14ac:dyDescent="0.3">
      <c r="A4982" s="24" t="s">
        <v>22978</v>
      </c>
      <c r="B4982" s="24">
        <f t="shared" si="37"/>
        <v>4981</v>
      </c>
      <c r="C4982" s="24">
        <v>570214</v>
      </c>
      <c r="D4982" s="24" t="s">
        <v>22979</v>
      </c>
      <c r="E4982" s="24">
        <v>3</v>
      </c>
      <c r="F4982" s="24" t="s">
        <v>21172</v>
      </c>
      <c r="G4982" s="24" t="s">
        <v>3421</v>
      </c>
      <c r="H4982" s="27">
        <v>41165</v>
      </c>
      <c r="I4982" s="27">
        <v>41439</v>
      </c>
      <c r="J4982" s="28">
        <v>1</v>
      </c>
      <c r="K4982" s="31" t="s">
        <v>22973</v>
      </c>
      <c r="L4982" s="24" t="s">
        <v>22980</v>
      </c>
      <c r="M4982" s="24" t="s">
        <v>7027</v>
      </c>
      <c r="N4982" s="24" t="s">
        <v>22974</v>
      </c>
      <c r="O4982" s="24" t="s">
        <v>22880</v>
      </c>
      <c r="P4982" s="24" t="s">
        <v>19696</v>
      </c>
      <c r="Q4982" s="24">
        <v>57</v>
      </c>
      <c r="R4982" s="24">
        <v>29</v>
      </c>
      <c r="S4982" s="23"/>
      <c r="T4982" s="23"/>
      <c r="U4982" s="27">
        <v>41155</v>
      </c>
      <c r="V4982" s="27">
        <v>41433</v>
      </c>
    </row>
    <row r="4983" spans="1:22" ht="15" customHeight="1" x14ac:dyDescent="0.3">
      <c r="A4983" s="32" t="s">
        <v>22981</v>
      </c>
      <c r="B4983" s="24">
        <f t="shared" si="37"/>
        <v>4982</v>
      </c>
      <c r="C4983" s="32">
        <v>570015</v>
      </c>
      <c r="D4983" s="32" t="s">
        <v>22982</v>
      </c>
      <c r="E4983" s="32">
        <v>2</v>
      </c>
      <c r="F4983" s="32" t="s">
        <v>21172</v>
      </c>
      <c r="G4983" s="32" t="s">
        <v>3421</v>
      </c>
      <c r="H4983" s="34">
        <v>41163</v>
      </c>
      <c r="I4983" s="34">
        <v>41250</v>
      </c>
      <c r="J4983" s="35">
        <v>1</v>
      </c>
      <c r="K4983" s="31" t="s">
        <v>22983</v>
      </c>
      <c r="L4983" s="32" t="s">
        <v>168</v>
      </c>
      <c r="M4983" s="32" t="s">
        <v>17647</v>
      </c>
      <c r="N4983" s="32" t="s">
        <v>22984</v>
      </c>
      <c r="O4983" s="32" t="s">
        <v>22942</v>
      </c>
      <c r="P4983" s="32" t="s">
        <v>122</v>
      </c>
      <c r="Q4983" s="32">
        <v>57</v>
      </c>
      <c r="R4983" s="32">
        <v>29</v>
      </c>
      <c r="S4983" s="32" t="s">
        <v>22985</v>
      </c>
      <c r="T4983" s="32" t="s">
        <v>21200</v>
      </c>
      <c r="U4983" s="34">
        <v>41155</v>
      </c>
      <c r="V4983" s="34">
        <v>41254</v>
      </c>
    </row>
    <row r="4984" spans="1:22" ht="15" customHeight="1" x14ac:dyDescent="0.3">
      <c r="A4984" s="24" t="s">
        <v>22986</v>
      </c>
      <c r="B4984" s="24">
        <f t="shared" si="37"/>
        <v>4983</v>
      </c>
      <c r="C4984" s="24">
        <v>570115</v>
      </c>
      <c r="D4984" s="24" t="s">
        <v>22987</v>
      </c>
      <c r="E4984" s="24">
        <v>3</v>
      </c>
      <c r="F4984" s="24" t="s">
        <v>21172</v>
      </c>
      <c r="G4984" s="24" t="s">
        <v>3421</v>
      </c>
      <c r="H4984" s="27">
        <v>41163</v>
      </c>
      <c r="I4984" s="27">
        <v>41250</v>
      </c>
      <c r="J4984" s="28">
        <v>1</v>
      </c>
      <c r="K4984" s="31" t="s">
        <v>22983</v>
      </c>
      <c r="L4984" s="24" t="s">
        <v>22988</v>
      </c>
      <c r="M4984" s="24" t="s">
        <v>17647</v>
      </c>
      <c r="N4984" s="24" t="s">
        <v>22984</v>
      </c>
      <c r="O4984" s="24" t="s">
        <v>22989</v>
      </c>
      <c r="P4984" s="24" t="s">
        <v>22990</v>
      </c>
      <c r="Q4984" s="24">
        <v>57</v>
      </c>
      <c r="R4984" s="24">
        <v>29</v>
      </c>
      <c r="S4984" s="24" t="s">
        <v>22985</v>
      </c>
      <c r="T4984" s="24" t="s">
        <v>21200</v>
      </c>
      <c r="U4984" s="27">
        <v>41155</v>
      </c>
      <c r="V4984" s="27">
        <v>41254</v>
      </c>
    </row>
    <row r="4985" spans="1:22" ht="15" customHeight="1" x14ac:dyDescent="0.3">
      <c r="A4985" s="24" t="s">
        <v>22991</v>
      </c>
      <c r="B4985" s="24">
        <f t="shared" si="37"/>
        <v>4984</v>
      </c>
      <c r="C4985" s="24">
        <v>570215</v>
      </c>
      <c r="D4985" s="24" t="s">
        <v>22992</v>
      </c>
      <c r="E4985" s="24">
        <v>3</v>
      </c>
      <c r="F4985" s="24" t="s">
        <v>21172</v>
      </c>
      <c r="G4985" s="24" t="s">
        <v>3421</v>
      </c>
      <c r="H4985" s="27">
        <v>41163</v>
      </c>
      <c r="I4985" s="27">
        <v>41250</v>
      </c>
      <c r="J4985" s="28">
        <v>1</v>
      </c>
      <c r="K4985" s="31" t="s">
        <v>22983</v>
      </c>
      <c r="L4985" s="24" t="s">
        <v>22993</v>
      </c>
      <c r="M4985" s="24" t="s">
        <v>17647</v>
      </c>
      <c r="N4985" s="24" t="s">
        <v>22984</v>
      </c>
      <c r="O4985" s="24" t="s">
        <v>22994</v>
      </c>
      <c r="P4985" s="24" t="s">
        <v>22895</v>
      </c>
      <c r="Q4985" s="24">
        <v>57</v>
      </c>
      <c r="R4985" s="24">
        <v>29</v>
      </c>
      <c r="S4985" s="24" t="s">
        <v>22985</v>
      </c>
      <c r="T4985" s="24" t="s">
        <v>21200</v>
      </c>
      <c r="U4985" s="27">
        <v>41155</v>
      </c>
      <c r="V4985" s="27">
        <v>41254</v>
      </c>
    </row>
    <row r="4986" spans="1:22" ht="15" customHeight="1" x14ac:dyDescent="0.3">
      <c r="A4986" s="32" t="s">
        <v>22995</v>
      </c>
      <c r="B4986" s="24">
        <f t="shared" si="37"/>
        <v>4985</v>
      </c>
      <c r="C4986" s="32">
        <v>570016</v>
      </c>
      <c r="D4986" s="32" t="s">
        <v>22996</v>
      </c>
      <c r="E4986" s="32">
        <v>2</v>
      </c>
      <c r="F4986" s="32" t="s">
        <v>21172</v>
      </c>
      <c r="G4986" s="32" t="s">
        <v>3421</v>
      </c>
      <c r="H4986" s="34">
        <v>41163</v>
      </c>
      <c r="I4986" s="34">
        <v>41523</v>
      </c>
      <c r="J4986" s="35">
        <v>1</v>
      </c>
      <c r="K4986" s="31" t="s">
        <v>22997</v>
      </c>
      <c r="L4986" s="32" t="s">
        <v>168</v>
      </c>
      <c r="M4986" s="32" t="s">
        <v>2917</v>
      </c>
      <c r="N4986" s="32" t="s">
        <v>22998</v>
      </c>
      <c r="O4986" s="32" t="s">
        <v>22871</v>
      </c>
      <c r="P4986" s="32" t="s">
        <v>122</v>
      </c>
      <c r="Q4986" s="32">
        <v>57</v>
      </c>
      <c r="R4986" s="32">
        <v>29</v>
      </c>
      <c r="S4986" s="23"/>
      <c r="T4986" s="23"/>
      <c r="U4986" s="34">
        <v>41155</v>
      </c>
      <c r="V4986" s="34">
        <v>41515</v>
      </c>
    </row>
    <row r="4987" spans="1:22" ht="15" customHeight="1" x14ac:dyDescent="0.3">
      <c r="A4987" s="24" t="s">
        <v>22999</v>
      </c>
      <c r="B4987" s="24">
        <f t="shared" si="37"/>
        <v>4986</v>
      </c>
      <c r="C4987" s="24">
        <v>570116</v>
      </c>
      <c r="D4987" s="24" t="s">
        <v>23000</v>
      </c>
      <c r="E4987" s="24">
        <v>3</v>
      </c>
      <c r="F4987" s="24" t="s">
        <v>21172</v>
      </c>
      <c r="G4987" s="24" t="s">
        <v>3421</v>
      </c>
      <c r="H4987" s="27">
        <v>41163</v>
      </c>
      <c r="I4987" s="27">
        <v>41523</v>
      </c>
      <c r="J4987" s="28">
        <v>1</v>
      </c>
      <c r="K4987" s="31" t="s">
        <v>22997</v>
      </c>
      <c r="L4987" s="24" t="s">
        <v>23001</v>
      </c>
      <c r="M4987" s="24" t="s">
        <v>2917</v>
      </c>
      <c r="N4987" s="24" t="s">
        <v>22998</v>
      </c>
      <c r="O4987" s="24" t="s">
        <v>23002</v>
      </c>
      <c r="P4987" s="24" t="s">
        <v>23003</v>
      </c>
      <c r="Q4987" s="24">
        <v>57</v>
      </c>
      <c r="R4987" s="24">
        <v>29</v>
      </c>
      <c r="S4987" s="23"/>
      <c r="T4987" s="23"/>
      <c r="U4987" s="27">
        <v>41155</v>
      </c>
      <c r="V4987" s="27">
        <v>41521</v>
      </c>
    </row>
    <row r="4988" spans="1:22" ht="15" customHeight="1" x14ac:dyDescent="0.3">
      <c r="A4988" s="24" t="s">
        <v>23004</v>
      </c>
      <c r="B4988" s="24">
        <f t="shared" si="37"/>
        <v>4987</v>
      </c>
      <c r="C4988" s="24">
        <v>570216</v>
      </c>
      <c r="D4988" s="24" t="s">
        <v>23005</v>
      </c>
      <c r="E4988" s="24">
        <v>3</v>
      </c>
      <c r="F4988" s="24" t="s">
        <v>21172</v>
      </c>
      <c r="G4988" s="24" t="s">
        <v>3421</v>
      </c>
      <c r="H4988" s="27">
        <v>41163</v>
      </c>
      <c r="I4988" s="27">
        <v>41523</v>
      </c>
      <c r="J4988" s="28">
        <v>1</v>
      </c>
      <c r="K4988" s="31" t="s">
        <v>22997</v>
      </c>
      <c r="L4988" s="24" t="s">
        <v>23006</v>
      </c>
      <c r="M4988" s="24" t="s">
        <v>2917</v>
      </c>
      <c r="N4988" s="24" t="s">
        <v>22998</v>
      </c>
      <c r="O4988" s="24" t="s">
        <v>22946</v>
      </c>
      <c r="P4988" s="24" t="s">
        <v>19696</v>
      </c>
      <c r="Q4988" s="24">
        <v>57</v>
      </c>
      <c r="R4988" s="24">
        <v>29</v>
      </c>
      <c r="S4988" s="23"/>
      <c r="T4988" s="23"/>
      <c r="U4988" s="27">
        <v>41155</v>
      </c>
      <c r="V4988" s="27">
        <v>41521</v>
      </c>
    </row>
    <row r="4989" spans="1:22" ht="15" customHeight="1" x14ac:dyDescent="0.3">
      <c r="A4989" s="32" t="s">
        <v>23007</v>
      </c>
      <c r="B4989" s="24">
        <f t="shared" si="37"/>
        <v>4988</v>
      </c>
      <c r="C4989" s="32">
        <v>570018</v>
      </c>
      <c r="D4989" s="32" t="s">
        <v>23008</v>
      </c>
      <c r="E4989" s="32">
        <v>2</v>
      </c>
      <c r="F4989" s="32" t="s">
        <v>21172</v>
      </c>
      <c r="G4989" s="32" t="s">
        <v>3421</v>
      </c>
      <c r="H4989" s="34">
        <v>40941</v>
      </c>
      <c r="I4989" s="34">
        <v>41439</v>
      </c>
      <c r="J4989" s="35">
        <v>1</v>
      </c>
      <c r="K4989" s="31" t="s">
        <v>23009</v>
      </c>
      <c r="L4989" s="32" t="s">
        <v>168</v>
      </c>
      <c r="M4989" s="32" t="s">
        <v>19978</v>
      </c>
      <c r="N4989" s="32" t="s">
        <v>23010</v>
      </c>
      <c r="O4989" s="32" t="s">
        <v>22942</v>
      </c>
      <c r="P4989" s="32" t="s">
        <v>122</v>
      </c>
      <c r="Q4989" s="32">
        <v>57</v>
      </c>
      <c r="R4989" s="32">
        <v>29</v>
      </c>
      <c r="S4989" s="23"/>
      <c r="T4989" s="23"/>
      <c r="U4989" s="34">
        <v>41155</v>
      </c>
      <c r="V4989" s="34">
        <v>41241</v>
      </c>
    </row>
    <row r="4990" spans="1:22" ht="15" customHeight="1" x14ac:dyDescent="0.3">
      <c r="A4990" s="24" t="s">
        <v>23011</v>
      </c>
      <c r="B4990" s="24">
        <f t="shared" si="37"/>
        <v>4989</v>
      </c>
      <c r="C4990" s="24">
        <v>570118</v>
      </c>
      <c r="D4990" s="24" t="s">
        <v>23012</v>
      </c>
      <c r="E4990" s="24">
        <v>3</v>
      </c>
      <c r="F4990" s="24" t="s">
        <v>21172</v>
      </c>
      <c r="G4990" s="24" t="s">
        <v>3421</v>
      </c>
      <c r="H4990" s="27">
        <v>40941</v>
      </c>
      <c r="I4990" s="27">
        <v>41439</v>
      </c>
      <c r="J4990" s="28">
        <v>1</v>
      </c>
      <c r="K4990" s="31" t="s">
        <v>23009</v>
      </c>
      <c r="L4990" s="24" t="s">
        <v>23013</v>
      </c>
      <c r="M4990" s="24" t="s">
        <v>19978</v>
      </c>
      <c r="N4990" s="24" t="s">
        <v>23010</v>
      </c>
      <c r="O4990" s="24" t="s">
        <v>22880</v>
      </c>
      <c r="P4990" s="24" t="s">
        <v>22864</v>
      </c>
      <c r="Q4990" s="24">
        <v>57</v>
      </c>
      <c r="R4990" s="24">
        <v>29</v>
      </c>
      <c r="S4990" s="23"/>
      <c r="T4990" s="23"/>
      <c r="U4990" s="27">
        <v>41155</v>
      </c>
      <c r="V4990" s="27">
        <v>41429</v>
      </c>
    </row>
    <row r="4991" spans="1:22" ht="15" customHeight="1" x14ac:dyDescent="0.3">
      <c r="A4991" s="24" t="s">
        <v>23014</v>
      </c>
      <c r="B4991" s="24">
        <f t="shared" si="37"/>
        <v>4990</v>
      </c>
      <c r="C4991" s="24">
        <v>570218</v>
      </c>
      <c r="D4991" s="24" t="s">
        <v>23015</v>
      </c>
      <c r="E4991" s="24">
        <v>3</v>
      </c>
      <c r="F4991" s="24" t="s">
        <v>21172</v>
      </c>
      <c r="G4991" s="24" t="s">
        <v>3421</v>
      </c>
      <c r="H4991" s="27">
        <v>41163</v>
      </c>
      <c r="I4991" s="27">
        <v>41439</v>
      </c>
      <c r="J4991" s="28">
        <v>1</v>
      </c>
      <c r="K4991" s="31" t="s">
        <v>23009</v>
      </c>
      <c r="L4991" s="24" t="s">
        <v>23016</v>
      </c>
      <c r="M4991" s="24" t="s">
        <v>19978</v>
      </c>
      <c r="N4991" s="24" t="s">
        <v>23010</v>
      </c>
      <c r="O4991" s="24" t="s">
        <v>22880</v>
      </c>
      <c r="P4991" s="24" t="s">
        <v>19696</v>
      </c>
      <c r="Q4991" s="24">
        <v>57</v>
      </c>
      <c r="R4991" s="24">
        <v>29</v>
      </c>
      <c r="S4991" s="23"/>
      <c r="T4991" s="23"/>
      <c r="U4991" s="27">
        <v>41155</v>
      </c>
      <c r="V4991" s="27">
        <v>41429</v>
      </c>
    </row>
    <row r="4992" spans="1:22" ht="15" customHeight="1" x14ac:dyDescent="0.3">
      <c r="A4992" s="32" t="s">
        <v>23017</v>
      </c>
      <c r="B4992" s="24">
        <f t="shared" si="37"/>
        <v>4991</v>
      </c>
      <c r="C4992" s="32">
        <v>570026</v>
      </c>
      <c r="D4992" s="32" t="s">
        <v>23018</v>
      </c>
      <c r="E4992" s="32">
        <v>2</v>
      </c>
      <c r="F4992" s="32" t="s">
        <v>21172</v>
      </c>
      <c r="G4992" s="32" t="s">
        <v>3421</v>
      </c>
      <c r="H4992" s="34">
        <v>41163</v>
      </c>
      <c r="I4992" s="34">
        <v>41439</v>
      </c>
      <c r="J4992" s="35">
        <v>1</v>
      </c>
      <c r="K4992" s="31" t="s">
        <v>23019</v>
      </c>
      <c r="L4992" s="32" t="s">
        <v>168</v>
      </c>
      <c r="M4992" s="32" t="s">
        <v>23020</v>
      </c>
      <c r="N4992" s="32" t="s">
        <v>23021</v>
      </c>
      <c r="O4992" s="32" t="s">
        <v>22942</v>
      </c>
      <c r="P4992" s="32" t="s">
        <v>122</v>
      </c>
      <c r="Q4992" s="32">
        <v>57</v>
      </c>
      <c r="R4992" s="32">
        <v>29</v>
      </c>
      <c r="S4992" s="23"/>
      <c r="T4992" s="23"/>
      <c r="U4992" s="34">
        <v>41155</v>
      </c>
      <c r="V4992" s="34">
        <v>41159</v>
      </c>
    </row>
    <row r="4993" spans="1:22" ht="15" customHeight="1" x14ac:dyDescent="0.3">
      <c r="A4993" s="24" t="s">
        <v>23022</v>
      </c>
      <c r="B4993" s="24">
        <f t="shared" si="37"/>
        <v>4992</v>
      </c>
      <c r="C4993" s="24">
        <v>570126</v>
      </c>
      <c r="D4993" s="24" t="s">
        <v>23023</v>
      </c>
      <c r="E4993" s="24">
        <v>3</v>
      </c>
      <c r="F4993" s="24" t="s">
        <v>21172</v>
      </c>
      <c r="G4993" s="24" t="s">
        <v>3421</v>
      </c>
      <c r="H4993" s="27">
        <v>41163</v>
      </c>
      <c r="I4993" s="27">
        <v>41439</v>
      </c>
      <c r="J4993" s="28">
        <v>1</v>
      </c>
      <c r="K4993" s="31" t="s">
        <v>23019</v>
      </c>
      <c r="L4993" s="24" t="s">
        <v>23024</v>
      </c>
      <c r="M4993" s="24" t="s">
        <v>23020</v>
      </c>
      <c r="N4993" s="24" t="s">
        <v>23021</v>
      </c>
      <c r="O4993" s="24" t="s">
        <v>22880</v>
      </c>
      <c r="P4993" s="24" t="s">
        <v>22864</v>
      </c>
      <c r="Q4993" s="24">
        <v>57</v>
      </c>
      <c r="R4993" s="24">
        <v>29</v>
      </c>
      <c r="S4993" s="23"/>
      <c r="T4993" s="23"/>
      <c r="U4993" s="27">
        <v>41155</v>
      </c>
      <c r="V4993" s="27">
        <v>41430</v>
      </c>
    </row>
    <row r="4994" spans="1:22" ht="15" customHeight="1" x14ac:dyDescent="0.3">
      <c r="A4994" s="24" t="s">
        <v>23025</v>
      </c>
      <c r="B4994" s="24">
        <f t="shared" si="37"/>
        <v>4993</v>
      </c>
      <c r="C4994" s="24">
        <v>570226</v>
      </c>
      <c r="D4994" s="24" t="s">
        <v>23026</v>
      </c>
      <c r="E4994" s="24">
        <v>3</v>
      </c>
      <c r="F4994" s="24" t="s">
        <v>21172</v>
      </c>
      <c r="G4994" s="24" t="s">
        <v>3421</v>
      </c>
      <c r="H4994" s="27">
        <v>41164</v>
      </c>
      <c r="I4994" s="27">
        <v>41439</v>
      </c>
      <c r="J4994" s="28">
        <v>1</v>
      </c>
      <c r="K4994" s="31" t="s">
        <v>23019</v>
      </c>
      <c r="L4994" s="24" t="s">
        <v>23027</v>
      </c>
      <c r="M4994" s="24" t="s">
        <v>23020</v>
      </c>
      <c r="N4994" s="24" t="s">
        <v>23021</v>
      </c>
      <c r="O4994" s="24" t="s">
        <v>22880</v>
      </c>
      <c r="P4994" s="24" t="s">
        <v>19696</v>
      </c>
      <c r="Q4994" s="24">
        <v>57</v>
      </c>
      <c r="R4994" s="24">
        <v>29</v>
      </c>
      <c r="S4994" s="23"/>
      <c r="T4994" s="23"/>
      <c r="U4994" s="27">
        <v>41155</v>
      </c>
      <c r="V4994" s="27">
        <v>41430</v>
      </c>
    </row>
    <row r="4995" spans="1:22" ht="15" customHeight="1" x14ac:dyDescent="0.3">
      <c r="A4995" s="32" t="s">
        <v>23028</v>
      </c>
      <c r="B4995" s="24">
        <f t="shared" si="37"/>
        <v>4994</v>
      </c>
      <c r="C4995" s="32">
        <v>580032</v>
      </c>
      <c r="D4995" s="32" t="s">
        <v>23029</v>
      </c>
      <c r="E4995" s="32">
        <v>2</v>
      </c>
      <c r="F4995" s="32" t="s">
        <v>21172</v>
      </c>
      <c r="G4995" s="32" t="s">
        <v>3421</v>
      </c>
      <c r="H4995" s="34">
        <v>41250</v>
      </c>
      <c r="I4995" s="34">
        <v>41523</v>
      </c>
      <c r="J4995" s="35">
        <v>1</v>
      </c>
      <c r="K4995" s="31" t="s">
        <v>23030</v>
      </c>
      <c r="L4995" s="32" t="s">
        <v>168</v>
      </c>
      <c r="M4995" s="32" t="s">
        <v>12945</v>
      </c>
      <c r="N4995" s="32" t="s">
        <v>22913</v>
      </c>
      <c r="O4995" s="32" t="s">
        <v>23031</v>
      </c>
      <c r="P4995" s="32" t="s">
        <v>122</v>
      </c>
      <c r="Q4995" s="32">
        <v>58</v>
      </c>
      <c r="R4995" s="32">
        <v>30</v>
      </c>
      <c r="S4995" s="23"/>
      <c r="T4995" s="23"/>
      <c r="U4995" s="34">
        <v>41253</v>
      </c>
      <c r="V4995" s="34">
        <v>41253</v>
      </c>
    </row>
    <row r="4996" spans="1:22" ht="15" customHeight="1" x14ac:dyDescent="0.3">
      <c r="A4996" s="24" t="s">
        <v>23032</v>
      </c>
      <c r="B4996" s="24">
        <f t="shared" si="37"/>
        <v>4995</v>
      </c>
      <c r="C4996" s="24">
        <v>580132</v>
      </c>
      <c r="D4996" s="24" t="s">
        <v>23033</v>
      </c>
      <c r="E4996" s="24">
        <v>3</v>
      </c>
      <c r="F4996" s="24" t="s">
        <v>21172</v>
      </c>
      <c r="G4996" s="24" t="s">
        <v>3421</v>
      </c>
      <c r="H4996" s="27">
        <v>41250</v>
      </c>
      <c r="I4996" s="27">
        <v>41523</v>
      </c>
      <c r="J4996" s="28">
        <v>1</v>
      </c>
      <c r="K4996" s="31" t="s">
        <v>23030</v>
      </c>
      <c r="L4996" s="24" t="s">
        <v>23034</v>
      </c>
      <c r="M4996" s="24" t="s">
        <v>12945</v>
      </c>
      <c r="N4996" s="24" t="s">
        <v>22913</v>
      </c>
      <c r="O4996" s="24" t="s">
        <v>22946</v>
      </c>
      <c r="P4996" s="24" t="s">
        <v>22947</v>
      </c>
      <c r="Q4996" s="24">
        <v>58</v>
      </c>
      <c r="R4996" s="24">
        <v>30</v>
      </c>
      <c r="S4996" s="23"/>
      <c r="T4996" s="23"/>
      <c r="U4996" s="27">
        <v>41253</v>
      </c>
      <c r="V4996" s="27">
        <v>41514</v>
      </c>
    </row>
    <row r="4997" spans="1:22" ht="15" customHeight="1" x14ac:dyDescent="0.3">
      <c r="A4997" s="24" t="s">
        <v>23035</v>
      </c>
      <c r="B4997" s="24">
        <f t="shared" si="37"/>
        <v>4996</v>
      </c>
      <c r="C4997" s="24">
        <v>580232</v>
      </c>
      <c r="D4997" s="24" t="s">
        <v>23036</v>
      </c>
      <c r="E4997" s="24">
        <v>3</v>
      </c>
      <c r="F4997" s="24" t="s">
        <v>21172</v>
      </c>
      <c r="G4997" s="24" t="s">
        <v>3421</v>
      </c>
      <c r="H4997" s="27">
        <v>41250</v>
      </c>
      <c r="I4997" s="27">
        <v>41523</v>
      </c>
      <c r="J4997" s="28">
        <v>1</v>
      </c>
      <c r="K4997" s="31" t="s">
        <v>23030</v>
      </c>
      <c r="L4997" s="24" t="s">
        <v>23037</v>
      </c>
      <c r="M4997" s="24" t="s">
        <v>12945</v>
      </c>
      <c r="N4997" s="24" t="s">
        <v>22913</v>
      </c>
      <c r="O4997" s="24" t="s">
        <v>22946</v>
      </c>
      <c r="P4997" s="24" t="s">
        <v>19696</v>
      </c>
      <c r="Q4997" s="24">
        <v>58</v>
      </c>
      <c r="R4997" s="24">
        <v>30</v>
      </c>
      <c r="S4997" s="23"/>
      <c r="T4997" s="23"/>
      <c r="U4997" s="27">
        <v>41253</v>
      </c>
      <c r="V4997" s="27">
        <v>41514</v>
      </c>
    </row>
    <row r="4998" spans="1:22" ht="15" customHeight="1" x14ac:dyDescent="0.3">
      <c r="A4998" s="32" t="s">
        <v>23038</v>
      </c>
      <c r="B4998" s="24">
        <f t="shared" si="37"/>
        <v>4997</v>
      </c>
      <c r="C4998" s="32">
        <v>580033</v>
      </c>
      <c r="D4998" s="32" t="s">
        <v>23039</v>
      </c>
      <c r="E4998" s="32">
        <v>2</v>
      </c>
      <c r="F4998" s="32" t="s">
        <v>21172</v>
      </c>
      <c r="G4998" s="32" t="s">
        <v>3421</v>
      </c>
      <c r="H4998" s="34">
        <v>41253</v>
      </c>
      <c r="I4998" s="34">
        <v>41704</v>
      </c>
      <c r="J4998" s="35">
        <v>1</v>
      </c>
      <c r="K4998" s="31" t="s">
        <v>23040</v>
      </c>
      <c r="L4998" s="32" t="s">
        <v>23041</v>
      </c>
      <c r="M4998" s="32" t="s">
        <v>17647</v>
      </c>
      <c r="N4998" s="32" t="s">
        <v>22984</v>
      </c>
      <c r="O4998" s="32" t="s">
        <v>23042</v>
      </c>
      <c r="P4998" s="32" t="s">
        <v>122</v>
      </c>
      <c r="Q4998" s="32">
        <v>58</v>
      </c>
      <c r="R4998" s="32">
        <v>30</v>
      </c>
      <c r="S4998" s="23"/>
      <c r="T4998" s="23"/>
      <c r="U4998" s="34">
        <v>41253</v>
      </c>
      <c r="V4998" s="34">
        <v>41703</v>
      </c>
    </row>
    <row r="4999" spans="1:22" ht="15" customHeight="1" x14ac:dyDescent="0.3">
      <c r="A4999" s="24" t="s">
        <v>23043</v>
      </c>
      <c r="B4999" s="24">
        <f t="shared" si="37"/>
        <v>4998</v>
      </c>
      <c r="C4999" s="24">
        <v>580133</v>
      </c>
      <c r="D4999" s="24" t="s">
        <v>23044</v>
      </c>
      <c r="E4999" s="24">
        <v>3</v>
      </c>
      <c r="F4999" s="24" t="s">
        <v>21172</v>
      </c>
      <c r="G4999" s="24" t="s">
        <v>3421</v>
      </c>
      <c r="H4999" s="27">
        <v>41253</v>
      </c>
      <c r="I4999" s="27">
        <v>41704</v>
      </c>
      <c r="J4999" s="28">
        <v>1</v>
      </c>
      <c r="K4999" s="31" t="s">
        <v>23040</v>
      </c>
      <c r="L4999" s="24" t="s">
        <v>23041</v>
      </c>
      <c r="M4999" s="24" t="s">
        <v>17647</v>
      </c>
      <c r="N4999" s="24" t="s">
        <v>22984</v>
      </c>
      <c r="O4999" s="24" t="s">
        <v>23045</v>
      </c>
      <c r="P4999" s="24" t="s">
        <v>22990</v>
      </c>
      <c r="Q4999" s="24">
        <v>58</v>
      </c>
      <c r="R4999" s="24">
        <v>30</v>
      </c>
      <c r="S4999" s="23"/>
      <c r="T4999" s="23"/>
      <c r="U4999" s="27">
        <v>41253</v>
      </c>
      <c r="V4999" s="27">
        <v>41703</v>
      </c>
    </row>
    <row r="5000" spans="1:22" ht="15" customHeight="1" x14ac:dyDescent="0.3">
      <c r="A5000" s="24" t="s">
        <v>23046</v>
      </c>
      <c r="B5000" s="24">
        <f t="shared" si="37"/>
        <v>4999</v>
      </c>
      <c r="C5000" s="24">
        <v>580233</v>
      </c>
      <c r="D5000" s="24" t="s">
        <v>23047</v>
      </c>
      <c r="E5000" s="24">
        <v>3</v>
      </c>
      <c r="F5000" s="24" t="s">
        <v>21172</v>
      </c>
      <c r="G5000" s="24" t="s">
        <v>3421</v>
      </c>
      <c r="H5000" s="27">
        <v>41257</v>
      </c>
      <c r="I5000" s="27">
        <v>41704</v>
      </c>
      <c r="J5000" s="28">
        <v>1</v>
      </c>
      <c r="K5000" s="31" t="s">
        <v>23040</v>
      </c>
      <c r="L5000" s="24" t="s">
        <v>23041</v>
      </c>
      <c r="M5000" s="24" t="s">
        <v>17647</v>
      </c>
      <c r="N5000" s="24" t="s">
        <v>22984</v>
      </c>
      <c r="O5000" s="24" t="s">
        <v>23048</v>
      </c>
      <c r="P5000" s="24" t="s">
        <v>22895</v>
      </c>
      <c r="Q5000" s="24">
        <v>58</v>
      </c>
      <c r="R5000" s="24">
        <v>30</v>
      </c>
      <c r="S5000" s="23"/>
      <c r="T5000" s="23"/>
      <c r="U5000" s="27">
        <v>41253</v>
      </c>
      <c r="V5000" s="27">
        <v>41703</v>
      </c>
    </row>
    <row r="5001" spans="1:22" ht="15" customHeight="1" x14ac:dyDescent="0.3">
      <c r="A5001" s="32" t="s">
        <v>23049</v>
      </c>
      <c r="B5001" s="24">
        <f t="shared" si="37"/>
        <v>5000</v>
      </c>
      <c r="C5001" s="32">
        <v>580034</v>
      </c>
      <c r="D5001" s="32" t="s">
        <v>23050</v>
      </c>
      <c r="E5001" s="32">
        <v>2</v>
      </c>
      <c r="F5001" s="32" t="s">
        <v>21172</v>
      </c>
      <c r="G5001" s="32" t="s">
        <v>3421</v>
      </c>
      <c r="H5001" s="34">
        <v>41253</v>
      </c>
      <c r="I5001" s="34">
        <v>41894</v>
      </c>
      <c r="J5001" s="35">
        <v>1</v>
      </c>
      <c r="K5001" s="31" t="s">
        <v>23051</v>
      </c>
      <c r="L5001" s="32" t="s">
        <v>168</v>
      </c>
      <c r="M5001" s="32" t="s">
        <v>12956</v>
      </c>
      <c r="N5001" s="32" t="s">
        <v>23052</v>
      </c>
      <c r="O5001" s="32" t="s">
        <v>19714</v>
      </c>
      <c r="P5001" s="32" t="s">
        <v>122</v>
      </c>
      <c r="Q5001" s="32">
        <v>58</v>
      </c>
      <c r="R5001" s="32">
        <v>30</v>
      </c>
      <c r="S5001" s="23"/>
      <c r="T5001" s="23"/>
      <c r="U5001" s="34">
        <v>41253</v>
      </c>
      <c r="V5001" s="34">
        <v>41890</v>
      </c>
    </row>
    <row r="5002" spans="1:22" ht="15" customHeight="1" x14ac:dyDescent="0.3">
      <c r="A5002" s="24" t="s">
        <v>23053</v>
      </c>
      <c r="B5002" s="24">
        <f t="shared" si="37"/>
        <v>5001</v>
      </c>
      <c r="C5002" s="24">
        <v>580134</v>
      </c>
      <c r="D5002" s="24" t="s">
        <v>23054</v>
      </c>
      <c r="E5002" s="24">
        <v>3</v>
      </c>
      <c r="F5002" s="24" t="s">
        <v>21172</v>
      </c>
      <c r="G5002" s="24" t="s">
        <v>3421</v>
      </c>
      <c r="H5002" s="27">
        <v>41253</v>
      </c>
      <c r="I5002" s="27">
        <v>41894</v>
      </c>
      <c r="J5002" s="28">
        <v>1</v>
      </c>
      <c r="K5002" s="31" t="s">
        <v>23051</v>
      </c>
      <c r="L5002" s="24" t="s">
        <v>22862</v>
      </c>
      <c r="M5002" s="24" t="s">
        <v>12956</v>
      </c>
      <c r="N5002" s="24" t="s">
        <v>23052</v>
      </c>
      <c r="O5002" s="24" t="s">
        <v>21558</v>
      </c>
      <c r="P5002" s="24" t="s">
        <v>23055</v>
      </c>
      <c r="Q5002" s="24">
        <v>58</v>
      </c>
      <c r="R5002" s="24">
        <v>30</v>
      </c>
      <c r="S5002" s="23"/>
      <c r="T5002" s="23"/>
      <c r="U5002" s="27">
        <v>41253</v>
      </c>
      <c r="V5002" s="27">
        <v>41890</v>
      </c>
    </row>
    <row r="5003" spans="1:22" ht="15" customHeight="1" x14ac:dyDescent="0.3">
      <c r="A5003" s="24" t="s">
        <v>23056</v>
      </c>
      <c r="B5003" s="24">
        <f t="shared" si="37"/>
        <v>5002</v>
      </c>
      <c r="C5003" s="24">
        <v>580234</v>
      </c>
      <c r="D5003" s="24" t="s">
        <v>23057</v>
      </c>
      <c r="E5003" s="24">
        <v>3</v>
      </c>
      <c r="F5003" s="24" t="s">
        <v>21172</v>
      </c>
      <c r="G5003" s="24" t="s">
        <v>3421</v>
      </c>
      <c r="H5003" s="27">
        <v>41257</v>
      </c>
      <c r="I5003" s="27">
        <v>41704</v>
      </c>
      <c r="J5003" s="28">
        <v>1</v>
      </c>
      <c r="K5003" s="31" t="s">
        <v>23051</v>
      </c>
      <c r="L5003" s="24" t="s">
        <v>23041</v>
      </c>
      <c r="M5003" s="24" t="s">
        <v>12956</v>
      </c>
      <c r="N5003" s="24" t="s">
        <v>23052</v>
      </c>
      <c r="O5003" s="24" t="s">
        <v>23048</v>
      </c>
      <c r="P5003" s="24" t="s">
        <v>19708</v>
      </c>
      <c r="Q5003" s="24">
        <v>58</v>
      </c>
      <c r="R5003" s="24">
        <v>30</v>
      </c>
      <c r="S5003" s="23"/>
      <c r="T5003" s="23"/>
      <c r="U5003" s="27">
        <v>41253</v>
      </c>
      <c r="V5003" s="27">
        <v>41702</v>
      </c>
    </row>
    <row r="5004" spans="1:22" ht="15" customHeight="1" x14ac:dyDescent="0.3">
      <c r="A5004" s="32" t="s">
        <v>23058</v>
      </c>
      <c r="B5004" s="24">
        <f t="shared" si="37"/>
        <v>5003</v>
      </c>
      <c r="C5004" s="32">
        <v>580035</v>
      </c>
      <c r="D5004" s="32" t="s">
        <v>23059</v>
      </c>
      <c r="E5004" s="32">
        <v>2</v>
      </c>
      <c r="F5004" s="32" t="s">
        <v>21172</v>
      </c>
      <c r="G5004" s="32" t="s">
        <v>3421</v>
      </c>
      <c r="H5004" s="34">
        <v>41253</v>
      </c>
      <c r="I5004" s="34">
        <v>41614</v>
      </c>
      <c r="J5004" s="35">
        <v>1</v>
      </c>
      <c r="K5004" s="31" t="s">
        <v>23060</v>
      </c>
      <c r="L5004" s="32" t="s">
        <v>168</v>
      </c>
      <c r="M5004" s="32" t="s">
        <v>1312</v>
      </c>
      <c r="N5004" s="32" t="s">
        <v>23061</v>
      </c>
      <c r="O5004" s="32" t="s">
        <v>22871</v>
      </c>
      <c r="P5004" s="32" t="s">
        <v>122</v>
      </c>
      <c r="Q5004" s="32">
        <v>58</v>
      </c>
      <c r="R5004" s="32">
        <v>30</v>
      </c>
      <c r="S5004" s="23"/>
      <c r="T5004" s="23"/>
      <c r="U5004" s="34">
        <v>41253</v>
      </c>
      <c r="V5004" s="34">
        <v>41333</v>
      </c>
    </row>
    <row r="5005" spans="1:22" ht="15" customHeight="1" x14ac:dyDescent="0.3">
      <c r="A5005" s="24" t="s">
        <v>23062</v>
      </c>
      <c r="B5005" s="24">
        <f t="shared" si="37"/>
        <v>5004</v>
      </c>
      <c r="C5005" s="24">
        <v>580135</v>
      </c>
      <c r="D5005" s="24" t="s">
        <v>23063</v>
      </c>
      <c r="E5005" s="24">
        <v>3</v>
      </c>
      <c r="F5005" s="24" t="s">
        <v>21172</v>
      </c>
      <c r="G5005" s="24" t="s">
        <v>3421</v>
      </c>
      <c r="H5005" s="27">
        <v>41253</v>
      </c>
      <c r="I5005" s="27">
        <v>41614</v>
      </c>
      <c r="J5005" s="28">
        <v>1</v>
      </c>
      <c r="K5005" s="31" t="s">
        <v>23060</v>
      </c>
      <c r="L5005" s="24" t="s">
        <v>23064</v>
      </c>
      <c r="M5005" s="24" t="s">
        <v>1312</v>
      </c>
      <c r="N5005" s="24" t="s">
        <v>23061</v>
      </c>
      <c r="O5005" s="24" t="s">
        <v>21318</v>
      </c>
      <c r="P5005" s="24" t="s">
        <v>23065</v>
      </c>
      <c r="Q5005" s="24">
        <v>58</v>
      </c>
      <c r="R5005" s="24">
        <v>30</v>
      </c>
      <c r="S5005" s="23"/>
      <c r="T5005" s="23"/>
      <c r="U5005" s="27">
        <v>41253</v>
      </c>
      <c r="V5005" s="27">
        <v>41610</v>
      </c>
    </row>
    <row r="5006" spans="1:22" ht="15" customHeight="1" x14ac:dyDescent="0.3">
      <c r="A5006" s="24" t="s">
        <v>23066</v>
      </c>
      <c r="B5006" s="24">
        <f t="shared" si="37"/>
        <v>5005</v>
      </c>
      <c r="C5006" s="24">
        <v>580235</v>
      </c>
      <c r="D5006" s="24" t="s">
        <v>23067</v>
      </c>
      <c r="E5006" s="24">
        <v>3</v>
      </c>
      <c r="F5006" s="24" t="s">
        <v>21172</v>
      </c>
      <c r="G5006" s="24" t="s">
        <v>3421</v>
      </c>
      <c r="H5006" s="27">
        <v>41257</v>
      </c>
      <c r="I5006" s="27">
        <v>41614</v>
      </c>
      <c r="J5006" s="28">
        <v>1</v>
      </c>
      <c r="K5006" s="31" t="s">
        <v>23060</v>
      </c>
      <c r="L5006" s="24" t="s">
        <v>23068</v>
      </c>
      <c r="M5006" s="24" t="s">
        <v>1312</v>
      </c>
      <c r="N5006" s="24" t="s">
        <v>23061</v>
      </c>
      <c r="O5006" s="24" t="s">
        <v>21318</v>
      </c>
      <c r="P5006" s="24" t="s">
        <v>19696</v>
      </c>
      <c r="Q5006" s="24">
        <v>58</v>
      </c>
      <c r="R5006" s="24">
        <v>30</v>
      </c>
      <c r="S5006" s="23"/>
      <c r="T5006" s="23"/>
      <c r="U5006" s="27">
        <v>41253</v>
      </c>
      <c r="V5006" s="27">
        <v>41610</v>
      </c>
    </row>
    <row r="5007" spans="1:22" ht="15" customHeight="1" x14ac:dyDescent="0.3">
      <c r="A5007" s="32" t="s">
        <v>23069</v>
      </c>
      <c r="B5007" s="24">
        <f t="shared" si="37"/>
        <v>5006</v>
      </c>
      <c r="C5007" s="32">
        <v>580036</v>
      </c>
      <c r="D5007" s="32" t="s">
        <v>23070</v>
      </c>
      <c r="E5007" s="32">
        <v>2</v>
      </c>
      <c r="F5007" s="32" t="s">
        <v>21172</v>
      </c>
      <c r="G5007" s="32" t="s">
        <v>3421</v>
      </c>
      <c r="H5007" s="34">
        <v>41253</v>
      </c>
      <c r="I5007" s="34">
        <v>41803</v>
      </c>
      <c r="J5007" s="35">
        <v>1</v>
      </c>
      <c r="K5007" s="31" t="s">
        <v>23071</v>
      </c>
      <c r="L5007" s="32" t="s">
        <v>168</v>
      </c>
      <c r="M5007" s="32" t="s">
        <v>23072</v>
      </c>
      <c r="N5007" s="32" t="s">
        <v>23073</v>
      </c>
      <c r="O5007" s="32" t="s">
        <v>23074</v>
      </c>
      <c r="P5007" s="32" t="s">
        <v>122</v>
      </c>
      <c r="Q5007" s="32">
        <v>58</v>
      </c>
      <c r="R5007" s="32">
        <v>30</v>
      </c>
      <c r="S5007" s="23"/>
      <c r="T5007" s="23"/>
      <c r="U5007" s="34">
        <v>41253</v>
      </c>
      <c r="V5007" s="34">
        <v>41627</v>
      </c>
    </row>
    <row r="5008" spans="1:22" ht="15" customHeight="1" x14ac:dyDescent="0.3">
      <c r="A5008" s="24" t="s">
        <v>23075</v>
      </c>
      <c r="B5008" s="24">
        <f t="shared" si="37"/>
        <v>5007</v>
      </c>
      <c r="C5008" s="24">
        <v>580136</v>
      </c>
      <c r="D5008" s="24" t="s">
        <v>23076</v>
      </c>
      <c r="E5008" s="24">
        <v>3</v>
      </c>
      <c r="F5008" s="24" t="s">
        <v>21172</v>
      </c>
      <c r="G5008" s="24" t="s">
        <v>3421</v>
      </c>
      <c r="H5008" s="27">
        <v>41253</v>
      </c>
      <c r="I5008" s="27">
        <v>41614</v>
      </c>
      <c r="J5008" s="28">
        <v>1</v>
      </c>
      <c r="K5008" s="31" t="s">
        <v>23071</v>
      </c>
      <c r="L5008" s="24" t="s">
        <v>23077</v>
      </c>
      <c r="M5008" s="24" t="s">
        <v>23072</v>
      </c>
      <c r="N5008" s="24" t="s">
        <v>23073</v>
      </c>
      <c r="O5008" s="24" t="s">
        <v>21318</v>
      </c>
      <c r="P5008" s="24" t="s">
        <v>23078</v>
      </c>
      <c r="Q5008" s="24">
        <v>58</v>
      </c>
      <c r="R5008" s="24">
        <v>30</v>
      </c>
      <c r="S5008" s="23"/>
      <c r="T5008" s="23"/>
      <c r="U5008" s="27">
        <v>41253</v>
      </c>
      <c r="V5008" s="27">
        <v>41614</v>
      </c>
    </row>
    <row r="5009" spans="1:22" ht="15" customHeight="1" x14ac:dyDescent="0.3">
      <c r="A5009" s="24" t="s">
        <v>23079</v>
      </c>
      <c r="B5009" s="24">
        <f t="shared" si="37"/>
        <v>5008</v>
      </c>
      <c r="C5009" s="24">
        <v>580236</v>
      </c>
      <c r="D5009" s="24" t="s">
        <v>23080</v>
      </c>
      <c r="E5009" s="24">
        <v>3</v>
      </c>
      <c r="F5009" s="24" t="s">
        <v>21172</v>
      </c>
      <c r="G5009" s="24" t="s">
        <v>3421</v>
      </c>
      <c r="H5009" s="27">
        <v>41257</v>
      </c>
      <c r="I5009" s="27">
        <v>41803</v>
      </c>
      <c r="J5009" s="28">
        <v>1</v>
      </c>
      <c r="K5009" s="31" t="s">
        <v>23071</v>
      </c>
      <c r="L5009" s="24" t="s">
        <v>23081</v>
      </c>
      <c r="M5009" s="24" t="s">
        <v>23072</v>
      </c>
      <c r="N5009" s="24" t="s">
        <v>23073</v>
      </c>
      <c r="O5009" s="24" t="s">
        <v>23082</v>
      </c>
      <c r="P5009" s="24" t="s">
        <v>23083</v>
      </c>
      <c r="Q5009" s="24">
        <v>58</v>
      </c>
      <c r="R5009" s="24">
        <v>30</v>
      </c>
      <c r="S5009" s="23"/>
      <c r="T5009" s="23"/>
      <c r="U5009" s="27">
        <v>41253</v>
      </c>
      <c r="V5009" s="27">
        <v>41802</v>
      </c>
    </row>
    <row r="5010" spans="1:22" ht="15" customHeight="1" x14ac:dyDescent="0.3">
      <c r="A5010" s="32" t="s">
        <v>23084</v>
      </c>
      <c r="B5010" s="24">
        <f t="shared" si="37"/>
        <v>5009</v>
      </c>
      <c r="C5010" s="32">
        <v>590022</v>
      </c>
      <c r="D5010" s="32" t="s">
        <v>23085</v>
      </c>
      <c r="E5010" s="32">
        <v>2</v>
      </c>
      <c r="F5010" s="32" t="s">
        <v>21172</v>
      </c>
      <c r="G5010" s="32" t="s">
        <v>3421</v>
      </c>
      <c r="H5010" s="34">
        <v>41337</v>
      </c>
      <c r="I5010" s="34">
        <v>41439</v>
      </c>
      <c r="J5010" s="35">
        <v>1</v>
      </c>
      <c r="K5010" s="31" t="s">
        <v>23086</v>
      </c>
      <c r="L5010" s="32" t="s">
        <v>168</v>
      </c>
      <c r="M5010" s="32" t="s">
        <v>1312</v>
      </c>
      <c r="N5010" s="32" t="s">
        <v>22859</v>
      </c>
      <c r="O5010" s="32" t="s">
        <v>22942</v>
      </c>
      <c r="P5010" s="32" t="s">
        <v>122</v>
      </c>
      <c r="Q5010" s="32">
        <v>59</v>
      </c>
      <c r="R5010" s="32">
        <v>30</v>
      </c>
      <c r="S5010" s="23"/>
      <c r="T5010" s="23"/>
      <c r="U5010" s="34">
        <v>41331</v>
      </c>
      <c r="V5010" s="34">
        <v>41331</v>
      </c>
    </row>
    <row r="5011" spans="1:22" ht="15" customHeight="1" x14ac:dyDescent="0.3">
      <c r="A5011" s="24" t="s">
        <v>23087</v>
      </c>
      <c r="B5011" s="24">
        <f t="shared" si="37"/>
        <v>5010</v>
      </c>
      <c r="C5011" s="24">
        <v>590122</v>
      </c>
      <c r="D5011" s="24" t="s">
        <v>23088</v>
      </c>
      <c r="E5011" s="24">
        <v>3</v>
      </c>
      <c r="F5011" s="24" t="s">
        <v>21172</v>
      </c>
      <c r="G5011" s="24" t="s">
        <v>3421</v>
      </c>
      <c r="H5011" s="27">
        <v>41337</v>
      </c>
      <c r="I5011" s="27">
        <v>41439</v>
      </c>
      <c r="J5011" s="28">
        <v>1</v>
      </c>
      <c r="K5011" s="31" t="s">
        <v>23086</v>
      </c>
      <c r="L5011" s="24" t="s">
        <v>23089</v>
      </c>
      <c r="M5011" s="24" t="s">
        <v>1312</v>
      </c>
      <c r="N5011" s="24" t="s">
        <v>22859</v>
      </c>
      <c r="O5011" s="24" t="s">
        <v>22880</v>
      </c>
      <c r="P5011" s="24" t="s">
        <v>22947</v>
      </c>
      <c r="Q5011" s="24">
        <v>59</v>
      </c>
      <c r="R5011" s="24">
        <v>30</v>
      </c>
      <c r="S5011" s="23"/>
      <c r="T5011" s="23"/>
      <c r="U5011" s="27">
        <v>41331</v>
      </c>
      <c r="V5011" s="27">
        <v>41331</v>
      </c>
    </row>
    <row r="5012" spans="1:22" ht="15" customHeight="1" x14ac:dyDescent="0.3">
      <c r="A5012" s="24" t="s">
        <v>23090</v>
      </c>
      <c r="B5012" s="24">
        <f t="shared" si="37"/>
        <v>5011</v>
      </c>
      <c r="C5012" s="24">
        <v>590222</v>
      </c>
      <c r="D5012" s="24" t="s">
        <v>23091</v>
      </c>
      <c r="E5012" s="24">
        <v>3</v>
      </c>
      <c r="F5012" s="24" t="s">
        <v>21172</v>
      </c>
      <c r="G5012" s="24" t="s">
        <v>3421</v>
      </c>
      <c r="H5012" s="27">
        <v>41337</v>
      </c>
      <c r="I5012" s="27">
        <v>41439</v>
      </c>
      <c r="J5012" s="28">
        <v>1</v>
      </c>
      <c r="K5012" s="31" t="s">
        <v>23086</v>
      </c>
      <c r="L5012" s="24" t="s">
        <v>23092</v>
      </c>
      <c r="M5012" s="24" t="s">
        <v>1312</v>
      </c>
      <c r="N5012" s="24" t="s">
        <v>22859</v>
      </c>
      <c r="O5012" s="24" t="s">
        <v>22880</v>
      </c>
      <c r="P5012" s="24" t="s">
        <v>19708</v>
      </c>
      <c r="Q5012" s="24">
        <v>59</v>
      </c>
      <c r="R5012" s="24">
        <v>30</v>
      </c>
      <c r="S5012" s="23"/>
      <c r="T5012" s="23"/>
      <c r="U5012" s="27">
        <v>41331</v>
      </c>
      <c r="V5012" s="27">
        <v>41331</v>
      </c>
    </row>
    <row r="5013" spans="1:22" ht="15" customHeight="1" x14ac:dyDescent="0.3">
      <c r="A5013" s="32" t="s">
        <v>23093</v>
      </c>
      <c r="B5013" s="24">
        <f t="shared" si="37"/>
        <v>5012</v>
      </c>
      <c r="C5013" s="32">
        <v>590024</v>
      </c>
      <c r="D5013" s="32" t="s">
        <v>23094</v>
      </c>
      <c r="E5013" s="32">
        <v>2</v>
      </c>
      <c r="F5013" s="32" t="s">
        <v>21172</v>
      </c>
      <c r="G5013" s="32" t="s">
        <v>3421</v>
      </c>
      <c r="H5013" s="34">
        <v>41337</v>
      </c>
      <c r="I5013" s="34">
        <v>41439</v>
      </c>
      <c r="J5013" s="35">
        <v>1</v>
      </c>
      <c r="K5013" s="31" t="s">
        <v>23095</v>
      </c>
      <c r="L5013" s="32" t="s">
        <v>168</v>
      </c>
      <c r="M5013" s="32" t="s">
        <v>7027</v>
      </c>
      <c r="N5013" s="32" t="s">
        <v>22974</v>
      </c>
      <c r="O5013" s="32" t="s">
        <v>22942</v>
      </c>
      <c r="P5013" s="32" t="s">
        <v>122</v>
      </c>
      <c r="Q5013" s="32">
        <v>59</v>
      </c>
      <c r="R5013" s="32">
        <v>30</v>
      </c>
      <c r="S5013" s="23"/>
      <c r="T5013" s="23"/>
      <c r="U5013" s="34">
        <v>41331</v>
      </c>
      <c r="V5013" s="34">
        <v>41331</v>
      </c>
    </row>
    <row r="5014" spans="1:22" ht="15" customHeight="1" x14ac:dyDescent="0.3">
      <c r="A5014" s="24" t="s">
        <v>23096</v>
      </c>
      <c r="B5014" s="24">
        <f t="shared" si="37"/>
        <v>5013</v>
      </c>
      <c r="C5014" s="24">
        <v>590124</v>
      </c>
      <c r="D5014" s="24" t="s">
        <v>23097</v>
      </c>
      <c r="E5014" s="24">
        <v>3</v>
      </c>
      <c r="F5014" s="24" t="s">
        <v>21172</v>
      </c>
      <c r="G5014" s="24" t="s">
        <v>3421</v>
      </c>
      <c r="H5014" s="27">
        <v>41337</v>
      </c>
      <c r="I5014" s="27">
        <v>41439</v>
      </c>
      <c r="J5014" s="28">
        <v>1</v>
      </c>
      <c r="K5014" s="31" t="s">
        <v>23095</v>
      </c>
      <c r="L5014" s="24" t="s">
        <v>23098</v>
      </c>
      <c r="M5014" s="24" t="s">
        <v>7027</v>
      </c>
      <c r="N5014" s="24" t="s">
        <v>22974</v>
      </c>
      <c r="O5014" s="24" t="s">
        <v>22880</v>
      </c>
      <c r="P5014" s="24" t="s">
        <v>22947</v>
      </c>
      <c r="Q5014" s="24">
        <v>59</v>
      </c>
      <c r="R5014" s="24">
        <v>30</v>
      </c>
      <c r="S5014" s="23"/>
      <c r="T5014" s="23"/>
      <c r="U5014" s="27">
        <v>41331</v>
      </c>
      <c r="V5014" s="27">
        <v>41433</v>
      </c>
    </row>
    <row r="5015" spans="1:22" ht="15" customHeight="1" x14ac:dyDescent="0.3">
      <c r="A5015" s="24" t="s">
        <v>23099</v>
      </c>
      <c r="B5015" s="24">
        <f t="shared" si="37"/>
        <v>5014</v>
      </c>
      <c r="C5015" s="24">
        <v>590224</v>
      </c>
      <c r="D5015" s="24" t="s">
        <v>23100</v>
      </c>
      <c r="E5015" s="24">
        <v>3</v>
      </c>
      <c r="F5015" s="24" t="s">
        <v>21172</v>
      </c>
      <c r="G5015" s="24" t="s">
        <v>3421</v>
      </c>
      <c r="H5015" s="27">
        <v>41337</v>
      </c>
      <c r="I5015" s="27">
        <v>41439</v>
      </c>
      <c r="J5015" s="28">
        <v>1</v>
      </c>
      <c r="K5015" s="31" t="s">
        <v>23095</v>
      </c>
      <c r="L5015" s="24" t="s">
        <v>23101</v>
      </c>
      <c r="M5015" s="24" t="s">
        <v>7027</v>
      </c>
      <c r="N5015" s="24" t="s">
        <v>22974</v>
      </c>
      <c r="O5015" s="24" t="s">
        <v>22880</v>
      </c>
      <c r="P5015" s="24" t="s">
        <v>19696</v>
      </c>
      <c r="Q5015" s="24">
        <v>59</v>
      </c>
      <c r="R5015" s="24">
        <v>30</v>
      </c>
      <c r="S5015" s="23"/>
      <c r="T5015" s="23"/>
      <c r="U5015" s="27">
        <v>41331</v>
      </c>
      <c r="V5015" s="27">
        <v>41433</v>
      </c>
    </row>
    <row r="5016" spans="1:22" ht="15" customHeight="1" x14ac:dyDescent="0.3">
      <c r="A5016" s="32" t="s">
        <v>23102</v>
      </c>
      <c r="B5016" s="24">
        <f t="shared" si="37"/>
        <v>5015</v>
      </c>
      <c r="C5016" s="32">
        <v>590025</v>
      </c>
      <c r="D5016" s="32" t="s">
        <v>23103</v>
      </c>
      <c r="E5016" s="32">
        <v>2</v>
      </c>
      <c r="F5016" s="32" t="s">
        <v>21172</v>
      </c>
      <c r="G5016" s="32" t="s">
        <v>3421</v>
      </c>
      <c r="H5016" s="34">
        <v>41337</v>
      </c>
      <c r="I5016" s="34">
        <v>41614</v>
      </c>
      <c r="J5016" s="35">
        <v>1</v>
      </c>
      <c r="K5016" s="31" t="s">
        <v>23104</v>
      </c>
      <c r="L5016" s="32" t="s">
        <v>168</v>
      </c>
      <c r="M5016" s="32" t="s">
        <v>19686</v>
      </c>
      <c r="N5016" s="32" t="s">
        <v>19700</v>
      </c>
      <c r="O5016" s="32" t="s">
        <v>22942</v>
      </c>
      <c r="P5016" s="32" t="s">
        <v>122</v>
      </c>
      <c r="Q5016" s="32">
        <v>59</v>
      </c>
      <c r="R5016" s="32">
        <v>30</v>
      </c>
      <c r="S5016" s="32" t="s">
        <v>22752</v>
      </c>
      <c r="T5016" s="32" t="s">
        <v>18176</v>
      </c>
      <c r="U5016" s="34">
        <v>41331</v>
      </c>
      <c r="V5016" s="34">
        <v>41331</v>
      </c>
    </row>
    <row r="5017" spans="1:22" ht="15" customHeight="1" x14ac:dyDescent="0.3">
      <c r="A5017" s="24" t="s">
        <v>23105</v>
      </c>
      <c r="B5017" s="24">
        <f t="shared" si="37"/>
        <v>5016</v>
      </c>
      <c r="C5017" s="24">
        <v>590125</v>
      </c>
      <c r="D5017" s="24" t="s">
        <v>23106</v>
      </c>
      <c r="E5017" s="24">
        <v>3</v>
      </c>
      <c r="F5017" s="24" t="s">
        <v>21172</v>
      </c>
      <c r="G5017" s="24" t="s">
        <v>3421</v>
      </c>
      <c r="H5017" s="27">
        <v>41337</v>
      </c>
      <c r="I5017" s="27">
        <v>41614</v>
      </c>
      <c r="J5017" s="28">
        <v>1</v>
      </c>
      <c r="K5017" s="31" t="s">
        <v>23104</v>
      </c>
      <c r="L5017" s="24" t="s">
        <v>23107</v>
      </c>
      <c r="M5017" s="24" t="s">
        <v>19686</v>
      </c>
      <c r="N5017" s="24" t="s">
        <v>19700</v>
      </c>
      <c r="O5017" s="24" t="s">
        <v>23108</v>
      </c>
      <c r="P5017" s="24" t="s">
        <v>22947</v>
      </c>
      <c r="Q5017" s="24">
        <v>59</v>
      </c>
      <c r="R5017" s="24">
        <v>30</v>
      </c>
      <c r="S5017" s="24" t="s">
        <v>22752</v>
      </c>
      <c r="T5017" s="24" t="s">
        <v>18176</v>
      </c>
      <c r="U5017" s="27">
        <v>41331</v>
      </c>
      <c r="V5017" s="27">
        <v>41610</v>
      </c>
    </row>
    <row r="5018" spans="1:22" ht="15" customHeight="1" x14ac:dyDescent="0.3">
      <c r="A5018" s="24" t="s">
        <v>23109</v>
      </c>
      <c r="B5018" s="24">
        <f t="shared" si="37"/>
        <v>5017</v>
      </c>
      <c r="C5018" s="24">
        <v>590225</v>
      </c>
      <c r="D5018" s="24" t="s">
        <v>23110</v>
      </c>
      <c r="E5018" s="24">
        <v>3</v>
      </c>
      <c r="F5018" s="24" t="s">
        <v>21172</v>
      </c>
      <c r="G5018" s="24" t="s">
        <v>3421</v>
      </c>
      <c r="H5018" s="27">
        <v>41337</v>
      </c>
      <c r="I5018" s="27">
        <v>41614</v>
      </c>
      <c r="J5018" s="28">
        <v>1</v>
      </c>
      <c r="K5018" s="31" t="s">
        <v>23104</v>
      </c>
      <c r="L5018" s="24" t="s">
        <v>23111</v>
      </c>
      <c r="M5018" s="24" t="s">
        <v>19686</v>
      </c>
      <c r="N5018" s="24" t="s">
        <v>19700</v>
      </c>
      <c r="O5018" s="24" t="s">
        <v>23108</v>
      </c>
      <c r="P5018" s="24" t="s">
        <v>19696</v>
      </c>
      <c r="Q5018" s="24">
        <v>59</v>
      </c>
      <c r="R5018" s="24">
        <v>30</v>
      </c>
      <c r="S5018" s="24" t="s">
        <v>22752</v>
      </c>
      <c r="T5018" s="24" t="s">
        <v>18176</v>
      </c>
      <c r="U5018" s="27">
        <v>41331</v>
      </c>
      <c r="V5018" s="27">
        <v>41610</v>
      </c>
    </row>
    <row r="5019" spans="1:22" ht="15" customHeight="1" x14ac:dyDescent="0.3">
      <c r="A5019" s="32" t="s">
        <v>23112</v>
      </c>
      <c r="B5019" s="24">
        <f t="shared" si="37"/>
        <v>5018</v>
      </c>
      <c r="C5019" s="32">
        <v>590029</v>
      </c>
      <c r="D5019" s="32" t="s">
        <v>23113</v>
      </c>
      <c r="E5019" s="32">
        <v>2</v>
      </c>
      <c r="F5019" s="32" t="s">
        <v>21172</v>
      </c>
      <c r="G5019" s="32" t="s">
        <v>3421</v>
      </c>
      <c r="H5019" s="34">
        <v>41337</v>
      </c>
      <c r="I5019" s="34">
        <v>41988</v>
      </c>
      <c r="J5019" s="35">
        <v>1</v>
      </c>
      <c r="K5019" s="31" t="s">
        <v>23114</v>
      </c>
      <c r="L5019" s="32" t="s">
        <v>168</v>
      </c>
      <c r="M5019" s="32" t="s">
        <v>375</v>
      </c>
      <c r="N5019" s="32" t="s">
        <v>23115</v>
      </c>
      <c r="O5019" s="32" t="s">
        <v>23116</v>
      </c>
      <c r="P5019" s="32" t="s">
        <v>122</v>
      </c>
      <c r="Q5019" s="32">
        <v>59</v>
      </c>
      <c r="R5019" s="32">
        <v>30</v>
      </c>
      <c r="S5019" s="23"/>
      <c r="T5019" s="23"/>
      <c r="U5019" s="34">
        <v>41331</v>
      </c>
      <c r="V5019" s="34">
        <v>41891</v>
      </c>
    </row>
    <row r="5020" spans="1:22" ht="15" customHeight="1" x14ac:dyDescent="0.3">
      <c r="A5020" s="24" t="s">
        <v>23117</v>
      </c>
      <c r="B5020" s="24">
        <f t="shared" si="37"/>
        <v>5019</v>
      </c>
      <c r="C5020" s="24">
        <v>590129</v>
      </c>
      <c r="D5020" s="24" t="s">
        <v>23118</v>
      </c>
      <c r="E5020" s="24">
        <v>3</v>
      </c>
      <c r="F5020" s="24" t="s">
        <v>21172</v>
      </c>
      <c r="G5020" s="24" t="s">
        <v>3421</v>
      </c>
      <c r="H5020" s="27">
        <v>41337</v>
      </c>
      <c r="I5020" s="27">
        <v>41988</v>
      </c>
      <c r="J5020" s="28">
        <v>1</v>
      </c>
      <c r="K5020" s="31" t="s">
        <v>23119</v>
      </c>
      <c r="L5020" s="24" t="s">
        <v>23120</v>
      </c>
      <c r="M5020" s="24" t="s">
        <v>375</v>
      </c>
      <c r="N5020" s="24" t="s">
        <v>23115</v>
      </c>
      <c r="O5020" s="24" t="s">
        <v>23121</v>
      </c>
      <c r="P5020" s="24" t="s">
        <v>23122</v>
      </c>
      <c r="Q5020" s="24">
        <v>59</v>
      </c>
      <c r="R5020" s="24">
        <v>30</v>
      </c>
      <c r="S5020" s="23"/>
      <c r="T5020" s="23"/>
      <c r="U5020" s="27">
        <v>41331</v>
      </c>
      <c r="V5020" s="27">
        <v>42016</v>
      </c>
    </row>
    <row r="5021" spans="1:22" ht="15" customHeight="1" x14ac:dyDescent="0.3">
      <c r="A5021" s="24" t="s">
        <v>23123</v>
      </c>
      <c r="B5021" s="24">
        <f t="shared" si="37"/>
        <v>5020</v>
      </c>
      <c r="C5021" s="24">
        <v>590229</v>
      </c>
      <c r="D5021" s="24" t="s">
        <v>23124</v>
      </c>
      <c r="E5021" s="24">
        <v>3</v>
      </c>
      <c r="F5021" s="24" t="s">
        <v>21172</v>
      </c>
      <c r="G5021" s="24" t="s">
        <v>3421</v>
      </c>
      <c r="H5021" s="27">
        <v>41346</v>
      </c>
      <c r="I5021" s="27">
        <v>41988</v>
      </c>
      <c r="J5021" s="28">
        <v>1</v>
      </c>
      <c r="K5021" s="31" t="s">
        <v>23119</v>
      </c>
      <c r="L5021" s="24" t="s">
        <v>23120</v>
      </c>
      <c r="M5021" s="24" t="s">
        <v>375</v>
      </c>
      <c r="N5021" s="24" t="s">
        <v>23115</v>
      </c>
      <c r="O5021" s="24" t="s">
        <v>23121</v>
      </c>
      <c r="P5021" s="24">
        <v>36.133000000000003</v>
      </c>
      <c r="Q5021" s="24">
        <v>59</v>
      </c>
      <c r="R5021" s="24">
        <v>30</v>
      </c>
      <c r="S5021" s="23"/>
      <c r="T5021" s="23"/>
      <c r="U5021" s="27">
        <v>41331</v>
      </c>
      <c r="V5021" s="27">
        <v>42016</v>
      </c>
    </row>
    <row r="5022" spans="1:22" ht="15" customHeight="1" x14ac:dyDescent="0.3">
      <c r="A5022" s="32" t="s">
        <v>23125</v>
      </c>
      <c r="B5022" s="24">
        <f t="shared" si="37"/>
        <v>5021</v>
      </c>
      <c r="C5022" s="32">
        <v>590028</v>
      </c>
      <c r="D5022" s="32" t="s">
        <v>23126</v>
      </c>
      <c r="E5022" s="32">
        <v>2</v>
      </c>
      <c r="F5022" s="32" t="s">
        <v>21172</v>
      </c>
      <c r="G5022" s="32" t="s">
        <v>3421</v>
      </c>
      <c r="H5022" s="34">
        <v>41337</v>
      </c>
      <c r="I5022" s="34">
        <v>41988</v>
      </c>
      <c r="J5022" s="35">
        <v>1</v>
      </c>
      <c r="K5022" s="31" t="s">
        <v>23127</v>
      </c>
      <c r="L5022" s="32" t="s">
        <v>168</v>
      </c>
      <c r="M5022" s="32" t="s">
        <v>3549</v>
      </c>
      <c r="N5022" s="32" t="s">
        <v>21009</v>
      </c>
      <c r="O5022" s="32" t="s">
        <v>23116</v>
      </c>
      <c r="P5022" s="32" t="s">
        <v>122</v>
      </c>
      <c r="Q5022" s="32">
        <v>59</v>
      </c>
      <c r="R5022" s="32">
        <v>30</v>
      </c>
      <c r="S5022" s="23"/>
      <c r="T5022" s="23"/>
      <c r="U5022" s="34">
        <v>41331</v>
      </c>
      <c r="V5022" s="34">
        <v>41891</v>
      </c>
    </row>
    <row r="5023" spans="1:22" ht="15" customHeight="1" x14ac:dyDescent="0.3">
      <c r="A5023" s="24" t="s">
        <v>23128</v>
      </c>
      <c r="B5023" s="24">
        <f t="shared" si="37"/>
        <v>5022</v>
      </c>
      <c r="C5023" s="24">
        <v>590128</v>
      </c>
      <c r="D5023" s="24" t="s">
        <v>23129</v>
      </c>
      <c r="E5023" s="24">
        <v>3</v>
      </c>
      <c r="F5023" s="24" t="s">
        <v>21172</v>
      </c>
      <c r="G5023" s="24" t="s">
        <v>3421</v>
      </c>
      <c r="H5023" s="27">
        <v>41337</v>
      </c>
      <c r="I5023" s="27">
        <v>41988</v>
      </c>
      <c r="J5023" s="28">
        <v>1</v>
      </c>
      <c r="K5023" s="31" t="s">
        <v>23127</v>
      </c>
      <c r="L5023" s="24" t="s">
        <v>23120</v>
      </c>
      <c r="M5023" s="24" t="s">
        <v>3549</v>
      </c>
      <c r="N5023" s="24" t="s">
        <v>21009</v>
      </c>
      <c r="O5023" s="24" t="s">
        <v>23130</v>
      </c>
      <c r="P5023" s="24" t="s">
        <v>23131</v>
      </c>
      <c r="Q5023" s="24">
        <v>59</v>
      </c>
      <c r="R5023" s="24">
        <v>30</v>
      </c>
      <c r="S5023" s="23"/>
      <c r="T5023" s="23"/>
      <c r="U5023" s="27">
        <v>41331</v>
      </c>
      <c r="V5023" s="27">
        <v>42016</v>
      </c>
    </row>
    <row r="5024" spans="1:22" ht="15" customHeight="1" x14ac:dyDescent="0.3">
      <c r="A5024" s="24" t="s">
        <v>23132</v>
      </c>
      <c r="B5024" s="24">
        <f t="shared" si="37"/>
        <v>5023</v>
      </c>
      <c r="C5024" s="24">
        <v>590228</v>
      </c>
      <c r="D5024" s="24" t="s">
        <v>23133</v>
      </c>
      <c r="E5024" s="24">
        <v>3</v>
      </c>
      <c r="F5024" s="24" t="s">
        <v>21172</v>
      </c>
      <c r="G5024" s="24" t="s">
        <v>3421</v>
      </c>
      <c r="H5024" s="27">
        <v>41346</v>
      </c>
      <c r="I5024" s="27">
        <v>41988</v>
      </c>
      <c r="J5024" s="28">
        <v>1</v>
      </c>
      <c r="K5024" s="31" t="s">
        <v>23127</v>
      </c>
      <c r="L5024" s="24" t="s">
        <v>23120</v>
      </c>
      <c r="M5024" s="24" t="s">
        <v>3549</v>
      </c>
      <c r="N5024" s="24" t="s">
        <v>21009</v>
      </c>
      <c r="O5024" s="24" t="s">
        <v>23130</v>
      </c>
      <c r="P5024" s="24" t="s">
        <v>19696</v>
      </c>
      <c r="Q5024" s="24">
        <v>59</v>
      </c>
      <c r="R5024" s="24">
        <v>30</v>
      </c>
      <c r="S5024" s="23"/>
      <c r="T5024" s="23"/>
      <c r="U5024" s="27">
        <v>41331</v>
      </c>
      <c r="V5024" s="27">
        <v>42016</v>
      </c>
    </row>
    <row r="5025" spans="1:22" ht="15" customHeight="1" x14ac:dyDescent="0.3">
      <c r="A5025" s="32" t="s">
        <v>23134</v>
      </c>
      <c r="B5025" s="24">
        <f t="shared" si="37"/>
        <v>5024</v>
      </c>
      <c r="C5025" s="32">
        <v>590023</v>
      </c>
      <c r="D5025" s="32" t="s">
        <v>23135</v>
      </c>
      <c r="E5025" s="32">
        <v>2</v>
      </c>
      <c r="F5025" s="32" t="s">
        <v>21172</v>
      </c>
      <c r="G5025" s="32" t="s">
        <v>3421</v>
      </c>
      <c r="H5025" s="34">
        <v>41337</v>
      </c>
      <c r="I5025" s="34">
        <v>41988</v>
      </c>
      <c r="J5025" s="35">
        <v>1</v>
      </c>
      <c r="K5025" s="31" t="s">
        <v>23136</v>
      </c>
      <c r="L5025" s="32" t="s">
        <v>168</v>
      </c>
      <c r="M5025" s="32" t="s">
        <v>1312</v>
      </c>
      <c r="N5025" s="32" t="s">
        <v>22859</v>
      </c>
      <c r="O5025" s="32" t="s">
        <v>23116</v>
      </c>
      <c r="P5025" s="32" t="s">
        <v>122</v>
      </c>
      <c r="Q5025" s="32">
        <v>59</v>
      </c>
      <c r="R5025" s="32">
        <v>30</v>
      </c>
      <c r="S5025" s="23"/>
      <c r="T5025" s="23"/>
      <c r="U5025" s="34">
        <v>41331</v>
      </c>
      <c r="V5025" s="34">
        <v>41891</v>
      </c>
    </row>
    <row r="5026" spans="1:22" ht="15" customHeight="1" x14ac:dyDescent="0.3">
      <c r="A5026" s="24" t="s">
        <v>23137</v>
      </c>
      <c r="B5026" s="24">
        <f t="shared" si="37"/>
        <v>5025</v>
      </c>
      <c r="C5026" s="24">
        <v>590123</v>
      </c>
      <c r="D5026" s="24" t="s">
        <v>23138</v>
      </c>
      <c r="E5026" s="24">
        <v>3</v>
      </c>
      <c r="F5026" s="24" t="s">
        <v>21172</v>
      </c>
      <c r="G5026" s="24" t="s">
        <v>3421</v>
      </c>
      <c r="H5026" s="27">
        <v>41337</v>
      </c>
      <c r="I5026" s="27">
        <v>41988</v>
      </c>
      <c r="J5026" s="28">
        <v>1</v>
      </c>
      <c r="K5026" s="31" t="s">
        <v>23136</v>
      </c>
      <c r="L5026" s="24" t="s">
        <v>23120</v>
      </c>
      <c r="M5026" s="24" t="s">
        <v>1312</v>
      </c>
      <c r="N5026" s="24" t="s">
        <v>22859</v>
      </c>
      <c r="O5026" s="24" t="s">
        <v>23130</v>
      </c>
      <c r="P5026" s="24" t="s">
        <v>23131</v>
      </c>
      <c r="Q5026" s="24">
        <v>59</v>
      </c>
      <c r="R5026" s="24">
        <v>30</v>
      </c>
      <c r="S5026" s="23"/>
      <c r="T5026" s="23"/>
      <c r="U5026" s="27">
        <v>41331</v>
      </c>
      <c r="V5026" s="27">
        <v>42016</v>
      </c>
    </row>
    <row r="5027" spans="1:22" ht="15" customHeight="1" x14ac:dyDescent="0.3">
      <c r="A5027" s="24" t="s">
        <v>23139</v>
      </c>
      <c r="B5027" s="24">
        <f t="shared" si="37"/>
        <v>5026</v>
      </c>
      <c r="C5027" s="24">
        <v>590223</v>
      </c>
      <c r="D5027" s="24" t="s">
        <v>23140</v>
      </c>
      <c r="E5027" s="24">
        <v>3</v>
      </c>
      <c r="F5027" s="24" t="s">
        <v>21172</v>
      </c>
      <c r="G5027" s="24" t="s">
        <v>3421</v>
      </c>
      <c r="H5027" s="27">
        <v>41346</v>
      </c>
      <c r="I5027" s="27">
        <v>41988</v>
      </c>
      <c r="J5027" s="28">
        <v>1</v>
      </c>
      <c r="K5027" s="31" t="s">
        <v>23136</v>
      </c>
      <c r="L5027" s="24" t="s">
        <v>23120</v>
      </c>
      <c r="M5027" s="24" t="s">
        <v>1312</v>
      </c>
      <c r="N5027" s="24" t="s">
        <v>22859</v>
      </c>
      <c r="O5027" s="24" t="s">
        <v>23130</v>
      </c>
      <c r="P5027" s="24" t="s">
        <v>19696</v>
      </c>
      <c r="Q5027" s="24">
        <v>59</v>
      </c>
      <c r="R5027" s="24">
        <v>30</v>
      </c>
      <c r="S5027" s="23"/>
      <c r="T5027" s="23"/>
      <c r="U5027" s="27">
        <v>41331</v>
      </c>
      <c r="V5027" s="27">
        <v>42016</v>
      </c>
    </row>
    <row r="5028" spans="1:22" ht="15" customHeight="1" x14ac:dyDescent="0.3">
      <c r="A5028" s="32" t="s">
        <v>23141</v>
      </c>
      <c r="B5028" s="24">
        <f t="shared" si="37"/>
        <v>5027</v>
      </c>
      <c r="C5028" s="32">
        <v>590031</v>
      </c>
      <c r="D5028" s="32" t="s">
        <v>20375</v>
      </c>
      <c r="E5028" s="32">
        <v>2</v>
      </c>
      <c r="F5028" s="32" t="s">
        <v>21172</v>
      </c>
      <c r="G5028" s="32" t="s">
        <v>3421</v>
      </c>
      <c r="H5028" s="34">
        <v>41337</v>
      </c>
      <c r="I5028" s="34">
        <v>41988</v>
      </c>
      <c r="J5028" s="35">
        <v>1</v>
      </c>
      <c r="K5028" s="31" t="s">
        <v>23142</v>
      </c>
      <c r="L5028" s="32" t="s">
        <v>168</v>
      </c>
      <c r="M5028" s="32" t="s">
        <v>903</v>
      </c>
      <c r="N5028" s="32" t="s">
        <v>7304</v>
      </c>
      <c r="O5028" s="32" t="s">
        <v>23143</v>
      </c>
      <c r="P5028" s="32" t="s">
        <v>122</v>
      </c>
      <c r="Q5028" s="32">
        <v>59</v>
      </c>
      <c r="R5028" s="32">
        <v>30</v>
      </c>
      <c r="S5028" s="23"/>
      <c r="T5028" s="23"/>
      <c r="U5028" s="34">
        <v>41331</v>
      </c>
      <c r="V5028" s="34">
        <v>41891</v>
      </c>
    </row>
    <row r="5029" spans="1:22" ht="15" customHeight="1" x14ac:dyDescent="0.3">
      <c r="A5029" s="24" t="s">
        <v>23144</v>
      </c>
      <c r="B5029" s="24">
        <f t="shared" si="37"/>
        <v>5028</v>
      </c>
      <c r="C5029" s="24">
        <v>590131</v>
      </c>
      <c r="D5029" s="24" t="s">
        <v>23145</v>
      </c>
      <c r="E5029" s="24">
        <v>3</v>
      </c>
      <c r="F5029" s="24" t="s">
        <v>21172</v>
      </c>
      <c r="G5029" s="24" t="s">
        <v>3421</v>
      </c>
      <c r="H5029" s="27">
        <v>41337</v>
      </c>
      <c r="I5029" s="27">
        <v>41988</v>
      </c>
      <c r="J5029" s="28">
        <v>1</v>
      </c>
      <c r="K5029" s="31" t="s">
        <v>23146</v>
      </c>
      <c r="L5029" s="24" t="s">
        <v>23120</v>
      </c>
      <c r="M5029" s="24" t="s">
        <v>903</v>
      </c>
      <c r="N5029" s="24" t="s">
        <v>7304</v>
      </c>
      <c r="O5029" s="24" t="s">
        <v>23147</v>
      </c>
      <c r="P5029" s="24" t="s">
        <v>23131</v>
      </c>
      <c r="Q5029" s="24">
        <v>59</v>
      </c>
      <c r="R5029" s="24">
        <v>30</v>
      </c>
      <c r="S5029" s="23"/>
      <c r="T5029" s="23"/>
      <c r="U5029" s="27">
        <v>41331</v>
      </c>
      <c r="V5029" s="27">
        <v>42016</v>
      </c>
    </row>
    <row r="5030" spans="1:22" ht="15" customHeight="1" x14ac:dyDescent="0.3">
      <c r="A5030" s="24" t="s">
        <v>23148</v>
      </c>
      <c r="B5030" s="24">
        <f t="shared" si="37"/>
        <v>5029</v>
      </c>
      <c r="C5030" s="24">
        <v>590231</v>
      </c>
      <c r="D5030" s="24" t="s">
        <v>23149</v>
      </c>
      <c r="E5030" s="24">
        <v>3</v>
      </c>
      <c r="F5030" s="24" t="s">
        <v>21172</v>
      </c>
      <c r="G5030" s="24" t="s">
        <v>3421</v>
      </c>
      <c r="H5030" s="27">
        <v>41346</v>
      </c>
      <c r="I5030" s="27">
        <v>41988</v>
      </c>
      <c r="J5030" s="28">
        <v>1</v>
      </c>
      <c r="K5030" s="31" t="s">
        <v>23146</v>
      </c>
      <c r="L5030" s="24" t="s">
        <v>23120</v>
      </c>
      <c r="M5030" s="24" t="s">
        <v>903</v>
      </c>
      <c r="N5030" s="24" t="s">
        <v>7304</v>
      </c>
      <c r="O5030" s="24" t="s">
        <v>23147</v>
      </c>
      <c r="P5030" s="24" t="s">
        <v>19696</v>
      </c>
      <c r="Q5030" s="24">
        <v>59</v>
      </c>
      <c r="R5030" s="24">
        <v>30</v>
      </c>
      <c r="S5030" s="23"/>
      <c r="T5030" s="23"/>
      <c r="U5030" s="27">
        <v>41331</v>
      </c>
      <c r="V5030" s="27">
        <v>42016</v>
      </c>
    </row>
    <row r="5031" spans="1:22" ht="15" customHeight="1" x14ac:dyDescent="0.3">
      <c r="A5031" s="32" t="s">
        <v>23150</v>
      </c>
      <c r="B5031" s="24">
        <f t="shared" si="37"/>
        <v>5030</v>
      </c>
      <c r="C5031" s="32">
        <v>590026</v>
      </c>
      <c r="D5031" s="32" t="s">
        <v>23151</v>
      </c>
      <c r="E5031" s="32">
        <v>2</v>
      </c>
      <c r="F5031" s="32" t="s">
        <v>21172</v>
      </c>
      <c r="G5031" s="32" t="s">
        <v>3421</v>
      </c>
      <c r="H5031" s="34">
        <v>41337</v>
      </c>
      <c r="I5031" s="34">
        <v>41988</v>
      </c>
      <c r="J5031" s="35">
        <v>1</v>
      </c>
      <c r="K5031" s="31" t="s">
        <v>23152</v>
      </c>
      <c r="L5031" s="32" t="s">
        <v>168</v>
      </c>
      <c r="M5031" s="32" t="s">
        <v>7027</v>
      </c>
      <c r="N5031" s="32" t="s">
        <v>23153</v>
      </c>
      <c r="O5031" s="32" t="s">
        <v>23154</v>
      </c>
      <c r="P5031" s="32" t="s">
        <v>122</v>
      </c>
      <c r="Q5031" s="32">
        <v>59</v>
      </c>
      <c r="R5031" s="32">
        <v>30</v>
      </c>
      <c r="S5031" s="23"/>
      <c r="T5031" s="23"/>
      <c r="U5031" s="34">
        <v>41331</v>
      </c>
      <c r="V5031" s="34">
        <v>41891</v>
      </c>
    </row>
    <row r="5032" spans="1:22" ht="15" customHeight="1" x14ac:dyDescent="0.3">
      <c r="A5032" s="24" t="s">
        <v>23155</v>
      </c>
      <c r="B5032" s="24">
        <f t="shared" ref="B5032:B5095" si="38">B5031+1</f>
        <v>5031</v>
      </c>
      <c r="C5032" s="24">
        <v>590126</v>
      </c>
      <c r="D5032" s="24" t="s">
        <v>23156</v>
      </c>
      <c r="E5032" s="24">
        <v>3</v>
      </c>
      <c r="F5032" s="24" t="s">
        <v>21172</v>
      </c>
      <c r="G5032" s="24" t="s">
        <v>3421</v>
      </c>
      <c r="H5032" s="27">
        <v>41337</v>
      </c>
      <c r="I5032" s="27">
        <v>41988</v>
      </c>
      <c r="J5032" s="28">
        <v>1</v>
      </c>
      <c r="K5032" s="31" t="s">
        <v>23152</v>
      </c>
      <c r="L5032" s="24" t="s">
        <v>23120</v>
      </c>
      <c r="M5032" s="24" t="s">
        <v>7027</v>
      </c>
      <c r="N5032" s="24" t="s">
        <v>23153</v>
      </c>
      <c r="O5032" s="24" t="s">
        <v>23130</v>
      </c>
      <c r="P5032" s="24" t="s">
        <v>23131</v>
      </c>
      <c r="Q5032" s="24">
        <v>59</v>
      </c>
      <c r="R5032" s="24">
        <v>30</v>
      </c>
      <c r="S5032" s="23"/>
      <c r="T5032" s="23"/>
      <c r="U5032" s="27">
        <v>41331</v>
      </c>
      <c r="V5032" s="27">
        <v>42016</v>
      </c>
    </row>
    <row r="5033" spans="1:22" ht="15" customHeight="1" x14ac:dyDescent="0.3">
      <c r="A5033" s="24" t="s">
        <v>23157</v>
      </c>
      <c r="B5033" s="24">
        <f t="shared" si="38"/>
        <v>5032</v>
      </c>
      <c r="C5033" s="24">
        <v>590226</v>
      </c>
      <c r="D5033" s="24" t="s">
        <v>23158</v>
      </c>
      <c r="E5033" s="24">
        <v>3</v>
      </c>
      <c r="F5033" s="24" t="s">
        <v>21172</v>
      </c>
      <c r="G5033" s="24" t="s">
        <v>3421</v>
      </c>
      <c r="H5033" s="27">
        <v>41346</v>
      </c>
      <c r="I5033" s="27">
        <v>41988</v>
      </c>
      <c r="J5033" s="28">
        <v>1</v>
      </c>
      <c r="K5033" s="31" t="s">
        <v>23152</v>
      </c>
      <c r="L5033" s="24" t="s">
        <v>23120</v>
      </c>
      <c r="M5033" s="24" t="s">
        <v>7027</v>
      </c>
      <c r="N5033" s="24" t="s">
        <v>23153</v>
      </c>
      <c r="O5033" s="24" t="s">
        <v>23130</v>
      </c>
      <c r="P5033" s="24" t="s">
        <v>19696</v>
      </c>
      <c r="Q5033" s="24">
        <v>59</v>
      </c>
      <c r="R5033" s="24">
        <v>30</v>
      </c>
      <c r="S5033" s="23"/>
      <c r="T5033" s="23"/>
      <c r="U5033" s="27">
        <v>41331</v>
      </c>
      <c r="V5033" s="27">
        <v>42016</v>
      </c>
    </row>
    <row r="5034" spans="1:22" ht="15" customHeight="1" x14ac:dyDescent="0.3">
      <c r="A5034" s="32" t="s">
        <v>23159</v>
      </c>
      <c r="B5034" s="24">
        <f t="shared" si="38"/>
        <v>5033</v>
      </c>
      <c r="C5034" s="32">
        <v>590027</v>
      </c>
      <c r="D5034" s="32" t="s">
        <v>23160</v>
      </c>
      <c r="E5034" s="32">
        <v>2</v>
      </c>
      <c r="F5034" s="32" t="s">
        <v>21172</v>
      </c>
      <c r="G5034" s="32" t="s">
        <v>3421</v>
      </c>
      <c r="H5034" s="34">
        <v>41337</v>
      </c>
      <c r="I5034" s="34">
        <v>41704</v>
      </c>
      <c r="J5034" s="35">
        <v>1</v>
      </c>
      <c r="K5034" s="31" t="s">
        <v>23161</v>
      </c>
      <c r="L5034" s="32" t="s">
        <v>168</v>
      </c>
      <c r="M5034" s="32" t="s">
        <v>17647</v>
      </c>
      <c r="N5034" s="32" t="s">
        <v>23162</v>
      </c>
      <c r="O5034" s="32" t="s">
        <v>23163</v>
      </c>
      <c r="P5034" s="32" t="s">
        <v>122</v>
      </c>
      <c r="Q5034" s="32">
        <v>59</v>
      </c>
      <c r="R5034" s="32">
        <v>30</v>
      </c>
      <c r="S5034" s="23"/>
      <c r="T5034" s="23"/>
      <c r="U5034" s="34">
        <v>41331</v>
      </c>
      <c r="V5034" s="34">
        <v>41331</v>
      </c>
    </row>
    <row r="5035" spans="1:22" ht="15" customHeight="1" x14ac:dyDescent="0.3">
      <c r="A5035" s="24" t="s">
        <v>23164</v>
      </c>
      <c r="B5035" s="24">
        <f t="shared" si="38"/>
        <v>5034</v>
      </c>
      <c r="C5035" s="24">
        <v>590127</v>
      </c>
      <c r="D5035" s="24" t="s">
        <v>23165</v>
      </c>
      <c r="E5035" s="24">
        <v>3</v>
      </c>
      <c r="F5035" s="24" t="s">
        <v>21172</v>
      </c>
      <c r="G5035" s="24" t="s">
        <v>3421</v>
      </c>
      <c r="H5035" s="27">
        <v>41337</v>
      </c>
      <c r="I5035" s="27">
        <v>41704</v>
      </c>
      <c r="J5035" s="28">
        <v>1</v>
      </c>
      <c r="K5035" s="31" t="s">
        <v>23161</v>
      </c>
      <c r="L5035" s="24" t="s">
        <v>23041</v>
      </c>
      <c r="M5035" s="24" t="s">
        <v>17647</v>
      </c>
      <c r="N5035" s="24" t="s">
        <v>23162</v>
      </c>
      <c r="O5035" s="24" t="s">
        <v>23048</v>
      </c>
      <c r="P5035" s="24" t="s">
        <v>23166</v>
      </c>
      <c r="Q5035" s="24">
        <v>59</v>
      </c>
      <c r="R5035" s="24">
        <v>30</v>
      </c>
      <c r="S5035" s="23"/>
      <c r="T5035" s="23"/>
      <c r="U5035" s="27">
        <v>41331</v>
      </c>
      <c r="V5035" s="27">
        <v>41703</v>
      </c>
    </row>
    <row r="5036" spans="1:22" ht="15" customHeight="1" x14ac:dyDescent="0.3">
      <c r="A5036" s="24" t="s">
        <v>23167</v>
      </c>
      <c r="B5036" s="24">
        <f t="shared" si="38"/>
        <v>5035</v>
      </c>
      <c r="C5036" s="24">
        <v>590227</v>
      </c>
      <c r="D5036" s="24" t="s">
        <v>23168</v>
      </c>
      <c r="E5036" s="24">
        <v>3</v>
      </c>
      <c r="F5036" s="24" t="s">
        <v>21172</v>
      </c>
      <c r="G5036" s="24" t="s">
        <v>3421</v>
      </c>
      <c r="H5036" s="27">
        <v>41340</v>
      </c>
      <c r="I5036" s="27">
        <v>41704</v>
      </c>
      <c r="J5036" s="28">
        <v>1</v>
      </c>
      <c r="K5036" s="31" t="s">
        <v>23161</v>
      </c>
      <c r="L5036" s="24" t="s">
        <v>23041</v>
      </c>
      <c r="M5036" s="24" t="s">
        <v>17647</v>
      </c>
      <c r="N5036" s="24" t="s">
        <v>23162</v>
      </c>
      <c r="O5036" s="24" t="s">
        <v>23048</v>
      </c>
      <c r="P5036" s="24" t="s">
        <v>19696</v>
      </c>
      <c r="Q5036" s="24">
        <v>59</v>
      </c>
      <c r="R5036" s="24">
        <v>30</v>
      </c>
      <c r="S5036" s="23"/>
      <c r="T5036" s="23"/>
      <c r="U5036" s="27">
        <v>41331</v>
      </c>
      <c r="V5036" s="27">
        <v>41703</v>
      </c>
    </row>
    <row r="5037" spans="1:22" ht="15" customHeight="1" x14ac:dyDescent="0.3">
      <c r="A5037" s="32" t="s">
        <v>23169</v>
      </c>
      <c r="B5037" s="24">
        <f t="shared" si="38"/>
        <v>5036</v>
      </c>
      <c r="C5037" s="32">
        <v>600022</v>
      </c>
      <c r="D5037" s="32" t="s">
        <v>23170</v>
      </c>
      <c r="E5037" s="32">
        <v>2</v>
      </c>
      <c r="F5037" s="32" t="s">
        <v>21172</v>
      </c>
      <c r="G5037" s="32" t="s">
        <v>3421</v>
      </c>
      <c r="H5037" s="34">
        <v>41443</v>
      </c>
      <c r="I5037" s="34">
        <v>41988</v>
      </c>
      <c r="J5037" s="35">
        <v>1</v>
      </c>
      <c r="K5037" s="31" t="s">
        <v>23171</v>
      </c>
      <c r="L5037" s="32" t="s">
        <v>168</v>
      </c>
      <c r="M5037" s="32" t="s">
        <v>903</v>
      </c>
      <c r="N5037" s="32" t="s">
        <v>7304</v>
      </c>
      <c r="O5037" s="32" t="s">
        <v>23172</v>
      </c>
      <c r="P5037" s="32" t="s">
        <v>122</v>
      </c>
      <c r="Q5037" s="32">
        <v>60</v>
      </c>
      <c r="R5037" s="32">
        <v>31</v>
      </c>
      <c r="S5037" s="23"/>
      <c r="T5037" s="23"/>
      <c r="U5037" s="34">
        <v>41442</v>
      </c>
      <c r="V5037" s="34">
        <v>41891</v>
      </c>
    </row>
    <row r="5038" spans="1:22" ht="15" customHeight="1" x14ac:dyDescent="0.3">
      <c r="A5038" s="24" t="s">
        <v>23173</v>
      </c>
      <c r="B5038" s="24">
        <f t="shared" si="38"/>
        <v>5037</v>
      </c>
      <c r="C5038" s="24">
        <v>600122</v>
      </c>
      <c r="D5038" s="24" t="s">
        <v>23174</v>
      </c>
      <c r="E5038" s="24">
        <v>3</v>
      </c>
      <c r="F5038" s="24" t="s">
        <v>21172</v>
      </c>
      <c r="G5038" s="24" t="s">
        <v>3421</v>
      </c>
      <c r="H5038" s="27">
        <v>41443</v>
      </c>
      <c r="I5038" s="27">
        <v>41988</v>
      </c>
      <c r="J5038" s="28">
        <v>1</v>
      </c>
      <c r="K5038" s="31" t="s">
        <v>23175</v>
      </c>
      <c r="L5038" s="24" t="s">
        <v>23120</v>
      </c>
      <c r="M5038" s="24" t="s">
        <v>903</v>
      </c>
      <c r="N5038" s="24" t="s">
        <v>7304</v>
      </c>
      <c r="O5038" s="24" t="s">
        <v>23176</v>
      </c>
      <c r="P5038" s="24" t="s">
        <v>23177</v>
      </c>
      <c r="Q5038" s="24">
        <v>60</v>
      </c>
      <c r="R5038" s="24">
        <v>31</v>
      </c>
      <c r="S5038" s="23"/>
      <c r="T5038" s="23"/>
      <c r="U5038" s="27">
        <v>41442</v>
      </c>
      <c r="V5038" s="27">
        <v>42016</v>
      </c>
    </row>
    <row r="5039" spans="1:22" ht="15" customHeight="1" x14ac:dyDescent="0.3">
      <c r="A5039" s="32" t="s">
        <v>23178</v>
      </c>
      <c r="B5039" s="24">
        <f t="shared" si="38"/>
        <v>5038</v>
      </c>
      <c r="C5039" s="32">
        <v>600023</v>
      </c>
      <c r="D5039" s="32" t="s">
        <v>23179</v>
      </c>
      <c r="E5039" s="32">
        <v>2</v>
      </c>
      <c r="F5039" s="32" t="s">
        <v>21172</v>
      </c>
      <c r="G5039" s="32" t="s">
        <v>3421</v>
      </c>
      <c r="H5039" s="34">
        <v>41444</v>
      </c>
      <c r="I5039" s="34">
        <v>41704</v>
      </c>
      <c r="J5039" s="35">
        <v>1</v>
      </c>
      <c r="K5039" s="31" t="s">
        <v>23180</v>
      </c>
      <c r="L5039" s="32" t="s">
        <v>23041</v>
      </c>
      <c r="M5039" s="32" t="s">
        <v>12996</v>
      </c>
      <c r="N5039" s="32" t="s">
        <v>23181</v>
      </c>
      <c r="O5039" s="32" t="s">
        <v>23182</v>
      </c>
      <c r="P5039" s="32" t="s">
        <v>122</v>
      </c>
      <c r="Q5039" s="32">
        <v>60</v>
      </c>
      <c r="R5039" s="32">
        <v>31</v>
      </c>
      <c r="S5039" s="32" t="s">
        <v>23183</v>
      </c>
      <c r="T5039" s="32" t="s">
        <v>18176</v>
      </c>
      <c r="U5039" s="34">
        <v>41442</v>
      </c>
      <c r="V5039" s="34">
        <v>41703</v>
      </c>
    </row>
    <row r="5040" spans="1:22" ht="15" customHeight="1" x14ac:dyDescent="0.3">
      <c r="A5040" s="24" t="s">
        <v>23184</v>
      </c>
      <c r="B5040" s="24">
        <f t="shared" si="38"/>
        <v>5039</v>
      </c>
      <c r="C5040" s="24">
        <v>600123</v>
      </c>
      <c r="D5040" s="24" t="s">
        <v>23185</v>
      </c>
      <c r="E5040" s="24">
        <v>3</v>
      </c>
      <c r="F5040" s="24" t="s">
        <v>21172</v>
      </c>
      <c r="G5040" s="24" t="s">
        <v>3421</v>
      </c>
      <c r="H5040" s="27">
        <v>41444</v>
      </c>
      <c r="I5040" s="27">
        <v>41704</v>
      </c>
      <c r="J5040" s="28">
        <v>1</v>
      </c>
      <c r="K5040" s="31" t="s">
        <v>23180</v>
      </c>
      <c r="L5040" s="24" t="s">
        <v>23041</v>
      </c>
      <c r="M5040" s="24" t="s">
        <v>12996</v>
      </c>
      <c r="N5040" s="24" t="s">
        <v>23181</v>
      </c>
      <c r="O5040" s="24" t="s">
        <v>23186</v>
      </c>
      <c r="P5040" s="24" t="s">
        <v>23187</v>
      </c>
      <c r="Q5040" s="24">
        <v>60</v>
      </c>
      <c r="R5040" s="24">
        <v>31</v>
      </c>
      <c r="S5040" s="24" t="s">
        <v>23183</v>
      </c>
      <c r="T5040" s="24" t="s">
        <v>18176</v>
      </c>
      <c r="U5040" s="27">
        <v>41442</v>
      </c>
      <c r="V5040" s="27">
        <v>41703</v>
      </c>
    </row>
    <row r="5041" spans="1:22" ht="15" customHeight="1" x14ac:dyDescent="0.3">
      <c r="A5041" s="24" t="s">
        <v>23188</v>
      </c>
      <c r="B5041" s="24">
        <f t="shared" si="38"/>
        <v>5040</v>
      </c>
      <c r="C5041" s="24">
        <v>600223</v>
      </c>
      <c r="D5041" s="24" t="s">
        <v>23189</v>
      </c>
      <c r="E5041" s="24">
        <v>3</v>
      </c>
      <c r="F5041" s="24" t="s">
        <v>21172</v>
      </c>
      <c r="G5041" s="24" t="s">
        <v>3421</v>
      </c>
      <c r="H5041" s="27">
        <v>41445</v>
      </c>
      <c r="I5041" s="27">
        <v>41704</v>
      </c>
      <c r="J5041" s="28">
        <v>1</v>
      </c>
      <c r="K5041" s="31" t="s">
        <v>23180</v>
      </c>
      <c r="L5041" s="24" t="s">
        <v>23041</v>
      </c>
      <c r="M5041" s="24" t="s">
        <v>12996</v>
      </c>
      <c r="N5041" s="24" t="s">
        <v>23181</v>
      </c>
      <c r="O5041" s="24" t="s">
        <v>23190</v>
      </c>
      <c r="P5041" s="24" t="s">
        <v>19708</v>
      </c>
      <c r="Q5041" s="24">
        <v>60</v>
      </c>
      <c r="R5041" s="24">
        <v>31</v>
      </c>
      <c r="S5041" s="24" t="s">
        <v>23183</v>
      </c>
      <c r="T5041" s="24" t="s">
        <v>18176</v>
      </c>
      <c r="U5041" s="27">
        <v>41442</v>
      </c>
      <c r="V5041" s="27">
        <v>41703</v>
      </c>
    </row>
    <row r="5042" spans="1:22" ht="15" customHeight="1" x14ac:dyDescent="0.3">
      <c r="A5042" s="32" t="s">
        <v>23191</v>
      </c>
      <c r="B5042" s="24">
        <f t="shared" si="38"/>
        <v>5041</v>
      </c>
      <c r="C5042" s="32">
        <v>600024</v>
      </c>
      <c r="D5042" s="32" t="s">
        <v>23192</v>
      </c>
      <c r="E5042" s="32">
        <v>2</v>
      </c>
      <c r="F5042" s="32" t="s">
        <v>21172</v>
      </c>
      <c r="G5042" s="32" t="s">
        <v>3421</v>
      </c>
      <c r="H5042" s="34">
        <v>41444</v>
      </c>
      <c r="I5042" s="34">
        <v>41988</v>
      </c>
      <c r="J5042" s="35">
        <v>1</v>
      </c>
      <c r="K5042" s="31" t="s">
        <v>23193</v>
      </c>
      <c r="L5042" s="32" t="s">
        <v>168</v>
      </c>
      <c r="M5042" s="32" t="s">
        <v>22929</v>
      </c>
      <c r="N5042" s="32" t="s">
        <v>22930</v>
      </c>
      <c r="O5042" s="32" t="s">
        <v>23172</v>
      </c>
      <c r="P5042" s="32" t="s">
        <v>122</v>
      </c>
      <c r="Q5042" s="32">
        <v>60</v>
      </c>
      <c r="R5042" s="32">
        <v>31</v>
      </c>
      <c r="S5042" s="23"/>
      <c r="T5042" s="23"/>
      <c r="U5042" s="34">
        <v>41442</v>
      </c>
      <c r="V5042" s="34">
        <v>41891</v>
      </c>
    </row>
    <row r="5043" spans="1:22" ht="15" customHeight="1" x14ac:dyDescent="0.3">
      <c r="A5043" s="24" t="s">
        <v>23194</v>
      </c>
      <c r="B5043" s="24">
        <f t="shared" si="38"/>
        <v>5042</v>
      </c>
      <c r="C5043" s="24">
        <v>600124</v>
      </c>
      <c r="D5043" s="24" t="s">
        <v>23195</v>
      </c>
      <c r="E5043" s="24">
        <v>3</v>
      </c>
      <c r="F5043" s="24" t="s">
        <v>21172</v>
      </c>
      <c r="G5043" s="24" t="s">
        <v>3421</v>
      </c>
      <c r="H5043" s="27">
        <v>41444</v>
      </c>
      <c r="I5043" s="27">
        <v>41988</v>
      </c>
      <c r="J5043" s="28">
        <v>1</v>
      </c>
      <c r="K5043" s="31" t="s">
        <v>23196</v>
      </c>
      <c r="L5043" s="24" t="s">
        <v>23120</v>
      </c>
      <c r="M5043" s="24" t="s">
        <v>22929</v>
      </c>
      <c r="N5043" s="24" t="s">
        <v>22930</v>
      </c>
      <c r="O5043" s="24" t="s">
        <v>23197</v>
      </c>
      <c r="P5043" s="24" t="s">
        <v>23198</v>
      </c>
      <c r="Q5043" s="24">
        <v>60</v>
      </c>
      <c r="R5043" s="24">
        <v>31</v>
      </c>
      <c r="S5043" s="23"/>
      <c r="T5043" s="23"/>
      <c r="U5043" s="27">
        <v>41442</v>
      </c>
      <c r="V5043" s="27">
        <v>42016</v>
      </c>
    </row>
    <row r="5044" spans="1:22" ht="15" customHeight="1" x14ac:dyDescent="0.3">
      <c r="A5044" s="24" t="s">
        <v>23199</v>
      </c>
      <c r="B5044" s="24">
        <f t="shared" si="38"/>
        <v>5043</v>
      </c>
      <c r="C5044" s="24">
        <v>600224</v>
      </c>
      <c r="D5044" s="24" t="s">
        <v>23200</v>
      </c>
      <c r="E5044" s="24">
        <v>3</v>
      </c>
      <c r="F5044" s="24" t="s">
        <v>21172</v>
      </c>
      <c r="G5044" s="24" t="s">
        <v>3421</v>
      </c>
      <c r="H5044" s="27">
        <v>41450</v>
      </c>
      <c r="I5044" s="27">
        <v>41988</v>
      </c>
      <c r="J5044" s="28">
        <v>1</v>
      </c>
      <c r="K5044" s="31" t="s">
        <v>23196</v>
      </c>
      <c r="L5044" s="24" t="s">
        <v>23120</v>
      </c>
      <c r="M5044" s="24" t="s">
        <v>22929</v>
      </c>
      <c r="N5044" s="24" t="s">
        <v>22930</v>
      </c>
      <c r="O5044" s="24" t="s">
        <v>23197</v>
      </c>
      <c r="P5044" s="24" t="s">
        <v>19708</v>
      </c>
      <c r="Q5044" s="24">
        <v>60</v>
      </c>
      <c r="R5044" s="24">
        <v>31</v>
      </c>
      <c r="S5044" s="23"/>
      <c r="T5044" s="23"/>
      <c r="U5044" s="27">
        <v>41442</v>
      </c>
      <c r="V5044" s="27">
        <v>42016</v>
      </c>
    </row>
    <row r="5045" spans="1:22" ht="15" customHeight="1" x14ac:dyDescent="0.3">
      <c r="A5045" s="32" t="s">
        <v>23201</v>
      </c>
      <c r="B5045" s="24">
        <f t="shared" si="38"/>
        <v>5044</v>
      </c>
      <c r="C5045" s="32">
        <v>600025</v>
      </c>
      <c r="D5045" s="32" t="s">
        <v>23202</v>
      </c>
      <c r="E5045" s="32">
        <v>2</v>
      </c>
      <c r="F5045" s="32" t="s">
        <v>21172</v>
      </c>
      <c r="G5045" s="32" t="s">
        <v>3421</v>
      </c>
      <c r="H5045" s="34">
        <v>41443</v>
      </c>
      <c r="I5045" s="34">
        <v>41614</v>
      </c>
      <c r="J5045" s="35">
        <v>1</v>
      </c>
      <c r="K5045" s="31" t="s">
        <v>23203</v>
      </c>
      <c r="L5045" s="32" t="s">
        <v>168</v>
      </c>
      <c r="M5045" s="32" t="s">
        <v>12924</v>
      </c>
      <c r="N5045" s="32" t="s">
        <v>22954</v>
      </c>
      <c r="O5045" s="32" t="s">
        <v>23204</v>
      </c>
      <c r="P5045" s="32" t="s">
        <v>122</v>
      </c>
      <c r="Q5045" s="32">
        <v>60</v>
      </c>
      <c r="R5045" s="32">
        <v>31</v>
      </c>
      <c r="S5045" s="23"/>
      <c r="T5045" s="23"/>
      <c r="U5045" s="34">
        <v>41442</v>
      </c>
      <c r="V5045" s="34">
        <v>41442</v>
      </c>
    </row>
    <row r="5046" spans="1:22" ht="15" customHeight="1" x14ac:dyDescent="0.3">
      <c r="A5046" s="24" t="s">
        <v>23205</v>
      </c>
      <c r="B5046" s="24">
        <f t="shared" si="38"/>
        <v>5045</v>
      </c>
      <c r="C5046" s="24">
        <v>600125</v>
      </c>
      <c r="D5046" s="24" t="s">
        <v>23206</v>
      </c>
      <c r="E5046" s="24">
        <v>3</v>
      </c>
      <c r="F5046" s="24" t="s">
        <v>21172</v>
      </c>
      <c r="G5046" s="24" t="s">
        <v>3421</v>
      </c>
      <c r="H5046" s="27">
        <v>41443</v>
      </c>
      <c r="I5046" s="27">
        <v>41614</v>
      </c>
      <c r="J5046" s="28">
        <v>1</v>
      </c>
      <c r="K5046" s="31" t="s">
        <v>23203</v>
      </c>
      <c r="L5046" s="24" t="s">
        <v>23207</v>
      </c>
      <c r="M5046" s="24" t="s">
        <v>12924</v>
      </c>
      <c r="N5046" s="24" t="s">
        <v>22954</v>
      </c>
      <c r="O5046" s="24" t="s">
        <v>21318</v>
      </c>
      <c r="P5046" s="24" t="s">
        <v>23208</v>
      </c>
      <c r="Q5046" s="24">
        <v>60</v>
      </c>
      <c r="R5046" s="24">
        <v>31</v>
      </c>
      <c r="S5046" s="23"/>
      <c r="T5046" s="23"/>
      <c r="U5046" s="27">
        <v>41442</v>
      </c>
      <c r="V5046" s="27">
        <v>41610</v>
      </c>
    </row>
    <row r="5047" spans="1:22" ht="15" customHeight="1" x14ac:dyDescent="0.3">
      <c r="A5047" s="24" t="s">
        <v>23209</v>
      </c>
      <c r="B5047" s="24">
        <f t="shared" si="38"/>
        <v>5046</v>
      </c>
      <c r="C5047" s="24">
        <v>600225</v>
      </c>
      <c r="D5047" s="24" t="s">
        <v>23210</v>
      </c>
      <c r="E5047" s="24">
        <v>3</v>
      </c>
      <c r="F5047" s="24" t="s">
        <v>21172</v>
      </c>
      <c r="G5047" s="24" t="s">
        <v>3421</v>
      </c>
      <c r="H5047" s="27">
        <v>41443</v>
      </c>
      <c r="I5047" s="27">
        <v>41614</v>
      </c>
      <c r="J5047" s="28">
        <v>1</v>
      </c>
      <c r="K5047" s="31" t="s">
        <v>23203</v>
      </c>
      <c r="L5047" s="24" t="s">
        <v>23211</v>
      </c>
      <c r="M5047" s="24" t="s">
        <v>12924</v>
      </c>
      <c r="N5047" s="24" t="s">
        <v>22954</v>
      </c>
      <c r="O5047" s="24" t="s">
        <v>21318</v>
      </c>
      <c r="P5047" s="24" t="s">
        <v>19696</v>
      </c>
      <c r="Q5047" s="24">
        <v>60</v>
      </c>
      <c r="R5047" s="24">
        <v>31</v>
      </c>
      <c r="S5047" s="23"/>
      <c r="T5047" s="23"/>
      <c r="U5047" s="27">
        <v>41442</v>
      </c>
      <c r="V5047" s="27">
        <v>41610</v>
      </c>
    </row>
    <row r="5048" spans="1:22" ht="15" customHeight="1" x14ac:dyDescent="0.3">
      <c r="A5048" s="32" t="s">
        <v>23212</v>
      </c>
      <c r="B5048" s="24">
        <f t="shared" si="38"/>
        <v>5047</v>
      </c>
      <c r="C5048" s="32">
        <v>600026</v>
      </c>
      <c r="D5048" s="32" t="s">
        <v>23213</v>
      </c>
      <c r="E5048" s="32">
        <v>2</v>
      </c>
      <c r="F5048" s="32" t="s">
        <v>21172</v>
      </c>
      <c r="G5048" s="32" t="s">
        <v>3421</v>
      </c>
      <c r="H5048" s="34">
        <v>41443</v>
      </c>
      <c r="I5048" s="34">
        <v>41803</v>
      </c>
      <c r="J5048" s="35">
        <v>1</v>
      </c>
      <c r="K5048" s="31" t="s">
        <v>23214</v>
      </c>
      <c r="L5048" s="32" t="s">
        <v>168</v>
      </c>
      <c r="M5048" s="32" t="s">
        <v>12924</v>
      </c>
      <c r="N5048" s="32" t="s">
        <v>22954</v>
      </c>
      <c r="O5048" s="32" t="s">
        <v>23172</v>
      </c>
      <c r="P5048" s="32" t="s">
        <v>122</v>
      </c>
      <c r="Q5048" s="32">
        <v>60</v>
      </c>
      <c r="R5048" s="32">
        <v>31</v>
      </c>
      <c r="S5048" s="23"/>
      <c r="T5048" s="23"/>
      <c r="U5048" s="34">
        <v>41442</v>
      </c>
      <c r="V5048" s="34">
        <v>41627</v>
      </c>
    </row>
    <row r="5049" spans="1:22" ht="15" customHeight="1" x14ac:dyDescent="0.3">
      <c r="A5049" s="24" t="s">
        <v>23215</v>
      </c>
      <c r="B5049" s="24">
        <f t="shared" si="38"/>
        <v>5048</v>
      </c>
      <c r="C5049" s="24">
        <v>600126</v>
      </c>
      <c r="D5049" s="24" t="s">
        <v>23216</v>
      </c>
      <c r="E5049" s="24">
        <v>3</v>
      </c>
      <c r="F5049" s="24" t="s">
        <v>21172</v>
      </c>
      <c r="G5049" s="24" t="s">
        <v>3421</v>
      </c>
      <c r="H5049" s="27">
        <v>41443</v>
      </c>
      <c r="I5049" s="27">
        <v>41614</v>
      </c>
      <c r="J5049" s="28">
        <v>1</v>
      </c>
      <c r="K5049" s="31" t="s">
        <v>23214</v>
      </c>
      <c r="L5049" s="24" t="s">
        <v>23217</v>
      </c>
      <c r="M5049" s="24" t="s">
        <v>12924</v>
      </c>
      <c r="N5049" s="24" t="s">
        <v>22954</v>
      </c>
      <c r="O5049" s="24" t="s">
        <v>21318</v>
      </c>
      <c r="P5049" s="24" t="s">
        <v>23218</v>
      </c>
      <c r="Q5049" s="24">
        <v>60</v>
      </c>
      <c r="R5049" s="24">
        <v>31</v>
      </c>
      <c r="S5049" s="23"/>
      <c r="T5049" s="23"/>
      <c r="U5049" s="27">
        <v>41442</v>
      </c>
      <c r="V5049" s="27">
        <v>41627</v>
      </c>
    </row>
    <row r="5050" spans="1:22" ht="15" customHeight="1" x14ac:dyDescent="0.3">
      <c r="A5050" s="24" t="s">
        <v>23219</v>
      </c>
      <c r="B5050" s="24">
        <f t="shared" si="38"/>
        <v>5049</v>
      </c>
      <c r="C5050" s="24">
        <v>600226</v>
      </c>
      <c r="D5050" s="24" t="s">
        <v>23220</v>
      </c>
      <c r="E5050" s="24">
        <v>3</v>
      </c>
      <c r="F5050" s="24" t="s">
        <v>21172</v>
      </c>
      <c r="G5050" s="24" t="s">
        <v>3421</v>
      </c>
      <c r="H5050" s="27">
        <v>41443</v>
      </c>
      <c r="I5050" s="27">
        <v>41803</v>
      </c>
      <c r="J5050" s="28">
        <v>1</v>
      </c>
      <c r="K5050" s="31" t="s">
        <v>23214</v>
      </c>
      <c r="L5050" s="24" t="s">
        <v>23081</v>
      </c>
      <c r="M5050" s="24" t="s">
        <v>12924</v>
      </c>
      <c r="N5050" s="24" t="s">
        <v>22954</v>
      </c>
      <c r="O5050" s="24" t="s">
        <v>23221</v>
      </c>
      <c r="P5050" s="24" t="s">
        <v>23222</v>
      </c>
      <c r="Q5050" s="24">
        <v>60</v>
      </c>
      <c r="R5050" s="24">
        <v>31</v>
      </c>
      <c r="S5050" s="23"/>
      <c r="T5050" s="23"/>
      <c r="U5050" s="27">
        <v>41442</v>
      </c>
      <c r="V5050" s="27">
        <v>41802</v>
      </c>
    </row>
    <row r="5051" spans="1:22" ht="15" customHeight="1" x14ac:dyDescent="0.3">
      <c r="A5051" s="32" t="s">
        <v>23223</v>
      </c>
      <c r="B5051" s="24">
        <f t="shared" si="38"/>
        <v>5050</v>
      </c>
      <c r="C5051" s="32">
        <v>600028</v>
      </c>
      <c r="D5051" s="32" t="s">
        <v>23224</v>
      </c>
      <c r="E5051" s="32">
        <v>2</v>
      </c>
      <c r="F5051" s="32" t="s">
        <v>21172</v>
      </c>
      <c r="G5051" s="32" t="s">
        <v>3421</v>
      </c>
      <c r="H5051" s="34">
        <v>41443</v>
      </c>
      <c r="I5051" s="34">
        <v>41614</v>
      </c>
      <c r="J5051" s="35">
        <v>1</v>
      </c>
      <c r="K5051" s="31" t="s">
        <v>23225</v>
      </c>
      <c r="L5051" s="32" t="s">
        <v>168</v>
      </c>
      <c r="M5051" s="32" t="s">
        <v>12956</v>
      </c>
      <c r="N5051" s="32" t="s">
        <v>23052</v>
      </c>
      <c r="O5051" s="32" t="s">
        <v>23031</v>
      </c>
      <c r="P5051" s="32" t="s">
        <v>122</v>
      </c>
      <c r="Q5051" s="32">
        <v>60</v>
      </c>
      <c r="R5051" s="32">
        <v>31</v>
      </c>
      <c r="S5051" s="23"/>
      <c r="T5051" s="23"/>
      <c r="U5051" s="34">
        <v>41430</v>
      </c>
      <c r="V5051" s="34">
        <v>41442</v>
      </c>
    </row>
    <row r="5052" spans="1:22" ht="15" customHeight="1" x14ac:dyDescent="0.3">
      <c r="A5052" s="24" t="s">
        <v>23226</v>
      </c>
      <c r="B5052" s="24">
        <f t="shared" si="38"/>
        <v>5051</v>
      </c>
      <c r="C5052" s="24">
        <v>600128</v>
      </c>
      <c r="D5052" s="24" t="s">
        <v>23227</v>
      </c>
      <c r="E5052" s="24">
        <v>3</v>
      </c>
      <c r="F5052" s="24" t="s">
        <v>21172</v>
      </c>
      <c r="G5052" s="24" t="s">
        <v>3421</v>
      </c>
      <c r="H5052" s="27">
        <v>41443</v>
      </c>
      <c r="I5052" s="27">
        <v>41614</v>
      </c>
      <c r="J5052" s="28">
        <v>1</v>
      </c>
      <c r="K5052" s="31" t="s">
        <v>23225</v>
      </c>
      <c r="L5052" s="24" t="s">
        <v>23228</v>
      </c>
      <c r="M5052" s="24" t="s">
        <v>12956</v>
      </c>
      <c r="N5052" s="24" t="s">
        <v>23052</v>
      </c>
      <c r="O5052" s="24" t="s">
        <v>21318</v>
      </c>
      <c r="P5052" s="24" t="s">
        <v>22947</v>
      </c>
      <c r="Q5052" s="24">
        <v>60</v>
      </c>
      <c r="R5052" s="24">
        <v>31</v>
      </c>
      <c r="S5052" s="23"/>
      <c r="T5052" s="23"/>
      <c r="U5052" s="27">
        <v>41430</v>
      </c>
      <c r="V5052" s="27">
        <v>41610</v>
      </c>
    </row>
    <row r="5053" spans="1:22" ht="15" customHeight="1" x14ac:dyDescent="0.3">
      <c r="A5053" s="24" t="s">
        <v>23229</v>
      </c>
      <c r="B5053" s="24">
        <f t="shared" si="38"/>
        <v>5052</v>
      </c>
      <c r="C5053" s="24">
        <v>600228</v>
      </c>
      <c r="D5053" s="24" t="s">
        <v>23230</v>
      </c>
      <c r="E5053" s="24">
        <v>3</v>
      </c>
      <c r="F5053" s="24" t="s">
        <v>21172</v>
      </c>
      <c r="G5053" s="24" t="s">
        <v>3421</v>
      </c>
      <c r="H5053" s="27">
        <v>41444</v>
      </c>
      <c r="I5053" s="27">
        <v>41614</v>
      </c>
      <c r="J5053" s="28">
        <v>1</v>
      </c>
      <c r="K5053" s="31" t="s">
        <v>23225</v>
      </c>
      <c r="L5053" s="24" t="s">
        <v>23231</v>
      </c>
      <c r="M5053" s="24" t="s">
        <v>12956</v>
      </c>
      <c r="N5053" s="24" t="s">
        <v>23052</v>
      </c>
      <c r="O5053" s="24" t="s">
        <v>21318</v>
      </c>
      <c r="P5053" s="24" t="s">
        <v>19696</v>
      </c>
      <c r="Q5053" s="24">
        <v>60</v>
      </c>
      <c r="R5053" s="24">
        <v>31</v>
      </c>
      <c r="S5053" s="23"/>
      <c r="T5053" s="23"/>
      <c r="U5053" s="27">
        <v>41430</v>
      </c>
      <c r="V5053" s="27">
        <v>41610</v>
      </c>
    </row>
    <row r="5054" spans="1:22" ht="15" customHeight="1" x14ac:dyDescent="0.3">
      <c r="A5054" s="32" t="s">
        <v>23232</v>
      </c>
      <c r="B5054" s="24">
        <f t="shared" si="38"/>
        <v>5053</v>
      </c>
      <c r="C5054" s="32">
        <v>600029</v>
      </c>
      <c r="D5054" s="32" t="s">
        <v>23233</v>
      </c>
      <c r="E5054" s="32">
        <v>2</v>
      </c>
      <c r="F5054" s="32" t="s">
        <v>21172</v>
      </c>
      <c r="G5054" s="32" t="s">
        <v>3421</v>
      </c>
      <c r="H5054" s="34">
        <v>41443</v>
      </c>
      <c r="I5054" s="34">
        <v>41523</v>
      </c>
      <c r="J5054" s="35">
        <v>1</v>
      </c>
      <c r="K5054" s="31" t="s">
        <v>23234</v>
      </c>
      <c r="L5054" s="32" t="s">
        <v>168</v>
      </c>
      <c r="M5054" s="32" t="s">
        <v>12945</v>
      </c>
      <c r="N5054" s="32" t="s">
        <v>22913</v>
      </c>
      <c r="O5054" s="32" t="s">
        <v>23031</v>
      </c>
      <c r="P5054" s="32" t="s">
        <v>122</v>
      </c>
      <c r="Q5054" s="32">
        <v>60</v>
      </c>
      <c r="R5054" s="32">
        <v>31</v>
      </c>
      <c r="S5054" s="23"/>
      <c r="T5054" s="23"/>
      <c r="U5054" s="34">
        <v>41430</v>
      </c>
      <c r="V5054" s="34">
        <v>41442</v>
      </c>
    </row>
    <row r="5055" spans="1:22" ht="15" customHeight="1" x14ac:dyDescent="0.3">
      <c r="A5055" s="24" t="s">
        <v>23235</v>
      </c>
      <c r="B5055" s="24">
        <f t="shared" si="38"/>
        <v>5054</v>
      </c>
      <c r="C5055" s="24">
        <v>600129</v>
      </c>
      <c r="D5055" s="24" t="s">
        <v>23236</v>
      </c>
      <c r="E5055" s="24">
        <v>3</v>
      </c>
      <c r="F5055" s="24" t="s">
        <v>21172</v>
      </c>
      <c r="G5055" s="24" t="s">
        <v>3421</v>
      </c>
      <c r="H5055" s="27">
        <v>41443</v>
      </c>
      <c r="I5055" s="27">
        <v>41523</v>
      </c>
      <c r="J5055" s="28">
        <v>1</v>
      </c>
      <c r="K5055" s="31" t="s">
        <v>23234</v>
      </c>
      <c r="L5055" s="24" t="s">
        <v>23237</v>
      </c>
      <c r="M5055" s="24" t="s">
        <v>12945</v>
      </c>
      <c r="N5055" s="24" t="s">
        <v>22913</v>
      </c>
      <c r="O5055" s="24" t="s">
        <v>22946</v>
      </c>
      <c r="P5055" s="24" t="s">
        <v>23238</v>
      </c>
      <c r="Q5055" s="24">
        <v>60</v>
      </c>
      <c r="R5055" s="24">
        <v>31</v>
      </c>
      <c r="S5055" s="23"/>
      <c r="T5055" s="23"/>
      <c r="U5055" s="27">
        <v>41430</v>
      </c>
      <c r="V5055" s="27">
        <v>41514</v>
      </c>
    </row>
    <row r="5056" spans="1:22" ht="15" customHeight="1" x14ac:dyDescent="0.3">
      <c r="A5056" s="24" t="s">
        <v>23239</v>
      </c>
      <c r="B5056" s="24">
        <f t="shared" si="38"/>
        <v>5055</v>
      </c>
      <c r="C5056" s="24">
        <v>600229</v>
      </c>
      <c r="D5056" s="24" t="s">
        <v>23240</v>
      </c>
      <c r="E5056" s="24">
        <v>3</v>
      </c>
      <c r="F5056" s="24" t="s">
        <v>21172</v>
      </c>
      <c r="G5056" s="24" t="s">
        <v>3421</v>
      </c>
      <c r="H5056" s="27">
        <v>41443</v>
      </c>
      <c r="I5056" s="27">
        <v>41523</v>
      </c>
      <c r="J5056" s="28">
        <v>1</v>
      </c>
      <c r="K5056" s="31" t="s">
        <v>23234</v>
      </c>
      <c r="L5056" s="24" t="s">
        <v>23241</v>
      </c>
      <c r="M5056" s="24" t="s">
        <v>12945</v>
      </c>
      <c r="N5056" s="24" t="s">
        <v>22913</v>
      </c>
      <c r="O5056" s="24" t="s">
        <v>22946</v>
      </c>
      <c r="P5056" s="24">
        <v>36.307000000000002</v>
      </c>
      <c r="Q5056" s="24">
        <v>60</v>
      </c>
      <c r="R5056" s="24">
        <v>31</v>
      </c>
      <c r="S5056" s="23"/>
      <c r="T5056" s="23"/>
      <c r="U5056" s="27">
        <v>41430</v>
      </c>
      <c r="V5056" s="27">
        <v>41514</v>
      </c>
    </row>
    <row r="5057" spans="1:22" ht="15" customHeight="1" x14ac:dyDescent="0.3">
      <c r="A5057" s="32" t="s">
        <v>23242</v>
      </c>
      <c r="B5057" s="24">
        <f t="shared" si="38"/>
        <v>5056</v>
      </c>
      <c r="C5057" s="32">
        <v>600030</v>
      </c>
      <c r="D5057" s="32" t="s">
        <v>23243</v>
      </c>
      <c r="E5057" s="32">
        <v>2</v>
      </c>
      <c r="F5057" s="32" t="s">
        <v>21172</v>
      </c>
      <c r="G5057" s="32" t="s">
        <v>3421</v>
      </c>
      <c r="H5057" s="34">
        <v>41443</v>
      </c>
      <c r="I5057" s="34">
        <v>41523</v>
      </c>
      <c r="J5057" s="35">
        <v>1</v>
      </c>
      <c r="K5057" s="31" t="s">
        <v>23244</v>
      </c>
      <c r="L5057" s="32" t="s">
        <v>168</v>
      </c>
      <c r="M5057" s="32" t="s">
        <v>12968</v>
      </c>
      <c r="N5057" s="32" t="s">
        <v>23245</v>
      </c>
      <c r="O5057" s="32" t="s">
        <v>23042</v>
      </c>
      <c r="P5057" s="32" t="s">
        <v>122</v>
      </c>
      <c r="Q5057" s="32">
        <v>60</v>
      </c>
      <c r="R5057" s="32">
        <v>31</v>
      </c>
      <c r="S5057" s="23"/>
      <c r="T5057" s="23"/>
      <c r="U5057" s="34">
        <v>41430</v>
      </c>
      <c r="V5057" s="34">
        <v>41442</v>
      </c>
    </row>
    <row r="5058" spans="1:22" ht="15" customHeight="1" x14ac:dyDescent="0.3">
      <c r="A5058" s="24" t="s">
        <v>23246</v>
      </c>
      <c r="B5058" s="24">
        <f t="shared" si="38"/>
        <v>5057</v>
      </c>
      <c r="C5058" s="24">
        <v>600130</v>
      </c>
      <c r="D5058" s="24" t="s">
        <v>23247</v>
      </c>
      <c r="E5058" s="24">
        <v>3</v>
      </c>
      <c r="F5058" s="24" t="s">
        <v>21172</v>
      </c>
      <c r="G5058" s="24" t="s">
        <v>3421</v>
      </c>
      <c r="H5058" s="27">
        <v>41443</v>
      </c>
      <c r="I5058" s="27">
        <v>41523</v>
      </c>
      <c r="J5058" s="28">
        <v>1</v>
      </c>
      <c r="K5058" s="31" t="s">
        <v>23244</v>
      </c>
      <c r="L5058" s="24" t="s">
        <v>23248</v>
      </c>
      <c r="M5058" s="24" t="s">
        <v>12968</v>
      </c>
      <c r="N5058" s="24" t="s">
        <v>23245</v>
      </c>
      <c r="O5058" s="24" t="s">
        <v>22946</v>
      </c>
      <c r="P5058" s="24" t="s">
        <v>23249</v>
      </c>
      <c r="Q5058" s="24">
        <v>60</v>
      </c>
      <c r="R5058" s="24">
        <v>31</v>
      </c>
      <c r="S5058" s="23"/>
      <c r="T5058" s="23"/>
      <c r="U5058" s="27">
        <v>41430</v>
      </c>
      <c r="V5058" s="27">
        <v>41516</v>
      </c>
    </row>
    <row r="5059" spans="1:22" ht="15" customHeight="1" x14ac:dyDescent="0.3">
      <c r="A5059" s="24" t="s">
        <v>23250</v>
      </c>
      <c r="B5059" s="24">
        <f t="shared" si="38"/>
        <v>5058</v>
      </c>
      <c r="C5059" s="24">
        <v>600230</v>
      </c>
      <c r="D5059" s="24" t="s">
        <v>23251</v>
      </c>
      <c r="E5059" s="24">
        <v>3</v>
      </c>
      <c r="F5059" s="24" t="s">
        <v>21172</v>
      </c>
      <c r="G5059" s="24" t="s">
        <v>3421</v>
      </c>
      <c r="H5059" s="27">
        <v>41443</v>
      </c>
      <c r="I5059" s="27">
        <v>41523</v>
      </c>
      <c r="J5059" s="28">
        <v>1</v>
      </c>
      <c r="K5059" s="31" t="s">
        <v>23244</v>
      </c>
      <c r="L5059" s="24" t="s">
        <v>23252</v>
      </c>
      <c r="M5059" s="24" t="s">
        <v>12968</v>
      </c>
      <c r="N5059" s="24" t="s">
        <v>23245</v>
      </c>
      <c r="O5059" s="24" t="s">
        <v>22946</v>
      </c>
      <c r="P5059" s="24" t="s">
        <v>19708</v>
      </c>
      <c r="Q5059" s="24">
        <v>60</v>
      </c>
      <c r="R5059" s="24">
        <v>31</v>
      </c>
      <c r="S5059" s="23"/>
      <c r="T5059" s="23"/>
      <c r="U5059" s="27">
        <v>41430</v>
      </c>
      <c r="V5059" s="27">
        <v>41516</v>
      </c>
    </row>
    <row r="5060" spans="1:22" ht="15" customHeight="1" x14ac:dyDescent="0.3">
      <c r="A5060" s="32" t="s">
        <v>23253</v>
      </c>
      <c r="B5060" s="24">
        <f t="shared" si="38"/>
        <v>5059</v>
      </c>
      <c r="C5060" s="32">
        <v>600031</v>
      </c>
      <c r="D5060" s="32" t="s">
        <v>23254</v>
      </c>
      <c r="E5060" s="32">
        <v>2</v>
      </c>
      <c r="F5060" s="32" t="s">
        <v>21172</v>
      </c>
      <c r="G5060" s="32" t="s">
        <v>3421</v>
      </c>
      <c r="H5060" s="34">
        <v>41443</v>
      </c>
      <c r="I5060" s="34">
        <v>41894</v>
      </c>
      <c r="J5060" s="35">
        <v>1</v>
      </c>
      <c r="K5060" s="31" t="s">
        <v>23255</v>
      </c>
      <c r="L5060" s="32" t="s">
        <v>168</v>
      </c>
      <c r="M5060" s="32" t="s">
        <v>12968</v>
      </c>
      <c r="N5060" s="32" t="s">
        <v>23245</v>
      </c>
      <c r="O5060" s="32" t="s">
        <v>23256</v>
      </c>
      <c r="P5060" s="32" t="s">
        <v>122</v>
      </c>
      <c r="Q5060" s="32">
        <v>60</v>
      </c>
      <c r="R5060" s="32">
        <v>31</v>
      </c>
      <c r="S5060" s="23"/>
      <c r="T5060" s="23"/>
      <c r="U5060" s="34">
        <v>41442</v>
      </c>
      <c r="V5060" s="34">
        <v>41890</v>
      </c>
    </row>
    <row r="5061" spans="1:22" ht="15" customHeight="1" x14ac:dyDescent="0.3">
      <c r="A5061" s="24" t="s">
        <v>23257</v>
      </c>
      <c r="B5061" s="24">
        <f t="shared" si="38"/>
        <v>5060</v>
      </c>
      <c r="C5061" s="24">
        <v>600131</v>
      </c>
      <c r="D5061" s="24" t="s">
        <v>23258</v>
      </c>
      <c r="E5061" s="24">
        <v>3</v>
      </c>
      <c r="F5061" s="24" t="s">
        <v>21172</v>
      </c>
      <c r="G5061" s="24" t="s">
        <v>3421</v>
      </c>
      <c r="H5061" s="27">
        <v>41443</v>
      </c>
      <c r="I5061" s="27">
        <v>41894</v>
      </c>
      <c r="J5061" s="28">
        <v>1</v>
      </c>
      <c r="K5061" s="31" t="s">
        <v>23255</v>
      </c>
      <c r="L5061" s="24" t="s">
        <v>22862</v>
      </c>
      <c r="M5061" s="24" t="s">
        <v>12968</v>
      </c>
      <c r="N5061" s="24" t="s">
        <v>23245</v>
      </c>
      <c r="O5061" s="24" t="s">
        <v>23259</v>
      </c>
      <c r="P5061" s="24" t="s">
        <v>19705</v>
      </c>
      <c r="Q5061" s="24">
        <v>60</v>
      </c>
      <c r="R5061" s="24">
        <v>31</v>
      </c>
      <c r="S5061" s="23"/>
      <c r="T5061" s="23"/>
      <c r="U5061" s="27">
        <v>41442</v>
      </c>
      <c r="V5061" s="27">
        <v>41890</v>
      </c>
    </row>
    <row r="5062" spans="1:22" ht="15" customHeight="1" x14ac:dyDescent="0.3">
      <c r="A5062" s="24" t="s">
        <v>23260</v>
      </c>
      <c r="B5062" s="24">
        <f t="shared" si="38"/>
        <v>5061</v>
      </c>
      <c r="C5062" s="24">
        <v>600231</v>
      </c>
      <c r="D5062" s="24" t="s">
        <v>23261</v>
      </c>
      <c r="E5062" s="24">
        <v>3</v>
      </c>
      <c r="F5062" s="24" t="s">
        <v>21172</v>
      </c>
      <c r="G5062" s="24" t="s">
        <v>3421</v>
      </c>
      <c r="H5062" s="27">
        <v>41443</v>
      </c>
      <c r="I5062" s="27">
        <v>41894</v>
      </c>
      <c r="J5062" s="28">
        <v>1</v>
      </c>
      <c r="K5062" s="31" t="s">
        <v>23255</v>
      </c>
      <c r="L5062" s="24" t="s">
        <v>22862</v>
      </c>
      <c r="M5062" s="24" t="s">
        <v>12968</v>
      </c>
      <c r="N5062" s="24" t="s">
        <v>23245</v>
      </c>
      <c r="O5062" s="24" t="s">
        <v>21558</v>
      </c>
      <c r="P5062" s="24" t="s">
        <v>19708</v>
      </c>
      <c r="Q5062" s="24">
        <v>60</v>
      </c>
      <c r="R5062" s="24">
        <v>31</v>
      </c>
      <c r="S5062" s="23"/>
      <c r="T5062" s="23"/>
      <c r="U5062" s="27">
        <v>41442</v>
      </c>
      <c r="V5062" s="27">
        <v>41890</v>
      </c>
    </row>
    <row r="5063" spans="1:22" ht="15" customHeight="1" x14ac:dyDescent="0.3">
      <c r="A5063" s="32" t="s">
        <v>23262</v>
      </c>
      <c r="B5063" s="24">
        <f t="shared" si="38"/>
        <v>5062</v>
      </c>
      <c r="C5063" s="32">
        <v>600032</v>
      </c>
      <c r="D5063" s="32" t="s">
        <v>23263</v>
      </c>
      <c r="E5063" s="32">
        <v>2</v>
      </c>
      <c r="F5063" s="32" t="s">
        <v>21172</v>
      </c>
      <c r="G5063" s="32" t="s">
        <v>3421</v>
      </c>
      <c r="H5063" s="34">
        <v>41443</v>
      </c>
      <c r="I5063" s="34">
        <v>41614</v>
      </c>
      <c r="J5063" s="35">
        <v>1</v>
      </c>
      <c r="K5063" s="31" t="s">
        <v>23264</v>
      </c>
      <c r="L5063" s="32" t="s">
        <v>168</v>
      </c>
      <c r="M5063" s="32" t="s">
        <v>12968</v>
      </c>
      <c r="N5063" s="32" t="s">
        <v>23245</v>
      </c>
      <c r="O5063" s="32" t="s">
        <v>23256</v>
      </c>
      <c r="P5063" s="32" t="s">
        <v>122</v>
      </c>
      <c r="Q5063" s="32">
        <v>60</v>
      </c>
      <c r="R5063" s="32">
        <v>31</v>
      </c>
      <c r="S5063" s="32" t="s">
        <v>22752</v>
      </c>
      <c r="T5063" s="32" t="s">
        <v>18176</v>
      </c>
      <c r="U5063" s="34">
        <v>41442</v>
      </c>
      <c r="V5063" s="34">
        <v>41703</v>
      </c>
    </row>
    <row r="5064" spans="1:22" ht="15" customHeight="1" x14ac:dyDescent="0.3">
      <c r="A5064" s="24" t="s">
        <v>23265</v>
      </c>
      <c r="B5064" s="24">
        <f t="shared" si="38"/>
        <v>5063</v>
      </c>
      <c r="C5064" s="24">
        <v>600132</v>
      </c>
      <c r="D5064" s="24" t="s">
        <v>23266</v>
      </c>
      <c r="E5064" s="24">
        <v>3</v>
      </c>
      <c r="F5064" s="24" t="s">
        <v>21172</v>
      </c>
      <c r="G5064" s="24" t="s">
        <v>3421</v>
      </c>
      <c r="H5064" s="27">
        <v>41443</v>
      </c>
      <c r="I5064" s="27">
        <v>41614</v>
      </c>
      <c r="J5064" s="28">
        <v>1</v>
      </c>
      <c r="K5064" s="31" t="s">
        <v>23264</v>
      </c>
      <c r="L5064" s="24" t="s">
        <v>23267</v>
      </c>
      <c r="M5064" s="24" t="s">
        <v>12968</v>
      </c>
      <c r="N5064" s="24" t="s">
        <v>23245</v>
      </c>
      <c r="O5064" s="24" t="s">
        <v>23268</v>
      </c>
      <c r="P5064" s="24" t="s">
        <v>19705</v>
      </c>
      <c r="Q5064" s="24">
        <v>60</v>
      </c>
      <c r="R5064" s="24">
        <v>31</v>
      </c>
      <c r="S5064" s="24" t="s">
        <v>22752</v>
      </c>
      <c r="T5064" s="24" t="s">
        <v>18176</v>
      </c>
      <c r="U5064" s="27">
        <v>41442</v>
      </c>
      <c r="V5064" s="27">
        <v>41703</v>
      </c>
    </row>
    <row r="5065" spans="1:22" ht="15" customHeight="1" x14ac:dyDescent="0.3">
      <c r="A5065" s="24" t="s">
        <v>23269</v>
      </c>
      <c r="B5065" s="24">
        <f t="shared" si="38"/>
        <v>5064</v>
      </c>
      <c r="C5065" s="24">
        <v>600232</v>
      </c>
      <c r="D5065" s="24" t="s">
        <v>23270</v>
      </c>
      <c r="E5065" s="24">
        <v>3</v>
      </c>
      <c r="F5065" s="24" t="s">
        <v>21172</v>
      </c>
      <c r="G5065" s="24" t="s">
        <v>3421</v>
      </c>
      <c r="H5065" s="27">
        <v>41444</v>
      </c>
      <c r="I5065" s="27">
        <v>41614</v>
      </c>
      <c r="J5065" s="28">
        <v>1</v>
      </c>
      <c r="K5065" s="31" t="s">
        <v>23264</v>
      </c>
      <c r="L5065" s="24" t="s">
        <v>23271</v>
      </c>
      <c r="M5065" s="24" t="s">
        <v>12968</v>
      </c>
      <c r="N5065" s="24" t="s">
        <v>23245</v>
      </c>
      <c r="O5065" s="24" t="s">
        <v>23268</v>
      </c>
      <c r="P5065" s="24" t="s">
        <v>19708</v>
      </c>
      <c r="Q5065" s="24">
        <v>60</v>
      </c>
      <c r="R5065" s="24">
        <v>31</v>
      </c>
      <c r="S5065" s="24" t="s">
        <v>22752</v>
      </c>
      <c r="T5065" s="24" t="s">
        <v>18176</v>
      </c>
      <c r="U5065" s="27">
        <v>41442</v>
      </c>
      <c r="V5065" s="27">
        <v>41703</v>
      </c>
    </row>
    <row r="5066" spans="1:22" ht="15" customHeight="1" x14ac:dyDescent="0.3">
      <c r="A5066" s="32" t="s">
        <v>23272</v>
      </c>
      <c r="B5066" s="24">
        <f t="shared" si="38"/>
        <v>5065</v>
      </c>
      <c r="C5066" s="32">
        <v>600033</v>
      </c>
      <c r="D5066" s="32" t="s">
        <v>23273</v>
      </c>
      <c r="E5066" s="32">
        <v>2</v>
      </c>
      <c r="F5066" s="32" t="s">
        <v>21172</v>
      </c>
      <c r="G5066" s="32" t="s">
        <v>3421</v>
      </c>
      <c r="H5066" s="34">
        <v>41444</v>
      </c>
      <c r="I5066" s="34">
        <v>41894</v>
      </c>
      <c r="J5066" s="35">
        <v>1</v>
      </c>
      <c r="K5066" s="31" t="s">
        <v>23274</v>
      </c>
      <c r="L5066" s="32" t="s">
        <v>168</v>
      </c>
      <c r="M5066" s="32" t="s">
        <v>12968</v>
      </c>
      <c r="N5066" s="32" t="s">
        <v>23245</v>
      </c>
      <c r="O5066" s="32" t="s">
        <v>23256</v>
      </c>
      <c r="P5066" s="32" t="s">
        <v>122</v>
      </c>
      <c r="Q5066" s="32">
        <v>60</v>
      </c>
      <c r="R5066" s="32">
        <v>31</v>
      </c>
      <c r="S5066" s="23"/>
      <c r="T5066" s="23"/>
      <c r="U5066" s="34">
        <v>41442</v>
      </c>
      <c r="V5066" s="34">
        <v>41890</v>
      </c>
    </row>
    <row r="5067" spans="1:22" ht="15" customHeight="1" x14ac:dyDescent="0.3">
      <c r="A5067" s="24" t="s">
        <v>23275</v>
      </c>
      <c r="B5067" s="24">
        <f t="shared" si="38"/>
        <v>5066</v>
      </c>
      <c r="C5067" s="24">
        <v>600133</v>
      </c>
      <c r="D5067" s="24" t="s">
        <v>23276</v>
      </c>
      <c r="E5067" s="24">
        <v>3</v>
      </c>
      <c r="F5067" s="24" t="s">
        <v>21172</v>
      </c>
      <c r="G5067" s="24" t="s">
        <v>3421</v>
      </c>
      <c r="H5067" s="27">
        <v>41444</v>
      </c>
      <c r="I5067" s="27">
        <v>41894</v>
      </c>
      <c r="J5067" s="28">
        <v>1</v>
      </c>
      <c r="K5067" s="31" t="s">
        <v>23274</v>
      </c>
      <c r="L5067" s="24" t="s">
        <v>22862</v>
      </c>
      <c r="M5067" s="24" t="s">
        <v>12968</v>
      </c>
      <c r="N5067" s="24" t="s">
        <v>23245</v>
      </c>
      <c r="O5067" s="24" t="s">
        <v>23277</v>
      </c>
      <c r="P5067" s="24" t="s">
        <v>19705</v>
      </c>
      <c r="Q5067" s="24">
        <v>60</v>
      </c>
      <c r="R5067" s="24">
        <v>31</v>
      </c>
      <c r="S5067" s="23"/>
      <c r="T5067" s="23"/>
      <c r="U5067" s="27">
        <v>41442</v>
      </c>
      <c r="V5067" s="27">
        <v>41890</v>
      </c>
    </row>
    <row r="5068" spans="1:22" ht="15" customHeight="1" x14ac:dyDescent="0.3">
      <c r="A5068" s="24" t="s">
        <v>23278</v>
      </c>
      <c r="B5068" s="24">
        <f t="shared" si="38"/>
        <v>5067</v>
      </c>
      <c r="C5068" s="24">
        <v>600233</v>
      </c>
      <c r="D5068" s="24" t="s">
        <v>23279</v>
      </c>
      <c r="E5068" s="24">
        <v>3</v>
      </c>
      <c r="F5068" s="24" t="s">
        <v>21172</v>
      </c>
      <c r="G5068" s="24" t="s">
        <v>3421</v>
      </c>
      <c r="H5068" s="27">
        <v>41444</v>
      </c>
      <c r="I5068" s="27">
        <v>41894</v>
      </c>
      <c r="J5068" s="28">
        <v>1</v>
      </c>
      <c r="K5068" s="31" t="s">
        <v>23274</v>
      </c>
      <c r="L5068" s="24" t="s">
        <v>22862</v>
      </c>
      <c r="M5068" s="24" t="s">
        <v>12968</v>
      </c>
      <c r="N5068" s="24" t="s">
        <v>23245</v>
      </c>
      <c r="O5068" s="24" t="s">
        <v>21558</v>
      </c>
      <c r="P5068" s="24" t="s">
        <v>19708</v>
      </c>
      <c r="Q5068" s="24">
        <v>60</v>
      </c>
      <c r="R5068" s="24">
        <v>31</v>
      </c>
      <c r="S5068" s="23"/>
      <c r="T5068" s="23"/>
      <c r="U5068" s="27">
        <v>41442</v>
      </c>
      <c r="V5068" s="27">
        <v>41890</v>
      </c>
    </row>
    <row r="5069" spans="1:22" ht="15" customHeight="1" x14ac:dyDescent="0.3">
      <c r="A5069" s="32" t="s">
        <v>23280</v>
      </c>
      <c r="B5069" s="24">
        <f t="shared" si="38"/>
        <v>5068</v>
      </c>
      <c r="C5069" s="32">
        <v>600034</v>
      </c>
      <c r="D5069" s="32" t="s">
        <v>23281</v>
      </c>
      <c r="E5069" s="32">
        <v>2</v>
      </c>
      <c r="F5069" s="32" t="s">
        <v>21172</v>
      </c>
      <c r="G5069" s="32" t="s">
        <v>3421</v>
      </c>
      <c r="H5069" s="34">
        <v>41439</v>
      </c>
      <c r="I5069" s="34">
        <v>41894</v>
      </c>
      <c r="J5069" s="35">
        <v>1</v>
      </c>
      <c r="K5069" s="31" t="s">
        <v>23282</v>
      </c>
      <c r="L5069" s="32" t="s">
        <v>168</v>
      </c>
      <c r="M5069" s="32" t="s">
        <v>12968</v>
      </c>
      <c r="N5069" s="32" t="s">
        <v>23245</v>
      </c>
      <c r="O5069" s="32" t="s">
        <v>19701</v>
      </c>
      <c r="P5069" s="32" t="s">
        <v>122</v>
      </c>
      <c r="Q5069" s="32">
        <v>60</v>
      </c>
      <c r="R5069" s="32">
        <v>31</v>
      </c>
      <c r="S5069" s="23"/>
      <c r="T5069" s="23"/>
      <c r="U5069" s="34">
        <v>41442</v>
      </c>
      <c r="V5069" s="34">
        <v>41890</v>
      </c>
    </row>
    <row r="5070" spans="1:22" ht="15" customHeight="1" x14ac:dyDescent="0.3">
      <c r="A5070" s="24" t="s">
        <v>23283</v>
      </c>
      <c r="B5070" s="24">
        <f t="shared" si="38"/>
        <v>5069</v>
      </c>
      <c r="C5070" s="24">
        <v>600134</v>
      </c>
      <c r="D5070" s="24" t="s">
        <v>23284</v>
      </c>
      <c r="E5070" s="24">
        <v>3</v>
      </c>
      <c r="F5070" s="24" t="s">
        <v>21172</v>
      </c>
      <c r="G5070" s="24" t="s">
        <v>3421</v>
      </c>
      <c r="H5070" s="27">
        <v>41439</v>
      </c>
      <c r="I5070" s="27">
        <v>41894</v>
      </c>
      <c r="J5070" s="28">
        <v>1</v>
      </c>
      <c r="K5070" s="31" t="s">
        <v>23282</v>
      </c>
      <c r="L5070" s="24" t="s">
        <v>22862</v>
      </c>
      <c r="M5070" s="24" t="s">
        <v>12968</v>
      </c>
      <c r="N5070" s="24" t="s">
        <v>23245</v>
      </c>
      <c r="O5070" s="24" t="s">
        <v>23285</v>
      </c>
      <c r="P5070" s="24" t="s">
        <v>19705</v>
      </c>
      <c r="Q5070" s="24">
        <v>60</v>
      </c>
      <c r="R5070" s="24">
        <v>31</v>
      </c>
      <c r="S5070" s="23"/>
      <c r="T5070" s="23"/>
      <c r="U5070" s="27">
        <v>41442</v>
      </c>
      <c r="V5070" s="27">
        <v>41890</v>
      </c>
    </row>
    <row r="5071" spans="1:22" ht="15" customHeight="1" x14ac:dyDescent="0.3">
      <c r="A5071" s="24" t="s">
        <v>23286</v>
      </c>
      <c r="B5071" s="24">
        <f t="shared" si="38"/>
        <v>5070</v>
      </c>
      <c r="C5071" s="24">
        <v>600234</v>
      </c>
      <c r="D5071" s="24" t="s">
        <v>23287</v>
      </c>
      <c r="E5071" s="24">
        <v>3</v>
      </c>
      <c r="F5071" s="24" t="s">
        <v>21172</v>
      </c>
      <c r="G5071" s="24" t="s">
        <v>3421</v>
      </c>
      <c r="H5071" s="27">
        <v>41444</v>
      </c>
      <c r="I5071" s="27">
        <v>41894</v>
      </c>
      <c r="J5071" s="28">
        <v>1</v>
      </c>
      <c r="K5071" s="31" t="s">
        <v>23282</v>
      </c>
      <c r="L5071" s="24" t="s">
        <v>22862</v>
      </c>
      <c r="M5071" s="24" t="s">
        <v>12968</v>
      </c>
      <c r="N5071" s="24" t="s">
        <v>23245</v>
      </c>
      <c r="O5071" s="24" t="s">
        <v>21558</v>
      </c>
      <c r="P5071" s="24" t="s">
        <v>19708</v>
      </c>
      <c r="Q5071" s="24">
        <v>60</v>
      </c>
      <c r="R5071" s="24">
        <v>31</v>
      </c>
      <c r="S5071" s="23"/>
      <c r="T5071" s="23"/>
      <c r="U5071" s="27">
        <v>41442</v>
      </c>
      <c r="V5071" s="27">
        <v>41890</v>
      </c>
    </row>
    <row r="5072" spans="1:22" ht="15" customHeight="1" x14ac:dyDescent="0.3">
      <c r="A5072" s="32" t="s">
        <v>23288</v>
      </c>
      <c r="B5072" s="24">
        <f t="shared" si="38"/>
        <v>5071</v>
      </c>
      <c r="C5072" s="32">
        <v>600035</v>
      </c>
      <c r="D5072" s="32" t="s">
        <v>23289</v>
      </c>
      <c r="E5072" s="32">
        <v>2</v>
      </c>
      <c r="F5072" s="32" t="s">
        <v>21172</v>
      </c>
      <c r="G5072" s="32" t="s">
        <v>3421</v>
      </c>
      <c r="H5072" s="34">
        <v>41443</v>
      </c>
      <c r="I5072" s="34">
        <v>41614</v>
      </c>
      <c r="J5072" s="35">
        <v>1</v>
      </c>
      <c r="K5072" s="31" t="s">
        <v>23290</v>
      </c>
      <c r="L5072" s="32" t="s">
        <v>168</v>
      </c>
      <c r="M5072" s="32" t="s">
        <v>12968</v>
      </c>
      <c r="N5072" s="32" t="s">
        <v>23245</v>
      </c>
      <c r="O5072" s="32" t="s">
        <v>23256</v>
      </c>
      <c r="P5072" s="32" t="s">
        <v>122</v>
      </c>
      <c r="Q5072" s="32">
        <v>60</v>
      </c>
      <c r="R5072" s="32">
        <v>31</v>
      </c>
      <c r="S5072" s="32" t="s">
        <v>22752</v>
      </c>
      <c r="T5072" s="32" t="s">
        <v>18176</v>
      </c>
      <c r="U5072" s="34">
        <v>41442</v>
      </c>
      <c r="V5072" s="34">
        <v>41442</v>
      </c>
    </row>
    <row r="5073" spans="1:22" ht="15" customHeight="1" x14ac:dyDescent="0.3">
      <c r="A5073" s="24" t="s">
        <v>23291</v>
      </c>
      <c r="B5073" s="24">
        <f t="shared" si="38"/>
        <v>5072</v>
      </c>
      <c r="C5073" s="24">
        <v>600135</v>
      </c>
      <c r="D5073" s="24" t="s">
        <v>23292</v>
      </c>
      <c r="E5073" s="24">
        <v>3</v>
      </c>
      <c r="F5073" s="24" t="s">
        <v>21172</v>
      </c>
      <c r="G5073" s="24" t="s">
        <v>3421</v>
      </c>
      <c r="H5073" s="27">
        <v>41443</v>
      </c>
      <c r="I5073" s="27">
        <v>41614</v>
      </c>
      <c r="J5073" s="28">
        <v>1</v>
      </c>
      <c r="K5073" s="31" t="s">
        <v>23290</v>
      </c>
      <c r="L5073" s="24" t="s">
        <v>23293</v>
      </c>
      <c r="M5073" s="24" t="s">
        <v>12968</v>
      </c>
      <c r="N5073" s="24" t="s">
        <v>23245</v>
      </c>
      <c r="O5073" s="24" t="s">
        <v>23294</v>
      </c>
      <c r="P5073" s="24" t="s">
        <v>19705</v>
      </c>
      <c r="Q5073" s="24">
        <v>60</v>
      </c>
      <c r="R5073" s="24">
        <v>31</v>
      </c>
      <c r="S5073" s="24" t="s">
        <v>22752</v>
      </c>
      <c r="T5073" s="24" t="s">
        <v>18176</v>
      </c>
      <c r="U5073" s="27">
        <v>41442</v>
      </c>
      <c r="V5073" s="27">
        <v>41703</v>
      </c>
    </row>
    <row r="5074" spans="1:22" ht="15" customHeight="1" x14ac:dyDescent="0.3">
      <c r="A5074" s="24" t="s">
        <v>23295</v>
      </c>
      <c r="B5074" s="24">
        <f t="shared" si="38"/>
        <v>5073</v>
      </c>
      <c r="C5074" s="24">
        <v>600235</v>
      </c>
      <c r="D5074" s="24" t="s">
        <v>23296</v>
      </c>
      <c r="E5074" s="24">
        <v>3</v>
      </c>
      <c r="F5074" s="24" t="s">
        <v>21172</v>
      </c>
      <c r="G5074" s="24" t="s">
        <v>3421</v>
      </c>
      <c r="H5074" s="27">
        <v>41444</v>
      </c>
      <c r="I5074" s="27">
        <v>41614</v>
      </c>
      <c r="J5074" s="28">
        <v>1</v>
      </c>
      <c r="K5074" s="31" t="s">
        <v>23290</v>
      </c>
      <c r="L5074" s="24" t="s">
        <v>23297</v>
      </c>
      <c r="M5074" s="24" t="s">
        <v>12968</v>
      </c>
      <c r="N5074" s="24" t="s">
        <v>23245</v>
      </c>
      <c r="O5074" s="24" t="s">
        <v>23294</v>
      </c>
      <c r="P5074" s="24" t="s">
        <v>19708</v>
      </c>
      <c r="Q5074" s="24">
        <v>60</v>
      </c>
      <c r="R5074" s="24">
        <v>31</v>
      </c>
      <c r="S5074" s="24" t="s">
        <v>22752</v>
      </c>
      <c r="T5074" s="24" t="s">
        <v>18176</v>
      </c>
      <c r="U5074" s="27">
        <v>41442</v>
      </c>
      <c r="V5074" s="27">
        <v>41703</v>
      </c>
    </row>
    <row r="5075" spans="1:22" ht="15" customHeight="1" x14ac:dyDescent="0.3">
      <c r="A5075" s="32" t="s">
        <v>23298</v>
      </c>
      <c r="B5075" s="24">
        <f t="shared" si="38"/>
        <v>5074</v>
      </c>
      <c r="C5075" s="32">
        <v>600036</v>
      </c>
      <c r="D5075" s="32" t="s">
        <v>23299</v>
      </c>
      <c r="E5075" s="32">
        <v>2</v>
      </c>
      <c r="F5075" s="32" t="s">
        <v>21172</v>
      </c>
      <c r="G5075" s="32" t="s">
        <v>3421</v>
      </c>
      <c r="H5075" s="34">
        <v>41439</v>
      </c>
      <c r="I5075" s="34">
        <v>41894</v>
      </c>
      <c r="J5075" s="35">
        <v>1</v>
      </c>
      <c r="K5075" s="31" t="s">
        <v>23300</v>
      </c>
      <c r="L5075" s="32" t="s">
        <v>168</v>
      </c>
      <c r="M5075" s="32" t="s">
        <v>12968</v>
      </c>
      <c r="N5075" s="32" t="s">
        <v>23245</v>
      </c>
      <c r="O5075" s="32" t="s">
        <v>19701</v>
      </c>
      <c r="P5075" s="32" t="s">
        <v>122</v>
      </c>
      <c r="Q5075" s="32">
        <v>60</v>
      </c>
      <c r="R5075" s="32">
        <v>31</v>
      </c>
      <c r="S5075" s="23"/>
      <c r="T5075" s="23"/>
      <c r="U5075" s="34">
        <v>41442</v>
      </c>
      <c r="V5075" s="34">
        <v>41890</v>
      </c>
    </row>
    <row r="5076" spans="1:22" ht="15" customHeight="1" x14ac:dyDescent="0.3">
      <c r="A5076" s="24" t="s">
        <v>23301</v>
      </c>
      <c r="B5076" s="24">
        <f t="shared" si="38"/>
        <v>5075</v>
      </c>
      <c r="C5076" s="24">
        <v>600136</v>
      </c>
      <c r="D5076" s="24" t="s">
        <v>23302</v>
      </c>
      <c r="E5076" s="24">
        <v>3</v>
      </c>
      <c r="F5076" s="24" t="s">
        <v>21172</v>
      </c>
      <c r="G5076" s="24" t="s">
        <v>3421</v>
      </c>
      <c r="H5076" s="27">
        <v>41439</v>
      </c>
      <c r="I5076" s="27">
        <v>41894</v>
      </c>
      <c r="J5076" s="28">
        <v>1</v>
      </c>
      <c r="K5076" s="31" t="s">
        <v>23300</v>
      </c>
      <c r="L5076" s="24" t="s">
        <v>22862</v>
      </c>
      <c r="M5076" s="24" t="s">
        <v>12968</v>
      </c>
      <c r="N5076" s="24" t="s">
        <v>23245</v>
      </c>
      <c r="O5076" s="24" t="s">
        <v>23303</v>
      </c>
      <c r="P5076" s="24" t="s">
        <v>19705</v>
      </c>
      <c r="Q5076" s="24">
        <v>60</v>
      </c>
      <c r="R5076" s="24">
        <v>31</v>
      </c>
      <c r="S5076" s="23"/>
      <c r="T5076" s="23"/>
      <c r="U5076" s="27">
        <v>41442</v>
      </c>
      <c r="V5076" s="27">
        <v>41890</v>
      </c>
    </row>
    <row r="5077" spans="1:22" ht="15" customHeight="1" x14ac:dyDescent="0.3">
      <c r="A5077" s="24" t="s">
        <v>23304</v>
      </c>
      <c r="B5077" s="24">
        <f t="shared" si="38"/>
        <v>5076</v>
      </c>
      <c r="C5077" s="24">
        <v>600236</v>
      </c>
      <c r="D5077" s="24" t="s">
        <v>23305</v>
      </c>
      <c r="E5077" s="24">
        <v>3</v>
      </c>
      <c r="F5077" s="24" t="s">
        <v>21172</v>
      </c>
      <c r="G5077" s="24" t="s">
        <v>3421</v>
      </c>
      <c r="H5077" s="27">
        <v>41444</v>
      </c>
      <c r="I5077" s="27">
        <v>41894</v>
      </c>
      <c r="J5077" s="28">
        <v>1</v>
      </c>
      <c r="K5077" s="31" t="s">
        <v>23300</v>
      </c>
      <c r="L5077" s="24" t="s">
        <v>22862</v>
      </c>
      <c r="M5077" s="24" t="s">
        <v>12968</v>
      </c>
      <c r="N5077" s="24" t="s">
        <v>23245</v>
      </c>
      <c r="O5077" s="24" t="s">
        <v>21558</v>
      </c>
      <c r="P5077" s="24" t="s">
        <v>19708</v>
      </c>
      <c r="Q5077" s="24">
        <v>60</v>
      </c>
      <c r="R5077" s="24">
        <v>31</v>
      </c>
      <c r="S5077" s="23"/>
      <c r="T5077" s="23"/>
      <c r="U5077" s="27">
        <v>41442</v>
      </c>
      <c r="V5077" s="27">
        <v>41890</v>
      </c>
    </row>
    <row r="5078" spans="1:22" ht="15" customHeight="1" x14ac:dyDescent="0.3">
      <c r="A5078" s="32" t="s">
        <v>23306</v>
      </c>
      <c r="B5078" s="24">
        <f t="shared" si="38"/>
        <v>5077</v>
      </c>
      <c r="C5078" s="32">
        <v>600037</v>
      </c>
      <c r="D5078" s="32" t="s">
        <v>23307</v>
      </c>
      <c r="E5078" s="32">
        <v>2</v>
      </c>
      <c r="F5078" s="32" t="s">
        <v>21172</v>
      </c>
      <c r="G5078" s="32" t="s">
        <v>3421</v>
      </c>
      <c r="H5078" s="34">
        <v>41439</v>
      </c>
      <c r="I5078" s="34">
        <v>41894</v>
      </c>
      <c r="J5078" s="35">
        <v>1</v>
      </c>
      <c r="K5078" s="31" t="s">
        <v>23308</v>
      </c>
      <c r="L5078" s="32" t="s">
        <v>168</v>
      </c>
      <c r="M5078" s="32" t="s">
        <v>23309</v>
      </c>
      <c r="N5078" s="32" t="s">
        <v>23310</v>
      </c>
      <c r="O5078" s="32" t="s">
        <v>19701</v>
      </c>
      <c r="P5078" s="32" t="s">
        <v>122</v>
      </c>
      <c r="Q5078" s="32">
        <v>60</v>
      </c>
      <c r="R5078" s="32">
        <v>31</v>
      </c>
      <c r="S5078" s="23"/>
      <c r="T5078" s="23"/>
      <c r="U5078" s="34">
        <v>41442</v>
      </c>
      <c r="V5078" s="34">
        <v>41903</v>
      </c>
    </row>
    <row r="5079" spans="1:22" ht="15" customHeight="1" x14ac:dyDescent="0.3">
      <c r="A5079" s="24" t="s">
        <v>23311</v>
      </c>
      <c r="B5079" s="24">
        <f t="shared" si="38"/>
        <v>5078</v>
      </c>
      <c r="C5079" s="24">
        <v>600137</v>
      </c>
      <c r="D5079" s="24" t="s">
        <v>23312</v>
      </c>
      <c r="E5079" s="24">
        <v>3</v>
      </c>
      <c r="F5079" s="24" t="s">
        <v>21172</v>
      </c>
      <c r="G5079" s="24" t="s">
        <v>3421</v>
      </c>
      <c r="H5079" s="27">
        <v>41439</v>
      </c>
      <c r="I5079" s="27">
        <v>41894</v>
      </c>
      <c r="J5079" s="28">
        <v>1</v>
      </c>
      <c r="K5079" s="31" t="s">
        <v>23308</v>
      </c>
      <c r="L5079" s="24" t="s">
        <v>22862</v>
      </c>
      <c r="M5079" s="24" t="s">
        <v>23309</v>
      </c>
      <c r="N5079" s="24" t="s">
        <v>23310</v>
      </c>
      <c r="O5079" s="24" t="s">
        <v>23313</v>
      </c>
      <c r="P5079" s="24" t="s">
        <v>23314</v>
      </c>
      <c r="Q5079" s="24">
        <v>60</v>
      </c>
      <c r="R5079" s="24">
        <v>31</v>
      </c>
      <c r="S5079" s="23"/>
      <c r="T5079" s="23"/>
      <c r="U5079" s="27">
        <v>41442</v>
      </c>
      <c r="V5079" s="27">
        <v>41903</v>
      </c>
    </row>
    <row r="5080" spans="1:22" ht="15" customHeight="1" x14ac:dyDescent="0.3">
      <c r="A5080" s="24" t="s">
        <v>23315</v>
      </c>
      <c r="B5080" s="24">
        <f t="shared" si="38"/>
        <v>5079</v>
      </c>
      <c r="C5080" s="24">
        <v>600237</v>
      </c>
      <c r="D5080" s="24" t="s">
        <v>23316</v>
      </c>
      <c r="E5080" s="24">
        <v>3</v>
      </c>
      <c r="F5080" s="24" t="s">
        <v>21172</v>
      </c>
      <c r="G5080" s="24" t="s">
        <v>3421</v>
      </c>
      <c r="H5080" s="27">
        <v>41444</v>
      </c>
      <c r="I5080" s="27">
        <v>41894</v>
      </c>
      <c r="J5080" s="28">
        <v>1</v>
      </c>
      <c r="K5080" s="31" t="s">
        <v>23308</v>
      </c>
      <c r="L5080" s="24" t="s">
        <v>22862</v>
      </c>
      <c r="M5080" s="24" t="s">
        <v>23309</v>
      </c>
      <c r="N5080" s="24" t="s">
        <v>23310</v>
      </c>
      <c r="O5080" s="24" t="s">
        <v>21558</v>
      </c>
      <c r="P5080" s="24" t="s">
        <v>23317</v>
      </c>
      <c r="Q5080" s="24">
        <v>60</v>
      </c>
      <c r="R5080" s="24">
        <v>31</v>
      </c>
      <c r="S5080" s="23"/>
      <c r="T5080" s="23"/>
      <c r="U5080" s="27">
        <v>41442</v>
      </c>
      <c r="V5080" s="27">
        <v>41903</v>
      </c>
    </row>
    <row r="5081" spans="1:22" ht="15" customHeight="1" x14ac:dyDescent="0.3">
      <c r="A5081" s="32" t="s">
        <v>23318</v>
      </c>
      <c r="B5081" s="24">
        <f t="shared" si="38"/>
        <v>5080</v>
      </c>
      <c r="C5081" s="32">
        <v>600038</v>
      </c>
      <c r="D5081" s="32" t="s">
        <v>23319</v>
      </c>
      <c r="E5081" s="32">
        <v>2</v>
      </c>
      <c r="F5081" s="32" t="s">
        <v>21172</v>
      </c>
      <c r="G5081" s="32" t="s">
        <v>3421</v>
      </c>
      <c r="H5081" s="34">
        <v>41443</v>
      </c>
      <c r="I5081" s="34">
        <v>41894</v>
      </c>
      <c r="J5081" s="35">
        <v>1</v>
      </c>
      <c r="K5081" s="31" t="s">
        <v>23320</v>
      </c>
      <c r="L5081" s="32" t="s">
        <v>168</v>
      </c>
      <c r="M5081" s="32" t="s">
        <v>23309</v>
      </c>
      <c r="N5081" s="32" t="s">
        <v>23310</v>
      </c>
      <c r="O5081" s="32" t="s">
        <v>19701</v>
      </c>
      <c r="P5081" s="32" t="s">
        <v>122</v>
      </c>
      <c r="Q5081" s="32">
        <v>60</v>
      </c>
      <c r="R5081" s="32">
        <v>31</v>
      </c>
      <c r="S5081" s="23"/>
      <c r="T5081" s="23"/>
      <c r="U5081" s="34">
        <v>41442</v>
      </c>
      <c r="V5081" s="34">
        <v>41903</v>
      </c>
    </row>
    <row r="5082" spans="1:22" ht="15" customHeight="1" x14ac:dyDescent="0.3">
      <c r="A5082" s="24" t="s">
        <v>23321</v>
      </c>
      <c r="B5082" s="24">
        <f t="shared" si="38"/>
        <v>5081</v>
      </c>
      <c r="C5082" s="24">
        <v>600138</v>
      </c>
      <c r="D5082" s="24" t="s">
        <v>23322</v>
      </c>
      <c r="E5082" s="24">
        <v>3</v>
      </c>
      <c r="F5082" s="24" t="s">
        <v>21172</v>
      </c>
      <c r="G5082" s="24" t="s">
        <v>3421</v>
      </c>
      <c r="H5082" s="27">
        <v>41443</v>
      </c>
      <c r="I5082" s="27">
        <v>41894</v>
      </c>
      <c r="J5082" s="28">
        <v>1</v>
      </c>
      <c r="K5082" s="31" t="s">
        <v>23320</v>
      </c>
      <c r="L5082" s="24" t="s">
        <v>22862</v>
      </c>
      <c r="M5082" s="24" t="s">
        <v>23309</v>
      </c>
      <c r="N5082" s="24" t="s">
        <v>23310</v>
      </c>
      <c r="O5082" s="24" t="s">
        <v>23323</v>
      </c>
      <c r="P5082" s="24" t="s">
        <v>23314</v>
      </c>
      <c r="Q5082" s="24">
        <v>60</v>
      </c>
      <c r="R5082" s="24">
        <v>31</v>
      </c>
      <c r="S5082" s="23"/>
      <c r="T5082" s="23"/>
      <c r="U5082" s="27">
        <v>41442</v>
      </c>
      <c r="V5082" s="27">
        <v>41903</v>
      </c>
    </row>
    <row r="5083" spans="1:22" ht="15" customHeight="1" x14ac:dyDescent="0.3">
      <c r="A5083" s="24" t="s">
        <v>23324</v>
      </c>
      <c r="B5083" s="24">
        <f t="shared" si="38"/>
        <v>5082</v>
      </c>
      <c r="C5083" s="24">
        <v>600238</v>
      </c>
      <c r="D5083" s="24" t="s">
        <v>23325</v>
      </c>
      <c r="E5083" s="24">
        <v>3</v>
      </c>
      <c r="F5083" s="24" t="s">
        <v>21172</v>
      </c>
      <c r="G5083" s="24" t="s">
        <v>3421</v>
      </c>
      <c r="H5083" s="27">
        <v>41444</v>
      </c>
      <c r="I5083" s="27">
        <v>41894</v>
      </c>
      <c r="J5083" s="28">
        <v>1</v>
      </c>
      <c r="K5083" s="31" t="s">
        <v>23320</v>
      </c>
      <c r="L5083" s="24" t="s">
        <v>22862</v>
      </c>
      <c r="M5083" s="24" t="s">
        <v>23309</v>
      </c>
      <c r="N5083" s="24" t="s">
        <v>23310</v>
      </c>
      <c r="O5083" s="24" t="s">
        <v>21558</v>
      </c>
      <c r="P5083" s="24" t="s">
        <v>23317</v>
      </c>
      <c r="Q5083" s="24">
        <v>60</v>
      </c>
      <c r="R5083" s="24">
        <v>31</v>
      </c>
      <c r="S5083" s="23"/>
      <c r="T5083" s="23"/>
      <c r="U5083" s="27">
        <v>41442</v>
      </c>
      <c r="V5083" s="27">
        <v>41903</v>
      </c>
    </row>
    <row r="5084" spans="1:22" ht="15" customHeight="1" x14ac:dyDescent="0.3">
      <c r="A5084" s="32" t="s">
        <v>23326</v>
      </c>
      <c r="B5084" s="24">
        <f t="shared" si="38"/>
        <v>5083</v>
      </c>
      <c r="C5084" s="32">
        <v>600039</v>
      </c>
      <c r="D5084" s="32" t="s">
        <v>23327</v>
      </c>
      <c r="E5084" s="32">
        <v>2</v>
      </c>
      <c r="F5084" s="32" t="s">
        <v>21172</v>
      </c>
      <c r="G5084" s="32" t="s">
        <v>3421</v>
      </c>
      <c r="H5084" s="34">
        <v>41439</v>
      </c>
      <c r="I5084" s="34">
        <v>41894</v>
      </c>
      <c r="J5084" s="35">
        <v>1</v>
      </c>
      <c r="K5084" s="31" t="s">
        <v>23328</v>
      </c>
      <c r="L5084" s="32" t="s">
        <v>168</v>
      </c>
      <c r="M5084" s="32" t="s">
        <v>23309</v>
      </c>
      <c r="N5084" s="32" t="s">
        <v>23310</v>
      </c>
      <c r="O5084" s="32" t="s">
        <v>19701</v>
      </c>
      <c r="P5084" s="32" t="s">
        <v>122</v>
      </c>
      <c r="Q5084" s="32">
        <v>60</v>
      </c>
      <c r="R5084" s="32">
        <v>31</v>
      </c>
      <c r="S5084" s="23"/>
      <c r="T5084" s="23"/>
      <c r="U5084" s="34">
        <v>41442</v>
      </c>
      <c r="V5084" s="34">
        <v>41903</v>
      </c>
    </row>
    <row r="5085" spans="1:22" ht="15" customHeight="1" x14ac:dyDescent="0.3">
      <c r="A5085" s="24" t="s">
        <v>23329</v>
      </c>
      <c r="B5085" s="24">
        <f t="shared" si="38"/>
        <v>5084</v>
      </c>
      <c r="C5085" s="24">
        <v>600139</v>
      </c>
      <c r="D5085" s="24" t="s">
        <v>23330</v>
      </c>
      <c r="E5085" s="24">
        <v>3</v>
      </c>
      <c r="F5085" s="24" t="s">
        <v>21172</v>
      </c>
      <c r="G5085" s="24" t="s">
        <v>3421</v>
      </c>
      <c r="H5085" s="27">
        <v>41439</v>
      </c>
      <c r="I5085" s="27">
        <v>41894</v>
      </c>
      <c r="J5085" s="28">
        <v>1</v>
      </c>
      <c r="K5085" s="31" t="s">
        <v>23328</v>
      </c>
      <c r="L5085" s="24" t="s">
        <v>22862</v>
      </c>
      <c r="M5085" s="24" t="s">
        <v>23309</v>
      </c>
      <c r="N5085" s="24" t="s">
        <v>23310</v>
      </c>
      <c r="O5085" s="24" t="s">
        <v>23331</v>
      </c>
      <c r="P5085" s="24" t="s">
        <v>23314</v>
      </c>
      <c r="Q5085" s="24">
        <v>60</v>
      </c>
      <c r="R5085" s="24">
        <v>31</v>
      </c>
      <c r="S5085" s="23"/>
      <c r="T5085" s="23"/>
      <c r="U5085" s="27">
        <v>41442</v>
      </c>
      <c r="V5085" s="27">
        <v>41903</v>
      </c>
    </row>
    <row r="5086" spans="1:22" ht="15" customHeight="1" x14ac:dyDescent="0.3">
      <c r="A5086" s="24" t="s">
        <v>23332</v>
      </c>
      <c r="B5086" s="24">
        <f t="shared" si="38"/>
        <v>5085</v>
      </c>
      <c r="C5086" s="24">
        <v>600239</v>
      </c>
      <c r="D5086" s="24" t="s">
        <v>23333</v>
      </c>
      <c r="E5086" s="24">
        <v>3</v>
      </c>
      <c r="F5086" s="24" t="s">
        <v>21172</v>
      </c>
      <c r="G5086" s="24" t="s">
        <v>3421</v>
      </c>
      <c r="H5086" s="27">
        <v>41439</v>
      </c>
      <c r="I5086" s="27">
        <v>41894</v>
      </c>
      <c r="J5086" s="28">
        <v>1</v>
      </c>
      <c r="K5086" s="31" t="s">
        <v>23328</v>
      </c>
      <c r="L5086" s="24" t="s">
        <v>22862</v>
      </c>
      <c r="M5086" s="24" t="s">
        <v>23309</v>
      </c>
      <c r="N5086" s="24" t="s">
        <v>23310</v>
      </c>
      <c r="O5086" s="24" t="s">
        <v>21558</v>
      </c>
      <c r="P5086" s="24" t="s">
        <v>23317</v>
      </c>
      <c r="Q5086" s="24">
        <v>60</v>
      </c>
      <c r="R5086" s="24">
        <v>31</v>
      </c>
      <c r="S5086" s="23"/>
      <c r="T5086" s="23"/>
      <c r="U5086" s="27">
        <v>41442</v>
      </c>
      <c r="V5086" s="27">
        <v>41903</v>
      </c>
    </row>
    <row r="5087" spans="1:22" ht="15" customHeight="1" x14ac:dyDescent="0.3">
      <c r="A5087" s="32" t="s">
        <v>23334</v>
      </c>
      <c r="B5087" s="24">
        <f t="shared" si="38"/>
        <v>5086</v>
      </c>
      <c r="C5087" s="32">
        <v>610017</v>
      </c>
      <c r="D5087" s="32" t="s">
        <v>23335</v>
      </c>
      <c r="E5087" s="32">
        <v>2</v>
      </c>
      <c r="F5087" s="32" t="s">
        <v>21172</v>
      </c>
      <c r="G5087" s="32" t="s">
        <v>3421</v>
      </c>
      <c r="H5087" s="34">
        <v>41526</v>
      </c>
      <c r="I5087" s="34">
        <v>41614</v>
      </c>
      <c r="J5087" s="35">
        <v>1</v>
      </c>
      <c r="K5087" s="31" t="s">
        <v>23336</v>
      </c>
      <c r="L5087" s="32" t="s">
        <v>168</v>
      </c>
      <c r="M5087" s="32" t="s">
        <v>375</v>
      </c>
      <c r="N5087" s="32" t="s">
        <v>23337</v>
      </c>
      <c r="O5087" s="32" t="s">
        <v>23031</v>
      </c>
      <c r="P5087" s="32" t="s">
        <v>122</v>
      </c>
      <c r="Q5087" s="32">
        <v>61</v>
      </c>
      <c r="R5087" s="32">
        <v>31</v>
      </c>
      <c r="S5087" s="23"/>
      <c r="T5087" s="23"/>
      <c r="U5087" s="34">
        <v>41524</v>
      </c>
      <c r="V5087" s="34">
        <v>41610</v>
      </c>
    </row>
    <row r="5088" spans="1:22" ht="15" customHeight="1" x14ac:dyDescent="0.3">
      <c r="A5088" s="24" t="s">
        <v>23338</v>
      </c>
      <c r="B5088" s="24">
        <f t="shared" si="38"/>
        <v>5087</v>
      </c>
      <c r="C5088" s="24">
        <v>610117</v>
      </c>
      <c r="D5088" s="24" t="s">
        <v>23339</v>
      </c>
      <c r="E5088" s="24">
        <v>3</v>
      </c>
      <c r="F5088" s="24" t="s">
        <v>21172</v>
      </c>
      <c r="G5088" s="24" t="s">
        <v>3421</v>
      </c>
      <c r="H5088" s="27">
        <v>41526</v>
      </c>
      <c r="I5088" s="27">
        <v>41614</v>
      </c>
      <c r="J5088" s="28">
        <v>1</v>
      </c>
      <c r="K5088" s="31" t="s">
        <v>23336</v>
      </c>
      <c r="L5088" s="24" t="s">
        <v>23340</v>
      </c>
      <c r="M5088" s="24" t="s">
        <v>375</v>
      </c>
      <c r="N5088" s="24" t="s">
        <v>23337</v>
      </c>
      <c r="O5088" s="24" t="s">
        <v>21318</v>
      </c>
      <c r="P5088" s="24" t="s">
        <v>23249</v>
      </c>
      <c r="Q5088" s="24">
        <v>61</v>
      </c>
      <c r="R5088" s="24">
        <v>31</v>
      </c>
      <c r="S5088" s="23"/>
      <c r="T5088" s="23"/>
      <c r="U5088" s="27">
        <v>41524</v>
      </c>
      <c r="V5088" s="27">
        <v>41524</v>
      </c>
    </row>
    <row r="5089" spans="1:22" ht="15" customHeight="1" x14ac:dyDescent="0.3">
      <c r="A5089" s="24" t="s">
        <v>23341</v>
      </c>
      <c r="B5089" s="24">
        <f t="shared" si="38"/>
        <v>5088</v>
      </c>
      <c r="C5089" s="24">
        <v>610217</v>
      </c>
      <c r="D5089" s="24" t="s">
        <v>23342</v>
      </c>
      <c r="E5089" s="24">
        <v>3</v>
      </c>
      <c r="F5089" s="24" t="s">
        <v>21172</v>
      </c>
      <c r="G5089" s="24" t="s">
        <v>3421</v>
      </c>
      <c r="H5089" s="27">
        <v>41526</v>
      </c>
      <c r="I5089" s="27">
        <v>41614</v>
      </c>
      <c r="J5089" s="28">
        <v>1</v>
      </c>
      <c r="K5089" s="31" t="s">
        <v>23336</v>
      </c>
      <c r="L5089" s="24" t="s">
        <v>23343</v>
      </c>
      <c r="M5089" s="24" t="s">
        <v>375</v>
      </c>
      <c r="N5089" s="24" t="s">
        <v>23337</v>
      </c>
      <c r="O5089" s="24" t="s">
        <v>21318</v>
      </c>
      <c r="P5089" s="24">
        <v>36.140999999999998</v>
      </c>
      <c r="Q5089" s="24">
        <v>61</v>
      </c>
      <c r="R5089" s="24">
        <v>31</v>
      </c>
      <c r="S5089" s="23"/>
      <c r="T5089" s="23"/>
      <c r="U5089" s="27">
        <v>41524</v>
      </c>
      <c r="V5089" s="27">
        <v>41610</v>
      </c>
    </row>
    <row r="5090" spans="1:22" ht="15" customHeight="1" x14ac:dyDescent="0.3">
      <c r="A5090" s="32" t="s">
        <v>23344</v>
      </c>
      <c r="B5090" s="24">
        <f t="shared" si="38"/>
        <v>5089</v>
      </c>
      <c r="C5090" s="32">
        <v>610018</v>
      </c>
      <c r="D5090" s="32" t="s">
        <v>23345</v>
      </c>
      <c r="E5090" s="32">
        <v>2</v>
      </c>
      <c r="F5090" s="32" t="s">
        <v>21172</v>
      </c>
      <c r="G5090" s="32" t="s">
        <v>3421</v>
      </c>
      <c r="H5090" s="34">
        <v>41526</v>
      </c>
      <c r="I5090" s="34">
        <v>41614</v>
      </c>
      <c r="J5090" s="35">
        <v>1</v>
      </c>
      <c r="K5090" s="31" t="s">
        <v>23346</v>
      </c>
      <c r="L5090" s="32" t="s">
        <v>168</v>
      </c>
      <c r="M5090" s="32" t="s">
        <v>19725</v>
      </c>
      <c r="N5090" s="32" t="s">
        <v>23052</v>
      </c>
      <c r="O5090" s="32" t="s">
        <v>23031</v>
      </c>
      <c r="P5090" s="32" t="s">
        <v>122</v>
      </c>
      <c r="Q5090" s="32">
        <v>61</v>
      </c>
      <c r="R5090" s="32">
        <v>31</v>
      </c>
      <c r="S5090" s="23"/>
      <c r="T5090" s="23"/>
      <c r="U5090" s="34">
        <v>41524</v>
      </c>
      <c r="V5090" s="34">
        <v>41610</v>
      </c>
    </row>
    <row r="5091" spans="1:22" ht="15" customHeight="1" x14ac:dyDescent="0.3">
      <c r="A5091" s="24" t="s">
        <v>23347</v>
      </c>
      <c r="B5091" s="24">
        <f t="shared" si="38"/>
        <v>5090</v>
      </c>
      <c r="C5091" s="24">
        <v>610118</v>
      </c>
      <c r="D5091" s="24" t="s">
        <v>23348</v>
      </c>
      <c r="E5091" s="24">
        <v>3</v>
      </c>
      <c r="F5091" s="24" t="s">
        <v>21172</v>
      </c>
      <c r="G5091" s="24" t="s">
        <v>3421</v>
      </c>
      <c r="H5091" s="27">
        <v>41526</v>
      </c>
      <c r="I5091" s="27">
        <v>41614</v>
      </c>
      <c r="J5091" s="28">
        <v>1</v>
      </c>
      <c r="K5091" s="31" t="s">
        <v>23346</v>
      </c>
      <c r="L5091" s="24" t="s">
        <v>23349</v>
      </c>
      <c r="M5091" s="24" t="s">
        <v>19725</v>
      </c>
      <c r="N5091" s="24" t="s">
        <v>23052</v>
      </c>
      <c r="O5091" s="24" t="s">
        <v>21318</v>
      </c>
      <c r="P5091" s="24" t="s">
        <v>22947</v>
      </c>
      <c r="Q5091" s="24">
        <v>61</v>
      </c>
      <c r="R5091" s="24">
        <v>31</v>
      </c>
      <c r="S5091" s="23"/>
      <c r="T5091" s="23"/>
      <c r="U5091" s="27">
        <v>41524</v>
      </c>
      <c r="V5091" s="27">
        <v>41610</v>
      </c>
    </row>
    <row r="5092" spans="1:22" ht="15" customHeight="1" x14ac:dyDescent="0.3">
      <c r="A5092" s="24" t="s">
        <v>23350</v>
      </c>
      <c r="B5092" s="24">
        <f t="shared" si="38"/>
        <v>5091</v>
      </c>
      <c r="C5092" s="24">
        <v>610218</v>
      </c>
      <c r="D5092" s="24" t="s">
        <v>23351</v>
      </c>
      <c r="E5092" s="24">
        <v>3</v>
      </c>
      <c r="F5092" s="24" t="s">
        <v>21172</v>
      </c>
      <c r="G5092" s="24" t="s">
        <v>3421</v>
      </c>
      <c r="H5092" s="27">
        <v>41526</v>
      </c>
      <c r="I5092" s="27">
        <v>41614</v>
      </c>
      <c r="J5092" s="28">
        <v>1</v>
      </c>
      <c r="K5092" s="31" t="s">
        <v>23346</v>
      </c>
      <c r="L5092" s="24" t="s">
        <v>23228</v>
      </c>
      <c r="M5092" s="24" t="s">
        <v>19725</v>
      </c>
      <c r="N5092" s="24" t="s">
        <v>23052</v>
      </c>
      <c r="O5092" s="24" t="s">
        <v>21318</v>
      </c>
      <c r="P5092" s="24" t="s">
        <v>19696</v>
      </c>
      <c r="Q5092" s="24">
        <v>61</v>
      </c>
      <c r="R5092" s="24">
        <v>31</v>
      </c>
      <c r="S5092" s="23"/>
      <c r="T5092" s="23"/>
      <c r="U5092" s="27">
        <v>41524</v>
      </c>
      <c r="V5092" s="27">
        <v>41610</v>
      </c>
    </row>
    <row r="5093" spans="1:22" ht="15" customHeight="1" x14ac:dyDescent="0.3">
      <c r="A5093" s="32" t="s">
        <v>23352</v>
      </c>
      <c r="B5093" s="24">
        <f t="shared" si="38"/>
        <v>5092</v>
      </c>
      <c r="C5093" s="32">
        <v>610019</v>
      </c>
      <c r="D5093" s="32" t="s">
        <v>23353</v>
      </c>
      <c r="E5093" s="32">
        <v>2</v>
      </c>
      <c r="F5093" s="32" t="s">
        <v>21172</v>
      </c>
      <c r="G5093" s="32" t="s">
        <v>3421</v>
      </c>
      <c r="H5093" s="34">
        <v>41526</v>
      </c>
      <c r="I5093" s="34">
        <v>41803</v>
      </c>
      <c r="J5093" s="35">
        <v>1</v>
      </c>
      <c r="K5093" s="31" t="s">
        <v>23354</v>
      </c>
      <c r="L5093" s="32" t="s">
        <v>168</v>
      </c>
      <c r="M5093" s="32" t="s">
        <v>23355</v>
      </c>
      <c r="N5093" s="32" t="s">
        <v>23356</v>
      </c>
      <c r="O5093" s="32" t="s">
        <v>19714</v>
      </c>
      <c r="P5093" s="32" t="s">
        <v>122</v>
      </c>
      <c r="Q5093" s="32">
        <v>61</v>
      </c>
      <c r="R5093" s="32">
        <v>31</v>
      </c>
      <c r="S5093" s="23"/>
      <c r="T5093" s="23"/>
      <c r="U5093" s="34">
        <v>41524</v>
      </c>
      <c r="V5093" s="34">
        <v>41610</v>
      </c>
    </row>
    <row r="5094" spans="1:22" ht="15" customHeight="1" x14ac:dyDescent="0.3">
      <c r="A5094" s="24" t="s">
        <v>23357</v>
      </c>
      <c r="B5094" s="24">
        <f t="shared" si="38"/>
        <v>5093</v>
      </c>
      <c r="C5094" s="24">
        <v>610119</v>
      </c>
      <c r="D5094" s="24" t="s">
        <v>23358</v>
      </c>
      <c r="E5094" s="24">
        <v>3</v>
      </c>
      <c r="F5094" s="24" t="s">
        <v>21172</v>
      </c>
      <c r="G5094" s="24" t="s">
        <v>3421</v>
      </c>
      <c r="H5094" s="27">
        <v>41526</v>
      </c>
      <c r="I5094" s="27">
        <v>41803</v>
      </c>
      <c r="J5094" s="28">
        <v>1</v>
      </c>
      <c r="K5094" s="31" t="s">
        <v>23354</v>
      </c>
      <c r="L5094" s="24" t="s">
        <v>23081</v>
      </c>
      <c r="M5094" s="24" t="s">
        <v>23355</v>
      </c>
      <c r="N5094" s="24" t="s">
        <v>23356</v>
      </c>
      <c r="O5094" s="24" t="s">
        <v>22338</v>
      </c>
      <c r="P5094" s="24" t="s">
        <v>22864</v>
      </c>
      <c r="Q5094" s="24">
        <v>61</v>
      </c>
      <c r="R5094" s="24">
        <v>31</v>
      </c>
      <c r="S5094" s="23"/>
      <c r="T5094" s="23"/>
      <c r="U5094" s="27">
        <v>41524</v>
      </c>
      <c r="V5094" s="27">
        <v>41810</v>
      </c>
    </row>
    <row r="5095" spans="1:22" ht="15" customHeight="1" x14ac:dyDescent="0.3">
      <c r="A5095" s="24" t="s">
        <v>23359</v>
      </c>
      <c r="B5095" s="24">
        <f t="shared" si="38"/>
        <v>5094</v>
      </c>
      <c r="C5095" s="24">
        <v>610219</v>
      </c>
      <c r="D5095" s="24" t="s">
        <v>23360</v>
      </c>
      <c r="E5095" s="24">
        <v>3</v>
      </c>
      <c r="F5095" s="24" t="s">
        <v>21172</v>
      </c>
      <c r="G5095" s="24" t="s">
        <v>3421</v>
      </c>
      <c r="H5095" s="27">
        <v>41526</v>
      </c>
      <c r="I5095" s="27">
        <v>41803</v>
      </c>
      <c r="J5095" s="28">
        <v>1</v>
      </c>
      <c r="K5095" s="31" t="s">
        <v>23354</v>
      </c>
      <c r="L5095" s="24" t="s">
        <v>23081</v>
      </c>
      <c r="M5095" s="24" t="s">
        <v>23355</v>
      </c>
      <c r="N5095" s="24" t="s">
        <v>23356</v>
      </c>
      <c r="O5095" s="24" t="s">
        <v>22338</v>
      </c>
      <c r="P5095" s="24" t="s">
        <v>19696</v>
      </c>
      <c r="Q5095" s="24">
        <v>61</v>
      </c>
      <c r="R5095" s="24">
        <v>31</v>
      </c>
      <c r="S5095" s="23"/>
      <c r="T5095" s="23"/>
      <c r="U5095" s="27">
        <v>41524</v>
      </c>
      <c r="V5095" s="27">
        <v>41810</v>
      </c>
    </row>
    <row r="5096" spans="1:22" ht="15" customHeight="1" x14ac:dyDescent="0.3">
      <c r="A5096" s="32" t="s">
        <v>23361</v>
      </c>
      <c r="B5096" s="24">
        <f t="shared" ref="B5096:B5159" si="39">B5095+1</f>
        <v>5095</v>
      </c>
      <c r="C5096" s="32">
        <v>610020</v>
      </c>
      <c r="D5096" s="32" t="s">
        <v>23362</v>
      </c>
      <c r="E5096" s="32">
        <v>2</v>
      </c>
      <c r="F5096" s="32" t="s">
        <v>21172</v>
      </c>
      <c r="G5096" s="32" t="s">
        <v>3421</v>
      </c>
      <c r="H5096" s="34">
        <v>41526</v>
      </c>
      <c r="I5096" s="34">
        <v>41894</v>
      </c>
      <c r="J5096" s="35">
        <v>1</v>
      </c>
      <c r="K5096" s="31" t="s">
        <v>23363</v>
      </c>
      <c r="L5096" s="32" t="s">
        <v>168</v>
      </c>
      <c r="M5096" s="32" t="s">
        <v>23355</v>
      </c>
      <c r="N5096" s="32" t="s">
        <v>23356</v>
      </c>
      <c r="O5096" s="32" t="s">
        <v>19714</v>
      </c>
      <c r="P5096" s="32" t="s">
        <v>122</v>
      </c>
      <c r="Q5096" s="32">
        <v>61</v>
      </c>
      <c r="R5096" s="32">
        <v>31</v>
      </c>
      <c r="S5096" s="23"/>
      <c r="T5096" s="23"/>
      <c r="U5096" s="34">
        <v>41524</v>
      </c>
      <c r="V5096" s="34">
        <v>41890</v>
      </c>
    </row>
    <row r="5097" spans="1:22" ht="15" customHeight="1" x14ac:dyDescent="0.3">
      <c r="A5097" s="24" t="s">
        <v>23364</v>
      </c>
      <c r="B5097" s="24">
        <f t="shared" si="39"/>
        <v>5096</v>
      </c>
      <c r="C5097" s="24">
        <v>610120</v>
      </c>
      <c r="D5097" s="24" t="s">
        <v>23365</v>
      </c>
      <c r="E5097" s="24">
        <v>3</v>
      </c>
      <c r="F5097" s="24" t="s">
        <v>21172</v>
      </c>
      <c r="G5097" s="24" t="s">
        <v>3421</v>
      </c>
      <c r="H5097" s="27">
        <v>41526</v>
      </c>
      <c r="I5097" s="27">
        <v>41894</v>
      </c>
      <c r="J5097" s="28">
        <v>1</v>
      </c>
      <c r="K5097" s="31" t="s">
        <v>23363</v>
      </c>
      <c r="L5097" s="24" t="s">
        <v>22862</v>
      </c>
      <c r="M5097" s="24" t="s">
        <v>23355</v>
      </c>
      <c r="N5097" s="24" t="s">
        <v>23356</v>
      </c>
      <c r="O5097" s="24" t="s">
        <v>21558</v>
      </c>
      <c r="P5097" s="24" t="s">
        <v>22864</v>
      </c>
      <c r="Q5097" s="24">
        <v>61</v>
      </c>
      <c r="R5097" s="24">
        <v>31</v>
      </c>
      <c r="S5097" s="23"/>
      <c r="T5097" s="23"/>
      <c r="U5097" s="27">
        <v>41524</v>
      </c>
      <c r="V5097" s="27">
        <v>41890</v>
      </c>
    </row>
    <row r="5098" spans="1:22" ht="15" customHeight="1" x14ac:dyDescent="0.3">
      <c r="A5098" s="24" t="s">
        <v>23366</v>
      </c>
      <c r="B5098" s="24">
        <f t="shared" si="39"/>
        <v>5097</v>
      </c>
      <c r="C5098" s="24">
        <v>610220</v>
      </c>
      <c r="D5098" s="24" t="s">
        <v>23367</v>
      </c>
      <c r="E5098" s="24">
        <v>3</v>
      </c>
      <c r="F5098" s="24" t="s">
        <v>21172</v>
      </c>
      <c r="G5098" s="24" t="s">
        <v>3421</v>
      </c>
      <c r="H5098" s="27">
        <v>41526</v>
      </c>
      <c r="I5098" s="27">
        <v>41894</v>
      </c>
      <c r="J5098" s="28">
        <v>1</v>
      </c>
      <c r="K5098" s="31" t="s">
        <v>23363</v>
      </c>
      <c r="L5098" s="24" t="s">
        <v>22862</v>
      </c>
      <c r="M5098" s="24" t="s">
        <v>23355</v>
      </c>
      <c r="N5098" s="24" t="s">
        <v>23356</v>
      </c>
      <c r="O5098" s="24" t="s">
        <v>21558</v>
      </c>
      <c r="P5098" s="24" t="s">
        <v>19696</v>
      </c>
      <c r="Q5098" s="24">
        <v>61</v>
      </c>
      <c r="R5098" s="24">
        <v>31</v>
      </c>
      <c r="S5098" s="23"/>
      <c r="T5098" s="23"/>
      <c r="U5098" s="27">
        <v>41524</v>
      </c>
      <c r="V5098" s="27">
        <v>41890</v>
      </c>
    </row>
    <row r="5099" spans="1:22" ht="15" customHeight="1" x14ac:dyDescent="0.3">
      <c r="A5099" s="32" t="s">
        <v>23368</v>
      </c>
      <c r="B5099" s="24">
        <f t="shared" si="39"/>
        <v>5098</v>
      </c>
      <c r="C5099" s="32">
        <v>610021</v>
      </c>
      <c r="D5099" s="32" t="s">
        <v>23369</v>
      </c>
      <c r="E5099" s="32">
        <v>2</v>
      </c>
      <c r="F5099" s="32" t="s">
        <v>21172</v>
      </c>
      <c r="G5099" s="32" t="s">
        <v>3421</v>
      </c>
      <c r="H5099" s="34">
        <v>41526</v>
      </c>
      <c r="I5099" s="34">
        <v>41610</v>
      </c>
      <c r="J5099" s="35">
        <v>1</v>
      </c>
      <c r="K5099" s="31" t="s">
        <v>23370</v>
      </c>
      <c r="L5099" s="32" t="s">
        <v>168</v>
      </c>
      <c r="M5099" s="32" t="s">
        <v>23371</v>
      </c>
      <c r="N5099" s="32" t="s">
        <v>23372</v>
      </c>
      <c r="O5099" s="32" t="s">
        <v>23031</v>
      </c>
      <c r="P5099" s="32" t="s">
        <v>122</v>
      </c>
      <c r="Q5099" s="32">
        <v>61</v>
      </c>
      <c r="R5099" s="32">
        <v>31</v>
      </c>
      <c r="S5099" s="23"/>
      <c r="T5099" s="23"/>
      <c r="U5099" s="34">
        <v>41524</v>
      </c>
      <c r="V5099" s="34">
        <v>41610</v>
      </c>
    </row>
    <row r="5100" spans="1:22" ht="15" customHeight="1" x14ac:dyDescent="0.3">
      <c r="A5100" s="24" t="s">
        <v>23373</v>
      </c>
      <c r="B5100" s="24">
        <f t="shared" si="39"/>
        <v>5099</v>
      </c>
      <c r="C5100" s="24">
        <v>610121</v>
      </c>
      <c r="D5100" s="24" t="s">
        <v>23374</v>
      </c>
      <c r="E5100" s="24">
        <v>3</v>
      </c>
      <c r="F5100" s="24" t="s">
        <v>21172</v>
      </c>
      <c r="G5100" s="24" t="s">
        <v>3421</v>
      </c>
      <c r="H5100" s="27">
        <v>41526</v>
      </c>
      <c r="I5100" s="27">
        <v>41610</v>
      </c>
      <c r="J5100" s="28">
        <v>1</v>
      </c>
      <c r="K5100" s="31" t="s">
        <v>23370</v>
      </c>
      <c r="L5100" s="24" t="s">
        <v>23375</v>
      </c>
      <c r="M5100" s="24" t="s">
        <v>23371</v>
      </c>
      <c r="N5100" s="24" t="s">
        <v>23372</v>
      </c>
      <c r="O5100" s="24" t="s">
        <v>21318</v>
      </c>
      <c r="P5100" s="24" t="s">
        <v>22947</v>
      </c>
      <c r="Q5100" s="24">
        <v>61</v>
      </c>
      <c r="R5100" s="24">
        <v>31</v>
      </c>
      <c r="S5100" s="23"/>
      <c r="T5100" s="23"/>
      <c r="U5100" s="27">
        <v>41524</v>
      </c>
      <c r="V5100" s="27">
        <v>41610</v>
      </c>
    </row>
    <row r="5101" spans="1:22" ht="15" customHeight="1" x14ac:dyDescent="0.3">
      <c r="A5101" s="24" t="s">
        <v>23376</v>
      </c>
      <c r="B5101" s="24">
        <f t="shared" si="39"/>
        <v>5100</v>
      </c>
      <c r="C5101" s="24">
        <v>610221</v>
      </c>
      <c r="D5101" s="24" t="s">
        <v>23377</v>
      </c>
      <c r="E5101" s="24">
        <v>3</v>
      </c>
      <c r="F5101" s="24" t="s">
        <v>21172</v>
      </c>
      <c r="G5101" s="24" t="s">
        <v>3421</v>
      </c>
      <c r="H5101" s="27">
        <v>41526</v>
      </c>
      <c r="I5101" s="27">
        <v>41610</v>
      </c>
      <c r="J5101" s="28">
        <v>1</v>
      </c>
      <c r="K5101" s="31" t="s">
        <v>23370</v>
      </c>
      <c r="L5101" s="24" t="s">
        <v>23378</v>
      </c>
      <c r="M5101" s="24" t="s">
        <v>23371</v>
      </c>
      <c r="N5101" s="24" t="s">
        <v>23372</v>
      </c>
      <c r="O5101" s="24" t="s">
        <v>21318</v>
      </c>
      <c r="P5101" s="24" t="s">
        <v>19696</v>
      </c>
      <c r="Q5101" s="24">
        <v>61</v>
      </c>
      <c r="R5101" s="24">
        <v>31</v>
      </c>
      <c r="S5101" s="23"/>
      <c r="T5101" s="23"/>
      <c r="U5101" s="27">
        <v>41524</v>
      </c>
      <c r="V5101" s="27">
        <v>41610</v>
      </c>
    </row>
    <row r="5102" spans="1:22" ht="15" customHeight="1" x14ac:dyDescent="0.3">
      <c r="A5102" s="32" t="s">
        <v>23379</v>
      </c>
      <c r="B5102" s="24">
        <f t="shared" si="39"/>
        <v>5101</v>
      </c>
      <c r="C5102" s="32">
        <v>610022</v>
      </c>
      <c r="D5102" s="32" t="s">
        <v>23380</v>
      </c>
      <c r="E5102" s="32">
        <v>2</v>
      </c>
      <c r="F5102" s="32" t="s">
        <v>21172</v>
      </c>
      <c r="G5102" s="32" t="s">
        <v>3421</v>
      </c>
      <c r="H5102" s="34">
        <v>41526</v>
      </c>
      <c r="I5102" s="34">
        <v>42076</v>
      </c>
      <c r="J5102" s="35">
        <v>1</v>
      </c>
      <c r="K5102" s="31" t="s">
        <v>23381</v>
      </c>
      <c r="L5102" s="32" t="s">
        <v>168</v>
      </c>
      <c r="M5102" s="32" t="s">
        <v>16738</v>
      </c>
      <c r="N5102" s="32" t="s">
        <v>23382</v>
      </c>
      <c r="O5102" s="32" t="s">
        <v>19852</v>
      </c>
      <c r="P5102" s="32" t="s">
        <v>122</v>
      </c>
      <c r="Q5102" s="32">
        <v>61</v>
      </c>
      <c r="R5102" s="32">
        <v>31</v>
      </c>
      <c r="S5102" s="23"/>
      <c r="T5102" s="23"/>
      <c r="U5102" s="34">
        <v>41524</v>
      </c>
      <c r="V5102" s="34">
        <v>41890</v>
      </c>
    </row>
    <row r="5103" spans="1:22" ht="15" customHeight="1" x14ac:dyDescent="0.3">
      <c r="A5103" s="24" t="s">
        <v>23383</v>
      </c>
      <c r="B5103" s="24">
        <f t="shared" si="39"/>
        <v>5102</v>
      </c>
      <c r="C5103" s="24">
        <v>610122</v>
      </c>
      <c r="D5103" s="24" t="s">
        <v>23384</v>
      </c>
      <c r="E5103" s="24">
        <v>3</v>
      </c>
      <c r="F5103" s="24" t="s">
        <v>21172</v>
      </c>
      <c r="G5103" s="24" t="s">
        <v>3421</v>
      </c>
      <c r="H5103" s="27">
        <v>41526</v>
      </c>
      <c r="I5103" s="27">
        <v>41894</v>
      </c>
      <c r="J5103" s="28">
        <v>1</v>
      </c>
      <c r="K5103" s="31" t="s">
        <v>23381</v>
      </c>
      <c r="L5103" s="24" t="s">
        <v>22862</v>
      </c>
      <c r="M5103" s="24" t="s">
        <v>16738</v>
      </c>
      <c r="N5103" s="24" t="s">
        <v>23382</v>
      </c>
      <c r="O5103" s="24" t="s">
        <v>21558</v>
      </c>
      <c r="P5103" s="24" t="s">
        <v>23385</v>
      </c>
      <c r="Q5103" s="24">
        <v>61</v>
      </c>
      <c r="R5103" s="24">
        <v>31</v>
      </c>
      <c r="S5103" s="23"/>
      <c r="T5103" s="23"/>
      <c r="U5103" s="27">
        <v>41524</v>
      </c>
      <c r="V5103" s="27">
        <v>41890</v>
      </c>
    </row>
    <row r="5104" spans="1:22" ht="15" customHeight="1" x14ac:dyDescent="0.3">
      <c r="A5104" s="24" t="s">
        <v>23386</v>
      </c>
      <c r="B5104" s="24">
        <f t="shared" si="39"/>
        <v>5103</v>
      </c>
      <c r="C5104" s="24">
        <v>610222</v>
      </c>
      <c r="D5104" s="24" t="s">
        <v>23387</v>
      </c>
      <c r="E5104" s="24">
        <v>3</v>
      </c>
      <c r="F5104" s="24" t="s">
        <v>21172</v>
      </c>
      <c r="G5104" s="24" t="s">
        <v>3421</v>
      </c>
      <c r="H5104" s="27">
        <v>41526</v>
      </c>
      <c r="I5104" s="27">
        <v>42076</v>
      </c>
      <c r="J5104" s="28">
        <v>1</v>
      </c>
      <c r="K5104" s="31" t="s">
        <v>23388</v>
      </c>
      <c r="L5104" s="24" t="s">
        <v>23389</v>
      </c>
      <c r="M5104" s="24" t="s">
        <v>16738</v>
      </c>
      <c r="N5104" s="24" t="s">
        <v>23382</v>
      </c>
      <c r="O5104" s="24" t="s">
        <v>23390</v>
      </c>
      <c r="P5104" s="24">
        <v>36.140999999999998</v>
      </c>
      <c r="Q5104" s="24">
        <v>61</v>
      </c>
      <c r="R5104" s="24">
        <v>31</v>
      </c>
      <c r="S5104" s="23"/>
      <c r="T5104" s="23"/>
      <c r="U5104" s="27">
        <v>41524</v>
      </c>
      <c r="V5104" s="27">
        <v>42095</v>
      </c>
    </row>
    <row r="5105" spans="1:22" ht="15" customHeight="1" x14ac:dyDescent="0.3">
      <c r="A5105" s="32" t="s">
        <v>23391</v>
      </c>
      <c r="B5105" s="24">
        <f t="shared" si="39"/>
        <v>5104</v>
      </c>
      <c r="C5105" s="32">
        <v>610023</v>
      </c>
      <c r="D5105" s="32" t="s">
        <v>23392</v>
      </c>
      <c r="E5105" s="32">
        <v>2</v>
      </c>
      <c r="F5105" s="32" t="s">
        <v>21172</v>
      </c>
      <c r="G5105" s="32" t="s">
        <v>3421</v>
      </c>
      <c r="H5105" s="34">
        <v>41526</v>
      </c>
      <c r="I5105" s="34">
        <v>41803</v>
      </c>
      <c r="J5105" s="35">
        <v>1</v>
      </c>
      <c r="K5105" s="31" t="s">
        <v>23393</v>
      </c>
      <c r="L5105" s="32" t="s">
        <v>168</v>
      </c>
      <c r="M5105" s="32" t="s">
        <v>1312</v>
      </c>
      <c r="N5105" s="32" t="s">
        <v>19789</v>
      </c>
      <c r="O5105" s="32" t="s">
        <v>23172</v>
      </c>
      <c r="P5105" s="32" t="s">
        <v>122</v>
      </c>
      <c r="Q5105" s="32">
        <v>61</v>
      </c>
      <c r="R5105" s="32">
        <v>31</v>
      </c>
      <c r="S5105" s="23"/>
      <c r="T5105" s="23"/>
      <c r="U5105" s="34">
        <v>41524</v>
      </c>
      <c r="V5105" s="34">
        <v>41524</v>
      </c>
    </row>
    <row r="5106" spans="1:22" ht="15" customHeight="1" x14ac:dyDescent="0.3">
      <c r="A5106" s="24" t="s">
        <v>23394</v>
      </c>
      <c r="B5106" s="24">
        <f t="shared" si="39"/>
        <v>5105</v>
      </c>
      <c r="C5106" s="24">
        <v>610123</v>
      </c>
      <c r="D5106" s="24" t="s">
        <v>23395</v>
      </c>
      <c r="E5106" s="24">
        <v>3</v>
      </c>
      <c r="F5106" s="24" t="s">
        <v>21172</v>
      </c>
      <c r="G5106" s="24" t="s">
        <v>3421</v>
      </c>
      <c r="H5106" s="27">
        <v>41526</v>
      </c>
      <c r="I5106" s="27">
        <v>41803</v>
      </c>
      <c r="J5106" s="28">
        <v>1</v>
      </c>
      <c r="K5106" s="31" t="s">
        <v>23393</v>
      </c>
      <c r="L5106" s="24" t="s">
        <v>23081</v>
      </c>
      <c r="M5106" s="24" t="s">
        <v>1312</v>
      </c>
      <c r="N5106" s="24" t="s">
        <v>19789</v>
      </c>
      <c r="O5106" s="24" t="s">
        <v>23396</v>
      </c>
      <c r="P5106" s="24" t="s">
        <v>23397</v>
      </c>
      <c r="Q5106" s="24">
        <v>61</v>
      </c>
      <c r="R5106" s="24">
        <v>31</v>
      </c>
      <c r="S5106" s="23"/>
      <c r="T5106" s="23"/>
      <c r="U5106" s="27">
        <v>41524</v>
      </c>
      <c r="V5106" s="27">
        <v>41802</v>
      </c>
    </row>
    <row r="5107" spans="1:22" ht="15" customHeight="1" x14ac:dyDescent="0.3">
      <c r="A5107" s="24" t="s">
        <v>23398</v>
      </c>
      <c r="B5107" s="24">
        <f t="shared" si="39"/>
        <v>5106</v>
      </c>
      <c r="C5107" s="24">
        <v>610223</v>
      </c>
      <c r="D5107" s="24" t="s">
        <v>23399</v>
      </c>
      <c r="E5107" s="24">
        <v>3</v>
      </c>
      <c r="F5107" s="24" t="s">
        <v>21172</v>
      </c>
      <c r="G5107" s="24" t="s">
        <v>3421</v>
      </c>
      <c r="H5107" s="27">
        <v>41527</v>
      </c>
      <c r="I5107" s="27">
        <v>41803</v>
      </c>
      <c r="J5107" s="28">
        <v>1</v>
      </c>
      <c r="K5107" s="31" t="s">
        <v>23393</v>
      </c>
      <c r="L5107" s="24" t="s">
        <v>23081</v>
      </c>
      <c r="M5107" s="24" t="s">
        <v>1312</v>
      </c>
      <c r="N5107" s="24" t="s">
        <v>19789</v>
      </c>
      <c r="O5107" s="24" t="s">
        <v>22338</v>
      </c>
      <c r="P5107" s="24" t="s">
        <v>19696</v>
      </c>
      <c r="Q5107" s="24">
        <v>61</v>
      </c>
      <c r="R5107" s="24">
        <v>31</v>
      </c>
      <c r="S5107" s="23"/>
      <c r="T5107" s="23"/>
      <c r="U5107" s="27">
        <v>41524</v>
      </c>
      <c r="V5107" s="27">
        <v>41802</v>
      </c>
    </row>
    <row r="5108" spans="1:22" ht="15" customHeight="1" x14ac:dyDescent="0.3">
      <c r="A5108" s="32" t="s">
        <v>23400</v>
      </c>
      <c r="B5108" s="24">
        <f t="shared" si="39"/>
        <v>5107</v>
      </c>
      <c r="C5108" s="32">
        <v>620018</v>
      </c>
      <c r="D5108" s="32" t="s">
        <v>23401</v>
      </c>
      <c r="E5108" s="32">
        <v>2</v>
      </c>
      <c r="F5108" s="32" t="s">
        <v>21172</v>
      </c>
      <c r="G5108" s="32" t="s">
        <v>3421</v>
      </c>
      <c r="H5108" s="34">
        <v>41617</v>
      </c>
      <c r="I5108" s="34">
        <v>41894</v>
      </c>
      <c r="J5108" s="35">
        <v>1</v>
      </c>
      <c r="K5108" s="31" t="s">
        <v>23402</v>
      </c>
      <c r="L5108" s="32" t="s">
        <v>168</v>
      </c>
      <c r="M5108" s="32" t="s">
        <v>2917</v>
      </c>
      <c r="N5108" s="32" t="s">
        <v>23403</v>
      </c>
      <c r="O5108" s="32" t="s">
        <v>19714</v>
      </c>
      <c r="P5108" s="32" t="s">
        <v>122</v>
      </c>
      <c r="Q5108" s="32">
        <v>62</v>
      </c>
      <c r="R5108" s="32">
        <v>32</v>
      </c>
      <c r="S5108" s="23"/>
      <c r="T5108" s="23"/>
      <c r="U5108" s="34">
        <v>41615</v>
      </c>
      <c r="V5108" s="34">
        <v>41615</v>
      </c>
    </row>
    <row r="5109" spans="1:22" ht="15" customHeight="1" x14ac:dyDescent="0.3">
      <c r="A5109" s="24" t="s">
        <v>23404</v>
      </c>
      <c r="B5109" s="24">
        <f t="shared" si="39"/>
        <v>5108</v>
      </c>
      <c r="C5109" s="24">
        <v>620118</v>
      </c>
      <c r="D5109" s="24" t="s">
        <v>23405</v>
      </c>
      <c r="E5109" s="24">
        <v>3</v>
      </c>
      <c r="F5109" s="24" t="s">
        <v>21172</v>
      </c>
      <c r="G5109" s="24" t="s">
        <v>3421</v>
      </c>
      <c r="H5109" s="27">
        <v>41617</v>
      </c>
      <c r="I5109" s="27">
        <v>41894</v>
      </c>
      <c r="J5109" s="28">
        <v>1</v>
      </c>
      <c r="K5109" s="31" t="s">
        <v>23402</v>
      </c>
      <c r="L5109" s="24" t="s">
        <v>22862</v>
      </c>
      <c r="M5109" s="24" t="s">
        <v>2917</v>
      </c>
      <c r="N5109" s="24" t="s">
        <v>23403</v>
      </c>
      <c r="O5109" s="24" t="s">
        <v>21558</v>
      </c>
      <c r="P5109" s="24" t="s">
        <v>22947</v>
      </c>
      <c r="Q5109" s="24">
        <v>62</v>
      </c>
      <c r="R5109" s="24">
        <v>32</v>
      </c>
      <c r="S5109" s="23"/>
      <c r="T5109" s="23"/>
      <c r="U5109" s="27">
        <v>41615</v>
      </c>
      <c r="V5109" s="27">
        <v>41890</v>
      </c>
    </row>
    <row r="5110" spans="1:22" ht="15" customHeight="1" x14ac:dyDescent="0.3">
      <c r="A5110" s="24" t="s">
        <v>23406</v>
      </c>
      <c r="B5110" s="24">
        <f t="shared" si="39"/>
        <v>5109</v>
      </c>
      <c r="C5110" s="24">
        <v>620218</v>
      </c>
      <c r="D5110" s="24" t="s">
        <v>23407</v>
      </c>
      <c r="E5110" s="24">
        <v>3</v>
      </c>
      <c r="F5110" s="24" t="s">
        <v>21172</v>
      </c>
      <c r="G5110" s="24" t="s">
        <v>3421</v>
      </c>
      <c r="H5110" s="27">
        <v>41617</v>
      </c>
      <c r="I5110" s="27">
        <v>41894</v>
      </c>
      <c r="J5110" s="28">
        <v>1</v>
      </c>
      <c r="K5110" s="31" t="s">
        <v>23402</v>
      </c>
      <c r="L5110" s="24" t="s">
        <v>22862</v>
      </c>
      <c r="M5110" s="24" t="s">
        <v>2917</v>
      </c>
      <c r="N5110" s="24" t="s">
        <v>23403</v>
      </c>
      <c r="O5110" s="24" t="s">
        <v>21558</v>
      </c>
      <c r="P5110" s="24" t="s">
        <v>19696</v>
      </c>
      <c r="Q5110" s="24">
        <v>62</v>
      </c>
      <c r="R5110" s="24">
        <v>32</v>
      </c>
      <c r="S5110" s="23"/>
      <c r="T5110" s="23"/>
      <c r="U5110" s="27">
        <v>41615</v>
      </c>
      <c r="V5110" s="27">
        <v>41890</v>
      </c>
    </row>
    <row r="5111" spans="1:22" ht="15" customHeight="1" x14ac:dyDescent="0.3">
      <c r="A5111" s="32" t="s">
        <v>23408</v>
      </c>
      <c r="B5111" s="24">
        <f t="shared" si="39"/>
        <v>5110</v>
      </c>
      <c r="C5111" s="32">
        <v>620019</v>
      </c>
      <c r="D5111" s="32" t="s">
        <v>23409</v>
      </c>
      <c r="E5111" s="32">
        <v>2</v>
      </c>
      <c r="F5111" s="32" t="s">
        <v>21172</v>
      </c>
      <c r="G5111" s="32" t="s">
        <v>3421</v>
      </c>
      <c r="H5111" s="34">
        <v>41617</v>
      </c>
      <c r="I5111" s="34">
        <v>41988</v>
      </c>
      <c r="J5111" s="35">
        <v>1</v>
      </c>
      <c r="K5111" s="31" t="s">
        <v>23410</v>
      </c>
      <c r="L5111" s="32" t="s">
        <v>168</v>
      </c>
      <c r="M5111" s="32" t="s">
        <v>12945</v>
      </c>
      <c r="N5111" s="32" t="s">
        <v>22913</v>
      </c>
      <c r="O5111" s="32" t="s">
        <v>19714</v>
      </c>
      <c r="P5111" s="32" t="s">
        <v>122</v>
      </c>
      <c r="Q5111" s="32">
        <v>62</v>
      </c>
      <c r="R5111" s="32">
        <v>32</v>
      </c>
      <c r="S5111" s="23"/>
      <c r="T5111" s="23"/>
      <c r="U5111" s="34">
        <v>41615</v>
      </c>
      <c r="V5111" s="34">
        <v>41891</v>
      </c>
    </row>
    <row r="5112" spans="1:22" ht="15" customHeight="1" x14ac:dyDescent="0.3">
      <c r="A5112" s="24" t="s">
        <v>23411</v>
      </c>
      <c r="B5112" s="24">
        <f t="shared" si="39"/>
        <v>5111</v>
      </c>
      <c r="C5112" s="24">
        <v>620119</v>
      </c>
      <c r="D5112" s="24" t="s">
        <v>23412</v>
      </c>
      <c r="E5112" s="24">
        <v>3</v>
      </c>
      <c r="F5112" s="24" t="s">
        <v>21172</v>
      </c>
      <c r="G5112" s="24" t="s">
        <v>3421</v>
      </c>
      <c r="H5112" s="27">
        <v>41617</v>
      </c>
      <c r="I5112" s="27">
        <v>41988</v>
      </c>
      <c r="J5112" s="28">
        <v>1</v>
      </c>
      <c r="K5112" s="31" t="s">
        <v>23413</v>
      </c>
      <c r="L5112" s="24" t="s">
        <v>23120</v>
      </c>
      <c r="M5112" s="24" t="s">
        <v>12945</v>
      </c>
      <c r="N5112" s="24" t="s">
        <v>22913</v>
      </c>
      <c r="O5112" s="24" t="s">
        <v>23414</v>
      </c>
      <c r="P5112" s="24" t="s">
        <v>22891</v>
      </c>
      <c r="Q5112" s="24">
        <v>62</v>
      </c>
      <c r="R5112" s="24">
        <v>32</v>
      </c>
      <c r="S5112" s="23"/>
      <c r="T5112" s="23"/>
      <c r="U5112" s="27">
        <v>41615</v>
      </c>
      <c r="V5112" s="27">
        <v>42016</v>
      </c>
    </row>
    <row r="5113" spans="1:22" ht="15" customHeight="1" x14ac:dyDescent="0.3">
      <c r="A5113" s="24" t="s">
        <v>23415</v>
      </c>
      <c r="B5113" s="24">
        <f t="shared" si="39"/>
        <v>5112</v>
      </c>
      <c r="C5113" s="24">
        <v>620219</v>
      </c>
      <c r="D5113" s="24" t="s">
        <v>23416</v>
      </c>
      <c r="E5113" s="24">
        <v>3</v>
      </c>
      <c r="F5113" s="24" t="s">
        <v>21172</v>
      </c>
      <c r="G5113" s="24" t="s">
        <v>3421</v>
      </c>
      <c r="H5113" s="27">
        <v>41620</v>
      </c>
      <c r="I5113" s="27">
        <v>41988</v>
      </c>
      <c r="J5113" s="28">
        <v>1</v>
      </c>
      <c r="K5113" s="31" t="s">
        <v>23413</v>
      </c>
      <c r="L5113" s="24" t="s">
        <v>23120</v>
      </c>
      <c r="M5113" s="24" t="s">
        <v>12945</v>
      </c>
      <c r="N5113" s="24" t="s">
        <v>22913</v>
      </c>
      <c r="O5113" s="24" t="s">
        <v>23414</v>
      </c>
      <c r="P5113" s="24" t="s">
        <v>22895</v>
      </c>
      <c r="Q5113" s="24">
        <v>62</v>
      </c>
      <c r="R5113" s="24">
        <v>32</v>
      </c>
      <c r="S5113" s="23"/>
      <c r="T5113" s="23"/>
      <c r="U5113" s="27">
        <v>41615</v>
      </c>
      <c r="V5113" s="27">
        <v>42016</v>
      </c>
    </row>
    <row r="5114" spans="1:22" ht="15" customHeight="1" x14ac:dyDescent="0.3">
      <c r="A5114" s="32" t="s">
        <v>23417</v>
      </c>
      <c r="B5114" s="24">
        <f t="shared" si="39"/>
        <v>5113</v>
      </c>
      <c r="C5114" s="32">
        <v>620020</v>
      </c>
      <c r="D5114" s="32" t="s">
        <v>23418</v>
      </c>
      <c r="E5114" s="32">
        <v>2</v>
      </c>
      <c r="F5114" s="32" t="s">
        <v>21172</v>
      </c>
      <c r="G5114" s="32" t="s">
        <v>3421</v>
      </c>
      <c r="H5114" s="34">
        <v>41617</v>
      </c>
      <c r="I5114" s="34">
        <v>41704</v>
      </c>
      <c r="J5114" s="35">
        <v>1</v>
      </c>
      <c r="K5114" s="31" t="s">
        <v>23419</v>
      </c>
      <c r="L5114" s="32" t="s">
        <v>168</v>
      </c>
      <c r="M5114" s="32" t="s">
        <v>22929</v>
      </c>
      <c r="N5114" s="32" t="s">
        <v>22930</v>
      </c>
      <c r="O5114" s="32" t="s">
        <v>23042</v>
      </c>
      <c r="P5114" s="32" t="s">
        <v>122</v>
      </c>
      <c r="Q5114" s="32">
        <v>62</v>
      </c>
      <c r="R5114" s="32">
        <v>32</v>
      </c>
      <c r="S5114" s="23"/>
      <c r="T5114" s="23"/>
      <c r="U5114" s="34">
        <v>41615</v>
      </c>
      <c r="V5114" s="34">
        <v>41702</v>
      </c>
    </row>
    <row r="5115" spans="1:22" ht="15" customHeight="1" x14ac:dyDescent="0.3">
      <c r="A5115" s="24" t="s">
        <v>23420</v>
      </c>
      <c r="B5115" s="24">
        <f t="shared" si="39"/>
        <v>5114</v>
      </c>
      <c r="C5115" s="24">
        <v>620120</v>
      </c>
      <c r="D5115" s="24" t="s">
        <v>23421</v>
      </c>
      <c r="E5115" s="24">
        <v>3</v>
      </c>
      <c r="F5115" s="24" t="s">
        <v>21172</v>
      </c>
      <c r="G5115" s="24" t="s">
        <v>3421</v>
      </c>
      <c r="H5115" s="27">
        <v>41617</v>
      </c>
      <c r="I5115" s="27">
        <v>41704</v>
      </c>
      <c r="J5115" s="28">
        <v>1</v>
      </c>
      <c r="K5115" s="31" t="s">
        <v>23419</v>
      </c>
      <c r="L5115" s="24" t="s">
        <v>23041</v>
      </c>
      <c r="M5115" s="24" t="s">
        <v>22929</v>
      </c>
      <c r="N5115" s="24" t="s">
        <v>22930</v>
      </c>
      <c r="O5115" s="24" t="s">
        <v>23048</v>
      </c>
      <c r="P5115" s="24" t="s">
        <v>23238</v>
      </c>
      <c r="Q5115" s="24">
        <v>62</v>
      </c>
      <c r="R5115" s="24">
        <v>32</v>
      </c>
      <c r="S5115" s="23"/>
      <c r="T5115" s="23"/>
      <c r="U5115" s="27">
        <v>41615</v>
      </c>
      <c r="V5115" s="27">
        <v>41702</v>
      </c>
    </row>
    <row r="5116" spans="1:22" ht="15" customHeight="1" x14ac:dyDescent="0.3">
      <c r="A5116" s="24" t="s">
        <v>23422</v>
      </c>
      <c r="B5116" s="24">
        <f t="shared" si="39"/>
        <v>5115</v>
      </c>
      <c r="C5116" s="24">
        <v>620220</v>
      </c>
      <c r="D5116" s="24" t="s">
        <v>23423</v>
      </c>
      <c r="E5116" s="24">
        <v>3</v>
      </c>
      <c r="F5116" s="24" t="s">
        <v>21172</v>
      </c>
      <c r="G5116" s="24" t="s">
        <v>3421</v>
      </c>
      <c r="H5116" s="27">
        <v>41617</v>
      </c>
      <c r="I5116" s="27">
        <v>41704</v>
      </c>
      <c r="J5116" s="28">
        <v>1</v>
      </c>
      <c r="K5116" s="31" t="s">
        <v>23419</v>
      </c>
      <c r="L5116" s="24" t="s">
        <v>23041</v>
      </c>
      <c r="M5116" s="24" t="s">
        <v>22929</v>
      </c>
      <c r="N5116" s="24" t="s">
        <v>22930</v>
      </c>
      <c r="O5116" s="24" t="s">
        <v>23048</v>
      </c>
      <c r="P5116" s="24">
        <v>36.307000000000002</v>
      </c>
      <c r="Q5116" s="24">
        <v>62</v>
      </c>
      <c r="R5116" s="24">
        <v>32</v>
      </c>
      <c r="S5116" s="23"/>
      <c r="T5116" s="23"/>
      <c r="U5116" s="27">
        <v>41615</v>
      </c>
      <c r="V5116" s="27">
        <v>41702</v>
      </c>
    </row>
    <row r="5117" spans="1:22" ht="15" customHeight="1" x14ac:dyDescent="0.3">
      <c r="A5117" s="32" t="s">
        <v>23424</v>
      </c>
      <c r="B5117" s="24">
        <f t="shared" si="39"/>
        <v>5116</v>
      </c>
      <c r="C5117" s="32">
        <v>620021</v>
      </c>
      <c r="D5117" s="32" t="s">
        <v>23425</v>
      </c>
      <c r="E5117" s="32">
        <v>2</v>
      </c>
      <c r="F5117" s="32" t="s">
        <v>21172</v>
      </c>
      <c r="G5117" s="32" t="s">
        <v>3421</v>
      </c>
      <c r="H5117" s="34">
        <v>41617</v>
      </c>
      <c r="I5117" s="34">
        <v>41803</v>
      </c>
      <c r="J5117" s="35">
        <v>1</v>
      </c>
      <c r="K5117" s="31" t="s">
        <v>23426</v>
      </c>
      <c r="L5117" s="32" t="s">
        <v>168</v>
      </c>
      <c r="M5117" s="32" t="s">
        <v>23072</v>
      </c>
      <c r="N5117" s="32" t="s">
        <v>23073</v>
      </c>
      <c r="O5117" s="32" t="s">
        <v>19714</v>
      </c>
      <c r="P5117" s="32" t="s">
        <v>122</v>
      </c>
      <c r="Q5117" s="32">
        <v>62</v>
      </c>
      <c r="R5117" s="32">
        <v>32</v>
      </c>
      <c r="S5117" s="23"/>
      <c r="T5117" s="23"/>
      <c r="U5117" s="34">
        <v>41615</v>
      </c>
      <c r="V5117" s="34">
        <v>41711</v>
      </c>
    </row>
    <row r="5118" spans="1:22" ht="15" customHeight="1" x14ac:dyDescent="0.3">
      <c r="A5118" s="24" t="s">
        <v>23427</v>
      </c>
      <c r="B5118" s="24">
        <f t="shared" si="39"/>
        <v>5117</v>
      </c>
      <c r="C5118" s="24">
        <v>620121</v>
      </c>
      <c r="D5118" s="24" t="s">
        <v>23428</v>
      </c>
      <c r="E5118" s="24">
        <v>3</v>
      </c>
      <c r="F5118" s="24" t="s">
        <v>21172</v>
      </c>
      <c r="G5118" s="24" t="s">
        <v>3421</v>
      </c>
      <c r="H5118" s="27">
        <v>41617</v>
      </c>
      <c r="I5118" s="27">
        <v>41803</v>
      </c>
      <c r="J5118" s="28">
        <v>1</v>
      </c>
      <c r="K5118" s="31" t="s">
        <v>23426</v>
      </c>
      <c r="L5118" s="24" t="s">
        <v>23081</v>
      </c>
      <c r="M5118" s="24" t="s">
        <v>23072</v>
      </c>
      <c r="N5118" s="24" t="s">
        <v>23073</v>
      </c>
      <c r="O5118" s="24" t="s">
        <v>22338</v>
      </c>
      <c r="P5118" s="24" t="s">
        <v>22947</v>
      </c>
      <c r="Q5118" s="24">
        <v>62</v>
      </c>
      <c r="R5118" s="24">
        <v>32</v>
      </c>
      <c r="S5118" s="23"/>
      <c r="T5118" s="23"/>
      <c r="U5118" s="27">
        <v>41615</v>
      </c>
      <c r="V5118" s="27">
        <v>41810</v>
      </c>
    </row>
    <row r="5119" spans="1:22" ht="15" customHeight="1" x14ac:dyDescent="0.3">
      <c r="A5119" s="24" t="s">
        <v>23429</v>
      </c>
      <c r="B5119" s="24">
        <f t="shared" si="39"/>
        <v>5118</v>
      </c>
      <c r="C5119" s="24">
        <v>620221</v>
      </c>
      <c r="D5119" s="24" t="s">
        <v>23430</v>
      </c>
      <c r="E5119" s="24">
        <v>3</v>
      </c>
      <c r="F5119" s="24" t="s">
        <v>21172</v>
      </c>
      <c r="G5119" s="24" t="s">
        <v>3421</v>
      </c>
      <c r="H5119" s="27">
        <v>41617</v>
      </c>
      <c r="I5119" s="27">
        <v>41803</v>
      </c>
      <c r="J5119" s="28">
        <v>1</v>
      </c>
      <c r="K5119" s="31" t="s">
        <v>23426</v>
      </c>
      <c r="L5119" s="24" t="s">
        <v>23081</v>
      </c>
      <c r="M5119" s="24" t="s">
        <v>23072</v>
      </c>
      <c r="N5119" s="24" t="s">
        <v>23073</v>
      </c>
      <c r="O5119" s="24" t="s">
        <v>22338</v>
      </c>
      <c r="P5119" s="24" t="s">
        <v>19696</v>
      </c>
      <c r="Q5119" s="24">
        <v>62</v>
      </c>
      <c r="R5119" s="24">
        <v>32</v>
      </c>
      <c r="S5119" s="23"/>
      <c r="T5119" s="23"/>
      <c r="U5119" s="27">
        <v>41615</v>
      </c>
      <c r="V5119" s="27">
        <v>41810</v>
      </c>
    </row>
    <row r="5120" spans="1:22" ht="15" customHeight="1" x14ac:dyDescent="0.3">
      <c r="A5120" s="32" t="s">
        <v>23431</v>
      </c>
      <c r="B5120" s="24">
        <f t="shared" si="39"/>
        <v>5119</v>
      </c>
      <c r="C5120" s="32">
        <v>620022</v>
      </c>
      <c r="D5120" s="32" t="s">
        <v>23432</v>
      </c>
      <c r="E5120" s="32">
        <v>2</v>
      </c>
      <c r="F5120" s="32" t="s">
        <v>21172</v>
      </c>
      <c r="G5120" s="32" t="s">
        <v>3421</v>
      </c>
      <c r="H5120" s="34">
        <v>41617</v>
      </c>
      <c r="I5120" s="34">
        <v>41704</v>
      </c>
      <c r="J5120" s="35">
        <v>1</v>
      </c>
      <c r="K5120" s="31" t="s">
        <v>23433</v>
      </c>
      <c r="L5120" s="32" t="s">
        <v>23041</v>
      </c>
      <c r="M5120" s="32" t="s">
        <v>19686</v>
      </c>
      <c r="N5120" s="32" t="s">
        <v>19700</v>
      </c>
      <c r="O5120" s="32" t="s">
        <v>19688</v>
      </c>
      <c r="P5120" s="32" t="s">
        <v>122</v>
      </c>
      <c r="Q5120" s="32">
        <v>62</v>
      </c>
      <c r="R5120" s="32">
        <v>32</v>
      </c>
      <c r="S5120" s="23"/>
      <c r="T5120" s="23"/>
      <c r="U5120" s="34">
        <v>41615</v>
      </c>
      <c r="V5120" s="34">
        <v>41711</v>
      </c>
    </row>
    <row r="5121" spans="1:22" ht="15" customHeight="1" x14ac:dyDescent="0.3">
      <c r="A5121" s="24" t="s">
        <v>23434</v>
      </c>
      <c r="B5121" s="24">
        <f t="shared" si="39"/>
        <v>5120</v>
      </c>
      <c r="C5121" s="24">
        <v>620122</v>
      </c>
      <c r="D5121" s="24" t="s">
        <v>23435</v>
      </c>
      <c r="E5121" s="24">
        <v>3</v>
      </c>
      <c r="F5121" s="24" t="s">
        <v>21172</v>
      </c>
      <c r="G5121" s="24" t="s">
        <v>3421</v>
      </c>
      <c r="H5121" s="27">
        <v>41617</v>
      </c>
      <c r="I5121" s="27">
        <v>41704</v>
      </c>
      <c r="J5121" s="28">
        <v>1</v>
      </c>
      <c r="K5121" s="31" t="s">
        <v>23433</v>
      </c>
      <c r="L5121" s="24" t="s">
        <v>23041</v>
      </c>
      <c r="M5121" s="24" t="s">
        <v>19686</v>
      </c>
      <c r="N5121" s="24" t="s">
        <v>19700</v>
      </c>
      <c r="O5121" s="24" t="s">
        <v>23436</v>
      </c>
      <c r="P5121" s="24" t="s">
        <v>23437</v>
      </c>
      <c r="Q5121" s="24">
        <v>62</v>
      </c>
      <c r="R5121" s="24">
        <v>32</v>
      </c>
      <c r="S5121" s="23"/>
      <c r="T5121" s="23"/>
      <c r="U5121" s="27">
        <v>41615</v>
      </c>
      <c r="V5121" s="27">
        <v>41711</v>
      </c>
    </row>
    <row r="5122" spans="1:22" ht="15" customHeight="1" x14ac:dyDescent="0.3">
      <c r="A5122" s="24" t="s">
        <v>23438</v>
      </c>
      <c r="B5122" s="24">
        <f t="shared" si="39"/>
        <v>5121</v>
      </c>
      <c r="C5122" s="24">
        <v>620222</v>
      </c>
      <c r="D5122" s="24" t="s">
        <v>23439</v>
      </c>
      <c r="E5122" s="24">
        <v>3</v>
      </c>
      <c r="F5122" s="24" t="s">
        <v>21172</v>
      </c>
      <c r="G5122" s="24" t="s">
        <v>3421</v>
      </c>
      <c r="H5122" s="27">
        <v>41617</v>
      </c>
      <c r="I5122" s="27">
        <v>41704</v>
      </c>
      <c r="J5122" s="28">
        <v>1</v>
      </c>
      <c r="K5122" s="31" t="s">
        <v>23433</v>
      </c>
      <c r="L5122" s="24" t="s">
        <v>23041</v>
      </c>
      <c r="M5122" s="24" t="s">
        <v>19686</v>
      </c>
      <c r="N5122" s="24" t="s">
        <v>19700</v>
      </c>
      <c r="O5122" s="24" t="s">
        <v>23436</v>
      </c>
      <c r="P5122" s="24" t="s">
        <v>23440</v>
      </c>
      <c r="Q5122" s="24">
        <v>62</v>
      </c>
      <c r="R5122" s="24">
        <v>32</v>
      </c>
      <c r="S5122" s="23"/>
      <c r="T5122" s="23"/>
      <c r="U5122" s="27">
        <v>41615</v>
      </c>
      <c r="V5122" s="27">
        <v>41711</v>
      </c>
    </row>
    <row r="5123" spans="1:22" ht="15" customHeight="1" x14ac:dyDescent="0.3">
      <c r="A5123" s="32" t="s">
        <v>23441</v>
      </c>
      <c r="B5123" s="24">
        <f t="shared" si="39"/>
        <v>5122</v>
      </c>
      <c r="C5123" s="32">
        <v>620072</v>
      </c>
      <c r="D5123" s="32" t="s">
        <v>23442</v>
      </c>
      <c r="E5123" s="32">
        <v>2</v>
      </c>
      <c r="F5123" s="32" t="s">
        <v>21172</v>
      </c>
      <c r="G5123" s="32" t="s">
        <v>3421</v>
      </c>
      <c r="H5123" s="34">
        <v>41617</v>
      </c>
      <c r="I5123" s="34">
        <v>41704</v>
      </c>
      <c r="J5123" s="35">
        <v>1</v>
      </c>
      <c r="K5123" s="31" t="s">
        <v>23443</v>
      </c>
      <c r="L5123" s="32" t="s">
        <v>23041</v>
      </c>
      <c r="M5123" s="32" t="s">
        <v>7271</v>
      </c>
      <c r="N5123" s="32" t="s">
        <v>22679</v>
      </c>
      <c r="O5123" s="32" t="s">
        <v>23042</v>
      </c>
      <c r="P5123" s="32" t="s">
        <v>122</v>
      </c>
      <c r="Q5123" s="32">
        <v>62</v>
      </c>
      <c r="R5123" s="32">
        <v>32</v>
      </c>
      <c r="S5123" s="23"/>
      <c r="T5123" s="23"/>
      <c r="U5123" s="34">
        <v>41617</v>
      </c>
      <c r="V5123" s="34">
        <v>41703</v>
      </c>
    </row>
    <row r="5124" spans="1:22" ht="15" customHeight="1" x14ac:dyDescent="0.3">
      <c r="A5124" s="24" t="s">
        <v>23444</v>
      </c>
      <c r="B5124" s="24">
        <f t="shared" si="39"/>
        <v>5123</v>
      </c>
      <c r="C5124" s="24">
        <v>620172</v>
      </c>
      <c r="D5124" s="24" t="s">
        <v>23445</v>
      </c>
      <c r="E5124" s="24">
        <v>3</v>
      </c>
      <c r="F5124" s="24" t="s">
        <v>21172</v>
      </c>
      <c r="G5124" s="24" t="s">
        <v>3421</v>
      </c>
      <c r="H5124" s="27">
        <v>41617</v>
      </c>
      <c r="I5124" s="27">
        <v>41704</v>
      </c>
      <c r="J5124" s="28">
        <v>1</v>
      </c>
      <c r="K5124" s="31" t="s">
        <v>23443</v>
      </c>
      <c r="L5124" s="24" t="s">
        <v>23041</v>
      </c>
      <c r="M5124" s="24" t="s">
        <v>7271</v>
      </c>
      <c r="N5124" s="24" t="s">
        <v>22679</v>
      </c>
      <c r="O5124" s="24" t="s">
        <v>23048</v>
      </c>
      <c r="P5124" s="24" t="s">
        <v>23249</v>
      </c>
      <c r="Q5124" s="24">
        <v>62</v>
      </c>
      <c r="R5124" s="24">
        <v>32</v>
      </c>
      <c r="S5124" s="23"/>
      <c r="T5124" s="23"/>
      <c r="U5124" s="27">
        <v>41617</v>
      </c>
      <c r="V5124" s="27">
        <v>41703</v>
      </c>
    </row>
    <row r="5125" spans="1:22" ht="15" customHeight="1" x14ac:dyDescent="0.3">
      <c r="A5125" s="24" t="s">
        <v>23446</v>
      </c>
      <c r="B5125" s="24">
        <f t="shared" si="39"/>
        <v>5124</v>
      </c>
      <c r="C5125" s="24">
        <v>620272</v>
      </c>
      <c r="D5125" s="24" t="s">
        <v>23447</v>
      </c>
      <c r="E5125" s="24">
        <v>3</v>
      </c>
      <c r="F5125" s="24" t="s">
        <v>21172</v>
      </c>
      <c r="G5125" s="24" t="s">
        <v>3421</v>
      </c>
      <c r="H5125" s="27">
        <v>41617</v>
      </c>
      <c r="I5125" s="27">
        <v>41704</v>
      </c>
      <c r="J5125" s="28">
        <v>1</v>
      </c>
      <c r="K5125" s="31" t="s">
        <v>23443</v>
      </c>
      <c r="L5125" s="24" t="s">
        <v>23041</v>
      </c>
      <c r="M5125" s="24" t="s">
        <v>7271</v>
      </c>
      <c r="N5125" s="24" t="s">
        <v>22679</v>
      </c>
      <c r="O5125" s="24" t="s">
        <v>23048</v>
      </c>
      <c r="P5125" s="24">
        <v>36.140999999999998</v>
      </c>
      <c r="Q5125" s="24">
        <v>62</v>
      </c>
      <c r="R5125" s="24">
        <v>32</v>
      </c>
      <c r="S5125" s="23"/>
      <c r="T5125" s="23"/>
      <c r="U5125" s="27">
        <v>41617</v>
      </c>
      <c r="V5125" s="27">
        <v>41703</v>
      </c>
    </row>
    <row r="5126" spans="1:22" ht="15" customHeight="1" x14ac:dyDescent="0.3">
      <c r="A5126" s="32" t="s">
        <v>23448</v>
      </c>
      <c r="B5126" s="24">
        <f t="shared" si="39"/>
        <v>5125</v>
      </c>
      <c r="C5126" s="32">
        <v>620024</v>
      </c>
      <c r="D5126" s="32" t="s">
        <v>23449</v>
      </c>
      <c r="E5126" s="32">
        <v>2</v>
      </c>
      <c r="F5126" s="32" t="s">
        <v>21172</v>
      </c>
      <c r="G5126" s="32" t="s">
        <v>3421</v>
      </c>
      <c r="H5126" s="34">
        <v>41617</v>
      </c>
      <c r="I5126" s="34">
        <v>41894</v>
      </c>
      <c r="J5126" s="35">
        <v>1</v>
      </c>
      <c r="K5126" s="31" t="s">
        <v>23450</v>
      </c>
      <c r="L5126" s="32" t="s">
        <v>168</v>
      </c>
      <c r="M5126" s="32" t="s">
        <v>19686</v>
      </c>
      <c r="N5126" s="32" t="s">
        <v>23451</v>
      </c>
      <c r="O5126" s="32" t="s">
        <v>19701</v>
      </c>
      <c r="P5126" s="32" t="s">
        <v>122</v>
      </c>
      <c r="Q5126" s="32">
        <v>62</v>
      </c>
      <c r="R5126" s="32">
        <v>32</v>
      </c>
      <c r="S5126" s="23"/>
      <c r="T5126" s="23"/>
      <c r="U5126" s="34">
        <v>41615</v>
      </c>
      <c r="V5126" s="34">
        <v>41904</v>
      </c>
    </row>
    <row r="5127" spans="1:22" ht="15" customHeight="1" x14ac:dyDescent="0.3">
      <c r="A5127" s="24" t="s">
        <v>23452</v>
      </c>
      <c r="B5127" s="24">
        <f t="shared" si="39"/>
        <v>5126</v>
      </c>
      <c r="C5127" s="24">
        <v>620124</v>
      </c>
      <c r="D5127" s="24" t="s">
        <v>23453</v>
      </c>
      <c r="E5127" s="24">
        <v>3</v>
      </c>
      <c r="F5127" s="24" t="s">
        <v>21172</v>
      </c>
      <c r="G5127" s="24" t="s">
        <v>3421</v>
      </c>
      <c r="H5127" s="27">
        <v>41617</v>
      </c>
      <c r="I5127" s="27">
        <v>41894</v>
      </c>
      <c r="J5127" s="28">
        <v>1</v>
      </c>
      <c r="K5127" s="31" t="s">
        <v>23450</v>
      </c>
      <c r="L5127" s="24" t="s">
        <v>22862</v>
      </c>
      <c r="M5127" s="24" t="s">
        <v>19686</v>
      </c>
      <c r="N5127" s="24" t="s">
        <v>23451</v>
      </c>
      <c r="O5127" s="24" t="s">
        <v>23454</v>
      </c>
      <c r="P5127" s="24" t="s">
        <v>19705</v>
      </c>
      <c r="Q5127" s="24">
        <v>62</v>
      </c>
      <c r="R5127" s="24">
        <v>32</v>
      </c>
      <c r="S5127" s="23"/>
      <c r="T5127" s="23"/>
      <c r="U5127" s="27">
        <v>41615</v>
      </c>
      <c r="V5127" s="27">
        <v>41904</v>
      </c>
    </row>
    <row r="5128" spans="1:22" ht="15" customHeight="1" x14ac:dyDescent="0.3">
      <c r="A5128" s="24" t="s">
        <v>23455</v>
      </c>
      <c r="B5128" s="24">
        <f t="shared" si="39"/>
        <v>5127</v>
      </c>
      <c r="C5128" s="24">
        <v>620224</v>
      </c>
      <c r="D5128" s="24" t="s">
        <v>23456</v>
      </c>
      <c r="E5128" s="24">
        <v>3</v>
      </c>
      <c r="F5128" s="24" t="s">
        <v>21172</v>
      </c>
      <c r="G5128" s="24" t="s">
        <v>3421</v>
      </c>
      <c r="H5128" s="27">
        <v>41617</v>
      </c>
      <c r="I5128" s="27">
        <v>41894</v>
      </c>
      <c r="J5128" s="28">
        <v>1</v>
      </c>
      <c r="K5128" s="31" t="s">
        <v>23450</v>
      </c>
      <c r="L5128" s="24" t="s">
        <v>22862</v>
      </c>
      <c r="M5128" s="24" t="s">
        <v>19686</v>
      </c>
      <c r="N5128" s="24" t="s">
        <v>23451</v>
      </c>
      <c r="O5128" s="24" t="s">
        <v>21558</v>
      </c>
      <c r="P5128" s="24" t="s">
        <v>19708</v>
      </c>
      <c r="Q5128" s="24">
        <v>62</v>
      </c>
      <c r="R5128" s="24">
        <v>32</v>
      </c>
      <c r="S5128" s="23"/>
      <c r="T5128" s="23"/>
      <c r="U5128" s="27">
        <v>41615</v>
      </c>
      <c r="V5128" s="27">
        <v>41904</v>
      </c>
    </row>
    <row r="5129" spans="1:22" ht="15" customHeight="1" x14ac:dyDescent="0.3">
      <c r="A5129" s="32" t="s">
        <v>23457</v>
      </c>
      <c r="B5129" s="24">
        <f t="shared" si="39"/>
        <v>5128</v>
      </c>
      <c r="C5129" s="32">
        <v>620025</v>
      </c>
      <c r="D5129" s="32" t="s">
        <v>23458</v>
      </c>
      <c r="E5129" s="32">
        <v>2</v>
      </c>
      <c r="F5129" s="32" t="s">
        <v>21172</v>
      </c>
      <c r="G5129" s="32" t="s">
        <v>3421</v>
      </c>
      <c r="H5129" s="34">
        <v>41617</v>
      </c>
      <c r="I5129" s="34">
        <v>41894</v>
      </c>
      <c r="J5129" s="35">
        <v>1</v>
      </c>
      <c r="K5129" s="31" t="s">
        <v>23459</v>
      </c>
      <c r="L5129" s="32" t="s">
        <v>168</v>
      </c>
      <c r="M5129" s="32" t="s">
        <v>23371</v>
      </c>
      <c r="N5129" s="32" t="s">
        <v>23372</v>
      </c>
      <c r="O5129" s="32" t="s">
        <v>19701</v>
      </c>
      <c r="P5129" s="32" t="s">
        <v>122</v>
      </c>
      <c r="Q5129" s="32">
        <v>62</v>
      </c>
      <c r="R5129" s="32">
        <v>32</v>
      </c>
      <c r="S5129" s="23"/>
      <c r="T5129" s="23"/>
      <c r="U5129" s="34">
        <v>41615</v>
      </c>
      <c r="V5129" s="34">
        <v>41904</v>
      </c>
    </row>
    <row r="5130" spans="1:22" ht="15" customHeight="1" x14ac:dyDescent="0.3">
      <c r="A5130" s="24" t="s">
        <v>23460</v>
      </c>
      <c r="B5130" s="24">
        <f t="shared" si="39"/>
        <v>5129</v>
      </c>
      <c r="C5130" s="24">
        <v>620125</v>
      </c>
      <c r="D5130" s="24" t="s">
        <v>23461</v>
      </c>
      <c r="E5130" s="24">
        <v>3</v>
      </c>
      <c r="F5130" s="24" t="s">
        <v>21172</v>
      </c>
      <c r="G5130" s="24" t="s">
        <v>3421</v>
      </c>
      <c r="H5130" s="27">
        <v>41617</v>
      </c>
      <c r="I5130" s="27">
        <v>41894</v>
      </c>
      <c r="J5130" s="28">
        <v>1</v>
      </c>
      <c r="K5130" s="31" t="s">
        <v>23459</v>
      </c>
      <c r="L5130" s="24" t="s">
        <v>22862</v>
      </c>
      <c r="M5130" s="24" t="s">
        <v>23371</v>
      </c>
      <c r="N5130" s="24" t="s">
        <v>23372</v>
      </c>
      <c r="O5130" s="24" t="s">
        <v>23462</v>
      </c>
      <c r="P5130" s="24" t="s">
        <v>23314</v>
      </c>
      <c r="Q5130" s="24">
        <v>62</v>
      </c>
      <c r="R5130" s="24">
        <v>32</v>
      </c>
      <c r="S5130" s="23"/>
      <c r="T5130" s="23"/>
      <c r="U5130" s="27">
        <v>41615</v>
      </c>
      <c r="V5130" s="27">
        <v>41904</v>
      </c>
    </row>
    <row r="5131" spans="1:22" ht="15" customHeight="1" x14ac:dyDescent="0.3">
      <c r="A5131" s="24" t="s">
        <v>23463</v>
      </c>
      <c r="B5131" s="24">
        <f t="shared" si="39"/>
        <v>5130</v>
      </c>
      <c r="C5131" s="24">
        <v>620225</v>
      </c>
      <c r="D5131" s="24" t="s">
        <v>23464</v>
      </c>
      <c r="E5131" s="24">
        <v>3</v>
      </c>
      <c r="F5131" s="24" t="s">
        <v>21172</v>
      </c>
      <c r="G5131" s="24" t="s">
        <v>3421</v>
      </c>
      <c r="H5131" s="27">
        <v>41617</v>
      </c>
      <c r="I5131" s="27">
        <v>41894</v>
      </c>
      <c r="J5131" s="28">
        <v>1</v>
      </c>
      <c r="K5131" s="31" t="s">
        <v>23459</v>
      </c>
      <c r="L5131" s="24" t="s">
        <v>22862</v>
      </c>
      <c r="M5131" s="24" t="s">
        <v>23371</v>
      </c>
      <c r="N5131" s="24" t="s">
        <v>23372</v>
      </c>
      <c r="O5131" s="24" t="s">
        <v>21558</v>
      </c>
      <c r="P5131" s="24" t="s">
        <v>19696</v>
      </c>
      <c r="Q5131" s="24">
        <v>62</v>
      </c>
      <c r="R5131" s="24">
        <v>32</v>
      </c>
      <c r="S5131" s="23"/>
      <c r="T5131" s="23"/>
      <c r="U5131" s="27">
        <v>41615</v>
      </c>
      <c r="V5131" s="27">
        <v>41904</v>
      </c>
    </row>
    <row r="5132" spans="1:22" ht="15" customHeight="1" x14ac:dyDescent="0.3">
      <c r="A5132" s="32" t="s">
        <v>23465</v>
      </c>
      <c r="B5132" s="24">
        <f t="shared" si="39"/>
        <v>5131</v>
      </c>
      <c r="C5132" s="32">
        <v>620026</v>
      </c>
      <c r="D5132" s="32" t="s">
        <v>23466</v>
      </c>
      <c r="E5132" s="32">
        <v>2</v>
      </c>
      <c r="F5132" s="32" t="s">
        <v>21172</v>
      </c>
      <c r="G5132" s="32" t="s">
        <v>3421</v>
      </c>
      <c r="H5132" s="34">
        <v>41617</v>
      </c>
      <c r="I5132" s="34">
        <v>41894</v>
      </c>
      <c r="J5132" s="35">
        <v>1</v>
      </c>
      <c r="K5132" s="31" t="s">
        <v>23467</v>
      </c>
      <c r="L5132" s="32" t="s">
        <v>168</v>
      </c>
      <c r="M5132" s="32" t="s">
        <v>19725</v>
      </c>
      <c r="N5132" s="32" t="s">
        <v>23052</v>
      </c>
      <c r="O5132" s="32" t="s">
        <v>19701</v>
      </c>
      <c r="P5132" s="32" t="s">
        <v>122</v>
      </c>
      <c r="Q5132" s="32">
        <v>62</v>
      </c>
      <c r="R5132" s="32">
        <v>32</v>
      </c>
      <c r="S5132" s="23"/>
      <c r="T5132" s="23"/>
      <c r="U5132" s="34">
        <v>41615</v>
      </c>
      <c r="V5132" s="34">
        <v>41890</v>
      </c>
    </row>
    <row r="5133" spans="1:22" ht="15" customHeight="1" x14ac:dyDescent="0.3">
      <c r="A5133" s="24" t="s">
        <v>23468</v>
      </c>
      <c r="B5133" s="24">
        <f t="shared" si="39"/>
        <v>5132</v>
      </c>
      <c r="C5133" s="24">
        <v>620126</v>
      </c>
      <c r="D5133" s="24" t="s">
        <v>23469</v>
      </c>
      <c r="E5133" s="24">
        <v>3</v>
      </c>
      <c r="F5133" s="24" t="s">
        <v>21172</v>
      </c>
      <c r="G5133" s="24" t="s">
        <v>3421</v>
      </c>
      <c r="H5133" s="27">
        <v>41617</v>
      </c>
      <c r="I5133" s="27">
        <v>41894</v>
      </c>
      <c r="J5133" s="28">
        <v>1</v>
      </c>
      <c r="K5133" s="31" t="s">
        <v>23467</v>
      </c>
      <c r="L5133" s="24" t="s">
        <v>22862</v>
      </c>
      <c r="M5133" s="24" t="s">
        <v>19725</v>
      </c>
      <c r="N5133" s="24" t="s">
        <v>23052</v>
      </c>
      <c r="O5133" s="24" t="s">
        <v>21558</v>
      </c>
      <c r="P5133" s="24" t="s">
        <v>23314</v>
      </c>
      <c r="Q5133" s="24">
        <v>62</v>
      </c>
      <c r="R5133" s="24">
        <v>32</v>
      </c>
      <c r="S5133" s="23"/>
      <c r="T5133" s="23"/>
      <c r="U5133" s="27">
        <v>41615</v>
      </c>
      <c r="V5133" s="27">
        <v>41890</v>
      </c>
    </row>
    <row r="5134" spans="1:22" ht="15" customHeight="1" x14ac:dyDescent="0.3">
      <c r="A5134" s="24" t="s">
        <v>23470</v>
      </c>
      <c r="B5134" s="24">
        <f t="shared" si="39"/>
        <v>5133</v>
      </c>
      <c r="C5134" s="24">
        <v>620226</v>
      </c>
      <c r="D5134" s="24" t="s">
        <v>23471</v>
      </c>
      <c r="E5134" s="24">
        <v>3</v>
      </c>
      <c r="F5134" s="24" t="s">
        <v>21172</v>
      </c>
      <c r="G5134" s="24" t="s">
        <v>3421</v>
      </c>
      <c r="H5134" s="27">
        <v>41617</v>
      </c>
      <c r="I5134" s="27">
        <v>41894</v>
      </c>
      <c r="J5134" s="28">
        <v>1</v>
      </c>
      <c r="K5134" s="31" t="s">
        <v>23467</v>
      </c>
      <c r="L5134" s="24" t="s">
        <v>22862</v>
      </c>
      <c r="M5134" s="24" t="s">
        <v>19725</v>
      </c>
      <c r="N5134" s="24" t="s">
        <v>23052</v>
      </c>
      <c r="O5134" s="24" t="s">
        <v>21558</v>
      </c>
      <c r="P5134" s="24" t="s">
        <v>19696</v>
      </c>
      <c r="Q5134" s="24">
        <v>62</v>
      </c>
      <c r="R5134" s="24">
        <v>32</v>
      </c>
      <c r="S5134" s="23"/>
      <c r="T5134" s="23"/>
      <c r="U5134" s="27">
        <v>41615</v>
      </c>
      <c r="V5134" s="27">
        <v>41890</v>
      </c>
    </row>
    <row r="5135" spans="1:22" ht="15" customHeight="1" x14ac:dyDescent="0.3">
      <c r="A5135" s="32" t="s">
        <v>23472</v>
      </c>
      <c r="B5135" s="24">
        <f t="shared" si="39"/>
        <v>5134</v>
      </c>
      <c r="C5135" s="32">
        <v>620027</v>
      </c>
      <c r="D5135" s="32" t="s">
        <v>23473</v>
      </c>
      <c r="E5135" s="32">
        <v>2</v>
      </c>
      <c r="F5135" s="32" t="s">
        <v>21172</v>
      </c>
      <c r="G5135" s="32" t="s">
        <v>3421</v>
      </c>
      <c r="H5135" s="34">
        <v>41617</v>
      </c>
      <c r="I5135" s="34">
        <v>41984</v>
      </c>
      <c r="J5135" s="35">
        <v>1</v>
      </c>
      <c r="K5135" s="31" t="s">
        <v>23474</v>
      </c>
      <c r="L5135" s="32" t="s">
        <v>168</v>
      </c>
      <c r="M5135" s="32" t="s">
        <v>19725</v>
      </c>
      <c r="N5135" s="32" t="s">
        <v>23052</v>
      </c>
      <c r="O5135" s="32" t="s">
        <v>19701</v>
      </c>
      <c r="P5135" s="32" t="s">
        <v>122</v>
      </c>
      <c r="Q5135" s="32">
        <v>62</v>
      </c>
      <c r="R5135" s="32">
        <v>32</v>
      </c>
      <c r="S5135" s="23"/>
      <c r="T5135" s="23"/>
      <c r="U5135" s="34">
        <v>41615</v>
      </c>
      <c r="V5135" s="34">
        <v>41891</v>
      </c>
    </row>
    <row r="5136" spans="1:22" ht="15" customHeight="1" x14ac:dyDescent="0.3">
      <c r="A5136" s="24" t="s">
        <v>23475</v>
      </c>
      <c r="B5136" s="24">
        <f t="shared" si="39"/>
        <v>5135</v>
      </c>
      <c r="C5136" s="24">
        <v>620127</v>
      </c>
      <c r="D5136" s="24" t="s">
        <v>23476</v>
      </c>
      <c r="E5136" s="24">
        <v>3</v>
      </c>
      <c r="F5136" s="24" t="s">
        <v>21172</v>
      </c>
      <c r="G5136" s="24" t="s">
        <v>3421</v>
      </c>
      <c r="H5136" s="27">
        <v>41617</v>
      </c>
      <c r="I5136" s="27">
        <v>41894</v>
      </c>
      <c r="J5136" s="28">
        <v>1</v>
      </c>
      <c r="K5136" s="31" t="s">
        <v>23474</v>
      </c>
      <c r="L5136" s="24" t="s">
        <v>22862</v>
      </c>
      <c r="M5136" s="24" t="s">
        <v>19725</v>
      </c>
      <c r="N5136" s="24" t="s">
        <v>23052</v>
      </c>
      <c r="O5136" s="24" t="s">
        <v>21558</v>
      </c>
      <c r="P5136" s="24" t="s">
        <v>23314</v>
      </c>
      <c r="Q5136" s="24">
        <v>62</v>
      </c>
      <c r="R5136" s="24">
        <v>32</v>
      </c>
      <c r="S5136" s="23"/>
      <c r="T5136" s="23"/>
      <c r="U5136" s="27">
        <v>41615</v>
      </c>
      <c r="V5136" s="27">
        <v>41912</v>
      </c>
    </row>
    <row r="5137" spans="1:22" ht="15" customHeight="1" x14ac:dyDescent="0.3">
      <c r="A5137" s="24" t="s">
        <v>23477</v>
      </c>
      <c r="B5137" s="24">
        <f t="shared" si="39"/>
        <v>5136</v>
      </c>
      <c r="C5137" s="24">
        <v>620227</v>
      </c>
      <c r="D5137" s="24" t="s">
        <v>23478</v>
      </c>
      <c r="E5137" s="24">
        <v>3</v>
      </c>
      <c r="F5137" s="24" t="s">
        <v>21172</v>
      </c>
      <c r="G5137" s="24" t="s">
        <v>3421</v>
      </c>
      <c r="H5137" s="27">
        <v>41617</v>
      </c>
      <c r="I5137" s="27">
        <v>41984</v>
      </c>
      <c r="J5137" s="28">
        <v>1</v>
      </c>
      <c r="K5137" s="31" t="s">
        <v>23474</v>
      </c>
      <c r="L5137" s="24" t="s">
        <v>22862</v>
      </c>
      <c r="M5137" s="24" t="s">
        <v>19725</v>
      </c>
      <c r="N5137" s="24" t="s">
        <v>23052</v>
      </c>
      <c r="O5137" s="24" t="s">
        <v>23479</v>
      </c>
      <c r="P5137" s="24" t="s">
        <v>19696</v>
      </c>
      <c r="Q5137" s="24">
        <v>62</v>
      </c>
      <c r="R5137" s="24">
        <v>32</v>
      </c>
      <c r="S5137" s="23"/>
      <c r="T5137" s="23"/>
      <c r="U5137" s="27">
        <v>41615</v>
      </c>
      <c r="V5137" s="27">
        <v>41894</v>
      </c>
    </row>
    <row r="5138" spans="1:22" ht="15" customHeight="1" x14ac:dyDescent="0.3">
      <c r="A5138" s="32" t="s">
        <v>23480</v>
      </c>
      <c r="B5138" s="24">
        <f t="shared" si="39"/>
        <v>5137</v>
      </c>
      <c r="C5138" s="32">
        <v>620028</v>
      </c>
      <c r="D5138" s="32" t="s">
        <v>23481</v>
      </c>
      <c r="E5138" s="32">
        <v>2</v>
      </c>
      <c r="F5138" s="32" t="s">
        <v>21172</v>
      </c>
      <c r="G5138" s="32" t="s">
        <v>3421</v>
      </c>
      <c r="H5138" s="34">
        <v>41617</v>
      </c>
      <c r="I5138" s="34">
        <v>41894</v>
      </c>
      <c r="J5138" s="35">
        <v>1</v>
      </c>
      <c r="K5138" s="31" t="s">
        <v>23482</v>
      </c>
      <c r="L5138" s="32" t="s">
        <v>168</v>
      </c>
      <c r="M5138" s="32" t="s">
        <v>19725</v>
      </c>
      <c r="N5138" s="32" t="s">
        <v>23052</v>
      </c>
      <c r="O5138" s="32" t="s">
        <v>19701</v>
      </c>
      <c r="P5138" s="32" t="s">
        <v>122</v>
      </c>
      <c r="Q5138" s="32">
        <v>62</v>
      </c>
      <c r="R5138" s="32">
        <v>32</v>
      </c>
      <c r="S5138" s="23"/>
      <c r="T5138" s="23"/>
      <c r="U5138" s="34">
        <v>41615</v>
      </c>
      <c r="V5138" s="34">
        <v>41890</v>
      </c>
    </row>
    <row r="5139" spans="1:22" ht="15" customHeight="1" x14ac:dyDescent="0.3">
      <c r="A5139" s="24" t="s">
        <v>23483</v>
      </c>
      <c r="B5139" s="24">
        <f t="shared" si="39"/>
        <v>5138</v>
      </c>
      <c r="C5139" s="24">
        <v>620128</v>
      </c>
      <c r="D5139" s="24" t="s">
        <v>23484</v>
      </c>
      <c r="E5139" s="24">
        <v>3</v>
      </c>
      <c r="F5139" s="24" t="s">
        <v>21172</v>
      </c>
      <c r="G5139" s="24" t="s">
        <v>3421</v>
      </c>
      <c r="H5139" s="27">
        <v>41617</v>
      </c>
      <c r="I5139" s="27">
        <v>41894</v>
      </c>
      <c r="J5139" s="28">
        <v>1</v>
      </c>
      <c r="K5139" s="31" t="s">
        <v>23482</v>
      </c>
      <c r="L5139" s="24" t="s">
        <v>22862</v>
      </c>
      <c r="M5139" s="24" t="s">
        <v>19725</v>
      </c>
      <c r="N5139" s="24" t="s">
        <v>23052</v>
      </c>
      <c r="O5139" s="24" t="s">
        <v>21558</v>
      </c>
      <c r="P5139" s="24" t="s">
        <v>23314</v>
      </c>
      <c r="Q5139" s="24">
        <v>62</v>
      </c>
      <c r="R5139" s="24">
        <v>32</v>
      </c>
      <c r="S5139" s="23"/>
      <c r="T5139" s="23"/>
      <c r="U5139" s="27">
        <v>41615</v>
      </c>
      <c r="V5139" s="27">
        <v>41890</v>
      </c>
    </row>
    <row r="5140" spans="1:22" ht="15" customHeight="1" x14ac:dyDescent="0.3">
      <c r="A5140" s="24" t="s">
        <v>23485</v>
      </c>
      <c r="B5140" s="24">
        <f t="shared" si="39"/>
        <v>5139</v>
      </c>
      <c r="C5140" s="24">
        <v>620228</v>
      </c>
      <c r="D5140" s="24" t="s">
        <v>23486</v>
      </c>
      <c r="E5140" s="24">
        <v>3</v>
      </c>
      <c r="F5140" s="24" t="s">
        <v>21172</v>
      </c>
      <c r="G5140" s="24" t="s">
        <v>3421</v>
      </c>
      <c r="H5140" s="27">
        <v>41618</v>
      </c>
      <c r="I5140" s="27">
        <v>41894</v>
      </c>
      <c r="J5140" s="28">
        <v>1</v>
      </c>
      <c r="K5140" s="31" t="s">
        <v>23482</v>
      </c>
      <c r="L5140" s="24" t="s">
        <v>22862</v>
      </c>
      <c r="M5140" s="24" t="s">
        <v>19725</v>
      </c>
      <c r="N5140" s="24" t="s">
        <v>23052</v>
      </c>
      <c r="O5140" s="24" t="s">
        <v>21558</v>
      </c>
      <c r="P5140" s="24" t="s">
        <v>19696</v>
      </c>
      <c r="Q5140" s="24">
        <v>62</v>
      </c>
      <c r="R5140" s="24">
        <v>32</v>
      </c>
      <c r="S5140" s="23"/>
      <c r="T5140" s="23"/>
      <c r="U5140" s="27">
        <v>41615</v>
      </c>
      <c r="V5140" s="27">
        <v>41890</v>
      </c>
    </row>
    <row r="5141" spans="1:22" ht="15" customHeight="1" x14ac:dyDescent="0.3">
      <c r="A5141" s="32" t="s">
        <v>23487</v>
      </c>
      <c r="B5141" s="24">
        <f t="shared" si="39"/>
        <v>5140</v>
      </c>
      <c r="C5141" s="32">
        <v>620029</v>
      </c>
      <c r="D5141" s="32" t="s">
        <v>23488</v>
      </c>
      <c r="E5141" s="32">
        <v>2</v>
      </c>
      <c r="F5141" s="32" t="s">
        <v>21172</v>
      </c>
      <c r="G5141" s="32" t="s">
        <v>3421</v>
      </c>
      <c r="H5141" s="34">
        <v>41617</v>
      </c>
      <c r="I5141" s="34">
        <v>41894</v>
      </c>
      <c r="J5141" s="35">
        <v>1</v>
      </c>
      <c r="K5141" s="31" t="s">
        <v>23489</v>
      </c>
      <c r="L5141" s="32" t="s">
        <v>168</v>
      </c>
      <c r="M5141" s="32" t="s">
        <v>12968</v>
      </c>
      <c r="N5141" s="32" t="s">
        <v>23245</v>
      </c>
      <c r="O5141" s="32" t="s">
        <v>19701</v>
      </c>
      <c r="P5141" s="32" t="s">
        <v>122</v>
      </c>
      <c r="Q5141" s="32">
        <v>62</v>
      </c>
      <c r="R5141" s="32">
        <v>32</v>
      </c>
      <c r="S5141" s="23"/>
      <c r="T5141" s="23"/>
      <c r="U5141" s="34">
        <v>41615</v>
      </c>
      <c r="V5141" s="34">
        <v>41890</v>
      </c>
    </row>
    <row r="5142" spans="1:22" ht="15" customHeight="1" x14ac:dyDescent="0.3">
      <c r="A5142" s="24" t="s">
        <v>23490</v>
      </c>
      <c r="B5142" s="24">
        <f t="shared" si="39"/>
        <v>5141</v>
      </c>
      <c r="C5142" s="24">
        <v>620129</v>
      </c>
      <c r="D5142" s="24" t="s">
        <v>23491</v>
      </c>
      <c r="E5142" s="24">
        <v>3</v>
      </c>
      <c r="F5142" s="24" t="s">
        <v>21172</v>
      </c>
      <c r="G5142" s="24" t="s">
        <v>3421</v>
      </c>
      <c r="H5142" s="27">
        <v>41617</v>
      </c>
      <c r="I5142" s="27">
        <v>41894</v>
      </c>
      <c r="J5142" s="28">
        <v>1</v>
      </c>
      <c r="K5142" s="31" t="s">
        <v>23489</v>
      </c>
      <c r="L5142" s="24" t="s">
        <v>22862</v>
      </c>
      <c r="M5142" s="24" t="s">
        <v>12968</v>
      </c>
      <c r="N5142" s="24" t="s">
        <v>23245</v>
      </c>
      <c r="O5142" s="24" t="s">
        <v>21558</v>
      </c>
      <c r="P5142" s="24" t="s">
        <v>23492</v>
      </c>
      <c r="Q5142" s="24">
        <v>62</v>
      </c>
      <c r="R5142" s="24">
        <v>32</v>
      </c>
      <c r="S5142" s="23"/>
      <c r="T5142" s="23"/>
      <c r="U5142" s="27">
        <v>41615</v>
      </c>
      <c r="V5142" s="27">
        <v>41890</v>
      </c>
    </row>
    <row r="5143" spans="1:22" ht="15" customHeight="1" x14ac:dyDescent="0.3">
      <c r="A5143" s="24" t="s">
        <v>23493</v>
      </c>
      <c r="B5143" s="24">
        <f t="shared" si="39"/>
        <v>5142</v>
      </c>
      <c r="C5143" s="24">
        <v>620229</v>
      </c>
      <c r="D5143" s="24" t="s">
        <v>23494</v>
      </c>
      <c r="E5143" s="24">
        <v>3</v>
      </c>
      <c r="F5143" s="24" t="s">
        <v>21172</v>
      </c>
      <c r="G5143" s="24" t="s">
        <v>3421</v>
      </c>
      <c r="H5143" s="27">
        <v>41617</v>
      </c>
      <c r="I5143" s="27">
        <v>41894</v>
      </c>
      <c r="J5143" s="28">
        <v>1</v>
      </c>
      <c r="K5143" s="31" t="s">
        <v>23489</v>
      </c>
      <c r="L5143" s="24" t="s">
        <v>22862</v>
      </c>
      <c r="M5143" s="24" t="s">
        <v>12968</v>
      </c>
      <c r="N5143" s="24" t="s">
        <v>23245</v>
      </c>
      <c r="O5143" s="24" t="s">
        <v>21558</v>
      </c>
      <c r="P5143" s="24" t="s">
        <v>19708</v>
      </c>
      <c r="Q5143" s="24">
        <v>62</v>
      </c>
      <c r="R5143" s="24">
        <v>32</v>
      </c>
      <c r="S5143" s="23"/>
      <c r="T5143" s="23"/>
      <c r="U5143" s="27">
        <v>41615</v>
      </c>
      <c r="V5143" s="27">
        <v>41890</v>
      </c>
    </row>
    <row r="5144" spans="1:22" ht="15" customHeight="1" x14ac:dyDescent="0.3">
      <c r="A5144" s="32" t="s">
        <v>23495</v>
      </c>
      <c r="B5144" s="24">
        <f t="shared" si="39"/>
        <v>5143</v>
      </c>
      <c r="C5144" s="32">
        <v>620030</v>
      </c>
      <c r="D5144" s="32" t="s">
        <v>23496</v>
      </c>
      <c r="E5144" s="32">
        <v>2</v>
      </c>
      <c r="F5144" s="32" t="s">
        <v>21172</v>
      </c>
      <c r="G5144" s="32" t="s">
        <v>3421</v>
      </c>
      <c r="H5144" s="34">
        <v>41617</v>
      </c>
      <c r="I5144" s="34">
        <v>41894</v>
      </c>
      <c r="J5144" s="35">
        <v>1</v>
      </c>
      <c r="K5144" s="31" t="s">
        <v>23497</v>
      </c>
      <c r="L5144" s="32" t="s">
        <v>168</v>
      </c>
      <c r="M5144" s="32" t="s">
        <v>12968</v>
      </c>
      <c r="N5144" s="32" t="s">
        <v>23245</v>
      </c>
      <c r="O5144" s="32" t="s">
        <v>19701</v>
      </c>
      <c r="P5144" s="32" t="s">
        <v>122</v>
      </c>
      <c r="Q5144" s="32">
        <v>62</v>
      </c>
      <c r="R5144" s="32">
        <v>32</v>
      </c>
      <c r="S5144" s="23"/>
      <c r="T5144" s="23"/>
      <c r="U5144" s="34">
        <v>41615</v>
      </c>
      <c r="V5144" s="34">
        <v>41890</v>
      </c>
    </row>
    <row r="5145" spans="1:22" ht="15" customHeight="1" x14ac:dyDescent="0.3">
      <c r="A5145" s="24" t="s">
        <v>23498</v>
      </c>
      <c r="B5145" s="24">
        <f t="shared" si="39"/>
        <v>5144</v>
      </c>
      <c r="C5145" s="24">
        <v>620130</v>
      </c>
      <c r="D5145" s="24" t="s">
        <v>23499</v>
      </c>
      <c r="E5145" s="24">
        <v>3</v>
      </c>
      <c r="F5145" s="24" t="s">
        <v>21172</v>
      </c>
      <c r="G5145" s="24" t="s">
        <v>3421</v>
      </c>
      <c r="H5145" s="27">
        <v>41617</v>
      </c>
      <c r="I5145" s="27">
        <v>41894</v>
      </c>
      <c r="J5145" s="28">
        <v>1</v>
      </c>
      <c r="K5145" s="31" t="s">
        <v>23497</v>
      </c>
      <c r="L5145" s="24" t="s">
        <v>22862</v>
      </c>
      <c r="M5145" s="24" t="s">
        <v>12968</v>
      </c>
      <c r="N5145" s="24" t="s">
        <v>23245</v>
      </c>
      <c r="O5145" s="24" t="s">
        <v>23500</v>
      </c>
      <c r="P5145" s="24" t="s">
        <v>19705</v>
      </c>
      <c r="Q5145" s="24">
        <v>62</v>
      </c>
      <c r="R5145" s="24">
        <v>32</v>
      </c>
      <c r="S5145" s="23"/>
      <c r="T5145" s="23"/>
      <c r="U5145" s="27">
        <v>41615</v>
      </c>
      <c r="V5145" s="27">
        <v>41890</v>
      </c>
    </row>
    <row r="5146" spans="1:22" ht="15" customHeight="1" x14ac:dyDescent="0.3">
      <c r="A5146" s="24" t="s">
        <v>23501</v>
      </c>
      <c r="B5146" s="24">
        <f t="shared" si="39"/>
        <v>5145</v>
      </c>
      <c r="C5146" s="24">
        <v>620230</v>
      </c>
      <c r="D5146" s="24" t="s">
        <v>23502</v>
      </c>
      <c r="E5146" s="24">
        <v>3</v>
      </c>
      <c r="F5146" s="24" t="s">
        <v>21172</v>
      </c>
      <c r="G5146" s="24" t="s">
        <v>3421</v>
      </c>
      <c r="H5146" s="27">
        <v>41617</v>
      </c>
      <c r="I5146" s="27">
        <v>41894</v>
      </c>
      <c r="J5146" s="28">
        <v>1</v>
      </c>
      <c r="K5146" s="31" t="s">
        <v>23497</v>
      </c>
      <c r="L5146" s="24" t="s">
        <v>22862</v>
      </c>
      <c r="M5146" s="24" t="s">
        <v>12968</v>
      </c>
      <c r="N5146" s="24" t="s">
        <v>23245</v>
      </c>
      <c r="O5146" s="24" t="s">
        <v>21558</v>
      </c>
      <c r="P5146" s="24" t="s">
        <v>19708</v>
      </c>
      <c r="Q5146" s="24">
        <v>62</v>
      </c>
      <c r="R5146" s="24">
        <v>32</v>
      </c>
      <c r="S5146" s="23"/>
      <c r="T5146" s="23"/>
      <c r="U5146" s="27">
        <v>41615</v>
      </c>
      <c r="V5146" s="27">
        <v>41890</v>
      </c>
    </row>
    <row r="5147" spans="1:22" ht="15" customHeight="1" x14ac:dyDescent="0.3">
      <c r="A5147" s="32" t="s">
        <v>23503</v>
      </c>
      <c r="B5147" s="24">
        <f t="shared" si="39"/>
        <v>5146</v>
      </c>
      <c r="C5147" s="32">
        <v>620031</v>
      </c>
      <c r="D5147" s="32" t="s">
        <v>23504</v>
      </c>
      <c r="E5147" s="32">
        <v>2</v>
      </c>
      <c r="F5147" s="32" t="s">
        <v>21172</v>
      </c>
      <c r="G5147" s="32" t="s">
        <v>3421</v>
      </c>
      <c r="H5147" s="34">
        <v>41617</v>
      </c>
      <c r="I5147" s="34">
        <v>41894</v>
      </c>
      <c r="J5147" s="35">
        <v>1</v>
      </c>
      <c r="K5147" s="31" t="s">
        <v>23505</v>
      </c>
      <c r="L5147" s="32" t="s">
        <v>168</v>
      </c>
      <c r="M5147" s="32" t="s">
        <v>7271</v>
      </c>
      <c r="N5147" s="32" t="s">
        <v>22679</v>
      </c>
      <c r="O5147" s="32" t="s">
        <v>19701</v>
      </c>
      <c r="P5147" s="32" t="s">
        <v>122</v>
      </c>
      <c r="Q5147" s="32">
        <v>62</v>
      </c>
      <c r="R5147" s="32">
        <v>32</v>
      </c>
      <c r="S5147" s="23"/>
      <c r="T5147" s="23"/>
      <c r="U5147" s="34">
        <v>41615</v>
      </c>
      <c r="V5147" s="34">
        <v>41903</v>
      </c>
    </row>
    <row r="5148" spans="1:22" ht="15" customHeight="1" x14ac:dyDescent="0.3">
      <c r="A5148" s="24" t="s">
        <v>23506</v>
      </c>
      <c r="B5148" s="24">
        <f t="shared" si="39"/>
        <v>5147</v>
      </c>
      <c r="C5148" s="24">
        <v>620131</v>
      </c>
      <c r="D5148" s="24" t="s">
        <v>23507</v>
      </c>
      <c r="E5148" s="24">
        <v>3</v>
      </c>
      <c r="F5148" s="24" t="s">
        <v>21172</v>
      </c>
      <c r="G5148" s="24" t="s">
        <v>3421</v>
      </c>
      <c r="H5148" s="27">
        <v>41617</v>
      </c>
      <c r="I5148" s="27">
        <v>41894</v>
      </c>
      <c r="J5148" s="28">
        <v>1</v>
      </c>
      <c r="K5148" s="31" t="s">
        <v>23505</v>
      </c>
      <c r="L5148" s="24" t="s">
        <v>22862</v>
      </c>
      <c r="M5148" s="24" t="s">
        <v>7271</v>
      </c>
      <c r="N5148" s="24" t="s">
        <v>22679</v>
      </c>
      <c r="O5148" s="24" t="s">
        <v>23508</v>
      </c>
      <c r="P5148" s="24" t="s">
        <v>23314</v>
      </c>
      <c r="Q5148" s="24">
        <v>62</v>
      </c>
      <c r="R5148" s="24">
        <v>32</v>
      </c>
      <c r="S5148" s="23"/>
      <c r="T5148" s="23"/>
      <c r="U5148" s="27">
        <v>41615</v>
      </c>
      <c r="V5148" s="27">
        <v>41903</v>
      </c>
    </row>
    <row r="5149" spans="1:22" ht="15" customHeight="1" x14ac:dyDescent="0.3">
      <c r="A5149" s="24" t="s">
        <v>23509</v>
      </c>
      <c r="B5149" s="24">
        <f t="shared" si="39"/>
        <v>5148</v>
      </c>
      <c r="C5149" s="24">
        <v>620231</v>
      </c>
      <c r="D5149" s="24" t="s">
        <v>23510</v>
      </c>
      <c r="E5149" s="24">
        <v>3</v>
      </c>
      <c r="F5149" s="24" t="s">
        <v>21172</v>
      </c>
      <c r="G5149" s="24" t="s">
        <v>3421</v>
      </c>
      <c r="H5149" s="27">
        <v>41618</v>
      </c>
      <c r="I5149" s="27">
        <v>41894</v>
      </c>
      <c r="J5149" s="28">
        <v>1</v>
      </c>
      <c r="K5149" s="31" t="s">
        <v>23505</v>
      </c>
      <c r="L5149" s="24" t="s">
        <v>22862</v>
      </c>
      <c r="M5149" s="24" t="s">
        <v>7271</v>
      </c>
      <c r="N5149" s="24" t="s">
        <v>22679</v>
      </c>
      <c r="O5149" s="24" t="s">
        <v>21558</v>
      </c>
      <c r="P5149" s="24" t="s">
        <v>23317</v>
      </c>
      <c r="Q5149" s="24">
        <v>62</v>
      </c>
      <c r="R5149" s="24">
        <v>32</v>
      </c>
      <c r="S5149" s="23"/>
      <c r="T5149" s="23"/>
      <c r="U5149" s="27">
        <v>41615</v>
      </c>
      <c r="V5149" s="27">
        <v>41903</v>
      </c>
    </row>
    <row r="5150" spans="1:22" ht="15" customHeight="1" x14ac:dyDescent="0.3">
      <c r="A5150" s="32" t="s">
        <v>23511</v>
      </c>
      <c r="B5150" s="24">
        <f t="shared" si="39"/>
        <v>5149</v>
      </c>
      <c r="C5150" s="32">
        <v>620033</v>
      </c>
      <c r="D5150" s="32" t="s">
        <v>23512</v>
      </c>
      <c r="E5150" s="32">
        <v>2</v>
      </c>
      <c r="F5150" s="32" t="s">
        <v>21172</v>
      </c>
      <c r="G5150" s="32" t="s">
        <v>3421</v>
      </c>
      <c r="H5150" s="34">
        <v>41617</v>
      </c>
      <c r="I5150" s="34">
        <v>41894</v>
      </c>
      <c r="J5150" s="35">
        <v>1</v>
      </c>
      <c r="K5150" s="31" t="s">
        <v>23513</v>
      </c>
      <c r="L5150" s="32" t="s">
        <v>168</v>
      </c>
      <c r="M5150" s="32" t="s">
        <v>19725</v>
      </c>
      <c r="N5150" s="32" t="s">
        <v>23052</v>
      </c>
      <c r="O5150" s="32" t="s">
        <v>19701</v>
      </c>
      <c r="P5150" s="32" t="s">
        <v>122</v>
      </c>
      <c r="Q5150" s="32">
        <v>62</v>
      </c>
      <c r="R5150" s="32">
        <v>32</v>
      </c>
      <c r="S5150" s="23"/>
      <c r="T5150" s="23"/>
      <c r="U5150" s="34">
        <v>41615</v>
      </c>
      <c r="V5150" s="34">
        <v>41890</v>
      </c>
    </row>
    <row r="5151" spans="1:22" ht="15" customHeight="1" x14ac:dyDescent="0.3">
      <c r="A5151" s="24" t="s">
        <v>23514</v>
      </c>
      <c r="B5151" s="24">
        <f t="shared" si="39"/>
        <v>5150</v>
      </c>
      <c r="C5151" s="24">
        <v>620133</v>
      </c>
      <c r="D5151" s="24" t="s">
        <v>23515</v>
      </c>
      <c r="E5151" s="24">
        <v>3</v>
      </c>
      <c r="F5151" s="24" t="s">
        <v>21172</v>
      </c>
      <c r="G5151" s="24" t="s">
        <v>3421</v>
      </c>
      <c r="H5151" s="27">
        <v>41617</v>
      </c>
      <c r="I5151" s="27">
        <v>41894</v>
      </c>
      <c r="J5151" s="28">
        <v>1</v>
      </c>
      <c r="K5151" s="31" t="s">
        <v>23513</v>
      </c>
      <c r="L5151" s="24" t="s">
        <v>22862</v>
      </c>
      <c r="M5151" s="24" t="s">
        <v>19725</v>
      </c>
      <c r="N5151" s="24" t="s">
        <v>23052</v>
      </c>
      <c r="O5151" s="24" t="s">
        <v>21558</v>
      </c>
      <c r="P5151" s="24" t="s">
        <v>23314</v>
      </c>
      <c r="Q5151" s="24">
        <v>62</v>
      </c>
      <c r="R5151" s="24">
        <v>32</v>
      </c>
      <c r="S5151" s="23"/>
      <c r="T5151" s="23"/>
      <c r="U5151" s="27">
        <v>41615</v>
      </c>
      <c r="V5151" s="27">
        <v>41890</v>
      </c>
    </row>
    <row r="5152" spans="1:22" ht="15" customHeight="1" x14ac:dyDescent="0.3">
      <c r="A5152" s="24" t="s">
        <v>23516</v>
      </c>
      <c r="B5152" s="24">
        <f t="shared" si="39"/>
        <v>5151</v>
      </c>
      <c r="C5152" s="24">
        <v>620233</v>
      </c>
      <c r="D5152" s="24" t="s">
        <v>23517</v>
      </c>
      <c r="E5152" s="24">
        <v>3</v>
      </c>
      <c r="F5152" s="24" t="s">
        <v>21172</v>
      </c>
      <c r="G5152" s="24" t="s">
        <v>3421</v>
      </c>
      <c r="H5152" s="27">
        <v>41617</v>
      </c>
      <c r="I5152" s="27">
        <v>41894</v>
      </c>
      <c r="J5152" s="28">
        <v>1</v>
      </c>
      <c r="K5152" s="31" t="s">
        <v>23513</v>
      </c>
      <c r="L5152" s="24" t="s">
        <v>22862</v>
      </c>
      <c r="M5152" s="24" t="s">
        <v>19725</v>
      </c>
      <c r="N5152" s="24" t="s">
        <v>23052</v>
      </c>
      <c r="O5152" s="24" t="s">
        <v>21558</v>
      </c>
      <c r="P5152" s="24" t="s">
        <v>19696</v>
      </c>
      <c r="Q5152" s="24">
        <v>62</v>
      </c>
      <c r="R5152" s="24">
        <v>32</v>
      </c>
      <c r="S5152" s="23"/>
      <c r="T5152" s="23"/>
      <c r="U5152" s="27">
        <v>41615</v>
      </c>
      <c r="V5152" s="27">
        <v>41890</v>
      </c>
    </row>
    <row r="5153" spans="1:22" ht="15" customHeight="1" x14ac:dyDescent="0.3">
      <c r="A5153" s="32" t="s">
        <v>23518</v>
      </c>
      <c r="B5153" s="24">
        <f t="shared" si="39"/>
        <v>5152</v>
      </c>
      <c r="C5153" s="32">
        <v>620034</v>
      </c>
      <c r="D5153" s="32" t="s">
        <v>23519</v>
      </c>
      <c r="E5153" s="32">
        <v>2</v>
      </c>
      <c r="F5153" s="32" t="s">
        <v>21172</v>
      </c>
      <c r="G5153" s="32" t="s">
        <v>3421</v>
      </c>
      <c r="H5153" s="34">
        <v>41617</v>
      </c>
      <c r="I5153" s="34">
        <v>41894</v>
      </c>
      <c r="J5153" s="35">
        <v>1</v>
      </c>
      <c r="K5153" s="31" t="s">
        <v>23520</v>
      </c>
      <c r="L5153" s="32" t="s">
        <v>168</v>
      </c>
      <c r="M5153" s="32" t="s">
        <v>12968</v>
      </c>
      <c r="N5153" s="32" t="s">
        <v>23245</v>
      </c>
      <c r="O5153" s="32" t="s">
        <v>19701</v>
      </c>
      <c r="P5153" s="32" t="s">
        <v>122</v>
      </c>
      <c r="Q5153" s="32">
        <v>62</v>
      </c>
      <c r="R5153" s="32">
        <v>32</v>
      </c>
      <c r="S5153" s="23"/>
      <c r="T5153" s="23"/>
      <c r="U5153" s="34">
        <v>41615</v>
      </c>
      <c r="V5153" s="34">
        <v>41890</v>
      </c>
    </row>
    <row r="5154" spans="1:22" ht="15" customHeight="1" x14ac:dyDescent="0.3">
      <c r="A5154" s="24" t="s">
        <v>23521</v>
      </c>
      <c r="B5154" s="24">
        <f t="shared" si="39"/>
        <v>5153</v>
      </c>
      <c r="C5154" s="24">
        <v>620134</v>
      </c>
      <c r="D5154" s="24" t="s">
        <v>23522</v>
      </c>
      <c r="E5154" s="24">
        <v>3</v>
      </c>
      <c r="F5154" s="24" t="s">
        <v>21172</v>
      </c>
      <c r="G5154" s="24" t="s">
        <v>3421</v>
      </c>
      <c r="H5154" s="27">
        <v>41617</v>
      </c>
      <c r="I5154" s="27">
        <v>41894</v>
      </c>
      <c r="J5154" s="28">
        <v>1</v>
      </c>
      <c r="K5154" s="31" t="s">
        <v>23520</v>
      </c>
      <c r="L5154" s="24" t="s">
        <v>22862</v>
      </c>
      <c r="M5154" s="24" t="s">
        <v>12968</v>
      </c>
      <c r="N5154" s="24" t="s">
        <v>23245</v>
      </c>
      <c r="O5154" s="24" t="s">
        <v>21558</v>
      </c>
      <c r="P5154" s="24" t="s">
        <v>19705</v>
      </c>
      <c r="Q5154" s="24">
        <v>62</v>
      </c>
      <c r="R5154" s="24">
        <v>32</v>
      </c>
      <c r="S5154" s="23"/>
      <c r="T5154" s="23"/>
      <c r="U5154" s="27">
        <v>41615</v>
      </c>
      <c r="V5154" s="27">
        <v>41890</v>
      </c>
    </row>
    <row r="5155" spans="1:22" ht="15" customHeight="1" x14ac:dyDescent="0.3">
      <c r="A5155" s="24" t="s">
        <v>23523</v>
      </c>
      <c r="B5155" s="24">
        <f t="shared" si="39"/>
        <v>5154</v>
      </c>
      <c r="C5155" s="24">
        <v>620234</v>
      </c>
      <c r="D5155" s="24" t="s">
        <v>23524</v>
      </c>
      <c r="E5155" s="24">
        <v>3</v>
      </c>
      <c r="F5155" s="24" t="s">
        <v>21172</v>
      </c>
      <c r="G5155" s="24" t="s">
        <v>3421</v>
      </c>
      <c r="H5155" s="27">
        <v>41617</v>
      </c>
      <c r="I5155" s="27">
        <v>41894</v>
      </c>
      <c r="J5155" s="28">
        <v>1</v>
      </c>
      <c r="K5155" s="31" t="s">
        <v>23520</v>
      </c>
      <c r="L5155" s="24" t="s">
        <v>22862</v>
      </c>
      <c r="M5155" s="24" t="s">
        <v>12968</v>
      </c>
      <c r="N5155" s="24" t="s">
        <v>23245</v>
      </c>
      <c r="O5155" s="24" t="s">
        <v>21558</v>
      </c>
      <c r="P5155" s="24" t="s">
        <v>19708</v>
      </c>
      <c r="Q5155" s="24">
        <v>62</v>
      </c>
      <c r="R5155" s="24">
        <v>32</v>
      </c>
      <c r="S5155" s="23"/>
      <c r="T5155" s="23"/>
      <c r="U5155" s="27">
        <v>41615</v>
      </c>
      <c r="V5155" s="27">
        <v>41890</v>
      </c>
    </row>
    <row r="5156" spans="1:22" ht="15" customHeight="1" x14ac:dyDescent="0.3">
      <c r="A5156" s="32" t="s">
        <v>23525</v>
      </c>
      <c r="B5156" s="24">
        <f t="shared" si="39"/>
        <v>5155</v>
      </c>
      <c r="C5156" s="32">
        <v>620035</v>
      </c>
      <c r="D5156" s="32" t="s">
        <v>23526</v>
      </c>
      <c r="E5156" s="32">
        <v>2</v>
      </c>
      <c r="F5156" s="32" t="s">
        <v>21172</v>
      </c>
      <c r="G5156" s="32" t="s">
        <v>3421</v>
      </c>
      <c r="H5156" s="34">
        <v>41617</v>
      </c>
      <c r="I5156" s="34">
        <v>41894</v>
      </c>
      <c r="J5156" s="35">
        <v>1</v>
      </c>
      <c r="K5156" s="31" t="s">
        <v>23527</v>
      </c>
      <c r="L5156" s="32" t="s">
        <v>168</v>
      </c>
      <c r="M5156" s="32" t="s">
        <v>12968</v>
      </c>
      <c r="N5156" s="32" t="s">
        <v>23245</v>
      </c>
      <c r="O5156" s="32" t="s">
        <v>19701</v>
      </c>
      <c r="P5156" s="32" t="s">
        <v>122</v>
      </c>
      <c r="Q5156" s="32">
        <v>62</v>
      </c>
      <c r="R5156" s="32">
        <v>32</v>
      </c>
      <c r="S5156" s="23"/>
      <c r="T5156" s="23"/>
      <c r="U5156" s="34">
        <v>41615</v>
      </c>
      <c r="V5156" s="34">
        <v>41890</v>
      </c>
    </row>
    <row r="5157" spans="1:22" ht="15" customHeight="1" x14ac:dyDescent="0.3">
      <c r="A5157" s="24" t="s">
        <v>23528</v>
      </c>
      <c r="B5157" s="24">
        <f t="shared" si="39"/>
        <v>5156</v>
      </c>
      <c r="C5157" s="24">
        <v>620135</v>
      </c>
      <c r="D5157" s="24" t="s">
        <v>23529</v>
      </c>
      <c r="E5157" s="24">
        <v>3</v>
      </c>
      <c r="F5157" s="24" t="s">
        <v>21172</v>
      </c>
      <c r="G5157" s="24" t="s">
        <v>3421</v>
      </c>
      <c r="H5157" s="27">
        <v>41617</v>
      </c>
      <c r="I5157" s="27">
        <v>41894</v>
      </c>
      <c r="J5157" s="28">
        <v>1</v>
      </c>
      <c r="K5157" s="31" t="s">
        <v>23527</v>
      </c>
      <c r="L5157" s="24" t="s">
        <v>22862</v>
      </c>
      <c r="M5157" s="24" t="s">
        <v>12968</v>
      </c>
      <c r="N5157" s="24" t="s">
        <v>23245</v>
      </c>
      <c r="O5157" s="24" t="s">
        <v>23530</v>
      </c>
      <c r="P5157" s="24" t="s">
        <v>19705</v>
      </c>
      <c r="Q5157" s="24">
        <v>62</v>
      </c>
      <c r="R5157" s="24">
        <v>32</v>
      </c>
      <c r="S5157" s="23"/>
      <c r="T5157" s="23"/>
      <c r="U5157" s="27">
        <v>41615</v>
      </c>
      <c r="V5157" s="27">
        <v>41890</v>
      </c>
    </row>
    <row r="5158" spans="1:22" ht="15" customHeight="1" x14ac:dyDescent="0.3">
      <c r="A5158" s="24" t="s">
        <v>23531</v>
      </c>
      <c r="B5158" s="24">
        <f t="shared" si="39"/>
        <v>5157</v>
      </c>
      <c r="C5158" s="24">
        <v>620235</v>
      </c>
      <c r="D5158" s="24" t="s">
        <v>23532</v>
      </c>
      <c r="E5158" s="24">
        <v>3</v>
      </c>
      <c r="F5158" s="24" t="s">
        <v>21172</v>
      </c>
      <c r="G5158" s="24" t="s">
        <v>3421</v>
      </c>
      <c r="H5158" s="27">
        <v>41617</v>
      </c>
      <c r="I5158" s="27">
        <v>41894</v>
      </c>
      <c r="J5158" s="28">
        <v>1</v>
      </c>
      <c r="K5158" s="31" t="s">
        <v>23527</v>
      </c>
      <c r="L5158" s="24" t="s">
        <v>22862</v>
      </c>
      <c r="M5158" s="24" t="s">
        <v>12968</v>
      </c>
      <c r="N5158" s="24" t="s">
        <v>23245</v>
      </c>
      <c r="O5158" s="24" t="s">
        <v>21558</v>
      </c>
      <c r="P5158" s="24" t="s">
        <v>19708</v>
      </c>
      <c r="Q5158" s="24">
        <v>62</v>
      </c>
      <c r="R5158" s="24">
        <v>32</v>
      </c>
      <c r="S5158" s="23"/>
      <c r="T5158" s="23"/>
      <c r="U5158" s="27">
        <v>41615</v>
      </c>
      <c r="V5158" s="27">
        <v>41890</v>
      </c>
    </row>
    <row r="5159" spans="1:22" ht="15" customHeight="1" x14ac:dyDescent="0.3">
      <c r="A5159" s="32" t="s">
        <v>23533</v>
      </c>
      <c r="B5159" s="24">
        <f t="shared" si="39"/>
        <v>5158</v>
      </c>
      <c r="C5159" s="32">
        <v>620037</v>
      </c>
      <c r="D5159" s="32" t="s">
        <v>23534</v>
      </c>
      <c r="E5159" s="32">
        <v>2</v>
      </c>
      <c r="F5159" s="32" t="s">
        <v>21172</v>
      </c>
      <c r="G5159" s="32" t="s">
        <v>3421</v>
      </c>
      <c r="H5159" s="34">
        <v>41617</v>
      </c>
      <c r="I5159" s="34">
        <v>41803</v>
      </c>
      <c r="J5159" s="35">
        <v>1</v>
      </c>
      <c r="K5159" s="31" t="s">
        <v>23535</v>
      </c>
      <c r="L5159" s="32" t="s">
        <v>168</v>
      </c>
      <c r="M5159" s="32" t="s">
        <v>1637</v>
      </c>
      <c r="N5159" s="32" t="s">
        <v>19851</v>
      </c>
      <c r="O5159" s="32" t="s">
        <v>23536</v>
      </c>
      <c r="P5159" s="32" t="s">
        <v>122</v>
      </c>
      <c r="Q5159" s="32">
        <v>62</v>
      </c>
      <c r="R5159" s="32">
        <v>32</v>
      </c>
      <c r="S5159" s="23"/>
      <c r="T5159" s="23"/>
      <c r="U5159" s="34">
        <v>41615</v>
      </c>
      <c r="V5159" s="34">
        <v>41615</v>
      </c>
    </row>
    <row r="5160" spans="1:22" ht="15" customHeight="1" x14ac:dyDescent="0.3">
      <c r="A5160" s="24" t="s">
        <v>23537</v>
      </c>
      <c r="B5160" s="24">
        <f t="shared" ref="B5160:B5223" si="40">B5159+1</f>
        <v>5159</v>
      </c>
      <c r="C5160" s="24">
        <v>620137</v>
      </c>
      <c r="D5160" s="24" t="s">
        <v>23538</v>
      </c>
      <c r="E5160" s="24">
        <v>3</v>
      </c>
      <c r="F5160" s="24" t="s">
        <v>21172</v>
      </c>
      <c r="G5160" s="24" t="s">
        <v>3421</v>
      </c>
      <c r="H5160" s="27">
        <v>41617</v>
      </c>
      <c r="I5160" s="27">
        <v>41803</v>
      </c>
      <c r="J5160" s="28">
        <v>1</v>
      </c>
      <c r="K5160" s="31" t="s">
        <v>23535</v>
      </c>
      <c r="L5160" s="24" t="s">
        <v>23081</v>
      </c>
      <c r="M5160" s="24" t="s">
        <v>1637</v>
      </c>
      <c r="N5160" s="24" t="s">
        <v>19851</v>
      </c>
      <c r="O5160" s="24" t="s">
        <v>23539</v>
      </c>
      <c r="P5160" s="24" t="s">
        <v>23540</v>
      </c>
      <c r="Q5160" s="24">
        <v>62</v>
      </c>
      <c r="R5160" s="24">
        <v>32</v>
      </c>
      <c r="S5160" s="23"/>
      <c r="T5160" s="23"/>
      <c r="U5160" s="27">
        <v>41615</v>
      </c>
      <c r="V5160" s="27">
        <v>41802</v>
      </c>
    </row>
    <row r="5161" spans="1:22" ht="15" customHeight="1" x14ac:dyDescent="0.3">
      <c r="A5161" s="24" t="s">
        <v>23541</v>
      </c>
      <c r="B5161" s="24">
        <f t="shared" si="40"/>
        <v>5160</v>
      </c>
      <c r="C5161" s="24">
        <v>620237</v>
      </c>
      <c r="D5161" s="24" t="s">
        <v>23542</v>
      </c>
      <c r="E5161" s="24">
        <v>3</v>
      </c>
      <c r="F5161" s="24" t="s">
        <v>21172</v>
      </c>
      <c r="G5161" s="24" t="s">
        <v>3421</v>
      </c>
      <c r="H5161" s="27">
        <v>41617</v>
      </c>
      <c r="I5161" s="27">
        <v>41803</v>
      </c>
      <c r="J5161" s="28">
        <v>1</v>
      </c>
      <c r="K5161" s="31" t="s">
        <v>23535</v>
      </c>
      <c r="L5161" s="24" t="s">
        <v>23081</v>
      </c>
      <c r="M5161" s="24" t="s">
        <v>1637</v>
      </c>
      <c r="N5161" s="24" t="s">
        <v>19851</v>
      </c>
      <c r="O5161" s="24" t="s">
        <v>23539</v>
      </c>
      <c r="P5161" s="24" t="s">
        <v>19696</v>
      </c>
      <c r="Q5161" s="24">
        <v>62</v>
      </c>
      <c r="R5161" s="24">
        <v>32</v>
      </c>
      <c r="S5161" s="23"/>
      <c r="T5161" s="23"/>
      <c r="U5161" s="27">
        <v>41615</v>
      </c>
      <c r="V5161" s="27">
        <v>41802</v>
      </c>
    </row>
    <row r="5162" spans="1:22" ht="15" customHeight="1" x14ac:dyDescent="0.3">
      <c r="A5162" s="32" t="s">
        <v>23543</v>
      </c>
      <c r="B5162" s="24">
        <f t="shared" si="40"/>
        <v>5161</v>
      </c>
      <c r="C5162" s="32">
        <v>620036</v>
      </c>
      <c r="D5162" s="32" t="s">
        <v>23544</v>
      </c>
      <c r="E5162" s="32">
        <v>2</v>
      </c>
      <c r="F5162" s="32" t="s">
        <v>21172</v>
      </c>
      <c r="G5162" s="32" t="s">
        <v>3421</v>
      </c>
      <c r="H5162" s="34">
        <v>41617</v>
      </c>
      <c r="I5162" s="34">
        <v>41803</v>
      </c>
      <c r="J5162" s="35">
        <v>1</v>
      </c>
      <c r="K5162" s="31" t="s">
        <v>23545</v>
      </c>
      <c r="L5162" s="32" t="s">
        <v>168</v>
      </c>
      <c r="M5162" s="32" t="s">
        <v>17292</v>
      </c>
      <c r="N5162" s="32" t="s">
        <v>23546</v>
      </c>
      <c r="O5162" s="32" t="s">
        <v>23536</v>
      </c>
      <c r="P5162" s="32" t="s">
        <v>122</v>
      </c>
      <c r="Q5162" s="32">
        <v>62</v>
      </c>
      <c r="R5162" s="32">
        <v>32</v>
      </c>
      <c r="S5162" s="23"/>
      <c r="T5162" s="23"/>
      <c r="U5162" s="34">
        <v>41615</v>
      </c>
      <c r="V5162" s="34">
        <v>41615</v>
      </c>
    </row>
    <row r="5163" spans="1:22" ht="15" customHeight="1" x14ac:dyDescent="0.3">
      <c r="A5163" s="24" t="s">
        <v>23547</v>
      </c>
      <c r="B5163" s="24">
        <f t="shared" si="40"/>
        <v>5162</v>
      </c>
      <c r="C5163" s="24">
        <v>620136</v>
      </c>
      <c r="D5163" s="24" t="s">
        <v>23548</v>
      </c>
      <c r="E5163" s="24">
        <v>3</v>
      </c>
      <c r="F5163" s="24" t="s">
        <v>21172</v>
      </c>
      <c r="G5163" s="24" t="s">
        <v>3421</v>
      </c>
      <c r="H5163" s="27">
        <v>41617</v>
      </c>
      <c r="I5163" s="27">
        <v>41803</v>
      </c>
      <c r="J5163" s="28">
        <v>1</v>
      </c>
      <c r="K5163" s="31" t="s">
        <v>23545</v>
      </c>
      <c r="L5163" s="24" t="s">
        <v>23081</v>
      </c>
      <c r="M5163" s="24" t="s">
        <v>17292</v>
      </c>
      <c r="N5163" s="24" t="s">
        <v>23546</v>
      </c>
      <c r="O5163" s="24" t="s">
        <v>22338</v>
      </c>
      <c r="P5163" s="24" t="s">
        <v>23549</v>
      </c>
      <c r="Q5163" s="24">
        <v>62</v>
      </c>
      <c r="R5163" s="24">
        <v>32</v>
      </c>
      <c r="S5163" s="23"/>
      <c r="T5163" s="23"/>
      <c r="U5163" s="27">
        <v>41615</v>
      </c>
      <c r="V5163" s="27">
        <v>41810</v>
      </c>
    </row>
    <row r="5164" spans="1:22" ht="15" customHeight="1" x14ac:dyDescent="0.3">
      <c r="A5164" s="24" t="s">
        <v>23550</v>
      </c>
      <c r="B5164" s="24">
        <f t="shared" si="40"/>
        <v>5163</v>
      </c>
      <c r="C5164" s="24">
        <v>620236</v>
      </c>
      <c r="D5164" s="24" t="s">
        <v>23551</v>
      </c>
      <c r="E5164" s="24">
        <v>3</v>
      </c>
      <c r="F5164" s="24" t="s">
        <v>21172</v>
      </c>
      <c r="G5164" s="24" t="s">
        <v>3421</v>
      </c>
      <c r="H5164" s="27">
        <v>41617</v>
      </c>
      <c r="I5164" s="27">
        <v>41803</v>
      </c>
      <c r="J5164" s="28">
        <v>1</v>
      </c>
      <c r="K5164" s="31" t="s">
        <v>23545</v>
      </c>
      <c r="L5164" s="24" t="s">
        <v>23081</v>
      </c>
      <c r="M5164" s="24" t="s">
        <v>17292</v>
      </c>
      <c r="N5164" s="24" t="s">
        <v>23546</v>
      </c>
      <c r="O5164" s="24" t="s">
        <v>22338</v>
      </c>
      <c r="P5164" s="24">
        <v>36.307000000000002</v>
      </c>
      <c r="Q5164" s="24">
        <v>62</v>
      </c>
      <c r="R5164" s="24">
        <v>32</v>
      </c>
      <c r="S5164" s="23"/>
      <c r="T5164" s="23"/>
      <c r="U5164" s="27">
        <v>41615</v>
      </c>
      <c r="V5164" s="27">
        <v>41810</v>
      </c>
    </row>
    <row r="5165" spans="1:22" ht="15" customHeight="1" x14ac:dyDescent="0.3">
      <c r="A5165" s="32" t="s">
        <v>23552</v>
      </c>
      <c r="B5165" s="24">
        <f t="shared" si="40"/>
        <v>5164</v>
      </c>
      <c r="C5165" s="32">
        <v>620038</v>
      </c>
      <c r="D5165" s="32" t="s">
        <v>23553</v>
      </c>
      <c r="E5165" s="32">
        <v>2</v>
      </c>
      <c r="F5165" s="32" t="s">
        <v>21172</v>
      </c>
      <c r="G5165" s="32" t="s">
        <v>3421</v>
      </c>
      <c r="H5165" s="34">
        <v>41617</v>
      </c>
      <c r="I5165" s="34">
        <v>42076</v>
      </c>
      <c r="J5165" s="35">
        <v>1</v>
      </c>
      <c r="K5165" s="31" t="s">
        <v>23554</v>
      </c>
      <c r="L5165" s="32" t="s">
        <v>168</v>
      </c>
      <c r="M5165" s="32" t="s">
        <v>23555</v>
      </c>
      <c r="N5165" s="32" t="s">
        <v>23382</v>
      </c>
      <c r="O5165" s="32" t="s">
        <v>23556</v>
      </c>
      <c r="P5165" s="32" t="s">
        <v>122</v>
      </c>
      <c r="Q5165" s="32">
        <v>62</v>
      </c>
      <c r="R5165" s="32">
        <v>32</v>
      </c>
      <c r="S5165" s="23"/>
      <c r="T5165" s="23"/>
      <c r="U5165" s="34">
        <v>41615</v>
      </c>
      <c r="V5165" s="34">
        <v>41890</v>
      </c>
    </row>
    <row r="5166" spans="1:22" ht="15" customHeight="1" x14ac:dyDescent="0.3">
      <c r="A5166" s="24" t="s">
        <v>23557</v>
      </c>
      <c r="B5166" s="24">
        <f t="shared" si="40"/>
        <v>5165</v>
      </c>
      <c r="C5166" s="24">
        <v>620138</v>
      </c>
      <c r="D5166" s="24" t="s">
        <v>23558</v>
      </c>
      <c r="E5166" s="24">
        <v>3</v>
      </c>
      <c r="F5166" s="24" t="s">
        <v>21172</v>
      </c>
      <c r="G5166" s="24" t="s">
        <v>3421</v>
      </c>
      <c r="H5166" s="27">
        <v>41617</v>
      </c>
      <c r="I5166" s="27">
        <v>41893</v>
      </c>
      <c r="J5166" s="28">
        <v>1</v>
      </c>
      <c r="K5166" s="31" t="s">
        <v>23554</v>
      </c>
      <c r="L5166" s="24" t="s">
        <v>22862</v>
      </c>
      <c r="M5166" s="24" t="s">
        <v>23555</v>
      </c>
      <c r="N5166" s="24" t="s">
        <v>23382</v>
      </c>
      <c r="O5166" s="24" t="s">
        <v>21558</v>
      </c>
      <c r="P5166" s="24" t="s">
        <v>23559</v>
      </c>
      <c r="Q5166" s="24">
        <v>62</v>
      </c>
      <c r="R5166" s="24">
        <v>32</v>
      </c>
      <c r="S5166" s="23"/>
      <c r="T5166" s="23"/>
      <c r="U5166" s="27">
        <v>41615</v>
      </c>
      <c r="V5166" s="27">
        <v>41890</v>
      </c>
    </row>
    <row r="5167" spans="1:22" ht="15" customHeight="1" x14ac:dyDescent="0.3">
      <c r="A5167" s="24" t="s">
        <v>23560</v>
      </c>
      <c r="B5167" s="24">
        <f t="shared" si="40"/>
        <v>5166</v>
      </c>
      <c r="C5167" s="24">
        <v>620238</v>
      </c>
      <c r="D5167" s="24" t="s">
        <v>23561</v>
      </c>
      <c r="E5167" s="24">
        <v>3</v>
      </c>
      <c r="F5167" s="24" t="s">
        <v>21172</v>
      </c>
      <c r="G5167" s="24" t="s">
        <v>3421</v>
      </c>
      <c r="H5167" s="27">
        <v>41617</v>
      </c>
      <c r="I5167" s="27">
        <v>42076</v>
      </c>
      <c r="J5167" s="28">
        <v>1</v>
      </c>
      <c r="K5167" s="31" t="s">
        <v>23554</v>
      </c>
      <c r="L5167" s="24" t="s">
        <v>23389</v>
      </c>
      <c r="M5167" s="24" t="s">
        <v>23555</v>
      </c>
      <c r="N5167" s="24" t="s">
        <v>23382</v>
      </c>
      <c r="O5167" s="24" t="s">
        <v>23562</v>
      </c>
      <c r="P5167" s="24">
        <v>36.140999999999998</v>
      </c>
      <c r="Q5167" s="24">
        <v>62</v>
      </c>
      <c r="R5167" s="24">
        <v>32</v>
      </c>
      <c r="S5167" s="23"/>
      <c r="T5167" s="23"/>
      <c r="U5167" s="27">
        <v>41615</v>
      </c>
      <c r="V5167" s="27">
        <v>42095</v>
      </c>
    </row>
    <row r="5168" spans="1:22" ht="15" customHeight="1" x14ac:dyDescent="0.3">
      <c r="A5168" s="32" t="s">
        <v>23563</v>
      </c>
      <c r="B5168" s="24">
        <f t="shared" si="40"/>
        <v>5167</v>
      </c>
      <c r="C5168" s="32">
        <v>620039</v>
      </c>
      <c r="D5168" s="32" t="s">
        <v>23564</v>
      </c>
      <c r="E5168" s="32">
        <v>2</v>
      </c>
      <c r="F5168" s="32" t="s">
        <v>21172</v>
      </c>
      <c r="G5168" s="32" t="s">
        <v>3421</v>
      </c>
      <c r="H5168" s="34">
        <v>41617</v>
      </c>
      <c r="I5168" s="34">
        <v>41803</v>
      </c>
      <c r="J5168" s="35">
        <v>1</v>
      </c>
      <c r="K5168" s="31" t="s">
        <v>23565</v>
      </c>
      <c r="L5168" s="32" t="s">
        <v>168</v>
      </c>
      <c r="M5168" s="32" t="s">
        <v>375</v>
      </c>
      <c r="N5168" s="32" t="s">
        <v>19819</v>
      </c>
      <c r="O5168" s="32" t="s">
        <v>23172</v>
      </c>
      <c r="P5168" s="32" t="s">
        <v>122</v>
      </c>
      <c r="Q5168" s="32">
        <v>62</v>
      </c>
      <c r="R5168" s="32">
        <v>32</v>
      </c>
      <c r="S5168" s="23"/>
      <c r="T5168" s="23"/>
      <c r="U5168" s="34">
        <v>41615</v>
      </c>
      <c r="V5168" s="34">
        <v>41711</v>
      </c>
    </row>
    <row r="5169" spans="1:22" ht="15" customHeight="1" x14ac:dyDescent="0.3">
      <c r="A5169" s="24" t="s">
        <v>23566</v>
      </c>
      <c r="B5169" s="24">
        <f t="shared" si="40"/>
        <v>5168</v>
      </c>
      <c r="C5169" s="24">
        <v>620139</v>
      </c>
      <c r="D5169" s="24" t="s">
        <v>23567</v>
      </c>
      <c r="E5169" s="24">
        <v>3</v>
      </c>
      <c r="F5169" s="24" t="s">
        <v>21172</v>
      </c>
      <c r="G5169" s="24" t="s">
        <v>3421</v>
      </c>
      <c r="H5169" s="27">
        <v>41617</v>
      </c>
      <c r="I5169" s="27">
        <v>41803</v>
      </c>
      <c r="J5169" s="28">
        <v>1</v>
      </c>
      <c r="K5169" s="31" t="s">
        <v>23565</v>
      </c>
      <c r="L5169" s="24" t="s">
        <v>23081</v>
      </c>
      <c r="M5169" s="24" t="s">
        <v>375</v>
      </c>
      <c r="N5169" s="24" t="s">
        <v>19819</v>
      </c>
      <c r="O5169" s="24" t="s">
        <v>23568</v>
      </c>
      <c r="P5169" s="24" t="s">
        <v>23569</v>
      </c>
      <c r="Q5169" s="24">
        <v>62</v>
      </c>
      <c r="R5169" s="24">
        <v>32</v>
      </c>
      <c r="S5169" s="23"/>
      <c r="T5169" s="23"/>
      <c r="U5169" s="27">
        <v>41615</v>
      </c>
      <c r="V5169" s="27">
        <v>41802</v>
      </c>
    </row>
    <row r="5170" spans="1:22" ht="15" customHeight="1" x14ac:dyDescent="0.3">
      <c r="A5170" s="24" t="s">
        <v>23570</v>
      </c>
      <c r="B5170" s="24">
        <f t="shared" si="40"/>
        <v>5169</v>
      </c>
      <c r="C5170" s="24">
        <v>620239</v>
      </c>
      <c r="D5170" s="24" t="s">
        <v>23571</v>
      </c>
      <c r="E5170" s="24">
        <v>3</v>
      </c>
      <c r="F5170" s="24" t="s">
        <v>21172</v>
      </c>
      <c r="G5170" s="24" t="s">
        <v>3421</v>
      </c>
      <c r="H5170" s="27">
        <v>41617</v>
      </c>
      <c r="I5170" s="27">
        <v>41803</v>
      </c>
      <c r="J5170" s="28">
        <v>1</v>
      </c>
      <c r="K5170" s="31" t="s">
        <v>23565</v>
      </c>
      <c r="L5170" s="24" t="s">
        <v>23081</v>
      </c>
      <c r="M5170" s="24" t="s">
        <v>375</v>
      </c>
      <c r="N5170" s="24" t="s">
        <v>19819</v>
      </c>
      <c r="O5170" s="24" t="s">
        <v>22338</v>
      </c>
      <c r="P5170" s="24" t="s">
        <v>19696</v>
      </c>
      <c r="Q5170" s="24">
        <v>62</v>
      </c>
      <c r="R5170" s="24">
        <v>32</v>
      </c>
      <c r="S5170" s="23"/>
      <c r="T5170" s="23"/>
      <c r="U5170" s="27">
        <v>41615</v>
      </c>
      <c r="V5170" s="27">
        <v>41802</v>
      </c>
    </row>
    <row r="5171" spans="1:22" ht="15" customHeight="1" x14ac:dyDescent="0.3">
      <c r="A5171" s="32" t="s">
        <v>23572</v>
      </c>
      <c r="B5171" s="24">
        <f t="shared" si="40"/>
        <v>5170</v>
      </c>
      <c r="C5171" s="32">
        <v>620050</v>
      </c>
      <c r="D5171" s="32" t="s">
        <v>23573</v>
      </c>
      <c r="E5171" s="32">
        <v>2</v>
      </c>
      <c r="F5171" s="32" t="s">
        <v>21172</v>
      </c>
      <c r="G5171" s="32" t="s">
        <v>3421</v>
      </c>
      <c r="H5171" s="34">
        <v>41614</v>
      </c>
      <c r="I5171" s="34">
        <v>41894</v>
      </c>
      <c r="J5171" s="35">
        <v>1</v>
      </c>
      <c r="K5171" s="31" t="s">
        <v>23574</v>
      </c>
      <c r="L5171" s="32" t="s">
        <v>168</v>
      </c>
      <c r="M5171" s="32" t="s">
        <v>19840</v>
      </c>
      <c r="N5171" s="32" t="s">
        <v>19841</v>
      </c>
      <c r="O5171" s="32" t="s">
        <v>19701</v>
      </c>
      <c r="P5171" s="32" t="s">
        <v>122</v>
      </c>
      <c r="Q5171" s="32">
        <v>62</v>
      </c>
      <c r="R5171" s="32">
        <v>32</v>
      </c>
      <c r="S5171" s="23"/>
      <c r="T5171" s="23"/>
      <c r="U5171" s="34">
        <v>41617</v>
      </c>
      <c r="V5171" s="34">
        <v>41903</v>
      </c>
    </row>
    <row r="5172" spans="1:22" ht="15" customHeight="1" x14ac:dyDescent="0.3">
      <c r="A5172" s="24" t="s">
        <v>23575</v>
      </c>
      <c r="B5172" s="24">
        <f t="shared" si="40"/>
        <v>5171</v>
      </c>
      <c r="C5172" s="24">
        <v>620150</v>
      </c>
      <c r="D5172" s="24" t="s">
        <v>23576</v>
      </c>
      <c r="E5172" s="24">
        <v>3</v>
      </c>
      <c r="F5172" s="24" t="s">
        <v>21172</v>
      </c>
      <c r="G5172" s="24" t="s">
        <v>3421</v>
      </c>
      <c r="H5172" s="27">
        <v>41614</v>
      </c>
      <c r="I5172" s="27">
        <v>41894</v>
      </c>
      <c r="J5172" s="28">
        <v>1</v>
      </c>
      <c r="K5172" s="31" t="s">
        <v>23574</v>
      </c>
      <c r="L5172" s="24" t="s">
        <v>22862</v>
      </c>
      <c r="M5172" s="24" t="s">
        <v>19840</v>
      </c>
      <c r="N5172" s="24" t="s">
        <v>19841</v>
      </c>
      <c r="O5172" s="24" t="s">
        <v>23577</v>
      </c>
      <c r="P5172" s="24" t="s">
        <v>23314</v>
      </c>
      <c r="Q5172" s="24">
        <v>62</v>
      </c>
      <c r="R5172" s="24">
        <v>32</v>
      </c>
      <c r="S5172" s="23"/>
      <c r="T5172" s="23"/>
      <c r="U5172" s="27">
        <v>41617</v>
      </c>
      <c r="V5172" s="27">
        <v>41903</v>
      </c>
    </row>
    <row r="5173" spans="1:22" ht="15" customHeight="1" x14ac:dyDescent="0.3">
      <c r="A5173" s="24" t="s">
        <v>23578</v>
      </c>
      <c r="B5173" s="24">
        <f t="shared" si="40"/>
        <v>5172</v>
      </c>
      <c r="C5173" s="24">
        <v>620250</v>
      </c>
      <c r="D5173" s="24" t="s">
        <v>23579</v>
      </c>
      <c r="E5173" s="24">
        <v>3</v>
      </c>
      <c r="F5173" s="24" t="s">
        <v>21172</v>
      </c>
      <c r="G5173" s="24" t="s">
        <v>3421</v>
      </c>
      <c r="H5173" s="27">
        <v>41614</v>
      </c>
      <c r="I5173" s="27">
        <v>41894</v>
      </c>
      <c r="J5173" s="28">
        <v>1</v>
      </c>
      <c r="K5173" s="31" t="s">
        <v>23574</v>
      </c>
      <c r="L5173" s="24" t="s">
        <v>22862</v>
      </c>
      <c r="M5173" s="24" t="s">
        <v>19840</v>
      </c>
      <c r="N5173" s="24" t="s">
        <v>19841</v>
      </c>
      <c r="O5173" s="24" t="s">
        <v>23577</v>
      </c>
      <c r="P5173" s="24" t="s">
        <v>19696</v>
      </c>
      <c r="Q5173" s="24">
        <v>62</v>
      </c>
      <c r="R5173" s="24">
        <v>32</v>
      </c>
      <c r="S5173" s="23"/>
      <c r="T5173" s="23"/>
      <c r="U5173" s="27">
        <v>41617</v>
      </c>
      <c r="V5173" s="27">
        <v>41903</v>
      </c>
    </row>
    <row r="5174" spans="1:22" ht="15" customHeight="1" x14ac:dyDescent="0.3">
      <c r="A5174" s="32" t="s">
        <v>23580</v>
      </c>
      <c r="B5174" s="24">
        <f t="shared" si="40"/>
        <v>5173</v>
      </c>
      <c r="C5174" s="32">
        <v>620051</v>
      </c>
      <c r="D5174" s="32" t="s">
        <v>23581</v>
      </c>
      <c r="E5174" s="32">
        <v>2</v>
      </c>
      <c r="F5174" s="32" t="s">
        <v>21172</v>
      </c>
      <c r="G5174" s="32" t="s">
        <v>3421</v>
      </c>
      <c r="H5174" s="34">
        <v>41617</v>
      </c>
      <c r="I5174" s="34">
        <v>41894</v>
      </c>
      <c r="J5174" s="35">
        <v>1</v>
      </c>
      <c r="K5174" s="31" t="s">
        <v>23582</v>
      </c>
      <c r="L5174" s="32" t="s">
        <v>168</v>
      </c>
      <c r="M5174" s="32" t="s">
        <v>7271</v>
      </c>
      <c r="N5174" s="32" t="s">
        <v>22679</v>
      </c>
      <c r="O5174" s="32" t="s">
        <v>19701</v>
      </c>
      <c r="P5174" s="32" t="s">
        <v>122</v>
      </c>
      <c r="Q5174" s="32">
        <v>62</v>
      </c>
      <c r="R5174" s="32">
        <v>32</v>
      </c>
      <c r="S5174" s="23"/>
      <c r="T5174" s="23"/>
      <c r="U5174" s="34">
        <v>41617</v>
      </c>
      <c r="V5174" s="34">
        <v>41903</v>
      </c>
    </row>
    <row r="5175" spans="1:22" ht="15" customHeight="1" x14ac:dyDescent="0.3">
      <c r="A5175" s="24" t="s">
        <v>23583</v>
      </c>
      <c r="B5175" s="24">
        <f t="shared" si="40"/>
        <v>5174</v>
      </c>
      <c r="C5175" s="24">
        <v>620151</v>
      </c>
      <c r="D5175" s="24" t="s">
        <v>23584</v>
      </c>
      <c r="E5175" s="24">
        <v>3</v>
      </c>
      <c r="F5175" s="24" t="s">
        <v>21172</v>
      </c>
      <c r="G5175" s="24" t="s">
        <v>3421</v>
      </c>
      <c r="H5175" s="27">
        <v>41617</v>
      </c>
      <c r="I5175" s="27">
        <v>41894</v>
      </c>
      <c r="J5175" s="28">
        <v>1</v>
      </c>
      <c r="K5175" s="31" t="s">
        <v>23582</v>
      </c>
      <c r="L5175" s="24" t="s">
        <v>22862</v>
      </c>
      <c r="M5175" s="24" t="s">
        <v>7271</v>
      </c>
      <c r="N5175" s="24" t="s">
        <v>22679</v>
      </c>
      <c r="O5175" s="24" t="s">
        <v>23585</v>
      </c>
      <c r="P5175" s="24" t="s">
        <v>23586</v>
      </c>
      <c r="Q5175" s="24">
        <v>62</v>
      </c>
      <c r="R5175" s="24">
        <v>32</v>
      </c>
      <c r="S5175" s="23"/>
      <c r="T5175" s="23"/>
      <c r="U5175" s="27">
        <v>41617</v>
      </c>
      <c r="V5175" s="27">
        <v>41903</v>
      </c>
    </row>
    <row r="5176" spans="1:22" ht="15" customHeight="1" x14ac:dyDescent="0.3">
      <c r="A5176" s="24" t="s">
        <v>23587</v>
      </c>
      <c r="B5176" s="24">
        <f t="shared" si="40"/>
        <v>5175</v>
      </c>
      <c r="C5176" s="24">
        <v>620251</v>
      </c>
      <c r="D5176" s="24" t="s">
        <v>23588</v>
      </c>
      <c r="E5176" s="24">
        <v>3</v>
      </c>
      <c r="F5176" s="24" t="s">
        <v>21172</v>
      </c>
      <c r="G5176" s="24" t="s">
        <v>3421</v>
      </c>
      <c r="H5176" s="27">
        <v>41618</v>
      </c>
      <c r="I5176" s="27">
        <v>41894</v>
      </c>
      <c r="J5176" s="28">
        <v>1</v>
      </c>
      <c r="K5176" s="31" t="s">
        <v>23582</v>
      </c>
      <c r="L5176" s="24" t="s">
        <v>22862</v>
      </c>
      <c r="M5176" s="24" t="s">
        <v>7271</v>
      </c>
      <c r="N5176" s="24" t="s">
        <v>22679</v>
      </c>
      <c r="O5176" s="24" t="s">
        <v>21558</v>
      </c>
      <c r="P5176" s="24" t="s">
        <v>23317</v>
      </c>
      <c r="Q5176" s="24">
        <v>62</v>
      </c>
      <c r="R5176" s="24">
        <v>32</v>
      </c>
      <c r="S5176" s="23"/>
      <c r="T5176" s="23"/>
      <c r="U5176" s="27">
        <v>41617</v>
      </c>
      <c r="V5176" s="27">
        <v>41903</v>
      </c>
    </row>
    <row r="5177" spans="1:22" ht="15" customHeight="1" x14ac:dyDescent="0.3">
      <c r="A5177" s="32" t="s">
        <v>23589</v>
      </c>
      <c r="B5177" s="24">
        <f t="shared" si="40"/>
        <v>5176</v>
      </c>
      <c r="C5177" s="32">
        <v>620052</v>
      </c>
      <c r="D5177" s="32" t="s">
        <v>23590</v>
      </c>
      <c r="E5177" s="32">
        <v>2</v>
      </c>
      <c r="F5177" s="32" t="s">
        <v>21172</v>
      </c>
      <c r="G5177" s="32" t="s">
        <v>3421</v>
      </c>
      <c r="H5177" s="34">
        <v>41617</v>
      </c>
      <c r="I5177" s="34">
        <v>41894</v>
      </c>
      <c r="J5177" s="35">
        <v>1</v>
      </c>
      <c r="K5177" s="31" t="s">
        <v>23591</v>
      </c>
      <c r="L5177" s="32" t="s">
        <v>168</v>
      </c>
      <c r="M5177" s="32" t="s">
        <v>7271</v>
      </c>
      <c r="N5177" s="32" t="s">
        <v>22679</v>
      </c>
      <c r="O5177" s="32" t="s">
        <v>19701</v>
      </c>
      <c r="P5177" s="32" t="s">
        <v>122</v>
      </c>
      <c r="Q5177" s="32">
        <v>62</v>
      </c>
      <c r="R5177" s="32">
        <v>32</v>
      </c>
      <c r="S5177" s="23"/>
      <c r="T5177" s="23"/>
      <c r="U5177" s="34">
        <v>41617</v>
      </c>
      <c r="V5177" s="34">
        <v>41903</v>
      </c>
    </row>
    <row r="5178" spans="1:22" ht="15" customHeight="1" x14ac:dyDescent="0.3">
      <c r="A5178" s="24" t="s">
        <v>23592</v>
      </c>
      <c r="B5178" s="24">
        <f t="shared" si="40"/>
        <v>5177</v>
      </c>
      <c r="C5178" s="24">
        <v>620152</v>
      </c>
      <c r="D5178" s="24" t="s">
        <v>23593</v>
      </c>
      <c r="E5178" s="24">
        <v>3</v>
      </c>
      <c r="F5178" s="24" t="s">
        <v>21172</v>
      </c>
      <c r="G5178" s="24" t="s">
        <v>3421</v>
      </c>
      <c r="H5178" s="27">
        <v>41617</v>
      </c>
      <c r="I5178" s="27">
        <v>41894</v>
      </c>
      <c r="J5178" s="28">
        <v>1</v>
      </c>
      <c r="K5178" s="31" t="s">
        <v>23591</v>
      </c>
      <c r="L5178" s="24" t="s">
        <v>22862</v>
      </c>
      <c r="M5178" s="24" t="s">
        <v>7271</v>
      </c>
      <c r="N5178" s="24" t="s">
        <v>22679</v>
      </c>
      <c r="O5178" s="24" t="s">
        <v>23594</v>
      </c>
      <c r="P5178" s="24" t="s">
        <v>23595</v>
      </c>
      <c r="Q5178" s="24">
        <v>62</v>
      </c>
      <c r="R5178" s="24">
        <v>32</v>
      </c>
      <c r="S5178" s="23"/>
      <c r="T5178" s="23"/>
      <c r="U5178" s="27">
        <v>41617</v>
      </c>
      <c r="V5178" s="27">
        <v>41903</v>
      </c>
    </row>
    <row r="5179" spans="1:22" ht="15" customHeight="1" x14ac:dyDescent="0.3">
      <c r="A5179" s="24" t="s">
        <v>23596</v>
      </c>
      <c r="B5179" s="24">
        <f t="shared" si="40"/>
        <v>5178</v>
      </c>
      <c r="C5179" s="24">
        <v>620252</v>
      </c>
      <c r="D5179" s="24" t="s">
        <v>23597</v>
      </c>
      <c r="E5179" s="24">
        <v>3</v>
      </c>
      <c r="F5179" s="24" t="s">
        <v>21172</v>
      </c>
      <c r="G5179" s="24" t="s">
        <v>3421</v>
      </c>
      <c r="H5179" s="27">
        <v>41618</v>
      </c>
      <c r="I5179" s="27">
        <v>41894</v>
      </c>
      <c r="J5179" s="28">
        <v>1</v>
      </c>
      <c r="K5179" s="31" t="s">
        <v>23591</v>
      </c>
      <c r="L5179" s="24" t="s">
        <v>22862</v>
      </c>
      <c r="M5179" s="24" t="s">
        <v>7271</v>
      </c>
      <c r="N5179" s="24" t="s">
        <v>22679</v>
      </c>
      <c r="O5179" s="24" t="s">
        <v>21558</v>
      </c>
      <c r="P5179" s="24" t="s">
        <v>23317</v>
      </c>
      <c r="Q5179" s="24">
        <v>62</v>
      </c>
      <c r="R5179" s="24">
        <v>32</v>
      </c>
      <c r="S5179" s="23"/>
      <c r="T5179" s="23"/>
      <c r="U5179" s="27">
        <v>41617</v>
      </c>
      <c r="V5179" s="27">
        <v>41903</v>
      </c>
    </row>
    <row r="5180" spans="1:22" ht="15" customHeight="1" x14ac:dyDescent="0.3">
      <c r="A5180" s="32" t="s">
        <v>23598</v>
      </c>
      <c r="B5180" s="24">
        <f t="shared" si="40"/>
        <v>5179</v>
      </c>
      <c r="C5180" s="32">
        <v>620053</v>
      </c>
      <c r="D5180" s="32" t="s">
        <v>23599</v>
      </c>
      <c r="E5180" s="32">
        <v>2</v>
      </c>
      <c r="F5180" s="32" t="s">
        <v>21172</v>
      </c>
      <c r="G5180" s="32" t="s">
        <v>3421</v>
      </c>
      <c r="H5180" s="34">
        <v>41617</v>
      </c>
      <c r="I5180" s="34">
        <v>41988</v>
      </c>
      <c r="J5180" s="35">
        <v>1</v>
      </c>
      <c r="K5180" s="31" t="s">
        <v>23600</v>
      </c>
      <c r="L5180" s="32" t="s">
        <v>168</v>
      </c>
      <c r="M5180" s="32" t="s">
        <v>7271</v>
      </c>
      <c r="N5180" s="32" t="s">
        <v>22679</v>
      </c>
      <c r="O5180" s="32" t="s">
        <v>19701</v>
      </c>
      <c r="P5180" s="32" t="s">
        <v>122</v>
      </c>
      <c r="Q5180" s="32">
        <v>62</v>
      </c>
      <c r="R5180" s="32">
        <v>32</v>
      </c>
      <c r="S5180" s="23"/>
      <c r="T5180" s="23"/>
      <c r="U5180" s="34">
        <v>41617</v>
      </c>
      <c r="V5180" s="34">
        <v>41891</v>
      </c>
    </row>
    <row r="5181" spans="1:22" ht="15" customHeight="1" x14ac:dyDescent="0.3">
      <c r="A5181" s="24" t="s">
        <v>23601</v>
      </c>
      <c r="B5181" s="24">
        <f t="shared" si="40"/>
        <v>5180</v>
      </c>
      <c r="C5181" s="24">
        <v>620153</v>
      </c>
      <c r="D5181" s="24" t="s">
        <v>23602</v>
      </c>
      <c r="E5181" s="24">
        <v>3</v>
      </c>
      <c r="F5181" s="24" t="s">
        <v>21172</v>
      </c>
      <c r="G5181" s="24" t="s">
        <v>3421</v>
      </c>
      <c r="H5181" s="27">
        <v>41617</v>
      </c>
      <c r="I5181" s="27">
        <v>41988</v>
      </c>
      <c r="J5181" s="28">
        <v>1</v>
      </c>
      <c r="K5181" s="31" t="s">
        <v>23600</v>
      </c>
      <c r="L5181" s="24" t="s">
        <v>23120</v>
      </c>
      <c r="M5181" s="24" t="s">
        <v>7271</v>
      </c>
      <c r="N5181" s="24" t="s">
        <v>22679</v>
      </c>
      <c r="O5181" s="24" t="s">
        <v>23603</v>
      </c>
      <c r="P5181" s="24" t="s">
        <v>23595</v>
      </c>
      <c r="Q5181" s="24">
        <v>62</v>
      </c>
      <c r="R5181" s="24">
        <v>32</v>
      </c>
      <c r="S5181" s="23"/>
      <c r="T5181" s="23"/>
      <c r="U5181" s="27">
        <v>41617</v>
      </c>
      <c r="V5181" s="27">
        <v>42016</v>
      </c>
    </row>
    <row r="5182" spans="1:22" ht="15" customHeight="1" x14ac:dyDescent="0.3">
      <c r="A5182" s="24" t="s">
        <v>23604</v>
      </c>
      <c r="B5182" s="24">
        <f t="shared" si="40"/>
        <v>5181</v>
      </c>
      <c r="C5182" s="24">
        <v>620253</v>
      </c>
      <c r="D5182" s="24" t="s">
        <v>23605</v>
      </c>
      <c r="E5182" s="24">
        <v>3</v>
      </c>
      <c r="F5182" s="24" t="s">
        <v>21172</v>
      </c>
      <c r="G5182" s="24" t="s">
        <v>3421</v>
      </c>
      <c r="H5182" s="27">
        <v>41620</v>
      </c>
      <c r="I5182" s="27">
        <v>41988</v>
      </c>
      <c r="J5182" s="28">
        <v>1</v>
      </c>
      <c r="K5182" s="31" t="s">
        <v>23600</v>
      </c>
      <c r="L5182" s="24" t="s">
        <v>23120</v>
      </c>
      <c r="M5182" s="24" t="s">
        <v>7271</v>
      </c>
      <c r="N5182" s="24" t="s">
        <v>22679</v>
      </c>
      <c r="O5182" s="24" t="s">
        <v>23606</v>
      </c>
      <c r="P5182" s="24" t="s">
        <v>23317</v>
      </c>
      <c r="Q5182" s="24">
        <v>62</v>
      </c>
      <c r="R5182" s="24">
        <v>32</v>
      </c>
      <c r="S5182" s="23"/>
      <c r="T5182" s="23"/>
      <c r="U5182" s="27">
        <v>41617</v>
      </c>
      <c r="V5182" s="27">
        <v>42016</v>
      </c>
    </row>
    <row r="5183" spans="1:22" ht="15" customHeight="1" x14ac:dyDescent="0.3">
      <c r="A5183" s="32" t="s">
        <v>23607</v>
      </c>
      <c r="B5183" s="24">
        <f t="shared" si="40"/>
        <v>5182</v>
      </c>
      <c r="C5183" s="32">
        <v>630022</v>
      </c>
      <c r="D5183" s="32" t="s">
        <v>23608</v>
      </c>
      <c r="E5183" s="32">
        <v>2</v>
      </c>
      <c r="F5183" s="32" t="s">
        <v>21172</v>
      </c>
      <c r="G5183" s="32" t="s">
        <v>3421</v>
      </c>
      <c r="H5183" s="34">
        <v>41701</v>
      </c>
      <c r="I5183" s="34">
        <v>41704</v>
      </c>
      <c r="J5183" s="35">
        <v>1</v>
      </c>
      <c r="K5183" s="31" t="s">
        <v>23609</v>
      </c>
      <c r="L5183" s="32" t="s">
        <v>168</v>
      </c>
      <c r="M5183" s="32" t="s">
        <v>12968</v>
      </c>
      <c r="N5183" s="32" t="s">
        <v>23245</v>
      </c>
      <c r="O5183" s="32" t="s">
        <v>23610</v>
      </c>
      <c r="P5183" s="32" t="s">
        <v>122</v>
      </c>
      <c r="Q5183" s="32">
        <v>63</v>
      </c>
      <c r="R5183" s="32">
        <v>32</v>
      </c>
      <c r="S5183" s="23"/>
      <c r="T5183" s="23"/>
      <c r="U5183" s="34">
        <v>41708</v>
      </c>
      <c r="V5183" s="34">
        <v>41710</v>
      </c>
    </row>
    <row r="5184" spans="1:22" ht="15" customHeight="1" x14ac:dyDescent="0.3">
      <c r="A5184" s="24" t="s">
        <v>23611</v>
      </c>
      <c r="B5184" s="24">
        <f t="shared" si="40"/>
        <v>5183</v>
      </c>
      <c r="C5184" s="24">
        <v>630122</v>
      </c>
      <c r="D5184" s="24" t="s">
        <v>23612</v>
      </c>
      <c r="E5184" s="24">
        <v>3</v>
      </c>
      <c r="F5184" s="24" t="s">
        <v>21172</v>
      </c>
      <c r="G5184" s="24" t="s">
        <v>3421</v>
      </c>
      <c r="H5184" s="27">
        <v>41701</v>
      </c>
      <c r="I5184" s="27">
        <v>41704</v>
      </c>
      <c r="J5184" s="28">
        <v>1</v>
      </c>
      <c r="K5184" s="31" t="s">
        <v>23609</v>
      </c>
      <c r="L5184" s="24" t="s">
        <v>23041</v>
      </c>
      <c r="M5184" s="24" t="s">
        <v>12968</v>
      </c>
      <c r="N5184" s="24" t="s">
        <v>23245</v>
      </c>
      <c r="O5184" s="24" t="s">
        <v>23613</v>
      </c>
      <c r="P5184" s="24" t="s">
        <v>23549</v>
      </c>
      <c r="Q5184" s="24">
        <v>63</v>
      </c>
      <c r="R5184" s="24">
        <v>32</v>
      </c>
      <c r="S5184" s="23"/>
      <c r="T5184" s="23"/>
      <c r="U5184" s="27">
        <v>41708</v>
      </c>
      <c r="V5184" s="27">
        <v>41710</v>
      </c>
    </row>
    <row r="5185" spans="1:22" ht="15" customHeight="1" x14ac:dyDescent="0.3">
      <c r="A5185" s="32" t="s">
        <v>23614</v>
      </c>
      <c r="B5185" s="24">
        <f t="shared" si="40"/>
        <v>5184</v>
      </c>
      <c r="C5185" s="32">
        <v>630023</v>
      </c>
      <c r="D5185" s="32" t="s">
        <v>23615</v>
      </c>
      <c r="E5185" s="32">
        <v>2</v>
      </c>
      <c r="F5185" s="32" t="s">
        <v>21172</v>
      </c>
      <c r="G5185" s="32" t="s">
        <v>3421</v>
      </c>
      <c r="H5185" s="34">
        <v>41704</v>
      </c>
      <c r="I5185" s="34">
        <v>41803</v>
      </c>
      <c r="J5185" s="35">
        <v>1</v>
      </c>
      <c r="K5185" s="31" t="s">
        <v>23616</v>
      </c>
      <c r="L5185" s="32" t="s">
        <v>168</v>
      </c>
      <c r="M5185" s="32" t="s">
        <v>21369</v>
      </c>
      <c r="N5185" s="32" t="s">
        <v>19760</v>
      </c>
      <c r="O5185" s="32" t="s">
        <v>19714</v>
      </c>
      <c r="P5185" s="32" t="s">
        <v>122</v>
      </c>
      <c r="Q5185" s="32">
        <v>63</v>
      </c>
      <c r="R5185" s="32">
        <v>32</v>
      </c>
      <c r="S5185" s="23"/>
      <c r="T5185" s="23"/>
      <c r="U5185" s="34">
        <v>41708</v>
      </c>
      <c r="V5185" s="34">
        <v>41708</v>
      </c>
    </row>
    <row r="5186" spans="1:22" ht="15" customHeight="1" x14ac:dyDescent="0.3">
      <c r="A5186" s="24" t="s">
        <v>23617</v>
      </c>
      <c r="B5186" s="24">
        <f t="shared" si="40"/>
        <v>5185</v>
      </c>
      <c r="C5186" s="24">
        <v>630123</v>
      </c>
      <c r="D5186" s="24" t="s">
        <v>23618</v>
      </c>
      <c r="E5186" s="24">
        <v>3</v>
      </c>
      <c r="F5186" s="24" t="s">
        <v>21172</v>
      </c>
      <c r="G5186" s="24" t="s">
        <v>3421</v>
      </c>
      <c r="H5186" s="27">
        <v>41704</v>
      </c>
      <c r="I5186" s="27">
        <v>41803</v>
      </c>
      <c r="J5186" s="28">
        <v>1</v>
      </c>
      <c r="K5186" s="31" t="s">
        <v>23616</v>
      </c>
      <c r="L5186" s="24" t="s">
        <v>23081</v>
      </c>
      <c r="M5186" s="24" t="s">
        <v>21369</v>
      </c>
      <c r="N5186" s="24" t="s">
        <v>19760</v>
      </c>
      <c r="O5186" s="24" t="s">
        <v>22338</v>
      </c>
      <c r="P5186" s="24" t="s">
        <v>23619</v>
      </c>
      <c r="Q5186" s="24">
        <v>63</v>
      </c>
      <c r="R5186" s="24">
        <v>32</v>
      </c>
      <c r="S5186" s="23"/>
      <c r="T5186" s="23"/>
      <c r="U5186" s="27">
        <v>41708</v>
      </c>
      <c r="V5186" s="27">
        <v>41810</v>
      </c>
    </row>
    <row r="5187" spans="1:22" ht="15" customHeight="1" x14ac:dyDescent="0.3">
      <c r="A5187" s="32" t="s">
        <v>23620</v>
      </c>
      <c r="B5187" s="24">
        <f t="shared" si="40"/>
        <v>5186</v>
      </c>
      <c r="C5187" s="32">
        <v>630024</v>
      </c>
      <c r="D5187" s="32" t="s">
        <v>23621</v>
      </c>
      <c r="E5187" s="32">
        <v>2</v>
      </c>
      <c r="F5187" s="32" t="s">
        <v>21172</v>
      </c>
      <c r="G5187" s="32" t="s">
        <v>3421</v>
      </c>
      <c r="H5187" s="34">
        <v>41704</v>
      </c>
      <c r="I5187" s="34">
        <v>41803</v>
      </c>
      <c r="J5187" s="35">
        <v>1</v>
      </c>
      <c r="K5187" s="31" t="s">
        <v>23622</v>
      </c>
      <c r="L5187" s="32" t="s">
        <v>168</v>
      </c>
      <c r="M5187" s="32" t="s">
        <v>21369</v>
      </c>
      <c r="N5187" s="32" t="s">
        <v>19760</v>
      </c>
      <c r="O5187" s="32" t="s">
        <v>19714</v>
      </c>
      <c r="P5187" s="32" t="s">
        <v>122</v>
      </c>
      <c r="Q5187" s="32">
        <v>63</v>
      </c>
      <c r="R5187" s="32">
        <v>32</v>
      </c>
      <c r="S5187" s="23"/>
      <c r="T5187" s="23"/>
      <c r="U5187" s="34">
        <v>41708</v>
      </c>
      <c r="V5187" s="34">
        <v>41708</v>
      </c>
    </row>
    <row r="5188" spans="1:22" ht="15" customHeight="1" x14ac:dyDescent="0.3">
      <c r="A5188" s="24" t="s">
        <v>23623</v>
      </c>
      <c r="B5188" s="24">
        <f t="shared" si="40"/>
        <v>5187</v>
      </c>
      <c r="C5188" s="24">
        <v>630124</v>
      </c>
      <c r="D5188" s="24" t="s">
        <v>23624</v>
      </c>
      <c r="E5188" s="24">
        <v>3</v>
      </c>
      <c r="F5188" s="24" t="s">
        <v>21172</v>
      </c>
      <c r="G5188" s="24" t="s">
        <v>3421</v>
      </c>
      <c r="H5188" s="27">
        <v>41704</v>
      </c>
      <c r="I5188" s="27">
        <v>41803</v>
      </c>
      <c r="J5188" s="28">
        <v>1</v>
      </c>
      <c r="K5188" s="31" t="s">
        <v>23622</v>
      </c>
      <c r="L5188" s="24" t="s">
        <v>23081</v>
      </c>
      <c r="M5188" s="24" t="s">
        <v>21369</v>
      </c>
      <c r="N5188" s="24" t="s">
        <v>19760</v>
      </c>
      <c r="O5188" s="24" t="s">
        <v>22338</v>
      </c>
      <c r="P5188" s="24" t="s">
        <v>23619</v>
      </c>
      <c r="Q5188" s="24">
        <v>63</v>
      </c>
      <c r="R5188" s="24">
        <v>32</v>
      </c>
      <c r="S5188" s="23"/>
      <c r="T5188" s="23"/>
      <c r="U5188" s="27">
        <v>41708</v>
      </c>
      <c r="V5188" s="27">
        <v>41810</v>
      </c>
    </row>
    <row r="5189" spans="1:22" ht="15" customHeight="1" x14ac:dyDescent="0.3">
      <c r="A5189" s="32" t="s">
        <v>23625</v>
      </c>
      <c r="B5189" s="24">
        <f t="shared" si="40"/>
        <v>5188</v>
      </c>
      <c r="C5189" s="32">
        <v>630025</v>
      </c>
      <c r="D5189" s="32" t="s">
        <v>23626</v>
      </c>
      <c r="E5189" s="32">
        <v>2</v>
      </c>
      <c r="F5189" s="32" t="s">
        <v>21172</v>
      </c>
      <c r="G5189" s="32" t="s">
        <v>3421</v>
      </c>
      <c r="H5189" s="34">
        <v>41704</v>
      </c>
      <c r="I5189" s="34">
        <v>41803</v>
      </c>
      <c r="J5189" s="35">
        <v>1</v>
      </c>
      <c r="K5189" s="31" t="s">
        <v>23627</v>
      </c>
      <c r="L5189" s="32" t="s">
        <v>168</v>
      </c>
      <c r="M5189" s="32" t="s">
        <v>3549</v>
      </c>
      <c r="N5189" s="32" t="s">
        <v>23628</v>
      </c>
      <c r="O5189" s="32" t="s">
        <v>19714</v>
      </c>
      <c r="P5189" s="32" t="s">
        <v>122</v>
      </c>
      <c r="Q5189" s="32">
        <v>63</v>
      </c>
      <c r="R5189" s="32">
        <v>32</v>
      </c>
      <c r="S5189" s="23"/>
      <c r="T5189" s="23"/>
      <c r="U5189" s="34">
        <v>41708</v>
      </c>
      <c r="V5189" s="34">
        <v>41708</v>
      </c>
    </row>
    <row r="5190" spans="1:22" ht="15" customHeight="1" x14ac:dyDescent="0.3">
      <c r="A5190" s="24" t="s">
        <v>23629</v>
      </c>
      <c r="B5190" s="24">
        <f t="shared" si="40"/>
        <v>5189</v>
      </c>
      <c r="C5190" s="24">
        <v>630125</v>
      </c>
      <c r="D5190" s="24" t="s">
        <v>23630</v>
      </c>
      <c r="E5190" s="24">
        <v>3</v>
      </c>
      <c r="F5190" s="24" t="s">
        <v>21172</v>
      </c>
      <c r="G5190" s="24" t="s">
        <v>3421</v>
      </c>
      <c r="H5190" s="27">
        <v>41704</v>
      </c>
      <c r="I5190" s="27">
        <v>41803</v>
      </c>
      <c r="J5190" s="28">
        <v>1</v>
      </c>
      <c r="K5190" s="31" t="s">
        <v>23627</v>
      </c>
      <c r="L5190" s="24" t="s">
        <v>23081</v>
      </c>
      <c r="M5190" s="24" t="s">
        <v>3549</v>
      </c>
      <c r="N5190" s="24" t="s">
        <v>23628</v>
      </c>
      <c r="O5190" s="24" t="s">
        <v>23631</v>
      </c>
      <c r="P5190" s="24" t="s">
        <v>23549</v>
      </c>
      <c r="Q5190" s="24">
        <v>63</v>
      </c>
      <c r="R5190" s="24">
        <v>32</v>
      </c>
      <c r="S5190" s="23"/>
      <c r="T5190" s="23"/>
      <c r="U5190" s="27">
        <v>41708</v>
      </c>
      <c r="V5190" s="27">
        <v>41810</v>
      </c>
    </row>
    <row r="5191" spans="1:22" ht="15" customHeight="1" x14ac:dyDescent="0.3">
      <c r="A5191" s="32" t="s">
        <v>23632</v>
      </c>
      <c r="B5191" s="24">
        <f t="shared" si="40"/>
        <v>5190</v>
      </c>
      <c r="C5191" s="32">
        <v>630026</v>
      </c>
      <c r="D5191" s="32" t="s">
        <v>19986</v>
      </c>
      <c r="E5191" s="32">
        <v>2</v>
      </c>
      <c r="F5191" s="32" t="s">
        <v>21172</v>
      </c>
      <c r="G5191" s="32" t="s">
        <v>3421</v>
      </c>
      <c r="H5191" s="34">
        <v>41704</v>
      </c>
      <c r="I5191" s="34">
        <v>41894</v>
      </c>
      <c r="J5191" s="35">
        <v>1</v>
      </c>
      <c r="K5191" s="31" t="s">
        <v>23633</v>
      </c>
      <c r="L5191" s="32" t="s">
        <v>168</v>
      </c>
      <c r="M5191" s="32" t="s">
        <v>17688</v>
      </c>
      <c r="N5191" s="32" t="s">
        <v>19760</v>
      </c>
      <c r="O5191" s="32" t="s">
        <v>23634</v>
      </c>
      <c r="P5191" s="32" t="s">
        <v>122</v>
      </c>
      <c r="Q5191" s="32">
        <v>63</v>
      </c>
      <c r="R5191" s="32">
        <v>32</v>
      </c>
      <c r="S5191" s="23"/>
      <c r="T5191" s="23"/>
      <c r="U5191" s="34">
        <v>41708</v>
      </c>
      <c r="V5191" s="34">
        <v>42073</v>
      </c>
    </row>
    <row r="5192" spans="1:22" ht="15" customHeight="1" x14ac:dyDescent="0.3">
      <c r="A5192" s="24" t="s">
        <v>23635</v>
      </c>
      <c r="B5192" s="24">
        <f t="shared" si="40"/>
        <v>5191</v>
      </c>
      <c r="C5192" s="24">
        <v>630126</v>
      </c>
      <c r="D5192" s="24" t="s">
        <v>23636</v>
      </c>
      <c r="E5192" s="24">
        <v>3</v>
      </c>
      <c r="F5192" s="24" t="s">
        <v>21172</v>
      </c>
      <c r="G5192" s="24" t="s">
        <v>3421</v>
      </c>
      <c r="H5192" s="27">
        <v>41704</v>
      </c>
      <c r="I5192" s="27">
        <v>41894</v>
      </c>
      <c r="J5192" s="28">
        <v>1</v>
      </c>
      <c r="K5192" s="31" t="s">
        <v>23633</v>
      </c>
      <c r="L5192" s="24" t="s">
        <v>22862</v>
      </c>
      <c r="M5192" s="24" t="s">
        <v>17688</v>
      </c>
      <c r="N5192" s="24" t="s">
        <v>19760</v>
      </c>
      <c r="O5192" s="24" t="s">
        <v>23637</v>
      </c>
      <c r="P5192" s="24" t="s">
        <v>23314</v>
      </c>
      <c r="Q5192" s="24">
        <v>63</v>
      </c>
      <c r="R5192" s="24">
        <v>32</v>
      </c>
      <c r="S5192" s="23"/>
      <c r="T5192" s="23"/>
      <c r="U5192" s="27">
        <v>41708</v>
      </c>
      <c r="V5192" s="27">
        <v>42073</v>
      </c>
    </row>
    <row r="5193" spans="1:22" ht="15" customHeight="1" x14ac:dyDescent="0.3">
      <c r="A5193" s="24" t="s">
        <v>23638</v>
      </c>
      <c r="B5193" s="24">
        <f t="shared" si="40"/>
        <v>5192</v>
      </c>
      <c r="C5193" s="24">
        <v>630226</v>
      </c>
      <c r="D5193" s="24" t="s">
        <v>23639</v>
      </c>
      <c r="E5193" s="24">
        <v>3</v>
      </c>
      <c r="F5193" s="24" t="s">
        <v>21172</v>
      </c>
      <c r="G5193" s="24" t="s">
        <v>3421</v>
      </c>
      <c r="H5193" s="27">
        <v>41704</v>
      </c>
      <c r="I5193" s="27">
        <v>41894</v>
      </c>
      <c r="J5193" s="28">
        <v>1</v>
      </c>
      <c r="K5193" s="31" t="s">
        <v>23633</v>
      </c>
      <c r="L5193" s="24" t="s">
        <v>22862</v>
      </c>
      <c r="M5193" s="24" t="s">
        <v>17688</v>
      </c>
      <c r="N5193" s="24" t="s">
        <v>19760</v>
      </c>
      <c r="O5193" s="24" t="s">
        <v>23640</v>
      </c>
      <c r="P5193" s="24" t="s">
        <v>19696</v>
      </c>
      <c r="Q5193" s="24">
        <v>63</v>
      </c>
      <c r="R5193" s="24">
        <v>32</v>
      </c>
      <c r="S5193" s="23"/>
      <c r="T5193" s="23"/>
      <c r="U5193" s="27">
        <v>41708</v>
      </c>
      <c r="V5193" s="27">
        <v>42073</v>
      </c>
    </row>
    <row r="5194" spans="1:22" ht="15" customHeight="1" x14ac:dyDescent="0.3">
      <c r="A5194" s="32" t="s">
        <v>23641</v>
      </c>
      <c r="B5194" s="24">
        <f t="shared" si="40"/>
        <v>5193</v>
      </c>
      <c r="C5194" s="32">
        <v>630027</v>
      </c>
      <c r="D5194" s="32" t="s">
        <v>23642</v>
      </c>
      <c r="E5194" s="32">
        <v>2</v>
      </c>
      <c r="F5194" s="32" t="s">
        <v>21172</v>
      </c>
      <c r="G5194" s="32" t="s">
        <v>3421</v>
      </c>
      <c r="H5194" s="34">
        <v>41704</v>
      </c>
      <c r="I5194" s="34">
        <v>41894</v>
      </c>
      <c r="J5194" s="35">
        <v>1</v>
      </c>
      <c r="K5194" s="31" t="s">
        <v>23643</v>
      </c>
      <c r="L5194" s="32" t="s">
        <v>168</v>
      </c>
      <c r="M5194" s="32" t="s">
        <v>7027</v>
      </c>
      <c r="N5194" s="32" t="s">
        <v>23644</v>
      </c>
      <c r="O5194" s="32" t="s">
        <v>19701</v>
      </c>
      <c r="P5194" s="32" t="s">
        <v>122</v>
      </c>
      <c r="Q5194" s="32">
        <v>63</v>
      </c>
      <c r="R5194" s="32">
        <v>32</v>
      </c>
      <c r="S5194" s="23"/>
      <c r="T5194" s="23"/>
      <c r="U5194" s="34">
        <v>41708</v>
      </c>
      <c r="V5194" s="34">
        <v>41903</v>
      </c>
    </row>
    <row r="5195" spans="1:22" ht="15" customHeight="1" x14ac:dyDescent="0.3">
      <c r="A5195" s="24" t="s">
        <v>23645</v>
      </c>
      <c r="B5195" s="24">
        <f t="shared" si="40"/>
        <v>5194</v>
      </c>
      <c r="C5195" s="24">
        <v>630127</v>
      </c>
      <c r="D5195" s="24" t="s">
        <v>23646</v>
      </c>
      <c r="E5195" s="24">
        <v>3</v>
      </c>
      <c r="F5195" s="24" t="s">
        <v>21172</v>
      </c>
      <c r="G5195" s="24" t="s">
        <v>3421</v>
      </c>
      <c r="H5195" s="27">
        <v>41704</v>
      </c>
      <c r="I5195" s="27">
        <v>41894</v>
      </c>
      <c r="J5195" s="28">
        <v>1</v>
      </c>
      <c r="K5195" s="31" t="s">
        <v>23643</v>
      </c>
      <c r="L5195" s="24" t="s">
        <v>22862</v>
      </c>
      <c r="M5195" s="24" t="s">
        <v>7027</v>
      </c>
      <c r="N5195" s="24" t="s">
        <v>23644</v>
      </c>
      <c r="O5195" s="24" t="s">
        <v>23647</v>
      </c>
      <c r="P5195" s="24" t="s">
        <v>23314</v>
      </c>
      <c r="Q5195" s="24">
        <v>63</v>
      </c>
      <c r="R5195" s="24">
        <v>32</v>
      </c>
      <c r="S5195" s="23"/>
      <c r="T5195" s="23"/>
      <c r="U5195" s="27">
        <v>41708</v>
      </c>
      <c r="V5195" s="27">
        <v>41903</v>
      </c>
    </row>
    <row r="5196" spans="1:22" ht="15" customHeight="1" x14ac:dyDescent="0.3">
      <c r="A5196" s="24" t="s">
        <v>23648</v>
      </c>
      <c r="B5196" s="24">
        <f t="shared" si="40"/>
        <v>5195</v>
      </c>
      <c r="C5196" s="24">
        <v>630227</v>
      </c>
      <c r="D5196" s="24" t="s">
        <v>23649</v>
      </c>
      <c r="E5196" s="24">
        <v>3</v>
      </c>
      <c r="F5196" s="24" t="s">
        <v>21172</v>
      </c>
      <c r="G5196" s="24" t="s">
        <v>3421</v>
      </c>
      <c r="H5196" s="27">
        <v>41704</v>
      </c>
      <c r="I5196" s="27">
        <v>41894</v>
      </c>
      <c r="J5196" s="28">
        <v>1</v>
      </c>
      <c r="K5196" s="31" t="s">
        <v>23643</v>
      </c>
      <c r="L5196" s="24" t="s">
        <v>22862</v>
      </c>
      <c r="M5196" s="24" t="s">
        <v>7027</v>
      </c>
      <c r="N5196" s="24" t="s">
        <v>23644</v>
      </c>
      <c r="O5196" s="24" t="s">
        <v>23647</v>
      </c>
      <c r="P5196" s="24" t="s">
        <v>19696</v>
      </c>
      <c r="Q5196" s="24">
        <v>63</v>
      </c>
      <c r="R5196" s="24">
        <v>32</v>
      </c>
      <c r="S5196" s="23"/>
      <c r="T5196" s="23"/>
      <c r="U5196" s="27">
        <v>41708</v>
      </c>
      <c r="V5196" s="27">
        <v>41903</v>
      </c>
    </row>
    <row r="5197" spans="1:22" ht="15" customHeight="1" x14ac:dyDescent="0.3">
      <c r="A5197" s="32" t="s">
        <v>23650</v>
      </c>
      <c r="B5197" s="24">
        <f t="shared" si="40"/>
        <v>5196</v>
      </c>
      <c r="C5197" s="32">
        <v>630028</v>
      </c>
      <c r="D5197" s="32" t="s">
        <v>23651</v>
      </c>
      <c r="E5197" s="32">
        <v>2</v>
      </c>
      <c r="F5197" s="32" t="s">
        <v>21172</v>
      </c>
      <c r="G5197" s="32" t="s">
        <v>3421</v>
      </c>
      <c r="H5197" s="34">
        <v>41704</v>
      </c>
      <c r="I5197" s="34">
        <v>41894</v>
      </c>
      <c r="J5197" s="35">
        <v>1</v>
      </c>
      <c r="K5197" s="31" t="s">
        <v>23652</v>
      </c>
      <c r="L5197" s="32" t="s">
        <v>168</v>
      </c>
      <c r="M5197" s="32" t="s">
        <v>19351</v>
      </c>
      <c r="N5197" s="32" t="s">
        <v>23653</v>
      </c>
      <c r="O5197" s="32" t="s">
        <v>19701</v>
      </c>
      <c r="P5197" s="32" t="s">
        <v>122</v>
      </c>
      <c r="Q5197" s="32">
        <v>63</v>
      </c>
      <c r="R5197" s="32">
        <v>32</v>
      </c>
      <c r="S5197" s="23"/>
      <c r="T5197" s="23"/>
      <c r="U5197" s="34">
        <v>41708</v>
      </c>
      <c r="V5197" s="34">
        <v>41890</v>
      </c>
    </row>
    <row r="5198" spans="1:22" ht="15" customHeight="1" x14ac:dyDescent="0.3">
      <c r="A5198" s="24" t="s">
        <v>23654</v>
      </c>
      <c r="B5198" s="24">
        <f t="shared" si="40"/>
        <v>5197</v>
      </c>
      <c r="C5198" s="24">
        <v>630128</v>
      </c>
      <c r="D5198" s="24" t="s">
        <v>23655</v>
      </c>
      <c r="E5198" s="24">
        <v>3</v>
      </c>
      <c r="F5198" s="24" t="s">
        <v>21172</v>
      </c>
      <c r="G5198" s="24" t="s">
        <v>3421</v>
      </c>
      <c r="H5198" s="27">
        <v>41704</v>
      </c>
      <c r="I5198" s="27">
        <v>41894</v>
      </c>
      <c r="J5198" s="28">
        <v>1</v>
      </c>
      <c r="K5198" s="31" t="s">
        <v>23652</v>
      </c>
      <c r="L5198" s="24" t="s">
        <v>22862</v>
      </c>
      <c r="M5198" s="24" t="s">
        <v>19351</v>
      </c>
      <c r="N5198" s="24" t="s">
        <v>23653</v>
      </c>
      <c r="O5198" s="24" t="s">
        <v>23656</v>
      </c>
      <c r="P5198" s="24" t="s">
        <v>23314</v>
      </c>
      <c r="Q5198" s="24">
        <v>63</v>
      </c>
      <c r="R5198" s="24">
        <v>32</v>
      </c>
      <c r="S5198" s="23"/>
      <c r="T5198" s="23"/>
      <c r="U5198" s="27">
        <v>41708</v>
      </c>
      <c r="V5198" s="27">
        <v>41890</v>
      </c>
    </row>
    <row r="5199" spans="1:22" ht="15" customHeight="1" x14ac:dyDescent="0.3">
      <c r="A5199" s="24" t="s">
        <v>23657</v>
      </c>
      <c r="B5199" s="24">
        <f t="shared" si="40"/>
        <v>5198</v>
      </c>
      <c r="C5199" s="24">
        <v>630228</v>
      </c>
      <c r="D5199" s="24" t="s">
        <v>23658</v>
      </c>
      <c r="E5199" s="24">
        <v>3</v>
      </c>
      <c r="F5199" s="24" t="s">
        <v>21172</v>
      </c>
      <c r="G5199" s="24" t="s">
        <v>3421</v>
      </c>
      <c r="H5199" s="27">
        <v>41704</v>
      </c>
      <c r="I5199" s="27">
        <v>41894</v>
      </c>
      <c r="J5199" s="28">
        <v>1</v>
      </c>
      <c r="K5199" s="31" t="s">
        <v>23652</v>
      </c>
      <c r="L5199" s="24" t="s">
        <v>22862</v>
      </c>
      <c r="M5199" s="24" t="s">
        <v>19351</v>
      </c>
      <c r="N5199" s="24" t="s">
        <v>23653</v>
      </c>
      <c r="O5199" s="24" t="s">
        <v>23656</v>
      </c>
      <c r="P5199" s="24" t="s">
        <v>19696</v>
      </c>
      <c r="Q5199" s="24">
        <v>63</v>
      </c>
      <c r="R5199" s="24">
        <v>32</v>
      </c>
      <c r="S5199" s="23"/>
      <c r="T5199" s="23"/>
      <c r="U5199" s="27">
        <v>41708</v>
      </c>
      <c r="V5199" s="27">
        <v>41890</v>
      </c>
    </row>
    <row r="5200" spans="1:22" ht="15" customHeight="1" x14ac:dyDescent="0.3">
      <c r="A5200" s="32" t="s">
        <v>23659</v>
      </c>
      <c r="B5200" s="24">
        <f t="shared" si="40"/>
        <v>5199</v>
      </c>
      <c r="C5200" s="32">
        <v>630029</v>
      </c>
      <c r="D5200" s="32" t="s">
        <v>23660</v>
      </c>
      <c r="E5200" s="32">
        <v>2</v>
      </c>
      <c r="F5200" s="32" t="s">
        <v>21172</v>
      </c>
      <c r="G5200" s="32" t="s">
        <v>3421</v>
      </c>
      <c r="H5200" s="34">
        <v>41704</v>
      </c>
      <c r="I5200" s="34">
        <v>41803</v>
      </c>
      <c r="J5200" s="35">
        <v>1</v>
      </c>
      <c r="K5200" s="31" t="s">
        <v>23661</v>
      </c>
      <c r="L5200" s="32" t="s">
        <v>168</v>
      </c>
      <c r="M5200" s="32" t="s">
        <v>17647</v>
      </c>
      <c r="N5200" s="32" t="s">
        <v>22984</v>
      </c>
      <c r="O5200" s="32" t="s">
        <v>19852</v>
      </c>
      <c r="P5200" s="32" t="s">
        <v>122</v>
      </c>
      <c r="Q5200" s="32">
        <v>63</v>
      </c>
      <c r="R5200" s="32">
        <v>32</v>
      </c>
      <c r="S5200" s="23"/>
      <c r="T5200" s="23"/>
      <c r="U5200" s="34">
        <v>41708</v>
      </c>
      <c r="V5200" s="34">
        <v>41708</v>
      </c>
    </row>
    <row r="5201" spans="1:22" ht="15" customHeight="1" x14ac:dyDescent="0.3">
      <c r="A5201" s="24" t="s">
        <v>23662</v>
      </c>
      <c r="B5201" s="24">
        <f t="shared" si="40"/>
        <v>5200</v>
      </c>
      <c r="C5201" s="24">
        <v>630129</v>
      </c>
      <c r="D5201" s="24" t="s">
        <v>23663</v>
      </c>
      <c r="E5201" s="24">
        <v>3</v>
      </c>
      <c r="F5201" s="24" t="s">
        <v>21172</v>
      </c>
      <c r="G5201" s="24" t="s">
        <v>3421</v>
      </c>
      <c r="H5201" s="27">
        <v>41704</v>
      </c>
      <c r="I5201" s="27">
        <v>41803</v>
      </c>
      <c r="J5201" s="28">
        <v>1</v>
      </c>
      <c r="K5201" s="31" t="s">
        <v>23661</v>
      </c>
      <c r="L5201" s="24" t="s">
        <v>23081</v>
      </c>
      <c r="M5201" s="24" t="s">
        <v>17647</v>
      </c>
      <c r="N5201" s="24" t="s">
        <v>22984</v>
      </c>
      <c r="O5201" s="24" t="s">
        <v>23664</v>
      </c>
      <c r="P5201" s="24" t="s">
        <v>23665</v>
      </c>
      <c r="Q5201" s="24">
        <v>63</v>
      </c>
      <c r="R5201" s="24">
        <v>32</v>
      </c>
      <c r="S5201" s="23"/>
      <c r="T5201" s="23"/>
      <c r="U5201" s="27">
        <v>41708</v>
      </c>
      <c r="V5201" s="27">
        <v>41810</v>
      </c>
    </row>
    <row r="5202" spans="1:22" ht="15" customHeight="1" x14ac:dyDescent="0.3">
      <c r="A5202" s="24" t="s">
        <v>23666</v>
      </c>
      <c r="B5202" s="24">
        <f t="shared" si="40"/>
        <v>5201</v>
      </c>
      <c r="C5202" s="24">
        <v>630229</v>
      </c>
      <c r="D5202" s="24" t="s">
        <v>23667</v>
      </c>
      <c r="E5202" s="24">
        <v>3</v>
      </c>
      <c r="F5202" s="24" t="s">
        <v>21172</v>
      </c>
      <c r="G5202" s="24" t="s">
        <v>3421</v>
      </c>
      <c r="H5202" s="27">
        <v>41704</v>
      </c>
      <c r="I5202" s="27">
        <v>41803</v>
      </c>
      <c r="J5202" s="28">
        <v>1</v>
      </c>
      <c r="K5202" s="31" t="s">
        <v>23661</v>
      </c>
      <c r="L5202" s="24" t="s">
        <v>23081</v>
      </c>
      <c r="M5202" s="24" t="s">
        <v>17647</v>
      </c>
      <c r="N5202" s="24" t="s">
        <v>22984</v>
      </c>
      <c r="O5202" s="24" t="s">
        <v>23664</v>
      </c>
      <c r="P5202" s="24" t="s">
        <v>19696</v>
      </c>
      <c r="Q5202" s="24">
        <v>63</v>
      </c>
      <c r="R5202" s="24">
        <v>32</v>
      </c>
      <c r="S5202" s="23"/>
      <c r="T5202" s="23"/>
      <c r="U5202" s="27">
        <v>41708</v>
      </c>
      <c r="V5202" s="27">
        <v>41810</v>
      </c>
    </row>
    <row r="5203" spans="1:22" ht="15" customHeight="1" x14ac:dyDescent="0.3">
      <c r="A5203" s="32" t="s">
        <v>23668</v>
      </c>
      <c r="B5203" s="24">
        <f t="shared" si="40"/>
        <v>5202</v>
      </c>
      <c r="C5203" s="32">
        <v>630035</v>
      </c>
      <c r="D5203" s="32" t="s">
        <v>23669</v>
      </c>
      <c r="E5203" s="32">
        <v>2</v>
      </c>
      <c r="F5203" s="32" t="s">
        <v>21172</v>
      </c>
      <c r="G5203" s="32" t="s">
        <v>3421</v>
      </c>
      <c r="H5203" s="34">
        <v>41705</v>
      </c>
      <c r="I5203" s="34">
        <v>41894</v>
      </c>
      <c r="J5203" s="35">
        <v>1</v>
      </c>
      <c r="K5203" s="31" t="s">
        <v>23670</v>
      </c>
      <c r="L5203" s="32" t="s">
        <v>168</v>
      </c>
      <c r="M5203" s="32" t="s">
        <v>22929</v>
      </c>
      <c r="N5203" s="32" t="s">
        <v>22930</v>
      </c>
      <c r="O5203" s="32" t="s">
        <v>19714</v>
      </c>
      <c r="P5203" s="32" t="s">
        <v>122</v>
      </c>
      <c r="Q5203" s="32">
        <v>63</v>
      </c>
      <c r="R5203" s="32">
        <v>32</v>
      </c>
      <c r="S5203" s="23"/>
      <c r="T5203" s="23"/>
      <c r="U5203" s="34">
        <v>41708</v>
      </c>
      <c r="V5203" s="34">
        <v>41903</v>
      </c>
    </row>
    <row r="5204" spans="1:22" ht="15" customHeight="1" x14ac:dyDescent="0.3">
      <c r="A5204" s="24" t="s">
        <v>23671</v>
      </c>
      <c r="B5204" s="24">
        <f t="shared" si="40"/>
        <v>5203</v>
      </c>
      <c r="C5204" s="24">
        <v>630135</v>
      </c>
      <c r="D5204" s="24" t="s">
        <v>23672</v>
      </c>
      <c r="E5204" s="24">
        <v>3</v>
      </c>
      <c r="F5204" s="24" t="s">
        <v>21172</v>
      </c>
      <c r="G5204" s="24" t="s">
        <v>3421</v>
      </c>
      <c r="H5204" s="27">
        <v>41705</v>
      </c>
      <c r="I5204" s="27">
        <v>41894</v>
      </c>
      <c r="J5204" s="28">
        <v>1</v>
      </c>
      <c r="K5204" s="31" t="s">
        <v>23670</v>
      </c>
      <c r="L5204" s="24" t="s">
        <v>22862</v>
      </c>
      <c r="M5204" s="24" t="s">
        <v>22929</v>
      </c>
      <c r="N5204" s="24" t="s">
        <v>22930</v>
      </c>
      <c r="O5204" s="24" t="s">
        <v>23673</v>
      </c>
      <c r="P5204" s="24" t="s">
        <v>23674</v>
      </c>
      <c r="Q5204" s="24">
        <v>63</v>
      </c>
      <c r="R5204" s="24">
        <v>32</v>
      </c>
      <c r="S5204" s="23"/>
      <c r="T5204" s="23"/>
      <c r="U5204" s="27">
        <v>41708</v>
      </c>
      <c r="V5204" s="27">
        <v>41903</v>
      </c>
    </row>
    <row r="5205" spans="1:22" ht="15" customHeight="1" x14ac:dyDescent="0.3">
      <c r="A5205" s="24" t="s">
        <v>23675</v>
      </c>
      <c r="B5205" s="24">
        <f t="shared" si="40"/>
        <v>5204</v>
      </c>
      <c r="C5205" s="24">
        <v>630235</v>
      </c>
      <c r="D5205" s="24" t="s">
        <v>23676</v>
      </c>
      <c r="E5205" s="24">
        <v>3</v>
      </c>
      <c r="F5205" s="24" t="s">
        <v>21172</v>
      </c>
      <c r="G5205" s="24" t="s">
        <v>3421</v>
      </c>
      <c r="H5205" s="27">
        <v>41705</v>
      </c>
      <c r="I5205" s="27">
        <v>41894</v>
      </c>
      <c r="J5205" s="28">
        <v>1</v>
      </c>
      <c r="K5205" s="31" t="s">
        <v>23670</v>
      </c>
      <c r="L5205" s="24" t="s">
        <v>22862</v>
      </c>
      <c r="M5205" s="24" t="s">
        <v>22929</v>
      </c>
      <c r="N5205" s="24" t="s">
        <v>22930</v>
      </c>
      <c r="O5205" s="24" t="s">
        <v>23677</v>
      </c>
      <c r="P5205" s="24">
        <v>36.307000000000002</v>
      </c>
      <c r="Q5205" s="24">
        <v>63</v>
      </c>
      <c r="R5205" s="24">
        <v>32</v>
      </c>
      <c r="S5205" s="24" t="s">
        <v>23678</v>
      </c>
      <c r="T5205" s="24" t="s">
        <v>18201</v>
      </c>
      <c r="U5205" s="27">
        <v>41708</v>
      </c>
      <c r="V5205" s="27">
        <v>41903</v>
      </c>
    </row>
    <row r="5206" spans="1:22" ht="15" customHeight="1" x14ac:dyDescent="0.3">
      <c r="A5206" s="32" t="s">
        <v>23679</v>
      </c>
      <c r="B5206" s="24">
        <f t="shared" si="40"/>
        <v>5205</v>
      </c>
      <c r="C5206" s="32">
        <v>630036</v>
      </c>
      <c r="D5206" s="32" t="s">
        <v>23680</v>
      </c>
      <c r="E5206" s="32">
        <v>2</v>
      </c>
      <c r="F5206" s="32" t="s">
        <v>21172</v>
      </c>
      <c r="G5206" s="32" t="s">
        <v>3421</v>
      </c>
      <c r="H5206" s="34">
        <v>41704</v>
      </c>
      <c r="I5206" s="34">
        <v>41894</v>
      </c>
      <c r="J5206" s="35">
        <v>1</v>
      </c>
      <c r="K5206" s="31" t="s">
        <v>23681</v>
      </c>
      <c r="L5206" s="32" t="s">
        <v>168</v>
      </c>
      <c r="M5206" s="32" t="s">
        <v>375</v>
      </c>
      <c r="N5206" s="32" t="s">
        <v>9000</v>
      </c>
      <c r="O5206" s="32" t="s">
        <v>19714</v>
      </c>
      <c r="P5206" s="32" t="s">
        <v>122</v>
      </c>
      <c r="Q5206" s="32">
        <v>63</v>
      </c>
      <c r="R5206" s="32">
        <v>32</v>
      </c>
      <c r="S5206" s="23"/>
      <c r="T5206" s="23"/>
      <c r="U5206" s="34">
        <v>41708</v>
      </c>
      <c r="V5206" s="34">
        <v>41890</v>
      </c>
    </row>
    <row r="5207" spans="1:22" ht="15" customHeight="1" x14ac:dyDescent="0.3">
      <c r="A5207" s="24" t="s">
        <v>23682</v>
      </c>
      <c r="B5207" s="24">
        <f t="shared" si="40"/>
        <v>5206</v>
      </c>
      <c r="C5207" s="24">
        <v>630136</v>
      </c>
      <c r="D5207" s="24" t="s">
        <v>23683</v>
      </c>
      <c r="E5207" s="24">
        <v>3</v>
      </c>
      <c r="F5207" s="24" t="s">
        <v>21172</v>
      </c>
      <c r="G5207" s="24" t="s">
        <v>3421</v>
      </c>
      <c r="H5207" s="27">
        <v>41704</v>
      </c>
      <c r="I5207" s="27">
        <v>41894</v>
      </c>
      <c r="J5207" s="28">
        <v>1</v>
      </c>
      <c r="K5207" s="31" t="s">
        <v>23681</v>
      </c>
      <c r="L5207" s="24" t="s">
        <v>22862</v>
      </c>
      <c r="M5207" s="24" t="s">
        <v>375</v>
      </c>
      <c r="N5207" s="24" t="s">
        <v>9000</v>
      </c>
      <c r="O5207" s="24" t="s">
        <v>21558</v>
      </c>
      <c r="P5207" s="24" t="s">
        <v>23684</v>
      </c>
      <c r="Q5207" s="24">
        <v>63</v>
      </c>
      <c r="R5207" s="24">
        <v>32</v>
      </c>
      <c r="S5207" s="23"/>
      <c r="T5207" s="23"/>
      <c r="U5207" s="27">
        <v>41708</v>
      </c>
      <c r="V5207" s="27">
        <v>41890</v>
      </c>
    </row>
    <row r="5208" spans="1:22" ht="15" customHeight="1" x14ac:dyDescent="0.3">
      <c r="A5208" s="24" t="s">
        <v>23685</v>
      </c>
      <c r="B5208" s="24">
        <f t="shared" si="40"/>
        <v>5207</v>
      </c>
      <c r="C5208" s="24">
        <v>630236</v>
      </c>
      <c r="D5208" s="24" t="s">
        <v>23686</v>
      </c>
      <c r="E5208" s="24">
        <v>3</v>
      </c>
      <c r="F5208" s="24" t="s">
        <v>21172</v>
      </c>
      <c r="G5208" s="24" t="s">
        <v>3421</v>
      </c>
      <c r="H5208" s="27">
        <v>41705</v>
      </c>
      <c r="I5208" s="27">
        <v>41894</v>
      </c>
      <c r="J5208" s="28">
        <v>1</v>
      </c>
      <c r="K5208" s="31" t="s">
        <v>23681</v>
      </c>
      <c r="L5208" s="24" t="s">
        <v>22862</v>
      </c>
      <c r="M5208" s="24" t="s">
        <v>375</v>
      </c>
      <c r="N5208" s="24" t="s">
        <v>9000</v>
      </c>
      <c r="O5208" s="24" t="s">
        <v>21558</v>
      </c>
      <c r="P5208" s="24">
        <v>36.140999999999998</v>
      </c>
      <c r="Q5208" s="24">
        <v>63</v>
      </c>
      <c r="R5208" s="24">
        <v>32</v>
      </c>
      <c r="S5208" s="23"/>
      <c r="T5208" s="23"/>
      <c r="U5208" s="27">
        <v>41708</v>
      </c>
      <c r="V5208" s="27">
        <v>41890</v>
      </c>
    </row>
    <row r="5209" spans="1:22" ht="15" customHeight="1" x14ac:dyDescent="0.3">
      <c r="A5209" s="32" t="s">
        <v>23687</v>
      </c>
      <c r="B5209" s="24">
        <f t="shared" si="40"/>
        <v>5208</v>
      </c>
      <c r="C5209" s="32">
        <v>630037</v>
      </c>
      <c r="D5209" s="32" t="s">
        <v>23688</v>
      </c>
      <c r="E5209" s="32">
        <v>2</v>
      </c>
      <c r="F5209" s="32" t="s">
        <v>21172</v>
      </c>
      <c r="G5209" s="32" t="s">
        <v>3421</v>
      </c>
      <c r="H5209" s="34">
        <v>41704</v>
      </c>
      <c r="I5209" s="34">
        <v>41894</v>
      </c>
      <c r="J5209" s="35">
        <v>1</v>
      </c>
      <c r="K5209" s="31" t="s">
        <v>23689</v>
      </c>
      <c r="L5209" s="32" t="s">
        <v>168</v>
      </c>
      <c r="M5209" s="32" t="s">
        <v>22929</v>
      </c>
      <c r="N5209" s="32" t="s">
        <v>22930</v>
      </c>
      <c r="O5209" s="32" t="s">
        <v>19701</v>
      </c>
      <c r="P5209" s="32" t="s">
        <v>122</v>
      </c>
      <c r="Q5209" s="32">
        <v>63</v>
      </c>
      <c r="R5209" s="32">
        <v>32</v>
      </c>
      <c r="S5209" s="23"/>
      <c r="T5209" s="23"/>
      <c r="U5209" s="34">
        <v>41708</v>
      </c>
      <c r="V5209" s="34">
        <v>41904</v>
      </c>
    </row>
    <row r="5210" spans="1:22" ht="15" customHeight="1" x14ac:dyDescent="0.3">
      <c r="A5210" s="24" t="s">
        <v>23690</v>
      </c>
      <c r="B5210" s="24">
        <f t="shared" si="40"/>
        <v>5209</v>
      </c>
      <c r="C5210" s="24">
        <v>630137</v>
      </c>
      <c r="D5210" s="24" t="s">
        <v>23691</v>
      </c>
      <c r="E5210" s="24">
        <v>3</v>
      </c>
      <c r="F5210" s="24" t="s">
        <v>21172</v>
      </c>
      <c r="G5210" s="24" t="s">
        <v>3421</v>
      </c>
      <c r="H5210" s="27">
        <v>41704</v>
      </c>
      <c r="I5210" s="27">
        <v>41894</v>
      </c>
      <c r="J5210" s="28">
        <v>1</v>
      </c>
      <c r="K5210" s="31" t="s">
        <v>23689</v>
      </c>
      <c r="L5210" s="24" t="s">
        <v>22862</v>
      </c>
      <c r="M5210" s="24" t="s">
        <v>22929</v>
      </c>
      <c r="N5210" s="24" t="s">
        <v>22930</v>
      </c>
      <c r="O5210" s="24" t="s">
        <v>23692</v>
      </c>
      <c r="P5210" s="24" t="s">
        <v>23693</v>
      </c>
      <c r="Q5210" s="24">
        <v>63</v>
      </c>
      <c r="R5210" s="24">
        <v>32</v>
      </c>
      <c r="S5210" s="23"/>
      <c r="T5210" s="23"/>
      <c r="U5210" s="27">
        <v>41708</v>
      </c>
      <c r="V5210" s="27">
        <v>41904</v>
      </c>
    </row>
    <row r="5211" spans="1:22" ht="15" customHeight="1" x14ac:dyDescent="0.3">
      <c r="A5211" s="24" t="s">
        <v>23694</v>
      </c>
      <c r="B5211" s="24">
        <f t="shared" si="40"/>
        <v>5210</v>
      </c>
      <c r="C5211" s="24">
        <v>630237</v>
      </c>
      <c r="D5211" s="24" t="s">
        <v>23695</v>
      </c>
      <c r="E5211" s="24">
        <v>3</v>
      </c>
      <c r="F5211" s="24" t="s">
        <v>21172</v>
      </c>
      <c r="G5211" s="24" t="s">
        <v>3421</v>
      </c>
      <c r="H5211" s="27">
        <v>41705</v>
      </c>
      <c r="I5211" s="27">
        <v>41894</v>
      </c>
      <c r="J5211" s="28">
        <v>1</v>
      </c>
      <c r="K5211" s="31" t="s">
        <v>23689</v>
      </c>
      <c r="L5211" s="24" t="s">
        <v>22862</v>
      </c>
      <c r="M5211" s="24" t="s">
        <v>22929</v>
      </c>
      <c r="N5211" s="24" t="s">
        <v>22930</v>
      </c>
      <c r="O5211" s="24" t="s">
        <v>21558</v>
      </c>
      <c r="P5211" s="24" t="s">
        <v>19708</v>
      </c>
      <c r="Q5211" s="24">
        <v>63</v>
      </c>
      <c r="R5211" s="24">
        <v>32</v>
      </c>
      <c r="S5211" s="23"/>
      <c r="T5211" s="23"/>
      <c r="U5211" s="27">
        <v>41708</v>
      </c>
      <c r="V5211" s="27">
        <v>41904</v>
      </c>
    </row>
    <row r="5212" spans="1:22" ht="15" customHeight="1" x14ac:dyDescent="0.3">
      <c r="A5212" s="32" t="s">
        <v>23696</v>
      </c>
      <c r="B5212" s="24">
        <f t="shared" si="40"/>
        <v>5211</v>
      </c>
      <c r="C5212" s="32">
        <v>630038</v>
      </c>
      <c r="D5212" s="32" t="s">
        <v>23697</v>
      </c>
      <c r="E5212" s="32">
        <v>2</v>
      </c>
      <c r="F5212" s="32" t="s">
        <v>21172</v>
      </c>
      <c r="G5212" s="32" t="s">
        <v>3421</v>
      </c>
      <c r="H5212" s="34">
        <v>41704</v>
      </c>
      <c r="I5212" s="34">
        <v>41894</v>
      </c>
      <c r="J5212" s="35">
        <v>1</v>
      </c>
      <c r="K5212" s="31" t="s">
        <v>23698</v>
      </c>
      <c r="L5212" s="32" t="s">
        <v>168</v>
      </c>
      <c r="M5212" s="32" t="s">
        <v>22929</v>
      </c>
      <c r="N5212" s="32" t="s">
        <v>23699</v>
      </c>
      <c r="O5212" s="32" t="s">
        <v>19701</v>
      </c>
      <c r="P5212" s="32" t="s">
        <v>122</v>
      </c>
      <c r="Q5212" s="32">
        <v>63</v>
      </c>
      <c r="R5212" s="32">
        <v>32</v>
      </c>
      <c r="S5212" s="23"/>
      <c r="T5212" s="23"/>
      <c r="U5212" s="34">
        <v>41708</v>
      </c>
      <c r="V5212" s="34">
        <v>41903</v>
      </c>
    </row>
    <row r="5213" spans="1:22" ht="15" customHeight="1" x14ac:dyDescent="0.3">
      <c r="A5213" s="24" t="s">
        <v>23700</v>
      </c>
      <c r="B5213" s="24">
        <f t="shared" si="40"/>
        <v>5212</v>
      </c>
      <c r="C5213" s="24">
        <v>630138</v>
      </c>
      <c r="D5213" s="24" t="s">
        <v>23701</v>
      </c>
      <c r="E5213" s="24">
        <v>3</v>
      </c>
      <c r="F5213" s="24" t="s">
        <v>21172</v>
      </c>
      <c r="G5213" s="24" t="s">
        <v>3421</v>
      </c>
      <c r="H5213" s="27">
        <v>41704</v>
      </c>
      <c r="I5213" s="27">
        <v>41894</v>
      </c>
      <c r="J5213" s="28">
        <v>1</v>
      </c>
      <c r="K5213" s="31" t="s">
        <v>23698</v>
      </c>
      <c r="L5213" s="24" t="s">
        <v>22862</v>
      </c>
      <c r="M5213" s="24" t="s">
        <v>22929</v>
      </c>
      <c r="N5213" s="24" t="s">
        <v>23699</v>
      </c>
      <c r="O5213" s="24" t="s">
        <v>23702</v>
      </c>
      <c r="P5213" s="24" t="s">
        <v>23693</v>
      </c>
      <c r="Q5213" s="24">
        <v>63</v>
      </c>
      <c r="R5213" s="24">
        <v>32</v>
      </c>
      <c r="S5213" s="23"/>
      <c r="T5213" s="23"/>
      <c r="U5213" s="27">
        <v>41708</v>
      </c>
      <c r="V5213" s="27">
        <v>41903</v>
      </c>
    </row>
    <row r="5214" spans="1:22" ht="15" customHeight="1" x14ac:dyDescent="0.3">
      <c r="A5214" s="24" t="s">
        <v>23703</v>
      </c>
      <c r="B5214" s="24">
        <f t="shared" si="40"/>
        <v>5213</v>
      </c>
      <c r="C5214" s="24">
        <v>630238</v>
      </c>
      <c r="D5214" s="24" t="s">
        <v>23704</v>
      </c>
      <c r="E5214" s="24">
        <v>3</v>
      </c>
      <c r="F5214" s="24" t="s">
        <v>21172</v>
      </c>
      <c r="G5214" s="24" t="s">
        <v>3421</v>
      </c>
      <c r="H5214" s="27">
        <v>41705</v>
      </c>
      <c r="I5214" s="27">
        <v>41894</v>
      </c>
      <c r="J5214" s="28">
        <v>1</v>
      </c>
      <c r="K5214" s="31" t="s">
        <v>23698</v>
      </c>
      <c r="L5214" s="24" t="s">
        <v>22862</v>
      </c>
      <c r="M5214" s="24" t="s">
        <v>22929</v>
      </c>
      <c r="N5214" s="24" t="s">
        <v>23699</v>
      </c>
      <c r="O5214" s="24" t="s">
        <v>21558</v>
      </c>
      <c r="P5214" s="24" t="s">
        <v>19708</v>
      </c>
      <c r="Q5214" s="24">
        <v>63</v>
      </c>
      <c r="R5214" s="24">
        <v>32</v>
      </c>
      <c r="S5214" s="23"/>
      <c r="T5214" s="23"/>
      <c r="U5214" s="27">
        <v>41708</v>
      </c>
      <c r="V5214" s="27">
        <v>41903</v>
      </c>
    </row>
    <row r="5215" spans="1:22" ht="15" customHeight="1" x14ac:dyDescent="0.3">
      <c r="A5215" s="32" t="s">
        <v>23705</v>
      </c>
      <c r="B5215" s="24">
        <f t="shared" si="40"/>
        <v>5214</v>
      </c>
      <c r="C5215" s="32">
        <v>630045</v>
      </c>
      <c r="D5215" s="32" t="s">
        <v>23706</v>
      </c>
      <c r="E5215" s="32">
        <v>2</v>
      </c>
      <c r="F5215" s="32" t="s">
        <v>21172</v>
      </c>
      <c r="G5215" s="32" t="s">
        <v>3421</v>
      </c>
      <c r="H5215" s="34">
        <v>41704</v>
      </c>
      <c r="I5215" s="34">
        <v>41894</v>
      </c>
      <c r="J5215" s="35">
        <v>1</v>
      </c>
      <c r="K5215" s="31" t="s">
        <v>23707</v>
      </c>
      <c r="L5215" s="32" t="s">
        <v>168</v>
      </c>
      <c r="M5215" s="32" t="s">
        <v>375</v>
      </c>
      <c r="N5215" s="32" t="s">
        <v>19819</v>
      </c>
      <c r="O5215" s="32" t="s">
        <v>23172</v>
      </c>
      <c r="P5215" s="32" t="s">
        <v>122</v>
      </c>
      <c r="Q5215" s="32">
        <v>63</v>
      </c>
      <c r="R5215" s="32">
        <v>32</v>
      </c>
      <c r="S5215" s="23"/>
      <c r="T5215" s="23"/>
      <c r="U5215" s="34">
        <v>41708</v>
      </c>
      <c r="V5215" s="34">
        <v>41890</v>
      </c>
    </row>
    <row r="5216" spans="1:22" ht="15" customHeight="1" x14ac:dyDescent="0.3">
      <c r="A5216" s="24" t="s">
        <v>23708</v>
      </c>
      <c r="B5216" s="24">
        <f t="shared" si="40"/>
        <v>5215</v>
      </c>
      <c r="C5216" s="24">
        <v>630145</v>
      </c>
      <c r="D5216" s="24" t="s">
        <v>23709</v>
      </c>
      <c r="E5216" s="24">
        <v>3</v>
      </c>
      <c r="F5216" s="24" t="s">
        <v>21172</v>
      </c>
      <c r="G5216" s="24" t="s">
        <v>3421</v>
      </c>
      <c r="H5216" s="27">
        <v>41704</v>
      </c>
      <c r="I5216" s="27">
        <v>41894</v>
      </c>
      <c r="J5216" s="28">
        <v>1</v>
      </c>
      <c r="K5216" s="31" t="s">
        <v>23707</v>
      </c>
      <c r="L5216" s="24" t="s">
        <v>22862</v>
      </c>
      <c r="M5216" s="24" t="s">
        <v>375</v>
      </c>
      <c r="N5216" s="24" t="s">
        <v>19819</v>
      </c>
      <c r="O5216" s="24" t="s">
        <v>21558</v>
      </c>
      <c r="P5216" s="24" t="s">
        <v>23710</v>
      </c>
      <c r="Q5216" s="24">
        <v>63</v>
      </c>
      <c r="R5216" s="24">
        <v>32</v>
      </c>
      <c r="S5216" s="23"/>
      <c r="T5216" s="23"/>
      <c r="U5216" s="27">
        <v>41708</v>
      </c>
      <c r="V5216" s="27">
        <v>41890</v>
      </c>
    </row>
    <row r="5217" spans="1:22" ht="15" customHeight="1" x14ac:dyDescent="0.3">
      <c r="A5217" s="24" t="s">
        <v>23711</v>
      </c>
      <c r="B5217" s="24">
        <f t="shared" si="40"/>
        <v>5216</v>
      </c>
      <c r="C5217" s="24">
        <v>630245</v>
      </c>
      <c r="D5217" s="24" t="s">
        <v>23712</v>
      </c>
      <c r="E5217" s="24">
        <v>3</v>
      </c>
      <c r="F5217" s="24" t="s">
        <v>21172</v>
      </c>
      <c r="G5217" s="24" t="s">
        <v>3421</v>
      </c>
      <c r="H5217" s="27">
        <v>41705</v>
      </c>
      <c r="I5217" s="27">
        <v>41894</v>
      </c>
      <c r="J5217" s="28">
        <v>1</v>
      </c>
      <c r="K5217" s="31" t="s">
        <v>23707</v>
      </c>
      <c r="L5217" s="24" t="s">
        <v>22862</v>
      </c>
      <c r="M5217" s="24" t="s">
        <v>375</v>
      </c>
      <c r="N5217" s="24" t="s">
        <v>19819</v>
      </c>
      <c r="O5217" s="24" t="s">
        <v>21558</v>
      </c>
      <c r="P5217" s="24">
        <v>36.307000000000002</v>
      </c>
      <c r="Q5217" s="24">
        <v>63</v>
      </c>
      <c r="R5217" s="24">
        <v>32</v>
      </c>
      <c r="S5217" s="23"/>
      <c r="T5217" s="23"/>
      <c r="U5217" s="27">
        <v>41708</v>
      </c>
      <c r="V5217" s="27">
        <v>41890</v>
      </c>
    </row>
    <row r="5218" spans="1:22" ht="15" customHeight="1" x14ac:dyDescent="0.3">
      <c r="A5218" s="32" t="s">
        <v>23713</v>
      </c>
      <c r="B5218" s="24">
        <f t="shared" si="40"/>
        <v>5217</v>
      </c>
      <c r="C5218" s="32">
        <v>640020</v>
      </c>
      <c r="D5218" s="32" t="s">
        <v>23714</v>
      </c>
      <c r="E5218" s="32">
        <v>2</v>
      </c>
      <c r="F5218" s="32" t="s">
        <v>21172</v>
      </c>
      <c r="G5218" s="32" t="s">
        <v>3421</v>
      </c>
      <c r="H5218" s="34">
        <v>41805</v>
      </c>
      <c r="I5218" s="34">
        <v>41894</v>
      </c>
      <c r="J5218" s="35">
        <v>1</v>
      </c>
      <c r="K5218" s="31" t="s">
        <v>23715</v>
      </c>
      <c r="L5218" s="32" t="s">
        <v>168</v>
      </c>
      <c r="M5218" s="32" t="s">
        <v>22929</v>
      </c>
      <c r="N5218" s="32" t="s">
        <v>23699</v>
      </c>
      <c r="O5218" s="32" t="s">
        <v>23716</v>
      </c>
      <c r="P5218" s="32" t="s">
        <v>122</v>
      </c>
      <c r="Q5218" s="32">
        <v>64</v>
      </c>
      <c r="R5218" s="32">
        <v>33</v>
      </c>
      <c r="S5218" s="23"/>
      <c r="T5218" s="23"/>
      <c r="U5218" s="34">
        <v>41806</v>
      </c>
      <c r="V5218" s="34">
        <v>42073</v>
      </c>
    </row>
    <row r="5219" spans="1:22" ht="15" customHeight="1" x14ac:dyDescent="0.3">
      <c r="A5219" s="24" t="s">
        <v>23717</v>
      </c>
      <c r="B5219" s="24">
        <f t="shared" si="40"/>
        <v>5218</v>
      </c>
      <c r="C5219" s="24">
        <v>640120</v>
      </c>
      <c r="D5219" s="24" t="s">
        <v>23718</v>
      </c>
      <c r="E5219" s="24">
        <v>3</v>
      </c>
      <c r="F5219" s="24" t="s">
        <v>21172</v>
      </c>
      <c r="G5219" s="24" t="s">
        <v>3421</v>
      </c>
      <c r="H5219" s="27">
        <v>41805</v>
      </c>
      <c r="I5219" s="27">
        <v>41894</v>
      </c>
      <c r="J5219" s="28">
        <v>1</v>
      </c>
      <c r="K5219" s="31" t="s">
        <v>23715</v>
      </c>
      <c r="L5219" s="24" t="s">
        <v>22862</v>
      </c>
      <c r="M5219" s="24" t="s">
        <v>22929</v>
      </c>
      <c r="N5219" s="24" t="s">
        <v>23699</v>
      </c>
      <c r="O5219" s="24" t="s">
        <v>23719</v>
      </c>
      <c r="P5219" s="24" t="s">
        <v>23619</v>
      </c>
      <c r="Q5219" s="24">
        <v>64</v>
      </c>
      <c r="R5219" s="24">
        <v>33</v>
      </c>
      <c r="S5219" s="23"/>
      <c r="T5219" s="23"/>
      <c r="U5219" s="27">
        <v>41806</v>
      </c>
      <c r="V5219" s="27">
        <v>42073</v>
      </c>
    </row>
    <row r="5220" spans="1:22" ht="15" customHeight="1" x14ac:dyDescent="0.3">
      <c r="A5220" s="32" t="s">
        <v>23720</v>
      </c>
      <c r="B5220" s="24">
        <f t="shared" si="40"/>
        <v>5219</v>
      </c>
      <c r="C5220" s="32">
        <v>640021</v>
      </c>
      <c r="D5220" s="32" t="s">
        <v>23721</v>
      </c>
      <c r="E5220" s="32">
        <v>2</v>
      </c>
      <c r="F5220" s="32" t="s">
        <v>21172</v>
      </c>
      <c r="G5220" s="32" t="s">
        <v>3421</v>
      </c>
      <c r="H5220" s="34">
        <v>41808</v>
      </c>
      <c r="I5220" s="34">
        <v>41988</v>
      </c>
      <c r="J5220" s="35">
        <v>1</v>
      </c>
      <c r="K5220" s="31" t="s">
        <v>23722</v>
      </c>
      <c r="L5220" s="32" t="s">
        <v>168</v>
      </c>
      <c r="M5220" s="32" t="s">
        <v>12968</v>
      </c>
      <c r="N5220" s="32" t="s">
        <v>23245</v>
      </c>
      <c r="O5220" s="32" t="s">
        <v>23723</v>
      </c>
      <c r="P5220" s="32" t="s">
        <v>122</v>
      </c>
      <c r="Q5220" s="32">
        <v>64</v>
      </c>
      <c r="R5220" s="32">
        <v>33</v>
      </c>
      <c r="S5220" s="23"/>
      <c r="T5220" s="23"/>
      <c r="U5220" s="34">
        <v>41806</v>
      </c>
      <c r="V5220" s="34">
        <v>41891</v>
      </c>
    </row>
    <row r="5221" spans="1:22" ht="15" customHeight="1" x14ac:dyDescent="0.3">
      <c r="A5221" s="24" t="s">
        <v>23724</v>
      </c>
      <c r="B5221" s="24">
        <f t="shared" si="40"/>
        <v>5220</v>
      </c>
      <c r="C5221" s="24">
        <v>640121</v>
      </c>
      <c r="D5221" s="24" t="s">
        <v>23725</v>
      </c>
      <c r="E5221" s="24">
        <v>3</v>
      </c>
      <c r="F5221" s="24" t="s">
        <v>21172</v>
      </c>
      <c r="G5221" s="24" t="s">
        <v>3421</v>
      </c>
      <c r="H5221" s="27">
        <v>41808</v>
      </c>
      <c r="I5221" s="27">
        <v>41988</v>
      </c>
      <c r="J5221" s="28">
        <v>1</v>
      </c>
      <c r="K5221" s="31" t="s">
        <v>23722</v>
      </c>
      <c r="L5221" s="24" t="s">
        <v>23120</v>
      </c>
      <c r="M5221" s="24" t="s">
        <v>12968</v>
      </c>
      <c r="N5221" s="24" t="s">
        <v>23245</v>
      </c>
      <c r="O5221" s="24" t="s">
        <v>23414</v>
      </c>
      <c r="P5221" s="24" t="s">
        <v>23619</v>
      </c>
      <c r="Q5221" s="24">
        <v>64</v>
      </c>
      <c r="R5221" s="24">
        <v>33</v>
      </c>
      <c r="S5221" s="23"/>
      <c r="T5221" s="23"/>
      <c r="U5221" s="27">
        <v>41806</v>
      </c>
      <c r="V5221" s="27">
        <v>42016</v>
      </c>
    </row>
    <row r="5222" spans="1:22" ht="15" customHeight="1" x14ac:dyDescent="0.3">
      <c r="A5222" s="24" t="s">
        <v>23726</v>
      </c>
      <c r="B5222" s="24">
        <f t="shared" si="40"/>
        <v>5221</v>
      </c>
      <c r="C5222" s="24">
        <v>640221</v>
      </c>
      <c r="D5222" s="24" t="s">
        <v>23727</v>
      </c>
      <c r="E5222" s="24">
        <v>3</v>
      </c>
      <c r="F5222" s="24" t="s">
        <v>21172</v>
      </c>
      <c r="G5222" s="24" t="s">
        <v>3421</v>
      </c>
      <c r="H5222" s="27">
        <v>41808</v>
      </c>
      <c r="I5222" s="27">
        <v>41988</v>
      </c>
      <c r="J5222" s="28">
        <v>1</v>
      </c>
      <c r="K5222" s="31" t="s">
        <v>23722</v>
      </c>
      <c r="L5222" s="24" t="s">
        <v>23120</v>
      </c>
      <c r="M5222" s="24" t="s">
        <v>12968</v>
      </c>
      <c r="N5222" s="24" t="s">
        <v>23245</v>
      </c>
      <c r="O5222" s="24" t="s">
        <v>23728</v>
      </c>
      <c r="P5222" s="24">
        <v>36.307000000000002</v>
      </c>
      <c r="Q5222" s="24">
        <v>64</v>
      </c>
      <c r="R5222" s="24">
        <v>33</v>
      </c>
      <c r="S5222" s="23"/>
      <c r="T5222" s="23"/>
      <c r="U5222" s="27">
        <v>41806</v>
      </c>
      <c r="V5222" s="27">
        <v>42016</v>
      </c>
    </row>
    <row r="5223" spans="1:22" ht="15" customHeight="1" x14ac:dyDescent="0.3">
      <c r="A5223" s="32" t="s">
        <v>23729</v>
      </c>
      <c r="B5223" s="24">
        <f t="shared" si="40"/>
        <v>5222</v>
      </c>
      <c r="C5223" s="32">
        <v>640027</v>
      </c>
      <c r="D5223" s="32" t="s">
        <v>23730</v>
      </c>
      <c r="E5223" s="32">
        <v>2</v>
      </c>
      <c r="F5223" s="32" t="s">
        <v>21172</v>
      </c>
      <c r="G5223" s="32" t="s">
        <v>3421</v>
      </c>
      <c r="H5223" s="34">
        <v>41806</v>
      </c>
      <c r="I5223" s="34">
        <v>42076</v>
      </c>
      <c r="J5223" s="35">
        <v>1</v>
      </c>
      <c r="K5223" s="31" t="s">
        <v>23731</v>
      </c>
      <c r="L5223" s="32" t="s">
        <v>168</v>
      </c>
      <c r="M5223" s="32" t="s">
        <v>17647</v>
      </c>
      <c r="N5223" s="32" t="s">
        <v>23732</v>
      </c>
      <c r="O5223" s="32" t="s">
        <v>122</v>
      </c>
      <c r="P5223" s="32" t="s">
        <v>122</v>
      </c>
      <c r="Q5223" s="32">
        <v>64</v>
      </c>
      <c r="R5223" s="32">
        <v>33</v>
      </c>
      <c r="S5223" s="23"/>
      <c r="T5223" s="23"/>
      <c r="U5223" s="34">
        <v>41806</v>
      </c>
      <c r="V5223" s="34">
        <v>41891</v>
      </c>
    </row>
    <row r="5224" spans="1:22" ht="15" customHeight="1" x14ac:dyDescent="0.3">
      <c r="A5224" s="24" t="s">
        <v>23733</v>
      </c>
      <c r="B5224" s="24">
        <f t="shared" ref="B5224:B5287" si="41">B5223+1</f>
        <v>5223</v>
      </c>
      <c r="C5224" s="24">
        <v>640127</v>
      </c>
      <c r="D5224" s="24" t="s">
        <v>23734</v>
      </c>
      <c r="E5224" s="24">
        <v>3</v>
      </c>
      <c r="F5224" s="24" t="s">
        <v>21172</v>
      </c>
      <c r="G5224" s="24" t="s">
        <v>3421</v>
      </c>
      <c r="H5224" s="27">
        <v>41806</v>
      </c>
      <c r="I5224" s="27">
        <v>42076</v>
      </c>
      <c r="J5224" s="28">
        <v>1</v>
      </c>
      <c r="K5224" s="31" t="s">
        <v>23731</v>
      </c>
      <c r="L5224" s="24" t="s">
        <v>23735</v>
      </c>
      <c r="M5224" s="24" t="s">
        <v>17647</v>
      </c>
      <c r="N5224" s="24" t="s">
        <v>23732</v>
      </c>
      <c r="O5224" s="24" t="s">
        <v>23736</v>
      </c>
      <c r="P5224" s="24">
        <v>36.100999999999999</v>
      </c>
      <c r="Q5224" s="24">
        <v>64</v>
      </c>
      <c r="R5224" s="24">
        <v>33</v>
      </c>
      <c r="S5224" s="23"/>
      <c r="T5224" s="23"/>
      <c r="U5224" s="27">
        <v>41806</v>
      </c>
      <c r="V5224" s="27">
        <v>42095</v>
      </c>
    </row>
    <row r="5225" spans="1:22" ht="15" customHeight="1" x14ac:dyDescent="0.3">
      <c r="A5225" s="32" t="s">
        <v>23737</v>
      </c>
      <c r="B5225" s="24">
        <f t="shared" si="41"/>
        <v>5224</v>
      </c>
      <c r="C5225" s="32">
        <v>640028</v>
      </c>
      <c r="D5225" s="32" t="s">
        <v>23738</v>
      </c>
      <c r="E5225" s="32">
        <v>2</v>
      </c>
      <c r="F5225" s="32" t="s">
        <v>21172</v>
      </c>
      <c r="G5225" s="32" t="s">
        <v>3421</v>
      </c>
      <c r="H5225" s="34">
        <v>41806</v>
      </c>
      <c r="I5225" s="34">
        <v>41894</v>
      </c>
      <c r="J5225" s="35">
        <v>1</v>
      </c>
      <c r="K5225" s="31" t="s">
        <v>23739</v>
      </c>
      <c r="L5225" s="32" t="s">
        <v>168</v>
      </c>
      <c r="M5225" s="32" t="s">
        <v>7027</v>
      </c>
      <c r="N5225" s="32" t="s">
        <v>23644</v>
      </c>
      <c r="O5225" s="32" t="s">
        <v>19701</v>
      </c>
      <c r="P5225" s="32" t="s">
        <v>122</v>
      </c>
      <c r="Q5225" s="32">
        <v>64</v>
      </c>
      <c r="R5225" s="32">
        <v>33</v>
      </c>
      <c r="S5225" s="23"/>
      <c r="T5225" s="23"/>
      <c r="U5225" s="34">
        <v>41806</v>
      </c>
      <c r="V5225" s="34">
        <v>41890</v>
      </c>
    </row>
    <row r="5226" spans="1:22" ht="15" customHeight="1" x14ac:dyDescent="0.3">
      <c r="A5226" s="24" t="s">
        <v>23740</v>
      </c>
      <c r="B5226" s="24">
        <f t="shared" si="41"/>
        <v>5225</v>
      </c>
      <c r="C5226" s="24">
        <v>640128</v>
      </c>
      <c r="D5226" s="24" t="s">
        <v>23741</v>
      </c>
      <c r="E5226" s="24">
        <v>3</v>
      </c>
      <c r="F5226" s="24" t="s">
        <v>21172</v>
      </c>
      <c r="G5226" s="24" t="s">
        <v>3421</v>
      </c>
      <c r="H5226" s="27">
        <v>41806</v>
      </c>
      <c r="I5226" s="27">
        <v>41894</v>
      </c>
      <c r="J5226" s="28">
        <v>1</v>
      </c>
      <c r="K5226" s="31" t="s">
        <v>23739</v>
      </c>
      <c r="L5226" s="24" t="s">
        <v>22862</v>
      </c>
      <c r="M5226" s="24" t="s">
        <v>7027</v>
      </c>
      <c r="N5226" s="24" t="s">
        <v>23644</v>
      </c>
      <c r="O5226" s="24" t="s">
        <v>21558</v>
      </c>
      <c r="P5226" s="24" t="s">
        <v>19753</v>
      </c>
      <c r="Q5226" s="24">
        <v>64</v>
      </c>
      <c r="R5226" s="24">
        <v>33</v>
      </c>
      <c r="S5226" s="23"/>
      <c r="T5226" s="23"/>
      <c r="U5226" s="27">
        <v>41806</v>
      </c>
      <c r="V5226" s="27">
        <v>41890</v>
      </c>
    </row>
    <row r="5227" spans="1:22" ht="15" customHeight="1" x14ac:dyDescent="0.3">
      <c r="A5227" s="24" t="s">
        <v>23742</v>
      </c>
      <c r="B5227" s="24">
        <f t="shared" si="41"/>
        <v>5226</v>
      </c>
      <c r="C5227" s="24">
        <v>640228</v>
      </c>
      <c r="D5227" s="24" t="s">
        <v>23743</v>
      </c>
      <c r="E5227" s="24">
        <v>3</v>
      </c>
      <c r="F5227" s="24" t="s">
        <v>21172</v>
      </c>
      <c r="G5227" s="24" t="s">
        <v>3421</v>
      </c>
      <c r="H5227" s="27">
        <v>41806</v>
      </c>
      <c r="I5227" s="27">
        <v>41894</v>
      </c>
      <c r="J5227" s="28">
        <v>1</v>
      </c>
      <c r="K5227" s="31" t="s">
        <v>23739</v>
      </c>
      <c r="L5227" s="24" t="s">
        <v>22862</v>
      </c>
      <c r="M5227" s="24" t="s">
        <v>7027</v>
      </c>
      <c r="N5227" s="24" t="s">
        <v>23644</v>
      </c>
      <c r="O5227" s="24" t="s">
        <v>21558</v>
      </c>
      <c r="P5227" s="24" t="s">
        <v>19696</v>
      </c>
      <c r="Q5227" s="24">
        <v>64</v>
      </c>
      <c r="R5227" s="24">
        <v>33</v>
      </c>
      <c r="S5227" s="23"/>
      <c r="T5227" s="23"/>
      <c r="U5227" s="27">
        <v>41806</v>
      </c>
      <c r="V5227" s="27">
        <v>41890</v>
      </c>
    </row>
    <row r="5228" spans="1:22" ht="15" customHeight="1" x14ac:dyDescent="0.3">
      <c r="A5228" s="32" t="s">
        <v>23744</v>
      </c>
      <c r="B5228" s="24">
        <f t="shared" si="41"/>
        <v>5227</v>
      </c>
      <c r="C5228" s="32">
        <v>640029</v>
      </c>
      <c r="D5228" s="32" t="s">
        <v>23745</v>
      </c>
      <c r="E5228" s="32">
        <v>2</v>
      </c>
      <c r="F5228" s="32" t="s">
        <v>21172</v>
      </c>
      <c r="G5228" s="32" t="s">
        <v>3421</v>
      </c>
      <c r="H5228" s="34">
        <v>41806</v>
      </c>
      <c r="I5228" s="34">
        <v>41894</v>
      </c>
      <c r="J5228" s="35">
        <v>1</v>
      </c>
      <c r="K5228" s="31" t="s">
        <v>23746</v>
      </c>
      <c r="L5228" s="32" t="s">
        <v>168</v>
      </c>
      <c r="M5228" s="32" t="s">
        <v>7027</v>
      </c>
      <c r="N5228" s="32" t="s">
        <v>23644</v>
      </c>
      <c r="O5228" s="32" t="s">
        <v>19701</v>
      </c>
      <c r="P5228" s="32" t="s">
        <v>122</v>
      </c>
      <c r="Q5228" s="32">
        <v>64</v>
      </c>
      <c r="R5228" s="32">
        <v>33</v>
      </c>
      <c r="S5228" s="23"/>
      <c r="T5228" s="23"/>
      <c r="U5228" s="34">
        <v>41806</v>
      </c>
      <c r="V5228" s="34">
        <v>41890</v>
      </c>
    </row>
    <row r="5229" spans="1:22" ht="15" customHeight="1" x14ac:dyDescent="0.3">
      <c r="A5229" s="24" t="s">
        <v>23747</v>
      </c>
      <c r="B5229" s="24">
        <f t="shared" si="41"/>
        <v>5228</v>
      </c>
      <c r="C5229" s="24">
        <v>640129</v>
      </c>
      <c r="D5229" s="24" t="s">
        <v>23748</v>
      </c>
      <c r="E5229" s="24">
        <v>3</v>
      </c>
      <c r="F5229" s="24" t="s">
        <v>21172</v>
      </c>
      <c r="G5229" s="24" t="s">
        <v>3421</v>
      </c>
      <c r="H5229" s="27">
        <v>41806</v>
      </c>
      <c r="I5229" s="27">
        <v>41894</v>
      </c>
      <c r="J5229" s="28">
        <v>1</v>
      </c>
      <c r="K5229" s="31" t="s">
        <v>23746</v>
      </c>
      <c r="L5229" s="24" t="s">
        <v>22862</v>
      </c>
      <c r="M5229" s="24" t="s">
        <v>7027</v>
      </c>
      <c r="N5229" s="24" t="s">
        <v>23644</v>
      </c>
      <c r="O5229" s="24" t="s">
        <v>21558</v>
      </c>
      <c r="P5229" s="24" t="s">
        <v>19753</v>
      </c>
      <c r="Q5229" s="24">
        <v>64</v>
      </c>
      <c r="R5229" s="24">
        <v>33</v>
      </c>
      <c r="S5229" s="23"/>
      <c r="T5229" s="23"/>
      <c r="U5229" s="27">
        <v>41806</v>
      </c>
      <c r="V5229" s="27">
        <v>41890</v>
      </c>
    </row>
    <row r="5230" spans="1:22" ht="15" customHeight="1" x14ac:dyDescent="0.3">
      <c r="A5230" s="24" t="s">
        <v>23749</v>
      </c>
      <c r="B5230" s="24">
        <f t="shared" si="41"/>
        <v>5229</v>
      </c>
      <c r="C5230" s="24">
        <v>640229</v>
      </c>
      <c r="D5230" s="24" t="s">
        <v>23750</v>
      </c>
      <c r="E5230" s="24">
        <v>3</v>
      </c>
      <c r="F5230" s="24" t="s">
        <v>21172</v>
      </c>
      <c r="G5230" s="24" t="s">
        <v>3421</v>
      </c>
      <c r="H5230" s="27">
        <v>41806</v>
      </c>
      <c r="I5230" s="27">
        <v>41894</v>
      </c>
      <c r="J5230" s="28">
        <v>1</v>
      </c>
      <c r="K5230" s="31" t="s">
        <v>23746</v>
      </c>
      <c r="L5230" s="24" t="s">
        <v>22862</v>
      </c>
      <c r="M5230" s="24" t="s">
        <v>7027</v>
      </c>
      <c r="N5230" s="24" t="s">
        <v>23644</v>
      </c>
      <c r="O5230" s="24" t="s">
        <v>21558</v>
      </c>
      <c r="P5230" s="24" t="s">
        <v>19696</v>
      </c>
      <c r="Q5230" s="24">
        <v>64</v>
      </c>
      <c r="R5230" s="24">
        <v>33</v>
      </c>
      <c r="S5230" s="23"/>
      <c r="T5230" s="23"/>
      <c r="U5230" s="27">
        <v>41806</v>
      </c>
      <c r="V5230" s="27">
        <v>41890</v>
      </c>
    </row>
    <row r="5231" spans="1:22" ht="15" customHeight="1" x14ac:dyDescent="0.3">
      <c r="A5231" s="32" t="s">
        <v>23751</v>
      </c>
      <c r="B5231" s="24">
        <f t="shared" si="41"/>
        <v>5230</v>
      </c>
      <c r="C5231" s="32">
        <v>640030</v>
      </c>
      <c r="D5231" s="32" t="s">
        <v>23752</v>
      </c>
      <c r="E5231" s="32">
        <v>2</v>
      </c>
      <c r="F5231" s="32" t="s">
        <v>21172</v>
      </c>
      <c r="G5231" s="32" t="s">
        <v>3421</v>
      </c>
      <c r="H5231" s="34">
        <v>41806</v>
      </c>
      <c r="I5231" s="34">
        <v>42076</v>
      </c>
      <c r="J5231" s="35">
        <v>1</v>
      </c>
      <c r="K5231" s="31" t="s">
        <v>23753</v>
      </c>
      <c r="L5231" s="32" t="s">
        <v>168</v>
      </c>
      <c r="M5231" s="32" t="s">
        <v>7027</v>
      </c>
      <c r="N5231" s="32" t="s">
        <v>23754</v>
      </c>
      <c r="O5231" s="32" t="s">
        <v>23755</v>
      </c>
      <c r="P5231" s="32" t="s">
        <v>122</v>
      </c>
      <c r="Q5231" s="32">
        <v>64</v>
      </c>
      <c r="R5231" s="32">
        <v>33</v>
      </c>
      <c r="S5231" s="23"/>
      <c r="T5231" s="23"/>
      <c r="U5231" s="34">
        <v>41806</v>
      </c>
      <c r="V5231" s="34">
        <v>41891</v>
      </c>
    </row>
    <row r="5232" spans="1:22" ht="15" customHeight="1" x14ac:dyDescent="0.3">
      <c r="A5232" s="24" t="s">
        <v>23756</v>
      </c>
      <c r="B5232" s="24">
        <f t="shared" si="41"/>
        <v>5231</v>
      </c>
      <c r="C5232" s="24">
        <v>640130</v>
      </c>
      <c r="D5232" s="24" t="s">
        <v>23757</v>
      </c>
      <c r="E5232" s="24">
        <v>3</v>
      </c>
      <c r="F5232" s="24" t="s">
        <v>21172</v>
      </c>
      <c r="G5232" s="24" t="s">
        <v>3421</v>
      </c>
      <c r="H5232" s="27">
        <v>41806</v>
      </c>
      <c r="I5232" s="27">
        <v>42076</v>
      </c>
      <c r="J5232" s="28">
        <v>1</v>
      </c>
      <c r="K5232" s="31" t="s">
        <v>23753</v>
      </c>
      <c r="L5232" s="24" t="s">
        <v>23389</v>
      </c>
      <c r="M5232" s="24" t="s">
        <v>7027</v>
      </c>
      <c r="N5232" s="24" t="s">
        <v>23754</v>
      </c>
      <c r="O5232" s="24" t="s">
        <v>23758</v>
      </c>
      <c r="P5232" s="24" t="s">
        <v>19753</v>
      </c>
      <c r="Q5232" s="24">
        <v>64</v>
      </c>
      <c r="R5232" s="24">
        <v>33</v>
      </c>
      <c r="S5232" s="23"/>
      <c r="T5232" s="23"/>
      <c r="U5232" s="27">
        <v>41806</v>
      </c>
      <c r="V5232" s="27">
        <v>42095</v>
      </c>
    </row>
    <row r="5233" spans="1:22" ht="15" customHeight="1" x14ac:dyDescent="0.3">
      <c r="A5233" s="24" t="s">
        <v>23759</v>
      </c>
      <c r="B5233" s="24">
        <f t="shared" si="41"/>
        <v>5232</v>
      </c>
      <c r="C5233" s="24">
        <v>640230</v>
      </c>
      <c r="D5233" s="24" t="s">
        <v>23760</v>
      </c>
      <c r="E5233" s="24">
        <v>3</v>
      </c>
      <c r="F5233" s="24" t="s">
        <v>21172</v>
      </c>
      <c r="G5233" s="24" t="s">
        <v>3421</v>
      </c>
      <c r="H5233" s="27">
        <v>41806</v>
      </c>
      <c r="I5233" s="27">
        <v>42076</v>
      </c>
      <c r="J5233" s="28">
        <v>1</v>
      </c>
      <c r="K5233" s="31" t="s">
        <v>23753</v>
      </c>
      <c r="L5233" s="24" t="s">
        <v>23389</v>
      </c>
      <c r="M5233" s="24" t="s">
        <v>7027</v>
      </c>
      <c r="N5233" s="24" t="s">
        <v>23754</v>
      </c>
      <c r="O5233" s="24" t="s">
        <v>23761</v>
      </c>
      <c r="P5233" s="24" t="s">
        <v>19696</v>
      </c>
      <c r="Q5233" s="24">
        <v>64</v>
      </c>
      <c r="R5233" s="24">
        <v>33</v>
      </c>
      <c r="S5233" s="23"/>
      <c r="T5233" s="23"/>
      <c r="U5233" s="27">
        <v>41806</v>
      </c>
      <c r="V5233" s="27">
        <v>42095</v>
      </c>
    </row>
    <row r="5234" spans="1:22" ht="15" customHeight="1" x14ac:dyDescent="0.3">
      <c r="A5234" s="32" t="s">
        <v>23762</v>
      </c>
      <c r="B5234" s="24">
        <f t="shared" si="41"/>
        <v>5233</v>
      </c>
      <c r="C5234" s="32">
        <v>640031</v>
      </c>
      <c r="D5234" s="32" t="s">
        <v>23763</v>
      </c>
      <c r="E5234" s="32">
        <v>2</v>
      </c>
      <c r="F5234" s="32" t="s">
        <v>21172</v>
      </c>
      <c r="G5234" s="32" t="s">
        <v>3421</v>
      </c>
      <c r="H5234" s="34">
        <v>41806</v>
      </c>
      <c r="I5234" s="34">
        <v>41894</v>
      </c>
      <c r="J5234" s="35">
        <v>1</v>
      </c>
      <c r="K5234" s="31" t="s">
        <v>23764</v>
      </c>
      <c r="L5234" s="32" t="s">
        <v>168</v>
      </c>
      <c r="M5234" s="32" t="s">
        <v>7027</v>
      </c>
      <c r="N5234" s="32" t="s">
        <v>23754</v>
      </c>
      <c r="O5234" s="32" t="s">
        <v>19701</v>
      </c>
      <c r="P5234" s="32" t="s">
        <v>122</v>
      </c>
      <c r="Q5234" s="32">
        <v>64</v>
      </c>
      <c r="R5234" s="32">
        <v>33</v>
      </c>
      <c r="S5234" s="23"/>
      <c r="T5234" s="23"/>
      <c r="U5234" s="34">
        <v>41806</v>
      </c>
      <c r="V5234" s="34">
        <v>41890</v>
      </c>
    </row>
    <row r="5235" spans="1:22" ht="15" customHeight="1" x14ac:dyDescent="0.3">
      <c r="A5235" s="24" t="s">
        <v>23765</v>
      </c>
      <c r="B5235" s="24">
        <f t="shared" si="41"/>
        <v>5234</v>
      </c>
      <c r="C5235" s="24">
        <v>640131</v>
      </c>
      <c r="D5235" s="24" t="s">
        <v>23766</v>
      </c>
      <c r="E5235" s="24">
        <v>3</v>
      </c>
      <c r="F5235" s="24" t="s">
        <v>21172</v>
      </c>
      <c r="G5235" s="24" t="s">
        <v>3421</v>
      </c>
      <c r="H5235" s="27">
        <v>41806</v>
      </c>
      <c r="I5235" s="27">
        <v>41894</v>
      </c>
      <c r="J5235" s="28">
        <v>1</v>
      </c>
      <c r="K5235" s="31" t="s">
        <v>23764</v>
      </c>
      <c r="L5235" s="24" t="s">
        <v>22862</v>
      </c>
      <c r="M5235" s="24" t="s">
        <v>7027</v>
      </c>
      <c r="N5235" s="24" t="s">
        <v>23754</v>
      </c>
      <c r="O5235" s="24" t="s">
        <v>21558</v>
      </c>
      <c r="P5235" s="24" t="s">
        <v>19753</v>
      </c>
      <c r="Q5235" s="24">
        <v>64</v>
      </c>
      <c r="R5235" s="24">
        <v>33</v>
      </c>
      <c r="S5235" s="23"/>
      <c r="T5235" s="23"/>
      <c r="U5235" s="27">
        <v>41806</v>
      </c>
      <c r="V5235" s="27">
        <v>41890</v>
      </c>
    </row>
    <row r="5236" spans="1:22" ht="15" customHeight="1" x14ac:dyDescent="0.3">
      <c r="A5236" s="24" t="s">
        <v>23767</v>
      </c>
      <c r="B5236" s="24">
        <f t="shared" si="41"/>
        <v>5235</v>
      </c>
      <c r="C5236" s="24">
        <v>640231</v>
      </c>
      <c r="D5236" s="24" t="s">
        <v>23768</v>
      </c>
      <c r="E5236" s="24">
        <v>3</v>
      </c>
      <c r="F5236" s="24" t="s">
        <v>21172</v>
      </c>
      <c r="G5236" s="24" t="s">
        <v>3421</v>
      </c>
      <c r="H5236" s="27">
        <v>41806</v>
      </c>
      <c r="I5236" s="27">
        <v>41894</v>
      </c>
      <c r="J5236" s="28">
        <v>1</v>
      </c>
      <c r="K5236" s="31" t="s">
        <v>23764</v>
      </c>
      <c r="L5236" s="24" t="s">
        <v>22862</v>
      </c>
      <c r="M5236" s="24" t="s">
        <v>7027</v>
      </c>
      <c r="N5236" s="24" t="s">
        <v>23754</v>
      </c>
      <c r="O5236" s="24" t="s">
        <v>21558</v>
      </c>
      <c r="P5236" s="24" t="s">
        <v>19696</v>
      </c>
      <c r="Q5236" s="24">
        <v>64</v>
      </c>
      <c r="R5236" s="24">
        <v>33</v>
      </c>
      <c r="S5236" s="23"/>
      <c r="T5236" s="23"/>
      <c r="U5236" s="27">
        <v>41806</v>
      </c>
      <c r="V5236" s="27">
        <v>41890</v>
      </c>
    </row>
    <row r="5237" spans="1:22" ht="15" customHeight="1" x14ac:dyDescent="0.3">
      <c r="A5237" s="32" t="s">
        <v>23769</v>
      </c>
      <c r="B5237" s="24">
        <f t="shared" si="41"/>
        <v>5236</v>
      </c>
      <c r="C5237" s="32">
        <v>640035</v>
      </c>
      <c r="D5237" s="32" t="s">
        <v>23770</v>
      </c>
      <c r="E5237" s="32">
        <v>2</v>
      </c>
      <c r="F5237" s="32" t="s">
        <v>21172</v>
      </c>
      <c r="G5237" s="32" t="s">
        <v>3421</v>
      </c>
      <c r="H5237" s="34">
        <v>41806</v>
      </c>
      <c r="I5237" s="34">
        <v>41894</v>
      </c>
      <c r="J5237" s="35">
        <v>1</v>
      </c>
      <c r="K5237" s="31" t="s">
        <v>23771</v>
      </c>
      <c r="L5237" s="32" t="s">
        <v>168</v>
      </c>
      <c r="M5237" s="32" t="s">
        <v>19351</v>
      </c>
      <c r="N5237" s="32" t="s">
        <v>23653</v>
      </c>
      <c r="O5237" s="32" t="s">
        <v>19701</v>
      </c>
      <c r="P5237" s="32" t="s">
        <v>122</v>
      </c>
      <c r="Q5237" s="32">
        <v>64</v>
      </c>
      <c r="R5237" s="32">
        <v>33</v>
      </c>
      <c r="S5237" s="23"/>
      <c r="T5237" s="23"/>
      <c r="U5237" s="34">
        <v>41806</v>
      </c>
      <c r="V5237" s="34">
        <v>41890</v>
      </c>
    </row>
    <row r="5238" spans="1:22" ht="15" customHeight="1" x14ac:dyDescent="0.3">
      <c r="A5238" s="24" t="s">
        <v>23772</v>
      </c>
      <c r="B5238" s="24">
        <f t="shared" si="41"/>
        <v>5237</v>
      </c>
      <c r="C5238" s="24">
        <v>640135</v>
      </c>
      <c r="D5238" s="24" t="s">
        <v>23773</v>
      </c>
      <c r="E5238" s="24">
        <v>3</v>
      </c>
      <c r="F5238" s="24" t="s">
        <v>21172</v>
      </c>
      <c r="G5238" s="24" t="s">
        <v>3421</v>
      </c>
      <c r="H5238" s="27">
        <v>41806</v>
      </c>
      <c r="I5238" s="27">
        <v>41894</v>
      </c>
      <c r="J5238" s="28">
        <v>1</v>
      </c>
      <c r="K5238" s="31" t="s">
        <v>23771</v>
      </c>
      <c r="L5238" s="24" t="s">
        <v>22862</v>
      </c>
      <c r="M5238" s="24" t="s">
        <v>19351</v>
      </c>
      <c r="N5238" s="24" t="s">
        <v>23653</v>
      </c>
      <c r="O5238" s="24" t="s">
        <v>23774</v>
      </c>
      <c r="P5238" s="24">
        <v>36.100999999999999</v>
      </c>
      <c r="Q5238" s="24">
        <v>64</v>
      </c>
      <c r="R5238" s="24">
        <v>33</v>
      </c>
      <c r="S5238" s="23"/>
      <c r="T5238" s="23"/>
      <c r="U5238" s="27">
        <v>41806</v>
      </c>
      <c r="V5238" s="27">
        <v>41890</v>
      </c>
    </row>
    <row r="5239" spans="1:22" ht="15" customHeight="1" x14ac:dyDescent="0.3">
      <c r="A5239" s="24" t="s">
        <v>23775</v>
      </c>
      <c r="B5239" s="24">
        <f t="shared" si="41"/>
        <v>5238</v>
      </c>
      <c r="C5239" s="24">
        <v>650054</v>
      </c>
      <c r="D5239" s="24" t="s">
        <v>23776</v>
      </c>
      <c r="E5239" s="24">
        <v>3</v>
      </c>
      <c r="F5239" s="24" t="s">
        <v>21172</v>
      </c>
      <c r="G5239" s="24" t="s">
        <v>3421</v>
      </c>
      <c r="H5239" s="27">
        <v>41890</v>
      </c>
      <c r="I5239" s="27">
        <v>41894</v>
      </c>
      <c r="J5239" s="28">
        <v>1</v>
      </c>
      <c r="K5239" s="31" t="s">
        <v>23771</v>
      </c>
      <c r="L5239" s="24" t="s">
        <v>22862</v>
      </c>
      <c r="M5239" s="24" t="s">
        <v>19351</v>
      </c>
      <c r="N5239" s="24" t="s">
        <v>23653</v>
      </c>
      <c r="O5239" s="24" t="s">
        <v>23777</v>
      </c>
      <c r="P5239" s="24">
        <v>36.307000000000002</v>
      </c>
      <c r="Q5239" s="24">
        <v>65</v>
      </c>
      <c r="R5239" s="24">
        <v>33</v>
      </c>
      <c r="S5239" s="23"/>
      <c r="T5239" s="23"/>
      <c r="U5239" s="27">
        <v>41903</v>
      </c>
      <c r="V5239" s="27">
        <v>41917</v>
      </c>
    </row>
    <row r="5240" spans="1:22" ht="15" customHeight="1" x14ac:dyDescent="0.3">
      <c r="A5240" s="32" t="s">
        <v>23778</v>
      </c>
      <c r="B5240" s="24">
        <f t="shared" si="41"/>
        <v>5239</v>
      </c>
      <c r="C5240" s="32">
        <v>650010</v>
      </c>
      <c r="D5240" s="32" t="s">
        <v>23779</v>
      </c>
      <c r="E5240" s="32">
        <v>2</v>
      </c>
      <c r="F5240" s="32" t="s">
        <v>21172</v>
      </c>
      <c r="G5240" s="32" t="s">
        <v>3421</v>
      </c>
      <c r="H5240" s="34">
        <v>41892</v>
      </c>
      <c r="I5240" s="34">
        <v>41894</v>
      </c>
      <c r="J5240" s="35">
        <v>1</v>
      </c>
      <c r="K5240" s="31" t="s">
        <v>23780</v>
      </c>
      <c r="L5240" s="32" t="s">
        <v>168</v>
      </c>
      <c r="M5240" s="32" t="s">
        <v>12945</v>
      </c>
      <c r="N5240" s="32" t="s">
        <v>22913</v>
      </c>
      <c r="O5240" s="32" t="s">
        <v>19714</v>
      </c>
      <c r="P5240" s="32" t="s">
        <v>122</v>
      </c>
      <c r="Q5240" s="32">
        <v>65</v>
      </c>
      <c r="R5240" s="32">
        <v>33</v>
      </c>
      <c r="S5240" s="23"/>
      <c r="T5240" s="23"/>
      <c r="U5240" s="34">
        <v>41708</v>
      </c>
      <c r="V5240" s="34">
        <v>41892</v>
      </c>
    </row>
    <row r="5241" spans="1:22" ht="15" customHeight="1" x14ac:dyDescent="0.3">
      <c r="A5241" s="24" t="s">
        <v>23781</v>
      </c>
      <c r="B5241" s="24">
        <f t="shared" si="41"/>
        <v>5240</v>
      </c>
      <c r="C5241" s="24">
        <v>650110</v>
      </c>
      <c r="D5241" s="24" t="s">
        <v>23782</v>
      </c>
      <c r="E5241" s="24">
        <v>3</v>
      </c>
      <c r="F5241" s="24" t="s">
        <v>21172</v>
      </c>
      <c r="G5241" s="24" t="s">
        <v>3421</v>
      </c>
      <c r="H5241" s="27">
        <v>41892</v>
      </c>
      <c r="I5241" s="27">
        <v>41894</v>
      </c>
      <c r="J5241" s="28">
        <v>1</v>
      </c>
      <c r="K5241" s="31" t="s">
        <v>23780</v>
      </c>
      <c r="L5241" s="24" t="s">
        <v>168</v>
      </c>
      <c r="M5241" s="24" t="s">
        <v>12945</v>
      </c>
      <c r="N5241" s="24" t="s">
        <v>22913</v>
      </c>
      <c r="O5241" s="24" t="s">
        <v>23783</v>
      </c>
      <c r="P5241" s="24" t="s">
        <v>19533</v>
      </c>
      <c r="Q5241" s="24">
        <v>65</v>
      </c>
      <c r="R5241" s="24">
        <v>33</v>
      </c>
      <c r="S5241" s="23"/>
      <c r="T5241" s="23"/>
      <c r="U5241" s="27">
        <v>41708</v>
      </c>
      <c r="V5241" s="27">
        <v>41892</v>
      </c>
    </row>
    <row r="5242" spans="1:22" ht="15" customHeight="1" x14ac:dyDescent="0.3">
      <c r="A5242" s="24" t="s">
        <v>23784</v>
      </c>
      <c r="B5242" s="24">
        <f t="shared" si="41"/>
        <v>5241</v>
      </c>
      <c r="C5242" s="24">
        <v>650210</v>
      </c>
      <c r="D5242" s="24" t="s">
        <v>23785</v>
      </c>
      <c r="E5242" s="24">
        <v>3</v>
      </c>
      <c r="F5242" s="24" t="s">
        <v>21172</v>
      </c>
      <c r="G5242" s="24" t="s">
        <v>3421</v>
      </c>
      <c r="H5242" s="27">
        <v>41892</v>
      </c>
      <c r="I5242" s="27">
        <v>41894</v>
      </c>
      <c r="J5242" s="28">
        <v>1</v>
      </c>
      <c r="K5242" s="31" t="s">
        <v>23780</v>
      </c>
      <c r="L5242" s="24" t="s">
        <v>168</v>
      </c>
      <c r="M5242" s="24" t="s">
        <v>12945</v>
      </c>
      <c r="N5242" s="24" t="s">
        <v>22913</v>
      </c>
      <c r="O5242" s="24" t="s">
        <v>168</v>
      </c>
      <c r="P5242" s="24" t="s">
        <v>19696</v>
      </c>
      <c r="Q5242" s="24">
        <v>65</v>
      </c>
      <c r="R5242" s="24">
        <v>33</v>
      </c>
      <c r="S5242" s="23"/>
      <c r="T5242" s="23"/>
      <c r="U5242" s="27">
        <v>41708</v>
      </c>
      <c r="V5242" s="27">
        <v>41892</v>
      </c>
    </row>
    <row r="5243" spans="1:22" ht="15" customHeight="1" x14ac:dyDescent="0.3">
      <c r="A5243" s="32" t="s">
        <v>23786</v>
      </c>
      <c r="B5243" s="24">
        <f t="shared" si="41"/>
        <v>5242</v>
      </c>
      <c r="C5243" s="32">
        <v>630034</v>
      </c>
      <c r="D5243" s="32" t="s">
        <v>23787</v>
      </c>
      <c r="E5243" s="32">
        <v>2</v>
      </c>
      <c r="F5243" s="32" t="s">
        <v>21172</v>
      </c>
      <c r="G5243" s="32" t="s">
        <v>3421</v>
      </c>
      <c r="H5243" s="34">
        <v>41704</v>
      </c>
      <c r="I5243" s="34">
        <v>41988</v>
      </c>
      <c r="J5243" s="35">
        <v>1</v>
      </c>
      <c r="K5243" s="31" t="s">
        <v>23788</v>
      </c>
      <c r="L5243" s="32" t="s">
        <v>168</v>
      </c>
      <c r="M5243" s="32" t="s">
        <v>11231</v>
      </c>
      <c r="N5243" s="32" t="s">
        <v>23789</v>
      </c>
      <c r="O5243" s="32" t="s">
        <v>19714</v>
      </c>
      <c r="P5243" s="32" t="s">
        <v>122</v>
      </c>
      <c r="Q5243" s="32">
        <v>63</v>
      </c>
      <c r="R5243" s="32">
        <v>32</v>
      </c>
      <c r="S5243" s="23"/>
      <c r="T5243" s="23"/>
      <c r="U5243" s="34">
        <v>41708</v>
      </c>
      <c r="V5243" s="34">
        <v>41891</v>
      </c>
    </row>
    <row r="5244" spans="1:22" ht="15" customHeight="1" x14ac:dyDescent="0.3">
      <c r="A5244" s="24" t="s">
        <v>23790</v>
      </c>
      <c r="B5244" s="24">
        <f t="shared" si="41"/>
        <v>5243</v>
      </c>
      <c r="C5244" s="24">
        <v>630134</v>
      </c>
      <c r="D5244" s="24" t="s">
        <v>23791</v>
      </c>
      <c r="E5244" s="24">
        <v>3</v>
      </c>
      <c r="F5244" s="24" t="s">
        <v>21172</v>
      </c>
      <c r="G5244" s="24" t="s">
        <v>3421</v>
      </c>
      <c r="H5244" s="27">
        <v>41704</v>
      </c>
      <c r="I5244" s="27">
        <v>41988</v>
      </c>
      <c r="J5244" s="28">
        <v>1</v>
      </c>
      <c r="K5244" s="31" t="s">
        <v>23788</v>
      </c>
      <c r="L5244" s="24" t="s">
        <v>23120</v>
      </c>
      <c r="M5244" s="24" t="s">
        <v>11231</v>
      </c>
      <c r="N5244" s="24" t="s">
        <v>23789</v>
      </c>
      <c r="O5244" s="24" t="s">
        <v>23792</v>
      </c>
      <c r="P5244" s="24" t="s">
        <v>23793</v>
      </c>
      <c r="Q5244" s="24">
        <v>63</v>
      </c>
      <c r="R5244" s="24">
        <v>32</v>
      </c>
      <c r="S5244" s="23"/>
      <c r="T5244" s="23"/>
      <c r="U5244" s="27">
        <v>41708</v>
      </c>
      <c r="V5244" s="27">
        <v>42016</v>
      </c>
    </row>
    <row r="5245" spans="1:22" ht="15" customHeight="1" x14ac:dyDescent="0.3">
      <c r="A5245" s="24" t="s">
        <v>23794</v>
      </c>
      <c r="B5245" s="24">
        <f t="shared" si="41"/>
        <v>5244</v>
      </c>
      <c r="C5245" s="24">
        <v>630234</v>
      </c>
      <c r="D5245" s="24" t="s">
        <v>23795</v>
      </c>
      <c r="E5245" s="24">
        <v>3</v>
      </c>
      <c r="F5245" s="24" t="s">
        <v>21172</v>
      </c>
      <c r="G5245" s="24" t="s">
        <v>3421</v>
      </c>
      <c r="H5245" s="27">
        <v>41704</v>
      </c>
      <c r="I5245" s="27">
        <v>41988</v>
      </c>
      <c r="J5245" s="28">
        <v>1</v>
      </c>
      <c r="K5245" s="31" t="s">
        <v>23788</v>
      </c>
      <c r="L5245" s="24" t="s">
        <v>23120</v>
      </c>
      <c r="M5245" s="24" t="s">
        <v>11231</v>
      </c>
      <c r="N5245" s="24" t="s">
        <v>23789</v>
      </c>
      <c r="O5245" s="24" t="s">
        <v>23796</v>
      </c>
      <c r="P5245" s="24" t="s">
        <v>23317</v>
      </c>
      <c r="Q5245" s="24">
        <v>63</v>
      </c>
      <c r="R5245" s="24">
        <v>32</v>
      </c>
      <c r="S5245" s="23"/>
      <c r="T5245" s="23"/>
      <c r="U5245" s="27">
        <v>41708</v>
      </c>
      <c r="V5245" s="27">
        <v>42016</v>
      </c>
    </row>
    <row r="5246" spans="1:22" ht="15" customHeight="1" x14ac:dyDescent="0.3">
      <c r="A5246" s="32" t="s">
        <v>23797</v>
      </c>
      <c r="B5246" s="24">
        <f t="shared" si="41"/>
        <v>5245</v>
      </c>
      <c r="C5246" s="32">
        <v>630039</v>
      </c>
      <c r="D5246" s="32" t="s">
        <v>23798</v>
      </c>
      <c r="E5246" s="32">
        <v>2</v>
      </c>
      <c r="F5246" s="32" t="s">
        <v>21172</v>
      </c>
      <c r="G5246" s="32" t="s">
        <v>3421</v>
      </c>
      <c r="H5246" s="34">
        <v>41704</v>
      </c>
      <c r="I5246" s="34">
        <v>41988</v>
      </c>
      <c r="J5246" s="35">
        <v>1</v>
      </c>
      <c r="K5246" s="31" t="s">
        <v>23799</v>
      </c>
      <c r="L5246" s="32" t="s">
        <v>168</v>
      </c>
      <c r="M5246" s="32" t="s">
        <v>11231</v>
      </c>
      <c r="N5246" s="32" t="s">
        <v>23800</v>
      </c>
      <c r="O5246" s="32" t="s">
        <v>19701</v>
      </c>
      <c r="P5246" s="32" t="s">
        <v>122</v>
      </c>
      <c r="Q5246" s="32">
        <v>63</v>
      </c>
      <c r="R5246" s="32">
        <v>32</v>
      </c>
      <c r="S5246" s="23"/>
      <c r="T5246" s="23"/>
      <c r="U5246" s="34">
        <v>41708</v>
      </c>
      <c r="V5246" s="34">
        <v>41891</v>
      </c>
    </row>
    <row r="5247" spans="1:22" ht="15" customHeight="1" x14ac:dyDescent="0.3">
      <c r="A5247" s="24" t="s">
        <v>23801</v>
      </c>
      <c r="B5247" s="24">
        <f t="shared" si="41"/>
        <v>5246</v>
      </c>
      <c r="C5247" s="24">
        <v>630139</v>
      </c>
      <c r="D5247" s="24" t="s">
        <v>23802</v>
      </c>
      <c r="E5247" s="24">
        <v>3</v>
      </c>
      <c r="F5247" s="24" t="s">
        <v>21172</v>
      </c>
      <c r="G5247" s="24" t="s">
        <v>3421</v>
      </c>
      <c r="H5247" s="27">
        <v>41704</v>
      </c>
      <c r="I5247" s="27">
        <v>41988</v>
      </c>
      <c r="J5247" s="28">
        <v>1</v>
      </c>
      <c r="K5247" s="31" t="s">
        <v>23799</v>
      </c>
      <c r="L5247" s="24" t="s">
        <v>23120</v>
      </c>
      <c r="M5247" s="24" t="s">
        <v>11231</v>
      </c>
      <c r="N5247" s="24" t="s">
        <v>23800</v>
      </c>
      <c r="O5247" s="24" t="s">
        <v>23803</v>
      </c>
      <c r="P5247" s="24" t="s">
        <v>19753</v>
      </c>
      <c r="Q5247" s="24">
        <v>63</v>
      </c>
      <c r="R5247" s="24">
        <v>32</v>
      </c>
      <c r="S5247" s="23"/>
      <c r="T5247" s="23"/>
      <c r="U5247" s="27">
        <v>41708</v>
      </c>
      <c r="V5247" s="27">
        <v>42016</v>
      </c>
    </row>
    <row r="5248" spans="1:22" ht="15" customHeight="1" x14ac:dyDescent="0.3">
      <c r="A5248" s="24" t="s">
        <v>23804</v>
      </c>
      <c r="B5248" s="24">
        <f t="shared" si="41"/>
        <v>5247</v>
      </c>
      <c r="C5248" s="24">
        <v>630239</v>
      </c>
      <c r="D5248" s="24" t="s">
        <v>23805</v>
      </c>
      <c r="E5248" s="24">
        <v>3</v>
      </c>
      <c r="F5248" s="24" t="s">
        <v>21172</v>
      </c>
      <c r="G5248" s="24" t="s">
        <v>3421</v>
      </c>
      <c r="H5248" s="27">
        <v>41704</v>
      </c>
      <c r="I5248" s="27">
        <v>41988</v>
      </c>
      <c r="J5248" s="28">
        <v>1</v>
      </c>
      <c r="K5248" s="31" t="s">
        <v>23799</v>
      </c>
      <c r="L5248" s="24" t="s">
        <v>23120</v>
      </c>
      <c r="M5248" s="24" t="s">
        <v>11231</v>
      </c>
      <c r="N5248" s="24" t="s">
        <v>23800</v>
      </c>
      <c r="O5248" s="24" t="s">
        <v>23796</v>
      </c>
      <c r="P5248" s="24" t="s">
        <v>23317</v>
      </c>
      <c r="Q5248" s="24">
        <v>63</v>
      </c>
      <c r="R5248" s="24">
        <v>32</v>
      </c>
      <c r="S5248" s="23"/>
      <c r="T5248" s="23"/>
      <c r="U5248" s="27">
        <v>41708</v>
      </c>
      <c r="V5248" s="27">
        <v>42016</v>
      </c>
    </row>
    <row r="5249" spans="1:22" ht="15" customHeight="1" x14ac:dyDescent="0.3">
      <c r="A5249" s="32" t="s">
        <v>23806</v>
      </c>
      <c r="B5249" s="24">
        <f t="shared" si="41"/>
        <v>5248</v>
      </c>
      <c r="C5249" s="32">
        <v>630040</v>
      </c>
      <c r="D5249" s="32" t="s">
        <v>23807</v>
      </c>
      <c r="E5249" s="32">
        <v>2</v>
      </c>
      <c r="F5249" s="32" t="s">
        <v>21172</v>
      </c>
      <c r="G5249" s="32" t="s">
        <v>3421</v>
      </c>
      <c r="H5249" s="34">
        <v>41704</v>
      </c>
      <c r="I5249" s="34">
        <v>41988</v>
      </c>
      <c r="J5249" s="35">
        <v>1</v>
      </c>
      <c r="K5249" s="31" t="s">
        <v>23808</v>
      </c>
      <c r="L5249" s="32" t="s">
        <v>168</v>
      </c>
      <c r="M5249" s="32" t="s">
        <v>11231</v>
      </c>
      <c r="N5249" s="32" t="s">
        <v>23800</v>
      </c>
      <c r="O5249" s="32" t="s">
        <v>19701</v>
      </c>
      <c r="P5249" s="32" t="s">
        <v>122</v>
      </c>
      <c r="Q5249" s="32">
        <v>63</v>
      </c>
      <c r="R5249" s="32">
        <v>32</v>
      </c>
      <c r="S5249" s="23"/>
      <c r="T5249" s="23"/>
      <c r="U5249" s="34">
        <v>41708</v>
      </c>
      <c r="V5249" s="34">
        <v>41891</v>
      </c>
    </row>
    <row r="5250" spans="1:22" ht="15" customHeight="1" x14ac:dyDescent="0.3">
      <c r="A5250" s="24" t="s">
        <v>23809</v>
      </c>
      <c r="B5250" s="24">
        <f t="shared" si="41"/>
        <v>5249</v>
      </c>
      <c r="C5250" s="24">
        <v>630140</v>
      </c>
      <c r="D5250" s="24" t="s">
        <v>23810</v>
      </c>
      <c r="E5250" s="24">
        <v>3</v>
      </c>
      <c r="F5250" s="24" t="s">
        <v>21172</v>
      </c>
      <c r="G5250" s="24" t="s">
        <v>3421</v>
      </c>
      <c r="H5250" s="27">
        <v>41704</v>
      </c>
      <c r="I5250" s="27">
        <v>41988</v>
      </c>
      <c r="J5250" s="28">
        <v>1</v>
      </c>
      <c r="K5250" s="31" t="s">
        <v>23808</v>
      </c>
      <c r="L5250" s="24" t="s">
        <v>23120</v>
      </c>
      <c r="M5250" s="24" t="s">
        <v>11231</v>
      </c>
      <c r="N5250" s="24" t="s">
        <v>23800</v>
      </c>
      <c r="O5250" s="24" t="s">
        <v>23803</v>
      </c>
      <c r="P5250" s="24" t="s">
        <v>19753</v>
      </c>
      <c r="Q5250" s="24">
        <v>63</v>
      </c>
      <c r="R5250" s="24">
        <v>32</v>
      </c>
      <c r="S5250" s="23"/>
      <c r="T5250" s="23"/>
      <c r="U5250" s="27">
        <v>41708</v>
      </c>
      <c r="V5250" s="27">
        <v>42016</v>
      </c>
    </row>
    <row r="5251" spans="1:22" ht="15" customHeight="1" x14ac:dyDescent="0.3">
      <c r="A5251" s="24" t="s">
        <v>23811</v>
      </c>
      <c r="B5251" s="24">
        <f t="shared" si="41"/>
        <v>5250</v>
      </c>
      <c r="C5251" s="24">
        <v>630240</v>
      </c>
      <c r="D5251" s="24" t="s">
        <v>23812</v>
      </c>
      <c r="E5251" s="24">
        <v>3</v>
      </c>
      <c r="F5251" s="24" t="s">
        <v>21172</v>
      </c>
      <c r="G5251" s="24" t="s">
        <v>3421</v>
      </c>
      <c r="H5251" s="27">
        <v>41704</v>
      </c>
      <c r="I5251" s="27">
        <v>41988</v>
      </c>
      <c r="J5251" s="28">
        <v>1</v>
      </c>
      <c r="K5251" s="31" t="s">
        <v>23808</v>
      </c>
      <c r="L5251" s="24" t="s">
        <v>23120</v>
      </c>
      <c r="M5251" s="24" t="s">
        <v>11231</v>
      </c>
      <c r="N5251" s="24" t="s">
        <v>23800</v>
      </c>
      <c r="O5251" s="24" t="s">
        <v>23796</v>
      </c>
      <c r="P5251" s="24" t="s">
        <v>23317</v>
      </c>
      <c r="Q5251" s="24">
        <v>63</v>
      </c>
      <c r="R5251" s="24">
        <v>32</v>
      </c>
      <c r="S5251" s="23"/>
      <c r="T5251" s="23"/>
      <c r="U5251" s="27">
        <v>41708</v>
      </c>
      <c r="V5251" s="27">
        <v>42016</v>
      </c>
    </row>
    <row r="5252" spans="1:22" ht="15" customHeight="1" x14ac:dyDescent="0.3">
      <c r="A5252" s="32" t="s">
        <v>23813</v>
      </c>
      <c r="B5252" s="24">
        <f t="shared" si="41"/>
        <v>5251</v>
      </c>
      <c r="C5252" s="32">
        <v>630041</v>
      </c>
      <c r="D5252" s="32" t="s">
        <v>23814</v>
      </c>
      <c r="E5252" s="32">
        <v>2</v>
      </c>
      <c r="F5252" s="32" t="s">
        <v>21172</v>
      </c>
      <c r="G5252" s="32" t="s">
        <v>3421</v>
      </c>
      <c r="H5252" s="34">
        <v>41704</v>
      </c>
      <c r="I5252" s="34">
        <v>41988</v>
      </c>
      <c r="J5252" s="35">
        <v>1</v>
      </c>
      <c r="K5252" s="31" t="s">
        <v>23815</v>
      </c>
      <c r="L5252" s="32" t="s">
        <v>168</v>
      </c>
      <c r="M5252" s="32" t="s">
        <v>11231</v>
      </c>
      <c r="N5252" s="32" t="s">
        <v>23789</v>
      </c>
      <c r="O5252" s="32" t="s">
        <v>19701</v>
      </c>
      <c r="P5252" s="32" t="s">
        <v>122</v>
      </c>
      <c r="Q5252" s="32">
        <v>63</v>
      </c>
      <c r="R5252" s="32">
        <v>32</v>
      </c>
      <c r="S5252" s="23"/>
      <c r="T5252" s="23"/>
      <c r="U5252" s="34">
        <v>41708</v>
      </c>
      <c r="V5252" s="34">
        <v>41891</v>
      </c>
    </row>
    <row r="5253" spans="1:22" ht="15" customHeight="1" x14ac:dyDescent="0.3">
      <c r="A5253" s="24" t="s">
        <v>23816</v>
      </c>
      <c r="B5253" s="24">
        <f t="shared" si="41"/>
        <v>5252</v>
      </c>
      <c r="C5253" s="24">
        <v>630141</v>
      </c>
      <c r="D5253" s="24" t="s">
        <v>23817</v>
      </c>
      <c r="E5253" s="24">
        <v>3</v>
      </c>
      <c r="F5253" s="24" t="s">
        <v>21172</v>
      </c>
      <c r="G5253" s="24" t="s">
        <v>3421</v>
      </c>
      <c r="H5253" s="27">
        <v>41704</v>
      </c>
      <c r="I5253" s="27">
        <v>41988</v>
      </c>
      <c r="J5253" s="28">
        <v>1</v>
      </c>
      <c r="K5253" s="31" t="s">
        <v>23815</v>
      </c>
      <c r="L5253" s="24" t="s">
        <v>23120</v>
      </c>
      <c r="M5253" s="24" t="s">
        <v>11231</v>
      </c>
      <c r="N5253" s="24" t="s">
        <v>23789</v>
      </c>
      <c r="O5253" s="24" t="s">
        <v>23792</v>
      </c>
      <c r="P5253" s="24" t="s">
        <v>19753</v>
      </c>
      <c r="Q5253" s="24">
        <v>63</v>
      </c>
      <c r="R5253" s="24">
        <v>32</v>
      </c>
      <c r="S5253" s="23"/>
      <c r="T5253" s="23"/>
      <c r="U5253" s="27">
        <v>41708</v>
      </c>
      <c r="V5253" s="27">
        <v>42016</v>
      </c>
    </row>
    <row r="5254" spans="1:22" ht="15" customHeight="1" x14ac:dyDescent="0.3">
      <c r="A5254" s="24" t="s">
        <v>23818</v>
      </c>
      <c r="B5254" s="24">
        <f t="shared" si="41"/>
        <v>5253</v>
      </c>
      <c r="C5254" s="24">
        <v>630241</v>
      </c>
      <c r="D5254" s="24" t="s">
        <v>23819</v>
      </c>
      <c r="E5254" s="24">
        <v>3</v>
      </c>
      <c r="F5254" s="24" t="s">
        <v>21172</v>
      </c>
      <c r="G5254" s="24" t="s">
        <v>3421</v>
      </c>
      <c r="H5254" s="27">
        <v>41704</v>
      </c>
      <c r="I5254" s="27">
        <v>41988</v>
      </c>
      <c r="J5254" s="28">
        <v>1</v>
      </c>
      <c r="K5254" s="31" t="s">
        <v>23815</v>
      </c>
      <c r="L5254" s="24" t="s">
        <v>23120</v>
      </c>
      <c r="M5254" s="24" t="s">
        <v>11231</v>
      </c>
      <c r="N5254" s="24" t="s">
        <v>23789</v>
      </c>
      <c r="O5254" s="24" t="s">
        <v>23796</v>
      </c>
      <c r="P5254" s="24" t="s">
        <v>23317</v>
      </c>
      <c r="Q5254" s="24">
        <v>63</v>
      </c>
      <c r="R5254" s="24">
        <v>32</v>
      </c>
      <c r="S5254" s="23"/>
      <c r="T5254" s="23"/>
      <c r="U5254" s="27">
        <v>41708</v>
      </c>
      <c r="V5254" s="27">
        <v>42016</v>
      </c>
    </row>
    <row r="5255" spans="1:22" ht="15" customHeight="1" x14ac:dyDescent="0.3">
      <c r="A5255" s="32" t="s">
        <v>23820</v>
      </c>
      <c r="B5255" s="24">
        <f t="shared" si="41"/>
        <v>5254</v>
      </c>
      <c r="C5255" s="32">
        <v>630042</v>
      </c>
      <c r="D5255" s="32" t="s">
        <v>23821</v>
      </c>
      <c r="E5255" s="32">
        <v>2</v>
      </c>
      <c r="F5255" s="32" t="s">
        <v>21172</v>
      </c>
      <c r="G5255" s="32" t="s">
        <v>3421</v>
      </c>
      <c r="H5255" s="34">
        <v>41704</v>
      </c>
      <c r="I5255" s="34">
        <v>41988</v>
      </c>
      <c r="J5255" s="35">
        <v>1</v>
      </c>
      <c r="K5255" s="31" t="s">
        <v>23822</v>
      </c>
      <c r="L5255" s="32" t="s">
        <v>168</v>
      </c>
      <c r="M5255" s="32" t="s">
        <v>11231</v>
      </c>
      <c r="N5255" s="32" t="s">
        <v>23789</v>
      </c>
      <c r="O5255" s="32" t="s">
        <v>19701</v>
      </c>
      <c r="P5255" s="32" t="s">
        <v>122</v>
      </c>
      <c r="Q5255" s="32">
        <v>63</v>
      </c>
      <c r="R5255" s="32">
        <v>32</v>
      </c>
      <c r="S5255" s="23"/>
      <c r="T5255" s="23"/>
      <c r="U5255" s="34">
        <v>41708</v>
      </c>
      <c r="V5255" s="34">
        <v>41891</v>
      </c>
    </row>
    <row r="5256" spans="1:22" ht="15" customHeight="1" x14ac:dyDescent="0.3">
      <c r="A5256" s="24" t="s">
        <v>23823</v>
      </c>
      <c r="B5256" s="24">
        <f t="shared" si="41"/>
        <v>5255</v>
      </c>
      <c r="C5256" s="24">
        <v>630142</v>
      </c>
      <c r="D5256" s="24" t="s">
        <v>23824</v>
      </c>
      <c r="E5256" s="24">
        <v>3</v>
      </c>
      <c r="F5256" s="24" t="s">
        <v>21172</v>
      </c>
      <c r="G5256" s="24" t="s">
        <v>3421</v>
      </c>
      <c r="H5256" s="27">
        <v>41704</v>
      </c>
      <c r="I5256" s="27">
        <v>41988</v>
      </c>
      <c r="J5256" s="28">
        <v>1</v>
      </c>
      <c r="K5256" s="31" t="s">
        <v>23822</v>
      </c>
      <c r="L5256" s="24" t="s">
        <v>23120</v>
      </c>
      <c r="M5256" s="24" t="s">
        <v>11231</v>
      </c>
      <c r="N5256" s="24" t="s">
        <v>23789</v>
      </c>
      <c r="O5256" s="24" t="s">
        <v>23792</v>
      </c>
      <c r="P5256" s="24" t="s">
        <v>19753</v>
      </c>
      <c r="Q5256" s="24">
        <v>63</v>
      </c>
      <c r="R5256" s="24">
        <v>32</v>
      </c>
      <c r="S5256" s="23"/>
      <c r="T5256" s="23"/>
      <c r="U5256" s="27">
        <v>41708</v>
      </c>
      <c r="V5256" s="27">
        <v>42016</v>
      </c>
    </row>
    <row r="5257" spans="1:22" ht="15" customHeight="1" x14ac:dyDescent="0.3">
      <c r="A5257" s="24" t="s">
        <v>23825</v>
      </c>
      <c r="B5257" s="24">
        <f t="shared" si="41"/>
        <v>5256</v>
      </c>
      <c r="C5257" s="24">
        <v>630242</v>
      </c>
      <c r="D5257" s="24" t="s">
        <v>23826</v>
      </c>
      <c r="E5257" s="24">
        <v>3</v>
      </c>
      <c r="F5257" s="24" t="s">
        <v>21172</v>
      </c>
      <c r="G5257" s="24" t="s">
        <v>3421</v>
      </c>
      <c r="H5257" s="27">
        <v>41704</v>
      </c>
      <c r="I5257" s="27">
        <v>41988</v>
      </c>
      <c r="J5257" s="28">
        <v>1</v>
      </c>
      <c r="K5257" s="31" t="s">
        <v>23822</v>
      </c>
      <c r="L5257" s="24" t="s">
        <v>23120</v>
      </c>
      <c r="M5257" s="24" t="s">
        <v>11231</v>
      </c>
      <c r="N5257" s="24" t="s">
        <v>23789</v>
      </c>
      <c r="O5257" s="24" t="s">
        <v>23796</v>
      </c>
      <c r="P5257" s="24" t="s">
        <v>23317</v>
      </c>
      <c r="Q5257" s="24">
        <v>63</v>
      </c>
      <c r="R5257" s="24">
        <v>32</v>
      </c>
      <c r="S5257" s="23"/>
      <c r="T5257" s="23"/>
      <c r="U5257" s="27">
        <v>41708</v>
      </c>
      <c r="V5257" s="27">
        <v>42016</v>
      </c>
    </row>
    <row r="5258" spans="1:22" ht="15" customHeight="1" x14ac:dyDescent="0.3">
      <c r="A5258" s="32" t="s">
        <v>23827</v>
      </c>
      <c r="B5258" s="24">
        <f t="shared" si="41"/>
        <v>5257</v>
      </c>
      <c r="C5258" s="32">
        <v>630043</v>
      </c>
      <c r="D5258" s="32" t="s">
        <v>23828</v>
      </c>
      <c r="E5258" s="32">
        <v>2</v>
      </c>
      <c r="F5258" s="32" t="s">
        <v>21172</v>
      </c>
      <c r="G5258" s="32" t="s">
        <v>3421</v>
      </c>
      <c r="H5258" s="34">
        <v>41704</v>
      </c>
      <c r="I5258" s="34">
        <v>41988</v>
      </c>
      <c r="J5258" s="35">
        <v>1</v>
      </c>
      <c r="K5258" s="31" t="s">
        <v>23829</v>
      </c>
      <c r="L5258" s="32" t="s">
        <v>168</v>
      </c>
      <c r="M5258" s="32" t="s">
        <v>1125</v>
      </c>
      <c r="N5258" s="32" t="s">
        <v>23830</v>
      </c>
      <c r="O5258" s="32" t="s">
        <v>19701</v>
      </c>
      <c r="P5258" s="32" t="s">
        <v>122</v>
      </c>
      <c r="Q5258" s="32">
        <v>63</v>
      </c>
      <c r="R5258" s="32">
        <v>32</v>
      </c>
      <c r="S5258" s="23"/>
      <c r="T5258" s="23"/>
      <c r="U5258" s="34">
        <v>41708</v>
      </c>
      <c r="V5258" s="34">
        <v>41891</v>
      </c>
    </row>
    <row r="5259" spans="1:22" ht="15" customHeight="1" x14ac:dyDescent="0.3">
      <c r="A5259" s="24" t="s">
        <v>23831</v>
      </c>
      <c r="B5259" s="24">
        <f t="shared" si="41"/>
        <v>5258</v>
      </c>
      <c r="C5259" s="24">
        <v>630143</v>
      </c>
      <c r="D5259" s="24" t="s">
        <v>23832</v>
      </c>
      <c r="E5259" s="24">
        <v>3</v>
      </c>
      <c r="F5259" s="24" t="s">
        <v>21172</v>
      </c>
      <c r="G5259" s="24" t="s">
        <v>3421</v>
      </c>
      <c r="H5259" s="27">
        <v>41704</v>
      </c>
      <c r="I5259" s="27">
        <v>41988</v>
      </c>
      <c r="J5259" s="28">
        <v>1</v>
      </c>
      <c r="K5259" s="31" t="s">
        <v>23829</v>
      </c>
      <c r="L5259" s="24" t="s">
        <v>23120</v>
      </c>
      <c r="M5259" s="24" t="s">
        <v>1125</v>
      </c>
      <c r="N5259" s="24" t="s">
        <v>23830</v>
      </c>
      <c r="O5259" s="24" t="s">
        <v>23833</v>
      </c>
      <c r="P5259" s="24" t="s">
        <v>19753</v>
      </c>
      <c r="Q5259" s="24">
        <v>63</v>
      </c>
      <c r="R5259" s="24">
        <v>32</v>
      </c>
      <c r="S5259" s="23"/>
      <c r="T5259" s="23"/>
      <c r="U5259" s="27">
        <v>41708</v>
      </c>
      <c r="V5259" s="27">
        <v>42016</v>
      </c>
    </row>
    <row r="5260" spans="1:22" ht="15" customHeight="1" x14ac:dyDescent="0.3">
      <c r="A5260" s="24" t="s">
        <v>23834</v>
      </c>
      <c r="B5260" s="24">
        <f t="shared" si="41"/>
        <v>5259</v>
      </c>
      <c r="C5260" s="24">
        <v>630243</v>
      </c>
      <c r="D5260" s="24" t="s">
        <v>23835</v>
      </c>
      <c r="E5260" s="24">
        <v>3</v>
      </c>
      <c r="F5260" s="24" t="s">
        <v>21172</v>
      </c>
      <c r="G5260" s="24" t="s">
        <v>3421</v>
      </c>
      <c r="H5260" s="27">
        <v>41704</v>
      </c>
      <c r="I5260" s="27">
        <v>41988</v>
      </c>
      <c r="J5260" s="28">
        <v>1</v>
      </c>
      <c r="K5260" s="31" t="s">
        <v>23829</v>
      </c>
      <c r="L5260" s="24" t="s">
        <v>23120</v>
      </c>
      <c r="M5260" s="24" t="s">
        <v>1125</v>
      </c>
      <c r="N5260" s="24" t="s">
        <v>23830</v>
      </c>
      <c r="O5260" s="24" t="s">
        <v>23833</v>
      </c>
      <c r="P5260" s="24" t="s">
        <v>19696</v>
      </c>
      <c r="Q5260" s="24">
        <v>63</v>
      </c>
      <c r="R5260" s="24">
        <v>32</v>
      </c>
      <c r="S5260" s="23"/>
      <c r="T5260" s="23"/>
      <c r="U5260" s="27">
        <v>41708</v>
      </c>
      <c r="V5260" s="27">
        <v>42016</v>
      </c>
    </row>
    <row r="5261" spans="1:22" ht="15" customHeight="1" x14ac:dyDescent="0.3">
      <c r="A5261" s="32" t="s">
        <v>23836</v>
      </c>
      <c r="B5261" s="24">
        <f t="shared" si="41"/>
        <v>5260</v>
      </c>
      <c r="C5261" s="32">
        <v>630044</v>
      </c>
      <c r="D5261" s="32" t="s">
        <v>23837</v>
      </c>
      <c r="E5261" s="32">
        <v>2</v>
      </c>
      <c r="F5261" s="32" t="s">
        <v>21172</v>
      </c>
      <c r="G5261" s="32" t="s">
        <v>3421</v>
      </c>
      <c r="H5261" s="34">
        <v>41704</v>
      </c>
      <c r="I5261" s="34">
        <v>41988</v>
      </c>
      <c r="J5261" s="35">
        <v>1</v>
      </c>
      <c r="K5261" s="31" t="s">
        <v>23838</v>
      </c>
      <c r="L5261" s="32" t="s">
        <v>168</v>
      </c>
      <c r="M5261" s="32" t="s">
        <v>12945</v>
      </c>
      <c r="N5261" s="32" t="s">
        <v>22913</v>
      </c>
      <c r="O5261" s="32" t="s">
        <v>19701</v>
      </c>
      <c r="P5261" s="32" t="s">
        <v>122</v>
      </c>
      <c r="Q5261" s="32">
        <v>63</v>
      </c>
      <c r="R5261" s="32">
        <v>32</v>
      </c>
      <c r="S5261" s="23"/>
      <c r="T5261" s="23"/>
      <c r="U5261" s="34">
        <v>41708</v>
      </c>
      <c r="V5261" s="34">
        <v>41891</v>
      </c>
    </row>
    <row r="5262" spans="1:22" ht="15" customHeight="1" x14ac:dyDescent="0.3">
      <c r="A5262" s="24" t="s">
        <v>23839</v>
      </c>
      <c r="B5262" s="24">
        <f t="shared" si="41"/>
        <v>5261</v>
      </c>
      <c r="C5262" s="24">
        <v>630144</v>
      </c>
      <c r="D5262" s="24" t="s">
        <v>23840</v>
      </c>
      <c r="E5262" s="24">
        <v>3</v>
      </c>
      <c r="F5262" s="24" t="s">
        <v>21172</v>
      </c>
      <c r="G5262" s="24" t="s">
        <v>3421</v>
      </c>
      <c r="H5262" s="27">
        <v>41704</v>
      </c>
      <c r="I5262" s="27">
        <v>41988</v>
      </c>
      <c r="J5262" s="28">
        <v>1</v>
      </c>
      <c r="K5262" s="31" t="s">
        <v>23841</v>
      </c>
      <c r="L5262" s="24" t="s">
        <v>23120</v>
      </c>
      <c r="M5262" s="24" t="s">
        <v>12945</v>
      </c>
      <c r="N5262" s="24" t="s">
        <v>22913</v>
      </c>
      <c r="O5262" s="24" t="s">
        <v>23842</v>
      </c>
      <c r="P5262" s="24" t="s">
        <v>19753</v>
      </c>
      <c r="Q5262" s="24">
        <v>63</v>
      </c>
      <c r="R5262" s="24">
        <v>32</v>
      </c>
      <c r="S5262" s="23"/>
      <c r="T5262" s="23"/>
      <c r="U5262" s="27">
        <v>41708</v>
      </c>
      <c r="V5262" s="27">
        <v>42016</v>
      </c>
    </row>
    <row r="5263" spans="1:22" ht="15" customHeight="1" x14ac:dyDescent="0.3">
      <c r="A5263" s="24" t="s">
        <v>23843</v>
      </c>
      <c r="B5263" s="24">
        <f t="shared" si="41"/>
        <v>5262</v>
      </c>
      <c r="C5263" s="24">
        <v>630244</v>
      </c>
      <c r="D5263" s="24" t="s">
        <v>23844</v>
      </c>
      <c r="E5263" s="24">
        <v>3</v>
      </c>
      <c r="F5263" s="24" t="s">
        <v>21172</v>
      </c>
      <c r="G5263" s="24" t="s">
        <v>3421</v>
      </c>
      <c r="H5263" s="27">
        <v>41709</v>
      </c>
      <c r="I5263" s="27">
        <v>41988</v>
      </c>
      <c r="J5263" s="28">
        <v>1</v>
      </c>
      <c r="K5263" s="31" t="s">
        <v>23841</v>
      </c>
      <c r="L5263" s="24" t="s">
        <v>23120</v>
      </c>
      <c r="M5263" s="24" t="s">
        <v>12945</v>
      </c>
      <c r="N5263" s="24" t="s">
        <v>22913</v>
      </c>
      <c r="O5263" s="24" t="s">
        <v>23842</v>
      </c>
      <c r="P5263" s="24" t="s">
        <v>19696</v>
      </c>
      <c r="Q5263" s="24">
        <v>63</v>
      </c>
      <c r="R5263" s="24">
        <v>32</v>
      </c>
      <c r="S5263" s="23"/>
      <c r="T5263" s="23"/>
      <c r="U5263" s="27">
        <v>41708</v>
      </c>
      <c r="V5263" s="27">
        <v>42016</v>
      </c>
    </row>
    <row r="5264" spans="1:22" ht="15" customHeight="1" x14ac:dyDescent="0.3">
      <c r="A5264" s="32" t="s">
        <v>23845</v>
      </c>
      <c r="B5264" s="24">
        <f t="shared" si="41"/>
        <v>5263</v>
      </c>
      <c r="C5264" s="32">
        <v>640023</v>
      </c>
      <c r="D5264" s="32" t="s">
        <v>23846</v>
      </c>
      <c r="E5264" s="32">
        <v>2</v>
      </c>
      <c r="F5264" s="32" t="s">
        <v>21172</v>
      </c>
      <c r="G5264" s="32" t="s">
        <v>3421</v>
      </c>
      <c r="H5264" s="34">
        <v>41808</v>
      </c>
      <c r="I5264" s="34">
        <v>41988</v>
      </c>
      <c r="J5264" s="35">
        <v>1</v>
      </c>
      <c r="K5264" s="31" t="s">
        <v>23847</v>
      </c>
      <c r="L5264" s="32" t="s">
        <v>168</v>
      </c>
      <c r="M5264" s="32" t="s">
        <v>23848</v>
      </c>
      <c r="N5264" s="32" t="s">
        <v>23849</v>
      </c>
      <c r="O5264" s="32" t="s">
        <v>19727</v>
      </c>
      <c r="P5264" s="32" t="s">
        <v>122</v>
      </c>
      <c r="Q5264" s="32">
        <v>64</v>
      </c>
      <c r="R5264" s="32">
        <v>33</v>
      </c>
      <c r="S5264" s="23"/>
      <c r="T5264" s="23"/>
      <c r="U5264" s="34">
        <v>41806</v>
      </c>
      <c r="V5264" s="34">
        <v>41891</v>
      </c>
    </row>
    <row r="5265" spans="1:22" ht="15" customHeight="1" x14ac:dyDescent="0.3">
      <c r="A5265" s="24" t="s">
        <v>23850</v>
      </c>
      <c r="B5265" s="24">
        <f t="shared" si="41"/>
        <v>5264</v>
      </c>
      <c r="C5265" s="24">
        <v>640123</v>
      </c>
      <c r="D5265" s="24" t="s">
        <v>23851</v>
      </c>
      <c r="E5265" s="24">
        <v>3</v>
      </c>
      <c r="F5265" s="24" t="s">
        <v>21172</v>
      </c>
      <c r="G5265" s="24" t="s">
        <v>3421</v>
      </c>
      <c r="H5265" s="27">
        <v>41808</v>
      </c>
      <c r="I5265" s="27">
        <v>41988</v>
      </c>
      <c r="J5265" s="28">
        <v>1</v>
      </c>
      <c r="K5265" s="31" t="s">
        <v>23847</v>
      </c>
      <c r="L5265" s="24" t="s">
        <v>23120</v>
      </c>
      <c r="M5265" s="24" t="s">
        <v>23848</v>
      </c>
      <c r="N5265" s="24" t="s">
        <v>23849</v>
      </c>
      <c r="O5265" s="24" t="s">
        <v>23852</v>
      </c>
      <c r="P5265" s="24" t="s">
        <v>23853</v>
      </c>
      <c r="Q5265" s="24">
        <v>64</v>
      </c>
      <c r="R5265" s="24">
        <v>33</v>
      </c>
      <c r="S5265" s="23"/>
      <c r="T5265" s="23"/>
      <c r="U5265" s="27">
        <v>41806</v>
      </c>
      <c r="V5265" s="27">
        <v>42016</v>
      </c>
    </row>
    <row r="5266" spans="1:22" ht="15" customHeight="1" x14ac:dyDescent="0.3">
      <c r="A5266" s="24" t="s">
        <v>23854</v>
      </c>
      <c r="B5266" s="24">
        <f t="shared" si="41"/>
        <v>5265</v>
      </c>
      <c r="C5266" s="24">
        <v>640223</v>
      </c>
      <c r="D5266" s="24" t="s">
        <v>23855</v>
      </c>
      <c r="E5266" s="24">
        <v>3</v>
      </c>
      <c r="F5266" s="24" t="s">
        <v>21172</v>
      </c>
      <c r="G5266" s="24" t="s">
        <v>3421</v>
      </c>
      <c r="H5266" s="27">
        <v>41808</v>
      </c>
      <c r="I5266" s="27">
        <v>41988</v>
      </c>
      <c r="J5266" s="28">
        <v>1</v>
      </c>
      <c r="K5266" s="31" t="s">
        <v>23847</v>
      </c>
      <c r="L5266" s="24" t="s">
        <v>23120</v>
      </c>
      <c r="M5266" s="24" t="s">
        <v>23848</v>
      </c>
      <c r="N5266" s="24" t="s">
        <v>23849</v>
      </c>
      <c r="O5266" s="24" t="s">
        <v>23852</v>
      </c>
      <c r="P5266" s="24" t="s">
        <v>22895</v>
      </c>
      <c r="Q5266" s="24">
        <v>64</v>
      </c>
      <c r="R5266" s="24">
        <v>33</v>
      </c>
      <c r="S5266" s="23"/>
      <c r="T5266" s="23"/>
      <c r="U5266" s="27">
        <v>41806</v>
      </c>
      <c r="V5266" s="27">
        <v>42016</v>
      </c>
    </row>
    <row r="5267" spans="1:22" ht="15" customHeight="1" x14ac:dyDescent="0.3">
      <c r="A5267" s="32" t="s">
        <v>23856</v>
      </c>
      <c r="B5267" s="24">
        <f t="shared" si="41"/>
        <v>5266</v>
      </c>
      <c r="C5267" s="32">
        <v>640024</v>
      </c>
      <c r="D5267" s="32" t="s">
        <v>23857</v>
      </c>
      <c r="E5267" s="32">
        <v>2</v>
      </c>
      <c r="F5267" s="32" t="s">
        <v>21172</v>
      </c>
      <c r="G5267" s="32" t="s">
        <v>3421</v>
      </c>
      <c r="H5267" s="34">
        <v>41808</v>
      </c>
      <c r="I5267" s="34">
        <v>41988</v>
      </c>
      <c r="J5267" s="35">
        <v>1</v>
      </c>
      <c r="K5267" s="31" t="s">
        <v>23858</v>
      </c>
      <c r="L5267" s="32" t="s">
        <v>168</v>
      </c>
      <c r="M5267" s="32" t="s">
        <v>23848</v>
      </c>
      <c r="N5267" s="32" t="s">
        <v>23849</v>
      </c>
      <c r="O5267" s="32" t="s">
        <v>19727</v>
      </c>
      <c r="P5267" s="32" t="s">
        <v>122</v>
      </c>
      <c r="Q5267" s="32">
        <v>64</v>
      </c>
      <c r="R5267" s="32">
        <v>33</v>
      </c>
      <c r="S5267" s="23"/>
      <c r="T5267" s="23"/>
      <c r="U5267" s="34">
        <v>41806</v>
      </c>
      <c r="V5267" s="34">
        <v>41891</v>
      </c>
    </row>
    <row r="5268" spans="1:22" ht="15" customHeight="1" x14ac:dyDescent="0.3">
      <c r="A5268" s="24" t="s">
        <v>23859</v>
      </c>
      <c r="B5268" s="24">
        <f t="shared" si="41"/>
        <v>5267</v>
      </c>
      <c r="C5268" s="24">
        <v>640124</v>
      </c>
      <c r="D5268" s="24" t="s">
        <v>23860</v>
      </c>
      <c r="E5268" s="24">
        <v>3</v>
      </c>
      <c r="F5268" s="24" t="s">
        <v>21172</v>
      </c>
      <c r="G5268" s="24" t="s">
        <v>3421</v>
      </c>
      <c r="H5268" s="27">
        <v>41808</v>
      </c>
      <c r="I5268" s="27">
        <v>41988</v>
      </c>
      <c r="J5268" s="28">
        <v>1</v>
      </c>
      <c r="K5268" s="31" t="s">
        <v>23858</v>
      </c>
      <c r="L5268" s="24" t="s">
        <v>23120</v>
      </c>
      <c r="M5268" s="24" t="s">
        <v>23848</v>
      </c>
      <c r="N5268" s="24" t="s">
        <v>23849</v>
      </c>
      <c r="O5268" s="24" t="s">
        <v>23852</v>
      </c>
      <c r="P5268" s="24" t="s">
        <v>23861</v>
      </c>
      <c r="Q5268" s="24">
        <v>64</v>
      </c>
      <c r="R5268" s="24">
        <v>33</v>
      </c>
      <c r="S5268" s="23"/>
      <c r="T5268" s="23"/>
      <c r="U5268" s="27">
        <v>41806</v>
      </c>
      <c r="V5268" s="27">
        <v>42016</v>
      </c>
    </row>
    <row r="5269" spans="1:22" ht="15" customHeight="1" x14ac:dyDescent="0.3">
      <c r="A5269" s="24" t="s">
        <v>23862</v>
      </c>
      <c r="B5269" s="24">
        <f t="shared" si="41"/>
        <v>5268</v>
      </c>
      <c r="C5269" s="24">
        <v>640224</v>
      </c>
      <c r="D5269" s="24" t="s">
        <v>23863</v>
      </c>
      <c r="E5269" s="24">
        <v>3</v>
      </c>
      <c r="F5269" s="24" t="s">
        <v>21172</v>
      </c>
      <c r="G5269" s="24" t="s">
        <v>3421</v>
      </c>
      <c r="H5269" s="27">
        <v>41808</v>
      </c>
      <c r="I5269" s="27">
        <v>41988</v>
      </c>
      <c r="J5269" s="28">
        <v>1</v>
      </c>
      <c r="K5269" s="31" t="s">
        <v>23858</v>
      </c>
      <c r="L5269" s="24" t="s">
        <v>23120</v>
      </c>
      <c r="M5269" s="24" t="s">
        <v>23848</v>
      </c>
      <c r="N5269" s="24" t="s">
        <v>23849</v>
      </c>
      <c r="O5269" s="24" t="s">
        <v>23852</v>
      </c>
      <c r="P5269" s="24" t="s">
        <v>22895</v>
      </c>
      <c r="Q5269" s="24">
        <v>64</v>
      </c>
      <c r="R5269" s="24">
        <v>33</v>
      </c>
      <c r="S5269" s="23"/>
      <c r="T5269" s="23"/>
      <c r="U5269" s="27">
        <v>41806</v>
      </c>
      <c r="V5269" s="27">
        <v>42016</v>
      </c>
    </row>
    <row r="5270" spans="1:22" ht="15" customHeight="1" x14ac:dyDescent="0.3">
      <c r="A5270" s="32" t="s">
        <v>23864</v>
      </c>
      <c r="B5270" s="24">
        <f t="shared" si="41"/>
        <v>5269</v>
      </c>
      <c r="C5270" s="32">
        <v>640026</v>
      </c>
      <c r="D5270" s="32" t="s">
        <v>23865</v>
      </c>
      <c r="E5270" s="32">
        <v>2</v>
      </c>
      <c r="F5270" s="32" t="s">
        <v>21172</v>
      </c>
      <c r="G5270" s="32" t="s">
        <v>3421</v>
      </c>
      <c r="H5270" s="34">
        <v>41806</v>
      </c>
      <c r="I5270" s="34">
        <v>41988</v>
      </c>
      <c r="J5270" s="35">
        <v>1</v>
      </c>
      <c r="K5270" s="31" t="s">
        <v>23866</v>
      </c>
      <c r="L5270" s="32" t="s">
        <v>168</v>
      </c>
      <c r="M5270" s="32" t="s">
        <v>17647</v>
      </c>
      <c r="N5270" s="32" t="s">
        <v>23867</v>
      </c>
      <c r="O5270" s="32" t="s">
        <v>19727</v>
      </c>
      <c r="P5270" s="32" t="s">
        <v>122</v>
      </c>
      <c r="Q5270" s="32">
        <v>64</v>
      </c>
      <c r="R5270" s="32">
        <v>33</v>
      </c>
      <c r="S5270" s="23"/>
      <c r="T5270" s="23"/>
      <c r="U5270" s="34">
        <v>41806</v>
      </c>
      <c r="V5270" s="34">
        <v>41891</v>
      </c>
    </row>
    <row r="5271" spans="1:22" ht="15" customHeight="1" x14ac:dyDescent="0.3">
      <c r="A5271" s="24" t="s">
        <v>23868</v>
      </c>
      <c r="B5271" s="24">
        <f t="shared" si="41"/>
        <v>5270</v>
      </c>
      <c r="C5271" s="24">
        <v>640126</v>
      </c>
      <c r="D5271" s="24" t="s">
        <v>23869</v>
      </c>
      <c r="E5271" s="24">
        <v>3</v>
      </c>
      <c r="F5271" s="24" t="s">
        <v>21172</v>
      </c>
      <c r="G5271" s="24" t="s">
        <v>3421</v>
      </c>
      <c r="H5271" s="27">
        <v>41806</v>
      </c>
      <c r="I5271" s="27">
        <v>41988</v>
      </c>
      <c r="J5271" s="28">
        <v>1</v>
      </c>
      <c r="K5271" s="31" t="s">
        <v>23870</v>
      </c>
      <c r="L5271" s="24" t="s">
        <v>23120</v>
      </c>
      <c r="M5271" s="24" t="s">
        <v>17647</v>
      </c>
      <c r="N5271" s="24" t="s">
        <v>23867</v>
      </c>
      <c r="O5271" s="24" t="s">
        <v>23871</v>
      </c>
      <c r="P5271" s="24" t="s">
        <v>19753</v>
      </c>
      <c r="Q5271" s="24">
        <v>64</v>
      </c>
      <c r="R5271" s="24">
        <v>33</v>
      </c>
      <c r="S5271" s="23"/>
      <c r="T5271" s="23"/>
      <c r="U5271" s="27">
        <v>41806</v>
      </c>
      <c r="V5271" s="27">
        <v>42016</v>
      </c>
    </row>
    <row r="5272" spans="1:22" ht="15" customHeight="1" x14ac:dyDescent="0.3">
      <c r="A5272" s="24" t="s">
        <v>23872</v>
      </c>
      <c r="B5272" s="24">
        <f t="shared" si="41"/>
        <v>5271</v>
      </c>
      <c r="C5272" s="24">
        <v>640226</v>
      </c>
      <c r="D5272" s="24" t="s">
        <v>23873</v>
      </c>
      <c r="E5272" s="24">
        <v>3</v>
      </c>
      <c r="F5272" s="24" t="s">
        <v>21172</v>
      </c>
      <c r="G5272" s="24" t="s">
        <v>3421</v>
      </c>
      <c r="H5272" s="27">
        <v>41808</v>
      </c>
      <c r="I5272" s="27">
        <v>41988</v>
      </c>
      <c r="J5272" s="28">
        <v>1</v>
      </c>
      <c r="K5272" s="31" t="s">
        <v>23870</v>
      </c>
      <c r="L5272" s="24" t="s">
        <v>23120</v>
      </c>
      <c r="M5272" s="24" t="s">
        <v>17647</v>
      </c>
      <c r="N5272" s="24" t="s">
        <v>23867</v>
      </c>
      <c r="O5272" s="24" t="s">
        <v>23871</v>
      </c>
      <c r="P5272" s="24" t="s">
        <v>19696</v>
      </c>
      <c r="Q5272" s="24">
        <v>64</v>
      </c>
      <c r="R5272" s="24">
        <v>33</v>
      </c>
      <c r="S5272" s="23"/>
      <c r="T5272" s="23"/>
      <c r="U5272" s="27">
        <v>41806</v>
      </c>
      <c r="V5272" s="27">
        <v>42016</v>
      </c>
    </row>
    <row r="5273" spans="1:22" ht="15" customHeight="1" x14ac:dyDescent="0.3">
      <c r="A5273" s="32" t="s">
        <v>23874</v>
      </c>
      <c r="B5273" s="24">
        <f t="shared" si="41"/>
        <v>5272</v>
      </c>
      <c r="C5273" s="32">
        <v>640033</v>
      </c>
      <c r="D5273" s="32" t="s">
        <v>23875</v>
      </c>
      <c r="E5273" s="32">
        <v>2</v>
      </c>
      <c r="F5273" s="32" t="s">
        <v>21172</v>
      </c>
      <c r="G5273" s="32" t="s">
        <v>3421</v>
      </c>
      <c r="H5273" s="34">
        <v>41808</v>
      </c>
      <c r="I5273" s="34">
        <v>41988</v>
      </c>
      <c r="J5273" s="35">
        <v>1</v>
      </c>
      <c r="K5273" s="31" t="s">
        <v>23876</v>
      </c>
      <c r="L5273" s="32" t="s">
        <v>168</v>
      </c>
      <c r="M5273" s="32" t="s">
        <v>12945</v>
      </c>
      <c r="N5273" s="32" t="s">
        <v>22913</v>
      </c>
      <c r="O5273" s="32" t="s">
        <v>19727</v>
      </c>
      <c r="P5273" s="32" t="s">
        <v>122</v>
      </c>
      <c r="Q5273" s="32">
        <v>64</v>
      </c>
      <c r="R5273" s="32">
        <v>33</v>
      </c>
      <c r="S5273" s="23"/>
      <c r="T5273" s="23"/>
      <c r="U5273" s="34">
        <v>41806</v>
      </c>
      <c r="V5273" s="34">
        <v>41891</v>
      </c>
    </row>
    <row r="5274" spans="1:22" ht="15" customHeight="1" x14ac:dyDescent="0.3">
      <c r="A5274" s="24" t="s">
        <v>23877</v>
      </c>
      <c r="B5274" s="24">
        <f t="shared" si="41"/>
        <v>5273</v>
      </c>
      <c r="C5274" s="24">
        <v>640133</v>
      </c>
      <c r="D5274" s="24" t="s">
        <v>23878</v>
      </c>
      <c r="E5274" s="24">
        <v>3</v>
      </c>
      <c r="F5274" s="24" t="s">
        <v>21172</v>
      </c>
      <c r="G5274" s="24" t="s">
        <v>3421</v>
      </c>
      <c r="H5274" s="27">
        <v>41808</v>
      </c>
      <c r="I5274" s="27">
        <v>41988</v>
      </c>
      <c r="J5274" s="28">
        <v>1</v>
      </c>
      <c r="K5274" s="31" t="s">
        <v>23879</v>
      </c>
      <c r="L5274" s="24" t="s">
        <v>23120</v>
      </c>
      <c r="M5274" s="24" t="s">
        <v>12945</v>
      </c>
      <c r="N5274" s="24" t="s">
        <v>22913</v>
      </c>
      <c r="O5274" s="24" t="s">
        <v>23880</v>
      </c>
      <c r="P5274" s="24" t="s">
        <v>19753</v>
      </c>
      <c r="Q5274" s="24">
        <v>64</v>
      </c>
      <c r="R5274" s="24">
        <v>33</v>
      </c>
      <c r="S5274" s="23"/>
      <c r="T5274" s="23"/>
      <c r="U5274" s="27">
        <v>41806</v>
      </c>
      <c r="V5274" s="27">
        <v>42016</v>
      </c>
    </row>
    <row r="5275" spans="1:22" ht="15" customHeight="1" x14ac:dyDescent="0.3">
      <c r="A5275" s="24" t="s">
        <v>23881</v>
      </c>
      <c r="B5275" s="24">
        <f t="shared" si="41"/>
        <v>5274</v>
      </c>
      <c r="C5275" s="24">
        <v>640233</v>
      </c>
      <c r="D5275" s="24" t="s">
        <v>23882</v>
      </c>
      <c r="E5275" s="24">
        <v>3</v>
      </c>
      <c r="F5275" s="24" t="s">
        <v>21172</v>
      </c>
      <c r="G5275" s="24" t="s">
        <v>3421</v>
      </c>
      <c r="H5275" s="27">
        <v>41808</v>
      </c>
      <c r="I5275" s="27">
        <v>41988</v>
      </c>
      <c r="J5275" s="28">
        <v>1</v>
      </c>
      <c r="K5275" s="31" t="s">
        <v>23879</v>
      </c>
      <c r="L5275" s="24" t="s">
        <v>23120</v>
      </c>
      <c r="M5275" s="24" t="s">
        <v>12945</v>
      </c>
      <c r="N5275" s="24" t="s">
        <v>22913</v>
      </c>
      <c r="O5275" s="24" t="s">
        <v>23883</v>
      </c>
      <c r="P5275" s="24" t="s">
        <v>19696</v>
      </c>
      <c r="Q5275" s="24">
        <v>64</v>
      </c>
      <c r="R5275" s="24">
        <v>33</v>
      </c>
      <c r="S5275" s="23"/>
      <c r="T5275" s="23"/>
      <c r="U5275" s="27">
        <v>41806</v>
      </c>
      <c r="V5275" s="27">
        <v>42016</v>
      </c>
    </row>
    <row r="5276" spans="1:22" ht="15" customHeight="1" x14ac:dyDescent="0.3">
      <c r="A5276" s="32" t="s">
        <v>23884</v>
      </c>
      <c r="B5276" s="24">
        <f t="shared" si="41"/>
        <v>5275</v>
      </c>
      <c r="C5276" s="32">
        <v>640034</v>
      </c>
      <c r="D5276" s="32" t="s">
        <v>23885</v>
      </c>
      <c r="E5276" s="32">
        <v>2</v>
      </c>
      <c r="F5276" s="32" t="s">
        <v>21172</v>
      </c>
      <c r="G5276" s="32" t="s">
        <v>3421</v>
      </c>
      <c r="H5276" s="34">
        <v>41808</v>
      </c>
      <c r="I5276" s="34">
        <v>41988</v>
      </c>
      <c r="J5276" s="35">
        <v>1</v>
      </c>
      <c r="K5276" s="31" t="s">
        <v>23886</v>
      </c>
      <c r="L5276" s="32" t="s">
        <v>168</v>
      </c>
      <c r="M5276" s="32" t="s">
        <v>12945</v>
      </c>
      <c r="N5276" s="32" t="s">
        <v>22913</v>
      </c>
      <c r="O5276" s="32" t="s">
        <v>19727</v>
      </c>
      <c r="P5276" s="32" t="s">
        <v>122</v>
      </c>
      <c r="Q5276" s="32">
        <v>64</v>
      </c>
      <c r="R5276" s="32">
        <v>33</v>
      </c>
      <c r="S5276" s="23"/>
      <c r="T5276" s="23"/>
      <c r="U5276" s="34">
        <v>41806</v>
      </c>
      <c r="V5276" s="34">
        <v>41891</v>
      </c>
    </row>
    <row r="5277" spans="1:22" ht="15" customHeight="1" x14ac:dyDescent="0.3">
      <c r="A5277" s="24" t="s">
        <v>23887</v>
      </c>
      <c r="B5277" s="24">
        <f t="shared" si="41"/>
        <v>5276</v>
      </c>
      <c r="C5277" s="24">
        <v>640134</v>
      </c>
      <c r="D5277" s="24" t="s">
        <v>23888</v>
      </c>
      <c r="E5277" s="24">
        <v>3</v>
      </c>
      <c r="F5277" s="24" t="s">
        <v>21172</v>
      </c>
      <c r="G5277" s="24" t="s">
        <v>3421</v>
      </c>
      <c r="H5277" s="27">
        <v>41808</v>
      </c>
      <c r="I5277" s="27">
        <v>41988</v>
      </c>
      <c r="J5277" s="28">
        <v>1</v>
      </c>
      <c r="K5277" s="31" t="s">
        <v>23889</v>
      </c>
      <c r="L5277" s="24" t="s">
        <v>23120</v>
      </c>
      <c r="M5277" s="24" t="s">
        <v>12945</v>
      </c>
      <c r="N5277" s="24" t="s">
        <v>22913</v>
      </c>
      <c r="O5277" s="24" t="s">
        <v>23890</v>
      </c>
      <c r="P5277" s="24" t="s">
        <v>19753</v>
      </c>
      <c r="Q5277" s="24">
        <v>64</v>
      </c>
      <c r="R5277" s="24">
        <v>33</v>
      </c>
      <c r="S5277" s="23"/>
      <c r="T5277" s="23"/>
      <c r="U5277" s="27">
        <v>41806</v>
      </c>
      <c r="V5277" s="27">
        <v>42016</v>
      </c>
    </row>
    <row r="5278" spans="1:22" ht="15" customHeight="1" x14ac:dyDescent="0.3">
      <c r="A5278" s="24" t="s">
        <v>23891</v>
      </c>
      <c r="B5278" s="24">
        <f t="shared" si="41"/>
        <v>5277</v>
      </c>
      <c r="C5278" s="24">
        <v>640234</v>
      </c>
      <c r="D5278" s="24" t="s">
        <v>23892</v>
      </c>
      <c r="E5278" s="24">
        <v>3</v>
      </c>
      <c r="F5278" s="24" t="s">
        <v>21172</v>
      </c>
      <c r="G5278" s="24" t="s">
        <v>3421</v>
      </c>
      <c r="H5278" s="27">
        <v>41808</v>
      </c>
      <c r="I5278" s="27">
        <v>41988</v>
      </c>
      <c r="J5278" s="28">
        <v>1</v>
      </c>
      <c r="K5278" s="31" t="s">
        <v>23889</v>
      </c>
      <c r="L5278" s="24" t="s">
        <v>23120</v>
      </c>
      <c r="M5278" s="24" t="s">
        <v>12945</v>
      </c>
      <c r="N5278" s="24" t="s">
        <v>22913</v>
      </c>
      <c r="O5278" s="24" t="s">
        <v>23893</v>
      </c>
      <c r="P5278" s="24" t="s">
        <v>19696</v>
      </c>
      <c r="Q5278" s="24">
        <v>64</v>
      </c>
      <c r="R5278" s="24">
        <v>33</v>
      </c>
      <c r="S5278" s="23"/>
      <c r="T5278" s="23"/>
      <c r="U5278" s="27">
        <v>41806</v>
      </c>
      <c r="V5278" s="27">
        <v>42016</v>
      </c>
    </row>
    <row r="5279" spans="1:22" ht="15" customHeight="1" x14ac:dyDescent="0.3">
      <c r="A5279" s="32" t="s">
        <v>23894</v>
      </c>
      <c r="B5279" s="24">
        <f t="shared" si="41"/>
        <v>5278</v>
      </c>
      <c r="C5279" s="32">
        <v>650046</v>
      </c>
      <c r="D5279" s="32" t="s">
        <v>23895</v>
      </c>
      <c r="E5279" s="32">
        <v>2</v>
      </c>
      <c r="F5279" s="32" t="s">
        <v>21172</v>
      </c>
      <c r="G5279" s="32" t="s">
        <v>3421</v>
      </c>
      <c r="H5279" s="34">
        <v>41897</v>
      </c>
      <c r="I5279" s="34">
        <v>41988</v>
      </c>
      <c r="J5279" s="35">
        <v>1</v>
      </c>
      <c r="K5279" s="31" t="s">
        <v>23896</v>
      </c>
      <c r="L5279" s="32" t="s">
        <v>168</v>
      </c>
      <c r="M5279" s="32" t="s">
        <v>16738</v>
      </c>
      <c r="N5279" s="32" t="s">
        <v>23897</v>
      </c>
      <c r="O5279" s="32" t="s">
        <v>19727</v>
      </c>
      <c r="P5279" s="32" t="s">
        <v>122</v>
      </c>
      <c r="Q5279" s="32">
        <v>65</v>
      </c>
      <c r="R5279" s="32">
        <v>33</v>
      </c>
      <c r="S5279" s="23"/>
      <c r="T5279" s="23"/>
      <c r="U5279" s="34">
        <v>41806</v>
      </c>
      <c r="V5279" s="34">
        <v>41917</v>
      </c>
    </row>
    <row r="5280" spans="1:22" ht="15" customHeight="1" x14ac:dyDescent="0.3">
      <c r="A5280" s="24" t="s">
        <v>23898</v>
      </c>
      <c r="B5280" s="24">
        <f t="shared" si="41"/>
        <v>5279</v>
      </c>
      <c r="C5280" s="24">
        <v>650146</v>
      </c>
      <c r="D5280" s="24" t="s">
        <v>23899</v>
      </c>
      <c r="E5280" s="24">
        <v>3</v>
      </c>
      <c r="F5280" s="24" t="s">
        <v>21172</v>
      </c>
      <c r="G5280" s="24" t="s">
        <v>3421</v>
      </c>
      <c r="H5280" s="27">
        <v>41897</v>
      </c>
      <c r="I5280" s="27">
        <v>41988</v>
      </c>
      <c r="J5280" s="28">
        <v>1</v>
      </c>
      <c r="K5280" s="31" t="s">
        <v>23900</v>
      </c>
      <c r="L5280" s="24" t="s">
        <v>23120</v>
      </c>
      <c r="M5280" s="24" t="s">
        <v>16738</v>
      </c>
      <c r="N5280" s="24" t="s">
        <v>23897</v>
      </c>
      <c r="O5280" s="24" t="s">
        <v>23901</v>
      </c>
      <c r="P5280" s="24" t="s">
        <v>23902</v>
      </c>
      <c r="Q5280" s="24">
        <v>65</v>
      </c>
      <c r="R5280" s="24">
        <v>33</v>
      </c>
      <c r="S5280" s="23"/>
      <c r="T5280" s="23"/>
      <c r="U5280" s="27">
        <v>41806</v>
      </c>
      <c r="V5280" s="27">
        <v>42016</v>
      </c>
    </row>
    <row r="5281" spans="1:22" ht="15" customHeight="1" x14ac:dyDescent="0.3">
      <c r="A5281" s="24" t="s">
        <v>23903</v>
      </c>
      <c r="B5281" s="24">
        <f t="shared" si="41"/>
        <v>5280</v>
      </c>
      <c r="C5281" s="24">
        <v>650246</v>
      </c>
      <c r="D5281" s="24" t="s">
        <v>23904</v>
      </c>
      <c r="E5281" s="24">
        <v>3</v>
      </c>
      <c r="F5281" s="24" t="s">
        <v>21172</v>
      </c>
      <c r="G5281" s="24" t="s">
        <v>3421</v>
      </c>
      <c r="H5281" s="27">
        <v>41897</v>
      </c>
      <c r="I5281" s="27">
        <v>41988</v>
      </c>
      <c r="J5281" s="28">
        <v>1</v>
      </c>
      <c r="K5281" s="31" t="s">
        <v>23900</v>
      </c>
      <c r="L5281" s="24" t="s">
        <v>23120</v>
      </c>
      <c r="M5281" s="24" t="s">
        <v>16738</v>
      </c>
      <c r="N5281" s="24" t="s">
        <v>23897</v>
      </c>
      <c r="O5281" s="24" t="s">
        <v>23901</v>
      </c>
      <c r="P5281" s="24">
        <v>36.140999999999998</v>
      </c>
      <c r="Q5281" s="24">
        <v>65</v>
      </c>
      <c r="R5281" s="24">
        <v>33</v>
      </c>
      <c r="S5281" s="23"/>
      <c r="T5281" s="23"/>
      <c r="U5281" s="27">
        <v>41806</v>
      </c>
      <c r="V5281" s="27">
        <v>42016</v>
      </c>
    </row>
    <row r="5282" spans="1:22" ht="15" customHeight="1" x14ac:dyDescent="0.3">
      <c r="A5282" s="32" t="s">
        <v>23905</v>
      </c>
      <c r="B5282" s="24">
        <f t="shared" si="41"/>
        <v>5281</v>
      </c>
      <c r="C5282" s="32">
        <v>650048</v>
      </c>
      <c r="D5282" s="32" t="s">
        <v>23906</v>
      </c>
      <c r="E5282" s="32">
        <v>2</v>
      </c>
      <c r="F5282" s="32" t="s">
        <v>21172</v>
      </c>
      <c r="G5282" s="32" t="s">
        <v>3421</v>
      </c>
      <c r="H5282" s="34">
        <v>41897</v>
      </c>
      <c r="I5282" s="34">
        <v>41988</v>
      </c>
      <c r="J5282" s="35">
        <v>1</v>
      </c>
      <c r="K5282" s="31" t="s">
        <v>23907</v>
      </c>
      <c r="L5282" s="32" t="s">
        <v>168</v>
      </c>
      <c r="M5282" s="32" t="s">
        <v>17647</v>
      </c>
      <c r="N5282" s="32" t="s">
        <v>19864</v>
      </c>
      <c r="O5282" s="32" t="s">
        <v>19727</v>
      </c>
      <c r="P5282" s="32" t="s">
        <v>122</v>
      </c>
      <c r="Q5282" s="32">
        <v>65</v>
      </c>
      <c r="R5282" s="32">
        <v>33</v>
      </c>
      <c r="S5282" s="23"/>
      <c r="T5282" s="23"/>
      <c r="U5282" s="34">
        <v>41806</v>
      </c>
      <c r="V5282" s="34">
        <v>41904</v>
      </c>
    </row>
    <row r="5283" spans="1:22" ht="15" customHeight="1" x14ac:dyDescent="0.3">
      <c r="A5283" s="24" t="s">
        <v>23908</v>
      </c>
      <c r="B5283" s="24">
        <f t="shared" si="41"/>
        <v>5282</v>
      </c>
      <c r="C5283" s="24">
        <v>650148</v>
      </c>
      <c r="D5283" s="24" t="s">
        <v>23909</v>
      </c>
      <c r="E5283" s="24">
        <v>3</v>
      </c>
      <c r="F5283" s="24" t="s">
        <v>21172</v>
      </c>
      <c r="G5283" s="24" t="s">
        <v>3421</v>
      </c>
      <c r="H5283" s="27">
        <v>41897</v>
      </c>
      <c r="I5283" s="27">
        <v>41988</v>
      </c>
      <c r="J5283" s="28">
        <v>1</v>
      </c>
      <c r="K5283" s="31" t="s">
        <v>23910</v>
      </c>
      <c r="L5283" s="24" t="s">
        <v>23120</v>
      </c>
      <c r="M5283" s="24" t="s">
        <v>17647</v>
      </c>
      <c r="N5283" s="24" t="s">
        <v>19864</v>
      </c>
      <c r="O5283" s="24" t="s">
        <v>23911</v>
      </c>
      <c r="P5283" s="24" t="s">
        <v>19793</v>
      </c>
      <c r="Q5283" s="24">
        <v>65</v>
      </c>
      <c r="R5283" s="24">
        <v>33</v>
      </c>
      <c r="S5283" s="23"/>
      <c r="T5283" s="23"/>
      <c r="U5283" s="27">
        <v>41806</v>
      </c>
      <c r="V5283" s="27">
        <v>42016</v>
      </c>
    </row>
    <row r="5284" spans="1:22" ht="15" customHeight="1" x14ac:dyDescent="0.3">
      <c r="A5284" s="24" t="s">
        <v>23912</v>
      </c>
      <c r="B5284" s="24">
        <f t="shared" si="41"/>
        <v>5283</v>
      </c>
      <c r="C5284" s="24">
        <v>650248</v>
      </c>
      <c r="D5284" s="24" t="s">
        <v>23913</v>
      </c>
      <c r="E5284" s="24">
        <v>3</v>
      </c>
      <c r="F5284" s="24" t="s">
        <v>21172</v>
      </c>
      <c r="G5284" s="24" t="s">
        <v>3421</v>
      </c>
      <c r="H5284" s="27">
        <v>41897</v>
      </c>
      <c r="I5284" s="27">
        <v>41988</v>
      </c>
      <c r="J5284" s="28">
        <v>1</v>
      </c>
      <c r="K5284" s="31" t="s">
        <v>23910</v>
      </c>
      <c r="L5284" s="24" t="s">
        <v>23120</v>
      </c>
      <c r="M5284" s="24" t="s">
        <v>17647</v>
      </c>
      <c r="N5284" s="24" t="s">
        <v>19864</v>
      </c>
      <c r="O5284" s="24" t="s">
        <v>23911</v>
      </c>
      <c r="P5284" s="24" t="s">
        <v>19696</v>
      </c>
      <c r="Q5284" s="24">
        <v>65</v>
      </c>
      <c r="R5284" s="24">
        <v>33</v>
      </c>
      <c r="S5284" s="23"/>
      <c r="T5284" s="23"/>
      <c r="U5284" s="27">
        <v>41806</v>
      </c>
      <c r="V5284" s="27">
        <v>42016</v>
      </c>
    </row>
    <row r="5285" spans="1:22" ht="15" customHeight="1" x14ac:dyDescent="0.3">
      <c r="A5285" s="32" t="s">
        <v>23914</v>
      </c>
      <c r="B5285" s="24">
        <f t="shared" si="41"/>
        <v>5284</v>
      </c>
      <c r="C5285" s="32">
        <v>650050</v>
      </c>
      <c r="D5285" s="32" t="s">
        <v>23915</v>
      </c>
      <c r="E5285" s="32">
        <v>2</v>
      </c>
      <c r="F5285" s="32" t="s">
        <v>21172</v>
      </c>
      <c r="G5285" s="32" t="s">
        <v>3421</v>
      </c>
      <c r="H5285" s="34">
        <v>41897</v>
      </c>
      <c r="I5285" s="34">
        <v>41988</v>
      </c>
      <c r="J5285" s="35">
        <v>1</v>
      </c>
      <c r="K5285" s="31" t="s">
        <v>23916</v>
      </c>
      <c r="L5285" s="32" t="s">
        <v>168</v>
      </c>
      <c r="M5285" s="32" t="s">
        <v>12968</v>
      </c>
      <c r="N5285" s="32" t="s">
        <v>23245</v>
      </c>
      <c r="O5285" s="32" t="s">
        <v>19727</v>
      </c>
      <c r="P5285" s="32" t="s">
        <v>122</v>
      </c>
      <c r="Q5285" s="32">
        <v>65</v>
      </c>
      <c r="R5285" s="32">
        <v>33</v>
      </c>
      <c r="S5285" s="23"/>
      <c r="T5285" s="23"/>
      <c r="U5285" s="34">
        <v>41806</v>
      </c>
      <c r="V5285" s="34">
        <v>41904</v>
      </c>
    </row>
    <row r="5286" spans="1:22" ht="15" customHeight="1" x14ac:dyDescent="0.3">
      <c r="A5286" s="24" t="s">
        <v>23917</v>
      </c>
      <c r="B5286" s="24">
        <f t="shared" si="41"/>
        <v>5285</v>
      </c>
      <c r="C5286" s="24">
        <v>650150</v>
      </c>
      <c r="D5286" s="24" t="s">
        <v>23918</v>
      </c>
      <c r="E5286" s="24">
        <v>3</v>
      </c>
      <c r="F5286" s="24" t="s">
        <v>21172</v>
      </c>
      <c r="G5286" s="24" t="s">
        <v>3421</v>
      </c>
      <c r="H5286" s="27">
        <v>41897</v>
      </c>
      <c r="I5286" s="27">
        <v>41988</v>
      </c>
      <c r="J5286" s="28">
        <v>1</v>
      </c>
      <c r="K5286" s="31" t="s">
        <v>23916</v>
      </c>
      <c r="L5286" s="24" t="s">
        <v>23120</v>
      </c>
      <c r="M5286" s="24" t="s">
        <v>12968</v>
      </c>
      <c r="N5286" s="24" t="s">
        <v>23245</v>
      </c>
      <c r="O5286" s="24" t="s">
        <v>23919</v>
      </c>
      <c r="P5286" s="24" t="s">
        <v>19793</v>
      </c>
      <c r="Q5286" s="24">
        <v>65</v>
      </c>
      <c r="R5286" s="24">
        <v>33</v>
      </c>
      <c r="S5286" s="23"/>
      <c r="T5286" s="23"/>
      <c r="U5286" s="27">
        <v>41806</v>
      </c>
      <c r="V5286" s="27">
        <v>42016</v>
      </c>
    </row>
    <row r="5287" spans="1:22" ht="15" customHeight="1" x14ac:dyDescent="0.3">
      <c r="A5287" s="24" t="s">
        <v>23920</v>
      </c>
      <c r="B5287" s="24">
        <f t="shared" si="41"/>
        <v>5286</v>
      </c>
      <c r="C5287" s="24">
        <v>650250</v>
      </c>
      <c r="D5287" s="24" t="s">
        <v>23921</v>
      </c>
      <c r="E5287" s="24">
        <v>3</v>
      </c>
      <c r="F5287" s="24" t="s">
        <v>21172</v>
      </c>
      <c r="G5287" s="24" t="s">
        <v>3421</v>
      </c>
      <c r="H5287" s="27">
        <v>41897</v>
      </c>
      <c r="I5287" s="27">
        <v>41988</v>
      </c>
      <c r="J5287" s="28">
        <v>1</v>
      </c>
      <c r="K5287" s="31" t="s">
        <v>23916</v>
      </c>
      <c r="L5287" s="24" t="s">
        <v>23120</v>
      </c>
      <c r="M5287" s="24" t="s">
        <v>12968</v>
      </c>
      <c r="N5287" s="24" t="s">
        <v>23245</v>
      </c>
      <c r="O5287" s="24" t="s">
        <v>23919</v>
      </c>
      <c r="P5287" s="24" t="s">
        <v>19696</v>
      </c>
      <c r="Q5287" s="24">
        <v>65</v>
      </c>
      <c r="R5287" s="24">
        <v>33</v>
      </c>
      <c r="S5287" s="23"/>
      <c r="T5287" s="23"/>
      <c r="U5287" s="27">
        <v>41806</v>
      </c>
      <c r="V5287" s="27">
        <v>42016</v>
      </c>
    </row>
    <row r="5288" spans="1:22" ht="15" customHeight="1" x14ac:dyDescent="0.3">
      <c r="A5288" s="32" t="s">
        <v>23922</v>
      </c>
      <c r="B5288" s="24">
        <f t="shared" ref="B5288:B5351" si="42">B5287+1</f>
        <v>5287</v>
      </c>
      <c r="C5288" s="32">
        <v>650052</v>
      </c>
      <c r="D5288" s="32" t="s">
        <v>23923</v>
      </c>
      <c r="E5288" s="32">
        <v>2</v>
      </c>
      <c r="F5288" s="32" t="s">
        <v>21172</v>
      </c>
      <c r="G5288" s="32" t="s">
        <v>3421</v>
      </c>
      <c r="H5288" s="34">
        <v>41897</v>
      </c>
      <c r="I5288" s="34">
        <v>41988</v>
      </c>
      <c r="J5288" s="35">
        <v>1</v>
      </c>
      <c r="K5288" s="31" t="s">
        <v>23924</v>
      </c>
      <c r="L5288" s="32" t="s">
        <v>168</v>
      </c>
      <c r="M5288" s="32" t="s">
        <v>375</v>
      </c>
      <c r="N5288" s="32" t="s">
        <v>19884</v>
      </c>
      <c r="O5288" s="32" t="s">
        <v>19727</v>
      </c>
      <c r="P5288" s="32" t="s">
        <v>122</v>
      </c>
      <c r="Q5288" s="32">
        <v>65</v>
      </c>
      <c r="R5288" s="32">
        <v>33</v>
      </c>
      <c r="S5288" s="23"/>
      <c r="T5288" s="23"/>
      <c r="U5288" s="34">
        <v>41806</v>
      </c>
      <c r="V5288" s="34">
        <v>41904</v>
      </c>
    </row>
    <row r="5289" spans="1:22" ht="15" customHeight="1" x14ac:dyDescent="0.3">
      <c r="A5289" s="24" t="s">
        <v>23925</v>
      </c>
      <c r="B5289" s="24">
        <f t="shared" si="42"/>
        <v>5288</v>
      </c>
      <c r="C5289" s="24">
        <v>650152</v>
      </c>
      <c r="D5289" s="24" t="s">
        <v>23926</v>
      </c>
      <c r="E5289" s="24">
        <v>3</v>
      </c>
      <c r="F5289" s="24" t="s">
        <v>21172</v>
      </c>
      <c r="G5289" s="24" t="s">
        <v>3421</v>
      </c>
      <c r="H5289" s="27">
        <v>41897</v>
      </c>
      <c r="I5289" s="27">
        <v>41988</v>
      </c>
      <c r="J5289" s="28">
        <v>1</v>
      </c>
      <c r="K5289" s="31" t="s">
        <v>23924</v>
      </c>
      <c r="L5289" s="24" t="s">
        <v>23120</v>
      </c>
      <c r="M5289" s="24" t="s">
        <v>375</v>
      </c>
      <c r="N5289" s="24" t="s">
        <v>19884</v>
      </c>
      <c r="O5289" s="24" t="s">
        <v>23927</v>
      </c>
      <c r="P5289" s="24" t="s">
        <v>19793</v>
      </c>
      <c r="Q5289" s="24">
        <v>65</v>
      </c>
      <c r="R5289" s="24">
        <v>33</v>
      </c>
      <c r="S5289" s="23"/>
      <c r="T5289" s="23"/>
      <c r="U5289" s="27">
        <v>41806</v>
      </c>
      <c r="V5289" s="27">
        <v>42016</v>
      </c>
    </row>
    <row r="5290" spans="1:22" ht="15" customHeight="1" x14ac:dyDescent="0.3">
      <c r="A5290" s="24" t="s">
        <v>23928</v>
      </c>
      <c r="B5290" s="24">
        <f t="shared" si="42"/>
        <v>5289</v>
      </c>
      <c r="C5290" s="24">
        <v>650252</v>
      </c>
      <c r="D5290" s="24" t="s">
        <v>23929</v>
      </c>
      <c r="E5290" s="24">
        <v>3</v>
      </c>
      <c r="F5290" s="24" t="s">
        <v>21172</v>
      </c>
      <c r="G5290" s="24" t="s">
        <v>3421</v>
      </c>
      <c r="H5290" s="27">
        <v>41897</v>
      </c>
      <c r="I5290" s="27">
        <v>41988</v>
      </c>
      <c r="J5290" s="28">
        <v>1</v>
      </c>
      <c r="K5290" s="31" t="s">
        <v>23924</v>
      </c>
      <c r="L5290" s="24" t="s">
        <v>23120</v>
      </c>
      <c r="M5290" s="24" t="s">
        <v>375</v>
      </c>
      <c r="N5290" s="24" t="s">
        <v>19884</v>
      </c>
      <c r="O5290" s="24" t="s">
        <v>23919</v>
      </c>
      <c r="P5290" s="24" t="s">
        <v>19696</v>
      </c>
      <c r="Q5290" s="24">
        <v>65</v>
      </c>
      <c r="R5290" s="24">
        <v>33</v>
      </c>
      <c r="S5290" s="23"/>
      <c r="T5290" s="23"/>
      <c r="U5290" s="27">
        <v>41806</v>
      </c>
      <c r="V5290" s="27">
        <v>42016</v>
      </c>
    </row>
    <row r="5291" spans="1:22" ht="15" customHeight="1" x14ac:dyDescent="0.3">
      <c r="A5291" s="24" t="s">
        <v>23930</v>
      </c>
      <c r="B5291" s="24">
        <f t="shared" si="42"/>
        <v>5290</v>
      </c>
      <c r="C5291" s="24">
        <v>610013</v>
      </c>
      <c r="D5291" s="24" t="s">
        <v>23931</v>
      </c>
      <c r="E5291" s="24">
        <v>1</v>
      </c>
      <c r="F5291" s="24" t="s">
        <v>21172</v>
      </c>
      <c r="G5291" s="24" t="s">
        <v>3561</v>
      </c>
      <c r="H5291" s="27">
        <v>41532</v>
      </c>
      <c r="I5291" s="27">
        <v>42076</v>
      </c>
      <c r="J5291" s="28">
        <v>1</v>
      </c>
      <c r="K5291" s="31" t="s">
        <v>23932</v>
      </c>
      <c r="L5291" s="24" t="s">
        <v>23933</v>
      </c>
      <c r="M5291" s="24" t="s">
        <v>23934</v>
      </c>
      <c r="N5291" s="24" t="s">
        <v>23935</v>
      </c>
      <c r="O5291" s="24" t="s">
        <v>23936</v>
      </c>
      <c r="P5291" s="24" t="s">
        <v>23937</v>
      </c>
      <c r="Q5291" s="24">
        <v>61</v>
      </c>
      <c r="R5291" s="24">
        <v>31</v>
      </c>
      <c r="S5291" s="23"/>
      <c r="T5291" s="23"/>
      <c r="U5291" s="27">
        <v>41516</v>
      </c>
      <c r="V5291" s="27">
        <v>42095</v>
      </c>
    </row>
    <row r="5292" spans="1:22" ht="15" customHeight="1" x14ac:dyDescent="0.3">
      <c r="A5292" s="24" t="s">
        <v>23938</v>
      </c>
      <c r="B5292" s="24">
        <f t="shared" si="42"/>
        <v>5291</v>
      </c>
      <c r="C5292" s="24">
        <v>650011</v>
      </c>
      <c r="D5292" s="24" t="s">
        <v>23939</v>
      </c>
      <c r="E5292" s="24">
        <v>1</v>
      </c>
      <c r="F5292" s="24" t="s">
        <v>21172</v>
      </c>
      <c r="G5292" s="24" t="s">
        <v>3561</v>
      </c>
      <c r="H5292" s="27">
        <v>41897</v>
      </c>
      <c r="I5292" s="27">
        <v>42444</v>
      </c>
      <c r="J5292" s="28">
        <v>1</v>
      </c>
      <c r="K5292" s="31" t="s">
        <v>23940</v>
      </c>
      <c r="L5292" s="24" t="s">
        <v>23941</v>
      </c>
      <c r="M5292" s="24" t="s">
        <v>23934</v>
      </c>
      <c r="N5292" s="24" t="s">
        <v>23935</v>
      </c>
      <c r="O5292" s="24" t="s">
        <v>23942</v>
      </c>
      <c r="P5292" s="24" t="s">
        <v>23937</v>
      </c>
      <c r="Q5292" s="24">
        <v>65</v>
      </c>
      <c r="R5292" s="24">
        <v>33</v>
      </c>
      <c r="S5292" s="23"/>
      <c r="T5292" s="23"/>
      <c r="U5292" s="27">
        <v>41891</v>
      </c>
      <c r="V5292" s="27">
        <v>42451</v>
      </c>
    </row>
    <row r="5293" spans="1:22" ht="15" customHeight="1" x14ac:dyDescent="0.3">
      <c r="A5293" s="32" t="s">
        <v>23943</v>
      </c>
      <c r="B5293" s="24">
        <f t="shared" si="42"/>
        <v>5292</v>
      </c>
      <c r="C5293" s="32">
        <v>510033</v>
      </c>
      <c r="D5293" s="32" t="s">
        <v>23944</v>
      </c>
      <c r="E5293" s="32">
        <v>1</v>
      </c>
      <c r="F5293" s="32" t="s">
        <v>21172</v>
      </c>
      <c r="G5293" s="32" t="s">
        <v>23945</v>
      </c>
      <c r="H5293" s="34">
        <v>40620</v>
      </c>
      <c r="I5293" s="34">
        <v>41439</v>
      </c>
      <c r="J5293" s="35">
        <v>1</v>
      </c>
      <c r="K5293" s="31" t="s">
        <v>23946</v>
      </c>
      <c r="L5293" s="32" t="s">
        <v>168</v>
      </c>
      <c r="M5293" s="32" t="s">
        <v>21357</v>
      </c>
      <c r="N5293" s="32" t="s">
        <v>18734</v>
      </c>
      <c r="O5293" s="32" t="s">
        <v>23947</v>
      </c>
      <c r="P5293" s="32" t="s">
        <v>122</v>
      </c>
      <c r="Q5293" s="32">
        <v>51</v>
      </c>
      <c r="R5293" s="32">
        <v>26</v>
      </c>
      <c r="S5293" s="32" t="s">
        <v>22915</v>
      </c>
      <c r="T5293" s="32" t="s">
        <v>20828</v>
      </c>
      <c r="U5293" s="34">
        <v>40616</v>
      </c>
      <c r="V5293" s="34">
        <v>41437</v>
      </c>
    </row>
    <row r="5294" spans="1:22" ht="15" customHeight="1" x14ac:dyDescent="0.3">
      <c r="A5294" s="24" t="s">
        <v>23948</v>
      </c>
      <c r="B5294" s="24">
        <f t="shared" si="42"/>
        <v>5293</v>
      </c>
      <c r="C5294" s="24">
        <v>510133</v>
      </c>
      <c r="D5294" s="24" t="s">
        <v>23949</v>
      </c>
      <c r="E5294" s="24">
        <v>2</v>
      </c>
      <c r="F5294" s="24" t="s">
        <v>21172</v>
      </c>
      <c r="G5294" s="24" t="s">
        <v>23945</v>
      </c>
      <c r="H5294" s="27">
        <v>40620</v>
      </c>
      <c r="I5294" s="27">
        <v>41439</v>
      </c>
      <c r="J5294" s="28">
        <v>1</v>
      </c>
      <c r="K5294" s="31" t="s">
        <v>23946</v>
      </c>
      <c r="L5294" s="24" t="s">
        <v>23950</v>
      </c>
      <c r="M5294" s="24" t="s">
        <v>21357</v>
      </c>
      <c r="N5294" s="24" t="s">
        <v>18734</v>
      </c>
      <c r="O5294" s="24" t="s">
        <v>23951</v>
      </c>
      <c r="P5294" s="24" t="s">
        <v>23952</v>
      </c>
      <c r="Q5294" s="24">
        <v>51</v>
      </c>
      <c r="R5294" s="24">
        <v>26</v>
      </c>
      <c r="S5294" s="24" t="s">
        <v>22915</v>
      </c>
      <c r="T5294" s="24" t="s">
        <v>20828</v>
      </c>
      <c r="U5294" s="27">
        <v>40616</v>
      </c>
      <c r="V5294" s="27">
        <v>41437</v>
      </c>
    </row>
    <row r="5295" spans="1:22" ht="15" customHeight="1" x14ac:dyDescent="0.3">
      <c r="A5295" s="32" t="s">
        <v>23953</v>
      </c>
      <c r="B5295" s="24">
        <f t="shared" si="42"/>
        <v>5294</v>
      </c>
      <c r="C5295" s="32">
        <v>570017</v>
      </c>
      <c r="D5295" s="32" t="s">
        <v>23954</v>
      </c>
      <c r="E5295" s="32">
        <v>1</v>
      </c>
      <c r="F5295" s="32" t="s">
        <v>21172</v>
      </c>
      <c r="G5295" s="32" t="s">
        <v>23955</v>
      </c>
      <c r="H5295" s="34">
        <v>41164</v>
      </c>
      <c r="I5295" s="34">
        <v>41988</v>
      </c>
      <c r="J5295" s="35">
        <v>1</v>
      </c>
      <c r="K5295" s="31" t="s">
        <v>23956</v>
      </c>
      <c r="L5295" s="32" t="s">
        <v>168</v>
      </c>
      <c r="M5295" s="32" t="s">
        <v>12968</v>
      </c>
      <c r="N5295" s="32" t="s">
        <v>23245</v>
      </c>
      <c r="O5295" s="32" t="s">
        <v>23957</v>
      </c>
      <c r="P5295" s="32" t="s">
        <v>122</v>
      </c>
      <c r="Q5295" s="32">
        <v>57</v>
      </c>
      <c r="R5295" s="32">
        <v>29</v>
      </c>
      <c r="S5295" s="23"/>
      <c r="T5295" s="23"/>
      <c r="U5295" s="34">
        <v>41155</v>
      </c>
      <c r="V5295" s="34">
        <v>41436</v>
      </c>
    </row>
    <row r="5296" spans="1:22" ht="15" customHeight="1" x14ac:dyDescent="0.3">
      <c r="A5296" s="24" t="s">
        <v>23958</v>
      </c>
      <c r="B5296" s="24">
        <f t="shared" si="42"/>
        <v>5295</v>
      </c>
      <c r="C5296" s="24">
        <v>570117</v>
      </c>
      <c r="D5296" s="24" t="s">
        <v>23959</v>
      </c>
      <c r="E5296" s="24">
        <v>2</v>
      </c>
      <c r="F5296" s="24" t="s">
        <v>21172</v>
      </c>
      <c r="G5296" s="24" t="s">
        <v>22806</v>
      </c>
      <c r="H5296" s="27">
        <v>41164</v>
      </c>
      <c r="I5296" s="27">
        <v>41439</v>
      </c>
      <c r="J5296" s="28">
        <v>1</v>
      </c>
      <c r="K5296" s="31" t="s">
        <v>23956</v>
      </c>
      <c r="L5296" s="24" t="s">
        <v>23960</v>
      </c>
      <c r="M5296" s="24" t="s">
        <v>12968</v>
      </c>
      <c r="N5296" s="24" t="s">
        <v>23245</v>
      </c>
      <c r="O5296" s="24" t="s">
        <v>23961</v>
      </c>
      <c r="P5296" s="24" t="s">
        <v>23962</v>
      </c>
      <c r="Q5296" s="24">
        <v>57</v>
      </c>
      <c r="R5296" s="24">
        <v>29</v>
      </c>
      <c r="S5296" s="23"/>
      <c r="T5296" s="23"/>
      <c r="U5296" s="27">
        <v>41155</v>
      </c>
      <c r="V5296" s="27">
        <v>41436</v>
      </c>
    </row>
    <row r="5297" spans="1:22" ht="15" customHeight="1" x14ac:dyDescent="0.3">
      <c r="A5297" s="24" t="s">
        <v>23963</v>
      </c>
      <c r="B5297" s="24">
        <f t="shared" si="42"/>
        <v>5296</v>
      </c>
      <c r="C5297" s="24">
        <v>570217</v>
      </c>
      <c r="D5297" s="24" t="s">
        <v>23964</v>
      </c>
      <c r="E5297" s="24">
        <v>2</v>
      </c>
      <c r="F5297" s="24" t="s">
        <v>21172</v>
      </c>
      <c r="G5297" s="24" t="s">
        <v>3421</v>
      </c>
      <c r="H5297" s="27">
        <v>41165</v>
      </c>
      <c r="I5297" s="27">
        <v>41439</v>
      </c>
      <c r="J5297" s="28">
        <v>1</v>
      </c>
      <c r="K5297" s="31" t="s">
        <v>23956</v>
      </c>
      <c r="L5297" s="24" t="s">
        <v>23965</v>
      </c>
      <c r="M5297" s="24" t="s">
        <v>12968</v>
      </c>
      <c r="N5297" s="24" t="s">
        <v>23245</v>
      </c>
      <c r="O5297" s="24" t="s">
        <v>23961</v>
      </c>
      <c r="P5297" s="24" t="s">
        <v>23966</v>
      </c>
      <c r="Q5297" s="24">
        <v>57</v>
      </c>
      <c r="R5297" s="24">
        <v>29</v>
      </c>
      <c r="S5297" s="23"/>
      <c r="T5297" s="23"/>
      <c r="U5297" s="27">
        <v>41155</v>
      </c>
      <c r="V5297" s="27">
        <v>41436</v>
      </c>
    </row>
    <row r="5298" spans="1:22" ht="15" customHeight="1" x14ac:dyDescent="0.3">
      <c r="A5298" s="24" t="s">
        <v>23967</v>
      </c>
      <c r="B5298" s="24">
        <f t="shared" si="42"/>
        <v>5297</v>
      </c>
      <c r="C5298" s="24">
        <v>640002</v>
      </c>
      <c r="D5298" s="24" t="s">
        <v>23968</v>
      </c>
      <c r="E5298" s="24">
        <v>2</v>
      </c>
      <c r="F5298" s="24" t="s">
        <v>21172</v>
      </c>
      <c r="G5298" s="24" t="s">
        <v>3561</v>
      </c>
      <c r="H5298" s="27">
        <v>41805</v>
      </c>
      <c r="I5298" s="27">
        <v>41988</v>
      </c>
      <c r="J5298" s="28">
        <v>1</v>
      </c>
      <c r="K5298" s="31" t="s">
        <v>23969</v>
      </c>
      <c r="L5298" s="24" t="s">
        <v>23970</v>
      </c>
      <c r="M5298" s="24" t="s">
        <v>1312</v>
      </c>
      <c r="N5298" s="24" t="s">
        <v>23971</v>
      </c>
      <c r="O5298" s="24" t="s">
        <v>23972</v>
      </c>
      <c r="P5298" s="24" t="s">
        <v>23973</v>
      </c>
      <c r="Q5298" s="24">
        <v>64</v>
      </c>
      <c r="R5298" s="24">
        <v>33</v>
      </c>
      <c r="S5298" s="23"/>
      <c r="T5298" s="23"/>
      <c r="U5298" s="27">
        <v>41787</v>
      </c>
      <c r="V5298" s="27">
        <v>42016</v>
      </c>
    </row>
    <row r="5299" spans="1:22" ht="15" customHeight="1" x14ac:dyDescent="0.3">
      <c r="A5299" s="32" t="s">
        <v>23974</v>
      </c>
      <c r="B5299" s="24">
        <f t="shared" si="42"/>
        <v>5298</v>
      </c>
      <c r="C5299" s="32">
        <v>570019</v>
      </c>
      <c r="D5299" s="32" t="s">
        <v>23975</v>
      </c>
      <c r="E5299" s="32">
        <v>1</v>
      </c>
      <c r="F5299" s="32" t="s">
        <v>21172</v>
      </c>
      <c r="G5299" s="32" t="s">
        <v>23976</v>
      </c>
      <c r="H5299" s="34">
        <v>41163</v>
      </c>
      <c r="I5299" s="34">
        <v>41614</v>
      </c>
      <c r="J5299" s="35">
        <v>1</v>
      </c>
      <c r="K5299" s="31" t="s">
        <v>23977</v>
      </c>
      <c r="L5299" s="32" t="s">
        <v>168</v>
      </c>
      <c r="M5299" s="32" t="s">
        <v>375</v>
      </c>
      <c r="N5299" s="32" t="s">
        <v>23337</v>
      </c>
      <c r="O5299" s="32" t="s">
        <v>168</v>
      </c>
      <c r="P5299" s="32" t="s">
        <v>122</v>
      </c>
      <c r="Q5299" s="32">
        <v>57</v>
      </c>
      <c r="R5299" s="32">
        <v>29</v>
      </c>
      <c r="S5299" s="23"/>
      <c r="T5299" s="23"/>
      <c r="U5299" s="34">
        <v>41155</v>
      </c>
      <c r="V5299" s="34">
        <v>41159</v>
      </c>
    </row>
    <row r="5300" spans="1:22" ht="15" customHeight="1" x14ac:dyDescent="0.3">
      <c r="A5300" s="24" t="s">
        <v>23978</v>
      </c>
      <c r="B5300" s="24">
        <f t="shared" si="42"/>
        <v>5299</v>
      </c>
      <c r="C5300" s="24">
        <v>570119</v>
      </c>
      <c r="D5300" s="24" t="s">
        <v>23979</v>
      </c>
      <c r="E5300" s="24">
        <v>2</v>
      </c>
      <c r="F5300" s="24" t="s">
        <v>21172</v>
      </c>
      <c r="G5300" s="24" t="s">
        <v>3421</v>
      </c>
      <c r="H5300" s="27">
        <v>41163</v>
      </c>
      <c r="I5300" s="27">
        <v>41439</v>
      </c>
      <c r="J5300" s="28">
        <v>1</v>
      </c>
      <c r="K5300" s="31" t="s">
        <v>23977</v>
      </c>
      <c r="L5300" s="24" t="s">
        <v>23980</v>
      </c>
      <c r="M5300" s="24" t="s">
        <v>375</v>
      </c>
      <c r="N5300" s="24" t="s">
        <v>23337</v>
      </c>
      <c r="O5300" s="24" t="s">
        <v>23981</v>
      </c>
      <c r="P5300" s="24" t="s">
        <v>23982</v>
      </c>
      <c r="Q5300" s="24">
        <v>57</v>
      </c>
      <c r="R5300" s="24">
        <v>29</v>
      </c>
      <c r="S5300" s="23"/>
      <c r="T5300" s="23"/>
      <c r="U5300" s="27">
        <v>41155</v>
      </c>
      <c r="V5300" s="27">
        <v>41430</v>
      </c>
    </row>
    <row r="5301" spans="1:22" ht="15" customHeight="1" x14ac:dyDescent="0.3">
      <c r="A5301" s="24" t="s">
        <v>23983</v>
      </c>
      <c r="B5301" s="24">
        <f t="shared" si="42"/>
        <v>5300</v>
      </c>
      <c r="C5301" s="24">
        <v>570219</v>
      </c>
      <c r="D5301" s="24" t="s">
        <v>23984</v>
      </c>
      <c r="E5301" s="24">
        <v>2</v>
      </c>
      <c r="F5301" s="24" t="s">
        <v>21172</v>
      </c>
      <c r="G5301" s="24" t="s">
        <v>3421</v>
      </c>
      <c r="H5301" s="27">
        <v>41165</v>
      </c>
      <c r="I5301" s="27">
        <v>41523</v>
      </c>
      <c r="J5301" s="28">
        <v>1</v>
      </c>
      <c r="K5301" s="31" t="s">
        <v>23977</v>
      </c>
      <c r="L5301" s="24" t="s">
        <v>23985</v>
      </c>
      <c r="M5301" s="24" t="s">
        <v>375</v>
      </c>
      <c r="N5301" s="24" t="s">
        <v>23337</v>
      </c>
      <c r="O5301" s="24" t="s">
        <v>22946</v>
      </c>
      <c r="P5301" s="24" t="s">
        <v>23986</v>
      </c>
      <c r="Q5301" s="24">
        <v>57</v>
      </c>
      <c r="R5301" s="24">
        <v>29</v>
      </c>
      <c r="S5301" s="23"/>
      <c r="T5301" s="23"/>
      <c r="U5301" s="27">
        <v>41155</v>
      </c>
      <c r="V5301" s="27">
        <v>41516</v>
      </c>
    </row>
    <row r="5302" spans="1:22" ht="15" customHeight="1" x14ac:dyDescent="0.3">
      <c r="A5302" s="24" t="s">
        <v>23987</v>
      </c>
      <c r="B5302" s="24">
        <f t="shared" si="42"/>
        <v>5301</v>
      </c>
      <c r="C5302" s="24">
        <v>600005</v>
      </c>
      <c r="D5302" s="24" t="s">
        <v>23988</v>
      </c>
      <c r="E5302" s="24">
        <v>2</v>
      </c>
      <c r="F5302" s="24" t="s">
        <v>21172</v>
      </c>
      <c r="G5302" s="24" t="s">
        <v>3561</v>
      </c>
      <c r="H5302" s="27">
        <v>41443</v>
      </c>
      <c r="I5302" s="27">
        <v>41614</v>
      </c>
      <c r="J5302" s="28">
        <v>1</v>
      </c>
      <c r="K5302" s="31" t="s">
        <v>23989</v>
      </c>
      <c r="L5302" s="24" t="s">
        <v>23990</v>
      </c>
      <c r="M5302" s="24" t="s">
        <v>375</v>
      </c>
      <c r="N5302" s="24" t="s">
        <v>23991</v>
      </c>
      <c r="O5302" s="24" t="s">
        <v>21318</v>
      </c>
      <c r="P5302" s="24" t="s">
        <v>23992</v>
      </c>
      <c r="Q5302" s="24">
        <v>60</v>
      </c>
      <c r="R5302" s="24">
        <v>31</v>
      </c>
      <c r="S5302" s="23"/>
      <c r="T5302" s="23"/>
      <c r="U5302" s="27">
        <v>41424</v>
      </c>
      <c r="V5302" s="27">
        <v>41607</v>
      </c>
    </row>
    <row r="5303" spans="1:22" ht="15" customHeight="1" x14ac:dyDescent="0.3">
      <c r="A5303" s="32" t="s">
        <v>23993</v>
      </c>
      <c r="B5303" s="24">
        <f t="shared" si="42"/>
        <v>5302</v>
      </c>
      <c r="C5303" s="32">
        <v>570020</v>
      </c>
      <c r="D5303" s="32" t="s">
        <v>23994</v>
      </c>
      <c r="E5303" s="32">
        <v>1</v>
      </c>
      <c r="F5303" s="32" t="s">
        <v>21172</v>
      </c>
      <c r="G5303" s="32" t="s">
        <v>21014</v>
      </c>
      <c r="H5303" s="34">
        <v>41163</v>
      </c>
      <c r="I5303" s="34">
        <v>42444</v>
      </c>
      <c r="J5303" s="35">
        <v>1</v>
      </c>
      <c r="K5303" s="31" t="s">
        <v>23995</v>
      </c>
      <c r="L5303" s="32" t="s">
        <v>168</v>
      </c>
      <c r="M5303" s="32" t="s">
        <v>16738</v>
      </c>
      <c r="N5303" s="32" t="s">
        <v>23996</v>
      </c>
      <c r="O5303" s="32" t="s">
        <v>18190</v>
      </c>
      <c r="P5303" s="32" t="s">
        <v>122</v>
      </c>
      <c r="Q5303" s="32">
        <v>57</v>
      </c>
      <c r="R5303" s="32">
        <v>29</v>
      </c>
      <c r="S5303" s="23"/>
      <c r="T5303" s="23"/>
      <c r="U5303" s="34">
        <v>41155</v>
      </c>
      <c r="V5303" s="34">
        <v>41249</v>
      </c>
    </row>
    <row r="5304" spans="1:22" ht="15" customHeight="1" x14ac:dyDescent="0.3">
      <c r="A5304" s="24" t="s">
        <v>23997</v>
      </c>
      <c r="B5304" s="24">
        <f t="shared" si="42"/>
        <v>5303</v>
      </c>
      <c r="C5304" s="24">
        <v>570120</v>
      </c>
      <c r="D5304" s="24" t="s">
        <v>23998</v>
      </c>
      <c r="E5304" s="24">
        <v>2</v>
      </c>
      <c r="F5304" s="24" t="s">
        <v>21172</v>
      </c>
      <c r="G5304" s="24" t="s">
        <v>3414</v>
      </c>
      <c r="H5304" s="27">
        <v>41163</v>
      </c>
      <c r="I5304" s="27">
        <v>41803</v>
      </c>
      <c r="J5304" s="28">
        <v>1</v>
      </c>
      <c r="K5304" s="31" t="s">
        <v>23995</v>
      </c>
      <c r="L5304" s="24" t="s">
        <v>23999</v>
      </c>
      <c r="M5304" s="24" t="s">
        <v>16738</v>
      </c>
      <c r="N5304" s="24" t="s">
        <v>23996</v>
      </c>
      <c r="O5304" s="24" t="s">
        <v>22338</v>
      </c>
      <c r="P5304" s="24" t="s">
        <v>24000</v>
      </c>
      <c r="Q5304" s="24">
        <v>57</v>
      </c>
      <c r="R5304" s="24">
        <v>29</v>
      </c>
      <c r="S5304" s="23"/>
      <c r="T5304" s="23"/>
      <c r="U5304" s="27">
        <v>41155</v>
      </c>
      <c r="V5304" s="27">
        <v>41826</v>
      </c>
    </row>
    <row r="5305" spans="1:22" ht="15" customHeight="1" x14ac:dyDescent="0.3">
      <c r="A5305" s="24" t="s">
        <v>24001</v>
      </c>
      <c r="B5305" s="24">
        <f t="shared" si="42"/>
        <v>5304</v>
      </c>
      <c r="C5305" s="24">
        <v>570220</v>
      </c>
      <c r="D5305" s="24" t="s">
        <v>24002</v>
      </c>
      <c r="E5305" s="24">
        <v>2</v>
      </c>
      <c r="F5305" s="24" t="s">
        <v>21172</v>
      </c>
      <c r="G5305" s="24" t="s">
        <v>3421</v>
      </c>
      <c r="H5305" s="27">
        <v>41167</v>
      </c>
      <c r="I5305" s="27">
        <v>41988</v>
      </c>
      <c r="J5305" s="28">
        <v>1</v>
      </c>
      <c r="K5305" s="31" t="s">
        <v>23995</v>
      </c>
      <c r="L5305" s="24" t="s">
        <v>24003</v>
      </c>
      <c r="M5305" s="24" t="s">
        <v>16738</v>
      </c>
      <c r="N5305" s="24" t="s">
        <v>24004</v>
      </c>
      <c r="O5305" s="24" t="s">
        <v>24005</v>
      </c>
      <c r="P5305" s="24">
        <v>36.100999999999999</v>
      </c>
      <c r="Q5305" s="24">
        <v>57</v>
      </c>
      <c r="R5305" s="24">
        <v>29</v>
      </c>
      <c r="S5305" s="23"/>
      <c r="T5305" s="23"/>
      <c r="U5305" s="27">
        <v>41155</v>
      </c>
      <c r="V5305" s="27">
        <v>42016</v>
      </c>
    </row>
    <row r="5306" spans="1:22" ht="15" customHeight="1" x14ac:dyDescent="0.3">
      <c r="A5306" s="24" t="s">
        <v>24006</v>
      </c>
      <c r="B5306" s="24">
        <f t="shared" si="42"/>
        <v>5305</v>
      </c>
      <c r="C5306" s="24">
        <v>670045</v>
      </c>
      <c r="D5306" s="24" t="s">
        <v>24007</v>
      </c>
      <c r="E5306" s="24">
        <v>2</v>
      </c>
      <c r="F5306" s="24" t="s">
        <v>21172</v>
      </c>
      <c r="G5306" s="24" t="s">
        <v>3561</v>
      </c>
      <c r="H5306" s="27">
        <v>42079</v>
      </c>
      <c r="I5306" s="27">
        <v>42444</v>
      </c>
      <c r="J5306" s="28">
        <v>1</v>
      </c>
      <c r="K5306" s="31" t="s">
        <v>24008</v>
      </c>
      <c r="L5306" s="24" t="s">
        <v>24009</v>
      </c>
      <c r="M5306" s="24" t="s">
        <v>1054</v>
      </c>
      <c r="N5306" s="23"/>
      <c r="O5306" s="24" t="s">
        <v>24010</v>
      </c>
      <c r="P5306" s="23"/>
      <c r="Q5306" s="24">
        <v>67</v>
      </c>
      <c r="R5306" s="24">
        <v>34</v>
      </c>
      <c r="S5306" s="23"/>
      <c r="T5306" s="23"/>
      <c r="U5306" s="27">
        <v>42095</v>
      </c>
      <c r="V5306" s="27">
        <v>42451</v>
      </c>
    </row>
    <row r="5307" spans="1:22" ht="15" customHeight="1" x14ac:dyDescent="0.3">
      <c r="A5307" s="32" t="s">
        <v>24011</v>
      </c>
      <c r="B5307" s="24">
        <f t="shared" si="42"/>
        <v>5306</v>
      </c>
      <c r="C5307" s="32">
        <v>570025</v>
      </c>
      <c r="D5307" s="32" t="s">
        <v>24012</v>
      </c>
      <c r="E5307" s="32">
        <v>1</v>
      </c>
      <c r="F5307" s="32" t="s">
        <v>21172</v>
      </c>
      <c r="G5307" s="32" t="s">
        <v>19525</v>
      </c>
      <c r="H5307" s="34">
        <v>41163</v>
      </c>
      <c r="I5307" s="34">
        <v>41523</v>
      </c>
      <c r="J5307" s="35">
        <v>1</v>
      </c>
      <c r="K5307" s="31" t="s">
        <v>24013</v>
      </c>
      <c r="L5307" s="32" t="s">
        <v>168</v>
      </c>
      <c r="M5307" s="32" t="s">
        <v>1312</v>
      </c>
      <c r="N5307" s="32" t="s">
        <v>24014</v>
      </c>
      <c r="O5307" s="32" t="s">
        <v>24015</v>
      </c>
      <c r="P5307" s="32" t="s">
        <v>122</v>
      </c>
      <c r="Q5307" s="32">
        <v>57</v>
      </c>
      <c r="R5307" s="32">
        <v>29</v>
      </c>
      <c r="S5307" s="32" t="s">
        <v>24016</v>
      </c>
      <c r="T5307" s="32" t="s">
        <v>20828</v>
      </c>
      <c r="U5307" s="34">
        <v>41155</v>
      </c>
      <c r="V5307" s="34">
        <v>41527</v>
      </c>
    </row>
    <row r="5308" spans="1:22" ht="15" customHeight="1" x14ac:dyDescent="0.3">
      <c r="A5308" s="24" t="s">
        <v>24017</v>
      </c>
      <c r="B5308" s="24">
        <f t="shared" si="42"/>
        <v>5307</v>
      </c>
      <c r="C5308" s="24">
        <v>570125</v>
      </c>
      <c r="D5308" s="24" t="s">
        <v>24018</v>
      </c>
      <c r="E5308" s="24">
        <v>2</v>
      </c>
      <c r="F5308" s="24" t="s">
        <v>21172</v>
      </c>
      <c r="G5308" s="24" t="s">
        <v>19525</v>
      </c>
      <c r="H5308" s="27">
        <v>41163</v>
      </c>
      <c r="I5308" s="27">
        <v>41523</v>
      </c>
      <c r="J5308" s="28">
        <v>1</v>
      </c>
      <c r="K5308" s="31" t="s">
        <v>24013</v>
      </c>
      <c r="L5308" s="24" t="s">
        <v>24019</v>
      </c>
      <c r="M5308" s="24" t="s">
        <v>1312</v>
      </c>
      <c r="N5308" s="24" t="s">
        <v>24014</v>
      </c>
      <c r="O5308" s="24" t="s">
        <v>24020</v>
      </c>
      <c r="P5308" s="24" t="s">
        <v>24021</v>
      </c>
      <c r="Q5308" s="24">
        <v>57</v>
      </c>
      <c r="R5308" s="24">
        <v>29</v>
      </c>
      <c r="S5308" s="24" t="s">
        <v>24016</v>
      </c>
      <c r="T5308" s="24" t="s">
        <v>20828</v>
      </c>
      <c r="U5308" s="27">
        <v>41155</v>
      </c>
      <c r="V5308" s="27">
        <v>41527</v>
      </c>
    </row>
    <row r="5309" spans="1:22" ht="15" customHeight="1" x14ac:dyDescent="0.3">
      <c r="A5309" s="24" t="s">
        <v>24022</v>
      </c>
      <c r="B5309" s="24">
        <f t="shared" si="42"/>
        <v>5308</v>
      </c>
      <c r="C5309" s="24">
        <v>570225</v>
      </c>
      <c r="D5309" s="24" t="s">
        <v>24023</v>
      </c>
      <c r="E5309" s="24">
        <v>2</v>
      </c>
      <c r="F5309" s="24" t="s">
        <v>21172</v>
      </c>
      <c r="G5309" s="24" t="s">
        <v>3421</v>
      </c>
      <c r="H5309" s="27">
        <v>41169</v>
      </c>
      <c r="I5309" s="27">
        <v>41523</v>
      </c>
      <c r="J5309" s="28">
        <v>1</v>
      </c>
      <c r="K5309" s="31" t="s">
        <v>24013</v>
      </c>
      <c r="L5309" s="24" t="s">
        <v>24024</v>
      </c>
      <c r="M5309" s="24" t="s">
        <v>1312</v>
      </c>
      <c r="N5309" s="24" t="s">
        <v>24014</v>
      </c>
      <c r="O5309" s="24" t="s">
        <v>24025</v>
      </c>
      <c r="P5309" s="24" t="s">
        <v>23440</v>
      </c>
      <c r="Q5309" s="24">
        <v>57</v>
      </c>
      <c r="R5309" s="24">
        <v>29</v>
      </c>
      <c r="S5309" s="24" t="s">
        <v>24016</v>
      </c>
      <c r="T5309" s="24" t="s">
        <v>20828</v>
      </c>
      <c r="U5309" s="27">
        <v>41155</v>
      </c>
      <c r="V5309" s="27">
        <v>41527</v>
      </c>
    </row>
    <row r="5310" spans="1:22" ht="15" customHeight="1" x14ac:dyDescent="0.3">
      <c r="A5310" s="32" t="s">
        <v>24026</v>
      </c>
      <c r="B5310" s="24">
        <f t="shared" si="42"/>
        <v>5309</v>
      </c>
      <c r="C5310" s="32">
        <v>580027</v>
      </c>
      <c r="D5310" s="32" t="s">
        <v>24027</v>
      </c>
      <c r="E5310" s="32">
        <v>1</v>
      </c>
      <c r="F5310" s="32" t="s">
        <v>21172</v>
      </c>
      <c r="G5310" s="32" t="s">
        <v>24028</v>
      </c>
      <c r="H5310" s="34">
        <v>41250</v>
      </c>
      <c r="I5310" s="34">
        <v>43174</v>
      </c>
      <c r="J5310" s="35">
        <v>0.99</v>
      </c>
      <c r="K5310" s="31" t="s">
        <v>24029</v>
      </c>
      <c r="L5310" s="32" t="s">
        <v>168</v>
      </c>
      <c r="M5310" s="32" t="s">
        <v>1637</v>
      </c>
      <c r="N5310" s="32" t="s">
        <v>24030</v>
      </c>
      <c r="O5310" s="32" t="s">
        <v>24031</v>
      </c>
      <c r="P5310" s="32" t="s">
        <v>122</v>
      </c>
      <c r="Q5310" s="32">
        <v>58</v>
      </c>
      <c r="R5310" s="32">
        <v>30</v>
      </c>
      <c r="S5310" s="23"/>
      <c r="T5310" s="23"/>
      <c r="U5310" s="34">
        <v>41155</v>
      </c>
      <c r="V5310" s="34">
        <v>41253</v>
      </c>
    </row>
    <row r="5311" spans="1:22" ht="15" customHeight="1" x14ac:dyDescent="0.3">
      <c r="A5311" s="24" t="s">
        <v>24032</v>
      </c>
      <c r="B5311" s="24">
        <f t="shared" si="42"/>
        <v>5310</v>
      </c>
      <c r="C5311" s="24">
        <v>580127</v>
      </c>
      <c r="D5311" s="24" t="s">
        <v>24033</v>
      </c>
      <c r="E5311" s="24">
        <v>2</v>
      </c>
      <c r="F5311" s="24" t="s">
        <v>21172</v>
      </c>
      <c r="G5311" s="24" t="s">
        <v>24028</v>
      </c>
      <c r="H5311" s="27">
        <v>41250</v>
      </c>
      <c r="I5311" s="27">
        <v>41803</v>
      </c>
      <c r="J5311" s="28">
        <v>1</v>
      </c>
      <c r="K5311" s="31" t="s">
        <v>24029</v>
      </c>
      <c r="L5311" s="24" t="s">
        <v>24034</v>
      </c>
      <c r="M5311" s="24" t="s">
        <v>1637</v>
      </c>
      <c r="N5311" s="24" t="s">
        <v>24030</v>
      </c>
      <c r="O5311" s="24" t="s">
        <v>22338</v>
      </c>
      <c r="P5311" s="24" t="s">
        <v>24035</v>
      </c>
      <c r="Q5311" s="24">
        <v>58</v>
      </c>
      <c r="R5311" s="24">
        <v>30</v>
      </c>
      <c r="S5311" s="23"/>
      <c r="T5311" s="23"/>
      <c r="U5311" s="27">
        <v>41155</v>
      </c>
      <c r="V5311" s="27">
        <v>41826</v>
      </c>
    </row>
    <row r="5312" spans="1:22" ht="15" customHeight="1" x14ac:dyDescent="0.3">
      <c r="A5312" s="24" t="s">
        <v>24036</v>
      </c>
      <c r="B5312" s="24">
        <f t="shared" si="42"/>
        <v>5311</v>
      </c>
      <c r="C5312" s="24">
        <v>580227</v>
      </c>
      <c r="D5312" s="24" t="s">
        <v>24037</v>
      </c>
      <c r="E5312" s="24">
        <v>2</v>
      </c>
      <c r="F5312" s="24" t="s">
        <v>21172</v>
      </c>
      <c r="G5312" s="24" t="s">
        <v>3421</v>
      </c>
      <c r="H5312" s="27">
        <v>41258</v>
      </c>
      <c r="I5312" s="27">
        <v>42262</v>
      </c>
      <c r="J5312" s="28">
        <v>1</v>
      </c>
      <c r="K5312" s="31" t="s">
        <v>24029</v>
      </c>
      <c r="L5312" s="24" t="s">
        <v>24038</v>
      </c>
      <c r="M5312" s="24" t="s">
        <v>1637</v>
      </c>
      <c r="N5312" s="24" t="s">
        <v>24030</v>
      </c>
      <c r="O5312" s="24" t="s">
        <v>24039</v>
      </c>
      <c r="P5312" s="24" t="s">
        <v>23440</v>
      </c>
      <c r="Q5312" s="24">
        <v>58</v>
      </c>
      <c r="R5312" s="24">
        <v>30</v>
      </c>
      <c r="S5312" s="23"/>
      <c r="T5312" s="23"/>
      <c r="U5312" s="27">
        <v>41155</v>
      </c>
      <c r="V5312" s="27">
        <v>42276</v>
      </c>
    </row>
    <row r="5313" spans="1:22" ht="15" customHeight="1" x14ac:dyDescent="0.3">
      <c r="A5313" s="24" t="s">
        <v>24040</v>
      </c>
      <c r="B5313" s="24">
        <f t="shared" si="42"/>
        <v>5312</v>
      </c>
      <c r="C5313" s="24">
        <v>690072</v>
      </c>
      <c r="D5313" s="24" t="s">
        <v>24041</v>
      </c>
      <c r="E5313" s="24">
        <v>2</v>
      </c>
      <c r="F5313" s="24" t="s">
        <v>21172</v>
      </c>
      <c r="G5313" s="24" t="s">
        <v>3561</v>
      </c>
      <c r="H5313" s="27">
        <v>42262</v>
      </c>
      <c r="I5313" s="27">
        <v>43174</v>
      </c>
      <c r="J5313" s="28">
        <v>1</v>
      </c>
      <c r="K5313" s="31" t="s">
        <v>24042</v>
      </c>
      <c r="L5313" s="23"/>
      <c r="M5313" s="24" t="s">
        <v>1637</v>
      </c>
      <c r="N5313" s="23"/>
      <c r="O5313" s="24" t="s">
        <v>24043</v>
      </c>
      <c r="P5313" s="23"/>
      <c r="Q5313" s="24">
        <v>69</v>
      </c>
      <c r="R5313" s="24">
        <v>35</v>
      </c>
      <c r="S5313" s="23"/>
      <c r="T5313" s="23"/>
      <c r="U5313" s="27">
        <v>42276</v>
      </c>
      <c r="V5313" s="27">
        <v>43186</v>
      </c>
    </row>
    <row r="5314" spans="1:22" ht="15" customHeight="1" x14ac:dyDescent="0.3">
      <c r="A5314" s="32" t="s">
        <v>24044</v>
      </c>
      <c r="B5314" s="24">
        <f t="shared" si="42"/>
        <v>5313</v>
      </c>
      <c r="C5314" s="32">
        <v>580029</v>
      </c>
      <c r="D5314" s="32" t="s">
        <v>24045</v>
      </c>
      <c r="E5314" s="32">
        <v>1</v>
      </c>
      <c r="F5314" s="32" t="s">
        <v>21172</v>
      </c>
      <c r="G5314" s="32" t="s">
        <v>24046</v>
      </c>
      <c r="H5314" s="34">
        <v>41012</v>
      </c>
      <c r="I5314" s="34">
        <v>41894</v>
      </c>
      <c r="J5314" s="35">
        <v>1</v>
      </c>
      <c r="K5314" s="31" t="s">
        <v>24047</v>
      </c>
      <c r="L5314" s="32" t="s">
        <v>168</v>
      </c>
      <c r="M5314" s="32" t="s">
        <v>16738</v>
      </c>
      <c r="N5314" s="32" t="s">
        <v>24048</v>
      </c>
      <c r="O5314" s="32" t="s">
        <v>24049</v>
      </c>
      <c r="P5314" s="32" t="s">
        <v>122</v>
      </c>
      <c r="Q5314" s="32">
        <v>58</v>
      </c>
      <c r="R5314" s="32">
        <v>30</v>
      </c>
      <c r="S5314" s="23"/>
      <c r="T5314" s="23"/>
      <c r="U5314" s="34">
        <v>41253</v>
      </c>
      <c r="V5314" s="34">
        <v>41891</v>
      </c>
    </row>
    <row r="5315" spans="1:22" ht="15" customHeight="1" x14ac:dyDescent="0.3">
      <c r="A5315" s="24" t="s">
        <v>24050</v>
      </c>
      <c r="B5315" s="24">
        <f t="shared" si="42"/>
        <v>5314</v>
      </c>
      <c r="C5315" s="24">
        <v>580129</v>
      </c>
      <c r="D5315" s="24" t="s">
        <v>24051</v>
      </c>
      <c r="E5315" s="24">
        <v>2</v>
      </c>
      <c r="F5315" s="24" t="s">
        <v>21172</v>
      </c>
      <c r="G5315" s="24" t="s">
        <v>24046</v>
      </c>
      <c r="H5315" s="27">
        <v>41012</v>
      </c>
      <c r="I5315" s="27">
        <v>41894</v>
      </c>
      <c r="J5315" s="28">
        <v>1</v>
      </c>
      <c r="K5315" s="31" t="s">
        <v>24047</v>
      </c>
      <c r="L5315" s="24" t="s">
        <v>24052</v>
      </c>
      <c r="M5315" s="24" t="s">
        <v>16738</v>
      </c>
      <c r="N5315" s="24" t="s">
        <v>24048</v>
      </c>
      <c r="O5315" s="24" t="s">
        <v>19642</v>
      </c>
      <c r="P5315" s="24" t="s">
        <v>24053</v>
      </c>
      <c r="Q5315" s="24">
        <v>58</v>
      </c>
      <c r="R5315" s="24">
        <v>30</v>
      </c>
      <c r="S5315" s="23"/>
      <c r="T5315" s="23"/>
      <c r="U5315" s="27">
        <v>41253</v>
      </c>
      <c r="V5315" s="27">
        <v>41891</v>
      </c>
    </row>
    <row r="5316" spans="1:22" ht="15" customHeight="1" x14ac:dyDescent="0.3">
      <c r="A5316" s="32" t="s">
        <v>24054</v>
      </c>
      <c r="B5316" s="24">
        <f t="shared" si="42"/>
        <v>5315</v>
      </c>
      <c r="C5316" s="32">
        <v>580030</v>
      </c>
      <c r="D5316" s="32" t="s">
        <v>24055</v>
      </c>
      <c r="E5316" s="32">
        <v>1</v>
      </c>
      <c r="F5316" s="32" t="s">
        <v>21172</v>
      </c>
      <c r="G5316" s="32" t="s">
        <v>3438</v>
      </c>
      <c r="H5316" s="34">
        <v>41253</v>
      </c>
      <c r="I5316" s="34">
        <v>41803</v>
      </c>
      <c r="J5316" s="35">
        <v>1</v>
      </c>
      <c r="K5316" s="31" t="s">
        <v>24056</v>
      </c>
      <c r="L5316" s="32" t="s">
        <v>168</v>
      </c>
      <c r="M5316" s="32" t="s">
        <v>16738</v>
      </c>
      <c r="N5316" s="32" t="s">
        <v>24057</v>
      </c>
      <c r="O5316" s="32" t="s">
        <v>24058</v>
      </c>
      <c r="P5316" s="32" t="s">
        <v>122</v>
      </c>
      <c r="Q5316" s="32">
        <v>58</v>
      </c>
      <c r="R5316" s="32">
        <v>30</v>
      </c>
      <c r="S5316" s="23"/>
      <c r="T5316" s="23"/>
      <c r="U5316" s="34">
        <v>41253</v>
      </c>
      <c r="V5316" s="34">
        <v>41253</v>
      </c>
    </row>
    <row r="5317" spans="1:22" ht="15" customHeight="1" x14ac:dyDescent="0.3">
      <c r="A5317" s="24" t="s">
        <v>24059</v>
      </c>
      <c r="B5317" s="24">
        <f t="shared" si="42"/>
        <v>5316</v>
      </c>
      <c r="C5317" s="24">
        <v>580130</v>
      </c>
      <c r="D5317" s="24" t="s">
        <v>24060</v>
      </c>
      <c r="E5317" s="24">
        <v>2</v>
      </c>
      <c r="F5317" s="24" t="s">
        <v>21172</v>
      </c>
      <c r="G5317" s="24" t="s">
        <v>3438</v>
      </c>
      <c r="H5317" s="27">
        <v>41253</v>
      </c>
      <c r="I5317" s="27">
        <v>41803</v>
      </c>
      <c r="J5317" s="28">
        <v>1</v>
      </c>
      <c r="K5317" s="31" t="s">
        <v>24056</v>
      </c>
      <c r="L5317" s="24" t="s">
        <v>24061</v>
      </c>
      <c r="M5317" s="24" t="s">
        <v>16738</v>
      </c>
      <c r="N5317" s="24" t="s">
        <v>24057</v>
      </c>
      <c r="O5317" s="24" t="s">
        <v>22338</v>
      </c>
      <c r="P5317" s="24" t="s">
        <v>18246</v>
      </c>
      <c r="Q5317" s="24">
        <v>58</v>
      </c>
      <c r="R5317" s="24">
        <v>30</v>
      </c>
      <c r="S5317" s="23"/>
      <c r="T5317" s="23"/>
      <c r="U5317" s="27">
        <v>41253</v>
      </c>
      <c r="V5317" s="27">
        <v>41802</v>
      </c>
    </row>
    <row r="5318" spans="1:22" ht="15" customHeight="1" x14ac:dyDescent="0.3">
      <c r="A5318" s="32" t="s">
        <v>24062</v>
      </c>
      <c r="B5318" s="24">
        <f t="shared" si="42"/>
        <v>5317</v>
      </c>
      <c r="C5318" s="32">
        <v>580031</v>
      </c>
      <c r="D5318" s="32" t="s">
        <v>24063</v>
      </c>
      <c r="E5318" s="32">
        <v>1</v>
      </c>
      <c r="F5318" s="32" t="s">
        <v>21172</v>
      </c>
      <c r="G5318" s="32" t="s">
        <v>3421</v>
      </c>
      <c r="H5318" s="34">
        <v>41253</v>
      </c>
      <c r="I5318" s="34">
        <v>41614</v>
      </c>
      <c r="J5318" s="35">
        <v>1</v>
      </c>
      <c r="K5318" s="31" t="s">
        <v>24064</v>
      </c>
      <c r="L5318" s="32" t="s">
        <v>168</v>
      </c>
      <c r="M5318" s="32" t="s">
        <v>1125</v>
      </c>
      <c r="N5318" s="32" t="s">
        <v>24065</v>
      </c>
      <c r="O5318" s="32" t="s">
        <v>24066</v>
      </c>
      <c r="P5318" s="32" t="s">
        <v>122</v>
      </c>
      <c r="Q5318" s="32">
        <v>58</v>
      </c>
      <c r="R5318" s="32">
        <v>30</v>
      </c>
      <c r="S5318" s="23"/>
      <c r="T5318" s="23"/>
      <c r="U5318" s="34">
        <v>41155</v>
      </c>
      <c r="V5318" s="34">
        <v>41253</v>
      </c>
    </row>
    <row r="5319" spans="1:22" ht="15" customHeight="1" x14ac:dyDescent="0.3">
      <c r="A5319" s="24" t="s">
        <v>24067</v>
      </c>
      <c r="B5319" s="24">
        <f t="shared" si="42"/>
        <v>5318</v>
      </c>
      <c r="C5319" s="24">
        <v>580231</v>
      </c>
      <c r="D5319" s="24" t="s">
        <v>24068</v>
      </c>
      <c r="E5319" s="24">
        <v>2</v>
      </c>
      <c r="F5319" s="24" t="s">
        <v>21172</v>
      </c>
      <c r="G5319" s="24" t="s">
        <v>3421</v>
      </c>
      <c r="H5319" s="27">
        <v>41253</v>
      </c>
      <c r="I5319" s="27">
        <v>41614</v>
      </c>
      <c r="J5319" s="28">
        <v>1</v>
      </c>
      <c r="K5319" s="31" t="s">
        <v>24064</v>
      </c>
      <c r="L5319" s="24" t="s">
        <v>24069</v>
      </c>
      <c r="M5319" s="24" t="s">
        <v>1125</v>
      </c>
      <c r="N5319" s="24" t="s">
        <v>24065</v>
      </c>
      <c r="O5319" s="24" t="s">
        <v>21318</v>
      </c>
      <c r="P5319" s="24" t="s">
        <v>24070</v>
      </c>
      <c r="Q5319" s="24">
        <v>58</v>
      </c>
      <c r="R5319" s="24">
        <v>30</v>
      </c>
      <c r="S5319" s="23"/>
      <c r="T5319" s="23"/>
      <c r="U5319" s="27">
        <v>41155</v>
      </c>
      <c r="V5319" s="27">
        <v>41607</v>
      </c>
    </row>
    <row r="5320" spans="1:22" ht="15" customHeight="1" x14ac:dyDescent="0.3">
      <c r="A5320" s="32" t="s">
        <v>24071</v>
      </c>
      <c r="B5320" s="24">
        <f t="shared" si="42"/>
        <v>5319</v>
      </c>
      <c r="C5320" s="32">
        <v>600013</v>
      </c>
      <c r="D5320" s="32" t="s">
        <v>24072</v>
      </c>
      <c r="E5320" s="32">
        <v>1</v>
      </c>
      <c r="F5320" s="32" t="s">
        <v>21172</v>
      </c>
      <c r="G5320" s="32" t="s">
        <v>19525</v>
      </c>
      <c r="H5320" s="34">
        <v>41376</v>
      </c>
      <c r="I5320" s="34">
        <v>41988</v>
      </c>
      <c r="J5320" s="35">
        <v>1</v>
      </c>
      <c r="K5320" s="31" t="s">
        <v>24073</v>
      </c>
      <c r="L5320" s="32" t="s">
        <v>168</v>
      </c>
      <c r="M5320" s="32" t="s">
        <v>903</v>
      </c>
      <c r="N5320" s="32" t="s">
        <v>24074</v>
      </c>
      <c r="O5320" s="32" t="s">
        <v>168</v>
      </c>
      <c r="P5320" s="32" t="s">
        <v>122</v>
      </c>
      <c r="Q5320" s="32">
        <v>60</v>
      </c>
      <c r="R5320" s="32">
        <v>31</v>
      </c>
      <c r="S5320" s="23"/>
      <c r="T5320" s="23"/>
      <c r="U5320" s="34">
        <v>41442</v>
      </c>
      <c r="V5320" s="34">
        <v>41711</v>
      </c>
    </row>
    <row r="5321" spans="1:22" ht="15" customHeight="1" x14ac:dyDescent="0.3">
      <c r="A5321" s="24" t="s">
        <v>24075</v>
      </c>
      <c r="B5321" s="24">
        <f t="shared" si="42"/>
        <v>5320</v>
      </c>
      <c r="C5321" s="24">
        <v>600113</v>
      </c>
      <c r="D5321" s="24" t="s">
        <v>24076</v>
      </c>
      <c r="E5321" s="24">
        <v>2</v>
      </c>
      <c r="F5321" s="24" t="s">
        <v>21172</v>
      </c>
      <c r="G5321" s="24" t="s">
        <v>19525</v>
      </c>
      <c r="H5321" s="27">
        <v>41376</v>
      </c>
      <c r="I5321" s="27">
        <v>41803</v>
      </c>
      <c r="J5321" s="28">
        <v>1</v>
      </c>
      <c r="K5321" s="31" t="s">
        <v>24073</v>
      </c>
      <c r="L5321" s="24" t="s">
        <v>24077</v>
      </c>
      <c r="M5321" s="24" t="s">
        <v>24078</v>
      </c>
      <c r="N5321" s="24" t="s">
        <v>24079</v>
      </c>
      <c r="O5321" s="24" t="s">
        <v>22338</v>
      </c>
      <c r="P5321" s="24" t="s">
        <v>24080</v>
      </c>
      <c r="Q5321" s="24">
        <v>60</v>
      </c>
      <c r="R5321" s="24">
        <v>31</v>
      </c>
      <c r="S5321" s="23"/>
      <c r="T5321" s="23"/>
      <c r="U5321" s="27">
        <v>41442</v>
      </c>
      <c r="V5321" s="27">
        <v>41802</v>
      </c>
    </row>
    <row r="5322" spans="1:22" ht="15" customHeight="1" x14ac:dyDescent="0.3">
      <c r="A5322" s="24" t="s">
        <v>24081</v>
      </c>
      <c r="B5322" s="24">
        <f t="shared" si="42"/>
        <v>5321</v>
      </c>
      <c r="C5322" s="24">
        <v>600213</v>
      </c>
      <c r="D5322" s="24" t="s">
        <v>24082</v>
      </c>
      <c r="E5322" s="24">
        <v>2</v>
      </c>
      <c r="F5322" s="24" t="s">
        <v>21172</v>
      </c>
      <c r="G5322" s="24" t="s">
        <v>3421</v>
      </c>
      <c r="H5322" s="27">
        <v>41440</v>
      </c>
      <c r="I5322" s="27">
        <v>41988</v>
      </c>
      <c r="J5322" s="28">
        <v>1</v>
      </c>
      <c r="K5322" s="31" t="s">
        <v>24073</v>
      </c>
      <c r="L5322" s="24" t="s">
        <v>24083</v>
      </c>
      <c r="M5322" s="24" t="s">
        <v>903</v>
      </c>
      <c r="N5322" s="24" t="s">
        <v>24074</v>
      </c>
      <c r="O5322" s="24" t="s">
        <v>24084</v>
      </c>
      <c r="P5322" s="24" t="s">
        <v>19533</v>
      </c>
      <c r="Q5322" s="24">
        <v>60</v>
      </c>
      <c r="R5322" s="24">
        <v>31</v>
      </c>
      <c r="S5322" s="23"/>
      <c r="T5322" s="23"/>
      <c r="U5322" s="27">
        <v>41442</v>
      </c>
      <c r="V5322" s="27">
        <v>42016</v>
      </c>
    </row>
    <row r="5323" spans="1:22" ht="15" customHeight="1" x14ac:dyDescent="0.3">
      <c r="A5323" s="32" t="s">
        <v>24085</v>
      </c>
      <c r="B5323" s="24">
        <f t="shared" si="42"/>
        <v>5322</v>
      </c>
      <c r="C5323" s="32">
        <v>600014</v>
      </c>
      <c r="D5323" s="32" t="s">
        <v>24086</v>
      </c>
      <c r="E5323" s="32">
        <v>1</v>
      </c>
      <c r="F5323" s="32" t="s">
        <v>21172</v>
      </c>
      <c r="G5323" s="32" t="s">
        <v>24087</v>
      </c>
      <c r="H5323" s="34">
        <v>41334</v>
      </c>
      <c r="I5323" s="34">
        <v>42170</v>
      </c>
      <c r="J5323" s="35">
        <v>1</v>
      </c>
      <c r="K5323" s="31" t="s">
        <v>24088</v>
      </c>
      <c r="L5323" s="32" t="s">
        <v>168</v>
      </c>
      <c r="M5323" s="32" t="s">
        <v>1125</v>
      </c>
      <c r="N5323" s="32" t="s">
        <v>24089</v>
      </c>
      <c r="O5323" s="32" t="s">
        <v>24090</v>
      </c>
      <c r="P5323" s="32" t="s">
        <v>122</v>
      </c>
      <c r="Q5323" s="32">
        <v>60</v>
      </c>
      <c r="R5323" s="32">
        <v>31</v>
      </c>
      <c r="S5323" s="23"/>
      <c r="T5323" s="23"/>
      <c r="U5323" s="34">
        <v>41442</v>
      </c>
      <c r="V5323" s="34">
        <v>41442</v>
      </c>
    </row>
    <row r="5324" spans="1:22" ht="15" customHeight="1" x14ac:dyDescent="0.3">
      <c r="A5324" s="24" t="s">
        <v>24091</v>
      </c>
      <c r="B5324" s="24">
        <f t="shared" si="42"/>
        <v>5323</v>
      </c>
      <c r="C5324" s="24">
        <v>600114</v>
      </c>
      <c r="D5324" s="24" t="s">
        <v>24092</v>
      </c>
      <c r="E5324" s="24">
        <v>2</v>
      </c>
      <c r="F5324" s="24" t="s">
        <v>21172</v>
      </c>
      <c r="G5324" s="24" t="s">
        <v>19525</v>
      </c>
      <c r="H5324" s="27">
        <v>41334</v>
      </c>
      <c r="I5324" s="27">
        <v>41803</v>
      </c>
      <c r="J5324" s="28">
        <v>1</v>
      </c>
      <c r="K5324" s="31" t="s">
        <v>24088</v>
      </c>
      <c r="L5324" s="24" t="s">
        <v>24093</v>
      </c>
      <c r="M5324" s="24" t="s">
        <v>1125</v>
      </c>
      <c r="N5324" s="24" t="s">
        <v>24089</v>
      </c>
      <c r="O5324" s="24" t="s">
        <v>22338</v>
      </c>
      <c r="P5324" s="24" t="s">
        <v>24094</v>
      </c>
      <c r="Q5324" s="24">
        <v>60</v>
      </c>
      <c r="R5324" s="24">
        <v>31</v>
      </c>
      <c r="S5324" s="23"/>
      <c r="T5324" s="23"/>
      <c r="U5324" s="27">
        <v>41442</v>
      </c>
      <c r="V5324" s="27">
        <v>41802</v>
      </c>
    </row>
    <row r="5325" spans="1:22" ht="15" customHeight="1" x14ac:dyDescent="0.3">
      <c r="A5325" s="24" t="s">
        <v>24095</v>
      </c>
      <c r="B5325" s="24">
        <f t="shared" si="42"/>
        <v>5324</v>
      </c>
      <c r="C5325" s="24">
        <v>600214</v>
      </c>
      <c r="D5325" s="24" t="s">
        <v>24096</v>
      </c>
      <c r="E5325" s="24">
        <v>2</v>
      </c>
      <c r="F5325" s="24" t="s">
        <v>21172</v>
      </c>
      <c r="G5325" s="24" t="s">
        <v>3421</v>
      </c>
      <c r="H5325" s="27">
        <v>41440</v>
      </c>
      <c r="I5325" s="27">
        <v>41988</v>
      </c>
      <c r="J5325" s="28">
        <v>1</v>
      </c>
      <c r="K5325" s="31" t="s">
        <v>24088</v>
      </c>
      <c r="L5325" s="24" t="s">
        <v>24097</v>
      </c>
      <c r="M5325" s="24" t="s">
        <v>1125</v>
      </c>
      <c r="N5325" s="24" t="s">
        <v>24089</v>
      </c>
      <c r="O5325" s="24" t="s">
        <v>24098</v>
      </c>
      <c r="P5325" s="24" t="s">
        <v>23440</v>
      </c>
      <c r="Q5325" s="24">
        <v>60</v>
      </c>
      <c r="R5325" s="24">
        <v>31</v>
      </c>
      <c r="S5325" s="23"/>
      <c r="T5325" s="23"/>
      <c r="U5325" s="27">
        <v>41442</v>
      </c>
      <c r="V5325" s="27">
        <v>42016</v>
      </c>
    </row>
    <row r="5326" spans="1:22" ht="15" customHeight="1" x14ac:dyDescent="0.3">
      <c r="A5326" s="24" t="s">
        <v>24099</v>
      </c>
      <c r="B5326" s="24">
        <f t="shared" si="42"/>
        <v>5325</v>
      </c>
      <c r="C5326" s="24">
        <v>650012</v>
      </c>
      <c r="D5326" s="24" t="s">
        <v>24100</v>
      </c>
      <c r="E5326" s="24">
        <v>2</v>
      </c>
      <c r="F5326" s="24" t="s">
        <v>21172</v>
      </c>
      <c r="G5326" s="24" t="s">
        <v>3561</v>
      </c>
      <c r="H5326" s="27">
        <v>41897</v>
      </c>
      <c r="I5326" s="27">
        <v>42170</v>
      </c>
      <c r="J5326" s="28">
        <v>1</v>
      </c>
      <c r="K5326" s="31" t="s">
        <v>24101</v>
      </c>
      <c r="L5326" s="24" t="s">
        <v>24102</v>
      </c>
      <c r="M5326" s="24" t="s">
        <v>1125</v>
      </c>
      <c r="N5326" s="24" t="s">
        <v>24103</v>
      </c>
      <c r="O5326" s="24" t="s">
        <v>24104</v>
      </c>
      <c r="P5326" s="24" t="s">
        <v>24105</v>
      </c>
      <c r="Q5326" s="24">
        <v>65</v>
      </c>
      <c r="R5326" s="24">
        <v>33</v>
      </c>
      <c r="S5326" s="23"/>
      <c r="T5326" s="23"/>
      <c r="U5326" s="27">
        <v>41891</v>
      </c>
      <c r="V5326" s="27">
        <v>42173</v>
      </c>
    </row>
    <row r="5327" spans="1:22" ht="15" customHeight="1" x14ac:dyDescent="0.3">
      <c r="A5327" s="32" t="s">
        <v>24106</v>
      </c>
      <c r="B5327" s="24">
        <f t="shared" si="42"/>
        <v>5326</v>
      </c>
      <c r="C5327" s="32">
        <v>610024</v>
      </c>
      <c r="D5327" s="32" t="s">
        <v>24107</v>
      </c>
      <c r="E5327" s="32">
        <v>1</v>
      </c>
      <c r="F5327" s="32" t="s">
        <v>21172</v>
      </c>
      <c r="G5327" s="32" t="s">
        <v>24108</v>
      </c>
      <c r="H5327" s="34">
        <v>41532</v>
      </c>
      <c r="I5327" s="34">
        <v>41988</v>
      </c>
      <c r="J5327" s="35">
        <v>1</v>
      </c>
      <c r="K5327" s="31" t="s">
        <v>24109</v>
      </c>
      <c r="L5327" s="32" t="s">
        <v>168</v>
      </c>
      <c r="M5327" s="32" t="s">
        <v>23309</v>
      </c>
      <c r="N5327" s="32" t="s">
        <v>24110</v>
      </c>
      <c r="O5327" s="32" t="s">
        <v>24111</v>
      </c>
      <c r="P5327" s="32" t="s">
        <v>122</v>
      </c>
      <c r="Q5327" s="32">
        <v>61</v>
      </c>
      <c r="R5327" s="32">
        <v>31</v>
      </c>
      <c r="S5327" s="23"/>
      <c r="T5327" s="23"/>
      <c r="U5327" s="34">
        <v>41524</v>
      </c>
      <c r="V5327" s="34">
        <v>41891</v>
      </c>
    </row>
    <row r="5328" spans="1:22" ht="15" customHeight="1" x14ac:dyDescent="0.3">
      <c r="A5328" s="24" t="s">
        <v>24112</v>
      </c>
      <c r="B5328" s="24">
        <f t="shared" si="42"/>
        <v>5327</v>
      </c>
      <c r="C5328" s="24">
        <v>610124</v>
      </c>
      <c r="D5328" s="24" t="s">
        <v>24113</v>
      </c>
      <c r="E5328" s="24">
        <v>2</v>
      </c>
      <c r="F5328" s="24" t="s">
        <v>21172</v>
      </c>
      <c r="G5328" s="24" t="s">
        <v>24108</v>
      </c>
      <c r="H5328" s="27">
        <v>41532</v>
      </c>
      <c r="I5328" s="27">
        <v>41988</v>
      </c>
      <c r="J5328" s="28">
        <v>1</v>
      </c>
      <c r="K5328" s="31" t="s">
        <v>24109</v>
      </c>
      <c r="L5328" s="24" t="s">
        <v>24114</v>
      </c>
      <c r="M5328" s="24" t="s">
        <v>23309</v>
      </c>
      <c r="N5328" s="24" t="s">
        <v>24110</v>
      </c>
      <c r="O5328" s="24" t="s">
        <v>24115</v>
      </c>
      <c r="P5328" s="24" t="s">
        <v>24116</v>
      </c>
      <c r="Q5328" s="24">
        <v>61</v>
      </c>
      <c r="R5328" s="24">
        <v>31</v>
      </c>
      <c r="S5328" s="23"/>
      <c r="T5328" s="23"/>
      <c r="U5328" s="27">
        <v>41524</v>
      </c>
      <c r="V5328" s="27">
        <v>42016</v>
      </c>
    </row>
    <row r="5329" spans="1:22" ht="15" customHeight="1" x14ac:dyDescent="0.3">
      <c r="A5329" s="24" t="s">
        <v>24117</v>
      </c>
      <c r="B5329" s="24">
        <f t="shared" si="42"/>
        <v>5328</v>
      </c>
      <c r="C5329" s="24">
        <v>620073</v>
      </c>
      <c r="D5329" s="24" t="s">
        <v>24118</v>
      </c>
      <c r="E5329" s="24">
        <v>2</v>
      </c>
      <c r="F5329" s="24" t="s">
        <v>21172</v>
      </c>
      <c r="G5329" s="24" t="s">
        <v>3421</v>
      </c>
      <c r="H5329" s="27">
        <v>41623</v>
      </c>
      <c r="I5329" s="27">
        <v>41988</v>
      </c>
      <c r="J5329" s="28">
        <v>1</v>
      </c>
      <c r="K5329" s="31" t="s">
        <v>24109</v>
      </c>
      <c r="L5329" s="24" t="s">
        <v>24114</v>
      </c>
      <c r="M5329" s="24" t="s">
        <v>23309</v>
      </c>
      <c r="N5329" s="24" t="s">
        <v>24110</v>
      </c>
      <c r="O5329" s="24" t="s">
        <v>24119</v>
      </c>
      <c r="P5329" s="24">
        <v>36.133000000000003</v>
      </c>
      <c r="Q5329" s="24">
        <v>62</v>
      </c>
      <c r="R5329" s="24">
        <v>32</v>
      </c>
      <c r="S5329" s="23"/>
      <c r="T5329" s="23"/>
      <c r="U5329" s="27">
        <v>41626</v>
      </c>
      <c r="V5329" s="27">
        <v>42016</v>
      </c>
    </row>
    <row r="5330" spans="1:22" ht="15" customHeight="1" x14ac:dyDescent="0.3">
      <c r="A5330" s="32" t="s">
        <v>24120</v>
      </c>
      <c r="B5330" s="24">
        <f t="shared" si="42"/>
        <v>5329</v>
      </c>
      <c r="C5330" s="32">
        <v>620040</v>
      </c>
      <c r="D5330" s="32" t="s">
        <v>24121</v>
      </c>
      <c r="E5330" s="32">
        <v>1</v>
      </c>
      <c r="F5330" s="32" t="s">
        <v>21172</v>
      </c>
      <c r="G5330" s="32" t="s">
        <v>24122</v>
      </c>
      <c r="H5330" s="34">
        <v>41623</v>
      </c>
      <c r="I5330" s="34">
        <v>42993</v>
      </c>
      <c r="J5330" s="35">
        <v>0.99</v>
      </c>
      <c r="K5330" s="31" t="s">
        <v>24123</v>
      </c>
      <c r="L5330" s="32" t="s">
        <v>168</v>
      </c>
      <c r="M5330" s="32" t="s">
        <v>7027</v>
      </c>
      <c r="N5330" s="32" t="s">
        <v>24124</v>
      </c>
      <c r="O5330" s="32" t="s">
        <v>24125</v>
      </c>
      <c r="P5330" s="32" t="s">
        <v>122</v>
      </c>
      <c r="Q5330" s="32">
        <v>62</v>
      </c>
      <c r="R5330" s="32">
        <v>32</v>
      </c>
      <c r="S5330" s="23"/>
      <c r="T5330" s="23"/>
      <c r="U5330" s="34">
        <v>41615</v>
      </c>
      <c r="V5330" s="34">
        <v>41897</v>
      </c>
    </row>
    <row r="5331" spans="1:22" ht="15" customHeight="1" x14ac:dyDescent="0.3">
      <c r="A5331" s="24" t="s">
        <v>24126</v>
      </c>
      <c r="B5331" s="24">
        <f t="shared" si="42"/>
        <v>5330</v>
      </c>
      <c r="C5331" s="24">
        <v>620140</v>
      </c>
      <c r="D5331" s="24" t="s">
        <v>24127</v>
      </c>
      <c r="E5331" s="24">
        <v>2</v>
      </c>
      <c r="F5331" s="24" t="s">
        <v>21172</v>
      </c>
      <c r="G5331" s="24" t="s">
        <v>24108</v>
      </c>
      <c r="H5331" s="27">
        <v>41623</v>
      </c>
      <c r="I5331" s="27">
        <v>41988</v>
      </c>
      <c r="J5331" s="28">
        <v>1</v>
      </c>
      <c r="K5331" s="31" t="s">
        <v>24128</v>
      </c>
      <c r="L5331" s="24" t="s">
        <v>24129</v>
      </c>
      <c r="M5331" s="24" t="s">
        <v>24130</v>
      </c>
      <c r="N5331" s="24" t="s">
        <v>24131</v>
      </c>
      <c r="O5331" s="24" t="s">
        <v>24132</v>
      </c>
      <c r="P5331" s="24" t="s">
        <v>24133</v>
      </c>
      <c r="Q5331" s="24">
        <v>62</v>
      </c>
      <c r="R5331" s="24">
        <v>32</v>
      </c>
      <c r="S5331" s="23"/>
      <c r="T5331" s="23"/>
      <c r="U5331" s="27">
        <v>41615</v>
      </c>
      <c r="V5331" s="27">
        <v>42016</v>
      </c>
    </row>
    <row r="5332" spans="1:22" ht="15" customHeight="1" x14ac:dyDescent="0.3">
      <c r="A5332" s="24" t="s">
        <v>24134</v>
      </c>
      <c r="B5332" s="24">
        <f t="shared" si="42"/>
        <v>5331</v>
      </c>
      <c r="C5332" s="24">
        <v>620240</v>
      </c>
      <c r="D5332" s="24" t="s">
        <v>24135</v>
      </c>
      <c r="E5332" s="24">
        <v>2</v>
      </c>
      <c r="F5332" s="24" t="s">
        <v>21172</v>
      </c>
      <c r="G5332" s="24" t="s">
        <v>3421</v>
      </c>
      <c r="H5332" s="27">
        <v>41623</v>
      </c>
      <c r="I5332" s="27">
        <v>42170</v>
      </c>
      <c r="J5332" s="28">
        <v>1</v>
      </c>
      <c r="K5332" s="31" t="s">
        <v>24128</v>
      </c>
      <c r="L5332" s="24" t="s">
        <v>24136</v>
      </c>
      <c r="M5332" s="24" t="s">
        <v>7027</v>
      </c>
      <c r="N5332" s="24" t="s">
        <v>24137</v>
      </c>
      <c r="O5332" s="24" t="s">
        <v>24138</v>
      </c>
      <c r="P5332" s="24" t="s">
        <v>19533</v>
      </c>
      <c r="Q5332" s="24">
        <v>62</v>
      </c>
      <c r="R5332" s="24">
        <v>32</v>
      </c>
      <c r="S5332" s="23"/>
      <c r="T5332" s="23"/>
      <c r="U5332" s="27">
        <v>41615</v>
      </c>
      <c r="V5332" s="27">
        <v>42173</v>
      </c>
    </row>
    <row r="5333" spans="1:22" ht="15" customHeight="1" x14ac:dyDescent="0.3">
      <c r="A5333" s="24" t="s">
        <v>24139</v>
      </c>
      <c r="B5333" s="24">
        <f t="shared" si="42"/>
        <v>5332</v>
      </c>
      <c r="C5333" s="24">
        <v>631000</v>
      </c>
      <c r="D5333" s="24" t="s">
        <v>24140</v>
      </c>
      <c r="E5333" s="24">
        <v>2</v>
      </c>
      <c r="F5333" s="24" t="s">
        <v>21172</v>
      </c>
      <c r="G5333" s="24" t="s">
        <v>3390</v>
      </c>
      <c r="H5333" s="27">
        <v>41717</v>
      </c>
      <c r="I5333" s="27">
        <v>41899</v>
      </c>
      <c r="J5333" s="28">
        <v>1</v>
      </c>
      <c r="K5333" s="31" t="s">
        <v>168</v>
      </c>
      <c r="L5333" s="24" t="s">
        <v>168</v>
      </c>
      <c r="M5333" s="24" t="s">
        <v>168</v>
      </c>
      <c r="N5333" s="24" t="s">
        <v>168</v>
      </c>
      <c r="O5333" s="24" t="s">
        <v>24141</v>
      </c>
      <c r="P5333" s="24" t="s">
        <v>24142</v>
      </c>
      <c r="Q5333" s="24">
        <v>63</v>
      </c>
      <c r="R5333" s="24">
        <v>32</v>
      </c>
      <c r="S5333" s="23"/>
      <c r="T5333" s="23"/>
      <c r="U5333" s="27">
        <v>41809</v>
      </c>
      <c r="V5333" s="27">
        <v>41976</v>
      </c>
    </row>
    <row r="5334" spans="1:22" ht="15" customHeight="1" x14ac:dyDescent="0.3">
      <c r="A5334" s="24" t="s">
        <v>24143</v>
      </c>
      <c r="B5334" s="24">
        <f t="shared" si="42"/>
        <v>5333</v>
      </c>
      <c r="C5334" s="24">
        <v>650006</v>
      </c>
      <c r="D5334" s="24" t="s">
        <v>24144</v>
      </c>
      <c r="E5334" s="24">
        <v>2</v>
      </c>
      <c r="F5334" s="24" t="s">
        <v>21172</v>
      </c>
      <c r="G5334" s="24" t="s">
        <v>4483</v>
      </c>
      <c r="H5334" s="27">
        <v>41894</v>
      </c>
      <c r="I5334" s="27">
        <v>41982</v>
      </c>
      <c r="J5334" s="28">
        <v>1</v>
      </c>
      <c r="K5334" s="31" t="s">
        <v>24145</v>
      </c>
      <c r="L5334" s="24" t="s">
        <v>24146</v>
      </c>
      <c r="M5334" s="24" t="s">
        <v>375</v>
      </c>
      <c r="N5334" s="24" t="s">
        <v>24147</v>
      </c>
      <c r="O5334" s="24" t="s">
        <v>24148</v>
      </c>
      <c r="P5334" s="24" t="s">
        <v>24149</v>
      </c>
      <c r="Q5334" s="24">
        <v>65</v>
      </c>
      <c r="R5334" s="24">
        <v>33</v>
      </c>
      <c r="S5334" s="23"/>
      <c r="T5334" s="23"/>
      <c r="U5334" s="27">
        <v>41849</v>
      </c>
      <c r="V5334" s="27">
        <v>41977</v>
      </c>
    </row>
    <row r="5335" spans="1:22" ht="15" customHeight="1" x14ac:dyDescent="0.3">
      <c r="A5335" s="24" t="s">
        <v>24150</v>
      </c>
      <c r="B5335" s="24">
        <f t="shared" si="42"/>
        <v>5334</v>
      </c>
      <c r="C5335" s="24">
        <v>680070</v>
      </c>
      <c r="D5335" s="24" t="s">
        <v>24151</v>
      </c>
      <c r="E5335" s="24">
        <v>2</v>
      </c>
      <c r="F5335" s="24" t="s">
        <v>21172</v>
      </c>
      <c r="G5335" s="24" t="s">
        <v>3561</v>
      </c>
      <c r="H5335" s="27">
        <v>42170</v>
      </c>
      <c r="I5335" s="27">
        <v>42993</v>
      </c>
      <c r="J5335" s="28">
        <v>1</v>
      </c>
      <c r="K5335" s="31" t="s">
        <v>24152</v>
      </c>
      <c r="L5335" s="23"/>
      <c r="M5335" s="24" t="s">
        <v>1312</v>
      </c>
      <c r="N5335" s="23"/>
      <c r="O5335" s="24" t="s">
        <v>24153</v>
      </c>
      <c r="P5335" s="23"/>
      <c r="Q5335" s="24">
        <v>68</v>
      </c>
      <c r="R5335" s="24">
        <v>35</v>
      </c>
      <c r="S5335" s="23"/>
      <c r="T5335" s="23"/>
      <c r="U5335" s="27">
        <v>42188</v>
      </c>
      <c r="V5335" s="27">
        <v>42997</v>
      </c>
    </row>
    <row r="5336" spans="1:22" ht="15" customHeight="1" x14ac:dyDescent="0.3">
      <c r="A5336" s="32" t="s">
        <v>24154</v>
      </c>
      <c r="B5336" s="24">
        <f t="shared" si="42"/>
        <v>5335</v>
      </c>
      <c r="C5336" s="32">
        <v>620041</v>
      </c>
      <c r="D5336" s="32" t="s">
        <v>24155</v>
      </c>
      <c r="E5336" s="32">
        <v>1</v>
      </c>
      <c r="F5336" s="32" t="s">
        <v>21172</v>
      </c>
      <c r="G5336" s="32" t="s">
        <v>19525</v>
      </c>
      <c r="H5336" s="34">
        <v>41623</v>
      </c>
      <c r="I5336" s="34">
        <v>42901</v>
      </c>
      <c r="J5336" s="35">
        <v>1</v>
      </c>
      <c r="K5336" s="31" t="s">
        <v>24156</v>
      </c>
      <c r="L5336" s="32" t="s">
        <v>168</v>
      </c>
      <c r="M5336" s="32" t="s">
        <v>375</v>
      </c>
      <c r="N5336" s="32" t="s">
        <v>24157</v>
      </c>
      <c r="O5336" s="32" t="s">
        <v>24158</v>
      </c>
      <c r="P5336" s="32" t="s">
        <v>122</v>
      </c>
      <c r="Q5336" s="32">
        <v>62</v>
      </c>
      <c r="R5336" s="32">
        <v>32</v>
      </c>
      <c r="S5336" s="23"/>
      <c r="T5336" s="23"/>
      <c r="U5336" s="34">
        <v>41617</v>
      </c>
      <c r="V5336" s="34">
        <v>41897</v>
      </c>
    </row>
    <row r="5337" spans="1:22" ht="15" customHeight="1" x14ac:dyDescent="0.3">
      <c r="A5337" s="24" t="s">
        <v>24159</v>
      </c>
      <c r="B5337" s="24">
        <f t="shared" si="42"/>
        <v>5336</v>
      </c>
      <c r="C5337" s="24">
        <v>620141</v>
      </c>
      <c r="D5337" s="24" t="s">
        <v>24160</v>
      </c>
      <c r="E5337" s="24">
        <v>2</v>
      </c>
      <c r="F5337" s="24" t="s">
        <v>21172</v>
      </c>
      <c r="G5337" s="24" t="s">
        <v>19525</v>
      </c>
      <c r="H5337" s="27">
        <v>41623</v>
      </c>
      <c r="I5337" s="27">
        <v>41988</v>
      </c>
      <c r="J5337" s="28">
        <v>1</v>
      </c>
      <c r="K5337" s="31" t="s">
        <v>24156</v>
      </c>
      <c r="L5337" s="24" t="s">
        <v>24161</v>
      </c>
      <c r="M5337" s="24" t="s">
        <v>375</v>
      </c>
      <c r="N5337" s="24" t="s">
        <v>24157</v>
      </c>
      <c r="O5337" s="24" t="s">
        <v>24162</v>
      </c>
      <c r="P5337" s="24" t="s">
        <v>24163</v>
      </c>
      <c r="Q5337" s="24">
        <v>62</v>
      </c>
      <c r="R5337" s="24">
        <v>32</v>
      </c>
      <c r="S5337" s="23"/>
      <c r="T5337" s="23"/>
      <c r="U5337" s="27">
        <v>41617</v>
      </c>
      <c r="V5337" s="27">
        <v>42016</v>
      </c>
    </row>
    <row r="5338" spans="1:22" ht="15" customHeight="1" x14ac:dyDescent="0.3">
      <c r="A5338" s="24" t="s">
        <v>24164</v>
      </c>
      <c r="B5338" s="24">
        <f t="shared" si="42"/>
        <v>5337</v>
      </c>
      <c r="C5338" s="24">
        <v>620241</v>
      </c>
      <c r="D5338" s="24" t="s">
        <v>24165</v>
      </c>
      <c r="E5338" s="24">
        <v>2</v>
      </c>
      <c r="F5338" s="24" t="s">
        <v>21172</v>
      </c>
      <c r="G5338" s="24" t="s">
        <v>3421</v>
      </c>
      <c r="H5338" s="27">
        <v>41623</v>
      </c>
      <c r="I5338" s="27">
        <v>42170</v>
      </c>
      <c r="J5338" s="28">
        <v>1</v>
      </c>
      <c r="K5338" s="31" t="s">
        <v>24156</v>
      </c>
      <c r="L5338" s="24" t="s">
        <v>24166</v>
      </c>
      <c r="M5338" s="24" t="s">
        <v>375</v>
      </c>
      <c r="N5338" s="24" t="s">
        <v>24157</v>
      </c>
      <c r="O5338" s="24" t="s">
        <v>24167</v>
      </c>
      <c r="P5338" s="24" t="s">
        <v>23440</v>
      </c>
      <c r="Q5338" s="24">
        <v>62</v>
      </c>
      <c r="R5338" s="24">
        <v>32</v>
      </c>
      <c r="S5338" s="23"/>
      <c r="T5338" s="23"/>
      <c r="U5338" s="27">
        <v>41617</v>
      </c>
      <c r="V5338" s="27">
        <v>42173</v>
      </c>
    </row>
    <row r="5339" spans="1:22" ht="15" customHeight="1" x14ac:dyDescent="0.3">
      <c r="A5339" s="24" t="s">
        <v>24168</v>
      </c>
      <c r="B5339" s="24">
        <f t="shared" si="42"/>
        <v>5338</v>
      </c>
      <c r="C5339" s="24">
        <v>680068</v>
      </c>
      <c r="D5339" s="24" t="s">
        <v>24169</v>
      </c>
      <c r="E5339" s="24">
        <v>2</v>
      </c>
      <c r="F5339" s="24" t="s">
        <v>21172</v>
      </c>
      <c r="G5339" s="24" t="s">
        <v>3561</v>
      </c>
      <c r="H5339" s="27">
        <v>42170</v>
      </c>
      <c r="I5339" s="27">
        <v>42901</v>
      </c>
      <c r="J5339" s="28">
        <v>1</v>
      </c>
      <c r="K5339" s="31" t="s">
        <v>24170</v>
      </c>
      <c r="L5339" s="23"/>
      <c r="M5339" s="24" t="s">
        <v>375</v>
      </c>
      <c r="N5339" s="23"/>
      <c r="O5339" s="24" t="s">
        <v>24171</v>
      </c>
      <c r="P5339" s="23"/>
      <c r="Q5339" s="24">
        <v>68</v>
      </c>
      <c r="R5339" s="24">
        <v>35</v>
      </c>
      <c r="S5339" s="23"/>
      <c r="T5339" s="23"/>
      <c r="U5339" s="27">
        <v>42188</v>
      </c>
      <c r="V5339" s="27">
        <v>42905</v>
      </c>
    </row>
    <row r="5340" spans="1:22" ht="15" customHeight="1" x14ac:dyDescent="0.3">
      <c r="A5340" s="32" t="s">
        <v>24172</v>
      </c>
      <c r="B5340" s="24">
        <f t="shared" si="42"/>
        <v>5339</v>
      </c>
      <c r="C5340" s="32">
        <v>620047</v>
      </c>
      <c r="D5340" s="32" t="s">
        <v>24173</v>
      </c>
      <c r="E5340" s="32">
        <v>1</v>
      </c>
      <c r="F5340" s="32" t="s">
        <v>21172</v>
      </c>
      <c r="G5340" s="32" t="s">
        <v>24174</v>
      </c>
      <c r="H5340" s="34">
        <v>41623</v>
      </c>
      <c r="I5340" s="34">
        <v>41985</v>
      </c>
      <c r="J5340" s="35">
        <v>1</v>
      </c>
      <c r="K5340" s="31" t="s">
        <v>24175</v>
      </c>
      <c r="L5340" s="32" t="s">
        <v>168</v>
      </c>
      <c r="M5340" s="32" t="s">
        <v>1572</v>
      </c>
      <c r="N5340" s="32" t="s">
        <v>24176</v>
      </c>
      <c r="O5340" s="32" t="s">
        <v>24177</v>
      </c>
      <c r="P5340" s="32" t="s">
        <v>122</v>
      </c>
      <c r="Q5340" s="32">
        <v>62</v>
      </c>
      <c r="R5340" s="32">
        <v>32</v>
      </c>
      <c r="S5340" s="23"/>
      <c r="T5340" s="23"/>
      <c r="U5340" s="34">
        <v>41615</v>
      </c>
      <c r="V5340" s="34">
        <v>41615</v>
      </c>
    </row>
    <row r="5341" spans="1:22" ht="15" customHeight="1" x14ac:dyDescent="0.3">
      <c r="A5341" s="24" t="s">
        <v>24178</v>
      </c>
      <c r="B5341" s="24">
        <f t="shared" si="42"/>
        <v>5340</v>
      </c>
      <c r="C5341" s="24">
        <v>620147</v>
      </c>
      <c r="D5341" s="24" t="s">
        <v>24179</v>
      </c>
      <c r="E5341" s="24">
        <v>2</v>
      </c>
      <c r="F5341" s="24" t="s">
        <v>21172</v>
      </c>
      <c r="G5341" s="24" t="s">
        <v>24174</v>
      </c>
      <c r="H5341" s="27">
        <v>41623</v>
      </c>
      <c r="I5341" s="27">
        <v>41985</v>
      </c>
      <c r="J5341" s="28">
        <v>1</v>
      </c>
      <c r="K5341" s="31" t="s">
        <v>24175</v>
      </c>
      <c r="L5341" s="24" t="s">
        <v>24180</v>
      </c>
      <c r="M5341" s="24" t="s">
        <v>1572</v>
      </c>
      <c r="N5341" s="24" t="s">
        <v>24176</v>
      </c>
      <c r="O5341" s="24" t="s">
        <v>24181</v>
      </c>
      <c r="P5341" s="24" t="s">
        <v>18709</v>
      </c>
      <c r="Q5341" s="24">
        <v>62</v>
      </c>
      <c r="R5341" s="24">
        <v>32</v>
      </c>
      <c r="S5341" s="23"/>
      <c r="T5341" s="23"/>
      <c r="U5341" s="27">
        <v>41615</v>
      </c>
      <c r="V5341" s="27">
        <v>42016</v>
      </c>
    </row>
    <row r="5342" spans="1:22" ht="15" customHeight="1" x14ac:dyDescent="0.3">
      <c r="A5342" s="32" t="s">
        <v>24182</v>
      </c>
      <c r="B5342" s="24">
        <f t="shared" si="42"/>
        <v>5341</v>
      </c>
      <c r="C5342" s="32">
        <v>630031</v>
      </c>
      <c r="D5342" s="32" t="s">
        <v>24183</v>
      </c>
      <c r="E5342" s="32">
        <v>1</v>
      </c>
      <c r="F5342" s="32" t="s">
        <v>21172</v>
      </c>
      <c r="G5342" s="32" t="s">
        <v>24184</v>
      </c>
      <c r="H5342" s="34">
        <v>41703</v>
      </c>
      <c r="I5342" s="34">
        <v>42262</v>
      </c>
      <c r="J5342" s="35">
        <v>1</v>
      </c>
      <c r="K5342" s="31" t="s">
        <v>24185</v>
      </c>
      <c r="L5342" s="32" t="s">
        <v>168</v>
      </c>
      <c r="M5342" s="32" t="s">
        <v>2639</v>
      </c>
      <c r="N5342" s="32" t="s">
        <v>4986</v>
      </c>
      <c r="O5342" s="32" t="s">
        <v>24186</v>
      </c>
      <c r="P5342" s="32" t="s">
        <v>122</v>
      </c>
      <c r="Q5342" s="32">
        <v>63</v>
      </c>
      <c r="R5342" s="32">
        <v>32</v>
      </c>
      <c r="S5342" s="23"/>
      <c r="T5342" s="23"/>
      <c r="U5342" s="34">
        <v>41708</v>
      </c>
      <c r="V5342" s="34">
        <v>41708</v>
      </c>
    </row>
    <row r="5343" spans="1:22" ht="15" customHeight="1" x14ac:dyDescent="0.3">
      <c r="A5343" s="24" t="s">
        <v>24187</v>
      </c>
      <c r="B5343" s="24">
        <f t="shared" si="42"/>
        <v>5342</v>
      </c>
      <c r="C5343" s="24">
        <v>630131</v>
      </c>
      <c r="D5343" s="24" t="s">
        <v>24188</v>
      </c>
      <c r="E5343" s="24">
        <v>2</v>
      </c>
      <c r="F5343" s="24" t="s">
        <v>21172</v>
      </c>
      <c r="G5343" s="24" t="s">
        <v>3467</v>
      </c>
      <c r="H5343" s="27">
        <v>41704</v>
      </c>
      <c r="I5343" s="27">
        <v>41894</v>
      </c>
      <c r="J5343" s="28">
        <v>1</v>
      </c>
      <c r="K5343" s="31" t="s">
        <v>24185</v>
      </c>
      <c r="L5343" s="24" t="s">
        <v>24189</v>
      </c>
      <c r="M5343" s="24" t="s">
        <v>2639</v>
      </c>
      <c r="N5343" s="24" t="s">
        <v>4986</v>
      </c>
      <c r="O5343" s="24" t="s">
        <v>21558</v>
      </c>
      <c r="P5343" s="24">
        <v>36.331000000000003</v>
      </c>
      <c r="Q5343" s="24">
        <v>63</v>
      </c>
      <c r="R5343" s="24">
        <v>32</v>
      </c>
      <c r="S5343" s="23"/>
      <c r="T5343" s="23"/>
      <c r="U5343" s="27">
        <v>41708</v>
      </c>
      <c r="V5343" s="27">
        <v>41903</v>
      </c>
    </row>
    <row r="5344" spans="1:22" ht="15" customHeight="1" x14ac:dyDescent="0.3">
      <c r="A5344" s="24" t="s">
        <v>168</v>
      </c>
      <c r="B5344" s="24">
        <f t="shared" si="42"/>
        <v>5343</v>
      </c>
      <c r="C5344" s="24">
        <v>640105</v>
      </c>
      <c r="D5344" s="24" t="s">
        <v>24190</v>
      </c>
      <c r="E5344" s="24">
        <v>2</v>
      </c>
      <c r="F5344" s="24" t="s">
        <v>21172</v>
      </c>
      <c r="G5344" s="24" t="s">
        <v>3361</v>
      </c>
      <c r="H5344" s="27">
        <v>41703</v>
      </c>
      <c r="I5344" s="27">
        <v>41705</v>
      </c>
      <c r="J5344" s="28">
        <v>1</v>
      </c>
      <c r="K5344" s="31" t="s">
        <v>24191</v>
      </c>
      <c r="L5344" s="24" t="s">
        <v>168</v>
      </c>
      <c r="M5344" s="24" t="s">
        <v>168</v>
      </c>
      <c r="N5344" s="24" t="s">
        <v>168</v>
      </c>
      <c r="O5344" s="24" t="s">
        <v>24192</v>
      </c>
      <c r="P5344" s="24">
        <v>22.010999999999999</v>
      </c>
      <c r="Q5344" s="24">
        <v>64</v>
      </c>
      <c r="R5344" s="24">
        <v>33</v>
      </c>
      <c r="S5344" s="23"/>
      <c r="T5344" s="23"/>
      <c r="U5344" s="27">
        <v>41736</v>
      </c>
      <c r="V5344" s="27">
        <v>41736</v>
      </c>
    </row>
    <row r="5345" spans="1:22" ht="15" customHeight="1" x14ac:dyDescent="0.3">
      <c r="A5345" s="24" t="s">
        <v>24193</v>
      </c>
      <c r="B5345" s="24">
        <f t="shared" si="42"/>
        <v>5344</v>
      </c>
      <c r="C5345" s="24">
        <v>640005</v>
      </c>
      <c r="D5345" s="24" t="s">
        <v>24194</v>
      </c>
      <c r="E5345" s="24">
        <v>2</v>
      </c>
      <c r="F5345" s="24" t="s">
        <v>21172</v>
      </c>
      <c r="G5345" s="24" t="s">
        <v>4518</v>
      </c>
      <c r="H5345" s="27">
        <v>41803</v>
      </c>
      <c r="I5345" s="27">
        <v>41893</v>
      </c>
      <c r="J5345" s="28">
        <v>1</v>
      </c>
      <c r="K5345" s="31" t="s">
        <v>24191</v>
      </c>
      <c r="L5345" s="24" t="s">
        <v>168</v>
      </c>
      <c r="M5345" s="24" t="s">
        <v>2639</v>
      </c>
      <c r="N5345" s="24" t="s">
        <v>24195</v>
      </c>
      <c r="O5345" s="24" t="s">
        <v>21519</v>
      </c>
      <c r="P5345" s="24" t="s">
        <v>24196</v>
      </c>
      <c r="Q5345" s="24">
        <v>64</v>
      </c>
      <c r="R5345" s="24">
        <v>33</v>
      </c>
      <c r="S5345" s="23"/>
      <c r="T5345" s="23"/>
      <c r="U5345" s="27">
        <v>41736</v>
      </c>
      <c r="V5345" s="27">
        <v>41848</v>
      </c>
    </row>
    <row r="5346" spans="1:22" ht="15" customHeight="1" x14ac:dyDescent="0.3">
      <c r="A5346" s="24" t="s">
        <v>24197</v>
      </c>
      <c r="B5346" s="24">
        <f t="shared" si="42"/>
        <v>5345</v>
      </c>
      <c r="C5346" s="24">
        <v>670051</v>
      </c>
      <c r="D5346" s="24" t="s">
        <v>24198</v>
      </c>
      <c r="E5346" s="24">
        <v>2</v>
      </c>
      <c r="F5346" s="24" t="s">
        <v>21172</v>
      </c>
      <c r="G5346" s="24" t="s">
        <v>3561</v>
      </c>
      <c r="H5346" s="27">
        <v>42079</v>
      </c>
      <c r="I5346" s="27">
        <v>42262</v>
      </c>
      <c r="J5346" s="28">
        <v>1</v>
      </c>
      <c r="K5346" s="31" t="s">
        <v>24199</v>
      </c>
      <c r="L5346" s="24" t="s">
        <v>24200</v>
      </c>
      <c r="M5346" s="24" t="s">
        <v>7027</v>
      </c>
      <c r="N5346" s="23"/>
      <c r="O5346" s="24" t="s">
        <v>24201</v>
      </c>
      <c r="P5346" s="23"/>
      <c r="Q5346" s="24">
        <v>67</v>
      </c>
      <c r="R5346" s="24">
        <v>34</v>
      </c>
      <c r="S5346" s="23"/>
      <c r="T5346" s="23"/>
      <c r="U5346" s="27">
        <v>42095</v>
      </c>
      <c r="V5346" s="27">
        <v>42276</v>
      </c>
    </row>
    <row r="5347" spans="1:22" ht="15" customHeight="1" x14ac:dyDescent="0.3">
      <c r="A5347" s="32" t="s">
        <v>24202</v>
      </c>
      <c r="B5347" s="24">
        <f t="shared" si="42"/>
        <v>5346</v>
      </c>
      <c r="C5347" s="32">
        <v>630032</v>
      </c>
      <c r="D5347" s="32" t="s">
        <v>24203</v>
      </c>
      <c r="E5347" s="32">
        <v>1</v>
      </c>
      <c r="F5347" s="32" t="s">
        <v>21172</v>
      </c>
      <c r="G5347" s="32" t="s">
        <v>22684</v>
      </c>
      <c r="H5347" s="34">
        <v>41754</v>
      </c>
      <c r="I5347" s="34">
        <v>41803</v>
      </c>
      <c r="J5347" s="35">
        <v>1</v>
      </c>
      <c r="K5347" s="31" t="s">
        <v>24204</v>
      </c>
      <c r="L5347" s="32" t="s">
        <v>168</v>
      </c>
      <c r="M5347" s="32" t="s">
        <v>24205</v>
      </c>
      <c r="N5347" s="32" t="s">
        <v>24206</v>
      </c>
      <c r="O5347" s="32" t="s">
        <v>24207</v>
      </c>
      <c r="P5347" s="32" t="s">
        <v>122</v>
      </c>
      <c r="Q5347" s="32">
        <v>63</v>
      </c>
      <c r="R5347" s="32">
        <v>32</v>
      </c>
      <c r="S5347" s="23"/>
      <c r="T5347" s="23"/>
      <c r="U5347" s="34">
        <v>41708</v>
      </c>
      <c r="V5347" s="34">
        <v>41708</v>
      </c>
    </row>
    <row r="5348" spans="1:22" ht="15" customHeight="1" x14ac:dyDescent="0.3">
      <c r="A5348" s="24" t="s">
        <v>24208</v>
      </c>
      <c r="B5348" s="24">
        <f t="shared" si="42"/>
        <v>5347</v>
      </c>
      <c r="C5348" s="24">
        <v>630132</v>
      </c>
      <c r="D5348" s="24" t="s">
        <v>24209</v>
      </c>
      <c r="E5348" s="24">
        <v>2</v>
      </c>
      <c r="F5348" s="24" t="s">
        <v>21172</v>
      </c>
      <c r="G5348" s="24" t="s">
        <v>22684</v>
      </c>
      <c r="H5348" s="27">
        <v>41754</v>
      </c>
      <c r="I5348" s="27">
        <v>41803</v>
      </c>
      <c r="J5348" s="28">
        <v>1</v>
      </c>
      <c r="K5348" s="31" t="s">
        <v>24204</v>
      </c>
      <c r="L5348" s="24" t="s">
        <v>24210</v>
      </c>
      <c r="M5348" s="24" t="s">
        <v>24205</v>
      </c>
      <c r="N5348" s="24" t="s">
        <v>24206</v>
      </c>
      <c r="O5348" s="24" t="s">
        <v>22338</v>
      </c>
      <c r="P5348" s="24" t="s">
        <v>24211</v>
      </c>
      <c r="Q5348" s="24">
        <v>63</v>
      </c>
      <c r="R5348" s="24">
        <v>32</v>
      </c>
      <c r="S5348" s="23"/>
      <c r="T5348" s="23"/>
      <c r="U5348" s="27">
        <v>41708</v>
      </c>
      <c r="V5348" s="27">
        <v>41802</v>
      </c>
    </row>
    <row r="5349" spans="1:22" ht="15" customHeight="1" x14ac:dyDescent="0.3">
      <c r="A5349" s="32" t="s">
        <v>24212</v>
      </c>
      <c r="B5349" s="24">
        <f t="shared" si="42"/>
        <v>5348</v>
      </c>
      <c r="C5349" s="32">
        <v>630046</v>
      </c>
      <c r="D5349" s="32" t="s">
        <v>24213</v>
      </c>
      <c r="E5349" s="32">
        <v>1</v>
      </c>
      <c r="F5349" s="32" t="s">
        <v>21172</v>
      </c>
      <c r="G5349" s="32" t="s">
        <v>24214</v>
      </c>
      <c r="H5349" s="34">
        <v>41709</v>
      </c>
      <c r="I5349" s="34">
        <v>42809</v>
      </c>
      <c r="J5349" s="35">
        <v>1</v>
      </c>
      <c r="K5349" s="31" t="s">
        <v>24215</v>
      </c>
      <c r="L5349" s="32" t="s">
        <v>168</v>
      </c>
      <c r="M5349" s="32" t="s">
        <v>4545</v>
      </c>
      <c r="N5349" s="32" t="s">
        <v>24216</v>
      </c>
      <c r="O5349" s="32" t="s">
        <v>24217</v>
      </c>
      <c r="P5349" s="32" t="s">
        <v>122</v>
      </c>
      <c r="Q5349" s="32">
        <v>63</v>
      </c>
      <c r="R5349" s="32">
        <v>32</v>
      </c>
      <c r="S5349" s="23"/>
      <c r="T5349" s="23"/>
      <c r="U5349" s="34">
        <v>41708</v>
      </c>
      <c r="V5349" s="34">
        <v>41891</v>
      </c>
    </row>
    <row r="5350" spans="1:22" ht="15" customHeight="1" x14ac:dyDescent="0.3">
      <c r="A5350" s="24" t="s">
        <v>24218</v>
      </c>
      <c r="B5350" s="24">
        <f t="shared" si="42"/>
        <v>5349</v>
      </c>
      <c r="C5350" s="24">
        <v>630146</v>
      </c>
      <c r="D5350" s="24" t="s">
        <v>24219</v>
      </c>
      <c r="E5350" s="24">
        <v>2</v>
      </c>
      <c r="F5350" s="24" t="s">
        <v>21172</v>
      </c>
      <c r="G5350" s="24" t="s">
        <v>24214</v>
      </c>
      <c r="H5350" s="27">
        <v>41831</v>
      </c>
      <c r="I5350" s="27">
        <v>41988</v>
      </c>
      <c r="J5350" s="28">
        <v>1</v>
      </c>
      <c r="K5350" s="31" t="s">
        <v>24215</v>
      </c>
      <c r="L5350" s="24" t="s">
        <v>24220</v>
      </c>
      <c r="M5350" s="24" t="s">
        <v>4545</v>
      </c>
      <c r="N5350" s="24" t="s">
        <v>24216</v>
      </c>
      <c r="O5350" s="24" t="s">
        <v>24221</v>
      </c>
      <c r="P5350" s="24" t="s">
        <v>24222</v>
      </c>
      <c r="Q5350" s="24">
        <v>63</v>
      </c>
      <c r="R5350" s="24">
        <v>32</v>
      </c>
      <c r="S5350" s="23"/>
      <c r="T5350" s="23"/>
      <c r="U5350" s="27">
        <v>41708</v>
      </c>
      <c r="V5350" s="27">
        <v>42016</v>
      </c>
    </row>
    <row r="5351" spans="1:22" ht="15" customHeight="1" x14ac:dyDescent="0.3">
      <c r="A5351" s="24" t="s">
        <v>24223</v>
      </c>
      <c r="B5351" s="24">
        <f t="shared" si="42"/>
        <v>5350</v>
      </c>
      <c r="C5351" s="24">
        <v>630246</v>
      </c>
      <c r="D5351" s="24" t="s">
        <v>24224</v>
      </c>
      <c r="E5351" s="24">
        <v>2</v>
      </c>
      <c r="F5351" s="24" t="s">
        <v>21172</v>
      </c>
      <c r="G5351" s="24" t="s">
        <v>3421</v>
      </c>
      <c r="H5351" s="27">
        <v>41709</v>
      </c>
      <c r="I5351" s="27">
        <v>42262</v>
      </c>
      <c r="J5351" s="28">
        <v>1</v>
      </c>
      <c r="K5351" s="31" t="s">
        <v>24225</v>
      </c>
      <c r="L5351" s="24" t="s">
        <v>24226</v>
      </c>
      <c r="M5351" s="24" t="s">
        <v>4545</v>
      </c>
      <c r="N5351" s="24" t="s">
        <v>24216</v>
      </c>
      <c r="O5351" s="24" t="s">
        <v>24227</v>
      </c>
      <c r="P5351" s="24">
        <v>36.100999999999999</v>
      </c>
      <c r="Q5351" s="24">
        <v>63</v>
      </c>
      <c r="R5351" s="24">
        <v>32</v>
      </c>
      <c r="S5351" s="23"/>
      <c r="T5351" s="23"/>
      <c r="U5351" s="27">
        <v>41708</v>
      </c>
      <c r="V5351" s="27">
        <v>42276</v>
      </c>
    </row>
    <row r="5352" spans="1:22" ht="15" customHeight="1" x14ac:dyDescent="0.3">
      <c r="A5352" s="24" t="s">
        <v>24228</v>
      </c>
      <c r="B5352" s="24">
        <f t="shared" ref="B5352:B5415" si="43">B5351+1</f>
        <v>5351</v>
      </c>
      <c r="C5352" s="24">
        <v>690070</v>
      </c>
      <c r="D5352" s="24" t="s">
        <v>24229</v>
      </c>
      <c r="E5352" s="24">
        <v>2</v>
      </c>
      <c r="F5352" s="24" t="s">
        <v>21172</v>
      </c>
      <c r="G5352" s="24" t="s">
        <v>3561</v>
      </c>
      <c r="H5352" s="27">
        <v>42262</v>
      </c>
      <c r="I5352" s="27">
        <v>42809</v>
      </c>
      <c r="J5352" s="28">
        <v>1</v>
      </c>
      <c r="K5352" s="31" t="s">
        <v>24230</v>
      </c>
      <c r="L5352" s="23"/>
      <c r="M5352" s="24" t="s">
        <v>21116</v>
      </c>
      <c r="N5352" s="23"/>
      <c r="O5352" s="24" t="s">
        <v>24231</v>
      </c>
      <c r="P5352" s="23"/>
      <c r="Q5352" s="24">
        <v>69</v>
      </c>
      <c r="R5352" s="24">
        <v>35</v>
      </c>
      <c r="S5352" s="23"/>
      <c r="T5352" s="23"/>
      <c r="U5352" s="27">
        <v>42276</v>
      </c>
      <c r="V5352" s="27">
        <v>42815</v>
      </c>
    </row>
    <row r="5353" spans="1:22" ht="15" customHeight="1" x14ac:dyDescent="0.3">
      <c r="A5353" s="32" t="s">
        <v>24232</v>
      </c>
      <c r="B5353" s="24">
        <f t="shared" si="43"/>
        <v>5352</v>
      </c>
      <c r="C5353" s="32">
        <v>630047</v>
      </c>
      <c r="D5353" s="32" t="s">
        <v>24233</v>
      </c>
      <c r="E5353" s="32">
        <v>1</v>
      </c>
      <c r="F5353" s="32" t="s">
        <v>21172</v>
      </c>
      <c r="G5353" s="32" t="s">
        <v>3421</v>
      </c>
      <c r="H5353" s="34">
        <v>41704</v>
      </c>
      <c r="I5353" s="34">
        <v>42353</v>
      </c>
      <c r="J5353" s="35">
        <v>1</v>
      </c>
      <c r="K5353" s="31" t="s">
        <v>24234</v>
      </c>
      <c r="L5353" s="32" t="s">
        <v>168</v>
      </c>
      <c r="M5353" s="32" t="s">
        <v>375</v>
      </c>
      <c r="N5353" s="32" t="s">
        <v>24235</v>
      </c>
      <c r="O5353" s="32" t="s">
        <v>24236</v>
      </c>
      <c r="P5353" s="32" t="s">
        <v>122</v>
      </c>
      <c r="Q5353" s="32">
        <v>63</v>
      </c>
      <c r="R5353" s="32">
        <v>32</v>
      </c>
      <c r="S5353" s="23"/>
      <c r="T5353" s="23"/>
      <c r="U5353" s="34">
        <v>41708</v>
      </c>
      <c r="V5353" s="34">
        <v>41708</v>
      </c>
    </row>
    <row r="5354" spans="1:22" ht="15" customHeight="1" x14ac:dyDescent="0.3">
      <c r="A5354" s="24" t="s">
        <v>24237</v>
      </c>
      <c r="B5354" s="24">
        <f t="shared" si="43"/>
        <v>5353</v>
      </c>
      <c r="C5354" s="24">
        <v>630147</v>
      </c>
      <c r="D5354" s="24" t="s">
        <v>24238</v>
      </c>
      <c r="E5354" s="24">
        <v>2</v>
      </c>
      <c r="F5354" s="24" t="s">
        <v>21172</v>
      </c>
      <c r="G5354" s="24" t="s">
        <v>3421</v>
      </c>
      <c r="H5354" s="27">
        <v>41704</v>
      </c>
      <c r="I5354" s="27">
        <v>42076</v>
      </c>
      <c r="J5354" s="28">
        <v>1</v>
      </c>
      <c r="K5354" s="31" t="s">
        <v>24234</v>
      </c>
      <c r="L5354" s="24" t="s">
        <v>24239</v>
      </c>
      <c r="M5354" s="24" t="s">
        <v>375</v>
      </c>
      <c r="N5354" s="24" t="s">
        <v>24235</v>
      </c>
      <c r="O5354" s="24" t="s">
        <v>24240</v>
      </c>
      <c r="P5354" s="24">
        <v>36.100999999999999</v>
      </c>
      <c r="Q5354" s="24">
        <v>63</v>
      </c>
      <c r="R5354" s="24">
        <v>32</v>
      </c>
      <c r="S5354" s="23"/>
      <c r="T5354" s="23"/>
      <c r="U5354" s="27">
        <v>41708</v>
      </c>
      <c r="V5354" s="27">
        <v>42095</v>
      </c>
    </row>
    <row r="5355" spans="1:22" ht="15" customHeight="1" x14ac:dyDescent="0.3">
      <c r="A5355" s="24" t="s">
        <v>24241</v>
      </c>
      <c r="B5355" s="24">
        <f t="shared" si="43"/>
        <v>5354</v>
      </c>
      <c r="C5355" s="24">
        <v>670052</v>
      </c>
      <c r="D5355" s="24" t="s">
        <v>24242</v>
      </c>
      <c r="E5355" s="24">
        <v>2</v>
      </c>
      <c r="F5355" s="24" t="s">
        <v>21172</v>
      </c>
      <c r="G5355" s="24" t="s">
        <v>3561</v>
      </c>
      <c r="H5355" s="27">
        <v>42079</v>
      </c>
      <c r="I5355" s="27">
        <v>42353</v>
      </c>
      <c r="J5355" s="28">
        <v>1</v>
      </c>
      <c r="K5355" s="31" t="s">
        <v>24243</v>
      </c>
      <c r="L5355" s="24" t="s">
        <v>24244</v>
      </c>
      <c r="M5355" s="24" t="s">
        <v>375</v>
      </c>
      <c r="N5355" s="23"/>
      <c r="O5355" s="24" t="s">
        <v>24245</v>
      </c>
      <c r="P5355" s="23"/>
      <c r="Q5355" s="24">
        <v>67</v>
      </c>
      <c r="R5355" s="24">
        <v>34</v>
      </c>
      <c r="S5355" s="23"/>
      <c r="T5355" s="23"/>
      <c r="U5355" s="27">
        <v>42095</v>
      </c>
      <c r="V5355" s="27">
        <v>42370</v>
      </c>
    </row>
    <row r="5356" spans="1:22" ht="15" customHeight="1" x14ac:dyDescent="0.3">
      <c r="A5356" s="32" t="s">
        <v>24246</v>
      </c>
      <c r="B5356" s="24">
        <f t="shared" si="43"/>
        <v>5355</v>
      </c>
      <c r="C5356" s="32">
        <v>580028</v>
      </c>
      <c r="D5356" s="32" t="s">
        <v>24247</v>
      </c>
      <c r="E5356" s="32">
        <v>1</v>
      </c>
      <c r="F5356" s="32" t="s">
        <v>21172</v>
      </c>
      <c r="G5356" s="32" t="s">
        <v>24028</v>
      </c>
      <c r="H5356" s="34">
        <v>41254</v>
      </c>
      <c r="I5356" s="34">
        <v>41628</v>
      </c>
      <c r="J5356" s="35">
        <v>1</v>
      </c>
      <c r="K5356" s="31" t="s">
        <v>24248</v>
      </c>
      <c r="L5356" s="32" t="s">
        <v>168</v>
      </c>
      <c r="M5356" s="32" t="s">
        <v>1637</v>
      </c>
      <c r="N5356" s="32" t="s">
        <v>24249</v>
      </c>
      <c r="O5356" s="32" t="s">
        <v>24250</v>
      </c>
      <c r="P5356" s="32" t="s">
        <v>24251</v>
      </c>
      <c r="Q5356" s="32">
        <v>58</v>
      </c>
      <c r="R5356" s="32">
        <v>30</v>
      </c>
      <c r="S5356" s="23"/>
      <c r="T5356" s="23"/>
      <c r="U5356" s="34">
        <v>41253</v>
      </c>
      <c r="V5356" s="34">
        <v>41253</v>
      </c>
    </row>
    <row r="5357" spans="1:22" ht="15" customHeight="1" x14ac:dyDescent="0.3">
      <c r="A5357" s="24" t="s">
        <v>24252</v>
      </c>
      <c r="B5357" s="24">
        <f t="shared" si="43"/>
        <v>5356</v>
      </c>
      <c r="C5357" s="24">
        <v>580128</v>
      </c>
      <c r="D5357" s="24" t="s">
        <v>24253</v>
      </c>
      <c r="E5357" s="24">
        <v>2</v>
      </c>
      <c r="F5357" s="24" t="s">
        <v>21172</v>
      </c>
      <c r="G5357" s="24" t="s">
        <v>11348</v>
      </c>
      <c r="H5357" s="27">
        <v>41258</v>
      </c>
      <c r="I5357" s="27">
        <v>41628</v>
      </c>
      <c r="J5357" s="28">
        <v>1</v>
      </c>
      <c r="K5357" s="31" t="s">
        <v>24248</v>
      </c>
      <c r="L5357" s="24" t="s">
        <v>24254</v>
      </c>
      <c r="M5357" s="24" t="s">
        <v>1637</v>
      </c>
      <c r="N5357" s="24" t="s">
        <v>24249</v>
      </c>
      <c r="O5357" s="24" t="s">
        <v>24255</v>
      </c>
      <c r="P5357" s="24" t="s">
        <v>24256</v>
      </c>
      <c r="Q5357" s="24">
        <v>58</v>
      </c>
      <c r="R5357" s="24">
        <v>30</v>
      </c>
      <c r="S5357" s="23"/>
      <c r="T5357" s="23"/>
      <c r="U5357" s="27">
        <v>41253</v>
      </c>
      <c r="V5357" s="27">
        <v>41981</v>
      </c>
    </row>
    <row r="5358" spans="1:22" ht="15" customHeight="1" x14ac:dyDescent="0.3">
      <c r="A5358" s="24" t="s">
        <v>24257</v>
      </c>
      <c r="B5358" s="24">
        <f t="shared" si="43"/>
        <v>5357</v>
      </c>
      <c r="C5358" s="24">
        <v>580228</v>
      </c>
      <c r="D5358" s="24" t="s">
        <v>24258</v>
      </c>
      <c r="E5358" s="24">
        <v>2</v>
      </c>
      <c r="F5358" s="24" t="s">
        <v>21172</v>
      </c>
      <c r="G5358" s="24" t="s">
        <v>3421</v>
      </c>
      <c r="H5358" s="27">
        <v>41254</v>
      </c>
      <c r="I5358" s="27">
        <v>41523</v>
      </c>
      <c r="J5358" s="28">
        <v>1</v>
      </c>
      <c r="K5358" s="31" t="s">
        <v>24248</v>
      </c>
      <c r="L5358" s="24" t="s">
        <v>24259</v>
      </c>
      <c r="M5358" s="24" t="s">
        <v>1637</v>
      </c>
      <c r="N5358" s="24" t="s">
        <v>24249</v>
      </c>
      <c r="O5358" s="24" t="s">
        <v>22946</v>
      </c>
      <c r="P5358" s="24">
        <v>25.102</v>
      </c>
      <c r="Q5358" s="24">
        <v>58</v>
      </c>
      <c r="R5358" s="24">
        <v>30</v>
      </c>
      <c r="S5358" s="23"/>
      <c r="T5358" s="23"/>
      <c r="U5358" s="27">
        <v>41253</v>
      </c>
      <c r="V5358" s="27">
        <v>41516</v>
      </c>
    </row>
    <row r="5359" spans="1:22" ht="15" customHeight="1" x14ac:dyDescent="0.3">
      <c r="A5359" s="32" t="s">
        <v>24260</v>
      </c>
      <c r="B5359" s="24">
        <f t="shared" si="43"/>
        <v>5358</v>
      </c>
      <c r="C5359" s="32">
        <v>600017</v>
      </c>
      <c r="D5359" s="32" t="s">
        <v>24261</v>
      </c>
      <c r="E5359" s="32">
        <v>1</v>
      </c>
      <c r="F5359" s="32" t="s">
        <v>21172</v>
      </c>
      <c r="G5359" s="32" t="s">
        <v>3438</v>
      </c>
      <c r="H5359" s="34">
        <v>41443</v>
      </c>
      <c r="I5359" s="34">
        <v>41614</v>
      </c>
      <c r="J5359" s="35">
        <v>1</v>
      </c>
      <c r="K5359" s="31" t="s">
        <v>24262</v>
      </c>
      <c r="L5359" s="32" t="s">
        <v>168</v>
      </c>
      <c r="M5359" s="32" t="s">
        <v>16738</v>
      </c>
      <c r="N5359" s="32" t="s">
        <v>22686</v>
      </c>
      <c r="O5359" s="32" t="s">
        <v>21318</v>
      </c>
      <c r="P5359" s="32" t="s">
        <v>24251</v>
      </c>
      <c r="Q5359" s="32">
        <v>60</v>
      </c>
      <c r="R5359" s="32">
        <v>31</v>
      </c>
      <c r="S5359" s="23"/>
      <c r="T5359" s="23"/>
      <c r="U5359" s="34">
        <v>41442</v>
      </c>
      <c r="V5359" s="34">
        <v>41617</v>
      </c>
    </row>
    <row r="5360" spans="1:22" ht="15" customHeight="1" x14ac:dyDescent="0.3">
      <c r="A5360" s="24" t="s">
        <v>24263</v>
      </c>
      <c r="B5360" s="24">
        <f t="shared" si="43"/>
        <v>5359</v>
      </c>
      <c r="C5360" s="24">
        <v>600117</v>
      </c>
      <c r="D5360" s="24" t="s">
        <v>24264</v>
      </c>
      <c r="E5360" s="24">
        <v>2</v>
      </c>
      <c r="F5360" s="24" t="s">
        <v>21172</v>
      </c>
      <c r="G5360" s="24" t="s">
        <v>3438</v>
      </c>
      <c r="H5360" s="27">
        <v>41443</v>
      </c>
      <c r="I5360" s="27">
        <v>41614</v>
      </c>
      <c r="J5360" s="28">
        <v>1</v>
      </c>
      <c r="K5360" s="31" t="s">
        <v>24262</v>
      </c>
      <c r="L5360" s="24" t="s">
        <v>24265</v>
      </c>
      <c r="M5360" s="24" t="s">
        <v>16738</v>
      </c>
      <c r="N5360" s="24" t="s">
        <v>22686</v>
      </c>
      <c r="O5360" s="24" t="s">
        <v>24266</v>
      </c>
      <c r="P5360" s="24" t="s">
        <v>24267</v>
      </c>
      <c r="Q5360" s="24">
        <v>60</v>
      </c>
      <c r="R5360" s="24">
        <v>31</v>
      </c>
      <c r="S5360" s="23"/>
      <c r="T5360" s="23"/>
      <c r="U5360" s="27">
        <v>41442</v>
      </c>
      <c r="V5360" s="27">
        <v>41617</v>
      </c>
    </row>
    <row r="5361" spans="1:22" ht="15" customHeight="1" x14ac:dyDescent="0.3">
      <c r="A5361" s="32" t="s">
        <v>24268</v>
      </c>
      <c r="B5361" s="24">
        <f t="shared" si="43"/>
        <v>5360</v>
      </c>
      <c r="C5361" s="32">
        <v>610025</v>
      </c>
      <c r="D5361" s="32" t="s">
        <v>24269</v>
      </c>
      <c r="E5361" s="32">
        <v>1</v>
      </c>
      <c r="F5361" s="32" t="s">
        <v>21172</v>
      </c>
      <c r="G5361" s="32" t="s">
        <v>24028</v>
      </c>
      <c r="H5361" s="34">
        <v>41532</v>
      </c>
      <c r="I5361" s="34">
        <v>42536</v>
      </c>
      <c r="J5361" s="35">
        <v>1</v>
      </c>
      <c r="K5361" s="31" t="s">
        <v>24270</v>
      </c>
      <c r="L5361" s="32" t="s">
        <v>168</v>
      </c>
      <c r="M5361" s="32" t="s">
        <v>3549</v>
      </c>
      <c r="N5361" s="32" t="s">
        <v>24271</v>
      </c>
      <c r="O5361" s="32" t="s">
        <v>24272</v>
      </c>
      <c r="P5361" s="32" t="s">
        <v>24251</v>
      </c>
      <c r="Q5361" s="32">
        <v>61</v>
      </c>
      <c r="R5361" s="32">
        <v>31</v>
      </c>
      <c r="S5361" s="23"/>
      <c r="T5361" s="23"/>
      <c r="U5361" s="34">
        <v>41524</v>
      </c>
      <c r="V5361" s="34">
        <v>41891</v>
      </c>
    </row>
    <row r="5362" spans="1:22" ht="15" customHeight="1" x14ac:dyDescent="0.3">
      <c r="A5362" s="24" t="s">
        <v>24273</v>
      </c>
      <c r="B5362" s="24">
        <f t="shared" si="43"/>
        <v>5361</v>
      </c>
      <c r="C5362" s="24">
        <v>610125</v>
      </c>
      <c r="D5362" s="24" t="s">
        <v>24274</v>
      </c>
      <c r="E5362" s="24">
        <v>2</v>
      </c>
      <c r="F5362" s="24" t="s">
        <v>21172</v>
      </c>
      <c r="G5362" s="24" t="s">
        <v>24028</v>
      </c>
      <c r="H5362" s="27">
        <v>41596</v>
      </c>
      <c r="I5362" s="27">
        <v>41894</v>
      </c>
      <c r="J5362" s="28">
        <v>1</v>
      </c>
      <c r="K5362" s="31" t="s">
        <v>24270</v>
      </c>
      <c r="L5362" s="24" t="s">
        <v>24275</v>
      </c>
      <c r="M5362" s="24" t="s">
        <v>3549</v>
      </c>
      <c r="N5362" s="24" t="s">
        <v>24271</v>
      </c>
      <c r="O5362" s="24" t="s">
        <v>21558</v>
      </c>
      <c r="P5362" s="24" t="s">
        <v>24276</v>
      </c>
      <c r="Q5362" s="24">
        <v>61</v>
      </c>
      <c r="R5362" s="24">
        <v>31</v>
      </c>
      <c r="S5362" s="23"/>
      <c r="T5362" s="23"/>
      <c r="U5362" s="27">
        <v>41524</v>
      </c>
      <c r="V5362" s="27">
        <v>41891</v>
      </c>
    </row>
    <row r="5363" spans="1:22" ht="15" customHeight="1" x14ac:dyDescent="0.3">
      <c r="A5363" s="24" t="s">
        <v>24277</v>
      </c>
      <c r="B5363" s="24">
        <f t="shared" si="43"/>
        <v>5362</v>
      </c>
      <c r="C5363" s="24">
        <v>610225</v>
      </c>
      <c r="D5363" s="24" t="s">
        <v>24278</v>
      </c>
      <c r="E5363" s="24">
        <v>2</v>
      </c>
      <c r="F5363" s="24" t="s">
        <v>21172</v>
      </c>
      <c r="G5363" s="24" t="s">
        <v>3421</v>
      </c>
      <c r="H5363" s="27">
        <v>41532</v>
      </c>
      <c r="I5363" s="27">
        <v>41988</v>
      </c>
      <c r="J5363" s="28">
        <v>1</v>
      </c>
      <c r="K5363" s="31" t="s">
        <v>24270</v>
      </c>
      <c r="L5363" s="24" t="s">
        <v>24279</v>
      </c>
      <c r="M5363" s="24" t="s">
        <v>3549</v>
      </c>
      <c r="N5363" s="24" t="s">
        <v>24271</v>
      </c>
      <c r="O5363" s="24" t="s">
        <v>24280</v>
      </c>
      <c r="P5363" s="24" t="s">
        <v>24281</v>
      </c>
      <c r="Q5363" s="24">
        <v>61</v>
      </c>
      <c r="R5363" s="24">
        <v>31</v>
      </c>
      <c r="S5363" s="23"/>
      <c r="T5363" s="23"/>
      <c r="U5363" s="27">
        <v>41524</v>
      </c>
      <c r="V5363" s="27">
        <v>42016</v>
      </c>
    </row>
    <row r="5364" spans="1:22" ht="15" customHeight="1" x14ac:dyDescent="0.3">
      <c r="A5364" s="24" t="s">
        <v>24282</v>
      </c>
      <c r="B5364" s="24">
        <f t="shared" si="43"/>
        <v>5363</v>
      </c>
      <c r="C5364" s="24">
        <v>670053</v>
      </c>
      <c r="D5364" s="24" t="s">
        <v>24283</v>
      </c>
      <c r="E5364" s="24">
        <v>2</v>
      </c>
      <c r="F5364" s="24" t="s">
        <v>21172</v>
      </c>
      <c r="G5364" s="24" t="s">
        <v>3561</v>
      </c>
      <c r="H5364" s="27">
        <v>42079</v>
      </c>
      <c r="I5364" s="27">
        <v>42536</v>
      </c>
      <c r="J5364" s="28">
        <v>1</v>
      </c>
      <c r="K5364" s="31" t="s">
        <v>24284</v>
      </c>
      <c r="L5364" s="24" t="s">
        <v>24285</v>
      </c>
      <c r="M5364" s="24" t="s">
        <v>3549</v>
      </c>
      <c r="N5364" s="24" t="s">
        <v>3355</v>
      </c>
      <c r="O5364" s="24" t="s">
        <v>24286</v>
      </c>
      <c r="P5364" s="23"/>
      <c r="Q5364" s="24">
        <v>67</v>
      </c>
      <c r="R5364" s="24">
        <v>34</v>
      </c>
      <c r="S5364" s="23"/>
      <c r="T5364" s="23"/>
      <c r="U5364" s="27">
        <v>42095</v>
      </c>
      <c r="V5364" s="27">
        <v>42552</v>
      </c>
    </row>
    <row r="5365" spans="1:22" ht="15" customHeight="1" x14ac:dyDescent="0.3">
      <c r="A5365" s="32" t="s">
        <v>24287</v>
      </c>
      <c r="B5365" s="24">
        <f t="shared" si="43"/>
        <v>5364</v>
      </c>
      <c r="C5365" s="32">
        <v>610026</v>
      </c>
      <c r="D5365" s="32" t="s">
        <v>24288</v>
      </c>
      <c r="E5365" s="32">
        <v>1</v>
      </c>
      <c r="F5365" s="32" t="s">
        <v>21172</v>
      </c>
      <c r="G5365" s="32" t="s">
        <v>24289</v>
      </c>
      <c r="H5365" s="34">
        <v>41478</v>
      </c>
      <c r="I5365" s="34">
        <v>41803</v>
      </c>
      <c r="J5365" s="35">
        <v>1</v>
      </c>
      <c r="K5365" s="31" t="s">
        <v>24290</v>
      </c>
      <c r="L5365" s="32" t="s">
        <v>168</v>
      </c>
      <c r="M5365" s="32" t="s">
        <v>375</v>
      </c>
      <c r="N5365" s="32" t="s">
        <v>24291</v>
      </c>
      <c r="O5365" s="32" t="s">
        <v>24292</v>
      </c>
      <c r="P5365" s="32" t="s">
        <v>24251</v>
      </c>
      <c r="Q5365" s="32">
        <v>61</v>
      </c>
      <c r="R5365" s="32">
        <v>31</v>
      </c>
      <c r="S5365" s="23"/>
      <c r="T5365" s="23"/>
      <c r="U5365" s="34">
        <v>41524</v>
      </c>
      <c r="V5365" s="34">
        <v>41524</v>
      </c>
    </row>
    <row r="5366" spans="1:22" ht="15" customHeight="1" x14ac:dyDescent="0.3">
      <c r="A5366" s="24" t="s">
        <v>24293</v>
      </c>
      <c r="B5366" s="24">
        <f t="shared" si="43"/>
        <v>5365</v>
      </c>
      <c r="C5366" s="24">
        <v>610126</v>
      </c>
      <c r="D5366" s="24" t="s">
        <v>24294</v>
      </c>
      <c r="E5366" s="24">
        <v>2</v>
      </c>
      <c r="F5366" s="24" t="s">
        <v>21172</v>
      </c>
      <c r="G5366" s="24" t="s">
        <v>24289</v>
      </c>
      <c r="H5366" s="27">
        <v>41478</v>
      </c>
      <c r="I5366" s="27">
        <v>41803</v>
      </c>
      <c r="J5366" s="28">
        <v>1</v>
      </c>
      <c r="K5366" s="31" t="s">
        <v>24290</v>
      </c>
      <c r="L5366" s="24" t="s">
        <v>24295</v>
      </c>
      <c r="M5366" s="24" t="s">
        <v>375</v>
      </c>
      <c r="N5366" s="24" t="s">
        <v>24291</v>
      </c>
      <c r="O5366" s="24" t="s">
        <v>24296</v>
      </c>
      <c r="P5366" s="24" t="s">
        <v>24297</v>
      </c>
      <c r="Q5366" s="24">
        <v>61</v>
      </c>
      <c r="R5366" s="24">
        <v>31</v>
      </c>
      <c r="S5366" s="23"/>
      <c r="T5366" s="23"/>
      <c r="U5366" s="27">
        <v>41524</v>
      </c>
      <c r="V5366" s="27">
        <v>41802</v>
      </c>
    </row>
    <row r="5367" spans="1:22" ht="15" customHeight="1" x14ac:dyDescent="0.3">
      <c r="A5367" s="24" t="s">
        <v>24298</v>
      </c>
      <c r="B5367" s="24">
        <f t="shared" si="43"/>
        <v>5366</v>
      </c>
      <c r="C5367" s="24">
        <v>610226</v>
      </c>
      <c r="D5367" s="24" t="s">
        <v>24299</v>
      </c>
      <c r="E5367" s="24">
        <v>2</v>
      </c>
      <c r="F5367" s="24" t="s">
        <v>21172</v>
      </c>
      <c r="G5367" s="24" t="s">
        <v>3421</v>
      </c>
      <c r="H5367" s="27">
        <v>41526</v>
      </c>
      <c r="I5367" s="27">
        <v>41803</v>
      </c>
      <c r="J5367" s="28">
        <v>1</v>
      </c>
      <c r="K5367" s="31" t="s">
        <v>24290</v>
      </c>
      <c r="L5367" s="24" t="s">
        <v>24295</v>
      </c>
      <c r="M5367" s="24" t="s">
        <v>375</v>
      </c>
      <c r="N5367" s="24" t="s">
        <v>24291</v>
      </c>
      <c r="O5367" s="24" t="s">
        <v>22338</v>
      </c>
      <c r="P5367" s="24" t="s">
        <v>24300</v>
      </c>
      <c r="Q5367" s="24">
        <v>61</v>
      </c>
      <c r="R5367" s="24">
        <v>31</v>
      </c>
      <c r="S5367" s="23"/>
      <c r="T5367" s="23"/>
      <c r="U5367" s="27">
        <v>41524</v>
      </c>
      <c r="V5367" s="27">
        <v>41802</v>
      </c>
    </row>
    <row r="5368" spans="1:22" ht="15" customHeight="1" x14ac:dyDescent="0.3">
      <c r="A5368" s="32" t="s">
        <v>24301</v>
      </c>
      <c r="B5368" s="24">
        <f t="shared" si="43"/>
        <v>5367</v>
      </c>
      <c r="C5368" s="32">
        <v>620054</v>
      </c>
      <c r="D5368" s="32" t="s">
        <v>24302</v>
      </c>
      <c r="E5368" s="32">
        <v>1</v>
      </c>
      <c r="F5368" s="32" t="s">
        <v>21172</v>
      </c>
      <c r="G5368" s="32" t="s">
        <v>24028</v>
      </c>
      <c r="H5368" s="34">
        <v>41614</v>
      </c>
      <c r="I5368" s="34">
        <v>41988</v>
      </c>
      <c r="J5368" s="35">
        <v>1</v>
      </c>
      <c r="K5368" s="31" t="s">
        <v>24303</v>
      </c>
      <c r="L5368" s="32" t="s">
        <v>168</v>
      </c>
      <c r="M5368" s="32" t="s">
        <v>375</v>
      </c>
      <c r="N5368" s="32" t="s">
        <v>24304</v>
      </c>
      <c r="O5368" s="32" t="s">
        <v>24305</v>
      </c>
      <c r="P5368" s="32" t="s">
        <v>24251</v>
      </c>
      <c r="Q5368" s="32">
        <v>62</v>
      </c>
      <c r="R5368" s="32">
        <v>32</v>
      </c>
      <c r="S5368" s="23"/>
      <c r="T5368" s="23"/>
      <c r="U5368" s="34">
        <v>41617</v>
      </c>
      <c r="V5368" s="34">
        <v>41897</v>
      </c>
    </row>
    <row r="5369" spans="1:22" ht="15" customHeight="1" x14ac:dyDescent="0.3">
      <c r="A5369" s="24" t="s">
        <v>24306</v>
      </c>
      <c r="B5369" s="24">
        <f t="shared" si="43"/>
        <v>5368</v>
      </c>
      <c r="C5369" s="24">
        <v>620154</v>
      </c>
      <c r="D5369" s="24" t="s">
        <v>24307</v>
      </c>
      <c r="E5369" s="24">
        <v>2</v>
      </c>
      <c r="F5369" s="24" t="s">
        <v>21172</v>
      </c>
      <c r="G5369" s="24" t="s">
        <v>3414</v>
      </c>
      <c r="H5369" s="27">
        <v>41614</v>
      </c>
      <c r="I5369" s="27">
        <v>41894</v>
      </c>
      <c r="J5369" s="28">
        <v>1</v>
      </c>
      <c r="K5369" s="31" t="s">
        <v>24303</v>
      </c>
      <c r="L5369" s="24" t="s">
        <v>24308</v>
      </c>
      <c r="M5369" s="24" t="s">
        <v>375</v>
      </c>
      <c r="N5369" s="24" t="s">
        <v>24304</v>
      </c>
      <c r="O5369" s="24" t="s">
        <v>24309</v>
      </c>
      <c r="P5369" s="24" t="s">
        <v>24310</v>
      </c>
      <c r="Q5369" s="24">
        <v>62</v>
      </c>
      <c r="R5369" s="24">
        <v>32</v>
      </c>
      <c r="S5369" s="23"/>
      <c r="T5369" s="23"/>
      <c r="U5369" s="27">
        <v>41617</v>
      </c>
      <c r="V5369" s="27">
        <v>41897</v>
      </c>
    </row>
    <row r="5370" spans="1:22" ht="15" customHeight="1" x14ac:dyDescent="0.3">
      <c r="A5370" s="24" t="s">
        <v>24311</v>
      </c>
      <c r="B5370" s="24">
        <f t="shared" si="43"/>
        <v>5369</v>
      </c>
      <c r="C5370" s="24">
        <v>620254</v>
      </c>
      <c r="D5370" s="24" t="s">
        <v>24312</v>
      </c>
      <c r="E5370" s="24">
        <v>2</v>
      </c>
      <c r="F5370" s="24" t="s">
        <v>21172</v>
      </c>
      <c r="G5370" s="24" t="s">
        <v>3421</v>
      </c>
      <c r="H5370" s="27">
        <v>41623</v>
      </c>
      <c r="I5370" s="27">
        <v>41988</v>
      </c>
      <c r="J5370" s="28">
        <v>1</v>
      </c>
      <c r="K5370" s="31" t="s">
        <v>24303</v>
      </c>
      <c r="L5370" s="24" t="s">
        <v>24313</v>
      </c>
      <c r="M5370" s="24" t="s">
        <v>375</v>
      </c>
      <c r="N5370" s="24" t="s">
        <v>24304</v>
      </c>
      <c r="O5370" s="24" t="s">
        <v>24314</v>
      </c>
      <c r="P5370" s="24" t="s">
        <v>24300</v>
      </c>
      <c r="Q5370" s="24">
        <v>62</v>
      </c>
      <c r="R5370" s="24">
        <v>32</v>
      </c>
      <c r="S5370" s="23"/>
      <c r="T5370" s="23"/>
      <c r="U5370" s="27">
        <v>41617</v>
      </c>
      <c r="V5370" s="27">
        <v>42016</v>
      </c>
    </row>
    <row r="5371" spans="1:22" ht="15" customHeight="1" x14ac:dyDescent="0.3">
      <c r="A5371" s="32" t="s">
        <v>24315</v>
      </c>
      <c r="B5371" s="24">
        <f t="shared" si="43"/>
        <v>5370</v>
      </c>
      <c r="C5371" s="32">
        <v>620055</v>
      </c>
      <c r="D5371" s="32" t="s">
        <v>24316</v>
      </c>
      <c r="E5371" s="32">
        <v>1</v>
      </c>
      <c r="F5371" s="32" t="s">
        <v>21172</v>
      </c>
      <c r="G5371" s="32" t="s">
        <v>24108</v>
      </c>
      <c r="H5371" s="34">
        <v>41614</v>
      </c>
      <c r="I5371" s="34">
        <v>41988</v>
      </c>
      <c r="J5371" s="35">
        <v>1</v>
      </c>
      <c r="K5371" s="31" t="s">
        <v>24317</v>
      </c>
      <c r="L5371" s="32" t="s">
        <v>168</v>
      </c>
      <c r="M5371" s="32" t="s">
        <v>1312</v>
      </c>
      <c r="N5371" s="32" t="s">
        <v>24318</v>
      </c>
      <c r="O5371" s="32" t="s">
        <v>24319</v>
      </c>
      <c r="P5371" s="32" t="s">
        <v>24251</v>
      </c>
      <c r="Q5371" s="32">
        <v>62</v>
      </c>
      <c r="R5371" s="32">
        <v>32</v>
      </c>
      <c r="S5371" s="23"/>
      <c r="T5371" s="23"/>
      <c r="U5371" s="34">
        <v>41617</v>
      </c>
      <c r="V5371" s="34">
        <v>41897</v>
      </c>
    </row>
    <row r="5372" spans="1:22" ht="15" customHeight="1" x14ac:dyDescent="0.3">
      <c r="A5372" s="24" t="s">
        <v>24320</v>
      </c>
      <c r="B5372" s="24">
        <f t="shared" si="43"/>
        <v>5371</v>
      </c>
      <c r="C5372" s="24">
        <v>620155</v>
      </c>
      <c r="D5372" s="24" t="s">
        <v>24321</v>
      </c>
      <c r="E5372" s="24">
        <v>2</v>
      </c>
      <c r="F5372" s="24" t="s">
        <v>21172</v>
      </c>
      <c r="G5372" s="24" t="s">
        <v>24108</v>
      </c>
      <c r="H5372" s="27">
        <v>41614</v>
      </c>
      <c r="I5372" s="27">
        <v>41894</v>
      </c>
      <c r="J5372" s="28">
        <v>1</v>
      </c>
      <c r="K5372" s="31" t="s">
        <v>24317</v>
      </c>
      <c r="L5372" s="24" t="s">
        <v>24322</v>
      </c>
      <c r="M5372" s="24" t="s">
        <v>1312</v>
      </c>
      <c r="N5372" s="24" t="s">
        <v>24318</v>
      </c>
      <c r="O5372" s="24" t="s">
        <v>21558</v>
      </c>
      <c r="P5372" s="24" t="s">
        <v>24323</v>
      </c>
      <c r="Q5372" s="24">
        <v>62</v>
      </c>
      <c r="R5372" s="24">
        <v>32</v>
      </c>
      <c r="S5372" s="23"/>
      <c r="T5372" s="23"/>
      <c r="U5372" s="27">
        <v>41617</v>
      </c>
      <c r="V5372" s="27">
        <v>41897</v>
      </c>
    </row>
    <row r="5373" spans="1:22" ht="15" customHeight="1" x14ac:dyDescent="0.3">
      <c r="A5373" s="24" t="s">
        <v>24324</v>
      </c>
      <c r="B5373" s="24">
        <f t="shared" si="43"/>
        <v>5372</v>
      </c>
      <c r="C5373" s="24">
        <v>620255</v>
      </c>
      <c r="D5373" s="24" t="s">
        <v>24325</v>
      </c>
      <c r="E5373" s="24">
        <v>2</v>
      </c>
      <c r="F5373" s="24" t="s">
        <v>21172</v>
      </c>
      <c r="G5373" s="24" t="s">
        <v>3421</v>
      </c>
      <c r="H5373" s="27">
        <v>41623</v>
      </c>
      <c r="I5373" s="27">
        <v>41988</v>
      </c>
      <c r="J5373" s="28">
        <v>1</v>
      </c>
      <c r="K5373" s="31" t="s">
        <v>24317</v>
      </c>
      <c r="L5373" s="24" t="s">
        <v>24326</v>
      </c>
      <c r="M5373" s="24" t="s">
        <v>1312</v>
      </c>
      <c r="N5373" s="24" t="s">
        <v>24318</v>
      </c>
      <c r="O5373" s="24" t="s">
        <v>24327</v>
      </c>
      <c r="P5373" s="24" t="s">
        <v>24300</v>
      </c>
      <c r="Q5373" s="24">
        <v>62</v>
      </c>
      <c r="R5373" s="24">
        <v>32</v>
      </c>
      <c r="S5373" s="23"/>
      <c r="T5373" s="23"/>
      <c r="U5373" s="27">
        <v>41617</v>
      </c>
      <c r="V5373" s="27">
        <v>42016</v>
      </c>
    </row>
    <row r="5374" spans="1:22" ht="15" customHeight="1" x14ac:dyDescent="0.3">
      <c r="A5374" s="32" t="s">
        <v>24328</v>
      </c>
      <c r="B5374" s="24">
        <f t="shared" si="43"/>
        <v>5373</v>
      </c>
      <c r="C5374" s="32">
        <v>620049</v>
      </c>
      <c r="D5374" s="32" t="s">
        <v>24329</v>
      </c>
      <c r="E5374" s="32">
        <v>1</v>
      </c>
      <c r="F5374" s="32" t="s">
        <v>21172</v>
      </c>
      <c r="G5374" s="32" t="s">
        <v>3467</v>
      </c>
      <c r="H5374" s="34">
        <v>41623</v>
      </c>
      <c r="I5374" s="34">
        <v>42076</v>
      </c>
      <c r="J5374" s="35">
        <v>1</v>
      </c>
      <c r="K5374" s="31" t="s">
        <v>24330</v>
      </c>
      <c r="L5374" s="32" t="s">
        <v>168</v>
      </c>
      <c r="M5374" s="32" t="s">
        <v>1312</v>
      </c>
      <c r="N5374" s="32" t="s">
        <v>24331</v>
      </c>
      <c r="O5374" s="32" t="s">
        <v>24332</v>
      </c>
      <c r="P5374" s="32" t="s">
        <v>24251</v>
      </c>
      <c r="Q5374" s="32">
        <v>62</v>
      </c>
      <c r="R5374" s="32">
        <v>32</v>
      </c>
      <c r="S5374" s="23"/>
      <c r="T5374" s="23"/>
      <c r="U5374" s="34">
        <v>41617</v>
      </c>
      <c r="V5374" s="34">
        <v>41897</v>
      </c>
    </row>
    <row r="5375" spans="1:22" ht="15" customHeight="1" x14ac:dyDescent="0.3">
      <c r="A5375" s="24" t="s">
        <v>24333</v>
      </c>
      <c r="B5375" s="24">
        <f t="shared" si="43"/>
        <v>5374</v>
      </c>
      <c r="C5375" s="24">
        <v>620149</v>
      </c>
      <c r="D5375" s="24" t="s">
        <v>24334</v>
      </c>
      <c r="E5375" s="24">
        <v>2</v>
      </c>
      <c r="F5375" s="24" t="s">
        <v>21172</v>
      </c>
      <c r="G5375" s="24" t="s">
        <v>24108</v>
      </c>
      <c r="H5375" s="27">
        <v>41623</v>
      </c>
      <c r="I5375" s="27">
        <v>41988</v>
      </c>
      <c r="J5375" s="28">
        <v>1</v>
      </c>
      <c r="K5375" s="31" t="s">
        <v>24330</v>
      </c>
      <c r="L5375" s="24" t="s">
        <v>24335</v>
      </c>
      <c r="M5375" s="24" t="s">
        <v>1312</v>
      </c>
      <c r="N5375" s="24" t="s">
        <v>24331</v>
      </c>
      <c r="O5375" s="24" t="s">
        <v>24336</v>
      </c>
      <c r="P5375" s="24" t="s">
        <v>24337</v>
      </c>
      <c r="Q5375" s="24">
        <v>62</v>
      </c>
      <c r="R5375" s="24">
        <v>32</v>
      </c>
      <c r="S5375" s="23"/>
      <c r="T5375" s="23"/>
      <c r="U5375" s="27">
        <v>41617</v>
      </c>
      <c r="V5375" s="27">
        <v>42016</v>
      </c>
    </row>
    <row r="5376" spans="1:22" ht="15" customHeight="1" x14ac:dyDescent="0.3">
      <c r="A5376" s="24" t="s">
        <v>24338</v>
      </c>
      <c r="B5376" s="24">
        <f t="shared" si="43"/>
        <v>5375</v>
      </c>
      <c r="C5376" s="24">
        <v>620249</v>
      </c>
      <c r="D5376" s="24" t="s">
        <v>24339</v>
      </c>
      <c r="E5376" s="24">
        <v>2</v>
      </c>
      <c r="F5376" s="24" t="s">
        <v>21172</v>
      </c>
      <c r="G5376" s="24" t="s">
        <v>3421</v>
      </c>
      <c r="H5376" s="27">
        <v>41623</v>
      </c>
      <c r="I5376" s="27">
        <v>42076</v>
      </c>
      <c r="J5376" s="28">
        <v>1</v>
      </c>
      <c r="K5376" s="31" t="s">
        <v>24330</v>
      </c>
      <c r="L5376" s="24" t="s">
        <v>24340</v>
      </c>
      <c r="M5376" s="24" t="s">
        <v>1312</v>
      </c>
      <c r="N5376" s="24" t="s">
        <v>24331</v>
      </c>
      <c r="O5376" s="24" t="s">
        <v>24341</v>
      </c>
      <c r="P5376" s="24" t="s">
        <v>24300</v>
      </c>
      <c r="Q5376" s="24">
        <v>62</v>
      </c>
      <c r="R5376" s="24">
        <v>32</v>
      </c>
      <c r="S5376" s="23"/>
      <c r="T5376" s="23"/>
      <c r="U5376" s="27">
        <v>41617</v>
      </c>
      <c r="V5376" s="27">
        <v>42095</v>
      </c>
    </row>
    <row r="5377" spans="1:22" ht="15" customHeight="1" x14ac:dyDescent="0.3">
      <c r="A5377" s="24" t="s">
        <v>24342</v>
      </c>
      <c r="B5377" s="24">
        <f t="shared" si="43"/>
        <v>5376</v>
      </c>
      <c r="C5377" s="24">
        <v>560018</v>
      </c>
      <c r="D5377" s="24" t="s">
        <v>24343</v>
      </c>
      <c r="E5377" s="24">
        <v>1</v>
      </c>
      <c r="F5377" s="24" t="s">
        <v>21172</v>
      </c>
      <c r="G5377" s="24" t="s">
        <v>17656</v>
      </c>
      <c r="H5377" s="27">
        <v>41268</v>
      </c>
      <c r="I5377" s="27">
        <v>41898</v>
      </c>
      <c r="J5377" s="28">
        <v>1</v>
      </c>
      <c r="K5377" s="31" t="s">
        <v>168</v>
      </c>
      <c r="L5377" s="24" t="s">
        <v>168</v>
      </c>
      <c r="M5377" s="24" t="s">
        <v>168</v>
      </c>
      <c r="N5377" s="24" t="s">
        <v>168</v>
      </c>
      <c r="O5377" s="24" t="s">
        <v>168</v>
      </c>
      <c r="P5377" s="24" t="s">
        <v>168</v>
      </c>
      <c r="Q5377" s="24">
        <v>56</v>
      </c>
      <c r="R5377" s="24">
        <v>29</v>
      </c>
      <c r="S5377" s="23"/>
      <c r="T5377" s="23"/>
      <c r="U5377" s="27">
        <v>41103</v>
      </c>
      <c r="V5377" s="27">
        <v>41614</v>
      </c>
    </row>
    <row r="5378" spans="1:22" ht="15" customHeight="1" x14ac:dyDescent="0.3">
      <c r="A5378" s="24" t="s">
        <v>24344</v>
      </c>
      <c r="B5378" s="24">
        <f t="shared" si="43"/>
        <v>5377</v>
      </c>
      <c r="C5378" s="24">
        <v>660032</v>
      </c>
      <c r="D5378" s="24" t="s">
        <v>24345</v>
      </c>
      <c r="E5378" s="24">
        <v>1</v>
      </c>
      <c r="F5378" s="24" t="s">
        <v>21172</v>
      </c>
      <c r="G5378" s="24" t="s">
        <v>13969</v>
      </c>
      <c r="H5378" s="27">
        <v>41803</v>
      </c>
      <c r="I5378" s="27">
        <v>41982</v>
      </c>
      <c r="J5378" s="28">
        <v>1</v>
      </c>
      <c r="K5378" s="31" t="s">
        <v>18835</v>
      </c>
      <c r="L5378" s="23"/>
      <c r="M5378" s="24" t="s">
        <v>16738</v>
      </c>
      <c r="N5378" s="23"/>
      <c r="O5378" s="24" t="s">
        <v>24346</v>
      </c>
      <c r="P5378" s="24" t="s">
        <v>22372</v>
      </c>
      <c r="Q5378" s="24">
        <v>66</v>
      </c>
      <c r="R5378" s="24">
        <v>34</v>
      </c>
      <c r="S5378" s="23"/>
      <c r="T5378" s="23"/>
      <c r="U5378" s="27">
        <v>41977</v>
      </c>
      <c r="V5378" s="27">
        <v>44295</v>
      </c>
    </row>
    <row r="5379" spans="1:22" ht="15" customHeight="1" x14ac:dyDescent="0.3">
      <c r="A5379" s="24" t="s">
        <v>24347</v>
      </c>
      <c r="B5379" s="24">
        <f t="shared" si="43"/>
        <v>5378</v>
      </c>
      <c r="C5379" s="24">
        <v>610001</v>
      </c>
      <c r="D5379" s="24" t="s">
        <v>24348</v>
      </c>
      <c r="E5379" s="24">
        <v>1</v>
      </c>
      <c r="F5379" s="24" t="s">
        <v>21172</v>
      </c>
      <c r="G5379" s="24" t="s">
        <v>24349</v>
      </c>
      <c r="H5379" s="27">
        <v>41936</v>
      </c>
      <c r="I5379" s="27">
        <v>42349</v>
      </c>
      <c r="J5379" s="28">
        <v>1</v>
      </c>
      <c r="K5379" s="31" t="s">
        <v>168</v>
      </c>
      <c r="L5379" s="24" t="s">
        <v>168</v>
      </c>
      <c r="M5379" s="24" t="s">
        <v>168</v>
      </c>
      <c r="N5379" s="24" t="s">
        <v>168</v>
      </c>
      <c r="O5379" s="24" t="s">
        <v>168</v>
      </c>
      <c r="P5379" s="24" t="s">
        <v>168</v>
      </c>
      <c r="Q5379" s="24">
        <v>61</v>
      </c>
      <c r="R5379" s="24">
        <v>31</v>
      </c>
      <c r="S5379" s="23"/>
      <c r="T5379" s="23"/>
      <c r="U5379" s="27">
        <v>41484</v>
      </c>
      <c r="V5379" s="27">
        <v>41484</v>
      </c>
    </row>
    <row r="5380" spans="1:22" ht="15" customHeight="1" x14ac:dyDescent="0.3">
      <c r="A5380" s="24" t="s">
        <v>168</v>
      </c>
      <c r="B5380" s="24">
        <f t="shared" si="43"/>
        <v>5379</v>
      </c>
      <c r="C5380" s="24">
        <v>0</v>
      </c>
      <c r="D5380" s="24" t="s">
        <v>24350</v>
      </c>
      <c r="E5380" s="24">
        <v>1</v>
      </c>
      <c r="F5380" s="24" t="s">
        <v>21172</v>
      </c>
      <c r="G5380" s="24" t="s">
        <v>24351</v>
      </c>
      <c r="H5380" s="27">
        <v>41491</v>
      </c>
      <c r="I5380" s="27">
        <v>41898</v>
      </c>
      <c r="J5380" s="28">
        <v>0.8</v>
      </c>
      <c r="K5380" s="31" t="s">
        <v>168</v>
      </c>
      <c r="L5380" s="24" t="s">
        <v>168</v>
      </c>
      <c r="M5380" s="24" t="s">
        <v>168</v>
      </c>
      <c r="N5380" s="24" t="s">
        <v>168</v>
      </c>
      <c r="O5380" s="24" t="s">
        <v>168</v>
      </c>
      <c r="P5380" s="24" t="s">
        <v>168</v>
      </c>
      <c r="Q5380" s="24" t="s">
        <v>168</v>
      </c>
      <c r="R5380" s="24" t="s">
        <v>168</v>
      </c>
      <c r="S5380" s="23"/>
      <c r="T5380" s="23"/>
      <c r="U5380" s="27">
        <v>40794</v>
      </c>
      <c r="V5380" s="27">
        <v>40801</v>
      </c>
    </row>
    <row r="5381" spans="1:22" ht="15" customHeight="1" x14ac:dyDescent="0.3">
      <c r="A5381" s="24" t="s">
        <v>24352</v>
      </c>
      <c r="B5381" s="24">
        <f t="shared" si="43"/>
        <v>5380</v>
      </c>
      <c r="C5381" s="24">
        <v>470020</v>
      </c>
      <c r="D5381" s="24" t="s">
        <v>24353</v>
      </c>
      <c r="E5381" s="24">
        <v>1</v>
      </c>
      <c r="F5381" s="24" t="s">
        <v>21172</v>
      </c>
      <c r="G5381" s="24" t="s">
        <v>3361</v>
      </c>
      <c r="H5381" s="27">
        <v>40262</v>
      </c>
      <c r="I5381" s="27">
        <v>40975</v>
      </c>
      <c r="J5381" s="28">
        <v>1</v>
      </c>
      <c r="K5381" s="31" t="s">
        <v>24354</v>
      </c>
      <c r="L5381" s="24" t="s">
        <v>168</v>
      </c>
      <c r="M5381" s="24" t="s">
        <v>22929</v>
      </c>
      <c r="N5381" s="24" t="s">
        <v>24355</v>
      </c>
      <c r="O5381" s="24" t="s">
        <v>24356</v>
      </c>
      <c r="P5381" s="24">
        <v>22.988</v>
      </c>
      <c r="Q5381" s="24">
        <v>47</v>
      </c>
      <c r="R5381" s="24">
        <v>24</v>
      </c>
      <c r="S5381" s="23"/>
      <c r="T5381" s="23"/>
      <c r="U5381" s="27">
        <v>40260</v>
      </c>
      <c r="V5381" s="27">
        <v>40961</v>
      </c>
    </row>
    <row r="5382" spans="1:22" ht="15" customHeight="1" x14ac:dyDescent="0.3">
      <c r="A5382" s="24" t="s">
        <v>24357</v>
      </c>
      <c r="B5382" s="24">
        <f t="shared" si="43"/>
        <v>5381</v>
      </c>
      <c r="C5382" s="24">
        <v>480032</v>
      </c>
      <c r="D5382" s="24" t="s">
        <v>24358</v>
      </c>
      <c r="E5382" s="24">
        <v>1</v>
      </c>
      <c r="F5382" s="24" t="s">
        <v>21172</v>
      </c>
      <c r="G5382" s="24" t="s">
        <v>3361</v>
      </c>
      <c r="H5382" s="27">
        <v>40339</v>
      </c>
      <c r="I5382" s="27">
        <v>41339</v>
      </c>
      <c r="J5382" s="28">
        <v>1</v>
      </c>
      <c r="K5382" s="31" t="s">
        <v>24359</v>
      </c>
      <c r="L5382" s="24" t="s">
        <v>168</v>
      </c>
      <c r="M5382" s="24" t="s">
        <v>375</v>
      </c>
      <c r="N5382" s="24" t="s">
        <v>14880</v>
      </c>
      <c r="O5382" s="24" t="s">
        <v>24360</v>
      </c>
      <c r="P5382" s="24">
        <v>22.888000000000002</v>
      </c>
      <c r="Q5382" s="24">
        <v>48</v>
      </c>
      <c r="R5382" s="24">
        <v>25</v>
      </c>
      <c r="S5382" s="23"/>
      <c r="T5382" s="23"/>
      <c r="U5382" s="27">
        <v>40326</v>
      </c>
      <c r="V5382" s="27">
        <v>41324</v>
      </c>
    </row>
    <row r="5383" spans="1:22" ht="15" customHeight="1" x14ac:dyDescent="0.3">
      <c r="A5383" s="24" t="s">
        <v>24361</v>
      </c>
      <c r="B5383" s="24">
        <f t="shared" si="43"/>
        <v>5382</v>
      </c>
      <c r="C5383" s="24">
        <v>490035</v>
      </c>
      <c r="D5383" s="24" t="s">
        <v>24362</v>
      </c>
      <c r="E5383" s="24">
        <v>1</v>
      </c>
      <c r="F5383" s="24" t="s">
        <v>21172</v>
      </c>
      <c r="G5383" s="24" t="s">
        <v>3361</v>
      </c>
      <c r="H5383" s="27">
        <v>40444</v>
      </c>
      <c r="I5383" s="27">
        <v>40975</v>
      </c>
      <c r="J5383" s="28">
        <v>1</v>
      </c>
      <c r="K5383" s="31" t="s">
        <v>24363</v>
      </c>
      <c r="L5383" s="24" t="s">
        <v>168</v>
      </c>
      <c r="M5383" s="24" t="s">
        <v>614</v>
      </c>
      <c r="N5383" s="24" t="s">
        <v>24364</v>
      </c>
      <c r="O5383" s="24" t="s">
        <v>24365</v>
      </c>
      <c r="P5383" s="24">
        <v>22.895</v>
      </c>
      <c r="Q5383" s="24">
        <v>49</v>
      </c>
      <c r="R5383" s="24">
        <v>25</v>
      </c>
      <c r="S5383" s="23"/>
      <c r="T5383" s="23"/>
      <c r="U5383" s="27">
        <v>40421</v>
      </c>
      <c r="V5383" s="27">
        <v>40961</v>
      </c>
    </row>
    <row r="5384" spans="1:22" ht="15" customHeight="1" x14ac:dyDescent="0.3">
      <c r="A5384" s="24" t="s">
        <v>24366</v>
      </c>
      <c r="B5384" s="24">
        <f t="shared" si="43"/>
        <v>5383</v>
      </c>
      <c r="C5384" s="24">
        <v>500035</v>
      </c>
      <c r="D5384" s="24" t="s">
        <v>24367</v>
      </c>
      <c r="E5384" s="24">
        <v>1</v>
      </c>
      <c r="F5384" s="24" t="s">
        <v>21172</v>
      </c>
      <c r="G5384" s="24" t="s">
        <v>3361</v>
      </c>
      <c r="H5384" s="27">
        <v>40528</v>
      </c>
      <c r="I5384" s="27">
        <v>40891</v>
      </c>
      <c r="J5384" s="28">
        <v>1</v>
      </c>
      <c r="K5384" s="31" t="s">
        <v>24368</v>
      </c>
      <c r="L5384" s="24" t="s">
        <v>168</v>
      </c>
      <c r="M5384" s="24" t="s">
        <v>1497</v>
      </c>
      <c r="N5384" s="24" t="s">
        <v>18231</v>
      </c>
      <c r="O5384" s="24" t="s">
        <v>24369</v>
      </c>
      <c r="P5384" s="24">
        <v>22.896000000000001</v>
      </c>
      <c r="Q5384" s="24">
        <v>50</v>
      </c>
      <c r="R5384" s="24">
        <v>26</v>
      </c>
      <c r="S5384" s="23"/>
      <c r="T5384" s="23"/>
      <c r="U5384" s="27">
        <v>40507</v>
      </c>
      <c r="V5384" s="27">
        <v>40876</v>
      </c>
    </row>
    <row r="5385" spans="1:22" ht="15" customHeight="1" x14ac:dyDescent="0.3">
      <c r="A5385" s="24" t="s">
        <v>24370</v>
      </c>
      <c r="B5385" s="24">
        <f t="shared" si="43"/>
        <v>5384</v>
      </c>
      <c r="C5385" s="24">
        <v>500036</v>
      </c>
      <c r="D5385" s="24" t="s">
        <v>24371</v>
      </c>
      <c r="E5385" s="24">
        <v>1</v>
      </c>
      <c r="F5385" s="24" t="s">
        <v>21172</v>
      </c>
      <c r="G5385" s="24" t="s">
        <v>3361</v>
      </c>
      <c r="H5385" s="27">
        <v>40528</v>
      </c>
      <c r="I5385" s="27">
        <v>40891</v>
      </c>
      <c r="J5385" s="28">
        <v>1</v>
      </c>
      <c r="K5385" s="31" t="s">
        <v>24372</v>
      </c>
      <c r="L5385" s="24" t="s">
        <v>168</v>
      </c>
      <c r="M5385" s="24" t="s">
        <v>24373</v>
      </c>
      <c r="N5385" s="24" t="s">
        <v>24374</v>
      </c>
      <c r="O5385" s="24" t="s">
        <v>24375</v>
      </c>
      <c r="P5385" s="24">
        <v>22.800999999999998</v>
      </c>
      <c r="Q5385" s="24">
        <v>50</v>
      </c>
      <c r="R5385" s="24">
        <v>26</v>
      </c>
      <c r="S5385" s="23"/>
      <c r="T5385" s="23"/>
      <c r="U5385" s="27">
        <v>40507</v>
      </c>
      <c r="V5385" s="27">
        <v>40876</v>
      </c>
    </row>
    <row r="5386" spans="1:22" ht="15" customHeight="1" x14ac:dyDescent="0.3">
      <c r="A5386" s="24" t="s">
        <v>24376</v>
      </c>
      <c r="B5386" s="24">
        <f t="shared" si="43"/>
        <v>5385</v>
      </c>
      <c r="C5386" s="24">
        <v>530044</v>
      </c>
      <c r="D5386" s="24" t="s">
        <v>24377</v>
      </c>
      <c r="E5386" s="24">
        <v>1</v>
      </c>
      <c r="F5386" s="24" t="s">
        <v>21172</v>
      </c>
      <c r="G5386" s="24" t="s">
        <v>3361</v>
      </c>
      <c r="H5386" s="27">
        <v>40808</v>
      </c>
      <c r="I5386" s="27">
        <v>41338</v>
      </c>
      <c r="J5386" s="28">
        <v>1</v>
      </c>
      <c r="K5386" s="31" t="s">
        <v>24378</v>
      </c>
      <c r="L5386" s="24" t="s">
        <v>168</v>
      </c>
      <c r="M5386" s="24" t="s">
        <v>3549</v>
      </c>
      <c r="N5386" s="24" t="s">
        <v>21714</v>
      </c>
      <c r="O5386" s="24" t="s">
        <v>21282</v>
      </c>
      <c r="P5386" s="24">
        <v>22.803000000000001</v>
      </c>
      <c r="Q5386" s="24">
        <v>53</v>
      </c>
      <c r="R5386" s="24">
        <v>27</v>
      </c>
      <c r="S5386" s="23"/>
      <c r="T5386" s="23"/>
      <c r="U5386" s="27">
        <v>40794</v>
      </c>
      <c r="V5386" s="27">
        <v>41324</v>
      </c>
    </row>
    <row r="5387" spans="1:22" ht="15" customHeight="1" x14ac:dyDescent="0.3">
      <c r="A5387" s="24" t="s">
        <v>24379</v>
      </c>
      <c r="B5387" s="24">
        <f t="shared" si="43"/>
        <v>5386</v>
      </c>
      <c r="C5387" s="24">
        <v>540027</v>
      </c>
      <c r="D5387" s="24" t="s">
        <v>24380</v>
      </c>
      <c r="E5387" s="24">
        <v>1</v>
      </c>
      <c r="F5387" s="24" t="s">
        <v>21172</v>
      </c>
      <c r="G5387" s="24" t="s">
        <v>3361</v>
      </c>
      <c r="H5387" s="27">
        <v>40891</v>
      </c>
      <c r="I5387" s="27">
        <v>41164</v>
      </c>
      <c r="J5387" s="28">
        <v>1</v>
      </c>
      <c r="K5387" s="31" t="s">
        <v>24381</v>
      </c>
      <c r="L5387" s="24" t="s">
        <v>168</v>
      </c>
      <c r="M5387" s="24" t="s">
        <v>12945</v>
      </c>
      <c r="N5387" s="24" t="s">
        <v>24382</v>
      </c>
      <c r="O5387" s="24" t="s">
        <v>24383</v>
      </c>
      <c r="P5387" s="24">
        <v>22.805</v>
      </c>
      <c r="Q5387" s="24">
        <v>54</v>
      </c>
      <c r="R5387" s="24">
        <v>28</v>
      </c>
      <c r="S5387" s="23"/>
      <c r="T5387" s="23"/>
      <c r="U5387" s="27">
        <v>40876</v>
      </c>
      <c r="V5387" s="27">
        <v>41128</v>
      </c>
    </row>
    <row r="5388" spans="1:22" ht="15" customHeight="1" x14ac:dyDescent="0.3">
      <c r="A5388" s="24" t="s">
        <v>24384</v>
      </c>
      <c r="B5388" s="24">
        <f t="shared" si="43"/>
        <v>5387</v>
      </c>
      <c r="C5388" s="24">
        <v>540028</v>
      </c>
      <c r="D5388" s="24" t="s">
        <v>24385</v>
      </c>
      <c r="E5388" s="24">
        <v>1</v>
      </c>
      <c r="F5388" s="24" t="s">
        <v>21172</v>
      </c>
      <c r="G5388" s="24" t="s">
        <v>3361</v>
      </c>
      <c r="H5388" s="27">
        <v>40891</v>
      </c>
      <c r="I5388" s="27">
        <v>41444</v>
      </c>
      <c r="J5388" s="28">
        <v>1</v>
      </c>
      <c r="K5388" s="31" t="s">
        <v>24386</v>
      </c>
      <c r="L5388" s="24" t="s">
        <v>168</v>
      </c>
      <c r="M5388" s="24" t="s">
        <v>1497</v>
      </c>
      <c r="N5388" s="24" t="s">
        <v>18231</v>
      </c>
      <c r="O5388" s="24" t="s">
        <v>24387</v>
      </c>
      <c r="P5388" s="24">
        <v>22.852</v>
      </c>
      <c r="Q5388" s="24">
        <v>54</v>
      </c>
      <c r="R5388" s="24">
        <v>28</v>
      </c>
      <c r="S5388" s="23"/>
      <c r="T5388" s="23"/>
      <c r="U5388" s="27">
        <v>40876</v>
      </c>
      <c r="V5388" s="27">
        <v>41443</v>
      </c>
    </row>
    <row r="5389" spans="1:22" ht="15" customHeight="1" x14ac:dyDescent="0.3">
      <c r="A5389" s="24" t="s">
        <v>24388</v>
      </c>
      <c r="B5389" s="24">
        <f t="shared" si="43"/>
        <v>5388</v>
      </c>
      <c r="C5389" s="24">
        <v>460025</v>
      </c>
      <c r="D5389" s="24" t="s">
        <v>24389</v>
      </c>
      <c r="E5389" s="24">
        <v>1</v>
      </c>
      <c r="F5389" s="24" t="s">
        <v>21172</v>
      </c>
      <c r="G5389" s="24" t="s">
        <v>3361</v>
      </c>
      <c r="H5389" s="27">
        <v>40157</v>
      </c>
      <c r="I5389" s="27">
        <v>40975</v>
      </c>
      <c r="J5389" s="28">
        <v>1</v>
      </c>
      <c r="K5389" s="31" t="s">
        <v>24390</v>
      </c>
      <c r="L5389" s="24" t="s">
        <v>168</v>
      </c>
      <c r="M5389" s="24" t="s">
        <v>17798</v>
      </c>
      <c r="N5389" s="24" t="s">
        <v>24391</v>
      </c>
      <c r="O5389" s="24" t="s">
        <v>24392</v>
      </c>
      <c r="P5389" s="24">
        <v>22.817</v>
      </c>
      <c r="Q5389" s="24">
        <v>46</v>
      </c>
      <c r="R5389" s="24">
        <v>24</v>
      </c>
      <c r="S5389" s="24" t="s">
        <v>24393</v>
      </c>
      <c r="T5389" s="24" t="s">
        <v>24394</v>
      </c>
      <c r="U5389" s="27">
        <v>40153</v>
      </c>
      <c r="V5389" s="27">
        <v>40972</v>
      </c>
    </row>
    <row r="5390" spans="1:22" ht="15" customHeight="1" x14ac:dyDescent="0.3">
      <c r="A5390" s="32" t="s">
        <v>24395</v>
      </c>
      <c r="B5390" s="24">
        <f t="shared" si="43"/>
        <v>5389</v>
      </c>
      <c r="C5390" s="32">
        <v>490034</v>
      </c>
      <c r="D5390" s="32" t="s">
        <v>24396</v>
      </c>
      <c r="E5390" s="32">
        <v>1</v>
      </c>
      <c r="F5390" s="32" t="s">
        <v>21172</v>
      </c>
      <c r="G5390" s="32" t="s">
        <v>24397</v>
      </c>
      <c r="H5390" s="34">
        <v>40444</v>
      </c>
      <c r="I5390" s="34">
        <v>41255</v>
      </c>
      <c r="J5390" s="35">
        <v>1</v>
      </c>
      <c r="K5390" s="31" t="s">
        <v>24398</v>
      </c>
      <c r="L5390" s="32" t="s">
        <v>168</v>
      </c>
      <c r="M5390" s="32" t="s">
        <v>17647</v>
      </c>
      <c r="N5390" s="32" t="s">
        <v>18258</v>
      </c>
      <c r="O5390" s="32" t="s">
        <v>24399</v>
      </c>
      <c r="P5390" s="32">
        <v>23.844000000000001</v>
      </c>
      <c r="Q5390" s="32">
        <v>49</v>
      </c>
      <c r="R5390" s="32">
        <v>25</v>
      </c>
      <c r="S5390" s="23"/>
      <c r="T5390" s="23"/>
      <c r="U5390" s="34">
        <v>40436</v>
      </c>
      <c r="V5390" s="34">
        <v>41235</v>
      </c>
    </row>
    <row r="5391" spans="1:22" ht="15" customHeight="1" x14ac:dyDescent="0.3">
      <c r="A5391" s="24" t="s">
        <v>24395</v>
      </c>
      <c r="B5391" s="24">
        <f t="shared" si="43"/>
        <v>5390</v>
      </c>
      <c r="C5391" s="24">
        <v>490134</v>
      </c>
      <c r="D5391" s="24" t="s">
        <v>24400</v>
      </c>
      <c r="E5391" s="24">
        <v>2</v>
      </c>
      <c r="F5391" s="24" t="s">
        <v>21172</v>
      </c>
      <c r="G5391" s="24" t="s">
        <v>3361</v>
      </c>
      <c r="H5391" s="27">
        <v>40444</v>
      </c>
      <c r="I5391" s="27">
        <v>40807</v>
      </c>
      <c r="J5391" s="28">
        <v>1</v>
      </c>
      <c r="K5391" s="31" t="s">
        <v>24398</v>
      </c>
      <c r="L5391" s="24" t="s">
        <v>168</v>
      </c>
      <c r="M5391" s="24" t="s">
        <v>17647</v>
      </c>
      <c r="N5391" s="24" t="s">
        <v>18258</v>
      </c>
      <c r="O5391" s="24" t="s">
        <v>21191</v>
      </c>
      <c r="P5391" s="24">
        <v>23.844000000000001</v>
      </c>
      <c r="Q5391" s="24">
        <v>49</v>
      </c>
      <c r="R5391" s="24">
        <v>25</v>
      </c>
      <c r="S5391" s="23"/>
      <c r="T5391" s="23"/>
      <c r="U5391" s="27">
        <v>40436</v>
      </c>
      <c r="V5391" s="27">
        <v>41068</v>
      </c>
    </row>
    <row r="5392" spans="1:22" ht="15" customHeight="1" x14ac:dyDescent="0.3">
      <c r="A5392" s="24" t="s">
        <v>24395</v>
      </c>
      <c r="B5392" s="24">
        <f t="shared" si="43"/>
        <v>5391</v>
      </c>
      <c r="C5392" s="24">
        <v>490234</v>
      </c>
      <c r="D5392" s="24" t="s">
        <v>24401</v>
      </c>
      <c r="E5392" s="24">
        <v>2</v>
      </c>
      <c r="F5392" s="24" t="s">
        <v>21172</v>
      </c>
      <c r="G5392" s="24" t="s">
        <v>3390</v>
      </c>
      <c r="H5392" s="27">
        <v>40444</v>
      </c>
      <c r="I5392" s="27">
        <v>41080</v>
      </c>
      <c r="J5392" s="28">
        <v>1</v>
      </c>
      <c r="K5392" s="31" t="s">
        <v>24398</v>
      </c>
      <c r="L5392" s="24" t="s">
        <v>168</v>
      </c>
      <c r="M5392" s="24" t="s">
        <v>17647</v>
      </c>
      <c r="N5392" s="24" t="s">
        <v>18258</v>
      </c>
      <c r="O5392" s="24" t="s">
        <v>24402</v>
      </c>
      <c r="P5392" s="24">
        <v>23.844000000000001</v>
      </c>
      <c r="Q5392" s="24">
        <v>49</v>
      </c>
      <c r="R5392" s="24">
        <v>25</v>
      </c>
      <c r="S5392" s="23"/>
      <c r="T5392" s="23"/>
      <c r="U5392" s="27">
        <v>40436</v>
      </c>
      <c r="V5392" s="27">
        <v>41074</v>
      </c>
    </row>
    <row r="5393" spans="1:22" ht="15" customHeight="1" x14ac:dyDescent="0.3">
      <c r="A5393" s="24" t="s">
        <v>24395</v>
      </c>
      <c r="B5393" s="24">
        <f t="shared" si="43"/>
        <v>5392</v>
      </c>
      <c r="C5393" s="24">
        <v>570036</v>
      </c>
      <c r="D5393" s="24" t="s">
        <v>24403</v>
      </c>
      <c r="E5393" s="24">
        <v>2</v>
      </c>
      <c r="F5393" s="24" t="s">
        <v>21172</v>
      </c>
      <c r="G5393" s="24" t="s">
        <v>3405</v>
      </c>
      <c r="H5393" s="27">
        <v>41164</v>
      </c>
      <c r="I5393" s="27">
        <v>41255</v>
      </c>
      <c r="J5393" s="28">
        <v>1</v>
      </c>
      <c r="K5393" s="31" t="s">
        <v>24398</v>
      </c>
      <c r="L5393" s="24" t="s">
        <v>168</v>
      </c>
      <c r="M5393" s="24" t="s">
        <v>17647</v>
      </c>
      <c r="N5393" s="24" t="s">
        <v>24404</v>
      </c>
      <c r="O5393" s="24" t="s">
        <v>24405</v>
      </c>
      <c r="P5393" s="24">
        <v>33.844000000000001</v>
      </c>
      <c r="Q5393" s="24">
        <v>57</v>
      </c>
      <c r="R5393" s="24">
        <v>29</v>
      </c>
      <c r="S5393" s="23"/>
      <c r="T5393" s="23"/>
      <c r="U5393" s="27">
        <v>41163</v>
      </c>
      <c r="V5393" s="27">
        <v>41215</v>
      </c>
    </row>
    <row r="5394" spans="1:22" ht="15" customHeight="1" x14ac:dyDescent="0.3">
      <c r="A5394" s="32" t="s">
        <v>24406</v>
      </c>
      <c r="B5394" s="24">
        <f t="shared" si="43"/>
        <v>5393</v>
      </c>
      <c r="C5394" s="32">
        <v>490036</v>
      </c>
      <c r="D5394" s="32" t="s">
        <v>24407</v>
      </c>
      <c r="E5394" s="32">
        <v>1</v>
      </c>
      <c r="F5394" s="32" t="s">
        <v>21172</v>
      </c>
      <c r="G5394" s="32" t="s">
        <v>3390</v>
      </c>
      <c r="H5394" s="34">
        <v>40444</v>
      </c>
      <c r="I5394" s="34">
        <v>41619</v>
      </c>
      <c r="J5394" s="35">
        <v>1</v>
      </c>
      <c r="K5394" s="31" t="s">
        <v>24408</v>
      </c>
      <c r="L5394" s="32" t="s">
        <v>168</v>
      </c>
      <c r="M5394" s="32" t="s">
        <v>375</v>
      </c>
      <c r="N5394" s="32" t="s">
        <v>24409</v>
      </c>
      <c r="O5394" s="32" t="s">
        <v>24410</v>
      </c>
      <c r="P5394" s="32">
        <v>23.843</v>
      </c>
      <c r="Q5394" s="32">
        <v>49</v>
      </c>
      <c r="R5394" s="32">
        <v>25</v>
      </c>
      <c r="S5394" s="23"/>
      <c r="T5394" s="23"/>
      <c r="U5394" s="34">
        <v>40421</v>
      </c>
      <c r="V5394" s="34">
        <v>41606</v>
      </c>
    </row>
    <row r="5395" spans="1:22" ht="15" customHeight="1" x14ac:dyDescent="0.3">
      <c r="A5395" s="24" t="s">
        <v>24406</v>
      </c>
      <c r="B5395" s="24">
        <f t="shared" si="43"/>
        <v>5394</v>
      </c>
      <c r="C5395" s="24">
        <v>490136</v>
      </c>
      <c r="D5395" s="24" t="s">
        <v>24411</v>
      </c>
      <c r="E5395" s="24">
        <v>2</v>
      </c>
      <c r="F5395" s="24" t="s">
        <v>21172</v>
      </c>
      <c r="G5395" s="24" t="s">
        <v>3390</v>
      </c>
      <c r="H5395" s="27">
        <v>40444</v>
      </c>
      <c r="I5395" s="27">
        <v>41255</v>
      </c>
      <c r="J5395" s="28">
        <v>1</v>
      </c>
      <c r="K5395" s="31" t="s">
        <v>24408</v>
      </c>
      <c r="L5395" s="24" t="s">
        <v>168</v>
      </c>
      <c r="M5395" s="24" t="s">
        <v>375</v>
      </c>
      <c r="N5395" s="24" t="s">
        <v>24409</v>
      </c>
      <c r="O5395" s="24" t="s">
        <v>24412</v>
      </c>
      <c r="P5395" s="24">
        <v>23.843</v>
      </c>
      <c r="Q5395" s="24">
        <v>49</v>
      </c>
      <c r="R5395" s="24">
        <v>25</v>
      </c>
      <c r="S5395" s="23"/>
      <c r="T5395" s="23"/>
      <c r="U5395" s="27">
        <v>40421</v>
      </c>
      <c r="V5395" s="27">
        <v>41151</v>
      </c>
    </row>
    <row r="5396" spans="1:22" ht="15" customHeight="1" x14ac:dyDescent="0.3">
      <c r="A5396" s="24" t="s">
        <v>24406</v>
      </c>
      <c r="B5396" s="24">
        <f t="shared" si="43"/>
        <v>5395</v>
      </c>
      <c r="C5396" s="24">
        <v>490236</v>
      </c>
      <c r="D5396" s="24" t="s">
        <v>24413</v>
      </c>
      <c r="E5396" s="24">
        <v>2</v>
      </c>
      <c r="F5396" s="24" t="s">
        <v>21172</v>
      </c>
      <c r="G5396" s="24" t="s">
        <v>3390</v>
      </c>
      <c r="H5396" s="27">
        <v>40444</v>
      </c>
      <c r="I5396" s="27">
        <v>41619</v>
      </c>
      <c r="J5396" s="28">
        <v>1</v>
      </c>
      <c r="K5396" s="31" t="s">
        <v>24408</v>
      </c>
      <c r="L5396" s="24" t="s">
        <v>168</v>
      </c>
      <c r="M5396" s="24" t="s">
        <v>375</v>
      </c>
      <c r="N5396" s="24" t="s">
        <v>24409</v>
      </c>
      <c r="O5396" s="24" t="s">
        <v>18235</v>
      </c>
      <c r="P5396" s="24">
        <v>23.843</v>
      </c>
      <c r="Q5396" s="24">
        <v>49</v>
      </c>
      <c r="R5396" s="24">
        <v>25</v>
      </c>
      <c r="S5396" s="23"/>
      <c r="T5396" s="23"/>
      <c r="U5396" s="27">
        <v>40421</v>
      </c>
      <c r="V5396" s="27">
        <v>41606</v>
      </c>
    </row>
    <row r="5397" spans="1:22" ht="15" customHeight="1" x14ac:dyDescent="0.3">
      <c r="A5397" s="24" t="s">
        <v>24414</v>
      </c>
      <c r="B5397" s="24">
        <f t="shared" si="43"/>
        <v>5396</v>
      </c>
      <c r="C5397" s="24">
        <v>500037</v>
      </c>
      <c r="D5397" s="24" t="s">
        <v>24415</v>
      </c>
      <c r="E5397" s="24">
        <v>1</v>
      </c>
      <c r="F5397" s="24" t="s">
        <v>21172</v>
      </c>
      <c r="G5397" s="24" t="s">
        <v>3390</v>
      </c>
      <c r="H5397" s="27">
        <v>40528</v>
      </c>
      <c r="I5397" s="27">
        <v>41080</v>
      </c>
      <c r="J5397" s="28">
        <v>1</v>
      </c>
      <c r="K5397" s="31" t="s">
        <v>24416</v>
      </c>
      <c r="L5397" s="24" t="s">
        <v>168</v>
      </c>
      <c r="M5397" s="24" t="s">
        <v>375</v>
      </c>
      <c r="N5397" s="24" t="s">
        <v>24417</v>
      </c>
      <c r="O5397" s="24" t="s">
        <v>20914</v>
      </c>
      <c r="P5397" s="24">
        <v>23.866</v>
      </c>
      <c r="Q5397" s="24">
        <v>50</v>
      </c>
      <c r="R5397" s="24">
        <v>26</v>
      </c>
      <c r="S5397" s="23"/>
      <c r="T5397" s="23"/>
      <c r="U5397" s="27">
        <v>40507</v>
      </c>
      <c r="V5397" s="27">
        <v>41079</v>
      </c>
    </row>
    <row r="5398" spans="1:22" ht="15" customHeight="1" x14ac:dyDescent="0.3">
      <c r="A5398" s="24" t="s">
        <v>24418</v>
      </c>
      <c r="B5398" s="24">
        <f t="shared" si="43"/>
        <v>5397</v>
      </c>
      <c r="C5398" s="24">
        <v>510061</v>
      </c>
      <c r="D5398" s="24" t="s">
        <v>24419</v>
      </c>
      <c r="E5398" s="24">
        <v>1</v>
      </c>
      <c r="F5398" s="24" t="s">
        <v>21172</v>
      </c>
      <c r="G5398" s="24" t="s">
        <v>3390</v>
      </c>
      <c r="H5398" s="27">
        <v>40625</v>
      </c>
      <c r="I5398" s="27">
        <v>41528</v>
      </c>
      <c r="J5398" s="28">
        <v>1</v>
      </c>
      <c r="K5398" s="31" t="s">
        <v>24420</v>
      </c>
      <c r="L5398" s="24" t="s">
        <v>168</v>
      </c>
      <c r="M5398" s="24" t="s">
        <v>1054</v>
      </c>
      <c r="N5398" s="24" t="s">
        <v>21629</v>
      </c>
      <c r="O5398" s="24" t="s">
        <v>24421</v>
      </c>
      <c r="P5398" s="24">
        <v>23.852</v>
      </c>
      <c r="Q5398" s="24">
        <v>51</v>
      </c>
      <c r="R5398" s="24">
        <v>26</v>
      </c>
      <c r="S5398" s="23"/>
      <c r="T5398" s="23"/>
      <c r="U5398" s="27">
        <v>40595</v>
      </c>
      <c r="V5398" s="27">
        <v>41480</v>
      </c>
    </row>
    <row r="5399" spans="1:22" ht="15" customHeight="1" x14ac:dyDescent="0.3">
      <c r="A5399" s="24" t="s">
        <v>24422</v>
      </c>
      <c r="B5399" s="24">
        <f t="shared" si="43"/>
        <v>5398</v>
      </c>
      <c r="C5399" s="24">
        <v>560037</v>
      </c>
      <c r="D5399" s="24" t="s">
        <v>24423</v>
      </c>
      <c r="E5399" s="24">
        <v>1</v>
      </c>
      <c r="F5399" s="24" t="s">
        <v>21172</v>
      </c>
      <c r="G5399" s="24" t="s">
        <v>3390</v>
      </c>
      <c r="H5399" s="27">
        <v>41078</v>
      </c>
      <c r="I5399" s="27">
        <v>41528</v>
      </c>
      <c r="J5399" s="28">
        <v>1</v>
      </c>
      <c r="K5399" s="31" t="s">
        <v>24424</v>
      </c>
      <c r="L5399" s="24" t="s">
        <v>168</v>
      </c>
      <c r="M5399" s="24" t="s">
        <v>20959</v>
      </c>
      <c r="N5399" s="24" t="s">
        <v>21895</v>
      </c>
      <c r="O5399" s="24" t="s">
        <v>24425</v>
      </c>
      <c r="P5399" s="24">
        <v>23.89</v>
      </c>
      <c r="Q5399" s="24">
        <v>56</v>
      </c>
      <c r="R5399" s="24">
        <v>29</v>
      </c>
      <c r="S5399" s="23"/>
      <c r="T5399" s="23"/>
      <c r="U5399" s="27">
        <v>41040</v>
      </c>
      <c r="V5399" s="27">
        <v>41480</v>
      </c>
    </row>
    <row r="5400" spans="1:22" ht="15" customHeight="1" x14ac:dyDescent="0.3">
      <c r="A5400" s="24" t="s">
        <v>24426</v>
      </c>
      <c r="B5400" s="24">
        <f t="shared" si="43"/>
        <v>5399</v>
      </c>
      <c r="C5400" s="24">
        <v>560038</v>
      </c>
      <c r="D5400" s="24" t="s">
        <v>24427</v>
      </c>
      <c r="E5400" s="24">
        <v>1</v>
      </c>
      <c r="F5400" s="24" t="s">
        <v>21172</v>
      </c>
      <c r="G5400" s="24" t="s">
        <v>3390</v>
      </c>
      <c r="H5400" s="27">
        <v>41078</v>
      </c>
      <c r="I5400" s="27">
        <v>41339</v>
      </c>
      <c r="J5400" s="28">
        <v>1</v>
      </c>
      <c r="K5400" s="31" t="s">
        <v>24428</v>
      </c>
      <c r="L5400" s="24" t="s">
        <v>168</v>
      </c>
      <c r="M5400" s="24" t="s">
        <v>18167</v>
      </c>
      <c r="N5400" s="24" t="s">
        <v>18168</v>
      </c>
      <c r="O5400" s="24" t="s">
        <v>24429</v>
      </c>
      <c r="P5400" s="24">
        <v>23.8</v>
      </c>
      <c r="Q5400" s="24">
        <v>56</v>
      </c>
      <c r="R5400" s="24">
        <v>29</v>
      </c>
      <c r="S5400" s="23"/>
      <c r="T5400" s="23"/>
      <c r="U5400" s="27">
        <v>41064</v>
      </c>
      <c r="V5400" s="27">
        <v>41332</v>
      </c>
    </row>
    <row r="5401" spans="1:22" ht="15" customHeight="1" x14ac:dyDescent="0.3">
      <c r="A5401" s="32" t="s">
        <v>24430</v>
      </c>
      <c r="B5401" s="24">
        <f t="shared" si="43"/>
        <v>5400</v>
      </c>
      <c r="C5401" s="32">
        <v>410043</v>
      </c>
      <c r="D5401" s="32" t="s">
        <v>24431</v>
      </c>
      <c r="E5401" s="32">
        <v>1</v>
      </c>
      <c r="F5401" s="32" t="s">
        <v>21172</v>
      </c>
      <c r="G5401" s="32" t="s">
        <v>21654</v>
      </c>
      <c r="H5401" s="34">
        <v>39668</v>
      </c>
      <c r="I5401" s="34">
        <v>41255</v>
      </c>
      <c r="J5401" s="35">
        <v>1</v>
      </c>
      <c r="K5401" s="31" t="s">
        <v>24432</v>
      </c>
      <c r="L5401" s="32" t="s">
        <v>168</v>
      </c>
      <c r="M5401" s="32" t="s">
        <v>3549</v>
      </c>
      <c r="N5401" s="32" t="s">
        <v>24433</v>
      </c>
      <c r="O5401" s="32" t="s">
        <v>24434</v>
      </c>
      <c r="P5401" s="32">
        <v>23.861000000000001</v>
      </c>
      <c r="Q5401" s="32">
        <v>41</v>
      </c>
      <c r="R5401" s="32">
        <v>21</v>
      </c>
      <c r="S5401" s="23"/>
      <c r="T5401" s="23"/>
      <c r="U5401" s="34">
        <v>39706</v>
      </c>
      <c r="V5401" s="34">
        <v>41290</v>
      </c>
    </row>
    <row r="5402" spans="1:22" ht="15" customHeight="1" x14ac:dyDescent="0.3">
      <c r="A5402" s="24" t="s">
        <v>24430</v>
      </c>
      <c r="B5402" s="24">
        <f t="shared" si="43"/>
        <v>5401</v>
      </c>
      <c r="C5402" s="24">
        <v>410143</v>
      </c>
      <c r="D5402" s="24" t="s">
        <v>24435</v>
      </c>
      <c r="E5402" s="24">
        <v>2</v>
      </c>
      <c r="F5402" s="24" t="s">
        <v>21172</v>
      </c>
      <c r="G5402" s="24" t="s">
        <v>3361</v>
      </c>
      <c r="H5402" s="27">
        <v>39668</v>
      </c>
      <c r="I5402" s="27">
        <v>40807</v>
      </c>
      <c r="J5402" s="28">
        <v>1</v>
      </c>
      <c r="K5402" s="31" t="s">
        <v>24432</v>
      </c>
      <c r="L5402" s="24" t="s">
        <v>168</v>
      </c>
      <c r="M5402" s="24" t="s">
        <v>3549</v>
      </c>
      <c r="N5402" s="24" t="s">
        <v>24433</v>
      </c>
      <c r="O5402" s="24" t="s">
        <v>21191</v>
      </c>
      <c r="P5402" s="24">
        <v>23.861000000000001</v>
      </c>
      <c r="Q5402" s="24">
        <v>41</v>
      </c>
      <c r="R5402" s="24">
        <v>21</v>
      </c>
      <c r="S5402" s="23"/>
      <c r="T5402" s="23"/>
      <c r="U5402" s="27">
        <v>39706</v>
      </c>
      <c r="V5402" s="27">
        <v>41290</v>
      </c>
    </row>
    <row r="5403" spans="1:22" ht="15" customHeight="1" x14ac:dyDescent="0.3">
      <c r="A5403" s="24" t="s">
        <v>24430</v>
      </c>
      <c r="B5403" s="24">
        <f t="shared" si="43"/>
        <v>5402</v>
      </c>
      <c r="C5403" s="24">
        <v>410243</v>
      </c>
      <c r="D5403" s="24" t="s">
        <v>24436</v>
      </c>
      <c r="E5403" s="24">
        <v>2</v>
      </c>
      <c r="F5403" s="24" t="s">
        <v>21172</v>
      </c>
      <c r="G5403" s="24" t="s">
        <v>3390</v>
      </c>
      <c r="H5403" s="27">
        <v>39709</v>
      </c>
      <c r="I5403" s="27">
        <v>41255</v>
      </c>
      <c r="J5403" s="28">
        <v>1</v>
      </c>
      <c r="K5403" s="31" t="s">
        <v>24432</v>
      </c>
      <c r="L5403" s="24" t="s">
        <v>168</v>
      </c>
      <c r="M5403" s="24" t="s">
        <v>3549</v>
      </c>
      <c r="N5403" s="24" t="s">
        <v>24433</v>
      </c>
      <c r="O5403" s="24" t="s">
        <v>24437</v>
      </c>
      <c r="P5403" s="24">
        <v>23.861000000000001</v>
      </c>
      <c r="Q5403" s="24">
        <v>41</v>
      </c>
      <c r="R5403" s="24">
        <v>21</v>
      </c>
      <c r="S5403" s="23"/>
      <c r="T5403" s="23"/>
      <c r="U5403" s="27">
        <v>39706</v>
      </c>
      <c r="V5403" s="27">
        <v>41290</v>
      </c>
    </row>
    <row r="5404" spans="1:22" ht="15" customHeight="1" x14ac:dyDescent="0.3">
      <c r="A5404" s="24" t="s">
        <v>24438</v>
      </c>
      <c r="B5404" s="24">
        <f t="shared" si="43"/>
        <v>5403</v>
      </c>
      <c r="C5404" s="24">
        <v>560039</v>
      </c>
      <c r="D5404" s="24" t="s">
        <v>24439</v>
      </c>
      <c r="E5404" s="24">
        <v>1</v>
      </c>
      <c r="F5404" s="24" t="s">
        <v>21172</v>
      </c>
      <c r="G5404" s="24" t="s">
        <v>3390</v>
      </c>
      <c r="H5404" s="27">
        <v>41078</v>
      </c>
      <c r="I5404" s="27">
        <v>41339</v>
      </c>
      <c r="J5404" s="28">
        <v>1</v>
      </c>
      <c r="K5404" s="31" t="s">
        <v>24440</v>
      </c>
      <c r="L5404" s="24" t="s">
        <v>168</v>
      </c>
      <c r="M5404" s="24" t="s">
        <v>1054</v>
      </c>
      <c r="N5404" s="24" t="s">
        <v>21629</v>
      </c>
      <c r="O5404" s="24" t="s">
        <v>24441</v>
      </c>
      <c r="P5404" s="24">
        <v>23.861000000000001</v>
      </c>
      <c r="Q5404" s="24">
        <v>56</v>
      </c>
      <c r="R5404" s="24">
        <v>29</v>
      </c>
      <c r="S5404" s="24" t="s">
        <v>24442</v>
      </c>
      <c r="T5404" s="24" t="s">
        <v>21200</v>
      </c>
      <c r="U5404" s="27">
        <v>41064</v>
      </c>
      <c r="V5404" s="27">
        <v>41332</v>
      </c>
    </row>
    <row r="5405" spans="1:22" ht="15" customHeight="1" x14ac:dyDescent="0.3">
      <c r="A5405" s="24" t="s">
        <v>24443</v>
      </c>
      <c r="B5405" s="24">
        <f t="shared" si="43"/>
        <v>5404</v>
      </c>
      <c r="C5405" s="24">
        <v>480043</v>
      </c>
      <c r="D5405" s="24" t="s">
        <v>24444</v>
      </c>
      <c r="E5405" s="24">
        <v>1</v>
      </c>
      <c r="F5405" s="24" t="s">
        <v>21172</v>
      </c>
      <c r="G5405" s="24" t="s">
        <v>3405</v>
      </c>
      <c r="H5405" s="27">
        <v>40339</v>
      </c>
      <c r="I5405" s="27">
        <v>41339</v>
      </c>
      <c r="J5405" s="28">
        <v>1</v>
      </c>
      <c r="K5405" s="31" t="s">
        <v>24445</v>
      </c>
      <c r="L5405" s="24" t="s">
        <v>168</v>
      </c>
      <c r="M5405" s="24" t="s">
        <v>7271</v>
      </c>
      <c r="N5405" s="24" t="s">
        <v>21990</v>
      </c>
      <c r="O5405" s="24" t="s">
        <v>24446</v>
      </c>
      <c r="P5405" s="24">
        <v>33.829000000000001</v>
      </c>
      <c r="Q5405" s="24">
        <v>48</v>
      </c>
      <c r="R5405" s="24">
        <v>25</v>
      </c>
      <c r="S5405" s="23"/>
      <c r="T5405" s="23"/>
      <c r="U5405" s="27">
        <v>40303</v>
      </c>
      <c r="V5405" s="27">
        <v>41324</v>
      </c>
    </row>
    <row r="5406" spans="1:22" ht="15" customHeight="1" x14ac:dyDescent="0.3">
      <c r="A5406" s="24" t="s">
        <v>24447</v>
      </c>
      <c r="B5406" s="24">
        <f t="shared" si="43"/>
        <v>5405</v>
      </c>
      <c r="C5406" s="24">
        <v>530047</v>
      </c>
      <c r="D5406" s="24" t="s">
        <v>24448</v>
      </c>
      <c r="E5406" s="24">
        <v>1</v>
      </c>
      <c r="F5406" s="24" t="s">
        <v>21172</v>
      </c>
      <c r="G5406" s="24" t="s">
        <v>3405</v>
      </c>
      <c r="H5406" s="27">
        <v>40711</v>
      </c>
      <c r="I5406" s="27">
        <v>41899</v>
      </c>
      <c r="J5406" s="28">
        <v>1</v>
      </c>
      <c r="K5406" s="31" t="s">
        <v>24449</v>
      </c>
      <c r="L5406" s="24" t="s">
        <v>168</v>
      </c>
      <c r="M5406" s="24" t="s">
        <v>22027</v>
      </c>
      <c r="N5406" s="24" t="s">
        <v>22028</v>
      </c>
      <c r="O5406" s="24" t="s">
        <v>24450</v>
      </c>
      <c r="P5406" s="24">
        <v>33.83</v>
      </c>
      <c r="Q5406" s="24">
        <v>53</v>
      </c>
      <c r="R5406" s="24">
        <v>27</v>
      </c>
      <c r="S5406" s="24" t="s">
        <v>18200</v>
      </c>
      <c r="T5406" s="24" t="s">
        <v>18201</v>
      </c>
      <c r="U5406" s="27">
        <v>40743</v>
      </c>
      <c r="V5406" s="27">
        <v>41780</v>
      </c>
    </row>
    <row r="5407" spans="1:22" ht="15" customHeight="1" x14ac:dyDescent="0.3">
      <c r="A5407" s="24" t="s">
        <v>24451</v>
      </c>
      <c r="B5407" s="24">
        <f t="shared" si="43"/>
        <v>5406</v>
      </c>
      <c r="C5407" s="24">
        <v>550026</v>
      </c>
      <c r="D5407" s="24" t="s">
        <v>24452</v>
      </c>
      <c r="E5407" s="24">
        <v>1</v>
      </c>
      <c r="F5407" s="24" t="s">
        <v>21172</v>
      </c>
      <c r="G5407" s="24" t="s">
        <v>3405</v>
      </c>
      <c r="H5407" s="27">
        <v>40975</v>
      </c>
      <c r="I5407" s="27">
        <v>41899</v>
      </c>
      <c r="J5407" s="28">
        <v>1</v>
      </c>
      <c r="K5407" s="31" t="s">
        <v>24453</v>
      </c>
      <c r="L5407" s="24" t="s">
        <v>168</v>
      </c>
      <c r="M5407" s="24" t="s">
        <v>17647</v>
      </c>
      <c r="N5407" s="24" t="s">
        <v>24454</v>
      </c>
      <c r="O5407" s="24" t="s">
        <v>24455</v>
      </c>
      <c r="P5407" s="24">
        <v>33.831000000000003</v>
      </c>
      <c r="Q5407" s="24">
        <v>55</v>
      </c>
      <c r="R5407" s="24">
        <v>28</v>
      </c>
      <c r="S5407" s="23"/>
      <c r="T5407" s="23"/>
      <c r="U5407" s="27">
        <v>40959</v>
      </c>
      <c r="V5407" s="27">
        <v>41885</v>
      </c>
    </row>
    <row r="5408" spans="1:22" ht="15" customHeight="1" x14ac:dyDescent="0.3">
      <c r="A5408" s="24" t="s">
        <v>24456</v>
      </c>
      <c r="B5408" s="24">
        <f t="shared" si="43"/>
        <v>5407</v>
      </c>
      <c r="C5408" s="24">
        <v>570035</v>
      </c>
      <c r="D5408" s="24" t="s">
        <v>24457</v>
      </c>
      <c r="E5408" s="24">
        <v>1</v>
      </c>
      <c r="F5408" s="24" t="s">
        <v>21172</v>
      </c>
      <c r="G5408" s="24" t="s">
        <v>3405</v>
      </c>
      <c r="H5408" s="27">
        <v>41165</v>
      </c>
      <c r="I5408" s="27">
        <v>41808</v>
      </c>
      <c r="J5408" s="28">
        <v>1</v>
      </c>
      <c r="K5408" s="31" t="s">
        <v>24458</v>
      </c>
      <c r="L5408" s="24" t="s">
        <v>168</v>
      </c>
      <c r="M5408" s="24" t="s">
        <v>17292</v>
      </c>
      <c r="N5408" s="24" t="s">
        <v>24459</v>
      </c>
      <c r="O5408" s="24" t="s">
        <v>24460</v>
      </c>
      <c r="P5408" s="24">
        <v>33.805</v>
      </c>
      <c r="Q5408" s="24">
        <v>57</v>
      </c>
      <c r="R5408" s="24">
        <v>29</v>
      </c>
      <c r="S5408" s="23"/>
      <c r="T5408" s="23"/>
      <c r="U5408" s="27">
        <v>41152</v>
      </c>
      <c r="V5408" s="27">
        <v>41780</v>
      </c>
    </row>
    <row r="5409" spans="1:22" ht="15" customHeight="1" x14ac:dyDescent="0.3">
      <c r="A5409" s="24" t="s">
        <v>24461</v>
      </c>
      <c r="B5409" s="24">
        <f t="shared" si="43"/>
        <v>5408</v>
      </c>
      <c r="C5409" s="24">
        <v>540033</v>
      </c>
      <c r="D5409" s="24" t="s">
        <v>24462</v>
      </c>
      <c r="E5409" s="24">
        <v>1</v>
      </c>
      <c r="F5409" s="24" t="s">
        <v>21172</v>
      </c>
      <c r="G5409" s="24" t="s">
        <v>3565</v>
      </c>
      <c r="H5409" s="27">
        <v>40891</v>
      </c>
      <c r="I5409" s="27">
        <v>41898</v>
      </c>
      <c r="J5409" s="28">
        <v>1</v>
      </c>
      <c r="K5409" s="31" t="s">
        <v>24463</v>
      </c>
      <c r="L5409" s="24" t="s">
        <v>168</v>
      </c>
      <c r="M5409" s="24" t="s">
        <v>3549</v>
      </c>
      <c r="N5409" s="24" t="s">
        <v>24464</v>
      </c>
      <c r="O5409" s="24" t="s">
        <v>24465</v>
      </c>
      <c r="P5409" s="24">
        <v>26.937999999999999</v>
      </c>
      <c r="Q5409" s="24">
        <v>54</v>
      </c>
      <c r="R5409" s="24">
        <v>28</v>
      </c>
      <c r="S5409" s="23"/>
      <c r="T5409" s="23"/>
      <c r="U5409" s="27">
        <v>40891</v>
      </c>
      <c r="V5409" s="27">
        <v>41887</v>
      </c>
    </row>
    <row r="5410" spans="1:22" ht="15" customHeight="1" x14ac:dyDescent="0.3">
      <c r="A5410" s="24" t="s">
        <v>24466</v>
      </c>
      <c r="B5410" s="24">
        <f t="shared" si="43"/>
        <v>5409</v>
      </c>
      <c r="C5410" s="24">
        <v>610044</v>
      </c>
      <c r="D5410" s="24" t="s">
        <v>24467</v>
      </c>
      <c r="E5410" s="24">
        <v>1</v>
      </c>
      <c r="F5410" s="24" t="s">
        <v>21172</v>
      </c>
      <c r="G5410" s="24" t="s">
        <v>3565</v>
      </c>
      <c r="H5410" s="27">
        <v>41529</v>
      </c>
      <c r="I5410" s="27">
        <v>41898</v>
      </c>
      <c r="J5410" s="28">
        <v>1</v>
      </c>
      <c r="K5410" s="31" t="s">
        <v>24468</v>
      </c>
      <c r="L5410" s="24" t="s">
        <v>168</v>
      </c>
      <c r="M5410" s="24" t="s">
        <v>1572</v>
      </c>
      <c r="N5410" s="24" t="s">
        <v>24469</v>
      </c>
      <c r="O5410" s="24" t="s">
        <v>24470</v>
      </c>
      <c r="P5410" s="24">
        <v>26.907</v>
      </c>
      <c r="Q5410" s="24">
        <v>61</v>
      </c>
      <c r="R5410" s="24">
        <v>31</v>
      </c>
      <c r="S5410" s="23"/>
      <c r="T5410" s="23"/>
      <c r="U5410" s="27">
        <v>41526</v>
      </c>
      <c r="V5410" s="27">
        <v>41887</v>
      </c>
    </row>
    <row r="5411" spans="1:22" ht="15" customHeight="1" x14ac:dyDescent="0.3">
      <c r="A5411" s="24" t="s">
        <v>24471</v>
      </c>
      <c r="B5411" s="24">
        <f t="shared" si="43"/>
        <v>5410</v>
      </c>
      <c r="C5411" s="24">
        <v>470050</v>
      </c>
      <c r="D5411" s="24" t="s">
        <v>24472</v>
      </c>
      <c r="E5411" s="24">
        <v>1</v>
      </c>
      <c r="F5411" s="24" t="s">
        <v>21172</v>
      </c>
      <c r="G5411" s="24" t="s">
        <v>3398</v>
      </c>
      <c r="H5411" s="27">
        <v>40262</v>
      </c>
      <c r="I5411" s="27">
        <v>41255</v>
      </c>
      <c r="J5411" s="28">
        <v>1</v>
      </c>
      <c r="K5411" s="31" t="s">
        <v>24473</v>
      </c>
      <c r="L5411" s="24" t="s">
        <v>168</v>
      </c>
      <c r="M5411" s="24" t="s">
        <v>1312</v>
      </c>
      <c r="N5411" s="24" t="s">
        <v>22230</v>
      </c>
      <c r="O5411" s="24" t="s">
        <v>21343</v>
      </c>
      <c r="P5411" s="24">
        <v>32.83</v>
      </c>
      <c r="Q5411" s="24">
        <v>47</v>
      </c>
      <c r="R5411" s="24">
        <v>24</v>
      </c>
      <c r="S5411" s="23"/>
      <c r="T5411" s="23"/>
      <c r="U5411" s="27">
        <v>40221</v>
      </c>
      <c r="V5411" s="27">
        <v>41234</v>
      </c>
    </row>
    <row r="5412" spans="1:22" ht="15" customHeight="1" x14ac:dyDescent="0.3">
      <c r="A5412" s="24" t="s">
        <v>24474</v>
      </c>
      <c r="B5412" s="24">
        <f t="shared" si="43"/>
        <v>5411</v>
      </c>
      <c r="C5412" s="24">
        <v>510046</v>
      </c>
      <c r="D5412" s="24" t="s">
        <v>24475</v>
      </c>
      <c r="E5412" s="24">
        <v>1</v>
      </c>
      <c r="F5412" s="24" t="s">
        <v>21172</v>
      </c>
      <c r="G5412" s="24" t="s">
        <v>3398</v>
      </c>
      <c r="H5412" s="27">
        <v>40625</v>
      </c>
      <c r="I5412" s="27">
        <v>41808</v>
      </c>
      <c r="J5412" s="28">
        <v>1</v>
      </c>
      <c r="K5412" s="31" t="s">
        <v>24476</v>
      </c>
      <c r="L5412" s="24" t="s">
        <v>168</v>
      </c>
      <c r="M5412" s="24" t="s">
        <v>1312</v>
      </c>
      <c r="N5412" s="24" t="s">
        <v>24477</v>
      </c>
      <c r="O5412" s="24" t="s">
        <v>21437</v>
      </c>
      <c r="P5412" s="24">
        <v>32.835000000000001</v>
      </c>
      <c r="Q5412" s="24">
        <v>51</v>
      </c>
      <c r="R5412" s="24">
        <v>26</v>
      </c>
      <c r="S5412" s="23"/>
      <c r="T5412" s="23"/>
      <c r="U5412" s="27">
        <v>41062</v>
      </c>
      <c r="V5412" s="27">
        <v>41786</v>
      </c>
    </row>
    <row r="5413" spans="1:22" ht="15" customHeight="1" x14ac:dyDescent="0.3">
      <c r="A5413" s="24" t="s">
        <v>24478</v>
      </c>
      <c r="B5413" s="24">
        <f t="shared" si="43"/>
        <v>5412</v>
      </c>
      <c r="C5413" s="24">
        <v>540032</v>
      </c>
      <c r="D5413" s="24" t="s">
        <v>24479</v>
      </c>
      <c r="E5413" s="24">
        <v>1</v>
      </c>
      <c r="F5413" s="24" t="s">
        <v>21172</v>
      </c>
      <c r="G5413" s="24" t="s">
        <v>3398</v>
      </c>
      <c r="H5413" s="27">
        <v>40884</v>
      </c>
      <c r="I5413" s="27">
        <v>41528</v>
      </c>
      <c r="J5413" s="28">
        <v>1</v>
      </c>
      <c r="K5413" s="31" t="s">
        <v>24480</v>
      </c>
      <c r="L5413" s="24" t="s">
        <v>168</v>
      </c>
      <c r="M5413" s="24" t="s">
        <v>24481</v>
      </c>
      <c r="N5413" s="24" t="s">
        <v>24482</v>
      </c>
      <c r="O5413" s="24" t="s">
        <v>24483</v>
      </c>
      <c r="P5413" s="24">
        <v>32.850999999999999</v>
      </c>
      <c r="Q5413" s="24">
        <v>54</v>
      </c>
      <c r="R5413" s="24">
        <v>28</v>
      </c>
      <c r="S5413" s="23"/>
      <c r="T5413" s="23"/>
      <c r="U5413" s="27">
        <v>41062</v>
      </c>
      <c r="V5413" s="27">
        <v>41521</v>
      </c>
    </row>
    <row r="5414" spans="1:22" ht="15" customHeight="1" x14ac:dyDescent="0.3">
      <c r="A5414" s="24" t="s">
        <v>24484</v>
      </c>
      <c r="B5414" s="24">
        <f t="shared" si="43"/>
        <v>5413</v>
      </c>
      <c r="C5414" s="24">
        <v>560032</v>
      </c>
      <c r="D5414" s="24" t="s">
        <v>24485</v>
      </c>
      <c r="E5414" s="24">
        <v>1</v>
      </c>
      <c r="F5414" s="24" t="s">
        <v>21172</v>
      </c>
      <c r="G5414" s="24" t="s">
        <v>3398</v>
      </c>
      <c r="H5414" s="27">
        <v>40807</v>
      </c>
      <c r="I5414" s="27">
        <v>41899</v>
      </c>
      <c r="J5414" s="28">
        <v>1</v>
      </c>
      <c r="K5414" s="31" t="s">
        <v>24486</v>
      </c>
      <c r="L5414" s="24" t="s">
        <v>168</v>
      </c>
      <c r="M5414" s="24" t="s">
        <v>1312</v>
      </c>
      <c r="N5414" s="24" t="s">
        <v>16857</v>
      </c>
      <c r="O5414" s="24" t="s">
        <v>24487</v>
      </c>
      <c r="P5414" s="24">
        <v>32.835999999999999</v>
      </c>
      <c r="Q5414" s="24">
        <v>56</v>
      </c>
      <c r="R5414" s="24">
        <v>29</v>
      </c>
      <c r="S5414" s="23"/>
      <c r="T5414" s="23"/>
      <c r="U5414" s="27">
        <v>41017</v>
      </c>
      <c r="V5414" s="27">
        <v>41876</v>
      </c>
    </row>
    <row r="5415" spans="1:22" ht="15" customHeight="1" x14ac:dyDescent="0.3">
      <c r="A5415" s="24" t="s">
        <v>24488</v>
      </c>
      <c r="B5415" s="24">
        <f t="shared" si="43"/>
        <v>5414</v>
      </c>
      <c r="C5415" s="24">
        <v>560336</v>
      </c>
      <c r="D5415" s="24" t="s">
        <v>24489</v>
      </c>
      <c r="E5415" s="24">
        <v>1</v>
      </c>
      <c r="F5415" s="24" t="s">
        <v>21172</v>
      </c>
      <c r="G5415" s="24" t="s">
        <v>3398</v>
      </c>
      <c r="H5415" s="27">
        <v>40807</v>
      </c>
      <c r="I5415" s="27">
        <v>41899</v>
      </c>
      <c r="J5415" s="28">
        <v>1</v>
      </c>
      <c r="K5415" s="31" t="s">
        <v>24490</v>
      </c>
      <c r="L5415" s="24" t="s">
        <v>168</v>
      </c>
      <c r="M5415" s="24" t="s">
        <v>11231</v>
      </c>
      <c r="N5415" s="24" t="s">
        <v>15914</v>
      </c>
      <c r="O5415" s="24" t="s">
        <v>24491</v>
      </c>
      <c r="P5415" s="24" t="s">
        <v>24492</v>
      </c>
      <c r="Q5415" s="24">
        <v>56</v>
      </c>
      <c r="R5415" s="24">
        <v>29</v>
      </c>
      <c r="S5415" s="23"/>
      <c r="T5415" s="23"/>
      <c r="U5415" s="27">
        <v>41072</v>
      </c>
      <c r="V5415" s="27">
        <v>42261</v>
      </c>
    </row>
    <row r="5416" spans="1:22" ht="15" customHeight="1" x14ac:dyDescent="0.3">
      <c r="A5416" s="24" t="s">
        <v>24493</v>
      </c>
      <c r="B5416" s="24">
        <f t="shared" ref="B5416:B5479" si="44">B5415+1</f>
        <v>5415</v>
      </c>
      <c r="C5416" s="24">
        <v>580052</v>
      </c>
      <c r="D5416" s="24" t="s">
        <v>24494</v>
      </c>
      <c r="E5416" s="24">
        <v>1</v>
      </c>
      <c r="F5416" s="24" t="s">
        <v>21172</v>
      </c>
      <c r="G5416" s="24" t="s">
        <v>3398</v>
      </c>
      <c r="H5416" s="27">
        <v>41250</v>
      </c>
      <c r="I5416" s="27">
        <v>41528</v>
      </c>
      <c r="J5416" s="28">
        <v>1</v>
      </c>
      <c r="K5416" s="31" t="s">
        <v>24495</v>
      </c>
      <c r="L5416" s="24" t="s">
        <v>168</v>
      </c>
      <c r="M5416" s="24" t="s">
        <v>19351</v>
      </c>
      <c r="N5416" s="24" t="s">
        <v>22252</v>
      </c>
      <c r="O5416" s="24" t="s">
        <v>24496</v>
      </c>
      <c r="P5416" s="24">
        <v>32.859000000000002</v>
      </c>
      <c r="Q5416" s="24">
        <v>58</v>
      </c>
      <c r="R5416" s="24">
        <v>30</v>
      </c>
      <c r="S5416" s="23"/>
      <c r="T5416" s="23"/>
      <c r="U5416" s="27">
        <v>41234</v>
      </c>
      <c r="V5416" s="27">
        <v>41521</v>
      </c>
    </row>
    <row r="5417" spans="1:22" ht="15" customHeight="1" x14ac:dyDescent="0.3">
      <c r="A5417" s="24" t="s">
        <v>24497</v>
      </c>
      <c r="B5417" s="24">
        <f t="shared" si="44"/>
        <v>5416</v>
      </c>
      <c r="C5417" s="24">
        <v>580025</v>
      </c>
      <c r="D5417" s="24" t="s">
        <v>24498</v>
      </c>
      <c r="E5417" s="24">
        <v>1</v>
      </c>
      <c r="F5417" s="24" t="s">
        <v>21172</v>
      </c>
      <c r="G5417" s="24" t="s">
        <v>4476</v>
      </c>
      <c r="H5417" s="27">
        <v>41253</v>
      </c>
      <c r="I5417" s="27">
        <v>41803</v>
      </c>
      <c r="J5417" s="28">
        <v>1</v>
      </c>
      <c r="K5417" s="31" t="s">
        <v>24499</v>
      </c>
      <c r="L5417" s="24" t="s">
        <v>168</v>
      </c>
      <c r="M5417" s="24" t="s">
        <v>1312</v>
      </c>
      <c r="N5417" s="24" t="s">
        <v>22423</v>
      </c>
      <c r="O5417" s="24" t="s">
        <v>21500</v>
      </c>
      <c r="P5417" s="24">
        <v>24.802</v>
      </c>
      <c r="Q5417" s="24">
        <v>58</v>
      </c>
      <c r="R5417" s="24">
        <v>30</v>
      </c>
      <c r="S5417" s="23"/>
      <c r="T5417" s="23"/>
      <c r="U5417" s="27">
        <v>41233</v>
      </c>
      <c r="V5417" s="27">
        <v>41808</v>
      </c>
    </row>
    <row r="5418" spans="1:22" ht="15" customHeight="1" x14ac:dyDescent="0.3">
      <c r="A5418" s="24" t="s">
        <v>24500</v>
      </c>
      <c r="B5418" s="24">
        <f t="shared" si="44"/>
        <v>5417</v>
      </c>
      <c r="C5418" s="24">
        <v>580026</v>
      </c>
      <c r="D5418" s="24" t="s">
        <v>24501</v>
      </c>
      <c r="E5418" s="24">
        <v>1</v>
      </c>
      <c r="F5418" s="24" t="s">
        <v>21172</v>
      </c>
      <c r="G5418" s="24" t="s">
        <v>4483</v>
      </c>
      <c r="H5418" s="27">
        <v>40913</v>
      </c>
      <c r="I5418" s="27">
        <v>41893</v>
      </c>
      <c r="J5418" s="28">
        <v>1</v>
      </c>
      <c r="K5418" s="31" t="s">
        <v>24502</v>
      </c>
      <c r="L5418" s="24" t="s">
        <v>168</v>
      </c>
      <c r="M5418" s="24" t="s">
        <v>17292</v>
      </c>
      <c r="N5418" s="24" t="s">
        <v>10121</v>
      </c>
      <c r="O5418" s="24" t="s">
        <v>24503</v>
      </c>
      <c r="P5418" s="24">
        <v>29.809000000000001</v>
      </c>
      <c r="Q5418" s="24">
        <v>58</v>
      </c>
      <c r="R5418" s="24">
        <v>30</v>
      </c>
      <c r="S5418" s="23"/>
      <c r="T5418" s="23"/>
      <c r="U5418" s="27">
        <v>41233</v>
      </c>
      <c r="V5418" s="27">
        <v>41848</v>
      </c>
    </row>
    <row r="5419" spans="1:22" ht="15" customHeight="1" x14ac:dyDescent="0.3">
      <c r="A5419" s="24" t="s">
        <v>24504</v>
      </c>
      <c r="B5419" s="24">
        <f t="shared" si="44"/>
        <v>5418</v>
      </c>
      <c r="C5419" s="24">
        <v>590011</v>
      </c>
      <c r="D5419" s="24" t="s">
        <v>24505</v>
      </c>
      <c r="E5419" s="24">
        <v>1</v>
      </c>
      <c r="F5419" s="24" t="s">
        <v>21172</v>
      </c>
      <c r="G5419" s="24" t="s">
        <v>4476</v>
      </c>
      <c r="H5419" s="27">
        <v>41334</v>
      </c>
      <c r="I5419" s="27">
        <v>41612</v>
      </c>
      <c r="J5419" s="28">
        <v>1</v>
      </c>
      <c r="K5419" s="31" t="s">
        <v>24506</v>
      </c>
      <c r="L5419" s="24" t="s">
        <v>168</v>
      </c>
      <c r="M5419" s="24" t="s">
        <v>16738</v>
      </c>
      <c r="N5419" s="24" t="s">
        <v>24507</v>
      </c>
      <c r="O5419" s="24" t="s">
        <v>24508</v>
      </c>
      <c r="P5419" s="24">
        <v>29.817</v>
      </c>
      <c r="Q5419" s="24">
        <v>59</v>
      </c>
      <c r="R5419" s="24">
        <v>30</v>
      </c>
      <c r="S5419" s="23"/>
      <c r="T5419" s="23"/>
      <c r="U5419" s="27">
        <v>41321</v>
      </c>
      <c r="V5419" s="27">
        <v>41809</v>
      </c>
    </row>
    <row r="5420" spans="1:22" ht="15" customHeight="1" x14ac:dyDescent="0.3">
      <c r="A5420" s="24" t="s">
        <v>24509</v>
      </c>
      <c r="B5420" s="24">
        <f t="shared" si="44"/>
        <v>5419</v>
      </c>
      <c r="C5420" s="24">
        <v>610010</v>
      </c>
      <c r="D5420" s="24" t="s">
        <v>24510</v>
      </c>
      <c r="E5420" s="24">
        <v>1</v>
      </c>
      <c r="F5420" s="24" t="s">
        <v>21172</v>
      </c>
      <c r="G5420" s="24" t="s">
        <v>4476</v>
      </c>
      <c r="H5420" s="27">
        <v>41526</v>
      </c>
      <c r="I5420" s="27">
        <v>41982</v>
      </c>
      <c r="J5420" s="28">
        <v>1</v>
      </c>
      <c r="K5420" s="31" t="s">
        <v>24511</v>
      </c>
      <c r="L5420" s="24" t="s">
        <v>168</v>
      </c>
      <c r="M5420" s="24" t="s">
        <v>20947</v>
      </c>
      <c r="N5420" s="24" t="s">
        <v>20948</v>
      </c>
      <c r="O5420" s="24" t="s">
        <v>24512</v>
      </c>
      <c r="P5420" s="24">
        <v>29.949000000000002</v>
      </c>
      <c r="Q5420" s="24">
        <v>61</v>
      </c>
      <c r="R5420" s="24">
        <v>31</v>
      </c>
      <c r="S5420" s="23"/>
      <c r="T5420" s="23"/>
      <c r="U5420" s="27">
        <v>41496</v>
      </c>
      <c r="V5420" s="27">
        <v>41977</v>
      </c>
    </row>
    <row r="5421" spans="1:22" ht="15" customHeight="1" x14ac:dyDescent="0.3">
      <c r="A5421" s="24" t="s">
        <v>24513</v>
      </c>
      <c r="B5421" s="24">
        <f t="shared" si="44"/>
        <v>5420</v>
      </c>
      <c r="C5421" s="24">
        <v>620001</v>
      </c>
      <c r="D5421" s="24" t="s">
        <v>24514</v>
      </c>
      <c r="E5421" s="24">
        <v>1</v>
      </c>
      <c r="F5421" s="24" t="s">
        <v>21172</v>
      </c>
      <c r="G5421" s="24" t="s">
        <v>4525</v>
      </c>
      <c r="H5421" s="27">
        <v>41617</v>
      </c>
      <c r="I5421" s="27">
        <v>41982</v>
      </c>
      <c r="J5421" s="28">
        <v>1</v>
      </c>
      <c r="K5421" s="31" t="s">
        <v>24515</v>
      </c>
      <c r="L5421" s="24" t="s">
        <v>168</v>
      </c>
      <c r="M5421" s="24" t="s">
        <v>24516</v>
      </c>
      <c r="N5421" s="24" t="s">
        <v>24517</v>
      </c>
      <c r="O5421" s="24" t="s">
        <v>24518</v>
      </c>
      <c r="P5421" s="24">
        <v>31.829000000000001</v>
      </c>
      <c r="Q5421" s="24">
        <v>62</v>
      </c>
      <c r="R5421" s="24">
        <v>32</v>
      </c>
      <c r="S5421" s="23"/>
      <c r="T5421" s="23"/>
      <c r="U5421" s="27">
        <v>41600</v>
      </c>
      <c r="V5421" s="27">
        <v>42170</v>
      </c>
    </row>
    <row r="5422" spans="1:22" ht="15" customHeight="1" x14ac:dyDescent="0.3">
      <c r="A5422" s="24" t="s">
        <v>24519</v>
      </c>
      <c r="B5422" s="24">
        <f t="shared" si="44"/>
        <v>5421</v>
      </c>
      <c r="C5422" s="24">
        <v>620002</v>
      </c>
      <c r="D5422" s="24" t="s">
        <v>24520</v>
      </c>
      <c r="E5422" s="24">
        <v>1</v>
      </c>
      <c r="F5422" s="24" t="s">
        <v>21172</v>
      </c>
      <c r="G5422" s="24" t="s">
        <v>4483</v>
      </c>
      <c r="H5422" s="27">
        <v>41614</v>
      </c>
      <c r="I5422" s="27">
        <v>41982</v>
      </c>
      <c r="J5422" s="28">
        <v>1</v>
      </c>
      <c r="K5422" s="31" t="s">
        <v>24521</v>
      </c>
      <c r="L5422" s="24" t="s">
        <v>168</v>
      </c>
      <c r="M5422" s="24" t="s">
        <v>375</v>
      </c>
      <c r="N5422" s="24" t="s">
        <v>24522</v>
      </c>
      <c r="O5422" s="24" t="s">
        <v>24523</v>
      </c>
      <c r="P5422" s="24">
        <v>29.853999999999999</v>
      </c>
      <c r="Q5422" s="24">
        <v>62</v>
      </c>
      <c r="R5422" s="24">
        <v>32</v>
      </c>
      <c r="S5422" s="23"/>
      <c r="T5422" s="23"/>
      <c r="U5422" s="27">
        <v>41597</v>
      </c>
      <c r="V5422" s="27">
        <v>42067</v>
      </c>
    </row>
    <row r="5423" spans="1:22" ht="15" customHeight="1" x14ac:dyDescent="0.3">
      <c r="A5423" s="24" t="s">
        <v>24524</v>
      </c>
      <c r="B5423" s="24">
        <f t="shared" si="44"/>
        <v>5422</v>
      </c>
      <c r="C5423" s="24">
        <v>460001</v>
      </c>
      <c r="D5423" s="24" t="s">
        <v>24525</v>
      </c>
      <c r="E5423" s="24">
        <v>1</v>
      </c>
      <c r="F5423" s="24" t="s">
        <v>21172</v>
      </c>
      <c r="G5423" s="24" t="s">
        <v>19420</v>
      </c>
      <c r="H5423" s="27">
        <v>40322</v>
      </c>
      <c r="I5423" s="27">
        <v>41236</v>
      </c>
      <c r="J5423" s="28">
        <v>1</v>
      </c>
      <c r="K5423" s="31" t="s">
        <v>24526</v>
      </c>
      <c r="L5423" s="24" t="s">
        <v>168</v>
      </c>
      <c r="M5423" s="24" t="s">
        <v>1312</v>
      </c>
      <c r="N5423" s="24" t="s">
        <v>22627</v>
      </c>
      <c r="O5423" s="24" t="s">
        <v>24527</v>
      </c>
      <c r="P5423" s="24">
        <v>43.868000000000002</v>
      </c>
      <c r="Q5423" s="24">
        <v>44</v>
      </c>
      <c r="R5423" s="24">
        <v>24</v>
      </c>
      <c r="S5423" s="23"/>
      <c r="T5423" s="23"/>
      <c r="U5423" s="27">
        <v>40137</v>
      </c>
      <c r="V5423" s="27">
        <v>41236</v>
      </c>
    </row>
    <row r="5424" spans="1:22" ht="15" customHeight="1" x14ac:dyDescent="0.3">
      <c r="A5424" s="24" t="s">
        <v>24528</v>
      </c>
      <c r="B5424" s="24">
        <f t="shared" si="44"/>
        <v>5423</v>
      </c>
      <c r="C5424" s="24">
        <v>520001</v>
      </c>
      <c r="D5424" s="24" t="s">
        <v>24529</v>
      </c>
      <c r="E5424" s="24">
        <v>1</v>
      </c>
      <c r="F5424" s="24" t="s">
        <v>21172</v>
      </c>
      <c r="G5424" s="24" t="s">
        <v>24530</v>
      </c>
      <c r="H5424" s="27">
        <v>40478</v>
      </c>
      <c r="I5424" s="27">
        <v>41789</v>
      </c>
      <c r="J5424" s="28">
        <v>1</v>
      </c>
      <c r="K5424" s="31" t="s">
        <v>24531</v>
      </c>
      <c r="L5424" s="24" t="s">
        <v>168</v>
      </c>
      <c r="M5424" s="24" t="s">
        <v>20953</v>
      </c>
      <c r="N5424" s="24" t="s">
        <v>24532</v>
      </c>
      <c r="O5424" s="24" t="s">
        <v>24533</v>
      </c>
      <c r="P5424" s="24">
        <v>43.801000000000002</v>
      </c>
      <c r="Q5424" s="24">
        <v>50</v>
      </c>
      <c r="R5424" s="24">
        <v>27</v>
      </c>
      <c r="S5424" s="23"/>
      <c r="T5424" s="23"/>
      <c r="U5424" s="27">
        <v>40684</v>
      </c>
      <c r="V5424" s="27">
        <v>41789</v>
      </c>
    </row>
    <row r="5425" spans="1:22" ht="15" customHeight="1" x14ac:dyDescent="0.3">
      <c r="A5425" s="24" t="s">
        <v>24534</v>
      </c>
      <c r="B5425" s="24">
        <f t="shared" si="44"/>
        <v>5424</v>
      </c>
      <c r="C5425" s="24">
        <v>520002</v>
      </c>
      <c r="D5425" s="24" t="s">
        <v>24535</v>
      </c>
      <c r="E5425" s="24">
        <v>1</v>
      </c>
      <c r="F5425" s="24" t="s">
        <v>21172</v>
      </c>
      <c r="G5425" s="24" t="s">
        <v>19485</v>
      </c>
      <c r="H5425" s="27">
        <v>40637</v>
      </c>
      <c r="I5425" s="27">
        <v>41880</v>
      </c>
      <c r="J5425" s="28">
        <v>1</v>
      </c>
      <c r="K5425" s="31" t="s">
        <v>24536</v>
      </c>
      <c r="L5425" s="24" t="s">
        <v>168</v>
      </c>
      <c r="M5425" s="24" t="s">
        <v>375</v>
      </c>
      <c r="N5425" s="24" t="s">
        <v>24537</v>
      </c>
      <c r="O5425" s="24" t="s">
        <v>24538</v>
      </c>
      <c r="P5425" s="24">
        <v>43.802</v>
      </c>
      <c r="Q5425" s="24">
        <v>50</v>
      </c>
      <c r="R5425" s="24">
        <v>27</v>
      </c>
      <c r="S5425" s="23"/>
      <c r="T5425" s="23"/>
      <c r="U5425" s="27">
        <v>40684</v>
      </c>
      <c r="V5425" s="27">
        <v>41880</v>
      </c>
    </row>
    <row r="5426" spans="1:22" ht="15" customHeight="1" x14ac:dyDescent="0.3">
      <c r="A5426" s="24" t="s">
        <v>24539</v>
      </c>
      <c r="B5426" s="24">
        <f t="shared" si="44"/>
        <v>5425</v>
      </c>
      <c r="C5426" s="24">
        <v>500016</v>
      </c>
      <c r="D5426" s="24" t="s">
        <v>24540</v>
      </c>
      <c r="E5426" s="24">
        <v>1</v>
      </c>
      <c r="F5426" s="24" t="s">
        <v>21172</v>
      </c>
      <c r="G5426" s="24" t="s">
        <v>3421</v>
      </c>
      <c r="H5426" s="27">
        <v>40522</v>
      </c>
      <c r="I5426" s="27">
        <v>41523</v>
      </c>
      <c r="J5426" s="28">
        <v>1</v>
      </c>
      <c r="K5426" s="31" t="s">
        <v>24541</v>
      </c>
      <c r="L5426" s="24" t="s">
        <v>24542</v>
      </c>
      <c r="M5426" s="24" t="s">
        <v>24205</v>
      </c>
      <c r="N5426" s="24" t="s">
        <v>24543</v>
      </c>
      <c r="O5426" s="24" t="s">
        <v>24544</v>
      </c>
      <c r="P5426" s="24" t="s">
        <v>24545</v>
      </c>
      <c r="Q5426" s="24">
        <v>50</v>
      </c>
      <c r="R5426" s="24">
        <v>26</v>
      </c>
      <c r="S5426" s="23"/>
      <c r="T5426" s="23"/>
      <c r="U5426" s="27">
        <v>40522</v>
      </c>
      <c r="V5426" s="27">
        <v>41514</v>
      </c>
    </row>
    <row r="5427" spans="1:22" ht="15" customHeight="1" x14ac:dyDescent="0.3">
      <c r="A5427" s="24" t="s">
        <v>24546</v>
      </c>
      <c r="B5427" s="24">
        <f t="shared" si="44"/>
        <v>5426</v>
      </c>
      <c r="C5427" s="24">
        <v>530052</v>
      </c>
      <c r="D5427" s="24" t="s">
        <v>24547</v>
      </c>
      <c r="E5427" s="24">
        <v>1</v>
      </c>
      <c r="F5427" s="24" t="s">
        <v>21172</v>
      </c>
      <c r="G5427" s="24" t="s">
        <v>19525</v>
      </c>
      <c r="H5427" s="27">
        <v>40805</v>
      </c>
      <c r="I5427" s="27">
        <v>41439</v>
      </c>
      <c r="J5427" s="28">
        <v>1</v>
      </c>
      <c r="K5427" s="31" t="s">
        <v>24548</v>
      </c>
      <c r="L5427" s="24" t="s">
        <v>24549</v>
      </c>
      <c r="M5427" s="24" t="s">
        <v>7271</v>
      </c>
      <c r="N5427" s="24" t="s">
        <v>24550</v>
      </c>
      <c r="O5427" s="24" t="s">
        <v>22880</v>
      </c>
      <c r="P5427" s="24" t="s">
        <v>24551</v>
      </c>
      <c r="Q5427" s="24">
        <v>53</v>
      </c>
      <c r="R5427" s="24">
        <v>27</v>
      </c>
      <c r="S5427" s="23"/>
      <c r="T5427" s="23"/>
      <c r="U5427" s="27">
        <v>40805</v>
      </c>
      <c r="V5427" s="27">
        <v>41432</v>
      </c>
    </row>
    <row r="5428" spans="1:22" ht="15" customHeight="1" x14ac:dyDescent="0.3">
      <c r="A5428" s="24" t="s">
        <v>24552</v>
      </c>
      <c r="B5428" s="24">
        <f t="shared" si="44"/>
        <v>5427</v>
      </c>
      <c r="C5428" s="24">
        <v>530054</v>
      </c>
      <c r="D5428" s="24" t="s">
        <v>24553</v>
      </c>
      <c r="E5428" s="24">
        <v>1</v>
      </c>
      <c r="F5428" s="24" t="s">
        <v>21172</v>
      </c>
      <c r="G5428" s="24" t="s">
        <v>24174</v>
      </c>
      <c r="H5428" s="27">
        <v>38491</v>
      </c>
      <c r="I5428" s="27">
        <v>41813</v>
      </c>
      <c r="J5428" s="28">
        <v>1</v>
      </c>
      <c r="K5428" s="31" t="s">
        <v>24554</v>
      </c>
      <c r="L5428" s="24" t="s">
        <v>24555</v>
      </c>
      <c r="M5428" s="24" t="s">
        <v>1637</v>
      </c>
      <c r="N5428" s="24" t="s">
        <v>24556</v>
      </c>
      <c r="O5428" s="24" t="s">
        <v>24557</v>
      </c>
      <c r="P5428" s="24" t="s">
        <v>24558</v>
      </c>
      <c r="Q5428" s="24">
        <v>53</v>
      </c>
      <c r="R5428" s="24">
        <v>27</v>
      </c>
      <c r="S5428" s="24" t="s">
        <v>24559</v>
      </c>
      <c r="T5428" s="24" t="s">
        <v>18201</v>
      </c>
      <c r="U5428" s="27">
        <v>40805</v>
      </c>
      <c r="V5428" s="27">
        <v>41813</v>
      </c>
    </row>
    <row r="5429" spans="1:22" ht="15" customHeight="1" x14ac:dyDescent="0.3">
      <c r="A5429" s="24" t="s">
        <v>24560</v>
      </c>
      <c r="B5429" s="24">
        <f t="shared" si="44"/>
        <v>5428</v>
      </c>
      <c r="C5429" s="24">
        <v>570023</v>
      </c>
      <c r="D5429" s="24" t="s">
        <v>24561</v>
      </c>
      <c r="E5429" s="24">
        <v>1</v>
      </c>
      <c r="F5429" s="24" t="s">
        <v>21172</v>
      </c>
      <c r="G5429" s="24" t="s">
        <v>4389</v>
      </c>
      <c r="H5429" s="27">
        <v>41163</v>
      </c>
      <c r="I5429" s="27">
        <v>41250</v>
      </c>
      <c r="J5429" s="28">
        <v>1</v>
      </c>
      <c r="K5429" s="31" t="s">
        <v>24562</v>
      </c>
      <c r="L5429" s="24" t="s">
        <v>24563</v>
      </c>
      <c r="M5429" s="24" t="s">
        <v>17647</v>
      </c>
      <c r="N5429" s="24" t="s">
        <v>24564</v>
      </c>
      <c r="O5429" s="24" t="s">
        <v>24565</v>
      </c>
      <c r="P5429" s="24" t="s">
        <v>24566</v>
      </c>
      <c r="Q5429" s="24">
        <v>57</v>
      </c>
      <c r="R5429" s="24">
        <v>29</v>
      </c>
      <c r="S5429" s="23"/>
      <c r="T5429" s="23"/>
      <c r="U5429" s="27">
        <v>41155</v>
      </c>
      <c r="V5429" s="27">
        <v>41249</v>
      </c>
    </row>
    <row r="5430" spans="1:22" ht="15" customHeight="1" x14ac:dyDescent="0.3">
      <c r="A5430" s="24" t="s">
        <v>24567</v>
      </c>
      <c r="B5430" s="24">
        <f t="shared" si="44"/>
        <v>5429</v>
      </c>
      <c r="C5430" s="24">
        <v>580041</v>
      </c>
      <c r="D5430" s="24" t="s">
        <v>24568</v>
      </c>
      <c r="E5430" s="24">
        <v>1</v>
      </c>
      <c r="F5430" s="24" t="s">
        <v>21172</v>
      </c>
      <c r="G5430" s="24" t="s">
        <v>19525</v>
      </c>
      <c r="H5430" s="27">
        <v>41163</v>
      </c>
      <c r="I5430" s="27">
        <v>41523</v>
      </c>
      <c r="J5430" s="28">
        <v>1</v>
      </c>
      <c r="K5430" s="31" t="s">
        <v>24569</v>
      </c>
      <c r="L5430" s="24" t="s">
        <v>24570</v>
      </c>
      <c r="M5430" s="24" t="s">
        <v>375</v>
      </c>
      <c r="N5430" s="24" t="s">
        <v>24571</v>
      </c>
      <c r="O5430" s="24" t="s">
        <v>24572</v>
      </c>
      <c r="P5430" s="24" t="s">
        <v>24573</v>
      </c>
      <c r="Q5430" s="24">
        <v>58</v>
      </c>
      <c r="R5430" s="24">
        <v>30</v>
      </c>
      <c r="S5430" s="23"/>
      <c r="T5430" s="23"/>
      <c r="U5430" s="27">
        <v>41253</v>
      </c>
      <c r="V5430" s="27">
        <v>41611</v>
      </c>
    </row>
    <row r="5431" spans="1:22" ht="15" customHeight="1" x14ac:dyDescent="0.3">
      <c r="A5431" s="24" t="s">
        <v>24574</v>
      </c>
      <c r="B5431" s="24">
        <f t="shared" si="44"/>
        <v>5430</v>
      </c>
      <c r="C5431" s="24">
        <v>580044</v>
      </c>
      <c r="D5431" s="24" t="s">
        <v>24575</v>
      </c>
      <c r="E5431" s="24">
        <v>1</v>
      </c>
      <c r="F5431" s="24" t="s">
        <v>21172</v>
      </c>
      <c r="G5431" s="24" t="s">
        <v>21551</v>
      </c>
      <c r="H5431" s="27">
        <v>41253</v>
      </c>
      <c r="I5431" s="27">
        <v>41614</v>
      </c>
      <c r="J5431" s="28">
        <v>1</v>
      </c>
      <c r="K5431" s="31" t="s">
        <v>24576</v>
      </c>
      <c r="L5431" s="24" t="s">
        <v>24577</v>
      </c>
      <c r="M5431" s="24" t="s">
        <v>7027</v>
      </c>
      <c r="N5431" s="24" t="s">
        <v>24578</v>
      </c>
      <c r="O5431" s="24" t="s">
        <v>24579</v>
      </c>
      <c r="P5431" s="24" t="s">
        <v>24580</v>
      </c>
      <c r="Q5431" s="24">
        <v>58</v>
      </c>
      <c r="R5431" s="24">
        <v>30</v>
      </c>
      <c r="S5431" s="23"/>
      <c r="T5431" s="23"/>
      <c r="U5431" s="27">
        <v>41253</v>
      </c>
      <c r="V5431" s="27">
        <v>41611</v>
      </c>
    </row>
    <row r="5432" spans="1:22" ht="15" customHeight="1" x14ac:dyDescent="0.3">
      <c r="A5432" s="24" t="s">
        <v>24581</v>
      </c>
      <c r="B5432" s="24">
        <f t="shared" si="44"/>
        <v>5431</v>
      </c>
      <c r="C5432" s="24">
        <v>580038</v>
      </c>
      <c r="D5432" s="24" t="s">
        <v>24582</v>
      </c>
      <c r="E5432" s="24">
        <v>1</v>
      </c>
      <c r="F5432" s="24" t="s">
        <v>21172</v>
      </c>
      <c r="G5432" s="24" t="s">
        <v>24028</v>
      </c>
      <c r="H5432" s="27">
        <v>41260</v>
      </c>
      <c r="I5432" s="27">
        <v>41704</v>
      </c>
      <c r="J5432" s="28">
        <v>1</v>
      </c>
      <c r="K5432" s="31" t="s">
        <v>24583</v>
      </c>
      <c r="L5432" s="24" t="s">
        <v>24584</v>
      </c>
      <c r="M5432" s="24" t="s">
        <v>3549</v>
      </c>
      <c r="N5432" s="24" t="s">
        <v>21773</v>
      </c>
      <c r="O5432" s="24" t="s">
        <v>24585</v>
      </c>
      <c r="P5432" s="24" t="s">
        <v>24586</v>
      </c>
      <c r="Q5432" s="24">
        <v>58</v>
      </c>
      <c r="R5432" s="24">
        <v>30</v>
      </c>
      <c r="S5432" s="23"/>
      <c r="T5432" s="23"/>
      <c r="U5432" s="27">
        <v>41253</v>
      </c>
      <c r="V5432" s="27">
        <v>41712</v>
      </c>
    </row>
    <row r="5433" spans="1:22" ht="15" customHeight="1" x14ac:dyDescent="0.3">
      <c r="A5433" s="24" t="s">
        <v>24587</v>
      </c>
      <c r="B5433" s="24">
        <f t="shared" si="44"/>
        <v>5432</v>
      </c>
      <c r="C5433" s="24">
        <v>580042</v>
      </c>
      <c r="D5433" s="24" t="s">
        <v>24588</v>
      </c>
      <c r="E5433" s="24">
        <v>1</v>
      </c>
      <c r="F5433" s="24" t="s">
        <v>21172</v>
      </c>
      <c r="G5433" s="24" t="s">
        <v>3414</v>
      </c>
      <c r="H5433" s="27">
        <v>41253</v>
      </c>
      <c r="I5433" s="27">
        <v>41894</v>
      </c>
      <c r="J5433" s="28">
        <v>1</v>
      </c>
      <c r="K5433" s="31" t="s">
        <v>24589</v>
      </c>
      <c r="L5433" s="24" t="s">
        <v>24590</v>
      </c>
      <c r="M5433" s="24" t="s">
        <v>17688</v>
      </c>
      <c r="N5433" s="24" t="s">
        <v>24591</v>
      </c>
      <c r="O5433" s="24" t="s">
        <v>24592</v>
      </c>
      <c r="P5433" s="24" t="s">
        <v>24593</v>
      </c>
      <c r="Q5433" s="24">
        <v>58</v>
      </c>
      <c r="R5433" s="24">
        <v>30</v>
      </c>
      <c r="S5433" s="23"/>
      <c r="T5433" s="23"/>
      <c r="U5433" s="27">
        <v>41253</v>
      </c>
      <c r="V5433" s="27">
        <v>41903</v>
      </c>
    </row>
    <row r="5434" spans="1:22" ht="15" customHeight="1" x14ac:dyDescent="0.3">
      <c r="A5434" s="24" t="s">
        <v>24594</v>
      </c>
      <c r="B5434" s="24">
        <f t="shared" si="44"/>
        <v>5433</v>
      </c>
      <c r="C5434" s="24">
        <v>580046</v>
      </c>
      <c r="D5434" s="24" t="s">
        <v>24595</v>
      </c>
      <c r="E5434" s="24">
        <v>1</v>
      </c>
      <c r="F5434" s="24" t="s">
        <v>21172</v>
      </c>
      <c r="G5434" s="24" t="s">
        <v>3438</v>
      </c>
      <c r="H5434" s="27">
        <v>41253</v>
      </c>
      <c r="I5434" s="27">
        <v>41803</v>
      </c>
      <c r="J5434" s="28">
        <v>1</v>
      </c>
      <c r="K5434" s="31" t="s">
        <v>24596</v>
      </c>
      <c r="L5434" s="24" t="s">
        <v>24597</v>
      </c>
      <c r="M5434" s="24" t="s">
        <v>17647</v>
      </c>
      <c r="N5434" s="24" t="s">
        <v>21002</v>
      </c>
      <c r="O5434" s="24" t="s">
        <v>24598</v>
      </c>
      <c r="P5434" s="24" t="s">
        <v>24599</v>
      </c>
      <c r="Q5434" s="24">
        <v>58</v>
      </c>
      <c r="R5434" s="24">
        <v>30</v>
      </c>
      <c r="S5434" s="23"/>
      <c r="T5434" s="23"/>
      <c r="U5434" s="27">
        <v>41253</v>
      </c>
      <c r="V5434" s="27">
        <v>41802</v>
      </c>
    </row>
    <row r="5435" spans="1:22" ht="15" customHeight="1" x14ac:dyDescent="0.3">
      <c r="A5435" s="24" t="s">
        <v>24600</v>
      </c>
      <c r="B5435" s="24">
        <f t="shared" si="44"/>
        <v>5434</v>
      </c>
      <c r="C5435" s="24">
        <v>590016</v>
      </c>
      <c r="D5435" s="24" t="s">
        <v>24601</v>
      </c>
      <c r="E5435" s="24">
        <v>1</v>
      </c>
      <c r="F5435" s="24" t="s">
        <v>16736</v>
      </c>
      <c r="G5435" s="24" t="s">
        <v>3421</v>
      </c>
      <c r="H5435" s="27">
        <v>41334</v>
      </c>
      <c r="I5435" s="27">
        <v>41988</v>
      </c>
      <c r="J5435" s="28">
        <v>1</v>
      </c>
      <c r="K5435" s="31" t="s">
        <v>24602</v>
      </c>
      <c r="L5435" s="24" t="s">
        <v>24603</v>
      </c>
      <c r="M5435" s="24" t="s">
        <v>18689</v>
      </c>
      <c r="N5435" s="24" t="s">
        <v>18690</v>
      </c>
      <c r="O5435" s="24" t="s">
        <v>24604</v>
      </c>
      <c r="P5435" s="24" t="s">
        <v>24605</v>
      </c>
      <c r="Q5435" s="24">
        <v>59</v>
      </c>
      <c r="R5435" s="24">
        <v>30</v>
      </c>
      <c r="S5435" s="23"/>
      <c r="T5435" s="23"/>
      <c r="U5435" s="27">
        <v>41331</v>
      </c>
      <c r="V5435" s="27">
        <v>42016</v>
      </c>
    </row>
    <row r="5436" spans="1:22" ht="15" customHeight="1" x14ac:dyDescent="0.3">
      <c r="A5436" s="24" t="s">
        <v>24606</v>
      </c>
      <c r="B5436" s="24">
        <f t="shared" si="44"/>
        <v>5435</v>
      </c>
      <c r="C5436" s="24">
        <v>590017</v>
      </c>
      <c r="D5436" s="24" t="s">
        <v>24607</v>
      </c>
      <c r="E5436" s="24">
        <v>1</v>
      </c>
      <c r="F5436" s="24" t="s">
        <v>21172</v>
      </c>
      <c r="G5436" s="24" t="s">
        <v>3421</v>
      </c>
      <c r="H5436" s="27">
        <v>41337</v>
      </c>
      <c r="I5436" s="27">
        <v>41614</v>
      </c>
      <c r="J5436" s="28">
        <v>1</v>
      </c>
      <c r="K5436" s="31" t="s">
        <v>24608</v>
      </c>
      <c r="L5436" s="24" t="s">
        <v>24609</v>
      </c>
      <c r="M5436" s="24" t="s">
        <v>1312</v>
      </c>
      <c r="N5436" s="24" t="s">
        <v>24610</v>
      </c>
      <c r="O5436" s="24" t="s">
        <v>24611</v>
      </c>
      <c r="P5436" s="24" t="s">
        <v>24612</v>
      </c>
      <c r="Q5436" s="24">
        <v>59</v>
      </c>
      <c r="R5436" s="24">
        <v>30</v>
      </c>
      <c r="S5436" s="23"/>
      <c r="T5436" s="23"/>
      <c r="U5436" s="27">
        <v>41331</v>
      </c>
      <c r="V5436" s="27">
        <v>41627</v>
      </c>
    </row>
    <row r="5437" spans="1:22" ht="15" customHeight="1" x14ac:dyDescent="0.3">
      <c r="A5437" s="24" t="s">
        <v>24613</v>
      </c>
      <c r="B5437" s="24">
        <f t="shared" si="44"/>
        <v>5436</v>
      </c>
      <c r="C5437" s="24">
        <v>590018</v>
      </c>
      <c r="D5437" s="24" t="s">
        <v>24614</v>
      </c>
      <c r="E5437" s="24">
        <v>1</v>
      </c>
      <c r="F5437" s="24" t="s">
        <v>21172</v>
      </c>
      <c r="G5437" s="24" t="s">
        <v>21014</v>
      </c>
      <c r="H5437" s="27">
        <v>41341</v>
      </c>
      <c r="I5437" s="27">
        <v>41704</v>
      </c>
      <c r="J5437" s="28">
        <v>1</v>
      </c>
      <c r="K5437" s="31" t="s">
        <v>24615</v>
      </c>
      <c r="L5437" s="24" t="s">
        <v>24616</v>
      </c>
      <c r="M5437" s="24" t="s">
        <v>4545</v>
      </c>
      <c r="N5437" s="24" t="s">
        <v>24617</v>
      </c>
      <c r="O5437" s="24" t="s">
        <v>24618</v>
      </c>
      <c r="P5437" s="24" t="s">
        <v>24619</v>
      </c>
      <c r="Q5437" s="24">
        <v>59</v>
      </c>
      <c r="R5437" s="24">
        <v>30</v>
      </c>
      <c r="S5437" s="23"/>
      <c r="T5437" s="23"/>
      <c r="U5437" s="27">
        <v>41331</v>
      </c>
      <c r="V5437" s="27">
        <v>41712</v>
      </c>
    </row>
    <row r="5438" spans="1:22" ht="15" customHeight="1" x14ac:dyDescent="0.3">
      <c r="A5438" s="24" t="s">
        <v>24620</v>
      </c>
      <c r="B5438" s="24">
        <f t="shared" si="44"/>
        <v>5437</v>
      </c>
      <c r="C5438" s="24">
        <v>600015</v>
      </c>
      <c r="D5438" s="24" t="s">
        <v>24621</v>
      </c>
      <c r="E5438" s="24">
        <v>1</v>
      </c>
      <c r="F5438" s="24" t="s">
        <v>21172</v>
      </c>
      <c r="G5438" s="24" t="s">
        <v>3414</v>
      </c>
      <c r="H5438" s="27">
        <v>41443</v>
      </c>
      <c r="I5438" s="27">
        <v>41614</v>
      </c>
      <c r="J5438" s="28">
        <v>1</v>
      </c>
      <c r="K5438" s="31" t="s">
        <v>24622</v>
      </c>
      <c r="L5438" s="24" t="s">
        <v>24623</v>
      </c>
      <c r="M5438" s="24" t="s">
        <v>1572</v>
      </c>
      <c r="N5438" s="24" t="s">
        <v>24624</v>
      </c>
      <c r="O5438" s="24" t="s">
        <v>24625</v>
      </c>
      <c r="P5438" s="24" t="s">
        <v>24626</v>
      </c>
      <c r="Q5438" s="24">
        <v>60</v>
      </c>
      <c r="R5438" s="24">
        <v>31</v>
      </c>
      <c r="S5438" s="23"/>
      <c r="T5438" s="23"/>
      <c r="U5438" s="27">
        <v>41442</v>
      </c>
      <c r="V5438" s="27">
        <v>41611</v>
      </c>
    </row>
    <row r="5439" spans="1:22" ht="15" customHeight="1" x14ac:dyDescent="0.3">
      <c r="A5439" s="24" t="s">
        <v>24627</v>
      </c>
      <c r="B5439" s="24">
        <f t="shared" si="44"/>
        <v>5438</v>
      </c>
      <c r="C5439" s="24">
        <v>610028</v>
      </c>
      <c r="D5439" s="24" t="s">
        <v>24628</v>
      </c>
      <c r="E5439" s="24">
        <v>1</v>
      </c>
      <c r="F5439" s="24" t="s">
        <v>21172</v>
      </c>
      <c r="G5439" s="24" t="s">
        <v>21551</v>
      </c>
      <c r="H5439" s="27">
        <v>41527</v>
      </c>
      <c r="I5439" s="27">
        <v>41704</v>
      </c>
      <c r="J5439" s="28">
        <v>1</v>
      </c>
      <c r="K5439" s="31" t="s">
        <v>24629</v>
      </c>
      <c r="L5439" s="24" t="s">
        <v>24630</v>
      </c>
      <c r="M5439" s="24" t="s">
        <v>16738</v>
      </c>
      <c r="N5439" s="24" t="s">
        <v>24631</v>
      </c>
      <c r="O5439" s="24" t="s">
        <v>24632</v>
      </c>
      <c r="P5439" s="24" t="s">
        <v>24633</v>
      </c>
      <c r="Q5439" s="24">
        <v>61</v>
      </c>
      <c r="R5439" s="24">
        <v>31</v>
      </c>
      <c r="S5439" s="23"/>
      <c r="T5439" s="23"/>
      <c r="U5439" s="27">
        <v>41524</v>
      </c>
      <c r="V5439" s="27">
        <v>41712</v>
      </c>
    </row>
    <row r="5440" spans="1:22" ht="15" customHeight="1" x14ac:dyDescent="0.3">
      <c r="A5440" s="24" t="s">
        <v>24634</v>
      </c>
      <c r="B5440" s="24">
        <f t="shared" si="44"/>
        <v>5439</v>
      </c>
      <c r="C5440" s="24">
        <v>610029</v>
      </c>
      <c r="D5440" s="24" t="s">
        <v>24635</v>
      </c>
      <c r="E5440" s="24">
        <v>1</v>
      </c>
      <c r="F5440" s="24" t="s">
        <v>21172</v>
      </c>
      <c r="G5440" s="24" t="s">
        <v>3467</v>
      </c>
      <c r="H5440" s="27">
        <v>41526</v>
      </c>
      <c r="I5440" s="27">
        <v>41704</v>
      </c>
      <c r="J5440" s="28">
        <v>1</v>
      </c>
      <c r="K5440" s="31" t="s">
        <v>24636</v>
      </c>
      <c r="L5440" s="24" t="s">
        <v>24637</v>
      </c>
      <c r="M5440" s="24" t="s">
        <v>2639</v>
      </c>
      <c r="N5440" s="24" t="s">
        <v>4986</v>
      </c>
      <c r="O5440" s="24" t="s">
        <v>23048</v>
      </c>
      <c r="P5440" s="24" t="s">
        <v>24638</v>
      </c>
      <c r="Q5440" s="24">
        <v>61</v>
      </c>
      <c r="R5440" s="24">
        <v>31</v>
      </c>
      <c r="S5440" s="23"/>
      <c r="T5440" s="23"/>
      <c r="U5440" s="27">
        <v>41524</v>
      </c>
      <c r="V5440" s="27">
        <v>41712</v>
      </c>
    </row>
    <row r="5441" spans="1:22" ht="15" customHeight="1" x14ac:dyDescent="0.3">
      <c r="A5441" s="24" t="s">
        <v>24639</v>
      </c>
      <c r="B5441" s="24">
        <f t="shared" si="44"/>
        <v>5440</v>
      </c>
      <c r="C5441" s="24">
        <v>620044</v>
      </c>
      <c r="D5441" s="24" t="s">
        <v>24640</v>
      </c>
      <c r="E5441" s="24">
        <v>1</v>
      </c>
      <c r="F5441" s="24" t="s">
        <v>21172</v>
      </c>
      <c r="G5441" s="24" t="s">
        <v>3438</v>
      </c>
      <c r="H5441" s="27">
        <v>41614</v>
      </c>
      <c r="I5441" s="27">
        <v>41803</v>
      </c>
      <c r="J5441" s="28">
        <v>1</v>
      </c>
      <c r="K5441" s="31" t="s">
        <v>24641</v>
      </c>
      <c r="L5441" s="24" t="s">
        <v>24642</v>
      </c>
      <c r="M5441" s="24" t="s">
        <v>1497</v>
      </c>
      <c r="N5441" s="24" t="s">
        <v>18239</v>
      </c>
      <c r="O5441" s="24" t="s">
        <v>24643</v>
      </c>
      <c r="P5441" s="24" t="s">
        <v>24644</v>
      </c>
      <c r="Q5441" s="24">
        <v>62</v>
      </c>
      <c r="R5441" s="24">
        <v>32</v>
      </c>
      <c r="S5441" s="23"/>
      <c r="T5441" s="23"/>
      <c r="U5441" s="27">
        <v>41605</v>
      </c>
      <c r="V5441" s="27">
        <v>41802</v>
      </c>
    </row>
    <row r="5442" spans="1:22" ht="15" customHeight="1" x14ac:dyDescent="0.3">
      <c r="A5442" s="24" t="s">
        <v>24645</v>
      </c>
      <c r="B5442" s="24">
        <f t="shared" si="44"/>
        <v>5441</v>
      </c>
      <c r="C5442" s="24">
        <v>530056</v>
      </c>
      <c r="D5442" s="24" t="s">
        <v>24646</v>
      </c>
      <c r="E5442" s="24">
        <v>1</v>
      </c>
      <c r="F5442" s="24" t="s">
        <v>21172</v>
      </c>
      <c r="G5442" s="24" t="s">
        <v>24647</v>
      </c>
      <c r="H5442" s="27">
        <v>40805</v>
      </c>
      <c r="I5442" s="27">
        <v>41334</v>
      </c>
      <c r="J5442" s="28">
        <v>1</v>
      </c>
      <c r="K5442" s="31" t="s">
        <v>24648</v>
      </c>
      <c r="L5442" s="24" t="s">
        <v>24649</v>
      </c>
      <c r="M5442" s="24" t="s">
        <v>375</v>
      </c>
      <c r="N5442" s="24" t="s">
        <v>24650</v>
      </c>
      <c r="O5442" s="24" t="s">
        <v>24651</v>
      </c>
      <c r="P5442" s="24" t="s">
        <v>24652</v>
      </c>
      <c r="Q5442" s="24">
        <v>53</v>
      </c>
      <c r="R5442" s="24">
        <v>27</v>
      </c>
      <c r="S5442" s="23"/>
      <c r="T5442" s="23"/>
      <c r="U5442" s="27">
        <v>40805</v>
      </c>
      <c r="V5442" s="27">
        <v>41333</v>
      </c>
    </row>
    <row r="5443" spans="1:22" ht="15" customHeight="1" x14ac:dyDescent="0.3">
      <c r="A5443" s="24" t="s">
        <v>24653</v>
      </c>
      <c r="B5443" s="24">
        <f t="shared" si="44"/>
        <v>5442</v>
      </c>
      <c r="C5443" s="24">
        <v>550020</v>
      </c>
      <c r="D5443" s="24" t="s">
        <v>24654</v>
      </c>
      <c r="E5443" s="24">
        <v>1</v>
      </c>
      <c r="F5443" s="24" t="s">
        <v>21172</v>
      </c>
      <c r="G5443" s="24" t="s">
        <v>3438</v>
      </c>
      <c r="H5443" s="27">
        <v>40970</v>
      </c>
      <c r="I5443" s="27">
        <v>41439</v>
      </c>
      <c r="J5443" s="28">
        <v>1</v>
      </c>
      <c r="K5443" s="31" t="s">
        <v>24655</v>
      </c>
      <c r="L5443" s="24" t="s">
        <v>24656</v>
      </c>
      <c r="M5443" s="24" t="s">
        <v>1125</v>
      </c>
      <c r="N5443" s="24" t="s">
        <v>24657</v>
      </c>
      <c r="O5443" s="24" t="s">
        <v>22880</v>
      </c>
      <c r="P5443" s="24" t="s">
        <v>24658</v>
      </c>
      <c r="Q5443" s="24">
        <v>55</v>
      </c>
      <c r="R5443" s="24">
        <v>28</v>
      </c>
      <c r="S5443" s="23"/>
      <c r="T5443" s="23"/>
      <c r="U5443" s="27">
        <v>40962</v>
      </c>
      <c r="V5443" s="27">
        <v>41430</v>
      </c>
    </row>
    <row r="5444" spans="1:22" ht="15" customHeight="1" x14ac:dyDescent="0.3">
      <c r="A5444" s="24" t="s">
        <v>24659</v>
      </c>
      <c r="B5444" s="24">
        <f t="shared" si="44"/>
        <v>5443</v>
      </c>
      <c r="C5444" s="24">
        <v>550021</v>
      </c>
      <c r="D5444" s="24" t="s">
        <v>24660</v>
      </c>
      <c r="E5444" s="24">
        <v>1</v>
      </c>
      <c r="F5444" s="24" t="s">
        <v>21172</v>
      </c>
      <c r="G5444" s="24" t="s">
        <v>24661</v>
      </c>
      <c r="H5444" s="27">
        <v>40973</v>
      </c>
      <c r="I5444" s="27">
        <v>41523</v>
      </c>
      <c r="J5444" s="28">
        <v>1</v>
      </c>
      <c r="K5444" s="31" t="s">
        <v>24662</v>
      </c>
      <c r="L5444" s="24" t="s">
        <v>24663</v>
      </c>
      <c r="M5444" s="24" t="s">
        <v>1312</v>
      </c>
      <c r="N5444" s="24" t="s">
        <v>22749</v>
      </c>
      <c r="O5444" s="24" t="s">
        <v>24664</v>
      </c>
      <c r="P5444" s="24" t="s">
        <v>24665</v>
      </c>
      <c r="Q5444" s="24">
        <v>55</v>
      </c>
      <c r="R5444" s="24">
        <v>28</v>
      </c>
      <c r="S5444" s="23"/>
      <c r="T5444" s="23"/>
      <c r="U5444" s="27">
        <v>40962</v>
      </c>
      <c r="V5444" s="27">
        <v>41516</v>
      </c>
    </row>
    <row r="5445" spans="1:22" ht="15" customHeight="1" x14ac:dyDescent="0.3">
      <c r="A5445" s="24" t="s">
        <v>24666</v>
      </c>
      <c r="B5445" s="24">
        <f t="shared" si="44"/>
        <v>5444</v>
      </c>
      <c r="C5445" s="24">
        <v>580045</v>
      </c>
      <c r="D5445" s="24" t="s">
        <v>24667</v>
      </c>
      <c r="E5445" s="24">
        <v>1</v>
      </c>
      <c r="F5445" s="24" t="s">
        <v>21172</v>
      </c>
      <c r="G5445" s="24" t="s">
        <v>3467</v>
      </c>
      <c r="H5445" s="27">
        <v>41253</v>
      </c>
      <c r="I5445" s="27">
        <v>41614</v>
      </c>
      <c r="J5445" s="28">
        <v>1</v>
      </c>
      <c r="K5445" s="31" t="s">
        <v>24668</v>
      </c>
      <c r="L5445" s="24" t="s">
        <v>24669</v>
      </c>
      <c r="M5445" s="24" t="s">
        <v>11231</v>
      </c>
      <c r="N5445" s="24" t="s">
        <v>22827</v>
      </c>
      <c r="O5445" s="24" t="s">
        <v>24670</v>
      </c>
      <c r="P5445" s="24" t="s">
        <v>24671</v>
      </c>
      <c r="Q5445" s="24">
        <v>58</v>
      </c>
      <c r="R5445" s="24">
        <v>30</v>
      </c>
      <c r="S5445" s="23"/>
      <c r="T5445" s="23"/>
      <c r="U5445" s="27">
        <v>41253</v>
      </c>
      <c r="V5445" s="27">
        <v>41611</v>
      </c>
    </row>
    <row r="5446" spans="1:22" ht="15" customHeight="1" x14ac:dyDescent="0.3">
      <c r="A5446" s="24" t="s">
        <v>24672</v>
      </c>
      <c r="B5446" s="24">
        <f t="shared" si="44"/>
        <v>5445</v>
      </c>
      <c r="C5446" s="24">
        <v>580047</v>
      </c>
      <c r="D5446" s="24" t="s">
        <v>24673</v>
      </c>
      <c r="E5446" s="24">
        <v>1</v>
      </c>
      <c r="F5446" s="24" t="s">
        <v>21172</v>
      </c>
      <c r="G5446" s="24" t="s">
        <v>3438</v>
      </c>
      <c r="H5446" s="27">
        <v>41253</v>
      </c>
      <c r="I5446" s="27">
        <v>41614</v>
      </c>
      <c r="J5446" s="28">
        <v>1</v>
      </c>
      <c r="K5446" s="31" t="s">
        <v>24674</v>
      </c>
      <c r="L5446" s="24" t="s">
        <v>24675</v>
      </c>
      <c r="M5446" s="24" t="s">
        <v>2917</v>
      </c>
      <c r="N5446" s="24" t="s">
        <v>24676</v>
      </c>
      <c r="O5446" s="24" t="s">
        <v>24677</v>
      </c>
      <c r="P5446" s="24" t="s">
        <v>24678</v>
      </c>
      <c r="Q5446" s="24">
        <v>58</v>
      </c>
      <c r="R5446" s="24">
        <v>30</v>
      </c>
      <c r="S5446" s="23"/>
      <c r="T5446" s="23"/>
      <c r="U5446" s="27">
        <v>41253</v>
      </c>
      <c r="V5446" s="27">
        <v>41611</v>
      </c>
    </row>
    <row r="5447" spans="1:22" ht="15" customHeight="1" x14ac:dyDescent="0.3">
      <c r="A5447" s="24" t="s">
        <v>24679</v>
      </c>
      <c r="B5447" s="24">
        <f t="shared" si="44"/>
        <v>5446</v>
      </c>
      <c r="C5447" s="24">
        <v>580048</v>
      </c>
      <c r="D5447" s="24" t="s">
        <v>24680</v>
      </c>
      <c r="E5447" s="24">
        <v>1</v>
      </c>
      <c r="F5447" s="24" t="s">
        <v>21172</v>
      </c>
      <c r="G5447" s="24" t="s">
        <v>3438</v>
      </c>
      <c r="H5447" s="27">
        <v>41253</v>
      </c>
      <c r="I5447" s="27">
        <v>41803</v>
      </c>
      <c r="J5447" s="28">
        <v>1</v>
      </c>
      <c r="K5447" s="31" t="s">
        <v>24681</v>
      </c>
      <c r="L5447" s="24" t="s">
        <v>24682</v>
      </c>
      <c r="M5447" s="24" t="s">
        <v>21369</v>
      </c>
      <c r="N5447" s="24" t="s">
        <v>18734</v>
      </c>
      <c r="O5447" s="24" t="s">
        <v>24683</v>
      </c>
      <c r="P5447" s="24" t="s">
        <v>24684</v>
      </c>
      <c r="Q5447" s="24">
        <v>58</v>
      </c>
      <c r="R5447" s="24">
        <v>30</v>
      </c>
      <c r="S5447" s="23"/>
      <c r="T5447" s="23"/>
      <c r="U5447" s="27">
        <v>41253</v>
      </c>
      <c r="V5447" s="27">
        <v>41802</v>
      </c>
    </row>
    <row r="5448" spans="1:22" ht="15" customHeight="1" x14ac:dyDescent="0.3">
      <c r="A5448" s="24" t="s">
        <v>24685</v>
      </c>
      <c r="B5448" s="24">
        <f t="shared" si="44"/>
        <v>5447</v>
      </c>
      <c r="C5448" s="24">
        <v>580049</v>
      </c>
      <c r="D5448" s="24" t="s">
        <v>24686</v>
      </c>
      <c r="E5448" s="24">
        <v>1</v>
      </c>
      <c r="F5448" s="24" t="s">
        <v>21172</v>
      </c>
      <c r="G5448" s="24" t="s">
        <v>3421</v>
      </c>
      <c r="H5448" s="27">
        <v>41254</v>
      </c>
      <c r="I5448" s="27">
        <v>41894</v>
      </c>
      <c r="J5448" s="28">
        <v>1</v>
      </c>
      <c r="K5448" s="31" t="s">
        <v>24687</v>
      </c>
      <c r="L5448" s="24" t="s">
        <v>24688</v>
      </c>
      <c r="M5448" s="24" t="s">
        <v>18713</v>
      </c>
      <c r="N5448" s="24" t="s">
        <v>18714</v>
      </c>
      <c r="O5448" s="24" t="s">
        <v>24689</v>
      </c>
      <c r="P5448" s="24" t="s">
        <v>24690</v>
      </c>
      <c r="Q5448" s="24">
        <v>58</v>
      </c>
      <c r="R5448" s="24">
        <v>30</v>
      </c>
      <c r="S5448" s="23"/>
      <c r="T5448" s="23"/>
      <c r="U5448" s="27">
        <v>41253</v>
      </c>
      <c r="V5448" s="27">
        <v>41904</v>
      </c>
    </row>
    <row r="5449" spans="1:22" ht="15" customHeight="1" x14ac:dyDescent="0.3">
      <c r="A5449" s="24" t="s">
        <v>24691</v>
      </c>
      <c r="B5449" s="24">
        <f t="shared" si="44"/>
        <v>5448</v>
      </c>
      <c r="C5449" s="24">
        <v>580050</v>
      </c>
      <c r="D5449" s="24" t="s">
        <v>24692</v>
      </c>
      <c r="E5449" s="24">
        <v>1</v>
      </c>
      <c r="F5449" s="24" t="s">
        <v>21172</v>
      </c>
      <c r="G5449" s="24" t="s">
        <v>3421</v>
      </c>
      <c r="H5449" s="27">
        <v>41253</v>
      </c>
      <c r="I5449" s="27">
        <v>41439</v>
      </c>
      <c r="J5449" s="28">
        <v>1</v>
      </c>
      <c r="K5449" s="31" t="s">
        <v>24693</v>
      </c>
      <c r="L5449" s="24" t="s">
        <v>24694</v>
      </c>
      <c r="M5449" s="24" t="s">
        <v>1312</v>
      </c>
      <c r="N5449" s="24" t="s">
        <v>22749</v>
      </c>
      <c r="O5449" s="24" t="s">
        <v>24695</v>
      </c>
      <c r="P5449" s="24" t="s">
        <v>24696</v>
      </c>
      <c r="Q5449" s="24">
        <v>58</v>
      </c>
      <c r="R5449" s="24">
        <v>30</v>
      </c>
      <c r="S5449" s="23"/>
      <c r="T5449" s="23"/>
      <c r="U5449" s="27">
        <v>41253</v>
      </c>
      <c r="V5449" s="27">
        <v>41432</v>
      </c>
    </row>
    <row r="5450" spans="1:22" ht="15" customHeight="1" x14ac:dyDescent="0.3">
      <c r="A5450" s="24" t="s">
        <v>24697</v>
      </c>
      <c r="B5450" s="24">
        <f t="shared" si="44"/>
        <v>5449</v>
      </c>
      <c r="C5450" s="24">
        <v>590032</v>
      </c>
      <c r="D5450" s="24" t="s">
        <v>24698</v>
      </c>
      <c r="E5450" s="24">
        <v>1</v>
      </c>
      <c r="F5450" s="24" t="s">
        <v>21172</v>
      </c>
      <c r="G5450" s="24" t="s">
        <v>3467</v>
      </c>
      <c r="H5450" s="27">
        <v>41334</v>
      </c>
      <c r="I5450" s="27">
        <v>41523</v>
      </c>
      <c r="J5450" s="28">
        <v>1</v>
      </c>
      <c r="K5450" s="31" t="s">
        <v>24699</v>
      </c>
      <c r="L5450" s="24" t="s">
        <v>24700</v>
      </c>
      <c r="M5450" s="24" t="s">
        <v>1054</v>
      </c>
      <c r="N5450" s="24" t="s">
        <v>24701</v>
      </c>
      <c r="O5450" s="24" t="s">
        <v>22946</v>
      </c>
      <c r="P5450" s="24" t="s">
        <v>24702</v>
      </c>
      <c r="Q5450" s="24">
        <v>59</v>
      </c>
      <c r="R5450" s="24">
        <v>30</v>
      </c>
      <c r="S5450" s="23"/>
      <c r="T5450" s="23"/>
      <c r="U5450" s="27">
        <v>41331</v>
      </c>
      <c r="V5450" s="27">
        <v>41516</v>
      </c>
    </row>
    <row r="5451" spans="1:22" ht="15" customHeight="1" x14ac:dyDescent="0.3">
      <c r="A5451" s="24" t="s">
        <v>24703</v>
      </c>
      <c r="B5451" s="24">
        <f t="shared" si="44"/>
        <v>5450</v>
      </c>
      <c r="C5451" s="24">
        <v>570024</v>
      </c>
      <c r="D5451" s="24" t="s">
        <v>24704</v>
      </c>
      <c r="E5451" s="24">
        <v>1</v>
      </c>
      <c r="F5451" s="24" t="s">
        <v>21172</v>
      </c>
      <c r="G5451" s="24" t="s">
        <v>11348</v>
      </c>
      <c r="H5451" s="27">
        <v>41072</v>
      </c>
      <c r="I5451" s="27">
        <v>41523</v>
      </c>
      <c r="J5451" s="28">
        <v>1</v>
      </c>
      <c r="K5451" s="31" t="s">
        <v>24705</v>
      </c>
      <c r="L5451" s="24" t="s">
        <v>24706</v>
      </c>
      <c r="M5451" s="24" t="s">
        <v>375</v>
      </c>
      <c r="N5451" s="24" t="s">
        <v>24304</v>
      </c>
      <c r="O5451" s="24" t="s">
        <v>21318</v>
      </c>
      <c r="P5451" s="24" t="s">
        <v>24707</v>
      </c>
      <c r="Q5451" s="24">
        <v>57</v>
      </c>
      <c r="R5451" s="24">
        <v>29</v>
      </c>
      <c r="S5451" s="23"/>
      <c r="T5451" s="23"/>
      <c r="U5451" s="27">
        <v>41155</v>
      </c>
      <c r="V5451" s="27">
        <v>41610</v>
      </c>
    </row>
    <row r="5452" spans="1:22" ht="15" customHeight="1" x14ac:dyDescent="0.3">
      <c r="A5452" s="24" t="s">
        <v>24708</v>
      </c>
      <c r="B5452" s="24">
        <f t="shared" si="44"/>
        <v>5451</v>
      </c>
      <c r="C5452" s="24">
        <v>580039</v>
      </c>
      <c r="D5452" s="24" t="s">
        <v>24709</v>
      </c>
      <c r="E5452" s="24">
        <v>1</v>
      </c>
      <c r="F5452" s="24" t="s">
        <v>21172</v>
      </c>
      <c r="G5452" s="24" t="s">
        <v>21014</v>
      </c>
      <c r="H5452" s="27">
        <v>41253</v>
      </c>
      <c r="I5452" s="27">
        <v>41614</v>
      </c>
      <c r="J5452" s="28">
        <v>1</v>
      </c>
      <c r="K5452" s="31" t="s">
        <v>24710</v>
      </c>
      <c r="L5452" s="24" t="s">
        <v>24711</v>
      </c>
      <c r="M5452" s="24" t="s">
        <v>2917</v>
      </c>
      <c r="N5452" s="24" t="s">
        <v>24712</v>
      </c>
      <c r="O5452" s="24" t="s">
        <v>24713</v>
      </c>
      <c r="P5452" s="24" t="s">
        <v>24714</v>
      </c>
      <c r="Q5452" s="24">
        <v>58</v>
      </c>
      <c r="R5452" s="24">
        <v>30</v>
      </c>
      <c r="S5452" s="23"/>
      <c r="T5452" s="23"/>
      <c r="U5452" s="27">
        <v>41253</v>
      </c>
      <c r="V5452" s="27">
        <v>41626</v>
      </c>
    </row>
    <row r="5453" spans="1:22" ht="15" customHeight="1" x14ac:dyDescent="0.3">
      <c r="A5453" s="24" t="s">
        <v>24715</v>
      </c>
      <c r="B5453" s="24">
        <f t="shared" si="44"/>
        <v>5452</v>
      </c>
      <c r="C5453" s="24">
        <v>620046</v>
      </c>
      <c r="D5453" s="24" t="s">
        <v>24716</v>
      </c>
      <c r="E5453" s="24">
        <v>1</v>
      </c>
      <c r="F5453" s="24" t="s">
        <v>21172</v>
      </c>
      <c r="G5453" s="24" t="s">
        <v>3414</v>
      </c>
      <c r="H5453" s="27">
        <v>41617</v>
      </c>
      <c r="I5453" s="27">
        <v>41803</v>
      </c>
      <c r="J5453" s="28">
        <v>1</v>
      </c>
      <c r="K5453" s="31" t="s">
        <v>24717</v>
      </c>
      <c r="L5453" s="24" t="s">
        <v>24718</v>
      </c>
      <c r="M5453" s="24" t="s">
        <v>2917</v>
      </c>
      <c r="N5453" s="24" t="s">
        <v>24712</v>
      </c>
      <c r="O5453" s="24" t="s">
        <v>24719</v>
      </c>
      <c r="P5453" s="24" t="s">
        <v>24714</v>
      </c>
      <c r="Q5453" s="24">
        <v>62</v>
      </c>
      <c r="R5453" s="24">
        <v>32</v>
      </c>
      <c r="S5453" s="24" t="s">
        <v>24559</v>
      </c>
      <c r="T5453" s="24" t="s">
        <v>18201</v>
      </c>
      <c r="U5453" s="27">
        <v>41605</v>
      </c>
      <c r="V5453" s="27">
        <v>41802</v>
      </c>
    </row>
    <row r="5454" spans="1:22" ht="15" customHeight="1" x14ac:dyDescent="0.3">
      <c r="A5454" s="24" t="s">
        <v>24720</v>
      </c>
      <c r="B5454" s="24">
        <f t="shared" si="44"/>
        <v>5453</v>
      </c>
      <c r="C5454" s="24">
        <v>580040</v>
      </c>
      <c r="D5454" s="24" t="s">
        <v>24721</v>
      </c>
      <c r="E5454" s="24">
        <v>1</v>
      </c>
      <c r="F5454" s="24" t="s">
        <v>21172</v>
      </c>
      <c r="G5454" s="24" t="s">
        <v>3414</v>
      </c>
      <c r="H5454" s="27">
        <v>41253</v>
      </c>
      <c r="I5454" s="27">
        <v>41523</v>
      </c>
      <c r="J5454" s="28">
        <v>1</v>
      </c>
      <c r="K5454" s="31" t="s">
        <v>24722</v>
      </c>
      <c r="L5454" s="24" t="s">
        <v>24723</v>
      </c>
      <c r="M5454" s="24" t="s">
        <v>3549</v>
      </c>
      <c r="N5454" s="24" t="s">
        <v>24724</v>
      </c>
      <c r="O5454" s="24" t="s">
        <v>22946</v>
      </c>
      <c r="P5454" s="24" t="s">
        <v>24725</v>
      </c>
      <c r="Q5454" s="24">
        <v>58</v>
      </c>
      <c r="R5454" s="24">
        <v>30</v>
      </c>
      <c r="S5454" s="23"/>
      <c r="T5454" s="23"/>
      <c r="U5454" s="27">
        <v>41253</v>
      </c>
      <c r="V5454" s="27">
        <v>41432</v>
      </c>
    </row>
    <row r="5455" spans="1:22" ht="15" customHeight="1" x14ac:dyDescent="0.3">
      <c r="A5455" s="24" t="s">
        <v>24726</v>
      </c>
      <c r="B5455" s="24">
        <f t="shared" si="44"/>
        <v>5454</v>
      </c>
      <c r="C5455" s="24">
        <v>580043</v>
      </c>
      <c r="D5455" s="24" t="s">
        <v>24727</v>
      </c>
      <c r="E5455" s="24">
        <v>1</v>
      </c>
      <c r="F5455" s="24" t="s">
        <v>21172</v>
      </c>
      <c r="G5455" s="24" t="s">
        <v>18514</v>
      </c>
      <c r="H5455" s="27">
        <v>41253</v>
      </c>
      <c r="I5455" s="27">
        <v>41614</v>
      </c>
      <c r="J5455" s="28">
        <v>1</v>
      </c>
      <c r="K5455" s="31" t="s">
        <v>24728</v>
      </c>
      <c r="L5455" s="24" t="s">
        <v>24729</v>
      </c>
      <c r="M5455" s="24" t="s">
        <v>1312</v>
      </c>
      <c r="N5455" s="24" t="s">
        <v>24730</v>
      </c>
      <c r="O5455" s="24" t="s">
        <v>24731</v>
      </c>
      <c r="P5455" s="24" t="s">
        <v>24732</v>
      </c>
      <c r="Q5455" s="24">
        <v>58</v>
      </c>
      <c r="R5455" s="24">
        <v>30</v>
      </c>
      <c r="S5455" s="23"/>
      <c r="T5455" s="23"/>
      <c r="U5455" s="27">
        <v>41253</v>
      </c>
      <c r="V5455" s="27">
        <v>41610</v>
      </c>
    </row>
    <row r="5456" spans="1:22" ht="15" customHeight="1" x14ac:dyDescent="0.3">
      <c r="A5456" s="24" t="s">
        <v>24733</v>
      </c>
      <c r="B5456" s="24">
        <f t="shared" si="44"/>
        <v>5455</v>
      </c>
      <c r="C5456" s="24">
        <v>600018</v>
      </c>
      <c r="D5456" s="24" t="s">
        <v>24734</v>
      </c>
      <c r="E5456" s="24">
        <v>1</v>
      </c>
      <c r="F5456" s="24" t="s">
        <v>21172</v>
      </c>
      <c r="G5456" s="24" t="s">
        <v>3438</v>
      </c>
      <c r="H5456" s="27">
        <v>41443</v>
      </c>
      <c r="I5456" s="27">
        <v>41704</v>
      </c>
      <c r="J5456" s="28">
        <v>1</v>
      </c>
      <c r="K5456" s="31" t="s">
        <v>24735</v>
      </c>
      <c r="L5456" s="24" t="s">
        <v>24736</v>
      </c>
      <c r="M5456" s="24" t="s">
        <v>24737</v>
      </c>
      <c r="N5456" s="24" t="s">
        <v>24738</v>
      </c>
      <c r="O5456" s="24" t="s">
        <v>24739</v>
      </c>
      <c r="P5456" s="24" t="s">
        <v>24740</v>
      </c>
      <c r="Q5456" s="24">
        <v>60</v>
      </c>
      <c r="R5456" s="24">
        <v>31</v>
      </c>
      <c r="S5456" s="23"/>
      <c r="T5456" s="23"/>
      <c r="U5456" s="27">
        <v>41442</v>
      </c>
      <c r="V5456" s="27">
        <v>41696</v>
      </c>
    </row>
    <row r="5457" spans="1:22" ht="15" customHeight="1" x14ac:dyDescent="0.3">
      <c r="A5457" s="24" t="s">
        <v>24741</v>
      </c>
      <c r="B5457" s="24">
        <f t="shared" si="44"/>
        <v>5456</v>
      </c>
      <c r="C5457" s="24">
        <v>610027</v>
      </c>
      <c r="D5457" s="24" t="s">
        <v>24742</v>
      </c>
      <c r="E5457" s="24">
        <v>1</v>
      </c>
      <c r="F5457" s="24" t="s">
        <v>21172</v>
      </c>
      <c r="G5457" s="24" t="s">
        <v>21022</v>
      </c>
      <c r="H5457" s="27">
        <v>41526</v>
      </c>
      <c r="I5457" s="27">
        <v>41614</v>
      </c>
      <c r="J5457" s="28">
        <v>1</v>
      </c>
      <c r="K5457" s="31" t="s">
        <v>24743</v>
      </c>
      <c r="L5457" s="24" t="s">
        <v>24744</v>
      </c>
      <c r="M5457" s="24" t="s">
        <v>1312</v>
      </c>
      <c r="N5457" s="24" t="s">
        <v>24318</v>
      </c>
      <c r="O5457" s="24" t="s">
        <v>24745</v>
      </c>
      <c r="P5457" s="24" t="s">
        <v>24746</v>
      </c>
      <c r="Q5457" s="24">
        <v>61</v>
      </c>
      <c r="R5457" s="24">
        <v>31</v>
      </c>
      <c r="S5457" s="23"/>
      <c r="T5457" s="23"/>
      <c r="U5457" s="27">
        <v>41524</v>
      </c>
      <c r="V5457" s="27">
        <v>41611</v>
      </c>
    </row>
    <row r="5458" spans="1:22" ht="15" customHeight="1" x14ac:dyDescent="0.3">
      <c r="A5458" s="24" t="s">
        <v>168</v>
      </c>
      <c r="B5458" s="24">
        <f t="shared" si="44"/>
        <v>5457</v>
      </c>
      <c r="C5458" s="24">
        <v>0</v>
      </c>
      <c r="D5458" s="24" t="s">
        <v>24747</v>
      </c>
      <c r="E5458" s="24">
        <v>1</v>
      </c>
      <c r="F5458" s="24" t="s">
        <v>24748</v>
      </c>
      <c r="G5458" s="24" t="s">
        <v>24351</v>
      </c>
      <c r="H5458" s="27">
        <v>41427</v>
      </c>
      <c r="I5458" s="27">
        <v>41898</v>
      </c>
      <c r="J5458" s="28">
        <v>1</v>
      </c>
      <c r="K5458" s="31" t="s">
        <v>168</v>
      </c>
      <c r="L5458" s="24" t="s">
        <v>168</v>
      </c>
      <c r="M5458" s="24" t="s">
        <v>168</v>
      </c>
      <c r="N5458" s="24" t="s">
        <v>168</v>
      </c>
      <c r="O5458" s="24" t="s">
        <v>168</v>
      </c>
      <c r="P5458" s="24" t="s">
        <v>168</v>
      </c>
      <c r="Q5458" s="24" t="s">
        <v>168</v>
      </c>
      <c r="R5458" s="24" t="s">
        <v>168</v>
      </c>
      <c r="S5458" s="23"/>
      <c r="T5458" s="23"/>
      <c r="U5458" s="27">
        <v>38868</v>
      </c>
      <c r="V5458" s="27">
        <v>41688</v>
      </c>
    </row>
    <row r="5459" spans="1:22" ht="15" customHeight="1" x14ac:dyDescent="0.3">
      <c r="A5459" s="32" t="s">
        <v>24749</v>
      </c>
      <c r="B5459" s="24">
        <f t="shared" si="44"/>
        <v>5458</v>
      </c>
      <c r="C5459" s="32">
        <v>470051</v>
      </c>
      <c r="D5459" s="32" t="s">
        <v>24750</v>
      </c>
      <c r="E5459" s="32">
        <v>1</v>
      </c>
      <c r="F5459" s="32" t="s">
        <v>24748</v>
      </c>
      <c r="G5459" s="32" t="s">
        <v>24751</v>
      </c>
      <c r="H5459" s="34">
        <v>40262</v>
      </c>
      <c r="I5459" s="34">
        <v>41164</v>
      </c>
      <c r="J5459" s="35">
        <v>1</v>
      </c>
      <c r="K5459" s="31" t="s">
        <v>24752</v>
      </c>
      <c r="L5459" s="32" t="s">
        <v>168</v>
      </c>
      <c r="M5459" s="32" t="s">
        <v>18123</v>
      </c>
      <c r="N5459" s="32" t="s">
        <v>24753</v>
      </c>
      <c r="O5459" s="32" t="s">
        <v>24754</v>
      </c>
      <c r="P5459" s="32" t="s">
        <v>168</v>
      </c>
      <c r="Q5459" s="32">
        <v>47</v>
      </c>
      <c r="R5459" s="32">
        <v>24</v>
      </c>
      <c r="S5459" s="23"/>
      <c r="T5459" s="23"/>
      <c r="U5459" s="34">
        <v>37320</v>
      </c>
      <c r="V5459" s="34">
        <v>41232</v>
      </c>
    </row>
    <row r="5460" spans="1:22" ht="15" customHeight="1" x14ac:dyDescent="0.3">
      <c r="A5460" s="24" t="s">
        <v>24749</v>
      </c>
      <c r="B5460" s="24">
        <f t="shared" si="44"/>
        <v>5459</v>
      </c>
      <c r="C5460" s="24">
        <v>470052</v>
      </c>
      <c r="D5460" s="24" t="s">
        <v>24755</v>
      </c>
      <c r="E5460" s="24">
        <v>2</v>
      </c>
      <c r="F5460" s="24" t="s">
        <v>24748</v>
      </c>
      <c r="G5460" s="24" t="s">
        <v>3361</v>
      </c>
      <c r="H5460" s="27">
        <v>40262</v>
      </c>
      <c r="I5460" s="27">
        <v>40807</v>
      </c>
      <c r="J5460" s="28">
        <v>1</v>
      </c>
      <c r="K5460" s="31" t="s">
        <v>24752</v>
      </c>
      <c r="L5460" s="24" t="s">
        <v>168</v>
      </c>
      <c r="M5460" s="24" t="s">
        <v>18123</v>
      </c>
      <c r="N5460" s="24" t="s">
        <v>24753</v>
      </c>
      <c r="O5460" s="24" t="s">
        <v>21191</v>
      </c>
      <c r="P5460" s="24" t="s">
        <v>21796</v>
      </c>
      <c r="Q5460" s="24">
        <v>47</v>
      </c>
      <c r="R5460" s="24">
        <v>24</v>
      </c>
      <c r="S5460" s="23"/>
      <c r="T5460" s="23"/>
      <c r="U5460" s="27">
        <v>37320</v>
      </c>
      <c r="V5460" s="27">
        <v>40779</v>
      </c>
    </row>
    <row r="5461" spans="1:22" ht="15" customHeight="1" x14ac:dyDescent="0.3">
      <c r="A5461" s="24" t="s">
        <v>24749</v>
      </c>
      <c r="B5461" s="24">
        <f t="shared" si="44"/>
        <v>5460</v>
      </c>
      <c r="C5461" s="24">
        <v>500025</v>
      </c>
      <c r="D5461" s="24" t="s">
        <v>24756</v>
      </c>
      <c r="E5461" s="24">
        <v>2</v>
      </c>
      <c r="F5461" s="24" t="s">
        <v>24748</v>
      </c>
      <c r="G5461" s="24" t="s">
        <v>3390</v>
      </c>
      <c r="H5461" s="27">
        <v>40528</v>
      </c>
      <c r="I5461" s="27">
        <v>40891</v>
      </c>
      <c r="J5461" s="28">
        <v>1</v>
      </c>
      <c r="K5461" s="31" t="s">
        <v>24752</v>
      </c>
      <c r="L5461" s="24" t="s">
        <v>168</v>
      </c>
      <c r="M5461" s="24" t="s">
        <v>1312</v>
      </c>
      <c r="N5461" s="24" t="s">
        <v>24757</v>
      </c>
      <c r="O5461" s="24" t="s">
        <v>24758</v>
      </c>
      <c r="P5461" s="24">
        <v>23.228000000000002</v>
      </c>
      <c r="Q5461" s="24">
        <v>50</v>
      </c>
      <c r="R5461" s="24">
        <v>26</v>
      </c>
      <c r="S5461" s="23"/>
      <c r="T5461" s="23"/>
      <c r="U5461" s="27">
        <v>40513</v>
      </c>
      <c r="V5461" s="27">
        <v>40875</v>
      </c>
    </row>
    <row r="5462" spans="1:22" ht="15" customHeight="1" x14ac:dyDescent="0.3">
      <c r="A5462" s="32" t="s">
        <v>24749</v>
      </c>
      <c r="B5462" s="24">
        <f t="shared" si="44"/>
        <v>5461</v>
      </c>
      <c r="C5462" s="32">
        <v>530004</v>
      </c>
      <c r="D5462" s="32" t="s">
        <v>24759</v>
      </c>
      <c r="E5462" s="32">
        <v>2</v>
      </c>
      <c r="F5462" s="32" t="s">
        <v>24748</v>
      </c>
      <c r="G5462" s="32" t="s">
        <v>18808</v>
      </c>
      <c r="H5462" s="34">
        <v>40799</v>
      </c>
      <c r="I5462" s="34">
        <v>41164</v>
      </c>
      <c r="J5462" s="35">
        <v>1</v>
      </c>
      <c r="K5462" s="31" t="s">
        <v>24760</v>
      </c>
      <c r="L5462" s="32" t="s">
        <v>168</v>
      </c>
      <c r="M5462" s="32" t="s">
        <v>1312</v>
      </c>
      <c r="N5462" s="32" t="s">
        <v>15226</v>
      </c>
      <c r="O5462" s="32" t="s">
        <v>24761</v>
      </c>
      <c r="P5462" s="32" t="s">
        <v>18190</v>
      </c>
      <c r="Q5462" s="32">
        <v>53</v>
      </c>
      <c r="R5462" s="32">
        <v>27</v>
      </c>
      <c r="S5462" s="23"/>
      <c r="T5462" s="23"/>
      <c r="U5462" s="34">
        <v>40784</v>
      </c>
      <c r="V5462" s="34">
        <v>40784</v>
      </c>
    </row>
    <row r="5463" spans="1:22" ht="15" customHeight="1" x14ac:dyDescent="0.3">
      <c r="A5463" s="24" t="s">
        <v>24749</v>
      </c>
      <c r="B5463" s="24">
        <f t="shared" si="44"/>
        <v>5462</v>
      </c>
      <c r="C5463" s="24">
        <v>530104</v>
      </c>
      <c r="D5463" s="24" t="s">
        <v>24762</v>
      </c>
      <c r="E5463" s="24">
        <v>3</v>
      </c>
      <c r="F5463" s="24" t="s">
        <v>24748</v>
      </c>
      <c r="G5463" s="24" t="s">
        <v>4518</v>
      </c>
      <c r="H5463" s="27">
        <v>40802</v>
      </c>
      <c r="I5463" s="27">
        <v>41164</v>
      </c>
      <c r="J5463" s="28">
        <v>1</v>
      </c>
      <c r="K5463" s="31" t="s">
        <v>24760</v>
      </c>
      <c r="L5463" s="24" t="s">
        <v>168</v>
      </c>
      <c r="M5463" s="24" t="s">
        <v>1312</v>
      </c>
      <c r="N5463" s="24" t="s">
        <v>15226</v>
      </c>
      <c r="O5463" s="24" t="s">
        <v>24761</v>
      </c>
      <c r="P5463" s="24">
        <v>24.228999999999999</v>
      </c>
      <c r="Q5463" s="24">
        <v>53</v>
      </c>
      <c r="R5463" s="24">
        <v>27</v>
      </c>
      <c r="S5463" s="23"/>
      <c r="T5463" s="23"/>
      <c r="U5463" s="27">
        <v>40784</v>
      </c>
      <c r="V5463" s="27">
        <v>41232</v>
      </c>
    </row>
    <row r="5464" spans="1:22" ht="15" customHeight="1" x14ac:dyDescent="0.3">
      <c r="A5464" s="24" t="s">
        <v>24749</v>
      </c>
      <c r="B5464" s="24">
        <f t="shared" si="44"/>
        <v>5463</v>
      </c>
      <c r="C5464" s="24">
        <v>530204</v>
      </c>
      <c r="D5464" s="24" t="s">
        <v>24763</v>
      </c>
      <c r="E5464" s="24">
        <v>3</v>
      </c>
      <c r="F5464" s="24" t="s">
        <v>24748</v>
      </c>
      <c r="G5464" s="24" t="s">
        <v>4476</v>
      </c>
      <c r="H5464" s="27">
        <v>40799</v>
      </c>
      <c r="I5464" s="27">
        <v>41159</v>
      </c>
      <c r="J5464" s="28">
        <v>1</v>
      </c>
      <c r="K5464" s="31" t="s">
        <v>24760</v>
      </c>
      <c r="L5464" s="24" t="s">
        <v>168</v>
      </c>
      <c r="M5464" s="24" t="s">
        <v>1312</v>
      </c>
      <c r="N5464" s="24" t="s">
        <v>15226</v>
      </c>
      <c r="O5464" s="24" t="s">
        <v>24764</v>
      </c>
      <c r="P5464" s="24">
        <v>29.164999999999999</v>
      </c>
      <c r="Q5464" s="24">
        <v>53</v>
      </c>
      <c r="R5464" s="24">
        <v>27</v>
      </c>
      <c r="S5464" s="23"/>
      <c r="T5464" s="23"/>
      <c r="U5464" s="27">
        <v>40784</v>
      </c>
      <c r="V5464" s="27">
        <v>41134</v>
      </c>
    </row>
    <row r="5465" spans="1:22" ht="15" customHeight="1" x14ac:dyDescent="0.3">
      <c r="A5465" s="32" t="s">
        <v>24765</v>
      </c>
      <c r="B5465" s="24">
        <f t="shared" si="44"/>
        <v>5464</v>
      </c>
      <c r="C5465" s="32">
        <v>480030</v>
      </c>
      <c r="D5465" s="32" t="s">
        <v>24766</v>
      </c>
      <c r="E5465" s="32">
        <v>1</v>
      </c>
      <c r="F5465" s="32" t="s">
        <v>24748</v>
      </c>
      <c r="G5465" s="32" t="s">
        <v>24767</v>
      </c>
      <c r="H5465" s="34">
        <v>40157</v>
      </c>
      <c r="I5465" s="34">
        <v>41704</v>
      </c>
      <c r="J5465" s="35">
        <v>1</v>
      </c>
      <c r="K5465" s="31" t="s">
        <v>24768</v>
      </c>
      <c r="L5465" s="32" t="s">
        <v>168</v>
      </c>
      <c r="M5465" s="32" t="s">
        <v>19365</v>
      </c>
      <c r="N5465" s="32" t="s">
        <v>4673</v>
      </c>
      <c r="O5465" s="32" t="s">
        <v>24769</v>
      </c>
      <c r="P5465" s="32" t="s">
        <v>168</v>
      </c>
      <c r="Q5465" s="32">
        <v>48</v>
      </c>
      <c r="R5465" s="32">
        <v>25</v>
      </c>
      <c r="S5465" s="23"/>
      <c r="T5465" s="23"/>
      <c r="U5465" s="34">
        <v>40326</v>
      </c>
      <c r="V5465" s="34">
        <v>41225</v>
      </c>
    </row>
    <row r="5466" spans="1:22" ht="15" customHeight="1" x14ac:dyDescent="0.3">
      <c r="A5466" s="24" t="s">
        <v>24765</v>
      </c>
      <c r="B5466" s="24">
        <f t="shared" si="44"/>
        <v>5465</v>
      </c>
      <c r="C5466" s="24">
        <v>480130</v>
      </c>
      <c r="D5466" s="24" t="s">
        <v>24770</v>
      </c>
      <c r="E5466" s="24">
        <v>2</v>
      </c>
      <c r="F5466" s="24" t="s">
        <v>24748</v>
      </c>
      <c r="G5466" s="24" t="s">
        <v>3361</v>
      </c>
      <c r="H5466" s="27">
        <v>40339</v>
      </c>
      <c r="I5466" s="27">
        <v>40807</v>
      </c>
      <c r="J5466" s="28">
        <v>1</v>
      </c>
      <c r="K5466" s="31" t="s">
        <v>24768</v>
      </c>
      <c r="L5466" s="24" t="s">
        <v>168</v>
      </c>
      <c r="M5466" s="24" t="s">
        <v>19365</v>
      </c>
      <c r="N5466" s="24" t="s">
        <v>4673</v>
      </c>
      <c r="O5466" s="24" t="s">
        <v>24771</v>
      </c>
      <c r="P5466" s="24" t="s">
        <v>24772</v>
      </c>
      <c r="Q5466" s="24">
        <v>48</v>
      </c>
      <c r="R5466" s="24">
        <v>25</v>
      </c>
      <c r="S5466" s="23"/>
      <c r="T5466" s="23"/>
      <c r="U5466" s="27">
        <v>40326</v>
      </c>
      <c r="V5466" s="27">
        <v>41225</v>
      </c>
    </row>
    <row r="5467" spans="1:22" ht="15" customHeight="1" x14ac:dyDescent="0.3">
      <c r="A5467" s="24" t="s">
        <v>24765</v>
      </c>
      <c r="B5467" s="24">
        <f t="shared" si="44"/>
        <v>5466</v>
      </c>
      <c r="C5467" s="24">
        <v>480230</v>
      </c>
      <c r="D5467" s="24" t="s">
        <v>24773</v>
      </c>
      <c r="E5467" s="24">
        <v>2</v>
      </c>
      <c r="F5467" s="24" t="s">
        <v>24748</v>
      </c>
      <c r="G5467" s="24" t="s">
        <v>3390</v>
      </c>
      <c r="H5467" s="27">
        <v>40339</v>
      </c>
      <c r="I5467" s="27">
        <v>41164</v>
      </c>
      <c r="J5467" s="28">
        <v>1</v>
      </c>
      <c r="K5467" s="31" t="s">
        <v>24768</v>
      </c>
      <c r="L5467" s="24" t="s">
        <v>168</v>
      </c>
      <c r="M5467" s="24" t="s">
        <v>11231</v>
      </c>
      <c r="N5467" s="24" t="s">
        <v>21486</v>
      </c>
      <c r="O5467" s="24" t="s">
        <v>24774</v>
      </c>
      <c r="P5467" s="24" t="s">
        <v>24775</v>
      </c>
      <c r="Q5467" s="24">
        <v>48</v>
      </c>
      <c r="R5467" s="24">
        <v>25</v>
      </c>
      <c r="S5467" s="23"/>
      <c r="T5467" s="23"/>
      <c r="U5467" s="27">
        <v>40326</v>
      </c>
      <c r="V5467" s="27">
        <v>41225</v>
      </c>
    </row>
    <row r="5468" spans="1:22" ht="15" customHeight="1" x14ac:dyDescent="0.3">
      <c r="A5468" s="32" t="s">
        <v>24776</v>
      </c>
      <c r="B5468" s="24">
        <f t="shared" si="44"/>
        <v>5467</v>
      </c>
      <c r="C5468" s="32">
        <v>520021</v>
      </c>
      <c r="D5468" s="32" t="s">
        <v>24777</v>
      </c>
      <c r="E5468" s="32">
        <v>2</v>
      </c>
      <c r="F5468" s="32" t="s">
        <v>24748</v>
      </c>
      <c r="G5468" s="32" t="s">
        <v>3390</v>
      </c>
      <c r="H5468" s="34">
        <v>40703</v>
      </c>
      <c r="I5468" s="34">
        <v>41080</v>
      </c>
      <c r="J5468" s="35">
        <v>1</v>
      </c>
      <c r="K5468" s="31" t="s">
        <v>24768</v>
      </c>
      <c r="L5468" s="32" t="s">
        <v>168</v>
      </c>
      <c r="M5468" s="32" t="s">
        <v>11231</v>
      </c>
      <c r="N5468" s="32" t="s">
        <v>21486</v>
      </c>
      <c r="O5468" s="32" t="s">
        <v>24778</v>
      </c>
      <c r="P5468" s="32" t="s">
        <v>24779</v>
      </c>
      <c r="Q5468" s="32">
        <v>52</v>
      </c>
      <c r="R5468" s="32">
        <v>27</v>
      </c>
      <c r="S5468" s="23"/>
      <c r="T5468" s="23"/>
      <c r="U5468" s="34">
        <v>40689</v>
      </c>
      <c r="V5468" s="34">
        <v>41225</v>
      </c>
    </row>
    <row r="5469" spans="1:22" ht="15" customHeight="1" x14ac:dyDescent="0.3">
      <c r="A5469" s="24" t="s">
        <v>24776</v>
      </c>
      <c r="B5469" s="24">
        <f t="shared" si="44"/>
        <v>5468</v>
      </c>
      <c r="C5469" s="24">
        <v>520121</v>
      </c>
      <c r="D5469" s="24" t="s">
        <v>24780</v>
      </c>
      <c r="E5469" s="24">
        <v>3</v>
      </c>
      <c r="F5469" s="24" t="s">
        <v>24748</v>
      </c>
      <c r="G5469" s="24" t="s">
        <v>3390</v>
      </c>
      <c r="H5469" s="27">
        <v>40704</v>
      </c>
      <c r="I5469" s="27">
        <v>40891</v>
      </c>
      <c r="J5469" s="28">
        <v>1</v>
      </c>
      <c r="K5469" s="31" t="s">
        <v>24768</v>
      </c>
      <c r="L5469" s="24" t="s">
        <v>168</v>
      </c>
      <c r="M5469" s="24" t="s">
        <v>11231</v>
      </c>
      <c r="N5469" s="24" t="s">
        <v>21486</v>
      </c>
      <c r="O5469" s="24" t="s">
        <v>24781</v>
      </c>
      <c r="P5469" s="24" t="s">
        <v>168</v>
      </c>
      <c r="Q5469" s="24">
        <v>52</v>
      </c>
      <c r="R5469" s="24">
        <v>27</v>
      </c>
      <c r="S5469" s="24" t="s">
        <v>24782</v>
      </c>
      <c r="T5469" s="24" t="s">
        <v>24394</v>
      </c>
      <c r="U5469" s="27">
        <v>40689</v>
      </c>
      <c r="V5469" s="27">
        <v>41225</v>
      </c>
    </row>
    <row r="5470" spans="1:22" ht="15" customHeight="1" x14ac:dyDescent="0.3">
      <c r="A5470" s="24" t="s">
        <v>24776</v>
      </c>
      <c r="B5470" s="24">
        <f t="shared" si="44"/>
        <v>5469</v>
      </c>
      <c r="C5470" s="24">
        <v>520221</v>
      </c>
      <c r="D5470" s="24" t="s">
        <v>24783</v>
      </c>
      <c r="E5470" s="24">
        <v>3</v>
      </c>
      <c r="F5470" s="24" t="s">
        <v>24748</v>
      </c>
      <c r="G5470" s="24" t="s">
        <v>3390</v>
      </c>
      <c r="H5470" s="27">
        <v>40703</v>
      </c>
      <c r="I5470" s="27">
        <v>41080</v>
      </c>
      <c r="J5470" s="28">
        <v>1</v>
      </c>
      <c r="K5470" s="31" t="s">
        <v>24768</v>
      </c>
      <c r="L5470" s="24" t="s">
        <v>168</v>
      </c>
      <c r="M5470" s="24" t="s">
        <v>11231</v>
      </c>
      <c r="N5470" s="24" t="s">
        <v>21486</v>
      </c>
      <c r="O5470" s="24" t="s">
        <v>20914</v>
      </c>
      <c r="P5470" s="24" t="s">
        <v>24784</v>
      </c>
      <c r="Q5470" s="24">
        <v>52</v>
      </c>
      <c r="R5470" s="24">
        <v>27</v>
      </c>
      <c r="S5470" s="23"/>
      <c r="T5470" s="23"/>
      <c r="U5470" s="27">
        <v>40689</v>
      </c>
      <c r="V5470" s="27">
        <v>41225</v>
      </c>
    </row>
    <row r="5471" spans="1:22" ht="15" customHeight="1" x14ac:dyDescent="0.3">
      <c r="A5471" s="24" t="s">
        <v>24776</v>
      </c>
      <c r="B5471" s="24">
        <f t="shared" si="44"/>
        <v>5470</v>
      </c>
      <c r="C5471" s="24">
        <v>520321</v>
      </c>
      <c r="D5471" s="24" t="s">
        <v>24785</v>
      </c>
      <c r="E5471" s="24">
        <v>3</v>
      </c>
      <c r="F5471" s="24" t="s">
        <v>24748</v>
      </c>
      <c r="G5471" s="24" t="s">
        <v>3390</v>
      </c>
      <c r="H5471" s="27">
        <v>40703</v>
      </c>
      <c r="I5471" s="27">
        <v>40891</v>
      </c>
      <c r="J5471" s="28">
        <v>1</v>
      </c>
      <c r="K5471" s="31" t="s">
        <v>24768</v>
      </c>
      <c r="L5471" s="24" t="s">
        <v>168</v>
      </c>
      <c r="M5471" s="24" t="s">
        <v>11231</v>
      </c>
      <c r="N5471" s="24" t="s">
        <v>21486</v>
      </c>
      <c r="O5471" s="24" t="s">
        <v>24758</v>
      </c>
      <c r="P5471" s="24" t="s">
        <v>24786</v>
      </c>
      <c r="Q5471" s="24">
        <v>52</v>
      </c>
      <c r="R5471" s="24">
        <v>27</v>
      </c>
      <c r="S5471" s="23"/>
      <c r="T5471" s="23"/>
      <c r="U5471" s="27">
        <v>40689</v>
      </c>
      <c r="V5471" s="27">
        <v>41225</v>
      </c>
    </row>
    <row r="5472" spans="1:22" ht="15" customHeight="1" x14ac:dyDescent="0.3">
      <c r="A5472" s="24" t="s">
        <v>24776</v>
      </c>
      <c r="B5472" s="24">
        <f t="shared" si="44"/>
        <v>5471</v>
      </c>
      <c r="C5472" s="24">
        <v>520421</v>
      </c>
      <c r="D5472" s="24" t="s">
        <v>24787</v>
      </c>
      <c r="E5472" s="24">
        <v>3</v>
      </c>
      <c r="F5472" s="24" t="s">
        <v>24748</v>
      </c>
      <c r="G5472" s="24" t="s">
        <v>3390</v>
      </c>
      <c r="H5472" s="27">
        <v>40703</v>
      </c>
      <c r="I5472" s="27">
        <v>41080</v>
      </c>
      <c r="J5472" s="28">
        <v>1</v>
      </c>
      <c r="K5472" s="31" t="s">
        <v>24768</v>
      </c>
      <c r="L5472" s="24" t="s">
        <v>168</v>
      </c>
      <c r="M5472" s="24" t="s">
        <v>11231</v>
      </c>
      <c r="N5472" s="24" t="s">
        <v>21486</v>
      </c>
      <c r="O5472" s="24" t="s">
        <v>20914</v>
      </c>
      <c r="P5472" s="24" t="s">
        <v>24784</v>
      </c>
      <c r="Q5472" s="24">
        <v>52</v>
      </c>
      <c r="R5472" s="24">
        <v>27</v>
      </c>
      <c r="S5472" s="23"/>
      <c r="T5472" s="23"/>
      <c r="U5472" s="27">
        <v>40689</v>
      </c>
      <c r="V5472" s="27">
        <v>41225</v>
      </c>
    </row>
    <row r="5473" spans="1:22" ht="15" customHeight="1" x14ac:dyDescent="0.3">
      <c r="A5473" s="24" t="s">
        <v>24776</v>
      </c>
      <c r="B5473" s="24">
        <f t="shared" si="44"/>
        <v>5472</v>
      </c>
      <c r="C5473" s="24">
        <v>520521</v>
      </c>
      <c r="D5473" s="24" t="s">
        <v>24788</v>
      </c>
      <c r="E5473" s="24">
        <v>3</v>
      </c>
      <c r="F5473" s="24" t="s">
        <v>24748</v>
      </c>
      <c r="G5473" s="24" t="s">
        <v>3390</v>
      </c>
      <c r="H5473" s="27">
        <v>40707</v>
      </c>
      <c r="I5473" s="27">
        <v>40975</v>
      </c>
      <c r="J5473" s="28">
        <v>1</v>
      </c>
      <c r="K5473" s="31" t="s">
        <v>24768</v>
      </c>
      <c r="L5473" s="24" t="s">
        <v>168</v>
      </c>
      <c r="M5473" s="24" t="s">
        <v>11231</v>
      </c>
      <c r="N5473" s="24" t="s">
        <v>21486</v>
      </c>
      <c r="O5473" s="24" t="s">
        <v>24789</v>
      </c>
      <c r="P5473" s="24" t="s">
        <v>24790</v>
      </c>
      <c r="Q5473" s="24">
        <v>52</v>
      </c>
      <c r="R5473" s="24">
        <v>27</v>
      </c>
      <c r="S5473" s="23"/>
      <c r="T5473" s="23"/>
      <c r="U5473" s="27">
        <v>40689</v>
      </c>
      <c r="V5473" s="27">
        <v>41225</v>
      </c>
    </row>
    <row r="5474" spans="1:22" ht="15" customHeight="1" x14ac:dyDescent="0.3">
      <c r="A5474" s="24" t="s">
        <v>24776</v>
      </c>
      <c r="B5474" s="24">
        <f t="shared" si="44"/>
        <v>5473</v>
      </c>
      <c r="C5474" s="24">
        <v>540014</v>
      </c>
      <c r="D5474" s="24" t="s">
        <v>24791</v>
      </c>
      <c r="E5474" s="24">
        <v>3</v>
      </c>
      <c r="F5474" s="24" t="s">
        <v>24748</v>
      </c>
      <c r="G5474" s="24" t="s">
        <v>3390</v>
      </c>
      <c r="H5474" s="27">
        <v>40891</v>
      </c>
      <c r="I5474" s="27">
        <v>40975</v>
      </c>
      <c r="J5474" s="28">
        <v>1</v>
      </c>
      <c r="K5474" s="31" t="s">
        <v>24768</v>
      </c>
      <c r="L5474" s="24" t="s">
        <v>168</v>
      </c>
      <c r="M5474" s="24" t="s">
        <v>11231</v>
      </c>
      <c r="N5474" s="24" t="s">
        <v>21486</v>
      </c>
      <c r="O5474" s="24" t="s">
        <v>24789</v>
      </c>
      <c r="P5474" s="24" t="s">
        <v>24784</v>
      </c>
      <c r="Q5474" s="24">
        <v>54</v>
      </c>
      <c r="R5474" s="24">
        <v>28</v>
      </c>
      <c r="S5474" s="23"/>
      <c r="T5474" s="23"/>
      <c r="U5474" s="27">
        <v>40872</v>
      </c>
      <c r="V5474" s="27">
        <v>41225</v>
      </c>
    </row>
    <row r="5475" spans="1:22" ht="15" customHeight="1" x14ac:dyDescent="0.3">
      <c r="A5475" s="32" t="s">
        <v>24792</v>
      </c>
      <c r="B5475" s="24">
        <f t="shared" si="44"/>
        <v>5474</v>
      </c>
      <c r="C5475" s="32">
        <v>530006</v>
      </c>
      <c r="D5475" s="32" t="s">
        <v>24793</v>
      </c>
      <c r="E5475" s="32">
        <v>2</v>
      </c>
      <c r="F5475" s="32" t="s">
        <v>24748</v>
      </c>
      <c r="G5475" s="32" t="s">
        <v>24794</v>
      </c>
      <c r="H5475" s="34">
        <v>40805</v>
      </c>
      <c r="I5475" s="34">
        <v>41250</v>
      </c>
      <c r="J5475" s="35">
        <v>1</v>
      </c>
      <c r="K5475" s="31" t="s">
        <v>24795</v>
      </c>
      <c r="L5475" s="32" t="s">
        <v>168</v>
      </c>
      <c r="M5475" s="32" t="s">
        <v>1312</v>
      </c>
      <c r="N5475" s="32" t="s">
        <v>21516</v>
      </c>
      <c r="O5475" s="32" t="s">
        <v>24796</v>
      </c>
      <c r="P5475" s="32" t="s">
        <v>18190</v>
      </c>
      <c r="Q5475" s="32">
        <v>53</v>
      </c>
      <c r="R5475" s="32">
        <v>27</v>
      </c>
      <c r="S5475" s="23"/>
      <c r="T5475" s="23"/>
      <c r="U5475" s="34">
        <v>40784</v>
      </c>
      <c r="V5475" s="34">
        <v>42026</v>
      </c>
    </row>
    <row r="5476" spans="1:22" ht="15" customHeight="1" x14ac:dyDescent="0.3">
      <c r="A5476" s="24" t="s">
        <v>24792</v>
      </c>
      <c r="B5476" s="24">
        <f t="shared" si="44"/>
        <v>5475</v>
      </c>
      <c r="C5476" s="24">
        <v>530106</v>
      </c>
      <c r="D5476" s="24" t="s">
        <v>24797</v>
      </c>
      <c r="E5476" s="24">
        <v>3</v>
      </c>
      <c r="F5476" s="24" t="s">
        <v>24748</v>
      </c>
      <c r="G5476" s="24" t="s">
        <v>4518</v>
      </c>
      <c r="H5476" s="27">
        <v>40805</v>
      </c>
      <c r="I5476" s="27">
        <v>41159</v>
      </c>
      <c r="J5476" s="28">
        <v>1</v>
      </c>
      <c r="K5476" s="31" t="s">
        <v>24795</v>
      </c>
      <c r="L5476" s="24" t="s">
        <v>168</v>
      </c>
      <c r="M5476" s="24" t="s">
        <v>1312</v>
      </c>
      <c r="N5476" s="24" t="s">
        <v>21516</v>
      </c>
      <c r="O5476" s="24" t="s">
        <v>24796</v>
      </c>
      <c r="P5476" s="24" t="s">
        <v>24798</v>
      </c>
      <c r="Q5476" s="24">
        <v>53</v>
      </c>
      <c r="R5476" s="24">
        <v>27</v>
      </c>
      <c r="S5476" s="23"/>
      <c r="T5476" s="23"/>
      <c r="U5476" s="27">
        <v>40784</v>
      </c>
      <c r="V5476" s="27">
        <v>42026</v>
      </c>
    </row>
    <row r="5477" spans="1:22" ht="15" customHeight="1" x14ac:dyDescent="0.3">
      <c r="A5477" s="24" t="s">
        <v>24792</v>
      </c>
      <c r="B5477" s="24">
        <f t="shared" si="44"/>
        <v>5476</v>
      </c>
      <c r="C5477" s="24">
        <v>530206</v>
      </c>
      <c r="D5477" s="24" t="s">
        <v>24799</v>
      </c>
      <c r="E5477" s="24">
        <v>3</v>
      </c>
      <c r="F5477" s="24" t="s">
        <v>24748</v>
      </c>
      <c r="G5477" s="24" t="s">
        <v>4476</v>
      </c>
      <c r="H5477" s="27">
        <v>40805</v>
      </c>
      <c r="I5477" s="27">
        <v>41159</v>
      </c>
      <c r="J5477" s="28">
        <v>1</v>
      </c>
      <c r="K5477" s="31" t="s">
        <v>24795</v>
      </c>
      <c r="L5477" s="24" t="s">
        <v>168</v>
      </c>
      <c r="M5477" s="24" t="s">
        <v>1312</v>
      </c>
      <c r="N5477" s="24" t="s">
        <v>21516</v>
      </c>
      <c r="O5477" s="24" t="s">
        <v>24796</v>
      </c>
      <c r="P5477" s="24" t="s">
        <v>24800</v>
      </c>
      <c r="Q5477" s="24">
        <v>53</v>
      </c>
      <c r="R5477" s="24">
        <v>27</v>
      </c>
      <c r="S5477" s="23"/>
      <c r="T5477" s="23"/>
      <c r="U5477" s="27">
        <v>40784</v>
      </c>
      <c r="V5477" s="27">
        <v>42026</v>
      </c>
    </row>
    <row r="5478" spans="1:22" ht="15" customHeight="1" x14ac:dyDescent="0.3">
      <c r="A5478" s="24" t="s">
        <v>24792</v>
      </c>
      <c r="B5478" s="24">
        <f t="shared" si="44"/>
        <v>5477</v>
      </c>
      <c r="C5478" s="24">
        <v>530306</v>
      </c>
      <c r="D5478" s="24" t="s">
        <v>24801</v>
      </c>
      <c r="E5478" s="24">
        <v>3</v>
      </c>
      <c r="F5478" s="24" t="s">
        <v>24748</v>
      </c>
      <c r="G5478" s="24" t="s">
        <v>4483</v>
      </c>
      <c r="H5478" s="27">
        <v>40805</v>
      </c>
      <c r="I5478" s="27">
        <v>41250</v>
      </c>
      <c r="J5478" s="28">
        <v>1</v>
      </c>
      <c r="K5478" s="31" t="s">
        <v>24795</v>
      </c>
      <c r="L5478" s="24" t="s">
        <v>168</v>
      </c>
      <c r="M5478" s="24" t="s">
        <v>1312</v>
      </c>
      <c r="N5478" s="24" t="s">
        <v>21516</v>
      </c>
      <c r="O5478" s="24" t="s">
        <v>24796</v>
      </c>
      <c r="P5478" s="24" t="s">
        <v>24802</v>
      </c>
      <c r="Q5478" s="24">
        <v>53</v>
      </c>
      <c r="R5478" s="24">
        <v>27</v>
      </c>
      <c r="S5478" s="23"/>
      <c r="T5478" s="23"/>
      <c r="U5478" s="27">
        <v>40784</v>
      </c>
      <c r="V5478" s="27">
        <v>42026</v>
      </c>
    </row>
    <row r="5479" spans="1:22" ht="15" customHeight="1" x14ac:dyDescent="0.3">
      <c r="A5479" s="24" t="s">
        <v>24792</v>
      </c>
      <c r="B5479" s="24">
        <f t="shared" si="44"/>
        <v>5478</v>
      </c>
      <c r="C5479" s="24">
        <v>530406</v>
      </c>
      <c r="D5479" s="24" t="s">
        <v>24803</v>
      </c>
      <c r="E5479" s="24">
        <v>3</v>
      </c>
      <c r="F5479" s="24" t="s">
        <v>24748</v>
      </c>
      <c r="G5479" s="24" t="s">
        <v>4525</v>
      </c>
      <c r="H5479" s="27">
        <v>40805</v>
      </c>
      <c r="I5479" s="27">
        <v>41159</v>
      </c>
      <c r="J5479" s="28">
        <v>1</v>
      </c>
      <c r="K5479" s="31" t="s">
        <v>24795</v>
      </c>
      <c r="L5479" s="24" t="s">
        <v>168</v>
      </c>
      <c r="M5479" s="24" t="s">
        <v>24804</v>
      </c>
      <c r="N5479" s="24" t="s">
        <v>24805</v>
      </c>
      <c r="O5479" s="24" t="s">
        <v>24796</v>
      </c>
      <c r="P5479" s="24">
        <v>31.102</v>
      </c>
      <c r="Q5479" s="24">
        <v>53</v>
      </c>
      <c r="R5479" s="24">
        <v>27</v>
      </c>
      <c r="S5479" s="23"/>
      <c r="T5479" s="23"/>
      <c r="U5479" s="27">
        <v>40784</v>
      </c>
      <c r="V5479" s="27">
        <v>42026</v>
      </c>
    </row>
    <row r="5480" spans="1:22" ht="15" customHeight="1" x14ac:dyDescent="0.3">
      <c r="A5480" s="32" t="s">
        <v>24806</v>
      </c>
      <c r="B5480" s="24">
        <f t="shared" ref="B5480:B5543" si="45">B5479+1</f>
        <v>5479</v>
      </c>
      <c r="C5480" s="32">
        <v>530005</v>
      </c>
      <c r="D5480" s="32" t="s">
        <v>24807</v>
      </c>
      <c r="E5480" s="32">
        <v>2</v>
      </c>
      <c r="F5480" s="32" t="s">
        <v>24748</v>
      </c>
      <c r="G5480" s="32" t="s">
        <v>24808</v>
      </c>
      <c r="H5480" s="34">
        <v>40802</v>
      </c>
      <c r="I5480" s="34">
        <v>41159</v>
      </c>
      <c r="J5480" s="35">
        <v>1</v>
      </c>
      <c r="K5480" s="31" t="s">
        <v>24795</v>
      </c>
      <c r="L5480" s="32" t="s">
        <v>168</v>
      </c>
      <c r="M5480" s="32" t="s">
        <v>1312</v>
      </c>
      <c r="N5480" s="32" t="s">
        <v>21516</v>
      </c>
      <c r="O5480" s="32" t="s">
        <v>24809</v>
      </c>
      <c r="P5480" s="32" t="s">
        <v>18641</v>
      </c>
      <c r="Q5480" s="32">
        <v>53</v>
      </c>
      <c r="R5480" s="32">
        <v>27</v>
      </c>
      <c r="S5480" s="23"/>
      <c r="T5480" s="23"/>
      <c r="U5480" s="34">
        <v>40784</v>
      </c>
      <c r="V5480" s="34">
        <v>41134</v>
      </c>
    </row>
    <row r="5481" spans="1:22" ht="15" customHeight="1" x14ac:dyDescent="0.3">
      <c r="A5481" s="24" t="s">
        <v>24806</v>
      </c>
      <c r="B5481" s="24">
        <f t="shared" si="45"/>
        <v>5480</v>
      </c>
      <c r="C5481" s="24">
        <v>530105</v>
      </c>
      <c r="D5481" s="24" t="s">
        <v>24810</v>
      </c>
      <c r="E5481" s="24">
        <v>3</v>
      </c>
      <c r="F5481" s="24" t="s">
        <v>24748</v>
      </c>
      <c r="G5481" s="24" t="s">
        <v>4483</v>
      </c>
      <c r="H5481" s="27">
        <v>40802</v>
      </c>
      <c r="I5481" s="27">
        <v>41158</v>
      </c>
      <c r="J5481" s="28">
        <v>1</v>
      </c>
      <c r="K5481" s="31" t="s">
        <v>24795</v>
      </c>
      <c r="L5481" s="24" t="s">
        <v>168</v>
      </c>
      <c r="M5481" s="24" t="s">
        <v>1312</v>
      </c>
      <c r="N5481" s="24" t="s">
        <v>21516</v>
      </c>
      <c r="O5481" s="24" t="s">
        <v>24811</v>
      </c>
      <c r="P5481" s="24">
        <v>23.012</v>
      </c>
      <c r="Q5481" s="24">
        <v>53</v>
      </c>
      <c r="R5481" s="24">
        <v>27</v>
      </c>
      <c r="S5481" s="24" t="s">
        <v>24812</v>
      </c>
      <c r="T5481" s="24" t="s">
        <v>20923</v>
      </c>
      <c r="U5481" s="27">
        <v>40784</v>
      </c>
      <c r="V5481" s="27">
        <v>41134</v>
      </c>
    </row>
    <row r="5482" spans="1:22" ht="15" customHeight="1" x14ac:dyDescent="0.3">
      <c r="A5482" s="32" t="s">
        <v>24806</v>
      </c>
      <c r="B5482" s="24">
        <f t="shared" si="45"/>
        <v>5481</v>
      </c>
      <c r="C5482" s="32">
        <v>530205</v>
      </c>
      <c r="D5482" s="32" t="s">
        <v>24813</v>
      </c>
      <c r="E5482" s="32">
        <v>3</v>
      </c>
      <c r="F5482" s="32" t="s">
        <v>24748</v>
      </c>
      <c r="G5482" s="32" t="s">
        <v>24814</v>
      </c>
      <c r="H5482" s="34">
        <v>40802</v>
      </c>
      <c r="I5482" s="34">
        <v>41159</v>
      </c>
      <c r="J5482" s="35">
        <v>1</v>
      </c>
      <c r="K5482" s="31" t="s">
        <v>24795</v>
      </c>
      <c r="L5482" s="32" t="s">
        <v>168</v>
      </c>
      <c r="M5482" s="32" t="s">
        <v>1312</v>
      </c>
      <c r="N5482" s="32" t="s">
        <v>21516</v>
      </c>
      <c r="O5482" s="32" t="s">
        <v>24764</v>
      </c>
      <c r="P5482" s="32" t="s">
        <v>18190</v>
      </c>
      <c r="Q5482" s="32">
        <v>53</v>
      </c>
      <c r="R5482" s="32">
        <v>27</v>
      </c>
      <c r="S5482" s="23"/>
      <c r="T5482" s="23"/>
      <c r="U5482" s="34">
        <v>41075</v>
      </c>
      <c r="V5482" s="34">
        <v>41134</v>
      </c>
    </row>
    <row r="5483" spans="1:22" ht="15" customHeight="1" x14ac:dyDescent="0.3">
      <c r="A5483" s="24" t="s">
        <v>24806</v>
      </c>
      <c r="B5483" s="24">
        <f t="shared" si="45"/>
        <v>5482</v>
      </c>
      <c r="C5483" s="24">
        <v>530305</v>
      </c>
      <c r="D5483" s="24" t="s">
        <v>24815</v>
      </c>
      <c r="E5483" s="24">
        <v>4</v>
      </c>
      <c r="F5483" s="24" t="s">
        <v>24748</v>
      </c>
      <c r="G5483" s="24" t="s">
        <v>4518</v>
      </c>
      <c r="H5483" s="27">
        <v>40802</v>
      </c>
      <c r="I5483" s="27">
        <v>41159</v>
      </c>
      <c r="J5483" s="28">
        <v>1</v>
      </c>
      <c r="K5483" s="31" t="s">
        <v>24795</v>
      </c>
      <c r="L5483" s="24" t="s">
        <v>168</v>
      </c>
      <c r="M5483" s="24" t="s">
        <v>1312</v>
      </c>
      <c r="N5483" s="24" t="s">
        <v>21516</v>
      </c>
      <c r="O5483" s="24" t="s">
        <v>24764</v>
      </c>
      <c r="P5483" s="24" t="s">
        <v>19568</v>
      </c>
      <c r="Q5483" s="24">
        <v>53</v>
      </c>
      <c r="R5483" s="24">
        <v>27</v>
      </c>
      <c r="S5483" s="23"/>
      <c r="T5483" s="23"/>
      <c r="U5483" s="27">
        <v>41075</v>
      </c>
      <c r="V5483" s="27">
        <v>41134</v>
      </c>
    </row>
    <row r="5484" spans="1:22" ht="15" customHeight="1" x14ac:dyDescent="0.3">
      <c r="A5484" s="24" t="s">
        <v>24806</v>
      </c>
      <c r="B5484" s="24">
        <f t="shared" si="45"/>
        <v>5483</v>
      </c>
      <c r="C5484" s="24">
        <v>530405</v>
      </c>
      <c r="D5484" s="24" t="s">
        <v>24816</v>
      </c>
      <c r="E5484" s="24">
        <v>4</v>
      </c>
      <c r="F5484" s="24" t="s">
        <v>24748</v>
      </c>
      <c r="G5484" s="24" t="s">
        <v>4525</v>
      </c>
      <c r="H5484" s="27">
        <v>40802</v>
      </c>
      <c r="I5484" s="27">
        <v>41159</v>
      </c>
      <c r="J5484" s="28">
        <v>1</v>
      </c>
      <c r="K5484" s="31" t="s">
        <v>24795</v>
      </c>
      <c r="L5484" s="24" t="s">
        <v>168</v>
      </c>
      <c r="M5484" s="24" t="s">
        <v>1312</v>
      </c>
      <c r="N5484" s="24" t="s">
        <v>21516</v>
      </c>
      <c r="O5484" s="24" t="s">
        <v>24811</v>
      </c>
      <c r="P5484" s="24">
        <v>31.102</v>
      </c>
      <c r="Q5484" s="24">
        <v>53</v>
      </c>
      <c r="R5484" s="24">
        <v>27</v>
      </c>
      <c r="S5484" s="24" t="s">
        <v>24812</v>
      </c>
      <c r="T5484" s="24" t="s">
        <v>20923</v>
      </c>
      <c r="U5484" s="27">
        <v>41075</v>
      </c>
      <c r="V5484" s="27">
        <v>41134</v>
      </c>
    </row>
    <row r="5485" spans="1:22" ht="15" customHeight="1" x14ac:dyDescent="0.3">
      <c r="A5485" s="32" t="s">
        <v>24817</v>
      </c>
      <c r="B5485" s="24">
        <f t="shared" si="45"/>
        <v>5484</v>
      </c>
      <c r="C5485" s="32">
        <v>560002</v>
      </c>
      <c r="D5485" s="32" t="s">
        <v>24818</v>
      </c>
      <c r="E5485" s="32">
        <v>2</v>
      </c>
      <c r="F5485" s="32" t="s">
        <v>24748</v>
      </c>
      <c r="G5485" s="32" t="s">
        <v>21327</v>
      </c>
      <c r="H5485" s="34">
        <v>41075</v>
      </c>
      <c r="I5485" s="34">
        <v>41250</v>
      </c>
      <c r="J5485" s="35">
        <v>1</v>
      </c>
      <c r="K5485" s="31" t="s">
        <v>24795</v>
      </c>
      <c r="L5485" s="32" t="s">
        <v>168</v>
      </c>
      <c r="M5485" s="32" t="s">
        <v>1312</v>
      </c>
      <c r="N5485" s="32" t="s">
        <v>21516</v>
      </c>
      <c r="O5485" s="32" t="s">
        <v>24761</v>
      </c>
      <c r="P5485" s="32" t="s">
        <v>18641</v>
      </c>
      <c r="Q5485" s="32">
        <v>56</v>
      </c>
      <c r="R5485" s="32">
        <v>29</v>
      </c>
      <c r="S5485" s="23"/>
      <c r="T5485" s="23"/>
      <c r="U5485" s="34">
        <v>41022</v>
      </c>
      <c r="V5485" s="34">
        <v>41230</v>
      </c>
    </row>
    <row r="5486" spans="1:22" ht="15" customHeight="1" x14ac:dyDescent="0.3">
      <c r="A5486" s="24" t="s">
        <v>24817</v>
      </c>
      <c r="B5486" s="24">
        <f t="shared" si="45"/>
        <v>5485</v>
      </c>
      <c r="C5486" s="24">
        <v>560102</v>
      </c>
      <c r="D5486" s="24" t="s">
        <v>24819</v>
      </c>
      <c r="E5486" s="24">
        <v>3</v>
      </c>
      <c r="F5486" s="24" t="s">
        <v>24748</v>
      </c>
      <c r="G5486" s="24" t="s">
        <v>4518</v>
      </c>
      <c r="H5486" s="27">
        <v>41075</v>
      </c>
      <c r="I5486" s="27">
        <v>41159</v>
      </c>
      <c r="J5486" s="28">
        <v>1</v>
      </c>
      <c r="K5486" s="31" t="s">
        <v>24795</v>
      </c>
      <c r="L5486" s="24" t="s">
        <v>168</v>
      </c>
      <c r="M5486" s="24" t="s">
        <v>1312</v>
      </c>
      <c r="N5486" s="24" t="s">
        <v>21516</v>
      </c>
      <c r="O5486" s="24" t="s">
        <v>24764</v>
      </c>
      <c r="P5486" s="24" t="s">
        <v>24820</v>
      </c>
      <c r="Q5486" s="24">
        <v>56</v>
      </c>
      <c r="R5486" s="24">
        <v>29</v>
      </c>
      <c r="S5486" s="23"/>
      <c r="T5486" s="23"/>
      <c r="U5486" s="27">
        <v>41022</v>
      </c>
      <c r="V5486" s="27">
        <v>41135</v>
      </c>
    </row>
    <row r="5487" spans="1:22" ht="15" customHeight="1" x14ac:dyDescent="0.3">
      <c r="A5487" s="24" t="s">
        <v>24817</v>
      </c>
      <c r="B5487" s="24">
        <f t="shared" si="45"/>
        <v>5486</v>
      </c>
      <c r="C5487" s="24">
        <v>560202</v>
      </c>
      <c r="D5487" s="24" t="s">
        <v>24821</v>
      </c>
      <c r="E5487" s="24">
        <v>3</v>
      </c>
      <c r="F5487" s="24" t="s">
        <v>24748</v>
      </c>
      <c r="G5487" s="24" t="s">
        <v>4483</v>
      </c>
      <c r="H5487" s="27">
        <v>41075</v>
      </c>
      <c r="I5487" s="27">
        <v>41250</v>
      </c>
      <c r="J5487" s="28">
        <v>1</v>
      </c>
      <c r="K5487" s="31" t="s">
        <v>24795</v>
      </c>
      <c r="L5487" s="24" t="s">
        <v>168</v>
      </c>
      <c r="M5487" s="24" t="s">
        <v>1312</v>
      </c>
      <c r="N5487" s="24" t="s">
        <v>21516</v>
      </c>
      <c r="O5487" s="24" t="s">
        <v>24822</v>
      </c>
      <c r="P5487" s="24" t="s">
        <v>24823</v>
      </c>
      <c r="Q5487" s="24">
        <v>56</v>
      </c>
      <c r="R5487" s="24">
        <v>29</v>
      </c>
      <c r="S5487" s="23"/>
      <c r="T5487" s="23"/>
      <c r="U5487" s="27">
        <v>41022</v>
      </c>
      <c r="V5487" s="27">
        <v>41241</v>
      </c>
    </row>
    <row r="5488" spans="1:22" ht="15" customHeight="1" x14ac:dyDescent="0.3">
      <c r="A5488" s="32" t="s">
        <v>24824</v>
      </c>
      <c r="B5488" s="24">
        <f t="shared" si="45"/>
        <v>5487</v>
      </c>
      <c r="C5488" s="32">
        <v>530009</v>
      </c>
      <c r="D5488" s="32" t="s">
        <v>24825</v>
      </c>
      <c r="E5488" s="32">
        <v>2</v>
      </c>
      <c r="F5488" s="32" t="s">
        <v>24748</v>
      </c>
      <c r="G5488" s="32" t="s">
        <v>24826</v>
      </c>
      <c r="H5488" s="34">
        <v>40802</v>
      </c>
      <c r="I5488" s="34">
        <v>41159</v>
      </c>
      <c r="J5488" s="35">
        <v>1</v>
      </c>
      <c r="K5488" s="31" t="s">
        <v>24827</v>
      </c>
      <c r="L5488" s="32" t="s">
        <v>168</v>
      </c>
      <c r="M5488" s="32" t="s">
        <v>375</v>
      </c>
      <c r="N5488" s="32" t="s">
        <v>24828</v>
      </c>
      <c r="O5488" s="32" t="s">
        <v>24829</v>
      </c>
      <c r="P5488" s="32" t="s">
        <v>21314</v>
      </c>
      <c r="Q5488" s="32">
        <v>53</v>
      </c>
      <c r="R5488" s="32">
        <v>27</v>
      </c>
      <c r="S5488" s="23"/>
      <c r="T5488" s="23"/>
      <c r="U5488" s="34">
        <v>40801</v>
      </c>
      <c r="V5488" s="34">
        <v>41158</v>
      </c>
    </row>
    <row r="5489" spans="1:22" ht="15" customHeight="1" x14ac:dyDescent="0.3">
      <c r="A5489" s="24" t="s">
        <v>24830</v>
      </c>
      <c r="B5489" s="24">
        <f t="shared" si="45"/>
        <v>5488</v>
      </c>
      <c r="C5489" s="24">
        <v>530109</v>
      </c>
      <c r="D5489" s="24" t="s">
        <v>24831</v>
      </c>
      <c r="E5489" s="24">
        <v>3</v>
      </c>
      <c r="F5489" s="24" t="s">
        <v>24748</v>
      </c>
      <c r="G5489" s="24" t="s">
        <v>21551</v>
      </c>
      <c r="H5489" s="27">
        <v>40805</v>
      </c>
      <c r="I5489" s="27">
        <v>41159</v>
      </c>
      <c r="J5489" s="28">
        <v>1</v>
      </c>
      <c r="K5489" s="31" t="s">
        <v>24827</v>
      </c>
      <c r="L5489" s="24" t="s">
        <v>168</v>
      </c>
      <c r="M5489" s="24" t="s">
        <v>375</v>
      </c>
      <c r="N5489" s="24" t="s">
        <v>24828</v>
      </c>
      <c r="O5489" s="24" t="s">
        <v>24832</v>
      </c>
      <c r="P5489" s="24" t="s">
        <v>24833</v>
      </c>
      <c r="Q5489" s="24">
        <v>53</v>
      </c>
      <c r="R5489" s="24">
        <v>27</v>
      </c>
      <c r="S5489" s="23"/>
      <c r="T5489" s="23"/>
      <c r="U5489" s="27">
        <v>40801</v>
      </c>
      <c r="V5489" s="27">
        <v>41158</v>
      </c>
    </row>
    <row r="5490" spans="1:22" ht="15" customHeight="1" x14ac:dyDescent="0.3">
      <c r="A5490" s="32" t="s">
        <v>24824</v>
      </c>
      <c r="B5490" s="24">
        <f t="shared" si="45"/>
        <v>5489</v>
      </c>
      <c r="C5490" s="32">
        <v>530209</v>
      </c>
      <c r="D5490" s="32" t="s">
        <v>24834</v>
      </c>
      <c r="E5490" s="32">
        <v>3</v>
      </c>
      <c r="F5490" s="32" t="s">
        <v>24748</v>
      </c>
      <c r="G5490" s="32" t="s">
        <v>24814</v>
      </c>
      <c r="H5490" s="34">
        <v>40802</v>
      </c>
      <c r="I5490" s="34">
        <v>41159</v>
      </c>
      <c r="J5490" s="35">
        <v>1</v>
      </c>
      <c r="K5490" s="31" t="s">
        <v>24795</v>
      </c>
      <c r="L5490" s="32" t="s">
        <v>168</v>
      </c>
      <c r="M5490" s="32" t="s">
        <v>1312</v>
      </c>
      <c r="N5490" s="32" t="s">
        <v>21516</v>
      </c>
      <c r="O5490" s="32" t="s">
        <v>24809</v>
      </c>
      <c r="P5490" s="32" t="s">
        <v>18190</v>
      </c>
      <c r="Q5490" s="32">
        <v>53</v>
      </c>
      <c r="R5490" s="32">
        <v>27</v>
      </c>
      <c r="S5490" s="23"/>
      <c r="T5490" s="23"/>
      <c r="U5490" s="34">
        <v>40784</v>
      </c>
      <c r="V5490" s="34">
        <v>41145</v>
      </c>
    </row>
    <row r="5491" spans="1:22" ht="15" customHeight="1" x14ac:dyDescent="0.3">
      <c r="A5491" s="24" t="s">
        <v>24824</v>
      </c>
      <c r="B5491" s="24">
        <f t="shared" si="45"/>
        <v>5490</v>
      </c>
      <c r="C5491" s="24">
        <v>530309</v>
      </c>
      <c r="D5491" s="24" t="s">
        <v>24835</v>
      </c>
      <c r="E5491" s="24">
        <v>4</v>
      </c>
      <c r="F5491" s="24" t="s">
        <v>24748</v>
      </c>
      <c r="G5491" s="24" t="s">
        <v>4518</v>
      </c>
      <c r="H5491" s="27">
        <v>40802</v>
      </c>
      <c r="I5491" s="27">
        <v>41075</v>
      </c>
      <c r="J5491" s="28">
        <v>1</v>
      </c>
      <c r="K5491" s="31" t="s">
        <v>24795</v>
      </c>
      <c r="L5491" s="24" t="s">
        <v>168</v>
      </c>
      <c r="M5491" s="24" t="s">
        <v>1312</v>
      </c>
      <c r="N5491" s="24" t="s">
        <v>21516</v>
      </c>
      <c r="O5491" s="24" t="s">
        <v>24836</v>
      </c>
      <c r="P5491" s="24" t="s">
        <v>24837</v>
      </c>
      <c r="Q5491" s="24">
        <v>53</v>
      </c>
      <c r="R5491" s="24">
        <v>27</v>
      </c>
      <c r="S5491" s="23"/>
      <c r="T5491" s="23"/>
      <c r="U5491" s="27">
        <v>40784</v>
      </c>
      <c r="V5491" s="27">
        <v>41061</v>
      </c>
    </row>
    <row r="5492" spans="1:22" ht="15" customHeight="1" x14ac:dyDescent="0.3">
      <c r="A5492" s="24" t="s">
        <v>24824</v>
      </c>
      <c r="B5492" s="24">
        <f t="shared" si="45"/>
        <v>5491</v>
      </c>
      <c r="C5492" s="24">
        <v>530409</v>
      </c>
      <c r="D5492" s="24" t="s">
        <v>24838</v>
      </c>
      <c r="E5492" s="24">
        <v>4</v>
      </c>
      <c r="F5492" s="24" t="s">
        <v>24748</v>
      </c>
      <c r="G5492" s="24" t="s">
        <v>4525</v>
      </c>
      <c r="H5492" s="27">
        <v>40806</v>
      </c>
      <c r="I5492" s="27">
        <v>41159</v>
      </c>
      <c r="J5492" s="28">
        <v>1</v>
      </c>
      <c r="K5492" s="31" t="s">
        <v>24795</v>
      </c>
      <c r="L5492" s="24" t="s">
        <v>168</v>
      </c>
      <c r="M5492" s="24" t="s">
        <v>24804</v>
      </c>
      <c r="N5492" s="24" t="s">
        <v>24805</v>
      </c>
      <c r="O5492" s="24" t="s">
        <v>24764</v>
      </c>
      <c r="P5492" s="24">
        <v>31.102</v>
      </c>
      <c r="Q5492" s="24">
        <v>53</v>
      </c>
      <c r="R5492" s="24">
        <v>27</v>
      </c>
      <c r="S5492" s="23"/>
      <c r="T5492" s="23"/>
      <c r="U5492" s="27">
        <v>40784</v>
      </c>
      <c r="V5492" s="27">
        <v>41145</v>
      </c>
    </row>
    <row r="5493" spans="1:22" ht="15" customHeight="1" x14ac:dyDescent="0.3">
      <c r="A5493" s="24" t="s">
        <v>24839</v>
      </c>
      <c r="B5493" s="24">
        <f t="shared" si="45"/>
        <v>5492</v>
      </c>
      <c r="C5493" s="24">
        <v>610014</v>
      </c>
      <c r="D5493" s="24" t="s">
        <v>24840</v>
      </c>
      <c r="E5493" s="24">
        <v>2</v>
      </c>
      <c r="F5493" s="24" t="s">
        <v>24748</v>
      </c>
      <c r="G5493" s="24" t="s">
        <v>3561</v>
      </c>
      <c r="H5493" s="27">
        <v>41526</v>
      </c>
      <c r="I5493" s="27">
        <v>41704</v>
      </c>
      <c r="J5493" s="28">
        <v>1</v>
      </c>
      <c r="K5493" s="31" t="s">
        <v>24841</v>
      </c>
      <c r="L5493" s="24" t="s">
        <v>24842</v>
      </c>
      <c r="M5493" s="24" t="s">
        <v>1312</v>
      </c>
      <c r="N5493" s="24" t="s">
        <v>24843</v>
      </c>
      <c r="O5493" s="24" t="s">
        <v>24844</v>
      </c>
      <c r="P5493" s="24" t="s">
        <v>24845</v>
      </c>
      <c r="Q5493" s="24">
        <v>61</v>
      </c>
      <c r="R5493" s="24">
        <v>31</v>
      </c>
      <c r="S5493" s="23"/>
      <c r="T5493" s="23"/>
      <c r="U5493" s="27">
        <v>41520</v>
      </c>
      <c r="V5493" s="27">
        <v>41701</v>
      </c>
    </row>
    <row r="5494" spans="1:22" ht="15" customHeight="1" x14ac:dyDescent="0.3">
      <c r="A5494" s="24" t="s">
        <v>24846</v>
      </c>
      <c r="B5494" s="24">
        <f t="shared" si="45"/>
        <v>5493</v>
      </c>
      <c r="C5494" s="24">
        <v>540019</v>
      </c>
      <c r="D5494" s="24" t="s">
        <v>24847</v>
      </c>
      <c r="E5494" s="24">
        <v>2</v>
      </c>
      <c r="F5494" s="24" t="s">
        <v>24748</v>
      </c>
      <c r="G5494" s="24" t="s">
        <v>3398</v>
      </c>
      <c r="H5494" s="27">
        <v>40884</v>
      </c>
      <c r="I5494" s="27">
        <v>41255</v>
      </c>
      <c r="J5494" s="28">
        <v>1</v>
      </c>
      <c r="K5494" s="31" t="s">
        <v>24768</v>
      </c>
      <c r="L5494" s="24" t="s">
        <v>168</v>
      </c>
      <c r="M5494" s="24" t="s">
        <v>1312</v>
      </c>
      <c r="N5494" s="24" t="s">
        <v>24848</v>
      </c>
      <c r="O5494" s="24" t="s">
        <v>21343</v>
      </c>
      <c r="P5494" s="24" t="s">
        <v>24849</v>
      </c>
      <c r="Q5494" s="24">
        <v>54</v>
      </c>
      <c r="R5494" s="24">
        <v>28</v>
      </c>
      <c r="S5494" s="23"/>
      <c r="T5494" s="23"/>
      <c r="U5494" s="27">
        <v>40840</v>
      </c>
      <c r="V5494" s="27">
        <v>41232</v>
      </c>
    </row>
    <row r="5495" spans="1:22" ht="15" customHeight="1" x14ac:dyDescent="0.3">
      <c r="A5495" s="32" t="s">
        <v>24850</v>
      </c>
      <c r="B5495" s="24">
        <f t="shared" si="45"/>
        <v>5494</v>
      </c>
      <c r="C5495" s="32">
        <v>520022</v>
      </c>
      <c r="D5495" s="32" t="s">
        <v>24851</v>
      </c>
      <c r="E5495" s="32">
        <v>2</v>
      </c>
      <c r="F5495" s="32" t="s">
        <v>24748</v>
      </c>
      <c r="G5495" s="32" t="s">
        <v>3390</v>
      </c>
      <c r="H5495" s="34">
        <v>40704</v>
      </c>
      <c r="I5495" s="34">
        <v>40891</v>
      </c>
      <c r="J5495" s="35">
        <v>1</v>
      </c>
      <c r="K5495" s="31" t="s">
        <v>24768</v>
      </c>
      <c r="L5495" s="32" t="s">
        <v>168</v>
      </c>
      <c r="M5495" s="32" t="s">
        <v>11231</v>
      </c>
      <c r="N5495" s="32" t="s">
        <v>21486</v>
      </c>
      <c r="O5495" s="32" t="s">
        <v>24852</v>
      </c>
      <c r="P5495" s="32" t="s">
        <v>11797</v>
      </c>
      <c r="Q5495" s="32">
        <v>52</v>
      </c>
      <c r="R5495" s="32">
        <v>27</v>
      </c>
      <c r="S5495" s="32" t="s">
        <v>24393</v>
      </c>
      <c r="T5495" s="32" t="s">
        <v>24394</v>
      </c>
      <c r="U5495" s="34">
        <v>40689</v>
      </c>
      <c r="V5495" s="34">
        <v>41225</v>
      </c>
    </row>
    <row r="5496" spans="1:22" ht="15" customHeight="1" x14ac:dyDescent="0.3">
      <c r="A5496" s="24" t="s">
        <v>24850</v>
      </c>
      <c r="B5496" s="24">
        <f t="shared" si="45"/>
        <v>5495</v>
      </c>
      <c r="C5496" s="24">
        <v>520122</v>
      </c>
      <c r="D5496" s="24" t="s">
        <v>24853</v>
      </c>
      <c r="E5496" s="24">
        <v>3</v>
      </c>
      <c r="F5496" s="24" t="s">
        <v>24748</v>
      </c>
      <c r="G5496" s="24" t="s">
        <v>3390</v>
      </c>
      <c r="H5496" s="27">
        <v>40704</v>
      </c>
      <c r="I5496" s="27">
        <v>40891</v>
      </c>
      <c r="J5496" s="28">
        <v>1</v>
      </c>
      <c r="K5496" s="31" t="s">
        <v>24768</v>
      </c>
      <c r="L5496" s="24" t="s">
        <v>168</v>
      </c>
      <c r="M5496" s="24" t="s">
        <v>11231</v>
      </c>
      <c r="N5496" s="24" t="s">
        <v>21486</v>
      </c>
      <c r="O5496" s="24" t="s">
        <v>24781</v>
      </c>
      <c r="P5496" s="24" t="s">
        <v>11797</v>
      </c>
      <c r="Q5496" s="24">
        <v>52</v>
      </c>
      <c r="R5496" s="24">
        <v>27</v>
      </c>
      <c r="S5496" s="24" t="s">
        <v>24393</v>
      </c>
      <c r="T5496" s="24" t="s">
        <v>24394</v>
      </c>
      <c r="U5496" s="27">
        <v>40689</v>
      </c>
      <c r="V5496" s="27">
        <v>41225</v>
      </c>
    </row>
    <row r="5497" spans="1:22" ht="15" customHeight="1" x14ac:dyDescent="0.3">
      <c r="A5497" s="24" t="s">
        <v>24850</v>
      </c>
      <c r="B5497" s="24">
        <f t="shared" si="45"/>
        <v>5496</v>
      </c>
      <c r="C5497" s="24">
        <v>520222</v>
      </c>
      <c r="D5497" s="24" t="s">
        <v>24854</v>
      </c>
      <c r="E5497" s="24">
        <v>3</v>
      </c>
      <c r="F5497" s="24" t="s">
        <v>24748</v>
      </c>
      <c r="G5497" s="24" t="s">
        <v>3390</v>
      </c>
      <c r="H5497" s="27">
        <v>40704</v>
      </c>
      <c r="I5497" s="27">
        <v>40891</v>
      </c>
      <c r="J5497" s="28">
        <v>1</v>
      </c>
      <c r="K5497" s="31" t="s">
        <v>24768</v>
      </c>
      <c r="L5497" s="24" t="s">
        <v>168</v>
      </c>
      <c r="M5497" s="24" t="s">
        <v>11231</v>
      </c>
      <c r="N5497" s="24" t="s">
        <v>21486</v>
      </c>
      <c r="O5497" s="24" t="s">
        <v>24781</v>
      </c>
      <c r="P5497" s="24" t="s">
        <v>11797</v>
      </c>
      <c r="Q5497" s="24">
        <v>52</v>
      </c>
      <c r="R5497" s="24">
        <v>27</v>
      </c>
      <c r="S5497" s="24" t="s">
        <v>24393</v>
      </c>
      <c r="T5497" s="24" t="s">
        <v>24394</v>
      </c>
      <c r="U5497" s="27">
        <v>40689</v>
      </c>
      <c r="V5497" s="27">
        <v>41225</v>
      </c>
    </row>
    <row r="5498" spans="1:22" ht="15" customHeight="1" x14ac:dyDescent="0.3">
      <c r="A5498" s="32" t="s">
        <v>24850</v>
      </c>
      <c r="B5498" s="24">
        <f t="shared" si="45"/>
        <v>5497</v>
      </c>
      <c r="C5498" s="32">
        <v>530107</v>
      </c>
      <c r="D5498" s="32" t="s">
        <v>24855</v>
      </c>
      <c r="E5498" s="32">
        <v>3</v>
      </c>
      <c r="F5498" s="32" t="s">
        <v>24748</v>
      </c>
      <c r="G5498" s="32" t="s">
        <v>24814</v>
      </c>
      <c r="H5498" s="34">
        <v>40802</v>
      </c>
      <c r="I5498" s="34">
        <v>40886</v>
      </c>
      <c r="J5498" s="35">
        <v>1</v>
      </c>
      <c r="K5498" s="31" t="s">
        <v>24856</v>
      </c>
      <c r="L5498" s="32" t="s">
        <v>168</v>
      </c>
      <c r="M5498" s="32" t="s">
        <v>1312</v>
      </c>
      <c r="N5498" s="32" t="s">
        <v>21516</v>
      </c>
      <c r="O5498" s="32" t="s">
        <v>24857</v>
      </c>
      <c r="P5498" s="32" t="s">
        <v>18190</v>
      </c>
      <c r="Q5498" s="32">
        <v>53</v>
      </c>
      <c r="R5498" s="32">
        <v>27</v>
      </c>
      <c r="S5498" s="32" t="s">
        <v>24858</v>
      </c>
      <c r="T5498" s="32" t="s">
        <v>24394</v>
      </c>
      <c r="U5498" s="34">
        <v>40784</v>
      </c>
      <c r="V5498" s="34">
        <v>40890</v>
      </c>
    </row>
    <row r="5499" spans="1:22" ht="15" customHeight="1" x14ac:dyDescent="0.3">
      <c r="A5499" s="24" t="s">
        <v>24850</v>
      </c>
      <c r="B5499" s="24">
        <f t="shared" si="45"/>
        <v>5498</v>
      </c>
      <c r="C5499" s="24">
        <v>530207</v>
      </c>
      <c r="D5499" s="24" t="s">
        <v>24859</v>
      </c>
      <c r="E5499" s="24">
        <v>4</v>
      </c>
      <c r="F5499" s="24" t="s">
        <v>24748</v>
      </c>
      <c r="G5499" s="24" t="s">
        <v>4518</v>
      </c>
      <c r="H5499" s="27">
        <v>40802</v>
      </c>
      <c r="I5499" s="27">
        <v>40886</v>
      </c>
      <c r="J5499" s="28">
        <v>1</v>
      </c>
      <c r="K5499" s="31" t="s">
        <v>24856</v>
      </c>
      <c r="L5499" s="24" t="s">
        <v>168</v>
      </c>
      <c r="M5499" s="24" t="s">
        <v>1312</v>
      </c>
      <c r="N5499" s="24" t="s">
        <v>21516</v>
      </c>
      <c r="O5499" s="24" t="s">
        <v>168</v>
      </c>
      <c r="P5499" s="24" t="s">
        <v>24860</v>
      </c>
      <c r="Q5499" s="24">
        <v>53</v>
      </c>
      <c r="R5499" s="24">
        <v>27</v>
      </c>
      <c r="S5499" s="24" t="s">
        <v>24858</v>
      </c>
      <c r="T5499" s="24" t="s">
        <v>24394</v>
      </c>
      <c r="U5499" s="27">
        <v>40784</v>
      </c>
      <c r="V5499" s="27">
        <v>40875</v>
      </c>
    </row>
    <row r="5500" spans="1:22" ht="15" customHeight="1" x14ac:dyDescent="0.3">
      <c r="A5500" s="24" t="s">
        <v>24850</v>
      </c>
      <c r="B5500" s="24">
        <f t="shared" si="45"/>
        <v>5499</v>
      </c>
      <c r="C5500" s="24">
        <v>530307</v>
      </c>
      <c r="D5500" s="24" t="s">
        <v>24861</v>
      </c>
      <c r="E5500" s="24">
        <v>4</v>
      </c>
      <c r="F5500" s="24" t="s">
        <v>24748</v>
      </c>
      <c r="G5500" s="24" t="s">
        <v>4525</v>
      </c>
      <c r="H5500" s="27">
        <v>40802</v>
      </c>
      <c r="I5500" s="27">
        <v>40886</v>
      </c>
      <c r="J5500" s="28">
        <v>1</v>
      </c>
      <c r="K5500" s="31" t="s">
        <v>24856</v>
      </c>
      <c r="L5500" s="24" t="s">
        <v>168</v>
      </c>
      <c r="M5500" s="24" t="s">
        <v>24804</v>
      </c>
      <c r="N5500" s="24" t="s">
        <v>24805</v>
      </c>
      <c r="O5500" s="24" t="s">
        <v>168</v>
      </c>
      <c r="P5500" s="24">
        <v>31.102</v>
      </c>
      <c r="Q5500" s="24">
        <v>53</v>
      </c>
      <c r="R5500" s="24">
        <v>27</v>
      </c>
      <c r="S5500" s="24" t="s">
        <v>24858</v>
      </c>
      <c r="T5500" s="24" t="s">
        <v>24394</v>
      </c>
      <c r="U5500" s="27">
        <v>40784</v>
      </c>
      <c r="V5500" s="27">
        <v>40875</v>
      </c>
    </row>
    <row r="5501" spans="1:22" ht="15" customHeight="1" x14ac:dyDescent="0.3">
      <c r="A5501" s="32" t="s">
        <v>24862</v>
      </c>
      <c r="B5501" s="24">
        <f t="shared" si="45"/>
        <v>5500</v>
      </c>
      <c r="C5501" s="32">
        <v>520023</v>
      </c>
      <c r="D5501" s="32" t="s">
        <v>24863</v>
      </c>
      <c r="E5501" s="32">
        <v>2</v>
      </c>
      <c r="F5501" s="32" t="s">
        <v>24748</v>
      </c>
      <c r="G5501" s="32" t="s">
        <v>3390</v>
      </c>
      <c r="H5501" s="34">
        <v>40702</v>
      </c>
      <c r="I5501" s="34">
        <v>40891</v>
      </c>
      <c r="J5501" s="35">
        <v>1</v>
      </c>
      <c r="K5501" s="31" t="s">
        <v>24768</v>
      </c>
      <c r="L5501" s="32" t="s">
        <v>168</v>
      </c>
      <c r="M5501" s="32" t="s">
        <v>11231</v>
      </c>
      <c r="N5501" s="32" t="s">
        <v>21486</v>
      </c>
      <c r="O5501" s="32" t="s">
        <v>24781</v>
      </c>
      <c r="P5501" s="32" t="s">
        <v>11797</v>
      </c>
      <c r="Q5501" s="32">
        <v>52</v>
      </c>
      <c r="R5501" s="32">
        <v>27</v>
      </c>
      <c r="S5501" s="32" t="s">
        <v>24393</v>
      </c>
      <c r="T5501" s="32" t="s">
        <v>24394</v>
      </c>
      <c r="U5501" s="34">
        <v>40689</v>
      </c>
      <c r="V5501" s="34">
        <v>41225</v>
      </c>
    </row>
    <row r="5502" spans="1:22" ht="15" customHeight="1" x14ac:dyDescent="0.3">
      <c r="A5502" s="24" t="s">
        <v>24862</v>
      </c>
      <c r="B5502" s="24">
        <f t="shared" si="45"/>
        <v>5501</v>
      </c>
      <c r="C5502" s="24">
        <v>520123</v>
      </c>
      <c r="D5502" s="24" t="s">
        <v>24864</v>
      </c>
      <c r="E5502" s="24">
        <v>3</v>
      </c>
      <c r="F5502" s="24" t="s">
        <v>24748</v>
      </c>
      <c r="G5502" s="24" t="s">
        <v>3390</v>
      </c>
      <c r="H5502" s="27">
        <v>40704</v>
      </c>
      <c r="I5502" s="27">
        <v>40891</v>
      </c>
      <c r="J5502" s="28">
        <v>1</v>
      </c>
      <c r="K5502" s="31" t="s">
        <v>24768</v>
      </c>
      <c r="L5502" s="24" t="s">
        <v>168</v>
      </c>
      <c r="M5502" s="24" t="s">
        <v>11231</v>
      </c>
      <c r="N5502" s="24" t="s">
        <v>21486</v>
      </c>
      <c r="O5502" s="24" t="s">
        <v>24781</v>
      </c>
      <c r="P5502" s="24" t="s">
        <v>11797</v>
      </c>
      <c r="Q5502" s="24">
        <v>52</v>
      </c>
      <c r="R5502" s="24">
        <v>27</v>
      </c>
      <c r="S5502" s="24" t="s">
        <v>24393</v>
      </c>
      <c r="T5502" s="24" t="s">
        <v>24394</v>
      </c>
      <c r="U5502" s="27">
        <v>40689</v>
      </c>
      <c r="V5502" s="27">
        <v>41225</v>
      </c>
    </row>
    <row r="5503" spans="1:22" ht="15" customHeight="1" x14ac:dyDescent="0.3">
      <c r="A5503" s="24" t="s">
        <v>24862</v>
      </c>
      <c r="B5503" s="24">
        <f t="shared" si="45"/>
        <v>5502</v>
      </c>
      <c r="C5503" s="24">
        <v>520223</v>
      </c>
      <c r="D5503" s="24" t="s">
        <v>24865</v>
      </c>
      <c r="E5503" s="24">
        <v>3</v>
      </c>
      <c r="F5503" s="24" t="s">
        <v>24748</v>
      </c>
      <c r="G5503" s="24" t="s">
        <v>3390</v>
      </c>
      <c r="H5503" s="27">
        <v>40704</v>
      </c>
      <c r="I5503" s="27">
        <v>40891</v>
      </c>
      <c r="J5503" s="28">
        <v>1</v>
      </c>
      <c r="K5503" s="31" t="s">
        <v>24768</v>
      </c>
      <c r="L5503" s="24" t="s">
        <v>168</v>
      </c>
      <c r="M5503" s="24" t="s">
        <v>11231</v>
      </c>
      <c r="N5503" s="24" t="s">
        <v>21486</v>
      </c>
      <c r="O5503" s="24" t="s">
        <v>24781</v>
      </c>
      <c r="P5503" s="24" t="s">
        <v>11797</v>
      </c>
      <c r="Q5503" s="24">
        <v>52</v>
      </c>
      <c r="R5503" s="24">
        <v>27</v>
      </c>
      <c r="S5503" s="24" t="s">
        <v>24393</v>
      </c>
      <c r="T5503" s="24" t="s">
        <v>24394</v>
      </c>
      <c r="U5503" s="27">
        <v>40689</v>
      </c>
      <c r="V5503" s="27">
        <v>41225</v>
      </c>
    </row>
    <row r="5504" spans="1:22" ht="15" customHeight="1" x14ac:dyDescent="0.3">
      <c r="A5504" s="24" t="s">
        <v>24862</v>
      </c>
      <c r="B5504" s="24">
        <f t="shared" si="45"/>
        <v>5503</v>
      </c>
      <c r="C5504" s="24">
        <v>520323</v>
      </c>
      <c r="D5504" s="24" t="s">
        <v>24866</v>
      </c>
      <c r="E5504" s="24">
        <v>3</v>
      </c>
      <c r="F5504" s="24" t="s">
        <v>24748</v>
      </c>
      <c r="G5504" s="24" t="s">
        <v>3390</v>
      </c>
      <c r="H5504" s="27">
        <v>40702</v>
      </c>
      <c r="I5504" s="27">
        <v>40891</v>
      </c>
      <c r="J5504" s="28">
        <v>1</v>
      </c>
      <c r="K5504" s="31" t="s">
        <v>24768</v>
      </c>
      <c r="L5504" s="24" t="s">
        <v>168</v>
      </c>
      <c r="M5504" s="24" t="s">
        <v>11231</v>
      </c>
      <c r="N5504" s="24" t="s">
        <v>21486</v>
      </c>
      <c r="O5504" s="24" t="s">
        <v>24781</v>
      </c>
      <c r="P5504" s="24" t="s">
        <v>11797</v>
      </c>
      <c r="Q5504" s="24">
        <v>52</v>
      </c>
      <c r="R5504" s="24">
        <v>27</v>
      </c>
      <c r="S5504" s="24" t="s">
        <v>24393</v>
      </c>
      <c r="T5504" s="24" t="s">
        <v>24394</v>
      </c>
      <c r="U5504" s="27">
        <v>40689</v>
      </c>
      <c r="V5504" s="27">
        <v>41225</v>
      </c>
    </row>
    <row r="5505" spans="1:22" ht="15" customHeight="1" x14ac:dyDescent="0.3">
      <c r="A5505" s="32" t="s">
        <v>24862</v>
      </c>
      <c r="B5505" s="24">
        <f t="shared" si="45"/>
        <v>5504</v>
      </c>
      <c r="C5505" s="32">
        <v>530008</v>
      </c>
      <c r="D5505" s="32" t="s">
        <v>24867</v>
      </c>
      <c r="E5505" s="32">
        <v>3</v>
      </c>
      <c r="F5505" s="32" t="s">
        <v>24748</v>
      </c>
      <c r="G5505" s="32" t="s">
        <v>24814</v>
      </c>
      <c r="H5505" s="34">
        <v>40802</v>
      </c>
      <c r="I5505" s="34">
        <v>40886</v>
      </c>
      <c r="J5505" s="35">
        <v>1</v>
      </c>
      <c r="K5505" s="31" t="s">
        <v>24856</v>
      </c>
      <c r="L5505" s="32" t="s">
        <v>168</v>
      </c>
      <c r="M5505" s="32" t="s">
        <v>1312</v>
      </c>
      <c r="N5505" s="32" t="s">
        <v>21516</v>
      </c>
      <c r="O5505" s="32" t="s">
        <v>24857</v>
      </c>
      <c r="P5505" s="32" t="s">
        <v>18190</v>
      </c>
      <c r="Q5505" s="32">
        <v>53</v>
      </c>
      <c r="R5505" s="32">
        <v>27</v>
      </c>
      <c r="S5505" s="32" t="s">
        <v>24858</v>
      </c>
      <c r="T5505" s="32" t="s">
        <v>24394</v>
      </c>
      <c r="U5505" s="34">
        <v>40784</v>
      </c>
      <c r="V5505" s="34">
        <v>40890</v>
      </c>
    </row>
    <row r="5506" spans="1:22" ht="15" customHeight="1" x14ac:dyDescent="0.3">
      <c r="A5506" s="24" t="s">
        <v>24862</v>
      </c>
      <c r="B5506" s="24">
        <f t="shared" si="45"/>
        <v>5505</v>
      </c>
      <c r="C5506" s="24">
        <v>530108</v>
      </c>
      <c r="D5506" s="24" t="s">
        <v>24868</v>
      </c>
      <c r="E5506" s="24">
        <v>4</v>
      </c>
      <c r="F5506" s="24" t="s">
        <v>24748</v>
      </c>
      <c r="G5506" s="24" t="s">
        <v>4518</v>
      </c>
      <c r="H5506" s="27">
        <v>40802</v>
      </c>
      <c r="I5506" s="27">
        <v>40886</v>
      </c>
      <c r="J5506" s="28">
        <v>1</v>
      </c>
      <c r="K5506" s="31" t="s">
        <v>24856</v>
      </c>
      <c r="L5506" s="24" t="s">
        <v>168</v>
      </c>
      <c r="M5506" s="24" t="s">
        <v>1312</v>
      </c>
      <c r="N5506" s="24" t="s">
        <v>21516</v>
      </c>
      <c r="O5506" s="24" t="s">
        <v>168</v>
      </c>
      <c r="P5506" s="24" t="s">
        <v>24860</v>
      </c>
      <c r="Q5506" s="24">
        <v>53</v>
      </c>
      <c r="R5506" s="24">
        <v>27</v>
      </c>
      <c r="S5506" s="24" t="s">
        <v>24858</v>
      </c>
      <c r="T5506" s="24" t="s">
        <v>24394</v>
      </c>
      <c r="U5506" s="27">
        <v>40784</v>
      </c>
      <c r="V5506" s="27">
        <v>40875</v>
      </c>
    </row>
    <row r="5507" spans="1:22" ht="15" customHeight="1" x14ac:dyDescent="0.3">
      <c r="A5507" s="24" t="s">
        <v>24862</v>
      </c>
      <c r="B5507" s="24">
        <f t="shared" si="45"/>
        <v>5506</v>
      </c>
      <c r="C5507" s="24">
        <v>530208</v>
      </c>
      <c r="D5507" s="24" t="s">
        <v>24869</v>
      </c>
      <c r="E5507" s="24">
        <v>4</v>
      </c>
      <c r="F5507" s="24" t="s">
        <v>24748</v>
      </c>
      <c r="G5507" s="24" t="s">
        <v>4525</v>
      </c>
      <c r="H5507" s="27">
        <v>40802</v>
      </c>
      <c r="I5507" s="27">
        <v>40886</v>
      </c>
      <c r="J5507" s="28">
        <v>1</v>
      </c>
      <c r="K5507" s="31" t="s">
        <v>24856</v>
      </c>
      <c r="L5507" s="24" t="s">
        <v>168</v>
      </c>
      <c r="M5507" s="24" t="s">
        <v>24804</v>
      </c>
      <c r="N5507" s="24" t="s">
        <v>24805</v>
      </c>
      <c r="O5507" s="24" t="s">
        <v>168</v>
      </c>
      <c r="P5507" s="24" t="s">
        <v>24870</v>
      </c>
      <c r="Q5507" s="24">
        <v>53</v>
      </c>
      <c r="R5507" s="24">
        <v>27</v>
      </c>
      <c r="S5507" s="24" t="s">
        <v>24858</v>
      </c>
      <c r="T5507" s="24" t="s">
        <v>24394</v>
      </c>
      <c r="U5507" s="27">
        <v>40784</v>
      </c>
      <c r="V5507" s="27">
        <v>40875</v>
      </c>
    </row>
    <row r="5508" spans="1:22" ht="15" customHeight="1" x14ac:dyDescent="0.3">
      <c r="A5508" s="24" t="s">
        <v>168</v>
      </c>
      <c r="B5508" s="24">
        <f t="shared" si="45"/>
        <v>5507</v>
      </c>
      <c r="C5508" s="24">
        <v>490028</v>
      </c>
      <c r="D5508" s="24" t="s">
        <v>24871</v>
      </c>
      <c r="E5508" s="24">
        <v>2</v>
      </c>
      <c r="F5508" s="24" t="s">
        <v>24748</v>
      </c>
      <c r="G5508" s="24" t="s">
        <v>3405</v>
      </c>
      <c r="H5508" s="27">
        <v>40157</v>
      </c>
      <c r="I5508" s="27">
        <v>41080</v>
      </c>
      <c r="J5508" s="28">
        <v>1</v>
      </c>
      <c r="K5508" s="31" t="s">
        <v>24768</v>
      </c>
      <c r="L5508" s="24" t="s">
        <v>168</v>
      </c>
      <c r="M5508" s="24" t="s">
        <v>1572</v>
      </c>
      <c r="N5508" s="24" t="s">
        <v>19555</v>
      </c>
      <c r="O5508" s="24" t="s">
        <v>24872</v>
      </c>
      <c r="P5508" s="24" t="s">
        <v>21477</v>
      </c>
      <c r="Q5508" s="24">
        <v>49</v>
      </c>
      <c r="R5508" s="24">
        <v>25</v>
      </c>
      <c r="S5508" s="24" t="s">
        <v>21968</v>
      </c>
      <c r="T5508" s="24" t="s">
        <v>20923</v>
      </c>
      <c r="U5508" s="27">
        <v>40439</v>
      </c>
      <c r="V5508" s="27">
        <v>41225</v>
      </c>
    </row>
    <row r="5509" spans="1:22" ht="15" customHeight="1" x14ac:dyDescent="0.3">
      <c r="A5509" s="32" t="s">
        <v>24873</v>
      </c>
      <c r="B5509" s="24">
        <f t="shared" si="45"/>
        <v>5508</v>
      </c>
      <c r="C5509" s="32">
        <v>540119</v>
      </c>
      <c r="D5509" s="32" t="s">
        <v>24874</v>
      </c>
      <c r="E5509" s="32">
        <v>2</v>
      </c>
      <c r="F5509" s="32" t="s">
        <v>24748</v>
      </c>
      <c r="G5509" s="32" t="s">
        <v>3405</v>
      </c>
      <c r="H5509" s="34">
        <v>40702</v>
      </c>
      <c r="I5509" s="34">
        <v>41164</v>
      </c>
      <c r="J5509" s="35">
        <v>1</v>
      </c>
      <c r="K5509" s="31" t="s">
        <v>24768</v>
      </c>
      <c r="L5509" s="32" t="s">
        <v>168</v>
      </c>
      <c r="M5509" s="32" t="s">
        <v>1572</v>
      </c>
      <c r="N5509" s="32" t="s">
        <v>19555</v>
      </c>
      <c r="O5509" s="32" t="s">
        <v>24875</v>
      </c>
      <c r="P5509" s="32" t="s">
        <v>11797</v>
      </c>
      <c r="Q5509" s="32">
        <v>52</v>
      </c>
      <c r="R5509" s="32">
        <v>27</v>
      </c>
      <c r="S5509" s="32" t="s">
        <v>24812</v>
      </c>
      <c r="T5509" s="32" t="s">
        <v>20923</v>
      </c>
      <c r="U5509" s="34">
        <v>40689</v>
      </c>
      <c r="V5509" s="34">
        <v>41225</v>
      </c>
    </row>
    <row r="5510" spans="1:22" ht="15" customHeight="1" x14ac:dyDescent="0.3">
      <c r="A5510" s="24" t="s">
        <v>24873</v>
      </c>
      <c r="B5510" s="24">
        <f t="shared" si="45"/>
        <v>5509</v>
      </c>
      <c r="C5510" s="24">
        <v>520124</v>
      </c>
      <c r="D5510" s="24" t="s">
        <v>24876</v>
      </c>
      <c r="E5510" s="24">
        <v>3</v>
      </c>
      <c r="F5510" s="24" t="s">
        <v>24748</v>
      </c>
      <c r="G5510" s="24" t="s">
        <v>3405</v>
      </c>
      <c r="H5510" s="27">
        <v>40702</v>
      </c>
      <c r="I5510" s="27">
        <v>41164</v>
      </c>
      <c r="J5510" s="28">
        <v>1</v>
      </c>
      <c r="K5510" s="31" t="s">
        <v>24768</v>
      </c>
      <c r="L5510" s="24" t="s">
        <v>168</v>
      </c>
      <c r="M5510" s="24" t="s">
        <v>1572</v>
      </c>
      <c r="N5510" s="24" t="s">
        <v>19555</v>
      </c>
      <c r="O5510" s="24" t="s">
        <v>24877</v>
      </c>
      <c r="P5510" s="24" t="s">
        <v>11797</v>
      </c>
      <c r="Q5510" s="24">
        <v>52</v>
      </c>
      <c r="R5510" s="24">
        <v>27</v>
      </c>
      <c r="S5510" s="24" t="s">
        <v>24812</v>
      </c>
      <c r="T5510" s="24" t="s">
        <v>20923</v>
      </c>
      <c r="U5510" s="27">
        <v>40689</v>
      </c>
      <c r="V5510" s="27">
        <v>41225</v>
      </c>
    </row>
    <row r="5511" spans="1:22" ht="15" customHeight="1" x14ac:dyDescent="0.3">
      <c r="A5511" s="24" t="s">
        <v>24878</v>
      </c>
      <c r="B5511" s="24">
        <f t="shared" si="45"/>
        <v>5510</v>
      </c>
      <c r="C5511" s="24">
        <v>530058</v>
      </c>
      <c r="D5511" s="24" t="s">
        <v>24879</v>
      </c>
      <c r="E5511" s="24">
        <v>3</v>
      </c>
      <c r="F5511" s="24" t="s">
        <v>24748</v>
      </c>
      <c r="G5511" s="24" t="s">
        <v>3405</v>
      </c>
      <c r="H5511" s="27">
        <v>40805</v>
      </c>
      <c r="I5511" s="27">
        <v>41164</v>
      </c>
      <c r="J5511" s="28">
        <v>1</v>
      </c>
      <c r="K5511" s="31" t="s">
        <v>24768</v>
      </c>
      <c r="L5511" s="24" t="s">
        <v>168</v>
      </c>
      <c r="M5511" s="24" t="s">
        <v>1572</v>
      </c>
      <c r="N5511" s="24" t="s">
        <v>19555</v>
      </c>
      <c r="O5511" s="24" t="s">
        <v>24877</v>
      </c>
      <c r="P5511" s="24" t="s">
        <v>11797</v>
      </c>
      <c r="Q5511" s="24">
        <v>53</v>
      </c>
      <c r="R5511" s="24">
        <v>27</v>
      </c>
      <c r="S5511" s="24" t="s">
        <v>24812</v>
      </c>
      <c r="T5511" s="24" t="s">
        <v>20923</v>
      </c>
      <c r="U5511" s="27">
        <v>40799</v>
      </c>
      <c r="V5511" s="27">
        <v>41225</v>
      </c>
    </row>
    <row r="5512" spans="1:22" ht="15" customHeight="1" x14ac:dyDescent="0.3">
      <c r="A5512" s="24" t="s">
        <v>24765</v>
      </c>
      <c r="B5512" s="24">
        <f t="shared" si="45"/>
        <v>5511</v>
      </c>
      <c r="C5512" s="24">
        <v>480330</v>
      </c>
      <c r="D5512" s="24" t="s">
        <v>24880</v>
      </c>
      <c r="E5512" s="24">
        <v>2</v>
      </c>
      <c r="F5512" s="24" t="s">
        <v>24748</v>
      </c>
      <c r="G5512" s="24" t="s">
        <v>3390</v>
      </c>
      <c r="H5512" s="27">
        <v>40339</v>
      </c>
      <c r="I5512" s="27">
        <v>40702</v>
      </c>
      <c r="J5512" s="28">
        <v>1</v>
      </c>
      <c r="K5512" s="31" t="s">
        <v>24768</v>
      </c>
      <c r="L5512" s="24" t="s">
        <v>168</v>
      </c>
      <c r="M5512" s="24" t="s">
        <v>11231</v>
      </c>
      <c r="N5512" s="24" t="s">
        <v>21486</v>
      </c>
      <c r="O5512" s="24" t="s">
        <v>24881</v>
      </c>
      <c r="P5512" s="24" t="s">
        <v>11797</v>
      </c>
      <c r="Q5512" s="24">
        <v>48</v>
      </c>
      <c r="R5512" s="24">
        <v>25</v>
      </c>
      <c r="S5512" s="24" t="s">
        <v>24882</v>
      </c>
      <c r="T5512" s="24" t="s">
        <v>21973</v>
      </c>
      <c r="U5512" s="27">
        <v>40326</v>
      </c>
      <c r="V5512" s="27">
        <v>41225</v>
      </c>
    </row>
    <row r="5513" spans="1:22" ht="15" customHeight="1" x14ac:dyDescent="0.3">
      <c r="A5513" s="24" t="s">
        <v>24765</v>
      </c>
      <c r="B5513" s="24">
        <f t="shared" si="45"/>
        <v>5512</v>
      </c>
      <c r="C5513" s="24">
        <v>480430</v>
      </c>
      <c r="D5513" s="24" t="s">
        <v>24883</v>
      </c>
      <c r="E5513" s="24">
        <v>2</v>
      </c>
      <c r="F5513" s="24" t="s">
        <v>24748</v>
      </c>
      <c r="G5513" s="24" t="s">
        <v>3405</v>
      </c>
      <c r="H5513" s="27">
        <v>40339</v>
      </c>
      <c r="I5513" s="27">
        <v>40702</v>
      </c>
      <c r="J5513" s="28">
        <v>1</v>
      </c>
      <c r="K5513" s="31" t="s">
        <v>24768</v>
      </c>
      <c r="L5513" s="24" t="s">
        <v>168</v>
      </c>
      <c r="M5513" s="24" t="s">
        <v>1572</v>
      </c>
      <c r="N5513" s="24" t="s">
        <v>19555</v>
      </c>
      <c r="O5513" s="24" t="s">
        <v>24881</v>
      </c>
      <c r="P5513" s="24" t="s">
        <v>11797</v>
      </c>
      <c r="Q5513" s="24">
        <v>48</v>
      </c>
      <c r="R5513" s="24">
        <v>25</v>
      </c>
      <c r="S5513" s="24" t="s">
        <v>24882</v>
      </c>
      <c r="T5513" s="24" t="s">
        <v>21973</v>
      </c>
      <c r="U5513" s="27">
        <v>40326</v>
      </c>
      <c r="V5513" s="27">
        <v>41225</v>
      </c>
    </row>
    <row r="5514" spans="1:22" ht="15" customHeight="1" x14ac:dyDescent="0.3">
      <c r="A5514" s="32" t="s">
        <v>24884</v>
      </c>
      <c r="B5514" s="24">
        <f t="shared" si="45"/>
        <v>5513</v>
      </c>
      <c r="C5514" s="32">
        <v>480031</v>
      </c>
      <c r="D5514" s="32" t="s">
        <v>24885</v>
      </c>
      <c r="E5514" s="32">
        <v>1</v>
      </c>
      <c r="F5514" s="32" t="s">
        <v>24748</v>
      </c>
      <c r="G5514" s="32" t="s">
        <v>24886</v>
      </c>
      <c r="H5514" s="34">
        <v>40339</v>
      </c>
      <c r="I5514" s="34">
        <v>41250</v>
      </c>
      <c r="J5514" s="35">
        <v>1</v>
      </c>
      <c r="K5514" s="31" t="s">
        <v>24887</v>
      </c>
      <c r="L5514" s="32" t="s">
        <v>168</v>
      </c>
      <c r="M5514" s="32" t="s">
        <v>20947</v>
      </c>
      <c r="N5514" s="32" t="s">
        <v>12430</v>
      </c>
      <c r="O5514" s="32" t="s">
        <v>24761</v>
      </c>
      <c r="P5514" s="32" t="s">
        <v>168</v>
      </c>
      <c r="Q5514" s="32">
        <v>48</v>
      </c>
      <c r="R5514" s="32">
        <v>25</v>
      </c>
      <c r="S5514" s="23"/>
      <c r="T5514" s="23"/>
      <c r="U5514" s="34">
        <v>40335</v>
      </c>
      <c r="V5514" s="34">
        <v>41232</v>
      </c>
    </row>
    <row r="5515" spans="1:22" ht="15" customHeight="1" x14ac:dyDescent="0.3">
      <c r="A5515" s="24" t="s">
        <v>24884</v>
      </c>
      <c r="B5515" s="24">
        <f t="shared" si="45"/>
        <v>5514</v>
      </c>
      <c r="C5515" s="24">
        <v>480131</v>
      </c>
      <c r="D5515" s="24" t="s">
        <v>24888</v>
      </c>
      <c r="E5515" s="24">
        <v>2</v>
      </c>
      <c r="F5515" s="24" t="s">
        <v>24748</v>
      </c>
      <c r="G5515" s="24" t="s">
        <v>3361</v>
      </c>
      <c r="H5515" s="27">
        <v>40339</v>
      </c>
      <c r="I5515" s="27">
        <v>40339</v>
      </c>
      <c r="J5515" s="28">
        <v>1</v>
      </c>
      <c r="K5515" s="31" t="s">
        <v>24887</v>
      </c>
      <c r="L5515" s="24" t="s">
        <v>168</v>
      </c>
      <c r="M5515" s="24" t="s">
        <v>20947</v>
      </c>
      <c r="N5515" s="24" t="s">
        <v>12430</v>
      </c>
      <c r="O5515" s="24" t="s">
        <v>24889</v>
      </c>
      <c r="P5515" s="24">
        <v>22.172999999999998</v>
      </c>
      <c r="Q5515" s="24">
        <v>48</v>
      </c>
      <c r="R5515" s="24">
        <v>25</v>
      </c>
      <c r="S5515" s="23"/>
      <c r="T5515" s="23"/>
      <c r="U5515" s="27">
        <v>40335</v>
      </c>
      <c r="V5515" s="27">
        <v>40779</v>
      </c>
    </row>
    <row r="5516" spans="1:22" ht="15" customHeight="1" x14ac:dyDescent="0.3">
      <c r="A5516" s="32" t="s">
        <v>24884</v>
      </c>
      <c r="B5516" s="24">
        <f t="shared" si="45"/>
        <v>5515</v>
      </c>
      <c r="C5516" s="32">
        <v>520003</v>
      </c>
      <c r="D5516" s="32" t="s">
        <v>24890</v>
      </c>
      <c r="E5516" s="32">
        <v>2</v>
      </c>
      <c r="F5516" s="32" t="s">
        <v>24748</v>
      </c>
      <c r="G5516" s="32" t="s">
        <v>18808</v>
      </c>
      <c r="H5516" s="34">
        <v>40697</v>
      </c>
      <c r="I5516" s="34">
        <v>41250</v>
      </c>
      <c r="J5516" s="35">
        <v>1</v>
      </c>
      <c r="K5516" s="31" t="s">
        <v>24891</v>
      </c>
      <c r="L5516" s="32" t="s">
        <v>168</v>
      </c>
      <c r="M5516" s="32" t="s">
        <v>20947</v>
      </c>
      <c r="N5516" s="32" t="s">
        <v>24892</v>
      </c>
      <c r="O5516" s="32" t="s">
        <v>24893</v>
      </c>
      <c r="P5516" s="32" t="s">
        <v>168</v>
      </c>
      <c r="Q5516" s="32">
        <v>52</v>
      </c>
      <c r="R5516" s="32">
        <v>27</v>
      </c>
      <c r="S5516" s="23"/>
      <c r="T5516" s="23"/>
      <c r="U5516" s="34">
        <v>40681</v>
      </c>
      <c r="V5516" s="34">
        <v>41232</v>
      </c>
    </row>
    <row r="5517" spans="1:22" ht="15" customHeight="1" x14ac:dyDescent="0.3">
      <c r="A5517" s="24" t="s">
        <v>24884</v>
      </c>
      <c r="B5517" s="24">
        <f t="shared" si="45"/>
        <v>5516</v>
      </c>
      <c r="C5517" s="24">
        <v>520103</v>
      </c>
      <c r="D5517" s="24" t="s">
        <v>24894</v>
      </c>
      <c r="E5517" s="24">
        <v>3</v>
      </c>
      <c r="F5517" s="24" t="s">
        <v>24748</v>
      </c>
      <c r="G5517" s="24" t="s">
        <v>4518</v>
      </c>
      <c r="H5517" s="27">
        <v>40697</v>
      </c>
      <c r="I5517" s="27">
        <v>41250</v>
      </c>
      <c r="J5517" s="28">
        <v>1</v>
      </c>
      <c r="K5517" s="31" t="s">
        <v>24891</v>
      </c>
      <c r="L5517" s="24" t="s">
        <v>168</v>
      </c>
      <c r="M5517" s="24" t="s">
        <v>20947</v>
      </c>
      <c r="N5517" s="24" t="s">
        <v>24895</v>
      </c>
      <c r="O5517" s="24" t="s">
        <v>24761</v>
      </c>
      <c r="P5517" s="24" t="s">
        <v>24896</v>
      </c>
      <c r="Q5517" s="24">
        <v>52</v>
      </c>
      <c r="R5517" s="24">
        <v>27</v>
      </c>
      <c r="S5517" s="23"/>
      <c r="T5517" s="23"/>
      <c r="U5517" s="27">
        <v>40681</v>
      </c>
      <c r="V5517" s="27">
        <v>41232</v>
      </c>
    </row>
    <row r="5518" spans="1:22" ht="15" customHeight="1" x14ac:dyDescent="0.3">
      <c r="A5518" s="24" t="s">
        <v>24884</v>
      </c>
      <c r="B5518" s="24">
        <f t="shared" si="45"/>
        <v>5517</v>
      </c>
      <c r="C5518" s="24">
        <v>520203</v>
      </c>
      <c r="D5518" s="24" t="s">
        <v>24897</v>
      </c>
      <c r="E5518" s="24">
        <v>3</v>
      </c>
      <c r="F5518" s="24" t="s">
        <v>24748</v>
      </c>
      <c r="G5518" s="24" t="s">
        <v>4476</v>
      </c>
      <c r="H5518" s="27">
        <v>40701</v>
      </c>
      <c r="I5518" s="27">
        <v>41159</v>
      </c>
      <c r="J5518" s="28">
        <v>1</v>
      </c>
      <c r="K5518" s="31" t="s">
        <v>24891</v>
      </c>
      <c r="L5518" s="24" t="s">
        <v>168</v>
      </c>
      <c r="M5518" s="24" t="s">
        <v>20947</v>
      </c>
      <c r="N5518" s="24" t="s">
        <v>24892</v>
      </c>
      <c r="O5518" s="24" t="s">
        <v>24764</v>
      </c>
      <c r="P5518" s="24">
        <v>29.164999999999999</v>
      </c>
      <c r="Q5518" s="24">
        <v>52</v>
      </c>
      <c r="R5518" s="24">
        <v>27</v>
      </c>
      <c r="S5518" s="23"/>
      <c r="T5518" s="23"/>
      <c r="U5518" s="27">
        <v>40681</v>
      </c>
      <c r="V5518" s="27">
        <v>41134</v>
      </c>
    </row>
    <row r="5519" spans="1:22" ht="15" customHeight="1" x14ac:dyDescent="0.3">
      <c r="A5519" s="32" t="s">
        <v>24898</v>
      </c>
      <c r="B5519" s="24">
        <f t="shared" si="45"/>
        <v>5518</v>
      </c>
      <c r="C5519" s="32">
        <v>490031</v>
      </c>
      <c r="D5519" s="32" t="s">
        <v>24899</v>
      </c>
      <c r="E5519" s="32">
        <v>1</v>
      </c>
      <c r="F5519" s="32" t="s">
        <v>24748</v>
      </c>
      <c r="G5519" s="32" t="s">
        <v>24900</v>
      </c>
      <c r="H5519" s="34">
        <v>40444</v>
      </c>
      <c r="I5519" s="34">
        <v>41080</v>
      </c>
      <c r="J5519" s="35">
        <v>1</v>
      </c>
      <c r="K5519" s="31" t="s">
        <v>24901</v>
      </c>
      <c r="L5519" s="32" t="s">
        <v>168</v>
      </c>
      <c r="M5519" s="32" t="s">
        <v>7271</v>
      </c>
      <c r="N5519" s="32" t="s">
        <v>21178</v>
      </c>
      <c r="O5519" s="32" t="s">
        <v>24902</v>
      </c>
      <c r="P5519" s="32" t="s">
        <v>168</v>
      </c>
      <c r="Q5519" s="32">
        <v>49</v>
      </c>
      <c r="R5519" s="32">
        <v>25</v>
      </c>
      <c r="S5519" s="23"/>
      <c r="T5519" s="23"/>
      <c r="U5519" s="34">
        <v>40423</v>
      </c>
      <c r="V5519" s="34">
        <v>41074</v>
      </c>
    </row>
    <row r="5520" spans="1:22" ht="15" customHeight="1" x14ac:dyDescent="0.3">
      <c r="A5520" s="24" t="s">
        <v>24898</v>
      </c>
      <c r="B5520" s="24">
        <f t="shared" si="45"/>
        <v>5519</v>
      </c>
      <c r="C5520" s="24">
        <v>490131</v>
      </c>
      <c r="D5520" s="24" t="s">
        <v>24903</v>
      </c>
      <c r="E5520" s="24">
        <v>2</v>
      </c>
      <c r="F5520" s="24" t="s">
        <v>24748</v>
      </c>
      <c r="G5520" s="24" t="s">
        <v>3361</v>
      </c>
      <c r="H5520" s="27">
        <v>40444</v>
      </c>
      <c r="I5520" s="27">
        <v>40807</v>
      </c>
      <c r="J5520" s="28">
        <v>1</v>
      </c>
      <c r="K5520" s="31" t="s">
        <v>24901</v>
      </c>
      <c r="L5520" s="24" t="s">
        <v>168</v>
      </c>
      <c r="M5520" s="24" t="s">
        <v>7271</v>
      </c>
      <c r="N5520" s="24" t="s">
        <v>21178</v>
      </c>
      <c r="O5520" s="24" t="s">
        <v>24904</v>
      </c>
      <c r="P5520" s="24">
        <v>22.114999999999998</v>
      </c>
      <c r="Q5520" s="24">
        <v>49</v>
      </c>
      <c r="R5520" s="24">
        <v>25</v>
      </c>
      <c r="S5520" s="23"/>
      <c r="T5520" s="23"/>
      <c r="U5520" s="27">
        <v>40423</v>
      </c>
      <c r="V5520" s="27">
        <v>40779</v>
      </c>
    </row>
    <row r="5521" spans="1:22" ht="15" customHeight="1" x14ac:dyDescent="0.3">
      <c r="A5521" s="24" t="s">
        <v>24898</v>
      </c>
      <c r="B5521" s="24">
        <f t="shared" si="45"/>
        <v>5520</v>
      </c>
      <c r="C5521" s="24">
        <v>510043</v>
      </c>
      <c r="D5521" s="24" t="s">
        <v>24905</v>
      </c>
      <c r="E5521" s="24">
        <v>2</v>
      </c>
      <c r="F5521" s="24" t="s">
        <v>24748</v>
      </c>
      <c r="G5521" s="24" t="s">
        <v>3390</v>
      </c>
      <c r="H5521" s="27">
        <v>40625</v>
      </c>
      <c r="I5521" s="27">
        <v>40807</v>
      </c>
      <c r="J5521" s="28">
        <v>1</v>
      </c>
      <c r="K5521" s="31" t="s">
        <v>24901</v>
      </c>
      <c r="L5521" s="24" t="s">
        <v>168</v>
      </c>
      <c r="M5521" s="24" t="s">
        <v>375</v>
      </c>
      <c r="N5521" s="24" t="s">
        <v>24906</v>
      </c>
      <c r="O5521" s="24" t="s">
        <v>21191</v>
      </c>
      <c r="P5521" s="24">
        <v>23.202999999999999</v>
      </c>
      <c r="Q5521" s="24">
        <v>51</v>
      </c>
      <c r="R5521" s="24">
        <v>26</v>
      </c>
      <c r="S5521" s="23"/>
      <c r="T5521" s="23"/>
      <c r="U5521" s="27">
        <v>40612</v>
      </c>
      <c r="V5521" s="27">
        <v>40767</v>
      </c>
    </row>
    <row r="5522" spans="1:22" ht="15" customHeight="1" x14ac:dyDescent="0.3">
      <c r="A5522" s="24" t="s">
        <v>24898</v>
      </c>
      <c r="B5522" s="24">
        <f t="shared" si="45"/>
        <v>5521</v>
      </c>
      <c r="C5522" s="24">
        <v>500029</v>
      </c>
      <c r="D5522" s="24" t="s">
        <v>24907</v>
      </c>
      <c r="E5522" s="24">
        <v>2</v>
      </c>
      <c r="F5522" s="24" t="s">
        <v>24748</v>
      </c>
      <c r="G5522" s="24" t="s">
        <v>3398</v>
      </c>
      <c r="H5522" s="27">
        <v>40528</v>
      </c>
      <c r="I5522" s="27">
        <v>41080</v>
      </c>
      <c r="J5522" s="28">
        <v>1</v>
      </c>
      <c r="K5522" s="31" t="s">
        <v>24901</v>
      </c>
      <c r="L5522" s="24" t="s">
        <v>168</v>
      </c>
      <c r="M5522" s="24" t="s">
        <v>24908</v>
      </c>
      <c r="N5522" s="24" t="s">
        <v>24909</v>
      </c>
      <c r="O5522" s="24" t="s">
        <v>20914</v>
      </c>
      <c r="P5522" s="24" t="s">
        <v>24910</v>
      </c>
      <c r="Q5522" s="24">
        <v>50</v>
      </c>
      <c r="R5522" s="24">
        <v>26</v>
      </c>
      <c r="S5522" s="23"/>
      <c r="T5522" s="23"/>
      <c r="U5522" s="27">
        <v>40509</v>
      </c>
      <c r="V5522" s="27">
        <v>41001</v>
      </c>
    </row>
    <row r="5523" spans="1:22" ht="15" customHeight="1" x14ac:dyDescent="0.3">
      <c r="A5523" s="24" t="s">
        <v>24911</v>
      </c>
      <c r="B5523" s="24">
        <f t="shared" si="45"/>
        <v>5522</v>
      </c>
      <c r="C5523" s="24">
        <v>520004</v>
      </c>
      <c r="D5523" s="24" t="s">
        <v>24912</v>
      </c>
      <c r="E5523" s="24">
        <v>2</v>
      </c>
      <c r="F5523" s="24" t="s">
        <v>24748</v>
      </c>
      <c r="G5523" s="24" t="s">
        <v>4476</v>
      </c>
      <c r="H5523" s="27">
        <v>40697</v>
      </c>
      <c r="I5523" s="27">
        <v>41075</v>
      </c>
      <c r="J5523" s="28">
        <v>1</v>
      </c>
      <c r="K5523" s="31" t="s">
        <v>24913</v>
      </c>
      <c r="L5523" s="24" t="s">
        <v>168</v>
      </c>
      <c r="M5523" s="24" t="s">
        <v>375</v>
      </c>
      <c r="N5523" s="24" t="s">
        <v>24914</v>
      </c>
      <c r="O5523" s="24" t="s">
        <v>24836</v>
      </c>
      <c r="P5523" s="24" t="s">
        <v>24915</v>
      </c>
      <c r="Q5523" s="24">
        <v>52</v>
      </c>
      <c r="R5523" s="24">
        <v>27</v>
      </c>
      <c r="S5523" s="23"/>
      <c r="T5523" s="23"/>
      <c r="U5523" s="27">
        <v>40681</v>
      </c>
      <c r="V5523" s="27">
        <v>41019</v>
      </c>
    </row>
    <row r="5524" spans="1:22" ht="15" customHeight="1" x14ac:dyDescent="0.3">
      <c r="A5524" s="32" t="s">
        <v>24916</v>
      </c>
      <c r="B5524" s="24">
        <f t="shared" si="45"/>
        <v>5523</v>
      </c>
      <c r="C5524" s="32">
        <v>490032</v>
      </c>
      <c r="D5524" s="32" t="s">
        <v>24917</v>
      </c>
      <c r="E5524" s="32">
        <v>1</v>
      </c>
      <c r="F5524" s="32" t="s">
        <v>24748</v>
      </c>
      <c r="G5524" s="32" t="s">
        <v>18097</v>
      </c>
      <c r="H5524" s="34">
        <v>40444</v>
      </c>
      <c r="I5524" s="34">
        <v>40975</v>
      </c>
      <c r="J5524" s="35">
        <v>1</v>
      </c>
      <c r="K5524" s="31" t="s">
        <v>24918</v>
      </c>
      <c r="L5524" s="32" t="s">
        <v>168</v>
      </c>
      <c r="M5524" s="32" t="s">
        <v>7271</v>
      </c>
      <c r="N5524" s="32" t="s">
        <v>21178</v>
      </c>
      <c r="O5524" s="32" t="s">
        <v>24919</v>
      </c>
      <c r="P5524" s="32" t="s">
        <v>168</v>
      </c>
      <c r="Q5524" s="32">
        <v>49</v>
      </c>
      <c r="R5524" s="32">
        <v>25</v>
      </c>
      <c r="S5524" s="23"/>
      <c r="T5524" s="23"/>
      <c r="U5524" s="34">
        <v>40421</v>
      </c>
      <c r="V5524" s="34">
        <v>40973</v>
      </c>
    </row>
    <row r="5525" spans="1:22" ht="15" customHeight="1" x14ac:dyDescent="0.3">
      <c r="A5525" s="24" t="s">
        <v>24916</v>
      </c>
      <c r="B5525" s="24">
        <f t="shared" si="45"/>
        <v>5524</v>
      </c>
      <c r="C5525" s="24">
        <v>490132</v>
      </c>
      <c r="D5525" s="24" t="s">
        <v>24920</v>
      </c>
      <c r="E5525" s="24">
        <v>2</v>
      </c>
      <c r="F5525" s="24" t="s">
        <v>24748</v>
      </c>
      <c r="G5525" s="24" t="s">
        <v>3390</v>
      </c>
      <c r="H5525" s="27">
        <v>40444</v>
      </c>
      <c r="I5525" s="27">
        <v>40975</v>
      </c>
      <c r="J5525" s="28">
        <v>1</v>
      </c>
      <c r="K5525" s="31" t="s">
        <v>24918</v>
      </c>
      <c r="L5525" s="24" t="s">
        <v>168</v>
      </c>
      <c r="M5525" s="24" t="s">
        <v>7271</v>
      </c>
      <c r="N5525" s="24" t="s">
        <v>24921</v>
      </c>
      <c r="O5525" s="24" t="s">
        <v>24789</v>
      </c>
      <c r="P5525" s="24" t="s">
        <v>24922</v>
      </c>
      <c r="Q5525" s="24">
        <v>49</v>
      </c>
      <c r="R5525" s="24">
        <v>25</v>
      </c>
      <c r="S5525" s="23"/>
      <c r="T5525" s="23"/>
      <c r="U5525" s="27">
        <v>40421</v>
      </c>
      <c r="V5525" s="27">
        <v>40973</v>
      </c>
    </row>
    <row r="5526" spans="1:22" ht="15" customHeight="1" x14ac:dyDescent="0.3">
      <c r="A5526" s="24" t="s">
        <v>24916</v>
      </c>
      <c r="B5526" s="24">
        <f t="shared" si="45"/>
        <v>5525</v>
      </c>
      <c r="C5526" s="24">
        <v>490232</v>
      </c>
      <c r="D5526" s="24" t="s">
        <v>24923</v>
      </c>
      <c r="E5526" s="24">
        <v>2</v>
      </c>
      <c r="F5526" s="24" t="s">
        <v>24748</v>
      </c>
      <c r="G5526" s="24" t="s">
        <v>3361</v>
      </c>
      <c r="H5526" s="27">
        <v>40444</v>
      </c>
      <c r="I5526" s="27">
        <v>40807</v>
      </c>
      <c r="J5526" s="28">
        <v>1</v>
      </c>
      <c r="K5526" s="31" t="s">
        <v>24918</v>
      </c>
      <c r="L5526" s="24" t="s">
        <v>168</v>
      </c>
      <c r="M5526" s="24" t="s">
        <v>7271</v>
      </c>
      <c r="N5526" s="24" t="s">
        <v>21178</v>
      </c>
      <c r="O5526" s="24" t="s">
        <v>21191</v>
      </c>
      <c r="P5526" s="24" t="s">
        <v>24924</v>
      </c>
      <c r="Q5526" s="24">
        <v>49</v>
      </c>
      <c r="R5526" s="24">
        <v>25</v>
      </c>
      <c r="S5526" s="23"/>
      <c r="T5526" s="23"/>
      <c r="U5526" s="27">
        <v>40421</v>
      </c>
      <c r="V5526" s="27">
        <v>40973</v>
      </c>
    </row>
    <row r="5527" spans="1:22" ht="15" customHeight="1" x14ac:dyDescent="0.3">
      <c r="A5527" s="24" t="s">
        <v>24916</v>
      </c>
      <c r="B5527" s="24">
        <f t="shared" si="45"/>
        <v>5526</v>
      </c>
      <c r="C5527" s="24">
        <v>490332</v>
      </c>
      <c r="D5527" s="24" t="s">
        <v>24925</v>
      </c>
      <c r="E5527" s="24">
        <v>2</v>
      </c>
      <c r="F5527" s="24" t="s">
        <v>24748</v>
      </c>
      <c r="G5527" s="24" t="s">
        <v>3390</v>
      </c>
      <c r="H5527" s="27">
        <v>40449</v>
      </c>
      <c r="I5527" s="27">
        <v>40975</v>
      </c>
      <c r="J5527" s="28">
        <v>1</v>
      </c>
      <c r="K5527" s="31" t="s">
        <v>24918</v>
      </c>
      <c r="L5527" s="24" t="s">
        <v>168</v>
      </c>
      <c r="M5527" s="24" t="s">
        <v>7271</v>
      </c>
      <c r="N5527" s="24" t="s">
        <v>24921</v>
      </c>
      <c r="O5527" s="24" t="s">
        <v>24926</v>
      </c>
      <c r="P5527" s="24" t="s">
        <v>24927</v>
      </c>
      <c r="Q5527" s="24">
        <v>49</v>
      </c>
      <c r="R5527" s="24">
        <v>25</v>
      </c>
      <c r="S5527" s="24" t="s">
        <v>24393</v>
      </c>
      <c r="T5527" s="24" t="s">
        <v>24394</v>
      </c>
      <c r="U5527" s="27">
        <v>40421</v>
      </c>
      <c r="V5527" s="27">
        <v>40973</v>
      </c>
    </row>
    <row r="5528" spans="1:22" ht="15" customHeight="1" x14ac:dyDescent="0.3">
      <c r="A5528" s="32" t="s">
        <v>24928</v>
      </c>
      <c r="B5528" s="24">
        <f t="shared" si="45"/>
        <v>5527</v>
      </c>
      <c r="C5528" s="32">
        <v>530021</v>
      </c>
      <c r="D5528" s="32" t="s">
        <v>24929</v>
      </c>
      <c r="E5528" s="32">
        <v>1</v>
      </c>
      <c r="F5528" s="32" t="s">
        <v>24748</v>
      </c>
      <c r="G5528" s="32" t="s">
        <v>22302</v>
      </c>
      <c r="H5528" s="34">
        <v>40802</v>
      </c>
      <c r="I5528" s="34">
        <v>41439</v>
      </c>
      <c r="J5528" s="35">
        <v>1</v>
      </c>
      <c r="K5528" s="31" t="s">
        <v>24930</v>
      </c>
      <c r="L5528" s="32" t="s">
        <v>168</v>
      </c>
      <c r="M5528" s="32" t="s">
        <v>12968</v>
      </c>
      <c r="N5528" s="32" t="s">
        <v>22604</v>
      </c>
      <c r="O5528" s="32" t="s">
        <v>24931</v>
      </c>
      <c r="P5528" s="32" t="s">
        <v>18641</v>
      </c>
      <c r="Q5528" s="32">
        <v>53</v>
      </c>
      <c r="R5528" s="32">
        <v>27</v>
      </c>
      <c r="S5528" s="23"/>
      <c r="T5528" s="23"/>
      <c r="U5528" s="34">
        <v>40780</v>
      </c>
      <c r="V5528" s="34">
        <v>41066</v>
      </c>
    </row>
    <row r="5529" spans="1:22" ht="15" customHeight="1" x14ac:dyDescent="0.3">
      <c r="A5529" s="24" t="s">
        <v>24928</v>
      </c>
      <c r="B5529" s="24">
        <f t="shared" si="45"/>
        <v>5528</v>
      </c>
      <c r="C5529" s="24">
        <v>530121</v>
      </c>
      <c r="D5529" s="24" t="s">
        <v>24932</v>
      </c>
      <c r="E5529" s="24">
        <v>2</v>
      </c>
      <c r="F5529" s="24" t="s">
        <v>24748</v>
      </c>
      <c r="G5529" s="24" t="s">
        <v>4518</v>
      </c>
      <c r="H5529" s="27">
        <v>40802</v>
      </c>
      <c r="I5529" s="27">
        <v>41159</v>
      </c>
      <c r="J5529" s="28">
        <v>1</v>
      </c>
      <c r="K5529" s="31" t="s">
        <v>24930</v>
      </c>
      <c r="L5529" s="24" t="s">
        <v>168</v>
      </c>
      <c r="M5529" s="24" t="s">
        <v>12968</v>
      </c>
      <c r="N5529" s="24" t="s">
        <v>22604</v>
      </c>
      <c r="O5529" s="24" t="s">
        <v>24764</v>
      </c>
      <c r="P5529" s="24">
        <v>23.218</v>
      </c>
      <c r="Q5529" s="24">
        <v>53</v>
      </c>
      <c r="R5529" s="24">
        <v>27</v>
      </c>
      <c r="S5529" s="23"/>
      <c r="T5529" s="23"/>
      <c r="U5529" s="27">
        <v>40780</v>
      </c>
      <c r="V5529" s="27">
        <v>41135</v>
      </c>
    </row>
    <row r="5530" spans="1:22" ht="15" customHeight="1" x14ac:dyDescent="0.3">
      <c r="A5530" s="32" t="s">
        <v>24928</v>
      </c>
      <c r="B5530" s="24">
        <f t="shared" si="45"/>
        <v>5529</v>
      </c>
      <c r="C5530" s="32">
        <v>530221</v>
      </c>
      <c r="D5530" s="32" t="s">
        <v>24933</v>
      </c>
      <c r="E5530" s="32">
        <v>2</v>
      </c>
      <c r="F5530" s="32" t="s">
        <v>24748</v>
      </c>
      <c r="G5530" s="32" t="s">
        <v>22302</v>
      </c>
      <c r="H5530" s="34">
        <v>40802</v>
      </c>
      <c r="I5530" s="34">
        <v>41439</v>
      </c>
      <c r="J5530" s="35">
        <v>1</v>
      </c>
      <c r="K5530" s="31" t="s">
        <v>24930</v>
      </c>
      <c r="L5530" s="32" t="s">
        <v>168</v>
      </c>
      <c r="M5530" s="32" t="s">
        <v>12968</v>
      </c>
      <c r="N5530" s="32" t="s">
        <v>22604</v>
      </c>
      <c r="O5530" s="32" t="s">
        <v>22388</v>
      </c>
      <c r="P5530" s="32" t="s">
        <v>168</v>
      </c>
      <c r="Q5530" s="32">
        <v>53</v>
      </c>
      <c r="R5530" s="32">
        <v>27</v>
      </c>
      <c r="S5530" s="23"/>
      <c r="T5530" s="23"/>
      <c r="U5530" s="34">
        <v>40780</v>
      </c>
      <c r="V5530" s="34">
        <v>41066</v>
      </c>
    </row>
    <row r="5531" spans="1:22" ht="15" customHeight="1" x14ac:dyDescent="0.3">
      <c r="A5531" s="24" t="s">
        <v>24928</v>
      </c>
      <c r="B5531" s="24">
        <f t="shared" si="45"/>
        <v>5530</v>
      </c>
      <c r="C5531" s="24">
        <v>530321</v>
      </c>
      <c r="D5531" s="24" t="s">
        <v>24934</v>
      </c>
      <c r="E5531" s="24">
        <v>3</v>
      </c>
      <c r="F5531" s="24" t="s">
        <v>24748</v>
      </c>
      <c r="G5531" s="24" t="s">
        <v>4518</v>
      </c>
      <c r="H5531" s="27">
        <v>40802</v>
      </c>
      <c r="I5531" s="27">
        <v>41159</v>
      </c>
      <c r="J5531" s="28">
        <v>1</v>
      </c>
      <c r="K5531" s="31" t="s">
        <v>24930</v>
      </c>
      <c r="L5531" s="24" t="s">
        <v>168</v>
      </c>
      <c r="M5531" s="24" t="s">
        <v>12968</v>
      </c>
      <c r="N5531" s="24" t="s">
        <v>22604</v>
      </c>
      <c r="O5531" s="24" t="s">
        <v>24764</v>
      </c>
      <c r="P5531" s="24" t="s">
        <v>16632</v>
      </c>
      <c r="Q5531" s="24">
        <v>53</v>
      </c>
      <c r="R5531" s="24">
        <v>27</v>
      </c>
      <c r="S5531" s="23"/>
      <c r="T5531" s="23"/>
      <c r="U5531" s="27">
        <v>40780</v>
      </c>
      <c r="V5531" s="27">
        <v>41135</v>
      </c>
    </row>
    <row r="5532" spans="1:22" ht="15" customHeight="1" x14ac:dyDescent="0.3">
      <c r="A5532" s="24" t="s">
        <v>24928</v>
      </c>
      <c r="B5532" s="24">
        <f t="shared" si="45"/>
        <v>5531</v>
      </c>
      <c r="C5532" s="24">
        <v>531005</v>
      </c>
      <c r="D5532" s="24" t="s">
        <v>24935</v>
      </c>
      <c r="E5532" s="24">
        <v>3</v>
      </c>
      <c r="F5532" s="24" t="s">
        <v>24748</v>
      </c>
      <c r="G5532" s="24" t="s">
        <v>13969</v>
      </c>
      <c r="H5532" s="27">
        <v>40802</v>
      </c>
      <c r="I5532" s="27">
        <v>41439</v>
      </c>
      <c r="J5532" s="28">
        <v>1</v>
      </c>
      <c r="K5532" s="31" t="s">
        <v>24930</v>
      </c>
      <c r="L5532" s="24" t="s">
        <v>168</v>
      </c>
      <c r="M5532" s="24" t="s">
        <v>17454</v>
      </c>
      <c r="N5532" s="24" t="s">
        <v>168</v>
      </c>
      <c r="O5532" s="24" t="s">
        <v>22388</v>
      </c>
      <c r="P5532" s="24" t="s">
        <v>24936</v>
      </c>
      <c r="Q5532" s="24">
        <v>53</v>
      </c>
      <c r="R5532" s="24">
        <v>27</v>
      </c>
      <c r="S5532" s="23"/>
      <c r="T5532" s="23"/>
      <c r="U5532" s="27">
        <v>40780</v>
      </c>
      <c r="V5532" s="27">
        <v>41435</v>
      </c>
    </row>
    <row r="5533" spans="1:22" ht="15" customHeight="1" x14ac:dyDescent="0.3">
      <c r="A5533" s="24" t="s">
        <v>24928</v>
      </c>
      <c r="B5533" s="24">
        <f t="shared" si="45"/>
        <v>5532</v>
      </c>
      <c r="C5533" s="24">
        <v>560003</v>
      </c>
      <c r="D5533" s="24" t="s">
        <v>24937</v>
      </c>
      <c r="E5533" s="24">
        <v>3</v>
      </c>
      <c r="F5533" s="24" t="s">
        <v>24748</v>
      </c>
      <c r="G5533" s="24" t="s">
        <v>4476</v>
      </c>
      <c r="H5533" s="27">
        <v>41075</v>
      </c>
      <c r="I5533" s="27">
        <v>41159</v>
      </c>
      <c r="J5533" s="28">
        <v>1</v>
      </c>
      <c r="K5533" s="31" t="s">
        <v>24930</v>
      </c>
      <c r="L5533" s="24" t="s">
        <v>168</v>
      </c>
      <c r="M5533" s="24" t="s">
        <v>12968</v>
      </c>
      <c r="N5533" s="24" t="s">
        <v>22604</v>
      </c>
      <c r="O5533" s="24" t="s">
        <v>24764</v>
      </c>
      <c r="P5533" s="24">
        <v>29.164999999999999</v>
      </c>
      <c r="Q5533" s="24">
        <v>56</v>
      </c>
      <c r="R5533" s="24">
        <v>29</v>
      </c>
      <c r="S5533" s="23"/>
      <c r="T5533" s="23"/>
      <c r="U5533" s="27">
        <v>41061</v>
      </c>
      <c r="V5533" s="27">
        <v>41134</v>
      </c>
    </row>
    <row r="5534" spans="1:22" ht="15" customHeight="1" x14ac:dyDescent="0.3">
      <c r="A5534" s="32" t="s">
        <v>24938</v>
      </c>
      <c r="B5534" s="24">
        <f t="shared" si="45"/>
        <v>5533</v>
      </c>
      <c r="C5534" s="32">
        <v>500030</v>
      </c>
      <c r="D5534" s="32" t="s">
        <v>24939</v>
      </c>
      <c r="E5534" s="32">
        <v>1</v>
      </c>
      <c r="F5534" s="32" t="s">
        <v>24748</v>
      </c>
      <c r="G5534" s="32" t="s">
        <v>18097</v>
      </c>
      <c r="H5534" s="34">
        <v>40528</v>
      </c>
      <c r="I5534" s="34">
        <v>40975</v>
      </c>
      <c r="J5534" s="35">
        <v>1</v>
      </c>
      <c r="K5534" s="31" t="s">
        <v>24940</v>
      </c>
      <c r="L5534" s="32" t="s">
        <v>168</v>
      </c>
      <c r="M5534" s="32" t="s">
        <v>3549</v>
      </c>
      <c r="N5534" s="32" t="s">
        <v>24941</v>
      </c>
      <c r="O5534" s="32" t="s">
        <v>24942</v>
      </c>
      <c r="P5534" s="32" t="s">
        <v>168</v>
      </c>
      <c r="Q5534" s="32">
        <v>50</v>
      </c>
      <c r="R5534" s="32">
        <v>26</v>
      </c>
      <c r="S5534" s="23"/>
      <c r="T5534" s="23"/>
      <c r="U5534" s="34">
        <v>40511</v>
      </c>
      <c r="V5534" s="34">
        <v>40984</v>
      </c>
    </row>
    <row r="5535" spans="1:22" ht="15" customHeight="1" x14ac:dyDescent="0.3">
      <c r="A5535" s="24" t="s">
        <v>24938</v>
      </c>
      <c r="B5535" s="24">
        <f t="shared" si="45"/>
        <v>5534</v>
      </c>
      <c r="C5535" s="24">
        <v>500130</v>
      </c>
      <c r="D5535" s="24" t="s">
        <v>24943</v>
      </c>
      <c r="E5535" s="24">
        <v>2</v>
      </c>
      <c r="F5535" s="24" t="s">
        <v>24748</v>
      </c>
      <c r="G5535" s="24" t="s">
        <v>3361</v>
      </c>
      <c r="H5535" s="27">
        <v>40528</v>
      </c>
      <c r="I5535" s="27">
        <v>40807</v>
      </c>
      <c r="J5535" s="28">
        <v>1</v>
      </c>
      <c r="K5535" s="31" t="s">
        <v>24940</v>
      </c>
      <c r="L5535" s="24" t="s">
        <v>168</v>
      </c>
      <c r="M5535" s="24" t="s">
        <v>3549</v>
      </c>
      <c r="N5535" s="24" t="s">
        <v>24941</v>
      </c>
      <c r="O5535" s="24" t="s">
        <v>21191</v>
      </c>
      <c r="P5535" s="24">
        <v>22.100999999999999</v>
      </c>
      <c r="Q5535" s="24">
        <v>50</v>
      </c>
      <c r="R5535" s="24">
        <v>26</v>
      </c>
      <c r="S5535" s="23"/>
      <c r="T5535" s="23"/>
      <c r="U5535" s="27">
        <v>40511</v>
      </c>
      <c r="V5535" s="27">
        <v>40779</v>
      </c>
    </row>
    <row r="5536" spans="1:22" ht="15" customHeight="1" x14ac:dyDescent="0.3">
      <c r="A5536" s="24" t="s">
        <v>24944</v>
      </c>
      <c r="B5536" s="24">
        <f t="shared" si="45"/>
        <v>5535</v>
      </c>
      <c r="C5536" s="24">
        <v>530045</v>
      </c>
      <c r="D5536" s="24" t="s">
        <v>24945</v>
      </c>
      <c r="E5536" s="24">
        <v>2</v>
      </c>
      <c r="F5536" s="24" t="s">
        <v>24748</v>
      </c>
      <c r="G5536" s="24" t="s">
        <v>3390</v>
      </c>
      <c r="H5536" s="27">
        <v>40808</v>
      </c>
      <c r="I5536" s="27">
        <v>40975</v>
      </c>
      <c r="J5536" s="28">
        <v>1</v>
      </c>
      <c r="K5536" s="31" t="s">
        <v>24946</v>
      </c>
      <c r="L5536" s="24" t="s">
        <v>168</v>
      </c>
      <c r="M5536" s="24" t="s">
        <v>16738</v>
      </c>
      <c r="N5536" s="24" t="s">
        <v>24947</v>
      </c>
      <c r="O5536" s="24" t="s">
        <v>24789</v>
      </c>
      <c r="P5536" s="24" t="s">
        <v>24948</v>
      </c>
      <c r="Q5536" s="24">
        <v>53</v>
      </c>
      <c r="R5536" s="24">
        <v>27</v>
      </c>
      <c r="S5536" s="23"/>
      <c r="T5536" s="23"/>
      <c r="U5536" s="27">
        <v>40767</v>
      </c>
      <c r="V5536" s="27">
        <v>40959</v>
      </c>
    </row>
    <row r="5537" spans="1:22" ht="15" customHeight="1" x14ac:dyDescent="0.3">
      <c r="A5537" s="32" t="s">
        <v>24949</v>
      </c>
      <c r="B5537" s="24">
        <f t="shared" si="45"/>
        <v>5536</v>
      </c>
      <c r="C5537" s="32">
        <v>510047</v>
      </c>
      <c r="D5537" s="32" t="s">
        <v>24950</v>
      </c>
      <c r="E5537" s="32">
        <v>1</v>
      </c>
      <c r="F5537" s="32" t="s">
        <v>24748</v>
      </c>
      <c r="G5537" s="32" t="s">
        <v>18128</v>
      </c>
      <c r="H5537" s="34">
        <v>40625</v>
      </c>
      <c r="I5537" s="34">
        <v>41334</v>
      </c>
      <c r="J5537" s="35">
        <v>1</v>
      </c>
      <c r="K5537" s="31" t="s">
        <v>24951</v>
      </c>
      <c r="L5537" s="32" t="s">
        <v>168</v>
      </c>
      <c r="M5537" s="32" t="s">
        <v>24952</v>
      </c>
      <c r="N5537" s="32" t="s">
        <v>24953</v>
      </c>
      <c r="O5537" s="32" t="s">
        <v>24954</v>
      </c>
      <c r="P5537" s="32" t="s">
        <v>168</v>
      </c>
      <c r="Q5537" s="32">
        <v>51</v>
      </c>
      <c r="R5537" s="32">
        <v>26</v>
      </c>
      <c r="S5537" s="23"/>
      <c r="T5537" s="23"/>
      <c r="U5537" s="34">
        <v>40595</v>
      </c>
      <c r="V5537" s="34">
        <v>41321</v>
      </c>
    </row>
    <row r="5538" spans="1:22" ht="15" customHeight="1" x14ac:dyDescent="0.3">
      <c r="A5538" s="24" t="s">
        <v>24949</v>
      </c>
      <c r="B5538" s="24">
        <f t="shared" si="45"/>
        <v>5537</v>
      </c>
      <c r="C5538" s="24">
        <v>510147</v>
      </c>
      <c r="D5538" s="24" t="s">
        <v>24955</v>
      </c>
      <c r="E5538" s="24">
        <v>2</v>
      </c>
      <c r="F5538" s="24" t="s">
        <v>24748</v>
      </c>
      <c r="G5538" s="24" t="s">
        <v>3361</v>
      </c>
      <c r="H5538" s="27">
        <v>40625</v>
      </c>
      <c r="I5538" s="27">
        <v>40807</v>
      </c>
      <c r="J5538" s="28">
        <v>1</v>
      </c>
      <c r="K5538" s="31" t="s">
        <v>24951</v>
      </c>
      <c r="L5538" s="24" t="s">
        <v>168</v>
      </c>
      <c r="M5538" s="24" t="s">
        <v>24952</v>
      </c>
      <c r="N5538" s="24" t="s">
        <v>24953</v>
      </c>
      <c r="O5538" s="24" t="s">
        <v>24956</v>
      </c>
      <c r="P5538" s="24">
        <v>22.228000000000002</v>
      </c>
      <c r="Q5538" s="24">
        <v>51</v>
      </c>
      <c r="R5538" s="24">
        <v>26</v>
      </c>
      <c r="S5538" s="23"/>
      <c r="T5538" s="23"/>
      <c r="U5538" s="27">
        <v>40595</v>
      </c>
      <c r="V5538" s="27">
        <v>40779</v>
      </c>
    </row>
    <row r="5539" spans="1:22" ht="15" customHeight="1" x14ac:dyDescent="0.3">
      <c r="A5539" s="24" t="s">
        <v>24957</v>
      </c>
      <c r="B5539" s="24">
        <f t="shared" si="45"/>
        <v>5538</v>
      </c>
      <c r="C5539" s="24">
        <v>530010</v>
      </c>
      <c r="D5539" s="24" t="s">
        <v>24958</v>
      </c>
      <c r="E5539" s="24">
        <v>2</v>
      </c>
      <c r="F5539" s="24" t="s">
        <v>24748</v>
      </c>
      <c r="G5539" s="24" t="s">
        <v>4518</v>
      </c>
      <c r="H5539" s="27">
        <v>40806</v>
      </c>
      <c r="I5539" s="27">
        <v>41334</v>
      </c>
      <c r="J5539" s="28">
        <v>1</v>
      </c>
      <c r="K5539" s="31" t="s">
        <v>24959</v>
      </c>
      <c r="L5539" s="24" t="s">
        <v>168</v>
      </c>
      <c r="M5539" s="24" t="s">
        <v>16738</v>
      </c>
      <c r="N5539" s="24" t="s">
        <v>18018</v>
      </c>
      <c r="O5539" s="24" t="s">
        <v>22390</v>
      </c>
      <c r="P5539" s="24" t="s">
        <v>21707</v>
      </c>
      <c r="Q5539" s="24">
        <v>53</v>
      </c>
      <c r="R5539" s="24">
        <v>27</v>
      </c>
      <c r="S5539" s="23"/>
      <c r="T5539" s="23"/>
      <c r="U5539" s="27">
        <v>40780</v>
      </c>
      <c r="V5539" s="27">
        <v>41321</v>
      </c>
    </row>
    <row r="5540" spans="1:22" ht="15" customHeight="1" x14ac:dyDescent="0.3">
      <c r="A5540" s="32" t="s">
        <v>24960</v>
      </c>
      <c r="B5540" s="24">
        <f t="shared" si="45"/>
        <v>5539</v>
      </c>
      <c r="C5540" s="32">
        <v>520028</v>
      </c>
      <c r="D5540" s="32" t="s">
        <v>24961</v>
      </c>
      <c r="E5540" s="32">
        <v>1</v>
      </c>
      <c r="F5540" s="32" t="s">
        <v>24748</v>
      </c>
      <c r="G5540" s="32" t="s">
        <v>24962</v>
      </c>
      <c r="H5540" s="34">
        <v>40701</v>
      </c>
      <c r="I5540" s="34">
        <v>40879</v>
      </c>
      <c r="J5540" s="35">
        <v>1</v>
      </c>
      <c r="K5540" s="31" t="s">
        <v>24963</v>
      </c>
      <c r="L5540" s="32" t="s">
        <v>168</v>
      </c>
      <c r="M5540" s="32" t="s">
        <v>16738</v>
      </c>
      <c r="N5540" s="32" t="s">
        <v>24964</v>
      </c>
      <c r="O5540" s="32" t="s">
        <v>24965</v>
      </c>
      <c r="P5540" s="32" t="s">
        <v>168</v>
      </c>
      <c r="Q5540" s="32">
        <v>52</v>
      </c>
      <c r="R5540" s="32">
        <v>27</v>
      </c>
      <c r="S5540" s="23"/>
      <c r="T5540" s="23"/>
      <c r="U5540" s="34">
        <v>40682</v>
      </c>
      <c r="V5540" s="34">
        <v>40870</v>
      </c>
    </row>
    <row r="5541" spans="1:22" ht="15" customHeight="1" x14ac:dyDescent="0.3">
      <c r="A5541" s="24" t="s">
        <v>24960</v>
      </c>
      <c r="B5541" s="24">
        <f t="shared" si="45"/>
        <v>5540</v>
      </c>
      <c r="C5541" s="24">
        <v>520128</v>
      </c>
      <c r="D5541" s="24" t="s">
        <v>24966</v>
      </c>
      <c r="E5541" s="24">
        <v>2</v>
      </c>
      <c r="F5541" s="24" t="s">
        <v>24748</v>
      </c>
      <c r="G5541" s="24" t="s">
        <v>3361</v>
      </c>
      <c r="H5541" s="27">
        <v>40701</v>
      </c>
      <c r="I5541" s="27">
        <v>40702</v>
      </c>
      <c r="J5541" s="28">
        <v>1</v>
      </c>
      <c r="K5541" s="31" t="s">
        <v>24963</v>
      </c>
      <c r="L5541" s="24" t="s">
        <v>168</v>
      </c>
      <c r="M5541" s="24" t="s">
        <v>16738</v>
      </c>
      <c r="N5541" s="24" t="s">
        <v>24964</v>
      </c>
      <c r="O5541" s="24" t="s">
        <v>24967</v>
      </c>
      <c r="P5541" s="24" t="s">
        <v>24968</v>
      </c>
      <c r="Q5541" s="24">
        <v>52</v>
      </c>
      <c r="R5541" s="24">
        <v>27</v>
      </c>
      <c r="S5541" s="23"/>
      <c r="T5541" s="23"/>
      <c r="U5541" s="27">
        <v>40682</v>
      </c>
      <c r="V5541" s="27">
        <v>40805</v>
      </c>
    </row>
    <row r="5542" spans="1:22" ht="15" customHeight="1" x14ac:dyDescent="0.3">
      <c r="A5542" s="32" t="s">
        <v>24969</v>
      </c>
      <c r="B5542" s="24">
        <f t="shared" si="45"/>
        <v>5541</v>
      </c>
      <c r="C5542" s="32">
        <v>530011</v>
      </c>
      <c r="D5542" s="32" t="s">
        <v>24970</v>
      </c>
      <c r="E5542" s="32">
        <v>2</v>
      </c>
      <c r="F5542" s="32" t="s">
        <v>24748</v>
      </c>
      <c r="G5542" s="32" t="s">
        <v>21493</v>
      </c>
      <c r="H5542" s="34">
        <v>40800</v>
      </c>
      <c r="I5542" s="34">
        <v>40879</v>
      </c>
      <c r="J5542" s="35">
        <v>1</v>
      </c>
      <c r="K5542" s="31" t="s">
        <v>24971</v>
      </c>
      <c r="L5542" s="32" t="s">
        <v>168</v>
      </c>
      <c r="M5542" s="32" t="s">
        <v>16738</v>
      </c>
      <c r="N5542" s="32" t="s">
        <v>18378</v>
      </c>
      <c r="O5542" s="32" t="s">
        <v>24965</v>
      </c>
      <c r="P5542" s="32" t="s">
        <v>18641</v>
      </c>
      <c r="Q5542" s="32">
        <v>53</v>
      </c>
      <c r="R5542" s="32">
        <v>27</v>
      </c>
      <c r="S5542" s="23"/>
      <c r="T5542" s="23"/>
      <c r="U5542" s="34">
        <v>40782</v>
      </c>
      <c r="V5542" s="34">
        <v>40782</v>
      </c>
    </row>
    <row r="5543" spans="1:22" ht="15" customHeight="1" x14ac:dyDescent="0.3">
      <c r="A5543" s="24" t="s">
        <v>24969</v>
      </c>
      <c r="B5543" s="24">
        <f t="shared" si="45"/>
        <v>5542</v>
      </c>
      <c r="C5543" s="24">
        <v>530111</v>
      </c>
      <c r="D5543" s="24" t="s">
        <v>24972</v>
      </c>
      <c r="E5543" s="24">
        <v>3</v>
      </c>
      <c r="F5543" s="24" t="s">
        <v>24748</v>
      </c>
      <c r="G5543" s="24" t="s">
        <v>4483</v>
      </c>
      <c r="H5543" s="27">
        <v>40800</v>
      </c>
      <c r="I5543" s="27">
        <v>40879</v>
      </c>
      <c r="J5543" s="28">
        <v>1</v>
      </c>
      <c r="K5543" s="31" t="s">
        <v>24971</v>
      </c>
      <c r="L5543" s="24" t="s">
        <v>168</v>
      </c>
      <c r="M5543" s="24" t="s">
        <v>16738</v>
      </c>
      <c r="N5543" s="24" t="s">
        <v>18378</v>
      </c>
      <c r="O5543" s="24" t="s">
        <v>24965</v>
      </c>
      <c r="P5543" s="24" t="s">
        <v>24973</v>
      </c>
      <c r="Q5543" s="24">
        <v>53</v>
      </c>
      <c r="R5543" s="24">
        <v>27</v>
      </c>
      <c r="S5543" s="23"/>
      <c r="T5543" s="23"/>
      <c r="U5543" s="27">
        <v>40782</v>
      </c>
      <c r="V5543" s="27">
        <v>40870</v>
      </c>
    </row>
    <row r="5544" spans="1:22" ht="15" customHeight="1" x14ac:dyDescent="0.3">
      <c r="A5544" s="24" t="s">
        <v>24969</v>
      </c>
      <c r="B5544" s="24">
        <f t="shared" ref="B5544:B5607" si="46">B5543+1</f>
        <v>5543</v>
      </c>
      <c r="C5544" s="24">
        <v>530211</v>
      </c>
      <c r="D5544" s="24" t="s">
        <v>24974</v>
      </c>
      <c r="E5544" s="24">
        <v>3</v>
      </c>
      <c r="F5544" s="24" t="s">
        <v>24748</v>
      </c>
      <c r="G5544" s="24" t="s">
        <v>4476</v>
      </c>
      <c r="H5544" s="27">
        <v>40800</v>
      </c>
      <c r="I5544" s="27">
        <v>40802</v>
      </c>
      <c r="J5544" s="28">
        <v>1</v>
      </c>
      <c r="K5544" s="31" t="s">
        <v>24971</v>
      </c>
      <c r="L5544" s="24" t="s">
        <v>168</v>
      </c>
      <c r="M5544" s="24" t="s">
        <v>16738</v>
      </c>
      <c r="N5544" s="24" t="s">
        <v>18378</v>
      </c>
      <c r="O5544" s="24" t="s">
        <v>24975</v>
      </c>
      <c r="P5544" s="24" t="s">
        <v>16718</v>
      </c>
      <c r="Q5544" s="24">
        <v>53</v>
      </c>
      <c r="R5544" s="24">
        <v>27</v>
      </c>
      <c r="S5544" s="23"/>
      <c r="T5544" s="23"/>
      <c r="U5544" s="27">
        <v>40782</v>
      </c>
      <c r="V5544" s="27">
        <v>40784</v>
      </c>
    </row>
    <row r="5545" spans="1:22" ht="15" customHeight="1" x14ac:dyDescent="0.3">
      <c r="A5545" s="32" t="s">
        <v>24976</v>
      </c>
      <c r="B5545" s="24">
        <f t="shared" si="46"/>
        <v>5544</v>
      </c>
      <c r="C5545" s="32">
        <v>460026</v>
      </c>
      <c r="D5545" s="32" t="s">
        <v>24977</v>
      </c>
      <c r="E5545" s="32">
        <v>1</v>
      </c>
      <c r="F5545" s="32" t="s">
        <v>24748</v>
      </c>
      <c r="G5545" s="32" t="s">
        <v>24978</v>
      </c>
      <c r="H5545" s="34">
        <v>40157</v>
      </c>
      <c r="I5545" s="34">
        <v>41255</v>
      </c>
      <c r="J5545" s="35">
        <v>1</v>
      </c>
      <c r="K5545" s="31" t="s">
        <v>24979</v>
      </c>
      <c r="L5545" s="32" t="s">
        <v>168</v>
      </c>
      <c r="M5545" s="32" t="s">
        <v>1312</v>
      </c>
      <c r="N5545" s="32" t="s">
        <v>24980</v>
      </c>
      <c r="O5545" s="32" t="s">
        <v>24981</v>
      </c>
      <c r="P5545" s="32" t="s">
        <v>168</v>
      </c>
      <c r="Q5545" s="32">
        <v>46</v>
      </c>
      <c r="R5545" s="32">
        <v>24</v>
      </c>
      <c r="S5545" s="23"/>
      <c r="T5545" s="23"/>
      <c r="U5545" s="34">
        <v>40153</v>
      </c>
      <c r="V5545" s="34">
        <v>41151</v>
      </c>
    </row>
    <row r="5546" spans="1:22" ht="15" customHeight="1" x14ac:dyDescent="0.3">
      <c r="A5546" s="24" t="s">
        <v>24976</v>
      </c>
      <c r="B5546" s="24">
        <f t="shared" si="46"/>
        <v>5545</v>
      </c>
      <c r="C5546" s="24">
        <v>460126</v>
      </c>
      <c r="D5546" s="24" t="s">
        <v>24982</v>
      </c>
      <c r="E5546" s="24">
        <v>2</v>
      </c>
      <c r="F5546" s="24" t="s">
        <v>24748</v>
      </c>
      <c r="G5546" s="24" t="s">
        <v>3361</v>
      </c>
      <c r="H5546" s="27">
        <v>40157</v>
      </c>
      <c r="I5546" s="27">
        <v>40262</v>
      </c>
      <c r="J5546" s="28">
        <v>1</v>
      </c>
      <c r="K5546" s="31" t="s">
        <v>24979</v>
      </c>
      <c r="L5546" s="24" t="s">
        <v>168</v>
      </c>
      <c r="M5546" s="24" t="s">
        <v>1312</v>
      </c>
      <c r="N5546" s="24" t="s">
        <v>24983</v>
      </c>
      <c r="O5546" s="24" t="s">
        <v>24984</v>
      </c>
      <c r="P5546" s="24" t="s">
        <v>24985</v>
      </c>
      <c r="Q5546" s="24">
        <v>46</v>
      </c>
      <c r="R5546" s="24">
        <v>24</v>
      </c>
      <c r="S5546" s="23"/>
      <c r="T5546" s="23"/>
      <c r="U5546" s="27">
        <v>40153</v>
      </c>
      <c r="V5546" s="27">
        <v>41151</v>
      </c>
    </row>
    <row r="5547" spans="1:22" ht="15" customHeight="1" x14ac:dyDescent="0.3">
      <c r="A5547" s="24" t="s">
        <v>24976</v>
      </c>
      <c r="B5547" s="24">
        <f t="shared" si="46"/>
        <v>5546</v>
      </c>
      <c r="C5547" s="24">
        <v>470022</v>
      </c>
      <c r="D5547" s="24" t="s">
        <v>24986</v>
      </c>
      <c r="E5547" s="24">
        <v>2</v>
      </c>
      <c r="F5547" s="24" t="s">
        <v>24748</v>
      </c>
      <c r="G5547" s="24" t="s">
        <v>3390</v>
      </c>
      <c r="H5547" s="27">
        <v>40263</v>
      </c>
      <c r="I5547" s="27">
        <v>41080</v>
      </c>
      <c r="J5547" s="28">
        <v>1</v>
      </c>
      <c r="K5547" s="31" t="s">
        <v>24979</v>
      </c>
      <c r="L5547" s="24" t="s">
        <v>168</v>
      </c>
      <c r="M5547" s="24" t="s">
        <v>1312</v>
      </c>
      <c r="N5547" s="24" t="s">
        <v>21584</v>
      </c>
      <c r="O5547" s="24" t="s">
        <v>24987</v>
      </c>
      <c r="P5547" s="24" t="s">
        <v>21623</v>
      </c>
      <c r="Q5547" s="24">
        <v>47</v>
      </c>
      <c r="R5547" s="24">
        <v>24</v>
      </c>
      <c r="S5547" s="23"/>
      <c r="T5547" s="23"/>
      <c r="U5547" s="27">
        <v>41012</v>
      </c>
      <c r="V5547" s="27">
        <v>41379</v>
      </c>
    </row>
    <row r="5548" spans="1:22" ht="15" customHeight="1" x14ac:dyDescent="0.3">
      <c r="A5548" s="24" t="s">
        <v>24976</v>
      </c>
      <c r="B5548" s="24">
        <f t="shared" si="46"/>
        <v>5547</v>
      </c>
      <c r="C5548" s="24">
        <v>470023</v>
      </c>
      <c r="D5548" s="24" t="s">
        <v>24988</v>
      </c>
      <c r="E5548" s="24">
        <v>2</v>
      </c>
      <c r="F5548" s="24" t="s">
        <v>24748</v>
      </c>
      <c r="G5548" s="24" t="s">
        <v>3390</v>
      </c>
      <c r="H5548" s="27">
        <v>40263</v>
      </c>
      <c r="I5548" s="27">
        <v>41080</v>
      </c>
      <c r="J5548" s="28">
        <v>1</v>
      </c>
      <c r="K5548" s="31" t="s">
        <v>24979</v>
      </c>
      <c r="L5548" s="24" t="s">
        <v>168</v>
      </c>
      <c r="M5548" s="24" t="s">
        <v>1312</v>
      </c>
      <c r="N5548" s="24" t="s">
        <v>24989</v>
      </c>
      <c r="O5548" s="24" t="s">
        <v>20914</v>
      </c>
      <c r="P5548" s="24" t="s">
        <v>24990</v>
      </c>
      <c r="Q5548" s="24">
        <v>47</v>
      </c>
      <c r="R5548" s="24">
        <v>24</v>
      </c>
      <c r="S5548" s="23"/>
      <c r="T5548" s="23"/>
      <c r="U5548" s="27">
        <v>40153</v>
      </c>
      <c r="V5548" s="27">
        <v>41069</v>
      </c>
    </row>
    <row r="5549" spans="1:22" ht="15" customHeight="1" x14ac:dyDescent="0.3">
      <c r="A5549" s="24" t="s">
        <v>24976</v>
      </c>
      <c r="B5549" s="24">
        <f t="shared" si="46"/>
        <v>5548</v>
      </c>
      <c r="C5549" s="24">
        <v>541001</v>
      </c>
      <c r="D5549" s="24" t="s">
        <v>24991</v>
      </c>
      <c r="E5549" s="24">
        <v>2</v>
      </c>
      <c r="F5549" s="24" t="s">
        <v>24748</v>
      </c>
      <c r="G5549" s="24" t="s">
        <v>12626</v>
      </c>
      <c r="H5549" s="27">
        <v>40889</v>
      </c>
      <c r="I5549" s="27">
        <v>41255</v>
      </c>
      <c r="J5549" s="28">
        <v>1</v>
      </c>
      <c r="K5549" s="31" t="s">
        <v>24979</v>
      </c>
      <c r="L5549" s="24" t="s">
        <v>168</v>
      </c>
      <c r="M5549" s="24" t="s">
        <v>24992</v>
      </c>
      <c r="N5549" s="24" t="s">
        <v>24992</v>
      </c>
      <c r="O5549" s="24" t="s">
        <v>24993</v>
      </c>
      <c r="P5549" s="24" t="s">
        <v>168</v>
      </c>
      <c r="Q5549" s="24">
        <v>54</v>
      </c>
      <c r="R5549" s="24">
        <v>28</v>
      </c>
      <c r="S5549" s="23"/>
      <c r="T5549" s="23"/>
      <c r="U5549" s="27">
        <v>40883</v>
      </c>
      <c r="V5549" s="27">
        <v>41235</v>
      </c>
    </row>
    <row r="5550" spans="1:22" ht="15" customHeight="1" x14ac:dyDescent="0.3">
      <c r="A5550" s="32" t="s">
        <v>24994</v>
      </c>
      <c r="B5550" s="24">
        <f t="shared" si="46"/>
        <v>5549</v>
      </c>
      <c r="C5550" s="32">
        <v>530012</v>
      </c>
      <c r="D5550" s="32" t="s">
        <v>24995</v>
      </c>
      <c r="E5550" s="32">
        <v>2</v>
      </c>
      <c r="F5550" s="32" t="s">
        <v>24748</v>
      </c>
      <c r="G5550" s="32" t="s">
        <v>24996</v>
      </c>
      <c r="H5550" s="34">
        <v>40802</v>
      </c>
      <c r="I5550" s="34">
        <v>41250</v>
      </c>
      <c r="J5550" s="35">
        <v>1</v>
      </c>
      <c r="K5550" s="31" t="s">
        <v>24997</v>
      </c>
      <c r="L5550" s="32" t="s">
        <v>168</v>
      </c>
      <c r="M5550" s="32" t="s">
        <v>1312</v>
      </c>
      <c r="N5550" s="32" t="s">
        <v>24998</v>
      </c>
      <c r="O5550" s="32" t="s">
        <v>24761</v>
      </c>
      <c r="P5550" s="32" t="s">
        <v>18190</v>
      </c>
      <c r="Q5550" s="32">
        <v>53</v>
      </c>
      <c r="R5550" s="32">
        <v>27</v>
      </c>
      <c r="S5550" s="23"/>
      <c r="T5550" s="23"/>
      <c r="U5550" s="34">
        <v>40784</v>
      </c>
      <c r="V5550" s="34">
        <v>41230</v>
      </c>
    </row>
    <row r="5551" spans="1:22" ht="15" customHeight="1" x14ac:dyDescent="0.3">
      <c r="A5551" s="24" t="s">
        <v>24994</v>
      </c>
      <c r="B5551" s="24">
        <f t="shared" si="46"/>
        <v>5550</v>
      </c>
      <c r="C5551" s="24">
        <v>530112</v>
      </c>
      <c r="D5551" s="24" t="s">
        <v>24999</v>
      </c>
      <c r="E5551" s="24">
        <v>3</v>
      </c>
      <c r="F5551" s="24" t="s">
        <v>24748</v>
      </c>
      <c r="G5551" s="24" t="s">
        <v>4518</v>
      </c>
      <c r="H5551" s="27">
        <v>40802</v>
      </c>
      <c r="I5551" s="27">
        <v>41075</v>
      </c>
      <c r="J5551" s="28">
        <v>1</v>
      </c>
      <c r="K5551" s="31" t="s">
        <v>24997</v>
      </c>
      <c r="L5551" s="24" t="s">
        <v>168</v>
      </c>
      <c r="M5551" s="24" t="s">
        <v>1312</v>
      </c>
      <c r="N5551" s="24" t="s">
        <v>24998</v>
      </c>
      <c r="O5551" s="24" t="s">
        <v>25000</v>
      </c>
      <c r="P5551" s="24" t="s">
        <v>25001</v>
      </c>
      <c r="Q5551" s="24">
        <v>53</v>
      </c>
      <c r="R5551" s="24">
        <v>27</v>
      </c>
      <c r="S5551" s="23"/>
      <c r="T5551" s="23"/>
      <c r="U5551" s="27">
        <v>40784</v>
      </c>
      <c r="V5551" s="27">
        <v>41074</v>
      </c>
    </row>
    <row r="5552" spans="1:22" ht="15" customHeight="1" x14ac:dyDescent="0.3">
      <c r="A5552" s="24" t="s">
        <v>24994</v>
      </c>
      <c r="B5552" s="24">
        <f t="shared" si="46"/>
        <v>5551</v>
      </c>
      <c r="C5552" s="24">
        <v>550005</v>
      </c>
      <c r="D5552" s="24" t="s">
        <v>25002</v>
      </c>
      <c r="E5552" s="24">
        <v>3</v>
      </c>
      <c r="F5552" s="24" t="s">
        <v>24748</v>
      </c>
      <c r="G5552" s="24" t="s">
        <v>4483</v>
      </c>
      <c r="H5552" s="27">
        <v>40970</v>
      </c>
      <c r="I5552" s="27">
        <v>41075</v>
      </c>
      <c r="J5552" s="28">
        <v>1</v>
      </c>
      <c r="K5552" s="31" t="s">
        <v>24997</v>
      </c>
      <c r="L5552" s="24" t="s">
        <v>168</v>
      </c>
      <c r="M5552" s="24" t="s">
        <v>1312</v>
      </c>
      <c r="N5552" s="24" t="s">
        <v>24998</v>
      </c>
      <c r="O5552" s="24" t="s">
        <v>24836</v>
      </c>
      <c r="P5552" s="24" t="s">
        <v>25003</v>
      </c>
      <c r="Q5552" s="24">
        <v>55</v>
      </c>
      <c r="R5552" s="24">
        <v>28</v>
      </c>
      <c r="S5552" s="23"/>
      <c r="T5552" s="23"/>
      <c r="U5552" s="27">
        <v>40959</v>
      </c>
      <c r="V5552" s="27">
        <v>41074</v>
      </c>
    </row>
    <row r="5553" spans="1:22" ht="15" customHeight="1" x14ac:dyDescent="0.3">
      <c r="A5553" s="24" t="s">
        <v>24994</v>
      </c>
      <c r="B5553" s="24">
        <f t="shared" si="46"/>
        <v>5552</v>
      </c>
      <c r="C5553" s="24">
        <v>551002</v>
      </c>
      <c r="D5553" s="24" t="s">
        <v>25004</v>
      </c>
      <c r="E5553" s="24">
        <v>3</v>
      </c>
      <c r="F5553" s="24" t="s">
        <v>24748</v>
      </c>
      <c r="G5553" s="24" t="s">
        <v>14411</v>
      </c>
      <c r="H5553" s="27">
        <v>40970</v>
      </c>
      <c r="I5553" s="27">
        <v>41075</v>
      </c>
      <c r="J5553" s="28">
        <v>1</v>
      </c>
      <c r="K5553" s="31" t="s">
        <v>24997</v>
      </c>
      <c r="L5553" s="24" t="s">
        <v>168</v>
      </c>
      <c r="M5553" s="24" t="s">
        <v>24992</v>
      </c>
      <c r="N5553" s="24" t="s">
        <v>168</v>
      </c>
      <c r="O5553" s="24" t="s">
        <v>25005</v>
      </c>
      <c r="P5553" s="24" t="s">
        <v>25006</v>
      </c>
      <c r="Q5553" s="24">
        <v>55</v>
      </c>
      <c r="R5553" s="24">
        <v>28</v>
      </c>
      <c r="S5553" s="24" t="s">
        <v>25007</v>
      </c>
      <c r="T5553" s="24" t="s">
        <v>20923</v>
      </c>
      <c r="U5553" s="27">
        <v>40973</v>
      </c>
      <c r="V5553" s="27">
        <v>41074</v>
      </c>
    </row>
    <row r="5554" spans="1:22" ht="15" customHeight="1" x14ac:dyDescent="0.3">
      <c r="A5554" s="24" t="s">
        <v>24994</v>
      </c>
      <c r="B5554" s="24">
        <f t="shared" si="46"/>
        <v>5553</v>
      </c>
      <c r="C5554" s="24">
        <v>530212</v>
      </c>
      <c r="D5554" s="24" t="s">
        <v>25008</v>
      </c>
      <c r="E5554" s="24">
        <v>3</v>
      </c>
      <c r="F5554" s="24" t="s">
        <v>24748</v>
      </c>
      <c r="G5554" s="24" t="s">
        <v>4518</v>
      </c>
      <c r="H5554" s="27">
        <v>40802</v>
      </c>
      <c r="I5554" s="27">
        <v>41159</v>
      </c>
      <c r="J5554" s="28">
        <v>1</v>
      </c>
      <c r="K5554" s="31" t="s">
        <v>24997</v>
      </c>
      <c r="L5554" s="24" t="s">
        <v>168</v>
      </c>
      <c r="M5554" s="24" t="s">
        <v>1312</v>
      </c>
      <c r="N5554" s="24" t="s">
        <v>24998</v>
      </c>
      <c r="O5554" s="24" t="s">
        <v>24764</v>
      </c>
      <c r="P5554" s="24" t="s">
        <v>25009</v>
      </c>
      <c r="Q5554" s="24">
        <v>53</v>
      </c>
      <c r="R5554" s="24">
        <v>27</v>
      </c>
      <c r="S5554" s="23"/>
      <c r="T5554" s="23"/>
      <c r="U5554" s="27">
        <v>40784</v>
      </c>
      <c r="V5554" s="27">
        <v>41157</v>
      </c>
    </row>
    <row r="5555" spans="1:22" ht="15" customHeight="1" x14ac:dyDescent="0.3">
      <c r="A5555" s="24" t="s">
        <v>24994</v>
      </c>
      <c r="B5555" s="24">
        <f t="shared" si="46"/>
        <v>5554</v>
      </c>
      <c r="C5555" s="24">
        <v>530312</v>
      </c>
      <c r="D5555" s="24" t="s">
        <v>25010</v>
      </c>
      <c r="E5555" s="24">
        <v>3</v>
      </c>
      <c r="F5555" s="24" t="s">
        <v>24748</v>
      </c>
      <c r="G5555" s="24" t="s">
        <v>4476</v>
      </c>
      <c r="H5555" s="27">
        <v>40802</v>
      </c>
      <c r="I5555" s="27">
        <v>41159</v>
      </c>
      <c r="J5555" s="28">
        <v>1</v>
      </c>
      <c r="K5555" s="31" t="s">
        <v>24997</v>
      </c>
      <c r="L5555" s="24" t="s">
        <v>168</v>
      </c>
      <c r="M5555" s="24" t="s">
        <v>1312</v>
      </c>
      <c r="N5555" s="24" t="s">
        <v>24998</v>
      </c>
      <c r="O5555" s="24" t="s">
        <v>24764</v>
      </c>
      <c r="P5555" s="24" t="s">
        <v>25011</v>
      </c>
      <c r="Q5555" s="24">
        <v>53</v>
      </c>
      <c r="R5555" s="24">
        <v>27</v>
      </c>
      <c r="S5555" s="23"/>
      <c r="T5555" s="23"/>
      <c r="U5555" s="27">
        <v>40784</v>
      </c>
      <c r="V5555" s="27">
        <v>41134</v>
      </c>
    </row>
    <row r="5556" spans="1:22" ht="15" customHeight="1" x14ac:dyDescent="0.3">
      <c r="A5556" s="24" t="s">
        <v>24994</v>
      </c>
      <c r="B5556" s="24">
        <f t="shared" si="46"/>
        <v>5555</v>
      </c>
      <c r="C5556" s="24">
        <v>530412</v>
      </c>
      <c r="D5556" s="24" t="s">
        <v>25012</v>
      </c>
      <c r="E5556" s="24">
        <v>3</v>
      </c>
      <c r="F5556" s="24" t="s">
        <v>24748</v>
      </c>
      <c r="G5556" s="24" t="s">
        <v>4483</v>
      </c>
      <c r="H5556" s="27">
        <v>40802</v>
      </c>
      <c r="I5556" s="27">
        <v>41250</v>
      </c>
      <c r="J5556" s="28">
        <v>1</v>
      </c>
      <c r="K5556" s="31" t="s">
        <v>24997</v>
      </c>
      <c r="L5556" s="24" t="s">
        <v>168</v>
      </c>
      <c r="M5556" s="24" t="s">
        <v>1312</v>
      </c>
      <c r="N5556" s="24" t="s">
        <v>24998</v>
      </c>
      <c r="O5556" s="24" t="s">
        <v>24761</v>
      </c>
      <c r="P5556" s="24" t="s">
        <v>25013</v>
      </c>
      <c r="Q5556" s="24">
        <v>53</v>
      </c>
      <c r="R5556" s="24">
        <v>27</v>
      </c>
      <c r="S5556" s="23"/>
      <c r="T5556" s="23"/>
      <c r="U5556" s="27">
        <v>40784</v>
      </c>
      <c r="V5556" s="27">
        <v>41241</v>
      </c>
    </row>
    <row r="5557" spans="1:22" ht="15" customHeight="1" x14ac:dyDescent="0.3">
      <c r="A5557" s="24" t="s">
        <v>25014</v>
      </c>
      <c r="B5557" s="24">
        <f t="shared" si="46"/>
        <v>5556</v>
      </c>
      <c r="C5557" s="24">
        <v>490026</v>
      </c>
      <c r="D5557" s="24" t="s">
        <v>25015</v>
      </c>
      <c r="E5557" s="24">
        <v>2</v>
      </c>
      <c r="F5557" s="24" t="s">
        <v>24748</v>
      </c>
      <c r="G5557" s="24" t="s">
        <v>3361</v>
      </c>
      <c r="H5557" s="27">
        <v>40444</v>
      </c>
      <c r="I5557" s="27">
        <v>40807</v>
      </c>
      <c r="J5557" s="28">
        <v>1</v>
      </c>
      <c r="K5557" s="31" t="s">
        <v>25016</v>
      </c>
      <c r="L5557" s="24" t="s">
        <v>168</v>
      </c>
      <c r="M5557" s="24" t="s">
        <v>1312</v>
      </c>
      <c r="N5557" s="24" t="s">
        <v>24983</v>
      </c>
      <c r="O5557" s="24" t="s">
        <v>25017</v>
      </c>
      <c r="P5557" s="24">
        <v>22.277999999999999</v>
      </c>
      <c r="Q5557" s="24">
        <v>49</v>
      </c>
      <c r="R5557" s="24">
        <v>25</v>
      </c>
      <c r="S5557" s="23"/>
      <c r="T5557" s="23"/>
      <c r="U5557" s="27">
        <v>40422</v>
      </c>
      <c r="V5557" s="27">
        <v>42026</v>
      </c>
    </row>
    <row r="5558" spans="1:22" ht="15" customHeight="1" x14ac:dyDescent="0.3">
      <c r="A5558" s="24" t="s">
        <v>25018</v>
      </c>
      <c r="B5558" s="24">
        <f t="shared" si="46"/>
        <v>5557</v>
      </c>
      <c r="C5558" s="24">
        <v>470024</v>
      </c>
      <c r="D5558" s="24" t="s">
        <v>25019</v>
      </c>
      <c r="E5558" s="24">
        <v>2</v>
      </c>
      <c r="F5558" s="24" t="s">
        <v>24748</v>
      </c>
      <c r="G5558" s="24" t="s">
        <v>3390</v>
      </c>
      <c r="H5558" s="27">
        <v>40449</v>
      </c>
      <c r="I5558" s="27">
        <v>41080</v>
      </c>
      <c r="J5558" s="28">
        <v>1</v>
      </c>
      <c r="K5558" s="31" t="s">
        <v>25016</v>
      </c>
      <c r="L5558" s="24" t="s">
        <v>168</v>
      </c>
      <c r="M5558" s="24" t="s">
        <v>1312</v>
      </c>
      <c r="N5558" s="24" t="s">
        <v>24989</v>
      </c>
      <c r="O5558" s="24" t="s">
        <v>25020</v>
      </c>
      <c r="P5558" s="24" t="s">
        <v>25021</v>
      </c>
      <c r="Q5558" s="24">
        <v>47</v>
      </c>
      <c r="R5558" s="24">
        <v>24</v>
      </c>
      <c r="S5558" s="23"/>
      <c r="T5558" s="23"/>
      <c r="U5558" s="27">
        <v>40153</v>
      </c>
      <c r="V5558" s="27">
        <v>42026</v>
      </c>
    </row>
    <row r="5559" spans="1:22" ht="15" customHeight="1" x14ac:dyDescent="0.3">
      <c r="A5559" s="32" t="s">
        <v>25022</v>
      </c>
      <c r="B5559" s="24">
        <f t="shared" si="46"/>
        <v>5558</v>
      </c>
      <c r="C5559" s="32">
        <v>530013</v>
      </c>
      <c r="D5559" s="32" t="s">
        <v>25023</v>
      </c>
      <c r="E5559" s="32">
        <v>2</v>
      </c>
      <c r="F5559" s="32" t="s">
        <v>24748</v>
      </c>
      <c r="G5559" s="32" t="s">
        <v>18541</v>
      </c>
      <c r="H5559" s="34">
        <v>40802</v>
      </c>
      <c r="I5559" s="34">
        <v>41159</v>
      </c>
      <c r="J5559" s="35">
        <v>1</v>
      </c>
      <c r="K5559" s="31" t="s">
        <v>25024</v>
      </c>
      <c r="L5559" s="32" t="s">
        <v>168</v>
      </c>
      <c r="M5559" s="32" t="s">
        <v>1312</v>
      </c>
      <c r="N5559" s="32" t="s">
        <v>25025</v>
      </c>
      <c r="O5559" s="32" t="s">
        <v>24764</v>
      </c>
      <c r="P5559" s="32" t="s">
        <v>18190</v>
      </c>
      <c r="Q5559" s="32">
        <v>53</v>
      </c>
      <c r="R5559" s="32">
        <v>27</v>
      </c>
      <c r="S5559" s="23"/>
      <c r="T5559" s="23"/>
      <c r="U5559" s="34">
        <v>40784</v>
      </c>
      <c r="V5559" s="34">
        <v>41074</v>
      </c>
    </row>
    <row r="5560" spans="1:22" ht="15" customHeight="1" x14ac:dyDescent="0.3">
      <c r="A5560" s="24" t="s">
        <v>25022</v>
      </c>
      <c r="B5560" s="24">
        <f t="shared" si="46"/>
        <v>5559</v>
      </c>
      <c r="C5560" s="24">
        <v>530113</v>
      </c>
      <c r="D5560" s="24" t="s">
        <v>25026</v>
      </c>
      <c r="E5560" s="24">
        <v>3</v>
      </c>
      <c r="F5560" s="24" t="s">
        <v>24748</v>
      </c>
      <c r="G5560" s="24" t="s">
        <v>4518</v>
      </c>
      <c r="H5560" s="27">
        <v>40802</v>
      </c>
      <c r="I5560" s="27">
        <v>41075</v>
      </c>
      <c r="J5560" s="28">
        <v>1</v>
      </c>
      <c r="K5560" s="31" t="s">
        <v>25024</v>
      </c>
      <c r="L5560" s="24" t="s">
        <v>168</v>
      </c>
      <c r="M5560" s="24" t="s">
        <v>1312</v>
      </c>
      <c r="N5560" s="24" t="s">
        <v>25025</v>
      </c>
      <c r="O5560" s="24" t="s">
        <v>25027</v>
      </c>
      <c r="P5560" s="24">
        <v>24.82</v>
      </c>
      <c r="Q5560" s="24">
        <v>53</v>
      </c>
      <c r="R5560" s="24">
        <v>27</v>
      </c>
      <c r="S5560" s="23"/>
      <c r="T5560" s="23"/>
      <c r="U5560" s="27">
        <v>40784</v>
      </c>
      <c r="V5560" s="27">
        <v>41074</v>
      </c>
    </row>
    <row r="5561" spans="1:22" ht="15" customHeight="1" x14ac:dyDescent="0.3">
      <c r="A5561" s="24" t="s">
        <v>25022</v>
      </c>
      <c r="B5561" s="24">
        <f t="shared" si="46"/>
        <v>5560</v>
      </c>
      <c r="C5561" s="24">
        <v>530213</v>
      </c>
      <c r="D5561" s="24" t="s">
        <v>25028</v>
      </c>
      <c r="E5561" s="24">
        <v>3</v>
      </c>
      <c r="F5561" s="24" t="s">
        <v>24748</v>
      </c>
      <c r="G5561" s="24" t="s">
        <v>4518</v>
      </c>
      <c r="H5561" s="27">
        <v>40802</v>
      </c>
      <c r="I5561" s="27">
        <v>41159</v>
      </c>
      <c r="J5561" s="28">
        <v>1</v>
      </c>
      <c r="K5561" s="31" t="s">
        <v>25024</v>
      </c>
      <c r="L5561" s="24" t="s">
        <v>168</v>
      </c>
      <c r="M5561" s="24" t="s">
        <v>1312</v>
      </c>
      <c r="N5561" s="24" t="s">
        <v>25025</v>
      </c>
      <c r="O5561" s="24" t="s">
        <v>24764</v>
      </c>
      <c r="P5561" s="24" t="s">
        <v>25029</v>
      </c>
      <c r="Q5561" s="24">
        <v>53</v>
      </c>
      <c r="R5561" s="24">
        <v>27</v>
      </c>
      <c r="S5561" s="23"/>
      <c r="T5561" s="23"/>
      <c r="U5561" s="27">
        <v>40784</v>
      </c>
      <c r="V5561" s="27">
        <v>41135</v>
      </c>
    </row>
    <row r="5562" spans="1:22" ht="15" customHeight="1" x14ac:dyDescent="0.3">
      <c r="A5562" s="24" t="s">
        <v>25022</v>
      </c>
      <c r="B5562" s="24">
        <f t="shared" si="46"/>
        <v>5561</v>
      </c>
      <c r="C5562" s="24">
        <v>530313</v>
      </c>
      <c r="D5562" s="24" t="s">
        <v>25030</v>
      </c>
      <c r="E5562" s="24">
        <v>3</v>
      </c>
      <c r="F5562" s="24" t="s">
        <v>24748</v>
      </c>
      <c r="G5562" s="24" t="s">
        <v>4476</v>
      </c>
      <c r="H5562" s="27">
        <v>40802</v>
      </c>
      <c r="I5562" s="27">
        <v>41159</v>
      </c>
      <c r="J5562" s="28">
        <v>1</v>
      </c>
      <c r="K5562" s="31" t="s">
        <v>25024</v>
      </c>
      <c r="L5562" s="24" t="s">
        <v>168</v>
      </c>
      <c r="M5562" s="24" t="s">
        <v>1312</v>
      </c>
      <c r="N5562" s="24" t="s">
        <v>25025</v>
      </c>
      <c r="O5562" s="24" t="s">
        <v>24764</v>
      </c>
      <c r="P5562" s="24" t="s">
        <v>25011</v>
      </c>
      <c r="Q5562" s="24">
        <v>53</v>
      </c>
      <c r="R5562" s="24">
        <v>27</v>
      </c>
      <c r="S5562" s="23"/>
      <c r="T5562" s="23"/>
      <c r="U5562" s="27">
        <v>40784</v>
      </c>
      <c r="V5562" s="27">
        <v>41134</v>
      </c>
    </row>
    <row r="5563" spans="1:22" ht="15" customHeight="1" x14ac:dyDescent="0.3">
      <c r="A5563" s="24" t="s">
        <v>25022</v>
      </c>
      <c r="B5563" s="24">
        <f t="shared" si="46"/>
        <v>5562</v>
      </c>
      <c r="C5563" s="24">
        <v>530413</v>
      </c>
      <c r="D5563" s="24" t="s">
        <v>25031</v>
      </c>
      <c r="E5563" s="24">
        <v>3</v>
      </c>
      <c r="F5563" s="24" t="s">
        <v>24748</v>
      </c>
      <c r="G5563" s="24" t="s">
        <v>4483</v>
      </c>
      <c r="H5563" s="27">
        <v>40802</v>
      </c>
      <c r="I5563" s="27">
        <v>40970</v>
      </c>
      <c r="J5563" s="28">
        <v>1</v>
      </c>
      <c r="K5563" s="31" t="s">
        <v>25024</v>
      </c>
      <c r="L5563" s="24" t="s">
        <v>168</v>
      </c>
      <c r="M5563" s="24" t="s">
        <v>1312</v>
      </c>
      <c r="N5563" s="24" t="s">
        <v>25025</v>
      </c>
      <c r="O5563" s="24" t="s">
        <v>25032</v>
      </c>
      <c r="P5563" s="24" t="s">
        <v>25033</v>
      </c>
      <c r="Q5563" s="24">
        <v>53</v>
      </c>
      <c r="R5563" s="24">
        <v>27</v>
      </c>
      <c r="S5563" s="23"/>
      <c r="T5563" s="23"/>
      <c r="U5563" s="27">
        <v>40784</v>
      </c>
      <c r="V5563" s="27">
        <v>41134</v>
      </c>
    </row>
    <row r="5564" spans="1:22" ht="15" customHeight="1" x14ac:dyDescent="0.3">
      <c r="A5564" s="24" t="s">
        <v>168</v>
      </c>
      <c r="B5564" s="24">
        <f t="shared" si="46"/>
        <v>5563</v>
      </c>
      <c r="C5564" s="24">
        <v>490027</v>
      </c>
      <c r="D5564" s="24" t="s">
        <v>25034</v>
      </c>
      <c r="E5564" s="24">
        <v>2</v>
      </c>
      <c r="F5564" s="24" t="s">
        <v>24748</v>
      </c>
      <c r="G5564" s="24" t="s">
        <v>3361</v>
      </c>
      <c r="H5564" s="27">
        <v>40444</v>
      </c>
      <c r="I5564" s="27">
        <v>40807</v>
      </c>
      <c r="J5564" s="28">
        <v>1</v>
      </c>
      <c r="K5564" s="31" t="s">
        <v>24979</v>
      </c>
      <c r="L5564" s="24" t="s">
        <v>168</v>
      </c>
      <c r="M5564" s="24" t="s">
        <v>375</v>
      </c>
      <c r="N5564" s="24" t="s">
        <v>25035</v>
      </c>
      <c r="O5564" s="24" t="s">
        <v>25036</v>
      </c>
      <c r="P5564" s="24">
        <v>22.277999999999999</v>
      </c>
      <c r="Q5564" s="24">
        <v>49</v>
      </c>
      <c r="R5564" s="24">
        <v>25</v>
      </c>
      <c r="S5564" s="24" t="s">
        <v>20922</v>
      </c>
      <c r="T5564" s="24" t="s">
        <v>20923</v>
      </c>
      <c r="U5564" s="27">
        <v>40422</v>
      </c>
      <c r="V5564" s="27">
        <v>41069</v>
      </c>
    </row>
    <row r="5565" spans="1:22" ht="15" customHeight="1" x14ac:dyDescent="0.3">
      <c r="A5565" s="24" t="s">
        <v>168</v>
      </c>
      <c r="B5565" s="24">
        <f t="shared" si="46"/>
        <v>5564</v>
      </c>
      <c r="C5565" s="24">
        <v>470025</v>
      </c>
      <c r="D5565" s="24" t="s">
        <v>25037</v>
      </c>
      <c r="E5565" s="24">
        <v>2</v>
      </c>
      <c r="F5565" s="24" t="s">
        <v>24748</v>
      </c>
      <c r="G5565" s="24" t="s">
        <v>3390</v>
      </c>
      <c r="H5565" s="27">
        <v>40449</v>
      </c>
      <c r="I5565" s="27">
        <v>40975</v>
      </c>
      <c r="J5565" s="28">
        <v>1</v>
      </c>
      <c r="K5565" s="31" t="s">
        <v>24979</v>
      </c>
      <c r="L5565" s="24" t="s">
        <v>168</v>
      </c>
      <c r="M5565" s="24" t="s">
        <v>375</v>
      </c>
      <c r="N5565" s="24" t="s">
        <v>21584</v>
      </c>
      <c r="O5565" s="24" t="s">
        <v>25038</v>
      </c>
      <c r="P5565" s="24" t="s">
        <v>25021</v>
      </c>
      <c r="Q5565" s="24">
        <v>47</v>
      </c>
      <c r="R5565" s="24">
        <v>24</v>
      </c>
      <c r="S5565" s="24" t="s">
        <v>24393</v>
      </c>
      <c r="T5565" s="24" t="s">
        <v>24394</v>
      </c>
      <c r="U5565" s="27">
        <v>40153</v>
      </c>
      <c r="V5565" s="27">
        <v>41151</v>
      </c>
    </row>
    <row r="5566" spans="1:22" ht="15" customHeight="1" x14ac:dyDescent="0.3">
      <c r="A5566" s="32" t="s">
        <v>168</v>
      </c>
      <c r="B5566" s="24">
        <f t="shared" si="46"/>
        <v>5565</v>
      </c>
      <c r="C5566" s="32">
        <v>530014</v>
      </c>
      <c r="D5566" s="32" t="s">
        <v>25039</v>
      </c>
      <c r="E5566" s="32">
        <v>2</v>
      </c>
      <c r="F5566" s="32" t="s">
        <v>24748</v>
      </c>
      <c r="G5566" s="32" t="s">
        <v>18541</v>
      </c>
      <c r="H5566" s="34">
        <v>40802</v>
      </c>
      <c r="I5566" s="34">
        <v>40970</v>
      </c>
      <c r="J5566" s="35">
        <v>1</v>
      </c>
      <c r="K5566" s="31" t="s">
        <v>25040</v>
      </c>
      <c r="L5566" s="32" t="s">
        <v>168</v>
      </c>
      <c r="M5566" s="32" t="s">
        <v>375</v>
      </c>
      <c r="N5566" s="32" t="s">
        <v>25041</v>
      </c>
      <c r="O5566" s="32" t="s">
        <v>25042</v>
      </c>
      <c r="P5566" s="32" t="s">
        <v>18190</v>
      </c>
      <c r="Q5566" s="32">
        <v>53</v>
      </c>
      <c r="R5566" s="32">
        <v>27</v>
      </c>
      <c r="S5566" s="32" t="s">
        <v>24858</v>
      </c>
      <c r="T5566" s="32" t="s">
        <v>24394</v>
      </c>
      <c r="U5566" s="34">
        <v>40784</v>
      </c>
      <c r="V5566" s="34">
        <v>40974</v>
      </c>
    </row>
    <row r="5567" spans="1:22" ht="15" customHeight="1" x14ac:dyDescent="0.3">
      <c r="A5567" s="24" t="s">
        <v>168</v>
      </c>
      <c r="B5567" s="24">
        <f t="shared" si="46"/>
        <v>5566</v>
      </c>
      <c r="C5567" s="24">
        <v>530114</v>
      </c>
      <c r="D5567" s="24" t="s">
        <v>25043</v>
      </c>
      <c r="E5567" s="24">
        <v>3</v>
      </c>
      <c r="F5567" s="24" t="s">
        <v>24748</v>
      </c>
      <c r="G5567" s="24" t="s">
        <v>4518</v>
      </c>
      <c r="H5567" s="27">
        <v>40802</v>
      </c>
      <c r="I5567" s="27">
        <v>40970</v>
      </c>
      <c r="J5567" s="28">
        <v>1</v>
      </c>
      <c r="K5567" s="31" t="s">
        <v>25040</v>
      </c>
      <c r="L5567" s="24" t="s">
        <v>168</v>
      </c>
      <c r="M5567" s="24" t="s">
        <v>375</v>
      </c>
      <c r="N5567" s="24" t="s">
        <v>25041</v>
      </c>
      <c r="O5567" s="24" t="s">
        <v>25042</v>
      </c>
      <c r="P5567" s="24" t="s">
        <v>25001</v>
      </c>
      <c r="Q5567" s="24">
        <v>53</v>
      </c>
      <c r="R5567" s="24">
        <v>27</v>
      </c>
      <c r="S5567" s="24" t="s">
        <v>24858</v>
      </c>
      <c r="T5567" s="24" t="s">
        <v>24394</v>
      </c>
      <c r="U5567" s="27">
        <v>40784</v>
      </c>
      <c r="V5567" s="27">
        <v>40959</v>
      </c>
    </row>
    <row r="5568" spans="1:22" ht="15" customHeight="1" x14ac:dyDescent="0.3">
      <c r="A5568" s="24" t="s">
        <v>168</v>
      </c>
      <c r="B5568" s="24">
        <f t="shared" si="46"/>
        <v>5567</v>
      </c>
      <c r="C5568" s="24">
        <v>530214</v>
      </c>
      <c r="D5568" s="24" t="s">
        <v>25044</v>
      </c>
      <c r="E5568" s="24">
        <v>3</v>
      </c>
      <c r="F5568" s="24" t="s">
        <v>24748</v>
      </c>
      <c r="G5568" s="24" t="s">
        <v>4518</v>
      </c>
      <c r="H5568" s="27">
        <v>40802</v>
      </c>
      <c r="I5568" s="27">
        <v>40970</v>
      </c>
      <c r="J5568" s="28">
        <v>1</v>
      </c>
      <c r="K5568" s="31" t="s">
        <v>25040</v>
      </c>
      <c r="L5568" s="24" t="s">
        <v>168</v>
      </c>
      <c r="M5568" s="24" t="s">
        <v>375</v>
      </c>
      <c r="N5568" s="24" t="s">
        <v>25041</v>
      </c>
      <c r="O5568" s="24" t="s">
        <v>25042</v>
      </c>
      <c r="P5568" s="24" t="s">
        <v>11797</v>
      </c>
      <c r="Q5568" s="24">
        <v>53</v>
      </c>
      <c r="R5568" s="24">
        <v>27</v>
      </c>
      <c r="S5568" s="24" t="s">
        <v>24858</v>
      </c>
      <c r="T5568" s="24" t="s">
        <v>24394</v>
      </c>
      <c r="U5568" s="27">
        <v>40784</v>
      </c>
      <c r="V5568" s="27">
        <v>40959</v>
      </c>
    </row>
    <row r="5569" spans="1:22" ht="15" customHeight="1" x14ac:dyDescent="0.3">
      <c r="A5569" s="24" t="s">
        <v>168</v>
      </c>
      <c r="B5569" s="24">
        <f t="shared" si="46"/>
        <v>5568</v>
      </c>
      <c r="C5569" s="24">
        <v>530314</v>
      </c>
      <c r="D5569" s="24" t="s">
        <v>25045</v>
      </c>
      <c r="E5569" s="24">
        <v>3</v>
      </c>
      <c r="F5569" s="24" t="s">
        <v>24748</v>
      </c>
      <c r="G5569" s="24" t="s">
        <v>4476</v>
      </c>
      <c r="H5569" s="27">
        <v>40802</v>
      </c>
      <c r="I5569" s="27">
        <v>40970</v>
      </c>
      <c r="J5569" s="28">
        <v>1</v>
      </c>
      <c r="K5569" s="31" t="s">
        <v>25040</v>
      </c>
      <c r="L5569" s="24" t="s">
        <v>168</v>
      </c>
      <c r="M5569" s="24" t="s">
        <v>375</v>
      </c>
      <c r="N5569" s="24" t="s">
        <v>25041</v>
      </c>
      <c r="O5569" s="24" t="s">
        <v>25042</v>
      </c>
      <c r="P5569" s="24" t="s">
        <v>25011</v>
      </c>
      <c r="Q5569" s="24">
        <v>53</v>
      </c>
      <c r="R5569" s="24">
        <v>27</v>
      </c>
      <c r="S5569" s="24" t="s">
        <v>24858</v>
      </c>
      <c r="T5569" s="24" t="s">
        <v>24394</v>
      </c>
      <c r="U5569" s="27">
        <v>40784</v>
      </c>
      <c r="V5569" s="27">
        <v>40959</v>
      </c>
    </row>
    <row r="5570" spans="1:22" ht="15" customHeight="1" x14ac:dyDescent="0.3">
      <c r="A5570" s="24" t="s">
        <v>168</v>
      </c>
      <c r="B5570" s="24">
        <f t="shared" si="46"/>
        <v>5569</v>
      </c>
      <c r="C5570" s="24">
        <v>530414</v>
      </c>
      <c r="D5570" s="24" t="s">
        <v>25046</v>
      </c>
      <c r="E5570" s="24">
        <v>3</v>
      </c>
      <c r="F5570" s="24" t="s">
        <v>24748</v>
      </c>
      <c r="G5570" s="24" t="s">
        <v>4483</v>
      </c>
      <c r="H5570" s="27">
        <v>40802</v>
      </c>
      <c r="I5570" s="27">
        <v>40970</v>
      </c>
      <c r="J5570" s="28">
        <v>1</v>
      </c>
      <c r="K5570" s="31" t="s">
        <v>25040</v>
      </c>
      <c r="L5570" s="24" t="s">
        <v>168</v>
      </c>
      <c r="M5570" s="24" t="s">
        <v>375</v>
      </c>
      <c r="N5570" s="24" t="s">
        <v>25041</v>
      </c>
      <c r="O5570" s="24" t="s">
        <v>25042</v>
      </c>
      <c r="P5570" s="24" t="s">
        <v>25033</v>
      </c>
      <c r="Q5570" s="24">
        <v>53</v>
      </c>
      <c r="R5570" s="24">
        <v>27</v>
      </c>
      <c r="S5570" s="24" t="s">
        <v>24858</v>
      </c>
      <c r="T5570" s="24" t="s">
        <v>24394</v>
      </c>
      <c r="U5570" s="27">
        <v>40784</v>
      </c>
      <c r="V5570" s="27">
        <v>40959</v>
      </c>
    </row>
    <row r="5571" spans="1:22" ht="15" customHeight="1" x14ac:dyDescent="0.3">
      <c r="A5571" s="32" t="s">
        <v>25047</v>
      </c>
      <c r="B5571" s="24">
        <f t="shared" si="46"/>
        <v>5570</v>
      </c>
      <c r="C5571" s="32">
        <v>480035</v>
      </c>
      <c r="D5571" s="32" t="s">
        <v>25048</v>
      </c>
      <c r="E5571" s="32">
        <v>1</v>
      </c>
      <c r="F5571" s="32" t="s">
        <v>24748</v>
      </c>
      <c r="G5571" s="32" t="s">
        <v>3390</v>
      </c>
      <c r="H5571" s="34">
        <v>40339</v>
      </c>
      <c r="I5571" s="34">
        <v>40891</v>
      </c>
      <c r="J5571" s="35">
        <v>1</v>
      </c>
      <c r="K5571" s="31" t="s">
        <v>25049</v>
      </c>
      <c r="L5571" s="32" t="s">
        <v>168</v>
      </c>
      <c r="M5571" s="32" t="s">
        <v>25050</v>
      </c>
      <c r="N5571" s="32" t="s">
        <v>18131</v>
      </c>
      <c r="O5571" s="32" t="s">
        <v>25051</v>
      </c>
      <c r="P5571" s="32" t="s">
        <v>18304</v>
      </c>
      <c r="Q5571" s="32">
        <v>48</v>
      </c>
      <c r="R5571" s="32">
        <v>25</v>
      </c>
      <c r="S5571" s="23"/>
      <c r="T5571" s="23"/>
      <c r="U5571" s="34">
        <v>40335</v>
      </c>
      <c r="V5571" s="34">
        <v>40767</v>
      </c>
    </row>
    <row r="5572" spans="1:22" ht="15" customHeight="1" x14ac:dyDescent="0.3">
      <c r="A5572" s="24" t="s">
        <v>25047</v>
      </c>
      <c r="B5572" s="24">
        <f t="shared" si="46"/>
        <v>5571</v>
      </c>
      <c r="C5572" s="24">
        <v>480135</v>
      </c>
      <c r="D5572" s="24" t="s">
        <v>25052</v>
      </c>
      <c r="E5572" s="24">
        <v>2</v>
      </c>
      <c r="F5572" s="24" t="s">
        <v>24748</v>
      </c>
      <c r="G5572" s="24" t="s">
        <v>3390</v>
      </c>
      <c r="H5572" s="27">
        <v>40339</v>
      </c>
      <c r="I5572" s="27">
        <v>40702</v>
      </c>
      <c r="J5572" s="28">
        <v>1</v>
      </c>
      <c r="K5572" s="31" t="s">
        <v>25049</v>
      </c>
      <c r="L5572" s="24" t="s">
        <v>168</v>
      </c>
      <c r="M5572" s="24" t="s">
        <v>25050</v>
      </c>
      <c r="N5572" s="24" t="s">
        <v>18131</v>
      </c>
      <c r="O5572" s="24" t="s">
        <v>25053</v>
      </c>
      <c r="P5572" s="24" t="s">
        <v>25054</v>
      </c>
      <c r="Q5572" s="24">
        <v>48</v>
      </c>
      <c r="R5572" s="24">
        <v>25</v>
      </c>
      <c r="S5572" s="23"/>
      <c r="T5572" s="23"/>
      <c r="U5572" s="27">
        <v>40335</v>
      </c>
      <c r="V5572" s="27">
        <v>40767</v>
      </c>
    </row>
    <row r="5573" spans="1:22" ht="15" customHeight="1" x14ac:dyDescent="0.3">
      <c r="A5573" s="24" t="s">
        <v>25047</v>
      </c>
      <c r="B5573" s="24">
        <f t="shared" si="46"/>
        <v>5572</v>
      </c>
      <c r="C5573" s="24">
        <v>480235</v>
      </c>
      <c r="D5573" s="24" t="s">
        <v>25055</v>
      </c>
      <c r="E5573" s="24">
        <v>2</v>
      </c>
      <c r="F5573" s="24" t="s">
        <v>24748</v>
      </c>
      <c r="G5573" s="24" t="s">
        <v>3390</v>
      </c>
      <c r="H5573" s="27">
        <v>40339</v>
      </c>
      <c r="I5573" s="27">
        <v>40891</v>
      </c>
      <c r="J5573" s="28">
        <v>1</v>
      </c>
      <c r="K5573" s="31" t="s">
        <v>25049</v>
      </c>
      <c r="L5573" s="24" t="s">
        <v>168</v>
      </c>
      <c r="M5573" s="24" t="s">
        <v>25050</v>
      </c>
      <c r="N5573" s="24" t="s">
        <v>18131</v>
      </c>
      <c r="O5573" s="24" t="s">
        <v>24758</v>
      </c>
      <c r="P5573" s="24" t="s">
        <v>18913</v>
      </c>
      <c r="Q5573" s="24">
        <v>48</v>
      </c>
      <c r="R5573" s="24">
        <v>25</v>
      </c>
      <c r="S5573" s="23"/>
      <c r="T5573" s="23"/>
      <c r="U5573" s="27">
        <v>40335</v>
      </c>
      <c r="V5573" s="27">
        <v>40972</v>
      </c>
    </row>
    <row r="5574" spans="1:22" ht="15" customHeight="1" x14ac:dyDescent="0.3">
      <c r="A5574" s="32" t="s">
        <v>25056</v>
      </c>
      <c r="B5574" s="24">
        <f t="shared" si="46"/>
        <v>5573</v>
      </c>
      <c r="C5574" s="32">
        <v>500026</v>
      </c>
      <c r="D5574" s="32" t="s">
        <v>25057</v>
      </c>
      <c r="E5574" s="32">
        <v>1</v>
      </c>
      <c r="F5574" s="32" t="s">
        <v>24748</v>
      </c>
      <c r="G5574" s="32" t="s">
        <v>25058</v>
      </c>
      <c r="H5574" s="34">
        <v>40466</v>
      </c>
      <c r="I5574" s="34">
        <v>41075</v>
      </c>
      <c r="J5574" s="35">
        <v>1</v>
      </c>
      <c r="K5574" s="31" t="s">
        <v>25059</v>
      </c>
      <c r="L5574" s="32" t="s">
        <v>168</v>
      </c>
      <c r="M5574" s="32" t="s">
        <v>1572</v>
      </c>
      <c r="N5574" s="32" t="s">
        <v>25060</v>
      </c>
      <c r="O5574" s="32" t="s">
        <v>25061</v>
      </c>
      <c r="P5574" s="32" t="s">
        <v>168</v>
      </c>
      <c r="Q5574" s="32">
        <v>50</v>
      </c>
      <c r="R5574" s="32">
        <v>26</v>
      </c>
      <c r="S5574" s="23"/>
      <c r="T5574" s="23"/>
      <c r="U5574" s="34">
        <v>40508</v>
      </c>
      <c r="V5574" s="34">
        <v>41078</v>
      </c>
    </row>
    <row r="5575" spans="1:22" ht="15" customHeight="1" x14ac:dyDescent="0.3">
      <c r="A5575" s="24" t="s">
        <v>25056</v>
      </c>
      <c r="B5575" s="24">
        <f t="shared" si="46"/>
        <v>5574</v>
      </c>
      <c r="C5575" s="24">
        <v>500126</v>
      </c>
      <c r="D5575" s="24" t="s">
        <v>25062</v>
      </c>
      <c r="E5575" s="24">
        <v>2</v>
      </c>
      <c r="F5575" s="24" t="s">
        <v>24748</v>
      </c>
      <c r="G5575" s="24" t="s">
        <v>3390</v>
      </c>
      <c r="H5575" s="27">
        <v>40466</v>
      </c>
      <c r="I5575" s="27">
        <v>40807</v>
      </c>
      <c r="J5575" s="28">
        <v>1</v>
      </c>
      <c r="K5575" s="31" t="s">
        <v>25059</v>
      </c>
      <c r="L5575" s="24" t="s">
        <v>168</v>
      </c>
      <c r="M5575" s="24" t="s">
        <v>1572</v>
      </c>
      <c r="N5575" s="24" t="s">
        <v>25060</v>
      </c>
      <c r="O5575" s="24" t="s">
        <v>25063</v>
      </c>
      <c r="P5575" s="24" t="s">
        <v>25064</v>
      </c>
      <c r="Q5575" s="24">
        <v>50</v>
      </c>
      <c r="R5575" s="24">
        <v>26</v>
      </c>
      <c r="S5575" s="23"/>
      <c r="T5575" s="23"/>
      <c r="U5575" s="27">
        <v>40508</v>
      </c>
      <c r="V5575" s="27">
        <v>41078</v>
      </c>
    </row>
    <row r="5576" spans="1:22" ht="15" customHeight="1" x14ac:dyDescent="0.3">
      <c r="A5576" s="32" t="s">
        <v>25065</v>
      </c>
      <c r="B5576" s="24">
        <f t="shared" si="46"/>
        <v>5575</v>
      </c>
      <c r="C5576" s="32">
        <v>520005</v>
      </c>
      <c r="D5576" s="32" t="s">
        <v>25066</v>
      </c>
      <c r="E5576" s="32">
        <v>2</v>
      </c>
      <c r="F5576" s="32" t="s">
        <v>24748</v>
      </c>
      <c r="G5576" s="32" t="s">
        <v>24996</v>
      </c>
      <c r="H5576" s="34">
        <v>40697</v>
      </c>
      <c r="I5576" s="34">
        <v>41075</v>
      </c>
      <c r="J5576" s="35">
        <v>1</v>
      </c>
      <c r="K5576" s="31" t="s">
        <v>25067</v>
      </c>
      <c r="L5576" s="32" t="s">
        <v>168</v>
      </c>
      <c r="M5576" s="32" t="s">
        <v>1497</v>
      </c>
      <c r="N5576" s="32" t="s">
        <v>25068</v>
      </c>
      <c r="O5576" s="32" t="s">
        <v>25069</v>
      </c>
      <c r="P5576" s="32" t="s">
        <v>168</v>
      </c>
      <c r="Q5576" s="32">
        <v>52</v>
      </c>
      <c r="R5576" s="32">
        <v>27</v>
      </c>
      <c r="S5576" s="23"/>
      <c r="T5576" s="23"/>
      <c r="U5576" s="34">
        <v>40681</v>
      </c>
      <c r="V5576" s="34">
        <v>41066</v>
      </c>
    </row>
    <row r="5577" spans="1:22" ht="15" customHeight="1" x14ac:dyDescent="0.3">
      <c r="A5577" s="24" t="s">
        <v>25065</v>
      </c>
      <c r="B5577" s="24">
        <f t="shared" si="46"/>
        <v>5576</v>
      </c>
      <c r="C5577" s="24">
        <v>520105</v>
      </c>
      <c r="D5577" s="24" t="s">
        <v>25070</v>
      </c>
      <c r="E5577" s="24">
        <v>3</v>
      </c>
      <c r="F5577" s="24" t="s">
        <v>24748</v>
      </c>
      <c r="G5577" s="24" t="s">
        <v>4518</v>
      </c>
      <c r="H5577" s="27">
        <v>40697</v>
      </c>
      <c r="I5577" s="27">
        <v>41075</v>
      </c>
      <c r="J5577" s="28">
        <v>1</v>
      </c>
      <c r="K5577" s="31" t="s">
        <v>25067</v>
      </c>
      <c r="L5577" s="24" t="s">
        <v>168</v>
      </c>
      <c r="M5577" s="24" t="s">
        <v>1497</v>
      </c>
      <c r="N5577" s="24" t="s">
        <v>25068</v>
      </c>
      <c r="O5577" s="24" t="s">
        <v>24836</v>
      </c>
      <c r="P5577" s="24" t="s">
        <v>25071</v>
      </c>
      <c r="Q5577" s="24">
        <v>52</v>
      </c>
      <c r="R5577" s="24">
        <v>27</v>
      </c>
      <c r="S5577" s="23"/>
      <c r="T5577" s="23"/>
      <c r="U5577" s="27">
        <v>40681</v>
      </c>
      <c r="V5577" s="27">
        <v>41066</v>
      </c>
    </row>
    <row r="5578" spans="1:22" ht="15" customHeight="1" x14ac:dyDescent="0.3">
      <c r="A5578" s="24" t="s">
        <v>25065</v>
      </c>
      <c r="B5578" s="24">
        <f t="shared" si="46"/>
        <v>5577</v>
      </c>
      <c r="C5578" s="24">
        <v>520205</v>
      </c>
      <c r="D5578" s="24" t="s">
        <v>25072</v>
      </c>
      <c r="E5578" s="24">
        <v>3</v>
      </c>
      <c r="F5578" s="24" t="s">
        <v>24748</v>
      </c>
      <c r="G5578" s="24" t="s">
        <v>4476</v>
      </c>
      <c r="H5578" s="27">
        <v>40697</v>
      </c>
      <c r="I5578" s="27">
        <v>40879</v>
      </c>
      <c r="J5578" s="28">
        <v>1</v>
      </c>
      <c r="K5578" s="31" t="s">
        <v>25067</v>
      </c>
      <c r="L5578" s="24" t="s">
        <v>168</v>
      </c>
      <c r="M5578" s="24" t="s">
        <v>1497</v>
      </c>
      <c r="N5578" s="24" t="s">
        <v>25068</v>
      </c>
      <c r="O5578" s="24" t="s">
        <v>24965</v>
      </c>
      <c r="P5578" s="24" t="s">
        <v>25073</v>
      </c>
      <c r="Q5578" s="24">
        <v>52</v>
      </c>
      <c r="R5578" s="24">
        <v>27</v>
      </c>
      <c r="S5578" s="23"/>
      <c r="T5578" s="23"/>
      <c r="U5578" s="27">
        <v>40681</v>
      </c>
      <c r="V5578" s="27">
        <v>41066</v>
      </c>
    </row>
    <row r="5579" spans="1:22" ht="15" customHeight="1" x14ac:dyDescent="0.3">
      <c r="A5579" s="24" t="s">
        <v>25065</v>
      </c>
      <c r="B5579" s="24">
        <f t="shared" si="46"/>
        <v>5578</v>
      </c>
      <c r="C5579" s="24">
        <v>520305</v>
      </c>
      <c r="D5579" s="24" t="s">
        <v>25074</v>
      </c>
      <c r="E5579" s="24">
        <v>3</v>
      </c>
      <c r="F5579" s="24" t="s">
        <v>24748</v>
      </c>
      <c r="G5579" s="24" t="s">
        <v>4483</v>
      </c>
      <c r="H5579" s="27">
        <v>40697</v>
      </c>
      <c r="I5579" s="27">
        <v>40879</v>
      </c>
      <c r="J5579" s="28">
        <v>1</v>
      </c>
      <c r="K5579" s="31" t="s">
        <v>25067</v>
      </c>
      <c r="L5579" s="24" t="s">
        <v>168</v>
      </c>
      <c r="M5579" s="24" t="s">
        <v>1497</v>
      </c>
      <c r="N5579" s="24" t="s">
        <v>25068</v>
      </c>
      <c r="O5579" s="24" t="s">
        <v>24965</v>
      </c>
      <c r="P5579" s="24">
        <v>29.28</v>
      </c>
      <c r="Q5579" s="24">
        <v>52</v>
      </c>
      <c r="R5579" s="24">
        <v>27</v>
      </c>
      <c r="S5579" s="23"/>
      <c r="T5579" s="23"/>
      <c r="U5579" s="27">
        <v>40681</v>
      </c>
      <c r="V5579" s="27">
        <v>41066</v>
      </c>
    </row>
    <row r="5580" spans="1:22" ht="15" customHeight="1" x14ac:dyDescent="0.3">
      <c r="A5580" s="32" t="s">
        <v>25075</v>
      </c>
      <c r="B5580" s="24">
        <f t="shared" si="46"/>
        <v>5579</v>
      </c>
      <c r="C5580" s="32">
        <v>480038</v>
      </c>
      <c r="D5580" s="32" t="s">
        <v>25076</v>
      </c>
      <c r="E5580" s="32">
        <v>1</v>
      </c>
      <c r="F5580" s="32" t="s">
        <v>24748</v>
      </c>
      <c r="G5580" s="32" t="s">
        <v>25077</v>
      </c>
      <c r="H5580" s="34">
        <v>40339</v>
      </c>
      <c r="I5580" s="34">
        <v>41334</v>
      </c>
      <c r="J5580" s="35">
        <v>1</v>
      </c>
      <c r="K5580" s="31" t="s">
        <v>25078</v>
      </c>
      <c r="L5580" s="32" t="s">
        <v>168</v>
      </c>
      <c r="M5580" s="32" t="s">
        <v>25079</v>
      </c>
      <c r="N5580" s="32" t="s">
        <v>25080</v>
      </c>
      <c r="O5580" s="32" t="s">
        <v>25081</v>
      </c>
      <c r="P5580" s="32" t="s">
        <v>168</v>
      </c>
      <c r="Q5580" s="32">
        <v>48</v>
      </c>
      <c r="R5580" s="32">
        <v>25</v>
      </c>
      <c r="S5580" s="23"/>
      <c r="T5580" s="23"/>
      <c r="U5580" s="34">
        <v>40335</v>
      </c>
      <c r="V5580" s="34">
        <v>41226</v>
      </c>
    </row>
    <row r="5581" spans="1:22" ht="15" customHeight="1" x14ac:dyDescent="0.3">
      <c r="A5581" s="24" t="s">
        <v>25075</v>
      </c>
      <c r="B5581" s="24">
        <f t="shared" si="46"/>
        <v>5580</v>
      </c>
      <c r="C5581" s="24">
        <v>500027</v>
      </c>
      <c r="D5581" s="24" t="s">
        <v>25082</v>
      </c>
      <c r="E5581" s="24">
        <v>2</v>
      </c>
      <c r="F5581" s="24" t="s">
        <v>24748</v>
      </c>
      <c r="G5581" s="24" t="s">
        <v>3361</v>
      </c>
      <c r="H5581" s="27">
        <v>40527</v>
      </c>
      <c r="I5581" s="27">
        <v>40807</v>
      </c>
      <c r="J5581" s="28">
        <v>1</v>
      </c>
      <c r="K5581" s="31" t="s">
        <v>168</v>
      </c>
      <c r="L5581" s="24" t="s">
        <v>168</v>
      </c>
      <c r="M5581" s="24" t="s">
        <v>25083</v>
      </c>
      <c r="N5581" s="24" t="s">
        <v>25083</v>
      </c>
      <c r="O5581" s="24" t="s">
        <v>21191</v>
      </c>
      <c r="P5581" s="24">
        <v>22.114999999999998</v>
      </c>
      <c r="Q5581" s="24">
        <v>50</v>
      </c>
      <c r="R5581" s="24">
        <v>26</v>
      </c>
      <c r="S5581" s="23"/>
      <c r="T5581" s="23"/>
      <c r="U5581" s="27">
        <v>40525</v>
      </c>
      <c r="V5581" s="27">
        <v>40807</v>
      </c>
    </row>
    <row r="5582" spans="1:22" ht="15" customHeight="1" x14ac:dyDescent="0.3">
      <c r="A5582" s="24" t="s">
        <v>25075</v>
      </c>
      <c r="B5582" s="24">
        <f t="shared" si="46"/>
        <v>5581</v>
      </c>
      <c r="C5582" s="24">
        <v>480138</v>
      </c>
      <c r="D5582" s="24" t="s">
        <v>25084</v>
      </c>
      <c r="E5582" s="24">
        <v>2</v>
      </c>
      <c r="F5582" s="24" t="s">
        <v>24748</v>
      </c>
      <c r="G5582" s="24" t="s">
        <v>3390</v>
      </c>
      <c r="H5582" s="27">
        <v>40339</v>
      </c>
      <c r="I5582" s="27">
        <v>40891</v>
      </c>
      <c r="J5582" s="28">
        <v>1</v>
      </c>
      <c r="K5582" s="31" t="s">
        <v>25078</v>
      </c>
      <c r="L5582" s="24" t="s">
        <v>168</v>
      </c>
      <c r="M5582" s="24" t="s">
        <v>25079</v>
      </c>
      <c r="N5582" s="24" t="s">
        <v>25080</v>
      </c>
      <c r="O5582" s="24" t="s">
        <v>24758</v>
      </c>
      <c r="P5582" s="24" t="s">
        <v>25085</v>
      </c>
      <c r="Q5582" s="24">
        <v>48</v>
      </c>
      <c r="R5582" s="24">
        <v>25</v>
      </c>
      <c r="S5582" s="23"/>
      <c r="T5582" s="23"/>
      <c r="U5582" s="27">
        <v>40335</v>
      </c>
      <c r="V5582" s="27">
        <v>40883</v>
      </c>
    </row>
    <row r="5583" spans="1:22" ht="15" customHeight="1" x14ac:dyDescent="0.3">
      <c r="A5583" s="24" t="s">
        <v>25075</v>
      </c>
      <c r="B5583" s="24">
        <f t="shared" si="46"/>
        <v>5582</v>
      </c>
      <c r="C5583" s="24">
        <v>480238</v>
      </c>
      <c r="D5583" s="24" t="s">
        <v>25086</v>
      </c>
      <c r="E5583" s="24">
        <v>2</v>
      </c>
      <c r="F5583" s="24" t="s">
        <v>24748</v>
      </c>
      <c r="G5583" s="24" t="s">
        <v>3390</v>
      </c>
      <c r="H5583" s="27">
        <v>40344</v>
      </c>
      <c r="I5583" s="27">
        <v>40975</v>
      </c>
      <c r="J5583" s="28">
        <v>1</v>
      </c>
      <c r="K5583" s="31" t="s">
        <v>25078</v>
      </c>
      <c r="L5583" s="24" t="s">
        <v>168</v>
      </c>
      <c r="M5583" s="24" t="s">
        <v>25079</v>
      </c>
      <c r="N5583" s="24" t="s">
        <v>25080</v>
      </c>
      <c r="O5583" s="24" t="s">
        <v>24789</v>
      </c>
      <c r="P5583" s="24" t="s">
        <v>25087</v>
      </c>
      <c r="Q5583" s="24">
        <v>48</v>
      </c>
      <c r="R5583" s="24">
        <v>25</v>
      </c>
      <c r="S5583" s="23"/>
      <c r="T5583" s="23"/>
      <c r="U5583" s="27">
        <v>40335</v>
      </c>
      <c r="V5583" s="27">
        <v>40959</v>
      </c>
    </row>
    <row r="5584" spans="1:22" ht="15" customHeight="1" x14ac:dyDescent="0.3">
      <c r="A5584" s="24" t="s">
        <v>25088</v>
      </c>
      <c r="B5584" s="24">
        <f t="shared" si="46"/>
        <v>5583</v>
      </c>
      <c r="C5584" s="24">
        <v>490029</v>
      </c>
      <c r="D5584" s="24" t="s">
        <v>25089</v>
      </c>
      <c r="E5584" s="24">
        <v>2</v>
      </c>
      <c r="F5584" s="24" t="s">
        <v>24748</v>
      </c>
      <c r="G5584" s="24" t="s">
        <v>3398</v>
      </c>
      <c r="H5584" s="27">
        <v>40444</v>
      </c>
      <c r="I5584" s="27">
        <v>41164</v>
      </c>
      <c r="J5584" s="28">
        <v>1</v>
      </c>
      <c r="K5584" s="31" t="s">
        <v>25090</v>
      </c>
      <c r="L5584" s="24" t="s">
        <v>168</v>
      </c>
      <c r="M5584" s="24" t="s">
        <v>21357</v>
      </c>
      <c r="N5584" s="24" t="s">
        <v>22297</v>
      </c>
      <c r="O5584" s="24" t="s">
        <v>21221</v>
      </c>
      <c r="P5584" s="24" t="s">
        <v>25091</v>
      </c>
      <c r="Q5584" s="24">
        <v>49</v>
      </c>
      <c r="R5584" s="24">
        <v>25</v>
      </c>
      <c r="S5584" s="23"/>
      <c r="T5584" s="23"/>
      <c r="U5584" s="27">
        <v>40424</v>
      </c>
      <c r="V5584" s="27">
        <v>41157</v>
      </c>
    </row>
    <row r="5585" spans="1:22" ht="15" customHeight="1" x14ac:dyDescent="0.3">
      <c r="A5585" s="32" t="s">
        <v>25092</v>
      </c>
      <c r="B5585" s="24">
        <f t="shared" si="46"/>
        <v>5584</v>
      </c>
      <c r="C5585" s="32">
        <v>550008</v>
      </c>
      <c r="D5585" s="32" t="s">
        <v>25093</v>
      </c>
      <c r="E5585" s="32">
        <v>2</v>
      </c>
      <c r="F5585" s="32" t="s">
        <v>24748</v>
      </c>
      <c r="G5585" s="32" t="s">
        <v>21440</v>
      </c>
      <c r="H5585" s="34">
        <v>40970</v>
      </c>
      <c r="I5585" s="34">
        <v>41334</v>
      </c>
      <c r="J5585" s="35">
        <v>1</v>
      </c>
      <c r="K5585" s="31" t="s">
        <v>25094</v>
      </c>
      <c r="L5585" s="32" t="s">
        <v>168</v>
      </c>
      <c r="M5585" s="32" t="s">
        <v>375</v>
      </c>
      <c r="N5585" s="32" t="s">
        <v>25095</v>
      </c>
      <c r="O5585" s="32" t="s">
        <v>25096</v>
      </c>
      <c r="P5585" s="32" t="s">
        <v>168</v>
      </c>
      <c r="Q5585" s="32">
        <v>55</v>
      </c>
      <c r="R5585" s="32">
        <v>28</v>
      </c>
      <c r="S5585" s="23"/>
      <c r="T5585" s="23"/>
      <c r="U5585" s="34">
        <v>40961</v>
      </c>
      <c r="V5585" s="34">
        <v>42066</v>
      </c>
    </row>
    <row r="5586" spans="1:22" ht="15" customHeight="1" x14ac:dyDescent="0.3">
      <c r="A5586" s="24" t="s">
        <v>25092</v>
      </c>
      <c r="B5586" s="24">
        <f t="shared" si="46"/>
        <v>5585</v>
      </c>
      <c r="C5586" s="24">
        <v>550108</v>
      </c>
      <c r="D5586" s="24" t="s">
        <v>25097</v>
      </c>
      <c r="E5586" s="24">
        <v>3</v>
      </c>
      <c r="F5586" s="24" t="s">
        <v>24748</v>
      </c>
      <c r="G5586" s="24" t="s">
        <v>4476</v>
      </c>
      <c r="H5586" s="27">
        <v>40970</v>
      </c>
      <c r="I5586" s="27">
        <v>41159</v>
      </c>
      <c r="J5586" s="28">
        <v>1</v>
      </c>
      <c r="K5586" s="31" t="s">
        <v>25094</v>
      </c>
      <c r="L5586" s="24" t="s">
        <v>168</v>
      </c>
      <c r="M5586" s="24" t="s">
        <v>375</v>
      </c>
      <c r="N5586" s="24" t="s">
        <v>25095</v>
      </c>
      <c r="O5586" s="24" t="s">
        <v>25098</v>
      </c>
      <c r="P5586" s="24" t="s">
        <v>21861</v>
      </c>
      <c r="Q5586" s="24">
        <v>55</v>
      </c>
      <c r="R5586" s="24">
        <v>28</v>
      </c>
      <c r="S5586" s="23"/>
      <c r="T5586" s="23"/>
      <c r="U5586" s="27">
        <v>40961</v>
      </c>
      <c r="V5586" s="27">
        <v>42066</v>
      </c>
    </row>
    <row r="5587" spans="1:22" ht="15" customHeight="1" x14ac:dyDescent="0.3">
      <c r="A5587" s="24" t="s">
        <v>25092</v>
      </c>
      <c r="B5587" s="24">
        <f t="shared" si="46"/>
        <v>5586</v>
      </c>
      <c r="C5587" s="24">
        <v>550208</v>
      </c>
      <c r="D5587" s="24" t="s">
        <v>25099</v>
      </c>
      <c r="E5587" s="24">
        <v>3</v>
      </c>
      <c r="F5587" s="24" t="s">
        <v>24748</v>
      </c>
      <c r="G5587" s="24" t="s">
        <v>4483</v>
      </c>
      <c r="H5587" s="27">
        <v>40970</v>
      </c>
      <c r="I5587" s="27">
        <v>41075</v>
      </c>
      <c r="J5587" s="28">
        <v>1</v>
      </c>
      <c r="K5587" s="31" t="s">
        <v>25094</v>
      </c>
      <c r="L5587" s="24" t="s">
        <v>168</v>
      </c>
      <c r="M5587" s="24" t="s">
        <v>375</v>
      </c>
      <c r="N5587" s="24" t="s">
        <v>25095</v>
      </c>
      <c r="O5587" s="24" t="s">
        <v>25098</v>
      </c>
      <c r="P5587" s="24" t="s">
        <v>25100</v>
      </c>
      <c r="Q5587" s="24">
        <v>55</v>
      </c>
      <c r="R5587" s="24">
        <v>28</v>
      </c>
      <c r="S5587" s="23"/>
      <c r="T5587" s="23"/>
      <c r="U5587" s="27">
        <v>40961</v>
      </c>
      <c r="V5587" s="27">
        <v>42066</v>
      </c>
    </row>
    <row r="5588" spans="1:22" ht="15" customHeight="1" x14ac:dyDescent="0.3">
      <c r="A5588" s="24" t="s">
        <v>25092</v>
      </c>
      <c r="B5588" s="24">
        <f t="shared" si="46"/>
        <v>5587</v>
      </c>
      <c r="C5588" s="24">
        <v>550308</v>
      </c>
      <c r="D5588" s="24" t="s">
        <v>25101</v>
      </c>
      <c r="E5588" s="24">
        <v>3</v>
      </c>
      <c r="F5588" s="24" t="s">
        <v>24748</v>
      </c>
      <c r="G5588" s="24" t="s">
        <v>4518</v>
      </c>
      <c r="H5588" s="27">
        <v>40970</v>
      </c>
      <c r="I5588" s="27">
        <v>41334</v>
      </c>
      <c r="J5588" s="28">
        <v>1</v>
      </c>
      <c r="K5588" s="31" t="s">
        <v>25094</v>
      </c>
      <c r="L5588" s="24" t="s">
        <v>168</v>
      </c>
      <c r="M5588" s="24" t="s">
        <v>375</v>
      </c>
      <c r="N5588" s="24" t="s">
        <v>25095</v>
      </c>
      <c r="O5588" s="24" t="s">
        <v>25098</v>
      </c>
      <c r="P5588" s="24" t="s">
        <v>17144</v>
      </c>
      <c r="Q5588" s="24">
        <v>55</v>
      </c>
      <c r="R5588" s="24">
        <v>28</v>
      </c>
      <c r="S5588" s="23"/>
      <c r="T5588" s="23"/>
      <c r="U5588" s="27">
        <v>40961</v>
      </c>
      <c r="V5588" s="27">
        <v>42066</v>
      </c>
    </row>
    <row r="5589" spans="1:22" ht="15" customHeight="1" x14ac:dyDescent="0.3">
      <c r="A5589" s="32" t="s">
        <v>25102</v>
      </c>
      <c r="B5589" s="24">
        <f t="shared" si="46"/>
        <v>5588</v>
      </c>
      <c r="C5589" s="32">
        <v>500032</v>
      </c>
      <c r="D5589" s="32" t="s">
        <v>25103</v>
      </c>
      <c r="E5589" s="32">
        <v>1</v>
      </c>
      <c r="F5589" s="32" t="s">
        <v>24748</v>
      </c>
      <c r="G5589" s="32" t="s">
        <v>25104</v>
      </c>
      <c r="H5589" s="34">
        <v>40463</v>
      </c>
      <c r="I5589" s="34">
        <v>40879</v>
      </c>
      <c r="J5589" s="35">
        <v>1</v>
      </c>
      <c r="K5589" s="31" t="s">
        <v>25105</v>
      </c>
      <c r="L5589" s="32" t="s">
        <v>168</v>
      </c>
      <c r="M5589" s="32" t="s">
        <v>18167</v>
      </c>
      <c r="N5589" s="32" t="s">
        <v>18168</v>
      </c>
      <c r="O5589" s="32" t="s">
        <v>25106</v>
      </c>
      <c r="P5589" s="32" t="s">
        <v>168</v>
      </c>
      <c r="Q5589" s="32">
        <v>50</v>
      </c>
      <c r="R5589" s="32">
        <v>26</v>
      </c>
      <c r="S5589" s="23"/>
      <c r="T5589" s="23"/>
      <c r="U5589" s="34">
        <v>40508</v>
      </c>
      <c r="V5589" s="34">
        <v>40767</v>
      </c>
    </row>
    <row r="5590" spans="1:22" ht="15" customHeight="1" x14ac:dyDescent="0.3">
      <c r="A5590" s="24" t="s">
        <v>25102</v>
      </c>
      <c r="B5590" s="24">
        <f t="shared" si="46"/>
        <v>5589</v>
      </c>
      <c r="C5590" s="24">
        <v>500132</v>
      </c>
      <c r="D5590" s="24" t="s">
        <v>25107</v>
      </c>
      <c r="E5590" s="24">
        <v>2</v>
      </c>
      <c r="F5590" s="24" t="s">
        <v>24748</v>
      </c>
      <c r="G5590" s="24" t="s">
        <v>3361</v>
      </c>
      <c r="H5590" s="27">
        <v>40463</v>
      </c>
      <c r="I5590" s="27">
        <v>40527</v>
      </c>
      <c r="J5590" s="28">
        <v>1</v>
      </c>
      <c r="K5590" s="31" t="s">
        <v>25105</v>
      </c>
      <c r="L5590" s="24" t="s">
        <v>168</v>
      </c>
      <c r="M5590" s="24" t="s">
        <v>18167</v>
      </c>
      <c r="N5590" s="24" t="s">
        <v>18168</v>
      </c>
      <c r="O5590" s="24" t="s">
        <v>25108</v>
      </c>
      <c r="P5590" s="24" t="s">
        <v>168</v>
      </c>
      <c r="Q5590" s="24">
        <v>50</v>
      </c>
      <c r="R5590" s="24">
        <v>26</v>
      </c>
      <c r="S5590" s="23"/>
      <c r="T5590" s="23"/>
      <c r="U5590" s="27">
        <v>40508</v>
      </c>
      <c r="V5590" s="27">
        <v>40514</v>
      </c>
    </row>
    <row r="5591" spans="1:22" ht="15" customHeight="1" x14ac:dyDescent="0.3">
      <c r="A5591" s="24" t="s">
        <v>25102</v>
      </c>
      <c r="B5591" s="24">
        <f t="shared" si="46"/>
        <v>5590</v>
      </c>
      <c r="C5591" s="24">
        <v>500232</v>
      </c>
      <c r="D5591" s="24" t="s">
        <v>25109</v>
      </c>
      <c r="E5591" s="24">
        <v>2</v>
      </c>
      <c r="F5591" s="24" t="s">
        <v>24748</v>
      </c>
      <c r="G5591" s="24" t="s">
        <v>3390</v>
      </c>
      <c r="H5591" s="27">
        <v>40466</v>
      </c>
      <c r="I5591" s="27">
        <v>40807</v>
      </c>
      <c r="J5591" s="28">
        <v>1</v>
      </c>
      <c r="K5591" s="31" t="s">
        <v>25105</v>
      </c>
      <c r="L5591" s="24" t="s">
        <v>168</v>
      </c>
      <c r="M5591" s="24" t="s">
        <v>18167</v>
      </c>
      <c r="N5591" s="24" t="s">
        <v>18168</v>
      </c>
      <c r="O5591" s="24" t="s">
        <v>21191</v>
      </c>
      <c r="P5591" s="24">
        <v>23.202999999999999</v>
      </c>
      <c r="Q5591" s="24">
        <v>50</v>
      </c>
      <c r="R5591" s="24">
        <v>26</v>
      </c>
      <c r="S5591" s="23"/>
      <c r="T5591" s="23"/>
      <c r="U5591" s="27">
        <v>40508</v>
      </c>
      <c r="V5591" s="27">
        <v>40767</v>
      </c>
    </row>
    <row r="5592" spans="1:22" ht="15" customHeight="1" x14ac:dyDescent="0.3">
      <c r="A5592" s="24" t="s">
        <v>25110</v>
      </c>
      <c r="B5592" s="24">
        <f t="shared" si="46"/>
        <v>5591</v>
      </c>
      <c r="C5592" s="24">
        <v>510003</v>
      </c>
      <c r="D5592" s="24" t="s">
        <v>25111</v>
      </c>
      <c r="E5592" s="24">
        <v>2</v>
      </c>
      <c r="F5592" s="24" t="s">
        <v>24748</v>
      </c>
      <c r="G5592" s="24" t="s">
        <v>4476</v>
      </c>
      <c r="H5592" s="27">
        <v>40620</v>
      </c>
      <c r="I5592" s="27">
        <v>40879</v>
      </c>
      <c r="J5592" s="28">
        <v>1</v>
      </c>
      <c r="K5592" s="31" t="s">
        <v>25112</v>
      </c>
      <c r="L5592" s="24" t="s">
        <v>168</v>
      </c>
      <c r="M5592" s="24" t="s">
        <v>18167</v>
      </c>
      <c r="N5592" s="24" t="s">
        <v>18168</v>
      </c>
      <c r="O5592" s="24" t="s">
        <v>25113</v>
      </c>
      <c r="P5592" s="24" t="s">
        <v>18416</v>
      </c>
      <c r="Q5592" s="24">
        <v>51</v>
      </c>
      <c r="R5592" s="24">
        <v>26</v>
      </c>
      <c r="S5592" s="23"/>
      <c r="T5592" s="23"/>
      <c r="U5592" s="27">
        <v>40604</v>
      </c>
      <c r="V5592" s="27">
        <v>40871</v>
      </c>
    </row>
    <row r="5593" spans="1:22" ht="15" customHeight="1" x14ac:dyDescent="0.3">
      <c r="A5593" s="32" t="s">
        <v>25114</v>
      </c>
      <c r="B5593" s="24">
        <f t="shared" si="46"/>
        <v>5592</v>
      </c>
      <c r="C5593" s="32">
        <v>500033</v>
      </c>
      <c r="D5593" s="32" t="s">
        <v>25115</v>
      </c>
      <c r="E5593" s="32">
        <v>1</v>
      </c>
      <c r="F5593" s="32" t="s">
        <v>24748</v>
      </c>
      <c r="G5593" s="32" t="s">
        <v>25116</v>
      </c>
      <c r="H5593" s="34">
        <v>40466</v>
      </c>
      <c r="I5593" s="34">
        <v>40891</v>
      </c>
      <c r="J5593" s="35">
        <v>1</v>
      </c>
      <c r="K5593" s="31" t="s">
        <v>25117</v>
      </c>
      <c r="L5593" s="32" t="s">
        <v>168</v>
      </c>
      <c r="M5593" s="32" t="s">
        <v>3549</v>
      </c>
      <c r="N5593" s="32" t="s">
        <v>25118</v>
      </c>
      <c r="O5593" s="32" t="s">
        <v>25119</v>
      </c>
      <c r="P5593" s="32" t="s">
        <v>168</v>
      </c>
      <c r="Q5593" s="32">
        <v>50</v>
      </c>
      <c r="R5593" s="32">
        <v>26</v>
      </c>
      <c r="S5593" s="23"/>
      <c r="T5593" s="23"/>
      <c r="U5593" s="34">
        <v>40508</v>
      </c>
      <c r="V5593" s="34">
        <v>41134</v>
      </c>
    </row>
    <row r="5594" spans="1:22" ht="15" customHeight="1" x14ac:dyDescent="0.3">
      <c r="A5594" s="24" t="s">
        <v>25114</v>
      </c>
      <c r="B5594" s="24">
        <f t="shared" si="46"/>
        <v>5593</v>
      </c>
      <c r="C5594" s="24">
        <v>500133</v>
      </c>
      <c r="D5594" s="24" t="s">
        <v>25120</v>
      </c>
      <c r="E5594" s="24">
        <v>2</v>
      </c>
      <c r="F5594" s="24" t="s">
        <v>24748</v>
      </c>
      <c r="G5594" s="24" t="s">
        <v>3390</v>
      </c>
      <c r="H5594" s="27">
        <v>40466</v>
      </c>
      <c r="I5594" s="27">
        <v>40891</v>
      </c>
      <c r="J5594" s="28">
        <v>1</v>
      </c>
      <c r="K5594" s="31" t="s">
        <v>25117</v>
      </c>
      <c r="L5594" s="24" t="s">
        <v>168</v>
      </c>
      <c r="M5594" s="24" t="s">
        <v>3549</v>
      </c>
      <c r="N5594" s="24" t="s">
        <v>25118</v>
      </c>
      <c r="O5594" s="24" t="s">
        <v>24758</v>
      </c>
      <c r="P5594" s="24" t="s">
        <v>25121</v>
      </c>
      <c r="Q5594" s="24">
        <v>50</v>
      </c>
      <c r="R5594" s="24">
        <v>26</v>
      </c>
      <c r="S5594" s="23"/>
      <c r="T5594" s="23"/>
      <c r="U5594" s="27">
        <v>40508</v>
      </c>
      <c r="V5594" s="27">
        <v>40875</v>
      </c>
    </row>
    <row r="5595" spans="1:22" ht="15" customHeight="1" x14ac:dyDescent="0.3">
      <c r="A5595" s="24" t="s">
        <v>25122</v>
      </c>
      <c r="B5595" s="24">
        <f t="shared" si="46"/>
        <v>5594</v>
      </c>
      <c r="C5595" s="24">
        <v>530017</v>
      </c>
      <c r="D5595" s="24" t="s">
        <v>25123</v>
      </c>
      <c r="E5595" s="24">
        <v>2</v>
      </c>
      <c r="F5595" s="24" t="s">
        <v>24748</v>
      </c>
      <c r="G5595" s="24" t="s">
        <v>4483</v>
      </c>
      <c r="H5595" s="27">
        <v>40884</v>
      </c>
      <c r="I5595" s="27">
        <v>40884</v>
      </c>
      <c r="J5595" s="28">
        <v>1</v>
      </c>
      <c r="K5595" s="31" t="s">
        <v>25124</v>
      </c>
      <c r="L5595" s="24" t="s">
        <v>168</v>
      </c>
      <c r="M5595" s="24" t="s">
        <v>1054</v>
      </c>
      <c r="N5595" s="24" t="s">
        <v>25125</v>
      </c>
      <c r="O5595" s="24" t="s">
        <v>24764</v>
      </c>
      <c r="P5595" s="24" t="s">
        <v>25126</v>
      </c>
      <c r="Q5595" s="24">
        <v>53</v>
      </c>
      <c r="R5595" s="24">
        <v>27</v>
      </c>
      <c r="S5595" s="23"/>
      <c r="T5595" s="23"/>
      <c r="U5595" s="27">
        <v>40782</v>
      </c>
      <c r="V5595" s="27">
        <v>41134</v>
      </c>
    </row>
    <row r="5596" spans="1:22" ht="15" customHeight="1" x14ac:dyDescent="0.3">
      <c r="A5596" s="32" t="s">
        <v>25127</v>
      </c>
      <c r="B5596" s="24">
        <f t="shared" si="46"/>
        <v>5595</v>
      </c>
      <c r="C5596" s="32">
        <v>510048</v>
      </c>
      <c r="D5596" s="32" t="s">
        <v>25128</v>
      </c>
      <c r="E5596" s="32">
        <v>1</v>
      </c>
      <c r="F5596" s="32" t="s">
        <v>24748</v>
      </c>
      <c r="G5596" s="32" t="s">
        <v>21338</v>
      </c>
      <c r="H5596" s="34">
        <v>40625</v>
      </c>
      <c r="I5596" s="34">
        <v>41250</v>
      </c>
      <c r="J5596" s="35">
        <v>1</v>
      </c>
      <c r="K5596" s="31" t="s">
        <v>25129</v>
      </c>
      <c r="L5596" s="32" t="s">
        <v>168</v>
      </c>
      <c r="M5596" s="32" t="s">
        <v>3549</v>
      </c>
      <c r="N5596" s="32" t="s">
        <v>25130</v>
      </c>
      <c r="O5596" s="32" t="s">
        <v>25131</v>
      </c>
      <c r="P5596" s="32" t="s">
        <v>18641</v>
      </c>
      <c r="Q5596" s="32">
        <v>51</v>
      </c>
      <c r="R5596" s="32">
        <v>26</v>
      </c>
      <c r="S5596" s="23"/>
      <c r="T5596" s="23"/>
      <c r="U5596" s="34">
        <v>40595</v>
      </c>
      <c r="V5596" s="34">
        <v>41232</v>
      </c>
    </row>
    <row r="5597" spans="1:22" ht="15" customHeight="1" x14ac:dyDescent="0.3">
      <c r="A5597" s="24" t="s">
        <v>25127</v>
      </c>
      <c r="B5597" s="24">
        <f t="shared" si="46"/>
        <v>5596</v>
      </c>
      <c r="C5597" s="24">
        <v>510148</v>
      </c>
      <c r="D5597" s="24" t="s">
        <v>25132</v>
      </c>
      <c r="E5597" s="24">
        <v>2</v>
      </c>
      <c r="F5597" s="24" t="s">
        <v>24748</v>
      </c>
      <c r="G5597" s="24" t="s">
        <v>3390</v>
      </c>
      <c r="H5597" s="27">
        <v>40625</v>
      </c>
      <c r="I5597" s="27">
        <v>40891</v>
      </c>
      <c r="J5597" s="28">
        <v>1</v>
      </c>
      <c r="K5597" s="31" t="s">
        <v>25129</v>
      </c>
      <c r="L5597" s="24" t="s">
        <v>168</v>
      </c>
      <c r="M5597" s="24" t="s">
        <v>3549</v>
      </c>
      <c r="N5597" s="24" t="s">
        <v>25130</v>
      </c>
      <c r="O5597" s="24" t="s">
        <v>24758</v>
      </c>
      <c r="P5597" s="24" t="s">
        <v>25133</v>
      </c>
      <c r="Q5597" s="24">
        <v>51</v>
      </c>
      <c r="R5597" s="24">
        <v>26</v>
      </c>
      <c r="S5597" s="23"/>
      <c r="T5597" s="23"/>
      <c r="U5597" s="27">
        <v>40595</v>
      </c>
      <c r="V5597" s="27">
        <v>40875</v>
      </c>
    </row>
    <row r="5598" spans="1:22" ht="15" customHeight="1" x14ac:dyDescent="0.3">
      <c r="A5598" s="24" t="s">
        <v>25127</v>
      </c>
      <c r="B5598" s="24">
        <f t="shared" si="46"/>
        <v>5597</v>
      </c>
      <c r="C5598" s="24">
        <v>510248</v>
      </c>
      <c r="D5598" s="24" t="s">
        <v>25134</v>
      </c>
      <c r="E5598" s="24">
        <v>2</v>
      </c>
      <c r="F5598" s="24" t="s">
        <v>24748</v>
      </c>
      <c r="G5598" s="24" t="s">
        <v>3390</v>
      </c>
      <c r="H5598" s="27">
        <v>40626</v>
      </c>
      <c r="I5598" s="27">
        <v>40975</v>
      </c>
      <c r="J5598" s="28">
        <v>1</v>
      </c>
      <c r="K5598" s="31" t="s">
        <v>25129</v>
      </c>
      <c r="L5598" s="24" t="s">
        <v>168</v>
      </c>
      <c r="M5598" s="24" t="s">
        <v>3549</v>
      </c>
      <c r="N5598" s="24" t="s">
        <v>25130</v>
      </c>
      <c r="O5598" s="24" t="s">
        <v>24789</v>
      </c>
      <c r="P5598" s="24">
        <v>23.402000000000001</v>
      </c>
      <c r="Q5598" s="24">
        <v>51</v>
      </c>
      <c r="R5598" s="24">
        <v>26</v>
      </c>
      <c r="S5598" s="23"/>
      <c r="T5598" s="23"/>
      <c r="U5598" s="27">
        <v>40595</v>
      </c>
      <c r="V5598" s="27">
        <v>40959</v>
      </c>
    </row>
    <row r="5599" spans="1:22" ht="15" customHeight="1" x14ac:dyDescent="0.3">
      <c r="A5599" s="24" t="s">
        <v>25135</v>
      </c>
      <c r="B5599" s="24">
        <f t="shared" si="46"/>
        <v>5598</v>
      </c>
      <c r="C5599" s="24">
        <v>550003</v>
      </c>
      <c r="D5599" s="24" t="s">
        <v>25136</v>
      </c>
      <c r="E5599" s="24">
        <v>2</v>
      </c>
      <c r="F5599" s="24" t="s">
        <v>24748</v>
      </c>
      <c r="G5599" s="24" t="s">
        <v>4518</v>
      </c>
      <c r="H5599" s="27">
        <v>40970</v>
      </c>
      <c r="I5599" s="27">
        <v>41250</v>
      </c>
      <c r="J5599" s="28">
        <v>1</v>
      </c>
      <c r="K5599" s="31" t="s">
        <v>25137</v>
      </c>
      <c r="L5599" s="24" t="s">
        <v>168</v>
      </c>
      <c r="M5599" s="24" t="s">
        <v>3549</v>
      </c>
      <c r="N5599" s="24" t="s">
        <v>25138</v>
      </c>
      <c r="O5599" s="24" t="s">
        <v>24761</v>
      </c>
      <c r="P5599" s="24" t="s">
        <v>21352</v>
      </c>
      <c r="Q5599" s="24">
        <v>55</v>
      </c>
      <c r="R5599" s="24">
        <v>28</v>
      </c>
      <c r="S5599" s="23"/>
      <c r="T5599" s="23"/>
      <c r="U5599" s="27">
        <v>40959</v>
      </c>
      <c r="V5599" s="27">
        <v>41295</v>
      </c>
    </row>
    <row r="5600" spans="1:22" ht="15" customHeight="1" x14ac:dyDescent="0.3">
      <c r="A5600" s="32" t="s">
        <v>25139</v>
      </c>
      <c r="B5600" s="24">
        <f t="shared" si="46"/>
        <v>5599</v>
      </c>
      <c r="C5600" s="32">
        <v>510050</v>
      </c>
      <c r="D5600" s="32" t="s">
        <v>25140</v>
      </c>
      <c r="E5600" s="32">
        <v>1</v>
      </c>
      <c r="F5600" s="32" t="s">
        <v>24748</v>
      </c>
      <c r="G5600" s="32" t="s">
        <v>25116</v>
      </c>
      <c r="H5600" s="34">
        <v>40625</v>
      </c>
      <c r="I5600" s="34">
        <v>41075</v>
      </c>
      <c r="J5600" s="35">
        <v>1</v>
      </c>
      <c r="K5600" s="31" t="s">
        <v>25141</v>
      </c>
      <c r="L5600" s="32" t="s">
        <v>168</v>
      </c>
      <c r="M5600" s="32" t="s">
        <v>1054</v>
      </c>
      <c r="N5600" s="32" t="s">
        <v>25142</v>
      </c>
      <c r="O5600" s="32" t="s">
        <v>25143</v>
      </c>
      <c r="P5600" s="32" t="s">
        <v>168</v>
      </c>
      <c r="Q5600" s="32">
        <v>51</v>
      </c>
      <c r="R5600" s="32">
        <v>26</v>
      </c>
      <c r="S5600" s="23"/>
      <c r="T5600" s="23"/>
      <c r="U5600" s="34">
        <v>40620</v>
      </c>
      <c r="V5600" s="34">
        <v>41061</v>
      </c>
    </row>
    <row r="5601" spans="1:22" ht="15" customHeight="1" x14ac:dyDescent="0.3">
      <c r="A5601" s="24" t="s">
        <v>25139</v>
      </c>
      <c r="B5601" s="24">
        <f t="shared" si="46"/>
        <v>5600</v>
      </c>
      <c r="C5601" s="24">
        <v>510150</v>
      </c>
      <c r="D5601" s="24" t="s">
        <v>25144</v>
      </c>
      <c r="E5601" s="24">
        <v>2</v>
      </c>
      <c r="F5601" s="24" t="s">
        <v>24748</v>
      </c>
      <c r="G5601" s="24" t="s">
        <v>3390</v>
      </c>
      <c r="H5601" s="27">
        <v>40625</v>
      </c>
      <c r="I5601" s="27">
        <v>40891</v>
      </c>
      <c r="J5601" s="28">
        <v>1</v>
      </c>
      <c r="K5601" s="31" t="s">
        <v>25141</v>
      </c>
      <c r="L5601" s="24" t="s">
        <v>168</v>
      </c>
      <c r="M5601" s="24" t="s">
        <v>1054</v>
      </c>
      <c r="N5601" s="24" t="s">
        <v>25142</v>
      </c>
      <c r="O5601" s="24" t="s">
        <v>24758</v>
      </c>
      <c r="P5601" s="24">
        <v>23.402000000000001</v>
      </c>
      <c r="Q5601" s="24">
        <v>51</v>
      </c>
      <c r="R5601" s="24">
        <v>26</v>
      </c>
      <c r="S5601" s="23"/>
      <c r="T5601" s="23"/>
      <c r="U5601" s="27">
        <v>40620</v>
      </c>
      <c r="V5601" s="27">
        <v>40972</v>
      </c>
    </row>
    <row r="5602" spans="1:22" ht="15" customHeight="1" x14ac:dyDescent="0.3">
      <c r="A5602" s="32" t="s">
        <v>25145</v>
      </c>
      <c r="B5602" s="24">
        <f t="shared" si="46"/>
        <v>5601</v>
      </c>
      <c r="C5602" s="32">
        <v>540010</v>
      </c>
      <c r="D5602" s="32" t="s">
        <v>25146</v>
      </c>
      <c r="E5602" s="32">
        <v>2</v>
      </c>
      <c r="F5602" s="32" t="s">
        <v>24748</v>
      </c>
      <c r="G5602" s="32" t="s">
        <v>4483</v>
      </c>
      <c r="H5602" s="34">
        <v>40879</v>
      </c>
      <c r="I5602" s="34">
        <v>41075</v>
      </c>
      <c r="J5602" s="35">
        <v>1</v>
      </c>
      <c r="K5602" s="31" t="s">
        <v>25147</v>
      </c>
      <c r="L5602" s="32" t="s">
        <v>168</v>
      </c>
      <c r="M5602" s="32" t="s">
        <v>1054</v>
      </c>
      <c r="N5602" s="32" t="s">
        <v>12615</v>
      </c>
      <c r="O5602" s="32" t="s">
        <v>25069</v>
      </c>
      <c r="P5602" s="32" t="s">
        <v>18190</v>
      </c>
      <c r="Q5602" s="32">
        <v>54</v>
      </c>
      <c r="R5602" s="32">
        <v>28</v>
      </c>
      <c r="S5602" s="23"/>
      <c r="T5602" s="23"/>
      <c r="U5602" s="34">
        <v>40870</v>
      </c>
      <c r="V5602" s="34">
        <v>41176</v>
      </c>
    </row>
    <row r="5603" spans="1:22" ht="15" customHeight="1" x14ac:dyDescent="0.3">
      <c r="A5603" s="24" t="s">
        <v>25145</v>
      </c>
      <c r="B5603" s="24">
        <f t="shared" si="46"/>
        <v>5602</v>
      </c>
      <c r="C5603" s="24">
        <v>540110</v>
      </c>
      <c r="D5603" s="24" t="s">
        <v>25148</v>
      </c>
      <c r="E5603" s="24">
        <v>3</v>
      </c>
      <c r="F5603" s="24" t="s">
        <v>24748</v>
      </c>
      <c r="G5603" s="24" t="s">
        <v>4483</v>
      </c>
      <c r="H5603" s="27">
        <v>40879</v>
      </c>
      <c r="I5603" s="27">
        <v>41075</v>
      </c>
      <c r="J5603" s="28">
        <v>1</v>
      </c>
      <c r="K5603" s="31" t="s">
        <v>25147</v>
      </c>
      <c r="L5603" s="24" t="s">
        <v>168</v>
      </c>
      <c r="M5603" s="24" t="s">
        <v>1054</v>
      </c>
      <c r="N5603" s="24" t="s">
        <v>12615</v>
      </c>
      <c r="O5603" s="24" t="s">
        <v>24836</v>
      </c>
      <c r="P5603" s="24">
        <v>29.273</v>
      </c>
      <c r="Q5603" s="24">
        <v>54</v>
      </c>
      <c r="R5603" s="24">
        <v>28</v>
      </c>
      <c r="S5603" s="23"/>
      <c r="T5603" s="23"/>
      <c r="U5603" s="27">
        <v>40870</v>
      </c>
      <c r="V5603" s="27">
        <v>41176</v>
      </c>
    </row>
    <row r="5604" spans="1:22" ht="15" customHeight="1" x14ac:dyDescent="0.3">
      <c r="A5604" s="24" t="s">
        <v>25145</v>
      </c>
      <c r="B5604" s="24">
        <f t="shared" si="46"/>
        <v>5603</v>
      </c>
      <c r="C5604" s="24">
        <v>540210</v>
      </c>
      <c r="D5604" s="24" t="s">
        <v>25149</v>
      </c>
      <c r="E5604" s="24">
        <v>3</v>
      </c>
      <c r="F5604" s="24" t="s">
        <v>24748</v>
      </c>
      <c r="G5604" s="24" t="s">
        <v>4518</v>
      </c>
      <c r="H5604" s="27">
        <v>40879</v>
      </c>
      <c r="I5604" s="27">
        <v>41075</v>
      </c>
      <c r="J5604" s="28">
        <v>1</v>
      </c>
      <c r="K5604" s="31" t="s">
        <v>25147</v>
      </c>
      <c r="L5604" s="24" t="s">
        <v>168</v>
      </c>
      <c r="M5604" s="24" t="s">
        <v>1054</v>
      </c>
      <c r="N5604" s="24" t="s">
        <v>12615</v>
      </c>
      <c r="O5604" s="24" t="s">
        <v>25150</v>
      </c>
      <c r="P5604" s="24">
        <v>24.302</v>
      </c>
      <c r="Q5604" s="24">
        <v>54</v>
      </c>
      <c r="R5604" s="24">
        <v>28</v>
      </c>
      <c r="S5604" s="24" t="s">
        <v>25007</v>
      </c>
      <c r="T5604" s="24" t="s">
        <v>20923</v>
      </c>
      <c r="U5604" s="27">
        <v>40870</v>
      </c>
      <c r="V5604" s="27">
        <v>41176</v>
      </c>
    </row>
    <row r="5605" spans="1:22" ht="15" customHeight="1" x14ac:dyDescent="0.3">
      <c r="A5605" s="32" t="s">
        <v>25151</v>
      </c>
      <c r="B5605" s="24">
        <f t="shared" si="46"/>
        <v>5604</v>
      </c>
      <c r="C5605" s="32">
        <v>530001</v>
      </c>
      <c r="D5605" s="32" t="s">
        <v>25152</v>
      </c>
      <c r="E5605" s="32">
        <v>1</v>
      </c>
      <c r="F5605" s="32" t="s">
        <v>24748</v>
      </c>
      <c r="G5605" s="32" t="s">
        <v>25153</v>
      </c>
      <c r="H5605" s="34">
        <v>40798</v>
      </c>
      <c r="I5605" s="34">
        <v>42076</v>
      </c>
      <c r="J5605" s="35">
        <v>1</v>
      </c>
      <c r="K5605" s="31" t="s">
        <v>25154</v>
      </c>
      <c r="L5605" s="32" t="s">
        <v>168</v>
      </c>
      <c r="M5605" s="32" t="s">
        <v>17292</v>
      </c>
      <c r="N5605" s="32" t="s">
        <v>25155</v>
      </c>
      <c r="O5605" s="32" t="s">
        <v>25156</v>
      </c>
      <c r="P5605" s="32" t="s">
        <v>168</v>
      </c>
      <c r="Q5605" s="32">
        <v>53</v>
      </c>
      <c r="R5605" s="32">
        <v>27</v>
      </c>
      <c r="S5605" s="23"/>
      <c r="T5605" s="23"/>
      <c r="U5605" s="34">
        <v>40767</v>
      </c>
      <c r="V5605" s="34">
        <v>40806</v>
      </c>
    </row>
    <row r="5606" spans="1:22" ht="15" customHeight="1" x14ac:dyDescent="0.3">
      <c r="A5606" s="24" t="s">
        <v>25151</v>
      </c>
      <c r="B5606" s="24">
        <f t="shared" si="46"/>
        <v>5605</v>
      </c>
      <c r="C5606" s="24">
        <v>530101</v>
      </c>
      <c r="D5606" s="24" t="s">
        <v>25157</v>
      </c>
      <c r="E5606" s="24">
        <v>2</v>
      </c>
      <c r="F5606" s="24" t="s">
        <v>24748</v>
      </c>
      <c r="G5606" s="24" t="s">
        <v>3390</v>
      </c>
      <c r="H5606" s="27">
        <v>40808</v>
      </c>
      <c r="I5606" s="27">
        <v>41080</v>
      </c>
      <c r="J5606" s="28">
        <v>1</v>
      </c>
      <c r="K5606" s="31" t="s">
        <v>25154</v>
      </c>
      <c r="L5606" s="24" t="s">
        <v>168</v>
      </c>
      <c r="M5606" s="24" t="s">
        <v>17292</v>
      </c>
      <c r="N5606" s="24" t="s">
        <v>25158</v>
      </c>
      <c r="O5606" s="24" t="s">
        <v>20914</v>
      </c>
      <c r="P5606" s="24" t="s">
        <v>18913</v>
      </c>
      <c r="Q5606" s="24">
        <v>53</v>
      </c>
      <c r="R5606" s="24">
        <v>27</v>
      </c>
      <c r="S5606" s="23"/>
      <c r="T5606" s="23"/>
      <c r="U5606" s="27">
        <v>40767</v>
      </c>
      <c r="V5606" s="27">
        <v>41078</v>
      </c>
    </row>
    <row r="5607" spans="1:22" ht="15" customHeight="1" x14ac:dyDescent="0.3">
      <c r="A5607" s="32" t="s">
        <v>25159</v>
      </c>
      <c r="B5607" s="24">
        <f t="shared" si="46"/>
        <v>5606</v>
      </c>
      <c r="C5607" s="32">
        <v>530201</v>
      </c>
      <c r="D5607" s="32" t="s">
        <v>25160</v>
      </c>
      <c r="E5607" s="32">
        <v>2</v>
      </c>
      <c r="F5607" s="32" t="s">
        <v>24748</v>
      </c>
      <c r="G5607" s="32" t="s">
        <v>24996</v>
      </c>
      <c r="H5607" s="34">
        <v>40802</v>
      </c>
      <c r="I5607" s="34">
        <v>41159</v>
      </c>
      <c r="J5607" s="35">
        <v>1</v>
      </c>
      <c r="K5607" s="31" t="s">
        <v>25161</v>
      </c>
      <c r="L5607" s="32" t="s">
        <v>168</v>
      </c>
      <c r="M5607" s="32" t="s">
        <v>1312</v>
      </c>
      <c r="N5607" s="32" t="s">
        <v>17174</v>
      </c>
      <c r="O5607" s="32" t="s">
        <v>24764</v>
      </c>
      <c r="P5607" s="32" t="s">
        <v>18190</v>
      </c>
      <c r="Q5607" s="32">
        <v>53</v>
      </c>
      <c r="R5607" s="32">
        <v>27</v>
      </c>
      <c r="S5607" s="23"/>
      <c r="T5607" s="23"/>
      <c r="U5607" s="34">
        <v>40780</v>
      </c>
      <c r="V5607" s="34">
        <v>41135</v>
      </c>
    </row>
    <row r="5608" spans="1:22" ht="15" customHeight="1" x14ac:dyDescent="0.3">
      <c r="A5608" s="24" t="s">
        <v>25159</v>
      </c>
      <c r="B5608" s="24">
        <f t="shared" ref="B5608:B5671" si="47">B5607+1</f>
        <v>5607</v>
      </c>
      <c r="C5608" s="24">
        <v>530301</v>
      </c>
      <c r="D5608" s="24" t="s">
        <v>25162</v>
      </c>
      <c r="E5608" s="24">
        <v>3</v>
      </c>
      <c r="F5608" s="24" t="s">
        <v>24748</v>
      </c>
      <c r="G5608" s="24" t="s">
        <v>4518</v>
      </c>
      <c r="H5608" s="27">
        <v>40802</v>
      </c>
      <c r="I5608" s="27">
        <v>41159</v>
      </c>
      <c r="J5608" s="28">
        <v>1</v>
      </c>
      <c r="K5608" s="31" t="s">
        <v>25161</v>
      </c>
      <c r="L5608" s="24" t="s">
        <v>168</v>
      </c>
      <c r="M5608" s="24" t="s">
        <v>1312</v>
      </c>
      <c r="N5608" s="24" t="s">
        <v>17174</v>
      </c>
      <c r="O5608" s="24" t="s">
        <v>24764</v>
      </c>
      <c r="P5608" s="24" t="s">
        <v>25163</v>
      </c>
      <c r="Q5608" s="24">
        <v>53</v>
      </c>
      <c r="R5608" s="24">
        <v>27</v>
      </c>
      <c r="S5608" s="23"/>
      <c r="T5608" s="23"/>
      <c r="U5608" s="27">
        <v>40780</v>
      </c>
      <c r="V5608" s="27">
        <v>41135</v>
      </c>
    </row>
    <row r="5609" spans="1:22" ht="15" customHeight="1" x14ac:dyDescent="0.3">
      <c r="A5609" s="24" t="s">
        <v>25159</v>
      </c>
      <c r="B5609" s="24">
        <f t="shared" si="47"/>
        <v>5608</v>
      </c>
      <c r="C5609" s="24">
        <v>530401</v>
      </c>
      <c r="D5609" s="24" t="s">
        <v>25164</v>
      </c>
      <c r="E5609" s="24">
        <v>3</v>
      </c>
      <c r="F5609" s="24" t="s">
        <v>24748</v>
      </c>
      <c r="G5609" s="24" t="s">
        <v>4476</v>
      </c>
      <c r="H5609" s="27">
        <v>40805</v>
      </c>
      <c r="I5609" s="27">
        <v>41159</v>
      </c>
      <c r="J5609" s="28">
        <v>1</v>
      </c>
      <c r="K5609" s="31" t="s">
        <v>25161</v>
      </c>
      <c r="L5609" s="24" t="s">
        <v>168</v>
      </c>
      <c r="M5609" s="24" t="s">
        <v>1312</v>
      </c>
      <c r="N5609" s="24" t="s">
        <v>17174</v>
      </c>
      <c r="O5609" s="24" t="s">
        <v>24764</v>
      </c>
      <c r="P5609" s="24" t="s">
        <v>25165</v>
      </c>
      <c r="Q5609" s="24">
        <v>53</v>
      </c>
      <c r="R5609" s="24">
        <v>27</v>
      </c>
      <c r="S5609" s="23"/>
      <c r="T5609" s="23"/>
      <c r="U5609" s="27">
        <v>40780</v>
      </c>
      <c r="V5609" s="27">
        <v>41135</v>
      </c>
    </row>
    <row r="5610" spans="1:22" ht="15" customHeight="1" x14ac:dyDescent="0.3">
      <c r="A5610" s="24" t="s">
        <v>25159</v>
      </c>
      <c r="B5610" s="24">
        <f t="shared" si="47"/>
        <v>5609</v>
      </c>
      <c r="C5610" s="24">
        <v>530501</v>
      </c>
      <c r="D5610" s="24" t="s">
        <v>25166</v>
      </c>
      <c r="E5610" s="24">
        <v>3</v>
      </c>
      <c r="F5610" s="24" t="s">
        <v>24748</v>
      </c>
      <c r="G5610" s="24" t="s">
        <v>4483</v>
      </c>
      <c r="H5610" s="27">
        <v>40805</v>
      </c>
      <c r="I5610" s="27">
        <v>41159</v>
      </c>
      <c r="J5610" s="28">
        <v>1</v>
      </c>
      <c r="K5610" s="31" t="s">
        <v>25161</v>
      </c>
      <c r="L5610" s="24" t="s">
        <v>168</v>
      </c>
      <c r="M5610" s="24" t="s">
        <v>1312</v>
      </c>
      <c r="N5610" s="24" t="s">
        <v>17174</v>
      </c>
      <c r="O5610" s="24" t="s">
        <v>24764</v>
      </c>
      <c r="P5610" s="24" t="s">
        <v>25167</v>
      </c>
      <c r="Q5610" s="24">
        <v>53</v>
      </c>
      <c r="R5610" s="24">
        <v>27</v>
      </c>
      <c r="S5610" s="23"/>
      <c r="T5610" s="23"/>
      <c r="U5610" s="27">
        <v>40780</v>
      </c>
      <c r="V5610" s="27">
        <v>41135</v>
      </c>
    </row>
    <row r="5611" spans="1:22" ht="15" customHeight="1" x14ac:dyDescent="0.3">
      <c r="A5611" s="24" t="s">
        <v>25168</v>
      </c>
      <c r="B5611" s="24">
        <f t="shared" si="47"/>
        <v>5610</v>
      </c>
      <c r="C5611" s="24">
        <v>530601</v>
      </c>
      <c r="D5611" s="24" t="s">
        <v>25169</v>
      </c>
      <c r="E5611" s="24">
        <v>2</v>
      </c>
      <c r="F5611" s="24" t="s">
        <v>24748</v>
      </c>
      <c r="G5611" s="24" t="s">
        <v>18315</v>
      </c>
      <c r="H5611" s="27">
        <v>40798</v>
      </c>
      <c r="I5611" s="27">
        <v>41453</v>
      </c>
      <c r="J5611" s="28">
        <v>1</v>
      </c>
      <c r="K5611" s="31" t="s">
        <v>25170</v>
      </c>
      <c r="L5611" s="24" t="s">
        <v>168</v>
      </c>
      <c r="M5611" s="24" t="s">
        <v>1054</v>
      </c>
      <c r="N5611" s="24" t="s">
        <v>25171</v>
      </c>
      <c r="O5611" s="24" t="s">
        <v>25172</v>
      </c>
      <c r="P5611" s="24" t="s">
        <v>25173</v>
      </c>
      <c r="Q5611" s="24">
        <v>51</v>
      </c>
      <c r="R5611" s="24">
        <v>27</v>
      </c>
      <c r="S5611" s="23"/>
      <c r="T5611" s="23"/>
      <c r="U5611" s="27">
        <v>40780</v>
      </c>
      <c r="V5611" s="27">
        <v>41521</v>
      </c>
    </row>
    <row r="5612" spans="1:22" ht="15" customHeight="1" x14ac:dyDescent="0.3">
      <c r="A5612" s="32" t="s">
        <v>25174</v>
      </c>
      <c r="B5612" s="24">
        <f t="shared" si="47"/>
        <v>5611</v>
      </c>
      <c r="C5612" s="32">
        <v>530701</v>
      </c>
      <c r="D5612" s="32" t="s">
        <v>25175</v>
      </c>
      <c r="E5612" s="32">
        <v>2</v>
      </c>
      <c r="F5612" s="32" t="s">
        <v>24748</v>
      </c>
      <c r="G5612" s="32" t="s">
        <v>22684</v>
      </c>
      <c r="H5612" s="34">
        <v>40805</v>
      </c>
      <c r="I5612" s="34">
        <v>41250</v>
      </c>
      <c r="J5612" s="35">
        <v>1</v>
      </c>
      <c r="K5612" s="31" t="s">
        <v>25176</v>
      </c>
      <c r="L5612" s="32" t="s">
        <v>168</v>
      </c>
      <c r="M5612" s="32" t="s">
        <v>375</v>
      </c>
      <c r="N5612" s="32" t="s">
        <v>25177</v>
      </c>
      <c r="O5612" s="32" t="s">
        <v>25178</v>
      </c>
      <c r="P5612" s="32" t="s">
        <v>24251</v>
      </c>
      <c r="Q5612" s="32">
        <v>53</v>
      </c>
      <c r="R5612" s="32">
        <v>27</v>
      </c>
      <c r="S5612" s="23"/>
      <c r="T5612" s="23"/>
      <c r="U5612" s="34">
        <v>40780</v>
      </c>
      <c r="V5612" s="34">
        <v>40780</v>
      </c>
    </row>
    <row r="5613" spans="1:22" ht="15" customHeight="1" x14ac:dyDescent="0.3">
      <c r="A5613" s="24" t="s">
        <v>25179</v>
      </c>
      <c r="B5613" s="24">
        <f t="shared" si="47"/>
        <v>5612</v>
      </c>
      <c r="C5613" s="24">
        <v>530801</v>
      </c>
      <c r="D5613" s="24" t="s">
        <v>25180</v>
      </c>
      <c r="E5613" s="24">
        <v>3</v>
      </c>
      <c r="F5613" s="24" t="s">
        <v>24748</v>
      </c>
      <c r="G5613" s="24" t="s">
        <v>22684</v>
      </c>
      <c r="H5613" s="27">
        <v>40805</v>
      </c>
      <c r="I5613" s="27">
        <v>41250</v>
      </c>
      <c r="J5613" s="28">
        <v>1</v>
      </c>
      <c r="K5613" s="31" t="s">
        <v>25176</v>
      </c>
      <c r="L5613" s="24" t="s">
        <v>25181</v>
      </c>
      <c r="M5613" s="24" t="s">
        <v>375</v>
      </c>
      <c r="N5613" s="24" t="s">
        <v>25177</v>
      </c>
      <c r="O5613" s="24" t="s">
        <v>25178</v>
      </c>
      <c r="P5613" s="24" t="s">
        <v>25182</v>
      </c>
      <c r="Q5613" s="24">
        <v>53</v>
      </c>
      <c r="R5613" s="24">
        <v>27</v>
      </c>
      <c r="S5613" s="23"/>
      <c r="T5613" s="23"/>
      <c r="U5613" s="27">
        <v>40780</v>
      </c>
      <c r="V5613" s="27">
        <v>41240</v>
      </c>
    </row>
    <row r="5614" spans="1:22" ht="15" customHeight="1" x14ac:dyDescent="0.3">
      <c r="A5614" s="24" t="s">
        <v>25183</v>
      </c>
      <c r="B5614" s="24">
        <f t="shared" si="47"/>
        <v>5613</v>
      </c>
      <c r="C5614" s="24">
        <v>640012</v>
      </c>
      <c r="D5614" s="24" t="s">
        <v>25184</v>
      </c>
      <c r="E5614" s="24">
        <v>2</v>
      </c>
      <c r="F5614" s="24" t="s">
        <v>24748</v>
      </c>
      <c r="G5614" s="24" t="s">
        <v>3561</v>
      </c>
      <c r="H5614" s="27">
        <v>41805</v>
      </c>
      <c r="I5614" s="27">
        <v>42076</v>
      </c>
      <c r="J5614" s="28">
        <v>1</v>
      </c>
      <c r="K5614" s="31" t="s">
        <v>25185</v>
      </c>
      <c r="L5614" s="24" t="s">
        <v>25186</v>
      </c>
      <c r="M5614" s="24" t="s">
        <v>1312</v>
      </c>
      <c r="N5614" s="24" t="s">
        <v>24843</v>
      </c>
      <c r="O5614" s="24" t="s">
        <v>25187</v>
      </c>
      <c r="P5614" s="24" t="s">
        <v>24105</v>
      </c>
      <c r="Q5614" s="24">
        <v>64</v>
      </c>
      <c r="R5614" s="24">
        <v>33</v>
      </c>
      <c r="S5614" s="23"/>
      <c r="T5614" s="23"/>
      <c r="U5614" s="27">
        <v>41800</v>
      </c>
      <c r="V5614" s="27">
        <v>42095</v>
      </c>
    </row>
    <row r="5615" spans="1:22" ht="15" customHeight="1" x14ac:dyDescent="0.3">
      <c r="A5615" s="32" t="s">
        <v>25188</v>
      </c>
      <c r="B5615" s="24">
        <f t="shared" si="47"/>
        <v>5614</v>
      </c>
      <c r="C5615" s="32">
        <v>530046</v>
      </c>
      <c r="D5615" s="32" t="s">
        <v>25189</v>
      </c>
      <c r="E5615" s="32">
        <v>1</v>
      </c>
      <c r="F5615" s="32" t="s">
        <v>24748</v>
      </c>
      <c r="G5615" s="32" t="s">
        <v>25190</v>
      </c>
      <c r="H5615" s="34">
        <v>40808</v>
      </c>
      <c r="I5615" s="34">
        <v>41703</v>
      </c>
      <c r="J5615" s="35">
        <v>1</v>
      </c>
      <c r="K5615" s="31" t="s">
        <v>25191</v>
      </c>
      <c r="L5615" s="32" t="s">
        <v>168</v>
      </c>
      <c r="M5615" s="32" t="s">
        <v>1054</v>
      </c>
      <c r="N5615" s="32" t="s">
        <v>25192</v>
      </c>
      <c r="O5615" s="32" t="s">
        <v>25193</v>
      </c>
      <c r="P5615" s="32" t="s">
        <v>18641</v>
      </c>
      <c r="Q5615" s="32">
        <v>53</v>
      </c>
      <c r="R5615" s="32">
        <v>27</v>
      </c>
      <c r="S5615" s="23"/>
      <c r="T5615" s="23"/>
      <c r="U5615" s="34">
        <v>40767</v>
      </c>
      <c r="V5615" s="34">
        <v>41689</v>
      </c>
    </row>
    <row r="5616" spans="1:22" ht="15" customHeight="1" x14ac:dyDescent="0.3">
      <c r="A5616" s="24" t="s">
        <v>25188</v>
      </c>
      <c r="B5616" s="24">
        <f t="shared" si="47"/>
        <v>5615</v>
      </c>
      <c r="C5616" s="24">
        <v>530146</v>
      </c>
      <c r="D5616" s="24" t="s">
        <v>25194</v>
      </c>
      <c r="E5616" s="24">
        <v>2</v>
      </c>
      <c r="F5616" s="24" t="s">
        <v>24748</v>
      </c>
      <c r="G5616" s="24" t="s">
        <v>3390</v>
      </c>
      <c r="H5616" s="27">
        <v>40808</v>
      </c>
      <c r="I5616" s="27">
        <v>40975</v>
      </c>
      <c r="J5616" s="28">
        <v>1</v>
      </c>
      <c r="K5616" s="31" t="s">
        <v>25191</v>
      </c>
      <c r="L5616" s="24" t="s">
        <v>168</v>
      </c>
      <c r="M5616" s="24" t="s">
        <v>1054</v>
      </c>
      <c r="N5616" s="24" t="s">
        <v>25142</v>
      </c>
      <c r="O5616" s="24" t="s">
        <v>24789</v>
      </c>
      <c r="P5616" s="24" t="s">
        <v>25195</v>
      </c>
      <c r="Q5616" s="24">
        <v>53</v>
      </c>
      <c r="R5616" s="24">
        <v>27</v>
      </c>
      <c r="S5616" s="23"/>
      <c r="T5616" s="23"/>
      <c r="U5616" s="27">
        <v>40767</v>
      </c>
      <c r="V5616" s="27">
        <v>40959</v>
      </c>
    </row>
    <row r="5617" spans="1:22" ht="15" customHeight="1" x14ac:dyDescent="0.3">
      <c r="A5617" s="32" t="s">
        <v>25196</v>
      </c>
      <c r="B5617" s="24">
        <f t="shared" si="47"/>
        <v>5616</v>
      </c>
      <c r="C5617" s="32">
        <v>540011</v>
      </c>
      <c r="D5617" s="32" t="s">
        <v>25197</v>
      </c>
      <c r="E5617" s="32">
        <v>2</v>
      </c>
      <c r="F5617" s="32" t="s">
        <v>24748</v>
      </c>
      <c r="G5617" s="32" t="s">
        <v>21999</v>
      </c>
      <c r="H5617" s="34">
        <v>40879</v>
      </c>
      <c r="I5617" s="34">
        <v>41703</v>
      </c>
      <c r="J5617" s="35">
        <v>1</v>
      </c>
      <c r="K5617" s="31" t="s">
        <v>25198</v>
      </c>
      <c r="L5617" s="32" t="s">
        <v>168</v>
      </c>
      <c r="M5617" s="32" t="s">
        <v>16738</v>
      </c>
      <c r="N5617" s="32" t="s">
        <v>18378</v>
      </c>
      <c r="O5617" s="32" t="s">
        <v>168</v>
      </c>
      <c r="P5617" s="32" t="s">
        <v>18190</v>
      </c>
      <c r="Q5617" s="32">
        <v>54</v>
      </c>
      <c r="R5617" s="32">
        <v>28</v>
      </c>
      <c r="S5617" s="23"/>
      <c r="T5617" s="23"/>
      <c r="U5617" s="34">
        <v>40842</v>
      </c>
      <c r="V5617" s="34">
        <v>40870</v>
      </c>
    </row>
    <row r="5618" spans="1:22" ht="15" customHeight="1" x14ac:dyDescent="0.3">
      <c r="A5618" s="24" t="s">
        <v>25196</v>
      </c>
      <c r="B5618" s="24">
        <f t="shared" si="47"/>
        <v>5617</v>
      </c>
      <c r="C5618" s="24">
        <v>540111</v>
      </c>
      <c r="D5618" s="24" t="s">
        <v>25199</v>
      </c>
      <c r="E5618" s="24">
        <v>3</v>
      </c>
      <c r="F5618" s="24" t="s">
        <v>24748</v>
      </c>
      <c r="G5618" s="24" t="s">
        <v>4483</v>
      </c>
      <c r="H5618" s="27">
        <v>40879</v>
      </c>
      <c r="I5618" s="27">
        <v>41159</v>
      </c>
      <c r="J5618" s="28">
        <v>1</v>
      </c>
      <c r="K5618" s="31" t="s">
        <v>25198</v>
      </c>
      <c r="L5618" s="24" t="s">
        <v>168</v>
      </c>
      <c r="M5618" s="24" t="s">
        <v>16738</v>
      </c>
      <c r="N5618" s="24" t="s">
        <v>18378</v>
      </c>
      <c r="O5618" s="24" t="s">
        <v>24764</v>
      </c>
      <c r="P5618" s="24" t="s">
        <v>25200</v>
      </c>
      <c r="Q5618" s="24">
        <v>54</v>
      </c>
      <c r="R5618" s="24">
        <v>28</v>
      </c>
      <c r="S5618" s="23"/>
      <c r="T5618" s="23"/>
      <c r="U5618" s="27">
        <v>40842</v>
      </c>
      <c r="V5618" s="27">
        <v>41134</v>
      </c>
    </row>
    <row r="5619" spans="1:22" ht="15" customHeight="1" x14ac:dyDescent="0.3">
      <c r="A5619" s="24" t="s">
        <v>25196</v>
      </c>
      <c r="B5619" s="24">
        <f t="shared" si="47"/>
        <v>5618</v>
      </c>
      <c r="C5619" s="24">
        <v>561010</v>
      </c>
      <c r="D5619" s="24" t="s">
        <v>25201</v>
      </c>
      <c r="E5619" s="24">
        <v>3</v>
      </c>
      <c r="F5619" s="24" t="s">
        <v>24748</v>
      </c>
      <c r="G5619" s="24" t="s">
        <v>14411</v>
      </c>
      <c r="H5619" s="27">
        <v>41022</v>
      </c>
      <c r="I5619" s="27">
        <v>41703</v>
      </c>
      <c r="J5619" s="28">
        <v>1</v>
      </c>
      <c r="K5619" s="31" t="s">
        <v>25198</v>
      </c>
      <c r="L5619" s="24" t="s">
        <v>168</v>
      </c>
      <c r="M5619" s="24" t="s">
        <v>24992</v>
      </c>
      <c r="N5619" s="24" t="s">
        <v>168</v>
      </c>
      <c r="O5619" s="24" t="s">
        <v>25202</v>
      </c>
      <c r="P5619" s="24" t="s">
        <v>25203</v>
      </c>
      <c r="Q5619" s="24">
        <v>56</v>
      </c>
      <c r="R5619" s="24">
        <v>29</v>
      </c>
      <c r="S5619" s="24" t="s">
        <v>25204</v>
      </c>
      <c r="T5619" s="24" t="s">
        <v>18176</v>
      </c>
      <c r="U5619" s="27">
        <v>41019</v>
      </c>
      <c r="V5619" s="27">
        <v>41689</v>
      </c>
    </row>
    <row r="5620" spans="1:22" ht="15" customHeight="1" x14ac:dyDescent="0.3">
      <c r="A5620" s="24" t="s">
        <v>25196</v>
      </c>
      <c r="B5620" s="24">
        <f t="shared" si="47"/>
        <v>5619</v>
      </c>
      <c r="C5620" s="24">
        <v>540211</v>
      </c>
      <c r="D5620" s="24" t="s">
        <v>25205</v>
      </c>
      <c r="E5620" s="24">
        <v>3</v>
      </c>
      <c r="F5620" s="24" t="s">
        <v>24748</v>
      </c>
      <c r="G5620" s="24" t="s">
        <v>4518</v>
      </c>
      <c r="H5620" s="27">
        <v>40879</v>
      </c>
      <c r="I5620" s="27">
        <v>41075</v>
      </c>
      <c r="J5620" s="28">
        <v>1</v>
      </c>
      <c r="K5620" s="31" t="s">
        <v>25198</v>
      </c>
      <c r="L5620" s="24" t="s">
        <v>168</v>
      </c>
      <c r="M5620" s="24" t="s">
        <v>16738</v>
      </c>
      <c r="N5620" s="24" t="s">
        <v>18378</v>
      </c>
      <c r="O5620" s="24" t="s">
        <v>25206</v>
      </c>
      <c r="P5620" s="24">
        <v>24.302</v>
      </c>
      <c r="Q5620" s="24">
        <v>54</v>
      </c>
      <c r="R5620" s="24">
        <v>28</v>
      </c>
      <c r="S5620" s="24" t="s">
        <v>25007</v>
      </c>
      <c r="T5620" s="24" t="s">
        <v>20923</v>
      </c>
      <c r="U5620" s="27">
        <v>40842</v>
      </c>
      <c r="V5620" s="27">
        <v>41061</v>
      </c>
    </row>
    <row r="5621" spans="1:22" ht="15" customHeight="1" x14ac:dyDescent="0.3">
      <c r="A5621" s="24" t="s">
        <v>25196</v>
      </c>
      <c r="B5621" s="24">
        <f t="shared" si="47"/>
        <v>5620</v>
      </c>
      <c r="C5621" s="24">
        <v>540311</v>
      </c>
      <c r="D5621" s="24" t="s">
        <v>25207</v>
      </c>
      <c r="E5621" s="24">
        <v>3</v>
      </c>
      <c r="F5621" s="24" t="s">
        <v>24748</v>
      </c>
      <c r="G5621" s="24" t="s">
        <v>4476</v>
      </c>
      <c r="H5621" s="27">
        <v>40879</v>
      </c>
      <c r="I5621" s="27">
        <v>41075</v>
      </c>
      <c r="J5621" s="28">
        <v>1</v>
      </c>
      <c r="K5621" s="31" t="s">
        <v>25198</v>
      </c>
      <c r="L5621" s="24" t="s">
        <v>168</v>
      </c>
      <c r="M5621" s="24" t="s">
        <v>16738</v>
      </c>
      <c r="N5621" s="24" t="s">
        <v>18378</v>
      </c>
      <c r="O5621" s="24" t="s">
        <v>24836</v>
      </c>
      <c r="P5621" s="24" t="s">
        <v>25011</v>
      </c>
      <c r="Q5621" s="24">
        <v>54</v>
      </c>
      <c r="R5621" s="24">
        <v>28</v>
      </c>
      <c r="S5621" s="23"/>
      <c r="T5621" s="23"/>
      <c r="U5621" s="27">
        <v>40842</v>
      </c>
      <c r="V5621" s="27">
        <v>41061</v>
      </c>
    </row>
    <row r="5622" spans="1:22" ht="15" customHeight="1" x14ac:dyDescent="0.3">
      <c r="A5622" s="32" t="s">
        <v>25208</v>
      </c>
      <c r="B5622" s="24">
        <f t="shared" si="47"/>
        <v>5621</v>
      </c>
      <c r="C5622" s="32">
        <v>540029</v>
      </c>
      <c r="D5622" s="32" t="s">
        <v>25209</v>
      </c>
      <c r="E5622" s="32">
        <v>1</v>
      </c>
      <c r="F5622" s="32" t="s">
        <v>24748</v>
      </c>
      <c r="G5622" s="32" t="s">
        <v>25210</v>
      </c>
      <c r="H5622" s="34">
        <v>40875</v>
      </c>
      <c r="I5622" s="34">
        <v>41250</v>
      </c>
      <c r="J5622" s="35">
        <v>1</v>
      </c>
      <c r="K5622" s="31" t="s">
        <v>25211</v>
      </c>
      <c r="L5622" s="32" t="s">
        <v>168</v>
      </c>
      <c r="M5622" s="32" t="s">
        <v>20947</v>
      </c>
      <c r="N5622" s="32" t="s">
        <v>21647</v>
      </c>
      <c r="O5622" s="32" t="s">
        <v>25212</v>
      </c>
      <c r="P5622" s="32" t="s">
        <v>18641</v>
      </c>
      <c r="Q5622" s="32">
        <v>54</v>
      </c>
      <c r="R5622" s="32">
        <v>28</v>
      </c>
      <c r="S5622" s="23"/>
      <c r="T5622" s="23"/>
      <c r="U5622" s="34">
        <v>40841</v>
      </c>
      <c r="V5622" s="34">
        <v>41233</v>
      </c>
    </row>
    <row r="5623" spans="1:22" ht="15" customHeight="1" x14ac:dyDescent="0.3">
      <c r="A5623" s="24" t="s">
        <v>25208</v>
      </c>
      <c r="B5623" s="24">
        <f t="shared" si="47"/>
        <v>5622</v>
      </c>
      <c r="C5623" s="24">
        <v>540129</v>
      </c>
      <c r="D5623" s="24" t="s">
        <v>25213</v>
      </c>
      <c r="E5623" s="24">
        <v>2</v>
      </c>
      <c r="F5623" s="24" t="s">
        <v>24748</v>
      </c>
      <c r="G5623" s="24" t="s">
        <v>3390</v>
      </c>
      <c r="H5623" s="27">
        <v>40875</v>
      </c>
      <c r="I5623" s="27">
        <v>40891</v>
      </c>
      <c r="J5623" s="28">
        <v>1</v>
      </c>
      <c r="K5623" s="31" t="s">
        <v>25211</v>
      </c>
      <c r="L5623" s="24" t="s">
        <v>168</v>
      </c>
      <c r="M5623" s="24" t="s">
        <v>20947</v>
      </c>
      <c r="N5623" s="24" t="s">
        <v>21647</v>
      </c>
      <c r="O5623" s="24" t="s">
        <v>24758</v>
      </c>
      <c r="P5623" s="24" t="s">
        <v>25214</v>
      </c>
      <c r="Q5623" s="24">
        <v>54</v>
      </c>
      <c r="R5623" s="24">
        <v>28</v>
      </c>
      <c r="S5623" s="23"/>
      <c r="T5623" s="23"/>
      <c r="U5623" s="27">
        <v>40841</v>
      </c>
      <c r="V5623" s="27">
        <v>40875</v>
      </c>
    </row>
    <row r="5624" spans="1:22" ht="15" customHeight="1" x14ac:dyDescent="0.3">
      <c r="A5624" s="24" t="s">
        <v>25215</v>
      </c>
      <c r="B5624" s="24">
        <f t="shared" si="47"/>
        <v>5623</v>
      </c>
      <c r="C5624" s="24">
        <v>540030</v>
      </c>
      <c r="D5624" s="24" t="s">
        <v>25216</v>
      </c>
      <c r="E5624" s="24">
        <v>2</v>
      </c>
      <c r="F5624" s="24" t="s">
        <v>24748</v>
      </c>
      <c r="G5624" s="24" t="s">
        <v>3398</v>
      </c>
      <c r="H5624" s="27">
        <v>40891</v>
      </c>
      <c r="I5624" s="27">
        <v>41164</v>
      </c>
      <c r="J5624" s="28">
        <v>1</v>
      </c>
      <c r="K5624" s="31" t="s">
        <v>25217</v>
      </c>
      <c r="L5624" s="24" t="s">
        <v>168</v>
      </c>
      <c r="M5624" s="24" t="s">
        <v>21357</v>
      </c>
      <c r="N5624" s="24" t="s">
        <v>22297</v>
      </c>
      <c r="O5624" s="24" t="s">
        <v>25218</v>
      </c>
      <c r="P5624" s="24" t="s">
        <v>17216</v>
      </c>
      <c r="Q5624" s="24">
        <v>54</v>
      </c>
      <c r="R5624" s="24">
        <v>28</v>
      </c>
      <c r="S5624" s="23"/>
      <c r="T5624" s="23"/>
      <c r="U5624" s="27">
        <v>40885</v>
      </c>
      <c r="V5624" s="27">
        <v>41157</v>
      </c>
    </row>
    <row r="5625" spans="1:22" ht="15" customHeight="1" x14ac:dyDescent="0.3">
      <c r="A5625" s="32" t="s">
        <v>25219</v>
      </c>
      <c r="B5625" s="24">
        <f t="shared" si="47"/>
        <v>5624</v>
      </c>
      <c r="C5625" s="32">
        <v>550004</v>
      </c>
      <c r="D5625" s="32" t="s">
        <v>25220</v>
      </c>
      <c r="E5625" s="32">
        <v>2</v>
      </c>
      <c r="F5625" s="32" t="s">
        <v>24748</v>
      </c>
      <c r="G5625" s="32" t="s">
        <v>18808</v>
      </c>
      <c r="H5625" s="34">
        <v>40970</v>
      </c>
      <c r="I5625" s="34">
        <v>41250</v>
      </c>
      <c r="J5625" s="35">
        <v>1</v>
      </c>
      <c r="K5625" s="31" t="s">
        <v>25221</v>
      </c>
      <c r="L5625" s="32" t="s">
        <v>168</v>
      </c>
      <c r="M5625" s="32" t="s">
        <v>20947</v>
      </c>
      <c r="N5625" s="32" t="s">
        <v>25222</v>
      </c>
      <c r="O5625" s="32" t="s">
        <v>24761</v>
      </c>
      <c r="P5625" s="32" t="s">
        <v>18190</v>
      </c>
      <c r="Q5625" s="32">
        <v>55</v>
      </c>
      <c r="R5625" s="32">
        <v>28</v>
      </c>
      <c r="S5625" s="23"/>
      <c r="T5625" s="23"/>
      <c r="U5625" s="34">
        <v>40959</v>
      </c>
      <c r="V5625" s="34">
        <v>41233</v>
      </c>
    </row>
    <row r="5626" spans="1:22" ht="15" customHeight="1" x14ac:dyDescent="0.3">
      <c r="A5626" s="24" t="s">
        <v>25219</v>
      </c>
      <c r="B5626" s="24">
        <f t="shared" si="47"/>
        <v>5625</v>
      </c>
      <c r="C5626" s="24">
        <v>550104</v>
      </c>
      <c r="D5626" s="24" t="s">
        <v>25223</v>
      </c>
      <c r="E5626" s="24">
        <v>3</v>
      </c>
      <c r="F5626" s="24" t="s">
        <v>24748</v>
      </c>
      <c r="G5626" s="24" t="s">
        <v>4518</v>
      </c>
      <c r="H5626" s="27">
        <v>40970</v>
      </c>
      <c r="I5626" s="27">
        <v>41250</v>
      </c>
      <c r="J5626" s="28">
        <v>1</v>
      </c>
      <c r="K5626" s="31" t="s">
        <v>25221</v>
      </c>
      <c r="L5626" s="24" t="s">
        <v>168</v>
      </c>
      <c r="M5626" s="24" t="s">
        <v>20947</v>
      </c>
      <c r="N5626" s="24" t="s">
        <v>25222</v>
      </c>
      <c r="O5626" s="24" t="s">
        <v>24761</v>
      </c>
      <c r="P5626" s="24" t="s">
        <v>25224</v>
      </c>
      <c r="Q5626" s="24">
        <v>55</v>
      </c>
      <c r="R5626" s="24">
        <v>28</v>
      </c>
      <c r="S5626" s="23"/>
      <c r="T5626" s="23"/>
      <c r="U5626" s="27">
        <v>40959</v>
      </c>
      <c r="V5626" s="27">
        <v>41233</v>
      </c>
    </row>
    <row r="5627" spans="1:22" ht="15" customHeight="1" x14ac:dyDescent="0.3">
      <c r="A5627" s="24" t="s">
        <v>25219</v>
      </c>
      <c r="B5627" s="24">
        <f t="shared" si="47"/>
        <v>5626</v>
      </c>
      <c r="C5627" s="24">
        <v>550204</v>
      </c>
      <c r="D5627" s="24" t="s">
        <v>25225</v>
      </c>
      <c r="E5627" s="24">
        <v>3</v>
      </c>
      <c r="F5627" s="24" t="s">
        <v>24748</v>
      </c>
      <c r="G5627" s="24" t="s">
        <v>4476</v>
      </c>
      <c r="H5627" s="27">
        <v>40970</v>
      </c>
      <c r="I5627" s="27">
        <v>41250</v>
      </c>
      <c r="J5627" s="28">
        <v>1</v>
      </c>
      <c r="K5627" s="31" t="s">
        <v>25221</v>
      </c>
      <c r="L5627" s="24" t="s">
        <v>168</v>
      </c>
      <c r="M5627" s="24" t="s">
        <v>20947</v>
      </c>
      <c r="N5627" s="24" t="s">
        <v>25222</v>
      </c>
      <c r="O5627" s="24" t="s">
        <v>24761</v>
      </c>
      <c r="P5627" s="24" t="s">
        <v>25226</v>
      </c>
      <c r="Q5627" s="24">
        <v>55</v>
      </c>
      <c r="R5627" s="24">
        <v>28</v>
      </c>
      <c r="S5627" s="23"/>
      <c r="T5627" s="23"/>
      <c r="U5627" s="27">
        <v>40959</v>
      </c>
      <c r="V5627" s="27">
        <v>41233</v>
      </c>
    </row>
    <row r="5628" spans="1:22" ht="15" customHeight="1" x14ac:dyDescent="0.3">
      <c r="A5628" s="32" t="s">
        <v>25227</v>
      </c>
      <c r="B5628" s="24">
        <f t="shared" si="47"/>
        <v>5627</v>
      </c>
      <c r="C5628" s="32">
        <v>560027</v>
      </c>
      <c r="D5628" s="32" t="s">
        <v>25228</v>
      </c>
      <c r="E5628" s="32">
        <v>1</v>
      </c>
      <c r="F5628" s="32" t="s">
        <v>24748</v>
      </c>
      <c r="G5628" s="32" t="s">
        <v>25229</v>
      </c>
      <c r="H5628" s="34">
        <v>41078</v>
      </c>
      <c r="I5628" s="34">
        <v>41982</v>
      </c>
      <c r="J5628" s="35">
        <v>1</v>
      </c>
      <c r="K5628" s="31" t="s">
        <v>25230</v>
      </c>
      <c r="L5628" s="32" t="s">
        <v>168</v>
      </c>
      <c r="M5628" s="32" t="s">
        <v>25231</v>
      </c>
      <c r="N5628" s="32" t="s">
        <v>25232</v>
      </c>
      <c r="O5628" s="32" t="s">
        <v>25233</v>
      </c>
      <c r="P5628" s="32" t="s">
        <v>18641</v>
      </c>
      <c r="Q5628" s="32">
        <v>56</v>
      </c>
      <c r="R5628" s="32">
        <v>29</v>
      </c>
      <c r="S5628" s="23"/>
      <c r="T5628" s="23"/>
      <c r="U5628" s="34">
        <v>41040</v>
      </c>
      <c r="V5628" s="34">
        <v>41114</v>
      </c>
    </row>
    <row r="5629" spans="1:22" ht="15" customHeight="1" x14ac:dyDescent="0.3">
      <c r="A5629" s="24" t="s">
        <v>25227</v>
      </c>
      <c r="B5629" s="24">
        <f t="shared" si="47"/>
        <v>5628</v>
      </c>
      <c r="C5629" s="24">
        <v>560127</v>
      </c>
      <c r="D5629" s="24" t="s">
        <v>25234</v>
      </c>
      <c r="E5629" s="24">
        <v>2</v>
      </c>
      <c r="F5629" s="24" t="s">
        <v>24748</v>
      </c>
      <c r="G5629" s="24" t="s">
        <v>3390</v>
      </c>
      <c r="H5629" s="27">
        <v>41078</v>
      </c>
      <c r="I5629" s="27">
        <v>41164</v>
      </c>
      <c r="J5629" s="28">
        <v>1</v>
      </c>
      <c r="K5629" s="24" t="s">
        <v>25230</v>
      </c>
      <c r="L5629" s="24" t="s">
        <v>168</v>
      </c>
      <c r="M5629" s="24" t="s">
        <v>25231</v>
      </c>
      <c r="N5629" s="24" t="s">
        <v>25235</v>
      </c>
      <c r="O5629" s="24" t="s">
        <v>25236</v>
      </c>
      <c r="P5629" s="24">
        <v>23.228000000000002</v>
      </c>
      <c r="Q5629" s="24">
        <v>56</v>
      </c>
      <c r="R5629" s="24">
        <v>29</v>
      </c>
      <c r="S5629" s="23"/>
      <c r="T5629" s="23"/>
      <c r="U5629" s="27">
        <v>41040</v>
      </c>
      <c r="V5629" s="27">
        <v>41114</v>
      </c>
    </row>
    <row r="5630" spans="1:22" ht="15" customHeight="1" x14ac:dyDescent="0.3">
      <c r="A5630" s="32" t="s">
        <v>25227</v>
      </c>
      <c r="B5630" s="24">
        <f t="shared" si="47"/>
        <v>5629</v>
      </c>
      <c r="C5630" s="32">
        <v>570007</v>
      </c>
      <c r="D5630" s="32" t="s">
        <v>25237</v>
      </c>
      <c r="E5630" s="32">
        <v>2</v>
      </c>
      <c r="F5630" s="32" t="s">
        <v>24748</v>
      </c>
      <c r="G5630" s="32" t="s">
        <v>22302</v>
      </c>
      <c r="H5630" s="34">
        <v>41157</v>
      </c>
      <c r="I5630" s="34">
        <v>41982</v>
      </c>
      <c r="J5630" s="35">
        <v>1</v>
      </c>
      <c r="K5630" s="32" t="s">
        <v>25238</v>
      </c>
      <c r="L5630" s="32" t="s">
        <v>168</v>
      </c>
      <c r="M5630" s="32" t="s">
        <v>16738</v>
      </c>
      <c r="N5630" s="32" t="s">
        <v>17454</v>
      </c>
      <c r="O5630" s="32" t="s">
        <v>168</v>
      </c>
      <c r="P5630" s="32" t="s">
        <v>168</v>
      </c>
      <c r="Q5630" s="32">
        <v>57</v>
      </c>
      <c r="R5630" s="32">
        <v>29</v>
      </c>
      <c r="S5630" s="23"/>
      <c r="T5630" s="23"/>
      <c r="U5630" s="34">
        <v>41134</v>
      </c>
      <c r="V5630" s="34">
        <v>41233</v>
      </c>
    </row>
    <row r="5631" spans="1:22" ht="15" customHeight="1" x14ac:dyDescent="0.3">
      <c r="A5631" s="24" t="s">
        <v>25227</v>
      </c>
      <c r="B5631" s="24">
        <f t="shared" si="47"/>
        <v>5630</v>
      </c>
      <c r="C5631" s="24">
        <v>570107</v>
      </c>
      <c r="D5631" s="24" t="s">
        <v>25239</v>
      </c>
      <c r="E5631" s="24">
        <v>3</v>
      </c>
      <c r="F5631" s="24" t="s">
        <v>24748</v>
      </c>
      <c r="G5631" s="24" t="s">
        <v>4518</v>
      </c>
      <c r="H5631" s="27">
        <v>41157</v>
      </c>
      <c r="I5631" s="27">
        <v>41250</v>
      </c>
      <c r="J5631" s="28">
        <v>1</v>
      </c>
      <c r="K5631" s="24" t="s">
        <v>25238</v>
      </c>
      <c r="L5631" s="24" t="s">
        <v>168</v>
      </c>
      <c r="M5631" s="24" t="s">
        <v>16738</v>
      </c>
      <c r="N5631" s="24" t="s">
        <v>17454</v>
      </c>
      <c r="O5631" s="24" t="s">
        <v>24761</v>
      </c>
      <c r="P5631" s="24">
        <v>24.228999999999999</v>
      </c>
      <c r="Q5631" s="24">
        <v>57</v>
      </c>
      <c r="R5631" s="24">
        <v>29</v>
      </c>
      <c r="S5631" s="23"/>
      <c r="T5631" s="23"/>
      <c r="U5631" s="27">
        <v>41134</v>
      </c>
      <c r="V5631" s="27">
        <v>41233</v>
      </c>
    </row>
    <row r="5632" spans="1:22" ht="15" customHeight="1" x14ac:dyDescent="0.3">
      <c r="A5632" s="24" t="s">
        <v>25227</v>
      </c>
      <c r="B5632" s="24">
        <f t="shared" si="47"/>
        <v>5631</v>
      </c>
      <c r="C5632" s="24">
        <v>570207</v>
      </c>
      <c r="D5632" s="24" t="s">
        <v>25240</v>
      </c>
      <c r="E5632" s="24">
        <v>3</v>
      </c>
      <c r="F5632" s="24" t="s">
        <v>24748</v>
      </c>
      <c r="G5632" s="24" t="s">
        <v>4476</v>
      </c>
      <c r="H5632" s="27">
        <v>41157</v>
      </c>
      <c r="I5632" s="27">
        <v>41250</v>
      </c>
      <c r="J5632" s="28">
        <v>1</v>
      </c>
      <c r="K5632" s="24" t="s">
        <v>25238</v>
      </c>
      <c r="L5632" s="24" t="s">
        <v>168</v>
      </c>
      <c r="M5632" s="24" t="s">
        <v>16738</v>
      </c>
      <c r="N5632" s="24" t="s">
        <v>17454</v>
      </c>
      <c r="O5632" s="24" t="s">
        <v>24761</v>
      </c>
      <c r="P5632" s="24">
        <v>29.164999999999999</v>
      </c>
      <c r="Q5632" s="24">
        <v>57</v>
      </c>
      <c r="R5632" s="24">
        <v>29</v>
      </c>
      <c r="S5632" s="23"/>
      <c r="T5632" s="23"/>
      <c r="U5632" s="27">
        <v>41134</v>
      </c>
      <c r="V5632" s="27">
        <v>41233</v>
      </c>
    </row>
    <row r="5633" spans="1:22" ht="15" customHeight="1" x14ac:dyDescent="0.3">
      <c r="A5633" s="24" t="s">
        <v>25227</v>
      </c>
      <c r="B5633" s="24">
        <f t="shared" si="47"/>
        <v>5632</v>
      </c>
      <c r="C5633" s="24">
        <v>571001</v>
      </c>
      <c r="D5633" s="24" t="s">
        <v>25241</v>
      </c>
      <c r="E5633" s="24">
        <v>3</v>
      </c>
      <c r="F5633" s="24" t="s">
        <v>24748</v>
      </c>
      <c r="G5633" s="24" t="s">
        <v>25242</v>
      </c>
      <c r="H5633" s="27">
        <v>41484</v>
      </c>
      <c r="I5633" s="27">
        <v>41982</v>
      </c>
      <c r="J5633" s="28">
        <v>1</v>
      </c>
      <c r="K5633" s="24" t="s">
        <v>25238</v>
      </c>
      <c r="L5633" s="24" t="s">
        <v>168</v>
      </c>
      <c r="M5633" s="24" t="s">
        <v>17454</v>
      </c>
      <c r="N5633" s="24" t="s">
        <v>17454</v>
      </c>
      <c r="O5633" s="24" t="s">
        <v>25243</v>
      </c>
      <c r="P5633" s="24" t="s">
        <v>25244</v>
      </c>
      <c r="Q5633" s="24">
        <v>57</v>
      </c>
      <c r="R5633" s="24">
        <v>29</v>
      </c>
      <c r="S5633" s="23"/>
      <c r="T5633" s="23"/>
      <c r="U5633" s="27">
        <v>41155</v>
      </c>
      <c r="V5633" s="27">
        <v>42073</v>
      </c>
    </row>
    <row r="5634" spans="1:22" ht="15" customHeight="1" x14ac:dyDescent="0.3">
      <c r="A5634" s="24" t="s">
        <v>25227</v>
      </c>
      <c r="B5634" s="24">
        <f t="shared" si="47"/>
        <v>5633</v>
      </c>
      <c r="C5634" s="24">
        <v>571002</v>
      </c>
      <c r="D5634" s="24" t="s">
        <v>25245</v>
      </c>
      <c r="E5634" s="24">
        <v>3</v>
      </c>
      <c r="F5634" s="24" t="s">
        <v>24748</v>
      </c>
      <c r="G5634" s="24" t="s">
        <v>25242</v>
      </c>
      <c r="H5634" s="27">
        <v>41484</v>
      </c>
      <c r="I5634" s="27">
        <v>41982</v>
      </c>
      <c r="J5634" s="28">
        <v>1</v>
      </c>
      <c r="K5634" s="24" t="s">
        <v>25238</v>
      </c>
      <c r="L5634" s="24" t="s">
        <v>168</v>
      </c>
      <c r="M5634" s="24" t="s">
        <v>17454</v>
      </c>
      <c r="N5634" s="24" t="s">
        <v>17454</v>
      </c>
      <c r="O5634" s="24" t="s">
        <v>25246</v>
      </c>
      <c r="P5634" s="24" t="s">
        <v>25247</v>
      </c>
      <c r="Q5634" s="24">
        <v>57</v>
      </c>
      <c r="R5634" s="24">
        <v>29</v>
      </c>
      <c r="S5634" s="23"/>
      <c r="T5634" s="23"/>
      <c r="U5634" s="27">
        <v>41155</v>
      </c>
      <c r="V5634" s="27">
        <v>42073</v>
      </c>
    </row>
    <row r="5635" spans="1:22" ht="15" customHeight="1" x14ac:dyDescent="0.3">
      <c r="A5635" s="24" t="s">
        <v>25227</v>
      </c>
      <c r="B5635" s="24">
        <f t="shared" si="47"/>
        <v>5634</v>
      </c>
      <c r="C5635" s="24">
        <v>571003</v>
      </c>
      <c r="D5635" s="24" t="s">
        <v>25248</v>
      </c>
      <c r="E5635" s="24">
        <v>3</v>
      </c>
      <c r="F5635" s="24" t="s">
        <v>24748</v>
      </c>
      <c r="G5635" s="24" t="s">
        <v>25242</v>
      </c>
      <c r="H5635" s="27">
        <v>41484</v>
      </c>
      <c r="I5635" s="27">
        <v>41803</v>
      </c>
      <c r="J5635" s="28">
        <v>1</v>
      </c>
      <c r="K5635" s="24" t="s">
        <v>25238</v>
      </c>
      <c r="L5635" s="24" t="s">
        <v>168</v>
      </c>
      <c r="M5635" s="24" t="s">
        <v>17454</v>
      </c>
      <c r="N5635" s="24" t="s">
        <v>17454</v>
      </c>
      <c r="O5635" s="24" t="s">
        <v>21500</v>
      </c>
      <c r="P5635" s="24" t="s">
        <v>25249</v>
      </c>
      <c r="Q5635" s="24">
        <v>57</v>
      </c>
      <c r="R5635" s="24">
        <v>29</v>
      </c>
      <c r="S5635" s="23"/>
      <c r="T5635" s="23"/>
      <c r="U5635" s="27">
        <v>41134</v>
      </c>
      <c r="V5635" s="27">
        <v>41796</v>
      </c>
    </row>
    <row r="5636" spans="1:22" ht="15" customHeight="1" x14ac:dyDescent="0.3">
      <c r="A5636" s="24" t="s">
        <v>25250</v>
      </c>
      <c r="B5636" s="24">
        <f t="shared" si="47"/>
        <v>5635</v>
      </c>
      <c r="C5636" s="24">
        <v>520030</v>
      </c>
      <c r="D5636" s="24" t="s">
        <v>25251</v>
      </c>
      <c r="E5636" s="24">
        <v>1</v>
      </c>
      <c r="F5636" s="24" t="s">
        <v>24748</v>
      </c>
      <c r="G5636" s="24" t="s">
        <v>3405</v>
      </c>
      <c r="H5636" s="27">
        <v>40702</v>
      </c>
      <c r="I5636" s="27">
        <v>41164</v>
      </c>
      <c r="J5636" s="28">
        <v>1</v>
      </c>
      <c r="K5636" s="24" t="s">
        <v>168</v>
      </c>
      <c r="L5636" s="24" t="s">
        <v>168</v>
      </c>
      <c r="M5636" s="24" t="s">
        <v>168</v>
      </c>
      <c r="N5636" s="24" t="s">
        <v>168</v>
      </c>
      <c r="O5636" s="24" t="s">
        <v>25252</v>
      </c>
      <c r="P5636" s="24" t="s">
        <v>168</v>
      </c>
      <c r="Q5636" s="24">
        <v>52</v>
      </c>
      <c r="R5636" s="24">
        <v>27</v>
      </c>
      <c r="S5636" s="23"/>
      <c r="T5636" s="23"/>
      <c r="U5636" s="27">
        <v>40652</v>
      </c>
      <c r="V5636" s="27">
        <v>41137</v>
      </c>
    </row>
    <row r="5637" spans="1:22" ht="15" customHeight="1" x14ac:dyDescent="0.3">
      <c r="A5637" s="24" t="s">
        <v>25253</v>
      </c>
      <c r="B5637" s="24">
        <f t="shared" si="47"/>
        <v>5636</v>
      </c>
      <c r="C5637" s="24">
        <v>520032</v>
      </c>
      <c r="D5637" s="24" t="s">
        <v>25254</v>
      </c>
      <c r="E5637" s="24">
        <v>1</v>
      </c>
      <c r="F5637" s="24" t="s">
        <v>24748</v>
      </c>
      <c r="G5637" s="24" t="s">
        <v>3405</v>
      </c>
      <c r="H5637" s="27">
        <v>40704</v>
      </c>
      <c r="I5637" s="27">
        <v>41080</v>
      </c>
      <c r="J5637" s="28">
        <v>1</v>
      </c>
      <c r="K5637" s="24" t="s">
        <v>25255</v>
      </c>
      <c r="L5637" s="24" t="s">
        <v>168</v>
      </c>
      <c r="M5637" s="24" t="s">
        <v>18441</v>
      </c>
      <c r="N5637" s="24" t="s">
        <v>25256</v>
      </c>
      <c r="O5637" s="24" t="s">
        <v>25257</v>
      </c>
      <c r="P5637" s="24" t="s">
        <v>18444</v>
      </c>
      <c r="Q5637" s="24">
        <v>52</v>
      </c>
      <c r="R5637" s="24">
        <v>27</v>
      </c>
      <c r="S5637" s="23"/>
      <c r="T5637" s="23"/>
      <c r="U5637" s="27">
        <v>40680</v>
      </c>
      <c r="V5637" s="27">
        <v>41068</v>
      </c>
    </row>
    <row r="5638" spans="1:22" ht="15" customHeight="1" x14ac:dyDescent="0.3">
      <c r="A5638" s="32" t="s">
        <v>25258</v>
      </c>
      <c r="B5638" s="24">
        <f t="shared" si="47"/>
        <v>5637</v>
      </c>
      <c r="C5638" s="32">
        <v>440055</v>
      </c>
      <c r="D5638" s="32" t="s">
        <v>25259</v>
      </c>
      <c r="E5638" s="32">
        <v>1</v>
      </c>
      <c r="F5638" s="32" t="s">
        <v>24748</v>
      </c>
      <c r="G5638" s="32" t="s">
        <v>25260</v>
      </c>
      <c r="H5638" s="34">
        <v>39968</v>
      </c>
      <c r="I5638" s="34">
        <v>41159</v>
      </c>
      <c r="J5638" s="35">
        <v>1</v>
      </c>
      <c r="K5638" s="32" t="s">
        <v>25261</v>
      </c>
      <c r="L5638" s="32" t="s">
        <v>168</v>
      </c>
      <c r="M5638" s="32" t="s">
        <v>22696</v>
      </c>
      <c r="N5638" s="32" t="s">
        <v>25262</v>
      </c>
      <c r="O5638" s="32" t="s">
        <v>25263</v>
      </c>
      <c r="P5638" s="32" t="s">
        <v>168</v>
      </c>
      <c r="Q5638" s="32">
        <v>44</v>
      </c>
      <c r="R5638" s="32">
        <v>23</v>
      </c>
      <c r="S5638" s="23"/>
      <c r="T5638" s="23"/>
      <c r="U5638" s="34">
        <v>39951</v>
      </c>
      <c r="V5638" s="34">
        <v>41156</v>
      </c>
    </row>
    <row r="5639" spans="1:22" ht="15" customHeight="1" x14ac:dyDescent="0.3">
      <c r="A5639" s="24" t="s">
        <v>25258</v>
      </c>
      <c r="B5639" s="24">
        <f t="shared" si="47"/>
        <v>5638</v>
      </c>
      <c r="C5639" s="24">
        <v>440155</v>
      </c>
      <c r="D5639" s="24" t="s">
        <v>25264</v>
      </c>
      <c r="E5639" s="24">
        <v>2</v>
      </c>
      <c r="F5639" s="24" t="s">
        <v>24748</v>
      </c>
      <c r="G5639" s="24" t="s">
        <v>3405</v>
      </c>
      <c r="H5639" s="27">
        <v>39968</v>
      </c>
      <c r="I5639" s="27">
        <v>40891</v>
      </c>
      <c r="J5639" s="28">
        <v>1</v>
      </c>
      <c r="K5639" s="24" t="s">
        <v>25261</v>
      </c>
      <c r="L5639" s="24" t="s">
        <v>168</v>
      </c>
      <c r="M5639" s="24" t="s">
        <v>22696</v>
      </c>
      <c r="N5639" s="24" t="s">
        <v>25262</v>
      </c>
      <c r="O5639" s="24" t="s">
        <v>25265</v>
      </c>
      <c r="P5639" s="24" t="s">
        <v>25266</v>
      </c>
      <c r="Q5639" s="24">
        <v>44</v>
      </c>
      <c r="R5639" s="24">
        <v>23</v>
      </c>
      <c r="S5639" s="23"/>
      <c r="T5639" s="23"/>
      <c r="U5639" s="27">
        <v>39951</v>
      </c>
      <c r="V5639" s="27">
        <v>40889</v>
      </c>
    </row>
    <row r="5640" spans="1:22" ht="15" customHeight="1" x14ac:dyDescent="0.3">
      <c r="A5640" s="24" t="s">
        <v>25267</v>
      </c>
      <c r="B5640" s="24">
        <f t="shared" si="47"/>
        <v>5639</v>
      </c>
      <c r="C5640" s="24">
        <v>560009</v>
      </c>
      <c r="D5640" s="24" t="s">
        <v>25268</v>
      </c>
      <c r="E5640" s="24">
        <v>2</v>
      </c>
      <c r="F5640" s="24" t="s">
        <v>24748</v>
      </c>
      <c r="G5640" s="24" t="s">
        <v>3561</v>
      </c>
      <c r="H5640" s="27">
        <v>41078</v>
      </c>
      <c r="I5640" s="27">
        <v>41159</v>
      </c>
      <c r="J5640" s="28">
        <v>1</v>
      </c>
      <c r="K5640" s="24" t="s">
        <v>25269</v>
      </c>
      <c r="L5640" s="24" t="s">
        <v>25270</v>
      </c>
      <c r="M5640" s="24" t="s">
        <v>22696</v>
      </c>
      <c r="N5640" s="24" t="s">
        <v>25271</v>
      </c>
      <c r="O5640" s="24" t="s">
        <v>25272</v>
      </c>
      <c r="P5640" s="24" t="s">
        <v>25273</v>
      </c>
      <c r="Q5640" s="24">
        <v>56</v>
      </c>
      <c r="R5640" s="24">
        <v>29</v>
      </c>
      <c r="S5640" s="23"/>
      <c r="T5640" s="23"/>
      <c r="U5640" s="27">
        <v>41064</v>
      </c>
      <c r="V5640" s="27">
        <v>41156</v>
      </c>
    </row>
    <row r="5641" spans="1:22" ht="15" customHeight="1" x14ac:dyDescent="0.3">
      <c r="A5641" s="24" t="s">
        <v>25274</v>
      </c>
      <c r="B5641" s="24">
        <f t="shared" si="47"/>
        <v>5640</v>
      </c>
      <c r="C5641" s="24">
        <v>480039</v>
      </c>
      <c r="D5641" s="24" t="s">
        <v>25275</v>
      </c>
      <c r="E5641" s="24">
        <v>1</v>
      </c>
      <c r="F5641" s="24" t="s">
        <v>24748</v>
      </c>
      <c r="G5641" s="24" t="s">
        <v>3405</v>
      </c>
      <c r="H5641" s="27">
        <v>40339</v>
      </c>
      <c r="I5641" s="27">
        <v>40975</v>
      </c>
      <c r="J5641" s="28">
        <v>1</v>
      </c>
      <c r="K5641" s="24" t="s">
        <v>25276</v>
      </c>
      <c r="L5641" s="24" t="s">
        <v>168</v>
      </c>
      <c r="M5641" s="24" t="s">
        <v>1497</v>
      </c>
      <c r="N5641" s="24" t="s">
        <v>25277</v>
      </c>
      <c r="O5641" s="24" t="s">
        <v>25278</v>
      </c>
      <c r="P5641" s="24" t="s">
        <v>25279</v>
      </c>
      <c r="Q5641" s="24">
        <v>48</v>
      </c>
      <c r="R5641" s="24">
        <v>25</v>
      </c>
      <c r="S5641" s="23"/>
      <c r="T5641" s="23"/>
      <c r="U5641" s="27">
        <v>40303</v>
      </c>
      <c r="V5641" s="27">
        <v>40973</v>
      </c>
    </row>
    <row r="5642" spans="1:22" ht="15" customHeight="1" x14ac:dyDescent="0.3">
      <c r="A5642" s="24" t="s">
        <v>25280</v>
      </c>
      <c r="B5642" s="24">
        <f t="shared" si="47"/>
        <v>5641</v>
      </c>
      <c r="C5642" s="24">
        <v>510053</v>
      </c>
      <c r="D5642" s="24" t="s">
        <v>25281</v>
      </c>
      <c r="E5642" s="24">
        <v>1</v>
      </c>
      <c r="F5642" s="24" t="s">
        <v>24748</v>
      </c>
      <c r="G5642" s="24" t="s">
        <v>3405</v>
      </c>
      <c r="H5642" s="27">
        <v>40625</v>
      </c>
      <c r="I5642" s="27">
        <v>40975</v>
      </c>
      <c r="J5642" s="28">
        <v>1</v>
      </c>
      <c r="K5642" s="24" t="s">
        <v>25282</v>
      </c>
      <c r="L5642" s="24" t="s">
        <v>168</v>
      </c>
      <c r="M5642" s="24" t="s">
        <v>375</v>
      </c>
      <c r="N5642" s="24" t="s">
        <v>25283</v>
      </c>
      <c r="O5642" s="24" t="s">
        <v>25284</v>
      </c>
      <c r="P5642" s="24">
        <v>33.32</v>
      </c>
      <c r="Q5642" s="24">
        <v>51</v>
      </c>
      <c r="R5642" s="24">
        <v>26</v>
      </c>
      <c r="S5642" s="23"/>
      <c r="T5642" s="23"/>
      <c r="U5642" s="27">
        <v>40588</v>
      </c>
      <c r="V5642" s="27">
        <v>40959</v>
      </c>
    </row>
    <row r="5643" spans="1:22" ht="15" customHeight="1" x14ac:dyDescent="0.3">
      <c r="A5643" s="32" t="s">
        <v>25285</v>
      </c>
      <c r="B5643" s="24">
        <f t="shared" si="47"/>
        <v>5642</v>
      </c>
      <c r="C5643" s="32">
        <v>540012</v>
      </c>
      <c r="D5643" s="32" t="s">
        <v>25286</v>
      </c>
      <c r="E5643" s="32">
        <v>1</v>
      </c>
      <c r="F5643" s="32" t="s">
        <v>24748</v>
      </c>
      <c r="G5643" s="32" t="s">
        <v>25287</v>
      </c>
      <c r="H5643" s="34">
        <v>40879</v>
      </c>
      <c r="I5643" s="34">
        <v>41159</v>
      </c>
      <c r="J5643" s="35">
        <v>1</v>
      </c>
      <c r="K5643" s="32" t="s">
        <v>25288</v>
      </c>
      <c r="L5643" s="32" t="s">
        <v>168</v>
      </c>
      <c r="M5643" s="32" t="s">
        <v>903</v>
      </c>
      <c r="N5643" s="32" t="s">
        <v>21984</v>
      </c>
      <c r="O5643" s="32" t="s">
        <v>25289</v>
      </c>
      <c r="P5643" s="32" t="s">
        <v>168</v>
      </c>
      <c r="Q5643" s="32">
        <v>54</v>
      </c>
      <c r="R5643" s="32">
        <v>28</v>
      </c>
      <c r="S5643" s="23"/>
      <c r="T5643" s="23"/>
      <c r="U5643" s="34">
        <v>40875</v>
      </c>
      <c r="V5643" s="34">
        <v>41135</v>
      </c>
    </row>
    <row r="5644" spans="1:22" ht="15" customHeight="1" x14ac:dyDescent="0.3">
      <c r="A5644" s="24" t="s">
        <v>25285</v>
      </c>
      <c r="B5644" s="24">
        <f t="shared" si="47"/>
        <v>5643</v>
      </c>
      <c r="C5644" s="24">
        <v>540112</v>
      </c>
      <c r="D5644" s="24" t="s">
        <v>25290</v>
      </c>
      <c r="E5644" s="24">
        <v>2</v>
      </c>
      <c r="F5644" s="24" t="s">
        <v>24748</v>
      </c>
      <c r="G5644" s="24" t="s">
        <v>3405</v>
      </c>
      <c r="H5644" s="27">
        <v>40891</v>
      </c>
      <c r="I5644" s="27">
        <v>40975</v>
      </c>
      <c r="J5644" s="28">
        <v>1</v>
      </c>
      <c r="K5644" s="24" t="s">
        <v>25288</v>
      </c>
      <c r="L5644" s="24" t="s">
        <v>168</v>
      </c>
      <c r="M5644" s="24" t="s">
        <v>903</v>
      </c>
      <c r="N5644" s="24" t="s">
        <v>21984</v>
      </c>
      <c r="O5644" s="24" t="s">
        <v>24789</v>
      </c>
      <c r="P5644" s="24">
        <v>33.22</v>
      </c>
      <c r="Q5644" s="24">
        <v>54</v>
      </c>
      <c r="R5644" s="24">
        <v>28</v>
      </c>
      <c r="S5644" s="23"/>
      <c r="T5644" s="23"/>
      <c r="U5644" s="27">
        <v>40875</v>
      </c>
      <c r="V5644" s="27">
        <v>40959</v>
      </c>
    </row>
    <row r="5645" spans="1:22" ht="15" customHeight="1" x14ac:dyDescent="0.3">
      <c r="A5645" s="32" t="s">
        <v>25291</v>
      </c>
      <c r="B5645" s="24">
        <f t="shared" si="47"/>
        <v>5644</v>
      </c>
      <c r="C5645" s="32">
        <v>540212</v>
      </c>
      <c r="D5645" s="32" t="s">
        <v>25292</v>
      </c>
      <c r="E5645" s="32">
        <v>2</v>
      </c>
      <c r="F5645" s="32" t="s">
        <v>24748</v>
      </c>
      <c r="G5645" s="32" t="s">
        <v>21301</v>
      </c>
      <c r="H5645" s="34">
        <v>40879</v>
      </c>
      <c r="I5645" s="34">
        <v>41159</v>
      </c>
      <c r="J5645" s="35">
        <v>1</v>
      </c>
      <c r="K5645" s="32" t="s">
        <v>25293</v>
      </c>
      <c r="L5645" s="32" t="s">
        <v>168</v>
      </c>
      <c r="M5645" s="32" t="s">
        <v>16738</v>
      </c>
      <c r="N5645" s="32" t="s">
        <v>19154</v>
      </c>
      <c r="O5645" s="32" t="s">
        <v>24764</v>
      </c>
      <c r="P5645" s="32" t="s">
        <v>18190</v>
      </c>
      <c r="Q5645" s="32">
        <v>54</v>
      </c>
      <c r="R5645" s="32">
        <v>28</v>
      </c>
      <c r="S5645" s="23"/>
      <c r="T5645" s="23"/>
      <c r="U5645" s="34">
        <v>40870</v>
      </c>
      <c r="V5645" s="34">
        <v>41135</v>
      </c>
    </row>
    <row r="5646" spans="1:22" ht="15" customHeight="1" x14ac:dyDescent="0.3">
      <c r="A5646" s="24" t="s">
        <v>25291</v>
      </c>
      <c r="B5646" s="24">
        <f t="shared" si="47"/>
        <v>5645</v>
      </c>
      <c r="C5646" s="24">
        <v>540312</v>
      </c>
      <c r="D5646" s="24" t="s">
        <v>25294</v>
      </c>
      <c r="E5646" s="24">
        <v>3</v>
      </c>
      <c r="F5646" s="24" t="s">
        <v>24748</v>
      </c>
      <c r="G5646" s="24" t="s">
        <v>4483</v>
      </c>
      <c r="H5646" s="27">
        <v>40879</v>
      </c>
      <c r="I5646" s="27">
        <v>41159</v>
      </c>
      <c r="J5646" s="28">
        <v>1</v>
      </c>
      <c r="K5646" s="24" t="s">
        <v>25293</v>
      </c>
      <c r="L5646" s="24" t="s">
        <v>168</v>
      </c>
      <c r="M5646" s="24" t="s">
        <v>16738</v>
      </c>
      <c r="N5646" s="24" t="s">
        <v>19154</v>
      </c>
      <c r="O5646" s="24" t="s">
        <v>24764</v>
      </c>
      <c r="P5646" s="24">
        <v>29.109000000000002</v>
      </c>
      <c r="Q5646" s="24">
        <v>54</v>
      </c>
      <c r="R5646" s="24">
        <v>28</v>
      </c>
      <c r="S5646" s="23"/>
      <c r="T5646" s="23"/>
      <c r="U5646" s="27">
        <v>40870</v>
      </c>
      <c r="V5646" s="27">
        <v>41135</v>
      </c>
    </row>
    <row r="5647" spans="1:22" ht="15" customHeight="1" x14ac:dyDescent="0.3">
      <c r="A5647" s="24" t="s">
        <v>25291</v>
      </c>
      <c r="B5647" s="24">
        <f t="shared" si="47"/>
        <v>5646</v>
      </c>
      <c r="C5647" s="24">
        <v>540412</v>
      </c>
      <c r="D5647" s="24" t="s">
        <v>25295</v>
      </c>
      <c r="E5647" s="24">
        <v>3</v>
      </c>
      <c r="F5647" s="24" t="s">
        <v>24748</v>
      </c>
      <c r="G5647" s="24" t="s">
        <v>4518</v>
      </c>
      <c r="H5647" s="27">
        <v>40882</v>
      </c>
      <c r="I5647" s="27">
        <v>41159</v>
      </c>
      <c r="J5647" s="28">
        <v>1</v>
      </c>
      <c r="K5647" s="24" t="s">
        <v>25293</v>
      </c>
      <c r="L5647" s="24" t="s">
        <v>168</v>
      </c>
      <c r="M5647" s="24" t="s">
        <v>16738</v>
      </c>
      <c r="N5647" s="24" t="s">
        <v>19154</v>
      </c>
      <c r="O5647" s="24" t="s">
        <v>24764</v>
      </c>
      <c r="P5647" s="24">
        <v>24.109000000000002</v>
      </c>
      <c r="Q5647" s="24">
        <v>54</v>
      </c>
      <c r="R5647" s="24">
        <v>28</v>
      </c>
      <c r="S5647" s="23"/>
      <c r="T5647" s="23"/>
      <c r="U5647" s="27">
        <v>40870</v>
      </c>
      <c r="V5647" s="27">
        <v>41135</v>
      </c>
    </row>
    <row r="5648" spans="1:22" ht="15" customHeight="1" x14ac:dyDescent="0.3">
      <c r="A5648" s="24" t="s">
        <v>25296</v>
      </c>
      <c r="B5648" s="24">
        <f t="shared" si="47"/>
        <v>5647</v>
      </c>
      <c r="C5648" s="24">
        <v>520033</v>
      </c>
      <c r="D5648" s="24" t="s">
        <v>25297</v>
      </c>
      <c r="E5648" s="24">
        <v>1</v>
      </c>
      <c r="F5648" s="24" t="s">
        <v>24748</v>
      </c>
      <c r="G5648" s="24" t="s">
        <v>3565</v>
      </c>
      <c r="H5648" s="27">
        <v>40702</v>
      </c>
      <c r="I5648" s="27">
        <v>41164</v>
      </c>
      <c r="J5648" s="28">
        <v>1</v>
      </c>
      <c r="K5648" s="24" t="s">
        <v>25298</v>
      </c>
      <c r="L5648" s="24" t="s">
        <v>168</v>
      </c>
      <c r="M5648" s="24" t="s">
        <v>25299</v>
      </c>
      <c r="N5648" s="24" t="s">
        <v>25300</v>
      </c>
      <c r="O5648" s="24" t="s">
        <v>21221</v>
      </c>
      <c r="P5648" s="24" t="s">
        <v>16880</v>
      </c>
      <c r="Q5648" s="24">
        <v>52</v>
      </c>
      <c r="R5648" s="24">
        <v>27</v>
      </c>
      <c r="S5648" s="23"/>
      <c r="T5648" s="23"/>
      <c r="U5648" s="27">
        <v>40689</v>
      </c>
      <c r="V5648" s="27">
        <v>41141</v>
      </c>
    </row>
    <row r="5649" spans="1:22" ht="15" customHeight="1" x14ac:dyDescent="0.3">
      <c r="A5649" s="32" t="s">
        <v>25301</v>
      </c>
      <c r="B5649" s="24">
        <f t="shared" si="47"/>
        <v>5648</v>
      </c>
      <c r="C5649" s="32">
        <v>530048</v>
      </c>
      <c r="D5649" s="32" t="s">
        <v>25302</v>
      </c>
      <c r="E5649" s="32">
        <v>1</v>
      </c>
      <c r="F5649" s="32" t="s">
        <v>24748</v>
      </c>
      <c r="G5649" s="32" t="s">
        <v>3565</v>
      </c>
      <c r="H5649" s="34">
        <v>40793</v>
      </c>
      <c r="I5649" s="34">
        <v>41339</v>
      </c>
      <c r="J5649" s="35">
        <v>1</v>
      </c>
      <c r="K5649" s="32" t="s">
        <v>25303</v>
      </c>
      <c r="L5649" s="32" t="s">
        <v>168</v>
      </c>
      <c r="M5649" s="32" t="s">
        <v>3549</v>
      </c>
      <c r="N5649" s="32" t="s">
        <v>25304</v>
      </c>
      <c r="O5649" s="32" t="s">
        <v>25305</v>
      </c>
      <c r="P5649" s="32" t="s">
        <v>25306</v>
      </c>
      <c r="Q5649" s="32">
        <v>53</v>
      </c>
      <c r="R5649" s="32">
        <v>27</v>
      </c>
      <c r="S5649" s="23"/>
      <c r="T5649" s="23"/>
      <c r="U5649" s="34">
        <v>40793</v>
      </c>
      <c r="V5649" s="34">
        <v>41321</v>
      </c>
    </row>
    <row r="5650" spans="1:22" ht="15" customHeight="1" x14ac:dyDescent="0.3">
      <c r="A5650" s="24" t="s">
        <v>25307</v>
      </c>
      <c r="B5650" s="24">
        <f t="shared" si="47"/>
        <v>5649</v>
      </c>
      <c r="C5650" s="24">
        <v>530148</v>
      </c>
      <c r="D5650" s="24" t="s">
        <v>25308</v>
      </c>
      <c r="E5650" s="24">
        <v>2</v>
      </c>
      <c r="F5650" s="24" t="s">
        <v>24748</v>
      </c>
      <c r="G5650" s="24" t="s">
        <v>3565</v>
      </c>
      <c r="H5650" s="27">
        <v>40807</v>
      </c>
      <c r="I5650" s="27">
        <v>41339</v>
      </c>
      <c r="J5650" s="28">
        <v>1</v>
      </c>
      <c r="K5650" s="24" t="s">
        <v>25309</v>
      </c>
      <c r="L5650" s="24" t="s">
        <v>168</v>
      </c>
      <c r="M5650" s="24" t="s">
        <v>3549</v>
      </c>
      <c r="N5650" s="24" t="s">
        <v>25310</v>
      </c>
      <c r="O5650" s="24" t="s">
        <v>21282</v>
      </c>
      <c r="P5650" s="24" t="s">
        <v>25311</v>
      </c>
      <c r="Q5650" s="24">
        <v>53</v>
      </c>
      <c r="R5650" s="24">
        <v>27</v>
      </c>
      <c r="S5650" s="23"/>
      <c r="T5650" s="23"/>
      <c r="U5650" s="27">
        <v>40793</v>
      </c>
      <c r="V5650" s="27">
        <v>41321</v>
      </c>
    </row>
    <row r="5651" spans="1:22" ht="15" customHeight="1" x14ac:dyDescent="0.3">
      <c r="A5651" s="24" t="s">
        <v>25312</v>
      </c>
      <c r="B5651" s="24">
        <f t="shared" si="47"/>
        <v>5650</v>
      </c>
      <c r="C5651" s="24">
        <v>530248</v>
      </c>
      <c r="D5651" s="24" t="s">
        <v>25313</v>
      </c>
      <c r="E5651" s="24">
        <v>2</v>
      </c>
      <c r="F5651" s="24" t="s">
        <v>24748</v>
      </c>
      <c r="G5651" s="24" t="s">
        <v>3565</v>
      </c>
      <c r="H5651" s="27">
        <v>40807</v>
      </c>
      <c r="I5651" s="27">
        <v>41255</v>
      </c>
      <c r="J5651" s="28">
        <v>1</v>
      </c>
      <c r="K5651" s="24" t="s">
        <v>25303</v>
      </c>
      <c r="L5651" s="24" t="s">
        <v>168</v>
      </c>
      <c r="M5651" s="24" t="s">
        <v>3549</v>
      </c>
      <c r="N5651" s="24" t="s">
        <v>25304</v>
      </c>
      <c r="O5651" s="24" t="s">
        <v>21343</v>
      </c>
      <c r="P5651" s="24" t="s">
        <v>25314</v>
      </c>
      <c r="Q5651" s="24">
        <v>53</v>
      </c>
      <c r="R5651" s="24">
        <v>27</v>
      </c>
      <c r="S5651" s="23"/>
      <c r="T5651" s="23"/>
      <c r="U5651" s="27">
        <v>40793</v>
      </c>
      <c r="V5651" s="27">
        <v>41254</v>
      </c>
    </row>
    <row r="5652" spans="1:22" ht="15" customHeight="1" x14ac:dyDescent="0.3">
      <c r="A5652" s="24" t="s">
        <v>25315</v>
      </c>
      <c r="B5652" s="24">
        <f t="shared" si="47"/>
        <v>5651</v>
      </c>
      <c r="C5652" s="24">
        <v>530348</v>
      </c>
      <c r="D5652" s="24" t="s">
        <v>25316</v>
      </c>
      <c r="E5652" s="24">
        <v>2</v>
      </c>
      <c r="F5652" s="24" t="s">
        <v>24748</v>
      </c>
      <c r="G5652" s="24" t="s">
        <v>3565</v>
      </c>
      <c r="H5652" s="27">
        <v>40793</v>
      </c>
      <c r="I5652" s="27">
        <v>41164</v>
      </c>
      <c r="J5652" s="28">
        <v>1</v>
      </c>
      <c r="K5652" s="24" t="s">
        <v>25303</v>
      </c>
      <c r="L5652" s="24" t="s">
        <v>168</v>
      </c>
      <c r="M5652" s="24" t="s">
        <v>25317</v>
      </c>
      <c r="N5652" s="24" t="s">
        <v>25318</v>
      </c>
      <c r="O5652" s="24" t="s">
        <v>21343</v>
      </c>
      <c r="P5652" s="24" t="s">
        <v>25319</v>
      </c>
      <c r="Q5652" s="24">
        <v>53</v>
      </c>
      <c r="R5652" s="24">
        <v>27</v>
      </c>
      <c r="S5652" s="23"/>
      <c r="T5652" s="23"/>
      <c r="U5652" s="27">
        <v>40793</v>
      </c>
      <c r="V5652" s="27">
        <v>41254</v>
      </c>
    </row>
    <row r="5653" spans="1:22" ht="15" customHeight="1" x14ac:dyDescent="0.3">
      <c r="A5653" s="24" t="s">
        <v>25320</v>
      </c>
      <c r="B5653" s="24">
        <f t="shared" si="47"/>
        <v>5652</v>
      </c>
      <c r="C5653" s="24">
        <v>560041</v>
      </c>
      <c r="D5653" s="24" t="s">
        <v>25321</v>
      </c>
      <c r="E5653" s="24">
        <v>1</v>
      </c>
      <c r="F5653" s="24" t="s">
        <v>24748</v>
      </c>
      <c r="G5653" s="24" t="s">
        <v>3565</v>
      </c>
      <c r="H5653" s="27">
        <v>41067</v>
      </c>
      <c r="I5653" s="27">
        <v>41164</v>
      </c>
      <c r="J5653" s="28">
        <v>1</v>
      </c>
      <c r="K5653" s="24" t="s">
        <v>25322</v>
      </c>
      <c r="L5653" s="24" t="s">
        <v>168</v>
      </c>
      <c r="M5653" s="24" t="s">
        <v>17292</v>
      </c>
      <c r="N5653" s="24" t="s">
        <v>14798</v>
      </c>
      <c r="O5653" s="24" t="s">
        <v>25323</v>
      </c>
      <c r="P5653" s="24" t="s">
        <v>25324</v>
      </c>
      <c r="Q5653" s="24">
        <v>56</v>
      </c>
      <c r="R5653" s="24">
        <v>29</v>
      </c>
      <c r="S5653" s="23"/>
      <c r="T5653" s="23"/>
      <c r="U5653" s="27">
        <v>41067</v>
      </c>
      <c r="V5653" s="27">
        <v>41141</v>
      </c>
    </row>
    <row r="5654" spans="1:22" ht="15" customHeight="1" x14ac:dyDescent="0.3">
      <c r="A5654" s="32" t="s">
        <v>25325</v>
      </c>
      <c r="B5654" s="24">
        <f t="shared" si="47"/>
        <v>5653</v>
      </c>
      <c r="C5654" s="32">
        <v>510051</v>
      </c>
      <c r="D5654" s="32" t="s">
        <v>25326</v>
      </c>
      <c r="E5654" s="32">
        <v>1</v>
      </c>
      <c r="F5654" s="32" t="s">
        <v>24748</v>
      </c>
      <c r="G5654" s="32" t="s">
        <v>3398</v>
      </c>
      <c r="H5654" s="34">
        <v>40625</v>
      </c>
      <c r="I5654" s="34">
        <v>41340</v>
      </c>
      <c r="J5654" s="35">
        <v>1</v>
      </c>
      <c r="K5654" s="32" t="s">
        <v>168</v>
      </c>
      <c r="L5654" s="32" t="s">
        <v>168</v>
      </c>
      <c r="M5654" s="32" t="s">
        <v>168</v>
      </c>
      <c r="N5654" s="32" t="s">
        <v>168</v>
      </c>
      <c r="O5654" s="32" t="s">
        <v>25327</v>
      </c>
      <c r="P5654" s="32" t="s">
        <v>168</v>
      </c>
      <c r="Q5654" s="32">
        <v>51</v>
      </c>
      <c r="R5654" s="32">
        <v>26</v>
      </c>
      <c r="S5654" s="23"/>
      <c r="T5654" s="23"/>
      <c r="U5654" s="34">
        <v>40596</v>
      </c>
      <c r="V5654" s="34">
        <v>40596</v>
      </c>
    </row>
    <row r="5655" spans="1:22" ht="15" customHeight="1" x14ac:dyDescent="0.3">
      <c r="A5655" s="32" t="s">
        <v>25328</v>
      </c>
      <c r="B5655" s="24">
        <f t="shared" si="47"/>
        <v>5654</v>
      </c>
      <c r="C5655" s="32">
        <v>510151</v>
      </c>
      <c r="D5655" s="32" t="s">
        <v>25329</v>
      </c>
      <c r="E5655" s="32">
        <v>2</v>
      </c>
      <c r="F5655" s="32" t="s">
        <v>24748</v>
      </c>
      <c r="G5655" s="32" t="s">
        <v>3398</v>
      </c>
      <c r="H5655" s="34">
        <v>40625</v>
      </c>
      <c r="I5655" s="34">
        <v>41340</v>
      </c>
      <c r="J5655" s="35">
        <v>1</v>
      </c>
      <c r="K5655" s="32" t="s">
        <v>168</v>
      </c>
      <c r="L5655" s="32" t="s">
        <v>168</v>
      </c>
      <c r="M5655" s="32" t="s">
        <v>168</v>
      </c>
      <c r="N5655" s="32" t="s">
        <v>168</v>
      </c>
      <c r="O5655" s="32" t="s">
        <v>168</v>
      </c>
      <c r="P5655" s="32" t="s">
        <v>168</v>
      </c>
      <c r="Q5655" s="32">
        <v>51</v>
      </c>
      <c r="R5655" s="32">
        <v>26</v>
      </c>
      <c r="S5655" s="23"/>
      <c r="T5655" s="23"/>
      <c r="U5655" s="34">
        <v>40596</v>
      </c>
      <c r="V5655" s="34">
        <v>40596</v>
      </c>
    </row>
    <row r="5656" spans="1:22" ht="15" customHeight="1" x14ac:dyDescent="0.3">
      <c r="A5656" s="24" t="s">
        <v>25330</v>
      </c>
      <c r="B5656" s="24">
        <f t="shared" si="47"/>
        <v>5655</v>
      </c>
      <c r="C5656" s="24">
        <v>510056</v>
      </c>
      <c r="D5656" s="24" t="s">
        <v>25331</v>
      </c>
      <c r="E5656" s="24">
        <v>3</v>
      </c>
      <c r="F5656" s="24" t="s">
        <v>24748</v>
      </c>
      <c r="G5656" s="24" t="s">
        <v>3398</v>
      </c>
      <c r="H5656" s="27">
        <v>40625</v>
      </c>
      <c r="I5656" s="27">
        <v>41340</v>
      </c>
      <c r="J5656" s="28">
        <v>1</v>
      </c>
      <c r="K5656" s="24" t="s">
        <v>25332</v>
      </c>
      <c r="L5656" s="24" t="s">
        <v>168</v>
      </c>
      <c r="M5656" s="24" t="s">
        <v>25333</v>
      </c>
      <c r="N5656" s="24" t="s">
        <v>25334</v>
      </c>
      <c r="O5656" s="24" t="s">
        <v>25335</v>
      </c>
      <c r="P5656" s="24" t="s">
        <v>25336</v>
      </c>
      <c r="Q5656" s="24">
        <v>51</v>
      </c>
      <c r="R5656" s="24">
        <v>26</v>
      </c>
      <c r="S5656" s="23"/>
      <c r="T5656" s="23"/>
      <c r="U5656" s="27">
        <v>40611</v>
      </c>
      <c r="V5656" s="27">
        <v>41248</v>
      </c>
    </row>
    <row r="5657" spans="1:22" ht="15" customHeight="1" x14ac:dyDescent="0.3">
      <c r="A5657" s="32" t="s">
        <v>25337</v>
      </c>
      <c r="B5657" s="24">
        <f t="shared" si="47"/>
        <v>5656</v>
      </c>
      <c r="C5657" s="32">
        <v>510251</v>
      </c>
      <c r="D5657" s="32" t="s">
        <v>25338</v>
      </c>
      <c r="E5657" s="32">
        <v>2</v>
      </c>
      <c r="F5657" s="32" t="s">
        <v>24748</v>
      </c>
      <c r="G5657" s="32" t="s">
        <v>3398</v>
      </c>
      <c r="H5657" s="34">
        <v>40625</v>
      </c>
      <c r="I5657" s="34">
        <v>41255</v>
      </c>
      <c r="J5657" s="35">
        <v>1</v>
      </c>
      <c r="K5657" s="32" t="s">
        <v>168</v>
      </c>
      <c r="L5657" s="32" t="s">
        <v>168</v>
      </c>
      <c r="M5657" s="32" t="s">
        <v>168</v>
      </c>
      <c r="N5657" s="32" t="s">
        <v>168</v>
      </c>
      <c r="O5657" s="32" t="s">
        <v>168</v>
      </c>
      <c r="P5657" s="32" t="s">
        <v>168</v>
      </c>
      <c r="Q5657" s="32">
        <v>51</v>
      </c>
      <c r="R5657" s="32">
        <v>26</v>
      </c>
      <c r="S5657" s="23"/>
      <c r="T5657" s="23"/>
      <c r="U5657" s="34">
        <v>40596</v>
      </c>
      <c r="V5657" s="34">
        <v>41232</v>
      </c>
    </row>
    <row r="5658" spans="1:22" ht="15" customHeight="1" x14ac:dyDescent="0.3">
      <c r="A5658" s="24" t="s">
        <v>25339</v>
      </c>
      <c r="B5658" s="24">
        <f t="shared" si="47"/>
        <v>5657</v>
      </c>
      <c r="C5658" s="24">
        <v>510057</v>
      </c>
      <c r="D5658" s="24" t="s">
        <v>25340</v>
      </c>
      <c r="E5658" s="24">
        <v>3</v>
      </c>
      <c r="F5658" s="24" t="s">
        <v>24748</v>
      </c>
      <c r="G5658" s="24" t="s">
        <v>3398</v>
      </c>
      <c r="H5658" s="27">
        <v>40625</v>
      </c>
      <c r="I5658" s="27">
        <v>40975</v>
      </c>
      <c r="J5658" s="28">
        <v>1</v>
      </c>
      <c r="K5658" s="24" t="s">
        <v>25341</v>
      </c>
      <c r="L5658" s="24" t="s">
        <v>168</v>
      </c>
      <c r="M5658" s="24" t="s">
        <v>1054</v>
      </c>
      <c r="N5658" s="24" t="s">
        <v>16050</v>
      </c>
      <c r="O5658" s="24" t="s">
        <v>24789</v>
      </c>
      <c r="P5658" s="24">
        <v>32.408999999999999</v>
      </c>
      <c r="Q5658" s="24">
        <v>51</v>
      </c>
      <c r="R5658" s="24">
        <v>26</v>
      </c>
      <c r="S5658" s="23"/>
      <c r="T5658" s="23"/>
      <c r="U5658" s="27">
        <v>40596</v>
      </c>
      <c r="V5658" s="27">
        <v>40973</v>
      </c>
    </row>
    <row r="5659" spans="1:22" ht="15" customHeight="1" x14ac:dyDescent="0.3">
      <c r="A5659" s="24" t="s">
        <v>25342</v>
      </c>
      <c r="B5659" s="24">
        <f t="shared" si="47"/>
        <v>5658</v>
      </c>
      <c r="C5659" s="24">
        <v>510058</v>
      </c>
      <c r="D5659" s="24" t="s">
        <v>25343</v>
      </c>
      <c r="E5659" s="24">
        <v>3</v>
      </c>
      <c r="F5659" s="24" t="s">
        <v>24748</v>
      </c>
      <c r="G5659" s="24" t="s">
        <v>3398</v>
      </c>
      <c r="H5659" s="27">
        <v>40625</v>
      </c>
      <c r="I5659" s="27">
        <v>41255</v>
      </c>
      <c r="J5659" s="28">
        <v>1</v>
      </c>
      <c r="K5659" s="24" t="s">
        <v>25344</v>
      </c>
      <c r="L5659" s="24" t="s">
        <v>168</v>
      </c>
      <c r="M5659" s="24" t="s">
        <v>25345</v>
      </c>
      <c r="N5659" s="24" t="s">
        <v>25346</v>
      </c>
      <c r="O5659" s="24" t="s">
        <v>21343</v>
      </c>
      <c r="P5659" s="24" t="s">
        <v>18631</v>
      </c>
      <c r="Q5659" s="24">
        <v>51</v>
      </c>
      <c r="R5659" s="24">
        <v>26</v>
      </c>
      <c r="S5659" s="23"/>
      <c r="T5659" s="23"/>
      <c r="U5659" s="27">
        <v>40596</v>
      </c>
      <c r="V5659" s="27">
        <v>41234</v>
      </c>
    </row>
    <row r="5660" spans="1:22" ht="15" customHeight="1" x14ac:dyDescent="0.3">
      <c r="A5660" s="24" t="s">
        <v>25347</v>
      </c>
      <c r="B5660" s="24">
        <f t="shared" si="47"/>
        <v>5659</v>
      </c>
      <c r="C5660" s="24">
        <v>520034</v>
      </c>
      <c r="D5660" s="24" t="s">
        <v>25348</v>
      </c>
      <c r="E5660" s="24">
        <v>3</v>
      </c>
      <c r="F5660" s="24" t="s">
        <v>24748</v>
      </c>
      <c r="G5660" s="24" t="s">
        <v>3398</v>
      </c>
      <c r="H5660" s="27">
        <v>40702</v>
      </c>
      <c r="I5660" s="27">
        <v>41164</v>
      </c>
      <c r="J5660" s="28">
        <v>1</v>
      </c>
      <c r="K5660" s="24" t="s">
        <v>25349</v>
      </c>
      <c r="L5660" s="24" t="s">
        <v>168</v>
      </c>
      <c r="M5660" s="24" t="s">
        <v>17647</v>
      </c>
      <c r="N5660" s="24" t="s">
        <v>25350</v>
      </c>
      <c r="O5660" s="24" t="s">
        <v>21221</v>
      </c>
      <c r="P5660" s="24" t="s">
        <v>25351</v>
      </c>
      <c r="Q5660" s="24">
        <v>52</v>
      </c>
      <c r="R5660" s="24">
        <v>27</v>
      </c>
      <c r="S5660" s="23"/>
      <c r="T5660" s="23"/>
      <c r="U5660" s="27">
        <v>40682</v>
      </c>
      <c r="V5660" s="27">
        <v>41152</v>
      </c>
    </row>
    <row r="5661" spans="1:22" ht="15" customHeight="1" x14ac:dyDescent="0.3">
      <c r="A5661" s="24" t="s">
        <v>25352</v>
      </c>
      <c r="B5661" s="24">
        <f t="shared" si="47"/>
        <v>5660</v>
      </c>
      <c r="C5661" s="24">
        <v>530049</v>
      </c>
      <c r="D5661" s="24" t="s">
        <v>25353</v>
      </c>
      <c r="E5661" s="24">
        <v>3</v>
      </c>
      <c r="F5661" s="24" t="s">
        <v>24748</v>
      </c>
      <c r="G5661" s="24" t="s">
        <v>3398</v>
      </c>
      <c r="H5661" s="27">
        <v>40807</v>
      </c>
      <c r="I5661" s="27">
        <v>41255</v>
      </c>
      <c r="J5661" s="28">
        <v>1</v>
      </c>
      <c r="K5661" s="24" t="s">
        <v>25354</v>
      </c>
      <c r="L5661" s="24" t="s">
        <v>168</v>
      </c>
      <c r="M5661" s="24" t="s">
        <v>25333</v>
      </c>
      <c r="N5661" s="24" t="s">
        <v>25355</v>
      </c>
      <c r="O5661" s="24" t="s">
        <v>25356</v>
      </c>
      <c r="P5661" s="24">
        <v>32.424999999999997</v>
      </c>
      <c r="Q5661" s="24">
        <v>53</v>
      </c>
      <c r="R5661" s="24">
        <v>27</v>
      </c>
      <c r="S5661" s="23"/>
      <c r="T5661" s="23"/>
      <c r="U5661" s="27">
        <v>40782</v>
      </c>
      <c r="V5661" s="27">
        <v>41233</v>
      </c>
    </row>
    <row r="5662" spans="1:22" ht="15" customHeight="1" x14ac:dyDescent="0.3">
      <c r="A5662" s="32" t="s">
        <v>25357</v>
      </c>
      <c r="B5662" s="24">
        <f t="shared" si="47"/>
        <v>5661</v>
      </c>
      <c r="C5662" s="32">
        <v>510351</v>
      </c>
      <c r="D5662" s="32" t="s">
        <v>25358</v>
      </c>
      <c r="E5662" s="32">
        <v>2</v>
      </c>
      <c r="F5662" s="32" t="s">
        <v>24748</v>
      </c>
      <c r="G5662" s="32" t="s">
        <v>3398</v>
      </c>
      <c r="H5662" s="34">
        <v>40625</v>
      </c>
      <c r="I5662" s="34">
        <v>41339</v>
      </c>
      <c r="J5662" s="35">
        <v>1</v>
      </c>
      <c r="K5662" s="32" t="s">
        <v>168</v>
      </c>
      <c r="L5662" s="32" t="s">
        <v>168</v>
      </c>
      <c r="M5662" s="32" t="s">
        <v>168</v>
      </c>
      <c r="N5662" s="32" t="s">
        <v>168</v>
      </c>
      <c r="O5662" s="32" t="s">
        <v>168</v>
      </c>
      <c r="P5662" s="32" t="s">
        <v>168</v>
      </c>
      <c r="Q5662" s="32">
        <v>51</v>
      </c>
      <c r="R5662" s="32">
        <v>26</v>
      </c>
      <c r="S5662" s="23"/>
      <c r="T5662" s="23"/>
      <c r="U5662" s="34">
        <v>40596</v>
      </c>
      <c r="V5662" s="34">
        <v>40596</v>
      </c>
    </row>
    <row r="5663" spans="1:22" ht="15" customHeight="1" x14ac:dyDescent="0.3">
      <c r="A5663" s="24" t="s">
        <v>25359</v>
      </c>
      <c r="B5663" s="24">
        <f t="shared" si="47"/>
        <v>5662</v>
      </c>
      <c r="C5663" s="24">
        <v>510059</v>
      </c>
      <c r="D5663" s="24" t="s">
        <v>25360</v>
      </c>
      <c r="E5663" s="24">
        <v>3</v>
      </c>
      <c r="F5663" s="24" t="s">
        <v>24748</v>
      </c>
      <c r="G5663" s="24" t="s">
        <v>3398</v>
      </c>
      <c r="H5663" s="27">
        <v>40625</v>
      </c>
      <c r="I5663" s="27">
        <v>41164</v>
      </c>
      <c r="J5663" s="28">
        <v>1</v>
      </c>
      <c r="K5663" s="24" t="s">
        <v>25361</v>
      </c>
      <c r="L5663" s="24" t="s">
        <v>168</v>
      </c>
      <c r="M5663" s="24" t="s">
        <v>375</v>
      </c>
      <c r="N5663" s="24" t="s">
        <v>8016</v>
      </c>
      <c r="O5663" s="24" t="s">
        <v>25362</v>
      </c>
      <c r="P5663" s="24" t="s">
        <v>25363</v>
      </c>
      <c r="Q5663" s="24">
        <v>51</v>
      </c>
      <c r="R5663" s="24">
        <v>26</v>
      </c>
      <c r="S5663" s="23"/>
      <c r="T5663" s="23"/>
      <c r="U5663" s="27">
        <v>40596</v>
      </c>
      <c r="V5663" s="27">
        <v>41152</v>
      </c>
    </row>
    <row r="5664" spans="1:22" ht="15" customHeight="1" x14ac:dyDescent="0.3">
      <c r="A5664" s="24" t="s">
        <v>25364</v>
      </c>
      <c r="B5664" s="24">
        <f t="shared" si="47"/>
        <v>5663</v>
      </c>
      <c r="C5664" s="24">
        <v>530051</v>
      </c>
      <c r="D5664" s="24" t="s">
        <v>25365</v>
      </c>
      <c r="E5664" s="24">
        <v>3</v>
      </c>
      <c r="F5664" s="24" t="s">
        <v>24748</v>
      </c>
      <c r="G5664" s="24" t="s">
        <v>3398</v>
      </c>
      <c r="H5664" s="27">
        <v>40807</v>
      </c>
      <c r="I5664" s="27">
        <v>41339</v>
      </c>
      <c r="J5664" s="28">
        <v>1</v>
      </c>
      <c r="K5664" s="24" t="s">
        <v>25366</v>
      </c>
      <c r="L5664" s="24" t="s">
        <v>168</v>
      </c>
      <c r="M5664" s="24" t="s">
        <v>25367</v>
      </c>
      <c r="N5664" s="24" t="s">
        <v>25368</v>
      </c>
      <c r="O5664" s="24" t="s">
        <v>21282</v>
      </c>
      <c r="P5664" s="24" t="s">
        <v>25369</v>
      </c>
      <c r="Q5664" s="24">
        <v>53</v>
      </c>
      <c r="R5664" s="24">
        <v>27</v>
      </c>
      <c r="S5664" s="23"/>
      <c r="T5664" s="23"/>
      <c r="U5664" s="27">
        <v>40782</v>
      </c>
      <c r="V5664" s="27">
        <v>41321</v>
      </c>
    </row>
    <row r="5665" spans="1:22" ht="15" customHeight="1" x14ac:dyDescent="0.3">
      <c r="A5665" s="24" t="s">
        <v>25370</v>
      </c>
      <c r="B5665" s="24">
        <f t="shared" si="47"/>
        <v>5664</v>
      </c>
      <c r="C5665" s="24">
        <v>540031</v>
      </c>
      <c r="D5665" s="24" t="s">
        <v>25371</v>
      </c>
      <c r="E5665" s="24">
        <v>3</v>
      </c>
      <c r="F5665" s="24" t="s">
        <v>24748</v>
      </c>
      <c r="G5665" s="24" t="s">
        <v>3398</v>
      </c>
      <c r="H5665" s="27">
        <v>40884</v>
      </c>
      <c r="I5665" s="27">
        <v>41255</v>
      </c>
      <c r="J5665" s="28">
        <v>1</v>
      </c>
      <c r="K5665" s="24" t="s">
        <v>25372</v>
      </c>
      <c r="L5665" s="24" t="s">
        <v>168</v>
      </c>
      <c r="M5665" s="24" t="s">
        <v>24908</v>
      </c>
      <c r="N5665" s="24" t="s">
        <v>25373</v>
      </c>
      <c r="O5665" s="24" t="s">
        <v>25374</v>
      </c>
      <c r="P5665" s="24" t="s">
        <v>25375</v>
      </c>
      <c r="Q5665" s="24">
        <v>54</v>
      </c>
      <c r="R5665" s="24">
        <v>28</v>
      </c>
      <c r="S5665" s="23"/>
      <c r="T5665" s="23"/>
      <c r="U5665" s="27">
        <v>40869</v>
      </c>
      <c r="V5665" s="27">
        <v>41232</v>
      </c>
    </row>
    <row r="5666" spans="1:22" ht="15" customHeight="1" x14ac:dyDescent="0.3">
      <c r="A5666" s="32" t="s">
        <v>25376</v>
      </c>
      <c r="B5666" s="24">
        <f t="shared" si="47"/>
        <v>5665</v>
      </c>
      <c r="C5666" s="32">
        <v>510052</v>
      </c>
      <c r="D5666" s="32" t="s">
        <v>25377</v>
      </c>
      <c r="E5666" s="32">
        <v>1</v>
      </c>
      <c r="F5666" s="32" t="s">
        <v>24748</v>
      </c>
      <c r="G5666" s="32" t="s">
        <v>3398</v>
      </c>
      <c r="H5666" s="34">
        <v>40262</v>
      </c>
      <c r="I5666" s="34">
        <v>41255</v>
      </c>
      <c r="J5666" s="35">
        <v>1</v>
      </c>
      <c r="K5666" s="32" t="s">
        <v>168</v>
      </c>
      <c r="L5666" s="32" t="s">
        <v>168</v>
      </c>
      <c r="M5666" s="32" t="s">
        <v>168</v>
      </c>
      <c r="N5666" s="32" t="s">
        <v>168</v>
      </c>
      <c r="O5666" s="32" t="s">
        <v>25378</v>
      </c>
      <c r="P5666" s="32">
        <v>30.821000000000002</v>
      </c>
      <c r="Q5666" s="32">
        <v>51</v>
      </c>
      <c r="R5666" s="32">
        <v>26</v>
      </c>
      <c r="S5666" s="23"/>
      <c r="T5666" s="23"/>
      <c r="U5666" s="34">
        <v>40596</v>
      </c>
      <c r="V5666" s="34">
        <v>40596</v>
      </c>
    </row>
    <row r="5667" spans="1:22" ht="15" customHeight="1" x14ac:dyDescent="0.3">
      <c r="A5667" s="24" t="s">
        <v>25379</v>
      </c>
      <c r="B5667" s="24">
        <f t="shared" si="47"/>
        <v>5666</v>
      </c>
      <c r="C5667" s="24">
        <v>470045</v>
      </c>
      <c r="D5667" s="24" t="s">
        <v>25380</v>
      </c>
      <c r="E5667" s="24">
        <v>2</v>
      </c>
      <c r="F5667" s="24" t="s">
        <v>24748</v>
      </c>
      <c r="G5667" s="24" t="s">
        <v>3398</v>
      </c>
      <c r="H5667" s="27">
        <v>40262</v>
      </c>
      <c r="I5667" s="27">
        <v>40807</v>
      </c>
      <c r="J5667" s="28">
        <v>1</v>
      </c>
      <c r="K5667" s="24" t="s">
        <v>25381</v>
      </c>
      <c r="L5667" s="24" t="s">
        <v>168</v>
      </c>
      <c r="M5667" s="24" t="s">
        <v>375</v>
      </c>
      <c r="N5667" s="24" t="s">
        <v>25382</v>
      </c>
      <c r="O5667" s="24" t="s">
        <v>25383</v>
      </c>
      <c r="P5667" s="24" t="s">
        <v>25384</v>
      </c>
      <c r="Q5667" s="24">
        <v>47</v>
      </c>
      <c r="R5667" s="24">
        <v>24</v>
      </c>
      <c r="S5667" s="23"/>
      <c r="T5667" s="23"/>
      <c r="U5667" s="27">
        <v>40221</v>
      </c>
      <c r="V5667" s="27">
        <v>40781</v>
      </c>
    </row>
    <row r="5668" spans="1:22" ht="15" customHeight="1" x14ac:dyDescent="0.3">
      <c r="A5668" s="24" t="s">
        <v>25385</v>
      </c>
      <c r="B5668" s="24">
        <f t="shared" si="47"/>
        <v>5667</v>
      </c>
      <c r="C5668" s="24">
        <v>510060</v>
      </c>
      <c r="D5668" s="24" t="s">
        <v>25386</v>
      </c>
      <c r="E5668" s="24">
        <v>2</v>
      </c>
      <c r="F5668" s="24" t="s">
        <v>24748</v>
      </c>
      <c r="G5668" s="24" t="s">
        <v>3398</v>
      </c>
      <c r="H5668" s="27">
        <v>40623</v>
      </c>
      <c r="I5668" s="27">
        <v>40807</v>
      </c>
      <c r="J5668" s="28">
        <v>1</v>
      </c>
      <c r="K5668" s="24" t="s">
        <v>25387</v>
      </c>
      <c r="L5668" s="24" t="s">
        <v>168</v>
      </c>
      <c r="M5668" s="24" t="s">
        <v>1312</v>
      </c>
      <c r="N5668" s="24" t="s">
        <v>25388</v>
      </c>
      <c r="O5668" s="24" t="s">
        <v>25389</v>
      </c>
      <c r="P5668" s="24" t="s">
        <v>16935</v>
      </c>
      <c r="Q5668" s="24">
        <v>51</v>
      </c>
      <c r="R5668" s="24">
        <v>26</v>
      </c>
      <c r="S5668" s="23"/>
      <c r="T5668" s="23"/>
      <c r="U5668" s="27">
        <v>40596</v>
      </c>
      <c r="V5668" s="27">
        <v>40781</v>
      </c>
    </row>
    <row r="5669" spans="1:22" ht="15" customHeight="1" x14ac:dyDescent="0.3">
      <c r="A5669" s="24" t="s">
        <v>25390</v>
      </c>
      <c r="B5669" s="24">
        <f t="shared" si="47"/>
        <v>5668</v>
      </c>
      <c r="C5669" s="24">
        <v>550019</v>
      </c>
      <c r="D5669" s="24" t="s">
        <v>25391</v>
      </c>
      <c r="E5669" s="24">
        <v>2</v>
      </c>
      <c r="F5669" s="24" t="s">
        <v>24748</v>
      </c>
      <c r="G5669" s="24" t="s">
        <v>3398</v>
      </c>
      <c r="H5669" s="27">
        <v>40975</v>
      </c>
      <c r="I5669" s="27">
        <v>41255</v>
      </c>
      <c r="J5669" s="28">
        <v>1</v>
      </c>
      <c r="K5669" s="24" t="s">
        <v>25392</v>
      </c>
      <c r="L5669" s="24" t="s">
        <v>168</v>
      </c>
      <c r="M5669" s="24" t="s">
        <v>16738</v>
      </c>
      <c r="N5669" s="24" t="s">
        <v>18639</v>
      </c>
      <c r="O5669" s="24" t="s">
        <v>25393</v>
      </c>
      <c r="P5669" s="24" t="s">
        <v>25394</v>
      </c>
      <c r="Q5669" s="24">
        <v>55</v>
      </c>
      <c r="R5669" s="24">
        <v>28</v>
      </c>
      <c r="S5669" s="23"/>
      <c r="T5669" s="23"/>
      <c r="U5669" s="27">
        <v>40961</v>
      </c>
      <c r="V5669" s="27">
        <v>41248</v>
      </c>
    </row>
    <row r="5670" spans="1:22" ht="15" customHeight="1" x14ac:dyDescent="0.3">
      <c r="A5670" s="32" t="s">
        <v>25395</v>
      </c>
      <c r="B5670" s="24">
        <f t="shared" si="47"/>
        <v>5669</v>
      </c>
      <c r="C5670" s="32">
        <v>510029</v>
      </c>
      <c r="D5670" s="32" t="s">
        <v>25396</v>
      </c>
      <c r="E5670" s="32">
        <v>1</v>
      </c>
      <c r="F5670" s="32" t="s">
        <v>24748</v>
      </c>
      <c r="G5670" s="32" t="s">
        <v>25397</v>
      </c>
      <c r="H5670" s="34">
        <v>40478</v>
      </c>
      <c r="I5670" s="34">
        <v>41075</v>
      </c>
      <c r="J5670" s="35">
        <v>1</v>
      </c>
      <c r="K5670" s="32" t="s">
        <v>25398</v>
      </c>
      <c r="L5670" s="32" t="s">
        <v>168</v>
      </c>
      <c r="M5670" s="32" t="s">
        <v>20947</v>
      </c>
      <c r="N5670" s="32" t="s">
        <v>25399</v>
      </c>
      <c r="O5670" s="32" t="s">
        <v>25400</v>
      </c>
      <c r="P5670" s="32" t="s">
        <v>168</v>
      </c>
      <c r="Q5670" s="32">
        <v>51</v>
      </c>
      <c r="R5670" s="32">
        <v>26</v>
      </c>
      <c r="S5670" s="23"/>
      <c r="T5670" s="23"/>
      <c r="U5670" s="34">
        <v>40596</v>
      </c>
      <c r="V5670" s="34">
        <v>41061</v>
      </c>
    </row>
    <row r="5671" spans="1:22" ht="15" customHeight="1" x14ac:dyDescent="0.3">
      <c r="A5671" s="24" t="s">
        <v>25395</v>
      </c>
      <c r="B5671" s="24">
        <f t="shared" si="47"/>
        <v>5670</v>
      </c>
      <c r="C5671" s="24">
        <v>510129</v>
      </c>
      <c r="D5671" s="24" t="s">
        <v>25401</v>
      </c>
      <c r="E5671" s="24">
        <v>2</v>
      </c>
      <c r="F5671" s="24" t="s">
        <v>24748</v>
      </c>
      <c r="G5671" s="24" t="s">
        <v>3361</v>
      </c>
      <c r="H5671" s="27">
        <v>40478</v>
      </c>
      <c r="I5671" s="27">
        <v>40807</v>
      </c>
      <c r="J5671" s="28">
        <v>1</v>
      </c>
      <c r="K5671" s="24" t="s">
        <v>25398</v>
      </c>
      <c r="L5671" s="24" t="s">
        <v>168</v>
      </c>
      <c r="M5671" s="24" t="s">
        <v>20947</v>
      </c>
      <c r="N5671" s="24" t="s">
        <v>25399</v>
      </c>
      <c r="O5671" s="24" t="s">
        <v>25402</v>
      </c>
      <c r="P5671" s="24">
        <v>22.114999999999998</v>
      </c>
      <c r="Q5671" s="24">
        <v>51</v>
      </c>
      <c r="R5671" s="24">
        <v>26</v>
      </c>
      <c r="S5671" s="23"/>
      <c r="T5671" s="23"/>
      <c r="U5671" s="27">
        <v>40596</v>
      </c>
      <c r="V5671" s="27">
        <v>40823</v>
      </c>
    </row>
    <row r="5672" spans="1:22" ht="15" customHeight="1" x14ac:dyDescent="0.3">
      <c r="A5672" s="24" t="s">
        <v>25395</v>
      </c>
      <c r="B5672" s="24">
        <f t="shared" ref="B5672:B5735" si="48">B5671+1</f>
        <v>5671</v>
      </c>
      <c r="C5672" s="24">
        <v>510229</v>
      </c>
      <c r="D5672" s="24" t="s">
        <v>25403</v>
      </c>
      <c r="E5672" s="24">
        <v>2</v>
      </c>
      <c r="F5672" s="24" t="s">
        <v>24748</v>
      </c>
      <c r="G5672" s="24" t="s">
        <v>3398</v>
      </c>
      <c r="H5672" s="27">
        <v>40478</v>
      </c>
      <c r="I5672" s="27">
        <v>40884</v>
      </c>
      <c r="J5672" s="28">
        <v>1</v>
      </c>
      <c r="K5672" s="24" t="s">
        <v>25398</v>
      </c>
      <c r="L5672" s="24" t="s">
        <v>168</v>
      </c>
      <c r="M5672" s="24" t="s">
        <v>20947</v>
      </c>
      <c r="N5672" s="24" t="s">
        <v>25399</v>
      </c>
      <c r="O5672" s="24" t="s">
        <v>24758</v>
      </c>
      <c r="P5672" s="24" t="s">
        <v>17216</v>
      </c>
      <c r="Q5672" s="24">
        <v>51</v>
      </c>
      <c r="R5672" s="24">
        <v>26</v>
      </c>
      <c r="S5672" s="23"/>
      <c r="T5672" s="23"/>
      <c r="U5672" s="27">
        <v>40596</v>
      </c>
      <c r="V5672" s="27">
        <v>40840</v>
      </c>
    </row>
    <row r="5673" spans="1:22" ht="15" customHeight="1" x14ac:dyDescent="0.3">
      <c r="A5673" s="24" t="s">
        <v>25395</v>
      </c>
      <c r="B5673" s="24">
        <f t="shared" si="48"/>
        <v>5672</v>
      </c>
      <c r="C5673" s="24">
        <v>520006</v>
      </c>
      <c r="D5673" s="24" t="s">
        <v>25404</v>
      </c>
      <c r="E5673" s="24">
        <v>2</v>
      </c>
      <c r="F5673" s="24" t="s">
        <v>24748</v>
      </c>
      <c r="G5673" s="24" t="s">
        <v>4518</v>
      </c>
      <c r="H5673" s="27">
        <v>40701</v>
      </c>
      <c r="I5673" s="27">
        <v>41075</v>
      </c>
      <c r="J5673" s="28">
        <v>1</v>
      </c>
      <c r="K5673" s="24" t="s">
        <v>25405</v>
      </c>
      <c r="L5673" s="24" t="s">
        <v>168</v>
      </c>
      <c r="M5673" s="24" t="s">
        <v>20947</v>
      </c>
      <c r="N5673" s="24" t="s">
        <v>25406</v>
      </c>
      <c r="O5673" s="24" t="s">
        <v>24836</v>
      </c>
      <c r="P5673" s="24">
        <v>24.228999999999999</v>
      </c>
      <c r="Q5673" s="24">
        <v>52</v>
      </c>
      <c r="R5673" s="24">
        <v>27</v>
      </c>
      <c r="S5673" s="23"/>
      <c r="T5673" s="23"/>
      <c r="U5673" s="27">
        <v>40686</v>
      </c>
      <c r="V5673" s="27">
        <v>41061</v>
      </c>
    </row>
    <row r="5674" spans="1:22" ht="15" customHeight="1" x14ac:dyDescent="0.3">
      <c r="A5674" s="32" t="s">
        <v>25407</v>
      </c>
      <c r="B5674" s="24">
        <f t="shared" si="48"/>
        <v>5673</v>
      </c>
      <c r="C5674" s="32">
        <v>480011</v>
      </c>
      <c r="D5674" s="32" t="s">
        <v>25408</v>
      </c>
      <c r="E5674" s="32">
        <v>1</v>
      </c>
      <c r="F5674" s="32" t="s">
        <v>24748</v>
      </c>
      <c r="G5674" s="32" t="s">
        <v>25409</v>
      </c>
      <c r="H5674" s="34">
        <v>40262</v>
      </c>
      <c r="I5674" s="34">
        <v>41159</v>
      </c>
      <c r="J5674" s="35">
        <v>1</v>
      </c>
      <c r="K5674" s="32" t="s">
        <v>25410</v>
      </c>
      <c r="L5674" s="32" t="s">
        <v>168</v>
      </c>
      <c r="M5674" s="32" t="s">
        <v>21262</v>
      </c>
      <c r="N5674" s="32" t="s">
        <v>25411</v>
      </c>
      <c r="O5674" s="32" t="s">
        <v>25412</v>
      </c>
      <c r="P5674" s="32" t="s">
        <v>168</v>
      </c>
      <c r="Q5674" s="32">
        <v>48</v>
      </c>
      <c r="R5674" s="32">
        <v>25</v>
      </c>
      <c r="S5674" s="23"/>
      <c r="T5674" s="23"/>
      <c r="U5674" s="34">
        <v>40324</v>
      </c>
      <c r="V5674" s="34">
        <v>41134</v>
      </c>
    </row>
    <row r="5675" spans="1:22" ht="15" customHeight="1" x14ac:dyDescent="0.3">
      <c r="A5675" s="24" t="s">
        <v>25407</v>
      </c>
      <c r="B5675" s="24">
        <f t="shared" si="48"/>
        <v>5674</v>
      </c>
      <c r="C5675" s="24">
        <v>480036</v>
      </c>
      <c r="D5675" s="24" t="s">
        <v>25413</v>
      </c>
      <c r="E5675" s="24">
        <v>2</v>
      </c>
      <c r="F5675" s="24" t="s">
        <v>24748</v>
      </c>
      <c r="G5675" s="24" t="s">
        <v>3361</v>
      </c>
      <c r="H5675" s="27">
        <v>40262</v>
      </c>
      <c r="I5675" s="27">
        <v>40807</v>
      </c>
      <c r="J5675" s="28">
        <v>1</v>
      </c>
      <c r="K5675" s="24" t="s">
        <v>168</v>
      </c>
      <c r="L5675" s="24" t="s">
        <v>168</v>
      </c>
      <c r="M5675" s="24" t="s">
        <v>21262</v>
      </c>
      <c r="N5675" s="24" t="s">
        <v>25411</v>
      </c>
      <c r="O5675" s="24" t="s">
        <v>25414</v>
      </c>
      <c r="P5675" s="24">
        <v>22.100999999999999</v>
      </c>
      <c r="Q5675" s="24">
        <v>48</v>
      </c>
      <c r="R5675" s="24">
        <v>25</v>
      </c>
      <c r="S5675" s="23"/>
      <c r="T5675" s="23"/>
      <c r="U5675" s="27">
        <v>40324</v>
      </c>
      <c r="V5675" s="27">
        <v>40805</v>
      </c>
    </row>
    <row r="5676" spans="1:22" ht="15" customHeight="1" x14ac:dyDescent="0.3">
      <c r="A5676" s="24" t="s">
        <v>25407</v>
      </c>
      <c r="B5676" s="24">
        <f t="shared" si="48"/>
        <v>5675</v>
      </c>
      <c r="C5676" s="24">
        <v>480111</v>
      </c>
      <c r="D5676" s="24" t="s">
        <v>25415</v>
      </c>
      <c r="E5676" s="24">
        <v>2</v>
      </c>
      <c r="F5676" s="24" t="s">
        <v>24748</v>
      </c>
      <c r="G5676" s="24" t="s">
        <v>4483</v>
      </c>
      <c r="H5676" s="27">
        <v>40333</v>
      </c>
      <c r="I5676" s="27">
        <v>41159</v>
      </c>
      <c r="J5676" s="28">
        <v>1</v>
      </c>
      <c r="K5676" s="24" t="s">
        <v>25410</v>
      </c>
      <c r="L5676" s="24" t="s">
        <v>168</v>
      </c>
      <c r="M5676" s="24" t="s">
        <v>21262</v>
      </c>
      <c r="N5676" s="24" t="s">
        <v>25411</v>
      </c>
      <c r="O5676" s="24" t="s">
        <v>24764</v>
      </c>
      <c r="P5676" s="24" t="s">
        <v>25416</v>
      </c>
      <c r="Q5676" s="24">
        <v>48</v>
      </c>
      <c r="R5676" s="24">
        <v>25</v>
      </c>
      <c r="S5676" s="23"/>
      <c r="T5676" s="23"/>
      <c r="U5676" s="27">
        <v>40324</v>
      </c>
      <c r="V5676" s="27">
        <v>41177</v>
      </c>
    </row>
    <row r="5677" spans="1:22" ht="15" customHeight="1" x14ac:dyDescent="0.3">
      <c r="A5677" s="24" t="s">
        <v>25407</v>
      </c>
      <c r="B5677" s="24">
        <f t="shared" si="48"/>
        <v>5676</v>
      </c>
      <c r="C5677" s="24">
        <v>480211</v>
      </c>
      <c r="D5677" s="24" t="s">
        <v>25417</v>
      </c>
      <c r="E5677" s="24">
        <v>2</v>
      </c>
      <c r="F5677" s="24" t="s">
        <v>24748</v>
      </c>
      <c r="G5677" s="24" t="s">
        <v>4483</v>
      </c>
      <c r="H5677" s="27">
        <v>40333</v>
      </c>
      <c r="I5677" s="27">
        <v>41159</v>
      </c>
      <c r="J5677" s="28">
        <v>1</v>
      </c>
      <c r="K5677" s="24" t="s">
        <v>25410</v>
      </c>
      <c r="L5677" s="24" t="s">
        <v>168</v>
      </c>
      <c r="M5677" s="24" t="s">
        <v>21262</v>
      </c>
      <c r="N5677" s="24" t="s">
        <v>25411</v>
      </c>
      <c r="O5677" s="24" t="s">
        <v>24764</v>
      </c>
      <c r="P5677" s="24">
        <v>29.335000000000001</v>
      </c>
      <c r="Q5677" s="24">
        <v>48</v>
      </c>
      <c r="R5677" s="24">
        <v>25</v>
      </c>
      <c r="S5677" s="23"/>
      <c r="T5677" s="23"/>
      <c r="U5677" s="27">
        <v>40324</v>
      </c>
      <c r="V5677" s="27">
        <v>41134</v>
      </c>
    </row>
    <row r="5678" spans="1:22" ht="15" customHeight="1" x14ac:dyDescent="0.3">
      <c r="A5678" s="24" t="s">
        <v>25418</v>
      </c>
      <c r="B5678" s="24">
        <f t="shared" si="48"/>
        <v>5677</v>
      </c>
      <c r="C5678" s="24">
        <v>510004</v>
      </c>
      <c r="D5678" s="24" t="s">
        <v>25419</v>
      </c>
      <c r="E5678" s="24">
        <v>1</v>
      </c>
      <c r="F5678" s="24" t="s">
        <v>24748</v>
      </c>
      <c r="G5678" s="24" t="s">
        <v>4525</v>
      </c>
      <c r="H5678" s="27">
        <v>40620</v>
      </c>
      <c r="I5678" s="27">
        <v>41075</v>
      </c>
      <c r="J5678" s="28">
        <v>1</v>
      </c>
      <c r="K5678" s="24" t="s">
        <v>25420</v>
      </c>
      <c r="L5678" s="24" t="s">
        <v>168</v>
      </c>
      <c r="M5678" s="24" t="s">
        <v>24516</v>
      </c>
      <c r="N5678" s="24" t="s">
        <v>25421</v>
      </c>
      <c r="O5678" s="24" t="s">
        <v>24836</v>
      </c>
      <c r="P5678" s="24" t="s">
        <v>25422</v>
      </c>
      <c r="Q5678" s="24">
        <v>51</v>
      </c>
      <c r="R5678" s="24">
        <v>26</v>
      </c>
      <c r="S5678" s="23"/>
      <c r="T5678" s="23"/>
      <c r="U5678" s="27">
        <v>40605</v>
      </c>
      <c r="V5678" s="27">
        <v>41177</v>
      </c>
    </row>
    <row r="5679" spans="1:22" ht="15" customHeight="1" x14ac:dyDescent="0.3">
      <c r="A5679" s="24" t="s">
        <v>25423</v>
      </c>
      <c r="B5679" s="24">
        <f t="shared" si="48"/>
        <v>5678</v>
      </c>
      <c r="C5679" s="24">
        <v>520007</v>
      </c>
      <c r="D5679" s="24" t="s">
        <v>25424</v>
      </c>
      <c r="E5679" s="24">
        <v>1</v>
      </c>
      <c r="F5679" s="24" t="s">
        <v>24748</v>
      </c>
      <c r="G5679" s="24" t="s">
        <v>4476</v>
      </c>
      <c r="H5679" s="27">
        <v>40701</v>
      </c>
      <c r="I5679" s="27">
        <v>41075</v>
      </c>
      <c r="J5679" s="28">
        <v>1</v>
      </c>
      <c r="K5679" s="24" t="s">
        <v>25425</v>
      </c>
      <c r="L5679" s="24" t="s">
        <v>168</v>
      </c>
      <c r="M5679" s="24" t="s">
        <v>25426</v>
      </c>
      <c r="N5679" s="24" t="s">
        <v>25427</v>
      </c>
      <c r="O5679" s="24" t="s">
        <v>25428</v>
      </c>
      <c r="P5679" s="24">
        <v>29.164999999999999</v>
      </c>
      <c r="Q5679" s="24">
        <v>52</v>
      </c>
      <c r="R5679" s="24">
        <v>27</v>
      </c>
      <c r="S5679" s="23"/>
      <c r="T5679" s="23"/>
      <c r="U5679" s="27">
        <v>40681</v>
      </c>
      <c r="V5679" s="27">
        <v>41061</v>
      </c>
    </row>
    <row r="5680" spans="1:22" ht="15" customHeight="1" x14ac:dyDescent="0.3">
      <c r="A5680" s="32" t="s">
        <v>25429</v>
      </c>
      <c r="B5680" s="24">
        <f t="shared" si="48"/>
        <v>5679</v>
      </c>
      <c r="C5680" s="32">
        <v>520008</v>
      </c>
      <c r="D5680" s="32" t="s">
        <v>25430</v>
      </c>
      <c r="E5680" s="32">
        <v>1</v>
      </c>
      <c r="F5680" s="32" t="s">
        <v>24748</v>
      </c>
      <c r="G5680" s="32" t="s">
        <v>21999</v>
      </c>
      <c r="H5680" s="34">
        <v>40697</v>
      </c>
      <c r="I5680" s="34">
        <v>41614</v>
      </c>
      <c r="J5680" s="35">
        <v>1</v>
      </c>
      <c r="K5680" s="32" t="s">
        <v>25431</v>
      </c>
      <c r="L5680" s="32" t="s">
        <v>168</v>
      </c>
      <c r="M5680" s="32" t="s">
        <v>1054</v>
      </c>
      <c r="N5680" s="32" t="s">
        <v>12469</v>
      </c>
      <c r="O5680" s="32" t="s">
        <v>25432</v>
      </c>
      <c r="P5680" s="32" t="s">
        <v>168</v>
      </c>
      <c r="Q5680" s="32">
        <v>52</v>
      </c>
      <c r="R5680" s="32">
        <v>27</v>
      </c>
      <c r="S5680" s="23"/>
      <c r="T5680" s="23"/>
      <c r="U5680" s="34">
        <v>40681</v>
      </c>
      <c r="V5680" s="34">
        <v>41606</v>
      </c>
    </row>
    <row r="5681" spans="1:22" ht="15" customHeight="1" x14ac:dyDescent="0.3">
      <c r="A5681" s="24" t="s">
        <v>25429</v>
      </c>
      <c r="B5681" s="24">
        <f t="shared" si="48"/>
        <v>5680</v>
      </c>
      <c r="C5681" s="24">
        <v>520108</v>
      </c>
      <c r="D5681" s="24" t="s">
        <v>25433</v>
      </c>
      <c r="E5681" s="24">
        <v>2</v>
      </c>
      <c r="F5681" s="24" t="s">
        <v>24748</v>
      </c>
      <c r="G5681" s="24" t="s">
        <v>4483</v>
      </c>
      <c r="H5681" s="27">
        <v>40697</v>
      </c>
      <c r="I5681" s="27">
        <v>41250</v>
      </c>
      <c r="J5681" s="28">
        <v>1</v>
      </c>
      <c r="K5681" s="24" t="s">
        <v>25431</v>
      </c>
      <c r="L5681" s="24" t="s">
        <v>168</v>
      </c>
      <c r="M5681" s="24" t="s">
        <v>1054</v>
      </c>
      <c r="N5681" s="24" t="s">
        <v>12469</v>
      </c>
      <c r="O5681" s="24" t="s">
        <v>24761</v>
      </c>
      <c r="P5681" s="24" t="s">
        <v>25434</v>
      </c>
      <c r="Q5681" s="24">
        <v>52</v>
      </c>
      <c r="R5681" s="24">
        <v>27</v>
      </c>
      <c r="S5681" s="23"/>
      <c r="T5681" s="23"/>
      <c r="U5681" s="27">
        <v>40681</v>
      </c>
      <c r="V5681" s="27">
        <v>41233</v>
      </c>
    </row>
    <row r="5682" spans="1:22" ht="15" customHeight="1" x14ac:dyDescent="0.3">
      <c r="A5682" s="24" t="s">
        <v>25429</v>
      </c>
      <c r="B5682" s="24">
        <f t="shared" si="48"/>
        <v>5681</v>
      </c>
      <c r="C5682" s="24">
        <v>581001</v>
      </c>
      <c r="D5682" s="24" t="s">
        <v>25435</v>
      </c>
      <c r="E5682" s="24">
        <v>2</v>
      </c>
      <c r="F5682" s="24" t="s">
        <v>24748</v>
      </c>
      <c r="G5682" s="24" t="s">
        <v>14411</v>
      </c>
      <c r="H5682" s="27">
        <v>41250</v>
      </c>
      <c r="I5682" s="27">
        <v>41614</v>
      </c>
      <c r="J5682" s="28">
        <v>1</v>
      </c>
      <c r="K5682" s="24" t="s">
        <v>25431</v>
      </c>
      <c r="L5682" s="24" t="s">
        <v>168</v>
      </c>
      <c r="M5682" s="24" t="s">
        <v>24992</v>
      </c>
      <c r="N5682" s="24" t="s">
        <v>24992</v>
      </c>
      <c r="O5682" s="24" t="s">
        <v>21373</v>
      </c>
      <c r="P5682" s="24" t="s">
        <v>25436</v>
      </c>
      <c r="Q5682" s="24">
        <v>58</v>
      </c>
      <c r="R5682" s="24">
        <v>30</v>
      </c>
      <c r="S5682" s="23"/>
      <c r="T5682" s="23"/>
      <c r="U5682" s="27">
        <v>41237</v>
      </c>
      <c r="V5682" s="27">
        <v>41606</v>
      </c>
    </row>
    <row r="5683" spans="1:22" ht="15" customHeight="1" x14ac:dyDescent="0.3">
      <c r="A5683" s="24" t="s">
        <v>25429</v>
      </c>
      <c r="B5683" s="24">
        <f t="shared" si="48"/>
        <v>5682</v>
      </c>
      <c r="C5683" s="24">
        <v>540013</v>
      </c>
      <c r="D5683" s="24" t="s">
        <v>25437</v>
      </c>
      <c r="E5683" s="24">
        <v>2</v>
      </c>
      <c r="F5683" s="24" t="s">
        <v>24748</v>
      </c>
      <c r="G5683" s="24" t="s">
        <v>4518</v>
      </c>
      <c r="H5683" s="27">
        <v>40879</v>
      </c>
      <c r="I5683" s="27">
        <v>40970</v>
      </c>
      <c r="J5683" s="28">
        <v>1</v>
      </c>
      <c r="K5683" s="24" t="s">
        <v>25431</v>
      </c>
      <c r="L5683" s="24" t="s">
        <v>168</v>
      </c>
      <c r="M5683" s="24" t="s">
        <v>1054</v>
      </c>
      <c r="N5683" s="24" t="s">
        <v>12469</v>
      </c>
      <c r="O5683" s="24" t="s">
        <v>25032</v>
      </c>
      <c r="P5683" s="24">
        <v>29.117999999999999</v>
      </c>
      <c r="Q5683" s="24">
        <v>54</v>
      </c>
      <c r="R5683" s="24">
        <v>28</v>
      </c>
      <c r="S5683" s="23"/>
      <c r="T5683" s="23"/>
      <c r="U5683" s="27">
        <v>40870</v>
      </c>
      <c r="V5683" s="27">
        <v>41157</v>
      </c>
    </row>
    <row r="5684" spans="1:22" ht="15" customHeight="1" x14ac:dyDescent="0.3">
      <c r="A5684" s="24" t="s">
        <v>25429</v>
      </c>
      <c r="B5684" s="24">
        <f t="shared" si="48"/>
        <v>5683</v>
      </c>
      <c r="C5684" s="24">
        <v>570009</v>
      </c>
      <c r="D5684" s="24" t="s">
        <v>25438</v>
      </c>
      <c r="E5684" s="24">
        <v>2</v>
      </c>
      <c r="F5684" s="24" t="s">
        <v>24748</v>
      </c>
      <c r="G5684" s="24" t="s">
        <v>4476</v>
      </c>
      <c r="H5684" s="27">
        <v>41162</v>
      </c>
      <c r="I5684" s="27">
        <v>41250</v>
      </c>
      <c r="J5684" s="28">
        <v>1</v>
      </c>
      <c r="K5684" s="24" t="s">
        <v>25431</v>
      </c>
      <c r="L5684" s="24" t="s">
        <v>168</v>
      </c>
      <c r="M5684" s="24" t="s">
        <v>1054</v>
      </c>
      <c r="N5684" s="24" t="s">
        <v>12469</v>
      </c>
      <c r="O5684" s="24" t="s">
        <v>24761</v>
      </c>
      <c r="P5684" s="24">
        <v>29.212</v>
      </c>
      <c r="Q5684" s="24">
        <v>57</v>
      </c>
      <c r="R5684" s="24">
        <v>29</v>
      </c>
      <c r="S5684" s="23"/>
      <c r="T5684" s="23"/>
      <c r="U5684" s="27">
        <v>41134</v>
      </c>
      <c r="V5684" s="27">
        <v>41233</v>
      </c>
    </row>
    <row r="5685" spans="1:22" ht="15" customHeight="1" x14ac:dyDescent="0.3">
      <c r="A5685" s="32" t="s">
        <v>25439</v>
      </c>
      <c r="B5685" s="24">
        <f t="shared" si="48"/>
        <v>5684</v>
      </c>
      <c r="C5685" s="32">
        <v>520009</v>
      </c>
      <c r="D5685" s="32" t="s">
        <v>25440</v>
      </c>
      <c r="E5685" s="32">
        <v>1</v>
      </c>
      <c r="F5685" s="32" t="s">
        <v>24748</v>
      </c>
      <c r="G5685" s="32" t="s">
        <v>21301</v>
      </c>
      <c r="H5685" s="34">
        <v>40697</v>
      </c>
      <c r="I5685" s="34">
        <v>40802</v>
      </c>
      <c r="J5685" s="35">
        <v>1</v>
      </c>
      <c r="K5685" s="32" t="s">
        <v>25441</v>
      </c>
      <c r="L5685" s="32" t="s">
        <v>168</v>
      </c>
      <c r="M5685" s="32" t="s">
        <v>375</v>
      </c>
      <c r="N5685" s="32" t="s">
        <v>25442</v>
      </c>
      <c r="O5685" s="32" t="s">
        <v>25443</v>
      </c>
      <c r="P5685" s="32" t="s">
        <v>168</v>
      </c>
      <c r="Q5685" s="32">
        <v>52</v>
      </c>
      <c r="R5685" s="32">
        <v>27</v>
      </c>
      <c r="S5685" s="23"/>
      <c r="T5685" s="23"/>
      <c r="U5685" s="34">
        <v>40681</v>
      </c>
      <c r="V5685" s="34">
        <v>40695</v>
      </c>
    </row>
    <row r="5686" spans="1:22" ht="15" customHeight="1" x14ac:dyDescent="0.3">
      <c r="A5686" s="24" t="s">
        <v>25439</v>
      </c>
      <c r="B5686" s="24">
        <f t="shared" si="48"/>
        <v>5685</v>
      </c>
      <c r="C5686" s="24">
        <v>520109</v>
      </c>
      <c r="D5686" s="24" t="s">
        <v>25444</v>
      </c>
      <c r="E5686" s="24">
        <v>2</v>
      </c>
      <c r="F5686" s="24" t="s">
        <v>24748</v>
      </c>
      <c r="G5686" s="24" t="s">
        <v>4483</v>
      </c>
      <c r="H5686" s="27">
        <v>40697</v>
      </c>
      <c r="I5686" s="27">
        <v>40697</v>
      </c>
      <c r="J5686" s="28">
        <v>1</v>
      </c>
      <c r="K5686" s="24" t="s">
        <v>25441</v>
      </c>
      <c r="L5686" s="24" t="s">
        <v>168</v>
      </c>
      <c r="M5686" s="24" t="s">
        <v>375</v>
      </c>
      <c r="N5686" s="24" t="s">
        <v>25442</v>
      </c>
      <c r="O5686" s="24" t="s">
        <v>25445</v>
      </c>
      <c r="P5686" s="24" t="s">
        <v>25446</v>
      </c>
      <c r="Q5686" s="24">
        <v>52</v>
      </c>
      <c r="R5686" s="24">
        <v>27</v>
      </c>
      <c r="S5686" s="23"/>
      <c r="T5686" s="23"/>
      <c r="U5686" s="27">
        <v>40681</v>
      </c>
      <c r="V5686" s="27">
        <v>40696</v>
      </c>
    </row>
    <row r="5687" spans="1:22" ht="15" customHeight="1" x14ac:dyDescent="0.3">
      <c r="A5687" s="24" t="s">
        <v>25439</v>
      </c>
      <c r="B5687" s="24">
        <f t="shared" si="48"/>
        <v>5686</v>
      </c>
      <c r="C5687" s="24">
        <v>520209</v>
      </c>
      <c r="D5687" s="24" t="s">
        <v>25447</v>
      </c>
      <c r="E5687" s="24">
        <v>2</v>
      </c>
      <c r="F5687" s="24" t="s">
        <v>24748</v>
      </c>
      <c r="G5687" s="24" t="s">
        <v>4518</v>
      </c>
      <c r="H5687" s="27">
        <v>40697</v>
      </c>
      <c r="I5687" s="27">
        <v>40802</v>
      </c>
      <c r="J5687" s="28">
        <v>1</v>
      </c>
      <c r="K5687" s="24" t="s">
        <v>25441</v>
      </c>
      <c r="L5687" s="24" t="s">
        <v>168</v>
      </c>
      <c r="M5687" s="24" t="s">
        <v>375</v>
      </c>
      <c r="N5687" s="24" t="s">
        <v>25442</v>
      </c>
      <c r="O5687" s="24" t="s">
        <v>24975</v>
      </c>
      <c r="P5687" s="24">
        <v>24.228999999999999</v>
      </c>
      <c r="Q5687" s="24">
        <v>52</v>
      </c>
      <c r="R5687" s="24">
        <v>27</v>
      </c>
      <c r="S5687" s="23"/>
      <c r="T5687" s="23"/>
      <c r="U5687" s="27">
        <v>40681</v>
      </c>
      <c r="V5687" s="27">
        <v>40695</v>
      </c>
    </row>
    <row r="5688" spans="1:22" ht="15" customHeight="1" x14ac:dyDescent="0.3">
      <c r="A5688" s="32" t="s">
        <v>25448</v>
      </c>
      <c r="B5688" s="24">
        <f t="shared" si="48"/>
        <v>5687</v>
      </c>
      <c r="C5688" s="32">
        <v>520010</v>
      </c>
      <c r="D5688" s="32" t="s">
        <v>25449</v>
      </c>
      <c r="E5688" s="32">
        <v>1</v>
      </c>
      <c r="F5688" s="32" t="s">
        <v>24748</v>
      </c>
      <c r="G5688" s="32" t="s">
        <v>22302</v>
      </c>
      <c r="H5688" s="34">
        <v>40701</v>
      </c>
      <c r="I5688" s="34">
        <v>41894</v>
      </c>
      <c r="J5688" s="35">
        <v>0.99</v>
      </c>
      <c r="K5688" s="32" t="s">
        <v>25450</v>
      </c>
      <c r="L5688" s="32" t="s">
        <v>168</v>
      </c>
      <c r="M5688" s="32" t="s">
        <v>16738</v>
      </c>
      <c r="N5688" s="32" t="s">
        <v>18018</v>
      </c>
      <c r="O5688" s="32" t="s">
        <v>24764</v>
      </c>
      <c r="P5688" s="32" t="s">
        <v>168</v>
      </c>
      <c r="Q5688" s="32">
        <v>52</v>
      </c>
      <c r="R5688" s="32">
        <v>27</v>
      </c>
      <c r="S5688" s="23"/>
      <c r="T5688" s="23"/>
      <c r="U5688" s="34">
        <v>40681</v>
      </c>
      <c r="V5688" s="34">
        <v>41333</v>
      </c>
    </row>
    <row r="5689" spans="1:22" ht="15" customHeight="1" x14ac:dyDescent="0.3">
      <c r="A5689" s="24" t="s">
        <v>25448</v>
      </c>
      <c r="B5689" s="24">
        <f t="shared" si="48"/>
        <v>5688</v>
      </c>
      <c r="C5689" s="24">
        <v>520110</v>
      </c>
      <c r="D5689" s="24" t="s">
        <v>25451</v>
      </c>
      <c r="E5689" s="24">
        <v>2</v>
      </c>
      <c r="F5689" s="24" t="s">
        <v>24748</v>
      </c>
      <c r="G5689" s="24" t="s">
        <v>4518</v>
      </c>
      <c r="H5689" s="27">
        <v>40701</v>
      </c>
      <c r="I5689" s="27">
        <v>41159</v>
      </c>
      <c r="J5689" s="28">
        <v>1</v>
      </c>
      <c r="K5689" s="24" t="s">
        <v>25450</v>
      </c>
      <c r="L5689" s="24" t="s">
        <v>168</v>
      </c>
      <c r="M5689" s="24" t="s">
        <v>16738</v>
      </c>
      <c r="N5689" s="24" t="s">
        <v>18018</v>
      </c>
      <c r="O5689" s="24" t="s">
        <v>24764</v>
      </c>
      <c r="P5689" s="24" t="s">
        <v>22363</v>
      </c>
      <c r="Q5689" s="24">
        <v>52</v>
      </c>
      <c r="R5689" s="24">
        <v>27</v>
      </c>
      <c r="S5689" s="23"/>
      <c r="T5689" s="23"/>
      <c r="U5689" s="27">
        <v>40681</v>
      </c>
      <c r="V5689" s="27">
        <v>41135</v>
      </c>
    </row>
    <row r="5690" spans="1:22" ht="15" customHeight="1" x14ac:dyDescent="0.3">
      <c r="A5690" s="24" t="s">
        <v>25448</v>
      </c>
      <c r="B5690" s="24">
        <f t="shared" si="48"/>
        <v>5689</v>
      </c>
      <c r="C5690" s="24">
        <v>591001</v>
      </c>
      <c r="D5690" s="24" t="s">
        <v>25452</v>
      </c>
      <c r="E5690" s="24">
        <v>2</v>
      </c>
      <c r="F5690" s="24" t="s">
        <v>24748</v>
      </c>
      <c r="G5690" s="24" t="s">
        <v>13969</v>
      </c>
      <c r="H5690" s="27">
        <v>41334</v>
      </c>
      <c r="I5690" s="27">
        <v>41894</v>
      </c>
      <c r="J5690" s="28">
        <v>1</v>
      </c>
      <c r="K5690" s="24" t="s">
        <v>25450</v>
      </c>
      <c r="L5690" s="24" t="s">
        <v>168</v>
      </c>
      <c r="M5690" s="24" t="s">
        <v>25453</v>
      </c>
      <c r="N5690" s="24" t="s">
        <v>25453</v>
      </c>
      <c r="O5690" s="24" t="s">
        <v>21519</v>
      </c>
      <c r="P5690" s="24" t="s">
        <v>25454</v>
      </c>
      <c r="Q5690" s="24">
        <v>59</v>
      </c>
      <c r="R5690" s="24">
        <v>30</v>
      </c>
      <c r="S5690" s="23"/>
      <c r="T5690" s="23"/>
      <c r="U5690" s="27">
        <v>41326</v>
      </c>
      <c r="V5690" s="27">
        <v>41884</v>
      </c>
    </row>
    <row r="5691" spans="1:22" ht="15" customHeight="1" x14ac:dyDescent="0.3">
      <c r="A5691" s="24" t="s">
        <v>25448</v>
      </c>
      <c r="B5691" s="24">
        <f t="shared" si="48"/>
        <v>5690</v>
      </c>
      <c r="C5691" s="24">
        <v>800113</v>
      </c>
      <c r="D5691" s="24" t="s">
        <v>25455</v>
      </c>
      <c r="E5691" s="24">
        <v>2</v>
      </c>
      <c r="F5691" s="24" t="s">
        <v>24748</v>
      </c>
      <c r="G5691" s="24" t="s">
        <v>13969</v>
      </c>
      <c r="H5691" s="27">
        <v>41334</v>
      </c>
      <c r="I5691" s="27">
        <v>41894</v>
      </c>
      <c r="J5691" s="28">
        <v>1</v>
      </c>
      <c r="K5691" s="24" t="s">
        <v>25450</v>
      </c>
      <c r="L5691" s="23"/>
      <c r="M5691" s="24" t="s">
        <v>25453</v>
      </c>
      <c r="N5691" s="24" t="s">
        <v>25453</v>
      </c>
      <c r="O5691" s="24" t="s">
        <v>25456</v>
      </c>
      <c r="P5691" s="23"/>
      <c r="Q5691" s="24">
        <v>80</v>
      </c>
      <c r="R5691" s="24">
        <v>41</v>
      </c>
      <c r="S5691" s="23"/>
      <c r="T5691" s="23"/>
      <c r="U5691" s="27">
        <v>43278</v>
      </c>
      <c r="V5691" s="27">
        <v>43944</v>
      </c>
    </row>
    <row r="5692" spans="1:22" ht="15" customHeight="1" x14ac:dyDescent="0.3">
      <c r="A5692" s="24" t="s">
        <v>25448</v>
      </c>
      <c r="B5692" s="24">
        <f t="shared" si="48"/>
        <v>5691</v>
      </c>
      <c r="C5692" s="24">
        <v>611002</v>
      </c>
      <c r="D5692" s="24" t="s">
        <v>25457</v>
      </c>
      <c r="E5692" s="24">
        <v>2</v>
      </c>
      <c r="F5692" s="24" t="s">
        <v>24748</v>
      </c>
      <c r="G5692" s="24" t="s">
        <v>13969</v>
      </c>
      <c r="H5692" s="27">
        <v>41523</v>
      </c>
      <c r="I5692" s="27">
        <v>41803</v>
      </c>
      <c r="J5692" s="28">
        <v>1</v>
      </c>
      <c r="K5692" s="24" t="s">
        <v>25450</v>
      </c>
      <c r="L5692" s="24" t="s">
        <v>168</v>
      </c>
      <c r="M5692" s="24" t="s">
        <v>25453</v>
      </c>
      <c r="N5692" s="24" t="s">
        <v>25453</v>
      </c>
      <c r="O5692" s="24" t="s">
        <v>21500</v>
      </c>
      <c r="P5692" s="24" t="s">
        <v>25458</v>
      </c>
      <c r="Q5692" s="24">
        <v>61</v>
      </c>
      <c r="R5692" s="24">
        <v>31</v>
      </c>
      <c r="S5692" s="23"/>
      <c r="T5692" s="23"/>
      <c r="U5692" s="27">
        <v>41509</v>
      </c>
      <c r="V5692" s="27">
        <v>41796</v>
      </c>
    </row>
    <row r="5693" spans="1:22" ht="15" customHeight="1" x14ac:dyDescent="0.3">
      <c r="A5693" s="24" t="s">
        <v>25448</v>
      </c>
      <c r="B5693" s="24">
        <f t="shared" si="48"/>
        <v>5692</v>
      </c>
      <c r="C5693" s="24">
        <v>520210</v>
      </c>
      <c r="D5693" s="24" t="s">
        <v>25459</v>
      </c>
      <c r="E5693" s="24">
        <v>2</v>
      </c>
      <c r="F5693" s="24" t="s">
        <v>24748</v>
      </c>
      <c r="G5693" s="24" t="s">
        <v>4476</v>
      </c>
      <c r="H5693" s="27">
        <v>40701</v>
      </c>
      <c r="I5693" s="27">
        <v>41159</v>
      </c>
      <c r="J5693" s="28">
        <v>1</v>
      </c>
      <c r="K5693" s="24" t="s">
        <v>25450</v>
      </c>
      <c r="L5693" s="24" t="s">
        <v>168</v>
      </c>
      <c r="M5693" s="24" t="s">
        <v>16738</v>
      </c>
      <c r="N5693" s="24" t="s">
        <v>18018</v>
      </c>
      <c r="O5693" s="24" t="s">
        <v>24764</v>
      </c>
      <c r="P5693" s="24" t="s">
        <v>22312</v>
      </c>
      <c r="Q5693" s="24">
        <v>52</v>
      </c>
      <c r="R5693" s="24">
        <v>27</v>
      </c>
      <c r="S5693" s="23"/>
      <c r="T5693" s="23"/>
      <c r="U5693" s="27">
        <v>40681</v>
      </c>
      <c r="V5693" s="27">
        <v>41135</v>
      </c>
    </row>
    <row r="5694" spans="1:22" ht="15" customHeight="1" x14ac:dyDescent="0.3">
      <c r="A5694" s="24" t="s">
        <v>25448</v>
      </c>
      <c r="B5694" s="24">
        <f t="shared" si="48"/>
        <v>5693</v>
      </c>
      <c r="C5694" s="24">
        <v>581002</v>
      </c>
      <c r="D5694" s="24" t="s">
        <v>25460</v>
      </c>
      <c r="E5694" s="24">
        <v>2</v>
      </c>
      <c r="F5694" s="24" t="s">
        <v>24748</v>
      </c>
      <c r="G5694" s="24" t="s">
        <v>6387</v>
      </c>
      <c r="H5694" s="27">
        <v>41250</v>
      </c>
      <c r="I5694" s="27">
        <v>41894</v>
      </c>
      <c r="J5694" s="28">
        <v>1</v>
      </c>
      <c r="K5694" s="24" t="s">
        <v>25450</v>
      </c>
      <c r="L5694" s="24" t="s">
        <v>168</v>
      </c>
      <c r="M5694" s="24" t="s">
        <v>25461</v>
      </c>
      <c r="N5694" s="24" t="s">
        <v>25461</v>
      </c>
      <c r="O5694" s="24" t="s">
        <v>25462</v>
      </c>
      <c r="P5694" s="24" t="s">
        <v>25463</v>
      </c>
      <c r="Q5694" s="24">
        <v>58</v>
      </c>
      <c r="R5694" s="24">
        <v>30</v>
      </c>
      <c r="S5694" s="24" t="s">
        <v>21524</v>
      </c>
      <c r="T5694" s="24" t="s">
        <v>18201</v>
      </c>
      <c r="U5694" s="27">
        <v>40681</v>
      </c>
      <c r="V5694" s="27">
        <v>41884</v>
      </c>
    </row>
    <row r="5695" spans="1:22" ht="15" customHeight="1" x14ac:dyDescent="0.3">
      <c r="A5695" s="32" t="s">
        <v>25464</v>
      </c>
      <c r="B5695" s="24">
        <f t="shared" si="48"/>
        <v>5694</v>
      </c>
      <c r="C5695" s="32">
        <v>530003</v>
      </c>
      <c r="D5695" s="32" t="s">
        <v>25465</v>
      </c>
      <c r="E5695" s="32">
        <v>1</v>
      </c>
      <c r="F5695" s="32" t="s">
        <v>24748</v>
      </c>
      <c r="G5695" s="32" t="s">
        <v>25466</v>
      </c>
      <c r="H5695" s="34">
        <v>40805</v>
      </c>
      <c r="I5695" s="34">
        <v>41159</v>
      </c>
      <c r="J5695" s="35">
        <v>1</v>
      </c>
      <c r="K5695" s="32" t="s">
        <v>25467</v>
      </c>
      <c r="L5695" s="32" t="s">
        <v>168</v>
      </c>
      <c r="M5695" s="32" t="s">
        <v>17647</v>
      </c>
      <c r="N5695" s="32" t="s">
        <v>13901</v>
      </c>
      <c r="O5695" s="32" t="s">
        <v>25468</v>
      </c>
      <c r="P5695" s="32" t="s">
        <v>22613</v>
      </c>
      <c r="Q5695" s="32">
        <v>51</v>
      </c>
      <c r="R5695" s="32">
        <v>27</v>
      </c>
      <c r="S5695" s="23"/>
      <c r="T5695" s="23"/>
      <c r="U5695" s="34">
        <v>40792</v>
      </c>
      <c r="V5695" s="34">
        <v>41158</v>
      </c>
    </row>
    <row r="5696" spans="1:22" ht="15" customHeight="1" x14ac:dyDescent="0.3">
      <c r="A5696" s="24" t="s">
        <v>25464</v>
      </c>
      <c r="B5696" s="24">
        <f t="shared" si="48"/>
        <v>5695</v>
      </c>
      <c r="C5696" s="24">
        <v>560008</v>
      </c>
      <c r="D5696" s="24" t="s">
        <v>25469</v>
      </c>
      <c r="E5696" s="24">
        <v>2</v>
      </c>
      <c r="F5696" s="24" t="s">
        <v>24748</v>
      </c>
      <c r="G5696" s="24" t="s">
        <v>3390</v>
      </c>
      <c r="H5696" s="27">
        <v>41078</v>
      </c>
      <c r="I5696" s="27">
        <v>41159</v>
      </c>
      <c r="J5696" s="28">
        <v>1</v>
      </c>
      <c r="K5696" s="24" t="s">
        <v>168</v>
      </c>
      <c r="L5696" s="24" t="s">
        <v>168</v>
      </c>
      <c r="M5696" s="24" t="s">
        <v>168</v>
      </c>
      <c r="N5696" s="24" t="s">
        <v>168</v>
      </c>
      <c r="O5696" s="24" t="s">
        <v>21221</v>
      </c>
      <c r="P5696" s="24" t="s">
        <v>25470</v>
      </c>
      <c r="Q5696" s="24">
        <v>56</v>
      </c>
      <c r="R5696" s="24">
        <v>29</v>
      </c>
      <c r="S5696" s="23"/>
      <c r="T5696" s="23"/>
      <c r="U5696" s="27">
        <v>41078</v>
      </c>
      <c r="V5696" s="27">
        <v>41152</v>
      </c>
    </row>
    <row r="5697" spans="1:22" ht="15" customHeight="1" x14ac:dyDescent="0.3">
      <c r="A5697" s="32" t="s">
        <v>25464</v>
      </c>
      <c r="B5697" s="24">
        <f t="shared" si="48"/>
        <v>5696</v>
      </c>
      <c r="C5697" s="32">
        <v>540018</v>
      </c>
      <c r="D5697" s="32" t="s">
        <v>25471</v>
      </c>
      <c r="E5697" s="32">
        <v>2</v>
      </c>
      <c r="F5697" s="32" t="s">
        <v>24748</v>
      </c>
      <c r="G5697" s="32" t="s">
        <v>21493</v>
      </c>
      <c r="H5697" s="34">
        <v>40879</v>
      </c>
      <c r="I5697" s="34">
        <v>41159</v>
      </c>
      <c r="J5697" s="35">
        <v>1</v>
      </c>
      <c r="K5697" s="32" t="s">
        <v>25467</v>
      </c>
      <c r="L5697" s="32" t="s">
        <v>168</v>
      </c>
      <c r="M5697" s="32" t="s">
        <v>17647</v>
      </c>
      <c r="N5697" s="32" t="s">
        <v>13901</v>
      </c>
      <c r="O5697" s="32" t="s">
        <v>24764</v>
      </c>
      <c r="P5697" s="32" t="s">
        <v>168</v>
      </c>
      <c r="Q5697" s="32">
        <v>54</v>
      </c>
      <c r="R5697" s="32">
        <v>28</v>
      </c>
      <c r="S5697" s="23"/>
      <c r="T5697" s="23"/>
      <c r="U5697" s="34">
        <v>40842</v>
      </c>
      <c r="V5697" s="34">
        <v>41134</v>
      </c>
    </row>
    <row r="5698" spans="1:22" ht="15" customHeight="1" x14ac:dyDescent="0.3">
      <c r="A5698" s="24" t="s">
        <v>25464</v>
      </c>
      <c r="B5698" s="24">
        <f t="shared" si="48"/>
        <v>5697</v>
      </c>
      <c r="C5698" s="24">
        <v>540118</v>
      </c>
      <c r="D5698" s="24" t="s">
        <v>25472</v>
      </c>
      <c r="E5698" s="24">
        <v>3</v>
      </c>
      <c r="F5698" s="24" t="s">
        <v>24748</v>
      </c>
      <c r="G5698" s="24" t="s">
        <v>4483</v>
      </c>
      <c r="H5698" s="27">
        <v>40879</v>
      </c>
      <c r="I5698" s="27">
        <v>41159</v>
      </c>
      <c r="J5698" s="28">
        <v>1</v>
      </c>
      <c r="K5698" s="24" t="s">
        <v>25467</v>
      </c>
      <c r="L5698" s="24" t="s">
        <v>168</v>
      </c>
      <c r="M5698" s="24" t="s">
        <v>17647</v>
      </c>
      <c r="N5698" s="24" t="s">
        <v>13901</v>
      </c>
      <c r="O5698" s="24" t="s">
        <v>24764</v>
      </c>
      <c r="P5698" s="24">
        <v>29.280999999999999</v>
      </c>
      <c r="Q5698" s="24">
        <v>54</v>
      </c>
      <c r="R5698" s="24">
        <v>28</v>
      </c>
      <c r="S5698" s="23"/>
      <c r="T5698" s="23"/>
      <c r="U5698" s="27">
        <v>40842</v>
      </c>
      <c r="V5698" s="27">
        <v>41134</v>
      </c>
    </row>
    <row r="5699" spans="1:22" ht="15" customHeight="1" x14ac:dyDescent="0.3">
      <c r="A5699" s="24" t="s">
        <v>25464</v>
      </c>
      <c r="B5699" s="24">
        <f t="shared" si="48"/>
        <v>5698</v>
      </c>
      <c r="C5699" s="24">
        <v>550009</v>
      </c>
      <c r="D5699" s="24" t="s">
        <v>25473</v>
      </c>
      <c r="E5699" s="24">
        <v>3</v>
      </c>
      <c r="F5699" s="24" t="s">
        <v>24748</v>
      </c>
      <c r="G5699" s="24" t="s">
        <v>4476</v>
      </c>
      <c r="H5699" s="27">
        <v>40970</v>
      </c>
      <c r="I5699" s="27">
        <v>41075</v>
      </c>
      <c r="J5699" s="28">
        <v>1</v>
      </c>
      <c r="K5699" s="24" t="s">
        <v>25467</v>
      </c>
      <c r="L5699" s="24" t="s">
        <v>168</v>
      </c>
      <c r="M5699" s="24" t="s">
        <v>17647</v>
      </c>
      <c r="N5699" s="24" t="s">
        <v>13901</v>
      </c>
      <c r="O5699" s="24" t="s">
        <v>25474</v>
      </c>
      <c r="P5699" s="24">
        <v>29.212</v>
      </c>
      <c r="Q5699" s="24">
        <v>55</v>
      </c>
      <c r="R5699" s="24">
        <v>28</v>
      </c>
      <c r="S5699" s="24" t="s">
        <v>25007</v>
      </c>
      <c r="T5699" s="24" t="s">
        <v>20923</v>
      </c>
      <c r="U5699" s="27">
        <v>40959</v>
      </c>
      <c r="V5699" s="27">
        <v>41019</v>
      </c>
    </row>
    <row r="5700" spans="1:22" ht="15" customHeight="1" x14ac:dyDescent="0.3">
      <c r="A5700" s="24" t="s">
        <v>25464</v>
      </c>
      <c r="B5700" s="24">
        <f t="shared" si="48"/>
        <v>5699</v>
      </c>
      <c r="C5700" s="24">
        <v>530103</v>
      </c>
      <c r="D5700" s="24" t="s">
        <v>25475</v>
      </c>
      <c r="E5700" s="24">
        <v>2</v>
      </c>
      <c r="F5700" s="24" t="s">
        <v>24748</v>
      </c>
      <c r="G5700" s="24" t="s">
        <v>18315</v>
      </c>
      <c r="H5700" s="27">
        <v>40805</v>
      </c>
      <c r="I5700" s="27">
        <v>41152</v>
      </c>
      <c r="J5700" s="28">
        <v>1</v>
      </c>
      <c r="K5700" s="24" t="s">
        <v>25476</v>
      </c>
      <c r="L5700" s="24" t="s">
        <v>168</v>
      </c>
      <c r="M5700" s="24" t="s">
        <v>20953</v>
      </c>
      <c r="N5700" s="24" t="s">
        <v>25477</v>
      </c>
      <c r="O5700" s="24" t="s">
        <v>25478</v>
      </c>
      <c r="P5700" s="24">
        <v>48.018000000000001</v>
      </c>
      <c r="Q5700" s="24">
        <v>51</v>
      </c>
      <c r="R5700" s="24">
        <v>27</v>
      </c>
      <c r="S5700" s="23"/>
      <c r="T5700" s="23"/>
      <c r="U5700" s="27">
        <v>40792</v>
      </c>
      <c r="V5700" s="27">
        <v>41152</v>
      </c>
    </row>
    <row r="5701" spans="1:22" ht="15" customHeight="1" x14ac:dyDescent="0.3">
      <c r="A5701" s="32" t="s">
        <v>25479</v>
      </c>
      <c r="B5701" s="24">
        <f t="shared" si="48"/>
        <v>5700</v>
      </c>
      <c r="C5701" s="32">
        <v>530019</v>
      </c>
      <c r="D5701" s="32" t="s">
        <v>25480</v>
      </c>
      <c r="E5701" s="32">
        <v>1</v>
      </c>
      <c r="F5701" s="32" t="s">
        <v>24748</v>
      </c>
      <c r="G5701" s="32" t="s">
        <v>4518</v>
      </c>
      <c r="H5701" s="34">
        <v>40802</v>
      </c>
      <c r="I5701" s="34">
        <v>41159</v>
      </c>
      <c r="J5701" s="35">
        <v>1</v>
      </c>
      <c r="K5701" s="32" t="s">
        <v>25481</v>
      </c>
      <c r="L5701" s="32" t="s">
        <v>168</v>
      </c>
      <c r="M5701" s="32" t="s">
        <v>21357</v>
      </c>
      <c r="N5701" s="32" t="s">
        <v>25482</v>
      </c>
      <c r="O5701" s="32" t="s">
        <v>25483</v>
      </c>
      <c r="P5701" s="32" t="s">
        <v>168</v>
      </c>
      <c r="Q5701" s="32">
        <v>53</v>
      </c>
      <c r="R5701" s="32">
        <v>27</v>
      </c>
      <c r="S5701" s="23"/>
      <c r="T5701" s="23"/>
      <c r="U5701" s="34">
        <v>40782</v>
      </c>
      <c r="V5701" s="34">
        <v>41135</v>
      </c>
    </row>
    <row r="5702" spans="1:22" ht="15" customHeight="1" x14ac:dyDescent="0.3">
      <c r="A5702" s="24" t="s">
        <v>25479</v>
      </c>
      <c r="B5702" s="24">
        <f t="shared" si="48"/>
        <v>5701</v>
      </c>
      <c r="C5702" s="24">
        <v>530119</v>
      </c>
      <c r="D5702" s="24" t="s">
        <v>25484</v>
      </c>
      <c r="E5702" s="24">
        <v>2</v>
      </c>
      <c r="F5702" s="24" t="s">
        <v>24748</v>
      </c>
      <c r="G5702" s="24" t="s">
        <v>4518</v>
      </c>
      <c r="H5702" s="27">
        <v>40802</v>
      </c>
      <c r="I5702" s="27">
        <v>41159</v>
      </c>
      <c r="J5702" s="28">
        <v>1</v>
      </c>
      <c r="K5702" s="24" t="s">
        <v>25481</v>
      </c>
      <c r="L5702" s="24" t="s">
        <v>168</v>
      </c>
      <c r="M5702" s="24" t="s">
        <v>21357</v>
      </c>
      <c r="N5702" s="24" t="s">
        <v>25482</v>
      </c>
      <c r="O5702" s="24" t="s">
        <v>24764</v>
      </c>
      <c r="P5702" s="24" t="s">
        <v>17105</v>
      </c>
      <c r="Q5702" s="24">
        <v>53</v>
      </c>
      <c r="R5702" s="24">
        <v>27</v>
      </c>
      <c r="S5702" s="23"/>
      <c r="T5702" s="23"/>
      <c r="U5702" s="27">
        <v>40794</v>
      </c>
      <c r="V5702" s="27">
        <v>41135</v>
      </c>
    </row>
    <row r="5703" spans="1:22" ht="15" customHeight="1" x14ac:dyDescent="0.3">
      <c r="A5703" s="24" t="s">
        <v>25485</v>
      </c>
      <c r="B5703" s="24">
        <f t="shared" si="48"/>
        <v>5702</v>
      </c>
      <c r="C5703" s="24">
        <v>530219</v>
      </c>
      <c r="D5703" s="24" t="s">
        <v>25486</v>
      </c>
      <c r="E5703" s="24">
        <v>2</v>
      </c>
      <c r="F5703" s="24" t="s">
        <v>24748</v>
      </c>
      <c r="G5703" s="24" t="s">
        <v>4518</v>
      </c>
      <c r="H5703" s="27">
        <v>40802</v>
      </c>
      <c r="I5703" s="27">
        <v>41159</v>
      </c>
      <c r="J5703" s="28">
        <v>1</v>
      </c>
      <c r="K5703" s="24" t="s">
        <v>25481</v>
      </c>
      <c r="L5703" s="24" t="s">
        <v>168</v>
      </c>
      <c r="M5703" s="24" t="s">
        <v>21357</v>
      </c>
      <c r="N5703" s="24" t="s">
        <v>25482</v>
      </c>
      <c r="O5703" s="24" t="s">
        <v>24764</v>
      </c>
      <c r="P5703" s="24" t="s">
        <v>17105</v>
      </c>
      <c r="Q5703" s="24">
        <v>53</v>
      </c>
      <c r="R5703" s="24">
        <v>27</v>
      </c>
      <c r="S5703" s="23"/>
      <c r="T5703" s="23"/>
      <c r="U5703" s="27">
        <v>40794</v>
      </c>
      <c r="V5703" s="27">
        <v>41135</v>
      </c>
    </row>
    <row r="5704" spans="1:22" ht="15" customHeight="1" x14ac:dyDescent="0.3">
      <c r="A5704" s="32" t="s">
        <v>25487</v>
      </c>
      <c r="B5704" s="24">
        <f t="shared" si="48"/>
        <v>5703</v>
      </c>
      <c r="C5704" s="32">
        <v>530020</v>
      </c>
      <c r="D5704" s="32" t="s">
        <v>25488</v>
      </c>
      <c r="E5704" s="32">
        <v>1</v>
      </c>
      <c r="F5704" s="32" t="s">
        <v>24748</v>
      </c>
      <c r="G5704" s="32" t="s">
        <v>4518</v>
      </c>
      <c r="H5704" s="34">
        <v>40805</v>
      </c>
      <c r="I5704" s="34">
        <v>41159</v>
      </c>
      <c r="J5704" s="35">
        <v>1</v>
      </c>
      <c r="K5704" s="32" t="s">
        <v>25489</v>
      </c>
      <c r="L5704" s="32" t="s">
        <v>168</v>
      </c>
      <c r="M5704" s="32" t="s">
        <v>21357</v>
      </c>
      <c r="N5704" s="32" t="s">
        <v>25482</v>
      </c>
      <c r="O5704" s="32" t="s">
        <v>25490</v>
      </c>
      <c r="P5704" s="32" t="s">
        <v>18641</v>
      </c>
      <c r="Q5704" s="32">
        <v>53</v>
      </c>
      <c r="R5704" s="32">
        <v>27</v>
      </c>
      <c r="S5704" s="23"/>
      <c r="T5704" s="23"/>
      <c r="U5704" s="34">
        <v>40782</v>
      </c>
      <c r="V5704" s="34">
        <v>41135</v>
      </c>
    </row>
    <row r="5705" spans="1:22" ht="15" customHeight="1" x14ac:dyDescent="0.3">
      <c r="A5705" s="24" t="s">
        <v>25487</v>
      </c>
      <c r="B5705" s="24">
        <f t="shared" si="48"/>
        <v>5704</v>
      </c>
      <c r="C5705" s="24">
        <v>530120</v>
      </c>
      <c r="D5705" s="24" t="s">
        <v>25491</v>
      </c>
      <c r="E5705" s="24">
        <v>2</v>
      </c>
      <c r="F5705" s="24" t="s">
        <v>24748</v>
      </c>
      <c r="G5705" s="24" t="s">
        <v>4518</v>
      </c>
      <c r="H5705" s="27">
        <v>40805</v>
      </c>
      <c r="I5705" s="27">
        <v>41159</v>
      </c>
      <c r="J5705" s="28">
        <v>1</v>
      </c>
      <c r="K5705" s="24" t="s">
        <v>25489</v>
      </c>
      <c r="L5705" s="24" t="s">
        <v>168</v>
      </c>
      <c r="M5705" s="24" t="s">
        <v>21357</v>
      </c>
      <c r="N5705" s="24" t="s">
        <v>25482</v>
      </c>
      <c r="O5705" s="24" t="s">
        <v>24764</v>
      </c>
      <c r="P5705" s="24" t="s">
        <v>25492</v>
      </c>
      <c r="Q5705" s="24">
        <v>53</v>
      </c>
      <c r="R5705" s="24">
        <v>27</v>
      </c>
      <c r="S5705" s="23"/>
      <c r="T5705" s="23"/>
      <c r="U5705" s="27">
        <v>40782</v>
      </c>
      <c r="V5705" s="27">
        <v>41135</v>
      </c>
    </row>
    <row r="5706" spans="1:22" ht="15" customHeight="1" x14ac:dyDescent="0.3">
      <c r="A5706" s="24" t="s">
        <v>25487</v>
      </c>
      <c r="B5706" s="24">
        <f t="shared" si="48"/>
        <v>5705</v>
      </c>
      <c r="C5706" s="24">
        <v>530220</v>
      </c>
      <c r="D5706" s="24" t="s">
        <v>25493</v>
      </c>
      <c r="E5706" s="24">
        <v>2</v>
      </c>
      <c r="F5706" s="24" t="s">
        <v>24748</v>
      </c>
      <c r="G5706" s="24" t="s">
        <v>4483</v>
      </c>
      <c r="H5706" s="27">
        <v>40805</v>
      </c>
      <c r="I5706" s="27">
        <v>41075</v>
      </c>
      <c r="J5706" s="28">
        <v>1</v>
      </c>
      <c r="K5706" s="24" t="s">
        <v>25489</v>
      </c>
      <c r="L5706" s="24" t="s">
        <v>168</v>
      </c>
      <c r="M5706" s="24" t="s">
        <v>21357</v>
      </c>
      <c r="N5706" s="24" t="s">
        <v>25482</v>
      </c>
      <c r="O5706" s="24" t="s">
        <v>25494</v>
      </c>
      <c r="P5706" s="24">
        <v>29.001999999999999</v>
      </c>
      <c r="Q5706" s="24">
        <v>53</v>
      </c>
      <c r="R5706" s="24">
        <v>27</v>
      </c>
      <c r="S5706" s="24" t="s">
        <v>25007</v>
      </c>
      <c r="T5706" s="24" t="s">
        <v>20923</v>
      </c>
      <c r="U5706" s="27">
        <v>40782</v>
      </c>
      <c r="V5706" s="27">
        <v>41177</v>
      </c>
    </row>
    <row r="5707" spans="1:22" ht="15" customHeight="1" x14ac:dyDescent="0.3">
      <c r="A5707" s="24" t="s">
        <v>25495</v>
      </c>
      <c r="B5707" s="24">
        <f t="shared" si="48"/>
        <v>5706</v>
      </c>
      <c r="C5707" s="24">
        <v>540015</v>
      </c>
      <c r="D5707" s="24" t="s">
        <v>25496</v>
      </c>
      <c r="E5707" s="24">
        <v>1</v>
      </c>
      <c r="F5707" s="24" t="s">
        <v>24748</v>
      </c>
      <c r="G5707" s="24" t="s">
        <v>4518</v>
      </c>
      <c r="H5707" s="27">
        <v>40879</v>
      </c>
      <c r="I5707" s="27">
        <v>41159</v>
      </c>
      <c r="J5707" s="28">
        <v>1</v>
      </c>
      <c r="K5707" s="24" t="s">
        <v>25497</v>
      </c>
      <c r="L5707" s="24" t="s">
        <v>168</v>
      </c>
      <c r="M5707" s="24" t="s">
        <v>20947</v>
      </c>
      <c r="N5707" s="24" t="s">
        <v>25498</v>
      </c>
      <c r="O5707" s="24" t="s">
        <v>25499</v>
      </c>
      <c r="P5707" s="24">
        <v>24.228999999999999</v>
      </c>
      <c r="Q5707" s="24">
        <v>54</v>
      </c>
      <c r="R5707" s="24">
        <v>28</v>
      </c>
      <c r="S5707" s="23"/>
      <c r="T5707" s="23"/>
      <c r="U5707" s="27">
        <v>40869</v>
      </c>
      <c r="V5707" s="27">
        <v>41135</v>
      </c>
    </row>
    <row r="5708" spans="1:22" ht="15" customHeight="1" x14ac:dyDescent="0.3">
      <c r="A5708" s="32" t="s">
        <v>25500</v>
      </c>
      <c r="B5708" s="24">
        <f t="shared" si="48"/>
        <v>5707</v>
      </c>
      <c r="C5708" s="32">
        <v>540017</v>
      </c>
      <c r="D5708" s="32" t="s">
        <v>25501</v>
      </c>
      <c r="E5708" s="32">
        <v>1</v>
      </c>
      <c r="F5708" s="32" t="s">
        <v>24748</v>
      </c>
      <c r="G5708" s="32" t="s">
        <v>21493</v>
      </c>
      <c r="H5708" s="34">
        <v>40879</v>
      </c>
      <c r="I5708" s="34">
        <v>41159</v>
      </c>
      <c r="J5708" s="35">
        <v>1</v>
      </c>
      <c r="K5708" s="32" t="s">
        <v>25502</v>
      </c>
      <c r="L5708" s="32" t="s">
        <v>168</v>
      </c>
      <c r="M5708" s="32" t="s">
        <v>25503</v>
      </c>
      <c r="N5708" s="32" t="s">
        <v>25504</v>
      </c>
      <c r="O5708" s="32" t="s">
        <v>25505</v>
      </c>
      <c r="P5708" s="32" t="s">
        <v>18190</v>
      </c>
      <c r="Q5708" s="32">
        <v>54</v>
      </c>
      <c r="R5708" s="32">
        <v>28</v>
      </c>
      <c r="S5708" s="23"/>
      <c r="T5708" s="23"/>
      <c r="U5708" s="34">
        <v>40842</v>
      </c>
      <c r="V5708" s="34">
        <v>41134</v>
      </c>
    </row>
    <row r="5709" spans="1:22" ht="15" customHeight="1" x14ac:dyDescent="0.3">
      <c r="A5709" s="24" t="s">
        <v>25500</v>
      </c>
      <c r="B5709" s="24">
        <f t="shared" si="48"/>
        <v>5708</v>
      </c>
      <c r="C5709" s="24">
        <v>540117</v>
      </c>
      <c r="D5709" s="24" t="s">
        <v>25506</v>
      </c>
      <c r="E5709" s="24">
        <v>2</v>
      </c>
      <c r="F5709" s="24" t="s">
        <v>24748</v>
      </c>
      <c r="G5709" s="24" t="s">
        <v>4483</v>
      </c>
      <c r="H5709" s="27">
        <v>40879</v>
      </c>
      <c r="I5709" s="27">
        <v>41159</v>
      </c>
      <c r="J5709" s="28">
        <v>1</v>
      </c>
      <c r="K5709" s="24" t="s">
        <v>25502</v>
      </c>
      <c r="L5709" s="24" t="s">
        <v>168</v>
      </c>
      <c r="M5709" s="24" t="s">
        <v>25503</v>
      </c>
      <c r="N5709" s="24" t="s">
        <v>25504</v>
      </c>
      <c r="O5709" s="24" t="s">
        <v>24764</v>
      </c>
      <c r="P5709" s="24" t="s">
        <v>22516</v>
      </c>
      <c r="Q5709" s="24">
        <v>54</v>
      </c>
      <c r="R5709" s="24">
        <v>28</v>
      </c>
      <c r="S5709" s="23"/>
      <c r="T5709" s="23"/>
      <c r="U5709" s="27">
        <v>40842</v>
      </c>
      <c r="V5709" s="27">
        <v>41134</v>
      </c>
    </row>
    <row r="5710" spans="1:22" ht="15" customHeight="1" x14ac:dyDescent="0.3">
      <c r="A5710" s="24" t="s">
        <v>25500</v>
      </c>
      <c r="B5710" s="24">
        <f t="shared" si="48"/>
        <v>5709</v>
      </c>
      <c r="C5710" s="24">
        <v>540217</v>
      </c>
      <c r="D5710" s="24" t="s">
        <v>25507</v>
      </c>
      <c r="E5710" s="24">
        <v>2</v>
      </c>
      <c r="F5710" s="24" t="s">
        <v>24748</v>
      </c>
      <c r="G5710" s="24" t="s">
        <v>4476</v>
      </c>
      <c r="H5710" s="27">
        <v>40879</v>
      </c>
      <c r="I5710" s="27">
        <v>41159</v>
      </c>
      <c r="J5710" s="28">
        <v>1</v>
      </c>
      <c r="K5710" s="24" t="s">
        <v>25502</v>
      </c>
      <c r="L5710" s="24" t="s">
        <v>168</v>
      </c>
      <c r="M5710" s="24" t="s">
        <v>25503</v>
      </c>
      <c r="N5710" s="24" t="s">
        <v>25504</v>
      </c>
      <c r="O5710" s="24" t="s">
        <v>24764</v>
      </c>
      <c r="P5710" s="24" t="s">
        <v>22518</v>
      </c>
      <c r="Q5710" s="24">
        <v>54</v>
      </c>
      <c r="R5710" s="24">
        <v>28</v>
      </c>
      <c r="S5710" s="23"/>
      <c r="T5710" s="23"/>
      <c r="U5710" s="27">
        <v>40842</v>
      </c>
      <c r="V5710" s="27">
        <v>41134</v>
      </c>
    </row>
    <row r="5711" spans="1:22" ht="15" customHeight="1" x14ac:dyDescent="0.3">
      <c r="A5711" s="24" t="s">
        <v>25508</v>
      </c>
      <c r="B5711" s="24">
        <f t="shared" si="48"/>
        <v>5710</v>
      </c>
      <c r="C5711" s="24">
        <v>550007</v>
      </c>
      <c r="D5711" s="24" t="s">
        <v>25509</v>
      </c>
      <c r="E5711" s="24">
        <v>1</v>
      </c>
      <c r="F5711" s="24" t="s">
        <v>24748</v>
      </c>
      <c r="G5711" s="24" t="s">
        <v>4476</v>
      </c>
      <c r="H5711" s="27">
        <v>40970</v>
      </c>
      <c r="I5711" s="27">
        <v>41159</v>
      </c>
      <c r="J5711" s="28">
        <v>1</v>
      </c>
      <c r="K5711" s="24" t="s">
        <v>25510</v>
      </c>
      <c r="L5711" s="24" t="s">
        <v>168</v>
      </c>
      <c r="M5711" s="24" t="s">
        <v>21262</v>
      </c>
      <c r="N5711" s="24" t="s">
        <v>25511</v>
      </c>
      <c r="O5711" s="24" t="s">
        <v>24764</v>
      </c>
      <c r="P5711" s="24">
        <v>29.164999999999999</v>
      </c>
      <c r="Q5711" s="24">
        <v>55</v>
      </c>
      <c r="R5711" s="24">
        <v>28</v>
      </c>
      <c r="S5711" s="23"/>
      <c r="T5711" s="23"/>
      <c r="U5711" s="27">
        <v>40961</v>
      </c>
      <c r="V5711" s="27">
        <v>41134</v>
      </c>
    </row>
    <row r="5712" spans="1:22" ht="15" customHeight="1" x14ac:dyDescent="0.3">
      <c r="A5712" s="24" t="s">
        <v>25512</v>
      </c>
      <c r="B5712" s="24">
        <f t="shared" si="48"/>
        <v>5711</v>
      </c>
      <c r="C5712" s="24">
        <v>560005</v>
      </c>
      <c r="D5712" s="24" t="s">
        <v>25513</v>
      </c>
      <c r="E5712" s="24">
        <v>1</v>
      </c>
      <c r="F5712" s="24" t="s">
        <v>24748</v>
      </c>
      <c r="G5712" s="24" t="s">
        <v>4518</v>
      </c>
      <c r="H5712" s="27">
        <v>41075</v>
      </c>
      <c r="I5712" s="27">
        <v>41334</v>
      </c>
      <c r="J5712" s="28">
        <v>1</v>
      </c>
      <c r="K5712" s="24" t="s">
        <v>25514</v>
      </c>
      <c r="L5712" s="24" t="s">
        <v>168</v>
      </c>
      <c r="M5712" s="24" t="s">
        <v>11231</v>
      </c>
      <c r="N5712" s="24" t="s">
        <v>25515</v>
      </c>
      <c r="O5712" s="24" t="s">
        <v>25516</v>
      </c>
      <c r="P5712" s="24" t="s">
        <v>25517</v>
      </c>
      <c r="Q5712" s="24">
        <v>56</v>
      </c>
      <c r="R5712" s="24">
        <v>29</v>
      </c>
      <c r="S5712" s="23"/>
      <c r="T5712" s="23"/>
      <c r="U5712" s="27">
        <v>41062</v>
      </c>
      <c r="V5712" s="27">
        <v>41321</v>
      </c>
    </row>
    <row r="5713" spans="1:22" ht="15" customHeight="1" x14ac:dyDescent="0.3">
      <c r="A5713" s="24" t="s">
        <v>25518</v>
      </c>
      <c r="B5713" s="24">
        <f t="shared" si="48"/>
        <v>5712</v>
      </c>
      <c r="C5713" s="24">
        <v>560006</v>
      </c>
      <c r="D5713" s="24" t="s">
        <v>25519</v>
      </c>
      <c r="E5713" s="24">
        <v>1</v>
      </c>
      <c r="F5713" s="24" t="s">
        <v>24748</v>
      </c>
      <c r="G5713" s="24" t="s">
        <v>4483</v>
      </c>
      <c r="H5713" s="27">
        <v>41075</v>
      </c>
      <c r="I5713" s="27">
        <v>41159</v>
      </c>
      <c r="J5713" s="28">
        <v>1</v>
      </c>
      <c r="K5713" s="24" t="s">
        <v>25520</v>
      </c>
      <c r="L5713" s="24" t="s">
        <v>168</v>
      </c>
      <c r="M5713" s="24" t="s">
        <v>20947</v>
      </c>
      <c r="N5713" s="24" t="s">
        <v>25521</v>
      </c>
      <c r="O5713" s="24" t="s">
        <v>25522</v>
      </c>
      <c r="P5713" s="24" t="s">
        <v>25523</v>
      </c>
      <c r="Q5713" s="24">
        <v>56</v>
      </c>
      <c r="R5713" s="24">
        <v>29</v>
      </c>
      <c r="S5713" s="23"/>
      <c r="T5713" s="23"/>
      <c r="U5713" s="27">
        <v>41022</v>
      </c>
      <c r="V5713" s="27">
        <v>41134</v>
      </c>
    </row>
    <row r="5714" spans="1:22" ht="15" customHeight="1" x14ac:dyDescent="0.3">
      <c r="A5714" s="24" t="s">
        <v>25524</v>
      </c>
      <c r="B5714" s="24">
        <f t="shared" si="48"/>
        <v>5713</v>
      </c>
      <c r="C5714" s="24">
        <v>560007</v>
      </c>
      <c r="D5714" s="24" t="s">
        <v>25525</v>
      </c>
      <c r="E5714" s="24">
        <v>1</v>
      </c>
      <c r="F5714" s="24" t="s">
        <v>24748</v>
      </c>
      <c r="G5714" s="24" t="s">
        <v>4483</v>
      </c>
      <c r="H5714" s="27">
        <v>41075</v>
      </c>
      <c r="I5714" s="27">
        <v>41159</v>
      </c>
      <c r="J5714" s="28">
        <v>1</v>
      </c>
      <c r="K5714" s="24" t="s">
        <v>25526</v>
      </c>
      <c r="L5714" s="24" t="s">
        <v>168</v>
      </c>
      <c r="M5714" s="24" t="s">
        <v>16738</v>
      </c>
      <c r="N5714" s="24" t="s">
        <v>19154</v>
      </c>
      <c r="O5714" s="24" t="s">
        <v>24764</v>
      </c>
      <c r="P5714" s="24">
        <v>29.364000000000001</v>
      </c>
      <c r="Q5714" s="24">
        <v>56</v>
      </c>
      <c r="R5714" s="24">
        <v>29</v>
      </c>
      <c r="S5714" s="23"/>
      <c r="T5714" s="23"/>
      <c r="U5714" s="27">
        <v>41062</v>
      </c>
      <c r="V5714" s="27">
        <v>41134</v>
      </c>
    </row>
    <row r="5715" spans="1:22" ht="15" customHeight="1" x14ac:dyDescent="0.3">
      <c r="A5715" s="32" t="s">
        <v>25527</v>
      </c>
      <c r="B5715" s="24">
        <f t="shared" si="48"/>
        <v>5714</v>
      </c>
      <c r="C5715" s="32">
        <v>570010</v>
      </c>
      <c r="D5715" s="32" t="s">
        <v>25528</v>
      </c>
      <c r="E5715" s="32">
        <v>1</v>
      </c>
      <c r="F5715" s="32" t="s">
        <v>24748</v>
      </c>
      <c r="G5715" s="32" t="s">
        <v>21327</v>
      </c>
      <c r="H5715" s="34">
        <v>41159</v>
      </c>
      <c r="I5715" s="34">
        <v>41439</v>
      </c>
      <c r="J5715" s="35">
        <v>1</v>
      </c>
      <c r="K5715" s="32" t="s">
        <v>25529</v>
      </c>
      <c r="L5715" s="32" t="s">
        <v>168</v>
      </c>
      <c r="M5715" s="32" t="s">
        <v>17292</v>
      </c>
      <c r="N5715" s="32" t="s">
        <v>25530</v>
      </c>
      <c r="O5715" s="32" t="s">
        <v>25531</v>
      </c>
      <c r="P5715" s="32" t="s">
        <v>168</v>
      </c>
      <c r="Q5715" s="32">
        <v>57</v>
      </c>
      <c r="R5715" s="32">
        <v>29</v>
      </c>
      <c r="S5715" s="23"/>
      <c r="T5715" s="23"/>
      <c r="U5715" s="34">
        <v>41134</v>
      </c>
      <c r="V5715" s="34">
        <v>41158</v>
      </c>
    </row>
    <row r="5716" spans="1:22" ht="15" customHeight="1" x14ac:dyDescent="0.3">
      <c r="A5716" s="24" t="s">
        <v>25527</v>
      </c>
      <c r="B5716" s="24">
        <f t="shared" si="48"/>
        <v>5715</v>
      </c>
      <c r="C5716" s="24">
        <v>570110</v>
      </c>
      <c r="D5716" s="24" t="s">
        <v>25532</v>
      </c>
      <c r="E5716" s="24">
        <v>2</v>
      </c>
      <c r="F5716" s="24" t="s">
        <v>24748</v>
      </c>
      <c r="G5716" s="24" t="s">
        <v>4518</v>
      </c>
      <c r="H5716" s="27">
        <v>41162</v>
      </c>
      <c r="I5716" s="27">
        <v>41439</v>
      </c>
      <c r="J5716" s="28">
        <v>1</v>
      </c>
      <c r="K5716" s="24" t="s">
        <v>25529</v>
      </c>
      <c r="L5716" s="24" t="s">
        <v>168</v>
      </c>
      <c r="M5716" s="24" t="s">
        <v>17292</v>
      </c>
      <c r="N5716" s="24" t="s">
        <v>25530</v>
      </c>
      <c r="O5716" s="24" t="s">
        <v>25533</v>
      </c>
      <c r="P5716" s="24" t="s">
        <v>25534</v>
      </c>
      <c r="Q5716" s="24">
        <v>57</v>
      </c>
      <c r="R5716" s="24">
        <v>29</v>
      </c>
      <c r="S5716" s="23"/>
      <c r="T5716" s="23"/>
      <c r="U5716" s="27">
        <v>41134</v>
      </c>
      <c r="V5716" s="27">
        <v>41438</v>
      </c>
    </row>
    <row r="5717" spans="1:22" ht="15" customHeight="1" x14ac:dyDescent="0.3">
      <c r="A5717" s="24" t="s">
        <v>25527</v>
      </c>
      <c r="B5717" s="24">
        <f t="shared" si="48"/>
        <v>5716</v>
      </c>
      <c r="C5717" s="24">
        <v>570210</v>
      </c>
      <c r="D5717" s="24" t="s">
        <v>25535</v>
      </c>
      <c r="E5717" s="24">
        <v>2</v>
      </c>
      <c r="F5717" s="24" t="s">
        <v>24748</v>
      </c>
      <c r="G5717" s="24" t="s">
        <v>4483</v>
      </c>
      <c r="H5717" s="27">
        <v>41159</v>
      </c>
      <c r="I5717" s="27">
        <v>41345</v>
      </c>
      <c r="J5717" s="28">
        <v>1</v>
      </c>
      <c r="K5717" s="24" t="s">
        <v>25529</v>
      </c>
      <c r="L5717" s="24" t="s">
        <v>168</v>
      </c>
      <c r="M5717" s="24" t="s">
        <v>17292</v>
      </c>
      <c r="N5717" s="24" t="s">
        <v>25530</v>
      </c>
      <c r="O5717" s="24" t="s">
        <v>24761</v>
      </c>
      <c r="P5717" s="24" t="s">
        <v>25536</v>
      </c>
      <c r="Q5717" s="24">
        <v>57</v>
      </c>
      <c r="R5717" s="24">
        <v>29</v>
      </c>
      <c r="S5717" s="23"/>
      <c r="T5717" s="23"/>
      <c r="U5717" s="27">
        <v>41134</v>
      </c>
      <c r="V5717" s="27">
        <v>41230</v>
      </c>
    </row>
    <row r="5718" spans="1:22" ht="15" customHeight="1" x14ac:dyDescent="0.3">
      <c r="A5718" s="32" t="s">
        <v>25537</v>
      </c>
      <c r="B5718" s="24">
        <f t="shared" si="48"/>
        <v>5717</v>
      </c>
      <c r="C5718" s="32">
        <v>570011</v>
      </c>
      <c r="D5718" s="32" t="s">
        <v>25538</v>
      </c>
      <c r="E5718" s="32">
        <v>1</v>
      </c>
      <c r="F5718" s="32" t="s">
        <v>24748</v>
      </c>
      <c r="G5718" s="32" t="s">
        <v>18541</v>
      </c>
      <c r="H5718" s="34">
        <v>41158</v>
      </c>
      <c r="I5718" s="34">
        <v>41250</v>
      </c>
      <c r="J5718" s="35">
        <v>1</v>
      </c>
      <c r="K5718" s="32" t="s">
        <v>25539</v>
      </c>
      <c r="L5718" s="32" t="s">
        <v>168</v>
      </c>
      <c r="M5718" s="32" t="s">
        <v>1497</v>
      </c>
      <c r="N5718" s="32" t="s">
        <v>25540</v>
      </c>
      <c r="O5718" s="32" t="s">
        <v>25541</v>
      </c>
      <c r="P5718" s="32" t="s">
        <v>168</v>
      </c>
      <c r="Q5718" s="32">
        <v>57</v>
      </c>
      <c r="R5718" s="32">
        <v>29</v>
      </c>
      <c r="S5718" s="23"/>
      <c r="T5718" s="23"/>
      <c r="U5718" s="34">
        <v>41134</v>
      </c>
      <c r="V5718" s="34">
        <v>41233</v>
      </c>
    </row>
    <row r="5719" spans="1:22" ht="15" customHeight="1" x14ac:dyDescent="0.3">
      <c r="A5719" s="24" t="s">
        <v>25537</v>
      </c>
      <c r="B5719" s="24">
        <f t="shared" si="48"/>
        <v>5718</v>
      </c>
      <c r="C5719" s="24">
        <v>570111</v>
      </c>
      <c r="D5719" s="24" t="s">
        <v>25542</v>
      </c>
      <c r="E5719" s="24">
        <v>2</v>
      </c>
      <c r="F5719" s="24" t="s">
        <v>24748</v>
      </c>
      <c r="G5719" s="24" t="s">
        <v>4476</v>
      </c>
      <c r="H5719" s="27">
        <v>41159</v>
      </c>
      <c r="I5719" s="27">
        <v>41250</v>
      </c>
      <c r="J5719" s="28">
        <v>1</v>
      </c>
      <c r="K5719" s="24" t="s">
        <v>25539</v>
      </c>
      <c r="L5719" s="24" t="s">
        <v>168</v>
      </c>
      <c r="M5719" s="24" t="s">
        <v>1497</v>
      </c>
      <c r="N5719" s="24" t="s">
        <v>25540</v>
      </c>
      <c r="O5719" s="24" t="s">
        <v>24761</v>
      </c>
      <c r="P5719" s="24">
        <v>29.163</v>
      </c>
      <c r="Q5719" s="24">
        <v>57</v>
      </c>
      <c r="R5719" s="24">
        <v>29</v>
      </c>
      <c r="S5719" s="23"/>
      <c r="T5719" s="23"/>
      <c r="U5719" s="27">
        <v>41134</v>
      </c>
      <c r="V5719" s="27">
        <v>41233</v>
      </c>
    </row>
    <row r="5720" spans="1:22" ht="15" customHeight="1" x14ac:dyDescent="0.3">
      <c r="A5720" s="24" t="s">
        <v>25537</v>
      </c>
      <c r="B5720" s="24">
        <f t="shared" si="48"/>
        <v>5719</v>
      </c>
      <c r="C5720" s="24">
        <v>570211</v>
      </c>
      <c r="D5720" s="24" t="s">
        <v>25543</v>
      </c>
      <c r="E5720" s="24">
        <v>2</v>
      </c>
      <c r="F5720" s="24" t="s">
        <v>24748</v>
      </c>
      <c r="G5720" s="24" t="s">
        <v>4518</v>
      </c>
      <c r="H5720" s="27">
        <v>41159</v>
      </c>
      <c r="I5720" s="27">
        <v>41250</v>
      </c>
      <c r="J5720" s="28">
        <v>1</v>
      </c>
      <c r="K5720" s="24" t="s">
        <v>25539</v>
      </c>
      <c r="L5720" s="24" t="s">
        <v>168</v>
      </c>
      <c r="M5720" s="24" t="s">
        <v>1497</v>
      </c>
      <c r="N5720" s="24" t="s">
        <v>25540</v>
      </c>
      <c r="O5720" s="24" t="s">
        <v>24761</v>
      </c>
      <c r="P5720" s="24">
        <v>24.228999999999999</v>
      </c>
      <c r="Q5720" s="24">
        <v>57</v>
      </c>
      <c r="R5720" s="24">
        <v>29</v>
      </c>
      <c r="S5720" s="23"/>
      <c r="T5720" s="23"/>
      <c r="U5720" s="27">
        <v>41134</v>
      </c>
      <c r="V5720" s="27">
        <v>41232</v>
      </c>
    </row>
    <row r="5721" spans="1:22" ht="15" customHeight="1" x14ac:dyDescent="0.3">
      <c r="A5721" s="24" t="s">
        <v>25537</v>
      </c>
      <c r="B5721" s="24">
        <f t="shared" si="48"/>
        <v>5720</v>
      </c>
      <c r="C5721" s="24">
        <v>570311</v>
      </c>
      <c r="D5721" s="24" t="s">
        <v>25544</v>
      </c>
      <c r="E5721" s="24">
        <v>2</v>
      </c>
      <c r="F5721" s="24" t="s">
        <v>24748</v>
      </c>
      <c r="G5721" s="24" t="s">
        <v>4483</v>
      </c>
      <c r="H5721" s="27">
        <v>41158</v>
      </c>
      <c r="I5721" s="27">
        <v>41159</v>
      </c>
      <c r="J5721" s="28">
        <v>1</v>
      </c>
      <c r="K5721" s="24" t="s">
        <v>25539</v>
      </c>
      <c r="L5721" s="24" t="s">
        <v>168</v>
      </c>
      <c r="M5721" s="24" t="s">
        <v>1497</v>
      </c>
      <c r="N5721" s="24" t="s">
        <v>25540</v>
      </c>
      <c r="O5721" s="24" t="s">
        <v>24764</v>
      </c>
      <c r="P5721" s="24">
        <v>29.332000000000001</v>
      </c>
      <c r="Q5721" s="24">
        <v>57</v>
      </c>
      <c r="R5721" s="24">
        <v>29</v>
      </c>
      <c r="S5721" s="23"/>
      <c r="T5721" s="23"/>
      <c r="U5721" s="27">
        <v>41134</v>
      </c>
      <c r="V5721" s="27">
        <v>41233</v>
      </c>
    </row>
    <row r="5722" spans="1:22" ht="15" customHeight="1" x14ac:dyDescent="0.3">
      <c r="A5722" s="32" t="s">
        <v>25545</v>
      </c>
      <c r="B5722" s="24">
        <f t="shared" si="48"/>
        <v>5721</v>
      </c>
      <c r="C5722" s="32">
        <v>540016</v>
      </c>
      <c r="D5722" s="32" t="s">
        <v>25546</v>
      </c>
      <c r="E5722" s="32">
        <v>1</v>
      </c>
      <c r="F5722" s="32" t="s">
        <v>24748</v>
      </c>
      <c r="G5722" s="32" t="s">
        <v>21301</v>
      </c>
      <c r="H5722" s="34">
        <v>40879</v>
      </c>
      <c r="I5722" s="34">
        <v>41075</v>
      </c>
      <c r="J5722" s="35">
        <v>1</v>
      </c>
      <c r="K5722" s="32" t="s">
        <v>25547</v>
      </c>
      <c r="L5722" s="32" t="s">
        <v>168</v>
      </c>
      <c r="M5722" s="32" t="s">
        <v>16738</v>
      </c>
      <c r="N5722" s="32" t="s">
        <v>19154</v>
      </c>
      <c r="O5722" s="32" t="s">
        <v>25548</v>
      </c>
      <c r="P5722" s="32" t="s">
        <v>18190</v>
      </c>
      <c r="Q5722" s="32">
        <v>54</v>
      </c>
      <c r="R5722" s="32">
        <v>28</v>
      </c>
      <c r="S5722" s="32" t="s">
        <v>25007</v>
      </c>
      <c r="T5722" s="32" t="s">
        <v>20923</v>
      </c>
      <c r="U5722" s="34">
        <v>40842</v>
      </c>
      <c r="V5722" s="34">
        <v>41079</v>
      </c>
    </row>
    <row r="5723" spans="1:22" ht="15" customHeight="1" x14ac:dyDescent="0.3">
      <c r="A5723" s="24" t="s">
        <v>25545</v>
      </c>
      <c r="B5723" s="24">
        <f t="shared" si="48"/>
        <v>5722</v>
      </c>
      <c r="C5723" s="24">
        <v>540116</v>
      </c>
      <c r="D5723" s="24" t="s">
        <v>25549</v>
      </c>
      <c r="E5723" s="24">
        <v>2</v>
      </c>
      <c r="F5723" s="24" t="s">
        <v>24748</v>
      </c>
      <c r="G5723" s="24" t="s">
        <v>4483</v>
      </c>
      <c r="H5723" s="27">
        <v>40879</v>
      </c>
      <c r="I5723" s="27">
        <v>41075</v>
      </c>
      <c r="J5723" s="28">
        <v>1</v>
      </c>
      <c r="K5723" s="24" t="s">
        <v>25547</v>
      </c>
      <c r="L5723" s="24" t="s">
        <v>168</v>
      </c>
      <c r="M5723" s="24" t="s">
        <v>16738</v>
      </c>
      <c r="N5723" s="24" t="s">
        <v>19154</v>
      </c>
      <c r="O5723" s="24" t="s">
        <v>25550</v>
      </c>
      <c r="P5723" s="24" t="s">
        <v>25551</v>
      </c>
      <c r="Q5723" s="24">
        <v>54</v>
      </c>
      <c r="R5723" s="24">
        <v>28</v>
      </c>
      <c r="S5723" s="24" t="s">
        <v>25007</v>
      </c>
      <c r="T5723" s="24" t="s">
        <v>20923</v>
      </c>
      <c r="U5723" s="27">
        <v>40842</v>
      </c>
      <c r="V5723" s="27">
        <v>41079</v>
      </c>
    </row>
    <row r="5724" spans="1:22" ht="15" customHeight="1" x14ac:dyDescent="0.3">
      <c r="A5724" s="24" t="s">
        <v>25545</v>
      </c>
      <c r="B5724" s="24">
        <f t="shared" si="48"/>
        <v>5723</v>
      </c>
      <c r="C5724" s="24">
        <v>540216</v>
      </c>
      <c r="D5724" s="24" t="s">
        <v>25552</v>
      </c>
      <c r="E5724" s="24">
        <v>2</v>
      </c>
      <c r="F5724" s="24" t="s">
        <v>24748</v>
      </c>
      <c r="G5724" s="24" t="s">
        <v>4483</v>
      </c>
      <c r="H5724" s="27">
        <v>40879</v>
      </c>
      <c r="I5724" s="27">
        <v>41075</v>
      </c>
      <c r="J5724" s="28">
        <v>1</v>
      </c>
      <c r="K5724" s="24" t="s">
        <v>25547</v>
      </c>
      <c r="L5724" s="24" t="s">
        <v>168</v>
      </c>
      <c r="M5724" s="24" t="s">
        <v>16738</v>
      </c>
      <c r="N5724" s="24" t="s">
        <v>19154</v>
      </c>
      <c r="O5724" s="24" t="s">
        <v>25553</v>
      </c>
      <c r="P5724" s="24" t="s">
        <v>25554</v>
      </c>
      <c r="Q5724" s="24">
        <v>54</v>
      </c>
      <c r="R5724" s="24">
        <v>28</v>
      </c>
      <c r="S5724" s="24" t="s">
        <v>25007</v>
      </c>
      <c r="T5724" s="24" t="s">
        <v>20923</v>
      </c>
      <c r="U5724" s="27">
        <v>40842</v>
      </c>
      <c r="V5724" s="27">
        <v>41079</v>
      </c>
    </row>
    <row r="5725" spans="1:22" ht="15" customHeight="1" x14ac:dyDescent="0.3">
      <c r="A5725" s="24" t="s">
        <v>25545</v>
      </c>
      <c r="B5725" s="24">
        <f t="shared" si="48"/>
        <v>5724</v>
      </c>
      <c r="C5725" s="24">
        <v>540316</v>
      </c>
      <c r="D5725" s="24" t="s">
        <v>25555</v>
      </c>
      <c r="E5725" s="24">
        <v>2</v>
      </c>
      <c r="F5725" s="24" t="s">
        <v>24748</v>
      </c>
      <c r="G5725" s="24" t="s">
        <v>4518</v>
      </c>
      <c r="H5725" s="27">
        <v>40879</v>
      </c>
      <c r="I5725" s="27">
        <v>41075</v>
      </c>
      <c r="J5725" s="28">
        <v>1</v>
      </c>
      <c r="K5725" s="24" t="s">
        <v>25547</v>
      </c>
      <c r="L5725" s="24" t="s">
        <v>168</v>
      </c>
      <c r="M5725" s="24" t="s">
        <v>16738</v>
      </c>
      <c r="N5725" s="24" t="s">
        <v>19154</v>
      </c>
      <c r="O5725" s="24" t="s">
        <v>25150</v>
      </c>
      <c r="P5725" s="24" t="s">
        <v>25556</v>
      </c>
      <c r="Q5725" s="24">
        <v>54</v>
      </c>
      <c r="R5725" s="24">
        <v>28</v>
      </c>
      <c r="S5725" s="24" t="s">
        <v>25007</v>
      </c>
      <c r="T5725" s="24" t="s">
        <v>20923</v>
      </c>
      <c r="U5725" s="27">
        <v>40842</v>
      </c>
      <c r="V5725" s="27">
        <v>41073</v>
      </c>
    </row>
    <row r="5726" spans="1:22" ht="15" customHeight="1" x14ac:dyDescent="0.3">
      <c r="A5726" s="32" t="s">
        <v>25557</v>
      </c>
      <c r="B5726" s="24">
        <f t="shared" si="48"/>
        <v>5725</v>
      </c>
      <c r="C5726" s="32">
        <v>510001</v>
      </c>
      <c r="D5726" s="32" t="s">
        <v>25558</v>
      </c>
      <c r="E5726" s="32">
        <v>1</v>
      </c>
      <c r="F5726" s="32" t="s">
        <v>24748</v>
      </c>
      <c r="G5726" s="32" t="s">
        <v>25559</v>
      </c>
      <c r="H5726" s="34">
        <v>40606</v>
      </c>
      <c r="I5726" s="34">
        <v>41411</v>
      </c>
      <c r="J5726" s="35">
        <v>1</v>
      </c>
      <c r="K5726" s="32" t="s">
        <v>25560</v>
      </c>
      <c r="L5726" s="32" t="s">
        <v>168</v>
      </c>
      <c r="M5726" s="32" t="s">
        <v>16738</v>
      </c>
      <c r="N5726" s="32" t="s">
        <v>25561</v>
      </c>
      <c r="O5726" s="32" t="s">
        <v>25562</v>
      </c>
      <c r="P5726" s="32" t="s">
        <v>22613</v>
      </c>
      <c r="Q5726" s="32">
        <v>49</v>
      </c>
      <c r="R5726" s="32">
        <v>26</v>
      </c>
      <c r="S5726" s="23"/>
      <c r="T5726" s="23"/>
      <c r="U5726" s="34">
        <v>40606</v>
      </c>
      <c r="V5726" s="34">
        <v>41411</v>
      </c>
    </row>
    <row r="5727" spans="1:22" ht="15" customHeight="1" x14ac:dyDescent="0.3">
      <c r="A5727" s="24" t="s">
        <v>25557</v>
      </c>
      <c r="B5727" s="24">
        <f t="shared" si="48"/>
        <v>5726</v>
      </c>
      <c r="C5727" s="24">
        <v>510101</v>
      </c>
      <c r="D5727" s="24" t="s">
        <v>25563</v>
      </c>
      <c r="E5727" s="24">
        <v>2</v>
      </c>
      <c r="F5727" s="24" t="s">
        <v>24748</v>
      </c>
      <c r="G5727" s="24" t="s">
        <v>18315</v>
      </c>
      <c r="H5727" s="27">
        <v>40606</v>
      </c>
      <c r="I5727" s="27">
        <v>41411</v>
      </c>
      <c r="J5727" s="28">
        <v>1</v>
      </c>
      <c r="K5727" s="24" t="s">
        <v>25560</v>
      </c>
      <c r="L5727" s="24" t="s">
        <v>168</v>
      </c>
      <c r="M5727" s="24" t="s">
        <v>16738</v>
      </c>
      <c r="N5727" s="24" t="s">
        <v>25561</v>
      </c>
      <c r="O5727" s="24" t="s">
        <v>25564</v>
      </c>
      <c r="P5727" s="24" t="s">
        <v>25565</v>
      </c>
      <c r="Q5727" s="24">
        <v>49</v>
      </c>
      <c r="R5727" s="24">
        <v>26</v>
      </c>
      <c r="S5727" s="23"/>
      <c r="T5727" s="23"/>
      <c r="U5727" s="27">
        <v>40606</v>
      </c>
      <c r="V5727" s="27">
        <v>41411</v>
      </c>
    </row>
    <row r="5728" spans="1:22" ht="15" customHeight="1" x14ac:dyDescent="0.3">
      <c r="A5728" s="24" t="s">
        <v>25557</v>
      </c>
      <c r="B5728" s="24">
        <f t="shared" si="48"/>
        <v>5727</v>
      </c>
      <c r="C5728" s="24">
        <v>510201</v>
      </c>
      <c r="D5728" s="24" t="s">
        <v>25566</v>
      </c>
      <c r="E5728" s="24">
        <v>2</v>
      </c>
      <c r="F5728" s="24" t="s">
        <v>24748</v>
      </c>
      <c r="G5728" s="24" t="s">
        <v>3390</v>
      </c>
      <c r="H5728" s="27">
        <v>40702</v>
      </c>
      <c r="I5728" s="27">
        <v>40975</v>
      </c>
      <c r="J5728" s="28">
        <v>1</v>
      </c>
      <c r="K5728" s="24" t="s">
        <v>25567</v>
      </c>
      <c r="L5728" s="24" t="s">
        <v>168</v>
      </c>
      <c r="M5728" s="24" t="s">
        <v>16738</v>
      </c>
      <c r="N5728" s="24" t="s">
        <v>21926</v>
      </c>
      <c r="O5728" s="24" t="s">
        <v>24789</v>
      </c>
      <c r="P5728" s="24" t="s">
        <v>25568</v>
      </c>
      <c r="Q5728" s="24">
        <v>49</v>
      </c>
      <c r="R5728" s="24">
        <v>26</v>
      </c>
      <c r="S5728" s="23"/>
      <c r="T5728" s="23"/>
      <c r="U5728" s="27">
        <v>40606</v>
      </c>
      <c r="V5728" s="27">
        <v>40883</v>
      </c>
    </row>
    <row r="5729" spans="1:22" ht="15" customHeight="1" x14ac:dyDescent="0.3">
      <c r="A5729" s="32" t="s">
        <v>25557</v>
      </c>
      <c r="B5729" s="24">
        <f t="shared" si="48"/>
        <v>5728</v>
      </c>
      <c r="C5729" s="32">
        <v>510301</v>
      </c>
      <c r="D5729" s="32" t="s">
        <v>25569</v>
      </c>
      <c r="E5729" s="32">
        <v>2</v>
      </c>
      <c r="F5729" s="32" t="s">
        <v>24748</v>
      </c>
      <c r="G5729" s="32" t="s">
        <v>21327</v>
      </c>
      <c r="H5729" s="34">
        <v>40697</v>
      </c>
      <c r="I5729" s="34">
        <v>41250</v>
      </c>
      <c r="J5729" s="35">
        <v>1</v>
      </c>
      <c r="K5729" s="32" t="s">
        <v>25570</v>
      </c>
      <c r="L5729" s="32" t="s">
        <v>168</v>
      </c>
      <c r="M5729" s="32" t="s">
        <v>16738</v>
      </c>
      <c r="N5729" s="32" t="s">
        <v>19102</v>
      </c>
      <c r="O5729" s="32" t="s">
        <v>24761</v>
      </c>
      <c r="P5729" s="32" t="s">
        <v>168</v>
      </c>
      <c r="Q5729" s="32">
        <v>49</v>
      </c>
      <c r="R5729" s="32">
        <v>26</v>
      </c>
      <c r="S5729" s="23"/>
      <c r="T5729" s="23"/>
      <c r="U5729" s="34">
        <v>41062</v>
      </c>
      <c r="V5729" s="34">
        <v>41232</v>
      </c>
    </row>
    <row r="5730" spans="1:22" ht="15" customHeight="1" x14ac:dyDescent="0.3">
      <c r="A5730" s="24" t="s">
        <v>25557</v>
      </c>
      <c r="B5730" s="24">
        <f t="shared" si="48"/>
        <v>5729</v>
      </c>
      <c r="C5730" s="24">
        <v>510401</v>
      </c>
      <c r="D5730" s="24" t="s">
        <v>25571</v>
      </c>
      <c r="E5730" s="24">
        <v>3</v>
      </c>
      <c r="F5730" s="24" t="s">
        <v>24748</v>
      </c>
      <c r="G5730" s="24" t="s">
        <v>4518</v>
      </c>
      <c r="H5730" s="27">
        <v>40697</v>
      </c>
      <c r="I5730" s="27">
        <v>41250</v>
      </c>
      <c r="J5730" s="28">
        <v>1</v>
      </c>
      <c r="K5730" s="24" t="s">
        <v>25570</v>
      </c>
      <c r="L5730" s="24" t="s">
        <v>168</v>
      </c>
      <c r="M5730" s="24" t="s">
        <v>16738</v>
      </c>
      <c r="N5730" s="24" t="s">
        <v>19102</v>
      </c>
      <c r="O5730" s="24" t="s">
        <v>24761</v>
      </c>
      <c r="P5730" s="24">
        <v>24.007999999999999</v>
      </c>
      <c r="Q5730" s="24">
        <v>49</v>
      </c>
      <c r="R5730" s="24">
        <v>26</v>
      </c>
      <c r="S5730" s="23"/>
      <c r="T5730" s="23"/>
      <c r="U5730" s="27">
        <v>40606</v>
      </c>
      <c r="V5730" s="27">
        <v>41232</v>
      </c>
    </row>
    <row r="5731" spans="1:22" ht="15" customHeight="1" x14ac:dyDescent="0.3">
      <c r="A5731" s="24" t="s">
        <v>25557</v>
      </c>
      <c r="B5731" s="24">
        <f t="shared" si="48"/>
        <v>5730</v>
      </c>
      <c r="C5731" s="24">
        <v>560004</v>
      </c>
      <c r="D5731" s="24" t="s">
        <v>25572</v>
      </c>
      <c r="E5731" s="24">
        <v>3</v>
      </c>
      <c r="F5731" s="24" t="s">
        <v>24748</v>
      </c>
      <c r="G5731" s="24" t="s">
        <v>4483</v>
      </c>
      <c r="H5731" s="27">
        <v>41073</v>
      </c>
      <c r="I5731" s="27">
        <v>41159</v>
      </c>
      <c r="J5731" s="28">
        <v>1</v>
      </c>
      <c r="K5731" s="24" t="s">
        <v>25570</v>
      </c>
      <c r="L5731" s="24" t="s">
        <v>168</v>
      </c>
      <c r="M5731" s="24" t="s">
        <v>16738</v>
      </c>
      <c r="N5731" s="24" t="s">
        <v>25561</v>
      </c>
      <c r="O5731" s="24" t="s">
        <v>24764</v>
      </c>
      <c r="P5731" s="24">
        <v>23.003</v>
      </c>
      <c r="Q5731" s="24">
        <v>54</v>
      </c>
      <c r="R5731" s="24">
        <v>29</v>
      </c>
      <c r="S5731" s="23"/>
      <c r="T5731" s="23"/>
      <c r="U5731" s="27">
        <v>41062</v>
      </c>
      <c r="V5731" s="27">
        <v>41232</v>
      </c>
    </row>
    <row r="5732" spans="1:22" ht="15" customHeight="1" x14ac:dyDescent="0.3">
      <c r="A5732" s="24" t="s">
        <v>25573</v>
      </c>
      <c r="B5732" s="24">
        <f t="shared" si="48"/>
        <v>5731</v>
      </c>
      <c r="C5732" s="24">
        <v>560042</v>
      </c>
      <c r="D5732" s="24" t="s">
        <v>25574</v>
      </c>
      <c r="E5732" s="24">
        <v>2</v>
      </c>
      <c r="F5732" s="24" t="s">
        <v>24748</v>
      </c>
      <c r="G5732" s="24" t="s">
        <v>3390</v>
      </c>
      <c r="H5732" s="27">
        <v>41078</v>
      </c>
      <c r="I5732" s="27">
        <v>41339</v>
      </c>
      <c r="J5732" s="28">
        <v>1</v>
      </c>
      <c r="K5732" s="24" t="s">
        <v>25575</v>
      </c>
      <c r="L5732" s="24" t="s">
        <v>168</v>
      </c>
      <c r="M5732" s="24" t="s">
        <v>7271</v>
      </c>
      <c r="N5732" s="24" t="s">
        <v>11624</v>
      </c>
      <c r="O5732" s="24" t="s">
        <v>25576</v>
      </c>
      <c r="P5732" s="24">
        <v>23.251000000000001</v>
      </c>
      <c r="Q5732" s="24">
        <v>56</v>
      </c>
      <c r="R5732" s="24">
        <v>29</v>
      </c>
      <c r="S5732" s="23"/>
      <c r="T5732" s="23"/>
      <c r="U5732" s="27">
        <v>41064</v>
      </c>
      <c r="V5732" s="27">
        <v>41235</v>
      </c>
    </row>
    <row r="5733" spans="1:22" ht="15" customHeight="1" x14ac:dyDescent="0.3">
      <c r="A5733" s="32" t="s">
        <v>25577</v>
      </c>
      <c r="B5733" s="24">
        <f t="shared" si="48"/>
        <v>5732</v>
      </c>
      <c r="C5733" s="32">
        <v>540003</v>
      </c>
      <c r="D5733" s="32" t="s">
        <v>25578</v>
      </c>
      <c r="E5733" s="32">
        <v>1</v>
      </c>
      <c r="F5733" s="32" t="s">
        <v>24748</v>
      </c>
      <c r="G5733" s="32" t="s">
        <v>21536</v>
      </c>
      <c r="H5733" s="34">
        <v>40872</v>
      </c>
      <c r="I5733" s="34">
        <v>41236</v>
      </c>
      <c r="J5733" s="35">
        <v>1</v>
      </c>
      <c r="K5733" s="32" t="s">
        <v>25579</v>
      </c>
      <c r="L5733" s="32" t="s">
        <v>168</v>
      </c>
      <c r="M5733" s="32" t="s">
        <v>1312</v>
      </c>
      <c r="N5733" s="32" t="s">
        <v>25580</v>
      </c>
      <c r="O5733" s="32" t="s">
        <v>25581</v>
      </c>
      <c r="P5733" s="32" t="s">
        <v>22613</v>
      </c>
      <c r="Q5733" s="32">
        <v>52</v>
      </c>
      <c r="R5733" s="32">
        <v>28</v>
      </c>
      <c r="S5733" s="23"/>
      <c r="T5733" s="23"/>
      <c r="U5733" s="34">
        <v>40872</v>
      </c>
      <c r="V5733" s="34">
        <v>41236</v>
      </c>
    </row>
    <row r="5734" spans="1:22" ht="15" customHeight="1" x14ac:dyDescent="0.3">
      <c r="A5734" s="24" t="s">
        <v>25582</v>
      </c>
      <c r="B5734" s="24">
        <f t="shared" si="48"/>
        <v>5733</v>
      </c>
      <c r="C5734" s="24">
        <v>540103</v>
      </c>
      <c r="D5734" s="24" t="s">
        <v>25583</v>
      </c>
      <c r="E5734" s="24">
        <v>2</v>
      </c>
      <c r="F5734" s="24" t="s">
        <v>24748</v>
      </c>
      <c r="G5734" s="24" t="s">
        <v>21536</v>
      </c>
      <c r="H5734" s="27">
        <v>40872</v>
      </c>
      <c r="I5734" s="27">
        <v>41236</v>
      </c>
      <c r="J5734" s="28">
        <v>1</v>
      </c>
      <c r="K5734" s="24" t="s">
        <v>25584</v>
      </c>
      <c r="L5734" s="24" t="s">
        <v>168</v>
      </c>
      <c r="M5734" s="24" t="s">
        <v>1312</v>
      </c>
      <c r="N5734" s="24" t="s">
        <v>25580</v>
      </c>
      <c r="O5734" s="24" t="s">
        <v>25585</v>
      </c>
      <c r="P5734" s="24">
        <v>45.005000000000003</v>
      </c>
      <c r="Q5734" s="24">
        <v>52</v>
      </c>
      <c r="R5734" s="24">
        <v>28</v>
      </c>
      <c r="S5734" s="23"/>
      <c r="T5734" s="23"/>
      <c r="U5734" s="27">
        <v>40872</v>
      </c>
      <c r="V5734" s="27">
        <v>41236</v>
      </c>
    </row>
    <row r="5735" spans="1:22" ht="15" customHeight="1" x14ac:dyDescent="0.3">
      <c r="A5735" s="24" t="s">
        <v>25586</v>
      </c>
      <c r="B5735" s="24">
        <f t="shared" si="48"/>
        <v>5734</v>
      </c>
      <c r="C5735" s="24">
        <v>540203</v>
      </c>
      <c r="D5735" s="24" t="s">
        <v>25587</v>
      </c>
      <c r="E5735" s="24">
        <v>2</v>
      </c>
      <c r="F5735" s="24" t="s">
        <v>24748</v>
      </c>
      <c r="G5735" s="24" t="s">
        <v>21536</v>
      </c>
      <c r="H5735" s="27">
        <v>40875</v>
      </c>
      <c r="I5735" s="27">
        <v>41236</v>
      </c>
      <c r="J5735" s="28">
        <v>1</v>
      </c>
      <c r="K5735" s="24" t="s">
        <v>25588</v>
      </c>
      <c r="L5735" s="24" t="s">
        <v>168</v>
      </c>
      <c r="M5735" s="24" t="s">
        <v>1312</v>
      </c>
      <c r="N5735" s="24" t="s">
        <v>25580</v>
      </c>
      <c r="O5735" s="24" t="s">
        <v>25589</v>
      </c>
      <c r="P5735" s="24">
        <v>51.021000000000001</v>
      </c>
      <c r="Q5735" s="24">
        <v>52</v>
      </c>
      <c r="R5735" s="24">
        <v>28</v>
      </c>
      <c r="S5735" s="23"/>
      <c r="T5735" s="23"/>
      <c r="U5735" s="27">
        <v>40872</v>
      </c>
      <c r="V5735" s="27">
        <v>41236</v>
      </c>
    </row>
    <row r="5736" spans="1:22" ht="15" customHeight="1" x14ac:dyDescent="0.3">
      <c r="A5736" s="24" t="s">
        <v>25590</v>
      </c>
      <c r="B5736" s="24">
        <f t="shared" ref="B5736:B5799" si="49">B5735+1</f>
        <v>5735</v>
      </c>
      <c r="C5736" s="24">
        <v>550023</v>
      </c>
      <c r="D5736" s="24" t="s">
        <v>25591</v>
      </c>
      <c r="E5736" s="24">
        <v>1</v>
      </c>
      <c r="F5736" s="24" t="s">
        <v>24748</v>
      </c>
      <c r="G5736" s="24" t="s">
        <v>18315</v>
      </c>
      <c r="H5736" s="27">
        <v>40973</v>
      </c>
      <c r="I5736" s="27">
        <v>41152</v>
      </c>
      <c r="J5736" s="28">
        <v>1</v>
      </c>
      <c r="K5736" s="24" t="s">
        <v>25592</v>
      </c>
      <c r="L5736" s="24" t="s">
        <v>168</v>
      </c>
      <c r="M5736" s="24" t="s">
        <v>7271</v>
      </c>
      <c r="N5736" s="24" t="s">
        <v>11624</v>
      </c>
      <c r="O5736" s="24" t="s">
        <v>25593</v>
      </c>
      <c r="P5736" s="24" t="s">
        <v>25594</v>
      </c>
      <c r="Q5736" s="24">
        <v>53</v>
      </c>
      <c r="R5736" s="24">
        <v>28</v>
      </c>
      <c r="S5736" s="23"/>
      <c r="T5736" s="23"/>
      <c r="U5736" s="27">
        <v>41017</v>
      </c>
      <c r="V5736" s="27">
        <v>41152</v>
      </c>
    </row>
    <row r="5737" spans="1:22" ht="15" customHeight="1" x14ac:dyDescent="0.3">
      <c r="A5737" s="32" t="s">
        <v>25595</v>
      </c>
      <c r="B5737" s="24">
        <f t="shared" si="49"/>
        <v>5736</v>
      </c>
      <c r="C5737" s="32">
        <v>500020</v>
      </c>
      <c r="D5737" s="32" t="s">
        <v>25596</v>
      </c>
      <c r="E5737" s="32">
        <v>1</v>
      </c>
      <c r="F5737" s="32" t="s">
        <v>24748</v>
      </c>
      <c r="G5737" s="32" t="s">
        <v>25597</v>
      </c>
      <c r="H5737" s="34">
        <v>40522</v>
      </c>
      <c r="I5737" s="34">
        <v>41334</v>
      </c>
      <c r="J5737" s="35">
        <v>1</v>
      </c>
      <c r="K5737" s="32" t="s">
        <v>25598</v>
      </c>
      <c r="L5737" s="32" t="s">
        <v>168</v>
      </c>
      <c r="M5737" s="32" t="s">
        <v>12996</v>
      </c>
      <c r="N5737" s="32" t="s">
        <v>25599</v>
      </c>
      <c r="O5737" s="32" t="s">
        <v>25600</v>
      </c>
      <c r="P5737" s="32" t="s">
        <v>21314</v>
      </c>
      <c r="Q5737" s="32">
        <v>50</v>
      </c>
      <c r="R5737" s="32">
        <v>26</v>
      </c>
      <c r="S5737" s="23"/>
      <c r="T5737" s="23"/>
      <c r="U5737" s="34">
        <v>40522</v>
      </c>
      <c r="V5737" s="34">
        <v>40962</v>
      </c>
    </row>
    <row r="5738" spans="1:22" ht="15" customHeight="1" x14ac:dyDescent="0.3">
      <c r="A5738" s="24" t="s">
        <v>25601</v>
      </c>
      <c r="B5738" s="24">
        <f t="shared" si="49"/>
        <v>5737</v>
      </c>
      <c r="C5738" s="24">
        <v>500120</v>
      </c>
      <c r="D5738" s="24" t="s">
        <v>25602</v>
      </c>
      <c r="E5738" s="24">
        <v>2</v>
      </c>
      <c r="F5738" s="24" t="s">
        <v>24748</v>
      </c>
      <c r="G5738" s="24" t="s">
        <v>18687</v>
      </c>
      <c r="H5738" s="27">
        <v>40522</v>
      </c>
      <c r="I5738" s="27">
        <v>40970</v>
      </c>
      <c r="J5738" s="28">
        <v>1</v>
      </c>
      <c r="K5738" s="24" t="s">
        <v>25598</v>
      </c>
      <c r="L5738" s="24" t="s">
        <v>25603</v>
      </c>
      <c r="M5738" s="24" t="s">
        <v>12996</v>
      </c>
      <c r="N5738" s="24" t="s">
        <v>25599</v>
      </c>
      <c r="O5738" s="24" t="s">
        <v>25604</v>
      </c>
      <c r="P5738" s="24" t="s">
        <v>25605</v>
      </c>
      <c r="Q5738" s="24">
        <v>50</v>
      </c>
      <c r="R5738" s="24">
        <v>26</v>
      </c>
      <c r="S5738" s="23"/>
      <c r="T5738" s="23"/>
      <c r="U5738" s="27">
        <v>40522</v>
      </c>
      <c r="V5738" s="27">
        <v>40962</v>
      </c>
    </row>
    <row r="5739" spans="1:22" ht="15" customHeight="1" x14ac:dyDescent="0.3">
      <c r="A5739" s="24" t="s">
        <v>25606</v>
      </c>
      <c r="B5739" s="24">
        <f t="shared" si="49"/>
        <v>5738</v>
      </c>
      <c r="C5739" s="24">
        <v>500220</v>
      </c>
      <c r="D5739" s="24" t="s">
        <v>25607</v>
      </c>
      <c r="E5739" s="24">
        <v>2</v>
      </c>
      <c r="F5739" s="24" t="s">
        <v>24748</v>
      </c>
      <c r="G5739" s="24" t="s">
        <v>3421</v>
      </c>
      <c r="H5739" s="27">
        <v>40522</v>
      </c>
      <c r="I5739" s="27">
        <v>40970</v>
      </c>
      <c r="J5739" s="28">
        <v>1</v>
      </c>
      <c r="K5739" s="24" t="s">
        <v>25598</v>
      </c>
      <c r="L5739" s="24" t="s">
        <v>25608</v>
      </c>
      <c r="M5739" s="24" t="s">
        <v>12996</v>
      </c>
      <c r="N5739" s="24" t="s">
        <v>25599</v>
      </c>
      <c r="O5739" s="24" t="s">
        <v>25604</v>
      </c>
      <c r="P5739" s="24" t="s">
        <v>25609</v>
      </c>
      <c r="Q5739" s="24">
        <v>50</v>
      </c>
      <c r="R5739" s="24">
        <v>26</v>
      </c>
      <c r="S5739" s="23"/>
      <c r="T5739" s="23"/>
      <c r="U5739" s="27">
        <v>40522</v>
      </c>
      <c r="V5739" s="27">
        <v>40962</v>
      </c>
    </row>
    <row r="5740" spans="1:22" ht="15" customHeight="1" x14ac:dyDescent="0.3">
      <c r="A5740" s="24" t="s">
        <v>25610</v>
      </c>
      <c r="B5740" s="24">
        <f t="shared" si="49"/>
        <v>5739</v>
      </c>
      <c r="C5740" s="24">
        <v>510016</v>
      </c>
      <c r="D5740" s="24" t="s">
        <v>25611</v>
      </c>
      <c r="E5740" s="24">
        <v>2</v>
      </c>
      <c r="F5740" s="24" t="s">
        <v>24748</v>
      </c>
      <c r="G5740" s="24" t="s">
        <v>3561</v>
      </c>
      <c r="H5740" s="27">
        <v>40620</v>
      </c>
      <c r="I5740" s="27">
        <v>41334</v>
      </c>
      <c r="J5740" s="28">
        <v>1</v>
      </c>
      <c r="K5740" s="24" t="s">
        <v>25612</v>
      </c>
      <c r="L5740" s="24" t="s">
        <v>25613</v>
      </c>
      <c r="M5740" s="24" t="s">
        <v>12996</v>
      </c>
      <c r="N5740" s="24" t="s">
        <v>25599</v>
      </c>
      <c r="O5740" s="24" t="s">
        <v>24651</v>
      </c>
      <c r="P5740" s="24" t="s">
        <v>25614</v>
      </c>
      <c r="Q5740" s="24">
        <v>51</v>
      </c>
      <c r="R5740" s="24">
        <v>26</v>
      </c>
      <c r="S5740" s="23"/>
      <c r="T5740" s="23"/>
      <c r="U5740" s="27">
        <v>40612</v>
      </c>
      <c r="V5740" s="27">
        <v>41332</v>
      </c>
    </row>
    <row r="5741" spans="1:22" ht="15" customHeight="1" x14ac:dyDescent="0.3">
      <c r="A5741" s="32" t="s">
        <v>25615</v>
      </c>
      <c r="B5741" s="24">
        <f t="shared" si="49"/>
        <v>5740</v>
      </c>
      <c r="C5741" s="32">
        <v>530030</v>
      </c>
      <c r="D5741" s="32" t="s">
        <v>25616</v>
      </c>
      <c r="E5741" s="32">
        <v>1</v>
      </c>
      <c r="F5741" s="32" t="s">
        <v>24748</v>
      </c>
      <c r="G5741" s="32" t="s">
        <v>22684</v>
      </c>
      <c r="H5741" s="34">
        <v>40805</v>
      </c>
      <c r="I5741" s="34">
        <v>41250</v>
      </c>
      <c r="J5741" s="35">
        <v>1</v>
      </c>
      <c r="K5741" s="32" t="s">
        <v>25617</v>
      </c>
      <c r="L5741" s="32" t="s">
        <v>168</v>
      </c>
      <c r="M5741" s="32" t="s">
        <v>21357</v>
      </c>
      <c r="N5741" s="32" t="s">
        <v>18734</v>
      </c>
      <c r="O5741" s="32" t="s">
        <v>18161</v>
      </c>
      <c r="P5741" s="32" t="s">
        <v>21314</v>
      </c>
      <c r="Q5741" s="32">
        <v>53</v>
      </c>
      <c r="R5741" s="32">
        <v>27</v>
      </c>
      <c r="S5741" s="23"/>
      <c r="T5741" s="23"/>
      <c r="U5741" s="34">
        <v>40801</v>
      </c>
      <c r="V5741" s="34">
        <v>41240</v>
      </c>
    </row>
    <row r="5742" spans="1:22" ht="15" customHeight="1" x14ac:dyDescent="0.3">
      <c r="A5742" s="24" t="s">
        <v>25618</v>
      </c>
      <c r="B5742" s="24">
        <f t="shared" si="49"/>
        <v>5741</v>
      </c>
      <c r="C5742" s="24">
        <v>530130</v>
      </c>
      <c r="D5742" s="24" t="s">
        <v>25619</v>
      </c>
      <c r="E5742" s="24">
        <v>2</v>
      </c>
      <c r="F5742" s="24" t="s">
        <v>24748</v>
      </c>
      <c r="G5742" s="24" t="s">
        <v>22684</v>
      </c>
      <c r="H5742" s="27">
        <v>40805</v>
      </c>
      <c r="I5742" s="27">
        <v>41250</v>
      </c>
      <c r="J5742" s="28">
        <v>1</v>
      </c>
      <c r="K5742" s="24" t="s">
        <v>25617</v>
      </c>
      <c r="L5742" s="24" t="s">
        <v>25620</v>
      </c>
      <c r="M5742" s="24" t="s">
        <v>21357</v>
      </c>
      <c r="N5742" s="24" t="s">
        <v>18734</v>
      </c>
      <c r="O5742" s="24" t="s">
        <v>25178</v>
      </c>
      <c r="P5742" s="24" t="s">
        <v>25621</v>
      </c>
      <c r="Q5742" s="24">
        <v>53</v>
      </c>
      <c r="R5742" s="24">
        <v>27</v>
      </c>
      <c r="S5742" s="23"/>
      <c r="T5742" s="23"/>
      <c r="U5742" s="27">
        <v>40801</v>
      </c>
      <c r="V5742" s="27">
        <v>41240</v>
      </c>
    </row>
    <row r="5743" spans="1:22" ht="15" customHeight="1" x14ac:dyDescent="0.3">
      <c r="A5743" s="32" t="s">
        <v>25622</v>
      </c>
      <c r="B5743" s="24">
        <f t="shared" si="49"/>
        <v>5742</v>
      </c>
      <c r="C5743" s="32">
        <v>530033</v>
      </c>
      <c r="D5743" s="32" t="s">
        <v>25623</v>
      </c>
      <c r="E5743" s="32">
        <v>1</v>
      </c>
      <c r="F5743" s="32" t="s">
        <v>24748</v>
      </c>
      <c r="G5743" s="32" t="s">
        <v>25624</v>
      </c>
      <c r="H5743" s="34">
        <v>40805</v>
      </c>
      <c r="I5743" s="34">
        <v>41614</v>
      </c>
      <c r="J5743" s="35">
        <v>1</v>
      </c>
      <c r="K5743" s="32" t="s">
        <v>25625</v>
      </c>
      <c r="L5743" s="32" t="s">
        <v>168</v>
      </c>
      <c r="M5743" s="32" t="s">
        <v>4545</v>
      </c>
      <c r="N5743" s="32" t="s">
        <v>25626</v>
      </c>
      <c r="O5743" s="32" t="s">
        <v>18641</v>
      </c>
      <c r="P5743" s="32" t="s">
        <v>21314</v>
      </c>
      <c r="Q5743" s="32">
        <v>53</v>
      </c>
      <c r="R5743" s="32">
        <v>27</v>
      </c>
      <c r="S5743" s="23"/>
      <c r="T5743" s="23"/>
      <c r="U5743" s="34">
        <v>40801</v>
      </c>
      <c r="V5743" s="34">
        <v>41240</v>
      </c>
    </row>
    <row r="5744" spans="1:22" ht="15" customHeight="1" x14ac:dyDescent="0.3">
      <c r="A5744" s="24" t="s">
        <v>25627</v>
      </c>
      <c r="B5744" s="24">
        <f t="shared" si="49"/>
        <v>5743</v>
      </c>
      <c r="C5744" s="24">
        <v>530133</v>
      </c>
      <c r="D5744" s="24" t="s">
        <v>25628</v>
      </c>
      <c r="E5744" s="24">
        <v>2</v>
      </c>
      <c r="F5744" s="24" t="s">
        <v>24748</v>
      </c>
      <c r="G5744" s="24" t="s">
        <v>24108</v>
      </c>
      <c r="H5744" s="27">
        <v>40805</v>
      </c>
      <c r="I5744" s="27">
        <v>41250</v>
      </c>
      <c r="J5744" s="28">
        <v>1</v>
      </c>
      <c r="K5744" s="24" t="s">
        <v>25625</v>
      </c>
      <c r="L5744" s="24" t="s">
        <v>25629</v>
      </c>
      <c r="M5744" s="24" t="s">
        <v>4545</v>
      </c>
      <c r="N5744" s="24" t="s">
        <v>25626</v>
      </c>
      <c r="O5744" s="24" t="s">
        <v>25178</v>
      </c>
      <c r="P5744" s="24" t="s">
        <v>25630</v>
      </c>
      <c r="Q5744" s="24">
        <v>53</v>
      </c>
      <c r="R5744" s="24">
        <v>27</v>
      </c>
      <c r="S5744" s="23"/>
      <c r="T5744" s="23"/>
      <c r="U5744" s="27">
        <v>40801</v>
      </c>
      <c r="V5744" s="27">
        <v>41240</v>
      </c>
    </row>
    <row r="5745" spans="1:22" ht="15" customHeight="1" x14ac:dyDescent="0.3">
      <c r="A5745" s="24" t="s">
        <v>25631</v>
      </c>
      <c r="B5745" s="24">
        <f t="shared" si="49"/>
        <v>5744</v>
      </c>
      <c r="C5745" s="24">
        <v>590001</v>
      </c>
      <c r="D5745" s="24" t="s">
        <v>25632</v>
      </c>
      <c r="E5745" s="24">
        <v>2</v>
      </c>
      <c r="F5745" s="24" t="s">
        <v>24748</v>
      </c>
      <c r="G5745" s="24" t="s">
        <v>3561</v>
      </c>
      <c r="H5745" s="27">
        <v>41337</v>
      </c>
      <c r="I5745" s="27">
        <v>41614</v>
      </c>
      <c r="J5745" s="28">
        <v>1</v>
      </c>
      <c r="K5745" s="24" t="s">
        <v>25633</v>
      </c>
      <c r="L5745" s="24" t="s">
        <v>25634</v>
      </c>
      <c r="M5745" s="24" t="s">
        <v>25050</v>
      </c>
      <c r="N5745" s="24" t="s">
        <v>25635</v>
      </c>
      <c r="O5745" s="24" t="s">
        <v>21318</v>
      </c>
      <c r="P5745" s="24" t="s">
        <v>25636</v>
      </c>
      <c r="Q5745" s="24">
        <v>59</v>
      </c>
      <c r="R5745" s="24">
        <v>30</v>
      </c>
      <c r="S5745" s="23"/>
      <c r="T5745" s="23"/>
      <c r="U5745" s="27">
        <v>41303</v>
      </c>
      <c r="V5745" s="27">
        <v>41499</v>
      </c>
    </row>
    <row r="5746" spans="1:22" ht="15" customHeight="1" x14ac:dyDescent="0.3">
      <c r="A5746" s="32" t="s">
        <v>25637</v>
      </c>
      <c r="B5746" s="24">
        <f t="shared" si="49"/>
        <v>5745</v>
      </c>
      <c r="C5746" s="32">
        <v>530036</v>
      </c>
      <c r="D5746" s="32" t="s">
        <v>25638</v>
      </c>
      <c r="E5746" s="32">
        <v>1</v>
      </c>
      <c r="F5746" s="32" t="s">
        <v>24748</v>
      </c>
      <c r="G5746" s="32" t="s">
        <v>25639</v>
      </c>
      <c r="H5746" s="34">
        <v>40805</v>
      </c>
      <c r="I5746" s="34">
        <v>41159</v>
      </c>
      <c r="J5746" s="35">
        <v>1</v>
      </c>
      <c r="K5746" s="32" t="s">
        <v>25640</v>
      </c>
      <c r="L5746" s="32" t="s">
        <v>168</v>
      </c>
      <c r="M5746" s="32" t="s">
        <v>17647</v>
      </c>
      <c r="N5746" s="32" t="s">
        <v>25641</v>
      </c>
      <c r="O5746" s="32" t="s">
        <v>18641</v>
      </c>
      <c r="P5746" s="32" t="s">
        <v>25642</v>
      </c>
      <c r="Q5746" s="32">
        <v>53</v>
      </c>
      <c r="R5746" s="32">
        <v>27</v>
      </c>
      <c r="S5746" s="23"/>
      <c r="T5746" s="23"/>
      <c r="U5746" s="34">
        <v>40801</v>
      </c>
      <c r="V5746" s="34">
        <v>40801</v>
      </c>
    </row>
    <row r="5747" spans="1:22" ht="15" customHeight="1" x14ac:dyDescent="0.3">
      <c r="A5747" s="24" t="s">
        <v>25643</v>
      </c>
      <c r="B5747" s="24">
        <f t="shared" si="49"/>
        <v>5746</v>
      </c>
      <c r="C5747" s="24">
        <v>530136</v>
      </c>
      <c r="D5747" s="24" t="s">
        <v>25644</v>
      </c>
      <c r="E5747" s="24">
        <v>2</v>
      </c>
      <c r="F5747" s="24" t="s">
        <v>24748</v>
      </c>
      <c r="G5747" s="24" t="s">
        <v>3438</v>
      </c>
      <c r="H5747" s="27">
        <v>40805</v>
      </c>
      <c r="I5747" s="27">
        <v>41159</v>
      </c>
      <c r="J5747" s="28">
        <v>1</v>
      </c>
      <c r="K5747" s="24" t="s">
        <v>25640</v>
      </c>
      <c r="L5747" s="24" t="s">
        <v>25645</v>
      </c>
      <c r="M5747" s="24" t="s">
        <v>17647</v>
      </c>
      <c r="N5747" s="24" t="s">
        <v>25641</v>
      </c>
      <c r="O5747" s="24" t="s">
        <v>25646</v>
      </c>
      <c r="P5747" s="24" t="s">
        <v>25647</v>
      </c>
      <c r="Q5747" s="24">
        <v>53</v>
      </c>
      <c r="R5747" s="24">
        <v>27</v>
      </c>
      <c r="S5747" s="23"/>
      <c r="T5747" s="23"/>
      <c r="U5747" s="27">
        <v>40801</v>
      </c>
      <c r="V5747" s="27">
        <v>41158</v>
      </c>
    </row>
    <row r="5748" spans="1:22" ht="15" customHeight="1" x14ac:dyDescent="0.3">
      <c r="A5748" s="24" t="s">
        <v>168</v>
      </c>
      <c r="B5748" s="24">
        <f t="shared" si="49"/>
        <v>5747</v>
      </c>
      <c r="C5748" s="24">
        <v>570001</v>
      </c>
      <c r="D5748" s="24" t="s">
        <v>25648</v>
      </c>
      <c r="E5748" s="24">
        <v>2</v>
      </c>
      <c r="F5748" s="24" t="s">
        <v>24748</v>
      </c>
      <c r="G5748" s="24" t="s">
        <v>25649</v>
      </c>
      <c r="H5748" s="27">
        <v>41148</v>
      </c>
      <c r="I5748" s="27">
        <v>41152</v>
      </c>
      <c r="J5748" s="28">
        <v>1</v>
      </c>
      <c r="K5748" s="24" t="s">
        <v>25650</v>
      </c>
      <c r="L5748" s="24" t="s">
        <v>168</v>
      </c>
      <c r="M5748" s="24" t="s">
        <v>16738</v>
      </c>
      <c r="N5748" s="24" t="s">
        <v>22802</v>
      </c>
      <c r="O5748" s="24" t="s">
        <v>25651</v>
      </c>
      <c r="P5748" s="24" t="s">
        <v>25652</v>
      </c>
      <c r="Q5748" s="24">
        <v>55</v>
      </c>
      <c r="R5748" s="24">
        <v>29</v>
      </c>
      <c r="S5748" s="23"/>
      <c r="T5748" s="23"/>
      <c r="U5748" s="27">
        <v>41153</v>
      </c>
      <c r="V5748" s="27">
        <v>41153</v>
      </c>
    </row>
    <row r="5749" spans="1:22" ht="15" customHeight="1" x14ac:dyDescent="0.3">
      <c r="A5749" s="32" t="s">
        <v>25653</v>
      </c>
      <c r="B5749" s="24">
        <f t="shared" si="49"/>
        <v>5748</v>
      </c>
      <c r="C5749" s="32">
        <v>530037</v>
      </c>
      <c r="D5749" s="32" t="s">
        <v>25654</v>
      </c>
      <c r="E5749" s="32">
        <v>1</v>
      </c>
      <c r="F5749" s="32" t="s">
        <v>24748</v>
      </c>
      <c r="G5749" s="32" t="s">
        <v>24661</v>
      </c>
      <c r="H5749" s="34">
        <v>40805</v>
      </c>
      <c r="I5749" s="34">
        <v>41250</v>
      </c>
      <c r="J5749" s="35">
        <v>1</v>
      </c>
      <c r="K5749" s="32" t="s">
        <v>25655</v>
      </c>
      <c r="L5749" s="32" t="s">
        <v>168</v>
      </c>
      <c r="M5749" s="32" t="s">
        <v>1312</v>
      </c>
      <c r="N5749" s="32" t="s">
        <v>22749</v>
      </c>
      <c r="O5749" s="32" t="s">
        <v>25656</v>
      </c>
      <c r="P5749" s="32" t="s">
        <v>18919</v>
      </c>
      <c r="Q5749" s="32">
        <v>53</v>
      </c>
      <c r="R5749" s="32">
        <v>27</v>
      </c>
      <c r="S5749" s="23"/>
      <c r="T5749" s="23"/>
      <c r="U5749" s="34">
        <v>40801</v>
      </c>
      <c r="V5749" s="34">
        <v>40801</v>
      </c>
    </row>
    <row r="5750" spans="1:22" ht="15" customHeight="1" x14ac:dyDescent="0.3">
      <c r="A5750" s="24" t="s">
        <v>25657</v>
      </c>
      <c r="B5750" s="24">
        <f t="shared" si="49"/>
        <v>5749</v>
      </c>
      <c r="C5750" s="24">
        <v>530137</v>
      </c>
      <c r="D5750" s="24" t="s">
        <v>25658</v>
      </c>
      <c r="E5750" s="24">
        <v>2</v>
      </c>
      <c r="F5750" s="24" t="s">
        <v>24748</v>
      </c>
      <c r="G5750" s="24" t="s">
        <v>3421</v>
      </c>
      <c r="H5750" s="27">
        <v>40805</v>
      </c>
      <c r="I5750" s="27">
        <v>41250</v>
      </c>
      <c r="J5750" s="28">
        <v>1</v>
      </c>
      <c r="K5750" s="24" t="s">
        <v>25655</v>
      </c>
      <c r="L5750" s="24" t="s">
        <v>25659</v>
      </c>
      <c r="M5750" s="24" t="s">
        <v>1312</v>
      </c>
      <c r="N5750" s="24" t="s">
        <v>22749</v>
      </c>
      <c r="O5750" s="24" t="s">
        <v>25660</v>
      </c>
      <c r="P5750" s="24" t="s">
        <v>25661</v>
      </c>
      <c r="Q5750" s="24">
        <v>53</v>
      </c>
      <c r="R5750" s="24">
        <v>27</v>
      </c>
      <c r="S5750" s="23"/>
      <c r="T5750" s="23"/>
      <c r="U5750" s="27">
        <v>40801</v>
      </c>
      <c r="V5750" s="27">
        <v>41248</v>
      </c>
    </row>
    <row r="5751" spans="1:22" ht="15" customHeight="1" x14ac:dyDescent="0.3">
      <c r="A5751" s="24" t="s">
        <v>25662</v>
      </c>
      <c r="B5751" s="24">
        <f t="shared" si="49"/>
        <v>5750</v>
      </c>
      <c r="C5751" s="24">
        <v>530237</v>
      </c>
      <c r="D5751" s="24" t="s">
        <v>25663</v>
      </c>
      <c r="E5751" s="24">
        <v>2</v>
      </c>
      <c r="F5751" s="24" t="s">
        <v>24748</v>
      </c>
      <c r="G5751" s="24" t="s">
        <v>3421</v>
      </c>
      <c r="H5751" s="27">
        <v>40809</v>
      </c>
      <c r="I5751" s="27">
        <v>41250</v>
      </c>
      <c r="J5751" s="28">
        <v>1</v>
      </c>
      <c r="K5751" s="24" t="s">
        <v>25655</v>
      </c>
      <c r="L5751" s="24" t="s">
        <v>25664</v>
      </c>
      <c r="M5751" s="24" t="s">
        <v>1312</v>
      </c>
      <c r="N5751" s="24" t="s">
        <v>22749</v>
      </c>
      <c r="O5751" s="24" t="s">
        <v>25178</v>
      </c>
      <c r="P5751" s="24" t="s">
        <v>25665</v>
      </c>
      <c r="Q5751" s="24">
        <v>53</v>
      </c>
      <c r="R5751" s="24">
        <v>27</v>
      </c>
      <c r="S5751" s="23"/>
      <c r="T5751" s="23"/>
      <c r="U5751" s="27">
        <v>40801</v>
      </c>
      <c r="V5751" s="27">
        <v>41156</v>
      </c>
    </row>
    <row r="5752" spans="1:22" ht="15" customHeight="1" x14ac:dyDescent="0.3">
      <c r="A5752" s="24" t="s">
        <v>25666</v>
      </c>
      <c r="B5752" s="24">
        <f t="shared" si="49"/>
        <v>5751</v>
      </c>
      <c r="C5752" s="24">
        <v>540002</v>
      </c>
      <c r="D5752" s="24" t="s">
        <v>25667</v>
      </c>
      <c r="E5752" s="24">
        <v>2</v>
      </c>
      <c r="F5752" s="24" t="s">
        <v>24748</v>
      </c>
      <c r="G5752" s="24" t="s">
        <v>21536</v>
      </c>
      <c r="H5752" s="27">
        <v>40875</v>
      </c>
      <c r="I5752" s="27">
        <v>41236</v>
      </c>
      <c r="J5752" s="28">
        <v>1</v>
      </c>
      <c r="K5752" s="24" t="s">
        <v>25668</v>
      </c>
      <c r="L5752" s="24" t="s">
        <v>168</v>
      </c>
      <c r="M5752" s="24" t="s">
        <v>1312</v>
      </c>
      <c r="N5752" s="24" t="s">
        <v>25580</v>
      </c>
      <c r="O5752" s="24" t="s">
        <v>25581</v>
      </c>
      <c r="P5752" s="24" t="s">
        <v>25669</v>
      </c>
      <c r="Q5752" s="24">
        <v>52</v>
      </c>
      <c r="R5752" s="24">
        <v>28</v>
      </c>
      <c r="S5752" s="23"/>
      <c r="T5752" s="23"/>
      <c r="U5752" s="27">
        <v>40872</v>
      </c>
      <c r="V5752" s="27">
        <v>41236</v>
      </c>
    </row>
    <row r="5753" spans="1:22" ht="15" customHeight="1" x14ac:dyDescent="0.3">
      <c r="A5753" s="32" t="s">
        <v>25670</v>
      </c>
      <c r="B5753" s="24">
        <f t="shared" si="49"/>
        <v>5752</v>
      </c>
      <c r="C5753" s="32">
        <v>550015</v>
      </c>
      <c r="D5753" s="32" t="s">
        <v>25671</v>
      </c>
      <c r="E5753" s="32">
        <v>1</v>
      </c>
      <c r="F5753" s="32" t="s">
        <v>24748</v>
      </c>
      <c r="G5753" s="32" t="s">
        <v>24661</v>
      </c>
      <c r="H5753" s="34">
        <v>40945</v>
      </c>
      <c r="I5753" s="34">
        <v>41704</v>
      </c>
      <c r="J5753" s="35">
        <v>1</v>
      </c>
      <c r="K5753" s="32" t="s">
        <v>25672</v>
      </c>
      <c r="L5753" s="32" t="s">
        <v>168</v>
      </c>
      <c r="M5753" s="32" t="s">
        <v>375</v>
      </c>
      <c r="N5753" s="32" t="s">
        <v>23115</v>
      </c>
      <c r="O5753" s="32" t="s">
        <v>168</v>
      </c>
      <c r="P5753" s="32" t="s">
        <v>18919</v>
      </c>
      <c r="Q5753" s="32">
        <v>55</v>
      </c>
      <c r="R5753" s="32">
        <v>28</v>
      </c>
      <c r="S5753" s="23"/>
      <c r="T5753" s="23"/>
      <c r="U5753" s="34">
        <v>40962</v>
      </c>
      <c r="V5753" s="34">
        <v>41156</v>
      </c>
    </row>
    <row r="5754" spans="1:22" ht="15" customHeight="1" x14ac:dyDescent="0.3">
      <c r="A5754" s="24" t="s">
        <v>25673</v>
      </c>
      <c r="B5754" s="24">
        <f t="shared" si="49"/>
        <v>5753</v>
      </c>
      <c r="C5754" s="24">
        <v>550115</v>
      </c>
      <c r="D5754" s="24" t="s">
        <v>25674</v>
      </c>
      <c r="E5754" s="24">
        <v>2</v>
      </c>
      <c r="F5754" s="24" t="s">
        <v>24748</v>
      </c>
      <c r="G5754" s="24" t="s">
        <v>24661</v>
      </c>
      <c r="H5754" s="27">
        <v>40945</v>
      </c>
      <c r="I5754" s="27">
        <v>41250</v>
      </c>
      <c r="J5754" s="28">
        <v>1</v>
      </c>
      <c r="K5754" s="24" t="s">
        <v>25672</v>
      </c>
      <c r="L5754" s="24" t="s">
        <v>25675</v>
      </c>
      <c r="M5754" s="24" t="s">
        <v>375</v>
      </c>
      <c r="N5754" s="24" t="s">
        <v>23115</v>
      </c>
      <c r="O5754" s="24" t="s">
        <v>25178</v>
      </c>
      <c r="P5754" s="24" t="s">
        <v>25676</v>
      </c>
      <c r="Q5754" s="24">
        <v>55</v>
      </c>
      <c r="R5754" s="24">
        <v>28</v>
      </c>
      <c r="S5754" s="23"/>
      <c r="T5754" s="23"/>
      <c r="U5754" s="27">
        <v>40962</v>
      </c>
      <c r="V5754" s="27">
        <v>41248</v>
      </c>
    </row>
    <row r="5755" spans="1:22" ht="15" customHeight="1" x14ac:dyDescent="0.3">
      <c r="A5755" s="24" t="s">
        <v>25677</v>
      </c>
      <c r="B5755" s="24">
        <f t="shared" si="49"/>
        <v>5754</v>
      </c>
      <c r="C5755" s="24">
        <v>550215</v>
      </c>
      <c r="D5755" s="24" t="s">
        <v>25678</v>
      </c>
      <c r="E5755" s="24">
        <v>2</v>
      </c>
      <c r="F5755" s="24" t="s">
        <v>24748</v>
      </c>
      <c r="G5755" s="24" t="s">
        <v>24661</v>
      </c>
      <c r="H5755" s="27">
        <v>40976</v>
      </c>
      <c r="I5755" s="27">
        <v>41704</v>
      </c>
      <c r="J5755" s="28">
        <v>1</v>
      </c>
      <c r="K5755" s="24" t="s">
        <v>25672</v>
      </c>
      <c r="L5755" s="24" t="s">
        <v>25679</v>
      </c>
      <c r="M5755" s="24" t="s">
        <v>375</v>
      </c>
      <c r="N5755" s="24" t="s">
        <v>23115</v>
      </c>
      <c r="O5755" s="24" t="s">
        <v>23048</v>
      </c>
      <c r="P5755" s="24" t="s">
        <v>25680</v>
      </c>
      <c r="Q5755" s="24">
        <v>55</v>
      </c>
      <c r="R5755" s="24">
        <v>28</v>
      </c>
      <c r="S5755" s="23"/>
      <c r="T5755" s="23"/>
      <c r="U5755" s="27">
        <v>40962</v>
      </c>
      <c r="V5755" s="27">
        <v>41701</v>
      </c>
    </row>
    <row r="5756" spans="1:22" ht="15" customHeight="1" x14ac:dyDescent="0.3">
      <c r="A5756" s="32" t="s">
        <v>25681</v>
      </c>
      <c r="B5756" s="24">
        <f t="shared" si="49"/>
        <v>5755</v>
      </c>
      <c r="C5756" s="32">
        <v>560013</v>
      </c>
      <c r="D5756" s="32" t="s">
        <v>25682</v>
      </c>
      <c r="E5756" s="32">
        <v>1</v>
      </c>
      <c r="F5756" s="32" t="s">
        <v>24748</v>
      </c>
      <c r="G5756" s="32" t="s">
        <v>22684</v>
      </c>
      <c r="H5756" s="34">
        <v>41075</v>
      </c>
      <c r="I5756" s="34">
        <v>41250</v>
      </c>
      <c r="J5756" s="35">
        <v>1</v>
      </c>
      <c r="K5756" s="32" t="s">
        <v>25683</v>
      </c>
      <c r="L5756" s="32" t="s">
        <v>168</v>
      </c>
      <c r="M5756" s="32" t="s">
        <v>16738</v>
      </c>
      <c r="N5756" s="32" t="s">
        <v>22686</v>
      </c>
      <c r="O5756" s="32" t="s">
        <v>25684</v>
      </c>
      <c r="P5756" s="32" t="s">
        <v>21314</v>
      </c>
      <c r="Q5756" s="32">
        <v>56</v>
      </c>
      <c r="R5756" s="32">
        <v>29</v>
      </c>
      <c r="S5756" s="23"/>
      <c r="T5756" s="23"/>
      <c r="U5756" s="34">
        <v>41073</v>
      </c>
      <c r="V5756" s="34">
        <v>41240</v>
      </c>
    </row>
    <row r="5757" spans="1:22" ht="15" customHeight="1" x14ac:dyDescent="0.3">
      <c r="A5757" s="24" t="s">
        <v>25685</v>
      </c>
      <c r="B5757" s="24">
        <f t="shared" si="49"/>
        <v>5756</v>
      </c>
      <c r="C5757" s="24">
        <v>560113</v>
      </c>
      <c r="D5757" s="24" t="s">
        <v>25686</v>
      </c>
      <c r="E5757" s="24">
        <v>2</v>
      </c>
      <c r="F5757" s="24" t="s">
        <v>24748</v>
      </c>
      <c r="G5757" s="24" t="s">
        <v>22684</v>
      </c>
      <c r="H5757" s="27">
        <v>41075</v>
      </c>
      <c r="I5757" s="27">
        <v>41250</v>
      </c>
      <c r="J5757" s="28">
        <v>1</v>
      </c>
      <c r="K5757" s="24" t="s">
        <v>25683</v>
      </c>
      <c r="L5757" s="24" t="s">
        <v>25687</v>
      </c>
      <c r="M5757" s="24" t="s">
        <v>16738</v>
      </c>
      <c r="N5757" s="24" t="s">
        <v>22686</v>
      </c>
      <c r="O5757" s="24" t="s">
        <v>25178</v>
      </c>
      <c r="P5757" s="24" t="s">
        <v>25688</v>
      </c>
      <c r="Q5757" s="24">
        <v>56</v>
      </c>
      <c r="R5757" s="24">
        <v>29</v>
      </c>
      <c r="S5757" s="23"/>
      <c r="T5757" s="23"/>
      <c r="U5757" s="27">
        <v>41073</v>
      </c>
      <c r="V5757" s="27">
        <v>41240</v>
      </c>
    </row>
    <row r="5758" spans="1:22" ht="15" customHeight="1" x14ac:dyDescent="0.3">
      <c r="A5758" s="32" t="s">
        <v>25689</v>
      </c>
      <c r="B5758" s="24">
        <f t="shared" si="49"/>
        <v>5757</v>
      </c>
      <c r="C5758" s="32">
        <v>560014</v>
      </c>
      <c r="D5758" s="32" t="s">
        <v>25690</v>
      </c>
      <c r="E5758" s="32">
        <v>1</v>
      </c>
      <c r="F5758" s="32" t="s">
        <v>24748</v>
      </c>
      <c r="G5758" s="32" t="s">
        <v>22684</v>
      </c>
      <c r="H5758" s="34">
        <v>41079</v>
      </c>
      <c r="I5758" s="34">
        <v>41250</v>
      </c>
      <c r="J5758" s="35">
        <v>1</v>
      </c>
      <c r="K5758" s="32" t="s">
        <v>25691</v>
      </c>
      <c r="L5758" s="32" t="s">
        <v>168</v>
      </c>
      <c r="M5758" s="32" t="s">
        <v>16738</v>
      </c>
      <c r="N5758" s="32" t="s">
        <v>22686</v>
      </c>
      <c r="O5758" s="32" t="s">
        <v>25692</v>
      </c>
      <c r="P5758" s="32" t="s">
        <v>21314</v>
      </c>
      <c r="Q5758" s="32">
        <v>56</v>
      </c>
      <c r="R5758" s="32">
        <v>29</v>
      </c>
      <c r="S5758" s="23"/>
      <c r="T5758" s="23"/>
      <c r="U5758" s="34">
        <v>41073</v>
      </c>
      <c r="V5758" s="34">
        <v>41240</v>
      </c>
    </row>
    <row r="5759" spans="1:22" ht="15" customHeight="1" x14ac:dyDescent="0.3">
      <c r="A5759" s="24" t="s">
        <v>25693</v>
      </c>
      <c r="B5759" s="24">
        <f t="shared" si="49"/>
        <v>5758</v>
      </c>
      <c r="C5759" s="24">
        <v>560114</v>
      </c>
      <c r="D5759" s="24" t="s">
        <v>25694</v>
      </c>
      <c r="E5759" s="24">
        <v>2</v>
      </c>
      <c r="F5759" s="24" t="s">
        <v>24748</v>
      </c>
      <c r="G5759" s="24" t="s">
        <v>22684</v>
      </c>
      <c r="H5759" s="27">
        <v>41079</v>
      </c>
      <c r="I5759" s="27">
        <v>41250</v>
      </c>
      <c r="J5759" s="28">
        <v>1</v>
      </c>
      <c r="K5759" s="24" t="s">
        <v>25691</v>
      </c>
      <c r="L5759" s="24" t="s">
        <v>25695</v>
      </c>
      <c r="M5759" s="24" t="s">
        <v>16738</v>
      </c>
      <c r="N5759" s="24" t="s">
        <v>22686</v>
      </c>
      <c r="O5759" s="24" t="s">
        <v>25696</v>
      </c>
      <c r="P5759" s="24" t="s">
        <v>25697</v>
      </c>
      <c r="Q5759" s="24">
        <v>56</v>
      </c>
      <c r="R5759" s="24">
        <v>29</v>
      </c>
      <c r="S5759" s="23"/>
      <c r="T5759" s="23"/>
      <c r="U5759" s="27">
        <v>41073</v>
      </c>
      <c r="V5759" s="27">
        <v>41240</v>
      </c>
    </row>
    <row r="5760" spans="1:22" ht="15" customHeight="1" x14ac:dyDescent="0.3">
      <c r="A5760" s="32" t="s">
        <v>25698</v>
      </c>
      <c r="B5760" s="24">
        <f t="shared" si="49"/>
        <v>5759</v>
      </c>
      <c r="C5760" s="32">
        <v>430011</v>
      </c>
      <c r="D5760" s="32" t="s">
        <v>25699</v>
      </c>
      <c r="E5760" s="32">
        <v>1</v>
      </c>
      <c r="F5760" s="32" t="s">
        <v>24748</v>
      </c>
      <c r="G5760" s="32" t="s">
        <v>24108</v>
      </c>
      <c r="H5760" s="34">
        <v>39877</v>
      </c>
      <c r="I5760" s="34">
        <v>41803</v>
      </c>
      <c r="J5760" s="35">
        <v>1</v>
      </c>
      <c r="K5760" s="32" t="s">
        <v>25700</v>
      </c>
      <c r="L5760" s="32" t="s">
        <v>168</v>
      </c>
      <c r="M5760" s="32" t="s">
        <v>25701</v>
      </c>
      <c r="N5760" s="32" t="s">
        <v>25702</v>
      </c>
      <c r="O5760" s="32" t="s">
        <v>168</v>
      </c>
      <c r="P5760" s="32" t="s">
        <v>122</v>
      </c>
      <c r="Q5760" s="32">
        <v>43</v>
      </c>
      <c r="R5760" s="32">
        <v>22</v>
      </c>
      <c r="S5760" s="23"/>
      <c r="T5760" s="23"/>
      <c r="U5760" s="34">
        <v>39878</v>
      </c>
      <c r="V5760" s="34">
        <v>41156</v>
      </c>
    </row>
    <row r="5761" spans="1:22" ht="15" customHeight="1" x14ac:dyDescent="0.3">
      <c r="A5761" s="24" t="s">
        <v>25703</v>
      </c>
      <c r="B5761" s="24">
        <f t="shared" si="49"/>
        <v>5760</v>
      </c>
      <c r="C5761" s="24">
        <v>430111</v>
      </c>
      <c r="D5761" s="24" t="s">
        <v>25704</v>
      </c>
      <c r="E5761" s="24">
        <v>2</v>
      </c>
      <c r="F5761" s="24" t="s">
        <v>24748</v>
      </c>
      <c r="G5761" s="24" t="s">
        <v>24108</v>
      </c>
      <c r="H5761" s="27">
        <v>39877</v>
      </c>
      <c r="I5761" s="27">
        <v>41437</v>
      </c>
      <c r="J5761" s="28">
        <v>1</v>
      </c>
      <c r="K5761" s="24" t="s">
        <v>25700</v>
      </c>
      <c r="L5761" s="24" t="s">
        <v>25705</v>
      </c>
      <c r="M5761" s="24" t="s">
        <v>25701</v>
      </c>
      <c r="N5761" s="24" t="s">
        <v>25702</v>
      </c>
      <c r="O5761" s="24" t="s">
        <v>22880</v>
      </c>
      <c r="P5761" s="24" t="s">
        <v>25706</v>
      </c>
      <c r="Q5761" s="24">
        <v>43</v>
      </c>
      <c r="R5761" s="24">
        <v>22</v>
      </c>
      <c r="S5761" s="23"/>
      <c r="T5761" s="23"/>
      <c r="U5761" s="27">
        <v>39878</v>
      </c>
      <c r="V5761" s="27">
        <v>41515</v>
      </c>
    </row>
    <row r="5762" spans="1:22" ht="15" customHeight="1" x14ac:dyDescent="0.3">
      <c r="A5762" s="24" t="s">
        <v>25707</v>
      </c>
      <c r="B5762" s="24">
        <f t="shared" si="49"/>
        <v>5761</v>
      </c>
      <c r="C5762" s="24">
        <v>430211</v>
      </c>
      <c r="D5762" s="24" t="s">
        <v>25708</v>
      </c>
      <c r="E5762" s="24">
        <v>2</v>
      </c>
      <c r="F5762" s="24" t="s">
        <v>24748</v>
      </c>
      <c r="G5762" s="24" t="s">
        <v>3421</v>
      </c>
      <c r="H5762" s="27">
        <v>39896</v>
      </c>
      <c r="I5762" s="27">
        <v>41803</v>
      </c>
      <c r="J5762" s="28">
        <v>1</v>
      </c>
      <c r="K5762" s="24" t="s">
        <v>25700</v>
      </c>
      <c r="L5762" s="24" t="s">
        <v>25709</v>
      </c>
      <c r="M5762" s="24" t="s">
        <v>25701</v>
      </c>
      <c r="N5762" s="24" t="s">
        <v>25702</v>
      </c>
      <c r="O5762" s="24" t="s">
        <v>25710</v>
      </c>
      <c r="P5762" s="24" t="s">
        <v>25711</v>
      </c>
      <c r="Q5762" s="24">
        <v>43</v>
      </c>
      <c r="R5762" s="24">
        <v>22</v>
      </c>
      <c r="S5762" s="23"/>
      <c r="T5762" s="23"/>
      <c r="U5762" s="27">
        <v>39878</v>
      </c>
      <c r="V5762" s="27">
        <v>41801</v>
      </c>
    </row>
    <row r="5763" spans="1:22" ht="15" customHeight="1" x14ac:dyDescent="0.3">
      <c r="A5763" s="32" t="s">
        <v>25712</v>
      </c>
      <c r="B5763" s="24">
        <f t="shared" si="49"/>
        <v>5762</v>
      </c>
      <c r="C5763" s="32">
        <v>480026</v>
      </c>
      <c r="D5763" s="32" t="s">
        <v>25713</v>
      </c>
      <c r="E5763" s="32">
        <v>1</v>
      </c>
      <c r="F5763" s="32" t="s">
        <v>24748</v>
      </c>
      <c r="G5763" s="32" t="s">
        <v>25714</v>
      </c>
      <c r="H5763" s="34">
        <v>40333</v>
      </c>
      <c r="I5763" s="34">
        <v>41704</v>
      </c>
      <c r="J5763" s="35">
        <v>1</v>
      </c>
      <c r="K5763" s="32" t="s">
        <v>25715</v>
      </c>
      <c r="L5763" s="32" t="s">
        <v>168</v>
      </c>
      <c r="M5763" s="32" t="s">
        <v>375</v>
      </c>
      <c r="N5763" s="32" t="s">
        <v>25716</v>
      </c>
      <c r="O5763" s="32" t="s">
        <v>168</v>
      </c>
      <c r="P5763" s="32" t="s">
        <v>122</v>
      </c>
      <c r="Q5763" s="32">
        <v>48</v>
      </c>
      <c r="R5763" s="32">
        <v>25</v>
      </c>
      <c r="S5763" s="23"/>
      <c r="T5763" s="23"/>
      <c r="U5763" s="34">
        <v>40333</v>
      </c>
      <c r="V5763" s="34">
        <v>41103</v>
      </c>
    </row>
    <row r="5764" spans="1:22" ht="15" customHeight="1" x14ac:dyDescent="0.3">
      <c r="A5764" s="24" t="s">
        <v>25717</v>
      </c>
      <c r="B5764" s="24">
        <f t="shared" si="49"/>
        <v>5763</v>
      </c>
      <c r="C5764" s="24">
        <v>480126</v>
      </c>
      <c r="D5764" s="24" t="s">
        <v>25718</v>
      </c>
      <c r="E5764" s="24">
        <v>2</v>
      </c>
      <c r="F5764" s="24" t="s">
        <v>24748</v>
      </c>
      <c r="G5764" s="24" t="s">
        <v>21551</v>
      </c>
      <c r="H5764" s="27">
        <v>40333</v>
      </c>
      <c r="I5764" s="27">
        <v>41159</v>
      </c>
      <c r="J5764" s="28">
        <v>1</v>
      </c>
      <c r="K5764" s="24" t="s">
        <v>25715</v>
      </c>
      <c r="L5764" s="24" t="s">
        <v>25719</v>
      </c>
      <c r="M5764" s="24" t="s">
        <v>375</v>
      </c>
      <c r="N5764" s="24" t="s">
        <v>25716</v>
      </c>
      <c r="O5764" s="24" t="s">
        <v>24832</v>
      </c>
      <c r="P5764" s="24" t="s">
        <v>25720</v>
      </c>
      <c r="Q5764" s="24">
        <v>48</v>
      </c>
      <c r="R5764" s="24">
        <v>25</v>
      </c>
      <c r="S5764" s="23"/>
      <c r="T5764" s="23"/>
      <c r="U5764" s="27">
        <v>40333</v>
      </c>
      <c r="V5764" s="27">
        <v>41158</v>
      </c>
    </row>
    <row r="5765" spans="1:22" ht="15" customHeight="1" x14ac:dyDescent="0.3">
      <c r="A5765" s="24" t="s">
        <v>25721</v>
      </c>
      <c r="B5765" s="24">
        <f t="shared" si="49"/>
        <v>5764</v>
      </c>
      <c r="C5765" s="24">
        <v>590002</v>
      </c>
      <c r="D5765" s="24" t="s">
        <v>25722</v>
      </c>
      <c r="E5765" s="24">
        <v>2</v>
      </c>
      <c r="F5765" s="24" t="s">
        <v>24748</v>
      </c>
      <c r="G5765" s="24" t="s">
        <v>3561</v>
      </c>
      <c r="H5765" s="27">
        <v>41337</v>
      </c>
      <c r="I5765" s="27">
        <v>41704</v>
      </c>
      <c r="J5765" s="28">
        <v>1</v>
      </c>
      <c r="K5765" s="24" t="s">
        <v>25723</v>
      </c>
      <c r="L5765" s="24" t="s">
        <v>25724</v>
      </c>
      <c r="M5765" s="24" t="s">
        <v>1312</v>
      </c>
      <c r="N5765" s="24" t="s">
        <v>25725</v>
      </c>
      <c r="O5765" s="24" t="s">
        <v>23048</v>
      </c>
      <c r="P5765" s="24" t="s">
        <v>25726</v>
      </c>
      <c r="Q5765" s="24">
        <v>59</v>
      </c>
      <c r="R5765" s="24">
        <v>30</v>
      </c>
      <c r="S5765" s="23"/>
      <c r="T5765" s="23"/>
      <c r="U5765" s="27">
        <v>41331</v>
      </c>
      <c r="V5765" s="27">
        <v>41701</v>
      </c>
    </row>
    <row r="5766" spans="1:22" ht="15" customHeight="1" x14ac:dyDescent="0.3">
      <c r="A5766" s="32" t="s">
        <v>25727</v>
      </c>
      <c r="B5766" s="24">
        <f t="shared" si="49"/>
        <v>5765</v>
      </c>
      <c r="C5766" s="32">
        <v>510021</v>
      </c>
      <c r="D5766" s="32" t="s">
        <v>25728</v>
      </c>
      <c r="E5766" s="32">
        <v>1</v>
      </c>
      <c r="F5766" s="32" t="s">
        <v>24748</v>
      </c>
      <c r="G5766" s="32" t="s">
        <v>25729</v>
      </c>
      <c r="H5766" s="34">
        <v>40624</v>
      </c>
      <c r="I5766" s="34">
        <v>41988</v>
      </c>
      <c r="J5766" s="35">
        <v>1</v>
      </c>
      <c r="K5766" s="32" t="s">
        <v>25730</v>
      </c>
      <c r="L5766" s="32" t="s">
        <v>168</v>
      </c>
      <c r="M5766" s="32" t="s">
        <v>17647</v>
      </c>
      <c r="N5766" s="32" t="s">
        <v>25731</v>
      </c>
      <c r="O5766" s="32" t="s">
        <v>168</v>
      </c>
      <c r="P5766" s="32" t="s">
        <v>122</v>
      </c>
      <c r="Q5766" s="32">
        <v>51</v>
      </c>
      <c r="R5766" s="32">
        <v>26</v>
      </c>
      <c r="S5766" s="23"/>
      <c r="T5766" s="23"/>
      <c r="U5766" s="34">
        <v>40616</v>
      </c>
      <c r="V5766" s="34">
        <v>41248</v>
      </c>
    </row>
    <row r="5767" spans="1:22" ht="15" customHeight="1" x14ac:dyDescent="0.3">
      <c r="A5767" s="24" t="s">
        <v>25732</v>
      </c>
      <c r="B5767" s="24">
        <f t="shared" si="49"/>
        <v>5766</v>
      </c>
      <c r="C5767" s="24">
        <v>510121</v>
      </c>
      <c r="D5767" s="24" t="s">
        <v>25733</v>
      </c>
      <c r="E5767" s="24">
        <v>2</v>
      </c>
      <c r="F5767" s="24" t="s">
        <v>24748</v>
      </c>
      <c r="G5767" s="24" t="s">
        <v>24028</v>
      </c>
      <c r="H5767" s="27">
        <v>40624</v>
      </c>
      <c r="I5767" s="27">
        <v>41250</v>
      </c>
      <c r="J5767" s="28">
        <v>1</v>
      </c>
      <c r="K5767" s="24" t="s">
        <v>25730</v>
      </c>
      <c r="L5767" s="24" t="s">
        <v>25734</v>
      </c>
      <c r="M5767" s="24" t="s">
        <v>17647</v>
      </c>
      <c r="N5767" s="24" t="s">
        <v>25731</v>
      </c>
      <c r="O5767" s="24" t="s">
        <v>25178</v>
      </c>
      <c r="P5767" s="24" t="s">
        <v>25735</v>
      </c>
      <c r="Q5767" s="24">
        <v>51</v>
      </c>
      <c r="R5767" s="24">
        <v>26</v>
      </c>
      <c r="S5767" s="23"/>
      <c r="T5767" s="23"/>
      <c r="U5767" s="27">
        <v>40616</v>
      </c>
      <c r="V5767" s="27">
        <v>41248</v>
      </c>
    </row>
    <row r="5768" spans="1:22" ht="15" customHeight="1" x14ac:dyDescent="0.3">
      <c r="A5768" s="24" t="s">
        <v>25736</v>
      </c>
      <c r="B5768" s="24">
        <f t="shared" si="49"/>
        <v>5767</v>
      </c>
      <c r="C5768" s="24">
        <v>510221</v>
      </c>
      <c r="D5768" s="24" t="s">
        <v>25737</v>
      </c>
      <c r="E5768" s="24">
        <v>2</v>
      </c>
      <c r="F5768" s="24" t="s">
        <v>24748</v>
      </c>
      <c r="G5768" s="24" t="s">
        <v>3421</v>
      </c>
      <c r="H5768" s="27">
        <v>40625</v>
      </c>
      <c r="I5768" s="27">
        <v>41614</v>
      </c>
      <c r="J5768" s="28">
        <v>1</v>
      </c>
      <c r="K5768" s="24" t="s">
        <v>25730</v>
      </c>
      <c r="L5768" s="24" t="s">
        <v>25738</v>
      </c>
      <c r="M5768" s="24" t="s">
        <v>17647</v>
      </c>
      <c r="N5768" s="24" t="s">
        <v>25731</v>
      </c>
      <c r="O5768" s="24" t="s">
        <v>21318</v>
      </c>
      <c r="P5768" s="24" t="s">
        <v>23440</v>
      </c>
      <c r="Q5768" s="24">
        <v>51</v>
      </c>
      <c r="R5768" s="24">
        <v>26</v>
      </c>
      <c r="S5768" s="23"/>
      <c r="T5768" s="23"/>
      <c r="U5768" s="27">
        <v>40616</v>
      </c>
      <c r="V5768" s="27">
        <v>41607</v>
      </c>
    </row>
    <row r="5769" spans="1:22" ht="15" customHeight="1" x14ac:dyDescent="0.3">
      <c r="A5769" s="24" t="s">
        <v>25739</v>
      </c>
      <c r="B5769" s="24">
        <f t="shared" si="49"/>
        <v>5768</v>
      </c>
      <c r="C5769" s="24">
        <v>600001</v>
      </c>
      <c r="D5769" s="24" t="s">
        <v>25740</v>
      </c>
      <c r="E5769" s="24">
        <v>2</v>
      </c>
      <c r="F5769" s="24" t="s">
        <v>24748</v>
      </c>
      <c r="G5769" s="24" t="s">
        <v>3561</v>
      </c>
      <c r="H5769" s="27">
        <v>41440</v>
      </c>
      <c r="I5769" s="27">
        <v>41988</v>
      </c>
      <c r="J5769" s="28">
        <v>1</v>
      </c>
      <c r="K5769" s="24" t="s">
        <v>25741</v>
      </c>
      <c r="L5769" s="24" t="s">
        <v>25742</v>
      </c>
      <c r="M5769" s="24" t="s">
        <v>1054</v>
      </c>
      <c r="N5769" s="24" t="s">
        <v>25743</v>
      </c>
      <c r="O5769" s="24" t="s">
        <v>25744</v>
      </c>
      <c r="P5769" s="24" t="s">
        <v>25745</v>
      </c>
      <c r="Q5769" s="24">
        <v>60</v>
      </c>
      <c r="R5769" s="24">
        <v>31</v>
      </c>
      <c r="S5769" s="23"/>
      <c r="T5769" s="23"/>
      <c r="U5769" s="27">
        <v>41416</v>
      </c>
      <c r="V5769" s="27">
        <v>42016</v>
      </c>
    </row>
    <row r="5770" spans="1:22" ht="15" customHeight="1" x14ac:dyDescent="0.3">
      <c r="A5770" s="32" t="s">
        <v>25746</v>
      </c>
      <c r="B5770" s="24">
        <f t="shared" si="49"/>
        <v>5769</v>
      </c>
      <c r="C5770" s="32">
        <v>510028</v>
      </c>
      <c r="D5770" s="32" t="s">
        <v>25747</v>
      </c>
      <c r="E5770" s="32">
        <v>1</v>
      </c>
      <c r="F5770" s="32" t="s">
        <v>24748</v>
      </c>
      <c r="G5770" s="32" t="s">
        <v>3421</v>
      </c>
      <c r="H5770" s="34">
        <v>40624</v>
      </c>
      <c r="I5770" s="34">
        <v>41250</v>
      </c>
      <c r="J5770" s="35">
        <v>1</v>
      </c>
      <c r="K5770" s="32" t="s">
        <v>25748</v>
      </c>
      <c r="L5770" s="32" t="s">
        <v>168</v>
      </c>
      <c r="M5770" s="32" t="s">
        <v>12968</v>
      </c>
      <c r="N5770" s="32" t="s">
        <v>25749</v>
      </c>
      <c r="O5770" s="32" t="s">
        <v>18190</v>
      </c>
      <c r="P5770" s="32" t="s">
        <v>122</v>
      </c>
      <c r="Q5770" s="32">
        <v>51</v>
      </c>
      <c r="R5770" s="32">
        <v>26</v>
      </c>
      <c r="S5770" s="23"/>
      <c r="T5770" s="23"/>
      <c r="U5770" s="34">
        <v>40616</v>
      </c>
      <c r="V5770" s="34">
        <v>41239</v>
      </c>
    </row>
    <row r="5771" spans="1:22" ht="15" customHeight="1" x14ac:dyDescent="0.3">
      <c r="A5771" s="24" t="s">
        <v>25750</v>
      </c>
      <c r="B5771" s="24">
        <f t="shared" si="49"/>
        <v>5770</v>
      </c>
      <c r="C5771" s="24">
        <v>510128</v>
      </c>
      <c r="D5771" s="24" t="s">
        <v>25751</v>
      </c>
      <c r="E5771" s="24">
        <v>2</v>
      </c>
      <c r="F5771" s="24" t="s">
        <v>24748</v>
      </c>
      <c r="G5771" s="24" t="s">
        <v>3421</v>
      </c>
      <c r="H5771" s="27">
        <v>40624</v>
      </c>
      <c r="I5771" s="27">
        <v>41250</v>
      </c>
      <c r="J5771" s="28">
        <v>1</v>
      </c>
      <c r="K5771" s="24" t="s">
        <v>25752</v>
      </c>
      <c r="L5771" s="24" t="s">
        <v>25753</v>
      </c>
      <c r="M5771" s="24" t="s">
        <v>12968</v>
      </c>
      <c r="N5771" s="24" t="s">
        <v>25749</v>
      </c>
      <c r="O5771" s="24" t="s">
        <v>25178</v>
      </c>
      <c r="P5771" s="24" t="s">
        <v>25754</v>
      </c>
      <c r="Q5771" s="24">
        <v>51</v>
      </c>
      <c r="R5771" s="24">
        <v>26</v>
      </c>
      <c r="S5771" s="23"/>
      <c r="T5771" s="23"/>
      <c r="U5771" s="27">
        <v>40616</v>
      </c>
      <c r="V5771" s="27">
        <v>41239</v>
      </c>
    </row>
    <row r="5772" spans="1:22" ht="15" customHeight="1" x14ac:dyDescent="0.3">
      <c r="A5772" s="24" t="s">
        <v>25755</v>
      </c>
      <c r="B5772" s="24">
        <f t="shared" si="49"/>
        <v>5771</v>
      </c>
      <c r="C5772" s="24">
        <v>510228</v>
      </c>
      <c r="D5772" s="24" t="s">
        <v>25756</v>
      </c>
      <c r="E5772" s="24">
        <v>2</v>
      </c>
      <c r="F5772" s="24" t="s">
        <v>24748</v>
      </c>
      <c r="G5772" s="24" t="s">
        <v>3421</v>
      </c>
      <c r="H5772" s="27">
        <v>40631</v>
      </c>
      <c r="I5772" s="27">
        <v>41250</v>
      </c>
      <c r="J5772" s="28">
        <v>1</v>
      </c>
      <c r="K5772" s="24" t="s">
        <v>25748</v>
      </c>
      <c r="L5772" s="24" t="s">
        <v>25757</v>
      </c>
      <c r="M5772" s="24" t="s">
        <v>12968</v>
      </c>
      <c r="N5772" s="24" t="s">
        <v>25749</v>
      </c>
      <c r="O5772" s="24" t="s">
        <v>25178</v>
      </c>
      <c r="P5772" s="24" t="s">
        <v>19708</v>
      </c>
      <c r="Q5772" s="24">
        <v>51</v>
      </c>
      <c r="R5772" s="24">
        <v>26</v>
      </c>
      <c r="S5772" s="23"/>
      <c r="T5772" s="23"/>
      <c r="U5772" s="27">
        <v>40616</v>
      </c>
      <c r="V5772" s="27">
        <v>41239</v>
      </c>
    </row>
    <row r="5773" spans="1:22" ht="15" customHeight="1" x14ac:dyDescent="0.3">
      <c r="A5773" s="32" t="s">
        <v>25758</v>
      </c>
      <c r="B5773" s="24">
        <f t="shared" si="49"/>
        <v>5772</v>
      </c>
      <c r="C5773" s="32">
        <v>510031</v>
      </c>
      <c r="D5773" s="32" t="s">
        <v>25759</v>
      </c>
      <c r="E5773" s="32">
        <v>1</v>
      </c>
      <c r="F5773" s="32" t="s">
        <v>24748</v>
      </c>
      <c r="G5773" s="32" t="s">
        <v>25760</v>
      </c>
      <c r="H5773" s="34">
        <v>40620</v>
      </c>
      <c r="I5773" s="34">
        <v>41523</v>
      </c>
      <c r="J5773" s="35">
        <v>1</v>
      </c>
      <c r="K5773" s="32" t="s">
        <v>25761</v>
      </c>
      <c r="L5773" s="32" t="s">
        <v>168</v>
      </c>
      <c r="M5773" s="32" t="s">
        <v>20959</v>
      </c>
      <c r="N5773" s="32" t="s">
        <v>25762</v>
      </c>
      <c r="O5773" s="32" t="s">
        <v>18641</v>
      </c>
      <c r="P5773" s="32" t="s">
        <v>122</v>
      </c>
      <c r="Q5773" s="32">
        <v>51</v>
      </c>
      <c r="R5773" s="32">
        <v>26</v>
      </c>
      <c r="S5773" s="23"/>
      <c r="T5773" s="23"/>
      <c r="U5773" s="34">
        <v>40616</v>
      </c>
      <c r="V5773" s="34">
        <v>41514</v>
      </c>
    </row>
    <row r="5774" spans="1:22" ht="15" customHeight="1" x14ac:dyDescent="0.3">
      <c r="A5774" s="24" t="s">
        <v>25763</v>
      </c>
      <c r="B5774" s="24">
        <f t="shared" si="49"/>
        <v>5773</v>
      </c>
      <c r="C5774" s="24">
        <v>510131</v>
      </c>
      <c r="D5774" s="24" t="s">
        <v>25764</v>
      </c>
      <c r="E5774" s="24">
        <v>2</v>
      </c>
      <c r="F5774" s="24" t="s">
        <v>24748</v>
      </c>
      <c r="G5774" s="24" t="s">
        <v>3467</v>
      </c>
      <c r="H5774" s="27">
        <v>40620</v>
      </c>
      <c r="I5774" s="27">
        <v>41250</v>
      </c>
      <c r="J5774" s="28">
        <v>1</v>
      </c>
      <c r="K5774" s="24" t="s">
        <v>25761</v>
      </c>
      <c r="L5774" s="24" t="s">
        <v>25765</v>
      </c>
      <c r="M5774" s="24" t="s">
        <v>20959</v>
      </c>
      <c r="N5774" s="24" t="s">
        <v>25762</v>
      </c>
      <c r="O5774" s="24" t="s">
        <v>25178</v>
      </c>
      <c r="P5774" s="24" t="s">
        <v>25766</v>
      </c>
      <c r="Q5774" s="24">
        <v>51</v>
      </c>
      <c r="R5774" s="24">
        <v>26</v>
      </c>
      <c r="S5774" s="23"/>
      <c r="T5774" s="23"/>
      <c r="U5774" s="27">
        <v>40616</v>
      </c>
      <c r="V5774" s="27">
        <v>41242</v>
      </c>
    </row>
    <row r="5775" spans="1:22" ht="15" customHeight="1" x14ac:dyDescent="0.3">
      <c r="A5775" s="24" t="s">
        <v>25767</v>
      </c>
      <c r="B5775" s="24">
        <f t="shared" si="49"/>
        <v>5774</v>
      </c>
      <c r="C5775" s="24">
        <v>590003</v>
      </c>
      <c r="D5775" s="24" t="s">
        <v>25768</v>
      </c>
      <c r="E5775" s="24">
        <v>2</v>
      </c>
      <c r="F5775" s="24" t="s">
        <v>24748</v>
      </c>
      <c r="G5775" s="24" t="s">
        <v>3561</v>
      </c>
      <c r="H5775" s="27">
        <v>41337</v>
      </c>
      <c r="I5775" s="27">
        <v>41523</v>
      </c>
      <c r="J5775" s="28">
        <v>1</v>
      </c>
      <c r="K5775" s="24" t="s">
        <v>25769</v>
      </c>
      <c r="L5775" s="24" t="s">
        <v>25770</v>
      </c>
      <c r="M5775" s="24" t="s">
        <v>20959</v>
      </c>
      <c r="N5775" s="24" t="s">
        <v>25771</v>
      </c>
      <c r="O5775" s="24" t="s">
        <v>22946</v>
      </c>
      <c r="P5775" s="24" t="s">
        <v>25273</v>
      </c>
      <c r="Q5775" s="24">
        <v>59</v>
      </c>
      <c r="R5775" s="24">
        <v>30</v>
      </c>
      <c r="S5775" s="23"/>
      <c r="T5775" s="23"/>
      <c r="U5775" s="27">
        <v>41331</v>
      </c>
      <c r="V5775" s="27">
        <v>41514</v>
      </c>
    </row>
    <row r="5776" spans="1:22" ht="15" customHeight="1" x14ac:dyDescent="0.3">
      <c r="A5776" s="32" t="s">
        <v>25772</v>
      </c>
      <c r="B5776" s="24">
        <f t="shared" si="49"/>
        <v>5775</v>
      </c>
      <c r="C5776" s="32">
        <v>510032</v>
      </c>
      <c r="D5776" s="32" t="s">
        <v>25773</v>
      </c>
      <c r="E5776" s="32">
        <v>1</v>
      </c>
      <c r="F5776" s="32" t="s">
        <v>24748</v>
      </c>
      <c r="G5776" s="32" t="s">
        <v>24087</v>
      </c>
      <c r="H5776" s="34">
        <v>40625</v>
      </c>
      <c r="I5776" s="34">
        <v>41334</v>
      </c>
      <c r="J5776" s="35">
        <v>1</v>
      </c>
      <c r="K5776" s="32" t="s">
        <v>25774</v>
      </c>
      <c r="L5776" s="32" t="s">
        <v>168</v>
      </c>
      <c r="M5776" s="32" t="s">
        <v>23072</v>
      </c>
      <c r="N5776" s="32" t="s">
        <v>23073</v>
      </c>
      <c r="O5776" s="32" t="s">
        <v>18190</v>
      </c>
      <c r="P5776" s="32" t="s">
        <v>122</v>
      </c>
      <c r="Q5776" s="32">
        <v>51</v>
      </c>
      <c r="R5776" s="32">
        <v>26</v>
      </c>
      <c r="S5776" s="23"/>
      <c r="T5776" s="23"/>
      <c r="U5776" s="34">
        <v>40616</v>
      </c>
      <c r="V5776" s="34">
        <v>41069</v>
      </c>
    </row>
    <row r="5777" spans="1:22" ht="15" customHeight="1" x14ac:dyDescent="0.3">
      <c r="A5777" s="24" t="s">
        <v>25775</v>
      </c>
      <c r="B5777" s="24">
        <f t="shared" si="49"/>
        <v>5776</v>
      </c>
      <c r="C5777" s="24">
        <v>510132</v>
      </c>
      <c r="D5777" s="24" t="s">
        <v>25776</v>
      </c>
      <c r="E5777" s="24">
        <v>2</v>
      </c>
      <c r="F5777" s="24" t="s">
        <v>24748</v>
      </c>
      <c r="G5777" s="24" t="s">
        <v>19525</v>
      </c>
      <c r="H5777" s="27">
        <v>40709</v>
      </c>
      <c r="I5777" s="27">
        <v>41159</v>
      </c>
      <c r="J5777" s="28">
        <v>1</v>
      </c>
      <c r="K5777" s="24" t="s">
        <v>25774</v>
      </c>
      <c r="L5777" s="24" t="s">
        <v>25777</v>
      </c>
      <c r="M5777" s="24" t="s">
        <v>23072</v>
      </c>
      <c r="N5777" s="24" t="s">
        <v>23073</v>
      </c>
      <c r="O5777" s="24" t="s">
        <v>25778</v>
      </c>
      <c r="P5777" s="24" t="s">
        <v>25779</v>
      </c>
      <c r="Q5777" s="24">
        <v>51</v>
      </c>
      <c r="R5777" s="24">
        <v>26</v>
      </c>
      <c r="S5777" s="23"/>
      <c r="T5777" s="23"/>
      <c r="U5777" s="27">
        <v>40616</v>
      </c>
      <c r="V5777" s="27">
        <v>41069</v>
      </c>
    </row>
    <row r="5778" spans="1:22" ht="15" customHeight="1" x14ac:dyDescent="0.3">
      <c r="A5778" s="24" t="s">
        <v>25780</v>
      </c>
      <c r="B5778" s="24">
        <f t="shared" si="49"/>
        <v>5777</v>
      </c>
      <c r="C5778" s="24">
        <v>510232</v>
      </c>
      <c r="D5778" s="24" t="s">
        <v>25781</v>
      </c>
      <c r="E5778" s="24">
        <v>2</v>
      </c>
      <c r="F5778" s="24" t="s">
        <v>24748</v>
      </c>
      <c r="G5778" s="24" t="s">
        <v>3421</v>
      </c>
      <c r="H5778" s="27">
        <v>40625</v>
      </c>
      <c r="I5778" s="27">
        <v>41075</v>
      </c>
      <c r="J5778" s="28">
        <v>1</v>
      </c>
      <c r="K5778" s="24" t="s">
        <v>25774</v>
      </c>
      <c r="L5778" s="24" t="s">
        <v>25782</v>
      </c>
      <c r="M5778" s="24" t="s">
        <v>23072</v>
      </c>
      <c r="N5778" s="24" t="s">
        <v>23073</v>
      </c>
      <c r="O5778" s="24" t="s">
        <v>25778</v>
      </c>
      <c r="P5778" s="24" t="s">
        <v>25783</v>
      </c>
      <c r="Q5778" s="24">
        <v>51</v>
      </c>
      <c r="R5778" s="24">
        <v>26</v>
      </c>
      <c r="S5778" s="23"/>
      <c r="T5778" s="23"/>
      <c r="U5778" s="27">
        <v>40616</v>
      </c>
      <c r="V5778" s="27">
        <v>41069</v>
      </c>
    </row>
    <row r="5779" spans="1:22" ht="15" customHeight="1" x14ac:dyDescent="0.3">
      <c r="A5779" s="24" t="s">
        <v>25784</v>
      </c>
      <c r="B5779" s="24">
        <f t="shared" si="49"/>
        <v>5778</v>
      </c>
      <c r="C5779" s="24">
        <v>560010</v>
      </c>
      <c r="D5779" s="24" t="s">
        <v>25785</v>
      </c>
      <c r="E5779" s="24">
        <v>2</v>
      </c>
      <c r="F5779" s="24" t="s">
        <v>24748</v>
      </c>
      <c r="G5779" s="24" t="s">
        <v>3561</v>
      </c>
      <c r="H5779" s="27">
        <v>41078</v>
      </c>
      <c r="I5779" s="27">
        <v>41334</v>
      </c>
      <c r="J5779" s="28">
        <v>1</v>
      </c>
      <c r="K5779" s="24" t="s">
        <v>25786</v>
      </c>
      <c r="L5779" s="24" t="s">
        <v>25787</v>
      </c>
      <c r="M5779" s="24" t="s">
        <v>23072</v>
      </c>
      <c r="N5779" s="24" t="s">
        <v>23073</v>
      </c>
      <c r="O5779" s="24" t="s">
        <v>24651</v>
      </c>
      <c r="P5779" s="24" t="s">
        <v>23973</v>
      </c>
      <c r="Q5779" s="24">
        <v>56</v>
      </c>
      <c r="R5779" s="24">
        <v>29</v>
      </c>
      <c r="S5779" s="23"/>
      <c r="T5779" s="23"/>
      <c r="U5779" s="27">
        <v>41066</v>
      </c>
      <c r="V5779" s="27">
        <v>41332</v>
      </c>
    </row>
    <row r="5780" spans="1:22" ht="15" customHeight="1" x14ac:dyDescent="0.3">
      <c r="A5780" s="32" t="s">
        <v>25788</v>
      </c>
      <c r="B5780" s="24">
        <f t="shared" si="49"/>
        <v>5779</v>
      </c>
      <c r="C5780" s="32">
        <v>520017</v>
      </c>
      <c r="D5780" s="32" t="s">
        <v>25789</v>
      </c>
      <c r="E5780" s="32">
        <v>1</v>
      </c>
      <c r="F5780" s="32" t="s">
        <v>24748</v>
      </c>
      <c r="G5780" s="32" t="s">
        <v>25597</v>
      </c>
      <c r="H5780" s="34">
        <v>40701</v>
      </c>
      <c r="I5780" s="34">
        <v>41439</v>
      </c>
      <c r="J5780" s="35">
        <v>1</v>
      </c>
      <c r="K5780" s="32" t="s">
        <v>25790</v>
      </c>
      <c r="L5780" s="32" t="s">
        <v>168</v>
      </c>
      <c r="M5780" s="32" t="s">
        <v>1312</v>
      </c>
      <c r="N5780" s="32" t="s">
        <v>25791</v>
      </c>
      <c r="O5780" s="32" t="s">
        <v>25792</v>
      </c>
      <c r="P5780" s="32" t="s">
        <v>122</v>
      </c>
      <c r="Q5780" s="32">
        <v>52</v>
      </c>
      <c r="R5780" s="32">
        <v>27</v>
      </c>
      <c r="S5780" s="23"/>
      <c r="T5780" s="23"/>
      <c r="U5780" s="34">
        <v>40696</v>
      </c>
      <c r="V5780" s="34">
        <v>41069</v>
      </c>
    </row>
    <row r="5781" spans="1:22" ht="15" customHeight="1" x14ac:dyDescent="0.3">
      <c r="A5781" s="24" t="s">
        <v>25793</v>
      </c>
      <c r="B5781" s="24">
        <f t="shared" si="49"/>
        <v>5780</v>
      </c>
      <c r="C5781" s="24">
        <v>520117</v>
      </c>
      <c r="D5781" s="24" t="s">
        <v>25794</v>
      </c>
      <c r="E5781" s="24">
        <v>2</v>
      </c>
      <c r="F5781" s="24" t="s">
        <v>24748</v>
      </c>
      <c r="G5781" s="24" t="s">
        <v>18687</v>
      </c>
      <c r="H5781" s="27">
        <v>40701</v>
      </c>
      <c r="I5781" s="27">
        <v>41075</v>
      </c>
      <c r="J5781" s="28">
        <v>1</v>
      </c>
      <c r="K5781" s="24" t="s">
        <v>25790</v>
      </c>
      <c r="L5781" s="24" t="s">
        <v>25795</v>
      </c>
      <c r="M5781" s="24" t="s">
        <v>1312</v>
      </c>
      <c r="N5781" s="24" t="s">
        <v>25791</v>
      </c>
      <c r="O5781" s="24" t="s">
        <v>25796</v>
      </c>
      <c r="P5781" s="24" t="s">
        <v>25797</v>
      </c>
      <c r="Q5781" s="24">
        <v>52</v>
      </c>
      <c r="R5781" s="24">
        <v>27</v>
      </c>
      <c r="S5781" s="23"/>
      <c r="T5781" s="23"/>
      <c r="U5781" s="27">
        <v>40696</v>
      </c>
      <c r="V5781" s="27">
        <v>41069</v>
      </c>
    </row>
    <row r="5782" spans="1:22" ht="15" customHeight="1" x14ac:dyDescent="0.3">
      <c r="A5782" s="24" t="s">
        <v>25798</v>
      </c>
      <c r="B5782" s="24">
        <f t="shared" si="49"/>
        <v>5781</v>
      </c>
      <c r="C5782" s="24">
        <v>520217</v>
      </c>
      <c r="D5782" s="24" t="s">
        <v>25799</v>
      </c>
      <c r="E5782" s="24">
        <v>2</v>
      </c>
      <c r="F5782" s="24" t="s">
        <v>24748</v>
      </c>
      <c r="G5782" s="24" t="s">
        <v>3421</v>
      </c>
      <c r="H5782" s="27">
        <v>40703</v>
      </c>
      <c r="I5782" s="27">
        <v>41075</v>
      </c>
      <c r="J5782" s="28">
        <v>1</v>
      </c>
      <c r="K5782" s="24" t="s">
        <v>25790</v>
      </c>
      <c r="L5782" s="24" t="s">
        <v>25800</v>
      </c>
      <c r="M5782" s="24" t="s">
        <v>1312</v>
      </c>
      <c r="N5782" s="24" t="s">
        <v>25791</v>
      </c>
      <c r="O5782" s="24" t="s">
        <v>25778</v>
      </c>
      <c r="P5782" s="24" t="s">
        <v>23986</v>
      </c>
      <c r="Q5782" s="24">
        <v>52</v>
      </c>
      <c r="R5782" s="24">
        <v>27</v>
      </c>
      <c r="S5782" s="23"/>
      <c r="T5782" s="23"/>
      <c r="U5782" s="27">
        <v>40696</v>
      </c>
      <c r="V5782" s="27">
        <v>41069</v>
      </c>
    </row>
    <row r="5783" spans="1:22" ht="15" customHeight="1" x14ac:dyDescent="0.3">
      <c r="A5783" s="24" t="s">
        <v>25801</v>
      </c>
      <c r="B5783" s="24">
        <f t="shared" si="49"/>
        <v>5782</v>
      </c>
      <c r="C5783" s="24">
        <v>560011</v>
      </c>
      <c r="D5783" s="24" t="s">
        <v>25802</v>
      </c>
      <c r="E5783" s="24">
        <v>2</v>
      </c>
      <c r="F5783" s="24" t="s">
        <v>24748</v>
      </c>
      <c r="G5783" s="24" t="s">
        <v>3561</v>
      </c>
      <c r="H5783" s="27">
        <v>41078</v>
      </c>
      <c r="I5783" s="27">
        <v>41439</v>
      </c>
      <c r="J5783" s="28">
        <v>1</v>
      </c>
      <c r="K5783" s="24" t="s">
        <v>25803</v>
      </c>
      <c r="L5783" s="24" t="s">
        <v>25804</v>
      </c>
      <c r="M5783" s="24" t="s">
        <v>1312</v>
      </c>
      <c r="N5783" s="24" t="s">
        <v>23971</v>
      </c>
      <c r="O5783" s="24" t="s">
        <v>22880</v>
      </c>
      <c r="P5783" s="24" t="s">
        <v>23973</v>
      </c>
      <c r="Q5783" s="24">
        <v>56</v>
      </c>
      <c r="R5783" s="24">
        <v>29</v>
      </c>
      <c r="S5783" s="23"/>
      <c r="T5783" s="23"/>
      <c r="U5783" s="27">
        <v>41066</v>
      </c>
      <c r="V5783" s="27">
        <v>41428</v>
      </c>
    </row>
    <row r="5784" spans="1:22" ht="15" customHeight="1" x14ac:dyDescent="0.3">
      <c r="A5784" s="32" t="s">
        <v>25805</v>
      </c>
      <c r="B5784" s="24">
        <f t="shared" si="49"/>
        <v>5783</v>
      </c>
      <c r="C5784" s="32">
        <v>520019</v>
      </c>
      <c r="D5784" s="32" t="s">
        <v>25806</v>
      </c>
      <c r="E5784" s="32">
        <v>1</v>
      </c>
      <c r="F5784" s="32" t="s">
        <v>24748</v>
      </c>
      <c r="G5784" s="32" t="s">
        <v>3421</v>
      </c>
      <c r="H5784" s="34">
        <v>40151</v>
      </c>
      <c r="I5784" s="34">
        <v>41439</v>
      </c>
      <c r="J5784" s="35">
        <v>1</v>
      </c>
      <c r="K5784" s="32" t="s">
        <v>25807</v>
      </c>
      <c r="L5784" s="32" t="s">
        <v>168</v>
      </c>
      <c r="M5784" s="32" t="s">
        <v>1312</v>
      </c>
      <c r="N5784" s="32" t="s">
        <v>25808</v>
      </c>
      <c r="O5784" s="32" t="s">
        <v>25809</v>
      </c>
      <c r="P5784" s="32" t="s">
        <v>122</v>
      </c>
      <c r="Q5784" s="32">
        <v>46</v>
      </c>
      <c r="R5784" s="32">
        <v>24</v>
      </c>
      <c r="S5784" s="23"/>
      <c r="T5784" s="23"/>
      <c r="U5784" s="34">
        <v>40147</v>
      </c>
      <c r="V5784" s="34">
        <v>40700</v>
      </c>
    </row>
    <row r="5785" spans="1:22" ht="15" customHeight="1" x14ac:dyDescent="0.3">
      <c r="A5785" s="24" t="s">
        <v>25810</v>
      </c>
      <c r="B5785" s="24">
        <f t="shared" si="49"/>
        <v>5784</v>
      </c>
      <c r="C5785" s="24">
        <v>520119</v>
      </c>
      <c r="D5785" s="24" t="s">
        <v>25811</v>
      </c>
      <c r="E5785" s="24">
        <v>2</v>
      </c>
      <c r="F5785" s="24" t="s">
        <v>24748</v>
      </c>
      <c r="G5785" s="24" t="s">
        <v>3421</v>
      </c>
      <c r="H5785" s="27">
        <v>40701</v>
      </c>
      <c r="I5785" s="27">
        <v>41159</v>
      </c>
      <c r="J5785" s="28">
        <v>1</v>
      </c>
      <c r="K5785" s="24" t="s">
        <v>25807</v>
      </c>
      <c r="L5785" s="24" t="s">
        <v>25812</v>
      </c>
      <c r="M5785" s="24" t="s">
        <v>1312</v>
      </c>
      <c r="N5785" s="24" t="s">
        <v>25808</v>
      </c>
      <c r="O5785" s="24" t="s">
        <v>25813</v>
      </c>
      <c r="P5785" s="24" t="s">
        <v>25814</v>
      </c>
      <c r="Q5785" s="24">
        <v>52</v>
      </c>
      <c r="R5785" s="24">
        <v>27</v>
      </c>
      <c r="S5785" s="23"/>
      <c r="T5785" s="23"/>
      <c r="U5785" s="27">
        <v>40697</v>
      </c>
      <c r="V5785" s="27">
        <v>41156</v>
      </c>
    </row>
    <row r="5786" spans="1:22" ht="15" customHeight="1" x14ac:dyDescent="0.3">
      <c r="A5786" s="24" t="s">
        <v>25815</v>
      </c>
      <c r="B5786" s="24">
        <f t="shared" si="49"/>
        <v>5785</v>
      </c>
      <c r="C5786" s="24">
        <v>520219</v>
      </c>
      <c r="D5786" s="24" t="s">
        <v>25816</v>
      </c>
      <c r="E5786" s="24">
        <v>2</v>
      </c>
      <c r="F5786" s="24" t="s">
        <v>24748</v>
      </c>
      <c r="G5786" s="24" t="s">
        <v>3421</v>
      </c>
      <c r="H5786" s="27">
        <v>40151</v>
      </c>
      <c r="I5786" s="27">
        <v>41439</v>
      </c>
      <c r="J5786" s="28">
        <v>1</v>
      </c>
      <c r="K5786" s="24" t="s">
        <v>25807</v>
      </c>
      <c r="L5786" s="24" t="s">
        <v>25817</v>
      </c>
      <c r="M5786" s="24" t="s">
        <v>1312</v>
      </c>
      <c r="N5786" s="24" t="s">
        <v>25808</v>
      </c>
      <c r="O5786" s="24" t="s">
        <v>25818</v>
      </c>
      <c r="P5786" s="24" t="s">
        <v>25819</v>
      </c>
      <c r="Q5786" s="24">
        <v>46</v>
      </c>
      <c r="R5786" s="24">
        <v>24</v>
      </c>
      <c r="S5786" s="23"/>
      <c r="T5786" s="23"/>
      <c r="U5786" s="27">
        <v>40147</v>
      </c>
      <c r="V5786" s="27">
        <v>41429</v>
      </c>
    </row>
    <row r="5787" spans="1:22" ht="15" customHeight="1" x14ac:dyDescent="0.3">
      <c r="A5787" s="32" t="s">
        <v>25820</v>
      </c>
      <c r="B5787" s="24">
        <f t="shared" si="49"/>
        <v>5786</v>
      </c>
      <c r="C5787" s="32">
        <v>530031</v>
      </c>
      <c r="D5787" s="32" t="s">
        <v>25821</v>
      </c>
      <c r="E5787" s="32">
        <v>1</v>
      </c>
      <c r="F5787" s="32" t="s">
        <v>24748</v>
      </c>
      <c r="G5787" s="32" t="s">
        <v>24046</v>
      </c>
      <c r="H5787" s="34">
        <v>40805</v>
      </c>
      <c r="I5787" s="34">
        <v>41250</v>
      </c>
      <c r="J5787" s="35">
        <v>1</v>
      </c>
      <c r="K5787" s="32" t="s">
        <v>25822</v>
      </c>
      <c r="L5787" s="32" t="s">
        <v>168</v>
      </c>
      <c r="M5787" s="32" t="s">
        <v>17647</v>
      </c>
      <c r="N5787" s="32" t="s">
        <v>25823</v>
      </c>
      <c r="O5787" s="32" t="s">
        <v>18641</v>
      </c>
      <c r="P5787" s="32" t="s">
        <v>122</v>
      </c>
      <c r="Q5787" s="32">
        <v>53</v>
      </c>
      <c r="R5787" s="32">
        <v>27</v>
      </c>
      <c r="S5787" s="23"/>
      <c r="T5787" s="23"/>
      <c r="U5787" s="34">
        <v>40801</v>
      </c>
      <c r="V5787" s="34">
        <v>41240</v>
      </c>
    </row>
    <row r="5788" spans="1:22" ht="15" customHeight="1" x14ac:dyDescent="0.3">
      <c r="A5788" s="24" t="s">
        <v>25824</v>
      </c>
      <c r="B5788" s="24">
        <f t="shared" si="49"/>
        <v>5787</v>
      </c>
      <c r="C5788" s="24">
        <v>530131</v>
      </c>
      <c r="D5788" s="24" t="s">
        <v>25825</v>
      </c>
      <c r="E5788" s="24">
        <v>2</v>
      </c>
      <c r="F5788" s="24" t="s">
        <v>24748</v>
      </c>
      <c r="G5788" s="24" t="s">
        <v>24046</v>
      </c>
      <c r="H5788" s="27">
        <v>40805</v>
      </c>
      <c r="I5788" s="27">
        <v>41250</v>
      </c>
      <c r="J5788" s="28">
        <v>1</v>
      </c>
      <c r="K5788" s="24" t="s">
        <v>25822</v>
      </c>
      <c r="L5788" s="24" t="s">
        <v>25826</v>
      </c>
      <c r="M5788" s="24" t="s">
        <v>17647</v>
      </c>
      <c r="N5788" s="24" t="s">
        <v>25823</v>
      </c>
      <c r="O5788" s="24" t="s">
        <v>25178</v>
      </c>
      <c r="P5788" s="24" t="s">
        <v>25827</v>
      </c>
      <c r="Q5788" s="24">
        <v>53</v>
      </c>
      <c r="R5788" s="24">
        <v>27</v>
      </c>
      <c r="S5788" s="23"/>
      <c r="T5788" s="23"/>
      <c r="U5788" s="27">
        <v>40801</v>
      </c>
      <c r="V5788" s="27">
        <v>41240</v>
      </c>
    </row>
    <row r="5789" spans="1:22" ht="15" customHeight="1" x14ac:dyDescent="0.3">
      <c r="A5789" s="24" t="s">
        <v>25828</v>
      </c>
      <c r="B5789" s="24">
        <f t="shared" si="49"/>
        <v>5788</v>
      </c>
      <c r="C5789" s="24">
        <v>530231</v>
      </c>
      <c r="D5789" s="24" t="s">
        <v>25829</v>
      </c>
      <c r="E5789" s="24">
        <v>2</v>
      </c>
      <c r="F5789" s="24" t="s">
        <v>24748</v>
      </c>
      <c r="G5789" s="24" t="s">
        <v>3421</v>
      </c>
      <c r="H5789" s="27">
        <v>40806</v>
      </c>
      <c r="I5789" s="27">
        <v>41250</v>
      </c>
      <c r="J5789" s="28">
        <v>1</v>
      </c>
      <c r="K5789" s="24" t="s">
        <v>25830</v>
      </c>
      <c r="L5789" s="24" t="s">
        <v>25831</v>
      </c>
      <c r="M5789" s="24" t="s">
        <v>17647</v>
      </c>
      <c r="N5789" s="24" t="s">
        <v>25823</v>
      </c>
      <c r="O5789" s="24" t="s">
        <v>25178</v>
      </c>
      <c r="P5789" s="24">
        <v>36.133000000000003</v>
      </c>
      <c r="Q5789" s="24">
        <v>53</v>
      </c>
      <c r="R5789" s="24">
        <v>27</v>
      </c>
      <c r="S5789" s="23"/>
      <c r="T5789" s="23"/>
      <c r="U5789" s="27">
        <v>40801</v>
      </c>
      <c r="V5789" s="27">
        <v>41240</v>
      </c>
    </row>
    <row r="5790" spans="1:22" ht="15" customHeight="1" x14ac:dyDescent="0.3">
      <c r="A5790" s="32" t="s">
        <v>25832</v>
      </c>
      <c r="B5790" s="24">
        <f t="shared" si="49"/>
        <v>5789</v>
      </c>
      <c r="C5790" s="32">
        <v>530032</v>
      </c>
      <c r="D5790" s="32" t="s">
        <v>25833</v>
      </c>
      <c r="E5790" s="32">
        <v>1</v>
      </c>
      <c r="F5790" s="32" t="s">
        <v>24748</v>
      </c>
      <c r="G5790" s="32" t="s">
        <v>25729</v>
      </c>
      <c r="H5790" s="34">
        <v>40805</v>
      </c>
      <c r="I5790" s="34">
        <v>41988</v>
      </c>
      <c r="J5790" s="35">
        <v>1</v>
      </c>
      <c r="K5790" s="32" t="s">
        <v>25834</v>
      </c>
      <c r="L5790" s="32" t="s">
        <v>168</v>
      </c>
      <c r="M5790" s="32" t="s">
        <v>25835</v>
      </c>
      <c r="N5790" s="32" t="s">
        <v>25836</v>
      </c>
      <c r="O5790" s="32" t="s">
        <v>25837</v>
      </c>
      <c r="P5790" s="32" t="s">
        <v>122</v>
      </c>
      <c r="Q5790" s="32">
        <v>53</v>
      </c>
      <c r="R5790" s="32">
        <v>27</v>
      </c>
      <c r="S5790" s="23"/>
      <c r="T5790" s="23"/>
      <c r="U5790" s="34">
        <v>40801</v>
      </c>
      <c r="V5790" s="34">
        <v>40801</v>
      </c>
    </row>
    <row r="5791" spans="1:22" ht="15" customHeight="1" x14ac:dyDescent="0.3">
      <c r="A5791" s="24" t="s">
        <v>25838</v>
      </c>
      <c r="B5791" s="24">
        <f t="shared" si="49"/>
        <v>5790</v>
      </c>
      <c r="C5791" s="24">
        <v>530132</v>
      </c>
      <c r="D5791" s="24" t="s">
        <v>25839</v>
      </c>
      <c r="E5791" s="24">
        <v>2</v>
      </c>
      <c r="F5791" s="24" t="s">
        <v>24748</v>
      </c>
      <c r="G5791" s="24" t="s">
        <v>24028</v>
      </c>
      <c r="H5791" s="27">
        <v>40805</v>
      </c>
      <c r="I5791" s="27">
        <v>41250</v>
      </c>
      <c r="J5791" s="28">
        <v>1</v>
      </c>
      <c r="K5791" s="24" t="s">
        <v>25834</v>
      </c>
      <c r="L5791" s="24" t="s">
        <v>25840</v>
      </c>
      <c r="M5791" s="24" t="s">
        <v>375</v>
      </c>
      <c r="N5791" s="24" t="s">
        <v>25841</v>
      </c>
      <c r="O5791" s="24" t="s">
        <v>25178</v>
      </c>
      <c r="P5791" s="24" t="s">
        <v>25842</v>
      </c>
      <c r="Q5791" s="24">
        <v>53</v>
      </c>
      <c r="R5791" s="24">
        <v>27</v>
      </c>
      <c r="S5791" s="23"/>
      <c r="T5791" s="23"/>
      <c r="U5791" s="27">
        <v>40801</v>
      </c>
      <c r="V5791" s="27">
        <v>41240</v>
      </c>
    </row>
    <row r="5792" spans="1:22" ht="15" customHeight="1" x14ac:dyDescent="0.3">
      <c r="A5792" s="24" t="s">
        <v>25843</v>
      </c>
      <c r="B5792" s="24">
        <f t="shared" si="49"/>
        <v>5791</v>
      </c>
      <c r="C5792" s="24">
        <v>530232</v>
      </c>
      <c r="D5792" s="24" t="s">
        <v>25844</v>
      </c>
      <c r="E5792" s="24">
        <v>2</v>
      </c>
      <c r="F5792" s="24" t="s">
        <v>24748</v>
      </c>
      <c r="G5792" s="24" t="s">
        <v>3421</v>
      </c>
      <c r="H5792" s="27">
        <v>40809</v>
      </c>
      <c r="I5792" s="27">
        <v>41250</v>
      </c>
      <c r="J5792" s="28">
        <v>1</v>
      </c>
      <c r="K5792" s="24" t="s">
        <v>25834</v>
      </c>
      <c r="L5792" s="24" t="s">
        <v>25845</v>
      </c>
      <c r="M5792" s="24" t="s">
        <v>375</v>
      </c>
      <c r="N5792" s="24" t="s">
        <v>25846</v>
      </c>
      <c r="O5792" s="24" t="s">
        <v>25178</v>
      </c>
      <c r="P5792" s="24" t="s">
        <v>23440</v>
      </c>
      <c r="Q5792" s="24">
        <v>53</v>
      </c>
      <c r="R5792" s="24">
        <v>27</v>
      </c>
      <c r="S5792" s="23"/>
      <c r="T5792" s="23"/>
      <c r="U5792" s="27">
        <v>40801</v>
      </c>
      <c r="V5792" s="27">
        <v>41240</v>
      </c>
    </row>
    <row r="5793" spans="1:22" ht="15" customHeight="1" x14ac:dyDescent="0.3">
      <c r="A5793" s="24" t="s">
        <v>25847</v>
      </c>
      <c r="B5793" s="24">
        <f t="shared" si="49"/>
        <v>5792</v>
      </c>
      <c r="C5793" s="24">
        <v>530332</v>
      </c>
      <c r="D5793" s="24" t="s">
        <v>25848</v>
      </c>
      <c r="E5793" s="24">
        <v>2</v>
      </c>
      <c r="F5793" s="24" t="s">
        <v>24748</v>
      </c>
      <c r="G5793" s="24" t="s">
        <v>24028</v>
      </c>
      <c r="H5793" s="27">
        <v>40805</v>
      </c>
      <c r="I5793" s="27">
        <v>41250</v>
      </c>
      <c r="J5793" s="28">
        <v>1</v>
      </c>
      <c r="K5793" s="24" t="s">
        <v>25834</v>
      </c>
      <c r="L5793" s="24" t="s">
        <v>25849</v>
      </c>
      <c r="M5793" s="24" t="s">
        <v>1572</v>
      </c>
      <c r="N5793" s="24" t="s">
        <v>25850</v>
      </c>
      <c r="O5793" s="24" t="s">
        <v>25178</v>
      </c>
      <c r="P5793" s="24" t="s">
        <v>25842</v>
      </c>
      <c r="Q5793" s="24">
        <v>53</v>
      </c>
      <c r="R5793" s="24">
        <v>27</v>
      </c>
      <c r="S5793" s="23"/>
      <c r="T5793" s="23"/>
      <c r="U5793" s="27">
        <v>40801</v>
      </c>
      <c r="V5793" s="27">
        <v>41240</v>
      </c>
    </row>
    <row r="5794" spans="1:22" ht="15" customHeight="1" x14ac:dyDescent="0.3">
      <c r="A5794" s="24" t="s">
        <v>25851</v>
      </c>
      <c r="B5794" s="24">
        <f t="shared" si="49"/>
        <v>5793</v>
      </c>
      <c r="C5794" s="24">
        <v>530432</v>
      </c>
      <c r="D5794" s="24" t="s">
        <v>25852</v>
      </c>
      <c r="E5794" s="24">
        <v>2</v>
      </c>
      <c r="F5794" s="24" t="s">
        <v>24748</v>
      </c>
      <c r="G5794" s="24" t="s">
        <v>3421</v>
      </c>
      <c r="H5794" s="27">
        <v>40809</v>
      </c>
      <c r="I5794" s="27">
        <v>41614</v>
      </c>
      <c r="J5794" s="28">
        <v>1</v>
      </c>
      <c r="K5794" s="24" t="s">
        <v>25834</v>
      </c>
      <c r="L5794" s="24" t="s">
        <v>25853</v>
      </c>
      <c r="M5794" s="24" t="s">
        <v>1572</v>
      </c>
      <c r="N5794" s="24" t="s">
        <v>19875</v>
      </c>
      <c r="O5794" s="24" t="s">
        <v>21318</v>
      </c>
      <c r="P5794" s="24" t="s">
        <v>19708</v>
      </c>
      <c r="Q5794" s="24">
        <v>53</v>
      </c>
      <c r="R5794" s="24">
        <v>27</v>
      </c>
      <c r="S5794" s="23"/>
      <c r="T5794" s="23"/>
      <c r="U5794" s="27">
        <v>40801</v>
      </c>
      <c r="V5794" s="27">
        <v>41607</v>
      </c>
    </row>
    <row r="5795" spans="1:22" ht="15" customHeight="1" x14ac:dyDescent="0.3">
      <c r="A5795" s="24" t="s">
        <v>25854</v>
      </c>
      <c r="B5795" s="24">
        <f t="shared" si="49"/>
        <v>5794</v>
      </c>
      <c r="C5795" s="24">
        <v>590004</v>
      </c>
      <c r="D5795" s="24" t="s">
        <v>25855</v>
      </c>
      <c r="E5795" s="24">
        <v>2</v>
      </c>
      <c r="F5795" s="24" t="s">
        <v>24748</v>
      </c>
      <c r="G5795" s="24" t="s">
        <v>3561</v>
      </c>
      <c r="H5795" s="27">
        <v>41348</v>
      </c>
      <c r="I5795" s="27">
        <v>41988</v>
      </c>
      <c r="J5795" s="28">
        <v>1</v>
      </c>
      <c r="K5795" s="24" t="s">
        <v>25856</v>
      </c>
      <c r="L5795" s="24" t="s">
        <v>25857</v>
      </c>
      <c r="M5795" s="24" t="s">
        <v>1572</v>
      </c>
      <c r="N5795" s="24" t="s">
        <v>25858</v>
      </c>
      <c r="O5795" s="23"/>
      <c r="P5795" s="24" t="s">
        <v>25859</v>
      </c>
      <c r="Q5795" s="24">
        <v>59</v>
      </c>
      <c r="R5795" s="24">
        <v>30</v>
      </c>
      <c r="S5795" s="23"/>
      <c r="T5795" s="23"/>
      <c r="U5795" s="27">
        <v>41303</v>
      </c>
      <c r="V5795" s="27">
        <v>42016</v>
      </c>
    </row>
    <row r="5796" spans="1:22" ht="15" customHeight="1" x14ac:dyDescent="0.3">
      <c r="A5796" s="32" t="s">
        <v>25860</v>
      </c>
      <c r="B5796" s="24">
        <f t="shared" si="49"/>
        <v>5795</v>
      </c>
      <c r="C5796" s="32">
        <v>540025</v>
      </c>
      <c r="D5796" s="32" t="s">
        <v>25861</v>
      </c>
      <c r="E5796" s="32">
        <v>1</v>
      </c>
      <c r="F5796" s="32" t="s">
        <v>24748</v>
      </c>
      <c r="G5796" s="32" t="s">
        <v>24087</v>
      </c>
      <c r="H5796" s="34">
        <v>40886</v>
      </c>
      <c r="I5796" s="34">
        <v>41894</v>
      </c>
      <c r="J5796" s="35">
        <v>1</v>
      </c>
      <c r="K5796" s="32" t="s">
        <v>25862</v>
      </c>
      <c r="L5796" s="32" t="s">
        <v>168</v>
      </c>
      <c r="M5796" s="32" t="s">
        <v>16738</v>
      </c>
      <c r="N5796" s="32" t="s">
        <v>25863</v>
      </c>
      <c r="O5796" s="32" t="s">
        <v>25864</v>
      </c>
      <c r="P5796" s="32" t="s">
        <v>122</v>
      </c>
      <c r="Q5796" s="32">
        <v>54</v>
      </c>
      <c r="R5796" s="32">
        <v>28</v>
      </c>
      <c r="S5796" s="23"/>
      <c r="T5796" s="23"/>
      <c r="U5796" s="34">
        <v>40884</v>
      </c>
      <c r="V5796" s="34">
        <v>41241</v>
      </c>
    </row>
    <row r="5797" spans="1:22" ht="15" customHeight="1" x14ac:dyDescent="0.3">
      <c r="A5797" s="24" t="s">
        <v>25865</v>
      </c>
      <c r="B5797" s="24">
        <f t="shared" si="49"/>
        <v>5796</v>
      </c>
      <c r="C5797" s="24">
        <v>540125</v>
      </c>
      <c r="D5797" s="24" t="s">
        <v>25866</v>
      </c>
      <c r="E5797" s="24">
        <v>2</v>
      </c>
      <c r="F5797" s="24" t="s">
        <v>24748</v>
      </c>
      <c r="G5797" s="24" t="s">
        <v>19525</v>
      </c>
      <c r="H5797" s="27">
        <v>40886</v>
      </c>
      <c r="I5797" s="27">
        <v>41250</v>
      </c>
      <c r="J5797" s="28">
        <v>1</v>
      </c>
      <c r="K5797" s="24" t="s">
        <v>25862</v>
      </c>
      <c r="L5797" s="24" t="s">
        <v>25867</v>
      </c>
      <c r="M5797" s="24" t="s">
        <v>16738</v>
      </c>
      <c r="N5797" s="24" t="s">
        <v>25863</v>
      </c>
      <c r="O5797" s="24" t="s">
        <v>25178</v>
      </c>
      <c r="P5797" s="24" t="s">
        <v>25868</v>
      </c>
      <c r="Q5797" s="24">
        <v>54</v>
      </c>
      <c r="R5797" s="24">
        <v>28</v>
      </c>
      <c r="S5797" s="23"/>
      <c r="T5797" s="23"/>
      <c r="U5797" s="27">
        <v>40884</v>
      </c>
      <c r="V5797" s="27">
        <v>41241</v>
      </c>
    </row>
    <row r="5798" spans="1:22" ht="15" customHeight="1" x14ac:dyDescent="0.3">
      <c r="A5798" s="24" t="s">
        <v>25869</v>
      </c>
      <c r="B5798" s="24">
        <f t="shared" si="49"/>
        <v>5797</v>
      </c>
      <c r="C5798" s="24">
        <v>540225</v>
      </c>
      <c r="D5798" s="24" t="s">
        <v>25870</v>
      </c>
      <c r="E5798" s="24">
        <v>2</v>
      </c>
      <c r="F5798" s="24" t="s">
        <v>24748</v>
      </c>
      <c r="G5798" s="24" t="s">
        <v>3421</v>
      </c>
      <c r="H5798" s="27">
        <v>40893</v>
      </c>
      <c r="I5798" s="27">
        <v>41803</v>
      </c>
      <c r="J5798" s="28">
        <v>1</v>
      </c>
      <c r="K5798" s="24" t="s">
        <v>25862</v>
      </c>
      <c r="L5798" s="24" t="s">
        <v>25871</v>
      </c>
      <c r="M5798" s="24" t="s">
        <v>16738</v>
      </c>
      <c r="N5798" s="24" t="s">
        <v>25872</v>
      </c>
      <c r="O5798" s="24" t="s">
        <v>22338</v>
      </c>
      <c r="P5798" s="24" t="s">
        <v>23440</v>
      </c>
      <c r="Q5798" s="24">
        <v>54</v>
      </c>
      <c r="R5798" s="24">
        <v>28</v>
      </c>
      <c r="S5798" s="23"/>
      <c r="T5798" s="23"/>
      <c r="U5798" s="27">
        <v>40884</v>
      </c>
      <c r="V5798" s="27">
        <v>41801</v>
      </c>
    </row>
    <row r="5799" spans="1:22" ht="15" customHeight="1" x14ac:dyDescent="0.3">
      <c r="A5799" s="24" t="s">
        <v>25873</v>
      </c>
      <c r="B5799" s="24">
        <f t="shared" si="49"/>
        <v>5798</v>
      </c>
      <c r="C5799" s="24">
        <v>590005</v>
      </c>
      <c r="D5799" s="24" t="s">
        <v>25874</v>
      </c>
      <c r="E5799" s="24">
        <v>2</v>
      </c>
      <c r="F5799" s="24" t="s">
        <v>24748</v>
      </c>
      <c r="G5799" s="24" t="s">
        <v>3561</v>
      </c>
      <c r="H5799" s="27">
        <v>41337</v>
      </c>
      <c r="I5799" s="27">
        <v>41894</v>
      </c>
      <c r="J5799" s="28">
        <v>1</v>
      </c>
      <c r="K5799" s="24" t="s">
        <v>25875</v>
      </c>
      <c r="L5799" s="24" t="s">
        <v>25876</v>
      </c>
      <c r="M5799" s="24" t="s">
        <v>375</v>
      </c>
      <c r="N5799" s="24" t="s">
        <v>25877</v>
      </c>
      <c r="O5799" s="24" t="s">
        <v>21558</v>
      </c>
      <c r="P5799" s="24" t="s">
        <v>25859</v>
      </c>
      <c r="Q5799" s="24">
        <v>59</v>
      </c>
      <c r="R5799" s="24">
        <v>30</v>
      </c>
      <c r="S5799" s="23"/>
      <c r="T5799" s="23"/>
      <c r="U5799" s="27">
        <v>41303</v>
      </c>
      <c r="V5799" s="27">
        <v>41891</v>
      </c>
    </row>
    <row r="5800" spans="1:22" ht="15" customHeight="1" x14ac:dyDescent="0.3">
      <c r="A5800" s="32" t="s">
        <v>25878</v>
      </c>
      <c r="B5800" s="24">
        <f t="shared" ref="B5800:B5863" si="50">B5799+1</f>
        <v>5799</v>
      </c>
      <c r="C5800" s="32">
        <v>550012</v>
      </c>
      <c r="D5800" s="32" t="s">
        <v>25879</v>
      </c>
      <c r="E5800" s="32">
        <v>1</v>
      </c>
      <c r="F5800" s="32" t="s">
        <v>24748</v>
      </c>
      <c r="G5800" s="32" t="s">
        <v>23976</v>
      </c>
      <c r="H5800" s="34">
        <v>40973</v>
      </c>
      <c r="I5800" s="34">
        <v>41523</v>
      </c>
      <c r="J5800" s="35">
        <v>1</v>
      </c>
      <c r="K5800" s="32" t="s">
        <v>25880</v>
      </c>
      <c r="L5800" s="32" t="s">
        <v>168</v>
      </c>
      <c r="M5800" s="32" t="s">
        <v>15505</v>
      </c>
      <c r="N5800" s="32" t="s">
        <v>25881</v>
      </c>
      <c r="O5800" s="32" t="s">
        <v>18190</v>
      </c>
      <c r="P5800" s="32" t="s">
        <v>122</v>
      </c>
      <c r="Q5800" s="32">
        <v>55</v>
      </c>
      <c r="R5800" s="32">
        <v>28</v>
      </c>
      <c r="S5800" s="23"/>
      <c r="T5800" s="23"/>
      <c r="U5800" s="34">
        <v>40962</v>
      </c>
      <c r="V5800" s="34">
        <v>41240</v>
      </c>
    </row>
    <row r="5801" spans="1:22" ht="15" customHeight="1" x14ac:dyDescent="0.3">
      <c r="A5801" s="24" t="s">
        <v>25882</v>
      </c>
      <c r="B5801" s="24">
        <f t="shared" si="50"/>
        <v>5800</v>
      </c>
      <c r="C5801" s="24">
        <v>550112</v>
      </c>
      <c r="D5801" s="24" t="s">
        <v>25883</v>
      </c>
      <c r="E5801" s="24">
        <v>2</v>
      </c>
      <c r="F5801" s="24" t="s">
        <v>24748</v>
      </c>
      <c r="G5801" s="24" t="s">
        <v>3421</v>
      </c>
      <c r="H5801" s="27">
        <v>40973</v>
      </c>
      <c r="I5801" s="27">
        <v>41250</v>
      </c>
      <c r="J5801" s="28">
        <v>1</v>
      </c>
      <c r="K5801" s="24" t="s">
        <v>25880</v>
      </c>
      <c r="L5801" s="24" t="s">
        <v>25884</v>
      </c>
      <c r="M5801" s="24" t="s">
        <v>15505</v>
      </c>
      <c r="N5801" s="24" t="s">
        <v>25881</v>
      </c>
      <c r="O5801" s="24" t="s">
        <v>25885</v>
      </c>
      <c r="P5801" s="24" t="s">
        <v>25886</v>
      </c>
      <c r="Q5801" s="24">
        <v>55</v>
      </c>
      <c r="R5801" s="24">
        <v>28</v>
      </c>
      <c r="S5801" s="23"/>
      <c r="T5801" s="23"/>
      <c r="U5801" s="27">
        <v>40962</v>
      </c>
      <c r="V5801" s="27">
        <v>41248</v>
      </c>
    </row>
    <row r="5802" spans="1:22" ht="15" customHeight="1" x14ac:dyDescent="0.3">
      <c r="A5802" s="24" t="s">
        <v>25887</v>
      </c>
      <c r="B5802" s="24">
        <f t="shared" si="50"/>
        <v>5801</v>
      </c>
      <c r="C5802" s="24">
        <v>590006</v>
      </c>
      <c r="D5802" s="24" t="s">
        <v>25888</v>
      </c>
      <c r="E5802" s="24">
        <v>2</v>
      </c>
      <c r="F5802" s="24" t="s">
        <v>24748</v>
      </c>
      <c r="G5802" s="24" t="s">
        <v>3561</v>
      </c>
      <c r="H5802" s="27">
        <v>41337</v>
      </c>
      <c r="I5802" s="27">
        <v>41523</v>
      </c>
      <c r="J5802" s="28">
        <v>1</v>
      </c>
      <c r="K5802" s="24" t="s">
        <v>25889</v>
      </c>
      <c r="L5802" s="24" t="s">
        <v>25890</v>
      </c>
      <c r="M5802" s="24" t="s">
        <v>15505</v>
      </c>
      <c r="N5802" s="24" t="s">
        <v>25881</v>
      </c>
      <c r="O5802" s="24" t="s">
        <v>22946</v>
      </c>
      <c r="P5802" s="24" t="s">
        <v>25891</v>
      </c>
      <c r="Q5802" s="24">
        <v>59</v>
      </c>
      <c r="R5802" s="24">
        <v>30</v>
      </c>
      <c r="S5802" s="23"/>
      <c r="T5802" s="23"/>
      <c r="U5802" s="27">
        <v>41331</v>
      </c>
      <c r="V5802" s="27">
        <v>41515</v>
      </c>
    </row>
    <row r="5803" spans="1:22" ht="15" customHeight="1" x14ac:dyDescent="0.3">
      <c r="A5803" s="32" t="s">
        <v>25892</v>
      </c>
      <c r="B5803" s="24">
        <f t="shared" si="50"/>
        <v>5802</v>
      </c>
      <c r="C5803" s="32">
        <v>550013</v>
      </c>
      <c r="D5803" s="32" t="s">
        <v>25893</v>
      </c>
      <c r="E5803" s="32">
        <v>1</v>
      </c>
      <c r="F5803" s="32" t="s">
        <v>24748</v>
      </c>
      <c r="G5803" s="32" t="s">
        <v>23976</v>
      </c>
      <c r="H5803" s="34">
        <v>40973</v>
      </c>
      <c r="I5803" s="34">
        <v>41894</v>
      </c>
      <c r="J5803" s="35">
        <v>1</v>
      </c>
      <c r="K5803" s="32" t="s">
        <v>25894</v>
      </c>
      <c r="L5803" s="32" t="s">
        <v>168</v>
      </c>
      <c r="M5803" s="32" t="s">
        <v>25895</v>
      </c>
      <c r="N5803" s="32" t="s">
        <v>25896</v>
      </c>
      <c r="O5803" s="32" t="s">
        <v>25897</v>
      </c>
      <c r="P5803" s="32" t="s">
        <v>122</v>
      </c>
      <c r="Q5803" s="32">
        <v>55</v>
      </c>
      <c r="R5803" s="32">
        <v>28</v>
      </c>
      <c r="S5803" s="23"/>
      <c r="T5803" s="23"/>
      <c r="U5803" s="34">
        <v>40962</v>
      </c>
      <c r="V5803" s="34">
        <v>41240</v>
      </c>
    </row>
    <row r="5804" spans="1:22" ht="15" customHeight="1" x14ac:dyDescent="0.3">
      <c r="A5804" s="24" t="s">
        <v>25898</v>
      </c>
      <c r="B5804" s="24">
        <f t="shared" si="50"/>
        <v>5803</v>
      </c>
      <c r="C5804" s="24">
        <v>550113</v>
      </c>
      <c r="D5804" s="24" t="s">
        <v>25899</v>
      </c>
      <c r="E5804" s="24">
        <v>2</v>
      </c>
      <c r="F5804" s="24" t="s">
        <v>24748</v>
      </c>
      <c r="G5804" s="24" t="s">
        <v>3421</v>
      </c>
      <c r="H5804" s="27">
        <v>40973</v>
      </c>
      <c r="I5804" s="27">
        <v>41250</v>
      </c>
      <c r="J5804" s="28">
        <v>1</v>
      </c>
      <c r="K5804" s="24" t="s">
        <v>25894</v>
      </c>
      <c r="L5804" s="24" t="s">
        <v>25900</v>
      </c>
      <c r="M5804" s="24" t="s">
        <v>25895</v>
      </c>
      <c r="N5804" s="24" t="s">
        <v>25896</v>
      </c>
      <c r="O5804" s="24" t="s">
        <v>25178</v>
      </c>
      <c r="P5804" s="24">
        <v>36.100999999999999</v>
      </c>
      <c r="Q5804" s="24">
        <v>55</v>
      </c>
      <c r="R5804" s="24">
        <v>28</v>
      </c>
      <c r="S5804" s="23"/>
      <c r="T5804" s="23"/>
      <c r="U5804" s="27">
        <v>40962</v>
      </c>
      <c r="V5804" s="27">
        <v>41240</v>
      </c>
    </row>
    <row r="5805" spans="1:22" ht="15" customHeight="1" x14ac:dyDescent="0.3">
      <c r="A5805" s="24" t="s">
        <v>25901</v>
      </c>
      <c r="B5805" s="24">
        <f t="shared" si="50"/>
        <v>5804</v>
      </c>
      <c r="C5805" s="24">
        <v>600002</v>
      </c>
      <c r="D5805" s="24" t="s">
        <v>25902</v>
      </c>
      <c r="E5805" s="24">
        <v>2</v>
      </c>
      <c r="F5805" s="24" t="s">
        <v>24748</v>
      </c>
      <c r="G5805" s="24" t="s">
        <v>3561</v>
      </c>
      <c r="H5805" s="27">
        <v>41443</v>
      </c>
      <c r="I5805" s="27">
        <v>41894</v>
      </c>
      <c r="J5805" s="28">
        <v>1</v>
      </c>
      <c r="K5805" s="24" t="s">
        <v>25903</v>
      </c>
      <c r="L5805" s="24" t="s">
        <v>25904</v>
      </c>
      <c r="M5805" s="24" t="s">
        <v>25905</v>
      </c>
      <c r="N5805" s="24" t="s">
        <v>25906</v>
      </c>
      <c r="O5805" s="24" t="s">
        <v>25907</v>
      </c>
      <c r="P5805" s="24" t="s">
        <v>25908</v>
      </c>
      <c r="Q5805" s="24">
        <v>60</v>
      </c>
      <c r="R5805" s="24">
        <v>31</v>
      </c>
      <c r="S5805" s="23"/>
      <c r="T5805" s="23"/>
      <c r="U5805" s="27">
        <v>41416</v>
      </c>
      <c r="V5805" s="27">
        <v>41889</v>
      </c>
    </row>
    <row r="5806" spans="1:22" ht="15" customHeight="1" x14ac:dyDescent="0.3">
      <c r="A5806" s="32" t="s">
        <v>25909</v>
      </c>
      <c r="B5806" s="24">
        <f t="shared" si="50"/>
        <v>5805</v>
      </c>
      <c r="C5806" s="32">
        <v>550014</v>
      </c>
      <c r="D5806" s="32" t="s">
        <v>25910</v>
      </c>
      <c r="E5806" s="32">
        <v>1</v>
      </c>
      <c r="F5806" s="32" t="s">
        <v>24748</v>
      </c>
      <c r="G5806" s="32" t="s">
        <v>25597</v>
      </c>
      <c r="H5806" s="34">
        <v>40973</v>
      </c>
      <c r="I5806" s="34">
        <v>41439</v>
      </c>
      <c r="J5806" s="35">
        <v>1</v>
      </c>
      <c r="K5806" s="32" t="s">
        <v>25911</v>
      </c>
      <c r="L5806" s="32" t="s">
        <v>168</v>
      </c>
      <c r="M5806" s="32" t="s">
        <v>17647</v>
      </c>
      <c r="N5806" s="32" t="s">
        <v>25912</v>
      </c>
      <c r="O5806" s="32" t="s">
        <v>25913</v>
      </c>
      <c r="P5806" s="32" t="s">
        <v>122</v>
      </c>
      <c r="Q5806" s="32">
        <v>55</v>
      </c>
      <c r="R5806" s="32">
        <v>28</v>
      </c>
      <c r="S5806" s="23"/>
      <c r="T5806" s="23"/>
      <c r="U5806" s="34">
        <v>40962</v>
      </c>
      <c r="V5806" s="34">
        <v>40967</v>
      </c>
    </row>
    <row r="5807" spans="1:22" ht="15" customHeight="1" x14ac:dyDescent="0.3">
      <c r="A5807" s="24" t="s">
        <v>25914</v>
      </c>
      <c r="B5807" s="24">
        <f t="shared" si="50"/>
        <v>5806</v>
      </c>
      <c r="C5807" s="24">
        <v>550114</v>
      </c>
      <c r="D5807" s="24" t="s">
        <v>25915</v>
      </c>
      <c r="E5807" s="24">
        <v>2</v>
      </c>
      <c r="F5807" s="24" t="s">
        <v>24748</v>
      </c>
      <c r="G5807" s="24" t="s">
        <v>18687</v>
      </c>
      <c r="H5807" s="27">
        <v>40973</v>
      </c>
      <c r="I5807" s="27">
        <v>41159</v>
      </c>
      <c r="J5807" s="28">
        <v>1</v>
      </c>
      <c r="K5807" s="24" t="s">
        <v>25911</v>
      </c>
      <c r="L5807" s="24" t="s">
        <v>25916</v>
      </c>
      <c r="M5807" s="24" t="s">
        <v>17647</v>
      </c>
      <c r="N5807" s="24" t="s">
        <v>25912</v>
      </c>
      <c r="O5807" s="24" t="s">
        <v>24832</v>
      </c>
      <c r="P5807" s="24" t="s">
        <v>25917</v>
      </c>
      <c r="Q5807" s="24">
        <v>55</v>
      </c>
      <c r="R5807" s="24">
        <v>28</v>
      </c>
      <c r="S5807" s="23"/>
      <c r="T5807" s="23"/>
      <c r="U5807" s="27">
        <v>40962</v>
      </c>
      <c r="V5807" s="27">
        <v>41158</v>
      </c>
    </row>
    <row r="5808" spans="1:22" ht="15" customHeight="1" x14ac:dyDescent="0.3">
      <c r="A5808" s="24" t="s">
        <v>25918</v>
      </c>
      <c r="B5808" s="24">
        <f t="shared" si="50"/>
        <v>5807</v>
      </c>
      <c r="C5808" s="24">
        <v>590007</v>
      </c>
      <c r="D5808" s="24" t="s">
        <v>25919</v>
      </c>
      <c r="E5808" s="24">
        <v>2</v>
      </c>
      <c r="F5808" s="24" t="s">
        <v>24748</v>
      </c>
      <c r="G5808" s="24" t="s">
        <v>3561</v>
      </c>
      <c r="H5808" s="27">
        <v>41337</v>
      </c>
      <c r="I5808" s="27">
        <v>41439</v>
      </c>
      <c r="J5808" s="28">
        <v>1</v>
      </c>
      <c r="K5808" s="24" t="s">
        <v>25920</v>
      </c>
      <c r="L5808" s="24" t="s">
        <v>25921</v>
      </c>
      <c r="M5808" s="24" t="s">
        <v>375</v>
      </c>
      <c r="N5808" s="24" t="s">
        <v>25922</v>
      </c>
      <c r="O5808" s="24" t="s">
        <v>22880</v>
      </c>
      <c r="P5808" s="24" t="s">
        <v>24105</v>
      </c>
      <c r="Q5808" s="24">
        <v>59</v>
      </c>
      <c r="R5808" s="24">
        <v>30</v>
      </c>
      <c r="S5808" s="23"/>
      <c r="T5808" s="23"/>
      <c r="U5808" s="27">
        <v>41331</v>
      </c>
      <c r="V5808" s="27">
        <v>41429</v>
      </c>
    </row>
    <row r="5809" spans="1:22" ht="15" customHeight="1" x14ac:dyDescent="0.3">
      <c r="A5809" s="32" t="s">
        <v>25923</v>
      </c>
      <c r="B5809" s="24">
        <f t="shared" si="50"/>
        <v>5808</v>
      </c>
      <c r="C5809" s="32">
        <v>580158</v>
      </c>
      <c r="D5809" s="32" t="s">
        <v>25924</v>
      </c>
      <c r="E5809" s="32">
        <v>1</v>
      </c>
      <c r="F5809" s="32" t="s">
        <v>24748</v>
      </c>
      <c r="G5809" s="32" t="s">
        <v>25729</v>
      </c>
      <c r="H5809" s="34">
        <v>40522</v>
      </c>
      <c r="I5809" s="34">
        <v>41985</v>
      </c>
      <c r="J5809" s="35">
        <v>1</v>
      </c>
      <c r="K5809" s="32" t="s">
        <v>168</v>
      </c>
      <c r="L5809" s="32" t="s">
        <v>168</v>
      </c>
      <c r="M5809" s="32" t="s">
        <v>168</v>
      </c>
      <c r="N5809" s="32" t="s">
        <v>168</v>
      </c>
      <c r="O5809" s="32" t="s">
        <v>25923</v>
      </c>
      <c r="P5809" s="32" t="s">
        <v>122</v>
      </c>
      <c r="Q5809" s="32">
        <v>58</v>
      </c>
      <c r="R5809" s="32">
        <v>30</v>
      </c>
      <c r="S5809" s="23"/>
      <c r="T5809" s="23"/>
      <c r="U5809" s="34">
        <v>41243</v>
      </c>
      <c r="V5809" s="34">
        <v>41243</v>
      </c>
    </row>
    <row r="5810" spans="1:22" ht="15" customHeight="1" x14ac:dyDescent="0.3">
      <c r="A5810" s="32" t="s">
        <v>25925</v>
      </c>
      <c r="B5810" s="24">
        <f t="shared" si="50"/>
        <v>5809</v>
      </c>
      <c r="C5810" s="32">
        <v>510030</v>
      </c>
      <c r="D5810" s="32" t="s">
        <v>25926</v>
      </c>
      <c r="E5810" s="32">
        <v>2</v>
      </c>
      <c r="F5810" s="32" t="s">
        <v>24748</v>
      </c>
      <c r="G5810" s="32" t="s">
        <v>25729</v>
      </c>
      <c r="H5810" s="34">
        <v>40617</v>
      </c>
      <c r="I5810" s="34">
        <v>41985</v>
      </c>
      <c r="J5810" s="35">
        <v>1</v>
      </c>
      <c r="K5810" s="32" t="s">
        <v>25927</v>
      </c>
      <c r="L5810" s="32" t="s">
        <v>168</v>
      </c>
      <c r="M5810" s="32" t="s">
        <v>903</v>
      </c>
      <c r="N5810" s="32" t="s">
        <v>24074</v>
      </c>
      <c r="O5810" s="32" t="s">
        <v>18190</v>
      </c>
      <c r="P5810" s="32" t="s">
        <v>122</v>
      </c>
      <c r="Q5810" s="32">
        <v>51</v>
      </c>
      <c r="R5810" s="32">
        <v>26</v>
      </c>
      <c r="S5810" s="23"/>
      <c r="T5810" s="23"/>
      <c r="U5810" s="34">
        <v>40616</v>
      </c>
      <c r="V5810" s="34">
        <v>41156</v>
      </c>
    </row>
    <row r="5811" spans="1:22" ht="15" customHeight="1" x14ac:dyDescent="0.3">
      <c r="A5811" s="24" t="s">
        <v>25928</v>
      </c>
      <c r="B5811" s="24">
        <f t="shared" si="50"/>
        <v>5810</v>
      </c>
      <c r="C5811" s="24">
        <v>510130</v>
      </c>
      <c r="D5811" s="24" t="s">
        <v>25929</v>
      </c>
      <c r="E5811" s="24">
        <v>3</v>
      </c>
      <c r="F5811" s="24" t="s">
        <v>24748</v>
      </c>
      <c r="G5811" s="24" t="s">
        <v>24214</v>
      </c>
      <c r="H5811" s="27">
        <v>40624</v>
      </c>
      <c r="I5811" s="27">
        <v>41513</v>
      </c>
      <c r="J5811" s="28">
        <v>1</v>
      </c>
      <c r="K5811" s="24" t="s">
        <v>25927</v>
      </c>
      <c r="L5811" s="24" t="s">
        <v>25930</v>
      </c>
      <c r="M5811" s="24" t="s">
        <v>903</v>
      </c>
      <c r="N5811" s="24" t="s">
        <v>24074</v>
      </c>
      <c r="O5811" s="24" t="s">
        <v>25931</v>
      </c>
      <c r="P5811" s="24" t="s">
        <v>25932</v>
      </c>
      <c r="Q5811" s="24">
        <v>51</v>
      </c>
      <c r="R5811" s="24">
        <v>26</v>
      </c>
      <c r="S5811" s="23"/>
      <c r="T5811" s="23"/>
      <c r="U5811" s="27">
        <v>40616</v>
      </c>
      <c r="V5811" s="27">
        <v>41332</v>
      </c>
    </row>
    <row r="5812" spans="1:22" ht="15" customHeight="1" x14ac:dyDescent="0.3">
      <c r="A5812" s="24" t="s">
        <v>25933</v>
      </c>
      <c r="B5812" s="24">
        <f t="shared" si="50"/>
        <v>5811</v>
      </c>
      <c r="C5812" s="24">
        <v>510230</v>
      </c>
      <c r="D5812" s="24" t="s">
        <v>25934</v>
      </c>
      <c r="E5812" s="24">
        <v>3</v>
      </c>
      <c r="F5812" s="24" t="s">
        <v>24748</v>
      </c>
      <c r="G5812" s="24" t="s">
        <v>3421</v>
      </c>
      <c r="H5812" s="27">
        <v>40617</v>
      </c>
      <c r="I5812" s="27">
        <v>41985</v>
      </c>
      <c r="J5812" s="28">
        <v>1</v>
      </c>
      <c r="K5812" s="24" t="s">
        <v>25927</v>
      </c>
      <c r="L5812" s="24" t="s">
        <v>25935</v>
      </c>
      <c r="M5812" s="24" t="s">
        <v>903</v>
      </c>
      <c r="N5812" s="24" t="s">
        <v>24074</v>
      </c>
      <c r="O5812" s="24" t="s">
        <v>25936</v>
      </c>
      <c r="P5812" s="24" t="s">
        <v>23440</v>
      </c>
      <c r="Q5812" s="24">
        <v>51</v>
      </c>
      <c r="R5812" s="24">
        <v>26</v>
      </c>
      <c r="S5812" s="23"/>
      <c r="T5812" s="23"/>
      <c r="U5812" s="27">
        <v>40616</v>
      </c>
      <c r="V5812" s="27">
        <v>42016</v>
      </c>
    </row>
    <row r="5813" spans="1:22" ht="15" customHeight="1" x14ac:dyDescent="0.3">
      <c r="A5813" s="24" t="s">
        <v>25937</v>
      </c>
      <c r="B5813" s="24">
        <f t="shared" si="50"/>
        <v>5812</v>
      </c>
      <c r="C5813" s="24">
        <v>600003</v>
      </c>
      <c r="D5813" s="24" t="s">
        <v>25938</v>
      </c>
      <c r="E5813" s="24">
        <v>3</v>
      </c>
      <c r="F5813" s="24" t="s">
        <v>24748</v>
      </c>
      <c r="G5813" s="24" t="s">
        <v>3561</v>
      </c>
      <c r="H5813" s="27">
        <v>41443</v>
      </c>
      <c r="I5813" s="27">
        <v>41894</v>
      </c>
      <c r="J5813" s="28">
        <v>1</v>
      </c>
      <c r="K5813" s="24" t="s">
        <v>25939</v>
      </c>
      <c r="L5813" s="24" t="s">
        <v>25940</v>
      </c>
      <c r="M5813" s="24" t="s">
        <v>23934</v>
      </c>
      <c r="N5813" s="24" t="s">
        <v>23935</v>
      </c>
      <c r="O5813" s="24" t="s">
        <v>19642</v>
      </c>
      <c r="P5813" s="24" t="s">
        <v>25745</v>
      </c>
      <c r="Q5813" s="24">
        <v>60</v>
      </c>
      <c r="R5813" s="24">
        <v>31</v>
      </c>
      <c r="S5813" s="23"/>
      <c r="T5813" s="23"/>
      <c r="U5813" s="27">
        <v>41416</v>
      </c>
      <c r="V5813" s="27">
        <v>41891</v>
      </c>
    </row>
    <row r="5814" spans="1:22" ht="15" customHeight="1" x14ac:dyDescent="0.3">
      <c r="A5814" s="24" t="s">
        <v>25941</v>
      </c>
      <c r="B5814" s="24">
        <f t="shared" si="50"/>
        <v>5813</v>
      </c>
      <c r="C5814" s="24">
        <v>570006</v>
      </c>
      <c r="D5814" s="24" t="s">
        <v>25942</v>
      </c>
      <c r="E5814" s="24">
        <v>2</v>
      </c>
      <c r="F5814" s="24" t="s">
        <v>24748</v>
      </c>
      <c r="G5814" s="24" t="s">
        <v>3561</v>
      </c>
      <c r="H5814" s="27">
        <v>41163</v>
      </c>
      <c r="I5814" s="27">
        <v>41614</v>
      </c>
      <c r="J5814" s="28">
        <v>1</v>
      </c>
      <c r="K5814" s="24" t="s">
        <v>25943</v>
      </c>
      <c r="L5814" s="24" t="s">
        <v>25944</v>
      </c>
      <c r="M5814" s="24" t="s">
        <v>903</v>
      </c>
      <c r="N5814" s="24" t="s">
        <v>25945</v>
      </c>
      <c r="O5814" s="24" t="s">
        <v>21318</v>
      </c>
      <c r="P5814" s="24" t="s">
        <v>25946</v>
      </c>
      <c r="Q5814" s="24">
        <v>57</v>
      </c>
      <c r="R5814" s="24">
        <v>29</v>
      </c>
      <c r="S5814" s="23"/>
      <c r="T5814" s="23"/>
      <c r="U5814" s="27">
        <v>41157</v>
      </c>
      <c r="V5814" s="27">
        <v>41432</v>
      </c>
    </row>
    <row r="5815" spans="1:22" ht="15" customHeight="1" x14ac:dyDescent="0.3">
      <c r="A5815" s="32" t="s">
        <v>168</v>
      </c>
      <c r="B5815" s="24">
        <f t="shared" si="50"/>
        <v>5814</v>
      </c>
      <c r="C5815" s="32">
        <v>580258</v>
      </c>
      <c r="D5815" s="32" t="s">
        <v>25947</v>
      </c>
      <c r="E5815" s="32">
        <v>2</v>
      </c>
      <c r="F5815" s="32" t="s">
        <v>24748</v>
      </c>
      <c r="G5815" s="32" t="s">
        <v>3421</v>
      </c>
      <c r="H5815" s="34">
        <v>40522</v>
      </c>
      <c r="I5815" s="34">
        <v>41250</v>
      </c>
      <c r="J5815" s="35">
        <v>1</v>
      </c>
      <c r="K5815" s="32" t="s">
        <v>168</v>
      </c>
      <c r="L5815" s="32" t="s">
        <v>168</v>
      </c>
      <c r="M5815" s="32" t="s">
        <v>168</v>
      </c>
      <c r="N5815" s="32" t="s">
        <v>168</v>
      </c>
      <c r="O5815" s="32" t="s">
        <v>25923</v>
      </c>
      <c r="P5815" s="32" t="s">
        <v>122</v>
      </c>
      <c r="Q5815" s="32">
        <v>58</v>
      </c>
      <c r="R5815" s="32">
        <v>30</v>
      </c>
      <c r="S5815" s="23"/>
      <c r="T5815" s="23"/>
      <c r="U5815" s="34">
        <v>41243</v>
      </c>
      <c r="V5815" s="34">
        <v>41243</v>
      </c>
    </row>
    <row r="5816" spans="1:22" ht="15" customHeight="1" x14ac:dyDescent="0.3">
      <c r="A5816" s="32" t="s">
        <v>25948</v>
      </c>
      <c r="B5816" s="24">
        <f t="shared" si="50"/>
        <v>5815</v>
      </c>
      <c r="C5816" s="32">
        <v>480023</v>
      </c>
      <c r="D5816" s="32" t="s">
        <v>25949</v>
      </c>
      <c r="E5816" s="32">
        <v>3</v>
      </c>
      <c r="F5816" s="32" t="s">
        <v>24748</v>
      </c>
      <c r="G5816" s="32" t="s">
        <v>3421</v>
      </c>
      <c r="H5816" s="34">
        <v>40522</v>
      </c>
      <c r="I5816" s="34">
        <v>41250</v>
      </c>
      <c r="J5816" s="35">
        <v>1</v>
      </c>
      <c r="K5816" s="32" t="s">
        <v>25950</v>
      </c>
      <c r="L5816" s="32" t="s">
        <v>168</v>
      </c>
      <c r="M5816" s="32" t="s">
        <v>19351</v>
      </c>
      <c r="N5816" s="32" t="s">
        <v>23653</v>
      </c>
      <c r="O5816" s="32" t="s">
        <v>25951</v>
      </c>
      <c r="P5816" s="32" t="s">
        <v>122</v>
      </c>
      <c r="Q5816" s="32">
        <v>48</v>
      </c>
      <c r="R5816" s="32">
        <v>25</v>
      </c>
      <c r="S5816" s="23"/>
      <c r="T5816" s="23"/>
      <c r="U5816" s="34">
        <v>40333</v>
      </c>
      <c r="V5816" s="34">
        <v>41156</v>
      </c>
    </row>
    <row r="5817" spans="1:22" ht="15" customHeight="1" x14ac:dyDescent="0.3">
      <c r="A5817" s="24" t="s">
        <v>25952</v>
      </c>
      <c r="B5817" s="24">
        <f t="shared" si="50"/>
        <v>5816</v>
      </c>
      <c r="C5817" s="24">
        <v>480123</v>
      </c>
      <c r="D5817" s="24" t="s">
        <v>25953</v>
      </c>
      <c r="E5817" s="24">
        <v>4</v>
      </c>
      <c r="F5817" s="24" t="s">
        <v>24748</v>
      </c>
      <c r="G5817" s="24" t="s">
        <v>3421</v>
      </c>
      <c r="H5817" s="27">
        <v>40522</v>
      </c>
      <c r="I5817" s="27">
        <v>41159</v>
      </c>
      <c r="J5817" s="28">
        <v>1</v>
      </c>
      <c r="K5817" s="24" t="s">
        <v>25950</v>
      </c>
      <c r="L5817" s="24" t="s">
        <v>25954</v>
      </c>
      <c r="M5817" s="24" t="s">
        <v>19351</v>
      </c>
      <c r="N5817" s="24" t="s">
        <v>23653</v>
      </c>
      <c r="O5817" s="24" t="s">
        <v>25955</v>
      </c>
      <c r="P5817" s="24" t="s">
        <v>25956</v>
      </c>
      <c r="Q5817" s="24">
        <v>48</v>
      </c>
      <c r="R5817" s="24">
        <v>25</v>
      </c>
      <c r="S5817" s="23"/>
      <c r="T5817" s="23"/>
      <c r="U5817" s="27">
        <v>40333</v>
      </c>
      <c r="V5817" s="27">
        <v>41156</v>
      </c>
    </row>
    <row r="5818" spans="1:22" ht="15" customHeight="1" x14ac:dyDescent="0.3">
      <c r="A5818" s="24" t="s">
        <v>25957</v>
      </c>
      <c r="B5818" s="24">
        <f t="shared" si="50"/>
        <v>5817</v>
      </c>
      <c r="C5818" s="24">
        <v>480223</v>
      </c>
      <c r="D5818" s="24" t="s">
        <v>25958</v>
      </c>
      <c r="E5818" s="24">
        <v>4</v>
      </c>
      <c r="F5818" s="24" t="s">
        <v>24748</v>
      </c>
      <c r="G5818" s="24" t="s">
        <v>3421</v>
      </c>
      <c r="H5818" s="27">
        <v>40529</v>
      </c>
      <c r="I5818" s="27">
        <v>41250</v>
      </c>
      <c r="J5818" s="28">
        <v>1</v>
      </c>
      <c r="K5818" s="24" t="s">
        <v>25950</v>
      </c>
      <c r="L5818" s="24" t="s">
        <v>25959</v>
      </c>
      <c r="M5818" s="24" t="s">
        <v>19351</v>
      </c>
      <c r="N5818" s="24" t="s">
        <v>23653</v>
      </c>
      <c r="O5818" s="24" t="s">
        <v>24832</v>
      </c>
      <c r="P5818" s="24" t="s">
        <v>22895</v>
      </c>
      <c r="Q5818" s="24">
        <v>48</v>
      </c>
      <c r="R5818" s="24">
        <v>25</v>
      </c>
      <c r="S5818" s="23"/>
      <c r="T5818" s="23"/>
      <c r="U5818" s="27">
        <v>40333</v>
      </c>
      <c r="V5818" s="27">
        <v>41156</v>
      </c>
    </row>
    <row r="5819" spans="1:22" ht="15" customHeight="1" x14ac:dyDescent="0.3">
      <c r="A5819" s="32" t="s">
        <v>25960</v>
      </c>
      <c r="B5819" s="24">
        <f t="shared" si="50"/>
        <v>5818</v>
      </c>
      <c r="C5819" s="32">
        <v>500017</v>
      </c>
      <c r="D5819" s="32" t="s">
        <v>25961</v>
      </c>
      <c r="E5819" s="32">
        <v>3</v>
      </c>
      <c r="F5819" s="32" t="s">
        <v>24748</v>
      </c>
      <c r="G5819" s="32" t="s">
        <v>3421</v>
      </c>
      <c r="H5819" s="34">
        <v>40522</v>
      </c>
      <c r="I5819" s="34">
        <v>41250</v>
      </c>
      <c r="J5819" s="35">
        <v>1</v>
      </c>
      <c r="K5819" s="32" t="s">
        <v>25962</v>
      </c>
      <c r="L5819" s="32" t="s">
        <v>168</v>
      </c>
      <c r="M5819" s="32" t="s">
        <v>12968</v>
      </c>
      <c r="N5819" s="32" t="s">
        <v>25749</v>
      </c>
      <c r="O5819" s="32" t="s">
        <v>25963</v>
      </c>
      <c r="P5819" s="32" t="s">
        <v>122</v>
      </c>
      <c r="Q5819" s="32">
        <v>50</v>
      </c>
      <c r="R5819" s="32">
        <v>26</v>
      </c>
      <c r="S5819" s="23"/>
      <c r="T5819" s="23"/>
      <c r="U5819" s="34">
        <v>40522</v>
      </c>
      <c r="V5819" s="34">
        <v>41239</v>
      </c>
    </row>
    <row r="5820" spans="1:22" ht="15" customHeight="1" x14ac:dyDescent="0.3">
      <c r="A5820" s="24" t="s">
        <v>25964</v>
      </c>
      <c r="B5820" s="24">
        <f t="shared" si="50"/>
        <v>5819</v>
      </c>
      <c r="C5820" s="24">
        <v>500117</v>
      </c>
      <c r="D5820" s="24" t="s">
        <v>25965</v>
      </c>
      <c r="E5820" s="24">
        <v>4</v>
      </c>
      <c r="F5820" s="24" t="s">
        <v>24748</v>
      </c>
      <c r="G5820" s="24" t="s">
        <v>3421</v>
      </c>
      <c r="H5820" s="27">
        <v>40522</v>
      </c>
      <c r="I5820" s="27">
        <v>41159</v>
      </c>
      <c r="J5820" s="28">
        <v>1</v>
      </c>
      <c r="K5820" s="24" t="s">
        <v>25962</v>
      </c>
      <c r="L5820" s="24" t="s">
        <v>25966</v>
      </c>
      <c r="M5820" s="24" t="s">
        <v>12968</v>
      </c>
      <c r="N5820" s="24" t="s">
        <v>25749</v>
      </c>
      <c r="O5820" s="24" t="s">
        <v>25955</v>
      </c>
      <c r="P5820" s="24" t="s">
        <v>25967</v>
      </c>
      <c r="Q5820" s="24">
        <v>50</v>
      </c>
      <c r="R5820" s="24">
        <v>26</v>
      </c>
      <c r="S5820" s="23"/>
      <c r="T5820" s="23"/>
      <c r="U5820" s="27">
        <v>40522</v>
      </c>
      <c r="V5820" s="27">
        <v>41156</v>
      </c>
    </row>
    <row r="5821" spans="1:22" ht="15" customHeight="1" x14ac:dyDescent="0.3">
      <c r="A5821" s="24" t="s">
        <v>25968</v>
      </c>
      <c r="B5821" s="24">
        <f t="shared" si="50"/>
        <v>5820</v>
      </c>
      <c r="C5821" s="24">
        <v>500217</v>
      </c>
      <c r="D5821" s="24" t="s">
        <v>25969</v>
      </c>
      <c r="E5821" s="24">
        <v>4</v>
      </c>
      <c r="F5821" s="24" t="s">
        <v>24748</v>
      </c>
      <c r="G5821" s="24" t="s">
        <v>3421</v>
      </c>
      <c r="H5821" s="27">
        <v>40529</v>
      </c>
      <c r="I5821" s="27">
        <v>41250</v>
      </c>
      <c r="J5821" s="28">
        <v>1</v>
      </c>
      <c r="K5821" s="24" t="s">
        <v>25962</v>
      </c>
      <c r="L5821" s="24" t="s">
        <v>25970</v>
      </c>
      <c r="M5821" s="24" t="s">
        <v>12968</v>
      </c>
      <c r="N5821" s="24" t="s">
        <v>25749</v>
      </c>
      <c r="O5821" s="24" t="s">
        <v>25178</v>
      </c>
      <c r="P5821" s="24" t="s">
        <v>25971</v>
      </c>
      <c r="Q5821" s="24">
        <v>50</v>
      </c>
      <c r="R5821" s="24">
        <v>26</v>
      </c>
      <c r="S5821" s="23"/>
      <c r="T5821" s="23"/>
      <c r="U5821" s="27">
        <v>40522</v>
      </c>
      <c r="V5821" s="27">
        <v>41239</v>
      </c>
    </row>
    <row r="5822" spans="1:22" ht="15" customHeight="1" x14ac:dyDescent="0.3">
      <c r="A5822" s="32" t="s">
        <v>25972</v>
      </c>
      <c r="B5822" s="24">
        <f t="shared" si="50"/>
        <v>5821</v>
      </c>
      <c r="C5822" s="32">
        <v>500018</v>
      </c>
      <c r="D5822" s="32" t="s">
        <v>25973</v>
      </c>
      <c r="E5822" s="32">
        <v>3</v>
      </c>
      <c r="F5822" s="32" t="s">
        <v>24748</v>
      </c>
      <c r="G5822" s="32" t="s">
        <v>3421</v>
      </c>
      <c r="H5822" s="34">
        <v>40522</v>
      </c>
      <c r="I5822" s="34">
        <v>41250</v>
      </c>
      <c r="J5822" s="35">
        <v>1</v>
      </c>
      <c r="K5822" s="32" t="s">
        <v>25974</v>
      </c>
      <c r="L5822" s="32" t="s">
        <v>168</v>
      </c>
      <c r="M5822" s="32" t="s">
        <v>1312</v>
      </c>
      <c r="N5822" s="32" t="s">
        <v>22859</v>
      </c>
      <c r="O5822" s="32" t="s">
        <v>25963</v>
      </c>
      <c r="P5822" s="32" t="s">
        <v>122</v>
      </c>
      <c r="Q5822" s="32">
        <v>50</v>
      </c>
      <c r="R5822" s="32">
        <v>26</v>
      </c>
      <c r="S5822" s="23"/>
      <c r="T5822" s="23"/>
      <c r="U5822" s="34">
        <v>40522</v>
      </c>
      <c r="V5822" s="34">
        <v>41240</v>
      </c>
    </row>
    <row r="5823" spans="1:22" ht="15" customHeight="1" x14ac:dyDescent="0.3">
      <c r="A5823" s="24" t="s">
        <v>25975</v>
      </c>
      <c r="B5823" s="24">
        <f t="shared" si="50"/>
        <v>5822</v>
      </c>
      <c r="C5823" s="24">
        <v>500118</v>
      </c>
      <c r="D5823" s="24" t="s">
        <v>25976</v>
      </c>
      <c r="E5823" s="24">
        <v>4</v>
      </c>
      <c r="F5823" s="24" t="s">
        <v>24748</v>
      </c>
      <c r="G5823" s="24" t="s">
        <v>3421</v>
      </c>
      <c r="H5823" s="27">
        <v>40522</v>
      </c>
      <c r="I5823" s="27">
        <v>41159</v>
      </c>
      <c r="J5823" s="28">
        <v>1</v>
      </c>
      <c r="K5823" s="24" t="s">
        <v>25974</v>
      </c>
      <c r="L5823" s="24" t="s">
        <v>25977</v>
      </c>
      <c r="M5823" s="24" t="s">
        <v>1312</v>
      </c>
      <c r="N5823" s="24" t="s">
        <v>22859</v>
      </c>
      <c r="O5823" s="24" t="s">
        <v>24832</v>
      </c>
      <c r="P5823" s="24" t="s">
        <v>25978</v>
      </c>
      <c r="Q5823" s="24">
        <v>50</v>
      </c>
      <c r="R5823" s="24">
        <v>26</v>
      </c>
      <c r="S5823" s="23"/>
      <c r="T5823" s="23"/>
      <c r="U5823" s="27">
        <v>40522</v>
      </c>
      <c r="V5823" s="27">
        <v>41156</v>
      </c>
    </row>
    <row r="5824" spans="1:22" ht="15" customHeight="1" x14ac:dyDescent="0.3">
      <c r="A5824" s="24" t="s">
        <v>25979</v>
      </c>
      <c r="B5824" s="24">
        <f t="shared" si="50"/>
        <v>5823</v>
      </c>
      <c r="C5824" s="24">
        <v>500218</v>
      </c>
      <c r="D5824" s="24" t="s">
        <v>25980</v>
      </c>
      <c r="E5824" s="24">
        <v>4</v>
      </c>
      <c r="F5824" s="24" t="s">
        <v>24748</v>
      </c>
      <c r="G5824" s="24" t="s">
        <v>3421</v>
      </c>
      <c r="H5824" s="27">
        <v>40533</v>
      </c>
      <c r="I5824" s="27">
        <v>41250</v>
      </c>
      <c r="J5824" s="28">
        <v>1</v>
      </c>
      <c r="K5824" s="24" t="s">
        <v>25974</v>
      </c>
      <c r="L5824" s="24" t="s">
        <v>25981</v>
      </c>
      <c r="M5824" s="24" t="s">
        <v>1312</v>
      </c>
      <c r="N5824" s="24" t="s">
        <v>22859</v>
      </c>
      <c r="O5824" s="24" t="s">
        <v>25178</v>
      </c>
      <c r="P5824" s="24" t="s">
        <v>23966</v>
      </c>
      <c r="Q5824" s="24">
        <v>50</v>
      </c>
      <c r="R5824" s="24">
        <v>26</v>
      </c>
      <c r="S5824" s="23"/>
      <c r="T5824" s="23"/>
      <c r="U5824" s="27">
        <v>40522</v>
      </c>
      <c r="V5824" s="27">
        <v>41240</v>
      </c>
    </row>
    <row r="5825" spans="1:22" ht="15" customHeight="1" x14ac:dyDescent="0.3">
      <c r="A5825" s="32" t="s">
        <v>25982</v>
      </c>
      <c r="B5825" s="24">
        <f t="shared" si="50"/>
        <v>5824</v>
      </c>
      <c r="C5825" s="32">
        <v>510022</v>
      </c>
      <c r="D5825" s="32" t="s">
        <v>25983</v>
      </c>
      <c r="E5825" s="32">
        <v>3</v>
      </c>
      <c r="F5825" s="32" t="s">
        <v>24748</v>
      </c>
      <c r="G5825" s="32" t="s">
        <v>22806</v>
      </c>
      <c r="H5825" s="34">
        <v>40624</v>
      </c>
      <c r="I5825" s="34">
        <v>41250</v>
      </c>
      <c r="J5825" s="35">
        <v>1</v>
      </c>
      <c r="K5825" s="32" t="s">
        <v>25984</v>
      </c>
      <c r="L5825" s="32" t="s">
        <v>168</v>
      </c>
      <c r="M5825" s="32" t="s">
        <v>25985</v>
      </c>
      <c r="N5825" s="32" t="s">
        <v>25986</v>
      </c>
      <c r="O5825" s="32" t="s">
        <v>25987</v>
      </c>
      <c r="P5825" s="32" t="s">
        <v>122</v>
      </c>
      <c r="Q5825" s="32">
        <v>51</v>
      </c>
      <c r="R5825" s="32">
        <v>26</v>
      </c>
      <c r="S5825" s="23"/>
      <c r="T5825" s="23"/>
      <c r="U5825" s="34">
        <v>40616</v>
      </c>
      <c r="V5825" s="34">
        <v>41240</v>
      </c>
    </row>
    <row r="5826" spans="1:22" ht="15" customHeight="1" x14ac:dyDescent="0.3">
      <c r="A5826" s="24" t="s">
        <v>25988</v>
      </c>
      <c r="B5826" s="24">
        <f t="shared" si="50"/>
        <v>5825</v>
      </c>
      <c r="C5826" s="24">
        <v>510122</v>
      </c>
      <c r="D5826" s="24" t="s">
        <v>25989</v>
      </c>
      <c r="E5826" s="24">
        <v>4</v>
      </c>
      <c r="F5826" s="24" t="s">
        <v>24748</v>
      </c>
      <c r="G5826" s="24" t="s">
        <v>22806</v>
      </c>
      <c r="H5826" s="27">
        <v>40624</v>
      </c>
      <c r="I5826" s="27">
        <v>41250</v>
      </c>
      <c r="J5826" s="28">
        <v>1</v>
      </c>
      <c r="K5826" s="24" t="s">
        <v>25984</v>
      </c>
      <c r="L5826" s="24" t="s">
        <v>25990</v>
      </c>
      <c r="M5826" s="24" t="s">
        <v>25985</v>
      </c>
      <c r="N5826" s="24" t="s">
        <v>25986</v>
      </c>
      <c r="O5826" s="24" t="s">
        <v>25991</v>
      </c>
      <c r="P5826" s="24" t="s">
        <v>25956</v>
      </c>
      <c r="Q5826" s="24">
        <v>51</v>
      </c>
      <c r="R5826" s="24">
        <v>26</v>
      </c>
      <c r="S5826" s="23"/>
      <c r="T5826" s="23"/>
      <c r="U5826" s="27">
        <v>40616</v>
      </c>
      <c r="V5826" s="27">
        <v>41240</v>
      </c>
    </row>
    <row r="5827" spans="1:22" ht="15" customHeight="1" x14ac:dyDescent="0.3">
      <c r="A5827" s="24" t="s">
        <v>25992</v>
      </c>
      <c r="B5827" s="24">
        <f t="shared" si="50"/>
        <v>5826</v>
      </c>
      <c r="C5827" s="24">
        <v>510222</v>
      </c>
      <c r="D5827" s="24" t="s">
        <v>25993</v>
      </c>
      <c r="E5827" s="24">
        <v>4</v>
      </c>
      <c r="F5827" s="24" t="s">
        <v>24748</v>
      </c>
      <c r="G5827" s="24" t="s">
        <v>3421</v>
      </c>
      <c r="H5827" s="27">
        <v>40631</v>
      </c>
      <c r="I5827" s="27">
        <v>41250</v>
      </c>
      <c r="J5827" s="28">
        <v>1</v>
      </c>
      <c r="K5827" s="24" t="s">
        <v>25984</v>
      </c>
      <c r="L5827" s="24" t="s">
        <v>25994</v>
      </c>
      <c r="M5827" s="24" t="s">
        <v>25985</v>
      </c>
      <c r="N5827" s="24" t="s">
        <v>25986</v>
      </c>
      <c r="O5827" s="24" t="s">
        <v>25178</v>
      </c>
      <c r="P5827" s="24" t="s">
        <v>22895</v>
      </c>
      <c r="Q5827" s="24">
        <v>51</v>
      </c>
      <c r="R5827" s="24">
        <v>26</v>
      </c>
      <c r="S5827" s="23"/>
      <c r="T5827" s="23"/>
      <c r="U5827" s="27">
        <v>40616</v>
      </c>
      <c r="V5827" s="27">
        <v>41240</v>
      </c>
    </row>
    <row r="5828" spans="1:22" ht="15" customHeight="1" x14ac:dyDescent="0.3">
      <c r="A5828" s="32" t="s">
        <v>25995</v>
      </c>
      <c r="B5828" s="24">
        <f t="shared" si="50"/>
        <v>5827</v>
      </c>
      <c r="C5828" s="32">
        <v>510023</v>
      </c>
      <c r="D5828" s="32" t="s">
        <v>25996</v>
      </c>
      <c r="E5828" s="32">
        <v>3</v>
      </c>
      <c r="F5828" s="32" t="s">
        <v>24748</v>
      </c>
      <c r="G5828" s="32" t="s">
        <v>22806</v>
      </c>
      <c r="H5828" s="34">
        <v>40624</v>
      </c>
      <c r="I5828" s="34">
        <v>41250</v>
      </c>
      <c r="J5828" s="35">
        <v>1</v>
      </c>
      <c r="K5828" s="32" t="s">
        <v>25997</v>
      </c>
      <c r="L5828" s="32" t="s">
        <v>168</v>
      </c>
      <c r="M5828" s="32" t="s">
        <v>12956</v>
      </c>
      <c r="N5828" s="32" t="s">
        <v>23052</v>
      </c>
      <c r="O5828" s="32" t="s">
        <v>25987</v>
      </c>
      <c r="P5828" s="32" t="s">
        <v>122</v>
      </c>
      <c r="Q5828" s="32">
        <v>51</v>
      </c>
      <c r="R5828" s="32">
        <v>26</v>
      </c>
      <c r="S5828" s="23"/>
      <c r="T5828" s="23"/>
      <c r="U5828" s="34">
        <v>40616</v>
      </c>
      <c r="V5828" s="34">
        <v>41240</v>
      </c>
    </row>
    <row r="5829" spans="1:22" ht="15" customHeight="1" x14ac:dyDescent="0.3">
      <c r="A5829" s="24" t="s">
        <v>25998</v>
      </c>
      <c r="B5829" s="24">
        <f t="shared" si="50"/>
        <v>5828</v>
      </c>
      <c r="C5829" s="24">
        <v>510123</v>
      </c>
      <c r="D5829" s="24" t="s">
        <v>25999</v>
      </c>
      <c r="E5829" s="24">
        <v>4</v>
      </c>
      <c r="F5829" s="24" t="s">
        <v>24748</v>
      </c>
      <c r="G5829" s="24" t="s">
        <v>22806</v>
      </c>
      <c r="H5829" s="27">
        <v>40624</v>
      </c>
      <c r="I5829" s="27">
        <v>41250</v>
      </c>
      <c r="J5829" s="28">
        <v>1</v>
      </c>
      <c r="K5829" s="24" t="s">
        <v>25997</v>
      </c>
      <c r="L5829" s="24" t="s">
        <v>26000</v>
      </c>
      <c r="M5829" s="24" t="s">
        <v>12956</v>
      </c>
      <c r="N5829" s="24" t="s">
        <v>23052</v>
      </c>
      <c r="O5829" s="24" t="s">
        <v>25991</v>
      </c>
      <c r="P5829" s="24" t="s">
        <v>25967</v>
      </c>
      <c r="Q5829" s="24">
        <v>51</v>
      </c>
      <c r="R5829" s="24">
        <v>26</v>
      </c>
      <c r="S5829" s="23"/>
      <c r="T5829" s="23"/>
      <c r="U5829" s="27">
        <v>40616</v>
      </c>
      <c r="V5829" s="27">
        <v>41240</v>
      </c>
    </row>
    <row r="5830" spans="1:22" ht="15" customHeight="1" x14ac:dyDescent="0.3">
      <c r="A5830" s="24" t="s">
        <v>26001</v>
      </c>
      <c r="B5830" s="24">
        <f t="shared" si="50"/>
        <v>5829</v>
      </c>
      <c r="C5830" s="24">
        <v>510223</v>
      </c>
      <c r="D5830" s="24" t="s">
        <v>26002</v>
      </c>
      <c r="E5830" s="24">
        <v>4</v>
      </c>
      <c r="F5830" s="24" t="s">
        <v>24748</v>
      </c>
      <c r="G5830" s="24" t="s">
        <v>3421</v>
      </c>
      <c r="H5830" s="27">
        <v>40627</v>
      </c>
      <c r="I5830" s="27">
        <v>41250</v>
      </c>
      <c r="J5830" s="28">
        <v>1</v>
      </c>
      <c r="K5830" s="24" t="s">
        <v>25997</v>
      </c>
      <c r="L5830" s="24" t="s">
        <v>26003</v>
      </c>
      <c r="M5830" s="24" t="s">
        <v>12956</v>
      </c>
      <c r="N5830" s="24" t="s">
        <v>23052</v>
      </c>
      <c r="O5830" s="24" t="s">
        <v>25178</v>
      </c>
      <c r="P5830" s="24" t="s">
        <v>25971</v>
      </c>
      <c r="Q5830" s="24">
        <v>51</v>
      </c>
      <c r="R5830" s="24">
        <v>26</v>
      </c>
      <c r="S5830" s="23"/>
      <c r="T5830" s="23"/>
      <c r="U5830" s="27">
        <v>40616</v>
      </c>
      <c r="V5830" s="27">
        <v>41240</v>
      </c>
    </row>
    <row r="5831" spans="1:22" ht="15" customHeight="1" x14ac:dyDescent="0.3">
      <c r="A5831" s="32" t="s">
        <v>26004</v>
      </c>
      <c r="B5831" s="24">
        <f t="shared" si="50"/>
        <v>5830</v>
      </c>
      <c r="C5831" s="32">
        <v>510024</v>
      </c>
      <c r="D5831" s="32" t="s">
        <v>26005</v>
      </c>
      <c r="E5831" s="32">
        <v>3</v>
      </c>
      <c r="F5831" s="32" t="s">
        <v>24748</v>
      </c>
      <c r="G5831" s="32" t="s">
        <v>3421</v>
      </c>
      <c r="H5831" s="34">
        <v>40624</v>
      </c>
      <c r="I5831" s="34">
        <v>41159</v>
      </c>
      <c r="J5831" s="35">
        <v>1</v>
      </c>
      <c r="K5831" s="32" t="s">
        <v>26006</v>
      </c>
      <c r="L5831" s="32" t="s">
        <v>168</v>
      </c>
      <c r="M5831" s="32" t="s">
        <v>375</v>
      </c>
      <c r="N5831" s="32" t="s">
        <v>26007</v>
      </c>
      <c r="O5831" s="32" t="s">
        <v>26008</v>
      </c>
      <c r="P5831" s="32" t="s">
        <v>122</v>
      </c>
      <c r="Q5831" s="32">
        <v>51</v>
      </c>
      <c r="R5831" s="32">
        <v>26</v>
      </c>
      <c r="S5831" s="23"/>
      <c r="T5831" s="23"/>
      <c r="U5831" s="34">
        <v>40616</v>
      </c>
      <c r="V5831" s="34">
        <v>41156</v>
      </c>
    </row>
    <row r="5832" spans="1:22" ht="15" customHeight="1" x14ac:dyDescent="0.3">
      <c r="A5832" s="24" t="s">
        <v>26009</v>
      </c>
      <c r="B5832" s="24">
        <f t="shared" si="50"/>
        <v>5831</v>
      </c>
      <c r="C5832" s="24">
        <v>510124</v>
      </c>
      <c r="D5832" s="24" t="s">
        <v>26010</v>
      </c>
      <c r="E5832" s="24">
        <v>4</v>
      </c>
      <c r="F5832" s="24" t="s">
        <v>24748</v>
      </c>
      <c r="G5832" s="24" t="s">
        <v>3421</v>
      </c>
      <c r="H5832" s="27">
        <v>40624</v>
      </c>
      <c r="I5832" s="27">
        <v>41159</v>
      </c>
      <c r="J5832" s="28">
        <v>1</v>
      </c>
      <c r="K5832" s="24" t="s">
        <v>26006</v>
      </c>
      <c r="L5832" s="24" t="s">
        <v>26011</v>
      </c>
      <c r="M5832" s="24" t="s">
        <v>375</v>
      </c>
      <c r="N5832" s="24" t="s">
        <v>26007</v>
      </c>
      <c r="O5832" s="24" t="s">
        <v>25955</v>
      </c>
      <c r="P5832" s="24" t="s">
        <v>25956</v>
      </c>
      <c r="Q5832" s="24">
        <v>51</v>
      </c>
      <c r="R5832" s="24">
        <v>26</v>
      </c>
      <c r="S5832" s="23"/>
      <c r="T5832" s="23"/>
      <c r="U5832" s="27">
        <v>40616</v>
      </c>
      <c r="V5832" s="27">
        <v>41156</v>
      </c>
    </row>
    <row r="5833" spans="1:22" ht="15" customHeight="1" x14ac:dyDescent="0.3">
      <c r="A5833" s="24" t="s">
        <v>26012</v>
      </c>
      <c r="B5833" s="24">
        <f t="shared" si="50"/>
        <v>5832</v>
      </c>
      <c r="C5833" s="24">
        <v>510224</v>
      </c>
      <c r="D5833" s="24" t="s">
        <v>26013</v>
      </c>
      <c r="E5833" s="24">
        <v>4</v>
      </c>
      <c r="F5833" s="24" t="s">
        <v>24748</v>
      </c>
      <c r="G5833" s="24" t="s">
        <v>3421</v>
      </c>
      <c r="H5833" s="27">
        <v>40627</v>
      </c>
      <c r="I5833" s="27">
        <v>41159</v>
      </c>
      <c r="J5833" s="28">
        <v>1</v>
      </c>
      <c r="K5833" s="24" t="s">
        <v>26006</v>
      </c>
      <c r="L5833" s="24" t="s">
        <v>26014</v>
      </c>
      <c r="M5833" s="24" t="s">
        <v>375</v>
      </c>
      <c r="N5833" s="24" t="s">
        <v>26007</v>
      </c>
      <c r="O5833" s="24" t="s">
        <v>24832</v>
      </c>
      <c r="P5833" s="24" t="s">
        <v>22895</v>
      </c>
      <c r="Q5833" s="24">
        <v>51</v>
      </c>
      <c r="R5833" s="24">
        <v>26</v>
      </c>
      <c r="S5833" s="23"/>
      <c r="T5833" s="23"/>
      <c r="U5833" s="27">
        <v>40616</v>
      </c>
      <c r="V5833" s="27">
        <v>41156</v>
      </c>
    </row>
    <row r="5834" spans="1:22" ht="15" customHeight="1" x14ac:dyDescent="0.3">
      <c r="A5834" s="32" t="s">
        <v>26015</v>
      </c>
      <c r="B5834" s="24">
        <f t="shared" si="50"/>
        <v>5833</v>
      </c>
      <c r="C5834" s="32">
        <v>510025</v>
      </c>
      <c r="D5834" s="32" t="s">
        <v>26016</v>
      </c>
      <c r="E5834" s="32">
        <v>3</v>
      </c>
      <c r="F5834" s="32" t="s">
        <v>24748</v>
      </c>
      <c r="G5834" s="32" t="s">
        <v>3421</v>
      </c>
      <c r="H5834" s="34">
        <v>40625</v>
      </c>
      <c r="I5834" s="34">
        <v>41250</v>
      </c>
      <c r="J5834" s="35">
        <v>1</v>
      </c>
      <c r="K5834" s="32" t="s">
        <v>26017</v>
      </c>
      <c r="L5834" s="32" t="s">
        <v>168</v>
      </c>
      <c r="M5834" s="32" t="s">
        <v>12968</v>
      </c>
      <c r="N5834" s="32" t="s">
        <v>25749</v>
      </c>
      <c r="O5834" s="32" t="s">
        <v>25963</v>
      </c>
      <c r="P5834" s="32" t="s">
        <v>122</v>
      </c>
      <c r="Q5834" s="32">
        <v>51</v>
      </c>
      <c r="R5834" s="32">
        <v>26</v>
      </c>
      <c r="S5834" s="23"/>
      <c r="T5834" s="23"/>
      <c r="U5834" s="34">
        <v>40616</v>
      </c>
      <c r="V5834" s="34">
        <v>41239</v>
      </c>
    </row>
    <row r="5835" spans="1:22" ht="15" customHeight="1" x14ac:dyDescent="0.3">
      <c r="A5835" s="24" t="s">
        <v>26018</v>
      </c>
      <c r="B5835" s="24">
        <f t="shared" si="50"/>
        <v>5834</v>
      </c>
      <c r="C5835" s="24">
        <v>510125</v>
      </c>
      <c r="D5835" s="24" t="s">
        <v>26019</v>
      </c>
      <c r="E5835" s="24">
        <v>4</v>
      </c>
      <c r="F5835" s="24" t="s">
        <v>24748</v>
      </c>
      <c r="G5835" s="24" t="s">
        <v>3421</v>
      </c>
      <c r="H5835" s="27">
        <v>40625</v>
      </c>
      <c r="I5835" s="27">
        <v>41159</v>
      </c>
      <c r="J5835" s="28">
        <v>1</v>
      </c>
      <c r="K5835" s="24" t="s">
        <v>26017</v>
      </c>
      <c r="L5835" s="24" t="s">
        <v>26020</v>
      </c>
      <c r="M5835" s="24" t="s">
        <v>12968</v>
      </c>
      <c r="N5835" s="24" t="s">
        <v>25749</v>
      </c>
      <c r="O5835" s="24" t="s">
        <v>25955</v>
      </c>
      <c r="P5835" s="24" t="s">
        <v>25967</v>
      </c>
      <c r="Q5835" s="24">
        <v>51</v>
      </c>
      <c r="R5835" s="24">
        <v>26</v>
      </c>
      <c r="S5835" s="23"/>
      <c r="T5835" s="23"/>
      <c r="U5835" s="27">
        <v>40616</v>
      </c>
      <c r="V5835" s="27">
        <v>41156</v>
      </c>
    </row>
    <row r="5836" spans="1:22" ht="15" customHeight="1" x14ac:dyDescent="0.3">
      <c r="A5836" s="24" t="s">
        <v>26021</v>
      </c>
      <c r="B5836" s="24">
        <f t="shared" si="50"/>
        <v>5835</v>
      </c>
      <c r="C5836" s="24">
        <v>510225</v>
      </c>
      <c r="D5836" s="24" t="s">
        <v>26022</v>
      </c>
      <c r="E5836" s="24">
        <v>4</v>
      </c>
      <c r="F5836" s="24" t="s">
        <v>24748</v>
      </c>
      <c r="G5836" s="24" t="s">
        <v>3421</v>
      </c>
      <c r="H5836" s="27">
        <v>40627</v>
      </c>
      <c r="I5836" s="27">
        <v>41250</v>
      </c>
      <c r="J5836" s="28">
        <v>1</v>
      </c>
      <c r="K5836" s="24" t="s">
        <v>26017</v>
      </c>
      <c r="L5836" s="24" t="s">
        <v>26023</v>
      </c>
      <c r="M5836" s="24" t="s">
        <v>12968</v>
      </c>
      <c r="N5836" s="24" t="s">
        <v>25749</v>
      </c>
      <c r="O5836" s="24" t="s">
        <v>25178</v>
      </c>
      <c r="P5836" s="24" t="s">
        <v>25971</v>
      </c>
      <c r="Q5836" s="24">
        <v>51</v>
      </c>
      <c r="R5836" s="24">
        <v>26</v>
      </c>
      <c r="S5836" s="23"/>
      <c r="T5836" s="23"/>
      <c r="U5836" s="27">
        <v>40616</v>
      </c>
      <c r="V5836" s="27">
        <v>41239</v>
      </c>
    </row>
    <row r="5837" spans="1:22" ht="15" customHeight="1" x14ac:dyDescent="0.3">
      <c r="A5837" s="32" t="s">
        <v>26024</v>
      </c>
      <c r="B5837" s="24">
        <f t="shared" si="50"/>
        <v>5836</v>
      </c>
      <c r="C5837" s="32">
        <v>510026</v>
      </c>
      <c r="D5837" s="32" t="s">
        <v>26025</v>
      </c>
      <c r="E5837" s="32">
        <v>3</v>
      </c>
      <c r="F5837" s="32" t="s">
        <v>24748</v>
      </c>
      <c r="G5837" s="32" t="s">
        <v>3421</v>
      </c>
      <c r="H5837" s="34">
        <v>40625</v>
      </c>
      <c r="I5837" s="34">
        <v>41250</v>
      </c>
      <c r="J5837" s="35">
        <v>1</v>
      </c>
      <c r="K5837" s="32" t="s">
        <v>26026</v>
      </c>
      <c r="L5837" s="32" t="s">
        <v>168</v>
      </c>
      <c r="M5837" s="32" t="s">
        <v>12968</v>
      </c>
      <c r="N5837" s="32" t="s">
        <v>25749</v>
      </c>
      <c r="O5837" s="32" t="s">
        <v>25987</v>
      </c>
      <c r="P5837" s="32" t="s">
        <v>122</v>
      </c>
      <c r="Q5837" s="32">
        <v>51</v>
      </c>
      <c r="R5837" s="32">
        <v>26</v>
      </c>
      <c r="S5837" s="23"/>
      <c r="T5837" s="23"/>
      <c r="U5837" s="34">
        <v>40616</v>
      </c>
      <c r="V5837" s="34">
        <v>41239</v>
      </c>
    </row>
    <row r="5838" spans="1:22" ht="15" customHeight="1" x14ac:dyDescent="0.3">
      <c r="A5838" s="24" t="s">
        <v>26027</v>
      </c>
      <c r="B5838" s="24">
        <f t="shared" si="50"/>
        <v>5837</v>
      </c>
      <c r="C5838" s="24">
        <v>510126</v>
      </c>
      <c r="D5838" s="24" t="s">
        <v>26028</v>
      </c>
      <c r="E5838" s="24">
        <v>4</v>
      </c>
      <c r="F5838" s="24" t="s">
        <v>24748</v>
      </c>
      <c r="G5838" s="24" t="s">
        <v>3421</v>
      </c>
      <c r="H5838" s="27">
        <v>40625</v>
      </c>
      <c r="I5838" s="27">
        <v>41250</v>
      </c>
      <c r="J5838" s="28">
        <v>1</v>
      </c>
      <c r="K5838" s="24" t="s">
        <v>26026</v>
      </c>
      <c r="L5838" s="24" t="s">
        <v>26029</v>
      </c>
      <c r="M5838" s="24" t="s">
        <v>12968</v>
      </c>
      <c r="N5838" s="24" t="s">
        <v>25749</v>
      </c>
      <c r="O5838" s="24" t="s">
        <v>25991</v>
      </c>
      <c r="P5838" s="24" t="s">
        <v>25967</v>
      </c>
      <c r="Q5838" s="24">
        <v>51</v>
      </c>
      <c r="R5838" s="24">
        <v>26</v>
      </c>
      <c r="S5838" s="23"/>
      <c r="T5838" s="23"/>
      <c r="U5838" s="27">
        <v>40616</v>
      </c>
      <c r="V5838" s="27">
        <v>41241</v>
      </c>
    </row>
    <row r="5839" spans="1:22" ht="15" customHeight="1" x14ac:dyDescent="0.3">
      <c r="A5839" s="24" t="s">
        <v>26030</v>
      </c>
      <c r="B5839" s="24">
        <f t="shared" si="50"/>
        <v>5838</v>
      </c>
      <c r="C5839" s="24">
        <v>510226</v>
      </c>
      <c r="D5839" s="24" t="s">
        <v>26031</v>
      </c>
      <c r="E5839" s="24">
        <v>4</v>
      </c>
      <c r="F5839" s="24" t="s">
        <v>24748</v>
      </c>
      <c r="G5839" s="24" t="s">
        <v>3421</v>
      </c>
      <c r="H5839" s="27">
        <v>40627</v>
      </c>
      <c r="I5839" s="27">
        <v>41250</v>
      </c>
      <c r="J5839" s="28">
        <v>1</v>
      </c>
      <c r="K5839" s="24" t="s">
        <v>26026</v>
      </c>
      <c r="L5839" s="24" t="s">
        <v>26032</v>
      </c>
      <c r="M5839" s="24" t="s">
        <v>12968</v>
      </c>
      <c r="N5839" s="24" t="s">
        <v>25749</v>
      </c>
      <c r="O5839" s="24" t="s">
        <v>25178</v>
      </c>
      <c r="P5839" s="24" t="s">
        <v>25971</v>
      </c>
      <c r="Q5839" s="24">
        <v>51</v>
      </c>
      <c r="R5839" s="24">
        <v>26</v>
      </c>
      <c r="S5839" s="23"/>
      <c r="T5839" s="23"/>
      <c r="U5839" s="27">
        <v>40616</v>
      </c>
      <c r="V5839" s="27">
        <v>41239</v>
      </c>
    </row>
    <row r="5840" spans="1:22" ht="15" customHeight="1" x14ac:dyDescent="0.3">
      <c r="A5840" s="32" t="s">
        <v>26033</v>
      </c>
      <c r="B5840" s="24">
        <f t="shared" si="50"/>
        <v>5839</v>
      </c>
      <c r="C5840" s="32">
        <v>510027</v>
      </c>
      <c r="D5840" s="32" t="s">
        <v>26034</v>
      </c>
      <c r="E5840" s="32">
        <v>3</v>
      </c>
      <c r="F5840" s="32" t="s">
        <v>24748</v>
      </c>
      <c r="G5840" s="32" t="s">
        <v>3421</v>
      </c>
      <c r="H5840" s="34">
        <v>40625</v>
      </c>
      <c r="I5840" s="34">
        <v>41250</v>
      </c>
      <c r="J5840" s="35">
        <v>1</v>
      </c>
      <c r="K5840" s="32" t="s">
        <v>26035</v>
      </c>
      <c r="L5840" s="32" t="s">
        <v>168</v>
      </c>
      <c r="M5840" s="32" t="s">
        <v>12968</v>
      </c>
      <c r="N5840" s="32" t="s">
        <v>25749</v>
      </c>
      <c r="O5840" s="32" t="s">
        <v>25987</v>
      </c>
      <c r="P5840" s="32" t="s">
        <v>122</v>
      </c>
      <c r="Q5840" s="32">
        <v>51</v>
      </c>
      <c r="R5840" s="32">
        <v>26</v>
      </c>
      <c r="S5840" s="23"/>
      <c r="T5840" s="23"/>
      <c r="U5840" s="34">
        <v>40616</v>
      </c>
      <c r="V5840" s="34">
        <v>41239</v>
      </c>
    </row>
    <row r="5841" spans="1:22" ht="15" customHeight="1" x14ac:dyDescent="0.3">
      <c r="A5841" s="24" t="s">
        <v>26036</v>
      </c>
      <c r="B5841" s="24">
        <f t="shared" si="50"/>
        <v>5840</v>
      </c>
      <c r="C5841" s="24">
        <v>510127</v>
      </c>
      <c r="D5841" s="24" t="s">
        <v>26037</v>
      </c>
      <c r="E5841" s="24">
        <v>4</v>
      </c>
      <c r="F5841" s="24" t="s">
        <v>24748</v>
      </c>
      <c r="G5841" s="24" t="s">
        <v>3421</v>
      </c>
      <c r="H5841" s="27">
        <v>40625</v>
      </c>
      <c r="I5841" s="27">
        <v>41250</v>
      </c>
      <c r="J5841" s="28">
        <v>1</v>
      </c>
      <c r="K5841" s="24" t="s">
        <v>26035</v>
      </c>
      <c r="L5841" s="24" t="s">
        <v>26038</v>
      </c>
      <c r="M5841" s="24" t="s">
        <v>12968</v>
      </c>
      <c r="N5841" s="24" t="s">
        <v>25749</v>
      </c>
      <c r="O5841" s="24" t="s">
        <v>25991</v>
      </c>
      <c r="P5841" s="24" t="s">
        <v>25967</v>
      </c>
      <c r="Q5841" s="24">
        <v>51</v>
      </c>
      <c r="R5841" s="24">
        <v>26</v>
      </c>
      <c r="S5841" s="23"/>
      <c r="T5841" s="23"/>
      <c r="U5841" s="27">
        <v>40616</v>
      </c>
      <c r="V5841" s="27">
        <v>41239</v>
      </c>
    </row>
    <row r="5842" spans="1:22" ht="15" customHeight="1" x14ac:dyDescent="0.3">
      <c r="A5842" s="24" t="s">
        <v>26039</v>
      </c>
      <c r="B5842" s="24">
        <f t="shared" si="50"/>
        <v>5841</v>
      </c>
      <c r="C5842" s="24">
        <v>510227</v>
      </c>
      <c r="D5842" s="24" t="s">
        <v>26040</v>
      </c>
      <c r="E5842" s="24">
        <v>4</v>
      </c>
      <c r="F5842" s="24" t="s">
        <v>24748</v>
      </c>
      <c r="G5842" s="24" t="s">
        <v>3421</v>
      </c>
      <c r="H5842" s="27">
        <v>40627</v>
      </c>
      <c r="I5842" s="27">
        <v>41250</v>
      </c>
      <c r="J5842" s="28">
        <v>1</v>
      </c>
      <c r="K5842" s="24" t="s">
        <v>26035</v>
      </c>
      <c r="L5842" s="24" t="s">
        <v>26041</v>
      </c>
      <c r="M5842" s="24" t="s">
        <v>12968</v>
      </c>
      <c r="N5842" s="24" t="s">
        <v>25749</v>
      </c>
      <c r="O5842" s="24" t="s">
        <v>25178</v>
      </c>
      <c r="P5842" s="24" t="s">
        <v>19708</v>
      </c>
      <c r="Q5842" s="24">
        <v>51</v>
      </c>
      <c r="R5842" s="24">
        <v>26</v>
      </c>
      <c r="S5842" s="23"/>
      <c r="T5842" s="23"/>
      <c r="U5842" s="27">
        <v>40616</v>
      </c>
      <c r="V5842" s="27">
        <v>41239</v>
      </c>
    </row>
    <row r="5843" spans="1:22" ht="15" customHeight="1" x14ac:dyDescent="0.3">
      <c r="A5843" s="32" t="s">
        <v>26042</v>
      </c>
      <c r="B5843" s="24">
        <f t="shared" si="50"/>
        <v>5842</v>
      </c>
      <c r="C5843" s="32">
        <v>530023</v>
      </c>
      <c r="D5843" s="32" t="s">
        <v>26043</v>
      </c>
      <c r="E5843" s="32">
        <v>3</v>
      </c>
      <c r="F5843" s="32" t="s">
        <v>24748</v>
      </c>
      <c r="G5843" s="32" t="s">
        <v>3421</v>
      </c>
      <c r="H5843" s="34">
        <v>40805</v>
      </c>
      <c r="I5843" s="34">
        <v>41159</v>
      </c>
      <c r="J5843" s="35">
        <v>1</v>
      </c>
      <c r="K5843" s="32" t="s">
        <v>26044</v>
      </c>
      <c r="L5843" s="32" t="s">
        <v>168</v>
      </c>
      <c r="M5843" s="32" t="s">
        <v>7271</v>
      </c>
      <c r="N5843" s="32" t="s">
        <v>26045</v>
      </c>
      <c r="O5843" s="32" t="s">
        <v>26008</v>
      </c>
      <c r="P5843" s="32" t="s">
        <v>122</v>
      </c>
      <c r="Q5843" s="32">
        <v>53</v>
      </c>
      <c r="R5843" s="32">
        <v>27</v>
      </c>
      <c r="S5843" s="23"/>
      <c r="T5843" s="23"/>
      <c r="U5843" s="34">
        <v>40801</v>
      </c>
      <c r="V5843" s="34">
        <v>41156</v>
      </c>
    </row>
    <row r="5844" spans="1:22" ht="15" customHeight="1" x14ac:dyDescent="0.3">
      <c r="A5844" s="24" t="s">
        <v>26046</v>
      </c>
      <c r="B5844" s="24">
        <f t="shared" si="50"/>
        <v>5843</v>
      </c>
      <c r="C5844" s="24">
        <v>530123</v>
      </c>
      <c r="D5844" s="24" t="s">
        <v>26047</v>
      </c>
      <c r="E5844" s="24">
        <v>4</v>
      </c>
      <c r="F5844" s="24" t="s">
        <v>24748</v>
      </c>
      <c r="G5844" s="24" t="s">
        <v>3421</v>
      </c>
      <c r="H5844" s="27">
        <v>40805</v>
      </c>
      <c r="I5844" s="27">
        <v>41159</v>
      </c>
      <c r="J5844" s="28">
        <v>1</v>
      </c>
      <c r="K5844" s="24" t="s">
        <v>26044</v>
      </c>
      <c r="L5844" s="24" t="s">
        <v>26048</v>
      </c>
      <c r="M5844" s="24" t="s">
        <v>7271</v>
      </c>
      <c r="N5844" s="24" t="s">
        <v>26045</v>
      </c>
      <c r="O5844" s="24" t="s">
        <v>25955</v>
      </c>
      <c r="P5844" s="24" t="s">
        <v>25978</v>
      </c>
      <c r="Q5844" s="24">
        <v>53</v>
      </c>
      <c r="R5844" s="24">
        <v>27</v>
      </c>
      <c r="S5844" s="23"/>
      <c r="T5844" s="23"/>
      <c r="U5844" s="27">
        <v>40801</v>
      </c>
      <c r="V5844" s="27">
        <v>41156</v>
      </c>
    </row>
    <row r="5845" spans="1:22" ht="15" customHeight="1" x14ac:dyDescent="0.3">
      <c r="A5845" s="24" t="s">
        <v>26049</v>
      </c>
      <c r="B5845" s="24">
        <f t="shared" si="50"/>
        <v>5844</v>
      </c>
      <c r="C5845" s="24">
        <v>530223</v>
      </c>
      <c r="D5845" s="24" t="s">
        <v>26050</v>
      </c>
      <c r="E5845" s="24">
        <v>4</v>
      </c>
      <c r="F5845" s="24" t="s">
        <v>24748</v>
      </c>
      <c r="G5845" s="24" t="s">
        <v>3421</v>
      </c>
      <c r="H5845" s="27">
        <v>40806</v>
      </c>
      <c r="I5845" s="27">
        <v>41159</v>
      </c>
      <c r="J5845" s="28">
        <v>1</v>
      </c>
      <c r="K5845" s="24" t="s">
        <v>26044</v>
      </c>
      <c r="L5845" s="24" t="s">
        <v>26051</v>
      </c>
      <c r="M5845" s="24" t="s">
        <v>7271</v>
      </c>
      <c r="N5845" s="24" t="s">
        <v>26045</v>
      </c>
      <c r="O5845" s="24" t="s">
        <v>24832</v>
      </c>
      <c r="P5845" s="24" t="s">
        <v>19708</v>
      </c>
      <c r="Q5845" s="24">
        <v>53</v>
      </c>
      <c r="R5845" s="24">
        <v>27</v>
      </c>
      <c r="S5845" s="23"/>
      <c r="T5845" s="23"/>
      <c r="U5845" s="27">
        <v>40801</v>
      </c>
      <c r="V5845" s="27">
        <v>41156</v>
      </c>
    </row>
    <row r="5846" spans="1:22" ht="15" customHeight="1" x14ac:dyDescent="0.3">
      <c r="A5846" s="32" t="s">
        <v>26052</v>
      </c>
      <c r="B5846" s="24">
        <f t="shared" si="50"/>
        <v>5845</v>
      </c>
      <c r="C5846" s="32">
        <v>530024</v>
      </c>
      <c r="D5846" s="32" t="s">
        <v>26053</v>
      </c>
      <c r="E5846" s="32">
        <v>3</v>
      </c>
      <c r="F5846" s="32" t="s">
        <v>24748</v>
      </c>
      <c r="G5846" s="32" t="s">
        <v>3421</v>
      </c>
      <c r="H5846" s="34">
        <v>40805</v>
      </c>
      <c r="I5846" s="34">
        <v>41250</v>
      </c>
      <c r="J5846" s="35">
        <v>1</v>
      </c>
      <c r="K5846" s="32" t="s">
        <v>26054</v>
      </c>
      <c r="L5846" s="32" t="s">
        <v>168</v>
      </c>
      <c r="M5846" s="32" t="s">
        <v>7271</v>
      </c>
      <c r="N5846" s="32" t="s">
        <v>26055</v>
      </c>
      <c r="O5846" s="32" t="s">
        <v>25987</v>
      </c>
      <c r="P5846" s="32" t="s">
        <v>122</v>
      </c>
      <c r="Q5846" s="32">
        <v>53</v>
      </c>
      <c r="R5846" s="32">
        <v>27</v>
      </c>
      <c r="S5846" s="23"/>
      <c r="T5846" s="23"/>
      <c r="U5846" s="34">
        <v>40801</v>
      </c>
      <c r="V5846" s="34">
        <v>41240</v>
      </c>
    </row>
    <row r="5847" spans="1:22" ht="15" customHeight="1" x14ac:dyDescent="0.3">
      <c r="A5847" s="24" t="s">
        <v>26056</v>
      </c>
      <c r="B5847" s="24">
        <f t="shared" si="50"/>
        <v>5846</v>
      </c>
      <c r="C5847" s="24">
        <v>530124</v>
      </c>
      <c r="D5847" s="24" t="s">
        <v>26057</v>
      </c>
      <c r="E5847" s="24">
        <v>4</v>
      </c>
      <c r="F5847" s="24" t="s">
        <v>24748</v>
      </c>
      <c r="G5847" s="24" t="s">
        <v>3421</v>
      </c>
      <c r="H5847" s="27">
        <v>40805</v>
      </c>
      <c r="I5847" s="27">
        <v>41250</v>
      </c>
      <c r="J5847" s="28">
        <v>1</v>
      </c>
      <c r="K5847" s="24" t="s">
        <v>26054</v>
      </c>
      <c r="L5847" s="24" t="s">
        <v>26058</v>
      </c>
      <c r="M5847" s="24" t="s">
        <v>7271</v>
      </c>
      <c r="N5847" s="24" t="s">
        <v>26055</v>
      </c>
      <c r="O5847" s="24" t="s">
        <v>25991</v>
      </c>
      <c r="P5847" s="24" t="s">
        <v>25956</v>
      </c>
      <c r="Q5847" s="24">
        <v>53</v>
      </c>
      <c r="R5847" s="24">
        <v>27</v>
      </c>
      <c r="S5847" s="23"/>
      <c r="T5847" s="23"/>
      <c r="U5847" s="27">
        <v>40801</v>
      </c>
      <c r="V5847" s="27">
        <v>41240</v>
      </c>
    </row>
    <row r="5848" spans="1:22" ht="15" customHeight="1" x14ac:dyDescent="0.3">
      <c r="A5848" s="24" t="s">
        <v>26059</v>
      </c>
      <c r="B5848" s="24">
        <f t="shared" si="50"/>
        <v>5847</v>
      </c>
      <c r="C5848" s="24">
        <v>530224</v>
      </c>
      <c r="D5848" s="24" t="s">
        <v>26060</v>
      </c>
      <c r="E5848" s="24">
        <v>4</v>
      </c>
      <c r="F5848" s="24" t="s">
        <v>24748</v>
      </c>
      <c r="G5848" s="24" t="s">
        <v>3421</v>
      </c>
      <c r="H5848" s="27">
        <v>40809</v>
      </c>
      <c r="I5848" s="27">
        <v>41250</v>
      </c>
      <c r="J5848" s="28">
        <v>1</v>
      </c>
      <c r="K5848" s="24" t="s">
        <v>26054</v>
      </c>
      <c r="L5848" s="24" t="s">
        <v>26061</v>
      </c>
      <c r="M5848" s="24" t="s">
        <v>7271</v>
      </c>
      <c r="N5848" s="24" t="s">
        <v>26055</v>
      </c>
      <c r="O5848" s="24" t="s">
        <v>25178</v>
      </c>
      <c r="P5848" s="24" t="s">
        <v>23440</v>
      </c>
      <c r="Q5848" s="24">
        <v>53</v>
      </c>
      <c r="R5848" s="24">
        <v>27</v>
      </c>
      <c r="S5848" s="23"/>
      <c r="T5848" s="23"/>
      <c r="U5848" s="27">
        <v>40801</v>
      </c>
      <c r="V5848" s="27">
        <v>41240</v>
      </c>
    </row>
    <row r="5849" spans="1:22" ht="15" customHeight="1" x14ac:dyDescent="0.3">
      <c r="A5849" s="32" t="s">
        <v>26062</v>
      </c>
      <c r="B5849" s="24">
        <f t="shared" si="50"/>
        <v>5848</v>
      </c>
      <c r="C5849" s="32">
        <v>530026</v>
      </c>
      <c r="D5849" s="32" t="s">
        <v>26063</v>
      </c>
      <c r="E5849" s="32">
        <v>3</v>
      </c>
      <c r="F5849" s="32" t="s">
        <v>24748</v>
      </c>
      <c r="G5849" s="32" t="s">
        <v>3421</v>
      </c>
      <c r="H5849" s="34">
        <v>40805</v>
      </c>
      <c r="I5849" s="34">
        <v>41159</v>
      </c>
      <c r="J5849" s="35">
        <v>1</v>
      </c>
      <c r="K5849" s="32" t="s">
        <v>26064</v>
      </c>
      <c r="L5849" s="32" t="s">
        <v>168</v>
      </c>
      <c r="M5849" s="32" t="s">
        <v>19840</v>
      </c>
      <c r="N5849" s="32" t="s">
        <v>26065</v>
      </c>
      <c r="O5849" s="32" t="s">
        <v>26008</v>
      </c>
      <c r="P5849" s="32" t="s">
        <v>122</v>
      </c>
      <c r="Q5849" s="32">
        <v>53</v>
      </c>
      <c r="R5849" s="32">
        <v>27</v>
      </c>
      <c r="S5849" s="23"/>
      <c r="T5849" s="23"/>
      <c r="U5849" s="34">
        <v>40801</v>
      </c>
      <c r="V5849" s="34">
        <v>41156</v>
      </c>
    </row>
    <row r="5850" spans="1:22" ht="15" customHeight="1" x14ac:dyDescent="0.3">
      <c r="A5850" s="24" t="s">
        <v>26066</v>
      </c>
      <c r="B5850" s="24">
        <f t="shared" si="50"/>
        <v>5849</v>
      </c>
      <c r="C5850" s="24">
        <v>530126</v>
      </c>
      <c r="D5850" s="24" t="s">
        <v>26067</v>
      </c>
      <c r="E5850" s="24">
        <v>4</v>
      </c>
      <c r="F5850" s="24" t="s">
        <v>24748</v>
      </c>
      <c r="G5850" s="24" t="s">
        <v>3421</v>
      </c>
      <c r="H5850" s="27">
        <v>40805</v>
      </c>
      <c r="I5850" s="27">
        <v>41159</v>
      </c>
      <c r="J5850" s="28">
        <v>1</v>
      </c>
      <c r="K5850" s="24" t="s">
        <v>26064</v>
      </c>
      <c r="L5850" s="24" t="s">
        <v>26068</v>
      </c>
      <c r="M5850" s="24" t="s">
        <v>19840</v>
      </c>
      <c r="N5850" s="24" t="s">
        <v>26065</v>
      </c>
      <c r="O5850" s="24" t="s">
        <v>25955</v>
      </c>
      <c r="P5850" s="24" t="s">
        <v>25978</v>
      </c>
      <c r="Q5850" s="24">
        <v>53</v>
      </c>
      <c r="R5850" s="24">
        <v>27</v>
      </c>
      <c r="S5850" s="23"/>
      <c r="T5850" s="23"/>
      <c r="U5850" s="27">
        <v>40801</v>
      </c>
      <c r="V5850" s="27">
        <v>41156</v>
      </c>
    </row>
    <row r="5851" spans="1:22" ht="15" customHeight="1" x14ac:dyDescent="0.3">
      <c r="A5851" s="24" t="s">
        <v>26069</v>
      </c>
      <c r="B5851" s="24">
        <f t="shared" si="50"/>
        <v>5850</v>
      </c>
      <c r="C5851" s="24">
        <v>530226</v>
      </c>
      <c r="D5851" s="24" t="s">
        <v>26070</v>
      </c>
      <c r="E5851" s="24">
        <v>4</v>
      </c>
      <c r="F5851" s="24" t="s">
        <v>24748</v>
      </c>
      <c r="G5851" s="24" t="s">
        <v>3421</v>
      </c>
      <c r="H5851" s="27">
        <v>40807</v>
      </c>
      <c r="I5851" s="27">
        <v>41159</v>
      </c>
      <c r="J5851" s="28">
        <v>1</v>
      </c>
      <c r="K5851" s="24" t="s">
        <v>26064</v>
      </c>
      <c r="L5851" s="24" t="s">
        <v>26071</v>
      </c>
      <c r="M5851" s="24" t="s">
        <v>19840</v>
      </c>
      <c r="N5851" s="24" t="s">
        <v>26065</v>
      </c>
      <c r="O5851" s="24" t="s">
        <v>24832</v>
      </c>
      <c r="P5851" s="24" t="s">
        <v>22895</v>
      </c>
      <c r="Q5851" s="24">
        <v>53</v>
      </c>
      <c r="R5851" s="24">
        <v>27</v>
      </c>
      <c r="S5851" s="23"/>
      <c r="T5851" s="23"/>
      <c r="U5851" s="27">
        <v>40801</v>
      </c>
      <c r="V5851" s="27">
        <v>41156</v>
      </c>
    </row>
    <row r="5852" spans="1:22" ht="15" customHeight="1" x14ac:dyDescent="0.3">
      <c r="A5852" s="32" t="s">
        <v>26072</v>
      </c>
      <c r="B5852" s="24">
        <f t="shared" si="50"/>
        <v>5851</v>
      </c>
      <c r="C5852" s="32">
        <v>530027</v>
      </c>
      <c r="D5852" s="32" t="s">
        <v>26073</v>
      </c>
      <c r="E5852" s="32">
        <v>3</v>
      </c>
      <c r="F5852" s="32" t="s">
        <v>24748</v>
      </c>
      <c r="G5852" s="32" t="s">
        <v>3421</v>
      </c>
      <c r="H5852" s="34">
        <v>40805</v>
      </c>
      <c r="I5852" s="34">
        <v>41250</v>
      </c>
      <c r="J5852" s="35">
        <v>1</v>
      </c>
      <c r="K5852" s="32" t="s">
        <v>26074</v>
      </c>
      <c r="L5852" s="32" t="s">
        <v>168</v>
      </c>
      <c r="M5852" s="32" t="s">
        <v>23848</v>
      </c>
      <c r="N5852" s="32" t="s">
        <v>26075</v>
      </c>
      <c r="O5852" s="32" t="s">
        <v>25987</v>
      </c>
      <c r="P5852" s="32" t="s">
        <v>122</v>
      </c>
      <c r="Q5852" s="32">
        <v>53</v>
      </c>
      <c r="R5852" s="32">
        <v>27</v>
      </c>
      <c r="S5852" s="23"/>
      <c r="T5852" s="23"/>
      <c r="U5852" s="34">
        <v>40801</v>
      </c>
      <c r="V5852" s="34">
        <v>41240</v>
      </c>
    </row>
    <row r="5853" spans="1:22" ht="15" customHeight="1" x14ac:dyDescent="0.3">
      <c r="A5853" s="24" t="s">
        <v>26076</v>
      </c>
      <c r="B5853" s="24">
        <f t="shared" si="50"/>
        <v>5852</v>
      </c>
      <c r="C5853" s="24">
        <v>530127</v>
      </c>
      <c r="D5853" s="24" t="s">
        <v>26077</v>
      </c>
      <c r="E5853" s="24">
        <v>4</v>
      </c>
      <c r="F5853" s="24" t="s">
        <v>24748</v>
      </c>
      <c r="G5853" s="24" t="s">
        <v>3421</v>
      </c>
      <c r="H5853" s="27">
        <v>40805</v>
      </c>
      <c r="I5853" s="27">
        <v>41250</v>
      </c>
      <c r="J5853" s="28">
        <v>1</v>
      </c>
      <c r="K5853" s="24" t="s">
        <v>26074</v>
      </c>
      <c r="L5853" s="24" t="s">
        <v>26078</v>
      </c>
      <c r="M5853" s="24" t="s">
        <v>23848</v>
      </c>
      <c r="N5853" s="24" t="s">
        <v>26075</v>
      </c>
      <c r="O5853" s="24" t="s">
        <v>25991</v>
      </c>
      <c r="P5853" s="24" t="s">
        <v>26079</v>
      </c>
      <c r="Q5853" s="24">
        <v>53</v>
      </c>
      <c r="R5853" s="24">
        <v>27</v>
      </c>
      <c r="S5853" s="23"/>
      <c r="T5853" s="23"/>
      <c r="U5853" s="27">
        <v>40801</v>
      </c>
      <c r="V5853" s="27">
        <v>41240</v>
      </c>
    </row>
    <row r="5854" spans="1:22" ht="15" customHeight="1" x14ac:dyDescent="0.3">
      <c r="A5854" s="24" t="s">
        <v>26080</v>
      </c>
      <c r="B5854" s="24">
        <f t="shared" si="50"/>
        <v>5853</v>
      </c>
      <c r="C5854" s="24">
        <v>530227</v>
      </c>
      <c r="D5854" s="24" t="s">
        <v>26081</v>
      </c>
      <c r="E5854" s="24">
        <v>4</v>
      </c>
      <c r="F5854" s="24" t="s">
        <v>24748</v>
      </c>
      <c r="G5854" s="24" t="s">
        <v>3421</v>
      </c>
      <c r="H5854" s="27">
        <v>40809</v>
      </c>
      <c r="I5854" s="27">
        <v>41250</v>
      </c>
      <c r="J5854" s="28">
        <v>1</v>
      </c>
      <c r="K5854" s="24" t="s">
        <v>26074</v>
      </c>
      <c r="L5854" s="24" t="s">
        <v>26082</v>
      </c>
      <c r="M5854" s="24" t="s">
        <v>23848</v>
      </c>
      <c r="N5854" s="24" t="s">
        <v>26075</v>
      </c>
      <c r="O5854" s="24" t="s">
        <v>25178</v>
      </c>
      <c r="P5854" s="24" t="s">
        <v>19708</v>
      </c>
      <c r="Q5854" s="24">
        <v>53</v>
      </c>
      <c r="R5854" s="24">
        <v>27</v>
      </c>
      <c r="S5854" s="23"/>
      <c r="T5854" s="23"/>
      <c r="U5854" s="27">
        <v>40801</v>
      </c>
      <c r="V5854" s="27">
        <v>41240</v>
      </c>
    </row>
    <row r="5855" spans="1:22" ht="15" customHeight="1" x14ac:dyDescent="0.3">
      <c r="A5855" s="32" t="s">
        <v>26083</v>
      </c>
      <c r="B5855" s="24">
        <f t="shared" si="50"/>
        <v>5854</v>
      </c>
      <c r="C5855" s="32">
        <v>540020</v>
      </c>
      <c r="D5855" s="32" t="s">
        <v>26084</v>
      </c>
      <c r="E5855" s="32">
        <v>3</v>
      </c>
      <c r="F5855" s="32" t="s">
        <v>24748</v>
      </c>
      <c r="G5855" s="32" t="s">
        <v>22806</v>
      </c>
      <c r="H5855" s="34">
        <v>40886</v>
      </c>
      <c r="I5855" s="34">
        <v>41250</v>
      </c>
      <c r="J5855" s="35">
        <v>1</v>
      </c>
      <c r="K5855" s="32" t="s">
        <v>26085</v>
      </c>
      <c r="L5855" s="32" t="s">
        <v>168</v>
      </c>
      <c r="M5855" s="32" t="s">
        <v>12945</v>
      </c>
      <c r="N5855" s="32" t="s">
        <v>22913</v>
      </c>
      <c r="O5855" s="32" t="s">
        <v>25987</v>
      </c>
      <c r="P5855" s="32" t="s">
        <v>122</v>
      </c>
      <c r="Q5855" s="32">
        <v>54</v>
      </c>
      <c r="R5855" s="32">
        <v>28</v>
      </c>
      <c r="S5855" s="23"/>
      <c r="T5855" s="23"/>
      <c r="U5855" s="34">
        <v>40884</v>
      </c>
      <c r="V5855" s="34">
        <v>41247</v>
      </c>
    </row>
    <row r="5856" spans="1:22" ht="15" customHeight="1" x14ac:dyDescent="0.3">
      <c r="A5856" s="24" t="s">
        <v>26086</v>
      </c>
      <c r="B5856" s="24">
        <f t="shared" si="50"/>
        <v>5855</v>
      </c>
      <c r="C5856" s="24">
        <v>540120</v>
      </c>
      <c r="D5856" s="24" t="s">
        <v>26087</v>
      </c>
      <c r="E5856" s="24">
        <v>4</v>
      </c>
      <c r="F5856" s="24" t="s">
        <v>24748</v>
      </c>
      <c r="G5856" s="24" t="s">
        <v>22806</v>
      </c>
      <c r="H5856" s="27">
        <v>40886</v>
      </c>
      <c r="I5856" s="27">
        <v>41250</v>
      </c>
      <c r="J5856" s="28">
        <v>1</v>
      </c>
      <c r="K5856" s="24" t="s">
        <v>26085</v>
      </c>
      <c r="L5856" s="24" t="s">
        <v>26088</v>
      </c>
      <c r="M5856" s="24" t="s">
        <v>12945</v>
      </c>
      <c r="N5856" s="24" t="s">
        <v>22913</v>
      </c>
      <c r="O5856" s="24" t="s">
        <v>25991</v>
      </c>
      <c r="P5856" s="24" t="s">
        <v>25956</v>
      </c>
      <c r="Q5856" s="24">
        <v>54</v>
      </c>
      <c r="R5856" s="24">
        <v>28</v>
      </c>
      <c r="S5856" s="23"/>
      <c r="T5856" s="23"/>
      <c r="U5856" s="27">
        <v>40884</v>
      </c>
      <c r="V5856" s="27">
        <v>41247</v>
      </c>
    </row>
    <row r="5857" spans="1:22" ht="15" customHeight="1" x14ac:dyDescent="0.3">
      <c r="A5857" s="24" t="s">
        <v>26089</v>
      </c>
      <c r="B5857" s="24">
        <f t="shared" si="50"/>
        <v>5856</v>
      </c>
      <c r="C5857" s="24">
        <v>540220</v>
      </c>
      <c r="D5857" s="24" t="s">
        <v>26090</v>
      </c>
      <c r="E5857" s="24">
        <v>4</v>
      </c>
      <c r="F5857" s="24" t="s">
        <v>24748</v>
      </c>
      <c r="G5857" s="24" t="s">
        <v>3421</v>
      </c>
      <c r="H5857" s="27">
        <v>40892</v>
      </c>
      <c r="I5857" s="27">
        <v>41250</v>
      </c>
      <c r="J5857" s="28">
        <v>1</v>
      </c>
      <c r="K5857" s="24" t="s">
        <v>26085</v>
      </c>
      <c r="L5857" s="24" t="s">
        <v>26091</v>
      </c>
      <c r="M5857" s="24" t="s">
        <v>12945</v>
      </c>
      <c r="N5857" s="24" t="s">
        <v>22913</v>
      </c>
      <c r="O5857" s="24" t="s">
        <v>25178</v>
      </c>
      <c r="P5857" s="24">
        <v>36.133000000000003</v>
      </c>
      <c r="Q5857" s="24">
        <v>54</v>
      </c>
      <c r="R5857" s="24">
        <v>28</v>
      </c>
      <c r="S5857" s="23"/>
      <c r="T5857" s="23"/>
      <c r="U5857" s="27">
        <v>40884</v>
      </c>
      <c r="V5857" s="27">
        <v>41247</v>
      </c>
    </row>
    <row r="5858" spans="1:22" ht="15" customHeight="1" x14ac:dyDescent="0.3">
      <c r="A5858" s="32" t="s">
        <v>26092</v>
      </c>
      <c r="B5858" s="24">
        <f t="shared" si="50"/>
        <v>5857</v>
      </c>
      <c r="C5858" s="32">
        <v>540021</v>
      </c>
      <c r="D5858" s="32" t="s">
        <v>26093</v>
      </c>
      <c r="E5858" s="32">
        <v>3</v>
      </c>
      <c r="F5858" s="32" t="s">
        <v>24748</v>
      </c>
      <c r="G5858" s="32" t="s">
        <v>22806</v>
      </c>
      <c r="H5858" s="34">
        <v>40886</v>
      </c>
      <c r="I5858" s="34">
        <v>41159</v>
      </c>
      <c r="J5858" s="35">
        <v>1</v>
      </c>
      <c r="K5858" s="32" t="s">
        <v>26094</v>
      </c>
      <c r="L5858" s="32" t="s">
        <v>168</v>
      </c>
      <c r="M5858" s="32" t="s">
        <v>12945</v>
      </c>
      <c r="N5858" s="32" t="s">
        <v>22913</v>
      </c>
      <c r="O5858" s="32" t="s">
        <v>26008</v>
      </c>
      <c r="P5858" s="32" t="s">
        <v>122</v>
      </c>
      <c r="Q5858" s="32">
        <v>54</v>
      </c>
      <c r="R5858" s="32">
        <v>28</v>
      </c>
      <c r="S5858" s="23"/>
      <c r="T5858" s="23"/>
      <c r="U5858" s="34">
        <v>40884</v>
      </c>
      <c r="V5858" s="34">
        <v>41156</v>
      </c>
    </row>
    <row r="5859" spans="1:22" ht="15" customHeight="1" x14ac:dyDescent="0.3">
      <c r="A5859" s="24" t="s">
        <v>26095</v>
      </c>
      <c r="B5859" s="24">
        <f t="shared" si="50"/>
        <v>5858</v>
      </c>
      <c r="C5859" s="24">
        <v>540121</v>
      </c>
      <c r="D5859" s="24" t="s">
        <v>26096</v>
      </c>
      <c r="E5859" s="24">
        <v>4</v>
      </c>
      <c r="F5859" s="24" t="s">
        <v>24748</v>
      </c>
      <c r="G5859" s="24" t="s">
        <v>22806</v>
      </c>
      <c r="H5859" s="27">
        <v>40886</v>
      </c>
      <c r="I5859" s="27">
        <v>41159</v>
      </c>
      <c r="J5859" s="28">
        <v>1</v>
      </c>
      <c r="K5859" s="24" t="s">
        <v>26094</v>
      </c>
      <c r="L5859" s="24" t="s">
        <v>26097</v>
      </c>
      <c r="M5859" s="24" t="s">
        <v>12945</v>
      </c>
      <c r="N5859" s="24" t="s">
        <v>22913</v>
      </c>
      <c r="O5859" s="24" t="s">
        <v>25955</v>
      </c>
      <c r="P5859" s="24" t="s">
        <v>25956</v>
      </c>
      <c r="Q5859" s="24">
        <v>54</v>
      </c>
      <c r="R5859" s="24">
        <v>28</v>
      </c>
      <c r="S5859" s="23"/>
      <c r="T5859" s="23"/>
      <c r="U5859" s="27">
        <v>40884</v>
      </c>
      <c r="V5859" s="27">
        <v>41156</v>
      </c>
    </row>
    <row r="5860" spans="1:22" ht="15" customHeight="1" x14ac:dyDescent="0.3">
      <c r="A5860" s="24" t="s">
        <v>26098</v>
      </c>
      <c r="B5860" s="24">
        <f t="shared" si="50"/>
        <v>5859</v>
      </c>
      <c r="C5860" s="24">
        <v>540221</v>
      </c>
      <c r="D5860" s="24" t="s">
        <v>26099</v>
      </c>
      <c r="E5860" s="24">
        <v>4</v>
      </c>
      <c r="F5860" s="24" t="s">
        <v>24748</v>
      </c>
      <c r="G5860" s="24" t="s">
        <v>3421</v>
      </c>
      <c r="H5860" s="27">
        <v>40890</v>
      </c>
      <c r="I5860" s="27">
        <v>41159</v>
      </c>
      <c r="J5860" s="28">
        <v>1</v>
      </c>
      <c r="K5860" s="24" t="s">
        <v>26094</v>
      </c>
      <c r="L5860" s="24" t="s">
        <v>26100</v>
      </c>
      <c r="M5860" s="24" t="s">
        <v>12945</v>
      </c>
      <c r="N5860" s="24" t="s">
        <v>22913</v>
      </c>
      <c r="O5860" s="24" t="s">
        <v>24832</v>
      </c>
      <c r="P5860" s="24" t="s">
        <v>22895</v>
      </c>
      <c r="Q5860" s="24">
        <v>54</v>
      </c>
      <c r="R5860" s="24">
        <v>28</v>
      </c>
      <c r="S5860" s="23"/>
      <c r="T5860" s="23"/>
      <c r="U5860" s="27">
        <v>40884</v>
      </c>
      <c r="V5860" s="27">
        <v>41156</v>
      </c>
    </row>
    <row r="5861" spans="1:22" ht="15" customHeight="1" x14ac:dyDescent="0.3">
      <c r="A5861" s="32" t="s">
        <v>26101</v>
      </c>
      <c r="B5861" s="24">
        <f t="shared" si="50"/>
        <v>5860</v>
      </c>
      <c r="C5861" s="32">
        <v>540022</v>
      </c>
      <c r="D5861" s="32" t="s">
        <v>26102</v>
      </c>
      <c r="E5861" s="32">
        <v>3</v>
      </c>
      <c r="F5861" s="32" t="s">
        <v>24748</v>
      </c>
      <c r="G5861" s="32" t="s">
        <v>22806</v>
      </c>
      <c r="H5861" s="34">
        <v>40889</v>
      </c>
      <c r="I5861" s="34">
        <v>41159</v>
      </c>
      <c r="J5861" s="35">
        <v>1</v>
      </c>
      <c r="K5861" s="32" t="s">
        <v>26103</v>
      </c>
      <c r="L5861" s="32" t="s">
        <v>168</v>
      </c>
      <c r="M5861" s="32" t="s">
        <v>25050</v>
      </c>
      <c r="N5861" s="32" t="s">
        <v>26104</v>
      </c>
      <c r="O5861" s="32" t="s">
        <v>26105</v>
      </c>
      <c r="P5861" s="32" t="s">
        <v>122</v>
      </c>
      <c r="Q5861" s="32">
        <v>54</v>
      </c>
      <c r="R5861" s="32">
        <v>28</v>
      </c>
      <c r="S5861" s="23"/>
      <c r="T5861" s="23"/>
      <c r="U5861" s="34">
        <v>40884</v>
      </c>
      <c r="V5861" s="34">
        <v>41075</v>
      </c>
    </row>
    <row r="5862" spans="1:22" ht="15" customHeight="1" x14ac:dyDescent="0.3">
      <c r="A5862" s="24" t="s">
        <v>26106</v>
      </c>
      <c r="B5862" s="24">
        <f t="shared" si="50"/>
        <v>5861</v>
      </c>
      <c r="C5862" s="24">
        <v>540122</v>
      </c>
      <c r="D5862" s="24" t="s">
        <v>26107</v>
      </c>
      <c r="E5862" s="24">
        <v>4</v>
      </c>
      <c r="F5862" s="24" t="s">
        <v>24748</v>
      </c>
      <c r="G5862" s="24" t="s">
        <v>22806</v>
      </c>
      <c r="H5862" s="27">
        <v>40973</v>
      </c>
      <c r="I5862" s="27">
        <v>41159</v>
      </c>
      <c r="J5862" s="28">
        <v>1</v>
      </c>
      <c r="K5862" s="24" t="s">
        <v>26103</v>
      </c>
      <c r="L5862" s="24" t="s">
        <v>26108</v>
      </c>
      <c r="M5862" s="24" t="s">
        <v>25050</v>
      </c>
      <c r="N5862" s="24" t="s">
        <v>26104</v>
      </c>
      <c r="O5862" s="24" t="s">
        <v>26109</v>
      </c>
      <c r="P5862" s="24" t="s">
        <v>25978</v>
      </c>
      <c r="Q5862" s="24">
        <v>54</v>
      </c>
      <c r="R5862" s="24">
        <v>28</v>
      </c>
      <c r="S5862" s="23"/>
      <c r="T5862" s="23"/>
      <c r="U5862" s="27">
        <v>40884</v>
      </c>
      <c r="V5862" s="27">
        <v>41075</v>
      </c>
    </row>
    <row r="5863" spans="1:22" ht="15" customHeight="1" x14ac:dyDescent="0.3">
      <c r="A5863" s="24" t="s">
        <v>26110</v>
      </c>
      <c r="B5863" s="24">
        <f t="shared" si="50"/>
        <v>5862</v>
      </c>
      <c r="C5863" s="24">
        <v>540222</v>
      </c>
      <c r="D5863" s="24" t="s">
        <v>26111</v>
      </c>
      <c r="E5863" s="24">
        <v>4</v>
      </c>
      <c r="F5863" s="24" t="s">
        <v>24748</v>
      </c>
      <c r="G5863" s="24" t="s">
        <v>3421</v>
      </c>
      <c r="H5863" s="27">
        <v>40889</v>
      </c>
      <c r="I5863" s="27">
        <v>41075</v>
      </c>
      <c r="J5863" s="28">
        <v>1</v>
      </c>
      <c r="K5863" s="24" t="s">
        <v>26103</v>
      </c>
      <c r="L5863" s="24" t="s">
        <v>26112</v>
      </c>
      <c r="M5863" s="24" t="s">
        <v>25050</v>
      </c>
      <c r="N5863" s="24" t="s">
        <v>26104</v>
      </c>
      <c r="O5863" s="24" t="s">
        <v>25778</v>
      </c>
      <c r="P5863" s="24" t="s">
        <v>22895</v>
      </c>
      <c r="Q5863" s="24">
        <v>54</v>
      </c>
      <c r="R5863" s="24">
        <v>28</v>
      </c>
      <c r="S5863" s="23"/>
      <c r="T5863" s="23"/>
      <c r="U5863" s="27">
        <v>40884</v>
      </c>
      <c r="V5863" s="27">
        <v>41075</v>
      </c>
    </row>
    <row r="5864" spans="1:22" ht="15" customHeight="1" x14ac:dyDescent="0.3">
      <c r="A5864" s="32" t="s">
        <v>26113</v>
      </c>
      <c r="B5864" s="24">
        <f t="shared" ref="B5864:B5927" si="51">B5863+1</f>
        <v>5863</v>
      </c>
      <c r="C5864" s="32">
        <v>540023</v>
      </c>
      <c r="D5864" s="32" t="s">
        <v>26114</v>
      </c>
      <c r="E5864" s="32">
        <v>3</v>
      </c>
      <c r="F5864" s="32" t="s">
        <v>24748</v>
      </c>
      <c r="G5864" s="32" t="s">
        <v>22806</v>
      </c>
      <c r="H5864" s="34">
        <v>40886</v>
      </c>
      <c r="I5864" s="34">
        <v>41250</v>
      </c>
      <c r="J5864" s="35">
        <v>1</v>
      </c>
      <c r="K5864" s="32" t="s">
        <v>26115</v>
      </c>
      <c r="L5864" s="32" t="s">
        <v>168</v>
      </c>
      <c r="M5864" s="32" t="s">
        <v>25050</v>
      </c>
      <c r="N5864" s="32" t="s">
        <v>26104</v>
      </c>
      <c r="O5864" s="32" t="s">
        <v>26116</v>
      </c>
      <c r="P5864" s="32" t="s">
        <v>122</v>
      </c>
      <c r="Q5864" s="32">
        <v>54</v>
      </c>
      <c r="R5864" s="32">
        <v>28</v>
      </c>
      <c r="S5864" s="23"/>
      <c r="T5864" s="23"/>
      <c r="U5864" s="34">
        <v>40884</v>
      </c>
      <c r="V5864" s="34">
        <v>41156</v>
      </c>
    </row>
    <row r="5865" spans="1:22" ht="15" customHeight="1" x14ac:dyDescent="0.3">
      <c r="A5865" s="24" t="s">
        <v>26117</v>
      </c>
      <c r="B5865" s="24">
        <f t="shared" si="51"/>
        <v>5864</v>
      </c>
      <c r="C5865" s="24">
        <v>540123</v>
      </c>
      <c r="D5865" s="24" t="s">
        <v>26118</v>
      </c>
      <c r="E5865" s="24">
        <v>4</v>
      </c>
      <c r="F5865" s="24" t="s">
        <v>24748</v>
      </c>
      <c r="G5865" s="24" t="s">
        <v>22806</v>
      </c>
      <c r="H5865" s="27">
        <v>40886</v>
      </c>
      <c r="I5865" s="27">
        <v>41159</v>
      </c>
      <c r="J5865" s="28">
        <v>1</v>
      </c>
      <c r="K5865" s="24" t="s">
        <v>26115</v>
      </c>
      <c r="L5865" s="24" t="s">
        <v>26119</v>
      </c>
      <c r="M5865" s="24" t="s">
        <v>25050</v>
      </c>
      <c r="N5865" s="24" t="s">
        <v>26104</v>
      </c>
      <c r="O5865" s="24" t="s">
        <v>25955</v>
      </c>
      <c r="P5865" s="24" t="s">
        <v>25978</v>
      </c>
      <c r="Q5865" s="24">
        <v>54</v>
      </c>
      <c r="R5865" s="24">
        <v>28</v>
      </c>
      <c r="S5865" s="23"/>
      <c r="T5865" s="23"/>
      <c r="U5865" s="27">
        <v>40884</v>
      </c>
      <c r="V5865" s="27">
        <v>41156</v>
      </c>
    </row>
    <row r="5866" spans="1:22" ht="15" customHeight="1" x14ac:dyDescent="0.3">
      <c r="A5866" s="24" t="s">
        <v>26120</v>
      </c>
      <c r="B5866" s="24">
        <f t="shared" si="51"/>
        <v>5865</v>
      </c>
      <c r="C5866" s="24">
        <v>540223</v>
      </c>
      <c r="D5866" s="24" t="s">
        <v>26121</v>
      </c>
      <c r="E5866" s="24">
        <v>4</v>
      </c>
      <c r="F5866" s="24" t="s">
        <v>24748</v>
      </c>
      <c r="G5866" s="24" t="s">
        <v>3421</v>
      </c>
      <c r="H5866" s="27">
        <v>40890</v>
      </c>
      <c r="I5866" s="27">
        <v>41250</v>
      </c>
      <c r="J5866" s="28">
        <v>1</v>
      </c>
      <c r="K5866" s="24" t="s">
        <v>26115</v>
      </c>
      <c r="L5866" s="24" t="s">
        <v>26122</v>
      </c>
      <c r="M5866" s="24" t="s">
        <v>25050</v>
      </c>
      <c r="N5866" s="24" t="s">
        <v>26104</v>
      </c>
      <c r="O5866" s="24" t="s">
        <v>24832</v>
      </c>
      <c r="P5866" s="24" t="s">
        <v>22895</v>
      </c>
      <c r="Q5866" s="24">
        <v>54</v>
      </c>
      <c r="R5866" s="24">
        <v>28</v>
      </c>
      <c r="S5866" s="23"/>
      <c r="T5866" s="23"/>
      <c r="U5866" s="27">
        <v>40884</v>
      </c>
      <c r="V5866" s="27">
        <v>41156</v>
      </c>
    </row>
    <row r="5867" spans="1:22" ht="15" customHeight="1" x14ac:dyDescent="0.3">
      <c r="A5867" s="32" t="s">
        <v>26123</v>
      </c>
      <c r="B5867" s="24">
        <f t="shared" si="51"/>
        <v>5866</v>
      </c>
      <c r="C5867" s="32">
        <v>550018</v>
      </c>
      <c r="D5867" s="32" t="s">
        <v>26124</v>
      </c>
      <c r="E5867" s="32">
        <v>3</v>
      </c>
      <c r="F5867" s="32" t="s">
        <v>24748</v>
      </c>
      <c r="G5867" s="32" t="s">
        <v>3421</v>
      </c>
      <c r="H5867" s="34">
        <v>40973</v>
      </c>
      <c r="I5867" s="34">
        <v>41250</v>
      </c>
      <c r="J5867" s="35">
        <v>1</v>
      </c>
      <c r="K5867" s="32" t="s">
        <v>26125</v>
      </c>
      <c r="L5867" s="32" t="s">
        <v>168</v>
      </c>
      <c r="M5867" s="32" t="s">
        <v>19686</v>
      </c>
      <c r="N5867" s="32" t="s">
        <v>19700</v>
      </c>
      <c r="O5867" s="32" t="s">
        <v>25987</v>
      </c>
      <c r="P5867" s="32" t="s">
        <v>122</v>
      </c>
      <c r="Q5867" s="32">
        <v>55</v>
      </c>
      <c r="R5867" s="32">
        <v>28</v>
      </c>
      <c r="S5867" s="23"/>
      <c r="T5867" s="23"/>
      <c r="U5867" s="34">
        <v>40962</v>
      </c>
      <c r="V5867" s="34">
        <v>41240</v>
      </c>
    </row>
    <row r="5868" spans="1:22" ht="15" customHeight="1" x14ac:dyDescent="0.3">
      <c r="A5868" s="24" t="s">
        <v>26126</v>
      </c>
      <c r="B5868" s="24">
        <f t="shared" si="51"/>
        <v>5867</v>
      </c>
      <c r="C5868" s="24">
        <v>550118</v>
      </c>
      <c r="D5868" s="24" t="s">
        <v>26127</v>
      </c>
      <c r="E5868" s="24">
        <v>4</v>
      </c>
      <c r="F5868" s="24" t="s">
        <v>24748</v>
      </c>
      <c r="G5868" s="24" t="s">
        <v>3421</v>
      </c>
      <c r="H5868" s="27">
        <v>40973</v>
      </c>
      <c r="I5868" s="27">
        <v>41250</v>
      </c>
      <c r="J5868" s="28">
        <v>1</v>
      </c>
      <c r="K5868" s="24" t="s">
        <v>26125</v>
      </c>
      <c r="L5868" s="24" t="s">
        <v>26128</v>
      </c>
      <c r="M5868" s="24" t="s">
        <v>19686</v>
      </c>
      <c r="N5868" s="24" t="s">
        <v>19700</v>
      </c>
      <c r="O5868" s="24" t="s">
        <v>25991</v>
      </c>
      <c r="P5868" s="24" t="s">
        <v>25978</v>
      </c>
      <c r="Q5868" s="24">
        <v>55</v>
      </c>
      <c r="R5868" s="24">
        <v>28</v>
      </c>
      <c r="S5868" s="23"/>
      <c r="T5868" s="23"/>
      <c r="U5868" s="27">
        <v>40962</v>
      </c>
      <c r="V5868" s="27">
        <v>41240</v>
      </c>
    </row>
    <row r="5869" spans="1:22" ht="15" customHeight="1" x14ac:dyDescent="0.3">
      <c r="A5869" s="24" t="s">
        <v>26129</v>
      </c>
      <c r="B5869" s="24">
        <f t="shared" si="51"/>
        <v>5868</v>
      </c>
      <c r="C5869" s="24">
        <v>550218</v>
      </c>
      <c r="D5869" s="24" t="s">
        <v>26130</v>
      </c>
      <c r="E5869" s="24">
        <v>4</v>
      </c>
      <c r="F5869" s="24" t="s">
        <v>24748</v>
      </c>
      <c r="G5869" s="24" t="s">
        <v>3421</v>
      </c>
      <c r="H5869" s="27">
        <v>40974</v>
      </c>
      <c r="I5869" s="27">
        <v>41250</v>
      </c>
      <c r="J5869" s="28">
        <v>1</v>
      </c>
      <c r="K5869" s="24" t="s">
        <v>26125</v>
      </c>
      <c r="L5869" s="24" t="s">
        <v>26131</v>
      </c>
      <c r="M5869" s="24" t="s">
        <v>19686</v>
      </c>
      <c r="N5869" s="24" t="s">
        <v>19700</v>
      </c>
      <c r="O5869" s="24" t="s">
        <v>25178</v>
      </c>
      <c r="P5869" s="24" t="s">
        <v>22895</v>
      </c>
      <c r="Q5869" s="24">
        <v>55</v>
      </c>
      <c r="R5869" s="24">
        <v>28</v>
      </c>
      <c r="S5869" s="23"/>
      <c r="T5869" s="23"/>
      <c r="U5869" s="27">
        <v>40962</v>
      </c>
      <c r="V5869" s="27">
        <v>41240</v>
      </c>
    </row>
    <row r="5870" spans="1:22" ht="15" customHeight="1" x14ac:dyDescent="0.3">
      <c r="A5870" s="32" t="s">
        <v>168</v>
      </c>
      <c r="B5870" s="24">
        <f t="shared" si="51"/>
        <v>5869</v>
      </c>
      <c r="C5870" s="32">
        <v>580358</v>
      </c>
      <c r="D5870" s="32" t="s">
        <v>26132</v>
      </c>
      <c r="E5870" s="32">
        <v>2</v>
      </c>
      <c r="F5870" s="32" t="s">
        <v>24748</v>
      </c>
      <c r="G5870" s="32" t="s">
        <v>4389</v>
      </c>
      <c r="H5870" s="34">
        <v>40701</v>
      </c>
      <c r="I5870" s="34">
        <v>41159</v>
      </c>
      <c r="J5870" s="35">
        <v>1</v>
      </c>
      <c r="K5870" s="32" t="s">
        <v>168</v>
      </c>
      <c r="L5870" s="32" t="s">
        <v>168</v>
      </c>
      <c r="M5870" s="32" t="s">
        <v>168</v>
      </c>
      <c r="N5870" s="32" t="s">
        <v>168</v>
      </c>
      <c r="O5870" s="32" t="s">
        <v>25923</v>
      </c>
      <c r="P5870" s="32" t="s">
        <v>122</v>
      </c>
      <c r="Q5870" s="32">
        <v>58</v>
      </c>
      <c r="R5870" s="32">
        <v>30</v>
      </c>
      <c r="S5870" s="23"/>
      <c r="T5870" s="23"/>
      <c r="U5870" s="34">
        <v>41243</v>
      </c>
      <c r="V5870" s="34">
        <v>41243</v>
      </c>
    </row>
    <row r="5871" spans="1:22" ht="15" customHeight="1" x14ac:dyDescent="0.3">
      <c r="A5871" s="32" t="s">
        <v>26133</v>
      </c>
      <c r="B5871" s="24">
        <f t="shared" si="51"/>
        <v>5870</v>
      </c>
      <c r="C5871" s="32">
        <v>520015</v>
      </c>
      <c r="D5871" s="32" t="s">
        <v>26134</v>
      </c>
      <c r="E5871" s="32">
        <v>3</v>
      </c>
      <c r="F5871" s="32" t="s">
        <v>24748</v>
      </c>
      <c r="G5871" s="32" t="s">
        <v>3421</v>
      </c>
      <c r="H5871" s="34">
        <v>40701</v>
      </c>
      <c r="I5871" s="34">
        <v>41159</v>
      </c>
      <c r="J5871" s="35">
        <v>1</v>
      </c>
      <c r="K5871" s="32" t="s">
        <v>26135</v>
      </c>
      <c r="L5871" s="32" t="s">
        <v>168</v>
      </c>
      <c r="M5871" s="32" t="s">
        <v>375</v>
      </c>
      <c r="N5871" s="32" t="s">
        <v>18917</v>
      </c>
      <c r="O5871" s="32" t="s">
        <v>26136</v>
      </c>
      <c r="P5871" s="32" t="s">
        <v>122</v>
      </c>
      <c r="Q5871" s="32">
        <v>52</v>
      </c>
      <c r="R5871" s="32">
        <v>27</v>
      </c>
      <c r="S5871" s="23"/>
      <c r="T5871" s="23"/>
      <c r="U5871" s="34">
        <v>40696</v>
      </c>
      <c r="V5871" s="34">
        <v>41156</v>
      </c>
    </row>
    <row r="5872" spans="1:22" ht="15" customHeight="1" x14ac:dyDescent="0.3">
      <c r="A5872" s="24" t="s">
        <v>26137</v>
      </c>
      <c r="B5872" s="24">
        <f t="shared" si="51"/>
        <v>5871</v>
      </c>
      <c r="C5872" s="24">
        <v>520115</v>
      </c>
      <c r="D5872" s="24" t="s">
        <v>26138</v>
      </c>
      <c r="E5872" s="24">
        <v>4</v>
      </c>
      <c r="F5872" s="24" t="s">
        <v>24748</v>
      </c>
      <c r="G5872" s="24" t="s">
        <v>3421</v>
      </c>
      <c r="H5872" s="27">
        <v>40701</v>
      </c>
      <c r="I5872" s="27">
        <v>41159</v>
      </c>
      <c r="J5872" s="28">
        <v>1</v>
      </c>
      <c r="K5872" s="24" t="s">
        <v>26135</v>
      </c>
      <c r="L5872" s="24" t="s">
        <v>26139</v>
      </c>
      <c r="M5872" s="24" t="s">
        <v>375</v>
      </c>
      <c r="N5872" s="24" t="s">
        <v>18917</v>
      </c>
      <c r="O5872" s="24" t="s">
        <v>26140</v>
      </c>
      <c r="P5872" s="24" t="s">
        <v>26141</v>
      </c>
      <c r="Q5872" s="24">
        <v>52</v>
      </c>
      <c r="R5872" s="24">
        <v>27</v>
      </c>
      <c r="S5872" s="23"/>
      <c r="T5872" s="23"/>
      <c r="U5872" s="27">
        <v>40696</v>
      </c>
      <c r="V5872" s="27">
        <v>41156</v>
      </c>
    </row>
    <row r="5873" spans="1:22" ht="15" customHeight="1" x14ac:dyDescent="0.3">
      <c r="A5873" s="24" t="s">
        <v>26142</v>
      </c>
      <c r="B5873" s="24">
        <f t="shared" si="51"/>
        <v>5872</v>
      </c>
      <c r="C5873" s="24">
        <v>520215</v>
      </c>
      <c r="D5873" s="24" t="s">
        <v>26143</v>
      </c>
      <c r="E5873" s="24">
        <v>4</v>
      </c>
      <c r="F5873" s="24" t="s">
        <v>24748</v>
      </c>
      <c r="G5873" s="24" t="s">
        <v>3421</v>
      </c>
      <c r="H5873" s="27">
        <v>40702</v>
      </c>
      <c r="I5873" s="27">
        <v>41159</v>
      </c>
      <c r="J5873" s="28">
        <v>1</v>
      </c>
      <c r="K5873" s="24" t="s">
        <v>26135</v>
      </c>
      <c r="L5873" s="24" t="s">
        <v>26144</v>
      </c>
      <c r="M5873" s="24" t="s">
        <v>375</v>
      </c>
      <c r="N5873" s="24" t="s">
        <v>18917</v>
      </c>
      <c r="O5873" s="24" t="s">
        <v>24832</v>
      </c>
      <c r="P5873" s="24" t="s">
        <v>26145</v>
      </c>
      <c r="Q5873" s="24">
        <v>52</v>
      </c>
      <c r="R5873" s="24">
        <v>27</v>
      </c>
      <c r="S5873" s="23"/>
      <c r="T5873" s="23"/>
      <c r="U5873" s="27">
        <v>40696</v>
      </c>
      <c r="V5873" s="27">
        <v>41156</v>
      </c>
    </row>
    <row r="5874" spans="1:22" ht="15" customHeight="1" x14ac:dyDescent="0.3">
      <c r="A5874" s="32" t="s">
        <v>26146</v>
      </c>
      <c r="B5874" s="24">
        <f t="shared" si="51"/>
        <v>5873</v>
      </c>
      <c r="C5874" s="32">
        <v>520016</v>
      </c>
      <c r="D5874" s="32" t="s">
        <v>26147</v>
      </c>
      <c r="E5874" s="32">
        <v>3</v>
      </c>
      <c r="F5874" s="32" t="s">
        <v>24748</v>
      </c>
      <c r="G5874" s="32" t="s">
        <v>3421</v>
      </c>
      <c r="H5874" s="34">
        <v>40701</v>
      </c>
      <c r="I5874" s="34">
        <v>40970</v>
      </c>
      <c r="J5874" s="35">
        <v>1</v>
      </c>
      <c r="K5874" s="32" t="s">
        <v>26148</v>
      </c>
      <c r="L5874" s="32" t="s">
        <v>168</v>
      </c>
      <c r="M5874" s="32" t="s">
        <v>26149</v>
      </c>
      <c r="N5874" s="32" t="s">
        <v>26150</v>
      </c>
      <c r="O5874" s="32" t="s">
        <v>26151</v>
      </c>
      <c r="P5874" s="32" t="s">
        <v>122</v>
      </c>
      <c r="Q5874" s="32">
        <v>52</v>
      </c>
      <c r="R5874" s="32">
        <v>27</v>
      </c>
      <c r="S5874" s="23"/>
      <c r="T5874" s="23"/>
      <c r="U5874" s="34">
        <v>40696</v>
      </c>
      <c r="V5874" s="34">
        <v>40962</v>
      </c>
    </row>
    <row r="5875" spans="1:22" ht="15" customHeight="1" x14ac:dyDescent="0.3">
      <c r="A5875" s="24" t="s">
        <v>26152</v>
      </c>
      <c r="B5875" s="24">
        <f t="shared" si="51"/>
        <v>5874</v>
      </c>
      <c r="C5875" s="24">
        <v>520116</v>
      </c>
      <c r="D5875" s="24" t="s">
        <v>26153</v>
      </c>
      <c r="E5875" s="24">
        <v>4</v>
      </c>
      <c r="F5875" s="24" t="s">
        <v>24748</v>
      </c>
      <c r="G5875" s="24" t="s">
        <v>3421</v>
      </c>
      <c r="H5875" s="27">
        <v>40701</v>
      </c>
      <c r="I5875" s="27">
        <v>40970</v>
      </c>
      <c r="J5875" s="28">
        <v>1</v>
      </c>
      <c r="K5875" s="24" t="s">
        <v>26148</v>
      </c>
      <c r="L5875" s="24" t="s">
        <v>26154</v>
      </c>
      <c r="M5875" s="24" t="s">
        <v>26149</v>
      </c>
      <c r="N5875" s="24" t="s">
        <v>26150</v>
      </c>
      <c r="O5875" s="24" t="s">
        <v>26155</v>
      </c>
      <c r="P5875" s="24" t="s">
        <v>26156</v>
      </c>
      <c r="Q5875" s="24">
        <v>52</v>
      </c>
      <c r="R5875" s="24">
        <v>27</v>
      </c>
      <c r="S5875" s="23"/>
      <c r="T5875" s="23"/>
      <c r="U5875" s="27">
        <v>40696</v>
      </c>
      <c r="V5875" s="27">
        <v>40962</v>
      </c>
    </row>
    <row r="5876" spans="1:22" ht="15" customHeight="1" x14ac:dyDescent="0.3">
      <c r="A5876" s="24" t="s">
        <v>26157</v>
      </c>
      <c r="B5876" s="24">
        <f t="shared" si="51"/>
        <v>5875</v>
      </c>
      <c r="C5876" s="24">
        <v>520216</v>
      </c>
      <c r="D5876" s="24" t="s">
        <v>26158</v>
      </c>
      <c r="E5876" s="24">
        <v>4</v>
      </c>
      <c r="F5876" s="24" t="s">
        <v>24748</v>
      </c>
      <c r="G5876" s="24" t="s">
        <v>3421</v>
      </c>
      <c r="H5876" s="27">
        <v>40701</v>
      </c>
      <c r="I5876" s="27">
        <v>40970</v>
      </c>
      <c r="J5876" s="28">
        <v>1</v>
      </c>
      <c r="K5876" s="24" t="s">
        <v>26148</v>
      </c>
      <c r="L5876" s="24" t="s">
        <v>26159</v>
      </c>
      <c r="M5876" s="24" t="s">
        <v>26149</v>
      </c>
      <c r="N5876" s="24" t="s">
        <v>26150</v>
      </c>
      <c r="O5876" s="24" t="s">
        <v>25604</v>
      </c>
      <c r="P5876" s="24" t="s">
        <v>19708</v>
      </c>
      <c r="Q5876" s="24">
        <v>52</v>
      </c>
      <c r="R5876" s="24">
        <v>27</v>
      </c>
      <c r="S5876" s="23"/>
      <c r="T5876" s="23"/>
      <c r="U5876" s="27">
        <v>40696</v>
      </c>
      <c r="V5876" s="27">
        <v>40962</v>
      </c>
    </row>
    <row r="5877" spans="1:22" ht="15" customHeight="1" x14ac:dyDescent="0.3">
      <c r="A5877" s="32" t="s">
        <v>26160</v>
      </c>
      <c r="B5877" s="24">
        <f t="shared" si="51"/>
        <v>5876</v>
      </c>
      <c r="C5877" s="32">
        <v>530028</v>
      </c>
      <c r="D5877" s="32" t="s">
        <v>26161</v>
      </c>
      <c r="E5877" s="32">
        <v>3</v>
      </c>
      <c r="F5877" s="32" t="s">
        <v>24748</v>
      </c>
      <c r="G5877" s="32" t="s">
        <v>3421</v>
      </c>
      <c r="H5877" s="34">
        <v>40805</v>
      </c>
      <c r="I5877" s="34">
        <v>41159</v>
      </c>
      <c r="J5877" s="35">
        <v>1</v>
      </c>
      <c r="K5877" s="32" t="s">
        <v>26162</v>
      </c>
      <c r="L5877" s="32" t="s">
        <v>168</v>
      </c>
      <c r="M5877" s="32" t="s">
        <v>2917</v>
      </c>
      <c r="N5877" s="32" t="s">
        <v>26163</v>
      </c>
      <c r="O5877" s="32" t="s">
        <v>26164</v>
      </c>
      <c r="P5877" s="32" t="s">
        <v>122</v>
      </c>
      <c r="Q5877" s="32">
        <v>53</v>
      </c>
      <c r="R5877" s="32">
        <v>27</v>
      </c>
      <c r="S5877" s="23"/>
      <c r="T5877" s="23"/>
      <c r="U5877" s="34">
        <v>40801</v>
      </c>
      <c r="V5877" s="34">
        <v>41156</v>
      </c>
    </row>
    <row r="5878" spans="1:22" ht="15" customHeight="1" x14ac:dyDescent="0.3">
      <c r="A5878" s="24" t="s">
        <v>26165</v>
      </c>
      <c r="B5878" s="24">
        <f t="shared" si="51"/>
        <v>5877</v>
      </c>
      <c r="C5878" s="24">
        <v>530128</v>
      </c>
      <c r="D5878" s="24" t="s">
        <v>26166</v>
      </c>
      <c r="E5878" s="24">
        <v>4</v>
      </c>
      <c r="F5878" s="24" t="s">
        <v>24748</v>
      </c>
      <c r="G5878" s="24" t="s">
        <v>3421</v>
      </c>
      <c r="H5878" s="27">
        <v>40805</v>
      </c>
      <c r="I5878" s="27">
        <v>41159</v>
      </c>
      <c r="J5878" s="28">
        <v>1</v>
      </c>
      <c r="K5878" s="24" t="s">
        <v>26162</v>
      </c>
      <c r="L5878" s="24" t="s">
        <v>26167</v>
      </c>
      <c r="M5878" s="24" t="s">
        <v>2917</v>
      </c>
      <c r="N5878" s="24" t="s">
        <v>26163</v>
      </c>
      <c r="O5878" s="24" t="s">
        <v>26168</v>
      </c>
      <c r="P5878" s="24" t="s">
        <v>26169</v>
      </c>
      <c r="Q5878" s="24">
        <v>53</v>
      </c>
      <c r="R5878" s="24">
        <v>27</v>
      </c>
      <c r="S5878" s="23"/>
      <c r="T5878" s="23"/>
      <c r="U5878" s="27">
        <v>40801</v>
      </c>
      <c r="V5878" s="27">
        <v>41156</v>
      </c>
    </row>
    <row r="5879" spans="1:22" ht="15" customHeight="1" x14ac:dyDescent="0.3">
      <c r="A5879" s="24" t="s">
        <v>26170</v>
      </c>
      <c r="B5879" s="24">
        <f t="shared" si="51"/>
        <v>5878</v>
      </c>
      <c r="C5879" s="24">
        <v>530228</v>
      </c>
      <c r="D5879" s="24" t="s">
        <v>26171</v>
      </c>
      <c r="E5879" s="24">
        <v>4</v>
      </c>
      <c r="F5879" s="24" t="s">
        <v>24748</v>
      </c>
      <c r="G5879" s="24" t="s">
        <v>3421</v>
      </c>
      <c r="H5879" s="27">
        <v>40806</v>
      </c>
      <c r="I5879" s="27">
        <v>41159</v>
      </c>
      <c r="J5879" s="28">
        <v>1</v>
      </c>
      <c r="K5879" s="24" t="s">
        <v>26162</v>
      </c>
      <c r="L5879" s="24" t="s">
        <v>26172</v>
      </c>
      <c r="M5879" s="24" t="s">
        <v>2917</v>
      </c>
      <c r="N5879" s="24" t="s">
        <v>26163</v>
      </c>
      <c r="O5879" s="24" t="s">
        <v>24832</v>
      </c>
      <c r="P5879" s="24" t="s">
        <v>26145</v>
      </c>
      <c r="Q5879" s="24">
        <v>53</v>
      </c>
      <c r="R5879" s="24">
        <v>27</v>
      </c>
      <c r="S5879" s="23"/>
      <c r="T5879" s="23"/>
      <c r="U5879" s="27">
        <v>40801</v>
      </c>
      <c r="V5879" s="27">
        <v>41156</v>
      </c>
    </row>
    <row r="5880" spans="1:22" ht="15" customHeight="1" x14ac:dyDescent="0.3">
      <c r="A5880" s="32" t="s">
        <v>26173</v>
      </c>
      <c r="B5880" s="24">
        <f t="shared" si="51"/>
        <v>5879</v>
      </c>
      <c r="C5880" s="32">
        <v>450016</v>
      </c>
      <c r="D5880" s="32" t="s">
        <v>26174</v>
      </c>
      <c r="E5880" s="32">
        <v>1</v>
      </c>
      <c r="F5880" s="32" t="s">
        <v>24748</v>
      </c>
      <c r="G5880" s="32" t="s">
        <v>23976</v>
      </c>
      <c r="H5880" s="34">
        <v>40074</v>
      </c>
      <c r="I5880" s="34">
        <v>42628</v>
      </c>
      <c r="J5880" s="35">
        <v>1</v>
      </c>
      <c r="K5880" s="32" t="s">
        <v>26175</v>
      </c>
      <c r="L5880" s="32" t="s">
        <v>168</v>
      </c>
      <c r="M5880" s="32" t="s">
        <v>22696</v>
      </c>
      <c r="N5880" s="32" t="s">
        <v>26176</v>
      </c>
      <c r="O5880" s="32" t="s">
        <v>168</v>
      </c>
      <c r="P5880" s="32" t="s">
        <v>24251</v>
      </c>
      <c r="Q5880" s="32">
        <v>45</v>
      </c>
      <c r="R5880" s="32">
        <v>23</v>
      </c>
      <c r="S5880" s="23"/>
      <c r="T5880" s="23"/>
      <c r="U5880" s="34">
        <v>40071</v>
      </c>
      <c r="V5880" s="34">
        <v>40803</v>
      </c>
    </row>
    <row r="5881" spans="1:22" ht="15" customHeight="1" x14ac:dyDescent="0.3">
      <c r="A5881" s="24" t="s">
        <v>26177</v>
      </c>
      <c r="B5881" s="24">
        <f t="shared" si="51"/>
        <v>5880</v>
      </c>
      <c r="C5881" s="24">
        <v>450116</v>
      </c>
      <c r="D5881" s="24" t="s">
        <v>26178</v>
      </c>
      <c r="E5881" s="24">
        <v>2</v>
      </c>
      <c r="F5881" s="24" t="s">
        <v>24748</v>
      </c>
      <c r="G5881" s="24" t="s">
        <v>3421</v>
      </c>
      <c r="H5881" s="27">
        <v>40074</v>
      </c>
      <c r="I5881" s="27">
        <v>40886</v>
      </c>
      <c r="J5881" s="28">
        <v>1</v>
      </c>
      <c r="K5881" s="24" t="s">
        <v>26175</v>
      </c>
      <c r="L5881" s="24" t="s">
        <v>26179</v>
      </c>
      <c r="M5881" s="24" t="s">
        <v>22696</v>
      </c>
      <c r="N5881" s="24" t="s">
        <v>26176</v>
      </c>
      <c r="O5881" s="24" t="s">
        <v>26180</v>
      </c>
      <c r="P5881" s="24" t="s">
        <v>26181</v>
      </c>
      <c r="Q5881" s="24">
        <v>45</v>
      </c>
      <c r="R5881" s="24">
        <v>23</v>
      </c>
      <c r="S5881" s="23"/>
      <c r="T5881" s="23"/>
      <c r="U5881" s="27">
        <v>40071</v>
      </c>
      <c r="V5881" s="27">
        <v>40876</v>
      </c>
    </row>
    <row r="5882" spans="1:22" ht="15" customHeight="1" x14ac:dyDescent="0.3">
      <c r="A5882" s="24" t="s">
        <v>26182</v>
      </c>
      <c r="B5882" s="24">
        <f t="shared" si="51"/>
        <v>5881</v>
      </c>
      <c r="C5882" s="24">
        <v>520011</v>
      </c>
      <c r="D5882" s="24" t="s">
        <v>26183</v>
      </c>
      <c r="E5882" s="24">
        <v>2</v>
      </c>
      <c r="F5882" s="24" t="s">
        <v>24748</v>
      </c>
      <c r="G5882" s="24" t="s">
        <v>3561</v>
      </c>
      <c r="H5882" s="27">
        <v>40709</v>
      </c>
      <c r="I5882" s="27">
        <v>42628</v>
      </c>
      <c r="J5882" s="28">
        <v>1</v>
      </c>
      <c r="K5882" s="24" t="s">
        <v>26184</v>
      </c>
      <c r="L5882" s="24" t="s">
        <v>26185</v>
      </c>
      <c r="M5882" s="24" t="s">
        <v>1054</v>
      </c>
      <c r="N5882" s="24" t="s">
        <v>26186</v>
      </c>
      <c r="O5882" s="24" t="s">
        <v>26187</v>
      </c>
      <c r="P5882" s="24">
        <v>34.113999999999997</v>
      </c>
      <c r="Q5882" s="24">
        <v>52</v>
      </c>
      <c r="R5882" s="24">
        <v>27</v>
      </c>
      <c r="S5882" s="23"/>
      <c r="T5882" s="23"/>
      <c r="U5882" s="27">
        <v>40686</v>
      </c>
      <c r="V5882" s="27">
        <v>42639</v>
      </c>
    </row>
    <row r="5883" spans="1:22" ht="15" customHeight="1" x14ac:dyDescent="0.3">
      <c r="A5883" s="32" t="s">
        <v>26188</v>
      </c>
      <c r="B5883" s="24">
        <f t="shared" si="51"/>
        <v>5882</v>
      </c>
      <c r="C5883" s="32">
        <v>500019</v>
      </c>
      <c r="D5883" s="32" t="s">
        <v>26189</v>
      </c>
      <c r="E5883" s="32">
        <v>1</v>
      </c>
      <c r="F5883" s="32" t="s">
        <v>24748</v>
      </c>
      <c r="G5883" s="32" t="s">
        <v>24028</v>
      </c>
      <c r="H5883" s="34">
        <v>40436</v>
      </c>
      <c r="I5883" s="34">
        <v>41250</v>
      </c>
      <c r="J5883" s="35">
        <v>1</v>
      </c>
      <c r="K5883" s="32" t="s">
        <v>26190</v>
      </c>
      <c r="L5883" s="32" t="s">
        <v>168</v>
      </c>
      <c r="M5883" s="32" t="s">
        <v>1312</v>
      </c>
      <c r="N5883" s="32" t="s">
        <v>26191</v>
      </c>
      <c r="O5883" s="32" t="s">
        <v>18190</v>
      </c>
      <c r="P5883" s="32" t="s">
        <v>24251</v>
      </c>
      <c r="Q5883" s="32">
        <v>50</v>
      </c>
      <c r="R5883" s="32">
        <v>26</v>
      </c>
      <c r="S5883" s="23"/>
      <c r="T5883" s="23"/>
      <c r="U5883" s="34">
        <v>40522</v>
      </c>
      <c r="V5883" s="34">
        <v>41156</v>
      </c>
    </row>
    <row r="5884" spans="1:22" ht="15" customHeight="1" x14ac:dyDescent="0.3">
      <c r="A5884" s="24" t="s">
        <v>26192</v>
      </c>
      <c r="B5884" s="24">
        <f t="shared" si="51"/>
        <v>5883</v>
      </c>
      <c r="C5884" s="24">
        <v>500119</v>
      </c>
      <c r="D5884" s="24" t="s">
        <v>26193</v>
      </c>
      <c r="E5884" s="24">
        <v>2</v>
      </c>
      <c r="F5884" s="24" t="s">
        <v>24748</v>
      </c>
      <c r="G5884" s="24" t="s">
        <v>24028</v>
      </c>
      <c r="H5884" s="27">
        <v>40436</v>
      </c>
      <c r="I5884" s="27">
        <v>41075</v>
      </c>
      <c r="J5884" s="28">
        <v>1</v>
      </c>
      <c r="K5884" s="24" t="s">
        <v>26190</v>
      </c>
      <c r="L5884" s="24" t="s">
        <v>26194</v>
      </c>
      <c r="M5884" s="24" t="s">
        <v>1312</v>
      </c>
      <c r="N5884" s="24" t="s">
        <v>26191</v>
      </c>
      <c r="O5884" s="24" t="s">
        <v>24832</v>
      </c>
      <c r="P5884" s="24" t="s">
        <v>26195</v>
      </c>
      <c r="Q5884" s="24">
        <v>50</v>
      </c>
      <c r="R5884" s="24">
        <v>26</v>
      </c>
      <c r="S5884" s="23"/>
      <c r="T5884" s="23"/>
      <c r="U5884" s="27">
        <v>40522</v>
      </c>
      <c r="V5884" s="27">
        <v>41156</v>
      </c>
    </row>
    <row r="5885" spans="1:22" ht="15" customHeight="1" x14ac:dyDescent="0.3">
      <c r="A5885" s="24" t="s">
        <v>26196</v>
      </c>
      <c r="B5885" s="24">
        <f t="shared" si="51"/>
        <v>5884</v>
      </c>
      <c r="C5885" s="24">
        <v>500219</v>
      </c>
      <c r="D5885" s="24" t="s">
        <v>26197</v>
      </c>
      <c r="E5885" s="24">
        <v>2</v>
      </c>
      <c r="F5885" s="24" t="s">
        <v>24748</v>
      </c>
      <c r="G5885" s="24" t="s">
        <v>3421</v>
      </c>
      <c r="H5885" s="27">
        <v>40527</v>
      </c>
      <c r="I5885" s="27">
        <v>41250</v>
      </c>
      <c r="J5885" s="28">
        <v>1</v>
      </c>
      <c r="K5885" s="24" t="s">
        <v>26190</v>
      </c>
      <c r="L5885" s="24" t="s">
        <v>26198</v>
      </c>
      <c r="M5885" s="24" t="s">
        <v>1312</v>
      </c>
      <c r="N5885" s="24" t="s">
        <v>26191</v>
      </c>
      <c r="O5885" s="24" t="s">
        <v>24832</v>
      </c>
      <c r="P5885" s="24" t="s">
        <v>24300</v>
      </c>
      <c r="Q5885" s="24">
        <v>50</v>
      </c>
      <c r="R5885" s="24">
        <v>26</v>
      </c>
      <c r="S5885" s="23"/>
      <c r="T5885" s="23"/>
      <c r="U5885" s="27">
        <v>40522</v>
      </c>
      <c r="V5885" s="27">
        <v>41156</v>
      </c>
    </row>
    <row r="5886" spans="1:22" ht="15" customHeight="1" x14ac:dyDescent="0.3">
      <c r="A5886" s="32" t="s">
        <v>26199</v>
      </c>
      <c r="B5886" s="24">
        <f t="shared" si="51"/>
        <v>5885</v>
      </c>
      <c r="C5886" s="32">
        <v>500021</v>
      </c>
      <c r="D5886" s="32" t="s">
        <v>26200</v>
      </c>
      <c r="E5886" s="32">
        <v>1</v>
      </c>
      <c r="F5886" s="32" t="s">
        <v>24748</v>
      </c>
      <c r="G5886" s="32" t="s">
        <v>23976</v>
      </c>
      <c r="H5886" s="34">
        <v>40522</v>
      </c>
      <c r="I5886" s="34">
        <v>40970</v>
      </c>
      <c r="J5886" s="35">
        <v>1</v>
      </c>
      <c r="K5886" s="32" t="s">
        <v>26201</v>
      </c>
      <c r="L5886" s="32" t="s">
        <v>168</v>
      </c>
      <c r="M5886" s="32" t="s">
        <v>17647</v>
      </c>
      <c r="N5886" s="32" t="s">
        <v>23162</v>
      </c>
      <c r="O5886" s="32" t="s">
        <v>18190</v>
      </c>
      <c r="P5886" s="32" t="s">
        <v>24251</v>
      </c>
      <c r="Q5886" s="32">
        <v>50</v>
      </c>
      <c r="R5886" s="32">
        <v>26</v>
      </c>
      <c r="S5886" s="23"/>
      <c r="T5886" s="23"/>
      <c r="U5886" s="34">
        <v>40522</v>
      </c>
      <c r="V5886" s="34">
        <v>40798</v>
      </c>
    </row>
    <row r="5887" spans="1:22" ht="15" customHeight="1" x14ac:dyDescent="0.3">
      <c r="A5887" s="24" t="s">
        <v>26202</v>
      </c>
      <c r="B5887" s="24">
        <f t="shared" si="51"/>
        <v>5886</v>
      </c>
      <c r="C5887" s="24">
        <v>500121</v>
      </c>
      <c r="D5887" s="24" t="s">
        <v>26203</v>
      </c>
      <c r="E5887" s="24">
        <v>2</v>
      </c>
      <c r="F5887" s="24" t="s">
        <v>24748</v>
      </c>
      <c r="G5887" s="24" t="s">
        <v>3421</v>
      </c>
      <c r="H5887" s="27">
        <v>40522</v>
      </c>
      <c r="I5887" s="27">
        <v>40802</v>
      </c>
      <c r="J5887" s="28">
        <v>1</v>
      </c>
      <c r="K5887" s="24" t="s">
        <v>26201</v>
      </c>
      <c r="L5887" s="24" t="s">
        <v>26204</v>
      </c>
      <c r="M5887" s="24" t="s">
        <v>17647</v>
      </c>
      <c r="N5887" s="24" t="s">
        <v>23162</v>
      </c>
      <c r="O5887" s="24" t="s">
        <v>26205</v>
      </c>
      <c r="P5887" s="24" t="s">
        <v>26206</v>
      </c>
      <c r="Q5887" s="24">
        <v>50</v>
      </c>
      <c r="R5887" s="24">
        <v>26</v>
      </c>
      <c r="S5887" s="23"/>
      <c r="T5887" s="23"/>
      <c r="U5887" s="27">
        <v>40522</v>
      </c>
      <c r="V5887" s="27">
        <v>40798</v>
      </c>
    </row>
    <row r="5888" spans="1:22" ht="15" customHeight="1" x14ac:dyDescent="0.3">
      <c r="A5888" s="24" t="s">
        <v>26207</v>
      </c>
      <c r="B5888" s="24">
        <f t="shared" si="51"/>
        <v>5887</v>
      </c>
      <c r="C5888" s="24">
        <v>530038</v>
      </c>
      <c r="D5888" s="24" t="s">
        <v>26208</v>
      </c>
      <c r="E5888" s="24">
        <v>2</v>
      </c>
      <c r="F5888" s="24" t="s">
        <v>24748</v>
      </c>
      <c r="G5888" s="24" t="s">
        <v>3561</v>
      </c>
      <c r="H5888" s="27">
        <v>40805</v>
      </c>
      <c r="I5888" s="27">
        <v>40970</v>
      </c>
      <c r="J5888" s="28">
        <v>1</v>
      </c>
      <c r="K5888" s="24" t="s">
        <v>26209</v>
      </c>
      <c r="L5888" s="24" t="s">
        <v>26210</v>
      </c>
      <c r="M5888" s="24" t="s">
        <v>17647</v>
      </c>
      <c r="N5888" s="24" t="s">
        <v>26211</v>
      </c>
      <c r="O5888" s="24" t="s">
        <v>25604</v>
      </c>
      <c r="P5888" s="24" t="s">
        <v>26212</v>
      </c>
      <c r="Q5888" s="24">
        <v>53</v>
      </c>
      <c r="R5888" s="24">
        <v>27</v>
      </c>
      <c r="S5888" s="23"/>
      <c r="T5888" s="23"/>
      <c r="U5888" s="27">
        <v>40792</v>
      </c>
      <c r="V5888" s="27">
        <v>40962</v>
      </c>
    </row>
    <row r="5889" spans="1:22" ht="15" customHeight="1" x14ac:dyDescent="0.3">
      <c r="A5889" s="32" t="s">
        <v>26213</v>
      </c>
      <c r="B5889" s="24">
        <f t="shared" si="51"/>
        <v>5888</v>
      </c>
      <c r="C5889" s="32">
        <v>500022</v>
      </c>
      <c r="D5889" s="32" t="s">
        <v>26214</v>
      </c>
      <c r="E5889" s="32">
        <v>1</v>
      </c>
      <c r="F5889" s="32" t="s">
        <v>24748</v>
      </c>
      <c r="G5889" s="32" t="s">
        <v>26215</v>
      </c>
      <c r="H5889" s="34">
        <v>40522</v>
      </c>
      <c r="I5889" s="34">
        <v>41803</v>
      </c>
      <c r="J5889" s="35">
        <v>1</v>
      </c>
      <c r="K5889" s="32" t="s">
        <v>26216</v>
      </c>
      <c r="L5889" s="32" t="s">
        <v>168</v>
      </c>
      <c r="M5889" s="32" t="s">
        <v>375</v>
      </c>
      <c r="N5889" s="32" t="s">
        <v>26217</v>
      </c>
      <c r="O5889" s="32" t="s">
        <v>18641</v>
      </c>
      <c r="P5889" s="32" t="s">
        <v>24251</v>
      </c>
      <c r="Q5889" s="32">
        <v>50</v>
      </c>
      <c r="R5889" s="32">
        <v>26</v>
      </c>
      <c r="S5889" s="23"/>
      <c r="T5889" s="23"/>
      <c r="U5889" s="34">
        <v>40522</v>
      </c>
      <c r="V5889" s="34">
        <v>40967</v>
      </c>
    </row>
    <row r="5890" spans="1:22" ht="15" customHeight="1" x14ac:dyDescent="0.3">
      <c r="A5890" s="24" t="s">
        <v>26218</v>
      </c>
      <c r="B5890" s="24">
        <f t="shared" si="51"/>
        <v>5889</v>
      </c>
      <c r="C5890" s="24">
        <v>500122</v>
      </c>
      <c r="D5890" s="24" t="s">
        <v>26219</v>
      </c>
      <c r="E5890" s="24">
        <v>2</v>
      </c>
      <c r="F5890" s="24" t="s">
        <v>24748</v>
      </c>
      <c r="G5890" s="24" t="s">
        <v>26220</v>
      </c>
      <c r="H5890" s="27">
        <v>40522</v>
      </c>
      <c r="I5890" s="27">
        <v>41250</v>
      </c>
      <c r="J5890" s="28">
        <v>1</v>
      </c>
      <c r="K5890" s="24" t="s">
        <v>26216</v>
      </c>
      <c r="L5890" s="24" t="s">
        <v>26221</v>
      </c>
      <c r="M5890" s="24" t="s">
        <v>375</v>
      </c>
      <c r="N5890" s="24" t="s">
        <v>26217</v>
      </c>
      <c r="O5890" s="24" t="s">
        <v>25178</v>
      </c>
      <c r="P5890" s="24" t="s">
        <v>26222</v>
      </c>
      <c r="Q5890" s="24">
        <v>50</v>
      </c>
      <c r="R5890" s="24">
        <v>26</v>
      </c>
      <c r="S5890" s="23"/>
      <c r="T5890" s="23"/>
      <c r="U5890" s="27">
        <v>40522</v>
      </c>
      <c r="V5890" s="27">
        <v>41241</v>
      </c>
    </row>
    <row r="5891" spans="1:22" ht="15" customHeight="1" x14ac:dyDescent="0.3">
      <c r="A5891" s="24" t="s">
        <v>26223</v>
      </c>
      <c r="B5891" s="24">
        <f t="shared" si="51"/>
        <v>5890</v>
      </c>
      <c r="C5891" s="24">
        <v>500222</v>
      </c>
      <c r="D5891" s="24" t="s">
        <v>26224</v>
      </c>
      <c r="E5891" s="24">
        <v>2</v>
      </c>
      <c r="F5891" s="24" t="s">
        <v>24748</v>
      </c>
      <c r="G5891" s="24" t="s">
        <v>3421</v>
      </c>
      <c r="H5891" s="27">
        <v>40526</v>
      </c>
      <c r="I5891" s="27">
        <v>41523</v>
      </c>
      <c r="J5891" s="28">
        <v>1</v>
      </c>
      <c r="K5891" s="24" t="s">
        <v>26216</v>
      </c>
      <c r="L5891" s="24" t="s">
        <v>26225</v>
      </c>
      <c r="M5891" s="24" t="s">
        <v>375</v>
      </c>
      <c r="N5891" s="24" t="s">
        <v>26217</v>
      </c>
      <c r="O5891" s="24" t="s">
        <v>22946</v>
      </c>
      <c r="P5891" s="24" t="s">
        <v>24300</v>
      </c>
      <c r="Q5891" s="24">
        <v>50</v>
      </c>
      <c r="R5891" s="24">
        <v>26</v>
      </c>
      <c r="S5891" s="23"/>
      <c r="T5891" s="23"/>
      <c r="U5891" s="27">
        <v>40522</v>
      </c>
      <c r="V5891" s="27">
        <v>41516</v>
      </c>
    </row>
    <row r="5892" spans="1:22" ht="15" customHeight="1" x14ac:dyDescent="0.3">
      <c r="A5892" s="24" t="s">
        <v>26226</v>
      </c>
      <c r="B5892" s="24">
        <f t="shared" si="51"/>
        <v>5891</v>
      </c>
      <c r="C5892" s="24">
        <v>500322</v>
      </c>
      <c r="D5892" s="24" t="s">
        <v>26227</v>
      </c>
      <c r="E5892" s="24">
        <v>2</v>
      </c>
      <c r="F5892" s="24" t="s">
        <v>24748</v>
      </c>
      <c r="G5892" s="24" t="s">
        <v>26228</v>
      </c>
      <c r="H5892" s="27">
        <v>40522</v>
      </c>
      <c r="I5892" s="27">
        <v>41250</v>
      </c>
      <c r="J5892" s="28">
        <v>1</v>
      </c>
      <c r="K5892" s="24" t="s">
        <v>26216</v>
      </c>
      <c r="L5892" s="24" t="s">
        <v>26229</v>
      </c>
      <c r="M5892" s="24" t="s">
        <v>375</v>
      </c>
      <c r="N5892" s="24" t="s">
        <v>26217</v>
      </c>
      <c r="O5892" s="24" t="s">
        <v>25178</v>
      </c>
      <c r="P5892" s="24" t="s">
        <v>26230</v>
      </c>
      <c r="Q5892" s="24">
        <v>50</v>
      </c>
      <c r="R5892" s="24">
        <v>26</v>
      </c>
      <c r="S5892" s="23"/>
      <c r="T5892" s="23"/>
      <c r="U5892" s="27">
        <v>40522</v>
      </c>
      <c r="V5892" s="27">
        <v>41241</v>
      </c>
    </row>
    <row r="5893" spans="1:22" ht="15" customHeight="1" x14ac:dyDescent="0.3">
      <c r="A5893" s="24" t="s">
        <v>26231</v>
      </c>
      <c r="B5893" s="24">
        <f t="shared" si="51"/>
        <v>5892</v>
      </c>
      <c r="C5893" s="24">
        <v>500422</v>
      </c>
      <c r="D5893" s="24" t="s">
        <v>26232</v>
      </c>
      <c r="E5893" s="24">
        <v>2</v>
      </c>
      <c r="F5893" s="24" t="s">
        <v>24748</v>
      </c>
      <c r="G5893" s="24" t="s">
        <v>3421</v>
      </c>
      <c r="H5893" s="27">
        <v>40526</v>
      </c>
      <c r="I5893" s="27">
        <v>41250</v>
      </c>
      <c r="J5893" s="28">
        <v>1</v>
      </c>
      <c r="K5893" s="24" t="s">
        <v>26216</v>
      </c>
      <c r="L5893" s="24" t="s">
        <v>26233</v>
      </c>
      <c r="M5893" s="24" t="s">
        <v>375</v>
      </c>
      <c r="N5893" s="24" t="s">
        <v>26217</v>
      </c>
      <c r="O5893" s="24" t="s">
        <v>25178</v>
      </c>
      <c r="P5893" s="24" t="s">
        <v>26234</v>
      </c>
      <c r="Q5893" s="24">
        <v>50</v>
      </c>
      <c r="R5893" s="24">
        <v>26</v>
      </c>
      <c r="S5893" s="23"/>
      <c r="T5893" s="23"/>
      <c r="U5893" s="27">
        <v>40522</v>
      </c>
      <c r="V5893" s="27">
        <v>41241</v>
      </c>
    </row>
    <row r="5894" spans="1:22" ht="15" customHeight="1" x14ac:dyDescent="0.3">
      <c r="A5894" s="24" t="s">
        <v>26235</v>
      </c>
      <c r="B5894" s="24">
        <f t="shared" si="51"/>
        <v>5893</v>
      </c>
      <c r="C5894" s="24">
        <v>590008</v>
      </c>
      <c r="D5894" s="24" t="s">
        <v>26236</v>
      </c>
      <c r="E5894" s="24">
        <v>2</v>
      </c>
      <c r="F5894" s="24" t="s">
        <v>24748</v>
      </c>
      <c r="G5894" s="24" t="s">
        <v>3561</v>
      </c>
      <c r="H5894" s="27">
        <v>41337</v>
      </c>
      <c r="I5894" s="27">
        <v>41803</v>
      </c>
      <c r="J5894" s="28">
        <v>1</v>
      </c>
      <c r="K5894" s="24" t="s">
        <v>26237</v>
      </c>
      <c r="L5894" s="24" t="s">
        <v>26238</v>
      </c>
      <c r="M5894" s="24" t="s">
        <v>3549</v>
      </c>
      <c r="N5894" s="24" t="s">
        <v>26239</v>
      </c>
      <c r="O5894" s="24" t="s">
        <v>22338</v>
      </c>
      <c r="P5894" s="24" t="s">
        <v>26240</v>
      </c>
      <c r="Q5894" s="24">
        <v>59</v>
      </c>
      <c r="R5894" s="24">
        <v>30</v>
      </c>
      <c r="S5894" s="23"/>
      <c r="T5894" s="23"/>
      <c r="U5894" s="27">
        <v>41303</v>
      </c>
      <c r="V5894" s="27">
        <v>41800</v>
      </c>
    </row>
    <row r="5895" spans="1:22" ht="15" customHeight="1" x14ac:dyDescent="0.3">
      <c r="A5895" s="32" t="s">
        <v>26241</v>
      </c>
      <c r="B5895" s="24">
        <f t="shared" si="51"/>
        <v>5894</v>
      </c>
      <c r="C5895" s="32">
        <v>510018</v>
      </c>
      <c r="D5895" s="32" t="s">
        <v>26242</v>
      </c>
      <c r="E5895" s="32">
        <v>1</v>
      </c>
      <c r="F5895" s="32" t="s">
        <v>24748</v>
      </c>
      <c r="G5895" s="32" t="s">
        <v>22806</v>
      </c>
      <c r="H5895" s="34">
        <v>40624</v>
      </c>
      <c r="I5895" s="34">
        <v>41075</v>
      </c>
      <c r="J5895" s="35">
        <v>1</v>
      </c>
      <c r="K5895" s="32" t="s">
        <v>26243</v>
      </c>
      <c r="L5895" s="32" t="s">
        <v>168</v>
      </c>
      <c r="M5895" s="32" t="s">
        <v>26244</v>
      </c>
      <c r="N5895" s="32" t="s">
        <v>26245</v>
      </c>
      <c r="O5895" s="32" t="s">
        <v>168</v>
      </c>
      <c r="P5895" s="32" t="s">
        <v>24251</v>
      </c>
      <c r="Q5895" s="32">
        <v>51</v>
      </c>
      <c r="R5895" s="32">
        <v>26</v>
      </c>
      <c r="S5895" s="23"/>
      <c r="T5895" s="23"/>
      <c r="U5895" s="34">
        <v>40616</v>
      </c>
      <c r="V5895" s="34">
        <v>40695</v>
      </c>
    </row>
    <row r="5896" spans="1:22" ht="15" customHeight="1" x14ac:dyDescent="0.3">
      <c r="A5896" s="24" t="s">
        <v>26246</v>
      </c>
      <c r="B5896" s="24">
        <f t="shared" si="51"/>
        <v>5895</v>
      </c>
      <c r="C5896" s="24">
        <v>510118</v>
      </c>
      <c r="D5896" s="24" t="s">
        <v>26247</v>
      </c>
      <c r="E5896" s="24">
        <v>2</v>
      </c>
      <c r="F5896" s="24" t="s">
        <v>24748</v>
      </c>
      <c r="G5896" s="24" t="s">
        <v>22806</v>
      </c>
      <c r="H5896" s="27">
        <v>40624</v>
      </c>
      <c r="I5896" s="27">
        <v>40886</v>
      </c>
      <c r="J5896" s="28">
        <v>1</v>
      </c>
      <c r="K5896" s="24" t="s">
        <v>26243</v>
      </c>
      <c r="L5896" s="24" t="s">
        <v>26248</v>
      </c>
      <c r="M5896" s="24" t="s">
        <v>26244</v>
      </c>
      <c r="N5896" s="24" t="s">
        <v>26245</v>
      </c>
      <c r="O5896" s="24" t="s">
        <v>26249</v>
      </c>
      <c r="P5896" s="24" t="s">
        <v>26250</v>
      </c>
      <c r="Q5896" s="24">
        <v>51</v>
      </c>
      <c r="R5896" s="24">
        <v>26</v>
      </c>
      <c r="S5896" s="23"/>
      <c r="T5896" s="23"/>
      <c r="U5896" s="27">
        <v>40616</v>
      </c>
      <c r="V5896" s="27">
        <v>40884</v>
      </c>
    </row>
    <row r="5897" spans="1:22" ht="15" customHeight="1" x14ac:dyDescent="0.3">
      <c r="A5897" s="24" t="s">
        <v>26251</v>
      </c>
      <c r="B5897" s="24">
        <f t="shared" si="51"/>
        <v>5896</v>
      </c>
      <c r="C5897" s="24">
        <v>510218</v>
      </c>
      <c r="D5897" s="24" t="s">
        <v>26252</v>
      </c>
      <c r="E5897" s="24">
        <v>2</v>
      </c>
      <c r="F5897" s="24" t="s">
        <v>24748</v>
      </c>
      <c r="G5897" s="24" t="s">
        <v>3421</v>
      </c>
      <c r="H5897" s="27">
        <v>40626</v>
      </c>
      <c r="I5897" s="27">
        <v>41075</v>
      </c>
      <c r="J5897" s="28">
        <v>1</v>
      </c>
      <c r="K5897" s="24" t="s">
        <v>26243</v>
      </c>
      <c r="L5897" s="24" t="s">
        <v>26253</v>
      </c>
      <c r="M5897" s="24" t="s">
        <v>26244</v>
      </c>
      <c r="N5897" s="24" t="s">
        <v>26245</v>
      </c>
      <c r="O5897" s="24" t="s">
        <v>26254</v>
      </c>
      <c r="P5897" s="24" t="s">
        <v>26250</v>
      </c>
      <c r="Q5897" s="24">
        <v>51</v>
      </c>
      <c r="R5897" s="24">
        <v>26</v>
      </c>
      <c r="S5897" s="23"/>
      <c r="T5897" s="23"/>
      <c r="U5897" s="27">
        <v>40616</v>
      </c>
      <c r="V5897" s="27">
        <v>41069</v>
      </c>
    </row>
    <row r="5898" spans="1:22" ht="15" customHeight="1" x14ac:dyDescent="0.3">
      <c r="A5898" s="32" t="s">
        <v>26255</v>
      </c>
      <c r="B5898" s="24">
        <f t="shared" si="51"/>
        <v>5897</v>
      </c>
      <c r="C5898" s="32">
        <v>510019</v>
      </c>
      <c r="D5898" s="32" t="s">
        <v>26256</v>
      </c>
      <c r="E5898" s="32">
        <v>1</v>
      </c>
      <c r="F5898" s="32" t="s">
        <v>24748</v>
      </c>
      <c r="G5898" s="32" t="s">
        <v>18687</v>
      </c>
      <c r="H5898" s="34">
        <v>40625</v>
      </c>
      <c r="I5898" s="34">
        <v>41334</v>
      </c>
      <c r="J5898" s="35">
        <v>1</v>
      </c>
      <c r="K5898" s="32" t="s">
        <v>26257</v>
      </c>
      <c r="L5898" s="32" t="s">
        <v>168</v>
      </c>
      <c r="M5898" s="32" t="s">
        <v>1312</v>
      </c>
      <c r="N5898" s="32" t="s">
        <v>26258</v>
      </c>
      <c r="O5898" s="32" t="s">
        <v>168</v>
      </c>
      <c r="P5898" s="32" t="s">
        <v>24251</v>
      </c>
      <c r="Q5898" s="32">
        <v>51</v>
      </c>
      <c r="R5898" s="32">
        <v>26</v>
      </c>
      <c r="S5898" s="23"/>
      <c r="T5898" s="23"/>
      <c r="U5898" s="34">
        <v>40616</v>
      </c>
      <c r="V5898" s="34">
        <v>41332</v>
      </c>
    </row>
    <row r="5899" spans="1:22" ht="15" customHeight="1" x14ac:dyDescent="0.3">
      <c r="A5899" s="24" t="s">
        <v>26259</v>
      </c>
      <c r="B5899" s="24">
        <f t="shared" si="51"/>
        <v>5898</v>
      </c>
      <c r="C5899" s="24">
        <v>510119</v>
      </c>
      <c r="D5899" s="24" t="s">
        <v>26260</v>
      </c>
      <c r="E5899" s="24">
        <v>2</v>
      </c>
      <c r="F5899" s="24" t="s">
        <v>24748</v>
      </c>
      <c r="G5899" s="24" t="s">
        <v>18687</v>
      </c>
      <c r="H5899" s="27">
        <v>40709</v>
      </c>
      <c r="I5899" s="27">
        <v>41159</v>
      </c>
      <c r="J5899" s="28">
        <v>1</v>
      </c>
      <c r="K5899" s="24" t="s">
        <v>26257</v>
      </c>
      <c r="L5899" s="24" t="s">
        <v>26261</v>
      </c>
      <c r="M5899" s="24" t="s">
        <v>1312</v>
      </c>
      <c r="N5899" s="24" t="s">
        <v>26258</v>
      </c>
      <c r="O5899" s="24" t="s">
        <v>25778</v>
      </c>
      <c r="P5899" s="24" t="s">
        <v>26262</v>
      </c>
      <c r="Q5899" s="24">
        <v>51</v>
      </c>
      <c r="R5899" s="24">
        <v>26</v>
      </c>
      <c r="S5899" s="23"/>
      <c r="T5899" s="23"/>
      <c r="U5899" s="27">
        <v>40616</v>
      </c>
      <c r="V5899" s="27">
        <v>41076</v>
      </c>
    </row>
    <row r="5900" spans="1:22" ht="15" customHeight="1" x14ac:dyDescent="0.3">
      <c r="A5900" s="24" t="s">
        <v>26263</v>
      </c>
      <c r="B5900" s="24">
        <f t="shared" si="51"/>
        <v>5899</v>
      </c>
      <c r="C5900" s="24">
        <v>510219</v>
      </c>
      <c r="D5900" s="24" t="s">
        <v>26264</v>
      </c>
      <c r="E5900" s="24">
        <v>2</v>
      </c>
      <c r="F5900" s="24" t="s">
        <v>24748</v>
      </c>
      <c r="G5900" s="24" t="s">
        <v>3421</v>
      </c>
      <c r="H5900" s="27">
        <v>40625</v>
      </c>
      <c r="I5900" s="27">
        <v>41334</v>
      </c>
      <c r="J5900" s="28">
        <v>1</v>
      </c>
      <c r="K5900" s="24" t="s">
        <v>26257</v>
      </c>
      <c r="L5900" s="24" t="s">
        <v>26265</v>
      </c>
      <c r="M5900" s="24" t="s">
        <v>1312</v>
      </c>
      <c r="N5900" s="24" t="s">
        <v>26258</v>
      </c>
      <c r="O5900" s="24" t="s">
        <v>24651</v>
      </c>
      <c r="P5900" s="24" t="s">
        <v>24300</v>
      </c>
      <c r="Q5900" s="24">
        <v>51</v>
      </c>
      <c r="R5900" s="24">
        <v>26</v>
      </c>
      <c r="S5900" s="23"/>
      <c r="T5900" s="23"/>
      <c r="U5900" s="27">
        <v>40616</v>
      </c>
      <c r="V5900" s="27">
        <v>41332</v>
      </c>
    </row>
    <row r="5901" spans="1:22" ht="15" customHeight="1" x14ac:dyDescent="0.3">
      <c r="A5901" s="32" t="s">
        <v>26266</v>
      </c>
      <c r="B5901" s="24">
        <f t="shared" si="51"/>
        <v>5900</v>
      </c>
      <c r="C5901" s="32">
        <v>510020</v>
      </c>
      <c r="D5901" s="32" t="s">
        <v>26267</v>
      </c>
      <c r="E5901" s="32">
        <v>1</v>
      </c>
      <c r="F5901" s="32" t="s">
        <v>24748</v>
      </c>
      <c r="G5901" s="32" t="s">
        <v>25729</v>
      </c>
      <c r="H5901" s="34">
        <v>40620</v>
      </c>
      <c r="I5901" s="34">
        <v>42076</v>
      </c>
      <c r="J5901" s="35">
        <v>1</v>
      </c>
      <c r="K5901" s="32" t="s">
        <v>26268</v>
      </c>
      <c r="L5901" s="32" t="s">
        <v>168</v>
      </c>
      <c r="M5901" s="32" t="s">
        <v>3549</v>
      </c>
      <c r="N5901" s="32" t="s">
        <v>26269</v>
      </c>
      <c r="O5901" s="32" t="s">
        <v>168</v>
      </c>
      <c r="P5901" s="32" t="s">
        <v>24251</v>
      </c>
      <c r="Q5901" s="32">
        <v>51</v>
      </c>
      <c r="R5901" s="32">
        <v>26</v>
      </c>
      <c r="S5901" s="23"/>
      <c r="T5901" s="23"/>
      <c r="U5901" s="34">
        <v>40616</v>
      </c>
      <c r="V5901" s="34">
        <v>40802</v>
      </c>
    </row>
    <row r="5902" spans="1:22" ht="15" customHeight="1" x14ac:dyDescent="0.3">
      <c r="A5902" s="24" t="s">
        <v>26270</v>
      </c>
      <c r="B5902" s="24">
        <f t="shared" si="51"/>
        <v>5901</v>
      </c>
      <c r="C5902" s="24">
        <v>510120</v>
      </c>
      <c r="D5902" s="24" t="s">
        <v>26271</v>
      </c>
      <c r="E5902" s="24">
        <v>2</v>
      </c>
      <c r="F5902" s="24" t="s">
        <v>24748</v>
      </c>
      <c r="G5902" s="24" t="s">
        <v>24108</v>
      </c>
      <c r="H5902" s="27">
        <v>40620</v>
      </c>
      <c r="I5902" s="27">
        <v>41250</v>
      </c>
      <c r="J5902" s="28">
        <v>1</v>
      </c>
      <c r="K5902" s="24" t="s">
        <v>26268</v>
      </c>
      <c r="L5902" s="24" t="s">
        <v>26272</v>
      </c>
      <c r="M5902" s="24" t="s">
        <v>3549</v>
      </c>
      <c r="N5902" s="24" t="s">
        <v>26269</v>
      </c>
      <c r="O5902" s="24" t="s">
        <v>25178</v>
      </c>
      <c r="P5902" s="24" t="s">
        <v>26273</v>
      </c>
      <c r="Q5902" s="24">
        <v>51</v>
      </c>
      <c r="R5902" s="24">
        <v>26</v>
      </c>
      <c r="S5902" s="23"/>
      <c r="T5902" s="23"/>
      <c r="U5902" s="27">
        <v>40616</v>
      </c>
      <c r="V5902" s="27">
        <v>41240</v>
      </c>
    </row>
    <row r="5903" spans="1:22" ht="15" customHeight="1" x14ac:dyDescent="0.3">
      <c r="A5903" s="24" t="s">
        <v>26274</v>
      </c>
      <c r="B5903" s="24">
        <f t="shared" si="51"/>
        <v>5902</v>
      </c>
      <c r="C5903" s="24">
        <v>510220</v>
      </c>
      <c r="D5903" s="24" t="s">
        <v>26275</v>
      </c>
      <c r="E5903" s="24">
        <v>2</v>
      </c>
      <c r="F5903" s="24" t="s">
        <v>24748</v>
      </c>
      <c r="G5903" s="24" t="s">
        <v>3421</v>
      </c>
      <c r="H5903" s="27">
        <v>40626</v>
      </c>
      <c r="I5903" s="27">
        <v>41614</v>
      </c>
      <c r="J5903" s="28">
        <v>1</v>
      </c>
      <c r="K5903" s="24" t="s">
        <v>26268</v>
      </c>
      <c r="L5903" s="24" t="s">
        <v>26276</v>
      </c>
      <c r="M5903" s="24" t="s">
        <v>3549</v>
      </c>
      <c r="N5903" s="24" t="s">
        <v>26277</v>
      </c>
      <c r="O5903" s="24" t="s">
        <v>21318</v>
      </c>
      <c r="P5903" s="24" t="s">
        <v>24300</v>
      </c>
      <c r="Q5903" s="24">
        <v>51</v>
      </c>
      <c r="R5903" s="24">
        <v>26</v>
      </c>
      <c r="S5903" s="23"/>
      <c r="T5903" s="23"/>
      <c r="U5903" s="27">
        <v>40616</v>
      </c>
      <c r="V5903" s="27">
        <v>41607</v>
      </c>
    </row>
    <row r="5904" spans="1:22" ht="15" customHeight="1" x14ac:dyDescent="0.3">
      <c r="A5904" s="24" t="s">
        <v>26278</v>
      </c>
      <c r="B5904" s="24">
        <f t="shared" si="51"/>
        <v>5903</v>
      </c>
      <c r="C5904" s="24">
        <v>600004</v>
      </c>
      <c r="D5904" s="24" t="s">
        <v>26279</v>
      </c>
      <c r="E5904" s="24">
        <v>2</v>
      </c>
      <c r="F5904" s="24" t="s">
        <v>24748</v>
      </c>
      <c r="G5904" s="24" t="s">
        <v>3561</v>
      </c>
      <c r="H5904" s="27">
        <v>41440</v>
      </c>
      <c r="I5904" s="27">
        <v>42076</v>
      </c>
      <c r="J5904" s="28">
        <v>1</v>
      </c>
      <c r="K5904" s="24" t="s">
        <v>26280</v>
      </c>
      <c r="L5904" s="24" t="s">
        <v>26281</v>
      </c>
      <c r="M5904" s="24" t="s">
        <v>1312</v>
      </c>
      <c r="N5904" s="24" t="s">
        <v>25725</v>
      </c>
      <c r="O5904" s="24" t="s">
        <v>26282</v>
      </c>
      <c r="P5904" s="24" t="s">
        <v>26283</v>
      </c>
      <c r="Q5904" s="24">
        <v>60</v>
      </c>
      <c r="R5904" s="24">
        <v>31</v>
      </c>
      <c r="S5904" s="23"/>
      <c r="T5904" s="23"/>
      <c r="U5904" s="27">
        <v>41416</v>
      </c>
      <c r="V5904" s="27">
        <v>42095</v>
      </c>
    </row>
    <row r="5905" spans="1:22" ht="15" customHeight="1" x14ac:dyDescent="0.3">
      <c r="A5905" s="32" t="s">
        <v>26284</v>
      </c>
      <c r="B5905" s="24">
        <f t="shared" si="51"/>
        <v>5904</v>
      </c>
      <c r="C5905" s="32">
        <v>530034</v>
      </c>
      <c r="D5905" s="32" t="s">
        <v>26285</v>
      </c>
      <c r="E5905" s="32">
        <v>1</v>
      </c>
      <c r="F5905" s="32" t="s">
        <v>24748</v>
      </c>
      <c r="G5905" s="32" t="s">
        <v>25624</v>
      </c>
      <c r="H5905" s="34">
        <v>40805</v>
      </c>
      <c r="I5905" s="34">
        <v>42076</v>
      </c>
      <c r="J5905" s="35">
        <v>1</v>
      </c>
      <c r="K5905" s="32" t="s">
        <v>26286</v>
      </c>
      <c r="L5905" s="32" t="s">
        <v>168</v>
      </c>
      <c r="M5905" s="32" t="s">
        <v>21357</v>
      </c>
      <c r="N5905" s="32" t="s">
        <v>11287</v>
      </c>
      <c r="O5905" s="32" t="s">
        <v>26287</v>
      </c>
      <c r="P5905" s="32" t="s">
        <v>24251</v>
      </c>
      <c r="Q5905" s="32">
        <v>53</v>
      </c>
      <c r="R5905" s="32">
        <v>27</v>
      </c>
      <c r="S5905" s="23"/>
      <c r="T5905" s="23"/>
      <c r="U5905" s="34">
        <v>40801</v>
      </c>
      <c r="V5905" s="34">
        <v>40801</v>
      </c>
    </row>
    <row r="5906" spans="1:22" ht="15" customHeight="1" x14ac:dyDescent="0.3">
      <c r="A5906" s="24" t="s">
        <v>26288</v>
      </c>
      <c r="B5906" s="24">
        <f t="shared" si="51"/>
        <v>5905</v>
      </c>
      <c r="C5906" s="24">
        <v>530134</v>
      </c>
      <c r="D5906" s="24" t="s">
        <v>26289</v>
      </c>
      <c r="E5906" s="24">
        <v>2</v>
      </c>
      <c r="F5906" s="24" t="s">
        <v>24748</v>
      </c>
      <c r="G5906" s="24" t="s">
        <v>24108</v>
      </c>
      <c r="H5906" s="27">
        <v>40805</v>
      </c>
      <c r="I5906" s="27">
        <v>41250</v>
      </c>
      <c r="J5906" s="28">
        <v>1</v>
      </c>
      <c r="K5906" s="24" t="s">
        <v>26286</v>
      </c>
      <c r="L5906" s="24" t="s">
        <v>26290</v>
      </c>
      <c r="M5906" s="24" t="s">
        <v>21357</v>
      </c>
      <c r="N5906" s="24" t="s">
        <v>11287</v>
      </c>
      <c r="O5906" s="24" t="s">
        <v>25178</v>
      </c>
      <c r="P5906" s="24" t="s">
        <v>26291</v>
      </c>
      <c r="Q5906" s="24">
        <v>53</v>
      </c>
      <c r="R5906" s="24">
        <v>27</v>
      </c>
      <c r="S5906" s="23"/>
      <c r="T5906" s="23"/>
      <c r="U5906" s="27">
        <v>40801</v>
      </c>
      <c r="V5906" s="27">
        <v>41240</v>
      </c>
    </row>
    <row r="5907" spans="1:22" ht="15" customHeight="1" x14ac:dyDescent="0.3">
      <c r="A5907" s="24" t="s">
        <v>26292</v>
      </c>
      <c r="B5907" s="24">
        <f t="shared" si="51"/>
        <v>5906</v>
      </c>
      <c r="C5907" s="24">
        <v>530234</v>
      </c>
      <c r="D5907" s="24" t="s">
        <v>26293</v>
      </c>
      <c r="E5907" s="24">
        <v>2</v>
      </c>
      <c r="F5907" s="24" t="s">
        <v>24748</v>
      </c>
      <c r="G5907" s="24" t="s">
        <v>3421</v>
      </c>
      <c r="H5907" s="27">
        <v>40806</v>
      </c>
      <c r="I5907" s="27">
        <v>41523</v>
      </c>
      <c r="J5907" s="28">
        <v>1</v>
      </c>
      <c r="K5907" s="24" t="s">
        <v>26286</v>
      </c>
      <c r="L5907" s="24" t="s">
        <v>26294</v>
      </c>
      <c r="M5907" s="24" t="s">
        <v>21357</v>
      </c>
      <c r="N5907" s="24" t="s">
        <v>26295</v>
      </c>
      <c r="O5907" s="24" t="s">
        <v>22946</v>
      </c>
      <c r="P5907" s="24" t="s">
        <v>24300</v>
      </c>
      <c r="Q5907" s="24">
        <v>53</v>
      </c>
      <c r="R5907" s="24">
        <v>27</v>
      </c>
      <c r="S5907" s="23"/>
      <c r="T5907" s="23"/>
      <c r="U5907" s="27">
        <v>40801</v>
      </c>
      <c r="V5907" s="27">
        <v>41515</v>
      </c>
    </row>
    <row r="5908" spans="1:22" ht="15" customHeight="1" x14ac:dyDescent="0.3">
      <c r="A5908" s="24" t="s">
        <v>26296</v>
      </c>
      <c r="B5908" s="24">
        <f t="shared" si="51"/>
        <v>5907</v>
      </c>
      <c r="C5908" s="24">
        <v>620016</v>
      </c>
      <c r="D5908" s="24" t="s">
        <v>26297</v>
      </c>
      <c r="E5908" s="24">
        <v>2</v>
      </c>
      <c r="F5908" s="24" t="s">
        <v>24748</v>
      </c>
      <c r="G5908" s="24" t="s">
        <v>3561</v>
      </c>
      <c r="H5908" s="27">
        <v>41623</v>
      </c>
      <c r="I5908" s="27">
        <v>42076</v>
      </c>
      <c r="J5908" s="28">
        <v>1</v>
      </c>
      <c r="K5908" s="24" t="s">
        <v>26298</v>
      </c>
      <c r="L5908" s="24" t="s">
        <v>26299</v>
      </c>
      <c r="M5908" s="24" t="s">
        <v>3549</v>
      </c>
      <c r="N5908" s="24" t="s">
        <v>26239</v>
      </c>
      <c r="O5908" s="24" t="s">
        <v>26300</v>
      </c>
      <c r="P5908" s="24" t="s">
        <v>26301</v>
      </c>
      <c r="Q5908" s="24">
        <v>62</v>
      </c>
      <c r="R5908" s="24">
        <v>32</v>
      </c>
      <c r="S5908" s="23"/>
      <c r="T5908" s="23"/>
      <c r="U5908" s="27">
        <v>41603</v>
      </c>
      <c r="V5908" s="27">
        <v>42095</v>
      </c>
    </row>
    <row r="5909" spans="1:22" ht="15" customHeight="1" x14ac:dyDescent="0.3">
      <c r="A5909" s="32" t="s">
        <v>26302</v>
      </c>
      <c r="B5909" s="24">
        <f t="shared" si="51"/>
        <v>5908</v>
      </c>
      <c r="C5909" s="32">
        <v>530035</v>
      </c>
      <c r="D5909" s="32" t="s">
        <v>26303</v>
      </c>
      <c r="E5909" s="32">
        <v>1</v>
      </c>
      <c r="F5909" s="32" t="s">
        <v>24748</v>
      </c>
      <c r="G5909" s="32" t="s">
        <v>24028</v>
      </c>
      <c r="H5909" s="34">
        <v>40805</v>
      </c>
      <c r="I5909" s="34">
        <v>41614</v>
      </c>
      <c r="J5909" s="35">
        <v>1</v>
      </c>
      <c r="K5909" s="32" t="s">
        <v>26304</v>
      </c>
      <c r="L5909" s="32" t="s">
        <v>168</v>
      </c>
      <c r="M5909" s="32" t="s">
        <v>1312</v>
      </c>
      <c r="N5909" s="32" t="s">
        <v>26191</v>
      </c>
      <c r="O5909" s="32" t="s">
        <v>18190</v>
      </c>
      <c r="P5909" s="32" t="s">
        <v>24251</v>
      </c>
      <c r="Q5909" s="32">
        <v>53</v>
      </c>
      <c r="R5909" s="32">
        <v>27</v>
      </c>
      <c r="S5909" s="23"/>
      <c r="T5909" s="23"/>
      <c r="U5909" s="34">
        <v>40801</v>
      </c>
      <c r="V5909" s="34">
        <v>41240</v>
      </c>
    </row>
    <row r="5910" spans="1:22" ht="15" customHeight="1" x14ac:dyDescent="0.3">
      <c r="A5910" s="24" t="s">
        <v>26305</v>
      </c>
      <c r="B5910" s="24">
        <f t="shared" si="51"/>
        <v>5909</v>
      </c>
      <c r="C5910" s="24">
        <v>530135</v>
      </c>
      <c r="D5910" s="24" t="s">
        <v>26306</v>
      </c>
      <c r="E5910" s="24">
        <v>2</v>
      </c>
      <c r="F5910" s="24" t="s">
        <v>24748</v>
      </c>
      <c r="G5910" s="24" t="s">
        <v>24028</v>
      </c>
      <c r="H5910" s="27">
        <v>40805</v>
      </c>
      <c r="I5910" s="27">
        <v>41250</v>
      </c>
      <c r="J5910" s="28">
        <v>1</v>
      </c>
      <c r="K5910" s="24" t="s">
        <v>26304</v>
      </c>
      <c r="L5910" s="24" t="s">
        <v>26307</v>
      </c>
      <c r="M5910" s="24" t="s">
        <v>1312</v>
      </c>
      <c r="N5910" s="24" t="s">
        <v>26191</v>
      </c>
      <c r="O5910" s="24" t="s">
        <v>25178</v>
      </c>
      <c r="P5910" s="24" t="s">
        <v>26195</v>
      </c>
      <c r="Q5910" s="24">
        <v>53</v>
      </c>
      <c r="R5910" s="24">
        <v>27</v>
      </c>
      <c r="S5910" s="23"/>
      <c r="T5910" s="23"/>
      <c r="U5910" s="27">
        <v>40801</v>
      </c>
      <c r="V5910" s="27">
        <v>41240</v>
      </c>
    </row>
    <row r="5911" spans="1:22" ht="15" customHeight="1" x14ac:dyDescent="0.3">
      <c r="A5911" s="24" t="s">
        <v>26308</v>
      </c>
      <c r="B5911" s="24">
        <f t="shared" si="51"/>
        <v>5910</v>
      </c>
      <c r="C5911" s="24">
        <v>530235</v>
      </c>
      <c r="D5911" s="24" t="s">
        <v>26309</v>
      </c>
      <c r="E5911" s="24">
        <v>2</v>
      </c>
      <c r="F5911" s="24" t="s">
        <v>24748</v>
      </c>
      <c r="G5911" s="24" t="s">
        <v>3421</v>
      </c>
      <c r="H5911" s="27">
        <v>40807</v>
      </c>
      <c r="I5911" s="27">
        <v>41614</v>
      </c>
      <c r="J5911" s="28">
        <v>1</v>
      </c>
      <c r="K5911" s="24" t="s">
        <v>26304</v>
      </c>
      <c r="L5911" s="24" t="s">
        <v>26310</v>
      </c>
      <c r="M5911" s="24" t="s">
        <v>1312</v>
      </c>
      <c r="N5911" s="24" t="s">
        <v>26191</v>
      </c>
      <c r="O5911" s="24" t="s">
        <v>21318</v>
      </c>
      <c r="P5911" s="24" t="s">
        <v>24300</v>
      </c>
      <c r="Q5911" s="24">
        <v>53</v>
      </c>
      <c r="R5911" s="24">
        <v>27</v>
      </c>
      <c r="S5911" s="23"/>
      <c r="T5911" s="23"/>
      <c r="U5911" s="27">
        <v>40801</v>
      </c>
      <c r="V5911" s="27">
        <v>41607</v>
      </c>
    </row>
    <row r="5912" spans="1:22" ht="15" customHeight="1" x14ac:dyDescent="0.3">
      <c r="A5912" s="32" t="s">
        <v>26311</v>
      </c>
      <c r="B5912" s="24">
        <f t="shared" si="51"/>
        <v>5911</v>
      </c>
      <c r="C5912" s="32">
        <v>540009</v>
      </c>
      <c r="D5912" s="32" t="s">
        <v>26312</v>
      </c>
      <c r="E5912" s="32">
        <v>1</v>
      </c>
      <c r="F5912" s="32" t="s">
        <v>24748</v>
      </c>
      <c r="G5912" s="32" t="s">
        <v>24028</v>
      </c>
      <c r="H5912" s="34">
        <v>40886</v>
      </c>
      <c r="I5912" s="34">
        <v>41523</v>
      </c>
      <c r="J5912" s="35">
        <v>1</v>
      </c>
      <c r="K5912" s="32" t="s">
        <v>26313</v>
      </c>
      <c r="L5912" s="32" t="s">
        <v>168</v>
      </c>
      <c r="M5912" s="32" t="s">
        <v>21357</v>
      </c>
      <c r="N5912" s="32" t="s">
        <v>26314</v>
      </c>
      <c r="O5912" s="32" t="s">
        <v>26315</v>
      </c>
      <c r="P5912" s="32" t="s">
        <v>24251</v>
      </c>
      <c r="Q5912" s="32">
        <v>54</v>
      </c>
      <c r="R5912" s="32">
        <v>28</v>
      </c>
      <c r="S5912" s="23"/>
      <c r="T5912" s="23"/>
      <c r="U5912" s="34">
        <v>40884</v>
      </c>
      <c r="V5912" s="34">
        <v>41332</v>
      </c>
    </row>
    <row r="5913" spans="1:22" ht="15" customHeight="1" x14ac:dyDescent="0.3">
      <c r="A5913" s="24" t="s">
        <v>26316</v>
      </c>
      <c r="B5913" s="24">
        <f t="shared" si="51"/>
        <v>5912</v>
      </c>
      <c r="C5913" s="24">
        <v>540109</v>
      </c>
      <c r="D5913" s="24" t="s">
        <v>26317</v>
      </c>
      <c r="E5913" s="24">
        <v>2</v>
      </c>
      <c r="F5913" s="24" t="s">
        <v>24748</v>
      </c>
      <c r="G5913" s="24" t="s">
        <v>24028</v>
      </c>
      <c r="H5913" s="27">
        <v>40886</v>
      </c>
      <c r="I5913" s="27">
        <v>41250</v>
      </c>
      <c r="J5913" s="28">
        <v>1</v>
      </c>
      <c r="K5913" s="24" t="s">
        <v>26313</v>
      </c>
      <c r="L5913" s="24" t="s">
        <v>26318</v>
      </c>
      <c r="M5913" s="24" t="s">
        <v>21357</v>
      </c>
      <c r="N5913" s="24" t="s">
        <v>26314</v>
      </c>
      <c r="O5913" s="24" t="s">
        <v>25178</v>
      </c>
      <c r="P5913" s="24" t="s">
        <v>26319</v>
      </c>
      <c r="Q5913" s="24">
        <v>54</v>
      </c>
      <c r="R5913" s="24">
        <v>28</v>
      </c>
      <c r="S5913" s="23"/>
      <c r="T5913" s="23"/>
      <c r="U5913" s="27">
        <v>40884</v>
      </c>
      <c r="V5913" s="27">
        <v>41332</v>
      </c>
    </row>
    <row r="5914" spans="1:22" ht="15" customHeight="1" x14ac:dyDescent="0.3">
      <c r="A5914" s="24" t="s">
        <v>26320</v>
      </c>
      <c r="B5914" s="24">
        <f t="shared" si="51"/>
        <v>5913</v>
      </c>
      <c r="C5914" s="24">
        <v>540209</v>
      </c>
      <c r="D5914" s="24" t="s">
        <v>26321</v>
      </c>
      <c r="E5914" s="24">
        <v>2</v>
      </c>
      <c r="F5914" s="24" t="s">
        <v>24748</v>
      </c>
      <c r="G5914" s="24" t="s">
        <v>3421</v>
      </c>
      <c r="H5914" s="27">
        <v>40890</v>
      </c>
      <c r="I5914" s="27">
        <v>41523</v>
      </c>
      <c r="J5914" s="28">
        <v>1</v>
      </c>
      <c r="K5914" s="24" t="s">
        <v>26313</v>
      </c>
      <c r="L5914" s="24" t="s">
        <v>26322</v>
      </c>
      <c r="M5914" s="24" t="s">
        <v>21357</v>
      </c>
      <c r="N5914" s="24" t="s">
        <v>26295</v>
      </c>
      <c r="O5914" s="24" t="s">
        <v>22946</v>
      </c>
      <c r="P5914" s="24" t="s">
        <v>24300</v>
      </c>
      <c r="Q5914" s="24">
        <v>54</v>
      </c>
      <c r="R5914" s="24">
        <v>28</v>
      </c>
      <c r="S5914" s="23"/>
      <c r="T5914" s="23"/>
      <c r="U5914" s="27">
        <v>40884</v>
      </c>
      <c r="V5914" s="27">
        <v>41515</v>
      </c>
    </row>
    <row r="5915" spans="1:22" ht="15" customHeight="1" x14ac:dyDescent="0.3">
      <c r="A5915" s="32" t="s">
        <v>26323</v>
      </c>
      <c r="B5915" s="24">
        <f t="shared" si="51"/>
        <v>5914</v>
      </c>
      <c r="C5915" s="32">
        <v>540024</v>
      </c>
      <c r="D5915" s="32" t="s">
        <v>26324</v>
      </c>
      <c r="E5915" s="32">
        <v>1</v>
      </c>
      <c r="F5915" s="32" t="s">
        <v>24748</v>
      </c>
      <c r="G5915" s="32" t="s">
        <v>22806</v>
      </c>
      <c r="H5915" s="34">
        <v>40886</v>
      </c>
      <c r="I5915" s="34">
        <v>41159</v>
      </c>
      <c r="J5915" s="35">
        <v>1</v>
      </c>
      <c r="K5915" s="32" t="s">
        <v>26325</v>
      </c>
      <c r="L5915" s="32" t="s">
        <v>168</v>
      </c>
      <c r="M5915" s="32" t="s">
        <v>1312</v>
      </c>
      <c r="N5915" s="32" t="s">
        <v>26258</v>
      </c>
      <c r="O5915" s="32" t="s">
        <v>18190</v>
      </c>
      <c r="P5915" s="32" t="s">
        <v>24251</v>
      </c>
      <c r="Q5915" s="32">
        <v>54</v>
      </c>
      <c r="R5915" s="32">
        <v>28</v>
      </c>
      <c r="S5915" s="23"/>
      <c r="T5915" s="23"/>
      <c r="U5915" s="34">
        <v>40884</v>
      </c>
      <c r="V5915" s="34">
        <v>41156</v>
      </c>
    </row>
    <row r="5916" spans="1:22" ht="15" customHeight="1" x14ac:dyDescent="0.3">
      <c r="A5916" s="24" t="s">
        <v>26326</v>
      </c>
      <c r="B5916" s="24">
        <f t="shared" si="51"/>
        <v>5915</v>
      </c>
      <c r="C5916" s="24">
        <v>540124</v>
      </c>
      <c r="D5916" s="24" t="s">
        <v>26327</v>
      </c>
      <c r="E5916" s="24">
        <v>2</v>
      </c>
      <c r="F5916" s="24" t="s">
        <v>24748</v>
      </c>
      <c r="G5916" s="24" t="s">
        <v>22806</v>
      </c>
      <c r="H5916" s="27">
        <v>40886</v>
      </c>
      <c r="I5916" s="27">
        <v>41159</v>
      </c>
      <c r="J5916" s="28">
        <v>1</v>
      </c>
      <c r="K5916" s="24" t="s">
        <v>26325</v>
      </c>
      <c r="L5916" s="24" t="s">
        <v>26328</v>
      </c>
      <c r="M5916" s="24" t="s">
        <v>1312</v>
      </c>
      <c r="N5916" s="24" t="s">
        <v>26258</v>
      </c>
      <c r="O5916" s="24" t="s">
        <v>26329</v>
      </c>
      <c r="P5916" s="24" t="s">
        <v>26250</v>
      </c>
      <c r="Q5916" s="24">
        <v>54</v>
      </c>
      <c r="R5916" s="24">
        <v>28</v>
      </c>
      <c r="S5916" s="23"/>
      <c r="T5916" s="23"/>
      <c r="U5916" s="27">
        <v>40884</v>
      </c>
      <c r="V5916" s="27">
        <v>41156</v>
      </c>
    </row>
    <row r="5917" spans="1:22" ht="15" customHeight="1" x14ac:dyDescent="0.3">
      <c r="A5917" s="24" t="s">
        <v>26330</v>
      </c>
      <c r="B5917" s="24">
        <f t="shared" si="51"/>
        <v>5916</v>
      </c>
      <c r="C5917" s="24">
        <v>540224</v>
      </c>
      <c r="D5917" s="24" t="s">
        <v>26331</v>
      </c>
      <c r="E5917" s="24">
        <v>2</v>
      </c>
      <c r="F5917" s="24" t="s">
        <v>24748</v>
      </c>
      <c r="G5917" s="24" t="s">
        <v>3421</v>
      </c>
      <c r="H5917" s="27">
        <v>40886</v>
      </c>
      <c r="I5917" s="27">
        <v>41159</v>
      </c>
      <c r="J5917" s="28">
        <v>1</v>
      </c>
      <c r="K5917" s="24" t="s">
        <v>26325</v>
      </c>
      <c r="L5917" s="24" t="s">
        <v>26332</v>
      </c>
      <c r="M5917" s="24" t="s">
        <v>1312</v>
      </c>
      <c r="N5917" s="24" t="s">
        <v>26258</v>
      </c>
      <c r="O5917" s="24" t="s">
        <v>24832</v>
      </c>
      <c r="P5917" s="24" t="s">
        <v>26333</v>
      </c>
      <c r="Q5917" s="24">
        <v>54</v>
      </c>
      <c r="R5917" s="24">
        <v>28</v>
      </c>
      <c r="S5917" s="23"/>
      <c r="T5917" s="23"/>
      <c r="U5917" s="27">
        <v>40884</v>
      </c>
      <c r="V5917" s="27">
        <v>41156</v>
      </c>
    </row>
    <row r="5918" spans="1:22" ht="15" customHeight="1" x14ac:dyDescent="0.3">
      <c r="A5918" s="24" t="s">
        <v>26334</v>
      </c>
      <c r="B5918" s="24">
        <f t="shared" si="51"/>
        <v>5917</v>
      </c>
      <c r="C5918" s="24">
        <v>620015</v>
      </c>
      <c r="D5918" s="24" t="s">
        <v>26335</v>
      </c>
      <c r="E5918" s="24">
        <v>1</v>
      </c>
      <c r="F5918" s="24" t="s">
        <v>24748</v>
      </c>
      <c r="G5918" s="24" t="s">
        <v>3561</v>
      </c>
      <c r="H5918" s="27">
        <v>41617</v>
      </c>
      <c r="I5918" s="27">
        <v>41894</v>
      </c>
      <c r="J5918" s="28">
        <v>1</v>
      </c>
      <c r="K5918" s="24" t="s">
        <v>26336</v>
      </c>
      <c r="L5918" s="24" t="s">
        <v>26337</v>
      </c>
      <c r="M5918" s="24" t="s">
        <v>26338</v>
      </c>
      <c r="N5918" s="24" t="s">
        <v>26339</v>
      </c>
      <c r="O5918" s="24" t="s">
        <v>26340</v>
      </c>
      <c r="P5918" s="24" t="s">
        <v>26341</v>
      </c>
      <c r="Q5918" s="24">
        <v>62</v>
      </c>
      <c r="R5918" s="24">
        <v>32</v>
      </c>
      <c r="S5918" s="23"/>
      <c r="T5918" s="23"/>
      <c r="U5918" s="27">
        <v>41603</v>
      </c>
      <c r="V5918" s="27">
        <v>41891</v>
      </c>
    </row>
    <row r="5919" spans="1:22" ht="15" customHeight="1" x14ac:dyDescent="0.3">
      <c r="A5919" s="24" t="s">
        <v>26342</v>
      </c>
      <c r="B5919" s="24">
        <f t="shared" si="51"/>
        <v>5918</v>
      </c>
      <c r="C5919" s="24">
        <v>480004</v>
      </c>
      <c r="D5919" s="24" t="s">
        <v>26343</v>
      </c>
      <c r="E5919" s="24">
        <v>1</v>
      </c>
      <c r="F5919" s="24" t="s">
        <v>24748</v>
      </c>
      <c r="G5919" s="24" t="s">
        <v>17656</v>
      </c>
      <c r="H5919" s="27">
        <v>40347</v>
      </c>
      <c r="I5919" s="27">
        <v>41172</v>
      </c>
      <c r="J5919" s="28">
        <v>1</v>
      </c>
      <c r="K5919" s="24" t="s">
        <v>168</v>
      </c>
      <c r="L5919" s="24" t="s">
        <v>168</v>
      </c>
      <c r="M5919" s="24" t="s">
        <v>168</v>
      </c>
      <c r="N5919" s="24" t="s">
        <v>168</v>
      </c>
      <c r="O5919" s="24" t="s">
        <v>26344</v>
      </c>
      <c r="P5919" s="24" t="s">
        <v>168</v>
      </c>
      <c r="Q5919" s="24">
        <v>48</v>
      </c>
      <c r="R5919" s="24">
        <v>25</v>
      </c>
      <c r="S5919" s="23"/>
      <c r="T5919" s="23"/>
      <c r="U5919" s="27">
        <v>39966</v>
      </c>
      <c r="V5919" s="27">
        <v>40525</v>
      </c>
    </row>
    <row r="5920" spans="1:22" ht="15" customHeight="1" x14ac:dyDescent="0.3">
      <c r="A5920" s="24" t="s">
        <v>26345</v>
      </c>
      <c r="B5920" s="24">
        <f t="shared" si="51"/>
        <v>5919</v>
      </c>
      <c r="C5920" s="24">
        <v>560001</v>
      </c>
      <c r="D5920" s="24" t="s">
        <v>26346</v>
      </c>
      <c r="E5920" s="24">
        <v>1</v>
      </c>
      <c r="F5920" s="24" t="s">
        <v>24748</v>
      </c>
      <c r="G5920" s="24" t="s">
        <v>24349</v>
      </c>
      <c r="H5920" s="27">
        <v>41075</v>
      </c>
      <c r="I5920" s="27">
        <v>41619</v>
      </c>
      <c r="J5920" s="28">
        <v>1</v>
      </c>
      <c r="K5920" s="24" t="s">
        <v>168</v>
      </c>
      <c r="L5920" s="24" t="s">
        <v>168</v>
      </c>
      <c r="M5920" s="24" t="s">
        <v>168</v>
      </c>
      <c r="N5920" s="24" t="s">
        <v>168</v>
      </c>
      <c r="O5920" s="24" t="s">
        <v>168</v>
      </c>
      <c r="P5920" s="24" t="s">
        <v>168</v>
      </c>
      <c r="Q5920" s="24">
        <v>56</v>
      </c>
      <c r="R5920" s="24">
        <v>29</v>
      </c>
      <c r="S5920" s="23"/>
      <c r="T5920" s="23"/>
      <c r="U5920" s="27">
        <v>41073</v>
      </c>
      <c r="V5920" s="27">
        <v>41073</v>
      </c>
    </row>
    <row r="5921" spans="1:22" ht="15" customHeight="1" x14ac:dyDescent="0.3">
      <c r="A5921" s="24" t="s">
        <v>26347</v>
      </c>
      <c r="B5921" s="24">
        <f t="shared" si="51"/>
        <v>5920</v>
      </c>
      <c r="C5921" s="24">
        <v>571004</v>
      </c>
      <c r="D5921" s="24" t="s">
        <v>26348</v>
      </c>
      <c r="E5921" s="24">
        <v>1</v>
      </c>
      <c r="F5921" s="24" t="s">
        <v>24748</v>
      </c>
      <c r="G5921" s="24" t="s">
        <v>14411</v>
      </c>
      <c r="H5921" s="27">
        <v>41159</v>
      </c>
      <c r="I5921" s="27">
        <v>41614</v>
      </c>
      <c r="J5921" s="28">
        <v>1</v>
      </c>
      <c r="K5921" s="24" t="s">
        <v>168</v>
      </c>
      <c r="L5921" s="24" t="s">
        <v>168</v>
      </c>
      <c r="M5921" s="24" t="s">
        <v>24992</v>
      </c>
      <c r="N5921" s="24" t="s">
        <v>24992</v>
      </c>
      <c r="O5921" s="24" t="s">
        <v>21373</v>
      </c>
      <c r="P5921" s="24" t="s">
        <v>25436</v>
      </c>
      <c r="Q5921" s="24">
        <v>57</v>
      </c>
      <c r="R5921" s="24">
        <v>29</v>
      </c>
      <c r="S5921" s="24" t="s">
        <v>168</v>
      </c>
      <c r="T5921" s="23"/>
      <c r="U5921" s="27">
        <v>41155</v>
      </c>
      <c r="V5921" s="27">
        <v>41606</v>
      </c>
    </row>
    <row r="5922" spans="1:22" ht="15" customHeight="1" x14ac:dyDescent="0.3">
      <c r="A5922" s="24" t="s">
        <v>168</v>
      </c>
      <c r="B5922" s="24">
        <f t="shared" si="51"/>
        <v>5921</v>
      </c>
      <c r="C5922" s="24">
        <v>0</v>
      </c>
      <c r="D5922" s="24" t="s">
        <v>26349</v>
      </c>
      <c r="E5922" s="24">
        <v>1</v>
      </c>
      <c r="F5922" s="24" t="s">
        <v>24748</v>
      </c>
      <c r="G5922" s="24" t="s">
        <v>24351</v>
      </c>
      <c r="H5922" s="27">
        <v>40157</v>
      </c>
      <c r="I5922" s="27">
        <v>40157</v>
      </c>
      <c r="J5922" s="28">
        <v>1</v>
      </c>
      <c r="K5922" s="24" t="s">
        <v>168</v>
      </c>
      <c r="L5922" s="24" t="s">
        <v>168</v>
      </c>
      <c r="M5922" s="24" t="s">
        <v>168</v>
      </c>
      <c r="N5922" s="24" t="s">
        <v>168</v>
      </c>
      <c r="O5922" s="24" t="s">
        <v>168</v>
      </c>
      <c r="P5922" s="24" t="s">
        <v>168</v>
      </c>
      <c r="Q5922" s="23"/>
      <c r="R5922" s="23"/>
      <c r="S5922" s="23"/>
      <c r="T5922" s="23"/>
      <c r="U5922" s="27">
        <v>38238</v>
      </c>
      <c r="V5922" s="27">
        <v>41002</v>
      </c>
    </row>
    <row r="5923" spans="1:22" ht="15" customHeight="1" x14ac:dyDescent="0.3">
      <c r="A5923" s="24" t="s">
        <v>26350</v>
      </c>
      <c r="B5923" s="24">
        <f t="shared" si="51"/>
        <v>5922</v>
      </c>
      <c r="C5923" s="24">
        <v>450047</v>
      </c>
      <c r="D5923" s="24" t="s">
        <v>26351</v>
      </c>
      <c r="E5923" s="24">
        <v>1</v>
      </c>
      <c r="F5923" s="24" t="s">
        <v>24748</v>
      </c>
      <c r="G5923" s="24" t="s">
        <v>18097</v>
      </c>
      <c r="H5923" s="27">
        <v>40067</v>
      </c>
      <c r="I5923" s="27">
        <v>40339</v>
      </c>
      <c r="J5923" s="28">
        <v>1</v>
      </c>
      <c r="K5923" s="24" t="s">
        <v>26352</v>
      </c>
      <c r="L5923" s="24" t="s">
        <v>168</v>
      </c>
      <c r="M5923" s="24" t="s">
        <v>17647</v>
      </c>
      <c r="N5923" s="24" t="s">
        <v>26353</v>
      </c>
      <c r="O5923" s="24" t="s">
        <v>26354</v>
      </c>
      <c r="P5923" s="24">
        <v>22.905999999999999</v>
      </c>
      <c r="Q5923" s="24">
        <v>45</v>
      </c>
      <c r="R5923" s="24">
        <v>23</v>
      </c>
      <c r="S5923" s="23"/>
      <c r="T5923" s="23"/>
      <c r="U5923" s="27">
        <v>40077</v>
      </c>
      <c r="V5923" s="27">
        <v>42066</v>
      </c>
    </row>
    <row r="5924" spans="1:22" ht="15" customHeight="1" x14ac:dyDescent="0.3">
      <c r="A5924" s="24" t="s">
        <v>26355</v>
      </c>
      <c r="B5924" s="24">
        <f t="shared" si="51"/>
        <v>5923</v>
      </c>
      <c r="C5924" s="24">
        <v>460024</v>
      </c>
      <c r="D5924" s="24" t="s">
        <v>26356</v>
      </c>
      <c r="E5924" s="24">
        <v>1</v>
      </c>
      <c r="F5924" s="24" t="s">
        <v>24748</v>
      </c>
      <c r="G5924" s="24" t="s">
        <v>3361</v>
      </c>
      <c r="H5924" s="27">
        <v>40157</v>
      </c>
      <c r="I5924" s="27">
        <v>40807</v>
      </c>
      <c r="J5924" s="28">
        <v>1</v>
      </c>
      <c r="K5924" s="24" t="s">
        <v>26357</v>
      </c>
      <c r="L5924" s="24" t="s">
        <v>168</v>
      </c>
      <c r="M5924" s="24" t="s">
        <v>3549</v>
      </c>
      <c r="N5924" s="24" t="s">
        <v>24941</v>
      </c>
      <c r="O5924" s="24" t="s">
        <v>26358</v>
      </c>
      <c r="P5924" s="24">
        <v>22.870999999999999</v>
      </c>
      <c r="Q5924" s="24">
        <v>46</v>
      </c>
      <c r="R5924" s="24">
        <v>24</v>
      </c>
      <c r="S5924" s="23"/>
      <c r="T5924" s="23"/>
      <c r="U5924" s="27">
        <v>40153</v>
      </c>
      <c r="V5924" s="27">
        <v>40779</v>
      </c>
    </row>
    <row r="5925" spans="1:22" ht="15" customHeight="1" x14ac:dyDescent="0.3">
      <c r="A5925" s="24" t="s">
        <v>26359</v>
      </c>
      <c r="B5925" s="24">
        <f t="shared" si="51"/>
        <v>5924</v>
      </c>
      <c r="C5925" s="24">
        <v>480033</v>
      </c>
      <c r="D5925" s="24" t="s">
        <v>26360</v>
      </c>
      <c r="E5925" s="24">
        <v>1</v>
      </c>
      <c r="F5925" s="24" t="s">
        <v>24748</v>
      </c>
      <c r="G5925" s="24" t="s">
        <v>18097</v>
      </c>
      <c r="H5925" s="27">
        <v>40444</v>
      </c>
      <c r="I5925" s="27">
        <v>40625</v>
      </c>
      <c r="J5925" s="28">
        <v>1</v>
      </c>
      <c r="K5925" s="24" t="s">
        <v>26361</v>
      </c>
      <c r="L5925" s="24" t="s">
        <v>168</v>
      </c>
      <c r="M5925" s="24" t="s">
        <v>24952</v>
      </c>
      <c r="N5925" s="24" t="s">
        <v>24953</v>
      </c>
      <c r="O5925" s="24" t="s">
        <v>26362</v>
      </c>
      <c r="P5925" s="24">
        <v>22.809000000000001</v>
      </c>
      <c r="Q5925" s="24">
        <v>48</v>
      </c>
      <c r="R5925" s="24">
        <v>25</v>
      </c>
      <c r="S5925" s="23"/>
      <c r="T5925" s="23"/>
      <c r="U5925" s="27">
        <v>40335</v>
      </c>
      <c r="V5925" s="27">
        <v>40700</v>
      </c>
    </row>
    <row r="5926" spans="1:22" ht="15" customHeight="1" x14ac:dyDescent="0.3">
      <c r="A5926" s="24" t="s">
        <v>26363</v>
      </c>
      <c r="B5926" s="24">
        <f t="shared" si="51"/>
        <v>5925</v>
      </c>
      <c r="C5926" s="24">
        <v>490033</v>
      </c>
      <c r="D5926" s="24" t="s">
        <v>26364</v>
      </c>
      <c r="E5926" s="24">
        <v>1</v>
      </c>
      <c r="F5926" s="24" t="s">
        <v>24748</v>
      </c>
      <c r="G5926" s="24" t="s">
        <v>3361</v>
      </c>
      <c r="H5926" s="27">
        <v>40444</v>
      </c>
      <c r="I5926" s="27">
        <v>40702</v>
      </c>
      <c r="J5926" s="28">
        <v>1</v>
      </c>
      <c r="K5926" s="24" t="s">
        <v>26365</v>
      </c>
      <c r="L5926" s="24" t="s">
        <v>168</v>
      </c>
      <c r="M5926" s="24" t="s">
        <v>7271</v>
      </c>
      <c r="N5926" s="24" t="s">
        <v>21178</v>
      </c>
      <c r="O5926" s="24" t="s">
        <v>25053</v>
      </c>
      <c r="P5926" s="24">
        <v>22.893999999999998</v>
      </c>
      <c r="Q5926" s="24">
        <v>49</v>
      </c>
      <c r="R5926" s="24">
        <v>25</v>
      </c>
      <c r="S5926" s="23"/>
      <c r="T5926" s="23"/>
      <c r="U5926" s="27">
        <v>40442</v>
      </c>
      <c r="V5926" s="27">
        <v>40681</v>
      </c>
    </row>
    <row r="5927" spans="1:22" ht="15" customHeight="1" x14ac:dyDescent="0.3">
      <c r="A5927" s="24" t="s">
        <v>26366</v>
      </c>
      <c r="B5927" s="24">
        <f t="shared" si="51"/>
        <v>5926</v>
      </c>
      <c r="C5927" s="24">
        <v>410041</v>
      </c>
      <c r="D5927" s="24" t="s">
        <v>26367</v>
      </c>
      <c r="E5927" s="24">
        <v>1</v>
      </c>
      <c r="F5927" s="24" t="s">
        <v>24748</v>
      </c>
      <c r="G5927" s="24" t="s">
        <v>3390</v>
      </c>
      <c r="H5927" s="27">
        <v>39709</v>
      </c>
      <c r="I5927" s="27">
        <v>40891</v>
      </c>
      <c r="J5927" s="28">
        <v>1</v>
      </c>
      <c r="K5927" s="24" t="s">
        <v>26368</v>
      </c>
      <c r="L5927" s="24" t="s">
        <v>168</v>
      </c>
      <c r="M5927" s="24" t="s">
        <v>17647</v>
      </c>
      <c r="N5927" s="24" t="s">
        <v>26369</v>
      </c>
      <c r="O5927" s="24" t="s">
        <v>24758</v>
      </c>
      <c r="P5927" s="24">
        <v>23.812000000000001</v>
      </c>
      <c r="Q5927" s="24">
        <v>41</v>
      </c>
      <c r="R5927" s="24">
        <v>21</v>
      </c>
      <c r="S5927" s="23"/>
      <c r="T5927" s="23"/>
      <c r="U5927" s="27">
        <v>39706</v>
      </c>
      <c r="V5927" s="27">
        <v>40875</v>
      </c>
    </row>
    <row r="5928" spans="1:22" ht="15" customHeight="1" x14ac:dyDescent="0.3">
      <c r="A5928" s="24" t="s">
        <v>26370</v>
      </c>
      <c r="B5928" s="24">
        <f t="shared" ref="B5928:B5991" si="52">B5927+1</f>
        <v>5927</v>
      </c>
      <c r="C5928" s="24">
        <v>440047</v>
      </c>
      <c r="D5928" s="24" t="s">
        <v>26371</v>
      </c>
      <c r="E5928" s="24">
        <v>1</v>
      </c>
      <c r="F5928" s="24" t="s">
        <v>24748</v>
      </c>
      <c r="G5928" s="24" t="s">
        <v>21654</v>
      </c>
      <c r="H5928" s="27">
        <v>39976</v>
      </c>
      <c r="I5928" s="27">
        <v>40704</v>
      </c>
      <c r="J5928" s="28">
        <v>1</v>
      </c>
      <c r="K5928" s="24" t="s">
        <v>26372</v>
      </c>
      <c r="L5928" s="24" t="s">
        <v>168</v>
      </c>
      <c r="M5928" s="24" t="s">
        <v>12968</v>
      </c>
      <c r="N5928" s="24" t="s">
        <v>26373</v>
      </c>
      <c r="O5928" s="24" t="s">
        <v>26374</v>
      </c>
      <c r="P5928" s="24">
        <v>23.812999999999999</v>
      </c>
      <c r="Q5928" s="24">
        <v>44</v>
      </c>
      <c r="R5928" s="24">
        <v>23</v>
      </c>
      <c r="S5928" s="23"/>
      <c r="T5928" s="23"/>
      <c r="U5928" s="27">
        <v>39964</v>
      </c>
      <c r="V5928" s="27">
        <v>42066</v>
      </c>
    </row>
    <row r="5929" spans="1:22" ht="15" customHeight="1" x14ac:dyDescent="0.3">
      <c r="A5929" s="24" t="s">
        <v>26375</v>
      </c>
      <c r="B5929" s="24">
        <f t="shared" si="52"/>
        <v>5928</v>
      </c>
      <c r="C5929" s="24">
        <v>440048</v>
      </c>
      <c r="D5929" s="24" t="s">
        <v>26376</v>
      </c>
      <c r="E5929" s="24">
        <v>1</v>
      </c>
      <c r="F5929" s="24" t="s">
        <v>24748</v>
      </c>
      <c r="G5929" s="24" t="s">
        <v>3390</v>
      </c>
      <c r="H5929" s="27">
        <v>39968</v>
      </c>
      <c r="I5929" s="27">
        <v>40702</v>
      </c>
      <c r="J5929" s="28">
        <v>1</v>
      </c>
      <c r="K5929" s="24" t="s">
        <v>26377</v>
      </c>
      <c r="L5929" s="24" t="s">
        <v>168</v>
      </c>
      <c r="M5929" s="24" t="s">
        <v>17647</v>
      </c>
      <c r="N5929" s="24" t="s">
        <v>26378</v>
      </c>
      <c r="O5929" s="24" t="s">
        <v>25053</v>
      </c>
      <c r="P5929" s="24">
        <v>23.975000000000001</v>
      </c>
      <c r="Q5929" s="24">
        <v>44</v>
      </c>
      <c r="R5929" s="24">
        <v>23</v>
      </c>
      <c r="S5929" s="23"/>
      <c r="T5929" s="23"/>
      <c r="U5929" s="27">
        <v>39964</v>
      </c>
      <c r="V5929" s="27">
        <v>40689</v>
      </c>
    </row>
    <row r="5930" spans="1:22" ht="15" customHeight="1" x14ac:dyDescent="0.3">
      <c r="A5930" s="24" t="s">
        <v>26379</v>
      </c>
      <c r="B5930" s="24">
        <f t="shared" si="52"/>
        <v>5929</v>
      </c>
      <c r="C5930" s="24">
        <v>460030</v>
      </c>
      <c r="D5930" s="24" t="s">
        <v>26380</v>
      </c>
      <c r="E5930" s="24">
        <v>1</v>
      </c>
      <c r="F5930" s="24" t="s">
        <v>24748</v>
      </c>
      <c r="G5930" s="24" t="s">
        <v>3390</v>
      </c>
      <c r="H5930" s="27">
        <v>40157</v>
      </c>
      <c r="I5930" s="27">
        <v>40891</v>
      </c>
      <c r="J5930" s="28">
        <v>1</v>
      </c>
      <c r="K5930" s="24" t="s">
        <v>26381</v>
      </c>
      <c r="L5930" s="24" t="s">
        <v>168</v>
      </c>
      <c r="M5930" s="24" t="s">
        <v>17292</v>
      </c>
      <c r="N5930" s="24" t="s">
        <v>26382</v>
      </c>
      <c r="O5930" s="24" t="s">
        <v>26383</v>
      </c>
      <c r="P5930" s="24">
        <v>23.885000000000002</v>
      </c>
      <c r="Q5930" s="24">
        <v>46</v>
      </c>
      <c r="R5930" s="24">
        <v>24</v>
      </c>
      <c r="S5930" s="23"/>
      <c r="T5930" s="23"/>
      <c r="U5930" s="27">
        <v>40153</v>
      </c>
      <c r="V5930" s="27">
        <v>40972</v>
      </c>
    </row>
    <row r="5931" spans="1:22" ht="15" customHeight="1" x14ac:dyDescent="0.3">
      <c r="A5931" s="24" t="s">
        <v>26384</v>
      </c>
      <c r="B5931" s="24">
        <f t="shared" si="52"/>
        <v>5930</v>
      </c>
      <c r="C5931" s="24">
        <v>510044</v>
      </c>
      <c r="D5931" s="24" t="s">
        <v>26385</v>
      </c>
      <c r="E5931" s="24">
        <v>1</v>
      </c>
      <c r="F5931" s="24" t="s">
        <v>24748</v>
      </c>
      <c r="G5931" s="24" t="s">
        <v>3390</v>
      </c>
      <c r="H5931" s="27">
        <v>40625</v>
      </c>
      <c r="I5931" s="27">
        <v>40891</v>
      </c>
      <c r="J5931" s="28">
        <v>1</v>
      </c>
      <c r="K5931" s="24" t="s">
        <v>26386</v>
      </c>
      <c r="L5931" s="24" t="s">
        <v>168</v>
      </c>
      <c r="M5931" s="24" t="s">
        <v>20947</v>
      </c>
      <c r="N5931" s="24" t="s">
        <v>21647</v>
      </c>
      <c r="O5931" s="24" t="s">
        <v>26387</v>
      </c>
      <c r="P5931" s="24">
        <v>23.85</v>
      </c>
      <c r="Q5931" s="24">
        <v>51</v>
      </c>
      <c r="R5931" s="24">
        <v>26</v>
      </c>
      <c r="S5931" s="23"/>
      <c r="T5931" s="23"/>
      <c r="U5931" s="27">
        <v>40595</v>
      </c>
      <c r="V5931" s="27">
        <v>40875</v>
      </c>
    </row>
    <row r="5932" spans="1:22" ht="15" customHeight="1" x14ac:dyDescent="0.3">
      <c r="A5932" s="24" t="s">
        <v>26388</v>
      </c>
      <c r="B5932" s="24">
        <f t="shared" si="52"/>
        <v>5931</v>
      </c>
      <c r="C5932" s="24">
        <v>380084</v>
      </c>
      <c r="D5932" s="24" t="s">
        <v>26389</v>
      </c>
      <c r="E5932" s="24">
        <v>1</v>
      </c>
      <c r="F5932" s="24" t="s">
        <v>24748</v>
      </c>
      <c r="G5932" s="24" t="s">
        <v>3405</v>
      </c>
      <c r="H5932" s="27">
        <v>39436</v>
      </c>
      <c r="I5932" s="27">
        <v>40975</v>
      </c>
      <c r="J5932" s="28">
        <v>1</v>
      </c>
      <c r="K5932" s="24" t="s">
        <v>26390</v>
      </c>
      <c r="L5932" s="24" t="s">
        <v>168</v>
      </c>
      <c r="M5932" s="24" t="s">
        <v>1312</v>
      </c>
      <c r="N5932" s="24" t="s">
        <v>26391</v>
      </c>
      <c r="O5932" s="24" t="s">
        <v>24789</v>
      </c>
      <c r="P5932" s="24">
        <v>33.859000000000002</v>
      </c>
      <c r="Q5932" s="24">
        <v>38</v>
      </c>
      <c r="R5932" s="24">
        <v>21</v>
      </c>
      <c r="S5932" s="23"/>
      <c r="T5932" s="23"/>
      <c r="U5932" s="27">
        <v>39436</v>
      </c>
      <c r="V5932" s="27">
        <v>41233</v>
      </c>
    </row>
    <row r="5933" spans="1:22" ht="15" customHeight="1" x14ac:dyDescent="0.3">
      <c r="A5933" s="24" t="s">
        <v>26392</v>
      </c>
      <c r="B5933" s="24">
        <f t="shared" si="52"/>
        <v>5932</v>
      </c>
      <c r="C5933" s="24">
        <v>480048</v>
      </c>
      <c r="D5933" s="24" t="s">
        <v>26393</v>
      </c>
      <c r="E5933" s="24">
        <v>1</v>
      </c>
      <c r="F5933" s="24" t="s">
        <v>24748</v>
      </c>
      <c r="G5933" s="24" t="s">
        <v>3405</v>
      </c>
      <c r="H5933" s="27">
        <v>40339</v>
      </c>
      <c r="I5933" s="27">
        <v>41080</v>
      </c>
      <c r="J5933" s="28">
        <v>1</v>
      </c>
      <c r="K5933" s="24" t="s">
        <v>26394</v>
      </c>
      <c r="L5933" s="24" t="s">
        <v>168</v>
      </c>
      <c r="M5933" s="24" t="s">
        <v>903</v>
      </c>
      <c r="N5933" s="24" t="s">
        <v>21984</v>
      </c>
      <c r="O5933" s="24" t="s">
        <v>26395</v>
      </c>
      <c r="P5933" s="24" t="s">
        <v>26396</v>
      </c>
      <c r="Q5933" s="24">
        <v>48</v>
      </c>
      <c r="R5933" s="24">
        <v>25</v>
      </c>
      <c r="S5933" s="23"/>
      <c r="T5933" s="23"/>
      <c r="U5933" s="27">
        <v>40336</v>
      </c>
      <c r="V5933" s="27">
        <v>41073</v>
      </c>
    </row>
    <row r="5934" spans="1:22" ht="15" customHeight="1" x14ac:dyDescent="0.3">
      <c r="A5934" s="24" t="s">
        <v>26397</v>
      </c>
      <c r="B5934" s="24">
        <f t="shared" si="52"/>
        <v>5933</v>
      </c>
      <c r="C5934" s="24">
        <v>520036</v>
      </c>
      <c r="D5934" s="24" t="s">
        <v>26398</v>
      </c>
      <c r="E5934" s="24">
        <v>1</v>
      </c>
      <c r="F5934" s="24" t="s">
        <v>24748</v>
      </c>
      <c r="G5934" s="24" t="s">
        <v>3565</v>
      </c>
      <c r="H5934" s="27">
        <v>40702</v>
      </c>
      <c r="I5934" s="27">
        <v>41080</v>
      </c>
      <c r="J5934" s="28">
        <v>1</v>
      </c>
      <c r="K5934" s="24" t="s">
        <v>26399</v>
      </c>
      <c r="L5934" s="24" t="s">
        <v>168</v>
      </c>
      <c r="M5934" s="24" t="s">
        <v>17292</v>
      </c>
      <c r="N5934" s="24" t="s">
        <v>26400</v>
      </c>
      <c r="O5934" s="24" t="s">
        <v>26401</v>
      </c>
      <c r="P5934" s="24">
        <v>26.905000000000001</v>
      </c>
      <c r="Q5934" s="24">
        <v>52</v>
      </c>
      <c r="R5934" s="24">
        <v>27</v>
      </c>
      <c r="S5934" s="23"/>
      <c r="T5934" s="23"/>
      <c r="U5934" s="27">
        <v>40689</v>
      </c>
      <c r="V5934" s="27">
        <v>41141</v>
      </c>
    </row>
    <row r="5935" spans="1:22" ht="15" customHeight="1" x14ac:dyDescent="0.3">
      <c r="A5935" s="24" t="s">
        <v>26402</v>
      </c>
      <c r="B5935" s="24">
        <f t="shared" si="52"/>
        <v>5934</v>
      </c>
      <c r="C5935" s="24">
        <v>480047</v>
      </c>
      <c r="D5935" s="24" t="s">
        <v>26403</v>
      </c>
      <c r="E5935" s="24">
        <v>1</v>
      </c>
      <c r="F5935" s="24" t="s">
        <v>24748</v>
      </c>
      <c r="G5935" s="24" t="s">
        <v>3398</v>
      </c>
      <c r="H5935" s="27">
        <v>40339</v>
      </c>
      <c r="I5935" s="27">
        <v>41164</v>
      </c>
      <c r="J5935" s="28">
        <v>1</v>
      </c>
      <c r="K5935" s="24" t="s">
        <v>26404</v>
      </c>
      <c r="L5935" s="24" t="s">
        <v>168</v>
      </c>
      <c r="M5935" s="24" t="s">
        <v>21357</v>
      </c>
      <c r="N5935" s="24" t="s">
        <v>26405</v>
      </c>
      <c r="O5935" s="24" t="s">
        <v>26406</v>
      </c>
      <c r="P5935" s="24">
        <v>32.832999999999998</v>
      </c>
      <c r="Q5935" s="24">
        <v>48</v>
      </c>
      <c r="R5935" s="24">
        <v>25</v>
      </c>
      <c r="S5935" s="23"/>
      <c r="T5935" s="23"/>
      <c r="U5935" s="27">
        <v>40324</v>
      </c>
      <c r="V5935" s="27">
        <v>41151</v>
      </c>
    </row>
    <row r="5936" spans="1:22" ht="15" customHeight="1" x14ac:dyDescent="0.3">
      <c r="A5936" s="24" t="s">
        <v>26407</v>
      </c>
      <c r="B5936" s="24">
        <f t="shared" si="52"/>
        <v>5935</v>
      </c>
      <c r="C5936" s="24">
        <v>490039</v>
      </c>
      <c r="D5936" s="24" t="s">
        <v>26408</v>
      </c>
      <c r="E5936" s="24">
        <v>1</v>
      </c>
      <c r="F5936" s="24" t="s">
        <v>24748</v>
      </c>
      <c r="G5936" s="24" t="s">
        <v>3398</v>
      </c>
      <c r="H5936" s="27">
        <v>40444</v>
      </c>
      <c r="I5936" s="27">
        <v>40891</v>
      </c>
      <c r="J5936" s="28">
        <v>1</v>
      </c>
      <c r="K5936" s="24" t="s">
        <v>26409</v>
      </c>
      <c r="L5936" s="24" t="s">
        <v>168</v>
      </c>
      <c r="M5936" s="24" t="s">
        <v>16738</v>
      </c>
      <c r="N5936" s="24" t="s">
        <v>26410</v>
      </c>
      <c r="O5936" s="24" t="s">
        <v>24758</v>
      </c>
      <c r="P5936" s="24">
        <v>32.901000000000003</v>
      </c>
      <c r="Q5936" s="24">
        <v>49</v>
      </c>
      <c r="R5936" s="24">
        <v>25</v>
      </c>
      <c r="S5936" s="23"/>
      <c r="T5936" s="23"/>
      <c r="U5936" s="27">
        <v>40424</v>
      </c>
      <c r="V5936" s="27">
        <v>41001</v>
      </c>
    </row>
    <row r="5937" spans="1:22" ht="15" customHeight="1" x14ac:dyDescent="0.3">
      <c r="A5937" s="24" t="s">
        <v>26411</v>
      </c>
      <c r="B5937" s="24">
        <f t="shared" si="52"/>
        <v>5936</v>
      </c>
      <c r="C5937" s="24">
        <v>510045</v>
      </c>
      <c r="D5937" s="24" t="s">
        <v>26412</v>
      </c>
      <c r="E5937" s="24">
        <v>1</v>
      </c>
      <c r="F5937" s="24" t="s">
        <v>24748</v>
      </c>
      <c r="G5937" s="24" t="s">
        <v>3398</v>
      </c>
      <c r="H5937" s="27">
        <v>40625</v>
      </c>
      <c r="I5937" s="27">
        <v>40891</v>
      </c>
      <c r="J5937" s="28">
        <v>1</v>
      </c>
      <c r="K5937" s="24" t="s">
        <v>26413</v>
      </c>
      <c r="L5937" s="24" t="s">
        <v>168</v>
      </c>
      <c r="M5937" s="24" t="s">
        <v>21357</v>
      </c>
      <c r="N5937" s="24" t="s">
        <v>26414</v>
      </c>
      <c r="O5937" s="24" t="s">
        <v>26415</v>
      </c>
      <c r="P5937" s="24">
        <v>32.834000000000003</v>
      </c>
      <c r="Q5937" s="24">
        <v>51</v>
      </c>
      <c r="R5937" s="24">
        <v>26</v>
      </c>
      <c r="S5937" s="23"/>
      <c r="T5937" s="23"/>
      <c r="U5937" s="27">
        <v>40611</v>
      </c>
      <c r="V5937" s="27">
        <v>41001</v>
      </c>
    </row>
    <row r="5938" spans="1:22" ht="15" customHeight="1" x14ac:dyDescent="0.3">
      <c r="A5938" s="24" t="s">
        <v>26416</v>
      </c>
      <c r="B5938" s="24">
        <f t="shared" si="52"/>
        <v>5937</v>
      </c>
      <c r="C5938" s="24">
        <v>480015</v>
      </c>
      <c r="D5938" s="24" t="s">
        <v>26417</v>
      </c>
      <c r="E5938" s="24">
        <v>1</v>
      </c>
      <c r="F5938" s="24" t="s">
        <v>24748</v>
      </c>
      <c r="G5938" s="24" t="s">
        <v>4518</v>
      </c>
      <c r="H5938" s="27">
        <v>40333</v>
      </c>
      <c r="I5938" s="27">
        <v>40697</v>
      </c>
      <c r="J5938" s="28">
        <v>1</v>
      </c>
      <c r="K5938" s="24" t="s">
        <v>26418</v>
      </c>
      <c r="L5938" s="24" t="s">
        <v>168</v>
      </c>
      <c r="M5938" s="24" t="s">
        <v>1497</v>
      </c>
      <c r="N5938" s="24" t="s">
        <v>26419</v>
      </c>
      <c r="O5938" s="24" t="s">
        <v>26420</v>
      </c>
      <c r="P5938" s="24">
        <v>24.826000000000001</v>
      </c>
      <c r="Q5938" s="24">
        <v>48</v>
      </c>
      <c r="R5938" s="24">
        <v>25</v>
      </c>
      <c r="S5938" s="23"/>
      <c r="T5938" s="23"/>
      <c r="U5938" s="27">
        <v>40327</v>
      </c>
      <c r="V5938" s="27">
        <v>40686</v>
      </c>
    </row>
    <row r="5939" spans="1:22" ht="15" customHeight="1" x14ac:dyDescent="0.3">
      <c r="A5939" s="24" t="s">
        <v>26421</v>
      </c>
      <c r="B5939" s="24">
        <f t="shared" si="52"/>
        <v>5938</v>
      </c>
      <c r="C5939" s="24">
        <v>490014</v>
      </c>
      <c r="D5939" s="24" t="s">
        <v>26422</v>
      </c>
      <c r="E5939" s="24">
        <v>1</v>
      </c>
      <c r="F5939" s="24" t="s">
        <v>24748</v>
      </c>
      <c r="G5939" s="24" t="s">
        <v>4483</v>
      </c>
      <c r="H5939" s="27">
        <v>40438</v>
      </c>
      <c r="I5939" s="27">
        <v>41250</v>
      </c>
      <c r="J5939" s="28">
        <v>1</v>
      </c>
      <c r="K5939" s="24" t="s">
        <v>26423</v>
      </c>
      <c r="L5939" s="24" t="s">
        <v>168</v>
      </c>
      <c r="M5939" s="24" t="s">
        <v>1054</v>
      </c>
      <c r="N5939" s="24" t="s">
        <v>12469</v>
      </c>
      <c r="O5939" s="24" t="s">
        <v>26424</v>
      </c>
      <c r="P5939" s="24">
        <v>23.856999999999999</v>
      </c>
      <c r="Q5939" s="24">
        <v>49</v>
      </c>
      <c r="R5939" s="24">
        <v>25</v>
      </c>
      <c r="S5939" s="23"/>
      <c r="T5939" s="23"/>
      <c r="U5939" s="27">
        <v>40422</v>
      </c>
      <c r="V5939" s="27">
        <v>41227</v>
      </c>
    </row>
    <row r="5940" spans="1:22" ht="15" customHeight="1" x14ac:dyDescent="0.3">
      <c r="A5940" s="24" t="s">
        <v>26425</v>
      </c>
      <c r="B5940" s="24">
        <f t="shared" si="52"/>
        <v>5939</v>
      </c>
      <c r="C5940" s="24">
        <v>480003</v>
      </c>
      <c r="D5940" s="24" t="s">
        <v>26426</v>
      </c>
      <c r="E5940" s="24">
        <v>1</v>
      </c>
      <c r="F5940" s="24" t="s">
        <v>24748</v>
      </c>
      <c r="G5940" s="24" t="s">
        <v>19420</v>
      </c>
      <c r="H5940" s="27">
        <v>40424</v>
      </c>
      <c r="I5940" s="27">
        <v>40970</v>
      </c>
      <c r="J5940" s="28">
        <v>1</v>
      </c>
      <c r="K5940" s="24" t="s">
        <v>26427</v>
      </c>
      <c r="L5940" s="24" t="s">
        <v>168</v>
      </c>
      <c r="M5940" s="24" t="s">
        <v>1312</v>
      </c>
      <c r="N5940" s="24" t="s">
        <v>26428</v>
      </c>
      <c r="O5940" s="24" t="s">
        <v>26429</v>
      </c>
      <c r="P5940" s="24" t="s">
        <v>26430</v>
      </c>
      <c r="Q5940" s="24">
        <v>46</v>
      </c>
      <c r="R5940" s="24">
        <v>25</v>
      </c>
      <c r="S5940" s="23"/>
      <c r="T5940" s="23"/>
      <c r="U5940" s="27">
        <v>40325</v>
      </c>
      <c r="V5940" s="27">
        <v>40970</v>
      </c>
    </row>
    <row r="5941" spans="1:22" ht="15" customHeight="1" x14ac:dyDescent="0.3">
      <c r="A5941" s="24" t="s">
        <v>26431</v>
      </c>
      <c r="B5941" s="24">
        <f t="shared" si="52"/>
        <v>5940</v>
      </c>
      <c r="C5941" s="24">
        <v>470014</v>
      </c>
      <c r="D5941" s="24" t="s">
        <v>26432</v>
      </c>
      <c r="E5941" s="24">
        <v>1</v>
      </c>
      <c r="F5941" s="24" t="s">
        <v>24748</v>
      </c>
      <c r="G5941" s="24" t="s">
        <v>11348</v>
      </c>
      <c r="H5941" s="27">
        <v>40522</v>
      </c>
      <c r="I5941" s="27">
        <v>40802</v>
      </c>
      <c r="J5941" s="28">
        <v>1</v>
      </c>
      <c r="K5941" s="24" t="s">
        <v>26433</v>
      </c>
      <c r="L5941" s="24" t="s">
        <v>26434</v>
      </c>
      <c r="M5941" s="24" t="s">
        <v>1572</v>
      </c>
      <c r="N5941" s="24" t="s">
        <v>26435</v>
      </c>
      <c r="O5941" s="24" t="s">
        <v>26436</v>
      </c>
      <c r="P5941" s="24" t="s">
        <v>26437</v>
      </c>
      <c r="Q5941" s="24">
        <v>47</v>
      </c>
      <c r="R5941" s="24">
        <v>24</v>
      </c>
      <c r="S5941" s="23"/>
      <c r="T5941" s="23"/>
      <c r="U5941" s="27">
        <v>40256</v>
      </c>
      <c r="V5941" s="27">
        <v>40690</v>
      </c>
    </row>
    <row r="5942" spans="1:22" ht="15" customHeight="1" x14ac:dyDescent="0.3">
      <c r="A5942" s="24" t="s">
        <v>26438</v>
      </c>
      <c r="B5942" s="24">
        <f t="shared" si="52"/>
        <v>5941</v>
      </c>
      <c r="C5942" s="24">
        <v>480028</v>
      </c>
      <c r="D5942" s="24" t="s">
        <v>26439</v>
      </c>
      <c r="E5942" s="24">
        <v>1</v>
      </c>
      <c r="F5942" s="24" t="s">
        <v>24748</v>
      </c>
      <c r="G5942" s="24" t="s">
        <v>24046</v>
      </c>
      <c r="H5942" s="27">
        <v>40333</v>
      </c>
      <c r="I5942" s="27">
        <v>40802</v>
      </c>
      <c r="J5942" s="28">
        <v>1</v>
      </c>
      <c r="K5942" s="24" t="s">
        <v>26440</v>
      </c>
      <c r="L5942" s="24" t="s">
        <v>26441</v>
      </c>
      <c r="M5942" s="24" t="s">
        <v>17647</v>
      </c>
      <c r="N5942" s="24" t="s">
        <v>26442</v>
      </c>
      <c r="O5942" s="24" t="s">
        <v>26443</v>
      </c>
      <c r="P5942" s="24" t="s">
        <v>26444</v>
      </c>
      <c r="Q5942" s="24">
        <v>48</v>
      </c>
      <c r="R5942" s="24">
        <v>25</v>
      </c>
      <c r="S5942" s="23"/>
      <c r="T5942" s="23"/>
      <c r="U5942" s="27">
        <v>40330</v>
      </c>
      <c r="V5942" s="27">
        <v>40798</v>
      </c>
    </row>
    <row r="5943" spans="1:22" ht="15" customHeight="1" x14ac:dyDescent="0.3">
      <c r="A5943" s="24" t="s">
        <v>26445</v>
      </c>
      <c r="B5943" s="24">
        <f t="shared" si="52"/>
        <v>5942</v>
      </c>
      <c r="C5943" s="24">
        <v>510034</v>
      </c>
      <c r="D5943" s="24" t="s">
        <v>26446</v>
      </c>
      <c r="E5943" s="24">
        <v>1</v>
      </c>
      <c r="F5943" s="24" t="s">
        <v>24748</v>
      </c>
      <c r="G5943" s="24" t="s">
        <v>24108</v>
      </c>
      <c r="H5943" s="27">
        <v>40620</v>
      </c>
      <c r="I5943" s="27">
        <v>41159</v>
      </c>
      <c r="J5943" s="28">
        <v>1</v>
      </c>
      <c r="K5943" s="24" t="s">
        <v>26447</v>
      </c>
      <c r="L5943" s="24" t="s">
        <v>26448</v>
      </c>
      <c r="M5943" s="24" t="s">
        <v>16738</v>
      </c>
      <c r="N5943" s="24" t="s">
        <v>24048</v>
      </c>
      <c r="O5943" s="24" t="s">
        <v>26449</v>
      </c>
      <c r="P5943" s="24" t="s">
        <v>26450</v>
      </c>
      <c r="Q5943" s="24">
        <v>51</v>
      </c>
      <c r="R5943" s="24">
        <v>26</v>
      </c>
      <c r="S5943" s="23"/>
      <c r="T5943" s="23"/>
      <c r="U5943" s="27">
        <v>40623</v>
      </c>
      <c r="V5943" s="27">
        <v>41155</v>
      </c>
    </row>
    <row r="5944" spans="1:22" ht="15" customHeight="1" x14ac:dyDescent="0.3">
      <c r="A5944" s="24" t="s">
        <v>26451</v>
      </c>
      <c r="B5944" s="24">
        <f t="shared" si="52"/>
        <v>5943</v>
      </c>
      <c r="C5944" s="24">
        <v>510037</v>
      </c>
      <c r="D5944" s="24" t="s">
        <v>26452</v>
      </c>
      <c r="E5944" s="24">
        <v>1</v>
      </c>
      <c r="F5944" s="24" t="s">
        <v>24748</v>
      </c>
      <c r="G5944" s="24" t="s">
        <v>3414</v>
      </c>
      <c r="H5944" s="27">
        <v>40620</v>
      </c>
      <c r="I5944" s="27">
        <v>40886</v>
      </c>
      <c r="J5944" s="28">
        <v>1</v>
      </c>
      <c r="K5944" s="24" t="s">
        <v>26453</v>
      </c>
      <c r="L5944" s="24" t="s">
        <v>26454</v>
      </c>
      <c r="M5944" s="24" t="s">
        <v>16738</v>
      </c>
      <c r="N5944" s="24" t="s">
        <v>26455</v>
      </c>
      <c r="O5944" s="24" t="s">
        <v>26180</v>
      </c>
      <c r="P5944" s="24" t="s">
        <v>26456</v>
      </c>
      <c r="Q5944" s="24">
        <v>51</v>
      </c>
      <c r="R5944" s="24">
        <v>26</v>
      </c>
      <c r="S5944" s="23"/>
      <c r="T5944" s="23"/>
      <c r="U5944" s="27">
        <v>40623</v>
      </c>
      <c r="V5944" s="27">
        <v>40885</v>
      </c>
    </row>
    <row r="5945" spans="1:22" ht="15" customHeight="1" x14ac:dyDescent="0.3">
      <c r="A5945" s="24" t="s">
        <v>26457</v>
      </c>
      <c r="B5945" s="24">
        <f t="shared" si="52"/>
        <v>5944</v>
      </c>
      <c r="C5945" s="24">
        <v>510039</v>
      </c>
      <c r="D5945" s="24" t="s">
        <v>26458</v>
      </c>
      <c r="E5945" s="24">
        <v>1</v>
      </c>
      <c r="F5945" s="24" t="s">
        <v>24748</v>
      </c>
      <c r="G5945" s="24" t="s">
        <v>21014</v>
      </c>
      <c r="H5945" s="27">
        <v>40624</v>
      </c>
      <c r="I5945" s="27">
        <v>41075</v>
      </c>
      <c r="J5945" s="28">
        <v>1</v>
      </c>
      <c r="K5945" s="24" t="s">
        <v>26459</v>
      </c>
      <c r="L5945" s="24" t="s">
        <v>26460</v>
      </c>
      <c r="M5945" s="24" t="s">
        <v>1637</v>
      </c>
      <c r="N5945" s="24" t="s">
        <v>24030</v>
      </c>
      <c r="O5945" s="24" t="s">
        <v>26461</v>
      </c>
      <c r="P5945" s="24" t="s">
        <v>26462</v>
      </c>
      <c r="Q5945" s="24">
        <v>51</v>
      </c>
      <c r="R5945" s="24">
        <v>26</v>
      </c>
      <c r="S5945" s="23"/>
      <c r="T5945" s="23"/>
      <c r="U5945" s="27">
        <v>40623</v>
      </c>
      <c r="V5945" s="27">
        <v>41069</v>
      </c>
    </row>
    <row r="5946" spans="1:22" ht="15" customHeight="1" x14ac:dyDescent="0.3">
      <c r="A5946" s="24" t="s">
        <v>26463</v>
      </c>
      <c r="B5946" s="24">
        <f t="shared" si="52"/>
        <v>5945</v>
      </c>
      <c r="C5946" s="24">
        <v>530053</v>
      </c>
      <c r="D5946" s="24" t="s">
        <v>26464</v>
      </c>
      <c r="E5946" s="24">
        <v>1</v>
      </c>
      <c r="F5946" s="24" t="s">
        <v>24748</v>
      </c>
      <c r="G5946" s="24" t="s">
        <v>26465</v>
      </c>
      <c r="H5946" s="27">
        <v>40805</v>
      </c>
      <c r="I5946" s="27">
        <v>41075</v>
      </c>
      <c r="J5946" s="28">
        <v>1</v>
      </c>
      <c r="K5946" s="24" t="s">
        <v>26466</v>
      </c>
      <c r="L5946" s="24" t="s">
        <v>26467</v>
      </c>
      <c r="M5946" s="24" t="s">
        <v>1125</v>
      </c>
      <c r="N5946" s="24" t="s">
        <v>26468</v>
      </c>
      <c r="O5946" s="24" t="s">
        <v>26469</v>
      </c>
      <c r="P5946" s="24" t="s">
        <v>26470</v>
      </c>
      <c r="Q5946" s="24">
        <v>53</v>
      </c>
      <c r="R5946" s="24">
        <v>27</v>
      </c>
      <c r="S5946" s="23"/>
      <c r="T5946" s="23"/>
      <c r="U5946" s="27">
        <v>40805</v>
      </c>
      <c r="V5946" s="27">
        <v>41069</v>
      </c>
    </row>
    <row r="5947" spans="1:22" ht="15" customHeight="1" x14ac:dyDescent="0.3">
      <c r="A5947" s="24" t="s">
        <v>26471</v>
      </c>
      <c r="B5947" s="24">
        <f t="shared" si="52"/>
        <v>5946</v>
      </c>
      <c r="C5947" s="24">
        <v>530055</v>
      </c>
      <c r="D5947" s="24" t="s">
        <v>26472</v>
      </c>
      <c r="E5947" s="24">
        <v>1</v>
      </c>
      <c r="F5947" s="24" t="s">
        <v>24748</v>
      </c>
      <c r="G5947" s="24" t="s">
        <v>24647</v>
      </c>
      <c r="H5947" s="27">
        <v>40805</v>
      </c>
      <c r="I5947" s="27">
        <v>40970</v>
      </c>
      <c r="J5947" s="28">
        <v>1</v>
      </c>
      <c r="K5947" s="24" t="s">
        <v>26473</v>
      </c>
      <c r="L5947" s="24" t="s">
        <v>26474</v>
      </c>
      <c r="M5947" s="24" t="s">
        <v>25050</v>
      </c>
      <c r="N5947" s="24" t="s">
        <v>26475</v>
      </c>
      <c r="O5947" s="24" t="s">
        <v>26476</v>
      </c>
      <c r="P5947" s="24" t="s">
        <v>26477</v>
      </c>
      <c r="Q5947" s="24">
        <v>53</v>
      </c>
      <c r="R5947" s="24">
        <v>27</v>
      </c>
      <c r="S5947" s="23"/>
      <c r="T5947" s="23"/>
      <c r="U5947" s="27">
        <v>40805</v>
      </c>
      <c r="V5947" s="27">
        <v>40966</v>
      </c>
    </row>
    <row r="5948" spans="1:22" ht="15" customHeight="1" x14ac:dyDescent="0.3">
      <c r="A5948" s="24" t="s">
        <v>26478</v>
      </c>
      <c r="B5948" s="24">
        <f t="shared" si="52"/>
        <v>5947</v>
      </c>
      <c r="C5948" s="24">
        <v>550022</v>
      </c>
      <c r="D5948" s="24" t="s">
        <v>26479</v>
      </c>
      <c r="E5948" s="24">
        <v>1</v>
      </c>
      <c r="F5948" s="24" t="s">
        <v>24748</v>
      </c>
      <c r="G5948" s="24" t="s">
        <v>3421</v>
      </c>
      <c r="H5948" s="27">
        <v>40973</v>
      </c>
      <c r="I5948" s="27">
        <v>41159</v>
      </c>
      <c r="J5948" s="28">
        <v>1</v>
      </c>
      <c r="K5948" s="24" t="s">
        <v>26480</v>
      </c>
      <c r="L5948" s="24" t="s">
        <v>26481</v>
      </c>
      <c r="M5948" s="24" t="s">
        <v>22696</v>
      </c>
      <c r="N5948" s="24" t="s">
        <v>26482</v>
      </c>
      <c r="O5948" s="24" t="s">
        <v>24832</v>
      </c>
      <c r="P5948" s="24" t="s">
        <v>26483</v>
      </c>
      <c r="Q5948" s="24">
        <v>55</v>
      </c>
      <c r="R5948" s="24">
        <v>28</v>
      </c>
      <c r="S5948" s="23"/>
      <c r="T5948" s="23"/>
      <c r="U5948" s="27">
        <v>40962</v>
      </c>
      <c r="V5948" s="27">
        <v>41155</v>
      </c>
    </row>
    <row r="5949" spans="1:22" ht="15" customHeight="1" x14ac:dyDescent="0.3">
      <c r="A5949" s="24" t="s">
        <v>26484</v>
      </c>
      <c r="B5949" s="24">
        <f t="shared" si="52"/>
        <v>5948</v>
      </c>
      <c r="C5949" s="24">
        <v>430020</v>
      </c>
      <c r="D5949" s="24" t="s">
        <v>26485</v>
      </c>
      <c r="E5949" s="24">
        <v>1</v>
      </c>
      <c r="F5949" s="24" t="s">
        <v>24748</v>
      </c>
      <c r="G5949" s="24" t="s">
        <v>3421</v>
      </c>
      <c r="H5949" s="27">
        <v>39878</v>
      </c>
      <c r="I5949" s="27">
        <v>40970</v>
      </c>
      <c r="J5949" s="28">
        <v>1</v>
      </c>
      <c r="K5949" s="24" t="s">
        <v>26486</v>
      </c>
      <c r="L5949" s="24" t="s">
        <v>26487</v>
      </c>
      <c r="M5949" s="24" t="s">
        <v>7271</v>
      </c>
      <c r="N5949" s="24" t="s">
        <v>26488</v>
      </c>
      <c r="O5949" s="24" t="s">
        <v>26489</v>
      </c>
      <c r="P5949" s="24" t="s">
        <v>26490</v>
      </c>
      <c r="Q5949" s="24">
        <v>43</v>
      </c>
      <c r="R5949" s="24">
        <v>22</v>
      </c>
      <c r="S5949" s="23"/>
      <c r="T5949" s="23"/>
      <c r="U5949" s="27">
        <v>39878</v>
      </c>
      <c r="V5949" s="27">
        <v>40962</v>
      </c>
    </row>
    <row r="5950" spans="1:22" ht="15" customHeight="1" x14ac:dyDescent="0.3">
      <c r="A5950" s="24" t="s">
        <v>26491</v>
      </c>
      <c r="B5950" s="24">
        <f t="shared" si="52"/>
        <v>5949</v>
      </c>
      <c r="C5950" s="24">
        <v>440016</v>
      </c>
      <c r="D5950" s="24" t="s">
        <v>26492</v>
      </c>
      <c r="E5950" s="24">
        <v>1</v>
      </c>
      <c r="F5950" s="24" t="s">
        <v>24748</v>
      </c>
      <c r="G5950" s="24" t="s">
        <v>3421</v>
      </c>
      <c r="H5950" s="27">
        <v>39963</v>
      </c>
      <c r="I5950" s="27">
        <v>41159</v>
      </c>
      <c r="J5950" s="28">
        <v>1</v>
      </c>
      <c r="K5950" s="24" t="s">
        <v>26493</v>
      </c>
      <c r="L5950" s="24" t="s">
        <v>26494</v>
      </c>
      <c r="M5950" s="24" t="s">
        <v>1312</v>
      </c>
      <c r="N5950" s="24" t="s">
        <v>22859</v>
      </c>
      <c r="O5950" s="24" t="s">
        <v>26495</v>
      </c>
      <c r="P5950" s="24" t="s">
        <v>26496</v>
      </c>
      <c r="Q5950" s="24">
        <v>44</v>
      </c>
      <c r="R5950" s="24">
        <v>23</v>
      </c>
      <c r="S5950" s="23"/>
      <c r="T5950" s="23"/>
      <c r="U5950" s="27">
        <v>39959</v>
      </c>
      <c r="V5950" s="27">
        <v>41156</v>
      </c>
    </row>
    <row r="5951" spans="1:22" ht="15" customHeight="1" x14ac:dyDescent="0.3">
      <c r="A5951" s="24" t="s">
        <v>26497</v>
      </c>
      <c r="B5951" s="24">
        <f t="shared" si="52"/>
        <v>5950</v>
      </c>
      <c r="C5951" s="24">
        <v>450015</v>
      </c>
      <c r="D5951" s="24" t="s">
        <v>26498</v>
      </c>
      <c r="E5951" s="24">
        <v>1</v>
      </c>
      <c r="F5951" s="24" t="s">
        <v>24748</v>
      </c>
      <c r="G5951" s="24" t="s">
        <v>24108</v>
      </c>
      <c r="H5951" s="27">
        <v>40074</v>
      </c>
      <c r="I5951" s="27">
        <v>40802</v>
      </c>
      <c r="J5951" s="28">
        <v>1</v>
      </c>
      <c r="K5951" s="24" t="s">
        <v>26499</v>
      </c>
      <c r="L5951" s="24" t="s">
        <v>26500</v>
      </c>
      <c r="M5951" s="24" t="s">
        <v>375</v>
      </c>
      <c r="N5951" s="24" t="s">
        <v>26501</v>
      </c>
      <c r="O5951" s="24" t="s">
        <v>26502</v>
      </c>
      <c r="P5951" s="24" t="s">
        <v>26503</v>
      </c>
      <c r="Q5951" s="24">
        <v>45</v>
      </c>
      <c r="R5951" s="24">
        <v>23</v>
      </c>
      <c r="S5951" s="23"/>
      <c r="T5951" s="23"/>
      <c r="U5951" s="27">
        <v>40071</v>
      </c>
      <c r="V5951" s="27">
        <v>40792</v>
      </c>
    </row>
    <row r="5952" spans="1:22" ht="15" customHeight="1" x14ac:dyDescent="0.3">
      <c r="A5952" s="24" t="s">
        <v>26504</v>
      </c>
      <c r="B5952" s="24">
        <f t="shared" si="52"/>
        <v>5951</v>
      </c>
      <c r="C5952" s="24">
        <v>500002</v>
      </c>
      <c r="D5952" s="24" t="s">
        <v>26505</v>
      </c>
      <c r="E5952" s="24">
        <v>1</v>
      </c>
      <c r="F5952" s="24" t="s">
        <v>24748</v>
      </c>
      <c r="G5952" s="24" t="s">
        <v>26506</v>
      </c>
      <c r="H5952" s="27">
        <v>40437</v>
      </c>
      <c r="I5952" s="27">
        <v>40802</v>
      </c>
      <c r="J5952" s="28">
        <v>1</v>
      </c>
      <c r="K5952" s="24" t="s">
        <v>26507</v>
      </c>
      <c r="L5952" s="24" t="s">
        <v>26508</v>
      </c>
      <c r="M5952" s="24" t="s">
        <v>26338</v>
      </c>
      <c r="N5952" s="24" t="s">
        <v>26509</v>
      </c>
      <c r="O5952" s="24" t="s">
        <v>26180</v>
      </c>
      <c r="P5952" s="24" t="s">
        <v>26510</v>
      </c>
      <c r="Q5952" s="24">
        <v>50</v>
      </c>
      <c r="R5952" s="24">
        <v>26</v>
      </c>
      <c r="S5952" s="23"/>
      <c r="T5952" s="23"/>
      <c r="U5952" s="27">
        <v>40520</v>
      </c>
      <c r="V5952" s="27">
        <v>40876</v>
      </c>
    </row>
    <row r="5953" spans="1:22" ht="15" customHeight="1" x14ac:dyDescent="0.3">
      <c r="A5953" s="24" t="s">
        <v>26511</v>
      </c>
      <c r="B5953" s="24">
        <f t="shared" si="52"/>
        <v>5952</v>
      </c>
      <c r="C5953" s="24">
        <v>510036</v>
      </c>
      <c r="D5953" s="24" t="s">
        <v>26512</v>
      </c>
      <c r="E5953" s="24">
        <v>1</v>
      </c>
      <c r="F5953" s="24" t="s">
        <v>24748</v>
      </c>
      <c r="G5953" s="24" t="s">
        <v>22684</v>
      </c>
      <c r="H5953" s="27">
        <v>40620</v>
      </c>
      <c r="I5953" s="27">
        <v>41075</v>
      </c>
      <c r="J5953" s="28">
        <v>1</v>
      </c>
      <c r="K5953" s="24" t="s">
        <v>26513</v>
      </c>
      <c r="L5953" s="24" t="s">
        <v>26514</v>
      </c>
      <c r="M5953" s="24" t="s">
        <v>16738</v>
      </c>
      <c r="N5953" s="24" t="s">
        <v>22686</v>
      </c>
      <c r="O5953" s="24" t="s">
        <v>26515</v>
      </c>
      <c r="P5953" s="24" t="s">
        <v>26516</v>
      </c>
      <c r="Q5953" s="24">
        <v>51</v>
      </c>
      <c r="R5953" s="24">
        <v>26</v>
      </c>
      <c r="S5953" s="23"/>
      <c r="T5953" s="23"/>
      <c r="U5953" s="27">
        <v>40623</v>
      </c>
      <c r="V5953" s="27">
        <v>41069</v>
      </c>
    </row>
    <row r="5954" spans="1:22" ht="15" customHeight="1" x14ac:dyDescent="0.3">
      <c r="A5954" s="24" t="s">
        <v>26517</v>
      </c>
      <c r="B5954" s="24">
        <f t="shared" si="52"/>
        <v>5953</v>
      </c>
      <c r="C5954" s="24">
        <v>510038</v>
      </c>
      <c r="D5954" s="24" t="s">
        <v>26518</v>
      </c>
      <c r="E5954" s="24">
        <v>1</v>
      </c>
      <c r="F5954" s="24" t="s">
        <v>24748</v>
      </c>
      <c r="G5954" s="24" t="s">
        <v>3421</v>
      </c>
      <c r="H5954" s="27">
        <v>40625</v>
      </c>
      <c r="I5954" s="27">
        <v>41075</v>
      </c>
      <c r="J5954" s="28">
        <v>1</v>
      </c>
      <c r="K5954" s="24" t="s">
        <v>26519</v>
      </c>
      <c r="L5954" s="24" t="s">
        <v>26520</v>
      </c>
      <c r="M5954" s="24" t="s">
        <v>23371</v>
      </c>
      <c r="N5954" s="24" t="s">
        <v>26521</v>
      </c>
      <c r="O5954" s="24" t="s">
        <v>26522</v>
      </c>
      <c r="P5954" s="24" t="s">
        <v>26523</v>
      </c>
      <c r="Q5954" s="24">
        <v>51</v>
      </c>
      <c r="R5954" s="24">
        <v>26</v>
      </c>
      <c r="S5954" s="23"/>
      <c r="T5954" s="23"/>
      <c r="U5954" s="27">
        <v>40623</v>
      </c>
      <c r="V5954" s="27">
        <v>41066</v>
      </c>
    </row>
    <row r="5955" spans="1:22" ht="15" customHeight="1" x14ac:dyDescent="0.3">
      <c r="A5955" s="24" t="s">
        <v>26524</v>
      </c>
      <c r="B5955" s="24">
        <f t="shared" si="52"/>
        <v>5954</v>
      </c>
      <c r="C5955" s="24">
        <v>520018</v>
      </c>
      <c r="D5955" s="24" t="s">
        <v>26525</v>
      </c>
      <c r="E5955" s="24">
        <v>1</v>
      </c>
      <c r="F5955" s="24" t="s">
        <v>24748</v>
      </c>
      <c r="G5955" s="24" t="s">
        <v>3421</v>
      </c>
      <c r="H5955" s="27">
        <v>40701</v>
      </c>
      <c r="I5955" s="27">
        <v>41075</v>
      </c>
      <c r="J5955" s="28">
        <v>1</v>
      </c>
      <c r="K5955" s="24" t="s">
        <v>26526</v>
      </c>
      <c r="L5955" s="24" t="s">
        <v>26527</v>
      </c>
      <c r="M5955" s="24" t="s">
        <v>25050</v>
      </c>
      <c r="N5955" s="24" t="s">
        <v>26528</v>
      </c>
      <c r="O5955" s="24" t="s">
        <v>26529</v>
      </c>
      <c r="P5955" s="24" t="s">
        <v>26530</v>
      </c>
      <c r="Q5955" s="24">
        <v>52</v>
      </c>
      <c r="R5955" s="24">
        <v>27</v>
      </c>
      <c r="S5955" s="23"/>
      <c r="T5955" s="23"/>
      <c r="U5955" s="27">
        <v>40690</v>
      </c>
      <c r="V5955" s="27">
        <v>41066</v>
      </c>
    </row>
    <row r="5956" spans="1:22" ht="15" customHeight="1" x14ac:dyDescent="0.3">
      <c r="A5956" s="24" t="s">
        <v>26531</v>
      </c>
      <c r="B5956" s="24">
        <f t="shared" si="52"/>
        <v>5955</v>
      </c>
      <c r="C5956" s="24">
        <v>500014</v>
      </c>
      <c r="D5956" s="24" t="s">
        <v>26532</v>
      </c>
      <c r="E5956" s="24">
        <v>1</v>
      </c>
      <c r="F5956" s="24" t="s">
        <v>24748</v>
      </c>
      <c r="G5956" s="24" t="s">
        <v>3414</v>
      </c>
      <c r="H5956" s="27">
        <v>40522</v>
      </c>
      <c r="I5956" s="27">
        <v>40802</v>
      </c>
      <c r="J5956" s="28">
        <v>1</v>
      </c>
      <c r="K5956" s="24" t="s">
        <v>26533</v>
      </c>
      <c r="L5956" s="24" t="s">
        <v>26534</v>
      </c>
      <c r="M5956" s="24" t="s">
        <v>3549</v>
      </c>
      <c r="N5956" s="24" t="s">
        <v>26535</v>
      </c>
      <c r="O5956" s="24" t="s">
        <v>26536</v>
      </c>
      <c r="P5956" s="24" t="s">
        <v>26537</v>
      </c>
      <c r="Q5956" s="24">
        <v>50</v>
      </c>
      <c r="R5956" s="24">
        <v>26</v>
      </c>
      <c r="S5956" s="23"/>
      <c r="T5956" s="23"/>
      <c r="U5956" s="27">
        <v>40520</v>
      </c>
      <c r="V5956" s="27">
        <v>40788</v>
      </c>
    </row>
    <row r="5957" spans="1:22" ht="15" customHeight="1" x14ac:dyDescent="0.3">
      <c r="A5957" s="24" t="s">
        <v>26538</v>
      </c>
      <c r="B5957" s="24">
        <f t="shared" si="52"/>
        <v>5956</v>
      </c>
      <c r="C5957" s="24">
        <v>500015</v>
      </c>
      <c r="D5957" s="24" t="s">
        <v>26539</v>
      </c>
      <c r="E5957" s="24">
        <v>1</v>
      </c>
      <c r="F5957" s="24" t="s">
        <v>24748</v>
      </c>
      <c r="G5957" s="24" t="s">
        <v>11348</v>
      </c>
      <c r="H5957" s="27">
        <v>40522</v>
      </c>
      <c r="I5957" s="27">
        <v>40802</v>
      </c>
      <c r="J5957" s="28">
        <v>1</v>
      </c>
      <c r="K5957" s="24" t="s">
        <v>26540</v>
      </c>
      <c r="L5957" s="24" t="s">
        <v>26541</v>
      </c>
      <c r="M5957" s="24" t="s">
        <v>21357</v>
      </c>
      <c r="N5957" s="24" t="s">
        <v>26542</v>
      </c>
      <c r="O5957" s="24" t="s">
        <v>26436</v>
      </c>
      <c r="P5957" s="24" t="s">
        <v>26543</v>
      </c>
      <c r="Q5957" s="24">
        <v>50</v>
      </c>
      <c r="R5957" s="24">
        <v>26</v>
      </c>
      <c r="S5957" s="23"/>
      <c r="T5957" s="23"/>
      <c r="U5957" s="27">
        <v>40520</v>
      </c>
      <c r="V5957" s="27">
        <v>40795</v>
      </c>
    </row>
    <row r="5958" spans="1:22" ht="15" customHeight="1" x14ac:dyDescent="0.3">
      <c r="A5958" s="24" t="s">
        <v>26544</v>
      </c>
      <c r="B5958" s="24">
        <f t="shared" si="52"/>
        <v>5957</v>
      </c>
      <c r="C5958" s="24">
        <v>530057</v>
      </c>
      <c r="D5958" s="24" t="s">
        <v>26545</v>
      </c>
      <c r="E5958" s="24">
        <v>1</v>
      </c>
      <c r="F5958" s="24" t="s">
        <v>24748</v>
      </c>
      <c r="G5958" s="24" t="s">
        <v>23976</v>
      </c>
      <c r="H5958" s="27">
        <v>40805</v>
      </c>
      <c r="I5958" s="27">
        <v>41159</v>
      </c>
      <c r="J5958" s="28">
        <v>1</v>
      </c>
      <c r="K5958" s="24" t="s">
        <v>26546</v>
      </c>
      <c r="L5958" s="24" t="s">
        <v>26547</v>
      </c>
      <c r="M5958" s="24" t="s">
        <v>903</v>
      </c>
      <c r="N5958" s="24" t="s">
        <v>7304</v>
      </c>
      <c r="O5958" s="24" t="s">
        <v>24832</v>
      </c>
      <c r="P5958" s="24" t="s">
        <v>26548</v>
      </c>
      <c r="Q5958" s="24">
        <v>53</v>
      </c>
      <c r="R5958" s="24">
        <v>27</v>
      </c>
      <c r="S5958" s="23"/>
      <c r="T5958" s="23"/>
      <c r="U5958" s="27">
        <v>40805</v>
      </c>
      <c r="V5958" s="27">
        <v>41158</v>
      </c>
    </row>
    <row r="5959" spans="1:22" ht="15" customHeight="1" x14ac:dyDescent="0.3">
      <c r="A5959" s="24" t="s">
        <v>26549</v>
      </c>
      <c r="B5959" s="24">
        <f t="shared" si="52"/>
        <v>5958</v>
      </c>
      <c r="C5959" s="24">
        <v>540026</v>
      </c>
      <c r="D5959" s="24" t="s">
        <v>26550</v>
      </c>
      <c r="E5959" s="24">
        <v>1</v>
      </c>
      <c r="F5959" s="24" t="s">
        <v>24748</v>
      </c>
      <c r="G5959" s="24" t="s">
        <v>3414</v>
      </c>
      <c r="H5959" s="27">
        <v>40884</v>
      </c>
      <c r="I5959" s="27">
        <v>41159</v>
      </c>
      <c r="J5959" s="28">
        <v>1</v>
      </c>
      <c r="K5959" s="24" t="s">
        <v>26551</v>
      </c>
      <c r="L5959" s="24" t="s">
        <v>26552</v>
      </c>
      <c r="M5959" s="24" t="s">
        <v>26553</v>
      </c>
      <c r="N5959" s="24" t="s">
        <v>26554</v>
      </c>
      <c r="O5959" s="24" t="s">
        <v>26555</v>
      </c>
      <c r="P5959" s="24" t="s">
        <v>26556</v>
      </c>
      <c r="Q5959" s="24">
        <v>54</v>
      </c>
      <c r="R5959" s="24">
        <v>28</v>
      </c>
      <c r="S5959" s="23"/>
      <c r="T5959" s="23"/>
      <c r="U5959" s="27">
        <v>40884</v>
      </c>
      <c r="V5959" s="27">
        <v>41069</v>
      </c>
    </row>
    <row r="5960" spans="1:22" ht="15" customHeight="1" x14ac:dyDescent="0.3">
      <c r="A5960" s="24" t="s">
        <v>26557</v>
      </c>
      <c r="B5960" s="24">
        <f t="shared" si="52"/>
        <v>5959</v>
      </c>
      <c r="C5960" s="24">
        <v>510035</v>
      </c>
      <c r="D5960" s="24" t="s">
        <v>26558</v>
      </c>
      <c r="E5960" s="24">
        <v>1</v>
      </c>
      <c r="F5960" s="24" t="s">
        <v>24748</v>
      </c>
      <c r="G5960" s="24" t="s">
        <v>3414</v>
      </c>
      <c r="H5960" s="27">
        <v>40624</v>
      </c>
      <c r="I5960" s="27">
        <v>41075</v>
      </c>
      <c r="J5960" s="28">
        <v>1</v>
      </c>
      <c r="K5960" s="24" t="s">
        <v>26559</v>
      </c>
      <c r="L5960" s="24" t="s">
        <v>26560</v>
      </c>
      <c r="M5960" s="24" t="s">
        <v>375</v>
      </c>
      <c r="N5960" s="24" t="s">
        <v>26561</v>
      </c>
      <c r="O5960" s="24" t="s">
        <v>26562</v>
      </c>
      <c r="P5960" s="24" t="s">
        <v>26563</v>
      </c>
      <c r="Q5960" s="24">
        <v>51</v>
      </c>
      <c r="R5960" s="24">
        <v>26</v>
      </c>
      <c r="S5960" s="24" t="s">
        <v>26564</v>
      </c>
      <c r="T5960" s="24" t="s">
        <v>20923</v>
      </c>
      <c r="U5960" s="27">
        <v>40623</v>
      </c>
      <c r="V5960" s="27">
        <v>41078</v>
      </c>
    </row>
    <row r="5961" spans="1:22" ht="15" customHeight="1" x14ac:dyDescent="0.3">
      <c r="A5961" s="24" t="s">
        <v>168</v>
      </c>
      <c r="B5961" s="24">
        <f t="shared" si="52"/>
        <v>5960</v>
      </c>
      <c r="C5961" s="24">
        <v>0</v>
      </c>
      <c r="D5961" s="24" t="s">
        <v>26565</v>
      </c>
      <c r="E5961" s="24">
        <v>1</v>
      </c>
      <c r="F5961" s="24" t="s">
        <v>26566</v>
      </c>
      <c r="G5961" s="24" t="s">
        <v>26567</v>
      </c>
      <c r="H5961" s="27">
        <v>39793</v>
      </c>
      <c r="I5961" s="27">
        <v>40807</v>
      </c>
      <c r="J5961" s="28">
        <v>1</v>
      </c>
      <c r="K5961" s="24" t="s">
        <v>168</v>
      </c>
      <c r="L5961" s="24" t="s">
        <v>168</v>
      </c>
      <c r="M5961" s="24" t="s">
        <v>168</v>
      </c>
      <c r="N5961" s="24" t="s">
        <v>168</v>
      </c>
      <c r="O5961" s="24" t="s">
        <v>168</v>
      </c>
      <c r="P5961" s="24" t="s">
        <v>168</v>
      </c>
      <c r="Q5961" s="23"/>
      <c r="R5961" s="23"/>
      <c r="S5961" s="23"/>
      <c r="T5961" s="23"/>
      <c r="U5961" s="27">
        <v>38868</v>
      </c>
      <c r="V5961" s="27">
        <v>40218</v>
      </c>
    </row>
    <row r="5962" spans="1:22" ht="15" customHeight="1" x14ac:dyDescent="0.3">
      <c r="A5962" s="32" t="s">
        <v>26568</v>
      </c>
      <c r="B5962" s="24">
        <f t="shared" si="52"/>
        <v>5961</v>
      </c>
      <c r="C5962" s="32">
        <v>390073</v>
      </c>
      <c r="D5962" s="32" t="s">
        <v>26569</v>
      </c>
      <c r="E5962" s="32">
        <v>1</v>
      </c>
      <c r="F5962" s="32" t="s">
        <v>26566</v>
      </c>
      <c r="G5962" s="32" t="s">
        <v>26570</v>
      </c>
      <c r="H5962" s="34">
        <v>38789</v>
      </c>
      <c r="I5962" s="34">
        <v>40620</v>
      </c>
      <c r="J5962" s="35">
        <v>1</v>
      </c>
      <c r="K5962" s="32" t="s">
        <v>26571</v>
      </c>
      <c r="L5962" s="32" t="s">
        <v>168</v>
      </c>
      <c r="M5962" s="32" t="s">
        <v>25503</v>
      </c>
      <c r="N5962" s="32" t="s">
        <v>26572</v>
      </c>
      <c r="O5962" s="32" t="s">
        <v>26573</v>
      </c>
      <c r="P5962" s="32" t="s">
        <v>168</v>
      </c>
      <c r="Q5962" s="32">
        <v>39</v>
      </c>
      <c r="R5962" s="32">
        <v>21</v>
      </c>
      <c r="S5962" s="23"/>
      <c r="T5962" s="23"/>
      <c r="U5962" s="34">
        <v>37708</v>
      </c>
      <c r="V5962" s="34">
        <v>40603</v>
      </c>
    </row>
    <row r="5963" spans="1:22" ht="15" customHeight="1" x14ac:dyDescent="0.3">
      <c r="A5963" s="24" t="s">
        <v>26574</v>
      </c>
      <c r="B5963" s="24">
        <f t="shared" si="52"/>
        <v>5962</v>
      </c>
      <c r="C5963" s="24">
        <v>390074</v>
      </c>
      <c r="D5963" s="24" t="s">
        <v>26575</v>
      </c>
      <c r="E5963" s="24">
        <v>2</v>
      </c>
      <c r="F5963" s="24" t="s">
        <v>26566</v>
      </c>
      <c r="G5963" s="24" t="s">
        <v>3361</v>
      </c>
      <c r="H5963" s="27">
        <v>38789</v>
      </c>
      <c r="I5963" s="27">
        <v>39604</v>
      </c>
      <c r="J5963" s="28">
        <v>1</v>
      </c>
      <c r="K5963" s="24" t="s">
        <v>26571</v>
      </c>
      <c r="L5963" s="24" t="s">
        <v>168</v>
      </c>
      <c r="M5963" s="24" t="s">
        <v>25503</v>
      </c>
      <c r="N5963" s="24" t="s">
        <v>26572</v>
      </c>
      <c r="O5963" s="24" t="s">
        <v>24796</v>
      </c>
      <c r="P5963" s="24" t="s">
        <v>26576</v>
      </c>
      <c r="Q5963" s="24">
        <v>39</v>
      </c>
      <c r="R5963" s="24">
        <v>21</v>
      </c>
      <c r="S5963" s="23"/>
      <c r="T5963" s="23"/>
      <c r="U5963" s="27">
        <v>37708</v>
      </c>
      <c r="V5963" s="27">
        <v>42026</v>
      </c>
    </row>
    <row r="5964" spans="1:22" ht="15" customHeight="1" x14ac:dyDescent="0.3">
      <c r="A5964" s="32" t="s">
        <v>26577</v>
      </c>
      <c r="B5964" s="24">
        <f t="shared" si="52"/>
        <v>5963</v>
      </c>
      <c r="C5964" s="32">
        <v>460029</v>
      </c>
      <c r="D5964" s="32" t="s">
        <v>26578</v>
      </c>
      <c r="E5964" s="32">
        <v>2</v>
      </c>
      <c r="F5964" s="32" t="s">
        <v>26566</v>
      </c>
      <c r="G5964" s="32" t="s">
        <v>3390</v>
      </c>
      <c r="H5964" s="34">
        <v>40157</v>
      </c>
      <c r="I5964" s="34">
        <v>40444</v>
      </c>
      <c r="J5964" s="35">
        <v>1</v>
      </c>
      <c r="K5964" s="32" t="s">
        <v>26579</v>
      </c>
      <c r="L5964" s="32" t="s">
        <v>168</v>
      </c>
      <c r="M5964" s="32" t="s">
        <v>26580</v>
      </c>
      <c r="N5964" s="32" t="s">
        <v>26581</v>
      </c>
      <c r="O5964" s="32" t="s">
        <v>24796</v>
      </c>
      <c r="P5964" s="32" t="s">
        <v>168</v>
      </c>
      <c r="Q5964" s="32">
        <v>46</v>
      </c>
      <c r="R5964" s="32">
        <v>24</v>
      </c>
      <c r="S5964" s="23"/>
      <c r="T5964" s="23"/>
      <c r="U5964" s="34">
        <v>40153</v>
      </c>
      <c r="V5964" s="34">
        <v>42026</v>
      </c>
    </row>
    <row r="5965" spans="1:22" ht="15" customHeight="1" x14ac:dyDescent="0.3">
      <c r="A5965" s="24" t="s">
        <v>26577</v>
      </c>
      <c r="B5965" s="24">
        <f t="shared" si="52"/>
        <v>5964</v>
      </c>
      <c r="C5965" s="24">
        <v>460329</v>
      </c>
      <c r="D5965" s="24" t="s">
        <v>26582</v>
      </c>
      <c r="E5965" s="24">
        <v>3</v>
      </c>
      <c r="F5965" s="24" t="s">
        <v>26566</v>
      </c>
      <c r="G5965" s="24" t="s">
        <v>3390</v>
      </c>
      <c r="H5965" s="27">
        <v>40157</v>
      </c>
      <c r="I5965" s="27">
        <v>40444</v>
      </c>
      <c r="J5965" s="28">
        <v>1</v>
      </c>
      <c r="K5965" s="24" t="s">
        <v>26579</v>
      </c>
      <c r="L5965" s="24" t="s">
        <v>168</v>
      </c>
      <c r="M5965" s="24" t="s">
        <v>26580</v>
      </c>
      <c r="N5965" s="24" t="s">
        <v>26581</v>
      </c>
      <c r="O5965" s="24" t="s">
        <v>24796</v>
      </c>
      <c r="P5965" s="24" t="s">
        <v>26583</v>
      </c>
      <c r="Q5965" s="24">
        <v>46</v>
      </c>
      <c r="R5965" s="24">
        <v>24</v>
      </c>
      <c r="S5965" s="23"/>
      <c r="T5965" s="23"/>
      <c r="U5965" s="27">
        <v>40153</v>
      </c>
      <c r="V5965" s="27">
        <v>42026</v>
      </c>
    </row>
    <row r="5966" spans="1:22" ht="15" customHeight="1" x14ac:dyDescent="0.3">
      <c r="A5966" s="24" t="s">
        <v>26577</v>
      </c>
      <c r="B5966" s="24">
        <f t="shared" si="52"/>
        <v>5965</v>
      </c>
      <c r="C5966" s="24">
        <v>460429</v>
      </c>
      <c r="D5966" s="24" t="s">
        <v>26584</v>
      </c>
      <c r="E5966" s="24">
        <v>3</v>
      </c>
      <c r="F5966" s="24" t="s">
        <v>26566</v>
      </c>
      <c r="G5966" s="24" t="s">
        <v>3390</v>
      </c>
      <c r="H5966" s="27">
        <v>40157</v>
      </c>
      <c r="I5966" s="27">
        <v>40444</v>
      </c>
      <c r="J5966" s="28">
        <v>1</v>
      </c>
      <c r="K5966" s="24" t="s">
        <v>26579</v>
      </c>
      <c r="L5966" s="24" t="s">
        <v>168</v>
      </c>
      <c r="M5966" s="24" t="s">
        <v>26580</v>
      </c>
      <c r="N5966" s="24" t="s">
        <v>26581</v>
      </c>
      <c r="O5966" s="24" t="s">
        <v>24796</v>
      </c>
      <c r="P5966" s="24" t="s">
        <v>26583</v>
      </c>
      <c r="Q5966" s="24">
        <v>46</v>
      </c>
      <c r="R5966" s="24">
        <v>24</v>
      </c>
      <c r="S5966" s="23"/>
      <c r="T5966" s="23"/>
      <c r="U5966" s="27">
        <v>40153</v>
      </c>
      <c r="V5966" s="27">
        <v>42026</v>
      </c>
    </row>
    <row r="5967" spans="1:22" ht="15" customHeight="1" x14ac:dyDescent="0.3">
      <c r="A5967" s="24" t="s">
        <v>26577</v>
      </c>
      <c r="B5967" s="24">
        <f t="shared" si="52"/>
        <v>5966</v>
      </c>
      <c r="C5967" s="24">
        <v>460529</v>
      </c>
      <c r="D5967" s="24" t="s">
        <v>26585</v>
      </c>
      <c r="E5967" s="24">
        <v>3</v>
      </c>
      <c r="F5967" s="24" t="s">
        <v>26566</v>
      </c>
      <c r="G5967" s="24" t="s">
        <v>3390</v>
      </c>
      <c r="H5967" s="27">
        <v>40157</v>
      </c>
      <c r="I5967" s="27">
        <v>40444</v>
      </c>
      <c r="J5967" s="28">
        <v>1</v>
      </c>
      <c r="K5967" s="24" t="s">
        <v>26579</v>
      </c>
      <c r="L5967" s="24" t="s">
        <v>168</v>
      </c>
      <c r="M5967" s="24" t="s">
        <v>26580</v>
      </c>
      <c r="N5967" s="24" t="s">
        <v>26581</v>
      </c>
      <c r="O5967" s="24" t="s">
        <v>24796</v>
      </c>
      <c r="P5967" s="24" t="s">
        <v>26583</v>
      </c>
      <c r="Q5967" s="24">
        <v>46</v>
      </c>
      <c r="R5967" s="24">
        <v>24</v>
      </c>
      <c r="S5967" s="23"/>
      <c r="T5967" s="23"/>
      <c r="U5967" s="27">
        <v>40153</v>
      </c>
      <c r="V5967" s="27">
        <v>42026</v>
      </c>
    </row>
    <row r="5968" spans="1:22" ht="15" customHeight="1" x14ac:dyDescent="0.3">
      <c r="A5968" s="24" t="s">
        <v>168</v>
      </c>
      <c r="B5968" s="24">
        <f t="shared" si="52"/>
        <v>5967</v>
      </c>
      <c r="C5968" s="24">
        <v>460229</v>
      </c>
      <c r="D5968" s="24" t="s">
        <v>26586</v>
      </c>
      <c r="E5968" s="24">
        <v>2</v>
      </c>
      <c r="F5968" s="24" t="s">
        <v>26566</v>
      </c>
      <c r="G5968" s="24" t="s">
        <v>3390</v>
      </c>
      <c r="H5968" s="27">
        <v>40157</v>
      </c>
      <c r="I5968" s="27">
        <v>40528</v>
      </c>
      <c r="J5968" s="28">
        <v>1</v>
      </c>
      <c r="K5968" s="24" t="s">
        <v>26579</v>
      </c>
      <c r="L5968" s="24" t="s">
        <v>168</v>
      </c>
      <c r="M5968" s="24" t="s">
        <v>26580</v>
      </c>
      <c r="N5968" s="24" t="s">
        <v>26581</v>
      </c>
      <c r="O5968" s="24" t="s">
        <v>26587</v>
      </c>
      <c r="P5968" s="24" t="s">
        <v>25054</v>
      </c>
      <c r="Q5968" s="24">
        <v>46</v>
      </c>
      <c r="R5968" s="24">
        <v>24</v>
      </c>
      <c r="S5968" s="24" t="s">
        <v>26588</v>
      </c>
      <c r="T5968" s="24" t="s">
        <v>21973</v>
      </c>
      <c r="U5968" s="27">
        <v>40153</v>
      </c>
      <c r="V5968" s="27">
        <v>40512</v>
      </c>
    </row>
    <row r="5969" spans="1:22" ht="15" customHeight="1" x14ac:dyDescent="0.3">
      <c r="A5969" s="32" t="s">
        <v>26589</v>
      </c>
      <c r="B5969" s="24">
        <f t="shared" si="52"/>
        <v>5968</v>
      </c>
      <c r="C5969" s="32">
        <v>490008</v>
      </c>
      <c r="D5969" s="32" t="s">
        <v>26590</v>
      </c>
      <c r="E5969" s="32">
        <v>2</v>
      </c>
      <c r="F5969" s="32" t="s">
        <v>26566</v>
      </c>
      <c r="G5969" s="32" t="s">
        <v>22451</v>
      </c>
      <c r="H5969" s="34">
        <v>40438</v>
      </c>
      <c r="I5969" s="34">
        <v>40620</v>
      </c>
      <c r="J5969" s="35">
        <v>1</v>
      </c>
      <c r="K5969" s="32" t="s">
        <v>26591</v>
      </c>
      <c r="L5969" s="32" t="s">
        <v>168</v>
      </c>
      <c r="M5969" s="32" t="s">
        <v>1312</v>
      </c>
      <c r="N5969" s="32" t="s">
        <v>26592</v>
      </c>
      <c r="O5969" s="32" t="s">
        <v>26593</v>
      </c>
      <c r="P5969" s="32" t="s">
        <v>18190</v>
      </c>
      <c r="Q5969" s="32">
        <v>49</v>
      </c>
      <c r="R5969" s="32">
        <v>25</v>
      </c>
      <c r="S5969" s="23"/>
      <c r="T5969" s="23"/>
      <c r="U5969" s="34">
        <v>40422</v>
      </c>
      <c r="V5969" s="34">
        <v>40521</v>
      </c>
    </row>
    <row r="5970" spans="1:22" ht="15" customHeight="1" x14ac:dyDescent="0.3">
      <c r="A5970" s="24" t="s">
        <v>26589</v>
      </c>
      <c r="B5970" s="24">
        <f t="shared" si="52"/>
        <v>5969</v>
      </c>
      <c r="C5970" s="24">
        <v>490108</v>
      </c>
      <c r="D5970" s="24" t="s">
        <v>26594</v>
      </c>
      <c r="E5970" s="24">
        <v>3</v>
      </c>
      <c r="F5970" s="24" t="s">
        <v>26566</v>
      </c>
      <c r="G5970" s="24" t="s">
        <v>4483</v>
      </c>
      <c r="H5970" s="27">
        <v>40438</v>
      </c>
      <c r="I5970" s="27">
        <v>40620</v>
      </c>
      <c r="J5970" s="28">
        <v>1</v>
      </c>
      <c r="K5970" s="24" t="s">
        <v>26591</v>
      </c>
      <c r="L5970" s="24" t="s">
        <v>168</v>
      </c>
      <c r="M5970" s="24" t="s">
        <v>1312</v>
      </c>
      <c r="N5970" s="24" t="s">
        <v>26592</v>
      </c>
      <c r="O5970" s="24" t="s">
        <v>26593</v>
      </c>
      <c r="P5970" s="24" t="s">
        <v>26595</v>
      </c>
      <c r="Q5970" s="24">
        <v>49</v>
      </c>
      <c r="R5970" s="24">
        <v>25</v>
      </c>
      <c r="S5970" s="23"/>
      <c r="T5970" s="23"/>
      <c r="U5970" s="27">
        <v>40422</v>
      </c>
      <c r="V5970" s="27">
        <v>40602</v>
      </c>
    </row>
    <row r="5971" spans="1:22" ht="15" customHeight="1" x14ac:dyDescent="0.3">
      <c r="A5971" s="24" t="s">
        <v>26589</v>
      </c>
      <c r="B5971" s="24">
        <f t="shared" si="52"/>
        <v>5970</v>
      </c>
      <c r="C5971" s="24">
        <v>490208</v>
      </c>
      <c r="D5971" s="24" t="s">
        <v>26596</v>
      </c>
      <c r="E5971" s="24">
        <v>3</v>
      </c>
      <c r="F5971" s="24" t="s">
        <v>26566</v>
      </c>
      <c r="G5971" s="24" t="s">
        <v>4476</v>
      </c>
      <c r="H5971" s="27">
        <v>40438</v>
      </c>
      <c r="I5971" s="27">
        <v>40620</v>
      </c>
      <c r="J5971" s="28">
        <v>1</v>
      </c>
      <c r="K5971" s="24" t="s">
        <v>26591</v>
      </c>
      <c r="L5971" s="24" t="s">
        <v>168</v>
      </c>
      <c r="M5971" s="24" t="s">
        <v>1312</v>
      </c>
      <c r="N5971" s="24" t="s">
        <v>26592</v>
      </c>
      <c r="O5971" s="24" t="s">
        <v>26593</v>
      </c>
      <c r="P5971" s="24" t="s">
        <v>17039</v>
      </c>
      <c r="Q5971" s="24">
        <v>49</v>
      </c>
      <c r="R5971" s="24">
        <v>25</v>
      </c>
      <c r="S5971" s="23"/>
      <c r="T5971" s="23"/>
      <c r="U5971" s="27">
        <v>40422</v>
      </c>
      <c r="V5971" s="27">
        <v>40603</v>
      </c>
    </row>
    <row r="5972" spans="1:22" ht="15" customHeight="1" x14ac:dyDescent="0.3">
      <c r="A5972" s="24" t="s">
        <v>26589</v>
      </c>
      <c r="B5972" s="24">
        <f t="shared" si="52"/>
        <v>5971</v>
      </c>
      <c r="C5972" s="24">
        <v>490308</v>
      </c>
      <c r="D5972" s="24" t="s">
        <v>26597</v>
      </c>
      <c r="E5972" s="24">
        <v>3</v>
      </c>
      <c r="F5972" s="24" t="s">
        <v>26566</v>
      </c>
      <c r="G5972" s="24" t="s">
        <v>4518</v>
      </c>
      <c r="H5972" s="27">
        <v>40438</v>
      </c>
      <c r="I5972" s="27">
        <v>40620</v>
      </c>
      <c r="J5972" s="28">
        <v>1</v>
      </c>
      <c r="K5972" s="24" t="s">
        <v>26591</v>
      </c>
      <c r="L5972" s="24" t="s">
        <v>168</v>
      </c>
      <c r="M5972" s="24" t="s">
        <v>1312</v>
      </c>
      <c r="N5972" s="24" t="s">
        <v>26592</v>
      </c>
      <c r="O5972" s="24" t="s">
        <v>26593</v>
      </c>
      <c r="P5972" s="24" t="s">
        <v>26598</v>
      </c>
      <c r="Q5972" s="24">
        <v>49</v>
      </c>
      <c r="R5972" s="24">
        <v>25</v>
      </c>
      <c r="S5972" s="23"/>
      <c r="T5972" s="23"/>
      <c r="U5972" s="27">
        <v>40422</v>
      </c>
      <c r="V5972" s="27">
        <v>40602</v>
      </c>
    </row>
    <row r="5973" spans="1:22" ht="15" customHeight="1" x14ac:dyDescent="0.3">
      <c r="A5973" s="32" t="s">
        <v>26599</v>
      </c>
      <c r="B5973" s="24">
        <f t="shared" si="52"/>
        <v>5972</v>
      </c>
      <c r="C5973" s="32">
        <v>410030</v>
      </c>
      <c r="D5973" s="32" t="s">
        <v>26600</v>
      </c>
      <c r="E5973" s="32">
        <v>1</v>
      </c>
      <c r="F5973" s="32" t="s">
        <v>26566</v>
      </c>
      <c r="G5973" s="32" t="s">
        <v>26601</v>
      </c>
      <c r="H5973" s="34">
        <v>39709</v>
      </c>
      <c r="I5973" s="34">
        <v>41600</v>
      </c>
      <c r="J5973" s="35">
        <v>1</v>
      </c>
      <c r="K5973" s="32" t="s">
        <v>26602</v>
      </c>
      <c r="L5973" s="32" t="s">
        <v>168</v>
      </c>
      <c r="M5973" s="32" t="s">
        <v>19365</v>
      </c>
      <c r="N5973" s="32" t="s">
        <v>4673</v>
      </c>
      <c r="O5973" s="32" t="s">
        <v>26603</v>
      </c>
      <c r="P5973" s="32" t="s">
        <v>168</v>
      </c>
      <c r="Q5973" s="32">
        <v>41</v>
      </c>
      <c r="R5973" s="32">
        <v>21</v>
      </c>
      <c r="S5973" s="23"/>
      <c r="T5973" s="23"/>
      <c r="U5973" s="34">
        <v>39706</v>
      </c>
      <c r="V5973" s="34">
        <v>40602</v>
      </c>
    </row>
    <row r="5974" spans="1:22" ht="15" customHeight="1" x14ac:dyDescent="0.3">
      <c r="A5974" s="24" t="s">
        <v>26599</v>
      </c>
      <c r="B5974" s="24">
        <f t="shared" si="52"/>
        <v>5973</v>
      </c>
      <c r="C5974" s="24">
        <v>410031</v>
      </c>
      <c r="D5974" s="24" t="s">
        <v>26604</v>
      </c>
      <c r="E5974" s="24">
        <v>2</v>
      </c>
      <c r="F5974" s="24" t="s">
        <v>26566</v>
      </c>
      <c r="G5974" s="24" t="s">
        <v>3361</v>
      </c>
      <c r="H5974" s="27">
        <v>39709</v>
      </c>
      <c r="I5974" s="27">
        <v>40262</v>
      </c>
      <c r="J5974" s="28">
        <v>1</v>
      </c>
      <c r="K5974" s="24" t="s">
        <v>26602</v>
      </c>
      <c r="L5974" s="24" t="s">
        <v>168</v>
      </c>
      <c r="M5974" s="24" t="s">
        <v>19365</v>
      </c>
      <c r="N5974" s="24" t="s">
        <v>4673</v>
      </c>
      <c r="O5974" s="24" t="s">
        <v>22054</v>
      </c>
      <c r="P5974" s="24" t="s">
        <v>26605</v>
      </c>
      <c r="Q5974" s="24">
        <v>41</v>
      </c>
      <c r="R5974" s="24">
        <v>21</v>
      </c>
      <c r="S5974" s="23"/>
      <c r="T5974" s="23"/>
      <c r="U5974" s="27">
        <v>39706</v>
      </c>
      <c r="V5974" s="27">
        <v>40246</v>
      </c>
    </row>
    <row r="5975" spans="1:22" ht="15" customHeight="1" x14ac:dyDescent="0.3">
      <c r="A5975" s="24" t="s">
        <v>26599</v>
      </c>
      <c r="B5975" s="24">
        <f t="shared" si="52"/>
        <v>5974</v>
      </c>
      <c r="C5975" s="24">
        <v>450028</v>
      </c>
      <c r="D5975" s="24" t="s">
        <v>26606</v>
      </c>
      <c r="E5975" s="24">
        <v>2</v>
      </c>
      <c r="F5975" s="24" t="s">
        <v>26566</v>
      </c>
      <c r="G5975" s="24" t="s">
        <v>3390</v>
      </c>
      <c r="H5975" s="27">
        <v>40080</v>
      </c>
      <c r="I5975" s="27">
        <v>40528</v>
      </c>
      <c r="J5975" s="28">
        <v>1</v>
      </c>
      <c r="K5975" s="24" t="s">
        <v>26602</v>
      </c>
      <c r="L5975" s="24" t="s">
        <v>168</v>
      </c>
      <c r="M5975" s="24" t="s">
        <v>1572</v>
      </c>
      <c r="N5975" s="24" t="s">
        <v>26607</v>
      </c>
      <c r="O5975" s="24" t="s">
        <v>26608</v>
      </c>
      <c r="P5975" s="24" t="s">
        <v>24775</v>
      </c>
      <c r="Q5975" s="24">
        <v>45</v>
      </c>
      <c r="R5975" s="24">
        <v>23</v>
      </c>
      <c r="S5975" s="24" t="s">
        <v>26588</v>
      </c>
      <c r="T5975" s="24" t="s">
        <v>26609</v>
      </c>
      <c r="U5975" s="27">
        <v>40077</v>
      </c>
      <c r="V5975" s="27">
        <v>40513</v>
      </c>
    </row>
    <row r="5976" spans="1:22" ht="15" customHeight="1" x14ac:dyDescent="0.3">
      <c r="A5976" s="24" t="s">
        <v>26599</v>
      </c>
      <c r="B5976" s="24">
        <f t="shared" si="52"/>
        <v>5975</v>
      </c>
      <c r="C5976" s="24">
        <v>490037</v>
      </c>
      <c r="D5976" s="24" t="s">
        <v>26610</v>
      </c>
      <c r="E5976" s="24">
        <v>2</v>
      </c>
      <c r="F5976" s="24" t="s">
        <v>26566</v>
      </c>
      <c r="G5976" s="24" t="s">
        <v>3390</v>
      </c>
      <c r="H5976" s="27">
        <v>40420</v>
      </c>
      <c r="I5976" s="27">
        <v>40444</v>
      </c>
      <c r="J5976" s="28">
        <v>1</v>
      </c>
      <c r="K5976" s="24" t="s">
        <v>26602</v>
      </c>
      <c r="L5976" s="24" t="s">
        <v>168</v>
      </c>
      <c r="M5976" s="24" t="s">
        <v>1572</v>
      </c>
      <c r="N5976" s="24" t="s">
        <v>26607</v>
      </c>
      <c r="O5976" s="24" t="s">
        <v>26611</v>
      </c>
      <c r="P5976" s="24" t="s">
        <v>26612</v>
      </c>
      <c r="Q5976" s="24">
        <v>45</v>
      </c>
      <c r="R5976" s="24">
        <v>23</v>
      </c>
      <c r="S5976" s="23"/>
      <c r="T5976" s="23"/>
      <c r="U5976" s="27">
        <v>40077</v>
      </c>
      <c r="V5976" s="27">
        <v>40525</v>
      </c>
    </row>
    <row r="5977" spans="1:22" ht="15" customHeight="1" x14ac:dyDescent="0.3">
      <c r="A5977" s="24" t="s">
        <v>26599</v>
      </c>
      <c r="B5977" s="24">
        <f t="shared" si="52"/>
        <v>5976</v>
      </c>
      <c r="C5977" s="24">
        <v>460023</v>
      </c>
      <c r="D5977" s="24" t="s">
        <v>26613</v>
      </c>
      <c r="E5977" s="24">
        <v>2</v>
      </c>
      <c r="F5977" s="24" t="s">
        <v>26566</v>
      </c>
      <c r="G5977" s="24" t="s">
        <v>3405</v>
      </c>
      <c r="H5977" s="27">
        <v>40157</v>
      </c>
      <c r="I5977" s="27">
        <v>40444</v>
      </c>
      <c r="J5977" s="28">
        <v>1</v>
      </c>
      <c r="K5977" s="24" t="s">
        <v>26602</v>
      </c>
      <c r="L5977" s="24" t="s">
        <v>168</v>
      </c>
      <c r="M5977" s="24" t="s">
        <v>1572</v>
      </c>
      <c r="N5977" s="24" t="s">
        <v>19555</v>
      </c>
      <c r="O5977" s="24" t="s">
        <v>26614</v>
      </c>
      <c r="P5977" s="24" t="s">
        <v>21477</v>
      </c>
      <c r="Q5977" s="24">
        <v>46</v>
      </c>
      <c r="R5977" s="24">
        <v>24</v>
      </c>
      <c r="S5977" s="24" t="s">
        <v>26615</v>
      </c>
      <c r="T5977" s="24" t="s">
        <v>26616</v>
      </c>
      <c r="U5977" s="27">
        <v>40077</v>
      </c>
      <c r="V5977" s="27">
        <v>40448</v>
      </c>
    </row>
    <row r="5978" spans="1:22" ht="15" customHeight="1" x14ac:dyDescent="0.3">
      <c r="A5978" s="24" t="s">
        <v>26617</v>
      </c>
      <c r="B5978" s="24">
        <f t="shared" si="52"/>
        <v>5977</v>
      </c>
      <c r="C5978" s="24">
        <v>510040</v>
      </c>
      <c r="D5978" s="24" t="s">
        <v>26618</v>
      </c>
      <c r="E5978" s="24">
        <v>2</v>
      </c>
      <c r="F5978" s="24" t="s">
        <v>26566</v>
      </c>
      <c r="G5978" s="24" t="s">
        <v>3398</v>
      </c>
      <c r="H5978" s="27">
        <v>40623</v>
      </c>
      <c r="I5978" s="27">
        <v>40625</v>
      </c>
      <c r="J5978" s="28">
        <v>1</v>
      </c>
      <c r="K5978" s="24" t="s">
        <v>26619</v>
      </c>
      <c r="L5978" s="24" t="s">
        <v>168</v>
      </c>
      <c r="M5978" s="24" t="s">
        <v>1312</v>
      </c>
      <c r="N5978" s="24" t="s">
        <v>25388</v>
      </c>
      <c r="O5978" s="24" t="s">
        <v>26620</v>
      </c>
      <c r="P5978" s="24" t="s">
        <v>16935</v>
      </c>
      <c r="Q5978" s="24">
        <v>51</v>
      </c>
      <c r="R5978" s="24">
        <v>26</v>
      </c>
      <c r="S5978" s="23"/>
      <c r="T5978" s="23"/>
      <c r="U5978" s="27">
        <v>40596</v>
      </c>
      <c r="V5978" s="27">
        <v>40624</v>
      </c>
    </row>
    <row r="5979" spans="1:22" ht="15" customHeight="1" x14ac:dyDescent="0.3">
      <c r="A5979" s="32" t="s">
        <v>26621</v>
      </c>
      <c r="B5979" s="24">
        <f t="shared" si="52"/>
        <v>5978</v>
      </c>
      <c r="C5979" s="32">
        <v>480005</v>
      </c>
      <c r="D5979" s="32" t="s">
        <v>26622</v>
      </c>
      <c r="E5979" s="32">
        <v>2</v>
      </c>
      <c r="F5979" s="32" t="s">
        <v>26566</v>
      </c>
      <c r="G5979" s="32" t="s">
        <v>26623</v>
      </c>
      <c r="H5979" s="34">
        <v>40333</v>
      </c>
      <c r="I5979" s="34">
        <v>40697</v>
      </c>
      <c r="J5979" s="35">
        <v>1</v>
      </c>
      <c r="K5979" s="32" t="s">
        <v>26624</v>
      </c>
      <c r="L5979" s="32" t="s">
        <v>168</v>
      </c>
      <c r="M5979" s="32" t="s">
        <v>1312</v>
      </c>
      <c r="N5979" s="32" t="s">
        <v>21516</v>
      </c>
      <c r="O5979" s="32" t="s">
        <v>25445</v>
      </c>
      <c r="P5979" s="32" t="s">
        <v>18190</v>
      </c>
      <c r="Q5979" s="32">
        <v>48</v>
      </c>
      <c r="R5979" s="32">
        <v>25</v>
      </c>
      <c r="S5979" s="23"/>
      <c r="T5979" s="23"/>
      <c r="U5979" s="34">
        <v>40324</v>
      </c>
      <c r="V5979" s="34">
        <v>40695</v>
      </c>
    </row>
    <row r="5980" spans="1:22" ht="15" customHeight="1" x14ac:dyDescent="0.3">
      <c r="A5980" s="24" t="s">
        <v>26621</v>
      </c>
      <c r="B5980" s="24">
        <f t="shared" si="52"/>
        <v>5979</v>
      </c>
      <c r="C5980" s="24">
        <v>480105</v>
      </c>
      <c r="D5980" s="24" t="s">
        <v>26625</v>
      </c>
      <c r="E5980" s="24">
        <v>3</v>
      </c>
      <c r="F5980" s="24" t="s">
        <v>26566</v>
      </c>
      <c r="G5980" s="24" t="s">
        <v>4518</v>
      </c>
      <c r="H5980" s="27">
        <v>40333</v>
      </c>
      <c r="I5980" s="27">
        <v>40697</v>
      </c>
      <c r="J5980" s="28">
        <v>1</v>
      </c>
      <c r="K5980" s="24" t="s">
        <v>26624</v>
      </c>
      <c r="L5980" s="24" t="s">
        <v>168</v>
      </c>
      <c r="M5980" s="24" t="s">
        <v>1312</v>
      </c>
      <c r="N5980" s="24" t="s">
        <v>21516</v>
      </c>
      <c r="O5980" s="24" t="s">
        <v>25445</v>
      </c>
      <c r="P5980" s="24" t="s">
        <v>26626</v>
      </c>
      <c r="Q5980" s="24">
        <v>48</v>
      </c>
      <c r="R5980" s="24">
        <v>25</v>
      </c>
      <c r="S5980" s="23"/>
      <c r="T5980" s="23"/>
      <c r="U5980" s="27">
        <v>40324</v>
      </c>
      <c r="V5980" s="27">
        <v>40695</v>
      </c>
    </row>
    <row r="5981" spans="1:22" ht="15" customHeight="1" x14ac:dyDescent="0.3">
      <c r="A5981" s="24" t="s">
        <v>26621</v>
      </c>
      <c r="B5981" s="24">
        <f t="shared" si="52"/>
        <v>5980</v>
      </c>
      <c r="C5981" s="24">
        <v>480205</v>
      </c>
      <c r="D5981" s="24" t="s">
        <v>26627</v>
      </c>
      <c r="E5981" s="24">
        <v>3</v>
      </c>
      <c r="F5981" s="24" t="s">
        <v>26566</v>
      </c>
      <c r="G5981" s="24" t="s">
        <v>4476</v>
      </c>
      <c r="H5981" s="27">
        <v>40333</v>
      </c>
      <c r="I5981" s="27">
        <v>40697</v>
      </c>
      <c r="J5981" s="28">
        <v>1</v>
      </c>
      <c r="K5981" s="24" t="s">
        <v>26624</v>
      </c>
      <c r="L5981" s="24" t="s">
        <v>168</v>
      </c>
      <c r="M5981" s="24" t="s">
        <v>1312</v>
      </c>
      <c r="N5981" s="24" t="s">
        <v>21516</v>
      </c>
      <c r="O5981" s="24" t="s">
        <v>26628</v>
      </c>
      <c r="P5981" s="24" t="s">
        <v>25011</v>
      </c>
      <c r="Q5981" s="24">
        <v>48</v>
      </c>
      <c r="R5981" s="24">
        <v>25</v>
      </c>
      <c r="S5981" s="24" t="s">
        <v>26629</v>
      </c>
      <c r="T5981" s="24" t="s">
        <v>21973</v>
      </c>
      <c r="U5981" s="27">
        <v>40324</v>
      </c>
      <c r="V5981" s="27">
        <v>40695</v>
      </c>
    </row>
    <row r="5982" spans="1:22" ht="15" customHeight="1" x14ac:dyDescent="0.3">
      <c r="A5982" s="24" t="s">
        <v>26621</v>
      </c>
      <c r="B5982" s="24">
        <f t="shared" si="52"/>
        <v>5981</v>
      </c>
      <c r="C5982" s="24">
        <v>480305</v>
      </c>
      <c r="D5982" s="24" t="s">
        <v>26630</v>
      </c>
      <c r="E5982" s="24">
        <v>3</v>
      </c>
      <c r="F5982" s="24" t="s">
        <v>26566</v>
      </c>
      <c r="G5982" s="24" t="s">
        <v>4483</v>
      </c>
      <c r="H5982" s="27">
        <v>40333</v>
      </c>
      <c r="I5982" s="27">
        <v>40697</v>
      </c>
      <c r="J5982" s="28">
        <v>1</v>
      </c>
      <c r="K5982" s="24" t="s">
        <v>26624</v>
      </c>
      <c r="L5982" s="24" t="s">
        <v>168</v>
      </c>
      <c r="M5982" s="24" t="s">
        <v>1312</v>
      </c>
      <c r="N5982" s="24" t="s">
        <v>21516</v>
      </c>
      <c r="O5982" s="24" t="s">
        <v>25445</v>
      </c>
      <c r="P5982" s="24" t="s">
        <v>26631</v>
      </c>
      <c r="Q5982" s="24">
        <v>48</v>
      </c>
      <c r="R5982" s="24">
        <v>25</v>
      </c>
      <c r="S5982" s="23"/>
      <c r="T5982" s="23"/>
      <c r="U5982" s="27">
        <v>40324</v>
      </c>
      <c r="V5982" s="27">
        <v>40695</v>
      </c>
    </row>
    <row r="5983" spans="1:22" ht="15" customHeight="1" x14ac:dyDescent="0.3">
      <c r="A5983" s="24" t="s">
        <v>26621</v>
      </c>
      <c r="B5983" s="24">
        <f t="shared" si="52"/>
        <v>5982</v>
      </c>
      <c r="C5983" s="24">
        <v>510005</v>
      </c>
      <c r="D5983" s="24" t="s">
        <v>26632</v>
      </c>
      <c r="E5983" s="24">
        <v>3</v>
      </c>
      <c r="F5983" s="24" t="s">
        <v>26566</v>
      </c>
      <c r="G5983" s="24" t="s">
        <v>4525</v>
      </c>
      <c r="H5983" s="27">
        <v>40620</v>
      </c>
      <c r="I5983" s="27">
        <v>40697</v>
      </c>
      <c r="J5983" s="28">
        <v>1</v>
      </c>
      <c r="K5983" s="24" t="s">
        <v>168</v>
      </c>
      <c r="L5983" s="24" t="s">
        <v>168</v>
      </c>
      <c r="M5983" s="24" t="s">
        <v>26633</v>
      </c>
      <c r="N5983" s="24" t="s">
        <v>26634</v>
      </c>
      <c r="O5983" s="24" t="s">
        <v>25445</v>
      </c>
      <c r="P5983" s="24">
        <v>31.102</v>
      </c>
      <c r="Q5983" s="24">
        <v>51</v>
      </c>
      <c r="R5983" s="24">
        <v>26</v>
      </c>
      <c r="S5983" s="23"/>
      <c r="T5983" s="23"/>
      <c r="U5983" s="27">
        <v>40612</v>
      </c>
      <c r="V5983" s="27">
        <v>40681</v>
      </c>
    </row>
    <row r="5984" spans="1:22" ht="15" customHeight="1" x14ac:dyDescent="0.3">
      <c r="A5984" s="24" t="s">
        <v>26599</v>
      </c>
      <c r="B5984" s="24">
        <f t="shared" si="52"/>
        <v>5983</v>
      </c>
      <c r="C5984" s="24">
        <v>490003</v>
      </c>
      <c r="D5984" s="24" t="s">
        <v>26635</v>
      </c>
      <c r="E5984" s="24">
        <v>2</v>
      </c>
      <c r="F5984" s="24" t="s">
        <v>26566</v>
      </c>
      <c r="G5984" s="24" t="s">
        <v>18315</v>
      </c>
      <c r="H5984" s="27">
        <v>40424</v>
      </c>
      <c r="I5984" s="27">
        <v>40788</v>
      </c>
      <c r="J5984" s="28">
        <v>1</v>
      </c>
      <c r="K5984" s="24" t="s">
        <v>26636</v>
      </c>
      <c r="L5984" s="24" t="s">
        <v>168</v>
      </c>
      <c r="M5984" s="24" t="s">
        <v>26637</v>
      </c>
      <c r="N5984" s="24" t="s">
        <v>26638</v>
      </c>
      <c r="O5984" s="24" t="s">
        <v>26639</v>
      </c>
      <c r="P5984" s="24" t="s">
        <v>22667</v>
      </c>
      <c r="Q5984" s="24">
        <v>47</v>
      </c>
      <c r="R5984" s="24">
        <v>25</v>
      </c>
      <c r="S5984" s="23"/>
      <c r="T5984" s="23"/>
      <c r="U5984" s="27">
        <v>40426</v>
      </c>
      <c r="V5984" s="27">
        <v>40791</v>
      </c>
    </row>
    <row r="5985" spans="1:22" ht="15" customHeight="1" x14ac:dyDescent="0.3">
      <c r="A5985" s="24" t="s">
        <v>26640</v>
      </c>
      <c r="B5985" s="24">
        <f t="shared" si="52"/>
        <v>5984</v>
      </c>
      <c r="C5985" s="24">
        <v>570003</v>
      </c>
      <c r="D5985" s="24" t="s">
        <v>26641</v>
      </c>
      <c r="E5985" s="24">
        <v>2</v>
      </c>
      <c r="F5985" s="24" t="s">
        <v>26566</v>
      </c>
      <c r="G5985" s="24" t="s">
        <v>22618</v>
      </c>
      <c r="H5985" s="27">
        <v>41148</v>
      </c>
      <c r="I5985" s="27">
        <v>41600</v>
      </c>
      <c r="J5985" s="28">
        <v>1</v>
      </c>
      <c r="K5985" s="24" t="s">
        <v>26642</v>
      </c>
      <c r="L5985" s="24" t="s">
        <v>168</v>
      </c>
      <c r="M5985" s="24" t="s">
        <v>21949</v>
      </c>
      <c r="N5985" s="24" t="s">
        <v>22636</v>
      </c>
      <c r="O5985" s="24" t="s">
        <v>26643</v>
      </c>
      <c r="P5985" s="24" t="s">
        <v>22638</v>
      </c>
      <c r="Q5985" s="24">
        <v>55</v>
      </c>
      <c r="R5985" s="24">
        <v>29</v>
      </c>
      <c r="S5985" s="23"/>
      <c r="T5985" s="23"/>
      <c r="U5985" s="27">
        <v>41144</v>
      </c>
      <c r="V5985" s="27">
        <v>41600</v>
      </c>
    </row>
    <row r="5986" spans="1:22" ht="15" customHeight="1" x14ac:dyDescent="0.3">
      <c r="A5986" s="24" t="s">
        <v>26644</v>
      </c>
      <c r="B5986" s="24">
        <f t="shared" si="52"/>
        <v>5985</v>
      </c>
      <c r="C5986" s="24">
        <v>490024</v>
      </c>
      <c r="D5986" s="24" t="s">
        <v>26645</v>
      </c>
      <c r="E5986" s="24">
        <v>2</v>
      </c>
      <c r="F5986" s="24" t="s">
        <v>26566</v>
      </c>
      <c r="G5986" s="24" t="s">
        <v>21551</v>
      </c>
      <c r="H5986" s="27">
        <v>40438</v>
      </c>
      <c r="I5986" s="27">
        <v>40620</v>
      </c>
      <c r="J5986" s="28">
        <v>1</v>
      </c>
      <c r="K5986" s="24" t="s">
        <v>26646</v>
      </c>
      <c r="L5986" s="24" t="s">
        <v>26647</v>
      </c>
      <c r="M5986" s="24" t="s">
        <v>375</v>
      </c>
      <c r="N5986" s="24" t="s">
        <v>26501</v>
      </c>
      <c r="O5986" s="24" t="s">
        <v>26648</v>
      </c>
      <c r="P5986" s="24" t="s">
        <v>26649</v>
      </c>
      <c r="Q5986" s="24">
        <v>49</v>
      </c>
      <c r="R5986" s="24">
        <v>25</v>
      </c>
      <c r="S5986" s="23"/>
      <c r="T5986" s="23"/>
      <c r="U5986" s="27">
        <v>40441</v>
      </c>
      <c r="V5986" s="27">
        <v>40616</v>
      </c>
    </row>
    <row r="5987" spans="1:22" ht="15" customHeight="1" x14ac:dyDescent="0.3">
      <c r="A5987" s="24" t="s">
        <v>26650</v>
      </c>
      <c r="B5987" s="24">
        <f t="shared" si="52"/>
        <v>5986</v>
      </c>
      <c r="C5987" s="24">
        <v>570004</v>
      </c>
      <c r="D5987" s="24" t="s">
        <v>26651</v>
      </c>
      <c r="E5987" s="24">
        <v>2</v>
      </c>
      <c r="F5987" s="24" t="s">
        <v>26566</v>
      </c>
      <c r="G5987" s="24" t="s">
        <v>3561</v>
      </c>
      <c r="H5987" s="27">
        <v>41163</v>
      </c>
      <c r="I5987" s="27">
        <v>41439</v>
      </c>
      <c r="J5987" s="28">
        <v>1</v>
      </c>
      <c r="K5987" s="24" t="s">
        <v>26652</v>
      </c>
      <c r="L5987" s="24" t="s">
        <v>26653</v>
      </c>
      <c r="M5987" s="24" t="s">
        <v>1312</v>
      </c>
      <c r="N5987" s="24" t="s">
        <v>24843</v>
      </c>
      <c r="O5987" s="24" t="s">
        <v>26654</v>
      </c>
      <c r="P5987" s="24" t="s">
        <v>26655</v>
      </c>
      <c r="Q5987" s="24">
        <v>57</v>
      </c>
      <c r="R5987" s="24">
        <v>29</v>
      </c>
      <c r="S5987" s="23"/>
      <c r="T5987" s="23"/>
      <c r="U5987" s="27">
        <v>41157</v>
      </c>
      <c r="V5987" s="27">
        <v>41428</v>
      </c>
    </row>
    <row r="5988" spans="1:22" ht="15" customHeight="1" x14ac:dyDescent="0.3">
      <c r="A5988" s="32" t="s">
        <v>26656</v>
      </c>
      <c r="B5988" s="24">
        <f t="shared" si="52"/>
        <v>5987</v>
      </c>
      <c r="C5988" s="32">
        <v>430035</v>
      </c>
      <c r="D5988" s="32" t="s">
        <v>26657</v>
      </c>
      <c r="E5988" s="32">
        <v>1</v>
      </c>
      <c r="F5988" s="32" t="s">
        <v>26566</v>
      </c>
      <c r="G5988" s="32" t="s">
        <v>26658</v>
      </c>
      <c r="H5988" s="34">
        <v>39885</v>
      </c>
      <c r="I5988" s="34">
        <v>40620</v>
      </c>
      <c r="J5988" s="35">
        <v>1</v>
      </c>
      <c r="K5988" s="32" t="s">
        <v>26659</v>
      </c>
      <c r="L5988" s="32" t="s">
        <v>168</v>
      </c>
      <c r="M5988" s="32" t="s">
        <v>21262</v>
      </c>
      <c r="N5988" s="32" t="s">
        <v>26660</v>
      </c>
      <c r="O5988" s="32" t="s">
        <v>26661</v>
      </c>
      <c r="P5988" s="32" t="s">
        <v>168</v>
      </c>
      <c r="Q5988" s="32">
        <v>43</v>
      </c>
      <c r="R5988" s="32">
        <v>22</v>
      </c>
      <c r="S5988" s="23"/>
      <c r="T5988" s="23"/>
      <c r="U5988" s="34">
        <v>39877</v>
      </c>
      <c r="V5988" s="34">
        <v>40582</v>
      </c>
    </row>
    <row r="5989" spans="1:22" ht="15" customHeight="1" x14ac:dyDescent="0.3">
      <c r="A5989" s="24" t="s">
        <v>26656</v>
      </c>
      <c r="B5989" s="24">
        <f t="shared" si="52"/>
        <v>5988</v>
      </c>
      <c r="C5989" s="24">
        <v>430135</v>
      </c>
      <c r="D5989" s="24" t="s">
        <v>26662</v>
      </c>
      <c r="E5989" s="24">
        <v>2</v>
      </c>
      <c r="F5989" s="24" t="s">
        <v>26566</v>
      </c>
      <c r="G5989" s="24" t="s">
        <v>3390</v>
      </c>
      <c r="H5989" s="27">
        <v>39885</v>
      </c>
      <c r="I5989" s="27">
        <v>40444</v>
      </c>
      <c r="J5989" s="28">
        <v>1</v>
      </c>
      <c r="K5989" s="24" t="s">
        <v>26659</v>
      </c>
      <c r="L5989" s="24" t="s">
        <v>168</v>
      </c>
      <c r="M5989" s="24" t="s">
        <v>21262</v>
      </c>
      <c r="N5989" s="24" t="s">
        <v>26660</v>
      </c>
      <c r="O5989" s="24" t="s">
        <v>26663</v>
      </c>
      <c r="P5989" s="24" t="s">
        <v>26664</v>
      </c>
      <c r="Q5989" s="24">
        <v>43</v>
      </c>
      <c r="R5989" s="24">
        <v>22</v>
      </c>
      <c r="S5989" s="23"/>
      <c r="T5989" s="23"/>
      <c r="U5989" s="27">
        <v>40476</v>
      </c>
      <c r="V5989" s="27">
        <v>40476</v>
      </c>
    </row>
    <row r="5990" spans="1:22" ht="15" customHeight="1" x14ac:dyDescent="0.3">
      <c r="A5990" s="32" t="s">
        <v>26665</v>
      </c>
      <c r="B5990" s="24">
        <f t="shared" si="52"/>
        <v>5989</v>
      </c>
      <c r="C5990" s="32">
        <v>500004</v>
      </c>
      <c r="D5990" s="32" t="s">
        <v>26666</v>
      </c>
      <c r="E5990" s="32">
        <v>2</v>
      </c>
      <c r="F5990" s="32" t="s">
        <v>26566</v>
      </c>
      <c r="G5990" s="32" t="s">
        <v>18376</v>
      </c>
      <c r="H5990" s="34">
        <v>40497</v>
      </c>
      <c r="I5990" s="34">
        <v>40620</v>
      </c>
      <c r="J5990" s="35">
        <v>1</v>
      </c>
      <c r="K5990" s="32" t="s">
        <v>26667</v>
      </c>
      <c r="L5990" s="32" t="s">
        <v>168</v>
      </c>
      <c r="M5990" s="32" t="s">
        <v>1054</v>
      </c>
      <c r="N5990" s="32" t="s">
        <v>26668</v>
      </c>
      <c r="O5990" s="32" t="s">
        <v>26593</v>
      </c>
      <c r="P5990" s="32" t="s">
        <v>168</v>
      </c>
      <c r="Q5990" s="32">
        <v>50</v>
      </c>
      <c r="R5990" s="32">
        <v>26</v>
      </c>
      <c r="S5990" s="23"/>
      <c r="T5990" s="23"/>
      <c r="U5990" s="34">
        <v>40476</v>
      </c>
      <c r="V5990" s="34">
        <v>40521</v>
      </c>
    </row>
    <row r="5991" spans="1:22" ht="15" customHeight="1" x14ac:dyDescent="0.3">
      <c r="A5991" s="24" t="s">
        <v>26665</v>
      </c>
      <c r="B5991" s="24">
        <f t="shared" si="52"/>
        <v>5990</v>
      </c>
      <c r="C5991" s="24">
        <v>500104</v>
      </c>
      <c r="D5991" s="24" t="s">
        <v>26669</v>
      </c>
      <c r="E5991" s="24">
        <v>3</v>
      </c>
      <c r="F5991" s="24" t="s">
        <v>26566</v>
      </c>
      <c r="G5991" s="24" t="s">
        <v>4483</v>
      </c>
      <c r="H5991" s="27">
        <v>40497</v>
      </c>
      <c r="I5991" s="27">
        <v>40522</v>
      </c>
      <c r="J5991" s="28">
        <v>1</v>
      </c>
      <c r="K5991" s="24" t="s">
        <v>26667</v>
      </c>
      <c r="L5991" s="24" t="s">
        <v>168</v>
      </c>
      <c r="M5991" s="24" t="s">
        <v>1054</v>
      </c>
      <c r="N5991" s="24" t="s">
        <v>26668</v>
      </c>
      <c r="O5991" s="24" t="s">
        <v>26670</v>
      </c>
      <c r="P5991" s="24" t="s">
        <v>26671</v>
      </c>
      <c r="Q5991" s="24">
        <v>50</v>
      </c>
      <c r="R5991" s="24">
        <v>26</v>
      </c>
      <c r="S5991" s="23"/>
      <c r="T5991" s="23"/>
      <c r="U5991" s="27">
        <v>40476</v>
      </c>
      <c r="V5991" s="27">
        <v>40521</v>
      </c>
    </row>
    <row r="5992" spans="1:22" ht="15" customHeight="1" x14ac:dyDescent="0.3">
      <c r="A5992" s="24" t="s">
        <v>26665</v>
      </c>
      <c r="B5992" s="24">
        <f t="shared" ref="B5992:B6055" si="53">B5991+1</f>
        <v>5991</v>
      </c>
      <c r="C5992" s="24">
        <v>500204</v>
      </c>
      <c r="D5992" s="24" t="s">
        <v>26672</v>
      </c>
      <c r="E5992" s="24">
        <v>3</v>
      </c>
      <c r="F5992" s="24" t="s">
        <v>26566</v>
      </c>
      <c r="G5992" s="24" t="s">
        <v>4518</v>
      </c>
      <c r="H5992" s="27">
        <v>40522</v>
      </c>
      <c r="I5992" s="27">
        <v>40620</v>
      </c>
      <c r="J5992" s="28">
        <v>1</v>
      </c>
      <c r="K5992" s="24" t="s">
        <v>26667</v>
      </c>
      <c r="L5992" s="24" t="s">
        <v>168</v>
      </c>
      <c r="M5992" s="24" t="s">
        <v>1054</v>
      </c>
      <c r="N5992" s="24" t="s">
        <v>26668</v>
      </c>
      <c r="O5992" s="24" t="s">
        <v>26593</v>
      </c>
      <c r="P5992" s="24" t="s">
        <v>21352</v>
      </c>
      <c r="Q5992" s="24">
        <v>50</v>
      </c>
      <c r="R5992" s="24">
        <v>26</v>
      </c>
      <c r="S5992" s="23"/>
      <c r="T5992" s="23"/>
      <c r="U5992" s="27">
        <v>40476</v>
      </c>
      <c r="V5992" s="27">
        <v>40602</v>
      </c>
    </row>
    <row r="5993" spans="1:22" ht="15" customHeight="1" x14ac:dyDescent="0.3">
      <c r="A5993" s="24" t="s">
        <v>26665</v>
      </c>
      <c r="B5993" s="24">
        <f t="shared" si="53"/>
        <v>5992</v>
      </c>
      <c r="C5993" s="24">
        <v>500304</v>
      </c>
      <c r="D5993" s="24" t="s">
        <v>26673</v>
      </c>
      <c r="E5993" s="24">
        <v>3</v>
      </c>
      <c r="F5993" s="24" t="s">
        <v>26566</v>
      </c>
      <c r="G5993" s="24" t="s">
        <v>4476</v>
      </c>
      <c r="H5993" s="27">
        <v>40497</v>
      </c>
      <c r="I5993" s="27">
        <v>40620</v>
      </c>
      <c r="J5993" s="28">
        <v>1</v>
      </c>
      <c r="K5993" s="24" t="s">
        <v>26667</v>
      </c>
      <c r="L5993" s="24" t="s">
        <v>168</v>
      </c>
      <c r="M5993" s="24" t="s">
        <v>1054</v>
      </c>
      <c r="N5993" s="24" t="s">
        <v>26668</v>
      </c>
      <c r="O5993" s="24" t="s">
        <v>26593</v>
      </c>
      <c r="P5993" s="24">
        <v>29.215</v>
      </c>
      <c r="Q5993" s="24">
        <v>50</v>
      </c>
      <c r="R5993" s="24">
        <v>26</v>
      </c>
      <c r="S5993" s="23"/>
      <c r="T5993" s="23"/>
      <c r="U5993" s="27">
        <v>40476</v>
      </c>
      <c r="V5993" s="27">
        <v>40603</v>
      </c>
    </row>
    <row r="5994" spans="1:22" ht="15" customHeight="1" x14ac:dyDescent="0.3">
      <c r="A5994" s="32" t="s">
        <v>26674</v>
      </c>
      <c r="B5994" s="24">
        <f t="shared" si="53"/>
        <v>5993</v>
      </c>
      <c r="C5994" s="32">
        <v>440052</v>
      </c>
      <c r="D5994" s="32" t="s">
        <v>26675</v>
      </c>
      <c r="E5994" s="32">
        <v>1</v>
      </c>
      <c r="F5994" s="32" t="s">
        <v>26566</v>
      </c>
      <c r="G5994" s="32" t="s">
        <v>26676</v>
      </c>
      <c r="H5994" s="34">
        <v>39968</v>
      </c>
      <c r="I5994" s="34">
        <v>41250</v>
      </c>
      <c r="J5994" s="35">
        <v>1</v>
      </c>
      <c r="K5994" s="32" t="s">
        <v>26677</v>
      </c>
      <c r="L5994" s="32" t="s">
        <v>168</v>
      </c>
      <c r="M5994" s="32" t="s">
        <v>375</v>
      </c>
      <c r="N5994" s="32" t="s">
        <v>25035</v>
      </c>
      <c r="O5994" s="32" t="s">
        <v>26678</v>
      </c>
      <c r="P5994" s="32" t="s">
        <v>168</v>
      </c>
      <c r="Q5994" s="32">
        <v>44</v>
      </c>
      <c r="R5994" s="32">
        <v>23</v>
      </c>
      <c r="S5994" s="23"/>
      <c r="T5994" s="23"/>
      <c r="U5994" s="34">
        <v>39958</v>
      </c>
      <c r="V5994" s="34">
        <v>40246</v>
      </c>
    </row>
    <row r="5995" spans="1:22" ht="15" customHeight="1" x14ac:dyDescent="0.3">
      <c r="A5995" s="24" t="s">
        <v>26674</v>
      </c>
      <c r="B5995" s="24">
        <f t="shared" si="53"/>
        <v>5994</v>
      </c>
      <c r="C5995" s="24">
        <v>440152</v>
      </c>
      <c r="D5995" s="24" t="s">
        <v>26679</v>
      </c>
      <c r="E5995" s="24">
        <v>2</v>
      </c>
      <c r="F5995" s="24" t="s">
        <v>26566</v>
      </c>
      <c r="G5995" s="24" t="s">
        <v>3361</v>
      </c>
      <c r="H5995" s="27">
        <v>39968</v>
      </c>
      <c r="I5995" s="27">
        <v>40262</v>
      </c>
      <c r="J5995" s="28">
        <v>1</v>
      </c>
      <c r="K5995" s="24" t="s">
        <v>26677</v>
      </c>
      <c r="L5995" s="24" t="s">
        <v>168</v>
      </c>
      <c r="M5995" s="24" t="s">
        <v>375</v>
      </c>
      <c r="N5995" s="24" t="s">
        <v>25035</v>
      </c>
      <c r="O5995" s="24" t="s">
        <v>22054</v>
      </c>
      <c r="P5995" s="24">
        <v>22.228000000000002</v>
      </c>
      <c r="Q5995" s="24">
        <v>44</v>
      </c>
      <c r="R5995" s="24">
        <v>23</v>
      </c>
      <c r="S5995" s="23"/>
      <c r="T5995" s="23"/>
      <c r="U5995" s="27">
        <v>39958</v>
      </c>
      <c r="V5995" s="27">
        <v>40246</v>
      </c>
    </row>
    <row r="5996" spans="1:22" ht="15" customHeight="1" x14ac:dyDescent="0.3">
      <c r="A5996" s="24" t="s">
        <v>26674</v>
      </c>
      <c r="B5996" s="24">
        <f t="shared" si="53"/>
        <v>5995</v>
      </c>
      <c r="C5996" s="24">
        <v>450029</v>
      </c>
      <c r="D5996" s="24" t="s">
        <v>26680</v>
      </c>
      <c r="E5996" s="24">
        <v>2</v>
      </c>
      <c r="F5996" s="24" t="s">
        <v>26566</v>
      </c>
      <c r="G5996" s="24" t="s">
        <v>3390</v>
      </c>
      <c r="H5996" s="27">
        <v>40080</v>
      </c>
      <c r="I5996" s="27">
        <v>40444</v>
      </c>
      <c r="J5996" s="28">
        <v>1</v>
      </c>
      <c r="K5996" s="24" t="s">
        <v>26681</v>
      </c>
      <c r="L5996" s="24" t="s">
        <v>168</v>
      </c>
      <c r="M5996" s="24" t="s">
        <v>375</v>
      </c>
      <c r="N5996" s="24" t="s">
        <v>26682</v>
      </c>
      <c r="O5996" s="24" t="s">
        <v>26611</v>
      </c>
      <c r="P5996" s="24" t="s">
        <v>26683</v>
      </c>
      <c r="Q5996" s="24">
        <v>45</v>
      </c>
      <c r="R5996" s="24">
        <v>23</v>
      </c>
      <c r="S5996" s="23"/>
      <c r="T5996" s="23"/>
      <c r="U5996" s="27">
        <v>40077</v>
      </c>
      <c r="V5996" s="27">
        <v>40427</v>
      </c>
    </row>
    <row r="5997" spans="1:22" ht="15" customHeight="1" x14ac:dyDescent="0.3">
      <c r="A5997" s="24" t="s">
        <v>26674</v>
      </c>
      <c r="B5997" s="24">
        <f t="shared" si="53"/>
        <v>5996</v>
      </c>
      <c r="C5997" s="24">
        <v>470001</v>
      </c>
      <c r="D5997" s="24" t="s">
        <v>26684</v>
      </c>
      <c r="E5997" s="24">
        <v>2</v>
      </c>
      <c r="F5997" s="24" t="s">
        <v>26566</v>
      </c>
      <c r="G5997" s="24" t="s">
        <v>4518</v>
      </c>
      <c r="H5997" s="27">
        <v>40256</v>
      </c>
      <c r="I5997" s="27">
        <v>40620</v>
      </c>
      <c r="J5997" s="28">
        <v>1</v>
      </c>
      <c r="K5997" s="24" t="s">
        <v>26685</v>
      </c>
      <c r="L5997" s="24" t="s">
        <v>168</v>
      </c>
      <c r="M5997" s="24" t="s">
        <v>375</v>
      </c>
      <c r="N5997" s="24" t="s">
        <v>26686</v>
      </c>
      <c r="O5997" s="24" t="s">
        <v>26687</v>
      </c>
      <c r="P5997" s="24" t="s">
        <v>26688</v>
      </c>
      <c r="Q5997" s="24">
        <v>47</v>
      </c>
      <c r="R5997" s="24">
        <v>24</v>
      </c>
      <c r="S5997" s="23"/>
      <c r="T5997" s="23"/>
      <c r="U5997" s="27">
        <v>40254</v>
      </c>
      <c r="V5997" s="27">
        <v>40619</v>
      </c>
    </row>
    <row r="5998" spans="1:22" ht="15" customHeight="1" x14ac:dyDescent="0.3">
      <c r="A5998" s="24" t="s">
        <v>26674</v>
      </c>
      <c r="B5998" s="24">
        <f t="shared" si="53"/>
        <v>5997</v>
      </c>
      <c r="C5998" s="24">
        <v>521001</v>
      </c>
      <c r="D5998" s="24" t="s">
        <v>26689</v>
      </c>
      <c r="E5998" s="24">
        <v>2</v>
      </c>
      <c r="F5998" s="24" t="s">
        <v>26566</v>
      </c>
      <c r="G5998" s="24" t="s">
        <v>13969</v>
      </c>
      <c r="H5998" s="27">
        <v>40256</v>
      </c>
      <c r="I5998" s="27">
        <v>41250</v>
      </c>
      <c r="J5998" s="28">
        <v>1</v>
      </c>
      <c r="K5998" s="24" t="s">
        <v>26685</v>
      </c>
      <c r="L5998" s="24" t="s">
        <v>168</v>
      </c>
      <c r="M5998" s="24" t="s">
        <v>15226</v>
      </c>
      <c r="N5998" s="24" t="s">
        <v>15226</v>
      </c>
      <c r="O5998" s="24" t="s">
        <v>24761</v>
      </c>
      <c r="P5998" s="24" t="s">
        <v>26690</v>
      </c>
      <c r="Q5998" s="24">
        <v>52</v>
      </c>
      <c r="R5998" s="24">
        <v>27</v>
      </c>
      <c r="S5998" s="23"/>
      <c r="T5998" s="23"/>
      <c r="U5998" s="27">
        <v>40714</v>
      </c>
      <c r="V5998" s="27">
        <v>41247</v>
      </c>
    </row>
    <row r="5999" spans="1:22" ht="15" customHeight="1" x14ac:dyDescent="0.3">
      <c r="A5999" s="32" t="s">
        <v>26691</v>
      </c>
      <c r="B5999" s="24">
        <f t="shared" si="53"/>
        <v>5998</v>
      </c>
      <c r="C5999" s="32">
        <v>450030</v>
      </c>
      <c r="D5999" s="32" t="s">
        <v>26692</v>
      </c>
      <c r="E5999" s="32">
        <v>1</v>
      </c>
      <c r="F5999" s="32" t="s">
        <v>26566</v>
      </c>
      <c r="G5999" s="32" t="s">
        <v>26693</v>
      </c>
      <c r="H5999" s="34">
        <v>40080</v>
      </c>
      <c r="I5999" s="34">
        <v>40438</v>
      </c>
      <c r="J5999" s="35">
        <v>1</v>
      </c>
      <c r="K5999" s="32" t="s">
        <v>26694</v>
      </c>
      <c r="L5999" s="32" t="s">
        <v>168</v>
      </c>
      <c r="M5999" s="32" t="s">
        <v>17647</v>
      </c>
      <c r="N5999" s="32" t="s">
        <v>26695</v>
      </c>
      <c r="O5999" s="32" t="s">
        <v>26696</v>
      </c>
      <c r="P5999" s="32" t="s">
        <v>168</v>
      </c>
      <c r="Q5999" s="32">
        <v>45</v>
      </c>
      <c r="R5999" s="32">
        <v>23</v>
      </c>
      <c r="S5999" s="23"/>
      <c r="T5999" s="23"/>
      <c r="U5999" s="34">
        <v>40064</v>
      </c>
      <c r="V5999" s="34">
        <v>40246</v>
      </c>
    </row>
    <row r="6000" spans="1:22" ht="15" customHeight="1" x14ac:dyDescent="0.3">
      <c r="A6000" s="24" t="s">
        <v>26691</v>
      </c>
      <c r="B6000" s="24">
        <f t="shared" si="53"/>
        <v>5999</v>
      </c>
      <c r="C6000" s="24">
        <v>450031</v>
      </c>
      <c r="D6000" s="24" t="s">
        <v>26697</v>
      </c>
      <c r="E6000" s="24">
        <v>2</v>
      </c>
      <c r="F6000" s="24" t="s">
        <v>26566</v>
      </c>
      <c r="G6000" s="24" t="s">
        <v>3361</v>
      </c>
      <c r="H6000" s="27">
        <v>40080</v>
      </c>
      <c r="I6000" s="27">
        <v>40262</v>
      </c>
      <c r="J6000" s="28">
        <v>1</v>
      </c>
      <c r="K6000" s="24" t="s">
        <v>26694</v>
      </c>
      <c r="L6000" s="24" t="s">
        <v>168</v>
      </c>
      <c r="M6000" s="24" t="s">
        <v>17647</v>
      </c>
      <c r="N6000" s="24" t="s">
        <v>26698</v>
      </c>
      <c r="O6000" s="24" t="s">
        <v>26699</v>
      </c>
      <c r="P6000" s="24">
        <v>22.34</v>
      </c>
      <c r="Q6000" s="24">
        <v>45</v>
      </c>
      <c r="R6000" s="24">
        <v>23</v>
      </c>
      <c r="S6000" s="23"/>
      <c r="T6000" s="23"/>
      <c r="U6000" s="27">
        <v>40064</v>
      </c>
      <c r="V6000" s="27">
        <v>40246</v>
      </c>
    </row>
    <row r="6001" spans="1:22" ht="15" customHeight="1" x14ac:dyDescent="0.3">
      <c r="A6001" s="24" t="s">
        <v>26691</v>
      </c>
      <c r="B6001" s="24">
        <f t="shared" si="53"/>
        <v>6000</v>
      </c>
      <c r="C6001" s="24">
        <v>450032</v>
      </c>
      <c r="D6001" s="24" t="s">
        <v>26700</v>
      </c>
      <c r="E6001" s="24">
        <v>2</v>
      </c>
      <c r="F6001" s="24" t="s">
        <v>26566</v>
      </c>
      <c r="G6001" s="24" t="s">
        <v>3390</v>
      </c>
      <c r="H6001" s="27">
        <v>40080</v>
      </c>
      <c r="I6001" s="27">
        <v>40262</v>
      </c>
      <c r="J6001" s="28">
        <v>1</v>
      </c>
      <c r="K6001" s="24" t="s">
        <v>26694</v>
      </c>
      <c r="L6001" s="24" t="s">
        <v>168</v>
      </c>
      <c r="M6001" s="24" t="s">
        <v>17292</v>
      </c>
      <c r="N6001" s="24" t="s">
        <v>25158</v>
      </c>
      <c r="O6001" s="24" t="s">
        <v>22054</v>
      </c>
      <c r="P6001" s="24" t="s">
        <v>26701</v>
      </c>
      <c r="Q6001" s="24">
        <v>45</v>
      </c>
      <c r="R6001" s="24">
        <v>23</v>
      </c>
      <c r="S6001" s="23"/>
      <c r="T6001" s="23"/>
      <c r="U6001" s="27">
        <v>40064</v>
      </c>
      <c r="V6001" s="27">
        <v>40235</v>
      </c>
    </row>
    <row r="6002" spans="1:22" ht="15" customHeight="1" x14ac:dyDescent="0.3">
      <c r="A6002" s="24" t="s">
        <v>26691</v>
      </c>
      <c r="B6002" s="24">
        <f t="shared" si="53"/>
        <v>6001</v>
      </c>
      <c r="C6002" s="24">
        <v>460017</v>
      </c>
      <c r="D6002" s="24" t="s">
        <v>26702</v>
      </c>
      <c r="E6002" s="24">
        <v>2</v>
      </c>
      <c r="F6002" s="24" t="s">
        <v>26566</v>
      </c>
      <c r="G6002" s="24" t="s">
        <v>4476</v>
      </c>
      <c r="H6002" s="27">
        <v>40151</v>
      </c>
      <c r="I6002" s="27">
        <v>40438</v>
      </c>
      <c r="J6002" s="28">
        <v>1</v>
      </c>
      <c r="K6002" s="24" t="s">
        <v>26703</v>
      </c>
      <c r="L6002" s="24" t="s">
        <v>168</v>
      </c>
      <c r="M6002" s="24" t="s">
        <v>1312</v>
      </c>
      <c r="N6002" s="24" t="s">
        <v>18436</v>
      </c>
      <c r="O6002" s="24" t="s">
        <v>26704</v>
      </c>
      <c r="P6002" s="24">
        <v>29.311</v>
      </c>
      <c r="Q6002" s="24">
        <v>46</v>
      </c>
      <c r="R6002" s="24">
        <v>24</v>
      </c>
      <c r="S6002" s="23"/>
      <c r="T6002" s="23"/>
      <c r="U6002" s="27">
        <v>40147</v>
      </c>
      <c r="V6002" s="27">
        <v>40422</v>
      </c>
    </row>
    <row r="6003" spans="1:22" ht="15" customHeight="1" x14ac:dyDescent="0.3">
      <c r="A6003" s="32" t="s">
        <v>26705</v>
      </c>
      <c r="B6003" s="24">
        <f t="shared" si="53"/>
        <v>6002</v>
      </c>
      <c r="C6003" s="32">
        <v>450033</v>
      </c>
      <c r="D6003" s="32" t="s">
        <v>26706</v>
      </c>
      <c r="E6003" s="32">
        <v>1</v>
      </c>
      <c r="F6003" s="32" t="s">
        <v>26566</v>
      </c>
      <c r="G6003" s="32" t="s">
        <v>24886</v>
      </c>
      <c r="H6003" s="34">
        <v>40080</v>
      </c>
      <c r="I6003" s="34">
        <v>40620</v>
      </c>
      <c r="J6003" s="35">
        <v>1</v>
      </c>
      <c r="K6003" s="32" t="s">
        <v>26707</v>
      </c>
      <c r="L6003" s="32" t="s">
        <v>168</v>
      </c>
      <c r="M6003" s="32" t="s">
        <v>20947</v>
      </c>
      <c r="N6003" s="32" t="s">
        <v>16564</v>
      </c>
      <c r="O6003" s="32" t="s">
        <v>26708</v>
      </c>
      <c r="P6003" s="32" t="s">
        <v>168</v>
      </c>
      <c r="Q6003" s="32">
        <v>45</v>
      </c>
      <c r="R6003" s="32">
        <v>23</v>
      </c>
      <c r="S6003" s="23"/>
      <c r="T6003" s="23"/>
      <c r="U6003" s="34">
        <v>40064</v>
      </c>
      <c r="V6003" s="34">
        <v>40064</v>
      </c>
    </row>
    <row r="6004" spans="1:22" ht="15" customHeight="1" x14ac:dyDescent="0.3">
      <c r="A6004" s="24" t="s">
        <v>26705</v>
      </c>
      <c r="B6004" s="24">
        <f t="shared" si="53"/>
        <v>6003</v>
      </c>
      <c r="C6004" s="24">
        <v>450034</v>
      </c>
      <c r="D6004" s="24" t="s">
        <v>26709</v>
      </c>
      <c r="E6004" s="24">
        <v>2</v>
      </c>
      <c r="F6004" s="24" t="s">
        <v>26566</v>
      </c>
      <c r="G6004" s="24" t="s">
        <v>3361</v>
      </c>
      <c r="H6004" s="27">
        <v>40080</v>
      </c>
      <c r="I6004" s="27">
        <v>40080</v>
      </c>
      <c r="J6004" s="28">
        <v>1</v>
      </c>
      <c r="K6004" s="24" t="s">
        <v>26707</v>
      </c>
      <c r="L6004" s="24" t="s">
        <v>168</v>
      </c>
      <c r="M6004" s="24" t="s">
        <v>20947</v>
      </c>
      <c r="N6004" s="24" t="s">
        <v>16564</v>
      </c>
      <c r="O6004" s="24" t="s">
        <v>26710</v>
      </c>
      <c r="P6004" s="24" t="s">
        <v>26711</v>
      </c>
      <c r="Q6004" s="24">
        <v>45</v>
      </c>
      <c r="R6004" s="24">
        <v>23</v>
      </c>
      <c r="S6004" s="23"/>
      <c r="T6004" s="23"/>
      <c r="U6004" s="27">
        <v>40064</v>
      </c>
      <c r="V6004" s="27">
        <v>40452</v>
      </c>
    </row>
    <row r="6005" spans="1:22" ht="15" customHeight="1" x14ac:dyDescent="0.3">
      <c r="A6005" s="24" t="s">
        <v>26705</v>
      </c>
      <c r="B6005" s="24">
        <f t="shared" si="53"/>
        <v>6004</v>
      </c>
      <c r="C6005" s="24">
        <v>470002</v>
      </c>
      <c r="D6005" s="24" t="s">
        <v>26712</v>
      </c>
      <c r="E6005" s="24">
        <v>2</v>
      </c>
      <c r="F6005" s="24" t="s">
        <v>26566</v>
      </c>
      <c r="G6005" s="24" t="s">
        <v>4518</v>
      </c>
      <c r="H6005" s="27">
        <v>40256</v>
      </c>
      <c r="I6005" s="27">
        <v>40620</v>
      </c>
      <c r="J6005" s="28">
        <v>1</v>
      </c>
      <c r="K6005" s="24" t="s">
        <v>26713</v>
      </c>
      <c r="L6005" s="24" t="s">
        <v>168</v>
      </c>
      <c r="M6005" s="24" t="s">
        <v>20947</v>
      </c>
      <c r="N6005" s="24" t="s">
        <v>25498</v>
      </c>
      <c r="O6005" s="24" t="s">
        <v>26593</v>
      </c>
      <c r="P6005" s="24" t="s">
        <v>26714</v>
      </c>
      <c r="Q6005" s="24">
        <v>47</v>
      </c>
      <c r="R6005" s="24">
        <v>24</v>
      </c>
      <c r="S6005" s="23"/>
      <c r="T6005" s="23"/>
      <c r="U6005" s="27">
        <v>40254</v>
      </c>
      <c r="V6005" s="27">
        <v>40588</v>
      </c>
    </row>
    <row r="6006" spans="1:22" ht="15" customHeight="1" x14ac:dyDescent="0.3">
      <c r="A6006" s="24" t="s">
        <v>26705</v>
      </c>
      <c r="B6006" s="24">
        <f t="shared" si="53"/>
        <v>6005</v>
      </c>
      <c r="C6006" s="24">
        <v>480006</v>
      </c>
      <c r="D6006" s="24" t="s">
        <v>26715</v>
      </c>
      <c r="E6006" s="24">
        <v>2</v>
      </c>
      <c r="F6006" s="24" t="s">
        <v>26566</v>
      </c>
      <c r="G6006" s="24" t="s">
        <v>4476</v>
      </c>
      <c r="H6006" s="27">
        <v>40333</v>
      </c>
      <c r="I6006" s="27">
        <v>40438</v>
      </c>
      <c r="J6006" s="28">
        <v>1</v>
      </c>
      <c r="K6006" s="24" t="s">
        <v>26713</v>
      </c>
      <c r="L6006" s="24" t="s">
        <v>168</v>
      </c>
      <c r="M6006" s="24" t="s">
        <v>20947</v>
      </c>
      <c r="N6006" s="24" t="s">
        <v>25498</v>
      </c>
      <c r="O6006" s="24" t="s">
        <v>26716</v>
      </c>
      <c r="P6006" s="24">
        <v>29.164999999999999</v>
      </c>
      <c r="Q6006" s="24">
        <v>48</v>
      </c>
      <c r="R6006" s="24">
        <v>25</v>
      </c>
      <c r="S6006" s="23"/>
      <c r="T6006" s="23"/>
      <c r="U6006" s="27">
        <v>40324</v>
      </c>
      <c r="V6006" s="27">
        <v>40422</v>
      </c>
    </row>
    <row r="6007" spans="1:22" ht="15" customHeight="1" x14ac:dyDescent="0.3">
      <c r="A6007" s="32" t="s">
        <v>26717</v>
      </c>
      <c r="B6007" s="24">
        <f t="shared" si="53"/>
        <v>6006</v>
      </c>
      <c r="C6007" s="32">
        <v>450035</v>
      </c>
      <c r="D6007" s="32" t="s">
        <v>26718</v>
      </c>
      <c r="E6007" s="32">
        <v>1</v>
      </c>
      <c r="F6007" s="32" t="s">
        <v>26566</v>
      </c>
      <c r="G6007" s="32" t="s">
        <v>26719</v>
      </c>
      <c r="H6007" s="34">
        <v>40080</v>
      </c>
      <c r="I6007" s="34">
        <v>40625</v>
      </c>
      <c r="J6007" s="35">
        <v>1</v>
      </c>
      <c r="K6007" s="32" t="s">
        <v>26720</v>
      </c>
      <c r="L6007" s="32" t="s">
        <v>168</v>
      </c>
      <c r="M6007" s="32" t="s">
        <v>24373</v>
      </c>
      <c r="N6007" s="32" t="s">
        <v>26721</v>
      </c>
      <c r="O6007" s="32" t="s">
        <v>26722</v>
      </c>
      <c r="P6007" s="32" t="s">
        <v>168</v>
      </c>
      <c r="Q6007" s="32">
        <v>45</v>
      </c>
      <c r="R6007" s="32">
        <v>23</v>
      </c>
      <c r="S6007" s="23"/>
      <c r="T6007" s="23"/>
      <c r="U6007" s="34">
        <v>40064</v>
      </c>
      <c r="V6007" s="34">
        <v>40525</v>
      </c>
    </row>
    <row r="6008" spans="1:22" ht="15" customHeight="1" x14ac:dyDescent="0.3">
      <c r="A6008" s="24" t="s">
        <v>26717</v>
      </c>
      <c r="B6008" s="24">
        <f t="shared" si="53"/>
        <v>6007</v>
      </c>
      <c r="C6008" s="24">
        <v>450037</v>
      </c>
      <c r="D6008" s="24" t="s">
        <v>26723</v>
      </c>
      <c r="E6008" s="24">
        <v>2</v>
      </c>
      <c r="F6008" s="24" t="s">
        <v>26566</v>
      </c>
      <c r="G6008" s="24" t="s">
        <v>3361</v>
      </c>
      <c r="H6008" s="27">
        <v>40080</v>
      </c>
      <c r="I6008" s="27">
        <v>40262</v>
      </c>
      <c r="J6008" s="28">
        <v>1</v>
      </c>
      <c r="K6008" s="24" t="s">
        <v>26720</v>
      </c>
      <c r="L6008" s="24" t="s">
        <v>168</v>
      </c>
      <c r="M6008" s="24" t="s">
        <v>24373</v>
      </c>
      <c r="N6008" s="24" t="s">
        <v>26724</v>
      </c>
      <c r="O6008" s="24" t="s">
        <v>22054</v>
      </c>
      <c r="P6008" s="24" t="s">
        <v>21183</v>
      </c>
      <c r="Q6008" s="24">
        <v>45</v>
      </c>
      <c r="R6008" s="24">
        <v>23</v>
      </c>
      <c r="S6008" s="23"/>
      <c r="T6008" s="23"/>
      <c r="U6008" s="27">
        <v>40064</v>
      </c>
      <c r="V6008" s="27">
        <v>40246</v>
      </c>
    </row>
    <row r="6009" spans="1:22" ht="15" customHeight="1" x14ac:dyDescent="0.3">
      <c r="A6009" s="24" t="s">
        <v>26717</v>
      </c>
      <c r="B6009" s="24">
        <f t="shared" si="53"/>
        <v>6008</v>
      </c>
      <c r="C6009" s="24">
        <v>450036</v>
      </c>
      <c r="D6009" s="24" t="s">
        <v>26725</v>
      </c>
      <c r="E6009" s="24">
        <v>2</v>
      </c>
      <c r="F6009" s="24" t="s">
        <v>26566</v>
      </c>
      <c r="G6009" s="24" t="s">
        <v>3390</v>
      </c>
      <c r="H6009" s="27">
        <v>40080</v>
      </c>
      <c r="I6009" s="27">
        <v>40620</v>
      </c>
      <c r="J6009" s="28">
        <v>1</v>
      </c>
      <c r="K6009" s="24" t="s">
        <v>26720</v>
      </c>
      <c r="L6009" s="24" t="s">
        <v>168</v>
      </c>
      <c r="M6009" s="24" t="s">
        <v>24373</v>
      </c>
      <c r="N6009" s="24" t="s">
        <v>26721</v>
      </c>
      <c r="O6009" s="24" t="s">
        <v>26726</v>
      </c>
      <c r="P6009" s="24" t="s">
        <v>26727</v>
      </c>
      <c r="Q6009" s="24">
        <v>45</v>
      </c>
      <c r="R6009" s="24">
        <v>23</v>
      </c>
      <c r="S6009" s="23"/>
      <c r="T6009" s="23"/>
      <c r="U6009" s="27">
        <v>40064</v>
      </c>
      <c r="V6009" s="27">
        <v>40513</v>
      </c>
    </row>
    <row r="6010" spans="1:22" ht="15" customHeight="1" x14ac:dyDescent="0.3">
      <c r="A6010" s="24" t="s">
        <v>26717</v>
      </c>
      <c r="B6010" s="24">
        <f t="shared" si="53"/>
        <v>6009</v>
      </c>
      <c r="C6010" s="24">
        <v>450039</v>
      </c>
      <c r="D6010" s="24" t="s">
        <v>26728</v>
      </c>
      <c r="E6010" s="24">
        <v>2</v>
      </c>
      <c r="F6010" s="24" t="s">
        <v>26566</v>
      </c>
      <c r="G6010" s="24" t="s">
        <v>3405</v>
      </c>
      <c r="H6010" s="27">
        <v>40080</v>
      </c>
      <c r="I6010" s="27">
        <v>40444</v>
      </c>
      <c r="J6010" s="28">
        <v>1</v>
      </c>
      <c r="K6010" s="24" t="s">
        <v>26720</v>
      </c>
      <c r="L6010" s="24" t="s">
        <v>168</v>
      </c>
      <c r="M6010" s="24" t="s">
        <v>26729</v>
      </c>
      <c r="N6010" s="24" t="s">
        <v>26730</v>
      </c>
      <c r="O6010" s="24" t="s">
        <v>26611</v>
      </c>
      <c r="P6010" s="24" t="s">
        <v>26731</v>
      </c>
      <c r="Q6010" s="24">
        <v>45</v>
      </c>
      <c r="R6010" s="24">
        <v>23</v>
      </c>
      <c r="S6010" s="23"/>
      <c r="T6010" s="23"/>
      <c r="U6010" s="27">
        <v>40064</v>
      </c>
      <c r="V6010" s="27">
        <v>40382</v>
      </c>
    </row>
    <row r="6011" spans="1:22" ht="15" customHeight="1" x14ac:dyDescent="0.3">
      <c r="A6011" s="24" t="s">
        <v>26717</v>
      </c>
      <c r="B6011" s="24">
        <f t="shared" si="53"/>
        <v>6010</v>
      </c>
      <c r="C6011" s="24">
        <v>450040</v>
      </c>
      <c r="D6011" s="24" t="s">
        <v>26732</v>
      </c>
      <c r="E6011" s="24">
        <v>2</v>
      </c>
      <c r="F6011" s="24" t="s">
        <v>26566</v>
      </c>
      <c r="G6011" s="24" t="s">
        <v>3398</v>
      </c>
      <c r="H6011" s="27">
        <v>40080</v>
      </c>
      <c r="I6011" s="27">
        <v>40625</v>
      </c>
      <c r="J6011" s="28">
        <v>1</v>
      </c>
      <c r="K6011" s="24" t="s">
        <v>26720</v>
      </c>
      <c r="L6011" s="24" t="s">
        <v>168</v>
      </c>
      <c r="M6011" s="24" t="s">
        <v>24373</v>
      </c>
      <c r="N6011" s="24" t="s">
        <v>26733</v>
      </c>
      <c r="O6011" s="24" t="s">
        <v>26734</v>
      </c>
      <c r="P6011" s="24" t="s">
        <v>26735</v>
      </c>
      <c r="Q6011" s="24">
        <v>45</v>
      </c>
      <c r="R6011" s="24">
        <v>23</v>
      </c>
      <c r="S6011" s="23"/>
      <c r="T6011" s="23"/>
      <c r="U6011" s="27">
        <v>40064</v>
      </c>
      <c r="V6011" s="27">
        <v>40619</v>
      </c>
    </row>
    <row r="6012" spans="1:22" ht="15" customHeight="1" x14ac:dyDescent="0.3">
      <c r="A6012" s="24" t="s">
        <v>26717</v>
      </c>
      <c r="B6012" s="24">
        <f t="shared" si="53"/>
        <v>6011</v>
      </c>
      <c r="C6012" s="24">
        <v>460039</v>
      </c>
      <c r="D6012" s="24" t="s">
        <v>26736</v>
      </c>
      <c r="E6012" s="24">
        <v>2</v>
      </c>
      <c r="F6012" s="24" t="s">
        <v>26566</v>
      </c>
      <c r="G6012" s="24" t="s">
        <v>3398</v>
      </c>
      <c r="H6012" s="27">
        <v>40157</v>
      </c>
      <c r="I6012" s="27">
        <v>40625</v>
      </c>
      <c r="J6012" s="28">
        <v>1</v>
      </c>
      <c r="K6012" s="24" t="s">
        <v>26720</v>
      </c>
      <c r="L6012" s="24" t="s">
        <v>168</v>
      </c>
      <c r="M6012" s="24" t="s">
        <v>24373</v>
      </c>
      <c r="N6012" s="24" t="s">
        <v>26737</v>
      </c>
      <c r="O6012" s="24" t="s">
        <v>26734</v>
      </c>
      <c r="P6012" s="24">
        <v>32.250999999999998</v>
      </c>
      <c r="Q6012" s="24">
        <v>46</v>
      </c>
      <c r="R6012" s="24">
        <v>24</v>
      </c>
      <c r="S6012" s="23"/>
      <c r="T6012" s="23"/>
      <c r="U6012" s="27">
        <v>40064</v>
      </c>
      <c r="V6012" s="27">
        <v>40619</v>
      </c>
    </row>
    <row r="6013" spans="1:22" ht="15" customHeight="1" x14ac:dyDescent="0.3">
      <c r="A6013" s="32" t="s">
        <v>26738</v>
      </c>
      <c r="B6013" s="24">
        <f t="shared" si="53"/>
        <v>6012</v>
      </c>
      <c r="C6013" s="32">
        <v>450238</v>
      </c>
      <c r="D6013" s="32" t="s">
        <v>26739</v>
      </c>
      <c r="E6013" s="32">
        <v>2</v>
      </c>
      <c r="F6013" s="32" t="s">
        <v>26566</v>
      </c>
      <c r="G6013" s="32" t="s">
        <v>26740</v>
      </c>
      <c r="H6013" s="34">
        <v>40080</v>
      </c>
      <c r="I6013" s="34">
        <v>40620</v>
      </c>
      <c r="J6013" s="35">
        <v>1</v>
      </c>
      <c r="K6013" s="32" t="s">
        <v>26720</v>
      </c>
      <c r="L6013" s="32" t="s">
        <v>168</v>
      </c>
      <c r="M6013" s="32" t="s">
        <v>24373</v>
      </c>
      <c r="N6013" s="32" t="s">
        <v>26721</v>
      </c>
      <c r="O6013" s="32" t="s">
        <v>168</v>
      </c>
      <c r="P6013" s="32" t="s">
        <v>168</v>
      </c>
      <c r="Q6013" s="32">
        <v>45</v>
      </c>
      <c r="R6013" s="32">
        <v>23</v>
      </c>
      <c r="S6013" s="23"/>
      <c r="T6013" s="23"/>
      <c r="U6013" s="34">
        <v>40064</v>
      </c>
      <c r="V6013" s="34">
        <v>40427</v>
      </c>
    </row>
    <row r="6014" spans="1:22" ht="15" customHeight="1" x14ac:dyDescent="0.3">
      <c r="A6014" s="24" t="s">
        <v>26738</v>
      </c>
      <c r="B6014" s="24">
        <f t="shared" si="53"/>
        <v>6013</v>
      </c>
      <c r="C6014" s="24">
        <v>450338</v>
      </c>
      <c r="D6014" s="24" t="s">
        <v>26741</v>
      </c>
      <c r="E6014" s="24">
        <v>3</v>
      </c>
      <c r="F6014" s="24" t="s">
        <v>26566</v>
      </c>
      <c r="G6014" s="24" t="s">
        <v>3390</v>
      </c>
      <c r="H6014" s="27">
        <v>40080</v>
      </c>
      <c r="I6014" s="27">
        <v>40444</v>
      </c>
      <c r="J6014" s="28">
        <v>1</v>
      </c>
      <c r="K6014" s="24" t="s">
        <v>26720</v>
      </c>
      <c r="L6014" s="24" t="s">
        <v>168</v>
      </c>
      <c r="M6014" s="24" t="s">
        <v>24373</v>
      </c>
      <c r="N6014" s="24" t="s">
        <v>26721</v>
      </c>
      <c r="O6014" s="24" t="s">
        <v>26742</v>
      </c>
      <c r="P6014" s="24" t="s">
        <v>21297</v>
      </c>
      <c r="Q6014" s="24">
        <v>45</v>
      </c>
      <c r="R6014" s="24">
        <v>23</v>
      </c>
      <c r="S6014" s="23"/>
      <c r="T6014" s="23"/>
      <c r="U6014" s="27">
        <v>40064</v>
      </c>
      <c r="V6014" s="27">
        <v>40427</v>
      </c>
    </row>
    <row r="6015" spans="1:22" ht="15" customHeight="1" x14ac:dyDescent="0.3">
      <c r="A6015" s="32" t="s">
        <v>26738</v>
      </c>
      <c r="B6015" s="24">
        <f t="shared" si="53"/>
        <v>6014</v>
      </c>
      <c r="C6015" s="32">
        <v>480008</v>
      </c>
      <c r="D6015" s="32" t="s">
        <v>26743</v>
      </c>
      <c r="E6015" s="32">
        <v>3</v>
      </c>
      <c r="F6015" s="32" t="s">
        <v>26566</v>
      </c>
      <c r="G6015" s="32" t="s">
        <v>21301</v>
      </c>
      <c r="H6015" s="34">
        <v>40333</v>
      </c>
      <c r="I6015" s="34">
        <v>40620</v>
      </c>
      <c r="J6015" s="35">
        <v>1</v>
      </c>
      <c r="K6015" s="32" t="s">
        <v>26744</v>
      </c>
      <c r="L6015" s="32" t="s">
        <v>168</v>
      </c>
      <c r="M6015" s="32" t="s">
        <v>17647</v>
      </c>
      <c r="N6015" s="32" t="s">
        <v>26745</v>
      </c>
      <c r="O6015" s="32" t="s">
        <v>26593</v>
      </c>
      <c r="P6015" s="32" t="s">
        <v>168</v>
      </c>
      <c r="Q6015" s="32">
        <v>48</v>
      </c>
      <c r="R6015" s="32">
        <v>25</v>
      </c>
      <c r="S6015" s="23"/>
      <c r="T6015" s="23"/>
      <c r="U6015" s="34">
        <v>40324</v>
      </c>
      <c r="V6015" s="34">
        <v>40324</v>
      </c>
    </row>
    <row r="6016" spans="1:22" ht="15" customHeight="1" x14ac:dyDescent="0.3">
      <c r="A6016" s="24" t="s">
        <v>26738</v>
      </c>
      <c r="B6016" s="24">
        <f t="shared" si="53"/>
        <v>6015</v>
      </c>
      <c r="C6016" s="24">
        <v>480108</v>
      </c>
      <c r="D6016" s="24" t="s">
        <v>26746</v>
      </c>
      <c r="E6016" s="24">
        <v>4</v>
      </c>
      <c r="F6016" s="24" t="s">
        <v>26566</v>
      </c>
      <c r="G6016" s="24" t="s">
        <v>4483</v>
      </c>
      <c r="H6016" s="27">
        <v>40333</v>
      </c>
      <c r="I6016" s="27">
        <v>40620</v>
      </c>
      <c r="J6016" s="28">
        <v>1</v>
      </c>
      <c r="K6016" s="24" t="s">
        <v>26744</v>
      </c>
      <c r="L6016" s="24" t="s">
        <v>168</v>
      </c>
      <c r="M6016" s="24" t="s">
        <v>17647</v>
      </c>
      <c r="N6016" s="24" t="s">
        <v>26745</v>
      </c>
      <c r="O6016" s="24" t="s">
        <v>26593</v>
      </c>
      <c r="P6016" s="24" t="s">
        <v>26747</v>
      </c>
      <c r="Q6016" s="24">
        <v>48</v>
      </c>
      <c r="R6016" s="24">
        <v>25</v>
      </c>
      <c r="S6016" s="23"/>
      <c r="T6016" s="23"/>
      <c r="U6016" s="27">
        <v>40324</v>
      </c>
      <c r="V6016" s="27">
        <v>40512</v>
      </c>
    </row>
    <row r="6017" spans="1:22" ht="15" customHeight="1" x14ac:dyDescent="0.3">
      <c r="A6017" s="24" t="s">
        <v>26738</v>
      </c>
      <c r="B6017" s="24">
        <f t="shared" si="53"/>
        <v>6016</v>
      </c>
      <c r="C6017" s="24">
        <v>480208</v>
      </c>
      <c r="D6017" s="24" t="s">
        <v>26748</v>
      </c>
      <c r="E6017" s="24">
        <v>4</v>
      </c>
      <c r="F6017" s="24" t="s">
        <v>26566</v>
      </c>
      <c r="G6017" s="24" t="s">
        <v>4518</v>
      </c>
      <c r="H6017" s="27">
        <v>40333</v>
      </c>
      <c r="I6017" s="27">
        <v>40620</v>
      </c>
      <c r="J6017" s="28">
        <v>1</v>
      </c>
      <c r="K6017" s="24" t="s">
        <v>26744</v>
      </c>
      <c r="L6017" s="24" t="s">
        <v>168</v>
      </c>
      <c r="M6017" s="24" t="s">
        <v>17647</v>
      </c>
      <c r="N6017" s="24" t="s">
        <v>26745</v>
      </c>
      <c r="O6017" s="24" t="s">
        <v>26593</v>
      </c>
      <c r="P6017" s="24" t="s">
        <v>19568</v>
      </c>
      <c r="Q6017" s="24">
        <v>48</v>
      </c>
      <c r="R6017" s="24">
        <v>25</v>
      </c>
      <c r="S6017" s="23"/>
      <c r="T6017" s="23"/>
      <c r="U6017" s="27">
        <v>40324</v>
      </c>
      <c r="V6017" s="27">
        <v>40602</v>
      </c>
    </row>
    <row r="6018" spans="1:22" ht="15" customHeight="1" x14ac:dyDescent="0.3">
      <c r="A6018" s="32" t="s">
        <v>26749</v>
      </c>
      <c r="B6018" s="24">
        <f t="shared" si="53"/>
        <v>6017</v>
      </c>
      <c r="C6018" s="32">
        <v>450038</v>
      </c>
      <c r="D6018" s="32" t="s">
        <v>26750</v>
      </c>
      <c r="E6018" s="32">
        <v>2</v>
      </c>
      <c r="F6018" s="32" t="s">
        <v>26566</v>
      </c>
      <c r="G6018" s="32" t="s">
        <v>26740</v>
      </c>
      <c r="H6018" s="34">
        <v>40080</v>
      </c>
      <c r="I6018" s="34">
        <v>40620</v>
      </c>
      <c r="J6018" s="35">
        <v>1</v>
      </c>
      <c r="K6018" s="32" t="s">
        <v>26720</v>
      </c>
      <c r="L6018" s="32" t="s">
        <v>168</v>
      </c>
      <c r="M6018" s="32" t="s">
        <v>24373</v>
      </c>
      <c r="N6018" s="32" t="s">
        <v>26721</v>
      </c>
      <c r="O6018" s="32" t="s">
        <v>168</v>
      </c>
      <c r="P6018" s="32" t="s">
        <v>168</v>
      </c>
      <c r="Q6018" s="32">
        <v>45</v>
      </c>
      <c r="R6018" s="32">
        <v>23</v>
      </c>
      <c r="S6018" s="23"/>
      <c r="T6018" s="23"/>
      <c r="U6018" s="34">
        <v>40064</v>
      </c>
      <c r="V6018" s="34">
        <v>40513</v>
      </c>
    </row>
    <row r="6019" spans="1:22" ht="15" customHeight="1" x14ac:dyDescent="0.3">
      <c r="A6019" s="24" t="s">
        <v>26749</v>
      </c>
      <c r="B6019" s="24">
        <f t="shared" si="53"/>
        <v>6018</v>
      </c>
      <c r="C6019" s="24">
        <v>450138</v>
      </c>
      <c r="D6019" s="24" t="s">
        <v>26751</v>
      </c>
      <c r="E6019" s="24">
        <v>3</v>
      </c>
      <c r="F6019" s="24" t="s">
        <v>26566</v>
      </c>
      <c r="G6019" s="24" t="s">
        <v>3390</v>
      </c>
      <c r="H6019" s="27">
        <v>40080</v>
      </c>
      <c r="I6019" s="27">
        <v>40444</v>
      </c>
      <c r="J6019" s="28">
        <v>1</v>
      </c>
      <c r="K6019" s="24" t="s">
        <v>26720</v>
      </c>
      <c r="L6019" s="24" t="s">
        <v>168</v>
      </c>
      <c r="M6019" s="24" t="s">
        <v>24373</v>
      </c>
      <c r="N6019" s="24" t="s">
        <v>26721</v>
      </c>
      <c r="O6019" s="24" t="s">
        <v>26752</v>
      </c>
      <c r="P6019" s="24" t="s">
        <v>21297</v>
      </c>
      <c r="Q6019" s="24">
        <v>45</v>
      </c>
      <c r="R6019" s="24">
        <v>23</v>
      </c>
      <c r="S6019" s="23"/>
      <c r="T6019" s="23"/>
      <c r="U6019" s="27">
        <v>40064</v>
      </c>
      <c r="V6019" s="27">
        <v>40513</v>
      </c>
    </row>
    <row r="6020" spans="1:22" ht="15" customHeight="1" x14ac:dyDescent="0.3">
      <c r="A6020" s="32" t="s">
        <v>26749</v>
      </c>
      <c r="B6020" s="24">
        <f t="shared" si="53"/>
        <v>6019</v>
      </c>
      <c r="C6020" s="32">
        <v>480007</v>
      </c>
      <c r="D6020" s="32" t="s">
        <v>26753</v>
      </c>
      <c r="E6020" s="32">
        <v>3</v>
      </c>
      <c r="F6020" s="32" t="s">
        <v>26566</v>
      </c>
      <c r="G6020" s="32" t="s">
        <v>21301</v>
      </c>
      <c r="H6020" s="34">
        <v>40333</v>
      </c>
      <c r="I6020" s="34">
        <v>40620</v>
      </c>
      <c r="J6020" s="35">
        <v>1</v>
      </c>
      <c r="K6020" s="32" t="s">
        <v>26754</v>
      </c>
      <c r="L6020" s="32" t="s">
        <v>168</v>
      </c>
      <c r="M6020" s="32" t="s">
        <v>375</v>
      </c>
      <c r="N6020" s="32" t="s">
        <v>26755</v>
      </c>
      <c r="O6020" s="32" t="s">
        <v>26756</v>
      </c>
      <c r="P6020" s="32" t="s">
        <v>168</v>
      </c>
      <c r="Q6020" s="32">
        <v>48</v>
      </c>
      <c r="R6020" s="32">
        <v>25</v>
      </c>
      <c r="S6020" s="23"/>
      <c r="T6020" s="23"/>
      <c r="U6020" s="34">
        <v>40324</v>
      </c>
      <c r="V6020" s="34">
        <v>40610</v>
      </c>
    </row>
    <row r="6021" spans="1:22" ht="15" customHeight="1" x14ac:dyDescent="0.3">
      <c r="A6021" s="24" t="s">
        <v>26749</v>
      </c>
      <c r="B6021" s="24">
        <f t="shared" si="53"/>
        <v>6020</v>
      </c>
      <c r="C6021" s="24">
        <v>480107</v>
      </c>
      <c r="D6021" s="24" t="s">
        <v>26757</v>
      </c>
      <c r="E6021" s="24">
        <v>4</v>
      </c>
      <c r="F6021" s="24" t="s">
        <v>26566</v>
      </c>
      <c r="G6021" s="24" t="s">
        <v>4483</v>
      </c>
      <c r="H6021" s="27">
        <v>40333</v>
      </c>
      <c r="I6021" s="27">
        <v>40620</v>
      </c>
      <c r="J6021" s="28">
        <v>1</v>
      </c>
      <c r="K6021" s="24" t="s">
        <v>26754</v>
      </c>
      <c r="L6021" s="24" t="s">
        <v>168</v>
      </c>
      <c r="M6021" s="24" t="s">
        <v>375</v>
      </c>
      <c r="N6021" s="24" t="s">
        <v>26755</v>
      </c>
      <c r="O6021" s="24" t="s">
        <v>26756</v>
      </c>
      <c r="P6021" s="24" t="s">
        <v>26758</v>
      </c>
      <c r="Q6021" s="24">
        <v>48</v>
      </c>
      <c r="R6021" s="24">
        <v>25</v>
      </c>
      <c r="S6021" s="23"/>
      <c r="T6021" s="23"/>
      <c r="U6021" s="27">
        <v>40324</v>
      </c>
      <c r="V6021" s="27">
        <v>40610</v>
      </c>
    </row>
    <row r="6022" spans="1:22" ht="15" customHeight="1" x14ac:dyDescent="0.3">
      <c r="A6022" s="24" t="s">
        <v>26749</v>
      </c>
      <c r="B6022" s="24">
        <f t="shared" si="53"/>
        <v>6021</v>
      </c>
      <c r="C6022" s="24">
        <v>480207</v>
      </c>
      <c r="D6022" s="24" t="s">
        <v>26759</v>
      </c>
      <c r="E6022" s="24">
        <v>4</v>
      </c>
      <c r="F6022" s="24" t="s">
        <v>26566</v>
      </c>
      <c r="G6022" s="24" t="s">
        <v>4518</v>
      </c>
      <c r="H6022" s="27">
        <v>40333</v>
      </c>
      <c r="I6022" s="27">
        <v>40522</v>
      </c>
      <c r="J6022" s="28">
        <v>1</v>
      </c>
      <c r="K6022" s="24" t="s">
        <v>26754</v>
      </c>
      <c r="L6022" s="24" t="s">
        <v>168</v>
      </c>
      <c r="M6022" s="24" t="s">
        <v>375</v>
      </c>
      <c r="N6022" s="24" t="s">
        <v>26755</v>
      </c>
      <c r="O6022" s="24" t="s">
        <v>26670</v>
      </c>
      <c r="P6022" s="24" t="s">
        <v>19568</v>
      </c>
      <c r="Q6022" s="24">
        <v>48</v>
      </c>
      <c r="R6022" s="24">
        <v>25</v>
      </c>
      <c r="S6022" s="23"/>
      <c r="T6022" s="23"/>
      <c r="U6022" s="27">
        <v>40324</v>
      </c>
      <c r="V6022" s="27">
        <v>40610</v>
      </c>
    </row>
    <row r="6023" spans="1:22" ht="15" customHeight="1" x14ac:dyDescent="0.3">
      <c r="A6023" s="32" t="s">
        <v>26760</v>
      </c>
      <c r="B6023" s="24">
        <f t="shared" si="53"/>
        <v>6022</v>
      </c>
      <c r="C6023" s="32">
        <v>450041</v>
      </c>
      <c r="D6023" s="32" t="s">
        <v>26761</v>
      </c>
      <c r="E6023" s="32">
        <v>1</v>
      </c>
      <c r="F6023" s="32" t="s">
        <v>26566</v>
      </c>
      <c r="G6023" s="32" t="s">
        <v>26762</v>
      </c>
      <c r="H6023" s="34">
        <v>40080</v>
      </c>
      <c r="I6023" s="34">
        <v>40625</v>
      </c>
      <c r="J6023" s="35">
        <v>1</v>
      </c>
      <c r="K6023" s="32" t="s">
        <v>26763</v>
      </c>
      <c r="L6023" s="32" t="s">
        <v>168</v>
      </c>
      <c r="M6023" s="32" t="s">
        <v>3549</v>
      </c>
      <c r="N6023" s="32" t="s">
        <v>25130</v>
      </c>
      <c r="O6023" s="32" t="s">
        <v>26764</v>
      </c>
      <c r="P6023" s="32" t="s">
        <v>168</v>
      </c>
      <c r="Q6023" s="32">
        <v>45</v>
      </c>
      <c r="R6023" s="32">
        <v>23</v>
      </c>
      <c r="S6023" s="23"/>
      <c r="T6023" s="23"/>
      <c r="U6023" s="34">
        <v>40064</v>
      </c>
      <c r="V6023" s="34">
        <v>40612</v>
      </c>
    </row>
    <row r="6024" spans="1:22" ht="15" customHeight="1" x14ac:dyDescent="0.3">
      <c r="A6024" s="24" t="s">
        <v>26760</v>
      </c>
      <c r="B6024" s="24">
        <f t="shared" si="53"/>
        <v>6023</v>
      </c>
      <c r="C6024" s="24">
        <v>450042</v>
      </c>
      <c r="D6024" s="24" t="s">
        <v>26765</v>
      </c>
      <c r="E6024" s="24">
        <v>2</v>
      </c>
      <c r="F6024" s="24" t="s">
        <v>26566</v>
      </c>
      <c r="G6024" s="24" t="s">
        <v>3361</v>
      </c>
      <c r="H6024" s="27">
        <v>40080</v>
      </c>
      <c r="I6024" s="27">
        <v>40157</v>
      </c>
      <c r="J6024" s="28">
        <v>1</v>
      </c>
      <c r="K6024" s="24" t="s">
        <v>26763</v>
      </c>
      <c r="L6024" s="24" t="s">
        <v>168</v>
      </c>
      <c r="M6024" s="24" t="s">
        <v>3549</v>
      </c>
      <c r="N6024" s="24" t="s">
        <v>26766</v>
      </c>
      <c r="O6024" s="24" t="s">
        <v>26767</v>
      </c>
      <c r="P6024" s="24">
        <v>22.277999999999999</v>
      </c>
      <c r="Q6024" s="24">
        <v>45</v>
      </c>
      <c r="R6024" s="24">
        <v>23</v>
      </c>
      <c r="S6024" s="23"/>
      <c r="T6024" s="23"/>
      <c r="U6024" s="27">
        <v>40064</v>
      </c>
      <c r="V6024" s="27">
        <v>40452</v>
      </c>
    </row>
    <row r="6025" spans="1:22" ht="15" customHeight="1" x14ac:dyDescent="0.3">
      <c r="A6025" s="24" t="s">
        <v>26760</v>
      </c>
      <c r="B6025" s="24">
        <f t="shared" si="53"/>
        <v>6024</v>
      </c>
      <c r="C6025" s="24">
        <v>450043</v>
      </c>
      <c r="D6025" s="24" t="s">
        <v>26768</v>
      </c>
      <c r="E6025" s="24">
        <v>2</v>
      </c>
      <c r="F6025" s="24" t="s">
        <v>26566</v>
      </c>
      <c r="G6025" s="24" t="s">
        <v>3390</v>
      </c>
      <c r="H6025" s="27">
        <v>40080</v>
      </c>
      <c r="I6025" s="27">
        <v>40444</v>
      </c>
      <c r="J6025" s="28">
        <v>1</v>
      </c>
      <c r="K6025" s="24" t="s">
        <v>26763</v>
      </c>
      <c r="L6025" s="24" t="s">
        <v>168</v>
      </c>
      <c r="M6025" s="24" t="s">
        <v>3549</v>
      </c>
      <c r="N6025" s="24" t="s">
        <v>25130</v>
      </c>
      <c r="O6025" s="24" t="s">
        <v>26611</v>
      </c>
      <c r="P6025" s="24" t="s">
        <v>26769</v>
      </c>
      <c r="Q6025" s="24">
        <v>45</v>
      </c>
      <c r="R6025" s="24">
        <v>23</v>
      </c>
      <c r="S6025" s="23"/>
      <c r="T6025" s="23"/>
      <c r="U6025" s="27">
        <v>40064</v>
      </c>
      <c r="V6025" s="27">
        <v>40452</v>
      </c>
    </row>
    <row r="6026" spans="1:22" ht="15" customHeight="1" x14ac:dyDescent="0.3">
      <c r="A6026" s="24" t="s">
        <v>26760</v>
      </c>
      <c r="B6026" s="24">
        <f t="shared" si="53"/>
        <v>6025</v>
      </c>
      <c r="C6026" s="24">
        <v>470021</v>
      </c>
      <c r="D6026" s="24" t="s">
        <v>26770</v>
      </c>
      <c r="E6026" s="24">
        <v>2</v>
      </c>
      <c r="F6026" s="24" t="s">
        <v>26566</v>
      </c>
      <c r="G6026" s="24" t="s">
        <v>3398</v>
      </c>
      <c r="H6026" s="27">
        <v>40262</v>
      </c>
      <c r="I6026" s="27">
        <v>40625</v>
      </c>
      <c r="J6026" s="28">
        <v>1</v>
      </c>
      <c r="K6026" s="24" t="s">
        <v>26763</v>
      </c>
      <c r="L6026" s="24" t="s">
        <v>168</v>
      </c>
      <c r="M6026" s="24" t="s">
        <v>16738</v>
      </c>
      <c r="N6026" s="24" t="s">
        <v>18639</v>
      </c>
      <c r="O6026" s="24" t="s">
        <v>26620</v>
      </c>
      <c r="P6026" s="24" t="s">
        <v>26771</v>
      </c>
      <c r="Q6026" s="24">
        <v>47</v>
      </c>
      <c r="R6026" s="24">
        <v>24</v>
      </c>
      <c r="S6026" s="23"/>
      <c r="T6026" s="23"/>
      <c r="U6026" s="27">
        <v>40221</v>
      </c>
      <c r="V6026" s="27">
        <v>40611</v>
      </c>
    </row>
    <row r="6027" spans="1:22" ht="15" customHeight="1" x14ac:dyDescent="0.3">
      <c r="A6027" s="32" t="s">
        <v>26772</v>
      </c>
      <c r="B6027" s="24">
        <f t="shared" si="53"/>
        <v>6026</v>
      </c>
      <c r="C6027" s="32">
        <v>480009</v>
      </c>
      <c r="D6027" s="32" t="s">
        <v>26773</v>
      </c>
      <c r="E6027" s="32">
        <v>2</v>
      </c>
      <c r="F6027" s="32" t="s">
        <v>26566</v>
      </c>
      <c r="G6027" s="32" t="s">
        <v>18808</v>
      </c>
      <c r="H6027" s="34">
        <v>40333</v>
      </c>
      <c r="I6027" s="34">
        <v>40620</v>
      </c>
      <c r="J6027" s="35">
        <v>1</v>
      </c>
      <c r="K6027" s="32" t="s">
        <v>26774</v>
      </c>
      <c r="L6027" s="32" t="s">
        <v>168</v>
      </c>
      <c r="M6027" s="32" t="s">
        <v>3549</v>
      </c>
      <c r="N6027" s="32" t="s">
        <v>25138</v>
      </c>
      <c r="O6027" s="32" t="s">
        <v>26593</v>
      </c>
      <c r="P6027" s="32" t="s">
        <v>18190</v>
      </c>
      <c r="Q6027" s="32">
        <v>48</v>
      </c>
      <c r="R6027" s="32">
        <v>25</v>
      </c>
      <c r="S6027" s="23"/>
      <c r="T6027" s="23"/>
      <c r="U6027" s="34">
        <v>40324</v>
      </c>
      <c r="V6027" s="34">
        <v>40521</v>
      </c>
    </row>
    <row r="6028" spans="1:22" ht="15" customHeight="1" x14ac:dyDescent="0.3">
      <c r="A6028" s="24" t="s">
        <v>26772</v>
      </c>
      <c r="B6028" s="24">
        <f t="shared" si="53"/>
        <v>6027</v>
      </c>
      <c r="C6028" s="24">
        <v>480109</v>
      </c>
      <c r="D6028" s="24" t="s">
        <v>26775</v>
      </c>
      <c r="E6028" s="24">
        <v>3</v>
      </c>
      <c r="F6028" s="24" t="s">
        <v>26566</v>
      </c>
      <c r="G6028" s="24" t="s">
        <v>4518</v>
      </c>
      <c r="H6028" s="27">
        <v>40333</v>
      </c>
      <c r="I6028" s="27">
        <v>40620</v>
      </c>
      <c r="J6028" s="28">
        <v>1</v>
      </c>
      <c r="K6028" s="24" t="s">
        <v>26774</v>
      </c>
      <c r="L6028" s="24" t="s">
        <v>168</v>
      </c>
      <c r="M6028" s="24" t="s">
        <v>3549</v>
      </c>
      <c r="N6028" s="24" t="s">
        <v>25138</v>
      </c>
      <c r="O6028" s="24" t="s">
        <v>26593</v>
      </c>
      <c r="P6028" s="24" t="s">
        <v>26776</v>
      </c>
      <c r="Q6028" s="24">
        <v>48</v>
      </c>
      <c r="R6028" s="24">
        <v>25</v>
      </c>
      <c r="S6028" s="23"/>
      <c r="T6028" s="23"/>
      <c r="U6028" s="27">
        <v>40324</v>
      </c>
      <c r="V6028" s="27">
        <v>40602</v>
      </c>
    </row>
    <row r="6029" spans="1:22" ht="15" customHeight="1" x14ac:dyDescent="0.3">
      <c r="A6029" s="24" t="s">
        <v>26772</v>
      </c>
      <c r="B6029" s="24">
        <f t="shared" si="53"/>
        <v>6028</v>
      </c>
      <c r="C6029" s="24">
        <v>480209</v>
      </c>
      <c r="D6029" s="24" t="s">
        <v>26777</v>
      </c>
      <c r="E6029" s="24">
        <v>3</v>
      </c>
      <c r="F6029" s="24" t="s">
        <v>26566</v>
      </c>
      <c r="G6029" s="24" t="s">
        <v>4476</v>
      </c>
      <c r="H6029" s="27">
        <v>40333</v>
      </c>
      <c r="I6029" s="27">
        <v>40620</v>
      </c>
      <c r="J6029" s="28">
        <v>1</v>
      </c>
      <c r="K6029" s="24" t="s">
        <v>26774</v>
      </c>
      <c r="L6029" s="24" t="s">
        <v>168</v>
      </c>
      <c r="M6029" s="24" t="s">
        <v>3549</v>
      </c>
      <c r="N6029" s="24" t="s">
        <v>25138</v>
      </c>
      <c r="O6029" s="24" t="s">
        <v>26593</v>
      </c>
      <c r="P6029" s="24" t="s">
        <v>18416</v>
      </c>
      <c r="Q6029" s="24">
        <v>48</v>
      </c>
      <c r="R6029" s="24">
        <v>25</v>
      </c>
      <c r="S6029" s="23"/>
      <c r="T6029" s="23"/>
      <c r="U6029" s="27">
        <v>40324</v>
      </c>
      <c r="V6029" s="27">
        <v>40603</v>
      </c>
    </row>
    <row r="6030" spans="1:22" ht="15" customHeight="1" x14ac:dyDescent="0.3">
      <c r="A6030" s="32" t="s">
        <v>26778</v>
      </c>
      <c r="B6030" s="24">
        <f t="shared" si="53"/>
        <v>6029</v>
      </c>
      <c r="C6030" s="32">
        <v>450044</v>
      </c>
      <c r="D6030" s="32" t="s">
        <v>26779</v>
      </c>
      <c r="E6030" s="32">
        <v>1</v>
      </c>
      <c r="F6030" s="32" t="s">
        <v>26566</v>
      </c>
      <c r="G6030" s="32" t="s">
        <v>26780</v>
      </c>
      <c r="H6030" s="34">
        <v>40009</v>
      </c>
      <c r="I6030" s="34">
        <v>41159</v>
      </c>
      <c r="J6030" s="35">
        <v>1</v>
      </c>
      <c r="K6030" s="32" t="s">
        <v>26781</v>
      </c>
      <c r="L6030" s="32" t="s">
        <v>168</v>
      </c>
      <c r="M6030" s="32" t="s">
        <v>3549</v>
      </c>
      <c r="N6030" s="32" t="s">
        <v>25118</v>
      </c>
      <c r="O6030" s="32" t="s">
        <v>26782</v>
      </c>
      <c r="P6030" s="32" t="s">
        <v>21314</v>
      </c>
      <c r="Q6030" s="32">
        <v>45</v>
      </c>
      <c r="R6030" s="32">
        <v>23</v>
      </c>
      <c r="S6030" s="23"/>
      <c r="T6030" s="23"/>
      <c r="U6030" s="34">
        <v>40064</v>
      </c>
      <c r="V6030" s="34">
        <v>40686</v>
      </c>
    </row>
    <row r="6031" spans="1:22" ht="15" customHeight="1" x14ac:dyDescent="0.3">
      <c r="A6031" s="24" t="s">
        <v>26778</v>
      </c>
      <c r="B6031" s="24">
        <f t="shared" si="53"/>
        <v>6030</v>
      </c>
      <c r="C6031" s="24">
        <v>450045</v>
      </c>
      <c r="D6031" s="24" t="s">
        <v>26783</v>
      </c>
      <c r="E6031" s="24">
        <v>2</v>
      </c>
      <c r="F6031" s="24" t="s">
        <v>26566</v>
      </c>
      <c r="G6031" s="24" t="s">
        <v>26784</v>
      </c>
      <c r="H6031" s="27">
        <v>40185</v>
      </c>
      <c r="I6031" s="27">
        <v>40444</v>
      </c>
      <c r="J6031" s="28">
        <v>1</v>
      </c>
      <c r="K6031" s="24" t="s">
        <v>26781</v>
      </c>
      <c r="L6031" s="24" t="s">
        <v>168</v>
      </c>
      <c r="M6031" s="24" t="s">
        <v>3549</v>
      </c>
      <c r="N6031" s="24" t="s">
        <v>25118</v>
      </c>
      <c r="O6031" s="24" t="s">
        <v>26785</v>
      </c>
      <c r="P6031" s="24" t="s">
        <v>26786</v>
      </c>
      <c r="Q6031" s="24">
        <v>45</v>
      </c>
      <c r="R6031" s="24">
        <v>23</v>
      </c>
      <c r="S6031" s="23"/>
      <c r="T6031" s="23"/>
      <c r="U6031" s="27">
        <v>40064</v>
      </c>
      <c r="V6031" s="27">
        <v>40324</v>
      </c>
    </row>
    <row r="6032" spans="1:22" ht="15" customHeight="1" x14ac:dyDescent="0.3">
      <c r="A6032" s="24" t="s">
        <v>26778</v>
      </c>
      <c r="B6032" s="24">
        <f t="shared" si="53"/>
        <v>6031</v>
      </c>
      <c r="C6032" s="24">
        <v>450145</v>
      </c>
      <c r="D6032" s="24" t="s">
        <v>26787</v>
      </c>
      <c r="E6032" s="24">
        <v>2</v>
      </c>
      <c r="F6032" s="24" t="s">
        <v>26566</v>
      </c>
      <c r="G6032" s="24" t="s">
        <v>3565</v>
      </c>
      <c r="H6032" s="27">
        <v>40080</v>
      </c>
      <c r="I6032" s="27">
        <v>40527</v>
      </c>
      <c r="J6032" s="28">
        <v>1</v>
      </c>
      <c r="K6032" s="24" t="s">
        <v>26781</v>
      </c>
      <c r="L6032" s="24" t="s">
        <v>168</v>
      </c>
      <c r="M6032" s="24" t="s">
        <v>3549</v>
      </c>
      <c r="N6032" s="24" t="s">
        <v>25118</v>
      </c>
      <c r="O6032" s="24" t="s">
        <v>26788</v>
      </c>
      <c r="P6032" s="24" t="s">
        <v>26786</v>
      </c>
      <c r="Q6032" s="24">
        <v>45</v>
      </c>
      <c r="R6032" s="24">
        <v>23</v>
      </c>
      <c r="S6032" s="23"/>
      <c r="T6032" s="23"/>
      <c r="U6032" s="27">
        <v>40064</v>
      </c>
      <c r="V6032" s="27">
        <v>40513</v>
      </c>
    </row>
    <row r="6033" spans="1:22" ht="15" customHeight="1" x14ac:dyDescent="0.3">
      <c r="A6033" s="24" t="s">
        <v>26778</v>
      </c>
      <c r="B6033" s="24">
        <f t="shared" si="53"/>
        <v>6032</v>
      </c>
      <c r="C6033" s="24">
        <v>450046</v>
      </c>
      <c r="D6033" s="24" t="s">
        <v>26789</v>
      </c>
      <c r="E6033" s="24">
        <v>2</v>
      </c>
      <c r="F6033" s="24" t="s">
        <v>26566</v>
      </c>
      <c r="G6033" s="24" t="s">
        <v>3390</v>
      </c>
      <c r="H6033" s="27">
        <v>40080</v>
      </c>
      <c r="I6033" s="27">
        <v>40444</v>
      </c>
      <c r="J6033" s="28">
        <v>1</v>
      </c>
      <c r="K6033" s="24" t="s">
        <v>26781</v>
      </c>
      <c r="L6033" s="24" t="s">
        <v>168</v>
      </c>
      <c r="M6033" s="24" t="s">
        <v>3549</v>
      </c>
      <c r="N6033" s="24" t="s">
        <v>25118</v>
      </c>
      <c r="O6033" s="24" t="s">
        <v>26611</v>
      </c>
      <c r="P6033" s="24" t="s">
        <v>25087</v>
      </c>
      <c r="Q6033" s="24">
        <v>45</v>
      </c>
      <c r="R6033" s="24">
        <v>23</v>
      </c>
      <c r="S6033" s="23"/>
      <c r="T6033" s="23"/>
      <c r="U6033" s="27">
        <v>40064</v>
      </c>
      <c r="V6033" s="27">
        <v>40435</v>
      </c>
    </row>
    <row r="6034" spans="1:22" ht="15" customHeight="1" x14ac:dyDescent="0.3">
      <c r="A6034" s="24" t="s">
        <v>26778</v>
      </c>
      <c r="B6034" s="24">
        <f t="shared" si="53"/>
        <v>6033</v>
      </c>
      <c r="C6034" s="24">
        <v>490038</v>
      </c>
      <c r="D6034" s="24" t="s">
        <v>26790</v>
      </c>
      <c r="E6034" s="24">
        <v>2</v>
      </c>
      <c r="F6034" s="24" t="s">
        <v>26566</v>
      </c>
      <c r="G6034" s="24" t="s">
        <v>3565</v>
      </c>
      <c r="H6034" s="27">
        <v>40444</v>
      </c>
      <c r="I6034" s="27">
        <v>40625</v>
      </c>
      <c r="J6034" s="28">
        <v>1</v>
      </c>
      <c r="K6034" s="24" t="s">
        <v>26781</v>
      </c>
      <c r="L6034" s="24" t="s">
        <v>168</v>
      </c>
      <c r="M6034" s="24" t="s">
        <v>3549</v>
      </c>
      <c r="N6034" s="24" t="s">
        <v>25118</v>
      </c>
      <c r="O6034" s="24" t="s">
        <v>26620</v>
      </c>
      <c r="P6034" s="24">
        <v>26.114000000000001</v>
      </c>
      <c r="Q6034" s="24">
        <v>49</v>
      </c>
      <c r="R6034" s="24">
        <v>25</v>
      </c>
      <c r="S6034" s="23"/>
      <c r="T6034" s="23"/>
      <c r="U6034" s="27">
        <v>40435</v>
      </c>
      <c r="V6034" s="27">
        <v>40592</v>
      </c>
    </row>
    <row r="6035" spans="1:22" ht="15" customHeight="1" x14ac:dyDescent="0.3">
      <c r="A6035" s="32" t="s">
        <v>26791</v>
      </c>
      <c r="B6035" s="24">
        <f t="shared" si="53"/>
        <v>6034</v>
      </c>
      <c r="C6035" s="32">
        <v>490007</v>
      </c>
      <c r="D6035" s="32" t="s">
        <v>26792</v>
      </c>
      <c r="E6035" s="32">
        <v>2</v>
      </c>
      <c r="F6035" s="32" t="s">
        <v>26566</v>
      </c>
      <c r="G6035" s="32" t="s">
        <v>22451</v>
      </c>
      <c r="H6035" s="34">
        <v>40009</v>
      </c>
      <c r="I6035" s="34">
        <v>41159</v>
      </c>
      <c r="J6035" s="35">
        <v>1</v>
      </c>
      <c r="K6035" s="32" t="s">
        <v>26793</v>
      </c>
      <c r="L6035" s="32" t="s">
        <v>168</v>
      </c>
      <c r="M6035" s="32" t="s">
        <v>1312</v>
      </c>
      <c r="N6035" s="32" t="s">
        <v>26794</v>
      </c>
      <c r="O6035" s="32" t="s">
        <v>25445</v>
      </c>
      <c r="P6035" s="32" t="s">
        <v>26795</v>
      </c>
      <c r="Q6035" s="32">
        <v>49</v>
      </c>
      <c r="R6035" s="32">
        <v>25</v>
      </c>
      <c r="S6035" s="23"/>
      <c r="T6035" s="23"/>
      <c r="U6035" s="34">
        <v>40422</v>
      </c>
      <c r="V6035" s="34">
        <v>40611</v>
      </c>
    </row>
    <row r="6036" spans="1:22" ht="15" customHeight="1" x14ac:dyDescent="0.3">
      <c r="A6036" s="24" t="s">
        <v>26791</v>
      </c>
      <c r="B6036" s="24">
        <f t="shared" si="53"/>
        <v>6035</v>
      </c>
      <c r="C6036" s="24">
        <v>490107</v>
      </c>
      <c r="D6036" s="24" t="s">
        <v>26796</v>
      </c>
      <c r="E6036" s="24">
        <v>3</v>
      </c>
      <c r="F6036" s="24" t="s">
        <v>26566</v>
      </c>
      <c r="G6036" s="24" t="s">
        <v>4483</v>
      </c>
      <c r="H6036" s="27">
        <v>40438</v>
      </c>
      <c r="I6036" s="27">
        <v>40697</v>
      </c>
      <c r="J6036" s="28">
        <v>1</v>
      </c>
      <c r="K6036" s="24" t="s">
        <v>26793</v>
      </c>
      <c r="L6036" s="24" t="s">
        <v>168</v>
      </c>
      <c r="M6036" s="24" t="s">
        <v>1312</v>
      </c>
      <c r="N6036" s="24" t="s">
        <v>26794</v>
      </c>
      <c r="O6036" s="24" t="s">
        <v>25445</v>
      </c>
      <c r="P6036" s="24" t="s">
        <v>26797</v>
      </c>
      <c r="Q6036" s="24">
        <v>49</v>
      </c>
      <c r="R6036" s="24">
        <v>25</v>
      </c>
      <c r="S6036" s="23"/>
      <c r="T6036" s="23"/>
      <c r="U6036" s="27">
        <v>40422</v>
      </c>
      <c r="V6036" s="27">
        <v>40680</v>
      </c>
    </row>
    <row r="6037" spans="1:22" ht="15" customHeight="1" x14ac:dyDescent="0.3">
      <c r="A6037" s="24" t="s">
        <v>26791</v>
      </c>
      <c r="B6037" s="24">
        <f t="shared" si="53"/>
        <v>6036</v>
      </c>
      <c r="C6037" s="24">
        <v>531006</v>
      </c>
      <c r="D6037" s="24" t="s">
        <v>26798</v>
      </c>
      <c r="E6037" s="24">
        <v>3</v>
      </c>
      <c r="F6037" s="24" t="s">
        <v>26566</v>
      </c>
      <c r="G6037" s="24" t="s">
        <v>26799</v>
      </c>
      <c r="H6037" s="27">
        <v>40009</v>
      </c>
      <c r="I6037" s="27">
        <v>41159</v>
      </c>
      <c r="J6037" s="28">
        <v>1</v>
      </c>
      <c r="K6037" s="24" t="s">
        <v>26793</v>
      </c>
      <c r="L6037" s="24" t="s">
        <v>168</v>
      </c>
      <c r="M6037" s="24" t="s">
        <v>24992</v>
      </c>
      <c r="N6037" s="24" t="s">
        <v>168</v>
      </c>
      <c r="O6037" s="24" t="s">
        <v>24764</v>
      </c>
      <c r="P6037" s="24" t="s">
        <v>26800</v>
      </c>
      <c r="Q6037" s="24">
        <v>53</v>
      </c>
      <c r="R6037" s="24">
        <v>27</v>
      </c>
      <c r="S6037" s="23"/>
      <c r="T6037" s="23"/>
      <c r="U6037" s="27">
        <v>40786</v>
      </c>
      <c r="V6037" s="27">
        <v>41155</v>
      </c>
    </row>
    <row r="6038" spans="1:22" ht="15" customHeight="1" x14ac:dyDescent="0.3">
      <c r="A6038" s="24" t="s">
        <v>26791</v>
      </c>
      <c r="B6038" s="24">
        <f t="shared" si="53"/>
        <v>6037</v>
      </c>
      <c r="C6038" s="24">
        <v>490207</v>
      </c>
      <c r="D6038" s="24" t="s">
        <v>26801</v>
      </c>
      <c r="E6038" s="24">
        <v>3</v>
      </c>
      <c r="F6038" s="24" t="s">
        <v>26566</v>
      </c>
      <c r="G6038" s="24" t="s">
        <v>4476</v>
      </c>
      <c r="H6038" s="27">
        <v>40438</v>
      </c>
      <c r="I6038" s="27">
        <v>40697</v>
      </c>
      <c r="J6038" s="28">
        <v>1</v>
      </c>
      <c r="K6038" s="24" t="s">
        <v>26793</v>
      </c>
      <c r="L6038" s="24" t="s">
        <v>168</v>
      </c>
      <c r="M6038" s="24" t="s">
        <v>1312</v>
      </c>
      <c r="N6038" s="24" t="s">
        <v>26794</v>
      </c>
      <c r="O6038" s="24" t="s">
        <v>25445</v>
      </c>
      <c r="P6038" s="24" t="s">
        <v>26802</v>
      </c>
      <c r="Q6038" s="24">
        <v>49</v>
      </c>
      <c r="R6038" s="24">
        <v>25</v>
      </c>
      <c r="S6038" s="23"/>
      <c r="T6038" s="23"/>
      <c r="U6038" s="27">
        <v>40422</v>
      </c>
      <c r="V6038" s="27">
        <v>40680</v>
      </c>
    </row>
    <row r="6039" spans="1:22" ht="15" customHeight="1" x14ac:dyDescent="0.3">
      <c r="A6039" s="24" t="s">
        <v>26791</v>
      </c>
      <c r="B6039" s="24">
        <f t="shared" si="53"/>
        <v>6038</v>
      </c>
      <c r="C6039" s="24">
        <v>490307</v>
      </c>
      <c r="D6039" s="24" t="s">
        <v>26803</v>
      </c>
      <c r="E6039" s="24">
        <v>3</v>
      </c>
      <c r="F6039" s="24" t="s">
        <v>26566</v>
      </c>
      <c r="G6039" s="24" t="s">
        <v>4518</v>
      </c>
      <c r="H6039" s="27">
        <v>40438</v>
      </c>
      <c r="I6039" s="27">
        <v>40697</v>
      </c>
      <c r="J6039" s="28">
        <v>1</v>
      </c>
      <c r="K6039" s="24" t="s">
        <v>26793</v>
      </c>
      <c r="L6039" s="24" t="s">
        <v>168</v>
      </c>
      <c r="M6039" s="24" t="s">
        <v>1312</v>
      </c>
      <c r="N6039" s="24" t="s">
        <v>26794</v>
      </c>
      <c r="O6039" s="24" t="s">
        <v>25445</v>
      </c>
      <c r="P6039" s="24">
        <v>24.228999999999999</v>
      </c>
      <c r="Q6039" s="24">
        <v>49</v>
      </c>
      <c r="R6039" s="24">
        <v>25</v>
      </c>
      <c r="S6039" s="23"/>
      <c r="T6039" s="23"/>
      <c r="U6039" s="27">
        <v>40422</v>
      </c>
      <c r="V6039" s="27">
        <v>40686</v>
      </c>
    </row>
    <row r="6040" spans="1:22" ht="15" customHeight="1" x14ac:dyDescent="0.3">
      <c r="A6040" s="32" t="s">
        <v>26804</v>
      </c>
      <c r="B6040" s="24">
        <f t="shared" si="53"/>
        <v>6039</v>
      </c>
      <c r="C6040" s="32">
        <v>450053</v>
      </c>
      <c r="D6040" s="32" t="s">
        <v>26805</v>
      </c>
      <c r="E6040" s="32">
        <v>1</v>
      </c>
      <c r="F6040" s="32" t="s">
        <v>26566</v>
      </c>
      <c r="G6040" s="32" t="s">
        <v>18249</v>
      </c>
      <c r="H6040" s="34">
        <v>39793</v>
      </c>
      <c r="I6040" s="34">
        <v>40444</v>
      </c>
      <c r="J6040" s="35">
        <v>1</v>
      </c>
      <c r="K6040" s="32" t="s">
        <v>26806</v>
      </c>
      <c r="L6040" s="32" t="s">
        <v>168</v>
      </c>
      <c r="M6040" s="32" t="s">
        <v>1497</v>
      </c>
      <c r="N6040" s="32" t="s">
        <v>18231</v>
      </c>
      <c r="O6040" s="32" t="s">
        <v>26807</v>
      </c>
      <c r="P6040" s="32" t="s">
        <v>21314</v>
      </c>
      <c r="Q6040" s="32">
        <v>45</v>
      </c>
      <c r="R6040" s="32">
        <v>23</v>
      </c>
      <c r="S6040" s="23"/>
      <c r="T6040" s="23"/>
      <c r="U6040" s="34">
        <v>40064</v>
      </c>
      <c r="V6040" s="34">
        <v>40382</v>
      </c>
    </row>
    <row r="6041" spans="1:22" ht="15" customHeight="1" x14ac:dyDescent="0.3">
      <c r="A6041" s="24" t="s">
        <v>26804</v>
      </c>
      <c r="B6041" s="24">
        <f t="shared" si="53"/>
        <v>6040</v>
      </c>
      <c r="C6041" s="24">
        <v>450153</v>
      </c>
      <c r="D6041" s="24" t="s">
        <v>26808</v>
      </c>
      <c r="E6041" s="24">
        <v>2</v>
      </c>
      <c r="F6041" s="24" t="s">
        <v>26566</v>
      </c>
      <c r="G6041" s="24" t="s">
        <v>3361</v>
      </c>
      <c r="H6041" s="27">
        <v>40080</v>
      </c>
      <c r="I6041" s="27">
        <v>40262</v>
      </c>
      <c r="J6041" s="28">
        <v>1</v>
      </c>
      <c r="K6041" s="24" t="s">
        <v>26806</v>
      </c>
      <c r="L6041" s="24" t="s">
        <v>168</v>
      </c>
      <c r="M6041" s="24" t="s">
        <v>1497</v>
      </c>
      <c r="N6041" s="24" t="s">
        <v>18231</v>
      </c>
      <c r="O6041" s="24" t="s">
        <v>22054</v>
      </c>
      <c r="P6041" s="24">
        <v>22.22</v>
      </c>
      <c r="Q6041" s="24">
        <v>45</v>
      </c>
      <c r="R6041" s="24">
        <v>23</v>
      </c>
      <c r="S6041" s="23"/>
      <c r="T6041" s="23"/>
      <c r="U6041" s="27">
        <v>40064</v>
      </c>
      <c r="V6041" s="27">
        <v>40337</v>
      </c>
    </row>
    <row r="6042" spans="1:22" ht="15" customHeight="1" x14ac:dyDescent="0.3">
      <c r="A6042" s="24" t="s">
        <v>26809</v>
      </c>
      <c r="B6042" s="24">
        <f t="shared" si="53"/>
        <v>6041</v>
      </c>
      <c r="C6042" s="24">
        <v>420034</v>
      </c>
      <c r="D6042" s="24" t="s">
        <v>26810</v>
      </c>
      <c r="E6042" s="24">
        <v>2</v>
      </c>
      <c r="F6042" s="24" t="s">
        <v>26566</v>
      </c>
      <c r="G6042" s="24" t="s">
        <v>3390</v>
      </c>
      <c r="H6042" s="27">
        <v>39793</v>
      </c>
      <c r="I6042" s="27">
        <v>40262</v>
      </c>
      <c r="J6042" s="28">
        <v>1</v>
      </c>
      <c r="K6042" s="24" t="s">
        <v>26811</v>
      </c>
      <c r="L6042" s="24" t="s">
        <v>168</v>
      </c>
      <c r="M6042" s="24" t="s">
        <v>16738</v>
      </c>
      <c r="N6042" s="24" t="s">
        <v>16517</v>
      </c>
      <c r="O6042" s="24" t="s">
        <v>26812</v>
      </c>
      <c r="P6042" s="24" t="s">
        <v>26813</v>
      </c>
      <c r="Q6042" s="24">
        <v>42</v>
      </c>
      <c r="R6042" s="24">
        <v>22</v>
      </c>
      <c r="S6042" s="23"/>
      <c r="T6042" s="23"/>
      <c r="U6042" s="27">
        <v>39791</v>
      </c>
      <c r="V6042" s="27">
        <v>40235</v>
      </c>
    </row>
    <row r="6043" spans="1:22" ht="15" customHeight="1" x14ac:dyDescent="0.3">
      <c r="A6043" s="24" t="s">
        <v>26814</v>
      </c>
      <c r="B6043" s="24">
        <f t="shared" si="53"/>
        <v>6042</v>
      </c>
      <c r="C6043" s="24">
        <v>480034</v>
      </c>
      <c r="D6043" s="24" t="s">
        <v>26815</v>
      </c>
      <c r="E6043" s="24">
        <v>2</v>
      </c>
      <c r="F6043" s="24" t="s">
        <v>26566</v>
      </c>
      <c r="G6043" s="24" t="s">
        <v>3405</v>
      </c>
      <c r="H6043" s="27">
        <v>40339</v>
      </c>
      <c r="I6043" s="27">
        <v>40444</v>
      </c>
      <c r="J6043" s="28">
        <v>1</v>
      </c>
      <c r="K6043" s="24" t="s">
        <v>26816</v>
      </c>
      <c r="L6043" s="24" t="s">
        <v>168</v>
      </c>
      <c r="M6043" s="24" t="s">
        <v>375</v>
      </c>
      <c r="N6043" s="24" t="s">
        <v>25283</v>
      </c>
      <c r="O6043" s="24" t="s">
        <v>26611</v>
      </c>
      <c r="P6043" s="24">
        <v>33.32</v>
      </c>
      <c r="Q6043" s="24">
        <v>48</v>
      </c>
      <c r="R6043" s="24">
        <v>25</v>
      </c>
      <c r="S6043" s="23"/>
      <c r="T6043" s="23"/>
      <c r="U6043" s="27">
        <v>40303</v>
      </c>
      <c r="V6043" s="27">
        <v>40382</v>
      </c>
    </row>
    <row r="6044" spans="1:22" ht="15" customHeight="1" x14ac:dyDescent="0.3">
      <c r="A6044" s="32" t="s">
        <v>26817</v>
      </c>
      <c r="B6044" s="24">
        <f t="shared" si="53"/>
        <v>6043</v>
      </c>
      <c r="C6044" s="32">
        <v>460028</v>
      </c>
      <c r="D6044" s="32" t="s">
        <v>26818</v>
      </c>
      <c r="E6044" s="32">
        <v>1</v>
      </c>
      <c r="F6044" s="32" t="s">
        <v>26566</v>
      </c>
      <c r="G6044" s="32" t="s">
        <v>26819</v>
      </c>
      <c r="H6044" s="34">
        <v>40262</v>
      </c>
      <c r="I6044" s="34">
        <v>40702</v>
      </c>
      <c r="J6044" s="35">
        <v>1</v>
      </c>
      <c r="K6044" s="32" t="s">
        <v>26820</v>
      </c>
      <c r="L6044" s="32" t="s">
        <v>168</v>
      </c>
      <c r="M6044" s="32" t="s">
        <v>16738</v>
      </c>
      <c r="N6044" s="32" t="s">
        <v>26821</v>
      </c>
      <c r="O6044" s="32" t="s">
        <v>26822</v>
      </c>
      <c r="P6044" s="32" t="s">
        <v>168</v>
      </c>
      <c r="Q6044" s="32">
        <v>46</v>
      </c>
      <c r="R6044" s="32">
        <v>24</v>
      </c>
      <c r="S6044" s="23"/>
      <c r="T6044" s="23"/>
      <c r="U6044" s="34">
        <v>40153</v>
      </c>
      <c r="V6044" s="34">
        <v>40680</v>
      </c>
    </row>
    <row r="6045" spans="1:22" ht="15" customHeight="1" x14ac:dyDescent="0.3">
      <c r="A6045" s="24" t="s">
        <v>26817</v>
      </c>
      <c r="B6045" s="24">
        <f t="shared" si="53"/>
        <v>6044</v>
      </c>
      <c r="C6045" s="24">
        <v>460128</v>
      </c>
      <c r="D6045" s="24" t="s">
        <v>26823</v>
      </c>
      <c r="E6045" s="24">
        <v>2</v>
      </c>
      <c r="F6045" s="24" t="s">
        <v>26566</v>
      </c>
      <c r="G6045" s="24" t="s">
        <v>3390</v>
      </c>
      <c r="H6045" s="27">
        <v>40262</v>
      </c>
      <c r="I6045" s="27">
        <v>40262</v>
      </c>
      <c r="J6045" s="28">
        <v>1</v>
      </c>
      <c r="K6045" s="24" t="s">
        <v>26820</v>
      </c>
      <c r="L6045" s="24" t="s">
        <v>168</v>
      </c>
      <c r="M6045" s="24" t="s">
        <v>16738</v>
      </c>
      <c r="N6045" s="24" t="s">
        <v>26821</v>
      </c>
      <c r="O6045" s="24" t="s">
        <v>22054</v>
      </c>
      <c r="P6045" s="24">
        <v>23.228000000000002</v>
      </c>
      <c r="Q6045" s="24">
        <v>46</v>
      </c>
      <c r="R6045" s="24">
        <v>24</v>
      </c>
      <c r="S6045" s="23"/>
      <c r="T6045" s="23"/>
      <c r="U6045" s="27">
        <v>40153</v>
      </c>
      <c r="V6045" s="27">
        <v>40235</v>
      </c>
    </row>
    <row r="6046" spans="1:22" ht="15" customHeight="1" x14ac:dyDescent="0.3">
      <c r="A6046" s="32" t="s">
        <v>26817</v>
      </c>
      <c r="B6046" s="24">
        <f t="shared" si="53"/>
        <v>6045</v>
      </c>
      <c r="C6046" s="32">
        <v>480010</v>
      </c>
      <c r="D6046" s="32" t="s">
        <v>26824</v>
      </c>
      <c r="E6046" s="32">
        <v>2</v>
      </c>
      <c r="F6046" s="32" t="s">
        <v>26566</v>
      </c>
      <c r="G6046" s="32" t="s">
        <v>18541</v>
      </c>
      <c r="H6046" s="34">
        <v>40333</v>
      </c>
      <c r="I6046" s="34">
        <v>40697</v>
      </c>
      <c r="J6046" s="35">
        <v>1</v>
      </c>
      <c r="K6046" s="32" t="s">
        <v>26825</v>
      </c>
      <c r="L6046" s="32" t="s">
        <v>168</v>
      </c>
      <c r="M6046" s="32" t="s">
        <v>16738</v>
      </c>
      <c r="N6046" s="32" t="s">
        <v>26826</v>
      </c>
      <c r="O6046" s="32" t="s">
        <v>26827</v>
      </c>
      <c r="P6046" s="32" t="s">
        <v>168</v>
      </c>
      <c r="Q6046" s="32">
        <v>48</v>
      </c>
      <c r="R6046" s="32">
        <v>25</v>
      </c>
      <c r="S6046" s="23"/>
      <c r="T6046" s="23"/>
      <c r="U6046" s="34">
        <v>40324</v>
      </c>
      <c r="V6046" s="34">
        <v>40612</v>
      </c>
    </row>
    <row r="6047" spans="1:22" ht="15" customHeight="1" x14ac:dyDescent="0.3">
      <c r="A6047" s="24" t="s">
        <v>26817</v>
      </c>
      <c r="B6047" s="24">
        <f t="shared" si="53"/>
        <v>6046</v>
      </c>
      <c r="C6047" s="24">
        <v>480110</v>
      </c>
      <c r="D6047" s="24" t="s">
        <v>26828</v>
      </c>
      <c r="E6047" s="24">
        <v>3</v>
      </c>
      <c r="F6047" s="24" t="s">
        <v>26566</v>
      </c>
      <c r="G6047" s="24" t="s">
        <v>4476</v>
      </c>
      <c r="H6047" s="27">
        <v>40333</v>
      </c>
      <c r="I6047" s="27">
        <v>40697</v>
      </c>
      <c r="J6047" s="28">
        <v>1</v>
      </c>
      <c r="K6047" s="24" t="s">
        <v>26825</v>
      </c>
      <c r="L6047" s="24" t="s">
        <v>168</v>
      </c>
      <c r="M6047" s="24" t="s">
        <v>16738</v>
      </c>
      <c r="N6047" s="24" t="s">
        <v>26826</v>
      </c>
      <c r="O6047" s="24" t="s">
        <v>25445</v>
      </c>
      <c r="P6047" s="24" t="s">
        <v>26829</v>
      </c>
      <c r="Q6047" s="24">
        <v>48</v>
      </c>
      <c r="R6047" s="24">
        <v>25</v>
      </c>
      <c r="S6047" s="23"/>
      <c r="T6047" s="23"/>
      <c r="U6047" s="27">
        <v>40324</v>
      </c>
      <c r="V6047" s="27">
        <v>40680</v>
      </c>
    </row>
    <row r="6048" spans="1:22" ht="15" customHeight="1" x14ac:dyDescent="0.3">
      <c r="A6048" s="24" t="s">
        <v>26817</v>
      </c>
      <c r="B6048" s="24">
        <f t="shared" si="53"/>
        <v>6047</v>
      </c>
      <c r="C6048" s="24">
        <v>480210</v>
      </c>
      <c r="D6048" s="24" t="s">
        <v>26830</v>
      </c>
      <c r="E6048" s="24">
        <v>3</v>
      </c>
      <c r="F6048" s="24" t="s">
        <v>26566</v>
      </c>
      <c r="G6048" s="24" t="s">
        <v>4518</v>
      </c>
      <c r="H6048" s="27">
        <v>40333</v>
      </c>
      <c r="I6048" s="27">
        <v>40620</v>
      </c>
      <c r="J6048" s="28">
        <v>1</v>
      </c>
      <c r="K6048" s="24" t="s">
        <v>26825</v>
      </c>
      <c r="L6048" s="24" t="s">
        <v>168</v>
      </c>
      <c r="M6048" s="24" t="s">
        <v>16738</v>
      </c>
      <c r="N6048" s="24" t="s">
        <v>26826</v>
      </c>
      <c r="O6048" s="24" t="s">
        <v>26831</v>
      </c>
      <c r="P6048" s="24">
        <v>24.228999999999999</v>
      </c>
      <c r="Q6048" s="24">
        <v>48</v>
      </c>
      <c r="R6048" s="24">
        <v>25</v>
      </c>
      <c r="S6048" s="23"/>
      <c r="T6048" s="23"/>
      <c r="U6048" s="27">
        <v>40324</v>
      </c>
      <c r="V6048" s="27">
        <v>40612</v>
      </c>
    </row>
    <row r="6049" spans="1:22" ht="15" customHeight="1" x14ac:dyDescent="0.3">
      <c r="A6049" s="24" t="s">
        <v>26817</v>
      </c>
      <c r="B6049" s="24">
        <f t="shared" si="53"/>
        <v>6048</v>
      </c>
      <c r="C6049" s="24">
        <v>480310</v>
      </c>
      <c r="D6049" s="24" t="s">
        <v>26832</v>
      </c>
      <c r="E6049" s="24">
        <v>3</v>
      </c>
      <c r="F6049" s="24" t="s">
        <v>26566</v>
      </c>
      <c r="G6049" s="24" t="s">
        <v>4483</v>
      </c>
      <c r="H6049" s="27">
        <v>40333</v>
      </c>
      <c r="I6049" s="27">
        <v>40620</v>
      </c>
      <c r="J6049" s="28">
        <v>1</v>
      </c>
      <c r="K6049" s="24" t="s">
        <v>26825</v>
      </c>
      <c r="L6049" s="24" t="s">
        <v>168</v>
      </c>
      <c r="M6049" s="24" t="s">
        <v>16738</v>
      </c>
      <c r="N6049" s="24" t="s">
        <v>26826</v>
      </c>
      <c r="O6049" s="24" t="s">
        <v>26833</v>
      </c>
      <c r="P6049" s="24" t="s">
        <v>168</v>
      </c>
      <c r="Q6049" s="24">
        <v>48</v>
      </c>
      <c r="R6049" s="24">
        <v>25</v>
      </c>
      <c r="S6049" s="24" t="s">
        <v>26834</v>
      </c>
      <c r="T6049" s="24" t="s">
        <v>26609</v>
      </c>
      <c r="U6049" s="27">
        <v>40324</v>
      </c>
      <c r="V6049" s="27">
        <v>40612</v>
      </c>
    </row>
    <row r="6050" spans="1:22" ht="15" customHeight="1" x14ac:dyDescent="0.3">
      <c r="A6050" s="24" t="s">
        <v>26817</v>
      </c>
      <c r="B6050" s="24">
        <f t="shared" si="53"/>
        <v>6049</v>
      </c>
      <c r="C6050" s="24">
        <v>500013</v>
      </c>
      <c r="D6050" s="24" t="s">
        <v>26835</v>
      </c>
      <c r="E6050" s="24">
        <v>2</v>
      </c>
      <c r="F6050" s="24" t="s">
        <v>26566</v>
      </c>
      <c r="G6050" s="24" t="s">
        <v>3398</v>
      </c>
      <c r="H6050" s="27">
        <v>40528</v>
      </c>
      <c r="I6050" s="27">
        <v>40702</v>
      </c>
      <c r="J6050" s="28">
        <v>1</v>
      </c>
      <c r="K6050" s="24" t="s">
        <v>26836</v>
      </c>
      <c r="L6050" s="24" t="s">
        <v>168</v>
      </c>
      <c r="M6050" s="24" t="s">
        <v>16738</v>
      </c>
      <c r="N6050" s="24" t="s">
        <v>18639</v>
      </c>
      <c r="O6050" s="24" t="s">
        <v>26837</v>
      </c>
      <c r="P6050" s="24" t="s">
        <v>26838</v>
      </c>
      <c r="Q6050" s="24">
        <v>50</v>
      </c>
      <c r="R6050" s="24">
        <v>26</v>
      </c>
      <c r="S6050" s="23"/>
      <c r="T6050" s="23"/>
      <c r="U6050" s="27">
        <v>40509</v>
      </c>
      <c r="V6050" s="27">
        <v>40679</v>
      </c>
    </row>
    <row r="6051" spans="1:22" ht="15" customHeight="1" x14ac:dyDescent="0.3">
      <c r="A6051" s="32" t="s">
        <v>26839</v>
      </c>
      <c r="B6051" s="24">
        <f t="shared" si="53"/>
        <v>6050</v>
      </c>
      <c r="C6051" s="32">
        <v>470026</v>
      </c>
      <c r="D6051" s="32" t="s">
        <v>26840</v>
      </c>
      <c r="E6051" s="32">
        <v>1</v>
      </c>
      <c r="F6051" s="32" t="s">
        <v>26566</v>
      </c>
      <c r="G6051" s="32" t="s">
        <v>26841</v>
      </c>
      <c r="H6051" s="34">
        <v>40262</v>
      </c>
      <c r="I6051" s="34">
        <v>40697</v>
      </c>
      <c r="J6051" s="35">
        <v>1</v>
      </c>
      <c r="K6051" s="32" t="s">
        <v>26842</v>
      </c>
      <c r="L6051" s="32" t="s">
        <v>168</v>
      </c>
      <c r="M6051" s="32" t="s">
        <v>26843</v>
      </c>
      <c r="N6051" s="32" t="s">
        <v>25080</v>
      </c>
      <c r="O6051" s="32" t="s">
        <v>26844</v>
      </c>
      <c r="P6051" s="32" t="s">
        <v>168</v>
      </c>
      <c r="Q6051" s="32">
        <v>47</v>
      </c>
      <c r="R6051" s="32">
        <v>24</v>
      </c>
      <c r="S6051" s="23"/>
      <c r="T6051" s="23"/>
      <c r="U6051" s="34">
        <v>40247</v>
      </c>
      <c r="V6051" s="34">
        <v>40686</v>
      </c>
    </row>
    <row r="6052" spans="1:22" ht="15" customHeight="1" x14ac:dyDescent="0.3">
      <c r="A6052" s="24" t="s">
        <v>26839</v>
      </c>
      <c r="B6052" s="24">
        <f t="shared" si="53"/>
        <v>6051</v>
      </c>
      <c r="C6052" s="24">
        <v>470027</v>
      </c>
      <c r="D6052" s="24" t="s">
        <v>26845</v>
      </c>
      <c r="E6052" s="24">
        <v>2</v>
      </c>
      <c r="F6052" s="24" t="s">
        <v>26566</v>
      </c>
      <c r="G6052" s="24" t="s">
        <v>3361</v>
      </c>
      <c r="H6052" s="27">
        <v>40262</v>
      </c>
      <c r="I6052" s="27">
        <v>40262</v>
      </c>
      <c r="J6052" s="28">
        <v>1</v>
      </c>
      <c r="K6052" s="24" t="s">
        <v>26842</v>
      </c>
      <c r="L6052" s="24" t="s">
        <v>168</v>
      </c>
      <c r="M6052" s="24" t="s">
        <v>26843</v>
      </c>
      <c r="N6052" s="24" t="s">
        <v>16564</v>
      </c>
      <c r="O6052" s="24" t="s">
        <v>22054</v>
      </c>
      <c r="P6052" s="24" t="s">
        <v>26846</v>
      </c>
      <c r="Q6052" s="24">
        <v>47</v>
      </c>
      <c r="R6052" s="24">
        <v>24</v>
      </c>
      <c r="S6052" s="23"/>
      <c r="T6052" s="23"/>
      <c r="U6052" s="27">
        <v>40247</v>
      </c>
      <c r="V6052" s="27">
        <v>40260</v>
      </c>
    </row>
    <row r="6053" spans="1:22" ht="15" customHeight="1" x14ac:dyDescent="0.3">
      <c r="A6053" s="24" t="s">
        <v>26839</v>
      </c>
      <c r="B6053" s="24">
        <f t="shared" si="53"/>
        <v>6052</v>
      </c>
      <c r="C6053" s="24">
        <v>470028</v>
      </c>
      <c r="D6053" s="24" t="s">
        <v>26847</v>
      </c>
      <c r="E6053" s="24">
        <v>2</v>
      </c>
      <c r="F6053" s="24" t="s">
        <v>26566</v>
      </c>
      <c r="G6053" s="24" t="s">
        <v>3390</v>
      </c>
      <c r="H6053" s="27">
        <v>40262</v>
      </c>
      <c r="I6053" s="27">
        <v>40444</v>
      </c>
      <c r="J6053" s="28">
        <v>1</v>
      </c>
      <c r="K6053" s="24" t="s">
        <v>26842</v>
      </c>
      <c r="L6053" s="24" t="s">
        <v>168</v>
      </c>
      <c r="M6053" s="24" t="s">
        <v>26843</v>
      </c>
      <c r="N6053" s="24" t="s">
        <v>25080</v>
      </c>
      <c r="O6053" s="24" t="s">
        <v>26611</v>
      </c>
      <c r="P6053" s="24">
        <v>23.167000000000002</v>
      </c>
      <c r="Q6053" s="24">
        <v>47</v>
      </c>
      <c r="R6053" s="24">
        <v>24</v>
      </c>
      <c r="S6053" s="23"/>
      <c r="T6053" s="23"/>
      <c r="U6053" s="27">
        <v>40247</v>
      </c>
      <c r="V6053" s="27">
        <v>40427</v>
      </c>
    </row>
    <row r="6054" spans="1:22" ht="15" customHeight="1" x14ac:dyDescent="0.3">
      <c r="A6054" s="24" t="s">
        <v>26839</v>
      </c>
      <c r="B6054" s="24">
        <f t="shared" si="53"/>
        <v>6053</v>
      </c>
      <c r="C6054" s="24">
        <v>500005</v>
      </c>
      <c r="D6054" s="24" t="s">
        <v>26848</v>
      </c>
      <c r="E6054" s="24">
        <v>2</v>
      </c>
      <c r="F6054" s="24" t="s">
        <v>26566</v>
      </c>
      <c r="G6054" s="24" t="s">
        <v>4518</v>
      </c>
      <c r="H6054" s="27">
        <v>40522</v>
      </c>
      <c r="I6054" s="27">
        <v>40697</v>
      </c>
      <c r="J6054" s="28">
        <v>1</v>
      </c>
      <c r="K6054" s="24" t="s">
        <v>26849</v>
      </c>
      <c r="L6054" s="24" t="s">
        <v>168</v>
      </c>
      <c r="M6054" s="24" t="s">
        <v>20947</v>
      </c>
      <c r="N6054" s="24" t="s">
        <v>24892</v>
      </c>
      <c r="O6054" s="24" t="s">
        <v>25445</v>
      </c>
      <c r="P6054" s="24">
        <v>24.228999999999999</v>
      </c>
      <c r="Q6054" s="24">
        <v>50</v>
      </c>
      <c r="R6054" s="24">
        <v>26</v>
      </c>
      <c r="S6054" s="23"/>
      <c r="T6054" s="23"/>
      <c r="U6054" s="27">
        <v>40476</v>
      </c>
      <c r="V6054" s="27">
        <v>40686</v>
      </c>
    </row>
    <row r="6055" spans="1:22" ht="15" customHeight="1" x14ac:dyDescent="0.3">
      <c r="A6055" s="32" t="s">
        <v>26850</v>
      </c>
      <c r="B6055" s="24">
        <f t="shared" si="53"/>
        <v>6054</v>
      </c>
      <c r="C6055" s="32">
        <v>480037</v>
      </c>
      <c r="D6055" s="32" t="s">
        <v>26851</v>
      </c>
      <c r="E6055" s="32">
        <v>1</v>
      </c>
      <c r="F6055" s="32" t="s">
        <v>26566</v>
      </c>
      <c r="G6055" s="32" t="s">
        <v>26852</v>
      </c>
      <c r="H6055" s="34">
        <v>40339</v>
      </c>
      <c r="I6055" s="34">
        <v>40620</v>
      </c>
      <c r="J6055" s="35">
        <v>1</v>
      </c>
      <c r="K6055" s="32" t="s">
        <v>26853</v>
      </c>
      <c r="L6055" s="32" t="s">
        <v>168</v>
      </c>
      <c r="M6055" s="32" t="s">
        <v>16738</v>
      </c>
      <c r="N6055" s="32" t="s">
        <v>18378</v>
      </c>
      <c r="O6055" s="32" t="s">
        <v>26854</v>
      </c>
      <c r="P6055" s="32" t="s">
        <v>168</v>
      </c>
      <c r="Q6055" s="32">
        <v>48</v>
      </c>
      <c r="R6055" s="32">
        <v>25</v>
      </c>
      <c r="S6055" s="23"/>
      <c r="T6055" s="23"/>
      <c r="U6055" s="34">
        <v>40335</v>
      </c>
      <c r="V6055" s="34">
        <v>40620</v>
      </c>
    </row>
    <row r="6056" spans="1:22" ht="15" customHeight="1" x14ac:dyDescent="0.3">
      <c r="A6056" s="24" t="s">
        <v>26850</v>
      </c>
      <c r="B6056" s="24">
        <f t="shared" ref="B6056:B6119" si="54">B6055+1</f>
        <v>6055</v>
      </c>
      <c r="C6056" s="24">
        <v>480137</v>
      </c>
      <c r="D6056" s="24" t="s">
        <v>26855</v>
      </c>
      <c r="E6056" s="24">
        <v>2</v>
      </c>
      <c r="F6056" s="24" t="s">
        <v>26566</v>
      </c>
      <c r="G6056" s="24" t="s">
        <v>3390</v>
      </c>
      <c r="H6056" s="27">
        <v>40339</v>
      </c>
      <c r="I6056" s="27">
        <v>40444</v>
      </c>
      <c r="J6056" s="28">
        <v>1</v>
      </c>
      <c r="K6056" s="24" t="s">
        <v>26853</v>
      </c>
      <c r="L6056" s="24" t="s">
        <v>168</v>
      </c>
      <c r="M6056" s="24" t="s">
        <v>16738</v>
      </c>
      <c r="N6056" s="24" t="s">
        <v>18378</v>
      </c>
      <c r="O6056" s="24" t="s">
        <v>26611</v>
      </c>
      <c r="P6056" s="24" t="s">
        <v>25195</v>
      </c>
      <c r="Q6056" s="24">
        <v>48</v>
      </c>
      <c r="R6056" s="24">
        <v>25</v>
      </c>
      <c r="S6056" s="23"/>
      <c r="T6056" s="23"/>
      <c r="U6056" s="27">
        <v>40335</v>
      </c>
      <c r="V6056" s="27">
        <v>40427</v>
      </c>
    </row>
    <row r="6057" spans="1:22" ht="15" customHeight="1" x14ac:dyDescent="0.3">
      <c r="A6057" s="32" t="s">
        <v>26856</v>
      </c>
      <c r="B6057" s="24">
        <f t="shared" si="54"/>
        <v>6056</v>
      </c>
      <c r="C6057" s="32">
        <v>490009</v>
      </c>
      <c r="D6057" s="32" t="s">
        <v>26857</v>
      </c>
      <c r="E6057" s="32">
        <v>2</v>
      </c>
      <c r="F6057" s="32" t="s">
        <v>26566</v>
      </c>
      <c r="G6057" s="32" t="s">
        <v>22451</v>
      </c>
      <c r="H6057" s="34">
        <v>40438</v>
      </c>
      <c r="I6057" s="34">
        <v>40620</v>
      </c>
      <c r="J6057" s="35">
        <v>1</v>
      </c>
      <c r="K6057" s="32" t="s">
        <v>26858</v>
      </c>
      <c r="L6057" s="32" t="s">
        <v>168</v>
      </c>
      <c r="M6057" s="32" t="s">
        <v>16738</v>
      </c>
      <c r="N6057" s="32" t="s">
        <v>18378</v>
      </c>
      <c r="O6057" s="32" t="s">
        <v>26859</v>
      </c>
      <c r="P6057" s="32" t="s">
        <v>168</v>
      </c>
      <c r="Q6057" s="32">
        <v>49</v>
      </c>
      <c r="R6057" s="32">
        <v>25</v>
      </c>
      <c r="S6057" s="23"/>
      <c r="T6057" s="23"/>
      <c r="U6057" s="34">
        <v>40422</v>
      </c>
      <c r="V6057" s="34">
        <v>40620</v>
      </c>
    </row>
    <row r="6058" spans="1:22" ht="15" customHeight="1" x14ac:dyDescent="0.3">
      <c r="A6058" s="24" t="s">
        <v>26856</v>
      </c>
      <c r="B6058" s="24">
        <f t="shared" si="54"/>
        <v>6057</v>
      </c>
      <c r="C6058" s="24">
        <v>490109</v>
      </c>
      <c r="D6058" s="24" t="s">
        <v>26860</v>
      </c>
      <c r="E6058" s="24">
        <v>3</v>
      </c>
      <c r="F6058" s="24" t="s">
        <v>26566</v>
      </c>
      <c r="G6058" s="24" t="s">
        <v>4483</v>
      </c>
      <c r="H6058" s="27">
        <v>40438</v>
      </c>
      <c r="I6058" s="27">
        <v>40620</v>
      </c>
      <c r="J6058" s="28">
        <v>1</v>
      </c>
      <c r="K6058" s="24" t="s">
        <v>26858</v>
      </c>
      <c r="L6058" s="24" t="s">
        <v>168</v>
      </c>
      <c r="M6058" s="24" t="s">
        <v>16738</v>
      </c>
      <c r="N6058" s="24" t="s">
        <v>18378</v>
      </c>
      <c r="O6058" s="24" t="s">
        <v>26593</v>
      </c>
      <c r="P6058" s="24" t="s">
        <v>25200</v>
      </c>
      <c r="Q6058" s="24">
        <v>49</v>
      </c>
      <c r="R6058" s="24">
        <v>25</v>
      </c>
      <c r="S6058" s="23"/>
      <c r="T6058" s="23"/>
      <c r="U6058" s="27">
        <v>40422</v>
      </c>
      <c r="V6058" s="27">
        <v>40620</v>
      </c>
    </row>
    <row r="6059" spans="1:22" ht="15" customHeight="1" x14ac:dyDescent="0.3">
      <c r="A6059" s="24" t="s">
        <v>26856</v>
      </c>
      <c r="B6059" s="24">
        <f t="shared" si="54"/>
        <v>6058</v>
      </c>
      <c r="C6059" s="24">
        <v>490209</v>
      </c>
      <c r="D6059" s="24" t="s">
        <v>26861</v>
      </c>
      <c r="E6059" s="24">
        <v>3</v>
      </c>
      <c r="F6059" s="24" t="s">
        <v>26566</v>
      </c>
      <c r="G6059" s="24" t="s">
        <v>4476</v>
      </c>
      <c r="H6059" s="27">
        <v>40438</v>
      </c>
      <c r="I6059" s="27">
        <v>40620</v>
      </c>
      <c r="J6059" s="28">
        <v>1</v>
      </c>
      <c r="K6059" s="24" t="s">
        <v>26858</v>
      </c>
      <c r="L6059" s="24" t="s">
        <v>168</v>
      </c>
      <c r="M6059" s="24" t="s">
        <v>16738</v>
      </c>
      <c r="N6059" s="24" t="s">
        <v>18378</v>
      </c>
      <c r="O6059" s="24" t="s">
        <v>26593</v>
      </c>
      <c r="P6059" s="24" t="s">
        <v>25011</v>
      </c>
      <c r="Q6059" s="24">
        <v>49</v>
      </c>
      <c r="R6059" s="24">
        <v>25</v>
      </c>
      <c r="S6059" s="23"/>
      <c r="T6059" s="23"/>
      <c r="U6059" s="27">
        <v>40422</v>
      </c>
      <c r="V6059" s="27">
        <v>40620</v>
      </c>
    </row>
    <row r="6060" spans="1:22" ht="15" customHeight="1" x14ac:dyDescent="0.3">
      <c r="A6060" s="24" t="s">
        <v>26856</v>
      </c>
      <c r="B6060" s="24">
        <f t="shared" si="54"/>
        <v>6059</v>
      </c>
      <c r="C6060" s="24">
        <v>490309</v>
      </c>
      <c r="D6060" s="24" t="s">
        <v>26862</v>
      </c>
      <c r="E6060" s="24">
        <v>3</v>
      </c>
      <c r="F6060" s="24" t="s">
        <v>26566</v>
      </c>
      <c r="G6060" s="24" t="s">
        <v>4518</v>
      </c>
      <c r="H6060" s="27">
        <v>40438</v>
      </c>
      <c r="I6060" s="27">
        <v>40522</v>
      </c>
      <c r="J6060" s="28">
        <v>1</v>
      </c>
      <c r="K6060" s="24" t="s">
        <v>26858</v>
      </c>
      <c r="L6060" s="24" t="s">
        <v>168</v>
      </c>
      <c r="M6060" s="24" t="s">
        <v>16738</v>
      </c>
      <c r="N6060" s="24" t="s">
        <v>18378</v>
      </c>
      <c r="O6060" s="24" t="s">
        <v>26670</v>
      </c>
      <c r="P6060" s="24">
        <v>24.302</v>
      </c>
      <c r="Q6060" s="24">
        <v>49</v>
      </c>
      <c r="R6060" s="24">
        <v>25</v>
      </c>
      <c r="S6060" s="23"/>
      <c r="T6060" s="23"/>
      <c r="U6060" s="27">
        <v>40422</v>
      </c>
      <c r="V6060" s="27">
        <v>40507</v>
      </c>
    </row>
    <row r="6061" spans="1:22" ht="15" customHeight="1" x14ac:dyDescent="0.3">
      <c r="A6061" s="32" t="s">
        <v>26863</v>
      </c>
      <c r="B6061" s="24">
        <f t="shared" si="54"/>
        <v>6060</v>
      </c>
      <c r="C6061" s="32">
        <v>500006</v>
      </c>
      <c r="D6061" s="32" t="s">
        <v>26864</v>
      </c>
      <c r="E6061" s="32">
        <v>1</v>
      </c>
      <c r="F6061" s="32" t="s">
        <v>26566</v>
      </c>
      <c r="G6061" s="32" t="s">
        <v>21851</v>
      </c>
      <c r="H6061" s="34">
        <v>40463</v>
      </c>
      <c r="I6061" s="34">
        <v>40620</v>
      </c>
      <c r="J6061" s="35">
        <v>1</v>
      </c>
      <c r="K6061" s="32" t="s">
        <v>26865</v>
      </c>
      <c r="L6061" s="32" t="s">
        <v>168</v>
      </c>
      <c r="M6061" s="32" t="s">
        <v>3549</v>
      </c>
      <c r="N6061" s="32" t="s">
        <v>25118</v>
      </c>
      <c r="O6061" s="32" t="s">
        <v>26866</v>
      </c>
      <c r="P6061" s="32" t="s">
        <v>168</v>
      </c>
      <c r="Q6061" s="32">
        <v>50</v>
      </c>
      <c r="R6061" s="32">
        <v>26</v>
      </c>
      <c r="S6061" s="23"/>
      <c r="T6061" s="23"/>
      <c r="U6061" s="34">
        <v>40508</v>
      </c>
      <c r="V6061" s="34">
        <v>40621</v>
      </c>
    </row>
    <row r="6062" spans="1:22" ht="15" customHeight="1" x14ac:dyDescent="0.3">
      <c r="A6062" s="24" t="s">
        <v>26863</v>
      </c>
      <c r="B6062" s="24">
        <f t="shared" si="54"/>
        <v>6061</v>
      </c>
      <c r="C6062" s="24">
        <v>500106</v>
      </c>
      <c r="D6062" s="24" t="s">
        <v>26867</v>
      </c>
      <c r="E6062" s="24">
        <v>2</v>
      </c>
      <c r="F6062" s="24" t="s">
        <v>26566</v>
      </c>
      <c r="G6062" s="24" t="s">
        <v>3390</v>
      </c>
      <c r="H6062" s="27">
        <v>40463</v>
      </c>
      <c r="I6062" s="27">
        <v>40463</v>
      </c>
      <c r="J6062" s="28">
        <v>1</v>
      </c>
      <c r="K6062" s="24" t="s">
        <v>26865</v>
      </c>
      <c r="L6062" s="24" t="s">
        <v>168</v>
      </c>
      <c r="M6062" s="24" t="s">
        <v>3549</v>
      </c>
      <c r="N6062" s="24" t="s">
        <v>25118</v>
      </c>
      <c r="O6062" s="24" t="s">
        <v>26868</v>
      </c>
      <c r="P6062" s="24" t="s">
        <v>26869</v>
      </c>
      <c r="Q6062" s="24">
        <v>50</v>
      </c>
      <c r="R6062" s="24">
        <v>26</v>
      </c>
      <c r="S6062" s="23"/>
      <c r="T6062" s="23"/>
      <c r="U6062" s="27">
        <v>40508</v>
      </c>
      <c r="V6062" s="27">
        <v>40621</v>
      </c>
    </row>
    <row r="6063" spans="1:22" ht="15" customHeight="1" x14ac:dyDescent="0.3">
      <c r="A6063" s="24" t="s">
        <v>26870</v>
      </c>
      <c r="B6063" s="24">
        <f t="shared" si="54"/>
        <v>6062</v>
      </c>
      <c r="C6063" s="24">
        <v>500206</v>
      </c>
      <c r="D6063" s="24" t="s">
        <v>26871</v>
      </c>
      <c r="E6063" s="24">
        <v>2</v>
      </c>
      <c r="F6063" s="24" t="s">
        <v>26566</v>
      </c>
      <c r="G6063" s="24" t="s">
        <v>4476</v>
      </c>
      <c r="H6063" s="27">
        <v>40522</v>
      </c>
      <c r="I6063" s="27">
        <v>40620</v>
      </c>
      <c r="J6063" s="28">
        <v>1</v>
      </c>
      <c r="K6063" s="24" t="s">
        <v>26872</v>
      </c>
      <c r="L6063" s="24" t="s">
        <v>168</v>
      </c>
      <c r="M6063" s="24" t="s">
        <v>1054</v>
      </c>
      <c r="N6063" s="24" t="s">
        <v>18116</v>
      </c>
      <c r="O6063" s="24" t="s">
        <v>26593</v>
      </c>
      <c r="P6063" s="24" t="s">
        <v>18416</v>
      </c>
      <c r="Q6063" s="24">
        <v>50</v>
      </c>
      <c r="R6063" s="24">
        <v>26</v>
      </c>
      <c r="S6063" s="23"/>
      <c r="T6063" s="23"/>
      <c r="U6063" s="27">
        <v>40508</v>
      </c>
      <c r="V6063" s="27">
        <v>40603</v>
      </c>
    </row>
    <row r="6064" spans="1:22" ht="15" customHeight="1" x14ac:dyDescent="0.3">
      <c r="A6064" s="32" t="s">
        <v>26873</v>
      </c>
      <c r="B6064" s="24">
        <f t="shared" si="54"/>
        <v>6063</v>
      </c>
      <c r="C6064" s="32">
        <v>470029</v>
      </c>
      <c r="D6064" s="32" t="s">
        <v>26874</v>
      </c>
      <c r="E6064" s="32">
        <v>1</v>
      </c>
      <c r="F6064" s="32" t="s">
        <v>26566</v>
      </c>
      <c r="G6064" s="32" t="s">
        <v>3405</v>
      </c>
      <c r="H6064" s="34">
        <v>40262</v>
      </c>
      <c r="I6064" s="34">
        <v>40702</v>
      </c>
      <c r="J6064" s="35">
        <v>1</v>
      </c>
      <c r="K6064" s="32" t="s">
        <v>26875</v>
      </c>
      <c r="L6064" s="32" t="s">
        <v>168</v>
      </c>
      <c r="M6064" s="32" t="s">
        <v>26876</v>
      </c>
      <c r="N6064" s="32" t="s">
        <v>26877</v>
      </c>
      <c r="O6064" s="32" t="s">
        <v>25053</v>
      </c>
      <c r="P6064" s="32" t="s">
        <v>26878</v>
      </c>
      <c r="Q6064" s="32">
        <v>47</v>
      </c>
      <c r="R6064" s="32">
        <v>24</v>
      </c>
      <c r="S6064" s="23"/>
      <c r="T6064" s="23"/>
      <c r="U6064" s="34">
        <v>40232</v>
      </c>
      <c r="V6064" s="34">
        <v>40614</v>
      </c>
    </row>
    <row r="6065" spans="1:22" ht="15" customHeight="1" x14ac:dyDescent="0.3">
      <c r="A6065" s="24" t="s">
        <v>26873</v>
      </c>
      <c r="B6065" s="24">
        <f t="shared" si="54"/>
        <v>6064</v>
      </c>
      <c r="C6065" s="24">
        <v>470129</v>
      </c>
      <c r="D6065" s="24" t="s">
        <v>26879</v>
      </c>
      <c r="E6065" s="24">
        <v>2</v>
      </c>
      <c r="F6065" s="24" t="s">
        <v>26566</v>
      </c>
      <c r="G6065" s="24" t="s">
        <v>3405</v>
      </c>
      <c r="H6065" s="27">
        <v>40262</v>
      </c>
      <c r="I6065" s="27">
        <v>40702</v>
      </c>
      <c r="J6065" s="28">
        <v>1</v>
      </c>
      <c r="K6065" s="24" t="s">
        <v>26875</v>
      </c>
      <c r="L6065" s="24" t="s">
        <v>168</v>
      </c>
      <c r="M6065" s="24" t="s">
        <v>26876</v>
      </c>
      <c r="N6065" s="24" t="s">
        <v>26877</v>
      </c>
      <c r="O6065" s="24" t="s">
        <v>25053</v>
      </c>
      <c r="P6065" s="24" t="s">
        <v>18444</v>
      </c>
      <c r="Q6065" s="24">
        <v>47</v>
      </c>
      <c r="R6065" s="24">
        <v>24</v>
      </c>
      <c r="S6065" s="23"/>
      <c r="T6065" s="23"/>
      <c r="U6065" s="27">
        <v>40232</v>
      </c>
      <c r="V6065" s="27">
        <v>40614</v>
      </c>
    </row>
    <row r="6066" spans="1:22" ht="15" customHeight="1" x14ac:dyDescent="0.3">
      <c r="A6066" s="24" t="s">
        <v>26873</v>
      </c>
      <c r="B6066" s="24">
        <f t="shared" si="54"/>
        <v>6065</v>
      </c>
      <c r="C6066" s="24">
        <v>470229</v>
      </c>
      <c r="D6066" s="24" t="s">
        <v>26880</v>
      </c>
      <c r="E6066" s="24">
        <v>2</v>
      </c>
      <c r="F6066" s="24" t="s">
        <v>26566</v>
      </c>
      <c r="G6066" s="24" t="s">
        <v>3405</v>
      </c>
      <c r="H6066" s="27">
        <v>40262</v>
      </c>
      <c r="I6066" s="27">
        <v>40702</v>
      </c>
      <c r="J6066" s="28">
        <v>1</v>
      </c>
      <c r="K6066" s="24" t="s">
        <v>26875</v>
      </c>
      <c r="L6066" s="24" t="s">
        <v>168</v>
      </c>
      <c r="M6066" s="24" t="s">
        <v>26876</v>
      </c>
      <c r="N6066" s="24" t="s">
        <v>26877</v>
      </c>
      <c r="O6066" s="24" t="s">
        <v>25053</v>
      </c>
      <c r="P6066" s="24" t="s">
        <v>18444</v>
      </c>
      <c r="Q6066" s="24">
        <v>47</v>
      </c>
      <c r="R6066" s="24">
        <v>24</v>
      </c>
      <c r="S6066" s="23"/>
      <c r="T6066" s="23"/>
      <c r="U6066" s="27">
        <v>40232</v>
      </c>
      <c r="V6066" s="27">
        <v>40614</v>
      </c>
    </row>
    <row r="6067" spans="1:22" ht="15" customHeight="1" x14ac:dyDescent="0.3">
      <c r="A6067" s="24" t="s">
        <v>26873</v>
      </c>
      <c r="B6067" s="24">
        <f t="shared" si="54"/>
        <v>6066</v>
      </c>
      <c r="C6067" s="24">
        <v>470329</v>
      </c>
      <c r="D6067" s="24" t="s">
        <v>26881</v>
      </c>
      <c r="E6067" s="24">
        <v>2</v>
      </c>
      <c r="F6067" s="24" t="s">
        <v>26566</v>
      </c>
      <c r="G6067" s="24" t="s">
        <v>3405</v>
      </c>
      <c r="H6067" s="27">
        <v>40262</v>
      </c>
      <c r="I6067" s="27">
        <v>40702</v>
      </c>
      <c r="J6067" s="28">
        <v>1</v>
      </c>
      <c r="K6067" s="24" t="s">
        <v>26875</v>
      </c>
      <c r="L6067" s="24" t="s">
        <v>168</v>
      </c>
      <c r="M6067" s="24" t="s">
        <v>26876</v>
      </c>
      <c r="N6067" s="24" t="s">
        <v>26877</v>
      </c>
      <c r="O6067" s="24" t="s">
        <v>25053</v>
      </c>
      <c r="P6067" s="24" t="s">
        <v>18444</v>
      </c>
      <c r="Q6067" s="24">
        <v>47</v>
      </c>
      <c r="R6067" s="24">
        <v>24</v>
      </c>
      <c r="S6067" s="23"/>
      <c r="T6067" s="23"/>
      <c r="U6067" s="27">
        <v>40232</v>
      </c>
      <c r="V6067" s="27">
        <v>40614</v>
      </c>
    </row>
    <row r="6068" spans="1:22" ht="15" customHeight="1" x14ac:dyDescent="0.3">
      <c r="A6068" s="24" t="s">
        <v>26873</v>
      </c>
      <c r="B6068" s="24">
        <f t="shared" si="54"/>
        <v>6067</v>
      </c>
      <c r="C6068" s="24">
        <v>470429</v>
      </c>
      <c r="D6068" s="24" t="s">
        <v>26882</v>
      </c>
      <c r="E6068" s="24">
        <v>2</v>
      </c>
      <c r="F6068" s="24" t="s">
        <v>26566</v>
      </c>
      <c r="G6068" s="24" t="s">
        <v>3405</v>
      </c>
      <c r="H6068" s="27">
        <v>40262</v>
      </c>
      <c r="I6068" s="27">
        <v>40625</v>
      </c>
      <c r="J6068" s="28">
        <v>1</v>
      </c>
      <c r="K6068" s="24" t="s">
        <v>26875</v>
      </c>
      <c r="L6068" s="24" t="s">
        <v>168</v>
      </c>
      <c r="M6068" s="24" t="s">
        <v>26876</v>
      </c>
      <c r="N6068" s="24" t="s">
        <v>26877</v>
      </c>
      <c r="O6068" s="24" t="s">
        <v>26620</v>
      </c>
      <c r="P6068" s="24" t="s">
        <v>18444</v>
      </c>
      <c r="Q6068" s="24">
        <v>47</v>
      </c>
      <c r="R6068" s="24">
        <v>24</v>
      </c>
      <c r="S6068" s="23"/>
      <c r="T6068" s="23"/>
      <c r="U6068" s="27">
        <v>40232</v>
      </c>
      <c r="V6068" s="27">
        <v>40614</v>
      </c>
    </row>
    <row r="6069" spans="1:22" ht="15" customHeight="1" x14ac:dyDescent="0.3">
      <c r="A6069" s="24" t="s">
        <v>26873</v>
      </c>
      <c r="B6069" s="24">
        <f t="shared" si="54"/>
        <v>6068</v>
      </c>
      <c r="C6069" s="24">
        <v>470529</v>
      </c>
      <c r="D6069" s="24" t="s">
        <v>26883</v>
      </c>
      <c r="E6069" s="24">
        <v>2</v>
      </c>
      <c r="F6069" s="24" t="s">
        <v>26566</v>
      </c>
      <c r="G6069" s="24" t="s">
        <v>3405</v>
      </c>
      <c r="H6069" s="27">
        <v>40262</v>
      </c>
      <c r="I6069" s="27">
        <v>40625</v>
      </c>
      <c r="J6069" s="28">
        <v>1</v>
      </c>
      <c r="K6069" s="24" t="s">
        <v>26875</v>
      </c>
      <c r="L6069" s="24" t="s">
        <v>168</v>
      </c>
      <c r="M6069" s="24" t="s">
        <v>26876</v>
      </c>
      <c r="N6069" s="24" t="s">
        <v>26877</v>
      </c>
      <c r="O6069" s="24" t="s">
        <v>26620</v>
      </c>
      <c r="P6069" s="24" t="s">
        <v>18444</v>
      </c>
      <c r="Q6069" s="24">
        <v>47</v>
      </c>
      <c r="R6069" s="24">
        <v>24</v>
      </c>
      <c r="S6069" s="23"/>
      <c r="T6069" s="23"/>
      <c r="U6069" s="27">
        <v>40232</v>
      </c>
      <c r="V6069" s="27">
        <v>40614</v>
      </c>
    </row>
    <row r="6070" spans="1:22" ht="15" customHeight="1" x14ac:dyDescent="0.3">
      <c r="A6070" s="24" t="s">
        <v>26873</v>
      </c>
      <c r="B6070" s="24">
        <f t="shared" si="54"/>
        <v>6069</v>
      </c>
      <c r="C6070" s="24">
        <v>470629</v>
      </c>
      <c r="D6070" s="24" t="s">
        <v>26884</v>
      </c>
      <c r="E6070" s="24">
        <v>2</v>
      </c>
      <c r="F6070" s="24" t="s">
        <v>26566</v>
      </c>
      <c r="G6070" s="24" t="s">
        <v>3405</v>
      </c>
      <c r="H6070" s="27">
        <v>40262</v>
      </c>
      <c r="I6070" s="27">
        <v>40625</v>
      </c>
      <c r="J6070" s="28">
        <v>1</v>
      </c>
      <c r="K6070" s="24" t="s">
        <v>26875</v>
      </c>
      <c r="L6070" s="24" t="s">
        <v>168</v>
      </c>
      <c r="M6070" s="24" t="s">
        <v>26876</v>
      </c>
      <c r="N6070" s="24" t="s">
        <v>26877</v>
      </c>
      <c r="O6070" s="24" t="s">
        <v>26620</v>
      </c>
      <c r="P6070" s="24" t="s">
        <v>18444</v>
      </c>
      <c r="Q6070" s="24">
        <v>47</v>
      </c>
      <c r="R6070" s="24">
        <v>24</v>
      </c>
      <c r="S6070" s="23"/>
      <c r="T6070" s="23"/>
      <c r="U6070" s="27">
        <v>40232</v>
      </c>
      <c r="V6070" s="27">
        <v>40614</v>
      </c>
    </row>
    <row r="6071" spans="1:22" ht="15" customHeight="1" x14ac:dyDescent="0.3">
      <c r="A6071" s="24" t="s">
        <v>26873</v>
      </c>
      <c r="B6071" s="24">
        <f t="shared" si="54"/>
        <v>6070</v>
      </c>
      <c r="C6071" s="24">
        <v>470729</v>
      </c>
      <c r="D6071" s="24" t="s">
        <v>26885</v>
      </c>
      <c r="E6071" s="24">
        <v>2</v>
      </c>
      <c r="F6071" s="24" t="s">
        <v>26566</v>
      </c>
      <c r="G6071" s="24" t="s">
        <v>3405</v>
      </c>
      <c r="H6071" s="27">
        <v>40262</v>
      </c>
      <c r="I6071" s="27">
        <v>40625</v>
      </c>
      <c r="J6071" s="28">
        <v>1</v>
      </c>
      <c r="K6071" s="24" t="s">
        <v>26875</v>
      </c>
      <c r="L6071" s="24" t="s">
        <v>168</v>
      </c>
      <c r="M6071" s="24" t="s">
        <v>26876</v>
      </c>
      <c r="N6071" s="24" t="s">
        <v>26877</v>
      </c>
      <c r="O6071" s="24" t="s">
        <v>26620</v>
      </c>
      <c r="P6071" s="24" t="s">
        <v>18444</v>
      </c>
      <c r="Q6071" s="24">
        <v>47</v>
      </c>
      <c r="R6071" s="24">
        <v>24</v>
      </c>
      <c r="S6071" s="23"/>
      <c r="T6071" s="23"/>
      <c r="U6071" s="27">
        <v>40232</v>
      </c>
      <c r="V6071" s="27">
        <v>40614</v>
      </c>
    </row>
    <row r="6072" spans="1:22" ht="15" customHeight="1" x14ac:dyDescent="0.3">
      <c r="A6072" s="24" t="s">
        <v>26873</v>
      </c>
      <c r="B6072" s="24">
        <f t="shared" si="54"/>
        <v>6071</v>
      </c>
      <c r="C6072" s="24">
        <v>470829</v>
      </c>
      <c r="D6072" s="24" t="s">
        <v>26886</v>
      </c>
      <c r="E6072" s="24">
        <v>2</v>
      </c>
      <c r="F6072" s="24" t="s">
        <v>26566</v>
      </c>
      <c r="G6072" s="24" t="s">
        <v>3405</v>
      </c>
      <c r="H6072" s="27">
        <v>40262</v>
      </c>
      <c r="I6072" s="27">
        <v>40625</v>
      </c>
      <c r="J6072" s="28">
        <v>1</v>
      </c>
      <c r="K6072" s="24" t="s">
        <v>26875</v>
      </c>
      <c r="L6072" s="24" t="s">
        <v>168</v>
      </c>
      <c r="M6072" s="24" t="s">
        <v>26876</v>
      </c>
      <c r="N6072" s="24" t="s">
        <v>26877</v>
      </c>
      <c r="O6072" s="24" t="s">
        <v>26620</v>
      </c>
      <c r="P6072" s="24" t="s">
        <v>18444</v>
      </c>
      <c r="Q6072" s="24">
        <v>47</v>
      </c>
      <c r="R6072" s="24">
        <v>24</v>
      </c>
      <c r="S6072" s="23"/>
      <c r="T6072" s="23"/>
      <c r="U6072" s="27">
        <v>40232</v>
      </c>
      <c r="V6072" s="27">
        <v>40614</v>
      </c>
    </row>
    <row r="6073" spans="1:22" ht="15" customHeight="1" x14ac:dyDescent="0.3">
      <c r="A6073" s="24" t="s">
        <v>26887</v>
      </c>
      <c r="B6073" s="24">
        <f t="shared" si="54"/>
        <v>6072</v>
      </c>
      <c r="C6073" s="24">
        <v>470033</v>
      </c>
      <c r="D6073" s="24" t="s">
        <v>26888</v>
      </c>
      <c r="E6073" s="24">
        <v>1</v>
      </c>
      <c r="F6073" s="24" t="s">
        <v>26566</v>
      </c>
      <c r="G6073" s="24" t="s">
        <v>3565</v>
      </c>
      <c r="H6073" s="27">
        <v>40262</v>
      </c>
      <c r="I6073" s="27">
        <v>40625</v>
      </c>
      <c r="J6073" s="28">
        <v>1</v>
      </c>
      <c r="K6073" s="24" t="s">
        <v>26889</v>
      </c>
      <c r="L6073" s="24" t="s">
        <v>168</v>
      </c>
      <c r="M6073" s="24" t="s">
        <v>1312</v>
      </c>
      <c r="N6073" s="24" t="s">
        <v>26890</v>
      </c>
      <c r="O6073" s="24" t="s">
        <v>26891</v>
      </c>
      <c r="P6073" s="24">
        <v>26.236999999999998</v>
      </c>
      <c r="Q6073" s="24">
        <v>47</v>
      </c>
      <c r="R6073" s="24">
        <v>24</v>
      </c>
      <c r="S6073" s="23"/>
      <c r="T6073" s="23"/>
      <c r="U6073" s="27">
        <v>40247</v>
      </c>
      <c r="V6073" s="27">
        <v>40604</v>
      </c>
    </row>
    <row r="6074" spans="1:22" ht="15" customHeight="1" x14ac:dyDescent="0.3">
      <c r="A6074" s="32" t="s">
        <v>26892</v>
      </c>
      <c r="B6074" s="24">
        <f t="shared" si="54"/>
        <v>6073</v>
      </c>
      <c r="C6074" s="32">
        <v>470034</v>
      </c>
      <c r="D6074" s="32" t="s">
        <v>26893</v>
      </c>
      <c r="E6074" s="32">
        <v>1</v>
      </c>
      <c r="F6074" s="32" t="s">
        <v>26566</v>
      </c>
      <c r="G6074" s="32" t="s">
        <v>22104</v>
      </c>
      <c r="H6074" s="34">
        <v>40262</v>
      </c>
      <c r="I6074" s="34">
        <v>40807</v>
      </c>
      <c r="J6074" s="35">
        <v>1</v>
      </c>
      <c r="K6074" s="32" t="s">
        <v>26894</v>
      </c>
      <c r="L6074" s="32" t="s">
        <v>168</v>
      </c>
      <c r="M6074" s="32" t="s">
        <v>3549</v>
      </c>
      <c r="N6074" s="32" t="s">
        <v>25310</v>
      </c>
      <c r="O6074" s="32" t="s">
        <v>26895</v>
      </c>
      <c r="P6074" s="32" t="s">
        <v>168</v>
      </c>
      <c r="Q6074" s="32">
        <v>47</v>
      </c>
      <c r="R6074" s="32">
        <v>24</v>
      </c>
      <c r="S6074" s="23"/>
      <c r="T6074" s="23"/>
      <c r="U6074" s="34">
        <v>40247</v>
      </c>
      <c r="V6074" s="34">
        <v>40689</v>
      </c>
    </row>
    <row r="6075" spans="1:22" ht="15" customHeight="1" x14ac:dyDescent="0.3">
      <c r="A6075" s="24" t="s">
        <v>26892</v>
      </c>
      <c r="B6075" s="24">
        <f t="shared" si="54"/>
        <v>6074</v>
      </c>
      <c r="C6075" s="24">
        <v>470134</v>
      </c>
      <c r="D6075" s="24" t="s">
        <v>26896</v>
      </c>
      <c r="E6075" s="24">
        <v>2</v>
      </c>
      <c r="F6075" s="24" t="s">
        <v>26566</v>
      </c>
      <c r="G6075" s="24" t="s">
        <v>3565</v>
      </c>
      <c r="H6075" s="27">
        <v>40262</v>
      </c>
      <c r="I6075" s="27">
        <v>40702</v>
      </c>
      <c r="J6075" s="28">
        <v>1</v>
      </c>
      <c r="K6075" s="24" t="s">
        <v>26894</v>
      </c>
      <c r="L6075" s="24" t="s">
        <v>168</v>
      </c>
      <c r="M6075" s="24" t="s">
        <v>3549</v>
      </c>
      <c r="N6075" s="24" t="s">
        <v>25310</v>
      </c>
      <c r="O6075" s="24" t="s">
        <v>25053</v>
      </c>
      <c r="P6075" s="24" t="s">
        <v>26897</v>
      </c>
      <c r="Q6075" s="24">
        <v>47</v>
      </c>
      <c r="R6075" s="24">
        <v>24</v>
      </c>
      <c r="S6075" s="23"/>
      <c r="T6075" s="23"/>
      <c r="U6075" s="27">
        <v>40247</v>
      </c>
      <c r="V6075" s="27">
        <v>40689</v>
      </c>
    </row>
    <row r="6076" spans="1:22" ht="15" customHeight="1" x14ac:dyDescent="0.3">
      <c r="A6076" s="24" t="s">
        <v>26892</v>
      </c>
      <c r="B6076" s="24">
        <f t="shared" si="54"/>
        <v>6075</v>
      </c>
      <c r="C6076" s="24">
        <v>521002</v>
      </c>
      <c r="D6076" s="24" t="s">
        <v>26898</v>
      </c>
      <c r="E6076" s="24">
        <v>2</v>
      </c>
      <c r="F6076" s="24" t="s">
        <v>26566</v>
      </c>
      <c r="G6076" s="24" t="s">
        <v>16970</v>
      </c>
      <c r="H6076" s="27">
        <v>40262</v>
      </c>
      <c r="I6076" s="27">
        <v>40807</v>
      </c>
      <c r="J6076" s="28">
        <v>1</v>
      </c>
      <c r="K6076" s="24" t="s">
        <v>26894</v>
      </c>
      <c r="L6076" s="24" t="s">
        <v>168</v>
      </c>
      <c r="M6076" s="24" t="s">
        <v>168</v>
      </c>
      <c r="N6076" s="24" t="s">
        <v>168</v>
      </c>
      <c r="O6076" s="24" t="s">
        <v>26899</v>
      </c>
      <c r="P6076" s="24" t="s">
        <v>26900</v>
      </c>
      <c r="Q6076" s="24">
        <v>52</v>
      </c>
      <c r="R6076" s="24">
        <v>27</v>
      </c>
      <c r="S6076" s="23"/>
      <c r="T6076" s="23"/>
      <c r="U6076" s="27">
        <v>40714</v>
      </c>
      <c r="V6076" s="27">
        <v>41977</v>
      </c>
    </row>
    <row r="6077" spans="1:22" ht="15" customHeight="1" x14ac:dyDescent="0.3">
      <c r="A6077" s="24" t="s">
        <v>26901</v>
      </c>
      <c r="B6077" s="24">
        <f t="shared" si="54"/>
        <v>6076</v>
      </c>
      <c r="C6077" s="24">
        <v>480040</v>
      </c>
      <c r="D6077" s="24" t="s">
        <v>26902</v>
      </c>
      <c r="E6077" s="24">
        <v>1</v>
      </c>
      <c r="F6077" s="24" t="s">
        <v>26566</v>
      </c>
      <c r="G6077" s="24" t="s">
        <v>3565</v>
      </c>
      <c r="H6077" s="27">
        <v>40339</v>
      </c>
      <c r="I6077" s="27">
        <v>40625</v>
      </c>
      <c r="J6077" s="28">
        <v>1</v>
      </c>
      <c r="K6077" s="24" t="s">
        <v>26903</v>
      </c>
      <c r="L6077" s="24" t="s">
        <v>168</v>
      </c>
      <c r="M6077" s="24" t="s">
        <v>1312</v>
      </c>
      <c r="N6077" s="24" t="s">
        <v>26904</v>
      </c>
      <c r="O6077" s="24" t="s">
        <v>26905</v>
      </c>
      <c r="P6077" s="24" t="s">
        <v>26906</v>
      </c>
      <c r="Q6077" s="24">
        <v>48</v>
      </c>
      <c r="R6077" s="24">
        <v>25</v>
      </c>
      <c r="S6077" s="23"/>
      <c r="T6077" s="23"/>
      <c r="U6077" s="27">
        <v>40326</v>
      </c>
      <c r="V6077" s="27">
        <v>40604</v>
      </c>
    </row>
    <row r="6078" spans="1:22" ht="15" customHeight="1" x14ac:dyDescent="0.3">
      <c r="A6078" s="24" t="s">
        <v>26907</v>
      </c>
      <c r="B6078" s="24">
        <f t="shared" si="54"/>
        <v>6077</v>
      </c>
      <c r="C6078" s="24">
        <v>480041</v>
      </c>
      <c r="D6078" s="24" t="s">
        <v>26908</v>
      </c>
      <c r="E6078" s="24">
        <v>1</v>
      </c>
      <c r="F6078" s="24" t="s">
        <v>26566</v>
      </c>
      <c r="G6078" s="24" t="s">
        <v>3565</v>
      </c>
      <c r="H6078" s="27">
        <v>40339</v>
      </c>
      <c r="I6078" s="27">
        <v>40702</v>
      </c>
      <c r="J6078" s="28">
        <v>1</v>
      </c>
      <c r="K6078" s="24" t="s">
        <v>26909</v>
      </c>
      <c r="L6078" s="24" t="s">
        <v>168</v>
      </c>
      <c r="M6078" s="24" t="s">
        <v>7271</v>
      </c>
      <c r="N6078" s="24" t="s">
        <v>26910</v>
      </c>
      <c r="O6078" s="24" t="s">
        <v>26911</v>
      </c>
      <c r="P6078" s="24" t="s">
        <v>16880</v>
      </c>
      <c r="Q6078" s="24">
        <v>48</v>
      </c>
      <c r="R6078" s="24">
        <v>25</v>
      </c>
      <c r="S6078" s="23"/>
      <c r="T6078" s="23"/>
      <c r="U6078" s="27">
        <v>40326</v>
      </c>
      <c r="V6078" s="27">
        <v>40680</v>
      </c>
    </row>
    <row r="6079" spans="1:22" ht="15" customHeight="1" x14ac:dyDescent="0.3">
      <c r="A6079" s="24" t="s">
        <v>26912</v>
      </c>
      <c r="B6079" s="24">
        <f t="shared" si="54"/>
        <v>6078</v>
      </c>
      <c r="C6079" s="24">
        <v>510055</v>
      </c>
      <c r="D6079" s="24" t="s">
        <v>26913</v>
      </c>
      <c r="E6079" s="24">
        <v>1</v>
      </c>
      <c r="F6079" s="24" t="s">
        <v>26566</v>
      </c>
      <c r="G6079" s="24" t="s">
        <v>3565</v>
      </c>
      <c r="H6079" s="27">
        <v>40623</v>
      </c>
      <c r="I6079" s="27">
        <v>40625</v>
      </c>
      <c r="J6079" s="28">
        <v>1</v>
      </c>
      <c r="K6079" s="24" t="s">
        <v>26914</v>
      </c>
      <c r="L6079" s="24" t="s">
        <v>168</v>
      </c>
      <c r="M6079" s="24" t="s">
        <v>1312</v>
      </c>
      <c r="N6079" s="24" t="s">
        <v>22088</v>
      </c>
      <c r="O6079" s="24" t="s">
        <v>26915</v>
      </c>
      <c r="P6079" s="24">
        <v>26.114000000000001</v>
      </c>
      <c r="Q6079" s="24">
        <v>51</v>
      </c>
      <c r="R6079" s="24">
        <v>26</v>
      </c>
      <c r="S6079" s="23"/>
      <c r="T6079" s="23"/>
      <c r="U6079" s="27">
        <v>40612</v>
      </c>
      <c r="V6079" s="27">
        <v>40625</v>
      </c>
    </row>
    <row r="6080" spans="1:22" ht="15" customHeight="1" x14ac:dyDescent="0.3">
      <c r="A6080" s="32" t="s">
        <v>26916</v>
      </c>
      <c r="B6080" s="24">
        <f t="shared" si="54"/>
        <v>6079</v>
      </c>
      <c r="C6080" s="32">
        <v>460031</v>
      </c>
      <c r="D6080" s="32" t="s">
        <v>26917</v>
      </c>
      <c r="E6080" s="32">
        <v>1</v>
      </c>
      <c r="F6080" s="32" t="s">
        <v>26566</v>
      </c>
      <c r="G6080" s="32" t="s">
        <v>26918</v>
      </c>
      <c r="H6080" s="34">
        <v>40157</v>
      </c>
      <c r="I6080" s="34">
        <v>40807</v>
      </c>
      <c r="J6080" s="35">
        <v>1</v>
      </c>
      <c r="K6080" s="32" t="s">
        <v>168</v>
      </c>
      <c r="L6080" s="32" t="s">
        <v>168</v>
      </c>
      <c r="M6080" s="32" t="s">
        <v>168</v>
      </c>
      <c r="N6080" s="32" t="s">
        <v>168</v>
      </c>
      <c r="O6080" s="32" t="s">
        <v>26919</v>
      </c>
      <c r="P6080" s="32">
        <v>30.82</v>
      </c>
      <c r="Q6080" s="32">
        <v>46</v>
      </c>
      <c r="R6080" s="32">
        <v>24</v>
      </c>
      <c r="S6080" s="23"/>
      <c r="T6080" s="23"/>
      <c r="U6080" s="34">
        <v>40148</v>
      </c>
      <c r="V6080" s="34">
        <v>40781</v>
      </c>
    </row>
    <row r="6081" spans="1:22" ht="15" customHeight="1" x14ac:dyDescent="0.3">
      <c r="A6081" s="32" t="s">
        <v>26920</v>
      </c>
      <c r="B6081" s="24">
        <f t="shared" si="54"/>
        <v>6080</v>
      </c>
      <c r="C6081" s="32">
        <v>460032</v>
      </c>
      <c r="D6081" s="32" t="s">
        <v>26921</v>
      </c>
      <c r="E6081" s="32">
        <v>2</v>
      </c>
      <c r="F6081" s="32" t="s">
        <v>26566</v>
      </c>
      <c r="G6081" s="32" t="s">
        <v>3398</v>
      </c>
      <c r="H6081" s="34">
        <v>40157</v>
      </c>
      <c r="I6081" s="34">
        <v>40807</v>
      </c>
      <c r="J6081" s="35">
        <v>1</v>
      </c>
      <c r="K6081" s="32" t="s">
        <v>168</v>
      </c>
      <c r="L6081" s="32" t="s">
        <v>168</v>
      </c>
      <c r="M6081" s="32" t="s">
        <v>168</v>
      </c>
      <c r="N6081" s="32" t="s">
        <v>168</v>
      </c>
      <c r="O6081" s="32" t="s">
        <v>26922</v>
      </c>
      <c r="P6081" s="32" t="s">
        <v>168</v>
      </c>
      <c r="Q6081" s="32">
        <v>46</v>
      </c>
      <c r="R6081" s="32">
        <v>24</v>
      </c>
      <c r="S6081" s="23"/>
      <c r="T6081" s="23"/>
      <c r="U6081" s="34">
        <v>40148</v>
      </c>
      <c r="V6081" s="34">
        <v>40159</v>
      </c>
    </row>
    <row r="6082" spans="1:22" ht="15" customHeight="1" x14ac:dyDescent="0.3">
      <c r="A6082" s="24" t="s">
        <v>26923</v>
      </c>
      <c r="B6082" s="24">
        <f t="shared" si="54"/>
        <v>6081</v>
      </c>
      <c r="C6082" s="24">
        <v>460033</v>
      </c>
      <c r="D6082" s="24" t="s">
        <v>26924</v>
      </c>
      <c r="E6082" s="24">
        <v>3</v>
      </c>
      <c r="F6082" s="24" t="s">
        <v>26566</v>
      </c>
      <c r="G6082" s="24" t="s">
        <v>3398</v>
      </c>
      <c r="H6082" s="27">
        <v>40157</v>
      </c>
      <c r="I6082" s="27">
        <v>40702</v>
      </c>
      <c r="J6082" s="28">
        <v>1</v>
      </c>
      <c r="K6082" s="24" t="s">
        <v>26925</v>
      </c>
      <c r="L6082" s="24" t="s">
        <v>168</v>
      </c>
      <c r="M6082" s="24" t="s">
        <v>1312</v>
      </c>
      <c r="N6082" s="24" t="s">
        <v>4318</v>
      </c>
      <c r="O6082" s="24" t="s">
        <v>26926</v>
      </c>
      <c r="P6082" s="24" t="s">
        <v>26927</v>
      </c>
      <c r="Q6082" s="24">
        <v>46</v>
      </c>
      <c r="R6082" s="24">
        <v>24</v>
      </c>
      <c r="S6082" s="23"/>
      <c r="T6082" s="23"/>
      <c r="U6082" s="27">
        <v>40148</v>
      </c>
      <c r="V6082" s="27">
        <v>40679</v>
      </c>
    </row>
    <row r="6083" spans="1:22" ht="15" customHeight="1" x14ac:dyDescent="0.3">
      <c r="A6083" s="24" t="s">
        <v>26928</v>
      </c>
      <c r="B6083" s="24">
        <f t="shared" si="54"/>
        <v>6082</v>
      </c>
      <c r="C6083" s="24">
        <v>470035</v>
      </c>
      <c r="D6083" s="24" t="s">
        <v>26929</v>
      </c>
      <c r="E6083" s="24">
        <v>3</v>
      </c>
      <c r="F6083" s="24" t="s">
        <v>26566</v>
      </c>
      <c r="G6083" s="24" t="s">
        <v>3398</v>
      </c>
      <c r="H6083" s="27">
        <v>40262</v>
      </c>
      <c r="I6083" s="27">
        <v>40625</v>
      </c>
      <c r="J6083" s="28">
        <v>1</v>
      </c>
      <c r="K6083" s="24" t="s">
        <v>26930</v>
      </c>
      <c r="L6083" s="24" t="s">
        <v>168</v>
      </c>
      <c r="M6083" s="24" t="s">
        <v>24908</v>
      </c>
      <c r="N6083" s="24" t="s">
        <v>26931</v>
      </c>
      <c r="O6083" s="24" t="s">
        <v>26620</v>
      </c>
      <c r="P6083" s="24" t="s">
        <v>26932</v>
      </c>
      <c r="Q6083" s="24">
        <v>47</v>
      </c>
      <c r="R6083" s="24">
        <v>24</v>
      </c>
      <c r="S6083" s="23"/>
      <c r="T6083" s="23"/>
      <c r="U6083" s="27">
        <v>40221</v>
      </c>
      <c r="V6083" s="27">
        <v>40611</v>
      </c>
    </row>
    <row r="6084" spans="1:22" ht="15" customHeight="1" x14ac:dyDescent="0.3">
      <c r="A6084" s="24" t="s">
        <v>26933</v>
      </c>
      <c r="B6084" s="24">
        <f t="shared" si="54"/>
        <v>6083</v>
      </c>
      <c r="C6084" s="24">
        <v>470036</v>
      </c>
      <c r="D6084" s="24" t="s">
        <v>26934</v>
      </c>
      <c r="E6084" s="24">
        <v>3</v>
      </c>
      <c r="F6084" s="24" t="s">
        <v>26566</v>
      </c>
      <c r="G6084" s="24" t="s">
        <v>3398</v>
      </c>
      <c r="H6084" s="27">
        <v>40262</v>
      </c>
      <c r="I6084" s="27">
        <v>40625</v>
      </c>
      <c r="J6084" s="28">
        <v>1</v>
      </c>
      <c r="K6084" s="24" t="s">
        <v>26935</v>
      </c>
      <c r="L6084" s="24" t="s">
        <v>168</v>
      </c>
      <c r="M6084" s="24" t="s">
        <v>25333</v>
      </c>
      <c r="N6084" s="24" t="s">
        <v>26936</v>
      </c>
      <c r="O6084" s="24" t="s">
        <v>26937</v>
      </c>
      <c r="P6084" s="24" t="s">
        <v>26938</v>
      </c>
      <c r="Q6084" s="24">
        <v>47</v>
      </c>
      <c r="R6084" s="24">
        <v>24</v>
      </c>
      <c r="S6084" s="24" t="s">
        <v>26939</v>
      </c>
      <c r="T6084" s="24" t="s">
        <v>26609</v>
      </c>
      <c r="U6084" s="27">
        <v>40245</v>
      </c>
      <c r="V6084" s="27">
        <v>40611</v>
      </c>
    </row>
    <row r="6085" spans="1:22" ht="15" customHeight="1" x14ac:dyDescent="0.3">
      <c r="A6085" s="24" t="s">
        <v>26940</v>
      </c>
      <c r="B6085" s="24">
        <f t="shared" si="54"/>
        <v>6084</v>
      </c>
      <c r="C6085" s="24">
        <v>480042</v>
      </c>
      <c r="D6085" s="24" t="s">
        <v>26941</v>
      </c>
      <c r="E6085" s="24">
        <v>3</v>
      </c>
      <c r="F6085" s="24" t="s">
        <v>26566</v>
      </c>
      <c r="G6085" s="24" t="s">
        <v>3398</v>
      </c>
      <c r="H6085" s="27">
        <v>40339</v>
      </c>
      <c r="I6085" s="27">
        <v>40702</v>
      </c>
      <c r="J6085" s="28">
        <v>1</v>
      </c>
      <c r="K6085" s="24" t="s">
        <v>26942</v>
      </c>
      <c r="L6085" s="24" t="s">
        <v>168</v>
      </c>
      <c r="M6085" s="24" t="s">
        <v>21357</v>
      </c>
      <c r="N6085" s="24" t="s">
        <v>26943</v>
      </c>
      <c r="O6085" s="24" t="s">
        <v>26944</v>
      </c>
      <c r="P6085" s="24" t="s">
        <v>26945</v>
      </c>
      <c r="Q6085" s="24">
        <v>48</v>
      </c>
      <c r="R6085" s="24">
        <v>25</v>
      </c>
      <c r="S6085" s="23"/>
      <c r="T6085" s="23"/>
      <c r="U6085" s="27">
        <v>40324</v>
      </c>
      <c r="V6085" s="27">
        <v>40700</v>
      </c>
    </row>
    <row r="6086" spans="1:22" ht="15" customHeight="1" x14ac:dyDescent="0.3">
      <c r="A6086" s="24" t="s">
        <v>26946</v>
      </c>
      <c r="B6086" s="24">
        <f t="shared" si="54"/>
        <v>6085</v>
      </c>
      <c r="C6086" s="24">
        <v>510041</v>
      </c>
      <c r="D6086" s="24" t="s">
        <v>26947</v>
      </c>
      <c r="E6086" s="24">
        <v>3</v>
      </c>
      <c r="F6086" s="24" t="s">
        <v>26566</v>
      </c>
      <c r="G6086" s="24" t="s">
        <v>3398</v>
      </c>
      <c r="H6086" s="27">
        <v>40625</v>
      </c>
      <c r="I6086" s="27">
        <v>40807</v>
      </c>
      <c r="J6086" s="28">
        <v>1</v>
      </c>
      <c r="K6086" s="24" t="s">
        <v>26948</v>
      </c>
      <c r="L6086" s="24" t="s">
        <v>168</v>
      </c>
      <c r="M6086" s="24" t="s">
        <v>1312</v>
      </c>
      <c r="N6086" s="24" t="s">
        <v>26949</v>
      </c>
      <c r="O6086" s="24" t="s">
        <v>26950</v>
      </c>
      <c r="P6086" s="24" t="s">
        <v>22254</v>
      </c>
      <c r="Q6086" s="24">
        <v>51</v>
      </c>
      <c r="R6086" s="24">
        <v>26</v>
      </c>
      <c r="S6086" s="23"/>
      <c r="T6086" s="23"/>
      <c r="U6086" s="27">
        <v>40611</v>
      </c>
      <c r="V6086" s="27">
        <v>40781</v>
      </c>
    </row>
    <row r="6087" spans="1:22" ht="15" customHeight="1" x14ac:dyDescent="0.3">
      <c r="A6087" s="24" t="s">
        <v>26951</v>
      </c>
      <c r="B6087" s="24">
        <f t="shared" si="54"/>
        <v>6086</v>
      </c>
      <c r="C6087" s="24">
        <v>510042</v>
      </c>
      <c r="D6087" s="24" t="s">
        <v>26952</v>
      </c>
      <c r="E6087" s="24">
        <v>3</v>
      </c>
      <c r="F6087" s="24" t="s">
        <v>26566</v>
      </c>
      <c r="G6087" s="24" t="s">
        <v>3398</v>
      </c>
      <c r="H6087" s="27">
        <v>40625</v>
      </c>
      <c r="I6087" s="27">
        <v>40702</v>
      </c>
      <c r="J6087" s="28">
        <v>1</v>
      </c>
      <c r="K6087" s="24" t="s">
        <v>26953</v>
      </c>
      <c r="L6087" s="24" t="s">
        <v>168</v>
      </c>
      <c r="M6087" s="24" t="s">
        <v>21357</v>
      </c>
      <c r="N6087" s="24" t="s">
        <v>22224</v>
      </c>
      <c r="O6087" s="24" t="s">
        <v>26954</v>
      </c>
      <c r="P6087" s="24" t="s">
        <v>26955</v>
      </c>
      <c r="Q6087" s="24">
        <v>51</v>
      </c>
      <c r="R6087" s="24">
        <v>26</v>
      </c>
      <c r="S6087" s="23"/>
      <c r="T6087" s="23"/>
      <c r="U6087" s="27">
        <v>40611</v>
      </c>
      <c r="V6087" s="27">
        <v>40679</v>
      </c>
    </row>
    <row r="6088" spans="1:22" ht="15" customHeight="1" x14ac:dyDescent="0.3">
      <c r="A6088" s="32" t="s">
        <v>26956</v>
      </c>
      <c r="B6088" s="24">
        <f t="shared" si="54"/>
        <v>6087</v>
      </c>
      <c r="C6088" s="32">
        <v>460034</v>
      </c>
      <c r="D6088" s="32" t="s">
        <v>26957</v>
      </c>
      <c r="E6088" s="32">
        <v>2</v>
      </c>
      <c r="F6088" s="32" t="s">
        <v>26566</v>
      </c>
      <c r="G6088" s="32" t="s">
        <v>3398</v>
      </c>
      <c r="H6088" s="34">
        <v>40157</v>
      </c>
      <c r="I6088" s="34">
        <v>40702</v>
      </c>
      <c r="J6088" s="35">
        <v>1</v>
      </c>
      <c r="K6088" s="32" t="s">
        <v>168</v>
      </c>
      <c r="L6088" s="32" t="s">
        <v>168</v>
      </c>
      <c r="M6088" s="32" t="s">
        <v>168</v>
      </c>
      <c r="N6088" s="32" t="s">
        <v>168</v>
      </c>
      <c r="O6088" s="32" t="s">
        <v>26922</v>
      </c>
      <c r="P6088" s="32" t="s">
        <v>168</v>
      </c>
      <c r="Q6088" s="32">
        <v>46</v>
      </c>
      <c r="R6088" s="32">
        <v>24</v>
      </c>
      <c r="S6088" s="23"/>
      <c r="T6088" s="23"/>
      <c r="U6088" s="34">
        <v>40148</v>
      </c>
      <c r="V6088" s="34">
        <v>40159</v>
      </c>
    </row>
    <row r="6089" spans="1:22" ht="15" customHeight="1" x14ac:dyDescent="0.3">
      <c r="A6089" s="24" t="s">
        <v>26958</v>
      </c>
      <c r="B6089" s="24">
        <f t="shared" si="54"/>
        <v>6088</v>
      </c>
      <c r="C6089" s="24">
        <v>460035</v>
      </c>
      <c r="D6089" s="24" t="s">
        <v>26959</v>
      </c>
      <c r="E6089" s="24">
        <v>3</v>
      </c>
      <c r="F6089" s="24" t="s">
        <v>26566</v>
      </c>
      <c r="G6089" s="24" t="s">
        <v>3398</v>
      </c>
      <c r="H6089" s="27">
        <v>40157</v>
      </c>
      <c r="I6089" s="27">
        <v>40702</v>
      </c>
      <c r="J6089" s="28">
        <v>1</v>
      </c>
      <c r="K6089" s="24" t="s">
        <v>26960</v>
      </c>
      <c r="L6089" s="24" t="s">
        <v>168</v>
      </c>
      <c r="M6089" s="24" t="s">
        <v>375</v>
      </c>
      <c r="N6089" s="24" t="s">
        <v>26961</v>
      </c>
      <c r="O6089" s="24" t="s">
        <v>26962</v>
      </c>
      <c r="P6089" s="24" t="s">
        <v>26963</v>
      </c>
      <c r="Q6089" s="24">
        <v>46</v>
      </c>
      <c r="R6089" s="24">
        <v>24</v>
      </c>
      <c r="S6089" s="23"/>
      <c r="T6089" s="23"/>
      <c r="U6089" s="27">
        <v>40148</v>
      </c>
      <c r="V6089" s="27">
        <v>40676</v>
      </c>
    </row>
    <row r="6090" spans="1:22" ht="15" customHeight="1" x14ac:dyDescent="0.3">
      <c r="A6090" s="24" t="s">
        <v>26964</v>
      </c>
      <c r="B6090" s="24">
        <f t="shared" si="54"/>
        <v>6089</v>
      </c>
      <c r="C6090" s="24">
        <v>460036</v>
      </c>
      <c r="D6090" s="24" t="s">
        <v>26965</v>
      </c>
      <c r="E6090" s="24">
        <v>3</v>
      </c>
      <c r="F6090" s="24" t="s">
        <v>26566</v>
      </c>
      <c r="G6090" s="24" t="s">
        <v>3398</v>
      </c>
      <c r="H6090" s="27">
        <v>40157</v>
      </c>
      <c r="I6090" s="27">
        <v>40625</v>
      </c>
      <c r="J6090" s="28">
        <v>1</v>
      </c>
      <c r="K6090" s="24" t="s">
        <v>26966</v>
      </c>
      <c r="L6090" s="24" t="s">
        <v>168</v>
      </c>
      <c r="M6090" s="24" t="s">
        <v>1054</v>
      </c>
      <c r="N6090" s="24" t="s">
        <v>15109</v>
      </c>
      <c r="O6090" s="24" t="s">
        <v>26967</v>
      </c>
      <c r="P6090" s="24" t="s">
        <v>26968</v>
      </c>
      <c r="Q6090" s="24">
        <v>46</v>
      </c>
      <c r="R6090" s="24">
        <v>24</v>
      </c>
      <c r="S6090" s="23"/>
      <c r="T6090" s="23"/>
      <c r="U6090" s="27">
        <v>40148</v>
      </c>
      <c r="V6090" s="27">
        <v>40624</v>
      </c>
    </row>
    <row r="6091" spans="1:22" ht="15" customHeight="1" x14ac:dyDescent="0.3">
      <c r="A6091" s="24" t="s">
        <v>26969</v>
      </c>
      <c r="B6091" s="24">
        <f t="shared" si="54"/>
        <v>6090</v>
      </c>
      <c r="C6091" s="24">
        <v>470037</v>
      </c>
      <c r="D6091" s="24" t="s">
        <v>26970</v>
      </c>
      <c r="E6091" s="24">
        <v>3</v>
      </c>
      <c r="F6091" s="24" t="s">
        <v>26566</v>
      </c>
      <c r="G6091" s="24" t="s">
        <v>3398</v>
      </c>
      <c r="H6091" s="27">
        <v>40262</v>
      </c>
      <c r="I6091" s="27">
        <v>40625</v>
      </c>
      <c r="J6091" s="28">
        <v>1</v>
      </c>
      <c r="K6091" s="24" t="s">
        <v>26971</v>
      </c>
      <c r="L6091" s="24" t="s">
        <v>168</v>
      </c>
      <c r="M6091" s="24" t="s">
        <v>21357</v>
      </c>
      <c r="N6091" s="24" t="s">
        <v>26414</v>
      </c>
      <c r="O6091" s="24" t="s">
        <v>26972</v>
      </c>
      <c r="P6091" s="24" t="s">
        <v>26973</v>
      </c>
      <c r="Q6091" s="24">
        <v>47</v>
      </c>
      <c r="R6091" s="24">
        <v>24</v>
      </c>
      <c r="S6091" s="23"/>
      <c r="T6091" s="23"/>
      <c r="U6091" s="27">
        <v>40221</v>
      </c>
      <c r="V6091" s="27">
        <v>40619</v>
      </c>
    </row>
    <row r="6092" spans="1:22" ht="15" customHeight="1" x14ac:dyDescent="0.3">
      <c r="A6092" s="24" t="s">
        <v>26974</v>
      </c>
      <c r="B6092" s="24">
        <f t="shared" si="54"/>
        <v>6091</v>
      </c>
      <c r="C6092" s="24">
        <v>470038</v>
      </c>
      <c r="D6092" s="24" t="s">
        <v>26975</v>
      </c>
      <c r="E6092" s="24">
        <v>2</v>
      </c>
      <c r="F6092" s="24" t="s">
        <v>26566</v>
      </c>
      <c r="G6092" s="24" t="s">
        <v>3398</v>
      </c>
      <c r="H6092" s="27">
        <v>40262</v>
      </c>
      <c r="I6092" s="27">
        <v>40625</v>
      </c>
      <c r="J6092" s="28">
        <v>1</v>
      </c>
      <c r="K6092" s="24" t="s">
        <v>26976</v>
      </c>
      <c r="L6092" s="24" t="s">
        <v>168</v>
      </c>
      <c r="M6092" s="24" t="s">
        <v>1312</v>
      </c>
      <c r="N6092" s="24" t="s">
        <v>26977</v>
      </c>
      <c r="O6092" s="24" t="s">
        <v>26620</v>
      </c>
      <c r="P6092" s="24" t="s">
        <v>26978</v>
      </c>
      <c r="Q6092" s="24">
        <v>47</v>
      </c>
      <c r="R6092" s="24">
        <v>24</v>
      </c>
      <c r="S6092" s="23"/>
      <c r="T6092" s="23"/>
      <c r="U6092" s="27">
        <v>40260</v>
      </c>
      <c r="V6092" s="27">
        <v>40611</v>
      </c>
    </row>
    <row r="6093" spans="1:22" ht="15" customHeight="1" x14ac:dyDescent="0.3">
      <c r="A6093" s="32" t="s">
        <v>168</v>
      </c>
      <c r="B6093" s="24">
        <f t="shared" si="54"/>
        <v>6092</v>
      </c>
      <c r="C6093" s="32">
        <v>470039</v>
      </c>
      <c r="D6093" s="32" t="s">
        <v>26979</v>
      </c>
      <c r="E6093" s="32">
        <v>2</v>
      </c>
      <c r="F6093" s="32" t="s">
        <v>26566</v>
      </c>
      <c r="G6093" s="32" t="s">
        <v>26918</v>
      </c>
      <c r="H6093" s="34">
        <v>40262</v>
      </c>
      <c r="I6093" s="34">
        <v>40702</v>
      </c>
      <c r="J6093" s="35">
        <v>1</v>
      </c>
      <c r="K6093" s="32" t="s">
        <v>168</v>
      </c>
      <c r="L6093" s="32" t="s">
        <v>168</v>
      </c>
      <c r="M6093" s="32" t="s">
        <v>168</v>
      </c>
      <c r="N6093" s="32" t="s">
        <v>168</v>
      </c>
      <c r="O6093" s="32" t="s">
        <v>26922</v>
      </c>
      <c r="P6093" s="32" t="s">
        <v>168</v>
      </c>
      <c r="Q6093" s="32">
        <v>47</v>
      </c>
      <c r="R6093" s="32">
        <v>24</v>
      </c>
      <c r="S6093" s="23"/>
      <c r="T6093" s="23"/>
      <c r="U6093" s="34">
        <v>40221</v>
      </c>
      <c r="V6093" s="34">
        <v>40221</v>
      </c>
    </row>
    <row r="6094" spans="1:22" ht="15" customHeight="1" x14ac:dyDescent="0.3">
      <c r="A6094" s="24" t="s">
        <v>26980</v>
      </c>
      <c r="B6094" s="24">
        <f t="shared" si="54"/>
        <v>6093</v>
      </c>
      <c r="C6094" s="24">
        <v>470040</v>
      </c>
      <c r="D6094" s="24" t="s">
        <v>26981</v>
      </c>
      <c r="E6094" s="24">
        <v>3</v>
      </c>
      <c r="F6094" s="24" t="s">
        <v>26566</v>
      </c>
      <c r="G6094" s="24" t="s">
        <v>3398</v>
      </c>
      <c r="H6094" s="27">
        <v>40262</v>
      </c>
      <c r="I6094" s="27">
        <v>40625</v>
      </c>
      <c r="J6094" s="28">
        <v>1</v>
      </c>
      <c r="K6094" s="24" t="s">
        <v>26982</v>
      </c>
      <c r="L6094" s="24" t="s">
        <v>168</v>
      </c>
      <c r="M6094" s="24" t="s">
        <v>17647</v>
      </c>
      <c r="N6094" s="24" t="s">
        <v>26983</v>
      </c>
      <c r="O6094" s="24" t="s">
        <v>26620</v>
      </c>
      <c r="P6094" s="24" t="s">
        <v>26984</v>
      </c>
      <c r="Q6094" s="24">
        <v>47</v>
      </c>
      <c r="R6094" s="24">
        <v>24</v>
      </c>
      <c r="S6094" s="23"/>
      <c r="T6094" s="23"/>
      <c r="U6094" s="27">
        <v>40221</v>
      </c>
      <c r="V6094" s="27">
        <v>40611</v>
      </c>
    </row>
    <row r="6095" spans="1:22" ht="15" customHeight="1" x14ac:dyDescent="0.3">
      <c r="A6095" s="24" t="s">
        <v>26985</v>
      </c>
      <c r="B6095" s="24">
        <f t="shared" si="54"/>
        <v>6094</v>
      </c>
      <c r="C6095" s="24">
        <v>470041</v>
      </c>
      <c r="D6095" s="24" t="s">
        <v>26986</v>
      </c>
      <c r="E6095" s="24">
        <v>3</v>
      </c>
      <c r="F6095" s="24" t="s">
        <v>26566</v>
      </c>
      <c r="G6095" s="24" t="s">
        <v>3398</v>
      </c>
      <c r="H6095" s="27">
        <v>40262</v>
      </c>
      <c r="I6095" s="27">
        <v>40625</v>
      </c>
      <c r="J6095" s="28">
        <v>1</v>
      </c>
      <c r="K6095" s="24" t="s">
        <v>26987</v>
      </c>
      <c r="L6095" s="24" t="s">
        <v>168</v>
      </c>
      <c r="M6095" s="24" t="s">
        <v>17647</v>
      </c>
      <c r="N6095" s="24" t="s">
        <v>26983</v>
      </c>
      <c r="O6095" s="24" t="s">
        <v>26620</v>
      </c>
      <c r="P6095" s="24" t="s">
        <v>26988</v>
      </c>
      <c r="Q6095" s="24">
        <v>47</v>
      </c>
      <c r="R6095" s="24">
        <v>24</v>
      </c>
      <c r="S6095" s="23"/>
      <c r="T6095" s="23"/>
      <c r="U6095" s="27">
        <v>40221</v>
      </c>
      <c r="V6095" s="27">
        <v>40611</v>
      </c>
    </row>
    <row r="6096" spans="1:22" ht="15" customHeight="1" x14ac:dyDescent="0.3">
      <c r="A6096" s="32" t="s">
        <v>26989</v>
      </c>
      <c r="B6096" s="24">
        <f t="shared" si="54"/>
        <v>6095</v>
      </c>
      <c r="C6096" s="32">
        <v>470042</v>
      </c>
      <c r="D6096" s="32" t="s">
        <v>26990</v>
      </c>
      <c r="E6096" s="32">
        <v>3</v>
      </c>
      <c r="F6096" s="32" t="s">
        <v>26566</v>
      </c>
      <c r="G6096" s="32" t="s">
        <v>26918</v>
      </c>
      <c r="H6096" s="34">
        <v>40262</v>
      </c>
      <c r="I6096" s="34">
        <v>40702</v>
      </c>
      <c r="J6096" s="35">
        <v>1</v>
      </c>
      <c r="K6096" s="32" t="s">
        <v>26991</v>
      </c>
      <c r="L6096" s="32" t="s">
        <v>168</v>
      </c>
      <c r="M6096" s="32" t="s">
        <v>26992</v>
      </c>
      <c r="N6096" s="32" t="s">
        <v>26993</v>
      </c>
      <c r="O6096" s="32" t="s">
        <v>26994</v>
      </c>
      <c r="P6096" s="32" t="s">
        <v>168</v>
      </c>
      <c r="Q6096" s="32">
        <v>47</v>
      </c>
      <c r="R6096" s="32">
        <v>24</v>
      </c>
      <c r="S6096" s="23"/>
      <c r="T6096" s="23"/>
      <c r="U6096" s="34">
        <v>40221</v>
      </c>
      <c r="V6096" s="34">
        <v>40624</v>
      </c>
    </row>
    <row r="6097" spans="1:22" ht="15" customHeight="1" x14ac:dyDescent="0.3">
      <c r="A6097" s="24" t="s">
        <v>168</v>
      </c>
      <c r="B6097" s="24">
        <f t="shared" si="54"/>
        <v>6096</v>
      </c>
      <c r="C6097" s="24">
        <v>470142</v>
      </c>
      <c r="D6097" s="24" t="s">
        <v>26995</v>
      </c>
      <c r="E6097" s="24">
        <v>4</v>
      </c>
      <c r="F6097" s="24" t="s">
        <v>26566</v>
      </c>
      <c r="G6097" s="24" t="s">
        <v>3398</v>
      </c>
      <c r="H6097" s="27">
        <v>40262</v>
      </c>
      <c r="I6097" s="27">
        <v>40702</v>
      </c>
      <c r="J6097" s="28">
        <v>1</v>
      </c>
      <c r="K6097" s="24" t="s">
        <v>26991</v>
      </c>
      <c r="L6097" s="24" t="s">
        <v>168</v>
      </c>
      <c r="M6097" s="24" t="s">
        <v>26992</v>
      </c>
      <c r="N6097" s="24" t="s">
        <v>26993</v>
      </c>
      <c r="O6097" s="24" t="s">
        <v>25053</v>
      </c>
      <c r="P6097" s="24" t="s">
        <v>18631</v>
      </c>
      <c r="Q6097" s="24">
        <v>47</v>
      </c>
      <c r="R6097" s="24">
        <v>24</v>
      </c>
      <c r="S6097" s="23"/>
      <c r="T6097" s="23"/>
      <c r="U6097" s="27">
        <v>40221</v>
      </c>
      <c r="V6097" s="27">
        <v>40679</v>
      </c>
    </row>
    <row r="6098" spans="1:22" ht="15" customHeight="1" x14ac:dyDescent="0.3">
      <c r="A6098" s="24" t="s">
        <v>168</v>
      </c>
      <c r="B6098" s="24">
        <f t="shared" si="54"/>
        <v>6097</v>
      </c>
      <c r="C6098" s="24">
        <v>510006</v>
      </c>
      <c r="D6098" s="24" t="s">
        <v>26996</v>
      </c>
      <c r="E6098" s="24">
        <v>4</v>
      </c>
      <c r="F6098" s="24" t="s">
        <v>26566</v>
      </c>
      <c r="G6098" s="24" t="s">
        <v>4483</v>
      </c>
      <c r="H6098" s="27">
        <v>40595</v>
      </c>
      <c r="I6098" s="27">
        <v>40620</v>
      </c>
      <c r="J6098" s="28">
        <v>1</v>
      </c>
      <c r="K6098" s="24" t="s">
        <v>168</v>
      </c>
      <c r="L6098" s="24" t="s">
        <v>168</v>
      </c>
      <c r="M6098" s="24" t="s">
        <v>21357</v>
      </c>
      <c r="N6098" s="24" t="s">
        <v>26997</v>
      </c>
      <c r="O6098" s="24" t="s">
        <v>26998</v>
      </c>
      <c r="P6098" s="24" t="s">
        <v>26999</v>
      </c>
      <c r="Q6098" s="24">
        <v>51</v>
      </c>
      <c r="R6098" s="24">
        <v>26</v>
      </c>
      <c r="S6098" s="23"/>
      <c r="T6098" s="23"/>
      <c r="U6098" s="27">
        <v>40602</v>
      </c>
      <c r="V6098" s="27">
        <v>40602</v>
      </c>
    </row>
    <row r="6099" spans="1:22" ht="15" customHeight="1" x14ac:dyDescent="0.3">
      <c r="A6099" s="24" t="s">
        <v>27000</v>
      </c>
      <c r="B6099" s="24">
        <f t="shared" si="54"/>
        <v>6098</v>
      </c>
      <c r="C6099" s="24">
        <v>470043</v>
      </c>
      <c r="D6099" s="24" t="s">
        <v>27001</v>
      </c>
      <c r="E6099" s="24">
        <v>3</v>
      </c>
      <c r="F6099" s="24" t="s">
        <v>26566</v>
      </c>
      <c r="G6099" s="24" t="s">
        <v>3398</v>
      </c>
      <c r="H6099" s="27">
        <v>40262</v>
      </c>
      <c r="I6099" s="27">
        <v>40625</v>
      </c>
      <c r="J6099" s="28">
        <v>1</v>
      </c>
      <c r="K6099" s="24" t="s">
        <v>27002</v>
      </c>
      <c r="L6099" s="24" t="s">
        <v>168</v>
      </c>
      <c r="M6099" s="24" t="s">
        <v>17647</v>
      </c>
      <c r="N6099" s="24" t="s">
        <v>27003</v>
      </c>
      <c r="O6099" s="24" t="s">
        <v>26620</v>
      </c>
      <c r="P6099" s="24" t="s">
        <v>27004</v>
      </c>
      <c r="Q6099" s="24">
        <v>47</v>
      </c>
      <c r="R6099" s="24">
        <v>24</v>
      </c>
      <c r="S6099" s="23"/>
      <c r="T6099" s="23"/>
      <c r="U6099" s="27">
        <v>40245</v>
      </c>
      <c r="V6099" s="27">
        <v>40611</v>
      </c>
    </row>
    <row r="6100" spans="1:22" ht="15" customHeight="1" x14ac:dyDescent="0.3">
      <c r="A6100" s="32" t="s">
        <v>27005</v>
      </c>
      <c r="B6100" s="24">
        <f t="shared" si="54"/>
        <v>6099</v>
      </c>
      <c r="C6100" s="32">
        <v>470044</v>
      </c>
      <c r="D6100" s="32" t="s">
        <v>27006</v>
      </c>
      <c r="E6100" s="32">
        <v>1</v>
      </c>
      <c r="F6100" s="32" t="s">
        <v>26566</v>
      </c>
      <c r="G6100" s="32" t="s">
        <v>3398</v>
      </c>
      <c r="H6100" s="34">
        <v>39968</v>
      </c>
      <c r="I6100" s="34">
        <v>40625</v>
      </c>
      <c r="J6100" s="35">
        <v>1</v>
      </c>
      <c r="K6100" s="32" t="s">
        <v>168</v>
      </c>
      <c r="L6100" s="32" t="s">
        <v>168</v>
      </c>
      <c r="M6100" s="32" t="s">
        <v>168</v>
      </c>
      <c r="N6100" s="32" t="s">
        <v>168</v>
      </c>
      <c r="O6100" s="32" t="s">
        <v>27007</v>
      </c>
      <c r="P6100" s="32">
        <v>30.82</v>
      </c>
      <c r="Q6100" s="32">
        <v>47</v>
      </c>
      <c r="R6100" s="32">
        <v>24</v>
      </c>
      <c r="S6100" s="23"/>
      <c r="T6100" s="23"/>
      <c r="U6100" s="34">
        <v>40221</v>
      </c>
      <c r="V6100" s="34">
        <v>40221</v>
      </c>
    </row>
    <row r="6101" spans="1:22" ht="15" customHeight="1" x14ac:dyDescent="0.3">
      <c r="A6101" s="24" t="s">
        <v>27008</v>
      </c>
      <c r="B6101" s="24">
        <f t="shared" si="54"/>
        <v>6100</v>
      </c>
      <c r="C6101" s="24">
        <v>440063</v>
      </c>
      <c r="D6101" s="24" t="s">
        <v>27009</v>
      </c>
      <c r="E6101" s="24">
        <v>2</v>
      </c>
      <c r="F6101" s="24" t="s">
        <v>26566</v>
      </c>
      <c r="G6101" s="24" t="s">
        <v>3398</v>
      </c>
      <c r="H6101" s="27">
        <v>39968</v>
      </c>
      <c r="I6101" s="27">
        <v>40625</v>
      </c>
      <c r="J6101" s="28">
        <v>1</v>
      </c>
      <c r="K6101" s="24" t="s">
        <v>27010</v>
      </c>
      <c r="L6101" s="24" t="s">
        <v>168</v>
      </c>
      <c r="M6101" s="24" t="s">
        <v>17292</v>
      </c>
      <c r="N6101" s="24" t="s">
        <v>27011</v>
      </c>
      <c r="O6101" s="24" t="s">
        <v>27012</v>
      </c>
      <c r="P6101" s="24" t="s">
        <v>27013</v>
      </c>
      <c r="Q6101" s="24">
        <v>44</v>
      </c>
      <c r="R6101" s="24">
        <v>23</v>
      </c>
      <c r="S6101" s="23"/>
      <c r="T6101" s="23"/>
      <c r="U6101" s="27">
        <v>39952</v>
      </c>
      <c r="V6101" s="27">
        <v>40571</v>
      </c>
    </row>
    <row r="6102" spans="1:22" ht="15" customHeight="1" x14ac:dyDescent="0.3">
      <c r="A6102" s="32" t="s">
        <v>27014</v>
      </c>
      <c r="B6102" s="24">
        <f t="shared" si="54"/>
        <v>6101</v>
      </c>
      <c r="C6102" s="32">
        <v>470046</v>
      </c>
      <c r="D6102" s="32" t="s">
        <v>27015</v>
      </c>
      <c r="E6102" s="32">
        <v>1</v>
      </c>
      <c r="F6102" s="32" t="s">
        <v>26566</v>
      </c>
      <c r="G6102" s="32" t="s">
        <v>27016</v>
      </c>
      <c r="H6102" s="34">
        <v>40262</v>
      </c>
      <c r="I6102" s="34">
        <v>40697</v>
      </c>
      <c r="J6102" s="35">
        <v>1</v>
      </c>
      <c r="K6102" s="32" t="s">
        <v>27017</v>
      </c>
      <c r="L6102" s="32" t="s">
        <v>168</v>
      </c>
      <c r="M6102" s="32" t="s">
        <v>20947</v>
      </c>
      <c r="N6102" s="32" t="s">
        <v>25399</v>
      </c>
      <c r="O6102" s="32" t="s">
        <v>27018</v>
      </c>
      <c r="P6102" s="32" t="s">
        <v>168</v>
      </c>
      <c r="Q6102" s="32">
        <v>47</v>
      </c>
      <c r="R6102" s="32">
        <v>24</v>
      </c>
      <c r="S6102" s="23"/>
      <c r="T6102" s="23"/>
      <c r="U6102" s="34">
        <v>40260</v>
      </c>
      <c r="V6102" s="34">
        <v>40686</v>
      </c>
    </row>
    <row r="6103" spans="1:22" ht="15" customHeight="1" x14ac:dyDescent="0.3">
      <c r="A6103" s="24" t="s">
        <v>27014</v>
      </c>
      <c r="B6103" s="24">
        <f t="shared" si="54"/>
        <v>6102</v>
      </c>
      <c r="C6103" s="24">
        <v>470047</v>
      </c>
      <c r="D6103" s="24" t="s">
        <v>27019</v>
      </c>
      <c r="E6103" s="24">
        <v>2</v>
      </c>
      <c r="F6103" s="24" t="s">
        <v>26566</v>
      </c>
      <c r="G6103" s="24" t="s">
        <v>3398</v>
      </c>
      <c r="H6103" s="27">
        <v>40262</v>
      </c>
      <c r="I6103" s="27">
        <v>40625</v>
      </c>
      <c r="J6103" s="28">
        <v>1</v>
      </c>
      <c r="K6103" s="24" t="s">
        <v>27017</v>
      </c>
      <c r="L6103" s="24" t="s">
        <v>168</v>
      </c>
      <c r="M6103" s="24" t="s">
        <v>20947</v>
      </c>
      <c r="N6103" s="24" t="s">
        <v>25399</v>
      </c>
      <c r="O6103" s="24" t="s">
        <v>27020</v>
      </c>
      <c r="P6103" s="24" t="s">
        <v>27021</v>
      </c>
      <c r="Q6103" s="24">
        <v>47</v>
      </c>
      <c r="R6103" s="24">
        <v>24</v>
      </c>
      <c r="S6103" s="23"/>
      <c r="T6103" s="23"/>
      <c r="U6103" s="27">
        <v>40260</v>
      </c>
      <c r="V6103" s="27">
        <v>40571</v>
      </c>
    </row>
    <row r="6104" spans="1:22" ht="15" customHeight="1" x14ac:dyDescent="0.3">
      <c r="A6104" s="24" t="s">
        <v>27014</v>
      </c>
      <c r="B6104" s="24">
        <f t="shared" si="54"/>
        <v>6103</v>
      </c>
      <c r="C6104" s="24">
        <v>490010</v>
      </c>
      <c r="D6104" s="24" t="s">
        <v>27022</v>
      </c>
      <c r="E6104" s="24">
        <v>2</v>
      </c>
      <c r="F6104" s="24" t="s">
        <v>26566</v>
      </c>
      <c r="G6104" s="24" t="s">
        <v>4518</v>
      </c>
      <c r="H6104" s="27">
        <v>40438</v>
      </c>
      <c r="I6104" s="27">
        <v>40697</v>
      </c>
      <c r="J6104" s="28">
        <v>1</v>
      </c>
      <c r="K6104" s="24" t="s">
        <v>27023</v>
      </c>
      <c r="L6104" s="24" t="s">
        <v>168</v>
      </c>
      <c r="M6104" s="24" t="s">
        <v>20947</v>
      </c>
      <c r="N6104" s="24" t="s">
        <v>27024</v>
      </c>
      <c r="O6104" s="24" t="s">
        <v>27025</v>
      </c>
      <c r="P6104" s="24">
        <v>24.646999999999998</v>
      </c>
      <c r="Q6104" s="24">
        <v>49</v>
      </c>
      <c r="R6104" s="24">
        <v>25</v>
      </c>
      <c r="S6104" s="23"/>
      <c r="T6104" s="23"/>
      <c r="U6104" s="27">
        <v>40428</v>
      </c>
      <c r="V6104" s="27">
        <v>40686</v>
      </c>
    </row>
    <row r="6105" spans="1:22" ht="15" customHeight="1" x14ac:dyDescent="0.3">
      <c r="A6105" s="24" t="s">
        <v>27026</v>
      </c>
      <c r="B6105" s="24">
        <f t="shared" si="54"/>
        <v>6104</v>
      </c>
      <c r="C6105" s="24">
        <v>470003</v>
      </c>
      <c r="D6105" s="24" t="s">
        <v>27027</v>
      </c>
      <c r="E6105" s="24">
        <v>1</v>
      </c>
      <c r="F6105" s="24" t="s">
        <v>26566</v>
      </c>
      <c r="G6105" s="24" t="s">
        <v>4518</v>
      </c>
      <c r="H6105" s="27">
        <v>40256</v>
      </c>
      <c r="I6105" s="27">
        <v>40620</v>
      </c>
      <c r="J6105" s="28">
        <v>1</v>
      </c>
      <c r="K6105" s="24" t="s">
        <v>27028</v>
      </c>
      <c r="L6105" s="24" t="s">
        <v>168</v>
      </c>
      <c r="M6105" s="24" t="s">
        <v>16738</v>
      </c>
      <c r="N6105" s="24" t="s">
        <v>18018</v>
      </c>
      <c r="O6105" s="24" t="s">
        <v>27029</v>
      </c>
      <c r="P6105" s="24" t="s">
        <v>22363</v>
      </c>
      <c r="Q6105" s="24">
        <v>47</v>
      </c>
      <c r="R6105" s="24">
        <v>24</v>
      </c>
      <c r="S6105" s="23"/>
      <c r="T6105" s="23"/>
      <c r="U6105" s="27">
        <v>40254</v>
      </c>
      <c r="V6105" s="27">
        <v>40602</v>
      </c>
    </row>
    <row r="6106" spans="1:22" ht="15" customHeight="1" x14ac:dyDescent="0.3">
      <c r="A6106" s="24" t="s">
        <v>27030</v>
      </c>
      <c r="B6106" s="24">
        <f t="shared" si="54"/>
        <v>6105</v>
      </c>
      <c r="C6106" s="24">
        <v>480012</v>
      </c>
      <c r="D6106" s="24" t="s">
        <v>27031</v>
      </c>
      <c r="E6106" s="24">
        <v>1</v>
      </c>
      <c r="F6106" s="24" t="s">
        <v>26566</v>
      </c>
      <c r="G6106" s="24" t="s">
        <v>4483</v>
      </c>
      <c r="H6106" s="27">
        <v>40333</v>
      </c>
      <c r="I6106" s="27">
        <v>40620</v>
      </c>
      <c r="J6106" s="28">
        <v>1</v>
      </c>
      <c r="K6106" s="24" t="s">
        <v>27032</v>
      </c>
      <c r="L6106" s="24" t="s">
        <v>168</v>
      </c>
      <c r="M6106" s="24" t="s">
        <v>17647</v>
      </c>
      <c r="N6106" s="24" t="s">
        <v>27033</v>
      </c>
      <c r="O6106" s="24" t="s">
        <v>27034</v>
      </c>
      <c r="P6106" s="24">
        <v>29.335000000000001</v>
      </c>
      <c r="Q6106" s="24">
        <v>48</v>
      </c>
      <c r="R6106" s="24">
        <v>25</v>
      </c>
      <c r="S6106" s="23"/>
      <c r="T6106" s="23"/>
      <c r="U6106" s="27">
        <v>40324</v>
      </c>
      <c r="V6106" s="27">
        <v>40602</v>
      </c>
    </row>
    <row r="6107" spans="1:22" ht="15" customHeight="1" x14ac:dyDescent="0.3">
      <c r="A6107" s="32" t="s">
        <v>27035</v>
      </c>
      <c r="B6107" s="24">
        <f t="shared" si="54"/>
        <v>6106</v>
      </c>
      <c r="C6107" s="32">
        <v>480014</v>
      </c>
      <c r="D6107" s="32" t="s">
        <v>27036</v>
      </c>
      <c r="E6107" s="32">
        <v>1</v>
      </c>
      <c r="F6107" s="32" t="s">
        <v>26566</v>
      </c>
      <c r="G6107" s="32" t="s">
        <v>4476</v>
      </c>
      <c r="H6107" s="34">
        <v>40333</v>
      </c>
      <c r="I6107" s="34">
        <v>41334</v>
      </c>
      <c r="J6107" s="35">
        <v>1</v>
      </c>
      <c r="K6107" s="32" t="s">
        <v>27037</v>
      </c>
      <c r="L6107" s="32" t="s">
        <v>168</v>
      </c>
      <c r="M6107" s="32" t="s">
        <v>17292</v>
      </c>
      <c r="N6107" s="32" t="s">
        <v>27038</v>
      </c>
      <c r="O6107" s="32" t="s">
        <v>27039</v>
      </c>
      <c r="P6107" s="32" t="s">
        <v>168</v>
      </c>
      <c r="Q6107" s="32">
        <v>48</v>
      </c>
      <c r="R6107" s="32">
        <v>25</v>
      </c>
      <c r="S6107" s="23"/>
      <c r="T6107" s="23"/>
      <c r="U6107" s="34">
        <v>40324</v>
      </c>
      <c r="V6107" s="34">
        <v>41326</v>
      </c>
    </row>
    <row r="6108" spans="1:22" ht="15" customHeight="1" x14ac:dyDescent="0.3">
      <c r="A6108" s="24" t="s">
        <v>27035</v>
      </c>
      <c r="B6108" s="24">
        <f t="shared" si="54"/>
        <v>6107</v>
      </c>
      <c r="C6108" s="24">
        <v>480114</v>
      </c>
      <c r="D6108" s="24" t="s">
        <v>27040</v>
      </c>
      <c r="E6108" s="24">
        <v>2</v>
      </c>
      <c r="F6108" s="24" t="s">
        <v>26566</v>
      </c>
      <c r="G6108" s="24" t="s">
        <v>4476</v>
      </c>
      <c r="H6108" s="27">
        <v>40333</v>
      </c>
      <c r="I6108" s="27">
        <v>40620</v>
      </c>
      <c r="J6108" s="28">
        <v>1</v>
      </c>
      <c r="K6108" s="24" t="s">
        <v>27037</v>
      </c>
      <c r="L6108" s="24" t="s">
        <v>168</v>
      </c>
      <c r="M6108" s="24" t="s">
        <v>17292</v>
      </c>
      <c r="N6108" s="24" t="s">
        <v>27038</v>
      </c>
      <c r="O6108" s="24" t="s">
        <v>26593</v>
      </c>
      <c r="P6108" s="24">
        <v>29.164999999999999</v>
      </c>
      <c r="Q6108" s="24">
        <v>48</v>
      </c>
      <c r="R6108" s="24">
        <v>25</v>
      </c>
      <c r="S6108" s="23"/>
      <c r="T6108" s="23"/>
      <c r="U6108" s="27">
        <v>41019</v>
      </c>
      <c r="V6108" s="27">
        <v>41019</v>
      </c>
    </row>
    <row r="6109" spans="1:22" ht="15" customHeight="1" x14ac:dyDescent="0.3">
      <c r="A6109" s="24" t="s">
        <v>27035</v>
      </c>
      <c r="B6109" s="24">
        <f t="shared" si="54"/>
        <v>6108</v>
      </c>
      <c r="C6109" s="24">
        <v>561001</v>
      </c>
      <c r="D6109" s="24" t="s">
        <v>27041</v>
      </c>
      <c r="E6109" s="24">
        <v>2</v>
      </c>
      <c r="F6109" s="24" t="s">
        <v>26566</v>
      </c>
      <c r="G6109" s="24" t="s">
        <v>6387</v>
      </c>
      <c r="H6109" s="27">
        <v>41019</v>
      </c>
      <c r="I6109" s="27">
        <v>41334</v>
      </c>
      <c r="J6109" s="28">
        <v>1</v>
      </c>
      <c r="K6109" s="24" t="s">
        <v>27037</v>
      </c>
      <c r="L6109" s="24" t="s">
        <v>168</v>
      </c>
      <c r="M6109" s="24" t="s">
        <v>24992</v>
      </c>
      <c r="N6109" s="24" t="s">
        <v>24992</v>
      </c>
      <c r="O6109" s="24" t="s">
        <v>27042</v>
      </c>
      <c r="P6109" s="24" t="s">
        <v>27043</v>
      </c>
      <c r="Q6109" s="24">
        <v>56</v>
      </c>
      <c r="R6109" s="24">
        <v>29</v>
      </c>
      <c r="S6109" s="23"/>
      <c r="T6109" s="23"/>
      <c r="U6109" s="27">
        <v>41019</v>
      </c>
      <c r="V6109" s="27">
        <v>41326</v>
      </c>
    </row>
    <row r="6110" spans="1:22" ht="15" customHeight="1" x14ac:dyDescent="0.3">
      <c r="A6110" s="24" t="s">
        <v>27035</v>
      </c>
      <c r="B6110" s="24">
        <f t="shared" si="54"/>
        <v>6109</v>
      </c>
      <c r="C6110" s="24">
        <v>561002</v>
      </c>
      <c r="D6110" s="24" t="s">
        <v>27044</v>
      </c>
      <c r="E6110" s="24">
        <v>2</v>
      </c>
      <c r="F6110" s="24" t="s">
        <v>26566</v>
      </c>
      <c r="G6110" s="24" t="s">
        <v>6387</v>
      </c>
      <c r="H6110" s="27">
        <v>41019</v>
      </c>
      <c r="I6110" s="27">
        <v>41250</v>
      </c>
      <c r="J6110" s="28">
        <v>1</v>
      </c>
      <c r="K6110" s="24" t="s">
        <v>27037</v>
      </c>
      <c r="L6110" s="24" t="s">
        <v>168</v>
      </c>
      <c r="M6110" s="24" t="s">
        <v>15226</v>
      </c>
      <c r="N6110" s="24" t="s">
        <v>15225</v>
      </c>
      <c r="O6110" s="24" t="s">
        <v>24761</v>
      </c>
      <c r="P6110" s="24" t="s">
        <v>26690</v>
      </c>
      <c r="Q6110" s="24">
        <v>56</v>
      </c>
      <c r="R6110" s="24">
        <v>29</v>
      </c>
      <c r="S6110" s="23"/>
      <c r="T6110" s="23"/>
      <c r="U6110" s="27">
        <v>41019</v>
      </c>
      <c r="V6110" s="27">
        <v>41247</v>
      </c>
    </row>
    <row r="6111" spans="1:22" ht="15" customHeight="1" x14ac:dyDescent="0.3">
      <c r="A6111" s="24" t="s">
        <v>27045</v>
      </c>
      <c r="B6111" s="24">
        <f t="shared" si="54"/>
        <v>6110</v>
      </c>
      <c r="C6111" s="24">
        <v>480013</v>
      </c>
      <c r="D6111" s="24" t="s">
        <v>27046</v>
      </c>
      <c r="E6111" s="24">
        <v>1</v>
      </c>
      <c r="F6111" s="24" t="s">
        <v>26566</v>
      </c>
      <c r="G6111" s="24" t="s">
        <v>4518</v>
      </c>
      <c r="H6111" s="27">
        <v>40333</v>
      </c>
      <c r="I6111" s="27">
        <v>40620</v>
      </c>
      <c r="J6111" s="28">
        <v>1</v>
      </c>
      <c r="K6111" s="24" t="s">
        <v>27047</v>
      </c>
      <c r="L6111" s="24" t="s">
        <v>168</v>
      </c>
      <c r="M6111" s="24" t="s">
        <v>1312</v>
      </c>
      <c r="N6111" s="24" t="s">
        <v>21733</v>
      </c>
      <c r="O6111" s="24" t="s">
        <v>27048</v>
      </c>
      <c r="P6111" s="24">
        <v>27.007000000000001</v>
      </c>
      <c r="Q6111" s="24">
        <v>48</v>
      </c>
      <c r="R6111" s="24">
        <v>25</v>
      </c>
      <c r="S6111" s="23"/>
      <c r="T6111" s="23"/>
      <c r="U6111" s="27">
        <v>40327</v>
      </c>
      <c r="V6111" s="27">
        <v>40588</v>
      </c>
    </row>
    <row r="6112" spans="1:22" ht="15" customHeight="1" x14ac:dyDescent="0.3">
      <c r="A6112" s="24" t="s">
        <v>27049</v>
      </c>
      <c r="B6112" s="24">
        <f t="shared" si="54"/>
        <v>6111</v>
      </c>
      <c r="C6112" s="24">
        <v>490011</v>
      </c>
      <c r="D6112" s="24" t="s">
        <v>27050</v>
      </c>
      <c r="E6112" s="24">
        <v>1</v>
      </c>
      <c r="F6112" s="24" t="s">
        <v>26566</v>
      </c>
      <c r="G6112" s="24" t="s">
        <v>4518</v>
      </c>
      <c r="H6112" s="27">
        <v>40438</v>
      </c>
      <c r="I6112" s="27">
        <v>40620</v>
      </c>
      <c r="J6112" s="28">
        <v>1</v>
      </c>
      <c r="K6112" s="24" t="s">
        <v>27051</v>
      </c>
      <c r="L6112" s="24" t="s">
        <v>168</v>
      </c>
      <c r="M6112" s="24" t="s">
        <v>21949</v>
      </c>
      <c r="N6112" s="24" t="s">
        <v>27052</v>
      </c>
      <c r="O6112" s="24" t="s">
        <v>26593</v>
      </c>
      <c r="P6112" s="24">
        <v>27.007000000000001</v>
      </c>
      <c r="Q6112" s="24">
        <v>49</v>
      </c>
      <c r="R6112" s="24">
        <v>25</v>
      </c>
      <c r="S6112" s="23"/>
      <c r="T6112" s="23"/>
      <c r="U6112" s="27">
        <v>40327</v>
      </c>
      <c r="V6112" s="27">
        <v>40588</v>
      </c>
    </row>
    <row r="6113" spans="1:22" ht="15" customHeight="1" x14ac:dyDescent="0.3">
      <c r="A6113" s="24" t="s">
        <v>27053</v>
      </c>
      <c r="B6113" s="24">
        <f t="shared" si="54"/>
        <v>6112</v>
      </c>
      <c r="C6113" s="24">
        <v>490012</v>
      </c>
      <c r="D6113" s="24" t="s">
        <v>27054</v>
      </c>
      <c r="E6113" s="24">
        <v>1</v>
      </c>
      <c r="F6113" s="24" t="s">
        <v>26566</v>
      </c>
      <c r="G6113" s="24" t="s">
        <v>4525</v>
      </c>
      <c r="H6113" s="27">
        <v>40438</v>
      </c>
      <c r="I6113" s="27">
        <v>40620</v>
      </c>
      <c r="J6113" s="28">
        <v>1</v>
      </c>
      <c r="K6113" s="24" t="s">
        <v>27055</v>
      </c>
      <c r="L6113" s="24" t="s">
        <v>168</v>
      </c>
      <c r="M6113" s="24" t="s">
        <v>24516</v>
      </c>
      <c r="N6113" s="24" t="s">
        <v>25421</v>
      </c>
      <c r="O6113" s="24" t="s">
        <v>27056</v>
      </c>
      <c r="P6113" s="24" t="s">
        <v>16929</v>
      </c>
      <c r="Q6113" s="24">
        <v>49</v>
      </c>
      <c r="R6113" s="24">
        <v>25</v>
      </c>
      <c r="S6113" s="23"/>
      <c r="T6113" s="23"/>
      <c r="U6113" s="27">
        <v>40427</v>
      </c>
      <c r="V6113" s="27">
        <v>40605</v>
      </c>
    </row>
    <row r="6114" spans="1:22" ht="15" customHeight="1" x14ac:dyDescent="0.3">
      <c r="A6114" s="24" t="s">
        <v>27057</v>
      </c>
      <c r="B6114" s="24">
        <f t="shared" si="54"/>
        <v>6113</v>
      </c>
      <c r="C6114" s="24">
        <v>500003</v>
      </c>
      <c r="D6114" s="24" t="s">
        <v>27058</v>
      </c>
      <c r="E6114" s="24">
        <v>1</v>
      </c>
      <c r="F6114" s="24" t="s">
        <v>26566</v>
      </c>
      <c r="G6114" s="24" t="s">
        <v>4476</v>
      </c>
      <c r="H6114" s="27">
        <v>40522</v>
      </c>
      <c r="I6114" s="27">
        <v>40697</v>
      </c>
      <c r="J6114" s="28">
        <v>1</v>
      </c>
      <c r="K6114" s="24" t="s">
        <v>27059</v>
      </c>
      <c r="L6114" s="24" t="s">
        <v>168</v>
      </c>
      <c r="M6114" s="24" t="s">
        <v>25426</v>
      </c>
      <c r="N6114" s="24" t="s">
        <v>25427</v>
      </c>
      <c r="O6114" s="24" t="s">
        <v>27060</v>
      </c>
      <c r="P6114" s="24">
        <v>29.164999999999999</v>
      </c>
      <c r="Q6114" s="24">
        <v>50</v>
      </c>
      <c r="R6114" s="24">
        <v>26</v>
      </c>
      <c r="S6114" s="23"/>
      <c r="T6114" s="23"/>
      <c r="U6114" s="27">
        <v>40508</v>
      </c>
      <c r="V6114" s="27">
        <v>40680</v>
      </c>
    </row>
    <row r="6115" spans="1:22" ht="15" customHeight="1" x14ac:dyDescent="0.3">
      <c r="A6115" s="24" t="s">
        <v>27061</v>
      </c>
      <c r="B6115" s="24">
        <f t="shared" si="54"/>
        <v>6114</v>
      </c>
      <c r="C6115" s="24">
        <v>500007</v>
      </c>
      <c r="D6115" s="24" t="s">
        <v>27062</v>
      </c>
      <c r="E6115" s="24">
        <v>1</v>
      </c>
      <c r="F6115" s="24" t="s">
        <v>26566</v>
      </c>
      <c r="G6115" s="24" t="s">
        <v>4525</v>
      </c>
      <c r="H6115" s="27">
        <v>40522</v>
      </c>
      <c r="I6115" s="27">
        <v>40620</v>
      </c>
      <c r="J6115" s="28">
        <v>1</v>
      </c>
      <c r="K6115" s="24" t="s">
        <v>27063</v>
      </c>
      <c r="L6115" s="24" t="s">
        <v>168</v>
      </c>
      <c r="M6115" s="24" t="s">
        <v>21262</v>
      </c>
      <c r="N6115" s="24" t="s">
        <v>27064</v>
      </c>
      <c r="O6115" s="24" t="s">
        <v>27065</v>
      </c>
      <c r="P6115" s="24">
        <v>31.102</v>
      </c>
      <c r="Q6115" s="24">
        <v>50</v>
      </c>
      <c r="R6115" s="24">
        <v>26</v>
      </c>
      <c r="S6115" s="23"/>
      <c r="T6115" s="23"/>
      <c r="U6115" s="27">
        <v>40510</v>
      </c>
      <c r="V6115" s="27">
        <v>40605</v>
      </c>
    </row>
    <row r="6116" spans="1:22" ht="15" customHeight="1" x14ac:dyDescent="0.3">
      <c r="A6116" s="24" t="s">
        <v>27066</v>
      </c>
      <c r="B6116" s="24">
        <f t="shared" si="54"/>
        <v>6115</v>
      </c>
      <c r="C6116" s="24">
        <v>500008</v>
      </c>
      <c r="D6116" s="24" t="s">
        <v>27067</v>
      </c>
      <c r="E6116" s="24">
        <v>1</v>
      </c>
      <c r="F6116" s="24" t="s">
        <v>26566</v>
      </c>
      <c r="G6116" s="24" t="s">
        <v>4525</v>
      </c>
      <c r="H6116" s="27">
        <v>40522</v>
      </c>
      <c r="I6116" s="27">
        <v>40620</v>
      </c>
      <c r="J6116" s="28">
        <v>1</v>
      </c>
      <c r="K6116" s="24" t="s">
        <v>27068</v>
      </c>
      <c r="L6116" s="24" t="s">
        <v>168</v>
      </c>
      <c r="M6116" s="24" t="s">
        <v>17798</v>
      </c>
      <c r="N6116" s="24" t="s">
        <v>27069</v>
      </c>
      <c r="O6116" s="24" t="s">
        <v>27070</v>
      </c>
      <c r="P6116" s="24" t="s">
        <v>27071</v>
      </c>
      <c r="Q6116" s="24">
        <v>50</v>
      </c>
      <c r="R6116" s="24">
        <v>26</v>
      </c>
      <c r="S6116" s="23"/>
      <c r="T6116" s="23"/>
      <c r="U6116" s="27">
        <v>40510</v>
      </c>
      <c r="V6116" s="27">
        <v>40605</v>
      </c>
    </row>
    <row r="6117" spans="1:22" ht="15" customHeight="1" x14ac:dyDescent="0.3">
      <c r="A6117" s="32" t="s">
        <v>27072</v>
      </c>
      <c r="B6117" s="24">
        <f t="shared" si="54"/>
        <v>6116</v>
      </c>
      <c r="C6117" s="32">
        <v>500010</v>
      </c>
      <c r="D6117" s="32" t="s">
        <v>27073</v>
      </c>
      <c r="E6117" s="32">
        <v>1</v>
      </c>
      <c r="F6117" s="32" t="s">
        <v>26566</v>
      </c>
      <c r="G6117" s="32" t="s">
        <v>21817</v>
      </c>
      <c r="H6117" s="34">
        <v>40522</v>
      </c>
      <c r="I6117" s="34">
        <v>41250</v>
      </c>
      <c r="J6117" s="35">
        <v>1</v>
      </c>
      <c r="K6117" s="32" t="s">
        <v>27074</v>
      </c>
      <c r="L6117" s="32" t="s">
        <v>168</v>
      </c>
      <c r="M6117" s="32" t="s">
        <v>17647</v>
      </c>
      <c r="N6117" s="32" t="s">
        <v>27075</v>
      </c>
      <c r="O6117" s="32" t="s">
        <v>27076</v>
      </c>
      <c r="P6117" s="32" t="s">
        <v>168</v>
      </c>
      <c r="Q6117" s="32">
        <v>50</v>
      </c>
      <c r="R6117" s="32">
        <v>26</v>
      </c>
      <c r="S6117" s="23"/>
      <c r="T6117" s="23"/>
      <c r="U6117" s="34">
        <v>40476</v>
      </c>
      <c r="V6117" s="34">
        <v>41326</v>
      </c>
    </row>
    <row r="6118" spans="1:22" ht="15" customHeight="1" x14ac:dyDescent="0.3">
      <c r="A6118" s="24" t="s">
        <v>27072</v>
      </c>
      <c r="B6118" s="24">
        <f t="shared" si="54"/>
        <v>6117</v>
      </c>
      <c r="C6118" s="24">
        <v>500110</v>
      </c>
      <c r="D6118" s="24" t="s">
        <v>27077</v>
      </c>
      <c r="E6118" s="24">
        <v>2</v>
      </c>
      <c r="F6118" s="24" t="s">
        <v>26566</v>
      </c>
      <c r="G6118" s="24" t="s">
        <v>4518</v>
      </c>
      <c r="H6118" s="27">
        <v>40522</v>
      </c>
      <c r="I6118" s="27">
        <v>40620</v>
      </c>
      <c r="J6118" s="28">
        <v>1</v>
      </c>
      <c r="K6118" s="24" t="s">
        <v>27074</v>
      </c>
      <c r="L6118" s="24" t="s">
        <v>168</v>
      </c>
      <c r="M6118" s="24" t="s">
        <v>17647</v>
      </c>
      <c r="N6118" s="24" t="s">
        <v>27075</v>
      </c>
      <c r="O6118" s="24" t="s">
        <v>26593</v>
      </c>
      <c r="P6118" s="24" t="s">
        <v>27078</v>
      </c>
      <c r="Q6118" s="24">
        <v>50</v>
      </c>
      <c r="R6118" s="24">
        <v>26</v>
      </c>
      <c r="S6118" s="23"/>
      <c r="T6118" s="23"/>
      <c r="U6118" s="27">
        <v>40476</v>
      </c>
      <c r="V6118" s="27">
        <v>40602</v>
      </c>
    </row>
    <row r="6119" spans="1:22" ht="15" customHeight="1" x14ac:dyDescent="0.3">
      <c r="A6119" s="24" t="s">
        <v>27072</v>
      </c>
      <c r="B6119" s="24">
        <f t="shared" si="54"/>
        <v>6118</v>
      </c>
      <c r="C6119" s="24">
        <v>500210</v>
      </c>
      <c r="D6119" s="24" t="s">
        <v>27079</v>
      </c>
      <c r="E6119" s="24">
        <v>2</v>
      </c>
      <c r="F6119" s="24" t="s">
        <v>26566</v>
      </c>
      <c r="G6119" s="24" t="s">
        <v>4483</v>
      </c>
      <c r="H6119" s="27">
        <v>40522</v>
      </c>
      <c r="I6119" s="27">
        <v>40620</v>
      </c>
      <c r="J6119" s="28">
        <v>1</v>
      </c>
      <c r="K6119" s="24" t="s">
        <v>27074</v>
      </c>
      <c r="L6119" s="24" t="s">
        <v>168</v>
      </c>
      <c r="M6119" s="24" t="s">
        <v>17647</v>
      </c>
      <c r="N6119" s="24" t="s">
        <v>27075</v>
      </c>
      <c r="O6119" s="24" t="s">
        <v>26593</v>
      </c>
      <c r="P6119" s="24" t="s">
        <v>27080</v>
      </c>
      <c r="Q6119" s="24">
        <v>50</v>
      </c>
      <c r="R6119" s="24">
        <v>26</v>
      </c>
      <c r="S6119" s="23"/>
      <c r="T6119" s="23"/>
      <c r="U6119" s="27">
        <v>40476</v>
      </c>
      <c r="V6119" s="27">
        <v>40602</v>
      </c>
    </row>
    <row r="6120" spans="1:22" ht="15" customHeight="1" x14ac:dyDescent="0.3">
      <c r="A6120" s="24" t="s">
        <v>27072</v>
      </c>
      <c r="B6120" s="24">
        <f t="shared" ref="B6120:B6183" si="55">B6119+1</f>
        <v>6119</v>
      </c>
      <c r="C6120" s="24">
        <v>521003</v>
      </c>
      <c r="D6120" s="24" t="s">
        <v>27081</v>
      </c>
      <c r="E6120" s="24">
        <v>2</v>
      </c>
      <c r="F6120" s="24" t="s">
        <v>26566</v>
      </c>
      <c r="G6120" s="24" t="s">
        <v>13969</v>
      </c>
      <c r="H6120" s="27">
        <v>40522</v>
      </c>
      <c r="I6120" s="27">
        <v>41250</v>
      </c>
      <c r="J6120" s="28">
        <v>1</v>
      </c>
      <c r="K6120" s="24" t="s">
        <v>27074</v>
      </c>
      <c r="L6120" s="24" t="s">
        <v>168</v>
      </c>
      <c r="M6120" s="24" t="s">
        <v>15226</v>
      </c>
      <c r="N6120" s="24" t="s">
        <v>15226</v>
      </c>
      <c r="O6120" s="24" t="s">
        <v>24761</v>
      </c>
      <c r="P6120" s="24" t="s">
        <v>26690</v>
      </c>
      <c r="Q6120" s="24">
        <v>52</v>
      </c>
      <c r="R6120" s="24">
        <v>27</v>
      </c>
      <c r="S6120" s="23"/>
      <c r="T6120" s="23"/>
      <c r="U6120" s="27">
        <v>40714</v>
      </c>
      <c r="V6120" s="27">
        <v>41326</v>
      </c>
    </row>
    <row r="6121" spans="1:22" ht="15" customHeight="1" x14ac:dyDescent="0.3">
      <c r="A6121" s="32" t="s">
        <v>27082</v>
      </c>
      <c r="B6121" s="24">
        <f t="shared" si="55"/>
        <v>6120</v>
      </c>
      <c r="C6121" s="32">
        <v>500011</v>
      </c>
      <c r="D6121" s="32" t="s">
        <v>27083</v>
      </c>
      <c r="E6121" s="32">
        <v>1</v>
      </c>
      <c r="F6121" s="32" t="s">
        <v>26566</v>
      </c>
      <c r="G6121" s="32" t="s">
        <v>27084</v>
      </c>
      <c r="H6121" s="34">
        <v>40522</v>
      </c>
      <c r="I6121" s="34">
        <v>41334</v>
      </c>
      <c r="J6121" s="35">
        <v>1</v>
      </c>
      <c r="K6121" s="32" t="s">
        <v>27085</v>
      </c>
      <c r="L6121" s="32" t="s">
        <v>168</v>
      </c>
      <c r="M6121" s="32" t="s">
        <v>1054</v>
      </c>
      <c r="N6121" s="32" t="s">
        <v>27086</v>
      </c>
      <c r="O6121" s="32" t="s">
        <v>27087</v>
      </c>
      <c r="P6121" s="32" t="s">
        <v>168</v>
      </c>
      <c r="Q6121" s="32">
        <v>50</v>
      </c>
      <c r="R6121" s="32">
        <v>26</v>
      </c>
      <c r="S6121" s="23"/>
      <c r="T6121" s="23"/>
      <c r="U6121" s="34">
        <v>40618</v>
      </c>
      <c r="V6121" s="34">
        <v>40686</v>
      </c>
    </row>
    <row r="6122" spans="1:22" ht="15" customHeight="1" x14ac:dyDescent="0.3">
      <c r="A6122" s="24" t="s">
        <v>27082</v>
      </c>
      <c r="B6122" s="24">
        <f t="shared" si="55"/>
        <v>6121</v>
      </c>
      <c r="C6122" s="24">
        <v>500111</v>
      </c>
      <c r="D6122" s="24" t="s">
        <v>27088</v>
      </c>
      <c r="E6122" s="24">
        <v>2</v>
      </c>
      <c r="F6122" s="24" t="s">
        <v>26566</v>
      </c>
      <c r="G6122" s="24" t="s">
        <v>4518</v>
      </c>
      <c r="H6122" s="27">
        <v>40522</v>
      </c>
      <c r="I6122" s="27">
        <v>40697</v>
      </c>
      <c r="J6122" s="28">
        <v>1</v>
      </c>
      <c r="K6122" s="24" t="s">
        <v>27085</v>
      </c>
      <c r="L6122" s="24" t="s">
        <v>168</v>
      </c>
      <c r="M6122" s="24" t="s">
        <v>1054</v>
      </c>
      <c r="N6122" s="24" t="s">
        <v>27086</v>
      </c>
      <c r="O6122" s="24" t="s">
        <v>25445</v>
      </c>
      <c r="P6122" s="24" t="s">
        <v>22348</v>
      </c>
      <c r="Q6122" s="24">
        <v>50</v>
      </c>
      <c r="R6122" s="24">
        <v>26</v>
      </c>
      <c r="S6122" s="23"/>
      <c r="T6122" s="23"/>
      <c r="U6122" s="27">
        <v>40618</v>
      </c>
      <c r="V6122" s="27">
        <v>40686</v>
      </c>
    </row>
    <row r="6123" spans="1:22" ht="15" customHeight="1" x14ac:dyDescent="0.3">
      <c r="A6123" s="24" t="s">
        <v>27089</v>
      </c>
      <c r="B6123" s="24">
        <f t="shared" si="55"/>
        <v>6122</v>
      </c>
      <c r="C6123" s="24">
        <v>570005</v>
      </c>
      <c r="D6123" s="24" t="s">
        <v>27090</v>
      </c>
      <c r="E6123" s="24">
        <v>2</v>
      </c>
      <c r="F6123" s="24" t="s">
        <v>26566</v>
      </c>
      <c r="G6123" s="24" t="s">
        <v>3561</v>
      </c>
      <c r="H6123" s="27">
        <v>41163</v>
      </c>
      <c r="I6123" s="27">
        <v>41334</v>
      </c>
      <c r="J6123" s="28">
        <v>1</v>
      </c>
      <c r="K6123" s="24" t="s">
        <v>27091</v>
      </c>
      <c r="L6123" s="24" t="s">
        <v>27092</v>
      </c>
      <c r="M6123" s="24" t="s">
        <v>25050</v>
      </c>
      <c r="N6123" s="24" t="s">
        <v>27093</v>
      </c>
      <c r="O6123" s="24" t="s">
        <v>24651</v>
      </c>
      <c r="P6123" s="24" t="s">
        <v>27094</v>
      </c>
      <c r="Q6123" s="24">
        <v>57</v>
      </c>
      <c r="R6123" s="24">
        <v>29</v>
      </c>
      <c r="S6123" s="23"/>
      <c r="T6123" s="23"/>
      <c r="U6123" s="27">
        <v>41157</v>
      </c>
      <c r="V6123" s="27">
        <v>41332</v>
      </c>
    </row>
    <row r="6124" spans="1:22" ht="15" customHeight="1" x14ac:dyDescent="0.3">
      <c r="A6124" s="32" t="s">
        <v>27095</v>
      </c>
      <c r="B6124" s="24">
        <f t="shared" si="55"/>
        <v>6123</v>
      </c>
      <c r="C6124" s="32">
        <v>500012</v>
      </c>
      <c r="D6124" s="32" t="s">
        <v>27096</v>
      </c>
      <c r="E6124" s="32">
        <v>1</v>
      </c>
      <c r="F6124" s="32" t="s">
        <v>26566</v>
      </c>
      <c r="G6124" s="32" t="s">
        <v>21493</v>
      </c>
      <c r="H6124" s="34">
        <v>40522</v>
      </c>
      <c r="I6124" s="34">
        <v>40620</v>
      </c>
      <c r="J6124" s="35">
        <v>1</v>
      </c>
      <c r="K6124" s="32" t="s">
        <v>27097</v>
      </c>
      <c r="L6124" s="32" t="s">
        <v>168</v>
      </c>
      <c r="M6124" s="32" t="s">
        <v>1497</v>
      </c>
      <c r="N6124" s="32" t="s">
        <v>27098</v>
      </c>
      <c r="O6124" s="32" t="s">
        <v>27099</v>
      </c>
      <c r="P6124" s="32" t="s">
        <v>27100</v>
      </c>
      <c r="Q6124" s="32">
        <v>50</v>
      </c>
      <c r="R6124" s="32">
        <v>26</v>
      </c>
      <c r="S6124" s="23"/>
      <c r="T6124" s="23"/>
      <c r="U6124" s="34">
        <v>40476</v>
      </c>
      <c r="V6124" s="34">
        <v>40603</v>
      </c>
    </row>
    <row r="6125" spans="1:22" ht="15" customHeight="1" x14ac:dyDescent="0.3">
      <c r="A6125" s="24" t="s">
        <v>27095</v>
      </c>
      <c r="B6125" s="24">
        <f t="shared" si="55"/>
        <v>6124</v>
      </c>
      <c r="C6125" s="24">
        <v>500112</v>
      </c>
      <c r="D6125" s="24" t="s">
        <v>27101</v>
      </c>
      <c r="E6125" s="24">
        <v>2</v>
      </c>
      <c r="F6125" s="24" t="s">
        <v>26566</v>
      </c>
      <c r="G6125" s="24" t="s">
        <v>4483</v>
      </c>
      <c r="H6125" s="27">
        <v>40522</v>
      </c>
      <c r="I6125" s="27">
        <v>40620</v>
      </c>
      <c r="J6125" s="28">
        <v>1</v>
      </c>
      <c r="K6125" s="24" t="s">
        <v>27097</v>
      </c>
      <c r="L6125" s="24" t="s">
        <v>168</v>
      </c>
      <c r="M6125" s="24" t="s">
        <v>1497</v>
      </c>
      <c r="N6125" s="24" t="s">
        <v>27098</v>
      </c>
      <c r="O6125" s="24" t="s">
        <v>26593</v>
      </c>
      <c r="P6125" s="24" t="s">
        <v>27102</v>
      </c>
      <c r="Q6125" s="24">
        <v>50</v>
      </c>
      <c r="R6125" s="24">
        <v>26</v>
      </c>
      <c r="S6125" s="23"/>
      <c r="T6125" s="23"/>
      <c r="U6125" s="27">
        <v>40476</v>
      </c>
      <c r="V6125" s="27">
        <v>40603</v>
      </c>
    </row>
    <row r="6126" spans="1:22" ht="15" customHeight="1" x14ac:dyDescent="0.3">
      <c r="A6126" s="24" t="s">
        <v>27095</v>
      </c>
      <c r="B6126" s="24">
        <f t="shared" si="55"/>
        <v>6125</v>
      </c>
      <c r="C6126" s="24">
        <v>500212</v>
      </c>
      <c r="D6126" s="24" t="s">
        <v>27103</v>
      </c>
      <c r="E6126" s="24">
        <v>2</v>
      </c>
      <c r="F6126" s="24" t="s">
        <v>26566</v>
      </c>
      <c r="G6126" s="24" t="s">
        <v>4476</v>
      </c>
      <c r="H6126" s="27">
        <v>40522</v>
      </c>
      <c r="I6126" s="27">
        <v>40620</v>
      </c>
      <c r="J6126" s="28">
        <v>1</v>
      </c>
      <c r="K6126" s="24" t="s">
        <v>27097</v>
      </c>
      <c r="L6126" s="24" t="s">
        <v>168</v>
      </c>
      <c r="M6126" s="24" t="s">
        <v>1497</v>
      </c>
      <c r="N6126" s="24" t="s">
        <v>27098</v>
      </c>
      <c r="O6126" s="24" t="s">
        <v>26593</v>
      </c>
      <c r="P6126" s="24" t="s">
        <v>27104</v>
      </c>
      <c r="Q6126" s="24">
        <v>50</v>
      </c>
      <c r="R6126" s="24">
        <v>26</v>
      </c>
      <c r="S6126" s="23"/>
      <c r="T6126" s="23"/>
      <c r="U6126" s="27">
        <v>40476</v>
      </c>
      <c r="V6126" s="27">
        <v>40603</v>
      </c>
    </row>
    <row r="6127" spans="1:22" ht="15" customHeight="1" x14ac:dyDescent="0.3">
      <c r="A6127" s="24" t="s">
        <v>27105</v>
      </c>
      <c r="B6127" s="24">
        <f t="shared" si="55"/>
        <v>6126</v>
      </c>
      <c r="C6127" s="24">
        <v>510002</v>
      </c>
      <c r="D6127" s="24" t="s">
        <v>27106</v>
      </c>
      <c r="E6127" s="24">
        <v>1</v>
      </c>
      <c r="F6127" s="24" t="s">
        <v>26566</v>
      </c>
      <c r="G6127" s="24" t="s">
        <v>4518</v>
      </c>
      <c r="H6127" s="27">
        <v>40597</v>
      </c>
      <c r="I6127" s="27">
        <v>40597</v>
      </c>
      <c r="J6127" s="28">
        <v>1</v>
      </c>
      <c r="K6127" s="24" t="s">
        <v>27107</v>
      </c>
      <c r="L6127" s="24" t="s">
        <v>168</v>
      </c>
      <c r="M6127" s="24" t="s">
        <v>20947</v>
      </c>
      <c r="N6127" s="24" t="s">
        <v>27108</v>
      </c>
      <c r="O6127" s="24" t="s">
        <v>27109</v>
      </c>
      <c r="P6127" s="24" t="s">
        <v>27110</v>
      </c>
      <c r="Q6127" s="24">
        <v>51</v>
      </c>
      <c r="R6127" s="24">
        <v>26</v>
      </c>
      <c r="S6127" s="23"/>
      <c r="T6127" s="23"/>
      <c r="U6127" s="27">
        <v>40605</v>
      </c>
      <c r="V6127" s="27">
        <v>40619</v>
      </c>
    </row>
    <row r="6128" spans="1:22" ht="15" customHeight="1" x14ac:dyDescent="0.3">
      <c r="A6128" s="24" t="s">
        <v>27111</v>
      </c>
      <c r="B6128" s="24">
        <f t="shared" si="55"/>
        <v>6127</v>
      </c>
      <c r="C6128" s="24">
        <v>510007</v>
      </c>
      <c r="D6128" s="24" t="s">
        <v>27112</v>
      </c>
      <c r="E6128" s="24">
        <v>1</v>
      </c>
      <c r="F6128" s="24" t="s">
        <v>26566</v>
      </c>
      <c r="G6128" s="24" t="s">
        <v>4476</v>
      </c>
      <c r="H6128" s="27">
        <v>40618</v>
      </c>
      <c r="I6128" s="27">
        <v>40697</v>
      </c>
      <c r="J6128" s="28">
        <v>1</v>
      </c>
      <c r="K6128" s="24" t="s">
        <v>27113</v>
      </c>
      <c r="L6128" s="24" t="s">
        <v>168</v>
      </c>
      <c r="M6128" s="24" t="s">
        <v>1054</v>
      </c>
      <c r="N6128" s="24" t="s">
        <v>27086</v>
      </c>
      <c r="O6128" s="24" t="s">
        <v>27114</v>
      </c>
      <c r="P6128" s="24" t="s">
        <v>27115</v>
      </c>
      <c r="Q6128" s="24">
        <v>51</v>
      </c>
      <c r="R6128" s="24">
        <v>26</v>
      </c>
      <c r="S6128" s="23"/>
      <c r="T6128" s="23"/>
      <c r="U6128" s="27">
        <v>40604</v>
      </c>
      <c r="V6128" s="27">
        <v>40612</v>
      </c>
    </row>
    <row r="6129" spans="1:22" ht="15" customHeight="1" x14ac:dyDescent="0.3">
      <c r="A6129" s="24" t="s">
        <v>27116</v>
      </c>
      <c r="B6129" s="24">
        <f t="shared" si="55"/>
        <v>6128</v>
      </c>
      <c r="C6129" s="24">
        <v>510008</v>
      </c>
      <c r="D6129" s="24" t="s">
        <v>27117</v>
      </c>
      <c r="E6129" s="24">
        <v>1</v>
      </c>
      <c r="F6129" s="24" t="s">
        <v>26566</v>
      </c>
      <c r="G6129" s="24" t="s">
        <v>4483</v>
      </c>
      <c r="H6129" s="27">
        <v>40618</v>
      </c>
      <c r="I6129" s="27">
        <v>40620</v>
      </c>
      <c r="J6129" s="28">
        <v>1</v>
      </c>
      <c r="K6129" s="24" t="s">
        <v>27118</v>
      </c>
      <c r="L6129" s="24" t="s">
        <v>168</v>
      </c>
      <c r="M6129" s="24" t="s">
        <v>16738</v>
      </c>
      <c r="N6129" s="24" t="s">
        <v>18378</v>
      </c>
      <c r="O6129" s="24" t="s">
        <v>27119</v>
      </c>
      <c r="P6129" s="24" t="s">
        <v>27120</v>
      </c>
      <c r="Q6129" s="24">
        <v>51</v>
      </c>
      <c r="R6129" s="24">
        <v>26</v>
      </c>
      <c r="S6129" s="23"/>
      <c r="T6129" s="23"/>
      <c r="U6129" s="27">
        <v>40596</v>
      </c>
      <c r="V6129" s="27">
        <v>40620</v>
      </c>
    </row>
    <row r="6130" spans="1:22" ht="15" customHeight="1" x14ac:dyDescent="0.3">
      <c r="A6130" s="24" t="s">
        <v>27121</v>
      </c>
      <c r="B6130" s="24">
        <f t="shared" si="55"/>
        <v>6129</v>
      </c>
      <c r="C6130" s="24">
        <v>510108</v>
      </c>
      <c r="D6130" s="24" t="s">
        <v>27122</v>
      </c>
      <c r="E6130" s="24">
        <v>1</v>
      </c>
      <c r="F6130" s="24" t="s">
        <v>26566</v>
      </c>
      <c r="G6130" s="24" t="s">
        <v>4483</v>
      </c>
      <c r="H6130" s="27">
        <v>40618</v>
      </c>
      <c r="I6130" s="27">
        <v>40697</v>
      </c>
      <c r="J6130" s="28">
        <v>1</v>
      </c>
      <c r="K6130" s="24" t="s">
        <v>27123</v>
      </c>
      <c r="L6130" s="24" t="s">
        <v>168</v>
      </c>
      <c r="M6130" s="24" t="s">
        <v>1497</v>
      </c>
      <c r="N6130" s="24" t="s">
        <v>27098</v>
      </c>
      <c r="O6130" s="24" t="s">
        <v>27124</v>
      </c>
      <c r="P6130" s="24" t="s">
        <v>27120</v>
      </c>
      <c r="Q6130" s="24">
        <v>51</v>
      </c>
      <c r="R6130" s="24">
        <v>26</v>
      </c>
      <c r="S6130" s="23"/>
      <c r="T6130" s="23"/>
      <c r="U6130" s="27">
        <v>40596</v>
      </c>
      <c r="V6130" s="27">
        <v>40680</v>
      </c>
    </row>
    <row r="6131" spans="1:22" ht="15" customHeight="1" x14ac:dyDescent="0.3">
      <c r="A6131" s="24" t="s">
        <v>27125</v>
      </c>
      <c r="B6131" s="24">
        <f t="shared" si="55"/>
        <v>6130</v>
      </c>
      <c r="C6131" s="24">
        <v>510009</v>
      </c>
      <c r="D6131" s="24" t="s">
        <v>27126</v>
      </c>
      <c r="E6131" s="24">
        <v>1</v>
      </c>
      <c r="F6131" s="24" t="s">
        <v>26566</v>
      </c>
      <c r="G6131" s="24" t="s">
        <v>4483</v>
      </c>
      <c r="H6131" s="27">
        <v>40618</v>
      </c>
      <c r="I6131" s="27">
        <v>40697</v>
      </c>
      <c r="J6131" s="28">
        <v>1</v>
      </c>
      <c r="K6131" s="24" t="s">
        <v>27127</v>
      </c>
      <c r="L6131" s="24" t="s">
        <v>168</v>
      </c>
      <c r="M6131" s="24" t="s">
        <v>1312</v>
      </c>
      <c r="N6131" s="24" t="s">
        <v>26794</v>
      </c>
      <c r="O6131" s="24" t="s">
        <v>27128</v>
      </c>
      <c r="P6131" s="24" t="s">
        <v>27129</v>
      </c>
      <c r="Q6131" s="24">
        <v>51</v>
      </c>
      <c r="R6131" s="24">
        <v>26</v>
      </c>
      <c r="S6131" s="23"/>
      <c r="T6131" s="23"/>
      <c r="U6131" s="27">
        <v>40596</v>
      </c>
      <c r="V6131" s="27">
        <v>40610</v>
      </c>
    </row>
    <row r="6132" spans="1:22" ht="15" customHeight="1" x14ac:dyDescent="0.3">
      <c r="A6132" s="32" t="s">
        <v>27130</v>
      </c>
      <c r="B6132" s="24">
        <f t="shared" si="55"/>
        <v>6131</v>
      </c>
      <c r="C6132" s="32">
        <v>510010</v>
      </c>
      <c r="D6132" s="32" t="s">
        <v>27131</v>
      </c>
      <c r="E6132" s="32">
        <v>1</v>
      </c>
      <c r="F6132" s="32" t="s">
        <v>26566</v>
      </c>
      <c r="G6132" s="32" t="s">
        <v>27132</v>
      </c>
      <c r="H6132" s="34">
        <v>40618</v>
      </c>
      <c r="I6132" s="34">
        <v>40697</v>
      </c>
      <c r="J6132" s="35">
        <v>1</v>
      </c>
      <c r="K6132" s="32" t="s">
        <v>27133</v>
      </c>
      <c r="L6132" s="32" t="s">
        <v>168</v>
      </c>
      <c r="M6132" s="32" t="s">
        <v>24516</v>
      </c>
      <c r="N6132" s="32" t="s">
        <v>25421</v>
      </c>
      <c r="O6132" s="32" t="s">
        <v>27134</v>
      </c>
      <c r="P6132" s="32" t="s">
        <v>168</v>
      </c>
      <c r="Q6132" s="32">
        <v>51</v>
      </c>
      <c r="R6132" s="32">
        <v>26</v>
      </c>
      <c r="S6132" s="23"/>
      <c r="T6132" s="23"/>
      <c r="U6132" s="34">
        <v>40605</v>
      </c>
      <c r="V6132" s="34">
        <v>40681</v>
      </c>
    </row>
    <row r="6133" spans="1:22" ht="15" customHeight="1" x14ac:dyDescent="0.3">
      <c r="A6133" s="24" t="s">
        <v>27130</v>
      </c>
      <c r="B6133" s="24">
        <f t="shared" si="55"/>
        <v>6132</v>
      </c>
      <c r="C6133" s="24">
        <v>510110</v>
      </c>
      <c r="D6133" s="24" t="s">
        <v>27135</v>
      </c>
      <c r="E6133" s="24">
        <v>2</v>
      </c>
      <c r="F6133" s="24" t="s">
        <v>26566</v>
      </c>
      <c r="G6133" s="24" t="s">
        <v>4525</v>
      </c>
      <c r="H6133" s="27">
        <v>40618</v>
      </c>
      <c r="I6133" s="27">
        <v>40620</v>
      </c>
      <c r="J6133" s="28">
        <v>1</v>
      </c>
      <c r="K6133" s="24" t="s">
        <v>27133</v>
      </c>
      <c r="L6133" s="24" t="s">
        <v>168</v>
      </c>
      <c r="M6133" s="24" t="s">
        <v>24516</v>
      </c>
      <c r="N6133" s="24" t="s">
        <v>25421</v>
      </c>
      <c r="O6133" s="24" t="s">
        <v>26593</v>
      </c>
      <c r="P6133" s="24" t="s">
        <v>16929</v>
      </c>
      <c r="Q6133" s="24">
        <v>51</v>
      </c>
      <c r="R6133" s="24">
        <v>26</v>
      </c>
      <c r="S6133" s="23"/>
      <c r="T6133" s="23"/>
      <c r="U6133" s="27">
        <v>40605</v>
      </c>
      <c r="V6133" s="27">
        <v>40612</v>
      </c>
    </row>
    <row r="6134" spans="1:22" ht="15" customHeight="1" x14ac:dyDescent="0.3">
      <c r="A6134" s="24" t="s">
        <v>27130</v>
      </c>
      <c r="B6134" s="24">
        <f t="shared" si="55"/>
        <v>6133</v>
      </c>
      <c r="C6134" s="24">
        <v>510210</v>
      </c>
      <c r="D6134" s="24" t="s">
        <v>27136</v>
      </c>
      <c r="E6134" s="24">
        <v>2</v>
      </c>
      <c r="F6134" s="24" t="s">
        <v>26566</v>
      </c>
      <c r="G6134" s="24" t="s">
        <v>4518</v>
      </c>
      <c r="H6134" s="27">
        <v>40618</v>
      </c>
      <c r="I6134" s="27">
        <v>40697</v>
      </c>
      <c r="J6134" s="28">
        <v>1</v>
      </c>
      <c r="K6134" s="24" t="s">
        <v>27133</v>
      </c>
      <c r="L6134" s="24" t="s">
        <v>168</v>
      </c>
      <c r="M6134" s="24" t="s">
        <v>24516</v>
      </c>
      <c r="N6134" s="24" t="s">
        <v>25421</v>
      </c>
      <c r="O6134" s="24" t="s">
        <v>25445</v>
      </c>
      <c r="P6134" s="24">
        <v>24.228999999999999</v>
      </c>
      <c r="Q6134" s="24">
        <v>51</v>
      </c>
      <c r="R6134" s="24">
        <v>26</v>
      </c>
      <c r="S6134" s="23"/>
      <c r="T6134" s="23"/>
      <c r="U6134" s="27">
        <v>40605</v>
      </c>
      <c r="V6134" s="27">
        <v>40681</v>
      </c>
    </row>
    <row r="6135" spans="1:22" ht="15" customHeight="1" x14ac:dyDescent="0.3">
      <c r="A6135" s="24" t="s">
        <v>27137</v>
      </c>
      <c r="B6135" s="24">
        <f t="shared" si="55"/>
        <v>6134</v>
      </c>
      <c r="C6135" s="24">
        <v>550006</v>
      </c>
      <c r="D6135" s="24" t="s">
        <v>27138</v>
      </c>
      <c r="E6135" s="24">
        <v>1</v>
      </c>
      <c r="F6135" s="24" t="s">
        <v>26566</v>
      </c>
      <c r="G6135" s="24" t="s">
        <v>4525</v>
      </c>
      <c r="H6135" s="27">
        <v>40973</v>
      </c>
      <c r="I6135" s="27">
        <v>41611</v>
      </c>
      <c r="J6135" s="28">
        <v>1</v>
      </c>
      <c r="K6135" s="24" t="s">
        <v>27139</v>
      </c>
      <c r="L6135" s="24" t="s">
        <v>168</v>
      </c>
      <c r="M6135" s="24" t="s">
        <v>24516</v>
      </c>
      <c r="N6135" s="24" t="s">
        <v>27140</v>
      </c>
      <c r="O6135" s="24" t="s">
        <v>27141</v>
      </c>
      <c r="P6135" s="24" t="s">
        <v>27142</v>
      </c>
      <c r="Q6135" s="24">
        <v>55</v>
      </c>
      <c r="R6135" s="24">
        <v>28</v>
      </c>
      <c r="S6135" s="24" t="s">
        <v>27143</v>
      </c>
      <c r="T6135" s="24" t="s">
        <v>18176</v>
      </c>
      <c r="U6135" s="27">
        <v>40961</v>
      </c>
      <c r="V6135" s="27">
        <v>41431</v>
      </c>
    </row>
    <row r="6136" spans="1:22" ht="15" customHeight="1" x14ac:dyDescent="0.3">
      <c r="A6136" s="32" t="s">
        <v>27144</v>
      </c>
      <c r="B6136" s="24">
        <f t="shared" si="55"/>
        <v>6135</v>
      </c>
      <c r="C6136" s="32">
        <v>440021</v>
      </c>
      <c r="D6136" s="32" t="s">
        <v>27145</v>
      </c>
      <c r="E6136" s="32">
        <v>1</v>
      </c>
      <c r="F6136" s="32" t="s">
        <v>26566</v>
      </c>
      <c r="G6136" s="32" t="s">
        <v>4483</v>
      </c>
      <c r="H6136" s="34">
        <v>39962</v>
      </c>
      <c r="I6136" s="34">
        <v>40620</v>
      </c>
      <c r="J6136" s="35">
        <v>1</v>
      </c>
      <c r="K6136" s="32" t="s">
        <v>27146</v>
      </c>
      <c r="L6136" s="32" t="s">
        <v>168</v>
      </c>
      <c r="M6136" s="32" t="s">
        <v>7271</v>
      </c>
      <c r="N6136" s="32" t="s">
        <v>27147</v>
      </c>
      <c r="O6136" s="32" t="s">
        <v>26593</v>
      </c>
      <c r="P6136" s="32" t="s">
        <v>27148</v>
      </c>
      <c r="Q6136" s="32">
        <v>44</v>
      </c>
      <c r="R6136" s="32">
        <v>23</v>
      </c>
      <c r="S6136" s="23"/>
      <c r="T6136" s="23"/>
      <c r="U6136" s="34">
        <v>39946</v>
      </c>
      <c r="V6136" s="34">
        <v>40521</v>
      </c>
    </row>
    <row r="6137" spans="1:22" ht="15" customHeight="1" x14ac:dyDescent="0.3">
      <c r="A6137" s="24" t="s">
        <v>27144</v>
      </c>
      <c r="B6137" s="24">
        <f t="shared" si="55"/>
        <v>6136</v>
      </c>
      <c r="C6137" s="24">
        <v>440022</v>
      </c>
      <c r="D6137" s="24" t="s">
        <v>27149</v>
      </c>
      <c r="E6137" s="24">
        <v>2</v>
      </c>
      <c r="F6137" s="24" t="s">
        <v>26566</v>
      </c>
      <c r="G6137" s="24" t="s">
        <v>4483</v>
      </c>
      <c r="H6137" s="27">
        <v>39962</v>
      </c>
      <c r="I6137" s="27">
        <v>40437</v>
      </c>
      <c r="J6137" s="28">
        <v>1</v>
      </c>
      <c r="K6137" s="24" t="s">
        <v>27146</v>
      </c>
      <c r="L6137" s="24" t="s">
        <v>168</v>
      </c>
      <c r="M6137" s="24" t="s">
        <v>7271</v>
      </c>
      <c r="N6137" s="24" t="s">
        <v>27147</v>
      </c>
      <c r="O6137" s="24" t="s">
        <v>26716</v>
      </c>
      <c r="P6137" s="24" t="s">
        <v>27150</v>
      </c>
      <c r="Q6137" s="24">
        <v>44</v>
      </c>
      <c r="R6137" s="24">
        <v>23</v>
      </c>
      <c r="S6137" s="23"/>
      <c r="T6137" s="23"/>
      <c r="U6137" s="27">
        <v>39946</v>
      </c>
      <c r="V6137" s="27">
        <v>40521</v>
      </c>
    </row>
    <row r="6138" spans="1:22" ht="15" customHeight="1" x14ac:dyDescent="0.3">
      <c r="A6138" s="24" t="s">
        <v>27144</v>
      </c>
      <c r="B6138" s="24">
        <f t="shared" si="55"/>
        <v>6137</v>
      </c>
      <c r="C6138" s="24">
        <v>490013</v>
      </c>
      <c r="D6138" s="24" t="s">
        <v>27151</v>
      </c>
      <c r="E6138" s="24">
        <v>2</v>
      </c>
      <c r="F6138" s="24" t="s">
        <v>26566</v>
      </c>
      <c r="G6138" s="24" t="s">
        <v>4483</v>
      </c>
      <c r="H6138" s="27">
        <v>40438</v>
      </c>
      <c r="I6138" s="27">
        <v>40620</v>
      </c>
      <c r="J6138" s="28">
        <v>1</v>
      </c>
      <c r="K6138" s="24" t="s">
        <v>27146</v>
      </c>
      <c r="L6138" s="24" t="s">
        <v>168</v>
      </c>
      <c r="M6138" s="24" t="s">
        <v>7271</v>
      </c>
      <c r="N6138" s="24" t="s">
        <v>27147</v>
      </c>
      <c r="O6138" s="24" t="s">
        <v>26593</v>
      </c>
      <c r="P6138" s="24" t="s">
        <v>27152</v>
      </c>
      <c r="Q6138" s="24">
        <v>49</v>
      </c>
      <c r="R6138" s="24">
        <v>25</v>
      </c>
      <c r="S6138" s="23"/>
      <c r="T6138" s="23"/>
      <c r="U6138" s="27">
        <v>40422</v>
      </c>
      <c r="V6138" s="27">
        <v>40602</v>
      </c>
    </row>
    <row r="6139" spans="1:22" ht="15" customHeight="1" x14ac:dyDescent="0.3">
      <c r="A6139" s="24" t="s">
        <v>27144</v>
      </c>
      <c r="B6139" s="24">
        <f t="shared" si="55"/>
        <v>6138</v>
      </c>
      <c r="C6139" s="24">
        <v>440023</v>
      </c>
      <c r="D6139" s="24" t="s">
        <v>27153</v>
      </c>
      <c r="E6139" s="24">
        <v>2</v>
      </c>
      <c r="F6139" s="24" t="s">
        <v>26566</v>
      </c>
      <c r="G6139" s="24" t="s">
        <v>4476</v>
      </c>
      <c r="H6139" s="27">
        <v>39962</v>
      </c>
      <c r="I6139" s="27">
        <v>40437</v>
      </c>
      <c r="J6139" s="28">
        <v>1</v>
      </c>
      <c r="K6139" s="24" t="s">
        <v>27154</v>
      </c>
      <c r="L6139" s="24" t="s">
        <v>168</v>
      </c>
      <c r="M6139" s="24" t="s">
        <v>7271</v>
      </c>
      <c r="N6139" s="24" t="s">
        <v>27147</v>
      </c>
      <c r="O6139" s="24" t="s">
        <v>27155</v>
      </c>
      <c r="P6139" s="24" t="s">
        <v>168</v>
      </c>
      <c r="Q6139" s="24">
        <v>44</v>
      </c>
      <c r="R6139" s="24">
        <v>23</v>
      </c>
      <c r="S6139" s="24" t="s">
        <v>27156</v>
      </c>
      <c r="T6139" s="24" t="s">
        <v>26616</v>
      </c>
      <c r="U6139" s="27">
        <v>39946</v>
      </c>
      <c r="V6139" s="27">
        <v>40422</v>
      </c>
    </row>
    <row r="6140" spans="1:22" ht="15" customHeight="1" x14ac:dyDescent="0.3">
      <c r="A6140" s="24" t="s">
        <v>27144</v>
      </c>
      <c r="B6140" s="24">
        <f t="shared" si="55"/>
        <v>6139</v>
      </c>
      <c r="C6140" s="24">
        <v>440024</v>
      </c>
      <c r="D6140" s="24" t="s">
        <v>27157</v>
      </c>
      <c r="E6140" s="24">
        <v>2</v>
      </c>
      <c r="F6140" s="24" t="s">
        <v>26566</v>
      </c>
      <c r="G6140" s="24" t="s">
        <v>4518</v>
      </c>
      <c r="H6140" s="27">
        <v>39962</v>
      </c>
      <c r="I6140" s="27">
        <v>40437</v>
      </c>
      <c r="J6140" s="28">
        <v>1</v>
      </c>
      <c r="K6140" s="24" t="s">
        <v>27154</v>
      </c>
      <c r="L6140" s="24" t="s">
        <v>168</v>
      </c>
      <c r="M6140" s="24" t="s">
        <v>7271</v>
      </c>
      <c r="N6140" s="24" t="s">
        <v>27147</v>
      </c>
      <c r="O6140" s="24" t="s">
        <v>27158</v>
      </c>
      <c r="P6140" s="24" t="s">
        <v>168</v>
      </c>
      <c r="Q6140" s="24">
        <v>44</v>
      </c>
      <c r="R6140" s="24">
        <v>23</v>
      </c>
      <c r="S6140" s="24" t="s">
        <v>27156</v>
      </c>
      <c r="T6140" s="24" t="s">
        <v>26616</v>
      </c>
      <c r="U6140" s="27">
        <v>39946</v>
      </c>
      <c r="V6140" s="27">
        <v>40422</v>
      </c>
    </row>
    <row r="6141" spans="1:22" ht="15" customHeight="1" x14ac:dyDescent="0.3">
      <c r="A6141" s="24" t="s">
        <v>27159</v>
      </c>
      <c r="B6141" s="24">
        <f t="shared" si="55"/>
        <v>6140</v>
      </c>
      <c r="C6141" s="24">
        <v>430001</v>
      </c>
      <c r="D6141" s="24" t="s">
        <v>27160</v>
      </c>
      <c r="E6141" s="24">
        <v>1</v>
      </c>
      <c r="F6141" s="24" t="s">
        <v>26566</v>
      </c>
      <c r="G6141" s="24" t="s">
        <v>27161</v>
      </c>
      <c r="H6141" s="27">
        <v>39209</v>
      </c>
      <c r="I6141" s="27">
        <v>39209</v>
      </c>
      <c r="J6141" s="28">
        <v>1</v>
      </c>
      <c r="K6141" s="24" t="s">
        <v>27162</v>
      </c>
      <c r="L6141" s="24" t="s">
        <v>168</v>
      </c>
      <c r="M6141" s="24" t="s">
        <v>375</v>
      </c>
      <c r="N6141" s="24" t="s">
        <v>27163</v>
      </c>
      <c r="O6141" s="24" t="s">
        <v>27164</v>
      </c>
      <c r="P6141" s="24" t="s">
        <v>27165</v>
      </c>
      <c r="Q6141" s="24">
        <v>41</v>
      </c>
      <c r="R6141" s="24">
        <v>22</v>
      </c>
      <c r="S6141" s="23"/>
      <c r="T6141" s="23"/>
      <c r="U6141" s="27">
        <v>39864</v>
      </c>
      <c r="V6141" s="27">
        <v>40684</v>
      </c>
    </row>
    <row r="6142" spans="1:22" ht="15" customHeight="1" x14ac:dyDescent="0.3">
      <c r="A6142" s="32" t="s">
        <v>27166</v>
      </c>
      <c r="B6142" s="24">
        <f t="shared" si="55"/>
        <v>6141</v>
      </c>
      <c r="C6142" s="32">
        <v>480002</v>
      </c>
      <c r="D6142" s="32" t="s">
        <v>27167</v>
      </c>
      <c r="E6142" s="32">
        <v>1</v>
      </c>
      <c r="F6142" s="32" t="s">
        <v>26566</v>
      </c>
      <c r="G6142" s="32" t="s">
        <v>22641</v>
      </c>
      <c r="H6142" s="34">
        <v>40424</v>
      </c>
      <c r="I6142" s="34">
        <v>41334</v>
      </c>
      <c r="J6142" s="35">
        <v>1</v>
      </c>
      <c r="K6142" s="32" t="s">
        <v>27168</v>
      </c>
      <c r="L6142" s="32" t="s">
        <v>168</v>
      </c>
      <c r="M6142" s="32" t="s">
        <v>25895</v>
      </c>
      <c r="N6142" s="32" t="s">
        <v>27169</v>
      </c>
      <c r="O6142" s="32" t="s">
        <v>27170</v>
      </c>
      <c r="P6142" s="32" t="s">
        <v>22613</v>
      </c>
      <c r="Q6142" s="32">
        <v>46</v>
      </c>
      <c r="R6142" s="32">
        <v>25</v>
      </c>
      <c r="S6142" s="23"/>
      <c r="T6142" s="23"/>
      <c r="U6142" s="34">
        <v>40325</v>
      </c>
      <c r="V6142" s="34">
        <v>41349</v>
      </c>
    </row>
    <row r="6143" spans="1:22" ht="15" customHeight="1" x14ac:dyDescent="0.3">
      <c r="A6143" s="24" t="s">
        <v>27166</v>
      </c>
      <c r="B6143" s="24">
        <f t="shared" si="55"/>
        <v>6142</v>
      </c>
      <c r="C6143" s="24">
        <v>480102</v>
      </c>
      <c r="D6143" s="24" t="s">
        <v>27171</v>
      </c>
      <c r="E6143" s="24">
        <v>2</v>
      </c>
      <c r="F6143" s="24" t="s">
        <v>26566</v>
      </c>
      <c r="G6143" s="24" t="s">
        <v>4518</v>
      </c>
      <c r="H6143" s="27">
        <v>40424</v>
      </c>
      <c r="I6143" s="27">
        <v>40697</v>
      </c>
      <c r="J6143" s="28">
        <v>1</v>
      </c>
      <c r="K6143" s="24" t="s">
        <v>27168</v>
      </c>
      <c r="L6143" s="24" t="s">
        <v>168</v>
      </c>
      <c r="M6143" s="24" t="s">
        <v>25895</v>
      </c>
      <c r="N6143" s="24" t="s">
        <v>27172</v>
      </c>
      <c r="O6143" s="24" t="s">
        <v>25445</v>
      </c>
      <c r="P6143" s="24">
        <v>24.007999999999999</v>
      </c>
      <c r="Q6143" s="24">
        <v>46</v>
      </c>
      <c r="R6143" s="24">
        <v>25</v>
      </c>
      <c r="S6143" s="23"/>
      <c r="T6143" s="23"/>
      <c r="U6143" s="27">
        <v>40325</v>
      </c>
      <c r="V6143" s="27">
        <v>40686</v>
      </c>
    </row>
    <row r="6144" spans="1:22" ht="15" customHeight="1" x14ac:dyDescent="0.3">
      <c r="A6144" s="24" t="s">
        <v>27166</v>
      </c>
      <c r="B6144" s="24">
        <f t="shared" si="55"/>
        <v>6143</v>
      </c>
      <c r="C6144" s="24">
        <v>480202</v>
      </c>
      <c r="D6144" s="24" t="s">
        <v>27173</v>
      </c>
      <c r="E6144" s="24">
        <v>2</v>
      </c>
      <c r="F6144" s="24" t="s">
        <v>26566</v>
      </c>
      <c r="G6144" s="24" t="s">
        <v>19420</v>
      </c>
      <c r="H6144" s="27">
        <v>40424</v>
      </c>
      <c r="I6144" s="27">
        <v>40683</v>
      </c>
      <c r="J6144" s="28">
        <v>1</v>
      </c>
      <c r="K6144" s="24" t="s">
        <v>27174</v>
      </c>
      <c r="L6144" s="24" t="s">
        <v>168</v>
      </c>
      <c r="M6144" s="24" t="s">
        <v>25895</v>
      </c>
      <c r="N6144" s="24" t="s">
        <v>27169</v>
      </c>
      <c r="O6144" s="24" t="s">
        <v>27175</v>
      </c>
      <c r="P6144" s="24" t="s">
        <v>27176</v>
      </c>
      <c r="Q6144" s="24">
        <v>46</v>
      </c>
      <c r="R6144" s="24">
        <v>25</v>
      </c>
      <c r="S6144" s="23"/>
      <c r="T6144" s="23"/>
      <c r="U6144" s="27">
        <v>40325</v>
      </c>
      <c r="V6144" s="27">
        <v>40684</v>
      </c>
    </row>
    <row r="6145" spans="1:22" ht="15" customHeight="1" x14ac:dyDescent="0.3">
      <c r="A6145" s="24" t="s">
        <v>27166</v>
      </c>
      <c r="B6145" s="24">
        <f t="shared" si="55"/>
        <v>6144</v>
      </c>
      <c r="C6145" s="24">
        <v>480302</v>
      </c>
      <c r="D6145" s="24" t="s">
        <v>27177</v>
      </c>
      <c r="E6145" s="24">
        <v>2</v>
      </c>
      <c r="F6145" s="24" t="s">
        <v>26566</v>
      </c>
      <c r="G6145" s="24" t="s">
        <v>22618</v>
      </c>
      <c r="H6145" s="27">
        <v>40429</v>
      </c>
      <c r="I6145" s="27">
        <v>41334</v>
      </c>
      <c r="J6145" s="28">
        <v>1</v>
      </c>
      <c r="K6145" s="24" t="s">
        <v>27178</v>
      </c>
      <c r="L6145" s="24" t="s">
        <v>168</v>
      </c>
      <c r="M6145" s="24" t="s">
        <v>25895</v>
      </c>
      <c r="N6145" s="24" t="s">
        <v>27169</v>
      </c>
      <c r="O6145" s="24" t="s">
        <v>27179</v>
      </c>
      <c r="P6145" s="24">
        <v>51.01</v>
      </c>
      <c r="Q6145" s="24">
        <v>46</v>
      </c>
      <c r="R6145" s="24">
        <v>25</v>
      </c>
      <c r="S6145" s="23"/>
      <c r="T6145" s="23"/>
      <c r="U6145" s="27">
        <v>40325</v>
      </c>
      <c r="V6145" s="27">
        <v>41337</v>
      </c>
    </row>
    <row r="6146" spans="1:22" ht="15" customHeight="1" x14ac:dyDescent="0.3">
      <c r="A6146" s="32" t="s">
        <v>27180</v>
      </c>
      <c r="B6146" s="24">
        <f t="shared" si="55"/>
        <v>6145</v>
      </c>
      <c r="C6146" s="32">
        <v>490001</v>
      </c>
      <c r="D6146" s="32" t="s">
        <v>27181</v>
      </c>
      <c r="E6146" s="32">
        <v>1</v>
      </c>
      <c r="F6146" s="32" t="s">
        <v>26566</v>
      </c>
      <c r="G6146" s="32" t="s">
        <v>25559</v>
      </c>
      <c r="H6146" s="34">
        <v>40319</v>
      </c>
      <c r="I6146" s="34">
        <v>40606</v>
      </c>
      <c r="J6146" s="35">
        <v>1</v>
      </c>
      <c r="K6146" s="32" t="s">
        <v>27182</v>
      </c>
      <c r="L6146" s="32" t="s">
        <v>168</v>
      </c>
      <c r="M6146" s="32" t="s">
        <v>16738</v>
      </c>
      <c r="N6146" s="32" t="s">
        <v>25561</v>
      </c>
      <c r="O6146" s="32" t="s">
        <v>27183</v>
      </c>
      <c r="P6146" s="32" t="s">
        <v>22613</v>
      </c>
      <c r="Q6146" s="32">
        <v>47</v>
      </c>
      <c r="R6146" s="32">
        <v>25</v>
      </c>
      <c r="S6146" s="23"/>
      <c r="T6146" s="23"/>
      <c r="U6146" s="34">
        <v>40325</v>
      </c>
      <c r="V6146" s="34">
        <v>40606</v>
      </c>
    </row>
    <row r="6147" spans="1:22" ht="15" customHeight="1" x14ac:dyDescent="0.3">
      <c r="A6147" s="24" t="s">
        <v>27180</v>
      </c>
      <c r="B6147" s="24">
        <f t="shared" si="55"/>
        <v>6146</v>
      </c>
      <c r="C6147" s="24">
        <v>490101</v>
      </c>
      <c r="D6147" s="24" t="s">
        <v>27184</v>
      </c>
      <c r="E6147" s="24">
        <v>2</v>
      </c>
      <c r="F6147" s="24" t="s">
        <v>26566</v>
      </c>
      <c r="G6147" s="24" t="s">
        <v>3390</v>
      </c>
      <c r="H6147" s="27">
        <v>40319</v>
      </c>
      <c r="I6147" s="27">
        <v>40528</v>
      </c>
      <c r="J6147" s="28">
        <v>1</v>
      </c>
      <c r="K6147" s="24" t="s">
        <v>27182</v>
      </c>
      <c r="L6147" s="24" t="s">
        <v>168</v>
      </c>
      <c r="M6147" s="24" t="s">
        <v>16738</v>
      </c>
      <c r="N6147" s="24" t="s">
        <v>25561</v>
      </c>
      <c r="O6147" s="24" t="s">
        <v>26788</v>
      </c>
      <c r="P6147" s="24">
        <v>23.251000000000001</v>
      </c>
      <c r="Q6147" s="24">
        <v>47</v>
      </c>
      <c r="R6147" s="24">
        <v>25</v>
      </c>
      <c r="S6147" s="23"/>
      <c r="T6147" s="23"/>
      <c r="U6147" s="27">
        <v>40325</v>
      </c>
      <c r="V6147" s="27">
        <v>40512</v>
      </c>
    </row>
    <row r="6148" spans="1:22" ht="15" customHeight="1" x14ac:dyDescent="0.3">
      <c r="A6148" s="24" t="s">
        <v>27180</v>
      </c>
      <c r="B6148" s="24">
        <f t="shared" si="55"/>
        <v>6147</v>
      </c>
      <c r="C6148" s="24">
        <v>490201</v>
      </c>
      <c r="D6148" s="24" t="s">
        <v>27185</v>
      </c>
      <c r="E6148" s="24">
        <v>2</v>
      </c>
      <c r="F6148" s="24" t="s">
        <v>26566</v>
      </c>
      <c r="G6148" s="24" t="s">
        <v>4518</v>
      </c>
      <c r="H6148" s="27">
        <v>40319</v>
      </c>
      <c r="I6148" s="27">
        <v>40522</v>
      </c>
      <c r="J6148" s="28">
        <v>1</v>
      </c>
      <c r="K6148" s="24" t="s">
        <v>27182</v>
      </c>
      <c r="L6148" s="24" t="s">
        <v>168</v>
      </c>
      <c r="M6148" s="24" t="s">
        <v>16738</v>
      </c>
      <c r="N6148" s="24" t="s">
        <v>25561</v>
      </c>
      <c r="O6148" s="24" t="s">
        <v>26670</v>
      </c>
      <c r="P6148" s="24" t="s">
        <v>27186</v>
      </c>
      <c r="Q6148" s="24">
        <v>47</v>
      </c>
      <c r="R6148" s="24">
        <v>25</v>
      </c>
      <c r="S6148" s="23"/>
      <c r="T6148" s="23"/>
      <c r="U6148" s="27">
        <v>40325</v>
      </c>
      <c r="V6148" s="27">
        <v>40606</v>
      </c>
    </row>
    <row r="6149" spans="1:22" ht="15" customHeight="1" x14ac:dyDescent="0.3">
      <c r="A6149" s="24" t="s">
        <v>27180</v>
      </c>
      <c r="B6149" s="24">
        <f t="shared" si="55"/>
        <v>6148</v>
      </c>
      <c r="C6149" s="24">
        <v>490301</v>
      </c>
      <c r="D6149" s="24" t="s">
        <v>27187</v>
      </c>
      <c r="E6149" s="24">
        <v>2</v>
      </c>
      <c r="F6149" s="24" t="s">
        <v>26566</v>
      </c>
      <c r="G6149" s="24" t="s">
        <v>18315</v>
      </c>
      <c r="H6149" s="27">
        <v>40420</v>
      </c>
      <c r="I6149" s="27">
        <v>40606</v>
      </c>
      <c r="J6149" s="28">
        <v>1</v>
      </c>
      <c r="K6149" s="24" t="s">
        <v>27182</v>
      </c>
      <c r="L6149" s="24" t="s">
        <v>168</v>
      </c>
      <c r="M6149" s="24" t="s">
        <v>16738</v>
      </c>
      <c r="N6149" s="24" t="s">
        <v>25561</v>
      </c>
      <c r="O6149" s="24" t="s">
        <v>27188</v>
      </c>
      <c r="P6149" s="24" t="s">
        <v>27189</v>
      </c>
      <c r="Q6149" s="24">
        <v>47</v>
      </c>
      <c r="R6149" s="24">
        <v>25</v>
      </c>
      <c r="S6149" s="23"/>
      <c r="T6149" s="23"/>
      <c r="U6149" s="27">
        <v>40325</v>
      </c>
      <c r="V6149" s="27">
        <v>40606</v>
      </c>
    </row>
    <row r="6150" spans="1:22" ht="15" customHeight="1" x14ac:dyDescent="0.3">
      <c r="A6150" s="32" t="s">
        <v>27190</v>
      </c>
      <c r="B6150" s="24">
        <f t="shared" si="55"/>
        <v>6149</v>
      </c>
      <c r="C6150" s="32">
        <v>490002</v>
      </c>
      <c r="D6150" s="32" t="s">
        <v>27191</v>
      </c>
      <c r="E6150" s="32">
        <v>1</v>
      </c>
      <c r="F6150" s="32" t="s">
        <v>26566</v>
      </c>
      <c r="G6150" s="32" t="s">
        <v>27192</v>
      </c>
      <c r="H6150" s="34">
        <v>40424</v>
      </c>
      <c r="I6150" s="34">
        <v>40697</v>
      </c>
      <c r="J6150" s="35">
        <v>1</v>
      </c>
      <c r="K6150" s="32" t="s">
        <v>27193</v>
      </c>
      <c r="L6150" s="32" t="s">
        <v>168</v>
      </c>
      <c r="M6150" s="32" t="s">
        <v>27194</v>
      </c>
      <c r="N6150" s="32" t="s">
        <v>27195</v>
      </c>
      <c r="O6150" s="32" t="s">
        <v>27196</v>
      </c>
      <c r="P6150" s="32" t="s">
        <v>27197</v>
      </c>
      <c r="Q6150" s="32">
        <v>47</v>
      </c>
      <c r="R6150" s="32">
        <v>25</v>
      </c>
      <c r="S6150" s="23"/>
      <c r="T6150" s="23"/>
      <c r="U6150" s="34">
        <v>40426</v>
      </c>
      <c r="V6150" s="34">
        <v>40689</v>
      </c>
    </row>
    <row r="6151" spans="1:22" ht="15" customHeight="1" x14ac:dyDescent="0.3">
      <c r="A6151" s="24" t="s">
        <v>27198</v>
      </c>
      <c r="B6151" s="24">
        <f t="shared" si="55"/>
        <v>6150</v>
      </c>
      <c r="C6151" s="24">
        <v>490102</v>
      </c>
      <c r="D6151" s="24" t="s">
        <v>27199</v>
      </c>
      <c r="E6151" s="24">
        <v>2</v>
      </c>
      <c r="F6151" s="24" t="s">
        <v>26566</v>
      </c>
      <c r="G6151" s="24" t="s">
        <v>18315</v>
      </c>
      <c r="H6151" s="27">
        <v>40424</v>
      </c>
      <c r="I6151" s="27">
        <v>40606</v>
      </c>
      <c r="J6151" s="28">
        <v>1</v>
      </c>
      <c r="K6151" s="24" t="s">
        <v>27193</v>
      </c>
      <c r="L6151" s="24" t="s">
        <v>168</v>
      </c>
      <c r="M6151" s="24" t="s">
        <v>27194</v>
      </c>
      <c r="N6151" s="24" t="s">
        <v>27195</v>
      </c>
      <c r="O6151" s="24" t="s">
        <v>27200</v>
      </c>
      <c r="P6151" s="24" t="s">
        <v>27201</v>
      </c>
      <c r="Q6151" s="24">
        <v>47</v>
      </c>
      <c r="R6151" s="24">
        <v>25</v>
      </c>
      <c r="S6151" s="23"/>
      <c r="T6151" s="23"/>
      <c r="U6151" s="27">
        <v>40426</v>
      </c>
      <c r="V6151" s="27">
        <v>40606</v>
      </c>
    </row>
    <row r="6152" spans="1:22" ht="15" customHeight="1" x14ac:dyDescent="0.3">
      <c r="A6152" s="24" t="s">
        <v>27202</v>
      </c>
      <c r="B6152" s="24">
        <f t="shared" si="55"/>
        <v>6151</v>
      </c>
      <c r="C6152" s="24">
        <v>490021</v>
      </c>
      <c r="D6152" s="24" t="s">
        <v>27203</v>
      </c>
      <c r="E6152" s="24">
        <v>2</v>
      </c>
      <c r="F6152" s="24" t="s">
        <v>26566</v>
      </c>
      <c r="G6152" s="24" t="s">
        <v>3438</v>
      </c>
      <c r="H6152" s="27">
        <v>40424</v>
      </c>
      <c r="I6152" s="27">
        <v>40697</v>
      </c>
      <c r="J6152" s="28">
        <v>1</v>
      </c>
      <c r="K6152" s="24" t="s">
        <v>27204</v>
      </c>
      <c r="L6152" s="24" t="s">
        <v>27205</v>
      </c>
      <c r="M6152" s="24" t="s">
        <v>1054</v>
      </c>
      <c r="N6152" s="24" t="s">
        <v>27206</v>
      </c>
      <c r="O6152" s="24" t="s">
        <v>27207</v>
      </c>
      <c r="P6152" s="24" t="s">
        <v>27208</v>
      </c>
      <c r="Q6152" s="24">
        <v>49</v>
      </c>
      <c r="R6152" s="24">
        <v>25</v>
      </c>
      <c r="S6152" s="23"/>
      <c r="T6152" s="23"/>
      <c r="U6152" s="27">
        <v>40426</v>
      </c>
      <c r="V6152" s="27">
        <v>40689</v>
      </c>
    </row>
    <row r="6153" spans="1:22" ht="15" customHeight="1" x14ac:dyDescent="0.3">
      <c r="A6153" s="24" t="s">
        <v>27209</v>
      </c>
      <c r="B6153" s="24">
        <f t="shared" si="55"/>
        <v>6152</v>
      </c>
      <c r="C6153" s="24">
        <v>380077</v>
      </c>
      <c r="D6153" s="24" t="s">
        <v>27210</v>
      </c>
      <c r="E6153" s="24">
        <v>1</v>
      </c>
      <c r="F6153" s="24" t="s">
        <v>26566</v>
      </c>
      <c r="G6153" s="24" t="s">
        <v>3421</v>
      </c>
      <c r="H6153" s="27">
        <v>39420</v>
      </c>
      <c r="I6153" s="27">
        <v>40256</v>
      </c>
      <c r="J6153" s="28">
        <v>1</v>
      </c>
      <c r="K6153" s="24" t="s">
        <v>27211</v>
      </c>
      <c r="L6153" s="24" t="s">
        <v>27212</v>
      </c>
      <c r="M6153" s="24" t="s">
        <v>27213</v>
      </c>
      <c r="N6153" s="24" t="s">
        <v>27214</v>
      </c>
      <c r="O6153" s="24" t="s">
        <v>27215</v>
      </c>
      <c r="P6153" s="24" t="s">
        <v>27216</v>
      </c>
      <c r="Q6153" s="24">
        <v>38</v>
      </c>
      <c r="R6153" s="24">
        <v>21</v>
      </c>
      <c r="S6153" s="23"/>
      <c r="T6153" s="23"/>
      <c r="U6153" s="27">
        <v>39433</v>
      </c>
      <c r="V6153" s="27">
        <v>40246</v>
      </c>
    </row>
    <row r="6154" spans="1:22" ht="15" customHeight="1" x14ac:dyDescent="0.3">
      <c r="A6154" s="24" t="s">
        <v>27217</v>
      </c>
      <c r="B6154" s="24">
        <f t="shared" si="55"/>
        <v>6153</v>
      </c>
      <c r="C6154" s="24">
        <v>450019</v>
      </c>
      <c r="D6154" s="24" t="s">
        <v>27218</v>
      </c>
      <c r="E6154" s="24">
        <v>1</v>
      </c>
      <c r="F6154" s="24" t="s">
        <v>26566</v>
      </c>
      <c r="G6154" s="24" t="s">
        <v>24028</v>
      </c>
      <c r="H6154" s="27">
        <v>40074</v>
      </c>
      <c r="I6154" s="27">
        <v>40522</v>
      </c>
      <c r="J6154" s="28">
        <v>1</v>
      </c>
      <c r="K6154" s="24" t="s">
        <v>27219</v>
      </c>
      <c r="L6154" s="24" t="s">
        <v>27220</v>
      </c>
      <c r="M6154" s="24" t="s">
        <v>22696</v>
      </c>
      <c r="N6154" s="24" t="s">
        <v>27221</v>
      </c>
      <c r="O6154" s="24" t="s">
        <v>27222</v>
      </c>
      <c r="P6154" s="24" t="s">
        <v>27223</v>
      </c>
      <c r="Q6154" s="24">
        <v>45</v>
      </c>
      <c r="R6154" s="24">
        <v>23</v>
      </c>
      <c r="S6154" s="23"/>
      <c r="T6154" s="23"/>
      <c r="U6154" s="27">
        <v>40071</v>
      </c>
      <c r="V6154" s="27">
        <v>40515</v>
      </c>
    </row>
    <row r="6155" spans="1:22" ht="15" customHeight="1" x14ac:dyDescent="0.3">
      <c r="A6155" s="32" t="s">
        <v>27224</v>
      </c>
      <c r="B6155" s="24">
        <f t="shared" si="55"/>
        <v>6154</v>
      </c>
      <c r="C6155" s="32">
        <v>460014</v>
      </c>
      <c r="D6155" s="32" t="s">
        <v>27225</v>
      </c>
      <c r="E6155" s="32">
        <v>1</v>
      </c>
      <c r="F6155" s="32" t="s">
        <v>26566</v>
      </c>
      <c r="G6155" s="32" t="s">
        <v>3421</v>
      </c>
      <c r="H6155" s="34">
        <v>40151</v>
      </c>
      <c r="I6155" s="34">
        <v>40522</v>
      </c>
      <c r="J6155" s="35">
        <v>1</v>
      </c>
      <c r="K6155" s="32" t="s">
        <v>27226</v>
      </c>
      <c r="L6155" s="32" t="s">
        <v>168</v>
      </c>
      <c r="M6155" s="32" t="s">
        <v>26553</v>
      </c>
      <c r="N6155" s="32" t="s">
        <v>27227</v>
      </c>
      <c r="O6155" s="32" t="s">
        <v>27228</v>
      </c>
      <c r="P6155" s="32" t="s">
        <v>24251</v>
      </c>
      <c r="Q6155" s="32">
        <v>46</v>
      </c>
      <c r="R6155" s="32">
        <v>24</v>
      </c>
      <c r="S6155" s="23"/>
      <c r="T6155" s="23"/>
      <c r="U6155" s="34">
        <v>40147</v>
      </c>
      <c r="V6155" s="34">
        <v>40515</v>
      </c>
    </row>
    <row r="6156" spans="1:22" ht="15" customHeight="1" x14ac:dyDescent="0.3">
      <c r="A6156" s="24" t="s">
        <v>27229</v>
      </c>
      <c r="B6156" s="24">
        <f t="shared" si="55"/>
        <v>6155</v>
      </c>
      <c r="C6156" s="24">
        <v>460114</v>
      </c>
      <c r="D6156" s="24" t="s">
        <v>27230</v>
      </c>
      <c r="E6156" s="24">
        <v>2</v>
      </c>
      <c r="F6156" s="24" t="s">
        <v>26566</v>
      </c>
      <c r="G6156" s="24" t="s">
        <v>3421</v>
      </c>
      <c r="H6156" s="27">
        <v>40151</v>
      </c>
      <c r="I6156" s="27">
        <v>40333</v>
      </c>
      <c r="J6156" s="28">
        <v>1</v>
      </c>
      <c r="K6156" s="24" t="s">
        <v>27226</v>
      </c>
      <c r="L6156" s="24" t="s">
        <v>27231</v>
      </c>
      <c r="M6156" s="24" t="s">
        <v>26553</v>
      </c>
      <c r="N6156" s="24" t="s">
        <v>27227</v>
      </c>
      <c r="O6156" s="24" t="s">
        <v>27232</v>
      </c>
      <c r="P6156" s="24">
        <v>25.105</v>
      </c>
      <c r="Q6156" s="24">
        <v>46</v>
      </c>
      <c r="R6156" s="24">
        <v>24</v>
      </c>
      <c r="S6156" s="23"/>
      <c r="T6156" s="23"/>
      <c r="U6156" s="27">
        <v>40147</v>
      </c>
      <c r="V6156" s="27">
        <v>40331</v>
      </c>
    </row>
    <row r="6157" spans="1:22" ht="15" customHeight="1" x14ac:dyDescent="0.3">
      <c r="A6157" s="24" t="s">
        <v>27233</v>
      </c>
      <c r="B6157" s="24">
        <f t="shared" si="55"/>
        <v>6156</v>
      </c>
      <c r="C6157" s="24">
        <v>460214</v>
      </c>
      <c r="D6157" s="24" t="s">
        <v>27234</v>
      </c>
      <c r="E6157" s="24">
        <v>2</v>
      </c>
      <c r="F6157" s="24" t="s">
        <v>26566</v>
      </c>
      <c r="G6157" s="24" t="s">
        <v>3421</v>
      </c>
      <c r="H6157" s="27">
        <v>40151</v>
      </c>
      <c r="I6157" s="27">
        <v>40522</v>
      </c>
      <c r="J6157" s="28">
        <v>1</v>
      </c>
      <c r="K6157" s="24" t="s">
        <v>27226</v>
      </c>
      <c r="L6157" s="24" t="s">
        <v>27235</v>
      </c>
      <c r="M6157" s="24" t="s">
        <v>26553</v>
      </c>
      <c r="N6157" s="24" t="s">
        <v>27227</v>
      </c>
      <c r="O6157" s="24" t="s">
        <v>27236</v>
      </c>
      <c r="P6157" s="24" t="s">
        <v>27237</v>
      </c>
      <c r="Q6157" s="24">
        <v>46</v>
      </c>
      <c r="R6157" s="24">
        <v>24</v>
      </c>
      <c r="S6157" s="23"/>
      <c r="T6157" s="23"/>
      <c r="U6157" s="27">
        <v>40147</v>
      </c>
      <c r="V6157" s="27">
        <v>40515</v>
      </c>
    </row>
    <row r="6158" spans="1:22" ht="15" customHeight="1" x14ac:dyDescent="0.3">
      <c r="A6158" s="32" t="s">
        <v>27238</v>
      </c>
      <c r="B6158" s="24">
        <f t="shared" si="55"/>
        <v>6157</v>
      </c>
      <c r="C6158" s="32">
        <v>470012</v>
      </c>
      <c r="D6158" s="32" t="s">
        <v>27239</v>
      </c>
      <c r="E6158" s="32">
        <v>1</v>
      </c>
      <c r="F6158" s="32" t="s">
        <v>26566</v>
      </c>
      <c r="G6158" s="32" t="s">
        <v>24028</v>
      </c>
      <c r="H6158" s="34">
        <v>40256</v>
      </c>
      <c r="I6158" s="34">
        <v>40697</v>
      </c>
      <c r="J6158" s="35">
        <v>1</v>
      </c>
      <c r="K6158" s="32" t="s">
        <v>27240</v>
      </c>
      <c r="L6158" s="32" t="s">
        <v>168</v>
      </c>
      <c r="M6158" s="32" t="s">
        <v>1637</v>
      </c>
      <c r="N6158" s="32" t="s">
        <v>27241</v>
      </c>
      <c r="O6158" s="32" t="s">
        <v>27207</v>
      </c>
      <c r="P6158" s="32" t="s">
        <v>24251</v>
      </c>
      <c r="Q6158" s="32">
        <v>47</v>
      </c>
      <c r="R6158" s="32">
        <v>24</v>
      </c>
      <c r="S6158" s="23"/>
      <c r="T6158" s="23"/>
      <c r="U6158" s="34">
        <v>40256</v>
      </c>
      <c r="V6158" s="34">
        <v>40260</v>
      </c>
    </row>
    <row r="6159" spans="1:22" ht="15" customHeight="1" x14ac:dyDescent="0.3">
      <c r="A6159" s="24" t="s">
        <v>27242</v>
      </c>
      <c r="B6159" s="24">
        <f t="shared" si="55"/>
        <v>6158</v>
      </c>
      <c r="C6159" s="24">
        <v>470112</v>
      </c>
      <c r="D6159" s="24" t="s">
        <v>27243</v>
      </c>
      <c r="E6159" s="24">
        <v>2</v>
      </c>
      <c r="F6159" s="24" t="s">
        <v>26566</v>
      </c>
      <c r="G6159" s="24" t="s">
        <v>11348</v>
      </c>
      <c r="H6159" s="27">
        <v>40256</v>
      </c>
      <c r="I6159" s="27">
        <v>40522</v>
      </c>
      <c r="J6159" s="28">
        <v>1</v>
      </c>
      <c r="K6159" s="24" t="s">
        <v>27240</v>
      </c>
      <c r="L6159" s="24" t="s">
        <v>27244</v>
      </c>
      <c r="M6159" s="24" t="s">
        <v>1637</v>
      </c>
      <c r="N6159" s="24" t="s">
        <v>27241</v>
      </c>
      <c r="O6159" s="24" t="s">
        <v>27222</v>
      </c>
      <c r="P6159" s="24" t="s">
        <v>27245</v>
      </c>
      <c r="Q6159" s="24">
        <v>47</v>
      </c>
      <c r="R6159" s="24">
        <v>24</v>
      </c>
      <c r="S6159" s="23"/>
      <c r="T6159" s="23"/>
      <c r="U6159" s="27">
        <v>40256</v>
      </c>
      <c r="V6159" s="27">
        <v>40515</v>
      </c>
    </row>
    <row r="6160" spans="1:22" ht="15" customHeight="1" x14ac:dyDescent="0.3">
      <c r="A6160" s="24" t="s">
        <v>27246</v>
      </c>
      <c r="B6160" s="24">
        <f t="shared" si="55"/>
        <v>6159</v>
      </c>
      <c r="C6160" s="24">
        <v>470212</v>
      </c>
      <c r="D6160" s="24" t="s">
        <v>27247</v>
      </c>
      <c r="E6160" s="24">
        <v>2</v>
      </c>
      <c r="F6160" s="24" t="s">
        <v>26566</v>
      </c>
      <c r="G6160" s="24" t="s">
        <v>3421</v>
      </c>
      <c r="H6160" s="27">
        <v>40256</v>
      </c>
      <c r="I6160" s="27">
        <v>40697</v>
      </c>
      <c r="J6160" s="28">
        <v>1</v>
      </c>
      <c r="K6160" s="24" t="s">
        <v>27240</v>
      </c>
      <c r="L6160" s="24" t="s">
        <v>27248</v>
      </c>
      <c r="M6160" s="24" t="s">
        <v>1637</v>
      </c>
      <c r="N6160" s="24" t="s">
        <v>27249</v>
      </c>
      <c r="O6160" s="24" t="s">
        <v>27207</v>
      </c>
      <c r="P6160" s="24" t="s">
        <v>27250</v>
      </c>
      <c r="Q6160" s="24">
        <v>47</v>
      </c>
      <c r="R6160" s="24">
        <v>24</v>
      </c>
      <c r="S6160" s="23"/>
      <c r="T6160" s="23"/>
      <c r="U6160" s="27">
        <v>40256</v>
      </c>
      <c r="V6160" s="27">
        <v>40687</v>
      </c>
    </row>
    <row r="6161" spans="1:22" ht="15" customHeight="1" x14ac:dyDescent="0.3">
      <c r="A6161" s="32" t="s">
        <v>27251</v>
      </c>
      <c r="B6161" s="24">
        <f t="shared" si="55"/>
        <v>6160</v>
      </c>
      <c r="C6161" s="32">
        <v>450027</v>
      </c>
      <c r="D6161" s="32" t="s">
        <v>27252</v>
      </c>
      <c r="E6161" s="32">
        <v>1</v>
      </c>
      <c r="F6161" s="32" t="s">
        <v>26566</v>
      </c>
      <c r="G6161" s="32" t="s">
        <v>23976</v>
      </c>
      <c r="H6161" s="34">
        <v>40074</v>
      </c>
      <c r="I6161" s="34">
        <v>40802</v>
      </c>
      <c r="J6161" s="35">
        <v>1</v>
      </c>
      <c r="K6161" s="32" t="s">
        <v>27253</v>
      </c>
      <c r="L6161" s="32" t="s">
        <v>168</v>
      </c>
      <c r="M6161" s="32" t="s">
        <v>4535</v>
      </c>
      <c r="N6161" s="32" t="s">
        <v>27254</v>
      </c>
      <c r="O6161" s="32" t="s">
        <v>27255</v>
      </c>
      <c r="P6161" s="32" t="s">
        <v>24251</v>
      </c>
      <c r="Q6161" s="32">
        <v>45</v>
      </c>
      <c r="R6161" s="32">
        <v>23</v>
      </c>
      <c r="S6161" s="23"/>
      <c r="T6161" s="23"/>
      <c r="U6161" s="34">
        <v>40071</v>
      </c>
      <c r="V6161" s="34">
        <v>40520</v>
      </c>
    </row>
    <row r="6162" spans="1:22" ht="15" customHeight="1" x14ac:dyDescent="0.3">
      <c r="A6162" s="24" t="s">
        <v>27251</v>
      </c>
      <c r="B6162" s="24">
        <f t="shared" si="55"/>
        <v>6161</v>
      </c>
      <c r="C6162" s="24">
        <v>450127</v>
      </c>
      <c r="D6162" s="24" t="s">
        <v>27256</v>
      </c>
      <c r="E6162" s="24">
        <v>2</v>
      </c>
      <c r="F6162" s="24" t="s">
        <v>26566</v>
      </c>
      <c r="G6162" s="24" t="s">
        <v>3421</v>
      </c>
      <c r="H6162" s="27">
        <v>40074</v>
      </c>
      <c r="I6162" s="27">
        <v>40522</v>
      </c>
      <c r="J6162" s="28">
        <v>1</v>
      </c>
      <c r="K6162" s="24" t="s">
        <v>27253</v>
      </c>
      <c r="L6162" s="24" t="s">
        <v>27257</v>
      </c>
      <c r="M6162" s="24" t="s">
        <v>4535</v>
      </c>
      <c r="N6162" s="24" t="s">
        <v>27254</v>
      </c>
      <c r="O6162" s="24" t="s">
        <v>27222</v>
      </c>
      <c r="P6162" s="24" t="s">
        <v>27258</v>
      </c>
      <c r="Q6162" s="24">
        <v>45</v>
      </c>
      <c r="R6162" s="24">
        <v>23</v>
      </c>
      <c r="S6162" s="23"/>
      <c r="T6162" s="23"/>
      <c r="U6162" s="27">
        <v>40071</v>
      </c>
      <c r="V6162" s="27">
        <v>40520</v>
      </c>
    </row>
    <row r="6163" spans="1:22" ht="15" customHeight="1" x14ac:dyDescent="0.3">
      <c r="A6163" s="24" t="s">
        <v>27251</v>
      </c>
      <c r="B6163" s="24">
        <f t="shared" si="55"/>
        <v>6162</v>
      </c>
      <c r="C6163" s="24">
        <v>480018</v>
      </c>
      <c r="D6163" s="24" t="s">
        <v>27259</v>
      </c>
      <c r="E6163" s="24">
        <v>2</v>
      </c>
      <c r="F6163" s="24" t="s">
        <v>26566</v>
      </c>
      <c r="G6163" s="24" t="s">
        <v>3561</v>
      </c>
      <c r="H6163" s="27">
        <v>40333</v>
      </c>
      <c r="I6163" s="27">
        <v>40802</v>
      </c>
      <c r="J6163" s="28">
        <v>1</v>
      </c>
      <c r="K6163" s="24" t="s">
        <v>27260</v>
      </c>
      <c r="L6163" s="24" t="s">
        <v>27261</v>
      </c>
      <c r="M6163" s="24" t="s">
        <v>4535</v>
      </c>
      <c r="N6163" s="24" t="s">
        <v>27254</v>
      </c>
      <c r="O6163" s="24" t="s">
        <v>26436</v>
      </c>
      <c r="P6163" s="24" t="s">
        <v>27262</v>
      </c>
      <c r="Q6163" s="24">
        <v>48</v>
      </c>
      <c r="R6163" s="24">
        <v>25</v>
      </c>
      <c r="S6163" s="23"/>
      <c r="T6163" s="23"/>
      <c r="U6163" s="27">
        <v>40330</v>
      </c>
      <c r="V6163" s="27">
        <v>40792</v>
      </c>
    </row>
    <row r="6164" spans="1:22" ht="15" customHeight="1" x14ac:dyDescent="0.3">
      <c r="A6164" s="32" t="s">
        <v>27263</v>
      </c>
      <c r="B6164" s="24">
        <f t="shared" si="55"/>
        <v>6163</v>
      </c>
      <c r="C6164" s="32">
        <v>460005</v>
      </c>
      <c r="D6164" s="32" t="s">
        <v>27264</v>
      </c>
      <c r="E6164" s="32">
        <v>1</v>
      </c>
      <c r="F6164" s="32" t="s">
        <v>26566</v>
      </c>
      <c r="G6164" s="32" t="s">
        <v>21551</v>
      </c>
      <c r="H6164" s="34">
        <v>40151</v>
      </c>
      <c r="I6164" s="34">
        <v>40620</v>
      </c>
      <c r="J6164" s="35">
        <v>1</v>
      </c>
      <c r="K6164" s="32" t="s">
        <v>27265</v>
      </c>
      <c r="L6164" s="32" t="s">
        <v>27266</v>
      </c>
      <c r="M6164" s="32" t="s">
        <v>24205</v>
      </c>
      <c r="N6164" s="32" t="s">
        <v>27267</v>
      </c>
      <c r="O6164" s="32" t="s">
        <v>27268</v>
      </c>
      <c r="P6164" s="32" t="s">
        <v>24251</v>
      </c>
      <c r="Q6164" s="32">
        <v>46</v>
      </c>
      <c r="R6164" s="32">
        <v>24</v>
      </c>
      <c r="S6164" s="23"/>
      <c r="T6164" s="23"/>
      <c r="U6164" s="34">
        <v>40147</v>
      </c>
      <c r="V6164" s="34">
        <v>40613</v>
      </c>
    </row>
    <row r="6165" spans="1:22" ht="15" customHeight="1" x14ac:dyDescent="0.3">
      <c r="A6165" s="24" t="s">
        <v>27269</v>
      </c>
      <c r="B6165" s="24">
        <f t="shared" si="55"/>
        <v>6164</v>
      </c>
      <c r="C6165" s="24">
        <v>460105</v>
      </c>
      <c r="D6165" s="24" t="s">
        <v>27270</v>
      </c>
      <c r="E6165" s="24">
        <v>2</v>
      </c>
      <c r="F6165" s="24" t="s">
        <v>26566</v>
      </c>
      <c r="G6165" s="24" t="s">
        <v>21551</v>
      </c>
      <c r="H6165" s="27">
        <v>40151</v>
      </c>
      <c r="I6165" s="27">
        <v>40620</v>
      </c>
      <c r="J6165" s="28">
        <v>1</v>
      </c>
      <c r="K6165" s="24" t="s">
        <v>27265</v>
      </c>
      <c r="L6165" s="24" t="s">
        <v>27266</v>
      </c>
      <c r="M6165" s="24" t="s">
        <v>24205</v>
      </c>
      <c r="N6165" s="24" t="s">
        <v>27267</v>
      </c>
      <c r="O6165" s="24" t="s">
        <v>26648</v>
      </c>
      <c r="P6165" s="24" t="s">
        <v>27271</v>
      </c>
      <c r="Q6165" s="24">
        <v>46</v>
      </c>
      <c r="R6165" s="24">
        <v>24</v>
      </c>
      <c r="S6165" s="23"/>
      <c r="T6165" s="23"/>
      <c r="U6165" s="27">
        <v>40147</v>
      </c>
      <c r="V6165" s="27">
        <v>40613</v>
      </c>
    </row>
    <row r="6166" spans="1:22" ht="15" customHeight="1" x14ac:dyDescent="0.3">
      <c r="A6166" s="32" t="s">
        <v>27272</v>
      </c>
      <c r="B6166" s="24">
        <f t="shared" si="55"/>
        <v>6165</v>
      </c>
      <c r="C6166" s="32">
        <v>460015</v>
      </c>
      <c r="D6166" s="32" t="s">
        <v>27273</v>
      </c>
      <c r="E6166" s="32">
        <v>1</v>
      </c>
      <c r="F6166" s="32" t="s">
        <v>26566</v>
      </c>
      <c r="G6166" s="32" t="s">
        <v>25729</v>
      </c>
      <c r="H6166" s="34">
        <v>40151</v>
      </c>
      <c r="I6166" s="34">
        <v>41523</v>
      </c>
      <c r="J6166" s="35">
        <v>1</v>
      </c>
      <c r="K6166" s="32" t="s">
        <v>27274</v>
      </c>
      <c r="L6166" s="32" t="s">
        <v>168</v>
      </c>
      <c r="M6166" s="32" t="s">
        <v>3549</v>
      </c>
      <c r="N6166" s="32" t="s">
        <v>27275</v>
      </c>
      <c r="O6166" s="32" t="s">
        <v>26436</v>
      </c>
      <c r="P6166" s="32" t="s">
        <v>24251</v>
      </c>
      <c r="Q6166" s="32">
        <v>46</v>
      </c>
      <c r="R6166" s="32">
        <v>24</v>
      </c>
      <c r="S6166" s="23"/>
      <c r="T6166" s="23"/>
      <c r="U6166" s="34">
        <v>40147</v>
      </c>
      <c r="V6166" s="34">
        <v>40798</v>
      </c>
    </row>
    <row r="6167" spans="1:22" ht="15" customHeight="1" x14ac:dyDescent="0.3">
      <c r="A6167" s="24" t="s">
        <v>27276</v>
      </c>
      <c r="B6167" s="24">
        <f t="shared" si="55"/>
        <v>6166</v>
      </c>
      <c r="C6167" s="24">
        <v>460115</v>
      </c>
      <c r="D6167" s="24" t="s">
        <v>27277</v>
      </c>
      <c r="E6167" s="24">
        <v>2</v>
      </c>
      <c r="F6167" s="24" t="s">
        <v>26566</v>
      </c>
      <c r="G6167" s="24" t="s">
        <v>24028</v>
      </c>
      <c r="H6167" s="27">
        <v>40151</v>
      </c>
      <c r="I6167" s="27">
        <v>40620</v>
      </c>
      <c r="J6167" s="28">
        <v>1</v>
      </c>
      <c r="K6167" s="24" t="s">
        <v>27274</v>
      </c>
      <c r="L6167" s="24" t="s">
        <v>27278</v>
      </c>
      <c r="M6167" s="24" t="s">
        <v>3549</v>
      </c>
      <c r="N6167" s="24" t="s">
        <v>27275</v>
      </c>
      <c r="O6167" s="24" t="s">
        <v>27279</v>
      </c>
      <c r="P6167" s="24" t="s">
        <v>27280</v>
      </c>
      <c r="Q6167" s="24">
        <v>46</v>
      </c>
      <c r="R6167" s="24">
        <v>24</v>
      </c>
      <c r="S6167" s="23"/>
      <c r="T6167" s="23"/>
      <c r="U6167" s="27">
        <v>40147</v>
      </c>
      <c r="V6167" s="27">
        <v>40690</v>
      </c>
    </row>
    <row r="6168" spans="1:22" ht="15" customHeight="1" x14ac:dyDescent="0.3">
      <c r="A6168" s="24" t="s">
        <v>27281</v>
      </c>
      <c r="B6168" s="24">
        <f t="shared" si="55"/>
        <v>6167</v>
      </c>
      <c r="C6168" s="24">
        <v>460215</v>
      </c>
      <c r="D6168" s="24" t="s">
        <v>27282</v>
      </c>
      <c r="E6168" s="24">
        <v>2</v>
      </c>
      <c r="F6168" s="24" t="s">
        <v>26566</v>
      </c>
      <c r="G6168" s="24" t="s">
        <v>3421</v>
      </c>
      <c r="H6168" s="27">
        <v>40151</v>
      </c>
      <c r="I6168" s="27">
        <v>40802</v>
      </c>
      <c r="J6168" s="28">
        <v>1</v>
      </c>
      <c r="K6168" s="24" t="s">
        <v>27274</v>
      </c>
      <c r="L6168" s="24" t="s">
        <v>27283</v>
      </c>
      <c r="M6168" s="24" t="s">
        <v>3549</v>
      </c>
      <c r="N6168" s="24" t="s">
        <v>27275</v>
      </c>
      <c r="O6168" s="24" t="s">
        <v>26436</v>
      </c>
      <c r="P6168" s="24" t="s">
        <v>24300</v>
      </c>
      <c r="Q6168" s="24">
        <v>46</v>
      </c>
      <c r="R6168" s="24">
        <v>24</v>
      </c>
      <c r="S6168" s="23"/>
      <c r="T6168" s="23"/>
      <c r="U6168" s="27">
        <v>40147</v>
      </c>
      <c r="V6168" s="27">
        <v>40798</v>
      </c>
    </row>
    <row r="6169" spans="1:22" ht="15" customHeight="1" x14ac:dyDescent="0.3">
      <c r="A6169" s="24" t="s">
        <v>27284</v>
      </c>
      <c r="B6169" s="24">
        <f t="shared" si="55"/>
        <v>6168</v>
      </c>
      <c r="C6169" s="24">
        <v>540006</v>
      </c>
      <c r="D6169" s="24" t="s">
        <v>27285</v>
      </c>
      <c r="E6169" s="24">
        <v>2</v>
      </c>
      <c r="F6169" s="24" t="s">
        <v>26566</v>
      </c>
      <c r="G6169" s="24" t="s">
        <v>3561</v>
      </c>
      <c r="H6169" s="27">
        <v>40879</v>
      </c>
      <c r="I6169" s="27">
        <v>41523</v>
      </c>
      <c r="J6169" s="28">
        <v>1</v>
      </c>
      <c r="K6169" s="24" t="s">
        <v>27286</v>
      </c>
      <c r="L6169" s="24" t="s">
        <v>27287</v>
      </c>
      <c r="M6169" s="24" t="s">
        <v>3549</v>
      </c>
      <c r="N6169" s="24" t="s">
        <v>27288</v>
      </c>
      <c r="O6169" s="24" t="s">
        <v>22946</v>
      </c>
      <c r="P6169" s="24" t="s">
        <v>26301</v>
      </c>
      <c r="Q6169" s="24">
        <v>54</v>
      </c>
      <c r="R6169" s="24">
        <v>28</v>
      </c>
      <c r="S6169" s="23"/>
      <c r="T6169" s="23"/>
      <c r="U6169" s="27">
        <v>40871</v>
      </c>
      <c r="V6169" s="27">
        <v>41515</v>
      </c>
    </row>
    <row r="6170" spans="1:22" ht="15" customHeight="1" x14ac:dyDescent="0.3">
      <c r="A6170" s="32" t="s">
        <v>27289</v>
      </c>
      <c r="B6170" s="24">
        <f t="shared" si="55"/>
        <v>6169</v>
      </c>
      <c r="C6170" s="32">
        <v>470013</v>
      </c>
      <c r="D6170" s="32" t="s">
        <v>27290</v>
      </c>
      <c r="E6170" s="32">
        <v>1</v>
      </c>
      <c r="F6170" s="32" t="s">
        <v>26566</v>
      </c>
      <c r="G6170" s="32" t="s">
        <v>3421</v>
      </c>
      <c r="H6170" s="34">
        <v>40256</v>
      </c>
      <c r="I6170" s="34">
        <v>40697</v>
      </c>
      <c r="J6170" s="35">
        <v>1</v>
      </c>
      <c r="K6170" s="32" t="s">
        <v>27291</v>
      </c>
      <c r="L6170" s="32" t="s">
        <v>168</v>
      </c>
      <c r="M6170" s="32" t="s">
        <v>26553</v>
      </c>
      <c r="N6170" s="32" t="s">
        <v>27292</v>
      </c>
      <c r="O6170" s="32" t="s">
        <v>27293</v>
      </c>
      <c r="P6170" s="32" t="s">
        <v>24251</v>
      </c>
      <c r="Q6170" s="32">
        <v>47</v>
      </c>
      <c r="R6170" s="32">
        <v>24</v>
      </c>
      <c r="S6170" s="23"/>
      <c r="T6170" s="23"/>
      <c r="U6170" s="34">
        <v>40256</v>
      </c>
      <c r="V6170" s="34">
        <v>40695</v>
      </c>
    </row>
    <row r="6171" spans="1:22" ht="15" customHeight="1" x14ac:dyDescent="0.3">
      <c r="A6171" s="24" t="s">
        <v>27294</v>
      </c>
      <c r="B6171" s="24">
        <f t="shared" si="55"/>
        <v>6170</v>
      </c>
      <c r="C6171" s="24">
        <v>470113</v>
      </c>
      <c r="D6171" s="24" t="s">
        <v>27295</v>
      </c>
      <c r="E6171" s="24">
        <v>2</v>
      </c>
      <c r="F6171" s="24" t="s">
        <v>26566</v>
      </c>
      <c r="G6171" s="24" t="s">
        <v>3421</v>
      </c>
      <c r="H6171" s="27">
        <v>40256</v>
      </c>
      <c r="I6171" s="27">
        <v>40333</v>
      </c>
      <c r="J6171" s="28">
        <v>1</v>
      </c>
      <c r="K6171" s="24" t="s">
        <v>27291</v>
      </c>
      <c r="L6171" s="24" t="s">
        <v>27296</v>
      </c>
      <c r="M6171" s="24" t="s">
        <v>26553</v>
      </c>
      <c r="N6171" s="24" t="s">
        <v>27292</v>
      </c>
      <c r="O6171" s="24" t="s">
        <v>27232</v>
      </c>
      <c r="P6171" s="24">
        <v>25.102</v>
      </c>
      <c r="Q6171" s="24">
        <v>47</v>
      </c>
      <c r="R6171" s="24">
        <v>24</v>
      </c>
      <c r="S6171" s="23"/>
      <c r="T6171" s="23"/>
      <c r="U6171" s="27">
        <v>40256</v>
      </c>
      <c r="V6171" s="27">
        <v>40330</v>
      </c>
    </row>
    <row r="6172" spans="1:22" ht="15" customHeight="1" x14ac:dyDescent="0.3">
      <c r="A6172" s="24" t="s">
        <v>27297</v>
      </c>
      <c r="B6172" s="24">
        <f t="shared" si="55"/>
        <v>6171</v>
      </c>
      <c r="C6172" s="24">
        <v>470213</v>
      </c>
      <c r="D6172" s="24" t="s">
        <v>27298</v>
      </c>
      <c r="E6172" s="24">
        <v>2</v>
      </c>
      <c r="F6172" s="24" t="s">
        <v>26566</v>
      </c>
      <c r="G6172" s="24" t="s">
        <v>3421</v>
      </c>
      <c r="H6172" s="27">
        <v>40256</v>
      </c>
      <c r="I6172" s="27">
        <v>40697</v>
      </c>
      <c r="J6172" s="28">
        <v>1</v>
      </c>
      <c r="K6172" s="24" t="s">
        <v>27291</v>
      </c>
      <c r="L6172" s="24" t="s">
        <v>27299</v>
      </c>
      <c r="M6172" s="24" t="s">
        <v>26553</v>
      </c>
      <c r="N6172" s="24" t="s">
        <v>27292</v>
      </c>
      <c r="O6172" s="24" t="s">
        <v>27207</v>
      </c>
      <c r="P6172" s="24">
        <v>25.102</v>
      </c>
      <c r="Q6172" s="24">
        <v>47</v>
      </c>
      <c r="R6172" s="24">
        <v>24</v>
      </c>
      <c r="S6172" s="23"/>
      <c r="T6172" s="23"/>
      <c r="U6172" s="27">
        <v>40256</v>
      </c>
      <c r="V6172" s="27">
        <v>40695</v>
      </c>
    </row>
    <row r="6173" spans="1:22" ht="15" customHeight="1" x14ac:dyDescent="0.3">
      <c r="A6173" s="32" t="s">
        <v>27300</v>
      </c>
      <c r="B6173" s="24">
        <f t="shared" si="55"/>
        <v>6172</v>
      </c>
      <c r="C6173" s="32">
        <v>480020</v>
      </c>
      <c r="D6173" s="32" t="s">
        <v>27301</v>
      </c>
      <c r="E6173" s="32">
        <v>1</v>
      </c>
      <c r="F6173" s="32" t="s">
        <v>26566</v>
      </c>
      <c r="G6173" s="32" t="s">
        <v>27302</v>
      </c>
      <c r="H6173" s="34">
        <v>40333</v>
      </c>
      <c r="I6173" s="34">
        <v>41250</v>
      </c>
      <c r="J6173" s="35">
        <v>1</v>
      </c>
      <c r="K6173" s="32" t="s">
        <v>27303</v>
      </c>
      <c r="L6173" s="32" t="s">
        <v>168</v>
      </c>
      <c r="M6173" s="32" t="s">
        <v>1054</v>
      </c>
      <c r="N6173" s="32" t="s">
        <v>27304</v>
      </c>
      <c r="O6173" s="32" t="s">
        <v>27305</v>
      </c>
      <c r="P6173" s="32" t="s">
        <v>24251</v>
      </c>
      <c r="Q6173" s="32">
        <v>48</v>
      </c>
      <c r="R6173" s="32">
        <v>25</v>
      </c>
      <c r="S6173" s="23"/>
      <c r="T6173" s="23"/>
      <c r="U6173" s="34">
        <v>40332</v>
      </c>
      <c r="V6173" s="34">
        <v>41379</v>
      </c>
    </row>
    <row r="6174" spans="1:22" ht="15" customHeight="1" x14ac:dyDescent="0.3">
      <c r="A6174" s="24" t="s">
        <v>27306</v>
      </c>
      <c r="B6174" s="24">
        <f t="shared" si="55"/>
        <v>6173</v>
      </c>
      <c r="C6174" s="24">
        <v>480120</v>
      </c>
      <c r="D6174" s="24" t="s">
        <v>27307</v>
      </c>
      <c r="E6174" s="24">
        <v>2</v>
      </c>
      <c r="F6174" s="24" t="s">
        <v>26566</v>
      </c>
      <c r="G6174" s="24" t="s">
        <v>22684</v>
      </c>
      <c r="H6174" s="27">
        <v>40333</v>
      </c>
      <c r="I6174" s="27">
        <v>40697</v>
      </c>
      <c r="J6174" s="28">
        <v>1</v>
      </c>
      <c r="K6174" s="24" t="s">
        <v>27303</v>
      </c>
      <c r="L6174" s="24" t="s">
        <v>27308</v>
      </c>
      <c r="M6174" s="24" t="s">
        <v>1054</v>
      </c>
      <c r="N6174" s="24" t="s">
        <v>27304</v>
      </c>
      <c r="O6174" s="24" t="s">
        <v>27207</v>
      </c>
      <c r="P6174" s="24" t="s">
        <v>27309</v>
      </c>
      <c r="Q6174" s="24">
        <v>48</v>
      </c>
      <c r="R6174" s="24">
        <v>25</v>
      </c>
      <c r="S6174" s="23"/>
      <c r="T6174" s="23"/>
      <c r="U6174" s="27">
        <v>40332</v>
      </c>
      <c r="V6174" s="27">
        <v>40694</v>
      </c>
    </row>
    <row r="6175" spans="1:22" ht="15" customHeight="1" x14ac:dyDescent="0.3">
      <c r="A6175" s="24" t="s">
        <v>27310</v>
      </c>
      <c r="B6175" s="24">
        <f t="shared" si="55"/>
        <v>6174</v>
      </c>
      <c r="C6175" s="24">
        <v>530039</v>
      </c>
      <c r="D6175" s="24" t="s">
        <v>27311</v>
      </c>
      <c r="E6175" s="24">
        <v>2</v>
      </c>
      <c r="F6175" s="24" t="s">
        <v>26566</v>
      </c>
      <c r="G6175" s="24" t="s">
        <v>3561</v>
      </c>
      <c r="H6175" s="27">
        <v>40805</v>
      </c>
      <c r="I6175" s="27">
        <v>41250</v>
      </c>
      <c r="J6175" s="28">
        <v>1</v>
      </c>
      <c r="K6175" s="24" t="s">
        <v>27312</v>
      </c>
      <c r="L6175" s="24" t="s">
        <v>27313</v>
      </c>
      <c r="M6175" s="24" t="s">
        <v>1312</v>
      </c>
      <c r="N6175" s="24" t="s">
        <v>25725</v>
      </c>
      <c r="O6175" s="24" t="s">
        <v>25178</v>
      </c>
      <c r="P6175" s="24" t="s">
        <v>27314</v>
      </c>
      <c r="Q6175" s="24">
        <v>53</v>
      </c>
      <c r="R6175" s="24">
        <v>27</v>
      </c>
      <c r="S6175" s="23"/>
      <c r="T6175" s="23"/>
      <c r="U6175" s="27">
        <v>40795</v>
      </c>
      <c r="V6175" s="27">
        <v>41241</v>
      </c>
    </row>
    <row r="6176" spans="1:22" ht="15" customHeight="1" x14ac:dyDescent="0.3">
      <c r="A6176" s="32" t="s">
        <v>27315</v>
      </c>
      <c r="B6176" s="24">
        <f t="shared" si="55"/>
        <v>6175</v>
      </c>
      <c r="C6176" s="32">
        <v>480021</v>
      </c>
      <c r="D6176" s="32" t="s">
        <v>27316</v>
      </c>
      <c r="E6176" s="32">
        <v>1</v>
      </c>
      <c r="F6176" s="32" t="s">
        <v>26566</v>
      </c>
      <c r="G6176" s="32" t="s">
        <v>22806</v>
      </c>
      <c r="H6176" s="34">
        <v>40333</v>
      </c>
      <c r="I6176" s="34">
        <v>40697</v>
      </c>
      <c r="J6176" s="35">
        <v>1</v>
      </c>
      <c r="K6176" s="32" t="s">
        <v>27317</v>
      </c>
      <c r="L6176" s="32" t="s">
        <v>168</v>
      </c>
      <c r="M6176" s="32" t="s">
        <v>12968</v>
      </c>
      <c r="N6176" s="32" t="s">
        <v>27318</v>
      </c>
      <c r="O6176" s="32" t="s">
        <v>27319</v>
      </c>
      <c r="P6176" s="32" t="s">
        <v>24251</v>
      </c>
      <c r="Q6176" s="32">
        <v>48</v>
      </c>
      <c r="R6176" s="32">
        <v>25</v>
      </c>
      <c r="S6176" s="23"/>
      <c r="T6176" s="23"/>
      <c r="U6176" s="34">
        <v>40332</v>
      </c>
      <c r="V6176" s="34">
        <v>40687</v>
      </c>
    </row>
    <row r="6177" spans="1:22" ht="15" customHeight="1" x14ac:dyDescent="0.3">
      <c r="A6177" s="24" t="s">
        <v>27320</v>
      </c>
      <c r="B6177" s="24">
        <f t="shared" si="55"/>
        <v>6176</v>
      </c>
      <c r="C6177" s="24">
        <v>480121</v>
      </c>
      <c r="D6177" s="24" t="s">
        <v>27321</v>
      </c>
      <c r="E6177" s="24">
        <v>2</v>
      </c>
      <c r="F6177" s="24" t="s">
        <v>26566</v>
      </c>
      <c r="G6177" s="24" t="s">
        <v>22806</v>
      </c>
      <c r="H6177" s="27">
        <v>40333</v>
      </c>
      <c r="I6177" s="27">
        <v>40697</v>
      </c>
      <c r="J6177" s="28">
        <v>1</v>
      </c>
      <c r="K6177" s="24" t="s">
        <v>27317</v>
      </c>
      <c r="L6177" s="24" t="s">
        <v>27322</v>
      </c>
      <c r="M6177" s="24" t="s">
        <v>12968</v>
      </c>
      <c r="N6177" s="24" t="s">
        <v>27318</v>
      </c>
      <c r="O6177" s="24" t="s">
        <v>27323</v>
      </c>
      <c r="P6177" s="24" t="s">
        <v>26250</v>
      </c>
      <c r="Q6177" s="24">
        <v>48</v>
      </c>
      <c r="R6177" s="24">
        <v>25</v>
      </c>
      <c r="S6177" s="23"/>
      <c r="T6177" s="23"/>
      <c r="U6177" s="27">
        <v>40332</v>
      </c>
      <c r="V6177" s="27">
        <v>40687</v>
      </c>
    </row>
    <row r="6178" spans="1:22" ht="15" customHeight="1" x14ac:dyDescent="0.3">
      <c r="A6178" s="24" t="s">
        <v>27324</v>
      </c>
      <c r="B6178" s="24">
        <f t="shared" si="55"/>
        <v>6177</v>
      </c>
      <c r="C6178" s="24">
        <v>480221</v>
      </c>
      <c r="D6178" s="24" t="s">
        <v>27325</v>
      </c>
      <c r="E6178" s="24">
        <v>2</v>
      </c>
      <c r="F6178" s="24" t="s">
        <v>26566</v>
      </c>
      <c r="G6178" s="24" t="s">
        <v>22806</v>
      </c>
      <c r="H6178" s="27">
        <v>40333</v>
      </c>
      <c r="I6178" s="27">
        <v>40438</v>
      </c>
      <c r="J6178" s="28">
        <v>1</v>
      </c>
      <c r="K6178" s="24" t="s">
        <v>27317</v>
      </c>
      <c r="L6178" s="24" t="s">
        <v>27326</v>
      </c>
      <c r="M6178" s="24" t="s">
        <v>12968</v>
      </c>
      <c r="N6178" s="24" t="s">
        <v>27318</v>
      </c>
      <c r="O6178" s="24" t="s">
        <v>27327</v>
      </c>
      <c r="P6178" s="24" t="s">
        <v>27328</v>
      </c>
      <c r="Q6178" s="24">
        <v>48</v>
      </c>
      <c r="R6178" s="24">
        <v>25</v>
      </c>
      <c r="S6178" s="24" t="s">
        <v>27329</v>
      </c>
      <c r="T6178" s="24" t="s">
        <v>26616</v>
      </c>
      <c r="U6178" s="27">
        <v>40332</v>
      </c>
      <c r="V6178" s="27">
        <v>40430</v>
      </c>
    </row>
    <row r="6179" spans="1:22" ht="15" customHeight="1" x14ac:dyDescent="0.3">
      <c r="A6179" s="32" t="s">
        <v>27330</v>
      </c>
      <c r="B6179" s="24">
        <f t="shared" si="55"/>
        <v>6178</v>
      </c>
      <c r="C6179" s="32">
        <v>480022</v>
      </c>
      <c r="D6179" s="32" t="s">
        <v>27331</v>
      </c>
      <c r="E6179" s="32">
        <v>1</v>
      </c>
      <c r="F6179" s="32" t="s">
        <v>26566</v>
      </c>
      <c r="G6179" s="32" t="s">
        <v>23976</v>
      </c>
      <c r="H6179" s="34">
        <v>40333</v>
      </c>
      <c r="I6179" s="34">
        <v>40970</v>
      </c>
      <c r="J6179" s="35">
        <v>1</v>
      </c>
      <c r="K6179" s="32" t="s">
        <v>27332</v>
      </c>
      <c r="L6179" s="32" t="s">
        <v>168</v>
      </c>
      <c r="M6179" s="32" t="s">
        <v>3549</v>
      </c>
      <c r="N6179" s="32" t="s">
        <v>27333</v>
      </c>
      <c r="O6179" s="32" t="s">
        <v>27334</v>
      </c>
      <c r="P6179" s="32" t="s">
        <v>24251</v>
      </c>
      <c r="Q6179" s="32">
        <v>48</v>
      </c>
      <c r="R6179" s="32">
        <v>25</v>
      </c>
      <c r="S6179" s="23"/>
      <c r="T6179" s="23"/>
      <c r="U6179" s="34">
        <v>40332</v>
      </c>
      <c r="V6179" s="34">
        <v>40616</v>
      </c>
    </row>
    <row r="6180" spans="1:22" ht="15" customHeight="1" x14ac:dyDescent="0.3">
      <c r="A6180" s="24" t="s">
        <v>27335</v>
      </c>
      <c r="B6180" s="24">
        <f t="shared" si="55"/>
        <v>6179</v>
      </c>
      <c r="C6180" s="24">
        <v>490023</v>
      </c>
      <c r="D6180" s="24" t="s">
        <v>27336</v>
      </c>
      <c r="E6180" s="24">
        <v>2</v>
      </c>
      <c r="F6180" s="24" t="s">
        <v>26566</v>
      </c>
      <c r="G6180" s="24" t="s">
        <v>3421</v>
      </c>
      <c r="H6180" s="27">
        <v>40438</v>
      </c>
      <c r="I6180" s="27">
        <v>40697</v>
      </c>
      <c r="J6180" s="28">
        <v>1</v>
      </c>
      <c r="K6180" s="24" t="s">
        <v>27332</v>
      </c>
      <c r="L6180" s="24" t="s">
        <v>27337</v>
      </c>
      <c r="M6180" s="24" t="s">
        <v>3549</v>
      </c>
      <c r="N6180" s="24" t="s">
        <v>27333</v>
      </c>
      <c r="O6180" s="24" t="s">
        <v>27207</v>
      </c>
      <c r="P6180" s="24">
        <v>25.103999999999999</v>
      </c>
      <c r="Q6180" s="24">
        <v>49</v>
      </c>
      <c r="R6180" s="24">
        <v>25</v>
      </c>
      <c r="S6180" s="23"/>
      <c r="T6180" s="23"/>
      <c r="U6180" s="27">
        <v>40431</v>
      </c>
      <c r="V6180" s="27">
        <v>40690</v>
      </c>
    </row>
    <row r="6181" spans="1:22" ht="15" customHeight="1" x14ac:dyDescent="0.3">
      <c r="A6181" s="24" t="s">
        <v>27338</v>
      </c>
      <c r="B6181" s="24">
        <f t="shared" si="55"/>
        <v>6180</v>
      </c>
      <c r="C6181" s="24">
        <v>480122</v>
      </c>
      <c r="D6181" s="24" t="s">
        <v>27339</v>
      </c>
      <c r="E6181" s="24">
        <v>2</v>
      </c>
      <c r="F6181" s="24" t="s">
        <v>26566</v>
      </c>
      <c r="G6181" s="24" t="s">
        <v>3421</v>
      </c>
      <c r="H6181" s="27">
        <v>40333</v>
      </c>
      <c r="I6181" s="27">
        <v>40697</v>
      </c>
      <c r="J6181" s="28">
        <v>1</v>
      </c>
      <c r="K6181" s="24" t="s">
        <v>27332</v>
      </c>
      <c r="L6181" s="24" t="s">
        <v>27340</v>
      </c>
      <c r="M6181" s="24" t="s">
        <v>3549</v>
      </c>
      <c r="N6181" s="24" t="s">
        <v>27333</v>
      </c>
      <c r="O6181" s="24" t="s">
        <v>27207</v>
      </c>
      <c r="P6181" s="24" t="s">
        <v>27341</v>
      </c>
      <c r="Q6181" s="24">
        <v>48</v>
      </c>
      <c r="R6181" s="24">
        <v>25</v>
      </c>
      <c r="S6181" s="23"/>
      <c r="T6181" s="23"/>
      <c r="U6181" s="27">
        <v>40332</v>
      </c>
      <c r="V6181" s="27">
        <v>40690</v>
      </c>
    </row>
    <row r="6182" spans="1:22" ht="15" customHeight="1" x14ac:dyDescent="0.3">
      <c r="A6182" s="24" t="s">
        <v>27342</v>
      </c>
      <c r="B6182" s="24">
        <f t="shared" si="55"/>
        <v>6181</v>
      </c>
      <c r="C6182" s="24">
        <v>510017</v>
      </c>
      <c r="D6182" s="24" t="s">
        <v>27343</v>
      </c>
      <c r="E6182" s="24">
        <v>2</v>
      </c>
      <c r="F6182" s="24" t="s">
        <v>26566</v>
      </c>
      <c r="G6182" s="24" t="s">
        <v>3561</v>
      </c>
      <c r="H6182" s="27">
        <v>40620</v>
      </c>
      <c r="I6182" s="27">
        <v>40970</v>
      </c>
      <c r="J6182" s="28">
        <v>1</v>
      </c>
      <c r="K6182" s="24" t="s">
        <v>27344</v>
      </c>
      <c r="L6182" s="24" t="s">
        <v>27345</v>
      </c>
      <c r="M6182" s="24" t="s">
        <v>3549</v>
      </c>
      <c r="N6182" s="24" t="s">
        <v>27288</v>
      </c>
      <c r="O6182" s="24" t="s">
        <v>25604</v>
      </c>
      <c r="P6182" s="24" t="s">
        <v>26301</v>
      </c>
      <c r="Q6182" s="24">
        <v>51</v>
      </c>
      <c r="R6182" s="24">
        <v>26</v>
      </c>
      <c r="S6182" s="23"/>
      <c r="T6182" s="23"/>
      <c r="U6182" s="27">
        <v>40612</v>
      </c>
      <c r="V6182" s="27">
        <v>40962</v>
      </c>
    </row>
    <row r="6183" spans="1:22" ht="15" customHeight="1" x14ac:dyDescent="0.3">
      <c r="A6183" s="24" t="s">
        <v>27346</v>
      </c>
      <c r="B6183" s="24">
        <f t="shared" si="55"/>
        <v>6182</v>
      </c>
      <c r="C6183" s="24">
        <v>490022</v>
      </c>
      <c r="D6183" s="24" t="s">
        <v>27347</v>
      </c>
      <c r="E6183" s="24">
        <v>1</v>
      </c>
      <c r="F6183" s="24" t="s">
        <v>26566</v>
      </c>
      <c r="G6183" s="24" t="s">
        <v>24046</v>
      </c>
      <c r="H6183" s="27">
        <v>40438</v>
      </c>
      <c r="I6183" s="27">
        <v>40522</v>
      </c>
      <c r="J6183" s="28">
        <v>1</v>
      </c>
      <c r="K6183" s="24" t="s">
        <v>27348</v>
      </c>
      <c r="L6183" s="24" t="s">
        <v>27349</v>
      </c>
      <c r="M6183" s="24" t="s">
        <v>903</v>
      </c>
      <c r="N6183" s="24" t="s">
        <v>27350</v>
      </c>
      <c r="O6183" s="24" t="s">
        <v>27222</v>
      </c>
      <c r="P6183" s="24" t="s">
        <v>27351</v>
      </c>
      <c r="Q6183" s="24">
        <v>49</v>
      </c>
      <c r="R6183" s="24">
        <v>25</v>
      </c>
      <c r="S6183" s="23"/>
      <c r="T6183" s="23"/>
      <c r="U6183" s="27">
        <v>40432</v>
      </c>
      <c r="V6183" s="27">
        <v>40520</v>
      </c>
    </row>
    <row r="6184" spans="1:22" ht="15" customHeight="1" x14ac:dyDescent="0.3">
      <c r="A6184" s="32" t="s">
        <v>27352</v>
      </c>
      <c r="B6184" s="24">
        <f t="shared" ref="B6184:B6247" si="56">B6183+1</f>
        <v>6183</v>
      </c>
      <c r="C6184" s="32">
        <v>460007</v>
      </c>
      <c r="D6184" s="32" t="s">
        <v>27353</v>
      </c>
      <c r="E6184" s="32">
        <v>1</v>
      </c>
      <c r="F6184" s="32" t="s">
        <v>26566</v>
      </c>
      <c r="G6184" s="32" t="s">
        <v>25729</v>
      </c>
      <c r="H6184" s="34">
        <v>40151</v>
      </c>
      <c r="I6184" s="34">
        <v>41250</v>
      </c>
      <c r="J6184" s="35">
        <v>1</v>
      </c>
      <c r="K6184" s="32" t="s">
        <v>27354</v>
      </c>
      <c r="L6184" s="32" t="s">
        <v>168</v>
      </c>
      <c r="M6184" s="32" t="s">
        <v>903</v>
      </c>
      <c r="N6184" s="32" t="s">
        <v>27355</v>
      </c>
      <c r="O6184" s="32" t="s">
        <v>168</v>
      </c>
      <c r="P6184" s="32" t="s">
        <v>122</v>
      </c>
      <c r="Q6184" s="32">
        <v>46</v>
      </c>
      <c r="R6184" s="32">
        <v>24</v>
      </c>
      <c r="S6184" s="23"/>
      <c r="T6184" s="23"/>
      <c r="U6184" s="34">
        <v>40147</v>
      </c>
      <c r="V6184" s="34">
        <v>40616</v>
      </c>
    </row>
    <row r="6185" spans="1:22" ht="15" customHeight="1" x14ac:dyDescent="0.3">
      <c r="A6185" s="24" t="s">
        <v>27356</v>
      </c>
      <c r="B6185" s="24">
        <f t="shared" si="56"/>
        <v>6184</v>
      </c>
      <c r="C6185" s="24">
        <v>460107</v>
      </c>
      <c r="D6185" s="24" t="s">
        <v>27357</v>
      </c>
      <c r="E6185" s="24">
        <v>2</v>
      </c>
      <c r="F6185" s="24" t="s">
        <v>26566</v>
      </c>
      <c r="G6185" s="24" t="s">
        <v>24028</v>
      </c>
      <c r="H6185" s="27">
        <v>40151</v>
      </c>
      <c r="I6185" s="27">
        <v>40697</v>
      </c>
      <c r="J6185" s="28">
        <v>1</v>
      </c>
      <c r="K6185" s="24" t="s">
        <v>27354</v>
      </c>
      <c r="L6185" s="24" t="s">
        <v>27358</v>
      </c>
      <c r="M6185" s="24" t="s">
        <v>903</v>
      </c>
      <c r="N6185" s="24" t="s">
        <v>24074</v>
      </c>
      <c r="O6185" s="24" t="s">
        <v>27359</v>
      </c>
      <c r="P6185" s="24" t="s">
        <v>27360</v>
      </c>
      <c r="Q6185" s="24">
        <v>46</v>
      </c>
      <c r="R6185" s="24">
        <v>24</v>
      </c>
      <c r="S6185" s="23"/>
      <c r="T6185" s="23"/>
      <c r="U6185" s="27">
        <v>40147</v>
      </c>
      <c r="V6185" s="27">
        <v>41067</v>
      </c>
    </row>
    <row r="6186" spans="1:22" ht="15" customHeight="1" x14ac:dyDescent="0.3">
      <c r="A6186" s="24" t="s">
        <v>27361</v>
      </c>
      <c r="B6186" s="24">
        <f t="shared" si="56"/>
        <v>6185</v>
      </c>
      <c r="C6186" s="24">
        <v>460207</v>
      </c>
      <c r="D6186" s="24" t="s">
        <v>27362</v>
      </c>
      <c r="E6186" s="24">
        <v>2</v>
      </c>
      <c r="F6186" s="24" t="s">
        <v>26566</v>
      </c>
      <c r="G6186" s="24" t="s">
        <v>3421</v>
      </c>
      <c r="H6186" s="27">
        <v>40151</v>
      </c>
      <c r="I6186" s="27">
        <v>40886</v>
      </c>
      <c r="J6186" s="28">
        <v>1</v>
      </c>
      <c r="K6186" s="24" t="s">
        <v>27354</v>
      </c>
      <c r="L6186" s="24" t="s">
        <v>27363</v>
      </c>
      <c r="M6186" s="24" t="s">
        <v>903</v>
      </c>
      <c r="N6186" s="24" t="s">
        <v>24074</v>
      </c>
      <c r="O6186" s="24" t="s">
        <v>26180</v>
      </c>
      <c r="P6186" s="24" t="s">
        <v>27364</v>
      </c>
      <c r="Q6186" s="24">
        <v>46</v>
      </c>
      <c r="R6186" s="24">
        <v>24</v>
      </c>
      <c r="S6186" s="23"/>
      <c r="T6186" s="23"/>
      <c r="U6186" s="27">
        <v>40147</v>
      </c>
      <c r="V6186" s="27">
        <v>41067</v>
      </c>
    </row>
    <row r="6187" spans="1:22" ht="15" customHeight="1" x14ac:dyDescent="0.3">
      <c r="A6187" s="24" t="s">
        <v>27365</v>
      </c>
      <c r="B6187" s="24">
        <f t="shared" si="56"/>
        <v>6186</v>
      </c>
      <c r="C6187" s="24">
        <v>530040</v>
      </c>
      <c r="D6187" s="24" t="s">
        <v>27366</v>
      </c>
      <c r="E6187" s="24">
        <v>2</v>
      </c>
      <c r="F6187" s="24" t="s">
        <v>26566</v>
      </c>
      <c r="G6187" s="24" t="s">
        <v>3561</v>
      </c>
      <c r="H6187" s="27">
        <v>40805</v>
      </c>
      <c r="I6187" s="27">
        <v>41250</v>
      </c>
      <c r="J6187" s="28">
        <v>1</v>
      </c>
      <c r="K6187" s="24" t="s">
        <v>27367</v>
      </c>
      <c r="L6187" s="24" t="s">
        <v>27368</v>
      </c>
      <c r="M6187" s="24" t="s">
        <v>903</v>
      </c>
      <c r="N6187" s="24" t="s">
        <v>25945</v>
      </c>
      <c r="O6187" s="24" t="s">
        <v>25178</v>
      </c>
      <c r="P6187" s="24" t="s">
        <v>23937</v>
      </c>
      <c r="Q6187" s="24">
        <v>53</v>
      </c>
      <c r="R6187" s="24">
        <v>27</v>
      </c>
      <c r="S6187" s="23"/>
      <c r="T6187" s="23"/>
      <c r="U6187" s="27">
        <v>40792</v>
      </c>
      <c r="V6187" s="27">
        <v>41247</v>
      </c>
    </row>
    <row r="6188" spans="1:22" ht="15" customHeight="1" x14ac:dyDescent="0.3">
      <c r="A6188" s="32" t="s">
        <v>27369</v>
      </c>
      <c r="B6188" s="24">
        <f t="shared" si="56"/>
        <v>6187</v>
      </c>
      <c r="C6188" s="32">
        <v>460008</v>
      </c>
      <c r="D6188" s="32" t="s">
        <v>27370</v>
      </c>
      <c r="E6188" s="32">
        <v>1</v>
      </c>
      <c r="F6188" s="32" t="s">
        <v>26566</v>
      </c>
      <c r="G6188" s="32" t="s">
        <v>24087</v>
      </c>
      <c r="H6188" s="34">
        <v>40151</v>
      </c>
      <c r="I6188" s="34">
        <v>41439</v>
      </c>
      <c r="J6188" s="35">
        <v>1</v>
      </c>
      <c r="K6188" s="32" t="s">
        <v>27371</v>
      </c>
      <c r="L6188" s="32" t="s">
        <v>168</v>
      </c>
      <c r="M6188" s="32" t="s">
        <v>25050</v>
      </c>
      <c r="N6188" s="32" t="s">
        <v>27372</v>
      </c>
      <c r="O6188" s="32" t="s">
        <v>168</v>
      </c>
      <c r="P6188" s="32" t="s">
        <v>122</v>
      </c>
      <c r="Q6188" s="32">
        <v>46</v>
      </c>
      <c r="R6188" s="32">
        <v>24</v>
      </c>
      <c r="S6188" s="23"/>
      <c r="T6188" s="23"/>
      <c r="U6188" s="34">
        <v>40147</v>
      </c>
      <c r="V6188" s="34">
        <v>40256</v>
      </c>
    </row>
    <row r="6189" spans="1:22" ht="15" customHeight="1" x14ac:dyDescent="0.3">
      <c r="A6189" s="24" t="s">
        <v>27373</v>
      </c>
      <c r="B6189" s="24">
        <f t="shared" si="56"/>
        <v>6188</v>
      </c>
      <c r="C6189" s="24">
        <v>460108</v>
      </c>
      <c r="D6189" s="24" t="s">
        <v>27374</v>
      </c>
      <c r="E6189" s="24">
        <v>2</v>
      </c>
      <c r="F6189" s="24" t="s">
        <v>26566</v>
      </c>
      <c r="G6189" s="24" t="s">
        <v>19525</v>
      </c>
      <c r="H6189" s="27">
        <v>40151</v>
      </c>
      <c r="I6189" s="27">
        <v>40620</v>
      </c>
      <c r="J6189" s="28">
        <v>1</v>
      </c>
      <c r="K6189" s="24" t="s">
        <v>27371</v>
      </c>
      <c r="L6189" s="24" t="s">
        <v>27375</v>
      </c>
      <c r="M6189" s="24" t="s">
        <v>25050</v>
      </c>
      <c r="N6189" s="24" t="s">
        <v>27372</v>
      </c>
      <c r="O6189" s="24" t="s">
        <v>27376</v>
      </c>
      <c r="P6189" s="24" t="s">
        <v>27377</v>
      </c>
      <c r="Q6189" s="24">
        <v>46</v>
      </c>
      <c r="R6189" s="24">
        <v>24</v>
      </c>
      <c r="S6189" s="23"/>
      <c r="T6189" s="23"/>
      <c r="U6189" s="27">
        <v>40147</v>
      </c>
      <c r="V6189" s="27">
        <v>41067</v>
      </c>
    </row>
    <row r="6190" spans="1:22" ht="15" customHeight="1" x14ac:dyDescent="0.3">
      <c r="A6190" s="24" t="s">
        <v>27378</v>
      </c>
      <c r="B6190" s="24">
        <f t="shared" si="56"/>
        <v>6189</v>
      </c>
      <c r="C6190" s="24">
        <v>460208</v>
      </c>
      <c r="D6190" s="24" t="s">
        <v>27379</v>
      </c>
      <c r="E6190" s="24">
        <v>2</v>
      </c>
      <c r="F6190" s="24" t="s">
        <v>26566</v>
      </c>
      <c r="G6190" s="24" t="s">
        <v>3421</v>
      </c>
      <c r="H6190" s="27">
        <v>40151</v>
      </c>
      <c r="I6190" s="27">
        <v>40970</v>
      </c>
      <c r="J6190" s="28">
        <v>1</v>
      </c>
      <c r="K6190" s="24" t="s">
        <v>27380</v>
      </c>
      <c r="L6190" s="24" t="s">
        <v>27381</v>
      </c>
      <c r="M6190" s="24" t="s">
        <v>25050</v>
      </c>
      <c r="N6190" s="24" t="s">
        <v>27372</v>
      </c>
      <c r="O6190" s="24" t="s">
        <v>25604</v>
      </c>
      <c r="P6190" s="24" t="s">
        <v>23440</v>
      </c>
      <c r="Q6190" s="24">
        <v>46</v>
      </c>
      <c r="R6190" s="24">
        <v>24</v>
      </c>
      <c r="S6190" s="23"/>
      <c r="T6190" s="23"/>
      <c r="U6190" s="27">
        <v>40147</v>
      </c>
      <c r="V6190" s="27">
        <v>40962</v>
      </c>
    </row>
    <row r="6191" spans="1:22" ht="15" customHeight="1" x14ac:dyDescent="0.3">
      <c r="A6191" s="24" t="s">
        <v>27382</v>
      </c>
      <c r="B6191" s="24">
        <f t="shared" si="56"/>
        <v>6190</v>
      </c>
      <c r="C6191" s="24">
        <v>560012</v>
      </c>
      <c r="D6191" s="24" t="s">
        <v>27383</v>
      </c>
      <c r="E6191" s="24">
        <v>2</v>
      </c>
      <c r="F6191" s="24" t="s">
        <v>26566</v>
      </c>
      <c r="G6191" s="24" t="s">
        <v>3561</v>
      </c>
      <c r="H6191" s="27">
        <v>41078</v>
      </c>
      <c r="I6191" s="27">
        <v>41439</v>
      </c>
      <c r="J6191" s="28">
        <v>1</v>
      </c>
      <c r="K6191" s="24" t="s">
        <v>27384</v>
      </c>
      <c r="L6191" s="24" t="s">
        <v>27385</v>
      </c>
      <c r="M6191" s="24" t="s">
        <v>1054</v>
      </c>
      <c r="N6191" s="24" t="s">
        <v>25743</v>
      </c>
      <c r="O6191" s="24" t="s">
        <v>27386</v>
      </c>
      <c r="P6191" s="24" t="s">
        <v>27387</v>
      </c>
      <c r="Q6191" s="24">
        <v>56</v>
      </c>
      <c r="R6191" s="24">
        <v>29</v>
      </c>
      <c r="S6191" s="23"/>
      <c r="T6191" s="23"/>
      <c r="U6191" s="27">
        <v>41066</v>
      </c>
      <c r="V6191" s="27">
        <v>41429</v>
      </c>
    </row>
    <row r="6192" spans="1:22" ht="15" customHeight="1" x14ac:dyDescent="0.3">
      <c r="A6192" s="32" t="s">
        <v>27388</v>
      </c>
      <c r="B6192" s="24">
        <f t="shared" si="56"/>
        <v>6191</v>
      </c>
      <c r="C6192" s="32">
        <v>460009</v>
      </c>
      <c r="D6192" s="32" t="s">
        <v>27389</v>
      </c>
      <c r="E6192" s="32">
        <v>1</v>
      </c>
      <c r="F6192" s="32" t="s">
        <v>26566</v>
      </c>
      <c r="G6192" s="32" t="s">
        <v>24087</v>
      </c>
      <c r="H6192" s="34">
        <v>36528</v>
      </c>
      <c r="I6192" s="34">
        <v>41334</v>
      </c>
      <c r="J6192" s="35">
        <v>1</v>
      </c>
      <c r="K6192" s="32" t="s">
        <v>27390</v>
      </c>
      <c r="L6192" s="32" t="s">
        <v>168</v>
      </c>
      <c r="M6192" s="32" t="s">
        <v>375</v>
      </c>
      <c r="N6192" s="32" t="s">
        <v>27391</v>
      </c>
      <c r="O6192" s="32" t="s">
        <v>168</v>
      </c>
      <c r="P6192" s="32" t="s">
        <v>122</v>
      </c>
      <c r="Q6192" s="32">
        <v>46</v>
      </c>
      <c r="R6192" s="32">
        <v>24</v>
      </c>
      <c r="S6192" s="23"/>
      <c r="T6192" s="23"/>
      <c r="U6192" s="34">
        <v>40147</v>
      </c>
      <c r="V6192" s="34">
        <v>40798</v>
      </c>
    </row>
    <row r="6193" spans="1:22" ht="15" customHeight="1" x14ac:dyDescent="0.3">
      <c r="A6193" s="24" t="s">
        <v>27392</v>
      </c>
      <c r="B6193" s="24">
        <f t="shared" si="56"/>
        <v>6192</v>
      </c>
      <c r="C6193" s="24">
        <v>460109</v>
      </c>
      <c r="D6193" s="24" t="s">
        <v>27393</v>
      </c>
      <c r="E6193" s="24">
        <v>2</v>
      </c>
      <c r="F6193" s="24" t="s">
        <v>26566</v>
      </c>
      <c r="G6193" s="24" t="s">
        <v>19525</v>
      </c>
      <c r="H6193" s="27">
        <v>36528</v>
      </c>
      <c r="I6193" s="27">
        <v>37071</v>
      </c>
      <c r="J6193" s="28">
        <v>1</v>
      </c>
      <c r="K6193" s="24" t="s">
        <v>27390</v>
      </c>
      <c r="L6193" s="24" t="s">
        <v>27394</v>
      </c>
      <c r="M6193" s="24" t="s">
        <v>375</v>
      </c>
      <c r="N6193" s="24" t="s">
        <v>27391</v>
      </c>
      <c r="O6193" s="24" t="s">
        <v>27395</v>
      </c>
      <c r="P6193" s="24" t="s">
        <v>27396</v>
      </c>
      <c r="Q6193" s="24">
        <v>46</v>
      </c>
      <c r="R6193" s="24">
        <v>24</v>
      </c>
      <c r="S6193" s="23"/>
      <c r="T6193" s="23"/>
      <c r="U6193" s="27">
        <v>40147</v>
      </c>
      <c r="V6193" s="27">
        <v>41067</v>
      </c>
    </row>
    <row r="6194" spans="1:22" ht="15" customHeight="1" x14ac:dyDescent="0.3">
      <c r="A6194" s="24" t="s">
        <v>27397</v>
      </c>
      <c r="B6194" s="24">
        <f t="shared" si="56"/>
        <v>6193</v>
      </c>
      <c r="C6194" s="24">
        <v>460209</v>
      </c>
      <c r="D6194" s="24" t="s">
        <v>27398</v>
      </c>
      <c r="E6194" s="24">
        <v>2</v>
      </c>
      <c r="F6194" s="24" t="s">
        <v>26566</v>
      </c>
      <c r="G6194" s="24" t="s">
        <v>3421</v>
      </c>
      <c r="H6194" s="27">
        <v>40151</v>
      </c>
      <c r="I6194" s="27">
        <v>40802</v>
      </c>
      <c r="J6194" s="28">
        <v>1</v>
      </c>
      <c r="K6194" s="24" t="s">
        <v>27390</v>
      </c>
      <c r="L6194" s="24" t="s">
        <v>27399</v>
      </c>
      <c r="M6194" s="24" t="s">
        <v>375</v>
      </c>
      <c r="N6194" s="24" t="s">
        <v>27391</v>
      </c>
      <c r="O6194" s="24" t="s">
        <v>26436</v>
      </c>
      <c r="P6194" s="24" t="s">
        <v>27400</v>
      </c>
      <c r="Q6194" s="24">
        <v>46</v>
      </c>
      <c r="R6194" s="24">
        <v>24</v>
      </c>
      <c r="S6194" s="23"/>
      <c r="T6194" s="23"/>
      <c r="U6194" s="27">
        <v>40147</v>
      </c>
      <c r="V6194" s="27">
        <v>40798</v>
      </c>
    </row>
    <row r="6195" spans="1:22" ht="15" customHeight="1" x14ac:dyDescent="0.3">
      <c r="A6195" s="24" t="s">
        <v>27401</v>
      </c>
      <c r="B6195" s="24">
        <f t="shared" si="56"/>
        <v>6194</v>
      </c>
      <c r="C6195" s="24">
        <v>540007</v>
      </c>
      <c r="D6195" s="24" t="s">
        <v>27402</v>
      </c>
      <c r="E6195" s="24">
        <v>2</v>
      </c>
      <c r="F6195" s="24" t="s">
        <v>26566</v>
      </c>
      <c r="G6195" s="24" t="s">
        <v>3561</v>
      </c>
      <c r="H6195" s="27">
        <v>40879</v>
      </c>
      <c r="I6195" s="27">
        <v>41334</v>
      </c>
      <c r="J6195" s="28">
        <v>1</v>
      </c>
      <c r="K6195" s="24" t="s">
        <v>27403</v>
      </c>
      <c r="L6195" s="24" t="s">
        <v>27404</v>
      </c>
      <c r="M6195" s="24" t="s">
        <v>375</v>
      </c>
      <c r="N6195" s="24" t="s">
        <v>27405</v>
      </c>
      <c r="O6195" s="24" t="s">
        <v>24651</v>
      </c>
      <c r="P6195" s="24" t="s">
        <v>25745</v>
      </c>
      <c r="Q6195" s="24">
        <v>54</v>
      </c>
      <c r="R6195" s="24">
        <v>28</v>
      </c>
      <c r="S6195" s="23"/>
      <c r="T6195" s="23"/>
      <c r="U6195" s="27">
        <v>40871</v>
      </c>
      <c r="V6195" s="27">
        <v>41332</v>
      </c>
    </row>
    <row r="6196" spans="1:22" ht="15" customHeight="1" x14ac:dyDescent="0.3">
      <c r="A6196" s="32" t="s">
        <v>27406</v>
      </c>
      <c r="B6196" s="24">
        <f t="shared" si="56"/>
        <v>6195</v>
      </c>
      <c r="C6196" s="32">
        <v>460013</v>
      </c>
      <c r="D6196" s="32" t="s">
        <v>27407</v>
      </c>
      <c r="E6196" s="32">
        <v>1</v>
      </c>
      <c r="F6196" s="32" t="s">
        <v>26566</v>
      </c>
      <c r="G6196" s="32" t="s">
        <v>27408</v>
      </c>
      <c r="H6196" s="34">
        <v>40151</v>
      </c>
      <c r="I6196" s="34">
        <v>40702</v>
      </c>
      <c r="J6196" s="35">
        <v>1</v>
      </c>
      <c r="K6196" s="32" t="s">
        <v>27409</v>
      </c>
      <c r="L6196" s="32" t="s">
        <v>168</v>
      </c>
      <c r="M6196" s="32" t="s">
        <v>1312</v>
      </c>
      <c r="N6196" s="32" t="s">
        <v>27410</v>
      </c>
      <c r="O6196" s="32" t="s">
        <v>27411</v>
      </c>
      <c r="P6196" s="32" t="s">
        <v>122</v>
      </c>
      <c r="Q6196" s="32">
        <v>46</v>
      </c>
      <c r="R6196" s="32">
        <v>24</v>
      </c>
      <c r="S6196" s="23"/>
      <c r="T6196" s="23"/>
      <c r="U6196" s="34">
        <v>40147</v>
      </c>
      <c r="V6196" s="34">
        <v>40588</v>
      </c>
    </row>
    <row r="6197" spans="1:22" ht="15" customHeight="1" x14ac:dyDescent="0.3">
      <c r="A6197" s="24" t="s">
        <v>27412</v>
      </c>
      <c r="B6197" s="24">
        <f t="shared" si="56"/>
        <v>6196</v>
      </c>
      <c r="C6197" s="24">
        <v>460113</v>
      </c>
      <c r="D6197" s="24" t="s">
        <v>27413</v>
      </c>
      <c r="E6197" s="24">
        <v>2</v>
      </c>
      <c r="F6197" s="24" t="s">
        <v>26566</v>
      </c>
      <c r="G6197" s="24" t="s">
        <v>19525</v>
      </c>
      <c r="H6197" s="27">
        <v>40151</v>
      </c>
      <c r="I6197" s="27">
        <v>40697</v>
      </c>
      <c r="J6197" s="28">
        <v>1</v>
      </c>
      <c r="K6197" s="24" t="s">
        <v>27409</v>
      </c>
      <c r="L6197" s="24" t="s">
        <v>27414</v>
      </c>
      <c r="M6197" s="24" t="s">
        <v>1312</v>
      </c>
      <c r="N6197" s="24" t="s">
        <v>27410</v>
      </c>
      <c r="O6197" s="24" t="s">
        <v>27415</v>
      </c>
      <c r="P6197" s="24" t="s">
        <v>27416</v>
      </c>
      <c r="Q6197" s="24">
        <v>46</v>
      </c>
      <c r="R6197" s="24">
        <v>24</v>
      </c>
      <c r="S6197" s="23"/>
      <c r="T6197" s="23"/>
      <c r="U6197" s="27">
        <v>40147</v>
      </c>
      <c r="V6197" s="27">
        <v>41074</v>
      </c>
    </row>
    <row r="6198" spans="1:22" ht="15" customHeight="1" x14ac:dyDescent="0.3">
      <c r="A6198" s="24" t="s">
        <v>27417</v>
      </c>
      <c r="B6198" s="24">
        <f t="shared" si="56"/>
        <v>6197</v>
      </c>
      <c r="C6198" s="24">
        <v>460213</v>
      </c>
      <c r="D6198" s="24" t="s">
        <v>27418</v>
      </c>
      <c r="E6198" s="24">
        <v>2</v>
      </c>
      <c r="F6198" s="24" t="s">
        <v>26566</v>
      </c>
      <c r="G6198" s="24" t="s">
        <v>3421</v>
      </c>
      <c r="H6198" s="27">
        <v>40151</v>
      </c>
      <c r="I6198" s="27">
        <v>40697</v>
      </c>
      <c r="J6198" s="28">
        <v>1</v>
      </c>
      <c r="K6198" s="24" t="s">
        <v>27419</v>
      </c>
      <c r="L6198" s="24" t="s">
        <v>27420</v>
      </c>
      <c r="M6198" s="24" t="s">
        <v>1312</v>
      </c>
      <c r="N6198" s="24" t="s">
        <v>27410</v>
      </c>
      <c r="O6198" s="24" t="s">
        <v>27421</v>
      </c>
      <c r="P6198" s="24" t="s">
        <v>27422</v>
      </c>
      <c r="Q6198" s="24">
        <v>46</v>
      </c>
      <c r="R6198" s="24">
        <v>24</v>
      </c>
      <c r="S6198" s="24" t="s">
        <v>27423</v>
      </c>
      <c r="T6198" s="24" t="s">
        <v>21973</v>
      </c>
      <c r="U6198" s="27">
        <v>40147</v>
      </c>
      <c r="V6198" s="27">
        <v>40700</v>
      </c>
    </row>
    <row r="6199" spans="1:22" ht="15" customHeight="1" x14ac:dyDescent="0.3">
      <c r="A6199" s="24" t="s">
        <v>27406</v>
      </c>
      <c r="B6199" s="24">
        <f t="shared" si="56"/>
        <v>6198</v>
      </c>
      <c r="C6199" s="24">
        <v>520020</v>
      </c>
      <c r="D6199" s="24" t="s">
        <v>27424</v>
      </c>
      <c r="E6199" s="24">
        <v>2</v>
      </c>
      <c r="F6199" s="24" t="s">
        <v>26566</v>
      </c>
      <c r="G6199" s="24" t="s">
        <v>3390</v>
      </c>
      <c r="H6199" s="27">
        <v>40700</v>
      </c>
      <c r="I6199" s="27">
        <v>40702</v>
      </c>
      <c r="J6199" s="28">
        <v>1</v>
      </c>
      <c r="K6199" s="24" t="s">
        <v>168</v>
      </c>
      <c r="L6199" s="24" t="s">
        <v>168</v>
      </c>
      <c r="M6199" s="24" t="s">
        <v>7271</v>
      </c>
      <c r="N6199" s="24" t="s">
        <v>11624</v>
      </c>
      <c r="O6199" s="24" t="s">
        <v>27425</v>
      </c>
      <c r="P6199" s="24">
        <v>23.401</v>
      </c>
      <c r="Q6199" s="24">
        <v>52</v>
      </c>
      <c r="R6199" s="24">
        <v>27</v>
      </c>
      <c r="S6199" s="23"/>
      <c r="T6199" s="23"/>
      <c r="U6199" s="27">
        <v>40700</v>
      </c>
      <c r="V6199" s="27">
        <v>40700</v>
      </c>
    </row>
    <row r="6200" spans="1:22" ht="15" customHeight="1" x14ac:dyDescent="0.3">
      <c r="A6200" s="32" t="s">
        <v>27426</v>
      </c>
      <c r="B6200" s="24">
        <f t="shared" si="56"/>
        <v>6199</v>
      </c>
      <c r="C6200" s="32">
        <v>500038</v>
      </c>
      <c r="D6200" s="32" t="s">
        <v>27427</v>
      </c>
      <c r="E6200" s="32">
        <v>2</v>
      </c>
      <c r="F6200" s="32" t="s">
        <v>26566</v>
      </c>
      <c r="G6200" s="32" t="s">
        <v>27428</v>
      </c>
      <c r="H6200" s="34">
        <v>40528</v>
      </c>
      <c r="I6200" s="34">
        <v>40624</v>
      </c>
      <c r="J6200" s="35">
        <v>1</v>
      </c>
      <c r="K6200" s="32" t="s">
        <v>27429</v>
      </c>
      <c r="L6200" s="32" t="s">
        <v>168</v>
      </c>
      <c r="M6200" s="32" t="s">
        <v>3549</v>
      </c>
      <c r="N6200" s="32" t="s">
        <v>27430</v>
      </c>
      <c r="O6200" s="32" t="s">
        <v>168</v>
      </c>
      <c r="P6200" s="32" t="s">
        <v>168</v>
      </c>
      <c r="Q6200" s="32">
        <v>50</v>
      </c>
      <c r="R6200" s="32">
        <v>26</v>
      </c>
      <c r="S6200" s="23"/>
      <c r="T6200" s="23"/>
      <c r="U6200" s="34">
        <v>40507</v>
      </c>
      <c r="V6200" s="34">
        <v>40588</v>
      </c>
    </row>
    <row r="6201" spans="1:22" ht="15" customHeight="1" x14ac:dyDescent="0.3">
      <c r="A6201" s="24" t="s">
        <v>27426</v>
      </c>
      <c r="B6201" s="24">
        <f t="shared" si="56"/>
        <v>6200</v>
      </c>
      <c r="C6201" s="24">
        <v>500238</v>
      </c>
      <c r="D6201" s="24" t="s">
        <v>27431</v>
      </c>
      <c r="E6201" s="24">
        <v>3</v>
      </c>
      <c r="F6201" s="24" t="s">
        <v>26566</v>
      </c>
      <c r="G6201" s="24" t="s">
        <v>3405</v>
      </c>
      <c r="H6201" s="27">
        <v>40528</v>
      </c>
      <c r="I6201" s="27">
        <v>40624</v>
      </c>
      <c r="J6201" s="28">
        <v>1</v>
      </c>
      <c r="K6201" s="24" t="s">
        <v>27429</v>
      </c>
      <c r="L6201" s="24" t="s">
        <v>168</v>
      </c>
      <c r="M6201" s="24" t="s">
        <v>3549</v>
      </c>
      <c r="N6201" s="24" t="s">
        <v>27430</v>
      </c>
      <c r="O6201" s="24" t="s">
        <v>26620</v>
      </c>
      <c r="P6201" s="24">
        <v>33.816000000000003</v>
      </c>
      <c r="Q6201" s="24">
        <v>50</v>
      </c>
      <c r="R6201" s="24">
        <v>26</v>
      </c>
      <c r="S6201" s="23"/>
      <c r="T6201" s="23"/>
      <c r="U6201" s="27">
        <v>40507</v>
      </c>
      <c r="V6201" s="27">
        <v>40588</v>
      </c>
    </row>
    <row r="6202" spans="1:22" ht="15" customHeight="1" x14ac:dyDescent="0.3">
      <c r="A6202" s="24" t="s">
        <v>27426</v>
      </c>
      <c r="B6202" s="24">
        <f t="shared" si="56"/>
        <v>6201</v>
      </c>
      <c r="C6202" s="24">
        <v>500138</v>
      </c>
      <c r="D6202" s="24" t="s">
        <v>27432</v>
      </c>
      <c r="E6202" s="24">
        <v>3</v>
      </c>
      <c r="F6202" s="24" t="s">
        <v>26566</v>
      </c>
      <c r="G6202" s="24" t="s">
        <v>3405</v>
      </c>
      <c r="H6202" s="27">
        <v>40528</v>
      </c>
      <c r="I6202" s="27">
        <v>40624</v>
      </c>
      <c r="J6202" s="28">
        <v>1</v>
      </c>
      <c r="K6202" s="24" t="s">
        <v>27429</v>
      </c>
      <c r="L6202" s="24" t="s">
        <v>168</v>
      </c>
      <c r="M6202" s="24" t="s">
        <v>3549</v>
      </c>
      <c r="N6202" s="24" t="s">
        <v>27430</v>
      </c>
      <c r="O6202" s="24" t="s">
        <v>27433</v>
      </c>
      <c r="P6202" s="24" t="s">
        <v>27434</v>
      </c>
      <c r="Q6202" s="24">
        <v>50</v>
      </c>
      <c r="R6202" s="24">
        <v>26</v>
      </c>
      <c r="S6202" s="23"/>
      <c r="T6202" s="23"/>
      <c r="U6202" s="27">
        <v>40507</v>
      </c>
      <c r="V6202" s="27">
        <v>40588</v>
      </c>
    </row>
    <row r="6203" spans="1:22" ht="15" customHeight="1" x14ac:dyDescent="0.3">
      <c r="A6203" s="24" t="s">
        <v>27426</v>
      </c>
      <c r="B6203" s="24">
        <f t="shared" si="56"/>
        <v>6202</v>
      </c>
      <c r="C6203" s="24">
        <v>510011</v>
      </c>
      <c r="D6203" s="24" t="s">
        <v>27435</v>
      </c>
      <c r="E6203" s="24">
        <v>3</v>
      </c>
      <c r="F6203" s="24" t="s">
        <v>26566</v>
      </c>
      <c r="G6203" s="24" t="s">
        <v>4525</v>
      </c>
      <c r="H6203" s="27">
        <v>40618</v>
      </c>
      <c r="I6203" s="27">
        <v>40620</v>
      </c>
      <c r="J6203" s="28">
        <v>1</v>
      </c>
      <c r="K6203" s="24" t="s">
        <v>168</v>
      </c>
      <c r="L6203" s="24" t="s">
        <v>168</v>
      </c>
      <c r="M6203" s="24" t="s">
        <v>25083</v>
      </c>
      <c r="N6203" s="24" t="s">
        <v>25083</v>
      </c>
      <c r="O6203" s="24" t="s">
        <v>26593</v>
      </c>
      <c r="P6203" s="24" t="s">
        <v>24870</v>
      </c>
      <c r="Q6203" s="24">
        <v>51</v>
      </c>
      <c r="R6203" s="24">
        <v>26</v>
      </c>
      <c r="S6203" s="23"/>
      <c r="T6203" s="23"/>
      <c r="U6203" s="27">
        <v>40605</v>
      </c>
      <c r="V6203" s="27">
        <v>40605</v>
      </c>
    </row>
    <row r="6204" spans="1:22" ht="15" customHeight="1" x14ac:dyDescent="0.3">
      <c r="A6204" s="24" t="s">
        <v>27436</v>
      </c>
      <c r="B6204" s="24">
        <f t="shared" si="56"/>
        <v>6203</v>
      </c>
      <c r="C6204" s="24">
        <v>510012</v>
      </c>
      <c r="D6204" s="24" t="s">
        <v>27437</v>
      </c>
      <c r="E6204" s="24">
        <v>2</v>
      </c>
      <c r="F6204" s="24" t="s">
        <v>26566</v>
      </c>
      <c r="G6204" s="24" t="s">
        <v>4483</v>
      </c>
      <c r="H6204" s="27">
        <v>40618</v>
      </c>
      <c r="I6204" s="27">
        <v>40620</v>
      </c>
      <c r="J6204" s="28">
        <v>1</v>
      </c>
      <c r="K6204" s="24" t="s">
        <v>27438</v>
      </c>
      <c r="L6204" s="24" t="s">
        <v>168</v>
      </c>
      <c r="M6204" s="24" t="s">
        <v>7271</v>
      </c>
      <c r="N6204" s="24" t="s">
        <v>27147</v>
      </c>
      <c r="O6204" s="24" t="s">
        <v>26593</v>
      </c>
      <c r="P6204" s="24" t="s">
        <v>27439</v>
      </c>
      <c r="Q6204" s="24">
        <v>51</v>
      </c>
      <c r="R6204" s="24">
        <v>26</v>
      </c>
      <c r="S6204" s="23"/>
      <c r="T6204" s="23"/>
      <c r="U6204" s="27">
        <v>40602</v>
      </c>
      <c r="V6204" s="27">
        <v>40610</v>
      </c>
    </row>
    <row r="6205" spans="1:22" ht="15" customHeight="1" x14ac:dyDescent="0.3">
      <c r="A6205" s="32" t="s">
        <v>27440</v>
      </c>
      <c r="B6205" s="24">
        <f t="shared" si="56"/>
        <v>6204</v>
      </c>
      <c r="C6205" s="32">
        <v>470007</v>
      </c>
      <c r="D6205" s="32" t="s">
        <v>27441</v>
      </c>
      <c r="E6205" s="32">
        <v>1</v>
      </c>
      <c r="F6205" s="32" t="s">
        <v>26566</v>
      </c>
      <c r="G6205" s="32" t="s">
        <v>25729</v>
      </c>
      <c r="H6205" s="34">
        <v>40256</v>
      </c>
      <c r="I6205" s="34">
        <v>41803</v>
      </c>
      <c r="J6205" s="35">
        <v>1</v>
      </c>
      <c r="K6205" s="32" t="s">
        <v>27442</v>
      </c>
      <c r="L6205" s="32" t="s">
        <v>168</v>
      </c>
      <c r="M6205" s="32" t="s">
        <v>17647</v>
      </c>
      <c r="N6205" s="32" t="s">
        <v>27443</v>
      </c>
      <c r="O6205" s="32" t="s">
        <v>25778</v>
      </c>
      <c r="P6205" s="32" t="s">
        <v>122</v>
      </c>
      <c r="Q6205" s="32">
        <v>47</v>
      </c>
      <c r="R6205" s="32">
        <v>24</v>
      </c>
      <c r="S6205" s="23"/>
      <c r="T6205" s="23"/>
      <c r="U6205" s="34">
        <v>40256</v>
      </c>
      <c r="V6205" s="34">
        <v>40616</v>
      </c>
    </row>
    <row r="6206" spans="1:22" ht="15" customHeight="1" x14ac:dyDescent="0.3">
      <c r="A6206" s="24" t="s">
        <v>27444</v>
      </c>
      <c r="B6206" s="24">
        <f t="shared" si="56"/>
        <v>6205</v>
      </c>
      <c r="C6206" s="24">
        <v>470107</v>
      </c>
      <c r="D6206" s="24" t="s">
        <v>27445</v>
      </c>
      <c r="E6206" s="24">
        <v>2</v>
      </c>
      <c r="F6206" s="24" t="s">
        <v>26566</v>
      </c>
      <c r="G6206" s="24" t="s">
        <v>24028</v>
      </c>
      <c r="H6206" s="27">
        <v>40256</v>
      </c>
      <c r="I6206" s="27">
        <v>40697</v>
      </c>
      <c r="J6206" s="28">
        <v>1</v>
      </c>
      <c r="K6206" s="24" t="s">
        <v>27442</v>
      </c>
      <c r="L6206" s="24" t="s">
        <v>27446</v>
      </c>
      <c r="M6206" s="24" t="s">
        <v>17647</v>
      </c>
      <c r="N6206" s="24" t="s">
        <v>27443</v>
      </c>
      <c r="O6206" s="24" t="s">
        <v>27207</v>
      </c>
      <c r="P6206" s="24" t="s">
        <v>27447</v>
      </c>
      <c r="Q6206" s="24">
        <v>47</v>
      </c>
      <c r="R6206" s="24">
        <v>24</v>
      </c>
      <c r="S6206" s="23"/>
      <c r="T6206" s="23"/>
      <c r="U6206" s="27">
        <v>40256</v>
      </c>
      <c r="V6206" s="27">
        <v>40690</v>
      </c>
    </row>
    <row r="6207" spans="1:22" ht="15" customHeight="1" x14ac:dyDescent="0.3">
      <c r="A6207" s="24" t="s">
        <v>27448</v>
      </c>
      <c r="B6207" s="24">
        <f t="shared" si="56"/>
        <v>6206</v>
      </c>
      <c r="C6207" s="24">
        <v>470207</v>
      </c>
      <c r="D6207" s="24" t="s">
        <v>27449</v>
      </c>
      <c r="E6207" s="24">
        <v>2</v>
      </c>
      <c r="F6207" s="24" t="s">
        <v>26566</v>
      </c>
      <c r="G6207" s="24" t="s">
        <v>3421</v>
      </c>
      <c r="H6207" s="27">
        <v>40256</v>
      </c>
      <c r="I6207" s="27">
        <v>41075</v>
      </c>
      <c r="J6207" s="28">
        <v>1</v>
      </c>
      <c r="K6207" s="24" t="s">
        <v>27442</v>
      </c>
      <c r="L6207" s="24" t="s">
        <v>27450</v>
      </c>
      <c r="M6207" s="24" t="s">
        <v>17647</v>
      </c>
      <c r="N6207" s="24" t="s">
        <v>27443</v>
      </c>
      <c r="O6207" s="24" t="s">
        <v>25778</v>
      </c>
      <c r="P6207" s="24" t="s">
        <v>21785</v>
      </c>
      <c r="Q6207" s="24">
        <v>47</v>
      </c>
      <c r="R6207" s="24">
        <v>24</v>
      </c>
      <c r="S6207" s="23"/>
      <c r="T6207" s="23"/>
      <c r="U6207" s="27">
        <v>40256</v>
      </c>
      <c r="V6207" s="27">
        <v>41065</v>
      </c>
    </row>
    <row r="6208" spans="1:22" ht="15" customHeight="1" x14ac:dyDescent="0.3">
      <c r="A6208" s="24" t="s">
        <v>27451</v>
      </c>
      <c r="B6208" s="24">
        <f t="shared" si="56"/>
        <v>6207</v>
      </c>
      <c r="C6208" s="24">
        <v>550001</v>
      </c>
      <c r="D6208" s="24" t="s">
        <v>27452</v>
      </c>
      <c r="E6208" s="24">
        <v>2</v>
      </c>
      <c r="F6208" s="24" t="s">
        <v>26566</v>
      </c>
      <c r="G6208" s="24" t="s">
        <v>3561</v>
      </c>
      <c r="H6208" s="27">
        <v>40973</v>
      </c>
      <c r="I6208" s="27">
        <v>41803</v>
      </c>
      <c r="J6208" s="28">
        <v>1</v>
      </c>
      <c r="K6208" s="24" t="s">
        <v>27453</v>
      </c>
      <c r="L6208" s="24" t="s">
        <v>27454</v>
      </c>
      <c r="M6208" s="24" t="s">
        <v>3549</v>
      </c>
      <c r="N6208" s="24" t="s">
        <v>27455</v>
      </c>
      <c r="O6208" s="24" t="s">
        <v>22338</v>
      </c>
      <c r="P6208" s="24" t="s">
        <v>25745</v>
      </c>
      <c r="Q6208" s="24">
        <v>55</v>
      </c>
      <c r="R6208" s="24">
        <v>28</v>
      </c>
      <c r="S6208" s="23"/>
      <c r="T6208" s="23"/>
      <c r="U6208" s="27">
        <v>40962</v>
      </c>
      <c r="V6208" s="27">
        <v>41800</v>
      </c>
    </row>
    <row r="6209" spans="1:22" ht="15" customHeight="1" x14ac:dyDescent="0.3">
      <c r="A6209" s="32" t="s">
        <v>27456</v>
      </c>
      <c r="B6209" s="24">
        <f t="shared" si="56"/>
        <v>6208</v>
      </c>
      <c r="C6209" s="32">
        <v>470008</v>
      </c>
      <c r="D6209" s="32" t="s">
        <v>27457</v>
      </c>
      <c r="E6209" s="32">
        <v>1</v>
      </c>
      <c r="F6209" s="32" t="s">
        <v>26566</v>
      </c>
      <c r="G6209" s="32" t="s">
        <v>25597</v>
      </c>
      <c r="H6209" s="34">
        <v>40256</v>
      </c>
      <c r="I6209" s="34">
        <v>40522</v>
      </c>
      <c r="J6209" s="35">
        <v>1</v>
      </c>
      <c r="K6209" s="32" t="s">
        <v>27458</v>
      </c>
      <c r="L6209" s="32" t="s">
        <v>168</v>
      </c>
      <c r="M6209" s="32" t="s">
        <v>26149</v>
      </c>
      <c r="N6209" s="32" t="s">
        <v>26150</v>
      </c>
      <c r="O6209" s="32" t="s">
        <v>27459</v>
      </c>
      <c r="P6209" s="32" t="s">
        <v>122</v>
      </c>
      <c r="Q6209" s="32">
        <v>47</v>
      </c>
      <c r="R6209" s="32">
        <v>24</v>
      </c>
      <c r="S6209" s="23"/>
      <c r="T6209" s="23"/>
      <c r="U6209" s="34">
        <v>40256</v>
      </c>
      <c r="V6209" s="34">
        <v>40515</v>
      </c>
    </row>
    <row r="6210" spans="1:22" ht="15" customHeight="1" x14ac:dyDescent="0.3">
      <c r="A6210" s="24" t="s">
        <v>27460</v>
      </c>
      <c r="B6210" s="24">
        <f t="shared" si="56"/>
        <v>6209</v>
      </c>
      <c r="C6210" s="24">
        <v>470108</v>
      </c>
      <c r="D6210" s="24" t="s">
        <v>27461</v>
      </c>
      <c r="E6210" s="24">
        <v>2</v>
      </c>
      <c r="F6210" s="24" t="s">
        <v>26566</v>
      </c>
      <c r="G6210" s="24" t="s">
        <v>18687</v>
      </c>
      <c r="H6210" s="27">
        <v>40256</v>
      </c>
      <c r="I6210" s="27">
        <v>40436</v>
      </c>
      <c r="J6210" s="28">
        <v>1</v>
      </c>
      <c r="K6210" s="24" t="s">
        <v>27458</v>
      </c>
      <c r="L6210" s="24" t="s">
        <v>27462</v>
      </c>
      <c r="M6210" s="24" t="s">
        <v>26149</v>
      </c>
      <c r="N6210" s="24" t="s">
        <v>26150</v>
      </c>
      <c r="O6210" s="24" t="s">
        <v>27463</v>
      </c>
      <c r="P6210" s="24" t="s">
        <v>27464</v>
      </c>
      <c r="Q6210" s="24">
        <v>47</v>
      </c>
      <c r="R6210" s="24">
        <v>24</v>
      </c>
      <c r="S6210" s="23"/>
      <c r="T6210" s="23"/>
      <c r="U6210" s="27">
        <v>40256</v>
      </c>
      <c r="V6210" s="27">
        <v>42095</v>
      </c>
    </row>
    <row r="6211" spans="1:22" ht="15" customHeight="1" x14ac:dyDescent="0.3">
      <c r="A6211" s="24" t="s">
        <v>27465</v>
      </c>
      <c r="B6211" s="24">
        <f t="shared" si="56"/>
        <v>6210</v>
      </c>
      <c r="C6211" s="24">
        <v>470208</v>
      </c>
      <c r="D6211" s="24" t="s">
        <v>27466</v>
      </c>
      <c r="E6211" s="24">
        <v>2</v>
      </c>
      <c r="F6211" s="24" t="s">
        <v>26566</v>
      </c>
      <c r="G6211" s="24" t="s">
        <v>3421</v>
      </c>
      <c r="H6211" s="27">
        <v>40256</v>
      </c>
      <c r="I6211" s="27">
        <v>40438</v>
      </c>
      <c r="J6211" s="28">
        <v>1</v>
      </c>
      <c r="K6211" s="24" t="s">
        <v>27458</v>
      </c>
      <c r="L6211" s="24" t="s">
        <v>27467</v>
      </c>
      <c r="M6211" s="24" t="s">
        <v>26149</v>
      </c>
      <c r="N6211" s="24" t="s">
        <v>26150</v>
      </c>
      <c r="O6211" s="24" t="s">
        <v>27468</v>
      </c>
      <c r="P6211" s="24" t="s">
        <v>27469</v>
      </c>
      <c r="Q6211" s="24">
        <v>47</v>
      </c>
      <c r="R6211" s="24">
        <v>24</v>
      </c>
      <c r="S6211" s="23"/>
      <c r="T6211" s="23"/>
      <c r="U6211" s="27">
        <v>40256</v>
      </c>
      <c r="V6211" s="27">
        <v>40437</v>
      </c>
    </row>
    <row r="6212" spans="1:22" ht="15" customHeight="1" x14ac:dyDescent="0.3">
      <c r="A6212" s="24" t="s">
        <v>27470</v>
      </c>
      <c r="B6212" s="24">
        <f t="shared" si="56"/>
        <v>6211</v>
      </c>
      <c r="C6212" s="24">
        <v>480019</v>
      </c>
      <c r="D6212" s="24" t="s">
        <v>27471</v>
      </c>
      <c r="E6212" s="24">
        <v>2</v>
      </c>
      <c r="F6212" s="24" t="s">
        <v>26566</v>
      </c>
      <c r="G6212" s="24" t="s">
        <v>3561</v>
      </c>
      <c r="H6212" s="27">
        <v>40333</v>
      </c>
      <c r="I6212" s="27">
        <v>40522</v>
      </c>
      <c r="J6212" s="28">
        <v>1</v>
      </c>
      <c r="K6212" s="24" t="s">
        <v>27472</v>
      </c>
      <c r="L6212" s="24" t="s">
        <v>27473</v>
      </c>
      <c r="M6212" s="24" t="s">
        <v>26149</v>
      </c>
      <c r="N6212" s="24" t="s">
        <v>26150</v>
      </c>
      <c r="O6212" s="24" t="s">
        <v>27222</v>
      </c>
      <c r="P6212" s="24" t="s">
        <v>25745</v>
      </c>
      <c r="Q6212" s="24">
        <v>48</v>
      </c>
      <c r="R6212" s="24">
        <v>25</v>
      </c>
      <c r="S6212" s="23"/>
      <c r="T6212" s="23"/>
      <c r="U6212" s="27">
        <v>40330</v>
      </c>
      <c r="V6212" s="27">
        <v>40515</v>
      </c>
    </row>
    <row r="6213" spans="1:22" ht="15" customHeight="1" x14ac:dyDescent="0.3">
      <c r="A6213" s="32" t="s">
        <v>27474</v>
      </c>
      <c r="B6213" s="24">
        <f t="shared" si="56"/>
        <v>6212</v>
      </c>
      <c r="C6213" s="32">
        <v>470009</v>
      </c>
      <c r="D6213" s="32" t="s">
        <v>27475</v>
      </c>
      <c r="E6213" s="32">
        <v>1</v>
      </c>
      <c r="F6213" s="32" t="s">
        <v>26566</v>
      </c>
      <c r="G6213" s="32" t="s">
        <v>27476</v>
      </c>
      <c r="H6213" s="34">
        <v>40256</v>
      </c>
      <c r="I6213" s="34">
        <v>40886</v>
      </c>
      <c r="J6213" s="35">
        <v>1</v>
      </c>
      <c r="K6213" s="32" t="s">
        <v>27477</v>
      </c>
      <c r="L6213" s="32" t="s">
        <v>168</v>
      </c>
      <c r="M6213" s="32" t="s">
        <v>27478</v>
      </c>
      <c r="N6213" s="32" t="s">
        <v>27479</v>
      </c>
      <c r="O6213" s="32" t="s">
        <v>27480</v>
      </c>
      <c r="P6213" s="32" t="s">
        <v>122</v>
      </c>
      <c r="Q6213" s="32">
        <v>47</v>
      </c>
      <c r="R6213" s="32">
        <v>24</v>
      </c>
      <c r="S6213" s="23"/>
      <c r="T6213" s="23"/>
      <c r="U6213" s="34">
        <v>40256</v>
      </c>
      <c r="V6213" s="34">
        <v>40695</v>
      </c>
    </row>
    <row r="6214" spans="1:22" ht="15" customHeight="1" x14ac:dyDescent="0.3">
      <c r="A6214" s="24" t="s">
        <v>27481</v>
      </c>
      <c r="B6214" s="24">
        <f t="shared" si="56"/>
        <v>6213</v>
      </c>
      <c r="C6214" s="24">
        <v>470109</v>
      </c>
      <c r="D6214" s="24" t="s">
        <v>27482</v>
      </c>
      <c r="E6214" s="24">
        <v>2</v>
      </c>
      <c r="F6214" s="24" t="s">
        <v>26566</v>
      </c>
      <c r="G6214" s="24" t="s">
        <v>22806</v>
      </c>
      <c r="H6214" s="27">
        <v>40256</v>
      </c>
      <c r="I6214" s="27">
        <v>40697</v>
      </c>
      <c r="J6214" s="28">
        <v>1</v>
      </c>
      <c r="K6214" s="24" t="s">
        <v>27477</v>
      </c>
      <c r="L6214" s="24" t="s">
        <v>27483</v>
      </c>
      <c r="M6214" s="24" t="s">
        <v>27478</v>
      </c>
      <c r="N6214" s="24" t="s">
        <v>27479</v>
      </c>
      <c r="O6214" s="24" t="s">
        <v>27207</v>
      </c>
      <c r="P6214" s="24" t="s">
        <v>27484</v>
      </c>
      <c r="Q6214" s="24">
        <v>47</v>
      </c>
      <c r="R6214" s="24">
        <v>24</v>
      </c>
      <c r="S6214" s="23"/>
      <c r="T6214" s="23"/>
      <c r="U6214" s="27">
        <v>40256</v>
      </c>
      <c r="V6214" s="27">
        <v>40695</v>
      </c>
    </row>
    <row r="6215" spans="1:22" ht="15" customHeight="1" x14ac:dyDescent="0.3">
      <c r="A6215" s="24" t="s">
        <v>27485</v>
      </c>
      <c r="B6215" s="24">
        <f t="shared" si="56"/>
        <v>6214</v>
      </c>
      <c r="C6215" s="24">
        <v>470209</v>
      </c>
      <c r="D6215" s="24" t="s">
        <v>27486</v>
      </c>
      <c r="E6215" s="24">
        <v>2</v>
      </c>
      <c r="F6215" s="24" t="s">
        <v>26566</v>
      </c>
      <c r="G6215" s="24" t="s">
        <v>3421</v>
      </c>
      <c r="H6215" s="27">
        <v>40256</v>
      </c>
      <c r="I6215" s="27">
        <v>40697</v>
      </c>
      <c r="J6215" s="28">
        <v>1</v>
      </c>
      <c r="K6215" s="24" t="s">
        <v>27477</v>
      </c>
      <c r="L6215" s="24" t="s">
        <v>27487</v>
      </c>
      <c r="M6215" s="24" t="s">
        <v>27478</v>
      </c>
      <c r="N6215" s="24" t="s">
        <v>27479</v>
      </c>
      <c r="O6215" s="24" t="s">
        <v>27207</v>
      </c>
      <c r="P6215" s="24" t="s">
        <v>27488</v>
      </c>
      <c r="Q6215" s="24">
        <v>47</v>
      </c>
      <c r="R6215" s="24">
        <v>24</v>
      </c>
      <c r="S6215" s="23"/>
      <c r="T6215" s="23"/>
      <c r="U6215" s="27">
        <v>40256</v>
      </c>
      <c r="V6215" s="27">
        <v>40695</v>
      </c>
    </row>
    <row r="6216" spans="1:22" ht="15" customHeight="1" x14ac:dyDescent="0.3">
      <c r="A6216" s="24" t="s">
        <v>27489</v>
      </c>
      <c r="B6216" s="24">
        <f t="shared" si="56"/>
        <v>6215</v>
      </c>
      <c r="C6216" s="24">
        <v>520012</v>
      </c>
      <c r="D6216" s="24" t="s">
        <v>27490</v>
      </c>
      <c r="E6216" s="24">
        <v>2</v>
      </c>
      <c r="F6216" s="24" t="s">
        <v>26566</v>
      </c>
      <c r="G6216" s="24" t="s">
        <v>3561</v>
      </c>
      <c r="H6216" s="27">
        <v>40701</v>
      </c>
      <c r="I6216" s="27">
        <v>40886</v>
      </c>
      <c r="J6216" s="28">
        <v>1</v>
      </c>
      <c r="K6216" s="24" t="s">
        <v>27491</v>
      </c>
      <c r="L6216" s="24" t="s">
        <v>27492</v>
      </c>
      <c r="M6216" s="24" t="s">
        <v>27478</v>
      </c>
      <c r="N6216" s="24" t="s">
        <v>27479</v>
      </c>
      <c r="O6216" s="24" t="s">
        <v>26180</v>
      </c>
      <c r="P6216" s="24" t="s">
        <v>25745</v>
      </c>
      <c r="Q6216" s="24">
        <v>52</v>
      </c>
      <c r="R6216" s="24">
        <v>27</v>
      </c>
      <c r="S6216" s="23"/>
      <c r="T6216" s="23"/>
      <c r="U6216" s="27">
        <v>40686</v>
      </c>
      <c r="V6216" s="27">
        <v>40876</v>
      </c>
    </row>
    <row r="6217" spans="1:22" ht="15" customHeight="1" x14ac:dyDescent="0.3">
      <c r="A6217" s="32" t="s">
        <v>27493</v>
      </c>
      <c r="B6217" s="24">
        <f t="shared" si="56"/>
        <v>6216</v>
      </c>
      <c r="C6217" s="32">
        <v>470010</v>
      </c>
      <c r="D6217" s="32" t="s">
        <v>27494</v>
      </c>
      <c r="E6217" s="32">
        <v>1</v>
      </c>
      <c r="F6217" s="32" t="s">
        <v>26566</v>
      </c>
      <c r="G6217" s="32" t="s">
        <v>23955</v>
      </c>
      <c r="H6217" s="34">
        <v>40158</v>
      </c>
      <c r="I6217" s="34">
        <v>40802</v>
      </c>
      <c r="J6217" s="35">
        <v>1</v>
      </c>
      <c r="K6217" s="32" t="s">
        <v>27495</v>
      </c>
      <c r="L6217" s="32" t="s">
        <v>168</v>
      </c>
      <c r="M6217" s="32" t="s">
        <v>18689</v>
      </c>
      <c r="N6217" s="32" t="s">
        <v>27496</v>
      </c>
      <c r="O6217" s="32" t="s">
        <v>26436</v>
      </c>
      <c r="P6217" s="32" t="s">
        <v>122</v>
      </c>
      <c r="Q6217" s="32">
        <v>47</v>
      </c>
      <c r="R6217" s="32">
        <v>24</v>
      </c>
      <c r="S6217" s="23"/>
      <c r="T6217" s="23"/>
      <c r="U6217" s="34">
        <v>40256</v>
      </c>
      <c r="V6217" s="34">
        <v>40792</v>
      </c>
    </row>
    <row r="6218" spans="1:22" ht="15" customHeight="1" x14ac:dyDescent="0.3">
      <c r="A6218" s="24" t="s">
        <v>27497</v>
      </c>
      <c r="B6218" s="24">
        <f t="shared" si="56"/>
        <v>6217</v>
      </c>
      <c r="C6218" s="24">
        <v>470110</v>
      </c>
      <c r="D6218" s="24" t="s">
        <v>27498</v>
      </c>
      <c r="E6218" s="24">
        <v>2</v>
      </c>
      <c r="F6218" s="24" t="s">
        <v>26566</v>
      </c>
      <c r="G6218" s="24" t="s">
        <v>22806</v>
      </c>
      <c r="H6218" s="27">
        <v>40158</v>
      </c>
      <c r="I6218" s="27">
        <v>40522</v>
      </c>
      <c r="J6218" s="28">
        <v>1</v>
      </c>
      <c r="K6218" s="24" t="s">
        <v>27495</v>
      </c>
      <c r="L6218" s="24" t="s">
        <v>27499</v>
      </c>
      <c r="M6218" s="24" t="s">
        <v>18689</v>
      </c>
      <c r="N6218" s="24" t="s">
        <v>27496</v>
      </c>
      <c r="O6218" s="24" t="s">
        <v>26648</v>
      </c>
      <c r="P6218" s="24" t="s">
        <v>27500</v>
      </c>
      <c r="Q6218" s="24">
        <v>47</v>
      </c>
      <c r="R6218" s="24">
        <v>24</v>
      </c>
      <c r="S6218" s="23"/>
      <c r="T6218" s="23"/>
      <c r="U6218" s="27">
        <v>40256</v>
      </c>
      <c r="V6218" s="27">
        <v>40619</v>
      </c>
    </row>
    <row r="6219" spans="1:22" ht="15" customHeight="1" x14ac:dyDescent="0.3">
      <c r="A6219" s="24" t="s">
        <v>27501</v>
      </c>
      <c r="B6219" s="24">
        <f t="shared" si="56"/>
        <v>6218</v>
      </c>
      <c r="C6219" s="24">
        <v>470210</v>
      </c>
      <c r="D6219" s="24" t="s">
        <v>27502</v>
      </c>
      <c r="E6219" s="24">
        <v>2</v>
      </c>
      <c r="F6219" s="24" t="s">
        <v>26566</v>
      </c>
      <c r="G6219" s="24" t="s">
        <v>3421</v>
      </c>
      <c r="H6219" s="27">
        <v>40256</v>
      </c>
      <c r="I6219" s="27">
        <v>40697</v>
      </c>
      <c r="J6219" s="28">
        <v>1</v>
      </c>
      <c r="K6219" s="24" t="s">
        <v>27495</v>
      </c>
      <c r="L6219" s="24" t="s">
        <v>27503</v>
      </c>
      <c r="M6219" s="24" t="s">
        <v>18689</v>
      </c>
      <c r="N6219" s="24" t="s">
        <v>27496</v>
      </c>
      <c r="O6219" s="24" t="s">
        <v>27207</v>
      </c>
      <c r="P6219" s="24" t="s">
        <v>27504</v>
      </c>
      <c r="Q6219" s="24">
        <v>47</v>
      </c>
      <c r="R6219" s="24">
        <v>24</v>
      </c>
      <c r="S6219" s="23"/>
      <c r="T6219" s="23"/>
      <c r="U6219" s="27">
        <v>40256</v>
      </c>
      <c r="V6219" s="27">
        <v>40687</v>
      </c>
    </row>
    <row r="6220" spans="1:22" ht="15" customHeight="1" x14ac:dyDescent="0.3">
      <c r="A6220" s="24" t="s">
        <v>27505</v>
      </c>
      <c r="B6220" s="24">
        <f t="shared" si="56"/>
        <v>6219</v>
      </c>
      <c r="C6220" s="24">
        <v>510015</v>
      </c>
      <c r="D6220" s="24" t="s">
        <v>27506</v>
      </c>
      <c r="E6220" s="24">
        <v>2</v>
      </c>
      <c r="F6220" s="24" t="s">
        <v>26566</v>
      </c>
      <c r="G6220" s="24" t="s">
        <v>3561</v>
      </c>
      <c r="H6220" s="27">
        <v>40620</v>
      </c>
      <c r="I6220" s="27">
        <v>40802</v>
      </c>
      <c r="J6220" s="28">
        <v>1</v>
      </c>
      <c r="K6220" s="24" t="s">
        <v>27507</v>
      </c>
      <c r="L6220" s="24" t="s">
        <v>27508</v>
      </c>
      <c r="M6220" s="24" t="s">
        <v>18689</v>
      </c>
      <c r="N6220" s="24" t="s">
        <v>18690</v>
      </c>
      <c r="O6220" s="24" t="s">
        <v>26436</v>
      </c>
      <c r="P6220" s="24" t="s">
        <v>27509</v>
      </c>
      <c r="Q6220" s="24">
        <v>51</v>
      </c>
      <c r="R6220" s="24">
        <v>26</v>
      </c>
      <c r="S6220" s="23"/>
      <c r="T6220" s="23"/>
      <c r="U6220" s="27">
        <v>40612</v>
      </c>
      <c r="V6220" s="27">
        <v>40792</v>
      </c>
    </row>
    <row r="6221" spans="1:22" ht="15" customHeight="1" x14ac:dyDescent="0.3">
      <c r="A6221" s="32" t="s">
        <v>27510</v>
      </c>
      <c r="B6221" s="24">
        <f t="shared" si="56"/>
        <v>6220</v>
      </c>
      <c r="C6221" s="32">
        <v>470011</v>
      </c>
      <c r="D6221" s="32" t="s">
        <v>27511</v>
      </c>
      <c r="E6221" s="32">
        <v>1</v>
      </c>
      <c r="F6221" s="32" t="s">
        <v>26566</v>
      </c>
      <c r="G6221" s="32" t="s">
        <v>27512</v>
      </c>
      <c r="H6221" s="34">
        <v>40256</v>
      </c>
      <c r="I6221" s="34">
        <v>40697</v>
      </c>
      <c r="J6221" s="35">
        <v>1</v>
      </c>
      <c r="K6221" s="32" t="s">
        <v>27513</v>
      </c>
      <c r="L6221" s="32" t="s">
        <v>168</v>
      </c>
      <c r="M6221" s="32" t="s">
        <v>21357</v>
      </c>
      <c r="N6221" s="32" t="s">
        <v>18734</v>
      </c>
      <c r="O6221" s="32" t="s">
        <v>27207</v>
      </c>
      <c r="P6221" s="32" t="s">
        <v>122</v>
      </c>
      <c r="Q6221" s="32">
        <v>47</v>
      </c>
      <c r="R6221" s="32">
        <v>24</v>
      </c>
      <c r="S6221" s="23"/>
      <c r="T6221" s="23"/>
      <c r="U6221" s="34">
        <v>40256</v>
      </c>
      <c r="V6221" s="34">
        <v>40687</v>
      </c>
    </row>
    <row r="6222" spans="1:22" ht="15" customHeight="1" x14ac:dyDescent="0.3">
      <c r="A6222" s="24" t="s">
        <v>27514</v>
      </c>
      <c r="B6222" s="24">
        <f t="shared" si="56"/>
        <v>6221</v>
      </c>
      <c r="C6222" s="24">
        <v>470111</v>
      </c>
      <c r="D6222" s="24" t="s">
        <v>27515</v>
      </c>
      <c r="E6222" s="24">
        <v>2</v>
      </c>
      <c r="F6222" s="24" t="s">
        <v>26566</v>
      </c>
      <c r="G6222" s="24" t="s">
        <v>27512</v>
      </c>
      <c r="H6222" s="27">
        <v>40256</v>
      </c>
      <c r="I6222" s="27">
        <v>40697</v>
      </c>
      <c r="J6222" s="28">
        <v>1</v>
      </c>
      <c r="K6222" s="24" t="s">
        <v>27513</v>
      </c>
      <c r="L6222" s="24" t="s">
        <v>27516</v>
      </c>
      <c r="M6222" s="24" t="s">
        <v>21357</v>
      </c>
      <c r="N6222" s="24" t="s">
        <v>18734</v>
      </c>
      <c r="O6222" s="24" t="s">
        <v>27517</v>
      </c>
      <c r="P6222" s="24" t="s">
        <v>27518</v>
      </c>
      <c r="Q6222" s="24">
        <v>47</v>
      </c>
      <c r="R6222" s="24">
        <v>24</v>
      </c>
      <c r="S6222" s="23"/>
      <c r="T6222" s="23"/>
      <c r="U6222" s="27">
        <v>40256</v>
      </c>
      <c r="V6222" s="27">
        <v>40687</v>
      </c>
    </row>
    <row r="6223" spans="1:22" ht="15" customHeight="1" x14ac:dyDescent="0.3">
      <c r="A6223" s="32" t="s">
        <v>27519</v>
      </c>
      <c r="B6223" s="24">
        <f t="shared" si="56"/>
        <v>6222</v>
      </c>
      <c r="C6223" s="32">
        <v>480027</v>
      </c>
      <c r="D6223" s="32" t="s">
        <v>27520</v>
      </c>
      <c r="E6223" s="32">
        <v>1</v>
      </c>
      <c r="F6223" s="32" t="s">
        <v>26566</v>
      </c>
      <c r="G6223" s="32" t="s">
        <v>25714</v>
      </c>
      <c r="H6223" s="34">
        <v>40333</v>
      </c>
      <c r="I6223" s="34">
        <v>40970</v>
      </c>
      <c r="J6223" s="35">
        <v>1</v>
      </c>
      <c r="K6223" s="32" t="s">
        <v>27521</v>
      </c>
      <c r="L6223" s="32" t="s">
        <v>168</v>
      </c>
      <c r="M6223" s="32" t="s">
        <v>375</v>
      </c>
      <c r="N6223" s="32" t="s">
        <v>27522</v>
      </c>
      <c r="O6223" s="32" t="s">
        <v>27523</v>
      </c>
      <c r="P6223" s="32" t="s">
        <v>122</v>
      </c>
      <c r="Q6223" s="32">
        <v>48</v>
      </c>
      <c r="R6223" s="32">
        <v>25</v>
      </c>
      <c r="S6223" s="23"/>
      <c r="T6223" s="23"/>
      <c r="U6223" s="34">
        <v>40333</v>
      </c>
      <c r="V6223" s="34">
        <v>40616</v>
      </c>
    </row>
    <row r="6224" spans="1:22" ht="15" customHeight="1" x14ac:dyDescent="0.3">
      <c r="A6224" s="24" t="s">
        <v>27524</v>
      </c>
      <c r="B6224" s="24">
        <f t="shared" si="56"/>
        <v>6223</v>
      </c>
      <c r="C6224" s="24">
        <v>480127</v>
      </c>
      <c r="D6224" s="24" t="s">
        <v>27525</v>
      </c>
      <c r="E6224" s="24">
        <v>2</v>
      </c>
      <c r="F6224" s="24" t="s">
        <v>26566</v>
      </c>
      <c r="G6224" s="24" t="s">
        <v>21551</v>
      </c>
      <c r="H6224" s="27">
        <v>40333</v>
      </c>
      <c r="I6224" s="27">
        <v>40620</v>
      </c>
      <c r="J6224" s="28">
        <v>1</v>
      </c>
      <c r="K6224" s="24" t="s">
        <v>27521</v>
      </c>
      <c r="L6224" s="24" t="s">
        <v>27526</v>
      </c>
      <c r="M6224" s="24" t="s">
        <v>375</v>
      </c>
      <c r="N6224" s="24" t="s">
        <v>27522</v>
      </c>
      <c r="O6224" s="24" t="s">
        <v>26648</v>
      </c>
      <c r="P6224" s="24" t="s">
        <v>27527</v>
      </c>
      <c r="Q6224" s="24">
        <v>48</v>
      </c>
      <c r="R6224" s="24">
        <v>25</v>
      </c>
      <c r="S6224" s="23"/>
      <c r="T6224" s="23"/>
      <c r="U6224" s="27">
        <v>40333</v>
      </c>
      <c r="V6224" s="27">
        <v>40616</v>
      </c>
    </row>
    <row r="6225" spans="1:22" ht="15" customHeight="1" x14ac:dyDescent="0.3">
      <c r="A6225" s="24" t="s">
        <v>27528</v>
      </c>
      <c r="B6225" s="24">
        <f t="shared" si="56"/>
        <v>6224</v>
      </c>
      <c r="C6225" s="24">
        <v>540008</v>
      </c>
      <c r="D6225" s="24" t="s">
        <v>27529</v>
      </c>
      <c r="E6225" s="24">
        <v>2</v>
      </c>
      <c r="F6225" s="24" t="s">
        <v>26566</v>
      </c>
      <c r="G6225" s="24" t="s">
        <v>3561</v>
      </c>
      <c r="H6225" s="27">
        <v>40879</v>
      </c>
      <c r="I6225" s="27">
        <v>40970</v>
      </c>
      <c r="J6225" s="28">
        <v>1</v>
      </c>
      <c r="K6225" s="24" t="s">
        <v>27530</v>
      </c>
      <c r="L6225" s="24" t="s">
        <v>27531</v>
      </c>
      <c r="M6225" s="24" t="s">
        <v>375</v>
      </c>
      <c r="N6225" s="24" t="s">
        <v>27405</v>
      </c>
      <c r="O6225" s="24" t="s">
        <v>25604</v>
      </c>
      <c r="P6225" s="24" t="s">
        <v>24105</v>
      </c>
      <c r="Q6225" s="24">
        <v>54</v>
      </c>
      <c r="R6225" s="24">
        <v>28</v>
      </c>
      <c r="S6225" s="23"/>
      <c r="T6225" s="23"/>
      <c r="U6225" s="27">
        <v>40871</v>
      </c>
      <c r="V6225" s="27">
        <v>40962</v>
      </c>
    </row>
    <row r="6226" spans="1:22" ht="15" customHeight="1" x14ac:dyDescent="0.3">
      <c r="A6226" s="32" t="s">
        <v>27532</v>
      </c>
      <c r="B6226" s="24">
        <f t="shared" si="56"/>
        <v>6225</v>
      </c>
      <c r="C6226" s="32">
        <v>380173</v>
      </c>
      <c r="D6226" s="32" t="s">
        <v>27533</v>
      </c>
      <c r="E6226" s="32">
        <v>1</v>
      </c>
      <c r="F6226" s="32" t="s">
        <v>26566</v>
      </c>
      <c r="G6226" s="32" t="s">
        <v>25597</v>
      </c>
      <c r="H6226" s="34">
        <v>39416</v>
      </c>
      <c r="I6226" s="34">
        <v>41439</v>
      </c>
      <c r="J6226" s="35">
        <v>1</v>
      </c>
      <c r="K6226" s="32" t="s">
        <v>27534</v>
      </c>
      <c r="L6226" s="32" t="s">
        <v>168</v>
      </c>
      <c r="M6226" s="32" t="s">
        <v>1312</v>
      </c>
      <c r="N6226" s="32" t="s">
        <v>22749</v>
      </c>
      <c r="O6226" s="32" t="s">
        <v>168</v>
      </c>
      <c r="P6226" s="32" t="s">
        <v>21314</v>
      </c>
      <c r="Q6226" s="32">
        <v>38</v>
      </c>
      <c r="R6226" s="32">
        <v>21</v>
      </c>
      <c r="S6226" s="23"/>
      <c r="T6226" s="23"/>
      <c r="U6226" s="34">
        <v>39433</v>
      </c>
      <c r="V6226" s="34">
        <v>41428</v>
      </c>
    </row>
    <row r="6227" spans="1:22" ht="15" customHeight="1" x14ac:dyDescent="0.3">
      <c r="A6227" s="24" t="s">
        <v>27532</v>
      </c>
      <c r="B6227" s="24">
        <f t="shared" si="56"/>
        <v>6226</v>
      </c>
      <c r="C6227" s="24">
        <v>380073</v>
      </c>
      <c r="D6227" s="24" t="s">
        <v>27535</v>
      </c>
      <c r="E6227" s="24">
        <v>2</v>
      </c>
      <c r="F6227" s="24" t="s">
        <v>26566</v>
      </c>
      <c r="G6227" s="24" t="s">
        <v>18687</v>
      </c>
      <c r="H6227" s="27">
        <v>39416</v>
      </c>
      <c r="I6227" s="27">
        <v>40802</v>
      </c>
      <c r="J6227" s="28">
        <v>1</v>
      </c>
      <c r="K6227" s="24" t="s">
        <v>27534</v>
      </c>
      <c r="L6227" s="24" t="s">
        <v>27536</v>
      </c>
      <c r="M6227" s="24" t="s">
        <v>1312</v>
      </c>
      <c r="N6227" s="24" t="s">
        <v>22749</v>
      </c>
      <c r="O6227" s="24" t="s">
        <v>27537</v>
      </c>
      <c r="P6227" s="24" t="s">
        <v>27538</v>
      </c>
      <c r="Q6227" s="24">
        <v>38</v>
      </c>
      <c r="R6227" s="24">
        <v>21</v>
      </c>
      <c r="S6227" s="23"/>
      <c r="T6227" s="23"/>
      <c r="U6227" s="27">
        <v>39433</v>
      </c>
      <c r="V6227" s="27">
        <v>40795</v>
      </c>
    </row>
    <row r="6228" spans="1:22" ht="15" customHeight="1" x14ac:dyDescent="0.3">
      <c r="A6228" s="24" t="s">
        <v>27539</v>
      </c>
      <c r="B6228" s="24">
        <f t="shared" si="56"/>
        <v>6227</v>
      </c>
      <c r="C6228" s="24">
        <v>420013</v>
      </c>
      <c r="D6228" s="24" t="s">
        <v>27540</v>
      </c>
      <c r="E6228" s="24">
        <v>2</v>
      </c>
      <c r="F6228" s="24" t="s">
        <v>26566</v>
      </c>
      <c r="G6228" s="24" t="s">
        <v>3561</v>
      </c>
      <c r="H6228" s="27">
        <v>39787</v>
      </c>
      <c r="I6228" s="27">
        <v>41439</v>
      </c>
      <c r="J6228" s="28">
        <v>1</v>
      </c>
      <c r="K6228" s="24" t="s">
        <v>27541</v>
      </c>
      <c r="L6228" s="24" t="s">
        <v>27542</v>
      </c>
      <c r="M6228" s="24" t="s">
        <v>1312</v>
      </c>
      <c r="N6228" s="24" t="s">
        <v>23971</v>
      </c>
      <c r="O6228" s="24" t="s">
        <v>22880</v>
      </c>
      <c r="P6228" s="24" t="s">
        <v>23992</v>
      </c>
      <c r="Q6228" s="24">
        <v>42</v>
      </c>
      <c r="R6228" s="24">
        <v>22</v>
      </c>
      <c r="S6228" s="23"/>
      <c r="T6228" s="23"/>
      <c r="U6228" s="27">
        <v>39779</v>
      </c>
      <c r="V6228" s="27">
        <v>41428</v>
      </c>
    </row>
    <row r="6229" spans="1:22" ht="15" customHeight="1" x14ac:dyDescent="0.3">
      <c r="A6229" s="24" t="s">
        <v>27543</v>
      </c>
      <c r="B6229" s="24">
        <f t="shared" si="56"/>
        <v>6228</v>
      </c>
      <c r="C6229" s="24">
        <v>420014</v>
      </c>
      <c r="D6229" s="24" t="s">
        <v>27544</v>
      </c>
      <c r="E6229" s="24">
        <v>2</v>
      </c>
      <c r="F6229" s="24" t="s">
        <v>26566</v>
      </c>
      <c r="G6229" s="24" t="s">
        <v>3561</v>
      </c>
      <c r="H6229" s="27">
        <v>39787</v>
      </c>
      <c r="I6229" s="27">
        <v>41075</v>
      </c>
      <c r="J6229" s="28">
        <v>1</v>
      </c>
      <c r="K6229" s="24" t="s">
        <v>27545</v>
      </c>
      <c r="L6229" s="24" t="s">
        <v>27546</v>
      </c>
      <c r="M6229" s="24" t="s">
        <v>1312</v>
      </c>
      <c r="N6229" s="24" t="s">
        <v>23971</v>
      </c>
      <c r="O6229" s="24" t="s">
        <v>25778</v>
      </c>
      <c r="P6229" s="24" t="s">
        <v>27547</v>
      </c>
      <c r="Q6229" s="24">
        <v>42</v>
      </c>
      <c r="R6229" s="24">
        <v>22</v>
      </c>
      <c r="S6229" s="23"/>
      <c r="T6229" s="23"/>
      <c r="U6229" s="27">
        <v>39779</v>
      </c>
      <c r="V6229" s="27">
        <v>41065</v>
      </c>
    </row>
    <row r="6230" spans="1:22" ht="15" customHeight="1" x14ac:dyDescent="0.3">
      <c r="A6230" s="32" t="s">
        <v>27548</v>
      </c>
      <c r="B6230" s="24">
        <f t="shared" si="56"/>
        <v>6229</v>
      </c>
      <c r="C6230" s="32">
        <v>460003</v>
      </c>
      <c r="D6230" s="32" t="s">
        <v>27549</v>
      </c>
      <c r="E6230" s="32">
        <v>1</v>
      </c>
      <c r="F6230" s="32" t="s">
        <v>26566</v>
      </c>
      <c r="G6230" s="32" t="s">
        <v>27550</v>
      </c>
      <c r="H6230" s="34">
        <v>40151</v>
      </c>
      <c r="I6230" s="34">
        <v>41334</v>
      </c>
      <c r="J6230" s="35">
        <v>1</v>
      </c>
      <c r="K6230" s="32" t="s">
        <v>27551</v>
      </c>
      <c r="L6230" s="32" t="s">
        <v>168</v>
      </c>
      <c r="M6230" s="32" t="s">
        <v>21357</v>
      </c>
      <c r="N6230" s="32" t="s">
        <v>27552</v>
      </c>
      <c r="O6230" s="32" t="s">
        <v>27553</v>
      </c>
      <c r="P6230" s="32" t="s">
        <v>21314</v>
      </c>
      <c r="Q6230" s="32">
        <v>46</v>
      </c>
      <c r="R6230" s="32">
        <v>24</v>
      </c>
      <c r="S6230" s="23"/>
      <c r="T6230" s="23"/>
      <c r="U6230" s="34">
        <v>40147</v>
      </c>
      <c r="V6230" s="34">
        <v>41332</v>
      </c>
    </row>
    <row r="6231" spans="1:22" ht="15" customHeight="1" x14ac:dyDescent="0.3">
      <c r="A6231" s="24" t="s">
        <v>27554</v>
      </c>
      <c r="B6231" s="24">
        <f t="shared" si="56"/>
        <v>6230</v>
      </c>
      <c r="C6231" s="24">
        <v>460103</v>
      </c>
      <c r="D6231" s="24" t="s">
        <v>27555</v>
      </c>
      <c r="E6231" s="24">
        <v>2</v>
      </c>
      <c r="F6231" s="24" t="s">
        <v>26566</v>
      </c>
      <c r="G6231" s="24" t="s">
        <v>27556</v>
      </c>
      <c r="H6231" s="27">
        <v>40151</v>
      </c>
      <c r="I6231" s="27">
        <v>40697</v>
      </c>
      <c r="J6231" s="28">
        <v>1</v>
      </c>
      <c r="K6231" s="24" t="s">
        <v>27551</v>
      </c>
      <c r="L6231" s="24" t="s">
        <v>27557</v>
      </c>
      <c r="M6231" s="24" t="s">
        <v>21357</v>
      </c>
      <c r="N6231" s="24" t="s">
        <v>27552</v>
      </c>
      <c r="O6231" s="24" t="s">
        <v>27207</v>
      </c>
      <c r="P6231" s="24" t="s">
        <v>27558</v>
      </c>
      <c r="Q6231" s="24">
        <v>46</v>
      </c>
      <c r="R6231" s="24">
        <v>24</v>
      </c>
      <c r="S6231" s="23"/>
      <c r="T6231" s="23"/>
      <c r="U6231" s="27">
        <v>40147</v>
      </c>
      <c r="V6231" s="27">
        <v>40687</v>
      </c>
    </row>
    <row r="6232" spans="1:22" ht="15" customHeight="1" x14ac:dyDescent="0.3">
      <c r="A6232" s="24" t="s">
        <v>27559</v>
      </c>
      <c r="B6232" s="24">
        <f t="shared" si="56"/>
        <v>6231</v>
      </c>
      <c r="C6232" s="24">
        <v>530041</v>
      </c>
      <c r="D6232" s="24" t="s">
        <v>27560</v>
      </c>
      <c r="E6232" s="24">
        <v>2</v>
      </c>
      <c r="F6232" s="24" t="s">
        <v>26566</v>
      </c>
      <c r="G6232" s="24" t="s">
        <v>3561</v>
      </c>
      <c r="H6232" s="27">
        <v>40805</v>
      </c>
      <c r="I6232" s="27">
        <v>41334</v>
      </c>
      <c r="J6232" s="28">
        <v>1</v>
      </c>
      <c r="K6232" s="24" t="s">
        <v>27561</v>
      </c>
      <c r="L6232" s="24" t="s">
        <v>27562</v>
      </c>
      <c r="M6232" s="24" t="s">
        <v>1312</v>
      </c>
      <c r="N6232" s="24" t="s">
        <v>25725</v>
      </c>
      <c r="O6232" s="24" t="s">
        <v>27563</v>
      </c>
      <c r="P6232" s="24" t="s">
        <v>27564</v>
      </c>
      <c r="Q6232" s="24">
        <v>53</v>
      </c>
      <c r="R6232" s="24">
        <v>27</v>
      </c>
      <c r="S6232" s="23"/>
      <c r="T6232" s="23"/>
      <c r="U6232" s="27">
        <v>40792</v>
      </c>
      <c r="V6232" s="27">
        <v>41332</v>
      </c>
    </row>
    <row r="6233" spans="1:22" ht="15" customHeight="1" x14ac:dyDescent="0.3">
      <c r="A6233" s="32" t="s">
        <v>27565</v>
      </c>
      <c r="B6233" s="24">
        <f t="shared" si="56"/>
        <v>6232</v>
      </c>
      <c r="C6233" s="32">
        <v>470005</v>
      </c>
      <c r="D6233" s="32" t="s">
        <v>27566</v>
      </c>
      <c r="E6233" s="32">
        <v>1</v>
      </c>
      <c r="F6233" s="32" t="s">
        <v>26566</v>
      </c>
      <c r="G6233" s="32" t="s">
        <v>27302</v>
      </c>
      <c r="H6233" s="34">
        <v>40256</v>
      </c>
      <c r="I6233" s="34">
        <v>41250</v>
      </c>
      <c r="J6233" s="35">
        <v>1</v>
      </c>
      <c r="K6233" s="32" t="s">
        <v>27567</v>
      </c>
      <c r="L6233" s="32" t="s">
        <v>168</v>
      </c>
      <c r="M6233" s="32" t="s">
        <v>16738</v>
      </c>
      <c r="N6233" s="32" t="s">
        <v>27568</v>
      </c>
      <c r="O6233" s="32" t="s">
        <v>168</v>
      </c>
      <c r="P6233" s="32" t="s">
        <v>21314</v>
      </c>
      <c r="Q6233" s="32">
        <v>47</v>
      </c>
      <c r="R6233" s="32">
        <v>24</v>
      </c>
      <c r="S6233" s="23"/>
      <c r="T6233" s="23"/>
      <c r="U6233" s="34">
        <v>40256</v>
      </c>
      <c r="V6233" s="34">
        <v>40641</v>
      </c>
    </row>
    <row r="6234" spans="1:22" ht="15" customHeight="1" x14ac:dyDescent="0.3">
      <c r="A6234" s="24" t="s">
        <v>27569</v>
      </c>
      <c r="B6234" s="24">
        <f t="shared" si="56"/>
        <v>6233</v>
      </c>
      <c r="C6234" s="24">
        <v>470105</v>
      </c>
      <c r="D6234" s="24" t="s">
        <v>27570</v>
      </c>
      <c r="E6234" s="24">
        <v>2</v>
      </c>
      <c r="F6234" s="24" t="s">
        <v>26566</v>
      </c>
      <c r="G6234" s="24" t="s">
        <v>22684</v>
      </c>
      <c r="H6234" s="27">
        <v>40256</v>
      </c>
      <c r="I6234" s="27">
        <v>40620</v>
      </c>
      <c r="J6234" s="28">
        <v>1</v>
      </c>
      <c r="K6234" s="24" t="s">
        <v>27567</v>
      </c>
      <c r="L6234" s="24" t="s">
        <v>27571</v>
      </c>
      <c r="M6234" s="24" t="s">
        <v>16738</v>
      </c>
      <c r="N6234" s="24" t="s">
        <v>22686</v>
      </c>
      <c r="O6234" s="24" t="s">
        <v>26648</v>
      </c>
      <c r="P6234" s="24" t="s">
        <v>27572</v>
      </c>
      <c r="Q6234" s="24">
        <v>47</v>
      </c>
      <c r="R6234" s="24">
        <v>24</v>
      </c>
      <c r="S6234" s="23"/>
      <c r="T6234" s="23"/>
      <c r="U6234" s="27">
        <v>40256</v>
      </c>
      <c r="V6234" s="27">
        <v>40613</v>
      </c>
    </row>
    <row r="6235" spans="1:22" ht="15" customHeight="1" x14ac:dyDescent="0.3">
      <c r="A6235" s="24" t="s">
        <v>27573</v>
      </c>
      <c r="B6235" s="24">
        <f t="shared" si="56"/>
        <v>6234</v>
      </c>
      <c r="C6235" s="24">
        <v>550002</v>
      </c>
      <c r="D6235" s="24" t="s">
        <v>27574</v>
      </c>
      <c r="E6235" s="24">
        <v>2</v>
      </c>
      <c r="F6235" s="24" t="s">
        <v>26566</v>
      </c>
      <c r="G6235" s="24" t="s">
        <v>3561</v>
      </c>
      <c r="H6235" s="27">
        <v>40973</v>
      </c>
      <c r="I6235" s="27">
        <v>41250</v>
      </c>
      <c r="J6235" s="28">
        <v>1</v>
      </c>
      <c r="K6235" s="24" t="s">
        <v>27575</v>
      </c>
      <c r="L6235" s="24" t="s">
        <v>27576</v>
      </c>
      <c r="M6235" s="24" t="s">
        <v>3549</v>
      </c>
      <c r="N6235" s="24" t="s">
        <v>27577</v>
      </c>
      <c r="O6235" s="24" t="s">
        <v>25178</v>
      </c>
      <c r="P6235" s="24" t="s">
        <v>27578</v>
      </c>
      <c r="Q6235" s="24">
        <v>55</v>
      </c>
      <c r="R6235" s="24">
        <v>28</v>
      </c>
      <c r="S6235" s="23"/>
      <c r="T6235" s="23"/>
      <c r="U6235" s="27">
        <v>40962</v>
      </c>
      <c r="V6235" s="27">
        <v>41156</v>
      </c>
    </row>
    <row r="6236" spans="1:22" ht="15" customHeight="1" x14ac:dyDescent="0.3">
      <c r="A6236" s="32" t="s">
        <v>27579</v>
      </c>
      <c r="B6236" s="24">
        <f t="shared" si="56"/>
        <v>6235</v>
      </c>
      <c r="C6236" s="32">
        <v>480024</v>
      </c>
      <c r="D6236" s="32" t="s">
        <v>27580</v>
      </c>
      <c r="E6236" s="32">
        <v>1</v>
      </c>
      <c r="F6236" s="32" t="s">
        <v>26566</v>
      </c>
      <c r="G6236" s="32" t="s">
        <v>23955</v>
      </c>
      <c r="H6236" s="34">
        <v>40333</v>
      </c>
      <c r="I6236" s="34">
        <v>41159</v>
      </c>
      <c r="J6236" s="35">
        <v>1</v>
      </c>
      <c r="K6236" s="32" t="s">
        <v>27581</v>
      </c>
      <c r="L6236" s="32" t="s">
        <v>168</v>
      </c>
      <c r="M6236" s="32" t="s">
        <v>12996</v>
      </c>
      <c r="N6236" s="32" t="s">
        <v>27582</v>
      </c>
      <c r="O6236" s="32" t="s">
        <v>27583</v>
      </c>
      <c r="P6236" s="32" t="s">
        <v>21314</v>
      </c>
      <c r="Q6236" s="32">
        <v>48</v>
      </c>
      <c r="R6236" s="32">
        <v>25</v>
      </c>
      <c r="S6236" s="23"/>
      <c r="T6236" s="23"/>
      <c r="U6236" s="34">
        <v>40333</v>
      </c>
      <c r="V6236" s="34">
        <v>41156</v>
      </c>
    </row>
    <row r="6237" spans="1:22" ht="15" customHeight="1" x14ac:dyDescent="0.3">
      <c r="A6237" s="24" t="s">
        <v>27584</v>
      </c>
      <c r="B6237" s="24">
        <f t="shared" si="56"/>
        <v>6236</v>
      </c>
      <c r="C6237" s="24">
        <v>480124</v>
      </c>
      <c r="D6237" s="24" t="s">
        <v>27585</v>
      </c>
      <c r="E6237" s="24">
        <v>2</v>
      </c>
      <c r="F6237" s="24" t="s">
        <v>26566</v>
      </c>
      <c r="G6237" s="24" t="s">
        <v>22806</v>
      </c>
      <c r="H6237" s="27">
        <v>40333</v>
      </c>
      <c r="I6237" s="27">
        <v>40697</v>
      </c>
      <c r="J6237" s="28">
        <v>1</v>
      </c>
      <c r="K6237" s="24" t="s">
        <v>27581</v>
      </c>
      <c r="L6237" s="24" t="s">
        <v>27586</v>
      </c>
      <c r="M6237" s="24" t="s">
        <v>12996</v>
      </c>
      <c r="N6237" s="24" t="s">
        <v>27582</v>
      </c>
      <c r="O6237" s="24" t="s">
        <v>27207</v>
      </c>
      <c r="P6237" s="24" t="s">
        <v>27587</v>
      </c>
      <c r="Q6237" s="24">
        <v>48</v>
      </c>
      <c r="R6237" s="24">
        <v>25</v>
      </c>
      <c r="S6237" s="23"/>
      <c r="T6237" s="23"/>
      <c r="U6237" s="27">
        <v>40333</v>
      </c>
      <c r="V6237" s="27">
        <v>40687</v>
      </c>
    </row>
    <row r="6238" spans="1:22" ht="15" customHeight="1" x14ac:dyDescent="0.3">
      <c r="A6238" s="24" t="s">
        <v>27588</v>
      </c>
      <c r="B6238" s="24">
        <f t="shared" si="56"/>
        <v>6237</v>
      </c>
      <c r="C6238" s="24">
        <v>480224</v>
      </c>
      <c r="D6238" s="24" t="s">
        <v>27589</v>
      </c>
      <c r="E6238" s="24">
        <v>2</v>
      </c>
      <c r="F6238" s="24" t="s">
        <v>26566</v>
      </c>
      <c r="G6238" s="24" t="s">
        <v>22806</v>
      </c>
      <c r="H6238" s="27">
        <v>40333</v>
      </c>
      <c r="I6238" s="27">
        <v>40697</v>
      </c>
      <c r="J6238" s="28">
        <v>1</v>
      </c>
      <c r="K6238" s="24" t="s">
        <v>27581</v>
      </c>
      <c r="L6238" s="24" t="s">
        <v>27590</v>
      </c>
      <c r="M6238" s="24" t="s">
        <v>12996</v>
      </c>
      <c r="N6238" s="24" t="s">
        <v>27582</v>
      </c>
      <c r="O6238" s="24" t="s">
        <v>27207</v>
      </c>
      <c r="P6238" s="24" t="s">
        <v>27587</v>
      </c>
      <c r="Q6238" s="24">
        <v>48</v>
      </c>
      <c r="R6238" s="24">
        <v>25</v>
      </c>
      <c r="S6238" s="23"/>
      <c r="T6238" s="23"/>
      <c r="U6238" s="27">
        <v>40333</v>
      </c>
      <c r="V6238" s="27">
        <v>40687</v>
      </c>
    </row>
    <row r="6239" spans="1:22" ht="15" customHeight="1" x14ac:dyDescent="0.3">
      <c r="A6239" s="24" t="s">
        <v>27591</v>
      </c>
      <c r="B6239" s="24">
        <f t="shared" si="56"/>
        <v>6238</v>
      </c>
      <c r="C6239" s="24">
        <v>520013</v>
      </c>
      <c r="D6239" s="24" t="s">
        <v>27592</v>
      </c>
      <c r="E6239" s="24">
        <v>2</v>
      </c>
      <c r="F6239" s="24" t="s">
        <v>26566</v>
      </c>
      <c r="G6239" s="24" t="s">
        <v>3561</v>
      </c>
      <c r="H6239" s="27">
        <v>40701</v>
      </c>
      <c r="I6239" s="27">
        <v>41159</v>
      </c>
      <c r="J6239" s="28">
        <v>1</v>
      </c>
      <c r="K6239" s="24" t="s">
        <v>27593</v>
      </c>
      <c r="L6239" s="24" t="s">
        <v>27594</v>
      </c>
      <c r="M6239" s="24" t="s">
        <v>12996</v>
      </c>
      <c r="N6239" s="24" t="s">
        <v>27582</v>
      </c>
      <c r="O6239" s="24" t="s">
        <v>24832</v>
      </c>
      <c r="P6239" s="24" t="s">
        <v>25614</v>
      </c>
      <c r="Q6239" s="24">
        <v>52</v>
      </c>
      <c r="R6239" s="24">
        <v>27</v>
      </c>
      <c r="S6239" s="23"/>
      <c r="T6239" s="23"/>
      <c r="U6239" s="27">
        <v>40686</v>
      </c>
      <c r="V6239" s="27">
        <v>41156</v>
      </c>
    </row>
    <row r="6240" spans="1:22" ht="15" customHeight="1" x14ac:dyDescent="0.3">
      <c r="A6240" s="32" t="s">
        <v>27595</v>
      </c>
      <c r="B6240" s="24">
        <f t="shared" si="56"/>
        <v>6239</v>
      </c>
      <c r="C6240" s="32">
        <v>480025</v>
      </c>
      <c r="D6240" s="32" t="s">
        <v>27596</v>
      </c>
      <c r="E6240" s="32">
        <v>1</v>
      </c>
      <c r="F6240" s="32" t="s">
        <v>26566</v>
      </c>
      <c r="G6240" s="32" t="s">
        <v>24661</v>
      </c>
      <c r="H6240" s="34">
        <v>40333</v>
      </c>
      <c r="I6240" s="34">
        <v>40872</v>
      </c>
      <c r="J6240" s="35">
        <v>1</v>
      </c>
      <c r="K6240" s="32" t="s">
        <v>27597</v>
      </c>
      <c r="L6240" s="32" t="s">
        <v>168</v>
      </c>
      <c r="M6240" s="32" t="s">
        <v>1312</v>
      </c>
      <c r="N6240" s="32" t="s">
        <v>22749</v>
      </c>
      <c r="O6240" s="32" t="s">
        <v>168</v>
      </c>
      <c r="P6240" s="32" t="s">
        <v>18919</v>
      </c>
      <c r="Q6240" s="32">
        <v>48</v>
      </c>
      <c r="R6240" s="32">
        <v>25</v>
      </c>
      <c r="S6240" s="23"/>
      <c r="T6240" s="23"/>
      <c r="U6240" s="34">
        <v>40333</v>
      </c>
      <c r="V6240" s="34">
        <v>40798</v>
      </c>
    </row>
    <row r="6241" spans="1:22" ht="15" customHeight="1" x14ac:dyDescent="0.3">
      <c r="A6241" s="24" t="s">
        <v>27598</v>
      </c>
      <c r="B6241" s="24">
        <f t="shared" si="56"/>
        <v>6240</v>
      </c>
      <c r="C6241" s="24">
        <v>480125</v>
      </c>
      <c r="D6241" s="24" t="s">
        <v>27599</v>
      </c>
      <c r="E6241" s="24">
        <v>2</v>
      </c>
      <c r="F6241" s="24" t="s">
        <v>26566</v>
      </c>
      <c r="G6241" s="24" t="s">
        <v>3421</v>
      </c>
      <c r="H6241" s="27">
        <v>40333</v>
      </c>
      <c r="I6241" s="27">
        <v>40697</v>
      </c>
      <c r="J6241" s="28">
        <v>1</v>
      </c>
      <c r="K6241" s="24" t="s">
        <v>27597</v>
      </c>
      <c r="L6241" s="24" t="s">
        <v>27600</v>
      </c>
      <c r="M6241" s="24" t="s">
        <v>1312</v>
      </c>
      <c r="N6241" s="24" t="s">
        <v>22749</v>
      </c>
      <c r="O6241" s="24" t="s">
        <v>27207</v>
      </c>
      <c r="P6241" s="24" t="s">
        <v>27601</v>
      </c>
      <c r="Q6241" s="24">
        <v>48</v>
      </c>
      <c r="R6241" s="24">
        <v>25</v>
      </c>
      <c r="S6241" s="23"/>
      <c r="T6241" s="23"/>
      <c r="U6241" s="27">
        <v>40333</v>
      </c>
      <c r="V6241" s="27">
        <v>40695</v>
      </c>
    </row>
    <row r="6242" spans="1:22" ht="15" customHeight="1" x14ac:dyDescent="0.3">
      <c r="A6242" s="24" t="s">
        <v>27602</v>
      </c>
      <c r="B6242" s="24">
        <f t="shared" si="56"/>
        <v>6241</v>
      </c>
      <c r="C6242" s="24">
        <v>480225</v>
      </c>
      <c r="D6242" s="24" t="s">
        <v>27603</v>
      </c>
      <c r="E6242" s="24">
        <v>2</v>
      </c>
      <c r="F6242" s="24" t="s">
        <v>26566</v>
      </c>
      <c r="G6242" s="24" t="s">
        <v>3421</v>
      </c>
      <c r="H6242" s="27">
        <v>40333</v>
      </c>
      <c r="I6242" s="27">
        <v>40802</v>
      </c>
      <c r="J6242" s="28">
        <v>1</v>
      </c>
      <c r="K6242" s="24" t="s">
        <v>27597</v>
      </c>
      <c r="L6242" s="24" t="s">
        <v>27604</v>
      </c>
      <c r="M6242" s="24" t="s">
        <v>1312</v>
      </c>
      <c r="N6242" s="24" t="s">
        <v>22749</v>
      </c>
      <c r="O6242" s="24" t="s">
        <v>26436</v>
      </c>
      <c r="P6242" s="24" t="s">
        <v>27605</v>
      </c>
      <c r="Q6242" s="24">
        <v>48</v>
      </c>
      <c r="R6242" s="24">
        <v>25</v>
      </c>
      <c r="S6242" s="23"/>
      <c r="T6242" s="23"/>
      <c r="U6242" s="27">
        <v>40333</v>
      </c>
      <c r="V6242" s="27">
        <v>40798</v>
      </c>
    </row>
    <row r="6243" spans="1:22" ht="15" customHeight="1" x14ac:dyDescent="0.3">
      <c r="A6243" s="32" t="s">
        <v>27606</v>
      </c>
      <c r="B6243" s="24">
        <f t="shared" si="56"/>
        <v>6242</v>
      </c>
      <c r="C6243" s="32">
        <v>490004</v>
      </c>
      <c r="D6243" s="32" t="s">
        <v>27607</v>
      </c>
      <c r="E6243" s="32">
        <v>2</v>
      </c>
      <c r="F6243" s="32" t="s">
        <v>26566</v>
      </c>
      <c r="G6243" s="32" t="s">
        <v>21536</v>
      </c>
      <c r="H6243" s="34">
        <v>40424</v>
      </c>
      <c r="I6243" s="34">
        <v>40872</v>
      </c>
      <c r="J6243" s="35">
        <v>1</v>
      </c>
      <c r="K6243" s="32" t="s">
        <v>27608</v>
      </c>
      <c r="L6243" s="32" t="s">
        <v>168</v>
      </c>
      <c r="M6243" s="32" t="s">
        <v>1312</v>
      </c>
      <c r="N6243" s="32" t="s">
        <v>27609</v>
      </c>
      <c r="O6243" s="32" t="s">
        <v>168</v>
      </c>
      <c r="P6243" s="32" t="s">
        <v>168</v>
      </c>
      <c r="Q6243" s="32">
        <v>47</v>
      </c>
      <c r="R6243" s="32">
        <v>25</v>
      </c>
      <c r="S6243" s="23"/>
      <c r="T6243" s="23"/>
      <c r="U6243" s="34">
        <v>40426</v>
      </c>
      <c r="V6243" s="34">
        <v>40684</v>
      </c>
    </row>
    <row r="6244" spans="1:22" ht="15" customHeight="1" x14ac:dyDescent="0.3">
      <c r="A6244" s="24" t="s">
        <v>27606</v>
      </c>
      <c r="B6244" s="24">
        <f t="shared" si="56"/>
        <v>6243</v>
      </c>
      <c r="C6244" s="24">
        <v>490104</v>
      </c>
      <c r="D6244" s="24" t="s">
        <v>27610</v>
      </c>
      <c r="E6244" s="24">
        <v>3</v>
      </c>
      <c r="F6244" s="24" t="s">
        <v>26566</v>
      </c>
      <c r="G6244" s="24" t="s">
        <v>21536</v>
      </c>
      <c r="H6244" s="27">
        <v>40424</v>
      </c>
      <c r="I6244" s="27">
        <v>40788</v>
      </c>
      <c r="J6244" s="28">
        <v>1</v>
      </c>
      <c r="K6244" s="24" t="s">
        <v>27608</v>
      </c>
      <c r="L6244" s="24" t="s">
        <v>168</v>
      </c>
      <c r="M6244" s="24" t="s">
        <v>1312</v>
      </c>
      <c r="N6244" s="24" t="s">
        <v>27609</v>
      </c>
      <c r="O6244" s="24" t="s">
        <v>26639</v>
      </c>
      <c r="P6244" s="24">
        <v>45.005000000000003</v>
      </c>
      <c r="Q6244" s="24">
        <v>47</v>
      </c>
      <c r="R6244" s="24">
        <v>25</v>
      </c>
      <c r="S6244" s="23"/>
      <c r="T6244" s="23"/>
      <c r="U6244" s="27">
        <v>40426</v>
      </c>
      <c r="V6244" s="27">
        <v>40684</v>
      </c>
    </row>
    <row r="6245" spans="1:22" ht="15" customHeight="1" x14ac:dyDescent="0.3">
      <c r="A6245" s="24" t="s">
        <v>27606</v>
      </c>
      <c r="B6245" s="24">
        <f t="shared" si="56"/>
        <v>6244</v>
      </c>
      <c r="C6245" s="24">
        <v>540001</v>
      </c>
      <c r="D6245" s="24" t="s">
        <v>27611</v>
      </c>
      <c r="E6245" s="24">
        <v>3</v>
      </c>
      <c r="F6245" s="24" t="s">
        <v>26566</v>
      </c>
      <c r="G6245" s="24" t="s">
        <v>21536</v>
      </c>
      <c r="H6245" s="27">
        <v>40788</v>
      </c>
      <c r="I6245" s="27">
        <v>40872</v>
      </c>
      <c r="J6245" s="28">
        <v>1</v>
      </c>
      <c r="K6245" s="24" t="s">
        <v>27608</v>
      </c>
      <c r="L6245" s="24" t="s">
        <v>168</v>
      </c>
      <c r="M6245" s="24" t="s">
        <v>1312</v>
      </c>
      <c r="N6245" s="24" t="s">
        <v>27609</v>
      </c>
      <c r="O6245" s="24" t="s">
        <v>27612</v>
      </c>
      <c r="P6245" s="24">
        <v>51.021000000000001</v>
      </c>
      <c r="Q6245" s="24">
        <v>52</v>
      </c>
      <c r="R6245" s="24">
        <v>28</v>
      </c>
      <c r="S6245" s="23"/>
      <c r="T6245" s="23"/>
      <c r="U6245" s="27">
        <v>40872</v>
      </c>
      <c r="V6245" s="27">
        <v>40872</v>
      </c>
    </row>
    <row r="6246" spans="1:22" ht="15" customHeight="1" x14ac:dyDescent="0.3">
      <c r="A6246" s="24" t="s">
        <v>27613</v>
      </c>
      <c r="B6246" s="24">
        <f t="shared" si="56"/>
        <v>6245</v>
      </c>
      <c r="C6246" s="24">
        <v>440044</v>
      </c>
      <c r="D6246" s="24" t="s">
        <v>27614</v>
      </c>
      <c r="E6246" s="24">
        <v>1</v>
      </c>
      <c r="F6246" s="24" t="s">
        <v>26566</v>
      </c>
      <c r="G6246" s="24" t="s">
        <v>17656</v>
      </c>
      <c r="H6246" s="27">
        <v>39968</v>
      </c>
      <c r="I6246" s="27">
        <v>40625</v>
      </c>
      <c r="J6246" s="28">
        <v>1</v>
      </c>
      <c r="K6246" s="24" t="s">
        <v>168</v>
      </c>
      <c r="L6246" s="24" t="s">
        <v>168</v>
      </c>
      <c r="M6246" s="24" t="s">
        <v>168</v>
      </c>
      <c r="N6246" s="24" t="s">
        <v>168</v>
      </c>
      <c r="O6246" s="24" t="s">
        <v>168</v>
      </c>
      <c r="P6246" s="24" t="s">
        <v>168</v>
      </c>
      <c r="Q6246" s="24">
        <v>44</v>
      </c>
      <c r="R6246" s="24">
        <v>23</v>
      </c>
      <c r="S6246" s="23"/>
      <c r="T6246" s="23"/>
      <c r="U6246" s="27">
        <v>39966</v>
      </c>
      <c r="V6246" s="27">
        <v>40609</v>
      </c>
    </row>
    <row r="6247" spans="1:22" ht="15" customHeight="1" x14ac:dyDescent="0.3">
      <c r="A6247" s="24" t="s">
        <v>27615</v>
      </c>
      <c r="B6247" s="24">
        <f t="shared" si="56"/>
        <v>6246</v>
      </c>
      <c r="C6247" s="24">
        <v>521004</v>
      </c>
      <c r="D6247" s="24" t="s">
        <v>27616</v>
      </c>
      <c r="E6247" s="24">
        <v>1</v>
      </c>
      <c r="F6247" s="24" t="s">
        <v>26566</v>
      </c>
      <c r="G6247" s="24" t="s">
        <v>13969</v>
      </c>
      <c r="H6247" s="27">
        <v>39968</v>
      </c>
      <c r="I6247" s="27">
        <v>41977</v>
      </c>
      <c r="J6247" s="28">
        <v>1</v>
      </c>
      <c r="K6247" s="24" t="s">
        <v>168</v>
      </c>
      <c r="L6247" s="24" t="s">
        <v>168</v>
      </c>
      <c r="M6247" s="24" t="s">
        <v>25461</v>
      </c>
      <c r="N6247" s="24" t="s">
        <v>25461</v>
      </c>
      <c r="O6247" s="24" t="s">
        <v>27617</v>
      </c>
      <c r="P6247" s="24" t="s">
        <v>27618</v>
      </c>
      <c r="Q6247" s="24">
        <v>52</v>
      </c>
      <c r="R6247" s="24">
        <v>27</v>
      </c>
      <c r="S6247" s="23"/>
      <c r="T6247" s="23"/>
      <c r="U6247" s="27">
        <v>40714</v>
      </c>
      <c r="V6247" s="27">
        <v>43944</v>
      </c>
    </row>
    <row r="6248" spans="1:22" ht="15" customHeight="1" x14ac:dyDescent="0.3">
      <c r="A6248" s="24" t="s">
        <v>27619</v>
      </c>
      <c r="B6248" s="24">
        <f t="shared" ref="B6248:B6311" si="57">B6247+1</f>
        <v>6247</v>
      </c>
      <c r="C6248" s="24">
        <v>531001</v>
      </c>
      <c r="D6248" s="24" t="s">
        <v>27620</v>
      </c>
      <c r="E6248" s="24">
        <v>1</v>
      </c>
      <c r="F6248" s="24" t="s">
        <v>26566</v>
      </c>
      <c r="G6248" s="24" t="s">
        <v>13969</v>
      </c>
      <c r="H6248" s="27">
        <v>39968</v>
      </c>
      <c r="I6248" s="27">
        <v>40753</v>
      </c>
      <c r="J6248" s="28">
        <v>1</v>
      </c>
      <c r="K6248" s="24" t="s">
        <v>168</v>
      </c>
      <c r="L6248" s="24" t="s">
        <v>168</v>
      </c>
      <c r="M6248" s="24" t="s">
        <v>168</v>
      </c>
      <c r="N6248" s="24" t="s">
        <v>168</v>
      </c>
      <c r="O6248" s="24" t="s">
        <v>27621</v>
      </c>
      <c r="P6248" s="24" t="s">
        <v>27622</v>
      </c>
      <c r="Q6248" s="24">
        <v>53</v>
      </c>
      <c r="R6248" s="24">
        <v>27</v>
      </c>
      <c r="S6248" s="23"/>
      <c r="T6248" s="23"/>
      <c r="U6248" s="27">
        <v>40753</v>
      </c>
      <c r="V6248" s="27">
        <v>40786</v>
      </c>
    </row>
    <row r="6249" spans="1:22" ht="15" customHeight="1" x14ac:dyDescent="0.3">
      <c r="A6249" s="24" t="s">
        <v>27623</v>
      </c>
      <c r="B6249" s="24">
        <f t="shared" si="57"/>
        <v>6248</v>
      </c>
      <c r="C6249" s="24">
        <v>540004</v>
      </c>
      <c r="D6249" s="24" t="s">
        <v>27624</v>
      </c>
      <c r="E6249" s="24">
        <v>1</v>
      </c>
      <c r="F6249" s="24" t="s">
        <v>26566</v>
      </c>
      <c r="G6249" s="24" t="s">
        <v>24349</v>
      </c>
      <c r="H6249" s="27">
        <v>40878</v>
      </c>
      <c r="I6249" s="27">
        <v>41250</v>
      </c>
      <c r="J6249" s="28">
        <v>1</v>
      </c>
      <c r="K6249" s="24" t="s">
        <v>168</v>
      </c>
      <c r="L6249" s="24" t="s">
        <v>168</v>
      </c>
      <c r="M6249" s="24" t="s">
        <v>25083</v>
      </c>
      <c r="N6249" s="24" t="s">
        <v>168</v>
      </c>
      <c r="O6249" s="24" t="s">
        <v>168</v>
      </c>
      <c r="P6249" s="24" t="s">
        <v>168</v>
      </c>
      <c r="Q6249" s="24">
        <v>54</v>
      </c>
      <c r="R6249" s="24">
        <v>28</v>
      </c>
      <c r="S6249" s="23"/>
      <c r="T6249" s="23"/>
      <c r="U6249" s="27">
        <v>40877</v>
      </c>
      <c r="V6249" s="27">
        <v>41158</v>
      </c>
    </row>
    <row r="6250" spans="1:22" ht="15" customHeight="1" x14ac:dyDescent="0.3">
      <c r="A6250" s="32" t="s">
        <v>27625</v>
      </c>
      <c r="B6250" s="24">
        <f t="shared" si="57"/>
        <v>6249</v>
      </c>
      <c r="C6250" s="32">
        <v>350014</v>
      </c>
      <c r="D6250" s="32" t="s">
        <v>27626</v>
      </c>
      <c r="E6250" s="32">
        <v>1</v>
      </c>
      <c r="F6250" s="32" t="s">
        <v>26566</v>
      </c>
      <c r="G6250" s="32" t="s">
        <v>3361</v>
      </c>
      <c r="H6250" s="34">
        <v>39153</v>
      </c>
      <c r="I6250" s="34">
        <v>40080</v>
      </c>
      <c r="J6250" s="35">
        <v>1</v>
      </c>
      <c r="K6250" s="32" t="s">
        <v>27627</v>
      </c>
      <c r="L6250" s="32" t="s">
        <v>168</v>
      </c>
      <c r="M6250" s="32" t="s">
        <v>25050</v>
      </c>
      <c r="N6250" s="32" t="s">
        <v>27628</v>
      </c>
      <c r="O6250" s="32" t="s">
        <v>27629</v>
      </c>
      <c r="P6250" s="32" t="s">
        <v>168</v>
      </c>
      <c r="Q6250" s="32">
        <v>35</v>
      </c>
      <c r="R6250" s="32">
        <v>18</v>
      </c>
      <c r="S6250" s="32" t="s">
        <v>27630</v>
      </c>
      <c r="T6250" s="32" t="s">
        <v>27631</v>
      </c>
      <c r="U6250" s="34">
        <v>39170</v>
      </c>
      <c r="V6250" s="34">
        <v>40154</v>
      </c>
    </row>
    <row r="6251" spans="1:22" ht="15" customHeight="1" x14ac:dyDescent="0.3">
      <c r="A6251" s="24" t="s">
        <v>27625</v>
      </c>
      <c r="B6251" s="24">
        <f t="shared" si="57"/>
        <v>6250</v>
      </c>
      <c r="C6251" s="24">
        <v>370030</v>
      </c>
      <c r="D6251" s="24" t="s">
        <v>27632</v>
      </c>
      <c r="E6251" s="24">
        <v>2</v>
      </c>
      <c r="F6251" s="24" t="s">
        <v>26566</v>
      </c>
      <c r="G6251" s="24" t="s">
        <v>3361</v>
      </c>
      <c r="H6251" s="27">
        <v>39153</v>
      </c>
      <c r="I6251" s="27">
        <v>39156</v>
      </c>
      <c r="J6251" s="28">
        <v>1</v>
      </c>
      <c r="K6251" s="24" t="s">
        <v>27627</v>
      </c>
      <c r="L6251" s="24" t="s">
        <v>168</v>
      </c>
      <c r="M6251" s="24" t="s">
        <v>25050</v>
      </c>
      <c r="N6251" s="24" t="s">
        <v>27633</v>
      </c>
      <c r="O6251" s="24" t="s">
        <v>27634</v>
      </c>
      <c r="P6251" s="24" t="s">
        <v>27635</v>
      </c>
      <c r="Q6251" s="24">
        <v>37</v>
      </c>
      <c r="R6251" s="24">
        <v>19</v>
      </c>
      <c r="S6251" s="24" t="s">
        <v>27630</v>
      </c>
      <c r="T6251" s="24" t="s">
        <v>27631</v>
      </c>
      <c r="U6251" s="27">
        <v>39170</v>
      </c>
      <c r="V6251" s="27">
        <v>40154</v>
      </c>
    </row>
    <row r="6252" spans="1:22" ht="15" customHeight="1" x14ac:dyDescent="0.3">
      <c r="A6252" s="24" t="s">
        <v>27625</v>
      </c>
      <c r="B6252" s="24">
        <f t="shared" si="57"/>
        <v>6251</v>
      </c>
      <c r="C6252" s="24">
        <v>370031</v>
      </c>
      <c r="D6252" s="24" t="s">
        <v>27636</v>
      </c>
      <c r="E6252" s="24">
        <v>2</v>
      </c>
      <c r="F6252" s="24" t="s">
        <v>26566</v>
      </c>
      <c r="G6252" s="24" t="s">
        <v>3390</v>
      </c>
      <c r="H6252" s="27">
        <v>39350</v>
      </c>
      <c r="I6252" s="27">
        <v>40080</v>
      </c>
      <c r="J6252" s="28">
        <v>1</v>
      </c>
      <c r="K6252" s="24" t="s">
        <v>27637</v>
      </c>
      <c r="L6252" s="24" t="s">
        <v>168</v>
      </c>
      <c r="M6252" s="24" t="s">
        <v>25050</v>
      </c>
      <c r="N6252" s="24" t="s">
        <v>27628</v>
      </c>
      <c r="O6252" s="24" t="s">
        <v>27638</v>
      </c>
      <c r="P6252" s="24" t="s">
        <v>27639</v>
      </c>
      <c r="Q6252" s="24">
        <v>37</v>
      </c>
      <c r="R6252" s="24">
        <v>19</v>
      </c>
      <c r="S6252" s="24" t="s">
        <v>27640</v>
      </c>
      <c r="T6252" s="24" t="s">
        <v>27641</v>
      </c>
      <c r="U6252" s="27">
        <v>39350</v>
      </c>
      <c r="V6252" s="27">
        <v>40064</v>
      </c>
    </row>
    <row r="6253" spans="1:22" ht="15" customHeight="1" x14ac:dyDescent="0.3">
      <c r="A6253" s="32" t="s">
        <v>27642</v>
      </c>
      <c r="B6253" s="24">
        <f t="shared" si="57"/>
        <v>6252</v>
      </c>
      <c r="C6253" s="32">
        <v>380062</v>
      </c>
      <c r="D6253" s="32" t="s">
        <v>27643</v>
      </c>
      <c r="E6253" s="32">
        <v>1</v>
      </c>
      <c r="F6253" s="32" t="s">
        <v>26566</v>
      </c>
      <c r="G6253" s="32" t="s">
        <v>27644</v>
      </c>
      <c r="H6253" s="34">
        <v>39423</v>
      </c>
      <c r="I6253" s="34">
        <v>40080</v>
      </c>
      <c r="J6253" s="35">
        <v>1</v>
      </c>
      <c r="K6253" s="32" t="s">
        <v>27645</v>
      </c>
      <c r="L6253" s="32" t="s">
        <v>168</v>
      </c>
      <c r="M6253" s="32" t="s">
        <v>27646</v>
      </c>
      <c r="N6253" s="32" t="s">
        <v>24753</v>
      </c>
      <c r="O6253" s="32" t="s">
        <v>27647</v>
      </c>
      <c r="P6253" s="32" t="s">
        <v>168</v>
      </c>
      <c r="Q6253" s="32">
        <v>38</v>
      </c>
      <c r="R6253" s="32">
        <v>21</v>
      </c>
      <c r="S6253" s="32" t="s">
        <v>27640</v>
      </c>
      <c r="T6253" s="32" t="s">
        <v>27641</v>
      </c>
      <c r="U6253" s="34">
        <v>39429</v>
      </c>
      <c r="V6253" s="34">
        <v>40077</v>
      </c>
    </row>
    <row r="6254" spans="1:22" ht="15" customHeight="1" x14ac:dyDescent="0.3">
      <c r="A6254" s="24" t="s">
        <v>27642</v>
      </c>
      <c r="B6254" s="24">
        <f t="shared" si="57"/>
        <v>6253</v>
      </c>
      <c r="C6254" s="24">
        <v>380162</v>
      </c>
      <c r="D6254" s="24" t="s">
        <v>27648</v>
      </c>
      <c r="E6254" s="24">
        <v>2</v>
      </c>
      <c r="F6254" s="24" t="s">
        <v>26566</v>
      </c>
      <c r="G6254" s="24" t="s">
        <v>3361</v>
      </c>
      <c r="H6254" s="27">
        <v>39423</v>
      </c>
      <c r="I6254" s="27">
        <v>40080</v>
      </c>
      <c r="J6254" s="28">
        <v>1</v>
      </c>
      <c r="K6254" s="24" t="s">
        <v>27645</v>
      </c>
      <c r="L6254" s="24" t="s">
        <v>168</v>
      </c>
      <c r="M6254" s="24" t="s">
        <v>27646</v>
      </c>
      <c r="N6254" s="24" t="s">
        <v>24753</v>
      </c>
      <c r="O6254" s="24" t="s">
        <v>27647</v>
      </c>
      <c r="P6254" s="24">
        <v>22.010999999999999</v>
      </c>
      <c r="Q6254" s="24">
        <v>38</v>
      </c>
      <c r="R6254" s="24">
        <v>21</v>
      </c>
      <c r="S6254" s="24" t="s">
        <v>27640</v>
      </c>
      <c r="T6254" s="24" t="s">
        <v>27641</v>
      </c>
      <c r="U6254" s="27">
        <v>39429</v>
      </c>
      <c r="V6254" s="27">
        <v>40077</v>
      </c>
    </row>
    <row r="6255" spans="1:22" ht="15" customHeight="1" x14ac:dyDescent="0.3">
      <c r="A6255" s="24" t="s">
        <v>27642</v>
      </c>
      <c r="B6255" s="24">
        <f t="shared" si="57"/>
        <v>6254</v>
      </c>
      <c r="C6255" s="24">
        <v>380262</v>
      </c>
      <c r="D6255" s="24" t="s">
        <v>27649</v>
      </c>
      <c r="E6255" s="24">
        <v>2</v>
      </c>
      <c r="F6255" s="24" t="s">
        <v>26566</v>
      </c>
      <c r="G6255" s="24" t="s">
        <v>4525</v>
      </c>
      <c r="H6255" s="27">
        <v>39423</v>
      </c>
      <c r="I6255" s="27">
        <v>40080</v>
      </c>
      <c r="J6255" s="28">
        <v>1</v>
      </c>
      <c r="K6255" s="24" t="s">
        <v>27645</v>
      </c>
      <c r="L6255" s="24" t="s">
        <v>168</v>
      </c>
      <c r="M6255" s="24" t="s">
        <v>27646</v>
      </c>
      <c r="N6255" s="24" t="s">
        <v>24753</v>
      </c>
      <c r="O6255" s="24" t="s">
        <v>27647</v>
      </c>
      <c r="P6255" s="24">
        <v>36.299999999999997</v>
      </c>
      <c r="Q6255" s="24">
        <v>38</v>
      </c>
      <c r="R6255" s="24">
        <v>21</v>
      </c>
      <c r="S6255" s="24" t="s">
        <v>27650</v>
      </c>
      <c r="T6255" s="24" t="s">
        <v>27641</v>
      </c>
      <c r="U6255" s="27">
        <v>39429</v>
      </c>
      <c r="V6255" s="27">
        <v>40077</v>
      </c>
    </row>
    <row r="6256" spans="1:22" ht="15" customHeight="1" x14ac:dyDescent="0.3">
      <c r="A6256" s="32" t="s">
        <v>27651</v>
      </c>
      <c r="B6256" s="24">
        <f t="shared" si="57"/>
        <v>6255</v>
      </c>
      <c r="C6256" s="32">
        <v>420025</v>
      </c>
      <c r="D6256" s="32" t="s">
        <v>27652</v>
      </c>
      <c r="E6256" s="32">
        <v>1</v>
      </c>
      <c r="F6256" s="32" t="s">
        <v>26566</v>
      </c>
      <c r="G6256" s="32" t="s">
        <v>3390</v>
      </c>
      <c r="H6256" s="34">
        <v>39793</v>
      </c>
      <c r="I6256" s="34">
        <v>40262</v>
      </c>
      <c r="J6256" s="35">
        <v>1</v>
      </c>
      <c r="K6256" s="32" t="s">
        <v>27653</v>
      </c>
      <c r="L6256" s="32" t="s">
        <v>168</v>
      </c>
      <c r="M6256" s="32" t="s">
        <v>375</v>
      </c>
      <c r="N6256" s="32" t="s">
        <v>27654</v>
      </c>
      <c r="O6256" s="32" t="s">
        <v>27655</v>
      </c>
      <c r="P6256" s="32" t="s">
        <v>168</v>
      </c>
      <c r="Q6256" s="32">
        <v>42</v>
      </c>
      <c r="R6256" s="32">
        <v>22</v>
      </c>
      <c r="S6256" s="32" t="s">
        <v>27656</v>
      </c>
      <c r="T6256" s="32" t="s">
        <v>27631</v>
      </c>
      <c r="U6256" s="34">
        <v>39787</v>
      </c>
      <c r="V6256" s="34">
        <v>40244</v>
      </c>
    </row>
    <row r="6257" spans="1:22" ht="15" customHeight="1" x14ac:dyDescent="0.3">
      <c r="A6257" s="24" t="s">
        <v>27651</v>
      </c>
      <c r="B6257" s="24">
        <f t="shared" si="57"/>
        <v>6256</v>
      </c>
      <c r="C6257" s="24">
        <v>420026</v>
      </c>
      <c r="D6257" s="24" t="s">
        <v>27657</v>
      </c>
      <c r="E6257" s="24">
        <v>2</v>
      </c>
      <c r="F6257" s="24" t="s">
        <v>26566</v>
      </c>
      <c r="G6257" s="24" t="s">
        <v>3390</v>
      </c>
      <c r="H6257" s="27">
        <v>39793</v>
      </c>
      <c r="I6257" s="27">
        <v>40262</v>
      </c>
      <c r="J6257" s="28">
        <v>1</v>
      </c>
      <c r="K6257" s="24" t="s">
        <v>27653</v>
      </c>
      <c r="L6257" s="24" t="s">
        <v>168</v>
      </c>
      <c r="M6257" s="24" t="s">
        <v>375</v>
      </c>
      <c r="N6257" s="24" t="s">
        <v>27654</v>
      </c>
      <c r="O6257" s="24" t="s">
        <v>27658</v>
      </c>
      <c r="P6257" s="24">
        <v>23.402000000000001</v>
      </c>
      <c r="Q6257" s="24">
        <v>42</v>
      </c>
      <c r="R6257" s="24">
        <v>22</v>
      </c>
      <c r="S6257" s="24" t="s">
        <v>27656</v>
      </c>
      <c r="T6257" s="24" t="s">
        <v>27631</v>
      </c>
      <c r="U6257" s="27">
        <v>39787</v>
      </c>
      <c r="V6257" s="27">
        <v>40244</v>
      </c>
    </row>
    <row r="6258" spans="1:22" ht="15" customHeight="1" x14ac:dyDescent="0.3">
      <c r="A6258" s="24" t="s">
        <v>27659</v>
      </c>
      <c r="B6258" s="24">
        <f t="shared" si="57"/>
        <v>6257</v>
      </c>
      <c r="C6258" s="24">
        <v>430017</v>
      </c>
      <c r="D6258" s="24" t="s">
        <v>27660</v>
      </c>
      <c r="E6258" s="24">
        <v>1</v>
      </c>
      <c r="F6258" s="24" t="s">
        <v>26566</v>
      </c>
      <c r="G6258" s="24" t="s">
        <v>24028</v>
      </c>
      <c r="H6258" s="27">
        <v>39878</v>
      </c>
      <c r="I6258" s="27">
        <v>40256</v>
      </c>
      <c r="J6258" s="28">
        <v>1</v>
      </c>
      <c r="K6258" s="24" t="s">
        <v>27661</v>
      </c>
      <c r="L6258" s="24" t="s">
        <v>27662</v>
      </c>
      <c r="M6258" s="24" t="s">
        <v>21357</v>
      </c>
      <c r="N6258" s="24" t="s">
        <v>27663</v>
      </c>
      <c r="O6258" s="24" t="s">
        <v>27664</v>
      </c>
      <c r="P6258" s="24" t="s">
        <v>27665</v>
      </c>
      <c r="Q6258" s="24">
        <v>43</v>
      </c>
      <c r="R6258" s="24">
        <v>22</v>
      </c>
      <c r="S6258" s="24" t="s">
        <v>27666</v>
      </c>
      <c r="T6258" s="24" t="s">
        <v>27631</v>
      </c>
      <c r="U6258" s="27">
        <v>40093</v>
      </c>
      <c r="V6258" s="27">
        <v>40253</v>
      </c>
    </row>
    <row r="6259" spans="1:22" ht="15" customHeight="1" x14ac:dyDescent="0.3">
      <c r="A6259" s="24" t="s">
        <v>27667</v>
      </c>
      <c r="B6259" s="24">
        <f t="shared" si="57"/>
        <v>6258</v>
      </c>
      <c r="C6259" s="24">
        <v>440043</v>
      </c>
      <c r="D6259" s="24" t="s">
        <v>27668</v>
      </c>
      <c r="E6259" s="24">
        <v>1</v>
      </c>
      <c r="F6259" s="24" t="s">
        <v>26566</v>
      </c>
      <c r="G6259" s="24" t="s">
        <v>3390</v>
      </c>
      <c r="H6259" s="27">
        <v>39793</v>
      </c>
      <c r="I6259" s="27">
        <v>40262</v>
      </c>
      <c r="J6259" s="28">
        <v>1</v>
      </c>
      <c r="K6259" s="24" t="s">
        <v>168</v>
      </c>
      <c r="L6259" s="24" t="s">
        <v>168</v>
      </c>
      <c r="M6259" s="24" t="s">
        <v>16738</v>
      </c>
      <c r="N6259" s="24" t="s">
        <v>16517</v>
      </c>
      <c r="O6259" s="24" t="s">
        <v>27669</v>
      </c>
      <c r="P6259" s="24" t="s">
        <v>168</v>
      </c>
      <c r="Q6259" s="24">
        <v>44</v>
      </c>
      <c r="R6259" s="24">
        <v>23</v>
      </c>
      <c r="S6259" s="24" t="s">
        <v>27656</v>
      </c>
      <c r="T6259" s="24" t="s">
        <v>27631</v>
      </c>
      <c r="U6259" s="27">
        <v>39429</v>
      </c>
      <c r="V6259" s="27">
        <v>39965</v>
      </c>
    </row>
    <row r="6260" spans="1:22" ht="15" customHeight="1" x14ac:dyDescent="0.3">
      <c r="A6260" s="32" t="s">
        <v>27670</v>
      </c>
      <c r="B6260" s="24">
        <f t="shared" si="57"/>
        <v>6259</v>
      </c>
      <c r="C6260" s="32">
        <v>460010</v>
      </c>
      <c r="D6260" s="32" t="s">
        <v>27671</v>
      </c>
      <c r="E6260" s="32">
        <v>1</v>
      </c>
      <c r="F6260" s="32" t="s">
        <v>26566</v>
      </c>
      <c r="G6260" s="32" t="s">
        <v>23976</v>
      </c>
      <c r="H6260" s="34">
        <v>40151</v>
      </c>
      <c r="I6260" s="34">
        <v>40697</v>
      </c>
      <c r="J6260" s="35">
        <v>1</v>
      </c>
      <c r="K6260" s="32" t="s">
        <v>27672</v>
      </c>
      <c r="L6260" s="32" t="s">
        <v>168</v>
      </c>
      <c r="M6260" s="32" t="s">
        <v>27673</v>
      </c>
      <c r="N6260" s="32" t="s">
        <v>23310</v>
      </c>
      <c r="O6260" s="32" t="s">
        <v>27674</v>
      </c>
      <c r="P6260" s="32" t="s">
        <v>122</v>
      </c>
      <c r="Q6260" s="32">
        <v>46</v>
      </c>
      <c r="R6260" s="32">
        <v>24</v>
      </c>
      <c r="S6260" s="32" t="s">
        <v>27423</v>
      </c>
      <c r="T6260" s="32" t="s">
        <v>21973</v>
      </c>
      <c r="U6260" s="34">
        <v>40147</v>
      </c>
      <c r="V6260" s="34">
        <v>40690</v>
      </c>
    </row>
    <row r="6261" spans="1:22" ht="15" customHeight="1" x14ac:dyDescent="0.3">
      <c r="A6261" s="24" t="s">
        <v>27675</v>
      </c>
      <c r="B6261" s="24">
        <f t="shared" si="57"/>
        <v>6260</v>
      </c>
      <c r="C6261" s="24">
        <v>460110</v>
      </c>
      <c r="D6261" s="24" t="s">
        <v>27676</v>
      </c>
      <c r="E6261" s="24">
        <v>2</v>
      </c>
      <c r="F6261" s="24" t="s">
        <v>26566</v>
      </c>
      <c r="G6261" s="24" t="s">
        <v>3421</v>
      </c>
      <c r="H6261" s="27">
        <v>40151</v>
      </c>
      <c r="I6261" s="27">
        <v>40697</v>
      </c>
      <c r="J6261" s="28">
        <v>1</v>
      </c>
      <c r="K6261" s="24" t="s">
        <v>27672</v>
      </c>
      <c r="L6261" s="24" t="s">
        <v>27677</v>
      </c>
      <c r="M6261" s="24" t="s">
        <v>27673</v>
      </c>
      <c r="N6261" s="24" t="s">
        <v>23310</v>
      </c>
      <c r="O6261" s="24" t="s">
        <v>27678</v>
      </c>
      <c r="P6261" s="24">
        <v>36.100999999999999</v>
      </c>
      <c r="Q6261" s="24">
        <v>46</v>
      </c>
      <c r="R6261" s="24">
        <v>24</v>
      </c>
      <c r="S6261" s="24" t="s">
        <v>27423</v>
      </c>
      <c r="T6261" s="24" t="s">
        <v>21973</v>
      </c>
      <c r="U6261" s="27">
        <v>40147</v>
      </c>
      <c r="V6261" s="27">
        <v>40618</v>
      </c>
    </row>
    <row r="6262" spans="1:22" ht="15" customHeight="1" x14ac:dyDescent="0.3">
      <c r="A6262" s="24" t="s">
        <v>27679</v>
      </c>
      <c r="B6262" s="24">
        <f t="shared" si="57"/>
        <v>6261</v>
      </c>
      <c r="C6262" s="24">
        <v>460210</v>
      </c>
      <c r="D6262" s="24" t="s">
        <v>27680</v>
      </c>
      <c r="E6262" s="24">
        <v>2</v>
      </c>
      <c r="F6262" s="24" t="s">
        <v>26566</v>
      </c>
      <c r="G6262" s="24" t="s">
        <v>3561</v>
      </c>
      <c r="H6262" s="27">
        <v>40151</v>
      </c>
      <c r="I6262" s="27">
        <v>40697</v>
      </c>
      <c r="J6262" s="28">
        <v>1</v>
      </c>
      <c r="K6262" s="24" t="s">
        <v>27672</v>
      </c>
      <c r="L6262" s="24" t="s">
        <v>27681</v>
      </c>
      <c r="M6262" s="24" t="s">
        <v>27673</v>
      </c>
      <c r="N6262" s="24" t="s">
        <v>23310</v>
      </c>
      <c r="O6262" s="24" t="s">
        <v>27682</v>
      </c>
      <c r="P6262" s="24" t="s">
        <v>27683</v>
      </c>
      <c r="Q6262" s="24">
        <v>46</v>
      </c>
      <c r="R6262" s="24">
        <v>24</v>
      </c>
      <c r="S6262" s="24" t="s">
        <v>27423</v>
      </c>
      <c r="T6262" s="24" t="s">
        <v>21973</v>
      </c>
      <c r="U6262" s="27">
        <v>40147</v>
      </c>
      <c r="V6262" s="27">
        <v>40690</v>
      </c>
    </row>
    <row r="6263" spans="1:22" ht="15" customHeight="1" x14ac:dyDescent="0.3">
      <c r="A6263" s="32" t="s">
        <v>27684</v>
      </c>
      <c r="B6263" s="24">
        <f t="shared" si="57"/>
        <v>6262</v>
      </c>
      <c r="C6263" s="32">
        <v>460012</v>
      </c>
      <c r="D6263" s="32" t="s">
        <v>27685</v>
      </c>
      <c r="E6263" s="32">
        <v>1</v>
      </c>
      <c r="F6263" s="32" t="s">
        <v>26566</v>
      </c>
      <c r="G6263" s="32" t="s">
        <v>21022</v>
      </c>
      <c r="H6263" s="34">
        <v>40151</v>
      </c>
      <c r="I6263" s="34">
        <v>40522</v>
      </c>
      <c r="J6263" s="35">
        <v>1</v>
      </c>
      <c r="K6263" s="32" t="s">
        <v>27686</v>
      </c>
      <c r="L6263" s="32" t="s">
        <v>168</v>
      </c>
      <c r="M6263" s="32" t="s">
        <v>1312</v>
      </c>
      <c r="N6263" s="32" t="s">
        <v>27687</v>
      </c>
      <c r="O6263" s="32" t="s">
        <v>27688</v>
      </c>
      <c r="P6263" s="32" t="s">
        <v>122</v>
      </c>
      <c r="Q6263" s="32">
        <v>46</v>
      </c>
      <c r="R6263" s="32">
        <v>24</v>
      </c>
      <c r="S6263" s="32" t="s">
        <v>27689</v>
      </c>
      <c r="T6263" s="32" t="s">
        <v>26609</v>
      </c>
      <c r="U6263" s="34">
        <v>40147</v>
      </c>
      <c r="V6263" s="34">
        <v>40520</v>
      </c>
    </row>
    <row r="6264" spans="1:22" ht="15" customHeight="1" x14ac:dyDescent="0.3">
      <c r="A6264" s="24" t="s">
        <v>27690</v>
      </c>
      <c r="B6264" s="24">
        <f t="shared" si="57"/>
        <v>6263</v>
      </c>
      <c r="C6264" s="24">
        <v>460112</v>
      </c>
      <c r="D6264" s="24" t="s">
        <v>27691</v>
      </c>
      <c r="E6264" s="24">
        <v>2</v>
      </c>
      <c r="F6264" s="24" t="s">
        <v>26566</v>
      </c>
      <c r="G6264" s="24" t="s">
        <v>21022</v>
      </c>
      <c r="H6264" s="27">
        <v>40151</v>
      </c>
      <c r="I6264" s="27">
        <v>40522</v>
      </c>
      <c r="J6264" s="28">
        <v>1</v>
      </c>
      <c r="K6264" s="24" t="s">
        <v>27686</v>
      </c>
      <c r="L6264" s="24" t="s">
        <v>27692</v>
      </c>
      <c r="M6264" s="24" t="s">
        <v>1312</v>
      </c>
      <c r="N6264" s="24" t="s">
        <v>27687</v>
      </c>
      <c r="O6264" s="24" t="s">
        <v>27688</v>
      </c>
      <c r="P6264" s="24" t="s">
        <v>27693</v>
      </c>
      <c r="Q6264" s="24">
        <v>46</v>
      </c>
      <c r="R6264" s="24">
        <v>24</v>
      </c>
      <c r="S6264" s="24" t="s">
        <v>27689</v>
      </c>
      <c r="T6264" s="24" t="s">
        <v>26609</v>
      </c>
      <c r="U6264" s="27">
        <v>40147</v>
      </c>
      <c r="V6264" s="27">
        <v>40520</v>
      </c>
    </row>
    <row r="6265" spans="1:22" ht="15" customHeight="1" x14ac:dyDescent="0.3">
      <c r="A6265" s="32" t="s">
        <v>27694</v>
      </c>
      <c r="B6265" s="24">
        <f t="shared" si="57"/>
        <v>6264</v>
      </c>
      <c r="C6265" s="32">
        <v>470006</v>
      </c>
      <c r="D6265" s="32" t="s">
        <v>27695</v>
      </c>
      <c r="E6265" s="32">
        <v>1</v>
      </c>
      <c r="F6265" s="32" t="s">
        <v>26566</v>
      </c>
      <c r="G6265" s="32" t="s">
        <v>3438</v>
      </c>
      <c r="H6265" s="34">
        <v>40256</v>
      </c>
      <c r="I6265" s="34">
        <v>40438</v>
      </c>
      <c r="J6265" s="35">
        <v>1</v>
      </c>
      <c r="K6265" s="32" t="s">
        <v>27696</v>
      </c>
      <c r="L6265" s="32" t="s">
        <v>27697</v>
      </c>
      <c r="M6265" s="32" t="s">
        <v>3549</v>
      </c>
      <c r="N6265" s="32" t="s">
        <v>27698</v>
      </c>
      <c r="O6265" s="32" t="s">
        <v>27699</v>
      </c>
      <c r="P6265" s="32" t="s">
        <v>24251</v>
      </c>
      <c r="Q6265" s="32">
        <v>47</v>
      </c>
      <c r="R6265" s="32">
        <v>24</v>
      </c>
      <c r="S6265" s="32" t="s">
        <v>27329</v>
      </c>
      <c r="T6265" s="32" t="s">
        <v>26616</v>
      </c>
      <c r="U6265" s="34">
        <v>40256</v>
      </c>
      <c r="V6265" s="34">
        <v>40430</v>
      </c>
    </row>
    <row r="6266" spans="1:22" ht="15" customHeight="1" x14ac:dyDescent="0.3">
      <c r="A6266" s="24" t="s">
        <v>27700</v>
      </c>
      <c r="B6266" s="24">
        <f t="shared" si="57"/>
        <v>6265</v>
      </c>
      <c r="C6266" s="24">
        <v>470106</v>
      </c>
      <c r="D6266" s="24" t="s">
        <v>27701</v>
      </c>
      <c r="E6266" s="24">
        <v>2</v>
      </c>
      <c r="F6266" s="24" t="s">
        <v>26566</v>
      </c>
      <c r="G6266" s="24" t="s">
        <v>3438</v>
      </c>
      <c r="H6266" s="27">
        <v>40256</v>
      </c>
      <c r="I6266" s="27">
        <v>40438</v>
      </c>
      <c r="J6266" s="28">
        <v>1</v>
      </c>
      <c r="K6266" s="24" t="s">
        <v>27696</v>
      </c>
      <c r="L6266" s="24" t="s">
        <v>27697</v>
      </c>
      <c r="M6266" s="24" t="s">
        <v>3549</v>
      </c>
      <c r="N6266" s="24" t="s">
        <v>27698</v>
      </c>
      <c r="O6266" s="24" t="s">
        <v>27702</v>
      </c>
      <c r="P6266" s="24" t="s">
        <v>27703</v>
      </c>
      <c r="Q6266" s="24">
        <v>47</v>
      </c>
      <c r="R6266" s="24">
        <v>24</v>
      </c>
      <c r="S6266" s="24" t="s">
        <v>27329</v>
      </c>
      <c r="T6266" s="24" t="s">
        <v>26616</v>
      </c>
      <c r="U6266" s="27">
        <v>40256</v>
      </c>
      <c r="V6266" s="27">
        <v>40430</v>
      </c>
    </row>
    <row r="6267" spans="1:22" ht="15" customHeight="1" x14ac:dyDescent="0.3">
      <c r="A6267" s="24" t="s">
        <v>168</v>
      </c>
      <c r="B6267" s="24">
        <f t="shared" si="57"/>
        <v>6266</v>
      </c>
      <c r="C6267" s="24">
        <v>0</v>
      </c>
      <c r="D6267" s="24" t="s">
        <v>27704</v>
      </c>
      <c r="E6267" s="24">
        <v>1</v>
      </c>
      <c r="F6267" s="24" t="s">
        <v>26566</v>
      </c>
      <c r="G6267" s="24" t="s">
        <v>26567</v>
      </c>
      <c r="H6267" s="27">
        <v>39884</v>
      </c>
      <c r="I6267" s="27">
        <v>39884</v>
      </c>
      <c r="J6267" s="28">
        <v>1</v>
      </c>
      <c r="K6267" s="24" t="s">
        <v>168</v>
      </c>
      <c r="L6267" s="24" t="s">
        <v>168</v>
      </c>
      <c r="M6267" s="24" t="s">
        <v>168</v>
      </c>
      <c r="N6267" s="24" t="s">
        <v>168</v>
      </c>
      <c r="O6267" s="24" t="s">
        <v>168</v>
      </c>
      <c r="P6267" s="24" t="s">
        <v>168</v>
      </c>
      <c r="Q6267" s="23"/>
      <c r="R6267" s="23"/>
      <c r="S6267" s="23"/>
      <c r="T6267" s="23"/>
      <c r="U6267" s="27">
        <v>38238</v>
      </c>
      <c r="V6267" s="27">
        <v>40218</v>
      </c>
    </row>
    <row r="6268" spans="1:22" ht="15" customHeight="1" x14ac:dyDescent="0.3">
      <c r="A6268" s="32" t="s">
        <v>27705</v>
      </c>
      <c r="B6268" s="24">
        <f t="shared" si="57"/>
        <v>6267</v>
      </c>
      <c r="C6268" s="32">
        <v>370045</v>
      </c>
      <c r="D6268" s="32" t="s">
        <v>27706</v>
      </c>
      <c r="E6268" s="32">
        <v>1</v>
      </c>
      <c r="F6268" s="32" t="s">
        <v>26566</v>
      </c>
      <c r="G6268" s="32" t="s">
        <v>27707</v>
      </c>
      <c r="H6268" s="34">
        <v>39328</v>
      </c>
      <c r="I6268" s="34">
        <v>40262</v>
      </c>
      <c r="J6268" s="35">
        <v>1</v>
      </c>
      <c r="K6268" s="32" t="s">
        <v>27708</v>
      </c>
      <c r="L6268" s="32" t="s">
        <v>168</v>
      </c>
      <c r="M6268" s="32" t="s">
        <v>27709</v>
      </c>
      <c r="N6268" s="32" t="s">
        <v>21233</v>
      </c>
      <c r="O6268" s="32" t="s">
        <v>27710</v>
      </c>
      <c r="P6268" s="32">
        <v>22.812999999999999</v>
      </c>
      <c r="Q6268" s="32">
        <v>37</v>
      </c>
      <c r="R6268" s="32">
        <v>19</v>
      </c>
      <c r="S6268" s="23"/>
      <c r="T6268" s="23"/>
      <c r="U6268" s="34">
        <v>39357</v>
      </c>
      <c r="V6268" s="34">
        <v>40421</v>
      </c>
    </row>
    <row r="6269" spans="1:22" ht="15" customHeight="1" x14ac:dyDescent="0.3">
      <c r="A6269" s="24" t="s">
        <v>27711</v>
      </c>
      <c r="B6269" s="24">
        <f t="shared" si="57"/>
        <v>6268</v>
      </c>
      <c r="C6269" s="24">
        <v>370047</v>
      </c>
      <c r="D6269" s="24" t="s">
        <v>27712</v>
      </c>
      <c r="E6269" s="24">
        <v>2</v>
      </c>
      <c r="F6269" s="24" t="s">
        <v>26566</v>
      </c>
      <c r="G6269" s="24" t="s">
        <v>3361</v>
      </c>
      <c r="H6269" s="27">
        <v>39328</v>
      </c>
      <c r="I6269" s="27">
        <v>39793</v>
      </c>
      <c r="J6269" s="28">
        <v>1</v>
      </c>
      <c r="K6269" s="24" t="s">
        <v>27708</v>
      </c>
      <c r="L6269" s="24" t="s">
        <v>168</v>
      </c>
      <c r="M6269" s="24" t="s">
        <v>27709</v>
      </c>
      <c r="N6269" s="24" t="s">
        <v>21233</v>
      </c>
      <c r="O6269" s="24" t="s">
        <v>27713</v>
      </c>
      <c r="P6269" s="24">
        <v>22.812999999999999</v>
      </c>
      <c r="Q6269" s="24">
        <v>37</v>
      </c>
      <c r="R6269" s="24">
        <v>19</v>
      </c>
      <c r="S6269" s="23"/>
      <c r="T6269" s="23"/>
      <c r="U6269" s="27">
        <v>39359</v>
      </c>
      <c r="V6269" s="27">
        <v>40421</v>
      </c>
    </row>
    <row r="6270" spans="1:22" ht="15" customHeight="1" x14ac:dyDescent="0.3">
      <c r="A6270" s="24" t="s">
        <v>27714</v>
      </c>
      <c r="B6270" s="24">
        <f t="shared" si="57"/>
        <v>6269</v>
      </c>
      <c r="C6270" s="24">
        <v>370048</v>
      </c>
      <c r="D6270" s="24" t="s">
        <v>27715</v>
      </c>
      <c r="E6270" s="24">
        <v>2</v>
      </c>
      <c r="F6270" s="24" t="s">
        <v>26566</v>
      </c>
      <c r="G6270" s="24" t="s">
        <v>3565</v>
      </c>
      <c r="H6270" s="27">
        <v>39328</v>
      </c>
      <c r="I6270" s="27">
        <v>40262</v>
      </c>
      <c r="J6270" s="28">
        <v>1</v>
      </c>
      <c r="K6270" s="24" t="s">
        <v>27708</v>
      </c>
      <c r="L6270" s="24" t="s">
        <v>168</v>
      </c>
      <c r="M6270" s="24" t="s">
        <v>1312</v>
      </c>
      <c r="N6270" s="24" t="s">
        <v>27716</v>
      </c>
      <c r="O6270" s="24" t="s">
        <v>27713</v>
      </c>
      <c r="P6270" s="24">
        <v>22.812999999999999</v>
      </c>
      <c r="Q6270" s="24">
        <v>37</v>
      </c>
      <c r="R6270" s="24">
        <v>19</v>
      </c>
      <c r="S6270" s="23"/>
      <c r="T6270" s="23"/>
      <c r="U6270" s="27">
        <v>39359</v>
      </c>
      <c r="V6270" s="27">
        <v>40210</v>
      </c>
    </row>
    <row r="6271" spans="1:22" ht="15" customHeight="1" x14ac:dyDescent="0.3">
      <c r="A6271" s="24" t="s">
        <v>27717</v>
      </c>
      <c r="B6271" s="24">
        <f t="shared" si="57"/>
        <v>6270</v>
      </c>
      <c r="C6271" s="24">
        <v>380083</v>
      </c>
      <c r="D6271" s="24" t="s">
        <v>27718</v>
      </c>
      <c r="E6271" s="24">
        <v>1</v>
      </c>
      <c r="F6271" s="24" t="s">
        <v>26566</v>
      </c>
      <c r="G6271" s="24" t="s">
        <v>3361</v>
      </c>
      <c r="H6271" s="27">
        <v>39420</v>
      </c>
      <c r="I6271" s="27">
        <v>40157</v>
      </c>
      <c r="J6271" s="28">
        <v>1</v>
      </c>
      <c r="K6271" s="24" t="s">
        <v>27719</v>
      </c>
      <c r="L6271" s="24" t="s">
        <v>168</v>
      </c>
      <c r="M6271" s="24" t="s">
        <v>27646</v>
      </c>
      <c r="N6271" s="24" t="s">
        <v>24753</v>
      </c>
      <c r="O6271" s="24" t="s">
        <v>27720</v>
      </c>
      <c r="P6271" s="24">
        <v>22.893000000000001</v>
      </c>
      <c r="Q6271" s="24">
        <v>38</v>
      </c>
      <c r="R6271" s="24">
        <v>21</v>
      </c>
      <c r="S6271" s="23"/>
      <c r="T6271" s="23"/>
      <c r="U6271" s="27">
        <v>39436</v>
      </c>
      <c r="V6271" s="27">
        <v>40401</v>
      </c>
    </row>
    <row r="6272" spans="1:22" ht="15" customHeight="1" x14ac:dyDescent="0.3">
      <c r="A6272" s="24" t="s">
        <v>27721</v>
      </c>
      <c r="B6272" s="24">
        <f t="shared" si="57"/>
        <v>6271</v>
      </c>
      <c r="C6272" s="24">
        <v>410039</v>
      </c>
      <c r="D6272" s="24" t="s">
        <v>27722</v>
      </c>
      <c r="E6272" s="24">
        <v>1</v>
      </c>
      <c r="F6272" s="24" t="s">
        <v>26566</v>
      </c>
      <c r="G6272" s="24" t="s">
        <v>3361</v>
      </c>
      <c r="H6272" s="27">
        <v>39709</v>
      </c>
      <c r="I6272" s="27">
        <v>40262</v>
      </c>
      <c r="J6272" s="28">
        <v>1</v>
      </c>
      <c r="K6272" s="24" t="s">
        <v>27723</v>
      </c>
      <c r="L6272" s="24" t="s">
        <v>168</v>
      </c>
      <c r="M6272" s="24" t="s">
        <v>27724</v>
      </c>
      <c r="N6272" s="24" t="s">
        <v>27725</v>
      </c>
      <c r="O6272" s="24" t="s">
        <v>22054</v>
      </c>
      <c r="P6272" s="24">
        <v>22.946999999999999</v>
      </c>
      <c r="Q6272" s="24">
        <v>41</v>
      </c>
      <c r="R6272" s="24">
        <v>21</v>
      </c>
      <c r="S6272" s="23"/>
      <c r="T6272" s="23"/>
      <c r="U6272" s="27">
        <v>39706</v>
      </c>
      <c r="V6272" s="27">
        <v>40246</v>
      </c>
    </row>
    <row r="6273" spans="1:22" ht="15" customHeight="1" x14ac:dyDescent="0.3">
      <c r="A6273" s="24" t="s">
        <v>27726</v>
      </c>
      <c r="B6273" s="24">
        <f t="shared" si="57"/>
        <v>6272</v>
      </c>
      <c r="C6273" s="24">
        <v>410040</v>
      </c>
      <c r="D6273" s="24" t="s">
        <v>27727</v>
      </c>
      <c r="E6273" s="24">
        <v>1</v>
      </c>
      <c r="F6273" s="24" t="s">
        <v>26566</v>
      </c>
      <c r="G6273" s="24" t="s">
        <v>3361</v>
      </c>
      <c r="H6273" s="27">
        <v>39709</v>
      </c>
      <c r="I6273" s="27">
        <v>40262</v>
      </c>
      <c r="J6273" s="28">
        <v>1</v>
      </c>
      <c r="K6273" s="24" t="s">
        <v>27728</v>
      </c>
      <c r="L6273" s="24" t="s">
        <v>168</v>
      </c>
      <c r="M6273" s="24" t="s">
        <v>19840</v>
      </c>
      <c r="N6273" s="24" t="s">
        <v>27729</v>
      </c>
      <c r="O6273" s="24" t="s">
        <v>22054</v>
      </c>
      <c r="P6273" s="24">
        <v>22.814</v>
      </c>
      <c r="Q6273" s="24">
        <v>41</v>
      </c>
      <c r="R6273" s="24">
        <v>21</v>
      </c>
      <c r="S6273" s="23"/>
      <c r="T6273" s="23"/>
      <c r="U6273" s="27">
        <v>39706</v>
      </c>
      <c r="V6273" s="27">
        <v>40401</v>
      </c>
    </row>
    <row r="6274" spans="1:22" ht="15" customHeight="1" x14ac:dyDescent="0.3">
      <c r="A6274" s="24" t="s">
        <v>27730</v>
      </c>
      <c r="B6274" s="24">
        <f t="shared" si="57"/>
        <v>6273</v>
      </c>
      <c r="C6274" s="24">
        <v>430030</v>
      </c>
      <c r="D6274" s="24" t="s">
        <v>27731</v>
      </c>
      <c r="E6274" s="24">
        <v>1</v>
      </c>
      <c r="F6274" s="24" t="s">
        <v>26566</v>
      </c>
      <c r="G6274" s="24" t="s">
        <v>3361</v>
      </c>
      <c r="H6274" s="27">
        <v>39884</v>
      </c>
      <c r="I6274" s="27">
        <v>40262</v>
      </c>
      <c r="J6274" s="28">
        <v>1</v>
      </c>
      <c r="K6274" s="24" t="s">
        <v>27732</v>
      </c>
      <c r="L6274" s="24" t="s">
        <v>168</v>
      </c>
      <c r="M6274" s="24" t="s">
        <v>19840</v>
      </c>
      <c r="N6274" s="24" t="s">
        <v>27729</v>
      </c>
      <c r="O6274" s="24" t="s">
        <v>27733</v>
      </c>
      <c r="P6274" s="24">
        <v>22.986999999999998</v>
      </c>
      <c r="Q6274" s="24">
        <v>43</v>
      </c>
      <c r="R6274" s="24">
        <v>22</v>
      </c>
      <c r="S6274" s="23"/>
      <c r="T6274" s="23"/>
      <c r="U6274" s="27">
        <v>39856</v>
      </c>
      <c r="V6274" s="27">
        <v>40401</v>
      </c>
    </row>
    <row r="6275" spans="1:22" ht="15" customHeight="1" x14ac:dyDescent="0.3">
      <c r="A6275" s="24" t="s">
        <v>27734</v>
      </c>
      <c r="B6275" s="24">
        <f t="shared" si="57"/>
        <v>6274</v>
      </c>
      <c r="C6275" s="24">
        <v>370050</v>
      </c>
      <c r="D6275" s="24" t="s">
        <v>27735</v>
      </c>
      <c r="E6275" s="24">
        <v>1</v>
      </c>
      <c r="F6275" s="24" t="s">
        <v>26566</v>
      </c>
      <c r="G6275" s="24" t="s">
        <v>3390</v>
      </c>
      <c r="H6275" s="27">
        <v>39356</v>
      </c>
      <c r="I6275" s="27">
        <v>40157</v>
      </c>
      <c r="J6275" s="28">
        <v>1</v>
      </c>
      <c r="K6275" s="24" t="s">
        <v>27736</v>
      </c>
      <c r="L6275" s="24" t="s">
        <v>168</v>
      </c>
      <c r="M6275" s="24" t="s">
        <v>27737</v>
      </c>
      <c r="N6275" s="24" t="s">
        <v>27738</v>
      </c>
      <c r="O6275" s="24" t="s">
        <v>27739</v>
      </c>
      <c r="P6275" s="24">
        <v>23.893999999999998</v>
      </c>
      <c r="Q6275" s="24">
        <v>37</v>
      </c>
      <c r="R6275" s="24">
        <v>19</v>
      </c>
      <c r="S6275" s="23"/>
      <c r="T6275" s="23"/>
      <c r="U6275" s="27">
        <v>39357</v>
      </c>
      <c r="V6275" s="27">
        <v>40142</v>
      </c>
    </row>
    <row r="6276" spans="1:22" ht="15" customHeight="1" x14ac:dyDescent="0.3">
      <c r="A6276" s="24" t="s">
        <v>27740</v>
      </c>
      <c r="B6276" s="24">
        <f t="shared" si="57"/>
        <v>6275</v>
      </c>
      <c r="C6276" s="24">
        <v>390055</v>
      </c>
      <c r="D6276" s="24" t="s">
        <v>27741</v>
      </c>
      <c r="E6276" s="24">
        <v>1</v>
      </c>
      <c r="F6276" s="24" t="s">
        <v>26566</v>
      </c>
      <c r="G6276" s="24" t="s">
        <v>3390</v>
      </c>
      <c r="H6276" s="27">
        <v>39519</v>
      </c>
      <c r="I6276" s="27">
        <v>40262</v>
      </c>
      <c r="J6276" s="28">
        <v>1</v>
      </c>
      <c r="K6276" s="24" t="s">
        <v>27742</v>
      </c>
      <c r="L6276" s="24" t="s">
        <v>168</v>
      </c>
      <c r="M6276" s="24" t="s">
        <v>17647</v>
      </c>
      <c r="N6276" s="24" t="s">
        <v>27743</v>
      </c>
      <c r="O6276" s="24" t="s">
        <v>27744</v>
      </c>
      <c r="P6276" s="24" t="s">
        <v>27745</v>
      </c>
      <c r="Q6276" s="24">
        <v>39</v>
      </c>
      <c r="R6276" s="24">
        <v>21</v>
      </c>
      <c r="S6276" s="23"/>
      <c r="T6276" s="23"/>
      <c r="U6276" s="27">
        <v>39436</v>
      </c>
      <c r="V6276" s="27">
        <v>40260</v>
      </c>
    </row>
    <row r="6277" spans="1:22" ht="15" customHeight="1" x14ac:dyDescent="0.3">
      <c r="A6277" s="24" t="s">
        <v>27746</v>
      </c>
      <c r="B6277" s="24">
        <f t="shared" si="57"/>
        <v>6276</v>
      </c>
      <c r="C6277" s="24">
        <v>440049</v>
      </c>
      <c r="D6277" s="24" t="s">
        <v>27747</v>
      </c>
      <c r="E6277" s="24">
        <v>1</v>
      </c>
      <c r="F6277" s="24" t="s">
        <v>26566</v>
      </c>
      <c r="G6277" s="24" t="s">
        <v>3390</v>
      </c>
      <c r="H6277" s="27">
        <v>39968</v>
      </c>
      <c r="I6277" s="27">
        <v>40444</v>
      </c>
      <c r="J6277" s="28">
        <v>1</v>
      </c>
      <c r="K6277" s="24" t="s">
        <v>27748</v>
      </c>
      <c r="L6277" s="24" t="s">
        <v>168</v>
      </c>
      <c r="M6277" s="24" t="s">
        <v>17647</v>
      </c>
      <c r="N6277" s="24" t="s">
        <v>27749</v>
      </c>
      <c r="O6277" s="24" t="s">
        <v>27750</v>
      </c>
      <c r="P6277" s="24">
        <v>23.856000000000002</v>
      </c>
      <c r="Q6277" s="24">
        <v>44</v>
      </c>
      <c r="R6277" s="24">
        <v>23</v>
      </c>
      <c r="S6277" s="23"/>
      <c r="T6277" s="23"/>
      <c r="U6277" s="27">
        <v>39964</v>
      </c>
      <c r="V6277" s="27">
        <v>40427</v>
      </c>
    </row>
    <row r="6278" spans="1:22" ht="15" customHeight="1" x14ac:dyDescent="0.3">
      <c r="A6278" s="24" t="s">
        <v>27751</v>
      </c>
      <c r="B6278" s="24">
        <f t="shared" si="57"/>
        <v>6277</v>
      </c>
      <c r="C6278" s="24">
        <v>470048</v>
      </c>
      <c r="D6278" s="24" t="s">
        <v>27752</v>
      </c>
      <c r="E6278" s="24">
        <v>1</v>
      </c>
      <c r="F6278" s="24" t="s">
        <v>26566</v>
      </c>
      <c r="G6278" s="24" t="s">
        <v>3390</v>
      </c>
      <c r="H6278" s="27">
        <v>40262</v>
      </c>
      <c r="I6278" s="27">
        <v>40444</v>
      </c>
      <c r="J6278" s="28">
        <v>1</v>
      </c>
      <c r="K6278" s="24" t="s">
        <v>27753</v>
      </c>
      <c r="L6278" s="24" t="s">
        <v>168</v>
      </c>
      <c r="M6278" s="24" t="s">
        <v>1572</v>
      </c>
      <c r="N6278" s="24" t="s">
        <v>27754</v>
      </c>
      <c r="O6278" s="24" t="s">
        <v>27755</v>
      </c>
      <c r="P6278" s="24">
        <v>23.885999999999999</v>
      </c>
      <c r="Q6278" s="24">
        <v>47</v>
      </c>
      <c r="R6278" s="24">
        <v>24</v>
      </c>
      <c r="S6278" s="23"/>
      <c r="T6278" s="23"/>
      <c r="U6278" s="27">
        <v>40247</v>
      </c>
      <c r="V6278" s="27">
        <v>40436</v>
      </c>
    </row>
    <row r="6279" spans="1:22" ht="15" customHeight="1" x14ac:dyDescent="0.3">
      <c r="A6279" s="24" t="s">
        <v>27756</v>
      </c>
      <c r="B6279" s="24">
        <f t="shared" si="57"/>
        <v>6278</v>
      </c>
      <c r="C6279" s="24">
        <v>470049</v>
      </c>
      <c r="D6279" s="24" t="s">
        <v>27757</v>
      </c>
      <c r="E6279" s="24">
        <v>1</v>
      </c>
      <c r="F6279" s="24" t="s">
        <v>26566</v>
      </c>
      <c r="G6279" s="24" t="s">
        <v>3390</v>
      </c>
      <c r="H6279" s="27">
        <v>40262</v>
      </c>
      <c r="I6279" s="27">
        <v>40339</v>
      </c>
      <c r="J6279" s="28">
        <v>1</v>
      </c>
      <c r="K6279" s="24" t="s">
        <v>27758</v>
      </c>
      <c r="L6279" s="24" t="s">
        <v>168</v>
      </c>
      <c r="M6279" s="24" t="s">
        <v>16738</v>
      </c>
      <c r="N6279" s="24" t="s">
        <v>18378</v>
      </c>
      <c r="O6279" s="24" t="s">
        <v>27759</v>
      </c>
      <c r="P6279" s="24">
        <v>23.834</v>
      </c>
      <c r="Q6279" s="24">
        <v>47</v>
      </c>
      <c r="R6279" s="24">
        <v>24</v>
      </c>
      <c r="S6279" s="23"/>
      <c r="T6279" s="23"/>
      <c r="U6279" s="27">
        <v>40247</v>
      </c>
      <c r="V6279" s="27">
        <v>40336</v>
      </c>
    </row>
    <row r="6280" spans="1:22" ht="15" customHeight="1" x14ac:dyDescent="0.3">
      <c r="A6280" s="24" t="s">
        <v>27760</v>
      </c>
      <c r="B6280" s="24">
        <f t="shared" si="57"/>
        <v>6279</v>
      </c>
      <c r="C6280" s="24">
        <v>430040</v>
      </c>
      <c r="D6280" s="24" t="s">
        <v>27761</v>
      </c>
      <c r="E6280" s="24">
        <v>1</v>
      </c>
      <c r="F6280" s="24" t="s">
        <v>26566</v>
      </c>
      <c r="G6280" s="24" t="s">
        <v>3565</v>
      </c>
      <c r="H6280" s="27">
        <v>39884</v>
      </c>
      <c r="I6280" s="27">
        <v>40625</v>
      </c>
      <c r="J6280" s="28">
        <v>1</v>
      </c>
      <c r="K6280" s="24" t="s">
        <v>27762</v>
      </c>
      <c r="L6280" s="24" t="s">
        <v>168</v>
      </c>
      <c r="M6280" s="24" t="s">
        <v>27763</v>
      </c>
      <c r="N6280" s="24" t="s">
        <v>27764</v>
      </c>
      <c r="O6280" s="24" t="s">
        <v>27765</v>
      </c>
      <c r="P6280" s="24">
        <v>26.95</v>
      </c>
      <c r="Q6280" s="24">
        <v>43</v>
      </c>
      <c r="R6280" s="24">
        <v>22</v>
      </c>
      <c r="S6280" s="23"/>
      <c r="T6280" s="23"/>
      <c r="U6280" s="27">
        <v>39846</v>
      </c>
      <c r="V6280" s="27">
        <v>40588</v>
      </c>
    </row>
    <row r="6281" spans="1:22" ht="15" customHeight="1" x14ac:dyDescent="0.3">
      <c r="A6281" s="24" t="s">
        <v>27766</v>
      </c>
      <c r="B6281" s="24">
        <f t="shared" si="57"/>
        <v>6280</v>
      </c>
      <c r="C6281" s="24">
        <v>480044</v>
      </c>
      <c r="D6281" s="24" t="s">
        <v>27767</v>
      </c>
      <c r="E6281" s="24">
        <v>1</v>
      </c>
      <c r="F6281" s="24" t="s">
        <v>26566</v>
      </c>
      <c r="G6281" s="24" t="s">
        <v>3565</v>
      </c>
      <c r="H6281" s="27">
        <v>40339</v>
      </c>
      <c r="I6281" s="27">
        <v>40625</v>
      </c>
      <c r="J6281" s="28">
        <v>1</v>
      </c>
      <c r="K6281" s="24" t="s">
        <v>27768</v>
      </c>
      <c r="L6281" s="24" t="s">
        <v>168</v>
      </c>
      <c r="M6281" s="24" t="s">
        <v>27769</v>
      </c>
      <c r="N6281" s="24" t="s">
        <v>27770</v>
      </c>
      <c r="O6281" s="24" t="s">
        <v>27771</v>
      </c>
      <c r="P6281" s="24">
        <v>26.904</v>
      </c>
      <c r="Q6281" s="24">
        <v>48</v>
      </c>
      <c r="R6281" s="24">
        <v>25</v>
      </c>
      <c r="S6281" s="23"/>
      <c r="T6281" s="23"/>
      <c r="U6281" s="27">
        <v>40326</v>
      </c>
      <c r="V6281" s="27">
        <v>40592</v>
      </c>
    </row>
    <row r="6282" spans="1:22" ht="15" customHeight="1" x14ac:dyDescent="0.3">
      <c r="A6282" s="24" t="s">
        <v>27772</v>
      </c>
      <c r="B6282" s="24">
        <f t="shared" si="57"/>
        <v>6281</v>
      </c>
      <c r="C6282" s="24">
        <v>410044</v>
      </c>
      <c r="D6282" s="24" t="s">
        <v>27773</v>
      </c>
      <c r="E6282" s="24">
        <v>1</v>
      </c>
      <c r="F6282" s="24" t="s">
        <v>26566</v>
      </c>
      <c r="G6282" s="24" t="s">
        <v>3398</v>
      </c>
      <c r="H6282" s="27">
        <v>39709</v>
      </c>
      <c r="I6282" s="27">
        <v>40262</v>
      </c>
      <c r="J6282" s="28">
        <v>1</v>
      </c>
      <c r="K6282" s="24" t="s">
        <v>27774</v>
      </c>
      <c r="L6282" s="24" t="s">
        <v>168</v>
      </c>
      <c r="M6282" s="24" t="s">
        <v>375</v>
      </c>
      <c r="N6282" s="24" t="s">
        <v>25382</v>
      </c>
      <c r="O6282" s="24" t="s">
        <v>22054</v>
      </c>
      <c r="P6282" s="24">
        <v>32.825000000000003</v>
      </c>
      <c r="Q6282" s="24">
        <v>41</v>
      </c>
      <c r="R6282" s="24">
        <v>21</v>
      </c>
      <c r="S6282" s="23"/>
      <c r="T6282" s="23"/>
      <c r="U6282" s="27">
        <v>39706</v>
      </c>
      <c r="V6282" s="27">
        <v>40260</v>
      </c>
    </row>
    <row r="6283" spans="1:22" ht="15" customHeight="1" x14ac:dyDescent="0.3">
      <c r="A6283" s="24" t="s">
        <v>27775</v>
      </c>
      <c r="B6283" s="24">
        <f t="shared" si="57"/>
        <v>6282</v>
      </c>
      <c r="C6283" s="24">
        <v>430044</v>
      </c>
      <c r="D6283" s="24" t="s">
        <v>27776</v>
      </c>
      <c r="E6283" s="24">
        <v>1</v>
      </c>
      <c r="F6283" s="24" t="s">
        <v>26566</v>
      </c>
      <c r="G6283" s="24" t="s">
        <v>3398</v>
      </c>
      <c r="H6283" s="27">
        <v>39884</v>
      </c>
      <c r="I6283" s="27">
        <v>40262</v>
      </c>
      <c r="J6283" s="28">
        <v>1</v>
      </c>
      <c r="K6283" s="24" t="s">
        <v>27777</v>
      </c>
      <c r="L6283" s="24" t="s">
        <v>168</v>
      </c>
      <c r="M6283" s="24" t="s">
        <v>27778</v>
      </c>
      <c r="N6283" s="24" t="s">
        <v>27779</v>
      </c>
      <c r="O6283" s="24" t="s">
        <v>27780</v>
      </c>
      <c r="P6283" s="24">
        <v>32.826000000000001</v>
      </c>
      <c r="Q6283" s="24">
        <v>43</v>
      </c>
      <c r="R6283" s="24">
        <v>22</v>
      </c>
      <c r="S6283" s="23"/>
      <c r="T6283" s="23"/>
      <c r="U6283" s="27">
        <v>39867</v>
      </c>
      <c r="V6283" s="27">
        <v>40245</v>
      </c>
    </row>
    <row r="6284" spans="1:22" ht="15" customHeight="1" x14ac:dyDescent="0.3">
      <c r="A6284" s="24" t="s">
        <v>27781</v>
      </c>
      <c r="B6284" s="24">
        <f t="shared" si="57"/>
        <v>6283</v>
      </c>
      <c r="C6284" s="24">
        <v>440069</v>
      </c>
      <c r="D6284" s="24" t="s">
        <v>27782</v>
      </c>
      <c r="E6284" s="24">
        <v>1</v>
      </c>
      <c r="F6284" s="24" t="s">
        <v>26566</v>
      </c>
      <c r="G6284" s="24" t="s">
        <v>3398</v>
      </c>
      <c r="H6284" s="27">
        <v>39968</v>
      </c>
      <c r="I6284" s="27">
        <v>40262</v>
      </c>
      <c r="J6284" s="28">
        <v>1</v>
      </c>
      <c r="K6284" s="24" t="s">
        <v>27783</v>
      </c>
      <c r="L6284" s="24" t="s">
        <v>168</v>
      </c>
      <c r="M6284" s="24" t="s">
        <v>14421</v>
      </c>
      <c r="N6284" s="24" t="s">
        <v>27784</v>
      </c>
      <c r="O6284" s="24" t="s">
        <v>22054</v>
      </c>
      <c r="P6284" s="24">
        <v>32.826999999999998</v>
      </c>
      <c r="Q6284" s="24">
        <v>44</v>
      </c>
      <c r="R6284" s="24">
        <v>23</v>
      </c>
      <c r="S6284" s="23"/>
      <c r="T6284" s="23"/>
      <c r="U6284" s="27">
        <v>39951</v>
      </c>
      <c r="V6284" s="27">
        <v>40260</v>
      </c>
    </row>
    <row r="6285" spans="1:22" ht="15" customHeight="1" x14ac:dyDescent="0.3">
      <c r="A6285" s="24" t="s">
        <v>27785</v>
      </c>
      <c r="B6285" s="24">
        <f t="shared" si="57"/>
        <v>6284</v>
      </c>
      <c r="C6285" s="24">
        <v>460037</v>
      </c>
      <c r="D6285" s="24" t="s">
        <v>27786</v>
      </c>
      <c r="E6285" s="24">
        <v>1</v>
      </c>
      <c r="F6285" s="24" t="s">
        <v>26566</v>
      </c>
      <c r="G6285" s="24" t="s">
        <v>3398</v>
      </c>
      <c r="H6285" s="27">
        <v>40157</v>
      </c>
      <c r="I6285" s="27">
        <v>40625</v>
      </c>
      <c r="J6285" s="28">
        <v>1</v>
      </c>
      <c r="K6285" s="24" t="s">
        <v>27787</v>
      </c>
      <c r="L6285" s="24" t="s">
        <v>168</v>
      </c>
      <c r="M6285" s="24" t="s">
        <v>21357</v>
      </c>
      <c r="N6285" s="24" t="s">
        <v>22224</v>
      </c>
      <c r="O6285" s="24" t="s">
        <v>26620</v>
      </c>
      <c r="P6285" s="24">
        <v>32.828000000000003</v>
      </c>
      <c r="Q6285" s="24">
        <v>46</v>
      </c>
      <c r="R6285" s="24">
        <v>24</v>
      </c>
      <c r="S6285" s="23"/>
      <c r="T6285" s="23"/>
      <c r="U6285" s="27">
        <v>40148</v>
      </c>
      <c r="V6285" s="27">
        <v>40611</v>
      </c>
    </row>
    <row r="6286" spans="1:22" ht="15" customHeight="1" x14ac:dyDescent="0.3">
      <c r="A6286" s="24" t="s">
        <v>27788</v>
      </c>
      <c r="B6286" s="24">
        <f t="shared" si="57"/>
        <v>6285</v>
      </c>
      <c r="C6286" s="24">
        <v>460038</v>
      </c>
      <c r="D6286" s="24" t="s">
        <v>27789</v>
      </c>
      <c r="E6286" s="24">
        <v>1</v>
      </c>
      <c r="F6286" s="24" t="s">
        <v>26566</v>
      </c>
      <c r="G6286" s="24" t="s">
        <v>3398</v>
      </c>
      <c r="H6286" s="27">
        <v>40157</v>
      </c>
      <c r="I6286" s="27">
        <v>40625</v>
      </c>
      <c r="J6286" s="28">
        <v>1</v>
      </c>
      <c r="K6286" s="24" t="s">
        <v>27790</v>
      </c>
      <c r="L6286" s="24" t="s">
        <v>168</v>
      </c>
      <c r="M6286" s="24" t="s">
        <v>27791</v>
      </c>
      <c r="N6286" s="24" t="s">
        <v>27792</v>
      </c>
      <c r="O6286" s="24" t="s">
        <v>26620</v>
      </c>
      <c r="P6286" s="24">
        <v>32.829000000000001</v>
      </c>
      <c r="Q6286" s="24">
        <v>46</v>
      </c>
      <c r="R6286" s="24">
        <v>24</v>
      </c>
      <c r="S6286" s="23"/>
      <c r="T6286" s="23"/>
      <c r="U6286" s="27">
        <v>40148</v>
      </c>
      <c r="V6286" s="27">
        <v>40624</v>
      </c>
    </row>
    <row r="6287" spans="1:22" ht="15" customHeight="1" x14ac:dyDescent="0.3">
      <c r="A6287" s="24" t="s">
        <v>27793</v>
      </c>
      <c r="B6287" s="24">
        <f t="shared" si="57"/>
        <v>6286</v>
      </c>
      <c r="C6287" s="24">
        <v>480045</v>
      </c>
      <c r="D6287" s="24" t="s">
        <v>27794</v>
      </c>
      <c r="E6287" s="24">
        <v>1</v>
      </c>
      <c r="F6287" s="24" t="s">
        <v>26566</v>
      </c>
      <c r="G6287" s="24" t="s">
        <v>3398</v>
      </c>
      <c r="H6287" s="27">
        <v>40339</v>
      </c>
      <c r="I6287" s="27">
        <v>40625</v>
      </c>
      <c r="J6287" s="28">
        <v>1</v>
      </c>
      <c r="K6287" s="24" t="s">
        <v>27795</v>
      </c>
      <c r="L6287" s="24" t="s">
        <v>168</v>
      </c>
      <c r="M6287" s="24" t="s">
        <v>1312</v>
      </c>
      <c r="N6287" s="24" t="s">
        <v>27796</v>
      </c>
      <c r="O6287" s="24" t="s">
        <v>26620</v>
      </c>
      <c r="P6287" s="24">
        <v>32.832000000000001</v>
      </c>
      <c r="Q6287" s="24">
        <v>48</v>
      </c>
      <c r="R6287" s="24">
        <v>25</v>
      </c>
      <c r="S6287" s="23"/>
      <c r="T6287" s="23"/>
      <c r="U6287" s="27">
        <v>40324</v>
      </c>
      <c r="V6287" s="27">
        <v>40611</v>
      </c>
    </row>
    <row r="6288" spans="1:22" ht="15" customHeight="1" x14ac:dyDescent="0.3">
      <c r="A6288" s="24" t="s">
        <v>27797</v>
      </c>
      <c r="B6288" s="24">
        <f t="shared" si="57"/>
        <v>6287</v>
      </c>
      <c r="C6288" s="24">
        <v>480046</v>
      </c>
      <c r="D6288" s="24" t="s">
        <v>27798</v>
      </c>
      <c r="E6288" s="24">
        <v>1</v>
      </c>
      <c r="F6288" s="24" t="s">
        <v>26566</v>
      </c>
      <c r="G6288" s="24" t="s">
        <v>3398</v>
      </c>
      <c r="H6288" s="27">
        <v>40339</v>
      </c>
      <c r="I6288" s="27">
        <v>40625</v>
      </c>
      <c r="J6288" s="28">
        <v>1</v>
      </c>
      <c r="K6288" s="24" t="s">
        <v>27799</v>
      </c>
      <c r="L6288" s="24" t="s">
        <v>168</v>
      </c>
      <c r="M6288" s="24" t="s">
        <v>16738</v>
      </c>
      <c r="N6288" s="24" t="s">
        <v>27800</v>
      </c>
      <c r="O6288" s="24" t="s">
        <v>26620</v>
      </c>
      <c r="P6288" s="24">
        <v>32.831000000000003</v>
      </c>
      <c r="Q6288" s="24">
        <v>48</v>
      </c>
      <c r="R6288" s="24">
        <v>25</v>
      </c>
      <c r="S6288" s="23"/>
      <c r="T6288" s="23"/>
      <c r="U6288" s="27">
        <v>40324</v>
      </c>
      <c r="V6288" s="27">
        <v>40624</v>
      </c>
    </row>
    <row r="6289" spans="1:22" ht="15" customHeight="1" x14ac:dyDescent="0.3">
      <c r="A6289" s="24" t="s">
        <v>27801</v>
      </c>
      <c r="B6289" s="24">
        <f t="shared" si="57"/>
        <v>6288</v>
      </c>
      <c r="C6289" s="24">
        <v>450013</v>
      </c>
      <c r="D6289" s="24" t="s">
        <v>27802</v>
      </c>
      <c r="E6289" s="24">
        <v>1</v>
      </c>
      <c r="F6289" s="24" t="s">
        <v>26566</v>
      </c>
      <c r="G6289" s="24" t="s">
        <v>4476</v>
      </c>
      <c r="H6289" s="27">
        <v>40043</v>
      </c>
      <c r="I6289" s="27">
        <v>40438</v>
      </c>
      <c r="J6289" s="28">
        <v>1</v>
      </c>
      <c r="K6289" s="24" t="s">
        <v>27803</v>
      </c>
      <c r="L6289" s="24" t="s">
        <v>168</v>
      </c>
      <c r="M6289" s="24" t="s">
        <v>1497</v>
      </c>
      <c r="N6289" s="24" t="s">
        <v>26419</v>
      </c>
      <c r="O6289" s="24" t="s">
        <v>26716</v>
      </c>
      <c r="P6289" s="24">
        <v>29.815999999999999</v>
      </c>
      <c r="Q6289" s="24">
        <v>45</v>
      </c>
      <c r="R6289" s="24">
        <v>23</v>
      </c>
      <c r="S6289" s="23"/>
      <c r="T6289" s="23"/>
      <c r="U6289" s="27">
        <v>40064</v>
      </c>
      <c r="V6289" s="27">
        <v>40438</v>
      </c>
    </row>
    <row r="6290" spans="1:22" ht="15" customHeight="1" x14ac:dyDescent="0.3">
      <c r="A6290" s="24" t="s">
        <v>27804</v>
      </c>
      <c r="B6290" s="24">
        <f t="shared" si="57"/>
        <v>6289</v>
      </c>
      <c r="C6290" s="24">
        <v>480016</v>
      </c>
      <c r="D6290" s="24" t="s">
        <v>27805</v>
      </c>
      <c r="E6290" s="24">
        <v>1</v>
      </c>
      <c r="F6290" s="24" t="s">
        <v>26566</v>
      </c>
      <c r="G6290" s="24" t="s">
        <v>4483</v>
      </c>
      <c r="H6290" s="27">
        <v>40333</v>
      </c>
      <c r="I6290" s="27">
        <v>40620</v>
      </c>
      <c r="J6290" s="28">
        <v>1</v>
      </c>
      <c r="K6290" s="24" t="s">
        <v>27806</v>
      </c>
      <c r="L6290" s="24" t="s">
        <v>168</v>
      </c>
      <c r="M6290" s="24" t="s">
        <v>16738</v>
      </c>
      <c r="N6290" s="24" t="s">
        <v>19154</v>
      </c>
      <c r="O6290" s="24" t="s">
        <v>27807</v>
      </c>
      <c r="P6290" s="24">
        <v>23.844999999999999</v>
      </c>
      <c r="Q6290" s="24">
        <v>48</v>
      </c>
      <c r="R6290" s="24">
        <v>25</v>
      </c>
      <c r="S6290" s="23"/>
      <c r="T6290" s="23"/>
      <c r="U6290" s="27">
        <v>40324</v>
      </c>
      <c r="V6290" s="27">
        <v>40602</v>
      </c>
    </row>
    <row r="6291" spans="1:22" ht="15" customHeight="1" x14ac:dyDescent="0.3">
      <c r="A6291" s="24" t="s">
        <v>27808</v>
      </c>
      <c r="B6291" s="24">
        <f t="shared" si="57"/>
        <v>6290</v>
      </c>
      <c r="C6291" s="24">
        <v>480017</v>
      </c>
      <c r="D6291" s="24" t="s">
        <v>27809</v>
      </c>
      <c r="E6291" s="24">
        <v>1</v>
      </c>
      <c r="F6291" s="24" t="s">
        <v>26566</v>
      </c>
      <c r="G6291" s="24" t="s">
        <v>4525</v>
      </c>
      <c r="H6291" s="27">
        <v>40333</v>
      </c>
      <c r="I6291" s="27">
        <v>40620</v>
      </c>
      <c r="J6291" s="28">
        <v>1</v>
      </c>
      <c r="K6291" s="24" t="s">
        <v>27810</v>
      </c>
      <c r="L6291" s="24" t="s">
        <v>168</v>
      </c>
      <c r="M6291" s="24" t="s">
        <v>24516</v>
      </c>
      <c r="N6291" s="24" t="s">
        <v>25421</v>
      </c>
      <c r="O6291" s="24" t="s">
        <v>26593</v>
      </c>
      <c r="P6291" s="24">
        <v>31.827999999999999</v>
      </c>
      <c r="Q6291" s="24">
        <v>48</v>
      </c>
      <c r="R6291" s="24">
        <v>25</v>
      </c>
      <c r="S6291" s="23"/>
      <c r="T6291" s="23"/>
      <c r="U6291" s="27">
        <v>40324</v>
      </c>
      <c r="V6291" s="27">
        <v>40605</v>
      </c>
    </row>
    <row r="6292" spans="1:22" ht="15" customHeight="1" x14ac:dyDescent="0.3">
      <c r="A6292" s="24" t="s">
        <v>27811</v>
      </c>
      <c r="B6292" s="24">
        <f t="shared" si="57"/>
        <v>6291</v>
      </c>
      <c r="C6292" s="24">
        <v>450014</v>
      </c>
      <c r="D6292" s="24" t="s">
        <v>27812</v>
      </c>
      <c r="E6292" s="24">
        <v>1</v>
      </c>
      <c r="F6292" s="24" t="s">
        <v>26566</v>
      </c>
      <c r="G6292" s="24" t="s">
        <v>3421</v>
      </c>
      <c r="H6292" s="27">
        <v>40043</v>
      </c>
      <c r="I6292" s="27">
        <v>40333</v>
      </c>
      <c r="J6292" s="28">
        <v>1</v>
      </c>
      <c r="K6292" s="24" t="s">
        <v>27813</v>
      </c>
      <c r="L6292" s="24" t="s">
        <v>27814</v>
      </c>
      <c r="M6292" s="24" t="s">
        <v>3549</v>
      </c>
      <c r="N6292" s="24" t="s">
        <v>27815</v>
      </c>
      <c r="O6292" s="24" t="s">
        <v>27232</v>
      </c>
      <c r="P6292" s="24" t="s">
        <v>27816</v>
      </c>
      <c r="Q6292" s="24">
        <v>45</v>
      </c>
      <c r="R6292" s="24">
        <v>23</v>
      </c>
      <c r="S6292" s="23"/>
      <c r="T6292" s="23"/>
      <c r="U6292" s="27">
        <v>40071</v>
      </c>
      <c r="V6292" s="27">
        <v>40330</v>
      </c>
    </row>
    <row r="6293" spans="1:22" ht="15" customHeight="1" x14ac:dyDescent="0.3">
      <c r="A6293" s="24" t="s">
        <v>27817</v>
      </c>
      <c r="B6293" s="24">
        <f t="shared" si="57"/>
        <v>6292</v>
      </c>
      <c r="C6293" s="24">
        <v>460016</v>
      </c>
      <c r="D6293" s="24" t="s">
        <v>27818</v>
      </c>
      <c r="E6293" s="24">
        <v>1</v>
      </c>
      <c r="F6293" s="24" t="s">
        <v>26566</v>
      </c>
      <c r="G6293" s="24" t="s">
        <v>20860</v>
      </c>
      <c r="H6293" s="27">
        <v>40151</v>
      </c>
      <c r="I6293" s="27">
        <v>40438</v>
      </c>
      <c r="J6293" s="28">
        <v>1</v>
      </c>
      <c r="K6293" s="24" t="s">
        <v>27819</v>
      </c>
      <c r="L6293" s="24" t="s">
        <v>27820</v>
      </c>
      <c r="M6293" s="24" t="s">
        <v>7271</v>
      </c>
      <c r="N6293" s="24" t="s">
        <v>27821</v>
      </c>
      <c r="O6293" s="24" t="s">
        <v>27822</v>
      </c>
      <c r="P6293" s="24" t="s">
        <v>27823</v>
      </c>
      <c r="Q6293" s="24">
        <v>46</v>
      </c>
      <c r="R6293" s="24">
        <v>24</v>
      </c>
      <c r="S6293" s="23"/>
      <c r="T6293" s="23"/>
      <c r="U6293" s="27">
        <v>40147</v>
      </c>
      <c r="V6293" s="27">
        <v>40430</v>
      </c>
    </row>
    <row r="6294" spans="1:22" ht="15" customHeight="1" x14ac:dyDescent="0.3">
      <c r="A6294" s="24" t="s">
        <v>27824</v>
      </c>
      <c r="B6294" s="24">
        <f t="shared" si="57"/>
        <v>6293</v>
      </c>
      <c r="C6294" s="24">
        <v>470015</v>
      </c>
      <c r="D6294" s="24" t="s">
        <v>27825</v>
      </c>
      <c r="E6294" s="24">
        <v>1</v>
      </c>
      <c r="F6294" s="24" t="s">
        <v>26566</v>
      </c>
      <c r="G6294" s="24" t="s">
        <v>22684</v>
      </c>
      <c r="H6294" s="27">
        <v>40211</v>
      </c>
      <c r="I6294" s="27">
        <v>40697</v>
      </c>
      <c r="J6294" s="28">
        <v>1</v>
      </c>
      <c r="K6294" s="24" t="s">
        <v>27826</v>
      </c>
      <c r="L6294" s="24" t="s">
        <v>27827</v>
      </c>
      <c r="M6294" s="24" t="s">
        <v>17647</v>
      </c>
      <c r="N6294" s="24" t="s">
        <v>27828</v>
      </c>
      <c r="O6294" s="24" t="s">
        <v>27207</v>
      </c>
      <c r="P6294" s="24" t="s">
        <v>27829</v>
      </c>
      <c r="Q6294" s="24">
        <v>47</v>
      </c>
      <c r="R6294" s="24">
        <v>24</v>
      </c>
      <c r="S6294" s="23"/>
      <c r="T6294" s="23"/>
      <c r="U6294" s="27">
        <v>40256</v>
      </c>
      <c r="V6294" s="27">
        <v>40696</v>
      </c>
    </row>
    <row r="6295" spans="1:22" ht="15" customHeight="1" x14ac:dyDescent="0.3">
      <c r="A6295" s="24" t="s">
        <v>27830</v>
      </c>
      <c r="B6295" s="24">
        <f t="shared" si="57"/>
        <v>6294</v>
      </c>
      <c r="C6295" s="24">
        <v>470016</v>
      </c>
      <c r="D6295" s="24" t="s">
        <v>27831</v>
      </c>
      <c r="E6295" s="24">
        <v>1</v>
      </c>
      <c r="F6295" s="24" t="s">
        <v>26566</v>
      </c>
      <c r="G6295" s="24" t="s">
        <v>11348</v>
      </c>
      <c r="H6295" s="27">
        <v>40242</v>
      </c>
      <c r="I6295" s="27">
        <v>40522</v>
      </c>
      <c r="J6295" s="28">
        <v>1</v>
      </c>
      <c r="K6295" s="24" t="s">
        <v>27832</v>
      </c>
      <c r="L6295" s="24" t="s">
        <v>27833</v>
      </c>
      <c r="M6295" s="24" t="s">
        <v>1054</v>
      </c>
      <c r="N6295" s="24" t="s">
        <v>27834</v>
      </c>
      <c r="O6295" s="24" t="s">
        <v>27835</v>
      </c>
      <c r="P6295" s="24" t="s">
        <v>27836</v>
      </c>
      <c r="Q6295" s="24">
        <v>47</v>
      </c>
      <c r="R6295" s="24">
        <v>24</v>
      </c>
      <c r="S6295" s="23"/>
      <c r="T6295" s="23"/>
      <c r="U6295" s="27">
        <v>40256</v>
      </c>
      <c r="V6295" s="27">
        <v>40519</v>
      </c>
    </row>
    <row r="6296" spans="1:22" ht="15" customHeight="1" x14ac:dyDescent="0.3">
      <c r="A6296" s="24" t="s">
        <v>27837</v>
      </c>
      <c r="B6296" s="24">
        <f t="shared" si="57"/>
        <v>6295</v>
      </c>
      <c r="C6296" s="24">
        <v>400037</v>
      </c>
      <c r="D6296" s="24" t="s">
        <v>27838</v>
      </c>
      <c r="E6296" s="24">
        <v>1</v>
      </c>
      <c r="F6296" s="24" t="s">
        <v>26566</v>
      </c>
      <c r="G6296" s="24" t="s">
        <v>3361</v>
      </c>
      <c r="H6296" s="27">
        <v>39604</v>
      </c>
      <c r="I6296" s="27">
        <v>40262</v>
      </c>
      <c r="J6296" s="28">
        <v>1</v>
      </c>
      <c r="K6296" s="24" t="s">
        <v>27839</v>
      </c>
      <c r="L6296" s="24" t="s">
        <v>168</v>
      </c>
      <c r="M6296" s="24" t="s">
        <v>21357</v>
      </c>
      <c r="N6296" s="24" t="s">
        <v>18086</v>
      </c>
      <c r="O6296" s="24" t="s">
        <v>27840</v>
      </c>
      <c r="P6296" s="24">
        <v>22.984000000000002</v>
      </c>
      <c r="Q6296" s="24">
        <v>40</v>
      </c>
      <c r="R6296" s="24">
        <v>21</v>
      </c>
      <c r="S6296" s="24" t="s">
        <v>27656</v>
      </c>
      <c r="T6296" s="24" t="s">
        <v>27631</v>
      </c>
      <c r="U6296" s="27">
        <v>39429</v>
      </c>
      <c r="V6296" s="27">
        <v>40246</v>
      </c>
    </row>
    <row r="6297" spans="1:22" ht="15" customHeight="1" x14ac:dyDescent="0.3">
      <c r="A6297" s="24" t="s">
        <v>27841</v>
      </c>
      <c r="B6297" s="24">
        <f t="shared" si="57"/>
        <v>6296</v>
      </c>
      <c r="C6297" s="24">
        <v>410042</v>
      </c>
      <c r="D6297" s="24" t="s">
        <v>27842</v>
      </c>
      <c r="E6297" s="24">
        <v>1</v>
      </c>
      <c r="F6297" s="24" t="s">
        <v>26566</v>
      </c>
      <c r="G6297" s="24" t="s">
        <v>3390</v>
      </c>
      <c r="H6297" s="27">
        <v>39709</v>
      </c>
      <c r="I6297" s="27">
        <v>40527</v>
      </c>
      <c r="J6297" s="28">
        <v>1</v>
      </c>
      <c r="K6297" s="24" t="s">
        <v>27843</v>
      </c>
      <c r="L6297" s="24" t="s">
        <v>168</v>
      </c>
      <c r="M6297" s="24" t="s">
        <v>27844</v>
      </c>
      <c r="N6297" s="24" t="s">
        <v>27845</v>
      </c>
      <c r="O6297" s="24" t="s">
        <v>27846</v>
      </c>
      <c r="P6297" s="24">
        <v>23.847999999999999</v>
      </c>
      <c r="Q6297" s="24">
        <v>41</v>
      </c>
      <c r="R6297" s="24">
        <v>21</v>
      </c>
      <c r="S6297" s="24" t="s">
        <v>26588</v>
      </c>
      <c r="T6297" s="24" t="s">
        <v>26609</v>
      </c>
      <c r="U6297" s="27">
        <v>39706</v>
      </c>
      <c r="V6297" s="27">
        <v>40525</v>
      </c>
    </row>
    <row r="6298" spans="1:22" ht="15" customHeight="1" x14ac:dyDescent="0.3">
      <c r="A6298" s="24" t="s">
        <v>27847</v>
      </c>
      <c r="B6298" s="24">
        <f t="shared" si="57"/>
        <v>6297</v>
      </c>
      <c r="C6298" s="24">
        <v>440050</v>
      </c>
      <c r="D6298" s="24" t="s">
        <v>27848</v>
      </c>
      <c r="E6298" s="24">
        <v>1</v>
      </c>
      <c r="F6298" s="24" t="s">
        <v>26566</v>
      </c>
      <c r="G6298" s="24" t="s">
        <v>3398</v>
      </c>
      <c r="H6298" s="27">
        <v>39968</v>
      </c>
      <c r="I6298" s="27">
        <v>40262</v>
      </c>
      <c r="J6298" s="28">
        <v>1</v>
      </c>
      <c r="K6298" s="24" t="s">
        <v>27849</v>
      </c>
      <c r="L6298" s="24" t="s">
        <v>168</v>
      </c>
      <c r="M6298" s="24" t="s">
        <v>21357</v>
      </c>
      <c r="N6298" s="24" t="s">
        <v>22297</v>
      </c>
      <c r="O6298" s="24" t="s">
        <v>27850</v>
      </c>
      <c r="P6298" s="24" t="s">
        <v>168</v>
      </c>
      <c r="Q6298" s="24">
        <v>44</v>
      </c>
      <c r="R6298" s="24">
        <v>23</v>
      </c>
      <c r="S6298" s="24" t="s">
        <v>27656</v>
      </c>
      <c r="T6298" s="24" t="s">
        <v>27631</v>
      </c>
      <c r="U6298" s="27">
        <v>39951</v>
      </c>
      <c r="V6298" s="27">
        <v>40000</v>
      </c>
    </row>
    <row r="6299" spans="1:22" ht="15" customHeight="1" x14ac:dyDescent="0.3">
      <c r="A6299" s="24" t="s">
        <v>27851</v>
      </c>
      <c r="B6299" s="24">
        <f t="shared" si="57"/>
        <v>6298</v>
      </c>
      <c r="C6299" s="24">
        <v>450012</v>
      </c>
      <c r="D6299" s="24" t="s">
        <v>27852</v>
      </c>
      <c r="E6299" s="24">
        <v>1</v>
      </c>
      <c r="F6299" s="24" t="s">
        <v>26566</v>
      </c>
      <c r="G6299" s="24" t="s">
        <v>4483</v>
      </c>
      <c r="H6299" s="27">
        <v>40074</v>
      </c>
      <c r="I6299" s="27">
        <v>40333</v>
      </c>
      <c r="J6299" s="28">
        <v>1</v>
      </c>
      <c r="K6299" s="24" t="s">
        <v>27853</v>
      </c>
      <c r="L6299" s="24" t="s">
        <v>168</v>
      </c>
      <c r="M6299" s="24" t="s">
        <v>25050</v>
      </c>
      <c r="N6299" s="24" t="s">
        <v>27854</v>
      </c>
      <c r="O6299" s="24" t="s">
        <v>27855</v>
      </c>
      <c r="P6299" s="24">
        <v>29.875</v>
      </c>
      <c r="Q6299" s="24">
        <v>45</v>
      </c>
      <c r="R6299" s="24">
        <v>23</v>
      </c>
      <c r="S6299" s="24" t="s">
        <v>27856</v>
      </c>
      <c r="T6299" s="24" t="s">
        <v>26616</v>
      </c>
      <c r="U6299" s="27">
        <v>40064</v>
      </c>
      <c r="V6299" s="27">
        <v>40324</v>
      </c>
    </row>
    <row r="6300" spans="1:22" ht="15" customHeight="1" x14ac:dyDescent="0.3">
      <c r="A6300" s="24" t="s">
        <v>168</v>
      </c>
      <c r="B6300" s="24">
        <f t="shared" si="57"/>
        <v>6299</v>
      </c>
      <c r="C6300" s="24">
        <v>0</v>
      </c>
      <c r="D6300" s="24" t="s">
        <v>27857</v>
      </c>
      <c r="E6300" s="24">
        <v>1</v>
      </c>
      <c r="F6300" s="24" t="s">
        <v>27858</v>
      </c>
      <c r="G6300" s="24" t="s">
        <v>26567</v>
      </c>
      <c r="H6300" s="27">
        <v>36526</v>
      </c>
      <c r="I6300" s="27">
        <v>36526</v>
      </c>
      <c r="J6300" s="28">
        <v>1</v>
      </c>
      <c r="K6300" s="24" t="s">
        <v>168</v>
      </c>
      <c r="L6300" s="24" t="s">
        <v>168</v>
      </c>
      <c r="M6300" s="24" t="s">
        <v>168</v>
      </c>
      <c r="N6300" s="24" t="s">
        <v>168</v>
      </c>
      <c r="O6300" s="24" t="s">
        <v>168</v>
      </c>
      <c r="P6300" s="24" t="s">
        <v>168</v>
      </c>
      <c r="Q6300" s="23"/>
      <c r="R6300" s="23"/>
      <c r="S6300" s="23"/>
      <c r="T6300" s="23"/>
      <c r="U6300" s="27">
        <v>38868</v>
      </c>
      <c r="V6300" s="27">
        <v>40218</v>
      </c>
    </row>
    <row r="6301" spans="1:22" ht="15" customHeight="1" x14ac:dyDescent="0.3">
      <c r="A6301" s="32" t="s">
        <v>27859</v>
      </c>
      <c r="B6301" s="24">
        <f t="shared" si="57"/>
        <v>6300</v>
      </c>
      <c r="C6301" s="32">
        <v>400035</v>
      </c>
      <c r="D6301" s="32" t="s">
        <v>27860</v>
      </c>
      <c r="E6301" s="32">
        <v>1</v>
      </c>
      <c r="F6301" s="32" t="s">
        <v>27858</v>
      </c>
      <c r="G6301" s="32" t="s">
        <v>27861</v>
      </c>
      <c r="H6301" s="34">
        <v>39604</v>
      </c>
      <c r="I6301" s="34">
        <v>40886</v>
      </c>
      <c r="J6301" s="35">
        <v>1</v>
      </c>
      <c r="K6301" s="32" t="s">
        <v>27862</v>
      </c>
      <c r="L6301" s="32" t="s">
        <v>168</v>
      </c>
      <c r="M6301" s="32" t="s">
        <v>25079</v>
      </c>
      <c r="N6301" s="32" t="s">
        <v>27863</v>
      </c>
      <c r="O6301" s="32" t="s">
        <v>27864</v>
      </c>
      <c r="P6301" s="32" t="s">
        <v>21314</v>
      </c>
      <c r="Q6301" s="32">
        <v>40</v>
      </c>
      <c r="R6301" s="32">
        <v>21</v>
      </c>
      <c r="S6301" s="23"/>
      <c r="T6301" s="23"/>
      <c r="U6301" s="34">
        <v>39429</v>
      </c>
      <c r="V6301" s="34">
        <v>40876</v>
      </c>
    </row>
    <row r="6302" spans="1:22" ht="15" customHeight="1" x14ac:dyDescent="0.3">
      <c r="A6302" s="24" t="s">
        <v>27859</v>
      </c>
      <c r="B6302" s="24">
        <f t="shared" si="57"/>
        <v>6301</v>
      </c>
      <c r="C6302" s="24">
        <v>400047</v>
      </c>
      <c r="D6302" s="24" t="s">
        <v>27865</v>
      </c>
      <c r="E6302" s="24">
        <v>2</v>
      </c>
      <c r="F6302" s="24" t="s">
        <v>27858</v>
      </c>
      <c r="G6302" s="24" t="s">
        <v>3361</v>
      </c>
      <c r="H6302" s="27">
        <v>39604</v>
      </c>
      <c r="I6302" s="27">
        <v>39968</v>
      </c>
      <c r="J6302" s="28">
        <v>1</v>
      </c>
      <c r="K6302" s="24" t="s">
        <v>27866</v>
      </c>
      <c r="L6302" s="24" t="s">
        <v>168</v>
      </c>
      <c r="M6302" s="24" t="s">
        <v>25079</v>
      </c>
      <c r="N6302" s="24" t="s">
        <v>27863</v>
      </c>
      <c r="O6302" s="24" t="s">
        <v>27867</v>
      </c>
      <c r="P6302" s="24" t="s">
        <v>27868</v>
      </c>
      <c r="Q6302" s="24">
        <v>40</v>
      </c>
      <c r="R6302" s="24">
        <v>21</v>
      </c>
      <c r="S6302" s="23"/>
      <c r="T6302" s="23"/>
      <c r="U6302" s="27">
        <v>39429</v>
      </c>
      <c r="V6302" s="27">
        <v>40427</v>
      </c>
    </row>
    <row r="6303" spans="1:22" ht="15" customHeight="1" x14ac:dyDescent="0.3">
      <c r="A6303" s="24" t="s">
        <v>27859</v>
      </c>
      <c r="B6303" s="24">
        <f t="shared" si="57"/>
        <v>6302</v>
      </c>
      <c r="C6303" s="24">
        <v>410026</v>
      </c>
      <c r="D6303" s="24" t="s">
        <v>27869</v>
      </c>
      <c r="E6303" s="24">
        <v>2</v>
      </c>
      <c r="F6303" s="24" t="s">
        <v>27858</v>
      </c>
      <c r="G6303" s="24" t="s">
        <v>3390</v>
      </c>
      <c r="H6303" s="27">
        <v>39709</v>
      </c>
      <c r="I6303" s="27">
        <v>40080</v>
      </c>
      <c r="J6303" s="28">
        <v>1</v>
      </c>
      <c r="K6303" s="24" t="s">
        <v>27870</v>
      </c>
      <c r="L6303" s="24" t="s">
        <v>168</v>
      </c>
      <c r="M6303" s="24" t="s">
        <v>25079</v>
      </c>
      <c r="N6303" s="24" t="s">
        <v>27871</v>
      </c>
      <c r="O6303" s="24" t="s">
        <v>26710</v>
      </c>
      <c r="P6303" s="24" t="s">
        <v>27872</v>
      </c>
      <c r="Q6303" s="24">
        <v>41</v>
      </c>
      <c r="R6303" s="24">
        <v>21</v>
      </c>
      <c r="S6303" s="23"/>
      <c r="T6303" s="23"/>
      <c r="U6303" s="27">
        <v>39706</v>
      </c>
      <c r="V6303" s="27">
        <v>40100</v>
      </c>
    </row>
    <row r="6304" spans="1:22" ht="15" customHeight="1" x14ac:dyDescent="0.3">
      <c r="A6304" s="24" t="s">
        <v>27873</v>
      </c>
      <c r="B6304" s="24">
        <f t="shared" si="57"/>
        <v>6303</v>
      </c>
      <c r="C6304" s="24">
        <v>420035</v>
      </c>
      <c r="D6304" s="24" t="s">
        <v>27874</v>
      </c>
      <c r="E6304" s="24">
        <v>2</v>
      </c>
      <c r="F6304" s="24" t="s">
        <v>27858</v>
      </c>
      <c r="G6304" s="24" t="s">
        <v>3405</v>
      </c>
      <c r="H6304" s="27">
        <v>39793</v>
      </c>
      <c r="I6304" s="27">
        <v>40157</v>
      </c>
      <c r="J6304" s="28">
        <v>1</v>
      </c>
      <c r="K6304" s="24" t="s">
        <v>27875</v>
      </c>
      <c r="L6304" s="24" t="s">
        <v>168</v>
      </c>
      <c r="M6304" s="24" t="s">
        <v>375</v>
      </c>
      <c r="N6304" s="24" t="s">
        <v>25283</v>
      </c>
      <c r="O6304" s="24" t="s">
        <v>26767</v>
      </c>
      <c r="P6304" s="24" t="s">
        <v>27876</v>
      </c>
      <c r="Q6304" s="24">
        <v>42</v>
      </c>
      <c r="R6304" s="24">
        <v>22</v>
      </c>
      <c r="S6304" s="23"/>
      <c r="T6304" s="23"/>
      <c r="U6304" s="27">
        <v>39791</v>
      </c>
      <c r="V6304" s="27">
        <v>40154</v>
      </c>
    </row>
    <row r="6305" spans="1:22" ht="15" customHeight="1" x14ac:dyDescent="0.3">
      <c r="A6305" s="24" t="s">
        <v>27877</v>
      </c>
      <c r="B6305" s="24">
        <f t="shared" si="57"/>
        <v>6304</v>
      </c>
      <c r="C6305" s="24">
        <v>450003</v>
      </c>
      <c r="D6305" s="24" t="s">
        <v>27878</v>
      </c>
      <c r="E6305" s="24">
        <v>2</v>
      </c>
      <c r="F6305" s="24" t="s">
        <v>27858</v>
      </c>
      <c r="G6305" s="24" t="s">
        <v>4518</v>
      </c>
      <c r="H6305" s="27">
        <v>40074</v>
      </c>
      <c r="I6305" s="27">
        <v>40522</v>
      </c>
      <c r="J6305" s="28">
        <v>1</v>
      </c>
      <c r="K6305" s="24" t="s">
        <v>27879</v>
      </c>
      <c r="L6305" s="24" t="s">
        <v>168</v>
      </c>
      <c r="M6305" s="24" t="s">
        <v>3549</v>
      </c>
      <c r="N6305" s="24" t="s">
        <v>27880</v>
      </c>
      <c r="O6305" s="24" t="s">
        <v>27881</v>
      </c>
      <c r="P6305" s="24" t="s">
        <v>27882</v>
      </c>
      <c r="Q6305" s="24">
        <v>45</v>
      </c>
      <c r="R6305" s="24">
        <v>23</v>
      </c>
      <c r="S6305" s="23"/>
      <c r="T6305" s="23"/>
      <c r="U6305" s="27">
        <v>40003</v>
      </c>
      <c r="V6305" s="27">
        <v>40507</v>
      </c>
    </row>
    <row r="6306" spans="1:22" ht="15" customHeight="1" x14ac:dyDescent="0.3">
      <c r="A6306" s="24" t="s">
        <v>27883</v>
      </c>
      <c r="B6306" s="24">
        <f t="shared" si="57"/>
        <v>6305</v>
      </c>
      <c r="C6306" s="24">
        <v>450004</v>
      </c>
      <c r="D6306" s="24" t="s">
        <v>27884</v>
      </c>
      <c r="E6306" s="24">
        <v>2</v>
      </c>
      <c r="F6306" s="24" t="s">
        <v>27858</v>
      </c>
      <c r="G6306" s="24" t="s">
        <v>4525</v>
      </c>
      <c r="H6306" s="27">
        <v>40074</v>
      </c>
      <c r="I6306" s="27">
        <v>40256</v>
      </c>
      <c r="J6306" s="28">
        <v>1</v>
      </c>
      <c r="K6306" s="24" t="s">
        <v>27879</v>
      </c>
      <c r="L6306" s="24" t="s">
        <v>168</v>
      </c>
      <c r="M6306" s="24" t="s">
        <v>3549</v>
      </c>
      <c r="N6306" s="24" t="s">
        <v>27880</v>
      </c>
      <c r="O6306" s="24" t="s">
        <v>27885</v>
      </c>
      <c r="P6306" s="24">
        <v>31.102</v>
      </c>
      <c r="Q6306" s="24">
        <v>45</v>
      </c>
      <c r="R6306" s="24">
        <v>23</v>
      </c>
      <c r="S6306" s="23"/>
      <c r="T6306" s="23"/>
      <c r="U6306" s="27">
        <v>40003</v>
      </c>
      <c r="V6306" s="27">
        <v>40253</v>
      </c>
    </row>
    <row r="6307" spans="1:22" ht="15" customHeight="1" x14ac:dyDescent="0.3">
      <c r="A6307" s="24" t="s">
        <v>27886</v>
      </c>
      <c r="B6307" s="24">
        <f t="shared" si="57"/>
        <v>6306</v>
      </c>
      <c r="C6307" s="24">
        <v>420036</v>
      </c>
      <c r="D6307" s="24" t="s">
        <v>27887</v>
      </c>
      <c r="E6307" s="24">
        <v>2</v>
      </c>
      <c r="F6307" s="24" t="s">
        <v>27858</v>
      </c>
      <c r="G6307" s="24" t="s">
        <v>3398</v>
      </c>
      <c r="H6307" s="27">
        <v>39793</v>
      </c>
      <c r="I6307" s="27">
        <v>40262</v>
      </c>
      <c r="J6307" s="28">
        <v>1</v>
      </c>
      <c r="K6307" s="24" t="s">
        <v>27888</v>
      </c>
      <c r="L6307" s="24" t="s">
        <v>168</v>
      </c>
      <c r="M6307" s="24" t="s">
        <v>17647</v>
      </c>
      <c r="N6307" s="24" t="s">
        <v>27889</v>
      </c>
      <c r="O6307" s="24" t="s">
        <v>22054</v>
      </c>
      <c r="P6307" s="24" t="s">
        <v>27890</v>
      </c>
      <c r="Q6307" s="24">
        <v>42</v>
      </c>
      <c r="R6307" s="24">
        <v>22</v>
      </c>
      <c r="S6307" s="23"/>
      <c r="T6307" s="23"/>
      <c r="U6307" s="27">
        <v>39785</v>
      </c>
      <c r="V6307" s="27">
        <v>40259</v>
      </c>
    </row>
    <row r="6308" spans="1:22" ht="15" customHeight="1" x14ac:dyDescent="0.3">
      <c r="A6308" s="24" t="s">
        <v>27891</v>
      </c>
      <c r="B6308" s="24">
        <f t="shared" si="57"/>
        <v>6307</v>
      </c>
      <c r="C6308" s="24">
        <v>430012</v>
      </c>
      <c r="D6308" s="24" t="s">
        <v>27892</v>
      </c>
      <c r="E6308" s="24">
        <v>2</v>
      </c>
      <c r="F6308" s="24" t="s">
        <v>27858</v>
      </c>
      <c r="G6308" s="24" t="s">
        <v>3398</v>
      </c>
      <c r="H6308" s="27">
        <v>39884</v>
      </c>
      <c r="I6308" s="27">
        <v>40262</v>
      </c>
      <c r="J6308" s="28">
        <v>1</v>
      </c>
      <c r="K6308" s="24" t="s">
        <v>27893</v>
      </c>
      <c r="L6308" s="24" t="s">
        <v>168</v>
      </c>
      <c r="M6308" s="24" t="s">
        <v>375</v>
      </c>
      <c r="N6308" s="24" t="s">
        <v>27894</v>
      </c>
      <c r="O6308" s="24" t="s">
        <v>22054</v>
      </c>
      <c r="P6308" s="24" t="s">
        <v>27895</v>
      </c>
      <c r="Q6308" s="24">
        <v>43</v>
      </c>
      <c r="R6308" s="24">
        <v>22</v>
      </c>
      <c r="S6308" s="23"/>
      <c r="T6308" s="23"/>
      <c r="U6308" s="27">
        <v>39881</v>
      </c>
      <c r="V6308" s="27">
        <v>40245</v>
      </c>
    </row>
    <row r="6309" spans="1:22" ht="15" customHeight="1" x14ac:dyDescent="0.3">
      <c r="A6309" s="24" t="s">
        <v>27896</v>
      </c>
      <c r="B6309" s="24">
        <f t="shared" si="57"/>
        <v>6308</v>
      </c>
      <c r="C6309" s="24">
        <v>440066</v>
      </c>
      <c r="D6309" s="24" t="s">
        <v>27897</v>
      </c>
      <c r="E6309" s="24">
        <v>2</v>
      </c>
      <c r="F6309" s="24" t="s">
        <v>27858</v>
      </c>
      <c r="G6309" s="24" t="s">
        <v>3398</v>
      </c>
      <c r="H6309" s="27">
        <v>39948</v>
      </c>
      <c r="I6309" s="27">
        <v>40262</v>
      </c>
      <c r="J6309" s="28">
        <v>1</v>
      </c>
      <c r="K6309" s="24" t="s">
        <v>27898</v>
      </c>
      <c r="L6309" s="24" t="s">
        <v>168</v>
      </c>
      <c r="M6309" s="24" t="s">
        <v>1312</v>
      </c>
      <c r="N6309" s="24" t="s">
        <v>27796</v>
      </c>
      <c r="O6309" s="24" t="s">
        <v>22054</v>
      </c>
      <c r="P6309" s="24" t="s">
        <v>27899</v>
      </c>
      <c r="Q6309" s="24">
        <v>44</v>
      </c>
      <c r="R6309" s="24">
        <v>23</v>
      </c>
      <c r="S6309" s="23"/>
      <c r="T6309" s="23"/>
      <c r="U6309" s="27">
        <v>39951</v>
      </c>
      <c r="V6309" s="27">
        <v>40245</v>
      </c>
    </row>
    <row r="6310" spans="1:22" ht="15" customHeight="1" x14ac:dyDescent="0.3">
      <c r="A6310" s="24" t="s">
        <v>27900</v>
      </c>
      <c r="B6310" s="24">
        <f t="shared" si="57"/>
        <v>6309</v>
      </c>
      <c r="C6310" s="24">
        <v>420008</v>
      </c>
      <c r="D6310" s="24" t="s">
        <v>27901</v>
      </c>
      <c r="E6310" s="24">
        <v>2</v>
      </c>
      <c r="F6310" s="24" t="s">
        <v>27858</v>
      </c>
      <c r="G6310" s="24" t="s">
        <v>3421</v>
      </c>
      <c r="H6310" s="27">
        <v>39787</v>
      </c>
      <c r="I6310" s="27">
        <v>40256</v>
      </c>
      <c r="J6310" s="28">
        <v>1</v>
      </c>
      <c r="K6310" s="24" t="s">
        <v>27902</v>
      </c>
      <c r="L6310" s="24" t="s">
        <v>27903</v>
      </c>
      <c r="M6310" s="24" t="s">
        <v>27904</v>
      </c>
      <c r="N6310" s="24" t="s">
        <v>27905</v>
      </c>
      <c r="O6310" s="24" t="s">
        <v>27215</v>
      </c>
      <c r="P6310" s="24" t="s">
        <v>27906</v>
      </c>
      <c r="Q6310" s="24">
        <v>42</v>
      </c>
      <c r="R6310" s="24">
        <v>22</v>
      </c>
      <c r="S6310" s="23"/>
      <c r="T6310" s="23"/>
      <c r="U6310" s="27">
        <v>39786</v>
      </c>
      <c r="V6310" s="27">
        <v>40253</v>
      </c>
    </row>
    <row r="6311" spans="1:22" ht="15" customHeight="1" x14ac:dyDescent="0.3">
      <c r="A6311" s="24" t="s">
        <v>27907</v>
      </c>
      <c r="B6311" s="24">
        <f t="shared" si="57"/>
        <v>6310</v>
      </c>
      <c r="C6311" s="24">
        <v>430005</v>
      </c>
      <c r="D6311" s="24" t="s">
        <v>27908</v>
      </c>
      <c r="E6311" s="24">
        <v>2</v>
      </c>
      <c r="F6311" s="24" t="s">
        <v>27858</v>
      </c>
      <c r="G6311" s="24" t="s">
        <v>3421</v>
      </c>
      <c r="H6311" s="27">
        <v>39878</v>
      </c>
      <c r="I6311" s="27">
        <v>40256</v>
      </c>
      <c r="J6311" s="28">
        <v>1</v>
      </c>
      <c r="K6311" s="24" t="s">
        <v>27909</v>
      </c>
      <c r="L6311" s="24" t="s">
        <v>27910</v>
      </c>
      <c r="M6311" s="24" t="s">
        <v>17647</v>
      </c>
      <c r="N6311" s="24" t="s">
        <v>27911</v>
      </c>
      <c r="O6311" s="24" t="s">
        <v>27215</v>
      </c>
      <c r="P6311" s="24" t="s">
        <v>27912</v>
      </c>
      <c r="Q6311" s="24">
        <v>43</v>
      </c>
      <c r="R6311" s="24">
        <v>22</v>
      </c>
      <c r="S6311" s="23"/>
      <c r="T6311" s="23"/>
      <c r="U6311" s="27">
        <v>39875</v>
      </c>
      <c r="V6311" s="27">
        <v>40253</v>
      </c>
    </row>
    <row r="6312" spans="1:22" ht="15" customHeight="1" x14ac:dyDescent="0.3">
      <c r="A6312" s="24" t="s">
        <v>27913</v>
      </c>
      <c r="B6312" s="24">
        <f t="shared" ref="B6312:B6375" si="58">B6311+1</f>
        <v>6311</v>
      </c>
      <c r="C6312" s="24">
        <v>430025</v>
      </c>
      <c r="D6312" s="24" t="s">
        <v>27914</v>
      </c>
      <c r="E6312" s="24">
        <v>2</v>
      </c>
      <c r="F6312" s="24" t="s">
        <v>27858</v>
      </c>
      <c r="G6312" s="24" t="s">
        <v>3438</v>
      </c>
      <c r="H6312" s="27">
        <v>39878</v>
      </c>
      <c r="I6312" s="27">
        <v>40151</v>
      </c>
      <c r="J6312" s="28">
        <v>1</v>
      </c>
      <c r="K6312" s="24" t="s">
        <v>27915</v>
      </c>
      <c r="L6312" s="24" t="s">
        <v>27916</v>
      </c>
      <c r="M6312" s="24" t="s">
        <v>16738</v>
      </c>
      <c r="N6312" s="24" t="s">
        <v>27917</v>
      </c>
      <c r="O6312" s="24" t="s">
        <v>27918</v>
      </c>
      <c r="P6312" s="24" t="s">
        <v>27919</v>
      </c>
      <c r="Q6312" s="24">
        <v>43</v>
      </c>
      <c r="R6312" s="24">
        <v>22</v>
      </c>
      <c r="S6312" s="23"/>
      <c r="T6312" s="23"/>
      <c r="U6312" s="27">
        <v>39882</v>
      </c>
      <c r="V6312" s="27">
        <v>40144</v>
      </c>
    </row>
    <row r="6313" spans="1:22" ht="15" customHeight="1" x14ac:dyDescent="0.3">
      <c r="A6313" s="24" t="s">
        <v>27920</v>
      </c>
      <c r="B6313" s="24">
        <f t="shared" si="58"/>
        <v>6312</v>
      </c>
      <c r="C6313" s="24">
        <v>430026</v>
      </c>
      <c r="D6313" s="24" t="s">
        <v>27921</v>
      </c>
      <c r="E6313" s="24">
        <v>2</v>
      </c>
      <c r="F6313" s="24" t="s">
        <v>27858</v>
      </c>
      <c r="G6313" s="24" t="s">
        <v>3467</v>
      </c>
      <c r="H6313" s="27">
        <v>39878</v>
      </c>
      <c r="I6313" s="27">
        <v>40256</v>
      </c>
      <c r="J6313" s="28">
        <v>1</v>
      </c>
      <c r="K6313" s="24" t="s">
        <v>27922</v>
      </c>
      <c r="L6313" s="24" t="s">
        <v>27923</v>
      </c>
      <c r="M6313" s="24" t="s">
        <v>375</v>
      </c>
      <c r="N6313" s="24" t="s">
        <v>27924</v>
      </c>
      <c r="O6313" s="24" t="s">
        <v>27215</v>
      </c>
      <c r="P6313" s="24" t="s">
        <v>27925</v>
      </c>
      <c r="Q6313" s="24">
        <v>43</v>
      </c>
      <c r="R6313" s="24">
        <v>22</v>
      </c>
      <c r="S6313" s="23"/>
      <c r="T6313" s="23"/>
      <c r="U6313" s="27">
        <v>39882</v>
      </c>
      <c r="V6313" s="27">
        <v>40253</v>
      </c>
    </row>
    <row r="6314" spans="1:22" ht="15" customHeight="1" x14ac:dyDescent="0.3">
      <c r="A6314" s="24" t="s">
        <v>27926</v>
      </c>
      <c r="B6314" s="24">
        <f t="shared" si="58"/>
        <v>6313</v>
      </c>
      <c r="C6314" s="24">
        <v>490020</v>
      </c>
      <c r="D6314" s="24" t="s">
        <v>27927</v>
      </c>
      <c r="E6314" s="24">
        <v>2</v>
      </c>
      <c r="F6314" s="24" t="s">
        <v>27858</v>
      </c>
      <c r="G6314" s="24" t="s">
        <v>3561</v>
      </c>
      <c r="H6314" s="27">
        <v>40438</v>
      </c>
      <c r="I6314" s="27">
        <v>40886</v>
      </c>
      <c r="J6314" s="28">
        <v>1</v>
      </c>
      <c r="K6314" s="24" t="s">
        <v>27928</v>
      </c>
      <c r="L6314" s="24" t="s">
        <v>27929</v>
      </c>
      <c r="M6314" s="24" t="s">
        <v>375</v>
      </c>
      <c r="N6314" s="24" t="s">
        <v>27930</v>
      </c>
      <c r="O6314" s="24" t="s">
        <v>27931</v>
      </c>
      <c r="P6314" s="24" t="s">
        <v>26301</v>
      </c>
      <c r="Q6314" s="24">
        <v>49</v>
      </c>
      <c r="R6314" s="24">
        <v>25</v>
      </c>
      <c r="S6314" s="23"/>
      <c r="T6314" s="23"/>
      <c r="U6314" s="27">
        <v>40430</v>
      </c>
      <c r="V6314" s="27">
        <v>40884</v>
      </c>
    </row>
    <row r="6315" spans="1:22" ht="15" customHeight="1" x14ac:dyDescent="0.3">
      <c r="A6315" s="24" t="s">
        <v>27932</v>
      </c>
      <c r="B6315" s="24">
        <f t="shared" si="58"/>
        <v>6314</v>
      </c>
      <c r="C6315" s="24">
        <v>500023</v>
      </c>
      <c r="D6315" s="24" t="s">
        <v>27933</v>
      </c>
      <c r="E6315" s="24">
        <v>2</v>
      </c>
      <c r="F6315" s="24" t="s">
        <v>27858</v>
      </c>
      <c r="G6315" s="24" t="s">
        <v>3561</v>
      </c>
      <c r="H6315" s="27">
        <v>40522</v>
      </c>
      <c r="I6315" s="27">
        <v>40802</v>
      </c>
      <c r="J6315" s="28">
        <v>1</v>
      </c>
      <c r="K6315" s="24" t="s">
        <v>27934</v>
      </c>
      <c r="L6315" s="24" t="s">
        <v>27935</v>
      </c>
      <c r="M6315" s="24" t="s">
        <v>3549</v>
      </c>
      <c r="N6315" s="24" t="s">
        <v>27936</v>
      </c>
      <c r="O6315" s="24" t="s">
        <v>26436</v>
      </c>
      <c r="P6315" s="24" t="s">
        <v>24105</v>
      </c>
      <c r="Q6315" s="24">
        <v>50</v>
      </c>
      <c r="R6315" s="24">
        <v>26</v>
      </c>
      <c r="S6315" s="23"/>
      <c r="T6315" s="23"/>
      <c r="U6315" s="27">
        <v>40522</v>
      </c>
      <c r="V6315" s="27">
        <v>40792</v>
      </c>
    </row>
    <row r="6316" spans="1:22" ht="15" customHeight="1" x14ac:dyDescent="0.3">
      <c r="A6316" s="24" t="s">
        <v>27937</v>
      </c>
      <c r="B6316" s="24">
        <f t="shared" si="58"/>
        <v>6315</v>
      </c>
      <c r="C6316" s="24">
        <v>440001</v>
      </c>
      <c r="D6316" s="24" t="s">
        <v>27938</v>
      </c>
      <c r="E6316" s="24">
        <v>2</v>
      </c>
      <c r="F6316" s="24" t="s">
        <v>27858</v>
      </c>
      <c r="G6316" s="24" t="s">
        <v>25649</v>
      </c>
      <c r="H6316" s="27">
        <v>39951</v>
      </c>
      <c r="I6316" s="27">
        <v>40424</v>
      </c>
      <c r="J6316" s="28">
        <v>1</v>
      </c>
      <c r="K6316" s="24" t="s">
        <v>27939</v>
      </c>
      <c r="L6316" s="24" t="s">
        <v>168</v>
      </c>
      <c r="M6316" s="24" t="s">
        <v>21357</v>
      </c>
      <c r="N6316" s="24" t="s">
        <v>27940</v>
      </c>
      <c r="O6316" s="24" t="s">
        <v>27941</v>
      </c>
      <c r="P6316" s="24" t="s">
        <v>27942</v>
      </c>
      <c r="Q6316" s="24">
        <v>42</v>
      </c>
      <c r="R6316" s="24">
        <v>23</v>
      </c>
      <c r="S6316" s="23"/>
      <c r="T6316" s="23"/>
      <c r="U6316" s="27">
        <v>39951</v>
      </c>
      <c r="V6316" s="27">
        <v>40425</v>
      </c>
    </row>
    <row r="6317" spans="1:22" ht="15" customHeight="1" x14ac:dyDescent="0.3">
      <c r="A6317" s="32" t="s">
        <v>27943</v>
      </c>
      <c r="B6317" s="24">
        <f t="shared" si="58"/>
        <v>6316</v>
      </c>
      <c r="C6317" s="32">
        <v>370026</v>
      </c>
      <c r="D6317" s="32" t="s">
        <v>27944</v>
      </c>
      <c r="E6317" s="32">
        <v>1</v>
      </c>
      <c r="F6317" s="32" t="s">
        <v>27858</v>
      </c>
      <c r="G6317" s="32" t="s">
        <v>27945</v>
      </c>
      <c r="H6317" s="34">
        <v>39335</v>
      </c>
      <c r="I6317" s="34">
        <v>40151</v>
      </c>
      <c r="J6317" s="35">
        <v>1</v>
      </c>
      <c r="K6317" s="32" t="s">
        <v>27946</v>
      </c>
      <c r="L6317" s="32" t="s">
        <v>168</v>
      </c>
      <c r="M6317" s="32" t="s">
        <v>17647</v>
      </c>
      <c r="N6317" s="32" t="s">
        <v>27947</v>
      </c>
      <c r="O6317" s="32" t="s">
        <v>27948</v>
      </c>
      <c r="P6317" s="32" t="s">
        <v>168</v>
      </c>
      <c r="Q6317" s="32">
        <v>37</v>
      </c>
      <c r="R6317" s="32">
        <v>19</v>
      </c>
      <c r="S6317" s="23"/>
      <c r="T6317" s="23"/>
      <c r="U6317" s="34">
        <v>39357</v>
      </c>
      <c r="V6317" s="34">
        <v>40133</v>
      </c>
    </row>
    <row r="6318" spans="1:22" ht="15" customHeight="1" x14ac:dyDescent="0.3">
      <c r="A6318" s="24" t="s">
        <v>27943</v>
      </c>
      <c r="B6318" s="24">
        <f t="shared" si="58"/>
        <v>6317</v>
      </c>
      <c r="C6318" s="24">
        <v>370126</v>
      </c>
      <c r="D6318" s="24" t="s">
        <v>27949</v>
      </c>
      <c r="E6318" s="24">
        <v>2</v>
      </c>
      <c r="F6318" s="24" t="s">
        <v>27858</v>
      </c>
      <c r="G6318" s="24" t="s">
        <v>3361</v>
      </c>
      <c r="H6318" s="27">
        <v>39335</v>
      </c>
      <c r="I6318" s="27">
        <v>39519</v>
      </c>
      <c r="J6318" s="28">
        <v>1</v>
      </c>
      <c r="K6318" s="24" t="s">
        <v>27946</v>
      </c>
      <c r="L6318" s="24" t="s">
        <v>168</v>
      </c>
      <c r="M6318" s="24" t="s">
        <v>17647</v>
      </c>
      <c r="N6318" s="24" t="s">
        <v>27947</v>
      </c>
      <c r="O6318" s="24" t="s">
        <v>27950</v>
      </c>
      <c r="P6318" s="24" t="s">
        <v>27951</v>
      </c>
      <c r="Q6318" s="24">
        <v>37</v>
      </c>
      <c r="R6318" s="24">
        <v>19</v>
      </c>
      <c r="S6318" s="23"/>
      <c r="T6318" s="23"/>
      <c r="U6318" s="27">
        <v>39357</v>
      </c>
      <c r="V6318" s="27">
        <v>39876</v>
      </c>
    </row>
    <row r="6319" spans="1:22" ht="15" customHeight="1" x14ac:dyDescent="0.3">
      <c r="A6319" s="24" t="s">
        <v>27943</v>
      </c>
      <c r="B6319" s="24">
        <f t="shared" si="58"/>
        <v>6318</v>
      </c>
      <c r="C6319" s="24">
        <v>410011</v>
      </c>
      <c r="D6319" s="24" t="s">
        <v>27952</v>
      </c>
      <c r="E6319" s="24">
        <v>2</v>
      </c>
      <c r="F6319" s="24" t="s">
        <v>27858</v>
      </c>
      <c r="G6319" s="24" t="s">
        <v>4483</v>
      </c>
      <c r="H6319" s="27">
        <v>39703</v>
      </c>
      <c r="I6319" s="27">
        <v>40151</v>
      </c>
      <c r="J6319" s="28">
        <v>1</v>
      </c>
      <c r="K6319" s="24" t="s">
        <v>27953</v>
      </c>
      <c r="L6319" s="24" t="s">
        <v>168</v>
      </c>
      <c r="M6319" s="24" t="s">
        <v>17647</v>
      </c>
      <c r="N6319" s="24" t="s">
        <v>27947</v>
      </c>
      <c r="O6319" s="24" t="s">
        <v>27948</v>
      </c>
      <c r="P6319" s="24" t="s">
        <v>27954</v>
      </c>
      <c r="Q6319" s="24">
        <v>41</v>
      </c>
      <c r="R6319" s="24">
        <v>21</v>
      </c>
      <c r="S6319" s="23"/>
      <c r="T6319" s="23"/>
      <c r="U6319" s="27">
        <v>39702</v>
      </c>
      <c r="V6319" s="27">
        <v>40149</v>
      </c>
    </row>
    <row r="6320" spans="1:22" ht="15" customHeight="1" x14ac:dyDescent="0.3">
      <c r="A6320" s="24" t="s">
        <v>27943</v>
      </c>
      <c r="B6320" s="24">
        <f t="shared" si="58"/>
        <v>6319</v>
      </c>
      <c r="C6320" s="24">
        <v>410014</v>
      </c>
      <c r="D6320" s="24" t="s">
        <v>27955</v>
      </c>
      <c r="E6320" s="24">
        <v>2</v>
      </c>
      <c r="F6320" s="24" t="s">
        <v>27858</v>
      </c>
      <c r="G6320" s="24" t="s">
        <v>4518</v>
      </c>
      <c r="H6320" s="27">
        <v>39700</v>
      </c>
      <c r="I6320" s="27">
        <v>40151</v>
      </c>
      <c r="J6320" s="28">
        <v>1</v>
      </c>
      <c r="K6320" s="24" t="s">
        <v>27953</v>
      </c>
      <c r="L6320" s="24" t="s">
        <v>168</v>
      </c>
      <c r="M6320" s="24" t="s">
        <v>17647</v>
      </c>
      <c r="N6320" s="24" t="s">
        <v>27947</v>
      </c>
      <c r="O6320" s="24" t="s">
        <v>27948</v>
      </c>
      <c r="P6320" s="24">
        <v>23.04</v>
      </c>
      <c r="Q6320" s="24">
        <v>41</v>
      </c>
      <c r="R6320" s="24">
        <v>21</v>
      </c>
      <c r="S6320" s="23"/>
      <c r="T6320" s="23"/>
      <c r="U6320" s="27">
        <v>39702</v>
      </c>
      <c r="V6320" s="27">
        <v>40149</v>
      </c>
    </row>
    <row r="6321" spans="1:22" ht="15" customHeight="1" x14ac:dyDescent="0.3">
      <c r="A6321" s="32" t="s">
        <v>27956</v>
      </c>
      <c r="B6321" s="24">
        <f t="shared" si="58"/>
        <v>6320</v>
      </c>
      <c r="C6321" s="32">
        <v>370027</v>
      </c>
      <c r="D6321" s="32" t="s">
        <v>27957</v>
      </c>
      <c r="E6321" s="32">
        <v>1</v>
      </c>
      <c r="F6321" s="32" t="s">
        <v>27858</v>
      </c>
      <c r="G6321" s="32" t="s">
        <v>3361</v>
      </c>
      <c r="H6321" s="34">
        <v>39328</v>
      </c>
      <c r="I6321" s="34">
        <v>39793</v>
      </c>
      <c r="J6321" s="35">
        <v>1</v>
      </c>
      <c r="K6321" s="32" t="s">
        <v>27958</v>
      </c>
      <c r="L6321" s="32" t="s">
        <v>168</v>
      </c>
      <c r="M6321" s="32" t="s">
        <v>21357</v>
      </c>
      <c r="N6321" s="32" t="s">
        <v>18086</v>
      </c>
      <c r="O6321" s="32" t="s">
        <v>27959</v>
      </c>
      <c r="P6321" s="32" t="s">
        <v>168</v>
      </c>
      <c r="Q6321" s="32">
        <v>37</v>
      </c>
      <c r="R6321" s="32">
        <v>19</v>
      </c>
      <c r="S6321" s="23"/>
      <c r="T6321" s="23"/>
      <c r="U6321" s="34">
        <v>39357</v>
      </c>
      <c r="V6321" s="34">
        <v>40395</v>
      </c>
    </row>
    <row r="6322" spans="1:22" ht="15" customHeight="1" x14ac:dyDescent="0.3">
      <c r="A6322" s="24" t="s">
        <v>27956</v>
      </c>
      <c r="B6322" s="24">
        <f t="shared" si="58"/>
        <v>6321</v>
      </c>
      <c r="C6322" s="24">
        <v>410024</v>
      </c>
      <c r="D6322" s="24" t="s">
        <v>27960</v>
      </c>
      <c r="E6322" s="24">
        <v>2</v>
      </c>
      <c r="F6322" s="24" t="s">
        <v>27858</v>
      </c>
      <c r="G6322" s="24" t="s">
        <v>3361</v>
      </c>
      <c r="H6322" s="27">
        <v>39328</v>
      </c>
      <c r="I6322" s="27">
        <v>39793</v>
      </c>
      <c r="J6322" s="28">
        <v>1</v>
      </c>
      <c r="K6322" s="24" t="s">
        <v>27958</v>
      </c>
      <c r="L6322" s="24" t="s">
        <v>168</v>
      </c>
      <c r="M6322" s="24" t="s">
        <v>21357</v>
      </c>
      <c r="N6322" s="24" t="s">
        <v>18086</v>
      </c>
      <c r="O6322" s="24" t="s">
        <v>27959</v>
      </c>
      <c r="P6322" s="24">
        <v>21.905000000000001</v>
      </c>
      <c r="Q6322" s="24">
        <v>38</v>
      </c>
      <c r="R6322" s="24">
        <v>21</v>
      </c>
      <c r="S6322" s="23"/>
      <c r="T6322" s="23"/>
      <c r="U6322" s="27">
        <v>39357</v>
      </c>
      <c r="V6322" s="27">
        <v>39975</v>
      </c>
    </row>
    <row r="6323" spans="1:22" ht="15" customHeight="1" x14ac:dyDescent="0.3">
      <c r="A6323" s="32" t="s">
        <v>27961</v>
      </c>
      <c r="B6323" s="24">
        <f t="shared" si="58"/>
        <v>6322</v>
      </c>
      <c r="C6323" s="32">
        <v>380067</v>
      </c>
      <c r="D6323" s="32" t="s">
        <v>27962</v>
      </c>
      <c r="E6323" s="32">
        <v>1</v>
      </c>
      <c r="F6323" s="32" t="s">
        <v>27858</v>
      </c>
      <c r="G6323" s="32" t="s">
        <v>18128</v>
      </c>
      <c r="H6323" s="34">
        <v>39422</v>
      </c>
      <c r="I6323" s="34">
        <v>40150</v>
      </c>
      <c r="J6323" s="35">
        <v>1</v>
      </c>
      <c r="K6323" s="32" t="s">
        <v>27963</v>
      </c>
      <c r="L6323" s="32" t="s">
        <v>168</v>
      </c>
      <c r="M6323" s="32" t="s">
        <v>27964</v>
      </c>
      <c r="N6323" s="32" t="s">
        <v>27965</v>
      </c>
      <c r="O6323" s="32" t="s">
        <v>27966</v>
      </c>
      <c r="P6323" s="32" t="s">
        <v>168</v>
      </c>
      <c r="Q6323" s="32">
        <v>38</v>
      </c>
      <c r="R6323" s="32">
        <v>21</v>
      </c>
      <c r="S6323" s="23"/>
      <c r="T6323" s="23"/>
      <c r="U6323" s="34">
        <v>39429</v>
      </c>
      <c r="V6323" s="34">
        <v>40326</v>
      </c>
    </row>
    <row r="6324" spans="1:22" ht="15" customHeight="1" x14ac:dyDescent="0.3">
      <c r="A6324" s="24" t="s">
        <v>27961</v>
      </c>
      <c r="B6324" s="24">
        <f t="shared" si="58"/>
        <v>6323</v>
      </c>
      <c r="C6324" s="24">
        <v>410025</v>
      </c>
      <c r="D6324" s="24" t="s">
        <v>27967</v>
      </c>
      <c r="E6324" s="24">
        <v>2</v>
      </c>
      <c r="F6324" s="24" t="s">
        <v>27858</v>
      </c>
      <c r="G6324" s="24" t="s">
        <v>3361</v>
      </c>
      <c r="H6324" s="27">
        <v>39422</v>
      </c>
      <c r="I6324" s="27">
        <v>39793</v>
      </c>
      <c r="J6324" s="28">
        <v>1</v>
      </c>
      <c r="K6324" s="24" t="s">
        <v>27963</v>
      </c>
      <c r="L6324" s="24" t="s">
        <v>168</v>
      </c>
      <c r="M6324" s="24" t="s">
        <v>27964</v>
      </c>
      <c r="N6324" s="24" t="s">
        <v>27965</v>
      </c>
      <c r="O6324" s="24" t="s">
        <v>27968</v>
      </c>
      <c r="P6324" s="24" t="s">
        <v>27969</v>
      </c>
      <c r="Q6324" s="24">
        <v>38</v>
      </c>
      <c r="R6324" s="24">
        <v>21</v>
      </c>
      <c r="S6324" s="23"/>
      <c r="T6324" s="23"/>
      <c r="U6324" s="27">
        <v>39429</v>
      </c>
      <c r="V6324" s="27">
        <v>39787</v>
      </c>
    </row>
    <row r="6325" spans="1:22" ht="15" customHeight="1" x14ac:dyDescent="0.3">
      <c r="A6325" s="24" t="s">
        <v>27961</v>
      </c>
      <c r="B6325" s="24">
        <f t="shared" si="58"/>
        <v>6324</v>
      </c>
      <c r="C6325" s="24">
        <v>440041</v>
      </c>
      <c r="D6325" s="24" t="s">
        <v>27970</v>
      </c>
      <c r="E6325" s="24">
        <v>2</v>
      </c>
      <c r="F6325" s="24" t="s">
        <v>27858</v>
      </c>
      <c r="G6325" s="24" t="s">
        <v>4518</v>
      </c>
      <c r="H6325" s="27">
        <v>39962</v>
      </c>
      <c r="I6325" s="27">
        <v>40150</v>
      </c>
      <c r="J6325" s="28">
        <v>1</v>
      </c>
      <c r="K6325" s="24" t="s">
        <v>27971</v>
      </c>
      <c r="L6325" s="24" t="s">
        <v>168</v>
      </c>
      <c r="M6325" s="24" t="s">
        <v>17647</v>
      </c>
      <c r="N6325" s="24" t="s">
        <v>27972</v>
      </c>
      <c r="O6325" s="24" t="s">
        <v>27966</v>
      </c>
      <c r="P6325" s="24" t="s">
        <v>27973</v>
      </c>
      <c r="Q6325" s="24">
        <v>44</v>
      </c>
      <c r="R6325" s="24">
        <v>23</v>
      </c>
      <c r="S6325" s="23"/>
      <c r="T6325" s="23"/>
      <c r="U6325" s="27">
        <v>39946</v>
      </c>
      <c r="V6325" s="27">
        <v>40326</v>
      </c>
    </row>
    <row r="6326" spans="1:22" ht="15" customHeight="1" x14ac:dyDescent="0.3">
      <c r="A6326" s="32" t="s">
        <v>27974</v>
      </c>
      <c r="B6326" s="24">
        <f t="shared" si="58"/>
        <v>6325</v>
      </c>
      <c r="C6326" s="32">
        <v>380057</v>
      </c>
      <c r="D6326" s="32" t="s">
        <v>27975</v>
      </c>
      <c r="E6326" s="32">
        <v>1</v>
      </c>
      <c r="F6326" s="32" t="s">
        <v>27858</v>
      </c>
      <c r="G6326" s="32" t="s">
        <v>27976</v>
      </c>
      <c r="H6326" s="34">
        <v>39422</v>
      </c>
      <c r="I6326" s="34">
        <v>41250</v>
      </c>
      <c r="J6326" s="35">
        <v>1</v>
      </c>
      <c r="K6326" s="32" t="s">
        <v>27977</v>
      </c>
      <c r="L6326" s="32" t="s">
        <v>168</v>
      </c>
      <c r="M6326" s="32" t="s">
        <v>25079</v>
      </c>
      <c r="N6326" s="32" t="s">
        <v>27978</v>
      </c>
      <c r="O6326" s="32" t="s">
        <v>27979</v>
      </c>
      <c r="P6326" s="32" t="s">
        <v>122</v>
      </c>
      <c r="Q6326" s="32">
        <v>38</v>
      </c>
      <c r="R6326" s="32">
        <v>21</v>
      </c>
      <c r="S6326" s="23"/>
      <c r="T6326" s="23"/>
      <c r="U6326" s="34">
        <v>39429</v>
      </c>
      <c r="V6326" s="34">
        <v>40150</v>
      </c>
    </row>
    <row r="6327" spans="1:22" ht="15" customHeight="1" x14ac:dyDescent="0.3">
      <c r="A6327" s="24" t="s">
        <v>27974</v>
      </c>
      <c r="B6327" s="24">
        <f t="shared" si="58"/>
        <v>6326</v>
      </c>
      <c r="C6327" s="24">
        <v>380058</v>
      </c>
      <c r="D6327" s="24" t="s">
        <v>27980</v>
      </c>
      <c r="E6327" s="24">
        <v>2</v>
      </c>
      <c r="F6327" s="24" t="s">
        <v>27858</v>
      </c>
      <c r="G6327" s="24" t="s">
        <v>3361</v>
      </c>
      <c r="H6327" s="27">
        <v>39422</v>
      </c>
      <c r="I6327" s="27">
        <v>39793</v>
      </c>
      <c r="J6327" s="28">
        <v>1</v>
      </c>
      <c r="K6327" s="24" t="s">
        <v>27977</v>
      </c>
      <c r="L6327" s="24" t="s">
        <v>168</v>
      </c>
      <c r="M6327" s="24" t="s">
        <v>25079</v>
      </c>
      <c r="N6327" s="24" t="s">
        <v>27978</v>
      </c>
      <c r="O6327" s="24" t="s">
        <v>27981</v>
      </c>
      <c r="P6327" s="24">
        <v>22.268000000000001</v>
      </c>
      <c r="Q6327" s="24">
        <v>38</v>
      </c>
      <c r="R6327" s="24">
        <v>21</v>
      </c>
      <c r="S6327" s="23"/>
      <c r="T6327" s="23"/>
      <c r="U6327" s="27">
        <v>39429</v>
      </c>
      <c r="V6327" s="27">
        <v>39787</v>
      </c>
    </row>
    <row r="6328" spans="1:22" ht="15" customHeight="1" x14ac:dyDescent="0.3">
      <c r="A6328" s="32" t="s">
        <v>27982</v>
      </c>
      <c r="B6328" s="24">
        <f t="shared" si="58"/>
        <v>6327</v>
      </c>
      <c r="C6328" s="32">
        <v>440029</v>
      </c>
      <c r="D6328" s="32" t="s">
        <v>27983</v>
      </c>
      <c r="E6328" s="32">
        <v>2</v>
      </c>
      <c r="F6328" s="32" t="s">
        <v>27858</v>
      </c>
      <c r="G6328" s="32" t="s">
        <v>21327</v>
      </c>
      <c r="H6328" s="34">
        <v>39962</v>
      </c>
      <c r="I6328" s="34">
        <v>40151</v>
      </c>
      <c r="J6328" s="35">
        <v>1</v>
      </c>
      <c r="K6328" s="32" t="s">
        <v>27984</v>
      </c>
      <c r="L6328" s="32" t="s">
        <v>168</v>
      </c>
      <c r="M6328" s="32" t="s">
        <v>3549</v>
      </c>
      <c r="N6328" s="32" t="s">
        <v>27880</v>
      </c>
      <c r="O6328" s="32" t="s">
        <v>27985</v>
      </c>
      <c r="P6328" s="32" t="s">
        <v>168</v>
      </c>
      <c r="Q6328" s="32">
        <v>44</v>
      </c>
      <c r="R6328" s="32">
        <v>23</v>
      </c>
      <c r="S6328" s="23"/>
      <c r="T6328" s="23"/>
      <c r="U6328" s="34">
        <v>39946</v>
      </c>
      <c r="V6328" s="34">
        <v>40150</v>
      </c>
    </row>
    <row r="6329" spans="1:22" ht="15" customHeight="1" x14ac:dyDescent="0.3">
      <c r="A6329" s="24" t="s">
        <v>27982</v>
      </c>
      <c r="B6329" s="24">
        <f t="shared" si="58"/>
        <v>6328</v>
      </c>
      <c r="C6329" s="24">
        <v>440030</v>
      </c>
      <c r="D6329" s="24" t="s">
        <v>27986</v>
      </c>
      <c r="E6329" s="24">
        <v>3</v>
      </c>
      <c r="F6329" s="24" t="s">
        <v>27858</v>
      </c>
      <c r="G6329" s="24" t="s">
        <v>4518</v>
      </c>
      <c r="H6329" s="27">
        <v>39962</v>
      </c>
      <c r="I6329" s="27">
        <v>40151</v>
      </c>
      <c r="J6329" s="28">
        <v>1</v>
      </c>
      <c r="K6329" s="24" t="s">
        <v>27984</v>
      </c>
      <c r="L6329" s="24" t="s">
        <v>168</v>
      </c>
      <c r="M6329" s="24" t="s">
        <v>3549</v>
      </c>
      <c r="N6329" s="24" t="s">
        <v>27880</v>
      </c>
      <c r="O6329" s="24" t="s">
        <v>27948</v>
      </c>
      <c r="P6329" s="24">
        <v>23.041</v>
      </c>
      <c r="Q6329" s="24">
        <v>44</v>
      </c>
      <c r="R6329" s="24">
        <v>23</v>
      </c>
      <c r="S6329" s="23"/>
      <c r="T6329" s="23"/>
      <c r="U6329" s="27">
        <v>39946</v>
      </c>
      <c r="V6329" s="27">
        <v>40150</v>
      </c>
    </row>
    <row r="6330" spans="1:22" ht="15" customHeight="1" x14ac:dyDescent="0.3">
      <c r="A6330" s="24" t="s">
        <v>27982</v>
      </c>
      <c r="B6330" s="24">
        <f t="shared" si="58"/>
        <v>6329</v>
      </c>
      <c r="C6330" s="24">
        <v>440031</v>
      </c>
      <c r="D6330" s="24" t="s">
        <v>27987</v>
      </c>
      <c r="E6330" s="24">
        <v>3</v>
      </c>
      <c r="F6330" s="24" t="s">
        <v>27858</v>
      </c>
      <c r="G6330" s="24" t="s">
        <v>4483</v>
      </c>
      <c r="H6330" s="27">
        <v>39963</v>
      </c>
      <c r="I6330" s="27">
        <v>40151</v>
      </c>
      <c r="J6330" s="28">
        <v>1</v>
      </c>
      <c r="K6330" s="24" t="s">
        <v>27984</v>
      </c>
      <c r="L6330" s="24" t="s">
        <v>168</v>
      </c>
      <c r="M6330" s="24" t="s">
        <v>3549</v>
      </c>
      <c r="N6330" s="24" t="s">
        <v>27880</v>
      </c>
      <c r="O6330" s="24" t="s">
        <v>27948</v>
      </c>
      <c r="P6330" s="24">
        <v>29.167999999999999</v>
      </c>
      <c r="Q6330" s="24">
        <v>44</v>
      </c>
      <c r="R6330" s="24">
        <v>23</v>
      </c>
      <c r="S6330" s="23"/>
      <c r="T6330" s="23"/>
      <c r="U6330" s="27">
        <v>39946</v>
      </c>
      <c r="V6330" s="27">
        <v>40150</v>
      </c>
    </row>
    <row r="6331" spans="1:22" ht="15" customHeight="1" x14ac:dyDescent="0.3">
      <c r="A6331" s="24" t="s">
        <v>27988</v>
      </c>
      <c r="B6331" s="24">
        <f t="shared" si="58"/>
        <v>6330</v>
      </c>
      <c r="C6331" s="24">
        <v>440005</v>
      </c>
      <c r="D6331" s="24" t="s">
        <v>27989</v>
      </c>
      <c r="E6331" s="24">
        <v>2</v>
      </c>
      <c r="F6331" s="24" t="s">
        <v>27858</v>
      </c>
      <c r="G6331" s="24" t="s">
        <v>21551</v>
      </c>
      <c r="H6331" s="27">
        <v>39963</v>
      </c>
      <c r="I6331" s="27">
        <v>40151</v>
      </c>
      <c r="J6331" s="28">
        <v>1</v>
      </c>
      <c r="K6331" s="24" t="s">
        <v>27990</v>
      </c>
      <c r="L6331" s="24" t="s">
        <v>27991</v>
      </c>
      <c r="M6331" s="24" t="s">
        <v>12968</v>
      </c>
      <c r="N6331" s="24" t="s">
        <v>27992</v>
      </c>
      <c r="O6331" s="24" t="s">
        <v>27985</v>
      </c>
      <c r="P6331" s="24" t="s">
        <v>27993</v>
      </c>
      <c r="Q6331" s="24">
        <v>44</v>
      </c>
      <c r="R6331" s="24">
        <v>23</v>
      </c>
      <c r="S6331" s="23"/>
      <c r="T6331" s="23"/>
      <c r="U6331" s="27">
        <v>39953</v>
      </c>
      <c r="V6331" s="27">
        <v>40150</v>
      </c>
    </row>
    <row r="6332" spans="1:22" ht="15" customHeight="1" x14ac:dyDescent="0.3">
      <c r="A6332" s="24" t="s">
        <v>27994</v>
      </c>
      <c r="B6332" s="24">
        <f t="shared" si="58"/>
        <v>6331</v>
      </c>
      <c r="C6332" s="24">
        <v>540005</v>
      </c>
      <c r="D6332" s="24" t="s">
        <v>27995</v>
      </c>
      <c r="E6332" s="24">
        <v>2</v>
      </c>
      <c r="F6332" s="24" t="s">
        <v>27858</v>
      </c>
      <c r="G6332" s="24" t="s">
        <v>3561</v>
      </c>
      <c r="H6332" s="27">
        <v>40879</v>
      </c>
      <c r="I6332" s="27">
        <v>41250</v>
      </c>
      <c r="J6332" s="28">
        <v>1</v>
      </c>
      <c r="K6332" s="24" t="s">
        <v>27996</v>
      </c>
      <c r="L6332" s="24" t="s">
        <v>27997</v>
      </c>
      <c r="M6332" s="24" t="s">
        <v>3549</v>
      </c>
      <c r="N6332" s="24" t="s">
        <v>27288</v>
      </c>
      <c r="O6332" s="24" t="s">
        <v>25178</v>
      </c>
      <c r="P6332" s="24" t="s">
        <v>24105</v>
      </c>
      <c r="Q6332" s="24">
        <v>54</v>
      </c>
      <c r="R6332" s="24">
        <v>28</v>
      </c>
      <c r="S6332" s="23"/>
      <c r="T6332" s="23"/>
      <c r="U6332" s="27">
        <v>40871</v>
      </c>
      <c r="V6332" s="27">
        <v>41247</v>
      </c>
    </row>
    <row r="6333" spans="1:22" ht="15" customHeight="1" x14ac:dyDescent="0.3">
      <c r="A6333" s="32" t="s">
        <v>27998</v>
      </c>
      <c r="B6333" s="24">
        <f t="shared" si="58"/>
        <v>6332</v>
      </c>
      <c r="C6333" s="32">
        <v>400031</v>
      </c>
      <c r="D6333" s="32" t="s">
        <v>27999</v>
      </c>
      <c r="E6333" s="32">
        <v>1</v>
      </c>
      <c r="F6333" s="32" t="s">
        <v>27858</v>
      </c>
      <c r="G6333" s="32" t="s">
        <v>18128</v>
      </c>
      <c r="H6333" s="34">
        <v>39604</v>
      </c>
      <c r="I6333" s="34">
        <v>40333</v>
      </c>
      <c r="J6333" s="35">
        <v>1</v>
      </c>
      <c r="K6333" s="32" t="s">
        <v>28000</v>
      </c>
      <c r="L6333" s="32" t="s">
        <v>168</v>
      </c>
      <c r="M6333" s="32" t="s">
        <v>7271</v>
      </c>
      <c r="N6333" s="32" t="s">
        <v>28001</v>
      </c>
      <c r="O6333" s="32" t="s">
        <v>27966</v>
      </c>
      <c r="P6333" s="32" t="s">
        <v>168</v>
      </c>
      <c r="Q6333" s="32">
        <v>40</v>
      </c>
      <c r="R6333" s="32">
        <v>21</v>
      </c>
      <c r="S6333" s="23"/>
      <c r="T6333" s="23"/>
      <c r="U6333" s="34">
        <v>39429</v>
      </c>
      <c r="V6333" s="34">
        <v>40326</v>
      </c>
    </row>
    <row r="6334" spans="1:22" ht="15" customHeight="1" x14ac:dyDescent="0.3">
      <c r="A6334" s="24" t="s">
        <v>27998</v>
      </c>
      <c r="B6334" s="24">
        <f t="shared" si="58"/>
        <v>6333</v>
      </c>
      <c r="C6334" s="24">
        <v>400043</v>
      </c>
      <c r="D6334" s="24" t="s">
        <v>28002</v>
      </c>
      <c r="E6334" s="24">
        <v>2</v>
      </c>
      <c r="F6334" s="24" t="s">
        <v>27858</v>
      </c>
      <c r="G6334" s="24" t="s">
        <v>3361</v>
      </c>
      <c r="H6334" s="27">
        <v>39604</v>
      </c>
      <c r="I6334" s="27">
        <v>39604</v>
      </c>
      <c r="J6334" s="28">
        <v>1</v>
      </c>
      <c r="K6334" s="24" t="s">
        <v>28000</v>
      </c>
      <c r="L6334" s="24" t="s">
        <v>168</v>
      </c>
      <c r="M6334" s="24" t="s">
        <v>7271</v>
      </c>
      <c r="N6334" s="24" t="s">
        <v>28001</v>
      </c>
      <c r="O6334" s="24" t="s">
        <v>28003</v>
      </c>
      <c r="P6334" s="24">
        <v>22.259</v>
      </c>
      <c r="Q6334" s="24">
        <v>40</v>
      </c>
      <c r="R6334" s="24">
        <v>21</v>
      </c>
      <c r="S6334" s="23"/>
      <c r="T6334" s="23"/>
      <c r="U6334" s="27">
        <v>39429</v>
      </c>
      <c r="V6334" s="27">
        <v>39787</v>
      </c>
    </row>
    <row r="6335" spans="1:22" ht="15" customHeight="1" x14ac:dyDescent="0.3">
      <c r="A6335" s="24" t="s">
        <v>27998</v>
      </c>
      <c r="B6335" s="24">
        <f t="shared" si="58"/>
        <v>6334</v>
      </c>
      <c r="C6335" s="24">
        <v>430002</v>
      </c>
      <c r="D6335" s="24" t="s">
        <v>28004</v>
      </c>
      <c r="E6335" s="24">
        <v>2</v>
      </c>
      <c r="F6335" s="24" t="s">
        <v>27858</v>
      </c>
      <c r="G6335" s="24" t="s">
        <v>4518</v>
      </c>
      <c r="H6335" s="27">
        <v>39878</v>
      </c>
      <c r="I6335" s="27">
        <v>40151</v>
      </c>
      <c r="J6335" s="28">
        <v>1</v>
      </c>
      <c r="K6335" s="24" t="s">
        <v>28005</v>
      </c>
      <c r="L6335" s="24" t="s">
        <v>168</v>
      </c>
      <c r="M6335" s="24" t="s">
        <v>375</v>
      </c>
      <c r="N6335" s="24" t="s">
        <v>28006</v>
      </c>
      <c r="O6335" s="24" t="s">
        <v>27948</v>
      </c>
      <c r="P6335" s="24">
        <v>23.259</v>
      </c>
      <c r="Q6335" s="24">
        <v>43</v>
      </c>
      <c r="R6335" s="24">
        <v>22</v>
      </c>
      <c r="S6335" s="23"/>
      <c r="T6335" s="23"/>
      <c r="U6335" s="27">
        <v>39877</v>
      </c>
      <c r="V6335" s="27">
        <v>40133</v>
      </c>
    </row>
    <row r="6336" spans="1:22" ht="15" customHeight="1" x14ac:dyDescent="0.3">
      <c r="A6336" s="24" t="s">
        <v>27998</v>
      </c>
      <c r="B6336" s="24">
        <f t="shared" si="58"/>
        <v>6335</v>
      </c>
      <c r="C6336" s="24">
        <v>430102</v>
      </c>
      <c r="D6336" s="24" t="s">
        <v>28007</v>
      </c>
      <c r="E6336" s="24">
        <v>2</v>
      </c>
      <c r="F6336" s="24" t="s">
        <v>27858</v>
      </c>
      <c r="G6336" s="24" t="s">
        <v>4518</v>
      </c>
      <c r="H6336" s="27">
        <v>39881</v>
      </c>
      <c r="I6336" s="27">
        <v>40333</v>
      </c>
      <c r="J6336" s="28">
        <v>1</v>
      </c>
      <c r="K6336" s="24" t="s">
        <v>28005</v>
      </c>
      <c r="L6336" s="24" t="s">
        <v>168</v>
      </c>
      <c r="M6336" s="24" t="s">
        <v>375</v>
      </c>
      <c r="N6336" s="24" t="s">
        <v>28006</v>
      </c>
      <c r="O6336" s="24" t="s">
        <v>27966</v>
      </c>
      <c r="P6336" s="24">
        <v>24.259</v>
      </c>
      <c r="Q6336" s="24">
        <v>43</v>
      </c>
      <c r="R6336" s="24">
        <v>22</v>
      </c>
      <c r="S6336" s="23"/>
      <c r="T6336" s="23"/>
      <c r="U6336" s="27">
        <v>39877</v>
      </c>
      <c r="V6336" s="27">
        <v>40326</v>
      </c>
    </row>
    <row r="6337" spans="1:22" ht="15" customHeight="1" x14ac:dyDescent="0.3">
      <c r="A6337" s="32" t="s">
        <v>28008</v>
      </c>
      <c r="B6337" s="24">
        <f t="shared" si="58"/>
        <v>6336</v>
      </c>
      <c r="C6337" s="32">
        <v>400032</v>
      </c>
      <c r="D6337" s="32" t="s">
        <v>28009</v>
      </c>
      <c r="E6337" s="32">
        <v>1</v>
      </c>
      <c r="F6337" s="32" t="s">
        <v>27858</v>
      </c>
      <c r="G6337" s="32" t="s">
        <v>28010</v>
      </c>
      <c r="H6337" s="34">
        <v>39604</v>
      </c>
      <c r="I6337" s="34">
        <v>40262</v>
      </c>
      <c r="J6337" s="35">
        <v>1</v>
      </c>
      <c r="K6337" s="32" t="s">
        <v>28011</v>
      </c>
      <c r="L6337" s="32" t="s">
        <v>168</v>
      </c>
      <c r="M6337" s="32" t="s">
        <v>27709</v>
      </c>
      <c r="N6337" s="32" t="s">
        <v>21233</v>
      </c>
      <c r="O6337" s="32" t="s">
        <v>22054</v>
      </c>
      <c r="P6337" s="32" t="s">
        <v>168</v>
      </c>
      <c r="Q6337" s="32">
        <v>40</v>
      </c>
      <c r="R6337" s="32">
        <v>21</v>
      </c>
      <c r="S6337" s="23"/>
      <c r="T6337" s="23"/>
      <c r="U6337" s="34">
        <v>39429</v>
      </c>
      <c r="V6337" s="34">
        <v>39787</v>
      </c>
    </row>
    <row r="6338" spans="1:22" ht="15" customHeight="1" x14ac:dyDescent="0.3">
      <c r="A6338" s="24" t="s">
        <v>28008</v>
      </c>
      <c r="B6338" s="24">
        <f t="shared" si="58"/>
        <v>6337</v>
      </c>
      <c r="C6338" s="24">
        <v>400044</v>
      </c>
      <c r="D6338" s="24" t="s">
        <v>28012</v>
      </c>
      <c r="E6338" s="24">
        <v>2</v>
      </c>
      <c r="F6338" s="24" t="s">
        <v>27858</v>
      </c>
      <c r="G6338" s="24" t="s">
        <v>3361</v>
      </c>
      <c r="H6338" s="27">
        <v>39604</v>
      </c>
      <c r="I6338" s="27">
        <v>39793</v>
      </c>
      <c r="J6338" s="28">
        <v>1</v>
      </c>
      <c r="K6338" s="24" t="s">
        <v>28011</v>
      </c>
      <c r="L6338" s="24" t="s">
        <v>168</v>
      </c>
      <c r="M6338" s="24" t="s">
        <v>27709</v>
      </c>
      <c r="N6338" s="24" t="s">
        <v>21233</v>
      </c>
      <c r="O6338" s="24" t="s">
        <v>27981</v>
      </c>
      <c r="P6338" s="24">
        <v>22.172999999999998</v>
      </c>
      <c r="Q6338" s="24">
        <v>40</v>
      </c>
      <c r="R6338" s="24">
        <v>21</v>
      </c>
      <c r="S6338" s="23"/>
      <c r="T6338" s="23"/>
      <c r="U6338" s="27">
        <v>39429</v>
      </c>
      <c r="V6338" s="27">
        <v>39787</v>
      </c>
    </row>
    <row r="6339" spans="1:22" ht="15" customHeight="1" x14ac:dyDescent="0.3">
      <c r="A6339" s="24" t="s">
        <v>28013</v>
      </c>
      <c r="B6339" s="24">
        <f t="shared" si="58"/>
        <v>6338</v>
      </c>
      <c r="C6339" s="24">
        <v>430031</v>
      </c>
      <c r="D6339" s="24" t="s">
        <v>28014</v>
      </c>
      <c r="E6339" s="24">
        <v>2</v>
      </c>
      <c r="F6339" s="24" t="s">
        <v>27858</v>
      </c>
      <c r="G6339" s="24" t="s">
        <v>3398</v>
      </c>
      <c r="H6339" s="27">
        <v>39884</v>
      </c>
      <c r="I6339" s="27">
        <v>40262</v>
      </c>
      <c r="J6339" s="28">
        <v>1</v>
      </c>
      <c r="K6339" s="24" t="s">
        <v>28015</v>
      </c>
      <c r="L6339" s="24" t="s">
        <v>168</v>
      </c>
      <c r="M6339" s="24" t="s">
        <v>16738</v>
      </c>
      <c r="N6339" s="24" t="s">
        <v>18639</v>
      </c>
      <c r="O6339" s="24" t="s">
        <v>22054</v>
      </c>
      <c r="P6339" s="24" t="s">
        <v>28016</v>
      </c>
      <c r="Q6339" s="24">
        <v>43</v>
      </c>
      <c r="R6339" s="24">
        <v>22</v>
      </c>
      <c r="S6339" s="23"/>
      <c r="T6339" s="23"/>
      <c r="U6339" s="27">
        <v>39870</v>
      </c>
      <c r="V6339" s="27">
        <v>40245</v>
      </c>
    </row>
    <row r="6340" spans="1:22" ht="15" customHeight="1" x14ac:dyDescent="0.3">
      <c r="A6340" s="24" t="s">
        <v>28017</v>
      </c>
      <c r="B6340" s="24">
        <f t="shared" si="58"/>
        <v>6339</v>
      </c>
      <c r="C6340" s="24">
        <v>430032</v>
      </c>
      <c r="D6340" s="24" t="s">
        <v>28018</v>
      </c>
      <c r="E6340" s="24">
        <v>2</v>
      </c>
      <c r="F6340" s="24" t="s">
        <v>27858</v>
      </c>
      <c r="G6340" s="24" t="s">
        <v>3398</v>
      </c>
      <c r="H6340" s="27">
        <v>39884</v>
      </c>
      <c r="I6340" s="27">
        <v>40262</v>
      </c>
      <c r="J6340" s="28">
        <v>1</v>
      </c>
      <c r="K6340" s="24" t="s">
        <v>28019</v>
      </c>
      <c r="L6340" s="24" t="s">
        <v>168</v>
      </c>
      <c r="M6340" s="24" t="s">
        <v>17292</v>
      </c>
      <c r="N6340" s="24" t="s">
        <v>27011</v>
      </c>
      <c r="O6340" s="24" t="s">
        <v>28020</v>
      </c>
      <c r="P6340" s="24" t="s">
        <v>28021</v>
      </c>
      <c r="Q6340" s="24">
        <v>43</v>
      </c>
      <c r="R6340" s="24">
        <v>22</v>
      </c>
      <c r="S6340" s="23"/>
      <c r="T6340" s="23"/>
      <c r="U6340" s="27">
        <v>39870</v>
      </c>
      <c r="V6340" s="27">
        <v>40245</v>
      </c>
    </row>
    <row r="6341" spans="1:22" ht="15" customHeight="1" x14ac:dyDescent="0.3">
      <c r="A6341" s="24" t="s">
        <v>28022</v>
      </c>
      <c r="B6341" s="24">
        <f t="shared" si="58"/>
        <v>6340</v>
      </c>
      <c r="C6341" s="24">
        <v>440032</v>
      </c>
      <c r="D6341" s="24" t="s">
        <v>28023</v>
      </c>
      <c r="E6341" s="24">
        <v>2</v>
      </c>
      <c r="F6341" s="24" t="s">
        <v>27858</v>
      </c>
      <c r="G6341" s="24" t="s">
        <v>4518</v>
      </c>
      <c r="H6341" s="27">
        <v>39963</v>
      </c>
      <c r="I6341" s="27">
        <v>40151</v>
      </c>
      <c r="J6341" s="28">
        <v>1</v>
      </c>
      <c r="K6341" s="24" t="s">
        <v>28024</v>
      </c>
      <c r="L6341" s="24" t="s">
        <v>168</v>
      </c>
      <c r="M6341" s="24" t="s">
        <v>27709</v>
      </c>
      <c r="N6341" s="24" t="s">
        <v>28025</v>
      </c>
      <c r="O6341" s="24" t="s">
        <v>27948</v>
      </c>
      <c r="P6341" s="24">
        <v>24.641999999999999</v>
      </c>
      <c r="Q6341" s="24">
        <v>44</v>
      </c>
      <c r="R6341" s="24">
        <v>23</v>
      </c>
      <c r="S6341" s="23"/>
      <c r="T6341" s="23"/>
      <c r="U6341" s="27">
        <v>39946</v>
      </c>
      <c r="V6341" s="27">
        <v>40133</v>
      </c>
    </row>
    <row r="6342" spans="1:22" ht="15" customHeight="1" x14ac:dyDescent="0.3">
      <c r="A6342" s="32" t="s">
        <v>28026</v>
      </c>
      <c r="B6342" s="24">
        <f t="shared" si="58"/>
        <v>6341</v>
      </c>
      <c r="C6342" s="32">
        <v>400034</v>
      </c>
      <c r="D6342" s="32" t="s">
        <v>28027</v>
      </c>
      <c r="E6342" s="32">
        <v>1</v>
      </c>
      <c r="F6342" s="32" t="s">
        <v>27858</v>
      </c>
      <c r="G6342" s="32" t="s">
        <v>28028</v>
      </c>
      <c r="H6342" s="34">
        <v>39604</v>
      </c>
      <c r="I6342" s="34">
        <v>40339</v>
      </c>
      <c r="J6342" s="35">
        <v>1</v>
      </c>
      <c r="K6342" s="32" t="s">
        <v>28029</v>
      </c>
      <c r="L6342" s="32" t="s">
        <v>168</v>
      </c>
      <c r="M6342" s="32" t="s">
        <v>21357</v>
      </c>
      <c r="N6342" s="32" t="s">
        <v>28030</v>
      </c>
      <c r="O6342" s="32" t="s">
        <v>28031</v>
      </c>
      <c r="P6342" s="32" t="s">
        <v>168</v>
      </c>
      <c r="Q6342" s="32">
        <v>40</v>
      </c>
      <c r="R6342" s="32">
        <v>21</v>
      </c>
      <c r="S6342" s="23"/>
      <c r="T6342" s="23"/>
      <c r="U6342" s="34">
        <v>39429</v>
      </c>
      <c r="V6342" s="34">
        <v>40421</v>
      </c>
    </row>
    <row r="6343" spans="1:22" ht="15" customHeight="1" x14ac:dyDescent="0.3">
      <c r="A6343" s="24" t="s">
        <v>28026</v>
      </c>
      <c r="B6343" s="24">
        <f t="shared" si="58"/>
        <v>6342</v>
      </c>
      <c r="C6343" s="24">
        <v>400046</v>
      </c>
      <c r="D6343" s="24" t="s">
        <v>28032</v>
      </c>
      <c r="E6343" s="24">
        <v>2</v>
      </c>
      <c r="F6343" s="24" t="s">
        <v>27858</v>
      </c>
      <c r="G6343" s="24" t="s">
        <v>3361</v>
      </c>
      <c r="H6343" s="27">
        <v>39604</v>
      </c>
      <c r="I6343" s="27">
        <v>39793</v>
      </c>
      <c r="J6343" s="28">
        <v>1</v>
      </c>
      <c r="K6343" s="24" t="s">
        <v>28029</v>
      </c>
      <c r="L6343" s="24" t="s">
        <v>168</v>
      </c>
      <c r="M6343" s="24" t="s">
        <v>21357</v>
      </c>
      <c r="N6343" s="24" t="s">
        <v>28030</v>
      </c>
      <c r="O6343" s="24" t="s">
        <v>27981</v>
      </c>
      <c r="P6343" s="24" t="s">
        <v>28033</v>
      </c>
      <c r="Q6343" s="24">
        <v>40</v>
      </c>
      <c r="R6343" s="24">
        <v>21</v>
      </c>
      <c r="S6343" s="23"/>
      <c r="T6343" s="23"/>
      <c r="U6343" s="27">
        <v>39429</v>
      </c>
      <c r="V6343" s="27">
        <v>40421</v>
      </c>
    </row>
    <row r="6344" spans="1:22" ht="15" customHeight="1" x14ac:dyDescent="0.3">
      <c r="A6344" s="32" t="s">
        <v>28034</v>
      </c>
      <c r="B6344" s="24">
        <f t="shared" si="58"/>
        <v>6343</v>
      </c>
      <c r="C6344" s="32">
        <v>430103</v>
      </c>
      <c r="D6344" s="32" t="s">
        <v>28035</v>
      </c>
      <c r="E6344" s="32">
        <v>2</v>
      </c>
      <c r="F6344" s="32" t="s">
        <v>27858</v>
      </c>
      <c r="G6344" s="32" t="s">
        <v>4483</v>
      </c>
      <c r="H6344" s="34">
        <v>39878</v>
      </c>
      <c r="I6344" s="34">
        <v>40256</v>
      </c>
      <c r="J6344" s="35">
        <v>1</v>
      </c>
      <c r="K6344" s="32" t="s">
        <v>28036</v>
      </c>
      <c r="L6344" s="32" t="s">
        <v>168</v>
      </c>
      <c r="M6344" s="32" t="s">
        <v>1312</v>
      </c>
      <c r="N6344" s="32" t="s">
        <v>28037</v>
      </c>
      <c r="O6344" s="32" t="s">
        <v>168</v>
      </c>
      <c r="P6344" s="32" t="s">
        <v>168</v>
      </c>
      <c r="Q6344" s="32">
        <v>43</v>
      </c>
      <c r="R6344" s="32">
        <v>22</v>
      </c>
      <c r="S6344" s="23"/>
      <c r="T6344" s="23"/>
      <c r="U6344" s="34">
        <v>39876</v>
      </c>
      <c r="V6344" s="34">
        <v>40246</v>
      </c>
    </row>
    <row r="6345" spans="1:22" ht="15" customHeight="1" x14ac:dyDescent="0.3">
      <c r="A6345" s="24" t="s">
        <v>28034</v>
      </c>
      <c r="B6345" s="24">
        <f t="shared" si="58"/>
        <v>6344</v>
      </c>
      <c r="C6345" s="24">
        <v>430003</v>
      </c>
      <c r="D6345" s="24" t="s">
        <v>28038</v>
      </c>
      <c r="E6345" s="24">
        <v>3</v>
      </c>
      <c r="F6345" s="24" t="s">
        <v>27858</v>
      </c>
      <c r="G6345" s="24" t="s">
        <v>4483</v>
      </c>
      <c r="H6345" s="27">
        <v>39878</v>
      </c>
      <c r="I6345" s="27">
        <v>40256</v>
      </c>
      <c r="J6345" s="28">
        <v>1</v>
      </c>
      <c r="K6345" s="24" t="s">
        <v>28036</v>
      </c>
      <c r="L6345" s="24" t="s">
        <v>168</v>
      </c>
      <c r="M6345" s="24" t="s">
        <v>1312</v>
      </c>
      <c r="N6345" s="24" t="s">
        <v>28037</v>
      </c>
      <c r="O6345" s="24" t="s">
        <v>28039</v>
      </c>
      <c r="P6345" s="24" t="s">
        <v>28040</v>
      </c>
      <c r="Q6345" s="24">
        <v>43</v>
      </c>
      <c r="R6345" s="24">
        <v>22</v>
      </c>
      <c r="S6345" s="23"/>
      <c r="T6345" s="23"/>
      <c r="U6345" s="27">
        <v>39876</v>
      </c>
      <c r="V6345" s="27">
        <v>40246</v>
      </c>
    </row>
    <row r="6346" spans="1:22" ht="15" customHeight="1" x14ac:dyDescent="0.3">
      <c r="A6346" s="24" t="s">
        <v>28034</v>
      </c>
      <c r="B6346" s="24">
        <f t="shared" si="58"/>
        <v>6345</v>
      </c>
      <c r="C6346" s="24">
        <v>450002</v>
      </c>
      <c r="D6346" s="24" t="s">
        <v>28041</v>
      </c>
      <c r="E6346" s="24">
        <v>3</v>
      </c>
      <c r="F6346" s="24" t="s">
        <v>27858</v>
      </c>
      <c r="G6346" s="24" t="s">
        <v>4483</v>
      </c>
      <c r="H6346" s="27">
        <v>40074</v>
      </c>
      <c r="I6346" s="27">
        <v>40256</v>
      </c>
      <c r="J6346" s="28">
        <v>1</v>
      </c>
      <c r="K6346" s="24" t="s">
        <v>28042</v>
      </c>
      <c r="L6346" s="24" t="s">
        <v>168</v>
      </c>
      <c r="M6346" s="24" t="s">
        <v>28043</v>
      </c>
      <c r="N6346" s="24" t="s">
        <v>28044</v>
      </c>
      <c r="O6346" s="24" t="s">
        <v>28039</v>
      </c>
      <c r="P6346" s="24" t="s">
        <v>28045</v>
      </c>
      <c r="Q6346" s="24">
        <v>45</v>
      </c>
      <c r="R6346" s="24">
        <v>23</v>
      </c>
      <c r="S6346" s="23"/>
      <c r="T6346" s="23"/>
      <c r="U6346" s="27">
        <v>39876</v>
      </c>
      <c r="V6346" s="27">
        <v>40246</v>
      </c>
    </row>
    <row r="6347" spans="1:22" ht="15" customHeight="1" x14ac:dyDescent="0.3">
      <c r="A6347" s="32" t="s">
        <v>28046</v>
      </c>
      <c r="B6347" s="24">
        <f t="shared" si="58"/>
        <v>6346</v>
      </c>
      <c r="C6347" s="32">
        <v>440060</v>
      </c>
      <c r="D6347" s="32" t="s">
        <v>28047</v>
      </c>
      <c r="E6347" s="32">
        <v>2</v>
      </c>
      <c r="F6347" s="32" t="s">
        <v>27858</v>
      </c>
      <c r="G6347" s="32" t="s">
        <v>3398</v>
      </c>
      <c r="H6347" s="34">
        <v>39968</v>
      </c>
      <c r="I6347" s="34">
        <v>40339</v>
      </c>
      <c r="J6347" s="35">
        <v>1</v>
      </c>
      <c r="K6347" s="32" t="s">
        <v>28048</v>
      </c>
      <c r="L6347" s="32" t="s">
        <v>168</v>
      </c>
      <c r="M6347" s="32" t="s">
        <v>28049</v>
      </c>
      <c r="N6347" s="32" t="s">
        <v>28050</v>
      </c>
      <c r="O6347" s="32" t="s">
        <v>26785</v>
      </c>
      <c r="P6347" s="32" t="s">
        <v>168</v>
      </c>
      <c r="Q6347" s="32">
        <v>44</v>
      </c>
      <c r="R6347" s="32">
        <v>23</v>
      </c>
      <c r="S6347" s="23"/>
      <c r="T6347" s="23"/>
      <c r="U6347" s="34">
        <v>39951</v>
      </c>
      <c r="V6347" s="34">
        <v>40324</v>
      </c>
    </row>
    <row r="6348" spans="1:22" ht="15" customHeight="1" x14ac:dyDescent="0.3">
      <c r="A6348" s="24" t="s">
        <v>28051</v>
      </c>
      <c r="B6348" s="24">
        <f t="shared" si="58"/>
        <v>6347</v>
      </c>
      <c r="C6348" s="24">
        <v>440062</v>
      </c>
      <c r="D6348" s="24" t="s">
        <v>28052</v>
      </c>
      <c r="E6348" s="24">
        <v>3</v>
      </c>
      <c r="F6348" s="24" t="s">
        <v>27858</v>
      </c>
      <c r="G6348" s="24" t="s">
        <v>3398</v>
      </c>
      <c r="H6348" s="27">
        <v>39968</v>
      </c>
      <c r="I6348" s="27">
        <v>40339</v>
      </c>
      <c r="J6348" s="28">
        <v>1</v>
      </c>
      <c r="K6348" s="24" t="s">
        <v>28053</v>
      </c>
      <c r="L6348" s="24" t="s">
        <v>168</v>
      </c>
      <c r="M6348" s="24" t="s">
        <v>25079</v>
      </c>
      <c r="N6348" s="24" t="s">
        <v>28054</v>
      </c>
      <c r="O6348" s="24" t="s">
        <v>26785</v>
      </c>
      <c r="P6348" s="24" t="s">
        <v>28055</v>
      </c>
      <c r="Q6348" s="24">
        <v>44</v>
      </c>
      <c r="R6348" s="24">
        <v>23</v>
      </c>
      <c r="S6348" s="23"/>
      <c r="T6348" s="23"/>
      <c r="U6348" s="27">
        <v>39951</v>
      </c>
      <c r="V6348" s="27">
        <v>40324</v>
      </c>
    </row>
    <row r="6349" spans="1:22" ht="15" customHeight="1" x14ac:dyDescent="0.3">
      <c r="A6349" s="24" t="s">
        <v>28056</v>
      </c>
      <c r="B6349" s="24">
        <f t="shared" si="58"/>
        <v>6348</v>
      </c>
      <c r="C6349" s="24">
        <v>440061</v>
      </c>
      <c r="D6349" s="24" t="s">
        <v>28057</v>
      </c>
      <c r="E6349" s="24">
        <v>3</v>
      </c>
      <c r="F6349" s="24" t="s">
        <v>27858</v>
      </c>
      <c r="G6349" s="24" t="s">
        <v>3398</v>
      </c>
      <c r="H6349" s="27">
        <v>39968</v>
      </c>
      <c r="I6349" s="27">
        <v>40262</v>
      </c>
      <c r="J6349" s="28">
        <v>1</v>
      </c>
      <c r="K6349" s="24" t="s">
        <v>28058</v>
      </c>
      <c r="L6349" s="24" t="s">
        <v>168</v>
      </c>
      <c r="M6349" s="24" t="s">
        <v>28043</v>
      </c>
      <c r="N6349" s="24" t="s">
        <v>28059</v>
      </c>
      <c r="O6349" s="24" t="s">
        <v>22054</v>
      </c>
      <c r="P6349" s="24" t="s">
        <v>28060</v>
      </c>
      <c r="Q6349" s="24">
        <v>44</v>
      </c>
      <c r="R6349" s="24">
        <v>23</v>
      </c>
      <c r="S6349" s="23"/>
      <c r="T6349" s="23"/>
      <c r="U6349" s="27">
        <v>39951</v>
      </c>
      <c r="V6349" s="27">
        <v>40245</v>
      </c>
    </row>
    <row r="6350" spans="1:22" ht="15" customHeight="1" x14ac:dyDescent="0.3">
      <c r="A6350" s="32" t="s">
        <v>28061</v>
      </c>
      <c r="B6350" s="24">
        <f t="shared" si="58"/>
        <v>6349</v>
      </c>
      <c r="C6350" s="32">
        <v>410032</v>
      </c>
      <c r="D6350" s="32" t="s">
        <v>28062</v>
      </c>
      <c r="E6350" s="32">
        <v>1</v>
      </c>
      <c r="F6350" s="32" t="s">
        <v>27858</v>
      </c>
      <c r="G6350" s="32" t="s">
        <v>26841</v>
      </c>
      <c r="H6350" s="34">
        <v>39709</v>
      </c>
      <c r="I6350" s="34">
        <v>40256</v>
      </c>
      <c r="J6350" s="35">
        <v>1</v>
      </c>
      <c r="K6350" s="32" t="s">
        <v>28063</v>
      </c>
      <c r="L6350" s="32" t="s">
        <v>168</v>
      </c>
      <c r="M6350" s="32" t="s">
        <v>1497</v>
      </c>
      <c r="N6350" s="32" t="s">
        <v>18231</v>
      </c>
      <c r="O6350" s="32" t="s">
        <v>28039</v>
      </c>
      <c r="P6350" s="32" t="s">
        <v>168</v>
      </c>
      <c r="Q6350" s="32">
        <v>41</v>
      </c>
      <c r="R6350" s="32">
        <v>21</v>
      </c>
      <c r="S6350" s="23"/>
      <c r="T6350" s="23"/>
      <c r="U6350" s="34">
        <v>39706</v>
      </c>
      <c r="V6350" s="34">
        <v>40241</v>
      </c>
    </row>
    <row r="6351" spans="1:22" ht="15" customHeight="1" x14ac:dyDescent="0.3">
      <c r="A6351" s="24" t="s">
        <v>28064</v>
      </c>
      <c r="B6351" s="24">
        <f t="shared" si="58"/>
        <v>6350</v>
      </c>
      <c r="C6351" s="24">
        <v>410033</v>
      </c>
      <c r="D6351" s="24" t="s">
        <v>28065</v>
      </c>
      <c r="E6351" s="24">
        <v>2</v>
      </c>
      <c r="F6351" s="24" t="s">
        <v>27858</v>
      </c>
      <c r="G6351" s="24" t="s">
        <v>3361</v>
      </c>
      <c r="H6351" s="27">
        <v>39709</v>
      </c>
      <c r="I6351" s="27">
        <v>39793</v>
      </c>
      <c r="J6351" s="28">
        <v>1</v>
      </c>
      <c r="K6351" s="24" t="s">
        <v>28066</v>
      </c>
      <c r="L6351" s="24" t="s">
        <v>168</v>
      </c>
      <c r="M6351" s="24" t="s">
        <v>1497</v>
      </c>
      <c r="N6351" s="24" t="s">
        <v>18231</v>
      </c>
      <c r="O6351" s="24" t="s">
        <v>27981</v>
      </c>
      <c r="P6351" s="24" t="s">
        <v>21796</v>
      </c>
      <c r="Q6351" s="24">
        <v>41</v>
      </c>
      <c r="R6351" s="24">
        <v>21</v>
      </c>
      <c r="S6351" s="23"/>
      <c r="T6351" s="23"/>
      <c r="U6351" s="27">
        <v>39706</v>
      </c>
      <c r="V6351" s="27">
        <v>39787</v>
      </c>
    </row>
    <row r="6352" spans="1:22" ht="15" customHeight="1" x14ac:dyDescent="0.3">
      <c r="A6352" s="32" t="s">
        <v>28067</v>
      </c>
      <c r="B6352" s="24">
        <f t="shared" si="58"/>
        <v>6351</v>
      </c>
      <c r="C6352" s="32">
        <v>410134</v>
      </c>
      <c r="D6352" s="32" t="s">
        <v>28068</v>
      </c>
      <c r="E6352" s="32">
        <v>2</v>
      </c>
      <c r="F6352" s="32" t="s">
        <v>27858</v>
      </c>
      <c r="G6352" s="32" t="s">
        <v>21338</v>
      </c>
      <c r="H6352" s="34">
        <v>39709</v>
      </c>
      <c r="I6352" s="34">
        <v>40256</v>
      </c>
      <c r="J6352" s="35">
        <v>1</v>
      </c>
      <c r="K6352" s="32" t="s">
        <v>28069</v>
      </c>
      <c r="L6352" s="32" t="s">
        <v>168</v>
      </c>
      <c r="M6352" s="32" t="s">
        <v>375</v>
      </c>
      <c r="N6352" s="32" t="s">
        <v>28070</v>
      </c>
      <c r="O6352" s="32" t="s">
        <v>168</v>
      </c>
      <c r="P6352" s="32" t="s">
        <v>168</v>
      </c>
      <c r="Q6352" s="32">
        <v>41</v>
      </c>
      <c r="R6352" s="32">
        <v>21</v>
      </c>
      <c r="S6352" s="23"/>
      <c r="T6352" s="23"/>
      <c r="U6352" s="34">
        <v>39706</v>
      </c>
      <c r="V6352" s="34">
        <v>41110</v>
      </c>
    </row>
    <row r="6353" spans="1:22" ht="15" customHeight="1" x14ac:dyDescent="0.3">
      <c r="A6353" s="24" t="s">
        <v>28067</v>
      </c>
      <c r="B6353" s="24">
        <f t="shared" si="58"/>
        <v>6352</v>
      </c>
      <c r="C6353" s="24">
        <v>410034</v>
      </c>
      <c r="D6353" s="24" t="s">
        <v>28071</v>
      </c>
      <c r="E6353" s="24">
        <v>3</v>
      </c>
      <c r="F6353" s="24" t="s">
        <v>27858</v>
      </c>
      <c r="G6353" s="24" t="s">
        <v>3390</v>
      </c>
      <c r="H6353" s="27">
        <v>39709</v>
      </c>
      <c r="I6353" s="27">
        <v>39968</v>
      </c>
      <c r="J6353" s="28">
        <v>1</v>
      </c>
      <c r="K6353" s="24" t="s">
        <v>28069</v>
      </c>
      <c r="L6353" s="24" t="s">
        <v>168</v>
      </c>
      <c r="M6353" s="24" t="s">
        <v>375</v>
      </c>
      <c r="N6353" s="24" t="s">
        <v>28070</v>
      </c>
      <c r="O6353" s="24" t="s">
        <v>28072</v>
      </c>
      <c r="P6353" s="24" t="s">
        <v>28073</v>
      </c>
      <c r="Q6353" s="24">
        <v>41</v>
      </c>
      <c r="R6353" s="24">
        <v>21</v>
      </c>
      <c r="S6353" s="23"/>
      <c r="T6353" s="23"/>
      <c r="U6353" s="27">
        <v>39706</v>
      </c>
      <c r="V6353" s="27">
        <v>41110</v>
      </c>
    </row>
    <row r="6354" spans="1:22" ht="15" customHeight="1" x14ac:dyDescent="0.3">
      <c r="A6354" s="24" t="s">
        <v>28067</v>
      </c>
      <c r="B6354" s="24">
        <f t="shared" si="58"/>
        <v>6353</v>
      </c>
      <c r="C6354" s="24">
        <v>440034</v>
      </c>
      <c r="D6354" s="24" t="s">
        <v>28074</v>
      </c>
      <c r="E6354" s="24">
        <v>3</v>
      </c>
      <c r="F6354" s="24" t="s">
        <v>27858</v>
      </c>
      <c r="G6354" s="24" t="s">
        <v>4518</v>
      </c>
      <c r="H6354" s="27">
        <v>39962</v>
      </c>
      <c r="I6354" s="27">
        <v>40256</v>
      </c>
      <c r="J6354" s="28">
        <v>1</v>
      </c>
      <c r="K6354" s="24" t="s">
        <v>28075</v>
      </c>
      <c r="L6354" s="24" t="s">
        <v>168</v>
      </c>
      <c r="M6354" s="24" t="s">
        <v>3549</v>
      </c>
      <c r="N6354" s="24" t="s">
        <v>28076</v>
      </c>
      <c r="O6354" s="24" t="s">
        <v>28039</v>
      </c>
      <c r="P6354" s="24" t="s">
        <v>28077</v>
      </c>
      <c r="Q6354" s="24">
        <v>44</v>
      </c>
      <c r="R6354" s="24">
        <v>23</v>
      </c>
      <c r="S6354" s="23"/>
      <c r="T6354" s="23"/>
      <c r="U6354" s="27">
        <v>39946</v>
      </c>
      <c r="V6354" s="27">
        <v>40239</v>
      </c>
    </row>
    <row r="6355" spans="1:22" ht="15" customHeight="1" x14ac:dyDescent="0.3">
      <c r="A6355" s="32" t="s">
        <v>28078</v>
      </c>
      <c r="B6355" s="24">
        <f t="shared" si="58"/>
        <v>6354</v>
      </c>
      <c r="C6355" s="32">
        <v>410135</v>
      </c>
      <c r="D6355" s="32" t="s">
        <v>28079</v>
      </c>
      <c r="E6355" s="32">
        <v>2</v>
      </c>
      <c r="F6355" s="32" t="s">
        <v>27858</v>
      </c>
      <c r="G6355" s="32" t="s">
        <v>21338</v>
      </c>
      <c r="H6355" s="34">
        <v>39709</v>
      </c>
      <c r="I6355" s="34">
        <v>40256</v>
      </c>
      <c r="J6355" s="35">
        <v>1</v>
      </c>
      <c r="K6355" s="32" t="s">
        <v>28080</v>
      </c>
      <c r="L6355" s="32" t="s">
        <v>168</v>
      </c>
      <c r="M6355" s="32" t="s">
        <v>16738</v>
      </c>
      <c r="N6355" s="32" t="s">
        <v>28081</v>
      </c>
      <c r="O6355" s="32" t="s">
        <v>168</v>
      </c>
      <c r="P6355" s="32" t="s">
        <v>168</v>
      </c>
      <c r="Q6355" s="32">
        <v>41</v>
      </c>
      <c r="R6355" s="32">
        <v>21</v>
      </c>
      <c r="S6355" s="23"/>
      <c r="T6355" s="23"/>
      <c r="U6355" s="34">
        <v>39706</v>
      </c>
      <c r="V6355" s="34">
        <v>39966</v>
      </c>
    </row>
    <row r="6356" spans="1:22" ht="15" customHeight="1" x14ac:dyDescent="0.3">
      <c r="A6356" s="24" t="s">
        <v>28078</v>
      </c>
      <c r="B6356" s="24">
        <f t="shared" si="58"/>
        <v>6355</v>
      </c>
      <c r="C6356" s="24">
        <v>410035</v>
      </c>
      <c r="D6356" s="24" t="s">
        <v>28082</v>
      </c>
      <c r="E6356" s="24">
        <v>3</v>
      </c>
      <c r="F6356" s="24" t="s">
        <v>27858</v>
      </c>
      <c r="G6356" s="24" t="s">
        <v>3390</v>
      </c>
      <c r="H6356" s="27">
        <v>39709</v>
      </c>
      <c r="I6356" s="27">
        <v>39968</v>
      </c>
      <c r="J6356" s="28">
        <v>1</v>
      </c>
      <c r="K6356" s="24" t="s">
        <v>28080</v>
      </c>
      <c r="L6356" s="24" t="s">
        <v>168</v>
      </c>
      <c r="M6356" s="24" t="s">
        <v>16738</v>
      </c>
      <c r="N6356" s="24" t="s">
        <v>28081</v>
      </c>
      <c r="O6356" s="24" t="s">
        <v>28083</v>
      </c>
      <c r="P6356" s="24" t="s">
        <v>28084</v>
      </c>
      <c r="Q6356" s="24">
        <v>41</v>
      </c>
      <c r="R6356" s="24">
        <v>21</v>
      </c>
      <c r="S6356" s="23"/>
      <c r="T6356" s="23"/>
      <c r="U6356" s="27">
        <v>39706</v>
      </c>
      <c r="V6356" s="27">
        <v>39966</v>
      </c>
    </row>
    <row r="6357" spans="1:22" ht="15" customHeight="1" x14ac:dyDescent="0.3">
      <c r="A6357" s="24" t="s">
        <v>28078</v>
      </c>
      <c r="B6357" s="24">
        <f t="shared" si="58"/>
        <v>6356</v>
      </c>
      <c r="C6357" s="24">
        <v>440033</v>
      </c>
      <c r="D6357" s="24" t="s">
        <v>28085</v>
      </c>
      <c r="E6357" s="24">
        <v>3</v>
      </c>
      <c r="F6357" s="24" t="s">
        <v>27858</v>
      </c>
      <c r="G6357" s="24" t="s">
        <v>4518</v>
      </c>
      <c r="H6357" s="27">
        <v>39962</v>
      </c>
      <c r="I6357" s="27">
        <v>40256</v>
      </c>
      <c r="J6357" s="28">
        <v>1</v>
      </c>
      <c r="K6357" s="24" t="s">
        <v>28086</v>
      </c>
      <c r="L6357" s="24" t="s">
        <v>168</v>
      </c>
      <c r="M6357" s="24" t="s">
        <v>21357</v>
      </c>
      <c r="N6357" s="24" t="s">
        <v>28087</v>
      </c>
      <c r="O6357" s="24" t="s">
        <v>28039</v>
      </c>
      <c r="P6357" s="24" t="s">
        <v>28088</v>
      </c>
      <c r="Q6357" s="24">
        <v>44</v>
      </c>
      <c r="R6357" s="24">
        <v>23</v>
      </c>
      <c r="S6357" s="23"/>
      <c r="T6357" s="23"/>
      <c r="U6357" s="27">
        <v>39946</v>
      </c>
      <c r="V6357" s="27">
        <v>40239</v>
      </c>
    </row>
    <row r="6358" spans="1:22" ht="15" customHeight="1" x14ac:dyDescent="0.3">
      <c r="A6358" s="24" t="s">
        <v>28089</v>
      </c>
      <c r="B6358" s="24">
        <f t="shared" si="58"/>
        <v>6357</v>
      </c>
      <c r="C6358" s="24">
        <v>430004</v>
      </c>
      <c r="D6358" s="24" t="s">
        <v>28090</v>
      </c>
      <c r="E6358" s="24">
        <v>2</v>
      </c>
      <c r="F6358" s="24" t="s">
        <v>27858</v>
      </c>
      <c r="G6358" s="24" t="s">
        <v>4518</v>
      </c>
      <c r="H6358" s="27">
        <v>39878</v>
      </c>
      <c r="I6358" s="27">
        <v>40256</v>
      </c>
      <c r="J6358" s="28">
        <v>1</v>
      </c>
      <c r="K6358" s="24" t="s">
        <v>28091</v>
      </c>
      <c r="L6358" s="24" t="s">
        <v>168</v>
      </c>
      <c r="M6358" s="24" t="s">
        <v>375</v>
      </c>
      <c r="N6358" s="24" t="s">
        <v>28092</v>
      </c>
      <c r="O6358" s="24" t="s">
        <v>28039</v>
      </c>
      <c r="P6358" s="24" t="s">
        <v>28093</v>
      </c>
      <c r="Q6358" s="24">
        <v>43</v>
      </c>
      <c r="R6358" s="24">
        <v>22</v>
      </c>
      <c r="S6358" s="23"/>
      <c r="T6358" s="23"/>
      <c r="U6358" s="27">
        <v>39877</v>
      </c>
      <c r="V6358" s="27">
        <v>40239</v>
      </c>
    </row>
    <row r="6359" spans="1:22" ht="15" customHeight="1" x14ac:dyDescent="0.3">
      <c r="A6359" s="32" t="s">
        <v>28094</v>
      </c>
      <c r="B6359" s="24">
        <f t="shared" si="58"/>
        <v>6358</v>
      </c>
      <c r="C6359" s="32">
        <v>420020</v>
      </c>
      <c r="D6359" s="32" t="s">
        <v>28095</v>
      </c>
      <c r="E6359" s="32">
        <v>1</v>
      </c>
      <c r="F6359" s="32" t="s">
        <v>27858</v>
      </c>
      <c r="G6359" s="32" t="s">
        <v>28096</v>
      </c>
      <c r="H6359" s="34">
        <v>39793</v>
      </c>
      <c r="I6359" s="34">
        <v>41075</v>
      </c>
      <c r="J6359" s="35">
        <v>1</v>
      </c>
      <c r="K6359" s="32" t="s">
        <v>28097</v>
      </c>
      <c r="L6359" s="32" t="s">
        <v>168</v>
      </c>
      <c r="M6359" s="32" t="s">
        <v>25050</v>
      </c>
      <c r="N6359" s="32" t="s">
        <v>28098</v>
      </c>
      <c r="O6359" s="32" t="s">
        <v>28099</v>
      </c>
      <c r="P6359" s="32" t="s">
        <v>168</v>
      </c>
      <c r="Q6359" s="32">
        <v>42</v>
      </c>
      <c r="R6359" s="32">
        <v>22</v>
      </c>
      <c r="S6359" s="23"/>
      <c r="T6359" s="23"/>
      <c r="U6359" s="34">
        <v>39787</v>
      </c>
      <c r="V6359" s="34">
        <v>40241</v>
      </c>
    </row>
    <row r="6360" spans="1:22" ht="15" customHeight="1" x14ac:dyDescent="0.3">
      <c r="A6360" s="24" t="s">
        <v>28094</v>
      </c>
      <c r="B6360" s="24">
        <f t="shared" si="58"/>
        <v>6359</v>
      </c>
      <c r="C6360" s="24">
        <v>420021</v>
      </c>
      <c r="D6360" s="24" t="s">
        <v>28100</v>
      </c>
      <c r="E6360" s="24">
        <v>2</v>
      </c>
      <c r="F6360" s="24" t="s">
        <v>27858</v>
      </c>
      <c r="G6360" s="24" t="s">
        <v>3361</v>
      </c>
      <c r="H6360" s="27">
        <v>39793</v>
      </c>
      <c r="I6360" s="27">
        <v>39793</v>
      </c>
      <c r="J6360" s="28">
        <v>1</v>
      </c>
      <c r="K6360" s="24" t="s">
        <v>28097</v>
      </c>
      <c r="L6360" s="24" t="s">
        <v>168</v>
      </c>
      <c r="M6360" s="24" t="s">
        <v>25050</v>
      </c>
      <c r="N6360" s="24" t="s">
        <v>28098</v>
      </c>
      <c r="O6360" s="24" t="s">
        <v>28101</v>
      </c>
      <c r="P6360" s="24" t="s">
        <v>28102</v>
      </c>
      <c r="Q6360" s="24">
        <v>42</v>
      </c>
      <c r="R6360" s="24">
        <v>22</v>
      </c>
      <c r="S6360" s="23"/>
      <c r="T6360" s="23"/>
      <c r="U6360" s="27">
        <v>39787</v>
      </c>
      <c r="V6360" s="27">
        <v>40218</v>
      </c>
    </row>
    <row r="6361" spans="1:22" ht="15" customHeight="1" x14ac:dyDescent="0.3">
      <c r="A6361" s="24" t="s">
        <v>28094</v>
      </c>
      <c r="B6361" s="24">
        <f t="shared" si="58"/>
        <v>6360</v>
      </c>
      <c r="C6361" s="24">
        <v>440040</v>
      </c>
      <c r="D6361" s="24" t="s">
        <v>28103</v>
      </c>
      <c r="E6361" s="24">
        <v>2</v>
      </c>
      <c r="F6361" s="24" t="s">
        <v>27858</v>
      </c>
      <c r="G6361" s="24" t="s">
        <v>4518</v>
      </c>
      <c r="H6361" s="27">
        <v>39962</v>
      </c>
      <c r="I6361" s="27">
        <v>40256</v>
      </c>
      <c r="J6361" s="28">
        <v>1</v>
      </c>
      <c r="K6361" s="24" t="s">
        <v>28104</v>
      </c>
      <c r="L6361" s="24" t="s">
        <v>168</v>
      </c>
      <c r="M6361" s="24" t="s">
        <v>25050</v>
      </c>
      <c r="N6361" s="24" t="s">
        <v>28105</v>
      </c>
      <c r="O6361" s="24" t="s">
        <v>28039</v>
      </c>
      <c r="P6361" s="24" t="s">
        <v>28106</v>
      </c>
      <c r="Q6361" s="24">
        <v>44</v>
      </c>
      <c r="R6361" s="24">
        <v>23</v>
      </c>
      <c r="S6361" s="23"/>
      <c r="T6361" s="23"/>
      <c r="U6361" s="27">
        <v>39946</v>
      </c>
      <c r="V6361" s="27">
        <v>40239</v>
      </c>
    </row>
    <row r="6362" spans="1:22" ht="15" customHeight="1" x14ac:dyDescent="0.3">
      <c r="A6362" s="24" t="s">
        <v>28107</v>
      </c>
      <c r="B6362" s="24">
        <f t="shared" si="58"/>
        <v>6361</v>
      </c>
      <c r="C6362" s="24">
        <v>520014</v>
      </c>
      <c r="D6362" s="24" t="s">
        <v>28108</v>
      </c>
      <c r="E6362" s="24">
        <v>2</v>
      </c>
      <c r="F6362" s="24" t="s">
        <v>27858</v>
      </c>
      <c r="G6362" s="24" t="s">
        <v>3561</v>
      </c>
      <c r="H6362" s="27">
        <v>40701</v>
      </c>
      <c r="I6362" s="27">
        <v>41075</v>
      </c>
      <c r="J6362" s="28">
        <v>1</v>
      </c>
      <c r="K6362" s="24" t="s">
        <v>28109</v>
      </c>
      <c r="L6362" s="24" t="s">
        <v>28110</v>
      </c>
      <c r="M6362" s="24" t="s">
        <v>25050</v>
      </c>
      <c r="N6362" s="24" t="s">
        <v>27093</v>
      </c>
      <c r="O6362" s="24" t="s">
        <v>28111</v>
      </c>
      <c r="P6362" s="24" t="s">
        <v>28112</v>
      </c>
      <c r="Q6362" s="24">
        <v>52</v>
      </c>
      <c r="R6362" s="24">
        <v>27</v>
      </c>
      <c r="S6362" s="23"/>
      <c r="T6362" s="23"/>
      <c r="U6362" s="27">
        <v>40686</v>
      </c>
      <c r="V6362" s="27">
        <v>41065</v>
      </c>
    </row>
    <row r="6363" spans="1:22" ht="15" customHeight="1" x14ac:dyDescent="0.3">
      <c r="A6363" s="32" t="s">
        <v>28113</v>
      </c>
      <c r="B6363" s="24">
        <f t="shared" si="58"/>
        <v>6362</v>
      </c>
      <c r="C6363" s="32">
        <v>380064</v>
      </c>
      <c r="D6363" s="32" t="s">
        <v>28114</v>
      </c>
      <c r="E6363" s="32">
        <v>1</v>
      </c>
      <c r="F6363" s="32" t="s">
        <v>27858</v>
      </c>
      <c r="G6363" s="32" t="s">
        <v>28115</v>
      </c>
      <c r="H6363" s="34">
        <v>36528</v>
      </c>
      <c r="I6363" s="34">
        <v>41803</v>
      </c>
      <c r="J6363" s="35">
        <v>1</v>
      </c>
      <c r="K6363" s="32" t="s">
        <v>28116</v>
      </c>
      <c r="L6363" s="32" t="s">
        <v>168</v>
      </c>
      <c r="M6363" s="32" t="s">
        <v>16738</v>
      </c>
      <c r="N6363" s="32" t="s">
        <v>28117</v>
      </c>
      <c r="O6363" s="32" t="s">
        <v>28118</v>
      </c>
      <c r="P6363" s="32" t="s">
        <v>28119</v>
      </c>
      <c r="Q6363" s="32">
        <v>38</v>
      </c>
      <c r="R6363" s="32">
        <v>21</v>
      </c>
      <c r="S6363" s="23"/>
      <c r="T6363" s="23"/>
      <c r="U6363" s="34">
        <v>39357</v>
      </c>
      <c r="V6363" s="34">
        <v>41065</v>
      </c>
    </row>
    <row r="6364" spans="1:22" ht="15" customHeight="1" x14ac:dyDescent="0.3">
      <c r="A6364" s="24" t="s">
        <v>28113</v>
      </c>
      <c r="B6364" s="24">
        <f t="shared" si="58"/>
        <v>6363</v>
      </c>
      <c r="C6364" s="24">
        <v>410036</v>
      </c>
      <c r="D6364" s="24" t="s">
        <v>28120</v>
      </c>
      <c r="E6364" s="24">
        <v>2</v>
      </c>
      <c r="F6364" s="24" t="s">
        <v>27858</v>
      </c>
      <c r="G6364" s="24" t="s">
        <v>3361</v>
      </c>
      <c r="H6364" s="27">
        <v>39461</v>
      </c>
      <c r="I6364" s="27">
        <v>39793</v>
      </c>
      <c r="J6364" s="28">
        <v>1</v>
      </c>
      <c r="K6364" s="24" t="s">
        <v>28116</v>
      </c>
      <c r="L6364" s="24" t="s">
        <v>168</v>
      </c>
      <c r="M6364" s="24" t="s">
        <v>16738</v>
      </c>
      <c r="N6364" s="24" t="s">
        <v>28117</v>
      </c>
      <c r="O6364" s="24" t="s">
        <v>27981</v>
      </c>
      <c r="P6364" s="24">
        <v>22.100999999999999</v>
      </c>
      <c r="Q6364" s="24">
        <v>38</v>
      </c>
      <c r="R6364" s="24">
        <v>21</v>
      </c>
      <c r="S6364" s="23"/>
      <c r="T6364" s="23"/>
      <c r="U6364" s="27">
        <v>39706</v>
      </c>
      <c r="V6364" s="27">
        <v>39791</v>
      </c>
    </row>
    <row r="6365" spans="1:22" ht="15" customHeight="1" x14ac:dyDescent="0.3">
      <c r="A6365" s="24" t="s">
        <v>28113</v>
      </c>
      <c r="B6365" s="24">
        <f t="shared" si="58"/>
        <v>6364</v>
      </c>
      <c r="C6365" s="24">
        <v>410037</v>
      </c>
      <c r="D6365" s="24" t="s">
        <v>28121</v>
      </c>
      <c r="E6365" s="24">
        <v>2</v>
      </c>
      <c r="F6365" s="24" t="s">
        <v>27858</v>
      </c>
      <c r="G6365" s="24" t="s">
        <v>3390</v>
      </c>
      <c r="H6365" s="27">
        <v>39461</v>
      </c>
      <c r="I6365" s="27">
        <v>39968</v>
      </c>
      <c r="J6365" s="28">
        <v>1</v>
      </c>
      <c r="K6365" s="24" t="s">
        <v>28116</v>
      </c>
      <c r="L6365" s="24" t="s">
        <v>168</v>
      </c>
      <c r="M6365" s="24" t="s">
        <v>16738</v>
      </c>
      <c r="N6365" s="24" t="s">
        <v>28117</v>
      </c>
      <c r="O6365" s="24" t="s">
        <v>28122</v>
      </c>
      <c r="P6365" s="24" t="s">
        <v>28123</v>
      </c>
      <c r="Q6365" s="24">
        <v>38</v>
      </c>
      <c r="R6365" s="24">
        <v>21</v>
      </c>
      <c r="S6365" s="23"/>
      <c r="T6365" s="23"/>
      <c r="U6365" s="27">
        <v>39706</v>
      </c>
      <c r="V6365" s="27">
        <v>39965</v>
      </c>
    </row>
    <row r="6366" spans="1:22" ht="15" customHeight="1" x14ac:dyDescent="0.3">
      <c r="A6366" s="24" t="s">
        <v>28124</v>
      </c>
      <c r="B6366" s="24">
        <f t="shared" si="58"/>
        <v>6365</v>
      </c>
      <c r="C6366" s="24">
        <v>420022</v>
      </c>
      <c r="D6366" s="24" t="s">
        <v>28125</v>
      </c>
      <c r="E6366" s="24">
        <v>2</v>
      </c>
      <c r="F6366" s="24" t="s">
        <v>27858</v>
      </c>
      <c r="G6366" s="24" t="s">
        <v>3405</v>
      </c>
      <c r="H6366" s="27">
        <v>39794</v>
      </c>
      <c r="I6366" s="27">
        <v>40339</v>
      </c>
      <c r="J6366" s="28">
        <v>1</v>
      </c>
      <c r="K6366" s="24" t="s">
        <v>28116</v>
      </c>
      <c r="L6366" s="24" t="s">
        <v>168</v>
      </c>
      <c r="M6366" s="24" t="s">
        <v>16738</v>
      </c>
      <c r="N6366" s="24" t="s">
        <v>28117</v>
      </c>
      <c r="O6366" s="24" t="s">
        <v>26785</v>
      </c>
      <c r="P6366" s="24" t="s">
        <v>28126</v>
      </c>
      <c r="Q6366" s="24">
        <v>42</v>
      </c>
      <c r="R6366" s="24">
        <v>22</v>
      </c>
      <c r="S6366" s="23"/>
      <c r="T6366" s="23"/>
      <c r="U6366" s="27">
        <v>39791</v>
      </c>
      <c r="V6366" s="27">
        <v>40303</v>
      </c>
    </row>
    <row r="6367" spans="1:22" ht="15" customHeight="1" x14ac:dyDescent="0.3">
      <c r="A6367" s="32" t="s">
        <v>28113</v>
      </c>
      <c r="B6367" s="24">
        <f t="shared" si="58"/>
        <v>6366</v>
      </c>
      <c r="C6367" s="32">
        <v>440035</v>
      </c>
      <c r="D6367" s="32" t="s">
        <v>28127</v>
      </c>
      <c r="E6367" s="32">
        <v>2</v>
      </c>
      <c r="F6367" s="32" t="s">
        <v>27858</v>
      </c>
      <c r="G6367" s="32" t="s">
        <v>28128</v>
      </c>
      <c r="H6367" s="34">
        <v>39962</v>
      </c>
      <c r="I6367" s="34">
        <v>41075</v>
      </c>
      <c r="J6367" s="35">
        <v>1</v>
      </c>
      <c r="K6367" s="32" t="s">
        <v>28129</v>
      </c>
      <c r="L6367" s="32" t="s">
        <v>168</v>
      </c>
      <c r="M6367" s="32" t="s">
        <v>16738</v>
      </c>
      <c r="N6367" s="32" t="s">
        <v>28130</v>
      </c>
      <c r="O6367" s="32" t="s">
        <v>28131</v>
      </c>
      <c r="P6367" s="32" t="s">
        <v>28119</v>
      </c>
      <c r="Q6367" s="32">
        <v>44</v>
      </c>
      <c r="R6367" s="32">
        <v>23</v>
      </c>
      <c r="S6367" s="23"/>
      <c r="T6367" s="23"/>
      <c r="U6367" s="34">
        <v>39946</v>
      </c>
      <c r="V6367" s="34">
        <v>41065</v>
      </c>
    </row>
    <row r="6368" spans="1:22" ht="15" customHeight="1" x14ac:dyDescent="0.3">
      <c r="A6368" s="24" t="s">
        <v>28132</v>
      </c>
      <c r="B6368" s="24">
        <f t="shared" si="58"/>
        <v>6367</v>
      </c>
      <c r="C6368" s="24">
        <v>440036</v>
      </c>
      <c r="D6368" s="24" t="s">
        <v>28133</v>
      </c>
      <c r="E6368" s="24">
        <v>3</v>
      </c>
      <c r="F6368" s="24" t="s">
        <v>27858</v>
      </c>
      <c r="G6368" s="24" t="s">
        <v>4518</v>
      </c>
      <c r="H6368" s="27">
        <v>39962</v>
      </c>
      <c r="I6368" s="27">
        <v>40256</v>
      </c>
      <c r="J6368" s="28">
        <v>1</v>
      </c>
      <c r="K6368" s="24" t="s">
        <v>28129</v>
      </c>
      <c r="L6368" s="24" t="s">
        <v>168</v>
      </c>
      <c r="M6368" s="24" t="s">
        <v>16738</v>
      </c>
      <c r="N6368" s="24" t="s">
        <v>28130</v>
      </c>
      <c r="O6368" s="24" t="s">
        <v>28039</v>
      </c>
      <c r="P6368" s="24" t="s">
        <v>28134</v>
      </c>
      <c r="Q6368" s="24">
        <v>44</v>
      </c>
      <c r="R6368" s="24">
        <v>23</v>
      </c>
      <c r="S6368" s="23"/>
      <c r="T6368" s="23"/>
      <c r="U6368" s="27">
        <v>39946</v>
      </c>
      <c r="V6368" s="27">
        <v>40239</v>
      </c>
    </row>
    <row r="6369" spans="1:22" ht="15" customHeight="1" x14ac:dyDescent="0.3">
      <c r="A6369" s="24" t="s">
        <v>28135</v>
      </c>
      <c r="B6369" s="24">
        <f t="shared" si="58"/>
        <v>6368</v>
      </c>
      <c r="C6369" s="24">
        <v>480029</v>
      </c>
      <c r="D6369" s="24" t="s">
        <v>28136</v>
      </c>
      <c r="E6369" s="24">
        <v>3</v>
      </c>
      <c r="F6369" s="24" t="s">
        <v>27858</v>
      </c>
      <c r="G6369" s="24" t="s">
        <v>3561</v>
      </c>
      <c r="H6369" s="27">
        <v>40333</v>
      </c>
      <c r="I6369" s="27">
        <v>41075</v>
      </c>
      <c r="J6369" s="28">
        <v>1</v>
      </c>
      <c r="K6369" s="24" t="s">
        <v>28137</v>
      </c>
      <c r="L6369" s="24" t="s">
        <v>28138</v>
      </c>
      <c r="M6369" s="24" t="s">
        <v>1572</v>
      </c>
      <c r="N6369" s="24" t="s">
        <v>28139</v>
      </c>
      <c r="O6369" s="24" t="s">
        <v>25778</v>
      </c>
      <c r="P6369" s="24" t="s">
        <v>28140</v>
      </c>
      <c r="Q6369" s="24">
        <v>48</v>
      </c>
      <c r="R6369" s="24">
        <v>25</v>
      </c>
      <c r="S6369" s="23"/>
      <c r="T6369" s="23"/>
      <c r="U6369" s="27">
        <v>40333</v>
      </c>
      <c r="V6369" s="27">
        <v>41065</v>
      </c>
    </row>
    <row r="6370" spans="1:22" ht="15" customHeight="1" x14ac:dyDescent="0.3">
      <c r="A6370" s="24" t="s">
        <v>28141</v>
      </c>
      <c r="B6370" s="24">
        <f t="shared" si="58"/>
        <v>6369</v>
      </c>
      <c r="C6370" s="24">
        <v>440037</v>
      </c>
      <c r="D6370" s="24" t="s">
        <v>28142</v>
      </c>
      <c r="E6370" s="24">
        <v>3</v>
      </c>
      <c r="F6370" s="24" t="s">
        <v>27858</v>
      </c>
      <c r="G6370" s="24" t="s">
        <v>4476</v>
      </c>
      <c r="H6370" s="27">
        <v>39962</v>
      </c>
      <c r="I6370" s="27">
        <v>40074</v>
      </c>
      <c r="J6370" s="28">
        <v>1</v>
      </c>
      <c r="K6370" s="24" t="s">
        <v>28129</v>
      </c>
      <c r="L6370" s="24" t="s">
        <v>168</v>
      </c>
      <c r="M6370" s="24" t="s">
        <v>16738</v>
      </c>
      <c r="N6370" s="24" t="s">
        <v>28130</v>
      </c>
      <c r="O6370" s="24" t="s">
        <v>28143</v>
      </c>
      <c r="P6370" s="24" t="s">
        <v>18416</v>
      </c>
      <c r="Q6370" s="24">
        <v>44</v>
      </c>
      <c r="R6370" s="24">
        <v>23</v>
      </c>
      <c r="S6370" s="23"/>
      <c r="T6370" s="23"/>
      <c r="U6370" s="27">
        <v>39946</v>
      </c>
      <c r="V6370" s="27">
        <v>40065</v>
      </c>
    </row>
    <row r="6371" spans="1:22" ht="15" customHeight="1" x14ac:dyDescent="0.3">
      <c r="A6371" s="24" t="s">
        <v>28144</v>
      </c>
      <c r="B6371" s="24">
        <f t="shared" si="58"/>
        <v>6370</v>
      </c>
      <c r="C6371" s="24">
        <v>440038</v>
      </c>
      <c r="D6371" s="24" t="s">
        <v>28145</v>
      </c>
      <c r="E6371" s="24">
        <v>3</v>
      </c>
      <c r="F6371" s="24" t="s">
        <v>27858</v>
      </c>
      <c r="G6371" s="24" t="s">
        <v>4483</v>
      </c>
      <c r="H6371" s="27">
        <v>39962</v>
      </c>
      <c r="I6371" s="27">
        <v>40151</v>
      </c>
      <c r="J6371" s="28">
        <v>1</v>
      </c>
      <c r="K6371" s="24" t="s">
        <v>28129</v>
      </c>
      <c r="L6371" s="24" t="s">
        <v>168</v>
      </c>
      <c r="M6371" s="24" t="s">
        <v>16738</v>
      </c>
      <c r="N6371" s="24" t="s">
        <v>28130</v>
      </c>
      <c r="O6371" s="24" t="s">
        <v>27948</v>
      </c>
      <c r="P6371" s="24" t="s">
        <v>28146</v>
      </c>
      <c r="Q6371" s="24">
        <v>44</v>
      </c>
      <c r="R6371" s="24">
        <v>23</v>
      </c>
      <c r="S6371" s="23"/>
      <c r="T6371" s="23"/>
      <c r="U6371" s="27">
        <v>39946</v>
      </c>
      <c r="V6371" s="27">
        <v>40133</v>
      </c>
    </row>
    <row r="6372" spans="1:22" ht="15" customHeight="1" x14ac:dyDescent="0.3">
      <c r="A6372" s="24" t="s">
        <v>28147</v>
      </c>
      <c r="B6372" s="24">
        <f t="shared" si="58"/>
        <v>6371</v>
      </c>
      <c r="C6372" s="24">
        <v>420041</v>
      </c>
      <c r="D6372" s="24" t="s">
        <v>28148</v>
      </c>
      <c r="E6372" s="24">
        <v>2</v>
      </c>
      <c r="F6372" s="24" t="s">
        <v>27858</v>
      </c>
      <c r="G6372" s="24" t="s">
        <v>21551</v>
      </c>
      <c r="H6372" s="27">
        <v>36528</v>
      </c>
      <c r="I6372" s="27">
        <v>36815</v>
      </c>
      <c r="J6372" s="28">
        <v>1</v>
      </c>
      <c r="K6372" s="24" t="s">
        <v>28149</v>
      </c>
      <c r="L6372" s="24" t="s">
        <v>28150</v>
      </c>
      <c r="M6372" s="24" t="s">
        <v>16738</v>
      </c>
      <c r="N6372" s="24" t="s">
        <v>28151</v>
      </c>
      <c r="O6372" s="24" t="s">
        <v>28152</v>
      </c>
      <c r="P6372" s="24" t="s">
        <v>28153</v>
      </c>
      <c r="Q6372" s="24">
        <v>42</v>
      </c>
      <c r="R6372" s="24">
        <v>22</v>
      </c>
      <c r="S6372" s="23"/>
      <c r="T6372" s="23"/>
      <c r="U6372" s="27">
        <v>39862</v>
      </c>
      <c r="V6372" s="27">
        <v>41038</v>
      </c>
    </row>
    <row r="6373" spans="1:22" ht="15" customHeight="1" x14ac:dyDescent="0.3">
      <c r="A6373" s="24" t="s">
        <v>28154</v>
      </c>
      <c r="B6373" s="24">
        <f t="shared" si="58"/>
        <v>6372</v>
      </c>
      <c r="C6373" s="24">
        <v>470017</v>
      </c>
      <c r="D6373" s="24" t="s">
        <v>28155</v>
      </c>
      <c r="E6373" s="24">
        <v>2</v>
      </c>
      <c r="F6373" s="24" t="s">
        <v>27858</v>
      </c>
      <c r="G6373" s="24" t="s">
        <v>3561</v>
      </c>
      <c r="H6373" s="27">
        <v>40262</v>
      </c>
      <c r="I6373" s="27">
        <v>40522</v>
      </c>
      <c r="J6373" s="28">
        <v>1</v>
      </c>
      <c r="K6373" s="24" t="s">
        <v>28156</v>
      </c>
      <c r="L6373" s="24" t="s">
        <v>28157</v>
      </c>
      <c r="M6373" s="24" t="s">
        <v>1312</v>
      </c>
      <c r="N6373" s="24" t="s">
        <v>25725</v>
      </c>
      <c r="O6373" s="24" t="s">
        <v>27222</v>
      </c>
      <c r="P6373" s="24" t="s">
        <v>24105</v>
      </c>
      <c r="Q6373" s="24">
        <v>47</v>
      </c>
      <c r="R6373" s="24">
        <v>24</v>
      </c>
      <c r="S6373" s="23"/>
      <c r="T6373" s="23"/>
      <c r="U6373" s="27">
        <v>40247</v>
      </c>
      <c r="V6373" s="27">
        <v>40520</v>
      </c>
    </row>
    <row r="6374" spans="1:22" ht="15" customHeight="1" x14ac:dyDescent="0.3">
      <c r="A6374" s="32" t="s">
        <v>28158</v>
      </c>
      <c r="B6374" s="24">
        <f t="shared" si="58"/>
        <v>6373</v>
      </c>
      <c r="C6374" s="32">
        <v>410038</v>
      </c>
      <c r="D6374" s="32" t="s">
        <v>28159</v>
      </c>
      <c r="E6374" s="32">
        <v>2</v>
      </c>
      <c r="F6374" s="32" t="s">
        <v>27858</v>
      </c>
      <c r="G6374" s="32" t="s">
        <v>28160</v>
      </c>
      <c r="H6374" s="34">
        <v>39709</v>
      </c>
      <c r="I6374" s="34">
        <v>41803</v>
      </c>
      <c r="J6374" s="35">
        <v>1</v>
      </c>
      <c r="K6374" s="32" t="s">
        <v>28161</v>
      </c>
      <c r="L6374" s="32" t="s">
        <v>168</v>
      </c>
      <c r="M6374" s="32" t="s">
        <v>17647</v>
      </c>
      <c r="N6374" s="32" t="s">
        <v>28162</v>
      </c>
      <c r="O6374" s="32" t="s">
        <v>28163</v>
      </c>
      <c r="P6374" s="32" t="s">
        <v>168</v>
      </c>
      <c r="Q6374" s="32">
        <v>41</v>
      </c>
      <c r="R6374" s="32">
        <v>21</v>
      </c>
      <c r="S6374" s="23"/>
      <c r="T6374" s="23"/>
      <c r="U6374" s="34">
        <v>39706</v>
      </c>
      <c r="V6374" s="34">
        <v>39877</v>
      </c>
    </row>
    <row r="6375" spans="1:22" ht="15" customHeight="1" x14ac:dyDescent="0.3">
      <c r="A6375" s="24" t="s">
        <v>28158</v>
      </c>
      <c r="B6375" s="24">
        <f t="shared" si="58"/>
        <v>6374</v>
      </c>
      <c r="C6375" s="24">
        <v>410138</v>
      </c>
      <c r="D6375" s="24" t="s">
        <v>28164</v>
      </c>
      <c r="E6375" s="24">
        <v>3</v>
      </c>
      <c r="F6375" s="24" t="s">
        <v>27858</v>
      </c>
      <c r="G6375" s="24" t="s">
        <v>3390</v>
      </c>
      <c r="H6375" s="27">
        <v>39709</v>
      </c>
      <c r="I6375" s="27">
        <v>40157</v>
      </c>
      <c r="J6375" s="28">
        <v>1</v>
      </c>
      <c r="K6375" s="24" t="s">
        <v>28161</v>
      </c>
      <c r="L6375" s="24" t="s">
        <v>168</v>
      </c>
      <c r="M6375" s="24" t="s">
        <v>17647</v>
      </c>
      <c r="N6375" s="24" t="s">
        <v>28162</v>
      </c>
      <c r="O6375" s="24" t="s">
        <v>26767</v>
      </c>
      <c r="P6375" s="24" t="s">
        <v>28165</v>
      </c>
      <c r="Q6375" s="24">
        <v>41</v>
      </c>
      <c r="R6375" s="24">
        <v>21</v>
      </c>
      <c r="S6375" s="23"/>
      <c r="T6375" s="23"/>
      <c r="U6375" s="27">
        <v>39706</v>
      </c>
      <c r="V6375" s="27">
        <v>40142</v>
      </c>
    </row>
    <row r="6376" spans="1:22" ht="15" customHeight="1" x14ac:dyDescent="0.3">
      <c r="A6376" s="32" t="s">
        <v>28158</v>
      </c>
      <c r="B6376" s="24">
        <f t="shared" ref="B6376:B6439" si="59">B6375+1</f>
        <v>6375</v>
      </c>
      <c r="C6376" s="32">
        <v>460018</v>
      </c>
      <c r="D6376" s="32" t="s">
        <v>28166</v>
      </c>
      <c r="E6376" s="32">
        <v>3</v>
      </c>
      <c r="F6376" s="32" t="s">
        <v>27858</v>
      </c>
      <c r="G6376" s="32" t="s">
        <v>28167</v>
      </c>
      <c r="H6376" s="34">
        <v>39962</v>
      </c>
      <c r="I6376" s="34">
        <v>41803</v>
      </c>
      <c r="J6376" s="35">
        <v>1</v>
      </c>
      <c r="K6376" s="32" t="s">
        <v>28168</v>
      </c>
      <c r="L6376" s="32" t="s">
        <v>168</v>
      </c>
      <c r="M6376" s="32" t="s">
        <v>17647</v>
      </c>
      <c r="N6376" s="32" t="s">
        <v>28169</v>
      </c>
      <c r="O6376" s="32" t="s">
        <v>27948</v>
      </c>
      <c r="P6376" s="32" t="s">
        <v>168</v>
      </c>
      <c r="Q6376" s="32">
        <v>46</v>
      </c>
      <c r="R6376" s="32">
        <v>24</v>
      </c>
      <c r="S6376" s="23"/>
      <c r="T6376" s="23"/>
      <c r="U6376" s="34">
        <v>39946</v>
      </c>
      <c r="V6376" s="34">
        <v>40149</v>
      </c>
    </row>
    <row r="6377" spans="1:22" ht="15" customHeight="1" x14ac:dyDescent="0.3">
      <c r="A6377" s="24" t="s">
        <v>28158</v>
      </c>
      <c r="B6377" s="24">
        <f t="shared" si="59"/>
        <v>6376</v>
      </c>
      <c r="C6377" s="24">
        <v>440027</v>
      </c>
      <c r="D6377" s="24" t="s">
        <v>28170</v>
      </c>
      <c r="E6377" s="24">
        <v>4</v>
      </c>
      <c r="F6377" s="24" t="s">
        <v>27858</v>
      </c>
      <c r="G6377" s="24" t="s">
        <v>4518</v>
      </c>
      <c r="H6377" s="27">
        <v>39962</v>
      </c>
      <c r="I6377" s="27">
        <v>40151</v>
      </c>
      <c r="J6377" s="28">
        <v>1</v>
      </c>
      <c r="K6377" s="24" t="s">
        <v>28168</v>
      </c>
      <c r="L6377" s="24" t="s">
        <v>168</v>
      </c>
      <c r="M6377" s="24" t="s">
        <v>17647</v>
      </c>
      <c r="N6377" s="24" t="s">
        <v>28169</v>
      </c>
      <c r="O6377" s="24" t="s">
        <v>27948</v>
      </c>
      <c r="P6377" s="24" t="s">
        <v>27078</v>
      </c>
      <c r="Q6377" s="24">
        <v>44</v>
      </c>
      <c r="R6377" s="24">
        <v>23</v>
      </c>
      <c r="S6377" s="23"/>
      <c r="T6377" s="23"/>
      <c r="U6377" s="27">
        <v>39946</v>
      </c>
      <c r="V6377" s="27">
        <v>40149</v>
      </c>
    </row>
    <row r="6378" spans="1:22" ht="15" customHeight="1" x14ac:dyDescent="0.3">
      <c r="A6378" s="24" t="s">
        <v>28158</v>
      </c>
      <c r="B6378" s="24">
        <f t="shared" si="59"/>
        <v>6377</v>
      </c>
      <c r="C6378" s="24">
        <v>440028</v>
      </c>
      <c r="D6378" s="24" t="s">
        <v>28171</v>
      </c>
      <c r="E6378" s="24">
        <v>4</v>
      </c>
      <c r="F6378" s="24" t="s">
        <v>27858</v>
      </c>
      <c r="G6378" s="24" t="s">
        <v>4483</v>
      </c>
      <c r="H6378" s="27">
        <v>39962</v>
      </c>
      <c r="I6378" s="27">
        <v>40151</v>
      </c>
      <c r="J6378" s="28">
        <v>1</v>
      </c>
      <c r="K6378" s="24" t="s">
        <v>28168</v>
      </c>
      <c r="L6378" s="24" t="s">
        <v>168</v>
      </c>
      <c r="M6378" s="24" t="s">
        <v>17647</v>
      </c>
      <c r="N6378" s="24" t="s">
        <v>28169</v>
      </c>
      <c r="O6378" s="24" t="s">
        <v>27948</v>
      </c>
      <c r="P6378" s="24" t="s">
        <v>28172</v>
      </c>
      <c r="Q6378" s="24">
        <v>44</v>
      </c>
      <c r="R6378" s="24">
        <v>23</v>
      </c>
      <c r="S6378" s="23"/>
      <c r="T6378" s="23"/>
      <c r="U6378" s="27">
        <v>39946</v>
      </c>
      <c r="V6378" s="27">
        <v>40149</v>
      </c>
    </row>
    <row r="6379" spans="1:22" ht="15" customHeight="1" x14ac:dyDescent="0.3">
      <c r="A6379" s="24" t="s">
        <v>28158</v>
      </c>
      <c r="B6379" s="24">
        <f t="shared" si="59"/>
        <v>6378</v>
      </c>
      <c r="C6379" s="24">
        <v>460019</v>
      </c>
      <c r="D6379" s="24" t="s">
        <v>28173</v>
      </c>
      <c r="E6379" s="24">
        <v>4</v>
      </c>
      <c r="F6379" s="24" t="s">
        <v>27858</v>
      </c>
      <c r="G6379" s="24" t="s">
        <v>4476</v>
      </c>
      <c r="H6379" s="27">
        <v>40151</v>
      </c>
      <c r="I6379" s="27">
        <v>40151</v>
      </c>
      <c r="J6379" s="28">
        <v>1</v>
      </c>
      <c r="K6379" s="24" t="s">
        <v>28168</v>
      </c>
      <c r="L6379" s="24" t="s">
        <v>168</v>
      </c>
      <c r="M6379" s="24" t="s">
        <v>17647</v>
      </c>
      <c r="N6379" s="24" t="s">
        <v>28169</v>
      </c>
      <c r="O6379" s="24" t="s">
        <v>27948</v>
      </c>
      <c r="P6379" s="24">
        <v>29.163</v>
      </c>
      <c r="Q6379" s="24">
        <v>46</v>
      </c>
      <c r="R6379" s="24">
        <v>24</v>
      </c>
      <c r="S6379" s="23"/>
      <c r="T6379" s="23"/>
      <c r="U6379" s="27">
        <v>39946</v>
      </c>
      <c r="V6379" s="27">
        <v>40149</v>
      </c>
    </row>
    <row r="6380" spans="1:22" ht="15" customHeight="1" x14ac:dyDescent="0.3">
      <c r="A6380" s="24" t="s">
        <v>28158</v>
      </c>
      <c r="B6380" s="24">
        <f t="shared" si="59"/>
        <v>6379</v>
      </c>
      <c r="C6380" s="24">
        <v>561003</v>
      </c>
      <c r="D6380" s="24" t="s">
        <v>28174</v>
      </c>
      <c r="E6380" s="24">
        <v>4</v>
      </c>
      <c r="F6380" s="24" t="s">
        <v>27858</v>
      </c>
      <c r="G6380" s="24" t="s">
        <v>6387</v>
      </c>
      <c r="H6380" s="27">
        <v>41019</v>
      </c>
      <c r="I6380" s="27">
        <v>41803</v>
      </c>
      <c r="J6380" s="28">
        <v>1</v>
      </c>
      <c r="K6380" s="24" t="s">
        <v>28168</v>
      </c>
      <c r="L6380" s="24" t="s">
        <v>168</v>
      </c>
      <c r="M6380" s="24" t="s">
        <v>25461</v>
      </c>
      <c r="N6380" s="24" t="s">
        <v>25461</v>
      </c>
      <c r="O6380" s="24" t="s">
        <v>21500</v>
      </c>
      <c r="P6380" s="24" t="s">
        <v>28175</v>
      </c>
      <c r="Q6380" s="24">
        <v>56</v>
      </c>
      <c r="R6380" s="24">
        <v>29</v>
      </c>
      <c r="S6380" s="23"/>
      <c r="T6380" s="23"/>
      <c r="U6380" s="27">
        <v>41019</v>
      </c>
      <c r="V6380" s="27">
        <v>41796</v>
      </c>
    </row>
    <row r="6381" spans="1:22" ht="15" customHeight="1" x14ac:dyDescent="0.3">
      <c r="A6381" s="32" t="s">
        <v>28176</v>
      </c>
      <c r="B6381" s="24">
        <f t="shared" si="59"/>
        <v>6380</v>
      </c>
      <c r="C6381" s="32">
        <v>430006</v>
      </c>
      <c r="D6381" s="32" t="s">
        <v>28177</v>
      </c>
      <c r="E6381" s="32">
        <v>1</v>
      </c>
      <c r="F6381" s="32" t="s">
        <v>27858</v>
      </c>
      <c r="G6381" s="32" t="s">
        <v>28178</v>
      </c>
      <c r="H6381" s="34">
        <v>39604</v>
      </c>
      <c r="I6381" s="34">
        <v>40970</v>
      </c>
      <c r="J6381" s="35">
        <v>1</v>
      </c>
      <c r="K6381" s="32" t="s">
        <v>168</v>
      </c>
      <c r="L6381" s="32" t="s">
        <v>168</v>
      </c>
      <c r="M6381" s="32" t="s">
        <v>168</v>
      </c>
      <c r="N6381" s="32" t="s">
        <v>168</v>
      </c>
      <c r="O6381" s="32" t="s">
        <v>168</v>
      </c>
      <c r="P6381" s="32" t="s">
        <v>122</v>
      </c>
      <c r="Q6381" s="32">
        <v>43</v>
      </c>
      <c r="R6381" s="32">
        <v>22</v>
      </c>
      <c r="S6381" s="23"/>
      <c r="T6381" s="23"/>
      <c r="U6381" s="34">
        <v>39862</v>
      </c>
      <c r="V6381" s="34">
        <v>40253</v>
      </c>
    </row>
    <row r="6382" spans="1:22" ht="15" customHeight="1" x14ac:dyDescent="0.3">
      <c r="A6382" s="32" t="s">
        <v>28179</v>
      </c>
      <c r="B6382" s="24">
        <f t="shared" si="59"/>
        <v>6381</v>
      </c>
      <c r="C6382" s="32">
        <v>400038</v>
      </c>
      <c r="D6382" s="32" t="s">
        <v>28180</v>
      </c>
      <c r="E6382" s="32">
        <v>2</v>
      </c>
      <c r="F6382" s="32" t="s">
        <v>27858</v>
      </c>
      <c r="G6382" s="32" t="s">
        <v>26740</v>
      </c>
      <c r="H6382" s="34">
        <v>39604</v>
      </c>
      <c r="I6382" s="34">
        <v>40256</v>
      </c>
      <c r="J6382" s="35">
        <v>1</v>
      </c>
      <c r="K6382" s="32" t="s">
        <v>28181</v>
      </c>
      <c r="L6382" s="32" t="s">
        <v>168</v>
      </c>
      <c r="M6382" s="32" t="s">
        <v>24205</v>
      </c>
      <c r="N6382" s="32" t="s">
        <v>28182</v>
      </c>
      <c r="O6382" s="32" t="s">
        <v>28183</v>
      </c>
      <c r="P6382" s="32" t="s">
        <v>168</v>
      </c>
      <c r="Q6382" s="32">
        <v>40</v>
      </c>
      <c r="R6382" s="32">
        <v>21</v>
      </c>
      <c r="S6382" s="23"/>
      <c r="T6382" s="23"/>
      <c r="U6382" s="34">
        <v>39429</v>
      </c>
      <c r="V6382" s="34">
        <v>39774</v>
      </c>
    </row>
    <row r="6383" spans="1:22" ht="15" customHeight="1" x14ac:dyDescent="0.3">
      <c r="A6383" s="24" t="s">
        <v>28179</v>
      </c>
      <c r="B6383" s="24">
        <f t="shared" si="59"/>
        <v>6382</v>
      </c>
      <c r="C6383" s="24">
        <v>400048</v>
      </c>
      <c r="D6383" s="24" t="s">
        <v>28184</v>
      </c>
      <c r="E6383" s="24">
        <v>3</v>
      </c>
      <c r="F6383" s="24" t="s">
        <v>27858</v>
      </c>
      <c r="G6383" s="24" t="s">
        <v>3390</v>
      </c>
      <c r="H6383" s="27">
        <v>39604</v>
      </c>
      <c r="I6383" s="27">
        <v>39968</v>
      </c>
      <c r="J6383" s="28">
        <v>1</v>
      </c>
      <c r="K6383" s="24" t="s">
        <v>28181</v>
      </c>
      <c r="L6383" s="24" t="s">
        <v>168</v>
      </c>
      <c r="M6383" s="24" t="s">
        <v>24205</v>
      </c>
      <c r="N6383" s="24" t="s">
        <v>28182</v>
      </c>
      <c r="O6383" s="24" t="s">
        <v>28122</v>
      </c>
      <c r="P6383" s="24" t="s">
        <v>28185</v>
      </c>
      <c r="Q6383" s="24">
        <v>40</v>
      </c>
      <c r="R6383" s="24">
        <v>21</v>
      </c>
      <c r="S6383" s="23"/>
      <c r="T6383" s="23"/>
      <c r="U6383" s="27">
        <v>39429</v>
      </c>
      <c r="V6383" s="27">
        <v>39965</v>
      </c>
    </row>
    <row r="6384" spans="1:22" ht="15" customHeight="1" x14ac:dyDescent="0.3">
      <c r="A6384" s="24" t="s">
        <v>28179</v>
      </c>
      <c r="B6384" s="24">
        <f t="shared" si="59"/>
        <v>6383</v>
      </c>
      <c r="C6384" s="24">
        <v>440020</v>
      </c>
      <c r="D6384" s="24" t="s">
        <v>28186</v>
      </c>
      <c r="E6384" s="24">
        <v>3</v>
      </c>
      <c r="F6384" s="24" t="s">
        <v>27858</v>
      </c>
      <c r="G6384" s="24" t="s">
        <v>4483</v>
      </c>
      <c r="H6384" s="27">
        <v>39962</v>
      </c>
      <c r="I6384" s="27">
        <v>40256</v>
      </c>
      <c r="J6384" s="28">
        <v>1</v>
      </c>
      <c r="K6384" s="24" t="s">
        <v>28187</v>
      </c>
      <c r="L6384" s="24" t="s">
        <v>168</v>
      </c>
      <c r="M6384" s="24" t="s">
        <v>24205</v>
      </c>
      <c r="N6384" s="24" t="s">
        <v>28182</v>
      </c>
      <c r="O6384" s="24" t="s">
        <v>28188</v>
      </c>
      <c r="P6384" s="24" t="s">
        <v>28189</v>
      </c>
      <c r="Q6384" s="24">
        <v>44</v>
      </c>
      <c r="R6384" s="24">
        <v>23</v>
      </c>
      <c r="S6384" s="23"/>
      <c r="T6384" s="23"/>
      <c r="U6384" s="27">
        <v>39946</v>
      </c>
      <c r="V6384" s="27">
        <v>40246</v>
      </c>
    </row>
    <row r="6385" spans="1:22" ht="15" customHeight="1" x14ac:dyDescent="0.3">
      <c r="A6385" s="24" t="s">
        <v>28179</v>
      </c>
      <c r="B6385" s="24">
        <f t="shared" si="59"/>
        <v>6384</v>
      </c>
      <c r="C6385" s="24">
        <v>440120</v>
      </c>
      <c r="D6385" s="24" t="s">
        <v>28190</v>
      </c>
      <c r="E6385" s="24">
        <v>3</v>
      </c>
      <c r="F6385" s="24" t="s">
        <v>27858</v>
      </c>
      <c r="G6385" s="24" t="s">
        <v>4518</v>
      </c>
      <c r="H6385" s="27">
        <v>39962</v>
      </c>
      <c r="I6385" s="27">
        <v>40256</v>
      </c>
      <c r="J6385" s="28">
        <v>1</v>
      </c>
      <c r="K6385" s="24" t="s">
        <v>28187</v>
      </c>
      <c r="L6385" s="24" t="s">
        <v>168</v>
      </c>
      <c r="M6385" s="24" t="s">
        <v>24205</v>
      </c>
      <c r="N6385" s="24" t="s">
        <v>28182</v>
      </c>
      <c r="O6385" s="24" t="s">
        <v>28039</v>
      </c>
      <c r="P6385" s="24">
        <v>24.300999999999998</v>
      </c>
      <c r="Q6385" s="24">
        <v>44</v>
      </c>
      <c r="R6385" s="24">
        <v>23</v>
      </c>
      <c r="S6385" s="23"/>
      <c r="T6385" s="23"/>
      <c r="U6385" s="27">
        <v>39946</v>
      </c>
      <c r="V6385" s="27">
        <v>40239</v>
      </c>
    </row>
    <row r="6386" spans="1:22" ht="15" customHeight="1" x14ac:dyDescent="0.3">
      <c r="A6386" s="24" t="s">
        <v>28191</v>
      </c>
      <c r="B6386" s="24">
        <f t="shared" si="59"/>
        <v>6385</v>
      </c>
      <c r="C6386" s="24">
        <v>420006</v>
      </c>
      <c r="D6386" s="24" t="s">
        <v>28192</v>
      </c>
      <c r="E6386" s="24">
        <v>2</v>
      </c>
      <c r="F6386" s="24" t="s">
        <v>27858</v>
      </c>
      <c r="G6386" s="24" t="s">
        <v>24108</v>
      </c>
      <c r="H6386" s="27">
        <v>39787</v>
      </c>
      <c r="I6386" s="27">
        <v>39787</v>
      </c>
      <c r="J6386" s="28">
        <v>1</v>
      </c>
      <c r="K6386" s="24" t="s">
        <v>28193</v>
      </c>
      <c r="L6386" s="24" t="s">
        <v>28194</v>
      </c>
      <c r="M6386" s="24" t="s">
        <v>3549</v>
      </c>
      <c r="N6386" s="24" t="s">
        <v>28195</v>
      </c>
      <c r="O6386" s="24" t="s">
        <v>28196</v>
      </c>
      <c r="P6386" s="24" t="s">
        <v>28197</v>
      </c>
      <c r="Q6386" s="24">
        <v>42</v>
      </c>
      <c r="R6386" s="24">
        <v>22</v>
      </c>
      <c r="S6386" s="23"/>
      <c r="T6386" s="23"/>
      <c r="U6386" s="27">
        <v>39785</v>
      </c>
      <c r="V6386" s="27">
        <v>40330</v>
      </c>
    </row>
    <row r="6387" spans="1:22" ht="15" customHeight="1" x14ac:dyDescent="0.3">
      <c r="A6387" s="24" t="s">
        <v>28198</v>
      </c>
      <c r="B6387" s="24">
        <f t="shared" si="59"/>
        <v>6386</v>
      </c>
      <c r="C6387" s="24">
        <v>470018</v>
      </c>
      <c r="D6387" s="24" t="s">
        <v>28199</v>
      </c>
      <c r="E6387" s="24">
        <v>2</v>
      </c>
      <c r="F6387" s="24" t="s">
        <v>27858</v>
      </c>
      <c r="G6387" s="24" t="s">
        <v>3561</v>
      </c>
      <c r="H6387" s="27">
        <v>40256</v>
      </c>
      <c r="I6387" s="27">
        <v>40970</v>
      </c>
      <c r="J6387" s="28">
        <v>1</v>
      </c>
      <c r="K6387" s="24" t="s">
        <v>28200</v>
      </c>
      <c r="L6387" s="24" t="s">
        <v>28201</v>
      </c>
      <c r="M6387" s="24" t="s">
        <v>3549</v>
      </c>
      <c r="N6387" s="24" t="s">
        <v>28202</v>
      </c>
      <c r="O6387" s="24" t="s">
        <v>28203</v>
      </c>
      <c r="P6387" s="24" t="s">
        <v>28204</v>
      </c>
      <c r="Q6387" s="24">
        <v>47</v>
      </c>
      <c r="R6387" s="24">
        <v>24</v>
      </c>
      <c r="S6387" s="23"/>
      <c r="T6387" s="23"/>
      <c r="U6387" s="27">
        <v>40254</v>
      </c>
      <c r="V6387" s="27">
        <v>41066</v>
      </c>
    </row>
    <row r="6388" spans="1:22" ht="15" customHeight="1" x14ac:dyDescent="0.3">
      <c r="A6388" s="32" t="s">
        <v>28205</v>
      </c>
      <c r="B6388" s="24">
        <f t="shared" si="59"/>
        <v>6387</v>
      </c>
      <c r="C6388" s="32">
        <v>400039</v>
      </c>
      <c r="D6388" s="32" t="s">
        <v>28206</v>
      </c>
      <c r="E6388" s="32">
        <v>1</v>
      </c>
      <c r="F6388" s="32" t="s">
        <v>27858</v>
      </c>
      <c r="G6388" s="32" t="s">
        <v>28207</v>
      </c>
      <c r="H6388" s="34">
        <v>39604</v>
      </c>
      <c r="I6388" s="34">
        <v>40886</v>
      </c>
      <c r="J6388" s="35">
        <v>1</v>
      </c>
      <c r="K6388" s="32" t="s">
        <v>28208</v>
      </c>
      <c r="L6388" s="32" t="s">
        <v>168</v>
      </c>
      <c r="M6388" s="32" t="s">
        <v>17647</v>
      </c>
      <c r="N6388" s="32" t="s">
        <v>28209</v>
      </c>
      <c r="O6388" s="32" t="s">
        <v>28210</v>
      </c>
      <c r="P6388" s="32" t="s">
        <v>122</v>
      </c>
      <c r="Q6388" s="32">
        <v>40</v>
      </c>
      <c r="R6388" s="32">
        <v>21</v>
      </c>
      <c r="S6388" s="23"/>
      <c r="T6388" s="23"/>
      <c r="U6388" s="34">
        <v>39429</v>
      </c>
      <c r="V6388" s="34">
        <v>40253</v>
      </c>
    </row>
    <row r="6389" spans="1:22" ht="15" customHeight="1" x14ac:dyDescent="0.3">
      <c r="A6389" s="24" t="s">
        <v>28205</v>
      </c>
      <c r="B6389" s="24">
        <f t="shared" si="59"/>
        <v>6388</v>
      </c>
      <c r="C6389" s="24">
        <v>400040</v>
      </c>
      <c r="D6389" s="24" t="s">
        <v>28211</v>
      </c>
      <c r="E6389" s="24">
        <v>2</v>
      </c>
      <c r="F6389" s="24" t="s">
        <v>27858</v>
      </c>
      <c r="G6389" s="24" t="s">
        <v>3390</v>
      </c>
      <c r="H6389" s="27">
        <v>39604</v>
      </c>
      <c r="I6389" s="27">
        <v>39968</v>
      </c>
      <c r="J6389" s="28">
        <v>1</v>
      </c>
      <c r="K6389" s="24" t="s">
        <v>28208</v>
      </c>
      <c r="L6389" s="24" t="s">
        <v>168</v>
      </c>
      <c r="M6389" s="24" t="s">
        <v>17647</v>
      </c>
      <c r="N6389" s="24" t="s">
        <v>28209</v>
      </c>
      <c r="O6389" s="24" t="s">
        <v>28122</v>
      </c>
      <c r="P6389" s="24">
        <v>23.245999999999999</v>
      </c>
      <c r="Q6389" s="24">
        <v>40</v>
      </c>
      <c r="R6389" s="24">
        <v>21</v>
      </c>
      <c r="S6389" s="23"/>
      <c r="T6389" s="23"/>
      <c r="U6389" s="27">
        <v>39429</v>
      </c>
      <c r="V6389" s="27">
        <v>39965</v>
      </c>
    </row>
    <row r="6390" spans="1:22" ht="15" customHeight="1" x14ac:dyDescent="0.3">
      <c r="A6390" s="24" t="s">
        <v>28205</v>
      </c>
      <c r="B6390" s="24">
        <f t="shared" si="59"/>
        <v>6389</v>
      </c>
      <c r="C6390" s="24">
        <v>420023</v>
      </c>
      <c r="D6390" s="24" t="s">
        <v>28212</v>
      </c>
      <c r="E6390" s="24">
        <v>2</v>
      </c>
      <c r="F6390" s="24" t="s">
        <v>27858</v>
      </c>
      <c r="G6390" s="24" t="s">
        <v>3405</v>
      </c>
      <c r="H6390" s="27">
        <v>39793</v>
      </c>
      <c r="I6390" s="27">
        <v>40157</v>
      </c>
      <c r="J6390" s="28">
        <v>1</v>
      </c>
      <c r="K6390" s="24" t="s">
        <v>28208</v>
      </c>
      <c r="L6390" s="24" t="s">
        <v>168</v>
      </c>
      <c r="M6390" s="24" t="s">
        <v>17647</v>
      </c>
      <c r="N6390" s="24" t="s">
        <v>28209</v>
      </c>
      <c r="O6390" s="24" t="s">
        <v>26767</v>
      </c>
      <c r="P6390" s="24">
        <v>33.246000000000002</v>
      </c>
      <c r="Q6390" s="24">
        <v>42</v>
      </c>
      <c r="R6390" s="24">
        <v>22</v>
      </c>
      <c r="S6390" s="23"/>
      <c r="T6390" s="23"/>
      <c r="U6390" s="27">
        <v>39791</v>
      </c>
      <c r="V6390" s="27">
        <v>40156</v>
      </c>
    </row>
    <row r="6391" spans="1:22" ht="15" customHeight="1" x14ac:dyDescent="0.3">
      <c r="A6391" s="24" t="s">
        <v>28205</v>
      </c>
      <c r="B6391" s="24">
        <f t="shared" si="59"/>
        <v>6390</v>
      </c>
      <c r="C6391" s="24">
        <v>430033</v>
      </c>
      <c r="D6391" s="24" t="s">
        <v>28213</v>
      </c>
      <c r="E6391" s="24">
        <v>2</v>
      </c>
      <c r="F6391" s="24" t="s">
        <v>27858</v>
      </c>
      <c r="G6391" s="24" t="s">
        <v>3398</v>
      </c>
      <c r="H6391" s="27">
        <v>39878</v>
      </c>
      <c r="I6391" s="27">
        <v>40157</v>
      </c>
      <c r="J6391" s="28">
        <v>1</v>
      </c>
      <c r="K6391" s="24" t="s">
        <v>28214</v>
      </c>
      <c r="L6391" s="24" t="s">
        <v>168</v>
      </c>
      <c r="M6391" s="24" t="s">
        <v>1054</v>
      </c>
      <c r="N6391" s="24" t="s">
        <v>16050</v>
      </c>
      <c r="O6391" s="24" t="s">
        <v>26767</v>
      </c>
      <c r="P6391" s="24" t="s">
        <v>28215</v>
      </c>
      <c r="Q6391" s="24">
        <v>43</v>
      </c>
      <c r="R6391" s="24">
        <v>22</v>
      </c>
      <c r="S6391" s="23"/>
      <c r="T6391" s="23"/>
      <c r="U6391" s="27">
        <v>39867</v>
      </c>
      <c r="V6391" s="27">
        <v>40148</v>
      </c>
    </row>
    <row r="6392" spans="1:22" ht="15" customHeight="1" x14ac:dyDescent="0.3">
      <c r="A6392" s="24" t="s">
        <v>28205</v>
      </c>
      <c r="B6392" s="24">
        <f t="shared" si="59"/>
        <v>6391</v>
      </c>
      <c r="C6392" s="24">
        <v>440025</v>
      </c>
      <c r="D6392" s="24" t="s">
        <v>28216</v>
      </c>
      <c r="E6392" s="24">
        <v>2</v>
      </c>
      <c r="F6392" s="24" t="s">
        <v>27858</v>
      </c>
      <c r="G6392" s="24" t="s">
        <v>4483</v>
      </c>
      <c r="H6392" s="27">
        <v>39962</v>
      </c>
      <c r="I6392" s="27">
        <v>40151</v>
      </c>
      <c r="J6392" s="28">
        <v>1</v>
      </c>
      <c r="K6392" s="24" t="s">
        <v>28217</v>
      </c>
      <c r="L6392" s="24" t="s">
        <v>168</v>
      </c>
      <c r="M6392" s="24" t="s">
        <v>27194</v>
      </c>
      <c r="N6392" s="24" t="s">
        <v>28218</v>
      </c>
      <c r="O6392" s="24" t="s">
        <v>27948</v>
      </c>
      <c r="P6392" s="24" t="s">
        <v>28219</v>
      </c>
      <c r="Q6392" s="24">
        <v>44</v>
      </c>
      <c r="R6392" s="24">
        <v>23</v>
      </c>
      <c r="S6392" s="23"/>
      <c r="T6392" s="23"/>
      <c r="U6392" s="27">
        <v>39946</v>
      </c>
      <c r="V6392" s="27">
        <v>40133</v>
      </c>
    </row>
    <row r="6393" spans="1:22" ht="15" customHeight="1" x14ac:dyDescent="0.3">
      <c r="A6393" s="24" t="s">
        <v>28205</v>
      </c>
      <c r="B6393" s="24">
        <f t="shared" si="59"/>
        <v>6392</v>
      </c>
      <c r="C6393" s="24">
        <v>440026</v>
      </c>
      <c r="D6393" s="24" t="s">
        <v>28220</v>
      </c>
      <c r="E6393" s="24">
        <v>2</v>
      </c>
      <c r="F6393" s="24" t="s">
        <v>27858</v>
      </c>
      <c r="G6393" s="24" t="s">
        <v>4476</v>
      </c>
      <c r="H6393" s="27">
        <v>39962</v>
      </c>
      <c r="I6393" s="27">
        <v>40151</v>
      </c>
      <c r="J6393" s="28">
        <v>1</v>
      </c>
      <c r="K6393" s="24" t="s">
        <v>28221</v>
      </c>
      <c r="L6393" s="24" t="s">
        <v>168</v>
      </c>
      <c r="M6393" s="24" t="s">
        <v>28222</v>
      </c>
      <c r="N6393" s="24" t="s">
        <v>28223</v>
      </c>
      <c r="O6393" s="24" t="s">
        <v>27948</v>
      </c>
      <c r="P6393" s="24">
        <v>29.061</v>
      </c>
      <c r="Q6393" s="24">
        <v>44</v>
      </c>
      <c r="R6393" s="24">
        <v>23</v>
      </c>
      <c r="S6393" s="23"/>
      <c r="T6393" s="23"/>
      <c r="U6393" s="27">
        <v>39946</v>
      </c>
      <c r="V6393" s="27">
        <v>40142</v>
      </c>
    </row>
    <row r="6394" spans="1:22" ht="15" customHeight="1" x14ac:dyDescent="0.3">
      <c r="A6394" s="24" t="s">
        <v>28224</v>
      </c>
      <c r="B6394" s="24">
        <f t="shared" si="59"/>
        <v>6393</v>
      </c>
      <c r="C6394" s="24">
        <v>430007</v>
      </c>
      <c r="D6394" s="24" t="s">
        <v>28225</v>
      </c>
      <c r="E6394" s="24">
        <v>2</v>
      </c>
      <c r="F6394" s="24" t="s">
        <v>27858</v>
      </c>
      <c r="G6394" s="24" t="s">
        <v>24289</v>
      </c>
      <c r="H6394" s="27">
        <v>39878</v>
      </c>
      <c r="I6394" s="27">
        <v>40256</v>
      </c>
      <c r="J6394" s="28">
        <v>1</v>
      </c>
      <c r="K6394" s="24" t="s">
        <v>28226</v>
      </c>
      <c r="L6394" s="24" t="s">
        <v>28227</v>
      </c>
      <c r="M6394" s="24" t="s">
        <v>375</v>
      </c>
      <c r="N6394" s="24" t="s">
        <v>28228</v>
      </c>
      <c r="O6394" s="24" t="s">
        <v>27215</v>
      </c>
      <c r="P6394" s="24" t="s">
        <v>28229</v>
      </c>
      <c r="Q6394" s="24">
        <v>43</v>
      </c>
      <c r="R6394" s="24">
        <v>22</v>
      </c>
      <c r="S6394" s="23"/>
      <c r="T6394" s="23"/>
      <c r="U6394" s="27">
        <v>39882</v>
      </c>
      <c r="V6394" s="27">
        <v>40253</v>
      </c>
    </row>
    <row r="6395" spans="1:22" ht="15" customHeight="1" x14ac:dyDescent="0.3">
      <c r="A6395" s="24" t="s">
        <v>28230</v>
      </c>
      <c r="B6395" s="24">
        <f t="shared" si="59"/>
        <v>6394</v>
      </c>
      <c r="C6395" s="24">
        <v>500024</v>
      </c>
      <c r="D6395" s="24" t="s">
        <v>28231</v>
      </c>
      <c r="E6395" s="24">
        <v>2</v>
      </c>
      <c r="F6395" s="24" t="s">
        <v>27858</v>
      </c>
      <c r="G6395" s="24" t="s">
        <v>3561</v>
      </c>
      <c r="H6395" s="27">
        <v>40522</v>
      </c>
      <c r="I6395" s="27">
        <v>40886</v>
      </c>
      <c r="J6395" s="28">
        <v>1</v>
      </c>
      <c r="K6395" s="24" t="s">
        <v>28232</v>
      </c>
      <c r="L6395" s="24" t="s">
        <v>28233</v>
      </c>
      <c r="M6395" s="24" t="s">
        <v>375</v>
      </c>
      <c r="N6395" s="24" t="s">
        <v>28234</v>
      </c>
      <c r="O6395" s="24" t="s">
        <v>26180</v>
      </c>
      <c r="P6395" s="24" t="s">
        <v>25859</v>
      </c>
      <c r="Q6395" s="24">
        <v>50</v>
      </c>
      <c r="R6395" s="24">
        <v>26</v>
      </c>
      <c r="S6395" s="23"/>
      <c r="T6395" s="23"/>
      <c r="U6395" s="27">
        <v>40522</v>
      </c>
      <c r="V6395" s="27">
        <v>40876</v>
      </c>
    </row>
    <row r="6396" spans="1:22" ht="15" customHeight="1" x14ac:dyDescent="0.3">
      <c r="A6396" s="32" t="s">
        <v>28235</v>
      </c>
      <c r="B6396" s="24">
        <f t="shared" si="59"/>
        <v>6395</v>
      </c>
      <c r="C6396" s="32">
        <v>420024</v>
      </c>
      <c r="D6396" s="32" t="s">
        <v>28236</v>
      </c>
      <c r="E6396" s="32">
        <v>1</v>
      </c>
      <c r="F6396" s="32" t="s">
        <v>27858</v>
      </c>
      <c r="G6396" s="32" t="s">
        <v>21338</v>
      </c>
      <c r="H6396" s="34">
        <v>39793</v>
      </c>
      <c r="I6396" s="34">
        <v>40256</v>
      </c>
      <c r="J6396" s="35">
        <v>1</v>
      </c>
      <c r="K6396" s="32" t="s">
        <v>28237</v>
      </c>
      <c r="L6396" s="32" t="s">
        <v>168</v>
      </c>
      <c r="M6396" s="32" t="s">
        <v>14421</v>
      </c>
      <c r="N6396" s="32" t="s">
        <v>28238</v>
      </c>
      <c r="O6396" s="32" t="s">
        <v>28239</v>
      </c>
      <c r="P6396" s="32" t="s">
        <v>28240</v>
      </c>
      <c r="Q6396" s="32">
        <v>42</v>
      </c>
      <c r="R6396" s="32">
        <v>22</v>
      </c>
      <c r="S6396" s="23"/>
      <c r="T6396" s="23"/>
      <c r="U6396" s="34">
        <v>39787</v>
      </c>
      <c r="V6396" s="34">
        <v>40241</v>
      </c>
    </row>
    <row r="6397" spans="1:22" ht="15" customHeight="1" x14ac:dyDescent="0.3">
      <c r="A6397" s="24" t="s">
        <v>28235</v>
      </c>
      <c r="B6397" s="24">
        <f t="shared" si="59"/>
        <v>6396</v>
      </c>
      <c r="C6397" s="24">
        <v>420040</v>
      </c>
      <c r="D6397" s="24" t="s">
        <v>28241</v>
      </c>
      <c r="E6397" s="24">
        <v>2</v>
      </c>
      <c r="F6397" s="24" t="s">
        <v>27858</v>
      </c>
      <c r="G6397" s="24" t="s">
        <v>3390</v>
      </c>
      <c r="H6397" s="27">
        <v>39793</v>
      </c>
      <c r="I6397" s="27">
        <v>39968</v>
      </c>
      <c r="J6397" s="28">
        <v>1</v>
      </c>
      <c r="K6397" s="24" t="s">
        <v>28237</v>
      </c>
      <c r="L6397" s="24" t="s">
        <v>168</v>
      </c>
      <c r="M6397" s="24" t="s">
        <v>14421</v>
      </c>
      <c r="N6397" s="24" t="s">
        <v>28238</v>
      </c>
      <c r="O6397" s="24" t="s">
        <v>28122</v>
      </c>
      <c r="P6397" s="24" t="s">
        <v>28242</v>
      </c>
      <c r="Q6397" s="24">
        <v>42</v>
      </c>
      <c r="R6397" s="24">
        <v>22</v>
      </c>
      <c r="S6397" s="23"/>
      <c r="T6397" s="23"/>
      <c r="U6397" s="27">
        <v>39787</v>
      </c>
      <c r="V6397" s="27">
        <v>39965</v>
      </c>
    </row>
    <row r="6398" spans="1:22" ht="15" customHeight="1" x14ac:dyDescent="0.3">
      <c r="A6398" s="24" t="s">
        <v>28235</v>
      </c>
      <c r="B6398" s="24">
        <f t="shared" si="59"/>
        <v>6397</v>
      </c>
      <c r="C6398" s="24">
        <v>450006</v>
      </c>
      <c r="D6398" s="24" t="s">
        <v>28243</v>
      </c>
      <c r="E6398" s="24">
        <v>2</v>
      </c>
      <c r="F6398" s="24" t="s">
        <v>27858</v>
      </c>
      <c r="G6398" s="24" t="s">
        <v>4518</v>
      </c>
      <c r="H6398" s="27">
        <v>40074</v>
      </c>
      <c r="I6398" s="27">
        <v>40256</v>
      </c>
      <c r="J6398" s="28">
        <v>1</v>
      </c>
      <c r="K6398" s="24" t="s">
        <v>28244</v>
      </c>
      <c r="L6398" s="24" t="s">
        <v>168</v>
      </c>
      <c r="M6398" s="24" t="s">
        <v>28245</v>
      </c>
      <c r="N6398" s="24" t="s">
        <v>28246</v>
      </c>
      <c r="O6398" s="24" t="s">
        <v>28039</v>
      </c>
      <c r="P6398" s="24" t="s">
        <v>21352</v>
      </c>
      <c r="Q6398" s="24">
        <v>45</v>
      </c>
      <c r="R6398" s="24">
        <v>23</v>
      </c>
      <c r="S6398" s="23"/>
      <c r="T6398" s="23"/>
      <c r="U6398" s="27">
        <v>40064</v>
      </c>
      <c r="V6398" s="27">
        <v>40239</v>
      </c>
    </row>
    <row r="6399" spans="1:22" ht="15" customHeight="1" x14ac:dyDescent="0.3">
      <c r="A6399" s="32" t="s">
        <v>28247</v>
      </c>
      <c r="B6399" s="24">
        <f t="shared" si="59"/>
        <v>6398</v>
      </c>
      <c r="C6399" s="32">
        <v>430034</v>
      </c>
      <c r="D6399" s="32" t="s">
        <v>28248</v>
      </c>
      <c r="E6399" s="32">
        <v>1</v>
      </c>
      <c r="F6399" s="32" t="s">
        <v>27858</v>
      </c>
      <c r="G6399" s="32" t="s">
        <v>26740</v>
      </c>
      <c r="H6399" s="34">
        <v>39885</v>
      </c>
      <c r="I6399" s="34">
        <v>40256</v>
      </c>
      <c r="J6399" s="35">
        <v>1</v>
      </c>
      <c r="K6399" s="32" t="s">
        <v>28249</v>
      </c>
      <c r="L6399" s="32" t="s">
        <v>168</v>
      </c>
      <c r="M6399" s="32" t="s">
        <v>1572</v>
      </c>
      <c r="N6399" s="32" t="s">
        <v>26607</v>
      </c>
      <c r="O6399" s="32" t="s">
        <v>28250</v>
      </c>
      <c r="P6399" s="32" t="s">
        <v>168</v>
      </c>
      <c r="Q6399" s="32">
        <v>43</v>
      </c>
      <c r="R6399" s="32">
        <v>22</v>
      </c>
      <c r="S6399" s="23"/>
      <c r="T6399" s="23"/>
      <c r="U6399" s="34">
        <v>39877</v>
      </c>
      <c r="V6399" s="34">
        <v>40241</v>
      </c>
    </row>
    <row r="6400" spans="1:22" ht="15" customHeight="1" x14ac:dyDescent="0.3">
      <c r="A6400" s="24" t="s">
        <v>28247</v>
      </c>
      <c r="B6400" s="24">
        <f t="shared" si="59"/>
        <v>6399</v>
      </c>
      <c r="C6400" s="24">
        <v>430134</v>
      </c>
      <c r="D6400" s="24" t="s">
        <v>28251</v>
      </c>
      <c r="E6400" s="24">
        <v>2</v>
      </c>
      <c r="F6400" s="24" t="s">
        <v>27858</v>
      </c>
      <c r="G6400" s="24" t="s">
        <v>3390</v>
      </c>
      <c r="H6400" s="27">
        <v>39885</v>
      </c>
      <c r="I6400" s="27">
        <v>39968</v>
      </c>
      <c r="J6400" s="28">
        <v>1</v>
      </c>
      <c r="K6400" s="24" t="s">
        <v>28249</v>
      </c>
      <c r="L6400" s="24" t="s">
        <v>168</v>
      </c>
      <c r="M6400" s="24" t="s">
        <v>1572</v>
      </c>
      <c r="N6400" s="24" t="s">
        <v>26607</v>
      </c>
      <c r="O6400" s="24" t="s">
        <v>28122</v>
      </c>
      <c r="P6400" s="24" t="s">
        <v>28252</v>
      </c>
      <c r="Q6400" s="24">
        <v>43</v>
      </c>
      <c r="R6400" s="24">
        <v>22</v>
      </c>
      <c r="S6400" s="23"/>
      <c r="T6400" s="23"/>
      <c r="U6400" s="27">
        <v>39877</v>
      </c>
      <c r="V6400" s="27">
        <v>40064</v>
      </c>
    </row>
    <row r="6401" spans="1:22" ht="15" customHeight="1" x14ac:dyDescent="0.3">
      <c r="A6401" s="24" t="s">
        <v>28247</v>
      </c>
      <c r="B6401" s="24">
        <f t="shared" si="59"/>
        <v>6400</v>
      </c>
      <c r="C6401" s="24">
        <v>450007</v>
      </c>
      <c r="D6401" s="24" t="s">
        <v>28253</v>
      </c>
      <c r="E6401" s="24">
        <v>2</v>
      </c>
      <c r="F6401" s="24" t="s">
        <v>27858</v>
      </c>
      <c r="G6401" s="24" t="s">
        <v>4483</v>
      </c>
      <c r="H6401" s="27">
        <v>40074</v>
      </c>
      <c r="I6401" s="27">
        <v>40151</v>
      </c>
      <c r="J6401" s="28">
        <v>1</v>
      </c>
      <c r="K6401" s="24" t="s">
        <v>28254</v>
      </c>
      <c r="L6401" s="24" t="s">
        <v>168</v>
      </c>
      <c r="M6401" s="24" t="s">
        <v>1572</v>
      </c>
      <c r="N6401" s="24" t="s">
        <v>28255</v>
      </c>
      <c r="O6401" s="24" t="s">
        <v>27948</v>
      </c>
      <c r="P6401" s="24" t="s">
        <v>28256</v>
      </c>
      <c r="Q6401" s="24">
        <v>45</v>
      </c>
      <c r="R6401" s="24">
        <v>23</v>
      </c>
      <c r="S6401" s="23"/>
      <c r="T6401" s="23"/>
      <c r="U6401" s="27">
        <v>39877</v>
      </c>
      <c r="V6401" s="27">
        <v>40133</v>
      </c>
    </row>
    <row r="6402" spans="1:22" ht="15" customHeight="1" x14ac:dyDescent="0.3">
      <c r="A6402" s="24" t="s">
        <v>28247</v>
      </c>
      <c r="B6402" s="24">
        <f t="shared" si="59"/>
        <v>6401</v>
      </c>
      <c r="C6402" s="24">
        <v>450008</v>
      </c>
      <c r="D6402" s="24" t="s">
        <v>28257</v>
      </c>
      <c r="E6402" s="24">
        <v>2</v>
      </c>
      <c r="F6402" s="24" t="s">
        <v>27858</v>
      </c>
      <c r="G6402" s="24" t="s">
        <v>4518</v>
      </c>
      <c r="H6402" s="27">
        <v>40074</v>
      </c>
      <c r="I6402" s="27">
        <v>40256</v>
      </c>
      <c r="J6402" s="28">
        <v>1</v>
      </c>
      <c r="K6402" s="24" t="s">
        <v>28254</v>
      </c>
      <c r="L6402" s="24" t="s">
        <v>168</v>
      </c>
      <c r="M6402" s="24" t="s">
        <v>1572</v>
      </c>
      <c r="N6402" s="24" t="s">
        <v>28255</v>
      </c>
      <c r="O6402" s="24" t="s">
        <v>28039</v>
      </c>
      <c r="P6402" s="24">
        <v>24.302</v>
      </c>
      <c r="Q6402" s="24">
        <v>45</v>
      </c>
      <c r="R6402" s="24">
        <v>23</v>
      </c>
      <c r="S6402" s="23"/>
      <c r="T6402" s="23"/>
      <c r="U6402" s="27">
        <v>39877</v>
      </c>
      <c r="V6402" s="27">
        <v>40239</v>
      </c>
    </row>
    <row r="6403" spans="1:22" ht="15" customHeight="1" x14ac:dyDescent="0.3">
      <c r="A6403" s="32" t="s">
        <v>28258</v>
      </c>
      <c r="B6403" s="24">
        <f t="shared" si="59"/>
        <v>6402</v>
      </c>
      <c r="C6403" s="32">
        <v>450049</v>
      </c>
      <c r="D6403" s="32" t="s">
        <v>28259</v>
      </c>
      <c r="E6403" s="32">
        <v>1</v>
      </c>
      <c r="F6403" s="32" t="s">
        <v>27858</v>
      </c>
      <c r="G6403" s="32" t="s">
        <v>28260</v>
      </c>
      <c r="H6403" s="34">
        <v>39209</v>
      </c>
      <c r="I6403" s="34">
        <v>41164</v>
      </c>
      <c r="J6403" s="35">
        <v>1</v>
      </c>
      <c r="K6403" s="32" t="s">
        <v>28261</v>
      </c>
      <c r="L6403" s="32" t="s">
        <v>168</v>
      </c>
      <c r="M6403" s="32" t="s">
        <v>3549</v>
      </c>
      <c r="N6403" s="32" t="s">
        <v>25118</v>
      </c>
      <c r="O6403" s="32" t="s">
        <v>28262</v>
      </c>
      <c r="P6403" s="32" t="s">
        <v>122</v>
      </c>
      <c r="Q6403" s="32">
        <v>45</v>
      </c>
      <c r="R6403" s="32">
        <v>23</v>
      </c>
      <c r="S6403" s="23"/>
      <c r="T6403" s="23"/>
      <c r="U6403" s="34">
        <v>39961</v>
      </c>
      <c r="V6403" s="34">
        <v>41155</v>
      </c>
    </row>
    <row r="6404" spans="1:22" ht="15" customHeight="1" x14ac:dyDescent="0.3">
      <c r="A6404" s="24" t="s">
        <v>28258</v>
      </c>
      <c r="B6404" s="24">
        <f t="shared" si="59"/>
        <v>6403</v>
      </c>
      <c r="C6404" s="24">
        <v>450050</v>
      </c>
      <c r="D6404" s="24" t="s">
        <v>28263</v>
      </c>
      <c r="E6404" s="24">
        <v>2</v>
      </c>
      <c r="F6404" s="24" t="s">
        <v>27858</v>
      </c>
      <c r="G6404" s="24" t="s">
        <v>3390</v>
      </c>
      <c r="H6404" s="27">
        <v>39968</v>
      </c>
      <c r="I6404" s="27">
        <v>40080</v>
      </c>
      <c r="J6404" s="28">
        <v>1</v>
      </c>
      <c r="K6404" s="24" t="s">
        <v>28261</v>
      </c>
      <c r="L6404" s="24" t="s">
        <v>168</v>
      </c>
      <c r="M6404" s="24" t="s">
        <v>3549</v>
      </c>
      <c r="N6404" s="24" t="s">
        <v>25118</v>
      </c>
      <c r="O6404" s="24" t="s">
        <v>28264</v>
      </c>
      <c r="P6404" s="24" t="s">
        <v>28265</v>
      </c>
      <c r="Q6404" s="24">
        <v>45</v>
      </c>
      <c r="R6404" s="24">
        <v>23</v>
      </c>
      <c r="S6404" s="23"/>
      <c r="T6404" s="23"/>
      <c r="U6404" s="27">
        <v>39961</v>
      </c>
      <c r="V6404" s="27">
        <v>40077</v>
      </c>
    </row>
    <row r="6405" spans="1:22" ht="15" customHeight="1" x14ac:dyDescent="0.3">
      <c r="A6405" s="24" t="s">
        <v>28258</v>
      </c>
      <c r="B6405" s="24">
        <f t="shared" si="59"/>
        <v>6404</v>
      </c>
      <c r="C6405" s="24">
        <v>450051</v>
      </c>
      <c r="D6405" s="24" t="s">
        <v>28266</v>
      </c>
      <c r="E6405" s="24">
        <v>2</v>
      </c>
      <c r="F6405" s="24" t="s">
        <v>27858</v>
      </c>
      <c r="G6405" s="24" t="s">
        <v>3565</v>
      </c>
      <c r="H6405" s="27">
        <v>39968</v>
      </c>
      <c r="I6405" s="27">
        <v>40157</v>
      </c>
      <c r="J6405" s="28">
        <v>1</v>
      </c>
      <c r="K6405" s="24" t="s">
        <v>28261</v>
      </c>
      <c r="L6405" s="24" t="s">
        <v>168</v>
      </c>
      <c r="M6405" s="24" t="s">
        <v>3549</v>
      </c>
      <c r="N6405" s="24" t="s">
        <v>12363</v>
      </c>
      <c r="O6405" s="24" t="s">
        <v>26767</v>
      </c>
      <c r="P6405" s="24">
        <v>26.114000000000001</v>
      </c>
      <c r="Q6405" s="24">
        <v>45</v>
      </c>
      <c r="R6405" s="24">
        <v>23</v>
      </c>
      <c r="S6405" s="23"/>
      <c r="T6405" s="23"/>
      <c r="U6405" s="27">
        <v>39961</v>
      </c>
      <c r="V6405" s="27">
        <v>40154</v>
      </c>
    </row>
    <row r="6406" spans="1:22" ht="15" customHeight="1" x14ac:dyDescent="0.3">
      <c r="A6406" s="24" t="s">
        <v>28258</v>
      </c>
      <c r="B6406" s="24">
        <f t="shared" si="59"/>
        <v>6405</v>
      </c>
      <c r="C6406" s="24">
        <v>440013</v>
      </c>
      <c r="D6406" s="24" t="s">
        <v>28267</v>
      </c>
      <c r="E6406" s="24">
        <v>2</v>
      </c>
      <c r="F6406" s="24" t="s">
        <v>27858</v>
      </c>
      <c r="G6406" s="24" t="s">
        <v>3467</v>
      </c>
      <c r="H6406" s="27">
        <v>39963</v>
      </c>
      <c r="I6406" s="27">
        <v>40074</v>
      </c>
      <c r="J6406" s="28">
        <v>1</v>
      </c>
      <c r="K6406" s="24" t="s">
        <v>28268</v>
      </c>
      <c r="L6406" s="24" t="s">
        <v>28269</v>
      </c>
      <c r="M6406" s="24" t="s">
        <v>16738</v>
      </c>
      <c r="N6406" s="24" t="s">
        <v>28270</v>
      </c>
      <c r="O6406" s="24" t="s">
        <v>28152</v>
      </c>
      <c r="P6406" s="24" t="s">
        <v>28271</v>
      </c>
      <c r="Q6406" s="24">
        <v>44</v>
      </c>
      <c r="R6406" s="24">
        <v>23</v>
      </c>
      <c r="S6406" s="23"/>
      <c r="T6406" s="23"/>
      <c r="U6406" s="27">
        <v>39961</v>
      </c>
      <c r="V6406" s="27">
        <v>40110</v>
      </c>
    </row>
    <row r="6407" spans="1:22" ht="15" customHeight="1" x14ac:dyDescent="0.3">
      <c r="A6407" s="24" t="s">
        <v>28258</v>
      </c>
      <c r="B6407" s="24">
        <f t="shared" si="59"/>
        <v>6406</v>
      </c>
      <c r="C6407" s="24">
        <v>521005</v>
      </c>
      <c r="D6407" s="24" t="s">
        <v>28272</v>
      </c>
      <c r="E6407" s="24">
        <v>2</v>
      </c>
      <c r="F6407" s="24" t="s">
        <v>27858</v>
      </c>
      <c r="G6407" s="24" t="s">
        <v>16970</v>
      </c>
      <c r="H6407" s="27">
        <v>39968</v>
      </c>
      <c r="I6407" s="27">
        <v>41164</v>
      </c>
      <c r="J6407" s="28">
        <v>1</v>
      </c>
      <c r="K6407" s="24" t="s">
        <v>28261</v>
      </c>
      <c r="L6407" s="24" t="s">
        <v>168</v>
      </c>
      <c r="M6407" s="24" t="s">
        <v>24992</v>
      </c>
      <c r="N6407" s="24" t="s">
        <v>168</v>
      </c>
      <c r="O6407" s="24" t="s">
        <v>21221</v>
      </c>
      <c r="P6407" s="24" t="s">
        <v>26800</v>
      </c>
      <c r="Q6407" s="24">
        <v>52</v>
      </c>
      <c r="R6407" s="24">
        <v>27</v>
      </c>
      <c r="S6407" s="23"/>
      <c r="T6407" s="23"/>
      <c r="U6407" s="27">
        <v>40714</v>
      </c>
      <c r="V6407" s="27">
        <v>41155</v>
      </c>
    </row>
    <row r="6408" spans="1:22" ht="15" customHeight="1" x14ac:dyDescent="0.3">
      <c r="A6408" s="24" t="s">
        <v>28258</v>
      </c>
      <c r="B6408" s="24">
        <f t="shared" si="59"/>
        <v>6407</v>
      </c>
      <c r="C6408" s="24">
        <v>521006</v>
      </c>
      <c r="D6408" s="24" t="s">
        <v>28273</v>
      </c>
      <c r="E6408" s="24">
        <v>2</v>
      </c>
      <c r="F6408" s="24" t="s">
        <v>27858</v>
      </c>
      <c r="G6408" s="24" t="s">
        <v>28274</v>
      </c>
      <c r="H6408" s="27">
        <v>39209</v>
      </c>
      <c r="I6408" s="27">
        <v>41159</v>
      </c>
      <c r="J6408" s="28">
        <v>1</v>
      </c>
      <c r="K6408" s="24" t="s">
        <v>28261</v>
      </c>
      <c r="L6408" s="24" t="s">
        <v>168</v>
      </c>
      <c r="M6408" s="24" t="s">
        <v>24992</v>
      </c>
      <c r="N6408" s="24" t="s">
        <v>168</v>
      </c>
      <c r="O6408" s="24" t="s">
        <v>24764</v>
      </c>
      <c r="P6408" s="24" t="s">
        <v>26800</v>
      </c>
      <c r="Q6408" s="24">
        <v>52</v>
      </c>
      <c r="R6408" s="24">
        <v>27</v>
      </c>
      <c r="S6408" s="23"/>
      <c r="T6408" s="23"/>
      <c r="U6408" s="27">
        <v>40714</v>
      </c>
      <c r="V6408" s="27">
        <v>41155</v>
      </c>
    </row>
    <row r="6409" spans="1:22" ht="15" customHeight="1" x14ac:dyDescent="0.3">
      <c r="A6409" s="24" t="s">
        <v>28275</v>
      </c>
      <c r="B6409" s="24">
        <f t="shared" si="59"/>
        <v>6408</v>
      </c>
      <c r="C6409" s="24">
        <v>33025</v>
      </c>
      <c r="D6409" s="24" t="s">
        <v>28276</v>
      </c>
      <c r="E6409" s="24">
        <v>1</v>
      </c>
      <c r="F6409" s="24" t="s">
        <v>27858</v>
      </c>
      <c r="G6409" s="24" t="s">
        <v>3405</v>
      </c>
      <c r="H6409" s="27">
        <v>39265</v>
      </c>
      <c r="I6409" s="27">
        <v>39968</v>
      </c>
      <c r="J6409" s="28">
        <v>1</v>
      </c>
      <c r="K6409" s="24" t="s">
        <v>28277</v>
      </c>
      <c r="L6409" s="24" t="s">
        <v>168</v>
      </c>
      <c r="M6409" s="24" t="s">
        <v>1312</v>
      </c>
      <c r="N6409" s="24" t="s">
        <v>28278</v>
      </c>
      <c r="O6409" s="24" t="s">
        <v>28279</v>
      </c>
      <c r="P6409" s="24" t="s">
        <v>28280</v>
      </c>
      <c r="Q6409" s="24">
        <v>33</v>
      </c>
      <c r="R6409" s="24">
        <v>17</v>
      </c>
      <c r="S6409" s="23"/>
      <c r="T6409" s="23"/>
      <c r="U6409" s="27">
        <v>38435</v>
      </c>
      <c r="V6409" s="27">
        <v>40396</v>
      </c>
    </row>
    <row r="6410" spans="1:22" ht="15" customHeight="1" x14ac:dyDescent="0.3">
      <c r="A6410" s="32" t="s">
        <v>28281</v>
      </c>
      <c r="B6410" s="24">
        <f t="shared" si="59"/>
        <v>6409</v>
      </c>
      <c r="C6410" s="32">
        <v>410027</v>
      </c>
      <c r="D6410" s="32" t="s">
        <v>28282</v>
      </c>
      <c r="E6410" s="32">
        <v>1</v>
      </c>
      <c r="F6410" s="32" t="s">
        <v>27858</v>
      </c>
      <c r="G6410" s="32" t="s">
        <v>21947</v>
      </c>
      <c r="H6410" s="34">
        <v>39709</v>
      </c>
      <c r="I6410" s="34">
        <v>40157</v>
      </c>
      <c r="J6410" s="35">
        <v>1</v>
      </c>
      <c r="K6410" s="32" t="s">
        <v>28283</v>
      </c>
      <c r="L6410" s="32" t="s">
        <v>168</v>
      </c>
      <c r="M6410" s="32" t="s">
        <v>1497</v>
      </c>
      <c r="N6410" s="32" t="s">
        <v>25277</v>
      </c>
      <c r="O6410" s="32" t="s">
        <v>28284</v>
      </c>
      <c r="P6410" s="32" t="s">
        <v>168</v>
      </c>
      <c r="Q6410" s="32">
        <v>41</v>
      </c>
      <c r="R6410" s="32">
        <v>21</v>
      </c>
      <c r="S6410" s="23"/>
      <c r="T6410" s="23"/>
      <c r="U6410" s="34">
        <v>39706</v>
      </c>
      <c r="V6410" s="34">
        <v>40154</v>
      </c>
    </row>
    <row r="6411" spans="1:22" ht="15" customHeight="1" x14ac:dyDescent="0.3">
      <c r="A6411" s="24" t="s">
        <v>28281</v>
      </c>
      <c r="B6411" s="24">
        <f t="shared" si="59"/>
        <v>6410</v>
      </c>
      <c r="C6411" s="24">
        <v>410028</v>
      </c>
      <c r="D6411" s="24" t="s">
        <v>28285</v>
      </c>
      <c r="E6411" s="24">
        <v>2</v>
      </c>
      <c r="F6411" s="24" t="s">
        <v>27858</v>
      </c>
      <c r="G6411" s="24" t="s">
        <v>3361</v>
      </c>
      <c r="H6411" s="27">
        <v>39709</v>
      </c>
      <c r="I6411" s="27">
        <v>39793</v>
      </c>
      <c r="J6411" s="28">
        <v>1</v>
      </c>
      <c r="K6411" s="24" t="s">
        <v>28283</v>
      </c>
      <c r="L6411" s="24" t="s">
        <v>168</v>
      </c>
      <c r="M6411" s="24" t="s">
        <v>1497</v>
      </c>
      <c r="N6411" s="24" t="s">
        <v>25277</v>
      </c>
      <c r="O6411" s="24" t="s">
        <v>27981</v>
      </c>
      <c r="P6411" s="24">
        <v>22.228000000000002</v>
      </c>
      <c r="Q6411" s="24">
        <v>41</v>
      </c>
      <c r="R6411" s="24">
        <v>21</v>
      </c>
      <c r="S6411" s="23"/>
      <c r="T6411" s="23"/>
      <c r="U6411" s="27">
        <v>39706</v>
      </c>
      <c r="V6411" s="27">
        <v>39787</v>
      </c>
    </row>
    <row r="6412" spans="1:22" ht="15" customHeight="1" x14ac:dyDescent="0.3">
      <c r="A6412" s="24" t="s">
        <v>28281</v>
      </c>
      <c r="B6412" s="24">
        <f t="shared" si="59"/>
        <v>6411</v>
      </c>
      <c r="C6412" s="24">
        <v>410029</v>
      </c>
      <c r="D6412" s="24" t="s">
        <v>28286</v>
      </c>
      <c r="E6412" s="24">
        <v>2</v>
      </c>
      <c r="F6412" s="24" t="s">
        <v>27858</v>
      </c>
      <c r="G6412" s="24" t="s">
        <v>3405</v>
      </c>
      <c r="H6412" s="27">
        <v>39709</v>
      </c>
      <c r="I6412" s="27">
        <v>40157</v>
      </c>
      <c r="J6412" s="28">
        <v>1</v>
      </c>
      <c r="K6412" s="24" t="s">
        <v>28283</v>
      </c>
      <c r="L6412" s="24" t="s">
        <v>168</v>
      </c>
      <c r="M6412" s="24" t="s">
        <v>1497</v>
      </c>
      <c r="N6412" s="24" t="s">
        <v>25277</v>
      </c>
      <c r="O6412" s="24" t="s">
        <v>28287</v>
      </c>
      <c r="P6412" s="24" t="s">
        <v>28288</v>
      </c>
      <c r="Q6412" s="24">
        <v>41</v>
      </c>
      <c r="R6412" s="24">
        <v>21</v>
      </c>
      <c r="S6412" s="23"/>
      <c r="T6412" s="23"/>
      <c r="U6412" s="27">
        <v>39706</v>
      </c>
      <c r="V6412" s="27">
        <v>40154</v>
      </c>
    </row>
    <row r="6413" spans="1:22" ht="15" customHeight="1" x14ac:dyDescent="0.3">
      <c r="A6413" s="32" t="s">
        <v>28289</v>
      </c>
      <c r="B6413" s="24">
        <f t="shared" si="59"/>
        <v>6412</v>
      </c>
      <c r="C6413" s="32">
        <v>430036</v>
      </c>
      <c r="D6413" s="32" t="s">
        <v>28290</v>
      </c>
      <c r="E6413" s="32">
        <v>1</v>
      </c>
      <c r="F6413" s="32" t="s">
        <v>27858</v>
      </c>
      <c r="G6413" s="32" t="s">
        <v>28291</v>
      </c>
      <c r="H6413" s="34">
        <v>37316</v>
      </c>
      <c r="I6413" s="34">
        <v>41166</v>
      </c>
      <c r="J6413" s="35">
        <v>0.94</v>
      </c>
      <c r="K6413" s="32" t="s">
        <v>28292</v>
      </c>
      <c r="L6413" s="32" t="s">
        <v>168</v>
      </c>
      <c r="M6413" s="32" t="s">
        <v>7271</v>
      </c>
      <c r="N6413" s="32" t="s">
        <v>28293</v>
      </c>
      <c r="O6413" s="32" t="s">
        <v>168</v>
      </c>
      <c r="P6413" s="32" t="s">
        <v>168</v>
      </c>
      <c r="Q6413" s="32">
        <v>43</v>
      </c>
      <c r="R6413" s="32">
        <v>22</v>
      </c>
      <c r="S6413" s="23"/>
      <c r="T6413" s="23"/>
      <c r="U6413" s="34">
        <v>39855</v>
      </c>
      <c r="V6413" s="34">
        <v>41155</v>
      </c>
    </row>
    <row r="6414" spans="1:22" ht="15" customHeight="1" x14ac:dyDescent="0.3">
      <c r="A6414" s="24" t="s">
        <v>28289</v>
      </c>
      <c r="B6414" s="24">
        <f t="shared" si="59"/>
        <v>6413</v>
      </c>
      <c r="C6414" s="24">
        <v>430136</v>
      </c>
      <c r="D6414" s="24" t="s">
        <v>28294</v>
      </c>
      <c r="E6414" s="24">
        <v>2</v>
      </c>
      <c r="F6414" s="24" t="s">
        <v>27858</v>
      </c>
      <c r="G6414" s="24" t="s">
        <v>3405</v>
      </c>
      <c r="H6414" s="27">
        <v>39885</v>
      </c>
      <c r="I6414" s="27">
        <v>40262</v>
      </c>
      <c r="J6414" s="28">
        <v>1</v>
      </c>
      <c r="K6414" s="24" t="s">
        <v>28292</v>
      </c>
      <c r="L6414" s="24" t="s">
        <v>168</v>
      </c>
      <c r="M6414" s="24" t="s">
        <v>7271</v>
      </c>
      <c r="N6414" s="24" t="s">
        <v>28293</v>
      </c>
      <c r="O6414" s="24" t="s">
        <v>22054</v>
      </c>
      <c r="P6414" s="24" t="s">
        <v>28295</v>
      </c>
      <c r="Q6414" s="24">
        <v>43</v>
      </c>
      <c r="R6414" s="24">
        <v>22</v>
      </c>
      <c r="S6414" s="23"/>
      <c r="T6414" s="23"/>
      <c r="U6414" s="27">
        <v>39855</v>
      </c>
      <c r="V6414" s="27">
        <v>40238</v>
      </c>
    </row>
    <row r="6415" spans="1:22" ht="15" customHeight="1" x14ac:dyDescent="0.3">
      <c r="A6415" s="24" t="s">
        <v>28289</v>
      </c>
      <c r="B6415" s="24">
        <f t="shared" si="59"/>
        <v>6414</v>
      </c>
      <c r="C6415" s="24">
        <v>521007</v>
      </c>
      <c r="D6415" s="24" t="s">
        <v>28296</v>
      </c>
      <c r="E6415" s="24">
        <v>2</v>
      </c>
      <c r="F6415" s="24" t="s">
        <v>27858</v>
      </c>
      <c r="G6415" s="24" t="s">
        <v>28297</v>
      </c>
      <c r="H6415" s="27">
        <v>39890</v>
      </c>
      <c r="I6415" s="27">
        <v>41166</v>
      </c>
      <c r="J6415" s="28">
        <v>1</v>
      </c>
      <c r="K6415" s="24" t="s">
        <v>28292</v>
      </c>
      <c r="L6415" s="24" t="s">
        <v>168</v>
      </c>
      <c r="M6415" s="24" t="s">
        <v>28298</v>
      </c>
      <c r="N6415" s="24" t="s">
        <v>168</v>
      </c>
      <c r="O6415" s="24" t="s">
        <v>28299</v>
      </c>
      <c r="P6415" s="24" t="s">
        <v>28300</v>
      </c>
      <c r="Q6415" s="24">
        <v>52</v>
      </c>
      <c r="R6415" s="24">
        <v>27</v>
      </c>
      <c r="S6415" s="23"/>
      <c r="T6415" s="23"/>
      <c r="U6415" s="27">
        <v>40714</v>
      </c>
      <c r="V6415" s="27">
        <v>41155</v>
      </c>
    </row>
    <row r="6416" spans="1:22" ht="15" customHeight="1" x14ac:dyDescent="0.3">
      <c r="A6416" s="24" t="s">
        <v>28289</v>
      </c>
      <c r="B6416" s="24">
        <f t="shared" si="59"/>
        <v>6415</v>
      </c>
      <c r="C6416" s="24">
        <v>870075</v>
      </c>
      <c r="D6416" s="24" t="s">
        <v>28301</v>
      </c>
      <c r="E6416" s="24">
        <v>2</v>
      </c>
      <c r="F6416" s="24" t="s">
        <v>27858</v>
      </c>
      <c r="G6416" s="24" t="s">
        <v>10119</v>
      </c>
      <c r="H6416" s="27">
        <v>37316</v>
      </c>
      <c r="I6416" s="27">
        <v>41166</v>
      </c>
      <c r="J6416" s="28">
        <v>0.9</v>
      </c>
      <c r="K6416" s="23"/>
      <c r="L6416" s="23"/>
      <c r="M6416" s="23"/>
      <c r="N6416" s="23"/>
      <c r="O6416" s="24" t="s">
        <v>28302</v>
      </c>
      <c r="P6416" s="24" t="s">
        <v>28303</v>
      </c>
      <c r="Q6416" s="24">
        <v>87</v>
      </c>
      <c r="R6416" s="24">
        <v>44</v>
      </c>
      <c r="S6416" s="23"/>
      <c r="T6416" s="23"/>
      <c r="U6416" s="27">
        <v>40714</v>
      </c>
      <c r="V6416" s="27">
        <v>44295</v>
      </c>
    </row>
    <row r="6417" spans="1:22" ht="15" customHeight="1" x14ac:dyDescent="0.3">
      <c r="A6417" s="32" t="s">
        <v>28304</v>
      </c>
      <c r="B6417" s="24">
        <f t="shared" si="59"/>
        <v>6416</v>
      </c>
      <c r="C6417" s="32">
        <v>460020</v>
      </c>
      <c r="D6417" s="32" t="s">
        <v>28305</v>
      </c>
      <c r="E6417" s="32">
        <v>2</v>
      </c>
      <c r="F6417" s="32" t="s">
        <v>27858</v>
      </c>
      <c r="G6417" s="32" t="s">
        <v>28306</v>
      </c>
      <c r="H6417" s="34">
        <v>40074</v>
      </c>
      <c r="I6417" s="34">
        <v>40333</v>
      </c>
      <c r="J6417" s="35">
        <v>1</v>
      </c>
      <c r="K6417" s="32" t="s">
        <v>28307</v>
      </c>
      <c r="L6417" s="32" t="s">
        <v>168</v>
      </c>
      <c r="M6417" s="32" t="s">
        <v>7271</v>
      </c>
      <c r="N6417" s="32" t="s">
        <v>28308</v>
      </c>
      <c r="O6417" s="32" t="s">
        <v>27966</v>
      </c>
      <c r="P6417" s="32" t="s">
        <v>168</v>
      </c>
      <c r="Q6417" s="32">
        <v>45</v>
      </c>
      <c r="R6417" s="32">
        <v>23</v>
      </c>
      <c r="S6417" s="23"/>
      <c r="T6417" s="23"/>
      <c r="U6417" s="34">
        <v>39855</v>
      </c>
      <c r="V6417" s="34">
        <v>40149</v>
      </c>
    </row>
    <row r="6418" spans="1:22" ht="15" customHeight="1" x14ac:dyDescent="0.3">
      <c r="A6418" s="24" t="s">
        <v>28304</v>
      </c>
      <c r="B6418" s="24">
        <f t="shared" si="59"/>
        <v>6417</v>
      </c>
      <c r="C6418" s="24">
        <v>450010</v>
      </c>
      <c r="D6418" s="24" t="s">
        <v>28309</v>
      </c>
      <c r="E6418" s="24">
        <v>3</v>
      </c>
      <c r="F6418" s="24" t="s">
        <v>27858</v>
      </c>
      <c r="G6418" s="24" t="s">
        <v>4518</v>
      </c>
      <c r="H6418" s="27">
        <v>40074</v>
      </c>
      <c r="I6418" s="27">
        <v>40256</v>
      </c>
      <c r="J6418" s="28">
        <v>1</v>
      </c>
      <c r="K6418" s="24" t="s">
        <v>28307</v>
      </c>
      <c r="L6418" s="24" t="s">
        <v>168</v>
      </c>
      <c r="M6418" s="24" t="s">
        <v>7271</v>
      </c>
      <c r="N6418" s="24" t="s">
        <v>28308</v>
      </c>
      <c r="O6418" s="24" t="s">
        <v>28039</v>
      </c>
      <c r="P6418" s="24" t="s">
        <v>21707</v>
      </c>
      <c r="Q6418" s="24">
        <v>45</v>
      </c>
      <c r="R6418" s="24">
        <v>23</v>
      </c>
      <c r="S6418" s="23"/>
      <c r="T6418" s="23"/>
      <c r="U6418" s="27">
        <v>39855</v>
      </c>
      <c r="V6418" s="27">
        <v>40239</v>
      </c>
    </row>
    <row r="6419" spans="1:22" ht="15" customHeight="1" x14ac:dyDescent="0.3">
      <c r="A6419" s="24" t="s">
        <v>28304</v>
      </c>
      <c r="B6419" s="24">
        <f t="shared" si="59"/>
        <v>6418</v>
      </c>
      <c r="C6419" s="24">
        <v>450021</v>
      </c>
      <c r="D6419" s="24" t="s">
        <v>28310</v>
      </c>
      <c r="E6419" s="24">
        <v>3</v>
      </c>
      <c r="F6419" s="24" t="s">
        <v>27858</v>
      </c>
      <c r="G6419" s="24" t="s">
        <v>4483</v>
      </c>
      <c r="H6419" s="27">
        <v>40074</v>
      </c>
      <c r="I6419" s="27">
        <v>40256</v>
      </c>
      <c r="J6419" s="28">
        <v>1</v>
      </c>
      <c r="K6419" s="24" t="s">
        <v>28307</v>
      </c>
      <c r="L6419" s="24" t="s">
        <v>168</v>
      </c>
      <c r="M6419" s="24" t="s">
        <v>7271</v>
      </c>
      <c r="N6419" s="24" t="s">
        <v>28308</v>
      </c>
      <c r="O6419" s="24" t="s">
        <v>28039</v>
      </c>
      <c r="P6419" s="24" t="s">
        <v>28311</v>
      </c>
      <c r="Q6419" s="24">
        <v>45</v>
      </c>
      <c r="R6419" s="24">
        <v>23</v>
      </c>
      <c r="S6419" s="23"/>
      <c r="T6419" s="23"/>
      <c r="U6419" s="27">
        <v>39855</v>
      </c>
      <c r="V6419" s="27">
        <v>40246</v>
      </c>
    </row>
    <row r="6420" spans="1:22" ht="15" customHeight="1" x14ac:dyDescent="0.3">
      <c r="A6420" s="24" t="s">
        <v>28304</v>
      </c>
      <c r="B6420" s="24">
        <f t="shared" si="59"/>
        <v>6419</v>
      </c>
      <c r="C6420" s="24">
        <v>460021</v>
      </c>
      <c r="D6420" s="24" t="s">
        <v>28312</v>
      </c>
      <c r="E6420" s="24">
        <v>3</v>
      </c>
      <c r="F6420" s="24" t="s">
        <v>27858</v>
      </c>
      <c r="G6420" s="24" t="s">
        <v>4476</v>
      </c>
      <c r="H6420" s="27">
        <v>40151</v>
      </c>
      <c r="I6420" s="27">
        <v>40333</v>
      </c>
      <c r="J6420" s="28">
        <v>1</v>
      </c>
      <c r="K6420" s="24" t="s">
        <v>28307</v>
      </c>
      <c r="L6420" s="24" t="s">
        <v>168</v>
      </c>
      <c r="M6420" s="24" t="s">
        <v>7271</v>
      </c>
      <c r="N6420" s="24" t="s">
        <v>28308</v>
      </c>
      <c r="O6420" s="24" t="s">
        <v>27966</v>
      </c>
      <c r="P6420" s="24">
        <v>29.161999999999999</v>
      </c>
      <c r="Q6420" s="24">
        <v>46</v>
      </c>
      <c r="R6420" s="24">
        <v>24</v>
      </c>
      <c r="S6420" s="23"/>
      <c r="T6420" s="23"/>
      <c r="U6420" s="27">
        <v>40149</v>
      </c>
      <c r="V6420" s="27">
        <v>40325</v>
      </c>
    </row>
    <row r="6421" spans="1:22" ht="15" customHeight="1" x14ac:dyDescent="0.3">
      <c r="A6421" s="32" t="s">
        <v>28313</v>
      </c>
      <c r="B6421" s="24">
        <f t="shared" si="59"/>
        <v>6420</v>
      </c>
      <c r="C6421" s="32">
        <v>440053</v>
      </c>
      <c r="D6421" s="32" t="s">
        <v>28314</v>
      </c>
      <c r="E6421" s="32">
        <v>1</v>
      </c>
      <c r="F6421" s="32" t="s">
        <v>27858</v>
      </c>
      <c r="G6421" s="32" t="s">
        <v>3405</v>
      </c>
      <c r="H6421" s="34">
        <v>39519</v>
      </c>
      <c r="I6421" s="34">
        <v>40262</v>
      </c>
      <c r="J6421" s="35">
        <v>1</v>
      </c>
      <c r="K6421" s="32" t="s">
        <v>28315</v>
      </c>
      <c r="L6421" s="32" t="s">
        <v>168</v>
      </c>
      <c r="M6421" s="32" t="s">
        <v>1312</v>
      </c>
      <c r="N6421" s="32" t="s">
        <v>28316</v>
      </c>
      <c r="O6421" s="32" t="s">
        <v>28317</v>
      </c>
      <c r="P6421" s="32" t="s">
        <v>28318</v>
      </c>
      <c r="Q6421" s="32">
        <v>44</v>
      </c>
      <c r="R6421" s="32">
        <v>23</v>
      </c>
      <c r="S6421" s="23"/>
      <c r="T6421" s="23"/>
      <c r="U6421" s="34">
        <v>39855</v>
      </c>
      <c r="V6421" s="34">
        <v>40077</v>
      </c>
    </row>
    <row r="6422" spans="1:22" ht="15" customHeight="1" x14ac:dyDescent="0.3">
      <c r="A6422" s="24" t="s">
        <v>28313</v>
      </c>
      <c r="B6422" s="24">
        <f t="shared" si="59"/>
        <v>6421</v>
      </c>
      <c r="C6422" s="24">
        <v>420039</v>
      </c>
      <c r="D6422" s="24" t="s">
        <v>28319</v>
      </c>
      <c r="E6422" s="24">
        <v>2</v>
      </c>
      <c r="F6422" s="24" t="s">
        <v>27858</v>
      </c>
      <c r="G6422" s="24" t="s">
        <v>3405</v>
      </c>
      <c r="H6422" s="27">
        <v>39519</v>
      </c>
      <c r="I6422" s="27">
        <v>40262</v>
      </c>
      <c r="J6422" s="28">
        <v>1</v>
      </c>
      <c r="K6422" s="24" t="s">
        <v>28315</v>
      </c>
      <c r="L6422" s="24" t="s">
        <v>168</v>
      </c>
      <c r="M6422" s="24" t="s">
        <v>1312</v>
      </c>
      <c r="N6422" s="24" t="s">
        <v>28316</v>
      </c>
      <c r="O6422" s="24" t="s">
        <v>22054</v>
      </c>
      <c r="P6422" s="24" t="s">
        <v>28318</v>
      </c>
      <c r="Q6422" s="24">
        <v>39</v>
      </c>
      <c r="R6422" s="24">
        <v>21</v>
      </c>
      <c r="S6422" s="23"/>
      <c r="T6422" s="23"/>
      <c r="U6422" s="27">
        <v>39529</v>
      </c>
      <c r="V6422" s="27">
        <v>40232</v>
      </c>
    </row>
    <row r="6423" spans="1:22" ht="15" customHeight="1" x14ac:dyDescent="0.3">
      <c r="A6423" s="24" t="s">
        <v>28320</v>
      </c>
      <c r="B6423" s="24">
        <f t="shared" si="59"/>
        <v>6422</v>
      </c>
      <c r="C6423" s="24">
        <v>440054</v>
      </c>
      <c r="D6423" s="24" t="s">
        <v>28321</v>
      </c>
      <c r="E6423" s="24">
        <v>1</v>
      </c>
      <c r="F6423" s="24" t="s">
        <v>27858</v>
      </c>
      <c r="G6423" s="24" t="s">
        <v>3405</v>
      </c>
      <c r="H6423" s="27">
        <v>39968</v>
      </c>
      <c r="I6423" s="27">
        <v>40157</v>
      </c>
      <c r="J6423" s="28">
        <v>1</v>
      </c>
      <c r="K6423" s="24" t="s">
        <v>28322</v>
      </c>
      <c r="L6423" s="24" t="s">
        <v>168</v>
      </c>
      <c r="M6423" s="24" t="s">
        <v>903</v>
      </c>
      <c r="N6423" s="24" t="s">
        <v>21984</v>
      </c>
      <c r="O6423" s="24" t="s">
        <v>28323</v>
      </c>
      <c r="P6423" s="24" t="s">
        <v>28324</v>
      </c>
      <c r="Q6423" s="24">
        <v>44</v>
      </c>
      <c r="R6423" s="24">
        <v>23</v>
      </c>
      <c r="S6423" s="23"/>
      <c r="T6423" s="23"/>
      <c r="U6423" s="27">
        <v>39951</v>
      </c>
      <c r="V6423" s="27">
        <v>40232</v>
      </c>
    </row>
    <row r="6424" spans="1:22" ht="15" customHeight="1" x14ac:dyDescent="0.3">
      <c r="A6424" s="32" t="s">
        <v>28325</v>
      </c>
      <c r="B6424" s="24">
        <f t="shared" si="59"/>
        <v>6423</v>
      </c>
      <c r="C6424" s="32">
        <v>440056</v>
      </c>
      <c r="D6424" s="32" t="s">
        <v>28326</v>
      </c>
      <c r="E6424" s="32">
        <v>1</v>
      </c>
      <c r="F6424" s="32" t="s">
        <v>27858</v>
      </c>
      <c r="G6424" s="32" t="s">
        <v>28327</v>
      </c>
      <c r="H6424" s="34">
        <v>39968</v>
      </c>
      <c r="I6424" s="34">
        <v>41250</v>
      </c>
      <c r="J6424" s="35">
        <v>1</v>
      </c>
      <c r="K6424" s="32" t="s">
        <v>28328</v>
      </c>
      <c r="L6424" s="32" t="s">
        <v>168</v>
      </c>
      <c r="M6424" s="32" t="s">
        <v>7271</v>
      </c>
      <c r="N6424" s="32" t="s">
        <v>28293</v>
      </c>
      <c r="O6424" s="32" t="s">
        <v>28329</v>
      </c>
      <c r="P6424" s="32" t="s">
        <v>168</v>
      </c>
      <c r="Q6424" s="32">
        <v>44</v>
      </c>
      <c r="R6424" s="32">
        <v>23</v>
      </c>
      <c r="S6424" s="23"/>
      <c r="T6424" s="23"/>
      <c r="U6424" s="34">
        <v>39951</v>
      </c>
      <c r="V6424" s="34">
        <v>41237</v>
      </c>
    </row>
    <row r="6425" spans="1:22" ht="15" customHeight="1" x14ac:dyDescent="0.3">
      <c r="A6425" s="24" t="s">
        <v>28325</v>
      </c>
      <c r="B6425" s="24">
        <f t="shared" si="59"/>
        <v>6424</v>
      </c>
      <c r="C6425" s="24">
        <v>440156</v>
      </c>
      <c r="D6425" s="24" t="s">
        <v>28330</v>
      </c>
      <c r="E6425" s="24">
        <v>2</v>
      </c>
      <c r="F6425" s="24" t="s">
        <v>27858</v>
      </c>
      <c r="G6425" s="24" t="s">
        <v>3405</v>
      </c>
      <c r="H6425" s="27">
        <v>39968</v>
      </c>
      <c r="I6425" s="27">
        <v>40262</v>
      </c>
      <c r="J6425" s="28">
        <v>1</v>
      </c>
      <c r="K6425" s="24" t="s">
        <v>28328</v>
      </c>
      <c r="L6425" s="24" t="s">
        <v>168</v>
      </c>
      <c r="M6425" s="24" t="s">
        <v>7271</v>
      </c>
      <c r="N6425" s="24" t="s">
        <v>28293</v>
      </c>
      <c r="O6425" s="24" t="s">
        <v>22054</v>
      </c>
      <c r="P6425" s="24" t="s">
        <v>28331</v>
      </c>
      <c r="Q6425" s="24">
        <v>44</v>
      </c>
      <c r="R6425" s="24">
        <v>23</v>
      </c>
      <c r="S6425" s="23"/>
      <c r="T6425" s="23"/>
      <c r="U6425" s="27">
        <v>39951</v>
      </c>
      <c r="V6425" s="27">
        <v>40238</v>
      </c>
    </row>
    <row r="6426" spans="1:22" ht="15" customHeight="1" x14ac:dyDescent="0.3">
      <c r="A6426" s="24" t="s">
        <v>28325</v>
      </c>
      <c r="B6426" s="24">
        <f t="shared" si="59"/>
        <v>6425</v>
      </c>
      <c r="C6426" s="24">
        <v>521008</v>
      </c>
      <c r="D6426" s="24" t="s">
        <v>28332</v>
      </c>
      <c r="E6426" s="24">
        <v>2</v>
      </c>
      <c r="F6426" s="24" t="s">
        <v>27858</v>
      </c>
      <c r="G6426" s="24" t="s">
        <v>10119</v>
      </c>
      <c r="H6426" s="27">
        <v>39968</v>
      </c>
      <c r="I6426" s="27">
        <v>41250</v>
      </c>
      <c r="J6426" s="28">
        <v>1</v>
      </c>
      <c r="K6426" s="24" t="s">
        <v>28328</v>
      </c>
      <c r="L6426" s="24" t="s">
        <v>168</v>
      </c>
      <c r="M6426" s="24" t="s">
        <v>28333</v>
      </c>
      <c r="N6426" s="24" t="s">
        <v>168</v>
      </c>
      <c r="O6426" s="24" t="s">
        <v>24761</v>
      </c>
      <c r="P6426" s="24" t="s">
        <v>28334</v>
      </c>
      <c r="Q6426" s="24">
        <v>52</v>
      </c>
      <c r="R6426" s="24">
        <v>27</v>
      </c>
      <c r="S6426" s="23"/>
      <c r="T6426" s="23"/>
      <c r="U6426" s="27">
        <v>40714</v>
      </c>
      <c r="V6426" s="27">
        <v>41237</v>
      </c>
    </row>
    <row r="6427" spans="1:22" ht="15" customHeight="1" x14ac:dyDescent="0.3">
      <c r="A6427" s="24" t="s">
        <v>28325</v>
      </c>
      <c r="B6427" s="24">
        <f t="shared" si="59"/>
        <v>6426</v>
      </c>
      <c r="C6427" s="24">
        <v>440256</v>
      </c>
      <c r="D6427" s="24" t="s">
        <v>28335</v>
      </c>
      <c r="E6427" s="24">
        <v>2</v>
      </c>
      <c r="F6427" s="24" t="s">
        <v>27858</v>
      </c>
      <c r="G6427" s="24" t="s">
        <v>4483</v>
      </c>
      <c r="H6427" s="27">
        <v>39968</v>
      </c>
      <c r="I6427" s="27">
        <v>40151</v>
      </c>
      <c r="J6427" s="28">
        <v>1</v>
      </c>
      <c r="K6427" s="24" t="s">
        <v>28328</v>
      </c>
      <c r="L6427" s="24" t="s">
        <v>168</v>
      </c>
      <c r="M6427" s="24" t="s">
        <v>7271</v>
      </c>
      <c r="N6427" s="24" t="s">
        <v>28293</v>
      </c>
      <c r="O6427" s="24" t="s">
        <v>28336</v>
      </c>
      <c r="P6427" s="24" t="s">
        <v>168</v>
      </c>
      <c r="Q6427" s="24">
        <v>44</v>
      </c>
      <c r="R6427" s="24">
        <v>23</v>
      </c>
      <c r="S6427" s="24" t="s">
        <v>28337</v>
      </c>
      <c r="T6427" s="24" t="s">
        <v>27631</v>
      </c>
      <c r="U6427" s="27">
        <v>39951</v>
      </c>
      <c r="V6427" s="27">
        <v>40142</v>
      </c>
    </row>
    <row r="6428" spans="1:22" ht="15" customHeight="1" x14ac:dyDescent="0.3">
      <c r="A6428" s="32" t="s">
        <v>28338</v>
      </c>
      <c r="B6428" s="24">
        <f t="shared" si="59"/>
        <v>6427</v>
      </c>
      <c r="C6428" s="32">
        <v>440057</v>
      </c>
      <c r="D6428" s="32" t="s">
        <v>28339</v>
      </c>
      <c r="E6428" s="32">
        <v>1</v>
      </c>
      <c r="F6428" s="32" t="s">
        <v>27858</v>
      </c>
      <c r="G6428" s="32" t="s">
        <v>28340</v>
      </c>
      <c r="H6428" s="34">
        <v>39968</v>
      </c>
      <c r="I6428" s="34">
        <v>40157</v>
      </c>
      <c r="J6428" s="35">
        <v>1</v>
      </c>
      <c r="K6428" s="32" t="s">
        <v>28341</v>
      </c>
      <c r="L6428" s="32" t="s">
        <v>168</v>
      </c>
      <c r="M6428" s="32" t="s">
        <v>1312</v>
      </c>
      <c r="N6428" s="32" t="s">
        <v>28342</v>
      </c>
      <c r="O6428" s="32" t="s">
        <v>28343</v>
      </c>
      <c r="P6428" s="32" t="s">
        <v>168</v>
      </c>
      <c r="Q6428" s="32">
        <v>44</v>
      </c>
      <c r="R6428" s="32">
        <v>23</v>
      </c>
      <c r="S6428" s="23"/>
      <c r="T6428" s="23"/>
      <c r="U6428" s="34">
        <v>39951</v>
      </c>
      <c r="V6428" s="34">
        <v>40142</v>
      </c>
    </row>
    <row r="6429" spans="1:22" ht="15" customHeight="1" x14ac:dyDescent="0.3">
      <c r="A6429" s="24" t="s">
        <v>28338</v>
      </c>
      <c r="B6429" s="24">
        <f t="shared" si="59"/>
        <v>6428</v>
      </c>
      <c r="C6429" s="24">
        <v>440157</v>
      </c>
      <c r="D6429" s="24" t="s">
        <v>28344</v>
      </c>
      <c r="E6429" s="24">
        <v>2</v>
      </c>
      <c r="F6429" s="24" t="s">
        <v>27858</v>
      </c>
      <c r="G6429" s="24" t="s">
        <v>3405</v>
      </c>
      <c r="H6429" s="27">
        <v>39968</v>
      </c>
      <c r="I6429" s="27">
        <v>40157</v>
      </c>
      <c r="J6429" s="28">
        <v>1</v>
      </c>
      <c r="K6429" s="24" t="s">
        <v>28341</v>
      </c>
      <c r="L6429" s="24" t="s">
        <v>168</v>
      </c>
      <c r="M6429" s="24" t="s">
        <v>1312</v>
      </c>
      <c r="N6429" s="24" t="s">
        <v>28342</v>
      </c>
      <c r="O6429" s="24" t="s">
        <v>26767</v>
      </c>
      <c r="P6429" s="24" t="s">
        <v>28345</v>
      </c>
      <c r="Q6429" s="24">
        <v>44</v>
      </c>
      <c r="R6429" s="24">
        <v>23</v>
      </c>
      <c r="S6429" s="23"/>
      <c r="T6429" s="23"/>
      <c r="U6429" s="27">
        <v>39951</v>
      </c>
      <c r="V6429" s="27">
        <v>40238</v>
      </c>
    </row>
    <row r="6430" spans="1:22" ht="15" customHeight="1" x14ac:dyDescent="0.3">
      <c r="A6430" s="24" t="s">
        <v>28338</v>
      </c>
      <c r="B6430" s="24">
        <f t="shared" si="59"/>
        <v>6429</v>
      </c>
      <c r="C6430" s="24">
        <v>440357</v>
      </c>
      <c r="D6430" s="24" t="s">
        <v>28346</v>
      </c>
      <c r="E6430" s="24">
        <v>2</v>
      </c>
      <c r="F6430" s="24" t="s">
        <v>27858</v>
      </c>
      <c r="G6430" s="24" t="s">
        <v>4518</v>
      </c>
      <c r="H6430" s="27">
        <v>39968</v>
      </c>
      <c r="I6430" s="27">
        <v>40074</v>
      </c>
      <c r="J6430" s="28">
        <v>1</v>
      </c>
      <c r="K6430" s="24" t="s">
        <v>28341</v>
      </c>
      <c r="L6430" s="24" t="s">
        <v>168</v>
      </c>
      <c r="M6430" s="24" t="s">
        <v>1312</v>
      </c>
      <c r="N6430" s="24" t="s">
        <v>28342</v>
      </c>
      <c r="O6430" s="24" t="s">
        <v>28143</v>
      </c>
      <c r="P6430" s="24" t="s">
        <v>28347</v>
      </c>
      <c r="Q6430" s="24">
        <v>44</v>
      </c>
      <c r="R6430" s="24">
        <v>23</v>
      </c>
      <c r="S6430" s="23"/>
      <c r="T6430" s="23"/>
      <c r="U6430" s="27">
        <v>39951</v>
      </c>
      <c r="V6430" s="27">
        <v>40064</v>
      </c>
    </row>
    <row r="6431" spans="1:22" ht="15" customHeight="1" x14ac:dyDescent="0.3">
      <c r="A6431" s="24" t="s">
        <v>28338</v>
      </c>
      <c r="B6431" s="24">
        <f t="shared" si="59"/>
        <v>6430</v>
      </c>
      <c r="C6431" s="24">
        <v>440457</v>
      </c>
      <c r="D6431" s="24" t="s">
        <v>28348</v>
      </c>
      <c r="E6431" s="24">
        <v>2</v>
      </c>
      <c r="F6431" s="24" t="s">
        <v>27858</v>
      </c>
      <c r="G6431" s="24" t="s">
        <v>4483</v>
      </c>
      <c r="H6431" s="27">
        <v>39968</v>
      </c>
      <c r="I6431" s="27">
        <v>40157</v>
      </c>
      <c r="J6431" s="28">
        <v>1</v>
      </c>
      <c r="K6431" s="24" t="s">
        <v>28341</v>
      </c>
      <c r="L6431" s="24" t="s">
        <v>168</v>
      </c>
      <c r="M6431" s="24" t="s">
        <v>1312</v>
      </c>
      <c r="N6431" s="24" t="s">
        <v>28342</v>
      </c>
      <c r="O6431" s="24" t="s">
        <v>28349</v>
      </c>
      <c r="P6431" s="24" t="s">
        <v>168</v>
      </c>
      <c r="Q6431" s="24">
        <v>44</v>
      </c>
      <c r="R6431" s="24">
        <v>23</v>
      </c>
      <c r="S6431" s="23"/>
      <c r="T6431" s="23"/>
      <c r="U6431" s="27">
        <v>39951</v>
      </c>
      <c r="V6431" s="27">
        <v>40133</v>
      </c>
    </row>
    <row r="6432" spans="1:22" ht="15" customHeight="1" x14ac:dyDescent="0.3">
      <c r="A6432" s="24" t="s">
        <v>28338</v>
      </c>
      <c r="B6432" s="24">
        <f t="shared" si="59"/>
        <v>6431</v>
      </c>
      <c r="C6432" s="24">
        <v>440557</v>
      </c>
      <c r="D6432" s="24" t="s">
        <v>28350</v>
      </c>
      <c r="E6432" s="24">
        <v>2</v>
      </c>
      <c r="F6432" s="24" t="s">
        <v>27858</v>
      </c>
      <c r="G6432" s="24" t="s">
        <v>18315</v>
      </c>
      <c r="H6432" s="27">
        <v>39968</v>
      </c>
      <c r="I6432" s="27">
        <v>40060</v>
      </c>
      <c r="J6432" s="28">
        <v>1</v>
      </c>
      <c r="K6432" s="24" t="s">
        <v>28351</v>
      </c>
      <c r="L6432" s="24" t="s">
        <v>168</v>
      </c>
      <c r="M6432" s="24" t="s">
        <v>1312</v>
      </c>
      <c r="N6432" s="24" t="s">
        <v>28342</v>
      </c>
      <c r="O6432" s="24" t="s">
        <v>28352</v>
      </c>
      <c r="P6432" s="24" t="s">
        <v>28353</v>
      </c>
      <c r="Q6432" s="24">
        <v>44</v>
      </c>
      <c r="R6432" s="24">
        <v>23</v>
      </c>
      <c r="S6432" s="23"/>
      <c r="T6432" s="23"/>
      <c r="U6432" s="27">
        <v>39951</v>
      </c>
      <c r="V6432" s="27">
        <v>40184</v>
      </c>
    </row>
    <row r="6433" spans="1:22" ht="15" customHeight="1" x14ac:dyDescent="0.3">
      <c r="A6433" s="24" t="s">
        <v>28338</v>
      </c>
      <c r="B6433" s="24">
        <f t="shared" si="59"/>
        <v>6432</v>
      </c>
      <c r="C6433" s="24">
        <v>440657</v>
      </c>
      <c r="D6433" s="24" t="s">
        <v>28354</v>
      </c>
      <c r="E6433" s="24">
        <v>2</v>
      </c>
      <c r="F6433" s="24" t="s">
        <v>27858</v>
      </c>
      <c r="G6433" s="24" t="s">
        <v>22618</v>
      </c>
      <c r="H6433" s="27">
        <v>39968</v>
      </c>
      <c r="I6433" s="27">
        <v>40137</v>
      </c>
      <c r="J6433" s="28">
        <v>1</v>
      </c>
      <c r="K6433" s="24" t="s">
        <v>28351</v>
      </c>
      <c r="L6433" s="24" t="s">
        <v>168</v>
      </c>
      <c r="M6433" s="24" t="s">
        <v>1312</v>
      </c>
      <c r="N6433" s="24" t="s">
        <v>28342</v>
      </c>
      <c r="O6433" s="24" t="s">
        <v>28355</v>
      </c>
      <c r="P6433" s="24">
        <v>51.01</v>
      </c>
      <c r="Q6433" s="24">
        <v>44</v>
      </c>
      <c r="R6433" s="24">
        <v>23</v>
      </c>
      <c r="S6433" s="23"/>
      <c r="T6433" s="23"/>
      <c r="U6433" s="27">
        <v>39951</v>
      </c>
      <c r="V6433" s="27">
        <v>40137</v>
      </c>
    </row>
    <row r="6434" spans="1:22" ht="15" customHeight="1" x14ac:dyDescent="0.3">
      <c r="A6434" s="24" t="s">
        <v>28338</v>
      </c>
      <c r="B6434" s="24">
        <f t="shared" si="59"/>
        <v>6433</v>
      </c>
      <c r="C6434" s="24">
        <v>440257</v>
      </c>
      <c r="D6434" s="24" t="s">
        <v>28356</v>
      </c>
      <c r="E6434" s="24">
        <v>2</v>
      </c>
      <c r="F6434" s="24" t="s">
        <v>27858</v>
      </c>
      <c r="G6434" s="24" t="s">
        <v>3390</v>
      </c>
      <c r="H6434" s="27">
        <v>39968</v>
      </c>
      <c r="I6434" s="27">
        <v>40080</v>
      </c>
      <c r="J6434" s="28">
        <v>1</v>
      </c>
      <c r="K6434" s="24" t="s">
        <v>28341</v>
      </c>
      <c r="L6434" s="24" t="s">
        <v>168</v>
      </c>
      <c r="M6434" s="24" t="s">
        <v>1312</v>
      </c>
      <c r="N6434" s="24" t="s">
        <v>28342</v>
      </c>
      <c r="O6434" s="24" t="s">
        <v>27647</v>
      </c>
      <c r="P6434" s="24">
        <v>23.06</v>
      </c>
      <c r="Q6434" s="24">
        <v>44</v>
      </c>
      <c r="R6434" s="24">
        <v>23</v>
      </c>
      <c r="S6434" s="24" t="s">
        <v>27640</v>
      </c>
      <c r="T6434" s="24" t="s">
        <v>27641</v>
      </c>
      <c r="U6434" s="27">
        <v>39951</v>
      </c>
      <c r="V6434" s="27">
        <v>40063</v>
      </c>
    </row>
    <row r="6435" spans="1:22" ht="15" customHeight="1" x14ac:dyDescent="0.3">
      <c r="A6435" s="24" t="s">
        <v>28357</v>
      </c>
      <c r="B6435" s="24">
        <f t="shared" si="59"/>
        <v>6434</v>
      </c>
      <c r="C6435" s="24">
        <v>420027</v>
      </c>
      <c r="D6435" s="24" t="s">
        <v>28358</v>
      </c>
      <c r="E6435" s="24">
        <v>1</v>
      </c>
      <c r="F6435" s="24" t="s">
        <v>27858</v>
      </c>
      <c r="G6435" s="24" t="s">
        <v>3565</v>
      </c>
      <c r="H6435" s="27">
        <v>39793</v>
      </c>
      <c r="I6435" s="27">
        <v>40262</v>
      </c>
      <c r="J6435" s="28">
        <v>1</v>
      </c>
      <c r="K6435" s="24" t="s">
        <v>28359</v>
      </c>
      <c r="L6435" s="24" t="s">
        <v>168</v>
      </c>
      <c r="M6435" s="24" t="s">
        <v>1312</v>
      </c>
      <c r="N6435" s="24" t="s">
        <v>28360</v>
      </c>
      <c r="O6435" s="24" t="s">
        <v>28361</v>
      </c>
      <c r="P6435" s="24" t="s">
        <v>28362</v>
      </c>
      <c r="Q6435" s="24">
        <v>42</v>
      </c>
      <c r="R6435" s="24">
        <v>22</v>
      </c>
      <c r="S6435" s="23"/>
      <c r="T6435" s="23"/>
      <c r="U6435" s="27">
        <v>39775</v>
      </c>
      <c r="V6435" s="27">
        <v>40210</v>
      </c>
    </row>
    <row r="6436" spans="1:22" ht="15" customHeight="1" x14ac:dyDescent="0.3">
      <c r="A6436" s="24" t="s">
        <v>28363</v>
      </c>
      <c r="B6436" s="24">
        <f t="shared" si="59"/>
        <v>6435</v>
      </c>
      <c r="C6436" s="24">
        <v>430037</v>
      </c>
      <c r="D6436" s="24" t="s">
        <v>28364</v>
      </c>
      <c r="E6436" s="24">
        <v>1</v>
      </c>
      <c r="F6436" s="24" t="s">
        <v>27858</v>
      </c>
      <c r="G6436" s="24" t="s">
        <v>3565</v>
      </c>
      <c r="H6436" s="27">
        <v>39884</v>
      </c>
      <c r="I6436" s="27">
        <v>40157</v>
      </c>
      <c r="J6436" s="28">
        <v>1</v>
      </c>
      <c r="K6436" s="24" t="s">
        <v>28365</v>
      </c>
      <c r="L6436" s="24" t="s">
        <v>168</v>
      </c>
      <c r="M6436" s="24" t="s">
        <v>1572</v>
      </c>
      <c r="N6436" s="24" t="s">
        <v>11921</v>
      </c>
      <c r="O6436" s="24" t="s">
        <v>28366</v>
      </c>
      <c r="P6436" s="24">
        <v>26.114000000000001</v>
      </c>
      <c r="Q6436" s="24">
        <v>43</v>
      </c>
      <c r="R6436" s="24">
        <v>22</v>
      </c>
      <c r="S6436" s="23"/>
      <c r="T6436" s="23"/>
      <c r="U6436" s="27">
        <v>39846</v>
      </c>
      <c r="V6436" s="27">
        <v>40154</v>
      </c>
    </row>
    <row r="6437" spans="1:22" ht="15" customHeight="1" x14ac:dyDescent="0.3">
      <c r="A6437" s="32" t="s">
        <v>28367</v>
      </c>
      <c r="B6437" s="24">
        <f t="shared" si="59"/>
        <v>6436</v>
      </c>
      <c r="C6437" s="32">
        <v>440046</v>
      </c>
      <c r="D6437" s="32" t="s">
        <v>28368</v>
      </c>
      <c r="E6437" s="32">
        <v>1</v>
      </c>
      <c r="F6437" s="32" t="s">
        <v>27858</v>
      </c>
      <c r="G6437" s="32" t="s">
        <v>3565</v>
      </c>
      <c r="H6437" s="34">
        <v>39884</v>
      </c>
      <c r="I6437" s="34">
        <v>40262</v>
      </c>
      <c r="J6437" s="35">
        <v>1</v>
      </c>
      <c r="K6437" s="32" t="s">
        <v>28369</v>
      </c>
      <c r="L6437" s="32" t="s">
        <v>168</v>
      </c>
      <c r="M6437" s="32" t="s">
        <v>28370</v>
      </c>
      <c r="N6437" s="32" t="s">
        <v>28371</v>
      </c>
      <c r="O6437" s="32" t="s">
        <v>28372</v>
      </c>
      <c r="P6437" s="32" t="s">
        <v>168</v>
      </c>
      <c r="Q6437" s="32">
        <v>44</v>
      </c>
      <c r="R6437" s="32">
        <v>23</v>
      </c>
      <c r="S6437" s="23"/>
      <c r="T6437" s="23"/>
      <c r="U6437" s="34">
        <v>39964</v>
      </c>
      <c r="V6437" s="34">
        <v>40245</v>
      </c>
    </row>
    <row r="6438" spans="1:22" ht="15" customHeight="1" x14ac:dyDescent="0.3">
      <c r="A6438" s="24" t="s">
        <v>28373</v>
      </c>
      <c r="B6438" s="24">
        <f t="shared" si="59"/>
        <v>6437</v>
      </c>
      <c r="C6438" s="24">
        <v>430038</v>
      </c>
      <c r="D6438" s="24" t="s">
        <v>28374</v>
      </c>
      <c r="E6438" s="24">
        <v>2</v>
      </c>
      <c r="F6438" s="24" t="s">
        <v>27858</v>
      </c>
      <c r="G6438" s="24" t="s">
        <v>3565</v>
      </c>
      <c r="H6438" s="27">
        <v>39884</v>
      </c>
      <c r="I6438" s="27">
        <v>40262</v>
      </c>
      <c r="J6438" s="28">
        <v>1</v>
      </c>
      <c r="K6438" s="24" t="s">
        <v>28375</v>
      </c>
      <c r="L6438" s="24" t="s">
        <v>168</v>
      </c>
      <c r="M6438" s="24" t="s">
        <v>1312</v>
      </c>
      <c r="N6438" s="24" t="s">
        <v>28376</v>
      </c>
      <c r="O6438" s="24" t="s">
        <v>28377</v>
      </c>
      <c r="P6438" s="24" t="s">
        <v>26906</v>
      </c>
      <c r="Q6438" s="24">
        <v>43</v>
      </c>
      <c r="R6438" s="24">
        <v>22</v>
      </c>
      <c r="S6438" s="23"/>
      <c r="T6438" s="23"/>
      <c r="U6438" s="27">
        <v>39846</v>
      </c>
      <c r="V6438" s="27">
        <v>40245</v>
      </c>
    </row>
    <row r="6439" spans="1:22" ht="15" customHeight="1" x14ac:dyDescent="0.3">
      <c r="A6439" s="24" t="s">
        <v>28378</v>
      </c>
      <c r="B6439" s="24">
        <f t="shared" si="59"/>
        <v>6438</v>
      </c>
      <c r="C6439" s="24">
        <v>430039</v>
      </c>
      <c r="D6439" s="24" t="s">
        <v>28379</v>
      </c>
      <c r="E6439" s="24">
        <v>2</v>
      </c>
      <c r="F6439" s="24" t="s">
        <v>27858</v>
      </c>
      <c r="G6439" s="24" t="s">
        <v>3565</v>
      </c>
      <c r="H6439" s="27">
        <v>39884</v>
      </c>
      <c r="I6439" s="27">
        <v>40262</v>
      </c>
      <c r="J6439" s="28">
        <v>1</v>
      </c>
      <c r="K6439" s="24" t="s">
        <v>28380</v>
      </c>
      <c r="L6439" s="24" t="s">
        <v>168</v>
      </c>
      <c r="M6439" s="24" t="s">
        <v>903</v>
      </c>
      <c r="N6439" s="24" t="s">
        <v>28381</v>
      </c>
      <c r="O6439" s="24" t="s">
        <v>22054</v>
      </c>
      <c r="P6439" s="24" t="s">
        <v>28382</v>
      </c>
      <c r="Q6439" s="24">
        <v>43</v>
      </c>
      <c r="R6439" s="24">
        <v>22</v>
      </c>
      <c r="S6439" s="23"/>
      <c r="T6439" s="23"/>
      <c r="U6439" s="27">
        <v>39846</v>
      </c>
      <c r="V6439" s="27">
        <v>40245</v>
      </c>
    </row>
    <row r="6440" spans="1:22" ht="15" customHeight="1" x14ac:dyDescent="0.3">
      <c r="A6440" s="24" t="s">
        <v>28383</v>
      </c>
      <c r="B6440" s="24">
        <f t="shared" ref="B6440:B6503" si="60">B6439+1</f>
        <v>6439</v>
      </c>
      <c r="C6440" s="24">
        <v>430046</v>
      </c>
      <c r="D6440" s="24" t="s">
        <v>28384</v>
      </c>
      <c r="E6440" s="24">
        <v>1</v>
      </c>
      <c r="F6440" s="24" t="s">
        <v>27858</v>
      </c>
      <c r="G6440" s="24" t="s">
        <v>3565</v>
      </c>
      <c r="H6440" s="27">
        <v>39884</v>
      </c>
      <c r="I6440" s="27">
        <v>40157</v>
      </c>
      <c r="J6440" s="28">
        <v>1</v>
      </c>
      <c r="K6440" s="24" t="s">
        <v>28385</v>
      </c>
      <c r="L6440" s="24" t="s">
        <v>168</v>
      </c>
      <c r="M6440" s="24" t="s">
        <v>1312</v>
      </c>
      <c r="N6440" s="24" t="s">
        <v>28386</v>
      </c>
      <c r="O6440" s="24" t="s">
        <v>28387</v>
      </c>
      <c r="P6440" s="24">
        <v>26.236999999999998</v>
      </c>
      <c r="Q6440" s="24">
        <v>43</v>
      </c>
      <c r="R6440" s="24">
        <v>22</v>
      </c>
      <c r="S6440" s="23"/>
      <c r="T6440" s="23"/>
      <c r="U6440" s="27">
        <v>39846</v>
      </c>
      <c r="V6440" s="27">
        <v>40154</v>
      </c>
    </row>
    <row r="6441" spans="1:22" ht="15" customHeight="1" x14ac:dyDescent="0.3">
      <c r="A6441" s="24" t="s">
        <v>28388</v>
      </c>
      <c r="B6441" s="24">
        <f t="shared" si="60"/>
        <v>6440</v>
      </c>
      <c r="C6441" s="24">
        <v>440051</v>
      </c>
      <c r="D6441" s="24" t="s">
        <v>28389</v>
      </c>
      <c r="E6441" s="24">
        <v>1</v>
      </c>
      <c r="F6441" s="24" t="s">
        <v>27858</v>
      </c>
      <c r="G6441" s="24" t="s">
        <v>3565</v>
      </c>
      <c r="H6441" s="27">
        <v>39968</v>
      </c>
      <c r="I6441" s="27">
        <v>40157</v>
      </c>
      <c r="J6441" s="28">
        <v>1</v>
      </c>
      <c r="K6441" s="24" t="s">
        <v>28390</v>
      </c>
      <c r="L6441" s="24" t="s">
        <v>168</v>
      </c>
      <c r="M6441" s="24" t="s">
        <v>1312</v>
      </c>
      <c r="N6441" s="24" t="s">
        <v>28391</v>
      </c>
      <c r="O6441" s="24" t="s">
        <v>28392</v>
      </c>
      <c r="P6441" s="24" t="s">
        <v>28393</v>
      </c>
      <c r="Q6441" s="24">
        <v>44</v>
      </c>
      <c r="R6441" s="24">
        <v>23</v>
      </c>
      <c r="S6441" s="23"/>
      <c r="T6441" s="23"/>
      <c r="U6441" s="27">
        <v>39964</v>
      </c>
      <c r="V6441" s="27">
        <v>40154</v>
      </c>
    </row>
    <row r="6442" spans="1:22" ht="15" customHeight="1" x14ac:dyDescent="0.3">
      <c r="A6442" s="24" t="s">
        <v>28394</v>
      </c>
      <c r="B6442" s="24">
        <f t="shared" si="60"/>
        <v>6441</v>
      </c>
      <c r="C6442" s="24">
        <v>450048</v>
      </c>
      <c r="D6442" s="24" t="s">
        <v>28395</v>
      </c>
      <c r="E6442" s="24">
        <v>1</v>
      </c>
      <c r="F6442" s="24" t="s">
        <v>27858</v>
      </c>
      <c r="G6442" s="24" t="s">
        <v>3565</v>
      </c>
      <c r="H6442" s="27">
        <v>40080</v>
      </c>
      <c r="I6442" s="27">
        <v>40262</v>
      </c>
      <c r="J6442" s="28">
        <v>1</v>
      </c>
      <c r="K6442" s="24" t="s">
        <v>28396</v>
      </c>
      <c r="L6442" s="24" t="s">
        <v>168</v>
      </c>
      <c r="M6442" s="24" t="s">
        <v>14421</v>
      </c>
      <c r="N6442" s="24" t="s">
        <v>28397</v>
      </c>
      <c r="O6442" s="24" t="s">
        <v>22054</v>
      </c>
      <c r="P6442" s="24" t="s">
        <v>16880</v>
      </c>
      <c r="Q6442" s="24">
        <v>45</v>
      </c>
      <c r="R6442" s="24">
        <v>23</v>
      </c>
      <c r="S6442" s="23"/>
      <c r="T6442" s="23"/>
      <c r="U6442" s="27">
        <v>40077</v>
      </c>
      <c r="V6442" s="27">
        <v>40149</v>
      </c>
    </row>
    <row r="6443" spans="1:22" ht="15" customHeight="1" x14ac:dyDescent="0.3">
      <c r="A6443" s="32" t="s">
        <v>28398</v>
      </c>
      <c r="B6443" s="24">
        <f t="shared" si="60"/>
        <v>6442</v>
      </c>
      <c r="C6443" s="32">
        <v>420029</v>
      </c>
      <c r="D6443" s="32" t="s">
        <v>28399</v>
      </c>
      <c r="E6443" s="32">
        <v>1</v>
      </c>
      <c r="F6443" s="32" t="s">
        <v>27858</v>
      </c>
      <c r="G6443" s="32" t="s">
        <v>3398</v>
      </c>
      <c r="H6443" s="34">
        <v>39500</v>
      </c>
      <c r="I6443" s="34">
        <v>40339</v>
      </c>
      <c r="J6443" s="35">
        <v>1</v>
      </c>
      <c r="K6443" s="32" t="s">
        <v>168</v>
      </c>
      <c r="L6443" s="32" t="s">
        <v>168</v>
      </c>
      <c r="M6443" s="32" t="s">
        <v>168</v>
      </c>
      <c r="N6443" s="32" t="s">
        <v>168</v>
      </c>
      <c r="O6443" s="32" t="s">
        <v>28400</v>
      </c>
      <c r="P6443" s="32">
        <v>30.818999999999999</v>
      </c>
      <c r="Q6443" s="32">
        <v>42</v>
      </c>
      <c r="R6443" s="32">
        <v>22</v>
      </c>
      <c r="S6443" s="23"/>
      <c r="T6443" s="23"/>
      <c r="U6443" s="34">
        <v>39777</v>
      </c>
      <c r="V6443" s="34">
        <v>40218</v>
      </c>
    </row>
    <row r="6444" spans="1:22" ht="15" customHeight="1" x14ac:dyDescent="0.3">
      <c r="A6444" s="32" t="s">
        <v>28401</v>
      </c>
      <c r="B6444" s="24">
        <f t="shared" si="60"/>
        <v>6443</v>
      </c>
      <c r="C6444" s="32">
        <v>420030</v>
      </c>
      <c r="D6444" s="32" t="s">
        <v>28402</v>
      </c>
      <c r="E6444" s="32">
        <v>2</v>
      </c>
      <c r="F6444" s="32" t="s">
        <v>27858</v>
      </c>
      <c r="G6444" s="32" t="s">
        <v>3398</v>
      </c>
      <c r="H6444" s="34">
        <v>39793</v>
      </c>
      <c r="I6444" s="34">
        <v>40262</v>
      </c>
      <c r="J6444" s="35">
        <v>1</v>
      </c>
      <c r="K6444" s="32" t="s">
        <v>168</v>
      </c>
      <c r="L6444" s="32" t="s">
        <v>168</v>
      </c>
      <c r="M6444" s="32" t="s">
        <v>168</v>
      </c>
      <c r="N6444" s="32" t="s">
        <v>168</v>
      </c>
      <c r="O6444" s="32" t="s">
        <v>28403</v>
      </c>
      <c r="P6444" s="32" t="s">
        <v>168</v>
      </c>
      <c r="Q6444" s="32">
        <v>42</v>
      </c>
      <c r="R6444" s="32">
        <v>22</v>
      </c>
      <c r="S6444" s="23"/>
      <c r="T6444" s="23"/>
      <c r="U6444" s="34">
        <v>39777</v>
      </c>
      <c r="V6444" s="34">
        <v>39783</v>
      </c>
    </row>
    <row r="6445" spans="1:22" ht="15" customHeight="1" x14ac:dyDescent="0.3">
      <c r="A6445" s="24" t="s">
        <v>28404</v>
      </c>
      <c r="B6445" s="24">
        <f t="shared" si="60"/>
        <v>6444</v>
      </c>
      <c r="C6445" s="24">
        <v>420031</v>
      </c>
      <c r="D6445" s="24" t="s">
        <v>28405</v>
      </c>
      <c r="E6445" s="24">
        <v>3</v>
      </c>
      <c r="F6445" s="24" t="s">
        <v>27858</v>
      </c>
      <c r="G6445" s="24" t="s">
        <v>3398</v>
      </c>
      <c r="H6445" s="27">
        <v>39793</v>
      </c>
      <c r="I6445" s="27">
        <v>40262</v>
      </c>
      <c r="J6445" s="28">
        <v>1</v>
      </c>
      <c r="K6445" s="24" t="s">
        <v>28406</v>
      </c>
      <c r="L6445" s="24" t="s">
        <v>168</v>
      </c>
      <c r="M6445" s="24" t="s">
        <v>25367</v>
      </c>
      <c r="N6445" s="24" t="s">
        <v>28407</v>
      </c>
      <c r="O6445" s="24" t="s">
        <v>22054</v>
      </c>
      <c r="P6445" s="24" t="s">
        <v>28408</v>
      </c>
      <c r="Q6445" s="24">
        <v>42</v>
      </c>
      <c r="R6445" s="24">
        <v>22</v>
      </c>
      <c r="S6445" s="23"/>
      <c r="T6445" s="23"/>
      <c r="U6445" s="27">
        <v>39785</v>
      </c>
      <c r="V6445" s="27">
        <v>40245</v>
      </c>
    </row>
    <row r="6446" spans="1:22" ht="15" customHeight="1" x14ac:dyDescent="0.3">
      <c r="A6446" s="24" t="s">
        <v>168</v>
      </c>
      <c r="B6446" s="24">
        <f t="shared" si="60"/>
        <v>6445</v>
      </c>
      <c r="C6446" s="24">
        <v>440064</v>
      </c>
      <c r="D6446" s="24" t="s">
        <v>28409</v>
      </c>
      <c r="E6446" s="24">
        <v>3</v>
      </c>
      <c r="F6446" s="24" t="s">
        <v>27858</v>
      </c>
      <c r="G6446" s="24" t="s">
        <v>3398</v>
      </c>
      <c r="H6446" s="27">
        <v>39968</v>
      </c>
      <c r="I6446" s="27">
        <v>40262</v>
      </c>
      <c r="J6446" s="28">
        <v>1</v>
      </c>
      <c r="K6446" s="24" t="s">
        <v>28410</v>
      </c>
      <c r="L6446" s="24" t="s">
        <v>168</v>
      </c>
      <c r="M6446" s="24" t="s">
        <v>28411</v>
      </c>
      <c r="N6446" s="24" t="s">
        <v>28412</v>
      </c>
      <c r="O6446" s="24" t="s">
        <v>28413</v>
      </c>
      <c r="P6446" s="24" t="s">
        <v>28414</v>
      </c>
      <c r="Q6446" s="24">
        <v>44</v>
      </c>
      <c r="R6446" s="24">
        <v>23</v>
      </c>
      <c r="S6446" s="23"/>
      <c r="T6446" s="23"/>
      <c r="U6446" s="27">
        <v>39951</v>
      </c>
      <c r="V6446" s="27">
        <v>40245</v>
      </c>
    </row>
    <row r="6447" spans="1:22" ht="15" customHeight="1" x14ac:dyDescent="0.3">
      <c r="A6447" s="24" t="s">
        <v>168</v>
      </c>
      <c r="B6447" s="24">
        <f t="shared" si="60"/>
        <v>6446</v>
      </c>
      <c r="C6447" s="24">
        <v>440065</v>
      </c>
      <c r="D6447" s="24" t="s">
        <v>28415</v>
      </c>
      <c r="E6447" s="24">
        <v>3</v>
      </c>
      <c r="F6447" s="24" t="s">
        <v>27858</v>
      </c>
      <c r="G6447" s="24" t="s">
        <v>3398</v>
      </c>
      <c r="H6447" s="27">
        <v>39968</v>
      </c>
      <c r="I6447" s="27">
        <v>40262</v>
      </c>
      <c r="J6447" s="28">
        <v>1</v>
      </c>
      <c r="K6447" s="24" t="s">
        <v>28416</v>
      </c>
      <c r="L6447" s="24" t="s">
        <v>168</v>
      </c>
      <c r="M6447" s="24" t="s">
        <v>1312</v>
      </c>
      <c r="N6447" s="24" t="s">
        <v>28417</v>
      </c>
      <c r="O6447" s="24" t="s">
        <v>28418</v>
      </c>
      <c r="P6447" s="24" t="s">
        <v>28419</v>
      </c>
      <c r="Q6447" s="24">
        <v>44</v>
      </c>
      <c r="R6447" s="24">
        <v>23</v>
      </c>
      <c r="S6447" s="23"/>
      <c r="T6447" s="23"/>
      <c r="U6447" s="27">
        <v>39951</v>
      </c>
      <c r="V6447" s="27">
        <v>40259</v>
      </c>
    </row>
    <row r="6448" spans="1:22" ht="15" customHeight="1" x14ac:dyDescent="0.3">
      <c r="A6448" s="32" t="s">
        <v>28420</v>
      </c>
      <c r="B6448" s="24">
        <f t="shared" si="60"/>
        <v>6447</v>
      </c>
      <c r="C6448" s="32">
        <v>420032</v>
      </c>
      <c r="D6448" s="32" t="s">
        <v>28421</v>
      </c>
      <c r="E6448" s="32">
        <v>2</v>
      </c>
      <c r="F6448" s="32" t="s">
        <v>27858</v>
      </c>
      <c r="G6448" s="32" t="s">
        <v>3398</v>
      </c>
      <c r="H6448" s="34">
        <v>39884</v>
      </c>
      <c r="I6448" s="34">
        <v>40339</v>
      </c>
      <c r="J6448" s="35">
        <v>1</v>
      </c>
      <c r="K6448" s="32" t="s">
        <v>168</v>
      </c>
      <c r="L6448" s="32" t="s">
        <v>168</v>
      </c>
      <c r="M6448" s="32" t="s">
        <v>168</v>
      </c>
      <c r="N6448" s="32" t="s">
        <v>168</v>
      </c>
      <c r="O6448" s="32" t="s">
        <v>28403</v>
      </c>
      <c r="P6448" s="32" t="s">
        <v>168</v>
      </c>
      <c r="Q6448" s="32">
        <v>42</v>
      </c>
      <c r="R6448" s="32">
        <v>22</v>
      </c>
      <c r="S6448" s="23"/>
      <c r="T6448" s="23"/>
      <c r="U6448" s="34">
        <v>39777</v>
      </c>
      <c r="V6448" s="34">
        <v>39783</v>
      </c>
    </row>
    <row r="6449" spans="1:22" ht="15" customHeight="1" x14ac:dyDescent="0.3">
      <c r="A6449" s="24" t="s">
        <v>168</v>
      </c>
      <c r="B6449" s="24">
        <f t="shared" si="60"/>
        <v>6448</v>
      </c>
      <c r="C6449" s="24">
        <v>440059</v>
      </c>
      <c r="D6449" s="24" t="s">
        <v>28422</v>
      </c>
      <c r="E6449" s="24">
        <v>3</v>
      </c>
      <c r="F6449" s="24" t="s">
        <v>27858</v>
      </c>
      <c r="G6449" s="24" t="s">
        <v>3398</v>
      </c>
      <c r="H6449" s="27">
        <v>39968</v>
      </c>
      <c r="I6449" s="27">
        <v>40157</v>
      </c>
      <c r="J6449" s="28">
        <v>1</v>
      </c>
      <c r="K6449" s="24" t="s">
        <v>28423</v>
      </c>
      <c r="L6449" s="24" t="s">
        <v>168</v>
      </c>
      <c r="M6449" s="24" t="s">
        <v>17647</v>
      </c>
      <c r="N6449" s="24" t="s">
        <v>28424</v>
      </c>
      <c r="O6449" s="24" t="s">
        <v>26767</v>
      </c>
      <c r="P6449" s="24">
        <v>32.405000000000001</v>
      </c>
      <c r="Q6449" s="24">
        <v>44</v>
      </c>
      <c r="R6449" s="24">
        <v>23</v>
      </c>
      <c r="S6449" s="23"/>
      <c r="T6449" s="23"/>
      <c r="U6449" s="27">
        <v>39951</v>
      </c>
      <c r="V6449" s="27">
        <v>40148</v>
      </c>
    </row>
    <row r="6450" spans="1:22" ht="15" customHeight="1" x14ac:dyDescent="0.3">
      <c r="A6450" s="24" t="s">
        <v>168</v>
      </c>
      <c r="B6450" s="24">
        <f t="shared" si="60"/>
        <v>6449</v>
      </c>
      <c r="C6450" s="24">
        <v>430041</v>
      </c>
      <c r="D6450" s="24" t="s">
        <v>28425</v>
      </c>
      <c r="E6450" s="24">
        <v>3</v>
      </c>
      <c r="F6450" s="24" t="s">
        <v>27858</v>
      </c>
      <c r="G6450" s="24" t="s">
        <v>3398</v>
      </c>
      <c r="H6450" s="27">
        <v>39884</v>
      </c>
      <c r="I6450" s="27">
        <v>40339</v>
      </c>
      <c r="J6450" s="28">
        <v>1</v>
      </c>
      <c r="K6450" s="24" t="s">
        <v>28426</v>
      </c>
      <c r="L6450" s="24" t="s">
        <v>168</v>
      </c>
      <c r="M6450" s="24" t="s">
        <v>28427</v>
      </c>
      <c r="N6450" s="24" t="s">
        <v>28428</v>
      </c>
      <c r="O6450" s="24" t="s">
        <v>26785</v>
      </c>
      <c r="P6450" s="24">
        <v>32.424999999999997</v>
      </c>
      <c r="Q6450" s="24">
        <v>43</v>
      </c>
      <c r="R6450" s="24">
        <v>22</v>
      </c>
      <c r="S6450" s="23"/>
      <c r="T6450" s="23"/>
      <c r="U6450" s="27">
        <v>39867</v>
      </c>
      <c r="V6450" s="27">
        <v>40324</v>
      </c>
    </row>
    <row r="6451" spans="1:22" ht="15" customHeight="1" x14ac:dyDescent="0.3">
      <c r="A6451" s="24" t="s">
        <v>168</v>
      </c>
      <c r="B6451" s="24">
        <f t="shared" si="60"/>
        <v>6450</v>
      </c>
      <c r="C6451" s="24">
        <v>430042</v>
      </c>
      <c r="D6451" s="24" t="s">
        <v>28429</v>
      </c>
      <c r="E6451" s="24">
        <v>3</v>
      </c>
      <c r="F6451" s="24" t="s">
        <v>27858</v>
      </c>
      <c r="G6451" s="24" t="s">
        <v>3398</v>
      </c>
      <c r="H6451" s="27">
        <v>39884</v>
      </c>
      <c r="I6451" s="27">
        <v>40157</v>
      </c>
      <c r="J6451" s="28">
        <v>1</v>
      </c>
      <c r="K6451" s="24" t="s">
        <v>28430</v>
      </c>
      <c r="L6451" s="24" t="s">
        <v>168</v>
      </c>
      <c r="M6451" s="24" t="s">
        <v>17647</v>
      </c>
      <c r="N6451" s="24" t="s">
        <v>26983</v>
      </c>
      <c r="O6451" s="24" t="s">
        <v>26767</v>
      </c>
      <c r="P6451" s="24">
        <v>32.426000000000002</v>
      </c>
      <c r="Q6451" s="24">
        <v>43</v>
      </c>
      <c r="R6451" s="24">
        <v>22</v>
      </c>
      <c r="S6451" s="23"/>
      <c r="T6451" s="23"/>
      <c r="U6451" s="27">
        <v>39869</v>
      </c>
      <c r="V6451" s="27">
        <v>40218</v>
      </c>
    </row>
    <row r="6452" spans="1:22" ht="15" customHeight="1" x14ac:dyDescent="0.3">
      <c r="A6452" s="32" t="s">
        <v>28431</v>
      </c>
      <c r="B6452" s="24">
        <f t="shared" si="60"/>
        <v>6451</v>
      </c>
      <c r="C6452" s="32">
        <v>430043</v>
      </c>
      <c r="D6452" s="32" t="s">
        <v>28432</v>
      </c>
      <c r="E6452" s="32">
        <v>2</v>
      </c>
      <c r="F6452" s="32" t="s">
        <v>27858</v>
      </c>
      <c r="G6452" s="32" t="s">
        <v>3398</v>
      </c>
      <c r="H6452" s="34">
        <v>39500</v>
      </c>
      <c r="I6452" s="34">
        <v>40339</v>
      </c>
      <c r="J6452" s="35">
        <v>1</v>
      </c>
      <c r="K6452" s="32" t="s">
        <v>168</v>
      </c>
      <c r="L6452" s="32" t="s">
        <v>168</v>
      </c>
      <c r="M6452" s="32" t="s">
        <v>168</v>
      </c>
      <c r="N6452" s="32" t="s">
        <v>168</v>
      </c>
      <c r="O6452" s="32" t="s">
        <v>28433</v>
      </c>
      <c r="P6452" s="32" t="s">
        <v>168</v>
      </c>
      <c r="Q6452" s="32">
        <v>43</v>
      </c>
      <c r="R6452" s="32">
        <v>22</v>
      </c>
      <c r="S6452" s="23"/>
      <c r="T6452" s="23"/>
      <c r="U6452" s="34">
        <v>39881</v>
      </c>
      <c r="V6452" s="34">
        <v>40218</v>
      </c>
    </row>
    <row r="6453" spans="1:22" ht="15" customHeight="1" x14ac:dyDescent="0.3">
      <c r="A6453" s="24" t="s">
        <v>168</v>
      </c>
      <c r="B6453" s="24">
        <f t="shared" si="60"/>
        <v>6452</v>
      </c>
      <c r="C6453" s="24">
        <v>390007</v>
      </c>
      <c r="D6453" s="24" t="s">
        <v>28434</v>
      </c>
      <c r="E6453" s="24">
        <v>3</v>
      </c>
      <c r="F6453" s="24" t="s">
        <v>27858</v>
      </c>
      <c r="G6453" s="24" t="s">
        <v>3398</v>
      </c>
      <c r="H6453" s="27">
        <v>39500</v>
      </c>
      <c r="I6453" s="27">
        <v>40339</v>
      </c>
      <c r="J6453" s="28">
        <v>1</v>
      </c>
      <c r="K6453" s="24" t="s">
        <v>28435</v>
      </c>
      <c r="L6453" s="24" t="s">
        <v>168</v>
      </c>
      <c r="M6453" s="24" t="s">
        <v>375</v>
      </c>
      <c r="N6453" s="24" t="s">
        <v>26961</v>
      </c>
      <c r="O6453" s="24" t="s">
        <v>26785</v>
      </c>
      <c r="P6453" s="24" t="s">
        <v>28436</v>
      </c>
      <c r="Q6453" s="24">
        <v>39</v>
      </c>
      <c r="R6453" s="24">
        <v>21</v>
      </c>
      <c r="S6453" s="23"/>
      <c r="T6453" s="23"/>
      <c r="U6453" s="27">
        <v>38520</v>
      </c>
      <c r="V6453" s="27">
        <v>40324</v>
      </c>
    </row>
    <row r="6454" spans="1:22" ht="15" customHeight="1" x14ac:dyDescent="0.3">
      <c r="A6454" s="24" t="s">
        <v>168</v>
      </c>
      <c r="B6454" s="24">
        <f t="shared" si="60"/>
        <v>6453</v>
      </c>
      <c r="C6454" s="24">
        <v>440067</v>
      </c>
      <c r="D6454" s="24" t="s">
        <v>28437</v>
      </c>
      <c r="E6454" s="24">
        <v>3</v>
      </c>
      <c r="F6454" s="24" t="s">
        <v>27858</v>
      </c>
      <c r="G6454" s="24" t="s">
        <v>3398</v>
      </c>
      <c r="H6454" s="27">
        <v>39968</v>
      </c>
      <c r="I6454" s="27">
        <v>40339</v>
      </c>
      <c r="J6454" s="28">
        <v>1</v>
      </c>
      <c r="K6454" s="24" t="s">
        <v>28438</v>
      </c>
      <c r="L6454" s="24" t="s">
        <v>168</v>
      </c>
      <c r="M6454" s="24" t="s">
        <v>21357</v>
      </c>
      <c r="N6454" s="24" t="s">
        <v>26414</v>
      </c>
      <c r="O6454" s="24" t="s">
        <v>26785</v>
      </c>
      <c r="P6454" s="24" t="s">
        <v>28439</v>
      </c>
      <c r="Q6454" s="24">
        <v>44</v>
      </c>
      <c r="R6454" s="24">
        <v>23</v>
      </c>
      <c r="S6454" s="23"/>
      <c r="T6454" s="23"/>
      <c r="U6454" s="27">
        <v>39951</v>
      </c>
      <c r="V6454" s="27">
        <v>40324</v>
      </c>
    </row>
    <row r="6455" spans="1:22" ht="15" customHeight="1" x14ac:dyDescent="0.3">
      <c r="A6455" s="24" t="s">
        <v>28440</v>
      </c>
      <c r="B6455" s="24">
        <f t="shared" si="60"/>
        <v>6454</v>
      </c>
      <c r="C6455" s="24">
        <v>440058</v>
      </c>
      <c r="D6455" s="24" t="s">
        <v>28441</v>
      </c>
      <c r="E6455" s="24">
        <v>2</v>
      </c>
      <c r="F6455" s="24" t="s">
        <v>27858</v>
      </c>
      <c r="G6455" s="24" t="s">
        <v>3398</v>
      </c>
      <c r="H6455" s="27">
        <v>39968</v>
      </c>
      <c r="I6455" s="27">
        <v>40339</v>
      </c>
      <c r="J6455" s="28">
        <v>1</v>
      </c>
      <c r="K6455" s="24" t="s">
        <v>28442</v>
      </c>
      <c r="L6455" s="24" t="s">
        <v>168</v>
      </c>
      <c r="M6455" s="24" t="s">
        <v>1312</v>
      </c>
      <c r="N6455" s="24" t="s">
        <v>28443</v>
      </c>
      <c r="O6455" s="24" t="s">
        <v>26785</v>
      </c>
      <c r="P6455" s="24" t="s">
        <v>28444</v>
      </c>
      <c r="Q6455" s="24">
        <v>44</v>
      </c>
      <c r="R6455" s="24">
        <v>23</v>
      </c>
      <c r="S6455" s="23"/>
      <c r="T6455" s="23"/>
      <c r="U6455" s="27">
        <v>39951</v>
      </c>
      <c r="V6455" s="27">
        <v>40324</v>
      </c>
    </row>
    <row r="6456" spans="1:22" ht="15" customHeight="1" x14ac:dyDescent="0.3">
      <c r="A6456" s="24" t="s">
        <v>28445</v>
      </c>
      <c r="B6456" s="24">
        <f t="shared" si="60"/>
        <v>6455</v>
      </c>
      <c r="C6456" s="24">
        <v>420033</v>
      </c>
      <c r="D6456" s="24" t="s">
        <v>28446</v>
      </c>
      <c r="E6456" s="24">
        <v>2</v>
      </c>
      <c r="F6456" s="24" t="s">
        <v>27858</v>
      </c>
      <c r="G6456" s="24" t="s">
        <v>3398</v>
      </c>
      <c r="H6456" s="27">
        <v>39885</v>
      </c>
      <c r="I6456" s="27">
        <v>40157</v>
      </c>
      <c r="J6456" s="28">
        <v>1</v>
      </c>
      <c r="K6456" s="24" t="s">
        <v>168</v>
      </c>
      <c r="L6456" s="24" t="s">
        <v>168</v>
      </c>
      <c r="M6456" s="24" t="s">
        <v>168</v>
      </c>
      <c r="N6456" s="24" t="s">
        <v>168</v>
      </c>
      <c r="O6456" s="24" t="s">
        <v>28447</v>
      </c>
      <c r="P6456" s="24" t="s">
        <v>168</v>
      </c>
      <c r="Q6456" s="24">
        <v>42</v>
      </c>
      <c r="R6456" s="24">
        <v>22</v>
      </c>
      <c r="S6456" s="24" t="s">
        <v>27630</v>
      </c>
      <c r="T6456" s="24" t="s">
        <v>27631</v>
      </c>
      <c r="U6456" s="27">
        <v>39777</v>
      </c>
      <c r="V6456" s="27">
        <v>40148</v>
      </c>
    </row>
    <row r="6457" spans="1:22" ht="15" customHeight="1" x14ac:dyDescent="0.3">
      <c r="A6457" s="24" t="s">
        <v>28448</v>
      </c>
      <c r="B6457" s="24">
        <f t="shared" si="60"/>
        <v>6456</v>
      </c>
      <c r="C6457" s="24">
        <v>440068</v>
      </c>
      <c r="D6457" s="24" t="s">
        <v>28449</v>
      </c>
      <c r="E6457" s="24">
        <v>1</v>
      </c>
      <c r="F6457" s="24" t="s">
        <v>27858</v>
      </c>
      <c r="G6457" s="24" t="s">
        <v>3398</v>
      </c>
      <c r="H6457" s="27">
        <v>39968</v>
      </c>
      <c r="I6457" s="27">
        <v>40262</v>
      </c>
      <c r="J6457" s="28">
        <v>1</v>
      </c>
      <c r="K6457" s="24" t="s">
        <v>168</v>
      </c>
      <c r="L6457" s="24" t="s">
        <v>168</v>
      </c>
      <c r="M6457" s="24" t="s">
        <v>168</v>
      </c>
      <c r="N6457" s="24" t="s">
        <v>168</v>
      </c>
      <c r="O6457" s="24" t="s">
        <v>28450</v>
      </c>
      <c r="P6457" s="24">
        <v>30.818999999999999</v>
      </c>
      <c r="Q6457" s="24">
        <v>44</v>
      </c>
      <c r="R6457" s="24">
        <v>23</v>
      </c>
      <c r="S6457" s="23"/>
      <c r="T6457" s="23"/>
      <c r="U6457" s="27">
        <v>39952</v>
      </c>
      <c r="V6457" s="27">
        <v>40245</v>
      </c>
    </row>
    <row r="6458" spans="1:22" ht="15" customHeight="1" x14ac:dyDescent="0.3">
      <c r="A6458" s="32" t="s">
        <v>28451</v>
      </c>
      <c r="B6458" s="24">
        <f t="shared" si="60"/>
        <v>6457</v>
      </c>
      <c r="C6458" s="32">
        <v>400008</v>
      </c>
      <c r="D6458" s="32" t="s">
        <v>28452</v>
      </c>
      <c r="E6458" s="32">
        <v>1</v>
      </c>
      <c r="F6458" s="32" t="s">
        <v>27858</v>
      </c>
      <c r="G6458" s="32" t="s">
        <v>21935</v>
      </c>
      <c r="H6458" s="34">
        <v>39598</v>
      </c>
      <c r="I6458" s="34">
        <v>40256</v>
      </c>
      <c r="J6458" s="35">
        <v>1</v>
      </c>
      <c r="K6458" s="32" t="s">
        <v>28453</v>
      </c>
      <c r="L6458" s="32" t="s">
        <v>168</v>
      </c>
      <c r="M6458" s="32" t="s">
        <v>21262</v>
      </c>
      <c r="N6458" s="32" t="s">
        <v>25411</v>
      </c>
      <c r="O6458" s="32" t="s">
        <v>28454</v>
      </c>
      <c r="P6458" s="32" t="s">
        <v>168</v>
      </c>
      <c r="Q6458" s="32">
        <v>40</v>
      </c>
      <c r="R6458" s="32">
        <v>21</v>
      </c>
      <c r="S6458" s="23"/>
      <c r="T6458" s="23"/>
      <c r="U6458" s="34">
        <v>39330</v>
      </c>
      <c r="V6458" s="34">
        <v>40239</v>
      </c>
    </row>
    <row r="6459" spans="1:22" ht="15" customHeight="1" x14ac:dyDescent="0.3">
      <c r="A6459" s="24" t="s">
        <v>28451</v>
      </c>
      <c r="B6459" s="24">
        <f t="shared" si="60"/>
        <v>6458</v>
      </c>
      <c r="C6459" s="24">
        <v>400109</v>
      </c>
      <c r="D6459" s="24" t="s">
        <v>28455</v>
      </c>
      <c r="E6459" s="24">
        <v>2</v>
      </c>
      <c r="F6459" s="24" t="s">
        <v>27858</v>
      </c>
      <c r="G6459" s="24" t="s">
        <v>4476</v>
      </c>
      <c r="H6459" s="27">
        <v>39598</v>
      </c>
      <c r="I6459" s="27">
        <v>40256</v>
      </c>
      <c r="J6459" s="28">
        <v>1</v>
      </c>
      <c r="K6459" s="24" t="s">
        <v>28453</v>
      </c>
      <c r="L6459" s="24" t="s">
        <v>168</v>
      </c>
      <c r="M6459" s="24" t="s">
        <v>21262</v>
      </c>
      <c r="N6459" s="24" t="s">
        <v>25411</v>
      </c>
      <c r="O6459" s="24" t="s">
        <v>28039</v>
      </c>
      <c r="P6459" s="24">
        <v>29.234999999999999</v>
      </c>
      <c r="Q6459" s="24">
        <v>40</v>
      </c>
      <c r="R6459" s="24">
        <v>21</v>
      </c>
      <c r="S6459" s="23"/>
      <c r="T6459" s="23"/>
      <c r="U6459" s="27">
        <v>39330</v>
      </c>
      <c r="V6459" s="27">
        <v>40239</v>
      </c>
    </row>
    <row r="6460" spans="1:22" ht="15" customHeight="1" x14ac:dyDescent="0.3">
      <c r="A6460" s="24" t="s">
        <v>28451</v>
      </c>
      <c r="B6460" s="24">
        <f t="shared" si="60"/>
        <v>6459</v>
      </c>
      <c r="C6460" s="24">
        <v>400010</v>
      </c>
      <c r="D6460" s="24" t="s">
        <v>28456</v>
      </c>
      <c r="E6460" s="24">
        <v>2</v>
      </c>
      <c r="F6460" s="24" t="s">
        <v>27858</v>
      </c>
      <c r="G6460" s="24" t="s">
        <v>4483</v>
      </c>
      <c r="H6460" s="27">
        <v>39598</v>
      </c>
      <c r="I6460" s="27">
        <v>40151</v>
      </c>
      <c r="J6460" s="28">
        <v>1</v>
      </c>
      <c r="K6460" s="24" t="s">
        <v>28453</v>
      </c>
      <c r="L6460" s="24" t="s">
        <v>168</v>
      </c>
      <c r="M6460" s="24" t="s">
        <v>21262</v>
      </c>
      <c r="N6460" s="24" t="s">
        <v>25411</v>
      </c>
      <c r="O6460" s="24" t="s">
        <v>27948</v>
      </c>
      <c r="P6460" s="24" t="s">
        <v>28457</v>
      </c>
      <c r="Q6460" s="24">
        <v>40</v>
      </c>
      <c r="R6460" s="24">
        <v>21</v>
      </c>
      <c r="S6460" s="23"/>
      <c r="T6460" s="23"/>
      <c r="U6460" s="27">
        <v>39330</v>
      </c>
      <c r="V6460" s="27">
        <v>40142</v>
      </c>
    </row>
    <row r="6461" spans="1:22" ht="15" customHeight="1" x14ac:dyDescent="0.3">
      <c r="A6461" s="32" t="s">
        <v>28458</v>
      </c>
      <c r="B6461" s="24">
        <f t="shared" si="60"/>
        <v>6460</v>
      </c>
      <c r="C6461" s="32">
        <v>410008</v>
      </c>
      <c r="D6461" s="32" t="s">
        <v>28459</v>
      </c>
      <c r="E6461" s="32">
        <v>1</v>
      </c>
      <c r="F6461" s="32" t="s">
        <v>27858</v>
      </c>
      <c r="G6461" s="32" t="s">
        <v>21493</v>
      </c>
      <c r="H6461" s="34">
        <v>39703</v>
      </c>
      <c r="I6461" s="34">
        <v>40151</v>
      </c>
      <c r="J6461" s="35">
        <v>1</v>
      </c>
      <c r="K6461" s="32" t="s">
        <v>28460</v>
      </c>
      <c r="L6461" s="32" t="s">
        <v>168</v>
      </c>
      <c r="M6461" s="32" t="s">
        <v>16738</v>
      </c>
      <c r="N6461" s="32" t="s">
        <v>28461</v>
      </c>
      <c r="O6461" s="32" t="s">
        <v>27948</v>
      </c>
      <c r="P6461" s="32" t="s">
        <v>168</v>
      </c>
      <c r="Q6461" s="32">
        <v>41</v>
      </c>
      <c r="R6461" s="32">
        <v>21</v>
      </c>
      <c r="S6461" s="23"/>
      <c r="T6461" s="23"/>
      <c r="U6461" s="34">
        <v>39330</v>
      </c>
      <c r="V6461" s="34">
        <v>40023</v>
      </c>
    </row>
    <row r="6462" spans="1:22" ht="15" customHeight="1" x14ac:dyDescent="0.3">
      <c r="A6462" s="24" t="s">
        <v>28458</v>
      </c>
      <c r="B6462" s="24">
        <f t="shared" si="60"/>
        <v>6461</v>
      </c>
      <c r="C6462" s="24">
        <v>410108</v>
      </c>
      <c r="D6462" s="24" t="s">
        <v>28462</v>
      </c>
      <c r="E6462" s="24">
        <v>2</v>
      </c>
      <c r="F6462" s="24" t="s">
        <v>27858</v>
      </c>
      <c r="G6462" s="24" t="s">
        <v>4483</v>
      </c>
      <c r="H6462" s="27">
        <v>39703</v>
      </c>
      <c r="I6462" s="27">
        <v>40151</v>
      </c>
      <c r="J6462" s="28">
        <v>1</v>
      </c>
      <c r="K6462" s="24" t="s">
        <v>28460</v>
      </c>
      <c r="L6462" s="24" t="s">
        <v>168</v>
      </c>
      <c r="M6462" s="24" t="s">
        <v>16738</v>
      </c>
      <c r="N6462" s="24" t="s">
        <v>28461</v>
      </c>
      <c r="O6462" s="24" t="s">
        <v>27948</v>
      </c>
      <c r="P6462" s="24" t="s">
        <v>28463</v>
      </c>
      <c r="Q6462" s="24">
        <v>41</v>
      </c>
      <c r="R6462" s="24">
        <v>21</v>
      </c>
      <c r="S6462" s="23"/>
      <c r="T6462" s="23"/>
      <c r="U6462" s="27">
        <v>39330</v>
      </c>
      <c r="V6462" s="27">
        <v>40133</v>
      </c>
    </row>
    <row r="6463" spans="1:22" ht="15" customHeight="1" x14ac:dyDescent="0.3">
      <c r="A6463" s="24" t="s">
        <v>28458</v>
      </c>
      <c r="B6463" s="24">
        <f t="shared" si="60"/>
        <v>6462</v>
      </c>
      <c r="C6463" s="24">
        <v>410208</v>
      </c>
      <c r="D6463" s="24" t="s">
        <v>28464</v>
      </c>
      <c r="E6463" s="24">
        <v>2</v>
      </c>
      <c r="F6463" s="24" t="s">
        <v>27858</v>
      </c>
      <c r="G6463" s="24" t="s">
        <v>4476</v>
      </c>
      <c r="H6463" s="27">
        <v>39703</v>
      </c>
      <c r="I6463" s="27">
        <v>40151</v>
      </c>
      <c r="J6463" s="28">
        <v>1</v>
      </c>
      <c r="K6463" s="24" t="s">
        <v>28460</v>
      </c>
      <c r="L6463" s="24" t="s">
        <v>168</v>
      </c>
      <c r="M6463" s="24" t="s">
        <v>16738</v>
      </c>
      <c r="N6463" s="24" t="s">
        <v>28461</v>
      </c>
      <c r="O6463" s="24" t="s">
        <v>27948</v>
      </c>
      <c r="P6463" s="24" t="s">
        <v>28465</v>
      </c>
      <c r="Q6463" s="24">
        <v>41</v>
      </c>
      <c r="R6463" s="24">
        <v>21</v>
      </c>
      <c r="S6463" s="23"/>
      <c r="T6463" s="23"/>
      <c r="U6463" s="27">
        <v>39330</v>
      </c>
      <c r="V6463" s="27">
        <v>40142</v>
      </c>
    </row>
    <row r="6464" spans="1:22" ht="15" customHeight="1" x14ac:dyDescent="0.3">
      <c r="A6464" s="24" t="s">
        <v>28466</v>
      </c>
      <c r="B6464" s="24">
        <f t="shared" si="60"/>
        <v>6463</v>
      </c>
      <c r="C6464" s="24">
        <v>410009</v>
      </c>
      <c r="D6464" s="24" t="s">
        <v>28467</v>
      </c>
      <c r="E6464" s="24">
        <v>1</v>
      </c>
      <c r="F6464" s="24" t="s">
        <v>27858</v>
      </c>
      <c r="G6464" s="24" t="s">
        <v>4483</v>
      </c>
      <c r="H6464" s="27">
        <v>39703</v>
      </c>
      <c r="I6464" s="27">
        <v>40151</v>
      </c>
      <c r="J6464" s="28">
        <v>1</v>
      </c>
      <c r="K6464" s="24" t="s">
        <v>28468</v>
      </c>
      <c r="L6464" s="24" t="s">
        <v>168</v>
      </c>
      <c r="M6464" s="24" t="s">
        <v>16738</v>
      </c>
      <c r="N6464" s="24" t="s">
        <v>28461</v>
      </c>
      <c r="O6464" s="24" t="s">
        <v>28469</v>
      </c>
      <c r="P6464" s="24" t="s">
        <v>28470</v>
      </c>
      <c r="Q6464" s="24">
        <v>41</v>
      </c>
      <c r="R6464" s="24">
        <v>21</v>
      </c>
      <c r="S6464" s="23"/>
      <c r="T6464" s="23"/>
      <c r="U6464" s="27">
        <v>39330</v>
      </c>
      <c r="V6464" s="27">
        <v>40133</v>
      </c>
    </row>
    <row r="6465" spans="1:22" ht="15" customHeight="1" x14ac:dyDescent="0.3">
      <c r="A6465" s="32" t="s">
        <v>28471</v>
      </c>
      <c r="B6465" s="24">
        <f t="shared" si="60"/>
        <v>6464</v>
      </c>
      <c r="C6465" s="32">
        <v>420016</v>
      </c>
      <c r="D6465" s="32" t="s">
        <v>28472</v>
      </c>
      <c r="E6465" s="32">
        <v>1</v>
      </c>
      <c r="F6465" s="32" t="s">
        <v>27858</v>
      </c>
      <c r="G6465" s="32" t="s">
        <v>4518</v>
      </c>
      <c r="H6465" s="34">
        <v>39787</v>
      </c>
      <c r="I6465" s="34">
        <v>40333</v>
      </c>
      <c r="J6465" s="35">
        <v>1</v>
      </c>
      <c r="K6465" s="32" t="s">
        <v>28473</v>
      </c>
      <c r="L6465" s="32" t="s">
        <v>168</v>
      </c>
      <c r="M6465" s="32" t="s">
        <v>17647</v>
      </c>
      <c r="N6465" s="32" t="s">
        <v>16546</v>
      </c>
      <c r="O6465" s="32" t="s">
        <v>28474</v>
      </c>
      <c r="P6465" s="32" t="s">
        <v>168</v>
      </c>
      <c r="Q6465" s="32">
        <v>42</v>
      </c>
      <c r="R6465" s="32">
        <v>22</v>
      </c>
      <c r="S6465" s="23"/>
      <c r="T6465" s="23"/>
      <c r="U6465" s="34">
        <v>39786</v>
      </c>
      <c r="V6465" s="34">
        <v>40133</v>
      </c>
    </row>
    <row r="6466" spans="1:22" ht="15" customHeight="1" x14ac:dyDescent="0.3">
      <c r="A6466" s="24" t="s">
        <v>28475</v>
      </c>
      <c r="B6466" s="24">
        <f t="shared" si="60"/>
        <v>6465</v>
      </c>
      <c r="C6466" s="24">
        <v>420017</v>
      </c>
      <c r="D6466" s="24" t="s">
        <v>28476</v>
      </c>
      <c r="E6466" s="24">
        <v>2</v>
      </c>
      <c r="F6466" s="24" t="s">
        <v>27858</v>
      </c>
      <c r="G6466" s="24" t="s">
        <v>4518</v>
      </c>
      <c r="H6466" s="27">
        <v>39787</v>
      </c>
      <c r="I6466" s="27">
        <v>40333</v>
      </c>
      <c r="J6466" s="28">
        <v>1</v>
      </c>
      <c r="K6466" s="24" t="s">
        <v>28473</v>
      </c>
      <c r="L6466" s="24" t="s">
        <v>168</v>
      </c>
      <c r="M6466" s="24" t="s">
        <v>17647</v>
      </c>
      <c r="N6466" s="24" t="s">
        <v>16546</v>
      </c>
      <c r="O6466" s="24" t="s">
        <v>27966</v>
      </c>
      <c r="P6466" s="24">
        <v>24.181999999999999</v>
      </c>
      <c r="Q6466" s="24">
        <v>42</v>
      </c>
      <c r="R6466" s="24">
        <v>22</v>
      </c>
      <c r="S6466" s="23"/>
      <c r="T6466" s="23"/>
      <c r="U6466" s="27">
        <v>39786</v>
      </c>
      <c r="V6466" s="27">
        <v>40326</v>
      </c>
    </row>
    <row r="6467" spans="1:22" ht="15" customHeight="1" x14ac:dyDescent="0.3">
      <c r="A6467" s="32" t="s">
        <v>28477</v>
      </c>
      <c r="B6467" s="24">
        <f t="shared" si="60"/>
        <v>6466</v>
      </c>
      <c r="C6467" s="32">
        <v>440017</v>
      </c>
      <c r="D6467" s="32" t="s">
        <v>28478</v>
      </c>
      <c r="E6467" s="32">
        <v>1</v>
      </c>
      <c r="F6467" s="32" t="s">
        <v>27858</v>
      </c>
      <c r="G6467" s="32" t="s">
        <v>21440</v>
      </c>
      <c r="H6467" s="34">
        <v>39962</v>
      </c>
      <c r="I6467" s="34">
        <v>40256</v>
      </c>
      <c r="J6467" s="35">
        <v>1</v>
      </c>
      <c r="K6467" s="32" t="s">
        <v>28479</v>
      </c>
      <c r="L6467" s="32" t="s">
        <v>168</v>
      </c>
      <c r="M6467" s="32" t="s">
        <v>1312</v>
      </c>
      <c r="N6467" s="32" t="s">
        <v>28480</v>
      </c>
      <c r="O6467" s="32" t="s">
        <v>28481</v>
      </c>
      <c r="P6467" s="32" t="s">
        <v>168</v>
      </c>
      <c r="Q6467" s="32">
        <v>44</v>
      </c>
      <c r="R6467" s="32">
        <v>23</v>
      </c>
      <c r="S6467" s="23"/>
      <c r="T6467" s="23"/>
      <c r="U6467" s="34">
        <v>39946</v>
      </c>
      <c r="V6467" s="34">
        <v>40269</v>
      </c>
    </row>
    <row r="6468" spans="1:22" ht="15" customHeight="1" x14ac:dyDescent="0.3">
      <c r="A6468" s="24" t="s">
        <v>28477</v>
      </c>
      <c r="B6468" s="24">
        <f t="shared" si="60"/>
        <v>6467</v>
      </c>
      <c r="C6468" s="24">
        <v>440018</v>
      </c>
      <c r="D6468" s="24" t="s">
        <v>28482</v>
      </c>
      <c r="E6468" s="24">
        <v>2</v>
      </c>
      <c r="F6468" s="24" t="s">
        <v>27858</v>
      </c>
      <c r="G6468" s="24" t="s">
        <v>4483</v>
      </c>
      <c r="H6468" s="27">
        <v>39962</v>
      </c>
      <c r="I6468" s="27">
        <v>40256</v>
      </c>
      <c r="J6468" s="28">
        <v>1</v>
      </c>
      <c r="K6468" s="24" t="s">
        <v>28479</v>
      </c>
      <c r="L6468" s="24" t="s">
        <v>168</v>
      </c>
      <c r="M6468" s="24" t="s">
        <v>1312</v>
      </c>
      <c r="N6468" s="24" t="s">
        <v>28480</v>
      </c>
      <c r="O6468" s="24" t="s">
        <v>28039</v>
      </c>
      <c r="P6468" s="24" t="s">
        <v>28483</v>
      </c>
      <c r="Q6468" s="24">
        <v>44</v>
      </c>
      <c r="R6468" s="24">
        <v>23</v>
      </c>
      <c r="S6468" s="23"/>
      <c r="T6468" s="23"/>
      <c r="U6468" s="27">
        <v>39946</v>
      </c>
      <c r="V6468" s="27">
        <v>40246</v>
      </c>
    </row>
    <row r="6469" spans="1:22" ht="15" customHeight="1" x14ac:dyDescent="0.3">
      <c r="A6469" s="24" t="s">
        <v>28477</v>
      </c>
      <c r="B6469" s="24">
        <f t="shared" si="60"/>
        <v>6468</v>
      </c>
      <c r="C6469" s="24">
        <v>440019</v>
      </c>
      <c r="D6469" s="24" t="s">
        <v>28484</v>
      </c>
      <c r="E6469" s="24">
        <v>2</v>
      </c>
      <c r="F6469" s="24" t="s">
        <v>27858</v>
      </c>
      <c r="G6469" s="24" t="s">
        <v>4518</v>
      </c>
      <c r="H6469" s="27">
        <v>39962</v>
      </c>
      <c r="I6469" s="27">
        <v>40256</v>
      </c>
      <c r="J6469" s="28">
        <v>1</v>
      </c>
      <c r="K6469" s="24" t="s">
        <v>28479</v>
      </c>
      <c r="L6469" s="24" t="s">
        <v>168</v>
      </c>
      <c r="M6469" s="24" t="s">
        <v>1312</v>
      </c>
      <c r="N6469" s="24" t="s">
        <v>28480</v>
      </c>
      <c r="O6469" s="24" t="s">
        <v>28039</v>
      </c>
      <c r="P6469" s="24">
        <v>24.228999999999999</v>
      </c>
      <c r="Q6469" s="24">
        <v>44</v>
      </c>
      <c r="R6469" s="24">
        <v>23</v>
      </c>
      <c r="S6469" s="23"/>
      <c r="T6469" s="23"/>
      <c r="U6469" s="27">
        <v>39946</v>
      </c>
      <c r="V6469" s="27">
        <v>40239</v>
      </c>
    </row>
    <row r="6470" spans="1:22" ht="15" customHeight="1" x14ac:dyDescent="0.3">
      <c r="A6470" s="24" t="s">
        <v>28477</v>
      </c>
      <c r="B6470" s="24">
        <f t="shared" si="60"/>
        <v>6469</v>
      </c>
      <c r="C6470" s="24">
        <v>460022</v>
      </c>
      <c r="D6470" s="24" t="s">
        <v>28485</v>
      </c>
      <c r="E6470" s="24">
        <v>2</v>
      </c>
      <c r="F6470" s="24" t="s">
        <v>27858</v>
      </c>
      <c r="G6470" s="24" t="s">
        <v>4476</v>
      </c>
      <c r="H6470" s="27">
        <v>39962</v>
      </c>
      <c r="I6470" s="27">
        <v>40256</v>
      </c>
      <c r="J6470" s="28">
        <v>1</v>
      </c>
      <c r="K6470" s="24" t="s">
        <v>28479</v>
      </c>
      <c r="L6470" s="24" t="s">
        <v>168</v>
      </c>
      <c r="M6470" s="24" t="s">
        <v>1312</v>
      </c>
      <c r="N6470" s="24" t="s">
        <v>28480</v>
      </c>
      <c r="O6470" s="24" t="s">
        <v>28039</v>
      </c>
      <c r="P6470" s="24" t="s">
        <v>28486</v>
      </c>
      <c r="Q6470" s="24">
        <v>46</v>
      </c>
      <c r="R6470" s="24">
        <v>24</v>
      </c>
      <c r="S6470" s="23"/>
      <c r="T6470" s="23"/>
      <c r="U6470" s="27">
        <v>39946</v>
      </c>
      <c r="V6470" s="27">
        <v>40239</v>
      </c>
    </row>
    <row r="6471" spans="1:22" ht="15" customHeight="1" x14ac:dyDescent="0.3">
      <c r="A6471" s="32" t="s">
        <v>28487</v>
      </c>
      <c r="B6471" s="24">
        <f t="shared" si="60"/>
        <v>6470</v>
      </c>
      <c r="C6471" s="32">
        <v>440039</v>
      </c>
      <c r="D6471" s="32" t="s">
        <v>28488</v>
      </c>
      <c r="E6471" s="32">
        <v>1</v>
      </c>
      <c r="F6471" s="32" t="s">
        <v>27858</v>
      </c>
      <c r="G6471" s="32" t="s">
        <v>28489</v>
      </c>
      <c r="H6471" s="34">
        <v>39962</v>
      </c>
      <c r="I6471" s="34">
        <v>41978</v>
      </c>
      <c r="J6471" s="35">
        <v>1</v>
      </c>
      <c r="K6471" s="32" t="s">
        <v>28490</v>
      </c>
      <c r="L6471" s="32" t="s">
        <v>168</v>
      </c>
      <c r="M6471" s="32" t="s">
        <v>16738</v>
      </c>
      <c r="N6471" s="32" t="s">
        <v>28491</v>
      </c>
      <c r="O6471" s="32" t="s">
        <v>28039</v>
      </c>
      <c r="P6471" s="32" t="s">
        <v>168</v>
      </c>
      <c r="Q6471" s="32">
        <v>44</v>
      </c>
      <c r="R6471" s="32">
        <v>23</v>
      </c>
      <c r="S6471" s="23"/>
      <c r="T6471" s="23"/>
      <c r="U6471" s="34">
        <v>39946</v>
      </c>
      <c r="V6471" s="34">
        <v>40239</v>
      </c>
    </row>
    <row r="6472" spans="1:22" ht="15" customHeight="1" x14ac:dyDescent="0.3">
      <c r="A6472" s="24" t="s">
        <v>28487</v>
      </c>
      <c r="B6472" s="24">
        <f t="shared" si="60"/>
        <v>6471</v>
      </c>
      <c r="C6472" s="24">
        <v>440139</v>
      </c>
      <c r="D6472" s="24" t="s">
        <v>28492</v>
      </c>
      <c r="E6472" s="24">
        <v>2</v>
      </c>
      <c r="F6472" s="24" t="s">
        <v>27858</v>
      </c>
      <c r="G6472" s="24" t="s">
        <v>4518</v>
      </c>
      <c r="H6472" s="27">
        <v>39962</v>
      </c>
      <c r="I6472" s="27">
        <v>40256</v>
      </c>
      <c r="J6472" s="28">
        <v>1</v>
      </c>
      <c r="K6472" s="24" t="s">
        <v>28490</v>
      </c>
      <c r="L6472" s="24" t="s">
        <v>168</v>
      </c>
      <c r="M6472" s="24" t="s">
        <v>16738</v>
      </c>
      <c r="N6472" s="24" t="s">
        <v>28491</v>
      </c>
      <c r="O6472" s="24" t="s">
        <v>28039</v>
      </c>
      <c r="P6472" s="24" t="s">
        <v>22363</v>
      </c>
      <c r="Q6472" s="24">
        <v>44</v>
      </c>
      <c r="R6472" s="24">
        <v>23</v>
      </c>
      <c r="S6472" s="23"/>
      <c r="T6472" s="23"/>
      <c r="U6472" s="27">
        <v>39946</v>
      </c>
      <c r="V6472" s="27">
        <v>40239</v>
      </c>
    </row>
    <row r="6473" spans="1:22" ht="15" customHeight="1" x14ac:dyDescent="0.3">
      <c r="A6473" s="24" t="s">
        <v>28487</v>
      </c>
      <c r="B6473" s="24">
        <f t="shared" si="60"/>
        <v>6472</v>
      </c>
      <c r="C6473" s="24">
        <v>521009</v>
      </c>
      <c r="D6473" s="24" t="s">
        <v>28493</v>
      </c>
      <c r="E6473" s="24">
        <v>2</v>
      </c>
      <c r="F6473" s="24" t="s">
        <v>27858</v>
      </c>
      <c r="G6473" s="24" t="s">
        <v>13969</v>
      </c>
      <c r="H6473" s="27">
        <v>39962</v>
      </c>
      <c r="I6473" s="27">
        <v>41978</v>
      </c>
      <c r="J6473" s="28">
        <v>1</v>
      </c>
      <c r="K6473" s="24" t="s">
        <v>28490</v>
      </c>
      <c r="L6473" s="24" t="s">
        <v>168</v>
      </c>
      <c r="M6473" s="24" t="s">
        <v>15226</v>
      </c>
      <c r="N6473" s="24" t="s">
        <v>15226</v>
      </c>
      <c r="O6473" s="24" t="s">
        <v>21519</v>
      </c>
      <c r="P6473" s="24" t="s">
        <v>28494</v>
      </c>
      <c r="Q6473" s="24">
        <v>52</v>
      </c>
      <c r="R6473" s="24">
        <v>27</v>
      </c>
      <c r="S6473" s="23"/>
      <c r="T6473" s="23"/>
      <c r="U6473" s="27">
        <v>40714</v>
      </c>
      <c r="V6473" s="27">
        <v>41885</v>
      </c>
    </row>
    <row r="6474" spans="1:22" ht="15" customHeight="1" x14ac:dyDescent="0.3">
      <c r="A6474" s="24" t="s">
        <v>28487</v>
      </c>
      <c r="B6474" s="24">
        <f t="shared" si="60"/>
        <v>6473</v>
      </c>
      <c r="C6474" s="24">
        <v>531007</v>
      </c>
      <c r="D6474" s="24" t="s">
        <v>28495</v>
      </c>
      <c r="E6474" s="24">
        <v>2</v>
      </c>
      <c r="F6474" s="24" t="s">
        <v>27858</v>
      </c>
      <c r="G6474" s="24" t="s">
        <v>13969</v>
      </c>
      <c r="H6474" s="27">
        <v>40799</v>
      </c>
      <c r="I6474" s="27">
        <v>41705</v>
      </c>
      <c r="J6474" s="28">
        <v>1</v>
      </c>
      <c r="K6474" s="24" t="s">
        <v>28490</v>
      </c>
      <c r="L6474" s="24" t="s">
        <v>168</v>
      </c>
      <c r="M6474" s="24" t="s">
        <v>15226</v>
      </c>
      <c r="N6474" s="24" t="s">
        <v>15226</v>
      </c>
      <c r="O6474" s="24" t="s">
        <v>21303</v>
      </c>
      <c r="P6474" s="24" t="s">
        <v>28496</v>
      </c>
      <c r="Q6474" s="24">
        <v>53</v>
      </c>
      <c r="R6474" s="24">
        <v>27</v>
      </c>
      <c r="S6474" s="23"/>
      <c r="T6474" s="23"/>
      <c r="U6474" s="27">
        <v>40799</v>
      </c>
      <c r="V6474" s="27">
        <v>41605</v>
      </c>
    </row>
    <row r="6475" spans="1:22" ht="15" customHeight="1" x14ac:dyDescent="0.3">
      <c r="A6475" s="32" t="s">
        <v>28497</v>
      </c>
      <c r="B6475" s="24">
        <f t="shared" si="60"/>
        <v>6474</v>
      </c>
      <c r="C6475" s="32">
        <v>440070</v>
      </c>
      <c r="D6475" s="32" t="s">
        <v>28498</v>
      </c>
      <c r="E6475" s="32">
        <v>1</v>
      </c>
      <c r="F6475" s="32" t="s">
        <v>27858</v>
      </c>
      <c r="G6475" s="32" t="s">
        <v>22594</v>
      </c>
      <c r="H6475" s="34">
        <v>39962</v>
      </c>
      <c r="I6475" s="34">
        <v>41982</v>
      </c>
      <c r="J6475" s="35">
        <v>1</v>
      </c>
      <c r="K6475" s="32" t="s">
        <v>28499</v>
      </c>
      <c r="L6475" s="32" t="s">
        <v>168</v>
      </c>
      <c r="M6475" s="32" t="s">
        <v>17292</v>
      </c>
      <c r="N6475" s="32" t="s">
        <v>28500</v>
      </c>
      <c r="O6475" s="32" t="s">
        <v>168</v>
      </c>
      <c r="P6475" s="32" t="s">
        <v>168</v>
      </c>
      <c r="Q6475" s="32">
        <v>44</v>
      </c>
      <c r="R6475" s="32">
        <v>23</v>
      </c>
      <c r="S6475" s="23"/>
      <c r="T6475" s="23"/>
      <c r="U6475" s="34">
        <v>39962</v>
      </c>
      <c r="V6475" s="34">
        <v>41333</v>
      </c>
    </row>
    <row r="6476" spans="1:22" ht="15" customHeight="1" x14ac:dyDescent="0.3">
      <c r="A6476" s="24" t="s">
        <v>28497</v>
      </c>
      <c r="B6476" s="24">
        <f t="shared" si="60"/>
        <v>6475</v>
      </c>
      <c r="C6476" s="24">
        <v>440170</v>
      </c>
      <c r="D6476" s="24" t="s">
        <v>28501</v>
      </c>
      <c r="E6476" s="24">
        <v>2</v>
      </c>
      <c r="F6476" s="24" t="s">
        <v>27858</v>
      </c>
      <c r="G6476" s="24" t="s">
        <v>4476</v>
      </c>
      <c r="H6476" s="27">
        <v>39962</v>
      </c>
      <c r="I6476" s="27">
        <v>40333</v>
      </c>
      <c r="J6476" s="28">
        <v>1</v>
      </c>
      <c r="K6476" s="24" t="s">
        <v>28499</v>
      </c>
      <c r="L6476" s="24" t="s">
        <v>168</v>
      </c>
      <c r="M6476" s="24" t="s">
        <v>17292</v>
      </c>
      <c r="N6476" s="24" t="s">
        <v>168</v>
      </c>
      <c r="O6476" s="24" t="s">
        <v>27966</v>
      </c>
      <c r="P6476" s="24">
        <v>29.164999999999999</v>
      </c>
      <c r="Q6476" s="24">
        <v>44</v>
      </c>
      <c r="R6476" s="24">
        <v>23</v>
      </c>
      <c r="S6476" s="23"/>
      <c r="T6476" s="23"/>
      <c r="U6476" s="27">
        <v>41019</v>
      </c>
      <c r="V6476" s="27">
        <v>40325</v>
      </c>
    </row>
    <row r="6477" spans="1:22" ht="15" customHeight="1" x14ac:dyDescent="0.3">
      <c r="A6477" s="24" t="s">
        <v>28497</v>
      </c>
      <c r="B6477" s="24">
        <f t="shared" si="60"/>
        <v>6476</v>
      </c>
      <c r="C6477" s="24">
        <v>561004</v>
      </c>
      <c r="D6477" s="24" t="s">
        <v>28502</v>
      </c>
      <c r="E6477" s="24">
        <v>2</v>
      </c>
      <c r="F6477" s="24" t="s">
        <v>27858</v>
      </c>
      <c r="G6477" s="24" t="s">
        <v>6387</v>
      </c>
      <c r="H6477" s="27">
        <v>41019</v>
      </c>
      <c r="I6477" s="27">
        <v>41894</v>
      </c>
      <c r="J6477" s="28">
        <v>1</v>
      </c>
      <c r="K6477" s="24" t="s">
        <v>28499</v>
      </c>
      <c r="L6477" s="24" t="s">
        <v>168</v>
      </c>
      <c r="M6477" s="24" t="s">
        <v>15226</v>
      </c>
      <c r="N6477" s="24" t="s">
        <v>15226</v>
      </c>
      <c r="O6477" s="24" t="s">
        <v>28503</v>
      </c>
      <c r="P6477" s="24" t="s">
        <v>28494</v>
      </c>
      <c r="Q6477" s="24">
        <v>56</v>
      </c>
      <c r="R6477" s="24">
        <v>29</v>
      </c>
      <c r="S6477" s="23"/>
      <c r="T6477" s="23"/>
      <c r="U6477" s="27">
        <v>41019</v>
      </c>
      <c r="V6477" s="27">
        <v>41885</v>
      </c>
    </row>
    <row r="6478" spans="1:22" ht="15" customHeight="1" x14ac:dyDescent="0.3">
      <c r="A6478" s="24" t="s">
        <v>28497</v>
      </c>
      <c r="B6478" s="24">
        <f t="shared" si="60"/>
        <v>6477</v>
      </c>
      <c r="C6478" s="24">
        <v>561005</v>
      </c>
      <c r="D6478" s="24" t="s">
        <v>28504</v>
      </c>
      <c r="E6478" s="24">
        <v>2</v>
      </c>
      <c r="F6478" s="24" t="s">
        <v>27858</v>
      </c>
      <c r="G6478" s="24" t="s">
        <v>6387</v>
      </c>
      <c r="H6478" s="27">
        <v>41019</v>
      </c>
      <c r="I6478" s="27">
        <v>41894</v>
      </c>
      <c r="J6478" s="28">
        <v>1</v>
      </c>
      <c r="K6478" s="24" t="s">
        <v>28499</v>
      </c>
      <c r="L6478" s="24" t="s">
        <v>168</v>
      </c>
      <c r="M6478" s="24" t="s">
        <v>17454</v>
      </c>
      <c r="N6478" s="24" t="s">
        <v>17454</v>
      </c>
      <c r="O6478" s="24" t="s">
        <v>28503</v>
      </c>
      <c r="P6478" s="24" t="s">
        <v>28505</v>
      </c>
      <c r="Q6478" s="24">
        <v>56</v>
      </c>
      <c r="R6478" s="24">
        <v>29</v>
      </c>
      <c r="S6478" s="23"/>
      <c r="T6478" s="23"/>
      <c r="U6478" s="27">
        <v>41019</v>
      </c>
      <c r="V6478" s="27">
        <v>41885</v>
      </c>
    </row>
    <row r="6479" spans="1:22" ht="15" customHeight="1" x14ac:dyDescent="0.3">
      <c r="A6479" s="24" t="s">
        <v>28497</v>
      </c>
      <c r="B6479" s="24">
        <f t="shared" si="60"/>
        <v>6478</v>
      </c>
      <c r="C6479" s="24">
        <v>561006</v>
      </c>
      <c r="D6479" s="24" t="s">
        <v>28506</v>
      </c>
      <c r="E6479" s="24">
        <v>2</v>
      </c>
      <c r="F6479" s="24" t="s">
        <v>27858</v>
      </c>
      <c r="G6479" s="24" t="s">
        <v>6387</v>
      </c>
      <c r="H6479" s="27">
        <v>41019</v>
      </c>
      <c r="I6479" s="27">
        <v>41982</v>
      </c>
      <c r="J6479" s="28">
        <v>1</v>
      </c>
      <c r="K6479" s="24" t="s">
        <v>28499</v>
      </c>
      <c r="L6479" s="24" t="s">
        <v>168</v>
      </c>
      <c r="M6479" s="24" t="s">
        <v>25453</v>
      </c>
      <c r="N6479" s="24" t="s">
        <v>25453</v>
      </c>
      <c r="O6479" s="24" t="s">
        <v>28507</v>
      </c>
      <c r="P6479" s="24" t="s">
        <v>28508</v>
      </c>
      <c r="Q6479" s="24">
        <v>56</v>
      </c>
      <c r="R6479" s="24">
        <v>29</v>
      </c>
      <c r="S6479" s="23"/>
      <c r="T6479" s="23"/>
      <c r="U6479" s="27">
        <v>41019</v>
      </c>
      <c r="V6479" s="27">
        <v>42436</v>
      </c>
    </row>
    <row r="6480" spans="1:22" ht="15" customHeight="1" x14ac:dyDescent="0.3">
      <c r="A6480" s="24" t="s">
        <v>28497</v>
      </c>
      <c r="B6480" s="24">
        <f t="shared" si="60"/>
        <v>6479</v>
      </c>
      <c r="C6480" s="24">
        <v>561007</v>
      </c>
      <c r="D6480" s="24" t="s">
        <v>28506</v>
      </c>
      <c r="E6480" s="24">
        <v>2</v>
      </c>
      <c r="F6480" s="24" t="s">
        <v>27858</v>
      </c>
      <c r="G6480" s="24" t="s">
        <v>6387</v>
      </c>
      <c r="H6480" s="27">
        <v>41019</v>
      </c>
      <c r="I6480" s="27">
        <v>41982</v>
      </c>
      <c r="J6480" s="28">
        <v>1</v>
      </c>
      <c r="K6480" s="24" t="s">
        <v>28499</v>
      </c>
      <c r="L6480" s="24" t="s">
        <v>168</v>
      </c>
      <c r="M6480" s="24" t="s">
        <v>25453</v>
      </c>
      <c r="N6480" s="24" t="s">
        <v>25453</v>
      </c>
      <c r="O6480" s="24" t="s">
        <v>28509</v>
      </c>
      <c r="P6480" s="24" t="s">
        <v>28510</v>
      </c>
      <c r="Q6480" s="24">
        <v>56</v>
      </c>
      <c r="R6480" s="24">
        <v>29</v>
      </c>
      <c r="S6480" s="23"/>
      <c r="T6480" s="23"/>
      <c r="U6480" s="27">
        <v>41019</v>
      </c>
      <c r="V6480" s="27">
        <v>42073</v>
      </c>
    </row>
    <row r="6481" spans="1:22" ht="15" customHeight="1" x14ac:dyDescent="0.3">
      <c r="A6481" s="24" t="s">
        <v>28497</v>
      </c>
      <c r="B6481" s="24">
        <f t="shared" si="60"/>
        <v>6480</v>
      </c>
      <c r="C6481" s="24">
        <v>561008</v>
      </c>
      <c r="D6481" s="24" t="s">
        <v>28506</v>
      </c>
      <c r="E6481" s="24">
        <v>2</v>
      </c>
      <c r="F6481" s="24" t="s">
        <v>27858</v>
      </c>
      <c r="G6481" s="24" t="s">
        <v>6387</v>
      </c>
      <c r="H6481" s="27">
        <v>41019</v>
      </c>
      <c r="I6481" s="27">
        <v>41982</v>
      </c>
      <c r="J6481" s="28">
        <v>1</v>
      </c>
      <c r="K6481" s="24" t="s">
        <v>28499</v>
      </c>
      <c r="L6481" s="24" t="s">
        <v>168</v>
      </c>
      <c r="M6481" s="24" t="s">
        <v>17454</v>
      </c>
      <c r="N6481" s="24" t="s">
        <v>17454</v>
      </c>
      <c r="O6481" s="24" t="s">
        <v>28511</v>
      </c>
      <c r="P6481" s="24" t="s">
        <v>28512</v>
      </c>
      <c r="Q6481" s="24">
        <v>56</v>
      </c>
      <c r="R6481" s="24">
        <v>29</v>
      </c>
      <c r="S6481" s="23"/>
      <c r="T6481" s="23"/>
      <c r="U6481" s="27">
        <v>41019</v>
      </c>
      <c r="V6481" s="27">
        <v>41977</v>
      </c>
    </row>
    <row r="6482" spans="1:22" ht="15" customHeight="1" x14ac:dyDescent="0.3">
      <c r="A6482" s="24" t="s">
        <v>28497</v>
      </c>
      <c r="B6482" s="24">
        <f t="shared" si="60"/>
        <v>6481</v>
      </c>
      <c r="C6482" s="24">
        <v>561009</v>
      </c>
      <c r="D6482" s="24" t="s">
        <v>28513</v>
      </c>
      <c r="E6482" s="24">
        <v>2</v>
      </c>
      <c r="F6482" s="24" t="s">
        <v>27858</v>
      </c>
      <c r="G6482" s="24" t="s">
        <v>6387</v>
      </c>
      <c r="H6482" s="27">
        <v>41019</v>
      </c>
      <c r="I6482" s="27">
        <v>41614</v>
      </c>
      <c r="J6482" s="28">
        <v>1</v>
      </c>
      <c r="K6482" s="24" t="s">
        <v>28499</v>
      </c>
      <c r="L6482" s="24" t="s">
        <v>168</v>
      </c>
      <c r="M6482" s="24" t="s">
        <v>28298</v>
      </c>
      <c r="N6482" s="24" t="s">
        <v>28308</v>
      </c>
      <c r="O6482" s="24" t="s">
        <v>28514</v>
      </c>
      <c r="P6482" s="24" t="s">
        <v>28515</v>
      </c>
      <c r="Q6482" s="24">
        <v>56</v>
      </c>
      <c r="R6482" s="24">
        <v>29</v>
      </c>
      <c r="S6482" s="24" t="s">
        <v>18041</v>
      </c>
      <c r="T6482" s="23"/>
      <c r="U6482" s="27">
        <v>41019</v>
      </c>
      <c r="V6482" s="27">
        <v>41605</v>
      </c>
    </row>
    <row r="6483" spans="1:22" ht="15" customHeight="1" x14ac:dyDescent="0.3">
      <c r="A6483" s="24" t="s">
        <v>28497</v>
      </c>
      <c r="B6483" s="24">
        <f t="shared" si="60"/>
        <v>6482</v>
      </c>
      <c r="C6483" s="24">
        <v>591002</v>
      </c>
      <c r="D6483" s="24" t="s">
        <v>28516</v>
      </c>
      <c r="E6483" s="24">
        <v>2</v>
      </c>
      <c r="F6483" s="24" t="s">
        <v>27858</v>
      </c>
      <c r="G6483" s="24" t="s">
        <v>6387</v>
      </c>
      <c r="H6483" s="27">
        <v>41334</v>
      </c>
      <c r="I6483" s="27">
        <v>41803</v>
      </c>
      <c r="J6483" s="28">
        <v>1</v>
      </c>
      <c r="K6483" s="24" t="s">
        <v>28499</v>
      </c>
      <c r="L6483" s="24" t="s">
        <v>168</v>
      </c>
      <c r="M6483" s="24" t="s">
        <v>25461</v>
      </c>
      <c r="N6483" s="24" t="s">
        <v>25461</v>
      </c>
      <c r="O6483" s="24" t="s">
        <v>25462</v>
      </c>
      <c r="P6483" s="24" t="s">
        <v>25463</v>
      </c>
      <c r="Q6483" s="24">
        <v>59</v>
      </c>
      <c r="R6483" s="24">
        <v>30</v>
      </c>
      <c r="S6483" s="24" t="s">
        <v>18041</v>
      </c>
      <c r="T6483" s="23"/>
      <c r="U6483" s="27">
        <v>41326</v>
      </c>
      <c r="V6483" s="27">
        <v>41796</v>
      </c>
    </row>
    <row r="6484" spans="1:22" ht="15" customHeight="1" x14ac:dyDescent="0.3">
      <c r="A6484" s="24" t="s">
        <v>28517</v>
      </c>
      <c r="B6484" s="24">
        <f t="shared" si="60"/>
        <v>6483</v>
      </c>
      <c r="C6484" s="24">
        <v>450005</v>
      </c>
      <c r="D6484" s="24" t="s">
        <v>28518</v>
      </c>
      <c r="E6484" s="24">
        <v>1</v>
      </c>
      <c r="F6484" s="24" t="s">
        <v>27858</v>
      </c>
      <c r="G6484" s="24" t="s">
        <v>4518</v>
      </c>
      <c r="H6484" s="27">
        <v>40074</v>
      </c>
      <c r="I6484" s="27">
        <v>40256</v>
      </c>
      <c r="J6484" s="28">
        <v>1</v>
      </c>
      <c r="K6484" s="24" t="s">
        <v>28519</v>
      </c>
      <c r="L6484" s="24" t="s">
        <v>168</v>
      </c>
      <c r="M6484" s="24" t="s">
        <v>16738</v>
      </c>
      <c r="N6484" s="24" t="s">
        <v>28491</v>
      </c>
      <c r="O6484" s="24" t="s">
        <v>28520</v>
      </c>
      <c r="P6484" s="24">
        <v>24.228999999999999</v>
      </c>
      <c r="Q6484" s="24">
        <v>45</v>
      </c>
      <c r="R6484" s="24">
        <v>23</v>
      </c>
      <c r="S6484" s="23"/>
      <c r="T6484" s="23"/>
      <c r="U6484" s="27">
        <v>40073</v>
      </c>
      <c r="V6484" s="27">
        <v>40239</v>
      </c>
    </row>
    <row r="6485" spans="1:22" ht="15" customHeight="1" x14ac:dyDescent="0.3">
      <c r="A6485" s="24" t="s">
        <v>28521</v>
      </c>
      <c r="B6485" s="24">
        <f t="shared" si="60"/>
        <v>6484</v>
      </c>
      <c r="C6485" s="24">
        <v>450009</v>
      </c>
      <c r="D6485" s="24" t="s">
        <v>28522</v>
      </c>
      <c r="E6485" s="24">
        <v>1</v>
      </c>
      <c r="F6485" s="24" t="s">
        <v>27858</v>
      </c>
      <c r="G6485" s="24" t="s">
        <v>4476</v>
      </c>
      <c r="H6485" s="27">
        <v>40074</v>
      </c>
      <c r="I6485" s="27">
        <v>40151</v>
      </c>
      <c r="J6485" s="28">
        <v>1</v>
      </c>
      <c r="K6485" s="24" t="s">
        <v>28523</v>
      </c>
      <c r="L6485" s="24" t="s">
        <v>168</v>
      </c>
      <c r="M6485" s="24" t="s">
        <v>375</v>
      </c>
      <c r="N6485" s="24" t="s">
        <v>28524</v>
      </c>
      <c r="O6485" s="24" t="s">
        <v>27948</v>
      </c>
      <c r="P6485" s="24" t="s">
        <v>25011</v>
      </c>
      <c r="Q6485" s="24">
        <v>45</v>
      </c>
      <c r="R6485" s="24">
        <v>23</v>
      </c>
      <c r="S6485" s="23"/>
      <c r="T6485" s="23"/>
      <c r="U6485" s="27">
        <v>39877</v>
      </c>
      <c r="V6485" s="27">
        <v>40073</v>
      </c>
    </row>
    <row r="6486" spans="1:22" ht="15" customHeight="1" x14ac:dyDescent="0.3">
      <c r="A6486" s="24" t="s">
        <v>28525</v>
      </c>
      <c r="B6486" s="24">
        <f t="shared" si="60"/>
        <v>6485</v>
      </c>
      <c r="C6486" s="24">
        <v>460004</v>
      </c>
      <c r="D6486" s="24" t="s">
        <v>28526</v>
      </c>
      <c r="E6486" s="24">
        <v>1</v>
      </c>
      <c r="F6486" s="24" t="s">
        <v>27858</v>
      </c>
      <c r="G6486" s="24" t="s">
        <v>4518</v>
      </c>
      <c r="H6486" s="27">
        <v>40150</v>
      </c>
      <c r="I6486" s="27">
        <v>40151</v>
      </c>
      <c r="J6486" s="28">
        <v>1</v>
      </c>
      <c r="K6486" s="24" t="s">
        <v>168</v>
      </c>
      <c r="L6486" s="24" t="s">
        <v>168</v>
      </c>
      <c r="M6486" s="24" t="s">
        <v>168</v>
      </c>
      <c r="N6486" s="24" t="s">
        <v>168</v>
      </c>
      <c r="O6486" s="24" t="s">
        <v>28527</v>
      </c>
      <c r="P6486" s="24" t="s">
        <v>28528</v>
      </c>
      <c r="Q6486" s="24">
        <v>46</v>
      </c>
      <c r="R6486" s="24">
        <v>24</v>
      </c>
      <c r="S6486" s="23"/>
      <c r="T6486" s="23"/>
      <c r="U6486" s="27">
        <v>40155</v>
      </c>
      <c r="V6486" s="27">
        <v>40218</v>
      </c>
    </row>
    <row r="6487" spans="1:22" ht="15" customHeight="1" x14ac:dyDescent="0.3">
      <c r="A6487" s="24" t="s">
        <v>28529</v>
      </c>
      <c r="B6487" s="24">
        <f t="shared" si="60"/>
        <v>6486</v>
      </c>
      <c r="C6487" s="24">
        <v>470004</v>
      </c>
      <c r="D6487" s="24" t="s">
        <v>28530</v>
      </c>
      <c r="E6487" s="24">
        <v>1</v>
      </c>
      <c r="F6487" s="24" t="s">
        <v>27858</v>
      </c>
      <c r="G6487" s="24" t="s">
        <v>4525</v>
      </c>
      <c r="H6487" s="27">
        <v>40254</v>
      </c>
      <c r="I6487" s="27">
        <v>40256</v>
      </c>
      <c r="J6487" s="28">
        <v>1</v>
      </c>
      <c r="K6487" s="24" t="s">
        <v>28531</v>
      </c>
      <c r="L6487" s="24" t="s">
        <v>168</v>
      </c>
      <c r="M6487" s="24" t="s">
        <v>26633</v>
      </c>
      <c r="N6487" s="24" t="s">
        <v>26634</v>
      </c>
      <c r="O6487" s="24" t="s">
        <v>28532</v>
      </c>
      <c r="P6487" s="24" t="s">
        <v>28533</v>
      </c>
      <c r="Q6487" s="24">
        <v>47</v>
      </c>
      <c r="R6487" s="24">
        <v>24</v>
      </c>
      <c r="S6487" s="23"/>
      <c r="T6487" s="23"/>
      <c r="U6487" s="27">
        <v>40246</v>
      </c>
      <c r="V6487" s="27">
        <v>40254</v>
      </c>
    </row>
    <row r="6488" spans="1:22" ht="15" customHeight="1" x14ac:dyDescent="0.3">
      <c r="A6488" s="32" t="s">
        <v>28534</v>
      </c>
      <c r="B6488" s="24">
        <f t="shared" si="60"/>
        <v>6487</v>
      </c>
      <c r="C6488" s="32">
        <v>410023</v>
      </c>
      <c r="D6488" s="32" t="s">
        <v>28535</v>
      </c>
      <c r="E6488" s="32">
        <v>1</v>
      </c>
      <c r="F6488" s="32" t="s">
        <v>27858</v>
      </c>
      <c r="G6488" s="32" t="s">
        <v>28536</v>
      </c>
      <c r="H6488" s="34">
        <v>39703</v>
      </c>
      <c r="I6488" s="34">
        <v>40256</v>
      </c>
      <c r="J6488" s="35">
        <v>1</v>
      </c>
      <c r="K6488" s="32" t="s">
        <v>168</v>
      </c>
      <c r="L6488" s="32" t="s">
        <v>168</v>
      </c>
      <c r="M6488" s="32" t="s">
        <v>168</v>
      </c>
      <c r="N6488" s="32" t="s">
        <v>168</v>
      </c>
      <c r="O6488" s="32" t="s">
        <v>28537</v>
      </c>
      <c r="P6488" s="32" t="s">
        <v>22345</v>
      </c>
      <c r="Q6488" s="32">
        <v>41</v>
      </c>
      <c r="R6488" s="32">
        <v>21</v>
      </c>
      <c r="S6488" s="23"/>
      <c r="T6488" s="23"/>
      <c r="U6488" s="34">
        <v>38356</v>
      </c>
      <c r="V6488" s="34">
        <v>40253</v>
      </c>
    </row>
    <row r="6489" spans="1:22" ht="15" customHeight="1" x14ac:dyDescent="0.3">
      <c r="A6489" s="24" t="s">
        <v>28538</v>
      </c>
      <c r="B6489" s="24">
        <f t="shared" si="60"/>
        <v>6488</v>
      </c>
      <c r="C6489" s="24">
        <v>410017</v>
      </c>
      <c r="D6489" s="24" t="s">
        <v>28539</v>
      </c>
      <c r="E6489" s="24">
        <v>2</v>
      </c>
      <c r="F6489" s="24" t="s">
        <v>27858</v>
      </c>
      <c r="G6489" s="24" t="s">
        <v>3421</v>
      </c>
      <c r="H6489" s="27">
        <v>39703</v>
      </c>
      <c r="I6489" s="27">
        <v>39962</v>
      </c>
      <c r="J6489" s="28">
        <v>1</v>
      </c>
      <c r="K6489" s="24" t="s">
        <v>28540</v>
      </c>
      <c r="L6489" s="24" t="s">
        <v>28541</v>
      </c>
      <c r="M6489" s="24" t="s">
        <v>27213</v>
      </c>
      <c r="N6489" s="24" t="s">
        <v>28542</v>
      </c>
      <c r="O6489" s="24" t="s">
        <v>28543</v>
      </c>
      <c r="P6489" s="24" t="s">
        <v>28544</v>
      </c>
      <c r="Q6489" s="24">
        <v>41</v>
      </c>
      <c r="R6489" s="24">
        <v>21</v>
      </c>
      <c r="S6489" s="23"/>
      <c r="T6489" s="23"/>
      <c r="U6489" s="27">
        <v>39702</v>
      </c>
      <c r="V6489" s="27">
        <v>40065</v>
      </c>
    </row>
    <row r="6490" spans="1:22" ht="15" customHeight="1" x14ac:dyDescent="0.3">
      <c r="A6490" s="32" t="s">
        <v>28545</v>
      </c>
      <c r="B6490" s="24">
        <f t="shared" si="60"/>
        <v>6489</v>
      </c>
      <c r="C6490" s="32">
        <v>410019</v>
      </c>
      <c r="D6490" s="32" t="s">
        <v>28546</v>
      </c>
      <c r="E6490" s="32">
        <v>2</v>
      </c>
      <c r="F6490" s="32" t="s">
        <v>27858</v>
      </c>
      <c r="G6490" s="32" t="s">
        <v>24661</v>
      </c>
      <c r="H6490" s="34">
        <v>39773</v>
      </c>
      <c r="I6490" s="34">
        <v>40256</v>
      </c>
      <c r="J6490" s="35">
        <v>1</v>
      </c>
      <c r="K6490" s="32" t="s">
        <v>28547</v>
      </c>
      <c r="L6490" s="32" t="s">
        <v>168</v>
      </c>
      <c r="M6490" s="32" t="s">
        <v>1312</v>
      </c>
      <c r="N6490" s="32" t="s">
        <v>28548</v>
      </c>
      <c r="O6490" s="32" t="s">
        <v>28549</v>
      </c>
      <c r="P6490" s="32" t="s">
        <v>22345</v>
      </c>
      <c r="Q6490" s="32">
        <v>41</v>
      </c>
      <c r="R6490" s="32">
        <v>21</v>
      </c>
      <c r="S6490" s="23"/>
      <c r="T6490" s="23"/>
      <c r="U6490" s="34">
        <v>39702</v>
      </c>
      <c r="V6490" s="34">
        <v>40253</v>
      </c>
    </row>
    <row r="6491" spans="1:22" ht="15" customHeight="1" x14ac:dyDescent="0.3">
      <c r="A6491" s="24" t="s">
        <v>28550</v>
      </c>
      <c r="B6491" s="24">
        <f t="shared" si="60"/>
        <v>6490</v>
      </c>
      <c r="C6491" s="24">
        <v>420009</v>
      </c>
      <c r="D6491" s="24" t="s">
        <v>28551</v>
      </c>
      <c r="E6491" s="24">
        <v>3</v>
      </c>
      <c r="F6491" s="24" t="s">
        <v>27858</v>
      </c>
      <c r="G6491" s="24" t="s">
        <v>3421</v>
      </c>
      <c r="H6491" s="27">
        <v>39787</v>
      </c>
      <c r="I6491" s="27">
        <v>40256</v>
      </c>
      <c r="J6491" s="28">
        <v>1</v>
      </c>
      <c r="K6491" s="24" t="s">
        <v>28547</v>
      </c>
      <c r="L6491" s="24" t="s">
        <v>28552</v>
      </c>
      <c r="M6491" s="24" t="s">
        <v>1312</v>
      </c>
      <c r="N6491" s="24" t="s">
        <v>22749</v>
      </c>
      <c r="O6491" s="24" t="s">
        <v>27232</v>
      </c>
      <c r="P6491" s="24" t="s">
        <v>28553</v>
      </c>
      <c r="Q6491" s="24">
        <v>42</v>
      </c>
      <c r="R6491" s="24">
        <v>22</v>
      </c>
      <c r="S6491" s="23"/>
      <c r="T6491" s="23"/>
      <c r="U6491" s="27">
        <v>39775</v>
      </c>
      <c r="V6491" s="27">
        <v>40330</v>
      </c>
    </row>
    <row r="6492" spans="1:22" ht="15" customHeight="1" x14ac:dyDescent="0.3">
      <c r="A6492" s="24" t="s">
        <v>28554</v>
      </c>
      <c r="B6492" s="24">
        <f t="shared" si="60"/>
        <v>6491</v>
      </c>
      <c r="C6492" s="24">
        <v>420001</v>
      </c>
      <c r="D6492" s="24" t="s">
        <v>28555</v>
      </c>
      <c r="E6492" s="24">
        <v>3</v>
      </c>
      <c r="F6492" s="24" t="s">
        <v>27858</v>
      </c>
      <c r="G6492" s="24" t="s">
        <v>21536</v>
      </c>
      <c r="H6492" s="27">
        <v>39773</v>
      </c>
      <c r="I6492" s="27">
        <v>40137</v>
      </c>
      <c r="J6492" s="28">
        <v>1</v>
      </c>
      <c r="K6492" s="24" t="s">
        <v>28556</v>
      </c>
      <c r="L6492" s="24" t="s">
        <v>168</v>
      </c>
      <c r="M6492" s="24" t="s">
        <v>1312</v>
      </c>
      <c r="N6492" s="24" t="s">
        <v>28557</v>
      </c>
      <c r="O6492" s="24" t="s">
        <v>28558</v>
      </c>
      <c r="P6492" s="24" t="s">
        <v>28559</v>
      </c>
      <c r="Q6492" s="24">
        <v>40</v>
      </c>
      <c r="R6492" s="24">
        <v>22</v>
      </c>
      <c r="S6492" s="23"/>
      <c r="T6492" s="23"/>
      <c r="U6492" s="27">
        <v>39775</v>
      </c>
      <c r="V6492" s="27">
        <v>40137</v>
      </c>
    </row>
    <row r="6493" spans="1:22" ht="15" customHeight="1" x14ac:dyDescent="0.3">
      <c r="A6493" s="24" t="s">
        <v>28560</v>
      </c>
      <c r="B6493" s="24">
        <f t="shared" si="60"/>
        <v>6492</v>
      </c>
      <c r="C6493" s="24">
        <v>420010</v>
      </c>
      <c r="D6493" s="24" t="s">
        <v>28561</v>
      </c>
      <c r="E6493" s="24">
        <v>2</v>
      </c>
      <c r="F6493" s="24" t="s">
        <v>27858</v>
      </c>
      <c r="G6493" s="24" t="s">
        <v>18687</v>
      </c>
      <c r="H6493" s="27">
        <v>39787</v>
      </c>
      <c r="I6493" s="27">
        <v>39787</v>
      </c>
      <c r="J6493" s="28">
        <v>1</v>
      </c>
      <c r="K6493" s="24" t="s">
        <v>28562</v>
      </c>
      <c r="L6493" s="24" t="s">
        <v>28563</v>
      </c>
      <c r="M6493" s="24" t="s">
        <v>25050</v>
      </c>
      <c r="N6493" s="24" t="s">
        <v>28564</v>
      </c>
      <c r="O6493" s="24" t="s">
        <v>28152</v>
      </c>
      <c r="P6493" s="24" t="s">
        <v>28565</v>
      </c>
      <c r="Q6493" s="24">
        <v>42</v>
      </c>
      <c r="R6493" s="24">
        <v>22</v>
      </c>
      <c r="S6493" s="23"/>
      <c r="T6493" s="23"/>
      <c r="U6493" s="27">
        <v>39786</v>
      </c>
      <c r="V6493" s="27">
        <v>40093</v>
      </c>
    </row>
    <row r="6494" spans="1:22" ht="15" customHeight="1" x14ac:dyDescent="0.3">
      <c r="A6494" s="24" t="s">
        <v>28566</v>
      </c>
      <c r="B6494" s="24">
        <f t="shared" si="60"/>
        <v>6493</v>
      </c>
      <c r="C6494" s="24">
        <v>430009</v>
      </c>
      <c r="D6494" s="24" t="s">
        <v>28567</v>
      </c>
      <c r="E6494" s="24">
        <v>2</v>
      </c>
      <c r="F6494" s="24" t="s">
        <v>27858</v>
      </c>
      <c r="G6494" s="24" t="s">
        <v>18687</v>
      </c>
      <c r="H6494" s="27">
        <v>39878</v>
      </c>
      <c r="I6494" s="27">
        <v>39878</v>
      </c>
      <c r="J6494" s="28">
        <v>1</v>
      </c>
      <c r="K6494" s="24" t="s">
        <v>28568</v>
      </c>
      <c r="L6494" s="24" t="s">
        <v>28569</v>
      </c>
      <c r="M6494" s="24" t="s">
        <v>1312</v>
      </c>
      <c r="N6494" s="24" t="s">
        <v>25791</v>
      </c>
      <c r="O6494" s="24" t="s">
        <v>27215</v>
      </c>
      <c r="P6494" s="24" t="s">
        <v>28570</v>
      </c>
      <c r="Q6494" s="24">
        <v>43</v>
      </c>
      <c r="R6494" s="24">
        <v>22</v>
      </c>
      <c r="S6494" s="23"/>
      <c r="T6494" s="23"/>
      <c r="U6494" s="27">
        <v>39870</v>
      </c>
      <c r="V6494" s="27">
        <v>40253</v>
      </c>
    </row>
    <row r="6495" spans="1:22" ht="15" customHeight="1" x14ac:dyDescent="0.3">
      <c r="A6495" s="24" t="s">
        <v>28571</v>
      </c>
      <c r="B6495" s="24">
        <f t="shared" si="60"/>
        <v>6494</v>
      </c>
      <c r="C6495" s="24">
        <v>430010</v>
      </c>
      <c r="D6495" s="24" t="s">
        <v>28572</v>
      </c>
      <c r="E6495" s="24">
        <v>2</v>
      </c>
      <c r="F6495" s="24" t="s">
        <v>27858</v>
      </c>
      <c r="G6495" s="24" t="s">
        <v>3421</v>
      </c>
      <c r="H6495" s="27">
        <v>39878</v>
      </c>
      <c r="I6495" s="27">
        <v>40151</v>
      </c>
      <c r="J6495" s="28">
        <v>1</v>
      </c>
      <c r="K6495" s="24" t="s">
        <v>28573</v>
      </c>
      <c r="L6495" s="24" t="s">
        <v>28574</v>
      </c>
      <c r="M6495" s="24" t="s">
        <v>1637</v>
      </c>
      <c r="N6495" s="24" t="s">
        <v>19851</v>
      </c>
      <c r="O6495" s="24" t="s">
        <v>27985</v>
      </c>
      <c r="P6495" s="24" t="s">
        <v>28575</v>
      </c>
      <c r="Q6495" s="24">
        <v>43</v>
      </c>
      <c r="R6495" s="24">
        <v>22</v>
      </c>
      <c r="S6495" s="23"/>
      <c r="T6495" s="23"/>
      <c r="U6495" s="27">
        <v>39871</v>
      </c>
      <c r="V6495" s="27">
        <v>40149</v>
      </c>
    </row>
    <row r="6496" spans="1:22" ht="15" customHeight="1" x14ac:dyDescent="0.3">
      <c r="A6496" s="24" t="s">
        <v>28576</v>
      </c>
      <c r="B6496" s="24">
        <f t="shared" si="60"/>
        <v>6495</v>
      </c>
      <c r="C6496" s="24">
        <v>440004</v>
      </c>
      <c r="D6496" s="24" t="s">
        <v>28577</v>
      </c>
      <c r="E6496" s="24">
        <v>2</v>
      </c>
      <c r="F6496" s="24" t="s">
        <v>27858</v>
      </c>
      <c r="G6496" s="24" t="s">
        <v>18687</v>
      </c>
      <c r="H6496" s="27">
        <v>39963</v>
      </c>
      <c r="I6496" s="27">
        <v>39963</v>
      </c>
      <c r="J6496" s="28">
        <v>1</v>
      </c>
      <c r="K6496" s="24" t="s">
        <v>28578</v>
      </c>
      <c r="L6496" s="24" t="s">
        <v>28579</v>
      </c>
      <c r="M6496" s="24" t="s">
        <v>25050</v>
      </c>
      <c r="N6496" s="24" t="s">
        <v>28564</v>
      </c>
      <c r="O6496" s="24" t="s">
        <v>28580</v>
      </c>
      <c r="P6496" s="24" t="s">
        <v>28581</v>
      </c>
      <c r="Q6496" s="24">
        <v>44</v>
      </c>
      <c r="R6496" s="24">
        <v>23</v>
      </c>
      <c r="S6496" s="23"/>
      <c r="T6496" s="23"/>
      <c r="U6496" s="27">
        <v>39955</v>
      </c>
      <c r="V6496" s="27">
        <v>40253</v>
      </c>
    </row>
    <row r="6497" spans="1:22" ht="15" customHeight="1" x14ac:dyDescent="0.3">
      <c r="A6497" s="32" t="s">
        <v>168</v>
      </c>
      <c r="B6497" s="24">
        <f t="shared" si="60"/>
        <v>6496</v>
      </c>
      <c r="C6497" s="32">
        <v>440006</v>
      </c>
      <c r="D6497" s="32" t="s">
        <v>28582</v>
      </c>
      <c r="E6497" s="32">
        <v>1</v>
      </c>
      <c r="F6497" s="32" t="s">
        <v>27858</v>
      </c>
      <c r="G6497" s="32" t="s">
        <v>3561</v>
      </c>
      <c r="H6497" s="34">
        <v>39952</v>
      </c>
      <c r="I6497" s="34">
        <v>40438</v>
      </c>
      <c r="J6497" s="35">
        <v>1</v>
      </c>
      <c r="K6497" s="32" t="s">
        <v>168</v>
      </c>
      <c r="L6497" s="32" t="s">
        <v>168</v>
      </c>
      <c r="M6497" s="32" t="s">
        <v>168</v>
      </c>
      <c r="N6497" s="32" t="s">
        <v>168</v>
      </c>
      <c r="O6497" s="32" t="s">
        <v>168</v>
      </c>
      <c r="P6497" s="32" t="s">
        <v>21314</v>
      </c>
      <c r="Q6497" s="32">
        <v>44</v>
      </c>
      <c r="R6497" s="32">
        <v>23</v>
      </c>
      <c r="S6497" s="23"/>
      <c r="T6497" s="23"/>
      <c r="U6497" s="34">
        <v>39951</v>
      </c>
      <c r="V6497" s="34">
        <v>39961</v>
      </c>
    </row>
    <row r="6498" spans="1:22" ht="15" customHeight="1" x14ac:dyDescent="0.3">
      <c r="A6498" s="24" t="s">
        <v>28583</v>
      </c>
      <c r="B6498" s="24">
        <f t="shared" si="60"/>
        <v>6497</v>
      </c>
      <c r="C6498" s="24">
        <v>440007</v>
      </c>
      <c r="D6498" s="24" t="s">
        <v>28584</v>
      </c>
      <c r="E6498" s="24">
        <v>2</v>
      </c>
      <c r="F6498" s="24" t="s">
        <v>27858</v>
      </c>
      <c r="G6498" s="24" t="s">
        <v>3561</v>
      </c>
      <c r="H6498" s="27">
        <v>39952</v>
      </c>
      <c r="I6498" s="27">
        <v>40438</v>
      </c>
      <c r="J6498" s="28">
        <v>1</v>
      </c>
      <c r="K6498" s="24" t="s">
        <v>28585</v>
      </c>
      <c r="L6498" s="24" t="s">
        <v>28586</v>
      </c>
      <c r="M6498" s="24" t="s">
        <v>1312</v>
      </c>
      <c r="N6498" s="24" t="s">
        <v>23971</v>
      </c>
      <c r="O6498" s="24" t="s">
        <v>28587</v>
      </c>
      <c r="P6498" s="24" t="s">
        <v>28588</v>
      </c>
      <c r="Q6498" s="24">
        <v>44</v>
      </c>
      <c r="R6498" s="24">
        <v>23</v>
      </c>
      <c r="S6498" s="23"/>
      <c r="T6498" s="23"/>
      <c r="U6498" s="27">
        <v>39951</v>
      </c>
      <c r="V6498" s="27">
        <v>40429</v>
      </c>
    </row>
    <row r="6499" spans="1:22" ht="15" customHeight="1" x14ac:dyDescent="0.3">
      <c r="A6499" s="24" t="s">
        <v>28589</v>
      </c>
      <c r="B6499" s="24">
        <f t="shared" si="60"/>
        <v>6498</v>
      </c>
      <c r="C6499" s="24">
        <v>450017</v>
      </c>
      <c r="D6499" s="24" t="s">
        <v>28590</v>
      </c>
      <c r="E6499" s="24">
        <v>2</v>
      </c>
      <c r="F6499" s="24" t="s">
        <v>27858</v>
      </c>
      <c r="G6499" s="24" t="s">
        <v>3561</v>
      </c>
      <c r="H6499" s="27">
        <v>40074</v>
      </c>
      <c r="I6499" s="27">
        <v>40333</v>
      </c>
      <c r="J6499" s="28">
        <v>1</v>
      </c>
      <c r="K6499" s="24" t="s">
        <v>28591</v>
      </c>
      <c r="L6499" s="24" t="s">
        <v>28592</v>
      </c>
      <c r="M6499" s="24" t="s">
        <v>25050</v>
      </c>
      <c r="N6499" s="24" t="s">
        <v>28593</v>
      </c>
      <c r="O6499" s="24" t="s">
        <v>27232</v>
      </c>
      <c r="P6499" s="24" t="s">
        <v>28594</v>
      </c>
      <c r="Q6499" s="24">
        <v>45</v>
      </c>
      <c r="R6499" s="24">
        <v>23</v>
      </c>
      <c r="S6499" s="23"/>
      <c r="T6499" s="23"/>
      <c r="U6499" s="27">
        <v>40071</v>
      </c>
      <c r="V6499" s="27">
        <v>40330</v>
      </c>
    </row>
    <row r="6500" spans="1:22" ht="15" customHeight="1" x14ac:dyDescent="0.3">
      <c r="A6500" s="24" t="s">
        <v>28595</v>
      </c>
      <c r="B6500" s="24">
        <f t="shared" si="60"/>
        <v>6499</v>
      </c>
      <c r="C6500" s="24">
        <v>440012</v>
      </c>
      <c r="D6500" s="24" t="s">
        <v>28596</v>
      </c>
      <c r="E6500" s="24">
        <v>2</v>
      </c>
      <c r="F6500" s="24" t="s">
        <v>27858</v>
      </c>
      <c r="G6500" s="24" t="s">
        <v>3561</v>
      </c>
      <c r="H6500" s="27">
        <v>39963</v>
      </c>
      <c r="I6500" s="27">
        <v>40074</v>
      </c>
      <c r="J6500" s="28">
        <v>1</v>
      </c>
      <c r="K6500" s="24" t="s">
        <v>28597</v>
      </c>
      <c r="L6500" s="24" t="s">
        <v>28598</v>
      </c>
      <c r="M6500" s="24" t="s">
        <v>22696</v>
      </c>
      <c r="N6500" s="24" t="s">
        <v>28599</v>
      </c>
      <c r="O6500" s="24" t="s">
        <v>28600</v>
      </c>
      <c r="P6500" s="24" t="s">
        <v>28601</v>
      </c>
      <c r="Q6500" s="24">
        <v>44</v>
      </c>
      <c r="R6500" s="24">
        <v>23</v>
      </c>
      <c r="S6500" s="23"/>
      <c r="T6500" s="23"/>
      <c r="U6500" s="27">
        <v>39953</v>
      </c>
      <c r="V6500" s="27">
        <v>40066</v>
      </c>
    </row>
    <row r="6501" spans="1:22" ht="15" customHeight="1" x14ac:dyDescent="0.3">
      <c r="A6501" s="24" t="s">
        <v>28602</v>
      </c>
      <c r="B6501" s="24">
        <f t="shared" si="60"/>
        <v>6500</v>
      </c>
      <c r="C6501" s="24">
        <v>470019</v>
      </c>
      <c r="D6501" s="24" t="s">
        <v>28603</v>
      </c>
      <c r="E6501" s="24">
        <v>2</v>
      </c>
      <c r="F6501" s="24" t="s">
        <v>27858</v>
      </c>
      <c r="G6501" s="24" t="s">
        <v>3561</v>
      </c>
      <c r="H6501" s="27">
        <v>40256</v>
      </c>
      <c r="I6501" s="27">
        <v>40333</v>
      </c>
      <c r="J6501" s="28">
        <v>1</v>
      </c>
      <c r="K6501" s="24" t="s">
        <v>28604</v>
      </c>
      <c r="L6501" s="24" t="s">
        <v>28605</v>
      </c>
      <c r="M6501" s="24" t="s">
        <v>1637</v>
      </c>
      <c r="N6501" s="24" t="s">
        <v>28606</v>
      </c>
      <c r="O6501" s="24" t="s">
        <v>28607</v>
      </c>
      <c r="P6501" s="24" t="s">
        <v>28608</v>
      </c>
      <c r="Q6501" s="24">
        <v>47</v>
      </c>
      <c r="R6501" s="24">
        <v>24</v>
      </c>
      <c r="S6501" s="23"/>
      <c r="T6501" s="23"/>
      <c r="U6501" s="27">
        <v>40254</v>
      </c>
      <c r="V6501" s="27">
        <v>40330</v>
      </c>
    </row>
    <row r="6502" spans="1:22" ht="15" customHeight="1" x14ac:dyDescent="0.3">
      <c r="A6502" s="24" t="s">
        <v>28609</v>
      </c>
      <c r="B6502" s="24">
        <f t="shared" si="60"/>
        <v>6501</v>
      </c>
      <c r="C6502" s="24">
        <v>450018</v>
      </c>
      <c r="D6502" s="24" t="s">
        <v>28610</v>
      </c>
      <c r="E6502" s="24">
        <v>1</v>
      </c>
      <c r="F6502" s="24" t="s">
        <v>27858</v>
      </c>
      <c r="G6502" s="24" t="s">
        <v>3561</v>
      </c>
      <c r="H6502" s="27">
        <v>40074</v>
      </c>
      <c r="I6502" s="27">
        <v>40256</v>
      </c>
      <c r="J6502" s="28">
        <v>1</v>
      </c>
      <c r="K6502" s="24" t="s">
        <v>28611</v>
      </c>
      <c r="L6502" s="24" t="s">
        <v>28612</v>
      </c>
      <c r="M6502" s="24" t="s">
        <v>16738</v>
      </c>
      <c r="N6502" s="24" t="s">
        <v>28613</v>
      </c>
      <c r="O6502" s="24" t="s">
        <v>27215</v>
      </c>
      <c r="P6502" s="24" t="s">
        <v>28614</v>
      </c>
      <c r="Q6502" s="24">
        <v>45</v>
      </c>
      <c r="R6502" s="24">
        <v>23</v>
      </c>
      <c r="S6502" s="23"/>
      <c r="T6502" s="23"/>
      <c r="U6502" s="27">
        <v>40071</v>
      </c>
      <c r="V6502" s="27">
        <v>40253</v>
      </c>
    </row>
    <row r="6503" spans="1:22" ht="15" customHeight="1" x14ac:dyDescent="0.3">
      <c r="A6503" s="32" t="s">
        <v>168</v>
      </c>
      <c r="B6503" s="24">
        <f t="shared" si="60"/>
        <v>6502</v>
      </c>
      <c r="C6503" s="32">
        <v>430013</v>
      </c>
      <c r="D6503" s="32" t="s">
        <v>28615</v>
      </c>
      <c r="E6503" s="32">
        <v>1</v>
      </c>
      <c r="F6503" s="32" t="s">
        <v>27858</v>
      </c>
      <c r="G6503" s="32" t="s">
        <v>4389</v>
      </c>
      <c r="H6503" s="34">
        <v>39878</v>
      </c>
      <c r="I6503" s="34">
        <v>40429</v>
      </c>
      <c r="J6503" s="35">
        <v>1</v>
      </c>
      <c r="K6503" s="32" t="s">
        <v>168</v>
      </c>
      <c r="L6503" s="32" t="s">
        <v>168</v>
      </c>
      <c r="M6503" s="32" t="s">
        <v>168</v>
      </c>
      <c r="N6503" s="32" t="s">
        <v>168</v>
      </c>
      <c r="O6503" s="32" t="s">
        <v>27215</v>
      </c>
      <c r="P6503" s="32" t="s">
        <v>24251</v>
      </c>
      <c r="Q6503" s="32">
        <v>43</v>
      </c>
      <c r="R6503" s="32">
        <v>22</v>
      </c>
      <c r="S6503" s="23"/>
      <c r="T6503" s="23"/>
      <c r="U6503" s="34">
        <v>39878</v>
      </c>
      <c r="V6503" s="34">
        <v>40429</v>
      </c>
    </row>
    <row r="6504" spans="1:22" ht="15" customHeight="1" x14ac:dyDescent="0.3">
      <c r="A6504" s="24" t="s">
        <v>28616</v>
      </c>
      <c r="B6504" s="24">
        <f t="shared" ref="B6504:B6567" si="61">B6503+1</f>
        <v>6503</v>
      </c>
      <c r="C6504" s="24">
        <v>430014</v>
      </c>
      <c r="D6504" s="24" t="s">
        <v>28617</v>
      </c>
      <c r="E6504" s="24">
        <v>2</v>
      </c>
      <c r="F6504" s="24" t="s">
        <v>27858</v>
      </c>
      <c r="G6504" s="24" t="s">
        <v>24028</v>
      </c>
      <c r="H6504" s="27">
        <v>39878</v>
      </c>
      <c r="I6504" s="27">
        <v>39878</v>
      </c>
      <c r="J6504" s="28">
        <v>1</v>
      </c>
      <c r="K6504" s="24" t="s">
        <v>28618</v>
      </c>
      <c r="L6504" s="24" t="s">
        <v>28619</v>
      </c>
      <c r="M6504" s="24" t="s">
        <v>21357</v>
      </c>
      <c r="N6504" s="24" t="s">
        <v>27663</v>
      </c>
      <c r="O6504" s="24" t="s">
        <v>27215</v>
      </c>
      <c r="P6504" s="24" t="s">
        <v>28620</v>
      </c>
      <c r="Q6504" s="24">
        <v>43</v>
      </c>
      <c r="R6504" s="24">
        <v>22</v>
      </c>
      <c r="S6504" s="23"/>
      <c r="T6504" s="23"/>
      <c r="U6504" s="27">
        <v>39878</v>
      </c>
      <c r="V6504" s="27">
        <v>40253</v>
      </c>
    </row>
    <row r="6505" spans="1:22" ht="15" customHeight="1" x14ac:dyDescent="0.3">
      <c r="A6505" s="24" t="s">
        <v>28621</v>
      </c>
      <c r="B6505" s="24">
        <f t="shared" si="61"/>
        <v>6504</v>
      </c>
      <c r="C6505" s="24">
        <v>430015</v>
      </c>
      <c r="D6505" s="24" t="s">
        <v>28622</v>
      </c>
      <c r="E6505" s="24">
        <v>2</v>
      </c>
      <c r="F6505" s="24" t="s">
        <v>27858</v>
      </c>
      <c r="G6505" s="24" t="s">
        <v>18687</v>
      </c>
      <c r="H6505" s="27">
        <v>39878</v>
      </c>
      <c r="I6505" s="27">
        <v>39878</v>
      </c>
      <c r="J6505" s="28">
        <v>1</v>
      </c>
      <c r="K6505" s="24" t="s">
        <v>28623</v>
      </c>
      <c r="L6505" s="24" t="s">
        <v>28624</v>
      </c>
      <c r="M6505" s="24" t="s">
        <v>21357</v>
      </c>
      <c r="N6505" s="24" t="s">
        <v>28625</v>
      </c>
      <c r="O6505" s="24" t="s">
        <v>28626</v>
      </c>
      <c r="P6505" s="24" t="s">
        <v>28627</v>
      </c>
      <c r="Q6505" s="24">
        <v>43</v>
      </c>
      <c r="R6505" s="24">
        <v>22</v>
      </c>
      <c r="S6505" s="23"/>
      <c r="T6505" s="23"/>
      <c r="U6505" s="27">
        <v>39878</v>
      </c>
      <c r="V6505" s="27">
        <v>40143</v>
      </c>
    </row>
    <row r="6506" spans="1:22" ht="15" customHeight="1" x14ac:dyDescent="0.3">
      <c r="A6506" s="24" t="s">
        <v>28628</v>
      </c>
      <c r="B6506" s="24">
        <f t="shared" si="61"/>
        <v>6505</v>
      </c>
      <c r="C6506" s="24">
        <v>430016</v>
      </c>
      <c r="D6506" s="24" t="s">
        <v>28629</v>
      </c>
      <c r="E6506" s="24">
        <v>2</v>
      </c>
      <c r="F6506" s="24" t="s">
        <v>27858</v>
      </c>
      <c r="G6506" s="24" t="s">
        <v>24028</v>
      </c>
      <c r="H6506" s="27">
        <v>39878</v>
      </c>
      <c r="I6506" s="27">
        <v>39878</v>
      </c>
      <c r="J6506" s="28">
        <v>1</v>
      </c>
      <c r="K6506" s="24" t="s">
        <v>28630</v>
      </c>
      <c r="L6506" s="24" t="s">
        <v>28631</v>
      </c>
      <c r="M6506" s="24" t="s">
        <v>1312</v>
      </c>
      <c r="N6506" s="24" t="s">
        <v>4751</v>
      </c>
      <c r="O6506" s="24" t="s">
        <v>27985</v>
      </c>
      <c r="P6506" s="24" t="s">
        <v>28632</v>
      </c>
      <c r="Q6506" s="24">
        <v>43</v>
      </c>
      <c r="R6506" s="24">
        <v>22</v>
      </c>
      <c r="S6506" s="23"/>
      <c r="T6506" s="23"/>
      <c r="U6506" s="27">
        <v>39878</v>
      </c>
      <c r="V6506" s="27">
        <v>40144</v>
      </c>
    </row>
    <row r="6507" spans="1:22" ht="15" customHeight="1" x14ac:dyDescent="0.3">
      <c r="A6507" s="24" t="s">
        <v>28633</v>
      </c>
      <c r="B6507" s="24">
        <f t="shared" si="61"/>
        <v>6506</v>
      </c>
      <c r="C6507" s="24">
        <v>430018</v>
      </c>
      <c r="D6507" s="24" t="s">
        <v>28634</v>
      </c>
      <c r="E6507" s="24">
        <v>2</v>
      </c>
      <c r="F6507" s="24" t="s">
        <v>27858</v>
      </c>
      <c r="G6507" s="24" t="s">
        <v>24028</v>
      </c>
      <c r="H6507" s="27">
        <v>39878</v>
      </c>
      <c r="I6507" s="27">
        <v>39878</v>
      </c>
      <c r="J6507" s="28">
        <v>1</v>
      </c>
      <c r="K6507" s="24" t="s">
        <v>28635</v>
      </c>
      <c r="L6507" s="24" t="s">
        <v>28636</v>
      </c>
      <c r="M6507" s="24" t="s">
        <v>903</v>
      </c>
      <c r="N6507" s="24" t="s">
        <v>28637</v>
      </c>
      <c r="O6507" s="24" t="s">
        <v>27985</v>
      </c>
      <c r="P6507" s="24" t="s">
        <v>28638</v>
      </c>
      <c r="Q6507" s="24">
        <v>43</v>
      </c>
      <c r="R6507" s="24">
        <v>22</v>
      </c>
      <c r="S6507" s="23"/>
      <c r="T6507" s="23"/>
      <c r="U6507" s="27">
        <v>39878</v>
      </c>
      <c r="V6507" s="27">
        <v>40143</v>
      </c>
    </row>
    <row r="6508" spans="1:22" ht="15" customHeight="1" x14ac:dyDescent="0.3">
      <c r="A6508" s="24" t="s">
        <v>28639</v>
      </c>
      <c r="B6508" s="24">
        <f t="shared" si="61"/>
        <v>6507</v>
      </c>
      <c r="C6508" s="24">
        <v>440014</v>
      </c>
      <c r="D6508" s="24" t="s">
        <v>28640</v>
      </c>
      <c r="E6508" s="24">
        <v>2</v>
      </c>
      <c r="F6508" s="24" t="s">
        <v>27858</v>
      </c>
      <c r="G6508" s="24" t="s">
        <v>28641</v>
      </c>
      <c r="H6508" s="27">
        <v>39878</v>
      </c>
      <c r="I6508" s="27">
        <v>40429</v>
      </c>
      <c r="J6508" s="28">
        <v>1</v>
      </c>
      <c r="K6508" s="24" t="s">
        <v>28642</v>
      </c>
      <c r="L6508" s="24" t="s">
        <v>28643</v>
      </c>
      <c r="M6508" s="24" t="s">
        <v>1637</v>
      </c>
      <c r="N6508" s="24" t="s">
        <v>28644</v>
      </c>
      <c r="O6508" s="24" t="s">
        <v>27985</v>
      </c>
      <c r="P6508" s="24" t="s">
        <v>28645</v>
      </c>
      <c r="Q6508" s="24">
        <v>44</v>
      </c>
      <c r="R6508" s="24">
        <v>23</v>
      </c>
      <c r="S6508" s="23"/>
      <c r="T6508" s="23"/>
      <c r="U6508" s="27">
        <v>39961</v>
      </c>
      <c r="V6508" s="27">
        <v>40143</v>
      </c>
    </row>
    <row r="6509" spans="1:22" ht="15" customHeight="1" x14ac:dyDescent="0.3">
      <c r="A6509" s="32" t="s">
        <v>168</v>
      </c>
      <c r="B6509" s="24">
        <f t="shared" si="61"/>
        <v>6508</v>
      </c>
      <c r="C6509" s="32">
        <v>490025</v>
      </c>
      <c r="D6509" s="32" t="s">
        <v>28646</v>
      </c>
      <c r="E6509" s="32">
        <v>1</v>
      </c>
      <c r="F6509" s="32" t="s">
        <v>27858</v>
      </c>
      <c r="G6509" s="32" t="s">
        <v>3561</v>
      </c>
      <c r="H6509" s="34">
        <v>40438</v>
      </c>
      <c r="I6509" s="34">
        <v>41250</v>
      </c>
      <c r="J6509" s="35">
        <v>1</v>
      </c>
      <c r="K6509" s="32" t="s">
        <v>168</v>
      </c>
      <c r="L6509" s="32" t="s">
        <v>168</v>
      </c>
      <c r="M6509" s="32" t="s">
        <v>168</v>
      </c>
      <c r="N6509" s="32" t="s">
        <v>168</v>
      </c>
      <c r="O6509" s="32" t="s">
        <v>168</v>
      </c>
      <c r="P6509" s="32" t="s">
        <v>168</v>
      </c>
      <c r="Q6509" s="32">
        <v>49</v>
      </c>
      <c r="R6509" s="32">
        <v>25</v>
      </c>
      <c r="S6509" s="23"/>
      <c r="T6509" s="23"/>
      <c r="U6509" s="34">
        <v>40429</v>
      </c>
      <c r="V6509" s="34">
        <v>40441</v>
      </c>
    </row>
    <row r="6510" spans="1:22" ht="15" customHeight="1" x14ac:dyDescent="0.3">
      <c r="A6510" s="24" t="s">
        <v>28647</v>
      </c>
      <c r="B6510" s="24">
        <f t="shared" si="61"/>
        <v>6509</v>
      </c>
      <c r="C6510" s="24">
        <v>490019</v>
      </c>
      <c r="D6510" s="24" t="s">
        <v>28648</v>
      </c>
      <c r="E6510" s="24">
        <v>2</v>
      </c>
      <c r="F6510" s="24" t="s">
        <v>27858</v>
      </c>
      <c r="G6510" s="24" t="s">
        <v>3561</v>
      </c>
      <c r="H6510" s="27">
        <v>40438</v>
      </c>
      <c r="I6510" s="27">
        <v>40697</v>
      </c>
      <c r="J6510" s="28">
        <v>1</v>
      </c>
      <c r="K6510" s="24" t="s">
        <v>28649</v>
      </c>
      <c r="L6510" s="24" t="s">
        <v>28650</v>
      </c>
      <c r="M6510" s="24" t="s">
        <v>1312</v>
      </c>
      <c r="N6510" s="24" t="s">
        <v>25725</v>
      </c>
      <c r="O6510" s="24" t="s">
        <v>28651</v>
      </c>
      <c r="P6510" s="24" t="s">
        <v>28652</v>
      </c>
      <c r="Q6510" s="24">
        <v>49</v>
      </c>
      <c r="R6510" s="24">
        <v>25</v>
      </c>
      <c r="S6510" s="23"/>
      <c r="T6510" s="23"/>
      <c r="U6510" s="27">
        <v>40429</v>
      </c>
      <c r="V6510" s="27">
        <v>40681</v>
      </c>
    </row>
    <row r="6511" spans="1:22" ht="15" customHeight="1" x14ac:dyDescent="0.3">
      <c r="A6511" s="24" t="s">
        <v>28653</v>
      </c>
      <c r="B6511" s="24">
        <f t="shared" si="61"/>
        <v>6510</v>
      </c>
      <c r="C6511" s="24">
        <v>510014</v>
      </c>
      <c r="D6511" s="24" t="s">
        <v>28654</v>
      </c>
      <c r="E6511" s="24">
        <v>2</v>
      </c>
      <c r="F6511" s="24" t="s">
        <v>27858</v>
      </c>
      <c r="G6511" s="24" t="s">
        <v>3561</v>
      </c>
      <c r="H6511" s="27">
        <v>40620</v>
      </c>
      <c r="I6511" s="27">
        <v>41250</v>
      </c>
      <c r="J6511" s="28">
        <v>1</v>
      </c>
      <c r="K6511" s="24" t="s">
        <v>28655</v>
      </c>
      <c r="L6511" s="24" t="s">
        <v>28656</v>
      </c>
      <c r="M6511" s="24" t="s">
        <v>1312</v>
      </c>
      <c r="N6511" s="24" t="s">
        <v>25725</v>
      </c>
      <c r="O6511" s="24" t="s">
        <v>28657</v>
      </c>
      <c r="P6511" s="24" t="s">
        <v>28652</v>
      </c>
      <c r="Q6511" s="24">
        <v>51</v>
      </c>
      <c r="R6511" s="24">
        <v>26</v>
      </c>
      <c r="S6511" s="23"/>
      <c r="T6511" s="23"/>
      <c r="U6511" s="27">
        <v>40612</v>
      </c>
      <c r="V6511" s="27">
        <v>41241</v>
      </c>
    </row>
    <row r="6512" spans="1:22" ht="15" customHeight="1" x14ac:dyDescent="0.3">
      <c r="A6512" s="24" t="s">
        <v>28658</v>
      </c>
      <c r="B6512" s="24">
        <f t="shared" si="61"/>
        <v>6511</v>
      </c>
      <c r="C6512" s="24">
        <v>510013</v>
      </c>
      <c r="D6512" s="24" t="s">
        <v>28659</v>
      </c>
      <c r="E6512" s="24">
        <v>2</v>
      </c>
      <c r="F6512" s="24" t="s">
        <v>27858</v>
      </c>
      <c r="G6512" s="24" t="s">
        <v>3561</v>
      </c>
      <c r="H6512" s="27">
        <v>40620</v>
      </c>
      <c r="I6512" s="27">
        <v>40970</v>
      </c>
      <c r="J6512" s="28">
        <v>1</v>
      </c>
      <c r="K6512" s="24" t="s">
        <v>28660</v>
      </c>
      <c r="L6512" s="24" t="s">
        <v>28661</v>
      </c>
      <c r="M6512" s="24" t="s">
        <v>1312</v>
      </c>
      <c r="N6512" s="24" t="s">
        <v>25725</v>
      </c>
      <c r="O6512" s="24" t="s">
        <v>28662</v>
      </c>
      <c r="P6512" s="24" t="s">
        <v>28652</v>
      </c>
      <c r="Q6512" s="24">
        <v>51</v>
      </c>
      <c r="R6512" s="24">
        <v>26</v>
      </c>
      <c r="S6512" s="23"/>
      <c r="T6512" s="23"/>
      <c r="U6512" s="27">
        <v>40612</v>
      </c>
      <c r="V6512" s="27">
        <v>40962</v>
      </c>
    </row>
    <row r="6513" spans="1:22" ht="15" customHeight="1" x14ac:dyDescent="0.3">
      <c r="A6513" s="32" t="s">
        <v>28663</v>
      </c>
      <c r="B6513" s="24">
        <f t="shared" si="61"/>
        <v>6512</v>
      </c>
      <c r="C6513" s="32">
        <v>420007</v>
      </c>
      <c r="D6513" s="32" t="s">
        <v>28664</v>
      </c>
      <c r="E6513" s="32">
        <v>1</v>
      </c>
      <c r="F6513" s="32" t="s">
        <v>27858</v>
      </c>
      <c r="G6513" s="32" t="s">
        <v>24087</v>
      </c>
      <c r="H6513" s="34">
        <v>39878</v>
      </c>
      <c r="I6513" s="34">
        <v>40697</v>
      </c>
      <c r="J6513" s="35">
        <v>1</v>
      </c>
      <c r="K6513" s="32" t="s">
        <v>168</v>
      </c>
      <c r="L6513" s="32" t="s">
        <v>168</v>
      </c>
      <c r="M6513" s="32" t="s">
        <v>168</v>
      </c>
      <c r="N6513" s="32" t="s">
        <v>168</v>
      </c>
      <c r="O6513" s="32" t="s">
        <v>168</v>
      </c>
      <c r="P6513" s="32" t="s">
        <v>122</v>
      </c>
      <c r="Q6513" s="32">
        <v>42</v>
      </c>
      <c r="R6513" s="32">
        <v>22</v>
      </c>
      <c r="S6513" s="23"/>
      <c r="T6513" s="23"/>
      <c r="U6513" s="34">
        <v>39784</v>
      </c>
      <c r="V6513" s="34">
        <v>39834</v>
      </c>
    </row>
    <row r="6514" spans="1:22" ht="15" customHeight="1" x14ac:dyDescent="0.3">
      <c r="A6514" s="24" t="s">
        <v>28665</v>
      </c>
      <c r="B6514" s="24">
        <f t="shared" si="61"/>
        <v>6513</v>
      </c>
      <c r="C6514" s="24">
        <v>430019</v>
      </c>
      <c r="D6514" s="24" t="s">
        <v>28666</v>
      </c>
      <c r="E6514" s="24">
        <v>2</v>
      </c>
      <c r="F6514" s="24" t="s">
        <v>27858</v>
      </c>
      <c r="G6514" s="24" t="s">
        <v>3421</v>
      </c>
      <c r="H6514" s="27">
        <v>39878</v>
      </c>
      <c r="I6514" s="27">
        <v>40151</v>
      </c>
      <c r="J6514" s="28">
        <v>1</v>
      </c>
      <c r="K6514" s="24" t="s">
        <v>28667</v>
      </c>
      <c r="L6514" s="24" t="s">
        <v>28668</v>
      </c>
      <c r="M6514" s="24" t="s">
        <v>375</v>
      </c>
      <c r="N6514" s="24" t="s">
        <v>28669</v>
      </c>
      <c r="O6514" s="24" t="s">
        <v>27985</v>
      </c>
      <c r="P6514" s="24" t="s">
        <v>28670</v>
      </c>
      <c r="Q6514" s="24">
        <v>43</v>
      </c>
      <c r="R6514" s="24">
        <v>22</v>
      </c>
      <c r="S6514" s="23"/>
      <c r="T6514" s="23"/>
      <c r="U6514" s="27">
        <v>39871</v>
      </c>
      <c r="V6514" s="27">
        <v>40217</v>
      </c>
    </row>
    <row r="6515" spans="1:22" ht="15" customHeight="1" x14ac:dyDescent="0.3">
      <c r="A6515" s="24" t="s">
        <v>28671</v>
      </c>
      <c r="B6515" s="24">
        <f t="shared" si="61"/>
        <v>6514</v>
      </c>
      <c r="C6515" s="24">
        <v>430029</v>
      </c>
      <c r="D6515" s="24" t="s">
        <v>28672</v>
      </c>
      <c r="E6515" s="24">
        <v>2</v>
      </c>
      <c r="F6515" s="24" t="s">
        <v>27858</v>
      </c>
      <c r="G6515" s="24" t="s">
        <v>19525</v>
      </c>
      <c r="H6515" s="27">
        <v>39878</v>
      </c>
      <c r="I6515" s="27">
        <v>39878</v>
      </c>
      <c r="J6515" s="28">
        <v>1</v>
      </c>
      <c r="K6515" s="24" t="s">
        <v>28673</v>
      </c>
      <c r="L6515" s="24" t="s">
        <v>28674</v>
      </c>
      <c r="M6515" s="24" t="s">
        <v>17647</v>
      </c>
      <c r="N6515" s="24" t="s">
        <v>28675</v>
      </c>
      <c r="O6515" s="24" t="s">
        <v>27215</v>
      </c>
      <c r="P6515" s="24" t="s">
        <v>25868</v>
      </c>
      <c r="Q6515" s="24">
        <v>43</v>
      </c>
      <c r="R6515" s="24">
        <v>22</v>
      </c>
      <c r="S6515" s="23"/>
      <c r="T6515" s="23"/>
      <c r="U6515" s="27">
        <v>39882</v>
      </c>
      <c r="V6515" s="27">
        <v>40330</v>
      </c>
    </row>
    <row r="6516" spans="1:22" ht="15" customHeight="1" x14ac:dyDescent="0.3">
      <c r="A6516" s="24" t="s">
        <v>28676</v>
      </c>
      <c r="B6516" s="24">
        <f t="shared" si="61"/>
        <v>6515</v>
      </c>
      <c r="C6516" s="24">
        <v>490018</v>
      </c>
      <c r="D6516" s="24" t="s">
        <v>28677</v>
      </c>
      <c r="E6516" s="24">
        <v>2</v>
      </c>
      <c r="F6516" s="24" t="s">
        <v>27858</v>
      </c>
      <c r="G6516" s="24" t="s">
        <v>3561</v>
      </c>
      <c r="H6516" s="27">
        <v>40438</v>
      </c>
      <c r="I6516" s="27">
        <v>40697</v>
      </c>
      <c r="J6516" s="28">
        <v>1</v>
      </c>
      <c r="K6516" s="24" t="s">
        <v>28678</v>
      </c>
      <c r="L6516" s="24" t="s">
        <v>28679</v>
      </c>
      <c r="M6516" s="24" t="s">
        <v>17647</v>
      </c>
      <c r="N6516" s="24" t="s">
        <v>28680</v>
      </c>
      <c r="O6516" s="24" t="s">
        <v>28681</v>
      </c>
      <c r="P6516" s="24" t="s">
        <v>27387</v>
      </c>
      <c r="Q6516" s="24">
        <v>49</v>
      </c>
      <c r="R6516" s="24">
        <v>25</v>
      </c>
      <c r="S6516" s="23"/>
      <c r="T6516" s="23"/>
      <c r="U6516" s="27">
        <v>40430</v>
      </c>
      <c r="V6516" s="27">
        <v>40681</v>
      </c>
    </row>
    <row r="6517" spans="1:22" ht="15" customHeight="1" x14ac:dyDescent="0.3">
      <c r="A6517" s="24" t="s">
        <v>28682</v>
      </c>
      <c r="B6517" s="24">
        <f t="shared" si="61"/>
        <v>6516</v>
      </c>
      <c r="C6517" s="24">
        <v>420011</v>
      </c>
      <c r="D6517" s="24" t="s">
        <v>28683</v>
      </c>
      <c r="E6517" s="24">
        <v>1</v>
      </c>
      <c r="F6517" s="24" t="s">
        <v>27858</v>
      </c>
      <c r="G6517" s="24" t="s">
        <v>22684</v>
      </c>
      <c r="H6517" s="27">
        <v>39878</v>
      </c>
      <c r="I6517" s="27">
        <v>39878</v>
      </c>
      <c r="J6517" s="28">
        <v>1</v>
      </c>
      <c r="K6517" s="24" t="s">
        <v>28684</v>
      </c>
      <c r="L6517" s="24" t="s">
        <v>28685</v>
      </c>
      <c r="M6517" s="24" t="s">
        <v>21357</v>
      </c>
      <c r="N6517" s="24" t="s">
        <v>18734</v>
      </c>
      <c r="O6517" s="24" t="s">
        <v>27215</v>
      </c>
      <c r="P6517" s="24" t="s">
        <v>28686</v>
      </c>
      <c r="Q6517" s="24">
        <v>42</v>
      </c>
      <c r="R6517" s="24">
        <v>22</v>
      </c>
      <c r="S6517" s="23"/>
      <c r="T6517" s="23"/>
      <c r="U6517" s="27">
        <v>39787</v>
      </c>
      <c r="V6517" s="27">
        <v>40247</v>
      </c>
    </row>
    <row r="6518" spans="1:22" ht="15" customHeight="1" x14ac:dyDescent="0.3">
      <c r="A6518" s="32" t="s">
        <v>28687</v>
      </c>
      <c r="B6518" s="24">
        <f t="shared" si="61"/>
        <v>6517</v>
      </c>
      <c r="C6518" s="32">
        <v>38002</v>
      </c>
      <c r="D6518" s="32" t="s">
        <v>28688</v>
      </c>
      <c r="E6518" s="32">
        <v>1</v>
      </c>
      <c r="F6518" s="32" t="s">
        <v>27858</v>
      </c>
      <c r="G6518" s="32" t="s">
        <v>28689</v>
      </c>
      <c r="H6518" s="34">
        <v>39584</v>
      </c>
      <c r="I6518" s="34">
        <v>40683</v>
      </c>
      <c r="J6518" s="35">
        <v>1</v>
      </c>
      <c r="K6518" s="32" t="s">
        <v>28690</v>
      </c>
      <c r="L6518" s="32" t="s">
        <v>168</v>
      </c>
      <c r="M6518" s="32" t="s">
        <v>4535</v>
      </c>
      <c r="N6518" s="32" t="s">
        <v>27254</v>
      </c>
      <c r="O6518" s="32" t="s">
        <v>28691</v>
      </c>
      <c r="P6518" s="32" t="s">
        <v>168</v>
      </c>
      <c r="Q6518" s="32">
        <v>38</v>
      </c>
      <c r="R6518" s="32">
        <v>20</v>
      </c>
      <c r="S6518" s="23"/>
      <c r="T6518" s="23"/>
      <c r="U6518" s="34">
        <v>39587</v>
      </c>
      <c r="V6518" s="34">
        <v>40221</v>
      </c>
    </row>
    <row r="6519" spans="1:22" ht="15" customHeight="1" x14ac:dyDescent="0.3">
      <c r="A6519" s="24" t="s">
        <v>28692</v>
      </c>
      <c r="B6519" s="24">
        <f t="shared" si="61"/>
        <v>6518</v>
      </c>
      <c r="C6519" s="24">
        <v>38003</v>
      </c>
      <c r="D6519" s="24" t="s">
        <v>28693</v>
      </c>
      <c r="E6519" s="24">
        <v>2</v>
      </c>
      <c r="F6519" s="24" t="s">
        <v>27858</v>
      </c>
      <c r="G6519" s="24" t="s">
        <v>21536</v>
      </c>
      <c r="H6519" s="27">
        <v>39584</v>
      </c>
      <c r="I6519" s="27">
        <v>40242</v>
      </c>
      <c r="J6519" s="28">
        <v>1</v>
      </c>
      <c r="K6519" s="24" t="s">
        <v>28694</v>
      </c>
      <c r="L6519" s="24" t="s">
        <v>168</v>
      </c>
      <c r="M6519" s="24" t="s">
        <v>4535</v>
      </c>
      <c r="N6519" s="24" t="s">
        <v>27254</v>
      </c>
      <c r="O6519" s="24" t="s">
        <v>28695</v>
      </c>
      <c r="P6519" s="24">
        <v>45.005000000000003</v>
      </c>
      <c r="Q6519" s="24">
        <v>38</v>
      </c>
      <c r="R6519" s="24">
        <v>20</v>
      </c>
      <c r="S6519" s="23"/>
      <c r="T6519" s="23"/>
      <c r="U6519" s="27">
        <v>39587</v>
      </c>
      <c r="V6519" s="27">
        <v>40247</v>
      </c>
    </row>
    <row r="6520" spans="1:22" ht="15" customHeight="1" x14ac:dyDescent="0.3">
      <c r="A6520" s="24" t="s">
        <v>28696</v>
      </c>
      <c r="B6520" s="24">
        <f t="shared" si="61"/>
        <v>6519</v>
      </c>
      <c r="C6520" s="24">
        <v>38004</v>
      </c>
      <c r="D6520" s="24" t="s">
        <v>28697</v>
      </c>
      <c r="E6520" s="24">
        <v>2</v>
      </c>
      <c r="F6520" s="24" t="s">
        <v>27858</v>
      </c>
      <c r="G6520" s="24" t="s">
        <v>22618</v>
      </c>
      <c r="H6520" s="27">
        <v>39584</v>
      </c>
      <c r="I6520" s="27">
        <v>40683</v>
      </c>
      <c r="J6520" s="28">
        <v>1</v>
      </c>
      <c r="K6520" s="24" t="s">
        <v>28698</v>
      </c>
      <c r="L6520" s="24" t="s">
        <v>168</v>
      </c>
      <c r="M6520" s="24" t="s">
        <v>4535</v>
      </c>
      <c r="N6520" s="24" t="s">
        <v>27254</v>
      </c>
      <c r="O6520" s="24" t="s">
        <v>27175</v>
      </c>
      <c r="P6520" s="24" t="s">
        <v>28699</v>
      </c>
      <c r="Q6520" s="24">
        <v>38</v>
      </c>
      <c r="R6520" s="24">
        <v>20</v>
      </c>
      <c r="S6520" s="23"/>
      <c r="T6520" s="23"/>
      <c r="U6520" s="27">
        <v>39587</v>
      </c>
      <c r="V6520" s="27">
        <v>40684</v>
      </c>
    </row>
    <row r="6521" spans="1:22" ht="15" customHeight="1" x14ac:dyDescent="0.3">
      <c r="A6521" s="32" t="s">
        <v>28700</v>
      </c>
      <c r="B6521" s="24">
        <f t="shared" si="61"/>
        <v>6520</v>
      </c>
      <c r="C6521" s="32">
        <v>420002</v>
      </c>
      <c r="D6521" s="32" t="s">
        <v>28701</v>
      </c>
      <c r="E6521" s="32">
        <v>1</v>
      </c>
      <c r="F6521" s="32" t="s">
        <v>27858</v>
      </c>
      <c r="G6521" s="32" t="s">
        <v>28702</v>
      </c>
      <c r="H6521" s="34">
        <v>39773</v>
      </c>
      <c r="I6521" s="34">
        <v>40970</v>
      </c>
      <c r="J6521" s="35">
        <v>1</v>
      </c>
      <c r="K6521" s="32" t="s">
        <v>28703</v>
      </c>
      <c r="L6521" s="32" t="s">
        <v>168</v>
      </c>
      <c r="M6521" s="32" t="s">
        <v>28704</v>
      </c>
      <c r="N6521" s="32" t="s">
        <v>28705</v>
      </c>
      <c r="O6521" s="32" t="s">
        <v>28706</v>
      </c>
      <c r="P6521" s="32" t="s">
        <v>168</v>
      </c>
      <c r="Q6521" s="32">
        <v>42</v>
      </c>
      <c r="R6521" s="32">
        <v>22</v>
      </c>
      <c r="S6521" s="23"/>
      <c r="T6521" s="23"/>
      <c r="U6521" s="34">
        <v>39775</v>
      </c>
      <c r="V6521" s="34">
        <v>40325</v>
      </c>
    </row>
    <row r="6522" spans="1:22" ht="15" customHeight="1" x14ac:dyDescent="0.3">
      <c r="A6522" s="24" t="s">
        <v>28700</v>
      </c>
      <c r="B6522" s="24">
        <f t="shared" si="61"/>
        <v>6521</v>
      </c>
      <c r="C6522" s="24">
        <v>420003</v>
      </c>
      <c r="D6522" s="24" t="s">
        <v>28707</v>
      </c>
      <c r="E6522" s="24">
        <v>2</v>
      </c>
      <c r="F6522" s="24" t="s">
        <v>27858</v>
      </c>
      <c r="G6522" s="24" t="s">
        <v>28708</v>
      </c>
      <c r="H6522" s="27">
        <v>39773</v>
      </c>
      <c r="I6522" s="27">
        <v>40319</v>
      </c>
      <c r="J6522" s="28">
        <v>1</v>
      </c>
      <c r="K6522" s="24" t="s">
        <v>28709</v>
      </c>
      <c r="L6522" s="24" t="s">
        <v>168</v>
      </c>
      <c r="M6522" s="24" t="s">
        <v>28704</v>
      </c>
      <c r="N6522" s="24" t="s">
        <v>28705</v>
      </c>
      <c r="O6522" s="24" t="s">
        <v>28710</v>
      </c>
      <c r="P6522" s="24">
        <v>45.000999999999998</v>
      </c>
      <c r="Q6522" s="24">
        <v>40</v>
      </c>
      <c r="R6522" s="24">
        <v>22</v>
      </c>
      <c r="S6522" s="23"/>
      <c r="T6522" s="23"/>
      <c r="U6522" s="27">
        <v>39775</v>
      </c>
      <c r="V6522" s="27">
        <v>40325</v>
      </c>
    </row>
    <row r="6523" spans="1:22" ht="15" customHeight="1" x14ac:dyDescent="0.3">
      <c r="A6523" s="24" t="s">
        <v>28700</v>
      </c>
      <c r="B6523" s="24">
        <f t="shared" si="61"/>
        <v>6522</v>
      </c>
      <c r="C6523" s="24">
        <v>420004</v>
      </c>
      <c r="D6523" s="24" t="s">
        <v>28711</v>
      </c>
      <c r="E6523" s="24">
        <v>2</v>
      </c>
      <c r="F6523" s="24" t="s">
        <v>27858</v>
      </c>
      <c r="G6523" s="24" t="s">
        <v>28708</v>
      </c>
      <c r="H6523" s="27">
        <v>39776</v>
      </c>
      <c r="I6523" s="27">
        <v>40606</v>
      </c>
      <c r="J6523" s="28">
        <v>1</v>
      </c>
      <c r="K6523" s="24" t="s">
        <v>28712</v>
      </c>
      <c r="L6523" s="24" t="s">
        <v>168</v>
      </c>
      <c r="M6523" s="24" t="s">
        <v>28704</v>
      </c>
      <c r="N6523" s="24" t="s">
        <v>28705</v>
      </c>
      <c r="O6523" s="24" t="s">
        <v>28713</v>
      </c>
      <c r="P6523" s="24" t="s">
        <v>28714</v>
      </c>
      <c r="Q6523" s="24">
        <v>40</v>
      </c>
      <c r="R6523" s="24">
        <v>22</v>
      </c>
      <c r="S6523" s="23"/>
      <c r="T6523" s="23"/>
      <c r="U6523" s="27">
        <v>39775</v>
      </c>
      <c r="V6523" s="27">
        <v>40606</v>
      </c>
    </row>
    <row r="6524" spans="1:22" ht="15" customHeight="1" x14ac:dyDescent="0.3">
      <c r="A6524" s="24" t="s">
        <v>28700</v>
      </c>
      <c r="B6524" s="24">
        <f t="shared" si="61"/>
        <v>6523</v>
      </c>
      <c r="C6524" s="24">
        <v>420005</v>
      </c>
      <c r="D6524" s="24" t="s">
        <v>28715</v>
      </c>
      <c r="E6524" s="24">
        <v>2</v>
      </c>
      <c r="F6524" s="24" t="s">
        <v>27858</v>
      </c>
      <c r="G6524" s="24" t="s">
        <v>28708</v>
      </c>
      <c r="H6524" s="27">
        <v>39776</v>
      </c>
      <c r="I6524" s="27">
        <v>40683</v>
      </c>
      <c r="J6524" s="28">
        <v>1</v>
      </c>
      <c r="K6524" s="24" t="s">
        <v>28716</v>
      </c>
      <c r="L6524" s="24" t="s">
        <v>168</v>
      </c>
      <c r="M6524" s="24" t="s">
        <v>28704</v>
      </c>
      <c r="N6524" s="24" t="s">
        <v>28705</v>
      </c>
      <c r="O6524" s="24" t="s">
        <v>28717</v>
      </c>
      <c r="P6524" s="24">
        <v>45.005000000000003</v>
      </c>
      <c r="Q6524" s="24">
        <v>40</v>
      </c>
      <c r="R6524" s="24">
        <v>22</v>
      </c>
      <c r="S6524" s="23"/>
      <c r="T6524" s="23"/>
      <c r="U6524" s="27">
        <v>39775</v>
      </c>
      <c r="V6524" s="27">
        <v>40684</v>
      </c>
    </row>
    <row r="6525" spans="1:22" ht="15" customHeight="1" x14ac:dyDescent="0.3">
      <c r="A6525" s="24" t="s">
        <v>28718</v>
      </c>
      <c r="B6525" s="24">
        <f t="shared" si="61"/>
        <v>6524</v>
      </c>
      <c r="C6525" s="24">
        <v>490005</v>
      </c>
      <c r="D6525" s="24" t="s">
        <v>28719</v>
      </c>
      <c r="E6525" s="24">
        <v>2</v>
      </c>
      <c r="F6525" s="24" t="s">
        <v>27858</v>
      </c>
      <c r="G6525" s="24" t="s">
        <v>22618</v>
      </c>
      <c r="H6525" s="27">
        <v>40424</v>
      </c>
      <c r="I6525" s="27">
        <v>40970</v>
      </c>
      <c r="J6525" s="28">
        <v>1</v>
      </c>
      <c r="K6525" s="24" t="s">
        <v>28720</v>
      </c>
      <c r="L6525" s="24" t="s">
        <v>168</v>
      </c>
      <c r="M6525" s="24" t="s">
        <v>20959</v>
      </c>
      <c r="N6525" s="24" t="s">
        <v>28721</v>
      </c>
      <c r="O6525" s="24" t="s">
        <v>28722</v>
      </c>
      <c r="P6525" s="24" t="s">
        <v>22638</v>
      </c>
      <c r="Q6525" s="24">
        <v>47</v>
      </c>
      <c r="R6525" s="24">
        <v>25</v>
      </c>
      <c r="S6525" s="23"/>
      <c r="T6525" s="23"/>
      <c r="U6525" s="27">
        <v>40425</v>
      </c>
      <c r="V6525" s="27">
        <v>40970</v>
      </c>
    </row>
    <row r="6526" spans="1:22" ht="15" customHeight="1" x14ac:dyDescent="0.3">
      <c r="A6526" s="24" t="s">
        <v>28723</v>
      </c>
      <c r="B6526" s="24">
        <f t="shared" si="61"/>
        <v>6525</v>
      </c>
      <c r="C6526" s="24">
        <v>500001</v>
      </c>
      <c r="D6526" s="24" t="s">
        <v>28724</v>
      </c>
      <c r="E6526" s="24">
        <v>2</v>
      </c>
      <c r="F6526" s="24" t="s">
        <v>27858</v>
      </c>
      <c r="G6526" s="24" t="s">
        <v>21536</v>
      </c>
      <c r="H6526" s="27">
        <v>40508</v>
      </c>
      <c r="I6526" s="27">
        <v>40788</v>
      </c>
      <c r="J6526" s="28">
        <v>1</v>
      </c>
      <c r="K6526" s="24" t="s">
        <v>28725</v>
      </c>
      <c r="L6526" s="24" t="s">
        <v>168</v>
      </c>
      <c r="M6526" s="24" t="s">
        <v>21357</v>
      </c>
      <c r="N6526" s="24" t="s">
        <v>28726</v>
      </c>
      <c r="O6526" s="24" t="s">
        <v>28727</v>
      </c>
      <c r="P6526" s="24">
        <v>51.021000000000001</v>
      </c>
      <c r="Q6526" s="24">
        <v>48</v>
      </c>
      <c r="R6526" s="24">
        <v>26</v>
      </c>
      <c r="S6526" s="23"/>
      <c r="T6526" s="23"/>
      <c r="U6526" s="27">
        <v>40509</v>
      </c>
      <c r="V6526" s="27">
        <v>40684</v>
      </c>
    </row>
    <row r="6527" spans="1:22" ht="15" customHeight="1" x14ac:dyDescent="0.3">
      <c r="A6527" s="32" t="s">
        <v>28728</v>
      </c>
      <c r="B6527" s="24">
        <f t="shared" si="61"/>
        <v>6526</v>
      </c>
      <c r="C6527" s="32">
        <v>440002</v>
      </c>
      <c r="D6527" s="32" t="s">
        <v>28729</v>
      </c>
      <c r="E6527" s="32">
        <v>1</v>
      </c>
      <c r="F6527" s="32" t="s">
        <v>27858</v>
      </c>
      <c r="G6527" s="32" t="s">
        <v>28730</v>
      </c>
      <c r="H6527" s="34">
        <v>39948</v>
      </c>
      <c r="I6527" s="34">
        <v>40256</v>
      </c>
      <c r="J6527" s="35">
        <v>1</v>
      </c>
      <c r="K6527" s="32" t="s">
        <v>28731</v>
      </c>
      <c r="L6527" s="32" t="s">
        <v>168</v>
      </c>
      <c r="M6527" s="32" t="s">
        <v>1312</v>
      </c>
      <c r="N6527" s="32" t="s">
        <v>28732</v>
      </c>
      <c r="O6527" s="32" t="s">
        <v>28733</v>
      </c>
      <c r="P6527" s="32" t="s">
        <v>168</v>
      </c>
      <c r="Q6527" s="32">
        <v>42</v>
      </c>
      <c r="R6527" s="32">
        <v>23</v>
      </c>
      <c r="S6527" s="23"/>
      <c r="T6527" s="23"/>
      <c r="U6527" s="34">
        <v>39951</v>
      </c>
      <c r="V6527" s="34">
        <v>40242</v>
      </c>
    </row>
    <row r="6528" spans="1:22" ht="15" customHeight="1" x14ac:dyDescent="0.3">
      <c r="A6528" s="24" t="s">
        <v>28728</v>
      </c>
      <c r="B6528" s="24">
        <f t="shared" si="61"/>
        <v>6527</v>
      </c>
      <c r="C6528" s="24">
        <v>440102</v>
      </c>
      <c r="D6528" s="24" t="s">
        <v>28734</v>
      </c>
      <c r="E6528" s="24">
        <v>2</v>
      </c>
      <c r="F6528" s="24" t="s">
        <v>27858</v>
      </c>
      <c r="G6528" s="24" t="s">
        <v>25649</v>
      </c>
      <c r="H6528" s="27">
        <v>39948</v>
      </c>
      <c r="I6528" s="27">
        <v>40242</v>
      </c>
      <c r="J6528" s="28">
        <v>1</v>
      </c>
      <c r="K6528" s="24" t="s">
        <v>28731</v>
      </c>
      <c r="L6528" s="24" t="s">
        <v>168</v>
      </c>
      <c r="M6528" s="24" t="s">
        <v>1312</v>
      </c>
      <c r="N6528" s="24" t="s">
        <v>28732</v>
      </c>
      <c r="O6528" s="24" t="s">
        <v>28735</v>
      </c>
      <c r="P6528" s="24" t="s">
        <v>28736</v>
      </c>
      <c r="Q6528" s="24">
        <v>42</v>
      </c>
      <c r="R6528" s="24">
        <v>23</v>
      </c>
      <c r="S6528" s="23"/>
      <c r="T6528" s="23"/>
      <c r="U6528" s="27">
        <v>39951</v>
      </c>
      <c r="V6528" s="27">
        <v>40242</v>
      </c>
    </row>
    <row r="6529" spans="1:22" ht="15" customHeight="1" x14ac:dyDescent="0.3">
      <c r="A6529" s="24" t="s">
        <v>28728</v>
      </c>
      <c r="B6529" s="24">
        <f t="shared" si="61"/>
        <v>6528</v>
      </c>
      <c r="C6529" s="24">
        <v>440202</v>
      </c>
      <c r="D6529" s="24" t="s">
        <v>28737</v>
      </c>
      <c r="E6529" s="24">
        <v>2</v>
      </c>
      <c r="F6529" s="24" t="s">
        <v>27858</v>
      </c>
      <c r="G6529" s="24" t="s">
        <v>4518</v>
      </c>
      <c r="H6529" s="27">
        <v>39948</v>
      </c>
      <c r="I6529" s="27">
        <v>40256</v>
      </c>
      <c r="J6529" s="28">
        <v>1</v>
      </c>
      <c r="K6529" s="24" t="s">
        <v>28731</v>
      </c>
      <c r="L6529" s="24" t="s">
        <v>168</v>
      </c>
      <c r="M6529" s="24" t="s">
        <v>1312</v>
      </c>
      <c r="N6529" s="24" t="s">
        <v>28732</v>
      </c>
      <c r="O6529" s="24" t="s">
        <v>28039</v>
      </c>
      <c r="P6529" s="24">
        <v>23.041</v>
      </c>
      <c r="Q6529" s="24">
        <v>42</v>
      </c>
      <c r="R6529" s="24">
        <v>23</v>
      </c>
      <c r="S6529" s="23"/>
      <c r="T6529" s="23"/>
      <c r="U6529" s="27">
        <v>39951</v>
      </c>
      <c r="V6529" s="27">
        <v>40239</v>
      </c>
    </row>
    <row r="6530" spans="1:22" ht="15" customHeight="1" x14ac:dyDescent="0.3">
      <c r="A6530" s="24" t="s">
        <v>28738</v>
      </c>
      <c r="B6530" s="24">
        <f t="shared" si="61"/>
        <v>6529</v>
      </c>
      <c r="C6530" s="24">
        <v>440003</v>
      </c>
      <c r="D6530" s="24" t="s">
        <v>28739</v>
      </c>
      <c r="E6530" s="24">
        <v>1</v>
      </c>
      <c r="F6530" s="24" t="s">
        <v>27858</v>
      </c>
      <c r="G6530" s="24" t="s">
        <v>25649</v>
      </c>
      <c r="H6530" s="27">
        <v>39951</v>
      </c>
      <c r="I6530" s="27">
        <v>40137</v>
      </c>
      <c r="J6530" s="28">
        <v>1</v>
      </c>
      <c r="K6530" s="24" t="s">
        <v>28740</v>
      </c>
      <c r="L6530" s="24" t="s">
        <v>168</v>
      </c>
      <c r="M6530" s="24" t="s">
        <v>25701</v>
      </c>
      <c r="N6530" s="24" t="s">
        <v>28741</v>
      </c>
      <c r="O6530" s="24" t="s">
        <v>28742</v>
      </c>
      <c r="P6530" s="24" t="s">
        <v>28743</v>
      </c>
      <c r="Q6530" s="24">
        <v>42</v>
      </c>
      <c r="R6530" s="24">
        <v>23</v>
      </c>
      <c r="S6530" s="23"/>
      <c r="T6530" s="23"/>
      <c r="U6530" s="27">
        <v>39951</v>
      </c>
      <c r="V6530" s="27">
        <v>40063</v>
      </c>
    </row>
    <row r="6531" spans="1:22" ht="15" customHeight="1" x14ac:dyDescent="0.3">
      <c r="A6531" s="24" t="s">
        <v>28744</v>
      </c>
      <c r="B6531" s="24">
        <f t="shared" si="61"/>
        <v>6530</v>
      </c>
      <c r="C6531" s="24">
        <v>420099</v>
      </c>
      <c r="D6531" s="24" t="s">
        <v>28745</v>
      </c>
      <c r="E6531" s="24">
        <v>1</v>
      </c>
      <c r="F6531" s="24" t="s">
        <v>27858</v>
      </c>
      <c r="G6531" s="24" t="s">
        <v>17656</v>
      </c>
      <c r="H6531" s="27">
        <v>39706</v>
      </c>
      <c r="I6531" s="27">
        <v>40157</v>
      </c>
      <c r="J6531" s="28">
        <v>1</v>
      </c>
      <c r="K6531" s="24" t="s">
        <v>168</v>
      </c>
      <c r="L6531" s="24" t="s">
        <v>168</v>
      </c>
      <c r="M6531" s="24" t="s">
        <v>168</v>
      </c>
      <c r="N6531" s="24" t="s">
        <v>168</v>
      </c>
      <c r="O6531" s="24" t="s">
        <v>26767</v>
      </c>
      <c r="P6531" s="24" t="s">
        <v>168</v>
      </c>
      <c r="Q6531" s="24">
        <v>42</v>
      </c>
      <c r="R6531" s="24">
        <v>22</v>
      </c>
      <c r="S6531" s="23"/>
      <c r="T6531" s="23"/>
      <c r="U6531" s="27">
        <v>38660</v>
      </c>
      <c r="V6531" s="27">
        <v>40142</v>
      </c>
    </row>
    <row r="6532" spans="1:22" ht="15" customHeight="1" x14ac:dyDescent="0.3">
      <c r="A6532" s="24" t="s">
        <v>28746</v>
      </c>
      <c r="B6532" s="24">
        <f t="shared" si="61"/>
        <v>6531</v>
      </c>
      <c r="C6532" s="24">
        <v>460002</v>
      </c>
      <c r="D6532" s="24" t="s">
        <v>28747</v>
      </c>
      <c r="E6532" s="24">
        <v>1</v>
      </c>
      <c r="F6532" s="24" t="s">
        <v>27858</v>
      </c>
      <c r="G6532" s="24" t="s">
        <v>24349</v>
      </c>
      <c r="H6532" s="27">
        <v>40137</v>
      </c>
      <c r="I6532" s="27">
        <v>40536</v>
      </c>
      <c r="J6532" s="28">
        <v>1</v>
      </c>
      <c r="K6532" s="24" t="s">
        <v>168</v>
      </c>
      <c r="L6532" s="24" t="s">
        <v>168</v>
      </c>
      <c r="M6532" s="24" t="s">
        <v>168</v>
      </c>
      <c r="N6532" s="24" t="s">
        <v>168</v>
      </c>
      <c r="O6532" s="24" t="s">
        <v>28748</v>
      </c>
      <c r="P6532" s="24" t="s">
        <v>168</v>
      </c>
      <c r="Q6532" s="24">
        <v>44</v>
      </c>
      <c r="R6532" s="24">
        <v>24</v>
      </c>
      <c r="S6532" s="23"/>
      <c r="T6532" s="23"/>
      <c r="U6532" s="27">
        <v>40142</v>
      </c>
      <c r="V6532" s="27">
        <v>40426</v>
      </c>
    </row>
    <row r="6533" spans="1:22" ht="15" customHeight="1" x14ac:dyDescent="0.3">
      <c r="A6533" s="32" t="s">
        <v>28749</v>
      </c>
      <c r="B6533" s="24">
        <f t="shared" si="61"/>
        <v>6532</v>
      </c>
      <c r="C6533" s="32">
        <v>330017</v>
      </c>
      <c r="D6533" s="32" t="s">
        <v>28750</v>
      </c>
      <c r="E6533" s="32">
        <v>1</v>
      </c>
      <c r="F6533" s="32" t="s">
        <v>27858</v>
      </c>
      <c r="G6533" s="32" t="s">
        <v>3361</v>
      </c>
      <c r="H6533" s="34">
        <v>39057</v>
      </c>
      <c r="I6533" s="34">
        <v>39709</v>
      </c>
      <c r="J6533" s="35">
        <v>1</v>
      </c>
      <c r="K6533" s="32" t="s">
        <v>28751</v>
      </c>
      <c r="L6533" s="32" t="s">
        <v>168</v>
      </c>
      <c r="M6533" s="32" t="s">
        <v>27646</v>
      </c>
      <c r="N6533" s="32" t="s">
        <v>24753</v>
      </c>
      <c r="O6533" s="32" t="s">
        <v>28752</v>
      </c>
      <c r="P6533" s="32" t="s">
        <v>168</v>
      </c>
      <c r="Q6533" s="32">
        <v>33</v>
      </c>
      <c r="R6533" s="32">
        <v>17</v>
      </c>
      <c r="S6533" s="32" t="s">
        <v>28753</v>
      </c>
      <c r="T6533" s="32" t="s">
        <v>28754</v>
      </c>
      <c r="U6533" s="34">
        <v>38996</v>
      </c>
      <c r="V6533" s="34">
        <v>40395</v>
      </c>
    </row>
    <row r="6534" spans="1:22" ht="15" customHeight="1" x14ac:dyDescent="0.3">
      <c r="A6534" s="24" t="s">
        <v>168</v>
      </c>
      <c r="B6534" s="24">
        <f t="shared" si="61"/>
        <v>6533</v>
      </c>
      <c r="C6534" s="24">
        <v>410001</v>
      </c>
      <c r="D6534" s="24" t="s">
        <v>28755</v>
      </c>
      <c r="E6534" s="24">
        <v>2</v>
      </c>
      <c r="F6534" s="24" t="s">
        <v>27858</v>
      </c>
      <c r="G6534" s="24" t="s">
        <v>3361</v>
      </c>
      <c r="H6534" s="27">
        <v>39057</v>
      </c>
      <c r="I6534" s="27">
        <v>39709</v>
      </c>
      <c r="J6534" s="28">
        <v>1</v>
      </c>
      <c r="K6534" s="24" t="s">
        <v>28751</v>
      </c>
      <c r="L6534" s="24" t="s">
        <v>168</v>
      </c>
      <c r="M6534" s="24" t="s">
        <v>27646</v>
      </c>
      <c r="N6534" s="24" t="s">
        <v>24753</v>
      </c>
      <c r="O6534" s="24" t="s">
        <v>28756</v>
      </c>
      <c r="P6534" s="24">
        <v>22.983000000000001</v>
      </c>
      <c r="Q6534" s="24">
        <v>33</v>
      </c>
      <c r="R6534" s="24">
        <v>21</v>
      </c>
      <c r="S6534" s="24" t="s">
        <v>28753</v>
      </c>
      <c r="T6534" s="24" t="s">
        <v>28754</v>
      </c>
      <c r="U6534" s="27">
        <v>38996</v>
      </c>
      <c r="V6534" s="27">
        <v>40395</v>
      </c>
    </row>
    <row r="6535" spans="1:22" ht="15" customHeight="1" x14ac:dyDescent="0.3">
      <c r="A6535" s="24" t="s">
        <v>28757</v>
      </c>
      <c r="B6535" s="24">
        <f t="shared" si="61"/>
        <v>6534</v>
      </c>
      <c r="C6535" s="24">
        <v>380071</v>
      </c>
      <c r="D6535" s="24" t="s">
        <v>28758</v>
      </c>
      <c r="E6535" s="24">
        <v>1</v>
      </c>
      <c r="F6535" s="24" t="s">
        <v>27858</v>
      </c>
      <c r="G6535" s="24" t="s">
        <v>3390</v>
      </c>
      <c r="H6535" s="27">
        <v>39461</v>
      </c>
      <c r="I6535" s="27">
        <v>39884</v>
      </c>
      <c r="J6535" s="28">
        <v>1</v>
      </c>
      <c r="K6535" s="24" t="s">
        <v>28759</v>
      </c>
      <c r="L6535" s="24" t="s">
        <v>168</v>
      </c>
      <c r="M6535" s="24" t="s">
        <v>16738</v>
      </c>
      <c r="N6535" s="24" t="s">
        <v>28760</v>
      </c>
      <c r="O6535" s="24" t="s">
        <v>28761</v>
      </c>
      <c r="P6535" s="24" t="s">
        <v>28762</v>
      </c>
      <c r="Q6535" s="24">
        <v>38</v>
      </c>
      <c r="R6535" s="24">
        <v>21</v>
      </c>
      <c r="S6535" s="24" t="s">
        <v>28763</v>
      </c>
      <c r="T6535" s="24" t="s">
        <v>28764</v>
      </c>
      <c r="U6535" s="27">
        <v>39357</v>
      </c>
      <c r="V6535" s="27">
        <v>39896</v>
      </c>
    </row>
    <row r="6536" spans="1:22" ht="15" customHeight="1" x14ac:dyDescent="0.3">
      <c r="A6536" s="24" t="s">
        <v>28765</v>
      </c>
      <c r="B6536" s="24">
        <f t="shared" si="61"/>
        <v>6535</v>
      </c>
      <c r="C6536" s="24">
        <v>380081</v>
      </c>
      <c r="D6536" s="24" t="s">
        <v>28766</v>
      </c>
      <c r="E6536" s="24">
        <v>1</v>
      </c>
      <c r="F6536" s="24" t="s">
        <v>27858</v>
      </c>
      <c r="G6536" s="24" t="s">
        <v>3467</v>
      </c>
      <c r="H6536" s="27">
        <v>39605</v>
      </c>
      <c r="I6536" s="27">
        <v>40172</v>
      </c>
      <c r="J6536" s="28">
        <v>1</v>
      </c>
      <c r="K6536" s="24" t="s">
        <v>28767</v>
      </c>
      <c r="L6536" s="24" t="s">
        <v>168</v>
      </c>
      <c r="M6536" s="24" t="s">
        <v>1572</v>
      </c>
      <c r="N6536" s="24" t="s">
        <v>168</v>
      </c>
      <c r="O6536" s="24" t="s">
        <v>28768</v>
      </c>
      <c r="P6536" s="24" t="s">
        <v>28769</v>
      </c>
      <c r="Q6536" s="24">
        <v>38</v>
      </c>
      <c r="R6536" s="24">
        <v>21</v>
      </c>
      <c r="S6536" s="24" t="s">
        <v>28770</v>
      </c>
      <c r="T6536" s="24" t="s">
        <v>28754</v>
      </c>
      <c r="U6536" s="27">
        <v>39433</v>
      </c>
      <c r="V6536" s="27">
        <v>39896</v>
      </c>
    </row>
    <row r="6537" spans="1:22" ht="15" customHeight="1" x14ac:dyDescent="0.3">
      <c r="A6537" s="24" t="s">
        <v>28771</v>
      </c>
      <c r="B6537" s="24">
        <f t="shared" si="61"/>
        <v>6536</v>
      </c>
      <c r="C6537" s="24">
        <v>380082</v>
      </c>
      <c r="D6537" s="24" t="s">
        <v>28772</v>
      </c>
      <c r="E6537" s="24">
        <v>1</v>
      </c>
      <c r="F6537" s="24" t="s">
        <v>27858</v>
      </c>
      <c r="G6537" s="24" t="s">
        <v>3467</v>
      </c>
      <c r="H6537" s="27">
        <v>39605</v>
      </c>
      <c r="I6537" s="27">
        <v>40172</v>
      </c>
      <c r="J6537" s="28">
        <v>1</v>
      </c>
      <c r="K6537" s="24" t="s">
        <v>28767</v>
      </c>
      <c r="L6537" s="24" t="s">
        <v>168</v>
      </c>
      <c r="M6537" s="24" t="s">
        <v>11231</v>
      </c>
      <c r="N6537" s="24" t="s">
        <v>168</v>
      </c>
      <c r="O6537" s="24" t="s">
        <v>28768</v>
      </c>
      <c r="P6537" s="24" t="s">
        <v>28773</v>
      </c>
      <c r="Q6537" s="24">
        <v>38</v>
      </c>
      <c r="R6537" s="24">
        <v>21</v>
      </c>
      <c r="S6537" s="24" t="s">
        <v>28770</v>
      </c>
      <c r="T6537" s="24" t="s">
        <v>28754</v>
      </c>
      <c r="U6537" s="27">
        <v>39433</v>
      </c>
      <c r="V6537" s="27">
        <v>39896</v>
      </c>
    </row>
    <row r="6538" spans="1:22" ht="15" customHeight="1" x14ac:dyDescent="0.3">
      <c r="A6538" s="24" t="s">
        <v>28774</v>
      </c>
      <c r="B6538" s="24">
        <f t="shared" si="61"/>
        <v>6537</v>
      </c>
      <c r="C6538" s="24">
        <v>380086</v>
      </c>
      <c r="D6538" s="24" t="s">
        <v>28775</v>
      </c>
      <c r="E6538" s="24">
        <v>1</v>
      </c>
      <c r="F6538" s="24" t="s">
        <v>27858</v>
      </c>
      <c r="G6538" s="24" t="s">
        <v>4525</v>
      </c>
      <c r="H6538" s="27">
        <v>40256</v>
      </c>
      <c r="I6538" s="27">
        <v>40256</v>
      </c>
      <c r="J6538" s="28">
        <v>1</v>
      </c>
      <c r="K6538" s="24" t="s">
        <v>28776</v>
      </c>
      <c r="L6538" s="24" t="s">
        <v>168</v>
      </c>
      <c r="M6538" s="24" t="s">
        <v>24516</v>
      </c>
      <c r="N6538" s="24" t="s">
        <v>25421</v>
      </c>
      <c r="O6538" s="24" t="s">
        <v>28777</v>
      </c>
      <c r="P6538" s="24" t="s">
        <v>28778</v>
      </c>
      <c r="Q6538" s="24">
        <v>38</v>
      </c>
      <c r="R6538" s="24">
        <v>21</v>
      </c>
      <c r="S6538" s="24" t="s">
        <v>28779</v>
      </c>
      <c r="T6538" s="24" t="s">
        <v>27631</v>
      </c>
      <c r="U6538" s="27">
        <v>39478</v>
      </c>
      <c r="V6538" s="27">
        <v>40142</v>
      </c>
    </row>
    <row r="6539" spans="1:22" ht="15" customHeight="1" x14ac:dyDescent="0.3">
      <c r="A6539" s="32" t="s">
        <v>28780</v>
      </c>
      <c r="B6539" s="24">
        <f t="shared" si="61"/>
        <v>6538</v>
      </c>
      <c r="C6539" s="32">
        <v>390040</v>
      </c>
      <c r="D6539" s="32" t="s">
        <v>28781</v>
      </c>
      <c r="E6539" s="32">
        <v>1</v>
      </c>
      <c r="F6539" s="32" t="s">
        <v>27858</v>
      </c>
      <c r="G6539" s="32" t="s">
        <v>3390</v>
      </c>
      <c r="H6539" s="34">
        <v>39258</v>
      </c>
      <c r="I6539" s="34">
        <v>39790</v>
      </c>
      <c r="J6539" s="35">
        <v>1</v>
      </c>
      <c r="K6539" s="32" t="s">
        <v>168</v>
      </c>
      <c r="L6539" s="32" t="s">
        <v>168</v>
      </c>
      <c r="M6539" s="32" t="s">
        <v>21357</v>
      </c>
      <c r="N6539" s="32" t="s">
        <v>168</v>
      </c>
      <c r="O6539" s="32" t="s">
        <v>28782</v>
      </c>
      <c r="P6539" s="32" t="s">
        <v>168</v>
      </c>
      <c r="Q6539" s="32">
        <v>39</v>
      </c>
      <c r="R6539" s="32">
        <v>20</v>
      </c>
      <c r="S6539" s="32" t="s">
        <v>28770</v>
      </c>
      <c r="T6539" s="32" t="s">
        <v>28754</v>
      </c>
      <c r="U6539" s="34">
        <v>38383</v>
      </c>
      <c r="V6539" s="34">
        <v>39896</v>
      </c>
    </row>
    <row r="6540" spans="1:22" ht="15" customHeight="1" x14ac:dyDescent="0.3">
      <c r="A6540" s="24" t="s">
        <v>28780</v>
      </c>
      <c r="B6540" s="24">
        <f t="shared" si="61"/>
        <v>6539</v>
      </c>
      <c r="C6540" s="24">
        <v>350028</v>
      </c>
      <c r="D6540" s="24" t="s">
        <v>28783</v>
      </c>
      <c r="E6540" s="24">
        <v>2</v>
      </c>
      <c r="F6540" s="24" t="s">
        <v>27858</v>
      </c>
      <c r="G6540" s="24" t="s">
        <v>3390</v>
      </c>
      <c r="H6540" s="27">
        <v>39258</v>
      </c>
      <c r="I6540" s="27">
        <v>39790</v>
      </c>
      <c r="J6540" s="28">
        <v>1</v>
      </c>
      <c r="K6540" s="24" t="s">
        <v>168</v>
      </c>
      <c r="L6540" s="24" t="s">
        <v>168</v>
      </c>
      <c r="M6540" s="24" t="s">
        <v>168</v>
      </c>
      <c r="N6540" s="24" t="s">
        <v>168</v>
      </c>
      <c r="O6540" s="24" t="s">
        <v>28784</v>
      </c>
      <c r="P6540" s="24" t="s">
        <v>168</v>
      </c>
      <c r="Q6540" s="24">
        <v>35</v>
      </c>
      <c r="R6540" s="24">
        <v>18</v>
      </c>
      <c r="S6540" s="24" t="s">
        <v>28770</v>
      </c>
      <c r="T6540" s="24" t="s">
        <v>28754</v>
      </c>
      <c r="U6540" s="27">
        <v>39170</v>
      </c>
      <c r="V6540" s="27">
        <v>39896</v>
      </c>
    </row>
    <row r="6541" spans="1:22" ht="15" customHeight="1" x14ac:dyDescent="0.3">
      <c r="A6541" s="24" t="s">
        <v>28780</v>
      </c>
      <c r="B6541" s="24">
        <f t="shared" si="61"/>
        <v>6540</v>
      </c>
      <c r="C6541" s="24">
        <v>390041</v>
      </c>
      <c r="D6541" s="24" t="s">
        <v>28785</v>
      </c>
      <c r="E6541" s="24">
        <v>2</v>
      </c>
      <c r="F6541" s="24" t="s">
        <v>27858</v>
      </c>
      <c r="G6541" s="24" t="s">
        <v>3390</v>
      </c>
      <c r="H6541" s="27">
        <v>39519</v>
      </c>
      <c r="I6541" s="27">
        <v>39790</v>
      </c>
      <c r="J6541" s="28">
        <v>1</v>
      </c>
      <c r="K6541" s="24" t="s">
        <v>168</v>
      </c>
      <c r="L6541" s="24" t="s">
        <v>168</v>
      </c>
      <c r="M6541" s="24" t="s">
        <v>168</v>
      </c>
      <c r="N6541" s="24" t="s">
        <v>168</v>
      </c>
      <c r="O6541" s="24" t="s">
        <v>28786</v>
      </c>
      <c r="P6541" s="24" t="s">
        <v>168</v>
      </c>
      <c r="Q6541" s="24">
        <v>39</v>
      </c>
      <c r="R6541" s="24">
        <v>21</v>
      </c>
      <c r="S6541" s="24" t="s">
        <v>28770</v>
      </c>
      <c r="T6541" s="24" t="s">
        <v>28754</v>
      </c>
      <c r="U6541" s="27">
        <v>39170</v>
      </c>
      <c r="V6541" s="27">
        <v>39896</v>
      </c>
    </row>
    <row r="6542" spans="1:22" ht="15" customHeight="1" x14ac:dyDescent="0.3">
      <c r="A6542" s="32" t="s">
        <v>28780</v>
      </c>
      <c r="B6542" s="24">
        <f t="shared" si="61"/>
        <v>6541</v>
      </c>
      <c r="C6542" s="32">
        <v>390042</v>
      </c>
      <c r="D6542" s="32" t="s">
        <v>28787</v>
      </c>
      <c r="E6542" s="32">
        <v>2</v>
      </c>
      <c r="F6542" s="32" t="s">
        <v>27858</v>
      </c>
      <c r="G6542" s="32" t="s">
        <v>3390</v>
      </c>
      <c r="H6542" s="34">
        <v>39258</v>
      </c>
      <c r="I6542" s="34">
        <v>39608</v>
      </c>
      <c r="J6542" s="35">
        <v>1</v>
      </c>
      <c r="K6542" s="32" t="s">
        <v>168</v>
      </c>
      <c r="L6542" s="32" t="s">
        <v>168</v>
      </c>
      <c r="M6542" s="32" t="s">
        <v>168</v>
      </c>
      <c r="N6542" s="32" t="s">
        <v>168</v>
      </c>
      <c r="O6542" s="32" t="s">
        <v>28786</v>
      </c>
      <c r="P6542" s="32" t="s">
        <v>168</v>
      </c>
      <c r="Q6542" s="32">
        <v>39</v>
      </c>
      <c r="R6542" s="32">
        <v>21</v>
      </c>
      <c r="S6542" s="32" t="s">
        <v>28770</v>
      </c>
      <c r="T6542" s="32" t="s">
        <v>28754</v>
      </c>
      <c r="U6542" s="34">
        <v>39170</v>
      </c>
      <c r="V6542" s="34">
        <v>39896</v>
      </c>
    </row>
    <row r="6543" spans="1:22" ht="15" customHeight="1" x14ac:dyDescent="0.3">
      <c r="A6543" s="24" t="s">
        <v>28780</v>
      </c>
      <c r="B6543" s="24">
        <f t="shared" si="61"/>
        <v>6542</v>
      </c>
      <c r="C6543" s="24">
        <v>390043</v>
      </c>
      <c r="D6543" s="24" t="s">
        <v>28788</v>
      </c>
      <c r="E6543" s="24">
        <v>3</v>
      </c>
      <c r="F6543" s="24" t="s">
        <v>27858</v>
      </c>
      <c r="G6543" s="24" t="s">
        <v>3390</v>
      </c>
      <c r="H6543" s="27">
        <v>39258</v>
      </c>
      <c r="I6543" s="27">
        <v>39608</v>
      </c>
      <c r="J6543" s="28">
        <v>1</v>
      </c>
      <c r="K6543" s="24" t="s">
        <v>168</v>
      </c>
      <c r="L6543" s="24" t="s">
        <v>168</v>
      </c>
      <c r="M6543" s="24" t="s">
        <v>168</v>
      </c>
      <c r="N6543" s="24" t="s">
        <v>168</v>
      </c>
      <c r="O6543" s="24" t="s">
        <v>28786</v>
      </c>
      <c r="P6543" s="24" t="s">
        <v>168</v>
      </c>
      <c r="Q6543" s="24">
        <v>39</v>
      </c>
      <c r="R6543" s="24">
        <v>21</v>
      </c>
      <c r="S6543" s="24" t="s">
        <v>28770</v>
      </c>
      <c r="T6543" s="24" t="s">
        <v>28754</v>
      </c>
      <c r="U6543" s="27">
        <v>39198</v>
      </c>
      <c r="V6543" s="27">
        <v>39896</v>
      </c>
    </row>
    <row r="6544" spans="1:22" ht="15" customHeight="1" x14ac:dyDescent="0.3">
      <c r="A6544" s="24" t="s">
        <v>28789</v>
      </c>
      <c r="B6544" s="24">
        <f t="shared" si="61"/>
        <v>6543</v>
      </c>
      <c r="C6544" s="24">
        <v>440071</v>
      </c>
      <c r="D6544" s="24" t="s">
        <v>28790</v>
      </c>
      <c r="E6544" s="24">
        <v>1</v>
      </c>
      <c r="F6544" s="24" t="s">
        <v>27858</v>
      </c>
      <c r="G6544" s="24" t="s">
        <v>3405</v>
      </c>
      <c r="H6544" s="27">
        <v>39968</v>
      </c>
      <c r="I6544" s="27">
        <v>40262</v>
      </c>
      <c r="J6544" s="28">
        <v>1</v>
      </c>
      <c r="K6544" s="24" t="s">
        <v>28791</v>
      </c>
      <c r="L6544" s="24" t="s">
        <v>168</v>
      </c>
      <c r="M6544" s="24" t="s">
        <v>28792</v>
      </c>
      <c r="N6544" s="24" t="s">
        <v>28793</v>
      </c>
      <c r="O6544" s="24" t="s">
        <v>28794</v>
      </c>
      <c r="P6544" s="24" t="s">
        <v>18444</v>
      </c>
      <c r="Q6544" s="24">
        <v>44</v>
      </c>
      <c r="R6544" s="24">
        <v>23</v>
      </c>
      <c r="S6544" s="24" t="s">
        <v>27656</v>
      </c>
      <c r="T6544" s="24" t="s">
        <v>27631</v>
      </c>
      <c r="U6544" s="27">
        <v>39966</v>
      </c>
      <c r="V6544" s="27">
        <v>40238</v>
      </c>
    </row>
    <row r="6545" spans="1:22" ht="15" customHeight="1" x14ac:dyDescent="0.3">
      <c r="A6545" s="24" t="s">
        <v>168</v>
      </c>
      <c r="B6545" s="24">
        <f t="shared" si="61"/>
        <v>6544</v>
      </c>
      <c r="C6545" s="24">
        <v>0</v>
      </c>
      <c r="D6545" s="24" t="s">
        <v>28795</v>
      </c>
      <c r="E6545" s="24">
        <v>1</v>
      </c>
      <c r="F6545" s="24" t="s">
        <v>27858</v>
      </c>
      <c r="G6545" s="24" t="s">
        <v>28796</v>
      </c>
      <c r="H6545" s="27">
        <v>39604</v>
      </c>
      <c r="I6545" s="27">
        <v>39604</v>
      </c>
      <c r="J6545" s="28">
        <v>1</v>
      </c>
      <c r="K6545" s="24" t="s">
        <v>168</v>
      </c>
      <c r="L6545" s="24" t="s">
        <v>168</v>
      </c>
      <c r="M6545" s="24" t="s">
        <v>168</v>
      </c>
      <c r="N6545" s="24" t="s">
        <v>168</v>
      </c>
      <c r="O6545" s="24" t="s">
        <v>168</v>
      </c>
      <c r="P6545" s="24" t="s">
        <v>168</v>
      </c>
      <c r="Q6545" s="23"/>
      <c r="R6545" s="23"/>
      <c r="S6545" s="23"/>
      <c r="T6545" s="23"/>
      <c r="U6545" s="27">
        <v>38238</v>
      </c>
      <c r="V6545" s="27">
        <v>40218</v>
      </c>
    </row>
    <row r="6546" spans="1:22" ht="15" customHeight="1" x14ac:dyDescent="0.3">
      <c r="A6546" s="24" t="s">
        <v>28797</v>
      </c>
      <c r="B6546" s="24">
        <f t="shared" si="61"/>
        <v>6545</v>
      </c>
      <c r="C6546" s="24">
        <v>400036</v>
      </c>
      <c r="D6546" s="24" t="s">
        <v>28798</v>
      </c>
      <c r="E6546" s="24">
        <v>1</v>
      </c>
      <c r="F6546" s="24" t="s">
        <v>27858</v>
      </c>
      <c r="G6546" s="24" t="s">
        <v>3361</v>
      </c>
      <c r="H6546" s="27">
        <v>39604</v>
      </c>
      <c r="I6546" s="27">
        <v>39793</v>
      </c>
      <c r="J6546" s="28">
        <v>1</v>
      </c>
      <c r="K6546" s="24" t="s">
        <v>28799</v>
      </c>
      <c r="L6546" s="24" t="s">
        <v>168</v>
      </c>
      <c r="M6546" s="24" t="s">
        <v>25050</v>
      </c>
      <c r="N6546" s="24" t="s">
        <v>28800</v>
      </c>
      <c r="O6546" s="24" t="s">
        <v>28801</v>
      </c>
      <c r="P6546" s="24">
        <v>22.986000000000001</v>
      </c>
      <c r="Q6546" s="24">
        <v>40</v>
      </c>
      <c r="R6546" s="24">
        <v>21</v>
      </c>
      <c r="S6546" s="23"/>
      <c r="T6546" s="23"/>
      <c r="U6546" s="27">
        <v>39429</v>
      </c>
      <c r="V6546" s="27">
        <v>40421</v>
      </c>
    </row>
    <row r="6547" spans="1:22" ht="15" customHeight="1" x14ac:dyDescent="0.3">
      <c r="A6547" s="24" t="s">
        <v>28802</v>
      </c>
      <c r="B6547" s="24">
        <f t="shared" si="61"/>
        <v>6546</v>
      </c>
      <c r="C6547" s="24">
        <v>350052</v>
      </c>
      <c r="D6547" s="24" t="s">
        <v>28803</v>
      </c>
      <c r="E6547" s="24">
        <v>1</v>
      </c>
      <c r="F6547" s="24" t="s">
        <v>27858</v>
      </c>
      <c r="G6547" s="24" t="s">
        <v>3390</v>
      </c>
      <c r="H6547" s="27">
        <v>39197</v>
      </c>
      <c r="I6547" s="27">
        <v>39884</v>
      </c>
      <c r="J6547" s="28">
        <v>1</v>
      </c>
      <c r="K6547" s="24" t="s">
        <v>28804</v>
      </c>
      <c r="L6547" s="24" t="s">
        <v>168</v>
      </c>
      <c r="M6547" s="24" t="s">
        <v>25079</v>
      </c>
      <c r="N6547" s="24" t="s">
        <v>28805</v>
      </c>
      <c r="O6547" s="24" t="s">
        <v>28806</v>
      </c>
      <c r="P6547" s="24">
        <v>23.879000000000001</v>
      </c>
      <c r="Q6547" s="24">
        <v>35</v>
      </c>
      <c r="R6547" s="24">
        <v>18</v>
      </c>
      <c r="S6547" s="23"/>
      <c r="T6547" s="23"/>
      <c r="U6547" s="27">
        <v>39170</v>
      </c>
      <c r="V6547" s="27">
        <v>40399</v>
      </c>
    </row>
    <row r="6548" spans="1:22" ht="15" customHeight="1" x14ac:dyDescent="0.3">
      <c r="A6548" s="24" t="s">
        <v>28807</v>
      </c>
      <c r="B6548" s="24">
        <f t="shared" si="61"/>
        <v>6547</v>
      </c>
      <c r="C6548" s="24">
        <v>370043</v>
      </c>
      <c r="D6548" s="24" t="s">
        <v>28808</v>
      </c>
      <c r="E6548" s="24">
        <v>1</v>
      </c>
      <c r="F6548" s="24" t="s">
        <v>27858</v>
      </c>
      <c r="G6548" s="24" t="s">
        <v>3390</v>
      </c>
      <c r="H6548" s="27">
        <v>39349</v>
      </c>
      <c r="I6548" s="27">
        <v>39793</v>
      </c>
      <c r="J6548" s="28">
        <v>1</v>
      </c>
      <c r="K6548" s="24" t="s">
        <v>28809</v>
      </c>
      <c r="L6548" s="24" t="s">
        <v>168</v>
      </c>
      <c r="M6548" s="24" t="s">
        <v>3549</v>
      </c>
      <c r="N6548" s="24" t="s">
        <v>28810</v>
      </c>
      <c r="O6548" s="24" t="s">
        <v>27981</v>
      </c>
      <c r="P6548" s="24">
        <v>23.867999999999999</v>
      </c>
      <c r="Q6548" s="24">
        <v>37</v>
      </c>
      <c r="R6548" s="24">
        <v>19</v>
      </c>
      <c r="S6548" s="23"/>
      <c r="T6548" s="23"/>
      <c r="U6548" s="27">
        <v>38917</v>
      </c>
      <c r="V6548" s="27">
        <v>39774</v>
      </c>
    </row>
    <row r="6549" spans="1:22" ht="15" customHeight="1" x14ac:dyDescent="0.3">
      <c r="A6549" s="24" t="s">
        <v>28811</v>
      </c>
      <c r="B6549" s="24">
        <f t="shared" si="61"/>
        <v>6548</v>
      </c>
      <c r="C6549" s="24">
        <v>320031</v>
      </c>
      <c r="D6549" s="24" t="s">
        <v>28812</v>
      </c>
      <c r="E6549" s="24">
        <v>1</v>
      </c>
      <c r="F6549" s="24" t="s">
        <v>27858</v>
      </c>
      <c r="G6549" s="24" t="s">
        <v>3390</v>
      </c>
      <c r="H6549" s="27">
        <v>38876</v>
      </c>
      <c r="I6549" s="27">
        <v>39884</v>
      </c>
      <c r="J6549" s="28">
        <v>1</v>
      </c>
      <c r="K6549" s="24" t="s">
        <v>28813</v>
      </c>
      <c r="L6549" s="24" t="s">
        <v>168</v>
      </c>
      <c r="M6549" s="24" t="s">
        <v>28814</v>
      </c>
      <c r="N6549" s="24" t="s">
        <v>28815</v>
      </c>
      <c r="O6549" s="24" t="s">
        <v>28816</v>
      </c>
      <c r="P6549" s="24">
        <v>23.826000000000001</v>
      </c>
      <c r="Q6549" s="24">
        <v>32</v>
      </c>
      <c r="R6549" s="24">
        <v>17</v>
      </c>
      <c r="S6549" s="23"/>
      <c r="T6549" s="23"/>
      <c r="U6549" s="27">
        <v>38917</v>
      </c>
      <c r="V6549" s="27">
        <v>39868</v>
      </c>
    </row>
    <row r="6550" spans="1:22" ht="15" customHeight="1" x14ac:dyDescent="0.3">
      <c r="A6550" s="24" t="s">
        <v>28817</v>
      </c>
      <c r="B6550" s="24">
        <f t="shared" si="61"/>
        <v>6549</v>
      </c>
      <c r="C6550" s="24">
        <v>370053</v>
      </c>
      <c r="D6550" s="24" t="s">
        <v>28818</v>
      </c>
      <c r="E6550" s="24">
        <v>1</v>
      </c>
      <c r="F6550" s="24" t="s">
        <v>27858</v>
      </c>
      <c r="G6550" s="24" t="s">
        <v>27428</v>
      </c>
      <c r="H6550" s="27">
        <v>38083</v>
      </c>
      <c r="I6550" s="27">
        <v>40157</v>
      </c>
      <c r="J6550" s="28">
        <v>1</v>
      </c>
      <c r="K6550" s="24" t="s">
        <v>28819</v>
      </c>
      <c r="L6550" s="24" t="s">
        <v>168</v>
      </c>
      <c r="M6550" s="24" t="s">
        <v>1312</v>
      </c>
      <c r="N6550" s="24" t="s">
        <v>18264</v>
      </c>
      <c r="O6550" s="24" t="s">
        <v>28820</v>
      </c>
      <c r="P6550" s="24">
        <v>33.811999999999998</v>
      </c>
      <c r="Q6550" s="24">
        <v>37</v>
      </c>
      <c r="R6550" s="24">
        <v>19</v>
      </c>
      <c r="S6550" s="23"/>
      <c r="T6550" s="23"/>
      <c r="U6550" s="27">
        <v>39405</v>
      </c>
      <c r="V6550" s="27">
        <v>40155</v>
      </c>
    </row>
    <row r="6551" spans="1:22" ht="15" customHeight="1" x14ac:dyDescent="0.3">
      <c r="A6551" s="24" t="s">
        <v>28821</v>
      </c>
      <c r="B6551" s="24">
        <f t="shared" si="61"/>
        <v>6550</v>
      </c>
      <c r="C6551" s="24">
        <v>360006</v>
      </c>
      <c r="D6551" s="24" t="s">
        <v>28822</v>
      </c>
      <c r="E6551" s="24">
        <v>1</v>
      </c>
      <c r="F6551" s="24" t="s">
        <v>27858</v>
      </c>
      <c r="G6551" s="24" t="s">
        <v>3398</v>
      </c>
      <c r="H6551" s="27">
        <v>39240</v>
      </c>
      <c r="I6551" s="27">
        <v>40080</v>
      </c>
      <c r="J6551" s="28">
        <v>1</v>
      </c>
      <c r="K6551" s="24" t="s">
        <v>28823</v>
      </c>
      <c r="L6551" s="24" t="s">
        <v>168</v>
      </c>
      <c r="M6551" s="24" t="s">
        <v>1054</v>
      </c>
      <c r="N6551" s="24" t="s">
        <v>28824</v>
      </c>
      <c r="O6551" s="24" t="s">
        <v>26710</v>
      </c>
      <c r="P6551" s="24">
        <v>32.822000000000003</v>
      </c>
      <c r="Q6551" s="24">
        <v>36</v>
      </c>
      <c r="R6551" s="24">
        <v>19</v>
      </c>
      <c r="S6551" s="23"/>
      <c r="T6551" s="23"/>
      <c r="U6551" s="27">
        <v>39230</v>
      </c>
      <c r="V6551" s="27">
        <v>40063</v>
      </c>
    </row>
    <row r="6552" spans="1:22" ht="15" customHeight="1" x14ac:dyDescent="0.3">
      <c r="A6552" s="24" t="s">
        <v>28825</v>
      </c>
      <c r="B6552" s="24">
        <f t="shared" si="61"/>
        <v>6551</v>
      </c>
      <c r="C6552" s="24">
        <v>360007</v>
      </c>
      <c r="D6552" s="24" t="s">
        <v>28826</v>
      </c>
      <c r="E6552" s="24">
        <v>1</v>
      </c>
      <c r="F6552" s="24" t="s">
        <v>27858</v>
      </c>
      <c r="G6552" s="24" t="s">
        <v>3398</v>
      </c>
      <c r="H6552" s="27">
        <v>39240</v>
      </c>
      <c r="I6552" s="27">
        <v>39968</v>
      </c>
      <c r="J6552" s="28">
        <v>1</v>
      </c>
      <c r="K6552" s="24" t="s">
        <v>28827</v>
      </c>
      <c r="L6552" s="24" t="s">
        <v>168</v>
      </c>
      <c r="M6552" s="24" t="s">
        <v>375</v>
      </c>
      <c r="N6552" s="24" t="s">
        <v>27894</v>
      </c>
      <c r="O6552" s="24" t="s">
        <v>28828</v>
      </c>
      <c r="P6552" s="24">
        <v>32.820999999999998</v>
      </c>
      <c r="Q6552" s="24">
        <v>36</v>
      </c>
      <c r="R6552" s="24">
        <v>19</v>
      </c>
      <c r="S6552" s="23"/>
      <c r="T6552" s="23"/>
      <c r="U6552" s="27">
        <v>39230</v>
      </c>
      <c r="V6552" s="27">
        <v>39951</v>
      </c>
    </row>
    <row r="6553" spans="1:22" ht="15" customHeight="1" x14ac:dyDescent="0.3">
      <c r="A6553" s="24" t="s">
        <v>28829</v>
      </c>
      <c r="B6553" s="24">
        <f t="shared" si="61"/>
        <v>6552</v>
      </c>
      <c r="C6553" s="24">
        <v>390017</v>
      </c>
      <c r="D6553" s="24" t="s">
        <v>28830</v>
      </c>
      <c r="E6553" s="24">
        <v>1</v>
      </c>
      <c r="F6553" s="24" t="s">
        <v>27858</v>
      </c>
      <c r="G6553" s="24" t="s">
        <v>3398</v>
      </c>
      <c r="H6553" s="27">
        <v>39500</v>
      </c>
      <c r="I6553" s="27">
        <v>40080</v>
      </c>
      <c r="J6553" s="28">
        <v>1</v>
      </c>
      <c r="K6553" s="24" t="s">
        <v>28831</v>
      </c>
      <c r="L6553" s="24" t="s">
        <v>168</v>
      </c>
      <c r="M6553" s="24" t="s">
        <v>1054</v>
      </c>
      <c r="N6553" s="24" t="s">
        <v>15109</v>
      </c>
      <c r="O6553" s="24" t="s">
        <v>28832</v>
      </c>
      <c r="P6553" s="24">
        <v>32.823</v>
      </c>
      <c r="Q6553" s="24">
        <v>39</v>
      </c>
      <c r="R6553" s="24">
        <v>21</v>
      </c>
      <c r="S6553" s="23"/>
      <c r="T6553" s="23"/>
      <c r="U6553" s="27">
        <v>39230</v>
      </c>
      <c r="V6553" s="27">
        <v>40063</v>
      </c>
    </row>
    <row r="6554" spans="1:22" ht="15" customHeight="1" x14ac:dyDescent="0.3">
      <c r="A6554" s="24" t="s">
        <v>28833</v>
      </c>
      <c r="B6554" s="24">
        <f t="shared" si="61"/>
        <v>6553</v>
      </c>
      <c r="C6554" s="24">
        <v>400029</v>
      </c>
      <c r="D6554" s="24" t="s">
        <v>28834</v>
      </c>
      <c r="E6554" s="24">
        <v>1</v>
      </c>
      <c r="F6554" s="24" t="s">
        <v>27858</v>
      </c>
      <c r="G6554" s="24" t="s">
        <v>3398</v>
      </c>
      <c r="H6554" s="27">
        <v>39604</v>
      </c>
      <c r="I6554" s="27">
        <v>39968</v>
      </c>
      <c r="J6554" s="28">
        <v>1</v>
      </c>
      <c r="K6554" s="24" t="s">
        <v>28835</v>
      </c>
      <c r="L6554" s="24" t="s">
        <v>168</v>
      </c>
      <c r="M6554" s="24" t="s">
        <v>1312</v>
      </c>
      <c r="N6554" s="24" t="s">
        <v>27796</v>
      </c>
      <c r="O6554" s="24" t="s">
        <v>28836</v>
      </c>
      <c r="P6554" s="24">
        <v>32.823999999999998</v>
      </c>
      <c r="Q6554" s="24">
        <v>40</v>
      </c>
      <c r="R6554" s="24">
        <v>21</v>
      </c>
      <c r="S6554" s="23"/>
      <c r="T6554" s="23"/>
      <c r="U6554" s="27">
        <v>39230</v>
      </c>
      <c r="V6554" s="27">
        <v>39966</v>
      </c>
    </row>
    <row r="6555" spans="1:22" ht="15" customHeight="1" x14ac:dyDescent="0.3">
      <c r="A6555" s="24" t="s">
        <v>28837</v>
      </c>
      <c r="B6555" s="24">
        <f t="shared" si="61"/>
        <v>6554</v>
      </c>
      <c r="C6555" s="24">
        <v>380079</v>
      </c>
      <c r="D6555" s="24" t="s">
        <v>28838</v>
      </c>
      <c r="E6555" s="24">
        <v>1</v>
      </c>
      <c r="F6555" s="24" t="s">
        <v>27858</v>
      </c>
      <c r="G6555" s="24" t="s">
        <v>3421</v>
      </c>
      <c r="H6555" s="27">
        <v>39433</v>
      </c>
      <c r="I6555" s="27">
        <v>40151</v>
      </c>
      <c r="J6555" s="28">
        <v>1</v>
      </c>
      <c r="K6555" s="24" t="s">
        <v>28839</v>
      </c>
      <c r="L6555" s="24" t="s">
        <v>28840</v>
      </c>
      <c r="M6555" s="24" t="s">
        <v>24205</v>
      </c>
      <c r="N6555" s="24" t="s">
        <v>27267</v>
      </c>
      <c r="O6555" s="24" t="s">
        <v>27985</v>
      </c>
      <c r="P6555" s="24">
        <v>25.907</v>
      </c>
      <c r="Q6555" s="24">
        <v>38</v>
      </c>
      <c r="R6555" s="24">
        <v>21</v>
      </c>
      <c r="S6555" s="23"/>
      <c r="T6555" s="23"/>
      <c r="U6555" s="27">
        <v>39433</v>
      </c>
      <c r="V6555" s="27">
        <v>40143</v>
      </c>
    </row>
    <row r="6556" spans="1:22" ht="15" customHeight="1" x14ac:dyDescent="0.3">
      <c r="A6556" s="24" t="s">
        <v>28841</v>
      </c>
      <c r="B6556" s="24">
        <f t="shared" si="61"/>
        <v>6555</v>
      </c>
      <c r="C6556" s="24">
        <v>390031</v>
      </c>
      <c r="D6556" s="24" t="s">
        <v>28842</v>
      </c>
      <c r="E6556" s="24">
        <v>1</v>
      </c>
      <c r="F6556" s="24" t="s">
        <v>27858</v>
      </c>
      <c r="G6556" s="24" t="s">
        <v>24028</v>
      </c>
      <c r="H6556" s="27">
        <v>39528</v>
      </c>
      <c r="I6556" s="27">
        <v>40256</v>
      </c>
      <c r="J6556" s="28">
        <v>1</v>
      </c>
      <c r="K6556" s="24" t="s">
        <v>28843</v>
      </c>
      <c r="L6556" s="24" t="s">
        <v>28844</v>
      </c>
      <c r="M6556" s="24" t="s">
        <v>25050</v>
      </c>
      <c r="N6556" s="24" t="s">
        <v>28845</v>
      </c>
      <c r="O6556" s="24" t="s">
        <v>27215</v>
      </c>
      <c r="P6556" s="24" t="s">
        <v>28846</v>
      </c>
      <c r="Q6556" s="24">
        <v>39</v>
      </c>
      <c r="R6556" s="24">
        <v>21</v>
      </c>
      <c r="S6556" s="23"/>
      <c r="T6556" s="23"/>
      <c r="U6556" s="27">
        <v>39433</v>
      </c>
      <c r="V6556" s="27">
        <v>40253</v>
      </c>
    </row>
    <row r="6557" spans="1:22" ht="15" customHeight="1" x14ac:dyDescent="0.3">
      <c r="A6557" s="24" t="s">
        <v>28847</v>
      </c>
      <c r="B6557" s="24">
        <f t="shared" si="61"/>
        <v>6556</v>
      </c>
      <c r="C6557" s="24">
        <v>410016</v>
      </c>
      <c r="D6557" s="24" t="s">
        <v>28848</v>
      </c>
      <c r="E6557" s="24">
        <v>1</v>
      </c>
      <c r="F6557" s="24" t="s">
        <v>27858</v>
      </c>
      <c r="G6557" s="24" t="s">
        <v>3421</v>
      </c>
      <c r="H6557" s="27">
        <v>39498</v>
      </c>
      <c r="I6557" s="27">
        <v>40151</v>
      </c>
      <c r="J6557" s="28">
        <v>1</v>
      </c>
      <c r="K6557" s="24" t="s">
        <v>28849</v>
      </c>
      <c r="L6557" s="24" t="s">
        <v>28850</v>
      </c>
      <c r="M6557" s="24" t="s">
        <v>26553</v>
      </c>
      <c r="N6557" s="24" t="s">
        <v>27227</v>
      </c>
      <c r="O6557" s="24" t="s">
        <v>27985</v>
      </c>
      <c r="P6557" s="24">
        <v>25.866</v>
      </c>
      <c r="Q6557" s="24">
        <v>41</v>
      </c>
      <c r="R6557" s="24">
        <v>21</v>
      </c>
      <c r="S6557" s="23"/>
      <c r="T6557" s="23"/>
      <c r="U6557" s="27">
        <v>39433</v>
      </c>
      <c r="V6557" s="27">
        <v>40150</v>
      </c>
    </row>
    <row r="6558" spans="1:22" ht="15" customHeight="1" x14ac:dyDescent="0.3">
      <c r="A6558" s="24" t="s">
        <v>28851</v>
      </c>
      <c r="B6558" s="24">
        <f t="shared" si="61"/>
        <v>6557</v>
      </c>
      <c r="C6558" s="24">
        <v>420012</v>
      </c>
      <c r="D6558" s="24" t="s">
        <v>28852</v>
      </c>
      <c r="E6558" s="24">
        <v>1</v>
      </c>
      <c r="F6558" s="24" t="s">
        <v>27858</v>
      </c>
      <c r="G6558" s="24" t="s">
        <v>3414</v>
      </c>
      <c r="H6558" s="27">
        <v>39787</v>
      </c>
      <c r="I6558" s="27">
        <v>39962</v>
      </c>
      <c r="J6558" s="28">
        <v>1</v>
      </c>
      <c r="K6558" s="24" t="s">
        <v>28853</v>
      </c>
      <c r="L6558" s="24" t="s">
        <v>28854</v>
      </c>
      <c r="M6558" s="24" t="s">
        <v>3549</v>
      </c>
      <c r="N6558" s="24" t="s">
        <v>28855</v>
      </c>
      <c r="O6558" s="24" t="s">
        <v>28856</v>
      </c>
      <c r="P6558" s="24" t="s">
        <v>28857</v>
      </c>
      <c r="Q6558" s="24">
        <v>42</v>
      </c>
      <c r="R6558" s="24">
        <v>22</v>
      </c>
      <c r="S6558" s="23"/>
      <c r="T6558" s="23"/>
      <c r="U6558" s="27">
        <v>39786</v>
      </c>
      <c r="V6558" s="27">
        <v>39953</v>
      </c>
    </row>
    <row r="6559" spans="1:22" ht="15" customHeight="1" x14ac:dyDescent="0.3">
      <c r="A6559" s="24" t="s">
        <v>28858</v>
      </c>
      <c r="B6559" s="24">
        <f t="shared" si="61"/>
        <v>6558</v>
      </c>
      <c r="C6559" s="24">
        <v>430021</v>
      </c>
      <c r="D6559" s="24" t="s">
        <v>28859</v>
      </c>
      <c r="E6559" s="24">
        <v>1</v>
      </c>
      <c r="F6559" s="24" t="s">
        <v>27858</v>
      </c>
      <c r="G6559" s="24" t="s">
        <v>3467</v>
      </c>
      <c r="H6559" s="27">
        <v>39878</v>
      </c>
      <c r="I6559" s="27">
        <v>40151</v>
      </c>
      <c r="J6559" s="28">
        <v>1</v>
      </c>
      <c r="K6559" s="24" t="s">
        <v>28860</v>
      </c>
      <c r="L6559" s="24" t="s">
        <v>28861</v>
      </c>
      <c r="M6559" s="24" t="s">
        <v>3549</v>
      </c>
      <c r="N6559" s="24" t="s">
        <v>28862</v>
      </c>
      <c r="O6559" s="24" t="s">
        <v>27985</v>
      </c>
      <c r="P6559" s="24">
        <v>36.805</v>
      </c>
      <c r="Q6559" s="24">
        <v>43</v>
      </c>
      <c r="R6559" s="24">
        <v>22</v>
      </c>
      <c r="S6559" s="23"/>
      <c r="T6559" s="23"/>
      <c r="U6559" s="27">
        <v>39878</v>
      </c>
      <c r="V6559" s="27">
        <v>40144</v>
      </c>
    </row>
    <row r="6560" spans="1:22" ht="15" customHeight="1" x14ac:dyDescent="0.3">
      <c r="A6560" s="24" t="s">
        <v>28863</v>
      </c>
      <c r="B6560" s="24">
        <f t="shared" si="61"/>
        <v>6559</v>
      </c>
      <c r="C6560" s="24">
        <v>430027</v>
      </c>
      <c r="D6560" s="24" t="s">
        <v>28864</v>
      </c>
      <c r="E6560" s="24">
        <v>1</v>
      </c>
      <c r="F6560" s="24" t="s">
        <v>27858</v>
      </c>
      <c r="G6560" s="24" t="s">
        <v>3421</v>
      </c>
      <c r="H6560" s="27">
        <v>39878</v>
      </c>
      <c r="I6560" s="27">
        <v>39962</v>
      </c>
      <c r="J6560" s="28">
        <v>1</v>
      </c>
      <c r="K6560" s="24" t="s">
        <v>28865</v>
      </c>
      <c r="L6560" s="24" t="s">
        <v>28866</v>
      </c>
      <c r="M6560" s="24" t="s">
        <v>3549</v>
      </c>
      <c r="N6560" s="24" t="s">
        <v>28867</v>
      </c>
      <c r="O6560" s="24" t="s">
        <v>28868</v>
      </c>
      <c r="P6560" s="24">
        <v>25.966999999999999</v>
      </c>
      <c r="Q6560" s="24">
        <v>43</v>
      </c>
      <c r="R6560" s="24">
        <v>22</v>
      </c>
      <c r="S6560" s="23"/>
      <c r="T6560" s="23"/>
      <c r="U6560" s="27">
        <v>39882</v>
      </c>
      <c r="V6560" s="27">
        <v>39989</v>
      </c>
    </row>
    <row r="6561" spans="1:22" ht="15" customHeight="1" x14ac:dyDescent="0.3">
      <c r="A6561" s="24" t="s">
        <v>28869</v>
      </c>
      <c r="B6561" s="24">
        <f t="shared" si="61"/>
        <v>6560</v>
      </c>
      <c r="C6561" s="24">
        <v>440015</v>
      </c>
      <c r="D6561" s="24" t="s">
        <v>28870</v>
      </c>
      <c r="E6561" s="24">
        <v>1</v>
      </c>
      <c r="F6561" s="24" t="s">
        <v>27858</v>
      </c>
      <c r="G6561" s="24" t="s">
        <v>3438</v>
      </c>
      <c r="H6561" s="27">
        <v>39963</v>
      </c>
      <c r="I6561" s="27">
        <v>40074</v>
      </c>
      <c r="J6561" s="28">
        <v>1</v>
      </c>
      <c r="K6561" s="24" t="s">
        <v>28871</v>
      </c>
      <c r="L6561" s="24" t="s">
        <v>28872</v>
      </c>
      <c r="M6561" s="24" t="s">
        <v>3549</v>
      </c>
      <c r="N6561" s="24" t="s">
        <v>28867</v>
      </c>
      <c r="O6561" s="24" t="s">
        <v>28873</v>
      </c>
      <c r="P6561" s="24">
        <v>25.966999999999999</v>
      </c>
      <c r="Q6561" s="24">
        <v>44</v>
      </c>
      <c r="R6561" s="24">
        <v>23</v>
      </c>
      <c r="S6561" s="23"/>
      <c r="T6561" s="23"/>
      <c r="U6561" s="27">
        <v>39959</v>
      </c>
      <c r="V6561" s="27">
        <v>40071</v>
      </c>
    </row>
    <row r="6562" spans="1:22" ht="15" customHeight="1" x14ac:dyDescent="0.3">
      <c r="A6562" s="24" t="s">
        <v>28874</v>
      </c>
      <c r="B6562" s="24">
        <f t="shared" si="61"/>
        <v>6561</v>
      </c>
      <c r="C6562" s="24">
        <v>320026</v>
      </c>
      <c r="D6562" s="24" t="s">
        <v>28875</v>
      </c>
      <c r="E6562" s="24">
        <v>1</v>
      </c>
      <c r="F6562" s="24" t="s">
        <v>27858</v>
      </c>
      <c r="G6562" s="24" t="s">
        <v>3405</v>
      </c>
      <c r="H6562" s="27">
        <v>38876</v>
      </c>
      <c r="I6562" s="27">
        <v>40080</v>
      </c>
      <c r="J6562" s="28">
        <v>1</v>
      </c>
      <c r="K6562" s="24" t="s">
        <v>28876</v>
      </c>
      <c r="L6562" s="24" t="s">
        <v>168</v>
      </c>
      <c r="M6562" s="24" t="s">
        <v>17292</v>
      </c>
      <c r="N6562" s="24" t="s">
        <v>28877</v>
      </c>
      <c r="O6562" s="24" t="s">
        <v>27647</v>
      </c>
      <c r="P6562" s="24" t="s">
        <v>28878</v>
      </c>
      <c r="Q6562" s="24">
        <v>32</v>
      </c>
      <c r="R6562" s="24">
        <v>17</v>
      </c>
      <c r="S6562" s="24" t="s">
        <v>27640</v>
      </c>
      <c r="T6562" s="24" t="s">
        <v>27641</v>
      </c>
      <c r="U6562" s="27">
        <v>38891</v>
      </c>
      <c r="V6562" s="27">
        <v>40077</v>
      </c>
    </row>
    <row r="6563" spans="1:22" ht="15" customHeight="1" x14ac:dyDescent="0.3">
      <c r="A6563" s="24" t="s">
        <v>168</v>
      </c>
      <c r="B6563" s="24">
        <f t="shared" si="61"/>
        <v>6562</v>
      </c>
      <c r="C6563" s="24">
        <v>0</v>
      </c>
      <c r="D6563" s="24" t="s">
        <v>28879</v>
      </c>
      <c r="E6563" s="24">
        <v>1</v>
      </c>
      <c r="F6563" s="24" t="s">
        <v>28880</v>
      </c>
      <c r="G6563" s="24" t="s">
        <v>26567</v>
      </c>
      <c r="H6563" s="27">
        <v>38979</v>
      </c>
      <c r="I6563" s="27">
        <v>40256</v>
      </c>
      <c r="J6563" s="28">
        <v>1</v>
      </c>
      <c r="K6563" s="24" t="s">
        <v>168</v>
      </c>
      <c r="L6563" s="24" t="s">
        <v>168</v>
      </c>
      <c r="M6563" s="24" t="s">
        <v>168</v>
      </c>
      <c r="N6563" s="24" t="s">
        <v>168</v>
      </c>
      <c r="O6563" s="24" t="s">
        <v>168</v>
      </c>
      <c r="P6563" s="24" t="s">
        <v>168</v>
      </c>
      <c r="Q6563" s="23"/>
      <c r="R6563" s="23"/>
      <c r="S6563" s="23"/>
      <c r="T6563" s="23"/>
      <c r="U6563" s="27">
        <v>38868</v>
      </c>
      <c r="V6563" s="27">
        <v>40218</v>
      </c>
    </row>
    <row r="6564" spans="1:22" ht="15" customHeight="1" x14ac:dyDescent="0.3">
      <c r="A6564" s="32" t="s">
        <v>28881</v>
      </c>
      <c r="B6564" s="24">
        <f t="shared" si="61"/>
        <v>6563</v>
      </c>
      <c r="C6564" s="32">
        <v>320005</v>
      </c>
      <c r="D6564" s="32" t="s">
        <v>28882</v>
      </c>
      <c r="E6564" s="32">
        <v>1</v>
      </c>
      <c r="F6564" s="32" t="s">
        <v>28880</v>
      </c>
      <c r="G6564" s="32" t="s">
        <v>28883</v>
      </c>
      <c r="H6564" s="34">
        <v>38819</v>
      </c>
      <c r="I6564" s="34">
        <v>41075</v>
      </c>
      <c r="J6564" s="35">
        <v>1</v>
      </c>
      <c r="K6564" s="32" t="s">
        <v>28884</v>
      </c>
      <c r="L6564" s="32" t="s">
        <v>168</v>
      </c>
      <c r="M6564" s="32" t="s">
        <v>25079</v>
      </c>
      <c r="N6564" s="32" t="s">
        <v>27863</v>
      </c>
      <c r="O6564" s="32" t="s">
        <v>28885</v>
      </c>
      <c r="P6564" s="32" t="s">
        <v>168</v>
      </c>
      <c r="Q6564" s="32">
        <v>32</v>
      </c>
      <c r="R6564" s="32">
        <v>17</v>
      </c>
      <c r="S6564" s="23"/>
      <c r="T6564" s="23"/>
      <c r="U6564" s="34">
        <v>38383</v>
      </c>
      <c r="V6564" s="34">
        <v>40155</v>
      </c>
    </row>
    <row r="6565" spans="1:22" ht="15" customHeight="1" x14ac:dyDescent="0.3">
      <c r="A6565" s="24" t="s">
        <v>28886</v>
      </c>
      <c r="B6565" s="24">
        <f t="shared" si="61"/>
        <v>6564</v>
      </c>
      <c r="C6565" s="24">
        <v>320022</v>
      </c>
      <c r="D6565" s="24" t="s">
        <v>28887</v>
      </c>
      <c r="E6565" s="24">
        <v>2</v>
      </c>
      <c r="F6565" s="24" t="s">
        <v>28880</v>
      </c>
      <c r="G6565" s="24" t="s">
        <v>3361</v>
      </c>
      <c r="H6565" s="27">
        <v>38876</v>
      </c>
      <c r="I6565" s="27">
        <v>39428</v>
      </c>
      <c r="J6565" s="28">
        <v>1</v>
      </c>
      <c r="K6565" s="24" t="s">
        <v>28884</v>
      </c>
      <c r="L6565" s="24" t="s">
        <v>168</v>
      </c>
      <c r="M6565" s="24" t="s">
        <v>25079</v>
      </c>
      <c r="N6565" s="24" t="s">
        <v>27863</v>
      </c>
      <c r="O6565" s="24" t="s">
        <v>28888</v>
      </c>
      <c r="P6565" s="24" t="s">
        <v>28889</v>
      </c>
      <c r="Q6565" s="24">
        <v>32</v>
      </c>
      <c r="R6565" s="24">
        <v>17</v>
      </c>
      <c r="S6565" s="23"/>
      <c r="T6565" s="23"/>
      <c r="U6565" s="27">
        <v>38891</v>
      </c>
      <c r="V6565" s="27">
        <v>40387</v>
      </c>
    </row>
    <row r="6566" spans="1:22" ht="15" customHeight="1" x14ac:dyDescent="0.3">
      <c r="A6566" s="32" t="s">
        <v>28890</v>
      </c>
      <c r="B6566" s="24">
        <f t="shared" si="61"/>
        <v>6565</v>
      </c>
      <c r="C6566" s="32">
        <v>370005</v>
      </c>
      <c r="D6566" s="32" t="s">
        <v>28891</v>
      </c>
      <c r="E6566" s="32">
        <v>2</v>
      </c>
      <c r="F6566" s="32" t="s">
        <v>28880</v>
      </c>
      <c r="G6566" s="32" t="s">
        <v>28892</v>
      </c>
      <c r="H6566" s="34">
        <v>39084</v>
      </c>
      <c r="I6566" s="34">
        <v>39962</v>
      </c>
      <c r="J6566" s="35">
        <v>1</v>
      </c>
      <c r="K6566" s="32" t="s">
        <v>28884</v>
      </c>
      <c r="L6566" s="32" t="s">
        <v>168</v>
      </c>
      <c r="M6566" s="32" t="s">
        <v>21357</v>
      </c>
      <c r="N6566" s="32" t="s">
        <v>28893</v>
      </c>
      <c r="O6566" s="32" t="s">
        <v>28894</v>
      </c>
      <c r="P6566" s="32" t="s">
        <v>168</v>
      </c>
      <c r="Q6566" s="32">
        <v>37</v>
      </c>
      <c r="R6566" s="32">
        <v>19</v>
      </c>
      <c r="S6566" s="23"/>
      <c r="T6566" s="23"/>
      <c r="U6566" s="34">
        <v>39344</v>
      </c>
      <c r="V6566" s="34">
        <v>40387</v>
      </c>
    </row>
    <row r="6567" spans="1:22" ht="15" customHeight="1" x14ac:dyDescent="0.3">
      <c r="A6567" s="24" t="s">
        <v>28895</v>
      </c>
      <c r="B6567" s="24">
        <f t="shared" si="61"/>
        <v>6566</v>
      </c>
      <c r="C6567" s="24">
        <v>350024</v>
      </c>
      <c r="D6567" s="24" t="s">
        <v>28896</v>
      </c>
      <c r="E6567" s="24">
        <v>3</v>
      </c>
      <c r="F6567" s="24" t="s">
        <v>28880</v>
      </c>
      <c r="G6567" s="24" t="s">
        <v>3390</v>
      </c>
      <c r="H6567" s="27">
        <v>39084</v>
      </c>
      <c r="I6567" s="27">
        <v>39601</v>
      </c>
      <c r="J6567" s="28">
        <v>1</v>
      </c>
      <c r="K6567" s="24" t="s">
        <v>28884</v>
      </c>
      <c r="L6567" s="24" t="s">
        <v>168</v>
      </c>
      <c r="M6567" s="24" t="s">
        <v>14421</v>
      </c>
      <c r="N6567" s="24" t="s">
        <v>28897</v>
      </c>
      <c r="O6567" s="24" t="s">
        <v>28898</v>
      </c>
      <c r="P6567" s="24" t="s">
        <v>28899</v>
      </c>
      <c r="Q6567" s="24">
        <v>35</v>
      </c>
      <c r="R6567" s="24">
        <v>18</v>
      </c>
      <c r="S6567" s="23"/>
      <c r="T6567" s="23"/>
      <c r="U6567" s="27">
        <v>39170</v>
      </c>
      <c r="V6567" s="27">
        <v>40387</v>
      </c>
    </row>
    <row r="6568" spans="1:22" ht="15" customHeight="1" x14ac:dyDescent="0.3">
      <c r="A6568" s="24" t="s">
        <v>28881</v>
      </c>
      <c r="B6568" s="24">
        <f t="shared" ref="B6568:B6631" si="62">B6567+1</f>
        <v>6567</v>
      </c>
      <c r="C6568" s="24">
        <v>390044</v>
      </c>
      <c r="D6568" s="24" t="s">
        <v>28900</v>
      </c>
      <c r="E6568" s="24">
        <v>3</v>
      </c>
      <c r="F6568" s="24" t="s">
        <v>28880</v>
      </c>
      <c r="G6568" s="24" t="s">
        <v>3405</v>
      </c>
      <c r="H6568" s="27">
        <v>39519</v>
      </c>
      <c r="I6568" s="27">
        <v>39793</v>
      </c>
      <c r="J6568" s="28">
        <v>1</v>
      </c>
      <c r="K6568" s="24" t="s">
        <v>28884</v>
      </c>
      <c r="L6568" s="24" t="s">
        <v>168</v>
      </c>
      <c r="M6568" s="24" t="s">
        <v>21357</v>
      </c>
      <c r="N6568" s="24" t="s">
        <v>28901</v>
      </c>
      <c r="O6568" s="24" t="s">
        <v>27981</v>
      </c>
      <c r="P6568" s="24" t="s">
        <v>28902</v>
      </c>
      <c r="Q6568" s="24">
        <v>39</v>
      </c>
      <c r="R6568" s="24">
        <v>21</v>
      </c>
      <c r="S6568" s="23"/>
      <c r="T6568" s="23"/>
      <c r="U6568" s="27">
        <v>39526</v>
      </c>
      <c r="V6568" s="27">
        <v>40387</v>
      </c>
    </row>
    <row r="6569" spans="1:22" ht="15" customHeight="1" x14ac:dyDescent="0.3">
      <c r="A6569" s="24" t="s">
        <v>28881</v>
      </c>
      <c r="B6569" s="24">
        <f t="shared" si="62"/>
        <v>6568</v>
      </c>
      <c r="C6569" s="24">
        <v>340051</v>
      </c>
      <c r="D6569" s="24" t="s">
        <v>28903</v>
      </c>
      <c r="E6569" s="24">
        <v>3</v>
      </c>
      <c r="F6569" s="24" t="s">
        <v>28880</v>
      </c>
      <c r="G6569" s="24" t="s">
        <v>4518</v>
      </c>
      <c r="H6569" s="27">
        <v>39118</v>
      </c>
      <c r="I6569" s="27">
        <v>39878</v>
      </c>
      <c r="J6569" s="28">
        <v>1</v>
      </c>
      <c r="K6569" s="24" t="s">
        <v>28904</v>
      </c>
      <c r="L6569" s="24" t="s">
        <v>168</v>
      </c>
      <c r="M6569" s="24" t="s">
        <v>21357</v>
      </c>
      <c r="N6569" s="24" t="s">
        <v>25482</v>
      </c>
      <c r="O6569" s="24" t="s">
        <v>28905</v>
      </c>
      <c r="P6569" s="24" t="s">
        <v>28906</v>
      </c>
      <c r="Q6569" s="24">
        <v>34</v>
      </c>
      <c r="R6569" s="24">
        <v>18</v>
      </c>
      <c r="S6569" s="23"/>
      <c r="T6569" s="23"/>
      <c r="U6569" s="27">
        <v>38917</v>
      </c>
      <c r="V6569" s="27">
        <v>40387</v>
      </c>
    </row>
    <row r="6570" spans="1:22" ht="15" customHeight="1" x14ac:dyDescent="0.3">
      <c r="A6570" s="24" t="s">
        <v>28881</v>
      </c>
      <c r="B6570" s="24">
        <f t="shared" si="62"/>
        <v>6569</v>
      </c>
      <c r="C6570" s="24">
        <v>340054</v>
      </c>
      <c r="D6570" s="24" t="s">
        <v>28907</v>
      </c>
      <c r="E6570" s="24">
        <v>3</v>
      </c>
      <c r="F6570" s="24" t="s">
        <v>28880</v>
      </c>
      <c r="G6570" s="24" t="s">
        <v>4476</v>
      </c>
      <c r="H6570" s="27">
        <v>39118</v>
      </c>
      <c r="I6570" s="27">
        <v>39787</v>
      </c>
      <c r="J6570" s="28">
        <v>1</v>
      </c>
      <c r="K6570" s="24" t="s">
        <v>28908</v>
      </c>
      <c r="L6570" s="24" t="s">
        <v>168</v>
      </c>
      <c r="M6570" s="24" t="s">
        <v>375</v>
      </c>
      <c r="N6570" s="24" t="s">
        <v>28524</v>
      </c>
      <c r="O6570" s="24" t="s">
        <v>28909</v>
      </c>
      <c r="P6570" s="24">
        <v>29.061</v>
      </c>
      <c r="Q6570" s="24">
        <v>34</v>
      </c>
      <c r="R6570" s="24">
        <v>18</v>
      </c>
      <c r="S6570" s="23"/>
      <c r="T6570" s="23"/>
      <c r="U6570" s="27">
        <v>38917</v>
      </c>
      <c r="V6570" s="27">
        <v>40387</v>
      </c>
    </row>
    <row r="6571" spans="1:22" ht="15" customHeight="1" x14ac:dyDescent="0.3">
      <c r="A6571" s="24" t="s">
        <v>28881</v>
      </c>
      <c r="B6571" s="24">
        <f t="shared" si="62"/>
        <v>6570</v>
      </c>
      <c r="C6571" s="24">
        <v>340062</v>
      </c>
      <c r="D6571" s="24" t="s">
        <v>28910</v>
      </c>
      <c r="E6571" s="24">
        <v>3</v>
      </c>
      <c r="F6571" s="24" t="s">
        <v>28880</v>
      </c>
      <c r="G6571" s="24" t="s">
        <v>4483</v>
      </c>
      <c r="H6571" s="27">
        <v>39118</v>
      </c>
      <c r="I6571" s="27">
        <v>39878</v>
      </c>
      <c r="J6571" s="28">
        <v>1</v>
      </c>
      <c r="K6571" s="24" t="s">
        <v>28911</v>
      </c>
      <c r="L6571" s="24" t="s">
        <v>168</v>
      </c>
      <c r="M6571" s="24" t="s">
        <v>375</v>
      </c>
      <c r="N6571" s="24" t="s">
        <v>28912</v>
      </c>
      <c r="O6571" s="24" t="s">
        <v>28905</v>
      </c>
      <c r="P6571" s="24" t="s">
        <v>28913</v>
      </c>
      <c r="Q6571" s="24">
        <v>34</v>
      </c>
      <c r="R6571" s="24">
        <v>18</v>
      </c>
      <c r="S6571" s="23"/>
      <c r="T6571" s="23"/>
      <c r="U6571" s="27">
        <v>38917</v>
      </c>
      <c r="V6571" s="27">
        <v>40387</v>
      </c>
    </row>
    <row r="6572" spans="1:22" ht="15" customHeight="1" x14ac:dyDescent="0.3">
      <c r="A6572" s="24" t="s">
        <v>28881</v>
      </c>
      <c r="B6572" s="24">
        <f t="shared" si="62"/>
        <v>6571</v>
      </c>
      <c r="C6572" s="24">
        <v>340049</v>
      </c>
      <c r="D6572" s="24" t="s">
        <v>28914</v>
      </c>
      <c r="E6572" s="24">
        <v>3</v>
      </c>
      <c r="F6572" s="24" t="s">
        <v>28880</v>
      </c>
      <c r="G6572" s="24" t="s">
        <v>4518</v>
      </c>
      <c r="H6572" s="27">
        <v>39118</v>
      </c>
      <c r="I6572" s="27">
        <v>39787</v>
      </c>
      <c r="J6572" s="28">
        <v>1</v>
      </c>
      <c r="K6572" s="24" t="s">
        <v>28904</v>
      </c>
      <c r="L6572" s="24" t="s">
        <v>168</v>
      </c>
      <c r="M6572" s="24" t="s">
        <v>21357</v>
      </c>
      <c r="N6572" s="24" t="s">
        <v>25482</v>
      </c>
      <c r="O6572" s="24" t="s">
        <v>28909</v>
      </c>
      <c r="P6572" s="24" t="s">
        <v>28915</v>
      </c>
      <c r="Q6572" s="24">
        <v>34</v>
      </c>
      <c r="R6572" s="24">
        <v>18</v>
      </c>
      <c r="S6572" s="23"/>
      <c r="T6572" s="23"/>
      <c r="U6572" s="27">
        <v>38917</v>
      </c>
      <c r="V6572" s="27">
        <v>40387</v>
      </c>
    </row>
    <row r="6573" spans="1:22" ht="15" customHeight="1" x14ac:dyDescent="0.3">
      <c r="A6573" s="24" t="s">
        <v>28916</v>
      </c>
      <c r="B6573" s="24">
        <f t="shared" si="62"/>
        <v>6572</v>
      </c>
      <c r="C6573" s="24">
        <v>340023</v>
      </c>
      <c r="D6573" s="24" t="s">
        <v>28917</v>
      </c>
      <c r="E6573" s="24">
        <v>3</v>
      </c>
      <c r="F6573" s="24" t="s">
        <v>28880</v>
      </c>
      <c r="G6573" s="24" t="s">
        <v>4476</v>
      </c>
      <c r="H6573" s="27">
        <v>39118</v>
      </c>
      <c r="I6573" s="27">
        <v>39962</v>
      </c>
      <c r="J6573" s="28">
        <v>1</v>
      </c>
      <c r="K6573" s="24" t="s">
        <v>28908</v>
      </c>
      <c r="L6573" s="24" t="s">
        <v>168</v>
      </c>
      <c r="M6573" s="24" t="s">
        <v>375</v>
      </c>
      <c r="N6573" s="24" t="s">
        <v>28524</v>
      </c>
      <c r="O6573" s="24" t="s">
        <v>28894</v>
      </c>
      <c r="P6573" s="24">
        <v>29.061</v>
      </c>
      <c r="Q6573" s="24">
        <v>34</v>
      </c>
      <c r="R6573" s="24">
        <v>18</v>
      </c>
      <c r="S6573" s="23"/>
      <c r="T6573" s="23"/>
      <c r="U6573" s="27">
        <v>38917</v>
      </c>
      <c r="V6573" s="27">
        <v>40387</v>
      </c>
    </row>
    <row r="6574" spans="1:22" ht="15" customHeight="1" x14ac:dyDescent="0.3">
      <c r="A6574" s="24" t="s">
        <v>28918</v>
      </c>
      <c r="B6574" s="24">
        <f t="shared" si="62"/>
        <v>6573</v>
      </c>
      <c r="C6574" s="24">
        <v>340022</v>
      </c>
      <c r="D6574" s="24" t="s">
        <v>28919</v>
      </c>
      <c r="E6574" s="24">
        <v>3</v>
      </c>
      <c r="F6574" s="24" t="s">
        <v>28880</v>
      </c>
      <c r="G6574" s="24" t="s">
        <v>4476</v>
      </c>
      <c r="H6574" s="27">
        <v>39118</v>
      </c>
      <c r="I6574" s="27">
        <v>39962</v>
      </c>
      <c r="J6574" s="28">
        <v>1</v>
      </c>
      <c r="K6574" s="24" t="s">
        <v>28920</v>
      </c>
      <c r="L6574" s="24" t="s">
        <v>168</v>
      </c>
      <c r="M6574" s="24" t="s">
        <v>3411</v>
      </c>
      <c r="N6574" s="24" t="s">
        <v>28921</v>
      </c>
      <c r="O6574" s="24" t="s">
        <v>28894</v>
      </c>
      <c r="P6574" s="24" t="s">
        <v>28922</v>
      </c>
      <c r="Q6574" s="24">
        <v>34</v>
      </c>
      <c r="R6574" s="24">
        <v>18</v>
      </c>
      <c r="S6574" s="23"/>
      <c r="T6574" s="23"/>
      <c r="U6574" s="27">
        <v>38917</v>
      </c>
      <c r="V6574" s="27">
        <v>40387</v>
      </c>
    </row>
    <row r="6575" spans="1:22" ht="15" customHeight="1" x14ac:dyDescent="0.3">
      <c r="A6575" s="24" t="s">
        <v>28881</v>
      </c>
      <c r="B6575" s="24">
        <f t="shared" si="62"/>
        <v>6574</v>
      </c>
      <c r="C6575" s="24">
        <v>340028</v>
      </c>
      <c r="D6575" s="24" t="s">
        <v>28923</v>
      </c>
      <c r="E6575" s="24">
        <v>3</v>
      </c>
      <c r="F6575" s="24" t="s">
        <v>28880</v>
      </c>
      <c r="G6575" s="24" t="s">
        <v>4483</v>
      </c>
      <c r="H6575" s="27">
        <v>39118</v>
      </c>
      <c r="I6575" s="27">
        <v>39878</v>
      </c>
      <c r="J6575" s="28">
        <v>1</v>
      </c>
      <c r="K6575" s="24" t="s">
        <v>28911</v>
      </c>
      <c r="L6575" s="24" t="s">
        <v>168</v>
      </c>
      <c r="M6575" s="24" t="s">
        <v>375</v>
      </c>
      <c r="N6575" s="24" t="s">
        <v>28912</v>
      </c>
      <c r="O6575" s="24" t="s">
        <v>28905</v>
      </c>
      <c r="P6575" s="24">
        <v>23.003</v>
      </c>
      <c r="Q6575" s="24">
        <v>34</v>
      </c>
      <c r="R6575" s="24">
        <v>18</v>
      </c>
      <c r="S6575" s="23"/>
      <c r="T6575" s="23"/>
      <c r="U6575" s="27">
        <v>38917</v>
      </c>
      <c r="V6575" s="27">
        <v>40387</v>
      </c>
    </row>
    <row r="6576" spans="1:22" ht="15" customHeight="1" x14ac:dyDescent="0.3">
      <c r="A6576" s="24" t="s">
        <v>28924</v>
      </c>
      <c r="B6576" s="24">
        <f t="shared" si="62"/>
        <v>6575</v>
      </c>
      <c r="C6576" s="24">
        <v>370017</v>
      </c>
      <c r="D6576" s="24" t="s">
        <v>28925</v>
      </c>
      <c r="E6576" s="24">
        <v>3</v>
      </c>
      <c r="F6576" s="24" t="s">
        <v>28880</v>
      </c>
      <c r="G6576" s="24" t="s">
        <v>4476</v>
      </c>
      <c r="H6576" s="27">
        <v>39346</v>
      </c>
      <c r="I6576" s="27">
        <v>39787</v>
      </c>
      <c r="J6576" s="28">
        <v>1</v>
      </c>
      <c r="K6576" s="24" t="s">
        <v>28926</v>
      </c>
      <c r="L6576" s="24" t="s">
        <v>168</v>
      </c>
      <c r="M6576" s="24" t="s">
        <v>375</v>
      </c>
      <c r="N6576" s="24" t="s">
        <v>28927</v>
      </c>
      <c r="O6576" s="24" t="s">
        <v>28909</v>
      </c>
      <c r="P6576" s="24" t="s">
        <v>28928</v>
      </c>
      <c r="Q6576" s="24">
        <v>37</v>
      </c>
      <c r="R6576" s="24">
        <v>19</v>
      </c>
      <c r="S6576" s="23"/>
      <c r="T6576" s="23"/>
      <c r="U6576" s="27">
        <v>39350</v>
      </c>
      <c r="V6576" s="27">
        <v>40387</v>
      </c>
    </row>
    <row r="6577" spans="1:22" ht="15" customHeight="1" x14ac:dyDescent="0.3">
      <c r="A6577" s="32" t="s">
        <v>28929</v>
      </c>
      <c r="B6577" s="24">
        <f t="shared" si="62"/>
        <v>6576</v>
      </c>
      <c r="C6577" s="32">
        <v>350025</v>
      </c>
      <c r="D6577" s="32" t="s">
        <v>28930</v>
      </c>
      <c r="E6577" s="32">
        <v>2</v>
      </c>
      <c r="F6577" s="32" t="s">
        <v>28880</v>
      </c>
      <c r="G6577" s="32" t="s">
        <v>25058</v>
      </c>
      <c r="H6577" s="34">
        <v>39084</v>
      </c>
      <c r="I6577" s="34">
        <v>39878</v>
      </c>
      <c r="J6577" s="35">
        <v>1</v>
      </c>
      <c r="K6577" s="32" t="s">
        <v>28884</v>
      </c>
      <c r="L6577" s="32" t="s">
        <v>168</v>
      </c>
      <c r="M6577" s="32" t="s">
        <v>14421</v>
      </c>
      <c r="N6577" s="32" t="s">
        <v>28897</v>
      </c>
      <c r="O6577" s="32" t="s">
        <v>28905</v>
      </c>
      <c r="P6577" s="32" t="s">
        <v>168</v>
      </c>
      <c r="Q6577" s="32">
        <v>35</v>
      </c>
      <c r="R6577" s="32">
        <v>18</v>
      </c>
      <c r="S6577" s="23"/>
      <c r="T6577" s="23"/>
      <c r="U6577" s="34">
        <v>39170</v>
      </c>
      <c r="V6577" s="34">
        <v>40387</v>
      </c>
    </row>
    <row r="6578" spans="1:22" ht="15" customHeight="1" x14ac:dyDescent="0.3">
      <c r="A6578" s="24" t="s">
        <v>28929</v>
      </c>
      <c r="B6578" s="24">
        <f t="shared" si="62"/>
        <v>6577</v>
      </c>
      <c r="C6578" s="24">
        <v>340060</v>
      </c>
      <c r="D6578" s="24" t="s">
        <v>28931</v>
      </c>
      <c r="E6578" s="24">
        <v>3</v>
      </c>
      <c r="F6578" s="24" t="s">
        <v>28880</v>
      </c>
      <c r="G6578" s="24" t="s">
        <v>4483</v>
      </c>
      <c r="H6578" s="27">
        <v>39118</v>
      </c>
      <c r="I6578" s="27">
        <v>39878</v>
      </c>
      <c r="J6578" s="28">
        <v>1</v>
      </c>
      <c r="K6578" s="24" t="s">
        <v>28911</v>
      </c>
      <c r="L6578" s="24" t="s">
        <v>168</v>
      </c>
      <c r="M6578" s="24" t="s">
        <v>375</v>
      </c>
      <c r="N6578" s="24" t="s">
        <v>28912</v>
      </c>
      <c r="O6578" s="24" t="s">
        <v>28905</v>
      </c>
      <c r="P6578" s="24" t="s">
        <v>18763</v>
      </c>
      <c r="Q6578" s="24">
        <v>34</v>
      </c>
      <c r="R6578" s="24">
        <v>18</v>
      </c>
      <c r="S6578" s="23"/>
      <c r="T6578" s="23"/>
      <c r="U6578" s="27">
        <v>38917</v>
      </c>
      <c r="V6578" s="27">
        <v>40387</v>
      </c>
    </row>
    <row r="6579" spans="1:22" ht="15" customHeight="1" x14ac:dyDescent="0.3">
      <c r="A6579" s="32" t="s">
        <v>28932</v>
      </c>
      <c r="B6579" s="24">
        <f t="shared" si="62"/>
        <v>6578</v>
      </c>
      <c r="C6579" s="32">
        <v>350042</v>
      </c>
      <c r="D6579" s="32" t="s">
        <v>28933</v>
      </c>
      <c r="E6579" s="32">
        <v>3</v>
      </c>
      <c r="F6579" s="32" t="s">
        <v>28880</v>
      </c>
      <c r="G6579" s="32" t="s">
        <v>25116</v>
      </c>
      <c r="H6579" s="34">
        <v>39084</v>
      </c>
      <c r="I6579" s="34">
        <v>39878</v>
      </c>
      <c r="J6579" s="35">
        <v>1</v>
      </c>
      <c r="K6579" s="32" t="s">
        <v>28884</v>
      </c>
      <c r="L6579" s="32" t="s">
        <v>168</v>
      </c>
      <c r="M6579" s="32" t="s">
        <v>21357</v>
      </c>
      <c r="N6579" s="32" t="s">
        <v>28893</v>
      </c>
      <c r="O6579" s="32" t="s">
        <v>28905</v>
      </c>
      <c r="P6579" s="32" t="s">
        <v>168</v>
      </c>
      <c r="Q6579" s="32">
        <v>35</v>
      </c>
      <c r="R6579" s="32">
        <v>18</v>
      </c>
      <c r="S6579" s="23"/>
      <c r="T6579" s="23"/>
      <c r="U6579" s="34">
        <v>39198</v>
      </c>
      <c r="V6579" s="34">
        <v>40387</v>
      </c>
    </row>
    <row r="6580" spans="1:22" ht="15" customHeight="1" x14ac:dyDescent="0.3">
      <c r="A6580" s="24" t="s">
        <v>28934</v>
      </c>
      <c r="B6580" s="24">
        <f t="shared" si="62"/>
        <v>6579</v>
      </c>
      <c r="C6580" s="24">
        <v>370006</v>
      </c>
      <c r="D6580" s="24" t="s">
        <v>28935</v>
      </c>
      <c r="E6580" s="24">
        <v>4</v>
      </c>
      <c r="F6580" s="24" t="s">
        <v>28880</v>
      </c>
      <c r="G6580" s="24" t="s">
        <v>3390</v>
      </c>
      <c r="H6580" s="27">
        <v>39084</v>
      </c>
      <c r="I6580" s="27">
        <v>39604</v>
      </c>
      <c r="J6580" s="28">
        <v>1</v>
      </c>
      <c r="K6580" s="24" t="s">
        <v>28884</v>
      </c>
      <c r="L6580" s="24" t="s">
        <v>168</v>
      </c>
      <c r="M6580" s="24" t="s">
        <v>21357</v>
      </c>
      <c r="N6580" s="24" t="s">
        <v>28893</v>
      </c>
      <c r="O6580" s="24" t="s">
        <v>28898</v>
      </c>
      <c r="P6580" s="24" t="s">
        <v>28936</v>
      </c>
      <c r="Q6580" s="24">
        <v>37</v>
      </c>
      <c r="R6580" s="24">
        <v>19</v>
      </c>
      <c r="S6580" s="23"/>
      <c r="T6580" s="23"/>
      <c r="U6580" s="27">
        <v>39344</v>
      </c>
      <c r="V6580" s="27">
        <v>40387</v>
      </c>
    </row>
    <row r="6581" spans="1:22" ht="15" customHeight="1" x14ac:dyDescent="0.3">
      <c r="A6581" s="24" t="s">
        <v>28932</v>
      </c>
      <c r="B6581" s="24">
        <f t="shared" si="62"/>
        <v>6580</v>
      </c>
      <c r="C6581" s="24">
        <v>340055</v>
      </c>
      <c r="D6581" s="24" t="s">
        <v>28937</v>
      </c>
      <c r="E6581" s="24">
        <v>4</v>
      </c>
      <c r="F6581" s="24" t="s">
        <v>28880</v>
      </c>
      <c r="G6581" s="24" t="s">
        <v>4483</v>
      </c>
      <c r="H6581" s="27">
        <v>39118</v>
      </c>
      <c r="I6581" s="27">
        <v>39878</v>
      </c>
      <c r="J6581" s="28">
        <v>1</v>
      </c>
      <c r="K6581" s="24" t="s">
        <v>28911</v>
      </c>
      <c r="L6581" s="24" t="s">
        <v>168</v>
      </c>
      <c r="M6581" s="24" t="s">
        <v>375</v>
      </c>
      <c r="N6581" s="24" t="s">
        <v>28912</v>
      </c>
      <c r="O6581" s="24" t="s">
        <v>28905</v>
      </c>
      <c r="P6581" s="24">
        <v>29.274000000000001</v>
      </c>
      <c r="Q6581" s="24">
        <v>34</v>
      </c>
      <c r="R6581" s="24">
        <v>18</v>
      </c>
      <c r="S6581" s="23"/>
      <c r="T6581" s="23"/>
      <c r="U6581" s="27">
        <v>38917</v>
      </c>
      <c r="V6581" s="27">
        <v>40387</v>
      </c>
    </row>
    <row r="6582" spans="1:22" ht="15" customHeight="1" x14ac:dyDescent="0.3">
      <c r="A6582" s="32" t="s">
        <v>28938</v>
      </c>
      <c r="B6582" s="24">
        <f t="shared" si="62"/>
        <v>6581</v>
      </c>
      <c r="C6582" s="32">
        <v>350043</v>
      </c>
      <c r="D6582" s="32" t="s">
        <v>28939</v>
      </c>
      <c r="E6582" s="32">
        <v>3</v>
      </c>
      <c r="F6582" s="32" t="s">
        <v>28880</v>
      </c>
      <c r="G6582" s="32" t="s">
        <v>25116</v>
      </c>
      <c r="H6582" s="34">
        <v>39084</v>
      </c>
      <c r="I6582" s="34">
        <v>39878</v>
      </c>
      <c r="J6582" s="35">
        <v>1</v>
      </c>
      <c r="K6582" s="32" t="s">
        <v>28884</v>
      </c>
      <c r="L6582" s="32" t="s">
        <v>168</v>
      </c>
      <c r="M6582" s="32" t="s">
        <v>21357</v>
      </c>
      <c r="N6582" s="32" t="s">
        <v>28893</v>
      </c>
      <c r="O6582" s="32" t="s">
        <v>28905</v>
      </c>
      <c r="P6582" s="32" t="s">
        <v>168</v>
      </c>
      <c r="Q6582" s="32">
        <v>35</v>
      </c>
      <c r="R6582" s="32">
        <v>18</v>
      </c>
      <c r="S6582" s="23"/>
      <c r="T6582" s="23"/>
      <c r="U6582" s="34">
        <v>39198</v>
      </c>
      <c r="V6582" s="34">
        <v>40387</v>
      </c>
    </row>
    <row r="6583" spans="1:22" ht="15" customHeight="1" x14ac:dyDescent="0.3">
      <c r="A6583" s="24" t="s">
        <v>28940</v>
      </c>
      <c r="B6583" s="24">
        <f t="shared" si="62"/>
        <v>6582</v>
      </c>
      <c r="C6583" s="24">
        <v>370007</v>
      </c>
      <c r="D6583" s="24" t="s">
        <v>28941</v>
      </c>
      <c r="E6583" s="24">
        <v>4</v>
      </c>
      <c r="F6583" s="24" t="s">
        <v>28880</v>
      </c>
      <c r="G6583" s="24" t="s">
        <v>3390</v>
      </c>
      <c r="H6583" s="27">
        <v>39084</v>
      </c>
      <c r="I6583" s="27">
        <v>39604</v>
      </c>
      <c r="J6583" s="28">
        <v>1</v>
      </c>
      <c r="K6583" s="24" t="s">
        <v>28884</v>
      </c>
      <c r="L6583" s="24" t="s">
        <v>168</v>
      </c>
      <c r="M6583" s="24" t="s">
        <v>21357</v>
      </c>
      <c r="N6583" s="24" t="s">
        <v>28893</v>
      </c>
      <c r="O6583" s="24" t="s">
        <v>28898</v>
      </c>
      <c r="P6583" s="24" t="s">
        <v>168</v>
      </c>
      <c r="Q6583" s="24">
        <v>37</v>
      </c>
      <c r="R6583" s="24">
        <v>19</v>
      </c>
      <c r="S6583" s="23"/>
      <c r="T6583" s="23"/>
      <c r="U6583" s="27">
        <v>39344</v>
      </c>
      <c r="V6583" s="27">
        <v>40387</v>
      </c>
    </row>
    <row r="6584" spans="1:22" ht="15" customHeight="1" x14ac:dyDescent="0.3">
      <c r="A6584" s="24" t="s">
        <v>28938</v>
      </c>
      <c r="B6584" s="24">
        <f t="shared" si="62"/>
        <v>6583</v>
      </c>
      <c r="C6584" s="24">
        <v>370018</v>
      </c>
      <c r="D6584" s="24" t="s">
        <v>28942</v>
      </c>
      <c r="E6584" s="24">
        <v>4</v>
      </c>
      <c r="F6584" s="24" t="s">
        <v>28880</v>
      </c>
      <c r="G6584" s="24" t="s">
        <v>4483</v>
      </c>
      <c r="H6584" s="27">
        <v>39118</v>
      </c>
      <c r="I6584" s="27">
        <v>39878</v>
      </c>
      <c r="J6584" s="28">
        <v>1</v>
      </c>
      <c r="K6584" s="24" t="s">
        <v>28911</v>
      </c>
      <c r="L6584" s="24" t="s">
        <v>168</v>
      </c>
      <c r="M6584" s="24" t="s">
        <v>375</v>
      </c>
      <c r="N6584" s="24" t="s">
        <v>28912</v>
      </c>
      <c r="O6584" s="24" t="s">
        <v>28905</v>
      </c>
      <c r="P6584" s="24" t="s">
        <v>28943</v>
      </c>
      <c r="Q6584" s="24">
        <v>37</v>
      </c>
      <c r="R6584" s="24">
        <v>19</v>
      </c>
      <c r="S6584" s="23"/>
      <c r="T6584" s="23"/>
      <c r="U6584" s="27">
        <v>38917</v>
      </c>
      <c r="V6584" s="27">
        <v>40387</v>
      </c>
    </row>
    <row r="6585" spans="1:22" ht="15" customHeight="1" x14ac:dyDescent="0.3">
      <c r="A6585" s="24" t="s">
        <v>28938</v>
      </c>
      <c r="B6585" s="24">
        <f t="shared" si="62"/>
        <v>6584</v>
      </c>
      <c r="C6585" s="24">
        <v>410004</v>
      </c>
      <c r="D6585" s="24" t="s">
        <v>28944</v>
      </c>
      <c r="E6585" s="24">
        <v>4</v>
      </c>
      <c r="F6585" s="24" t="s">
        <v>28880</v>
      </c>
      <c r="G6585" s="24" t="s">
        <v>4483</v>
      </c>
      <c r="H6585" s="27">
        <v>39118</v>
      </c>
      <c r="I6585" s="27">
        <v>39787</v>
      </c>
      <c r="J6585" s="28">
        <v>1</v>
      </c>
      <c r="K6585" s="24" t="s">
        <v>28911</v>
      </c>
      <c r="L6585" s="24" t="s">
        <v>168</v>
      </c>
      <c r="M6585" s="24" t="s">
        <v>14421</v>
      </c>
      <c r="N6585" s="24" t="s">
        <v>28945</v>
      </c>
      <c r="O6585" s="24" t="s">
        <v>28909</v>
      </c>
      <c r="P6585" s="24">
        <v>29.279</v>
      </c>
      <c r="Q6585" s="24">
        <v>41</v>
      </c>
      <c r="R6585" s="24">
        <v>21</v>
      </c>
      <c r="S6585" s="23"/>
      <c r="T6585" s="23"/>
      <c r="U6585" s="27">
        <v>38917</v>
      </c>
      <c r="V6585" s="27">
        <v>40387</v>
      </c>
    </row>
    <row r="6586" spans="1:22" ht="15" customHeight="1" x14ac:dyDescent="0.3">
      <c r="A6586" s="24" t="s">
        <v>28929</v>
      </c>
      <c r="B6586" s="24">
        <f t="shared" si="62"/>
        <v>6585</v>
      </c>
      <c r="C6586" s="24">
        <v>340020</v>
      </c>
      <c r="D6586" s="24" t="s">
        <v>28946</v>
      </c>
      <c r="E6586" s="24">
        <v>3</v>
      </c>
      <c r="F6586" s="24" t="s">
        <v>28880</v>
      </c>
      <c r="G6586" s="24" t="s">
        <v>4518</v>
      </c>
      <c r="H6586" s="27">
        <v>39118</v>
      </c>
      <c r="I6586" s="27">
        <v>39878</v>
      </c>
      <c r="J6586" s="28">
        <v>1</v>
      </c>
      <c r="K6586" s="24" t="s">
        <v>28904</v>
      </c>
      <c r="L6586" s="24" t="s">
        <v>168</v>
      </c>
      <c r="M6586" s="24" t="s">
        <v>21357</v>
      </c>
      <c r="N6586" s="24" t="s">
        <v>25482</v>
      </c>
      <c r="O6586" s="24" t="s">
        <v>28905</v>
      </c>
      <c r="P6586" s="24" t="s">
        <v>28947</v>
      </c>
      <c r="Q6586" s="24">
        <v>34</v>
      </c>
      <c r="R6586" s="24">
        <v>18</v>
      </c>
      <c r="S6586" s="23"/>
      <c r="T6586" s="23"/>
      <c r="U6586" s="27">
        <v>38917</v>
      </c>
      <c r="V6586" s="27">
        <v>40387</v>
      </c>
    </row>
    <row r="6587" spans="1:22" ht="15" customHeight="1" x14ac:dyDescent="0.3">
      <c r="A6587" s="24" t="s">
        <v>28929</v>
      </c>
      <c r="B6587" s="24">
        <f t="shared" si="62"/>
        <v>6586</v>
      </c>
      <c r="C6587" s="24">
        <v>340050</v>
      </c>
      <c r="D6587" s="24" t="s">
        <v>28948</v>
      </c>
      <c r="E6587" s="24">
        <v>3</v>
      </c>
      <c r="F6587" s="24" t="s">
        <v>28880</v>
      </c>
      <c r="G6587" s="24" t="s">
        <v>4518</v>
      </c>
      <c r="H6587" s="27">
        <v>39118</v>
      </c>
      <c r="I6587" s="27">
        <v>39878</v>
      </c>
      <c r="J6587" s="28">
        <v>1</v>
      </c>
      <c r="K6587" s="24" t="s">
        <v>28904</v>
      </c>
      <c r="L6587" s="24" t="s">
        <v>168</v>
      </c>
      <c r="M6587" s="24" t="s">
        <v>21357</v>
      </c>
      <c r="N6587" s="24" t="s">
        <v>25482</v>
      </c>
      <c r="O6587" s="24" t="s">
        <v>28905</v>
      </c>
      <c r="P6587" s="24" t="s">
        <v>28947</v>
      </c>
      <c r="Q6587" s="24">
        <v>34</v>
      </c>
      <c r="R6587" s="24">
        <v>18</v>
      </c>
      <c r="S6587" s="23"/>
      <c r="T6587" s="23"/>
      <c r="U6587" s="27">
        <v>38917</v>
      </c>
      <c r="V6587" s="27">
        <v>40387</v>
      </c>
    </row>
    <row r="6588" spans="1:22" ht="15" customHeight="1" x14ac:dyDescent="0.3">
      <c r="A6588" s="24" t="s">
        <v>28929</v>
      </c>
      <c r="B6588" s="24">
        <f t="shared" si="62"/>
        <v>6587</v>
      </c>
      <c r="C6588" s="24">
        <v>340053</v>
      </c>
      <c r="D6588" s="24" t="s">
        <v>28949</v>
      </c>
      <c r="E6588" s="24">
        <v>3</v>
      </c>
      <c r="F6588" s="24" t="s">
        <v>28880</v>
      </c>
      <c r="G6588" s="24" t="s">
        <v>4518</v>
      </c>
      <c r="H6588" s="27">
        <v>39118</v>
      </c>
      <c r="I6588" s="27">
        <v>39878</v>
      </c>
      <c r="J6588" s="28">
        <v>1</v>
      </c>
      <c r="K6588" s="24" t="s">
        <v>28904</v>
      </c>
      <c r="L6588" s="24" t="s">
        <v>168</v>
      </c>
      <c r="M6588" s="24" t="s">
        <v>21357</v>
      </c>
      <c r="N6588" s="24" t="s">
        <v>25482</v>
      </c>
      <c r="O6588" s="24" t="s">
        <v>28905</v>
      </c>
      <c r="P6588" s="24" t="s">
        <v>19568</v>
      </c>
      <c r="Q6588" s="24">
        <v>34</v>
      </c>
      <c r="R6588" s="24">
        <v>18</v>
      </c>
      <c r="S6588" s="23"/>
      <c r="T6588" s="23"/>
      <c r="U6588" s="27">
        <v>38917</v>
      </c>
      <c r="V6588" s="27">
        <v>40387</v>
      </c>
    </row>
    <row r="6589" spans="1:22" ht="15" customHeight="1" x14ac:dyDescent="0.3">
      <c r="A6589" s="24" t="s">
        <v>28929</v>
      </c>
      <c r="B6589" s="24">
        <f t="shared" si="62"/>
        <v>6588</v>
      </c>
      <c r="C6589" s="24">
        <v>340025</v>
      </c>
      <c r="D6589" s="24" t="s">
        <v>28950</v>
      </c>
      <c r="E6589" s="24">
        <v>3</v>
      </c>
      <c r="F6589" s="24" t="s">
        <v>28880</v>
      </c>
      <c r="G6589" s="24" t="s">
        <v>4476</v>
      </c>
      <c r="H6589" s="27">
        <v>39118</v>
      </c>
      <c r="I6589" s="27">
        <v>39787</v>
      </c>
      <c r="J6589" s="28">
        <v>1</v>
      </c>
      <c r="K6589" s="24" t="s">
        <v>28920</v>
      </c>
      <c r="L6589" s="24" t="s">
        <v>168</v>
      </c>
      <c r="M6589" s="24" t="s">
        <v>3411</v>
      </c>
      <c r="N6589" s="24" t="s">
        <v>28921</v>
      </c>
      <c r="O6589" s="24" t="s">
        <v>28909</v>
      </c>
      <c r="P6589" s="24">
        <v>29.213000000000001</v>
      </c>
      <c r="Q6589" s="24">
        <v>34</v>
      </c>
      <c r="R6589" s="24">
        <v>18</v>
      </c>
      <c r="S6589" s="23"/>
      <c r="T6589" s="23"/>
      <c r="U6589" s="27">
        <v>38917</v>
      </c>
      <c r="V6589" s="27">
        <v>40387</v>
      </c>
    </row>
    <row r="6590" spans="1:22" ht="15" customHeight="1" x14ac:dyDescent="0.3">
      <c r="A6590" s="24" t="s">
        <v>28929</v>
      </c>
      <c r="B6590" s="24">
        <f t="shared" si="62"/>
        <v>6589</v>
      </c>
      <c r="C6590" s="24">
        <v>340026</v>
      </c>
      <c r="D6590" s="24" t="s">
        <v>28951</v>
      </c>
      <c r="E6590" s="24">
        <v>3</v>
      </c>
      <c r="F6590" s="24" t="s">
        <v>28880</v>
      </c>
      <c r="G6590" s="24" t="s">
        <v>4483</v>
      </c>
      <c r="H6590" s="27">
        <v>39118</v>
      </c>
      <c r="I6590" s="27">
        <v>39878</v>
      </c>
      <c r="J6590" s="28">
        <v>1</v>
      </c>
      <c r="K6590" s="24" t="s">
        <v>28911</v>
      </c>
      <c r="L6590" s="24" t="s">
        <v>168</v>
      </c>
      <c r="M6590" s="24" t="s">
        <v>375</v>
      </c>
      <c r="N6590" s="24" t="s">
        <v>28912</v>
      </c>
      <c r="O6590" s="24" t="s">
        <v>28905</v>
      </c>
      <c r="P6590" s="24">
        <v>29.271999999999998</v>
      </c>
      <c r="Q6590" s="24">
        <v>34</v>
      </c>
      <c r="R6590" s="24">
        <v>18</v>
      </c>
      <c r="S6590" s="23"/>
      <c r="T6590" s="23"/>
      <c r="U6590" s="27">
        <v>38917</v>
      </c>
      <c r="V6590" s="27">
        <v>40387</v>
      </c>
    </row>
    <row r="6591" spans="1:22" ht="15" customHeight="1" x14ac:dyDescent="0.3">
      <c r="A6591" s="32" t="s">
        <v>28952</v>
      </c>
      <c r="B6591" s="24">
        <f t="shared" si="62"/>
        <v>6590</v>
      </c>
      <c r="C6591" s="32">
        <v>350026</v>
      </c>
      <c r="D6591" s="32" t="s">
        <v>28953</v>
      </c>
      <c r="E6591" s="32">
        <v>2</v>
      </c>
      <c r="F6591" s="32" t="s">
        <v>28880</v>
      </c>
      <c r="G6591" s="32" t="s">
        <v>21355</v>
      </c>
      <c r="H6591" s="34">
        <v>39118</v>
      </c>
      <c r="I6591" s="34">
        <v>39878</v>
      </c>
      <c r="J6591" s="35">
        <v>1</v>
      </c>
      <c r="K6591" s="32" t="s">
        <v>28884</v>
      </c>
      <c r="L6591" s="32" t="s">
        <v>168</v>
      </c>
      <c r="M6591" s="32" t="s">
        <v>14421</v>
      </c>
      <c r="N6591" s="32" t="s">
        <v>28897</v>
      </c>
      <c r="O6591" s="32" t="s">
        <v>28905</v>
      </c>
      <c r="P6591" s="32" t="s">
        <v>168</v>
      </c>
      <c r="Q6591" s="32">
        <v>35</v>
      </c>
      <c r="R6591" s="32">
        <v>18</v>
      </c>
      <c r="S6591" s="23"/>
      <c r="T6591" s="23"/>
      <c r="U6591" s="34">
        <v>39170</v>
      </c>
      <c r="V6591" s="34">
        <v>40387</v>
      </c>
    </row>
    <row r="6592" spans="1:22" ht="15" customHeight="1" x14ac:dyDescent="0.3">
      <c r="A6592" s="24" t="s">
        <v>28954</v>
      </c>
      <c r="B6592" s="24">
        <f t="shared" si="62"/>
        <v>6591</v>
      </c>
      <c r="C6592" s="24">
        <v>370008</v>
      </c>
      <c r="D6592" s="24" t="s">
        <v>28955</v>
      </c>
      <c r="E6592" s="24">
        <v>3</v>
      </c>
      <c r="F6592" s="24" t="s">
        <v>28880</v>
      </c>
      <c r="G6592" s="24" t="s">
        <v>3390</v>
      </c>
      <c r="H6592" s="27">
        <v>39118</v>
      </c>
      <c r="I6592" s="27">
        <v>39709</v>
      </c>
      <c r="J6592" s="28">
        <v>1</v>
      </c>
      <c r="K6592" s="24" t="s">
        <v>28884</v>
      </c>
      <c r="L6592" s="24" t="s">
        <v>168</v>
      </c>
      <c r="M6592" s="24" t="s">
        <v>14421</v>
      </c>
      <c r="N6592" s="24" t="s">
        <v>28897</v>
      </c>
      <c r="O6592" s="24" t="s">
        <v>28956</v>
      </c>
      <c r="P6592" s="24" t="s">
        <v>28957</v>
      </c>
      <c r="Q6592" s="24">
        <v>37</v>
      </c>
      <c r="R6592" s="24">
        <v>19</v>
      </c>
      <c r="S6592" s="23"/>
      <c r="T6592" s="23"/>
      <c r="U6592" s="27">
        <v>39344</v>
      </c>
      <c r="V6592" s="27">
        <v>40387</v>
      </c>
    </row>
    <row r="6593" spans="1:22" ht="15" customHeight="1" x14ac:dyDescent="0.3">
      <c r="A6593" s="24" t="s">
        <v>28952</v>
      </c>
      <c r="B6593" s="24">
        <f t="shared" si="62"/>
        <v>6592</v>
      </c>
      <c r="C6593" s="24">
        <v>380031</v>
      </c>
      <c r="D6593" s="24" t="s">
        <v>28958</v>
      </c>
      <c r="E6593" s="24">
        <v>3</v>
      </c>
      <c r="F6593" s="24" t="s">
        <v>28880</v>
      </c>
      <c r="G6593" s="24" t="s">
        <v>4518</v>
      </c>
      <c r="H6593" s="27">
        <v>39118</v>
      </c>
      <c r="I6593" s="27">
        <v>39878</v>
      </c>
      <c r="J6593" s="28">
        <v>1</v>
      </c>
      <c r="K6593" s="24" t="s">
        <v>28904</v>
      </c>
      <c r="L6593" s="24" t="s">
        <v>168</v>
      </c>
      <c r="M6593" s="24" t="s">
        <v>21357</v>
      </c>
      <c r="N6593" s="24" t="s">
        <v>25482</v>
      </c>
      <c r="O6593" s="24" t="s">
        <v>28905</v>
      </c>
      <c r="P6593" s="24" t="s">
        <v>19568</v>
      </c>
      <c r="Q6593" s="24">
        <v>38</v>
      </c>
      <c r="R6593" s="24">
        <v>21</v>
      </c>
      <c r="S6593" s="23"/>
      <c r="T6593" s="23"/>
      <c r="U6593" s="27">
        <v>39405</v>
      </c>
      <c r="V6593" s="27">
        <v>40387</v>
      </c>
    </row>
    <row r="6594" spans="1:22" ht="15" customHeight="1" x14ac:dyDescent="0.3">
      <c r="A6594" s="24" t="s">
        <v>28959</v>
      </c>
      <c r="B6594" s="24">
        <f t="shared" si="62"/>
        <v>6593</v>
      </c>
      <c r="C6594" s="24">
        <v>340018</v>
      </c>
      <c r="D6594" s="24" t="s">
        <v>28960</v>
      </c>
      <c r="E6594" s="24">
        <v>3</v>
      </c>
      <c r="F6594" s="24" t="s">
        <v>28880</v>
      </c>
      <c r="G6594" s="24" t="s">
        <v>3390</v>
      </c>
      <c r="H6594" s="27">
        <v>39329</v>
      </c>
      <c r="I6594" s="27">
        <v>39709</v>
      </c>
      <c r="J6594" s="28">
        <v>1</v>
      </c>
      <c r="K6594" s="24" t="s">
        <v>28884</v>
      </c>
      <c r="L6594" s="24" t="s">
        <v>168</v>
      </c>
      <c r="M6594" s="24" t="s">
        <v>7271</v>
      </c>
      <c r="N6594" s="24" t="s">
        <v>11624</v>
      </c>
      <c r="O6594" s="24" t="s">
        <v>28956</v>
      </c>
      <c r="P6594" s="24">
        <v>23.401</v>
      </c>
      <c r="Q6594" s="24">
        <v>34</v>
      </c>
      <c r="R6594" s="24">
        <v>18</v>
      </c>
      <c r="S6594" s="23"/>
      <c r="T6594" s="23"/>
      <c r="U6594" s="27">
        <v>38891</v>
      </c>
      <c r="V6594" s="27">
        <v>40387</v>
      </c>
    </row>
    <row r="6595" spans="1:22" ht="15" customHeight="1" x14ac:dyDescent="0.3">
      <c r="A6595" s="24" t="s">
        <v>28952</v>
      </c>
      <c r="B6595" s="24">
        <f t="shared" si="62"/>
        <v>6594</v>
      </c>
      <c r="C6595" s="24">
        <v>390008</v>
      </c>
      <c r="D6595" s="24" t="s">
        <v>28961</v>
      </c>
      <c r="E6595" s="24">
        <v>3</v>
      </c>
      <c r="F6595" s="24" t="s">
        <v>28880</v>
      </c>
      <c r="G6595" s="24" t="s">
        <v>3390</v>
      </c>
      <c r="H6595" s="27">
        <v>39461</v>
      </c>
      <c r="I6595" s="27">
        <v>39709</v>
      </c>
      <c r="J6595" s="28">
        <v>1</v>
      </c>
      <c r="K6595" s="24" t="s">
        <v>28884</v>
      </c>
      <c r="L6595" s="24" t="s">
        <v>168</v>
      </c>
      <c r="M6595" s="24" t="s">
        <v>21357</v>
      </c>
      <c r="N6595" s="24" t="s">
        <v>28893</v>
      </c>
      <c r="O6595" s="24" t="s">
        <v>28956</v>
      </c>
      <c r="P6595" s="24">
        <v>23.06</v>
      </c>
      <c r="Q6595" s="24">
        <v>39</v>
      </c>
      <c r="R6595" s="24">
        <v>21</v>
      </c>
      <c r="S6595" s="23"/>
      <c r="T6595" s="23"/>
      <c r="U6595" s="27">
        <v>39344</v>
      </c>
      <c r="V6595" s="27">
        <v>40387</v>
      </c>
    </row>
    <row r="6596" spans="1:22" ht="15" customHeight="1" x14ac:dyDescent="0.3">
      <c r="A6596" s="24" t="s">
        <v>28952</v>
      </c>
      <c r="B6596" s="24">
        <f t="shared" si="62"/>
        <v>6595</v>
      </c>
      <c r="C6596" s="24">
        <v>340056</v>
      </c>
      <c r="D6596" s="24" t="s">
        <v>28962</v>
      </c>
      <c r="E6596" s="24">
        <v>3</v>
      </c>
      <c r="F6596" s="24" t="s">
        <v>28880</v>
      </c>
      <c r="G6596" s="24" t="s">
        <v>4483</v>
      </c>
      <c r="H6596" s="27">
        <v>39118</v>
      </c>
      <c r="I6596" s="27">
        <v>39878</v>
      </c>
      <c r="J6596" s="28">
        <v>1</v>
      </c>
      <c r="K6596" s="24" t="s">
        <v>28911</v>
      </c>
      <c r="L6596" s="24" t="s">
        <v>168</v>
      </c>
      <c r="M6596" s="24" t="s">
        <v>375</v>
      </c>
      <c r="N6596" s="24" t="s">
        <v>28912</v>
      </c>
      <c r="O6596" s="24" t="s">
        <v>28905</v>
      </c>
      <c r="P6596" s="24" t="s">
        <v>28963</v>
      </c>
      <c r="Q6596" s="24">
        <v>34</v>
      </c>
      <c r="R6596" s="24">
        <v>18</v>
      </c>
      <c r="S6596" s="23"/>
      <c r="T6596" s="23"/>
      <c r="U6596" s="27">
        <v>38917</v>
      </c>
      <c r="V6596" s="27">
        <v>40387</v>
      </c>
    </row>
    <row r="6597" spans="1:22" ht="15" customHeight="1" x14ac:dyDescent="0.3">
      <c r="A6597" s="24" t="s">
        <v>28952</v>
      </c>
      <c r="B6597" s="24">
        <f t="shared" si="62"/>
        <v>6596</v>
      </c>
      <c r="C6597" s="24">
        <v>380032</v>
      </c>
      <c r="D6597" s="24" t="s">
        <v>28964</v>
      </c>
      <c r="E6597" s="24">
        <v>3</v>
      </c>
      <c r="F6597" s="24" t="s">
        <v>28880</v>
      </c>
      <c r="G6597" s="24" t="s">
        <v>4483</v>
      </c>
      <c r="H6597" s="27">
        <v>39118</v>
      </c>
      <c r="I6597" s="27">
        <v>39878</v>
      </c>
      <c r="J6597" s="28">
        <v>1</v>
      </c>
      <c r="K6597" s="24" t="s">
        <v>28911</v>
      </c>
      <c r="L6597" s="24" t="s">
        <v>168</v>
      </c>
      <c r="M6597" s="24" t="s">
        <v>375</v>
      </c>
      <c r="N6597" s="24" t="s">
        <v>28912</v>
      </c>
      <c r="O6597" s="24" t="s">
        <v>28905</v>
      </c>
      <c r="P6597" s="24" t="s">
        <v>28963</v>
      </c>
      <c r="Q6597" s="24">
        <v>38</v>
      </c>
      <c r="R6597" s="24">
        <v>21</v>
      </c>
      <c r="S6597" s="23"/>
      <c r="T6597" s="23"/>
      <c r="U6597" s="27">
        <v>38917</v>
      </c>
      <c r="V6597" s="27">
        <v>40387</v>
      </c>
    </row>
    <row r="6598" spans="1:22" ht="15" customHeight="1" x14ac:dyDescent="0.3">
      <c r="A6598" s="24" t="s">
        <v>28952</v>
      </c>
      <c r="B6598" s="24">
        <f t="shared" si="62"/>
        <v>6597</v>
      </c>
      <c r="C6598" s="24">
        <v>380033</v>
      </c>
      <c r="D6598" s="24" t="s">
        <v>28965</v>
      </c>
      <c r="E6598" s="24">
        <v>3</v>
      </c>
      <c r="F6598" s="24" t="s">
        <v>28880</v>
      </c>
      <c r="G6598" s="24" t="s">
        <v>4483</v>
      </c>
      <c r="H6598" s="27">
        <v>39118</v>
      </c>
      <c r="I6598" s="27">
        <v>39878</v>
      </c>
      <c r="J6598" s="28">
        <v>1</v>
      </c>
      <c r="K6598" s="24" t="s">
        <v>28911</v>
      </c>
      <c r="L6598" s="24" t="s">
        <v>168</v>
      </c>
      <c r="M6598" s="24" t="s">
        <v>375</v>
      </c>
      <c r="N6598" s="24" t="s">
        <v>28912</v>
      </c>
      <c r="O6598" s="24" t="s">
        <v>28905</v>
      </c>
      <c r="P6598" s="24" t="s">
        <v>28966</v>
      </c>
      <c r="Q6598" s="24">
        <v>38</v>
      </c>
      <c r="R6598" s="24">
        <v>21</v>
      </c>
      <c r="S6598" s="23"/>
      <c r="T6598" s="23"/>
      <c r="U6598" s="27">
        <v>38917</v>
      </c>
      <c r="V6598" s="27">
        <v>40387</v>
      </c>
    </row>
    <row r="6599" spans="1:22" ht="15" customHeight="1" x14ac:dyDescent="0.3">
      <c r="A6599" s="24" t="s">
        <v>28967</v>
      </c>
      <c r="B6599" s="24">
        <f t="shared" si="62"/>
        <v>6598</v>
      </c>
      <c r="C6599" s="24">
        <v>370009</v>
      </c>
      <c r="D6599" s="24" t="s">
        <v>28968</v>
      </c>
      <c r="E6599" s="24">
        <v>3</v>
      </c>
      <c r="F6599" s="24" t="s">
        <v>28880</v>
      </c>
      <c r="G6599" s="24" t="s">
        <v>3390</v>
      </c>
      <c r="H6599" s="27">
        <v>39251</v>
      </c>
      <c r="I6599" s="27">
        <v>39709</v>
      </c>
      <c r="J6599" s="28">
        <v>1</v>
      </c>
      <c r="K6599" s="24" t="s">
        <v>28884</v>
      </c>
      <c r="L6599" s="24" t="s">
        <v>168</v>
      </c>
      <c r="M6599" s="24" t="s">
        <v>28969</v>
      </c>
      <c r="N6599" s="24" t="s">
        <v>28970</v>
      </c>
      <c r="O6599" s="24" t="s">
        <v>28971</v>
      </c>
      <c r="P6599" s="24" t="s">
        <v>28957</v>
      </c>
      <c r="Q6599" s="24">
        <v>37</v>
      </c>
      <c r="R6599" s="24">
        <v>19</v>
      </c>
      <c r="S6599" s="23"/>
      <c r="T6599" s="23"/>
      <c r="U6599" s="27">
        <v>39344</v>
      </c>
      <c r="V6599" s="27">
        <v>40387</v>
      </c>
    </row>
    <row r="6600" spans="1:22" ht="15" customHeight="1" x14ac:dyDescent="0.3">
      <c r="A6600" s="24" t="s">
        <v>28952</v>
      </c>
      <c r="B6600" s="24">
        <f t="shared" si="62"/>
        <v>6599</v>
      </c>
      <c r="C6600" s="24">
        <v>360023</v>
      </c>
      <c r="D6600" s="24" t="s">
        <v>28972</v>
      </c>
      <c r="E6600" s="24">
        <v>3</v>
      </c>
      <c r="F6600" s="24" t="s">
        <v>28880</v>
      </c>
      <c r="G6600" s="24" t="s">
        <v>4518</v>
      </c>
      <c r="H6600" s="27">
        <v>39118</v>
      </c>
      <c r="I6600" s="27">
        <v>39878</v>
      </c>
      <c r="J6600" s="28">
        <v>1</v>
      </c>
      <c r="K6600" s="24" t="s">
        <v>28904</v>
      </c>
      <c r="L6600" s="24" t="s">
        <v>168</v>
      </c>
      <c r="M6600" s="24" t="s">
        <v>21357</v>
      </c>
      <c r="N6600" s="24" t="s">
        <v>25482</v>
      </c>
      <c r="O6600" s="24" t="s">
        <v>28905</v>
      </c>
      <c r="P6600" s="24" t="s">
        <v>28973</v>
      </c>
      <c r="Q6600" s="24">
        <v>36</v>
      </c>
      <c r="R6600" s="24">
        <v>19</v>
      </c>
      <c r="S6600" s="23"/>
      <c r="T6600" s="23"/>
      <c r="U6600" s="27">
        <v>39337</v>
      </c>
      <c r="V6600" s="27">
        <v>40387</v>
      </c>
    </row>
    <row r="6601" spans="1:22" ht="15" customHeight="1" x14ac:dyDescent="0.3">
      <c r="A6601" s="24" t="s">
        <v>28952</v>
      </c>
      <c r="B6601" s="24">
        <f t="shared" si="62"/>
        <v>6600</v>
      </c>
      <c r="C6601" s="24">
        <v>340061</v>
      </c>
      <c r="D6601" s="24" t="s">
        <v>28974</v>
      </c>
      <c r="E6601" s="24">
        <v>3</v>
      </c>
      <c r="F6601" s="24" t="s">
        <v>28880</v>
      </c>
      <c r="G6601" s="24" t="s">
        <v>4483</v>
      </c>
      <c r="H6601" s="27">
        <v>39118</v>
      </c>
      <c r="I6601" s="27">
        <v>39878</v>
      </c>
      <c r="J6601" s="28">
        <v>1</v>
      </c>
      <c r="K6601" s="24" t="s">
        <v>28911</v>
      </c>
      <c r="L6601" s="24" t="s">
        <v>168</v>
      </c>
      <c r="M6601" s="24" t="s">
        <v>375</v>
      </c>
      <c r="N6601" s="24" t="s">
        <v>28912</v>
      </c>
      <c r="O6601" s="24" t="s">
        <v>28905</v>
      </c>
      <c r="P6601" s="24" t="s">
        <v>28975</v>
      </c>
      <c r="Q6601" s="24">
        <v>34</v>
      </c>
      <c r="R6601" s="24">
        <v>18</v>
      </c>
      <c r="S6601" s="23"/>
      <c r="T6601" s="23"/>
      <c r="U6601" s="27">
        <v>38917</v>
      </c>
      <c r="V6601" s="27">
        <v>40387</v>
      </c>
    </row>
    <row r="6602" spans="1:22" ht="15" customHeight="1" x14ac:dyDescent="0.3">
      <c r="A6602" s="32" t="s">
        <v>28976</v>
      </c>
      <c r="B6602" s="24">
        <f t="shared" si="62"/>
        <v>6601</v>
      </c>
      <c r="C6602" s="32">
        <v>350027</v>
      </c>
      <c r="D6602" s="32" t="s">
        <v>28977</v>
      </c>
      <c r="E6602" s="32">
        <v>2</v>
      </c>
      <c r="F6602" s="32" t="s">
        <v>28880</v>
      </c>
      <c r="G6602" s="32" t="s">
        <v>28978</v>
      </c>
      <c r="H6602" s="34">
        <v>39084</v>
      </c>
      <c r="I6602" s="34">
        <v>41075</v>
      </c>
      <c r="J6602" s="35">
        <v>1</v>
      </c>
      <c r="K6602" s="32" t="s">
        <v>28884</v>
      </c>
      <c r="L6602" s="32" t="s">
        <v>168</v>
      </c>
      <c r="M6602" s="32" t="s">
        <v>14421</v>
      </c>
      <c r="N6602" s="32" t="s">
        <v>28897</v>
      </c>
      <c r="O6602" s="32" t="s">
        <v>28979</v>
      </c>
      <c r="P6602" s="32" t="s">
        <v>168</v>
      </c>
      <c r="Q6602" s="32">
        <v>35</v>
      </c>
      <c r="R6602" s="32">
        <v>18</v>
      </c>
      <c r="S6602" s="23"/>
      <c r="T6602" s="23"/>
      <c r="U6602" s="34">
        <v>39170</v>
      </c>
      <c r="V6602" s="34">
        <v>40387</v>
      </c>
    </row>
    <row r="6603" spans="1:22" ht="15" customHeight="1" x14ac:dyDescent="0.3">
      <c r="A6603" s="24" t="s">
        <v>28980</v>
      </c>
      <c r="B6603" s="24">
        <f t="shared" si="62"/>
        <v>6602</v>
      </c>
      <c r="C6603" s="24">
        <v>350044</v>
      </c>
      <c r="D6603" s="24" t="s">
        <v>28981</v>
      </c>
      <c r="E6603" s="24">
        <v>3</v>
      </c>
      <c r="F6603" s="24" t="s">
        <v>28880</v>
      </c>
      <c r="G6603" s="24" t="s">
        <v>3390</v>
      </c>
      <c r="H6603" s="27">
        <v>39084</v>
      </c>
      <c r="I6603" s="27">
        <v>39604</v>
      </c>
      <c r="J6603" s="28">
        <v>1</v>
      </c>
      <c r="K6603" s="24" t="s">
        <v>28884</v>
      </c>
      <c r="L6603" s="24" t="s">
        <v>168</v>
      </c>
      <c r="M6603" s="24" t="s">
        <v>14421</v>
      </c>
      <c r="N6603" s="24" t="s">
        <v>28897</v>
      </c>
      <c r="O6603" s="24" t="s">
        <v>28898</v>
      </c>
      <c r="P6603" s="24">
        <v>23.402000000000001</v>
      </c>
      <c r="Q6603" s="24">
        <v>35</v>
      </c>
      <c r="R6603" s="24">
        <v>18</v>
      </c>
      <c r="S6603" s="23"/>
      <c r="T6603" s="23"/>
      <c r="U6603" s="27">
        <v>39198</v>
      </c>
      <c r="V6603" s="27">
        <v>40387</v>
      </c>
    </row>
    <row r="6604" spans="1:22" ht="15" customHeight="1" x14ac:dyDescent="0.3">
      <c r="A6604" s="24" t="s">
        <v>28982</v>
      </c>
      <c r="B6604" s="24">
        <f t="shared" si="62"/>
        <v>6603</v>
      </c>
      <c r="C6604" s="24">
        <v>350045</v>
      </c>
      <c r="D6604" s="24" t="s">
        <v>28983</v>
      </c>
      <c r="E6604" s="24">
        <v>3</v>
      </c>
      <c r="F6604" s="24" t="s">
        <v>28880</v>
      </c>
      <c r="G6604" s="24" t="s">
        <v>3390</v>
      </c>
      <c r="H6604" s="27">
        <v>39084</v>
      </c>
      <c r="I6604" s="27">
        <v>39709</v>
      </c>
      <c r="J6604" s="28">
        <v>1</v>
      </c>
      <c r="K6604" s="24" t="s">
        <v>28884</v>
      </c>
      <c r="L6604" s="24" t="s">
        <v>168</v>
      </c>
      <c r="M6604" s="24" t="s">
        <v>14421</v>
      </c>
      <c r="N6604" s="24" t="s">
        <v>28897</v>
      </c>
      <c r="O6604" s="24" t="s">
        <v>28956</v>
      </c>
      <c r="P6604" s="24">
        <v>23.402000000000001</v>
      </c>
      <c r="Q6604" s="24">
        <v>35</v>
      </c>
      <c r="R6604" s="24">
        <v>18</v>
      </c>
      <c r="S6604" s="23"/>
      <c r="T6604" s="23"/>
      <c r="U6604" s="27">
        <v>39198</v>
      </c>
      <c r="V6604" s="27">
        <v>40387</v>
      </c>
    </row>
    <row r="6605" spans="1:22" ht="15" customHeight="1" x14ac:dyDescent="0.3">
      <c r="A6605" s="24" t="s">
        <v>28976</v>
      </c>
      <c r="B6605" s="24">
        <f t="shared" si="62"/>
        <v>6604</v>
      </c>
      <c r="C6605" s="24">
        <v>360022</v>
      </c>
      <c r="D6605" s="24" t="s">
        <v>28984</v>
      </c>
      <c r="E6605" s="24">
        <v>3</v>
      </c>
      <c r="F6605" s="24" t="s">
        <v>28880</v>
      </c>
      <c r="G6605" s="24" t="s">
        <v>4518</v>
      </c>
      <c r="H6605" s="27">
        <v>39118</v>
      </c>
      <c r="I6605" s="27">
        <v>39787</v>
      </c>
      <c r="J6605" s="28">
        <v>1</v>
      </c>
      <c r="K6605" s="24" t="s">
        <v>28904</v>
      </c>
      <c r="L6605" s="24" t="s">
        <v>168</v>
      </c>
      <c r="M6605" s="24" t="s">
        <v>21357</v>
      </c>
      <c r="N6605" s="24" t="s">
        <v>25482</v>
      </c>
      <c r="O6605" s="24" t="s">
        <v>28909</v>
      </c>
      <c r="P6605" s="24">
        <v>24.303000000000001</v>
      </c>
      <c r="Q6605" s="24">
        <v>36</v>
      </c>
      <c r="R6605" s="24">
        <v>19</v>
      </c>
      <c r="S6605" s="23"/>
      <c r="T6605" s="23"/>
      <c r="U6605" s="27">
        <v>39337</v>
      </c>
      <c r="V6605" s="27">
        <v>40387</v>
      </c>
    </row>
    <row r="6606" spans="1:22" ht="15" customHeight="1" x14ac:dyDescent="0.3">
      <c r="A6606" s="24" t="s">
        <v>28976</v>
      </c>
      <c r="B6606" s="24">
        <f t="shared" si="62"/>
        <v>6605</v>
      </c>
      <c r="C6606" s="24">
        <v>521011</v>
      </c>
      <c r="D6606" s="24" t="s">
        <v>28985</v>
      </c>
      <c r="E6606" s="24">
        <v>3</v>
      </c>
      <c r="F6606" s="24" t="s">
        <v>28880</v>
      </c>
      <c r="G6606" s="24" t="s">
        <v>13969</v>
      </c>
      <c r="H6606" s="27">
        <v>39118</v>
      </c>
      <c r="I6606" s="27">
        <v>41075</v>
      </c>
      <c r="J6606" s="28">
        <v>1</v>
      </c>
      <c r="K6606" s="24" t="s">
        <v>28904</v>
      </c>
      <c r="L6606" s="24" t="s">
        <v>168</v>
      </c>
      <c r="M6606" s="24" t="s">
        <v>28986</v>
      </c>
      <c r="N6606" s="24" t="s">
        <v>168</v>
      </c>
      <c r="O6606" s="24" t="s">
        <v>28987</v>
      </c>
      <c r="P6606" s="24" t="s">
        <v>28988</v>
      </c>
      <c r="Q6606" s="24">
        <v>52</v>
      </c>
      <c r="R6606" s="24">
        <v>27</v>
      </c>
      <c r="S6606" s="23"/>
      <c r="T6606" s="23"/>
      <c r="U6606" s="27">
        <v>40714</v>
      </c>
      <c r="V6606" s="27">
        <v>44295</v>
      </c>
    </row>
    <row r="6607" spans="1:22" ht="15" customHeight="1" x14ac:dyDescent="0.3">
      <c r="A6607" s="24" t="s">
        <v>28976</v>
      </c>
      <c r="B6607" s="24">
        <f t="shared" si="62"/>
        <v>6606</v>
      </c>
      <c r="C6607" s="24">
        <v>521012</v>
      </c>
      <c r="D6607" s="24" t="s">
        <v>28989</v>
      </c>
      <c r="E6607" s="24">
        <v>3</v>
      </c>
      <c r="F6607" s="24" t="s">
        <v>28880</v>
      </c>
      <c r="G6607" s="24" t="s">
        <v>13969</v>
      </c>
      <c r="H6607" s="27">
        <v>39118</v>
      </c>
      <c r="I6607" s="27">
        <v>40753</v>
      </c>
      <c r="J6607" s="28">
        <v>1</v>
      </c>
      <c r="K6607" s="24" t="s">
        <v>28904</v>
      </c>
      <c r="L6607" s="24" t="s">
        <v>168</v>
      </c>
      <c r="M6607" s="24" t="s">
        <v>168</v>
      </c>
      <c r="N6607" s="24" t="s">
        <v>168</v>
      </c>
      <c r="O6607" s="24" t="s">
        <v>28990</v>
      </c>
      <c r="P6607" s="24" t="s">
        <v>27622</v>
      </c>
      <c r="Q6607" s="24">
        <v>52</v>
      </c>
      <c r="R6607" s="24">
        <v>27</v>
      </c>
      <c r="S6607" s="23"/>
      <c r="T6607" s="23"/>
      <c r="U6607" s="27">
        <v>40714</v>
      </c>
      <c r="V6607" s="27">
        <v>40786</v>
      </c>
    </row>
    <row r="6608" spans="1:22" ht="15" customHeight="1" x14ac:dyDescent="0.3">
      <c r="A6608" s="24" t="s">
        <v>28976</v>
      </c>
      <c r="B6608" s="24">
        <f t="shared" si="62"/>
        <v>6607</v>
      </c>
      <c r="C6608" s="24">
        <v>390009</v>
      </c>
      <c r="D6608" s="24" t="s">
        <v>28991</v>
      </c>
      <c r="E6608" s="24">
        <v>3</v>
      </c>
      <c r="F6608" s="24" t="s">
        <v>28880</v>
      </c>
      <c r="G6608" s="24" t="s">
        <v>4518</v>
      </c>
      <c r="H6608" s="27">
        <v>39118</v>
      </c>
      <c r="I6608" s="27">
        <v>39787</v>
      </c>
      <c r="J6608" s="28">
        <v>1</v>
      </c>
      <c r="K6608" s="24" t="s">
        <v>28904</v>
      </c>
      <c r="L6608" s="24" t="s">
        <v>168</v>
      </c>
      <c r="M6608" s="24" t="s">
        <v>21357</v>
      </c>
      <c r="N6608" s="24" t="s">
        <v>25482</v>
      </c>
      <c r="O6608" s="24" t="s">
        <v>28909</v>
      </c>
      <c r="P6608" s="24">
        <v>24.303999999999998</v>
      </c>
      <c r="Q6608" s="24">
        <v>39</v>
      </c>
      <c r="R6608" s="24">
        <v>21</v>
      </c>
      <c r="S6608" s="23"/>
      <c r="T6608" s="23"/>
      <c r="U6608" s="27">
        <v>39510</v>
      </c>
      <c r="V6608" s="27">
        <v>40387</v>
      </c>
    </row>
    <row r="6609" spans="1:22" ht="15" customHeight="1" x14ac:dyDescent="0.3">
      <c r="A6609" s="24" t="s">
        <v>28976</v>
      </c>
      <c r="B6609" s="24">
        <f t="shared" si="62"/>
        <v>6608</v>
      </c>
      <c r="C6609" s="24">
        <v>380030</v>
      </c>
      <c r="D6609" s="24" t="s">
        <v>28992</v>
      </c>
      <c r="E6609" s="24">
        <v>3</v>
      </c>
      <c r="F6609" s="24" t="s">
        <v>28880</v>
      </c>
      <c r="G6609" s="24" t="s">
        <v>4518</v>
      </c>
      <c r="H6609" s="27">
        <v>39118</v>
      </c>
      <c r="I6609" s="27">
        <v>39878</v>
      </c>
      <c r="J6609" s="28">
        <v>1</v>
      </c>
      <c r="K6609" s="24" t="s">
        <v>28904</v>
      </c>
      <c r="L6609" s="24" t="s">
        <v>168</v>
      </c>
      <c r="M6609" s="24" t="s">
        <v>21357</v>
      </c>
      <c r="N6609" s="24" t="s">
        <v>25482</v>
      </c>
      <c r="O6609" s="24" t="s">
        <v>28905</v>
      </c>
      <c r="P6609" s="24" t="s">
        <v>19568</v>
      </c>
      <c r="Q6609" s="24">
        <v>38</v>
      </c>
      <c r="R6609" s="24">
        <v>21</v>
      </c>
      <c r="S6609" s="23"/>
      <c r="T6609" s="23"/>
      <c r="U6609" s="27">
        <v>39405</v>
      </c>
      <c r="V6609" s="27">
        <v>40387</v>
      </c>
    </row>
    <row r="6610" spans="1:22" ht="15" customHeight="1" x14ac:dyDescent="0.3">
      <c r="A6610" s="24" t="s">
        <v>28993</v>
      </c>
      <c r="B6610" s="24">
        <f t="shared" si="62"/>
        <v>6609</v>
      </c>
      <c r="C6610" s="24">
        <v>360019</v>
      </c>
      <c r="D6610" s="24" t="s">
        <v>28994</v>
      </c>
      <c r="E6610" s="24">
        <v>3</v>
      </c>
      <c r="F6610" s="24" t="s">
        <v>28880</v>
      </c>
      <c r="G6610" s="24" t="s">
        <v>3390</v>
      </c>
      <c r="H6610" s="27">
        <v>39258</v>
      </c>
      <c r="I6610" s="27">
        <v>39604</v>
      </c>
      <c r="J6610" s="28">
        <v>1</v>
      </c>
      <c r="K6610" s="24" t="s">
        <v>28884</v>
      </c>
      <c r="L6610" s="24" t="s">
        <v>168</v>
      </c>
      <c r="M6610" s="24" t="s">
        <v>14421</v>
      </c>
      <c r="N6610" s="24" t="s">
        <v>28897</v>
      </c>
      <c r="O6610" s="24" t="s">
        <v>28898</v>
      </c>
      <c r="P6610" s="24">
        <v>23.402000000000001</v>
      </c>
      <c r="Q6610" s="24">
        <v>36</v>
      </c>
      <c r="R6610" s="24">
        <v>19</v>
      </c>
      <c r="S6610" s="23"/>
      <c r="T6610" s="23"/>
      <c r="U6610" s="27">
        <v>39198</v>
      </c>
      <c r="V6610" s="27">
        <v>40387</v>
      </c>
    </row>
    <row r="6611" spans="1:22" ht="15" customHeight="1" x14ac:dyDescent="0.3">
      <c r="A6611" s="24" t="s">
        <v>28976</v>
      </c>
      <c r="B6611" s="24">
        <f t="shared" si="62"/>
        <v>6610</v>
      </c>
      <c r="C6611" s="24">
        <v>390045</v>
      </c>
      <c r="D6611" s="24" t="s">
        <v>28995</v>
      </c>
      <c r="E6611" s="24">
        <v>3</v>
      </c>
      <c r="F6611" s="24" t="s">
        <v>28880</v>
      </c>
      <c r="G6611" s="24" t="s">
        <v>3405</v>
      </c>
      <c r="H6611" s="27">
        <v>39519</v>
      </c>
      <c r="I6611" s="27">
        <v>39793</v>
      </c>
      <c r="J6611" s="28">
        <v>1</v>
      </c>
      <c r="K6611" s="24" t="s">
        <v>28884</v>
      </c>
      <c r="L6611" s="24" t="s">
        <v>168</v>
      </c>
      <c r="M6611" s="24" t="s">
        <v>21357</v>
      </c>
      <c r="N6611" s="24" t="s">
        <v>28901</v>
      </c>
      <c r="O6611" s="24" t="s">
        <v>27981</v>
      </c>
      <c r="P6611" s="24" t="s">
        <v>28996</v>
      </c>
      <c r="Q6611" s="24">
        <v>39</v>
      </c>
      <c r="R6611" s="24">
        <v>21</v>
      </c>
      <c r="S6611" s="23"/>
      <c r="T6611" s="23"/>
      <c r="U6611" s="27">
        <v>39526</v>
      </c>
      <c r="V6611" s="27">
        <v>40387</v>
      </c>
    </row>
    <row r="6612" spans="1:22" ht="15" customHeight="1" x14ac:dyDescent="0.3">
      <c r="A6612" s="24" t="s">
        <v>28976</v>
      </c>
      <c r="B6612" s="24">
        <f t="shared" si="62"/>
        <v>6611</v>
      </c>
      <c r="C6612" s="24">
        <v>370010</v>
      </c>
      <c r="D6612" s="24" t="s">
        <v>28997</v>
      </c>
      <c r="E6612" s="24">
        <v>3</v>
      </c>
      <c r="F6612" s="24" t="s">
        <v>28880</v>
      </c>
      <c r="G6612" s="24" t="s">
        <v>4518</v>
      </c>
      <c r="H6612" s="27">
        <v>39118</v>
      </c>
      <c r="I6612" s="27">
        <v>39787</v>
      </c>
      <c r="J6612" s="28">
        <v>1</v>
      </c>
      <c r="K6612" s="24" t="s">
        <v>28904</v>
      </c>
      <c r="L6612" s="24" t="s">
        <v>168</v>
      </c>
      <c r="M6612" s="24" t="s">
        <v>21357</v>
      </c>
      <c r="N6612" s="24" t="s">
        <v>25482</v>
      </c>
      <c r="O6612" s="24" t="s">
        <v>28909</v>
      </c>
      <c r="P6612" s="24">
        <v>24.303000000000001</v>
      </c>
      <c r="Q6612" s="24">
        <v>37</v>
      </c>
      <c r="R6612" s="24">
        <v>19</v>
      </c>
      <c r="S6612" s="23"/>
      <c r="T6612" s="23"/>
      <c r="U6612" s="27">
        <v>38917</v>
      </c>
      <c r="V6612" s="27">
        <v>40387</v>
      </c>
    </row>
    <row r="6613" spans="1:22" ht="15" customHeight="1" x14ac:dyDescent="0.3">
      <c r="A6613" s="24" t="s">
        <v>28976</v>
      </c>
      <c r="B6613" s="24">
        <f t="shared" si="62"/>
        <v>6612</v>
      </c>
      <c r="C6613" s="24">
        <v>390172</v>
      </c>
      <c r="D6613" s="24" t="s">
        <v>28998</v>
      </c>
      <c r="E6613" s="24">
        <v>3</v>
      </c>
      <c r="F6613" s="24" t="s">
        <v>28880</v>
      </c>
      <c r="G6613" s="24" t="s">
        <v>4518</v>
      </c>
      <c r="H6613" s="27">
        <v>39118</v>
      </c>
      <c r="I6613" s="27">
        <v>39787</v>
      </c>
      <c r="J6613" s="28">
        <v>1</v>
      </c>
      <c r="K6613" s="24" t="s">
        <v>28904</v>
      </c>
      <c r="L6613" s="24" t="s">
        <v>168</v>
      </c>
      <c r="M6613" s="24" t="s">
        <v>21357</v>
      </c>
      <c r="N6613" s="24" t="s">
        <v>25482</v>
      </c>
      <c r="O6613" s="24" t="s">
        <v>28909</v>
      </c>
      <c r="P6613" s="24">
        <v>24.303999999999998</v>
      </c>
      <c r="Q6613" s="24">
        <v>39</v>
      </c>
      <c r="R6613" s="24">
        <v>21</v>
      </c>
      <c r="S6613" s="23"/>
      <c r="T6613" s="23"/>
      <c r="U6613" s="27">
        <v>38917</v>
      </c>
      <c r="V6613" s="27">
        <v>40387</v>
      </c>
    </row>
    <row r="6614" spans="1:22" ht="15" customHeight="1" x14ac:dyDescent="0.3">
      <c r="A6614" s="24" t="s">
        <v>28976</v>
      </c>
      <c r="B6614" s="24">
        <f t="shared" si="62"/>
        <v>6613</v>
      </c>
      <c r="C6614" s="24">
        <v>360021</v>
      </c>
      <c r="D6614" s="24" t="s">
        <v>28999</v>
      </c>
      <c r="E6614" s="24">
        <v>3</v>
      </c>
      <c r="F6614" s="24" t="s">
        <v>28880</v>
      </c>
      <c r="G6614" s="24" t="s">
        <v>4518</v>
      </c>
      <c r="H6614" s="27">
        <v>39118</v>
      </c>
      <c r="I6614" s="27">
        <v>39878</v>
      </c>
      <c r="J6614" s="28">
        <v>1</v>
      </c>
      <c r="K6614" s="24" t="s">
        <v>28904</v>
      </c>
      <c r="L6614" s="24" t="s">
        <v>168</v>
      </c>
      <c r="M6614" s="24" t="s">
        <v>21357</v>
      </c>
      <c r="N6614" s="24" t="s">
        <v>25482</v>
      </c>
      <c r="O6614" s="24" t="s">
        <v>28905</v>
      </c>
      <c r="P6614" s="24" t="s">
        <v>21352</v>
      </c>
      <c r="Q6614" s="24">
        <v>36</v>
      </c>
      <c r="R6614" s="24">
        <v>19</v>
      </c>
      <c r="S6614" s="23"/>
      <c r="T6614" s="23"/>
      <c r="U6614" s="27">
        <v>39337</v>
      </c>
      <c r="V6614" s="27">
        <v>40387</v>
      </c>
    </row>
    <row r="6615" spans="1:22" ht="15" customHeight="1" x14ac:dyDescent="0.3">
      <c r="A6615" s="24" t="s">
        <v>28976</v>
      </c>
      <c r="B6615" s="24">
        <f t="shared" si="62"/>
        <v>6614</v>
      </c>
      <c r="C6615" s="24">
        <v>370011</v>
      </c>
      <c r="D6615" s="24" t="s">
        <v>29000</v>
      </c>
      <c r="E6615" s="24">
        <v>3</v>
      </c>
      <c r="F6615" s="24" t="s">
        <v>28880</v>
      </c>
      <c r="G6615" s="24" t="s">
        <v>4483</v>
      </c>
      <c r="H6615" s="27">
        <v>39344</v>
      </c>
      <c r="I6615" s="27">
        <v>39878</v>
      </c>
      <c r="J6615" s="28">
        <v>1</v>
      </c>
      <c r="K6615" s="24" t="s">
        <v>28911</v>
      </c>
      <c r="L6615" s="24" t="s">
        <v>168</v>
      </c>
      <c r="M6615" s="24" t="s">
        <v>375</v>
      </c>
      <c r="N6615" s="24" t="s">
        <v>28912</v>
      </c>
      <c r="O6615" s="24" t="s">
        <v>28905</v>
      </c>
      <c r="P6615" s="24" t="s">
        <v>18381</v>
      </c>
      <c r="Q6615" s="24">
        <v>37</v>
      </c>
      <c r="R6615" s="24">
        <v>19</v>
      </c>
      <c r="S6615" s="23"/>
      <c r="T6615" s="23"/>
      <c r="U6615" s="27">
        <v>39344</v>
      </c>
      <c r="V6615" s="27">
        <v>40387</v>
      </c>
    </row>
    <row r="6616" spans="1:22" ht="15" customHeight="1" x14ac:dyDescent="0.3">
      <c r="A6616" s="24" t="s">
        <v>28976</v>
      </c>
      <c r="B6616" s="24">
        <f t="shared" si="62"/>
        <v>6615</v>
      </c>
      <c r="C6616" s="24">
        <v>340057</v>
      </c>
      <c r="D6616" s="24" t="s">
        <v>29001</v>
      </c>
      <c r="E6616" s="24">
        <v>3</v>
      </c>
      <c r="F6616" s="24" t="s">
        <v>28880</v>
      </c>
      <c r="G6616" s="24" t="s">
        <v>4483</v>
      </c>
      <c r="H6616" s="27">
        <v>39118</v>
      </c>
      <c r="I6616" s="27">
        <v>39878</v>
      </c>
      <c r="J6616" s="28">
        <v>1</v>
      </c>
      <c r="K6616" s="24" t="s">
        <v>28911</v>
      </c>
      <c r="L6616" s="24" t="s">
        <v>168</v>
      </c>
      <c r="M6616" s="24" t="s">
        <v>375</v>
      </c>
      <c r="N6616" s="24" t="s">
        <v>28912</v>
      </c>
      <c r="O6616" s="24" t="s">
        <v>28905</v>
      </c>
      <c r="P6616" s="24" t="s">
        <v>29002</v>
      </c>
      <c r="Q6616" s="24">
        <v>34</v>
      </c>
      <c r="R6616" s="24">
        <v>18</v>
      </c>
      <c r="S6616" s="23"/>
      <c r="T6616" s="23"/>
      <c r="U6616" s="27">
        <v>38917</v>
      </c>
      <c r="V6616" s="27">
        <v>40387</v>
      </c>
    </row>
    <row r="6617" spans="1:22" ht="15" customHeight="1" x14ac:dyDescent="0.3">
      <c r="A6617" s="24" t="s">
        <v>28976</v>
      </c>
      <c r="B6617" s="24">
        <f t="shared" si="62"/>
        <v>6616</v>
      </c>
      <c r="C6617" s="24">
        <v>521013</v>
      </c>
      <c r="D6617" s="24" t="s">
        <v>29003</v>
      </c>
      <c r="E6617" s="24">
        <v>3</v>
      </c>
      <c r="F6617" s="24" t="s">
        <v>28880</v>
      </c>
      <c r="G6617" s="24" t="s">
        <v>14411</v>
      </c>
      <c r="H6617" s="27">
        <v>39118</v>
      </c>
      <c r="I6617" s="27">
        <v>41075</v>
      </c>
      <c r="J6617" s="28">
        <v>1</v>
      </c>
      <c r="K6617" s="24" t="s">
        <v>28911</v>
      </c>
      <c r="L6617" s="24" t="s">
        <v>168</v>
      </c>
      <c r="M6617" s="24" t="s">
        <v>24992</v>
      </c>
      <c r="N6617" s="24" t="s">
        <v>168</v>
      </c>
      <c r="O6617" s="24" t="s">
        <v>24836</v>
      </c>
      <c r="P6617" s="24" t="s">
        <v>29004</v>
      </c>
      <c r="Q6617" s="24">
        <v>52</v>
      </c>
      <c r="R6617" s="24">
        <v>27</v>
      </c>
      <c r="S6617" s="23"/>
      <c r="T6617" s="23"/>
      <c r="U6617" s="27">
        <v>40714</v>
      </c>
      <c r="V6617" s="27">
        <v>41019</v>
      </c>
    </row>
    <row r="6618" spans="1:22" ht="15" customHeight="1" x14ac:dyDescent="0.3">
      <c r="A6618" s="24" t="s">
        <v>28976</v>
      </c>
      <c r="B6618" s="24">
        <f t="shared" si="62"/>
        <v>6617</v>
      </c>
      <c r="C6618" s="24">
        <v>340058</v>
      </c>
      <c r="D6618" s="24" t="s">
        <v>29005</v>
      </c>
      <c r="E6618" s="24">
        <v>3</v>
      </c>
      <c r="F6618" s="24" t="s">
        <v>28880</v>
      </c>
      <c r="G6618" s="24" t="s">
        <v>4483</v>
      </c>
      <c r="H6618" s="27">
        <v>39118</v>
      </c>
      <c r="I6618" s="27">
        <v>39787</v>
      </c>
      <c r="J6618" s="28">
        <v>1</v>
      </c>
      <c r="K6618" s="24" t="s">
        <v>28911</v>
      </c>
      <c r="L6618" s="24" t="s">
        <v>168</v>
      </c>
      <c r="M6618" s="24" t="s">
        <v>375</v>
      </c>
      <c r="N6618" s="24" t="s">
        <v>28912</v>
      </c>
      <c r="O6618" s="24" t="s">
        <v>28909</v>
      </c>
      <c r="P6618" s="24">
        <v>29.273</v>
      </c>
      <c r="Q6618" s="24">
        <v>34</v>
      </c>
      <c r="R6618" s="24">
        <v>18</v>
      </c>
      <c r="S6618" s="23"/>
      <c r="T6618" s="23"/>
      <c r="U6618" s="27">
        <v>38917</v>
      </c>
      <c r="V6618" s="27">
        <v>40387</v>
      </c>
    </row>
    <row r="6619" spans="1:22" ht="15" customHeight="1" x14ac:dyDescent="0.3">
      <c r="A6619" s="24" t="s">
        <v>28976</v>
      </c>
      <c r="B6619" s="24">
        <f t="shared" si="62"/>
        <v>6618</v>
      </c>
      <c r="C6619" s="24">
        <v>340059</v>
      </c>
      <c r="D6619" s="24" t="s">
        <v>29006</v>
      </c>
      <c r="E6619" s="24">
        <v>3</v>
      </c>
      <c r="F6619" s="24" t="s">
        <v>28880</v>
      </c>
      <c r="G6619" s="24" t="s">
        <v>4483</v>
      </c>
      <c r="H6619" s="27">
        <v>39118</v>
      </c>
      <c r="I6619" s="27">
        <v>39787</v>
      </c>
      <c r="J6619" s="28">
        <v>1</v>
      </c>
      <c r="K6619" s="24" t="s">
        <v>28911</v>
      </c>
      <c r="L6619" s="24" t="s">
        <v>168</v>
      </c>
      <c r="M6619" s="24" t="s">
        <v>375</v>
      </c>
      <c r="N6619" s="24" t="s">
        <v>28912</v>
      </c>
      <c r="O6619" s="24" t="s">
        <v>28909</v>
      </c>
      <c r="P6619" s="24">
        <v>29.273</v>
      </c>
      <c r="Q6619" s="24">
        <v>34</v>
      </c>
      <c r="R6619" s="24">
        <v>18</v>
      </c>
      <c r="S6619" s="23"/>
      <c r="T6619" s="23"/>
      <c r="U6619" s="27">
        <v>38917</v>
      </c>
      <c r="V6619" s="27">
        <v>40387</v>
      </c>
    </row>
    <row r="6620" spans="1:22" ht="15" customHeight="1" x14ac:dyDescent="0.3">
      <c r="A6620" s="24" t="s">
        <v>29007</v>
      </c>
      <c r="B6620" s="24">
        <f t="shared" si="62"/>
        <v>6619</v>
      </c>
      <c r="C6620" s="24">
        <v>360018</v>
      </c>
      <c r="D6620" s="24" t="s">
        <v>29008</v>
      </c>
      <c r="E6620" s="24">
        <v>3</v>
      </c>
      <c r="F6620" s="24" t="s">
        <v>28880</v>
      </c>
      <c r="G6620" s="24" t="s">
        <v>3390</v>
      </c>
      <c r="H6620" s="27">
        <v>39258</v>
      </c>
      <c r="I6620" s="27">
        <v>39258</v>
      </c>
      <c r="J6620" s="28">
        <v>1</v>
      </c>
      <c r="K6620" s="24" t="s">
        <v>168</v>
      </c>
      <c r="L6620" s="24" t="s">
        <v>168</v>
      </c>
      <c r="M6620" s="24" t="s">
        <v>21357</v>
      </c>
      <c r="N6620" s="24" t="s">
        <v>168</v>
      </c>
      <c r="O6620" s="24" t="s">
        <v>29009</v>
      </c>
      <c r="P6620" s="24" t="s">
        <v>168</v>
      </c>
      <c r="Q6620" s="24">
        <v>36</v>
      </c>
      <c r="R6620" s="24">
        <v>19</v>
      </c>
      <c r="S6620" s="24" t="s">
        <v>29010</v>
      </c>
      <c r="T6620" s="23"/>
      <c r="U6620" s="27">
        <v>39198</v>
      </c>
      <c r="V6620" s="27">
        <v>39896</v>
      </c>
    </row>
    <row r="6621" spans="1:22" ht="15" customHeight="1" x14ac:dyDescent="0.3">
      <c r="A6621" s="32" t="s">
        <v>29011</v>
      </c>
      <c r="B6621" s="24">
        <f t="shared" si="62"/>
        <v>6620</v>
      </c>
      <c r="C6621" s="32">
        <v>350030</v>
      </c>
      <c r="D6621" s="32" t="s">
        <v>29012</v>
      </c>
      <c r="E6621" s="32">
        <v>2</v>
      </c>
      <c r="F6621" s="32" t="s">
        <v>28880</v>
      </c>
      <c r="G6621" s="32" t="s">
        <v>21355</v>
      </c>
      <c r="H6621" s="34">
        <v>39084</v>
      </c>
      <c r="I6621" s="34">
        <v>39878</v>
      </c>
      <c r="J6621" s="35">
        <v>1</v>
      </c>
      <c r="K6621" s="32" t="s">
        <v>29013</v>
      </c>
      <c r="L6621" s="32" t="s">
        <v>168</v>
      </c>
      <c r="M6621" s="32" t="s">
        <v>21357</v>
      </c>
      <c r="N6621" s="32" t="s">
        <v>29014</v>
      </c>
      <c r="O6621" s="32" t="s">
        <v>29015</v>
      </c>
      <c r="P6621" s="32" t="s">
        <v>168</v>
      </c>
      <c r="Q6621" s="32">
        <v>35</v>
      </c>
      <c r="R6621" s="32">
        <v>18</v>
      </c>
      <c r="S6621" s="23"/>
      <c r="T6621" s="23"/>
      <c r="U6621" s="34">
        <v>39170</v>
      </c>
      <c r="V6621" s="34">
        <v>40387</v>
      </c>
    </row>
    <row r="6622" spans="1:22" ht="15" customHeight="1" x14ac:dyDescent="0.3">
      <c r="A6622" s="24" t="s">
        <v>29011</v>
      </c>
      <c r="B6622" s="24">
        <f t="shared" si="62"/>
        <v>6621</v>
      </c>
      <c r="C6622" s="24">
        <v>350130</v>
      </c>
      <c r="D6622" s="24" t="s">
        <v>29016</v>
      </c>
      <c r="E6622" s="24">
        <v>3</v>
      </c>
      <c r="F6622" s="24" t="s">
        <v>28880</v>
      </c>
      <c r="G6622" s="24" t="s">
        <v>3390</v>
      </c>
      <c r="H6622" s="27">
        <v>39084</v>
      </c>
      <c r="I6622" s="27">
        <v>39709</v>
      </c>
      <c r="J6622" s="28">
        <v>1</v>
      </c>
      <c r="K6622" s="24" t="s">
        <v>29013</v>
      </c>
      <c r="L6622" s="24" t="s">
        <v>168</v>
      </c>
      <c r="M6622" s="24" t="s">
        <v>21357</v>
      </c>
      <c r="N6622" s="24" t="s">
        <v>29014</v>
      </c>
      <c r="O6622" s="24" t="s">
        <v>29017</v>
      </c>
      <c r="P6622" s="24" t="s">
        <v>29018</v>
      </c>
      <c r="Q6622" s="24">
        <v>35</v>
      </c>
      <c r="R6622" s="24">
        <v>18</v>
      </c>
      <c r="S6622" s="23"/>
      <c r="T6622" s="23"/>
      <c r="U6622" s="27">
        <v>39170</v>
      </c>
      <c r="V6622" s="27">
        <v>40387</v>
      </c>
    </row>
    <row r="6623" spans="1:22" ht="15" customHeight="1" x14ac:dyDescent="0.3">
      <c r="A6623" s="24" t="s">
        <v>29011</v>
      </c>
      <c r="B6623" s="24">
        <f t="shared" si="62"/>
        <v>6622</v>
      </c>
      <c r="C6623" s="24">
        <v>410005</v>
      </c>
      <c r="D6623" s="24" t="s">
        <v>29019</v>
      </c>
      <c r="E6623" s="24">
        <v>3</v>
      </c>
      <c r="F6623" s="24" t="s">
        <v>28880</v>
      </c>
      <c r="G6623" s="24" t="s">
        <v>4518</v>
      </c>
      <c r="H6623" s="27">
        <v>39598</v>
      </c>
      <c r="I6623" s="27">
        <v>39878</v>
      </c>
      <c r="J6623" s="28">
        <v>1</v>
      </c>
      <c r="K6623" s="24" t="s">
        <v>29020</v>
      </c>
      <c r="L6623" s="24" t="s">
        <v>168</v>
      </c>
      <c r="M6623" s="24" t="s">
        <v>21357</v>
      </c>
      <c r="N6623" s="24" t="s">
        <v>25482</v>
      </c>
      <c r="O6623" s="24" t="s">
        <v>28905</v>
      </c>
      <c r="P6623" s="24" t="s">
        <v>29021</v>
      </c>
      <c r="Q6623" s="24">
        <v>41</v>
      </c>
      <c r="R6623" s="24">
        <v>21</v>
      </c>
      <c r="S6623" s="23"/>
      <c r="T6623" s="23"/>
      <c r="U6623" s="27">
        <v>39694</v>
      </c>
      <c r="V6623" s="27">
        <v>40387</v>
      </c>
    </row>
    <row r="6624" spans="1:22" ht="15" customHeight="1" x14ac:dyDescent="0.3">
      <c r="A6624" s="24" t="s">
        <v>29011</v>
      </c>
      <c r="B6624" s="24">
        <f t="shared" si="62"/>
        <v>6623</v>
      </c>
      <c r="C6624" s="24">
        <v>410006</v>
      </c>
      <c r="D6624" s="24" t="s">
        <v>29022</v>
      </c>
      <c r="E6624" s="24">
        <v>3</v>
      </c>
      <c r="F6624" s="24" t="s">
        <v>28880</v>
      </c>
      <c r="G6624" s="24" t="s">
        <v>4483</v>
      </c>
      <c r="H6624" s="27">
        <v>39703</v>
      </c>
      <c r="I6624" s="27">
        <v>39878</v>
      </c>
      <c r="J6624" s="28">
        <v>1</v>
      </c>
      <c r="K6624" s="24" t="s">
        <v>29020</v>
      </c>
      <c r="L6624" s="24" t="s">
        <v>168</v>
      </c>
      <c r="M6624" s="24" t="s">
        <v>21357</v>
      </c>
      <c r="N6624" s="24" t="s">
        <v>29023</v>
      </c>
      <c r="O6624" s="24" t="s">
        <v>28905</v>
      </c>
      <c r="P6624" s="24" t="s">
        <v>29024</v>
      </c>
      <c r="Q6624" s="24">
        <v>41</v>
      </c>
      <c r="R6624" s="24">
        <v>21</v>
      </c>
      <c r="S6624" s="23"/>
      <c r="T6624" s="23"/>
      <c r="U6624" s="27">
        <v>39692</v>
      </c>
      <c r="V6624" s="27">
        <v>40387</v>
      </c>
    </row>
    <row r="6625" spans="1:22" ht="15" customHeight="1" x14ac:dyDescent="0.3">
      <c r="A6625" s="24" t="s">
        <v>29025</v>
      </c>
      <c r="B6625" s="24">
        <f t="shared" si="62"/>
        <v>6624</v>
      </c>
      <c r="C6625" s="24">
        <v>360020</v>
      </c>
      <c r="D6625" s="24" t="s">
        <v>29026</v>
      </c>
      <c r="E6625" s="24">
        <v>2</v>
      </c>
      <c r="F6625" s="24" t="s">
        <v>28880</v>
      </c>
      <c r="G6625" s="24" t="s">
        <v>3390</v>
      </c>
      <c r="H6625" s="27">
        <v>39258</v>
      </c>
      <c r="I6625" s="27">
        <v>39604</v>
      </c>
      <c r="J6625" s="28">
        <v>1</v>
      </c>
      <c r="K6625" s="24" t="s">
        <v>28884</v>
      </c>
      <c r="L6625" s="24" t="s">
        <v>168</v>
      </c>
      <c r="M6625" s="24" t="s">
        <v>21357</v>
      </c>
      <c r="N6625" s="24" t="s">
        <v>28893</v>
      </c>
      <c r="O6625" s="24" t="s">
        <v>28898</v>
      </c>
      <c r="P6625" s="24" t="s">
        <v>168</v>
      </c>
      <c r="Q6625" s="24">
        <v>36</v>
      </c>
      <c r="R6625" s="24">
        <v>19</v>
      </c>
      <c r="S6625" s="23"/>
      <c r="T6625" s="23"/>
      <c r="U6625" s="27">
        <v>39170</v>
      </c>
      <c r="V6625" s="27">
        <v>40387</v>
      </c>
    </row>
    <row r="6626" spans="1:22" ht="15" customHeight="1" x14ac:dyDescent="0.3">
      <c r="A6626" s="24" t="s">
        <v>29027</v>
      </c>
      <c r="B6626" s="24">
        <f t="shared" si="62"/>
        <v>6625</v>
      </c>
      <c r="C6626" s="24">
        <v>350031</v>
      </c>
      <c r="D6626" s="24" t="s">
        <v>29028</v>
      </c>
      <c r="E6626" s="24">
        <v>2</v>
      </c>
      <c r="F6626" s="24" t="s">
        <v>28880</v>
      </c>
      <c r="G6626" s="24" t="s">
        <v>3390</v>
      </c>
      <c r="H6626" s="27">
        <v>39084</v>
      </c>
      <c r="I6626" s="27">
        <v>39604</v>
      </c>
      <c r="J6626" s="28">
        <v>1</v>
      </c>
      <c r="K6626" s="24" t="s">
        <v>28884</v>
      </c>
      <c r="L6626" s="24" t="s">
        <v>168</v>
      </c>
      <c r="M6626" s="24" t="s">
        <v>21357</v>
      </c>
      <c r="N6626" s="24" t="s">
        <v>28893</v>
      </c>
      <c r="O6626" s="24" t="s">
        <v>28898</v>
      </c>
      <c r="P6626" s="24" t="s">
        <v>168</v>
      </c>
      <c r="Q6626" s="24">
        <v>35</v>
      </c>
      <c r="R6626" s="24">
        <v>18</v>
      </c>
      <c r="S6626" s="23"/>
      <c r="T6626" s="23"/>
      <c r="U6626" s="27">
        <v>39170</v>
      </c>
      <c r="V6626" s="27">
        <v>40387</v>
      </c>
    </row>
    <row r="6627" spans="1:22" ht="15" customHeight="1" x14ac:dyDescent="0.3">
      <c r="A6627" s="32" t="s">
        <v>29029</v>
      </c>
      <c r="B6627" s="24">
        <f t="shared" si="62"/>
        <v>6626</v>
      </c>
      <c r="C6627" s="32">
        <v>390036</v>
      </c>
      <c r="D6627" s="32" t="s">
        <v>29030</v>
      </c>
      <c r="E6627" s="32">
        <v>2</v>
      </c>
      <c r="F6627" s="32" t="s">
        <v>28880</v>
      </c>
      <c r="G6627" s="32" t="s">
        <v>21355</v>
      </c>
      <c r="H6627" s="34">
        <v>39519</v>
      </c>
      <c r="I6627" s="34">
        <v>39878</v>
      </c>
      <c r="J6627" s="35">
        <v>1</v>
      </c>
      <c r="K6627" s="32" t="s">
        <v>29031</v>
      </c>
      <c r="L6627" s="32" t="s">
        <v>168</v>
      </c>
      <c r="M6627" s="32" t="s">
        <v>29032</v>
      </c>
      <c r="N6627" s="32" t="s">
        <v>29033</v>
      </c>
      <c r="O6627" s="32" t="s">
        <v>28905</v>
      </c>
      <c r="P6627" s="32" t="s">
        <v>168</v>
      </c>
      <c r="Q6627" s="32">
        <v>39</v>
      </c>
      <c r="R6627" s="32">
        <v>21</v>
      </c>
      <c r="S6627" s="23"/>
      <c r="T6627" s="23"/>
      <c r="U6627" s="34">
        <v>39170</v>
      </c>
      <c r="V6627" s="34">
        <v>40387</v>
      </c>
    </row>
    <row r="6628" spans="1:22" ht="15" customHeight="1" x14ac:dyDescent="0.3">
      <c r="A6628" s="24" t="s">
        <v>29029</v>
      </c>
      <c r="B6628" s="24">
        <f t="shared" si="62"/>
        <v>6627</v>
      </c>
      <c r="C6628" s="24">
        <v>400001</v>
      </c>
      <c r="D6628" s="24" t="s">
        <v>29034</v>
      </c>
      <c r="E6628" s="24">
        <v>3</v>
      </c>
      <c r="F6628" s="24" t="s">
        <v>28880</v>
      </c>
      <c r="G6628" s="24" t="s">
        <v>3390</v>
      </c>
      <c r="H6628" s="27">
        <v>39519</v>
      </c>
      <c r="I6628" s="27">
        <v>39604</v>
      </c>
      <c r="J6628" s="28">
        <v>1</v>
      </c>
      <c r="K6628" s="24" t="s">
        <v>29031</v>
      </c>
      <c r="L6628" s="24" t="s">
        <v>168</v>
      </c>
      <c r="M6628" s="24" t="s">
        <v>29032</v>
      </c>
      <c r="N6628" s="24" t="s">
        <v>29033</v>
      </c>
      <c r="O6628" s="24" t="s">
        <v>28898</v>
      </c>
      <c r="P6628" s="24" t="s">
        <v>29035</v>
      </c>
      <c r="Q6628" s="24">
        <v>40</v>
      </c>
      <c r="R6628" s="24">
        <v>21</v>
      </c>
      <c r="S6628" s="23"/>
      <c r="T6628" s="23"/>
      <c r="U6628" s="27">
        <v>39170</v>
      </c>
      <c r="V6628" s="27">
        <v>40387</v>
      </c>
    </row>
    <row r="6629" spans="1:22" ht="15" customHeight="1" x14ac:dyDescent="0.3">
      <c r="A6629" s="24" t="s">
        <v>29029</v>
      </c>
      <c r="B6629" s="24">
        <f t="shared" si="62"/>
        <v>6628</v>
      </c>
      <c r="C6629" s="24">
        <v>400102</v>
      </c>
      <c r="D6629" s="24" t="s">
        <v>29036</v>
      </c>
      <c r="E6629" s="24">
        <v>3</v>
      </c>
      <c r="F6629" s="24" t="s">
        <v>28880</v>
      </c>
      <c r="G6629" s="24" t="s">
        <v>4518</v>
      </c>
      <c r="H6629" s="27">
        <v>39598</v>
      </c>
      <c r="I6629" s="27">
        <v>39878</v>
      </c>
      <c r="J6629" s="28">
        <v>1</v>
      </c>
      <c r="K6629" s="24" t="s">
        <v>29037</v>
      </c>
      <c r="L6629" s="24" t="s">
        <v>168</v>
      </c>
      <c r="M6629" s="24" t="s">
        <v>1497</v>
      </c>
      <c r="N6629" s="24" t="s">
        <v>29038</v>
      </c>
      <c r="O6629" s="24" t="s">
        <v>28905</v>
      </c>
      <c r="P6629" s="24" t="s">
        <v>29039</v>
      </c>
      <c r="Q6629" s="24">
        <v>40</v>
      </c>
      <c r="R6629" s="24">
        <v>21</v>
      </c>
      <c r="S6629" s="23"/>
      <c r="T6629" s="23"/>
      <c r="U6629" s="27">
        <v>39170</v>
      </c>
      <c r="V6629" s="27">
        <v>40387</v>
      </c>
    </row>
    <row r="6630" spans="1:22" ht="15" customHeight="1" x14ac:dyDescent="0.3">
      <c r="A6630" s="24" t="s">
        <v>29029</v>
      </c>
      <c r="B6630" s="24">
        <f t="shared" si="62"/>
        <v>6629</v>
      </c>
      <c r="C6630" s="24">
        <v>400003</v>
      </c>
      <c r="D6630" s="24" t="s">
        <v>29040</v>
      </c>
      <c r="E6630" s="24">
        <v>3</v>
      </c>
      <c r="F6630" s="24" t="s">
        <v>28880</v>
      </c>
      <c r="G6630" s="24" t="s">
        <v>4483</v>
      </c>
      <c r="H6630" s="27">
        <v>39598</v>
      </c>
      <c r="I6630" s="27">
        <v>39787</v>
      </c>
      <c r="J6630" s="28">
        <v>1</v>
      </c>
      <c r="K6630" s="24" t="s">
        <v>29037</v>
      </c>
      <c r="L6630" s="24" t="s">
        <v>168</v>
      </c>
      <c r="M6630" s="24" t="s">
        <v>1497</v>
      </c>
      <c r="N6630" s="24" t="s">
        <v>29038</v>
      </c>
      <c r="O6630" s="24" t="s">
        <v>28909</v>
      </c>
      <c r="P6630" s="24" t="s">
        <v>29041</v>
      </c>
      <c r="Q6630" s="24">
        <v>40</v>
      </c>
      <c r="R6630" s="24">
        <v>21</v>
      </c>
      <c r="S6630" s="23"/>
      <c r="T6630" s="23"/>
      <c r="U6630" s="27">
        <v>39170</v>
      </c>
      <c r="V6630" s="27">
        <v>40387</v>
      </c>
    </row>
    <row r="6631" spans="1:22" ht="15" customHeight="1" x14ac:dyDescent="0.3">
      <c r="A6631" s="24" t="s">
        <v>29042</v>
      </c>
      <c r="B6631" s="24">
        <f t="shared" si="62"/>
        <v>6630</v>
      </c>
      <c r="C6631" s="24">
        <v>390039</v>
      </c>
      <c r="D6631" s="24" t="s">
        <v>29043</v>
      </c>
      <c r="E6631" s="24">
        <v>2</v>
      </c>
      <c r="F6631" s="24" t="s">
        <v>28880</v>
      </c>
      <c r="G6631" s="24" t="s">
        <v>3390</v>
      </c>
      <c r="H6631" s="27">
        <v>39519</v>
      </c>
      <c r="I6631" s="27">
        <v>39604</v>
      </c>
      <c r="J6631" s="28">
        <v>1</v>
      </c>
      <c r="K6631" s="24" t="s">
        <v>29044</v>
      </c>
      <c r="L6631" s="24" t="s">
        <v>168</v>
      </c>
      <c r="M6631" s="24" t="s">
        <v>21262</v>
      </c>
      <c r="N6631" s="24" t="s">
        <v>29045</v>
      </c>
      <c r="O6631" s="24" t="s">
        <v>28898</v>
      </c>
      <c r="P6631" s="24" t="s">
        <v>29046</v>
      </c>
      <c r="Q6631" s="24">
        <v>39</v>
      </c>
      <c r="R6631" s="24">
        <v>21</v>
      </c>
      <c r="S6631" s="23"/>
      <c r="T6631" s="23"/>
      <c r="U6631" s="27">
        <v>39357</v>
      </c>
      <c r="V6631" s="27">
        <v>40387</v>
      </c>
    </row>
    <row r="6632" spans="1:22" ht="15" customHeight="1" x14ac:dyDescent="0.3">
      <c r="A6632" s="32" t="s">
        <v>29047</v>
      </c>
      <c r="B6632" s="24">
        <f t="shared" ref="B6632:B6695" si="63">B6631+1</f>
        <v>6631</v>
      </c>
      <c r="C6632" s="32">
        <v>390010</v>
      </c>
      <c r="D6632" s="32" t="s">
        <v>29048</v>
      </c>
      <c r="E6632" s="32">
        <v>2</v>
      </c>
      <c r="F6632" s="32" t="s">
        <v>28880</v>
      </c>
      <c r="G6632" s="32" t="s">
        <v>3398</v>
      </c>
      <c r="H6632" s="34">
        <v>39454</v>
      </c>
      <c r="I6632" s="34">
        <v>39884</v>
      </c>
      <c r="J6632" s="35">
        <v>1</v>
      </c>
      <c r="K6632" s="32" t="s">
        <v>168</v>
      </c>
      <c r="L6632" s="32" t="s">
        <v>168</v>
      </c>
      <c r="M6632" s="32" t="s">
        <v>168</v>
      </c>
      <c r="N6632" s="32" t="s">
        <v>168</v>
      </c>
      <c r="O6632" s="32" t="s">
        <v>28816</v>
      </c>
      <c r="P6632" s="32" t="s">
        <v>168</v>
      </c>
      <c r="Q6632" s="32">
        <v>39</v>
      </c>
      <c r="R6632" s="32">
        <v>21</v>
      </c>
      <c r="S6632" s="23"/>
      <c r="T6632" s="23"/>
      <c r="U6632" s="34">
        <v>38520</v>
      </c>
      <c r="V6632" s="34">
        <v>40387</v>
      </c>
    </row>
    <row r="6633" spans="1:22" ht="15" customHeight="1" x14ac:dyDescent="0.3">
      <c r="A6633" s="24" t="s">
        <v>29047</v>
      </c>
      <c r="B6633" s="24">
        <f t="shared" si="63"/>
        <v>6632</v>
      </c>
      <c r="C6633" s="24">
        <v>380037</v>
      </c>
      <c r="D6633" s="24" t="s">
        <v>29049</v>
      </c>
      <c r="E6633" s="24">
        <v>3</v>
      </c>
      <c r="F6633" s="24" t="s">
        <v>28880</v>
      </c>
      <c r="G6633" s="24" t="s">
        <v>3398</v>
      </c>
      <c r="H6633" s="27">
        <v>39454</v>
      </c>
      <c r="I6633" s="27">
        <v>39884</v>
      </c>
      <c r="J6633" s="28">
        <v>1</v>
      </c>
      <c r="K6633" s="24" t="s">
        <v>29050</v>
      </c>
      <c r="L6633" s="24" t="s">
        <v>168</v>
      </c>
      <c r="M6633" s="24" t="s">
        <v>375</v>
      </c>
      <c r="N6633" s="24" t="s">
        <v>29051</v>
      </c>
      <c r="O6633" s="24" t="s">
        <v>28816</v>
      </c>
      <c r="P6633" s="24" t="s">
        <v>29052</v>
      </c>
      <c r="Q6633" s="24">
        <v>38</v>
      </c>
      <c r="R6633" s="24">
        <v>21</v>
      </c>
      <c r="S6633" s="23"/>
      <c r="T6633" s="23"/>
      <c r="U6633" s="27">
        <v>38520</v>
      </c>
      <c r="V6633" s="27">
        <v>39867</v>
      </c>
    </row>
    <row r="6634" spans="1:22" ht="15" customHeight="1" x14ac:dyDescent="0.3">
      <c r="A6634" s="24" t="s">
        <v>29047</v>
      </c>
      <c r="B6634" s="24">
        <f t="shared" si="63"/>
        <v>6633</v>
      </c>
      <c r="C6634" s="24">
        <v>390011</v>
      </c>
      <c r="D6634" s="24" t="s">
        <v>29053</v>
      </c>
      <c r="E6634" s="24">
        <v>3</v>
      </c>
      <c r="F6634" s="24" t="s">
        <v>28880</v>
      </c>
      <c r="G6634" s="24" t="s">
        <v>3398</v>
      </c>
      <c r="H6634" s="27">
        <v>39500</v>
      </c>
      <c r="I6634" s="27">
        <v>39884</v>
      </c>
      <c r="J6634" s="28">
        <v>1</v>
      </c>
      <c r="K6634" s="24" t="s">
        <v>29054</v>
      </c>
      <c r="L6634" s="24" t="s">
        <v>168</v>
      </c>
      <c r="M6634" s="24" t="s">
        <v>17647</v>
      </c>
      <c r="N6634" s="24" t="s">
        <v>26983</v>
      </c>
      <c r="O6634" s="24" t="s">
        <v>28816</v>
      </c>
      <c r="P6634" s="24" t="s">
        <v>29055</v>
      </c>
      <c r="Q6634" s="24">
        <v>39</v>
      </c>
      <c r="R6634" s="24">
        <v>21</v>
      </c>
      <c r="S6634" s="23"/>
      <c r="T6634" s="23"/>
      <c r="U6634" s="27">
        <v>38520</v>
      </c>
      <c r="V6634" s="27">
        <v>39867</v>
      </c>
    </row>
    <row r="6635" spans="1:22" ht="15" customHeight="1" x14ac:dyDescent="0.3">
      <c r="A6635" s="24" t="s">
        <v>29056</v>
      </c>
      <c r="B6635" s="24">
        <f t="shared" si="63"/>
        <v>6634</v>
      </c>
      <c r="C6635" s="24">
        <v>380038</v>
      </c>
      <c r="D6635" s="24" t="s">
        <v>29057</v>
      </c>
      <c r="E6635" s="24">
        <v>2</v>
      </c>
      <c r="F6635" s="24" t="s">
        <v>28880</v>
      </c>
      <c r="G6635" s="24" t="s">
        <v>3398</v>
      </c>
      <c r="H6635" s="27">
        <v>39454</v>
      </c>
      <c r="I6635" s="27">
        <v>39884</v>
      </c>
      <c r="J6635" s="28">
        <v>1</v>
      </c>
      <c r="K6635" s="24" t="s">
        <v>29058</v>
      </c>
      <c r="L6635" s="24" t="s">
        <v>168</v>
      </c>
      <c r="M6635" s="24" t="s">
        <v>21357</v>
      </c>
      <c r="N6635" s="24" t="s">
        <v>22297</v>
      </c>
      <c r="O6635" s="24" t="s">
        <v>28816</v>
      </c>
      <c r="P6635" s="24" t="s">
        <v>29059</v>
      </c>
      <c r="Q6635" s="24">
        <v>38</v>
      </c>
      <c r="R6635" s="24">
        <v>21</v>
      </c>
      <c r="S6635" s="23"/>
      <c r="T6635" s="23"/>
      <c r="U6635" s="27">
        <v>38520</v>
      </c>
      <c r="V6635" s="27">
        <v>40387</v>
      </c>
    </row>
    <row r="6636" spans="1:22" ht="15" customHeight="1" x14ac:dyDescent="0.3">
      <c r="A6636" s="24" t="s">
        <v>29060</v>
      </c>
      <c r="B6636" s="24">
        <f t="shared" si="63"/>
        <v>6635</v>
      </c>
      <c r="C6636" s="24">
        <v>400104</v>
      </c>
      <c r="D6636" s="24" t="s">
        <v>29061</v>
      </c>
      <c r="E6636" s="24">
        <v>2</v>
      </c>
      <c r="F6636" s="24" t="s">
        <v>28880</v>
      </c>
      <c r="G6636" s="24" t="s">
        <v>4483</v>
      </c>
      <c r="H6636" s="27">
        <v>39598</v>
      </c>
      <c r="I6636" s="27">
        <v>39878</v>
      </c>
      <c r="J6636" s="28">
        <v>1</v>
      </c>
      <c r="K6636" s="24" t="s">
        <v>29062</v>
      </c>
      <c r="L6636" s="24" t="s">
        <v>168</v>
      </c>
      <c r="M6636" s="24" t="s">
        <v>19351</v>
      </c>
      <c r="N6636" s="24" t="s">
        <v>29063</v>
      </c>
      <c r="O6636" s="24" t="s">
        <v>28905</v>
      </c>
      <c r="P6636" s="24" t="s">
        <v>29064</v>
      </c>
      <c r="Q6636" s="24">
        <v>40</v>
      </c>
      <c r="R6636" s="24">
        <v>21</v>
      </c>
      <c r="S6636" s="23"/>
      <c r="T6636" s="23"/>
      <c r="U6636" s="27">
        <v>38917</v>
      </c>
      <c r="V6636" s="27">
        <v>40387</v>
      </c>
    </row>
    <row r="6637" spans="1:22" ht="15" customHeight="1" x14ac:dyDescent="0.3">
      <c r="A6637" s="24" t="s">
        <v>29065</v>
      </c>
      <c r="B6637" s="24">
        <f t="shared" si="63"/>
        <v>6636</v>
      </c>
      <c r="C6637" s="24">
        <v>410007</v>
      </c>
      <c r="D6637" s="24" t="s">
        <v>29066</v>
      </c>
      <c r="E6637" s="24">
        <v>2</v>
      </c>
      <c r="F6637" s="24" t="s">
        <v>28880</v>
      </c>
      <c r="G6637" s="24" t="s">
        <v>4483</v>
      </c>
      <c r="H6637" s="27">
        <v>39703</v>
      </c>
      <c r="I6637" s="27">
        <v>39878</v>
      </c>
      <c r="J6637" s="28">
        <v>1</v>
      </c>
      <c r="K6637" s="24" t="s">
        <v>29067</v>
      </c>
      <c r="L6637" s="24" t="s">
        <v>168</v>
      </c>
      <c r="M6637" s="24" t="s">
        <v>375</v>
      </c>
      <c r="N6637" s="24" t="s">
        <v>29068</v>
      </c>
      <c r="O6637" s="24" t="s">
        <v>29069</v>
      </c>
      <c r="P6637" s="24" t="s">
        <v>29070</v>
      </c>
      <c r="Q6637" s="24">
        <v>41</v>
      </c>
      <c r="R6637" s="24">
        <v>21</v>
      </c>
      <c r="S6637" s="23"/>
      <c r="T6637" s="23"/>
      <c r="U6637" s="27">
        <v>39405</v>
      </c>
      <c r="V6637" s="27">
        <v>40387</v>
      </c>
    </row>
    <row r="6638" spans="1:22" ht="15" customHeight="1" x14ac:dyDescent="0.3">
      <c r="A6638" s="32" t="s">
        <v>28881</v>
      </c>
      <c r="B6638" s="24">
        <f t="shared" si="63"/>
        <v>6637</v>
      </c>
      <c r="C6638" s="32">
        <v>390021</v>
      </c>
      <c r="D6638" s="32" t="s">
        <v>29071</v>
      </c>
      <c r="E6638" s="32">
        <v>2</v>
      </c>
      <c r="F6638" s="32" t="s">
        <v>28880</v>
      </c>
      <c r="G6638" s="32" t="s">
        <v>4525</v>
      </c>
      <c r="H6638" s="34">
        <v>39514</v>
      </c>
      <c r="I6638" s="34">
        <v>40697</v>
      </c>
      <c r="J6638" s="35">
        <v>1</v>
      </c>
      <c r="K6638" s="32" t="s">
        <v>29072</v>
      </c>
      <c r="L6638" s="32" t="s">
        <v>168</v>
      </c>
      <c r="M6638" s="32" t="s">
        <v>903</v>
      </c>
      <c r="N6638" s="32" t="s">
        <v>29073</v>
      </c>
      <c r="O6638" s="32" t="s">
        <v>29074</v>
      </c>
      <c r="P6638" s="32" t="s">
        <v>168</v>
      </c>
      <c r="Q6638" s="32">
        <v>39</v>
      </c>
      <c r="R6638" s="32">
        <v>21</v>
      </c>
      <c r="S6638" s="23"/>
      <c r="T6638" s="23"/>
      <c r="U6638" s="34">
        <v>39519</v>
      </c>
      <c r="V6638" s="34">
        <v>40387</v>
      </c>
    </row>
    <row r="6639" spans="1:22" ht="15" customHeight="1" x14ac:dyDescent="0.3">
      <c r="A6639" s="24" t="s">
        <v>28881</v>
      </c>
      <c r="B6639" s="24">
        <f t="shared" si="63"/>
        <v>6638</v>
      </c>
      <c r="C6639" s="24">
        <v>390121</v>
      </c>
      <c r="D6639" s="24" t="s">
        <v>29075</v>
      </c>
      <c r="E6639" s="24">
        <v>3</v>
      </c>
      <c r="F6639" s="24" t="s">
        <v>28880</v>
      </c>
      <c r="G6639" s="24" t="s">
        <v>4525</v>
      </c>
      <c r="H6639" s="27">
        <v>39514</v>
      </c>
      <c r="I6639" s="27">
        <v>39962</v>
      </c>
      <c r="J6639" s="28">
        <v>1</v>
      </c>
      <c r="K6639" s="24" t="s">
        <v>29072</v>
      </c>
      <c r="L6639" s="24" t="s">
        <v>168</v>
      </c>
      <c r="M6639" s="24" t="s">
        <v>903</v>
      </c>
      <c r="N6639" s="24" t="s">
        <v>29073</v>
      </c>
      <c r="O6639" s="24" t="s">
        <v>29076</v>
      </c>
      <c r="P6639" s="24" t="s">
        <v>16289</v>
      </c>
      <c r="Q6639" s="24">
        <v>39</v>
      </c>
      <c r="R6639" s="24">
        <v>21</v>
      </c>
      <c r="S6639" s="23"/>
      <c r="T6639" s="23"/>
      <c r="U6639" s="27">
        <v>39519</v>
      </c>
      <c r="V6639" s="27">
        <v>40387</v>
      </c>
    </row>
    <row r="6640" spans="1:22" ht="15" customHeight="1" x14ac:dyDescent="0.3">
      <c r="A6640" s="24" t="s">
        <v>29077</v>
      </c>
      <c r="B6640" s="24">
        <f t="shared" si="63"/>
        <v>6639</v>
      </c>
      <c r="C6640" s="24">
        <v>420018</v>
      </c>
      <c r="D6640" s="24" t="s">
        <v>29078</v>
      </c>
      <c r="E6640" s="24">
        <v>3</v>
      </c>
      <c r="F6640" s="24" t="s">
        <v>28880</v>
      </c>
      <c r="G6640" s="24" t="s">
        <v>4525</v>
      </c>
      <c r="H6640" s="27">
        <v>39787</v>
      </c>
      <c r="I6640" s="27">
        <v>40522</v>
      </c>
      <c r="J6640" s="28">
        <v>1</v>
      </c>
      <c r="K6640" s="24" t="s">
        <v>29079</v>
      </c>
      <c r="L6640" s="24" t="s">
        <v>168</v>
      </c>
      <c r="M6640" s="24" t="s">
        <v>29080</v>
      </c>
      <c r="N6640" s="24" t="s">
        <v>29081</v>
      </c>
      <c r="O6640" s="24" t="s">
        <v>29082</v>
      </c>
      <c r="P6640" s="24" t="s">
        <v>29083</v>
      </c>
      <c r="Q6640" s="24">
        <v>42</v>
      </c>
      <c r="R6640" s="24">
        <v>22</v>
      </c>
      <c r="S6640" s="23"/>
      <c r="T6640" s="23"/>
      <c r="U6640" s="27">
        <v>39785</v>
      </c>
      <c r="V6640" s="27">
        <v>40510</v>
      </c>
    </row>
    <row r="6641" spans="1:22" ht="15" customHeight="1" x14ac:dyDescent="0.3">
      <c r="A6641" s="24" t="s">
        <v>29084</v>
      </c>
      <c r="B6641" s="24">
        <f t="shared" si="63"/>
        <v>6640</v>
      </c>
      <c r="C6641" s="24">
        <v>490015</v>
      </c>
      <c r="D6641" s="24" t="s">
        <v>29085</v>
      </c>
      <c r="E6641" s="24">
        <v>3</v>
      </c>
      <c r="F6641" s="24" t="s">
        <v>28880</v>
      </c>
      <c r="G6641" s="24" t="s">
        <v>4525</v>
      </c>
      <c r="H6641" s="27">
        <v>40438</v>
      </c>
      <c r="I6641" s="27">
        <v>40697</v>
      </c>
      <c r="J6641" s="28">
        <v>1</v>
      </c>
      <c r="K6641" s="24" t="s">
        <v>29086</v>
      </c>
      <c r="L6641" s="24" t="s">
        <v>168</v>
      </c>
      <c r="M6641" s="24" t="s">
        <v>29080</v>
      </c>
      <c r="N6641" s="24" t="s">
        <v>29081</v>
      </c>
      <c r="O6641" s="24" t="s">
        <v>29087</v>
      </c>
      <c r="P6641" s="24" t="s">
        <v>29088</v>
      </c>
      <c r="Q6641" s="24">
        <v>49</v>
      </c>
      <c r="R6641" s="24">
        <v>25</v>
      </c>
      <c r="S6641" s="23"/>
      <c r="T6641" s="23"/>
      <c r="U6641" s="27">
        <v>40427</v>
      </c>
      <c r="V6641" s="27">
        <v>40681</v>
      </c>
    </row>
    <row r="6642" spans="1:22" ht="15" customHeight="1" x14ac:dyDescent="0.3">
      <c r="A6642" s="24" t="s">
        <v>28881</v>
      </c>
      <c r="B6642" s="24">
        <f t="shared" si="63"/>
        <v>6641</v>
      </c>
      <c r="C6642" s="24">
        <v>390018</v>
      </c>
      <c r="D6642" s="24" t="s">
        <v>29089</v>
      </c>
      <c r="E6642" s="24">
        <v>2</v>
      </c>
      <c r="F6642" s="24" t="s">
        <v>28880</v>
      </c>
      <c r="G6642" s="24" t="s">
        <v>4518</v>
      </c>
      <c r="H6642" s="27">
        <v>39086</v>
      </c>
      <c r="I6642" s="27">
        <v>39787</v>
      </c>
      <c r="J6642" s="28">
        <v>1</v>
      </c>
      <c r="K6642" s="24" t="s">
        <v>29090</v>
      </c>
      <c r="L6642" s="24" t="s">
        <v>168</v>
      </c>
      <c r="M6642" s="24" t="s">
        <v>21357</v>
      </c>
      <c r="N6642" s="24" t="s">
        <v>25482</v>
      </c>
      <c r="O6642" s="24" t="s">
        <v>28905</v>
      </c>
      <c r="P6642" s="24">
        <v>24.800999999999998</v>
      </c>
      <c r="Q6642" s="24">
        <v>39</v>
      </c>
      <c r="R6642" s="24">
        <v>21</v>
      </c>
      <c r="S6642" s="23"/>
      <c r="T6642" s="23"/>
      <c r="U6642" s="27">
        <v>38917</v>
      </c>
      <c r="V6642" s="27">
        <v>40387</v>
      </c>
    </row>
    <row r="6643" spans="1:22" ht="15" customHeight="1" x14ac:dyDescent="0.3">
      <c r="A6643" s="24" t="s">
        <v>28881</v>
      </c>
      <c r="B6643" s="24">
        <f t="shared" si="63"/>
        <v>6642</v>
      </c>
      <c r="C6643" s="24">
        <v>390019</v>
      </c>
      <c r="D6643" s="24" t="s">
        <v>29091</v>
      </c>
      <c r="E6643" s="24">
        <v>2</v>
      </c>
      <c r="F6643" s="24" t="s">
        <v>28880</v>
      </c>
      <c r="G6643" s="24" t="s">
        <v>4476</v>
      </c>
      <c r="H6643" s="27">
        <v>39118</v>
      </c>
      <c r="I6643" s="27">
        <v>39703</v>
      </c>
      <c r="J6643" s="28">
        <v>1</v>
      </c>
      <c r="K6643" s="24" t="s">
        <v>29090</v>
      </c>
      <c r="L6643" s="24" t="s">
        <v>168</v>
      </c>
      <c r="M6643" s="24" t="s">
        <v>3411</v>
      </c>
      <c r="N6643" s="24" t="s">
        <v>28921</v>
      </c>
      <c r="O6643" s="24" t="s">
        <v>29092</v>
      </c>
      <c r="P6643" s="24">
        <v>29.803999999999998</v>
      </c>
      <c r="Q6643" s="24">
        <v>39</v>
      </c>
      <c r="R6643" s="24">
        <v>21</v>
      </c>
      <c r="S6643" s="23"/>
      <c r="T6643" s="23"/>
      <c r="U6643" s="27">
        <v>38917</v>
      </c>
      <c r="V6643" s="27">
        <v>40387</v>
      </c>
    </row>
    <row r="6644" spans="1:22" ht="15" customHeight="1" x14ac:dyDescent="0.3">
      <c r="A6644" s="24" t="s">
        <v>28881</v>
      </c>
      <c r="B6644" s="24">
        <f t="shared" si="63"/>
        <v>6643</v>
      </c>
      <c r="C6644" s="24">
        <v>390020</v>
      </c>
      <c r="D6644" s="24" t="s">
        <v>29093</v>
      </c>
      <c r="E6644" s="24">
        <v>2</v>
      </c>
      <c r="F6644" s="24" t="s">
        <v>28880</v>
      </c>
      <c r="G6644" s="24" t="s">
        <v>4483</v>
      </c>
      <c r="H6644" s="27">
        <v>39086</v>
      </c>
      <c r="I6644" s="27">
        <v>39703</v>
      </c>
      <c r="J6644" s="28">
        <v>1</v>
      </c>
      <c r="K6644" s="24" t="s">
        <v>29090</v>
      </c>
      <c r="L6644" s="24" t="s">
        <v>168</v>
      </c>
      <c r="M6644" s="24" t="s">
        <v>375</v>
      </c>
      <c r="N6644" s="24" t="s">
        <v>168</v>
      </c>
      <c r="O6644" s="24" t="s">
        <v>29094</v>
      </c>
      <c r="P6644" s="24">
        <v>29.803000000000001</v>
      </c>
      <c r="Q6644" s="24">
        <v>39</v>
      </c>
      <c r="R6644" s="24">
        <v>21</v>
      </c>
      <c r="S6644" s="24" t="s">
        <v>29095</v>
      </c>
      <c r="T6644" s="24" t="s">
        <v>28754</v>
      </c>
      <c r="U6644" s="27">
        <v>38917</v>
      </c>
      <c r="V6644" s="27">
        <v>39896</v>
      </c>
    </row>
    <row r="6645" spans="1:22" ht="15" customHeight="1" x14ac:dyDescent="0.3">
      <c r="A6645" s="24" t="s">
        <v>29096</v>
      </c>
      <c r="B6645" s="24">
        <f t="shared" si="63"/>
        <v>6644</v>
      </c>
      <c r="C6645" s="24">
        <v>350029</v>
      </c>
      <c r="D6645" s="24" t="s">
        <v>29097</v>
      </c>
      <c r="E6645" s="24">
        <v>2</v>
      </c>
      <c r="F6645" s="24" t="s">
        <v>28880</v>
      </c>
      <c r="G6645" s="24" t="s">
        <v>3390</v>
      </c>
      <c r="H6645" s="27">
        <v>39510</v>
      </c>
      <c r="I6645" s="27">
        <v>39510</v>
      </c>
      <c r="J6645" s="28">
        <v>1</v>
      </c>
      <c r="K6645" s="24" t="s">
        <v>168</v>
      </c>
      <c r="L6645" s="24" t="s">
        <v>168</v>
      </c>
      <c r="M6645" s="24" t="s">
        <v>21357</v>
      </c>
      <c r="N6645" s="24" t="s">
        <v>168</v>
      </c>
      <c r="O6645" s="24" t="s">
        <v>29009</v>
      </c>
      <c r="P6645" s="24" t="s">
        <v>168</v>
      </c>
      <c r="Q6645" s="24">
        <v>35</v>
      </c>
      <c r="R6645" s="24">
        <v>18</v>
      </c>
      <c r="S6645" s="24" t="s">
        <v>29010</v>
      </c>
      <c r="T6645" s="23"/>
      <c r="U6645" s="27">
        <v>39170</v>
      </c>
      <c r="V6645" s="27">
        <v>39896</v>
      </c>
    </row>
    <row r="6646" spans="1:22" ht="15" customHeight="1" x14ac:dyDescent="0.3">
      <c r="A6646" s="24" t="s">
        <v>29098</v>
      </c>
      <c r="B6646" s="24">
        <f t="shared" si="63"/>
        <v>6645</v>
      </c>
      <c r="C6646" s="24">
        <v>350032</v>
      </c>
      <c r="D6646" s="24" t="s">
        <v>29099</v>
      </c>
      <c r="E6646" s="24">
        <v>2</v>
      </c>
      <c r="F6646" s="24" t="s">
        <v>28880</v>
      </c>
      <c r="G6646" s="24" t="s">
        <v>3390</v>
      </c>
      <c r="H6646" s="27">
        <v>39510</v>
      </c>
      <c r="I6646" s="27">
        <v>39510</v>
      </c>
      <c r="J6646" s="28">
        <v>1</v>
      </c>
      <c r="K6646" s="24" t="s">
        <v>168</v>
      </c>
      <c r="L6646" s="24" t="s">
        <v>168</v>
      </c>
      <c r="M6646" s="24" t="s">
        <v>21357</v>
      </c>
      <c r="N6646" s="24" t="s">
        <v>168</v>
      </c>
      <c r="O6646" s="24" t="s">
        <v>29009</v>
      </c>
      <c r="P6646" s="24" t="s">
        <v>168</v>
      </c>
      <c r="Q6646" s="24">
        <v>35</v>
      </c>
      <c r="R6646" s="24">
        <v>18</v>
      </c>
      <c r="S6646" s="24" t="s">
        <v>29010</v>
      </c>
      <c r="T6646" s="23"/>
      <c r="U6646" s="27">
        <v>39170</v>
      </c>
      <c r="V6646" s="27">
        <v>39896</v>
      </c>
    </row>
    <row r="6647" spans="1:22" ht="15" customHeight="1" x14ac:dyDescent="0.3">
      <c r="A6647" s="32" t="s">
        <v>29100</v>
      </c>
      <c r="B6647" s="24">
        <f t="shared" si="63"/>
        <v>6646</v>
      </c>
      <c r="C6647" s="32">
        <v>340019</v>
      </c>
      <c r="D6647" s="32" t="s">
        <v>29101</v>
      </c>
      <c r="E6647" s="32">
        <v>2</v>
      </c>
      <c r="F6647" s="32" t="s">
        <v>28880</v>
      </c>
      <c r="G6647" s="32" t="s">
        <v>18541</v>
      </c>
      <c r="H6647" s="34">
        <v>39329</v>
      </c>
      <c r="I6647" s="34">
        <v>39521</v>
      </c>
      <c r="J6647" s="35">
        <v>1</v>
      </c>
      <c r="K6647" s="32" t="s">
        <v>29102</v>
      </c>
      <c r="L6647" s="32" t="s">
        <v>168</v>
      </c>
      <c r="M6647" s="32" t="s">
        <v>168</v>
      </c>
      <c r="N6647" s="32" t="s">
        <v>168</v>
      </c>
      <c r="O6647" s="32" t="s">
        <v>29009</v>
      </c>
      <c r="P6647" s="32" t="s">
        <v>168</v>
      </c>
      <c r="Q6647" s="32">
        <v>34</v>
      </c>
      <c r="R6647" s="32">
        <v>18</v>
      </c>
      <c r="S6647" s="32" t="s">
        <v>29010</v>
      </c>
      <c r="T6647" s="23"/>
      <c r="U6647" s="34">
        <v>38917</v>
      </c>
      <c r="V6647" s="34">
        <v>39896</v>
      </c>
    </row>
    <row r="6648" spans="1:22" ht="15" customHeight="1" x14ac:dyDescent="0.3">
      <c r="A6648" s="24" t="s">
        <v>29100</v>
      </c>
      <c r="B6648" s="24">
        <f t="shared" si="63"/>
        <v>6647</v>
      </c>
      <c r="C6648" s="24">
        <v>350019</v>
      </c>
      <c r="D6648" s="24" t="s">
        <v>29103</v>
      </c>
      <c r="E6648" s="24">
        <v>3</v>
      </c>
      <c r="F6648" s="24" t="s">
        <v>28880</v>
      </c>
      <c r="G6648" s="24" t="s">
        <v>4518</v>
      </c>
      <c r="H6648" s="27">
        <v>39329</v>
      </c>
      <c r="I6648" s="27">
        <v>39329</v>
      </c>
      <c r="J6648" s="28">
        <v>1</v>
      </c>
      <c r="K6648" s="24" t="s">
        <v>29102</v>
      </c>
      <c r="L6648" s="24" t="s">
        <v>168</v>
      </c>
      <c r="M6648" s="24" t="s">
        <v>168</v>
      </c>
      <c r="N6648" s="24" t="s">
        <v>168</v>
      </c>
      <c r="O6648" s="24" t="s">
        <v>29009</v>
      </c>
      <c r="P6648" s="24" t="s">
        <v>168</v>
      </c>
      <c r="Q6648" s="24">
        <v>35</v>
      </c>
      <c r="R6648" s="24">
        <v>18</v>
      </c>
      <c r="S6648" s="24" t="s">
        <v>29010</v>
      </c>
      <c r="T6648" s="23"/>
      <c r="U6648" s="27">
        <v>38917</v>
      </c>
      <c r="V6648" s="27">
        <v>39896</v>
      </c>
    </row>
    <row r="6649" spans="1:22" ht="15" customHeight="1" x14ac:dyDescent="0.3">
      <c r="A6649" s="24" t="s">
        <v>29104</v>
      </c>
      <c r="B6649" s="24">
        <f t="shared" si="63"/>
        <v>6648</v>
      </c>
      <c r="C6649" s="24">
        <v>340052</v>
      </c>
      <c r="D6649" s="24" t="s">
        <v>29105</v>
      </c>
      <c r="E6649" s="24">
        <v>3</v>
      </c>
      <c r="F6649" s="24" t="s">
        <v>28880</v>
      </c>
      <c r="G6649" s="24" t="s">
        <v>4518</v>
      </c>
      <c r="H6649" s="27">
        <v>39521</v>
      </c>
      <c r="I6649" s="27">
        <v>39521</v>
      </c>
      <c r="J6649" s="28">
        <v>1</v>
      </c>
      <c r="K6649" s="24" t="s">
        <v>29102</v>
      </c>
      <c r="L6649" s="24" t="s">
        <v>168</v>
      </c>
      <c r="M6649" s="24" t="s">
        <v>168</v>
      </c>
      <c r="N6649" s="24" t="s">
        <v>168</v>
      </c>
      <c r="O6649" s="24" t="s">
        <v>29009</v>
      </c>
      <c r="P6649" s="24" t="s">
        <v>168</v>
      </c>
      <c r="Q6649" s="24">
        <v>34</v>
      </c>
      <c r="R6649" s="24">
        <v>18</v>
      </c>
      <c r="S6649" s="24" t="s">
        <v>29010</v>
      </c>
      <c r="T6649" s="23"/>
      <c r="U6649" s="27">
        <v>38917</v>
      </c>
      <c r="V6649" s="27">
        <v>39896</v>
      </c>
    </row>
    <row r="6650" spans="1:22" ht="15" customHeight="1" x14ac:dyDescent="0.3">
      <c r="A6650" s="24" t="s">
        <v>28881</v>
      </c>
      <c r="B6650" s="24">
        <f t="shared" si="63"/>
        <v>6649</v>
      </c>
      <c r="C6650" s="24">
        <v>350020</v>
      </c>
      <c r="D6650" s="24" t="s">
        <v>29106</v>
      </c>
      <c r="E6650" s="24">
        <v>3</v>
      </c>
      <c r="F6650" s="24" t="s">
        <v>28880</v>
      </c>
      <c r="G6650" s="24" t="s">
        <v>4476</v>
      </c>
      <c r="H6650" s="27">
        <v>39329</v>
      </c>
      <c r="I6650" s="27">
        <v>39329</v>
      </c>
      <c r="J6650" s="28">
        <v>1</v>
      </c>
      <c r="K6650" s="24" t="s">
        <v>29107</v>
      </c>
      <c r="L6650" s="24" t="s">
        <v>168</v>
      </c>
      <c r="M6650" s="24" t="s">
        <v>168</v>
      </c>
      <c r="N6650" s="24" t="s">
        <v>168</v>
      </c>
      <c r="O6650" s="24" t="s">
        <v>29009</v>
      </c>
      <c r="P6650" s="24" t="s">
        <v>168</v>
      </c>
      <c r="Q6650" s="24">
        <v>35</v>
      </c>
      <c r="R6650" s="24">
        <v>18</v>
      </c>
      <c r="S6650" s="24" t="s">
        <v>29010</v>
      </c>
      <c r="T6650" s="23"/>
      <c r="U6650" s="27">
        <v>38917</v>
      </c>
      <c r="V6650" s="27">
        <v>39896</v>
      </c>
    </row>
    <row r="6651" spans="1:22" ht="15" customHeight="1" x14ac:dyDescent="0.3">
      <c r="A6651" s="24" t="s">
        <v>28881</v>
      </c>
      <c r="B6651" s="24">
        <f t="shared" si="63"/>
        <v>6650</v>
      </c>
      <c r="C6651" s="24">
        <v>350021</v>
      </c>
      <c r="D6651" s="24" t="s">
        <v>29108</v>
      </c>
      <c r="E6651" s="24">
        <v>3</v>
      </c>
      <c r="F6651" s="24" t="s">
        <v>28880</v>
      </c>
      <c r="G6651" s="24" t="s">
        <v>4483</v>
      </c>
      <c r="H6651" s="27">
        <v>39329</v>
      </c>
      <c r="I6651" s="27">
        <v>39329</v>
      </c>
      <c r="J6651" s="28">
        <v>1</v>
      </c>
      <c r="K6651" s="24" t="s">
        <v>29109</v>
      </c>
      <c r="L6651" s="24" t="s">
        <v>168</v>
      </c>
      <c r="M6651" s="24" t="s">
        <v>168</v>
      </c>
      <c r="N6651" s="24" t="s">
        <v>168</v>
      </c>
      <c r="O6651" s="24" t="s">
        <v>29009</v>
      </c>
      <c r="P6651" s="24">
        <v>29.803000000000001</v>
      </c>
      <c r="Q6651" s="24">
        <v>35</v>
      </c>
      <c r="R6651" s="24">
        <v>18</v>
      </c>
      <c r="S6651" s="24" t="s">
        <v>29010</v>
      </c>
      <c r="T6651" s="23"/>
      <c r="U6651" s="27">
        <v>38917</v>
      </c>
      <c r="V6651" s="27">
        <v>39896</v>
      </c>
    </row>
    <row r="6652" spans="1:22" ht="15" customHeight="1" x14ac:dyDescent="0.3">
      <c r="A6652" s="24" t="s">
        <v>29110</v>
      </c>
      <c r="B6652" s="24">
        <f t="shared" si="63"/>
        <v>6651</v>
      </c>
      <c r="C6652" s="24">
        <v>340021</v>
      </c>
      <c r="D6652" s="24" t="s">
        <v>29111</v>
      </c>
      <c r="E6652" s="24">
        <v>3</v>
      </c>
      <c r="F6652" s="24" t="s">
        <v>28880</v>
      </c>
      <c r="G6652" s="24" t="s">
        <v>4518</v>
      </c>
      <c r="H6652" s="27">
        <v>39521</v>
      </c>
      <c r="I6652" s="27">
        <v>39521</v>
      </c>
      <c r="J6652" s="28">
        <v>1</v>
      </c>
      <c r="K6652" s="24" t="s">
        <v>29102</v>
      </c>
      <c r="L6652" s="24" t="s">
        <v>168</v>
      </c>
      <c r="M6652" s="24" t="s">
        <v>168</v>
      </c>
      <c r="N6652" s="24" t="s">
        <v>168</v>
      </c>
      <c r="O6652" s="24" t="s">
        <v>29009</v>
      </c>
      <c r="P6652" s="24" t="s">
        <v>168</v>
      </c>
      <c r="Q6652" s="24">
        <v>34</v>
      </c>
      <c r="R6652" s="24">
        <v>18</v>
      </c>
      <c r="S6652" s="24" t="s">
        <v>29010</v>
      </c>
      <c r="T6652" s="23"/>
      <c r="U6652" s="27">
        <v>38917</v>
      </c>
      <c r="V6652" s="27">
        <v>39896</v>
      </c>
    </row>
    <row r="6653" spans="1:22" ht="15" customHeight="1" x14ac:dyDescent="0.3">
      <c r="A6653" s="24" t="s">
        <v>29112</v>
      </c>
      <c r="B6653" s="24">
        <f t="shared" si="63"/>
        <v>6652</v>
      </c>
      <c r="C6653" s="24">
        <v>340027</v>
      </c>
      <c r="D6653" s="24" t="s">
        <v>29113</v>
      </c>
      <c r="E6653" s="24">
        <v>3</v>
      </c>
      <c r="F6653" s="24" t="s">
        <v>28880</v>
      </c>
      <c r="G6653" s="24" t="s">
        <v>4483</v>
      </c>
      <c r="H6653" s="27">
        <v>39346</v>
      </c>
      <c r="I6653" s="27">
        <v>39346</v>
      </c>
      <c r="J6653" s="28">
        <v>1</v>
      </c>
      <c r="K6653" s="24" t="s">
        <v>29109</v>
      </c>
      <c r="L6653" s="24" t="s">
        <v>168</v>
      </c>
      <c r="M6653" s="24" t="s">
        <v>168</v>
      </c>
      <c r="N6653" s="24" t="s">
        <v>168</v>
      </c>
      <c r="O6653" s="24" t="s">
        <v>29009</v>
      </c>
      <c r="P6653" s="24" t="s">
        <v>168</v>
      </c>
      <c r="Q6653" s="24">
        <v>34</v>
      </c>
      <c r="R6653" s="24">
        <v>18</v>
      </c>
      <c r="S6653" s="24" t="s">
        <v>29010</v>
      </c>
      <c r="T6653" s="23"/>
      <c r="U6653" s="27">
        <v>38917</v>
      </c>
      <c r="V6653" s="27">
        <v>39896</v>
      </c>
    </row>
    <row r="6654" spans="1:22" ht="15" customHeight="1" x14ac:dyDescent="0.3">
      <c r="A6654" s="24" t="s">
        <v>29114</v>
      </c>
      <c r="B6654" s="24">
        <f t="shared" si="63"/>
        <v>6653</v>
      </c>
      <c r="C6654" s="24">
        <v>340037</v>
      </c>
      <c r="D6654" s="24" t="s">
        <v>29115</v>
      </c>
      <c r="E6654" s="24">
        <v>2</v>
      </c>
      <c r="F6654" s="24" t="s">
        <v>28880</v>
      </c>
      <c r="G6654" s="24" t="s">
        <v>3390</v>
      </c>
      <c r="H6654" s="27">
        <v>39329</v>
      </c>
      <c r="I6654" s="27">
        <v>39329</v>
      </c>
      <c r="J6654" s="28">
        <v>1</v>
      </c>
      <c r="K6654" s="24" t="s">
        <v>29116</v>
      </c>
      <c r="L6654" s="24" t="s">
        <v>168</v>
      </c>
      <c r="M6654" s="24" t="s">
        <v>14421</v>
      </c>
      <c r="N6654" s="24" t="s">
        <v>28897</v>
      </c>
      <c r="O6654" s="24" t="s">
        <v>29117</v>
      </c>
      <c r="P6654" s="24">
        <v>23.402000000000001</v>
      </c>
      <c r="Q6654" s="24">
        <v>34</v>
      </c>
      <c r="R6654" s="24">
        <v>18</v>
      </c>
      <c r="S6654" s="24" t="s">
        <v>29118</v>
      </c>
      <c r="T6654" s="23"/>
      <c r="U6654" s="27">
        <v>38891</v>
      </c>
      <c r="V6654" s="27">
        <v>39896</v>
      </c>
    </row>
    <row r="6655" spans="1:22" ht="15" customHeight="1" x14ac:dyDescent="0.3">
      <c r="A6655" s="24" t="s">
        <v>29119</v>
      </c>
      <c r="B6655" s="24">
        <f t="shared" si="63"/>
        <v>6654</v>
      </c>
      <c r="C6655" s="24">
        <v>320030</v>
      </c>
      <c r="D6655" s="24" t="s">
        <v>29120</v>
      </c>
      <c r="E6655" s="24">
        <v>2</v>
      </c>
      <c r="F6655" s="24" t="s">
        <v>28880</v>
      </c>
      <c r="G6655" s="24" t="s">
        <v>3390</v>
      </c>
      <c r="H6655" s="27">
        <v>39357</v>
      </c>
      <c r="I6655" s="27">
        <v>39357</v>
      </c>
      <c r="J6655" s="28">
        <v>1</v>
      </c>
      <c r="K6655" s="24" t="s">
        <v>29116</v>
      </c>
      <c r="L6655" s="24" t="s">
        <v>168</v>
      </c>
      <c r="M6655" s="24" t="s">
        <v>7271</v>
      </c>
      <c r="N6655" s="24" t="s">
        <v>11624</v>
      </c>
      <c r="O6655" s="24" t="s">
        <v>29121</v>
      </c>
      <c r="P6655" s="24" t="s">
        <v>29122</v>
      </c>
      <c r="Q6655" s="24">
        <v>32</v>
      </c>
      <c r="R6655" s="24">
        <v>17</v>
      </c>
      <c r="S6655" s="24" t="s">
        <v>29118</v>
      </c>
      <c r="T6655" s="23"/>
      <c r="U6655" s="27">
        <v>38917</v>
      </c>
      <c r="V6655" s="27">
        <v>39896</v>
      </c>
    </row>
    <row r="6656" spans="1:22" ht="15" customHeight="1" x14ac:dyDescent="0.3">
      <c r="A6656" s="24" t="s">
        <v>29123</v>
      </c>
      <c r="B6656" s="24">
        <f t="shared" si="63"/>
        <v>6655</v>
      </c>
      <c r="C6656" s="24">
        <v>350023</v>
      </c>
      <c r="D6656" s="24" t="s">
        <v>29124</v>
      </c>
      <c r="E6656" s="24">
        <v>2</v>
      </c>
      <c r="F6656" s="24" t="s">
        <v>28880</v>
      </c>
      <c r="G6656" s="24" t="s">
        <v>3390</v>
      </c>
      <c r="H6656" s="27">
        <v>38819</v>
      </c>
      <c r="I6656" s="27">
        <v>39356</v>
      </c>
      <c r="J6656" s="28">
        <v>1</v>
      </c>
      <c r="K6656" s="24" t="s">
        <v>168</v>
      </c>
      <c r="L6656" s="24" t="s">
        <v>168</v>
      </c>
      <c r="M6656" s="24" t="s">
        <v>168</v>
      </c>
      <c r="N6656" s="24" t="s">
        <v>168</v>
      </c>
      <c r="O6656" s="24" t="s">
        <v>29125</v>
      </c>
      <c r="P6656" s="24" t="s">
        <v>168</v>
      </c>
      <c r="Q6656" s="24">
        <v>35</v>
      </c>
      <c r="R6656" s="24">
        <v>18</v>
      </c>
      <c r="S6656" s="24" t="s">
        <v>29118</v>
      </c>
      <c r="T6656" s="23"/>
      <c r="U6656" s="27">
        <v>39170</v>
      </c>
      <c r="V6656" s="27">
        <v>39896</v>
      </c>
    </row>
    <row r="6657" spans="1:22" ht="15" customHeight="1" x14ac:dyDescent="0.3">
      <c r="A6657" s="24" t="s">
        <v>29126</v>
      </c>
      <c r="B6657" s="24">
        <f t="shared" si="63"/>
        <v>6656</v>
      </c>
      <c r="C6657" s="24">
        <v>450022</v>
      </c>
      <c r="D6657" s="24" t="s">
        <v>29127</v>
      </c>
      <c r="E6657" s="24">
        <v>1</v>
      </c>
      <c r="F6657" s="24" t="s">
        <v>28880</v>
      </c>
      <c r="G6657" s="24" t="s">
        <v>3561</v>
      </c>
      <c r="H6657" s="27">
        <v>40074</v>
      </c>
      <c r="I6657" s="27">
        <v>40438</v>
      </c>
      <c r="J6657" s="28">
        <v>1</v>
      </c>
      <c r="K6657" s="24" t="s">
        <v>29128</v>
      </c>
      <c r="L6657" s="24" t="s">
        <v>29129</v>
      </c>
      <c r="M6657" s="24" t="s">
        <v>3549</v>
      </c>
      <c r="N6657" s="24" t="s">
        <v>29130</v>
      </c>
      <c r="O6657" s="24" t="s">
        <v>29131</v>
      </c>
      <c r="P6657" s="24" t="s">
        <v>24105</v>
      </c>
      <c r="Q6657" s="24">
        <v>45</v>
      </c>
      <c r="R6657" s="24">
        <v>23</v>
      </c>
      <c r="S6657" s="23"/>
      <c r="T6657" s="23"/>
      <c r="U6657" s="27">
        <v>40071</v>
      </c>
      <c r="V6657" s="27">
        <v>40430</v>
      </c>
    </row>
    <row r="6658" spans="1:22" ht="15" customHeight="1" x14ac:dyDescent="0.3">
      <c r="A6658" s="32" t="s">
        <v>29132</v>
      </c>
      <c r="B6658" s="24">
        <f t="shared" si="63"/>
        <v>6657</v>
      </c>
      <c r="C6658" s="32">
        <v>370025</v>
      </c>
      <c r="D6658" s="32" t="s">
        <v>29133</v>
      </c>
      <c r="E6658" s="32">
        <v>1</v>
      </c>
      <c r="F6658" s="32" t="s">
        <v>28880</v>
      </c>
      <c r="G6658" s="32" t="s">
        <v>29134</v>
      </c>
      <c r="H6658" s="34">
        <v>38657</v>
      </c>
      <c r="I6658" s="34">
        <v>41982</v>
      </c>
      <c r="J6658" s="35">
        <v>1</v>
      </c>
      <c r="K6658" s="32" t="s">
        <v>29135</v>
      </c>
      <c r="L6658" s="32" t="s">
        <v>168</v>
      </c>
      <c r="M6658" s="32" t="s">
        <v>12968</v>
      </c>
      <c r="N6658" s="32" t="s">
        <v>29136</v>
      </c>
      <c r="O6658" s="32" t="s">
        <v>27948</v>
      </c>
      <c r="P6658" s="32" t="s">
        <v>168</v>
      </c>
      <c r="Q6658" s="32">
        <v>37</v>
      </c>
      <c r="R6658" s="32">
        <v>19</v>
      </c>
      <c r="S6658" s="23"/>
      <c r="T6658" s="23"/>
      <c r="U6658" s="34">
        <v>39357</v>
      </c>
      <c r="V6658" s="34">
        <v>40149</v>
      </c>
    </row>
    <row r="6659" spans="1:22" ht="15" customHeight="1" x14ac:dyDescent="0.3">
      <c r="A6659" s="24" t="s">
        <v>29132</v>
      </c>
      <c r="B6659" s="24">
        <f t="shared" si="63"/>
        <v>6658</v>
      </c>
      <c r="C6659" s="24">
        <v>380039</v>
      </c>
      <c r="D6659" s="24" t="s">
        <v>29137</v>
      </c>
      <c r="E6659" s="24">
        <v>2</v>
      </c>
      <c r="F6659" s="24" t="s">
        <v>28880</v>
      </c>
      <c r="G6659" s="24" t="s">
        <v>3361</v>
      </c>
      <c r="H6659" s="27">
        <v>39328</v>
      </c>
      <c r="I6659" s="27">
        <v>39519</v>
      </c>
      <c r="J6659" s="28">
        <v>1</v>
      </c>
      <c r="K6659" s="24" t="s">
        <v>29135</v>
      </c>
      <c r="L6659" s="24" t="s">
        <v>168</v>
      </c>
      <c r="M6659" s="24" t="s">
        <v>12968</v>
      </c>
      <c r="N6659" s="24" t="s">
        <v>29136</v>
      </c>
      <c r="O6659" s="24" t="s">
        <v>29138</v>
      </c>
      <c r="P6659" s="24">
        <v>22.100999999999999</v>
      </c>
      <c r="Q6659" s="24">
        <v>38</v>
      </c>
      <c r="R6659" s="24">
        <v>21</v>
      </c>
      <c r="S6659" s="23"/>
      <c r="T6659" s="23"/>
      <c r="U6659" s="27">
        <v>39357</v>
      </c>
      <c r="V6659" s="27">
        <v>39652</v>
      </c>
    </row>
    <row r="6660" spans="1:22" ht="15" customHeight="1" x14ac:dyDescent="0.3">
      <c r="A6660" s="24" t="s">
        <v>29139</v>
      </c>
      <c r="B6660" s="24">
        <f t="shared" si="63"/>
        <v>6659</v>
      </c>
      <c r="C6660" s="24">
        <v>380040</v>
      </c>
      <c r="D6660" s="24" t="s">
        <v>29140</v>
      </c>
      <c r="E6660" s="24">
        <v>2</v>
      </c>
      <c r="F6660" s="24" t="s">
        <v>28880</v>
      </c>
      <c r="G6660" s="24" t="s">
        <v>3390</v>
      </c>
      <c r="H6660" s="27">
        <v>39430</v>
      </c>
      <c r="I6660" s="27">
        <v>39604</v>
      </c>
      <c r="J6660" s="28">
        <v>1</v>
      </c>
      <c r="K6660" s="24" t="s">
        <v>29135</v>
      </c>
      <c r="L6660" s="24" t="s">
        <v>168</v>
      </c>
      <c r="M6660" s="24" t="s">
        <v>16738</v>
      </c>
      <c r="N6660" s="24" t="s">
        <v>168</v>
      </c>
      <c r="O6660" s="24" t="s">
        <v>28898</v>
      </c>
      <c r="P6660" s="24" t="s">
        <v>29141</v>
      </c>
      <c r="Q6660" s="24">
        <v>38</v>
      </c>
      <c r="R6660" s="24">
        <v>21</v>
      </c>
      <c r="S6660" s="23"/>
      <c r="T6660" s="23"/>
      <c r="U6660" s="27">
        <v>39510</v>
      </c>
      <c r="V6660" s="27">
        <v>39652</v>
      </c>
    </row>
    <row r="6661" spans="1:22" ht="15" customHeight="1" x14ac:dyDescent="0.3">
      <c r="A6661" s="32" t="s">
        <v>29132</v>
      </c>
      <c r="B6661" s="24">
        <f t="shared" si="63"/>
        <v>6660</v>
      </c>
      <c r="C6661" s="32">
        <v>400205</v>
      </c>
      <c r="D6661" s="32" t="s">
        <v>29142</v>
      </c>
      <c r="E6661" s="32">
        <v>2</v>
      </c>
      <c r="F6661" s="32" t="s">
        <v>28880</v>
      </c>
      <c r="G6661" s="32" t="s">
        <v>21385</v>
      </c>
      <c r="H6661" s="34">
        <v>38657</v>
      </c>
      <c r="I6661" s="34">
        <v>41982</v>
      </c>
      <c r="J6661" s="35">
        <v>1</v>
      </c>
      <c r="K6661" s="32" t="s">
        <v>29143</v>
      </c>
      <c r="L6661" s="32" t="s">
        <v>168</v>
      </c>
      <c r="M6661" s="32" t="s">
        <v>1312</v>
      </c>
      <c r="N6661" s="32" t="s">
        <v>29144</v>
      </c>
      <c r="O6661" s="32" t="s">
        <v>27948</v>
      </c>
      <c r="P6661" s="32" t="s">
        <v>168</v>
      </c>
      <c r="Q6661" s="32" t="s">
        <v>168</v>
      </c>
      <c r="R6661" s="32" t="s">
        <v>168</v>
      </c>
      <c r="S6661" s="23"/>
      <c r="T6661" s="23"/>
      <c r="U6661" s="34">
        <v>40149</v>
      </c>
      <c r="V6661" s="34">
        <v>40154</v>
      </c>
    </row>
    <row r="6662" spans="1:22" ht="15" customHeight="1" x14ac:dyDescent="0.3">
      <c r="A6662" s="24" t="s">
        <v>29132</v>
      </c>
      <c r="B6662" s="24">
        <f t="shared" si="63"/>
        <v>6661</v>
      </c>
      <c r="C6662" s="24">
        <v>400005</v>
      </c>
      <c r="D6662" s="24" t="s">
        <v>29145</v>
      </c>
      <c r="E6662" s="24">
        <v>3</v>
      </c>
      <c r="F6662" s="24" t="s">
        <v>28880</v>
      </c>
      <c r="G6662" s="24" t="s">
        <v>4518</v>
      </c>
      <c r="H6662" s="27">
        <v>39598</v>
      </c>
      <c r="I6662" s="27">
        <v>39878</v>
      </c>
      <c r="J6662" s="28">
        <v>1</v>
      </c>
      <c r="K6662" s="24" t="s">
        <v>29143</v>
      </c>
      <c r="L6662" s="24" t="s">
        <v>168</v>
      </c>
      <c r="M6662" s="24" t="s">
        <v>1312</v>
      </c>
      <c r="N6662" s="24" t="s">
        <v>29146</v>
      </c>
      <c r="O6662" s="24" t="s">
        <v>27948</v>
      </c>
      <c r="P6662" s="24" t="s">
        <v>29147</v>
      </c>
      <c r="Q6662" s="24">
        <v>40</v>
      </c>
      <c r="R6662" s="24">
        <v>21</v>
      </c>
      <c r="S6662" s="23"/>
      <c r="T6662" s="23"/>
      <c r="U6662" s="27">
        <v>39510</v>
      </c>
      <c r="V6662" s="27">
        <v>40154</v>
      </c>
    </row>
    <row r="6663" spans="1:22" ht="15" customHeight="1" x14ac:dyDescent="0.3">
      <c r="A6663" s="24" t="s">
        <v>29132</v>
      </c>
      <c r="B6663" s="24">
        <f t="shared" si="63"/>
        <v>6662</v>
      </c>
      <c r="C6663" s="24">
        <v>521014</v>
      </c>
      <c r="D6663" s="24" t="s">
        <v>29148</v>
      </c>
      <c r="E6663" s="24">
        <v>3</v>
      </c>
      <c r="F6663" s="24" t="s">
        <v>28880</v>
      </c>
      <c r="G6663" s="24" t="s">
        <v>13969</v>
      </c>
      <c r="H6663" s="27">
        <v>39598</v>
      </c>
      <c r="I6663" s="27">
        <v>41982</v>
      </c>
      <c r="J6663" s="28">
        <v>1</v>
      </c>
      <c r="K6663" s="24" t="s">
        <v>29143</v>
      </c>
      <c r="L6663" s="24" t="s">
        <v>168</v>
      </c>
      <c r="M6663" s="24" t="s">
        <v>25453</v>
      </c>
      <c r="N6663" s="24" t="s">
        <v>25453</v>
      </c>
      <c r="O6663" s="24" t="s">
        <v>29149</v>
      </c>
      <c r="P6663" s="24" t="s">
        <v>29150</v>
      </c>
      <c r="Q6663" s="24">
        <v>52</v>
      </c>
      <c r="R6663" s="24">
        <v>27</v>
      </c>
      <c r="S6663" s="23"/>
      <c r="T6663" s="23"/>
      <c r="U6663" s="27">
        <v>40714</v>
      </c>
      <c r="V6663" s="27">
        <v>44295</v>
      </c>
    </row>
    <row r="6664" spans="1:22" ht="15" customHeight="1" x14ac:dyDescent="0.3">
      <c r="A6664" s="24" t="s">
        <v>29132</v>
      </c>
      <c r="B6664" s="24">
        <f t="shared" si="63"/>
        <v>6663</v>
      </c>
      <c r="C6664" s="24">
        <v>521015</v>
      </c>
      <c r="D6664" s="24" t="s">
        <v>29151</v>
      </c>
      <c r="E6664" s="24">
        <v>3</v>
      </c>
      <c r="F6664" s="24" t="s">
        <v>28880</v>
      </c>
      <c r="G6664" s="24" t="s">
        <v>13969</v>
      </c>
      <c r="H6664" s="27">
        <v>39598</v>
      </c>
      <c r="I6664" s="27">
        <v>41334</v>
      </c>
      <c r="J6664" s="28">
        <v>1</v>
      </c>
      <c r="K6664" s="24" t="s">
        <v>29143</v>
      </c>
      <c r="L6664" s="24" t="s">
        <v>168</v>
      </c>
      <c r="M6664" s="24" t="s">
        <v>25461</v>
      </c>
      <c r="N6664" s="24" t="s">
        <v>168</v>
      </c>
      <c r="O6664" s="24" t="s">
        <v>22390</v>
      </c>
      <c r="P6664" s="24" t="s">
        <v>29152</v>
      </c>
      <c r="Q6664" s="24">
        <v>52</v>
      </c>
      <c r="R6664" s="24">
        <v>27</v>
      </c>
      <c r="S6664" s="23"/>
      <c r="T6664" s="23"/>
      <c r="U6664" s="27">
        <v>40714</v>
      </c>
      <c r="V6664" s="27">
        <v>41333</v>
      </c>
    </row>
    <row r="6665" spans="1:22" ht="15" customHeight="1" x14ac:dyDescent="0.3">
      <c r="A6665" s="24" t="s">
        <v>29132</v>
      </c>
      <c r="B6665" s="24">
        <f t="shared" si="63"/>
        <v>6664</v>
      </c>
      <c r="C6665" s="24">
        <v>521016</v>
      </c>
      <c r="D6665" s="24" t="s">
        <v>29153</v>
      </c>
      <c r="E6665" s="24">
        <v>3</v>
      </c>
      <c r="F6665" s="24" t="s">
        <v>28880</v>
      </c>
      <c r="G6665" s="24" t="s">
        <v>13969</v>
      </c>
      <c r="H6665" s="27">
        <v>39598</v>
      </c>
      <c r="I6665" s="27">
        <v>41803</v>
      </c>
      <c r="J6665" s="28">
        <v>1</v>
      </c>
      <c r="K6665" s="24" t="s">
        <v>29143</v>
      </c>
      <c r="L6665" s="24" t="s">
        <v>168</v>
      </c>
      <c r="M6665" s="24" t="s">
        <v>25461</v>
      </c>
      <c r="N6665" s="24" t="s">
        <v>168</v>
      </c>
      <c r="O6665" s="24" t="s">
        <v>29154</v>
      </c>
      <c r="P6665" s="24" t="s">
        <v>29155</v>
      </c>
      <c r="Q6665" s="24">
        <v>52</v>
      </c>
      <c r="R6665" s="24">
        <v>27</v>
      </c>
      <c r="S6665" s="23"/>
      <c r="T6665" s="23"/>
      <c r="U6665" s="27">
        <v>40714</v>
      </c>
      <c r="V6665" s="27">
        <v>41796</v>
      </c>
    </row>
    <row r="6666" spans="1:22" ht="15" customHeight="1" x14ac:dyDescent="0.3">
      <c r="A6666" s="24" t="s">
        <v>29132</v>
      </c>
      <c r="B6666" s="24">
        <f t="shared" si="63"/>
        <v>6665</v>
      </c>
      <c r="C6666" s="24">
        <v>521017</v>
      </c>
      <c r="D6666" s="24" t="s">
        <v>29156</v>
      </c>
      <c r="E6666" s="24">
        <v>3</v>
      </c>
      <c r="F6666" s="24" t="s">
        <v>28880</v>
      </c>
      <c r="G6666" s="24" t="s">
        <v>13969</v>
      </c>
      <c r="H6666" s="27">
        <v>39602</v>
      </c>
      <c r="I6666" s="27">
        <v>41614</v>
      </c>
      <c r="J6666" s="28">
        <v>1</v>
      </c>
      <c r="K6666" s="24" t="s">
        <v>29143</v>
      </c>
      <c r="L6666" s="24" t="s">
        <v>168</v>
      </c>
      <c r="M6666" s="24" t="s">
        <v>25461</v>
      </c>
      <c r="N6666" s="24" t="s">
        <v>168</v>
      </c>
      <c r="O6666" s="24" t="s">
        <v>21373</v>
      </c>
      <c r="P6666" s="24" t="s">
        <v>29157</v>
      </c>
      <c r="Q6666" s="24">
        <v>52</v>
      </c>
      <c r="R6666" s="24">
        <v>27</v>
      </c>
      <c r="S6666" s="23"/>
      <c r="T6666" s="23"/>
      <c r="U6666" s="27">
        <v>40714</v>
      </c>
      <c r="V6666" s="27">
        <v>41605</v>
      </c>
    </row>
    <row r="6667" spans="1:22" ht="15" customHeight="1" x14ac:dyDescent="0.3">
      <c r="A6667" s="24" t="s">
        <v>29132</v>
      </c>
      <c r="B6667" s="24">
        <f t="shared" si="63"/>
        <v>6666</v>
      </c>
      <c r="C6667" s="24">
        <v>400006</v>
      </c>
      <c r="D6667" s="24" t="s">
        <v>29158</v>
      </c>
      <c r="E6667" s="24">
        <v>3</v>
      </c>
      <c r="F6667" s="24" t="s">
        <v>28880</v>
      </c>
      <c r="G6667" s="24" t="s">
        <v>4476</v>
      </c>
      <c r="H6667" s="27">
        <v>39598</v>
      </c>
      <c r="I6667" s="27">
        <v>39878</v>
      </c>
      <c r="J6667" s="28">
        <v>1</v>
      </c>
      <c r="K6667" s="24" t="s">
        <v>29143</v>
      </c>
      <c r="L6667" s="24" t="s">
        <v>168</v>
      </c>
      <c r="M6667" s="24" t="s">
        <v>29159</v>
      </c>
      <c r="N6667" s="24" t="s">
        <v>29160</v>
      </c>
      <c r="O6667" s="24" t="s">
        <v>28905</v>
      </c>
      <c r="P6667" s="24" t="s">
        <v>29161</v>
      </c>
      <c r="Q6667" s="24">
        <v>40</v>
      </c>
      <c r="R6667" s="24">
        <v>21</v>
      </c>
      <c r="S6667" s="23"/>
      <c r="T6667" s="23"/>
      <c r="U6667" s="27">
        <v>39510</v>
      </c>
      <c r="V6667" s="27">
        <v>40154</v>
      </c>
    </row>
    <row r="6668" spans="1:22" ht="15" customHeight="1" x14ac:dyDescent="0.3">
      <c r="A6668" s="24" t="s">
        <v>29132</v>
      </c>
      <c r="B6668" s="24">
        <f t="shared" si="63"/>
        <v>6667</v>
      </c>
      <c r="C6668" s="24">
        <v>400007</v>
      </c>
      <c r="D6668" s="24" t="s">
        <v>29162</v>
      </c>
      <c r="E6668" s="24">
        <v>3</v>
      </c>
      <c r="F6668" s="24" t="s">
        <v>28880</v>
      </c>
      <c r="G6668" s="24" t="s">
        <v>4483</v>
      </c>
      <c r="H6668" s="27">
        <v>39598</v>
      </c>
      <c r="I6668" s="27">
        <v>39787</v>
      </c>
      <c r="J6668" s="28">
        <v>1</v>
      </c>
      <c r="K6668" s="24" t="s">
        <v>29143</v>
      </c>
      <c r="L6668" s="24" t="s">
        <v>168</v>
      </c>
      <c r="M6668" s="24" t="s">
        <v>1312</v>
      </c>
      <c r="N6668" s="24" t="s">
        <v>29146</v>
      </c>
      <c r="O6668" s="24" t="s">
        <v>28909</v>
      </c>
      <c r="P6668" s="24" t="s">
        <v>29163</v>
      </c>
      <c r="Q6668" s="24">
        <v>40</v>
      </c>
      <c r="R6668" s="24">
        <v>21</v>
      </c>
      <c r="S6668" s="23"/>
      <c r="T6668" s="23"/>
      <c r="U6668" s="27">
        <v>39510</v>
      </c>
      <c r="V6668" s="27">
        <v>40154</v>
      </c>
    </row>
    <row r="6669" spans="1:22" ht="15" customHeight="1" x14ac:dyDescent="0.3">
      <c r="A6669" s="24" t="s">
        <v>29132</v>
      </c>
      <c r="B6669" s="24">
        <f t="shared" si="63"/>
        <v>6668</v>
      </c>
      <c r="C6669" s="24">
        <v>521018</v>
      </c>
      <c r="D6669" s="24" t="s">
        <v>29164</v>
      </c>
      <c r="E6669" s="24">
        <v>3</v>
      </c>
      <c r="F6669" s="24" t="s">
        <v>28880</v>
      </c>
      <c r="G6669" s="24" t="s">
        <v>14411</v>
      </c>
      <c r="H6669" s="27">
        <v>38657</v>
      </c>
      <c r="I6669" s="27">
        <v>41803</v>
      </c>
      <c r="J6669" s="28">
        <v>1</v>
      </c>
      <c r="K6669" s="24" t="s">
        <v>29143</v>
      </c>
      <c r="L6669" s="24" t="s">
        <v>168</v>
      </c>
      <c r="M6669" s="24" t="s">
        <v>25461</v>
      </c>
      <c r="N6669" s="24" t="s">
        <v>168</v>
      </c>
      <c r="O6669" s="24" t="s">
        <v>29154</v>
      </c>
      <c r="P6669" s="24" t="s">
        <v>28175</v>
      </c>
      <c r="Q6669" s="24">
        <v>52</v>
      </c>
      <c r="R6669" s="24">
        <v>27</v>
      </c>
      <c r="S6669" s="23"/>
      <c r="T6669" s="23"/>
      <c r="U6669" s="27">
        <v>40714</v>
      </c>
      <c r="V6669" s="27">
        <v>41796</v>
      </c>
    </row>
    <row r="6670" spans="1:22" ht="15" customHeight="1" x14ac:dyDescent="0.3">
      <c r="A6670" s="24" t="s">
        <v>29132</v>
      </c>
      <c r="B6670" s="24">
        <f t="shared" si="63"/>
        <v>6669</v>
      </c>
      <c r="C6670" s="24">
        <v>400105</v>
      </c>
      <c r="D6670" s="24" t="s">
        <v>29165</v>
      </c>
      <c r="E6670" s="24">
        <v>3</v>
      </c>
      <c r="F6670" s="24" t="s">
        <v>28880</v>
      </c>
      <c r="G6670" s="24" t="s">
        <v>4518</v>
      </c>
      <c r="H6670" s="27">
        <v>39598</v>
      </c>
      <c r="I6670" s="27">
        <v>39703</v>
      </c>
      <c r="J6670" s="28">
        <v>1</v>
      </c>
      <c r="K6670" s="24" t="s">
        <v>29166</v>
      </c>
      <c r="L6670" s="24" t="s">
        <v>168</v>
      </c>
      <c r="M6670" s="24" t="s">
        <v>375</v>
      </c>
      <c r="N6670" s="24" t="s">
        <v>29167</v>
      </c>
      <c r="O6670" s="24" t="s">
        <v>29168</v>
      </c>
      <c r="P6670" s="24">
        <v>24.292999999999999</v>
      </c>
      <c r="Q6670" s="24">
        <v>40</v>
      </c>
      <c r="R6670" s="24">
        <v>21</v>
      </c>
      <c r="S6670" s="24" t="s">
        <v>29095</v>
      </c>
      <c r="T6670" s="24" t="s">
        <v>28754</v>
      </c>
      <c r="U6670" s="27">
        <v>39510</v>
      </c>
      <c r="V6670" s="27">
        <v>40149</v>
      </c>
    </row>
    <row r="6671" spans="1:22" ht="15" customHeight="1" x14ac:dyDescent="0.3">
      <c r="A6671" s="32" t="s">
        <v>29169</v>
      </c>
      <c r="B6671" s="24">
        <f t="shared" si="63"/>
        <v>6670</v>
      </c>
      <c r="C6671" s="32">
        <v>370059</v>
      </c>
      <c r="D6671" s="32" t="s">
        <v>29170</v>
      </c>
      <c r="E6671" s="32">
        <v>1</v>
      </c>
      <c r="F6671" s="32" t="s">
        <v>28880</v>
      </c>
      <c r="G6671" s="32" t="s">
        <v>29171</v>
      </c>
      <c r="H6671" s="34">
        <v>39204</v>
      </c>
      <c r="I6671" s="34">
        <v>41982</v>
      </c>
      <c r="J6671" s="35">
        <v>1</v>
      </c>
      <c r="K6671" s="32" t="s">
        <v>168</v>
      </c>
      <c r="L6671" s="32" t="s">
        <v>168</v>
      </c>
      <c r="M6671" s="32" t="s">
        <v>168</v>
      </c>
      <c r="N6671" s="32" t="s">
        <v>168</v>
      </c>
      <c r="O6671" s="32" t="s">
        <v>28816</v>
      </c>
      <c r="P6671" s="32" t="s">
        <v>168</v>
      </c>
      <c r="Q6671" s="32">
        <v>37</v>
      </c>
      <c r="R6671" s="32">
        <v>19</v>
      </c>
      <c r="S6671" s="23"/>
      <c r="T6671" s="23"/>
      <c r="U6671" s="34">
        <v>39405</v>
      </c>
      <c r="V6671" s="34">
        <v>39405</v>
      </c>
    </row>
    <row r="6672" spans="1:22" ht="15" customHeight="1" x14ac:dyDescent="0.3">
      <c r="A6672" s="32" t="s">
        <v>29172</v>
      </c>
      <c r="B6672" s="24">
        <f t="shared" si="63"/>
        <v>6671</v>
      </c>
      <c r="C6672" s="32">
        <v>370060</v>
      </c>
      <c r="D6672" s="32" t="s">
        <v>29173</v>
      </c>
      <c r="E6672" s="32">
        <v>2</v>
      </c>
      <c r="F6672" s="32" t="s">
        <v>28880</v>
      </c>
      <c r="G6672" s="32" t="s">
        <v>29174</v>
      </c>
      <c r="H6672" s="34">
        <v>39328</v>
      </c>
      <c r="I6672" s="34">
        <v>39878</v>
      </c>
      <c r="J6672" s="35">
        <v>1</v>
      </c>
      <c r="K6672" s="32" t="s">
        <v>29175</v>
      </c>
      <c r="L6672" s="32" t="s">
        <v>168</v>
      </c>
      <c r="M6672" s="32" t="s">
        <v>1312</v>
      </c>
      <c r="N6672" s="32" t="s">
        <v>29176</v>
      </c>
      <c r="O6672" s="32" t="s">
        <v>28905</v>
      </c>
      <c r="P6672" s="32" t="s">
        <v>168</v>
      </c>
      <c r="Q6672" s="32">
        <v>37</v>
      </c>
      <c r="R6672" s="32">
        <v>19</v>
      </c>
      <c r="S6672" s="23"/>
      <c r="T6672" s="23"/>
      <c r="U6672" s="34">
        <v>39405</v>
      </c>
      <c r="V6672" s="34">
        <v>39405</v>
      </c>
    </row>
    <row r="6673" spans="1:22" ht="15" customHeight="1" x14ac:dyDescent="0.3">
      <c r="A6673" s="24" t="s">
        <v>29177</v>
      </c>
      <c r="B6673" s="24">
        <f t="shared" si="63"/>
        <v>6672</v>
      </c>
      <c r="C6673" s="24">
        <v>370023</v>
      </c>
      <c r="D6673" s="24" t="s">
        <v>29178</v>
      </c>
      <c r="E6673" s="24">
        <v>3</v>
      </c>
      <c r="F6673" s="24" t="s">
        <v>28880</v>
      </c>
      <c r="G6673" s="24" t="s">
        <v>3361</v>
      </c>
      <c r="H6673" s="27">
        <v>39328</v>
      </c>
      <c r="I6673" s="27">
        <v>39430</v>
      </c>
      <c r="J6673" s="28">
        <v>1</v>
      </c>
      <c r="K6673" s="24" t="s">
        <v>29175</v>
      </c>
      <c r="L6673" s="24" t="s">
        <v>168</v>
      </c>
      <c r="M6673" s="24" t="s">
        <v>1312</v>
      </c>
      <c r="N6673" s="24" t="s">
        <v>29176</v>
      </c>
      <c r="O6673" s="24" t="s">
        <v>29138</v>
      </c>
      <c r="P6673" s="24" t="s">
        <v>29179</v>
      </c>
      <c r="Q6673" s="24">
        <v>37</v>
      </c>
      <c r="R6673" s="24">
        <v>19</v>
      </c>
      <c r="S6673" s="23"/>
      <c r="T6673" s="23"/>
      <c r="U6673" s="27">
        <v>39357</v>
      </c>
      <c r="V6673" s="27">
        <v>39527</v>
      </c>
    </row>
    <row r="6674" spans="1:22" ht="15" customHeight="1" x14ac:dyDescent="0.3">
      <c r="A6674" s="24" t="s">
        <v>29180</v>
      </c>
      <c r="B6674" s="24">
        <f t="shared" si="63"/>
        <v>6673</v>
      </c>
      <c r="C6674" s="24">
        <v>380001</v>
      </c>
      <c r="D6674" s="24" t="s">
        <v>29181</v>
      </c>
      <c r="E6674" s="24">
        <v>3</v>
      </c>
      <c r="F6674" s="24" t="s">
        <v>28880</v>
      </c>
      <c r="G6674" s="24" t="s">
        <v>4518</v>
      </c>
      <c r="H6674" s="27">
        <v>39414</v>
      </c>
      <c r="I6674" s="27">
        <v>39703</v>
      </c>
      <c r="J6674" s="28">
        <v>1</v>
      </c>
      <c r="K6674" s="24" t="s">
        <v>29182</v>
      </c>
      <c r="L6674" s="24" t="s">
        <v>168</v>
      </c>
      <c r="M6674" s="24" t="s">
        <v>21357</v>
      </c>
      <c r="N6674" s="24" t="s">
        <v>21370</v>
      </c>
      <c r="O6674" s="24" t="s">
        <v>29092</v>
      </c>
      <c r="P6674" s="24" t="s">
        <v>29183</v>
      </c>
      <c r="Q6674" s="24">
        <v>38</v>
      </c>
      <c r="R6674" s="24">
        <v>21</v>
      </c>
      <c r="S6674" s="23"/>
      <c r="T6674" s="23"/>
      <c r="U6674" s="27">
        <v>39414</v>
      </c>
      <c r="V6674" s="27">
        <v>39661</v>
      </c>
    </row>
    <row r="6675" spans="1:22" ht="15" customHeight="1" x14ac:dyDescent="0.3">
      <c r="A6675" s="24" t="s">
        <v>29184</v>
      </c>
      <c r="B6675" s="24">
        <f t="shared" si="63"/>
        <v>6674</v>
      </c>
      <c r="C6675" s="24">
        <v>380002</v>
      </c>
      <c r="D6675" s="24" t="s">
        <v>29185</v>
      </c>
      <c r="E6675" s="24">
        <v>3</v>
      </c>
      <c r="F6675" s="24" t="s">
        <v>28880</v>
      </c>
      <c r="G6675" s="24" t="s">
        <v>4476</v>
      </c>
      <c r="H6675" s="27">
        <v>39414</v>
      </c>
      <c r="I6675" s="27">
        <v>39878</v>
      </c>
      <c r="J6675" s="28">
        <v>1</v>
      </c>
      <c r="K6675" s="24" t="s">
        <v>29182</v>
      </c>
      <c r="L6675" s="24" t="s">
        <v>168</v>
      </c>
      <c r="M6675" s="24" t="s">
        <v>21357</v>
      </c>
      <c r="N6675" s="24" t="s">
        <v>21370</v>
      </c>
      <c r="O6675" s="24" t="s">
        <v>28905</v>
      </c>
      <c r="P6675" s="24" t="s">
        <v>29186</v>
      </c>
      <c r="Q6675" s="24">
        <v>38</v>
      </c>
      <c r="R6675" s="24">
        <v>21</v>
      </c>
      <c r="S6675" s="23"/>
      <c r="T6675" s="23"/>
      <c r="U6675" s="27">
        <v>39414</v>
      </c>
      <c r="V6675" s="27">
        <v>40154</v>
      </c>
    </row>
    <row r="6676" spans="1:22" ht="15" customHeight="1" x14ac:dyDescent="0.3">
      <c r="A6676" s="24" t="s">
        <v>29187</v>
      </c>
      <c r="B6676" s="24">
        <f t="shared" si="63"/>
        <v>6675</v>
      </c>
      <c r="C6676" s="24">
        <v>380003</v>
      </c>
      <c r="D6676" s="24" t="s">
        <v>29188</v>
      </c>
      <c r="E6676" s="24">
        <v>3</v>
      </c>
      <c r="F6676" s="24" t="s">
        <v>28880</v>
      </c>
      <c r="G6676" s="24" t="s">
        <v>4483</v>
      </c>
      <c r="H6676" s="27">
        <v>39414</v>
      </c>
      <c r="I6676" s="27">
        <v>39703</v>
      </c>
      <c r="J6676" s="28">
        <v>1</v>
      </c>
      <c r="K6676" s="24" t="s">
        <v>29182</v>
      </c>
      <c r="L6676" s="24" t="s">
        <v>168</v>
      </c>
      <c r="M6676" s="24" t="s">
        <v>21357</v>
      </c>
      <c r="N6676" s="24" t="s">
        <v>21370</v>
      </c>
      <c r="O6676" s="24" t="s">
        <v>29092</v>
      </c>
      <c r="P6676" s="24" t="s">
        <v>29189</v>
      </c>
      <c r="Q6676" s="24">
        <v>38</v>
      </c>
      <c r="R6676" s="24">
        <v>21</v>
      </c>
      <c r="S6676" s="23"/>
      <c r="T6676" s="23"/>
      <c r="U6676" s="27">
        <v>39414</v>
      </c>
      <c r="V6676" s="27">
        <v>39692</v>
      </c>
    </row>
    <row r="6677" spans="1:22" ht="15" customHeight="1" x14ac:dyDescent="0.3">
      <c r="A6677" s="32" t="s">
        <v>29190</v>
      </c>
      <c r="B6677" s="24">
        <f t="shared" si="63"/>
        <v>6676</v>
      </c>
      <c r="C6677" s="32">
        <v>370062</v>
      </c>
      <c r="D6677" s="32" t="s">
        <v>29191</v>
      </c>
      <c r="E6677" s="32">
        <v>2</v>
      </c>
      <c r="F6677" s="32" t="s">
        <v>28880</v>
      </c>
      <c r="G6677" s="32" t="s">
        <v>29192</v>
      </c>
      <c r="H6677" s="34">
        <v>39335</v>
      </c>
      <c r="I6677" s="34">
        <v>39884</v>
      </c>
      <c r="J6677" s="35">
        <v>1</v>
      </c>
      <c r="K6677" s="32" t="s">
        <v>168</v>
      </c>
      <c r="L6677" s="32" t="s">
        <v>168</v>
      </c>
      <c r="M6677" s="32" t="s">
        <v>168</v>
      </c>
      <c r="N6677" s="32" t="s">
        <v>168</v>
      </c>
      <c r="O6677" s="32" t="s">
        <v>28816</v>
      </c>
      <c r="P6677" s="32" t="s">
        <v>168</v>
      </c>
      <c r="Q6677" s="32">
        <v>37</v>
      </c>
      <c r="R6677" s="32">
        <v>19</v>
      </c>
      <c r="S6677" s="23"/>
      <c r="T6677" s="23"/>
      <c r="U6677" s="34">
        <v>39405</v>
      </c>
      <c r="V6677" s="34">
        <v>39405</v>
      </c>
    </row>
    <row r="6678" spans="1:22" ht="15" customHeight="1" x14ac:dyDescent="0.3">
      <c r="A6678" s="24" t="s">
        <v>29193</v>
      </c>
      <c r="B6678" s="24">
        <f t="shared" si="63"/>
        <v>6677</v>
      </c>
      <c r="C6678" s="24">
        <v>370024</v>
      </c>
      <c r="D6678" s="24" t="s">
        <v>29194</v>
      </c>
      <c r="E6678" s="24">
        <v>3</v>
      </c>
      <c r="F6678" s="24" t="s">
        <v>28880</v>
      </c>
      <c r="G6678" s="24" t="s">
        <v>3361</v>
      </c>
      <c r="H6678" s="27">
        <v>39335</v>
      </c>
      <c r="I6678" s="27">
        <v>39423</v>
      </c>
      <c r="J6678" s="28">
        <v>1</v>
      </c>
      <c r="K6678" s="24" t="s">
        <v>29195</v>
      </c>
      <c r="L6678" s="24" t="s">
        <v>168</v>
      </c>
      <c r="M6678" s="24" t="s">
        <v>21357</v>
      </c>
      <c r="N6678" s="24" t="s">
        <v>168</v>
      </c>
      <c r="O6678" s="24" t="s">
        <v>28888</v>
      </c>
      <c r="P6678" s="24">
        <v>22.172999999999998</v>
      </c>
      <c r="Q6678" s="24">
        <v>37</v>
      </c>
      <c r="R6678" s="24">
        <v>19</v>
      </c>
      <c r="S6678" s="23"/>
      <c r="T6678" s="23"/>
      <c r="U6678" s="27">
        <v>39357</v>
      </c>
      <c r="V6678" s="27">
        <v>39405</v>
      </c>
    </row>
    <row r="6679" spans="1:22" ht="15" customHeight="1" x14ac:dyDescent="0.3">
      <c r="A6679" s="24" t="s">
        <v>29196</v>
      </c>
      <c r="B6679" s="24">
        <f t="shared" si="63"/>
        <v>6678</v>
      </c>
      <c r="C6679" s="24">
        <v>380041</v>
      </c>
      <c r="D6679" s="24" t="s">
        <v>29197</v>
      </c>
      <c r="E6679" s="24">
        <v>3</v>
      </c>
      <c r="F6679" s="24" t="s">
        <v>28880</v>
      </c>
      <c r="G6679" s="24" t="s">
        <v>3398</v>
      </c>
      <c r="H6679" s="27">
        <v>39454</v>
      </c>
      <c r="I6679" s="27">
        <v>39884</v>
      </c>
      <c r="J6679" s="28">
        <v>1</v>
      </c>
      <c r="K6679" s="24" t="s">
        <v>29198</v>
      </c>
      <c r="L6679" s="24" t="s">
        <v>168</v>
      </c>
      <c r="M6679" s="24" t="s">
        <v>16738</v>
      </c>
      <c r="N6679" s="24" t="s">
        <v>18639</v>
      </c>
      <c r="O6679" s="24" t="s">
        <v>28905</v>
      </c>
      <c r="P6679" s="24" t="s">
        <v>29199</v>
      </c>
      <c r="Q6679" s="24">
        <v>38</v>
      </c>
      <c r="R6679" s="24">
        <v>21</v>
      </c>
      <c r="S6679" s="23"/>
      <c r="T6679" s="23"/>
      <c r="U6679" s="27">
        <v>38520</v>
      </c>
      <c r="V6679" s="27">
        <v>39867</v>
      </c>
    </row>
    <row r="6680" spans="1:22" ht="15" customHeight="1" x14ac:dyDescent="0.3">
      <c r="A6680" s="32" t="s">
        <v>29200</v>
      </c>
      <c r="B6680" s="24">
        <f t="shared" si="63"/>
        <v>6679</v>
      </c>
      <c r="C6680" s="32">
        <v>380006</v>
      </c>
      <c r="D6680" s="32" t="s">
        <v>29201</v>
      </c>
      <c r="E6680" s="32">
        <v>2</v>
      </c>
      <c r="F6680" s="32" t="s">
        <v>28880</v>
      </c>
      <c r="G6680" s="32" t="s">
        <v>22302</v>
      </c>
      <c r="H6680" s="34">
        <v>39204</v>
      </c>
      <c r="I6680" s="34">
        <v>41439</v>
      </c>
      <c r="J6680" s="35">
        <v>1</v>
      </c>
      <c r="K6680" s="32" t="s">
        <v>29202</v>
      </c>
      <c r="L6680" s="32" t="s">
        <v>168</v>
      </c>
      <c r="M6680" s="32" t="s">
        <v>20947</v>
      </c>
      <c r="N6680" s="32" t="s">
        <v>25498</v>
      </c>
      <c r="O6680" s="32" t="s">
        <v>28905</v>
      </c>
      <c r="P6680" s="32" t="s">
        <v>168</v>
      </c>
      <c r="Q6680" s="32">
        <v>38</v>
      </c>
      <c r="R6680" s="32">
        <v>21</v>
      </c>
      <c r="S6680" s="23"/>
      <c r="T6680" s="23"/>
      <c r="U6680" s="34">
        <v>39400</v>
      </c>
      <c r="V6680" s="34">
        <v>39415</v>
      </c>
    </row>
    <row r="6681" spans="1:22" ht="15" customHeight="1" x14ac:dyDescent="0.3">
      <c r="A6681" s="24" t="s">
        <v>29200</v>
      </c>
      <c r="B6681" s="24">
        <f t="shared" si="63"/>
        <v>6680</v>
      </c>
      <c r="C6681" s="24">
        <v>380007</v>
      </c>
      <c r="D6681" s="24" t="s">
        <v>29203</v>
      </c>
      <c r="E6681" s="24">
        <v>3</v>
      </c>
      <c r="F6681" s="24" t="s">
        <v>28880</v>
      </c>
      <c r="G6681" s="24" t="s">
        <v>4518</v>
      </c>
      <c r="H6681" s="27">
        <v>39204</v>
      </c>
      <c r="I6681" s="27">
        <v>39878</v>
      </c>
      <c r="J6681" s="28">
        <v>1</v>
      </c>
      <c r="K6681" s="24" t="s">
        <v>29202</v>
      </c>
      <c r="L6681" s="24" t="s">
        <v>168</v>
      </c>
      <c r="M6681" s="24" t="s">
        <v>20947</v>
      </c>
      <c r="N6681" s="24" t="s">
        <v>25498</v>
      </c>
      <c r="O6681" s="24" t="s">
        <v>28905</v>
      </c>
      <c r="P6681" s="24" t="s">
        <v>29204</v>
      </c>
      <c r="Q6681" s="24">
        <v>38</v>
      </c>
      <c r="R6681" s="24">
        <v>21</v>
      </c>
      <c r="S6681" s="23"/>
      <c r="T6681" s="23"/>
      <c r="U6681" s="27">
        <v>39400</v>
      </c>
      <c r="V6681" s="27">
        <v>40919</v>
      </c>
    </row>
    <row r="6682" spans="1:22" ht="15" customHeight="1" x14ac:dyDescent="0.3">
      <c r="A6682" s="24" t="s">
        <v>29200</v>
      </c>
      <c r="B6682" s="24">
        <f t="shared" si="63"/>
        <v>6681</v>
      </c>
      <c r="C6682" s="24">
        <v>380008</v>
      </c>
      <c r="D6682" s="24" t="s">
        <v>29205</v>
      </c>
      <c r="E6682" s="24">
        <v>3</v>
      </c>
      <c r="F6682" s="24" t="s">
        <v>28880</v>
      </c>
      <c r="G6682" s="24" t="s">
        <v>4476</v>
      </c>
      <c r="H6682" s="27">
        <v>39204</v>
      </c>
      <c r="I6682" s="27">
        <v>39787</v>
      </c>
      <c r="J6682" s="28">
        <v>1</v>
      </c>
      <c r="K6682" s="24" t="s">
        <v>29202</v>
      </c>
      <c r="L6682" s="24" t="s">
        <v>168</v>
      </c>
      <c r="M6682" s="24" t="s">
        <v>20947</v>
      </c>
      <c r="N6682" s="24" t="s">
        <v>25498</v>
      </c>
      <c r="O6682" s="24" t="s">
        <v>28909</v>
      </c>
      <c r="P6682" s="24">
        <v>29.163</v>
      </c>
      <c r="Q6682" s="24">
        <v>38</v>
      </c>
      <c r="R6682" s="24">
        <v>21</v>
      </c>
      <c r="S6682" s="23"/>
      <c r="T6682" s="23"/>
      <c r="U6682" s="27">
        <v>39400</v>
      </c>
      <c r="V6682" s="27">
        <v>40919</v>
      </c>
    </row>
    <row r="6683" spans="1:22" ht="15" customHeight="1" x14ac:dyDescent="0.3">
      <c r="A6683" s="24" t="s">
        <v>29200</v>
      </c>
      <c r="B6683" s="24">
        <f t="shared" si="63"/>
        <v>6682</v>
      </c>
      <c r="C6683" s="24">
        <v>521019</v>
      </c>
      <c r="D6683" s="24" t="s">
        <v>29206</v>
      </c>
      <c r="E6683" s="24">
        <v>3</v>
      </c>
      <c r="F6683" s="24" t="s">
        <v>28880</v>
      </c>
      <c r="G6683" s="24" t="s">
        <v>25242</v>
      </c>
      <c r="H6683" s="27">
        <v>39204</v>
      </c>
      <c r="I6683" s="27">
        <v>41439</v>
      </c>
      <c r="J6683" s="28">
        <v>1</v>
      </c>
      <c r="K6683" s="24" t="s">
        <v>29202</v>
      </c>
      <c r="L6683" s="24" t="s">
        <v>168</v>
      </c>
      <c r="M6683" s="24" t="s">
        <v>25453</v>
      </c>
      <c r="N6683" s="24" t="s">
        <v>168</v>
      </c>
      <c r="O6683" s="24" t="s">
        <v>22388</v>
      </c>
      <c r="P6683" s="24" t="s">
        <v>29207</v>
      </c>
      <c r="Q6683" s="24">
        <v>52</v>
      </c>
      <c r="R6683" s="24">
        <v>27</v>
      </c>
      <c r="S6683" s="23"/>
      <c r="T6683" s="23"/>
      <c r="U6683" s="27">
        <v>40714</v>
      </c>
      <c r="V6683" s="27">
        <v>41435</v>
      </c>
    </row>
    <row r="6684" spans="1:22" ht="15" customHeight="1" x14ac:dyDescent="0.3">
      <c r="A6684" s="32" t="s">
        <v>29208</v>
      </c>
      <c r="B6684" s="24">
        <f t="shared" si="63"/>
        <v>6683</v>
      </c>
      <c r="C6684" s="32">
        <v>390058</v>
      </c>
      <c r="D6684" s="32" t="s">
        <v>29209</v>
      </c>
      <c r="E6684" s="32">
        <v>2</v>
      </c>
      <c r="F6684" s="32" t="s">
        <v>28880</v>
      </c>
      <c r="G6684" s="32" t="s">
        <v>18128</v>
      </c>
      <c r="H6684" s="34">
        <v>39477</v>
      </c>
      <c r="I6684" s="34">
        <v>39878</v>
      </c>
      <c r="J6684" s="35">
        <v>1</v>
      </c>
      <c r="K6684" s="32" t="s">
        <v>29210</v>
      </c>
      <c r="L6684" s="32" t="s">
        <v>168</v>
      </c>
      <c r="M6684" s="32" t="s">
        <v>28814</v>
      </c>
      <c r="N6684" s="32" t="s">
        <v>29211</v>
      </c>
      <c r="O6684" s="32" t="s">
        <v>28905</v>
      </c>
      <c r="P6684" s="32" t="s">
        <v>168</v>
      </c>
      <c r="Q6684" s="32">
        <v>39</v>
      </c>
      <c r="R6684" s="32">
        <v>21</v>
      </c>
      <c r="S6684" s="23"/>
      <c r="T6684" s="23"/>
      <c r="U6684" s="34">
        <v>39510</v>
      </c>
      <c r="V6684" s="34">
        <v>39553</v>
      </c>
    </row>
    <row r="6685" spans="1:22" ht="15" customHeight="1" x14ac:dyDescent="0.3">
      <c r="A6685" s="24" t="s">
        <v>29208</v>
      </c>
      <c r="B6685" s="24">
        <f t="shared" si="63"/>
        <v>6684</v>
      </c>
      <c r="C6685" s="24">
        <v>390059</v>
      </c>
      <c r="D6685" s="24" t="s">
        <v>29212</v>
      </c>
      <c r="E6685" s="24">
        <v>3</v>
      </c>
      <c r="F6685" s="24" t="s">
        <v>28880</v>
      </c>
      <c r="G6685" s="24" t="s">
        <v>3361</v>
      </c>
      <c r="H6685" s="27">
        <v>39477</v>
      </c>
      <c r="I6685" s="27">
        <v>39604</v>
      </c>
      <c r="J6685" s="28">
        <v>1</v>
      </c>
      <c r="K6685" s="24" t="s">
        <v>168</v>
      </c>
      <c r="L6685" s="24" t="s">
        <v>168</v>
      </c>
      <c r="M6685" s="24" t="s">
        <v>21262</v>
      </c>
      <c r="N6685" s="24" t="s">
        <v>168</v>
      </c>
      <c r="O6685" s="24" t="s">
        <v>28003</v>
      </c>
      <c r="P6685" s="24">
        <v>22.172999999999998</v>
      </c>
      <c r="Q6685" s="24">
        <v>39</v>
      </c>
      <c r="R6685" s="24">
        <v>21</v>
      </c>
      <c r="S6685" s="23"/>
      <c r="T6685" s="23"/>
      <c r="U6685" s="27">
        <v>39510</v>
      </c>
      <c r="V6685" s="27">
        <v>39709</v>
      </c>
    </row>
    <row r="6686" spans="1:22" ht="15" customHeight="1" x14ac:dyDescent="0.3">
      <c r="A6686" s="24" t="s">
        <v>29208</v>
      </c>
      <c r="B6686" s="24">
        <f t="shared" si="63"/>
        <v>6685</v>
      </c>
      <c r="C6686" s="24">
        <v>390015</v>
      </c>
      <c r="D6686" s="24" t="s">
        <v>29213</v>
      </c>
      <c r="E6686" s="24">
        <v>3</v>
      </c>
      <c r="F6686" s="24" t="s">
        <v>28880</v>
      </c>
      <c r="G6686" s="24" t="s">
        <v>4518</v>
      </c>
      <c r="H6686" s="27">
        <v>39477</v>
      </c>
      <c r="I6686" s="27">
        <v>39878</v>
      </c>
      <c r="J6686" s="28">
        <v>1</v>
      </c>
      <c r="K6686" s="24" t="s">
        <v>29210</v>
      </c>
      <c r="L6686" s="24" t="s">
        <v>168</v>
      </c>
      <c r="M6686" s="24" t="s">
        <v>28814</v>
      </c>
      <c r="N6686" s="24" t="s">
        <v>29211</v>
      </c>
      <c r="O6686" s="24" t="s">
        <v>28905</v>
      </c>
      <c r="P6686" s="24" t="s">
        <v>29214</v>
      </c>
      <c r="Q6686" s="24">
        <v>39</v>
      </c>
      <c r="R6686" s="24">
        <v>21</v>
      </c>
      <c r="S6686" s="23"/>
      <c r="T6686" s="23"/>
      <c r="U6686" s="27">
        <v>39510</v>
      </c>
      <c r="V6686" s="27">
        <v>39864</v>
      </c>
    </row>
    <row r="6687" spans="1:22" ht="15" customHeight="1" x14ac:dyDescent="0.3">
      <c r="A6687" s="32" t="s">
        <v>29215</v>
      </c>
      <c r="B6687" s="24">
        <f t="shared" si="63"/>
        <v>6686</v>
      </c>
      <c r="C6687" s="32">
        <v>380009</v>
      </c>
      <c r="D6687" s="32" t="s">
        <v>29216</v>
      </c>
      <c r="E6687" s="32">
        <v>2</v>
      </c>
      <c r="F6687" s="32" t="s">
        <v>28880</v>
      </c>
      <c r="G6687" s="32" t="s">
        <v>22302</v>
      </c>
      <c r="H6687" s="34">
        <v>39255</v>
      </c>
      <c r="I6687" s="34">
        <v>41982</v>
      </c>
      <c r="J6687" s="35">
        <v>1</v>
      </c>
      <c r="K6687" s="32" t="s">
        <v>29217</v>
      </c>
      <c r="L6687" s="32" t="s">
        <v>168</v>
      </c>
      <c r="M6687" s="32" t="s">
        <v>20947</v>
      </c>
      <c r="N6687" s="32" t="s">
        <v>25498</v>
      </c>
      <c r="O6687" s="32" t="s">
        <v>28905</v>
      </c>
      <c r="P6687" s="32" t="s">
        <v>168</v>
      </c>
      <c r="Q6687" s="32">
        <v>38</v>
      </c>
      <c r="R6687" s="32">
        <v>21</v>
      </c>
      <c r="S6687" s="23"/>
      <c r="T6687" s="23"/>
      <c r="U6687" s="34">
        <v>39400</v>
      </c>
      <c r="V6687" s="34">
        <v>39553</v>
      </c>
    </row>
    <row r="6688" spans="1:22" ht="15" customHeight="1" x14ac:dyDescent="0.3">
      <c r="A6688" s="24" t="s">
        <v>29215</v>
      </c>
      <c r="B6688" s="24">
        <f t="shared" si="63"/>
        <v>6687</v>
      </c>
      <c r="C6688" s="24">
        <v>380010</v>
      </c>
      <c r="D6688" s="24" t="s">
        <v>29218</v>
      </c>
      <c r="E6688" s="24">
        <v>3</v>
      </c>
      <c r="F6688" s="24" t="s">
        <v>28880</v>
      </c>
      <c r="G6688" s="24" t="s">
        <v>4518</v>
      </c>
      <c r="H6688" s="27">
        <v>39416</v>
      </c>
      <c r="I6688" s="27">
        <v>39878</v>
      </c>
      <c r="J6688" s="28">
        <v>1</v>
      </c>
      <c r="K6688" s="24" t="s">
        <v>29217</v>
      </c>
      <c r="L6688" s="24" t="s">
        <v>168</v>
      </c>
      <c r="M6688" s="24" t="s">
        <v>20947</v>
      </c>
      <c r="N6688" s="24" t="s">
        <v>25498</v>
      </c>
      <c r="O6688" s="24" t="s">
        <v>28905</v>
      </c>
      <c r="P6688" s="24" t="s">
        <v>29219</v>
      </c>
      <c r="Q6688" s="24">
        <v>38</v>
      </c>
      <c r="R6688" s="24">
        <v>21</v>
      </c>
      <c r="S6688" s="23"/>
      <c r="T6688" s="23"/>
      <c r="U6688" s="27">
        <v>39400</v>
      </c>
      <c r="V6688" s="27">
        <v>39864</v>
      </c>
    </row>
    <row r="6689" spans="1:22" ht="15" customHeight="1" x14ac:dyDescent="0.3">
      <c r="A6689" s="24" t="s">
        <v>29215</v>
      </c>
      <c r="B6689" s="24">
        <f t="shared" si="63"/>
        <v>6688</v>
      </c>
      <c r="C6689" s="24">
        <v>521020</v>
      </c>
      <c r="D6689" s="24" t="s">
        <v>29220</v>
      </c>
      <c r="E6689" s="24">
        <v>3</v>
      </c>
      <c r="F6689" s="24" t="s">
        <v>28880</v>
      </c>
      <c r="G6689" s="24" t="s">
        <v>13969</v>
      </c>
      <c r="H6689" s="27">
        <v>39255</v>
      </c>
      <c r="I6689" s="27">
        <v>41982</v>
      </c>
      <c r="J6689" s="28">
        <v>1</v>
      </c>
      <c r="K6689" s="24" t="s">
        <v>29217</v>
      </c>
      <c r="L6689" s="24" t="s">
        <v>168</v>
      </c>
      <c r="M6689" s="24" t="s">
        <v>25453</v>
      </c>
      <c r="N6689" s="24" t="s">
        <v>25453</v>
      </c>
      <c r="O6689" s="24" t="s">
        <v>29149</v>
      </c>
      <c r="P6689" s="24" t="s">
        <v>29150</v>
      </c>
      <c r="Q6689" s="24">
        <v>52</v>
      </c>
      <c r="R6689" s="24">
        <v>27</v>
      </c>
      <c r="S6689" s="23"/>
      <c r="T6689" s="23"/>
      <c r="U6689" s="27">
        <v>40714</v>
      </c>
      <c r="V6689" s="27">
        <v>44295</v>
      </c>
    </row>
    <row r="6690" spans="1:22" ht="15" customHeight="1" x14ac:dyDescent="0.3">
      <c r="A6690" s="24" t="s">
        <v>29215</v>
      </c>
      <c r="B6690" s="24">
        <f t="shared" si="63"/>
        <v>6689</v>
      </c>
      <c r="C6690" s="24">
        <v>380011</v>
      </c>
      <c r="D6690" s="24" t="s">
        <v>29221</v>
      </c>
      <c r="E6690" s="24">
        <v>3</v>
      </c>
      <c r="F6690" s="24" t="s">
        <v>28880</v>
      </c>
      <c r="G6690" s="24" t="s">
        <v>4476</v>
      </c>
      <c r="H6690" s="27">
        <v>39416</v>
      </c>
      <c r="I6690" s="27">
        <v>39786</v>
      </c>
      <c r="J6690" s="28">
        <v>1</v>
      </c>
      <c r="K6690" s="24" t="s">
        <v>29217</v>
      </c>
      <c r="L6690" s="24" t="s">
        <v>168</v>
      </c>
      <c r="M6690" s="24" t="s">
        <v>20947</v>
      </c>
      <c r="N6690" s="24" t="s">
        <v>25498</v>
      </c>
      <c r="O6690" s="24" t="s">
        <v>28909</v>
      </c>
      <c r="P6690" s="24">
        <v>29.163</v>
      </c>
      <c r="Q6690" s="24">
        <v>38</v>
      </c>
      <c r="R6690" s="24">
        <v>21</v>
      </c>
      <c r="S6690" s="23"/>
      <c r="T6690" s="23"/>
      <c r="U6690" s="27">
        <v>39400</v>
      </c>
      <c r="V6690" s="27">
        <v>39773</v>
      </c>
    </row>
    <row r="6691" spans="1:22" ht="15" customHeight="1" x14ac:dyDescent="0.3">
      <c r="A6691" s="32" t="s">
        <v>29222</v>
      </c>
      <c r="B6691" s="24">
        <f t="shared" si="63"/>
        <v>6690</v>
      </c>
      <c r="C6691" s="32">
        <v>370103</v>
      </c>
      <c r="D6691" s="32" t="s">
        <v>29223</v>
      </c>
      <c r="E6691" s="32">
        <v>2</v>
      </c>
      <c r="F6691" s="32" t="s">
        <v>28880</v>
      </c>
      <c r="G6691" s="32" t="s">
        <v>3398</v>
      </c>
      <c r="H6691" s="34">
        <v>39342</v>
      </c>
      <c r="I6691" s="34">
        <v>39884</v>
      </c>
      <c r="J6691" s="35">
        <v>1</v>
      </c>
      <c r="K6691" s="32" t="s">
        <v>29224</v>
      </c>
      <c r="L6691" s="32" t="s">
        <v>168</v>
      </c>
      <c r="M6691" s="32" t="s">
        <v>16738</v>
      </c>
      <c r="N6691" s="32" t="s">
        <v>18639</v>
      </c>
      <c r="O6691" s="32" t="s">
        <v>29138</v>
      </c>
      <c r="P6691" s="32" t="s">
        <v>29225</v>
      </c>
      <c r="Q6691" s="32">
        <v>37</v>
      </c>
      <c r="R6691" s="32">
        <v>19</v>
      </c>
      <c r="S6691" s="23"/>
      <c r="T6691" s="23"/>
      <c r="U6691" s="34">
        <v>39340</v>
      </c>
      <c r="V6691" s="34">
        <v>39530</v>
      </c>
    </row>
    <row r="6692" spans="1:22" ht="15" customHeight="1" x14ac:dyDescent="0.3">
      <c r="A6692" s="24" t="s">
        <v>29222</v>
      </c>
      <c r="B6692" s="24">
        <f t="shared" si="63"/>
        <v>6691</v>
      </c>
      <c r="C6692" s="24">
        <v>370003</v>
      </c>
      <c r="D6692" s="24" t="s">
        <v>29226</v>
      </c>
      <c r="E6692" s="24">
        <v>3</v>
      </c>
      <c r="F6692" s="24" t="s">
        <v>28880</v>
      </c>
      <c r="G6692" s="24" t="s">
        <v>3398</v>
      </c>
      <c r="H6692" s="27">
        <v>39342</v>
      </c>
      <c r="I6692" s="27">
        <v>39519</v>
      </c>
      <c r="J6692" s="28">
        <v>1</v>
      </c>
      <c r="K6692" s="24" t="s">
        <v>29224</v>
      </c>
      <c r="L6692" s="24" t="s">
        <v>168</v>
      </c>
      <c r="M6692" s="24" t="s">
        <v>16738</v>
      </c>
      <c r="N6692" s="24" t="s">
        <v>18639</v>
      </c>
      <c r="O6692" s="24" t="s">
        <v>29138</v>
      </c>
      <c r="P6692" s="24" t="s">
        <v>29225</v>
      </c>
      <c r="Q6692" s="24">
        <v>37</v>
      </c>
      <c r="R6692" s="24">
        <v>19</v>
      </c>
      <c r="S6692" s="23"/>
      <c r="T6692" s="23"/>
      <c r="U6692" s="27">
        <v>39340</v>
      </c>
      <c r="V6692" s="27">
        <v>39530</v>
      </c>
    </row>
    <row r="6693" spans="1:22" ht="15" customHeight="1" x14ac:dyDescent="0.3">
      <c r="A6693" s="24" t="s">
        <v>29222</v>
      </c>
      <c r="B6693" s="24">
        <f t="shared" si="63"/>
        <v>6692</v>
      </c>
      <c r="C6693" s="24">
        <v>380042</v>
      </c>
      <c r="D6693" s="24" t="s">
        <v>29227</v>
      </c>
      <c r="E6693" s="24">
        <v>3</v>
      </c>
      <c r="F6693" s="24" t="s">
        <v>28880</v>
      </c>
      <c r="G6693" s="24" t="s">
        <v>3398</v>
      </c>
      <c r="H6693" s="27">
        <v>39454</v>
      </c>
      <c r="I6693" s="27">
        <v>39884</v>
      </c>
      <c r="J6693" s="28">
        <v>1</v>
      </c>
      <c r="K6693" s="24" t="s">
        <v>29228</v>
      </c>
      <c r="L6693" s="24" t="s">
        <v>168</v>
      </c>
      <c r="M6693" s="24" t="s">
        <v>21357</v>
      </c>
      <c r="N6693" s="24" t="s">
        <v>22297</v>
      </c>
      <c r="O6693" s="24" t="s">
        <v>28816</v>
      </c>
      <c r="P6693" s="24" t="s">
        <v>29229</v>
      </c>
      <c r="Q6693" s="24">
        <v>38</v>
      </c>
      <c r="R6693" s="24">
        <v>21</v>
      </c>
      <c r="S6693" s="23"/>
      <c r="T6693" s="23"/>
      <c r="U6693" s="27">
        <v>38520</v>
      </c>
      <c r="V6693" s="27">
        <v>39867</v>
      </c>
    </row>
    <row r="6694" spans="1:22" ht="15" customHeight="1" x14ac:dyDescent="0.3">
      <c r="A6694" s="32" t="s">
        <v>29230</v>
      </c>
      <c r="B6694" s="24">
        <f t="shared" si="63"/>
        <v>6693</v>
      </c>
      <c r="C6694" s="32">
        <v>390035</v>
      </c>
      <c r="D6694" s="32" t="s">
        <v>29231</v>
      </c>
      <c r="E6694" s="32">
        <v>1</v>
      </c>
      <c r="F6694" s="32" t="s">
        <v>28880</v>
      </c>
      <c r="G6694" s="32" t="s">
        <v>29232</v>
      </c>
      <c r="H6694" s="34">
        <v>39514</v>
      </c>
      <c r="I6694" s="34">
        <v>39793</v>
      </c>
      <c r="J6694" s="35">
        <v>1</v>
      </c>
      <c r="K6694" s="32" t="s">
        <v>29233</v>
      </c>
      <c r="L6694" s="32" t="s">
        <v>168</v>
      </c>
      <c r="M6694" s="32" t="s">
        <v>28814</v>
      </c>
      <c r="N6694" s="32" t="s">
        <v>29234</v>
      </c>
      <c r="O6694" s="32" t="s">
        <v>29235</v>
      </c>
      <c r="P6694" s="32" t="s">
        <v>168</v>
      </c>
      <c r="Q6694" s="32">
        <v>39</v>
      </c>
      <c r="R6694" s="32">
        <v>21</v>
      </c>
      <c r="S6694" s="23"/>
      <c r="T6694" s="23"/>
      <c r="U6694" s="34">
        <v>39357</v>
      </c>
      <c r="V6694" s="34">
        <v>42087</v>
      </c>
    </row>
    <row r="6695" spans="1:22" ht="15" customHeight="1" x14ac:dyDescent="0.3">
      <c r="A6695" s="24" t="s">
        <v>29230</v>
      </c>
      <c r="B6695" s="24">
        <f t="shared" si="63"/>
        <v>6694</v>
      </c>
      <c r="C6695" s="24">
        <v>390050</v>
      </c>
      <c r="D6695" s="24" t="s">
        <v>29236</v>
      </c>
      <c r="E6695" s="24">
        <v>2</v>
      </c>
      <c r="F6695" s="24" t="s">
        <v>28880</v>
      </c>
      <c r="G6695" s="24" t="s">
        <v>3361</v>
      </c>
      <c r="H6695" s="27">
        <v>39519</v>
      </c>
      <c r="I6695" s="27">
        <v>39604</v>
      </c>
      <c r="J6695" s="28">
        <v>1</v>
      </c>
      <c r="K6695" s="24" t="s">
        <v>29233</v>
      </c>
      <c r="L6695" s="24" t="s">
        <v>168</v>
      </c>
      <c r="M6695" s="24" t="s">
        <v>28814</v>
      </c>
      <c r="N6695" s="24" t="s">
        <v>29234</v>
      </c>
      <c r="O6695" s="24" t="s">
        <v>29237</v>
      </c>
      <c r="P6695" s="24" t="s">
        <v>29238</v>
      </c>
      <c r="Q6695" s="24">
        <v>39</v>
      </c>
      <c r="R6695" s="24">
        <v>21</v>
      </c>
      <c r="S6695" s="23"/>
      <c r="T6695" s="23"/>
      <c r="U6695" s="27">
        <v>39510</v>
      </c>
      <c r="V6695" s="27">
        <v>42087</v>
      </c>
    </row>
    <row r="6696" spans="1:22" ht="15" customHeight="1" x14ac:dyDescent="0.3">
      <c r="A6696" s="24" t="s">
        <v>29230</v>
      </c>
      <c r="B6696" s="24">
        <f t="shared" ref="B6696:B6759" si="64">B6695+1</f>
        <v>6695</v>
      </c>
      <c r="C6696" s="24">
        <v>390051</v>
      </c>
      <c r="D6696" s="24" t="s">
        <v>29239</v>
      </c>
      <c r="E6696" s="24">
        <v>2</v>
      </c>
      <c r="F6696" s="24" t="s">
        <v>28880</v>
      </c>
      <c r="G6696" s="24" t="s">
        <v>3390</v>
      </c>
      <c r="H6696" s="27">
        <v>39519</v>
      </c>
      <c r="I6696" s="27">
        <v>39604</v>
      </c>
      <c r="J6696" s="28">
        <v>1</v>
      </c>
      <c r="K6696" s="24" t="s">
        <v>29233</v>
      </c>
      <c r="L6696" s="24" t="s">
        <v>168</v>
      </c>
      <c r="M6696" s="24" t="s">
        <v>28814</v>
      </c>
      <c r="N6696" s="24" t="s">
        <v>29234</v>
      </c>
      <c r="O6696" s="24" t="s">
        <v>29237</v>
      </c>
      <c r="P6696" s="24" t="s">
        <v>29240</v>
      </c>
      <c r="Q6696" s="24">
        <v>39</v>
      </c>
      <c r="R6696" s="24">
        <v>21</v>
      </c>
      <c r="S6696" s="23"/>
      <c r="T6696" s="23"/>
      <c r="U6696" s="27">
        <v>39510</v>
      </c>
      <c r="V6696" s="27">
        <v>42087</v>
      </c>
    </row>
    <row r="6697" spans="1:22" ht="15" customHeight="1" x14ac:dyDescent="0.3">
      <c r="A6697" s="24" t="s">
        <v>29230</v>
      </c>
      <c r="B6697" s="24">
        <f t="shared" si="64"/>
        <v>6696</v>
      </c>
      <c r="C6697" s="24">
        <v>390052</v>
      </c>
      <c r="D6697" s="24" t="s">
        <v>29241</v>
      </c>
      <c r="E6697" s="24">
        <v>2</v>
      </c>
      <c r="F6697" s="24" t="s">
        <v>28880</v>
      </c>
      <c r="G6697" s="24" t="s">
        <v>3405</v>
      </c>
      <c r="H6697" s="27">
        <v>39519</v>
      </c>
      <c r="I6697" s="27">
        <v>39793</v>
      </c>
      <c r="J6697" s="28">
        <v>1</v>
      </c>
      <c r="K6697" s="24" t="s">
        <v>29233</v>
      </c>
      <c r="L6697" s="24" t="s">
        <v>168</v>
      </c>
      <c r="M6697" s="24" t="s">
        <v>28814</v>
      </c>
      <c r="N6697" s="24" t="s">
        <v>29234</v>
      </c>
      <c r="O6697" s="24" t="s">
        <v>29242</v>
      </c>
      <c r="P6697" s="24" t="s">
        <v>29243</v>
      </c>
      <c r="Q6697" s="24">
        <v>39</v>
      </c>
      <c r="R6697" s="24">
        <v>21</v>
      </c>
      <c r="S6697" s="23"/>
      <c r="T6697" s="23"/>
      <c r="U6697" s="27">
        <v>39510</v>
      </c>
      <c r="V6697" s="27">
        <v>42087</v>
      </c>
    </row>
    <row r="6698" spans="1:22" ht="15" customHeight="1" x14ac:dyDescent="0.3">
      <c r="A6698" s="32" t="s">
        <v>29244</v>
      </c>
      <c r="B6698" s="24">
        <f t="shared" si="64"/>
        <v>6697</v>
      </c>
      <c r="C6698" s="32">
        <v>390113</v>
      </c>
      <c r="D6698" s="32" t="s">
        <v>29245</v>
      </c>
      <c r="E6698" s="32">
        <v>2</v>
      </c>
      <c r="F6698" s="32" t="s">
        <v>28880</v>
      </c>
      <c r="G6698" s="32" t="s">
        <v>24996</v>
      </c>
      <c r="H6698" s="34">
        <v>39514</v>
      </c>
      <c r="I6698" s="34">
        <v>39793</v>
      </c>
      <c r="J6698" s="35">
        <v>1</v>
      </c>
      <c r="K6698" s="32" t="s">
        <v>29246</v>
      </c>
      <c r="L6698" s="32" t="s">
        <v>168</v>
      </c>
      <c r="M6698" s="32" t="s">
        <v>16738</v>
      </c>
      <c r="N6698" s="32" t="s">
        <v>29247</v>
      </c>
      <c r="O6698" s="32" t="s">
        <v>168</v>
      </c>
      <c r="P6698" s="32" t="s">
        <v>168</v>
      </c>
      <c r="Q6698" s="32">
        <v>39</v>
      </c>
      <c r="R6698" s="32">
        <v>21</v>
      </c>
      <c r="S6698" s="23"/>
      <c r="T6698" s="23"/>
      <c r="U6698" s="34">
        <v>39510</v>
      </c>
      <c r="V6698" s="34">
        <v>39786</v>
      </c>
    </row>
    <row r="6699" spans="1:22" ht="15" customHeight="1" x14ac:dyDescent="0.3">
      <c r="A6699" s="24" t="s">
        <v>29244</v>
      </c>
      <c r="B6699" s="24">
        <f t="shared" si="64"/>
        <v>6698</v>
      </c>
      <c r="C6699" s="24">
        <v>390013</v>
      </c>
      <c r="D6699" s="24" t="s">
        <v>29248</v>
      </c>
      <c r="E6699" s="24">
        <v>3</v>
      </c>
      <c r="F6699" s="24" t="s">
        <v>28880</v>
      </c>
      <c r="G6699" s="24" t="s">
        <v>4518</v>
      </c>
      <c r="H6699" s="27">
        <v>39514</v>
      </c>
      <c r="I6699" s="27">
        <v>39787</v>
      </c>
      <c r="J6699" s="28">
        <v>1</v>
      </c>
      <c r="K6699" s="24" t="s">
        <v>29246</v>
      </c>
      <c r="L6699" s="24" t="s">
        <v>168</v>
      </c>
      <c r="M6699" s="24" t="s">
        <v>16738</v>
      </c>
      <c r="N6699" s="24" t="s">
        <v>29247</v>
      </c>
      <c r="O6699" s="24" t="s">
        <v>28909</v>
      </c>
      <c r="P6699" s="24" t="s">
        <v>29249</v>
      </c>
      <c r="Q6699" s="24">
        <v>39</v>
      </c>
      <c r="R6699" s="24">
        <v>21</v>
      </c>
      <c r="S6699" s="23"/>
      <c r="T6699" s="23"/>
      <c r="U6699" s="27">
        <v>39510</v>
      </c>
      <c r="V6699" s="27">
        <v>39786</v>
      </c>
    </row>
    <row r="6700" spans="1:22" ht="15" customHeight="1" x14ac:dyDescent="0.3">
      <c r="A6700" s="24" t="s">
        <v>29244</v>
      </c>
      <c r="B6700" s="24">
        <f t="shared" si="64"/>
        <v>6699</v>
      </c>
      <c r="C6700" s="24">
        <v>390026</v>
      </c>
      <c r="D6700" s="24" t="s">
        <v>29250</v>
      </c>
      <c r="E6700" s="24">
        <v>3</v>
      </c>
      <c r="F6700" s="24" t="s">
        <v>28880</v>
      </c>
      <c r="G6700" s="24" t="s">
        <v>4476</v>
      </c>
      <c r="H6700" s="27">
        <v>39514</v>
      </c>
      <c r="I6700" s="27">
        <v>39787</v>
      </c>
      <c r="J6700" s="28">
        <v>1</v>
      </c>
      <c r="K6700" s="24" t="s">
        <v>29246</v>
      </c>
      <c r="L6700" s="24" t="s">
        <v>168</v>
      </c>
      <c r="M6700" s="24" t="s">
        <v>16738</v>
      </c>
      <c r="N6700" s="24" t="s">
        <v>29247</v>
      </c>
      <c r="O6700" s="24" t="s">
        <v>28909</v>
      </c>
      <c r="P6700" s="24" t="s">
        <v>29251</v>
      </c>
      <c r="Q6700" s="24">
        <v>39</v>
      </c>
      <c r="R6700" s="24">
        <v>21</v>
      </c>
      <c r="S6700" s="23"/>
      <c r="T6700" s="23"/>
      <c r="U6700" s="27">
        <v>39510</v>
      </c>
      <c r="V6700" s="27">
        <v>39898</v>
      </c>
    </row>
    <row r="6701" spans="1:22" ht="15" customHeight="1" x14ac:dyDescent="0.3">
      <c r="A6701" s="24" t="s">
        <v>29244</v>
      </c>
      <c r="B6701" s="24">
        <f t="shared" si="64"/>
        <v>6700</v>
      </c>
      <c r="C6701" s="24">
        <v>390027</v>
      </c>
      <c r="D6701" s="24" t="s">
        <v>29252</v>
      </c>
      <c r="E6701" s="24">
        <v>3</v>
      </c>
      <c r="F6701" s="24" t="s">
        <v>28880</v>
      </c>
      <c r="G6701" s="24" t="s">
        <v>4483</v>
      </c>
      <c r="H6701" s="27">
        <v>39514</v>
      </c>
      <c r="I6701" s="27">
        <v>39793</v>
      </c>
      <c r="J6701" s="28">
        <v>1</v>
      </c>
      <c r="K6701" s="24" t="s">
        <v>29246</v>
      </c>
      <c r="L6701" s="24" t="s">
        <v>168</v>
      </c>
      <c r="M6701" s="24" t="s">
        <v>16738</v>
      </c>
      <c r="N6701" s="24" t="s">
        <v>29247</v>
      </c>
      <c r="O6701" s="24" t="s">
        <v>28909</v>
      </c>
      <c r="P6701" s="24" t="s">
        <v>29253</v>
      </c>
      <c r="Q6701" s="24">
        <v>39</v>
      </c>
      <c r="R6701" s="24">
        <v>21</v>
      </c>
      <c r="S6701" s="23"/>
      <c r="T6701" s="23"/>
      <c r="U6701" s="27">
        <v>39510</v>
      </c>
      <c r="V6701" s="27">
        <v>39898</v>
      </c>
    </row>
    <row r="6702" spans="1:22" ht="15" customHeight="1" x14ac:dyDescent="0.3">
      <c r="A6702" s="32" t="s">
        <v>29254</v>
      </c>
      <c r="B6702" s="24">
        <f t="shared" si="64"/>
        <v>6701</v>
      </c>
      <c r="C6702" s="32">
        <v>350005</v>
      </c>
      <c r="D6702" s="32" t="s">
        <v>29255</v>
      </c>
      <c r="E6702" s="32">
        <v>1</v>
      </c>
      <c r="F6702" s="32" t="s">
        <v>28880</v>
      </c>
      <c r="G6702" s="32" t="s">
        <v>28892</v>
      </c>
      <c r="H6702" s="34">
        <v>39057</v>
      </c>
      <c r="I6702" s="34">
        <v>39598</v>
      </c>
      <c r="J6702" s="35">
        <v>1</v>
      </c>
      <c r="K6702" s="32" t="s">
        <v>168</v>
      </c>
      <c r="L6702" s="32" t="s">
        <v>168</v>
      </c>
      <c r="M6702" s="32" t="s">
        <v>29256</v>
      </c>
      <c r="N6702" s="32" t="s">
        <v>29257</v>
      </c>
      <c r="O6702" s="32" t="s">
        <v>29258</v>
      </c>
      <c r="P6702" s="32" t="s">
        <v>168</v>
      </c>
      <c r="Q6702" s="32">
        <v>35</v>
      </c>
      <c r="R6702" s="32">
        <v>18</v>
      </c>
      <c r="S6702" s="23"/>
      <c r="T6702" s="23"/>
      <c r="U6702" s="34">
        <v>39170</v>
      </c>
      <c r="V6702" s="34">
        <v>39170</v>
      </c>
    </row>
    <row r="6703" spans="1:22" ht="15" customHeight="1" x14ac:dyDescent="0.3">
      <c r="A6703" s="32" t="s">
        <v>29259</v>
      </c>
      <c r="B6703" s="24">
        <f t="shared" si="64"/>
        <v>6702</v>
      </c>
      <c r="C6703" s="32">
        <v>350008</v>
      </c>
      <c r="D6703" s="32" t="s">
        <v>29260</v>
      </c>
      <c r="E6703" s="32">
        <v>2</v>
      </c>
      <c r="F6703" s="32" t="s">
        <v>28880</v>
      </c>
      <c r="G6703" s="32" t="s">
        <v>21338</v>
      </c>
      <c r="H6703" s="34">
        <v>39118</v>
      </c>
      <c r="I6703" s="34">
        <v>39598</v>
      </c>
      <c r="J6703" s="35">
        <v>1</v>
      </c>
      <c r="K6703" s="32" t="s">
        <v>29261</v>
      </c>
      <c r="L6703" s="32" t="s">
        <v>168</v>
      </c>
      <c r="M6703" s="32" t="s">
        <v>29256</v>
      </c>
      <c r="N6703" s="32" t="s">
        <v>29257</v>
      </c>
      <c r="O6703" s="32" t="s">
        <v>29258</v>
      </c>
      <c r="P6703" s="32" t="s">
        <v>168</v>
      </c>
      <c r="Q6703" s="32">
        <v>35</v>
      </c>
      <c r="R6703" s="32">
        <v>18</v>
      </c>
      <c r="S6703" s="23"/>
      <c r="T6703" s="23"/>
      <c r="U6703" s="34">
        <v>39170</v>
      </c>
      <c r="V6703" s="34">
        <v>39170</v>
      </c>
    </row>
    <row r="6704" spans="1:22" ht="15" customHeight="1" x14ac:dyDescent="0.3">
      <c r="A6704" s="24" t="s">
        <v>29259</v>
      </c>
      <c r="B6704" s="24">
        <f t="shared" si="64"/>
        <v>6703</v>
      </c>
      <c r="C6704" s="24">
        <v>350009</v>
      </c>
      <c r="D6704" s="24" t="s">
        <v>29262</v>
      </c>
      <c r="E6704" s="24">
        <v>3</v>
      </c>
      <c r="F6704" s="24" t="s">
        <v>28880</v>
      </c>
      <c r="G6704" s="24" t="s">
        <v>3390</v>
      </c>
      <c r="H6704" s="27">
        <v>39118</v>
      </c>
      <c r="I6704" s="27">
        <v>39422</v>
      </c>
      <c r="J6704" s="28">
        <v>1</v>
      </c>
      <c r="K6704" s="24" t="s">
        <v>29261</v>
      </c>
      <c r="L6704" s="24" t="s">
        <v>168</v>
      </c>
      <c r="M6704" s="24" t="s">
        <v>29256</v>
      </c>
      <c r="N6704" s="24" t="s">
        <v>29257</v>
      </c>
      <c r="O6704" s="24" t="s">
        <v>28888</v>
      </c>
      <c r="P6704" s="24">
        <v>23.228000000000002</v>
      </c>
      <c r="Q6704" s="24">
        <v>35</v>
      </c>
      <c r="R6704" s="24">
        <v>18</v>
      </c>
      <c r="S6704" s="23"/>
      <c r="T6704" s="23"/>
      <c r="U6704" s="27">
        <v>39170</v>
      </c>
      <c r="V6704" s="27">
        <v>39595</v>
      </c>
    </row>
    <row r="6705" spans="1:22" ht="15" customHeight="1" x14ac:dyDescent="0.3">
      <c r="A6705" s="24" t="s">
        <v>29259</v>
      </c>
      <c r="B6705" s="24">
        <f t="shared" si="64"/>
        <v>6704</v>
      </c>
      <c r="C6705" s="24">
        <v>350010</v>
      </c>
      <c r="D6705" s="24" t="s">
        <v>29263</v>
      </c>
      <c r="E6705" s="24">
        <v>3</v>
      </c>
      <c r="F6705" s="24" t="s">
        <v>28880</v>
      </c>
      <c r="G6705" s="24" t="s">
        <v>4518</v>
      </c>
      <c r="H6705" s="27">
        <v>39167</v>
      </c>
      <c r="I6705" s="27">
        <v>39598</v>
      </c>
      <c r="J6705" s="28">
        <v>1</v>
      </c>
      <c r="K6705" s="24" t="s">
        <v>29264</v>
      </c>
      <c r="L6705" s="24" t="s">
        <v>168</v>
      </c>
      <c r="M6705" s="24" t="s">
        <v>29256</v>
      </c>
      <c r="N6705" s="24" t="s">
        <v>29265</v>
      </c>
      <c r="O6705" s="24" t="s">
        <v>29258</v>
      </c>
      <c r="P6705" s="24" t="s">
        <v>168</v>
      </c>
      <c r="Q6705" s="24">
        <v>35</v>
      </c>
      <c r="R6705" s="24">
        <v>18</v>
      </c>
      <c r="S6705" s="23"/>
      <c r="T6705" s="23"/>
      <c r="U6705" s="27">
        <v>39170</v>
      </c>
      <c r="V6705" s="27">
        <v>39581</v>
      </c>
    </row>
    <row r="6706" spans="1:22" ht="15" customHeight="1" x14ac:dyDescent="0.3">
      <c r="A6706" s="32" t="s">
        <v>29266</v>
      </c>
      <c r="B6706" s="24">
        <f t="shared" si="64"/>
        <v>6705</v>
      </c>
      <c r="C6706" s="32">
        <v>350011</v>
      </c>
      <c r="D6706" s="32" t="s">
        <v>29267</v>
      </c>
      <c r="E6706" s="32">
        <v>2</v>
      </c>
      <c r="F6706" s="32" t="s">
        <v>28880</v>
      </c>
      <c r="G6706" s="32" t="s">
        <v>29268</v>
      </c>
      <c r="H6706" s="34">
        <v>39118</v>
      </c>
      <c r="I6706" s="34">
        <v>39521</v>
      </c>
      <c r="J6706" s="35">
        <v>1</v>
      </c>
      <c r="K6706" s="32" t="s">
        <v>29269</v>
      </c>
      <c r="L6706" s="32" t="s">
        <v>168</v>
      </c>
      <c r="M6706" s="32" t="s">
        <v>29256</v>
      </c>
      <c r="N6706" s="32" t="s">
        <v>29270</v>
      </c>
      <c r="O6706" s="32" t="s">
        <v>29271</v>
      </c>
      <c r="P6706" s="32" t="s">
        <v>168</v>
      </c>
      <c r="Q6706" s="32">
        <v>35</v>
      </c>
      <c r="R6706" s="32">
        <v>18</v>
      </c>
      <c r="S6706" s="23"/>
      <c r="T6706" s="23"/>
      <c r="U6706" s="34">
        <v>39170</v>
      </c>
      <c r="V6706" s="34">
        <v>39170</v>
      </c>
    </row>
    <row r="6707" spans="1:22" ht="15" customHeight="1" x14ac:dyDescent="0.3">
      <c r="A6707" s="24" t="s">
        <v>29266</v>
      </c>
      <c r="B6707" s="24">
        <f t="shared" si="64"/>
        <v>6706</v>
      </c>
      <c r="C6707" s="24">
        <v>350012</v>
      </c>
      <c r="D6707" s="24" t="s">
        <v>29272</v>
      </c>
      <c r="E6707" s="24">
        <v>3</v>
      </c>
      <c r="F6707" s="24" t="s">
        <v>28880</v>
      </c>
      <c r="G6707" s="24" t="s">
        <v>3390</v>
      </c>
      <c r="H6707" s="27">
        <v>39118</v>
      </c>
      <c r="I6707" s="27">
        <v>39339</v>
      </c>
      <c r="J6707" s="28">
        <v>1</v>
      </c>
      <c r="K6707" s="24" t="s">
        <v>29269</v>
      </c>
      <c r="L6707" s="24" t="s">
        <v>168</v>
      </c>
      <c r="M6707" s="24" t="s">
        <v>29256</v>
      </c>
      <c r="N6707" s="24" t="s">
        <v>29270</v>
      </c>
      <c r="O6707" s="24" t="s">
        <v>29273</v>
      </c>
      <c r="P6707" s="24">
        <v>23.228000000000002</v>
      </c>
      <c r="Q6707" s="24">
        <v>35</v>
      </c>
      <c r="R6707" s="24">
        <v>18</v>
      </c>
      <c r="S6707" s="23"/>
      <c r="T6707" s="23"/>
      <c r="U6707" s="27">
        <v>39170</v>
      </c>
      <c r="V6707" s="27">
        <v>39231</v>
      </c>
    </row>
    <row r="6708" spans="1:22" ht="15" customHeight="1" x14ac:dyDescent="0.3">
      <c r="A6708" s="24" t="s">
        <v>29266</v>
      </c>
      <c r="B6708" s="24">
        <f t="shared" si="64"/>
        <v>6707</v>
      </c>
      <c r="C6708" s="24">
        <v>350013</v>
      </c>
      <c r="D6708" s="24" t="s">
        <v>29274</v>
      </c>
      <c r="E6708" s="24">
        <v>3</v>
      </c>
      <c r="F6708" s="24" t="s">
        <v>28880</v>
      </c>
      <c r="G6708" s="24" t="s">
        <v>18808</v>
      </c>
      <c r="H6708" s="27">
        <v>39167</v>
      </c>
      <c r="I6708" s="27">
        <v>39521</v>
      </c>
      <c r="J6708" s="28">
        <v>1</v>
      </c>
      <c r="K6708" s="24" t="s">
        <v>29275</v>
      </c>
      <c r="L6708" s="24" t="s">
        <v>168</v>
      </c>
      <c r="M6708" s="24" t="s">
        <v>29256</v>
      </c>
      <c r="N6708" s="24" t="s">
        <v>29265</v>
      </c>
      <c r="O6708" s="24" t="s">
        <v>29271</v>
      </c>
      <c r="P6708" s="24">
        <v>24.228999999999999</v>
      </c>
      <c r="Q6708" s="24">
        <v>35</v>
      </c>
      <c r="R6708" s="24">
        <v>18</v>
      </c>
      <c r="S6708" s="23"/>
      <c r="T6708" s="23"/>
      <c r="U6708" s="27">
        <v>39170</v>
      </c>
      <c r="V6708" s="27">
        <v>39510</v>
      </c>
    </row>
    <row r="6709" spans="1:22" ht="15" customHeight="1" x14ac:dyDescent="0.3">
      <c r="A6709" s="32" t="s">
        <v>29276</v>
      </c>
      <c r="B6709" s="24">
        <f t="shared" si="64"/>
        <v>6708</v>
      </c>
      <c r="C6709" s="32">
        <v>340008</v>
      </c>
      <c r="D6709" s="32" t="s">
        <v>29277</v>
      </c>
      <c r="E6709" s="32">
        <v>2</v>
      </c>
      <c r="F6709" s="32" t="s">
        <v>28880</v>
      </c>
      <c r="G6709" s="32" t="s">
        <v>29278</v>
      </c>
      <c r="H6709" s="34">
        <v>39057</v>
      </c>
      <c r="I6709" s="34">
        <v>39598</v>
      </c>
      <c r="J6709" s="35">
        <v>1</v>
      </c>
      <c r="K6709" s="32" t="s">
        <v>29279</v>
      </c>
      <c r="L6709" s="32" t="s">
        <v>168</v>
      </c>
      <c r="M6709" s="32" t="s">
        <v>29256</v>
      </c>
      <c r="N6709" s="32" t="s">
        <v>29280</v>
      </c>
      <c r="O6709" s="32" t="s">
        <v>29258</v>
      </c>
      <c r="P6709" s="32" t="s">
        <v>168</v>
      </c>
      <c r="Q6709" s="32">
        <v>34</v>
      </c>
      <c r="R6709" s="32">
        <v>18</v>
      </c>
      <c r="S6709" s="23"/>
      <c r="T6709" s="23"/>
      <c r="U6709" s="34">
        <v>38660</v>
      </c>
      <c r="V6709" s="34">
        <v>39231</v>
      </c>
    </row>
    <row r="6710" spans="1:22" ht="15" customHeight="1" x14ac:dyDescent="0.3">
      <c r="A6710" s="24" t="s">
        <v>29276</v>
      </c>
      <c r="B6710" s="24">
        <f t="shared" si="64"/>
        <v>6709</v>
      </c>
      <c r="C6710" s="24">
        <v>350033</v>
      </c>
      <c r="D6710" s="24" t="s">
        <v>29281</v>
      </c>
      <c r="E6710" s="24">
        <v>3</v>
      </c>
      <c r="F6710" s="24" t="s">
        <v>28880</v>
      </c>
      <c r="G6710" s="24" t="s">
        <v>3405</v>
      </c>
      <c r="H6710" s="27">
        <v>39057</v>
      </c>
      <c r="I6710" s="27">
        <v>39519</v>
      </c>
      <c r="J6710" s="28">
        <v>1</v>
      </c>
      <c r="K6710" s="24" t="s">
        <v>29279</v>
      </c>
      <c r="L6710" s="24" t="s">
        <v>168</v>
      </c>
      <c r="M6710" s="24" t="s">
        <v>29256</v>
      </c>
      <c r="N6710" s="24" t="s">
        <v>29280</v>
      </c>
      <c r="O6710" s="24" t="s">
        <v>29138</v>
      </c>
      <c r="P6710" s="24" t="s">
        <v>29282</v>
      </c>
      <c r="Q6710" s="24">
        <v>35</v>
      </c>
      <c r="R6710" s="24">
        <v>18</v>
      </c>
      <c r="S6710" s="23"/>
      <c r="T6710" s="23"/>
      <c r="U6710" s="27">
        <v>38660</v>
      </c>
      <c r="V6710" s="27">
        <v>39530</v>
      </c>
    </row>
    <row r="6711" spans="1:22" ht="15" customHeight="1" x14ac:dyDescent="0.3">
      <c r="A6711" s="24" t="s">
        <v>29276</v>
      </c>
      <c r="B6711" s="24">
        <f t="shared" si="64"/>
        <v>6710</v>
      </c>
      <c r="C6711" s="24">
        <v>350006</v>
      </c>
      <c r="D6711" s="24" t="s">
        <v>29283</v>
      </c>
      <c r="E6711" s="24">
        <v>3</v>
      </c>
      <c r="F6711" s="24" t="s">
        <v>28880</v>
      </c>
      <c r="G6711" s="24" t="s">
        <v>4518</v>
      </c>
      <c r="H6711" s="27">
        <v>39167</v>
      </c>
      <c r="I6711" s="27">
        <v>39598</v>
      </c>
      <c r="J6711" s="28">
        <v>1</v>
      </c>
      <c r="K6711" s="24" t="s">
        <v>29284</v>
      </c>
      <c r="L6711" s="24" t="s">
        <v>168</v>
      </c>
      <c r="M6711" s="24" t="s">
        <v>29256</v>
      </c>
      <c r="N6711" s="24" t="s">
        <v>29265</v>
      </c>
      <c r="O6711" s="24" t="s">
        <v>29258</v>
      </c>
      <c r="P6711" s="24">
        <v>24.228999999999999</v>
      </c>
      <c r="Q6711" s="24">
        <v>35</v>
      </c>
      <c r="R6711" s="24">
        <v>18</v>
      </c>
      <c r="S6711" s="23"/>
      <c r="T6711" s="23"/>
      <c r="U6711" s="27">
        <v>39170</v>
      </c>
      <c r="V6711" s="27">
        <v>39595</v>
      </c>
    </row>
    <row r="6712" spans="1:22" ht="15" customHeight="1" x14ac:dyDescent="0.3">
      <c r="A6712" s="24" t="s">
        <v>29276</v>
      </c>
      <c r="B6712" s="24">
        <f t="shared" si="64"/>
        <v>6711</v>
      </c>
      <c r="C6712" s="24">
        <v>380029</v>
      </c>
      <c r="D6712" s="24" t="s">
        <v>29285</v>
      </c>
      <c r="E6712" s="24">
        <v>3</v>
      </c>
      <c r="F6712" s="24" t="s">
        <v>28880</v>
      </c>
      <c r="G6712" s="24" t="s">
        <v>4476</v>
      </c>
      <c r="H6712" s="27">
        <v>39167</v>
      </c>
      <c r="I6712" s="27">
        <v>39416</v>
      </c>
      <c r="J6712" s="28">
        <v>1</v>
      </c>
      <c r="K6712" s="24" t="s">
        <v>29284</v>
      </c>
      <c r="L6712" s="24" t="s">
        <v>168</v>
      </c>
      <c r="M6712" s="24" t="s">
        <v>29256</v>
      </c>
      <c r="N6712" s="24" t="s">
        <v>29265</v>
      </c>
      <c r="O6712" s="24" t="s">
        <v>29286</v>
      </c>
      <c r="P6712" s="24">
        <v>29.163</v>
      </c>
      <c r="Q6712" s="24">
        <v>38</v>
      </c>
      <c r="R6712" s="24">
        <v>21</v>
      </c>
      <c r="S6712" s="23"/>
      <c r="T6712" s="23"/>
      <c r="U6712" s="27">
        <v>39170</v>
      </c>
      <c r="V6712" s="27">
        <v>39514</v>
      </c>
    </row>
    <row r="6713" spans="1:22" ht="15" customHeight="1" x14ac:dyDescent="0.3">
      <c r="A6713" s="24" t="s">
        <v>29276</v>
      </c>
      <c r="B6713" s="24">
        <f t="shared" si="64"/>
        <v>6712</v>
      </c>
      <c r="C6713" s="24">
        <v>350007</v>
      </c>
      <c r="D6713" s="24" t="s">
        <v>29287</v>
      </c>
      <c r="E6713" s="24">
        <v>3</v>
      </c>
      <c r="F6713" s="24" t="s">
        <v>28880</v>
      </c>
      <c r="G6713" s="24" t="s">
        <v>4483</v>
      </c>
      <c r="H6713" s="27">
        <v>39167</v>
      </c>
      <c r="I6713" s="27">
        <v>39521</v>
      </c>
      <c r="J6713" s="28">
        <v>1</v>
      </c>
      <c r="K6713" s="24" t="s">
        <v>29284</v>
      </c>
      <c r="L6713" s="24" t="s">
        <v>168</v>
      </c>
      <c r="M6713" s="24" t="s">
        <v>29256</v>
      </c>
      <c r="N6713" s="24" t="s">
        <v>29265</v>
      </c>
      <c r="O6713" s="24" t="s">
        <v>29271</v>
      </c>
      <c r="P6713" s="24" t="s">
        <v>21710</v>
      </c>
      <c r="Q6713" s="24">
        <v>35</v>
      </c>
      <c r="R6713" s="24">
        <v>18</v>
      </c>
      <c r="S6713" s="23"/>
      <c r="T6713" s="23"/>
      <c r="U6713" s="27">
        <v>39170</v>
      </c>
      <c r="V6713" s="27">
        <v>39595</v>
      </c>
    </row>
    <row r="6714" spans="1:22" ht="15" customHeight="1" x14ac:dyDescent="0.3">
      <c r="A6714" s="32" t="s">
        <v>29288</v>
      </c>
      <c r="B6714" s="24">
        <f t="shared" si="64"/>
        <v>6713</v>
      </c>
      <c r="C6714" s="32">
        <v>360012</v>
      </c>
      <c r="D6714" s="32" t="s">
        <v>29289</v>
      </c>
      <c r="E6714" s="32">
        <v>1</v>
      </c>
      <c r="F6714" s="32" t="s">
        <v>28880</v>
      </c>
      <c r="G6714" s="32" t="s">
        <v>29290</v>
      </c>
      <c r="H6714" s="34">
        <v>39255</v>
      </c>
      <c r="I6714" s="34">
        <v>41894</v>
      </c>
      <c r="J6714" s="35">
        <v>1</v>
      </c>
      <c r="K6714" s="32" t="s">
        <v>29291</v>
      </c>
      <c r="L6714" s="32" t="s">
        <v>168</v>
      </c>
      <c r="M6714" s="32" t="s">
        <v>17292</v>
      </c>
      <c r="N6714" s="32" t="s">
        <v>29292</v>
      </c>
      <c r="O6714" s="32" t="s">
        <v>28039</v>
      </c>
      <c r="P6714" s="32" t="s">
        <v>168</v>
      </c>
      <c r="Q6714" s="32">
        <v>36</v>
      </c>
      <c r="R6714" s="32">
        <v>19</v>
      </c>
      <c r="S6714" s="23"/>
      <c r="T6714" s="23"/>
      <c r="U6714" s="34">
        <v>39255</v>
      </c>
      <c r="V6714" s="34">
        <v>40388</v>
      </c>
    </row>
    <row r="6715" spans="1:22" ht="15" customHeight="1" x14ac:dyDescent="0.3">
      <c r="A6715" s="24" t="s">
        <v>29288</v>
      </c>
      <c r="B6715" s="24">
        <f t="shared" si="64"/>
        <v>6714</v>
      </c>
      <c r="C6715" s="24">
        <v>390049</v>
      </c>
      <c r="D6715" s="24" t="s">
        <v>29293</v>
      </c>
      <c r="E6715" s="24">
        <v>2</v>
      </c>
      <c r="F6715" s="24" t="s">
        <v>28880</v>
      </c>
      <c r="G6715" s="24" t="s">
        <v>3361</v>
      </c>
      <c r="H6715" s="27">
        <v>39519</v>
      </c>
      <c r="I6715" s="27">
        <v>39604</v>
      </c>
      <c r="J6715" s="28">
        <v>1</v>
      </c>
      <c r="K6715" s="24" t="s">
        <v>29291</v>
      </c>
      <c r="L6715" s="24" t="s">
        <v>168</v>
      </c>
      <c r="M6715" s="24" t="s">
        <v>21262</v>
      </c>
      <c r="N6715" s="24" t="s">
        <v>168</v>
      </c>
      <c r="O6715" s="24" t="s">
        <v>28898</v>
      </c>
      <c r="P6715" s="24" t="s">
        <v>168</v>
      </c>
      <c r="Q6715" s="24">
        <v>39</v>
      </c>
      <c r="R6715" s="24">
        <v>21</v>
      </c>
      <c r="S6715" s="23"/>
      <c r="T6715" s="23"/>
      <c r="U6715" s="27">
        <v>39255</v>
      </c>
      <c r="V6715" s="27">
        <v>39587</v>
      </c>
    </row>
    <row r="6716" spans="1:22" ht="15" customHeight="1" x14ac:dyDescent="0.3">
      <c r="A6716" s="24" t="s">
        <v>29288</v>
      </c>
      <c r="B6716" s="24">
        <f t="shared" si="64"/>
        <v>6715</v>
      </c>
      <c r="C6716" s="24">
        <v>360014</v>
      </c>
      <c r="D6716" s="24" t="s">
        <v>29294</v>
      </c>
      <c r="E6716" s="24">
        <v>2</v>
      </c>
      <c r="F6716" s="24" t="s">
        <v>28880</v>
      </c>
      <c r="G6716" s="24" t="s">
        <v>3390</v>
      </c>
      <c r="H6716" s="27">
        <v>39255</v>
      </c>
      <c r="I6716" s="27">
        <v>39709</v>
      </c>
      <c r="J6716" s="28">
        <v>1</v>
      </c>
      <c r="K6716" s="24" t="s">
        <v>29291</v>
      </c>
      <c r="L6716" s="24" t="s">
        <v>168</v>
      </c>
      <c r="M6716" s="24" t="s">
        <v>17292</v>
      </c>
      <c r="N6716" s="24" t="s">
        <v>29292</v>
      </c>
      <c r="O6716" s="24" t="s">
        <v>29295</v>
      </c>
      <c r="P6716" s="24">
        <v>23.228000000000002</v>
      </c>
      <c r="Q6716" s="24">
        <v>36</v>
      </c>
      <c r="R6716" s="24">
        <v>19</v>
      </c>
      <c r="S6716" s="23"/>
      <c r="T6716" s="23"/>
      <c r="U6716" s="27">
        <v>39255</v>
      </c>
      <c r="V6716" s="27">
        <v>40388</v>
      </c>
    </row>
    <row r="6717" spans="1:22" ht="15" customHeight="1" x14ac:dyDescent="0.3">
      <c r="A6717" s="24" t="s">
        <v>29288</v>
      </c>
      <c r="B6717" s="24">
        <f t="shared" si="64"/>
        <v>6716</v>
      </c>
      <c r="C6717" s="24">
        <v>390022</v>
      </c>
      <c r="D6717" s="24" t="s">
        <v>29296</v>
      </c>
      <c r="E6717" s="24">
        <v>2</v>
      </c>
      <c r="F6717" s="24" t="s">
        <v>28880</v>
      </c>
      <c r="G6717" s="24" t="s">
        <v>4518</v>
      </c>
      <c r="H6717" s="27">
        <v>39514</v>
      </c>
      <c r="I6717" s="27">
        <v>40256</v>
      </c>
      <c r="J6717" s="28">
        <v>1</v>
      </c>
      <c r="K6717" s="24" t="s">
        <v>29297</v>
      </c>
      <c r="L6717" s="24" t="s">
        <v>168</v>
      </c>
      <c r="M6717" s="24" t="s">
        <v>16738</v>
      </c>
      <c r="N6717" s="24" t="s">
        <v>28491</v>
      </c>
      <c r="O6717" s="24" t="s">
        <v>28039</v>
      </c>
      <c r="P6717" s="24" t="s">
        <v>29298</v>
      </c>
      <c r="Q6717" s="24">
        <v>39</v>
      </c>
      <c r="R6717" s="24">
        <v>21</v>
      </c>
      <c r="S6717" s="23"/>
      <c r="T6717" s="23"/>
      <c r="U6717" s="27">
        <v>39514</v>
      </c>
      <c r="V6717" s="27">
        <v>40240</v>
      </c>
    </row>
    <row r="6718" spans="1:22" ht="15" customHeight="1" x14ac:dyDescent="0.3">
      <c r="A6718" s="24" t="s">
        <v>29288</v>
      </c>
      <c r="B6718" s="24">
        <f t="shared" si="64"/>
        <v>6717</v>
      </c>
      <c r="C6718" s="24">
        <v>531002</v>
      </c>
      <c r="D6718" s="24" t="s">
        <v>29299</v>
      </c>
      <c r="E6718" s="24">
        <v>2</v>
      </c>
      <c r="F6718" s="24" t="s">
        <v>28880</v>
      </c>
      <c r="G6718" s="24" t="s">
        <v>13969</v>
      </c>
      <c r="H6718" s="27">
        <v>40723</v>
      </c>
      <c r="I6718" s="27">
        <v>41894</v>
      </c>
      <c r="J6718" s="28">
        <v>1</v>
      </c>
      <c r="K6718" s="24" t="s">
        <v>29297</v>
      </c>
      <c r="L6718" s="24" t="s">
        <v>168</v>
      </c>
      <c r="M6718" s="24" t="s">
        <v>17454</v>
      </c>
      <c r="N6718" s="24" t="s">
        <v>28491</v>
      </c>
      <c r="O6718" s="24" t="s">
        <v>21519</v>
      </c>
      <c r="P6718" s="24" t="s">
        <v>28505</v>
      </c>
      <c r="Q6718" s="24">
        <v>53</v>
      </c>
      <c r="R6718" s="24">
        <v>27</v>
      </c>
      <c r="S6718" s="23"/>
      <c r="T6718" s="23"/>
      <c r="U6718" s="27">
        <v>40753</v>
      </c>
      <c r="V6718" s="27">
        <v>41885</v>
      </c>
    </row>
    <row r="6719" spans="1:22" ht="15" customHeight="1" x14ac:dyDescent="0.3">
      <c r="A6719" s="24" t="s">
        <v>29288</v>
      </c>
      <c r="B6719" s="24">
        <f t="shared" si="64"/>
        <v>6718</v>
      </c>
      <c r="C6719" s="24">
        <v>390023</v>
      </c>
      <c r="D6719" s="24" t="s">
        <v>29300</v>
      </c>
      <c r="E6719" s="24">
        <v>2</v>
      </c>
      <c r="F6719" s="24" t="s">
        <v>28880</v>
      </c>
      <c r="G6719" s="24" t="s">
        <v>4483</v>
      </c>
      <c r="H6719" s="27">
        <v>39504</v>
      </c>
      <c r="I6719" s="27">
        <v>39787</v>
      </c>
      <c r="J6719" s="28">
        <v>1</v>
      </c>
      <c r="K6719" s="24" t="s">
        <v>29297</v>
      </c>
      <c r="L6719" s="24" t="s">
        <v>168</v>
      </c>
      <c r="M6719" s="24" t="s">
        <v>16738</v>
      </c>
      <c r="N6719" s="24" t="s">
        <v>28491</v>
      </c>
      <c r="O6719" s="24" t="s">
        <v>28909</v>
      </c>
      <c r="P6719" s="24" t="s">
        <v>29301</v>
      </c>
      <c r="Q6719" s="24">
        <v>39</v>
      </c>
      <c r="R6719" s="24">
        <v>21</v>
      </c>
      <c r="S6719" s="23"/>
      <c r="T6719" s="23"/>
      <c r="U6719" s="27">
        <v>39514</v>
      </c>
      <c r="V6719" s="27">
        <v>39774</v>
      </c>
    </row>
    <row r="6720" spans="1:22" ht="15" customHeight="1" x14ac:dyDescent="0.3">
      <c r="A6720" s="32" t="s">
        <v>29302</v>
      </c>
      <c r="B6720" s="24">
        <f t="shared" si="64"/>
        <v>6719</v>
      </c>
      <c r="C6720" s="32">
        <v>380069</v>
      </c>
      <c r="D6720" s="32" t="s">
        <v>29303</v>
      </c>
      <c r="E6720" s="32">
        <v>1</v>
      </c>
      <c r="F6720" s="32" t="s">
        <v>28880</v>
      </c>
      <c r="G6720" s="32" t="s">
        <v>29304</v>
      </c>
      <c r="H6720" s="34">
        <v>39265</v>
      </c>
      <c r="I6720" s="34">
        <v>41803</v>
      </c>
      <c r="J6720" s="35">
        <v>1</v>
      </c>
      <c r="K6720" s="32" t="s">
        <v>168</v>
      </c>
      <c r="L6720" s="32" t="s">
        <v>168</v>
      </c>
      <c r="M6720" s="32" t="s">
        <v>168</v>
      </c>
      <c r="N6720" s="32" t="s">
        <v>168</v>
      </c>
      <c r="O6720" s="32" t="s">
        <v>28898</v>
      </c>
      <c r="P6720" s="32" t="s">
        <v>168</v>
      </c>
      <c r="Q6720" s="32">
        <v>38</v>
      </c>
      <c r="R6720" s="32">
        <v>21</v>
      </c>
      <c r="S6720" s="23"/>
      <c r="T6720" s="23"/>
      <c r="U6720" s="34">
        <v>39429</v>
      </c>
      <c r="V6720" s="34">
        <v>40388</v>
      </c>
    </row>
    <row r="6721" spans="1:22" ht="15" customHeight="1" x14ac:dyDescent="0.3">
      <c r="A6721" s="24" t="s">
        <v>29305</v>
      </c>
      <c r="B6721" s="24">
        <f t="shared" si="64"/>
        <v>6720</v>
      </c>
      <c r="C6721" s="24">
        <v>380005</v>
      </c>
      <c r="D6721" s="24" t="s">
        <v>29306</v>
      </c>
      <c r="E6721" s="24">
        <v>2</v>
      </c>
      <c r="F6721" s="24" t="s">
        <v>28880</v>
      </c>
      <c r="G6721" s="24" t="s">
        <v>24996</v>
      </c>
      <c r="H6721" s="27">
        <v>39395</v>
      </c>
      <c r="I6721" s="27">
        <v>39514</v>
      </c>
      <c r="J6721" s="28">
        <v>1</v>
      </c>
      <c r="K6721" s="24" t="s">
        <v>29307</v>
      </c>
      <c r="L6721" s="24" t="s">
        <v>168</v>
      </c>
      <c r="M6721" s="24" t="s">
        <v>16738</v>
      </c>
      <c r="N6721" s="24" t="s">
        <v>28491</v>
      </c>
      <c r="O6721" s="24" t="s">
        <v>29271</v>
      </c>
      <c r="P6721" s="24" t="s">
        <v>29308</v>
      </c>
      <c r="Q6721" s="24">
        <v>38</v>
      </c>
      <c r="R6721" s="24">
        <v>21</v>
      </c>
      <c r="S6721" s="23"/>
      <c r="T6721" s="23"/>
      <c r="U6721" s="27">
        <v>39405</v>
      </c>
      <c r="V6721" s="27">
        <v>40154</v>
      </c>
    </row>
    <row r="6722" spans="1:22" ht="15" customHeight="1" x14ac:dyDescent="0.3">
      <c r="A6722" s="24" t="s">
        <v>29309</v>
      </c>
      <c r="B6722" s="24">
        <f t="shared" si="64"/>
        <v>6721</v>
      </c>
      <c r="C6722" s="24">
        <v>521021</v>
      </c>
      <c r="D6722" s="24" t="s">
        <v>29310</v>
      </c>
      <c r="E6722" s="24">
        <v>2</v>
      </c>
      <c r="F6722" s="24" t="s">
        <v>28880</v>
      </c>
      <c r="G6722" s="24" t="s">
        <v>13969</v>
      </c>
      <c r="H6722" s="27">
        <v>39395</v>
      </c>
      <c r="I6722" s="27">
        <v>41803</v>
      </c>
      <c r="J6722" s="28">
        <v>1</v>
      </c>
      <c r="K6722" s="24" t="s">
        <v>29307</v>
      </c>
      <c r="L6722" s="24" t="s">
        <v>168</v>
      </c>
      <c r="M6722" s="24" t="s">
        <v>25461</v>
      </c>
      <c r="N6722" s="24" t="s">
        <v>168</v>
      </c>
      <c r="O6722" s="24" t="s">
        <v>25462</v>
      </c>
      <c r="P6722" s="24" t="s">
        <v>25463</v>
      </c>
      <c r="Q6722" s="24">
        <v>52</v>
      </c>
      <c r="R6722" s="24">
        <v>27</v>
      </c>
      <c r="S6722" s="24" t="s">
        <v>18041</v>
      </c>
      <c r="T6722" s="23"/>
      <c r="U6722" s="27">
        <v>40714</v>
      </c>
      <c r="V6722" s="27">
        <v>41796</v>
      </c>
    </row>
    <row r="6723" spans="1:22" ht="15" customHeight="1" x14ac:dyDescent="0.3">
      <c r="A6723" s="24" t="s">
        <v>29311</v>
      </c>
      <c r="B6723" s="24">
        <f t="shared" si="64"/>
        <v>6722</v>
      </c>
      <c r="C6723" s="24">
        <v>380043</v>
      </c>
      <c r="D6723" s="24" t="s">
        <v>29312</v>
      </c>
      <c r="E6723" s="24">
        <v>2</v>
      </c>
      <c r="F6723" s="24" t="s">
        <v>28880</v>
      </c>
      <c r="G6723" s="24" t="s">
        <v>3390</v>
      </c>
      <c r="H6723" s="27">
        <v>39461</v>
      </c>
      <c r="I6723" s="27">
        <v>39604</v>
      </c>
      <c r="J6723" s="28">
        <v>1</v>
      </c>
      <c r="K6723" s="24" t="s">
        <v>29313</v>
      </c>
      <c r="L6723" s="24" t="s">
        <v>168</v>
      </c>
      <c r="M6723" s="24" t="s">
        <v>21357</v>
      </c>
      <c r="N6723" s="24" t="s">
        <v>29314</v>
      </c>
      <c r="O6723" s="24" t="s">
        <v>28898</v>
      </c>
      <c r="P6723" s="24" t="s">
        <v>29315</v>
      </c>
      <c r="Q6723" s="24">
        <v>38</v>
      </c>
      <c r="R6723" s="24">
        <v>21</v>
      </c>
      <c r="S6723" s="23"/>
      <c r="T6723" s="23"/>
      <c r="U6723" s="27">
        <v>39357</v>
      </c>
      <c r="V6723" s="27">
        <v>39595</v>
      </c>
    </row>
    <row r="6724" spans="1:22" ht="15" customHeight="1" x14ac:dyDescent="0.3">
      <c r="A6724" s="24" t="s">
        <v>29316</v>
      </c>
      <c r="B6724" s="24">
        <f t="shared" si="64"/>
        <v>6723</v>
      </c>
      <c r="C6724" s="24">
        <v>380044</v>
      </c>
      <c r="D6724" s="24" t="s">
        <v>29317</v>
      </c>
      <c r="E6724" s="24">
        <v>2</v>
      </c>
      <c r="F6724" s="24" t="s">
        <v>28880</v>
      </c>
      <c r="G6724" s="24" t="s">
        <v>3390</v>
      </c>
      <c r="H6724" s="27">
        <v>39265</v>
      </c>
      <c r="I6724" s="27">
        <v>39422</v>
      </c>
      <c r="J6724" s="28">
        <v>1</v>
      </c>
      <c r="K6724" s="24" t="s">
        <v>29318</v>
      </c>
      <c r="L6724" s="24" t="s">
        <v>168</v>
      </c>
      <c r="M6724" s="24" t="s">
        <v>21262</v>
      </c>
      <c r="N6724" s="24" t="s">
        <v>25511</v>
      </c>
      <c r="O6724" s="24" t="s">
        <v>28888</v>
      </c>
      <c r="P6724" s="24" t="s">
        <v>29319</v>
      </c>
      <c r="Q6724" s="24">
        <v>38</v>
      </c>
      <c r="R6724" s="24">
        <v>21</v>
      </c>
      <c r="S6724" s="23"/>
      <c r="T6724" s="23"/>
      <c r="U6724" s="27">
        <v>39357</v>
      </c>
      <c r="V6724" s="27">
        <v>40388</v>
      </c>
    </row>
    <row r="6725" spans="1:22" ht="15" customHeight="1" x14ac:dyDescent="0.3">
      <c r="A6725" s="32" t="s">
        <v>29320</v>
      </c>
      <c r="B6725" s="24">
        <f t="shared" si="64"/>
        <v>6724</v>
      </c>
      <c r="C6725" s="32">
        <v>390056</v>
      </c>
      <c r="D6725" s="32" t="s">
        <v>29321</v>
      </c>
      <c r="E6725" s="32">
        <v>1</v>
      </c>
      <c r="F6725" s="32" t="s">
        <v>28880</v>
      </c>
      <c r="G6725" s="32" t="s">
        <v>29322</v>
      </c>
      <c r="H6725" s="34">
        <v>39519</v>
      </c>
      <c r="I6725" s="34">
        <v>39962</v>
      </c>
      <c r="J6725" s="35">
        <v>1</v>
      </c>
      <c r="K6725" s="32" t="s">
        <v>29323</v>
      </c>
      <c r="L6725" s="32" t="s">
        <v>168</v>
      </c>
      <c r="M6725" s="32" t="s">
        <v>2639</v>
      </c>
      <c r="N6725" s="32" t="s">
        <v>29324</v>
      </c>
      <c r="O6725" s="32" t="s">
        <v>28894</v>
      </c>
      <c r="P6725" s="32" t="s">
        <v>168</v>
      </c>
      <c r="Q6725" s="32">
        <v>39</v>
      </c>
      <c r="R6725" s="32">
        <v>21</v>
      </c>
      <c r="S6725" s="23"/>
      <c r="T6725" s="23"/>
      <c r="U6725" s="34">
        <v>39357</v>
      </c>
      <c r="V6725" s="34">
        <v>40388</v>
      </c>
    </row>
    <row r="6726" spans="1:22" ht="15" customHeight="1" x14ac:dyDescent="0.3">
      <c r="A6726" s="24" t="s">
        <v>29320</v>
      </c>
      <c r="B6726" s="24">
        <f t="shared" si="64"/>
        <v>6725</v>
      </c>
      <c r="C6726" s="24">
        <v>390072</v>
      </c>
      <c r="D6726" s="24" t="s">
        <v>29325</v>
      </c>
      <c r="E6726" s="24">
        <v>2</v>
      </c>
      <c r="F6726" s="24" t="s">
        <v>28880</v>
      </c>
      <c r="G6726" s="24" t="s">
        <v>3361</v>
      </c>
      <c r="H6726" s="27">
        <v>39519</v>
      </c>
      <c r="I6726" s="27">
        <v>39604</v>
      </c>
      <c r="J6726" s="28">
        <v>1</v>
      </c>
      <c r="K6726" s="24" t="s">
        <v>29323</v>
      </c>
      <c r="L6726" s="24" t="s">
        <v>168</v>
      </c>
      <c r="M6726" s="24" t="s">
        <v>2639</v>
      </c>
      <c r="N6726" s="24" t="s">
        <v>29324</v>
      </c>
      <c r="O6726" s="24" t="s">
        <v>28898</v>
      </c>
      <c r="P6726" s="24" t="s">
        <v>168</v>
      </c>
      <c r="Q6726" s="24">
        <v>39</v>
      </c>
      <c r="R6726" s="24">
        <v>21</v>
      </c>
      <c r="S6726" s="23"/>
      <c r="T6726" s="23"/>
      <c r="U6726" s="27">
        <v>39357</v>
      </c>
      <c r="V6726" s="27">
        <v>39595</v>
      </c>
    </row>
    <row r="6727" spans="1:22" ht="15" customHeight="1" x14ac:dyDescent="0.3">
      <c r="A6727" s="24" t="s">
        <v>29320</v>
      </c>
      <c r="B6727" s="24">
        <f t="shared" si="64"/>
        <v>6726</v>
      </c>
      <c r="C6727" s="24">
        <v>390057</v>
      </c>
      <c r="D6727" s="24" t="s">
        <v>29326</v>
      </c>
      <c r="E6727" s="24">
        <v>2</v>
      </c>
      <c r="F6727" s="24" t="s">
        <v>28880</v>
      </c>
      <c r="G6727" s="24" t="s">
        <v>3390</v>
      </c>
      <c r="H6727" s="27">
        <v>39519</v>
      </c>
      <c r="I6727" s="27">
        <v>39604</v>
      </c>
      <c r="J6727" s="28">
        <v>1</v>
      </c>
      <c r="K6727" s="24" t="s">
        <v>29323</v>
      </c>
      <c r="L6727" s="24" t="s">
        <v>168</v>
      </c>
      <c r="M6727" s="24" t="s">
        <v>2639</v>
      </c>
      <c r="N6727" s="24" t="s">
        <v>29324</v>
      </c>
      <c r="O6727" s="24" t="s">
        <v>28898</v>
      </c>
      <c r="P6727" s="24" t="s">
        <v>29327</v>
      </c>
      <c r="Q6727" s="24">
        <v>39</v>
      </c>
      <c r="R6727" s="24">
        <v>21</v>
      </c>
      <c r="S6727" s="23"/>
      <c r="T6727" s="23"/>
      <c r="U6727" s="27">
        <v>39357</v>
      </c>
      <c r="V6727" s="27">
        <v>39595</v>
      </c>
    </row>
    <row r="6728" spans="1:22" ht="15" customHeight="1" x14ac:dyDescent="0.3">
      <c r="A6728" s="24" t="s">
        <v>29320</v>
      </c>
      <c r="B6728" s="24">
        <f t="shared" si="64"/>
        <v>6727</v>
      </c>
      <c r="C6728" s="24">
        <v>400011</v>
      </c>
      <c r="D6728" s="24" t="s">
        <v>29328</v>
      </c>
      <c r="E6728" s="24">
        <v>2</v>
      </c>
      <c r="F6728" s="24" t="s">
        <v>28880</v>
      </c>
      <c r="G6728" s="24" t="s">
        <v>4518</v>
      </c>
      <c r="H6728" s="27">
        <v>39598</v>
      </c>
      <c r="I6728" s="27">
        <v>39962</v>
      </c>
      <c r="J6728" s="28">
        <v>1</v>
      </c>
      <c r="K6728" s="24" t="s">
        <v>29329</v>
      </c>
      <c r="L6728" s="24" t="s">
        <v>168</v>
      </c>
      <c r="M6728" s="24" t="s">
        <v>375</v>
      </c>
      <c r="N6728" s="24" t="s">
        <v>28006</v>
      </c>
      <c r="O6728" s="24" t="s">
        <v>28894</v>
      </c>
      <c r="P6728" s="24" t="s">
        <v>29330</v>
      </c>
      <c r="Q6728" s="24">
        <v>40</v>
      </c>
      <c r="R6728" s="24">
        <v>21</v>
      </c>
      <c r="S6728" s="23"/>
      <c r="T6728" s="23"/>
      <c r="U6728" s="27">
        <v>39357</v>
      </c>
      <c r="V6728" s="27">
        <v>39946</v>
      </c>
    </row>
    <row r="6729" spans="1:22" ht="15" customHeight="1" x14ac:dyDescent="0.3">
      <c r="A6729" s="32" t="s">
        <v>29331</v>
      </c>
      <c r="B6729" s="24">
        <f t="shared" si="64"/>
        <v>6728</v>
      </c>
      <c r="C6729" s="32">
        <v>370078</v>
      </c>
      <c r="D6729" s="32" t="s">
        <v>29332</v>
      </c>
      <c r="E6729" s="32">
        <v>1</v>
      </c>
      <c r="F6729" s="32" t="s">
        <v>28880</v>
      </c>
      <c r="G6729" s="32" t="s">
        <v>29333</v>
      </c>
      <c r="H6729" s="34">
        <v>38979</v>
      </c>
      <c r="I6729" s="34">
        <v>39878</v>
      </c>
      <c r="J6729" s="35">
        <v>1</v>
      </c>
      <c r="K6729" s="32" t="s">
        <v>29334</v>
      </c>
      <c r="L6729" s="32" t="s">
        <v>168</v>
      </c>
      <c r="M6729" s="32" t="s">
        <v>1312</v>
      </c>
      <c r="N6729" s="32" t="s">
        <v>28278</v>
      </c>
      <c r="O6729" s="32" t="s">
        <v>28905</v>
      </c>
      <c r="P6729" s="32" t="s">
        <v>168</v>
      </c>
      <c r="Q6729" s="32">
        <v>37</v>
      </c>
      <c r="R6729" s="32">
        <v>19</v>
      </c>
      <c r="S6729" s="23"/>
      <c r="T6729" s="23"/>
      <c r="U6729" s="34">
        <v>38660</v>
      </c>
      <c r="V6729" s="34">
        <v>39864</v>
      </c>
    </row>
    <row r="6730" spans="1:22" ht="15" customHeight="1" x14ac:dyDescent="0.3">
      <c r="A6730" s="24" t="s">
        <v>29331</v>
      </c>
      <c r="B6730" s="24">
        <f t="shared" si="64"/>
        <v>6729</v>
      </c>
      <c r="C6730" s="24">
        <v>360017</v>
      </c>
      <c r="D6730" s="24" t="s">
        <v>29335</v>
      </c>
      <c r="E6730" s="24">
        <v>2</v>
      </c>
      <c r="F6730" s="24" t="s">
        <v>28880</v>
      </c>
      <c r="G6730" s="24" t="s">
        <v>3405</v>
      </c>
      <c r="H6730" s="27">
        <v>39142</v>
      </c>
      <c r="I6730" s="27">
        <v>39793</v>
      </c>
      <c r="J6730" s="28">
        <v>1</v>
      </c>
      <c r="K6730" s="24" t="s">
        <v>29334</v>
      </c>
      <c r="L6730" s="24" t="s">
        <v>168</v>
      </c>
      <c r="M6730" s="24" t="s">
        <v>1312</v>
      </c>
      <c r="N6730" s="24" t="s">
        <v>28278</v>
      </c>
      <c r="O6730" s="24" t="s">
        <v>29336</v>
      </c>
      <c r="P6730" s="24" t="s">
        <v>29337</v>
      </c>
      <c r="Q6730" s="24">
        <v>36</v>
      </c>
      <c r="R6730" s="24">
        <v>19</v>
      </c>
      <c r="S6730" s="23"/>
      <c r="T6730" s="23"/>
      <c r="U6730" s="27">
        <v>39407</v>
      </c>
      <c r="V6730" s="27">
        <v>39909</v>
      </c>
    </row>
    <row r="6731" spans="1:22" ht="15" customHeight="1" x14ac:dyDescent="0.3">
      <c r="A6731" s="24" t="s">
        <v>29331</v>
      </c>
      <c r="B6731" s="24">
        <f t="shared" si="64"/>
        <v>6730</v>
      </c>
      <c r="C6731" s="24">
        <v>390054</v>
      </c>
      <c r="D6731" s="24" t="s">
        <v>29338</v>
      </c>
      <c r="E6731" s="24">
        <v>2</v>
      </c>
      <c r="F6731" s="24" t="s">
        <v>28880</v>
      </c>
      <c r="G6731" s="24" t="s">
        <v>4518</v>
      </c>
      <c r="H6731" s="27">
        <v>38979</v>
      </c>
      <c r="I6731" s="27">
        <v>39787</v>
      </c>
      <c r="J6731" s="28">
        <v>1</v>
      </c>
      <c r="K6731" s="24" t="s">
        <v>168</v>
      </c>
      <c r="L6731" s="24" t="s">
        <v>168</v>
      </c>
      <c r="M6731" s="24" t="s">
        <v>1312</v>
      </c>
      <c r="N6731" s="24" t="s">
        <v>168</v>
      </c>
      <c r="O6731" s="24" t="s">
        <v>28909</v>
      </c>
      <c r="P6731" s="24" t="s">
        <v>168</v>
      </c>
      <c r="Q6731" s="24">
        <v>39</v>
      </c>
      <c r="R6731" s="24">
        <v>21</v>
      </c>
      <c r="S6731" s="23"/>
      <c r="T6731" s="23"/>
      <c r="U6731" s="27">
        <v>39407</v>
      </c>
      <c r="V6731" s="27">
        <v>39786</v>
      </c>
    </row>
    <row r="6732" spans="1:22" ht="15" customHeight="1" x14ac:dyDescent="0.3">
      <c r="A6732" s="24" t="s">
        <v>29331</v>
      </c>
      <c r="B6732" s="24">
        <f t="shared" si="64"/>
        <v>6731</v>
      </c>
      <c r="C6732" s="24">
        <v>390154</v>
      </c>
      <c r="D6732" s="24" t="s">
        <v>29339</v>
      </c>
      <c r="E6732" s="24">
        <v>2</v>
      </c>
      <c r="F6732" s="24" t="s">
        <v>28880</v>
      </c>
      <c r="G6732" s="24" t="s">
        <v>4483</v>
      </c>
      <c r="H6732" s="27">
        <v>39240</v>
      </c>
      <c r="I6732" s="27">
        <v>39878</v>
      </c>
      <c r="J6732" s="28">
        <v>1</v>
      </c>
      <c r="K6732" s="24" t="s">
        <v>168</v>
      </c>
      <c r="L6732" s="24" t="s">
        <v>168</v>
      </c>
      <c r="M6732" s="24" t="s">
        <v>1312</v>
      </c>
      <c r="N6732" s="24" t="s">
        <v>168</v>
      </c>
      <c r="O6732" s="24" t="s">
        <v>28905</v>
      </c>
      <c r="P6732" s="24" t="s">
        <v>168</v>
      </c>
      <c r="Q6732" s="24">
        <v>39</v>
      </c>
      <c r="R6732" s="24">
        <v>21</v>
      </c>
      <c r="S6732" s="23"/>
      <c r="T6732" s="23"/>
      <c r="U6732" s="27">
        <v>39407</v>
      </c>
      <c r="V6732" s="27">
        <v>39864</v>
      </c>
    </row>
    <row r="6733" spans="1:22" ht="15" customHeight="1" x14ac:dyDescent="0.3">
      <c r="A6733" s="24" t="s">
        <v>29340</v>
      </c>
      <c r="B6733" s="24">
        <f t="shared" si="64"/>
        <v>6732</v>
      </c>
      <c r="C6733" s="24">
        <v>380012</v>
      </c>
      <c r="D6733" s="24" t="s">
        <v>29341</v>
      </c>
      <c r="E6733" s="24">
        <v>2</v>
      </c>
      <c r="F6733" s="24" t="s">
        <v>28880</v>
      </c>
      <c r="G6733" s="24" t="s">
        <v>4518</v>
      </c>
      <c r="H6733" s="27">
        <v>39400</v>
      </c>
      <c r="I6733" s="27">
        <v>39878</v>
      </c>
      <c r="J6733" s="28">
        <v>1</v>
      </c>
      <c r="K6733" s="24" t="s">
        <v>29342</v>
      </c>
      <c r="L6733" s="24" t="s">
        <v>168</v>
      </c>
      <c r="M6733" s="24" t="s">
        <v>16738</v>
      </c>
      <c r="N6733" s="24" t="s">
        <v>28491</v>
      </c>
      <c r="O6733" s="24" t="s">
        <v>28905</v>
      </c>
      <c r="P6733" s="24">
        <v>24.228999999999999</v>
      </c>
      <c r="Q6733" s="24">
        <v>39</v>
      </c>
      <c r="R6733" s="24">
        <v>21</v>
      </c>
      <c r="S6733" s="23"/>
      <c r="T6733" s="23"/>
      <c r="U6733" s="27">
        <v>39405</v>
      </c>
      <c r="V6733" s="27">
        <v>39864</v>
      </c>
    </row>
    <row r="6734" spans="1:22" ht="15" customHeight="1" x14ac:dyDescent="0.3">
      <c r="A6734" s="24" t="s">
        <v>29343</v>
      </c>
      <c r="B6734" s="24">
        <f t="shared" si="64"/>
        <v>6733</v>
      </c>
      <c r="C6734" s="24">
        <v>380013</v>
      </c>
      <c r="D6734" s="24" t="s">
        <v>29344</v>
      </c>
      <c r="E6734" s="24">
        <v>2</v>
      </c>
      <c r="F6734" s="24" t="s">
        <v>28880</v>
      </c>
      <c r="G6734" s="24" t="s">
        <v>4483</v>
      </c>
      <c r="H6734" s="27">
        <v>39400</v>
      </c>
      <c r="I6734" s="27">
        <v>39598</v>
      </c>
      <c r="J6734" s="28">
        <v>1</v>
      </c>
      <c r="K6734" s="24" t="s">
        <v>29342</v>
      </c>
      <c r="L6734" s="24" t="s">
        <v>168</v>
      </c>
      <c r="M6734" s="24" t="s">
        <v>16738</v>
      </c>
      <c r="N6734" s="24" t="s">
        <v>168</v>
      </c>
      <c r="O6734" s="24" t="s">
        <v>29258</v>
      </c>
      <c r="P6734" s="24" t="s">
        <v>29345</v>
      </c>
      <c r="Q6734" s="24">
        <v>39</v>
      </c>
      <c r="R6734" s="24">
        <v>21</v>
      </c>
      <c r="S6734" s="23"/>
      <c r="T6734" s="23"/>
      <c r="U6734" s="27">
        <v>39405</v>
      </c>
      <c r="V6734" s="27">
        <v>39582</v>
      </c>
    </row>
    <row r="6735" spans="1:22" ht="15" customHeight="1" x14ac:dyDescent="0.3">
      <c r="A6735" s="32" t="s">
        <v>29346</v>
      </c>
      <c r="B6735" s="24">
        <f t="shared" si="64"/>
        <v>6734</v>
      </c>
      <c r="C6735" s="32">
        <v>34046</v>
      </c>
      <c r="D6735" s="32" t="s">
        <v>29347</v>
      </c>
      <c r="E6735" s="32">
        <v>1</v>
      </c>
      <c r="F6735" s="32" t="s">
        <v>28880</v>
      </c>
      <c r="G6735" s="32" t="s">
        <v>29348</v>
      </c>
      <c r="H6735" s="34">
        <v>39519</v>
      </c>
      <c r="I6735" s="34">
        <v>40807</v>
      </c>
      <c r="J6735" s="35">
        <v>1</v>
      </c>
      <c r="K6735" s="32" t="s">
        <v>29349</v>
      </c>
      <c r="L6735" s="32" t="s">
        <v>168</v>
      </c>
      <c r="M6735" s="32" t="s">
        <v>29350</v>
      </c>
      <c r="N6735" s="32" t="s">
        <v>29351</v>
      </c>
      <c r="O6735" s="32" t="s">
        <v>29352</v>
      </c>
      <c r="P6735" s="32" t="s">
        <v>168</v>
      </c>
      <c r="Q6735" s="32">
        <v>34</v>
      </c>
      <c r="R6735" s="32">
        <v>18</v>
      </c>
      <c r="S6735" s="23"/>
      <c r="T6735" s="23"/>
      <c r="U6735" s="34">
        <v>39525</v>
      </c>
      <c r="V6735" s="34">
        <v>40724</v>
      </c>
    </row>
    <row r="6736" spans="1:22" ht="15" customHeight="1" x14ac:dyDescent="0.3">
      <c r="A6736" s="24" t="s">
        <v>29346</v>
      </c>
      <c r="B6736" s="24">
        <f t="shared" si="64"/>
        <v>6735</v>
      </c>
      <c r="C6736" s="24">
        <v>34146</v>
      </c>
      <c r="D6736" s="24" t="s">
        <v>29353</v>
      </c>
      <c r="E6736" s="24">
        <v>2</v>
      </c>
      <c r="F6736" s="24" t="s">
        <v>28880</v>
      </c>
      <c r="G6736" s="24" t="s">
        <v>29354</v>
      </c>
      <c r="H6736" s="27">
        <v>39519</v>
      </c>
      <c r="I6736" s="27">
        <v>39519</v>
      </c>
      <c r="J6736" s="28">
        <v>1</v>
      </c>
      <c r="K6736" s="24" t="s">
        <v>29349</v>
      </c>
      <c r="L6736" s="24" t="s">
        <v>168</v>
      </c>
      <c r="M6736" s="24" t="s">
        <v>29350</v>
      </c>
      <c r="N6736" s="24" t="s">
        <v>29351</v>
      </c>
      <c r="O6736" s="24" t="s">
        <v>28816</v>
      </c>
      <c r="P6736" s="24" t="s">
        <v>29355</v>
      </c>
      <c r="Q6736" s="24">
        <v>34</v>
      </c>
      <c r="R6736" s="24">
        <v>18</v>
      </c>
      <c r="S6736" s="23"/>
      <c r="T6736" s="23"/>
      <c r="U6736" s="27">
        <v>39525</v>
      </c>
      <c r="V6736" s="27">
        <v>40724</v>
      </c>
    </row>
    <row r="6737" spans="1:22" ht="15" customHeight="1" x14ac:dyDescent="0.3">
      <c r="A6737" s="24" t="s">
        <v>29346</v>
      </c>
      <c r="B6737" s="24">
        <f t="shared" si="64"/>
        <v>6736</v>
      </c>
      <c r="C6737" s="24">
        <v>521022</v>
      </c>
      <c r="D6737" s="24" t="s">
        <v>29356</v>
      </c>
      <c r="E6737" s="24">
        <v>2</v>
      </c>
      <c r="F6737" s="24" t="s">
        <v>28880</v>
      </c>
      <c r="G6737" s="24" t="s">
        <v>16970</v>
      </c>
      <c r="H6737" s="27">
        <v>39519</v>
      </c>
      <c r="I6737" s="27">
        <v>40807</v>
      </c>
      <c r="J6737" s="28">
        <v>1</v>
      </c>
      <c r="K6737" s="24" t="s">
        <v>29349</v>
      </c>
      <c r="L6737" s="24" t="s">
        <v>168</v>
      </c>
      <c r="M6737" s="24" t="s">
        <v>1312</v>
      </c>
      <c r="N6737" s="24" t="s">
        <v>168</v>
      </c>
      <c r="O6737" s="24" t="s">
        <v>28990</v>
      </c>
      <c r="P6737" s="24" t="s">
        <v>29357</v>
      </c>
      <c r="Q6737" s="24">
        <v>52</v>
      </c>
      <c r="R6737" s="24">
        <v>27</v>
      </c>
      <c r="S6737" s="23"/>
      <c r="T6737" s="23"/>
      <c r="U6737" s="27">
        <v>40714</v>
      </c>
      <c r="V6737" s="27">
        <v>41509</v>
      </c>
    </row>
    <row r="6738" spans="1:22" ht="15" customHeight="1" x14ac:dyDescent="0.3">
      <c r="A6738" s="32" t="s">
        <v>29358</v>
      </c>
      <c r="B6738" s="24">
        <f t="shared" si="64"/>
        <v>6737</v>
      </c>
      <c r="C6738" s="32">
        <v>713024</v>
      </c>
      <c r="D6738" s="32" t="s">
        <v>29359</v>
      </c>
      <c r="E6738" s="32">
        <v>1</v>
      </c>
      <c r="F6738" s="32" t="s">
        <v>28880</v>
      </c>
      <c r="G6738" s="32" t="s">
        <v>21935</v>
      </c>
      <c r="H6738" s="34">
        <v>38618</v>
      </c>
      <c r="I6738" s="34">
        <v>39787</v>
      </c>
      <c r="J6738" s="35">
        <v>1</v>
      </c>
      <c r="K6738" s="32" t="s">
        <v>29360</v>
      </c>
      <c r="L6738" s="32" t="s">
        <v>168</v>
      </c>
      <c r="M6738" s="32" t="s">
        <v>7271</v>
      </c>
      <c r="N6738" s="32" t="s">
        <v>29361</v>
      </c>
      <c r="O6738" s="32" t="s">
        <v>28909</v>
      </c>
      <c r="P6738" s="32" t="s">
        <v>168</v>
      </c>
      <c r="Q6738" s="32">
        <v>71</v>
      </c>
      <c r="R6738" s="32">
        <v>36</v>
      </c>
      <c r="S6738" s="23"/>
      <c r="T6738" s="23"/>
      <c r="U6738" s="34">
        <v>38628</v>
      </c>
      <c r="V6738" s="34">
        <v>39792</v>
      </c>
    </row>
    <row r="6739" spans="1:22" ht="15" customHeight="1" x14ac:dyDescent="0.3">
      <c r="A6739" s="24" t="s">
        <v>29358</v>
      </c>
      <c r="B6739" s="24">
        <f t="shared" si="64"/>
        <v>6738</v>
      </c>
      <c r="C6739" s="24">
        <v>7013</v>
      </c>
      <c r="D6739" s="24" t="s">
        <v>29362</v>
      </c>
      <c r="E6739" s="24">
        <v>2</v>
      </c>
      <c r="F6739" s="24" t="s">
        <v>28880</v>
      </c>
      <c r="G6739" s="24" t="s">
        <v>3390</v>
      </c>
      <c r="H6739" s="27">
        <v>38618</v>
      </c>
      <c r="I6739" s="27">
        <v>38686</v>
      </c>
      <c r="J6739" s="28">
        <v>1</v>
      </c>
      <c r="K6739" s="24" t="s">
        <v>168</v>
      </c>
      <c r="L6739" s="24" t="s">
        <v>168</v>
      </c>
      <c r="M6739" s="24" t="s">
        <v>7271</v>
      </c>
      <c r="N6739" s="24" t="s">
        <v>29361</v>
      </c>
      <c r="O6739" s="24" t="s">
        <v>29363</v>
      </c>
      <c r="P6739" s="24" t="s">
        <v>168</v>
      </c>
      <c r="Q6739" s="24">
        <v>70</v>
      </c>
      <c r="R6739" s="24">
        <v>36</v>
      </c>
      <c r="S6739" s="23"/>
      <c r="T6739" s="23"/>
      <c r="U6739" s="27">
        <v>38764</v>
      </c>
      <c r="V6739" s="27">
        <v>40389</v>
      </c>
    </row>
    <row r="6740" spans="1:22" ht="15" customHeight="1" x14ac:dyDescent="0.3">
      <c r="A6740" s="24" t="s">
        <v>29364</v>
      </c>
      <c r="B6740" s="24">
        <f t="shared" si="64"/>
        <v>6739</v>
      </c>
      <c r="C6740" s="24">
        <v>7014</v>
      </c>
      <c r="D6740" s="24" t="s">
        <v>29365</v>
      </c>
      <c r="E6740" s="24">
        <v>2</v>
      </c>
      <c r="F6740" s="24" t="s">
        <v>28880</v>
      </c>
      <c r="G6740" s="24" t="s">
        <v>4476</v>
      </c>
      <c r="H6740" s="27">
        <v>38618</v>
      </c>
      <c r="I6740" s="27">
        <v>39416</v>
      </c>
      <c r="J6740" s="28">
        <v>1</v>
      </c>
      <c r="K6740" s="24" t="s">
        <v>29366</v>
      </c>
      <c r="L6740" s="24" t="s">
        <v>168</v>
      </c>
      <c r="M6740" s="24" t="s">
        <v>7271</v>
      </c>
      <c r="N6740" s="24" t="s">
        <v>29361</v>
      </c>
      <c r="O6740" s="24" t="s">
        <v>29367</v>
      </c>
      <c r="P6740" s="24" t="s">
        <v>29368</v>
      </c>
      <c r="Q6740" s="24">
        <v>70</v>
      </c>
      <c r="R6740" s="24">
        <v>36</v>
      </c>
      <c r="S6740" s="23"/>
      <c r="T6740" s="23"/>
      <c r="U6740" s="27">
        <v>38764</v>
      </c>
      <c r="V6740" s="27">
        <v>39665</v>
      </c>
    </row>
    <row r="6741" spans="1:22" ht="15" customHeight="1" x14ac:dyDescent="0.3">
      <c r="A6741" s="24" t="s">
        <v>29369</v>
      </c>
      <c r="B6741" s="24">
        <f t="shared" si="64"/>
        <v>6740</v>
      </c>
      <c r="C6741" s="24">
        <v>380021</v>
      </c>
      <c r="D6741" s="24" t="s">
        <v>29370</v>
      </c>
      <c r="E6741" s="24">
        <v>2</v>
      </c>
      <c r="F6741" s="24" t="s">
        <v>28880</v>
      </c>
      <c r="G6741" s="24" t="s">
        <v>4476</v>
      </c>
      <c r="H6741" s="27">
        <v>39391</v>
      </c>
      <c r="I6741" s="27">
        <v>39787</v>
      </c>
      <c r="J6741" s="28">
        <v>1</v>
      </c>
      <c r="K6741" s="24" t="s">
        <v>29360</v>
      </c>
      <c r="L6741" s="24" t="s">
        <v>168</v>
      </c>
      <c r="M6741" s="24" t="s">
        <v>7271</v>
      </c>
      <c r="N6741" s="24" t="s">
        <v>29371</v>
      </c>
      <c r="O6741" s="24" t="s">
        <v>28909</v>
      </c>
      <c r="P6741" s="24" t="s">
        <v>29368</v>
      </c>
      <c r="Q6741" s="24">
        <v>38</v>
      </c>
      <c r="R6741" s="24">
        <v>21</v>
      </c>
      <c r="S6741" s="23"/>
      <c r="T6741" s="23"/>
      <c r="U6741" s="27">
        <v>39399</v>
      </c>
      <c r="V6741" s="27">
        <v>39692</v>
      </c>
    </row>
    <row r="6742" spans="1:22" ht="15" customHeight="1" x14ac:dyDescent="0.3">
      <c r="A6742" s="24" t="s">
        <v>29372</v>
      </c>
      <c r="B6742" s="24">
        <f t="shared" si="64"/>
        <v>6741</v>
      </c>
      <c r="C6742" s="24">
        <v>380022</v>
      </c>
      <c r="D6742" s="24" t="s">
        <v>29373</v>
      </c>
      <c r="E6742" s="24">
        <v>2</v>
      </c>
      <c r="F6742" s="24" t="s">
        <v>28880</v>
      </c>
      <c r="G6742" s="24" t="s">
        <v>4483</v>
      </c>
      <c r="H6742" s="27">
        <v>39407</v>
      </c>
      <c r="I6742" s="27">
        <v>39787</v>
      </c>
      <c r="J6742" s="28">
        <v>1</v>
      </c>
      <c r="K6742" s="24" t="s">
        <v>29360</v>
      </c>
      <c r="L6742" s="24" t="s">
        <v>168</v>
      </c>
      <c r="M6742" s="24" t="s">
        <v>7271</v>
      </c>
      <c r="N6742" s="24" t="s">
        <v>29371</v>
      </c>
      <c r="O6742" s="24" t="s">
        <v>28909</v>
      </c>
      <c r="P6742" s="24">
        <v>29.332000000000001</v>
      </c>
      <c r="Q6742" s="24">
        <v>38</v>
      </c>
      <c r="R6742" s="24">
        <v>21</v>
      </c>
      <c r="S6742" s="23"/>
      <c r="T6742" s="23"/>
      <c r="U6742" s="27">
        <v>39407</v>
      </c>
      <c r="V6742" s="27">
        <v>39774</v>
      </c>
    </row>
    <row r="6743" spans="1:22" ht="15" customHeight="1" x14ac:dyDescent="0.3">
      <c r="A6743" s="32" t="s">
        <v>29374</v>
      </c>
      <c r="B6743" s="24">
        <f t="shared" si="64"/>
        <v>6742</v>
      </c>
      <c r="C6743" s="32">
        <v>360029</v>
      </c>
      <c r="D6743" s="32" t="s">
        <v>29375</v>
      </c>
      <c r="E6743" s="32">
        <v>1</v>
      </c>
      <c r="F6743" s="32" t="s">
        <v>28880</v>
      </c>
      <c r="G6743" s="32" t="s">
        <v>28489</v>
      </c>
      <c r="H6743" s="34">
        <v>39255</v>
      </c>
      <c r="I6743" s="34">
        <v>41982</v>
      </c>
      <c r="J6743" s="35">
        <v>1</v>
      </c>
      <c r="K6743" s="32" t="s">
        <v>29376</v>
      </c>
      <c r="L6743" s="32" t="s">
        <v>168</v>
      </c>
      <c r="M6743" s="32" t="s">
        <v>16738</v>
      </c>
      <c r="N6743" s="32" t="s">
        <v>28491</v>
      </c>
      <c r="O6743" s="32" t="s">
        <v>28905</v>
      </c>
      <c r="P6743" s="32" t="s">
        <v>168</v>
      </c>
      <c r="Q6743" s="32">
        <v>36</v>
      </c>
      <c r="R6743" s="32">
        <v>19</v>
      </c>
      <c r="S6743" s="23"/>
      <c r="T6743" s="23"/>
      <c r="U6743" s="34">
        <v>39330</v>
      </c>
      <c r="V6743" s="34">
        <v>39864</v>
      </c>
    </row>
    <row r="6744" spans="1:22" ht="15" customHeight="1" x14ac:dyDescent="0.3">
      <c r="A6744" s="24" t="s">
        <v>29374</v>
      </c>
      <c r="B6744" s="24">
        <f t="shared" si="64"/>
        <v>6743</v>
      </c>
      <c r="C6744" s="24">
        <v>360129</v>
      </c>
      <c r="D6744" s="24" t="s">
        <v>29377</v>
      </c>
      <c r="E6744" s="24">
        <v>2</v>
      </c>
      <c r="F6744" s="24" t="s">
        <v>28880</v>
      </c>
      <c r="G6744" s="24" t="s">
        <v>4518</v>
      </c>
      <c r="H6744" s="27">
        <v>39255</v>
      </c>
      <c r="I6744" s="27">
        <v>39878</v>
      </c>
      <c r="J6744" s="28">
        <v>1</v>
      </c>
      <c r="K6744" s="24" t="s">
        <v>29376</v>
      </c>
      <c r="L6744" s="24" t="s">
        <v>168</v>
      </c>
      <c r="M6744" s="24" t="s">
        <v>16738</v>
      </c>
      <c r="N6744" s="24" t="s">
        <v>28491</v>
      </c>
      <c r="O6744" s="24" t="s">
        <v>28905</v>
      </c>
      <c r="P6744" s="24" t="s">
        <v>22363</v>
      </c>
      <c r="Q6744" s="24">
        <v>36</v>
      </c>
      <c r="R6744" s="24">
        <v>19</v>
      </c>
      <c r="S6744" s="23"/>
      <c r="T6744" s="23"/>
      <c r="U6744" s="27">
        <v>39330</v>
      </c>
      <c r="V6744" s="27">
        <v>39864</v>
      </c>
    </row>
    <row r="6745" spans="1:22" ht="15" customHeight="1" x14ac:dyDescent="0.3">
      <c r="A6745" s="24" t="s">
        <v>29374</v>
      </c>
      <c r="B6745" s="24">
        <f t="shared" si="64"/>
        <v>6744</v>
      </c>
      <c r="C6745" s="24">
        <v>521023</v>
      </c>
      <c r="D6745" s="24" t="s">
        <v>29378</v>
      </c>
      <c r="E6745" s="24">
        <v>2</v>
      </c>
      <c r="F6745" s="24" t="s">
        <v>28880</v>
      </c>
      <c r="G6745" s="24" t="s">
        <v>13969</v>
      </c>
      <c r="H6745" s="27">
        <v>39255</v>
      </c>
      <c r="I6745" s="27">
        <v>41250</v>
      </c>
      <c r="J6745" s="28">
        <v>1</v>
      </c>
      <c r="K6745" s="24" t="s">
        <v>29376</v>
      </c>
      <c r="L6745" s="24" t="s">
        <v>168</v>
      </c>
      <c r="M6745" s="24" t="s">
        <v>25461</v>
      </c>
      <c r="N6745" s="24" t="s">
        <v>168</v>
      </c>
      <c r="O6745" s="24" t="s">
        <v>29379</v>
      </c>
      <c r="P6745" s="24" t="s">
        <v>29380</v>
      </c>
      <c r="Q6745" s="24">
        <v>52</v>
      </c>
      <c r="R6745" s="24">
        <v>27</v>
      </c>
      <c r="S6745" s="23"/>
      <c r="T6745" s="23"/>
      <c r="U6745" s="27">
        <v>40714</v>
      </c>
      <c r="V6745" s="27">
        <v>41237</v>
      </c>
    </row>
    <row r="6746" spans="1:22" ht="15" customHeight="1" x14ac:dyDescent="0.3">
      <c r="A6746" s="24" t="s">
        <v>29374</v>
      </c>
      <c r="B6746" s="24">
        <f t="shared" si="64"/>
        <v>6745</v>
      </c>
      <c r="C6746" s="24">
        <v>521024</v>
      </c>
      <c r="D6746" s="24" t="s">
        <v>29381</v>
      </c>
      <c r="E6746" s="24">
        <v>2</v>
      </c>
      <c r="F6746" s="24" t="s">
        <v>28880</v>
      </c>
      <c r="G6746" s="24" t="s">
        <v>13969</v>
      </c>
      <c r="H6746" s="27">
        <v>39255</v>
      </c>
      <c r="I6746" s="27">
        <v>41075</v>
      </c>
      <c r="J6746" s="28">
        <v>1</v>
      </c>
      <c r="K6746" s="24" t="s">
        <v>29376</v>
      </c>
      <c r="L6746" s="24" t="s">
        <v>168</v>
      </c>
      <c r="M6746" s="24" t="s">
        <v>17454</v>
      </c>
      <c r="N6746" s="24" t="s">
        <v>168</v>
      </c>
      <c r="O6746" s="24" t="s">
        <v>24836</v>
      </c>
      <c r="P6746" s="24" t="s">
        <v>29382</v>
      </c>
      <c r="Q6746" s="24">
        <v>52</v>
      </c>
      <c r="R6746" s="24">
        <v>27</v>
      </c>
      <c r="S6746" s="23"/>
      <c r="T6746" s="23"/>
      <c r="U6746" s="27">
        <v>40714</v>
      </c>
      <c r="V6746" s="27">
        <v>41019</v>
      </c>
    </row>
    <row r="6747" spans="1:22" ht="15" customHeight="1" x14ac:dyDescent="0.3">
      <c r="A6747" s="24" t="s">
        <v>29374</v>
      </c>
      <c r="B6747" s="24">
        <f t="shared" si="64"/>
        <v>6746</v>
      </c>
      <c r="C6747" s="24">
        <v>521025</v>
      </c>
      <c r="D6747" s="24" t="s">
        <v>29383</v>
      </c>
      <c r="E6747" s="24">
        <v>2</v>
      </c>
      <c r="F6747" s="24" t="s">
        <v>28880</v>
      </c>
      <c r="G6747" s="24" t="s">
        <v>13969</v>
      </c>
      <c r="H6747" s="27">
        <v>39255</v>
      </c>
      <c r="I6747" s="27">
        <v>41982</v>
      </c>
      <c r="J6747" s="28">
        <v>1</v>
      </c>
      <c r="K6747" s="24" t="s">
        <v>29376</v>
      </c>
      <c r="L6747" s="24" t="s">
        <v>168</v>
      </c>
      <c r="M6747" s="24" t="s">
        <v>25453</v>
      </c>
      <c r="N6747" s="24" t="s">
        <v>25453</v>
      </c>
      <c r="O6747" s="24" t="s">
        <v>29149</v>
      </c>
      <c r="P6747" s="24" t="s">
        <v>29150</v>
      </c>
      <c r="Q6747" s="24">
        <v>52</v>
      </c>
      <c r="R6747" s="24">
        <v>27</v>
      </c>
      <c r="S6747" s="23"/>
      <c r="T6747" s="23"/>
      <c r="U6747" s="27">
        <v>40714</v>
      </c>
      <c r="V6747" s="27">
        <v>44295</v>
      </c>
    </row>
    <row r="6748" spans="1:22" ht="15" customHeight="1" x14ac:dyDescent="0.3">
      <c r="A6748" s="32" t="s">
        <v>29384</v>
      </c>
      <c r="B6748" s="24">
        <f t="shared" si="64"/>
        <v>6747</v>
      </c>
      <c r="C6748" s="32">
        <v>380014</v>
      </c>
      <c r="D6748" s="32" t="s">
        <v>29385</v>
      </c>
      <c r="E6748" s="32">
        <v>1</v>
      </c>
      <c r="F6748" s="32" t="s">
        <v>28880</v>
      </c>
      <c r="G6748" s="32" t="s">
        <v>22302</v>
      </c>
      <c r="H6748" s="34">
        <v>39416</v>
      </c>
      <c r="I6748" s="34">
        <v>41982</v>
      </c>
      <c r="J6748" s="35">
        <v>1</v>
      </c>
      <c r="K6748" s="32" t="s">
        <v>29386</v>
      </c>
      <c r="L6748" s="32" t="s">
        <v>168</v>
      </c>
      <c r="M6748" s="32" t="s">
        <v>375</v>
      </c>
      <c r="N6748" s="32" t="s">
        <v>28006</v>
      </c>
      <c r="O6748" s="32" t="s">
        <v>28905</v>
      </c>
      <c r="P6748" s="32" t="s">
        <v>168</v>
      </c>
      <c r="Q6748" s="32">
        <v>38</v>
      </c>
      <c r="R6748" s="32">
        <v>21</v>
      </c>
      <c r="S6748" s="23"/>
      <c r="T6748" s="23"/>
      <c r="U6748" s="34">
        <v>39399</v>
      </c>
      <c r="V6748" s="34">
        <v>39883</v>
      </c>
    </row>
    <row r="6749" spans="1:22" ht="15" customHeight="1" x14ac:dyDescent="0.3">
      <c r="A6749" s="24" t="s">
        <v>29384</v>
      </c>
      <c r="B6749" s="24">
        <f t="shared" si="64"/>
        <v>6748</v>
      </c>
      <c r="C6749" s="24">
        <v>380015</v>
      </c>
      <c r="D6749" s="24" t="s">
        <v>29387</v>
      </c>
      <c r="E6749" s="24">
        <v>2</v>
      </c>
      <c r="F6749" s="24" t="s">
        <v>28880</v>
      </c>
      <c r="G6749" s="24" t="s">
        <v>4518</v>
      </c>
      <c r="H6749" s="27">
        <v>39416</v>
      </c>
      <c r="I6749" s="27">
        <v>39787</v>
      </c>
      <c r="J6749" s="28">
        <v>1</v>
      </c>
      <c r="K6749" s="24" t="s">
        <v>29386</v>
      </c>
      <c r="L6749" s="24" t="s">
        <v>168</v>
      </c>
      <c r="M6749" s="24" t="s">
        <v>375</v>
      </c>
      <c r="N6749" s="24" t="s">
        <v>28006</v>
      </c>
      <c r="O6749" s="24" t="s">
        <v>28909</v>
      </c>
      <c r="P6749" s="24" t="s">
        <v>29388</v>
      </c>
      <c r="Q6749" s="24">
        <v>38</v>
      </c>
      <c r="R6749" s="24">
        <v>21</v>
      </c>
      <c r="S6749" s="23"/>
      <c r="T6749" s="23"/>
      <c r="U6749" s="27">
        <v>39399</v>
      </c>
      <c r="V6749" s="27">
        <v>39773</v>
      </c>
    </row>
    <row r="6750" spans="1:22" ht="15" customHeight="1" x14ac:dyDescent="0.3">
      <c r="A6750" s="24" t="s">
        <v>29384</v>
      </c>
      <c r="B6750" s="24">
        <f t="shared" si="64"/>
        <v>6749</v>
      </c>
      <c r="C6750" s="24">
        <v>521026</v>
      </c>
      <c r="D6750" s="24" t="s">
        <v>29389</v>
      </c>
      <c r="E6750" s="24">
        <v>2</v>
      </c>
      <c r="F6750" s="24" t="s">
        <v>28880</v>
      </c>
      <c r="G6750" s="24" t="s">
        <v>25242</v>
      </c>
      <c r="H6750" s="27">
        <v>39416</v>
      </c>
      <c r="I6750" s="27">
        <v>41982</v>
      </c>
      <c r="J6750" s="28">
        <v>1</v>
      </c>
      <c r="K6750" s="24" t="s">
        <v>29386</v>
      </c>
      <c r="L6750" s="24" t="s">
        <v>168</v>
      </c>
      <c r="M6750" s="24" t="s">
        <v>25453</v>
      </c>
      <c r="N6750" s="24" t="s">
        <v>25453</v>
      </c>
      <c r="O6750" s="24" t="s">
        <v>29390</v>
      </c>
      <c r="P6750" s="24" t="s">
        <v>28510</v>
      </c>
      <c r="Q6750" s="24">
        <v>52</v>
      </c>
      <c r="R6750" s="24">
        <v>27</v>
      </c>
      <c r="S6750" s="23"/>
      <c r="T6750" s="23"/>
      <c r="U6750" s="27">
        <v>40714</v>
      </c>
      <c r="V6750" s="27">
        <v>42073</v>
      </c>
    </row>
    <row r="6751" spans="1:22" ht="15" customHeight="1" x14ac:dyDescent="0.3">
      <c r="A6751" s="24" t="s">
        <v>29384</v>
      </c>
      <c r="B6751" s="24">
        <f t="shared" si="64"/>
        <v>6750</v>
      </c>
      <c r="C6751" s="24">
        <v>551001</v>
      </c>
      <c r="D6751" s="24" t="s">
        <v>29391</v>
      </c>
      <c r="E6751" s="24">
        <v>2</v>
      </c>
      <c r="F6751" s="24" t="s">
        <v>28880</v>
      </c>
      <c r="G6751" s="24" t="s">
        <v>25242</v>
      </c>
      <c r="H6751" s="27">
        <v>40619</v>
      </c>
      <c r="I6751" s="27">
        <v>41982</v>
      </c>
      <c r="J6751" s="28">
        <v>1</v>
      </c>
      <c r="K6751" s="24" t="s">
        <v>29386</v>
      </c>
      <c r="L6751" s="24" t="s">
        <v>168</v>
      </c>
      <c r="M6751" s="24" t="s">
        <v>17454</v>
      </c>
      <c r="N6751" s="24" t="s">
        <v>28491</v>
      </c>
      <c r="O6751" s="24" t="s">
        <v>29392</v>
      </c>
      <c r="P6751" s="24" t="s">
        <v>28512</v>
      </c>
      <c r="Q6751" s="24">
        <v>55</v>
      </c>
      <c r="R6751" s="24">
        <v>28</v>
      </c>
      <c r="S6751" s="23"/>
      <c r="T6751" s="23"/>
      <c r="U6751" s="27">
        <v>40971</v>
      </c>
      <c r="V6751" s="27">
        <v>42073</v>
      </c>
    </row>
    <row r="6752" spans="1:22" ht="15" customHeight="1" x14ac:dyDescent="0.3">
      <c r="A6752" s="24" t="s">
        <v>29384</v>
      </c>
      <c r="B6752" s="24">
        <f t="shared" si="64"/>
        <v>6751</v>
      </c>
      <c r="C6752" s="24">
        <v>380016</v>
      </c>
      <c r="D6752" s="24" t="s">
        <v>29393</v>
      </c>
      <c r="E6752" s="24">
        <v>2</v>
      </c>
      <c r="F6752" s="24" t="s">
        <v>28880</v>
      </c>
      <c r="G6752" s="24" t="s">
        <v>4476</v>
      </c>
      <c r="H6752" s="27">
        <v>39416</v>
      </c>
      <c r="I6752" s="27">
        <v>39884</v>
      </c>
      <c r="J6752" s="28">
        <v>1</v>
      </c>
      <c r="K6752" s="24" t="s">
        <v>29386</v>
      </c>
      <c r="L6752" s="24" t="s">
        <v>168</v>
      </c>
      <c r="M6752" s="24" t="s">
        <v>375</v>
      </c>
      <c r="N6752" s="24" t="s">
        <v>28006</v>
      </c>
      <c r="O6752" s="24" t="s">
        <v>28905</v>
      </c>
      <c r="P6752" s="24">
        <v>29.163</v>
      </c>
      <c r="Q6752" s="24">
        <v>38</v>
      </c>
      <c r="R6752" s="24">
        <v>21</v>
      </c>
      <c r="S6752" s="23"/>
      <c r="T6752" s="23"/>
      <c r="U6752" s="27">
        <v>39399</v>
      </c>
      <c r="V6752" s="27">
        <v>39863</v>
      </c>
    </row>
    <row r="6753" spans="1:22" ht="15" customHeight="1" x14ac:dyDescent="0.3">
      <c r="A6753" s="32" t="s">
        <v>29394</v>
      </c>
      <c r="B6753" s="24">
        <f t="shared" si="64"/>
        <v>6752</v>
      </c>
      <c r="C6753" s="32">
        <v>380018</v>
      </c>
      <c r="D6753" s="32" t="s">
        <v>29395</v>
      </c>
      <c r="E6753" s="32">
        <v>1</v>
      </c>
      <c r="F6753" s="32" t="s">
        <v>28880</v>
      </c>
      <c r="G6753" s="32" t="s">
        <v>18541</v>
      </c>
      <c r="H6753" s="34">
        <v>39416</v>
      </c>
      <c r="I6753" s="34">
        <v>39878</v>
      </c>
      <c r="J6753" s="35">
        <v>1</v>
      </c>
      <c r="K6753" s="32" t="s">
        <v>29396</v>
      </c>
      <c r="L6753" s="32" t="s">
        <v>168</v>
      </c>
      <c r="M6753" s="32" t="s">
        <v>20947</v>
      </c>
      <c r="N6753" s="32" t="s">
        <v>17884</v>
      </c>
      <c r="O6753" s="32" t="s">
        <v>28905</v>
      </c>
      <c r="P6753" s="32" t="s">
        <v>168</v>
      </c>
      <c r="Q6753" s="32">
        <v>38</v>
      </c>
      <c r="R6753" s="32">
        <v>21</v>
      </c>
      <c r="S6753" s="23"/>
      <c r="T6753" s="23"/>
      <c r="U6753" s="34">
        <v>39399</v>
      </c>
      <c r="V6753" s="34">
        <v>39864</v>
      </c>
    </row>
    <row r="6754" spans="1:22" ht="15" customHeight="1" x14ac:dyDescent="0.3">
      <c r="A6754" s="24" t="s">
        <v>29394</v>
      </c>
      <c r="B6754" s="24">
        <f t="shared" si="64"/>
        <v>6753</v>
      </c>
      <c r="C6754" s="24">
        <v>380019</v>
      </c>
      <c r="D6754" s="24" t="s">
        <v>29397</v>
      </c>
      <c r="E6754" s="24">
        <v>2</v>
      </c>
      <c r="F6754" s="24" t="s">
        <v>28880</v>
      </c>
      <c r="G6754" s="24" t="s">
        <v>4518</v>
      </c>
      <c r="H6754" s="27">
        <v>39416</v>
      </c>
      <c r="I6754" s="27">
        <v>39878</v>
      </c>
      <c r="J6754" s="28">
        <v>1</v>
      </c>
      <c r="K6754" s="24" t="s">
        <v>29396</v>
      </c>
      <c r="L6754" s="24" t="s">
        <v>168</v>
      </c>
      <c r="M6754" s="24" t="s">
        <v>20947</v>
      </c>
      <c r="N6754" s="24" t="s">
        <v>17884</v>
      </c>
      <c r="O6754" s="24" t="s">
        <v>28905</v>
      </c>
      <c r="P6754" s="24">
        <v>24.228999999999999</v>
      </c>
      <c r="Q6754" s="24">
        <v>38</v>
      </c>
      <c r="R6754" s="24">
        <v>21</v>
      </c>
      <c r="S6754" s="23"/>
      <c r="T6754" s="23"/>
      <c r="U6754" s="27">
        <v>39399</v>
      </c>
      <c r="V6754" s="27">
        <v>39864</v>
      </c>
    </row>
    <row r="6755" spans="1:22" ht="15" customHeight="1" x14ac:dyDescent="0.3">
      <c r="A6755" s="24" t="s">
        <v>29394</v>
      </c>
      <c r="B6755" s="24">
        <f t="shared" si="64"/>
        <v>6754</v>
      </c>
      <c r="C6755" s="24">
        <v>380020</v>
      </c>
      <c r="D6755" s="24" t="s">
        <v>29398</v>
      </c>
      <c r="E6755" s="24">
        <v>2</v>
      </c>
      <c r="F6755" s="24" t="s">
        <v>28880</v>
      </c>
      <c r="G6755" s="24" t="s">
        <v>4476</v>
      </c>
      <c r="H6755" s="27">
        <v>39416</v>
      </c>
      <c r="I6755" s="27">
        <v>39878</v>
      </c>
      <c r="J6755" s="28">
        <v>1</v>
      </c>
      <c r="K6755" s="24" t="s">
        <v>29396</v>
      </c>
      <c r="L6755" s="24" t="s">
        <v>168</v>
      </c>
      <c r="M6755" s="24" t="s">
        <v>20947</v>
      </c>
      <c r="N6755" s="24" t="s">
        <v>17884</v>
      </c>
      <c r="O6755" s="24" t="s">
        <v>28905</v>
      </c>
      <c r="P6755" s="24">
        <v>29.163</v>
      </c>
      <c r="Q6755" s="24">
        <v>38</v>
      </c>
      <c r="R6755" s="24">
        <v>21</v>
      </c>
      <c r="S6755" s="23"/>
      <c r="T6755" s="23"/>
      <c r="U6755" s="27">
        <v>39399</v>
      </c>
      <c r="V6755" s="27">
        <v>39777</v>
      </c>
    </row>
    <row r="6756" spans="1:22" ht="15" customHeight="1" x14ac:dyDescent="0.3">
      <c r="A6756" s="24" t="s">
        <v>29394</v>
      </c>
      <c r="B6756" s="24">
        <f t="shared" si="64"/>
        <v>6755</v>
      </c>
      <c r="C6756" s="24">
        <v>380120</v>
      </c>
      <c r="D6756" s="24" t="s">
        <v>29399</v>
      </c>
      <c r="E6756" s="24">
        <v>2</v>
      </c>
      <c r="F6756" s="24" t="s">
        <v>28880</v>
      </c>
      <c r="G6756" s="24" t="s">
        <v>4483</v>
      </c>
      <c r="H6756" s="27">
        <v>39416</v>
      </c>
      <c r="I6756" s="27">
        <v>39787</v>
      </c>
      <c r="J6756" s="28">
        <v>1</v>
      </c>
      <c r="K6756" s="24" t="s">
        <v>29396</v>
      </c>
      <c r="L6756" s="24" t="s">
        <v>168</v>
      </c>
      <c r="M6756" s="24" t="s">
        <v>20947</v>
      </c>
      <c r="N6756" s="24" t="s">
        <v>17884</v>
      </c>
      <c r="O6756" s="24" t="s">
        <v>28909</v>
      </c>
      <c r="P6756" s="24" t="s">
        <v>29189</v>
      </c>
      <c r="Q6756" s="24">
        <v>38</v>
      </c>
      <c r="R6756" s="24">
        <v>21</v>
      </c>
      <c r="S6756" s="23"/>
      <c r="T6756" s="23"/>
      <c r="U6756" s="27">
        <v>39399</v>
      </c>
      <c r="V6756" s="27">
        <v>39774</v>
      </c>
    </row>
    <row r="6757" spans="1:22" ht="15" customHeight="1" x14ac:dyDescent="0.3">
      <c r="A6757" s="32" t="s">
        <v>29400</v>
      </c>
      <c r="B6757" s="24">
        <f t="shared" si="64"/>
        <v>6756</v>
      </c>
      <c r="C6757" s="32">
        <v>380035</v>
      </c>
      <c r="D6757" s="32" t="s">
        <v>29401</v>
      </c>
      <c r="E6757" s="32">
        <v>1</v>
      </c>
      <c r="F6757" s="32" t="s">
        <v>28880</v>
      </c>
      <c r="G6757" s="32" t="s">
        <v>28489</v>
      </c>
      <c r="H6757" s="34">
        <v>39400</v>
      </c>
      <c r="I6757" s="34">
        <v>41075</v>
      </c>
      <c r="J6757" s="35">
        <v>1</v>
      </c>
      <c r="K6757" s="32" t="s">
        <v>29402</v>
      </c>
      <c r="L6757" s="32" t="s">
        <v>168</v>
      </c>
      <c r="M6757" s="32" t="s">
        <v>29403</v>
      </c>
      <c r="N6757" s="32" t="s">
        <v>29404</v>
      </c>
      <c r="O6757" s="32" t="s">
        <v>29405</v>
      </c>
      <c r="P6757" s="32" t="s">
        <v>168</v>
      </c>
      <c r="Q6757" s="32">
        <v>38</v>
      </c>
      <c r="R6757" s="32">
        <v>21</v>
      </c>
      <c r="S6757" s="23"/>
      <c r="T6757" s="23"/>
      <c r="U6757" s="34">
        <v>39400</v>
      </c>
      <c r="V6757" s="34">
        <v>40389</v>
      </c>
    </row>
    <row r="6758" spans="1:22" ht="15" customHeight="1" x14ac:dyDescent="0.3">
      <c r="A6758" s="24" t="s">
        <v>29400</v>
      </c>
      <c r="B6758" s="24">
        <f t="shared" si="64"/>
        <v>6757</v>
      </c>
      <c r="C6758" s="24">
        <v>380135</v>
      </c>
      <c r="D6758" s="24" t="s">
        <v>29406</v>
      </c>
      <c r="E6758" s="24">
        <v>2</v>
      </c>
      <c r="F6758" s="24" t="s">
        <v>28880</v>
      </c>
      <c r="G6758" s="24" t="s">
        <v>4518</v>
      </c>
      <c r="H6758" s="27">
        <v>39400</v>
      </c>
      <c r="I6758" s="27">
        <v>39787</v>
      </c>
      <c r="J6758" s="28">
        <v>1</v>
      </c>
      <c r="K6758" s="24" t="s">
        <v>29402</v>
      </c>
      <c r="L6758" s="24" t="s">
        <v>168</v>
      </c>
      <c r="M6758" s="24" t="s">
        <v>29403</v>
      </c>
      <c r="N6758" s="24" t="s">
        <v>29404</v>
      </c>
      <c r="O6758" s="24" t="s">
        <v>28909</v>
      </c>
      <c r="P6758" s="24">
        <v>23.218</v>
      </c>
      <c r="Q6758" s="24">
        <v>38</v>
      </c>
      <c r="R6758" s="24">
        <v>21</v>
      </c>
      <c r="S6758" s="23"/>
      <c r="T6758" s="23"/>
      <c r="U6758" s="27">
        <v>39400</v>
      </c>
      <c r="V6758" s="27">
        <v>40918</v>
      </c>
    </row>
    <row r="6759" spans="1:22" ht="15" customHeight="1" x14ac:dyDescent="0.3">
      <c r="A6759" s="24" t="s">
        <v>29400</v>
      </c>
      <c r="B6759" s="24">
        <f t="shared" si="64"/>
        <v>6758</v>
      </c>
      <c r="C6759" s="24">
        <v>380235</v>
      </c>
      <c r="D6759" s="24" t="s">
        <v>29407</v>
      </c>
      <c r="E6759" s="24">
        <v>2</v>
      </c>
      <c r="F6759" s="24" t="s">
        <v>28880</v>
      </c>
      <c r="G6759" s="24" t="s">
        <v>4518</v>
      </c>
      <c r="H6759" s="27">
        <v>39400</v>
      </c>
      <c r="I6759" s="27">
        <v>39787</v>
      </c>
      <c r="J6759" s="28">
        <v>1</v>
      </c>
      <c r="K6759" s="24" t="s">
        <v>29402</v>
      </c>
      <c r="L6759" s="24" t="s">
        <v>168</v>
      </c>
      <c r="M6759" s="24" t="s">
        <v>29403</v>
      </c>
      <c r="N6759" s="24" t="s">
        <v>29404</v>
      </c>
      <c r="O6759" s="24" t="s">
        <v>28909</v>
      </c>
      <c r="P6759" s="24" t="s">
        <v>29408</v>
      </c>
      <c r="Q6759" s="24">
        <v>38</v>
      </c>
      <c r="R6759" s="24">
        <v>21</v>
      </c>
      <c r="S6759" s="23"/>
      <c r="T6759" s="23"/>
      <c r="U6759" s="27">
        <v>39400</v>
      </c>
      <c r="V6759" s="27">
        <v>40918</v>
      </c>
    </row>
    <row r="6760" spans="1:22" ht="15" customHeight="1" x14ac:dyDescent="0.3">
      <c r="A6760" s="24" t="s">
        <v>29400</v>
      </c>
      <c r="B6760" s="24">
        <f t="shared" ref="B6760:B6823" si="65">B6759+1</f>
        <v>6759</v>
      </c>
      <c r="C6760" s="24">
        <v>521027</v>
      </c>
      <c r="D6760" s="24" t="s">
        <v>29409</v>
      </c>
      <c r="E6760" s="24">
        <v>2</v>
      </c>
      <c r="F6760" s="24" t="s">
        <v>28880</v>
      </c>
      <c r="G6760" s="24" t="s">
        <v>13969</v>
      </c>
      <c r="H6760" s="27">
        <v>39400</v>
      </c>
      <c r="I6760" s="27">
        <v>41075</v>
      </c>
      <c r="J6760" s="28">
        <v>1</v>
      </c>
      <c r="K6760" s="24" t="s">
        <v>29402</v>
      </c>
      <c r="L6760" s="24" t="s">
        <v>168</v>
      </c>
      <c r="M6760" s="24" t="s">
        <v>17454</v>
      </c>
      <c r="N6760" s="24" t="s">
        <v>168</v>
      </c>
      <c r="O6760" s="24" t="s">
        <v>24836</v>
      </c>
      <c r="P6760" s="24" t="s">
        <v>29410</v>
      </c>
      <c r="Q6760" s="24">
        <v>52</v>
      </c>
      <c r="R6760" s="24">
        <v>27</v>
      </c>
      <c r="S6760" s="23"/>
      <c r="T6760" s="23"/>
      <c r="U6760" s="27">
        <v>40714</v>
      </c>
      <c r="V6760" s="27">
        <v>41019</v>
      </c>
    </row>
    <row r="6761" spans="1:22" ht="15" customHeight="1" x14ac:dyDescent="0.3">
      <c r="A6761" s="32" t="s">
        <v>29411</v>
      </c>
      <c r="B6761" s="24">
        <f t="shared" si="65"/>
        <v>6760</v>
      </c>
      <c r="C6761" s="32">
        <v>400012</v>
      </c>
      <c r="D6761" s="32" t="s">
        <v>29412</v>
      </c>
      <c r="E6761" s="32">
        <v>1</v>
      </c>
      <c r="F6761" s="32" t="s">
        <v>28880</v>
      </c>
      <c r="G6761" s="32" t="s">
        <v>21301</v>
      </c>
      <c r="H6761" s="34">
        <v>39598</v>
      </c>
      <c r="I6761" s="34">
        <v>39878</v>
      </c>
      <c r="J6761" s="35">
        <v>1</v>
      </c>
      <c r="K6761" s="32" t="s">
        <v>29413</v>
      </c>
      <c r="L6761" s="32" t="s">
        <v>168</v>
      </c>
      <c r="M6761" s="32" t="s">
        <v>1312</v>
      </c>
      <c r="N6761" s="32" t="s">
        <v>29414</v>
      </c>
      <c r="O6761" s="32" t="s">
        <v>29415</v>
      </c>
      <c r="P6761" s="32" t="s">
        <v>168</v>
      </c>
      <c r="Q6761" s="32">
        <v>40</v>
      </c>
      <c r="R6761" s="32">
        <v>21</v>
      </c>
      <c r="S6761" s="23"/>
      <c r="T6761" s="23"/>
      <c r="U6761" s="34">
        <v>39170</v>
      </c>
      <c r="V6761" s="34">
        <v>40389</v>
      </c>
    </row>
    <row r="6762" spans="1:22" ht="15" customHeight="1" x14ac:dyDescent="0.3">
      <c r="A6762" s="24" t="s">
        <v>29411</v>
      </c>
      <c r="B6762" s="24">
        <f t="shared" si="65"/>
        <v>6761</v>
      </c>
      <c r="C6762" s="24">
        <v>400026</v>
      </c>
      <c r="D6762" s="24" t="s">
        <v>29416</v>
      </c>
      <c r="E6762" s="24">
        <v>2</v>
      </c>
      <c r="F6762" s="24" t="s">
        <v>28880</v>
      </c>
      <c r="G6762" s="24" t="s">
        <v>4483</v>
      </c>
      <c r="H6762" s="27">
        <v>39598</v>
      </c>
      <c r="I6762" s="27">
        <v>39878</v>
      </c>
      <c r="J6762" s="28">
        <v>1</v>
      </c>
      <c r="K6762" s="24" t="s">
        <v>29413</v>
      </c>
      <c r="L6762" s="24" t="s">
        <v>168</v>
      </c>
      <c r="M6762" s="24" t="s">
        <v>1312</v>
      </c>
      <c r="N6762" s="24" t="s">
        <v>29414</v>
      </c>
      <c r="O6762" s="24" t="s">
        <v>28905</v>
      </c>
      <c r="P6762" s="24" t="s">
        <v>29417</v>
      </c>
      <c r="Q6762" s="24">
        <v>40</v>
      </c>
      <c r="R6762" s="24">
        <v>21</v>
      </c>
      <c r="S6762" s="23"/>
      <c r="T6762" s="23"/>
      <c r="U6762" s="27">
        <v>39170</v>
      </c>
      <c r="V6762" s="27">
        <v>40389</v>
      </c>
    </row>
    <row r="6763" spans="1:22" ht="15" customHeight="1" x14ac:dyDescent="0.3">
      <c r="A6763" s="24" t="s">
        <v>29411</v>
      </c>
      <c r="B6763" s="24">
        <f t="shared" si="65"/>
        <v>6762</v>
      </c>
      <c r="C6763" s="24">
        <v>400027</v>
      </c>
      <c r="D6763" s="24" t="s">
        <v>29418</v>
      </c>
      <c r="E6763" s="24">
        <v>2</v>
      </c>
      <c r="F6763" s="24" t="s">
        <v>28880</v>
      </c>
      <c r="G6763" s="24" t="s">
        <v>4518</v>
      </c>
      <c r="H6763" s="27">
        <v>39598</v>
      </c>
      <c r="I6763" s="27">
        <v>39878</v>
      </c>
      <c r="J6763" s="28">
        <v>1</v>
      </c>
      <c r="K6763" s="24" t="s">
        <v>29413</v>
      </c>
      <c r="L6763" s="24" t="s">
        <v>168</v>
      </c>
      <c r="M6763" s="24" t="s">
        <v>1312</v>
      </c>
      <c r="N6763" s="24" t="s">
        <v>29414</v>
      </c>
      <c r="O6763" s="24" t="s">
        <v>28905</v>
      </c>
      <c r="P6763" s="24">
        <v>24.228999999999999</v>
      </c>
      <c r="Q6763" s="24">
        <v>40</v>
      </c>
      <c r="R6763" s="24">
        <v>21</v>
      </c>
      <c r="S6763" s="23"/>
      <c r="T6763" s="23"/>
      <c r="U6763" s="27">
        <v>39170</v>
      </c>
      <c r="V6763" s="27">
        <v>40389</v>
      </c>
    </row>
    <row r="6764" spans="1:22" ht="15" customHeight="1" x14ac:dyDescent="0.3">
      <c r="A6764" s="24" t="s">
        <v>29419</v>
      </c>
      <c r="B6764" s="24">
        <f t="shared" si="65"/>
        <v>6763</v>
      </c>
      <c r="C6764" s="24">
        <v>410003</v>
      </c>
      <c r="D6764" s="24" t="s">
        <v>29420</v>
      </c>
      <c r="E6764" s="24">
        <v>1</v>
      </c>
      <c r="F6764" s="24" t="s">
        <v>28880</v>
      </c>
      <c r="G6764" s="24" t="s">
        <v>4483</v>
      </c>
      <c r="H6764" s="27">
        <v>39703</v>
      </c>
      <c r="I6764" s="27">
        <v>39878</v>
      </c>
      <c r="J6764" s="28">
        <v>1</v>
      </c>
      <c r="K6764" s="24" t="s">
        <v>29421</v>
      </c>
      <c r="L6764" s="24" t="s">
        <v>168</v>
      </c>
      <c r="M6764" s="24" t="s">
        <v>16738</v>
      </c>
      <c r="N6764" s="24" t="s">
        <v>29422</v>
      </c>
      <c r="O6764" s="24" t="s">
        <v>29423</v>
      </c>
      <c r="P6764" s="24" t="s">
        <v>22392</v>
      </c>
      <c r="Q6764" s="24">
        <v>41</v>
      </c>
      <c r="R6764" s="24">
        <v>21</v>
      </c>
      <c r="S6764" s="23"/>
      <c r="T6764" s="23"/>
      <c r="U6764" s="27">
        <v>39330</v>
      </c>
      <c r="V6764" s="27">
        <v>39864</v>
      </c>
    </row>
    <row r="6765" spans="1:22" ht="15" customHeight="1" x14ac:dyDescent="0.3">
      <c r="A6765" s="32" t="s">
        <v>29424</v>
      </c>
      <c r="B6765" s="24">
        <f t="shared" si="65"/>
        <v>6764</v>
      </c>
      <c r="C6765" s="32">
        <v>340030</v>
      </c>
      <c r="D6765" s="32" t="s">
        <v>29425</v>
      </c>
      <c r="E6765" s="32">
        <v>1</v>
      </c>
      <c r="F6765" s="32" t="s">
        <v>28880</v>
      </c>
      <c r="G6765" s="32" t="s">
        <v>29426</v>
      </c>
      <c r="H6765" s="34">
        <v>39247</v>
      </c>
      <c r="I6765" s="34">
        <v>39878</v>
      </c>
      <c r="J6765" s="35">
        <v>1</v>
      </c>
      <c r="K6765" s="32" t="s">
        <v>29427</v>
      </c>
      <c r="L6765" s="32" t="s">
        <v>168</v>
      </c>
      <c r="M6765" s="32" t="s">
        <v>27646</v>
      </c>
      <c r="N6765" s="32" t="s">
        <v>24753</v>
      </c>
      <c r="O6765" s="32" t="s">
        <v>28905</v>
      </c>
      <c r="P6765" s="32" t="s">
        <v>168</v>
      </c>
      <c r="Q6765" s="32">
        <v>34</v>
      </c>
      <c r="R6765" s="32">
        <v>18</v>
      </c>
      <c r="S6765" s="23"/>
      <c r="T6765" s="23"/>
      <c r="U6765" s="34">
        <v>38660</v>
      </c>
      <c r="V6765" s="34">
        <v>39869</v>
      </c>
    </row>
    <row r="6766" spans="1:22" ht="15" customHeight="1" x14ac:dyDescent="0.3">
      <c r="A6766" s="24" t="s">
        <v>29424</v>
      </c>
      <c r="B6766" s="24">
        <f t="shared" si="65"/>
        <v>6765</v>
      </c>
      <c r="C6766" s="24">
        <v>390024</v>
      </c>
      <c r="D6766" s="24" t="s">
        <v>29428</v>
      </c>
      <c r="E6766" s="24">
        <v>2</v>
      </c>
      <c r="F6766" s="24" t="s">
        <v>28880</v>
      </c>
      <c r="G6766" s="24" t="s">
        <v>3361</v>
      </c>
      <c r="H6766" s="27">
        <v>39247</v>
      </c>
      <c r="I6766" s="27">
        <v>39247</v>
      </c>
      <c r="J6766" s="28">
        <v>1</v>
      </c>
      <c r="K6766" s="24" t="s">
        <v>29427</v>
      </c>
      <c r="L6766" s="24" t="s">
        <v>168</v>
      </c>
      <c r="M6766" s="24" t="s">
        <v>27646</v>
      </c>
      <c r="N6766" s="24" t="s">
        <v>24753</v>
      </c>
      <c r="O6766" s="24" t="s">
        <v>29429</v>
      </c>
      <c r="P6766" s="24">
        <v>22.234000000000002</v>
      </c>
      <c r="Q6766" s="24">
        <v>39</v>
      </c>
      <c r="R6766" s="24">
        <v>21</v>
      </c>
      <c r="S6766" s="23"/>
      <c r="T6766" s="23"/>
      <c r="U6766" s="27">
        <v>38660</v>
      </c>
      <c r="V6766" s="27">
        <v>39532</v>
      </c>
    </row>
    <row r="6767" spans="1:22" ht="15" customHeight="1" x14ac:dyDescent="0.3">
      <c r="A6767" s="24" t="s">
        <v>29424</v>
      </c>
      <c r="B6767" s="24">
        <f t="shared" si="65"/>
        <v>6766</v>
      </c>
      <c r="C6767" s="24">
        <v>390025</v>
      </c>
      <c r="D6767" s="24" t="s">
        <v>29430</v>
      </c>
      <c r="E6767" s="24">
        <v>2</v>
      </c>
      <c r="F6767" s="24" t="s">
        <v>28880</v>
      </c>
      <c r="G6767" s="24" t="s">
        <v>4518</v>
      </c>
      <c r="H6767" s="27">
        <v>39514</v>
      </c>
      <c r="I6767" s="27">
        <v>39878</v>
      </c>
      <c r="J6767" s="28">
        <v>1</v>
      </c>
      <c r="K6767" s="24" t="s">
        <v>29431</v>
      </c>
      <c r="L6767" s="24" t="s">
        <v>168</v>
      </c>
      <c r="M6767" s="24" t="s">
        <v>29432</v>
      </c>
      <c r="N6767" s="24" t="s">
        <v>29433</v>
      </c>
      <c r="O6767" s="24" t="s">
        <v>28905</v>
      </c>
      <c r="P6767" s="24">
        <v>24.234000000000002</v>
      </c>
      <c r="Q6767" s="24">
        <v>39</v>
      </c>
      <c r="R6767" s="24">
        <v>21</v>
      </c>
      <c r="S6767" s="23"/>
      <c r="T6767" s="23"/>
      <c r="U6767" s="27">
        <v>39514</v>
      </c>
      <c r="V6767" s="27">
        <v>39897</v>
      </c>
    </row>
    <row r="6768" spans="1:22" ht="15" customHeight="1" x14ac:dyDescent="0.3">
      <c r="A6768" s="24" t="s">
        <v>29424</v>
      </c>
      <c r="B6768" s="24">
        <f t="shared" si="65"/>
        <v>6767</v>
      </c>
      <c r="C6768" s="24">
        <v>390125</v>
      </c>
      <c r="D6768" s="24" t="s">
        <v>29434</v>
      </c>
      <c r="E6768" s="24">
        <v>2</v>
      </c>
      <c r="F6768" s="24" t="s">
        <v>28880</v>
      </c>
      <c r="G6768" s="24" t="s">
        <v>4525</v>
      </c>
      <c r="H6768" s="27">
        <v>39514</v>
      </c>
      <c r="I6768" s="27">
        <v>39793</v>
      </c>
      <c r="J6768" s="28">
        <v>1</v>
      </c>
      <c r="K6768" s="24" t="s">
        <v>29431</v>
      </c>
      <c r="L6768" s="24" t="s">
        <v>168</v>
      </c>
      <c r="M6768" s="24" t="s">
        <v>29432</v>
      </c>
      <c r="N6768" s="24" t="s">
        <v>29433</v>
      </c>
      <c r="O6768" s="24" t="s">
        <v>28909</v>
      </c>
      <c r="P6768" s="24" t="s">
        <v>16289</v>
      </c>
      <c r="Q6768" s="24">
        <v>39</v>
      </c>
      <c r="R6768" s="24">
        <v>21</v>
      </c>
      <c r="S6768" s="23"/>
      <c r="T6768" s="23"/>
      <c r="U6768" s="27">
        <v>39514</v>
      </c>
      <c r="V6768" s="27">
        <v>39869</v>
      </c>
    </row>
    <row r="6769" spans="1:22" ht="15" customHeight="1" x14ac:dyDescent="0.3">
      <c r="A6769" s="32" t="s">
        <v>29435</v>
      </c>
      <c r="B6769" s="24">
        <f t="shared" si="65"/>
        <v>6768</v>
      </c>
      <c r="C6769" s="32">
        <v>370049</v>
      </c>
      <c r="D6769" s="32" t="s">
        <v>29436</v>
      </c>
      <c r="E6769" s="32">
        <v>1</v>
      </c>
      <c r="F6769" s="32" t="s">
        <v>28880</v>
      </c>
      <c r="G6769" s="32" t="s">
        <v>21338</v>
      </c>
      <c r="H6769" s="34">
        <v>39339</v>
      </c>
      <c r="I6769" s="34">
        <v>39878</v>
      </c>
      <c r="J6769" s="35">
        <v>1</v>
      </c>
      <c r="K6769" s="32" t="s">
        <v>29437</v>
      </c>
      <c r="L6769" s="32" t="s">
        <v>168</v>
      </c>
      <c r="M6769" s="32" t="s">
        <v>17292</v>
      </c>
      <c r="N6769" s="32" t="s">
        <v>29438</v>
      </c>
      <c r="O6769" s="32" t="s">
        <v>28905</v>
      </c>
      <c r="P6769" s="32" t="s">
        <v>168</v>
      </c>
      <c r="Q6769" s="32">
        <v>37</v>
      </c>
      <c r="R6769" s="32">
        <v>19</v>
      </c>
      <c r="S6769" s="23"/>
      <c r="T6769" s="23"/>
      <c r="U6769" s="34">
        <v>38660</v>
      </c>
      <c r="V6769" s="34">
        <v>39595</v>
      </c>
    </row>
    <row r="6770" spans="1:22" ht="15" customHeight="1" x14ac:dyDescent="0.3">
      <c r="A6770" s="24" t="s">
        <v>29435</v>
      </c>
      <c r="B6770" s="24">
        <f t="shared" si="65"/>
        <v>6769</v>
      </c>
      <c r="C6770" s="24">
        <v>380045</v>
      </c>
      <c r="D6770" s="24" t="s">
        <v>29439</v>
      </c>
      <c r="E6770" s="24">
        <v>2</v>
      </c>
      <c r="F6770" s="24" t="s">
        <v>28880</v>
      </c>
      <c r="G6770" s="24" t="s">
        <v>3390</v>
      </c>
      <c r="H6770" s="27">
        <v>39339</v>
      </c>
      <c r="I6770" s="27">
        <v>39604</v>
      </c>
      <c r="J6770" s="28">
        <v>1</v>
      </c>
      <c r="K6770" s="24" t="s">
        <v>29437</v>
      </c>
      <c r="L6770" s="24" t="s">
        <v>168</v>
      </c>
      <c r="M6770" s="24" t="s">
        <v>17292</v>
      </c>
      <c r="N6770" s="24" t="s">
        <v>29438</v>
      </c>
      <c r="O6770" s="24" t="s">
        <v>28898</v>
      </c>
      <c r="P6770" s="24" t="s">
        <v>29440</v>
      </c>
      <c r="Q6770" s="24">
        <v>38</v>
      </c>
      <c r="R6770" s="24">
        <v>21</v>
      </c>
      <c r="S6770" s="23"/>
      <c r="T6770" s="23"/>
      <c r="U6770" s="27">
        <v>39407</v>
      </c>
      <c r="V6770" s="27">
        <v>40389</v>
      </c>
    </row>
    <row r="6771" spans="1:22" ht="15" customHeight="1" x14ac:dyDescent="0.3">
      <c r="A6771" s="24" t="s">
        <v>29435</v>
      </c>
      <c r="B6771" s="24">
        <f t="shared" si="65"/>
        <v>6770</v>
      </c>
      <c r="C6771" s="24">
        <v>400013</v>
      </c>
      <c r="D6771" s="24" t="s">
        <v>29441</v>
      </c>
      <c r="E6771" s="24">
        <v>2</v>
      </c>
      <c r="F6771" s="24" t="s">
        <v>28880</v>
      </c>
      <c r="G6771" s="24" t="s">
        <v>4518</v>
      </c>
      <c r="H6771" s="27">
        <v>39598</v>
      </c>
      <c r="I6771" s="27">
        <v>39878</v>
      </c>
      <c r="J6771" s="28">
        <v>1</v>
      </c>
      <c r="K6771" s="24" t="s">
        <v>29442</v>
      </c>
      <c r="L6771" s="24" t="s">
        <v>168</v>
      </c>
      <c r="M6771" s="24" t="s">
        <v>17292</v>
      </c>
      <c r="N6771" s="24" t="s">
        <v>29443</v>
      </c>
      <c r="O6771" s="24" t="s">
        <v>28905</v>
      </c>
      <c r="P6771" s="24" t="s">
        <v>29444</v>
      </c>
      <c r="Q6771" s="24">
        <v>40</v>
      </c>
      <c r="R6771" s="24">
        <v>21</v>
      </c>
      <c r="S6771" s="23"/>
      <c r="T6771" s="23"/>
      <c r="U6771" s="27">
        <v>39407</v>
      </c>
      <c r="V6771" s="27">
        <v>40389</v>
      </c>
    </row>
    <row r="6772" spans="1:22" ht="15" customHeight="1" x14ac:dyDescent="0.3">
      <c r="A6772" s="24" t="s">
        <v>29445</v>
      </c>
      <c r="B6772" s="24">
        <f t="shared" si="65"/>
        <v>6771</v>
      </c>
      <c r="C6772" s="24">
        <v>460006</v>
      </c>
      <c r="D6772" s="24" t="s">
        <v>29446</v>
      </c>
      <c r="E6772" s="24">
        <v>1</v>
      </c>
      <c r="F6772" s="24" t="s">
        <v>28880</v>
      </c>
      <c r="G6772" s="24" t="s">
        <v>3561</v>
      </c>
      <c r="H6772" s="27">
        <v>40151</v>
      </c>
      <c r="I6772" s="27">
        <v>40438</v>
      </c>
      <c r="J6772" s="28">
        <v>1</v>
      </c>
      <c r="K6772" s="24" t="s">
        <v>29447</v>
      </c>
      <c r="L6772" s="24" t="s">
        <v>29448</v>
      </c>
      <c r="M6772" s="24" t="s">
        <v>3549</v>
      </c>
      <c r="N6772" s="24" t="s">
        <v>25138</v>
      </c>
      <c r="O6772" s="24" t="s">
        <v>29449</v>
      </c>
      <c r="P6772" s="24" t="s">
        <v>27314</v>
      </c>
      <c r="Q6772" s="24">
        <v>46</v>
      </c>
      <c r="R6772" s="24">
        <v>24</v>
      </c>
      <c r="S6772" s="23"/>
      <c r="T6772" s="23"/>
      <c r="U6772" s="27">
        <v>40147</v>
      </c>
      <c r="V6772" s="27">
        <v>40430</v>
      </c>
    </row>
    <row r="6773" spans="1:22" ht="15" customHeight="1" x14ac:dyDescent="0.3">
      <c r="A6773" s="32" t="s">
        <v>29450</v>
      </c>
      <c r="B6773" s="24">
        <f t="shared" si="65"/>
        <v>6772</v>
      </c>
      <c r="C6773" s="32">
        <v>7042</v>
      </c>
      <c r="D6773" s="32" t="s">
        <v>29451</v>
      </c>
      <c r="E6773" s="32">
        <v>1</v>
      </c>
      <c r="F6773" s="32" t="s">
        <v>28880</v>
      </c>
      <c r="G6773" s="32" t="s">
        <v>29452</v>
      </c>
      <c r="H6773" s="34">
        <v>38791</v>
      </c>
      <c r="I6773" s="34">
        <v>40074</v>
      </c>
      <c r="J6773" s="35">
        <v>1</v>
      </c>
      <c r="K6773" s="32" t="s">
        <v>29453</v>
      </c>
      <c r="L6773" s="32" t="s">
        <v>168</v>
      </c>
      <c r="M6773" s="32" t="s">
        <v>28814</v>
      </c>
      <c r="N6773" s="32" t="s">
        <v>29234</v>
      </c>
      <c r="O6773" s="32" t="s">
        <v>28143</v>
      </c>
      <c r="P6773" s="32" t="s">
        <v>168</v>
      </c>
      <c r="Q6773" s="32">
        <v>70</v>
      </c>
      <c r="R6773" s="32">
        <v>36</v>
      </c>
      <c r="S6773" s="23"/>
      <c r="T6773" s="23"/>
      <c r="U6773" s="34">
        <v>38797</v>
      </c>
      <c r="V6773" s="34">
        <v>40389</v>
      </c>
    </row>
    <row r="6774" spans="1:22" ht="15" customHeight="1" x14ac:dyDescent="0.3">
      <c r="A6774" s="24" t="s">
        <v>29450</v>
      </c>
      <c r="B6774" s="24">
        <f t="shared" si="65"/>
        <v>6773</v>
      </c>
      <c r="C6774" s="24">
        <v>320021</v>
      </c>
      <c r="D6774" s="24" t="s">
        <v>29454</v>
      </c>
      <c r="E6774" s="24">
        <v>2</v>
      </c>
      <c r="F6774" s="24" t="s">
        <v>28880</v>
      </c>
      <c r="G6774" s="24" t="s">
        <v>3361</v>
      </c>
      <c r="H6774" s="27">
        <v>38791</v>
      </c>
      <c r="I6774" s="27">
        <v>39057</v>
      </c>
      <c r="J6774" s="28">
        <v>1</v>
      </c>
      <c r="K6774" s="24" t="s">
        <v>29453</v>
      </c>
      <c r="L6774" s="24" t="s">
        <v>168</v>
      </c>
      <c r="M6774" s="24" t="s">
        <v>28814</v>
      </c>
      <c r="N6774" s="24" t="s">
        <v>29234</v>
      </c>
      <c r="O6774" s="24" t="s">
        <v>28888</v>
      </c>
      <c r="P6774" s="24">
        <v>42.067999999999998</v>
      </c>
      <c r="Q6774" s="24">
        <v>32</v>
      </c>
      <c r="R6774" s="24">
        <v>17</v>
      </c>
      <c r="S6774" s="23"/>
      <c r="T6774" s="23"/>
      <c r="U6774" s="27">
        <v>38797</v>
      </c>
      <c r="V6774" s="27">
        <v>39584</v>
      </c>
    </row>
    <row r="6775" spans="1:22" ht="15" customHeight="1" x14ac:dyDescent="0.3">
      <c r="A6775" s="24" t="s">
        <v>29450</v>
      </c>
      <c r="B6775" s="24">
        <f t="shared" si="65"/>
        <v>6774</v>
      </c>
      <c r="C6775" s="24">
        <v>370019</v>
      </c>
      <c r="D6775" s="24" t="s">
        <v>29455</v>
      </c>
      <c r="E6775" s="24">
        <v>2</v>
      </c>
      <c r="F6775" s="24" t="s">
        <v>28880</v>
      </c>
      <c r="G6775" s="24" t="s">
        <v>3361</v>
      </c>
      <c r="H6775" s="27">
        <v>39328</v>
      </c>
      <c r="I6775" s="27">
        <v>39528</v>
      </c>
      <c r="J6775" s="28">
        <v>1</v>
      </c>
      <c r="K6775" s="24" t="s">
        <v>29456</v>
      </c>
      <c r="L6775" s="24" t="s">
        <v>168</v>
      </c>
      <c r="M6775" s="24" t="s">
        <v>375</v>
      </c>
      <c r="N6775" s="24" t="s">
        <v>29457</v>
      </c>
      <c r="O6775" s="24" t="s">
        <v>29138</v>
      </c>
      <c r="P6775" s="24" t="s">
        <v>29458</v>
      </c>
      <c r="Q6775" s="24">
        <v>37</v>
      </c>
      <c r="R6775" s="24">
        <v>19</v>
      </c>
      <c r="S6775" s="23"/>
      <c r="T6775" s="23"/>
      <c r="U6775" s="27">
        <v>39357</v>
      </c>
      <c r="V6775" s="27">
        <v>39584</v>
      </c>
    </row>
    <row r="6776" spans="1:22" ht="15" customHeight="1" x14ac:dyDescent="0.3">
      <c r="A6776" s="24" t="s">
        <v>29450</v>
      </c>
      <c r="B6776" s="24">
        <f t="shared" si="65"/>
        <v>6775</v>
      </c>
      <c r="C6776" s="24">
        <v>320019</v>
      </c>
      <c r="D6776" s="24" t="s">
        <v>29459</v>
      </c>
      <c r="E6776" s="24">
        <v>2</v>
      </c>
      <c r="F6776" s="24" t="s">
        <v>28880</v>
      </c>
      <c r="G6776" s="24" t="s">
        <v>4518</v>
      </c>
      <c r="H6776" s="27">
        <v>38870</v>
      </c>
      <c r="I6776" s="27">
        <v>40074</v>
      </c>
      <c r="J6776" s="28">
        <v>1</v>
      </c>
      <c r="K6776" s="24" t="s">
        <v>29460</v>
      </c>
      <c r="L6776" s="24" t="s">
        <v>168</v>
      </c>
      <c r="M6776" s="24" t="s">
        <v>28814</v>
      </c>
      <c r="N6776" s="24" t="s">
        <v>29211</v>
      </c>
      <c r="O6776" s="24" t="s">
        <v>28143</v>
      </c>
      <c r="P6776" s="24" t="s">
        <v>29461</v>
      </c>
      <c r="Q6776" s="24">
        <v>32</v>
      </c>
      <c r="R6776" s="24">
        <v>17</v>
      </c>
      <c r="S6776" s="23"/>
      <c r="T6776" s="23"/>
      <c r="U6776" s="27">
        <v>38889</v>
      </c>
      <c r="V6776" s="27">
        <v>40065</v>
      </c>
    </row>
    <row r="6777" spans="1:22" ht="15" customHeight="1" x14ac:dyDescent="0.3">
      <c r="A6777" s="24" t="s">
        <v>29450</v>
      </c>
      <c r="B6777" s="24">
        <f t="shared" si="65"/>
        <v>6776</v>
      </c>
      <c r="C6777" s="24">
        <v>320020</v>
      </c>
      <c r="D6777" s="24" t="s">
        <v>29462</v>
      </c>
      <c r="E6777" s="24">
        <v>2</v>
      </c>
      <c r="F6777" s="24" t="s">
        <v>28880</v>
      </c>
      <c r="G6777" s="24" t="s">
        <v>4483</v>
      </c>
      <c r="H6777" s="27">
        <v>38870</v>
      </c>
      <c r="I6777" s="27">
        <v>39416</v>
      </c>
      <c r="J6777" s="28">
        <v>1</v>
      </c>
      <c r="K6777" s="24" t="s">
        <v>29460</v>
      </c>
      <c r="L6777" s="24" t="s">
        <v>168</v>
      </c>
      <c r="M6777" s="24" t="s">
        <v>28814</v>
      </c>
      <c r="N6777" s="24" t="s">
        <v>168</v>
      </c>
      <c r="O6777" s="24" t="s">
        <v>29286</v>
      </c>
      <c r="P6777" s="24">
        <v>29.001999999999999</v>
      </c>
      <c r="Q6777" s="24">
        <v>32</v>
      </c>
      <c r="R6777" s="24">
        <v>17</v>
      </c>
      <c r="S6777" s="23"/>
      <c r="T6777" s="23"/>
      <c r="U6777" s="27">
        <v>38889</v>
      </c>
      <c r="V6777" s="27">
        <v>39584</v>
      </c>
    </row>
    <row r="6778" spans="1:22" ht="15" customHeight="1" x14ac:dyDescent="0.3">
      <c r="A6778" s="24" t="s">
        <v>29450</v>
      </c>
      <c r="B6778" s="24">
        <f t="shared" si="65"/>
        <v>6777</v>
      </c>
      <c r="C6778" s="24">
        <v>52148</v>
      </c>
      <c r="D6778" s="24" t="s">
        <v>29463</v>
      </c>
      <c r="E6778" s="24">
        <v>2</v>
      </c>
      <c r="F6778" s="24" t="s">
        <v>28880</v>
      </c>
      <c r="G6778" s="24" t="s">
        <v>18315</v>
      </c>
      <c r="H6778" s="27">
        <v>38898</v>
      </c>
      <c r="I6778" s="27">
        <v>39500</v>
      </c>
      <c r="J6778" s="28">
        <v>1</v>
      </c>
      <c r="K6778" s="24" t="s">
        <v>29464</v>
      </c>
      <c r="L6778" s="24" t="s">
        <v>168</v>
      </c>
      <c r="M6778" s="24" t="s">
        <v>28814</v>
      </c>
      <c r="N6778" s="24" t="s">
        <v>29465</v>
      </c>
      <c r="O6778" s="24" t="s">
        <v>29466</v>
      </c>
      <c r="P6778" s="24" t="s">
        <v>25173</v>
      </c>
      <c r="Q6778" s="23"/>
      <c r="R6778" s="23"/>
      <c r="S6778" s="23"/>
      <c r="T6778" s="23"/>
      <c r="U6778" s="27">
        <v>38903</v>
      </c>
      <c r="V6778" s="27">
        <v>39584</v>
      </c>
    </row>
    <row r="6779" spans="1:22" ht="15" customHeight="1" x14ac:dyDescent="0.3">
      <c r="A6779" s="32" t="s">
        <v>29467</v>
      </c>
      <c r="B6779" s="24">
        <f t="shared" si="65"/>
        <v>6778</v>
      </c>
      <c r="C6779" s="32">
        <v>31081</v>
      </c>
      <c r="D6779" s="32" t="s">
        <v>29468</v>
      </c>
      <c r="E6779" s="32">
        <v>1</v>
      </c>
      <c r="F6779" s="32" t="s">
        <v>28880</v>
      </c>
      <c r="G6779" s="32" t="s">
        <v>29469</v>
      </c>
      <c r="H6779" s="34">
        <v>38544</v>
      </c>
      <c r="I6779" s="34">
        <v>39878</v>
      </c>
      <c r="J6779" s="35">
        <v>1</v>
      </c>
      <c r="K6779" s="32" t="s">
        <v>29470</v>
      </c>
      <c r="L6779" s="32" t="s">
        <v>168</v>
      </c>
      <c r="M6779" s="32" t="s">
        <v>7271</v>
      </c>
      <c r="N6779" s="32" t="s">
        <v>28001</v>
      </c>
      <c r="O6779" s="32" t="s">
        <v>28905</v>
      </c>
      <c r="P6779" s="32" t="s">
        <v>168</v>
      </c>
      <c r="Q6779" s="23"/>
      <c r="R6779" s="23"/>
      <c r="S6779" s="23"/>
      <c r="T6779" s="23"/>
      <c r="U6779" s="34">
        <v>38463</v>
      </c>
      <c r="V6779" s="34">
        <v>39896</v>
      </c>
    </row>
    <row r="6780" spans="1:22" ht="15" customHeight="1" x14ac:dyDescent="0.3">
      <c r="A6780" s="24" t="s">
        <v>29467</v>
      </c>
      <c r="B6780" s="24">
        <f t="shared" si="65"/>
        <v>6779</v>
      </c>
      <c r="C6780" s="24">
        <v>7012</v>
      </c>
      <c r="D6780" s="24" t="s">
        <v>29471</v>
      </c>
      <c r="E6780" s="24">
        <v>2</v>
      </c>
      <c r="F6780" s="24" t="s">
        <v>28880</v>
      </c>
      <c r="G6780" s="24" t="s">
        <v>3361</v>
      </c>
      <c r="H6780" s="27">
        <v>38544</v>
      </c>
      <c r="I6780" s="27">
        <v>38929</v>
      </c>
      <c r="J6780" s="28">
        <v>1</v>
      </c>
      <c r="K6780" s="24" t="s">
        <v>29470</v>
      </c>
      <c r="L6780" s="24" t="s">
        <v>168</v>
      </c>
      <c r="M6780" s="24" t="s">
        <v>7271</v>
      </c>
      <c r="N6780" s="24" t="s">
        <v>28001</v>
      </c>
      <c r="O6780" s="24" t="s">
        <v>29472</v>
      </c>
      <c r="P6780" s="24">
        <v>22.259</v>
      </c>
      <c r="Q6780" s="23"/>
      <c r="R6780" s="23"/>
      <c r="S6780" s="23"/>
      <c r="T6780" s="23"/>
      <c r="U6780" s="27">
        <v>38764</v>
      </c>
      <c r="V6780" s="27">
        <v>39603</v>
      </c>
    </row>
    <row r="6781" spans="1:22" ht="15" customHeight="1" x14ac:dyDescent="0.3">
      <c r="A6781" s="24" t="s">
        <v>29467</v>
      </c>
      <c r="B6781" s="24">
        <f t="shared" si="65"/>
        <v>6780</v>
      </c>
      <c r="C6781" s="24">
        <v>350050</v>
      </c>
      <c r="D6781" s="24" t="s">
        <v>29473</v>
      </c>
      <c r="E6781" s="24">
        <v>2</v>
      </c>
      <c r="F6781" s="24" t="s">
        <v>28880</v>
      </c>
      <c r="G6781" s="24" t="s">
        <v>4518</v>
      </c>
      <c r="H6781" s="27">
        <v>39167</v>
      </c>
      <c r="I6781" s="27">
        <v>39787</v>
      </c>
      <c r="J6781" s="28">
        <v>1</v>
      </c>
      <c r="K6781" s="24" t="s">
        <v>29474</v>
      </c>
      <c r="L6781" s="24" t="s">
        <v>168</v>
      </c>
      <c r="M6781" s="24" t="s">
        <v>7271</v>
      </c>
      <c r="N6781" s="24" t="s">
        <v>29475</v>
      </c>
      <c r="O6781" s="24" t="s">
        <v>28909</v>
      </c>
      <c r="P6781" s="24">
        <v>23.259</v>
      </c>
      <c r="Q6781" s="23"/>
      <c r="R6781" s="23"/>
      <c r="S6781" s="23"/>
      <c r="T6781" s="23"/>
      <c r="U6781" s="27">
        <v>39206</v>
      </c>
      <c r="V6781" s="27">
        <v>39773</v>
      </c>
    </row>
    <row r="6782" spans="1:22" ht="15" customHeight="1" x14ac:dyDescent="0.3">
      <c r="A6782" s="32" t="s">
        <v>29467</v>
      </c>
      <c r="B6782" s="24">
        <f t="shared" si="65"/>
        <v>6781</v>
      </c>
      <c r="C6782" s="32">
        <v>350041</v>
      </c>
      <c r="D6782" s="32" t="s">
        <v>29476</v>
      </c>
      <c r="E6782" s="32">
        <v>2</v>
      </c>
      <c r="F6782" s="32" t="s">
        <v>28880</v>
      </c>
      <c r="G6782" s="32" t="s">
        <v>21327</v>
      </c>
      <c r="H6782" s="34">
        <v>39167</v>
      </c>
      <c r="I6782" s="34">
        <v>39878</v>
      </c>
      <c r="J6782" s="35">
        <v>1</v>
      </c>
      <c r="K6782" s="32" t="s">
        <v>29474</v>
      </c>
      <c r="L6782" s="32" t="s">
        <v>168</v>
      </c>
      <c r="M6782" s="32" t="s">
        <v>7271</v>
      </c>
      <c r="N6782" s="32" t="s">
        <v>29475</v>
      </c>
      <c r="O6782" s="32" t="s">
        <v>28905</v>
      </c>
      <c r="P6782" s="32" t="s">
        <v>168</v>
      </c>
      <c r="Q6782" s="23"/>
      <c r="R6782" s="23"/>
      <c r="S6782" s="23"/>
      <c r="T6782" s="23"/>
      <c r="U6782" s="34">
        <v>38764</v>
      </c>
      <c r="V6782" s="34">
        <v>39405</v>
      </c>
    </row>
    <row r="6783" spans="1:22" ht="15" customHeight="1" x14ac:dyDescent="0.3">
      <c r="A6783" s="24" t="s">
        <v>29467</v>
      </c>
      <c r="B6783" s="24">
        <f t="shared" si="65"/>
        <v>6782</v>
      </c>
      <c r="C6783" s="24">
        <v>350001</v>
      </c>
      <c r="D6783" s="24" t="s">
        <v>29477</v>
      </c>
      <c r="E6783" s="24">
        <v>3</v>
      </c>
      <c r="F6783" s="24" t="s">
        <v>28880</v>
      </c>
      <c r="G6783" s="24" t="s">
        <v>4518</v>
      </c>
      <c r="H6783" s="27">
        <v>39167</v>
      </c>
      <c r="I6783" s="27">
        <v>39878</v>
      </c>
      <c r="J6783" s="28">
        <v>1</v>
      </c>
      <c r="K6783" s="24" t="s">
        <v>29474</v>
      </c>
      <c r="L6783" s="24" t="s">
        <v>168</v>
      </c>
      <c r="M6783" s="24" t="s">
        <v>7271</v>
      </c>
      <c r="N6783" s="24" t="s">
        <v>29475</v>
      </c>
      <c r="O6783" s="24" t="s">
        <v>28905</v>
      </c>
      <c r="P6783" s="24" t="s">
        <v>29478</v>
      </c>
      <c r="Q6783" s="23"/>
      <c r="R6783" s="23"/>
      <c r="S6783" s="23"/>
      <c r="T6783" s="23"/>
      <c r="U6783" s="27">
        <v>39170</v>
      </c>
      <c r="V6783" s="27">
        <v>39864</v>
      </c>
    </row>
    <row r="6784" spans="1:22" ht="15" customHeight="1" x14ac:dyDescent="0.3">
      <c r="A6784" s="24" t="s">
        <v>29467</v>
      </c>
      <c r="B6784" s="24">
        <f t="shared" si="65"/>
        <v>6783</v>
      </c>
      <c r="C6784" s="24">
        <v>350002</v>
      </c>
      <c r="D6784" s="24" t="s">
        <v>29479</v>
      </c>
      <c r="E6784" s="24">
        <v>3</v>
      </c>
      <c r="F6784" s="24" t="s">
        <v>28880</v>
      </c>
      <c r="G6784" s="24" t="s">
        <v>4483</v>
      </c>
      <c r="H6784" s="27">
        <v>39167</v>
      </c>
      <c r="I6784" s="27">
        <v>39787</v>
      </c>
      <c r="J6784" s="28">
        <v>1</v>
      </c>
      <c r="K6784" s="24" t="s">
        <v>29474</v>
      </c>
      <c r="L6784" s="24" t="s">
        <v>168</v>
      </c>
      <c r="M6784" s="24" t="s">
        <v>7271</v>
      </c>
      <c r="N6784" s="24" t="s">
        <v>29475</v>
      </c>
      <c r="O6784" s="24" t="s">
        <v>29480</v>
      </c>
      <c r="P6784" s="24" t="s">
        <v>168</v>
      </c>
      <c r="Q6784" s="23"/>
      <c r="R6784" s="23"/>
      <c r="S6784" s="24" t="s">
        <v>29481</v>
      </c>
      <c r="T6784" s="23"/>
      <c r="U6784" s="27">
        <v>39170</v>
      </c>
      <c r="V6784" s="27">
        <v>40389</v>
      </c>
    </row>
    <row r="6785" spans="1:22" ht="15" customHeight="1" x14ac:dyDescent="0.3">
      <c r="A6785" s="24" t="s">
        <v>29467</v>
      </c>
      <c r="B6785" s="24">
        <f t="shared" si="65"/>
        <v>6784</v>
      </c>
      <c r="C6785" s="24">
        <v>340010</v>
      </c>
      <c r="D6785" s="24" t="s">
        <v>29482</v>
      </c>
      <c r="E6785" s="24">
        <v>2</v>
      </c>
      <c r="F6785" s="24" t="s">
        <v>28880</v>
      </c>
      <c r="G6785" s="24" t="s">
        <v>3405</v>
      </c>
      <c r="H6785" s="27">
        <v>39057</v>
      </c>
      <c r="I6785" s="27">
        <v>39385</v>
      </c>
      <c r="J6785" s="28">
        <v>1</v>
      </c>
      <c r="K6785" s="24" t="s">
        <v>29483</v>
      </c>
      <c r="L6785" s="24" t="s">
        <v>168</v>
      </c>
      <c r="M6785" s="24" t="s">
        <v>1312</v>
      </c>
      <c r="N6785" s="24" t="s">
        <v>29484</v>
      </c>
      <c r="O6785" s="24" t="s">
        <v>29273</v>
      </c>
      <c r="P6785" s="24">
        <v>33.259</v>
      </c>
      <c r="Q6785" s="23"/>
      <c r="R6785" s="23"/>
      <c r="S6785" s="23"/>
      <c r="T6785" s="23"/>
      <c r="U6785" s="27">
        <v>38764</v>
      </c>
      <c r="V6785" s="27">
        <v>39898</v>
      </c>
    </row>
    <row r="6786" spans="1:22" ht="15" customHeight="1" x14ac:dyDescent="0.3">
      <c r="A6786" s="24" t="s">
        <v>29467</v>
      </c>
      <c r="B6786" s="24">
        <f t="shared" si="65"/>
        <v>6785</v>
      </c>
      <c r="C6786" s="24">
        <v>350049</v>
      </c>
      <c r="D6786" s="24" t="s">
        <v>29485</v>
      </c>
      <c r="E6786" s="24">
        <v>2</v>
      </c>
      <c r="F6786" s="24" t="s">
        <v>28880</v>
      </c>
      <c r="G6786" s="24" t="s">
        <v>4518</v>
      </c>
      <c r="H6786" s="27">
        <v>39167</v>
      </c>
      <c r="I6786" s="27">
        <v>39167</v>
      </c>
      <c r="J6786" s="28">
        <v>1</v>
      </c>
      <c r="K6786" s="24" t="s">
        <v>168</v>
      </c>
      <c r="L6786" s="24" t="s">
        <v>168</v>
      </c>
      <c r="M6786" s="24" t="s">
        <v>1312</v>
      </c>
      <c r="N6786" s="24" t="s">
        <v>168</v>
      </c>
      <c r="O6786" s="24" t="s">
        <v>29009</v>
      </c>
      <c r="P6786" s="24" t="s">
        <v>168</v>
      </c>
      <c r="Q6786" s="23"/>
      <c r="R6786" s="23"/>
      <c r="S6786" s="24" t="s">
        <v>29010</v>
      </c>
      <c r="T6786" s="23"/>
      <c r="U6786" s="27">
        <v>39206</v>
      </c>
      <c r="V6786" s="27">
        <v>39896</v>
      </c>
    </row>
    <row r="6787" spans="1:22" ht="15" customHeight="1" x14ac:dyDescent="0.3">
      <c r="A6787" s="32" t="s">
        <v>29486</v>
      </c>
      <c r="B6787" s="24">
        <f t="shared" si="65"/>
        <v>6786</v>
      </c>
      <c r="C6787" s="32">
        <v>330005</v>
      </c>
      <c r="D6787" s="32" t="s">
        <v>29487</v>
      </c>
      <c r="E6787" s="32">
        <v>1</v>
      </c>
      <c r="F6787" s="32" t="s">
        <v>28880</v>
      </c>
      <c r="G6787" s="32" t="s">
        <v>18128</v>
      </c>
      <c r="H6787" s="34">
        <v>38988</v>
      </c>
      <c r="I6787" s="34">
        <v>39878</v>
      </c>
      <c r="J6787" s="35">
        <v>1</v>
      </c>
      <c r="K6787" s="32" t="s">
        <v>29488</v>
      </c>
      <c r="L6787" s="32" t="s">
        <v>168</v>
      </c>
      <c r="M6787" s="32" t="s">
        <v>29489</v>
      </c>
      <c r="N6787" s="32" t="s">
        <v>29490</v>
      </c>
      <c r="O6787" s="32" t="s">
        <v>29491</v>
      </c>
      <c r="P6787" s="32" t="s">
        <v>168</v>
      </c>
      <c r="Q6787" s="23"/>
      <c r="R6787" s="23"/>
      <c r="S6787" s="23"/>
      <c r="T6787" s="23"/>
      <c r="U6787" s="34">
        <v>38996</v>
      </c>
      <c r="V6787" s="34">
        <v>40392</v>
      </c>
    </row>
    <row r="6788" spans="1:22" ht="15" customHeight="1" x14ac:dyDescent="0.3">
      <c r="A6788" s="24" t="s">
        <v>29486</v>
      </c>
      <c r="B6788" s="24">
        <f t="shared" si="65"/>
        <v>6787</v>
      </c>
      <c r="C6788" s="24">
        <v>370081</v>
      </c>
      <c r="D6788" s="24" t="s">
        <v>29492</v>
      </c>
      <c r="E6788" s="24">
        <v>2</v>
      </c>
      <c r="F6788" s="24" t="s">
        <v>28880</v>
      </c>
      <c r="G6788" s="24" t="s">
        <v>3361</v>
      </c>
      <c r="H6788" s="27">
        <v>38988</v>
      </c>
      <c r="I6788" s="27">
        <v>39519</v>
      </c>
      <c r="J6788" s="28">
        <v>1</v>
      </c>
      <c r="K6788" s="24" t="s">
        <v>29488</v>
      </c>
      <c r="L6788" s="24" t="s">
        <v>168</v>
      </c>
      <c r="M6788" s="24" t="s">
        <v>29489</v>
      </c>
      <c r="N6788" s="24" t="s">
        <v>29490</v>
      </c>
      <c r="O6788" s="24" t="s">
        <v>29138</v>
      </c>
      <c r="P6788" s="24" t="s">
        <v>29493</v>
      </c>
      <c r="Q6788" s="24">
        <v>37</v>
      </c>
      <c r="R6788" s="23"/>
      <c r="S6788" s="23"/>
      <c r="T6788" s="23"/>
      <c r="U6788" s="27">
        <v>38996</v>
      </c>
      <c r="V6788" s="27">
        <v>40392</v>
      </c>
    </row>
    <row r="6789" spans="1:22" ht="15" customHeight="1" x14ac:dyDescent="0.3">
      <c r="A6789" s="24" t="s">
        <v>29486</v>
      </c>
      <c r="B6789" s="24">
        <f t="shared" si="65"/>
        <v>6788</v>
      </c>
      <c r="C6789" s="24">
        <v>400014</v>
      </c>
      <c r="D6789" s="24" t="s">
        <v>29494</v>
      </c>
      <c r="E6789" s="24">
        <v>2</v>
      </c>
      <c r="F6789" s="24" t="s">
        <v>28880</v>
      </c>
      <c r="G6789" s="24" t="s">
        <v>4518</v>
      </c>
      <c r="H6789" s="27">
        <v>39598</v>
      </c>
      <c r="I6789" s="27">
        <v>39878</v>
      </c>
      <c r="J6789" s="28">
        <v>1</v>
      </c>
      <c r="K6789" s="24" t="s">
        <v>29495</v>
      </c>
      <c r="L6789" s="24" t="s">
        <v>168</v>
      </c>
      <c r="M6789" s="24" t="s">
        <v>25079</v>
      </c>
      <c r="N6789" s="24" t="s">
        <v>29496</v>
      </c>
      <c r="O6789" s="24" t="s">
        <v>28905</v>
      </c>
      <c r="P6789" s="24">
        <v>24.007999999999999</v>
      </c>
      <c r="Q6789" s="24">
        <v>40</v>
      </c>
      <c r="R6789" s="24">
        <v>21</v>
      </c>
      <c r="S6789" s="23"/>
      <c r="T6789" s="23"/>
      <c r="U6789" s="27">
        <v>38996</v>
      </c>
      <c r="V6789" s="27">
        <v>40392</v>
      </c>
    </row>
    <row r="6790" spans="1:22" ht="15" customHeight="1" x14ac:dyDescent="0.3">
      <c r="A6790" s="24" t="s">
        <v>29497</v>
      </c>
      <c r="B6790" s="24">
        <f t="shared" si="65"/>
        <v>6789</v>
      </c>
      <c r="C6790" s="24">
        <v>34042</v>
      </c>
      <c r="D6790" s="24" t="s">
        <v>29498</v>
      </c>
      <c r="E6790" s="24">
        <v>1</v>
      </c>
      <c r="F6790" s="24" t="s">
        <v>28880</v>
      </c>
      <c r="G6790" s="24" t="s">
        <v>3565</v>
      </c>
      <c r="H6790" s="27">
        <v>39422</v>
      </c>
      <c r="I6790" s="27">
        <v>40080</v>
      </c>
      <c r="J6790" s="28">
        <v>1</v>
      </c>
      <c r="K6790" s="24" t="s">
        <v>29499</v>
      </c>
      <c r="L6790" s="24" t="s">
        <v>168</v>
      </c>
      <c r="M6790" s="24" t="s">
        <v>29489</v>
      </c>
      <c r="N6790" s="24" t="s">
        <v>29500</v>
      </c>
      <c r="O6790" s="24" t="s">
        <v>29501</v>
      </c>
      <c r="P6790" s="24" t="s">
        <v>29502</v>
      </c>
      <c r="Q6790" s="23"/>
      <c r="R6790" s="23"/>
      <c r="S6790" s="23"/>
      <c r="T6790" s="23"/>
      <c r="U6790" s="27">
        <v>39425</v>
      </c>
      <c r="V6790" s="27">
        <v>40392</v>
      </c>
    </row>
    <row r="6791" spans="1:22" ht="15" customHeight="1" x14ac:dyDescent="0.3">
      <c r="A6791" s="24" t="s">
        <v>29503</v>
      </c>
      <c r="B6791" s="24">
        <f t="shared" si="65"/>
        <v>6790</v>
      </c>
      <c r="C6791" s="24">
        <v>450001</v>
      </c>
      <c r="D6791" s="24" t="s">
        <v>29504</v>
      </c>
      <c r="E6791" s="24">
        <v>1</v>
      </c>
      <c r="F6791" s="24" t="s">
        <v>28880</v>
      </c>
      <c r="G6791" s="24" t="s">
        <v>22618</v>
      </c>
      <c r="H6791" s="27">
        <v>40060</v>
      </c>
      <c r="I6791" s="27">
        <v>40424</v>
      </c>
      <c r="J6791" s="28">
        <v>1</v>
      </c>
      <c r="K6791" s="24" t="s">
        <v>29505</v>
      </c>
      <c r="L6791" s="24" t="s">
        <v>168</v>
      </c>
      <c r="M6791" s="24" t="s">
        <v>29506</v>
      </c>
      <c r="N6791" s="24" t="s">
        <v>29507</v>
      </c>
      <c r="O6791" s="24" t="s">
        <v>29508</v>
      </c>
      <c r="P6791" s="24" t="s">
        <v>22638</v>
      </c>
      <c r="Q6791" s="24">
        <v>45</v>
      </c>
      <c r="R6791" s="24">
        <v>23</v>
      </c>
      <c r="S6791" s="23"/>
      <c r="T6791" s="23"/>
      <c r="U6791" s="27">
        <v>40063</v>
      </c>
      <c r="V6791" s="27">
        <v>40425</v>
      </c>
    </row>
    <row r="6792" spans="1:22" ht="15" customHeight="1" x14ac:dyDescent="0.3">
      <c r="A6792" s="24" t="s">
        <v>29509</v>
      </c>
      <c r="B6792" s="24">
        <f t="shared" si="65"/>
        <v>6791</v>
      </c>
      <c r="C6792" s="24">
        <v>450023</v>
      </c>
      <c r="D6792" s="24" t="s">
        <v>29510</v>
      </c>
      <c r="E6792" s="24">
        <v>1</v>
      </c>
      <c r="F6792" s="24" t="s">
        <v>28880</v>
      </c>
      <c r="G6792" s="24" t="s">
        <v>3561</v>
      </c>
      <c r="H6792" s="27">
        <v>40074</v>
      </c>
      <c r="I6792" s="27">
        <v>40333</v>
      </c>
      <c r="J6792" s="28">
        <v>1</v>
      </c>
      <c r="K6792" s="24" t="s">
        <v>29511</v>
      </c>
      <c r="L6792" s="24" t="s">
        <v>29512</v>
      </c>
      <c r="M6792" s="24" t="s">
        <v>29506</v>
      </c>
      <c r="N6792" s="24" t="s">
        <v>27288</v>
      </c>
      <c r="O6792" s="24" t="s">
        <v>29513</v>
      </c>
      <c r="P6792" s="24" t="s">
        <v>27314</v>
      </c>
      <c r="Q6792" s="24">
        <v>45</v>
      </c>
      <c r="R6792" s="24">
        <v>23</v>
      </c>
      <c r="S6792" s="23"/>
      <c r="T6792" s="23"/>
      <c r="U6792" s="27">
        <v>40071</v>
      </c>
      <c r="V6792" s="27">
        <v>40330</v>
      </c>
    </row>
    <row r="6793" spans="1:22" ht="15" customHeight="1" x14ac:dyDescent="0.3">
      <c r="A6793" s="32" t="s">
        <v>29514</v>
      </c>
      <c r="B6793" s="24">
        <f t="shared" si="65"/>
        <v>6792</v>
      </c>
      <c r="C6793" s="32">
        <v>380060</v>
      </c>
      <c r="D6793" s="32" t="s">
        <v>29515</v>
      </c>
      <c r="E6793" s="32">
        <v>1</v>
      </c>
      <c r="F6793" s="32" t="s">
        <v>28880</v>
      </c>
      <c r="G6793" s="32" t="s">
        <v>24900</v>
      </c>
      <c r="H6793" s="34">
        <v>38945</v>
      </c>
      <c r="I6793" s="34">
        <v>39878</v>
      </c>
      <c r="J6793" s="35">
        <v>1</v>
      </c>
      <c r="K6793" s="32" t="s">
        <v>29516</v>
      </c>
      <c r="L6793" s="32" t="s">
        <v>168</v>
      </c>
      <c r="M6793" s="32" t="s">
        <v>27646</v>
      </c>
      <c r="N6793" s="32" t="s">
        <v>24753</v>
      </c>
      <c r="O6793" s="32" t="s">
        <v>28816</v>
      </c>
      <c r="P6793" s="32" t="s">
        <v>168</v>
      </c>
      <c r="Q6793" s="32">
        <v>38</v>
      </c>
      <c r="R6793" s="32">
        <v>21</v>
      </c>
      <c r="S6793" s="23"/>
      <c r="T6793" s="23"/>
      <c r="U6793" s="34">
        <v>39429</v>
      </c>
      <c r="V6793" s="34">
        <v>40392</v>
      </c>
    </row>
    <row r="6794" spans="1:22" ht="15" customHeight="1" x14ac:dyDescent="0.3">
      <c r="A6794" s="24" t="s">
        <v>29514</v>
      </c>
      <c r="B6794" s="24">
        <f t="shared" si="65"/>
        <v>6793</v>
      </c>
      <c r="C6794" s="24">
        <v>380061</v>
      </c>
      <c r="D6794" s="24" t="s">
        <v>29517</v>
      </c>
      <c r="E6794" s="24">
        <v>2</v>
      </c>
      <c r="F6794" s="24" t="s">
        <v>28880</v>
      </c>
      <c r="G6794" s="24" t="s">
        <v>3361</v>
      </c>
      <c r="H6794" s="27">
        <v>39422</v>
      </c>
      <c r="I6794" s="27">
        <v>39519</v>
      </c>
      <c r="J6794" s="28">
        <v>1</v>
      </c>
      <c r="K6794" s="24" t="s">
        <v>29516</v>
      </c>
      <c r="L6794" s="24" t="s">
        <v>168</v>
      </c>
      <c r="M6794" s="24" t="s">
        <v>27646</v>
      </c>
      <c r="N6794" s="24" t="s">
        <v>24753</v>
      </c>
      <c r="O6794" s="24" t="s">
        <v>29518</v>
      </c>
      <c r="P6794" s="24" t="s">
        <v>21796</v>
      </c>
      <c r="Q6794" s="24">
        <v>38</v>
      </c>
      <c r="R6794" s="24">
        <v>21</v>
      </c>
      <c r="S6794" s="23"/>
      <c r="T6794" s="23"/>
      <c r="U6794" s="27">
        <v>39429</v>
      </c>
      <c r="V6794" s="27">
        <v>40392</v>
      </c>
    </row>
    <row r="6795" spans="1:22" ht="15" customHeight="1" x14ac:dyDescent="0.3">
      <c r="A6795" s="32" t="s">
        <v>29519</v>
      </c>
      <c r="B6795" s="24">
        <f t="shared" si="65"/>
        <v>6794</v>
      </c>
      <c r="C6795" s="32">
        <v>7005</v>
      </c>
      <c r="D6795" s="32" t="s">
        <v>29520</v>
      </c>
      <c r="E6795" s="32">
        <v>2</v>
      </c>
      <c r="F6795" s="32" t="s">
        <v>28880</v>
      </c>
      <c r="G6795" s="32" t="s">
        <v>21864</v>
      </c>
      <c r="H6795" s="34">
        <v>38945</v>
      </c>
      <c r="I6795" s="34">
        <v>39878</v>
      </c>
      <c r="J6795" s="35">
        <v>1</v>
      </c>
      <c r="K6795" s="32" t="s">
        <v>29521</v>
      </c>
      <c r="L6795" s="32" t="s">
        <v>168</v>
      </c>
      <c r="M6795" s="32" t="s">
        <v>21262</v>
      </c>
      <c r="N6795" s="32" t="s">
        <v>29522</v>
      </c>
      <c r="O6795" s="32" t="s">
        <v>28905</v>
      </c>
      <c r="P6795" s="32" t="s">
        <v>168</v>
      </c>
      <c r="Q6795" s="23"/>
      <c r="R6795" s="23"/>
      <c r="S6795" s="23"/>
      <c r="T6795" s="23"/>
      <c r="U6795" s="34">
        <v>38764</v>
      </c>
      <c r="V6795" s="34">
        <v>40392</v>
      </c>
    </row>
    <row r="6796" spans="1:22" ht="15" customHeight="1" x14ac:dyDescent="0.3">
      <c r="A6796" s="24" t="s">
        <v>29519</v>
      </c>
      <c r="B6796" s="24">
        <f t="shared" si="65"/>
        <v>6795</v>
      </c>
      <c r="C6796" s="24">
        <v>360024</v>
      </c>
      <c r="D6796" s="24" t="s">
        <v>29523</v>
      </c>
      <c r="E6796" s="24">
        <v>3</v>
      </c>
      <c r="F6796" s="24" t="s">
        <v>28880</v>
      </c>
      <c r="G6796" s="24" t="s">
        <v>3390</v>
      </c>
      <c r="H6796" s="27">
        <v>39255</v>
      </c>
      <c r="I6796" s="27">
        <v>39422</v>
      </c>
      <c r="J6796" s="28">
        <v>1</v>
      </c>
      <c r="K6796" s="24" t="s">
        <v>29521</v>
      </c>
      <c r="L6796" s="24" t="s">
        <v>168</v>
      </c>
      <c r="M6796" s="24" t="s">
        <v>21262</v>
      </c>
      <c r="N6796" s="24" t="s">
        <v>29522</v>
      </c>
      <c r="O6796" s="24" t="s">
        <v>28888</v>
      </c>
      <c r="P6796" s="24" t="s">
        <v>25214</v>
      </c>
      <c r="Q6796" s="23"/>
      <c r="R6796" s="23"/>
      <c r="S6796" s="23"/>
      <c r="T6796" s="23"/>
      <c r="U6796" s="27">
        <v>39255</v>
      </c>
      <c r="V6796" s="27">
        <v>40392</v>
      </c>
    </row>
    <row r="6797" spans="1:22" ht="15" customHeight="1" x14ac:dyDescent="0.3">
      <c r="A6797" s="24" t="s">
        <v>29524</v>
      </c>
      <c r="B6797" s="24">
        <f t="shared" si="65"/>
        <v>6796</v>
      </c>
      <c r="C6797" s="24">
        <v>360011</v>
      </c>
      <c r="D6797" s="24" t="s">
        <v>29525</v>
      </c>
      <c r="E6797" s="24">
        <v>3</v>
      </c>
      <c r="F6797" s="24" t="s">
        <v>28880</v>
      </c>
      <c r="G6797" s="24" t="s">
        <v>4476</v>
      </c>
      <c r="H6797" s="27">
        <v>39234</v>
      </c>
      <c r="I6797" s="27">
        <v>39878</v>
      </c>
      <c r="J6797" s="28">
        <v>1</v>
      </c>
      <c r="K6797" s="24" t="s">
        <v>29526</v>
      </c>
      <c r="L6797" s="24" t="s">
        <v>168</v>
      </c>
      <c r="M6797" s="24" t="s">
        <v>21262</v>
      </c>
      <c r="N6797" s="24" t="s">
        <v>25511</v>
      </c>
      <c r="O6797" s="24" t="s">
        <v>28905</v>
      </c>
      <c r="P6797" s="24" t="s">
        <v>29527</v>
      </c>
      <c r="Q6797" s="23"/>
      <c r="R6797" s="23"/>
      <c r="S6797" s="23"/>
      <c r="T6797" s="23"/>
      <c r="U6797" s="27">
        <v>39253</v>
      </c>
      <c r="V6797" s="27">
        <v>40392</v>
      </c>
    </row>
    <row r="6798" spans="1:22" ht="15" customHeight="1" x14ac:dyDescent="0.3">
      <c r="A6798" s="24" t="s">
        <v>29528</v>
      </c>
      <c r="B6798" s="24">
        <f t="shared" si="65"/>
        <v>6797</v>
      </c>
      <c r="C6798" s="24">
        <v>330011</v>
      </c>
      <c r="D6798" s="24" t="s">
        <v>29529</v>
      </c>
      <c r="E6798" s="24">
        <v>3</v>
      </c>
      <c r="F6798" s="24" t="s">
        <v>28880</v>
      </c>
      <c r="G6798" s="24" t="s">
        <v>3398</v>
      </c>
      <c r="H6798" s="27">
        <v>38988</v>
      </c>
      <c r="I6798" s="27">
        <v>39058</v>
      </c>
      <c r="J6798" s="28">
        <v>1</v>
      </c>
      <c r="K6798" s="24" t="s">
        <v>29530</v>
      </c>
      <c r="L6798" s="24" t="s">
        <v>168</v>
      </c>
      <c r="M6798" s="24" t="s">
        <v>29531</v>
      </c>
      <c r="N6798" s="24" t="s">
        <v>29532</v>
      </c>
      <c r="O6798" s="24" t="s">
        <v>29533</v>
      </c>
      <c r="P6798" s="24">
        <v>32.296999999999997</v>
      </c>
      <c r="Q6798" s="23"/>
      <c r="R6798" s="23"/>
      <c r="S6798" s="23"/>
      <c r="T6798" s="23"/>
      <c r="U6798" s="27">
        <v>38999</v>
      </c>
      <c r="V6798" s="27">
        <v>39510</v>
      </c>
    </row>
    <row r="6799" spans="1:22" ht="15" customHeight="1" x14ac:dyDescent="0.3">
      <c r="A6799" s="24" t="s">
        <v>29534</v>
      </c>
      <c r="B6799" s="24">
        <f t="shared" si="65"/>
        <v>6798</v>
      </c>
      <c r="C6799" s="24">
        <v>7007</v>
      </c>
      <c r="D6799" s="24" t="s">
        <v>29535</v>
      </c>
      <c r="E6799" s="24">
        <v>3</v>
      </c>
      <c r="F6799" s="24" t="s">
        <v>28880</v>
      </c>
      <c r="G6799" s="24" t="s">
        <v>4518</v>
      </c>
      <c r="H6799" s="27">
        <v>38945</v>
      </c>
      <c r="I6799" s="27">
        <v>39156</v>
      </c>
      <c r="J6799" s="28">
        <v>1</v>
      </c>
      <c r="K6799" s="24" t="s">
        <v>168</v>
      </c>
      <c r="L6799" s="24" t="s">
        <v>168</v>
      </c>
      <c r="M6799" s="24" t="s">
        <v>1312</v>
      </c>
      <c r="N6799" s="24" t="s">
        <v>168</v>
      </c>
      <c r="O6799" s="24" t="s">
        <v>29536</v>
      </c>
      <c r="P6799" s="24" t="s">
        <v>168</v>
      </c>
      <c r="Q6799" s="23"/>
      <c r="R6799" s="23"/>
      <c r="S6799" s="24" t="s">
        <v>29537</v>
      </c>
      <c r="T6799" s="23"/>
      <c r="U6799" s="27">
        <v>38764</v>
      </c>
      <c r="V6799" s="27">
        <v>39896</v>
      </c>
    </row>
    <row r="6800" spans="1:22" ht="15" customHeight="1" x14ac:dyDescent="0.3">
      <c r="A6800" s="24" t="s">
        <v>29538</v>
      </c>
      <c r="B6800" s="24">
        <f t="shared" si="65"/>
        <v>6799</v>
      </c>
      <c r="C6800" s="24">
        <v>7006</v>
      </c>
      <c r="D6800" s="24" t="s">
        <v>29539</v>
      </c>
      <c r="E6800" s="24">
        <v>3</v>
      </c>
      <c r="F6800" s="24" t="s">
        <v>28880</v>
      </c>
      <c r="G6800" s="24" t="s">
        <v>3390</v>
      </c>
      <c r="H6800" s="27">
        <v>39416</v>
      </c>
      <c r="I6800" s="27">
        <v>39416</v>
      </c>
      <c r="J6800" s="28">
        <v>1</v>
      </c>
      <c r="K6800" s="24" t="s">
        <v>168</v>
      </c>
      <c r="L6800" s="24" t="s">
        <v>168</v>
      </c>
      <c r="M6800" s="24" t="s">
        <v>21357</v>
      </c>
      <c r="N6800" s="24" t="s">
        <v>168</v>
      </c>
      <c r="O6800" s="24" t="s">
        <v>29540</v>
      </c>
      <c r="P6800" s="24" t="s">
        <v>168</v>
      </c>
      <c r="Q6800" s="23"/>
      <c r="R6800" s="23"/>
      <c r="S6800" s="24" t="s">
        <v>29541</v>
      </c>
      <c r="T6800" s="23"/>
      <c r="U6800" s="27">
        <v>38764</v>
      </c>
      <c r="V6800" s="27">
        <v>39896</v>
      </c>
    </row>
    <row r="6801" spans="1:22" ht="15" customHeight="1" x14ac:dyDescent="0.3">
      <c r="A6801" s="32" t="s">
        <v>29542</v>
      </c>
      <c r="B6801" s="24">
        <f t="shared" si="65"/>
        <v>6800</v>
      </c>
      <c r="C6801" s="32">
        <v>360025</v>
      </c>
      <c r="D6801" s="32" t="s">
        <v>29543</v>
      </c>
      <c r="E6801" s="32">
        <v>1</v>
      </c>
      <c r="F6801" s="32" t="s">
        <v>28880</v>
      </c>
      <c r="G6801" s="32" t="s">
        <v>21493</v>
      </c>
      <c r="H6801" s="34">
        <v>39339</v>
      </c>
      <c r="I6801" s="34">
        <v>39878</v>
      </c>
      <c r="J6801" s="35">
        <v>1</v>
      </c>
      <c r="K6801" s="32" t="s">
        <v>29544</v>
      </c>
      <c r="L6801" s="32" t="s">
        <v>168</v>
      </c>
      <c r="M6801" s="32" t="s">
        <v>7271</v>
      </c>
      <c r="N6801" s="32" t="s">
        <v>27147</v>
      </c>
      <c r="O6801" s="32" t="s">
        <v>29545</v>
      </c>
      <c r="P6801" s="32" t="s">
        <v>168</v>
      </c>
      <c r="Q6801" s="23"/>
      <c r="R6801" s="23"/>
      <c r="S6801" s="23"/>
      <c r="T6801" s="23"/>
      <c r="U6801" s="34">
        <v>39330</v>
      </c>
      <c r="V6801" s="34">
        <v>39596</v>
      </c>
    </row>
    <row r="6802" spans="1:22" ht="15" customHeight="1" x14ac:dyDescent="0.3">
      <c r="A6802" s="24" t="s">
        <v>29542</v>
      </c>
      <c r="B6802" s="24">
        <f t="shared" si="65"/>
        <v>6801</v>
      </c>
      <c r="C6802" s="24">
        <v>410002</v>
      </c>
      <c r="D6802" s="24" t="s">
        <v>29546</v>
      </c>
      <c r="E6802" s="24">
        <v>2</v>
      </c>
      <c r="F6802" s="24" t="s">
        <v>28880</v>
      </c>
      <c r="G6802" s="24" t="s">
        <v>3361</v>
      </c>
      <c r="H6802" s="27">
        <v>39422</v>
      </c>
      <c r="I6802" s="27">
        <v>39519</v>
      </c>
      <c r="J6802" s="28">
        <v>1</v>
      </c>
      <c r="K6802" s="24" t="s">
        <v>29547</v>
      </c>
      <c r="L6802" s="24" t="s">
        <v>168</v>
      </c>
      <c r="M6802" s="24" t="s">
        <v>27646</v>
      </c>
      <c r="N6802" s="24" t="s">
        <v>24753</v>
      </c>
      <c r="O6802" s="24" t="s">
        <v>29548</v>
      </c>
      <c r="P6802" s="24" t="s">
        <v>21796</v>
      </c>
      <c r="Q6802" s="24">
        <v>41</v>
      </c>
      <c r="R6802" s="24">
        <v>21</v>
      </c>
      <c r="S6802" s="23"/>
      <c r="T6802" s="23"/>
      <c r="U6802" s="27">
        <v>39429</v>
      </c>
      <c r="V6802" s="27">
        <v>39527</v>
      </c>
    </row>
    <row r="6803" spans="1:22" ht="15" customHeight="1" x14ac:dyDescent="0.3">
      <c r="A6803" s="24" t="s">
        <v>29549</v>
      </c>
      <c r="B6803" s="24">
        <f t="shared" si="65"/>
        <v>6802</v>
      </c>
      <c r="C6803" s="24">
        <v>360026</v>
      </c>
      <c r="D6803" s="24" t="s">
        <v>29550</v>
      </c>
      <c r="E6803" s="24">
        <v>2</v>
      </c>
      <c r="F6803" s="24" t="s">
        <v>28880</v>
      </c>
      <c r="G6803" s="24" t="s">
        <v>4483</v>
      </c>
      <c r="H6803" s="27">
        <v>39339</v>
      </c>
      <c r="I6803" s="27">
        <v>39787</v>
      </c>
      <c r="J6803" s="28">
        <v>1</v>
      </c>
      <c r="K6803" s="24" t="s">
        <v>29544</v>
      </c>
      <c r="L6803" s="24" t="s">
        <v>168</v>
      </c>
      <c r="M6803" s="24" t="s">
        <v>7271</v>
      </c>
      <c r="N6803" s="24" t="s">
        <v>27147</v>
      </c>
      <c r="O6803" s="24" t="s">
        <v>28909</v>
      </c>
      <c r="P6803" s="24" t="s">
        <v>29551</v>
      </c>
      <c r="Q6803" s="23"/>
      <c r="R6803" s="23"/>
      <c r="S6803" s="23"/>
      <c r="T6803" s="23"/>
      <c r="U6803" s="27">
        <v>39330</v>
      </c>
      <c r="V6803" s="27">
        <v>39774</v>
      </c>
    </row>
    <row r="6804" spans="1:22" ht="15" customHeight="1" x14ac:dyDescent="0.3">
      <c r="A6804" s="24" t="s">
        <v>29552</v>
      </c>
      <c r="B6804" s="24">
        <f t="shared" si="65"/>
        <v>6803</v>
      </c>
      <c r="C6804" s="24">
        <v>360027</v>
      </c>
      <c r="D6804" s="24" t="s">
        <v>29553</v>
      </c>
      <c r="E6804" s="24">
        <v>2</v>
      </c>
      <c r="F6804" s="24" t="s">
        <v>28880</v>
      </c>
      <c r="G6804" s="24" t="s">
        <v>4483</v>
      </c>
      <c r="H6804" s="27">
        <v>39339</v>
      </c>
      <c r="I6804" s="27">
        <v>39787</v>
      </c>
      <c r="J6804" s="28">
        <v>1</v>
      </c>
      <c r="K6804" s="24" t="s">
        <v>29544</v>
      </c>
      <c r="L6804" s="24" t="s">
        <v>168</v>
      </c>
      <c r="M6804" s="24" t="s">
        <v>7271</v>
      </c>
      <c r="N6804" s="24" t="s">
        <v>27147</v>
      </c>
      <c r="O6804" s="24" t="s">
        <v>28909</v>
      </c>
      <c r="P6804" s="24" t="s">
        <v>29554</v>
      </c>
      <c r="Q6804" s="23"/>
      <c r="R6804" s="23"/>
      <c r="S6804" s="23"/>
      <c r="T6804" s="23"/>
      <c r="U6804" s="27">
        <v>39330</v>
      </c>
      <c r="V6804" s="27">
        <v>39774</v>
      </c>
    </row>
    <row r="6805" spans="1:22" ht="15" customHeight="1" x14ac:dyDescent="0.3">
      <c r="A6805" s="24" t="s">
        <v>29555</v>
      </c>
      <c r="B6805" s="24">
        <f t="shared" si="65"/>
        <v>6804</v>
      </c>
      <c r="C6805" s="24">
        <v>360028</v>
      </c>
      <c r="D6805" s="24" t="s">
        <v>29556</v>
      </c>
      <c r="E6805" s="24">
        <v>2</v>
      </c>
      <c r="F6805" s="24" t="s">
        <v>28880</v>
      </c>
      <c r="G6805" s="24" t="s">
        <v>4476</v>
      </c>
      <c r="H6805" s="27">
        <v>39339</v>
      </c>
      <c r="I6805" s="27">
        <v>39878</v>
      </c>
      <c r="J6805" s="28">
        <v>1</v>
      </c>
      <c r="K6805" s="24" t="s">
        <v>29544</v>
      </c>
      <c r="L6805" s="24" t="s">
        <v>168</v>
      </c>
      <c r="M6805" s="24" t="s">
        <v>21357</v>
      </c>
      <c r="N6805" s="24" t="s">
        <v>29557</v>
      </c>
      <c r="O6805" s="24" t="s">
        <v>29558</v>
      </c>
      <c r="P6805" s="24" t="s">
        <v>29559</v>
      </c>
      <c r="Q6805" s="23"/>
      <c r="R6805" s="23"/>
      <c r="S6805" s="23"/>
      <c r="T6805" s="23"/>
      <c r="U6805" s="27">
        <v>39330</v>
      </c>
      <c r="V6805" s="27">
        <v>39863</v>
      </c>
    </row>
    <row r="6806" spans="1:22" ht="15" customHeight="1" x14ac:dyDescent="0.3">
      <c r="A6806" s="32" t="s">
        <v>29560</v>
      </c>
      <c r="B6806" s="24">
        <f t="shared" si="65"/>
        <v>6805</v>
      </c>
      <c r="C6806" s="32">
        <v>370051</v>
      </c>
      <c r="D6806" s="32" t="s">
        <v>29561</v>
      </c>
      <c r="E6806" s="32">
        <v>1</v>
      </c>
      <c r="F6806" s="32" t="s">
        <v>28880</v>
      </c>
      <c r="G6806" s="32" t="s">
        <v>29562</v>
      </c>
      <c r="H6806" s="34">
        <v>39335</v>
      </c>
      <c r="I6806" s="34">
        <v>39948</v>
      </c>
      <c r="J6806" s="35">
        <v>1</v>
      </c>
      <c r="K6806" s="32" t="s">
        <v>29563</v>
      </c>
      <c r="L6806" s="32" t="s">
        <v>168</v>
      </c>
      <c r="M6806" s="32" t="s">
        <v>25050</v>
      </c>
      <c r="N6806" s="32" t="s">
        <v>29564</v>
      </c>
      <c r="O6806" s="32" t="s">
        <v>29565</v>
      </c>
      <c r="P6806" s="32" t="s">
        <v>168</v>
      </c>
      <c r="Q6806" s="32">
        <v>37</v>
      </c>
      <c r="R6806" s="23"/>
      <c r="S6806" s="23"/>
      <c r="T6806" s="23"/>
      <c r="U6806" s="34">
        <v>39405</v>
      </c>
      <c r="V6806" s="34">
        <v>40392</v>
      </c>
    </row>
    <row r="6807" spans="1:22" ht="15" customHeight="1" x14ac:dyDescent="0.3">
      <c r="A6807" s="24" t="s">
        <v>29560</v>
      </c>
      <c r="B6807" s="24">
        <f t="shared" si="65"/>
        <v>6806</v>
      </c>
      <c r="C6807" s="24">
        <v>370052</v>
      </c>
      <c r="D6807" s="24" t="s">
        <v>29566</v>
      </c>
      <c r="E6807" s="24">
        <v>2</v>
      </c>
      <c r="F6807" s="24" t="s">
        <v>28880</v>
      </c>
      <c r="G6807" s="24" t="s">
        <v>3361</v>
      </c>
      <c r="H6807" s="27">
        <v>39335</v>
      </c>
      <c r="I6807" s="27">
        <v>39519</v>
      </c>
      <c r="J6807" s="28">
        <v>1</v>
      </c>
      <c r="K6807" s="24" t="s">
        <v>29563</v>
      </c>
      <c r="L6807" s="24" t="s">
        <v>168</v>
      </c>
      <c r="M6807" s="24" t="s">
        <v>25050</v>
      </c>
      <c r="N6807" s="24" t="s">
        <v>29564</v>
      </c>
      <c r="O6807" s="24" t="s">
        <v>29138</v>
      </c>
      <c r="P6807" s="24">
        <v>22.167999999999999</v>
      </c>
      <c r="Q6807" s="24">
        <v>37</v>
      </c>
      <c r="R6807" s="23"/>
      <c r="S6807" s="23"/>
      <c r="T6807" s="23"/>
      <c r="U6807" s="27">
        <v>39405</v>
      </c>
      <c r="V6807" s="27">
        <v>39527</v>
      </c>
    </row>
    <row r="6808" spans="1:22" ht="15" customHeight="1" x14ac:dyDescent="0.3">
      <c r="A6808" s="24" t="s">
        <v>29560</v>
      </c>
      <c r="B6808" s="24">
        <f t="shared" si="65"/>
        <v>6807</v>
      </c>
      <c r="C6808" s="24">
        <v>380056</v>
      </c>
      <c r="D6808" s="24" t="s">
        <v>29567</v>
      </c>
      <c r="E6808" s="24">
        <v>2</v>
      </c>
      <c r="F6808" s="24" t="s">
        <v>28880</v>
      </c>
      <c r="G6808" s="24" t="s">
        <v>3390</v>
      </c>
      <c r="H6808" s="27">
        <v>39461</v>
      </c>
      <c r="I6808" s="27">
        <v>39709</v>
      </c>
      <c r="J6808" s="28">
        <v>1</v>
      </c>
      <c r="K6808" s="24" t="s">
        <v>29563</v>
      </c>
      <c r="L6808" s="24" t="s">
        <v>168</v>
      </c>
      <c r="M6808" s="24" t="s">
        <v>25050</v>
      </c>
      <c r="N6808" s="24" t="s">
        <v>27628</v>
      </c>
      <c r="O6808" s="24" t="s">
        <v>28956</v>
      </c>
      <c r="P6808" s="24" t="s">
        <v>29568</v>
      </c>
      <c r="Q6808" s="24">
        <v>38</v>
      </c>
      <c r="R6808" s="24">
        <v>21</v>
      </c>
      <c r="S6808" s="23"/>
      <c r="T6808" s="23"/>
      <c r="U6808" s="27">
        <v>39429</v>
      </c>
      <c r="V6808" s="27">
        <v>39705</v>
      </c>
    </row>
    <row r="6809" spans="1:22" ht="15" customHeight="1" x14ac:dyDescent="0.3">
      <c r="A6809" s="24" t="s">
        <v>29560</v>
      </c>
      <c r="B6809" s="24">
        <f t="shared" si="65"/>
        <v>6808</v>
      </c>
      <c r="C6809" s="24">
        <v>400015</v>
      </c>
      <c r="D6809" s="24" t="s">
        <v>29569</v>
      </c>
      <c r="E6809" s="24">
        <v>2</v>
      </c>
      <c r="F6809" s="24" t="s">
        <v>28880</v>
      </c>
      <c r="G6809" s="24" t="s">
        <v>4518</v>
      </c>
      <c r="H6809" s="27">
        <v>39598</v>
      </c>
      <c r="I6809" s="27">
        <v>39787</v>
      </c>
      <c r="J6809" s="28">
        <v>1</v>
      </c>
      <c r="K6809" s="24" t="s">
        <v>29570</v>
      </c>
      <c r="L6809" s="24" t="s">
        <v>168</v>
      </c>
      <c r="M6809" s="24" t="s">
        <v>25050</v>
      </c>
      <c r="N6809" s="24" t="s">
        <v>29571</v>
      </c>
      <c r="O6809" s="24" t="s">
        <v>28909</v>
      </c>
      <c r="P6809" s="24">
        <v>23.041</v>
      </c>
      <c r="Q6809" s="24">
        <v>40</v>
      </c>
      <c r="R6809" s="24">
        <v>21</v>
      </c>
      <c r="S6809" s="23"/>
      <c r="T6809" s="23"/>
      <c r="U6809" s="27">
        <v>39429</v>
      </c>
      <c r="V6809" s="27">
        <v>40392</v>
      </c>
    </row>
    <row r="6810" spans="1:22" ht="15" customHeight="1" x14ac:dyDescent="0.3">
      <c r="A6810" s="24" t="s">
        <v>29560</v>
      </c>
      <c r="B6810" s="24">
        <f t="shared" si="65"/>
        <v>6809</v>
      </c>
      <c r="C6810" s="24">
        <v>410021</v>
      </c>
      <c r="D6810" s="24" t="s">
        <v>29572</v>
      </c>
      <c r="E6810" s="24">
        <v>2</v>
      </c>
      <c r="F6810" s="24" t="s">
        <v>28880</v>
      </c>
      <c r="G6810" s="24" t="s">
        <v>4483</v>
      </c>
      <c r="H6810" s="27">
        <v>39717</v>
      </c>
      <c r="I6810" s="27">
        <v>39787</v>
      </c>
      <c r="J6810" s="28">
        <v>1</v>
      </c>
      <c r="K6810" s="24" t="s">
        <v>29570</v>
      </c>
      <c r="L6810" s="24" t="s">
        <v>168</v>
      </c>
      <c r="M6810" s="24" t="s">
        <v>25050</v>
      </c>
      <c r="N6810" s="24" t="s">
        <v>29571</v>
      </c>
      <c r="O6810" s="24" t="s">
        <v>28909</v>
      </c>
      <c r="P6810" s="24">
        <v>29.167999999999999</v>
      </c>
      <c r="Q6810" s="24">
        <v>40</v>
      </c>
      <c r="R6810" s="24">
        <v>21</v>
      </c>
      <c r="S6810" s="23"/>
      <c r="T6810" s="23"/>
      <c r="U6810" s="27">
        <v>39429</v>
      </c>
      <c r="V6810" s="27">
        <v>40392</v>
      </c>
    </row>
    <row r="6811" spans="1:22" ht="15" customHeight="1" x14ac:dyDescent="0.3">
      <c r="A6811" s="24" t="s">
        <v>29560</v>
      </c>
      <c r="B6811" s="24">
        <f t="shared" si="65"/>
        <v>6810</v>
      </c>
      <c r="C6811" s="24">
        <v>430045</v>
      </c>
      <c r="D6811" s="24" t="s">
        <v>29573</v>
      </c>
      <c r="E6811" s="24">
        <v>2</v>
      </c>
      <c r="F6811" s="24" t="s">
        <v>28880</v>
      </c>
      <c r="G6811" s="24" t="s">
        <v>18315</v>
      </c>
      <c r="H6811" s="27">
        <v>39884</v>
      </c>
      <c r="I6811" s="27">
        <v>39948</v>
      </c>
      <c r="J6811" s="28">
        <v>1</v>
      </c>
      <c r="K6811" s="24" t="s">
        <v>29574</v>
      </c>
      <c r="L6811" s="24" t="s">
        <v>168</v>
      </c>
      <c r="M6811" s="24" t="s">
        <v>1312</v>
      </c>
      <c r="N6811" s="24" t="s">
        <v>28732</v>
      </c>
      <c r="O6811" s="24" t="s">
        <v>29575</v>
      </c>
      <c r="P6811" s="24" t="s">
        <v>22667</v>
      </c>
      <c r="Q6811" s="24">
        <v>43</v>
      </c>
      <c r="R6811" s="24">
        <v>22</v>
      </c>
      <c r="S6811" s="23"/>
      <c r="T6811" s="23"/>
      <c r="U6811" s="27">
        <v>39882</v>
      </c>
      <c r="V6811" s="27">
        <v>39963</v>
      </c>
    </row>
    <row r="6812" spans="1:22" ht="15" customHeight="1" x14ac:dyDescent="0.3">
      <c r="A6812" s="24" t="s">
        <v>29576</v>
      </c>
      <c r="B6812" s="24">
        <f t="shared" si="65"/>
        <v>6811</v>
      </c>
      <c r="C6812" s="24">
        <v>440011</v>
      </c>
      <c r="D6812" s="24" t="s">
        <v>29577</v>
      </c>
      <c r="E6812" s="24">
        <v>1</v>
      </c>
      <c r="F6812" s="24" t="s">
        <v>28880</v>
      </c>
      <c r="G6812" s="24" t="s">
        <v>3561</v>
      </c>
      <c r="H6812" s="27">
        <v>39962</v>
      </c>
      <c r="I6812" s="27">
        <v>40249</v>
      </c>
      <c r="J6812" s="28">
        <v>1</v>
      </c>
      <c r="K6812" s="24" t="s">
        <v>29578</v>
      </c>
      <c r="L6812" s="24" t="s">
        <v>29579</v>
      </c>
      <c r="M6812" s="24" t="s">
        <v>25050</v>
      </c>
      <c r="N6812" s="24" t="s">
        <v>29580</v>
      </c>
      <c r="O6812" s="24" t="s">
        <v>29581</v>
      </c>
      <c r="P6812" s="24" t="s">
        <v>29582</v>
      </c>
      <c r="Q6812" s="24">
        <v>44</v>
      </c>
      <c r="R6812" s="24">
        <v>23</v>
      </c>
      <c r="S6812" s="23"/>
      <c r="T6812" s="23"/>
      <c r="U6812" s="27">
        <v>39961</v>
      </c>
      <c r="V6812" s="27">
        <v>40245</v>
      </c>
    </row>
    <row r="6813" spans="1:22" ht="15" customHeight="1" x14ac:dyDescent="0.3">
      <c r="A6813" s="32" t="s">
        <v>29583</v>
      </c>
      <c r="B6813" s="24">
        <f t="shared" si="65"/>
        <v>6812</v>
      </c>
      <c r="C6813" s="32">
        <v>380059</v>
      </c>
      <c r="D6813" s="32" t="s">
        <v>29584</v>
      </c>
      <c r="E6813" s="32">
        <v>1</v>
      </c>
      <c r="F6813" s="32" t="s">
        <v>28880</v>
      </c>
      <c r="G6813" s="32" t="s">
        <v>27644</v>
      </c>
      <c r="H6813" s="34">
        <v>39154</v>
      </c>
      <c r="I6813" s="34">
        <v>39878</v>
      </c>
      <c r="J6813" s="35">
        <v>1</v>
      </c>
      <c r="K6813" s="32" t="s">
        <v>29585</v>
      </c>
      <c r="L6813" s="32" t="s">
        <v>168</v>
      </c>
      <c r="M6813" s="32" t="s">
        <v>7271</v>
      </c>
      <c r="N6813" s="32" t="s">
        <v>28001</v>
      </c>
      <c r="O6813" s="32" t="s">
        <v>29586</v>
      </c>
      <c r="P6813" s="32" t="s">
        <v>168</v>
      </c>
      <c r="Q6813" s="32">
        <v>38</v>
      </c>
      <c r="R6813" s="32">
        <v>21</v>
      </c>
      <c r="S6813" s="23"/>
      <c r="T6813" s="23"/>
      <c r="U6813" s="34">
        <v>39429</v>
      </c>
      <c r="V6813" s="34">
        <v>39876</v>
      </c>
    </row>
    <row r="6814" spans="1:22" ht="15" customHeight="1" x14ac:dyDescent="0.3">
      <c r="A6814" s="24" t="s">
        <v>29583</v>
      </c>
      <c r="B6814" s="24">
        <f t="shared" si="65"/>
        <v>6813</v>
      </c>
      <c r="C6814" s="24">
        <v>380159</v>
      </c>
      <c r="D6814" s="24" t="s">
        <v>29587</v>
      </c>
      <c r="E6814" s="24">
        <v>2</v>
      </c>
      <c r="F6814" s="24" t="s">
        <v>28880</v>
      </c>
      <c r="G6814" s="24" t="s">
        <v>3361</v>
      </c>
      <c r="H6814" s="27">
        <v>39154</v>
      </c>
      <c r="I6814" s="27">
        <v>39519</v>
      </c>
      <c r="J6814" s="28">
        <v>1</v>
      </c>
      <c r="K6814" s="24" t="s">
        <v>29585</v>
      </c>
      <c r="L6814" s="24" t="s">
        <v>168</v>
      </c>
      <c r="M6814" s="24" t="s">
        <v>7271</v>
      </c>
      <c r="N6814" s="24" t="s">
        <v>28001</v>
      </c>
      <c r="O6814" s="24" t="s">
        <v>29588</v>
      </c>
      <c r="P6814" s="24" t="s">
        <v>29589</v>
      </c>
      <c r="Q6814" s="24">
        <v>38</v>
      </c>
      <c r="R6814" s="24">
        <v>21</v>
      </c>
      <c r="S6814" s="23"/>
      <c r="T6814" s="23"/>
      <c r="U6814" s="27">
        <v>39429</v>
      </c>
      <c r="V6814" s="27">
        <v>39616</v>
      </c>
    </row>
    <row r="6815" spans="1:22" ht="15" customHeight="1" x14ac:dyDescent="0.3">
      <c r="A6815" s="24" t="s">
        <v>29583</v>
      </c>
      <c r="B6815" s="24">
        <f t="shared" si="65"/>
        <v>6814</v>
      </c>
      <c r="C6815" s="24">
        <v>380259</v>
      </c>
      <c r="D6815" s="24" t="s">
        <v>29590</v>
      </c>
      <c r="E6815" s="24">
        <v>2</v>
      </c>
      <c r="F6815" s="24" t="s">
        <v>28880</v>
      </c>
      <c r="G6815" s="24" t="s">
        <v>4525</v>
      </c>
      <c r="H6815" s="27">
        <v>39154</v>
      </c>
      <c r="I6815" s="27">
        <v>39878</v>
      </c>
      <c r="J6815" s="28">
        <v>1</v>
      </c>
      <c r="K6815" s="24" t="s">
        <v>29585</v>
      </c>
      <c r="L6815" s="24" t="s">
        <v>168</v>
      </c>
      <c r="M6815" s="24" t="s">
        <v>7271</v>
      </c>
      <c r="N6815" s="24" t="s">
        <v>28001</v>
      </c>
      <c r="O6815" s="24" t="s">
        <v>29591</v>
      </c>
      <c r="P6815" s="24">
        <v>31.102</v>
      </c>
      <c r="Q6815" s="24">
        <v>38</v>
      </c>
      <c r="R6815" s="24">
        <v>21</v>
      </c>
      <c r="S6815" s="23"/>
      <c r="T6815" s="23"/>
      <c r="U6815" s="27">
        <v>39429</v>
      </c>
      <c r="V6815" s="27">
        <v>40427</v>
      </c>
    </row>
    <row r="6816" spans="1:22" ht="15" customHeight="1" x14ac:dyDescent="0.3">
      <c r="A6816" s="24" t="s">
        <v>29592</v>
      </c>
      <c r="B6816" s="24">
        <f t="shared" si="65"/>
        <v>6815</v>
      </c>
      <c r="C6816" s="24">
        <v>330006</v>
      </c>
      <c r="D6816" s="24" t="s">
        <v>29593</v>
      </c>
      <c r="E6816" s="24">
        <v>1</v>
      </c>
      <c r="F6816" s="24" t="s">
        <v>28880</v>
      </c>
      <c r="G6816" s="24" t="s">
        <v>3361</v>
      </c>
      <c r="H6816" s="27">
        <v>38988</v>
      </c>
      <c r="I6816" s="27">
        <v>39519</v>
      </c>
      <c r="J6816" s="28">
        <v>1</v>
      </c>
      <c r="K6816" s="24" t="s">
        <v>29594</v>
      </c>
      <c r="L6816" s="24" t="s">
        <v>168</v>
      </c>
      <c r="M6816" s="24" t="s">
        <v>17647</v>
      </c>
      <c r="N6816" s="24" t="s">
        <v>29595</v>
      </c>
      <c r="O6816" s="24" t="s">
        <v>29588</v>
      </c>
      <c r="P6816" s="24">
        <v>22.114999999999998</v>
      </c>
      <c r="Q6816" s="23"/>
      <c r="R6816" s="23"/>
      <c r="S6816" s="23"/>
      <c r="T6816" s="23"/>
      <c r="U6816" s="27">
        <v>38996</v>
      </c>
      <c r="V6816" s="27">
        <v>39532</v>
      </c>
    </row>
    <row r="6817" spans="1:22" ht="15" customHeight="1" x14ac:dyDescent="0.3">
      <c r="A6817" s="32" t="s">
        <v>29596</v>
      </c>
      <c r="B6817" s="24">
        <f t="shared" si="65"/>
        <v>6816</v>
      </c>
      <c r="C6817" s="32">
        <v>340029</v>
      </c>
      <c r="D6817" s="32" t="s">
        <v>29597</v>
      </c>
      <c r="E6817" s="32">
        <v>1</v>
      </c>
      <c r="F6817" s="32" t="s">
        <v>28880</v>
      </c>
      <c r="G6817" s="32" t="s">
        <v>29174</v>
      </c>
      <c r="H6817" s="34">
        <v>39057</v>
      </c>
      <c r="I6817" s="34">
        <v>40074</v>
      </c>
      <c r="J6817" s="35">
        <v>1</v>
      </c>
      <c r="K6817" s="32" t="s">
        <v>29598</v>
      </c>
      <c r="L6817" s="32" t="s">
        <v>168</v>
      </c>
      <c r="M6817" s="32" t="s">
        <v>17647</v>
      </c>
      <c r="N6817" s="32" t="s">
        <v>29599</v>
      </c>
      <c r="O6817" s="32" t="s">
        <v>28143</v>
      </c>
      <c r="P6817" s="32" t="s">
        <v>168</v>
      </c>
      <c r="Q6817" s="32">
        <v>34</v>
      </c>
      <c r="R6817" s="23"/>
      <c r="S6817" s="23"/>
      <c r="T6817" s="23"/>
      <c r="U6817" s="34">
        <v>38660</v>
      </c>
      <c r="V6817" s="34">
        <v>40392</v>
      </c>
    </row>
    <row r="6818" spans="1:22" ht="15" customHeight="1" x14ac:dyDescent="0.3">
      <c r="A6818" s="24" t="s">
        <v>29596</v>
      </c>
      <c r="B6818" s="24">
        <f t="shared" si="65"/>
        <v>6817</v>
      </c>
      <c r="C6818" s="24">
        <v>370028</v>
      </c>
      <c r="D6818" s="24" t="s">
        <v>29600</v>
      </c>
      <c r="E6818" s="24">
        <v>2</v>
      </c>
      <c r="F6818" s="24" t="s">
        <v>28880</v>
      </c>
      <c r="G6818" s="24" t="s">
        <v>3361</v>
      </c>
      <c r="H6818" s="27">
        <v>39057</v>
      </c>
      <c r="I6818" s="27">
        <v>39345</v>
      </c>
      <c r="J6818" s="28">
        <v>1</v>
      </c>
      <c r="K6818" s="24" t="s">
        <v>29598</v>
      </c>
      <c r="L6818" s="24" t="s">
        <v>168</v>
      </c>
      <c r="M6818" s="24" t="s">
        <v>17647</v>
      </c>
      <c r="N6818" s="24" t="s">
        <v>29599</v>
      </c>
      <c r="O6818" s="24" t="s">
        <v>168</v>
      </c>
      <c r="P6818" s="24">
        <v>22.181999999999999</v>
      </c>
      <c r="Q6818" s="24">
        <v>37</v>
      </c>
      <c r="R6818" s="23"/>
      <c r="S6818" s="23"/>
      <c r="T6818" s="23"/>
      <c r="U6818" s="27">
        <v>39357</v>
      </c>
      <c r="V6818" s="27">
        <v>39701</v>
      </c>
    </row>
    <row r="6819" spans="1:22" ht="15" customHeight="1" x14ac:dyDescent="0.3">
      <c r="A6819" s="24" t="s">
        <v>29601</v>
      </c>
      <c r="B6819" s="24">
        <f t="shared" si="65"/>
        <v>6818</v>
      </c>
      <c r="C6819" s="24">
        <v>370029</v>
      </c>
      <c r="D6819" s="24" t="s">
        <v>29602</v>
      </c>
      <c r="E6819" s="24">
        <v>2</v>
      </c>
      <c r="F6819" s="24" t="s">
        <v>28880</v>
      </c>
      <c r="G6819" s="24" t="s">
        <v>3361</v>
      </c>
      <c r="H6819" s="27">
        <v>39328</v>
      </c>
      <c r="I6819" s="27">
        <v>39426</v>
      </c>
      <c r="J6819" s="28">
        <v>1</v>
      </c>
      <c r="K6819" s="24" t="s">
        <v>29603</v>
      </c>
      <c r="L6819" s="24" t="s">
        <v>168</v>
      </c>
      <c r="M6819" s="24" t="s">
        <v>17647</v>
      </c>
      <c r="N6819" s="24" t="s">
        <v>29599</v>
      </c>
      <c r="O6819" s="24" t="s">
        <v>28888</v>
      </c>
      <c r="P6819" s="24">
        <v>22.181999999999999</v>
      </c>
      <c r="Q6819" s="24">
        <v>37</v>
      </c>
      <c r="R6819" s="23"/>
      <c r="S6819" s="23"/>
      <c r="T6819" s="23"/>
      <c r="U6819" s="27">
        <v>39357</v>
      </c>
      <c r="V6819" s="27">
        <v>39653</v>
      </c>
    </row>
    <row r="6820" spans="1:22" ht="15" customHeight="1" x14ac:dyDescent="0.3">
      <c r="A6820" s="32" t="s">
        <v>29604</v>
      </c>
      <c r="B6820" s="24">
        <f t="shared" si="65"/>
        <v>6819</v>
      </c>
      <c r="C6820" s="32">
        <v>390014</v>
      </c>
      <c r="D6820" s="32" t="s">
        <v>29605</v>
      </c>
      <c r="E6820" s="32">
        <v>2</v>
      </c>
      <c r="F6820" s="32" t="s">
        <v>28880</v>
      </c>
      <c r="G6820" s="32" t="s">
        <v>18808</v>
      </c>
      <c r="H6820" s="34">
        <v>39519</v>
      </c>
      <c r="I6820" s="34">
        <v>40074</v>
      </c>
      <c r="J6820" s="35">
        <v>1</v>
      </c>
      <c r="K6820" s="32" t="s">
        <v>29606</v>
      </c>
      <c r="L6820" s="32" t="s">
        <v>168</v>
      </c>
      <c r="M6820" s="32" t="s">
        <v>28814</v>
      </c>
      <c r="N6820" s="32" t="s">
        <v>29211</v>
      </c>
      <c r="O6820" s="32" t="s">
        <v>168</v>
      </c>
      <c r="P6820" s="32" t="s">
        <v>168</v>
      </c>
      <c r="Q6820" s="32">
        <v>39</v>
      </c>
      <c r="R6820" s="32">
        <v>21</v>
      </c>
      <c r="S6820" s="23"/>
      <c r="T6820" s="23"/>
      <c r="U6820" s="34">
        <v>39510</v>
      </c>
      <c r="V6820" s="34">
        <v>39773</v>
      </c>
    </row>
    <row r="6821" spans="1:22" ht="15" customHeight="1" x14ac:dyDescent="0.3">
      <c r="A6821" s="24" t="s">
        <v>29604</v>
      </c>
      <c r="B6821" s="24">
        <f t="shared" si="65"/>
        <v>6820</v>
      </c>
      <c r="C6821" s="24">
        <v>390114</v>
      </c>
      <c r="D6821" s="24" t="s">
        <v>29607</v>
      </c>
      <c r="E6821" s="24">
        <v>3</v>
      </c>
      <c r="F6821" s="24" t="s">
        <v>28880</v>
      </c>
      <c r="G6821" s="24" t="s">
        <v>4518</v>
      </c>
      <c r="H6821" s="27">
        <v>39559</v>
      </c>
      <c r="I6821" s="27">
        <v>39786</v>
      </c>
      <c r="J6821" s="28">
        <v>1</v>
      </c>
      <c r="K6821" s="24" t="s">
        <v>29606</v>
      </c>
      <c r="L6821" s="24" t="s">
        <v>168</v>
      </c>
      <c r="M6821" s="24" t="s">
        <v>28814</v>
      </c>
      <c r="N6821" s="24" t="s">
        <v>29211</v>
      </c>
      <c r="O6821" s="24" t="s">
        <v>28909</v>
      </c>
      <c r="P6821" s="24">
        <v>24.181999999999999</v>
      </c>
      <c r="Q6821" s="24">
        <v>39</v>
      </c>
      <c r="R6821" s="24">
        <v>21</v>
      </c>
      <c r="S6821" s="23"/>
      <c r="T6821" s="23"/>
      <c r="U6821" s="27">
        <v>39510</v>
      </c>
      <c r="V6821" s="27">
        <v>39773</v>
      </c>
    </row>
    <row r="6822" spans="1:22" ht="15" customHeight="1" x14ac:dyDescent="0.3">
      <c r="A6822" s="24" t="s">
        <v>29604</v>
      </c>
      <c r="B6822" s="24">
        <f t="shared" si="65"/>
        <v>6821</v>
      </c>
      <c r="C6822" s="24">
        <v>390071</v>
      </c>
      <c r="D6822" s="24" t="s">
        <v>29608</v>
      </c>
      <c r="E6822" s="24">
        <v>3</v>
      </c>
      <c r="F6822" s="24" t="s">
        <v>28880</v>
      </c>
      <c r="G6822" s="24" t="s">
        <v>4476</v>
      </c>
      <c r="H6822" s="27">
        <v>39519</v>
      </c>
      <c r="I6822" s="27">
        <v>40074</v>
      </c>
      <c r="J6822" s="28">
        <v>1</v>
      </c>
      <c r="K6822" s="24" t="s">
        <v>29606</v>
      </c>
      <c r="L6822" s="24" t="s">
        <v>168</v>
      </c>
      <c r="M6822" s="24" t="s">
        <v>28814</v>
      </c>
      <c r="N6822" s="24" t="s">
        <v>29211</v>
      </c>
      <c r="O6822" s="24" t="s">
        <v>29609</v>
      </c>
      <c r="P6822" s="24">
        <v>29.163</v>
      </c>
      <c r="Q6822" s="24">
        <v>39</v>
      </c>
      <c r="R6822" s="24">
        <v>21</v>
      </c>
      <c r="S6822" s="23"/>
      <c r="T6822" s="23"/>
      <c r="U6822" s="27">
        <v>39510</v>
      </c>
      <c r="V6822" s="27">
        <v>40392</v>
      </c>
    </row>
    <row r="6823" spans="1:22" ht="15" customHeight="1" x14ac:dyDescent="0.3">
      <c r="A6823" s="32" t="s">
        <v>29610</v>
      </c>
      <c r="B6823" s="24">
        <f t="shared" si="65"/>
        <v>6822</v>
      </c>
      <c r="C6823" s="32">
        <v>410010</v>
      </c>
      <c r="D6823" s="32" t="s">
        <v>29611</v>
      </c>
      <c r="E6823" s="32">
        <v>2</v>
      </c>
      <c r="F6823" s="32" t="s">
        <v>28880</v>
      </c>
      <c r="G6823" s="32" t="s">
        <v>21301</v>
      </c>
      <c r="H6823" s="34">
        <v>39703</v>
      </c>
      <c r="I6823" s="34">
        <v>39878</v>
      </c>
      <c r="J6823" s="35">
        <v>1</v>
      </c>
      <c r="K6823" s="32" t="s">
        <v>29612</v>
      </c>
      <c r="L6823" s="32" t="s">
        <v>168</v>
      </c>
      <c r="M6823" s="32" t="s">
        <v>17647</v>
      </c>
      <c r="N6823" s="32" t="s">
        <v>29613</v>
      </c>
      <c r="O6823" s="32" t="s">
        <v>168</v>
      </c>
      <c r="P6823" s="32" t="s">
        <v>29614</v>
      </c>
      <c r="Q6823" s="32">
        <v>41</v>
      </c>
      <c r="R6823" s="32">
        <v>21</v>
      </c>
      <c r="S6823" s="23"/>
      <c r="T6823" s="23"/>
      <c r="U6823" s="34">
        <v>39702</v>
      </c>
      <c r="V6823" s="34">
        <v>40919</v>
      </c>
    </row>
    <row r="6824" spans="1:22" ht="15" customHeight="1" x14ac:dyDescent="0.3">
      <c r="A6824" s="24" t="s">
        <v>29610</v>
      </c>
      <c r="B6824" s="24">
        <f t="shared" ref="B6824:B6887" si="66">B6823+1</f>
        <v>6823</v>
      </c>
      <c r="C6824" s="24">
        <v>410110</v>
      </c>
      <c r="D6824" s="24" t="s">
        <v>29615</v>
      </c>
      <c r="E6824" s="24">
        <v>3</v>
      </c>
      <c r="F6824" s="24" t="s">
        <v>28880</v>
      </c>
      <c r="G6824" s="24" t="s">
        <v>4483</v>
      </c>
      <c r="H6824" s="27">
        <v>39703</v>
      </c>
      <c r="I6824" s="27">
        <v>39878</v>
      </c>
      <c r="J6824" s="28">
        <v>1</v>
      </c>
      <c r="K6824" s="24" t="s">
        <v>29612</v>
      </c>
      <c r="L6824" s="24" t="s">
        <v>168</v>
      </c>
      <c r="M6824" s="24" t="s">
        <v>17647</v>
      </c>
      <c r="N6824" s="24" t="s">
        <v>29613</v>
      </c>
      <c r="O6824" s="24" t="s">
        <v>29616</v>
      </c>
      <c r="P6824" s="24" t="s">
        <v>29614</v>
      </c>
      <c r="Q6824" s="24">
        <v>41</v>
      </c>
      <c r="R6824" s="24">
        <v>21</v>
      </c>
      <c r="S6824" s="23"/>
      <c r="T6824" s="23"/>
      <c r="U6824" s="27">
        <v>39702</v>
      </c>
      <c r="V6824" s="27">
        <v>40919</v>
      </c>
    </row>
    <row r="6825" spans="1:22" ht="15" customHeight="1" x14ac:dyDescent="0.3">
      <c r="A6825" s="24" t="s">
        <v>29610</v>
      </c>
      <c r="B6825" s="24">
        <f t="shared" si="66"/>
        <v>6824</v>
      </c>
      <c r="C6825" s="24">
        <v>410015</v>
      </c>
      <c r="D6825" s="24" t="s">
        <v>29617</v>
      </c>
      <c r="E6825" s="24">
        <v>3</v>
      </c>
      <c r="F6825" s="24" t="s">
        <v>28880</v>
      </c>
      <c r="G6825" s="24" t="s">
        <v>4518</v>
      </c>
      <c r="H6825" s="27">
        <v>39703</v>
      </c>
      <c r="I6825" s="27">
        <v>39787</v>
      </c>
      <c r="J6825" s="28">
        <v>1</v>
      </c>
      <c r="K6825" s="24" t="s">
        <v>29612</v>
      </c>
      <c r="L6825" s="24" t="s">
        <v>168</v>
      </c>
      <c r="M6825" s="24" t="s">
        <v>17647</v>
      </c>
      <c r="N6825" s="24" t="s">
        <v>29613</v>
      </c>
      <c r="O6825" s="24" t="s">
        <v>29618</v>
      </c>
      <c r="P6825" s="24" t="s">
        <v>29619</v>
      </c>
      <c r="Q6825" s="24">
        <v>41</v>
      </c>
      <c r="R6825" s="24">
        <v>21</v>
      </c>
      <c r="S6825" s="23"/>
      <c r="T6825" s="23"/>
      <c r="U6825" s="27">
        <v>39702</v>
      </c>
      <c r="V6825" s="27">
        <v>40919</v>
      </c>
    </row>
    <row r="6826" spans="1:22" ht="15" customHeight="1" x14ac:dyDescent="0.3">
      <c r="A6826" s="32" t="s">
        <v>29620</v>
      </c>
      <c r="B6826" s="24">
        <f t="shared" si="66"/>
        <v>6825</v>
      </c>
      <c r="C6826" s="32">
        <v>340031</v>
      </c>
      <c r="D6826" s="32" t="s">
        <v>29621</v>
      </c>
      <c r="E6826" s="32">
        <v>1</v>
      </c>
      <c r="F6826" s="32" t="s">
        <v>28880</v>
      </c>
      <c r="G6826" s="32" t="s">
        <v>29622</v>
      </c>
      <c r="H6826" s="34">
        <v>39167</v>
      </c>
      <c r="I6826" s="34">
        <v>39878</v>
      </c>
      <c r="J6826" s="35">
        <v>1</v>
      </c>
      <c r="K6826" s="32" t="s">
        <v>29623</v>
      </c>
      <c r="L6826" s="32" t="s">
        <v>168</v>
      </c>
      <c r="M6826" s="32" t="s">
        <v>375</v>
      </c>
      <c r="N6826" s="32" t="s">
        <v>29624</v>
      </c>
      <c r="O6826" s="32" t="s">
        <v>28905</v>
      </c>
      <c r="P6826" s="32" t="s">
        <v>168</v>
      </c>
      <c r="Q6826" s="32">
        <v>34</v>
      </c>
      <c r="R6826" s="23"/>
      <c r="S6826" s="23"/>
      <c r="T6826" s="23"/>
      <c r="U6826" s="34">
        <v>38660</v>
      </c>
      <c r="V6826" s="34">
        <v>40392</v>
      </c>
    </row>
    <row r="6827" spans="1:22" ht="15" customHeight="1" x14ac:dyDescent="0.3">
      <c r="A6827" s="24" t="s">
        <v>29620</v>
      </c>
      <c r="B6827" s="24">
        <f t="shared" si="66"/>
        <v>6826</v>
      </c>
      <c r="C6827" s="24">
        <v>350047</v>
      </c>
      <c r="D6827" s="24" t="s">
        <v>29625</v>
      </c>
      <c r="E6827" s="24">
        <v>2</v>
      </c>
      <c r="F6827" s="24" t="s">
        <v>28880</v>
      </c>
      <c r="G6827" s="24" t="s">
        <v>3361</v>
      </c>
      <c r="H6827" s="27">
        <v>39167</v>
      </c>
      <c r="I6827" s="27">
        <v>39167</v>
      </c>
      <c r="J6827" s="28">
        <v>1</v>
      </c>
      <c r="K6827" s="24" t="s">
        <v>29623</v>
      </c>
      <c r="L6827" s="24" t="s">
        <v>168</v>
      </c>
      <c r="M6827" s="24" t="s">
        <v>375</v>
      </c>
      <c r="N6827" s="24" t="s">
        <v>29626</v>
      </c>
      <c r="O6827" s="24" t="s">
        <v>29627</v>
      </c>
      <c r="P6827" s="24" t="s">
        <v>29628</v>
      </c>
      <c r="Q6827" s="23"/>
      <c r="R6827" s="23"/>
      <c r="S6827" s="23"/>
      <c r="T6827" s="23"/>
      <c r="U6827" s="27">
        <v>38660</v>
      </c>
      <c r="V6827" s="27">
        <v>39529</v>
      </c>
    </row>
    <row r="6828" spans="1:22" ht="15" customHeight="1" x14ac:dyDescent="0.3">
      <c r="A6828" s="24" t="s">
        <v>29620</v>
      </c>
      <c r="B6828" s="24">
        <f t="shared" si="66"/>
        <v>6827</v>
      </c>
      <c r="C6828" s="24">
        <v>350048</v>
      </c>
      <c r="D6828" s="24" t="s">
        <v>29629</v>
      </c>
      <c r="E6828" s="24">
        <v>2</v>
      </c>
      <c r="F6828" s="24" t="s">
        <v>28880</v>
      </c>
      <c r="G6828" s="24" t="s">
        <v>3390</v>
      </c>
      <c r="H6828" s="27">
        <v>39198</v>
      </c>
      <c r="I6828" s="27">
        <v>39514</v>
      </c>
      <c r="J6828" s="28">
        <v>1</v>
      </c>
      <c r="K6828" s="24" t="s">
        <v>29623</v>
      </c>
      <c r="L6828" s="24" t="s">
        <v>168</v>
      </c>
      <c r="M6828" s="24" t="s">
        <v>375</v>
      </c>
      <c r="N6828" s="24" t="s">
        <v>29630</v>
      </c>
      <c r="O6828" s="24" t="s">
        <v>29138</v>
      </c>
      <c r="P6828" s="24" t="s">
        <v>29631</v>
      </c>
      <c r="Q6828" s="23"/>
      <c r="R6828" s="23"/>
      <c r="S6828" s="23"/>
      <c r="T6828" s="23"/>
      <c r="U6828" s="27">
        <v>38660</v>
      </c>
      <c r="V6828" s="27">
        <v>39529</v>
      </c>
    </row>
    <row r="6829" spans="1:22" ht="15" customHeight="1" x14ac:dyDescent="0.3">
      <c r="A6829" s="24" t="s">
        <v>29620</v>
      </c>
      <c r="B6829" s="24">
        <f t="shared" si="66"/>
        <v>6828</v>
      </c>
      <c r="C6829" s="24">
        <v>400016</v>
      </c>
      <c r="D6829" s="24" t="s">
        <v>29632</v>
      </c>
      <c r="E6829" s="24">
        <v>2</v>
      </c>
      <c r="F6829" s="24" t="s">
        <v>28880</v>
      </c>
      <c r="G6829" s="24" t="s">
        <v>4476</v>
      </c>
      <c r="H6829" s="27">
        <v>39598</v>
      </c>
      <c r="I6829" s="27">
        <v>39878</v>
      </c>
      <c r="J6829" s="28">
        <v>1</v>
      </c>
      <c r="K6829" s="24" t="s">
        <v>29633</v>
      </c>
      <c r="L6829" s="24" t="s">
        <v>168</v>
      </c>
      <c r="M6829" s="24" t="s">
        <v>375</v>
      </c>
      <c r="N6829" s="24" t="s">
        <v>29167</v>
      </c>
      <c r="O6829" s="24" t="s">
        <v>28905</v>
      </c>
      <c r="P6829" s="24">
        <v>29.311</v>
      </c>
      <c r="Q6829" s="24">
        <v>40</v>
      </c>
      <c r="R6829" s="24">
        <v>21</v>
      </c>
      <c r="S6829" s="23"/>
      <c r="T6829" s="23"/>
      <c r="U6829" s="27">
        <v>38917</v>
      </c>
      <c r="V6829" s="27">
        <v>39863</v>
      </c>
    </row>
    <row r="6830" spans="1:22" ht="15" customHeight="1" x14ac:dyDescent="0.3">
      <c r="A6830" s="24" t="s">
        <v>29620</v>
      </c>
      <c r="B6830" s="24">
        <f t="shared" si="66"/>
        <v>6829</v>
      </c>
      <c r="C6830" s="24">
        <v>400017</v>
      </c>
      <c r="D6830" s="24" t="s">
        <v>29634</v>
      </c>
      <c r="E6830" s="24">
        <v>2</v>
      </c>
      <c r="F6830" s="24" t="s">
        <v>28880</v>
      </c>
      <c r="G6830" s="24" t="s">
        <v>4518</v>
      </c>
      <c r="H6830" s="27">
        <v>39598</v>
      </c>
      <c r="I6830" s="27">
        <v>39787</v>
      </c>
      <c r="J6830" s="28">
        <v>1</v>
      </c>
      <c r="K6830" s="24" t="s">
        <v>29633</v>
      </c>
      <c r="L6830" s="24" t="s">
        <v>168</v>
      </c>
      <c r="M6830" s="24" t="s">
        <v>375</v>
      </c>
      <c r="N6830" s="24" t="s">
        <v>29167</v>
      </c>
      <c r="O6830" s="24" t="s">
        <v>28909</v>
      </c>
      <c r="P6830" s="24">
        <v>24.228999999999999</v>
      </c>
      <c r="Q6830" s="24">
        <v>40</v>
      </c>
      <c r="R6830" s="24">
        <v>21</v>
      </c>
      <c r="S6830" s="23"/>
      <c r="T6830" s="23"/>
      <c r="U6830" s="27">
        <v>38917</v>
      </c>
      <c r="V6830" s="27">
        <v>40392</v>
      </c>
    </row>
    <row r="6831" spans="1:22" ht="15" customHeight="1" x14ac:dyDescent="0.3">
      <c r="A6831" s="32" t="s">
        <v>29635</v>
      </c>
      <c r="B6831" s="24">
        <f t="shared" si="66"/>
        <v>6830</v>
      </c>
      <c r="C6831" s="32">
        <v>340044</v>
      </c>
      <c r="D6831" s="32" t="s">
        <v>29636</v>
      </c>
      <c r="E6831" s="32">
        <v>1</v>
      </c>
      <c r="F6831" s="32" t="s">
        <v>28880</v>
      </c>
      <c r="G6831" s="32" t="s">
        <v>29174</v>
      </c>
      <c r="H6831" s="34">
        <v>38876</v>
      </c>
      <c r="I6831" s="34">
        <v>40074</v>
      </c>
      <c r="J6831" s="35">
        <v>1</v>
      </c>
      <c r="K6831" s="32" t="s">
        <v>29637</v>
      </c>
      <c r="L6831" s="32" t="s">
        <v>168</v>
      </c>
      <c r="M6831" s="32" t="s">
        <v>25503</v>
      </c>
      <c r="N6831" s="32" t="s">
        <v>26572</v>
      </c>
      <c r="O6831" s="32" t="s">
        <v>28143</v>
      </c>
      <c r="P6831" s="32" t="s">
        <v>168</v>
      </c>
      <c r="Q6831" s="32">
        <v>34</v>
      </c>
      <c r="R6831" s="23"/>
      <c r="S6831" s="23"/>
      <c r="T6831" s="23"/>
      <c r="U6831" s="34">
        <v>37708</v>
      </c>
      <c r="V6831" s="34">
        <v>40065</v>
      </c>
    </row>
    <row r="6832" spans="1:22" ht="15" customHeight="1" x14ac:dyDescent="0.3">
      <c r="A6832" s="24" t="s">
        <v>29635</v>
      </c>
      <c r="B6832" s="24">
        <f t="shared" si="66"/>
        <v>6831</v>
      </c>
      <c r="C6832" s="24">
        <v>320023</v>
      </c>
      <c r="D6832" s="24" t="s">
        <v>29638</v>
      </c>
      <c r="E6832" s="24">
        <v>2</v>
      </c>
      <c r="F6832" s="24" t="s">
        <v>28880</v>
      </c>
      <c r="G6832" s="24" t="s">
        <v>3361</v>
      </c>
      <c r="H6832" s="27">
        <v>38876</v>
      </c>
      <c r="I6832" s="27">
        <v>39422</v>
      </c>
      <c r="J6832" s="28">
        <v>1</v>
      </c>
      <c r="K6832" s="24" t="s">
        <v>29637</v>
      </c>
      <c r="L6832" s="24" t="s">
        <v>168</v>
      </c>
      <c r="M6832" s="24" t="s">
        <v>25503</v>
      </c>
      <c r="N6832" s="24" t="s">
        <v>26572</v>
      </c>
      <c r="O6832" s="24" t="s">
        <v>28888</v>
      </c>
      <c r="P6832" s="24" t="s">
        <v>29639</v>
      </c>
      <c r="Q6832" s="24">
        <v>32</v>
      </c>
      <c r="R6832" s="23"/>
      <c r="S6832" s="23"/>
      <c r="T6832" s="23"/>
      <c r="U6832" s="27">
        <v>37708</v>
      </c>
      <c r="V6832" s="27">
        <v>39602</v>
      </c>
    </row>
    <row r="6833" spans="1:22" ht="15" customHeight="1" x14ac:dyDescent="0.3">
      <c r="A6833" s="24" t="s">
        <v>29635</v>
      </c>
      <c r="B6833" s="24">
        <f t="shared" si="66"/>
        <v>6832</v>
      </c>
      <c r="C6833" s="24">
        <v>340012</v>
      </c>
      <c r="D6833" s="24" t="s">
        <v>29640</v>
      </c>
      <c r="E6833" s="24">
        <v>2</v>
      </c>
      <c r="F6833" s="24" t="s">
        <v>28880</v>
      </c>
      <c r="G6833" s="24" t="s">
        <v>4518</v>
      </c>
      <c r="H6833" s="27">
        <v>39052</v>
      </c>
      <c r="I6833" s="27">
        <v>40074</v>
      </c>
      <c r="J6833" s="28">
        <v>1</v>
      </c>
      <c r="K6833" s="24" t="s">
        <v>29641</v>
      </c>
      <c r="L6833" s="24" t="s">
        <v>168</v>
      </c>
      <c r="M6833" s="24" t="s">
        <v>16738</v>
      </c>
      <c r="N6833" s="24" t="s">
        <v>28491</v>
      </c>
      <c r="O6833" s="24" t="s">
        <v>28143</v>
      </c>
      <c r="P6833" s="24">
        <v>24.228999999999999</v>
      </c>
      <c r="Q6833" s="24">
        <v>34</v>
      </c>
      <c r="R6833" s="23"/>
      <c r="S6833" s="23"/>
      <c r="T6833" s="23"/>
      <c r="U6833" s="27">
        <v>39069</v>
      </c>
      <c r="V6833" s="27">
        <v>40065</v>
      </c>
    </row>
    <row r="6834" spans="1:22" ht="15" customHeight="1" x14ac:dyDescent="0.3">
      <c r="A6834" s="24" t="s">
        <v>29635</v>
      </c>
      <c r="B6834" s="24">
        <f t="shared" si="66"/>
        <v>6833</v>
      </c>
      <c r="C6834" s="24">
        <v>370021</v>
      </c>
      <c r="D6834" s="24" t="s">
        <v>29642</v>
      </c>
      <c r="E6834" s="24">
        <v>2</v>
      </c>
      <c r="F6834" s="24" t="s">
        <v>28880</v>
      </c>
      <c r="G6834" s="24" t="s">
        <v>4483</v>
      </c>
      <c r="H6834" s="27">
        <v>39346</v>
      </c>
      <c r="I6834" s="27">
        <v>39878</v>
      </c>
      <c r="J6834" s="28">
        <v>1</v>
      </c>
      <c r="K6834" s="24" t="s">
        <v>29641</v>
      </c>
      <c r="L6834" s="24" t="s">
        <v>168</v>
      </c>
      <c r="M6834" s="24" t="s">
        <v>16738</v>
      </c>
      <c r="N6834" s="24" t="s">
        <v>28491</v>
      </c>
      <c r="O6834" s="24" t="s">
        <v>28905</v>
      </c>
      <c r="P6834" s="24" t="s">
        <v>29643</v>
      </c>
      <c r="Q6834" s="24">
        <v>37</v>
      </c>
      <c r="R6834" s="23"/>
      <c r="S6834" s="23"/>
      <c r="T6834" s="23"/>
      <c r="U6834" s="27">
        <v>39350</v>
      </c>
      <c r="V6834" s="27">
        <v>39883</v>
      </c>
    </row>
    <row r="6835" spans="1:22" ht="15" customHeight="1" x14ac:dyDescent="0.3">
      <c r="A6835" s="24" t="s">
        <v>29644</v>
      </c>
      <c r="B6835" s="24">
        <f t="shared" si="66"/>
        <v>6834</v>
      </c>
      <c r="C6835" s="24">
        <v>370020</v>
      </c>
      <c r="D6835" s="24" t="s">
        <v>29645</v>
      </c>
      <c r="E6835" s="24">
        <v>2</v>
      </c>
      <c r="F6835" s="24" t="s">
        <v>28880</v>
      </c>
      <c r="G6835" s="24" t="s">
        <v>4476</v>
      </c>
      <c r="H6835" s="27">
        <v>39346</v>
      </c>
      <c r="I6835" s="27">
        <v>39962</v>
      </c>
      <c r="J6835" s="28">
        <v>1</v>
      </c>
      <c r="K6835" s="24" t="s">
        <v>29641</v>
      </c>
      <c r="L6835" s="24" t="s">
        <v>168</v>
      </c>
      <c r="M6835" s="24" t="s">
        <v>16738</v>
      </c>
      <c r="N6835" s="24" t="s">
        <v>28491</v>
      </c>
      <c r="O6835" s="24" t="s">
        <v>29646</v>
      </c>
      <c r="P6835" s="24" t="s">
        <v>29647</v>
      </c>
      <c r="Q6835" s="24">
        <v>37</v>
      </c>
      <c r="R6835" s="23"/>
      <c r="S6835" s="24" t="s">
        <v>29648</v>
      </c>
      <c r="T6835" s="24" t="s">
        <v>27641</v>
      </c>
      <c r="U6835" s="27">
        <v>39350</v>
      </c>
      <c r="V6835" s="27">
        <v>39962</v>
      </c>
    </row>
    <row r="6836" spans="1:22" ht="15" customHeight="1" x14ac:dyDescent="0.3">
      <c r="A6836" s="32" t="s">
        <v>29649</v>
      </c>
      <c r="B6836" s="24">
        <f t="shared" si="66"/>
        <v>6835</v>
      </c>
      <c r="C6836" s="32">
        <v>360010</v>
      </c>
      <c r="D6836" s="32" t="s">
        <v>29650</v>
      </c>
      <c r="E6836" s="32">
        <v>1</v>
      </c>
      <c r="F6836" s="32" t="s">
        <v>28880</v>
      </c>
      <c r="G6836" s="32" t="s">
        <v>29651</v>
      </c>
      <c r="H6836" s="34">
        <v>39317</v>
      </c>
      <c r="I6836" s="34">
        <v>39598</v>
      </c>
      <c r="J6836" s="35">
        <v>1</v>
      </c>
      <c r="K6836" s="32" t="s">
        <v>29652</v>
      </c>
      <c r="L6836" s="32" t="s">
        <v>168</v>
      </c>
      <c r="M6836" s="32" t="s">
        <v>17292</v>
      </c>
      <c r="N6836" s="32" t="s">
        <v>29653</v>
      </c>
      <c r="O6836" s="32" t="s">
        <v>29654</v>
      </c>
      <c r="P6836" s="32" t="s">
        <v>168</v>
      </c>
      <c r="Q6836" s="23"/>
      <c r="R6836" s="23"/>
      <c r="S6836" s="23"/>
      <c r="T6836" s="23"/>
      <c r="U6836" s="34">
        <v>38433</v>
      </c>
      <c r="V6836" s="34">
        <v>40420</v>
      </c>
    </row>
    <row r="6837" spans="1:22" ht="15" customHeight="1" x14ac:dyDescent="0.3">
      <c r="A6837" s="24" t="s">
        <v>29649</v>
      </c>
      <c r="B6837" s="24">
        <f t="shared" si="66"/>
        <v>6836</v>
      </c>
      <c r="C6837" s="24">
        <v>360004</v>
      </c>
      <c r="D6837" s="24" t="s">
        <v>29655</v>
      </c>
      <c r="E6837" s="24">
        <v>2</v>
      </c>
      <c r="F6837" s="24" t="s">
        <v>28880</v>
      </c>
      <c r="G6837" s="24" t="s">
        <v>3361</v>
      </c>
      <c r="H6837" s="27">
        <v>39317</v>
      </c>
      <c r="I6837" s="27">
        <v>39519</v>
      </c>
      <c r="J6837" s="28">
        <v>1</v>
      </c>
      <c r="K6837" s="24" t="s">
        <v>168</v>
      </c>
      <c r="L6837" s="24" t="s">
        <v>168</v>
      </c>
      <c r="M6837" s="24" t="s">
        <v>29656</v>
      </c>
      <c r="N6837" s="24" t="s">
        <v>29653</v>
      </c>
      <c r="O6837" s="24" t="s">
        <v>29654</v>
      </c>
      <c r="P6837" s="24">
        <v>22.126999999999999</v>
      </c>
      <c r="Q6837" s="23"/>
      <c r="R6837" s="23"/>
      <c r="S6837" s="23"/>
      <c r="T6837" s="23"/>
      <c r="U6837" s="27">
        <v>38433</v>
      </c>
      <c r="V6837" s="27">
        <v>40420</v>
      </c>
    </row>
    <row r="6838" spans="1:22" ht="15" customHeight="1" x14ac:dyDescent="0.3">
      <c r="A6838" s="24" t="s">
        <v>29657</v>
      </c>
      <c r="B6838" s="24">
        <f t="shared" si="66"/>
        <v>6837</v>
      </c>
      <c r="C6838" s="24">
        <v>370034</v>
      </c>
      <c r="D6838" s="24" t="s">
        <v>29658</v>
      </c>
      <c r="E6838" s="24">
        <v>2</v>
      </c>
      <c r="F6838" s="24" t="s">
        <v>28880</v>
      </c>
      <c r="G6838" s="24" t="s">
        <v>3361</v>
      </c>
      <c r="H6838" s="27">
        <v>39328</v>
      </c>
      <c r="I6838" s="27">
        <v>39521</v>
      </c>
      <c r="J6838" s="28">
        <v>1</v>
      </c>
      <c r="K6838" s="24" t="s">
        <v>29652</v>
      </c>
      <c r="L6838" s="24" t="s">
        <v>168</v>
      </c>
      <c r="M6838" s="24" t="s">
        <v>17292</v>
      </c>
      <c r="N6838" s="24" t="s">
        <v>29653</v>
      </c>
      <c r="O6838" s="24" t="s">
        <v>29659</v>
      </c>
      <c r="P6838" s="24">
        <v>22.126999999999999</v>
      </c>
      <c r="Q6838" s="24">
        <v>37</v>
      </c>
      <c r="R6838" s="23"/>
      <c r="S6838" s="23"/>
      <c r="T6838" s="23"/>
      <c r="U6838" s="27">
        <v>39357</v>
      </c>
      <c r="V6838" s="27">
        <v>40392</v>
      </c>
    </row>
    <row r="6839" spans="1:22" ht="15" customHeight="1" x14ac:dyDescent="0.3">
      <c r="A6839" s="32" t="s">
        <v>29660</v>
      </c>
      <c r="B6839" s="24">
        <f t="shared" si="66"/>
        <v>6838</v>
      </c>
      <c r="C6839" s="32">
        <v>360005</v>
      </c>
      <c r="D6839" s="32" t="s">
        <v>29661</v>
      </c>
      <c r="E6839" s="32">
        <v>2</v>
      </c>
      <c r="F6839" s="32" t="s">
        <v>28880</v>
      </c>
      <c r="G6839" s="32" t="s">
        <v>29662</v>
      </c>
      <c r="H6839" s="34">
        <v>39380</v>
      </c>
      <c r="I6839" s="34">
        <v>39598</v>
      </c>
      <c r="J6839" s="35">
        <v>1</v>
      </c>
      <c r="K6839" s="32" t="s">
        <v>29663</v>
      </c>
      <c r="L6839" s="32" t="s">
        <v>168</v>
      </c>
      <c r="M6839" s="32" t="s">
        <v>16738</v>
      </c>
      <c r="N6839" s="32" t="s">
        <v>29664</v>
      </c>
      <c r="O6839" s="32" t="s">
        <v>29659</v>
      </c>
      <c r="P6839" s="32" t="s">
        <v>29665</v>
      </c>
      <c r="Q6839" s="23"/>
      <c r="R6839" s="23"/>
      <c r="S6839" s="23"/>
      <c r="T6839" s="23"/>
      <c r="U6839" s="34">
        <v>38700</v>
      </c>
      <c r="V6839" s="34">
        <v>40392</v>
      </c>
    </row>
    <row r="6840" spans="1:22" ht="15" customHeight="1" x14ac:dyDescent="0.3">
      <c r="A6840" s="24" t="s">
        <v>168</v>
      </c>
      <c r="B6840" s="24">
        <f t="shared" si="66"/>
        <v>6839</v>
      </c>
      <c r="C6840" s="24">
        <v>370012</v>
      </c>
      <c r="D6840" s="24" t="s">
        <v>29666</v>
      </c>
      <c r="E6840" s="24">
        <v>3</v>
      </c>
      <c r="F6840" s="24" t="s">
        <v>28880</v>
      </c>
      <c r="G6840" s="24" t="s">
        <v>29662</v>
      </c>
      <c r="H6840" s="27">
        <v>39380</v>
      </c>
      <c r="I6840" s="27">
        <v>39598</v>
      </c>
      <c r="J6840" s="28">
        <v>1</v>
      </c>
      <c r="K6840" s="24" t="s">
        <v>29663</v>
      </c>
      <c r="L6840" s="24" t="s">
        <v>168</v>
      </c>
      <c r="M6840" s="24" t="s">
        <v>1312</v>
      </c>
      <c r="N6840" s="24" t="s">
        <v>29667</v>
      </c>
      <c r="O6840" s="24" t="s">
        <v>29668</v>
      </c>
      <c r="P6840" s="24" t="s">
        <v>29669</v>
      </c>
      <c r="Q6840" s="24">
        <v>37</v>
      </c>
      <c r="R6840" s="24">
        <v>21</v>
      </c>
      <c r="S6840" s="24" t="s">
        <v>29670</v>
      </c>
      <c r="T6840" s="24" t="s">
        <v>28754</v>
      </c>
      <c r="U6840" s="27">
        <v>39338</v>
      </c>
      <c r="V6840" s="27">
        <v>39896</v>
      </c>
    </row>
    <row r="6841" spans="1:22" ht="15" customHeight="1" x14ac:dyDescent="0.3">
      <c r="A6841" s="24" t="s">
        <v>29660</v>
      </c>
      <c r="B6841" s="24">
        <f t="shared" si="66"/>
        <v>6840</v>
      </c>
      <c r="C6841" s="24">
        <v>370013</v>
      </c>
      <c r="D6841" s="24" t="s">
        <v>29671</v>
      </c>
      <c r="E6841" s="24">
        <v>3</v>
      </c>
      <c r="F6841" s="24" t="s">
        <v>28880</v>
      </c>
      <c r="G6841" s="24" t="s">
        <v>29662</v>
      </c>
      <c r="H6841" s="27">
        <v>39380</v>
      </c>
      <c r="I6841" s="27">
        <v>39598</v>
      </c>
      <c r="J6841" s="28">
        <v>1</v>
      </c>
      <c r="K6841" s="24" t="s">
        <v>29663</v>
      </c>
      <c r="L6841" s="24" t="s">
        <v>168</v>
      </c>
      <c r="M6841" s="24" t="s">
        <v>16738</v>
      </c>
      <c r="N6841" s="24" t="s">
        <v>29664</v>
      </c>
      <c r="O6841" s="24" t="s">
        <v>29258</v>
      </c>
      <c r="P6841" s="24" t="s">
        <v>29672</v>
      </c>
      <c r="Q6841" s="24">
        <v>37</v>
      </c>
      <c r="R6841" s="23"/>
      <c r="S6841" s="23"/>
      <c r="T6841" s="23"/>
      <c r="U6841" s="27">
        <v>39338</v>
      </c>
      <c r="V6841" s="27">
        <v>39832</v>
      </c>
    </row>
    <row r="6842" spans="1:22" ht="15" customHeight="1" x14ac:dyDescent="0.3">
      <c r="A6842" s="24" t="s">
        <v>29660</v>
      </c>
      <c r="B6842" s="24">
        <f t="shared" si="66"/>
        <v>6841</v>
      </c>
      <c r="C6842" s="24">
        <v>370014</v>
      </c>
      <c r="D6842" s="24" t="s">
        <v>29673</v>
      </c>
      <c r="E6842" s="24">
        <v>3</v>
      </c>
      <c r="F6842" s="24" t="s">
        <v>28880</v>
      </c>
      <c r="G6842" s="24" t="s">
        <v>29662</v>
      </c>
      <c r="H6842" s="27">
        <v>39380</v>
      </c>
      <c r="I6842" s="27">
        <v>39598</v>
      </c>
      <c r="J6842" s="28">
        <v>1</v>
      </c>
      <c r="K6842" s="24" t="s">
        <v>29663</v>
      </c>
      <c r="L6842" s="24" t="s">
        <v>168</v>
      </c>
      <c r="M6842" s="24" t="s">
        <v>16738</v>
      </c>
      <c r="N6842" s="24" t="s">
        <v>29664</v>
      </c>
      <c r="O6842" s="24" t="s">
        <v>29258</v>
      </c>
      <c r="P6842" s="24" t="s">
        <v>29674</v>
      </c>
      <c r="Q6842" s="24">
        <v>37</v>
      </c>
      <c r="R6842" s="23"/>
      <c r="S6842" s="23"/>
      <c r="T6842" s="23"/>
      <c r="U6842" s="27">
        <v>39338</v>
      </c>
      <c r="V6842" s="27">
        <v>39832</v>
      </c>
    </row>
    <row r="6843" spans="1:22" ht="15" customHeight="1" x14ac:dyDescent="0.3">
      <c r="A6843" s="24" t="s">
        <v>29660</v>
      </c>
      <c r="B6843" s="24">
        <f t="shared" si="66"/>
        <v>6842</v>
      </c>
      <c r="C6843" s="24">
        <v>370015</v>
      </c>
      <c r="D6843" s="24" t="s">
        <v>29675</v>
      </c>
      <c r="E6843" s="24">
        <v>3</v>
      </c>
      <c r="F6843" s="24" t="s">
        <v>28880</v>
      </c>
      <c r="G6843" s="24" t="s">
        <v>29662</v>
      </c>
      <c r="H6843" s="27">
        <v>39380</v>
      </c>
      <c r="I6843" s="27">
        <v>39598</v>
      </c>
      <c r="J6843" s="28">
        <v>1</v>
      </c>
      <c r="K6843" s="24" t="s">
        <v>29663</v>
      </c>
      <c r="L6843" s="24" t="s">
        <v>168</v>
      </c>
      <c r="M6843" s="24" t="s">
        <v>16738</v>
      </c>
      <c r="N6843" s="24" t="s">
        <v>29664</v>
      </c>
      <c r="O6843" s="24" t="s">
        <v>29258</v>
      </c>
      <c r="P6843" s="24" t="s">
        <v>29676</v>
      </c>
      <c r="Q6843" s="24">
        <v>37</v>
      </c>
      <c r="R6843" s="23"/>
      <c r="S6843" s="23"/>
      <c r="T6843" s="23"/>
      <c r="U6843" s="27">
        <v>39338</v>
      </c>
      <c r="V6843" s="27">
        <v>39832</v>
      </c>
    </row>
    <row r="6844" spans="1:22" ht="15" customHeight="1" x14ac:dyDescent="0.3">
      <c r="A6844" s="24" t="s">
        <v>168</v>
      </c>
      <c r="B6844" s="24">
        <f t="shared" si="66"/>
        <v>6843</v>
      </c>
      <c r="C6844" s="24">
        <v>370016</v>
      </c>
      <c r="D6844" s="24" t="s">
        <v>29677</v>
      </c>
      <c r="E6844" s="24">
        <v>3</v>
      </c>
      <c r="F6844" s="24" t="s">
        <v>28880</v>
      </c>
      <c r="G6844" s="24" t="s">
        <v>29662</v>
      </c>
      <c r="H6844" s="27">
        <v>39380</v>
      </c>
      <c r="I6844" s="27">
        <v>39598</v>
      </c>
      <c r="J6844" s="28">
        <v>1</v>
      </c>
      <c r="K6844" s="24" t="s">
        <v>29663</v>
      </c>
      <c r="L6844" s="24" t="s">
        <v>168</v>
      </c>
      <c r="M6844" s="24" t="s">
        <v>1312</v>
      </c>
      <c r="N6844" s="24" t="s">
        <v>29667</v>
      </c>
      <c r="O6844" s="24" t="s">
        <v>29668</v>
      </c>
      <c r="P6844" s="24" t="s">
        <v>29669</v>
      </c>
      <c r="Q6844" s="24">
        <v>37</v>
      </c>
      <c r="R6844" s="24">
        <v>21</v>
      </c>
      <c r="S6844" s="24" t="s">
        <v>29670</v>
      </c>
      <c r="T6844" s="24" t="s">
        <v>28754</v>
      </c>
      <c r="U6844" s="27">
        <v>39338</v>
      </c>
      <c r="V6844" s="27">
        <v>39896</v>
      </c>
    </row>
    <row r="6845" spans="1:22" ht="15" customHeight="1" x14ac:dyDescent="0.3">
      <c r="A6845" s="24" t="s">
        <v>168</v>
      </c>
      <c r="B6845" s="24">
        <f t="shared" si="66"/>
        <v>6844</v>
      </c>
      <c r="C6845" s="24">
        <v>380047</v>
      </c>
      <c r="D6845" s="24" t="s">
        <v>29678</v>
      </c>
      <c r="E6845" s="24">
        <v>3</v>
      </c>
      <c r="F6845" s="24" t="s">
        <v>28880</v>
      </c>
      <c r="G6845" s="24" t="s">
        <v>29662</v>
      </c>
      <c r="H6845" s="27">
        <v>39421</v>
      </c>
      <c r="I6845" s="27">
        <v>39598</v>
      </c>
      <c r="J6845" s="28">
        <v>1</v>
      </c>
      <c r="K6845" s="24" t="s">
        <v>29663</v>
      </c>
      <c r="L6845" s="24" t="s">
        <v>168</v>
      </c>
      <c r="M6845" s="24" t="s">
        <v>21262</v>
      </c>
      <c r="N6845" s="24" t="s">
        <v>29679</v>
      </c>
      <c r="O6845" s="24" t="s">
        <v>29680</v>
      </c>
      <c r="P6845" s="24" t="s">
        <v>29681</v>
      </c>
      <c r="Q6845" s="24">
        <v>38</v>
      </c>
      <c r="R6845" s="24">
        <v>21</v>
      </c>
      <c r="S6845" s="24" t="s">
        <v>29670</v>
      </c>
      <c r="T6845" s="24" t="s">
        <v>28754</v>
      </c>
      <c r="U6845" s="27">
        <v>39421</v>
      </c>
      <c r="V6845" s="27">
        <v>39896</v>
      </c>
    </row>
    <row r="6846" spans="1:22" ht="15" customHeight="1" x14ac:dyDescent="0.3">
      <c r="A6846" s="24" t="s">
        <v>168</v>
      </c>
      <c r="B6846" s="24">
        <f t="shared" si="66"/>
        <v>6845</v>
      </c>
      <c r="C6846" s="24">
        <v>380048</v>
      </c>
      <c r="D6846" s="24" t="s">
        <v>29682</v>
      </c>
      <c r="E6846" s="24">
        <v>3</v>
      </c>
      <c r="F6846" s="24" t="s">
        <v>28880</v>
      </c>
      <c r="G6846" s="24" t="s">
        <v>29662</v>
      </c>
      <c r="H6846" s="27">
        <v>39421</v>
      </c>
      <c r="I6846" s="27">
        <v>39598</v>
      </c>
      <c r="J6846" s="28">
        <v>1</v>
      </c>
      <c r="K6846" s="24" t="s">
        <v>29663</v>
      </c>
      <c r="L6846" s="24" t="s">
        <v>168</v>
      </c>
      <c r="M6846" s="24" t="s">
        <v>21262</v>
      </c>
      <c r="N6846" s="24" t="s">
        <v>29679</v>
      </c>
      <c r="O6846" s="24" t="s">
        <v>29680</v>
      </c>
      <c r="P6846" s="24" t="s">
        <v>29681</v>
      </c>
      <c r="Q6846" s="24">
        <v>38</v>
      </c>
      <c r="R6846" s="24">
        <v>21</v>
      </c>
      <c r="S6846" s="24" t="s">
        <v>29670</v>
      </c>
      <c r="T6846" s="24" t="s">
        <v>28754</v>
      </c>
      <c r="U6846" s="27">
        <v>39421</v>
      </c>
      <c r="V6846" s="27">
        <v>39896</v>
      </c>
    </row>
    <row r="6847" spans="1:22" ht="15" customHeight="1" x14ac:dyDescent="0.3">
      <c r="A6847" s="24" t="s">
        <v>168</v>
      </c>
      <c r="B6847" s="24">
        <f t="shared" si="66"/>
        <v>6846</v>
      </c>
      <c r="C6847" s="24">
        <v>380049</v>
      </c>
      <c r="D6847" s="24" t="s">
        <v>29683</v>
      </c>
      <c r="E6847" s="24">
        <v>3</v>
      </c>
      <c r="F6847" s="24" t="s">
        <v>28880</v>
      </c>
      <c r="G6847" s="24" t="s">
        <v>29662</v>
      </c>
      <c r="H6847" s="27">
        <v>39421</v>
      </c>
      <c r="I6847" s="27">
        <v>39598</v>
      </c>
      <c r="J6847" s="28">
        <v>1</v>
      </c>
      <c r="K6847" s="24" t="s">
        <v>29663</v>
      </c>
      <c r="L6847" s="24" t="s">
        <v>168</v>
      </c>
      <c r="M6847" s="24" t="s">
        <v>21262</v>
      </c>
      <c r="N6847" s="24" t="s">
        <v>29679</v>
      </c>
      <c r="O6847" s="24" t="s">
        <v>29680</v>
      </c>
      <c r="P6847" s="24" t="s">
        <v>29681</v>
      </c>
      <c r="Q6847" s="24">
        <v>38</v>
      </c>
      <c r="R6847" s="24">
        <v>21</v>
      </c>
      <c r="S6847" s="24" t="s">
        <v>29670</v>
      </c>
      <c r="T6847" s="24" t="s">
        <v>28754</v>
      </c>
      <c r="U6847" s="27">
        <v>39421</v>
      </c>
      <c r="V6847" s="27">
        <v>39896</v>
      </c>
    </row>
    <row r="6848" spans="1:22" ht="15" customHeight="1" x14ac:dyDescent="0.3">
      <c r="A6848" s="24" t="s">
        <v>168</v>
      </c>
      <c r="B6848" s="24">
        <f t="shared" si="66"/>
        <v>6847</v>
      </c>
      <c r="C6848" s="24">
        <v>380050</v>
      </c>
      <c r="D6848" s="24" t="s">
        <v>29684</v>
      </c>
      <c r="E6848" s="24">
        <v>3</v>
      </c>
      <c r="F6848" s="24" t="s">
        <v>28880</v>
      </c>
      <c r="G6848" s="24" t="s">
        <v>29662</v>
      </c>
      <c r="H6848" s="27">
        <v>39421</v>
      </c>
      <c r="I6848" s="27">
        <v>39598</v>
      </c>
      <c r="J6848" s="28">
        <v>1</v>
      </c>
      <c r="K6848" s="24" t="s">
        <v>29663</v>
      </c>
      <c r="L6848" s="24" t="s">
        <v>168</v>
      </c>
      <c r="M6848" s="24" t="s">
        <v>21262</v>
      </c>
      <c r="N6848" s="24" t="s">
        <v>29679</v>
      </c>
      <c r="O6848" s="24" t="s">
        <v>29680</v>
      </c>
      <c r="P6848" s="24" t="s">
        <v>29681</v>
      </c>
      <c r="Q6848" s="24">
        <v>38</v>
      </c>
      <c r="R6848" s="24">
        <v>21</v>
      </c>
      <c r="S6848" s="24" t="s">
        <v>29670</v>
      </c>
      <c r="T6848" s="24" t="s">
        <v>28754</v>
      </c>
      <c r="U6848" s="27">
        <v>39421</v>
      </c>
      <c r="V6848" s="27">
        <v>39896</v>
      </c>
    </row>
    <row r="6849" spans="1:22" ht="15" customHeight="1" x14ac:dyDescent="0.3">
      <c r="A6849" s="24" t="s">
        <v>168</v>
      </c>
      <c r="B6849" s="24">
        <f t="shared" si="66"/>
        <v>6848</v>
      </c>
      <c r="C6849" s="24">
        <v>380051</v>
      </c>
      <c r="D6849" s="24" t="s">
        <v>29685</v>
      </c>
      <c r="E6849" s="24">
        <v>3</v>
      </c>
      <c r="F6849" s="24" t="s">
        <v>28880</v>
      </c>
      <c r="G6849" s="24" t="s">
        <v>29662</v>
      </c>
      <c r="H6849" s="27">
        <v>39421</v>
      </c>
      <c r="I6849" s="27">
        <v>39598</v>
      </c>
      <c r="J6849" s="28">
        <v>1</v>
      </c>
      <c r="K6849" s="24" t="s">
        <v>29663</v>
      </c>
      <c r="L6849" s="24" t="s">
        <v>168</v>
      </c>
      <c r="M6849" s="24" t="s">
        <v>21262</v>
      </c>
      <c r="N6849" s="24" t="s">
        <v>29679</v>
      </c>
      <c r="O6849" s="24" t="s">
        <v>29680</v>
      </c>
      <c r="P6849" s="24" t="s">
        <v>29681</v>
      </c>
      <c r="Q6849" s="24">
        <v>38</v>
      </c>
      <c r="R6849" s="24">
        <v>21</v>
      </c>
      <c r="S6849" s="24" t="s">
        <v>29670</v>
      </c>
      <c r="T6849" s="24" t="s">
        <v>28754</v>
      </c>
      <c r="U6849" s="27">
        <v>39421</v>
      </c>
      <c r="V6849" s="27">
        <v>39896</v>
      </c>
    </row>
    <row r="6850" spans="1:22" ht="15" customHeight="1" x14ac:dyDescent="0.3">
      <c r="A6850" s="24" t="s">
        <v>168</v>
      </c>
      <c r="B6850" s="24">
        <f t="shared" si="66"/>
        <v>6849</v>
      </c>
      <c r="C6850" s="24">
        <v>380052</v>
      </c>
      <c r="D6850" s="24" t="s">
        <v>29686</v>
      </c>
      <c r="E6850" s="24">
        <v>3</v>
      </c>
      <c r="F6850" s="24" t="s">
        <v>28880</v>
      </c>
      <c r="G6850" s="24" t="s">
        <v>29662</v>
      </c>
      <c r="H6850" s="27">
        <v>39421</v>
      </c>
      <c r="I6850" s="27">
        <v>39598</v>
      </c>
      <c r="J6850" s="28">
        <v>1</v>
      </c>
      <c r="K6850" s="24" t="s">
        <v>29663</v>
      </c>
      <c r="L6850" s="24" t="s">
        <v>168</v>
      </c>
      <c r="M6850" s="24" t="s">
        <v>21262</v>
      </c>
      <c r="N6850" s="24" t="s">
        <v>29679</v>
      </c>
      <c r="O6850" s="24" t="s">
        <v>29680</v>
      </c>
      <c r="P6850" s="24" t="s">
        <v>29681</v>
      </c>
      <c r="Q6850" s="24">
        <v>38</v>
      </c>
      <c r="R6850" s="24">
        <v>21</v>
      </c>
      <c r="S6850" s="24" t="s">
        <v>29670</v>
      </c>
      <c r="T6850" s="24" t="s">
        <v>28754</v>
      </c>
      <c r="U6850" s="27">
        <v>39421</v>
      </c>
      <c r="V6850" s="27">
        <v>39896</v>
      </c>
    </row>
    <row r="6851" spans="1:22" ht="15" customHeight="1" x14ac:dyDescent="0.3">
      <c r="A6851" s="24" t="s">
        <v>168</v>
      </c>
      <c r="B6851" s="24">
        <f t="shared" si="66"/>
        <v>6850</v>
      </c>
      <c r="C6851" s="24">
        <v>380053</v>
      </c>
      <c r="D6851" s="24" t="s">
        <v>29687</v>
      </c>
      <c r="E6851" s="24">
        <v>3</v>
      </c>
      <c r="F6851" s="24" t="s">
        <v>28880</v>
      </c>
      <c r="G6851" s="24" t="s">
        <v>29662</v>
      </c>
      <c r="H6851" s="27">
        <v>39421</v>
      </c>
      <c r="I6851" s="27">
        <v>39598</v>
      </c>
      <c r="J6851" s="28">
        <v>1</v>
      </c>
      <c r="K6851" s="24" t="s">
        <v>29663</v>
      </c>
      <c r="L6851" s="24" t="s">
        <v>168</v>
      </c>
      <c r="M6851" s="24" t="s">
        <v>21262</v>
      </c>
      <c r="N6851" s="24" t="s">
        <v>29679</v>
      </c>
      <c r="O6851" s="24" t="s">
        <v>29680</v>
      </c>
      <c r="P6851" s="24" t="s">
        <v>29681</v>
      </c>
      <c r="Q6851" s="24">
        <v>38</v>
      </c>
      <c r="R6851" s="24">
        <v>21</v>
      </c>
      <c r="S6851" s="24" t="s">
        <v>29670</v>
      </c>
      <c r="T6851" s="24" t="s">
        <v>28754</v>
      </c>
      <c r="U6851" s="27">
        <v>39421</v>
      </c>
      <c r="V6851" s="27">
        <v>39896</v>
      </c>
    </row>
    <row r="6852" spans="1:22" ht="15" customHeight="1" x14ac:dyDescent="0.3">
      <c r="A6852" s="24" t="s">
        <v>29660</v>
      </c>
      <c r="B6852" s="24">
        <f t="shared" si="66"/>
        <v>6851</v>
      </c>
      <c r="C6852" s="24">
        <v>380054</v>
      </c>
      <c r="D6852" s="24" t="s">
        <v>29688</v>
      </c>
      <c r="E6852" s="24">
        <v>3</v>
      </c>
      <c r="F6852" s="24" t="s">
        <v>28880</v>
      </c>
      <c r="G6852" s="24" t="s">
        <v>29662</v>
      </c>
      <c r="H6852" s="27">
        <v>39421</v>
      </c>
      <c r="I6852" s="27">
        <v>39598</v>
      </c>
      <c r="J6852" s="28">
        <v>1</v>
      </c>
      <c r="K6852" s="24" t="s">
        <v>29663</v>
      </c>
      <c r="L6852" s="24" t="s">
        <v>168</v>
      </c>
      <c r="M6852" s="24" t="s">
        <v>16738</v>
      </c>
      <c r="N6852" s="24" t="s">
        <v>29664</v>
      </c>
      <c r="O6852" s="24" t="s">
        <v>29258</v>
      </c>
      <c r="P6852" s="24" t="s">
        <v>29689</v>
      </c>
      <c r="Q6852" s="24">
        <v>38</v>
      </c>
      <c r="R6852" s="24">
        <v>21</v>
      </c>
      <c r="S6852" s="23"/>
      <c r="T6852" s="23"/>
      <c r="U6852" s="27">
        <v>39421</v>
      </c>
      <c r="V6852" s="27">
        <v>39832</v>
      </c>
    </row>
    <row r="6853" spans="1:22" ht="15" customHeight="1" x14ac:dyDescent="0.3">
      <c r="A6853" s="24" t="s">
        <v>168</v>
      </c>
      <c r="B6853" s="24">
        <f t="shared" si="66"/>
        <v>6852</v>
      </c>
      <c r="C6853" s="24">
        <v>380055</v>
      </c>
      <c r="D6853" s="24" t="s">
        <v>29690</v>
      </c>
      <c r="E6853" s="24">
        <v>3</v>
      </c>
      <c r="F6853" s="24" t="s">
        <v>28880</v>
      </c>
      <c r="G6853" s="24" t="s">
        <v>29662</v>
      </c>
      <c r="H6853" s="27">
        <v>39421</v>
      </c>
      <c r="I6853" s="27">
        <v>39598</v>
      </c>
      <c r="J6853" s="28">
        <v>1</v>
      </c>
      <c r="K6853" s="24" t="s">
        <v>29663</v>
      </c>
      <c r="L6853" s="24" t="s">
        <v>168</v>
      </c>
      <c r="M6853" s="24" t="s">
        <v>1312</v>
      </c>
      <c r="N6853" s="24" t="s">
        <v>29667</v>
      </c>
      <c r="O6853" s="24" t="s">
        <v>29680</v>
      </c>
      <c r="P6853" s="24" t="s">
        <v>29669</v>
      </c>
      <c r="Q6853" s="24">
        <v>38</v>
      </c>
      <c r="R6853" s="24">
        <v>21</v>
      </c>
      <c r="S6853" s="24" t="s">
        <v>29670</v>
      </c>
      <c r="T6853" s="24" t="s">
        <v>28754</v>
      </c>
      <c r="U6853" s="27">
        <v>39421</v>
      </c>
      <c r="V6853" s="27">
        <v>39896</v>
      </c>
    </row>
    <row r="6854" spans="1:22" ht="15" customHeight="1" x14ac:dyDescent="0.3">
      <c r="A6854" s="24" t="s">
        <v>29660</v>
      </c>
      <c r="B6854" s="24">
        <f t="shared" si="66"/>
        <v>6853</v>
      </c>
      <c r="C6854" s="24">
        <v>390067</v>
      </c>
      <c r="D6854" s="24" t="s">
        <v>29691</v>
      </c>
      <c r="E6854" s="24">
        <v>3</v>
      </c>
      <c r="F6854" s="24" t="s">
        <v>28880</v>
      </c>
      <c r="G6854" s="24" t="s">
        <v>29662</v>
      </c>
      <c r="H6854" s="27">
        <v>39457</v>
      </c>
      <c r="I6854" s="27">
        <v>39598</v>
      </c>
      <c r="J6854" s="28">
        <v>1</v>
      </c>
      <c r="K6854" s="24" t="s">
        <v>29663</v>
      </c>
      <c r="L6854" s="24" t="s">
        <v>168</v>
      </c>
      <c r="M6854" s="24" t="s">
        <v>16738</v>
      </c>
      <c r="N6854" s="24" t="s">
        <v>29664</v>
      </c>
      <c r="O6854" s="24" t="s">
        <v>29258</v>
      </c>
      <c r="P6854" s="24" t="s">
        <v>29692</v>
      </c>
      <c r="Q6854" s="24">
        <v>39</v>
      </c>
      <c r="R6854" s="24">
        <v>21</v>
      </c>
      <c r="S6854" s="23"/>
      <c r="T6854" s="23"/>
      <c r="U6854" s="27">
        <v>39533</v>
      </c>
      <c r="V6854" s="27">
        <v>39832</v>
      </c>
    </row>
    <row r="6855" spans="1:22" ht="15" customHeight="1" x14ac:dyDescent="0.3">
      <c r="A6855" s="24" t="s">
        <v>29660</v>
      </c>
      <c r="B6855" s="24">
        <f t="shared" si="66"/>
        <v>6854</v>
      </c>
      <c r="C6855" s="24">
        <v>390068</v>
      </c>
      <c r="D6855" s="24" t="s">
        <v>29693</v>
      </c>
      <c r="E6855" s="24">
        <v>3</v>
      </c>
      <c r="F6855" s="24" t="s">
        <v>28880</v>
      </c>
      <c r="G6855" s="24" t="s">
        <v>29662</v>
      </c>
      <c r="H6855" s="27">
        <v>39457</v>
      </c>
      <c r="I6855" s="27">
        <v>39598</v>
      </c>
      <c r="J6855" s="28">
        <v>1</v>
      </c>
      <c r="K6855" s="24" t="s">
        <v>29663</v>
      </c>
      <c r="L6855" s="24" t="s">
        <v>168</v>
      </c>
      <c r="M6855" s="24" t="s">
        <v>16738</v>
      </c>
      <c r="N6855" s="24" t="s">
        <v>29664</v>
      </c>
      <c r="O6855" s="24" t="s">
        <v>29258</v>
      </c>
      <c r="P6855" s="24" t="s">
        <v>29694</v>
      </c>
      <c r="Q6855" s="24">
        <v>39</v>
      </c>
      <c r="R6855" s="24">
        <v>21</v>
      </c>
      <c r="S6855" s="23"/>
      <c r="T6855" s="23"/>
      <c r="U6855" s="27">
        <v>39533</v>
      </c>
      <c r="V6855" s="27">
        <v>39832</v>
      </c>
    </row>
    <row r="6856" spans="1:22" ht="15" customHeight="1" x14ac:dyDescent="0.3">
      <c r="A6856" s="24" t="s">
        <v>29660</v>
      </c>
      <c r="B6856" s="24">
        <f t="shared" si="66"/>
        <v>6855</v>
      </c>
      <c r="C6856" s="24">
        <v>390069</v>
      </c>
      <c r="D6856" s="24" t="s">
        <v>29695</v>
      </c>
      <c r="E6856" s="24">
        <v>3</v>
      </c>
      <c r="F6856" s="24" t="s">
        <v>28880</v>
      </c>
      <c r="G6856" s="24" t="s">
        <v>29662</v>
      </c>
      <c r="H6856" s="27">
        <v>39457</v>
      </c>
      <c r="I6856" s="27">
        <v>39598</v>
      </c>
      <c r="J6856" s="28">
        <v>1</v>
      </c>
      <c r="K6856" s="24" t="s">
        <v>29663</v>
      </c>
      <c r="L6856" s="24" t="s">
        <v>168</v>
      </c>
      <c r="M6856" s="24" t="s">
        <v>16738</v>
      </c>
      <c r="N6856" s="24" t="s">
        <v>29664</v>
      </c>
      <c r="O6856" s="24" t="s">
        <v>29258</v>
      </c>
      <c r="P6856" s="24" t="s">
        <v>29696</v>
      </c>
      <c r="Q6856" s="24">
        <v>39</v>
      </c>
      <c r="R6856" s="24">
        <v>21</v>
      </c>
      <c r="S6856" s="23"/>
      <c r="T6856" s="23"/>
      <c r="U6856" s="27">
        <v>39533</v>
      </c>
      <c r="V6856" s="27">
        <v>39832</v>
      </c>
    </row>
    <row r="6857" spans="1:22" ht="15" customHeight="1" x14ac:dyDescent="0.3">
      <c r="A6857" s="24" t="s">
        <v>29660</v>
      </c>
      <c r="B6857" s="24">
        <f t="shared" si="66"/>
        <v>6856</v>
      </c>
      <c r="C6857" s="24">
        <v>390070</v>
      </c>
      <c r="D6857" s="24" t="s">
        <v>29697</v>
      </c>
      <c r="E6857" s="24">
        <v>3</v>
      </c>
      <c r="F6857" s="24" t="s">
        <v>28880</v>
      </c>
      <c r="G6857" s="24" t="s">
        <v>29662</v>
      </c>
      <c r="H6857" s="27">
        <v>39457</v>
      </c>
      <c r="I6857" s="27">
        <v>39598</v>
      </c>
      <c r="J6857" s="28">
        <v>1</v>
      </c>
      <c r="K6857" s="24" t="s">
        <v>29663</v>
      </c>
      <c r="L6857" s="24" t="s">
        <v>168</v>
      </c>
      <c r="M6857" s="24" t="s">
        <v>16738</v>
      </c>
      <c r="N6857" s="24" t="s">
        <v>29664</v>
      </c>
      <c r="O6857" s="24" t="s">
        <v>29258</v>
      </c>
      <c r="P6857" s="24" t="s">
        <v>29698</v>
      </c>
      <c r="Q6857" s="24">
        <v>39</v>
      </c>
      <c r="R6857" s="24">
        <v>21</v>
      </c>
      <c r="S6857" s="23"/>
      <c r="T6857" s="23"/>
      <c r="U6857" s="27">
        <v>39533</v>
      </c>
      <c r="V6857" s="27">
        <v>39832</v>
      </c>
    </row>
    <row r="6858" spans="1:22" ht="15" customHeight="1" x14ac:dyDescent="0.3">
      <c r="A6858" s="32" t="s">
        <v>29699</v>
      </c>
      <c r="B6858" s="24">
        <f t="shared" si="66"/>
        <v>6857</v>
      </c>
      <c r="C6858" s="32">
        <v>360032</v>
      </c>
      <c r="D6858" s="32" t="s">
        <v>29700</v>
      </c>
      <c r="E6858" s="32">
        <v>1</v>
      </c>
      <c r="F6858" s="32" t="s">
        <v>28880</v>
      </c>
      <c r="G6858" s="32" t="s">
        <v>18128</v>
      </c>
      <c r="H6858" s="34">
        <v>39245</v>
      </c>
      <c r="I6858" s="34">
        <v>39787</v>
      </c>
      <c r="J6858" s="35">
        <v>1</v>
      </c>
      <c r="K6858" s="32" t="s">
        <v>29701</v>
      </c>
      <c r="L6858" s="32" t="s">
        <v>168</v>
      </c>
      <c r="M6858" s="32" t="s">
        <v>25050</v>
      </c>
      <c r="N6858" s="32" t="s">
        <v>29702</v>
      </c>
      <c r="O6858" s="32" t="s">
        <v>29703</v>
      </c>
      <c r="P6858" s="32" t="s">
        <v>168</v>
      </c>
      <c r="Q6858" s="23"/>
      <c r="R6858" s="23"/>
      <c r="S6858" s="23"/>
      <c r="T6858" s="23"/>
      <c r="U6858" s="34">
        <v>39371</v>
      </c>
      <c r="V6858" s="34">
        <v>39792</v>
      </c>
    </row>
    <row r="6859" spans="1:22" ht="15" customHeight="1" x14ac:dyDescent="0.3">
      <c r="A6859" s="24" t="s">
        <v>29704</v>
      </c>
      <c r="B6859" s="24">
        <f t="shared" si="66"/>
        <v>6858</v>
      </c>
      <c r="C6859" s="24">
        <v>370084</v>
      </c>
      <c r="D6859" s="24" t="s">
        <v>29705</v>
      </c>
      <c r="E6859" s="24">
        <v>2</v>
      </c>
      <c r="F6859" s="24" t="s">
        <v>28880</v>
      </c>
      <c r="G6859" s="24" t="s">
        <v>3361</v>
      </c>
      <c r="H6859" s="27">
        <v>39245</v>
      </c>
      <c r="I6859" s="27">
        <v>39339</v>
      </c>
      <c r="J6859" s="28">
        <v>1</v>
      </c>
      <c r="K6859" s="24" t="s">
        <v>29701</v>
      </c>
      <c r="L6859" s="24" t="s">
        <v>168</v>
      </c>
      <c r="M6859" s="24" t="s">
        <v>25050</v>
      </c>
      <c r="N6859" s="24" t="s">
        <v>29702</v>
      </c>
      <c r="O6859" s="24" t="s">
        <v>29273</v>
      </c>
      <c r="P6859" s="24">
        <v>22.010999999999999</v>
      </c>
      <c r="Q6859" s="24">
        <v>37</v>
      </c>
      <c r="R6859" s="23"/>
      <c r="S6859" s="23"/>
      <c r="T6859" s="23"/>
      <c r="U6859" s="27">
        <v>39371</v>
      </c>
      <c r="V6859" s="27">
        <v>39584</v>
      </c>
    </row>
    <row r="6860" spans="1:22" ht="15" customHeight="1" x14ac:dyDescent="0.3">
      <c r="A6860" s="24" t="s">
        <v>29706</v>
      </c>
      <c r="B6860" s="24">
        <f t="shared" si="66"/>
        <v>6859</v>
      </c>
      <c r="C6860" s="24">
        <v>380017</v>
      </c>
      <c r="D6860" s="24" t="s">
        <v>29707</v>
      </c>
      <c r="E6860" s="24">
        <v>2</v>
      </c>
      <c r="F6860" s="24" t="s">
        <v>28880</v>
      </c>
      <c r="G6860" s="24" t="s">
        <v>4518</v>
      </c>
      <c r="H6860" s="27">
        <v>39400</v>
      </c>
      <c r="I6860" s="27">
        <v>39787</v>
      </c>
      <c r="J6860" s="28">
        <v>1</v>
      </c>
      <c r="K6860" s="24" t="s">
        <v>29708</v>
      </c>
      <c r="L6860" s="24" t="s">
        <v>168</v>
      </c>
      <c r="M6860" s="24" t="s">
        <v>25050</v>
      </c>
      <c r="N6860" s="24" t="s">
        <v>168</v>
      </c>
      <c r="O6860" s="24" t="s">
        <v>28909</v>
      </c>
      <c r="P6860" s="24" t="s">
        <v>29709</v>
      </c>
      <c r="Q6860" s="24">
        <v>38</v>
      </c>
      <c r="R6860" s="24">
        <v>21</v>
      </c>
      <c r="S6860" s="23"/>
      <c r="T6860" s="23"/>
      <c r="U6860" s="27">
        <v>39400</v>
      </c>
      <c r="V6860" s="27">
        <v>39773</v>
      </c>
    </row>
    <row r="6861" spans="1:22" ht="15" customHeight="1" x14ac:dyDescent="0.3">
      <c r="A6861" s="24" t="s">
        <v>29710</v>
      </c>
      <c r="B6861" s="24">
        <f t="shared" si="66"/>
        <v>6860</v>
      </c>
      <c r="C6861" s="24">
        <v>490017</v>
      </c>
      <c r="D6861" s="24" t="s">
        <v>29711</v>
      </c>
      <c r="E6861" s="24">
        <v>1</v>
      </c>
      <c r="F6861" s="24" t="s">
        <v>28880</v>
      </c>
      <c r="G6861" s="24" t="s">
        <v>3561</v>
      </c>
      <c r="H6861" s="27">
        <v>40438</v>
      </c>
      <c r="I6861" s="27">
        <v>40522</v>
      </c>
      <c r="J6861" s="28">
        <v>1</v>
      </c>
      <c r="K6861" s="24" t="s">
        <v>29712</v>
      </c>
      <c r="L6861" s="24" t="s">
        <v>29713</v>
      </c>
      <c r="M6861" s="24" t="s">
        <v>25050</v>
      </c>
      <c r="N6861" s="24" t="s">
        <v>27093</v>
      </c>
      <c r="O6861" s="24" t="s">
        <v>27222</v>
      </c>
      <c r="P6861" s="24" t="s">
        <v>29714</v>
      </c>
      <c r="Q6861" s="24">
        <v>49</v>
      </c>
      <c r="R6861" s="24">
        <v>25</v>
      </c>
      <c r="S6861" s="23"/>
      <c r="T6861" s="23"/>
      <c r="U6861" s="27">
        <v>40431</v>
      </c>
      <c r="V6861" s="27">
        <v>40520</v>
      </c>
    </row>
    <row r="6862" spans="1:22" ht="15" customHeight="1" x14ac:dyDescent="0.3">
      <c r="A6862" s="32" t="s">
        <v>29715</v>
      </c>
      <c r="B6862" s="24">
        <f t="shared" si="66"/>
        <v>6861</v>
      </c>
      <c r="C6862" s="32">
        <v>380063</v>
      </c>
      <c r="D6862" s="32" t="s">
        <v>29716</v>
      </c>
      <c r="E6862" s="32">
        <v>1</v>
      </c>
      <c r="F6862" s="32" t="s">
        <v>28880</v>
      </c>
      <c r="G6862" s="32" t="s">
        <v>3361</v>
      </c>
      <c r="H6862" s="34">
        <v>39422</v>
      </c>
      <c r="I6862" s="34">
        <v>39519</v>
      </c>
      <c r="J6862" s="35">
        <v>0.99</v>
      </c>
      <c r="K6862" s="32" t="s">
        <v>29717</v>
      </c>
      <c r="L6862" s="32" t="s">
        <v>168</v>
      </c>
      <c r="M6862" s="32" t="s">
        <v>21262</v>
      </c>
      <c r="N6862" s="32" t="s">
        <v>29718</v>
      </c>
      <c r="O6862" s="32" t="s">
        <v>29588</v>
      </c>
      <c r="P6862" s="32">
        <v>22.114999999999998</v>
      </c>
      <c r="Q6862" s="32">
        <v>38</v>
      </c>
      <c r="R6862" s="32">
        <v>21</v>
      </c>
      <c r="S6862" s="23"/>
      <c r="T6862" s="23"/>
      <c r="U6862" s="34">
        <v>39429</v>
      </c>
      <c r="V6862" s="34">
        <v>39792</v>
      </c>
    </row>
    <row r="6863" spans="1:22" ht="15" customHeight="1" x14ac:dyDescent="0.3">
      <c r="A6863" s="24" t="s">
        <v>29719</v>
      </c>
      <c r="B6863" s="24">
        <f t="shared" si="66"/>
        <v>6862</v>
      </c>
      <c r="C6863" s="24">
        <v>380070</v>
      </c>
      <c r="D6863" s="24" t="s">
        <v>29720</v>
      </c>
      <c r="E6863" s="24">
        <v>2</v>
      </c>
      <c r="F6863" s="24" t="s">
        <v>28880</v>
      </c>
      <c r="G6863" s="24" t="s">
        <v>3361</v>
      </c>
      <c r="H6863" s="27">
        <v>39422</v>
      </c>
      <c r="I6863" s="27">
        <v>39519</v>
      </c>
      <c r="J6863" s="28">
        <v>1</v>
      </c>
      <c r="K6863" s="24" t="s">
        <v>29717</v>
      </c>
      <c r="L6863" s="24" t="s">
        <v>168</v>
      </c>
      <c r="M6863" s="24" t="s">
        <v>21262</v>
      </c>
      <c r="N6863" s="24" t="s">
        <v>29718</v>
      </c>
      <c r="O6863" s="24" t="s">
        <v>29138</v>
      </c>
      <c r="P6863" s="24">
        <v>22.114999999999998</v>
      </c>
      <c r="Q6863" s="24">
        <v>38</v>
      </c>
      <c r="R6863" s="24">
        <v>21</v>
      </c>
      <c r="S6863" s="23"/>
      <c r="T6863" s="23"/>
      <c r="U6863" s="27">
        <v>39429</v>
      </c>
      <c r="V6863" s="27">
        <v>39527</v>
      </c>
    </row>
    <row r="6864" spans="1:22" ht="15" customHeight="1" x14ac:dyDescent="0.3">
      <c r="A6864" s="32" t="s">
        <v>29721</v>
      </c>
      <c r="B6864" s="24">
        <f t="shared" si="66"/>
        <v>6863</v>
      </c>
      <c r="C6864" s="32">
        <v>380065</v>
      </c>
      <c r="D6864" s="32" t="s">
        <v>29722</v>
      </c>
      <c r="E6864" s="32">
        <v>1</v>
      </c>
      <c r="F6864" s="32" t="s">
        <v>28880</v>
      </c>
      <c r="G6864" s="32" t="s">
        <v>29723</v>
      </c>
      <c r="H6864" s="34">
        <v>39422</v>
      </c>
      <c r="I6864" s="34">
        <v>39878</v>
      </c>
      <c r="J6864" s="35">
        <v>1</v>
      </c>
      <c r="K6864" s="32" t="s">
        <v>29724</v>
      </c>
      <c r="L6864" s="32" t="s">
        <v>168</v>
      </c>
      <c r="M6864" s="32" t="s">
        <v>7271</v>
      </c>
      <c r="N6864" s="32" t="s">
        <v>29725</v>
      </c>
      <c r="O6864" s="32" t="s">
        <v>28905</v>
      </c>
      <c r="P6864" s="32" t="s">
        <v>168</v>
      </c>
      <c r="Q6864" s="32">
        <v>38</v>
      </c>
      <c r="R6864" s="32">
        <v>21</v>
      </c>
      <c r="S6864" s="23"/>
      <c r="T6864" s="23"/>
      <c r="U6864" s="34">
        <v>39429</v>
      </c>
      <c r="V6864" s="34">
        <v>39883</v>
      </c>
    </row>
    <row r="6865" spans="1:22" ht="15" customHeight="1" x14ac:dyDescent="0.3">
      <c r="A6865" s="24" t="s">
        <v>29726</v>
      </c>
      <c r="B6865" s="24">
        <f t="shared" si="66"/>
        <v>6864</v>
      </c>
      <c r="C6865" s="24">
        <v>380066</v>
      </c>
      <c r="D6865" s="24" t="s">
        <v>29727</v>
      </c>
      <c r="E6865" s="24">
        <v>2</v>
      </c>
      <c r="F6865" s="24" t="s">
        <v>28880</v>
      </c>
      <c r="G6865" s="24" t="s">
        <v>3361</v>
      </c>
      <c r="H6865" s="27">
        <v>39422</v>
      </c>
      <c r="I6865" s="27">
        <v>39519</v>
      </c>
      <c r="J6865" s="28">
        <v>1</v>
      </c>
      <c r="K6865" s="24" t="s">
        <v>29724</v>
      </c>
      <c r="L6865" s="24" t="s">
        <v>168</v>
      </c>
      <c r="M6865" s="24" t="s">
        <v>7271</v>
      </c>
      <c r="N6865" s="24" t="s">
        <v>29725</v>
      </c>
      <c r="O6865" s="24" t="s">
        <v>29138</v>
      </c>
      <c r="P6865" s="24" t="s">
        <v>29728</v>
      </c>
      <c r="Q6865" s="24">
        <v>38</v>
      </c>
      <c r="R6865" s="24">
        <v>21</v>
      </c>
      <c r="S6865" s="23"/>
      <c r="T6865" s="23"/>
      <c r="U6865" s="27">
        <v>39429</v>
      </c>
      <c r="V6865" s="27">
        <v>39653</v>
      </c>
    </row>
    <row r="6866" spans="1:22" ht="15" customHeight="1" x14ac:dyDescent="0.3">
      <c r="A6866" s="24" t="s">
        <v>168</v>
      </c>
      <c r="B6866" s="24">
        <f t="shared" si="66"/>
        <v>6865</v>
      </c>
      <c r="C6866" s="24">
        <v>420019</v>
      </c>
      <c r="D6866" s="24" t="s">
        <v>29729</v>
      </c>
      <c r="E6866" s="24">
        <v>2</v>
      </c>
      <c r="F6866" s="24" t="s">
        <v>28880</v>
      </c>
      <c r="G6866" s="24" t="s">
        <v>4483</v>
      </c>
      <c r="H6866" s="27">
        <v>39787</v>
      </c>
      <c r="I6866" s="27">
        <v>39878</v>
      </c>
      <c r="J6866" s="28">
        <v>1</v>
      </c>
      <c r="K6866" s="24" t="s">
        <v>168</v>
      </c>
      <c r="L6866" s="24" t="s">
        <v>168</v>
      </c>
      <c r="M6866" s="24" t="s">
        <v>29730</v>
      </c>
      <c r="N6866" s="24" t="s">
        <v>29731</v>
      </c>
      <c r="O6866" s="24" t="s">
        <v>29732</v>
      </c>
      <c r="P6866" s="24" t="s">
        <v>29733</v>
      </c>
      <c r="Q6866" s="24">
        <v>42</v>
      </c>
      <c r="R6866" s="24">
        <v>22</v>
      </c>
      <c r="S6866" s="23"/>
      <c r="T6866" s="23"/>
      <c r="U6866" s="27">
        <v>39786</v>
      </c>
      <c r="V6866" s="27">
        <v>39867</v>
      </c>
    </row>
    <row r="6867" spans="1:22" ht="15" customHeight="1" x14ac:dyDescent="0.3">
      <c r="A6867" s="24" t="s">
        <v>29734</v>
      </c>
      <c r="B6867" s="24">
        <f t="shared" si="66"/>
        <v>6866</v>
      </c>
      <c r="C6867" s="24">
        <v>410012</v>
      </c>
      <c r="D6867" s="24" t="s">
        <v>29735</v>
      </c>
      <c r="E6867" s="24">
        <v>2</v>
      </c>
      <c r="F6867" s="24" t="s">
        <v>28880</v>
      </c>
      <c r="G6867" s="24" t="s">
        <v>4518</v>
      </c>
      <c r="H6867" s="27">
        <v>39703</v>
      </c>
      <c r="I6867" s="27">
        <v>39878</v>
      </c>
      <c r="J6867" s="28">
        <v>1</v>
      </c>
      <c r="K6867" s="24" t="s">
        <v>29736</v>
      </c>
      <c r="L6867" s="24" t="s">
        <v>168</v>
      </c>
      <c r="M6867" s="24" t="s">
        <v>375</v>
      </c>
      <c r="N6867" s="24" t="s">
        <v>29737</v>
      </c>
      <c r="O6867" s="24" t="s">
        <v>28905</v>
      </c>
      <c r="P6867" s="24" t="s">
        <v>29738</v>
      </c>
      <c r="Q6867" s="24">
        <v>41</v>
      </c>
      <c r="R6867" s="24">
        <v>21</v>
      </c>
      <c r="S6867" s="23"/>
      <c r="T6867" s="23"/>
      <c r="U6867" s="27">
        <v>39694</v>
      </c>
      <c r="V6867" s="27">
        <v>39883</v>
      </c>
    </row>
    <row r="6868" spans="1:22" ht="15" customHeight="1" x14ac:dyDescent="0.3">
      <c r="A6868" s="24" t="s">
        <v>29739</v>
      </c>
      <c r="B6868" s="24">
        <f t="shared" si="66"/>
        <v>6867</v>
      </c>
      <c r="C6868" s="24">
        <v>410013</v>
      </c>
      <c r="D6868" s="24" t="s">
        <v>29740</v>
      </c>
      <c r="E6868" s="24">
        <v>2</v>
      </c>
      <c r="F6868" s="24" t="s">
        <v>28880</v>
      </c>
      <c r="G6868" s="24" t="s">
        <v>4518</v>
      </c>
      <c r="H6868" s="27">
        <v>39703</v>
      </c>
      <c r="I6868" s="27">
        <v>39878</v>
      </c>
      <c r="J6868" s="28">
        <v>1</v>
      </c>
      <c r="K6868" s="24" t="s">
        <v>29741</v>
      </c>
      <c r="L6868" s="24" t="s">
        <v>168</v>
      </c>
      <c r="M6868" s="24" t="s">
        <v>3549</v>
      </c>
      <c r="N6868" s="24" t="s">
        <v>29742</v>
      </c>
      <c r="O6868" s="24" t="s">
        <v>28905</v>
      </c>
      <c r="P6868" s="24" t="s">
        <v>29743</v>
      </c>
      <c r="Q6868" s="24">
        <v>41</v>
      </c>
      <c r="R6868" s="24">
        <v>21</v>
      </c>
      <c r="S6868" s="23"/>
      <c r="T6868" s="23"/>
      <c r="U6868" s="27">
        <v>39694</v>
      </c>
      <c r="V6868" s="27">
        <v>39883</v>
      </c>
    </row>
    <row r="6869" spans="1:22" ht="15" customHeight="1" x14ac:dyDescent="0.3">
      <c r="A6869" s="32" t="s">
        <v>29744</v>
      </c>
      <c r="B6869" s="24">
        <f t="shared" si="66"/>
        <v>6868</v>
      </c>
      <c r="C6869" s="32">
        <v>390033</v>
      </c>
      <c r="D6869" s="32" t="s">
        <v>29745</v>
      </c>
      <c r="E6869" s="32">
        <v>1</v>
      </c>
      <c r="F6869" s="32" t="s">
        <v>28880</v>
      </c>
      <c r="G6869" s="32" t="s">
        <v>29746</v>
      </c>
      <c r="H6869" s="34">
        <v>39514</v>
      </c>
      <c r="I6869" s="34">
        <v>39968</v>
      </c>
      <c r="J6869" s="35">
        <v>1</v>
      </c>
      <c r="K6869" s="32" t="s">
        <v>168</v>
      </c>
      <c r="L6869" s="32" t="s">
        <v>168</v>
      </c>
      <c r="M6869" s="32" t="s">
        <v>168</v>
      </c>
      <c r="N6869" s="32" t="s">
        <v>168</v>
      </c>
      <c r="O6869" s="32" t="s">
        <v>28122</v>
      </c>
      <c r="P6869" s="32" t="s">
        <v>168</v>
      </c>
      <c r="Q6869" s="32">
        <v>39</v>
      </c>
      <c r="R6869" s="32">
        <v>21</v>
      </c>
      <c r="S6869" s="23"/>
      <c r="T6869" s="23"/>
      <c r="U6869" s="34">
        <v>38356</v>
      </c>
      <c r="V6869" s="34">
        <v>39602</v>
      </c>
    </row>
    <row r="6870" spans="1:22" ht="15" customHeight="1" x14ac:dyDescent="0.3">
      <c r="A6870" s="24" t="s">
        <v>29747</v>
      </c>
      <c r="B6870" s="24">
        <f t="shared" si="66"/>
        <v>6869</v>
      </c>
      <c r="C6870" s="24">
        <v>400053</v>
      </c>
      <c r="D6870" s="24" t="s">
        <v>29748</v>
      </c>
      <c r="E6870" s="24">
        <v>2</v>
      </c>
      <c r="F6870" s="24" t="s">
        <v>28880</v>
      </c>
      <c r="G6870" s="24" t="s">
        <v>3467</v>
      </c>
      <c r="H6870" s="27">
        <v>39598</v>
      </c>
      <c r="I6870" s="27">
        <v>39878</v>
      </c>
      <c r="J6870" s="28">
        <v>1</v>
      </c>
      <c r="K6870" s="24" t="s">
        <v>29749</v>
      </c>
      <c r="L6870" s="24" t="s">
        <v>29750</v>
      </c>
      <c r="M6870" s="24" t="s">
        <v>375</v>
      </c>
      <c r="N6870" s="24" t="s">
        <v>27924</v>
      </c>
      <c r="O6870" s="24" t="s">
        <v>29751</v>
      </c>
      <c r="P6870" s="24" t="s">
        <v>29752</v>
      </c>
      <c r="Q6870" s="24">
        <v>40</v>
      </c>
      <c r="R6870" s="24">
        <v>21</v>
      </c>
      <c r="S6870" s="23"/>
      <c r="T6870" s="23"/>
      <c r="U6870" s="27">
        <v>39602</v>
      </c>
      <c r="V6870" s="27">
        <v>39871</v>
      </c>
    </row>
    <row r="6871" spans="1:22" ht="15" customHeight="1" x14ac:dyDescent="0.3">
      <c r="A6871" s="24" t="s">
        <v>29753</v>
      </c>
      <c r="B6871" s="24">
        <f t="shared" si="66"/>
        <v>6870</v>
      </c>
      <c r="C6871" s="24">
        <v>400054</v>
      </c>
      <c r="D6871" s="24" t="s">
        <v>29754</v>
      </c>
      <c r="E6871" s="24">
        <v>2</v>
      </c>
      <c r="F6871" s="24" t="s">
        <v>28880</v>
      </c>
      <c r="G6871" s="24" t="s">
        <v>3438</v>
      </c>
      <c r="H6871" s="27">
        <v>39598</v>
      </c>
      <c r="I6871" s="27">
        <v>39787</v>
      </c>
      <c r="J6871" s="28">
        <v>1</v>
      </c>
      <c r="K6871" s="24" t="s">
        <v>29755</v>
      </c>
      <c r="L6871" s="24" t="s">
        <v>29756</v>
      </c>
      <c r="M6871" s="24" t="s">
        <v>16738</v>
      </c>
      <c r="N6871" s="24" t="s">
        <v>27917</v>
      </c>
      <c r="O6871" s="24" t="s">
        <v>29757</v>
      </c>
      <c r="P6871" s="24" t="s">
        <v>29758</v>
      </c>
      <c r="Q6871" s="24">
        <v>40</v>
      </c>
      <c r="R6871" s="24">
        <v>21</v>
      </c>
      <c r="S6871" s="23"/>
      <c r="T6871" s="23"/>
      <c r="U6871" s="27">
        <v>39602</v>
      </c>
      <c r="V6871" s="27">
        <v>39878</v>
      </c>
    </row>
    <row r="6872" spans="1:22" ht="15" customHeight="1" x14ac:dyDescent="0.3">
      <c r="A6872" s="24" t="s">
        <v>29759</v>
      </c>
      <c r="B6872" s="24">
        <f t="shared" si="66"/>
        <v>6871</v>
      </c>
      <c r="C6872" s="24">
        <v>390034</v>
      </c>
      <c r="D6872" s="24" t="s">
        <v>29760</v>
      </c>
      <c r="E6872" s="24">
        <v>2</v>
      </c>
      <c r="F6872" s="24" t="s">
        <v>28880</v>
      </c>
      <c r="G6872" s="24" t="s">
        <v>3421</v>
      </c>
      <c r="H6872" s="27">
        <v>39514</v>
      </c>
      <c r="I6872" s="27">
        <v>39878</v>
      </c>
      <c r="J6872" s="28">
        <v>1</v>
      </c>
      <c r="K6872" s="24" t="s">
        <v>29761</v>
      </c>
      <c r="L6872" s="24" t="s">
        <v>29762</v>
      </c>
      <c r="M6872" s="24" t="s">
        <v>14421</v>
      </c>
      <c r="N6872" s="24" t="s">
        <v>27905</v>
      </c>
      <c r="O6872" s="24" t="s">
        <v>29751</v>
      </c>
      <c r="P6872" s="24" t="s">
        <v>29763</v>
      </c>
      <c r="Q6872" s="24">
        <v>39</v>
      </c>
      <c r="R6872" s="24">
        <v>21</v>
      </c>
      <c r="S6872" s="23"/>
      <c r="T6872" s="23"/>
      <c r="U6872" s="27">
        <v>38257</v>
      </c>
      <c r="V6872" s="27">
        <v>39871</v>
      </c>
    </row>
    <row r="6873" spans="1:22" ht="15" customHeight="1" x14ac:dyDescent="0.3">
      <c r="A6873" s="24" t="s">
        <v>29764</v>
      </c>
      <c r="B6873" s="24">
        <f t="shared" si="66"/>
        <v>6872</v>
      </c>
      <c r="C6873" s="24">
        <v>420037</v>
      </c>
      <c r="D6873" s="24" t="s">
        <v>29765</v>
      </c>
      <c r="E6873" s="24">
        <v>2</v>
      </c>
      <c r="F6873" s="24" t="s">
        <v>28880</v>
      </c>
      <c r="G6873" s="24" t="s">
        <v>3398</v>
      </c>
      <c r="H6873" s="27">
        <v>39793</v>
      </c>
      <c r="I6873" s="27">
        <v>39968</v>
      </c>
      <c r="J6873" s="28">
        <v>1</v>
      </c>
      <c r="K6873" s="24" t="s">
        <v>29766</v>
      </c>
      <c r="L6873" s="24" t="s">
        <v>168</v>
      </c>
      <c r="M6873" s="24" t="s">
        <v>375</v>
      </c>
      <c r="N6873" s="24" t="s">
        <v>27894</v>
      </c>
      <c r="O6873" s="24" t="s">
        <v>29767</v>
      </c>
      <c r="P6873" s="24" t="s">
        <v>29768</v>
      </c>
      <c r="Q6873" s="24">
        <v>42</v>
      </c>
      <c r="R6873" s="24">
        <v>22</v>
      </c>
      <c r="S6873" s="23"/>
      <c r="T6873" s="23"/>
      <c r="U6873" s="27">
        <v>39785</v>
      </c>
      <c r="V6873" s="27">
        <v>39951</v>
      </c>
    </row>
    <row r="6874" spans="1:22" ht="15" customHeight="1" x14ac:dyDescent="0.3">
      <c r="A6874" s="32" t="s">
        <v>29769</v>
      </c>
      <c r="B6874" s="24">
        <f t="shared" si="66"/>
        <v>6873</v>
      </c>
      <c r="C6874" s="32">
        <v>430022</v>
      </c>
      <c r="D6874" s="32" t="s">
        <v>29770</v>
      </c>
      <c r="E6874" s="32">
        <v>1</v>
      </c>
      <c r="F6874" s="32" t="s">
        <v>28880</v>
      </c>
      <c r="G6874" s="32" t="s">
        <v>3561</v>
      </c>
      <c r="H6874" s="34">
        <v>39878</v>
      </c>
      <c r="I6874" s="34">
        <v>40333</v>
      </c>
      <c r="J6874" s="35">
        <v>1</v>
      </c>
      <c r="K6874" s="32" t="s">
        <v>168</v>
      </c>
      <c r="L6874" s="32" t="s">
        <v>168</v>
      </c>
      <c r="M6874" s="32" t="s">
        <v>168</v>
      </c>
      <c r="N6874" s="32" t="s">
        <v>168</v>
      </c>
      <c r="O6874" s="32" t="s">
        <v>29771</v>
      </c>
      <c r="P6874" s="32" t="s">
        <v>168</v>
      </c>
      <c r="Q6874" s="32">
        <v>43</v>
      </c>
      <c r="R6874" s="32">
        <v>22</v>
      </c>
      <c r="S6874" s="23"/>
      <c r="T6874" s="23"/>
      <c r="U6874" s="34">
        <v>39871</v>
      </c>
      <c r="V6874" s="34">
        <v>40330</v>
      </c>
    </row>
    <row r="6875" spans="1:22" ht="15" customHeight="1" x14ac:dyDescent="0.3">
      <c r="A6875" s="24" t="s">
        <v>29772</v>
      </c>
      <c r="B6875" s="24">
        <f t="shared" si="66"/>
        <v>6874</v>
      </c>
      <c r="C6875" s="24">
        <v>430023</v>
      </c>
      <c r="D6875" s="24" t="s">
        <v>29773</v>
      </c>
      <c r="E6875" s="24">
        <v>2</v>
      </c>
      <c r="F6875" s="24" t="s">
        <v>28880</v>
      </c>
      <c r="G6875" s="24" t="s">
        <v>3561</v>
      </c>
      <c r="H6875" s="27">
        <v>39878</v>
      </c>
      <c r="I6875" s="27">
        <v>40333</v>
      </c>
      <c r="J6875" s="28">
        <v>1</v>
      </c>
      <c r="K6875" s="24" t="s">
        <v>29774</v>
      </c>
      <c r="L6875" s="24" t="s">
        <v>29775</v>
      </c>
      <c r="M6875" s="24" t="s">
        <v>375</v>
      </c>
      <c r="N6875" s="24" t="s">
        <v>29776</v>
      </c>
      <c r="O6875" s="24" t="s">
        <v>27232</v>
      </c>
      <c r="P6875" s="24" t="s">
        <v>27314</v>
      </c>
      <c r="Q6875" s="24">
        <v>43</v>
      </c>
      <c r="R6875" s="24">
        <v>22</v>
      </c>
      <c r="S6875" s="23"/>
      <c r="T6875" s="23"/>
      <c r="U6875" s="27">
        <v>39871</v>
      </c>
      <c r="V6875" s="27">
        <v>40330</v>
      </c>
    </row>
    <row r="6876" spans="1:22" ht="15" customHeight="1" x14ac:dyDescent="0.3">
      <c r="A6876" s="24" t="s">
        <v>29777</v>
      </c>
      <c r="B6876" s="24">
        <f t="shared" si="66"/>
        <v>6875</v>
      </c>
      <c r="C6876" s="24">
        <v>350015</v>
      </c>
      <c r="D6876" s="24" t="s">
        <v>29778</v>
      </c>
      <c r="E6876" s="24">
        <v>1</v>
      </c>
      <c r="F6876" s="24" t="s">
        <v>28880</v>
      </c>
      <c r="G6876" s="24" t="s">
        <v>3405</v>
      </c>
      <c r="H6876" s="27">
        <v>39153</v>
      </c>
      <c r="I6876" s="27">
        <v>39884</v>
      </c>
      <c r="J6876" s="28">
        <v>1</v>
      </c>
      <c r="K6876" s="24" t="s">
        <v>29779</v>
      </c>
      <c r="L6876" s="24" t="s">
        <v>168</v>
      </c>
      <c r="M6876" s="24" t="s">
        <v>29780</v>
      </c>
      <c r="N6876" s="24" t="s">
        <v>29781</v>
      </c>
      <c r="O6876" s="24" t="s">
        <v>28816</v>
      </c>
      <c r="P6876" s="24" t="s">
        <v>18444</v>
      </c>
      <c r="Q6876" s="23"/>
      <c r="R6876" s="23"/>
      <c r="S6876" s="23"/>
      <c r="T6876" s="23"/>
      <c r="U6876" s="27">
        <v>39170</v>
      </c>
      <c r="V6876" s="27">
        <v>39883</v>
      </c>
    </row>
    <row r="6877" spans="1:22" ht="15" customHeight="1" x14ac:dyDescent="0.3">
      <c r="A6877" s="32" t="s">
        <v>29782</v>
      </c>
      <c r="B6877" s="24">
        <f t="shared" si="66"/>
        <v>6876</v>
      </c>
      <c r="C6877" s="32">
        <v>390046</v>
      </c>
      <c r="D6877" s="32" t="s">
        <v>29783</v>
      </c>
      <c r="E6877" s="32">
        <v>1</v>
      </c>
      <c r="F6877" s="32" t="s">
        <v>28880</v>
      </c>
      <c r="G6877" s="32" t="s">
        <v>29333</v>
      </c>
      <c r="H6877" s="34">
        <v>39519</v>
      </c>
      <c r="I6877" s="34">
        <v>39878</v>
      </c>
      <c r="J6877" s="35">
        <v>1</v>
      </c>
      <c r="K6877" s="32" t="s">
        <v>29784</v>
      </c>
      <c r="L6877" s="32" t="s">
        <v>168</v>
      </c>
      <c r="M6877" s="32" t="s">
        <v>1312</v>
      </c>
      <c r="N6877" s="32" t="s">
        <v>28316</v>
      </c>
      <c r="O6877" s="32" t="s">
        <v>28905</v>
      </c>
      <c r="P6877" s="32" t="s">
        <v>168</v>
      </c>
      <c r="Q6877" s="32">
        <v>39</v>
      </c>
      <c r="R6877" s="32">
        <v>21</v>
      </c>
      <c r="S6877" s="23"/>
      <c r="T6877" s="23"/>
      <c r="U6877" s="34">
        <v>39529</v>
      </c>
      <c r="V6877" s="34">
        <v>39864</v>
      </c>
    </row>
    <row r="6878" spans="1:22" ht="15" customHeight="1" x14ac:dyDescent="0.3">
      <c r="A6878" s="24" t="s">
        <v>29782</v>
      </c>
      <c r="B6878" s="24">
        <f t="shared" si="66"/>
        <v>6877</v>
      </c>
      <c r="C6878" s="24">
        <v>390146</v>
      </c>
      <c r="D6878" s="24" t="s">
        <v>29785</v>
      </c>
      <c r="E6878" s="24">
        <v>2</v>
      </c>
      <c r="F6878" s="24" t="s">
        <v>28880</v>
      </c>
      <c r="G6878" s="24" t="s">
        <v>3405</v>
      </c>
      <c r="H6878" s="27">
        <v>39519</v>
      </c>
      <c r="I6878" s="27">
        <v>39787</v>
      </c>
      <c r="J6878" s="28">
        <v>1</v>
      </c>
      <c r="K6878" s="24" t="s">
        <v>29784</v>
      </c>
      <c r="L6878" s="24" t="s">
        <v>168</v>
      </c>
      <c r="M6878" s="24" t="s">
        <v>1312</v>
      </c>
      <c r="N6878" s="24" t="s">
        <v>28316</v>
      </c>
      <c r="O6878" s="24" t="s">
        <v>29786</v>
      </c>
      <c r="P6878" s="24">
        <v>33.222999999999999</v>
      </c>
      <c r="Q6878" s="24">
        <v>39</v>
      </c>
      <c r="R6878" s="24">
        <v>21</v>
      </c>
      <c r="S6878" s="23"/>
      <c r="T6878" s="23"/>
      <c r="U6878" s="27">
        <v>39529</v>
      </c>
      <c r="V6878" s="27">
        <v>39881</v>
      </c>
    </row>
    <row r="6879" spans="1:22" ht="15" customHeight="1" x14ac:dyDescent="0.3">
      <c r="A6879" s="24" t="s">
        <v>29782</v>
      </c>
      <c r="B6879" s="24">
        <f t="shared" si="66"/>
        <v>6878</v>
      </c>
      <c r="C6879" s="24">
        <v>390246</v>
      </c>
      <c r="D6879" s="24" t="s">
        <v>29787</v>
      </c>
      <c r="E6879" s="24">
        <v>2</v>
      </c>
      <c r="F6879" s="24" t="s">
        <v>28880</v>
      </c>
      <c r="G6879" s="24" t="s">
        <v>4518</v>
      </c>
      <c r="H6879" s="27">
        <v>39519</v>
      </c>
      <c r="I6879" s="27">
        <v>39878</v>
      </c>
      <c r="J6879" s="28">
        <v>1</v>
      </c>
      <c r="K6879" s="24" t="s">
        <v>29788</v>
      </c>
      <c r="L6879" s="24" t="s">
        <v>168</v>
      </c>
      <c r="M6879" s="24" t="s">
        <v>1312</v>
      </c>
      <c r="N6879" s="24" t="s">
        <v>28316</v>
      </c>
      <c r="O6879" s="24" t="s">
        <v>28905</v>
      </c>
      <c r="P6879" s="24">
        <v>24.109000000000002</v>
      </c>
      <c r="Q6879" s="24">
        <v>39</v>
      </c>
      <c r="R6879" s="24">
        <v>21</v>
      </c>
      <c r="S6879" s="23"/>
      <c r="T6879" s="23"/>
      <c r="U6879" s="27">
        <v>39529</v>
      </c>
      <c r="V6879" s="27">
        <v>39876</v>
      </c>
    </row>
    <row r="6880" spans="1:22" ht="15" customHeight="1" x14ac:dyDescent="0.3">
      <c r="A6880" s="24" t="s">
        <v>29782</v>
      </c>
      <c r="B6880" s="24">
        <f t="shared" si="66"/>
        <v>6879</v>
      </c>
      <c r="C6880" s="24">
        <v>390346</v>
      </c>
      <c r="D6880" s="24" t="s">
        <v>29789</v>
      </c>
      <c r="E6880" s="24">
        <v>2</v>
      </c>
      <c r="F6880" s="24" t="s">
        <v>28880</v>
      </c>
      <c r="G6880" s="24" t="s">
        <v>4483</v>
      </c>
      <c r="H6880" s="27">
        <v>39519</v>
      </c>
      <c r="I6880" s="27">
        <v>39878</v>
      </c>
      <c r="J6880" s="28">
        <v>1</v>
      </c>
      <c r="K6880" s="24" t="s">
        <v>29788</v>
      </c>
      <c r="L6880" s="24" t="s">
        <v>168</v>
      </c>
      <c r="M6880" s="24" t="s">
        <v>1312</v>
      </c>
      <c r="N6880" s="24" t="s">
        <v>28316</v>
      </c>
      <c r="O6880" s="24" t="s">
        <v>28905</v>
      </c>
      <c r="P6880" s="24">
        <v>29.109000000000002</v>
      </c>
      <c r="Q6880" s="24">
        <v>39</v>
      </c>
      <c r="R6880" s="24">
        <v>21</v>
      </c>
      <c r="S6880" s="23"/>
      <c r="T6880" s="23"/>
      <c r="U6880" s="27">
        <v>39529</v>
      </c>
      <c r="V6880" s="27">
        <v>39876</v>
      </c>
    </row>
    <row r="6881" spans="1:22" ht="15" customHeight="1" x14ac:dyDescent="0.3">
      <c r="A6881" s="24" t="s">
        <v>29790</v>
      </c>
      <c r="B6881" s="24">
        <f t="shared" si="66"/>
        <v>6880</v>
      </c>
      <c r="C6881" s="24">
        <v>34045</v>
      </c>
      <c r="D6881" s="24" t="s">
        <v>29791</v>
      </c>
      <c r="E6881" s="24">
        <v>1</v>
      </c>
      <c r="F6881" s="24" t="s">
        <v>28880</v>
      </c>
      <c r="G6881" s="24" t="s">
        <v>3565</v>
      </c>
      <c r="H6881" s="27">
        <v>39519</v>
      </c>
      <c r="I6881" s="27">
        <v>39793</v>
      </c>
      <c r="J6881" s="28">
        <v>1</v>
      </c>
      <c r="K6881" s="24" t="s">
        <v>29792</v>
      </c>
      <c r="L6881" s="24" t="s">
        <v>168</v>
      </c>
      <c r="M6881" s="24" t="s">
        <v>29350</v>
      </c>
      <c r="N6881" s="24" t="s">
        <v>29793</v>
      </c>
      <c r="O6881" s="24" t="s">
        <v>29794</v>
      </c>
      <c r="P6881" s="24" t="s">
        <v>16880</v>
      </c>
      <c r="Q6881" s="23"/>
      <c r="R6881" s="23"/>
      <c r="S6881" s="23"/>
      <c r="T6881" s="23"/>
      <c r="U6881" s="27">
        <v>39525</v>
      </c>
      <c r="V6881" s="27">
        <v>39773</v>
      </c>
    </row>
    <row r="6882" spans="1:22" ht="15" customHeight="1" x14ac:dyDescent="0.3">
      <c r="A6882" s="24" t="s">
        <v>29795</v>
      </c>
      <c r="B6882" s="24">
        <f t="shared" si="66"/>
        <v>6881</v>
      </c>
      <c r="C6882" s="24">
        <v>34043</v>
      </c>
      <c r="D6882" s="24" t="s">
        <v>29796</v>
      </c>
      <c r="E6882" s="24">
        <v>1</v>
      </c>
      <c r="F6882" s="24" t="s">
        <v>28880</v>
      </c>
      <c r="G6882" s="24" t="s">
        <v>3565</v>
      </c>
      <c r="H6882" s="27">
        <v>39422</v>
      </c>
      <c r="I6882" s="27">
        <v>39793</v>
      </c>
      <c r="J6882" s="28">
        <v>1</v>
      </c>
      <c r="K6882" s="24" t="s">
        <v>29797</v>
      </c>
      <c r="L6882" s="24" t="s">
        <v>168</v>
      </c>
      <c r="M6882" s="24" t="s">
        <v>1312</v>
      </c>
      <c r="N6882" s="24" t="s">
        <v>29798</v>
      </c>
      <c r="O6882" s="24" t="s">
        <v>29799</v>
      </c>
      <c r="P6882" s="24" t="s">
        <v>29800</v>
      </c>
      <c r="Q6882" s="23"/>
      <c r="R6882" s="23"/>
      <c r="S6882" s="23"/>
      <c r="T6882" s="23"/>
      <c r="U6882" s="27">
        <v>39425</v>
      </c>
      <c r="V6882" s="27">
        <v>39773</v>
      </c>
    </row>
    <row r="6883" spans="1:22" ht="15" customHeight="1" x14ac:dyDescent="0.3">
      <c r="A6883" s="32" t="s">
        <v>29801</v>
      </c>
      <c r="B6883" s="24">
        <f t="shared" si="66"/>
        <v>6882</v>
      </c>
      <c r="C6883" s="32">
        <v>400028</v>
      </c>
      <c r="D6883" s="32" t="s">
        <v>29802</v>
      </c>
      <c r="E6883" s="32">
        <v>1</v>
      </c>
      <c r="F6883" s="32" t="s">
        <v>28880</v>
      </c>
      <c r="G6883" s="32" t="s">
        <v>29803</v>
      </c>
      <c r="H6883" s="34">
        <v>39422</v>
      </c>
      <c r="I6883" s="34">
        <v>39884</v>
      </c>
      <c r="J6883" s="35">
        <v>1</v>
      </c>
      <c r="K6883" s="32" t="s">
        <v>29804</v>
      </c>
      <c r="L6883" s="32" t="s">
        <v>168</v>
      </c>
      <c r="M6883" s="32" t="s">
        <v>29506</v>
      </c>
      <c r="N6883" s="32" t="s">
        <v>29805</v>
      </c>
      <c r="O6883" s="32" t="s">
        <v>29806</v>
      </c>
      <c r="P6883" s="32" t="s">
        <v>168</v>
      </c>
      <c r="Q6883" s="32">
        <v>40</v>
      </c>
      <c r="R6883" s="32">
        <v>21</v>
      </c>
      <c r="S6883" s="23"/>
      <c r="T6883" s="23"/>
      <c r="U6883" s="34">
        <v>39425</v>
      </c>
      <c r="V6883" s="34">
        <v>39865</v>
      </c>
    </row>
    <row r="6884" spans="1:22" ht="15" customHeight="1" x14ac:dyDescent="0.3">
      <c r="A6884" s="24" t="s">
        <v>29807</v>
      </c>
      <c r="B6884" s="24">
        <f t="shared" si="66"/>
        <v>6883</v>
      </c>
      <c r="C6884" s="24">
        <v>34041</v>
      </c>
      <c r="D6884" s="24" t="s">
        <v>29808</v>
      </c>
      <c r="E6884" s="24">
        <v>2</v>
      </c>
      <c r="F6884" s="24" t="s">
        <v>28880</v>
      </c>
      <c r="G6884" s="24" t="s">
        <v>3565</v>
      </c>
      <c r="H6884" s="27">
        <v>39422</v>
      </c>
      <c r="I6884" s="27">
        <v>39884</v>
      </c>
      <c r="J6884" s="28">
        <v>1</v>
      </c>
      <c r="K6884" s="24" t="s">
        <v>29809</v>
      </c>
      <c r="L6884" s="24" t="s">
        <v>168</v>
      </c>
      <c r="M6884" s="24" t="s">
        <v>29810</v>
      </c>
      <c r="N6884" s="24" t="s">
        <v>29811</v>
      </c>
      <c r="O6884" s="24" t="s">
        <v>28816</v>
      </c>
      <c r="P6884" s="24">
        <v>26.114000000000001</v>
      </c>
      <c r="Q6884" s="23"/>
      <c r="R6884" s="23"/>
      <c r="S6884" s="23"/>
      <c r="T6884" s="23"/>
      <c r="U6884" s="27">
        <v>39425</v>
      </c>
      <c r="V6884" s="27">
        <v>40392</v>
      </c>
    </row>
    <row r="6885" spans="1:22" ht="15" customHeight="1" x14ac:dyDescent="0.3">
      <c r="A6885" s="24" t="s">
        <v>29801</v>
      </c>
      <c r="B6885" s="24">
        <f t="shared" si="66"/>
        <v>6884</v>
      </c>
      <c r="C6885" s="24">
        <v>400018</v>
      </c>
      <c r="D6885" s="24" t="s">
        <v>29812</v>
      </c>
      <c r="E6885" s="24">
        <v>2</v>
      </c>
      <c r="F6885" s="24" t="s">
        <v>28880</v>
      </c>
      <c r="G6885" s="24" t="s">
        <v>4476</v>
      </c>
      <c r="H6885" s="27">
        <v>39598</v>
      </c>
      <c r="I6885" s="27">
        <v>39878</v>
      </c>
      <c r="J6885" s="28">
        <v>1</v>
      </c>
      <c r="K6885" s="24" t="s">
        <v>29813</v>
      </c>
      <c r="L6885" s="24" t="s">
        <v>168</v>
      </c>
      <c r="M6885" s="24" t="s">
        <v>375</v>
      </c>
      <c r="N6885" s="24" t="s">
        <v>29814</v>
      </c>
      <c r="O6885" s="24" t="s">
        <v>28905</v>
      </c>
      <c r="P6885" s="24">
        <v>29.163</v>
      </c>
      <c r="Q6885" s="24">
        <v>40</v>
      </c>
      <c r="R6885" s="24">
        <v>21</v>
      </c>
      <c r="S6885" s="23"/>
      <c r="T6885" s="23"/>
      <c r="U6885" s="27">
        <v>39425</v>
      </c>
      <c r="V6885" s="27">
        <v>39864</v>
      </c>
    </row>
    <row r="6886" spans="1:22" ht="15" customHeight="1" x14ac:dyDescent="0.3">
      <c r="A6886" s="24" t="s">
        <v>29801</v>
      </c>
      <c r="B6886" s="24">
        <f t="shared" si="66"/>
        <v>6885</v>
      </c>
      <c r="C6886" s="24">
        <v>400020</v>
      </c>
      <c r="D6886" s="24" t="s">
        <v>29815</v>
      </c>
      <c r="E6886" s="24">
        <v>2</v>
      </c>
      <c r="F6886" s="24" t="s">
        <v>28880</v>
      </c>
      <c r="G6886" s="24" t="s">
        <v>4483</v>
      </c>
      <c r="H6886" s="27">
        <v>39598</v>
      </c>
      <c r="I6886" s="27">
        <v>39878</v>
      </c>
      <c r="J6886" s="28">
        <v>1</v>
      </c>
      <c r="K6886" s="24" t="s">
        <v>29813</v>
      </c>
      <c r="L6886" s="24" t="s">
        <v>168</v>
      </c>
      <c r="M6886" s="24" t="s">
        <v>375</v>
      </c>
      <c r="N6886" s="24" t="s">
        <v>29814</v>
      </c>
      <c r="O6886" s="24" t="s">
        <v>28905</v>
      </c>
      <c r="P6886" s="24">
        <v>29.332000000000001</v>
      </c>
      <c r="Q6886" s="24">
        <v>40</v>
      </c>
      <c r="R6886" s="24">
        <v>21</v>
      </c>
      <c r="S6886" s="23"/>
      <c r="T6886" s="23"/>
      <c r="U6886" s="27">
        <v>39425</v>
      </c>
      <c r="V6886" s="27">
        <v>39864</v>
      </c>
    </row>
    <row r="6887" spans="1:22" ht="15" customHeight="1" x14ac:dyDescent="0.3">
      <c r="A6887" s="24" t="s">
        <v>29801</v>
      </c>
      <c r="B6887" s="24">
        <f t="shared" si="66"/>
        <v>6886</v>
      </c>
      <c r="C6887" s="24">
        <v>400019</v>
      </c>
      <c r="D6887" s="24" t="s">
        <v>29816</v>
      </c>
      <c r="E6887" s="24">
        <v>2</v>
      </c>
      <c r="F6887" s="24" t="s">
        <v>28880</v>
      </c>
      <c r="G6887" s="24" t="s">
        <v>4518</v>
      </c>
      <c r="H6887" s="27">
        <v>39598</v>
      </c>
      <c r="I6887" s="27">
        <v>39794</v>
      </c>
      <c r="J6887" s="28">
        <v>1</v>
      </c>
      <c r="K6887" s="24" t="s">
        <v>29813</v>
      </c>
      <c r="L6887" s="24" t="s">
        <v>168</v>
      </c>
      <c r="M6887" s="24" t="s">
        <v>375</v>
      </c>
      <c r="N6887" s="24" t="s">
        <v>29814</v>
      </c>
      <c r="O6887" s="24" t="s">
        <v>29817</v>
      </c>
      <c r="P6887" s="24" t="s">
        <v>168</v>
      </c>
      <c r="Q6887" s="24">
        <v>40</v>
      </c>
      <c r="R6887" s="24">
        <v>21</v>
      </c>
      <c r="S6887" s="24" t="s">
        <v>29481</v>
      </c>
      <c r="T6887" s="23"/>
      <c r="U6887" s="27">
        <v>39425</v>
      </c>
      <c r="V6887" s="27">
        <v>40392</v>
      </c>
    </row>
    <row r="6888" spans="1:22" ht="15" customHeight="1" x14ac:dyDescent="0.3">
      <c r="A6888" s="32" t="s">
        <v>29818</v>
      </c>
      <c r="B6888" s="24">
        <f t="shared" ref="B6888:B6951" si="67">B6887+1</f>
        <v>6887</v>
      </c>
      <c r="C6888" s="32">
        <v>340063</v>
      </c>
      <c r="D6888" s="32" t="s">
        <v>29819</v>
      </c>
      <c r="E6888" s="32">
        <v>1</v>
      </c>
      <c r="F6888" s="32" t="s">
        <v>28880</v>
      </c>
      <c r="G6888" s="32" t="s">
        <v>29820</v>
      </c>
      <c r="H6888" s="34">
        <v>39240</v>
      </c>
      <c r="I6888" s="34">
        <v>41250</v>
      </c>
      <c r="J6888" s="35">
        <v>1</v>
      </c>
      <c r="K6888" s="32" t="s">
        <v>168</v>
      </c>
      <c r="L6888" s="32" t="s">
        <v>168</v>
      </c>
      <c r="M6888" s="32" t="s">
        <v>168</v>
      </c>
      <c r="N6888" s="32" t="s">
        <v>168</v>
      </c>
      <c r="O6888" s="32" t="s">
        <v>29821</v>
      </c>
      <c r="P6888" s="32">
        <v>30.818000000000001</v>
      </c>
      <c r="Q6888" s="32">
        <v>34</v>
      </c>
      <c r="R6888" s="23"/>
      <c r="S6888" s="23"/>
      <c r="T6888" s="23"/>
      <c r="U6888" s="34">
        <v>39149</v>
      </c>
      <c r="V6888" s="34">
        <v>40392</v>
      </c>
    </row>
    <row r="6889" spans="1:22" ht="15" customHeight="1" x14ac:dyDescent="0.3">
      <c r="A6889" s="32" t="s">
        <v>29822</v>
      </c>
      <c r="B6889" s="24">
        <f t="shared" si="67"/>
        <v>6888</v>
      </c>
      <c r="C6889" s="32">
        <v>340064</v>
      </c>
      <c r="D6889" s="32" t="s">
        <v>29823</v>
      </c>
      <c r="E6889" s="32">
        <v>2</v>
      </c>
      <c r="F6889" s="32" t="s">
        <v>28880</v>
      </c>
      <c r="G6889" s="32" t="s">
        <v>3398</v>
      </c>
      <c r="H6889" s="34">
        <v>39240</v>
      </c>
      <c r="I6889" s="34">
        <v>40151</v>
      </c>
      <c r="J6889" s="35">
        <v>1</v>
      </c>
      <c r="K6889" s="32" t="s">
        <v>168</v>
      </c>
      <c r="L6889" s="32" t="s">
        <v>168</v>
      </c>
      <c r="M6889" s="32" t="s">
        <v>168</v>
      </c>
      <c r="N6889" s="32" t="s">
        <v>168</v>
      </c>
      <c r="O6889" s="32" t="s">
        <v>168</v>
      </c>
      <c r="P6889" s="32" t="s">
        <v>168</v>
      </c>
      <c r="Q6889" s="32">
        <v>34</v>
      </c>
      <c r="R6889" s="23"/>
      <c r="S6889" s="23"/>
      <c r="T6889" s="23"/>
      <c r="U6889" s="34">
        <v>39276</v>
      </c>
      <c r="V6889" s="34">
        <v>39896</v>
      </c>
    </row>
    <row r="6890" spans="1:22" ht="15" customHeight="1" x14ac:dyDescent="0.3">
      <c r="A6890" s="24" t="s">
        <v>29822</v>
      </c>
      <c r="B6890" s="24">
        <f t="shared" si="67"/>
        <v>6889</v>
      </c>
      <c r="C6890" s="24">
        <v>35051</v>
      </c>
      <c r="D6890" s="24" t="s">
        <v>29824</v>
      </c>
      <c r="E6890" s="24">
        <v>3</v>
      </c>
      <c r="F6890" s="24" t="s">
        <v>28880</v>
      </c>
      <c r="G6890" s="24" t="s">
        <v>3398</v>
      </c>
      <c r="H6890" s="27">
        <v>39240</v>
      </c>
      <c r="I6890" s="27">
        <v>39884</v>
      </c>
      <c r="J6890" s="28">
        <v>1</v>
      </c>
      <c r="K6890" s="24" t="s">
        <v>29825</v>
      </c>
      <c r="L6890" s="24" t="s">
        <v>168</v>
      </c>
      <c r="M6890" s="24" t="s">
        <v>3411</v>
      </c>
      <c r="N6890" s="24" t="s">
        <v>22230</v>
      </c>
      <c r="O6890" s="24" t="s">
        <v>28816</v>
      </c>
      <c r="P6890" s="24" t="s">
        <v>29826</v>
      </c>
      <c r="Q6890" s="23"/>
      <c r="R6890" s="23"/>
      <c r="S6890" s="23"/>
      <c r="T6890" s="23"/>
      <c r="U6890" s="27">
        <v>38520</v>
      </c>
      <c r="V6890" s="27">
        <v>39867</v>
      </c>
    </row>
    <row r="6891" spans="1:22" ht="15" customHeight="1" x14ac:dyDescent="0.3">
      <c r="A6891" s="24" t="s">
        <v>29822</v>
      </c>
      <c r="B6891" s="24">
        <f t="shared" si="67"/>
        <v>6890</v>
      </c>
      <c r="C6891" s="24">
        <v>35053</v>
      </c>
      <c r="D6891" s="24" t="s">
        <v>29827</v>
      </c>
      <c r="E6891" s="24">
        <v>3</v>
      </c>
      <c r="F6891" s="24" t="s">
        <v>28880</v>
      </c>
      <c r="G6891" s="24" t="s">
        <v>3398</v>
      </c>
      <c r="H6891" s="27">
        <v>39240</v>
      </c>
      <c r="I6891" s="27">
        <v>39611</v>
      </c>
      <c r="J6891" s="28">
        <v>1</v>
      </c>
      <c r="K6891" s="24" t="s">
        <v>29828</v>
      </c>
      <c r="L6891" s="24" t="s">
        <v>168</v>
      </c>
      <c r="M6891" s="24" t="s">
        <v>21357</v>
      </c>
      <c r="N6891" s="24" t="s">
        <v>29829</v>
      </c>
      <c r="O6891" s="24" t="s">
        <v>28898</v>
      </c>
      <c r="P6891" s="24" t="s">
        <v>29830</v>
      </c>
      <c r="Q6891" s="23"/>
      <c r="R6891" s="23"/>
      <c r="S6891" s="23"/>
      <c r="T6891" s="23"/>
      <c r="U6891" s="27">
        <v>38520</v>
      </c>
      <c r="V6891" s="27">
        <v>39603</v>
      </c>
    </row>
    <row r="6892" spans="1:22" ht="15" customHeight="1" x14ac:dyDescent="0.3">
      <c r="A6892" s="24" t="s">
        <v>29822</v>
      </c>
      <c r="B6892" s="24">
        <f t="shared" si="67"/>
        <v>6891</v>
      </c>
      <c r="C6892" s="24">
        <v>35056</v>
      </c>
      <c r="D6892" s="24" t="s">
        <v>29831</v>
      </c>
      <c r="E6892" s="24">
        <v>3</v>
      </c>
      <c r="F6892" s="24" t="s">
        <v>28880</v>
      </c>
      <c r="G6892" s="24" t="s">
        <v>3398</v>
      </c>
      <c r="H6892" s="27">
        <v>39240</v>
      </c>
      <c r="I6892" s="27">
        <v>39611</v>
      </c>
      <c r="J6892" s="28">
        <v>1</v>
      </c>
      <c r="K6892" s="24" t="s">
        <v>29832</v>
      </c>
      <c r="L6892" s="24" t="s">
        <v>168</v>
      </c>
      <c r="M6892" s="24" t="s">
        <v>17647</v>
      </c>
      <c r="N6892" s="24" t="s">
        <v>29833</v>
      </c>
      <c r="O6892" s="24" t="s">
        <v>28898</v>
      </c>
      <c r="P6892" s="24" t="s">
        <v>29834</v>
      </c>
      <c r="Q6892" s="23"/>
      <c r="R6892" s="23"/>
      <c r="S6892" s="23"/>
      <c r="T6892" s="23"/>
      <c r="U6892" s="27">
        <v>38520</v>
      </c>
      <c r="V6892" s="27">
        <v>39566</v>
      </c>
    </row>
    <row r="6893" spans="1:22" ht="15" customHeight="1" x14ac:dyDescent="0.3">
      <c r="A6893" s="24" t="s">
        <v>29822</v>
      </c>
      <c r="B6893" s="24">
        <f t="shared" si="67"/>
        <v>6892</v>
      </c>
      <c r="C6893" s="24">
        <v>390016</v>
      </c>
      <c r="D6893" s="24" t="s">
        <v>29835</v>
      </c>
      <c r="E6893" s="24">
        <v>3</v>
      </c>
      <c r="F6893" s="24" t="s">
        <v>28880</v>
      </c>
      <c r="G6893" s="24" t="s">
        <v>3398</v>
      </c>
      <c r="H6893" s="27">
        <v>39500</v>
      </c>
      <c r="I6893" s="27">
        <v>39793</v>
      </c>
      <c r="J6893" s="28">
        <v>1</v>
      </c>
      <c r="K6893" s="24" t="s">
        <v>29836</v>
      </c>
      <c r="L6893" s="24" t="s">
        <v>168</v>
      </c>
      <c r="M6893" s="24" t="s">
        <v>19351</v>
      </c>
      <c r="N6893" s="24" t="s">
        <v>22252</v>
      </c>
      <c r="O6893" s="24" t="s">
        <v>27981</v>
      </c>
      <c r="P6893" s="24" t="s">
        <v>29837</v>
      </c>
      <c r="Q6893" s="24">
        <v>39</v>
      </c>
      <c r="R6893" s="24">
        <v>21</v>
      </c>
      <c r="S6893" s="23"/>
      <c r="T6893" s="23"/>
      <c r="U6893" s="27">
        <v>39340</v>
      </c>
      <c r="V6893" s="27">
        <v>39777</v>
      </c>
    </row>
    <row r="6894" spans="1:22" ht="15" customHeight="1" x14ac:dyDescent="0.3">
      <c r="A6894" s="24" t="s">
        <v>29822</v>
      </c>
      <c r="B6894" s="24">
        <f t="shared" si="67"/>
        <v>6893</v>
      </c>
      <c r="C6894" s="24">
        <v>400030</v>
      </c>
      <c r="D6894" s="24" t="s">
        <v>29838</v>
      </c>
      <c r="E6894" s="24">
        <v>3</v>
      </c>
      <c r="F6894" s="24" t="s">
        <v>28880</v>
      </c>
      <c r="G6894" s="24" t="s">
        <v>3398</v>
      </c>
      <c r="H6894" s="27">
        <v>39604</v>
      </c>
      <c r="I6894" s="27">
        <v>39884</v>
      </c>
      <c r="J6894" s="28">
        <v>1</v>
      </c>
      <c r="K6894" s="24" t="s">
        <v>29839</v>
      </c>
      <c r="L6894" s="24" t="s">
        <v>168</v>
      </c>
      <c r="M6894" s="24" t="s">
        <v>1312</v>
      </c>
      <c r="N6894" s="24" t="s">
        <v>27796</v>
      </c>
      <c r="O6894" s="24" t="s">
        <v>28816</v>
      </c>
      <c r="P6894" s="24" t="s">
        <v>29840</v>
      </c>
      <c r="Q6894" s="24">
        <v>40</v>
      </c>
      <c r="R6894" s="24">
        <v>21</v>
      </c>
      <c r="S6894" s="23"/>
      <c r="T6894" s="23"/>
      <c r="U6894" s="27">
        <v>39340</v>
      </c>
      <c r="V6894" s="27">
        <v>40036</v>
      </c>
    </row>
    <row r="6895" spans="1:22" ht="15" customHeight="1" x14ac:dyDescent="0.3">
      <c r="A6895" s="24" t="s">
        <v>29822</v>
      </c>
      <c r="B6895" s="24">
        <f t="shared" si="67"/>
        <v>6894</v>
      </c>
      <c r="C6895" s="24">
        <v>450052</v>
      </c>
      <c r="D6895" s="24" t="s">
        <v>29841</v>
      </c>
      <c r="E6895" s="24">
        <v>3</v>
      </c>
      <c r="F6895" s="24" t="s">
        <v>28880</v>
      </c>
      <c r="G6895" s="24" t="s">
        <v>3398</v>
      </c>
      <c r="H6895" s="27">
        <v>40080</v>
      </c>
      <c r="I6895" s="27">
        <v>40151</v>
      </c>
      <c r="J6895" s="28">
        <v>1</v>
      </c>
      <c r="K6895" s="24" t="s">
        <v>29842</v>
      </c>
      <c r="L6895" s="24" t="s">
        <v>168</v>
      </c>
      <c r="M6895" s="24" t="s">
        <v>1054</v>
      </c>
      <c r="N6895" s="24" t="s">
        <v>28824</v>
      </c>
      <c r="O6895" s="24" t="s">
        <v>29843</v>
      </c>
      <c r="P6895" s="24" t="s">
        <v>29844</v>
      </c>
      <c r="Q6895" s="24">
        <v>45</v>
      </c>
      <c r="R6895" s="24">
        <v>23</v>
      </c>
      <c r="S6895" s="23"/>
      <c r="T6895" s="23"/>
      <c r="U6895" s="27">
        <v>40067</v>
      </c>
      <c r="V6895" s="27">
        <v>40148</v>
      </c>
    </row>
    <row r="6896" spans="1:22" ht="15" customHeight="1" x14ac:dyDescent="0.3">
      <c r="A6896" s="24" t="s">
        <v>29822</v>
      </c>
      <c r="B6896" s="24">
        <f t="shared" si="67"/>
        <v>6895</v>
      </c>
      <c r="C6896" s="24">
        <v>370002</v>
      </c>
      <c r="D6896" s="24" t="s">
        <v>29845</v>
      </c>
      <c r="E6896" s="24">
        <v>3</v>
      </c>
      <c r="F6896" s="24" t="s">
        <v>28880</v>
      </c>
      <c r="G6896" s="24" t="s">
        <v>3398</v>
      </c>
      <c r="H6896" s="27">
        <v>39342</v>
      </c>
      <c r="I6896" s="27">
        <v>39793</v>
      </c>
      <c r="J6896" s="28">
        <v>1</v>
      </c>
      <c r="K6896" s="24" t="s">
        <v>29846</v>
      </c>
      <c r="L6896" s="24" t="s">
        <v>168</v>
      </c>
      <c r="M6896" s="24" t="s">
        <v>14421</v>
      </c>
      <c r="N6896" s="24" t="s">
        <v>27784</v>
      </c>
      <c r="O6896" s="24" t="s">
        <v>29847</v>
      </c>
      <c r="P6896" s="24" t="s">
        <v>29848</v>
      </c>
      <c r="Q6896" s="24">
        <v>37</v>
      </c>
      <c r="R6896" s="23"/>
      <c r="S6896" s="24" t="s">
        <v>28753</v>
      </c>
      <c r="T6896" s="24" t="s">
        <v>28754</v>
      </c>
      <c r="U6896" s="27">
        <v>39340</v>
      </c>
      <c r="V6896" s="27">
        <v>39896</v>
      </c>
    </row>
    <row r="6897" spans="1:22" ht="15" customHeight="1" x14ac:dyDescent="0.3">
      <c r="A6897" s="32" t="s">
        <v>29849</v>
      </c>
      <c r="B6897" s="24">
        <f t="shared" si="67"/>
        <v>6896</v>
      </c>
      <c r="C6897" s="32">
        <v>340065</v>
      </c>
      <c r="D6897" s="32" t="s">
        <v>29850</v>
      </c>
      <c r="E6897" s="32">
        <v>2</v>
      </c>
      <c r="F6897" s="32" t="s">
        <v>28880</v>
      </c>
      <c r="G6897" s="32" t="s">
        <v>3398</v>
      </c>
      <c r="H6897" s="34">
        <v>39240</v>
      </c>
      <c r="I6897" s="34">
        <v>39884</v>
      </c>
      <c r="J6897" s="35">
        <v>1</v>
      </c>
      <c r="K6897" s="32" t="s">
        <v>168</v>
      </c>
      <c r="L6897" s="32" t="s">
        <v>168</v>
      </c>
      <c r="M6897" s="32" t="s">
        <v>168</v>
      </c>
      <c r="N6897" s="32" t="s">
        <v>29833</v>
      </c>
      <c r="O6897" s="32" t="s">
        <v>168</v>
      </c>
      <c r="P6897" s="32" t="s">
        <v>168</v>
      </c>
      <c r="Q6897" s="32">
        <v>34</v>
      </c>
      <c r="R6897" s="23"/>
      <c r="S6897" s="23"/>
      <c r="T6897" s="23"/>
      <c r="U6897" s="34">
        <v>39276</v>
      </c>
      <c r="V6897" s="34">
        <v>39625</v>
      </c>
    </row>
    <row r="6898" spans="1:22" ht="15" customHeight="1" x14ac:dyDescent="0.3">
      <c r="A6898" s="24" t="s">
        <v>29849</v>
      </c>
      <c r="B6898" s="24">
        <f t="shared" si="67"/>
        <v>6897</v>
      </c>
      <c r="C6898" s="24">
        <v>35061</v>
      </c>
      <c r="D6898" s="24" t="s">
        <v>29851</v>
      </c>
      <c r="E6898" s="24">
        <v>3</v>
      </c>
      <c r="F6898" s="24" t="s">
        <v>28880</v>
      </c>
      <c r="G6898" s="24" t="s">
        <v>3398</v>
      </c>
      <c r="H6898" s="27">
        <v>39240</v>
      </c>
      <c r="I6898" s="27">
        <v>39793</v>
      </c>
      <c r="J6898" s="28">
        <v>1</v>
      </c>
      <c r="K6898" s="24" t="s">
        <v>29852</v>
      </c>
      <c r="L6898" s="24" t="s">
        <v>168</v>
      </c>
      <c r="M6898" s="24" t="s">
        <v>17647</v>
      </c>
      <c r="N6898" s="24" t="s">
        <v>29853</v>
      </c>
      <c r="O6898" s="24" t="s">
        <v>27981</v>
      </c>
      <c r="P6898" s="24" t="s">
        <v>29854</v>
      </c>
      <c r="Q6898" s="23"/>
      <c r="R6898" s="23"/>
      <c r="S6898" s="23"/>
      <c r="T6898" s="23"/>
      <c r="U6898" s="27">
        <v>38520</v>
      </c>
      <c r="V6898" s="27">
        <v>40392</v>
      </c>
    </row>
    <row r="6899" spans="1:22" ht="15" customHeight="1" x14ac:dyDescent="0.3">
      <c r="A6899" s="24" t="s">
        <v>29849</v>
      </c>
      <c r="B6899" s="24">
        <f t="shared" si="67"/>
        <v>6898</v>
      </c>
      <c r="C6899" s="24">
        <v>360001</v>
      </c>
      <c r="D6899" s="24" t="s">
        <v>29855</v>
      </c>
      <c r="E6899" s="24">
        <v>3</v>
      </c>
      <c r="F6899" s="24" t="s">
        <v>28880</v>
      </c>
      <c r="G6899" s="24" t="s">
        <v>3398</v>
      </c>
      <c r="H6899" s="27">
        <v>39240</v>
      </c>
      <c r="I6899" s="27">
        <v>39793</v>
      </c>
      <c r="J6899" s="28">
        <v>1</v>
      </c>
      <c r="K6899" s="24" t="s">
        <v>29856</v>
      </c>
      <c r="L6899" s="24" t="s">
        <v>168</v>
      </c>
      <c r="M6899" s="24" t="s">
        <v>17647</v>
      </c>
      <c r="N6899" s="24" t="s">
        <v>29833</v>
      </c>
      <c r="O6899" s="24" t="s">
        <v>27981</v>
      </c>
      <c r="P6899" s="24">
        <v>32.405000000000001</v>
      </c>
      <c r="Q6899" s="23"/>
      <c r="R6899" s="23"/>
      <c r="S6899" s="23"/>
      <c r="T6899" s="23"/>
      <c r="U6899" s="27">
        <v>39230</v>
      </c>
      <c r="V6899" s="27">
        <v>39777</v>
      </c>
    </row>
    <row r="6900" spans="1:22" ht="15" customHeight="1" x14ac:dyDescent="0.3">
      <c r="A6900" s="24" t="s">
        <v>29849</v>
      </c>
      <c r="B6900" s="24">
        <f t="shared" si="67"/>
        <v>6899</v>
      </c>
      <c r="C6900" s="24">
        <v>360002</v>
      </c>
      <c r="D6900" s="24" t="s">
        <v>29857</v>
      </c>
      <c r="E6900" s="24">
        <v>3</v>
      </c>
      <c r="F6900" s="24" t="s">
        <v>28880</v>
      </c>
      <c r="G6900" s="24" t="s">
        <v>3398</v>
      </c>
      <c r="H6900" s="27">
        <v>39240</v>
      </c>
      <c r="I6900" s="27">
        <v>39884</v>
      </c>
      <c r="J6900" s="28">
        <v>1</v>
      </c>
      <c r="K6900" s="24" t="s">
        <v>29858</v>
      </c>
      <c r="L6900" s="24" t="s">
        <v>168</v>
      </c>
      <c r="M6900" s="24" t="s">
        <v>17647</v>
      </c>
      <c r="N6900" s="24" t="s">
        <v>26983</v>
      </c>
      <c r="O6900" s="24" t="s">
        <v>28816</v>
      </c>
      <c r="P6900" s="24">
        <v>32.409999999999997</v>
      </c>
      <c r="Q6900" s="23"/>
      <c r="R6900" s="23"/>
      <c r="S6900" s="23"/>
      <c r="T6900" s="23"/>
      <c r="U6900" s="27">
        <v>39230</v>
      </c>
      <c r="V6900" s="27">
        <v>39867</v>
      </c>
    </row>
    <row r="6901" spans="1:22" ht="15" customHeight="1" x14ac:dyDescent="0.3">
      <c r="A6901" s="32" t="s">
        <v>29859</v>
      </c>
      <c r="B6901" s="24">
        <f t="shared" si="67"/>
        <v>6900</v>
      </c>
      <c r="C6901" s="32">
        <v>340066</v>
      </c>
      <c r="D6901" s="32" t="s">
        <v>29860</v>
      </c>
      <c r="E6901" s="32">
        <v>2</v>
      </c>
      <c r="F6901" s="32" t="s">
        <v>28880</v>
      </c>
      <c r="G6901" s="32" t="s">
        <v>21817</v>
      </c>
      <c r="H6901" s="34">
        <v>39514</v>
      </c>
      <c r="I6901" s="34">
        <v>41250</v>
      </c>
      <c r="J6901" s="35">
        <v>1</v>
      </c>
      <c r="K6901" s="32" t="s">
        <v>168</v>
      </c>
      <c r="L6901" s="32" t="s">
        <v>168</v>
      </c>
      <c r="M6901" s="32" t="s">
        <v>168</v>
      </c>
      <c r="N6901" s="32" t="s">
        <v>168</v>
      </c>
      <c r="O6901" s="32" t="s">
        <v>168</v>
      </c>
      <c r="P6901" s="32" t="s">
        <v>168</v>
      </c>
      <c r="Q6901" s="32">
        <v>34</v>
      </c>
      <c r="R6901" s="23"/>
      <c r="S6901" s="23"/>
      <c r="T6901" s="23"/>
      <c r="U6901" s="34">
        <v>39255</v>
      </c>
      <c r="V6901" s="34">
        <v>39792</v>
      </c>
    </row>
    <row r="6902" spans="1:22" ht="15" customHeight="1" x14ac:dyDescent="0.3">
      <c r="A6902" s="24" t="s">
        <v>29859</v>
      </c>
      <c r="B6902" s="24">
        <f t="shared" si="67"/>
        <v>6901</v>
      </c>
      <c r="C6902" s="24">
        <v>11067</v>
      </c>
      <c r="D6902" s="24" t="s">
        <v>29861</v>
      </c>
      <c r="E6902" s="24">
        <v>3</v>
      </c>
      <c r="F6902" s="24" t="s">
        <v>28880</v>
      </c>
      <c r="G6902" s="24" t="s">
        <v>4518</v>
      </c>
      <c r="H6902" s="27">
        <v>39514</v>
      </c>
      <c r="I6902" s="27">
        <v>39787</v>
      </c>
      <c r="J6902" s="28">
        <v>1</v>
      </c>
      <c r="K6902" s="24" t="s">
        <v>29862</v>
      </c>
      <c r="L6902" s="24" t="s">
        <v>168</v>
      </c>
      <c r="M6902" s="24" t="s">
        <v>7271</v>
      </c>
      <c r="N6902" s="24" t="s">
        <v>28308</v>
      </c>
      <c r="O6902" s="24" t="s">
        <v>28909</v>
      </c>
      <c r="P6902" s="24" t="s">
        <v>29863</v>
      </c>
      <c r="Q6902" s="23"/>
      <c r="R6902" s="23"/>
      <c r="S6902" s="23"/>
      <c r="T6902" s="23"/>
      <c r="U6902" s="27">
        <v>39524</v>
      </c>
      <c r="V6902" s="27">
        <v>40392</v>
      </c>
    </row>
    <row r="6903" spans="1:22" ht="15" customHeight="1" x14ac:dyDescent="0.3">
      <c r="A6903" s="24" t="s">
        <v>29859</v>
      </c>
      <c r="B6903" s="24">
        <f t="shared" si="67"/>
        <v>6902</v>
      </c>
      <c r="C6903" s="24">
        <v>521028</v>
      </c>
      <c r="D6903" s="24" t="s">
        <v>29864</v>
      </c>
      <c r="E6903" s="24">
        <v>3</v>
      </c>
      <c r="F6903" s="24" t="s">
        <v>28880</v>
      </c>
      <c r="G6903" s="24" t="s">
        <v>13969</v>
      </c>
      <c r="H6903" s="27">
        <v>39514</v>
      </c>
      <c r="I6903" s="27">
        <v>41250</v>
      </c>
      <c r="J6903" s="28">
        <v>1</v>
      </c>
      <c r="K6903" s="24" t="s">
        <v>29862</v>
      </c>
      <c r="L6903" s="24" t="s">
        <v>168</v>
      </c>
      <c r="M6903" s="24" t="s">
        <v>28298</v>
      </c>
      <c r="N6903" s="24" t="s">
        <v>28308</v>
      </c>
      <c r="O6903" s="24" t="s">
        <v>29865</v>
      </c>
      <c r="P6903" s="24" t="s">
        <v>29866</v>
      </c>
      <c r="Q6903" s="24">
        <v>52</v>
      </c>
      <c r="R6903" s="24">
        <v>27</v>
      </c>
      <c r="S6903" s="23"/>
      <c r="T6903" s="23"/>
      <c r="U6903" s="27">
        <v>40714</v>
      </c>
      <c r="V6903" s="27">
        <v>43642</v>
      </c>
    </row>
    <row r="6904" spans="1:22" ht="15" customHeight="1" x14ac:dyDescent="0.3">
      <c r="A6904" s="24" t="s">
        <v>29859</v>
      </c>
      <c r="B6904" s="24">
        <f t="shared" si="67"/>
        <v>6903</v>
      </c>
      <c r="C6904" s="24">
        <v>531003</v>
      </c>
      <c r="D6904" s="24" t="s">
        <v>29867</v>
      </c>
      <c r="E6904" s="24">
        <v>3</v>
      </c>
      <c r="F6904" s="24" t="s">
        <v>28880</v>
      </c>
      <c r="G6904" s="24" t="s">
        <v>13969</v>
      </c>
      <c r="H6904" s="27">
        <v>39514</v>
      </c>
      <c r="I6904" s="27">
        <v>40886</v>
      </c>
      <c r="J6904" s="28">
        <v>1</v>
      </c>
      <c r="K6904" s="24" t="s">
        <v>29862</v>
      </c>
      <c r="L6904" s="24" t="s">
        <v>168</v>
      </c>
      <c r="M6904" s="24" t="s">
        <v>28298</v>
      </c>
      <c r="N6904" s="24" t="s">
        <v>28308</v>
      </c>
      <c r="O6904" s="24" t="s">
        <v>29868</v>
      </c>
      <c r="P6904" s="24" t="s">
        <v>29869</v>
      </c>
      <c r="Q6904" s="24">
        <v>53</v>
      </c>
      <c r="R6904" s="24">
        <v>27</v>
      </c>
      <c r="S6904" s="23"/>
      <c r="T6904" s="23"/>
      <c r="U6904" s="27">
        <v>40753</v>
      </c>
      <c r="V6904" s="27">
        <v>44295</v>
      </c>
    </row>
    <row r="6905" spans="1:22" ht="15" customHeight="1" x14ac:dyDescent="0.3">
      <c r="A6905" s="24" t="s">
        <v>29859</v>
      </c>
      <c r="B6905" s="24">
        <f t="shared" si="67"/>
        <v>6904</v>
      </c>
      <c r="C6905" s="24">
        <v>400022</v>
      </c>
      <c r="D6905" s="24" t="s">
        <v>29870</v>
      </c>
      <c r="E6905" s="24">
        <v>3</v>
      </c>
      <c r="F6905" s="24" t="s">
        <v>28880</v>
      </c>
      <c r="G6905" s="24" t="s">
        <v>4483</v>
      </c>
      <c r="H6905" s="27">
        <v>39514</v>
      </c>
      <c r="I6905" s="27">
        <v>39787</v>
      </c>
      <c r="J6905" s="28">
        <v>1</v>
      </c>
      <c r="K6905" s="24" t="s">
        <v>29862</v>
      </c>
      <c r="L6905" s="24" t="s">
        <v>168</v>
      </c>
      <c r="M6905" s="24" t="s">
        <v>7271</v>
      </c>
      <c r="N6905" s="24" t="s">
        <v>28308</v>
      </c>
      <c r="O6905" s="24" t="s">
        <v>28909</v>
      </c>
      <c r="P6905" s="24" t="s">
        <v>29189</v>
      </c>
      <c r="Q6905" s="24">
        <v>40</v>
      </c>
      <c r="R6905" s="24">
        <v>21</v>
      </c>
      <c r="S6905" s="23"/>
      <c r="T6905" s="23"/>
      <c r="U6905" s="27">
        <v>39524</v>
      </c>
      <c r="V6905" s="27">
        <v>40392</v>
      </c>
    </row>
    <row r="6906" spans="1:22" ht="15" customHeight="1" x14ac:dyDescent="0.3">
      <c r="A6906" s="24" t="s">
        <v>29859</v>
      </c>
      <c r="B6906" s="24">
        <f t="shared" si="67"/>
        <v>6905</v>
      </c>
      <c r="C6906" s="24">
        <v>400021</v>
      </c>
      <c r="D6906" s="24" t="s">
        <v>29871</v>
      </c>
      <c r="E6906" s="24">
        <v>3</v>
      </c>
      <c r="F6906" s="24" t="s">
        <v>28880</v>
      </c>
      <c r="G6906" s="24" t="s">
        <v>4476</v>
      </c>
      <c r="H6906" s="27">
        <v>39514</v>
      </c>
      <c r="I6906" s="27">
        <v>39787</v>
      </c>
      <c r="J6906" s="28">
        <v>1</v>
      </c>
      <c r="K6906" s="24" t="s">
        <v>29862</v>
      </c>
      <c r="L6906" s="24" t="s">
        <v>168</v>
      </c>
      <c r="M6906" s="24" t="s">
        <v>7271</v>
      </c>
      <c r="N6906" s="24" t="s">
        <v>28308</v>
      </c>
      <c r="O6906" s="24" t="s">
        <v>29872</v>
      </c>
      <c r="P6906" s="24" t="s">
        <v>168</v>
      </c>
      <c r="Q6906" s="24">
        <v>40</v>
      </c>
      <c r="R6906" s="24">
        <v>21</v>
      </c>
      <c r="S6906" s="24" t="s">
        <v>29481</v>
      </c>
      <c r="T6906" s="24" t="s">
        <v>28764</v>
      </c>
      <c r="U6906" s="27">
        <v>39524</v>
      </c>
      <c r="V6906" s="27">
        <v>40392</v>
      </c>
    </row>
    <row r="6907" spans="1:22" ht="15" customHeight="1" x14ac:dyDescent="0.3">
      <c r="A6907" s="24" t="s">
        <v>29818</v>
      </c>
      <c r="B6907" s="24">
        <f t="shared" si="67"/>
        <v>6906</v>
      </c>
      <c r="C6907" s="24">
        <v>870081</v>
      </c>
      <c r="D6907" s="24" t="s">
        <v>29873</v>
      </c>
      <c r="E6907" s="24">
        <v>2</v>
      </c>
      <c r="F6907" s="24" t="s">
        <v>28880</v>
      </c>
      <c r="G6907" s="24" t="s">
        <v>15308</v>
      </c>
      <c r="H6907" s="27">
        <v>39514</v>
      </c>
      <c r="I6907" s="27">
        <v>40427</v>
      </c>
      <c r="J6907" s="28">
        <v>1</v>
      </c>
      <c r="K6907" s="24" t="s">
        <v>168</v>
      </c>
      <c r="L6907" s="24" t="s">
        <v>168</v>
      </c>
      <c r="M6907" s="24" t="s">
        <v>168</v>
      </c>
      <c r="N6907" s="24" t="s">
        <v>168</v>
      </c>
      <c r="O6907" s="24" t="s">
        <v>168</v>
      </c>
      <c r="P6907" s="24" t="s">
        <v>168</v>
      </c>
      <c r="Q6907" s="24">
        <v>34</v>
      </c>
      <c r="R6907" s="23"/>
      <c r="S6907" s="23"/>
      <c r="T6907" s="23"/>
      <c r="U6907" s="27">
        <v>39276</v>
      </c>
      <c r="V6907" s="27">
        <v>39896</v>
      </c>
    </row>
    <row r="6908" spans="1:22" ht="15" customHeight="1" x14ac:dyDescent="0.3">
      <c r="A6908" s="32" t="s">
        <v>29874</v>
      </c>
      <c r="B6908" s="24">
        <f t="shared" si="67"/>
        <v>6907</v>
      </c>
      <c r="C6908" s="32">
        <v>350016</v>
      </c>
      <c r="D6908" s="32" t="s">
        <v>29875</v>
      </c>
      <c r="E6908" s="32">
        <v>1</v>
      </c>
      <c r="F6908" s="32" t="s">
        <v>28880</v>
      </c>
      <c r="G6908" s="32" t="s">
        <v>3398</v>
      </c>
      <c r="H6908" s="34">
        <v>38792</v>
      </c>
      <c r="I6908" s="34">
        <v>39793</v>
      </c>
      <c r="J6908" s="35">
        <v>1</v>
      </c>
      <c r="K6908" s="32" t="s">
        <v>168</v>
      </c>
      <c r="L6908" s="32" t="s">
        <v>168</v>
      </c>
      <c r="M6908" s="32" t="s">
        <v>168</v>
      </c>
      <c r="N6908" s="32" t="s">
        <v>168</v>
      </c>
      <c r="O6908" s="32" t="s">
        <v>29876</v>
      </c>
      <c r="P6908" s="32">
        <v>30.818000000000001</v>
      </c>
      <c r="Q6908" s="23"/>
      <c r="R6908" s="23"/>
      <c r="S6908" s="23"/>
      <c r="T6908" s="23"/>
      <c r="U6908" s="34">
        <v>38859</v>
      </c>
      <c r="V6908" s="34">
        <v>39896</v>
      </c>
    </row>
    <row r="6909" spans="1:22" ht="15" customHeight="1" x14ac:dyDescent="0.3">
      <c r="A6909" s="24" t="s">
        <v>29874</v>
      </c>
      <c r="B6909" s="24">
        <f t="shared" si="67"/>
        <v>6908</v>
      </c>
      <c r="C6909" s="24">
        <v>350038</v>
      </c>
      <c r="D6909" s="24" t="s">
        <v>29877</v>
      </c>
      <c r="E6909" s="24">
        <v>2</v>
      </c>
      <c r="F6909" s="24" t="s">
        <v>28880</v>
      </c>
      <c r="G6909" s="24" t="s">
        <v>3398</v>
      </c>
      <c r="H6909" s="27">
        <v>38792</v>
      </c>
      <c r="I6909" s="27">
        <v>39430</v>
      </c>
      <c r="J6909" s="28">
        <v>1</v>
      </c>
      <c r="K6909" s="24" t="s">
        <v>29878</v>
      </c>
      <c r="L6909" s="24" t="s">
        <v>168</v>
      </c>
      <c r="M6909" s="24" t="s">
        <v>17292</v>
      </c>
      <c r="N6909" s="24" t="s">
        <v>29879</v>
      </c>
      <c r="O6909" s="24" t="s">
        <v>28888</v>
      </c>
      <c r="P6909" s="24">
        <v>32.295999999999999</v>
      </c>
      <c r="Q6909" s="23"/>
      <c r="R6909" s="23"/>
      <c r="S6909" s="23"/>
      <c r="T6909" s="23"/>
      <c r="U6909" s="27">
        <v>39524</v>
      </c>
      <c r="V6909" s="27">
        <v>39524</v>
      </c>
    </row>
    <row r="6910" spans="1:22" ht="15" customHeight="1" x14ac:dyDescent="0.3">
      <c r="A6910" s="24" t="s">
        <v>29874</v>
      </c>
      <c r="B6910" s="24">
        <f t="shared" si="67"/>
        <v>6909</v>
      </c>
      <c r="C6910" s="24">
        <v>360003</v>
      </c>
      <c r="D6910" s="24" t="s">
        <v>29880</v>
      </c>
      <c r="E6910" s="24">
        <v>2</v>
      </c>
      <c r="F6910" s="24" t="s">
        <v>28880</v>
      </c>
      <c r="G6910" s="24" t="s">
        <v>3398</v>
      </c>
      <c r="H6910" s="27">
        <v>39240</v>
      </c>
      <c r="I6910" s="27">
        <v>39430</v>
      </c>
      <c r="J6910" s="28">
        <v>1</v>
      </c>
      <c r="K6910" s="24" t="s">
        <v>29881</v>
      </c>
      <c r="L6910" s="24" t="s">
        <v>168</v>
      </c>
      <c r="M6910" s="24" t="s">
        <v>7271</v>
      </c>
      <c r="N6910" s="24" t="s">
        <v>29882</v>
      </c>
      <c r="O6910" s="24" t="s">
        <v>28888</v>
      </c>
      <c r="P6910" s="24" t="s">
        <v>29883</v>
      </c>
      <c r="Q6910" s="23"/>
      <c r="R6910" s="23"/>
      <c r="S6910" s="23"/>
      <c r="T6910" s="23"/>
      <c r="U6910" s="27">
        <v>39231</v>
      </c>
      <c r="V6910" s="27">
        <v>39524</v>
      </c>
    </row>
    <row r="6911" spans="1:22" ht="15" customHeight="1" x14ac:dyDescent="0.3">
      <c r="A6911" s="24" t="s">
        <v>29874</v>
      </c>
      <c r="B6911" s="24">
        <f t="shared" si="67"/>
        <v>6910</v>
      </c>
      <c r="C6911" s="24">
        <v>410045</v>
      </c>
      <c r="D6911" s="24" t="s">
        <v>29884</v>
      </c>
      <c r="E6911" s="24">
        <v>2</v>
      </c>
      <c r="F6911" s="24" t="s">
        <v>28880</v>
      </c>
      <c r="G6911" s="24" t="s">
        <v>3398</v>
      </c>
      <c r="H6911" s="27">
        <v>39709</v>
      </c>
      <c r="I6911" s="27">
        <v>39793</v>
      </c>
      <c r="J6911" s="28">
        <v>1</v>
      </c>
      <c r="K6911" s="24" t="s">
        <v>29885</v>
      </c>
      <c r="L6911" s="24" t="s">
        <v>168</v>
      </c>
      <c r="M6911" s="24" t="s">
        <v>29886</v>
      </c>
      <c r="N6911" s="24" t="s">
        <v>29887</v>
      </c>
      <c r="O6911" s="24" t="s">
        <v>29888</v>
      </c>
      <c r="P6911" s="24" t="s">
        <v>29889</v>
      </c>
      <c r="Q6911" s="24">
        <v>41</v>
      </c>
      <c r="R6911" s="24">
        <v>21</v>
      </c>
      <c r="S6911" s="23"/>
      <c r="T6911" s="23"/>
      <c r="U6911" s="27">
        <v>39706</v>
      </c>
      <c r="V6911" s="27">
        <v>39777</v>
      </c>
    </row>
    <row r="6912" spans="1:22" ht="15" customHeight="1" x14ac:dyDescent="0.3">
      <c r="A6912" s="24" t="s">
        <v>29874</v>
      </c>
      <c r="B6912" s="24">
        <f t="shared" si="67"/>
        <v>6911</v>
      </c>
      <c r="C6912" s="24">
        <v>380046</v>
      </c>
      <c r="D6912" s="24" t="s">
        <v>29890</v>
      </c>
      <c r="E6912" s="24">
        <v>2</v>
      </c>
      <c r="F6912" s="24" t="s">
        <v>28880</v>
      </c>
      <c r="G6912" s="24" t="s">
        <v>3398</v>
      </c>
      <c r="H6912" s="27">
        <v>39454</v>
      </c>
      <c r="I6912" s="27">
        <v>39793</v>
      </c>
      <c r="J6912" s="28">
        <v>1</v>
      </c>
      <c r="K6912" s="24" t="s">
        <v>29891</v>
      </c>
      <c r="L6912" s="24" t="s">
        <v>168</v>
      </c>
      <c r="M6912" s="24" t="s">
        <v>16738</v>
      </c>
      <c r="N6912" s="24" t="s">
        <v>18639</v>
      </c>
      <c r="O6912" s="24" t="s">
        <v>29892</v>
      </c>
      <c r="P6912" s="24" t="s">
        <v>29893</v>
      </c>
      <c r="Q6912" s="24">
        <v>38</v>
      </c>
      <c r="R6912" s="24">
        <v>21</v>
      </c>
      <c r="S6912" s="24" t="s">
        <v>29894</v>
      </c>
      <c r="T6912" s="24" t="s">
        <v>28764</v>
      </c>
      <c r="U6912" s="27">
        <v>38520</v>
      </c>
      <c r="V6912" s="27">
        <v>39896</v>
      </c>
    </row>
    <row r="6913" spans="1:22" ht="15" customHeight="1" x14ac:dyDescent="0.3">
      <c r="A6913" s="32" t="s">
        <v>29895</v>
      </c>
      <c r="B6913" s="24">
        <f t="shared" si="67"/>
        <v>6912</v>
      </c>
      <c r="C6913" s="32">
        <v>380024</v>
      </c>
      <c r="D6913" s="32" t="s">
        <v>29896</v>
      </c>
      <c r="E6913" s="32">
        <v>1</v>
      </c>
      <c r="F6913" s="32" t="s">
        <v>28880</v>
      </c>
      <c r="G6913" s="32" t="s">
        <v>4483</v>
      </c>
      <c r="H6913" s="34">
        <v>39416</v>
      </c>
      <c r="I6913" s="34">
        <v>39787</v>
      </c>
      <c r="J6913" s="35">
        <v>1</v>
      </c>
      <c r="K6913" s="32" t="s">
        <v>29897</v>
      </c>
      <c r="L6913" s="32" t="s">
        <v>168</v>
      </c>
      <c r="M6913" s="32" t="s">
        <v>375</v>
      </c>
      <c r="N6913" s="32" t="s">
        <v>29898</v>
      </c>
      <c r="O6913" s="32" t="s">
        <v>28909</v>
      </c>
      <c r="P6913" s="32" t="s">
        <v>168</v>
      </c>
      <c r="Q6913" s="23"/>
      <c r="R6913" s="32">
        <v>21</v>
      </c>
      <c r="S6913" s="23"/>
      <c r="T6913" s="23"/>
      <c r="U6913" s="34">
        <v>39405</v>
      </c>
      <c r="V6913" s="34">
        <v>40392</v>
      </c>
    </row>
    <row r="6914" spans="1:22" ht="15" customHeight="1" x14ac:dyDescent="0.3">
      <c r="A6914" s="24" t="s">
        <v>29895</v>
      </c>
      <c r="B6914" s="24">
        <f t="shared" si="67"/>
        <v>6913</v>
      </c>
      <c r="C6914" s="24">
        <v>380025</v>
      </c>
      <c r="D6914" s="24" t="s">
        <v>29899</v>
      </c>
      <c r="E6914" s="24">
        <v>2</v>
      </c>
      <c r="F6914" s="24" t="s">
        <v>28880</v>
      </c>
      <c r="G6914" s="24" t="s">
        <v>4483</v>
      </c>
      <c r="H6914" s="27">
        <v>39416</v>
      </c>
      <c r="I6914" s="27">
        <v>39787</v>
      </c>
      <c r="J6914" s="28">
        <v>1</v>
      </c>
      <c r="K6914" s="24" t="s">
        <v>29897</v>
      </c>
      <c r="L6914" s="24" t="s">
        <v>168</v>
      </c>
      <c r="M6914" s="24" t="s">
        <v>375</v>
      </c>
      <c r="N6914" s="24" t="s">
        <v>29898</v>
      </c>
      <c r="O6914" s="24" t="s">
        <v>28909</v>
      </c>
      <c r="P6914" s="24">
        <v>23.332999999999998</v>
      </c>
      <c r="Q6914" s="24">
        <v>38</v>
      </c>
      <c r="R6914" s="24">
        <v>21</v>
      </c>
      <c r="S6914" s="23"/>
      <c r="T6914" s="23"/>
      <c r="U6914" s="27">
        <v>39405</v>
      </c>
      <c r="V6914" s="27">
        <v>40392</v>
      </c>
    </row>
    <row r="6915" spans="1:22" ht="15" customHeight="1" x14ac:dyDescent="0.3">
      <c r="A6915" s="24" t="s">
        <v>29895</v>
      </c>
      <c r="B6915" s="24">
        <f t="shared" si="67"/>
        <v>6914</v>
      </c>
      <c r="C6915" s="24">
        <v>380026</v>
      </c>
      <c r="D6915" s="24" t="s">
        <v>29900</v>
      </c>
      <c r="E6915" s="24">
        <v>2</v>
      </c>
      <c r="F6915" s="24" t="s">
        <v>28880</v>
      </c>
      <c r="G6915" s="24" t="s">
        <v>4483</v>
      </c>
      <c r="H6915" s="27">
        <v>39416</v>
      </c>
      <c r="I6915" s="27">
        <v>39787</v>
      </c>
      <c r="J6915" s="28">
        <v>1</v>
      </c>
      <c r="K6915" s="24" t="s">
        <v>29897</v>
      </c>
      <c r="L6915" s="24" t="s">
        <v>168</v>
      </c>
      <c r="M6915" s="24" t="s">
        <v>375</v>
      </c>
      <c r="N6915" s="24" t="s">
        <v>29898</v>
      </c>
      <c r="O6915" s="24" t="s">
        <v>28909</v>
      </c>
      <c r="P6915" s="24">
        <v>29.332999999999998</v>
      </c>
      <c r="Q6915" s="24">
        <v>38</v>
      </c>
      <c r="R6915" s="24">
        <v>21</v>
      </c>
      <c r="S6915" s="23"/>
      <c r="T6915" s="23"/>
      <c r="U6915" s="27">
        <v>39405</v>
      </c>
      <c r="V6915" s="27">
        <v>40392</v>
      </c>
    </row>
    <row r="6916" spans="1:22" ht="15" customHeight="1" x14ac:dyDescent="0.3">
      <c r="A6916" s="32" t="s">
        <v>29901</v>
      </c>
      <c r="B6916" s="24">
        <f t="shared" si="67"/>
        <v>6915</v>
      </c>
      <c r="C6916" s="32">
        <v>320014</v>
      </c>
      <c r="D6916" s="32" t="s">
        <v>29902</v>
      </c>
      <c r="E6916" s="32">
        <v>1</v>
      </c>
      <c r="F6916" s="32" t="s">
        <v>28880</v>
      </c>
      <c r="G6916" s="32" t="s">
        <v>4525</v>
      </c>
      <c r="H6916" s="34">
        <v>38890</v>
      </c>
      <c r="I6916" s="34">
        <v>39787</v>
      </c>
      <c r="J6916" s="35">
        <v>1</v>
      </c>
      <c r="K6916" s="32" t="s">
        <v>29903</v>
      </c>
      <c r="L6916" s="32" t="s">
        <v>168</v>
      </c>
      <c r="M6916" s="32" t="s">
        <v>24516</v>
      </c>
      <c r="N6916" s="32" t="s">
        <v>29904</v>
      </c>
      <c r="O6916" s="32" t="s">
        <v>29905</v>
      </c>
      <c r="P6916" s="32" t="s">
        <v>168</v>
      </c>
      <c r="Q6916" s="23"/>
      <c r="R6916" s="23"/>
      <c r="S6916" s="23"/>
      <c r="T6916" s="23"/>
      <c r="U6916" s="34">
        <v>38741</v>
      </c>
      <c r="V6916" s="34">
        <v>39896</v>
      </c>
    </row>
    <row r="6917" spans="1:22" ht="15" customHeight="1" x14ac:dyDescent="0.3">
      <c r="A6917" s="24" t="s">
        <v>29906</v>
      </c>
      <c r="B6917" s="24">
        <f t="shared" si="67"/>
        <v>6916</v>
      </c>
      <c r="C6917" s="24">
        <v>320015</v>
      </c>
      <c r="D6917" s="24" t="s">
        <v>29907</v>
      </c>
      <c r="E6917" s="24">
        <v>2</v>
      </c>
      <c r="F6917" s="24" t="s">
        <v>28880</v>
      </c>
      <c r="G6917" s="24" t="s">
        <v>4525</v>
      </c>
      <c r="H6917" s="27">
        <v>38890</v>
      </c>
      <c r="I6917" s="27">
        <v>39437</v>
      </c>
      <c r="J6917" s="28">
        <v>1</v>
      </c>
      <c r="K6917" s="24" t="s">
        <v>29903</v>
      </c>
      <c r="L6917" s="24" t="s">
        <v>168</v>
      </c>
      <c r="M6917" s="24" t="s">
        <v>24516</v>
      </c>
      <c r="N6917" s="24" t="s">
        <v>29904</v>
      </c>
      <c r="O6917" s="24" t="s">
        <v>29286</v>
      </c>
      <c r="P6917" s="24">
        <v>21.111000000000001</v>
      </c>
      <c r="Q6917" s="23"/>
      <c r="R6917" s="23"/>
      <c r="S6917" s="23"/>
      <c r="T6917" s="23"/>
      <c r="U6917" s="27">
        <v>38741</v>
      </c>
      <c r="V6917" s="27">
        <v>39597</v>
      </c>
    </row>
    <row r="6918" spans="1:22" ht="15" customHeight="1" x14ac:dyDescent="0.3">
      <c r="A6918" s="24" t="s">
        <v>29908</v>
      </c>
      <c r="B6918" s="24">
        <f t="shared" si="67"/>
        <v>6917</v>
      </c>
      <c r="C6918" s="24">
        <v>350046</v>
      </c>
      <c r="D6918" s="24" t="s">
        <v>29909</v>
      </c>
      <c r="E6918" s="24">
        <v>2</v>
      </c>
      <c r="F6918" s="24" t="s">
        <v>28880</v>
      </c>
      <c r="G6918" s="24" t="s">
        <v>4525</v>
      </c>
      <c r="H6918" s="27">
        <v>39209</v>
      </c>
      <c r="I6918" s="27">
        <v>39514</v>
      </c>
      <c r="J6918" s="28">
        <v>1</v>
      </c>
      <c r="K6918" s="24" t="s">
        <v>29903</v>
      </c>
      <c r="L6918" s="24" t="s">
        <v>168</v>
      </c>
      <c r="M6918" s="24" t="s">
        <v>24516</v>
      </c>
      <c r="N6918" s="24" t="s">
        <v>29904</v>
      </c>
      <c r="O6918" s="24" t="s">
        <v>29271</v>
      </c>
      <c r="P6918" s="24" t="s">
        <v>29910</v>
      </c>
      <c r="Q6918" s="23"/>
      <c r="R6918" s="23"/>
      <c r="S6918" s="23"/>
      <c r="T6918" s="23"/>
      <c r="U6918" s="27">
        <v>38741</v>
      </c>
      <c r="V6918" s="27">
        <v>39597</v>
      </c>
    </row>
    <row r="6919" spans="1:22" ht="15" customHeight="1" x14ac:dyDescent="0.3">
      <c r="A6919" s="24" t="s">
        <v>29911</v>
      </c>
      <c r="B6919" s="24">
        <f t="shared" si="67"/>
        <v>6918</v>
      </c>
      <c r="C6919" s="24">
        <v>370004</v>
      </c>
      <c r="D6919" s="24" t="s">
        <v>29912</v>
      </c>
      <c r="E6919" s="24">
        <v>2</v>
      </c>
      <c r="F6919" s="24" t="s">
        <v>28880</v>
      </c>
      <c r="G6919" s="24" t="s">
        <v>4525</v>
      </c>
      <c r="H6919" s="27">
        <v>39209</v>
      </c>
      <c r="I6919" s="27">
        <v>39787</v>
      </c>
      <c r="J6919" s="28">
        <v>1</v>
      </c>
      <c r="K6919" s="24" t="s">
        <v>29903</v>
      </c>
      <c r="L6919" s="24" t="s">
        <v>168</v>
      </c>
      <c r="M6919" s="24" t="s">
        <v>24516</v>
      </c>
      <c r="N6919" s="24" t="s">
        <v>29904</v>
      </c>
      <c r="O6919" s="24" t="s">
        <v>28909</v>
      </c>
      <c r="P6919" s="24" t="s">
        <v>29913</v>
      </c>
      <c r="Q6919" s="24">
        <v>37</v>
      </c>
      <c r="R6919" s="23"/>
      <c r="S6919" s="23"/>
      <c r="T6919" s="23"/>
      <c r="U6919" s="27">
        <v>38741</v>
      </c>
      <c r="V6919" s="27">
        <v>39777</v>
      </c>
    </row>
    <row r="6920" spans="1:22" ht="15" customHeight="1" x14ac:dyDescent="0.3">
      <c r="A6920" s="24" t="s">
        <v>29914</v>
      </c>
      <c r="B6920" s="24">
        <f t="shared" si="67"/>
        <v>6919</v>
      </c>
      <c r="C6920" s="24">
        <v>320016</v>
      </c>
      <c r="D6920" s="24" t="s">
        <v>29915</v>
      </c>
      <c r="E6920" s="24">
        <v>2</v>
      </c>
      <c r="F6920" s="24" t="s">
        <v>28880</v>
      </c>
      <c r="G6920" s="24" t="s">
        <v>4525</v>
      </c>
      <c r="H6920" s="27">
        <v>39254</v>
      </c>
      <c r="I6920" s="27">
        <v>39254</v>
      </c>
      <c r="J6920" s="28">
        <v>1</v>
      </c>
      <c r="K6920" s="24" t="s">
        <v>29916</v>
      </c>
      <c r="L6920" s="24" t="s">
        <v>168</v>
      </c>
      <c r="M6920" s="24" t="s">
        <v>17798</v>
      </c>
      <c r="N6920" s="24" t="s">
        <v>29917</v>
      </c>
      <c r="O6920" s="24" t="s">
        <v>29918</v>
      </c>
      <c r="P6920" s="24">
        <v>31.102</v>
      </c>
      <c r="Q6920" s="23"/>
      <c r="R6920" s="23"/>
      <c r="S6920" s="24" t="s">
        <v>29919</v>
      </c>
      <c r="T6920" s="23"/>
      <c r="U6920" s="27">
        <v>38741</v>
      </c>
      <c r="V6920" s="27">
        <v>39896</v>
      </c>
    </row>
    <row r="6921" spans="1:22" ht="15" customHeight="1" x14ac:dyDescent="0.3">
      <c r="A6921" s="32" t="s">
        <v>122</v>
      </c>
      <c r="B6921" s="24">
        <f t="shared" si="67"/>
        <v>6920</v>
      </c>
      <c r="C6921" s="32">
        <v>20068</v>
      </c>
      <c r="D6921" s="32" t="s">
        <v>29920</v>
      </c>
      <c r="E6921" s="32">
        <v>1</v>
      </c>
      <c r="F6921" s="32" t="s">
        <v>28880</v>
      </c>
      <c r="G6921" s="32" t="s">
        <v>29746</v>
      </c>
      <c r="H6921" s="34">
        <v>38985</v>
      </c>
      <c r="I6921" s="34">
        <v>39884</v>
      </c>
      <c r="J6921" s="35">
        <v>1</v>
      </c>
      <c r="K6921" s="32" t="s">
        <v>29921</v>
      </c>
      <c r="L6921" s="32" t="s">
        <v>29922</v>
      </c>
      <c r="M6921" s="32" t="s">
        <v>25050</v>
      </c>
      <c r="N6921" s="32" t="s">
        <v>29923</v>
      </c>
      <c r="O6921" s="32" t="s">
        <v>29924</v>
      </c>
      <c r="P6921" s="32" t="s">
        <v>29925</v>
      </c>
      <c r="Q6921" s="23"/>
      <c r="R6921" s="23"/>
      <c r="S6921" s="23"/>
      <c r="T6921" s="23"/>
      <c r="U6921" s="34">
        <v>38889</v>
      </c>
      <c r="V6921" s="34">
        <v>40165</v>
      </c>
    </row>
    <row r="6922" spans="1:22" ht="15" customHeight="1" x14ac:dyDescent="0.3">
      <c r="A6922" s="24" t="s">
        <v>29926</v>
      </c>
      <c r="B6922" s="24">
        <f t="shared" si="67"/>
        <v>6921</v>
      </c>
      <c r="C6922" s="24">
        <v>330018</v>
      </c>
      <c r="D6922" s="24" t="s">
        <v>29927</v>
      </c>
      <c r="E6922" s="24">
        <v>2</v>
      </c>
      <c r="F6922" s="24" t="s">
        <v>28880</v>
      </c>
      <c r="G6922" s="24" t="s">
        <v>3414</v>
      </c>
      <c r="H6922" s="27">
        <v>38985</v>
      </c>
      <c r="I6922" s="27">
        <v>39514</v>
      </c>
      <c r="J6922" s="28">
        <v>1</v>
      </c>
      <c r="K6922" s="24" t="s">
        <v>29921</v>
      </c>
      <c r="L6922" s="24" t="s">
        <v>29922</v>
      </c>
      <c r="M6922" s="24" t="s">
        <v>25050</v>
      </c>
      <c r="N6922" s="24" t="s">
        <v>29928</v>
      </c>
      <c r="O6922" s="24" t="s">
        <v>29929</v>
      </c>
      <c r="P6922" s="24" t="s">
        <v>29930</v>
      </c>
      <c r="Q6922" s="23"/>
      <c r="R6922" s="23"/>
      <c r="S6922" s="23"/>
      <c r="T6922" s="23"/>
      <c r="U6922" s="27">
        <v>38797</v>
      </c>
      <c r="V6922" s="27">
        <v>40165</v>
      </c>
    </row>
    <row r="6923" spans="1:22" ht="15" customHeight="1" x14ac:dyDescent="0.3">
      <c r="A6923" s="24" t="s">
        <v>29931</v>
      </c>
      <c r="B6923" s="24">
        <f t="shared" si="67"/>
        <v>6922</v>
      </c>
      <c r="C6923" s="24">
        <v>330019</v>
      </c>
      <c r="D6923" s="24" t="s">
        <v>29932</v>
      </c>
      <c r="E6923" s="24">
        <v>2</v>
      </c>
      <c r="F6923" s="24" t="s">
        <v>28880</v>
      </c>
      <c r="G6923" s="24" t="s">
        <v>3467</v>
      </c>
      <c r="H6923" s="27">
        <v>38985</v>
      </c>
      <c r="I6923" s="27">
        <v>39787</v>
      </c>
      <c r="J6923" s="28">
        <v>1</v>
      </c>
      <c r="K6923" s="24" t="s">
        <v>29921</v>
      </c>
      <c r="L6923" s="24" t="s">
        <v>29922</v>
      </c>
      <c r="M6923" s="24" t="s">
        <v>21357</v>
      </c>
      <c r="N6923" s="24" t="s">
        <v>3529</v>
      </c>
      <c r="O6923" s="24" t="s">
        <v>29757</v>
      </c>
      <c r="P6923" s="24" t="s">
        <v>29933</v>
      </c>
      <c r="Q6923" s="23"/>
      <c r="R6923" s="23"/>
      <c r="S6923" s="23"/>
      <c r="T6923" s="23"/>
      <c r="U6923" s="27">
        <v>38797</v>
      </c>
      <c r="V6923" s="27">
        <v>40165</v>
      </c>
    </row>
    <row r="6924" spans="1:22" ht="15" customHeight="1" x14ac:dyDescent="0.3">
      <c r="A6924" s="24" t="s">
        <v>29934</v>
      </c>
      <c r="B6924" s="24">
        <f t="shared" si="67"/>
        <v>6923</v>
      </c>
      <c r="C6924" s="24">
        <v>330020</v>
      </c>
      <c r="D6924" s="24" t="s">
        <v>29935</v>
      </c>
      <c r="E6924" s="24">
        <v>2</v>
      </c>
      <c r="F6924" s="24" t="s">
        <v>28880</v>
      </c>
      <c r="G6924" s="24" t="s">
        <v>3438</v>
      </c>
      <c r="H6924" s="27">
        <v>38985</v>
      </c>
      <c r="I6924" s="27">
        <v>39787</v>
      </c>
      <c r="J6924" s="28">
        <v>1</v>
      </c>
      <c r="K6924" s="24" t="s">
        <v>29921</v>
      </c>
      <c r="L6924" s="24" t="s">
        <v>29922</v>
      </c>
      <c r="M6924" s="24" t="s">
        <v>1312</v>
      </c>
      <c r="N6924" s="24" t="s">
        <v>29936</v>
      </c>
      <c r="O6924" s="24" t="s">
        <v>29757</v>
      </c>
      <c r="P6924" s="24" t="s">
        <v>29937</v>
      </c>
      <c r="Q6924" s="23"/>
      <c r="R6924" s="23"/>
      <c r="S6924" s="23"/>
      <c r="T6924" s="23"/>
      <c r="U6924" s="27">
        <v>38797</v>
      </c>
      <c r="V6924" s="27">
        <v>40165</v>
      </c>
    </row>
    <row r="6925" spans="1:22" ht="15" customHeight="1" x14ac:dyDescent="0.3">
      <c r="A6925" s="24" t="s">
        <v>29938</v>
      </c>
      <c r="B6925" s="24">
        <f t="shared" si="67"/>
        <v>6924</v>
      </c>
      <c r="C6925" s="24">
        <v>330021</v>
      </c>
      <c r="D6925" s="24" t="s">
        <v>29939</v>
      </c>
      <c r="E6925" s="24">
        <v>2</v>
      </c>
      <c r="F6925" s="24" t="s">
        <v>28880</v>
      </c>
      <c r="G6925" s="24" t="s">
        <v>3421</v>
      </c>
      <c r="H6925" s="27">
        <v>38985</v>
      </c>
      <c r="I6925" s="27">
        <v>39787</v>
      </c>
      <c r="J6925" s="28">
        <v>1</v>
      </c>
      <c r="K6925" s="24" t="s">
        <v>29921</v>
      </c>
      <c r="L6925" s="24" t="s">
        <v>29922</v>
      </c>
      <c r="M6925" s="24" t="s">
        <v>21357</v>
      </c>
      <c r="N6925" s="24" t="s">
        <v>29940</v>
      </c>
      <c r="O6925" s="24" t="s">
        <v>29941</v>
      </c>
      <c r="P6925" s="24" t="s">
        <v>29942</v>
      </c>
      <c r="Q6925" s="23"/>
      <c r="R6925" s="23"/>
      <c r="S6925" s="23"/>
      <c r="T6925" s="23"/>
      <c r="U6925" s="27">
        <v>38797</v>
      </c>
      <c r="V6925" s="27">
        <v>40253</v>
      </c>
    </row>
    <row r="6926" spans="1:22" ht="15" customHeight="1" x14ac:dyDescent="0.3">
      <c r="A6926" s="24" t="s">
        <v>29943</v>
      </c>
      <c r="B6926" s="24">
        <f t="shared" si="67"/>
        <v>6925</v>
      </c>
      <c r="C6926" s="24">
        <v>370046</v>
      </c>
      <c r="D6926" s="24" t="s">
        <v>29944</v>
      </c>
      <c r="E6926" s="24">
        <v>2</v>
      </c>
      <c r="F6926" s="24" t="s">
        <v>28880</v>
      </c>
      <c r="G6926" s="24" t="s">
        <v>3421</v>
      </c>
      <c r="H6926" s="27">
        <v>39339</v>
      </c>
      <c r="I6926" s="27">
        <v>39878</v>
      </c>
      <c r="J6926" s="28">
        <v>1</v>
      </c>
      <c r="K6926" s="24" t="s">
        <v>29945</v>
      </c>
      <c r="L6926" s="24" t="s">
        <v>29946</v>
      </c>
      <c r="M6926" s="24" t="s">
        <v>29947</v>
      </c>
      <c r="N6926" s="24" t="s">
        <v>29948</v>
      </c>
      <c r="O6926" s="24" t="s">
        <v>29949</v>
      </c>
      <c r="P6926" s="24" t="s">
        <v>29950</v>
      </c>
      <c r="Q6926" s="24">
        <v>37</v>
      </c>
      <c r="R6926" s="23"/>
      <c r="S6926" s="23"/>
      <c r="T6926" s="23"/>
      <c r="U6926" s="27">
        <v>39356</v>
      </c>
      <c r="V6926" s="27">
        <v>40253</v>
      </c>
    </row>
    <row r="6927" spans="1:22" ht="15" customHeight="1" x14ac:dyDescent="0.3">
      <c r="A6927" s="32" t="s">
        <v>29951</v>
      </c>
      <c r="B6927" s="24">
        <f t="shared" si="67"/>
        <v>6926</v>
      </c>
      <c r="C6927" s="32">
        <v>390001</v>
      </c>
      <c r="D6927" s="32" t="s">
        <v>29952</v>
      </c>
      <c r="E6927" s="32">
        <v>2</v>
      </c>
      <c r="F6927" s="32" t="s">
        <v>28880</v>
      </c>
      <c r="G6927" s="32" t="s">
        <v>3398</v>
      </c>
      <c r="H6927" s="34">
        <v>39342</v>
      </c>
      <c r="I6927" s="34">
        <v>39884</v>
      </c>
      <c r="J6927" s="35">
        <v>1</v>
      </c>
      <c r="K6927" s="32" t="s">
        <v>168</v>
      </c>
      <c r="L6927" s="32" t="s">
        <v>168</v>
      </c>
      <c r="M6927" s="32" t="s">
        <v>168</v>
      </c>
      <c r="N6927" s="32" t="s">
        <v>168</v>
      </c>
      <c r="O6927" s="32" t="s">
        <v>28816</v>
      </c>
      <c r="P6927" s="32" t="s">
        <v>168</v>
      </c>
      <c r="Q6927" s="32">
        <v>39</v>
      </c>
      <c r="R6927" s="32">
        <v>21</v>
      </c>
      <c r="S6927" s="23"/>
      <c r="T6927" s="23"/>
      <c r="U6927" s="34">
        <v>38520</v>
      </c>
      <c r="V6927" s="34">
        <v>39510</v>
      </c>
    </row>
    <row r="6928" spans="1:22" ht="15" customHeight="1" x14ac:dyDescent="0.3">
      <c r="A6928" s="24" t="s">
        <v>29951</v>
      </c>
      <c r="B6928" s="24">
        <f t="shared" si="67"/>
        <v>6927</v>
      </c>
      <c r="C6928" s="24">
        <v>370001</v>
      </c>
      <c r="D6928" s="24" t="s">
        <v>29953</v>
      </c>
      <c r="E6928" s="24">
        <v>3</v>
      </c>
      <c r="F6928" s="24" t="s">
        <v>28880</v>
      </c>
      <c r="G6928" s="24" t="s">
        <v>3398</v>
      </c>
      <c r="H6928" s="27">
        <v>39342</v>
      </c>
      <c r="I6928" s="27">
        <v>39884</v>
      </c>
      <c r="J6928" s="28">
        <v>1</v>
      </c>
      <c r="K6928" s="24" t="s">
        <v>29954</v>
      </c>
      <c r="L6928" s="24" t="s">
        <v>168</v>
      </c>
      <c r="M6928" s="24" t="s">
        <v>1312</v>
      </c>
      <c r="N6928" s="24" t="s">
        <v>4318</v>
      </c>
      <c r="O6928" s="24" t="s">
        <v>28816</v>
      </c>
      <c r="P6928" s="24" t="s">
        <v>29955</v>
      </c>
      <c r="Q6928" s="24">
        <v>37</v>
      </c>
      <c r="R6928" s="23"/>
      <c r="S6928" s="23"/>
      <c r="T6928" s="23"/>
      <c r="U6928" s="27">
        <v>39340</v>
      </c>
      <c r="V6928" s="27">
        <v>40388</v>
      </c>
    </row>
    <row r="6929" spans="1:22" ht="15" customHeight="1" x14ac:dyDescent="0.3">
      <c r="A6929" s="24" t="s">
        <v>29951</v>
      </c>
      <c r="B6929" s="24">
        <f t="shared" si="67"/>
        <v>6928</v>
      </c>
      <c r="C6929" s="24">
        <v>380036</v>
      </c>
      <c r="D6929" s="24" t="s">
        <v>29956</v>
      </c>
      <c r="E6929" s="24">
        <v>3</v>
      </c>
      <c r="F6929" s="24" t="s">
        <v>28880</v>
      </c>
      <c r="G6929" s="24" t="s">
        <v>3398</v>
      </c>
      <c r="H6929" s="27">
        <v>39454</v>
      </c>
      <c r="I6929" s="27">
        <v>39884</v>
      </c>
      <c r="J6929" s="28">
        <v>1</v>
      </c>
      <c r="K6929" s="24" t="s">
        <v>29957</v>
      </c>
      <c r="L6929" s="24" t="s">
        <v>168</v>
      </c>
      <c r="M6929" s="24" t="s">
        <v>3411</v>
      </c>
      <c r="N6929" s="24" t="s">
        <v>29958</v>
      </c>
      <c r="O6929" s="24" t="s">
        <v>28816</v>
      </c>
      <c r="P6929" s="24" t="s">
        <v>29959</v>
      </c>
      <c r="Q6929" s="24">
        <v>38</v>
      </c>
      <c r="R6929" s="24">
        <v>21</v>
      </c>
      <c r="S6929" s="23"/>
      <c r="T6929" s="23"/>
      <c r="U6929" s="27">
        <v>38520</v>
      </c>
      <c r="V6929" s="27">
        <v>40388</v>
      </c>
    </row>
    <row r="6930" spans="1:22" ht="15" customHeight="1" x14ac:dyDescent="0.3">
      <c r="A6930" s="24" t="s">
        <v>29951</v>
      </c>
      <c r="B6930" s="24">
        <f t="shared" si="67"/>
        <v>6929</v>
      </c>
      <c r="C6930" s="24">
        <v>390002</v>
      </c>
      <c r="D6930" s="24" t="s">
        <v>29960</v>
      </c>
      <c r="E6930" s="24">
        <v>3</v>
      </c>
      <c r="F6930" s="24" t="s">
        <v>28880</v>
      </c>
      <c r="G6930" s="24" t="s">
        <v>3398</v>
      </c>
      <c r="H6930" s="27">
        <v>39500</v>
      </c>
      <c r="I6930" s="27">
        <v>39884</v>
      </c>
      <c r="J6930" s="28">
        <v>1</v>
      </c>
      <c r="K6930" s="24" t="s">
        <v>29961</v>
      </c>
      <c r="L6930" s="24" t="s">
        <v>168</v>
      </c>
      <c r="M6930" s="24" t="s">
        <v>28427</v>
      </c>
      <c r="N6930" s="24" t="s">
        <v>27784</v>
      </c>
      <c r="O6930" s="24" t="s">
        <v>28816</v>
      </c>
      <c r="P6930" s="24" t="s">
        <v>29962</v>
      </c>
      <c r="Q6930" s="24">
        <v>39</v>
      </c>
      <c r="R6930" s="24">
        <v>21</v>
      </c>
      <c r="S6930" s="23"/>
      <c r="T6930" s="23"/>
      <c r="U6930" s="27">
        <v>38520</v>
      </c>
      <c r="V6930" s="27">
        <v>40388</v>
      </c>
    </row>
    <row r="6931" spans="1:22" ht="15" customHeight="1" x14ac:dyDescent="0.3">
      <c r="A6931" s="24" t="s">
        <v>29951</v>
      </c>
      <c r="B6931" s="24">
        <f t="shared" si="67"/>
        <v>6930</v>
      </c>
      <c r="C6931" s="24">
        <v>390003</v>
      </c>
      <c r="D6931" s="24" t="s">
        <v>29963</v>
      </c>
      <c r="E6931" s="24">
        <v>3</v>
      </c>
      <c r="F6931" s="24" t="s">
        <v>28880</v>
      </c>
      <c r="G6931" s="24" t="s">
        <v>3398</v>
      </c>
      <c r="H6931" s="27">
        <v>39500</v>
      </c>
      <c r="I6931" s="27">
        <v>39884</v>
      </c>
      <c r="J6931" s="28">
        <v>1</v>
      </c>
      <c r="K6931" s="24" t="s">
        <v>29964</v>
      </c>
      <c r="L6931" s="24" t="s">
        <v>168</v>
      </c>
      <c r="M6931" s="24" t="s">
        <v>3411</v>
      </c>
      <c r="N6931" s="24" t="s">
        <v>29965</v>
      </c>
      <c r="O6931" s="24" t="s">
        <v>28816</v>
      </c>
      <c r="P6931" s="24" t="s">
        <v>29966</v>
      </c>
      <c r="Q6931" s="24">
        <v>39</v>
      </c>
      <c r="R6931" s="24">
        <v>21</v>
      </c>
      <c r="S6931" s="23"/>
      <c r="T6931" s="23"/>
      <c r="U6931" s="27">
        <v>38520</v>
      </c>
      <c r="V6931" s="27">
        <v>39867</v>
      </c>
    </row>
    <row r="6932" spans="1:22" ht="15" customHeight="1" x14ac:dyDescent="0.3">
      <c r="A6932" s="32" t="s">
        <v>29967</v>
      </c>
      <c r="B6932" s="24">
        <f t="shared" si="67"/>
        <v>6931</v>
      </c>
      <c r="C6932" s="32">
        <v>390004</v>
      </c>
      <c r="D6932" s="32" t="s">
        <v>29968</v>
      </c>
      <c r="E6932" s="32">
        <v>2</v>
      </c>
      <c r="F6932" s="32" t="s">
        <v>28880</v>
      </c>
      <c r="G6932" s="32" t="s">
        <v>3398</v>
      </c>
      <c r="H6932" s="34">
        <v>39500</v>
      </c>
      <c r="I6932" s="34">
        <v>39793</v>
      </c>
      <c r="J6932" s="35">
        <v>1</v>
      </c>
      <c r="K6932" s="32" t="s">
        <v>29969</v>
      </c>
      <c r="L6932" s="32" t="s">
        <v>168</v>
      </c>
      <c r="M6932" s="32" t="s">
        <v>7271</v>
      </c>
      <c r="N6932" s="32" t="s">
        <v>29970</v>
      </c>
      <c r="O6932" s="32" t="s">
        <v>29971</v>
      </c>
      <c r="P6932" s="32" t="s">
        <v>168</v>
      </c>
      <c r="Q6932" s="32">
        <v>39</v>
      </c>
      <c r="R6932" s="32">
        <v>21</v>
      </c>
      <c r="S6932" s="23"/>
      <c r="T6932" s="23"/>
      <c r="U6932" s="34">
        <v>38520</v>
      </c>
      <c r="V6932" s="34">
        <v>39783</v>
      </c>
    </row>
    <row r="6933" spans="1:22" ht="15" customHeight="1" x14ac:dyDescent="0.3">
      <c r="A6933" s="24" t="s">
        <v>29967</v>
      </c>
      <c r="B6933" s="24">
        <f t="shared" si="67"/>
        <v>6932</v>
      </c>
      <c r="C6933" s="24">
        <v>390104</v>
      </c>
      <c r="D6933" s="24" t="s">
        <v>29972</v>
      </c>
      <c r="E6933" s="24">
        <v>3</v>
      </c>
      <c r="F6933" s="24" t="s">
        <v>28880</v>
      </c>
      <c r="G6933" s="24" t="s">
        <v>3398</v>
      </c>
      <c r="H6933" s="27">
        <v>39500</v>
      </c>
      <c r="I6933" s="27">
        <v>39793</v>
      </c>
      <c r="J6933" s="28">
        <v>1</v>
      </c>
      <c r="K6933" s="24" t="s">
        <v>29969</v>
      </c>
      <c r="L6933" s="24" t="s">
        <v>168</v>
      </c>
      <c r="M6933" s="24" t="s">
        <v>7271</v>
      </c>
      <c r="N6933" s="24" t="s">
        <v>29970</v>
      </c>
      <c r="O6933" s="24" t="s">
        <v>27981</v>
      </c>
      <c r="P6933" s="24" t="s">
        <v>29973</v>
      </c>
      <c r="Q6933" s="24">
        <v>39</v>
      </c>
      <c r="R6933" s="24">
        <v>21</v>
      </c>
      <c r="S6933" s="23"/>
      <c r="T6933" s="23"/>
      <c r="U6933" s="27">
        <v>38520</v>
      </c>
      <c r="V6933" s="27">
        <v>39777</v>
      </c>
    </row>
    <row r="6934" spans="1:22" ht="15" customHeight="1" x14ac:dyDescent="0.3">
      <c r="A6934" s="24" t="s">
        <v>29967</v>
      </c>
      <c r="B6934" s="24">
        <f t="shared" si="67"/>
        <v>6933</v>
      </c>
      <c r="C6934" s="24">
        <v>390005</v>
      </c>
      <c r="D6934" s="24" t="s">
        <v>29974</v>
      </c>
      <c r="E6934" s="24">
        <v>3</v>
      </c>
      <c r="F6934" s="24" t="s">
        <v>28880</v>
      </c>
      <c r="G6934" s="24" t="s">
        <v>3398</v>
      </c>
      <c r="H6934" s="27">
        <v>39500</v>
      </c>
      <c r="I6934" s="27">
        <v>39793</v>
      </c>
      <c r="J6934" s="28">
        <v>1</v>
      </c>
      <c r="K6934" s="24" t="s">
        <v>29975</v>
      </c>
      <c r="L6934" s="24" t="s">
        <v>168</v>
      </c>
      <c r="M6934" s="24" t="s">
        <v>21357</v>
      </c>
      <c r="N6934" s="24" t="s">
        <v>29829</v>
      </c>
      <c r="O6934" s="24" t="s">
        <v>27981</v>
      </c>
      <c r="P6934" s="24" t="s">
        <v>29976</v>
      </c>
      <c r="Q6934" s="24">
        <v>39</v>
      </c>
      <c r="R6934" s="24">
        <v>21</v>
      </c>
      <c r="S6934" s="23"/>
      <c r="T6934" s="23"/>
      <c r="U6934" s="27">
        <v>38520</v>
      </c>
      <c r="V6934" s="27">
        <v>40259</v>
      </c>
    </row>
    <row r="6935" spans="1:22" ht="15" customHeight="1" x14ac:dyDescent="0.3">
      <c r="A6935" s="24" t="s">
        <v>29967</v>
      </c>
      <c r="B6935" s="24">
        <f t="shared" si="67"/>
        <v>6934</v>
      </c>
      <c r="C6935" s="24">
        <v>390006</v>
      </c>
      <c r="D6935" s="24" t="s">
        <v>29977</v>
      </c>
      <c r="E6935" s="24">
        <v>3</v>
      </c>
      <c r="F6935" s="24" t="s">
        <v>28880</v>
      </c>
      <c r="G6935" s="24" t="s">
        <v>3398</v>
      </c>
      <c r="H6935" s="27">
        <v>39500</v>
      </c>
      <c r="I6935" s="27">
        <v>39793</v>
      </c>
      <c r="J6935" s="28">
        <v>1</v>
      </c>
      <c r="K6935" s="24" t="s">
        <v>29978</v>
      </c>
      <c r="L6935" s="24" t="s">
        <v>168</v>
      </c>
      <c r="M6935" s="24" t="s">
        <v>3411</v>
      </c>
      <c r="N6935" s="24" t="s">
        <v>27796</v>
      </c>
      <c r="O6935" s="24" t="s">
        <v>27981</v>
      </c>
      <c r="P6935" s="24" t="s">
        <v>29979</v>
      </c>
      <c r="Q6935" s="24">
        <v>39</v>
      </c>
      <c r="R6935" s="24">
        <v>21</v>
      </c>
      <c r="S6935" s="23"/>
      <c r="T6935" s="23"/>
      <c r="U6935" s="27">
        <v>38520</v>
      </c>
      <c r="V6935" s="27">
        <v>39783</v>
      </c>
    </row>
    <row r="6936" spans="1:22" ht="15" customHeight="1" x14ac:dyDescent="0.3">
      <c r="A6936" s="32" t="s">
        <v>29980</v>
      </c>
      <c r="B6936" s="24">
        <f t="shared" si="67"/>
        <v>6935</v>
      </c>
      <c r="C6936" s="32">
        <v>25029</v>
      </c>
      <c r="D6936" s="32" t="s">
        <v>29981</v>
      </c>
      <c r="E6936" s="32">
        <v>1</v>
      </c>
      <c r="F6936" s="32" t="s">
        <v>28880</v>
      </c>
      <c r="G6936" s="32" t="s">
        <v>3561</v>
      </c>
      <c r="H6936" s="34">
        <v>39234</v>
      </c>
      <c r="I6936" s="34">
        <v>40151</v>
      </c>
      <c r="J6936" s="35">
        <v>1</v>
      </c>
      <c r="K6936" s="32" t="s">
        <v>168</v>
      </c>
      <c r="L6936" s="32" t="s">
        <v>168</v>
      </c>
      <c r="M6936" s="32" t="s">
        <v>168</v>
      </c>
      <c r="N6936" s="32" t="s">
        <v>168</v>
      </c>
      <c r="O6936" s="32" t="s">
        <v>29982</v>
      </c>
      <c r="P6936" s="32" t="s">
        <v>168</v>
      </c>
      <c r="Q6936" s="23"/>
      <c r="R6936" s="23"/>
      <c r="S6936" s="23"/>
      <c r="T6936" s="23"/>
      <c r="U6936" s="34">
        <v>38797</v>
      </c>
      <c r="V6936" s="34">
        <v>39600</v>
      </c>
    </row>
    <row r="6937" spans="1:22" ht="15" customHeight="1" x14ac:dyDescent="0.3">
      <c r="A6937" s="24" t="s">
        <v>29983</v>
      </c>
      <c r="B6937" s="24">
        <f t="shared" si="67"/>
        <v>6936</v>
      </c>
      <c r="C6937" s="24">
        <v>25041</v>
      </c>
      <c r="D6937" s="24" t="s">
        <v>29984</v>
      </c>
      <c r="E6937" s="24">
        <v>2</v>
      </c>
      <c r="F6937" s="24" t="s">
        <v>28880</v>
      </c>
      <c r="G6937" s="24" t="s">
        <v>3561</v>
      </c>
      <c r="H6937" s="27">
        <v>39234</v>
      </c>
      <c r="I6937" s="27">
        <v>40151</v>
      </c>
      <c r="J6937" s="28">
        <v>1</v>
      </c>
      <c r="K6937" s="24" t="s">
        <v>29985</v>
      </c>
      <c r="L6937" s="24" t="s">
        <v>29986</v>
      </c>
      <c r="M6937" s="24" t="s">
        <v>29987</v>
      </c>
      <c r="N6937" s="24" t="s">
        <v>29988</v>
      </c>
      <c r="O6937" s="24" t="s">
        <v>27985</v>
      </c>
      <c r="P6937" s="24" t="s">
        <v>29989</v>
      </c>
      <c r="Q6937" s="23"/>
      <c r="R6937" s="23"/>
      <c r="S6937" s="23"/>
      <c r="T6937" s="23"/>
      <c r="U6937" s="27">
        <v>38797</v>
      </c>
      <c r="V6937" s="27">
        <v>40144</v>
      </c>
    </row>
    <row r="6938" spans="1:22" ht="15" customHeight="1" x14ac:dyDescent="0.3">
      <c r="A6938" s="24" t="s">
        <v>29990</v>
      </c>
      <c r="B6938" s="24">
        <f t="shared" si="67"/>
        <v>6937</v>
      </c>
      <c r="C6938" s="24">
        <v>25042</v>
      </c>
      <c r="D6938" s="24" t="s">
        <v>29991</v>
      </c>
      <c r="E6938" s="24">
        <v>2</v>
      </c>
      <c r="F6938" s="24" t="s">
        <v>28880</v>
      </c>
      <c r="G6938" s="24" t="s">
        <v>3561</v>
      </c>
      <c r="H6938" s="27">
        <v>39234</v>
      </c>
      <c r="I6938" s="27">
        <v>40151</v>
      </c>
      <c r="J6938" s="28">
        <v>1</v>
      </c>
      <c r="K6938" s="24" t="s">
        <v>29992</v>
      </c>
      <c r="L6938" s="24" t="s">
        <v>29993</v>
      </c>
      <c r="M6938" s="24" t="s">
        <v>29994</v>
      </c>
      <c r="N6938" s="24" t="s">
        <v>29995</v>
      </c>
      <c r="O6938" s="24" t="s">
        <v>29996</v>
      </c>
      <c r="P6938" s="24" t="s">
        <v>29997</v>
      </c>
      <c r="Q6938" s="23"/>
      <c r="R6938" s="23"/>
      <c r="S6938" s="23"/>
      <c r="T6938" s="23"/>
      <c r="U6938" s="27">
        <v>39966</v>
      </c>
      <c r="V6938" s="27">
        <v>40522</v>
      </c>
    </row>
    <row r="6939" spans="1:22" ht="15" customHeight="1" x14ac:dyDescent="0.3">
      <c r="A6939" s="32" t="s">
        <v>29998</v>
      </c>
      <c r="B6939" s="24">
        <f t="shared" si="67"/>
        <v>6938</v>
      </c>
      <c r="C6939" s="32">
        <v>350040</v>
      </c>
      <c r="D6939" s="32" t="s">
        <v>29999</v>
      </c>
      <c r="E6939" s="32">
        <v>1</v>
      </c>
      <c r="F6939" s="32" t="s">
        <v>28880</v>
      </c>
      <c r="G6939" s="32" t="s">
        <v>4389</v>
      </c>
      <c r="H6939" s="34">
        <v>39146</v>
      </c>
      <c r="I6939" s="34">
        <v>39878</v>
      </c>
      <c r="J6939" s="35">
        <v>1</v>
      </c>
      <c r="K6939" s="32" t="s">
        <v>168</v>
      </c>
      <c r="L6939" s="32" t="s">
        <v>168</v>
      </c>
      <c r="M6939" s="32" t="s">
        <v>168</v>
      </c>
      <c r="N6939" s="32" t="s">
        <v>168</v>
      </c>
      <c r="O6939" s="32" t="s">
        <v>168</v>
      </c>
      <c r="P6939" s="32" t="s">
        <v>168</v>
      </c>
      <c r="Q6939" s="23"/>
      <c r="R6939" s="23"/>
      <c r="S6939" s="23"/>
      <c r="T6939" s="23"/>
      <c r="U6939" s="34">
        <v>38356</v>
      </c>
      <c r="V6939" s="34">
        <v>39896</v>
      </c>
    </row>
    <row r="6940" spans="1:22" ht="15" customHeight="1" x14ac:dyDescent="0.3">
      <c r="A6940" s="24" t="s">
        <v>30000</v>
      </c>
      <c r="B6940" s="24">
        <f t="shared" si="67"/>
        <v>6939</v>
      </c>
      <c r="C6940" s="24">
        <v>350034</v>
      </c>
      <c r="D6940" s="24" t="s">
        <v>30001</v>
      </c>
      <c r="E6940" s="24">
        <v>2</v>
      </c>
      <c r="F6940" s="24" t="s">
        <v>28880</v>
      </c>
      <c r="G6940" s="24" t="s">
        <v>3421</v>
      </c>
      <c r="H6940" s="27">
        <v>39146</v>
      </c>
      <c r="I6940" s="27">
        <v>39339</v>
      </c>
      <c r="J6940" s="28">
        <v>1</v>
      </c>
      <c r="K6940" s="24" t="s">
        <v>30002</v>
      </c>
      <c r="L6940" s="24" t="s">
        <v>30003</v>
      </c>
      <c r="M6940" s="24" t="s">
        <v>25050</v>
      </c>
      <c r="N6940" s="24" t="s">
        <v>29923</v>
      </c>
      <c r="O6940" s="24" t="s">
        <v>30004</v>
      </c>
      <c r="P6940" s="24" t="s">
        <v>30005</v>
      </c>
      <c r="Q6940" s="23"/>
      <c r="R6940" s="23"/>
      <c r="S6940" s="23"/>
      <c r="T6940" s="23"/>
      <c r="U6940" s="27">
        <v>38257</v>
      </c>
      <c r="V6940" s="27">
        <v>40003</v>
      </c>
    </row>
    <row r="6941" spans="1:22" ht="15" customHeight="1" x14ac:dyDescent="0.3">
      <c r="A6941" s="24" t="s">
        <v>30006</v>
      </c>
      <c r="B6941" s="24">
        <f t="shared" si="67"/>
        <v>6940</v>
      </c>
      <c r="C6941" s="24">
        <v>350035</v>
      </c>
      <c r="D6941" s="24" t="s">
        <v>30007</v>
      </c>
      <c r="E6941" s="24">
        <v>2</v>
      </c>
      <c r="F6941" s="24" t="s">
        <v>28880</v>
      </c>
      <c r="G6941" s="24" t="s">
        <v>3421</v>
      </c>
      <c r="H6941" s="27">
        <v>39146</v>
      </c>
      <c r="I6941" s="27">
        <v>39598</v>
      </c>
      <c r="J6941" s="28">
        <v>1</v>
      </c>
      <c r="K6941" s="24" t="s">
        <v>30008</v>
      </c>
      <c r="L6941" s="24" t="s">
        <v>30009</v>
      </c>
      <c r="M6941" s="24" t="s">
        <v>903</v>
      </c>
      <c r="N6941" s="24" t="s">
        <v>29940</v>
      </c>
      <c r="O6941" s="24" t="s">
        <v>30010</v>
      </c>
      <c r="P6941" s="24" t="s">
        <v>30005</v>
      </c>
      <c r="Q6941" s="23"/>
      <c r="R6941" s="23"/>
      <c r="S6941" s="23"/>
      <c r="T6941" s="23"/>
      <c r="U6941" s="27">
        <v>38257</v>
      </c>
      <c r="V6941" s="27">
        <v>40253</v>
      </c>
    </row>
    <row r="6942" spans="1:22" ht="15" customHeight="1" x14ac:dyDescent="0.3">
      <c r="A6942" s="24" t="s">
        <v>30011</v>
      </c>
      <c r="B6942" s="24">
        <f t="shared" si="67"/>
        <v>6941</v>
      </c>
      <c r="C6942" s="24">
        <v>410018</v>
      </c>
      <c r="D6942" s="24" t="s">
        <v>30012</v>
      </c>
      <c r="E6942" s="24">
        <v>2</v>
      </c>
      <c r="F6942" s="24" t="s">
        <v>28880</v>
      </c>
      <c r="G6942" s="24" t="s">
        <v>3421</v>
      </c>
      <c r="H6942" s="27">
        <v>39703</v>
      </c>
      <c r="I6942" s="27">
        <v>39878</v>
      </c>
      <c r="J6942" s="28">
        <v>1</v>
      </c>
      <c r="K6942" s="24" t="s">
        <v>30013</v>
      </c>
      <c r="L6942" s="24" t="s">
        <v>30014</v>
      </c>
      <c r="M6942" s="24" t="s">
        <v>1637</v>
      </c>
      <c r="N6942" s="24" t="s">
        <v>19851</v>
      </c>
      <c r="O6942" s="24" t="s">
        <v>29751</v>
      </c>
      <c r="P6942" s="24" t="s">
        <v>30015</v>
      </c>
      <c r="Q6942" s="24">
        <v>41</v>
      </c>
      <c r="R6942" s="24">
        <v>21</v>
      </c>
      <c r="S6942" s="23"/>
      <c r="T6942" s="23"/>
      <c r="U6942" s="27">
        <v>39702</v>
      </c>
      <c r="V6942" s="27">
        <v>39882</v>
      </c>
    </row>
    <row r="6943" spans="1:22" ht="15" customHeight="1" x14ac:dyDescent="0.3">
      <c r="A6943" s="24" t="s">
        <v>30016</v>
      </c>
      <c r="B6943" s="24">
        <f t="shared" si="67"/>
        <v>6942</v>
      </c>
      <c r="C6943" s="24">
        <v>380074</v>
      </c>
      <c r="D6943" s="24" t="s">
        <v>30017</v>
      </c>
      <c r="E6943" s="24">
        <v>2</v>
      </c>
      <c r="F6943" s="24" t="s">
        <v>28880</v>
      </c>
      <c r="G6943" s="24" t="s">
        <v>3421</v>
      </c>
      <c r="H6943" s="27">
        <v>39433</v>
      </c>
      <c r="I6943" s="27">
        <v>39703</v>
      </c>
      <c r="J6943" s="28">
        <v>1</v>
      </c>
      <c r="K6943" s="24" t="s">
        <v>30018</v>
      </c>
      <c r="L6943" s="24" t="s">
        <v>30019</v>
      </c>
      <c r="M6943" s="24" t="s">
        <v>1637</v>
      </c>
      <c r="N6943" s="24" t="s">
        <v>19851</v>
      </c>
      <c r="O6943" s="24" t="s">
        <v>30020</v>
      </c>
      <c r="P6943" s="24" t="s">
        <v>30021</v>
      </c>
      <c r="Q6943" s="24">
        <v>38</v>
      </c>
      <c r="R6943" s="24">
        <v>21</v>
      </c>
      <c r="S6943" s="23"/>
      <c r="T6943" s="23"/>
      <c r="U6943" s="27">
        <v>39433</v>
      </c>
      <c r="V6943" s="27">
        <v>40392</v>
      </c>
    </row>
    <row r="6944" spans="1:22" ht="15" customHeight="1" x14ac:dyDescent="0.3">
      <c r="A6944" s="24" t="s">
        <v>30022</v>
      </c>
      <c r="B6944" s="24">
        <f t="shared" si="67"/>
        <v>6943</v>
      </c>
      <c r="C6944" s="24">
        <v>350037</v>
      </c>
      <c r="D6944" s="24" t="s">
        <v>30023</v>
      </c>
      <c r="E6944" s="24">
        <v>2</v>
      </c>
      <c r="F6944" s="24" t="s">
        <v>28880</v>
      </c>
      <c r="G6944" s="24" t="s">
        <v>3421</v>
      </c>
      <c r="H6944" s="27">
        <v>39146</v>
      </c>
      <c r="I6944" s="27">
        <v>39514</v>
      </c>
      <c r="J6944" s="28">
        <v>1</v>
      </c>
      <c r="K6944" s="24" t="s">
        <v>30024</v>
      </c>
      <c r="L6944" s="24" t="s">
        <v>30025</v>
      </c>
      <c r="M6944" s="24" t="s">
        <v>12968</v>
      </c>
      <c r="N6944" s="24" t="s">
        <v>30026</v>
      </c>
      <c r="O6944" s="24" t="s">
        <v>29929</v>
      </c>
      <c r="P6944" s="24">
        <v>25.100999999999999</v>
      </c>
      <c r="Q6944" s="23"/>
      <c r="R6944" s="23"/>
      <c r="S6944" s="23"/>
      <c r="T6944" s="23"/>
      <c r="U6944" s="27">
        <v>38701</v>
      </c>
      <c r="V6944" s="27">
        <v>40392</v>
      </c>
    </row>
    <row r="6945" spans="1:22" ht="15" customHeight="1" x14ac:dyDescent="0.3">
      <c r="A6945" s="24" t="s">
        <v>30027</v>
      </c>
      <c r="B6945" s="24">
        <f t="shared" si="67"/>
        <v>6944</v>
      </c>
      <c r="C6945" s="24">
        <v>370032</v>
      </c>
      <c r="D6945" s="24" t="s">
        <v>30028</v>
      </c>
      <c r="E6945" s="24">
        <v>2</v>
      </c>
      <c r="F6945" s="24" t="s">
        <v>28880</v>
      </c>
      <c r="G6945" s="24" t="s">
        <v>3467</v>
      </c>
      <c r="H6945" s="27">
        <v>39282</v>
      </c>
      <c r="I6945" s="27">
        <v>39514</v>
      </c>
      <c r="J6945" s="28">
        <v>1</v>
      </c>
      <c r="K6945" s="24" t="s">
        <v>30029</v>
      </c>
      <c r="L6945" s="24" t="s">
        <v>30030</v>
      </c>
      <c r="M6945" s="24" t="s">
        <v>21357</v>
      </c>
      <c r="N6945" s="24" t="s">
        <v>30031</v>
      </c>
      <c r="O6945" s="24" t="s">
        <v>29929</v>
      </c>
      <c r="P6945" s="24" t="s">
        <v>30032</v>
      </c>
      <c r="Q6945" s="24">
        <v>37</v>
      </c>
      <c r="R6945" s="23"/>
      <c r="S6945" s="23"/>
      <c r="T6945" s="23"/>
      <c r="U6945" s="27">
        <v>39357</v>
      </c>
      <c r="V6945" s="27">
        <v>40392</v>
      </c>
    </row>
    <row r="6946" spans="1:22" ht="15" customHeight="1" x14ac:dyDescent="0.3">
      <c r="A6946" s="24" t="s">
        <v>30033</v>
      </c>
      <c r="B6946" s="24">
        <f t="shared" si="67"/>
        <v>6945</v>
      </c>
      <c r="C6946" s="24">
        <v>370033</v>
      </c>
      <c r="D6946" s="24" t="s">
        <v>30034</v>
      </c>
      <c r="E6946" s="24">
        <v>2</v>
      </c>
      <c r="F6946" s="24" t="s">
        <v>28880</v>
      </c>
      <c r="G6946" s="24" t="s">
        <v>3421</v>
      </c>
      <c r="H6946" s="27">
        <v>39244</v>
      </c>
      <c r="I6946" s="27">
        <v>39514</v>
      </c>
      <c r="J6946" s="28">
        <v>1</v>
      </c>
      <c r="K6946" s="24" t="s">
        <v>30035</v>
      </c>
      <c r="L6946" s="24" t="s">
        <v>30036</v>
      </c>
      <c r="M6946" s="24" t="s">
        <v>7271</v>
      </c>
      <c r="N6946" s="24" t="s">
        <v>26045</v>
      </c>
      <c r="O6946" s="24" t="s">
        <v>29929</v>
      </c>
      <c r="P6946" s="24">
        <v>25.100999999999999</v>
      </c>
      <c r="Q6946" s="24">
        <v>37</v>
      </c>
      <c r="R6946" s="23"/>
      <c r="S6946" s="23"/>
      <c r="T6946" s="23"/>
      <c r="U6946" s="27">
        <v>39357</v>
      </c>
      <c r="V6946" s="27">
        <v>40392</v>
      </c>
    </row>
    <row r="6947" spans="1:22" ht="15" customHeight="1" x14ac:dyDescent="0.3">
      <c r="A6947" s="24" t="s">
        <v>30037</v>
      </c>
      <c r="B6947" s="24">
        <f t="shared" si="67"/>
        <v>6946</v>
      </c>
      <c r="C6947" s="24">
        <v>350036</v>
      </c>
      <c r="D6947" s="24" t="s">
        <v>30038</v>
      </c>
      <c r="E6947" s="24">
        <v>2</v>
      </c>
      <c r="F6947" s="24" t="s">
        <v>28880</v>
      </c>
      <c r="G6947" s="24" t="s">
        <v>3421</v>
      </c>
      <c r="H6947" s="27">
        <v>39146</v>
      </c>
      <c r="I6947" s="27">
        <v>39703</v>
      </c>
      <c r="J6947" s="28">
        <v>1</v>
      </c>
      <c r="K6947" s="24" t="s">
        <v>30039</v>
      </c>
      <c r="L6947" s="24" t="s">
        <v>30040</v>
      </c>
      <c r="M6947" s="24" t="s">
        <v>12968</v>
      </c>
      <c r="N6947" s="24" t="s">
        <v>30026</v>
      </c>
      <c r="O6947" s="24" t="s">
        <v>30041</v>
      </c>
      <c r="P6947" s="24" t="s">
        <v>30005</v>
      </c>
      <c r="Q6947" s="23"/>
      <c r="R6947" s="23"/>
      <c r="S6947" s="24" t="s">
        <v>30042</v>
      </c>
      <c r="T6947" s="24" t="s">
        <v>28754</v>
      </c>
      <c r="U6947" s="27">
        <v>38257</v>
      </c>
      <c r="V6947" s="27">
        <v>40392</v>
      </c>
    </row>
    <row r="6948" spans="1:22" ht="15" customHeight="1" x14ac:dyDescent="0.3">
      <c r="A6948" s="32" t="s">
        <v>168</v>
      </c>
      <c r="B6948" s="24">
        <f t="shared" si="67"/>
        <v>6947</v>
      </c>
      <c r="C6948" s="32">
        <v>25125</v>
      </c>
      <c r="D6948" s="32" t="s">
        <v>30043</v>
      </c>
      <c r="E6948" s="32">
        <v>1</v>
      </c>
      <c r="F6948" s="32" t="s">
        <v>28880</v>
      </c>
      <c r="G6948" s="32" t="s">
        <v>3561</v>
      </c>
      <c r="H6948" s="34">
        <v>39234</v>
      </c>
      <c r="I6948" s="34">
        <v>39787</v>
      </c>
      <c r="J6948" s="35">
        <v>1</v>
      </c>
      <c r="K6948" s="32" t="s">
        <v>168</v>
      </c>
      <c r="L6948" s="32" t="s">
        <v>168</v>
      </c>
      <c r="M6948" s="32" t="s">
        <v>168</v>
      </c>
      <c r="N6948" s="32" t="s">
        <v>168</v>
      </c>
      <c r="O6948" s="32" t="s">
        <v>30044</v>
      </c>
      <c r="P6948" s="32" t="s">
        <v>168</v>
      </c>
      <c r="Q6948" s="23"/>
      <c r="R6948" s="23"/>
      <c r="S6948" s="23"/>
      <c r="T6948" s="23"/>
      <c r="U6948" s="34">
        <v>38982</v>
      </c>
      <c r="V6948" s="34">
        <v>39600</v>
      </c>
    </row>
    <row r="6949" spans="1:22" ht="15" customHeight="1" x14ac:dyDescent="0.3">
      <c r="A6949" s="24" t="s">
        <v>30045</v>
      </c>
      <c r="B6949" s="24">
        <f t="shared" si="67"/>
        <v>6948</v>
      </c>
      <c r="C6949" s="24">
        <v>25050</v>
      </c>
      <c r="D6949" s="24" t="s">
        <v>30046</v>
      </c>
      <c r="E6949" s="24">
        <v>2</v>
      </c>
      <c r="F6949" s="24" t="s">
        <v>28880</v>
      </c>
      <c r="G6949" s="24" t="s">
        <v>3561</v>
      </c>
      <c r="H6949" s="27">
        <v>39234</v>
      </c>
      <c r="I6949" s="27">
        <v>39703</v>
      </c>
      <c r="J6949" s="28">
        <v>1</v>
      </c>
      <c r="K6949" s="24" t="s">
        <v>30047</v>
      </c>
      <c r="L6949" s="24" t="s">
        <v>30048</v>
      </c>
      <c r="M6949" s="24" t="s">
        <v>375</v>
      </c>
      <c r="N6949" s="24" t="s">
        <v>30049</v>
      </c>
      <c r="O6949" s="24" t="s">
        <v>30050</v>
      </c>
      <c r="P6949" s="24" t="s">
        <v>27314</v>
      </c>
      <c r="Q6949" s="23"/>
      <c r="R6949" s="23"/>
      <c r="S6949" s="23"/>
      <c r="T6949" s="23"/>
      <c r="U6949" s="27">
        <v>39518</v>
      </c>
      <c r="V6949" s="27">
        <v>39700</v>
      </c>
    </row>
    <row r="6950" spans="1:22" ht="15" customHeight="1" x14ac:dyDescent="0.3">
      <c r="A6950" s="24" t="s">
        <v>30051</v>
      </c>
      <c r="B6950" s="24">
        <f t="shared" si="67"/>
        <v>6949</v>
      </c>
      <c r="C6950" s="24">
        <v>400055</v>
      </c>
      <c r="D6950" s="24" t="s">
        <v>30052</v>
      </c>
      <c r="E6950" s="24">
        <v>2</v>
      </c>
      <c r="F6950" s="24" t="s">
        <v>28880</v>
      </c>
      <c r="G6950" s="24" t="s">
        <v>3561</v>
      </c>
      <c r="H6950" s="27">
        <v>39514</v>
      </c>
      <c r="I6950" s="27">
        <v>39787</v>
      </c>
      <c r="J6950" s="28">
        <v>1</v>
      </c>
      <c r="K6950" s="24" t="s">
        <v>30053</v>
      </c>
      <c r="L6950" s="24" t="s">
        <v>30054</v>
      </c>
      <c r="M6950" s="24" t="s">
        <v>1312</v>
      </c>
      <c r="N6950" s="24" t="s">
        <v>30055</v>
      </c>
      <c r="O6950" s="24" t="s">
        <v>29757</v>
      </c>
      <c r="P6950" s="24" t="s">
        <v>30056</v>
      </c>
      <c r="Q6950" s="24">
        <v>40</v>
      </c>
      <c r="R6950" s="24">
        <v>21</v>
      </c>
      <c r="S6950" s="23"/>
      <c r="T6950" s="23"/>
      <c r="U6950" s="27">
        <v>39602</v>
      </c>
      <c r="V6950" s="27">
        <v>39791</v>
      </c>
    </row>
    <row r="6951" spans="1:22" ht="15" customHeight="1" x14ac:dyDescent="0.3">
      <c r="A6951" s="32" t="s">
        <v>168</v>
      </c>
      <c r="B6951" s="24">
        <f t="shared" si="67"/>
        <v>6950</v>
      </c>
      <c r="C6951" s="32">
        <v>370035</v>
      </c>
      <c r="D6951" s="32" t="s">
        <v>30057</v>
      </c>
      <c r="E6951" s="32">
        <v>1</v>
      </c>
      <c r="F6951" s="32" t="s">
        <v>28880</v>
      </c>
      <c r="G6951" s="32" t="s">
        <v>4389</v>
      </c>
      <c r="H6951" s="34">
        <v>39237</v>
      </c>
      <c r="I6951" s="34">
        <v>39962</v>
      </c>
      <c r="J6951" s="35">
        <v>1</v>
      </c>
      <c r="K6951" s="32" t="s">
        <v>168</v>
      </c>
      <c r="L6951" s="32" t="s">
        <v>168</v>
      </c>
      <c r="M6951" s="32" t="s">
        <v>168</v>
      </c>
      <c r="N6951" s="32" t="s">
        <v>168</v>
      </c>
      <c r="O6951" s="32" t="s">
        <v>168</v>
      </c>
      <c r="P6951" s="32" t="s">
        <v>168</v>
      </c>
      <c r="Q6951" s="23"/>
      <c r="R6951" s="23"/>
      <c r="S6951" s="23"/>
      <c r="T6951" s="23"/>
      <c r="U6951" s="34">
        <v>39356</v>
      </c>
      <c r="V6951" s="34">
        <v>40218</v>
      </c>
    </row>
    <row r="6952" spans="1:22" ht="15" customHeight="1" x14ac:dyDescent="0.3">
      <c r="A6952" s="24" t="s">
        <v>30058</v>
      </c>
      <c r="B6952" s="24">
        <f t="shared" ref="B6952:B7015" si="68">B6951+1</f>
        <v>6951</v>
      </c>
      <c r="C6952" s="24">
        <v>360013</v>
      </c>
      <c r="D6952" s="24" t="s">
        <v>30059</v>
      </c>
      <c r="E6952" s="24">
        <v>2</v>
      </c>
      <c r="F6952" s="24" t="s">
        <v>28880</v>
      </c>
      <c r="G6952" s="24" t="s">
        <v>3414</v>
      </c>
      <c r="H6952" s="27">
        <v>39237</v>
      </c>
      <c r="I6952" s="27">
        <v>39703</v>
      </c>
      <c r="J6952" s="28">
        <v>1</v>
      </c>
      <c r="K6952" s="24" t="s">
        <v>30060</v>
      </c>
      <c r="L6952" s="24" t="s">
        <v>30061</v>
      </c>
      <c r="M6952" s="24" t="s">
        <v>1312</v>
      </c>
      <c r="N6952" s="24" t="s">
        <v>30062</v>
      </c>
      <c r="O6952" s="24" t="s">
        <v>30050</v>
      </c>
      <c r="P6952" s="24" t="s">
        <v>30063</v>
      </c>
      <c r="Q6952" s="23"/>
      <c r="R6952" s="23"/>
      <c r="S6952" s="23"/>
      <c r="T6952" s="23"/>
      <c r="U6952" s="27">
        <v>39254</v>
      </c>
      <c r="V6952" s="27">
        <v>40393</v>
      </c>
    </row>
    <row r="6953" spans="1:22" ht="15" customHeight="1" x14ac:dyDescent="0.3">
      <c r="A6953" s="24" t="s">
        <v>30064</v>
      </c>
      <c r="B6953" s="24">
        <f t="shared" si="68"/>
        <v>6952</v>
      </c>
      <c r="C6953" s="24">
        <v>370036</v>
      </c>
      <c r="D6953" s="24" t="s">
        <v>30065</v>
      </c>
      <c r="E6953" s="24">
        <v>2</v>
      </c>
      <c r="F6953" s="24" t="s">
        <v>28880</v>
      </c>
      <c r="G6953" s="24" t="s">
        <v>3467</v>
      </c>
      <c r="H6953" s="27">
        <v>39339</v>
      </c>
      <c r="I6953" s="27">
        <v>39598</v>
      </c>
      <c r="J6953" s="28">
        <v>1</v>
      </c>
      <c r="K6953" s="24" t="s">
        <v>30066</v>
      </c>
      <c r="L6953" s="24" t="s">
        <v>30067</v>
      </c>
      <c r="M6953" s="24" t="s">
        <v>1312</v>
      </c>
      <c r="N6953" s="24" t="s">
        <v>30068</v>
      </c>
      <c r="O6953" s="24" t="s">
        <v>30069</v>
      </c>
      <c r="P6953" s="24" t="s">
        <v>30070</v>
      </c>
      <c r="Q6953" s="24">
        <v>37</v>
      </c>
      <c r="R6953" s="23"/>
      <c r="S6953" s="23"/>
      <c r="T6953" s="23"/>
      <c r="U6953" s="27">
        <v>39357</v>
      </c>
      <c r="V6953" s="27">
        <v>40393</v>
      </c>
    </row>
    <row r="6954" spans="1:22" ht="15" customHeight="1" x14ac:dyDescent="0.3">
      <c r="A6954" s="24" t="s">
        <v>30071</v>
      </c>
      <c r="B6954" s="24">
        <f t="shared" si="68"/>
        <v>6953</v>
      </c>
      <c r="C6954" s="24">
        <v>370037</v>
      </c>
      <c r="D6954" s="24" t="s">
        <v>30072</v>
      </c>
      <c r="E6954" s="24">
        <v>2</v>
      </c>
      <c r="F6954" s="24" t="s">
        <v>28880</v>
      </c>
      <c r="G6954" s="24" t="s">
        <v>3467</v>
      </c>
      <c r="H6954" s="27">
        <v>39339</v>
      </c>
      <c r="I6954" s="27">
        <v>39787</v>
      </c>
      <c r="J6954" s="28">
        <v>1</v>
      </c>
      <c r="K6954" s="24" t="s">
        <v>30073</v>
      </c>
      <c r="L6954" s="24" t="s">
        <v>30074</v>
      </c>
      <c r="M6954" s="24" t="s">
        <v>21357</v>
      </c>
      <c r="N6954" s="24" t="s">
        <v>30075</v>
      </c>
      <c r="O6954" s="24" t="s">
        <v>30076</v>
      </c>
      <c r="P6954" s="24" t="s">
        <v>30077</v>
      </c>
      <c r="Q6954" s="24">
        <v>37</v>
      </c>
      <c r="R6954" s="23"/>
      <c r="S6954" s="23"/>
      <c r="T6954" s="23"/>
      <c r="U6954" s="27">
        <v>39357</v>
      </c>
      <c r="V6954" s="27">
        <v>40393</v>
      </c>
    </row>
    <row r="6955" spans="1:22" ht="15" customHeight="1" x14ac:dyDescent="0.3">
      <c r="A6955" s="24" t="s">
        <v>30078</v>
      </c>
      <c r="B6955" s="24">
        <f t="shared" si="68"/>
        <v>6954</v>
      </c>
      <c r="C6955" s="24">
        <v>370038</v>
      </c>
      <c r="D6955" s="24" t="s">
        <v>30079</v>
      </c>
      <c r="E6955" s="24">
        <v>2</v>
      </c>
      <c r="F6955" s="24" t="s">
        <v>28880</v>
      </c>
      <c r="G6955" s="24" t="s">
        <v>3467</v>
      </c>
      <c r="H6955" s="27">
        <v>39339</v>
      </c>
      <c r="I6955" s="27">
        <v>39703</v>
      </c>
      <c r="J6955" s="28">
        <v>1</v>
      </c>
      <c r="K6955" s="24" t="s">
        <v>30080</v>
      </c>
      <c r="L6955" s="24" t="s">
        <v>30081</v>
      </c>
      <c r="M6955" s="24" t="s">
        <v>903</v>
      </c>
      <c r="N6955" s="24" t="s">
        <v>30082</v>
      </c>
      <c r="O6955" s="24" t="s">
        <v>30083</v>
      </c>
      <c r="P6955" s="24" t="s">
        <v>30084</v>
      </c>
      <c r="Q6955" s="24">
        <v>37</v>
      </c>
      <c r="R6955" s="23"/>
      <c r="S6955" s="23"/>
      <c r="T6955" s="23"/>
      <c r="U6955" s="27">
        <v>39356</v>
      </c>
      <c r="V6955" s="27">
        <v>40393</v>
      </c>
    </row>
    <row r="6956" spans="1:22" ht="15" customHeight="1" x14ac:dyDescent="0.3">
      <c r="A6956" s="24" t="s">
        <v>30085</v>
      </c>
      <c r="B6956" s="24">
        <f t="shared" si="68"/>
        <v>6955</v>
      </c>
      <c r="C6956" s="24">
        <v>370039</v>
      </c>
      <c r="D6956" s="24" t="s">
        <v>30086</v>
      </c>
      <c r="E6956" s="24">
        <v>2</v>
      </c>
      <c r="F6956" s="24" t="s">
        <v>28880</v>
      </c>
      <c r="G6956" s="24" t="s">
        <v>3438</v>
      </c>
      <c r="H6956" s="27">
        <v>39339</v>
      </c>
      <c r="I6956" s="27">
        <v>39703</v>
      </c>
      <c r="J6956" s="28">
        <v>1</v>
      </c>
      <c r="K6956" s="24" t="s">
        <v>30087</v>
      </c>
      <c r="L6956" s="24" t="s">
        <v>30088</v>
      </c>
      <c r="M6956" s="24" t="s">
        <v>21357</v>
      </c>
      <c r="N6956" s="24" t="s">
        <v>30089</v>
      </c>
      <c r="O6956" s="24" t="s">
        <v>30090</v>
      </c>
      <c r="P6956" s="24" t="s">
        <v>30091</v>
      </c>
      <c r="Q6956" s="24">
        <v>37</v>
      </c>
      <c r="R6956" s="23"/>
      <c r="S6956" s="23"/>
      <c r="T6956" s="23"/>
      <c r="U6956" s="27">
        <v>39356</v>
      </c>
      <c r="V6956" s="27">
        <v>40393</v>
      </c>
    </row>
    <row r="6957" spans="1:22" ht="15" customHeight="1" x14ac:dyDescent="0.3">
      <c r="A6957" s="24" t="s">
        <v>30092</v>
      </c>
      <c r="B6957" s="24">
        <f t="shared" si="68"/>
        <v>6956</v>
      </c>
      <c r="C6957" s="24">
        <v>370040</v>
      </c>
      <c r="D6957" s="24" t="s">
        <v>30093</v>
      </c>
      <c r="E6957" s="24">
        <v>2</v>
      </c>
      <c r="F6957" s="24" t="s">
        <v>28880</v>
      </c>
      <c r="G6957" s="24" t="s">
        <v>22684</v>
      </c>
      <c r="H6957" s="27">
        <v>39339</v>
      </c>
      <c r="I6957" s="27">
        <v>39787</v>
      </c>
      <c r="J6957" s="28">
        <v>1</v>
      </c>
      <c r="K6957" s="24" t="s">
        <v>30094</v>
      </c>
      <c r="L6957" s="24" t="s">
        <v>30095</v>
      </c>
      <c r="M6957" s="24" t="s">
        <v>21357</v>
      </c>
      <c r="N6957" s="24" t="s">
        <v>30089</v>
      </c>
      <c r="O6957" s="24" t="s">
        <v>30096</v>
      </c>
      <c r="P6957" s="24" t="s">
        <v>30097</v>
      </c>
      <c r="Q6957" s="24">
        <v>37</v>
      </c>
      <c r="R6957" s="23"/>
      <c r="S6957" s="23"/>
      <c r="T6957" s="23"/>
      <c r="U6957" s="27">
        <v>39356</v>
      </c>
      <c r="V6957" s="27">
        <v>40393</v>
      </c>
    </row>
    <row r="6958" spans="1:22" ht="15" customHeight="1" x14ac:dyDescent="0.3">
      <c r="A6958" s="24" t="s">
        <v>30098</v>
      </c>
      <c r="B6958" s="24">
        <f t="shared" si="68"/>
        <v>6957</v>
      </c>
      <c r="C6958" s="24">
        <v>380075</v>
      </c>
      <c r="D6958" s="24" t="s">
        <v>30099</v>
      </c>
      <c r="E6958" s="24">
        <v>2</v>
      </c>
      <c r="F6958" s="24" t="s">
        <v>28880</v>
      </c>
      <c r="G6958" s="24" t="s">
        <v>3414</v>
      </c>
      <c r="H6958" s="27">
        <v>39420</v>
      </c>
      <c r="I6958" s="27">
        <v>39787</v>
      </c>
      <c r="J6958" s="28">
        <v>1</v>
      </c>
      <c r="K6958" s="24" t="s">
        <v>30100</v>
      </c>
      <c r="L6958" s="24" t="s">
        <v>30101</v>
      </c>
      <c r="M6958" s="24" t="s">
        <v>1054</v>
      </c>
      <c r="N6958" s="24" t="s">
        <v>30102</v>
      </c>
      <c r="O6958" s="24" t="s">
        <v>30103</v>
      </c>
      <c r="P6958" s="24" t="s">
        <v>30104</v>
      </c>
      <c r="Q6958" s="24">
        <v>38</v>
      </c>
      <c r="R6958" s="24">
        <v>21</v>
      </c>
      <c r="S6958" s="23"/>
      <c r="T6958" s="23"/>
      <c r="U6958" s="27">
        <v>39433</v>
      </c>
      <c r="V6958" s="27">
        <v>40393</v>
      </c>
    </row>
    <row r="6959" spans="1:22" ht="15" customHeight="1" x14ac:dyDescent="0.3">
      <c r="A6959" s="24" t="s">
        <v>30105</v>
      </c>
      <c r="B6959" s="24">
        <f t="shared" si="68"/>
        <v>6958</v>
      </c>
      <c r="C6959" s="24">
        <v>380076</v>
      </c>
      <c r="D6959" s="24" t="s">
        <v>30106</v>
      </c>
      <c r="E6959" s="24">
        <v>2</v>
      </c>
      <c r="F6959" s="24" t="s">
        <v>28880</v>
      </c>
      <c r="G6959" s="24" t="s">
        <v>3467</v>
      </c>
      <c r="H6959" s="27">
        <v>39420</v>
      </c>
      <c r="I6959" s="27">
        <v>39787</v>
      </c>
      <c r="J6959" s="28">
        <v>1</v>
      </c>
      <c r="K6959" s="24" t="s">
        <v>30107</v>
      </c>
      <c r="L6959" s="24" t="s">
        <v>30108</v>
      </c>
      <c r="M6959" s="24" t="s">
        <v>1054</v>
      </c>
      <c r="N6959" s="24" t="s">
        <v>30109</v>
      </c>
      <c r="O6959" s="24" t="s">
        <v>30103</v>
      </c>
      <c r="P6959" s="24" t="s">
        <v>30110</v>
      </c>
      <c r="Q6959" s="24">
        <v>38</v>
      </c>
      <c r="R6959" s="24">
        <v>21</v>
      </c>
      <c r="S6959" s="23"/>
      <c r="T6959" s="23"/>
      <c r="U6959" s="27">
        <v>39433</v>
      </c>
      <c r="V6959" s="27">
        <v>40393</v>
      </c>
    </row>
    <row r="6960" spans="1:22" ht="15" customHeight="1" x14ac:dyDescent="0.3">
      <c r="A6960" s="24" t="s">
        <v>30111</v>
      </c>
      <c r="B6960" s="24">
        <f t="shared" si="68"/>
        <v>6959</v>
      </c>
      <c r="C6960" s="24">
        <v>390028</v>
      </c>
      <c r="D6960" s="24" t="s">
        <v>30112</v>
      </c>
      <c r="E6960" s="24">
        <v>2</v>
      </c>
      <c r="F6960" s="24" t="s">
        <v>28880</v>
      </c>
      <c r="G6960" s="24" t="s">
        <v>3414</v>
      </c>
      <c r="H6960" s="27">
        <v>39514</v>
      </c>
      <c r="I6960" s="27">
        <v>39962</v>
      </c>
      <c r="J6960" s="28">
        <v>1</v>
      </c>
      <c r="K6960" s="24" t="s">
        <v>30113</v>
      </c>
      <c r="L6960" s="24" t="s">
        <v>30114</v>
      </c>
      <c r="M6960" s="24" t="s">
        <v>26553</v>
      </c>
      <c r="N6960" s="24" t="s">
        <v>5286</v>
      </c>
      <c r="O6960" s="24" t="s">
        <v>30115</v>
      </c>
      <c r="P6960" s="24" t="s">
        <v>30116</v>
      </c>
      <c r="Q6960" s="24">
        <v>39</v>
      </c>
      <c r="R6960" s="24">
        <v>21</v>
      </c>
      <c r="S6960" s="23"/>
      <c r="T6960" s="23"/>
      <c r="U6960" s="27">
        <v>39524</v>
      </c>
      <c r="V6960" s="27">
        <v>40393</v>
      </c>
    </row>
    <row r="6961" spans="1:22" ht="15" customHeight="1" x14ac:dyDescent="0.3">
      <c r="A6961" s="24" t="s">
        <v>30117</v>
      </c>
      <c r="B6961" s="24">
        <f t="shared" si="68"/>
        <v>6960</v>
      </c>
      <c r="C6961" s="24">
        <v>390029</v>
      </c>
      <c r="D6961" s="24" t="s">
        <v>30118</v>
      </c>
      <c r="E6961" s="24">
        <v>2</v>
      </c>
      <c r="F6961" s="24" t="s">
        <v>28880</v>
      </c>
      <c r="G6961" s="24" t="s">
        <v>3467</v>
      </c>
      <c r="H6961" s="27">
        <v>39514</v>
      </c>
      <c r="I6961" s="27">
        <v>39878</v>
      </c>
      <c r="J6961" s="28">
        <v>1</v>
      </c>
      <c r="K6961" s="24" t="s">
        <v>30119</v>
      </c>
      <c r="L6961" s="24" t="s">
        <v>30120</v>
      </c>
      <c r="M6961" s="24" t="s">
        <v>903</v>
      </c>
      <c r="N6961" s="24" t="s">
        <v>30121</v>
      </c>
      <c r="O6961" s="24" t="s">
        <v>29751</v>
      </c>
      <c r="P6961" s="24" t="s">
        <v>30122</v>
      </c>
      <c r="Q6961" s="24">
        <v>39</v>
      </c>
      <c r="R6961" s="24">
        <v>21</v>
      </c>
      <c r="S6961" s="23"/>
      <c r="T6961" s="23"/>
      <c r="U6961" s="27">
        <v>39524</v>
      </c>
      <c r="V6961" s="27">
        <v>40393</v>
      </c>
    </row>
    <row r="6962" spans="1:22" ht="15" customHeight="1" x14ac:dyDescent="0.3">
      <c r="A6962" s="24" t="s">
        <v>30123</v>
      </c>
      <c r="B6962" s="24">
        <f t="shared" si="68"/>
        <v>6961</v>
      </c>
      <c r="C6962" s="24">
        <v>390030</v>
      </c>
      <c r="D6962" s="24" t="s">
        <v>30124</v>
      </c>
      <c r="E6962" s="24">
        <v>2</v>
      </c>
      <c r="F6962" s="24" t="s">
        <v>28880</v>
      </c>
      <c r="G6962" s="24" t="s">
        <v>3467</v>
      </c>
      <c r="H6962" s="27">
        <v>39514</v>
      </c>
      <c r="I6962" s="27">
        <v>39787</v>
      </c>
      <c r="J6962" s="28">
        <v>1</v>
      </c>
      <c r="K6962" s="24" t="s">
        <v>30125</v>
      </c>
      <c r="L6962" s="24" t="s">
        <v>30126</v>
      </c>
      <c r="M6962" s="24" t="s">
        <v>1312</v>
      </c>
      <c r="N6962" s="24" t="s">
        <v>27687</v>
      </c>
      <c r="O6962" s="24" t="s">
        <v>29757</v>
      </c>
      <c r="P6962" s="24" t="s">
        <v>30127</v>
      </c>
      <c r="Q6962" s="24">
        <v>39</v>
      </c>
      <c r="R6962" s="24">
        <v>21</v>
      </c>
      <c r="S6962" s="23"/>
      <c r="T6962" s="23"/>
      <c r="U6962" s="27">
        <v>39524</v>
      </c>
      <c r="V6962" s="27">
        <v>40393</v>
      </c>
    </row>
    <row r="6963" spans="1:22" ht="15" customHeight="1" x14ac:dyDescent="0.3">
      <c r="A6963" s="24" t="s">
        <v>30128</v>
      </c>
      <c r="B6963" s="24">
        <f t="shared" si="68"/>
        <v>6962</v>
      </c>
      <c r="C6963" s="24">
        <v>400050</v>
      </c>
      <c r="D6963" s="24" t="s">
        <v>30129</v>
      </c>
      <c r="E6963" s="24">
        <v>2</v>
      </c>
      <c r="F6963" s="24" t="s">
        <v>28880</v>
      </c>
      <c r="G6963" s="24" t="s">
        <v>21014</v>
      </c>
      <c r="H6963" s="27">
        <v>39471</v>
      </c>
      <c r="I6963" s="27">
        <v>39962</v>
      </c>
      <c r="J6963" s="28">
        <v>1</v>
      </c>
      <c r="K6963" s="24" t="s">
        <v>30130</v>
      </c>
      <c r="L6963" s="24" t="s">
        <v>30131</v>
      </c>
      <c r="M6963" s="24" t="s">
        <v>1637</v>
      </c>
      <c r="N6963" s="24" t="s">
        <v>30132</v>
      </c>
      <c r="O6963" s="24" t="s">
        <v>29751</v>
      </c>
      <c r="P6963" s="24" t="s">
        <v>30133</v>
      </c>
      <c r="Q6963" s="24">
        <v>40</v>
      </c>
      <c r="R6963" s="24">
        <v>21</v>
      </c>
      <c r="S6963" s="23"/>
      <c r="T6963" s="23"/>
      <c r="U6963" s="27">
        <v>39524</v>
      </c>
      <c r="V6963" s="27">
        <v>40393</v>
      </c>
    </row>
    <row r="6964" spans="1:22" ht="15" customHeight="1" x14ac:dyDescent="0.3">
      <c r="A6964" s="24" t="s">
        <v>30134</v>
      </c>
      <c r="B6964" s="24">
        <f t="shared" si="68"/>
        <v>6963</v>
      </c>
      <c r="C6964" s="24">
        <v>400052</v>
      </c>
      <c r="D6964" s="24" t="s">
        <v>30135</v>
      </c>
      <c r="E6964" s="24">
        <v>2</v>
      </c>
      <c r="F6964" s="24" t="s">
        <v>28880</v>
      </c>
      <c r="G6964" s="24" t="s">
        <v>21014</v>
      </c>
      <c r="H6964" s="27">
        <v>39769</v>
      </c>
      <c r="I6964" s="27">
        <v>39962</v>
      </c>
      <c r="J6964" s="28">
        <v>1</v>
      </c>
      <c r="K6964" s="24" t="s">
        <v>30136</v>
      </c>
      <c r="L6964" s="24" t="s">
        <v>30137</v>
      </c>
      <c r="M6964" s="24" t="s">
        <v>1312</v>
      </c>
      <c r="N6964" s="24" t="s">
        <v>4751</v>
      </c>
      <c r="O6964" s="24" t="s">
        <v>30138</v>
      </c>
      <c r="P6964" s="24" t="s">
        <v>30139</v>
      </c>
      <c r="Q6964" s="24">
        <v>40</v>
      </c>
      <c r="R6964" s="24">
        <v>21</v>
      </c>
      <c r="S6964" s="23"/>
      <c r="T6964" s="23"/>
      <c r="U6964" s="27">
        <v>39524</v>
      </c>
      <c r="V6964" s="27">
        <v>40393</v>
      </c>
    </row>
    <row r="6965" spans="1:22" ht="15" customHeight="1" x14ac:dyDescent="0.3">
      <c r="A6965" s="32" t="s">
        <v>168</v>
      </c>
      <c r="B6965" s="24">
        <f t="shared" si="68"/>
        <v>6964</v>
      </c>
      <c r="C6965" s="32">
        <v>25126</v>
      </c>
      <c r="D6965" s="32" t="s">
        <v>30140</v>
      </c>
      <c r="E6965" s="32">
        <v>1</v>
      </c>
      <c r="F6965" s="32" t="s">
        <v>28880</v>
      </c>
      <c r="G6965" s="32" t="s">
        <v>3561</v>
      </c>
      <c r="H6965" s="34">
        <v>39598</v>
      </c>
      <c r="I6965" s="34">
        <v>40438</v>
      </c>
      <c r="J6965" s="35">
        <v>1</v>
      </c>
      <c r="K6965" s="32" t="s">
        <v>168</v>
      </c>
      <c r="L6965" s="32" t="s">
        <v>168</v>
      </c>
      <c r="M6965" s="32" t="s">
        <v>168</v>
      </c>
      <c r="N6965" s="32" t="s">
        <v>168</v>
      </c>
      <c r="O6965" s="32" t="s">
        <v>30141</v>
      </c>
      <c r="P6965" s="32" t="s">
        <v>168</v>
      </c>
      <c r="Q6965" s="23"/>
      <c r="R6965" s="23"/>
      <c r="S6965" s="23"/>
      <c r="T6965" s="23"/>
      <c r="U6965" s="34">
        <v>38982</v>
      </c>
      <c r="V6965" s="34">
        <v>39600</v>
      </c>
    </row>
    <row r="6966" spans="1:22" ht="15" customHeight="1" x14ac:dyDescent="0.3">
      <c r="A6966" s="24" t="s">
        <v>30142</v>
      </c>
      <c r="B6966" s="24">
        <f t="shared" si="68"/>
        <v>6965</v>
      </c>
      <c r="C6966" s="24">
        <v>410020</v>
      </c>
      <c r="D6966" s="24" t="s">
        <v>30143</v>
      </c>
      <c r="E6966" s="24">
        <v>2</v>
      </c>
      <c r="F6966" s="24" t="s">
        <v>28880</v>
      </c>
      <c r="G6966" s="24" t="s">
        <v>3561</v>
      </c>
      <c r="H6966" s="27">
        <v>39703</v>
      </c>
      <c r="I6966" s="27">
        <v>40151</v>
      </c>
      <c r="J6966" s="28">
        <v>1</v>
      </c>
      <c r="K6966" s="24" t="s">
        <v>30144</v>
      </c>
      <c r="L6966" s="24" t="s">
        <v>30145</v>
      </c>
      <c r="M6966" s="24" t="s">
        <v>1312</v>
      </c>
      <c r="N6966" s="24" t="s">
        <v>25725</v>
      </c>
      <c r="O6966" s="24" t="s">
        <v>30146</v>
      </c>
      <c r="P6966" s="24" t="s">
        <v>30147</v>
      </c>
      <c r="Q6966" s="24">
        <v>41</v>
      </c>
      <c r="R6966" s="24">
        <v>21</v>
      </c>
      <c r="S6966" s="23"/>
      <c r="T6966" s="23"/>
      <c r="U6966" s="27">
        <v>39602</v>
      </c>
      <c r="V6966" s="27">
        <v>40393</v>
      </c>
    </row>
    <row r="6967" spans="1:22" ht="15" customHeight="1" x14ac:dyDescent="0.3">
      <c r="A6967" s="24" t="s">
        <v>30148</v>
      </c>
      <c r="B6967" s="24">
        <f t="shared" si="68"/>
        <v>6966</v>
      </c>
      <c r="C6967" s="24">
        <v>400056</v>
      </c>
      <c r="D6967" s="24" t="s">
        <v>30149</v>
      </c>
      <c r="E6967" s="24">
        <v>2</v>
      </c>
      <c r="F6967" s="24" t="s">
        <v>28880</v>
      </c>
      <c r="G6967" s="24" t="s">
        <v>3561</v>
      </c>
      <c r="H6967" s="27">
        <v>39598</v>
      </c>
      <c r="I6967" s="27">
        <v>40074</v>
      </c>
      <c r="J6967" s="28">
        <v>1</v>
      </c>
      <c r="K6967" s="24" t="s">
        <v>30150</v>
      </c>
      <c r="L6967" s="24" t="s">
        <v>30151</v>
      </c>
      <c r="M6967" s="24" t="s">
        <v>1312</v>
      </c>
      <c r="N6967" s="24" t="s">
        <v>25725</v>
      </c>
      <c r="O6967" s="24" t="s">
        <v>30152</v>
      </c>
      <c r="P6967" s="24" t="s">
        <v>27314</v>
      </c>
      <c r="Q6967" s="24">
        <v>40</v>
      </c>
      <c r="R6967" s="24">
        <v>21</v>
      </c>
      <c r="S6967" s="23"/>
      <c r="T6967" s="23"/>
      <c r="U6967" s="27">
        <v>39602</v>
      </c>
      <c r="V6967" s="27">
        <v>40393</v>
      </c>
    </row>
    <row r="6968" spans="1:22" ht="15" customHeight="1" x14ac:dyDescent="0.3">
      <c r="A6968" s="24" t="s">
        <v>30153</v>
      </c>
      <c r="B6968" s="24">
        <f t="shared" si="68"/>
        <v>6967</v>
      </c>
      <c r="C6968" s="24">
        <v>440010</v>
      </c>
      <c r="D6968" s="24" t="s">
        <v>30154</v>
      </c>
      <c r="E6968" s="24">
        <v>2</v>
      </c>
      <c r="F6968" s="24" t="s">
        <v>28880</v>
      </c>
      <c r="G6968" s="24" t="s">
        <v>3561</v>
      </c>
      <c r="H6968" s="27">
        <v>39962</v>
      </c>
      <c r="I6968" s="27">
        <v>40438</v>
      </c>
      <c r="J6968" s="28">
        <v>1</v>
      </c>
      <c r="K6968" s="24" t="s">
        <v>30155</v>
      </c>
      <c r="L6968" s="24" t="s">
        <v>30156</v>
      </c>
      <c r="M6968" s="24" t="s">
        <v>1637</v>
      </c>
      <c r="N6968" s="24" t="s">
        <v>30157</v>
      </c>
      <c r="O6968" s="24" t="s">
        <v>30158</v>
      </c>
      <c r="P6968" s="24" t="s">
        <v>27314</v>
      </c>
      <c r="Q6968" s="24">
        <v>44</v>
      </c>
      <c r="R6968" s="24">
        <v>23</v>
      </c>
      <c r="S6968" s="23"/>
      <c r="T6968" s="23"/>
      <c r="U6968" s="27">
        <v>39953</v>
      </c>
      <c r="V6968" s="27">
        <v>40430</v>
      </c>
    </row>
    <row r="6969" spans="1:22" ht="15" customHeight="1" x14ac:dyDescent="0.3">
      <c r="A6969" s="24" t="s">
        <v>30159</v>
      </c>
      <c r="B6969" s="24">
        <f t="shared" si="68"/>
        <v>6968</v>
      </c>
      <c r="C6969" s="24">
        <v>400057</v>
      </c>
      <c r="D6969" s="24" t="s">
        <v>30160</v>
      </c>
      <c r="E6969" s="24">
        <v>2</v>
      </c>
      <c r="F6969" s="24" t="s">
        <v>28880</v>
      </c>
      <c r="G6969" s="24" t="s">
        <v>3561</v>
      </c>
      <c r="H6969" s="27">
        <v>39598</v>
      </c>
      <c r="I6969" s="27">
        <v>39962</v>
      </c>
      <c r="J6969" s="28">
        <v>1</v>
      </c>
      <c r="K6969" s="24" t="s">
        <v>30161</v>
      </c>
      <c r="L6969" s="24" t="s">
        <v>30162</v>
      </c>
      <c r="M6969" s="24" t="s">
        <v>1054</v>
      </c>
      <c r="N6969" s="24" t="s">
        <v>30163</v>
      </c>
      <c r="O6969" s="24" t="s">
        <v>30164</v>
      </c>
      <c r="P6969" s="24" t="s">
        <v>30165</v>
      </c>
      <c r="Q6969" s="24">
        <v>40</v>
      </c>
      <c r="R6969" s="24">
        <v>21</v>
      </c>
      <c r="S6969" s="23"/>
      <c r="T6969" s="23"/>
      <c r="U6969" s="27">
        <v>39602</v>
      </c>
      <c r="V6969" s="27">
        <v>40393</v>
      </c>
    </row>
    <row r="6970" spans="1:22" ht="15" customHeight="1" x14ac:dyDescent="0.3">
      <c r="A6970" s="24" t="s">
        <v>30166</v>
      </c>
      <c r="B6970" s="24">
        <f t="shared" si="68"/>
        <v>6969</v>
      </c>
      <c r="C6970" s="24">
        <v>420015</v>
      </c>
      <c r="D6970" s="24" t="s">
        <v>30167</v>
      </c>
      <c r="E6970" s="24">
        <v>2</v>
      </c>
      <c r="F6970" s="24" t="s">
        <v>28880</v>
      </c>
      <c r="G6970" s="24" t="s">
        <v>3561</v>
      </c>
      <c r="H6970" s="27">
        <v>39787</v>
      </c>
      <c r="I6970" s="27">
        <v>40333</v>
      </c>
      <c r="J6970" s="28">
        <v>1</v>
      </c>
      <c r="K6970" s="24" t="s">
        <v>30168</v>
      </c>
      <c r="L6970" s="24" t="s">
        <v>30169</v>
      </c>
      <c r="M6970" s="24" t="s">
        <v>3549</v>
      </c>
      <c r="N6970" s="24" t="s">
        <v>27288</v>
      </c>
      <c r="O6970" s="24" t="s">
        <v>30170</v>
      </c>
      <c r="P6970" s="24" t="s">
        <v>26301</v>
      </c>
      <c r="Q6970" s="24">
        <v>42</v>
      </c>
      <c r="R6970" s="24">
        <v>22</v>
      </c>
      <c r="S6970" s="23"/>
      <c r="T6970" s="23"/>
      <c r="U6970" s="27">
        <v>39786</v>
      </c>
      <c r="V6970" s="27">
        <v>40393</v>
      </c>
    </row>
    <row r="6971" spans="1:22" ht="15" customHeight="1" x14ac:dyDescent="0.3">
      <c r="A6971" s="24" t="s">
        <v>30171</v>
      </c>
      <c r="B6971" s="24">
        <f t="shared" si="68"/>
        <v>6970</v>
      </c>
      <c r="C6971" s="24">
        <v>430024</v>
      </c>
      <c r="D6971" s="24" t="s">
        <v>30172</v>
      </c>
      <c r="E6971" s="24">
        <v>2</v>
      </c>
      <c r="F6971" s="24" t="s">
        <v>28880</v>
      </c>
      <c r="G6971" s="24" t="s">
        <v>3561</v>
      </c>
      <c r="H6971" s="27">
        <v>39878</v>
      </c>
      <c r="I6971" s="27">
        <v>40333</v>
      </c>
      <c r="J6971" s="28">
        <v>1</v>
      </c>
      <c r="K6971" s="24" t="s">
        <v>30173</v>
      </c>
      <c r="L6971" s="24" t="s">
        <v>30174</v>
      </c>
      <c r="M6971" s="24" t="s">
        <v>903</v>
      </c>
      <c r="N6971" s="24" t="s">
        <v>30175</v>
      </c>
      <c r="O6971" s="24" t="s">
        <v>30176</v>
      </c>
      <c r="P6971" s="24" t="s">
        <v>26301</v>
      </c>
      <c r="Q6971" s="24">
        <v>43</v>
      </c>
      <c r="R6971" s="24">
        <v>22</v>
      </c>
      <c r="S6971" s="23"/>
      <c r="T6971" s="23"/>
      <c r="U6971" s="27">
        <v>39871</v>
      </c>
      <c r="V6971" s="27">
        <v>40393</v>
      </c>
    </row>
    <row r="6972" spans="1:22" ht="15" customHeight="1" x14ac:dyDescent="0.3">
      <c r="A6972" s="24" t="s">
        <v>30177</v>
      </c>
      <c r="B6972" s="24">
        <f t="shared" si="68"/>
        <v>6971</v>
      </c>
      <c r="C6972" s="24">
        <v>430028</v>
      </c>
      <c r="D6972" s="24" t="s">
        <v>30178</v>
      </c>
      <c r="E6972" s="24">
        <v>2</v>
      </c>
      <c r="F6972" s="24" t="s">
        <v>28880</v>
      </c>
      <c r="G6972" s="24" t="s">
        <v>3561</v>
      </c>
      <c r="H6972" s="27">
        <v>39878</v>
      </c>
      <c r="I6972" s="27">
        <v>40151</v>
      </c>
      <c r="J6972" s="28">
        <v>1</v>
      </c>
      <c r="K6972" s="24" t="s">
        <v>30179</v>
      </c>
      <c r="L6972" s="24" t="s">
        <v>30180</v>
      </c>
      <c r="M6972" s="24" t="s">
        <v>3549</v>
      </c>
      <c r="N6972" s="24" t="s">
        <v>30181</v>
      </c>
      <c r="O6972" s="24" t="s">
        <v>30182</v>
      </c>
      <c r="P6972" s="24" t="s">
        <v>27547</v>
      </c>
      <c r="Q6972" s="24">
        <v>43</v>
      </c>
      <c r="R6972" s="24">
        <v>22</v>
      </c>
      <c r="S6972" s="23"/>
      <c r="T6972" s="23"/>
      <c r="U6972" s="27">
        <v>39882</v>
      </c>
      <c r="V6972" s="27">
        <v>40393</v>
      </c>
    </row>
    <row r="6973" spans="1:22" ht="15" customHeight="1" x14ac:dyDescent="0.3">
      <c r="A6973" s="24" t="s">
        <v>30183</v>
      </c>
      <c r="B6973" s="24">
        <f t="shared" si="68"/>
        <v>6972</v>
      </c>
      <c r="C6973" s="24">
        <v>440009</v>
      </c>
      <c r="D6973" s="24" t="s">
        <v>30184</v>
      </c>
      <c r="E6973" s="24">
        <v>2</v>
      </c>
      <c r="F6973" s="24" t="s">
        <v>28880</v>
      </c>
      <c r="G6973" s="24" t="s">
        <v>3561</v>
      </c>
      <c r="H6973" s="27">
        <v>39963</v>
      </c>
      <c r="I6973" s="27">
        <v>40438</v>
      </c>
      <c r="J6973" s="28">
        <v>1</v>
      </c>
      <c r="K6973" s="24" t="s">
        <v>30185</v>
      </c>
      <c r="L6973" s="24" t="s">
        <v>30186</v>
      </c>
      <c r="M6973" s="24" t="s">
        <v>1637</v>
      </c>
      <c r="N6973" s="24" t="s">
        <v>30157</v>
      </c>
      <c r="O6973" s="24" t="s">
        <v>30187</v>
      </c>
      <c r="P6973" s="24" t="s">
        <v>27314</v>
      </c>
      <c r="Q6973" s="24">
        <v>44</v>
      </c>
      <c r="R6973" s="24">
        <v>23</v>
      </c>
      <c r="S6973" s="23"/>
      <c r="T6973" s="23"/>
      <c r="U6973" s="27">
        <v>39953</v>
      </c>
      <c r="V6973" s="27">
        <v>40430</v>
      </c>
    </row>
    <row r="6974" spans="1:22" ht="15" customHeight="1" x14ac:dyDescent="0.3">
      <c r="A6974" s="24" t="s">
        <v>30188</v>
      </c>
      <c r="B6974" s="24">
        <f t="shared" si="68"/>
        <v>6973</v>
      </c>
      <c r="C6974" s="24">
        <v>450024</v>
      </c>
      <c r="D6974" s="24" t="s">
        <v>30189</v>
      </c>
      <c r="E6974" s="24">
        <v>2</v>
      </c>
      <c r="F6974" s="24" t="s">
        <v>28880</v>
      </c>
      <c r="G6974" s="24" t="s">
        <v>3561</v>
      </c>
      <c r="H6974" s="27">
        <v>40074</v>
      </c>
      <c r="I6974" s="27">
        <v>40438</v>
      </c>
      <c r="J6974" s="28">
        <v>1</v>
      </c>
      <c r="K6974" s="24" t="s">
        <v>30190</v>
      </c>
      <c r="L6974" s="24" t="s">
        <v>30191</v>
      </c>
      <c r="M6974" s="24" t="s">
        <v>1054</v>
      </c>
      <c r="N6974" s="24" t="s">
        <v>27834</v>
      </c>
      <c r="O6974" s="24" t="s">
        <v>30192</v>
      </c>
      <c r="P6974" s="24" t="s">
        <v>27314</v>
      </c>
      <c r="Q6974" s="24">
        <v>45</v>
      </c>
      <c r="R6974" s="24">
        <v>23</v>
      </c>
      <c r="S6974" s="23"/>
      <c r="T6974" s="23"/>
      <c r="U6974" s="27">
        <v>40071</v>
      </c>
      <c r="V6974" s="27">
        <v>40430</v>
      </c>
    </row>
    <row r="6975" spans="1:22" ht="15" customHeight="1" x14ac:dyDescent="0.3">
      <c r="A6975" s="24" t="s">
        <v>30193</v>
      </c>
      <c r="B6975" s="24">
        <f t="shared" si="68"/>
        <v>6974</v>
      </c>
      <c r="C6975" s="24">
        <v>450025</v>
      </c>
      <c r="D6975" s="24" t="s">
        <v>30194</v>
      </c>
      <c r="E6975" s="24">
        <v>2</v>
      </c>
      <c r="F6975" s="24" t="s">
        <v>28880</v>
      </c>
      <c r="G6975" s="24" t="s">
        <v>3561</v>
      </c>
      <c r="H6975" s="27">
        <v>40074</v>
      </c>
      <c r="I6975" s="27">
        <v>40333</v>
      </c>
      <c r="J6975" s="28">
        <v>1</v>
      </c>
      <c r="K6975" s="24" t="s">
        <v>30195</v>
      </c>
      <c r="L6975" s="24" t="s">
        <v>30196</v>
      </c>
      <c r="M6975" s="24" t="s">
        <v>1054</v>
      </c>
      <c r="N6975" s="24" t="s">
        <v>30197</v>
      </c>
      <c r="O6975" s="24" t="s">
        <v>30198</v>
      </c>
      <c r="P6975" s="24" t="s">
        <v>30165</v>
      </c>
      <c r="Q6975" s="24">
        <v>45</v>
      </c>
      <c r="R6975" s="24">
        <v>23</v>
      </c>
      <c r="S6975" s="23"/>
      <c r="T6975" s="23"/>
      <c r="U6975" s="27">
        <v>40071</v>
      </c>
      <c r="V6975" s="27">
        <v>40393</v>
      </c>
    </row>
    <row r="6976" spans="1:22" ht="15" customHeight="1" x14ac:dyDescent="0.3">
      <c r="A6976" s="24" t="s">
        <v>30199</v>
      </c>
      <c r="B6976" s="24">
        <f t="shared" si="68"/>
        <v>6975</v>
      </c>
      <c r="C6976" s="24">
        <v>450026</v>
      </c>
      <c r="D6976" s="24" t="s">
        <v>30200</v>
      </c>
      <c r="E6976" s="24">
        <v>2</v>
      </c>
      <c r="F6976" s="24" t="s">
        <v>28880</v>
      </c>
      <c r="G6976" s="24" t="s">
        <v>3561</v>
      </c>
      <c r="H6976" s="27">
        <v>40074</v>
      </c>
      <c r="I6976" s="27">
        <v>40256</v>
      </c>
      <c r="J6976" s="28">
        <v>1</v>
      </c>
      <c r="K6976" s="24" t="s">
        <v>30201</v>
      </c>
      <c r="L6976" s="24" t="s">
        <v>30202</v>
      </c>
      <c r="M6976" s="24" t="s">
        <v>3549</v>
      </c>
      <c r="N6976" s="24" t="s">
        <v>27288</v>
      </c>
      <c r="O6976" s="24" t="s">
        <v>30203</v>
      </c>
      <c r="P6976" s="24" t="s">
        <v>26301</v>
      </c>
      <c r="Q6976" s="24">
        <v>45</v>
      </c>
      <c r="R6976" s="24">
        <v>23</v>
      </c>
      <c r="S6976" s="23"/>
      <c r="T6976" s="23"/>
      <c r="U6976" s="27">
        <v>40071</v>
      </c>
      <c r="V6976" s="27">
        <v>40393</v>
      </c>
    </row>
    <row r="6977" spans="1:22" ht="15" customHeight="1" x14ac:dyDescent="0.3">
      <c r="A6977" s="24" t="s">
        <v>30204</v>
      </c>
      <c r="B6977" s="24">
        <f t="shared" si="68"/>
        <v>6976</v>
      </c>
      <c r="C6977" s="24">
        <v>360008</v>
      </c>
      <c r="D6977" s="24" t="s">
        <v>30205</v>
      </c>
      <c r="E6977" s="24">
        <v>1</v>
      </c>
      <c r="F6977" s="24" t="s">
        <v>28880</v>
      </c>
      <c r="G6977" s="24" t="s">
        <v>3414</v>
      </c>
      <c r="H6977" s="27">
        <v>39237</v>
      </c>
      <c r="I6977" s="27">
        <v>39787</v>
      </c>
      <c r="J6977" s="28">
        <v>1</v>
      </c>
      <c r="K6977" s="24" t="s">
        <v>30206</v>
      </c>
      <c r="L6977" s="24" t="s">
        <v>30207</v>
      </c>
      <c r="M6977" s="24" t="s">
        <v>1312</v>
      </c>
      <c r="N6977" s="24" t="s">
        <v>30208</v>
      </c>
      <c r="O6977" s="24" t="s">
        <v>30209</v>
      </c>
      <c r="P6977" s="24" t="s">
        <v>30210</v>
      </c>
      <c r="Q6977" s="23"/>
      <c r="R6977" s="23"/>
      <c r="S6977" s="23"/>
      <c r="T6977" s="23"/>
      <c r="U6977" s="27">
        <v>39254</v>
      </c>
      <c r="V6977" s="27">
        <v>39791</v>
      </c>
    </row>
    <row r="6978" spans="1:22" ht="15" customHeight="1" x14ac:dyDescent="0.3">
      <c r="A6978" s="24" t="s">
        <v>30211</v>
      </c>
      <c r="B6978" s="24">
        <f t="shared" si="68"/>
        <v>6977</v>
      </c>
      <c r="C6978" s="24">
        <v>440008</v>
      </c>
      <c r="D6978" s="24" t="s">
        <v>30212</v>
      </c>
      <c r="E6978" s="24">
        <v>1</v>
      </c>
      <c r="F6978" s="24" t="s">
        <v>28880</v>
      </c>
      <c r="G6978" s="24" t="s">
        <v>3561</v>
      </c>
      <c r="H6978" s="27">
        <v>39963</v>
      </c>
      <c r="I6978" s="27">
        <v>40256</v>
      </c>
      <c r="J6978" s="28">
        <v>1</v>
      </c>
      <c r="K6978" s="24" t="s">
        <v>30213</v>
      </c>
      <c r="L6978" s="24" t="s">
        <v>30214</v>
      </c>
      <c r="M6978" s="24" t="s">
        <v>30215</v>
      </c>
      <c r="N6978" s="24" t="s">
        <v>30216</v>
      </c>
      <c r="O6978" s="24" t="s">
        <v>30217</v>
      </c>
      <c r="P6978" s="24" t="s">
        <v>30165</v>
      </c>
      <c r="Q6978" s="24">
        <v>44</v>
      </c>
      <c r="R6978" s="24">
        <v>23</v>
      </c>
      <c r="S6978" s="23"/>
      <c r="T6978" s="23"/>
      <c r="U6978" s="27">
        <v>39954</v>
      </c>
      <c r="V6978" s="27">
        <v>40253</v>
      </c>
    </row>
    <row r="6979" spans="1:22" ht="15" customHeight="1" x14ac:dyDescent="0.3">
      <c r="A6979" s="32" t="s">
        <v>30218</v>
      </c>
      <c r="B6979" s="24">
        <f t="shared" si="68"/>
        <v>6978</v>
      </c>
      <c r="C6979" s="32">
        <v>50583</v>
      </c>
      <c r="D6979" s="32" t="s">
        <v>30219</v>
      </c>
      <c r="E6979" s="32">
        <v>1</v>
      </c>
      <c r="F6979" s="32" t="s">
        <v>28880</v>
      </c>
      <c r="G6979" s="32" t="s">
        <v>30220</v>
      </c>
      <c r="H6979" s="34">
        <v>38968</v>
      </c>
      <c r="I6979" s="34">
        <v>40872</v>
      </c>
      <c r="J6979" s="35">
        <v>1</v>
      </c>
      <c r="K6979" s="32" t="s">
        <v>30221</v>
      </c>
      <c r="L6979" s="32" t="s">
        <v>168</v>
      </c>
      <c r="M6979" s="32" t="s">
        <v>30222</v>
      </c>
      <c r="N6979" s="32" t="s">
        <v>30223</v>
      </c>
      <c r="O6979" s="32" t="s">
        <v>30224</v>
      </c>
      <c r="P6979" s="32" t="s">
        <v>30225</v>
      </c>
      <c r="Q6979" s="23"/>
      <c r="R6979" s="23"/>
      <c r="S6979" s="23"/>
      <c r="T6979" s="23"/>
      <c r="U6979" s="34">
        <v>38973</v>
      </c>
      <c r="V6979" s="34">
        <v>40872</v>
      </c>
    </row>
    <row r="6980" spans="1:22" ht="15" customHeight="1" x14ac:dyDescent="0.3">
      <c r="A6980" s="24" t="s">
        <v>30218</v>
      </c>
      <c r="B6980" s="24">
        <f t="shared" si="68"/>
        <v>6979</v>
      </c>
      <c r="C6980" s="24">
        <v>51583</v>
      </c>
      <c r="D6980" s="24" t="s">
        <v>30226</v>
      </c>
      <c r="E6980" s="24">
        <v>2</v>
      </c>
      <c r="F6980" s="24" t="s">
        <v>28880</v>
      </c>
      <c r="G6980" s="24" t="s">
        <v>21536</v>
      </c>
      <c r="H6980" s="27">
        <v>38968</v>
      </c>
      <c r="I6980" s="27">
        <v>39864</v>
      </c>
      <c r="J6980" s="28">
        <v>1</v>
      </c>
      <c r="K6980" s="24" t="s">
        <v>30221</v>
      </c>
      <c r="L6980" s="24" t="s">
        <v>168</v>
      </c>
      <c r="M6980" s="24" t="s">
        <v>30222</v>
      </c>
      <c r="N6980" s="24" t="s">
        <v>30223</v>
      </c>
      <c r="O6980" s="24" t="s">
        <v>30227</v>
      </c>
      <c r="P6980" s="24" t="s">
        <v>30228</v>
      </c>
      <c r="Q6980" s="23"/>
      <c r="R6980" s="23"/>
      <c r="S6980" s="23"/>
      <c r="T6980" s="23"/>
      <c r="U6980" s="27">
        <v>38973</v>
      </c>
      <c r="V6980" s="27">
        <v>40430</v>
      </c>
    </row>
    <row r="6981" spans="1:22" ht="15" customHeight="1" x14ac:dyDescent="0.3">
      <c r="A6981" s="24" t="s">
        <v>30218</v>
      </c>
      <c r="B6981" s="24">
        <f t="shared" si="68"/>
        <v>6980</v>
      </c>
      <c r="C6981" s="24">
        <v>52583</v>
      </c>
      <c r="D6981" s="24" t="s">
        <v>30229</v>
      </c>
      <c r="E6981" s="24">
        <v>2</v>
      </c>
      <c r="F6981" s="24" t="s">
        <v>28880</v>
      </c>
      <c r="G6981" s="24" t="s">
        <v>18315</v>
      </c>
      <c r="H6981" s="27">
        <v>38968</v>
      </c>
      <c r="I6981" s="27">
        <v>39864</v>
      </c>
      <c r="J6981" s="28">
        <v>1</v>
      </c>
      <c r="K6981" s="24" t="s">
        <v>30221</v>
      </c>
      <c r="L6981" s="24" t="s">
        <v>168</v>
      </c>
      <c r="M6981" s="24" t="s">
        <v>30222</v>
      </c>
      <c r="N6981" s="24" t="s">
        <v>30223</v>
      </c>
      <c r="O6981" s="24" t="s">
        <v>30227</v>
      </c>
      <c r="P6981" s="24" t="s">
        <v>30230</v>
      </c>
      <c r="Q6981" s="23"/>
      <c r="R6981" s="23"/>
      <c r="S6981" s="23"/>
      <c r="T6981" s="23"/>
      <c r="U6981" s="27">
        <v>38973</v>
      </c>
      <c r="V6981" s="27">
        <v>40430</v>
      </c>
    </row>
    <row r="6982" spans="1:22" ht="15" customHeight="1" x14ac:dyDescent="0.3">
      <c r="A6982" s="24" t="s">
        <v>30218</v>
      </c>
      <c r="B6982" s="24">
        <f t="shared" si="68"/>
        <v>6981</v>
      </c>
      <c r="C6982" s="24">
        <v>53583</v>
      </c>
      <c r="D6982" s="24" t="s">
        <v>30231</v>
      </c>
      <c r="E6982" s="24">
        <v>2</v>
      </c>
      <c r="F6982" s="24" t="s">
        <v>28880</v>
      </c>
      <c r="G6982" s="24" t="s">
        <v>4518</v>
      </c>
      <c r="H6982" s="27">
        <v>38968</v>
      </c>
      <c r="I6982" s="27">
        <v>39864</v>
      </c>
      <c r="J6982" s="28">
        <v>1</v>
      </c>
      <c r="K6982" s="24" t="s">
        <v>30221</v>
      </c>
      <c r="L6982" s="24" t="s">
        <v>168</v>
      </c>
      <c r="M6982" s="24" t="s">
        <v>30222</v>
      </c>
      <c r="N6982" s="24" t="s">
        <v>30223</v>
      </c>
      <c r="O6982" s="24" t="s">
        <v>168</v>
      </c>
      <c r="P6982" s="24">
        <v>24.007999999999999</v>
      </c>
      <c r="Q6982" s="23"/>
      <c r="R6982" s="23"/>
      <c r="S6982" s="23"/>
      <c r="T6982" s="23"/>
      <c r="U6982" s="27">
        <v>38973</v>
      </c>
      <c r="V6982" s="27">
        <v>40430</v>
      </c>
    </row>
    <row r="6983" spans="1:22" ht="15" customHeight="1" x14ac:dyDescent="0.3">
      <c r="A6983" s="24" t="s">
        <v>30218</v>
      </c>
      <c r="B6983" s="24">
        <f t="shared" si="68"/>
        <v>6982</v>
      </c>
      <c r="C6983" s="24">
        <v>54583</v>
      </c>
      <c r="D6983" s="24" t="s">
        <v>30232</v>
      </c>
      <c r="E6983" s="24">
        <v>2</v>
      </c>
      <c r="F6983" s="24" t="s">
        <v>28880</v>
      </c>
      <c r="G6983" s="24" t="s">
        <v>22618</v>
      </c>
      <c r="H6983" s="27">
        <v>38968</v>
      </c>
      <c r="I6983" s="27">
        <v>40872</v>
      </c>
      <c r="J6983" s="28">
        <v>1</v>
      </c>
      <c r="K6983" s="24" t="s">
        <v>30221</v>
      </c>
      <c r="L6983" s="24" t="s">
        <v>168</v>
      </c>
      <c r="M6983" s="24" t="s">
        <v>25895</v>
      </c>
      <c r="N6983" s="24" t="s">
        <v>30233</v>
      </c>
      <c r="O6983" s="24" t="s">
        <v>27612</v>
      </c>
      <c r="P6983" s="24">
        <v>51.01</v>
      </c>
      <c r="Q6983" s="23"/>
      <c r="R6983" s="23"/>
      <c r="S6983" s="23"/>
      <c r="T6983" s="23"/>
      <c r="U6983" s="27">
        <v>38973</v>
      </c>
      <c r="V6983" s="27">
        <v>40872</v>
      </c>
    </row>
    <row r="6984" spans="1:22" ht="15" customHeight="1" x14ac:dyDescent="0.3">
      <c r="A6984" s="24" t="s">
        <v>30234</v>
      </c>
      <c r="B6984" s="24">
        <f t="shared" si="68"/>
        <v>6983</v>
      </c>
      <c r="C6984" s="24">
        <v>55586</v>
      </c>
      <c r="D6984" s="24" t="s">
        <v>30235</v>
      </c>
      <c r="E6984" s="24">
        <v>1</v>
      </c>
      <c r="F6984" s="24" t="s">
        <v>28880</v>
      </c>
      <c r="G6984" s="24" t="s">
        <v>25649</v>
      </c>
      <c r="H6984" s="27">
        <v>39220</v>
      </c>
      <c r="I6984" s="27">
        <v>39402</v>
      </c>
      <c r="J6984" s="28">
        <v>1</v>
      </c>
      <c r="K6984" s="24" t="s">
        <v>30236</v>
      </c>
      <c r="L6984" s="24" t="s">
        <v>168</v>
      </c>
      <c r="M6984" s="24" t="s">
        <v>25701</v>
      </c>
      <c r="N6984" s="24" t="s">
        <v>30237</v>
      </c>
      <c r="O6984" s="24" t="s">
        <v>30238</v>
      </c>
      <c r="P6984" s="24" t="s">
        <v>30239</v>
      </c>
      <c r="Q6984" s="23"/>
      <c r="R6984" s="23"/>
      <c r="S6984" s="23"/>
      <c r="T6984" s="23"/>
      <c r="U6984" s="27">
        <v>39223</v>
      </c>
      <c r="V6984" s="27">
        <v>39963</v>
      </c>
    </row>
    <row r="6985" spans="1:22" ht="15" customHeight="1" x14ac:dyDescent="0.3">
      <c r="A6985" s="32" t="s">
        <v>30240</v>
      </c>
      <c r="B6985" s="24">
        <f t="shared" si="68"/>
        <v>6984</v>
      </c>
      <c r="C6985" s="32">
        <v>50587</v>
      </c>
      <c r="D6985" s="32" t="s">
        <v>30241</v>
      </c>
      <c r="E6985" s="32">
        <v>1</v>
      </c>
      <c r="F6985" s="32" t="s">
        <v>28880</v>
      </c>
      <c r="G6985" s="32" t="s">
        <v>25649</v>
      </c>
      <c r="H6985" s="34">
        <v>39217</v>
      </c>
      <c r="I6985" s="34">
        <v>40060</v>
      </c>
      <c r="J6985" s="35">
        <v>1</v>
      </c>
      <c r="K6985" s="32" t="s">
        <v>30242</v>
      </c>
      <c r="L6985" s="32" t="s">
        <v>168</v>
      </c>
      <c r="M6985" s="32" t="s">
        <v>25079</v>
      </c>
      <c r="N6985" s="32" t="s">
        <v>30243</v>
      </c>
      <c r="O6985" s="32" t="s">
        <v>30244</v>
      </c>
      <c r="P6985" s="32" t="s">
        <v>168</v>
      </c>
      <c r="Q6985" s="23"/>
      <c r="R6985" s="23"/>
      <c r="S6985" s="23"/>
      <c r="T6985" s="23"/>
      <c r="U6985" s="34">
        <v>39331</v>
      </c>
      <c r="V6985" s="34">
        <v>40084</v>
      </c>
    </row>
    <row r="6986" spans="1:22" ht="15" customHeight="1" x14ac:dyDescent="0.3">
      <c r="A6986" s="24" t="s">
        <v>30245</v>
      </c>
      <c r="B6986" s="24">
        <f t="shared" si="68"/>
        <v>6985</v>
      </c>
      <c r="C6986" s="24">
        <v>50588</v>
      </c>
      <c r="D6986" s="24" t="s">
        <v>30246</v>
      </c>
      <c r="E6986" s="24">
        <v>2</v>
      </c>
      <c r="F6986" s="24" t="s">
        <v>28880</v>
      </c>
      <c r="G6986" s="24" t="s">
        <v>25649</v>
      </c>
      <c r="H6986" s="27">
        <v>39325</v>
      </c>
      <c r="I6986" s="27">
        <v>39500</v>
      </c>
      <c r="J6986" s="28">
        <v>1</v>
      </c>
      <c r="K6986" s="24" t="s">
        <v>30247</v>
      </c>
      <c r="L6986" s="24" t="s">
        <v>168</v>
      </c>
      <c r="M6986" s="24" t="s">
        <v>25079</v>
      </c>
      <c r="N6986" s="24" t="s">
        <v>30243</v>
      </c>
      <c r="O6986" s="24" t="s">
        <v>29466</v>
      </c>
      <c r="P6986" s="24" t="s">
        <v>30248</v>
      </c>
      <c r="Q6986" s="23"/>
      <c r="R6986" s="23"/>
      <c r="S6986" s="23"/>
      <c r="T6986" s="23"/>
      <c r="U6986" s="27">
        <v>39331</v>
      </c>
      <c r="V6986" s="27">
        <v>39587</v>
      </c>
    </row>
    <row r="6987" spans="1:22" ht="15" customHeight="1" x14ac:dyDescent="0.3">
      <c r="A6987" s="24" t="s">
        <v>30249</v>
      </c>
      <c r="B6987" s="24">
        <f t="shared" si="68"/>
        <v>6986</v>
      </c>
      <c r="C6987" s="24">
        <v>53089</v>
      </c>
      <c r="D6987" s="24" t="s">
        <v>30250</v>
      </c>
      <c r="E6987" s="24">
        <v>2</v>
      </c>
      <c r="F6987" s="24" t="s">
        <v>28880</v>
      </c>
      <c r="G6987" s="24" t="s">
        <v>22618</v>
      </c>
      <c r="H6987" s="27">
        <v>39217</v>
      </c>
      <c r="I6987" s="27">
        <v>40060</v>
      </c>
      <c r="J6987" s="28">
        <v>1</v>
      </c>
      <c r="K6987" s="24" t="s">
        <v>30251</v>
      </c>
      <c r="L6987" s="24" t="s">
        <v>168</v>
      </c>
      <c r="M6987" s="24" t="s">
        <v>25079</v>
      </c>
      <c r="N6987" s="24" t="s">
        <v>30243</v>
      </c>
      <c r="O6987" s="24" t="s">
        <v>30252</v>
      </c>
      <c r="P6987" s="24">
        <v>51.01</v>
      </c>
      <c r="Q6987" s="23"/>
      <c r="R6987" s="23"/>
      <c r="S6987" s="23"/>
      <c r="T6987" s="23"/>
      <c r="U6987" s="27">
        <v>39331</v>
      </c>
      <c r="V6987" s="27">
        <v>40063</v>
      </c>
    </row>
    <row r="6988" spans="1:22" ht="15" customHeight="1" x14ac:dyDescent="0.3">
      <c r="A6988" s="32" t="s">
        <v>30253</v>
      </c>
      <c r="B6988" s="24">
        <f t="shared" si="68"/>
        <v>6987</v>
      </c>
      <c r="C6988" s="32">
        <v>50591</v>
      </c>
      <c r="D6988" s="32" t="s">
        <v>30254</v>
      </c>
      <c r="E6988" s="32">
        <v>1</v>
      </c>
      <c r="F6988" s="32" t="s">
        <v>28880</v>
      </c>
      <c r="G6988" s="32" t="s">
        <v>30255</v>
      </c>
      <c r="H6988" s="34">
        <v>36528</v>
      </c>
      <c r="I6988" s="34">
        <v>39793</v>
      </c>
      <c r="J6988" s="35">
        <v>1</v>
      </c>
      <c r="K6988" s="32" t="s">
        <v>30256</v>
      </c>
      <c r="L6988" s="32" t="s">
        <v>168</v>
      </c>
      <c r="M6988" s="32" t="s">
        <v>28043</v>
      </c>
      <c r="N6988" s="32" t="s">
        <v>30257</v>
      </c>
      <c r="O6988" s="32" t="s">
        <v>30258</v>
      </c>
      <c r="P6988" s="32" t="s">
        <v>168</v>
      </c>
      <c r="Q6988" s="23"/>
      <c r="R6988" s="32">
        <v>21</v>
      </c>
      <c r="S6988" s="23"/>
      <c r="T6988" s="23"/>
      <c r="U6988" s="34">
        <v>39504</v>
      </c>
      <c r="V6988" s="34">
        <v>39785</v>
      </c>
    </row>
    <row r="6989" spans="1:22" ht="15" customHeight="1" x14ac:dyDescent="0.3">
      <c r="A6989" s="24" t="s">
        <v>30253</v>
      </c>
      <c r="B6989" s="24">
        <f t="shared" si="68"/>
        <v>6988</v>
      </c>
      <c r="C6989" s="24">
        <v>400041</v>
      </c>
      <c r="D6989" s="24" t="s">
        <v>30259</v>
      </c>
      <c r="E6989" s="24">
        <v>2</v>
      </c>
      <c r="F6989" s="24" t="s">
        <v>28880</v>
      </c>
      <c r="G6989" s="24" t="s">
        <v>25649</v>
      </c>
      <c r="H6989" s="27">
        <v>36528</v>
      </c>
      <c r="I6989" s="27">
        <v>39773</v>
      </c>
      <c r="J6989" s="28">
        <v>1</v>
      </c>
      <c r="K6989" s="24" t="s">
        <v>30260</v>
      </c>
      <c r="L6989" s="24" t="s">
        <v>168</v>
      </c>
      <c r="M6989" s="24" t="s">
        <v>28043</v>
      </c>
      <c r="N6989" s="24" t="s">
        <v>30257</v>
      </c>
      <c r="O6989" s="24" t="s">
        <v>30261</v>
      </c>
      <c r="P6989" s="24" t="s">
        <v>30262</v>
      </c>
      <c r="Q6989" s="24">
        <v>40</v>
      </c>
      <c r="R6989" s="24">
        <v>21</v>
      </c>
      <c r="S6989" s="23"/>
      <c r="T6989" s="23"/>
      <c r="U6989" s="27">
        <v>39596</v>
      </c>
      <c r="V6989" s="27">
        <v>39785</v>
      </c>
    </row>
    <row r="6990" spans="1:22" ht="15" customHeight="1" x14ac:dyDescent="0.3">
      <c r="A6990" s="24" t="s">
        <v>30263</v>
      </c>
      <c r="B6990" s="24">
        <f t="shared" si="68"/>
        <v>6989</v>
      </c>
      <c r="C6990" s="24">
        <v>400042</v>
      </c>
      <c r="D6990" s="24" t="s">
        <v>30264</v>
      </c>
      <c r="E6990" s="24">
        <v>2</v>
      </c>
      <c r="F6990" s="24" t="s">
        <v>28880</v>
      </c>
      <c r="G6990" s="24" t="s">
        <v>3565</v>
      </c>
      <c r="H6990" s="27">
        <v>39421</v>
      </c>
      <c r="I6990" s="27">
        <v>39793</v>
      </c>
      <c r="J6990" s="28">
        <v>1</v>
      </c>
      <c r="K6990" s="24" t="s">
        <v>30265</v>
      </c>
      <c r="L6990" s="24" t="s">
        <v>168</v>
      </c>
      <c r="M6990" s="24" t="s">
        <v>28043</v>
      </c>
      <c r="N6990" s="24" t="s">
        <v>30266</v>
      </c>
      <c r="O6990" s="24" t="s">
        <v>27981</v>
      </c>
      <c r="P6990" s="24" t="s">
        <v>30267</v>
      </c>
      <c r="Q6990" s="24">
        <v>40</v>
      </c>
      <c r="R6990" s="24">
        <v>21</v>
      </c>
      <c r="S6990" s="23"/>
      <c r="T6990" s="23"/>
      <c r="U6990" s="27">
        <v>39425</v>
      </c>
      <c r="V6990" s="27">
        <v>39773</v>
      </c>
    </row>
    <row r="6991" spans="1:22" ht="15" customHeight="1" x14ac:dyDescent="0.3">
      <c r="A6991" s="32" t="s">
        <v>30268</v>
      </c>
      <c r="B6991" s="24">
        <f t="shared" si="68"/>
        <v>6990</v>
      </c>
      <c r="C6991" s="32">
        <v>400024</v>
      </c>
      <c r="D6991" s="32" t="s">
        <v>30269</v>
      </c>
      <c r="E6991" s="32">
        <v>2</v>
      </c>
      <c r="F6991" s="32" t="s">
        <v>28880</v>
      </c>
      <c r="G6991" s="32" t="s">
        <v>18376</v>
      </c>
      <c r="H6991" s="34">
        <v>39598</v>
      </c>
      <c r="I6991" s="34">
        <v>39787</v>
      </c>
      <c r="J6991" s="35">
        <v>1</v>
      </c>
      <c r="K6991" s="32" t="s">
        <v>30270</v>
      </c>
      <c r="L6991" s="32" t="s">
        <v>168</v>
      </c>
      <c r="M6991" s="32" t="s">
        <v>1312</v>
      </c>
      <c r="N6991" s="32" t="s">
        <v>26794</v>
      </c>
      <c r="O6991" s="32" t="s">
        <v>30271</v>
      </c>
      <c r="P6991" s="32" t="s">
        <v>168</v>
      </c>
      <c r="Q6991" s="32">
        <v>40</v>
      </c>
      <c r="R6991" s="32">
        <v>21</v>
      </c>
      <c r="S6991" s="23"/>
      <c r="T6991" s="23"/>
      <c r="U6991" s="34">
        <v>39344</v>
      </c>
      <c r="V6991" s="34">
        <v>40919</v>
      </c>
    </row>
    <row r="6992" spans="1:22" ht="15" customHeight="1" x14ac:dyDescent="0.3">
      <c r="A6992" s="24" t="s">
        <v>30268</v>
      </c>
      <c r="B6992" s="24">
        <f t="shared" si="68"/>
        <v>6991</v>
      </c>
      <c r="C6992" s="24">
        <v>400324</v>
      </c>
      <c r="D6992" s="24" t="s">
        <v>30272</v>
      </c>
      <c r="E6992" s="24">
        <v>3</v>
      </c>
      <c r="F6992" s="24" t="s">
        <v>28880</v>
      </c>
      <c r="G6992" s="24" t="s">
        <v>4483</v>
      </c>
      <c r="H6992" s="27">
        <v>39598</v>
      </c>
      <c r="I6992" s="27">
        <v>39787</v>
      </c>
      <c r="J6992" s="28">
        <v>1</v>
      </c>
      <c r="K6992" s="24" t="s">
        <v>30270</v>
      </c>
      <c r="L6992" s="24" t="s">
        <v>168</v>
      </c>
      <c r="M6992" s="24" t="s">
        <v>1312</v>
      </c>
      <c r="N6992" s="24" t="s">
        <v>26794</v>
      </c>
      <c r="O6992" s="24" t="s">
        <v>30271</v>
      </c>
      <c r="P6992" s="24" t="s">
        <v>30273</v>
      </c>
      <c r="Q6992" s="24">
        <v>40</v>
      </c>
      <c r="R6992" s="24">
        <v>21</v>
      </c>
      <c r="S6992" s="23"/>
      <c r="T6992" s="23"/>
      <c r="U6992" s="27">
        <v>39344</v>
      </c>
      <c r="V6992" s="27">
        <v>40919</v>
      </c>
    </row>
    <row r="6993" spans="1:22" ht="15" customHeight="1" x14ac:dyDescent="0.3">
      <c r="A6993" s="24" t="s">
        <v>30268</v>
      </c>
      <c r="B6993" s="24">
        <f t="shared" si="68"/>
        <v>6992</v>
      </c>
      <c r="C6993" s="24">
        <v>400124</v>
      </c>
      <c r="D6993" s="24" t="s">
        <v>30274</v>
      </c>
      <c r="E6993" s="24">
        <v>3</v>
      </c>
      <c r="F6993" s="24" t="s">
        <v>28880</v>
      </c>
      <c r="G6993" s="24" t="s">
        <v>4518</v>
      </c>
      <c r="H6993" s="27">
        <v>39598</v>
      </c>
      <c r="I6993" s="27">
        <v>39787</v>
      </c>
      <c r="J6993" s="28">
        <v>1</v>
      </c>
      <c r="K6993" s="24" t="s">
        <v>30270</v>
      </c>
      <c r="L6993" s="24" t="s">
        <v>168</v>
      </c>
      <c r="M6993" s="24" t="s">
        <v>1312</v>
      </c>
      <c r="N6993" s="24" t="s">
        <v>26794</v>
      </c>
      <c r="O6993" s="24" t="s">
        <v>30271</v>
      </c>
      <c r="P6993" s="24">
        <v>23.009</v>
      </c>
      <c r="Q6993" s="24">
        <v>40</v>
      </c>
      <c r="R6993" s="24">
        <v>21</v>
      </c>
      <c r="S6993" s="23"/>
      <c r="T6993" s="23"/>
      <c r="U6993" s="27">
        <v>39344</v>
      </c>
      <c r="V6993" s="27">
        <v>40919</v>
      </c>
    </row>
    <row r="6994" spans="1:22" ht="15" customHeight="1" x14ac:dyDescent="0.3">
      <c r="A6994" s="24" t="s">
        <v>30268</v>
      </c>
      <c r="B6994" s="24">
        <f t="shared" si="68"/>
        <v>6993</v>
      </c>
      <c r="C6994" s="24">
        <v>400224</v>
      </c>
      <c r="D6994" s="24" t="s">
        <v>30275</v>
      </c>
      <c r="E6994" s="24">
        <v>3</v>
      </c>
      <c r="F6994" s="24" t="s">
        <v>28880</v>
      </c>
      <c r="G6994" s="24" t="s">
        <v>4476</v>
      </c>
      <c r="H6994" s="27">
        <v>39598</v>
      </c>
      <c r="I6994" s="27">
        <v>39787</v>
      </c>
      <c r="J6994" s="28">
        <v>1</v>
      </c>
      <c r="K6994" s="24" t="s">
        <v>30270</v>
      </c>
      <c r="L6994" s="24" t="s">
        <v>168</v>
      </c>
      <c r="M6994" s="24" t="s">
        <v>1312</v>
      </c>
      <c r="N6994" s="24" t="s">
        <v>26794</v>
      </c>
      <c r="O6994" s="24" t="s">
        <v>30271</v>
      </c>
      <c r="P6994" s="24">
        <v>29.007000000000001</v>
      </c>
      <c r="Q6994" s="24">
        <v>40</v>
      </c>
      <c r="R6994" s="24">
        <v>21</v>
      </c>
      <c r="S6994" s="23"/>
      <c r="T6994" s="23"/>
      <c r="U6994" s="27">
        <v>39344</v>
      </c>
      <c r="V6994" s="27">
        <v>40919</v>
      </c>
    </row>
    <row r="6995" spans="1:22" ht="15" customHeight="1" x14ac:dyDescent="0.3">
      <c r="A6995" s="24" t="s">
        <v>30276</v>
      </c>
      <c r="B6995" s="24">
        <f t="shared" si="68"/>
        <v>6994</v>
      </c>
      <c r="C6995" s="24">
        <v>51147</v>
      </c>
      <c r="D6995" s="24" t="s">
        <v>30277</v>
      </c>
      <c r="E6995" s="24">
        <v>1</v>
      </c>
      <c r="F6995" s="24" t="s">
        <v>28880</v>
      </c>
      <c r="G6995" s="24" t="s">
        <v>21536</v>
      </c>
      <c r="H6995" s="27">
        <v>39325</v>
      </c>
      <c r="I6995" s="27">
        <v>39689</v>
      </c>
      <c r="J6995" s="28">
        <v>1</v>
      </c>
      <c r="K6995" s="24" t="s">
        <v>30278</v>
      </c>
      <c r="L6995" s="24" t="s">
        <v>168</v>
      </c>
      <c r="M6995" s="24" t="s">
        <v>16738</v>
      </c>
      <c r="N6995" s="24" t="s">
        <v>30279</v>
      </c>
      <c r="O6995" s="24" t="s">
        <v>30280</v>
      </c>
      <c r="P6995" s="24" t="s">
        <v>30281</v>
      </c>
      <c r="Q6995" s="23"/>
      <c r="R6995" s="23"/>
      <c r="S6995" s="23"/>
      <c r="T6995" s="23"/>
      <c r="U6995" s="27">
        <v>39331</v>
      </c>
      <c r="V6995" s="27">
        <v>39691</v>
      </c>
    </row>
    <row r="6996" spans="1:22" ht="15" customHeight="1" x14ac:dyDescent="0.3">
      <c r="A6996" s="32" t="s">
        <v>30282</v>
      </c>
      <c r="B6996" s="24">
        <f t="shared" si="68"/>
        <v>6995</v>
      </c>
      <c r="C6996" s="32">
        <v>38001</v>
      </c>
      <c r="D6996" s="32" t="s">
        <v>30283</v>
      </c>
      <c r="E6996" s="32">
        <v>1</v>
      </c>
      <c r="F6996" s="32" t="s">
        <v>28880</v>
      </c>
      <c r="G6996" s="32" t="s">
        <v>30284</v>
      </c>
      <c r="H6996" s="34">
        <v>39584</v>
      </c>
      <c r="I6996" s="34">
        <v>39793</v>
      </c>
      <c r="J6996" s="35">
        <v>1</v>
      </c>
      <c r="K6996" s="32" t="s">
        <v>30285</v>
      </c>
      <c r="L6996" s="32" t="s">
        <v>168</v>
      </c>
      <c r="M6996" s="32" t="s">
        <v>3549</v>
      </c>
      <c r="N6996" s="32" t="s">
        <v>30286</v>
      </c>
      <c r="O6996" s="32" t="s">
        <v>30287</v>
      </c>
      <c r="P6996" s="32" t="s">
        <v>168</v>
      </c>
      <c r="Q6996" s="23"/>
      <c r="R6996" s="23"/>
      <c r="S6996" s="23"/>
      <c r="T6996" s="23"/>
      <c r="U6996" s="34">
        <v>39587</v>
      </c>
      <c r="V6996" s="34">
        <v>39863</v>
      </c>
    </row>
    <row r="6997" spans="1:22" ht="15" customHeight="1" x14ac:dyDescent="0.3">
      <c r="A6997" s="24" t="s">
        <v>30282</v>
      </c>
      <c r="B6997" s="24">
        <f t="shared" si="68"/>
        <v>6996</v>
      </c>
      <c r="C6997" s="24">
        <v>420038</v>
      </c>
      <c r="D6997" s="24" t="s">
        <v>30288</v>
      </c>
      <c r="E6997" s="24">
        <v>2</v>
      </c>
      <c r="F6997" s="24" t="s">
        <v>28880</v>
      </c>
      <c r="G6997" s="24" t="s">
        <v>3361</v>
      </c>
      <c r="H6997" s="27">
        <v>39793</v>
      </c>
      <c r="I6997" s="27">
        <v>39793</v>
      </c>
      <c r="J6997" s="28">
        <v>1</v>
      </c>
      <c r="K6997" s="24" t="s">
        <v>168</v>
      </c>
      <c r="L6997" s="24" t="s">
        <v>168</v>
      </c>
      <c r="M6997" s="24" t="s">
        <v>168</v>
      </c>
      <c r="N6997" s="24" t="s">
        <v>168</v>
      </c>
      <c r="O6997" s="24" t="s">
        <v>30289</v>
      </c>
      <c r="P6997" s="24">
        <v>22.071000000000002</v>
      </c>
      <c r="Q6997" s="24">
        <v>42</v>
      </c>
      <c r="R6997" s="24">
        <v>22</v>
      </c>
      <c r="S6997" s="23"/>
      <c r="T6997" s="23"/>
      <c r="U6997" s="27">
        <v>39790</v>
      </c>
      <c r="V6997" s="27">
        <v>40218</v>
      </c>
    </row>
    <row r="6998" spans="1:22" ht="15" customHeight="1" x14ac:dyDescent="0.3">
      <c r="A6998" s="24" t="s">
        <v>30282</v>
      </c>
      <c r="B6998" s="24">
        <f t="shared" si="68"/>
        <v>6997</v>
      </c>
      <c r="C6998" s="24">
        <v>38101</v>
      </c>
      <c r="D6998" s="24" t="s">
        <v>30290</v>
      </c>
      <c r="E6998" s="24">
        <v>2</v>
      </c>
      <c r="F6998" s="24" t="s">
        <v>28880</v>
      </c>
      <c r="G6998" s="24" t="s">
        <v>18315</v>
      </c>
      <c r="H6998" s="27">
        <v>39584</v>
      </c>
      <c r="I6998" s="27">
        <v>39773</v>
      </c>
      <c r="J6998" s="28">
        <v>1</v>
      </c>
      <c r="K6998" s="24" t="s">
        <v>30285</v>
      </c>
      <c r="L6998" s="24" t="s">
        <v>168</v>
      </c>
      <c r="M6998" s="24" t="s">
        <v>3549</v>
      </c>
      <c r="N6998" s="24" t="s">
        <v>30286</v>
      </c>
      <c r="O6998" s="24" t="s">
        <v>30287</v>
      </c>
      <c r="P6998" s="24" t="s">
        <v>30291</v>
      </c>
      <c r="Q6998" s="23"/>
      <c r="R6998" s="23"/>
      <c r="S6998" s="23"/>
      <c r="T6998" s="23"/>
      <c r="U6998" s="27">
        <v>39587</v>
      </c>
      <c r="V6998" s="27">
        <v>39785</v>
      </c>
    </row>
    <row r="6999" spans="1:22" ht="15" customHeight="1" x14ac:dyDescent="0.3">
      <c r="A6999" s="24" t="s">
        <v>30292</v>
      </c>
      <c r="B6999" s="24">
        <f t="shared" si="68"/>
        <v>6998</v>
      </c>
      <c r="C6999" s="24">
        <v>400051</v>
      </c>
      <c r="D6999" s="24" t="s">
        <v>30293</v>
      </c>
      <c r="E6999" s="24">
        <v>2</v>
      </c>
      <c r="F6999" s="24" t="s">
        <v>28880</v>
      </c>
      <c r="G6999" s="24" t="s">
        <v>3467</v>
      </c>
      <c r="H6999" s="27">
        <v>39598</v>
      </c>
      <c r="I6999" s="27">
        <v>39787</v>
      </c>
      <c r="J6999" s="28">
        <v>1</v>
      </c>
      <c r="K6999" s="24" t="s">
        <v>30294</v>
      </c>
      <c r="L6999" s="24" t="s">
        <v>30295</v>
      </c>
      <c r="M6999" s="24" t="s">
        <v>3549</v>
      </c>
      <c r="N6999" s="24" t="s">
        <v>30296</v>
      </c>
      <c r="O6999" s="24" t="s">
        <v>30297</v>
      </c>
      <c r="P6999" s="24" t="s">
        <v>30298</v>
      </c>
      <c r="Q6999" s="24">
        <v>40</v>
      </c>
      <c r="R6999" s="24">
        <v>21</v>
      </c>
      <c r="S6999" s="23"/>
      <c r="T6999" s="23"/>
      <c r="U6999" s="27">
        <v>39524</v>
      </c>
      <c r="V6999" s="27">
        <v>39786</v>
      </c>
    </row>
    <row r="7000" spans="1:22" ht="15" customHeight="1" x14ac:dyDescent="0.3">
      <c r="A7000" s="32" t="s">
        <v>30299</v>
      </c>
      <c r="B7000" s="24">
        <f t="shared" si="68"/>
        <v>6999</v>
      </c>
      <c r="C7000" s="32">
        <v>51149</v>
      </c>
      <c r="D7000" s="32" t="s">
        <v>30300</v>
      </c>
      <c r="E7000" s="32">
        <v>1</v>
      </c>
      <c r="F7000" s="32" t="s">
        <v>28880</v>
      </c>
      <c r="G7000" s="32" t="s">
        <v>28689</v>
      </c>
      <c r="H7000" s="34">
        <v>39500</v>
      </c>
      <c r="I7000" s="34">
        <v>40242</v>
      </c>
      <c r="J7000" s="35">
        <v>1</v>
      </c>
      <c r="K7000" s="32" t="s">
        <v>30301</v>
      </c>
      <c r="L7000" s="32" t="s">
        <v>168</v>
      </c>
      <c r="M7000" s="32" t="s">
        <v>1312</v>
      </c>
      <c r="N7000" s="32" t="s">
        <v>30302</v>
      </c>
      <c r="O7000" s="32" t="s">
        <v>30303</v>
      </c>
      <c r="P7000" s="32" t="s">
        <v>168</v>
      </c>
      <c r="Q7000" s="23"/>
      <c r="R7000" s="32">
        <v>21</v>
      </c>
      <c r="S7000" s="23"/>
      <c r="T7000" s="23"/>
      <c r="U7000" s="34">
        <v>39504</v>
      </c>
      <c r="V7000" s="34">
        <v>40242</v>
      </c>
    </row>
    <row r="7001" spans="1:22" ht="15" customHeight="1" x14ac:dyDescent="0.3">
      <c r="A7001" s="24" t="s">
        <v>30304</v>
      </c>
      <c r="B7001" s="24">
        <f t="shared" si="68"/>
        <v>7000</v>
      </c>
      <c r="C7001" s="24">
        <v>53090</v>
      </c>
      <c r="D7001" s="24" t="s">
        <v>30305</v>
      </c>
      <c r="E7001" s="24">
        <v>2</v>
      </c>
      <c r="F7001" s="24" t="s">
        <v>28880</v>
      </c>
      <c r="G7001" s="24" t="s">
        <v>22618</v>
      </c>
      <c r="H7001" s="27">
        <v>39500</v>
      </c>
      <c r="I7001" s="27">
        <v>40242</v>
      </c>
      <c r="J7001" s="28">
        <v>1</v>
      </c>
      <c r="K7001" s="24" t="s">
        <v>30306</v>
      </c>
      <c r="L7001" s="24" t="s">
        <v>168</v>
      </c>
      <c r="M7001" s="24" t="s">
        <v>1312</v>
      </c>
      <c r="N7001" s="24" t="s">
        <v>30307</v>
      </c>
      <c r="O7001" s="24" t="s">
        <v>30303</v>
      </c>
      <c r="P7001" s="24">
        <v>51.01</v>
      </c>
      <c r="Q7001" s="23"/>
      <c r="R7001" s="24">
        <v>21</v>
      </c>
      <c r="S7001" s="23"/>
      <c r="T7001" s="23"/>
      <c r="U7001" s="27">
        <v>39504</v>
      </c>
      <c r="V7001" s="27">
        <v>40242</v>
      </c>
    </row>
    <row r="7002" spans="1:22" ht="15" customHeight="1" x14ac:dyDescent="0.3">
      <c r="A7002" s="24" t="s">
        <v>30308</v>
      </c>
      <c r="B7002" s="24">
        <f t="shared" si="68"/>
        <v>7001</v>
      </c>
      <c r="C7002" s="24">
        <v>51150</v>
      </c>
      <c r="D7002" s="24" t="s">
        <v>30309</v>
      </c>
      <c r="E7002" s="24">
        <v>2</v>
      </c>
      <c r="F7002" s="24" t="s">
        <v>28880</v>
      </c>
      <c r="G7002" s="24" t="s">
        <v>21536</v>
      </c>
      <c r="H7002" s="27">
        <v>39500</v>
      </c>
      <c r="I7002" s="27">
        <v>39864</v>
      </c>
      <c r="J7002" s="28">
        <v>1</v>
      </c>
      <c r="K7002" s="24" t="s">
        <v>30310</v>
      </c>
      <c r="L7002" s="24" t="s">
        <v>168</v>
      </c>
      <c r="M7002" s="24" t="s">
        <v>1312</v>
      </c>
      <c r="N7002" s="24" t="s">
        <v>28557</v>
      </c>
      <c r="O7002" s="24" t="s">
        <v>30227</v>
      </c>
      <c r="P7002" s="24">
        <v>51.021000000000001</v>
      </c>
      <c r="Q7002" s="23"/>
      <c r="R7002" s="24">
        <v>21</v>
      </c>
      <c r="S7002" s="23"/>
      <c r="T7002" s="23"/>
      <c r="U7002" s="27">
        <v>39504</v>
      </c>
      <c r="V7002" s="27">
        <v>39864</v>
      </c>
    </row>
    <row r="7003" spans="1:22" ht="15" customHeight="1" x14ac:dyDescent="0.3">
      <c r="A7003" s="24" t="s">
        <v>30311</v>
      </c>
      <c r="B7003" s="24">
        <f t="shared" si="68"/>
        <v>7002</v>
      </c>
      <c r="C7003" s="24">
        <v>53091</v>
      </c>
      <c r="D7003" s="24" t="s">
        <v>30312</v>
      </c>
      <c r="E7003" s="24">
        <v>1</v>
      </c>
      <c r="F7003" s="24" t="s">
        <v>28880</v>
      </c>
      <c r="G7003" s="24" t="s">
        <v>22618</v>
      </c>
      <c r="H7003" s="27">
        <v>39500</v>
      </c>
      <c r="I7003" s="27">
        <v>39773</v>
      </c>
      <c r="J7003" s="28">
        <v>1</v>
      </c>
      <c r="K7003" s="24" t="s">
        <v>30313</v>
      </c>
      <c r="L7003" s="24" t="s">
        <v>168</v>
      </c>
      <c r="M7003" s="24" t="s">
        <v>30314</v>
      </c>
      <c r="N7003" s="24" t="s">
        <v>30315</v>
      </c>
      <c r="O7003" s="24" t="s">
        <v>30287</v>
      </c>
      <c r="P7003" s="24">
        <v>51.01</v>
      </c>
      <c r="Q7003" s="23"/>
      <c r="R7003" s="24">
        <v>21</v>
      </c>
      <c r="S7003" s="23"/>
      <c r="T7003" s="23"/>
      <c r="U7003" s="27">
        <v>39504</v>
      </c>
      <c r="V7003" s="27">
        <v>39774</v>
      </c>
    </row>
    <row r="7004" spans="1:22" ht="15" customHeight="1" x14ac:dyDescent="0.3">
      <c r="A7004" s="24" t="s">
        <v>30316</v>
      </c>
      <c r="B7004" s="24">
        <f t="shared" si="68"/>
        <v>7003</v>
      </c>
      <c r="C7004" s="24">
        <v>320001</v>
      </c>
      <c r="D7004" s="24" t="s">
        <v>30317</v>
      </c>
      <c r="E7004" s="24">
        <v>1</v>
      </c>
      <c r="F7004" s="24" t="s">
        <v>28880</v>
      </c>
      <c r="G7004" s="24" t="s">
        <v>17656</v>
      </c>
      <c r="H7004" s="27">
        <v>39083</v>
      </c>
      <c r="I7004" s="27">
        <v>39793</v>
      </c>
      <c r="J7004" s="28">
        <v>1</v>
      </c>
      <c r="K7004" s="24" t="s">
        <v>168</v>
      </c>
      <c r="L7004" s="24" t="s">
        <v>168</v>
      </c>
      <c r="M7004" s="24" t="s">
        <v>168</v>
      </c>
      <c r="N7004" s="24" t="s">
        <v>168</v>
      </c>
      <c r="O7004" s="24" t="s">
        <v>27981</v>
      </c>
      <c r="P7004" s="24" t="s">
        <v>168</v>
      </c>
      <c r="Q7004" s="23"/>
      <c r="R7004" s="23"/>
      <c r="S7004" s="23"/>
      <c r="T7004" s="23"/>
      <c r="U7004" s="27">
        <v>38660</v>
      </c>
      <c r="V7004" s="27">
        <v>39864</v>
      </c>
    </row>
    <row r="7005" spans="1:22" ht="15" customHeight="1" x14ac:dyDescent="0.3">
      <c r="A7005" s="24" t="s">
        <v>30318</v>
      </c>
      <c r="B7005" s="24">
        <f t="shared" si="68"/>
        <v>7004</v>
      </c>
      <c r="C7005" s="24">
        <v>521029</v>
      </c>
      <c r="D7005" s="24" t="s">
        <v>30319</v>
      </c>
      <c r="E7005" s="24">
        <v>1</v>
      </c>
      <c r="F7005" s="24" t="s">
        <v>28880</v>
      </c>
      <c r="G7005" s="24" t="s">
        <v>13969</v>
      </c>
      <c r="H7005" s="27">
        <v>39083</v>
      </c>
      <c r="I7005" s="27">
        <v>41159</v>
      </c>
      <c r="J7005" s="28">
        <v>1</v>
      </c>
      <c r="K7005" s="24" t="s">
        <v>168</v>
      </c>
      <c r="L7005" s="24" t="s">
        <v>168</v>
      </c>
      <c r="M7005" s="24" t="s">
        <v>15226</v>
      </c>
      <c r="N7005" s="24" t="s">
        <v>15226</v>
      </c>
      <c r="O7005" s="24" t="s">
        <v>24764</v>
      </c>
      <c r="P7005" s="24" t="s">
        <v>30320</v>
      </c>
      <c r="Q7005" s="24">
        <v>52</v>
      </c>
      <c r="R7005" s="24">
        <v>27</v>
      </c>
      <c r="S7005" s="23"/>
      <c r="T7005" s="23"/>
      <c r="U7005" s="27">
        <v>40714</v>
      </c>
      <c r="V7005" s="27">
        <v>41155</v>
      </c>
    </row>
    <row r="7006" spans="1:22" ht="15" customHeight="1" x14ac:dyDescent="0.3">
      <c r="A7006" s="24" t="s">
        <v>30321</v>
      </c>
      <c r="B7006" s="24">
        <f t="shared" si="68"/>
        <v>7005</v>
      </c>
      <c r="C7006" s="24">
        <v>400025</v>
      </c>
      <c r="D7006" s="24" t="s">
        <v>30322</v>
      </c>
      <c r="E7006" s="24">
        <v>1</v>
      </c>
      <c r="F7006" s="24" t="s">
        <v>28880</v>
      </c>
      <c r="G7006" s="24" t="s">
        <v>24349</v>
      </c>
      <c r="H7006" s="27">
        <v>39148</v>
      </c>
      <c r="I7006" s="27">
        <v>40536</v>
      </c>
      <c r="J7006" s="28">
        <v>1</v>
      </c>
      <c r="K7006" s="24" t="s">
        <v>168</v>
      </c>
      <c r="L7006" s="24" t="s">
        <v>168</v>
      </c>
      <c r="M7006" s="24" t="s">
        <v>168</v>
      </c>
      <c r="N7006" s="24" t="s">
        <v>168</v>
      </c>
      <c r="O7006" s="24" t="s">
        <v>168</v>
      </c>
      <c r="P7006" s="24" t="s">
        <v>168</v>
      </c>
      <c r="Q7006" s="24">
        <v>40</v>
      </c>
      <c r="R7006" s="24">
        <v>21</v>
      </c>
      <c r="S7006" s="23"/>
      <c r="T7006" s="23"/>
      <c r="U7006" s="27">
        <v>38660</v>
      </c>
      <c r="V7006" s="27">
        <v>40519</v>
      </c>
    </row>
    <row r="7007" spans="1:22" ht="15" customHeight="1" x14ac:dyDescent="0.3">
      <c r="A7007" s="32" t="s">
        <v>30323</v>
      </c>
      <c r="B7007" s="24">
        <f t="shared" si="68"/>
        <v>7006</v>
      </c>
      <c r="C7007" s="32">
        <v>31067</v>
      </c>
      <c r="D7007" s="32" t="s">
        <v>30324</v>
      </c>
      <c r="E7007" s="32">
        <v>1</v>
      </c>
      <c r="F7007" s="32" t="s">
        <v>28880</v>
      </c>
      <c r="G7007" s="32" t="s">
        <v>3361</v>
      </c>
      <c r="H7007" s="34">
        <v>38166</v>
      </c>
      <c r="I7007" s="34">
        <v>38791</v>
      </c>
      <c r="J7007" s="35">
        <v>1</v>
      </c>
      <c r="K7007" s="32" t="s">
        <v>30325</v>
      </c>
      <c r="L7007" s="32" t="s">
        <v>168</v>
      </c>
      <c r="M7007" s="32" t="s">
        <v>25050</v>
      </c>
      <c r="N7007" s="32" t="s">
        <v>30326</v>
      </c>
      <c r="O7007" s="32" t="s">
        <v>30327</v>
      </c>
      <c r="P7007" s="32" t="s">
        <v>168</v>
      </c>
      <c r="Q7007" s="23"/>
      <c r="R7007" s="23"/>
      <c r="S7007" s="32" t="s">
        <v>29537</v>
      </c>
      <c r="T7007" s="23"/>
      <c r="U7007" s="34">
        <v>38229</v>
      </c>
      <c r="V7007" s="34">
        <v>39896</v>
      </c>
    </row>
    <row r="7008" spans="1:22" ht="15" customHeight="1" x14ac:dyDescent="0.3">
      <c r="A7008" s="24" t="s">
        <v>30323</v>
      </c>
      <c r="B7008" s="24">
        <f t="shared" si="68"/>
        <v>7007</v>
      </c>
      <c r="C7008" s="24">
        <v>31068</v>
      </c>
      <c r="D7008" s="24" t="s">
        <v>30328</v>
      </c>
      <c r="E7008" s="24">
        <v>2</v>
      </c>
      <c r="F7008" s="24" t="s">
        <v>28880</v>
      </c>
      <c r="G7008" s="24" t="s">
        <v>3361</v>
      </c>
      <c r="H7008" s="27">
        <v>38166</v>
      </c>
      <c r="I7008" s="27">
        <v>38791</v>
      </c>
      <c r="J7008" s="28">
        <v>1</v>
      </c>
      <c r="K7008" s="24" t="s">
        <v>30325</v>
      </c>
      <c r="L7008" s="24" t="s">
        <v>168</v>
      </c>
      <c r="M7008" s="24" t="s">
        <v>25050</v>
      </c>
      <c r="N7008" s="24" t="s">
        <v>30326</v>
      </c>
      <c r="O7008" s="24" t="s">
        <v>30329</v>
      </c>
      <c r="P7008" s="24">
        <v>22.257999999999999</v>
      </c>
      <c r="Q7008" s="23"/>
      <c r="R7008" s="23"/>
      <c r="S7008" s="24" t="s">
        <v>29537</v>
      </c>
      <c r="T7008" s="23"/>
      <c r="U7008" s="27">
        <v>38229</v>
      </c>
      <c r="V7008" s="27">
        <v>39896</v>
      </c>
    </row>
    <row r="7009" spans="1:22" ht="15" customHeight="1" x14ac:dyDescent="0.3">
      <c r="A7009" s="24" t="s">
        <v>30330</v>
      </c>
      <c r="B7009" s="24">
        <f t="shared" si="68"/>
        <v>7008</v>
      </c>
      <c r="C7009" s="24">
        <v>340032</v>
      </c>
      <c r="D7009" s="24" t="s">
        <v>30331</v>
      </c>
      <c r="E7009" s="24">
        <v>1</v>
      </c>
      <c r="F7009" s="24" t="s">
        <v>28880</v>
      </c>
      <c r="G7009" s="24" t="s">
        <v>3390</v>
      </c>
      <c r="H7009" s="27">
        <v>39353</v>
      </c>
      <c r="I7009" s="27">
        <v>39353</v>
      </c>
      <c r="J7009" s="28">
        <v>1</v>
      </c>
      <c r="K7009" s="24" t="s">
        <v>30332</v>
      </c>
      <c r="L7009" s="24" t="s">
        <v>168</v>
      </c>
      <c r="M7009" s="24" t="s">
        <v>2639</v>
      </c>
      <c r="N7009" s="24" t="s">
        <v>30333</v>
      </c>
      <c r="O7009" s="24" t="s">
        <v>30334</v>
      </c>
      <c r="P7009" s="24" t="s">
        <v>30335</v>
      </c>
      <c r="Q7009" s="24">
        <v>34</v>
      </c>
      <c r="R7009" s="23"/>
      <c r="S7009" s="24" t="s">
        <v>30336</v>
      </c>
      <c r="T7009" s="23"/>
      <c r="U7009" s="27">
        <v>38798</v>
      </c>
      <c r="V7009" s="27">
        <v>39896</v>
      </c>
    </row>
    <row r="7010" spans="1:22" ht="15" customHeight="1" x14ac:dyDescent="0.3">
      <c r="A7010" s="24" t="s">
        <v>30337</v>
      </c>
      <c r="B7010" s="24">
        <f t="shared" si="68"/>
        <v>7009</v>
      </c>
      <c r="C7010" s="24">
        <v>330010</v>
      </c>
      <c r="D7010" s="24" t="s">
        <v>30338</v>
      </c>
      <c r="E7010" s="24">
        <v>1</v>
      </c>
      <c r="F7010" s="24" t="s">
        <v>28880</v>
      </c>
      <c r="G7010" s="24" t="s">
        <v>3390</v>
      </c>
      <c r="H7010" s="27">
        <v>39353</v>
      </c>
      <c r="I7010" s="27">
        <v>39353</v>
      </c>
      <c r="J7010" s="28">
        <v>1</v>
      </c>
      <c r="K7010" s="24" t="s">
        <v>168</v>
      </c>
      <c r="L7010" s="24" t="s">
        <v>168</v>
      </c>
      <c r="M7010" s="24" t="s">
        <v>21357</v>
      </c>
      <c r="N7010" s="24" t="s">
        <v>168</v>
      </c>
      <c r="O7010" s="24" t="s">
        <v>29536</v>
      </c>
      <c r="P7010" s="24" t="s">
        <v>168</v>
      </c>
      <c r="Q7010" s="23"/>
      <c r="R7010" s="23"/>
      <c r="S7010" s="24" t="s">
        <v>29537</v>
      </c>
      <c r="T7010" s="23"/>
      <c r="U7010" s="27">
        <v>37781</v>
      </c>
      <c r="V7010" s="27">
        <v>39896</v>
      </c>
    </row>
    <row r="7011" spans="1:22" ht="15" customHeight="1" x14ac:dyDescent="0.3">
      <c r="A7011" s="24" t="s">
        <v>30339</v>
      </c>
      <c r="B7011" s="24">
        <f t="shared" si="68"/>
        <v>7010</v>
      </c>
      <c r="C7011" s="24">
        <v>330007</v>
      </c>
      <c r="D7011" s="24" t="s">
        <v>30340</v>
      </c>
      <c r="E7011" s="24">
        <v>1</v>
      </c>
      <c r="F7011" s="24" t="s">
        <v>28880</v>
      </c>
      <c r="G7011" s="24" t="s">
        <v>3361</v>
      </c>
      <c r="H7011" s="27">
        <v>39156</v>
      </c>
      <c r="I7011" s="27">
        <v>39156</v>
      </c>
      <c r="J7011" s="28">
        <v>1</v>
      </c>
      <c r="K7011" s="24" t="s">
        <v>30341</v>
      </c>
      <c r="L7011" s="24" t="s">
        <v>168</v>
      </c>
      <c r="M7011" s="24">
        <v>3</v>
      </c>
      <c r="N7011" s="24" t="s">
        <v>30342</v>
      </c>
      <c r="O7011" s="24" t="s">
        <v>30343</v>
      </c>
      <c r="P7011" s="24" t="s">
        <v>30344</v>
      </c>
      <c r="Q7011" s="23"/>
      <c r="R7011" s="23"/>
      <c r="S7011" s="24" t="s">
        <v>29537</v>
      </c>
      <c r="T7011" s="23"/>
      <c r="U7011" s="27">
        <v>38996</v>
      </c>
      <c r="V7011" s="27">
        <v>39896</v>
      </c>
    </row>
    <row r="7012" spans="1:22" ht="15" customHeight="1" x14ac:dyDescent="0.3">
      <c r="A7012" s="24" t="s">
        <v>30345</v>
      </c>
      <c r="B7012" s="24">
        <f t="shared" si="68"/>
        <v>7011</v>
      </c>
      <c r="C7012" s="24">
        <v>370055</v>
      </c>
      <c r="D7012" s="24" t="s">
        <v>30346</v>
      </c>
      <c r="E7012" s="24">
        <v>1</v>
      </c>
      <c r="F7012" s="24" t="s">
        <v>28880</v>
      </c>
      <c r="G7012" s="24" t="s">
        <v>3361</v>
      </c>
      <c r="H7012" s="27">
        <v>39328</v>
      </c>
      <c r="I7012" s="27">
        <v>39430</v>
      </c>
      <c r="J7012" s="28">
        <v>1</v>
      </c>
      <c r="K7012" s="24" t="s">
        <v>168</v>
      </c>
      <c r="L7012" s="24" t="s">
        <v>168</v>
      </c>
      <c r="M7012" s="24" t="s">
        <v>21262</v>
      </c>
      <c r="N7012" s="24" t="s">
        <v>168</v>
      </c>
      <c r="O7012" s="24" t="s">
        <v>29536</v>
      </c>
      <c r="P7012" s="24" t="s">
        <v>168</v>
      </c>
      <c r="Q7012" s="24">
        <v>37</v>
      </c>
      <c r="R7012" s="23"/>
      <c r="S7012" s="24" t="s">
        <v>29537</v>
      </c>
      <c r="T7012" s="23"/>
      <c r="U7012" s="27">
        <v>39385</v>
      </c>
      <c r="V7012" s="27">
        <v>39896</v>
      </c>
    </row>
    <row r="7013" spans="1:22" ht="15" customHeight="1" x14ac:dyDescent="0.3">
      <c r="A7013" s="32" t="s">
        <v>30347</v>
      </c>
      <c r="B7013" s="24">
        <f t="shared" si="68"/>
        <v>7012</v>
      </c>
      <c r="C7013" s="32">
        <v>400023</v>
      </c>
      <c r="D7013" s="32" t="s">
        <v>30348</v>
      </c>
      <c r="E7013" s="32">
        <v>1</v>
      </c>
      <c r="F7013" s="32" t="s">
        <v>28880</v>
      </c>
      <c r="G7013" s="32" t="s">
        <v>4525</v>
      </c>
      <c r="H7013" s="34">
        <v>39601</v>
      </c>
      <c r="I7013" s="34">
        <v>40256</v>
      </c>
      <c r="J7013" s="35">
        <v>1</v>
      </c>
      <c r="K7013" s="32" t="s">
        <v>30349</v>
      </c>
      <c r="L7013" s="32" t="s">
        <v>168</v>
      </c>
      <c r="M7013" s="32" t="s">
        <v>30350</v>
      </c>
      <c r="N7013" s="32" t="s">
        <v>30351</v>
      </c>
      <c r="O7013" s="32" t="s">
        <v>28777</v>
      </c>
      <c r="P7013" s="32" t="s">
        <v>168</v>
      </c>
      <c r="Q7013" s="32">
        <v>40</v>
      </c>
      <c r="R7013" s="32">
        <v>21</v>
      </c>
      <c r="S7013" s="32" t="s">
        <v>28779</v>
      </c>
      <c r="T7013" s="32" t="s">
        <v>27631</v>
      </c>
      <c r="U7013" s="34">
        <v>38741</v>
      </c>
      <c r="V7013" s="34">
        <v>40246</v>
      </c>
    </row>
    <row r="7014" spans="1:22" ht="15" customHeight="1" x14ac:dyDescent="0.3">
      <c r="A7014" s="24" t="s">
        <v>30347</v>
      </c>
      <c r="B7014" s="24">
        <f t="shared" si="68"/>
        <v>7013</v>
      </c>
      <c r="C7014" s="24">
        <v>400123</v>
      </c>
      <c r="D7014" s="24" t="s">
        <v>30352</v>
      </c>
      <c r="E7014" s="24">
        <v>2</v>
      </c>
      <c r="F7014" s="24" t="s">
        <v>28880</v>
      </c>
      <c r="G7014" s="24" t="s">
        <v>4525</v>
      </c>
      <c r="H7014" s="27">
        <v>39601</v>
      </c>
      <c r="I7014" s="27">
        <v>40256</v>
      </c>
      <c r="J7014" s="28">
        <v>1</v>
      </c>
      <c r="K7014" s="24" t="s">
        <v>30349</v>
      </c>
      <c r="L7014" s="24" t="s">
        <v>168</v>
      </c>
      <c r="M7014" s="24" t="s">
        <v>29080</v>
      </c>
      <c r="N7014" s="24" t="s">
        <v>29081</v>
      </c>
      <c r="O7014" s="24" t="s">
        <v>28777</v>
      </c>
      <c r="P7014" s="24" t="s">
        <v>30353</v>
      </c>
      <c r="Q7014" s="24">
        <v>40</v>
      </c>
      <c r="R7014" s="24">
        <v>21</v>
      </c>
      <c r="S7014" s="24" t="s">
        <v>28779</v>
      </c>
      <c r="T7014" s="24" t="s">
        <v>27631</v>
      </c>
      <c r="U7014" s="27">
        <v>39776</v>
      </c>
      <c r="V7014" s="27">
        <v>40427</v>
      </c>
    </row>
    <row r="7015" spans="1:22" ht="15" customHeight="1" x14ac:dyDescent="0.3">
      <c r="A7015" s="24" t="s">
        <v>30347</v>
      </c>
      <c r="B7015" s="24">
        <f t="shared" si="68"/>
        <v>7014</v>
      </c>
      <c r="C7015" s="24">
        <v>400223</v>
      </c>
      <c r="D7015" s="24" t="s">
        <v>30354</v>
      </c>
      <c r="E7015" s="24">
        <v>2</v>
      </c>
      <c r="F7015" s="24" t="s">
        <v>28880</v>
      </c>
      <c r="G7015" s="24" t="s">
        <v>4525</v>
      </c>
      <c r="H7015" s="27">
        <v>39601</v>
      </c>
      <c r="I7015" s="27">
        <v>40256</v>
      </c>
      <c r="J7015" s="28">
        <v>1</v>
      </c>
      <c r="K7015" s="24" t="s">
        <v>30349</v>
      </c>
      <c r="L7015" s="24" t="s">
        <v>168</v>
      </c>
      <c r="M7015" s="24" t="s">
        <v>24516</v>
      </c>
      <c r="N7015" s="24" t="s">
        <v>30355</v>
      </c>
      <c r="O7015" s="24" t="s">
        <v>28777</v>
      </c>
      <c r="P7015" s="24" t="s">
        <v>30356</v>
      </c>
      <c r="Q7015" s="24">
        <v>40</v>
      </c>
      <c r="R7015" s="24">
        <v>21</v>
      </c>
      <c r="S7015" s="24" t="s">
        <v>28779</v>
      </c>
      <c r="T7015" s="24" t="s">
        <v>27631</v>
      </c>
      <c r="U7015" s="27">
        <v>39776</v>
      </c>
      <c r="V7015" s="27">
        <v>40246</v>
      </c>
    </row>
    <row r="7016" spans="1:22" ht="15" customHeight="1" x14ac:dyDescent="0.3">
      <c r="A7016" s="24" t="s">
        <v>30357</v>
      </c>
      <c r="B7016" s="24">
        <f t="shared" ref="B7016:B7079" si="69">B7015+1</f>
        <v>7015</v>
      </c>
      <c r="C7016" s="24">
        <v>53092</v>
      </c>
      <c r="D7016" s="24" t="s">
        <v>30358</v>
      </c>
      <c r="E7016" s="24">
        <v>1</v>
      </c>
      <c r="F7016" s="24" t="s">
        <v>28880</v>
      </c>
      <c r="G7016" s="24" t="s">
        <v>22618</v>
      </c>
      <c r="H7016" s="27">
        <v>39503</v>
      </c>
      <c r="I7016" s="27">
        <v>40060</v>
      </c>
      <c r="J7016" s="28">
        <v>1</v>
      </c>
      <c r="K7016" s="24" t="s">
        <v>30359</v>
      </c>
      <c r="L7016" s="24" t="s">
        <v>168</v>
      </c>
      <c r="M7016" s="24" t="s">
        <v>903</v>
      </c>
      <c r="N7016" s="24" t="s">
        <v>30360</v>
      </c>
      <c r="O7016" s="24" t="s">
        <v>30361</v>
      </c>
      <c r="P7016" s="24">
        <v>51.01</v>
      </c>
      <c r="Q7016" s="23"/>
      <c r="R7016" s="24">
        <v>21</v>
      </c>
      <c r="S7016" s="24" t="s">
        <v>30362</v>
      </c>
      <c r="T7016" s="24" t="s">
        <v>27641</v>
      </c>
      <c r="U7016" s="27">
        <v>39504</v>
      </c>
      <c r="V7016" s="27">
        <v>40063</v>
      </c>
    </row>
    <row r="7017" spans="1:22" ht="15" customHeight="1" x14ac:dyDescent="0.3">
      <c r="A7017" s="24" t="s">
        <v>168</v>
      </c>
      <c r="B7017" s="24">
        <f t="shared" si="69"/>
        <v>7016</v>
      </c>
      <c r="C7017" s="24">
        <v>0</v>
      </c>
      <c r="D7017" s="24" t="s">
        <v>30363</v>
      </c>
      <c r="E7017" s="24">
        <v>1</v>
      </c>
      <c r="F7017" s="24" t="s">
        <v>28880</v>
      </c>
      <c r="G7017" s="24" t="s">
        <v>26567</v>
      </c>
      <c r="H7017" s="27">
        <v>38632</v>
      </c>
      <c r="I7017" s="27">
        <v>38632</v>
      </c>
      <c r="J7017" s="28">
        <v>1</v>
      </c>
      <c r="K7017" s="24" t="s">
        <v>168</v>
      </c>
      <c r="L7017" s="24" t="s">
        <v>168</v>
      </c>
      <c r="M7017" s="24" t="s">
        <v>168</v>
      </c>
      <c r="N7017" s="24" t="s">
        <v>168</v>
      </c>
      <c r="O7017" s="24" t="s">
        <v>168</v>
      </c>
      <c r="P7017" s="24" t="s">
        <v>168</v>
      </c>
      <c r="Q7017" s="23"/>
      <c r="R7017" s="23"/>
      <c r="S7017" s="23"/>
      <c r="T7017" s="23"/>
      <c r="U7017" s="27">
        <v>38238</v>
      </c>
      <c r="V7017" s="27">
        <v>40218</v>
      </c>
    </row>
    <row r="7018" spans="1:22" ht="15" customHeight="1" x14ac:dyDescent="0.3">
      <c r="A7018" s="24" t="s">
        <v>30364</v>
      </c>
      <c r="B7018" s="24">
        <f t="shared" si="69"/>
        <v>7017</v>
      </c>
      <c r="C7018" s="24">
        <v>7026</v>
      </c>
      <c r="D7018" s="24" t="s">
        <v>30365</v>
      </c>
      <c r="E7018" s="24">
        <v>1</v>
      </c>
      <c r="F7018" s="24" t="s">
        <v>28880</v>
      </c>
      <c r="G7018" s="24" t="s">
        <v>3361</v>
      </c>
      <c r="H7018" s="27">
        <v>38632</v>
      </c>
      <c r="I7018" s="27">
        <v>38974</v>
      </c>
      <c r="J7018" s="28">
        <v>1</v>
      </c>
      <c r="K7018" s="24" t="s">
        <v>30366</v>
      </c>
      <c r="L7018" s="24" t="s">
        <v>168</v>
      </c>
      <c r="M7018" s="24" t="s">
        <v>17647</v>
      </c>
      <c r="N7018" s="24" t="s">
        <v>26695</v>
      </c>
      <c r="O7018" s="24" t="s">
        <v>30367</v>
      </c>
      <c r="P7018" s="24">
        <v>22.981999999999999</v>
      </c>
      <c r="Q7018" s="23"/>
      <c r="R7018" s="23"/>
      <c r="S7018" s="23"/>
      <c r="T7018" s="23"/>
      <c r="U7018" s="27">
        <v>38660</v>
      </c>
      <c r="V7018" s="27">
        <v>40421</v>
      </c>
    </row>
    <row r="7019" spans="1:22" ht="15" customHeight="1" x14ac:dyDescent="0.3">
      <c r="A7019" s="24" t="s">
        <v>30368</v>
      </c>
      <c r="B7019" s="24">
        <f t="shared" si="69"/>
        <v>7018</v>
      </c>
      <c r="C7019" s="24">
        <v>7027</v>
      </c>
      <c r="D7019" s="24" t="s">
        <v>30369</v>
      </c>
      <c r="E7019" s="24">
        <v>1</v>
      </c>
      <c r="F7019" s="24" t="s">
        <v>28880</v>
      </c>
      <c r="G7019" s="24" t="s">
        <v>3361</v>
      </c>
      <c r="H7019" s="27">
        <v>38660</v>
      </c>
      <c r="I7019" s="27">
        <v>39149</v>
      </c>
      <c r="J7019" s="28">
        <v>1</v>
      </c>
      <c r="K7019" s="24" t="s">
        <v>30370</v>
      </c>
      <c r="L7019" s="24" t="s">
        <v>168</v>
      </c>
      <c r="M7019" s="24" t="s">
        <v>30371</v>
      </c>
      <c r="N7019" s="24" t="s">
        <v>30372</v>
      </c>
      <c r="O7019" s="24" t="s">
        <v>30373</v>
      </c>
      <c r="P7019" s="24">
        <v>22.867999999999999</v>
      </c>
      <c r="Q7019" s="23"/>
      <c r="R7019" s="23"/>
      <c r="S7019" s="23"/>
      <c r="T7019" s="23"/>
      <c r="U7019" s="27">
        <v>38660</v>
      </c>
      <c r="V7019" s="27">
        <v>39531</v>
      </c>
    </row>
    <row r="7020" spans="1:22" ht="15" customHeight="1" x14ac:dyDescent="0.3">
      <c r="A7020" s="24" t="s">
        <v>30374</v>
      </c>
      <c r="B7020" s="24">
        <f t="shared" si="69"/>
        <v>7019</v>
      </c>
      <c r="C7020" s="24">
        <v>31089</v>
      </c>
      <c r="D7020" s="24" t="s">
        <v>30375</v>
      </c>
      <c r="E7020" s="24">
        <v>1</v>
      </c>
      <c r="F7020" s="24" t="s">
        <v>28880</v>
      </c>
      <c r="G7020" s="24" t="s">
        <v>3361</v>
      </c>
      <c r="H7020" s="27">
        <v>38693</v>
      </c>
      <c r="I7020" s="27">
        <v>39428</v>
      </c>
      <c r="J7020" s="28">
        <v>1</v>
      </c>
      <c r="K7020" s="24" t="s">
        <v>30376</v>
      </c>
      <c r="L7020" s="24" t="s">
        <v>168</v>
      </c>
      <c r="M7020" s="24" t="s">
        <v>21357</v>
      </c>
      <c r="N7020" s="24" t="s">
        <v>18231</v>
      </c>
      <c r="O7020" s="24" t="s">
        <v>28888</v>
      </c>
      <c r="P7020" s="24">
        <v>22.98</v>
      </c>
      <c r="Q7020" s="23"/>
      <c r="R7020" s="23"/>
      <c r="S7020" s="23"/>
      <c r="T7020" s="23"/>
      <c r="U7020" s="27">
        <v>38698</v>
      </c>
      <c r="V7020" s="27">
        <v>39531</v>
      </c>
    </row>
    <row r="7021" spans="1:22" ht="15" customHeight="1" x14ac:dyDescent="0.3">
      <c r="A7021" s="24" t="s">
        <v>30377</v>
      </c>
      <c r="B7021" s="24">
        <f t="shared" si="69"/>
        <v>7020</v>
      </c>
      <c r="C7021" s="24">
        <v>320024</v>
      </c>
      <c r="D7021" s="24" t="s">
        <v>30378</v>
      </c>
      <c r="E7021" s="24">
        <v>1</v>
      </c>
      <c r="F7021" s="24" t="s">
        <v>28880</v>
      </c>
      <c r="G7021" s="24" t="s">
        <v>3361</v>
      </c>
      <c r="H7021" s="27">
        <v>38876</v>
      </c>
      <c r="I7021" s="27">
        <v>39337</v>
      </c>
      <c r="J7021" s="28">
        <v>1</v>
      </c>
      <c r="K7021" s="24" t="s">
        <v>30379</v>
      </c>
      <c r="L7021" s="24" t="s">
        <v>168</v>
      </c>
      <c r="M7021" s="24" t="s">
        <v>17647</v>
      </c>
      <c r="N7021" s="24" t="s">
        <v>26695</v>
      </c>
      <c r="O7021" s="24" t="s">
        <v>30380</v>
      </c>
      <c r="P7021" s="24">
        <v>22.948</v>
      </c>
      <c r="Q7021" s="23"/>
      <c r="R7021" s="23"/>
      <c r="S7021" s="23"/>
      <c r="T7021" s="23"/>
      <c r="U7021" s="27">
        <v>38891</v>
      </c>
      <c r="V7021" s="27">
        <v>40421</v>
      </c>
    </row>
    <row r="7022" spans="1:22" ht="15" customHeight="1" x14ac:dyDescent="0.3">
      <c r="A7022" s="24" t="s">
        <v>30381</v>
      </c>
      <c r="B7022" s="24">
        <f t="shared" si="69"/>
        <v>7021</v>
      </c>
      <c r="C7022" s="24">
        <v>320025</v>
      </c>
      <c r="D7022" s="24" t="s">
        <v>30382</v>
      </c>
      <c r="E7022" s="24">
        <v>1</v>
      </c>
      <c r="F7022" s="24" t="s">
        <v>28880</v>
      </c>
      <c r="G7022" s="24" t="s">
        <v>3361</v>
      </c>
      <c r="H7022" s="27">
        <v>39328</v>
      </c>
      <c r="I7022" s="27">
        <v>39521</v>
      </c>
      <c r="J7022" s="28">
        <v>1</v>
      </c>
      <c r="K7022" s="24" t="s">
        <v>30383</v>
      </c>
      <c r="L7022" s="24" t="s">
        <v>168</v>
      </c>
      <c r="M7022" s="24" t="s">
        <v>25079</v>
      </c>
      <c r="N7022" s="24" t="s">
        <v>30384</v>
      </c>
      <c r="O7022" s="24" t="s">
        <v>30385</v>
      </c>
      <c r="P7022" s="24">
        <v>22.968</v>
      </c>
      <c r="Q7022" s="23"/>
      <c r="R7022" s="23"/>
      <c r="S7022" s="23"/>
      <c r="T7022" s="23"/>
      <c r="U7022" s="27">
        <v>38891</v>
      </c>
      <c r="V7022" s="27">
        <v>39527</v>
      </c>
    </row>
    <row r="7023" spans="1:22" ht="15" customHeight="1" x14ac:dyDescent="0.3">
      <c r="A7023" s="24" t="s">
        <v>30386</v>
      </c>
      <c r="B7023" s="24">
        <f t="shared" si="69"/>
        <v>7022</v>
      </c>
      <c r="C7023" s="24">
        <v>330016</v>
      </c>
      <c r="D7023" s="24" t="s">
        <v>30387</v>
      </c>
      <c r="E7023" s="24">
        <v>1</v>
      </c>
      <c r="F7023" s="24" t="s">
        <v>28880</v>
      </c>
      <c r="G7023" s="24" t="s">
        <v>3361</v>
      </c>
      <c r="H7023" s="27">
        <v>38988</v>
      </c>
      <c r="I7023" s="27">
        <v>39345</v>
      </c>
      <c r="J7023" s="28">
        <v>1</v>
      </c>
      <c r="K7023" s="24" t="s">
        <v>30388</v>
      </c>
      <c r="L7023" s="24" t="s">
        <v>168</v>
      </c>
      <c r="M7023" s="24" t="s">
        <v>25050</v>
      </c>
      <c r="N7023" s="24" t="s">
        <v>30389</v>
      </c>
      <c r="O7023" s="24" t="s">
        <v>30390</v>
      </c>
      <c r="P7023" s="24">
        <v>22.908000000000001</v>
      </c>
      <c r="Q7023" s="23"/>
      <c r="R7023" s="23"/>
      <c r="S7023" s="23"/>
      <c r="T7023" s="23"/>
      <c r="U7023" s="27">
        <v>38996</v>
      </c>
      <c r="V7023" s="27">
        <v>40421</v>
      </c>
    </row>
    <row r="7024" spans="1:22" ht="15" customHeight="1" x14ac:dyDescent="0.3">
      <c r="A7024" s="24" t="s">
        <v>30391</v>
      </c>
      <c r="B7024" s="24">
        <f t="shared" si="69"/>
        <v>7023</v>
      </c>
      <c r="C7024" s="24">
        <v>340033</v>
      </c>
      <c r="D7024" s="24" t="s">
        <v>30392</v>
      </c>
      <c r="E7024" s="24">
        <v>1</v>
      </c>
      <c r="F7024" s="24" t="s">
        <v>28880</v>
      </c>
      <c r="G7024" s="24" t="s">
        <v>3361</v>
      </c>
      <c r="H7024" s="27">
        <v>39057</v>
      </c>
      <c r="I7024" s="27">
        <v>39604</v>
      </c>
      <c r="J7024" s="28">
        <v>1</v>
      </c>
      <c r="K7024" s="24" t="s">
        <v>30393</v>
      </c>
      <c r="L7024" s="24" t="s">
        <v>168</v>
      </c>
      <c r="M7024" s="24" t="s">
        <v>27646</v>
      </c>
      <c r="N7024" s="24" t="s">
        <v>24753</v>
      </c>
      <c r="O7024" s="24" t="s">
        <v>30394</v>
      </c>
      <c r="P7024" s="24">
        <v>22.911999999999999</v>
      </c>
      <c r="Q7024" s="24">
        <v>34</v>
      </c>
      <c r="R7024" s="23"/>
      <c r="S7024" s="23"/>
      <c r="T7024" s="23"/>
      <c r="U7024" s="27">
        <v>38996</v>
      </c>
      <c r="V7024" s="27">
        <v>39602</v>
      </c>
    </row>
    <row r="7025" spans="1:22" ht="15" customHeight="1" x14ac:dyDescent="0.3">
      <c r="A7025" s="24" t="s">
        <v>30395</v>
      </c>
      <c r="B7025" s="24">
        <f t="shared" si="69"/>
        <v>7024</v>
      </c>
      <c r="C7025" s="24">
        <v>340034</v>
      </c>
      <c r="D7025" s="24" t="s">
        <v>30396</v>
      </c>
      <c r="E7025" s="24">
        <v>1</v>
      </c>
      <c r="F7025" s="24" t="s">
        <v>28880</v>
      </c>
      <c r="G7025" s="24" t="s">
        <v>3361</v>
      </c>
      <c r="H7025" s="27">
        <v>39057</v>
      </c>
      <c r="I7025" s="27">
        <v>39423</v>
      </c>
      <c r="J7025" s="28">
        <v>1</v>
      </c>
      <c r="K7025" s="24" t="s">
        <v>30397</v>
      </c>
      <c r="L7025" s="24" t="s">
        <v>168</v>
      </c>
      <c r="M7025" s="24" t="s">
        <v>17647</v>
      </c>
      <c r="N7025" s="24" t="s">
        <v>26695</v>
      </c>
      <c r="O7025" s="24" t="s">
        <v>30398</v>
      </c>
      <c r="P7025" s="24">
        <v>22.942</v>
      </c>
      <c r="Q7025" s="24">
        <v>34</v>
      </c>
      <c r="R7025" s="23"/>
      <c r="S7025" s="23"/>
      <c r="T7025" s="23"/>
      <c r="U7025" s="27">
        <v>38996</v>
      </c>
      <c r="V7025" s="27">
        <v>40421</v>
      </c>
    </row>
    <row r="7026" spans="1:22" ht="15" customHeight="1" x14ac:dyDescent="0.3">
      <c r="A7026" s="24" t="s">
        <v>30399</v>
      </c>
      <c r="B7026" s="24">
        <f t="shared" si="69"/>
        <v>7025</v>
      </c>
      <c r="C7026" s="24">
        <v>340035</v>
      </c>
      <c r="D7026" s="24" t="s">
        <v>30400</v>
      </c>
      <c r="E7026" s="24">
        <v>1</v>
      </c>
      <c r="F7026" s="24" t="s">
        <v>28880</v>
      </c>
      <c r="G7026" s="24" t="s">
        <v>3361</v>
      </c>
      <c r="H7026" s="27">
        <v>39057</v>
      </c>
      <c r="I7026" s="27">
        <v>39422</v>
      </c>
      <c r="J7026" s="28">
        <v>1</v>
      </c>
      <c r="K7026" s="24" t="s">
        <v>30401</v>
      </c>
      <c r="L7026" s="24" t="s">
        <v>168</v>
      </c>
      <c r="M7026" s="24" t="s">
        <v>1497</v>
      </c>
      <c r="N7026" s="24" t="s">
        <v>18231</v>
      </c>
      <c r="O7026" s="24" t="s">
        <v>28888</v>
      </c>
      <c r="P7026" s="24">
        <v>22.937000000000001</v>
      </c>
      <c r="Q7026" s="24">
        <v>34</v>
      </c>
      <c r="R7026" s="23"/>
      <c r="S7026" s="23"/>
      <c r="T7026" s="23"/>
      <c r="U7026" s="27">
        <v>38996</v>
      </c>
      <c r="V7026" s="27">
        <v>40421</v>
      </c>
    </row>
    <row r="7027" spans="1:22" ht="15" customHeight="1" x14ac:dyDescent="0.3">
      <c r="A7027" s="24" t="s">
        <v>30402</v>
      </c>
      <c r="B7027" s="24">
        <f t="shared" si="69"/>
        <v>7026</v>
      </c>
      <c r="C7027" s="24">
        <v>370086</v>
      </c>
      <c r="D7027" s="24" t="s">
        <v>30403</v>
      </c>
      <c r="E7027" s="24">
        <v>1</v>
      </c>
      <c r="F7027" s="24" t="s">
        <v>28880</v>
      </c>
      <c r="G7027" s="24" t="s">
        <v>3361</v>
      </c>
      <c r="H7027" s="27">
        <v>39057</v>
      </c>
      <c r="I7027" s="27">
        <v>39519</v>
      </c>
      <c r="J7027" s="28">
        <v>1</v>
      </c>
      <c r="K7027" s="24" t="s">
        <v>28751</v>
      </c>
      <c r="L7027" s="24" t="s">
        <v>168</v>
      </c>
      <c r="M7027" s="24" t="s">
        <v>27646</v>
      </c>
      <c r="N7027" s="24" t="s">
        <v>24753</v>
      </c>
      <c r="O7027" s="24" t="s">
        <v>30404</v>
      </c>
      <c r="P7027" s="24">
        <v>22.983000000000001</v>
      </c>
      <c r="Q7027" s="24">
        <v>37</v>
      </c>
      <c r="R7027" s="23"/>
      <c r="S7027" s="23"/>
      <c r="T7027" s="23"/>
      <c r="U7027" s="27">
        <v>38996</v>
      </c>
      <c r="V7027" s="27">
        <v>40395</v>
      </c>
    </row>
    <row r="7028" spans="1:22" ht="15" customHeight="1" x14ac:dyDescent="0.3">
      <c r="A7028" s="32" t="s">
        <v>30405</v>
      </c>
      <c r="B7028" s="24">
        <f t="shared" si="69"/>
        <v>7027</v>
      </c>
      <c r="C7028" s="32">
        <v>32085</v>
      </c>
      <c r="D7028" s="32" t="s">
        <v>30406</v>
      </c>
      <c r="E7028" s="32">
        <v>1</v>
      </c>
      <c r="F7028" s="32" t="s">
        <v>28880</v>
      </c>
      <c r="G7028" s="32" t="s">
        <v>18890</v>
      </c>
      <c r="H7028" s="34">
        <v>38324</v>
      </c>
      <c r="I7028" s="34">
        <v>39884</v>
      </c>
      <c r="J7028" s="35">
        <v>1</v>
      </c>
      <c r="K7028" s="32" t="s">
        <v>30407</v>
      </c>
      <c r="L7028" s="32" t="s">
        <v>168</v>
      </c>
      <c r="M7028" s="32" t="s">
        <v>7271</v>
      </c>
      <c r="N7028" s="32" t="s">
        <v>11624</v>
      </c>
      <c r="O7028" s="32" t="s">
        <v>28816</v>
      </c>
      <c r="P7028" s="32" t="s">
        <v>168</v>
      </c>
      <c r="Q7028" s="23"/>
      <c r="R7028" s="23"/>
      <c r="S7028" s="23"/>
      <c r="T7028" s="23"/>
      <c r="U7028" s="34">
        <v>38383</v>
      </c>
      <c r="V7028" s="34">
        <v>39864</v>
      </c>
    </row>
    <row r="7029" spans="1:22" ht="15" customHeight="1" x14ac:dyDescent="0.3">
      <c r="A7029" s="24" t="s">
        <v>30405</v>
      </c>
      <c r="B7029" s="24">
        <f t="shared" si="69"/>
        <v>7028</v>
      </c>
      <c r="C7029" s="24">
        <v>32086</v>
      </c>
      <c r="D7029" s="24" t="s">
        <v>30408</v>
      </c>
      <c r="E7029" s="24">
        <v>2</v>
      </c>
      <c r="F7029" s="24" t="s">
        <v>28880</v>
      </c>
      <c r="G7029" s="24" t="s">
        <v>3390</v>
      </c>
      <c r="H7029" s="27">
        <v>38324</v>
      </c>
      <c r="I7029" s="27">
        <v>39709</v>
      </c>
      <c r="J7029" s="28">
        <v>1</v>
      </c>
      <c r="K7029" s="24" t="s">
        <v>30407</v>
      </c>
      <c r="L7029" s="24" t="s">
        <v>168</v>
      </c>
      <c r="M7029" s="24" t="s">
        <v>7271</v>
      </c>
      <c r="N7029" s="24" t="s">
        <v>11624</v>
      </c>
      <c r="O7029" s="24" t="s">
        <v>28956</v>
      </c>
      <c r="P7029" s="24">
        <v>23.882000000000001</v>
      </c>
      <c r="Q7029" s="23"/>
      <c r="R7029" s="23"/>
      <c r="S7029" s="23"/>
      <c r="T7029" s="23"/>
      <c r="U7029" s="27">
        <v>38383</v>
      </c>
      <c r="V7029" s="27">
        <v>39705</v>
      </c>
    </row>
    <row r="7030" spans="1:22" ht="15" customHeight="1" x14ac:dyDescent="0.3">
      <c r="A7030" s="24" t="s">
        <v>30405</v>
      </c>
      <c r="B7030" s="24">
        <f t="shared" si="69"/>
        <v>7029</v>
      </c>
      <c r="C7030" s="24">
        <v>32087</v>
      </c>
      <c r="D7030" s="24" t="s">
        <v>30409</v>
      </c>
      <c r="E7030" s="24">
        <v>2</v>
      </c>
      <c r="F7030" s="24" t="s">
        <v>28880</v>
      </c>
      <c r="G7030" s="24" t="s">
        <v>3390</v>
      </c>
      <c r="H7030" s="27">
        <v>38726</v>
      </c>
      <c r="I7030" s="27">
        <v>39709</v>
      </c>
      <c r="J7030" s="28">
        <v>1</v>
      </c>
      <c r="K7030" s="24" t="s">
        <v>30407</v>
      </c>
      <c r="L7030" s="24" t="s">
        <v>168</v>
      </c>
      <c r="M7030" s="24" t="s">
        <v>7271</v>
      </c>
      <c r="N7030" s="24" t="s">
        <v>11624</v>
      </c>
      <c r="O7030" s="24" t="s">
        <v>28956</v>
      </c>
      <c r="P7030" s="24">
        <v>23.882000000000001</v>
      </c>
      <c r="Q7030" s="23"/>
      <c r="R7030" s="23"/>
      <c r="S7030" s="23"/>
      <c r="T7030" s="23"/>
      <c r="U7030" s="27">
        <v>38383</v>
      </c>
      <c r="V7030" s="27">
        <v>39705</v>
      </c>
    </row>
    <row r="7031" spans="1:22" ht="15" customHeight="1" x14ac:dyDescent="0.3">
      <c r="A7031" s="24" t="s">
        <v>30405</v>
      </c>
      <c r="B7031" s="24">
        <f t="shared" si="69"/>
        <v>7030</v>
      </c>
      <c r="C7031" s="24">
        <v>7024</v>
      </c>
      <c r="D7031" s="24" t="s">
        <v>30410</v>
      </c>
      <c r="E7031" s="24">
        <v>2</v>
      </c>
      <c r="F7031" s="24" t="s">
        <v>28880</v>
      </c>
      <c r="G7031" s="24" t="s">
        <v>3405</v>
      </c>
      <c r="H7031" s="27">
        <v>39328</v>
      </c>
      <c r="I7031" s="27">
        <v>39884</v>
      </c>
      <c r="J7031" s="28">
        <v>1</v>
      </c>
      <c r="K7031" s="24" t="s">
        <v>30407</v>
      </c>
      <c r="L7031" s="24" t="s">
        <v>168</v>
      </c>
      <c r="M7031" s="24" t="s">
        <v>903</v>
      </c>
      <c r="N7031" s="24" t="s">
        <v>30411</v>
      </c>
      <c r="O7031" s="24" t="s">
        <v>28816</v>
      </c>
      <c r="P7031" s="24" t="s">
        <v>30412</v>
      </c>
      <c r="Q7031" s="23"/>
      <c r="R7031" s="23"/>
      <c r="S7031" s="23"/>
      <c r="T7031" s="23"/>
      <c r="U7031" s="27">
        <v>38769</v>
      </c>
      <c r="V7031" s="27">
        <v>39864</v>
      </c>
    </row>
    <row r="7032" spans="1:22" ht="15" customHeight="1" x14ac:dyDescent="0.3">
      <c r="A7032" s="24" t="s">
        <v>30413</v>
      </c>
      <c r="B7032" s="24">
        <f t="shared" si="69"/>
        <v>7031</v>
      </c>
      <c r="C7032" s="24">
        <v>320028</v>
      </c>
      <c r="D7032" s="24" t="s">
        <v>30414</v>
      </c>
      <c r="E7032" s="24">
        <v>1</v>
      </c>
      <c r="F7032" s="24" t="s">
        <v>28880</v>
      </c>
      <c r="G7032" s="24" t="s">
        <v>3390</v>
      </c>
      <c r="H7032" s="27">
        <v>38887</v>
      </c>
      <c r="I7032" s="27">
        <v>39709</v>
      </c>
      <c r="J7032" s="28">
        <v>1</v>
      </c>
      <c r="K7032" s="24" t="s">
        <v>30415</v>
      </c>
      <c r="L7032" s="24" t="s">
        <v>168</v>
      </c>
      <c r="M7032" s="24" t="s">
        <v>25503</v>
      </c>
      <c r="N7032" s="24" t="s">
        <v>30416</v>
      </c>
      <c r="O7032" s="24" t="s">
        <v>30417</v>
      </c>
      <c r="P7032" s="24">
        <v>23.81</v>
      </c>
      <c r="Q7032" s="23"/>
      <c r="R7032" s="23"/>
      <c r="S7032" s="23"/>
      <c r="T7032" s="23"/>
      <c r="U7032" s="27">
        <v>38915</v>
      </c>
      <c r="V7032" s="27">
        <v>39705</v>
      </c>
    </row>
    <row r="7033" spans="1:22" ht="15" customHeight="1" x14ac:dyDescent="0.3">
      <c r="A7033" s="24" t="s">
        <v>30418</v>
      </c>
      <c r="B7033" s="24">
        <f t="shared" si="69"/>
        <v>7032</v>
      </c>
      <c r="C7033" s="24">
        <v>7049</v>
      </c>
      <c r="D7033" s="24" t="s">
        <v>30419</v>
      </c>
      <c r="E7033" s="24">
        <v>1</v>
      </c>
      <c r="F7033" s="24" t="s">
        <v>28880</v>
      </c>
      <c r="G7033" s="24" t="s">
        <v>3390</v>
      </c>
      <c r="H7033" s="27">
        <v>38798</v>
      </c>
      <c r="I7033" s="27">
        <v>39422</v>
      </c>
      <c r="J7033" s="28">
        <v>1</v>
      </c>
      <c r="K7033" s="24" t="s">
        <v>30420</v>
      </c>
      <c r="L7033" s="24" t="s">
        <v>168</v>
      </c>
      <c r="M7033" s="24" t="s">
        <v>21357</v>
      </c>
      <c r="N7033" s="24" t="s">
        <v>168</v>
      </c>
      <c r="O7033" s="24" t="s">
        <v>28888</v>
      </c>
      <c r="P7033" s="24">
        <v>23.847000000000001</v>
      </c>
      <c r="Q7033" s="23"/>
      <c r="R7033" s="23"/>
      <c r="S7033" s="23"/>
      <c r="T7033" s="23"/>
      <c r="U7033" s="27">
        <v>38798</v>
      </c>
      <c r="V7033" s="27">
        <v>39531</v>
      </c>
    </row>
    <row r="7034" spans="1:22" ht="15" customHeight="1" x14ac:dyDescent="0.3">
      <c r="A7034" s="24" t="s">
        <v>30421</v>
      </c>
      <c r="B7034" s="24">
        <f t="shared" si="69"/>
        <v>7033</v>
      </c>
      <c r="C7034" s="24">
        <v>350051</v>
      </c>
      <c r="D7034" s="24" t="s">
        <v>30422</v>
      </c>
      <c r="E7034" s="24">
        <v>1</v>
      </c>
      <c r="F7034" s="24" t="s">
        <v>28880</v>
      </c>
      <c r="G7034" s="24" t="s">
        <v>3390</v>
      </c>
      <c r="H7034" s="27">
        <v>39198</v>
      </c>
      <c r="I7034" s="27">
        <v>39604</v>
      </c>
      <c r="J7034" s="28">
        <v>1</v>
      </c>
      <c r="K7034" s="24" t="s">
        <v>30423</v>
      </c>
      <c r="L7034" s="24" t="s">
        <v>168</v>
      </c>
      <c r="M7034" s="24" t="s">
        <v>2639</v>
      </c>
      <c r="N7034" s="24" t="s">
        <v>168</v>
      </c>
      <c r="O7034" s="24" t="s">
        <v>28898</v>
      </c>
      <c r="P7034" s="24">
        <v>23.893000000000001</v>
      </c>
      <c r="Q7034" s="23"/>
      <c r="R7034" s="23"/>
      <c r="S7034" s="23"/>
      <c r="T7034" s="23"/>
      <c r="U7034" s="27">
        <v>39170</v>
      </c>
      <c r="V7034" s="27">
        <v>39531</v>
      </c>
    </row>
    <row r="7035" spans="1:22" ht="15" customHeight="1" x14ac:dyDescent="0.3">
      <c r="A7035" s="32" t="s">
        <v>30424</v>
      </c>
      <c r="B7035" s="24">
        <f t="shared" si="69"/>
        <v>7034</v>
      </c>
      <c r="C7035" s="32">
        <v>380034</v>
      </c>
      <c r="D7035" s="32" t="s">
        <v>30425</v>
      </c>
      <c r="E7035" s="32">
        <v>1</v>
      </c>
      <c r="F7035" s="32" t="s">
        <v>28880</v>
      </c>
      <c r="G7035" s="32" t="s">
        <v>21654</v>
      </c>
      <c r="H7035" s="34">
        <v>39013</v>
      </c>
      <c r="I7035" s="34">
        <v>39519</v>
      </c>
      <c r="J7035" s="35">
        <v>1</v>
      </c>
      <c r="K7035" s="32" t="s">
        <v>30426</v>
      </c>
      <c r="L7035" s="32" t="s">
        <v>168</v>
      </c>
      <c r="M7035" s="32" t="s">
        <v>1312</v>
      </c>
      <c r="N7035" s="32" t="s">
        <v>24980</v>
      </c>
      <c r="O7035" s="32" t="s">
        <v>29138</v>
      </c>
      <c r="P7035" s="32" t="s">
        <v>168</v>
      </c>
      <c r="Q7035" s="32">
        <v>38</v>
      </c>
      <c r="R7035" s="32">
        <v>21</v>
      </c>
      <c r="S7035" s="23"/>
      <c r="T7035" s="23"/>
      <c r="U7035" s="34">
        <v>39386</v>
      </c>
      <c r="V7035" s="34">
        <v>39527</v>
      </c>
    </row>
    <row r="7036" spans="1:22" ht="15" customHeight="1" x14ac:dyDescent="0.3">
      <c r="A7036" s="24" t="s">
        <v>30427</v>
      </c>
      <c r="B7036" s="24">
        <f t="shared" si="69"/>
        <v>7035</v>
      </c>
      <c r="C7036" s="24">
        <v>370087</v>
      </c>
      <c r="D7036" s="24" t="s">
        <v>30428</v>
      </c>
      <c r="E7036" s="24">
        <v>2</v>
      </c>
      <c r="F7036" s="24" t="s">
        <v>28880</v>
      </c>
      <c r="G7036" s="24" t="s">
        <v>3361</v>
      </c>
      <c r="H7036" s="27">
        <v>39146</v>
      </c>
      <c r="I7036" s="27">
        <v>39519</v>
      </c>
      <c r="J7036" s="28">
        <v>1</v>
      </c>
      <c r="K7036" s="24" t="s">
        <v>30426</v>
      </c>
      <c r="L7036" s="24" t="s">
        <v>168</v>
      </c>
      <c r="M7036" s="24" t="s">
        <v>1497</v>
      </c>
      <c r="N7036" s="24" t="s">
        <v>18231</v>
      </c>
      <c r="O7036" s="24" t="s">
        <v>29138</v>
      </c>
      <c r="P7036" s="24">
        <v>22.891999999999999</v>
      </c>
      <c r="Q7036" s="24">
        <v>37</v>
      </c>
      <c r="R7036" s="23"/>
      <c r="S7036" s="23"/>
      <c r="T7036" s="23"/>
      <c r="U7036" s="27">
        <v>39407</v>
      </c>
      <c r="V7036" s="27">
        <v>40421</v>
      </c>
    </row>
    <row r="7037" spans="1:22" ht="15" customHeight="1" x14ac:dyDescent="0.3">
      <c r="A7037" s="24" t="s">
        <v>30429</v>
      </c>
      <c r="B7037" s="24">
        <f t="shared" si="69"/>
        <v>7036</v>
      </c>
      <c r="C7037" s="24">
        <v>330012</v>
      </c>
      <c r="D7037" s="24" t="s">
        <v>30430</v>
      </c>
      <c r="E7037" s="24">
        <v>2</v>
      </c>
      <c r="F7037" s="24" t="s">
        <v>28880</v>
      </c>
      <c r="G7037" s="24" t="s">
        <v>3390</v>
      </c>
      <c r="H7037" s="27">
        <v>39013</v>
      </c>
      <c r="I7037" s="27">
        <v>39519</v>
      </c>
      <c r="J7037" s="28">
        <v>1</v>
      </c>
      <c r="K7037" s="24" t="s">
        <v>30426</v>
      </c>
      <c r="L7037" s="24" t="s">
        <v>168</v>
      </c>
      <c r="M7037" s="24" t="s">
        <v>16738</v>
      </c>
      <c r="N7037" s="24" t="s">
        <v>28081</v>
      </c>
      <c r="O7037" s="24" t="s">
        <v>29138</v>
      </c>
      <c r="P7037" s="24">
        <v>23.891999999999999</v>
      </c>
      <c r="Q7037" s="23"/>
      <c r="R7037" s="23"/>
      <c r="S7037" s="23"/>
      <c r="T7037" s="23"/>
      <c r="U7037" s="27">
        <v>38764</v>
      </c>
      <c r="V7037" s="27">
        <v>39529</v>
      </c>
    </row>
    <row r="7038" spans="1:22" ht="15" customHeight="1" x14ac:dyDescent="0.3">
      <c r="A7038" s="24" t="s">
        <v>30431</v>
      </c>
      <c r="B7038" s="24">
        <f t="shared" si="69"/>
        <v>7037</v>
      </c>
      <c r="C7038" s="24">
        <v>380078</v>
      </c>
      <c r="D7038" s="24" t="s">
        <v>30432</v>
      </c>
      <c r="E7038" s="24">
        <v>1</v>
      </c>
      <c r="F7038" s="24" t="s">
        <v>28880</v>
      </c>
      <c r="G7038" s="24" t="s">
        <v>3390</v>
      </c>
      <c r="H7038" s="27">
        <v>39420</v>
      </c>
      <c r="I7038" s="27">
        <v>39709</v>
      </c>
      <c r="J7038" s="28">
        <v>1</v>
      </c>
      <c r="K7038" s="24" t="s">
        <v>30433</v>
      </c>
      <c r="L7038" s="24" t="s">
        <v>168</v>
      </c>
      <c r="M7038" s="24" t="s">
        <v>17647</v>
      </c>
      <c r="N7038" s="24" t="s">
        <v>30434</v>
      </c>
      <c r="O7038" s="24" t="s">
        <v>30435</v>
      </c>
      <c r="P7038" s="24">
        <v>23.872</v>
      </c>
      <c r="Q7038" s="24">
        <v>38</v>
      </c>
      <c r="R7038" s="24">
        <v>21</v>
      </c>
      <c r="S7038" s="23"/>
      <c r="T7038" s="23"/>
      <c r="U7038" s="27">
        <v>39436</v>
      </c>
      <c r="V7038" s="27">
        <v>39714</v>
      </c>
    </row>
    <row r="7039" spans="1:22" ht="15" customHeight="1" x14ac:dyDescent="0.3">
      <c r="A7039" s="24" t="s">
        <v>30436</v>
      </c>
      <c r="B7039" s="24">
        <f t="shared" si="69"/>
        <v>7038</v>
      </c>
      <c r="C7039" s="24">
        <v>380085</v>
      </c>
      <c r="D7039" s="24" t="s">
        <v>30437</v>
      </c>
      <c r="E7039" s="24">
        <v>1</v>
      </c>
      <c r="F7039" s="24" t="s">
        <v>28880</v>
      </c>
      <c r="G7039" s="24" t="s">
        <v>3405</v>
      </c>
      <c r="H7039" s="27">
        <v>39436</v>
      </c>
      <c r="I7039" s="27">
        <v>39884</v>
      </c>
      <c r="J7039" s="28">
        <v>1</v>
      </c>
      <c r="K7039" s="24" t="s">
        <v>30438</v>
      </c>
      <c r="L7039" s="24" t="s">
        <v>168</v>
      </c>
      <c r="M7039" s="24" t="s">
        <v>375</v>
      </c>
      <c r="N7039" s="24" t="s">
        <v>30439</v>
      </c>
      <c r="O7039" s="24" t="s">
        <v>30440</v>
      </c>
      <c r="P7039" s="24">
        <v>33.82</v>
      </c>
      <c r="Q7039" s="24">
        <v>38</v>
      </c>
      <c r="R7039" s="24">
        <v>21</v>
      </c>
      <c r="S7039" s="23"/>
      <c r="T7039" s="23"/>
      <c r="U7039" s="27">
        <v>39436</v>
      </c>
      <c r="V7039" s="27">
        <v>39883</v>
      </c>
    </row>
    <row r="7040" spans="1:22" ht="15" customHeight="1" x14ac:dyDescent="0.3">
      <c r="A7040" s="24" t="s">
        <v>30441</v>
      </c>
      <c r="B7040" s="24">
        <f t="shared" si="69"/>
        <v>7039</v>
      </c>
      <c r="C7040" s="24">
        <v>360015</v>
      </c>
      <c r="D7040" s="24" t="s">
        <v>30442</v>
      </c>
      <c r="E7040" s="24">
        <v>1</v>
      </c>
      <c r="F7040" s="24" t="s">
        <v>28880</v>
      </c>
      <c r="G7040" s="24" t="s">
        <v>3565</v>
      </c>
      <c r="H7040" s="27">
        <v>39058</v>
      </c>
      <c r="I7040" s="27">
        <v>39428</v>
      </c>
      <c r="J7040" s="28">
        <v>1</v>
      </c>
      <c r="K7040" s="24" t="s">
        <v>30443</v>
      </c>
      <c r="L7040" s="24" t="s">
        <v>168</v>
      </c>
      <c r="M7040" s="24" t="s">
        <v>29489</v>
      </c>
      <c r="N7040" s="24" t="s">
        <v>30444</v>
      </c>
      <c r="O7040" s="24" t="s">
        <v>30445</v>
      </c>
      <c r="P7040" s="24">
        <v>26.966999999999999</v>
      </c>
      <c r="Q7040" s="23"/>
      <c r="R7040" s="23"/>
      <c r="S7040" s="23"/>
      <c r="T7040" s="23"/>
      <c r="U7040" s="27">
        <v>39061</v>
      </c>
      <c r="V7040" s="27">
        <v>39584</v>
      </c>
    </row>
    <row r="7041" spans="1:22" ht="15" customHeight="1" x14ac:dyDescent="0.3">
      <c r="A7041" s="24" t="s">
        <v>30446</v>
      </c>
      <c r="B7041" s="24">
        <f t="shared" si="69"/>
        <v>7040</v>
      </c>
      <c r="C7041" s="24">
        <v>35065</v>
      </c>
      <c r="D7041" s="24" t="s">
        <v>30447</v>
      </c>
      <c r="E7041" s="24">
        <v>1</v>
      </c>
      <c r="F7041" s="24" t="s">
        <v>28880</v>
      </c>
      <c r="G7041" s="24" t="s">
        <v>3398</v>
      </c>
      <c r="H7041" s="27">
        <v>39240</v>
      </c>
      <c r="I7041" s="27">
        <v>39611</v>
      </c>
      <c r="J7041" s="28">
        <v>1</v>
      </c>
      <c r="K7041" s="24" t="s">
        <v>30448</v>
      </c>
      <c r="L7041" s="24" t="s">
        <v>168</v>
      </c>
      <c r="M7041" s="24" t="s">
        <v>17647</v>
      </c>
      <c r="N7041" s="24" t="s">
        <v>29833</v>
      </c>
      <c r="O7041" s="24" t="s">
        <v>30449</v>
      </c>
      <c r="P7041" s="24">
        <v>32.819000000000003</v>
      </c>
      <c r="Q7041" s="23"/>
      <c r="R7041" s="23"/>
      <c r="S7041" s="23"/>
      <c r="T7041" s="23"/>
      <c r="U7041" s="27">
        <v>38611</v>
      </c>
      <c r="V7041" s="27">
        <v>39566</v>
      </c>
    </row>
    <row r="7042" spans="1:22" ht="15" customHeight="1" x14ac:dyDescent="0.3">
      <c r="A7042" s="24" t="s">
        <v>30450</v>
      </c>
      <c r="B7042" s="24">
        <f t="shared" si="69"/>
        <v>7041</v>
      </c>
      <c r="C7042" s="24">
        <v>35074</v>
      </c>
      <c r="D7042" s="24" t="s">
        <v>30451</v>
      </c>
      <c r="E7042" s="24">
        <v>1</v>
      </c>
      <c r="F7042" s="24" t="s">
        <v>28880</v>
      </c>
      <c r="G7042" s="24" t="s">
        <v>3398</v>
      </c>
      <c r="H7042" s="27">
        <v>38847</v>
      </c>
      <c r="I7042" s="27">
        <v>39337</v>
      </c>
      <c r="J7042" s="28">
        <v>1</v>
      </c>
      <c r="K7042" s="24" t="s">
        <v>30452</v>
      </c>
      <c r="L7042" s="24" t="s">
        <v>168</v>
      </c>
      <c r="M7042" s="24" t="s">
        <v>28814</v>
      </c>
      <c r="N7042" s="24" t="s">
        <v>30453</v>
      </c>
      <c r="O7042" s="24" t="s">
        <v>30454</v>
      </c>
      <c r="P7042" s="24">
        <v>32.817999999999998</v>
      </c>
      <c r="Q7042" s="23"/>
      <c r="R7042" s="23"/>
      <c r="S7042" s="23"/>
      <c r="T7042" s="23"/>
      <c r="U7042" s="27">
        <v>38680</v>
      </c>
      <c r="V7042" s="27">
        <v>40101</v>
      </c>
    </row>
    <row r="7043" spans="1:22" ht="15" customHeight="1" x14ac:dyDescent="0.3">
      <c r="A7043" s="24" t="s">
        <v>30455</v>
      </c>
      <c r="B7043" s="24">
        <f t="shared" si="69"/>
        <v>7042</v>
      </c>
      <c r="C7043" s="24">
        <v>320006</v>
      </c>
      <c r="D7043" s="24" t="s">
        <v>30456</v>
      </c>
      <c r="E7043" s="24">
        <v>1</v>
      </c>
      <c r="F7043" s="24" t="s">
        <v>28880</v>
      </c>
      <c r="G7043" s="24" t="s">
        <v>3398</v>
      </c>
      <c r="H7043" s="27">
        <v>38901</v>
      </c>
      <c r="I7043" s="27">
        <v>39240</v>
      </c>
      <c r="J7043" s="28">
        <v>1</v>
      </c>
      <c r="K7043" s="24" t="s">
        <v>30457</v>
      </c>
      <c r="L7043" s="24" t="s">
        <v>168</v>
      </c>
      <c r="M7043" s="24" t="s">
        <v>25079</v>
      </c>
      <c r="N7043" s="24" t="s">
        <v>28054</v>
      </c>
      <c r="O7043" s="24" t="s">
        <v>30458</v>
      </c>
      <c r="P7043" s="24">
        <v>32.808</v>
      </c>
      <c r="Q7043" s="23"/>
      <c r="R7043" s="23"/>
      <c r="S7043" s="23"/>
      <c r="T7043" s="23"/>
      <c r="U7043" s="27">
        <v>38859</v>
      </c>
      <c r="V7043" s="27">
        <v>39524</v>
      </c>
    </row>
    <row r="7044" spans="1:22" ht="15" customHeight="1" x14ac:dyDescent="0.3">
      <c r="A7044" s="24" t="s">
        <v>30459</v>
      </c>
      <c r="B7044" s="24">
        <f t="shared" si="69"/>
        <v>7043</v>
      </c>
      <c r="C7044" s="24">
        <v>340036</v>
      </c>
      <c r="D7044" s="24" t="s">
        <v>30460</v>
      </c>
      <c r="E7044" s="24">
        <v>1</v>
      </c>
      <c r="F7044" s="24" t="s">
        <v>28880</v>
      </c>
      <c r="G7044" s="24" t="s">
        <v>3398</v>
      </c>
      <c r="H7044" s="27">
        <v>39058</v>
      </c>
      <c r="I7044" s="27">
        <v>39793</v>
      </c>
      <c r="J7044" s="28">
        <v>1</v>
      </c>
      <c r="K7044" s="24" t="s">
        <v>30461</v>
      </c>
      <c r="L7044" s="24" t="s">
        <v>168</v>
      </c>
      <c r="M7044" s="24" t="s">
        <v>1312</v>
      </c>
      <c r="N7044" s="24" t="s">
        <v>4318</v>
      </c>
      <c r="O7044" s="24" t="s">
        <v>27981</v>
      </c>
      <c r="P7044" s="24">
        <v>32.816000000000003</v>
      </c>
      <c r="Q7044" s="24">
        <v>34</v>
      </c>
      <c r="R7044" s="23"/>
      <c r="S7044" s="23"/>
      <c r="T7044" s="23"/>
      <c r="U7044" s="27">
        <v>39066</v>
      </c>
      <c r="V7044" s="27">
        <v>39777</v>
      </c>
    </row>
    <row r="7045" spans="1:22" ht="15" customHeight="1" x14ac:dyDescent="0.3">
      <c r="A7045" s="24" t="s">
        <v>30462</v>
      </c>
      <c r="B7045" s="24">
        <f t="shared" si="69"/>
        <v>7044</v>
      </c>
      <c r="C7045" s="24">
        <v>350004</v>
      </c>
      <c r="D7045" s="24" t="s">
        <v>30463</v>
      </c>
      <c r="E7045" s="24">
        <v>1</v>
      </c>
      <c r="F7045" s="24" t="s">
        <v>28880</v>
      </c>
      <c r="G7045" s="24" t="s">
        <v>3398</v>
      </c>
      <c r="H7045" s="27">
        <v>39174</v>
      </c>
      <c r="I7045" s="27">
        <v>39422</v>
      </c>
      <c r="J7045" s="28">
        <v>1</v>
      </c>
      <c r="K7045" s="24" t="s">
        <v>30464</v>
      </c>
      <c r="L7045" s="24" t="s">
        <v>168</v>
      </c>
      <c r="M7045" s="24" t="s">
        <v>21357</v>
      </c>
      <c r="N7045" s="24" t="s">
        <v>22297</v>
      </c>
      <c r="O7045" s="24" t="s">
        <v>28888</v>
      </c>
      <c r="P7045" s="24">
        <v>32.82</v>
      </c>
      <c r="Q7045" s="23"/>
      <c r="R7045" s="23"/>
      <c r="S7045" s="23"/>
      <c r="T7045" s="23"/>
      <c r="U7045" s="27">
        <v>38680</v>
      </c>
      <c r="V7045" s="27">
        <v>39524</v>
      </c>
    </row>
    <row r="7046" spans="1:22" ht="15" customHeight="1" x14ac:dyDescent="0.3">
      <c r="A7046" s="24" t="s">
        <v>30465</v>
      </c>
      <c r="B7046" s="24">
        <f t="shared" si="69"/>
        <v>7045</v>
      </c>
      <c r="C7046" s="24">
        <v>7048</v>
      </c>
      <c r="D7046" s="24" t="s">
        <v>30466</v>
      </c>
      <c r="E7046" s="24">
        <v>1</v>
      </c>
      <c r="F7046" s="24" t="s">
        <v>28880</v>
      </c>
      <c r="G7046" s="24" t="s">
        <v>4518</v>
      </c>
      <c r="H7046" s="27">
        <v>38798</v>
      </c>
      <c r="I7046" s="27">
        <v>39612</v>
      </c>
      <c r="J7046" s="28">
        <v>1</v>
      </c>
      <c r="K7046" s="24" t="s">
        <v>30467</v>
      </c>
      <c r="L7046" s="24" t="s">
        <v>168</v>
      </c>
      <c r="M7046" s="24" t="s">
        <v>29403</v>
      </c>
      <c r="N7046" s="24" t="s">
        <v>29404</v>
      </c>
      <c r="O7046" s="24" t="s">
        <v>30468</v>
      </c>
      <c r="P7046" s="24">
        <v>24.88</v>
      </c>
      <c r="Q7046" s="23"/>
      <c r="R7046" s="23"/>
      <c r="S7046" s="23"/>
      <c r="T7046" s="23"/>
      <c r="U7046" s="27">
        <v>38798</v>
      </c>
      <c r="V7046" s="27">
        <v>39581</v>
      </c>
    </row>
    <row r="7047" spans="1:22" ht="15" customHeight="1" x14ac:dyDescent="0.3">
      <c r="A7047" s="24" t="s">
        <v>30469</v>
      </c>
      <c r="B7047" s="24">
        <f t="shared" si="69"/>
        <v>7046</v>
      </c>
      <c r="C7047" s="24">
        <v>350018</v>
      </c>
      <c r="D7047" s="24" t="s">
        <v>30470</v>
      </c>
      <c r="E7047" s="24">
        <v>1</v>
      </c>
      <c r="F7047" s="24" t="s">
        <v>28880</v>
      </c>
      <c r="G7047" s="24" t="s">
        <v>4483</v>
      </c>
      <c r="H7047" s="27">
        <v>39167</v>
      </c>
      <c r="I7047" s="27">
        <v>39598</v>
      </c>
      <c r="J7047" s="28">
        <v>1</v>
      </c>
      <c r="K7047" s="24" t="s">
        <v>30471</v>
      </c>
      <c r="L7047" s="24" t="s">
        <v>168</v>
      </c>
      <c r="M7047" s="24" t="s">
        <v>1312</v>
      </c>
      <c r="N7047" s="24" t="s">
        <v>29414</v>
      </c>
      <c r="O7047" s="24" t="s">
        <v>30472</v>
      </c>
      <c r="P7047" s="24">
        <v>23.82</v>
      </c>
      <c r="Q7047" s="23"/>
      <c r="R7047" s="23"/>
      <c r="S7047" s="23"/>
      <c r="T7047" s="23"/>
      <c r="U7047" s="27">
        <v>39170</v>
      </c>
      <c r="V7047" s="27">
        <v>39597</v>
      </c>
    </row>
    <row r="7048" spans="1:22" ht="15" customHeight="1" x14ac:dyDescent="0.3">
      <c r="A7048" s="24" t="s">
        <v>30473</v>
      </c>
      <c r="B7048" s="24">
        <f t="shared" si="69"/>
        <v>7047</v>
      </c>
      <c r="C7048" s="24">
        <v>360030</v>
      </c>
      <c r="D7048" s="24" t="s">
        <v>30474</v>
      </c>
      <c r="E7048" s="24">
        <v>1</v>
      </c>
      <c r="F7048" s="24" t="s">
        <v>28880</v>
      </c>
      <c r="G7048" s="24" t="s">
        <v>4483</v>
      </c>
      <c r="H7048" s="27">
        <v>39339</v>
      </c>
      <c r="I7048" s="27">
        <v>39703</v>
      </c>
      <c r="J7048" s="28">
        <v>1</v>
      </c>
      <c r="K7048" s="24" t="s">
        <v>30475</v>
      </c>
      <c r="L7048" s="24" t="s">
        <v>168</v>
      </c>
      <c r="M7048" s="24" t="s">
        <v>16738</v>
      </c>
      <c r="N7048" s="24" t="s">
        <v>30476</v>
      </c>
      <c r="O7048" s="24" t="s">
        <v>30477</v>
      </c>
      <c r="P7048" s="24">
        <v>29.864000000000001</v>
      </c>
      <c r="Q7048" s="23"/>
      <c r="R7048" s="23"/>
      <c r="S7048" s="23"/>
      <c r="T7048" s="23"/>
      <c r="U7048" s="27">
        <v>39330</v>
      </c>
      <c r="V7048" s="27">
        <v>39702</v>
      </c>
    </row>
    <row r="7049" spans="1:22" ht="15" customHeight="1" x14ac:dyDescent="0.3">
      <c r="A7049" s="24" t="s">
        <v>30478</v>
      </c>
      <c r="B7049" s="24">
        <f t="shared" si="69"/>
        <v>7048</v>
      </c>
      <c r="C7049" s="24">
        <v>360031</v>
      </c>
      <c r="D7049" s="24" t="s">
        <v>30479</v>
      </c>
      <c r="E7049" s="24">
        <v>1</v>
      </c>
      <c r="F7049" s="24" t="s">
        <v>28880</v>
      </c>
      <c r="G7049" s="24" t="s">
        <v>4483</v>
      </c>
      <c r="H7049" s="27">
        <v>39339</v>
      </c>
      <c r="I7049" s="27">
        <v>39703</v>
      </c>
      <c r="J7049" s="28">
        <v>1</v>
      </c>
      <c r="K7049" s="24" t="s">
        <v>30480</v>
      </c>
      <c r="L7049" s="24" t="s">
        <v>168</v>
      </c>
      <c r="M7049" s="24" t="s">
        <v>17647</v>
      </c>
      <c r="N7049" s="24" t="s">
        <v>13901</v>
      </c>
      <c r="O7049" s="24" t="s">
        <v>30481</v>
      </c>
      <c r="P7049" s="24">
        <v>29.882000000000001</v>
      </c>
      <c r="Q7049" s="23"/>
      <c r="R7049" s="23"/>
      <c r="S7049" s="23"/>
      <c r="T7049" s="23"/>
      <c r="U7049" s="27">
        <v>39330</v>
      </c>
      <c r="V7049" s="27">
        <v>39692</v>
      </c>
    </row>
    <row r="7050" spans="1:22" ht="15" customHeight="1" x14ac:dyDescent="0.3">
      <c r="A7050" s="24" t="s">
        <v>30482</v>
      </c>
      <c r="B7050" s="24">
        <f t="shared" si="69"/>
        <v>7049</v>
      </c>
      <c r="C7050" s="24">
        <v>380023</v>
      </c>
      <c r="D7050" s="24" t="s">
        <v>30483</v>
      </c>
      <c r="E7050" s="24">
        <v>1</v>
      </c>
      <c r="F7050" s="24" t="s">
        <v>28880</v>
      </c>
      <c r="G7050" s="24" t="s">
        <v>4483</v>
      </c>
      <c r="H7050" s="27">
        <v>39416</v>
      </c>
      <c r="I7050" s="27">
        <v>39787</v>
      </c>
      <c r="J7050" s="28">
        <v>1</v>
      </c>
      <c r="K7050" s="24" t="s">
        <v>30484</v>
      </c>
      <c r="L7050" s="24" t="s">
        <v>168</v>
      </c>
      <c r="M7050" s="24" t="s">
        <v>375</v>
      </c>
      <c r="N7050" s="24" t="s">
        <v>29068</v>
      </c>
      <c r="O7050" s="24" t="s">
        <v>30485</v>
      </c>
      <c r="P7050" s="24">
        <v>29.805</v>
      </c>
      <c r="Q7050" s="24">
        <v>38</v>
      </c>
      <c r="R7050" s="24">
        <v>21</v>
      </c>
      <c r="S7050" s="23"/>
      <c r="T7050" s="23"/>
      <c r="U7050" s="27">
        <v>39405</v>
      </c>
      <c r="V7050" s="27">
        <v>39774</v>
      </c>
    </row>
    <row r="7051" spans="1:22" ht="15" customHeight="1" x14ac:dyDescent="0.3">
      <c r="A7051" s="24" t="s">
        <v>30486</v>
      </c>
      <c r="B7051" s="24">
        <f t="shared" si="69"/>
        <v>7050</v>
      </c>
      <c r="C7051" s="24">
        <v>370041</v>
      </c>
      <c r="D7051" s="24" t="s">
        <v>30487</v>
      </c>
      <c r="E7051" s="24">
        <v>1</v>
      </c>
      <c r="F7051" s="24" t="s">
        <v>28880</v>
      </c>
      <c r="G7051" s="24" t="s">
        <v>3414</v>
      </c>
      <c r="H7051" s="27">
        <v>39339</v>
      </c>
      <c r="I7051" s="27">
        <v>39598</v>
      </c>
      <c r="J7051" s="28">
        <v>1</v>
      </c>
      <c r="K7051" s="24" t="s">
        <v>30488</v>
      </c>
      <c r="L7051" s="24" t="s">
        <v>30489</v>
      </c>
      <c r="M7051" s="24" t="s">
        <v>27213</v>
      </c>
      <c r="N7051" s="24" t="s">
        <v>30490</v>
      </c>
      <c r="O7051" s="24" t="s">
        <v>30010</v>
      </c>
      <c r="P7051" s="24">
        <v>25.824000000000002</v>
      </c>
      <c r="Q7051" s="24">
        <v>37</v>
      </c>
      <c r="R7051" s="23"/>
      <c r="S7051" s="23"/>
      <c r="T7051" s="23"/>
      <c r="U7051" s="27">
        <v>39254</v>
      </c>
      <c r="V7051" s="27">
        <v>39611</v>
      </c>
    </row>
    <row r="7052" spans="1:22" ht="15" customHeight="1" x14ac:dyDescent="0.3">
      <c r="A7052" s="24" t="s">
        <v>30491</v>
      </c>
      <c r="B7052" s="24">
        <f t="shared" si="69"/>
        <v>7051</v>
      </c>
      <c r="C7052" s="24">
        <v>370042</v>
      </c>
      <c r="D7052" s="24" t="s">
        <v>30492</v>
      </c>
      <c r="E7052" s="24">
        <v>1</v>
      </c>
      <c r="F7052" s="24" t="s">
        <v>28880</v>
      </c>
      <c r="G7052" s="24" t="s">
        <v>3414</v>
      </c>
      <c r="H7052" s="27">
        <v>39339</v>
      </c>
      <c r="I7052" s="27">
        <v>39514</v>
      </c>
      <c r="J7052" s="28">
        <v>1</v>
      </c>
      <c r="K7052" s="24" t="s">
        <v>30493</v>
      </c>
      <c r="L7052" s="24" t="s">
        <v>30494</v>
      </c>
      <c r="M7052" s="24" t="s">
        <v>21357</v>
      </c>
      <c r="N7052" s="24" t="s">
        <v>30495</v>
      </c>
      <c r="O7052" s="24" t="s">
        <v>29929</v>
      </c>
      <c r="P7052" s="24">
        <v>25.823</v>
      </c>
      <c r="Q7052" s="24">
        <v>37</v>
      </c>
      <c r="R7052" s="23"/>
      <c r="S7052" s="23"/>
      <c r="T7052" s="23"/>
      <c r="U7052" s="27">
        <v>39254</v>
      </c>
      <c r="V7052" s="27">
        <v>39625</v>
      </c>
    </row>
    <row r="7053" spans="1:22" ht="15" customHeight="1" x14ac:dyDescent="0.3">
      <c r="A7053" s="24" t="s">
        <v>30496</v>
      </c>
      <c r="B7053" s="24">
        <f t="shared" si="69"/>
        <v>7052</v>
      </c>
      <c r="C7053" s="24">
        <v>360016</v>
      </c>
      <c r="D7053" s="24" t="s">
        <v>30497</v>
      </c>
      <c r="E7053" s="24">
        <v>1</v>
      </c>
      <c r="F7053" s="24" t="s">
        <v>28880</v>
      </c>
      <c r="G7053" s="24" t="s">
        <v>3421</v>
      </c>
      <c r="H7053" s="27">
        <v>39237</v>
      </c>
      <c r="I7053" s="27">
        <v>39419</v>
      </c>
      <c r="J7053" s="28">
        <v>1</v>
      </c>
      <c r="K7053" s="24" t="s">
        <v>28767</v>
      </c>
      <c r="L7053" s="24" t="s">
        <v>30498</v>
      </c>
      <c r="M7053" s="24" t="s">
        <v>14421</v>
      </c>
      <c r="N7053" s="24" t="s">
        <v>30499</v>
      </c>
      <c r="O7053" s="24" t="s">
        <v>30500</v>
      </c>
      <c r="P7053" s="24">
        <v>36.938000000000002</v>
      </c>
      <c r="Q7053" s="23"/>
      <c r="R7053" s="23"/>
      <c r="S7053" s="23"/>
      <c r="T7053" s="23"/>
      <c r="U7053" s="27">
        <v>39254</v>
      </c>
      <c r="V7053" s="27">
        <v>39625</v>
      </c>
    </row>
    <row r="7054" spans="1:22" ht="15" customHeight="1" x14ac:dyDescent="0.3">
      <c r="A7054" s="24" t="s">
        <v>30501</v>
      </c>
      <c r="B7054" s="24">
        <f t="shared" si="69"/>
        <v>7053</v>
      </c>
      <c r="C7054" s="24">
        <v>350039</v>
      </c>
      <c r="D7054" s="24" t="s">
        <v>30502</v>
      </c>
      <c r="E7054" s="24">
        <v>1</v>
      </c>
      <c r="F7054" s="24" t="s">
        <v>28880</v>
      </c>
      <c r="G7054" s="24" t="s">
        <v>3421</v>
      </c>
      <c r="H7054" s="27">
        <v>39146</v>
      </c>
      <c r="I7054" s="27">
        <v>39598</v>
      </c>
      <c r="J7054" s="28">
        <v>1</v>
      </c>
      <c r="K7054" s="24" t="s">
        <v>30503</v>
      </c>
      <c r="L7054" s="24" t="s">
        <v>30504</v>
      </c>
      <c r="M7054" s="24" t="s">
        <v>14421</v>
      </c>
      <c r="N7054" s="24" t="s">
        <v>30505</v>
      </c>
      <c r="O7054" s="24" t="s">
        <v>30010</v>
      </c>
      <c r="P7054" s="24">
        <v>25.82</v>
      </c>
      <c r="Q7054" s="23"/>
      <c r="R7054" s="23"/>
      <c r="S7054" s="23"/>
      <c r="T7054" s="23"/>
      <c r="U7054" s="27">
        <v>39170</v>
      </c>
      <c r="V7054" s="27">
        <v>39625</v>
      </c>
    </row>
    <row r="7055" spans="1:22" ht="15" customHeight="1" x14ac:dyDescent="0.3">
      <c r="A7055" s="24" t="s">
        <v>30506</v>
      </c>
      <c r="B7055" s="24">
        <f t="shared" si="69"/>
        <v>7054</v>
      </c>
      <c r="C7055" s="24">
        <v>50589</v>
      </c>
      <c r="D7055" s="24" t="s">
        <v>30507</v>
      </c>
      <c r="E7055" s="24">
        <v>1</v>
      </c>
      <c r="F7055" s="24" t="s">
        <v>28880</v>
      </c>
      <c r="G7055" s="24" t="s">
        <v>25649</v>
      </c>
      <c r="H7055" s="27">
        <v>39325</v>
      </c>
      <c r="I7055" s="27">
        <v>39500</v>
      </c>
      <c r="J7055" s="28">
        <v>1</v>
      </c>
      <c r="K7055" s="24" t="s">
        <v>30508</v>
      </c>
      <c r="L7055" s="24" t="s">
        <v>168</v>
      </c>
      <c r="M7055" s="24" t="s">
        <v>28043</v>
      </c>
      <c r="N7055" s="24" t="s">
        <v>22627</v>
      </c>
      <c r="O7055" s="24" t="s">
        <v>30509</v>
      </c>
      <c r="P7055" s="24">
        <v>43.902999999999999</v>
      </c>
      <c r="Q7055" s="23"/>
      <c r="R7055" s="23"/>
      <c r="S7055" s="23"/>
      <c r="T7055" s="23"/>
      <c r="U7055" s="27">
        <v>39389</v>
      </c>
      <c r="V7055" s="27">
        <v>39510</v>
      </c>
    </row>
    <row r="7056" spans="1:22" ht="15" customHeight="1" x14ac:dyDescent="0.3">
      <c r="A7056" s="24" t="s">
        <v>30510</v>
      </c>
      <c r="B7056" s="24">
        <f t="shared" si="69"/>
        <v>7055</v>
      </c>
      <c r="C7056" s="24">
        <v>50590</v>
      </c>
      <c r="D7056" s="24" t="s">
        <v>30511</v>
      </c>
      <c r="E7056" s="24">
        <v>1</v>
      </c>
      <c r="F7056" s="24" t="s">
        <v>28880</v>
      </c>
      <c r="G7056" s="24" t="s">
        <v>25649</v>
      </c>
      <c r="H7056" s="27">
        <v>39402</v>
      </c>
      <c r="I7056" s="27">
        <v>40494</v>
      </c>
      <c r="J7056" s="28">
        <v>1</v>
      </c>
      <c r="K7056" s="24" t="s">
        <v>30512</v>
      </c>
      <c r="L7056" s="24" t="s">
        <v>168</v>
      </c>
      <c r="M7056" s="24" t="s">
        <v>21357</v>
      </c>
      <c r="N7056" s="24" t="s">
        <v>30513</v>
      </c>
      <c r="O7056" s="24" t="s">
        <v>30514</v>
      </c>
      <c r="P7056" s="24">
        <v>45.914000000000001</v>
      </c>
      <c r="Q7056" s="23"/>
      <c r="R7056" s="23"/>
      <c r="S7056" s="23"/>
      <c r="T7056" s="23"/>
      <c r="U7056" s="27">
        <v>39405</v>
      </c>
      <c r="V7056" s="27">
        <v>40512</v>
      </c>
    </row>
    <row r="7057" spans="1:22" ht="15" customHeight="1" x14ac:dyDescent="0.3">
      <c r="A7057" s="24" t="s">
        <v>30515</v>
      </c>
      <c r="B7057" s="24">
        <f t="shared" si="69"/>
        <v>7056</v>
      </c>
      <c r="C7057" s="24">
        <v>51148</v>
      </c>
      <c r="D7057" s="24" t="s">
        <v>30516</v>
      </c>
      <c r="E7057" s="24">
        <v>1</v>
      </c>
      <c r="F7057" s="24" t="s">
        <v>28880</v>
      </c>
      <c r="G7057" s="24" t="s">
        <v>21536</v>
      </c>
      <c r="H7057" s="27">
        <v>39402</v>
      </c>
      <c r="I7057" s="27">
        <v>40319</v>
      </c>
      <c r="J7057" s="28">
        <v>1</v>
      </c>
      <c r="K7057" s="24" t="s">
        <v>30517</v>
      </c>
      <c r="L7057" s="24" t="s">
        <v>168</v>
      </c>
      <c r="M7057" s="24" t="s">
        <v>30518</v>
      </c>
      <c r="N7057" s="24" t="s">
        <v>30519</v>
      </c>
      <c r="O7057" s="24" t="s">
        <v>30520</v>
      </c>
      <c r="P7057" s="24">
        <v>45.912999999999997</v>
      </c>
      <c r="Q7057" s="23"/>
      <c r="R7057" s="23"/>
      <c r="S7057" s="23"/>
      <c r="T7057" s="23"/>
      <c r="U7057" s="27">
        <v>39504</v>
      </c>
      <c r="V7057" s="27">
        <v>40325</v>
      </c>
    </row>
    <row r="7058" spans="1:22" ht="15" customHeight="1" x14ac:dyDescent="0.3">
      <c r="A7058" s="24" t="s">
        <v>30521</v>
      </c>
      <c r="B7058" s="24">
        <f t="shared" si="69"/>
        <v>7057</v>
      </c>
      <c r="C7058" s="24">
        <v>350017</v>
      </c>
      <c r="D7058" s="24" t="s">
        <v>30522</v>
      </c>
      <c r="E7058" s="24">
        <v>1</v>
      </c>
      <c r="F7058" s="24" t="s">
        <v>28880</v>
      </c>
      <c r="G7058" s="24" t="s">
        <v>3390</v>
      </c>
      <c r="H7058" s="27">
        <v>39161</v>
      </c>
      <c r="I7058" s="27">
        <v>39709</v>
      </c>
      <c r="J7058" s="28">
        <v>1</v>
      </c>
      <c r="K7058" s="24" t="s">
        <v>30523</v>
      </c>
      <c r="L7058" s="24" t="s">
        <v>168</v>
      </c>
      <c r="M7058" s="24" t="s">
        <v>17292</v>
      </c>
      <c r="N7058" s="24" t="s">
        <v>168</v>
      </c>
      <c r="O7058" s="24" t="s">
        <v>30524</v>
      </c>
      <c r="P7058" s="24" t="s">
        <v>30525</v>
      </c>
      <c r="Q7058" s="23"/>
      <c r="R7058" s="23"/>
      <c r="S7058" s="24" t="s">
        <v>28753</v>
      </c>
      <c r="T7058" s="24" t="s">
        <v>28754</v>
      </c>
      <c r="U7058" s="27">
        <v>39170</v>
      </c>
      <c r="V7058" s="27">
        <v>39708</v>
      </c>
    </row>
    <row r="7059" spans="1:22" ht="15" customHeight="1" x14ac:dyDescent="0.3">
      <c r="A7059" s="24" t="s">
        <v>30526</v>
      </c>
      <c r="B7059" s="24">
        <f t="shared" si="69"/>
        <v>7058</v>
      </c>
      <c r="C7059" s="24">
        <v>370044</v>
      </c>
      <c r="D7059" s="24" t="s">
        <v>30527</v>
      </c>
      <c r="E7059" s="24">
        <v>1</v>
      </c>
      <c r="F7059" s="24" t="s">
        <v>28880</v>
      </c>
      <c r="G7059" s="24" t="s">
        <v>3361</v>
      </c>
      <c r="H7059" s="27">
        <v>39328</v>
      </c>
      <c r="I7059" s="27">
        <v>39430</v>
      </c>
      <c r="J7059" s="28">
        <v>1</v>
      </c>
      <c r="K7059" s="24" t="s">
        <v>30528</v>
      </c>
      <c r="L7059" s="24" t="s">
        <v>168</v>
      </c>
      <c r="M7059" s="24" t="s">
        <v>13084</v>
      </c>
      <c r="N7059" s="24" t="s">
        <v>30529</v>
      </c>
      <c r="O7059" s="24" t="s">
        <v>30530</v>
      </c>
      <c r="P7059" s="24">
        <v>22.937000000000001</v>
      </c>
      <c r="Q7059" s="24">
        <v>37</v>
      </c>
      <c r="R7059" s="23"/>
      <c r="S7059" s="24" t="s">
        <v>28770</v>
      </c>
      <c r="T7059" s="24" t="s">
        <v>28754</v>
      </c>
      <c r="U7059" s="27">
        <v>39357</v>
      </c>
      <c r="V7059" s="27">
        <v>39896</v>
      </c>
    </row>
    <row r="7060" spans="1:22" ht="15" customHeight="1" x14ac:dyDescent="0.3">
      <c r="A7060" s="24" t="s">
        <v>30531</v>
      </c>
      <c r="B7060" s="24">
        <f t="shared" si="69"/>
        <v>7059</v>
      </c>
      <c r="C7060" s="24">
        <v>380068</v>
      </c>
      <c r="D7060" s="24" t="s">
        <v>30532</v>
      </c>
      <c r="E7060" s="24">
        <v>1</v>
      </c>
      <c r="F7060" s="24" t="s">
        <v>28880</v>
      </c>
      <c r="G7060" s="24" t="s">
        <v>3390</v>
      </c>
      <c r="H7060" s="27">
        <v>39461</v>
      </c>
      <c r="I7060" s="27">
        <v>39598</v>
      </c>
      <c r="J7060" s="28">
        <v>1</v>
      </c>
      <c r="K7060" s="24" t="s">
        <v>30533</v>
      </c>
      <c r="L7060" s="24" t="s">
        <v>168</v>
      </c>
      <c r="M7060" s="24" t="s">
        <v>30534</v>
      </c>
      <c r="N7060" s="24" t="s">
        <v>168</v>
      </c>
      <c r="O7060" s="24" t="s">
        <v>30535</v>
      </c>
      <c r="P7060" s="24">
        <v>23.890999999999998</v>
      </c>
      <c r="Q7060" s="24">
        <v>38</v>
      </c>
      <c r="R7060" s="23"/>
      <c r="S7060" s="24" t="s">
        <v>30536</v>
      </c>
      <c r="T7060" s="24" t="s">
        <v>28754</v>
      </c>
      <c r="U7060" s="27">
        <v>39357</v>
      </c>
      <c r="V7060" s="27">
        <v>39896</v>
      </c>
    </row>
    <row r="7061" spans="1:22" ht="15" customHeight="1" x14ac:dyDescent="0.3">
      <c r="A7061" s="24" t="s">
        <v>30537</v>
      </c>
      <c r="B7061" s="24">
        <f t="shared" si="69"/>
        <v>7060</v>
      </c>
      <c r="C7061" s="24">
        <v>380080</v>
      </c>
      <c r="D7061" s="24" t="s">
        <v>30538</v>
      </c>
      <c r="E7061" s="24">
        <v>1</v>
      </c>
      <c r="F7061" s="24" t="s">
        <v>28880</v>
      </c>
      <c r="G7061" s="24" t="s">
        <v>3421</v>
      </c>
      <c r="H7061" s="27">
        <v>39433</v>
      </c>
      <c r="I7061" s="27">
        <v>39514</v>
      </c>
      <c r="J7061" s="28">
        <v>1</v>
      </c>
      <c r="K7061" s="24" t="s">
        <v>30539</v>
      </c>
      <c r="L7061" s="24" t="s">
        <v>30540</v>
      </c>
      <c r="M7061" s="24" t="s">
        <v>3549</v>
      </c>
      <c r="N7061" s="24" t="s">
        <v>168</v>
      </c>
      <c r="O7061" s="24" t="s">
        <v>30541</v>
      </c>
      <c r="P7061" s="24" t="s">
        <v>28857</v>
      </c>
      <c r="Q7061" s="24">
        <v>38</v>
      </c>
      <c r="R7061" s="24">
        <v>21</v>
      </c>
      <c r="S7061" s="24" t="s">
        <v>30542</v>
      </c>
      <c r="T7061" s="24" t="s">
        <v>28754</v>
      </c>
      <c r="U7061" s="27">
        <v>39433</v>
      </c>
      <c r="V7061" s="27">
        <v>39625</v>
      </c>
    </row>
    <row r="7062" spans="1:22" ht="15" customHeight="1" x14ac:dyDescent="0.3">
      <c r="A7062" s="24" t="s">
        <v>30543</v>
      </c>
      <c r="B7062" s="24">
        <f t="shared" si="69"/>
        <v>7061</v>
      </c>
      <c r="C7062" s="24">
        <v>390032</v>
      </c>
      <c r="D7062" s="24" t="s">
        <v>30544</v>
      </c>
      <c r="E7062" s="24">
        <v>1</v>
      </c>
      <c r="F7062" s="24" t="s">
        <v>28880</v>
      </c>
      <c r="G7062" s="24" t="s">
        <v>3414</v>
      </c>
      <c r="H7062" s="27">
        <v>39309</v>
      </c>
      <c r="I7062" s="27">
        <v>39878</v>
      </c>
      <c r="J7062" s="28">
        <v>1</v>
      </c>
      <c r="K7062" s="24" t="s">
        <v>30545</v>
      </c>
      <c r="L7062" s="24" t="s">
        <v>30546</v>
      </c>
      <c r="M7062" s="24" t="s">
        <v>3549</v>
      </c>
      <c r="N7062" s="24" t="s">
        <v>30547</v>
      </c>
      <c r="O7062" s="24" t="s">
        <v>30548</v>
      </c>
      <c r="P7062" s="24" t="s">
        <v>30549</v>
      </c>
      <c r="Q7062" s="24">
        <v>39</v>
      </c>
      <c r="R7062" s="24">
        <v>21</v>
      </c>
      <c r="S7062" s="24" t="s">
        <v>30550</v>
      </c>
      <c r="T7062" s="24" t="s">
        <v>28764</v>
      </c>
      <c r="U7062" s="27">
        <v>39433</v>
      </c>
      <c r="V7062" s="27">
        <v>39889</v>
      </c>
    </row>
    <row r="7063" spans="1:22" ht="15" customHeight="1" x14ac:dyDescent="0.3">
      <c r="A7063" s="24" t="s">
        <v>168</v>
      </c>
      <c r="B7063" s="24">
        <f t="shared" si="69"/>
        <v>7062</v>
      </c>
      <c r="C7063" s="24">
        <v>0</v>
      </c>
      <c r="D7063" s="24" t="s">
        <v>30551</v>
      </c>
      <c r="E7063" s="24">
        <v>1</v>
      </c>
      <c r="F7063" s="24" t="s">
        <v>30552</v>
      </c>
      <c r="G7063" s="24" t="s">
        <v>26567</v>
      </c>
      <c r="H7063" s="27">
        <v>38474</v>
      </c>
      <c r="I7063" s="27">
        <v>39422</v>
      </c>
      <c r="J7063" s="28">
        <v>1</v>
      </c>
      <c r="K7063" s="24" t="s">
        <v>168</v>
      </c>
      <c r="L7063" s="24" t="s">
        <v>168</v>
      </c>
      <c r="M7063" s="24" t="s">
        <v>168</v>
      </c>
      <c r="N7063" s="24" t="s">
        <v>168</v>
      </c>
      <c r="O7063" s="24" t="s">
        <v>168</v>
      </c>
      <c r="P7063" s="24" t="s">
        <v>168</v>
      </c>
      <c r="Q7063" s="23"/>
      <c r="R7063" s="23"/>
      <c r="S7063" s="23"/>
      <c r="T7063" s="23"/>
      <c r="U7063" s="27">
        <v>38238</v>
      </c>
      <c r="V7063" s="27">
        <v>40218</v>
      </c>
    </row>
    <row r="7064" spans="1:22" ht="15" customHeight="1" x14ac:dyDescent="0.3">
      <c r="A7064" s="32" t="s">
        <v>30553</v>
      </c>
      <c r="B7064" s="24">
        <f t="shared" si="69"/>
        <v>7063</v>
      </c>
      <c r="C7064" s="32">
        <v>732097</v>
      </c>
      <c r="D7064" s="32" t="s">
        <v>30554</v>
      </c>
      <c r="E7064" s="32">
        <v>1</v>
      </c>
      <c r="F7064" s="32" t="s">
        <v>30552</v>
      </c>
      <c r="G7064" s="32" t="s">
        <v>30555</v>
      </c>
      <c r="H7064" s="34">
        <v>38474</v>
      </c>
      <c r="I7064" s="34">
        <v>39339</v>
      </c>
      <c r="J7064" s="35">
        <v>1</v>
      </c>
      <c r="K7064" s="32" t="s">
        <v>30556</v>
      </c>
      <c r="L7064" s="32" t="s">
        <v>168</v>
      </c>
      <c r="M7064" s="32" t="s">
        <v>1312</v>
      </c>
      <c r="N7064" s="32" t="s">
        <v>30557</v>
      </c>
      <c r="O7064" s="32" t="s">
        <v>30558</v>
      </c>
      <c r="P7064" s="32" t="s">
        <v>168</v>
      </c>
      <c r="Q7064" s="23"/>
      <c r="R7064" s="23"/>
      <c r="S7064" s="23"/>
      <c r="T7064" s="23"/>
      <c r="U7064" s="34">
        <v>38525</v>
      </c>
      <c r="V7064" s="34">
        <v>39630</v>
      </c>
    </row>
    <row r="7065" spans="1:22" ht="15" customHeight="1" x14ac:dyDescent="0.3">
      <c r="A7065" s="24" t="s">
        <v>30553</v>
      </c>
      <c r="B7065" s="24">
        <f t="shared" si="69"/>
        <v>7064</v>
      </c>
      <c r="C7065" s="24">
        <v>32106</v>
      </c>
      <c r="D7065" s="24" t="s">
        <v>30559</v>
      </c>
      <c r="E7065" s="24">
        <v>2</v>
      </c>
      <c r="F7065" s="24" t="s">
        <v>30552</v>
      </c>
      <c r="G7065" s="24" t="s">
        <v>3390</v>
      </c>
      <c r="H7065" s="27">
        <v>38474</v>
      </c>
      <c r="I7065" s="27">
        <v>38797</v>
      </c>
      <c r="J7065" s="28">
        <v>1</v>
      </c>
      <c r="K7065" s="24" t="s">
        <v>30556</v>
      </c>
      <c r="L7065" s="24" t="s">
        <v>168</v>
      </c>
      <c r="M7065" s="24" t="s">
        <v>1312</v>
      </c>
      <c r="N7065" s="24" t="s">
        <v>30557</v>
      </c>
      <c r="O7065" s="24" t="s">
        <v>168</v>
      </c>
      <c r="P7065" s="24">
        <v>23.815999999999999</v>
      </c>
      <c r="Q7065" s="23"/>
      <c r="R7065" s="23"/>
      <c r="S7065" s="23"/>
      <c r="T7065" s="23"/>
      <c r="U7065" s="27">
        <v>38534</v>
      </c>
      <c r="V7065" s="27">
        <v>39630</v>
      </c>
    </row>
    <row r="7066" spans="1:22" ht="15" customHeight="1" x14ac:dyDescent="0.3">
      <c r="A7066" s="24" t="s">
        <v>30553</v>
      </c>
      <c r="B7066" s="24">
        <f t="shared" si="69"/>
        <v>7065</v>
      </c>
      <c r="C7066" s="24">
        <v>32107</v>
      </c>
      <c r="D7066" s="24" t="s">
        <v>30560</v>
      </c>
      <c r="E7066" s="24">
        <v>2</v>
      </c>
      <c r="F7066" s="24" t="s">
        <v>30552</v>
      </c>
      <c r="G7066" s="24" t="s">
        <v>18097</v>
      </c>
      <c r="H7066" s="27">
        <v>38667</v>
      </c>
      <c r="I7066" s="27">
        <v>38868</v>
      </c>
      <c r="J7066" s="28">
        <v>1</v>
      </c>
      <c r="K7066" s="24" t="s">
        <v>30556</v>
      </c>
      <c r="L7066" s="24" t="s">
        <v>168</v>
      </c>
      <c r="M7066" s="24" t="s">
        <v>1312</v>
      </c>
      <c r="N7066" s="24" t="s">
        <v>30557</v>
      </c>
      <c r="O7066" s="24" t="s">
        <v>168</v>
      </c>
      <c r="P7066" s="24" t="s">
        <v>30561</v>
      </c>
      <c r="Q7066" s="23"/>
      <c r="R7066" s="23"/>
      <c r="S7066" s="23"/>
      <c r="T7066" s="23"/>
      <c r="U7066" s="27">
        <v>38534</v>
      </c>
      <c r="V7066" s="27">
        <v>39630</v>
      </c>
    </row>
    <row r="7067" spans="1:22" ht="15" customHeight="1" x14ac:dyDescent="0.3">
      <c r="A7067" s="24" t="s">
        <v>30553</v>
      </c>
      <c r="B7067" s="24">
        <f t="shared" si="69"/>
        <v>7066</v>
      </c>
      <c r="C7067" s="24">
        <v>320010</v>
      </c>
      <c r="D7067" s="24" t="s">
        <v>30562</v>
      </c>
      <c r="E7067" s="24">
        <v>2</v>
      </c>
      <c r="F7067" s="24" t="s">
        <v>30552</v>
      </c>
      <c r="G7067" s="24" t="s">
        <v>4518</v>
      </c>
      <c r="H7067" s="27">
        <v>38807</v>
      </c>
      <c r="I7067" s="27">
        <v>39156</v>
      </c>
      <c r="J7067" s="28">
        <v>1</v>
      </c>
      <c r="K7067" s="24" t="s">
        <v>30563</v>
      </c>
      <c r="L7067" s="24" t="s">
        <v>168</v>
      </c>
      <c r="M7067" s="24" t="s">
        <v>1312</v>
      </c>
      <c r="N7067" s="24" t="s">
        <v>15226</v>
      </c>
      <c r="O7067" s="24" t="s">
        <v>30564</v>
      </c>
      <c r="P7067" s="24" t="s">
        <v>21707</v>
      </c>
      <c r="Q7067" s="23"/>
      <c r="R7067" s="23"/>
      <c r="S7067" s="23"/>
      <c r="T7067" s="23"/>
      <c r="U7067" s="27">
        <v>38796</v>
      </c>
      <c r="V7067" s="27">
        <v>39630</v>
      </c>
    </row>
    <row r="7068" spans="1:22" ht="15" customHeight="1" x14ac:dyDescent="0.3">
      <c r="A7068" s="24" t="s">
        <v>30553</v>
      </c>
      <c r="B7068" s="24">
        <f t="shared" si="69"/>
        <v>7067</v>
      </c>
      <c r="C7068" s="24">
        <v>7035</v>
      </c>
      <c r="D7068" s="24" t="s">
        <v>30565</v>
      </c>
      <c r="E7068" s="24">
        <v>2</v>
      </c>
      <c r="F7068" s="24" t="s">
        <v>30552</v>
      </c>
      <c r="G7068" s="24" t="s">
        <v>3398</v>
      </c>
      <c r="H7068" s="27">
        <v>38807</v>
      </c>
      <c r="I7068" s="27">
        <v>39339</v>
      </c>
      <c r="J7068" s="28">
        <v>1</v>
      </c>
      <c r="K7068" s="24" t="s">
        <v>30556</v>
      </c>
      <c r="L7068" s="24" t="s">
        <v>168</v>
      </c>
      <c r="M7068" s="24" t="s">
        <v>17292</v>
      </c>
      <c r="N7068" s="24" t="s">
        <v>30566</v>
      </c>
      <c r="O7068" s="24" t="s">
        <v>168</v>
      </c>
      <c r="P7068" s="24" t="s">
        <v>26838</v>
      </c>
      <c r="Q7068" s="23"/>
      <c r="R7068" s="23"/>
      <c r="S7068" s="23"/>
      <c r="T7068" s="23"/>
      <c r="U7068" s="27">
        <v>38796</v>
      </c>
      <c r="V7068" s="27">
        <v>39630</v>
      </c>
    </row>
    <row r="7069" spans="1:22" ht="15" customHeight="1" x14ac:dyDescent="0.3">
      <c r="A7069" s="32" t="s">
        <v>30567</v>
      </c>
      <c r="B7069" s="24">
        <f t="shared" si="69"/>
        <v>7068</v>
      </c>
      <c r="C7069" s="32">
        <v>32116</v>
      </c>
      <c r="D7069" s="32" t="s">
        <v>30568</v>
      </c>
      <c r="E7069" s="32">
        <v>1</v>
      </c>
      <c r="F7069" s="32" t="s">
        <v>30552</v>
      </c>
      <c r="G7069" s="32" t="s">
        <v>29322</v>
      </c>
      <c r="H7069" s="34">
        <v>38670</v>
      </c>
      <c r="I7069" s="34">
        <v>39248</v>
      </c>
      <c r="J7069" s="35">
        <v>1</v>
      </c>
      <c r="K7069" s="32" t="s">
        <v>30569</v>
      </c>
      <c r="L7069" s="32" t="s">
        <v>168</v>
      </c>
      <c r="M7069" s="32" t="s">
        <v>29432</v>
      </c>
      <c r="N7069" s="32" t="s">
        <v>29433</v>
      </c>
      <c r="O7069" s="32" t="s">
        <v>30570</v>
      </c>
      <c r="P7069" s="32" t="s">
        <v>168</v>
      </c>
      <c r="Q7069" s="23"/>
      <c r="R7069" s="23"/>
      <c r="S7069" s="23"/>
      <c r="T7069" s="23"/>
      <c r="U7069" s="34">
        <v>37708</v>
      </c>
      <c r="V7069" s="34">
        <v>39630</v>
      </c>
    </row>
    <row r="7070" spans="1:22" ht="15" customHeight="1" x14ac:dyDescent="0.3">
      <c r="A7070" s="24" t="s">
        <v>30567</v>
      </c>
      <c r="B7070" s="24">
        <f t="shared" si="69"/>
        <v>7069</v>
      </c>
      <c r="C7070" s="24">
        <v>7009</v>
      </c>
      <c r="D7070" s="24" t="s">
        <v>30571</v>
      </c>
      <c r="E7070" s="24">
        <v>2</v>
      </c>
      <c r="F7070" s="24" t="s">
        <v>30552</v>
      </c>
      <c r="G7070" s="24" t="s">
        <v>3390</v>
      </c>
      <c r="H7070" s="27">
        <v>38670</v>
      </c>
      <c r="I7070" s="27">
        <v>38974</v>
      </c>
      <c r="J7070" s="28">
        <v>1</v>
      </c>
      <c r="K7070" s="24" t="s">
        <v>30569</v>
      </c>
      <c r="L7070" s="24" t="s">
        <v>168</v>
      </c>
      <c r="M7070" s="24" t="s">
        <v>29432</v>
      </c>
      <c r="N7070" s="24" t="s">
        <v>29433</v>
      </c>
      <c r="O7070" s="24" t="s">
        <v>30572</v>
      </c>
      <c r="P7070" s="24" t="s">
        <v>168</v>
      </c>
      <c r="Q7070" s="23"/>
      <c r="R7070" s="23"/>
      <c r="S7070" s="24" t="s">
        <v>30573</v>
      </c>
      <c r="T7070" s="23"/>
      <c r="U7070" s="27">
        <v>38764</v>
      </c>
      <c r="V7070" s="27">
        <v>39630</v>
      </c>
    </row>
    <row r="7071" spans="1:22" ht="15" customHeight="1" x14ac:dyDescent="0.3">
      <c r="A7071" s="24" t="s">
        <v>30567</v>
      </c>
      <c r="B7071" s="24">
        <f t="shared" si="69"/>
        <v>7070</v>
      </c>
      <c r="C7071" s="24">
        <v>7010</v>
      </c>
      <c r="D7071" s="24" t="s">
        <v>30574</v>
      </c>
      <c r="E7071" s="24">
        <v>2</v>
      </c>
      <c r="F7071" s="24" t="s">
        <v>30552</v>
      </c>
      <c r="G7071" s="24" t="s">
        <v>18097</v>
      </c>
      <c r="H7071" s="27">
        <v>38901</v>
      </c>
      <c r="I7071" s="27">
        <v>38989</v>
      </c>
      <c r="J7071" s="28">
        <v>1</v>
      </c>
      <c r="K7071" s="24" t="s">
        <v>30569</v>
      </c>
      <c r="L7071" s="24" t="s">
        <v>168</v>
      </c>
      <c r="M7071" s="24" t="s">
        <v>29432</v>
      </c>
      <c r="N7071" s="24" t="s">
        <v>29433</v>
      </c>
      <c r="O7071" s="24" t="s">
        <v>30570</v>
      </c>
      <c r="P7071" s="24" t="s">
        <v>30575</v>
      </c>
      <c r="Q7071" s="23"/>
      <c r="R7071" s="23"/>
      <c r="S7071" s="23"/>
      <c r="T7071" s="23"/>
      <c r="U7071" s="27">
        <v>38764</v>
      </c>
      <c r="V7071" s="27">
        <v>39630</v>
      </c>
    </row>
    <row r="7072" spans="1:22" ht="15" customHeight="1" x14ac:dyDescent="0.3">
      <c r="A7072" s="24" t="s">
        <v>30567</v>
      </c>
      <c r="B7072" s="24">
        <f t="shared" si="69"/>
        <v>7071</v>
      </c>
      <c r="C7072" s="24">
        <v>320011</v>
      </c>
      <c r="D7072" s="24" t="s">
        <v>30576</v>
      </c>
      <c r="E7072" s="24">
        <v>2</v>
      </c>
      <c r="F7072" s="24" t="s">
        <v>30552</v>
      </c>
      <c r="G7072" s="24" t="s">
        <v>4518</v>
      </c>
      <c r="H7072" s="27">
        <v>38870</v>
      </c>
      <c r="I7072" s="27">
        <v>39248</v>
      </c>
      <c r="J7072" s="28">
        <v>1</v>
      </c>
      <c r="K7072" s="24" t="s">
        <v>30577</v>
      </c>
      <c r="L7072" s="24" t="s">
        <v>168</v>
      </c>
      <c r="M7072" s="24" t="s">
        <v>30578</v>
      </c>
      <c r="N7072" s="24" t="s">
        <v>29257</v>
      </c>
      <c r="O7072" s="24" t="s">
        <v>30564</v>
      </c>
      <c r="P7072" s="24">
        <v>24.228999999999999</v>
      </c>
      <c r="Q7072" s="23"/>
      <c r="R7072" s="23"/>
      <c r="S7072" s="23"/>
      <c r="T7072" s="23"/>
      <c r="U7072" s="27">
        <v>38764</v>
      </c>
      <c r="V7072" s="27">
        <v>39630</v>
      </c>
    </row>
    <row r="7073" spans="1:22" ht="15" customHeight="1" x14ac:dyDescent="0.3">
      <c r="A7073" s="32" t="s">
        <v>30579</v>
      </c>
      <c r="B7073" s="24">
        <f t="shared" si="69"/>
        <v>7072</v>
      </c>
      <c r="C7073" s="32">
        <v>7038</v>
      </c>
      <c r="D7073" s="32" t="s">
        <v>30580</v>
      </c>
      <c r="E7073" s="32">
        <v>1</v>
      </c>
      <c r="F7073" s="32" t="s">
        <v>30552</v>
      </c>
      <c r="G7073" s="32" t="s">
        <v>30581</v>
      </c>
      <c r="H7073" s="34">
        <v>38749</v>
      </c>
      <c r="I7073" s="34">
        <v>42809</v>
      </c>
      <c r="J7073" s="35">
        <v>1</v>
      </c>
      <c r="K7073" s="32" t="s">
        <v>30582</v>
      </c>
      <c r="L7073" s="32" t="s">
        <v>168</v>
      </c>
      <c r="M7073" s="32" t="s">
        <v>1312</v>
      </c>
      <c r="N7073" s="32" t="s">
        <v>24980</v>
      </c>
      <c r="O7073" s="32" t="s">
        <v>168</v>
      </c>
      <c r="P7073" s="32" t="s">
        <v>168</v>
      </c>
      <c r="Q7073" s="32">
        <v>69</v>
      </c>
      <c r="R7073" s="32">
        <v>35</v>
      </c>
      <c r="S7073" s="23"/>
      <c r="T7073" s="23"/>
      <c r="U7073" s="34">
        <v>38778</v>
      </c>
      <c r="V7073" s="34">
        <v>39624</v>
      </c>
    </row>
    <row r="7074" spans="1:22" ht="15" customHeight="1" x14ac:dyDescent="0.3">
      <c r="A7074" s="24" t="s">
        <v>30583</v>
      </c>
      <c r="B7074" s="24">
        <f t="shared" si="69"/>
        <v>7073</v>
      </c>
      <c r="C7074" s="24">
        <v>7039</v>
      </c>
      <c r="D7074" s="24" t="s">
        <v>30584</v>
      </c>
      <c r="E7074" s="24">
        <v>2</v>
      </c>
      <c r="F7074" s="24" t="s">
        <v>30552</v>
      </c>
      <c r="G7074" s="24" t="s">
        <v>3361</v>
      </c>
      <c r="H7074" s="27">
        <v>38749</v>
      </c>
      <c r="I7074" s="27">
        <v>38989</v>
      </c>
      <c r="J7074" s="28">
        <v>1</v>
      </c>
      <c r="K7074" s="24" t="s">
        <v>30582</v>
      </c>
      <c r="L7074" s="24" t="s">
        <v>168</v>
      </c>
      <c r="M7074" s="24" t="s">
        <v>1312</v>
      </c>
      <c r="N7074" s="24" t="s">
        <v>24980</v>
      </c>
      <c r="O7074" s="24" t="s">
        <v>168</v>
      </c>
      <c r="P7074" s="24">
        <v>22.172999999999998</v>
      </c>
      <c r="Q7074" s="23"/>
      <c r="R7074" s="23"/>
      <c r="S7074" s="23"/>
      <c r="T7074" s="23"/>
      <c r="U7074" s="27">
        <v>38797</v>
      </c>
      <c r="V7074" s="27">
        <v>39624</v>
      </c>
    </row>
    <row r="7075" spans="1:22" ht="15" customHeight="1" x14ac:dyDescent="0.3">
      <c r="A7075" s="24" t="s">
        <v>30579</v>
      </c>
      <c r="B7075" s="24">
        <f t="shared" si="69"/>
        <v>7074</v>
      </c>
      <c r="C7075" s="24">
        <v>7037</v>
      </c>
      <c r="D7075" s="24" t="s">
        <v>30585</v>
      </c>
      <c r="E7075" s="24">
        <v>2</v>
      </c>
      <c r="F7075" s="24" t="s">
        <v>30552</v>
      </c>
      <c r="G7075" s="24" t="s">
        <v>4518</v>
      </c>
      <c r="H7075" s="27">
        <v>38786</v>
      </c>
      <c r="I7075" s="27">
        <v>39247</v>
      </c>
      <c r="J7075" s="28">
        <v>1</v>
      </c>
      <c r="K7075" s="24" t="s">
        <v>30586</v>
      </c>
      <c r="L7075" s="24" t="s">
        <v>168</v>
      </c>
      <c r="M7075" s="24" t="s">
        <v>1312</v>
      </c>
      <c r="N7075" s="24" t="s">
        <v>15226</v>
      </c>
      <c r="O7075" s="24" t="s">
        <v>168</v>
      </c>
      <c r="P7075" s="24">
        <v>24.172999999999998</v>
      </c>
      <c r="Q7075" s="23"/>
      <c r="R7075" s="23"/>
      <c r="S7075" s="23"/>
      <c r="T7075" s="23"/>
      <c r="U7075" s="27">
        <v>38798</v>
      </c>
      <c r="V7075" s="27">
        <v>39624</v>
      </c>
    </row>
    <row r="7076" spans="1:22" ht="15" customHeight="1" x14ac:dyDescent="0.3">
      <c r="A7076" s="24" t="s">
        <v>30587</v>
      </c>
      <c r="B7076" s="24">
        <f t="shared" si="69"/>
        <v>7075</v>
      </c>
      <c r="C7076" s="24">
        <v>7040</v>
      </c>
      <c r="D7076" s="24" t="s">
        <v>30588</v>
      </c>
      <c r="E7076" s="24">
        <v>2</v>
      </c>
      <c r="F7076" s="24" t="s">
        <v>30552</v>
      </c>
      <c r="G7076" s="24" t="s">
        <v>3565</v>
      </c>
      <c r="H7076" s="27">
        <v>38791</v>
      </c>
      <c r="I7076" s="27">
        <v>39156</v>
      </c>
      <c r="J7076" s="28">
        <v>1</v>
      </c>
      <c r="K7076" s="24" t="s">
        <v>30589</v>
      </c>
      <c r="L7076" s="24" t="s">
        <v>168</v>
      </c>
      <c r="M7076" s="24" t="s">
        <v>1312</v>
      </c>
      <c r="N7076" s="24" t="s">
        <v>29351</v>
      </c>
      <c r="O7076" s="24" t="s">
        <v>168</v>
      </c>
      <c r="P7076" s="24">
        <v>26.114000000000001</v>
      </c>
      <c r="Q7076" s="23"/>
      <c r="R7076" s="23"/>
      <c r="S7076" s="23"/>
      <c r="T7076" s="23"/>
      <c r="U7076" s="27">
        <v>38797</v>
      </c>
      <c r="V7076" s="27">
        <v>39624</v>
      </c>
    </row>
    <row r="7077" spans="1:22" ht="15" customHeight="1" x14ac:dyDescent="0.3">
      <c r="A7077" s="24" t="s">
        <v>30590</v>
      </c>
      <c r="B7077" s="24">
        <f t="shared" si="69"/>
        <v>7076</v>
      </c>
      <c r="C7077" s="24">
        <v>690069</v>
      </c>
      <c r="D7077" s="24" t="s">
        <v>30591</v>
      </c>
      <c r="E7077" s="24">
        <v>2</v>
      </c>
      <c r="F7077" s="24" t="s">
        <v>30552</v>
      </c>
      <c r="G7077" s="24" t="s">
        <v>3561</v>
      </c>
      <c r="H7077" s="27">
        <v>42262</v>
      </c>
      <c r="I7077" s="27">
        <v>42809</v>
      </c>
      <c r="J7077" s="28">
        <v>1</v>
      </c>
      <c r="K7077" s="24" t="s">
        <v>30592</v>
      </c>
      <c r="L7077" s="23"/>
      <c r="M7077" s="24" t="s">
        <v>21262</v>
      </c>
      <c r="N7077" s="23"/>
      <c r="O7077" s="24" t="s">
        <v>30593</v>
      </c>
      <c r="P7077" s="23"/>
      <c r="Q7077" s="24">
        <v>69</v>
      </c>
      <c r="R7077" s="24">
        <v>35</v>
      </c>
      <c r="S7077" s="23"/>
      <c r="T7077" s="23"/>
      <c r="U7077" s="27">
        <v>42276</v>
      </c>
      <c r="V7077" s="27">
        <v>42815</v>
      </c>
    </row>
    <row r="7078" spans="1:22" ht="15" customHeight="1" x14ac:dyDescent="0.3">
      <c r="A7078" s="24" t="s">
        <v>30594</v>
      </c>
      <c r="B7078" s="24">
        <f t="shared" si="69"/>
        <v>7077</v>
      </c>
      <c r="C7078" s="24">
        <v>690071</v>
      </c>
      <c r="D7078" s="24" t="s">
        <v>30595</v>
      </c>
      <c r="E7078" s="24">
        <v>2</v>
      </c>
      <c r="F7078" s="24" t="s">
        <v>30552</v>
      </c>
      <c r="G7078" s="24" t="s">
        <v>3561</v>
      </c>
      <c r="H7078" s="27">
        <v>42262</v>
      </c>
      <c r="I7078" s="27">
        <v>42719</v>
      </c>
      <c r="J7078" s="28">
        <v>1</v>
      </c>
      <c r="K7078" s="24" t="s">
        <v>30596</v>
      </c>
      <c r="L7078" s="23"/>
      <c r="M7078" s="24" t="s">
        <v>1312</v>
      </c>
      <c r="N7078" s="23"/>
      <c r="O7078" s="24" t="s">
        <v>30597</v>
      </c>
      <c r="P7078" s="23"/>
      <c r="Q7078" s="24">
        <v>69</v>
      </c>
      <c r="R7078" s="24">
        <v>35</v>
      </c>
      <c r="S7078" s="23"/>
      <c r="T7078" s="23"/>
      <c r="U7078" s="27">
        <v>42276</v>
      </c>
      <c r="V7078" s="27">
        <v>42724</v>
      </c>
    </row>
    <row r="7079" spans="1:22" ht="15" customHeight="1" x14ac:dyDescent="0.3">
      <c r="A7079" s="24" t="s">
        <v>30598</v>
      </c>
      <c r="B7079" s="24">
        <f t="shared" si="69"/>
        <v>7078</v>
      </c>
      <c r="C7079" s="24">
        <v>7023</v>
      </c>
      <c r="D7079" s="24" t="s">
        <v>30599</v>
      </c>
      <c r="E7079" s="24">
        <v>2</v>
      </c>
      <c r="F7079" s="24" t="s">
        <v>30552</v>
      </c>
      <c r="G7079" s="24" t="s">
        <v>3361</v>
      </c>
      <c r="H7079" s="27">
        <v>39248</v>
      </c>
      <c r="I7079" s="27">
        <v>39248</v>
      </c>
      <c r="J7079" s="28">
        <v>1</v>
      </c>
      <c r="K7079" s="24" t="s">
        <v>30600</v>
      </c>
      <c r="L7079" s="24" t="s">
        <v>168</v>
      </c>
      <c r="M7079" s="24" t="s">
        <v>1312</v>
      </c>
      <c r="N7079" s="24" t="s">
        <v>24980</v>
      </c>
      <c r="O7079" s="24" t="s">
        <v>168</v>
      </c>
      <c r="P7079" s="24">
        <v>22.172999999999998</v>
      </c>
      <c r="Q7079" s="23"/>
      <c r="R7079" s="23"/>
      <c r="S7079" s="24" t="s">
        <v>30573</v>
      </c>
      <c r="T7079" s="23"/>
      <c r="U7079" s="27">
        <v>38778</v>
      </c>
      <c r="V7079" s="27">
        <v>39624</v>
      </c>
    </row>
    <row r="7080" spans="1:22" ht="15" customHeight="1" x14ac:dyDescent="0.3">
      <c r="A7080" s="24" t="s">
        <v>30601</v>
      </c>
      <c r="B7080" s="24">
        <f t="shared" ref="B7080:B7143" si="70">B7079+1</f>
        <v>7079</v>
      </c>
      <c r="C7080" s="24">
        <v>350147</v>
      </c>
      <c r="D7080" s="24" t="s">
        <v>30602</v>
      </c>
      <c r="E7080" s="24">
        <v>1</v>
      </c>
      <c r="F7080" s="24" t="s">
        <v>30552</v>
      </c>
      <c r="G7080" s="24" t="s">
        <v>3561</v>
      </c>
      <c r="H7080" s="27">
        <v>39344</v>
      </c>
      <c r="I7080" s="27">
        <v>39884</v>
      </c>
      <c r="J7080" s="28">
        <v>1</v>
      </c>
      <c r="K7080" s="24" t="s">
        <v>30603</v>
      </c>
      <c r="L7080" s="24" t="s">
        <v>30604</v>
      </c>
      <c r="M7080" s="24" t="s">
        <v>30605</v>
      </c>
      <c r="N7080" s="24" t="s">
        <v>30606</v>
      </c>
      <c r="O7080" s="24" t="s">
        <v>30607</v>
      </c>
      <c r="P7080" s="24" t="s">
        <v>30608</v>
      </c>
      <c r="Q7080" s="23"/>
      <c r="R7080" s="23"/>
      <c r="S7080" s="23"/>
      <c r="T7080" s="23"/>
      <c r="U7080" s="27">
        <v>38797</v>
      </c>
      <c r="V7080" s="27">
        <v>39868</v>
      </c>
    </row>
    <row r="7081" spans="1:22" ht="15" customHeight="1" x14ac:dyDescent="0.3">
      <c r="A7081" s="24" t="s">
        <v>30609</v>
      </c>
      <c r="B7081" s="24">
        <f t="shared" si="70"/>
        <v>7080</v>
      </c>
      <c r="C7081" s="24">
        <v>377001</v>
      </c>
      <c r="D7081" s="24" t="s">
        <v>30610</v>
      </c>
      <c r="E7081" s="24">
        <v>1</v>
      </c>
      <c r="F7081" s="24" t="s">
        <v>30552</v>
      </c>
      <c r="G7081" s="24" t="s">
        <v>3361</v>
      </c>
      <c r="H7081" s="27">
        <v>39343</v>
      </c>
      <c r="I7081" s="27">
        <v>39422</v>
      </c>
      <c r="J7081" s="28">
        <v>1</v>
      </c>
      <c r="K7081" s="24" t="s">
        <v>30611</v>
      </c>
      <c r="L7081" s="24" t="s">
        <v>168</v>
      </c>
      <c r="M7081" s="24" t="s">
        <v>168</v>
      </c>
      <c r="N7081" s="24" t="s">
        <v>168</v>
      </c>
      <c r="O7081" s="24" t="s">
        <v>168</v>
      </c>
      <c r="P7081" s="24" t="s">
        <v>30612</v>
      </c>
      <c r="Q7081" s="24">
        <v>37</v>
      </c>
      <c r="R7081" s="23"/>
      <c r="S7081" s="23"/>
      <c r="T7081" s="23"/>
      <c r="U7081" s="27">
        <v>39457</v>
      </c>
      <c r="V7081" s="27">
        <v>39457</v>
      </c>
    </row>
    <row r="7082" spans="1:22" ht="15" customHeight="1" x14ac:dyDescent="0.3">
      <c r="A7082" s="32" t="s">
        <v>30613</v>
      </c>
      <c r="B7082" s="24">
        <f t="shared" si="70"/>
        <v>7081</v>
      </c>
      <c r="C7082" s="32">
        <v>387001</v>
      </c>
      <c r="D7082" s="32" t="s">
        <v>30614</v>
      </c>
      <c r="E7082" s="32">
        <v>1</v>
      </c>
      <c r="F7082" s="32" t="s">
        <v>30552</v>
      </c>
      <c r="G7082" s="32" t="s">
        <v>3390</v>
      </c>
      <c r="H7082" s="34">
        <v>39265</v>
      </c>
      <c r="I7082" s="34">
        <v>39514</v>
      </c>
      <c r="J7082" s="35">
        <v>1</v>
      </c>
      <c r="K7082" s="32" t="s">
        <v>30615</v>
      </c>
      <c r="L7082" s="32" t="s">
        <v>168</v>
      </c>
      <c r="M7082" s="32" t="s">
        <v>1312</v>
      </c>
      <c r="N7082" s="32" t="s">
        <v>30616</v>
      </c>
      <c r="O7082" s="32" t="s">
        <v>168</v>
      </c>
      <c r="P7082" s="32" t="s">
        <v>30617</v>
      </c>
      <c r="Q7082" s="32">
        <v>38</v>
      </c>
      <c r="R7082" s="32">
        <v>21</v>
      </c>
      <c r="S7082" s="23"/>
      <c r="T7082" s="23"/>
      <c r="U7082" s="34">
        <v>39457</v>
      </c>
      <c r="V7082" s="34">
        <v>39650</v>
      </c>
    </row>
    <row r="7083" spans="1:22" ht="15" customHeight="1" x14ac:dyDescent="0.3">
      <c r="A7083" s="24" t="s">
        <v>30618</v>
      </c>
      <c r="B7083" s="24">
        <f t="shared" si="70"/>
        <v>7082</v>
      </c>
      <c r="C7083" s="24">
        <v>387002</v>
      </c>
      <c r="D7083" s="24" t="s">
        <v>30619</v>
      </c>
      <c r="E7083" s="24">
        <v>2</v>
      </c>
      <c r="F7083" s="24" t="s">
        <v>30552</v>
      </c>
      <c r="G7083" s="24" t="s">
        <v>3361</v>
      </c>
      <c r="H7083" s="27">
        <v>39343</v>
      </c>
      <c r="I7083" s="27">
        <v>39422</v>
      </c>
      <c r="J7083" s="28">
        <v>1</v>
      </c>
      <c r="K7083" s="24" t="s">
        <v>30615</v>
      </c>
      <c r="L7083" s="24" t="s">
        <v>168</v>
      </c>
      <c r="M7083" s="24" t="s">
        <v>21262</v>
      </c>
      <c r="N7083" s="24" t="s">
        <v>29718</v>
      </c>
      <c r="O7083" s="24" t="s">
        <v>168</v>
      </c>
      <c r="P7083" s="24" t="s">
        <v>30620</v>
      </c>
      <c r="Q7083" s="24">
        <v>38</v>
      </c>
      <c r="R7083" s="24">
        <v>21</v>
      </c>
      <c r="S7083" s="23"/>
      <c r="T7083" s="23"/>
      <c r="U7083" s="27">
        <v>39457</v>
      </c>
      <c r="V7083" s="27">
        <v>39756</v>
      </c>
    </row>
    <row r="7084" spans="1:22" ht="15" customHeight="1" x14ac:dyDescent="0.3">
      <c r="A7084" s="24" t="s">
        <v>30621</v>
      </c>
      <c r="B7084" s="24">
        <f t="shared" si="70"/>
        <v>7083</v>
      </c>
      <c r="C7084" s="24">
        <v>387003</v>
      </c>
      <c r="D7084" s="24" t="s">
        <v>30622</v>
      </c>
      <c r="E7084" s="24">
        <v>2</v>
      </c>
      <c r="F7084" s="24" t="s">
        <v>30552</v>
      </c>
      <c r="G7084" s="24" t="s">
        <v>3390</v>
      </c>
      <c r="H7084" s="27">
        <v>39343</v>
      </c>
      <c r="I7084" s="27">
        <v>39422</v>
      </c>
      <c r="J7084" s="28">
        <v>1</v>
      </c>
      <c r="K7084" s="24" t="s">
        <v>30615</v>
      </c>
      <c r="L7084" s="24" t="s">
        <v>168</v>
      </c>
      <c r="M7084" s="24" t="s">
        <v>1312</v>
      </c>
      <c r="N7084" s="24" t="s">
        <v>30616</v>
      </c>
      <c r="O7084" s="24" t="s">
        <v>168</v>
      </c>
      <c r="P7084" s="24" t="s">
        <v>30623</v>
      </c>
      <c r="Q7084" s="24">
        <v>38</v>
      </c>
      <c r="R7084" s="24">
        <v>21</v>
      </c>
      <c r="S7084" s="23"/>
      <c r="T7084" s="23"/>
      <c r="U7084" s="27">
        <v>39457</v>
      </c>
      <c r="V7084" s="27">
        <v>39650</v>
      </c>
    </row>
    <row r="7085" spans="1:22" ht="15" customHeight="1" x14ac:dyDescent="0.3">
      <c r="A7085" s="24" t="s">
        <v>30624</v>
      </c>
      <c r="B7085" s="24">
        <f t="shared" si="70"/>
        <v>7084</v>
      </c>
      <c r="C7085" s="24">
        <v>380072</v>
      </c>
      <c r="D7085" s="24" t="s">
        <v>30625</v>
      </c>
      <c r="E7085" s="24">
        <v>2</v>
      </c>
      <c r="F7085" s="24" t="s">
        <v>30552</v>
      </c>
      <c r="G7085" s="24" t="s">
        <v>21654</v>
      </c>
      <c r="H7085" s="27">
        <v>39265</v>
      </c>
      <c r="I7085" s="27">
        <v>39422</v>
      </c>
      <c r="J7085" s="28">
        <v>1</v>
      </c>
      <c r="K7085" s="24" t="s">
        <v>30626</v>
      </c>
      <c r="L7085" s="24" t="s">
        <v>168</v>
      </c>
      <c r="M7085" s="24" t="s">
        <v>30627</v>
      </c>
      <c r="N7085" s="24" t="s">
        <v>30628</v>
      </c>
      <c r="O7085" s="24" t="s">
        <v>28888</v>
      </c>
      <c r="P7085" s="24" t="s">
        <v>30629</v>
      </c>
      <c r="Q7085" s="24">
        <v>38</v>
      </c>
      <c r="R7085" s="24">
        <v>21</v>
      </c>
      <c r="S7085" s="23"/>
      <c r="T7085" s="23"/>
      <c r="U7085" s="27">
        <v>39357</v>
      </c>
      <c r="V7085" s="27">
        <v>40388</v>
      </c>
    </row>
    <row r="7086" spans="1:22" ht="15" customHeight="1" x14ac:dyDescent="0.3">
      <c r="A7086" s="24" t="s">
        <v>30630</v>
      </c>
      <c r="B7086" s="24">
        <f t="shared" si="70"/>
        <v>7085</v>
      </c>
      <c r="C7086" s="24">
        <v>380004</v>
      </c>
      <c r="D7086" s="24" t="s">
        <v>30631</v>
      </c>
      <c r="E7086" s="24">
        <v>2</v>
      </c>
      <c r="F7086" s="24" t="s">
        <v>30552</v>
      </c>
      <c r="G7086" s="24" t="s">
        <v>24996</v>
      </c>
      <c r="H7086" s="27">
        <v>39395</v>
      </c>
      <c r="I7086" s="27">
        <v>39514</v>
      </c>
      <c r="J7086" s="28">
        <v>1</v>
      </c>
      <c r="K7086" s="24" t="s">
        <v>30632</v>
      </c>
      <c r="L7086" s="24" t="s">
        <v>168</v>
      </c>
      <c r="M7086" s="24" t="s">
        <v>16738</v>
      </c>
      <c r="N7086" s="24" t="s">
        <v>28491</v>
      </c>
      <c r="O7086" s="24" t="s">
        <v>29271</v>
      </c>
      <c r="P7086" s="24" t="s">
        <v>30633</v>
      </c>
      <c r="Q7086" s="24">
        <v>38</v>
      </c>
      <c r="R7086" s="24">
        <v>21</v>
      </c>
      <c r="S7086" s="23"/>
      <c r="T7086" s="23"/>
      <c r="U7086" s="27">
        <v>39405</v>
      </c>
      <c r="V7086" s="27">
        <v>39553</v>
      </c>
    </row>
    <row r="7087" spans="1:22" ht="15" customHeight="1" x14ac:dyDescent="0.3">
      <c r="A7087" s="32" t="s">
        <v>30634</v>
      </c>
      <c r="B7087" s="24">
        <f t="shared" si="70"/>
        <v>7086</v>
      </c>
      <c r="C7087" s="32">
        <v>32045</v>
      </c>
      <c r="D7087" s="32" t="s">
        <v>30635</v>
      </c>
      <c r="E7087" s="32">
        <v>1</v>
      </c>
      <c r="F7087" s="32" t="s">
        <v>30552</v>
      </c>
      <c r="G7087" s="32" t="s">
        <v>29290</v>
      </c>
      <c r="H7087" s="34">
        <v>36787</v>
      </c>
      <c r="I7087" s="34">
        <v>40886</v>
      </c>
      <c r="J7087" s="35">
        <v>1</v>
      </c>
      <c r="K7087" s="32" t="s">
        <v>30636</v>
      </c>
      <c r="L7087" s="32" t="s">
        <v>168</v>
      </c>
      <c r="M7087" s="32" t="s">
        <v>30371</v>
      </c>
      <c r="N7087" s="32" t="s">
        <v>19139</v>
      </c>
      <c r="O7087" s="32" t="s">
        <v>168</v>
      </c>
      <c r="P7087" s="32" t="s">
        <v>30634</v>
      </c>
      <c r="Q7087" s="23"/>
      <c r="R7087" s="23"/>
      <c r="S7087" s="23"/>
      <c r="T7087" s="23"/>
      <c r="U7087" s="34">
        <v>37707</v>
      </c>
      <c r="V7087" s="34">
        <v>37708</v>
      </c>
    </row>
    <row r="7088" spans="1:22" ht="15" customHeight="1" x14ac:dyDescent="0.3">
      <c r="A7088" s="24" t="s">
        <v>30634</v>
      </c>
      <c r="B7088" s="24">
        <f t="shared" si="70"/>
        <v>7087</v>
      </c>
      <c r="C7088" s="24">
        <v>1314</v>
      </c>
      <c r="D7088" s="24" t="s">
        <v>30637</v>
      </c>
      <c r="E7088" s="24">
        <v>2</v>
      </c>
      <c r="F7088" s="24" t="s">
        <v>30552</v>
      </c>
      <c r="G7088" s="24" t="s">
        <v>3361</v>
      </c>
      <c r="H7088" s="27">
        <v>36787</v>
      </c>
      <c r="I7088" s="27">
        <v>38163</v>
      </c>
      <c r="J7088" s="28">
        <v>1</v>
      </c>
      <c r="K7088" s="24" t="s">
        <v>30636</v>
      </c>
      <c r="L7088" s="24" t="s">
        <v>168</v>
      </c>
      <c r="M7088" s="24" t="s">
        <v>30371</v>
      </c>
      <c r="N7088" s="24" t="s">
        <v>19139</v>
      </c>
      <c r="O7088" s="24" t="s">
        <v>168</v>
      </c>
      <c r="P7088" s="24">
        <v>22.100999999999999</v>
      </c>
      <c r="Q7088" s="23"/>
      <c r="R7088" s="23"/>
      <c r="S7088" s="23"/>
      <c r="T7088" s="23"/>
      <c r="U7088" s="27">
        <v>36635</v>
      </c>
      <c r="V7088" s="27">
        <v>38146</v>
      </c>
    </row>
    <row r="7089" spans="1:22" ht="15" customHeight="1" x14ac:dyDescent="0.3">
      <c r="A7089" s="24" t="s">
        <v>30634</v>
      </c>
      <c r="B7089" s="24">
        <f t="shared" si="70"/>
        <v>7088</v>
      </c>
      <c r="C7089" s="24">
        <v>32046</v>
      </c>
      <c r="D7089" s="24" t="s">
        <v>30638</v>
      </c>
      <c r="E7089" s="24">
        <v>2</v>
      </c>
      <c r="F7089" s="24" t="s">
        <v>30552</v>
      </c>
      <c r="G7089" s="24" t="s">
        <v>3390</v>
      </c>
      <c r="H7089" s="27">
        <v>37678</v>
      </c>
      <c r="I7089" s="27">
        <v>38611</v>
      </c>
      <c r="J7089" s="28">
        <v>1</v>
      </c>
      <c r="K7089" s="24" t="s">
        <v>30636</v>
      </c>
      <c r="L7089" s="24" t="s">
        <v>168</v>
      </c>
      <c r="M7089" s="24" t="s">
        <v>30371</v>
      </c>
      <c r="N7089" s="24" t="s">
        <v>19139</v>
      </c>
      <c r="O7089" s="24" t="s">
        <v>168</v>
      </c>
      <c r="P7089" s="24">
        <v>23.867000000000001</v>
      </c>
      <c r="Q7089" s="23"/>
      <c r="R7089" s="23"/>
      <c r="S7089" s="23"/>
      <c r="T7089" s="23"/>
      <c r="U7089" s="27">
        <v>37707</v>
      </c>
      <c r="V7089" s="27">
        <v>38708</v>
      </c>
    </row>
    <row r="7090" spans="1:22" ht="15" customHeight="1" x14ac:dyDescent="0.3">
      <c r="A7090" s="24" t="s">
        <v>30634</v>
      </c>
      <c r="B7090" s="24">
        <f t="shared" si="70"/>
        <v>7089</v>
      </c>
      <c r="C7090" s="24">
        <v>32080</v>
      </c>
      <c r="D7090" s="24" t="s">
        <v>30639</v>
      </c>
      <c r="E7090" s="24">
        <v>2</v>
      </c>
      <c r="F7090" s="24" t="s">
        <v>30552</v>
      </c>
      <c r="G7090" s="24" t="s">
        <v>3390</v>
      </c>
      <c r="H7090" s="27">
        <v>38274</v>
      </c>
      <c r="I7090" s="27">
        <v>38694</v>
      </c>
      <c r="J7090" s="28">
        <v>1</v>
      </c>
      <c r="K7090" s="24" t="s">
        <v>30636</v>
      </c>
      <c r="L7090" s="24" t="s">
        <v>168</v>
      </c>
      <c r="M7090" s="24" t="s">
        <v>30371</v>
      </c>
      <c r="N7090" s="24" t="s">
        <v>19139</v>
      </c>
      <c r="O7090" s="24" t="s">
        <v>168</v>
      </c>
      <c r="P7090" s="24">
        <v>23.867000000000001</v>
      </c>
      <c r="Q7090" s="23"/>
      <c r="R7090" s="23"/>
      <c r="S7090" s="23"/>
      <c r="T7090" s="23"/>
      <c r="U7090" s="27">
        <v>38274</v>
      </c>
      <c r="V7090" s="27">
        <v>38708</v>
      </c>
    </row>
    <row r="7091" spans="1:22" ht="15" customHeight="1" x14ac:dyDescent="0.3">
      <c r="A7091" s="24" t="s">
        <v>30634</v>
      </c>
      <c r="B7091" s="24">
        <f t="shared" si="70"/>
        <v>7090</v>
      </c>
      <c r="C7091" s="24">
        <v>32100</v>
      </c>
      <c r="D7091" s="24" t="s">
        <v>30640</v>
      </c>
      <c r="E7091" s="24">
        <v>2</v>
      </c>
      <c r="F7091" s="24" t="s">
        <v>30552</v>
      </c>
      <c r="G7091" s="24" t="s">
        <v>3390</v>
      </c>
      <c r="H7091" s="27">
        <v>38600</v>
      </c>
      <c r="I7091" s="27">
        <v>38877</v>
      </c>
      <c r="J7091" s="28">
        <v>1</v>
      </c>
      <c r="K7091" s="24" t="s">
        <v>30636</v>
      </c>
      <c r="L7091" s="24" t="s">
        <v>168</v>
      </c>
      <c r="M7091" s="24" t="s">
        <v>30371</v>
      </c>
      <c r="N7091" s="24" t="s">
        <v>19139</v>
      </c>
      <c r="O7091" s="24" t="s">
        <v>168</v>
      </c>
      <c r="P7091" s="24" t="s">
        <v>30641</v>
      </c>
      <c r="Q7091" s="23"/>
      <c r="R7091" s="23"/>
      <c r="S7091" s="23"/>
      <c r="T7091" s="23"/>
      <c r="U7091" s="27">
        <v>38274</v>
      </c>
      <c r="V7091" s="27">
        <v>38979</v>
      </c>
    </row>
    <row r="7092" spans="1:22" ht="15" customHeight="1" x14ac:dyDescent="0.3">
      <c r="A7092" s="24" t="s">
        <v>30634</v>
      </c>
      <c r="B7092" s="24">
        <f t="shared" si="70"/>
        <v>7091</v>
      </c>
      <c r="C7092" s="24">
        <v>32101</v>
      </c>
      <c r="D7092" s="24" t="s">
        <v>30642</v>
      </c>
      <c r="E7092" s="24">
        <v>2</v>
      </c>
      <c r="F7092" s="24" t="s">
        <v>30552</v>
      </c>
      <c r="G7092" s="24" t="s">
        <v>3390</v>
      </c>
      <c r="H7092" s="27">
        <v>39143</v>
      </c>
      <c r="I7092" s="27">
        <v>39143</v>
      </c>
      <c r="J7092" s="28">
        <v>1</v>
      </c>
      <c r="K7092" s="24" t="s">
        <v>30636</v>
      </c>
      <c r="L7092" s="24" t="s">
        <v>168</v>
      </c>
      <c r="M7092" s="24" t="s">
        <v>30371</v>
      </c>
      <c r="N7092" s="24" t="s">
        <v>19139</v>
      </c>
      <c r="O7092" s="24" t="s">
        <v>168</v>
      </c>
      <c r="P7092" s="24" t="s">
        <v>168</v>
      </c>
      <c r="Q7092" s="23"/>
      <c r="R7092" s="23"/>
      <c r="S7092" s="24" t="s">
        <v>30573</v>
      </c>
      <c r="T7092" s="23"/>
      <c r="U7092" s="27">
        <v>38274</v>
      </c>
      <c r="V7092" s="27">
        <v>39255</v>
      </c>
    </row>
    <row r="7093" spans="1:22" ht="15" customHeight="1" x14ac:dyDescent="0.3">
      <c r="A7093" s="32" t="s">
        <v>30634</v>
      </c>
      <c r="B7093" s="24">
        <f t="shared" si="70"/>
        <v>7092</v>
      </c>
      <c r="C7093" s="32">
        <v>1653</v>
      </c>
      <c r="D7093" s="32" t="s">
        <v>30643</v>
      </c>
      <c r="E7093" s="32">
        <v>2</v>
      </c>
      <c r="F7093" s="32" t="s">
        <v>30552</v>
      </c>
      <c r="G7093" s="32" t="s">
        <v>21817</v>
      </c>
      <c r="H7093" s="34">
        <v>38726</v>
      </c>
      <c r="I7093" s="34">
        <v>40886</v>
      </c>
      <c r="J7093" s="35">
        <v>1</v>
      </c>
      <c r="K7093" s="32" t="s">
        <v>30644</v>
      </c>
      <c r="L7093" s="32" t="s">
        <v>168</v>
      </c>
      <c r="M7093" s="32" t="s">
        <v>1312</v>
      </c>
      <c r="N7093" s="32" t="s">
        <v>30645</v>
      </c>
      <c r="O7093" s="32" t="s">
        <v>168</v>
      </c>
      <c r="P7093" s="32" t="s">
        <v>168</v>
      </c>
      <c r="Q7093" s="23"/>
      <c r="R7093" s="23"/>
      <c r="S7093" s="23"/>
      <c r="T7093" s="23"/>
      <c r="U7093" s="34">
        <v>36746</v>
      </c>
      <c r="V7093" s="34">
        <v>38708</v>
      </c>
    </row>
    <row r="7094" spans="1:22" ht="15" customHeight="1" x14ac:dyDescent="0.3">
      <c r="A7094" s="24" t="s">
        <v>30634</v>
      </c>
      <c r="B7094" s="24">
        <f t="shared" si="70"/>
        <v>7093</v>
      </c>
      <c r="C7094" s="24">
        <v>1315</v>
      </c>
      <c r="D7094" s="24" t="s">
        <v>30646</v>
      </c>
      <c r="E7094" s="24">
        <v>3</v>
      </c>
      <c r="F7094" s="24" t="s">
        <v>30552</v>
      </c>
      <c r="G7094" s="24" t="s">
        <v>4518</v>
      </c>
      <c r="H7094" s="27">
        <v>38726</v>
      </c>
      <c r="I7094" s="27">
        <v>39248</v>
      </c>
      <c r="J7094" s="28">
        <v>1</v>
      </c>
      <c r="K7094" s="24" t="s">
        <v>30644</v>
      </c>
      <c r="L7094" s="24" t="s">
        <v>168</v>
      </c>
      <c r="M7094" s="24" t="s">
        <v>1312</v>
      </c>
      <c r="N7094" s="24" t="s">
        <v>30645</v>
      </c>
      <c r="O7094" s="24" t="s">
        <v>168</v>
      </c>
      <c r="P7094" s="24">
        <v>24.228999999999999</v>
      </c>
      <c r="Q7094" s="23"/>
      <c r="R7094" s="23"/>
      <c r="S7094" s="23"/>
      <c r="T7094" s="23"/>
      <c r="U7094" s="27">
        <v>36635</v>
      </c>
      <c r="V7094" s="27">
        <v>39337</v>
      </c>
    </row>
    <row r="7095" spans="1:22" ht="15" customHeight="1" x14ac:dyDescent="0.3">
      <c r="A7095" s="24" t="s">
        <v>30634</v>
      </c>
      <c r="B7095" s="24">
        <f t="shared" si="70"/>
        <v>7094</v>
      </c>
      <c r="C7095" s="24">
        <v>521030</v>
      </c>
      <c r="D7095" s="24" t="s">
        <v>30647</v>
      </c>
      <c r="E7095" s="24">
        <v>3</v>
      </c>
      <c r="F7095" s="24" t="s">
        <v>30552</v>
      </c>
      <c r="G7095" s="24" t="s">
        <v>13969</v>
      </c>
      <c r="H7095" s="27">
        <v>38726</v>
      </c>
      <c r="I7095" s="27">
        <v>40886</v>
      </c>
      <c r="J7095" s="28">
        <v>1</v>
      </c>
      <c r="K7095" s="24" t="s">
        <v>30644</v>
      </c>
      <c r="L7095" s="24" t="s">
        <v>168</v>
      </c>
      <c r="M7095" s="24" t="s">
        <v>17454</v>
      </c>
      <c r="N7095" s="24" t="s">
        <v>168</v>
      </c>
      <c r="O7095" s="24" t="s">
        <v>24965</v>
      </c>
      <c r="P7095" s="24" t="s">
        <v>30648</v>
      </c>
      <c r="Q7095" s="24">
        <v>52</v>
      </c>
      <c r="R7095" s="24">
        <v>27</v>
      </c>
      <c r="S7095" s="23"/>
      <c r="T7095" s="23"/>
      <c r="U7095" s="27">
        <v>40714</v>
      </c>
      <c r="V7095" s="27">
        <v>40890</v>
      </c>
    </row>
    <row r="7096" spans="1:22" ht="15" customHeight="1" x14ac:dyDescent="0.3">
      <c r="A7096" s="24" t="s">
        <v>30634</v>
      </c>
      <c r="B7096" s="24">
        <f t="shared" si="70"/>
        <v>7095</v>
      </c>
      <c r="C7096" s="24">
        <v>13028</v>
      </c>
      <c r="D7096" s="24" t="s">
        <v>30649</v>
      </c>
      <c r="E7096" s="24">
        <v>3</v>
      </c>
      <c r="F7096" s="24" t="s">
        <v>30552</v>
      </c>
      <c r="G7096" s="24" t="s">
        <v>4476</v>
      </c>
      <c r="H7096" s="27">
        <v>38845</v>
      </c>
      <c r="I7096" s="27">
        <v>38975</v>
      </c>
      <c r="J7096" s="28">
        <v>1</v>
      </c>
      <c r="K7096" s="24" t="s">
        <v>30644</v>
      </c>
      <c r="L7096" s="24" t="s">
        <v>168</v>
      </c>
      <c r="M7096" s="24" t="s">
        <v>1312</v>
      </c>
      <c r="N7096" s="24" t="s">
        <v>30645</v>
      </c>
      <c r="O7096" s="24" t="s">
        <v>30650</v>
      </c>
      <c r="P7096" s="24">
        <v>29.163</v>
      </c>
      <c r="Q7096" s="23"/>
      <c r="R7096" s="23"/>
      <c r="S7096" s="24" t="s">
        <v>30651</v>
      </c>
      <c r="T7096" s="23"/>
      <c r="U7096" s="27">
        <v>36635</v>
      </c>
      <c r="V7096" s="27">
        <v>39630</v>
      </c>
    </row>
    <row r="7097" spans="1:22" ht="15" customHeight="1" x14ac:dyDescent="0.3">
      <c r="A7097" s="24" t="s">
        <v>30634</v>
      </c>
      <c r="B7097" s="24">
        <f t="shared" si="70"/>
        <v>7096</v>
      </c>
      <c r="C7097" s="24">
        <v>13031</v>
      </c>
      <c r="D7097" s="24" t="s">
        <v>30652</v>
      </c>
      <c r="E7097" s="24">
        <v>3</v>
      </c>
      <c r="F7097" s="24" t="s">
        <v>30552</v>
      </c>
      <c r="G7097" s="24" t="s">
        <v>4476</v>
      </c>
      <c r="H7097" s="27">
        <v>38845</v>
      </c>
      <c r="I7097" s="27">
        <v>38975</v>
      </c>
      <c r="J7097" s="28">
        <v>1</v>
      </c>
      <c r="K7097" s="24" t="s">
        <v>30644</v>
      </c>
      <c r="L7097" s="24" t="s">
        <v>168</v>
      </c>
      <c r="M7097" s="24" t="s">
        <v>1312</v>
      </c>
      <c r="N7097" s="24" t="s">
        <v>30645</v>
      </c>
      <c r="O7097" s="24" t="s">
        <v>30650</v>
      </c>
      <c r="P7097" s="24">
        <v>29.061</v>
      </c>
      <c r="Q7097" s="23"/>
      <c r="R7097" s="23"/>
      <c r="S7097" s="24" t="s">
        <v>30651</v>
      </c>
      <c r="T7097" s="23"/>
      <c r="U7097" s="27">
        <v>36746</v>
      </c>
      <c r="V7097" s="27">
        <v>39630</v>
      </c>
    </row>
    <row r="7098" spans="1:22" ht="15" customHeight="1" x14ac:dyDescent="0.3">
      <c r="A7098" s="24" t="s">
        <v>30634</v>
      </c>
      <c r="B7098" s="24">
        <f t="shared" si="70"/>
        <v>7097</v>
      </c>
      <c r="C7098" s="24">
        <v>1646</v>
      </c>
      <c r="D7098" s="24" t="s">
        <v>30653</v>
      </c>
      <c r="E7098" s="24">
        <v>3</v>
      </c>
      <c r="F7098" s="24" t="s">
        <v>30552</v>
      </c>
      <c r="G7098" s="24" t="s">
        <v>4518</v>
      </c>
      <c r="H7098" s="27">
        <v>38726</v>
      </c>
      <c r="I7098" s="27">
        <v>39248</v>
      </c>
      <c r="J7098" s="28">
        <v>1</v>
      </c>
      <c r="K7098" s="24" t="s">
        <v>30644</v>
      </c>
      <c r="L7098" s="24" t="s">
        <v>168</v>
      </c>
      <c r="M7098" s="24" t="s">
        <v>1312</v>
      </c>
      <c r="N7098" s="24" t="s">
        <v>30645</v>
      </c>
      <c r="O7098" s="24" t="s">
        <v>168</v>
      </c>
      <c r="P7098" s="24" t="s">
        <v>30654</v>
      </c>
      <c r="Q7098" s="23"/>
      <c r="R7098" s="23"/>
      <c r="S7098" s="23"/>
      <c r="T7098" s="23"/>
      <c r="U7098" s="27">
        <v>36746</v>
      </c>
      <c r="V7098" s="27">
        <v>39337</v>
      </c>
    </row>
    <row r="7099" spans="1:22" ht="15" customHeight="1" x14ac:dyDescent="0.3">
      <c r="A7099" s="24" t="s">
        <v>30655</v>
      </c>
      <c r="B7099" s="24">
        <f t="shared" si="70"/>
        <v>7098</v>
      </c>
      <c r="C7099" s="24">
        <v>14026</v>
      </c>
      <c r="D7099" s="24" t="s">
        <v>30656</v>
      </c>
      <c r="E7099" s="24">
        <v>3</v>
      </c>
      <c r="F7099" s="24" t="s">
        <v>30552</v>
      </c>
      <c r="G7099" s="24" t="s">
        <v>4483</v>
      </c>
      <c r="H7099" s="27">
        <v>38726</v>
      </c>
      <c r="I7099" s="27">
        <v>39234</v>
      </c>
      <c r="J7099" s="28">
        <v>1</v>
      </c>
      <c r="K7099" s="24" t="s">
        <v>30644</v>
      </c>
      <c r="L7099" s="24" t="s">
        <v>168</v>
      </c>
      <c r="M7099" s="24" t="s">
        <v>1312</v>
      </c>
      <c r="N7099" s="24" t="s">
        <v>30645</v>
      </c>
      <c r="O7099" s="24" t="s">
        <v>168</v>
      </c>
      <c r="P7099" s="24">
        <v>29.06</v>
      </c>
      <c r="Q7099" s="23"/>
      <c r="R7099" s="23"/>
      <c r="S7099" s="23"/>
      <c r="T7099" s="23"/>
      <c r="U7099" s="27">
        <v>36746</v>
      </c>
      <c r="V7099" s="27">
        <v>39231</v>
      </c>
    </row>
    <row r="7100" spans="1:22" ht="15" customHeight="1" x14ac:dyDescent="0.3">
      <c r="A7100" s="24" t="s">
        <v>30657</v>
      </c>
      <c r="B7100" s="24">
        <f t="shared" si="70"/>
        <v>7099</v>
      </c>
      <c r="C7100" s="24">
        <v>11065</v>
      </c>
      <c r="D7100" s="24" t="s">
        <v>30658</v>
      </c>
      <c r="E7100" s="24">
        <v>1</v>
      </c>
      <c r="F7100" s="24" t="s">
        <v>30552</v>
      </c>
      <c r="G7100" s="24" t="s">
        <v>4518</v>
      </c>
      <c r="H7100" s="27">
        <v>38660</v>
      </c>
      <c r="I7100" s="27">
        <v>39156</v>
      </c>
      <c r="J7100" s="28">
        <v>1</v>
      </c>
      <c r="K7100" s="24" t="s">
        <v>30659</v>
      </c>
      <c r="L7100" s="24" t="s">
        <v>168</v>
      </c>
      <c r="M7100" s="24" t="s">
        <v>16738</v>
      </c>
      <c r="N7100" s="24" t="s">
        <v>28491</v>
      </c>
      <c r="O7100" s="24" t="s">
        <v>30660</v>
      </c>
      <c r="P7100" s="24" t="s">
        <v>30661</v>
      </c>
      <c r="Q7100" s="23"/>
      <c r="R7100" s="23"/>
      <c r="S7100" s="23"/>
      <c r="T7100" s="23"/>
      <c r="U7100" s="27">
        <v>38708</v>
      </c>
      <c r="V7100" s="27">
        <v>39630</v>
      </c>
    </row>
    <row r="7101" spans="1:22" ht="15" customHeight="1" x14ac:dyDescent="0.3">
      <c r="A7101" s="24" t="s">
        <v>30662</v>
      </c>
      <c r="B7101" s="24">
        <f t="shared" si="70"/>
        <v>7100</v>
      </c>
      <c r="C7101" s="24">
        <v>34033</v>
      </c>
      <c r="D7101" s="24" t="s">
        <v>30663</v>
      </c>
      <c r="E7101" s="24">
        <v>1</v>
      </c>
      <c r="F7101" s="24" t="s">
        <v>30552</v>
      </c>
      <c r="G7101" s="24" t="s">
        <v>3565</v>
      </c>
      <c r="H7101" s="27">
        <v>38426</v>
      </c>
      <c r="I7101" s="27">
        <v>39422</v>
      </c>
      <c r="J7101" s="28">
        <v>1</v>
      </c>
      <c r="K7101" s="24" t="s">
        <v>30664</v>
      </c>
      <c r="L7101" s="24" t="s">
        <v>168</v>
      </c>
      <c r="M7101" s="24" t="s">
        <v>16738</v>
      </c>
      <c r="N7101" s="24" t="s">
        <v>30665</v>
      </c>
      <c r="O7101" s="24" t="s">
        <v>168</v>
      </c>
      <c r="P7101" s="24">
        <v>26.934999999999999</v>
      </c>
      <c r="Q7101" s="23"/>
      <c r="R7101" s="23"/>
      <c r="S7101" s="23"/>
      <c r="T7101" s="23"/>
      <c r="U7101" s="27">
        <v>38432</v>
      </c>
      <c r="V7101" s="27">
        <v>39457</v>
      </c>
    </row>
    <row r="7102" spans="1:22" ht="15" customHeight="1" x14ac:dyDescent="0.3">
      <c r="A7102" s="32" t="s">
        <v>30666</v>
      </c>
      <c r="B7102" s="24">
        <f t="shared" si="70"/>
        <v>7101</v>
      </c>
      <c r="C7102" s="32">
        <v>31062</v>
      </c>
      <c r="D7102" s="32" t="s">
        <v>30667</v>
      </c>
      <c r="E7102" s="32">
        <v>1</v>
      </c>
      <c r="F7102" s="32" t="s">
        <v>30552</v>
      </c>
      <c r="G7102" s="32" t="s">
        <v>18097</v>
      </c>
      <c r="H7102" s="34">
        <v>37991</v>
      </c>
      <c r="I7102" s="34">
        <v>38510</v>
      </c>
      <c r="J7102" s="35">
        <v>1</v>
      </c>
      <c r="K7102" s="32" t="s">
        <v>30668</v>
      </c>
      <c r="L7102" s="32" t="s">
        <v>168</v>
      </c>
      <c r="M7102" s="32" t="s">
        <v>30669</v>
      </c>
      <c r="N7102" s="32" t="s">
        <v>30670</v>
      </c>
      <c r="O7102" s="32" t="s">
        <v>30671</v>
      </c>
      <c r="P7102" s="32" t="s">
        <v>30672</v>
      </c>
      <c r="Q7102" s="23"/>
      <c r="R7102" s="23"/>
      <c r="S7102" s="23"/>
      <c r="T7102" s="23"/>
      <c r="U7102" s="34">
        <v>38420</v>
      </c>
      <c r="V7102" s="34">
        <v>42087</v>
      </c>
    </row>
    <row r="7103" spans="1:22" ht="15" customHeight="1" x14ac:dyDescent="0.3">
      <c r="A7103" s="24" t="s">
        <v>30666</v>
      </c>
      <c r="B7103" s="24">
        <f t="shared" si="70"/>
        <v>7102</v>
      </c>
      <c r="C7103" s="24">
        <v>31057</v>
      </c>
      <c r="D7103" s="24" t="s">
        <v>30673</v>
      </c>
      <c r="E7103" s="24">
        <v>2</v>
      </c>
      <c r="F7103" s="24" t="s">
        <v>30552</v>
      </c>
      <c r="G7103" s="24" t="s">
        <v>3361</v>
      </c>
      <c r="H7103" s="27">
        <v>37991</v>
      </c>
      <c r="I7103" s="27">
        <v>38149</v>
      </c>
      <c r="J7103" s="28">
        <v>1</v>
      </c>
      <c r="K7103" s="24" t="s">
        <v>168</v>
      </c>
      <c r="L7103" s="24" t="s">
        <v>168</v>
      </c>
      <c r="M7103" s="24" t="s">
        <v>168</v>
      </c>
      <c r="N7103" s="24" t="s">
        <v>168</v>
      </c>
      <c r="O7103" s="24" t="s">
        <v>30674</v>
      </c>
      <c r="P7103" s="24">
        <v>22.234000000000002</v>
      </c>
      <c r="Q7103" s="23"/>
      <c r="R7103" s="23"/>
      <c r="S7103" s="23"/>
      <c r="T7103" s="23"/>
      <c r="U7103" s="27">
        <v>38155</v>
      </c>
      <c r="V7103" s="27">
        <v>42087</v>
      </c>
    </row>
    <row r="7104" spans="1:22" ht="15" customHeight="1" x14ac:dyDescent="0.3">
      <c r="A7104" s="24" t="s">
        <v>30666</v>
      </c>
      <c r="B7104" s="24">
        <f t="shared" si="70"/>
        <v>7103</v>
      </c>
      <c r="C7104" s="24">
        <v>32096</v>
      </c>
      <c r="D7104" s="24" t="s">
        <v>30675</v>
      </c>
      <c r="E7104" s="24">
        <v>2</v>
      </c>
      <c r="F7104" s="24" t="s">
        <v>30552</v>
      </c>
      <c r="G7104" s="24" t="s">
        <v>3390</v>
      </c>
      <c r="H7104" s="27">
        <v>38510</v>
      </c>
      <c r="I7104" s="27">
        <v>38510</v>
      </c>
      <c r="J7104" s="28">
        <v>1</v>
      </c>
      <c r="K7104" s="24" t="s">
        <v>168</v>
      </c>
      <c r="L7104" s="24" t="s">
        <v>168</v>
      </c>
      <c r="M7104" s="24" t="s">
        <v>168</v>
      </c>
      <c r="N7104" s="24" t="s">
        <v>168</v>
      </c>
      <c r="O7104" s="24" t="s">
        <v>30674</v>
      </c>
      <c r="P7104" s="24" t="s">
        <v>168</v>
      </c>
      <c r="Q7104" s="23"/>
      <c r="R7104" s="23"/>
      <c r="S7104" s="23"/>
      <c r="T7104" s="23"/>
      <c r="U7104" s="27">
        <v>38510</v>
      </c>
      <c r="V7104" s="27">
        <v>42087</v>
      </c>
    </row>
    <row r="7105" spans="1:22" ht="15" customHeight="1" x14ac:dyDescent="0.3">
      <c r="A7105" s="32" t="s">
        <v>30676</v>
      </c>
      <c r="B7105" s="24">
        <f t="shared" si="70"/>
        <v>7104</v>
      </c>
      <c r="C7105" s="32">
        <v>32110</v>
      </c>
      <c r="D7105" s="32" t="s">
        <v>30677</v>
      </c>
      <c r="E7105" s="32">
        <v>1</v>
      </c>
      <c r="F7105" s="32" t="s">
        <v>30552</v>
      </c>
      <c r="G7105" s="32" t="s">
        <v>25058</v>
      </c>
      <c r="H7105" s="34">
        <v>38635</v>
      </c>
      <c r="I7105" s="34">
        <v>38986</v>
      </c>
      <c r="J7105" s="35">
        <v>1</v>
      </c>
      <c r="K7105" s="32" t="s">
        <v>30678</v>
      </c>
      <c r="L7105" s="32" t="s">
        <v>168</v>
      </c>
      <c r="M7105" s="32" t="s">
        <v>1497</v>
      </c>
      <c r="N7105" s="32" t="s">
        <v>27098</v>
      </c>
      <c r="O7105" s="32" t="s">
        <v>168</v>
      </c>
      <c r="P7105" s="32" t="s">
        <v>168</v>
      </c>
      <c r="Q7105" s="23"/>
      <c r="R7105" s="23"/>
      <c r="S7105" s="23"/>
      <c r="T7105" s="23"/>
      <c r="U7105" s="34">
        <v>37708</v>
      </c>
      <c r="V7105" s="34">
        <v>38632</v>
      </c>
    </row>
    <row r="7106" spans="1:22" ht="15" customHeight="1" x14ac:dyDescent="0.3">
      <c r="A7106" s="24" t="s">
        <v>30679</v>
      </c>
      <c r="B7106" s="24">
        <f t="shared" si="70"/>
        <v>7105</v>
      </c>
      <c r="C7106" s="24">
        <v>32111</v>
      </c>
      <c r="D7106" s="24" t="s">
        <v>30680</v>
      </c>
      <c r="E7106" s="24">
        <v>2</v>
      </c>
      <c r="F7106" s="24" t="s">
        <v>30552</v>
      </c>
      <c r="G7106" s="24" t="s">
        <v>3390</v>
      </c>
      <c r="H7106" s="27">
        <v>38635</v>
      </c>
      <c r="I7106" s="27">
        <v>38891</v>
      </c>
      <c r="J7106" s="28">
        <v>1</v>
      </c>
      <c r="K7106" s="24" t="s">
        <v>30678</v>
      </c>
      <c r="L7106" s="24" t="s">
        <v>168</v>
      </c>
      <c r="M7106" s="24" t="s">
        <v>1497</v>
      </c>
      <c r="N7106" s="24" t="s">
        <v>27098</v>
      </c>
      <c r="O7106" s="24" t="s">
        <v>30681</v>
      </c>
      <c r="P7106" s="24" t="s">
        <v>30682</v>
      </c>
      <c r="Q7106" s="23"/>
      <c r="R7106" s="23"/>
      <c r="S7106" s="23"/>
      <c r="T7106" s="23"/>
      <c r="U7106" s="27">
        <v>38706</v>
      </c>
      <c r="V7106" s="27">
        <v>38868</v>
      </c>
    </row>
    <row r="7107" spans="1:22" ht="15" customHeight="1" x14ac:dyDescent="0.3">
      <c r="A7107" s="32" t="s">
        <v>30683</v>
      </c>
      <c r="B7107" s="24">
        <f t="shared" si="70"/>
        <v>7106</v>
      </c>
      <c r="C7107" s="32">
        <v>11059</v>
      </c>
      <c r="D7107" s="32" t="s">
        <v>30684</v>
      </c>
      <c r="E7107" s="32">
        <v>2</v>
      </c>
      <c r="F7107" s="32" t="s">
        <v>30552</v>
      </c>
      <c r="G7107" s="32" t="s">
        <v>24996</v>
      </c>
      <c r="H7107" s="34">
        <v>38749</v>
      </c>
      <c r="I7107" s="34">
        <v>38986</v>
      </c>
      <c r="J7107" s="35">
        <v>1</v>
      </c>
      <c r="K7107" s="32" t="s">
        <v>30685</v>
      </c>
      <c r="L7107" s="32" t="s">
        <v>168</v>
      </c>
      <c r="M7107" s="32" t="s">
        <v>1497</v>
      </c>
      <c r="N7107" s="32" t="s">
        <v>168</v>
      </c>
      <c r="O7107" s="32" t="s">
        <v>30686</v>
      </c>
      <c r="P7107" s="32" t="s">
        <v>168</v>
      </c>
      <c r="Q7107" s="23"/>
      <c r="R7107" s="23"/>
      <c r="S7107" s="23"/>
      <c r="T7107" s="23"/>
      <c r="U7107" s="34">
        <v>38433</v>
      </c>
      <c r="V7107" s="34">
        <v>38891</v>
      </c>
    </row>
    <row r="7108" spans="1:22" ht="15" customHeight="1" x14ac:dyDescent="0.3">
      <c r="A7108" s="24" t="s">
        <v>30683</v>
      </c>
      <c r="B7108" s="24">
        <f t="shared" si="70"/>
        <v>7107</v>
      </c>
      <c r="C7108" s="24">
        <v>11064</v>
      </c>
      <c r="D7108" s="24" t="s">
        <v>30687</v>
      </c>
      <c r="E7108" s="24">
        <v>3</v>
      </c>
      <c r="F7108" s="24" t="s">
        <v>30552</v>
      </c>
      <c r="G7108" s="24" t="s">
        <v>4518</v>
      </c>
      <c r="H7108" s="27">
        <v>38749</v>
      </c>
      <c r="I7108" s="27">
        <v>38986</v>
      </c>
      <c r="J7108" s="28">
        <v>1</v>
      </c>
      <c r="K7108" s="24" t="s">
        <v>30685</v>
      </c>
      <c r="L7108" s="24" t="s">
        <v>168</v>
      </c>
      <c r="M7108" s="24" t="s">
        <v>1497</v>
      </c>
      <c r="N7108" s="24" t="s">
        <v>168</v>
      </c>
      <c r="O7108" s="24" t="s">
        <v>30686</v>
      </c>
      <c r="P7108" s="24">
        <v>24.234000000000002</v>
      </c>
      <c r="Q7108" s="23"/>
      <c r="R7108" s="23"/>
      <c r="S7108" s="23"/>
      <c r="T7108" s="23"/>
      <c r="U7108" s="27">
        <v>38708</v>
      </c>
      <c r="V7108" s="27">
        <v>38868</v>
      </c>
    </row>
    <row r="7109" spans="1:22" ht="15" customHeight="1" x14ac:dyDescent="0.3">
      <c r="A7109" s="24" t="s">
        <v>30683</v>
      </c>
      <c r="B7109" s="24">
        <f t="shared" si="70"/>
        <v>7108</v>
      </c>
      <c r="C7109" s="24">
        <v>13027</v>
      </c>
      <c r="D7109" s="24" t="s">
        <v>30688</v>
      </c>
      <c r="E7109" s="24">
        <v>3</v>
      </c>
      <c r="F7109" s="24" t="s">
        <v>30552</v>
      </c>
      <c r="G7109" s="24" t="s">
        <v>4476</v>
      </c>
      <c r="H7109" s="27">
        <v>38749</v>
      </c>
      <c r="I7109" s="27">
        <v>38986</v>
      </c>
      <c r="J7109" s="28">
        <v>1</v>
      </c>
      <c r="K7109" s="24" t="s">
        <v>30685</v>
      </c>
      <c r="L7109" s="24" t="s">
        <v>168</v>
      </c>
      <c r="M7109" s="24" t="s">
        <v>1497</v>
      </c>
      <c r="N7109" s="24" t="s">
        <v>168</v>
      </c>
      <c r="O7109" s="24" t="s">
        <v>30686</v>
      </c>
      <c r="P7109" s="24">
        <v>29.161000000000001</v>
      </c>
      <c r="Q7109" s="23"/>
      <c r="R7109" s="23"/>
      <c r="S7109" s="23"/>
      <c r="T7109" s="23"/>
      <c r="U7109" s="27">
        <v>38708</v>
      </c>
      <c r="V7109" s="27">
        <v>38891</v>
      </c>
    </row>
    <row r="7110" spans="1:22" ht="15" customHeight="1" x14ac:dyDescent="0.3">
      <c r="A7110" s="24" t="s">
        <v>30683</v>
      </c>
      <c r="B7110" s="24">
        <f t="shared" si="70"/>
        <v>7109</v>
      </c>
      <c r="C7110" s="24">
        <v>14024</v>
      </c>
      <c r="D7110" s="24" t="s">
        <v>30689</v>
      </c>
      <c r="E7110" s="24">
        <v>3</v>
      </c>
      <c r="F7110" s="24" t="s">
        <v>30552</v>
      </c>
      <c r="G7110" s="24" t="s">
        <v>4483</v>
      </c>
      <c r="H7110" s="27">
        <v>38749</v>
      </c>
      <c r="I7110" s="27">
        <v>38986</v>
      </c>
      <c r="J7110" s="28">
        <v>1</v>
      </c>
      <c r="K7110" s="24" t="s">
        <v>30685</v>
      </c>
      <c r="L7110" s="24" t="s">
        <v>168</v>
      </c>
      <c r="M7110" s="24" t="s">
        <v>1497</v>
      </c>
      <c r="N7110" s="24" t="s">
        <v>168</v>
      </c>
      <c r="O7110" s="24" t="s">
        <v>30690</v>
      </c>
      <c r="P7110" s="24">
        <v>29.234000000000002</v>
      </c>
      <c r="Q7110" s="23"/>
      <c r="R7110" s="23"/>
      <c r="S7110" s="24" t="s">
        <v>30691</v>
      </c>
      <c r="T7110" s="23"/>
      <c r="U7110" s="27">
        <v>38708</v>
      </c>
      <c r="V7110" s="27">
        <v>39149</v>
      </c>
    </row>
    <row r="7111" spans="1:22" ht="15" customHeight="1" x14ac:dyDescent="0.3">
      <c r="A7111" s="32" t="s">
        <v>30692</v>
      </c>
      <c r="B7111" s="24">
        <f t="shared" si="70"/>
        <v>7110</v>
      </c>
      <c r="C7111" s="32">
        <v>32092</v>
      </c>
      <c r="D7111" s="32" t="s">
        <v>30693</v>
      </c>
      <c r="E7111" s="32">
        <v>1</v>
      </c>
      <c r="F7111" s="32" t="s">
        <v>30552</v>
      </c>
      <c r="G7111" s="32" t="s">
        <v>26740</v>
      </c>
      <c r="H7111" s="34">
        <v>38425</v>
      </c>
      <c r="I7111" s="34">
        <v>39150</v>
      </c>
      <c r="J7111" s="35">
        <v>1</v>
      </c>
      <c r="K7111" s="32" t="s">
        <v>30694</v>
      </c>
      <c r="L7111" s="32" t="s">
        <v>168</v>
      </c>
      <c r="M7111" s="32" t="s">
        <v>1572</v>
      </c>
      <c r="N7111" s="32" t="s">
        <v>168</v>
      </c>
      <c r="O7111" s="32" t="s">
        <v>30695</v>
      </c>
      <c r="P7111" s="32" t="s">
        <v>168</v>
      </c>
      <c r="Q7111" s="23"/>
      <c r="R7111" s="23"/>
      <c r="S7111" s="23"/>
      <c r="T7111" s="23"/>
      <c r="U7111" s="34">
        <v>38510</v>
      </c>
      <c r="V7111" s="34">
        <v>39647</v>
      </c>
    </row>
    <row r="7112" spans="1:22" ht="15" customHeight="1" x14ac:dyDescent="0.3">
      <c r="A7112" s="24" t="s">
        <v>30692</v>
      </c>
      <c r="B7112" s="24">
        <f t="shared" si="70"/>
        <v>7111</v>
      </c>
      <c r="C7112" s="24">
        <v>7015</v>
      </c>
      <c r="D7112" s="24" t="s">
        <v>30696</v>
      </c>
      <c r="E7112" s="24">
        <v>2</v>
      </c>
      <c r="F7112" s="24" t="s">
        <v>30552</v>
      </c>
      <c r="G7112" s="24" t="s">
        <v>3390</v>
      </c>
      <c r="H7112" s="27">
        <v>38425</v>
      </c>
      <c r="I7112" s="27">
        <v>38748</v>
      </c>
      <c r="J7112" s="28">
        <v>1</v>
      </c>
      <c r="K7112" s="24" t="s">
        <v>30694</v>
      </c>
      <c r="L7112" s="24" t="s">
        <v>168</v>
      </c>
      <c r="M7112" s="24" t="s">
        <v>1572</v>
      </c>
      <c r="N7112" s="24" t="s">
        <v>168</v>
      </c>
      <c r="O7112" s="24" t="s">
        <v>30697</v>
      </c>
      <c r="P7112" s="24">
        <v>23.835999999999999</v>
      </c>
      <c r="Q7112" s="23"/>
      <c r="R7112" s="23"/>
      <c r="S7112" s="24" t="s">
        <v>30573</v>
      </c>
      <c r="T7112" s="23"/>
      <c r="U7112" s="27">
        <v>38764</v>
      </c>
      <c r="V7112" s="27">
        <v>39647</v>
      </c>
    </row>
    <row r="7113" spans="1:22" ht="15" customHeight="1" x14ac:dyDescent="0.3">
      <c r="A7113" s="24" t="s">
        <v>30692</v>
      </c>
      <c r="B7113" s="24">
        <f t="shared" si="70"/>
        <v>7112</v>
      </c>
      <c r="C7113" s="24">
        <v>7016</v>
      </c>
      <c r="D7113" s="24" t="s">
        <v>30698</v>
      </c>
      <c r="E7113" s="24">
        <v>2</v>
      </c>
      <c r="F7113" s="24" t="s">
        <v>30552</v>
      </c>
      <c r="G7113" s="24" t="s">
        <v>3390</v>
      </c>
      <c r="H7113" s="27">
        <v>38749</v>
      </c>
      <c r="I7113" s="27">
        <v>38898</v>
      </c>
      <c r="J7113" s="28">
        <v>1</v>
      </c>
      <c r="K7113" s="24" t="s">
        <v>30694</v>
      </c>
      <c r="L7113" s="24" t="s">
        <v>168</v>
      </c>
      <c r="M7113" s="24" t="s">
        <v>1572</v>
      </c>
      <c r="N7113" s="24" t="s">
        <v>168</v>
      </c>
      <c r="O7113" s="24" t="s">
        <v>30699</v>
      </c>
      <c r="P7113" s="24">
        <v>23.234000000000002</v>
      </c>
      <c r="Q7113" s="23"/>
      <c r="R7113" s="23"/>
      <c r="S7113" s="23"/>
      <c r="T7113" s="23"/>
      <c r="U7113" s="27">
        <v>38764</v>
      </c>
      <c r="V7113" s="27">
        <v>39647</v>
      </c>
    </row>
    <row r="7114" spans="1:22" ht="15" customHeight="1" x14ac:dyDescent="0.3">
      <c r="A7114" s="24" t="s">
        <v>30692</v>
      </c>
      <c r="B7114" s="24">
        <f t="shared" si="70"/>
        <v>7113</v>
      </c>
      <c r="C7114" s="24">
        <v>14028</v>
      </c>
      <c r="D7114" s="24" t="s">
        <v>30700</v>
      </c>
      <c r="E7114" s="24">
        <v>2</v>
      </c>
      <c r="F7114" s="24" t="s">
        <v>30552</v>
      </c>
      <c r="G7114" s="24" t="s">
        <v>4483</v>
      </c>
      <c r="H7114" s="27">
        <v>38982</v>
      </c>
      <c r="I7114" s="27">
        <v>39150</v>
      </c>
      <c r="J7114" s="28">
        <v>1</v>
      </c>
      <c r="K7114" s="24" t="s">
        <v>30701</v>
      </c>
      <c r="L7114" s="24" t="s">
        <v>168</v>
      </c>
      <c r="M7114" s="24" t="s">
        <v>375</v>
      </c>
      <c r="N7114" s="24" t="s">
        <v>29737</v>
      </c>
      <c r="O7114" s="24" t="s">
        <v>30702</v>
      </c>
      <c r="P7114" s="24" t="s">
        <v>30703</v>
      </c>
      <c r="Q7114" s="23"/>
      <c r="R7114" s="23"/>
      <c r="S7114" s="23"/>
      <c r="T7114" s="23"/>
      <c r="U7114" s="27">
        <v>39001</v>
      </c>
      <c r="V7114" s="27">
        <v>39647</v>
      </c>
    </row>
    <row r="7115" spans="1:22" ht="15" customHeight="1" x14ac:dyDescent="0.3">
      <c r="A7115" s="24" t="s">
        <v>30692</v>
      </c>
      <c r="B7115" s="24">
        <f t="shared" si="70"/>
        <v>7114</v>
      </c>
      <c r="C7115" s="24">
        <v>340005</v>
      </c>
      <c r="D7115" s="24" t="s">
        <v>30704</v>
      </c>
      <c r="E7115" s="24">
        <v>2</v>
      </c>
      <c r="F7115" s="24" t="s">
        <v>30552</v>
      </c>
      <c r="G7115" s="24" t="s">
        <v>4518</v>
      </c>
      <c r="H7115" s="27">
        <v>38964</v>
      </c>
      <c r="I7115" s="27">
        <v>39051</v>
      </c>
      <c r="J7115" s="28">
        <v>1</v>
      </c>
      <c r="K7115" s="24" t="s">
        <v>30701</v>
      </c>
      <c r="L7115" s="24" t="s">
        <v>168</v>
      </c>
      <c r="M7115" s="24" t="s">
        <v>375</v>
      </c>
      <c r="N7115" s="24" t="s">
        <v>29737</v>
      </c>
      <c r="O7115" s="24" t="s">
        <v>30702</v>
      </c>
      <c r="P7115" s="24">
        <v>24.234000000000002</v>
      </c>
      <c r="Q7115" s="24">
        <v>34</v>
      </c>
      <c r="R7115" s="23"/>
      <c r="S7115" s="23"/>
      <c r="T7115" s="23"/>
      <c r="U7115" s="27">
        <v>39050</v>
      </c>
      <c r="V7115" s="27">
        <v>39647</v>
      </c>
    </row>
    <row r="7116" spans="1:22" ht="15" customHeight="1" x14ac:dyDescent="0.3">
      <c r="A7116" s="32" t="s">
        <v>30705</v>
      </c>
      <c r="B7116" s="24">
        <f t="shared" si="70"/>
        <v>7115</v>
      </c>
      <c r="C7116" s="32">
        <v>32079</v>
      </c>
      <c r="D7116" s="32" t="s">
        <v>30706</v>
      </c>
      <c r="E7116" s="32">
        <v>1</v>
      </c>
      <c r="F7116" s="32" t="s">
        <v>30552</v>
      </c>
      <c r="G7116" s="32" t="s">
        <v>30707</v>
      </c>
      <c r="H7116" s="34">
        <v>38166</v>
      </c>
      <c r="I7116" s="34">
        <v>39433</v>
      </c>
      <c r="J7116" s="35">
        <v>1</v>
      </c>
      <c r="K7116" s="32" t="s">
        <v>30708</v>
      </c>
      <c r="L7116" s="32" t="s">
        <v>168</v>
      </c>
      <c r="M7116" s="32" t="s">
        <v>168</v>
      </c>
      <c r="N7116" s="32" t="s">
        <v>168</v>
      </c>
      <c r="O7116" s="32" t="s">
        <v>168</v>
      </c>
      <c r="P7116" s="32" t="s">
        <v>168</v>
      </c>
      <c r="Q7116" s="23"/>
      <c r="R7116" s="23"/>
      <c r="S7116" s="23"/>
      <c r="T7116" s="23"/>
      <c r="U7116" s="34">
        <v>37428</v>
      </c>
      <c r="V7116" s="34">
        <v>39631</v>
      </c>
    </row>
    <row r="7117" spans="1:22" ht="15" customHeight="1" x14ac:dyDescent="0.3">
      <c r="A7117" s="24" t="s">
        <v>30705</v>
      </c>
      <c r="B7117" s="24">
        <f t="shared" si="70"/>
        <v>7116</v>
      </c>
      <c r="C7117" s="24">
        <v>32093</v>
      </c>
      <c r="D7117" s="24" t="s">
        <v>30709</v>
      </c>
      <c r="E7117" s="24">
        <v>2</v>
      </c>
      <c r="F7117" s="24" t="s">
        <v>30552</v>
      </c>
      <c r="G7117" s="24" t="s">
        <v>3390</v>
      </c>
      <c r="H7117" s="27">
        <v>38352</v>
      </c>
      <c r="I7117" s="27">
        <v>38975</v>
      </c>
      <c r="J7117" s="28">
        <v>1</v>
      </c>
      <c r="K7117" s="24" t="s">
        <v>30710</v>
      </c>
      <c r="L7117" s="24" t="s">
        <v>168</v>
      </c>
      <c r="M7117" s="24" t="s">
        <v>30534</v>
      </c>
      <c r="N7117" s="24" t="s">
        <v>30711</v>
      </c>
      <c r="O7117" s="24" t="s">
        <v>30712</v>
      </c>
      <c r="P7117" s="24">
        <v>23.271000000000001</v>
      </c>
      <c r="Q7117" s="23"/>
      <c r="R7117" s="23"/>
      <c r="S7117" s="23"/>
      <c r="T7117" s="23"/>
      <c r="U7117" s="27">
        <v>38433</v>
      </c>
      <c r="V7117" s="27">
        <v>39631</v>
      </c>
    </row>
    <row r="7118" spans="1:22" ht="15" customHeight="1" x14ac:dyDescent="0.3">
      <c r="A7118" s="24" t="s">
        <v>30713</v>
      </c>
      <c r="B7118" s="24">
        <f t="shared" si="70"/>
        <v>7117</v>
      </c>
      <c r="C7118" s="24">
        <v>50558</v>
      </c>
      <c r="D7118" s="24" t="s">
        <v>30714</v>
      </c>
      <c r="E7118" s="24">
        <v>2</v>
      </c>
      <c r="F7118" s="24" t="s">
        <v>30552</v>
      </c>
      <c r="G7118" s="24" t="s">
        <v>25649</v>
      </c>
      <c r="H7118" s="27">
        <v>38355</v>
      </c>
      <c r="I7118" s="27">
        <v>39325</v>
      </c>
      <c r="J7118" s="28">
        <v>1</v>
      </c>
      <c r="K7118" s="24" t="s">
        <v>30715</v>
      </c>
      <c r="L7118" s="24" t="s">
        <v>168</v>
      </c>
      <c r="M7118" s="24" t="s">
        <v>30534</v>
      </c>
      <c r="N7118" s="24" t="s">
        <v>30716</v>
      </c>
      <c r="O7118" s="24" t="s">
        <v>168</v>
      </c>
      <c r="P7118" s="24" t="s">
        <v>30717</v>
      </c>
      <c r="Q7118" s="23"/>
      <c r="R7118" s="23"/>
      <c r="S7118" s="23"/>
      <c r="T7118" s="23"/>
      <c r="U7118" s="27">
        <v>38384</v>
      </c>
      <c r="V7118" s="27">
        <v>39631</v>
      </c>
    </row>
    <row r="7119" spans="1:22" ht="15" customHeight="1" x14ac:dyDescent="0.3">
      <c r="A7119" s="24" t="s">
        <v>30718</v>
      </c>
      <c r="B7119" s="24">
        <f t="shared" si="70"/>
        <v>7118</v>
      </c>
      <c r="C7119" s="24">
        <v>14025</v>
      </c>
      <c r="D7119" s="24" t="s">
        <v>30719</v>
      </c>
      <c r="E7119" s="24">
        <v>2</v>
      </c>
      <c r="F7119" s="24" t="s">
        <v>30552</v>
      </c>
      <c r="G7119" s="24" t="s">
        <v>4483</v>
      </c>
      <c r="H7119" s="27">
        <v>38719</v>
      </c>
      <c r="I7119" s="27">
        <v>39052</v>
      </c>
      <c r="J7119" s="28">
        <v>1</v>
      </c>
      <c r="K7119" s="24" t="s">
        <v>30720</v>
      </c>
      <c r="L7119" s="24" t="s">
        <v>168</v>
      </c>
      <c r="M7119" s="24" t="s">
        <v>30534</v>
      </c>
      <c r="N7119" s="24" t="s">
        <v>30711</v>
      </c>
      <c r="O7119" s="24" t="s">
        <v>168</v>
      </c>
      <c r="P7119" s="24" t="s">
        <v>30721</v>
      </c>
      <c r="Q7119" s="23"/>
      <c r="R7119" s="23"/>
      <c r="S7119" s="23"/>
      <c r="T7119" s="23"/>
      <c r="U7119" s="27">
        <v>38523</v>
      </c>
      <c r="V7119" s="27">
        <v>39631</v>
      </c>
    </row>
    <row r="7120" spans="1:22" ht="15" customHeight="1" x14ac:dyDescent="0.3">
      <c r="A7120" s="24" t="s">
        <v>30722</v>
      </c>
      <c r="B7120" s="24">
        <f t="shared" si="70"/>
        <v>7119</v>
      </c>
      <c r="C7120" s="24">
        <v>20042</v>
      </c>
      <c r="D7120" s="24" t="s">
        <v>30723</v>
      </c>
      <c r="E7120" s="24">
        <v>2</v>
      </c>
      <c r="F7120" s="24" t="s">
        <v>30552</v>
      </c>
      <c r="G7120" s="24" t="s">
        <v>3467</v>
      </c>
      <c r="H7120" s="27">
        <v>38426</v>
      </c>
      <c r="I7120" s="27">
        <v>38975</v>
      </c>
      <c r="J7120" s="28">
        <v>1</v>
      </c>
      <c r="K7120" s="24" t="s">
        <v>30724</v>
      </c>
      <c r="L7120" s="24" t="s">
        <v>30725</v>
      </c>
      <c r="M7120" s="24" t="s">
        <v>30534</v>
      </c>
      <c r="N7120" s="24" t="s">
        <v>30726</v>
      </c>
      <c r="O7120" s="24" t="s">
        <v>168</v>
      </c>
      <c r="P7120" s="24" t="s">
        <v>30727</v>
      </c>
      <c r="Q7120" s="23"/>
      <c r="R7120" s="23"/>
      <c r="S7120" s="23"/>
      <c r="T7120" s="23"/>
      <c r="U7120" s="27">
        <v>38523</v>
      </c>
      <c r="V7120" s="27">
        <v>39631</v>
      </c>
    </row>
    <row r="7121" spans="1:22" ht="15" customHeight="1" x14ac:dyDescent="0.3">
      <c r="A7121" s="24" t="s">
        <v>30728</v>
      </c>
      <c r="B7121" s="24">
        <f t="shared" si="70"/>
        <v>7120</v>
      </c>
      <c r="C7121" s="24">
        <v>20012</v>
      </c>
      <c r="D7121" s="24" t="s">
        <v>30729</v>
      </c>
      <c r="E7121" s="24">
        <v>2</v>
      </c>
      <c r="F7121" s="24" t="s">
        <v>30552</v>
      </c>
      <c r="G7121" s="24" t="s">
        <v>3467</v>
      </c>
      <c r="H7121" s="27">
        <v>38245</v>
      </c>
      <c r="I7121" s="27">
        <v>39433</v>
      </c>
      <c r="J7121" s="28">
        <v>1</v>
      </c>
      <c r="K7121" s="24" t="s">
        <v>30730</v>
      </c>
      <c r="L7121" s="24" t="s">
        <v>30731</v>
      </c>
      <c r="M7121" s="24" t="s">
        <v>25701</v>
      </c>
      <c r="N7121" s="24" t="s">
        <v>28182</v>
      </c>
      <c r="O7121" s="24" t="s">
        <v>168</v>
      </c>
      <c r="P7121" s="24" t="s">
        <v>30732</v>
      </c>
      <c r="Q7121" s="23"/>
      <c r="R7121" s="23"/>
      <c r="S7121" s="23"/>
      <c r="T7121" s="23"/>
      <c r="U7121" s="27">
        <v>38257</v>
      </c>
      <c r="V7121" s="27">
        <v>39631</v>
      </c>
    </row>
    <row r="7122" spans="1:22" ht="15" customHeight="1" x14ac:dyDescent="0.3">
      <c r="A7122" s="32" t="s">
        <v>30733</v>
      </c>
      <c r="B7122" s="24">
        <f t="shared" si="70"/>
        <v>7121</v>
      </c>
      <c r="C7122" s="32">
        <v>31052</v>
      </c>
      <c r="D7122" s="32" t="s">
        <v>30734</v>
      </c>
      <c r="E7122" s="32">
        <v>2</v>
      </c>
      <c r="F7122" s="32" t="s">
        <v>30552</v>
      </c>
      <c r="G7122" s="32" t="s">
        <v>18097</v>
      </c>
      <c r="H7122" s="34">
        <v>38166</v>
      </c>
      <c r="I7122" s="34">
        <v>39143</v>
      </c>
      <c r="J7122" s="35">
        <v>1</v>
      </c>
      <c r="K7122" s="32" t="s">
        <v>30735</v>
      </c>
      <c r="L7122" s="32" t="s">
        <v>168</v>
      </c>
      <c r="M7122" s="32" t="s">
        <v>25503</v>
      </c>
      <c r="N7122" s="32" t="s">
        <v>30736</v>
      </c>
      <c r="O7122" s="32" t="s">
        <v>168</v>
      </c>
      <c r="P7122" s="32" t="s">
        <v>168</v>
      </c>
      <c r="Q7122" s="23"/>
      <c r="R7122" s="23"/>
      <c r="S7122" s="23"/>
      <c r="T7122" s="23"/>
      <c r="U7122" s="34">
        <v>38229</v>
      </c>
      <c r="V7122" s="34">
        <v>40421</v>
      </c>
    </row>
    <row r="7123" spans="1:22" ht="15" customHeight="1" x14ac:dyDescent="0.3">
      <c r="A7123" s="24" t="s">
        <v>30737</v>
      </c>
      <c r="B7123" s="24">
        <f t="shared" si="70"/>
        <v>7122</v>
      </c>
      <c r="C7123" s="24">
        <v>32077</v>
      </c>
      <c r="D7123" s="24" t="s">
        <v>30738</v>
      </c>
      <c r="E7123" s="24">
        <v>3</v>
      </c>
      <c r="F7123" s="24" t="s">
        <v>30552</v>
      </c>
      <c r="G7123" s="24" t="s">
        <v>3361</v>
      </c>
      <c r="H7123" s="27">
        <v>38166</v>
      </c>
      <c r="I7123" s="27">
        <v>38898</v>
      </c>
      <c r="J7123" s="28">
        <v>1</v>
      </c>
      <c r="K7123" s="24" t="s">
        <v>30735</v>
      </c>
      <c r="L7123" s="24" t="s">
        <v>168</v>
      </c>
      <c r="M7123" s="24" t="s">
        <v>25503</v>
      </c>
      <c r="N7123" s="24" t="s">
        <v>30736</v>
      </c>
      <c r="O7123" s="24" t="s">
        <v>168</v>
      </c>
      <c r="P7123" s="24" t="s">
        <v>30739</v>
      </c>
      <c r="Q7123" s="23"/>
      <c r="R7123" s="23"/>
      <c r="S7123" s="23"/>
      <c r="T7123" s="23"/>
      <c r="U7123" s="27">
        <v>38229</v>
      </c>
      <c r="V7123" s="27">
        <v>40421</v>
      </c>
    </row>
    <row r="7124" spans="1:22" ht="15" customHeight="1" x14ac:dyDescent="0.3">
      <c r="A7124" s="24" t="s">
        <v>30740</v>
      </c>
      <c r="B7124" s="24">
        <f t="shared" si="70"/>
        <v>7123</v>
      </c>
      <c r="C7124" s="24">
        <v>32108</v>
      </c>
      <c r="D7124" s="24" t="s">
        <v>30741</v>
      </c>
      <c r="E7124" s="24">
        <v>3</v>
      </c>
      <c r="F7124" s="24" t="s">
        <v>30552</v>
      </c>
      <c r="G7124" s="24" t="s">
        <v>3390</v>
      </c>
      <c r="H7124" s="27">
        <v>38894</v>
      </c>
      <c r="I7124" s="27">
        <v>39143</v>
      </c>
      <c r="J7124" s="28">
        <v>1</v>
      </c>
      <c r="K7124" s="24" t="s">
        <v>30735</v>
      </c>
      <c r="L7124" s="24" t="s">
        <v>168</v>
      </c>
      <c r="M7124" s="24" t="s">
        <v>2639</v>
      </c>
      <c r="N7124" s="24" t="s">
        <v>30742</v>
      </c>
      <c r="O7124" s="24" t="s">
        <v>30743</v>
      </c>
      <c r="P7124" s="24">
        <v>23.837</v>
      </c>
      <c r="Q7124" s="23"/>
      <c r="R7124" s="23"/>
      <c r="S7124" s="24" t="s">
        <v>30336</v>
      </c>
      <c r="T7124" s="23"/>
      <c r="U7124" s="27">
        <v>38764</v>
      </c>
      <c r="V7124" s="27">
        <v>39631</v>
      </c>
    </row>
    <row r="7125" spans="1:22" ht="15" customHeight="1" x14ac:dyDescent="0.3">
      <c r="A7125" s="24" t="s">
        <v>30733</v>
      </c>
      <c r="B7125" s="24">
        <f t="shared" si="70"/>
        <v>7124</v>
      </c>
      <c r="C7125" s="24">
        <v>340007</v>
      </c>
      <c r="D7125" s="24" t="s">
        <v>30744</v>
      </c>
      <c r="E7125" s="24">
        <v>3</v>
      </c>
      <c r="F7125" s="24" t="s">
        <v>30552</v>
      </c>
      <c r="G7125" s="24" t="s">
        <v>3390</v>
      </c>
      <c r="H7125" s="27">
        <v>39013</v>
      </c>
      <c r="I7125" s="27">
        <v>39143</v>
      </c>
      <c r="J7125" s="28">
        <v>1</v>
      </c>
      <c r="K7125" s="24" t="s">
        <v>30332</v>
      </c>
      <c r="L7125" s="24" t="s">
        <v>168</v>
      </c>
      <c r="M7125" s="24" t="s">
        <v>2639</v>
      </c>
      <c r="N7125" s="24" t="s">
        <v>30742</v>
      </c>
      <c r="O7125" s="24" t="s">
        <v>168</v>
      </c>
      <c r="P7125" s="24" t="s">
        <v>30335</v>
      </c>
      <c r="Q7125" s="24">
        <v>34</v>
      </c>
      <c r="R7125" s="23"/>
      <c r="S7125" s="23"/>
      <c r="T7125" s="23"/>
      <c r="U7125" s="27">
        <v>38764</v>
      </c>
      <c r="V7125" s="27">
        <v>40770</v>
      </c>
    </row>
    <row r="7126" spans="1:22" ht="15" customHeight="1" x14ac:dyDescent="0.3">
      <c r="A7126" s="24" t="s">
        <v>30745</v>
      </c>
      <c r="B7126" s="24">
        <f t="shared" si="70"/>
        <v>7125</v>
      </c>
      <c r="C7126" s="24">
        <v>20030</v>
      </c>
      <c r="D7126" s="24" t="s">
        <v>30746</v>
      </c>
      <c r="E7126" s="24">
        <v>2</v>
      </c>
      <c r="F7126" s="24" t="s">
        <v>30552</v>
      </c>
      <c r="G7126" s="24" t="s">
        <v>4389</v>
      </c>
      <c r="H7126" s="27">
        <v>38245</v>
      </c>
      <c r="I7126" s="27">
        <v>39433</v>
      </c>
      <c r="J7126" s="28">
        <v>1</v>
      </c>
      <c r="K7126" s="24" t="s">
        <v>168</v>
      </c>
      <c r="L7126" s="24" t="s">
        <v>168</v>
      </c>
      <c r="M7126" s="24" t="s">
        <v>168</v>
      </c>
      <c r="N7126" s="24" t="s">
        <v>168</v>
      </c>
      <c r="O7126" s="24" t="s">
        <v>168</v>
      </c>
      <c r="P7126" s="24" t="s">
        <v>168</v>
      </c>
      <c r="Q7126" s="23"/>
      <c r="R7126" s="23"/>
      <c r="S7126" s="24" t="s">
        <v>30747</v>
      </c>
      <c r="T7126" s="23"/>
      <c r="U7126" s="27">
        <v>38356</v>
      </c>
      <c r="V7126" s="27">
        <v>39624</v>
      </c>
    </row>
    <row r="7127" spans="1:22" ht="15" customHeight="1" x14ac:dyDescent="0.3">
      <c r="A7127" s="32" t="s">
        <v>30748</v>
      </c>
      <c r="B7127" s="24">
        <f t="shared" si="70"/>
        <v>7126</v>
      </c>
      <c r="C7127" s="32">
        <v>31084</v>
      </c>
      <c r="D7127" s="32" t="s">
        <v>19114</v>
      </c>
      <c r="E7127" s="32">
        <v>1</v>
      </c>
      <c r="F7127" s="32" t="s">
        <v>30552</v>
      </c>
      <c r="G7127" s="32" t="s">
        <v>30749</v>
      </c>
      <c r="H7127" s="34">
        <v>38544</v>
      </c>
      <c r="I7127" s="34">
        <v>39416</v>
      </c>
      <c r="J7127" s="35">
        <v>1</v>
      </c>
      <c r="K7127" s="32" t="s">
        <v>30750</v>
      </c>
      <c r="L7127" s="32" t="s">
        <v>168</v>
      </c>
      <c r="M7127" s="32" t="s">
        <v>17647</v>
      </c>
      <c r="N7127" s="32" t="s">
        <v>29595</v>
      </c>
      <c r="O7127" s="32" t="s">
        <v>168</v>
      </c>
      <c r="P7127" s="32" t="s">
        <v>168</v>
      </c>
      <c r="Q7127" s="23"/>
      <c r="R7127" s="23"/>
      <c r="S7127" s="23"/>
      <c r="T7127" s="23"/>
      <c r="U7127" s="34">
        <v>38523</v>
      </c>
      <c r="V7127" s="34">
        <v>39624</v>
      </c>
    </row>
    <row r="7128" spans="1:22" ht="15" customHeight="1" x14ac:dyDescent="0.3">
      <c r="A7128" s="24" t="s">
        <v>30748</v>
      </c>
      <c r="B7128" s="24">
        <f t="shared" si="70"/>
        <v>7127</v>
      </c>
      <c r="C7128" s="24">
        <v>340041</v>
      </c>
      <c r="D7128" s="24" t="s">
        <v>30751</v>
      </c>
      <c r="E7128" s="24">
        <v>2</v>
      </c>
      <c r="F7128" s="24" t="s">
        <v>30552</v>
      </c>
      <c r="G7128" s="24" t="s">
        <v>3361</v>
      </c>
      <c r="H7128" s="27">
        <v>38544</v>
      </c>
      <c r="I7128" s="27">
        <v>38694</v>
      </c>
      <c r="J7128" s="28">
        <v>1</v>
      </c>
      <c r="K7128" s="24" t="s">
        <v>30750</v>
      </c>
      <c r="L7128" s="24" t="s">
        <v>168</v>
      </c>
      <c r="M7128" s="24" t="s">
        <v>17647</v>
      </c>
      <c r="N7128" s="24" t="s">
        <v>29595</v>
      </c>
      <c r="O7128" s="24" t="s">
        <v>168</v>
      </c>
      <c r="P7128" s="24" t="s">
        <v>30752</v>
      </c>
      <c r="Q7128" s="24">
        <v>34</v>
      </c>
      <c r="R7128" s="23"/>
      <c r="S7128" s="23"/>
      <c r="T7128" s="23"/>
      <c r="U7128" s="27">
        <v>38523</v>
      </c>
      <c r="V7128" s="27">
        <v>39553</v>
      </c>
    </row>
    <row r="7129" spans="1:22" ht="15" customHeight="1" x14ac:dyDescent="0.3">
      <c r="A7129" s="24" t="s">
        <v>30753</v>
      </c>
      <c r="B7129" s="24">
        <f t="shared" si="70"/>
        <v>7128</v>
      </c>
      <c r="C7129" s="24">
        <v>340042</v>
      </c>
      <c r="D7129" s="24" t="s">
        <v>30754</v>
      </c>
      <c r="E7129" s="24">
        <v>2</v>
      </c>
      <c r="F7129" s="24" t="s">
        <v>30552</v>
      </c>
      <c r="G7129" s="24" t="s">
        <v>3414</v>
      </c>
      <c r="H7129" s="27">
        <v>39066</v>
      </c>
      <c r="I7129" s="27">
        <v>39237</v>
      </c>
      <c r="J7129" s="28">
        <v>1</v>
      </c>
      <c r="K7129" s="24" t="s">
        <v>30755</v>
      </c>
      <c r="L7129" s="24" t="s">
        <v>30756</v>
      </c>
      <c r="M7129" s="24" t="s">
        <v>1312</v>
      </c>
      <c r="N7129" s="24" t="s">
        <v>30208</v>
      </c>
      <c r="O7129" s="24" t="s">
        <v>168</v>
      </c>
      <c r="P7129" s="24" t="s">
        <v>30757</v>
      </c>
      <c r="Q7129" s="24">
        <v>34</v>
      </c>
      <c r="R7129" s="23"/>
      <c r="S7129" s="23"/>
      <c r="T7129" s="23"/>
      <c r="U7129" s="27">
        <v>38677</v>
      </c>
      <c r="V7129" s="27">
        <v>39624</v>
      </c>
    </row>
    <row r="7130" spans="1:22" ht="15" customHeight="1" x14ac:dyDescent="0.3">
      <c r="A7130" s="24" t="s">
        <v>30758</v>
      </c>
      <c r="B7130" s="24">
        <f t="shared" si="70"/>
        <v>7129</v>
      </c>
      <c r="C7130" s="24">
        <v>340043</v>
      </c>
      <c r="D7130" s="24" t="s">
        <v>30759</v>
      </c>
      <c r="E7130" s="24">
        <v>2</v>
      </c>
      <c r="F7130" s="24" t="s">
        <v>30552</v>
      </c>
      <c r="G7130" s="24" t="s">
        <v>3414</v>
      </c>
      <c r="H7130" s="27">
        <v>39066</v>
      </c>
      <c r="I7130" s="27">
        <v>39237</v>
      </c>
      <c r="J7130" s="28">
        <v>1</v>
      </c>
      <c r="K7130" s="24" t="s">
        <v>30760</v>
      </c>
      <c r="L7130" s="24" t="s">
        <v>30761</v>
      </c>
      <c r="M7130" s="24" t="s">
        <v>30762</v>
      </c>
      <c r="N7130" s="24" t="s">
        <v>30763</v>
      </c>
      <c r="O7130" s="24" t="s">
        <v>168</v>
      </c>
      <c r="P7130" s="24" t="s">
        <v>30764</v>
      </c>
      <c r="Q7130" s="24">
        <v>34</v>
      </c>
      <c r="R7130" s="23"/>
      <c r="S7130" s="23"/>
      <c r="T7130" s="23"/>
      <c r="U7130" s="27">
        <v>38677</v>
      </c>
      <c r="V7130" s="27">
        <v>39624</v>
      </c>
    </row>
    <row r="7131" spans="1:22" ht="15" customHeight="1" x14ac:dyDescent="0.3">
      <c r="A7131" s="24" t="s">
        <v>30765</v>
      </c>
      <c r="B7131" s="24">
        <f t="shared" si="70"/>
        <v>7130</v>
      </c>
      <c r="C7131" s="24">
        <v>350022</v>
      </c>
      <c r="D7131" s="24" t="s">
        <v>30766</v>
      </c>
      <c r="E7131" s="24">
        <v>2</v>
      </c>
      <c r="F7131" s="24" t="s">
        <v>30552</v>
      </c>
      <c r="G7131" s="24" t="s">
        <v>3414</v>
      </c>
      <c r="H7131" s="27">
        <v>39157</v>
      </c>
      <c r="I7131" s="27">
        <v>39335</v>
      </c>
      <c r="J7131" s="28">
        <v>1</v>
      </c>
      <c r="K7131" s="24" t="s">
        <v>30767</v>
      </c>
      <c r="L7131" s="24" t="s">
        <v>30768</v>
      </c>
      <c r="M7131" s="24" t="s">
        <v>27213</v>
      </c>
      <c r="N7131" s="24" t="s">
        <v>30769</v>
      </c>
      <c r="O7131" s="24" t="s">
        <v>168</v>
      </c>
      <c r="P7131" s="24" t="s">
        <v>30764</v>
      </c>
      <c r="Q7131" s="23"/>
      <c r="R7131" s="23"/>
      <c r="S7131" s="23"/>
      <c r="T7131" s="23"/>
      <c r="U7131" s="27">
        <v>39174</v>
      </c>
      <c r="V7131" s="27">
        <v>39624</v>
      </c>
    </row>
    <row r="7132" spans="1:22" ht="15" customHeight="1" x14ac:dyDescent="0.3">
      <c r="A7132" s="24" t="s">
        <v>30770</v>
      </c>
      <c r="B7132" s="24">
        <f t="shared" si="70"/>
        <v>7131</v>
      </c>
      <c r="C7132" s="24">
        <v>340046</v>
      </c>
      <c r="D7132" s="24" t="s">
        <v>30771</v>
      </c>
      <c r="E7132" s="24">
        <v>2</v>
      </c>
      <c r="F7132" s="24" t="s">
        <v>30552</v>
      </c>
      <c r="G7132" s="24" t="s">
        <v>4476</v>
      </c>
      <c r="H7132" s="27">
        <v>39055</v>
      </c>
      <c r="I7132" s="27">
        <v>39416</v>
      </c>
      <c r="J7132" s="28">
        <v>1</v>
      </c>
      <c r="K7132" s="24" t="s">
        <v>30772</v>
      </c>
      <c r="L7132" s="24" t="s">
        <v>168</v>
      </c>
      <c r="M7132" s="24" t="s">
        <v>375</v>
      </c>
      <c r="N7132" s="24" t="s">
        <v>30773</v>
      </c>
      <c r="O7132" s="24" t="s">
        <v>168</v>
      </c>
      <c r="P7132" s="24">
        <v>29.061</v>
      </c>
      <c r="Q7132" s="24">
        <v>34</v>
      </c>
      <c r="R7132" s="23"/>
      <c r="S7132" s="23"/>
      <c r="T7132" s="23"/>
      <c r="U7132" s="27">
        <v>39149</v>
      </c>
      <c r="V7132" s="27">
        <v>39650</v>
      </c>
    </row>
    <row r="7133" spans="1:22" ht="15" customHeight="1" x14ac:dyDescent="0.3">
      <c r="A7133" s="32" t="s">
        <v>30774</v>
      </c>
      <c r="B7133" s="24">
        <f t="shared" si="70"/>
        <v>7132</v>
      </c>
      <c r="C7133" s="32">
        <v>400058</v>
      </c>
      <c r="D7133" s="32" t="s">
        <v>30775</v>
      </c>
      <c r="E7133" s="32">
        <v>1</v>
      </c>
      <c r="F7133" s="32" t="s">
        <v>30552</v>
      </c>
      <c r="G7133" s="32" t="s">
        <v>3561</v>
      </c>
      <c r="H7133" s="34">
        <v>39234</v>
      </c>
      <c r="I7133" s="34">
        <v>40151</v>
      </c>
      <c r="J7133" s="35">
        <v>1</v>
      </c>
      <c r="K7133" s="32" t="s">
        <v>168</v>
      </c>
      <c r="L7133" s="32" t="s">
        <v>168</v>
      </c>
      <c r="M7133" s="32" t="s">
        <v>168</v>
      </c>
      <c r="N7133" s="32" t="s">
        <v>168</v>
      </c>
      <c r="O7133" s="32" t="s">
        <v>30776</v>
      </c>
      <c r="P7133" s="32" t="s">
        <v>168</v>
      </c>
      <c r="Q7133" s="32">
        <v>40</v>
      </c>
      <c r="R7133" s="32">
        <v>21</v>
      </c>
      <c r="S7133" s="23"/>
      <c r="T7133" s="23"/>
      <c r="U7133" s="34">
        <v>39518</v>
      </c>
      <c r="V7133" s="34">
        <v>39904</v>
      </c>
    </row>
    <row r="7134" spans="1:22" ht="15" customHeight="1" x14ac:dyDescent="0.3">
      <c r="A7134" s="24" t="s">
        <v>30777</v>
      </c>
      <c r="B7134" s="24">
        <f t="shared" si="70"/>
        <v>7133</v>
      </c>
      <c r="C7134" s="24">
        <v>25049</v>
      </c>
      <c r="D7134" s="24" t="s">
        <v>30778</v>
      </c>
      <c r="E7134" s="24">
        <v>2</v>
      </c>
      <c r="F7134" s="24" t="s">
        <v>30552</v>
      </c>
      <c r="G7134" s="24" t="s">
        <v>3561</v>
      </c>
      <c r="H7134" s="27">
        <v>39234</v>
      </c>
      <c r="I7134" s="27">
        <v>39703</v>
      </c>
      <c r="J7134" s="28">
        <v>1</v>
      </c>
      <c r="K7134" s="24" t="s">
        <v>30779</v>
      </c>
      <c r="L7134" s="24" t="s">
        <v>30780</v>
      </c>
      <c r="M7134" s="24" t="s">
        <v>30762</v>
      </c>
      <c r="N7134" s="24" t="s">
        <v>30781</v>
      </c>
      <c r="O7134" s="24" t="s">
        <v>30050</v>
      </c>
      <c r="P7134" s="24" t="s">
        <v>30782</v>
      </c>
      <c r="Q7134" s="23"/>
      <c r="R7134" s="23"/>
      <c r="S7134" s="23"/>
      <c r="T7134" s="23"/>
      <c r="U7134" s="27">
        <v>39518</v>
      </c>
      <c r="V7134" s="27">
        <v>39700</v>
      </c>
    </row>
    <row r="7135" spans="1:22" ht="15" customHeight="1" x14ac:dyDescent="0.3">
      <c r="A7135" s="24" t="s">
        <v>30783</v>
      </c>
      <c r="B7135" s="24">
        <f t="shared" si="70"/>
        <v>7134</v>
      </c>
      <c r="C7135" s="24">
        <v>400059</v>
      </c>
      <c r="D7135" s="24" t="s">
        <v>30784</v>
      </c>
      <c r="E7135" s="24">
        <v>2</v>
      </c>
      <c r="F7135" s="24" t="s">
        <v>30552</v>
      </c>
      <c r="G7135" s="24" t="s">
        <v>3561</v>
      </c>
      <c r="H7135" s="27">
        <v>39598</v>
      </c>
      <c r="I7135" s="27">
        <v>40074</v>
      </c>
      <c r="J7135" s="28">
        <v>1</v>
      </c>
      <c r="K7135" s="24" t="s">
        <v>30785</v>
      </c>
      <c r="L7135" s="24" t="s">
        <v>30786</v>
      </c>
      <c r="M7135" s="24" t="s">
        <v>1637</v>
      </c>
      <c r="N7135" s="24" t="s">
        <v>30787</v>
      </c>
      <c r="O7135" s="24" t="s">
        <v>28152</v>
      </c>
      <c r="P7135" s="24" t="s">
        <v>30788</v>
      </c>
      <c r="Q7135" s="24">
        <v>40</v>
      </c>
      <c r="R7135" s="24">
        <v>21</v>
      </c>
      <c r="S7135" s="23"/>
      <c r="T7135" s="23"/>
      <c r="U7135" s="27">
        <v>39602</v>
      </c>
      <c r="V7135" s="27">
        <v>40067</v>
      </c>
    </row>
    <row r="7136" spans="1:22" ht="15" customHeight="1" x14ac:dyDescent="0.3">
      <c r="A7136" s="24" t="s">
        <v>30789</v>
      </c>
      <c r="B7136" s="24">
        <f t="shared" si="70"/>
        <v>7135</v>
      </c>
      <c r="C7136" s="24">
        <v>400060</v>
      </c>
      <c r="D7136" s="24" t="s">
        <v>30790</v>
      </c>
      <c r="E7136" s="24">
        <v>2</v>
      </c>
      <c r="F7136" s="24" t="s">
        <v>30552</v>
      </c>
      <c r="G7136" s="24" t="s">
        <v>3561</v>
      </c>
      <c r="H7136" s="27">
        <v>39598</v>
      </c>
      <c r="I7136" s="27">
        <v>40151</v>
      </c>
      <c r="J7136" s="28">
        <v>1</v>
      </c>
      <c r="K7136" s="24" t="s">
        <v>30791</v>
      </c>
      <c r="L7136" s="24" t="s">
        <v>30792</v>
      </c>
      <c r="M7136" s="24" t="s">
        <v>375</v>
      </c>
      <c r="N7136" s="24" t="s">
        <v>30793</v>
      </c>
      <c r="O7136" s="24" t="s">
        <v>27985</v>
      </c>
      <c r="P7136" s="24" t="s">
        <v>30794</v>
      </c>
      <c r="Q7136" s="24">
        <v>40</v>
      </c>
      <c r="R7136" s="24">
        <v>21</v>
      </c>
      <c r="S7136" s="23"/>
      <c r="T7136" s="23"/>
      <c r="U7136" s="27">
        <v>39602</v>
      </c>
      <c r="V7136" s="27">
        <v>40143</v>
      </c>
    </row>
    <row r="7137" spans="1:22" ht="15" customHeight="1" x14ac:dyDescent="0.3">
      <c r="A7137" s="24" t="s">
        <v>30795</v>
      </c>
      <c r="B7137" s="24">
        <f t="shared" si="70"/>
        <v>7136</v>
      </c>
      <c r="C7137" s="24">
        <v>34038</v>
      </c>
      <c r="D7137" s="24" t="s">
        <v>30796</v>
      </c>
      <c r="E7137" s="24">
        <v>1</v>
      </c>
      <c r="F7137" s="24" t="s">
        <v>30552</v>
      </c>
      <c r="G7137" s="24" t="s">
        <v>3565</v>
      </c>
      <c r="H7137" s="27">
        <v>38693</v>
      </c>
      <c r="I7137" s="27">
        <v>39240</v>
      </c>
      <c r="J7137" s="28">
        <v>1</v>
      </c>
      <c r="K7137" s="24" t="s">
        <v>30797</v>
      </c>
      <c r="L7137" s="24" t="s">
        <v>168</v>
      </c>
      <c r="M7137" s="24" t="s">
        <v>1312</v>
      </c>
      <c r="N7137" s="24" t="s">
        <v>28391</v>
      </c>
      <c r="O7137" s="24" t="s">
        <v>168</v>
      </c>
      <c r="P7137" s="24" t="s">
        <v>30798</v>
      </c>
      <c r="Q7137" s="23"/>
      <c r="R7137" s="23"/>
      <c r="S7137" s="23"/>
      <c r="T7137" s="23"/>
      <c r="U7137" s="27">
        <v>38699</v>
      </c>
      <c r="V7137" s="27">
        <v>39231</v>
      </c>
    </row>
    <row r="7138" spans="1:22" ht="15" customHeight="1" x14ac:dyDescent="0.3">
      <c r="A7138" s="32" t="s">
        <v>30799</v>
      </c>
      <c r="B7138" s="24">
        <f t="shared" si="70"/>
        <v>7137</v>
      </c>
      <c r="C7138" s="32">
        <v>31051</v>
      </c>
      <c r="D7138" s="32" t="s">
        <v>30800</v>
      </c>
      <c r="E7138" s="32">
        <v>1</v>
      </c>
      <c r="F7138" s="32" t="s">
        <v>30552</v>
      </c>
      <c r="G7138" s="32" t="s">
        <v>30801</v>
      </c>
      <c r="H7138" s="34">
        <v>38166</v>
      </c>
      <c r="I7138" s="34">
        <v>39325</v>
      </c>
      <c r="J7138" s="35">
        <v>1</v>
      </c>
      <c r="K7138" s="32" t="s">
        <v>30802</v>
      </c>
      <c r="L7138" s="32" t="s">
        <v>168</v>
      </c>
      <c r="M7138" s="32" t="s">
        <v>30803</v>
      </c>
      <c r="N7138" s="32" t="s">
        <v>27254</v>
      </c>
      <c r="O7138" s="32" t="s">
        <v>168</v>
      </c>
      <c r="P7138" s="32" t="s">
        <v>168</v>
      </c>
      <c r="Q7138" s="23"/>
      <c r="R7138" s="23"/>
      <c r="S7138" s="23"/>
      <c r="T7138" s="23"/>
      <c r="U7138" s="34">
        <v>38229</v>
      </c>
      <c r="V7138" s="34">
        <v>39624</v>
      </c>
    </row>
    <row r="7139" spans="1:22" ht="15" customHeight="1" x14ac:dyDescent="0.3">
      <c r="A7139" s="24" t="s">
        <v>30804</v>
      </c>
      <c r="B7139" s="24">
        <f t="shared" si="70"/>
        <v>7138</v>
      </c>
      <c r="C7139" s="24">
        <v>50551</v>
      </c>
      <c r="D7139" s="24" t="s">
        <v>30805</v>
      </c>
      <c r="E7139" s="24">
        <v>2</v>
      </c>
      <c r="F7139" s="24" t="s">
        <v>30552</v>
      </c>
      <c r="G7139" s="24" t="s">
        <v>18097</v>
      </c>
      <c r="H7139" s="27">
        <v>39129</v>
      </c>
      <c r="I7139" s="27">
        <v>39129</v>
      </c>
      <c r="J7139" s="28">
        <v>1</v>
      </c>
      <c r="K7139" s="24" t="s">
        <v>30802</v>
      </c>
      <c r="L7139" s="24" t="s">
        <v>168</v>
      </c>
      <c r="M7139" s="24" t="s">
        <v>30803</v>
      </c>
      <c r="N7139" s="24" t="s">
        <v>30806</v>
      </c>
      <c r="O7139" s="24" t="s">
        <v>168</v>
      </c>
      <c r="P7139" s="24" t="s">
        <v>30807</v>
      </c>
      <c r="Q7139" s="23"/>
      <c r="R7139" s="23"/>
      <c r="S7139" s="23"/>
      <c r="T7139" s="23"/>
      <c r="U7139" s="27">
        <v>41050</v>
      </c>
      <c r="V7139" s="27">
        <v>41050</v>
      </c>
    </row>
    <row r="7140" spans="1:22" ht="15" customHeight="1" x14ac:dyDescent="0.3">
      <c r="A7140" s="24" t="s">
        <v>30808</v>
      </c>
      <c r="B7140" s="24">
        <f t="shared" si="70"/>
        <v>7139</v>
      </c>
      <c r="C7140" s="24">
        <v>50548</v>
      </c>
      <c r="D7140" s="24" t="s">
        <v>30809</v>
      </c>
      <c r="E7140" s="24">
        <v>2</v>
      </c>
      <c r="F7140" s="24" t="s">
        <v>30552</v>
      </c>
      <c r="G7140" s="24" t="s">
        <v>25649</v>
      </c>
      <c r="H7140" s="27">
        <v>38166</v>
      </c>
      <c r="I7140" s="27">
        <v>39325</v>
      </c>
      <c r="J7140" s="28">
        <v>1</v>
      </c>
      <c r="K7140" s="24" t="s">
        <v>30810</v>
      </c>
      <c r="L7140" s="24" t="s">
        <v>168</v>
      </c>
      <c r="M7140" s="24" t="s">
        <v>30803</v>
      </c>
      <c r="N7140" s="24" t="s">
        <v>30806</v>
      </c>
      <c r="O7140" s="24" t="s">
        <v>30811</v>
      </c>
      <c r="P7140" s="24" t="s">
        <v>30812</v>
      </c>
      <c r="Q7140" s="23"/>
      <c r="R7140" s="23"/>
      <c r="S7140" s="23"/>
      <c r="T7140" s="23"/>
      <c r="U7140" s="27">
        <v>38229</v>
      </c>
      <c r="V7140" s="27">
        <v>41050</v>
      </c>
    </row>
    <row r="7141" spans="1:22" ht="15" customHeight="1" x14ac:dyDescent="0.3">
      <c r="A7141" s="24" t="s">
        <v>30813</v>
      </c>
      <c r="B7141" s="24">
        <f t="shared" si="70"/>
        <v>7140</v>
      </c>
      <c r="C7141" s="24">
        <v>20050</v>
      </c>
      <c r="D7141" s="24" t="s">
        <v>30814</v>
      </c>
      <c r="E7141" s="24">
        <v>2</v>
      </c>
      <c r="F7141" s="24" t="s">
        <v>30552</v>
      </c>
      <c r="G7141" s="24" t="s">
        <v>3467</v>
      </c>
      <c r="H7141" s="27">
        <v>38701</v>
      </c>
      <c r="I7141" s="27">
        <v>39237</v>
      </c>
      <c r="J7141" s="28">
        <v>1</v>
      </c>
      <c r="K7141" s="24" t="s">
        <v>30815</v>
      </c>
      <c r="L7141" s="24" t="s">
        <v>30816</v>
      </c>
      <c r="M7141" s="24" t="s">
        <v>27709</v>
      </c>
      <c r="N7141" s="24" t="s">
        <v>30817</v>
      </c>
      <c r="O7141" s="24" t="s">
        <v>168</v>
      </c>
      <c r="P7141" s="24" t="s">
        <v>30818</v>
      </c>
      <c r="Q7141" s="23"/>
      <c r="R7141" s="23"/>
      <c r="S7141" s="23"/>
      <c r="T7141" s="23"/>
      <c r="U7141" s="27">
        <v>38701</v>
      </c>
      <c r="V7141" s="27">
        <v>39624</v>
      </c>
    </row>
    <row r="7142" spans="1:22" ht="15" customHeight="1" x14ac:dyDescent="0.3">
      <c r="A7142" s="24" t="s">
        <v>30819</v>
      </c>
      <c r="B7142" s="24">
        <f t="shared" si="70"/>
        <v>7141</v>
      </c>
      <c r="C7142" s="24">
        <v>50581</v>
      </c>
      <c r="D7142" s="24" t="s">
        <v>30820</v>
      </c>
      <c r="E7142" s="24">
        <v>1</v>
      </c>
      <c r="F7142" s="24" t="s">
        <v>30552</v>
      </c>
      <c r="G7142" s="24" t="s">
        <v>30821</v>
      </c>
      <c r="H7142" s="27">
        <v>38835</v>
      </c>
      <c r="I7142" s="27">
        <v>39325</v>
      </c>
      <c r="J7142" s="28">
        <v>1</v>
      </c>
      <c r="K7142" s="24" t="s">
        <v>30822</v>
      </c>
      <c r="L7142" s="24" t="s">
        <v>168</v>
      </c>
      <c r="M7142" s="24" t="s">
        <v>26338</v>
      </c>
      <c r="N7142" s="24" t="s">
        <v>30823</v>
      </c>
      <c r="O7142" s="24" t="s">
        <v>168</v>
      </c>
      <c r="P7142" s="24" t="s">
        <v>30824</v>
      </c>
      <c r="Q7142" s="23"/>
      <c r="R7142" s="23"/>
      <c r="S7142" s="23"/>
      <c r="T7142" s="23"/>
      <c r="U7142" s="27">
        <v>38840</v>
      </c>
      <c r="V7142" s="27">
        <v>39337</v>
      </c>
    </row>
    <row r="7143" spans="1:22" ht="15" customHeight="1" x14ac:dyDescent="0.3">
      <c r="A7143" s="32" t="s">
        <v>30825</v>
      </c>
      <c r="B7143" s="24">
        <f t="shared" si="70"/>
        <v>7142</v>
      </c>
      <c r="C7143" s="32">
        <v>31048</v>
      </c>
      <c r="D7143" s="32" t="s">
        <v>30826</v>
      </c>
      <c r="E7143" s="32">
        <v>1</v>
      </c>
      <c r="F7143" s="32" t="s">
        <v>30552</v>
      </c>
      <c r="G7143" s="32" t="s">
        <v>27644</v>
      </c>
      <c r="H7143" s="34">
        <v>38051</v>
      </c>
      <c r="I7143" s="34">
        <v>38576</v>
      </c>
      <c r="J7143" s="35">
        <v>1</v>
      </c>
      <c r="K7143" s="32" t="s">
        <v>30827</v>
      </c>
      <c r="L7143" s="32" t="s">
        <v>168</v>
      </c>
      <c r="M7143" s="32" t="s">
        <v>30828</v>
      </c>
      <c r="N7143" s="32" t="s">
        <v>30829</v>
      </c>
      <c r="O7143" s="32" t="s">
        <v>168</v>
      </c>
      <c r="P7143" s="32" t="s">
        <v>168</v>
      </c>
      <c r="Q7143" s="23"/>
      <c r="R7143" s="23"/>
      <c r="S7143" s="23"/>
      <c r="T7143" s="23"/>
      <c r="U7143" s="34">
        <v>38146</v>
      </c>
      <c r="V7143" s="34">
        <v>39701</v>
      </c>
    </row>
    <row r="7144" spans="1:22" ht="15" customHeight="1" x14ac:dyDescent="0.3">
      <c r="A7144" s="24" t="s">
        <v>30825</v>
      </c>
      <c r="B7144" s="24">
        <f t="shared" ref="B7144:B7207" si="71">B7143+1</f>
        <v>7143</v>
      </c>
      <c r="C7144" s="24">
        <v>31060</v>
      </c>
      <c r="D7144" s="24" t="s">
        <v>30830</v>
      </c>
      <c r="E7144" s="24">
        <v>2</v>
      </c>
      <c r="F7144" s="24" t="s">
        <v>30552</v>
      </c>
      <c r="G7144" s="24" t="s">
        <v>3361</v>
      </c>
      <c r="H7144" s="27">
        <v>38064</v>
      </c>
      <c r="I7144" s="27">
        <v>38275</v>
      </c>
      <c r="J7144" s="28">
        <v>1</v>
      </c>
      <c r="K7144" s="24" t="s">
        <v>30827</v>
      </c>
      <c r="L7144" s="24" t="s">
        <v>168</v>
      </c>
      <c r="M7144" s="24" t="s">
        <v>30828</v>
      </c>
      <c r="N7144" s="24" t="s">
        <v>30829</v>
      </c>
      <c r="O7144" s="24" t="s">
        <v>168</v>
      </c>
      <c r="P7144" s="24">
        <v>22.09</v>
      </c>
      <c r="Q7144" s="23"/>
      <c r="R7144" s="23"/>
      <c r="S7144" s="23"/>
      <c r="T7144" s="23"/>
      <c r="U7144" s="27">
        <v>38146</v>
      </c>
      <c r="V7144" s="27">
        <v>39701</v>
      </c>
    </row>
    <row r="7145" spans="1:22" ht="15" customHeight="1" x14ac:dyDescent="0.3">
      <c r="A7145" s="24" t="s">
        <v>30825</v>
      </c>
      <c r="B7145" s="24">
        <f t="shared" si="71"/>
        <v>7144</v>
      </c>
      <c r="C7145" s="24">
        <v>43008</v>
      </c>
      <c r="D7145" s="24" t="s">
        <v>30831</v>
      </c>
      <c r="E7145" s="24">
        <v>2</v>
      </c>
      <c r="F7145" s="24" t="s">
        <v>30552</v>
      </c>
      <c r="G7145" s="24" t="s">
        <v>4525</v>
      </c>
      <c r="H7145" s="27">
        <v>38051</v>
      </c>
      <c r="I7145" s="27">
        <v>38576</v>
      </c>
      <c r="J7145" s="28">
        <v>1</v>
      </c>
      <c r="K7145" s="24" t="s">
        <v>30832</v>
      </c>
      <c r="L7145" s="24" t="s">
        <v>168</v>
      </c>
      <c r="M7145" s="24" t="s">
        <v>30828</v>
      </c>
      <c r="N7145" s="24" t="s">
        <v>30829</v>
      </c>
      <c r="O7145" s="24" t="s">
        <v>168</v>
      </c>
      <c r="P7145" s="24" t="s">
        <v>30833</v>
      </c>
      <c r="Q7145" s="23"/>
      <c r="R7145" s="23"/>
      <c r="S7145" s="23"/>
      <c r="T7145" s="23"/>
      <c r="U7145" s="27">
        <v>38232</v>
      </c>
      <c r="V7145" s="27">
        <v>40787</v>
      </c>
    </row>
    <row r="7146" spans="1:22" ht="15" customHeight="1" x14ac:dyDescent="0.3">
      <c r="A7146" s="32" t="s">
        <v>30834</v>
      </c>
      <c r="B7146" s="24">
        <f t="shared" si="71"/>
        <v>7145</v>
      </c>
      <c r="C7146" s="32">
        <v>31063</v>
      </c>
      <c r="D7146" s="32" t="s">
        <v>30835</v>
      </c>
      <c r="E7146" s="32">
        <v>1</v>
      </c>
      <c r="F7146" s="32" t="s">
        <v>30552</v>
      </c>
      <c r="G7146" s="32" t="s">
        <v>30836</v>
      </c>
      <c r="H7146" s="34">
        <v>38369</v>
      </c>
      <c r="I7146" s="34">
        <v>38782</v>
      </c>
      <c r="J7146" s="35">
        <v>1</v>
      </c>
      <c r="K7146" s="32" t="s">
        <v>30837</v>
      </c>
      <c r="L7146" s="32" t="s">
        <v>168</v>
      </c>
      <c r="M7146" s="32" t="s">
        <v>19351</v>
      </c>
      <c r="N7146" s="32" t="s">
        <v>30838</v>
      </c>
      <c r="O7146" s="32" t="s">
        <v>168</v>
      </c>
      <c r="P7146" s="32" t="s">
        <v>168</v>
      </c>
      <c r="Q7146" s="23"/>
      <c r="R7146" s="23"/>
      <c r="S7146" s="23"/>
      <c r="T7146" s="23"/>
      <c r="U7146" s="34">
        <v>38338</v>
      </c>
      <c r="V7146" s="34">
        <v>39631</v>
      </c>
    </row>
    <row r="7147" spans="1:22" ht="15" customHeight="1" x14ac:dyDescent="0.3">
      <c r="A7147" s="24" t="s">
        <v>30834</v>
      </c>
      <c r="B7147" s="24">
        <f t="shared" si="71"/>
        <v>7146</v>
      </c>
      <c r="C7147" s="24">
        <v>31064</v>
      </c>
      <c r="D7147" s="24" t="s">
        <v>30839</v>
      </c>
      <c r="E7147" s="24">
        <v>2</v>
      </c>
      <c r="F7147" s="24" t="s">
        <v>30552</v>
      </c>
      <c r="G7147" s="24" t="s">
        <v>3361</v>
      </c>
      <c r="H7147" s="27">
        <v>38369</v>
      </c>
      <c r="I7147" s="27">
        <v>38512</v>
      </c>
      <c r="J7147" s="28">
        <v>1</v>
      </c>
      <c r="K7147" s="24" t="s">
        <v>30837</v>
      </c>
      <c r="L7147" s="24" t="s">
        <v>168</v>
      </c>
      <c r="M7147" s="24" t="s">
        <v>19351</v>
      </c>
      <c r="N7147" s="24" t="s">
        <v>30838</v>
      </c>
      <c r="O7147" s="24" t="s">
        <v>168</v>
      </c>
      <c r="P7147" s="24">
        <v>22.279</v>
      </c>
      <c r="Q7147" s="23"/>
      <c r="R7147" s="23"/>
      <c r="S7147" s="23"/>
      <c r="T7147" s="23"/>
      <c r="U7147" s="27">
        <v>38411</v>
      </c>
      <c r="V7147" s="27">
        <v>39631</v>
      </c>
    </row>
    <row r="7148" spans="1:22" ht="15" customHeight="1" x14ac:dyDescent="0.3">
      <c r="A7148" s="24" t="s">
        <v>30834</v>
      </c>
      <c r="B7148" s="24">
        <f t="shared" si="71"/>
        <v>7147</v>
      </c>
      <c r="C7148" s="24">
        <v>32084</v>
      </c>
      <c r="D7148" s="24" t="s">
        <v>30840</v>
      </c>
      <c r="E7148" s="24">
        <v>2</v>
      </c>
      <c r="F7148" s="24" t="s">
        <v>30552</v>
      </c>
      <c r="G7148" s="24" t="s">
        <v>3390</v>
      </c>
      <c r="H7148" s="27">
        <v>38369</v>
      </c>
      <c r="I7148" s="27">
        <v>38548</v>
      </c>
      <c r="J7148" s="28">
        <v>1</v>
      </c>
      <c r="K7148" s="24" t="s">
        <v>30837</v>
      </c>
      <c r="L7148" s="24" t="s">
        <v>168</v>
      </c>
      <c r="M7148" s="24" t="s">
        <v>19351</v>
      </c>
      <c r="N7148" s="24" t="s">
        <v>30838</v>
      </c>
      <c r="O7148" s="24" t="s">
        <v>168</v>
      </c>
      <c r="P7148" s="24">
        <v>23.279</v>
      </c>
      <c r="Q7148" s="23"/>
      <c r="R7148" s="23"/>
      <c r="S7148" s="23"/>
      <c r="T7148" s="23"/>
      <c r="U7148" s="27">
        <v>38510</v>
      </c>
      <c r="V7148" s="27">
        <v>39631</v>
      </c>
    </row>
    <row r="7149" spans="1:22" ht="15" customHeight="1" x14ac:dyDescent="0.3">
      <c r="A7149" s="24" t="s">
        <v>30834</v>
      </c>
      <c r="B7149" s="24">
        <f t="shared" si="71"/>
        <v>7148</v>
      </c>
      <c r="C7149" s="24">
        <v>11054</v>
      </c>
      <c r="D7149" s="24" t="s">
        <v>30841</v>
      </c>
      <c r="E7149" s="24">
        <v>2</v>
      </c>
      <c r="F7149" s="24" t="s">
        <v>30552</v>
      </c>
      <c r="G7149" s="24" t="s">
        <v>4518</v>
      </c>
      <c r="H7149" s="27">
        <v>38474</v>
      </c>
      <c r="I7149" s="27">
        <v>38782</v>
      </c>
      <c r="J7149" s="28">
        <v>1</v>
      </c>
      <c r="K7149" s="24" t="s">
        <v>30842</v>
      </c>
      <c r="L7149" s="24" t="s">
        <v>168</v>
      </c>
      <c r="M7149" s="24" t="s">
        <v>7271</v>
      </c>
      <c r="N7149" s="24" t="s">
        <v>28308</v>
      </c>
      <c r="O7149" s="24" t="s">
        <v>168</v>
      </c>
      <c r="P7149" s="24" t="s">
        <v>30843</v>
      </c>
      <c r="Q7149" s="23"/>
      <c r="R7149" s="23"/>
      <c r="S7149" s="23"/>
      <c r="T7149" s="23"/>
      <c r="U7149" s="27">
        <v>38433</v>
      </c>
      <c r="V7149" s="27">
        <v>39631</v>
      </c>
    </row>
    <row r="7150" spans="1:22" ht="15" customHeight="1" x14ac:dyDescent="0.3">
      <c r="A7150" s="24" t="s">
        <v>30844</v>
      </c>
      <c r="B7150" s="24">
        <f t="shared" si="71"/>
        <v>7149</v>
      </c>
      <c r="C7150" s="24">
        <v>34031</v>
      </c>
      <c r="D7150" s="24" t="s">
        <v>30845</v>
      </c>
      <c r="E7150" s="24">
        <v>2</v>
      </c>
      <c r="F7150" s="24" t="s">
        <v>30552</v>
      </c>
      <c r="G7150" s="24" t="s">
        <v>3565</v>
      </c>
      <c r="H7150" s="27">
        <v>38426</v>
      </c>
      <c r="I7150" s="27">
        <v>38693</v>
      </c>
      <c r="J7150" s="28">
        <v>1</v>
      </c>
      <c r="K7150" s="24" t="s">
        <v>30846</v>
      </c>
      <c r="L7150" s="24" t="s">
        <v>168</v>
      </c>
      <c r="M7150" s="24" t="s">
        <v>1312</v>
      </c>
      <c r="N7150" s="24" t="s">
        <v>30847</v>
      </c>
      <c r="O7150" s="24" t="s">
        <v>168</v>
      </c>
      <c r="P7150" s="24" t="s">
        <v>30848</v>
      </c>
      <c r="Q7150" s="23"/>
      <c r="R7150" s="23"/>
      <c r="S7150" s="23"/>
      <c r="T7150" s="23"/>
      <c r="U7150" s="27">
        <v>38433</v>
      </c>
      <c r="V7150" s="27">
        <v>39631</v>
      </c>
    </row>
    <row r="7151" spans="1:22" ht="15" customHeight="1" x14ac:dyDescent="0.3">
      <c r="A7151" s="32" t="s">
        <v>30849</v>
      </c>
      <c r="B7151" s="24">
        <f t="shared" si="71"/>
        <v>7150</v>
      </c>
      <c r="C7151" s="32">
        <v>31065</v>
      </c>
      <c r="D7151" s="32" t="s">
        <v>30850</v>
      </c>
      <c r="E7151" s="32">
        <v>1</v>
      </c>
      <c r="F7151" s="32" t="s">
        <v>30552</v>
      </c>
      <c r="G7151" s="32" t="s">
        <v>30851</v>
      </c>
      <c r="H7151" s="34">
        <v>38338</v>
      </c>
      <c r="I7151" s="34">
        <v>38691</v>
      </c>
      <c r="J7151" s="35">
        <v>1</v>
      </c>
      <c r="K7151" s="32" t="s">
        <v>30852</v>
      </c>
      <c r="L7151" s="32" t="s">
        <v>168</v>
      </c>
      <c r="M7151" s="32" t="s">
        <v>28814</v>
      </c>
      <c r="N7151" s="32" t="s">
        <v>29234</v>
      </c>
      <c r="O7151" s="32" t="s">
        <v>168</v>
      </c>
      <c r="P7151" s="32" t="s">
        <v>168</v>
      </c>
      <c r="Q7151" s="23"/>
      <c r="R7151" s="23"/>
      <c r="S7151" s="23"/>
      <c r="T7151" s="23"/>
      <c r="U7151" s="34">
        <v>38338</v>
      </c>
      <c r="V7151" s="34">
        <v>39647</v>
      </c>
    </row>
    <row r="7152" spans="1:22" ht="15" customHeight="1" x14ac:dyDescent="0.3">
      <c r="A7152" s="24" t="s">
        <v>30849</v>
      </c>
      <c r="B7152" s="24">
        <f t="shared" si="71"/>
        <v>7151</v>
      </c>
      <c r="C7152" s="24">
        <v>31066</v>
      </c>
      <c r="D7152" s="24" t="s">
        <v>30853</v>
      </c>
      <c r="E7152" s="24">
        <v>2</v>
      </c>
      <c r="F7152" s="24" t="s">
        <v>30552</v>
      </c>
      <c r="G7152" s="24" t="s">
        <v>3361</v>
      </c>
      <c r="H7152" s="27">
        <v>38338</v>
      </c>
      <c r="I7152" s="27">
        <v>38691</v>
      </c>
      <c r="J7152" s="28">
        <v>1</v>
      </c>
      <c r="K7152" s="24" t="s">
        <v>30852</v>
      </c>
      <c r="L7152" s="24" t="s">
        <v>168</v>
      </c>
      <c r="M7152" s="24" t="s">
        <v>28814</v>
      </c>
      <c r="N7152" s="24" t="s">
        <v>29234</v>
      </c>
      <c r="O7152" s="24" t="s">
        <v>168</v>
      </c>
      <c r="P7152" s="24">
        <v>22.077999999999999</v>
      </c>
      <c r="Q7152" s="23"/>
      <c r="R7152" s="23"/>
      <c r="S7152" s="23"/>
      <c r="T7152" s="23"/>
      <c r="U7152" s="27">
        <v>38338</v>
      </c>
      <c r="V7152" s="27">
        <v>39647</v>
      </c>
    </row>
    <row r="7153" spans="1:22" ht="15" customHeight="1" x14ac:dyDescent="0.3">
      <c r="A7153" s="24" t="s">
        <v>30854</v>
      </c>
      <c r="B7153" s="24">
        <f t="shared" si="71"/>
        <v>7152</v>
      </c>
      <c r="C7153" s="24">
        <v>14017</v>
      </c>
      <c r="D7153" s="24" t="s">
        <v>30855</v>
      </c>
      <c r="E7153" s="24">
        <v>2</v>
      </c>
      <c r="F7153" s="24" t="s">
        <v>30552</v>
      </c>
      <c r="G7153" s="24" t="s">
        <v>4483</v>
      </c>
      <c r="H7153" s="27">
        <v>38338</v>
      </c>
      <c r="I7153" s="27">
        <v>38691</v>
      </c>
      <c r="J7153" s="28">
        <v>1</v>
      </c>
      <c r="K7153" s="24" t="s">
        <v>30856</v>
      </c>
      <c r="L7153" s="24" t="s">
        <v>168</v>
      </c>
      <c r="M7153" s="24" t="s">
        <v>28814</v>
      </c>
      <c r="N7153" s="24" t="s">
        <v>30857</v>
      </c>
      <c r="O7153" s="24" t="s">
        <v>168</v>
      </c>
      <c r="P7153" s="24" t="s">
        <v>168</v>
      </c>
      <c r="Q7153" s="23"/>
      <c r="R7153" s="23"/>
      <c r="S7153" s="23"/>
      <c r="T7153" s="23"/>
      <c r="U7153" s="27">
        <v>38338</v>
      </c>
      <c r="V7153" s="27">
        <v>39647</v>
      </c>
    </row>
    <row r="7154" spans="1:22" ht="15" customHeight="1" x14ac:dyDescent="0.3">
      <c r="A7154" s="32" t="s">
        <v>30858</v>
      </c>
      <c r="B7154" s="24">
        <f t="shared" si="71"/>
        <v>7153</v>
      </c>
      <c r="C7154" s="32">
        <v>31088</v>
      </c>
      <c r="D7154" s="32" t="s">
        <v>30859</v>
      </c>
      <c r="E7154" s="32">
        <v>1</v>
      </c>
      <c r="F7154" s="32" t="s">
        <v>30552</v>
      </c>
      <c r="G7154" s="32" t="s">
        <v>3361</v>
      </c>
      <c r="H7154" s="34">
        <v>38693</v>
      </c>
      <c r="I7154" s="34">
        <v>38789</v>
      </c>
      <c r="J7154" s="35">
        <v>1</v>
      </c>
      <c r="K7154" s="32" t="s">
        <v>30860</v>
      </c>
      <c r="L7154" s="32" t="s">
        <v>168</v>
      </c>
      <c r="M7154" s="32" t="s">
        <v>25503</v>
      </c>
      <c r="N7154" s="32" t="s">
        <v>30861</v>
      </c>
      <c r="O7154" s="32" t="s">
        <v>30862</v>
      </c>
      <c r="P7154" s="32">
        <v>22.228000000000002</v>
      </c>
      <c r="Q7154" s="23"/>
      <c r="R7154" s="23"/>
      <c r="S7154" s="23"/>
      <c r="T7154" s="23"/>
      <c r="U7154" s="34">
        <v>38660</v>
      </c>
      <c r="V7154" s="34">
        <v>39532</v>
      </c>
    </row>
    <row r="7155" spans="1:22" ht="15" customHeight="1" x14ac:dyDescent="0.3">
      <c r="A7155" s="24" t="s">
        <v>30863</v>
      </c>
      <c r="B7155" s="24">
        <f t="shared" si="71"/>
        <v>7154</v>
      </c>
      <c r="C7155" s="24">
        <v>320027</v>
      </c>
      <c r="D7155" s="24" t="s">
        <v>30864</v>
      </c>
      <c r="E7155" s="24">
        <v>2</v>
      </c>
      <c r="F7155" s="24" t="s">
        <v>30552</v>
      </c>
      <c r="G7155" s="24" t="s">
        <v>3361</v>
      </c>
      <c r="H7155" s="27">
        <v>38693</v>
      </c>
      <c r="I7155" s="27">
        <v>38789</v>
      </c>
      <c r="J7155" s="28">
        <v>1</v>
      </c>
      <c r="K7155" s="24" t="s">
        <v>30860</v>
      </c>
      <c r="L7155" s="24" t="s">
        <v>168</v>
      </c>
      <c r="M7155" s="24" t="s">
        <v>25503</v>
      </c>
      <c r="N7155" s="24" t="s">
        <v>30861</v>
      </c>
      <c r="O7155" s="24" t="s">
        <v>30865</v>
      </c>
      <c r="P7155" s="24">
        <v>22.228000000000002</v>
      </c>
      <c r="Q7155" s="23"/>
      <c r="R7155" s="23"/>
      <c r="S7155" s="23"/>
      <c r="T7155" s="23"/>
      <c r="U7155" s="27">
        <v>38660</v>
      </c>
      <c r="V7155" s="27">
        <v>39532</v>
      </c>
    </row>
    <row r="7156" spans="1:22" ht="15" customHeight="1" x14ac:dyDescent="0.3">
      <c r="A7156" s="32" t="s">
        <v>30866</v>
      </c>
      <c r="B7156" s="24">
        <f t="shared" si="71"/>
        <v>7155</v>
      </c>
      <c r="C7156" s="32">
        <v>11045</v>
      </c>
      <c r="D7156" s="32" t="s">
        <v>30867</v>
      </c>
      <c r="E7156" s="32">
        <v>1</v>
      </c>
      <c r="F7156" s="32" t="s">
        <v>30552</v>
      </c>
      <c r="G7156" s="32" t="s">
        <v>29452</v>
      </c>
      <c r="H7156" s="34">
        <v>38226</v>
      </c>
      <c r="I7156" s="34">
        <v>39248</v>
      </c>
      <c r="J7156" s="35">
        <v>1</v>
      </c>
      <c r="K7156" s="32" t="s">
        <v>30868</v>
      </c>
      <c r="L7156" s="32" t="s">
        <v>168</v>
      </c>
      <c r="M7156" s="32" t="s">
        <v>168</v>
      </c>
      <c r="N7156" s="32" t="s">
        <v>168</v>
      </c>
      <c r="O7156" s="32" t="s">
        <v>30869</v>
      </c>
      <c r="P7156" s="32" t="s">
        <v>30870</v>
      </c>
      <c r="Q7156" s="32">
        <v>75</v>
      </c>
      <c r="R7156" s="32">
        <v>38</v>
      </c>
      <c r="S7156" s="23"/>
      <c r="T7156" s="23"/>
      <c r="U7156" s="34">
        <v>38233</v>
      </c>
      <c r="V7156" s="34">
        <v>38915</v>
      </c>
    </row>
    <row r="7157" spans="1:22" ht="15" customHeight="1" x14ac:dyDescent="0.3">
      <c r="A7157" s="24" t="s">
        <v>30866</v>
      </c>
      <c r="B7157" s="24">
        <f t="shared" si="71"/>
        <v>7156</v>
      </c>
      <c r="C7157" s="24">
        <v>31061</v>
      </c>
      <c r="D7157" s="24" t="s">
        <v>30871</v>
      </c>
      <c r="E7157" s="24">
        <v>2</v>
      </c>
      <c r="F7157" s="24" t="s">
        <v>30552</v>
      </c>
      <c r="G7157" s="24" t="s">
        <v>3361</v>
      </c>
      <c r="H7157" s="27">
        <v>38226</v>
      </c>
      <c r="I7157" s="27">
        <v>38226</v>
      </c>
      <c r="J7157" s="28">
        <v>1</v>
      </c>
      <c r="K7157" s="24" t="s">
        <v>30868</v>
      </c>
      <c r="L7157" s="24" t="s">
        <v>168</v>
      </c>
      <c r="M7157" s="24" t="s">
        <v>30371</v>
      </c>
      <c r="N7157" s="24" t="s">
        <v>18231</v>
      </c>
      <c r="O7157" s="24" t="s">
        <v>30872</v>
      </c>
      <c r="P7157" s="24" t="s">
        <v>30873</v>
      </c>
      <c r="Q7157" s="23"/>
      <c r="R7157" s="23"/>
      <c r="S7157" s="23"/>
      <c r="T7157" s="23"/>
      <c r="U7157" s="27">
        <v>38229</v>
      </c>
      <c r="V7157" s="27">
        <v>38979</v>
      </c>
    </row>
    <row r="7158" spans="1:22" ht="15" customHeight="1" x14ac:dyDescent="0.3">
      <c r="A7158" s="32" t="s">
        <v>30866</v>
      </c>
      <c r="B7158" s="24">
        <f t="shared" si="71"/>
        <v>7157</v>
      </c>
      <c r="C7158" s="32">
        <v>11056</v>
      </c>
      <c r="D7158" s="32" t="s">
        <v>30874</v>
      </c>
      <c r="E7158" s="32">
        <v>2</v>
      </c>
      <c r="F7158" s="32" t="s">
        <v>30552</v>
      </c>
      <c r="G7158" s="32" t="s">
        <v>21327</v>
      </c>
      <c r="H7158" s="34">
        <v>38226</v>
      </c>
      <c r="I7158" s="34">
        <v>39248</v>
      </c>
      <c r="J7158" s="35">
        <v>1</v>
      </c>
      <c r="K7158" s="32" t="s">
        <v>30875</v>
      </c>
      <c r="L7158" s="32" t="s">
        <v>168</v>
      </c>
      <c r="M7158" s="32" t="s">
        <v>30371</v>
      </c>
      <c r="N7158" s="32" t="s">
        <v>25482</v>
      </c>
      <c r="O7158" s="32" t="s">
        <v>168</v>
      </c>
      <c r="P7158" s="32" t="s">
        <v>29461</v>
      </c>
      <c r="Q7158" s="23"/>
      <c r="R7158" s="23"/>
      <c r="S7158" s="23"/>
      <c r="T7158" s="23"/>
      <c r="U7158" s="34">
        <v>38609</v>
      </c>
      <c r="V7158" s="34">
        <v>38785</v>
      </c>
    </row>
    <row r="7159" spans="1:22" ht="15" customHeight="1" x14ac:dyDescent="0.3">
      <c r="A7159" s="24" t="s">
        <v>30866</v>
      </c>
      <c r="B7159" s="24">
        <f t="shared" si="71"/>
        <v>7158</v>
      </c>
      <c r="C7159" s="24">
        <v>11062</v>
      </c>
      <c r="D7159" s="24" t="s">
        <v>30876</v>
      </c>
      <c r="E7159" s="24">
        <v>3</v>
      </c>
      <c r="F7159" s="24" t="s">
        <v>30552</v>
      </c>
      <c r="G7159" s="24" t="s">
        <v>4518</v>
      </c>
      <c r="H7159" s="27">
        <v>38226</v>
      </c>
      <c r="I7159" s="27">
        <v>39248</v>
      </c>
      <c r="J7159" s="28">
        <v>1</v>
      </c>
      <c r="K7159" s="24" t="s">
        <v>30875</v>
      </c>
      <c r="L7159" s="24" t="s">
        <v>168</v>
      </c>
      <c r="M7159" s="24" t="s">
        <v>30371</v>
      </c>
      <c r="N7159" s="24" t="s">
        <v>25482</v>
      </c>
      <c r="O7159" s="24" t="s">
        <v>168</v>
      </c>
      <c r="P7159" s="24" t="s">
        <v>30877</v>
      </c>
      <c r="Q7159" s="23"/>
      <c r="R7159" s="23"/>
      <c r="S7159" s="23"/>
      <c r="T7159" s="23"/>
      <c r="U7159" s="27">
        <v>38609</v>
      </c>
      <c r="V7159" s="27">
        <v>39337</v>
      </c>
    </row>
    <row r="7160" spans="1:22" ht="15" customHeight="1" x14ac:dyDescent="0.3">
      <c r="A7160" s="24" t="s">
        <v>30866</v>
      </c>
      <c r="B7160" s="24">
        <f t="shared" si="71"/>
        <v>7159</v>
      </c>
      <c r="C7160" s="24">
        <v>14022</v>
      </c>
      <c r="D7160" s="24" t="s">
        <v>30878</v>
      </c>
      <c r="E7160" s="24">
        <v>3</v>
      </c>
      <c r="F7160" s="24" t="s">
        <v>30552</v>
      </c>
      <c r="G7160" s="24" t="s">
        <v>4483</v>
      </c>
      <c r="H7160" s="27">
        <v>38226</v>
      </c>
      <c r="I7160" s="27">
        <v>38786</v>
      </c>
      <c r="J7160" s="28">
        <v>1</v>
      </c>
      <c r="K7160" s="24" t="s">
        <v>30875</v>
      </c>
      <c r="L7160" s="24" t="s">
        <v>168</v>
      </c>
      <c r="M7160" s="24" t="s">
        <v>30371</v>
      </c>
      <c r="N7160" s="24" t="s">
        <v>25482</v>
      </c>
      <c r="O7160" s="24" t="s">
        <v>168</v>
      </c>
      <c r="P7160" s="24">
        <v>29.001999999999999</v>
      </c>
      <c r="Q7160" s="23"/>
      <c r="R7160" s="23"/>
      <c r="S7160" s="23"/>
      <c r="T7160" s="23"/>
      <c r="U7160" s="27">
        <v>38609</v>
      </c>
      <c r="V7160" s="27">
        <v>39149</v>
      </c>
    </row>
    <row r="7161" spans="1:22" ht="15" customHeight="1" x14ac:dyDescent="0.3">
      <c r="A7161" s="24" t="s">
        <v>30866</v>
      </c>
      <c r="B7161" s="24">
        <f t="shared" si="71"/>
        <v>7160</v>
      </c>
      <c r="C7161" s="24">
        <v>752076</v>
      </c>
      <c r="D7161" s="24" t="s">
        <v>30879</v>
      </c>
      <c r="E7161" s="24">
        <v>2</v>
      </c>
      <c r="F7161" s="24" t="s">
        <v>30552</v>
      </c>
      <c r="G7161" s="24" t="s">
        <v>18315</v>
      </c>
      <c r="H7161" s="27">
        <v>38226</v>
      </c>
      <c r="I7161" s="27">
        <v>39129</v>
      </c>
      <c r="J7161" s="28">
        <v>1</v>
      </c>
      <c r="K7161" s="24" t="s">
        <v>29464</v>
      </c>
      <c r="L7161" s="24" t="s">
        <v>168</v>
      </c>
      <c r="M7161" s="24" t="s">
        <v>30371</v>
      </c>
      <c r="N7161" s="24" t="s">
        <v>30880</v>
      </c>
      <c r="O7161" s="24" t="s">
        <v>168</v>
      </c>
      <c r="P7161" s="24" t="s">
        <v>168</v>
      </c>
      <c r="Q7161" s="24">
        <v>75</v>
      </c>
      <c r="R7161" s="24">
        <v>38</v>
      </c>
      <c r="S7161" s="23"/>
      <c r="T7161" s="23"/>
      <c r="U7161" s="27">
        <v>38275</v>
      </c>
      <c r="V7161" s="27">
        <v>39149</v>
      </c>
    </row>
    <row r="7162" spans="1:22" ht="15" customHeight="1" x14ac:dyDescent="0.3">
      <c r="A7162" s="32" t="s">
        <v>30881</v>
      </c>
      <c r="B7162" s="24">
        <f t="shared" si="71"/>
        <v>7161</v>
      </c>
      <c r="C7162" s="32">
        <v>11055</v>
      </c>
      <c r="D7162" s="32" t="s">
        <v>30882</v>
      </c>
      <c r="E7162" s="32">
        <v>1</v>
      </c>
      <c r="F7162" s="32" t="s">
        <v>30552</v>
      </c>
      <c r="G7162" s="32" t="s">
        <v>3361</v>
      </c>
      <c r="H7162" s="34">
        <v>38426</v>
      </c>
      <c r="I7162" s="34">
        <v>39156</v>
      </c>
      <c r="J7162" s="35">
        <v>1</v>
      </c>
      <c r="K7162" s="32" t="s">
        <v>30883</v>
      </c>
      <c r="L7162" s="32" t="s">
        <v>168</v>
      </c>
      <c r="M7162" s="32" t="s">
        <v>168</v>
      </c>
      <c r="N7162" s="32" t="s">
        <v>168</v>
      </c>
      <c r="O7162" s="32" t="s">
        <v>30872</v>
      </c>
      <c r="P7162" s="32" t="s">
        <v>168</v>
      </c>
      <c r="Q7162" s="23"/>
      <c r="R7162" s="23"/>
      <c r="S7162" s="23"/>
      <c r="T7162" s="23"/>
      <c r="U7162" s="34">
        <v>38413</v>
      </c>
      <c r="V7162" s="34">
        <v>39167</v>
      </c>
    </row>
    <row r="7163" spans="1:22" ht="15" customHeight="1" x14ac:dyDescent="0.3">
      <c r="A7163" s="24" t="s">
        <v>30881</v>
      </c>
      <c r="B7163" s="24">
        <f t="shared" si="71"/>
        <v>7162</v>
      </c>
      <c r="C7163" s="24">
        <v>31070</v>
      </c>
      <c r="D7163" s="24" t="s">
        <v>30884</v>
      </c>
      <c r="E7163" s="24">
        <v>2</v>
      </c>
      <c r="F7163" s="24" t="s">
        <v>30552</v>
      </c>
      <c r="G7163" s="24" t="s">
        <v>3361</v>
      </c>
      <c r="H7163" s="27">
        <v>38426</v>
      </c>
      <c r="I7163" s="27">
        <v>38511</v>
      </c>
      <c r="J7163" s="28">
        <v>1</v>
      </c>
      <c r="K7163" s="24" t="s">
        <v>30883</v>
      </c>
      <c r="L7163" s="24" t="s">
        <v>168</v>
      </c>
      <c r="M7163" s="24" t="s">
        <v>25079</v>
      </c>
      <c r="N7163" s="24" t="s">
        <v>12430</v>
      </c>
      <c r="O7163" s="24" t="s">
        <v>168</v>
      </c>
      <c r="P7163" s="24">
        <v>42.067999999999998</v>
      </c>
      <c r="Q7163" s="23"/>
      <c r="R7163" s="23"/>
      <c r="S7163" s="23"/>
      <c r="T7163" s="23"/>
      <c r="U7163" s="27">
        <v>38433</v>
      </c>
      <c r="V7163" s="27">
        <v>39170</v>
      </c>
    </row>
    <row r="7164" spans="1:22" ht="15" customHeight="1" x14ac:dyDescent="0.3">
      <c r="A7164" s="24" t="s">
        <v>30881</v>
      </c>
      <c r="B7164" s="24">
        <f t="shared" si="71"/>
        <v>7163</v>
      </c>
      <c r="C7164" s="24">
        <v>32090</v>
      </c>
      <c r="D7164" s="24" t="s">
        <v>30885</v>
      </c>
      <c r="E7164" s="24">
        <v>2</v>
      </c>
      <c r="F7164" s="24" t="s">
        <v>30552</v>
      </c>
      <c r="G7164" s="24" t="s">
        <v>4518</v>
      </c>
      <c r="H7164" s="27">
        <v>38687</v>
      </c>
      <c r="I7164" s="27">
        <v>39155</v>
      </c>
      <c r="J7164" s="28">
        <v>1</v>
      </c>
      <c r="K7164" s="24" t="s">
        <v>30886</v>
      </c>
      <c r="L7164" s="24" t="s">
        <v>168</v>
      </c>
      <c r="M7164" s="24" t="s">
        <v>25079</v>
      </c>
      <c r="N7164" s="24" t="s">
        <v>12430</v>
      </c>
      <c r="O7164" s="24" t="s">
        <v>168</v>
      </c>
      <c r="P7164" s="24">
        <v>43.067999999999998</v>
      </c>
      <c r="Q7164" s="23"/>
      <c r="R7164" s="23"/>
      <c r="S7164" s="23"/>
      <c r="T7164" s="23"/>
      <c r="U7164" s="27">
        <v>38433</v>
      </c>
      <c r="V7164" s="27">
        <v>39149</v>
      </c>
    </row>
    <row r="7165" spans="1:22" ht="15" customHeight="1" x14ac:dyDescent="0.3">
      <c r="A7165" s="32" t="s">
        <v>30881</v>
      </c>
      <c r="B7165" s="24">
        <f t="shared" si="71"/>
        <v>7164</v>
      </c>
      <c r="C7165" s="32">
        <v>11057</v>
      </c>
      <c r="D7165" s="32" t="s">
        <v>30887</v>
      </c>
      <c r="E7165" s="32">
        <v>2</v>
      </c>
      <c r="F7165" s="32" t="s">
        <v>30552</v>
      </c>
      <c r="G7165" s="32" t="s">
        <v>4518</v>
      </c>
      <c r="H7165" s="34">
        <v>38687</v>
      </c>
      <c r="I7165" s="34">
        <v>39156</v>
      </c>
      <c r="J7165" s="35">
        <v>1</v>
      </c>
      <c r="K7165" s="32" t="s">
        <v>30886</v>
      </c>
      <c r="L7165" s="32" t="s">
        <v>168</v>
      </c>
      <c r="M7165" s="32" t="s">
        <v>25079</v>
      </c>
      <c r="N7165" s="32" t="s">
        <v>29496</v>
      </c>
      <c r="O7165" s="32" t="s">
        <v>30888</v>
      </c>
      <c r="P7165" s="32">
        <v>44.067999999999998</v>
      </c>
      <c r="Q7165" s="23"/>
      <c r="R7165" s="23"/>
      <c r="S7165" s="23"/>
      <c r="T7165" s="23"/>
      <c r="U7165" s="34">
        <v>38609</v>
      </c>
      <c r="V7165" s="34">
        <v>38868</v>
      </c>
    </row>
    <row r="7166" spans="1:22" ht="15" customHeight="1" x14ac:dyDescent="0.3">
      <c r="A7166" s="24" t="s">
        <v>30881</v>
      </c>
      <c r="B7166" s="24">
        <f t="shared" si="71"/>
        <v>7165</v>
      </c>
      <c r="C7166" s="24">
        <v>11063</v>
      </c>
      <c r="D7166" s="24" t="s">
        <v>30889</v>
      </c>
      <c r="E7166" s="24">
        <v>3</v>
      </c>
      <c r="F7166" s="24" t="s">
        <v>30552</v>
      </c>
      <c r="G7166" s="24" t="s">
        <v>4518</v>
      </c>
      <c r="H7166" s="27">
        <v>38687</v>
      </c>
      <c r="I7166" s="27">
        <v>39156</v>
      </c>
      <c r="J7166" s="28">
        <v>1</v>
      </c>
      <c r="K7166" s="24" t="s">
        <v>30890</v>
      </c>
      <c r="L7166" s="24" t="s">
        <v>168</v>
      </c>
      <c r="M7166" s="24" t="s">
        <v>25079</v>
      </c>
      <c r="N7166" s="24" t="s">
        <v>168</v>
      </c>
      <c r="O7166" s="24" t="s">
        <v>168</v>
      </c>
      <c r="P7166" s="24" t="s">
        <v>29461</v>
      </c>
      <c r="Q7166" s="23"/>
      <c r="R7166" s="23"/>
      <c r="S7166" s="23"/>
      <c r="T7166" s="23"/>
      <c r="U7166" s="27">
        <v>38609</v>
      </c>
      <c r="V7166" s="27">
        <v>39337</v>
      </c>
    </row>
    <row r="7167" spans="1:22" ht="15" customHeight="1" x14ac:dyDescent="0.3">
      <c r="A7167" s="24" t="s">
        <v>30891</v>
      </c>
      <c r="B7167" s="24">
        <f t="shared" si="71"/>
        <v>7166</v>
      </c>
      <c r="C7167" s="24">
        <v>14023</v>
      </c>
      <c r="D7167" s="24" t="s">
        <v>30892</v>
      </c>
      <c r="E7167" s="24">
        <v>3</v>
      </c>
      <c r="F7167" s="24" t="s">
        <v>30552</v>
      </c>
      <c r="G7167" s="24" t="s">
        <v>4483</v>
      </c>
      <c r="H7167" s="27">
        <v>39150</v>
      </c>
      <c r="I7167" s="27">
        <v>39150</v>
      </c>
      <c r="J7167" s="28">
        <v>1</v>
      </c>
      <c r="K7167" s="24" t="s">
        <v>30886</v>
      </c>
      <c r="L7167" s="24" t="s">
        <v>168</v>
      </c>
      <c r="M7167" s="24" t="s">
        <v>30893</v>
      </c>
      <c r="N7167" s="24" t="s">
        <v>168</v>
      </c>
      <c r="O7167" s="24" t="s">
        <v>30894</v>
      </c>
      <c r="P7167" s="24">
        <v>29.001999999999999</v>
      </c>
      <c r="Q7167" s="23"/>
      <c r="R7167" s="23"/>
      <c r="S7167" s="24" t="s">
        <v>30895</v>
      </c>
      <c r="T7167" s="23"/>
      <c r="U7167" s="27">
        <v>38609</v>
      </c>
      <c r="V7167" s="27">
        <v>39170</v>
      </c>
    </row>
    <row r="7168" spans="1:22" ht="15" customHeight="1" x14ac:dyDescent="0.3">
      <c r="A7168" s="32" t="s">
        <v>30896</v>
      </c>
      <c r="B7168" s="24">
        <f t="shared" si="71"/>
        <v>7167</v>
      </c>
      <c r="C7168" s="32">
        <v>31071</v>
      </c>
      <c r="D7168" s="32" t="s">
        <v>30897</v>
      </c>
      <c r="E7168" s="32">
        <v>1</v>
      </c>
      <c r="F7168" s="32" t="s">
        <v>30552</v>
      </c>
      <c r="G7168" s="32" t="s">
        <v>29651</v>
      </c>
      <c r="H7168" s="34">
        <v>38426</v>
      </c>
      <c r="I7168" s="34">
        <v>39241</v>
      </c>
      <c r="J7168" s="35">
        <v>1</v>
      </c>
      <c r="K7168" s="32" t="s">
        <v>30898</v>
      </c>
      <c r="L7168" s="32" t="s">
        <v>168</v>
      </c>
      <c r="M7168" s="32" t="s">
        <v>30899</v>
      </c>
      <c r="N7168" s="32" t="s">
        <v>30900</v>
      </c>
      <c r="O7168" s="32" t="s">
        <v>168</v>
      </c>
      <c r="P7168" s="32" t="s">
        <v>168</v>
      </c>
      <c r="Q7168" s="23"/>
      <c r="R7168" s="23"/>
      <c r="S7168" s="23"/>
      <c r="T7168" s="23"/>
      <c r="U7168" s="34">
        <v>38433</v>
      </c>
      <c r="V7168" s="34">
        <v>38610</v>
      </c>
    </row>
    <row r="7169" spans="1:22" ht="15" customHeight="1" x14ac:dyDescent="0.3">
      <c r="A7169" s="32" t="s">
        <v>30901</v>
      </c>
      <c r="B7169" s="24">
        <f t="shared" si="71"/>
        <v>7168</v>
      </c>
      <c r="C7169" s="32">
        <v>31172</v>
      </c>
      <c r="D7169" s="32" t="s">
        <v>30902</v>
      </c>
      <c r="E7169" s="32">
        <v>2</v>
      </c>
      <c r="F7169" s="32" t="s">
        <v>30552</v>
      </c>
      <c r="G7169" s="32" t="s">
        <v>29651</v>
      </c>
      <c r="H7169" s="34">
        <v>38426</v>
      </c>
      <c r="I7169" s="34">
        <v>39052</v>
      </c>
      <c r="J7169" s="35">
        <v>1</v>
      </c>
      <c r="K7169" s="32" t="s">
        <v>30898</v>
      </c>
      <c r="L7169" s="32" t="s">
        <v>168</v>
      </c>
      <c r="M7169" s="32" t="s">
        <v>30899</v>
      </c>
      <c r="N7169" s="32" t="s">
        <v>30900</v>
      </c>
      <c r="O7169" s="32" t="s">
        <v>168</v>
      </c>
      <c r="P7169" s="32" t="s">
        <v>168</v>
      </c>
      <c r="Q7169" s="23"/>
      <c r="R7169" s="23"/>
      <c r="S7169" s="23"/>
      <c r="T7169" s="23"/>
      <c r="U7169" s="34">
        <v>38433</v>
      </c>
      <c r="V7169" s="34">
        <v>38764</v>
      </c>
    </row>
    <row r="7170" spans="1:22" ht="15" customHeight="1" x14ac:dyDescent="0.3">
      <c r="A7170" s="24" t="s">
        <v>30896</v>
      </c>
      <c r="B7170" s="24">
        <f t="shared" si="71"/>
        <v>7169</v>
      </c>
      <c r="C7170" s="24">
        <v>31072</v>
      </c>
      <c r="D7170" s="24" t="s">
        <v>30903</v>
      </c>
      <c r="E7170" s="24">
        <v>3</v>
      </c>
      <c r="F7170" s="24" t="s">
        <v>30552</v>
      </c>
      <c r="G7170" s="24" t="s">
        <v>3361</v>
      </c>
      <c r="H7170" s="27">
        <v>38426</v>
      </c>
      <c r="I7170" s="27">
        <v>38511</v>
      </c>
      <c r="J7170" s="28">
        <v>1</v>
      </c>
      <c r="K7170" s="24" t="s">
        <v>30898</v>
      </c>
      <c r="L7170" s="24" t="s">
        <v>168</v>
      </c>
      <c r="M7170" s="24" t="s">
        <v>30899</v>
      </c>
      <c r="N7170" s="24" t="s">
        <v>30900</v>
      </c>
      <c r="O7170" s="24" t="s">
        <v>168</v>
      </c>
      <c r="P7170" s="24">
        <v>22.126999999999999</v>
      </c>
      <c r="Q7170" s="23"/>
      <c r="R7170" s="23"/>
      <c r="S7170" s="23"/>
      <c r="T7170" s="23"/>
      <c r="U7170" s="27">
        <v>38433</v>
      </c>
      <c r="V7170" s="27">
        <v>38764</v>
      </c>
    </row>
    <row r="7171" spans="1:22" ht="15" customHeight="1" x14ac:dyDescent="0.3">
      <c r="A7171" s="24" t="s">
        <v>30896</v>
      </c>
      <c r="B7171" s="24">
        <f t="shared" si="71"/>
        <v>7170</v>
      </c>
      <c r="C7171" s="24">
        <v>43011</v>
      </c>
      <c r="D7171" s="24" t="s">
        <v>30904</v>
      </c>
      <c r="E7171" s="24">
        <v>3</v>
      </c>
      <c r="F7171" s="24" t="s">
        <v>30552</v>
      </c>
      <c r="G7171" s="24" t="s">
        <v>29662</v>
      </c>
      <c r="H7171" s="27">
        <v>38835</v>
      </c>
      <c r="I7171" s="27">
        <v>39052</v>
      </c>
      <c r="J7171" s="28">
        <v>1</v>
      </c>
      <c r="K7171" s="24" t="s">
        <v>30905</v>
      </c>
      <c r="L7171" s="24" t="s">
        <v>168</v>
      </c>
      <c r="M7171" s="24" t="s">
        <v>30899</v>
      </c>
      <c r="N7171" s="24" t="s">
        <v>30906</v>
      </c>
      <c r="O7171" s="24" t="s">
        <v>168</v>
      </c>
      <c r="P7171" s="24">
        <v>23.198</v>
      </c>
      <c r="Q7171" s="23"/>
      <c r="R7171" s="23"/>
      <c r="S7171" s="23"/>
      <c r="T7171" s="23"/>
      <c r="U7171" s="27">
        <v>38433</v>
      </c>
      <c r="V7171" s="27">
        <v>41116</v>
      </c>
    </row>
    <row r="7172" spans="1:22" ht="15" customHeight="1" x14ac:dyDescent="0.3">
      <c r="A7172" s="24" t="s">
        <v>30896</v>
      </c>
      <c r="B7172" s="24">
        <f t="shared" si="71"/>
        <v>7171</v>
      </c>
      <c r="C7172" s="24">
        <v>7017</v>
      </c>
      <c r="D7172" s="24" t="s">
        <v>30907</v>
      </c>
      <c r="E7172" s="24">
        <v>3</v>
      </c>
      <c r="F7172" s="24" t="s">
        <v>30552</v>
      </c>
      <c r="G7172" s="24" t="s">
        <v>29662</v>
      </c>
      <c r="H7172" s="27">
        <v>38835</v>
      </c>
      <c r="I7172" s="27">
        <v>39052</v>
      </c>
      <c r="J7172" s="28">
        <v>1</v>
      </c>
      <c r="K7172" s="24" t="s">
        <v>30905</v>
      </c>
      <c r="L7172" s="24" t="s">
        <v>168</v>
      </c>
      <c r="M7172" s="24" t="s">
        <v>30899</v>
      </c>
      <c r="N7172" s="24" t="s">
        <v>30906</v>
      </c>
      <c r="O7172" s="24" t="s">
        <v>168</v>
      </c>
      <c r="P7172" s="24" t="s">
        <v>30908</v>
      </c>
      <c r="Q7172" s="23"/>
      <c r="R7172" s="23"/>
      <c r="S7172" s="23"/>
      <c r="T7172" s="23"/>
      <c r="U7172" s="27">
        <v>38777</v>
      </c>
      <c r="V7172" s="27">
        <v>41116</v>
      </c>
    </row>
    <row r="7173" spans="1:22" ht="15" customHeight="1" x14ac:dyDescent="0.3">
      <c r="A7173" s="32" t="s">
        <v>30896</v>
      </c>
      <c r="B7173" s="24">
        <f t="shared" si="71"/>
        <v>7172</v>
      </c>
      <c r="C7173" s="32">
        <v>15039</v>
      </c>
      <c r="D7173" s="32" t="s">
        <v>30909</v>
      </c>
      <c r="E7173" s="32">
        <v>2</v>
      </c>
      <c r="F7173" s="32" t="s">
        <v>30552</v>
      </c>
      <c r="G7173" s="32" t="s">
        <v>29662</v>
      </c>
      <c r="H7173" s="34">
        <v>38835</v>
      </c>
      <c r="I7173" s="34">
        <v>39241</v>
      </c>
      <c r="J7173" s="35">
        <v>1</v>
      </c>
      <c r="K7173" s="32" t="s">
        <v>30905</v>
      </c>
      <c r="L7173" s="32" t="s">
        <v>168</v>
      </c>
      <c r="M7173" s="32" t="s">
        <v>30899</v>
      </c>
      <c r="N7173" s="32" t="s">
        <v>30906</v>
      </c>
      <c r="O7173" s="32" t="s">
        <v>30910</v>
      </c>
      <c r="P7173" s="32" t="s">
        <v>30911</v>
      </c>
      <c r="Q7173" s="23"/>
      <c r="R7173" s="23"/>
      <c r="S7173" s="23"/>
      <c r="T7173" s="23"/>
      <c r="U7173" s="34">
        <v>38700</v>
      </c>
      <c r="V7173" s="34">
        <v>41116</v>
      </c>
    </row>
    <row r="7174" spans="1:22" ht="15" customHeight="1" x14ac:dyDescent="0.3">
      <c r="A7174" s="24" t="s">
        <v>30896</v>
      </c>
      <c r="B7174" s="24">
        <f t="shared" si="71"/>
        <v>7173</v>
      </c>
      <c r="C7174" s="24">
        <v>7018</v>
      </c>
      <c r="D7174" s="24" t="s">
        <v>30912</v>
      </c>
      <c r="E7174" s="24">
        <v>3</v>
      </c>
      <c r="F7174" s="24" t="s">
        <v>30552</v>
      </c>
      <c r="G7174" s="24" t="s">
        <v>29662</v>
      </c>
      <c r="H7174" s="27">
        <v>38835</v>
      </c>
      <c r="I7174" s="27">
        <v>39052</v>
      </c>
      <c r="J7174" s="28">
        <v>1</v>
      </c>
      <c r="K7174" s="24" t="s">
        <v>30905</v>
      </c>
      <c r="L7174" s="24" t="s">
        <v>168</v>
      </c>
      <c r="M7174" s="24" t="s">
        <v>27724</v>
      </c>
      <c r="N7174" s="24" t="s">
        <v>168</v>
      </c>
      <c r="O7174" s="24" t="s">
        <v>168</v>
      </c>
      <c r="P7174" s="24" t="s">
        <v>30913</v>
      </c>
      <c r="Q7174" s="23"/>
      <c r="R7174" s="23"/>
      <c r="S7174" s="23"/>
      <c r="T7174" s="23"/>
      <c r="U7174" s="27">
        <v>38777</v>
      </c>
      <c r="V7174" s="27">
        <v>41116</v>
      </c>
    </row>
    <row r="7175" spans="1:22" ht="15" customHeight="1" x14ac:dyDescent="0.3">
      <c r="A7175" s="24" t="s">
        <v>30896</v>
      </c>
      <c r="B7175" s="24">
        <f t="shared" si="71"/>
        <v>7174</v>
      </c>
      <c r="C7175" s="24">
        <v>7019</v>
      </c>
      <c r="D7175" s="24" t="s">
        <v>30914</v>
      </c>
      <c r="E7175" s="24">
        <v>3</v>
      </c>
      <c r="F7175" s="24" t="s">
        <v>30552</v>
      </c>
      <c r="G7175" s="24" t="s">
        <v>29662</v>
      </c>
      <c r="H7175" s="27">
        <v>38835</v>
      </c>
      <c r="I7175" s="27">
        <v>39052</v>
      </c>
      <c r="J7175" s="28">
        <v>1</v>
      </c>
      <c r="K7175" s="24" t="s">
        <v>30905</v>
      </c>
      <c r="L7175" s="24" t="s">
        <v>168</v>
      </c>
      <c r="M7175" s="24" t="s">
        <v>27724</v>
      </c>
      <c r="N7175" s="24" t="s">
        <v>168</v>
      </c>
      <c r="O7175" s="24" t="s">
        <v>168</v>
      </c>
      <c r="P7175" s="24" t="s">
        <v>30915</v>
      </c>
      <c r="Q7175" s="23"/>
      <c r="R7175" s="23"/>
      <c r="S7175" s="23"/>
      <c r="T7175" s="23"/>
      <c r="U7175" s="27">
        <v>38777</v>
      </c>
      <c r="V7175" s="27">
        <v>41116</v>
      </c>
    </row>
    <row r="7176" spans="1:22" ht="15" customHeight="1" x14ac:dyDescent="0.3">
      <c r="A7176" s="24" t="s">
        <v>30896</v>
      </c>
      <c r="B7176" s="24">
        <f t="shared" si="71"/>
        <v>7175</v>
      </c>
      <c r="C7176" s="24">
        <v>7020</v>
      </c>
      <c r="D7176" s="24" t="s">
        <v>30916</v>
      </c>
      <c r="E7176" s="24">
        <v>3</v>
      </c>
      <c r="F7176" s="24" t="s">
        <v>30552</v>
      </c>
      <c r="G7176" s="24" t="s">
        <v>29662</v>
      </c>
      <c r="H7176" s="27">
        <v>38835</v>
      </c>
      <c r="I7176" s="27">
        <v>39150</v>
      </c>
      <c r="J7176" s="28">
        <v>1</v>
      </c>
      <c r="K7176" s="24" t="s">
        <v>30905</v>
      </c>
      <c r="L7176" s="24" t="s">
        <v>168</v>
      </c>
      <c r="M7176" s="24" t="s">
        <v>13084</v>
      </c>
      <c r="N7176" s="24" t="s">
        <v>168</v>
      </c>
      <c r="O7176" s="24" t="s">
        <v>168</v>
      </c>
      <c r="P7176" s="24" t="s">
        <v>30917</v>
      </c>
      <c r="Q7176" s="23"/>
      <c r="R7176" s="23"/>
      <c r="S7176" s="23"/>
      <c r="T7176" s="23"/>
      <c r="U7176" s="27">
        <v>38777</v>
      </c>
      <c r="V7176" s="27">
        <v>41116</v>
      </c>
    </row>
    <row r="7177" spans="1:22" ht="15" customHeight="1" x14ac:dyDescent="0.3">
      <c r="A7177" s="24" t="s">
        <v>30896</v>
      </c>
      <c r="B7177" s="24">
        <f t="shared" si="71"/>
        <v>7176</v>
      </c>
      <c r="C7177" s="24">
        <v>340001</v>
      </c>
      <c r="D7177" s="24" t="s">
        <v>30918</v>
      </c>
      <c r="E7177" s="24">
        <v>3</v>
      </c>
      <c r="F7177" s="24" t="s">
        <v>30552</v>
      </c>
      <c r="G7177" s="24" t="s">
        <v>29662</v>
      </c>
      <c r="H7177" s="27">
        <v>39016</v>
      </c>
      <c r="I7177" s="27">
        <v>39241</v>
      </c>
      <c r="J7177" s="28">
        <v>1</v>
      </c>
      <c r="K7177" s="24" t="s">
        <v>30905</v>
      </c>
      <c r="L7177" s="24" t="s">
        <v>168</v>
      </c>
      <c r="M7177" s="24" t="s">
        <v>30669</v>
      </c>
      <c r="N7177" s="24" t="s">
        <v>168</v>
      </c>
      <c r="O7177" s="24" t="s">
        <v>168</v>
      </c>
      <c r="P7177" s="24" t="s">
        <v>30919</v>
      </c>
      <c r="Q7177" s="24">
        <v>34</v>
      </c>
      <c r="R7177" s="23"/>
      <c r="S7177" s="23"/>
      <c r="T7177" s="23"/>
      <c r="U7177" s="27">
        <v>39016</v>
      </c>
      <c r="V7177" s="27">
        <v>41116</v>
      </c>
    </row>
    <row r="7178" spans="1:22" ht="15" customHeight="1" x14ac:dyDescent="0.3">
      <c r="A7178" s="24" t="s">
        <v>30896</v>
      </c>
      <c r="B7178" s="24">
        <f t="shared" si="71"/>
        <v>7177</v>
      </c>
      <c r="C7178" s="24">
        <v>340002</v>
      </c>
      <c r="D7178" s="24" t="s">
        <v>30920</v>
      </c>
      <c r="E7178" s="24">
        <v>3</v>
      </c>
      <c r="F7178" s="24" t="s">
        <v>30552</v>
      </c>
      <c r="G7178" s="24" t="s">
        <v>29662</v>
      </c>
      <c r="H7178" s="27">
        <v>39016</v>
      </c>
      <c r="I7178" s="27">
        <v>39150</v>
      </c>
      <c r="J7178" s="28">
        <v>1</v>
      </c>
      <c r="K7178" s="24" t="s">
        <v>30905</v>
      </c>
      <c r="L7178" s="24" t="s">
        <v>168</v>
      </c>
      <c r="M7178" s="24" t="s">
        <v>30669</v>
      </c>
      <c r="N7178" s="24" t="s">
        <v>168</v>
      </c>
      <c r="O7178" s="24" t="s">
        <v>168</v>
      </c>
      <c r="P7178" s="24" t="s">
        <v>30921</v>
      </c>
      <c r="Q7178" s="24">
        <v>34</v>
      </c>
      <c r="R7178" s="23"/>
      <c r="S7178" s="23"/>
      <c r="T7178" s="23"/>
      <c r="U7178" s="27">
        <v>39016</v>
      </c>
      <c r="V7178" s="27">
        <v>41116</v>
      </c>
    </row>
    <row r="7179" spans="1:22" ht="15" customHeight="1" x14ac:dyDescent="0.3">
      <c r="A7179" s="24" t="s">
        <v>30896</v>
      </c>
      <c r="B7179" s="24">
        <f t="shared" si="71"/>
        <v>7178</v>
      </c>
      <c r="C7179" s="24">
        <v>340003</v>
      </c>
      <c r="D7179" s="24" t="s">
        <v>30922</v>
      </c>
      <c r="E7179" s="24">
        <v>3</v>
      </c>
      <c r="F7179" s="24" t="s">
        <v>30552</v>
      </c>
      <c r="G7179" s="24" t="s">
        <v>29662</v>
      </c>
      <c r="H7179" s="27">
        <v>39016</v>
      </c>
      <c r="I7179" s="27">
        <v>39150</v>
      </c>
      <c r="J7179" s="28">
        <v>1</v>
      </c>
      <c r="K7179" s="24" t="s">
        <v>30905</v>
      </c>
      <c r="L7179" s="24" t="s">
        <v>168</v>
      </c>
      <c r="M7179" s="24" t="s">
        <v>27724</v>
      </c>
      <c r="N7179" s="24" t="s">
        <v>168</v>
      </c>
      <c r="O7179" s="24" t="s">
        <v>168</v>
      </c>
      <c r="P7179" s="24" t="s">
        <v>30923</v>
      </c>
      <c r="Q7179" s="24">
        <v>34</v>
      </c>
      <c r="R7179" s="23"/>
      <c r="S7179" s="23"/>
      <c r="T7179" s="23"/>
      <c r="U7179" s="27">
        <v>39016</v>
      </c>
      <c r="V7179" s="27">
        <v>41116</v>
      </c>
    </row>
    <row r="7180" spans="1:22" ht="15" customHeight="1" x14ac:dyDescent="0.3">
      <c r="A7180" s="24" t="s">
        <v>30896</v>
      </c>
      <c r="B7180" s="24">
        <f t="shared" si="71"/>
        <v>7179</v>
      </c>
      <c r="C7180" s="24">
        <v>340004</v>
      </c>
      <c r="D7180" s="24" t="s">
        <v>30924</v>
      </c>
      <c r="E7180" s="24">
        <v>3</v>
      </c>
      <c r="F7180" s="24" t="s">
        <v>30552</v>
      </c>
      <c r="G7180" s="24" t="s">
        <v>29662</v>
      </c>
      <c r="H7180" s="27">
        <v>39016</v>
      </c>
      <c r="I7180" s="27">
        <v>39150</v>
      </c>
      <c r="J7180" s="28">
        <v>1</v>
      </c>
      <c r="K7180" s="24" t="s">
        <v>30905</v>
      </c>
      <c r="L7180" s="24" t="s">
        <v>168</v>
      </c>
      <c r="M7180" s="24" t="s">
        <v>1312</v>
      </c>
      <c r="N7180" s="24" t="s">
        <v>168</v>
      </c>
      <c r="O7180" s="24" t="s">
        <v>168</v>
      </c>
      <c r="P7180" s="24" t="s">
        <v>30925</v>
      </c>
      <c r="Q7180" s="24">
        <v>34</v>
      </c>
      <c r="R7180" s="23"/>
      <c r="S7180" s="23"/>
      <c r="T7180" s="23"/>
      <c r="U7180" s="27">
        <v>39016</v>
      </c>
      <c r="V7180" s="27">
        <v>41116</v>
      </c>
    </row>
    <row r="7181" spans="1:22" ht="15" customHeight="1" x14ac:dyDescent="0.3">
      <c r="A7181" s="32" t="s">
        <v>30926</v>
      </c>
      <c r="B7181" s="24">
        <f t="shared" si="71"/>
        <v>7180</v>
      </c>
      <c r="C7181" s="32">
        <v>31053</v>
      </c>
      <c r="D7181" s="32" t="s">
        <v>30927</v>
      </c>
      <c r="E7181" s="32">
        <v>1</v>
      </c>
      <c r="F7181" s="32" t="s">
        <v>30552</v>
      </c>
      <c r="G7181" s="32" t="s">
        <v>26841</v>
      </c>
      <c r="H7181" s="34">
        <v>38376</v>
      </c>
      <c r="I7181" s="34">
        <v>39248</v>
      </c>
      <c r="J7181" s="35">
        <v>1</v>
      </c>
      <c r="K7181" s="32" t="s">
        <v>30928</v>
      </c>
      <c r="L7181" s="32" t="s">
        <v>168</v>
      </c>
      <c r="M7181" s="32" t="s">
        <v>14421</v>
      </c>
      <c r="N7181" s="32" t="s">
        <v>168</v>
      </c>
      <c r="O7181" s="32" t="s">
        <v>30929</v>
      </c>
      <c r="P7181" s="32" t="s">
        <v>168</v>
      </c>
      <c r="Q7181" s="23"/>
      <c r="R7181" s="23"/>
      <c r="S7181" s="23"/>
      <c r="T7181" s="23"/>
      <c r="U7181" s="34">
        <v>38229</v>
      </c>
      <c r="V7181" s="34">
        <v>39646</v>
      </c>
    </row>
    <row r="7182" spans="1:22" ht="15" customHeight="1" x14ac:dyDescent="0.3">
      <c r="A7182" s="24" t="s">
        <v>30930</v>
      </c>
      <c r="B7182" s="24">
        <f t="shared" si="71"/>
        <v>7181</v>
      </c>
      <c r="C7182" s="24">
        <v>32088</v>
      </c>
      <c r="D7182" s="24" t="s">
        <v>30931</v>
      </c>
      <c r="E7182" s="24">
        <v>2</v>
      </c>
      <c r="F7182" s="24" t="s">
        <v>30552</v>
      </c>
      <c r="G7182" s="24" t="s">
        <v>3361</v>
      </c>
      <c r="H7182" s="27">
        <v>38376</v>
      </c>
      <c r="I7182" s="27">
        <v>39059</v>
      </c>
      <c r="J7182" s="28">
        <v>1</v>
      </c>
      <c r="K7182" s="24" t="s">
        <v>30928</v>
      </c>
      <c r="L7182" s="24" t="s">
        <v>168</v>
      </c>
      <c r="M7182" s="24" t="s">
        <v>14421</v>
      </c>
      <c r="N7182" s="24" t="s">
        <v>168</v>
      </c>
      <c r="O7182" s="24" t="s">
        <v>30929</v>
      </c>
      <c r="P7182" s="24">
        <v>22.010999999999999</v>
      </c>
      <c r="Q7182" s="23"/>
      <c r="R7182" s="23"/>
      <c r="S7182" s="23"/>
      <c r="T7182" s="23"/>
      <c r="U7182" s="27">
        <v>38229</v>
      </c>
      <c r="V7182" s="27">
        <v>39646</v>
      </c>
    </row>
    <row r="7183" spans="1:22" ht="15" customHeight="1" x14ac:dyDescent="0.3">
      <c r="A7183" s="24" t="s">
        <v>30932</v>
      </c>
      <c r="B7183" s="24">
        <f t="shared" si="71"/>
        <v>7182</v>
      </c>
      <c r="C7183" s="24">
        <v>32089</v>
      </c>
      <c r="D7183" s="24" t="s">
        <v>30933</v>
      </c>
      <c r="E7183" s="24">
        <v>2</v>
      </c>
      <c r="F7183" s="24" t="s">
        <v>30552</v>
      </c>
      <c r="G7183" s="24" t="s">
        <v>3390</v>
      </c>
      <c r="H7183" s="27">
        <v>38432</v>
      </c>
      <c r="I7183" s="27">
        <v>38702</v>
      </c>
      <c r="J7183" s="28">
        <v>1</v>
      </c>
      <c r="K7183" s="24" t="s">
        <v>30928</v>
      </c>
      <c r="L7183" s="24" t="s">
        <v>168</v>
      </c>
      <c r="M7183" s="24" t="s">
        <v>7271</v>
      </c>
      <c r="N7183" s="24" t="s">
        <v>29882</v>
      </c>
      <c r="O7183" s="24" t="s">
        <v>30934</v>
      </c>
      <c r="P7183" s="24" t="s">
        <v>30935</v>
      </c>
      <c r="Q7183" s="23"/>
      <c r="R7183" s="23"/>
      <c r="S7183" s="24" t="s">
        <v>30936</v>
      </c>
      <c r="T7183" s="23"/>
      <c r="U7183" s="27">
        <v>38510</v>
      </c>
      <c r="V7183" s="27">
        <v>39646</v>
      </c>
    </row>
    <row r="7184" spans="1:22" ht="15" customHeight="1" x14ac:dyDescent="0.3">
      <c r="A7184" s="24" t="s">
        <v>30926</v>
      </c>
      <c r="B7184" s="24">
        <f t="shared" si="71"/>
        <v>7183</v>
      </c>
      <c r="C7184" s="24">
        <v>7036</v>
      </c>
      <c r="D7184" s="24" t="s">
        <v>30937</v>
      </c>
      <c r="E7184" s="24">
        <v>2</v>
      </c>
      <c r="F7184" s="24" t="s">
        <v>30552</v>
      </c>
      <c r="G7184" s="24" t="s">
        <v>4518</v>
      </c>
      <c r="H7184" s="27">
        <v>38786</v>
      </c>
      <c r="I7184" s="27">
        <v>39248</v>
      </c>
      <c r="J7184" s="28">
        <v>1</v>
      </c>
      <c r="K7184" s="24" t="s">
        <v>30938</v>
      </c>
      <c r="L7184" s="24" t="s">
        <v>168</v>
      </c>
      <c r="M7184" s="24" t="s">
        <v>1312</v>
      </c>
      <c r="N7184" s="24" t="s">
        <v>30939</v>
      </c>
      <c r="O7184" s="24" t="s">
        <v>168</v>
      </c>
      <c r="P7184" s="24">
        <v>24.305</v>
      </c>
      <c r="Q7184" s="23"/>
      <c r="R7184" s="23"/>
      <c r="S7184" s="23"/>
      <c r="T7184" s="23"/>
      <c r="U7184" s="27">
        <v>38798</v>
      </c>
      <c r="V7184" s="27">
        <v>39646</v>
      </c>
    </row>
    <row r="7185" spans="1:22" ht="15" customHeight="1" x14ac:dyDescent="0.3">
      <c r="A7185" s="32" t="s">
        <v>30940</v>
      </c>
      <c r="B7185" s="24">
        <f t="shared" si="71"/>
        <v>7184</v>
      </c>
      <c r="C7185" s="32">
        <v>7041</v>
      </c>
      <c r="D7185" s="32" t="s">
        <v>30941</v>
      </c>
      <c r="E7185" s="32">
        <v>1</v>
      </c>
      <c r="F7185" s="32" t="s">
        <v>30552</v>
      </c>
      <c r="G7185" s="32" t="s">
        <v>3361</v>
      </c>
      <c r="H7185" s="34">
        <v>38791</v>
      </c>
      <c r="I7185" s="34">
        <v>39248</v>
      </c>
      <c r="J7185" s="35">
        <v>1</v>
      </c>
      <c r="K7185" s="32" t="s">
        <v>30942</v>
      </c>
      <c r="L7185" s="32" t="s">
        <v>168</v>
      </c>
      <c r="M7185" s="32" t="s">
        <v>30943</v>
      </c>
      <c r="N7185" s="32" t="s">
        <v>24753</v>
      </c>
      <c r="O7185" s="32" t="s">
        <v>168</v>
      </c>
      <c r="P7185" s="32" t="s">
        <v>168</v>
      </c>
      <c r="Q7185" s="23"/>
      <c r="R7185" s="23"/>
      <c r="S7185" s="23"/>
      <c r="T7185" s="23"/>
      <c r="U7185" s="34">
        <v>38660</v>
      </c>
      <c r="V7185" s="34">
        <v>38798</v>
      </c>
    </row>
    <row r="7186" spans="1:22" ht="15" customHeight="1" x14ac:dyDescent="0.3">
      <c r="A7186" s="24" t="s">
        <v>30944</v>
      </c>
      <c r="B7186" s="24">
        <f t="shared" si="71"/>
        <v>7185</v>
      </c>
      <c r="C7186" s="24">
        <v>320012</v>
      </c>
      <c r="D7186" s="24" t="s">
        <v>30945</v>
      </c>
      <c r="E7186" s="24">
        <v>2</v>
      </c>
      <c r="F7186" s="24" t="s">
        <v>30552</v>
      </c>
      <c r="G7186" s="24" t="s">
        <v>3361</v>
      </c>
      <c r="H7186" s="27">
        <v>38791</v>
      </c>
      <c r="I7186" s="27">
        <v>39057</v>
      </c>
      <c r="J7186" s="28">
        <v>1</v>
      </c>
      <c r="K7186" s="24" t="s">
        <v>30942</v>
      </c>
      <c r="L7186" s="24" t="s">
        <v>168</v>
      </c>
      <c r="M7186" s="24" t="s">
        <v>30943</v>
      </c>
      <c r="N7186" s="24" t="s">
        <v>24753</v>
      </c>
      <c r="O7186" s="24" t="s">
        <v>168</v>
      </c>
      <c r="P7186" s="24" t="s">
        <v>30946</v>
      </c>
      <c r="Q7186" s="23"/>
      <c r="R7186" s="23"/>
      <c r="S7186" s="23"/>
      <c r="T7186" s="23"/>
      <c r="U7186" s="27">
        <v>38915</v>
      </c>
      <c r="V7186" s="27">
        <v>39553</v>
      </c>
    </row>
    <row r="7187" spans="1:22" ht="15" customHeight="1" x14ac:dyDescent="0.3">
      <c r="A7187" s="24" t="s">
        <v>30947</v>
      </c>
      <c r="B7187" s="24">
        <f t="shared" si="71"/>
        <v>7186</v>
      </c>
      <c r="C7187" s="24">
        <v>320013</v>
      </c>
      <c r="D7187" s="24" t="s">
        <v>30948</v>
      </c>
      <c r="E7187" s="24">
        <v>2</v>
      </c>
      <c r="F7187" s="24" t="s">
        <v>30552</v>
      </c>
      <c r="G7187" s="24" t="s">
        <v>4518</v>
      </c>
      <c r="H7187" s="27">
        <v>38870</v>
      </c>
      <c r="I7187" s="27">
        <v>39248</v>
      </c>
      <c r="J7187" s="28">
        <v>1</v>
      </c>
      <c r="K7187" s="24" t="s">
        <v>30949</v>
      </c>
      <c r="L7187" s="24" t="s">
        <v>168</v>
      </c>
      <c r="M7187" s="24" t="s">
        <v>14421</v>
      </c>
      <c r="N7187" s="24" t="s">
        <v>30950</v>
      </c>
      <c r="O7187" s="24" t="s">
        <v>168</v>
      </c>
      <c r="P7187" s="24" t="s">
        <v>30951</v>
      </c>
      <c r="Q7187" s="23"/>
      <c r="R7187" s="23"/>
      <c r="S7187" s="23"/>
      <c r="T7187" s="23"/>
      <c r="U7187" s="27">
        <v>38889</v>
      </c>
      <c r="V7187" s="27">
        <v>39206</v>
      </c>
    </row>
    <row r="7188" spans="1:22" ht="15" customHeight="1" x14ac:dyDescent="0.3">
      <c r="A7188" s="24" t="s">
        <v>30952</v>
      </c>
      <c r="B7188" s="24">
        <f t="shared" si="71"/>
        <v>7187</v>
      </c>
      <c r="C7188" s="24">
        <v>25048</v>
      </c>
      <c r="D7188" s="24" t="s">
        <v>30953</v>
      </c>
      <c r="E7188" s="24">
        <v>1</v>
      </c>
      <c r="F7188" s="24" t="s">
        <v>30552</v>
      </c>
      <c r="G7188" s="24" t="s">
        <v>3561</v>
      </c>
      <c r="H7188" s="27">
        <v>39234</v>
      </c>
      <c r="I7188" s="27">
        <v>39787</v>
      </c>
      <c r="J7188" s="28">
        <v>1</v>
      </c>
      <c r="K7188" s="24" t="s">
        <v>30954</v>
      </c>
      <c r="L7188" s="24" t="s">
        <v>30955</v>
      </c>
      <c r="M7188" s="24" t="s">
        <v>903</v>
      </c>
      <c r="N7188" s="24" t="s">
        <v>30175</v>
      </c>
      <c r="O7188" s="24" t="s">
        <v>30956</v>
      </c>
      <c r="P7188" s="24" t="s">
        <v>27314</v>
      </c>
      <c r="Q7188" s="23"/>
      <c r="R7188" s="23"/>
      <c r="S7188" s="23"/>
      <c r="T7188" s="23"/>
      <c r="U7188" s="27">
        <v>38797</v>
      </c>
      <c r="V7188" s="27">
        <v>39791</v>
      </c>
    </row>
    <row r="7189" spans="1:22" ht="15" customHeight="1" x14ac:dyDescent="0.3">
      <c r="A7189" s="32" t="s">
        <v>30957</v>
      </c>
      <c r="B7189" s="24">
        <f t="shared" si="71"/>
        <v>7188</v>
      </c>
      <c r="C7189" s="32">
        <v>32064</v>
      </c>
      <c r="D7189" s="32" t="s">
        <v>30958</v>
      </c>
      <c r="E7189" s="32">
        <v>1</v>
      </c>
      <c r="F7189" s="32" t="s">
        <v>30552</v>
      </c>
      <c r="G7189" s="32" t="s">
        <v>21338</v>
      </c>
      <c r="H7189" s="34">
        <v>38061</v>
      </c>
      <c r="I7189" s="34">
        <v>38968</v>
      </c>
      <c r="J7189" s="35">
        <v>1</v>
      </c>
      <c r="K7189" s="32" t="s">
        <v>30959</v>
      </c>
      <c r="L7189" s="32" t="s">
        <v>168</v>
      </c>
      <c r="M7189" s="32" t="s">
        <v>7271</v>
      </c>
      <c r="N7189" s="32" t="s">
        <v>11624</v>
      </c>
      <c r="O7189" s="32" t="s">
        <v>168</v>
      </c>
      <c r="P7189" s="32">
        <v>23.898</v>
      </c>
      <c r="Q7189" s="23"/>
      <c r="R7189" s="23"/>
      <c r="S7189" s="23"/>
      <c r="T7189" s="23"/>
      <c r="U7189" s="34">
        <v>38091</v>
      </c>
      <c r="V7189" s="34">
        <v>39644</v>
      </c>
    </row>
    <row r="7190" spans="1:22" ht="15" customHeight="1" x14ac:dyDescent="0.3">
      <c r="A7190" s="24" t="s">
        <v>30957</v>
      </c>
      <c r="B7190" s="24">
        <f t="shared" si="71"/>
        <v>7189</v>
      </c>
      <c r="C7190" s="24">
        <v>32065</v>
      </c>
      <c r="D7190" s="24" t="s">
        <v>30960</v>
      </c>
      <c r="E7190" s="24">
        <v>2</v>
      </c>
      <c r="F7190" s="24" t="s">
        <v>30552</v>
      </c>
      <c r="G7190" s="24" t="s">
        <v>3390</v>
      </c>
      <c r="H7190" s="27">
        <v>38061</v>
      </c>
      <c r="I7190" s="27">
        <v>38442</v>
      </c>
      <c r="J7190" s="28">
        <v>1</v>
      </c>
      <c r="K7190" s="24" t="s">
        <v>30959</v>
      </c>
      <c r="L7190" s="24" t="s">
        <v>168</v>
      </c>
      <c r="M7190" s="24" t="s">
        <v>25050</v>
      </c>
      <c r="N7190" s="24" t="s">
        <v>30961</v>
      </c>
      <c r="O7190" s="24" t="s">
        <v>168</v>
      </c>
      <c r="P7190" s="24">
        <v>23.898</v>
      </c>
      <c r="Q7190" s="23"/>
      <c r="R7190" s="23"/>
      <c r="S7190" s="23"/>
      <c r="T7190" s="23"/>
      <c r="U7190" s="27">
        <v>38091</v>
      </c>
      <c r="V7190" s="27">
        <v>39644</v>
      </c>
    </row>
    <row r="7191" spans="1:22" ht="15" customHeight="1" x14ac:dyDescent="0.3">
      <c r="A7191" s="24" t="s">
        <v>30957</v>
      </c>
      <c r="B7191" s="24">
        <f t="shared" si="71"/>
        <v>7190</v>
      </c>
      <c r="C7191" s="24">
        <v>11048</v>
      </c>
      <c r="D7191" s="24" t="s">
        <v>30962</v>
      </c>
      <c r="E7191" s="24">
        <v>2</v>
      </c>
      <c r="F7191" s="24" t="s">
        <v>30552</v>
      </c>
      <c r="G7191" s="24" t="s">
        <v>4518</v>
      </c>
      <c r="H7191" s="27">
        <v>38509</v>
      </c>
      <c r="I7191" s="27">
        <v>38748</v>
      </c>
      <c r="J7191" s="28">
        <v>1</v>
      </c>
      <c r="K7191" s="24" t="s">
        <v>168</v>
      </c>
      <c r="L7191" s="24" t="s">
        <v>168</v>
      </c>
      <c r="M7191" s="24" t="s">
        <v>168</v>
      </c>
      <c r="N7191" s="24" t="s">
        <v>168</v>
      </c>
      <c r="O7191" s="24" t="s">
        <v>168</v>
      </c>
      <c r="P7191" s="24">
        <v>24.007999999999999</v>
      </c>
      <c r="Q7191" s="23"/>
      <c r="R7191" s="23"/>
      <c r="S7191" s="23"/>
      <c r="T7191" s="23"/>
      <c r="U7191" s="27">
        <v>38232</v>
      </c>
      <c r="V7191" s="27">
        <v>39644</v>
      </c>
    </row>
    <row r="7192" spans="1:22" ht="15" customHeight="1" x14ac:dyDescent="0.3">
      <c r="A7192" s="24" t="s">
        <v>30957</v>
      </c>
      <c r="B7192" s="24">
        <f t="shared" si="71"/>
        <v>7191</v>
      </c>
      <c r="C7192" s="24">
        <v>20010</v>
      </c>
      <c r="D7192" s="24" t="s">
        <v>30963</v>
      </c>
      <c r="E7192" s="24">
        <v>2</v>
      </c>
      <c r="F7192" s="24" t="s">
        <v>30552</v>
      </c>
      <c r="G7192" s="24" t="s">
        <v>4389</v>
      </c>
      <c r="H7192" s="27">
        <v>38061</v>
      </c>
      <c r="I7192" s="27">
        <v>38061</v>
      </c>
      <c r="J7192" s="28">
        <v>1</v>
      </c>
      <c r="K7192" s="24" t="s">
        <v>168</v>
      </c>
      <c r="L7192" s="24" t="s">
        <v>168</v>
      </c>
      <c r="M7192" s="24" t="s">
        <v>168</v>
      </c>
      <c r="N7192" s="24" t="s">
        <v>168</v>
      </c>
      <c r="O7192" s="24" t="s">
        <v>168</v>
      </c>
      <c r="P7192" s="24">
        <v>25.413</v>
      </c>
      <c r="Q7192" s="23"/>
      <c r="R7192" s="23"/>
      <c r="S7192" s="24" t="s">
        <v>30964</v>
      </c>
      <c r="T7192" s="23"/>
      <c r="U7192" s="27">
        <v>38091</v>
      </c>
      <c r="V7192" s="27">
        <v>38273</v>
      </c>
    </row>
    <row r="7193" spans="1:22" ht="15" customHeight="1" x14ac:dyDescent="0.3">
      <c r="A7193" s="24" t="s">
        <v>30957</v>
      </c>
      <c r="B7193" s="24">
        <f t="shared" si="71"/>
        <v>7192</v>
      </c>
      <c r="C7193" s="24">
        <v>20009</v>
      </c>
      <c r="D7193" s="24" t="s">
        <v>30965</v>
      </c>
      <c r="E7193" s="24">
        <v>2</v>
      </c>
      <c r="F7193" s="24" t="s">
        <v>30552</v>
      </c>
      <c r="G7193" s="24" t="s">
        <v>4389</v>
      </c>
      <c r="H7193" s="27">
        <v>38061</v>
      </c>
      <c r="I7193" s="27">
        <v>38061</v>
      </c>
      <c r="J7193" s="28">
        <v>1</v>
      </c>
      <c r="K7193" s="24" t="s">
        <v>168</v>
      </c>
      <c r="L7193" s="24" t="s">
        <v>168</v>
      </c>
      <c r="M7193" s="24" t="s">
        <v>168</v>
      </c>
      <c r="N7193" s="24" t="s">
        <v>168</v>
      </c>
      <c r="O7193" s="24" t="s">
        <v>168</v>
      </c>
      <c r="P7193" s="24">
        <v>25.331</v>
      </c>
      <c r="Q7193" s="23"/>
      <c r="R7193" s="23"/>
      <c r="S7193" s="24" t="s">
        <v>30964</v>
      </c>
      <c r="T7193" s="23"/>
      <c r="U7193" s="27">
        <v>38091</v>
      </c>
      <c r="V7193" s="27">
        <v>38273</v>
      </c>
    </row>
    <row r="7194" spans="1:22" ht="15" customHeight="1" x14ac:dyDescent="0.3">
      <c r="A7194" s="24" t="s">
        <v>30957</v>
      </c>
      <c r="B7194" s="24">
        <f t="shared" si="71"/>
        <v>7193</v>
      </c>
      <c r="C7194" s="24">
        <v>50117</v>
      </c>
      <c r="D7194" s="24" t="s">
        <v>30966</v>
      </c>
      <c r="E7194" s="24">
        <v>2</v>
      </c>
      <c r="F7194" s="24" t="s">
        <v>30552</v>
      </c>
      <c r="G7194" s="24" t="s">
        <v>25649</v>
      </c>
      <c r="H7194" s="27">
        <v>38968</v>
      </c>
      <c r="I7194" s="27">
        <v>38968</v>
      </c>
      <c r="J7194" s="28">
        <v>1</v>
      </c>
      <c r="K7194" s="24" t="s">
        <v>168</v>
      </c>
      <c r="L7194" s="24" t="s">
        <v>168</v>
      </c>
      <c r="M7194" s="24" t="s">
        <v>168</v>
      </c>
      <c r="N7194" s="24" t="s">
        <v>168</v>
      </c>
      <c r="O7194" s="24" t="s">
        <v>168</v>
      </c>
      <c r="P7194" s="24">
        <v>44.018000000000001</v>
      </c>
      <c r="Q7194" s="23"/>
      <c r="R7194" s="23"/>
      <c r="S7194" s="24" t="s">
        <v>30967</v>
      </c>
      <c r="T7194" s="23"/>
      <c r="U7194" s="27">
        <v>38091</v>
      </c>
      <c r="V7194" s="27">
        <v>38918</v>
      </c>
    </row>
    <row r="7195" spans="1:22" ht="15" customHeight="1" x14ac:dyDescent="0.3">
      <c r="A7195" s="32" t="s">
        <v>30968</v>
      </c>
      <c r="B7195" s="24">
        <f t="shared" si="71"/>
        <v>7194</v>
      </c>
      <c r="C7195" s="32">
        <v>32074</v>
      </c>
      <c r="D7195" s="32" t="s">
        <v>30969</v>
      </c>
      <c r="E7195" s="32">
        <v>1</v>
      </c>
      <c r="F7195" s="32" t="s">
        <v>30552</v>
      </c>
      <c r="G7195" s="32" t="s">
        <v>30970</v>
      </c>
      <c r="H7195" s="34">
        <v>37930</v>
      </c>
      <c r="I7195" s="34">
        <v>40886</v>
      </c>
      <c r="J7195" s="35">
        <v>1</v>
      </c>
      <c r="K7195" s="32" t="s">
        <v>30971</v>
      </c>
      <c r="L7195" s="32" t="s">
        <v>168</v>
      </c>
      <c r="M7195" s="32" t="s">
        <v>168</v>
      </c>
      <c r="N7195" s="32" t="s">
        <v>168</v>
      </c>
      <c r="O7195" s="32" t="s">
        <v>168</v>
      </c>
      <c r="P7195" s="32" t="s">
        <v>168</v>
      </c>
      <c r="Q7195" s="23"/>
      <c r="R7195" s="23"/>
      <c r="S7195" s="23"/>
      <c r="T7195" s="23"/>
      <c r="U7195" s="34">
        <v>37781</v>
      </c>
      <c r="V7195" s="34">
        <v>38281</v>
      </c>
    </row>
    <row r="7196" spans="1:22" ht="15" customHeight="1" x14ac:dyDescent="0.3">
      <c r="A7196" s="32" t="s">
        <v>30972</v>
      </c>
      <c r="B7196" s="24">
        <f t="shared" si="71"/>
        <v>7195</v>
      </c>
      <c r="C7196" s="32">
        <v>7001</v>
      </c>
      <c r="D7196" s="32" t="s">
        <v>30973</v>
      </c>
      <c r="E7196" s="32">
        <v>2</v>
      </c>
      <c r="F7196" s="32" t="s">
        <v>30552</v>
      </c>
      <c r="G7196" s="32" t="s">
        <v>30974</v>
      </c>
      <c r="H7196" s="34">
        <v>37930</v>
      </c>
      <c r="I7196" s="34">
        <v>40886</v>
      </c>
      <c r="J7196" s="35">
        <v>1</v>
      </c>
      <c r="K7196" s="32" t="s">
        <v>168</v>
      </c>
      <c r="L7196" s="32" t="s">
        <v>168</v>
      </c>
      <c r="M7196" s="32" t="s">
        <v>168</v>
      </c>
      <c r="N7196" s="32" t="s">
        <v>168</v>
      </c>
      <c r="O7196" s="32" t="s">
        <v>168</v>
      </c>
      <c r="P7196" s="32" t="s">
        <v>168</v>
      </c>
      <c r="Q7196" s="23"/>
      <c r="R7196" s="23"/>
      <c r="S7196" s="23"/>
      <c r="T7196" s="23"/>
      <c r="U7196" s="34">
        <v>38764</v>
      </c>
      <c r="V7196" s="34">
        <v>38764</v>
      </c>
    </row>
    <row r="7197" spans="1:22" ht="15" customHeight="1" x14ac:dyDescent="0.3">
      <c r="A7197" s="24" t="s">
        <v>168</v>
      </c>
      <c r="B7197" s="24">
        <f t="shared" si="71"/>
        <v>7196</v>
      </c>
      <c r="C7197" s="24">
        <v>32075</v>
      </c>
      <c r="D7197" s="24" t="s">
        <v>30975</v>
      </c>
      <c r="E7197" s="24">
        <v>3</v>
      </c>
      <c r="F7197" s="24" t="s">
        <v>30552</v>
      </c>
      <c r="G7197" s="24" t="s">
        <v>3390</v>
      </c>
      <c r="H7197" s="27">
        <v>38274</v>
      </c>
      <c r="I7197" s="27">
        <v>38784</v>
      </c>
      <c r="J7197" s="28">
        <v>1</v>
      </c>
      <c r="K7197" s="24" t="s">
        <v>168</v>
      </c>
      <c r="L7197" s="24" t="s">
        <v>168</v>
      </c>
      <c r="M7197" s="24" t="s">
        <v>168</v>
      </c>
      <c r="N7197" s="24" t="s">
        <v>168</v>
      </c>
      <c r="O7197" s="24" t="s">
        <v>168</v>
      </c>
      <c r="P7197" s="24" t="s">
        <v>168</v>
      </c>
      <c r="Q7197" s="23"/>
      <c r="R7197" s="23"/>
      <c r="S7197" s="23"/>
      <c r="T7197" s="23"/>
      <c r="U7197" s="27">
        <v>38764</v>
      </c>
      <c r="V7197" s="27">
        <v>38868</v>
      </c>
    </row>
    <row r="7198" spans="1:22" ht="15" customHeight="1" x14ac:dyDescent="0.3">
      <c r="A7198" s="32" t="s">
        <v>168</v>
      </c>
      <c r="B7198" s="24">
        <f t="shared" si="71"/>
        <v>7197</v>
      </c>
      <c r="C7198" s="32">
        <v>11050</v>
      </c>
      <c r="D7198" s="32" t="s">
        <v>30976</v>
      </c>
      <c r="E7198" s="32">
        <v>3</v>
      </c>
      <c r="F7198" s="32" t="s">
        <v>30552</v>
      </c>
      <c r="G7198" s="32" t="s">
        <v>30977</v>
      </c>
      <c r="H7198" s="34">
        <v>37930</v>
      </c>
      <c r="I7198" s="34">
        <v>40886</v>
      </c>
      <c r="J7198" s="35">
        <v>1</v>
      </c>
      <c r="K7198" s="32" t="s">
        <v>30978</v>
      </c>
      <c r="L7198" s="32" t="s">
        <v>168</v>
      </c>
      <c r="M7198" s="32" t="s">
        <v>30371</v>
      </c>
      <c r="N7198" s="32" t="s">
        <v>21370</v>
      </c>
      <c r="O7198" s="32" t="s">
        <v>168</v>
      </c>
      <c r="P7198" s="32" t="s">
        <v>168</v>
      </c>
      <c r="Q7198" s="23"/>
      <c r="R7198" s="23"/>
      <c r="S7198" s="23"/>
      <c r="T7198" s="23"/>
      <c r="U7198" s="34">
        <v>38233</v>
      </c>
      <c r="V7198" s="34">
        <v>38764</v>
      </c>
    </row>
    <row r="7199" spans="1:22" ht="15" customHeight="1" x14ac:dyDescent="0.3">
      <c r="A7199" s="24" t="s">
        <v>168</v>
      </c>
      <c r="B7199" s="24">
        <f t="shared" si="71"/>
        <v>7198</v>
      </c>
      <c r="C7199" s="24">
        <v>521031</v>
      </c>
      <c r="D7199" s="24" t="s">
        <v>30979</v>
      </c>
      <c r="E7199" s="24">
        <v>4</v>
      </c>
      <c r="F7199" s="24" t="s">
        <v>30552</v>
      </c>
      <c r="G7199" s="24" t="s">
        <v>25242</v>
      </c>
      <c r="H7199" s="27">
        <v>37930</v>
      </c>
      <c r="I7199" s="27">
        <v>40886</v>
      </c>
      <c r="J7199" s="28">
        <v>1</v>
      </c>
      <c r="K7199" s="24" t="s">
        <v>30978</v>
      </c>
      <c r="L7199" s="24" t="s">
        <v>168</v>
      </c>
      <c r="M7199" s="24" t="s">
        <v>25453</v>
      </c>
      <c r="N7199" s="24" t="s">
        <v>168</v>
      </c>
      <c r="O7199" s="24" t="s">
        <v>24965</v>
      </c>
      <c r="P7199" s="24" t="s">
        <v>30980</v>
      </c>
      <c r="Q7199" s="24">
        <v>52</v>
      </c>
      <c r="R7199" s="24">
        <v>27</v>
      </c>
      <c r="S7199" s="23"/>
      <c r="T7199" s="23"/>
      <c r="U7199" s="27">
        <v>40714</v>
      </c>
      <c r="V7199" s="27">
        <v>40890</v>
      </c>
    </row>
    <row r="7200" spans="1:22" ht="15" customHeight="1" x14ac:dyDescent="0.3">
      <c r="A7200" s="24" t="s">
        <v>168</v>
      </c>
      <c r="B7200" s="24">
        <f t="shared" si="71"/>
        <v>7199</v>
      </c>
      <c r="C7200" s="24">
        <v>11060</v>
      </c>
      <c r="D7200" s="24" t="s">
        <v>30981</v>
      </c>
      <c r="E7200" s="24">
        <v>4</v>
      </c>
      <c r="F7200" s="24" t="s">
        <v>30552</v>
      </c>
      <c r="G7200" s="24" t="s">
        <v>4518</v>
      </c>
      <c r="H7200" s="27">
        <v>37930</v>
      </c>
      <c r="I7200" s="27">
        <v>39051</v>
      </c>
      <c r="J7200" s="28">
        <v>1</v>
      </c>
      <c r="K7200" s="24" t="s">
        <v>30978</v>
      </c>
      <c r="L7200" s="24" t="s">
        <v>168</v>
      </c>
      <c r="M7200" s="24" t="s">
        <v>30371</v>
      </c>
      <c r="N7200" s="24" t="s">
        <v>21370</v>
      </c>
      <c r="O7200" s="24" t="s">
        <v>168</v>
      </c>
      <c r="P7200" s="24" t="s">
        <v>30982</v>
      </c>
      <c r="Q7200" s="23"/>
      <c r="R7200" s="23"/>
      <c r="S7200" s="23"/>
      <c r="T7200" s="23"/>
      <c r="U7200" s="27">
        <v>38233</v>
      </c>
      <c r="V7200" s="27">
        <v>39087</v>
      </c>
    </row>
    <row r="7201" spans="1:22" ht="15" customHeight="1" x14ac:dyDescent="0.3">
      <c r="A7201" s="24" t="s">
        <v>168</v>
      </c>
      <c r="B7201" s="24">
        <f t="shared" si="71"/>
        <v>7200</v>
      </c>
      <c r="C7201" s="24">
        <v>13025</v>
      </c>
      <c r="D7201" s="24" t="s">
        <v>30983</v>
      </c>
      <c r="E7201" s="24">
        <v>4</v>
      </c>
      <c r="F7201" s="24" t="s">
        <v>30552</v>
      </c>
      <c r="G7201" s="24" t="s">
        <v>4476</v>
      </c>
      <c r="H7201" s="27">
        <v>37930</v>
      </c>
      <c r="I7201" s="27">
        <v>39059</v>
      </c>
      <c r="J7201" s="28">
        <v>1</v>
      </c>
      <c r="K7201" s="24" t="s">
        <v>30978</v>
      </c>
      <c r="L7201" s="24" t="s">
        <v>168</v>
      </c>
      <c r="M7201" s="24" t="s">
        <v>30371</v>
      </c>
      <c r="N7201" s="24" t="s">
        <v>21370</v>
      </c>
      <c r="O7201" s="24" t="s">
        <v>168</v>
      </c>
      <c r="P7201" s="24" t="s">
        <v>30984</v>
      </c>
      <c r="Q7201" s="23"/>
      <c r="R7201" s="23"/>
      <c r="S7201" s="23"/>
      <c r="T7201" s="23"/>
      <c r="U7201" s="27">
        <v>38233</v>
      </c>
      <c r="V7201" s="27">
        <v>39002</v>
      </c>
    </row>
    <row r="7202" spans="1:22" ht="15" customHeight="1" x14ac:dyDescent="0.3">
      <c r="A7202" s="24" t="s">
        <v>30985</v>
      </c>
      <c r="B7202" s="24">
        <f t="shared" si="71"/>
        <v>7201</v>
      </c>
      <c r="C7202" s="24">
        <v>14020</v>
      </c>
      <c r="D7202" s="24" t="s">
        <v>30986</v>
      </c>
      <c r="E7202" s="24">
        <v>4</v>
      </c>
      <c r="F7202" s="24" t="s">
        <v>30552</v>
      </c>
      <c r="G7202" s="24" t="s">
        <v>4483</v>
      </c>
      <c r="H7202" s="27">
        <v>38730</v>
      </c>
      <c r="I7202" s="27">
        <v>39150</v>
      </c>
      <c r="J7202" s="28">
        <v>1</v>
      </c>
      <c r="K7202" s="24" t="s">
        <v>30978</v>
      </c>
      <c r="L7202" s="24" t="s">
        <v>168</v>
      </c>
      <c r="M7202" s="24" t="s">
        <v>30371</v>
      </c>
      <c r="N7202" s="24" t="s">
        <v>21370</v>
      </c>
      <c r="O7202" s="24" t="s">
        <v>30987</v>
      </c>
      <c r="P7202" s="24">
        <v>29.228999999999999</v>
      </c>
      <c r="Q7202" s="23"/>
      <c r="R7202" s="23"/>
      <c r="S7202" s="23"/>
      <c r="T7202" s="23"/>
      <c r="U7202" s="27">
        <v>38233</v>
      </c>
      <c r="V7202" s="27">
        <v>39149</v>
      </c>
    </row>
    <row r="7203" spans="1:22" ht="15" customHeight="1" x14ac:dyDescent="0.3">
      <c r="A7203" s="24" t="s">
        <v>30988</v>
      </c>
      <c r="B7203" s="24">
        <f t="shared" si="71"/>
        <v>7202</v>
      </c>
      <c r="C7203" s="24">
        <v>33027</v>
      </c>
      <c r="D7203" s="24" t="s">
        <v>30989</v>
      </c>
      <c r="E7203" s="24">
        <v>3</v>
      </c>
      <c r="F7203" s="24" t="s">
        <v>30552</v>
      </c>
      <c r="G7203" s="24" t="s">
        <v>3405</v>
      </c>
      <c r="H7203" s="27">
        <v>38531</v>
      </c>
      <c r="I7203" s="27">
        <v>38694</v>
      </c>
      <c r="J7203" s="28">
        <v>1</v>
      </c>
      <c r="K7203" s="24" t="s">
        <v>30990</v>
      </c>
      <c r="L7203" s="24" t="s">
        <v>168</v>
      </c>
      <c r="M7203" s="24" t="s">
        <v>1312</v>
      </c>
      <c r="N7203" s="24" t="s">
        <v>28278</v>
      </c>
      <c r="O7203" s="24" t="s">
        <v>30991</v>
      </c>
      <c r="P7203" s="24">
        <v>33.203000000000003</v>
      </c>
      <c r="Q7203" s="23"/>
      <c r="R7203" s="23"/>
      <c r="S7203" s="23"/>
      <c r="T7203" s="23"/>
      <c r="U7203" s="27">
        <v>38523</v>
      </c>
      <c r="V7203" s="27">
        <v>39231</v>
      </c>
    </row>
    <row r="7204" spans="1:22" ht="15" customHeight="1" x14ac:dyDescent="0.3">
      <c r="A7204" s="32" t="s">
        <v>30992</v>
      </c>
      <c r="B7204" s="24">
        <f t="shared" si="71"/>
        <v>7203</v>
      </c>
      <c r="C7204" s="32">
        <v>7002</v>
      </c>
      <c r="D7204" s="32" t="s">
        <v>30993</v>
      </c>
      <c r="E7204" s="32">
        <v>2</v>
      </c>
      <c r="F7204" s="32" t="s">
        <v>30552</v>
      </c>
      <c r="G7204" s="32" t="s">
        <v>30994</v>
      </c>
      <c r="H7204" s="34">
        <v>38749</v>
      </c>
      <c r="I7204" s="34">
        <v>39155</v>
      </c>
      <c r="J7204" s="35">
        <v>1</v>
      </c>
      <c r="K7204" s="32" t="s">
        <v>30971</v>
      </c>
      <c r="L7204" s="32" t="s">
        <v>168</v>
      </c>
      <c r="M7204" s="32" t="s">
        <v>30578</v>
      </c>
      <c r="N7204" s="32" t="s">
        <v>29257</v>
      </c>
      <c r="O7204" s="32" t="s">
        <v>168</v>
      </c>
      <c r="P7204" s="32" t="s">
        <v>168</v>
      </c>
      <c r="Q7204" s="23"/>
      <c r="R7204" s="23"/>
      <c r="S7204" s="23"/>
      <c r="T7204" s="23"/>
      <c r="U7204" s="34">
        <v>38764</v>
      </c>
      <c r="V7204" s="34">
        <v>38764</v>
      </c>
    </row>
    <row r="7205" spans="1:22" ht="15" customHeight="1" x14ac:dyDescent="0.3">
      <c r="A7205" s="24" t="s">
        <v>168</v>
      </c>
      <c r="B7205" s="24">
        <f t="shared" si="71"/>
        <v>7204</v>
      </c>
      <c r="C7205" s="24">
        <v>7003</v>
      </c>
      <c r="D7205" s="24" t="s">
        <v>30995</v>
      </c>
      <c r="E7205" s="24">
        <v>3</v>
      </c>
      <c r="F7205" s="24" t="s">
        <v>30552</v>
      </c>
      <c r="G7205" s="24" t="s">
        <v>3390</v>
      </c>
      <c r="H7205" s="27">
        <v>38749</v>
      </c>
      <c r="I7205" s="27">
        <v>39066</v>
      </c>
      <c r="J7205" s="28">
        <v>1</v>
      </c>
      <c r="K7205" s="24" t="s">
        <v>30971</v>
      </c>
      <c r="L7205" s="24" t="s">
        <v>168</v>
      </c>
      <c r="M7205" s="24" t="s">
        <v>30578</v>
      </c>
      <c r="N7205" s="24" t="s">
        <v>29257</v>
      </c>
      <c r="O7205" s="24" t="s">
        <v>168</v>
      </c>
      <c r="P7205" s="24" t="s">
        <v>30996</v>
      </c>
      <c r="Q7205" s="23"/>
      <c r="R7205" s="23"/>
      <c r="S7205" s="23"/>
      <c r="T7205" s="23"/>
      <c r="U7205" s="27">
        <v>38764</v>
      </c>
      <c r="V7205" s="27">
        <v>38979</v>
      </c>
    </row>
    <row r="7206" spans="1:22" ht="15" customHeight="1" x14ac:dyDescent="0.3">
      <c r="A7206" s="24" t="s">
        <v>168</v>
      </c>
      <c r="B7206" s="24">
        <f t="shared" si="71"/>
        <v>7205</v>
      </c>
      <c r="C7206" s="24">
        <v>7004</v>
      </c>
      <c r="D7206" s="24" t="s">
        <v>30997</v>
      </c>
      <c r="E7206" s="24">
        <v>3</v>
      </c>
      <c r="F7206" s="24" t="s">
        <v>30552</v>
      </c>
      <c r="G7206" s="24" t="s">
        <v>4518</v>
      </c>
      <c r="H7206" s="27">
        <v>38838</v>
      </c>
      <c r="I7206" s="27">
        <v>39155</v>
      </c>
      <c r="J7206" s="28">
        <v>1</v>
      </c>
      <c r="K7206" s="24" t="s">
        <v>168</v>
      </c>
      <c r="L7206" s="24" t="s">
        <v>168</v>
      </c>
      <c r="M7206" s="24" t="s">
        <v>168</v>
      </c>
      <c r="N7206" s="24" t="s">
        <v>168</v>
      </c>
      <c r="O7206" s="24" t="s">
        <v>168</v>
      </c>
      <c r="P7206" s="24" t="s">
        <v>168</v>
      </c>
      <c r="Q7206" s="23"/>
      <c r="R7206" s="23"/>
      <c r="S7206" s="23"/>
      <c r="T7206" s="23"/>
      <c r="U7206" s="27">
        <v>38764</v>
      </c>
      <c r="V7206" s="27">
        <v>39149</v>
      </c>
    </row>
    <row r="7207" spans="1:22" ht="15" customHeight="1" x14ac:dyDescent="0.3">
      <c r="A7207" s="24" t="s">
        <v>30998</v>
      </c>
      <c r="B7207" s="24">
        <f t="shared" si="71"/>
        <v>7206</v>
      </c>
      <c r="C7207" s="24">
        <v>7032</v>
      </c>
      <c r="D7207" s="24" t="s">
        <v>30999</v>
      </c>
      <c r="E7207" s="24">
        <v>3</v>
      </c>
      <c r="F7207" s="24" t="s">
        <v>30552</v>
      </c>
      <c r="G7207" s="24" t="s">
        <v>3398</v>
      </c>
      <c r="H7207" s="27">
        <v>38807</v>
      </c>
      <c r="I7207" s="27">
        <v>39058</v>
      </c>
      <c r="J7207" s="28">
        <v>1</v>
      </c>
      <c r="K7207" s="24" t="s">
        <v>30971</v>
      </c>
      <c r="L7207" s="24" t="s">
        <v>168</v>
      </c>
      <c r="M7207" s="24" t="s">
        <v>30578</v>
      </c>
      <c r="N7207" s="24" t="s">
        <v>29257</v>
      </c>
      <c r="O7207" s="24" t="s">
        <v>31000</v>
      </c>
      <c r="P7207" s="24" t="s">
        <v>17216</v>
      </c>
      <c r="Q7207" s="23"/>
      <c r="R7207" s="23"/>
      <c r="S7207" s="23"/>
      <c r="T7207" s="23"/>
      <c r="U7207" s="27">
        <v>38796</v>
      </c>
      <c r="V7207" s="27">
        <v>39170</v>
      </c>
    </row>
    <row r="7208" spans="1:22" ht="15" customHeight="1" x14ac:dyDescent="0.3">
      <c r="A7208" s="32" t="s">
        <v>31001</v>
      </c>
      <c r="B7208" s="24">
        <f t="shared" ref="B7208:B7271" si="72">B7207+1</f>
        <v>7207</v>
      </c>
      <c r="C7208" s="32">
        <v>32081</v>
      </c>
      <c r="D7208" s="32" t="s">
        <v>31002</v>
      </c>
      <c r="E7208" s="32">
        <v>1</v>
      </c>
      <c r="F7208" s="32" t="s">
        <v>30552</v>
      </c>
      <c r="G7208" s="32" t="s">
        <v>26740</v>
      </c>
      <c r="H7208" s="34">
        <v>38274</v>
      </c>
      <c r="I7208" s="34">
        <v>39247</v>
      </c>
      <c r="J7208" s="35">
        <v>1</v>
      </c>
      <c r="K7208" s="32" t="s">
        <v>31003</v>
      </c>
      <c r="L7208" s="32" t="s">
        <v>168</v>
      </c>
      <c r="M7208" s="32" t="s">
        <v>375</v>
      </c>
      <c r="N7208" s="32" t="s">
        <v>31004</v>
      </c>
      <c r="O7208" s="32" t="s">
        <v>31005</v>
      </c>
      <c r="P7208" s="32" t="s">
        <v>168</v>
      </c>
      <c r="Q7208" s="23"/>
      <c r="R7208" s="23"/>
      <c r="S7208" s="23"/>
      <c r="T7208" s="23"/>
      <c r="U7208" s="34">
        <v>38274</v>
      </c>
      <c r="V7208" s="34">
        <v>39647</v>
      </c>
    </row>
    <row r="7209" spans="1:22" ht="15" customHeight="1" x14ac:dyDescent="0.3">
      <c r="A7209" s="24" t="s">
        <v>168</v>
      </c>
      <c r="B7209" s="24">
        <f t="shared" si="72"/>
        <v>7208</v>
      </c>
      <c r="C7209" s="24">
        <v>32094</v>
      </c>
      <c r="D7209" s="24" t="s">
        <v>31006</v>
      </c>
      <c r="E7209" s="24">
        <v>2</v>
      </c>
      <c r="F7209" s="24" t="s">
        <v>30552</v>
      </c>
      <c r="G7209" s="24" t="s">
        <v>3390</v>
      </c>
      <c r="H7209" s="27">
        <v>38274</v>
      </c>
      <c r="I7209" s="27">
        <v>38516</v>
      </c>
      <c r="J7209" s="28">
        <v>1</v>
      </c>
      <c r="K7209" s="24" t="s">
        <v>31003</v>
      </c>
      <c r="L7209" s="24" t="s">
        <v>168</v>
      </c>
      <c r="M7209" s="24" t="s">
        <v>375</v>
      </c>
      <c r="N7209" s="24" t="s">
        <v>31004</v>
      </c>
      <c r="O7209" s="24" t="s">
        <v>31007</v>
      </c>
      <c r="P7209" s="24">
        <v>23.803999999999998</v>
      </c>
      <c r="Q7209" s="23"/>
      <c r="R7209" s="23"/>
      <c r="S7209" s="23"/>
      <c r="T7209" s="23"/>
      <c r="U7209" s="27">
        <v>38510</v>
      </c>
      <c r="V7209" s="27">
        <v>39644</v>
      </c>
    </row>
    <row r="7210" spans="1:22" ht="15" customHeight="1" x14ac:dyDescent="0.3">
      <c r="A7210" s="24" t="s">
        <v>168</v>
      </c>
      <c r="B7210" s="24">
        <f t="shared" si="72"/>
        <v>7209</v>
      </c>
      <c r="C7210" s="24">
        <v>32095</v>
      </c>
      <c r="D7210" s="24" t="s">
        <v>31008</v>
      </c>
      <c r="E7210" s="24">
        <v>2</v>
      </c>
      <c r="F7210" s="24" t="s">
        <v>30552</v>
      </c>
      <c r="G7210" s="24" t="s">
        <v>3390</v>
      </c>
      <c r="H7210" s="27">
        <v>38511</v>
      </c>
      <c r="I7210" s="27">
        <v>38975</v>
      </c>
      <c r="J7210" s="28">
        <v>1</v>
      </c>
      <c r="K7210" s="24" t="s">
        <v>31003</v>
      </c>
      <c r="L7210" s="24" t="s">
        <v>168</v>
      </c>
      <c r="M7210" s="24" t="s">
        <v>375</v>
      </c>
      <c r="N7210" s="24" t="s">
        <v>31004</v>
      </c>
      <c r="O7210" s="24" t="s">
        <v>31007</v>
      </c>
      <c r="P7210" s="24">
        <v>23.204000000000001</v>
      </c>
      <c r="Q7210" s="23"/>
      <c r="R7210" s="23"/>
      <c r="S7210" s="23"/>
      <c r="T7210" s="23"/>
      <c r="U7210" s="27">
        <v>38510</v>
      </c>
      <c r="V7210" s="27">
        <v>39644</v>
      </c>
    </row>
    <row r="7211" spans="1:22" ht="15" customHeight="1" x14ac:dyDescent="0.3">
      <c r="A7211" s="32" t="s">
        <v>31009</v>
      </c>
      <c r="B7211" s="24">
        <f t="shared" si="72"/>
        <v>7210</v>
      </c>
      <c r="C7211" s="32">
        <v>310001</v>
      </c>
      <c r="D7211" s="32" t="s">
        <v>31010</v>
      </c>
      <c r="E7211" s="32">
        <v>2</v>
      </c>
      <c r="F7211" s="32" t="s">
        <v>30552</v>
      </c>
      <c r="G7211" s="32" t="s">
        <v>21301</v>
      </c>
      <c r="H7211" s="34">
        <v>38511</v>
      </c>
      <c r="I7211" s="34">
        <v>39247</v>
      </c>
      <c r="J7211" s="35">
        <v>1</v>
      </c>
      <c r="K7211" s="32" t="s">
        <v>31011</v>
      </c>
      <c r="L7211" s="32" t="s">
        <v>168</v>
      </c>
      <c r="M7211" s="32" t="s">
        <v>903</v>
      </c>
      <c r="N7211" s="32" t="s">
        <v>31012</v>
      </c>
      <c r="O7211" s="32" t="s">
        <v>31013</v>
      </c>
      <c r="P7211" s="32" t="s">
        <v>168</v>
      </c>
      <c r="Q7211" s="23"/>
      <c r="R7211" s="23"/>
      <c r="S7211" s="23"/>
      <c r="T7211" s="23"/>
      <c r="U7211" s="34">
        <v>38820</v>
      </c>
      <c r="V7211" s="34">
        <v>39644</v>
      </c>
    </row>
    <row r="7212" spans="1:22" ht="15" customHeight="1" x14ac:dyDescent="0.3">
      <c r="A7212" s="24" t="s">
        <v>168</v>
      </c>
      <c r="B7212" s="24">
        <f t="shared" si="72"/>
        <v>7211</v>
      </c>
      <c r="C7212" s="24">
        <v>310002</v>
      </c>
      <c r="D7212" s="24" t="s">
        <v>31014</v>
      </c>
      <c r="E7212" s="24">
        <v>3</v>
      </c>
      <c r="F7212" s="24" t="s">
        <v>30552</v>
      </c>
      <c r="G7212" s="24" t="s">
        <v>4518</v>
      </c>
      <c r="H7212" s="27">
        <v>38511</v>
      </c>
      <c r="I7212" s="27">
        <v>39247</v>
      </c>
      <c r="J7212" s="28">
        <v>1</v>
      </c>
      <c r="K7212" s="24" t="s">
        <v>31011</v>
      </c>
      <c r="L7212" s="24" t="s">
        <v>168</v>
      </c>
      <c r="M7212" s="24" t="s">
        <v>903</v>
      </c>
      <c r="N7212" s="24" t="s">
        <v>31012</v>
      </c>
      <c r="O7212" s="24" t="s">
        <v>31013</v>
      </c>
      <c r="P7212" s="24" t="s">
        <v>31015</v>
      </c>
      <c r="Q7212" s="23"/>
      <c r="R7212" s="23"/>
      <c r="S7212" s="23"/>
      <c r="T7212" s="23"/>
      <c r="U7212" s="27">
        <v>38820</v>
      </c>
      <c r="V7212" s="27">
        <v>39644</v>
      </c>
    </row>
    <row r="7213" spans="1:22" ht="15" customHeight="1" x14ac:dyDescent="0.3">
      <c r="A7213" s="24" t="s">
        <v>31016</v>
      </c>
      <c r="B7213" s="24">
        <f t="shared" si="72"/>
        <v>7212</v>
      </c>
      <c r="C7213" s="24">
        <v>310003</v>
      </c>
      <c r="D7213" s="24" t="s">
        <v>31017</v>
      </c>
      <c r="E7213" s="24">
        <v>3</v>
      </c>
      <c r="F7213" s="24" t="s">
        <v>30552</v>
      </c>
      <c r="G7213" s="24" t="s">
        <v>4483</v>
      </c>
      <c r="H7213" s="27">
        <v>38511</v>
      </c>
      <c r="I7213" s="27">
        <v>39234</v>
      </c>
      <c r="J7213" s="28">
        <v>1</v>
      </c>
      <c r="K7213" s="24" t="s">
        <v>31011</v>
      </c>
      <c r="L7213" s="24" t="s">
        <v>168</v>
      </c>
      <c r="M7213" s="24" t="s">
        <v>903</v>
      </c>
      <c r="N7213" s="24" t="s">
        <v>31012</v>
      </c>
      <c r="O7213" s="24" t="s">
        <v>31013</v>
      </c>
      <c r="P7213" s="24" t="s">
        <v>31018</v>
      </c>
      <c r="Q7213" s="23"/>
      <c r="R7213" s="23"/>
      <c r="S7213" s="23"/>
      <c r="T7213" s="23"/>
      <c r="U7213" s="27">
        <v>38820</v>
      </c>
      <c r="V7213" s="27">
        <v>39644</v>
      </c>
    </row>
    <row r="7214" spans="1:22" ht="15" customHeight="1" x14ac:dyDescent="0.3">
      <c r="A7214" s="32" t="s">
        <v>31019</v>
      </c>
      <c r="B7214" s="24">
        <f t="shared" si="72"/>
        <v>7213</v>
      </c>
      <c r="C7214" s="32">
        <v>32082</v>
      </c>
      <c r="D7214" s="32" t="s">
        <v>31020</v>
      </c>
      <c r="E7214" s="32">
        <v>1</v>
      </c>
      <c r="F7214" s="32" t="s">
        <v>30552</v>
      </c>
      <c r="G7214" s="32" t="s">
        <v>26819</v>
      </c>
      <c r="H7214" s="34">
        <v>38274</v>
      </c>
      <c r="I7214" s="34">
        <v>39416</v>
      </c>
      <c r="J7214" s="35">
        <v>1</v>
      </c>
      <c r="K7214" s="32" t="s">
        <v>31021</v>
      </c>
      <c r="L7214" s="32" t="s">
        <v>168</v>
      </c>
      <c r="M7214" s="32" t="s">
        <v>903</v>
      </c>
      <c r="N7214" s="32" t="s">
        <v>28893</v>
      </c>
      <c r="O7214" s="32" t="s">
        <v>31022</v>
      </c>
      <c r="P7214" s="32" t="s">
        <v>168</v>
      </c>
      <c r="Q7214" s="23"/>
      <c r="R7214" s="23"/>
      <c r="S7214" s="23"/>
      <c r="T7214" s="23"/>
      <c r="U7214" s="34">
        <v>38274</v>
      </c>
      <c r="V7214" s="34">
        <v>39647</v>
      </c>
    </row>
    <row r="7215" spans="1:22" ht="15" customHeight="1" x14ac:dyDescent="0.3">
      <c r="A7215" s="24" t="s">
        <v>168</v>
      </c>
      <c r="B7215" s="24">
        <f t="shared" si="72"/>
        <v>7214</v>
      </c>
      <c r="C7215" s="24">
        <v>32102</v>
      </c>
      <c r="D7215" s="24" t="s">
        <v>31023</v>
      </c>
      <c r="E7215" s="24">
        <v>2</v>
      </c>
      <c r="F7215" s="24" t="s">
        <v>30552</v>
      </c>
      <c r="G7215" s="24" t="s">
        <v>3390</v>
      </c>
      <c r="H7215" s="27">
        <v>38274</v>
      </c>
      <c r="I7215" s="27">
        <v>38715</v>
      </c>
      <c r="J7215" s="28">
        <v>1</v>
      </c>
      <c r="K7215" s="24" t="s">
        <v>31021</v>
      </c>
      <c r="L7215" s="24" t="s">
        <v>168</v>
      </c>
      <c r="M7215" s="24" t="s">
        <v>903</v>
      </c>
      <c r="N7215" s="24" t="s">
        <v>28893</v>
      </c>
      <c r="O7215" s="24" t="s">
        <v>31024</v>
      </c>
      <c r="P7215" s="24">
        <v>23.803000000000001</v>
      </c>
      <c r="Q7215" s="23"/>
      <c r="R7215" s="23"/>
      <c r="S7215" s="24" t="s">
        <v>29919</v>
      </c>
      <c r="T7215" s="23"/>
      <c r="U7215" s="27">
        <v>38534</v>
      </c>
      <c r="V7215" s="27">
        <v>39647</v>
      </c>
    </row>
    <row r="7216" spans="1:22" ht="15" customHeight="1" x14ac:dyDescent="0.3">
      <c r="A7216" s="24" t="s">
        <v>168</v>
      </c>
      <c r="B7216" s="24">
        <f t="shared" si="72"/>
        <v>7215</v>
      </c>
      <c r="C7216" s="24">
        <v>32103</v>
      </c>
      <c r="D7216" s="24" t="s">
        <v>31025</v>
      </c>
      <c r="E7216" s="24">
        <v>2</v>
      </c>
      <c r="F7216" s="24" t="s">
        <v>30552</v>
      </c>
      <c r="G7216" s="24" t="s">
        <v>3390</v>
      </c>
      <c r="H7216" s="27">
        <v>38537</v>
      </c>
      <c r="I7216" s="27">
        <v>38975</v>
      </c>
      <c r="J7216" s="28">
        <v>1</v>
      </c>
      <c r="K7216" s="24" t="s">
        <v>31021</v>
      </c>
      <c r="L7216" s="24" t="s">
        <v>168</v>
      </c>
      <c r="M7216" s="24" t="s">
        <v>903</v>
      </c>
      <c r="N7216" s="24" t="s">
        <v>28893</v>
      </c>
      <c r="O7216" s="24" t="s">
        <v>31026</v>
      </c>
      <c r="P7216" s="24">
        <v>23.202999999999999</v>
      </c>
      <c r="Q7216" s="23"/>
      <c r="R7216" s="23"/>
      <c r="S7216" s="23"/>
      <c r="T7216" s="23"/>
      <c r="U7216" s="27">
        <v>38534</v>
      </c>
      <c r="V7216" s="27">
        <v>39647</v>
      </c>
    </row>
    <row r="7217" spans="1:22" ht="15" customHeight="1" x14ac:dyDescent="0.3">
      <c r="A7217" s="24" t="s">
        <v>168</v>
      </c>
      <c r="B7217" s="24">
        <f t="shared" si="72"/>
        <v>7216</v>
      </c>
      <c r="C7217" s="24">
        <v>32109</v>
      </c>
      <c r="D7217" s="24" t="s">
        <v>31027</v>
      </c>
      <c r="E7217" s="24">
        <v>2</v>
      </c>
      <c r="F7217" s="24" t="s">
        <v>30552</v>
      </c>
      <c r="G7217" s="24" t="s">
        <v>3390</v>
      </c>
      <c r="H7217" s="27">
        <v>38930</v>
      </c>
      <c r="I7217" s="27">
        <v>39080</v>
      </c>
      <c r="J7217" s="28">
        <v>1</v>
      </c>
      <c r="K7217" s="24" t="s">
        <v>31021</v>
      </c>
      <c r="L7217" s="24" t="s">
        <v>168</v>
      </c>
      <c r="M7217" s="24" t="s">
        <v>903</v>
      </c>
      <c r="N7217" s="24" t="s">
        <v>28893</v>
      </c>
      <c r="O7217" s="24" t="s">
        <v>31026</v>
      </c>
      <c r="P7217" s="24" t="s">
        <v>31028</v>
      </c>
      <c r="Q7217" s="23"/>
      <c r="R7217" s="23"/>
      <c r="S7217" s="23"/>
      <c r="T7217" s="23"/>
      <c r="U7217" s="27">
        <v>38534</v>
      </c>
      <c r="V7217" s="27">
        <v>39647</v>
      </c>
    </row>
    <row r="7218" spans="1:22" ht="15" customHeight="1" x14ac:dyDescent="0.3">
      <c r="A7218" s="24" t="s">
        <v>31029</v>
      </c>
      <c r="B7218" s="24">
        <f t="shared" si="72"/>
        <v>7217</v>
      </c>
      <c r="C7218" s="24">
        <v>7033</v>
      </c>
      <c r="D7218" s="24" t="s">
        <v>31030</v>
      </c>
      <c r="E7218" s="24">
        <v>2</v>
      </c>
      <c r="F7218" s="24" t="s">
        <v>30552</v>
      </c>
      <c r="G7218" s="24" t="s">
        <v>3398</v>
      </c>
      <c r="H7218" s="27">
        <v>38807</v>
      </c>
      <c r="I7218" s="27">
        <v>39248</v>
      </c>
      <c r="J7218" s="28">
        <v>1</v>
      </c>
      <c r="K7218" s="24" t="s">
        <v>31021</v>
      </c>
      <c r="L7218" s="24" t="s">
        <v>168</v>
      </c>
      <c r="M7218" s="24" t="s">
        <v>17292</v>
      </c>
      <c r="N7218" s="24" t="s">
        <v>30566</v>
      </c>
      <c r="O7218" s="24" t="s">
        <v>31031</v>
      </c>
      <c r="P7218" s="24" t="s">
        <v>31032</v>
      </c>
      <c r="Q7218" s="23"/>
      <c r="R7218" s="23"/>
      <c r="S7218" s="23"/>
      <c r="T7218" s="23"/>
      <c r="U7218" s="27">
        <v>38796</v>
      </c>
      <c r="V7218" s="27">
        <v>39647</v>
      </c>
    </row>
    <row r="7219" spans="1:22" ht="15" customHeight="1" x14ac:dyDescent="0.3">
      <c r="A7219" s="24" t="s">
        <v>31033</v>
      </c>
      <c r="B7219" s="24">
        <f t="shared" si="72"/>
        <v>7218</v>
      </c>
      <c r="C7219" s="24">
        <v>13029</v>
      </c>
      <c r="D7219" s="24" t="s">
        <v>31034</v>
      </c>
      <c r="E7219" s="24">
        <v>2</v>
      </c>
      <c r="F7219" s="24" t="s">
        <v>30552</v>
      </c>
      <c r="G7219" s="24" t="s">
        <v>4476</v>
      </c>
      <c r="H7219" s="27">
        <v>38688</v>
      </c>
      <c r="I7219" s="27">
        <v>39416</v>
      </c>
      <c r="J7219" s="28">
        <v>1</v>
      </c>
      <c r="K7219" s="24" t="s">
        <v>31035</v>
      </c>
      <c r="L7219" s="24" t="s">
        <v>168</v>
      </c>
      <c r="M7219" s="24" t="s">
        <v>30371</v>
      </c>
      <c r="N7219" s="24" t="s">
        <v>29557</v>
      </c>
      <c r="O7219" s="24" t="s">
        <v>168</v>
      </c>
      <c r="P7219" s="24" t="s">
        <v>31036</v>
      </c>
      <c r="Q7219" s="23"/>
      <c r="R7219" s="23"/>
      <c r="S7219" s="23"/>
      <c r="T7219" s="23"/>
      <c r="U7219" s="27">
        <v>38699</v>
      </c>
      <c r="V7219" s="27">
        <v>39647</v>
      </c>
    </row>
    <row r="7220" spans="1:22" ht="15" customHeight="1" x14ac:dyDescent="0.3">
      <c r="A7220" s="32" t="s">
        <v>31037</v>
      </c>
      <c r="B7220" s="24">
        <f t="shared" si="72"/>
        <v>7219</v>
      </c>
      <c r="C7220" s="32">
        <v>13030</v>
      </c>
      <c r="D7220" s="32" t="s">
        <v>31038</v>
      </c>
      <c r="E7220" s="32">
        <v>2</v>
      </c>
      <c r="F7220" s="32" t="s">
        <v>30552</v>
      </c>
      <c r="G7220" s="32" t="s">
        <v>22475</v>
      </c>
      <c r="H7220" s="34">
        <v>38688</v>
      </c>
      <c r="I7220" s="34">
        <v>39416</v>
      </c>
      <c r="J7220" s="35">
        <v>1</v>
      </c>
      <c r="K7220" s="32" t="s">
        <v>31039</v>
      </c>
      <c r="L7220" s="32" t="s">
        <v>168</v>
      </c>
      <c r="M7220" s="32" t="s">
        <v>1312</v>
      </c>
      <c r="N7220" s="32" t="s">
        <v>28921</v>
      </c>
      <c r="O7220" s="32" t="s">
        <v>31040</v>
      </c>
      <c r="P7220" s="32" t="s">
        <v>168</v>
      </c>
      <c r="Q7220" s="23"/>
      <c r="R7220" s="23"/>
      <c r="S7220" s="23"/>
      <c r="T7220" s="23"/>
      <c r="U7220" s="34">
        <v>38699</v>
      </c>
      <c r="V7220" s="34">
        <v>39647</v>
      </c>
    </row>
    <row r="7221" spans="1:22" ht="15" customHeight="1" x14ac:dyDescent="0.3">
      <c r="A7221" s="24" t="s">
        <v>31041</v>
      </c>
      <c r="B7221" s="24">
        <f t="shared" si="72"/>
        <v>7220</v>
      </c>
      <c r="C7221" s="24">
        <v>310006</v>
      </c>
      <c r="D7221" s="24" t="s">
        <v>31042</v>
      </c>
      <c r="E7221" s="24">
        <v>3</v>
      </c>
      <c r="F7221" s="24" t="s">
        <v>30552</v>
      </c>
      <c r="G7221" s="24" t="s">
        <v>4476</v>
      </c>
      <c r="H7221" s="27">
        <v>38688</v>
      </c>
      <c r="I7221" s="27">
        <v>39416</v>
      </c>
      <c r="J7221" s="28">
        <v>1</v>
      </c>
      <c r="K7221" s="24" t="s">
        <v>31039</v>
      </c>
      <c r="L7221" s="24" t="s">
        <v>168</v>
      </c>
      <c r="M7221" s="24" t="s">
        <v>1312</v>
      </c>
      <c r="N7221" s="24" t="s">
        <v>28921</v>
      </c>
      <c r="O7221" s="24" t="s">
        <v>168</v>
      </c>
      <c r="P7221" s="24" t="s">
        <v>31043</v>
      </c>
      <c r="Q7221" s="23"/>
      <c r="R7221" s="23"/>
      <c r="S7221" s="23"/>
      <c r="T7221" s="23"/>
      <c r="U7221" s="27">
        <v>38699</v>
      </c>
      <c r="V7221" s="27">
        <v>39647</v>
      </c>
    </row>
    <row r="7222" spans="1:22" ht="15" customHeight="1" x14ac:dyDescent="0.3">
      <c r="A7222" s="24" t="s">
        <v>31044</v>
      </c>
      <c r="B7222" s="24">
        <f t="shared" si="72"/>
        <v>7221</v>
      </c>
      <c r="C7222" s="24">
        <v>7008</v>
      </c>
      <c r="D7222" s="24" t="s">
        <v>31045</v>
      </c>
      <c r="E7222" s="24">
        <v>3</v>
      </c>
      <c r="F7222" s="24" t="s">
        <v>30552</v>
      </c>
      <c r="G7222" s="24" t="s">
        <v>4518</v>
      </c>
      <c r="H7222" s="27">
        <v>38688</v>
      </c>
      <c r="I7222" s="27">
        <v>39248</v>
      </c>
      <c r="J7222" s="28">
        <v>1</v>
      </c>
      <c r="K7222" s="24" t="s">
        <v>31039</v>
      </c>
      <c r="L7222" s="24" t="s">
        <v>168</v>
      </c>
      <c r="M7222" s="24" t="s">
        <v>1312</v>
      </c>
      <c r="N7222" s="24" t="s">
        <v>28921</v>
      </c>
      <c r="O7222" s="24" t="s">
        <v>168</v>
      </c>
      <c r="P7222" s="24">
        <v>24.228999999999999</v>
      </c>
      <c r="Q7222" s="23"/>
      <c r="R7222" s="23"/>
      <c r="S7222" s="23"/>
      <c r="T7222" s="23"/>
      <c r="U7222" s="27">
        <v>38699</v>
      </c>
      <c r="V7222" s="27">
        <v>39647</v>
      </c>
    </row>
    <row r="7223" spans="1:22" ht="15" customHeight="1" x14ac:dyDescent="0.3">
      <c r="A7223" s="32" t="s">
        <v>31046</v>
      </c>
      <c r="B7223" s="24">
        <f t="shared" si="72"/>
        <v>7222</v>
      </c>
      <c r="C7223" s="32">
        <v>32091</v>
      </c>
      <c r="D7223" s="32" t="s">
        <v>31047</v>
      </c>
      <c r="E7223" s="32">
        <v>1</v>
      </c>
      <c r="F7223" s="32" t="s">
        <v>30552</v>
      </c>
      <c r="G7223" s="32" t="s">
        <v>31048</v>
      </c>
      <c r="H7223" s="34">
        <v>38352</v>
      </c>
      <c r="I7223" s="34">
        <v>39248</v>
      </c>
      <c r="J7223" s="35">
        <v>1</v>
      </c>
      <c r="K7223" s="32" t="s">
        <v>31049</v>
      </c>
      <c r="L7223" s="32" t="s">
        <v>168</v>
      </c>
      <c r="M7223" s="32" t="s">
        <v>16738</v>
      </c>
      <c r="N7223" s="32" t="s">
        <v>28491</v>
      </c>
      <c r="O7223" s="32" t="s">
        <v>31050</v>
      </c>
      <c r="P7223" s="32" t="s">
        <v>168</v>
      </c>
      <c r="Q7223" s="23"/>
      <c r="R7223" s="23"/>
      <c r="S7223" s="23"/>
      <c r="T7223" s="23"/>
      <c r="U7223" s="34">
        <v>38510</v>
      </c>
      <c r="V7223" s="34">
        <v>39650</v>
      </c>
    </row>
    <row r="7224" spans="1:22" ht="15" customHeight="1" x14ac:dyDescent="0.3">
      <c r="A7224" s="24" t="s">
        <v>168</v>
      </c>
      <c r="B7224" s="24">
        <f t="shared" si="72"/>
        <v>7223</v>
      </c>
      <c r="C7224" s="24">
        <v>32104</v>
      </c>
      <c r="D7224" s="24" t="s">
        <v>31051</v>
      </c>
      <c r="E7224" s="24">
        <v>2</v>
      </c>
      <c r="F7224" s="24" t="s">
        <v>30552</v>
      </c>
      <c r="G7224" s="24" t="s">
        <v>3390</v>
      </c>
      <c r="H7224" s="27">
        <v>38352</v>
      </c>
      <c r="I7224" s="27">
        <v>38694</v>
      </c>
      <c r="J7224" s="28">
        <v>1</v>
      </c>
      <c r="K7224" s="24" t="s">
        <v>31049</v>
      </c>
      <c r="L7224" s="24" t="s">
        <v>168</v>
      </c>
      <c r="M7224" s="24" t="s">
        <v>16738</v>
      </c>
      <c r="N7224" s="24" t="s">
        <v>28081</v>
      </c>
      <c r="O7224" s="24" t="s">
        <v>168</v>
      </c>
      <c r="P7224" s="24">
        <v>23.806000000000001</v>
      </c>
      <c r="Q7224" s="23"/>
      <c r="R7224" s="23"/>
      <c r="S7224" s="23"/>
      <c r="T7224" s="23"/>
      <c r="U7224" s="27">
        <v>38534</v>
      </c>
      <c r="V7224" s="27">
        <v>39650</v>
      </c>
    </row>
    <row r="7225" spans="1:22" ht="15" customHeight="1" x14ac:dyDescent="0.3">
      <c r="A7225" s="24" t="s">
        <v>168</v>
      </c>
      <c r="B7225" s="24">
        <f t="shared" si="72"/>
        <v>7224</v>
      </c>
      <c r="C7225" s="24">
        <v>31085</v>
      </c>
      <c r="D7225" s="24" t="s">
        <v>31052</v>
      </c>
      <c r="E7225" s="24">
        <v>2</v>
      </c>
      <c r="F7225" s="24" t="s">
        <v>30552</v>
      </c>
      <c r="G7225" s="24" t="s">
        <v>3361</v>
      </c>
      <c r="H7225" s="27">
        <v>38428</v>
      </c>
      <c r="I7225" s="27">
        <v>38623</v>
      </c>
      <c r="J7225" s="28">
        <v>1</v>
      </c>
      <c r="K7225" s="24" t="s">
        <v>31049</v>
      </c>
      <c r="L7225" s="24" t="s">
        <v>168</v>
      </c>
      <c r="M7225" s="24" t="s">
        <v>16738</v>
      </c>
      <c r="N7225" s="24" t="s">
        <v>28081</v>
      </c>
      <c r="O7225" s="24" t="s">
        <v>168</v>
      </c>
      <c r="P7225" s="24">
        <v>22.100999999999999</v>
      </c>
      <c r="Q7225" s="23"/>
      <c r="R7225" s="23"/>
      <c r="S7225" s="23"/>
      <c r="T7225" s="23"/>
      <c r="U7225" s="27">
        <v>38614</v>
      </c>
      <c r="V7225" s="27">
        <v>39650</v>
      </c>
    </row>
    <row r="7226" spans="1:22" ht="15" customHeight="1" x14ac:dyDescent="0.3">
      <c r="A7226" s="24" t="s">
        <v>168</v>
      </c>
      <c r="B7226" s="24">
        <f t="shared" si="72"/>
        <v>7225</v>
      </c>
      <c r="C7226" s="24">
        <v>32105</v>
      </c>
      <c r="D7226" s="24" t="s">
        <v>31053</v>
      </c>
      <c r="E7226" s="24">
        <v>2</v>
      </c>
      <c r="F7226" s="24" t="s">
        <v>30552</v>
      </c>
      <c r="G7226" s="24" t="s">
        <v>3390</v>
      </c>
      <c r="H7226" s="27">
        <v>38601</v>
      </c>
      <c r="I7226" s="27">
        <v>38968</v>
      </c>
      <c r="J7226" s="28">
        <v>1</v>
      </c>
      <c r="K7226" s="24" t="s">
        <v>31049</v>
      </c>
      <c r="L7226" s="24" t="s">
        <v>168</v>
      </c>
      <c r="M7226" s="24" t="s">
        <v>16738</v>
      </c>
      <c r="N7226" s="24" t="s">
        <v>28081</v>
      </c>
      <c r="O7226" s="24" t="s">
        <v>168</v>
      </c>
      <c r="P7226" s="24">
        <v>23.206</v>
      </c>
      <c r="Q7226" s="23"/>
      <c r="R7226" s="23"/>
      <c r="S7226" s="23"/>
      <c r="T7226" s="23"/>
      <c r="U7226" s="27">
        <v>38534</v>
      </c>
      <c r="V7226" s="27">
        <v>39650</v>
      </c>
    </row>
    <row r="7227" spans="1:22" ht="15" customHeight="1" x14ac:dyDescent="0.3">
      <c r="A7227" s="24" t="s">
        <v>31054</v>
      </c>
      <c r="B7227" s="24">
        <f t="shared" si="72"/>
        <v>7226</v>
      </c>
      <c r="C7227" s="24">
        <v>35079</v>
      </c>
      <c r="D7227" s="24" t="s">
        <v>31055</v>
      </c>
      <c r="E7227" s="24">
        <v>2</v>
      </c>
      <c r="F7227" s="24" t="s">
        <v>30552</v>
      </c>
      <c r="G7227" s="24" t="s">
        <v>3398</v>
      </c>
      <c r="H7227" s="27">
        <v>38793</v>
      </c>
      <c r="I7227" s="27">
        <v>39247</v>
      </c>
      <c r="J7227" s="28">
        <v>1</v>
      </c>
      <c r="K7227" s="24" t="s">
        <v>31049</v>
      </c>
      <c r="L7227" s="24" t="s">
        <v>168</v>
      </c>
      <c r="M7227" s="24" t="s">
        <v>17292</v>
      </c>
      <c r="N7227" s="24" t="s">
        <v>30566</v>
      </c>
      <c r="O7227" s="24" t="s">
        <v>31000</v>
      </c>
      <c r="P7227" s="24" t="s">
        <v>31056</v>
      </c>
      <c r="Q7227" s="23"/>
      <c r="R7227" s="23"/>
      <c r="S7227" s="23"/>
      <c r="T7227" s="23"/>
      <c r="U7227" s="27">
        <v>38796</v>
      </c>
      <c r="V7227" s="27">
        <v>39650</v>
      </c>
    </row>
    <row r="7228" spans="1:22" ht="15" customHeight="1" x14ac:dyDescent="0.3">
      <c r="A7228" s="32" t="s">
        <v>168</v>
      </c>
      <c r="B7228" s="24">
        <f t="shared" si="72"/>
        <v>7227</v>
      </c>
      <c r="C7228" s="32">
        <v>11058</v>
      </c>
      <c r="D7228" s="32" t="s">
        <v>31057</v>
      </c>
      <c r="E7228" s="32">
        <v>2</v>
      </c>
      <c r="F7228" s="32" t="s">
        <v>30552</v>
      </c>
      <c r="G7228" s="32" t="s">
        <v>21327</v>
      </c>
      <c r="H7228" s="34">
        <v>38749</v>
      </c>
      <c r="I7228" s="34">
        <v>39248</v>
      </c>
      <c r="J7228" s="35">
        <v>1</v>
      </c>
      <c r="K7228" s="32" t="s">
        <v>31058</v>
      </c>
      <c r="L7228" s="32" t="s">
        <v>168</v>
      </c>
      <c r="M7228" s="32" t="s">
        <v>16738</v>
      </c>
      <c r="N7228" s="32" t="s">
        <v>28491</v>
      </c>
      <c r="O7228" s="32" t="s">
        <v>168</v>
      </c>
      <c r="P7228" s="32" t="s">
        <v>168</v>
      </c>
      <c r="Q7228" s="23"/>
      <c r="R7228" s="23"/>
      <c r="S7228" s="23"/>
      <c r="T7228" s="23"/>
      <c r="U7228" s="34">
        <v>38629</v>
      </c>
      <c r="V7228" s="34">
        <v>39650</v>
      </c>
    </row>
    <row r="7229" spans="1:22" ht="15" customHeight="1" x14ac:dyDescent="0.3">
      <c r="A7229" s="24" t="s">
        <v>168</v>
      </c>
      <c r="B7229" s="24">
        <f t="shared" si="72"/>
        <v>7228</v>
      </c>
      <c r="C7229" s="24">
        <v>11066</v>
      </c>
      <c r="D7229" s="24" t="s">
        <v>31059</v>
      </c>
      <c r="E7229" s="24">
        <v>3</v>
      </c>
      <c r="F7229" s="24" t="s">
        <v>30552</v>
      </c>
      <c r="G7229" s="24" t="s">
        <v>4518</v>
      </c>
      <c r="H7229" s="27">
        <v>38749</v>
      </c>
      <c r="I7229" s="27">
        <v>39248</v>
      </c>
      <c r="J7229" s="28">
        <v>1</v>
      </c>
      <c r="K7229" s="24" t="s">
        <v>31058</v>
      </c>
      <c r="L7229" s="24" t="s">
        <v>168</v>
      </c>
      <c r="M7229" s="24" t="s">
        <v>16738</v>
      </c>
      <c r="N7229" s="24" t="s">
        <v>28491</v>
      </c>
      <c r="O7229" s="24" t="s">
        <v>168</v>
      </c>
      <c r="P7229" s="24" t="s">
        <v>31060</v>
      </c>
      <c r="Q7229" s="23"/>
      <c r="R7229" s="23"/>
      <c r="S7229" s="23"/>
      <c r="T7229" s="23"/>
      <c r="U7229" s="27">
        <v>38629</v>
      </c>
      <c r="V7229" s="27">
        <v>39650</v>
      </c>
    </row>
    <row r="7230" spans="1:22" ht="15" customHeight="1" x14ac:dyDescent="0.3">
      <c r="A7230" s="24" t="s">
        <v>31061</v>
      </c>
      <c r="B7230" s="24">
        <f t="shared" si="72"/>
        <v>7229</v>
      </c>
      <c r="C7230" s="24">
        <v>14027</v>
      </c>
      <c r="D7230" s="24" t="s">
        <v>31062</v>
      </c>
      <c r="E7230" s="24">
        <v>3</v>
      </c>
      <c r="F7230" s="24" t="s">
        <v>30552</v>
      </c>
      <c r="G7230" s="24" t="s">
        <v>4483</v>
      </c>
      <c r="H7230" s="27">
        <v>38877</v>
      </c>
      <c r="I7230" s="27">
        <v>39150</v>
      </c>
      <c r="J7230" s="28">
        <v>1</v>
      </c>
      <c r="K7230" s="24" t="s">
        <v>31058</v>
      </c>
      <c r="L7230" s="24" t="s">
        <v>168</v>
      </c>
      <c r="M7230" s="24" t="s">
        <v>16738</v>
      </c>
      <c r="N7230" s="24" t="s">
        <v>28491</v>
      </c>
      <c r="O7230" s="24" t="s">
        <v>168</v>
      </c>
      <c r="P7230" s="24">
        <v>23.003</v>
      </c>
      <c r="Q7230" s="23"/>
      <c r="R7230" s="23"/>
      <c r="S7230" s="23"/>
      <c r="T7230" s="23"/>
      <c r="U7230" s="27">
        <v>38629</v>
      </c>
      <c r="V7230" s="27">
        <v>39650</v>
      </c>
    </row>
    <row r="7231" spans="1:22" ht="15" customHeight="1" x14ac:dyDescent="0.3">
      <c r="A7231" s="24" t="s">
        <v>168</v>
      </c>
      <c r="B7231" s="24">
        <f t="shared" si="72"/>
        <v>7230</v>
      </c>
      <c r="C7231" s="24">
        <v>13032</v>
      </c>
      <c r="D7231" s="24" t="s">
        <v>31063</v>
      </c>
      <c r="E7231" s="24">
        <v>3</v>
      </c>
      <c r="F7231" s="24" t="s">
        <v>30552</v>
      </c>
      <c r="G7231" s="24" t="s">
        <v>4476</v>
      </c>
      <c r="H7231" s="27">
        <v>39023</v>
      </c>
      <c r="I7231" s="27">
        <v>39023</v>
      </c>
      <c r="J7231" s="28">
        <v>1</v>
      </c>
      <c r="K7231" s="24" t="s">
        <v>31058</v>
      </c>
      <c r="L7231" s="24" t="s">
        <v>168</v>
      </c>
      <c r="M7231" s="24" t="s">
        <v>16738</v>
      </c>
      <c r="N7231" s="24" t="s">
        <v>28491</v>
      </c>
      <c r="O7231" s="24" t="s">
        <v>168</v>
      </c>
      <c r="P7231" s="24">
        <v>29.163</v>
      </c>
      <c r="Q7231" s="23"/>
      <c r="R7231" s="23"/>
      <c r="S7231" s="24" t="s">
        <v>30651</v>
      </c>
      <c r="T7231" s="23"/>
      <c r="U7231" s="27">
        <v>38629</v>
      </c>
      <c r="V7231" s="27">
        <v>39650</v>
      </c>
    </row>
    <row r="7232" spans="1:22" ht="15" customHeight="1" x14ac:dyDescent="0.3">
      <c r="A7232" s="32" t="s">
        <v>31064</v>
      </c>
      <c r="B7232" s="24">
        <f t="shared" si="72"/>
        <v>7231</v>
      </c>
      <c r="C7232" s="32">
        <v>7046</v>
      </c>
      <c r="D7232" s="32" t="s">
        <v>31065</v>
      </c>
      <c r="E7232" s="32">
        <v>1</v>
      </c>
      <c r="F7232" s="32" t="s">
        <v>30552</v>
      </c>
      <c r="G7232" s="32" t="s">
        <v>3390</v>
      </c>
      <c r="H7232" s="34">
        <v>38803</v>
      </c>
      <c r="I7232" s="34">
        <v>39386</v>
      </c>
      <c r="J7232" s="35">
        <v>1</v>
      </c>
      <c r="K7232" s="32" t="s">
        <v>31066</v>
      </c>
      <c r="L7232" s="32" t="s">
        <v>168</v>
      </c>
      <c r="M7232" s="32" t="s">
        <v>903</v>
      </c>
      <c r="N7232" s="32" t="s">
        <v>31067</v>
      </c>
      <c r="O7232" s="32" t="s">
        <v>168</v>
      </c>
      <c r="P7232" s="32" t="s">
        <v>168</v>
      </c>
      <c r="Q7232" s="23"/>
      <c r="R7232" s="23"/>
      <c r="S7232" s="23"/>
      <c r="T7232" s="23"/>
      <c r="U7232" s="34">
        <v>38798</v>
      </c>
      <c r="V7232" s="34">
        <v>39644</v>
      </c>
    </row>
    <row r="7233" spans="1:22" ht="15" customHeight="1" x14ac:dyDescent="0.3">
      <c r="A7233" s="24" t="s">
        <v>31068</v>
      </c>
      <c r="B7233" s="24">
        <f t="shared" si="72"/>
        <v>7232</v>
      </c>
      <c r="C7233" s="24">
        <v>320002</v>
      </c>
      <c r="D7233" s="24" t="s">
        <v>31069</v>
      </c>
      <c r="E7233" s="24">
        <v>2</v>
      </c>
      <c r="F7233" s="24" t="s">
        <v>30552</v>
      </c>
      <c r="G7233" s="24" t="s">
        <v>3390</v>
      </c>
      <c r="H7233" s="27">
        <v>38803</v>
      </c>
      <c r="I7233" s="27">
        <v>38975</v>
      </c>
      <c r="J7233" s="28">
        <v>1</v>
      </c>
      <c r="K7233" s="24" t="s">
        <v>31066</v>
      </c>
      <c r="L7233" s="24" t="s">
        <v>168</v>
      </c>
      <c r="M7233" s="24" t="s">
        <v>903</v>
      </c>
      <c r="N7233" s="24" t="s">
        <v>31067</v>
      </c>
      <c r="O7233" s="24" t="s">
        <v>31070</v>
      </c>
      <c r="P7233" s="24">
        <v>23.809000000000001</v>
      </c>
      <c r="Q7233" s="23"/>
      <c r="R7233" s="23"/>
      <c r="S7233" s="24" t="s">
        <v>29118</v>
      </c>
      <c r="T7233" s="23"/>
      <c r="U7233" s="27">
        <v>38229</v>
      </c>
      <c r="V7233" s="27">
        <v>39644</v>
      </c>
    </row>
    <row r="7234" spans="1:22" ht="15" customHeight="1" x14ac:dyDescent="0.3">
      <c r="A7234" s="24" t="s">
        <v>31071</v>
      </c>
      <c r="B7234" s="24">
        <f t="shared" si="72"/>
        <v>7233</v>
      </c>
      <c r="C7234" s="24">
        <v>340013</v>
      </c>
      <c r="D7234" s="24" t="s">
        <v>31072</v>
      </c>
      <c r="E7234" s="24">
        <v>2</v>
      </c>
      <c r="F7234" s="24" t="s">
        <v>30552</v>
      </c>
      <c r="G7234" s="24" t="s">
        <v>3390</v>
      </c>
      <c r="H7234" s="27">
        <v>39013</v>
      </c>
      <c r="I7234" s="27">
        <v>39386</v>
      </c>
      <c r="J7234" s="28">
        <v>1</v>
      </c>
      <c r="K7234" s="24" t="s">
        <v>31066</v>
      </c>
      <c r="L7234" s="24" t="s">
        <v>168</v>
      </c>
      <c r="M7234" s="24" t="s">
        <v>375</v>
      </c>
      <c r="N7234" s="24" t="s">
        <v>31073</v>
      </c>
      <c r="O7234" s="24" t="s">
        <v>168</v>
      </c>
      <c r="P7234" s="24">
        <v>23.919</v>
      </c>
      <c r="Q7234" s="24">
        <v>34</v>
      </c>
      <c r="R7234" s="23"/>
      <c r="S7234" s="23"/>
      <c r="T7234" s="23"/>
      <c r="U7234" s="27">
        <v>38229</v>
      </c>
      <c r="V7234" s="27">
        <v>39644</v>
      </c>
    </row>
    <row r="7235" spans="1:22" ht="15" customHeight="1" x14ac:dyDescent="0.3">
      <c r="A7235" s="24" t="s">
        <v>31074</v>
      </c>
      <c r="B7235" s="24">
        <f t="shared" si="72"/>
        <v>7234</v>
      </c>
      <c r="C7235" s="24">
        <v>320003</v>
      </c>
      <c r="D7235" s="24" t="s">
        <v>31075</v>
      </c>
      <c r="E7235" s="24">
        <v>2</v>
      </c>
      <c r="F7235" s="24" t="s">
        <v>30552</v>
      </c>
      <c r="G7235" s="24" t="s">
        <v>3390</v>
      </c>
      <c r="H7235" s="27">
        <v>38971</v>
      </c>
      <c r="I7235" s="27">
        <v>39066</v>
      </c>
      <c r="J7235" s="28">
        <v>1</v>
      </c>
      <c r="K7235" s="24" t="s">
        <v>31066</v>
      </c>
      <c r="L7235" s="24" t="s">
        <v>168</v>
      </c>
      <c r="M7235" s="24" t="s">
        <v>903</v>
      </c>
      <c r="N7235" s="24" t="s">
        <v>31067</v>
      </c>
      <c r="O7235" s="24" t="s">
        <v>168</v>
      </c>
      <c r="P7235" s="24">
        <v>23.06</v>
      </c>
      <c r="Q7235" s="23"/>
      <c r="R7235" s="23"/>
      <c r="S7235" s="23"/>
      <c r="T7235" s="23"/>
      <c r="U7235" s="27">
        <v>38229</v>
      </c>
      <c r="V7235" s="27">
        <v>39644</v>
      </c>
    </row>
    <row r="7236" spans="1:22" ht="15" customHeight="1" x14ac:dyDescent="0.3">
      <c r="A7236" s="32" t="s">
        <v>31076</v>
      </c>
      <c r="B7236" s="24">
        <f t="shared" si="72"/>
        <v>7235</v>
      </c>
      <c r="C7236" s="32">
        <v>320029</v>
      </c>
      <c r="D7236" s="32" t="s">
        <v>31077</v>
      </c>
      <c r="E7236" s="32">
        <v>1</v>
      </c>
      <c r="F7236" s="32" t="s">
        <v>30552</v>
      </c>
      <c r="G7236" s="32" t="s">
        <v>21338</v>
      </c>
      <c r="H7236" s="34">
        <v>38876</v>
      </c>
      <c r="I7236" s="34">
        <v>39248</v>
      </c>
      <c r="J7236" s="35">
        <v>1</v>
      </c>
      <c r="K7236" s="32" t="s">
        <v>31078</v>
      </c>
      <c r="L7236" s="32" t="s">
        <v>168</v>
      </c>
      <c r="M7236" s="32" t="s">
        <v>1572</v>
      </c>
      <c r="N7236" s="32" t="s">
        <v>29742</v>
      </c>
      <c r="O7236" s="32" t="s">
        <v>31079</v>
      </c>
      <c r="P7236" s="32" t="s">
        <v>168</v>
      </c>
      <c r="Q7236" s="23"/>
      <c r="R7236" s="23"/>
      <c r="S7236" s="23"/>
      <c r="T7236" s="23"/>
      <c r="U7236" s="34">
        <v>38917</v>
      </c>
      <c r="V7236" s="34">
        <v>39646</v>
      </c>
    </row>
    <row r="7237" spans="1:22" ht="15" customHeight="1" x14ac:dyDescent="0.3">
      <c r="A7237" s="24" t="s">
        <v>168</v>
      </c>
      <c r="B7237" s="24">
        <f t="shared" si="72"/>
        <v>7236</v>
      </c>
      <c r="C7237" s="24">
        <v>340014</v>
      </c>
      <c r="D7237" s="24" t="s">
        <v>31080</v>
      </c>
      <c r="E7237" s="24">
        <v>2</v>
      </c>
      <c r="F7237" s="24" t="s">
        <v>30552</v>
      </c>
      <c r="G7237" s="24" t="s">
        <v>3390</v>
      </c>
      <c r="H7237" s="27">
        <v>38876</v>
      </c>
      <c r="I7237" s="27">
        <v>39143</v>
      </c>
      <c r="J7237" s="28">
        <v>1</v>
      </c>
      <c r="K7237" s="24" t="s">
        <v>31078</v>
      </c>
      <c r="L7237" s="24" t="s">
        <v>168</v>
      </c>
      <c r="M7237" s="24" t="s">
        <v>1572</v>
      </c>
      <c r="N7237" s="24" t="s">
        <v>29742</v>
      </c>
      <c r="O7237" s="24" t="s">
        <v>168</v>
      </c>
      <c r="P7237" s="24">
        <v>23.279</v>
      </c>
      <c r="Q7237" s="24">
        <v>34</v>
      </c>
      <c r="R7237" s="23"/>
      <c r="S7237" s="23"/>
      <c r="T7237" s="23"/>
      <c r="U7237" s="27">
        <v>39087</v>
      </c>
      <c r="V7237" s="27">
        <v>39646</v>
      </c>
    </row>
    <row r="7238" spans="1:22" ht="15" customHeight="1" x14ac:dyDescent="0.3">
      <c r="A7238" s="24" t="s">
        <v>168</v>
      </c>
      <c r="B7238" s="24">
        <f t="shared" si="72"/>
        <v>7237</v>
      </c>
      <c r="C7238" s="24">
        <v>340015</v>
      </c>
      <c r="D7238" s="24" t="s">
        <v>31081</v>
      </c>
      <c r="E7238" s="24">
        <v>2</v>
      </c>
      <c r="F7238" s="24" t="s">
        <v>30552</v>
      </c>
      <c r="G7238" s="24" t="s">
        <v>4518</v>
      </c>
      <c r="H7238" s="27">
        <v>39065</v>
      </c>
      <c r="I7238" s="27">
        <v>39248</v>
      </c>
      <c r="J7238" s="28">
        <v>1</v>
      </c>
      <c r="K7238" s="24" t="s">
        <v>31082</v>
      </c>
      <c r="L7238" s="24" t="s">
        <v>168</v>
      </c>
      <c r="M7238" s="24" t="s">
        <v>1572</v>
      </c>
      <c r="N7238" s="24" t="s">
        <v>31083</v>
      </c>
      <c r="O7238" s="24" t="s">
        <v>31084</v>
      </c>
      <c r="P7238" s="24" t="s">
        <v>31085</v>
      </c>
      <c r="Q7238" s="24">
        <v>34</v>
      </c>
      <c r="R7238" s="23"/>
      <c r="S7238" s="23"/>
      <c r="T7238" s="23"/>
      <c r="U7238" s="27">
        <v>39087</v>
      </c>
      <c r="V7238" s="27">
        <v>39646</v>
      </c>
    </row>
    <row r="7239" spans="1:22" ht="15" customHeight="1" x14ac:dyDescent="0.3">
      <c r="A7239" s="24" t="s">
        <v>168</v>
      </c>
      <c r="B7239" s="24">
        <f t="shared" si="72"/>
        <v>7238</v>
      </c>
      <c r="C7239" s="24">
        <v>340011</v>
      </c>
      <c r="D7239" s="24" t="s">
        <v>31086</v>
      </c>
      <c r="E7239" s="24">
        <v>2</v>
      </c>
      <c r="F7239" s="24" t="s">
        <v>30552</v>
      </c>
      <c r="G7239" s="24" t="s">
        <v>4518</v>
      </c>
      <c r="H7239" s="27">
        <v>39150</v>
      </c>
      <c r="I7239" s="27">
        <v>39150</v>
      </c>
      <c r="J7239" s="28">
        <v>1</v>
      </c>
      <c r="K7239" s="24" t="s">
        <v>31087</v>
      </c>
      <c r="L7239" s="24" t="s">
        <v>168</v>
      </c>
      <c r="M7239" s="24" t="s">
        <v>1572</v>
      </c>
      <c r="N7239" s="24" t="s">
        <v>31083</v>
      </c>
      <c r="O7239" s="24" t="s">
        <v>31088</v>
      </c>
      <c r="P7239" s="24" t="s">
        <v>31089</v>
      </c>
      <c r="Q7239" s="24">
        <v>34</v>
      </c>
      <c r="R7239" s="23"/>
      <c r="S7239" s="24" t="s">
        <v>31090</v>
      </c>
      <c r="T7239" s="23"/>
      <c r="U7239" s="27">
        <v>39069</v>
      </c>
      <c r="V7239" s="27">
        <v>39646</v>
      </c>
    </row>
    <row r="7240" spans="1:22" ht="15" customHeight="1" x14ac:dyDescent="0.3">
      <c r="A7240" s="24" t="s">
        <v>31091</v>
      </c>
      <c r="B7240" s="24">
        <f t="shared" si="72"/>
        <v>7239</v>
      </c>
      <c r="C7240" s="24">
        <v>33022</v>
      </c>
      <c r="D7240" s="24" t="s">
        <v>31092</v>
      </c>
      <c r="E7240" s="24">
        <v>1</v>
      </c>
      <c r="F7240" s="24" t="s">
        <v>30552</v>
      </c>
      <c r="G7240" s="24" t="s">
        <v>3405</v>
      </c>
      <c r="H7240" s="27">
        <v>38421</v>
      </c>
      <c r="I7240" s="27">
        <v>39051</v>
      </c>
      <c r="J7240" s="28">
        <v>1</v>
      </c>
      <c r="K7240" s="24" t="s">
        <v>31093</v>
      </c>
      <c r="L7240" s="24" t="s">
        <v>168</v>
      </c>
      <c r="M7240" s="24" t="s">
        <v>903</v>
      </c>
      <c r="N7240" s="24" t="s">
        <v>21984</v>
      </c>
      <c r="O7240" s="24" t="s">
        <v>31094</v>
      </c>
      <c r="P7240" s="24">
        <v>33.979999999999997</v>
      </c>
      <c r="Q7240" s="23"/>
      <c r="R7240" s="23"/>
      <c r="S7240" s="23"/>
      <c r="T7240" s="23"/>
      <c r="U7240" s="27">
        <v>38435</v>
      </c>
      <c r="V7240" s="27">
        <v>39645</v>
      </c>
    </row>
    <row r="7241" spans="1:22" ht="15" customHeight="1" x14ac:dyDescent="0.3">
      <c r="A7241" s="24" t="s">
        <v>31095</v>
      </c>
      <c r="B7241" s="24">
        <f t="shared" si="72"/>
        <v>7240</v>
      </c>
      <c r="C7241" s="24">
        <v>33023</v>
      </c>
      <c r="D7241" s="24" t="s">
        <v>31096</v>
      </c>
      <c r="E7241" s="24">
        <v>1</v>
      </c>
      <c r="F7241" s="24" t="s">
        <v>30552</v>
      </c>
      <c r="G7241" s="24" t="s">
        <v>3405</v>
      </c>
      <c r="H7241" s="27">
        <v>38355</v>
      </c>
      <c r="I7241" s="27">
        <v>39051</v>
      </c>
      <c r="J7241" s="28">
        <v>1</v>
      </c>
      <c r="K7241" s="24" t="s">
        <v>31097</v>
      </c>
      <c r="L7241" s="24" t="s">
        <v>168</v>
      </c>
      <c r="M7241" s="24" t="s">
        <v>903</v>
      </c>
      <c r="N7241" s="24" t="s">
        <v>21984</v>
      </c>
      <c r="O7241" s="24" t="s">
        <v>31098</v>
      </c>
      <c r="P7241" s="24">
        <v>33.905000000000001</v>
      </c>
      <c r="Q7241" s="23"/>
      <c r="R7241" s="23"/>
      <c r="S7241" s="23"/>
      <c r="T7241" s="23"/>
      <c r="U7241" s="27">
        <v>38435</v>
      </c>
      <c r="V7241" s="27">
        <v>39645</v>
      </c>
    </row>
    <row r="7242" spans="1:22" ht="15" customHeight="1" x14ac:dyDescent="0.3">
      <c r="A7242" s="24" t="s">
        <v>31099</v>
      </c>
      <c r="B7242" s="24">
        <f t="shared" si="72"/>
        <v>7241</v>
      </c>
      <c r="C7242" s="24">
        <v>33024</v>
      </c>
      <c r="D7242" s="24" t="s">
        <v>31100</v>
      </c>
      <c r="E7242" s="24">
        <v>1</v>
      </c>
      <c r="F7242" s="24" t="s">
        <v>30552</v>
      </c>
      <c r="G7242" s="24" t="s">
        <v>3405</v>
      </c>
      <c r="H7242" s="27">
        <v>38322</v>
      </c>
      <c r="I7242" s="27">
        <v>38695</v>
      </c>
      <c r="J7242" s="28">
        <v>1</v>
      </c>
      <c r="K7242" s="24" t="s">
        <v>31101</v>
      </c>
      <c r="L7242" s="24" t="s">
        <v>168</v>
      </c>
      <c r="M7242" s="24" t="s">
        <v>19351</v>
      </c>
      <c r="N7242" s="24" t="s">
        <v>31102</v>
      </c>
      <c r="O7242" s="24" t="s">
        <v>31103</v>
      </c>
      <c r="P7242" s="24" t="s">
        <v>31104</v>
      </c>
      <c r="Q7242" s="23"/>
      <c r="R7242" s="23"/>
      <c r="S7242" s="23"/>
      <c r="T7242" s="23"/>
      <c r="U7242" s="27">
        <v>38435</v>
      </c>
      <c r="V7242" s="27">
        <v>39645</v>
      </c>
    </row>
    <row r="7243" spans="1:22" ht="15" customHeight="1" x14ac:dyDescent="0.3">
      <c r="A7243" s="24" t="s">
        <v>31105</v>
      </c>
      <c r="B7243" s="24">
        <f t="shared" si="72"/>
        <v>7242</v>
      </c>
      <c r="C7243" s="24">
        <v>33026</v>
      </c>
      <c r="D7243" s="24" t="s">
        <v>31106</v>
      </c>
      <c r="E7243" s="24">
        <v>1</v>
      </c>
      <c r="F7243" s="24" t="s">
        <v>30552</v>
      </c>
      <c r="G7243" s="24" t="s">
        <v>3405</v>
      </c>
      <c r="H7243" s="27">
        <v>38531</v>
      </c>
      <c r="I7243" s="27">
        <v>38694</v>
      </c>
      <c r="J7243" s="28">
        <v>1</v>
      </c>
      <c r="K7243" s="24" t="s">
        <v>31107</v>
      </c>
      <c r="L7243" s="24" t="s">
        <v>168</v>
      </c>
      <c r="M7243" s="24" t="s">
        <v>31108</v>
      </c>
      <c r="N7243" s="24" t="s">
        <v>31109</v>
      </c>
      <c r="O7243" s="24" t="s">
        <v>168</v>
      </c>
      <c r="P7243" s="24" t="s">
        <v>18444</v>
      </c>
      <c r="Q7243" s="23"/>
      <c r="R7243" s="23"/>
      <c r="S7243" s="23"/>
      <c r="T7243" s="23"/>
      <c r="U7243" s="27">
        <v>38523</v>
      </c>
      <c r="V7243" s="27">
        <v>39645</v>
      </c>
    </row>
    <row r="7244" spans="1:22" ht="15" customHeight="1" x14ac:dyDescent="0.3">
      <c r="A7244" s="24" t="s">
        <v>31110</v>
      </c>
      <c r="B7244" s="24">
        <f t="shared" si="72"/>
        <v>7243</v>
      </c>
      <c r="C7244" s="24">
        <v>33028</v>
      </c>
      <c r="D7244" s="24" t="s">
        <v>31111</v>
      </c>
      <c r="E7244" s="24">
        <v>1</v>
      </c>
      <c r="F7244" s="24" t="s">
        <v>30552</v>
      </c>
      <c r="G7244" s="24" t="s">
        <v>3405</v>
      </c>
      <c r="H7244" s="27">
        <v>38693</v>
      </c>
      <c r="I7244" s="27">
        <v>38988</v>
      </c>
      <c r="J7244" s="28">
        <v>1</v>
      </c>
      <c r="K7244" s="24" t="s">
        <v>31112</v>
      </c>
      <c r="L7244" s="24" t="s">
        <v>168</v>
      </c>
      <c r="M7244" s="24" t="s">
        <v>24516</v>
      </c>
      <c r="N7244" s="24" t="s">
        <v>31113</v>
      </c>
      <c r="O7244" s="24" t="s">
        <v>168</v>
      </c>
      <c r="P7244" s="24">
        <v>33.11</v>
      </c>
      <c r="Q7244" s="23"/>
      <c r="R7244" s="23"/>
      <c r="S7244" s="23"/>
      <c r="T7244" s="23"/>
      <c r="U7244" s="27">
        <v>38698</v>
      </c>
      <c r="V7244" s="27">
        <v>39457</v>
      </c>
    </row>
    <row r="7245" spans="1:22" ht="15" customHeight="1" x14ac:dyDescent="0.3">
      <c r="A7245" s="24" t="s">
        <v>31114</v>
      </c>
      <c r="B7245" s="24">
        <f t="shared" si="72"/>
        <v>7244</v>
      </c>
      <c r="C7245" s="24">
        <v>330008</v>
      </c>
      <c r="D7245" s="24" t="s">
        <v>31115</v>
      </c>
      <c r="E7245" s="24">
        <v>1</v>
      </c>
      <c r="F7245" s="24" t="s">
        <v>30552</v>
      </c>
      <c r="G7245" s="24" t="s">
        <v>3405</v>
      </c>
      <c r="H7245" s="27">
        <v>38988</v>
      </c>
      <c r="I7245" s="27">
        <v>39057</v>
      </c>
      <c r="J7245" s="28">
        <v>1</v>
      </c>
      <c r="K7245" s="24" t="s">
        <v>31116</v>
      </c>
      <c r="L7245" s="24" t="s">
        <v>168</v>
      </c>
      <c r="M7245" s="24" t="s">
        <v>903</v>
      </c>
      <c r="N7245" s="24" t="s">
        <v>31117</v>
      </c>
      <c r="O7245" s="24" t="s">
        <v>31118</v>
      </c>
      <c r="P7245" s="24">
        <v>33.31</v>
      </c>
      <c r="Q7245" s="23"/>
      <c r="R7245" s="23"/>
      <c r="S7245" s="23"/>
      <c r="T7245" s="23"/>
      <c r="U7245" s="27">
        <v>38996</v>
      </c>
      <c r="V7245" s="27">
        <v>39645</v>
      </c>
    </row>
    <row r="7246" spans="1:22" ht="15" customHeight="1" x14ac:dyDescent="0.3">
      <c r="A7246" s="32" t="s">
        <v>31119</v>
      </c>
      <c r="B7246" s="24">
        <f t="shared" si="72"/>
        <v>7245</v>
      </c>
      <c r="C7246" s="32">
        <v>732030</v>
      </c>
      <c r="D7246" s="32" t="s">
        <v>31120</v>
      </c>
      <c r="E7246" s="32">
        <v>1</v>
      </c>
      <c r="F7246" s="32" t="s">
        <v>30552</v>
      </c>
      <c r="G7246" s="32" t="s">
        <v>29333</v>
      </c>
      <c r="H7246" s="34">
        <v>38607</v>
      </c>
      <c r="I7246" s="34">
        <v>39051</v>
      </c>
      <c r="J7246" s="35">
        <v>1</v>
      </c>
      <c r="K7246" s="32" t="s">
        <v>168</v>
      </c>
      <c r="L7246" s="32" t="s">
        <v>168</v>
      </c>
      <c r="M7246" s="32" t="s">
        <v>168</v>
      </c>
      <c r="N7246" s="32" t="s">
        <v>168</v>
      </c>
      <c r="O7246" s="32" t="s">
        <v>168</v>
      </c>
      <c r="P7246" s="32" t="s">
        <v>168</v>
      </c>
      <c r="Q7246" s="23"/>
      <c r="R7246" s="23"/>
      <c r="S7246" s="23"/>
      <c r="T7246" s="23"/>
      <c r="U7246" s="34">
        <v>38660</v>
      </c>
      <c r="V7246" s="34">
        <v>39645</v>
      </c>
    </row>
    <row r="7247" spans="1:22" ht="15" customHeight="1" x14ac:dyDescent="0.3">
      <c r="A7247" s="24" t="s">
        <v>31121</v>
      </c>
      <c r="B7247" s="24">
        <f t="shared" si="72"/>
        <v>7246</v>
      </c>
      <c r="C7247" s="24">
        <v>732031</v>
      </c>
      <c r="D7247" s="24" t="s">
        <v>31122</v>
      </c>
      <c r="E7247" s="24">
        <v>2</v>
      </c>
      <c r="F7247" s="24" t="s">
        <v>30552</v>
      </c>
      <c r="G7247" s="24" t="s">
        <v>22025</v>
      </c>
      <c r="H7247" s="27">
        <v>38607</v>
      </c>
      <c r="I7247" s="27">
        <v>38607</v>
      </c>
      <c r="J7247" s="28">
        <v>1</v>
      </c>
      <c r="K7247" s="24" t="s">
        <v>31123</v>
      </c>
      <c r="L7247" s="24" t="s">
        <v>168</v>
      </c>
      <c r="M7247" s="24" t="s">
        <v>24516</v>
      </c>
      <c r="N7247" s="24" t="s">
        <v>31124</v>
      </c>
      <c r="O7247" s="24" t="s">
        <v>168</v>
      </c>
      <c r="P7247" s="24" t="s">
        <v>31125</v>
      </c>
      <c r="Q7247" s="23"/>
      <c r="R7247" s="23"/>
      <c r="S7247" s="23"/>
      <c r="T7247" s="23"/>
      <c r="U7247" s="27">
        <v>38660</v>
      </c>
      <c r="V7247" s="27">
        <v>39645</v>
      </c>
    </row>
    <row r="7248" spans="1:22" ht="15" customHeight="1" x14ac:dyDescent="0.3">
      <c r="A7248" s="24" t="s">
        <v>31126</v>
      </c>
      <c r="B7248" s="24">
        <f t="shared" si="72"/>
        <v>7247</v>
      </c>
      <c r="C7248" s="24">
        <v>732032</v>
      </c>
      <c r="D7248" s="24" t="s">
        <v>31127</v>
      </c>
      <c r="E7248" s="24">
        <v>2</v>
      </c>
      <c r="F7248" s="24" t="s">
        <v>30552</v>
      </c>
      <c r="G7248" s="24" t="s">
        <v>3405</v>
      </c>
      <c r="H7248" s="27">
        <v>38607</v>
      </c>
      <c r="I7248" s="27">
        <v>38691</v>
      </c>
      <c r="J7248" s="28">
        <v>1</v>
      </c>
      <c r="K7248" s="24" t="s">
        <v>31128</v>
      </c>
      <c r="L7248" s="24" t="s">
        <v>168</v>
      </c>
      <c r="M7248" s="24" t="s">
        <v>903</v>
      </c>
      <c r="N7248" s="24" t="s">
        <v>21984</v>
      </c>
      <c r="O7248" s="24" t="s">
        <v>168</v>
      </c>
      <c r="P7248" s="24" t="s">
        <v>31129</v>
      </c>
      <c r="Q7248" s="23"/>
      <c r="R7248" s="23"/>
      <c r="S7248" s="23"/>
      <c r="T7248" s="23"/>
      <c r="U7248" s="27">
        <v>38660</v>
      </c>
      <c r="V7248" s="27">
        <v>39645</v>
      </c>
    </row>
    <row r="7249" spans="1:22" ht="15" customHeight="1" x14ac:dyDescent="0.3">
      <c r="A7249" s="24" t="s">
        <v>31130</v>
      </c>
      <c r="B7249" s="24">
        <f t="shared" si="72"/>
        <v>7248</v>
      </c>
      <c r="C7249" s="24">
        <v>732033</v>
      </c>
      <c r="D7249" s="24" t="s">
        <v>31131</v>
      </c>
      <c r="E7249" s="24">
        <v>2</v>
      </c>
      <c r="F7249" s="24" t="s">
        <v>30552</v>
      </c>
      <c r="G7249" s="24" t="s">
        <v>3405</v>
      </c>
      <c r="H7249" s="27">
        <v>38607</v>
      </c>
      <c r="I7249" s="27">
        <v>39051</v>
      </c>
      <c r="J7249" s="28">
        <v>1</v>
      </c>
      <c r="K7249" s="24" t="s">
        <v>31132</v>
      </c>
      <c r="L7249" s="24" t="s">
        <v>168</v>
      </c>
      <c r="M7249" s="24" t="s">
        <v>903</v>
      </c>
      <c r="N7249" s="24" t="s">
        <v>21984</v>
      </c>
      <c r="O7249" s="24" t="s">
        <v>31133</v>
      </c>
      <c r="P7249" s="24" t="s">
        <v>31134</v>
      </c>
      <c r="Q7249" s="23"/>
      <c r="R7249" s="23"/>
      <c r="S7249" s="23"/>
      <c r="T7249" s="23"/>
      <c r="U7249" s="27">
        <v>38660</v>
      </c>
      <c r="V7249" s="27">
        <v>39645</v>
      </c>
    </row>
    <row r="7250" spans="1:22" ht="15" customHeight="1" x14ac:dyDescent="0.3">
      <c r="A7250" s="32" t="s">
        <v>31135</v>
      </c>
      <c r="B7250" s="24">
        <f t="shared" si="72"/>
        <v>7249</v>
      </c>
      <c r="C7250" s="32">
        <v>32034</v>
      </c>
      <c r="D7250" s="32" t="s">
        <v>31136</v>
      </c>
      <c r="E7250" s="32">
        <v>2</v>
      </c>
      <c r="F7250" s="32" t="s">
        <v>30552</v>
      </c>
      <c r="G7250" s="32" t="s">
        <v>31137</v>
      </c>
      <c r="H7250" s="34">
        <v>38607</v>
      </c>
      <c r="I7250" s="34">
        <v>38943</v>
      </c>
      <c r="J7250" s="35">
        <v>1</v>
      </c>
      <c r="K7250" s="32" t="s">
        <v>31138</v>
      </c>
      <c r="L7250" s="32" t="s">
        <v>168</v>
      </c>
      <c r="M7250" s="32" t="s">
        <v>30371</v>
      </c>
      <c r="N7250" s="32" t="s">
        <v>28901</v>
      </c>
      <c r="O7250" s="32" t="s">
        <v>168</v>
      </c>
      <c r="P7250" s="32" t="s">
        <v>168</v>
      </c>
      <c r="Q7250" s="23"/>
      <c r="R7250" s="23"/>
      <c r="S7250" s="23"/>
      <c r="T7250" s="23"/>
      <c r="U7250" s="34">
        <v>38660</v>
      </c>
      <c r="V7250" s="34">
        <v>39645</v>
      </c>
    </row>
    <row r="7251" spans="1:22" ht="15" customHeight="1" x14ac:dyDescent="0.3">
      <c r="A7251" s="24" t="s">
        <v>31139</v>
      </c>
      <c r="B7251" s="24">
        <f t="shared" si="72"/>
        <v>7250</v>
      </c>
      <c r="C7251" s="24">
        <v>310004</v>
      </c>
      <c r="D7251" s="24" t="s">
        <v>31140</v>
      </c>
      <c r="E7251" s="24">
        <v>3</v>
      </c>
      <c r="F7251" s="24" t="s">
        <v>30552</v>
      </c>
      <c r="G7251" s="24" t="s">
        <v>3405</v>
      </c>
      <c r="H7251" s="27">
        <v>38607</v>
      </c>
      <c r="I7251" s="27">
        <v>38786</v>
      </c>
      <c r="J7251" s="28">
        <v>1</v>
      </c>
      <c r="K7251" s="24" t="s">
        <v>31138</v>
      </c>
      <c r="L7251" s="24" t="s">
        <v>168</v>
      </c>
      <c r="M7251" s="24" t="s">
        <v>30371</v>
      </c>
      <c r="N7251" s="24" t="s">
        <v>28901</v>
      </c>
      <c r="O7251" s="24" t="s">
        <v>168</v>
      </c>
      <c r="P7251" s="24">
        <v>33.204000000000001</v>
      </c>
      <c r="Q7251" s="23"/>
      <c r="R7251" s="23"/>
      <c r="S7251" s="23"/>
      <c r="T7251" s="23"/>
      <c r="U7251" s="27">
        <v>38660</v>
      </c>
      <c r="V7251" s="27">
        <v>39645</v>
      </c>
    </row>
    <row r="7252" spans="1:22" ht="15" customHeight="1" x14ac:dyDescent="0.3">
      <c r="A7252" s="24" t="s">
        <v>31141</v>
      </c>
      <c r="B7252" s="24">
        <f t="shared" si="72"/>
        <v>7251</v>
      </c>
      <c r="C7252" s="24">
        <v>310005</v>
      </c>
      <c r="D7252" s="24" t="s">
        <v>31142</v>
      </c>
      <c r="E7252" s="24">
        <v>3</v>
      </c>
      <c r="F7252" s="24" t="s">
        <v>30552</v>
      </c>
      <c r="G7252" s="24" t="s">
        <v>4483</v>
      </c>
      <c r="H7252" s="27">
        <v>38810</v>
      </c>
      <c r="I7252" s="27">
        <v>38943</v>
      </c>
      <c r="J7252" s="28">
        <v>1</v>
      </c>
      <c r="K7252" s="24" t="s">
        <v>31143</v>
      </c>
      <c r="L7252" s="24" t="s">
        <v>168</v>
      </c>
      <c r="M7252" s="24" t="s">
        <v>30371</v>
      </c>
      <c r="N7252" s="24" t="s">
        <v>31144</v>
      </c>
      <c r="O7252" s="24" t="s">
        <v>168</v>
      </c>
      <c r="P7252" s="24" t="s">
        <v>31145</v>
      </c>
      <c r="Q7252" s="23"/>
      <c r="R7252" s="23"/>
      <c r="S7252" s="23"/>
      <c r="T7252" s="23"/>
      <c r="U7252" s="27">
        <v>38632</v>
      </c>
      <c r="V7252" s="27">
        <v>39645</v>
      </c>
    </row>
    <row r="7253" spans="1:22" ht="15" customHeight="1" x14ac:dyDescent="0.3">
      <c r="A7253" s="24" t="s">
        <v>31146</v>
      </c>
      <c r="B7253" s="24">
        <f t="shared" si="72"/>
        <v>7252</v>
      </c>
      <c r="C7253" s="24">
        <v>711052</v>
      </c>
      <c r="D7253" s="24" t="s">
        <v>31147</v>
      </c>
      <c r="E7253" s="24">
        <v>1</v>
      </c>
      <c r="F7253" s="24" t="s">
        <v>30552</v>
      </c>
      <c r="G7253" s="24" t="s">
        <v>4518</v>
      </c>
      <c r="H7253" s="27">
        <v>38331</v>
      </c>
      <c r="I7253" s="27">
        <v>39155</v>
      </c>
      <c r="J7253" s="28">
        <v>1</v>
      </c>
      <c r="K7253" s="24" t="s">
        <v>31148</v>
      </c>
      <c r="L7253" s="24" t="s">
        <v>168</v>
      </c>
      <c r="M7253" s="24" t="s">
        <v>168</v>
      </c>
      <c r="N7253" s="24" t="s">
        <v>168</v>
      </c>
      <c r="O7253" s="24" t="s">
        <v>31149</v>
      </c>
      <c r="P7253" s="24">
        <v>24.93</v>
      </c>
      <c r="Q7253" s="24">
        <v>71</v>
      </c>
      <c r="R7253" s="24">
        <v>36</v>
      </c>
      <c r="S7253" s="23"/>
      <c r="T7253" s="23"/>
      <c r="U7253" s="27">
        <v>38357</v>
      </c>
      <c r="V7253" s="27">
        <v>39231</v>
      </c>
    </row>
    <row r="7254" spans="1:22" ht="15" customHeight="1" x14ac:dyDescent="0.3">
      <c r="A7254" s="32" t="s">
        <v>31150</v>
      </c>
      <c r="B7254" s="24">
        <f t="shared" si="72"/>
        <v>7253</v>
      </c>
      <c r="C7254" s="32">
        <v>7043</v>
      </c>
      <c r="D7254" s="32" t="s">
        <v>31151</v>
      </c>
      <c r="E7254" s="32">
        <v>1</v>
      </c>
      <c r="F7254" s="32" t="s">
        <v>30552</v>
      </c>
      <c r="G7254" s="32" t="s">
        <v>21327</v>
      </c>
      <c r="H7254" s="34">
        <v>38798</v>
      </c>
      <c r="I7254" s="34">
        <v>39150</v>
      </c>
      <c r="J7254" s="35">
        <v>1</v>
      </c>
      <c r="K7254" s="32" t="s">
        <v>31152</v>
      </c>
      <c r="L7254" s="32" t="s">
        <v>168</v>
      </c>
      <c r="M7254" s="32" t="s">
        <v>30371</v>
      </c>
      <c r="N7254" s="32" t="s">
        <v>25482</v>
      </c>
      <c r="O7254" s="32" t="s">
        <v>30872</v>
      </c>
      <c r="P7254" s="32" t="s">
        <v>168</v>
      </c>
      <c r="Q7254" s="23"/>
      <c r="R7254" s="23"/>
      <c r="S7254" s="23"/>
      <c r="T7254" s="23"/>
      <c r="U7254" s="34">
        <v>38798</v>
      </c>
      <c r="V7254" s="34">
        <v>39650</v>
      </c>
    </row>
    <row r="7255" spans="1:22" ht="15" customHeight="1" x14ac:dyDescent="0.3">
      <c r="A7255" s="24" t="s">
        <v>168</v>
      </c>
      <c r="B7255" s="24">
        <f t="shared" si="72"/>
        <v>7254</v>
      </c>
      <c r="C7255" s="24">
        <v>7044</v>
      </c>
      <c r="D7255" s="24" t="s">
        <v>31153</v>
      </c>
      <c r="E7255" s="24">
        <v>2</v>
      </c>
      <c r="F7255" s="24" t="s">
        <v>30552</v>
      </c>
      <c r="G7255" s="24" t="s">
        <v>4518</v>
      </c>
      <c r="H7255" s="27">
        <v>38798</v>
      </c>
      <c r="I7255" s="27">
        <v>39020</v>
      </c>
      <c r="J7255" s="28">
        <v>1</v>
      </c>
      <c r="K7255" s="24" t="s">
        <v>31152</v>
      </c>
      <c r="L7255" s="24" t="s">
        <v>168</v>
      </c>
      <c r="M7255" s="24" t="s">
        <v>30371</v>
      </c>
      <c r="N7255" s="24" t="s">
        <v>25482</v>
      </c>
      <c r="O7255" s="24" t="s">
        <v>168</v>
      </c>
      <c r="P7255" s="24" t="s">
        <v>25492</v>
      </c>
      <c r="Q7255" s="23"/>
      <c r="R7255" s="23"/>
      <c r="S7255" s="23"/>
      <c r="T7255" s="23"/>
      <c r="U7255" s="27">
        <v>38798</v>
      </c>
      <c r="V7255" s="27">
        <v>39650</v>
      </c>
    </row>
    <row r="7256" spans="1:22" ht="15" customHeight="1" x14ac:dyDescent="0.3">
      <c r="A7256" s="24" t="s">
        <v>31154</v>
      </c>
      <c r="B7256" s="24">
        <f t="shared" si="72"/>
        <v>7255</v>
      </c>
      <c r="C7256" s="24">
        <v>7045</v>
      </c>
      <c r="D7256" s="24" t="s">
        <v>31155</v>
      </c>
      <c r="E7256" s="24">
        <v>2</v>
      </c>
      <c r="F7256" s="24" t="s">
        <v>30552</v>
      </c>
      <c r="G7256" s="24" t="s">
        <v>4483</v>
      </c>
      <c r="H7256" s="27">
        <v>38798</v>
      </c>
      <c r="I7256" s="27">
        <v>39150</v>
      </c>
      <c r="J7256" s="28">
        <v>1</v>
      </c>
      <c r="K7256" s="24" t="s">
        <v>31152</v>
      </c>
      <c r="L7256" s="24" t="s">
        <v>168</v>
      </c>
      <c r="M7256" s="24" t="s">
        <v>30371</v>
      </c>
      <c r="N7256" s="24" t="s">
        <v>25482</v>
      </c>
      <c r="O7256" s="24" t="s">
        <v>168</v>
      </c>
      <c r="P7256" s="24">
        <v>29.001999999999999</v>
      </c>
      <c r="Q7256" s="23"/>
      <c r="R7256" s="23"/>
      <c r="S7256" s="23"/>
      <c r="T7256" s="23"/>
      <c r="U7256" s="27">
        <v>38798</v>
      </c>
      <c r="V7256" s="27">
        <v>39650</v>
      </c>
    </row>
    <row r="7257" spans="1:22" ht="15" customHeight="1" x14ac:dyDescent="0.3">
      <c r="A7257" s="24" t="s">
        <v>31156</v>
      </c>
      <c r="B7257" s="24">
        <f t="shared" si="72"/>
        <v>7256</v>
      </c>
      <c r="C7257" s="24">
        <v>13023</v>
      </c>
      <c r="D7257" s="24" t="s">
        <v>31157</v>
      </c>
      <c r="E7257" s="24">
        <v>1</v>
      </c>
      <c r="F7257" s="24" t="s">
        <v>30552</v>
      </c>
      <c r="G7257" s="24" t="s">
        <v>4476</v>
      </c>
      <c r="H7257" s="27">
        <v>38240</v>
      </c>
      <c r="I7257" s="27">
        <v>39059</v>
      </c>
      <c r="J7257" s="28">
        <v>1</v>
      </c>
      <c r="K7257" s="24" t="s">
        <v>31158</v>
      </c>
      <c r="L7257" s="24" t="s">
        <v>168</v>
      </c>
      <c r="M7257" s="24" t="s">
        <v>7271</v>
      </c>
      <c r="N7257" s="24" t="s">
        <v>31159</v>
      </c>
      <c r="O7257" s="24" t="s">
        <v>168</v>
      </c>
      <c r="P7257" s="24">
        <v>29.061</v>
      </c>
      <c r="Q7257" s="23"/>
      <c r="R7257" s="23"/>
      <c r="S7257" s="23"/>
      <c r="T7257" s="23"/>
      <c r="U7257" s="27">
        <v>38370</v>
      </c>
      <c r="V7257" s="27">
        <v>39644</v>
      </c>
    </row>
    <row r="7258" spans="1:22" ht="15" customHeight="1" x14ac:dyDescent="0.3">
      <c r="A7258" s="24" t="s">
        <v>31160</v>
      </c>
      <c r="B7258" s="24">
        <f t="shared" si="72"/>
        <v>7257</v>
      </c>
      <c r="C7258" s="24">
        <v>13022</v>
      </c>
      <c r="D7258" s="24" t="s">
        <v>31161</v>
      </c>
      <c r="E7258" s="24">
        <v>1</v>
      </c>
      <c r="F7258" s="24" t="s">
        <v>30552</v>
      </c>
      <c r="G7258" s="24" t="s">
        <v>4476</v>
      </c>
      <c r="H7258" s="27">
        <v>38240</v>
      </c>
      <c r="I7258" s="27">
        <v>39059</v>
      </c>
      <c r="J7258" s="28">
        <v>1</v>
      </c>
      <c r="K7258" s="24" t="s">
        <v>31162</v>
      </c>
      <c r="L7258" s="24" t="s">
        <v>168</v>
      </c>
      <c r="M7258" s="24" t="s">
        <v>7271</v>
      </c>
      <c r="N7258" s="24" t="s">
        <v>31159</v>
      </c>
      <c r="O7258" s="24" t="s">
        <v>168</v>
      </c>
      <c r="P7258" s="24">
        <v>29.161000000000001</v>
      </c>
      <c r="Q7258" s="23"/>
      <c r="R7258" s="23"/>
      <c r="S7258" s="23"/>
      <c r="T7258" s="23"/>
      <c r="U7258" s="27">
        <v>38370</v>
      </c>
      <c r="V7258" s="27">
        <v>39644</v>
      </c>
    </row>
    <row r="7259" spans="1:22" ht="15" customHeight="1" x14ac:dyDescent="0.3">
      <c r="A7259" s="24" t="s">
        <v>31163</v>
      </c>
      <c r="B7259" s="24">
        <f t="shared" si="72"/>
        <v>7258</v>
      </c>
      <c r="C7259" s="24">
        <v>13033</v>
      </c>
      <c r="D7259" s="24" t="s">
        <v>31164</v>
      </c>
      <c r="E7259" s="24">
        <v>1</v>
      </c>
      <c r="F7259" s="24" t="s">
        <v>30552</v>
      </c>
      <c r="G7259" s="24" t="s">
        <v>4476</v>
      </c>
      <c r="H7259" s="27">
        <v>38982</v>
      </c>
      <c r="I7259" s="27">
        <v>39651</v>
      </c>
      <c r="J7259" s="28">
        <v>1</v>
      </c>
      <c r="K7259" s="24" t="s">
        <v>31165</v>
      </c>
      <c r="L7259" s="24" t="s">
        <v>168</v>
      </c>
      <c r="M7259" s="24" t="s">
        <v>30371</v>
      </c>
      <c r="N7259" s="24" t="s">
        <v>29557</v>
      </c>
      <c r="O7259" s="24" t="s">
        <v>168</v>
      </c>
      <c r="P7259" s="24">
        <v>29.164000000000001</v>
      </c>
      <c r="Q7259" s="23"/>
      <c r="R7259" s="23"/>
      <c r="S7259" s="23"/>
      <c r="T7259" s="23"/>
      <c r="U7259" s="27">
        <v>38996</v>
      </c>
      <c r="V7259" s="27">
        <v>39555</v>
      </c>
    </row>
    <row r="7260" spans="1:22" ht="15" customHeight="1" x14ac:dyDescent="0.3">
      <c r="A7260" s="24" t="s">
        <v>31166</v>
      </c>
      <c r="B7260" s="24">
        <f t="shared" si="72"/>
        <v>7259</v>
      </c>
      <c r="C7260" s="24">
        <v>340047</v>
      </c>
      <c r="D7260" s="24" t="s">
        <v>31167</v>
      </c>
      <c r="E7260" s="24">
        <v>1</v>
      </c>
      <c r="F7260" s="24" t="s">
        <v>30552</v>
      </c>
      <c r="G7260" s="24" t="s">
        <v>4476</v>
      </c>
      <c r="H7260" s="27">
        <v>39055</v>
      </c>
      <c r="I7260" s="27">
        <v>39651</v>
      </c>
      <c r="J7260" s="28">
        <v>1</v>
      </c>
      <c r="K7260" s="24" t="s">
        <v>31168</v>
      </c>
      <c r="L7260" s="24" t="s">
        <v>168</v>
      </c>
      <c r="M7260" s="24" t="s">
        <v>16738</v>
      </c>
      <c r="N7260" s="24" t="s">
        <v>31169</v>
      </c>
      <c r="O7260" s="24" t="s">
        <v>168</v>
      </c>
      <c r="P7260" s="24">
        <v>29.414000000000001</v>
      </c>
      <c r="Q7260" s="24">
        <v>34</v>
      </c>
      <c r="R7260" s="23"/>
      <c r="S7260" s="23"/>
      <c r="T7260" s="23"/>
      <c r="U7260" s="27">
        <v>39149</v>
      </c>
      <c r="V7260" s="27">
        <v>39206</v>
      </c>
    </row>
    <row r="7261" spans="1:22" ht="15" customHeight="1" x14ac:dyDescent="0.3">
      <c r="A7261" s="32" t="s">
        <v>31170</v>
      </c>
      <c r="B7261" s="24">
        <f t="shared" si="72"/>
        <v>7260</v>
      </c>
      <c r="C7261" s="32">
        <v>14012</v>
      </c>
      <c r="D7261" s="32" t="s">
        <v>31171</v>
      </c>
      <c r="E7261" s="32">
        <v>1</v>
      </c>
      <c r="F7261" s="32" t="s">
        <v>30552</v>
      </c>
      <c r="G7261" s="32" t="s">
        <v>21301</v>
      </c>
      <c r="H7261" s="34">
        <v>38761</v>
      </c>
      <c r="I7261" s="34">
        <v>39241</v>
      </c>
      <c r="J7261" s="35">
        <v>1</v>
      </c>
      <c r="K7261" s="32" t="s">
        <v>31172</v>
      </c>
      <c r="L7261" s="32" t="s">
        <v>168</v>
      </c>
      <c r="M7261" s="32" t="s">
        <v>1312</v>
      </c>
      <c r="N7261" s="32" t="s">
        <v>26794</v>
      </c>
      <c r="O7261" s="32" t="s">
        <v>168</v>
      </c>
      <c r="P7261" s="32" t="s">
        <v>168</v>
      </c>
      <c r="Q7261" s="23"/>
      <c r="R7261" s="23"/>
      <c r="S7261" s="23"/>
      <c r="T7261" s="23"/>
      <c r="U7261" s="34">
        <v>37634</v>
      </c>
      <c r="V7261" s="34">
        <v>39644</v>
      </c>
    </row>
    <row r="7262" spans="1:22" ht="15" customHeight="1" x14ac:dyDescent="0.3">
      <c r="A7262" s="24" t="s">
        <v>168</v>
      </c>
      <c r="B7262" s="24">
        <f t="shared" si="72"/>
        <v>7261</v>
      </c>
      <c r="C7262" s="24">
        <v>11061</v>
      </c>
      <c r="D7262" s="24" t="s">
        <v>31173</v>
      </c>
      <c r="E7262" s="24">
        <v>2</v>
      </c>
      <c r="F7262" s="24" t="s">
        <v>30552</v>
      </c>
      <c r="G7262" s="24" t="s">
        <v>4518</v>
      </c>
      <c r="H7262" s="27">
        <v>38761</v>
      </c>
      <c r="I7262" s="27">
        <v>38761</v>
      </c>
      <c r="J7262" s="28">
        <v>1</v>
      </c>
      <c r="K7262" s="24" t="s">
        <v>31172</v>
      </c>
      <c r="L7262" s="24" t="s">
        <v>168</v>
      </c>
      <c r="M7262" s="24" t="s">
        <v>1312</v>
      </c>
      <c r="N7262" s="24" t="s">
        <v>26794</v>
      </c>
      <c r="O7262" s="24" t="s">
        <v>168</v>
      </c>
      <c r="P7262" s="24">
        <v>24.228999999999999</v>
      </c>
      <c r="Q7262" s="23"/>
      <c r="R7262" s="23"/>
      <c r="S7262" s="23"/>
      <c r="T7262" s="23"/>
      <c r="U7262" s="27">
        <v>37634</v>
      </c>
      <c r="V7262" s="27">
        <v>39644</v>
      </c>
    </row>
    <row r="7263" spans="1:22" ht="15" customHeight="1" x14ac:dyDescent="0.3">
      <c r="A7263" s="24" t="s">
        <v>168</v>
      </c>
      <c r="B7263" s="24">
        <f t="shared" si="72"/>
        <v>7262</v>
      </c>
      <c r="C7263" s="24">
        <v>13026</v>
      </c>
      <c r="D7263" s="24" t="s">
        <v>31174</v>
      </c>
      <c r="E7263" s="24">
        <v>2</v>
      </c>
      <c r="F7263" s="24" t="s">
        <v>30552</v>
      </c>
      <c r="G7263" s="24" t="s">
        <v>4476</v>
      </c>
      <c r="H7263" s="27">
        <v>38982</v>
      </c>
      <c r="I7263" s="27">
        <v>38982</v>
      </c>
      <c r="J7263" s="28">
        <v>1</v>
      </c>
      <c r="K7263" s="24" t="s">
        <v>168</v>
      </c>
      <c r="L7263" s="24" t="s">
        <v>168</v>
      </c>
      <c r="M7263" s="24" t="s">
        <v>1312</v>
      </c>
      <c r="N7263" s="24" t="s">
        <v>26794</v>
      </c>
      <c r="O7263" s="24" t="s">
        <v>31175</v>
      </c>
      <c r="P7263" s="24">
        <v>29.161999999999999</v>
      </c>
      <c r="Q7263" s="23"/>
      <c r="R7263" s="23"/>
      <c r="S7263" s="24" t="s">
        <v>30651</v>
      </c>
      <c r="T7263" s="23"/>
      <c r="U7263" s="27">
        <v>37634</v>
      </c>
      <c r="V7263" s="27">
        <v>39644</v>
      </c>
    </row>
    <row r="7264" spans="1:22" ht="15" customHeight="1" x14ac:dyDescent="0.3">
      <c r="A7264" s="24" t="s">
        <v>31176</v>
      </c>
      <c r="B7264" s="24">
        <f t="shared" si="72"/>
        <v>7263</v>
      </c>
      <c r="C7264" s="24">
        <v>320009</v>
      </c>
      <c r="D7264" s="24" t="s">
        <v>31177</v>
      </c>
      <c r="E7264" s="24">
        <v>2</v>
      </c>
      <c r="F7264" s="24" t="s">
        <v>30552</v>
      </c>
      <c r="G7264" s="24" t="s">
        <v>4483</v>
      </c>
      <c r="H7264" s="27">
        <v>38870</v>
      </c>
      <c r="I7264" s="27">
        <v>39150</v>
      </c>
      <c r="J7264" s="28">
        <v>1</v>
      </c>
      <c r="K7264" s="24" t="s">
        <v>31172</v>
      </c>
      <c r="L7264" s="24" t="s">
        <v>168</v>
      </c>
      <c r="M7264" s="24" t="s">
        <v>375</v>
      </c>
      <c r="N7264" s="24" t="s">
        <v>29898</v>
      </c>
      <c r="O7264" s="24" t="s">
        <v>168</v>
      </c>
      <c r="P7264" s="24">
        <v>23.332999999999998</v>
      </c>
      <c r="Q7264" s="23"/>
      <c r="R7264" s="23"/>
      <c r="S7264" s="23"/>
      <c r="T7264" s="23"/>
      <c r="U7264" s="27">
        <v>38889</v>
      </c>
      <c r="V7264" s="27">
        <v>39644</v>
      </c>
    </row>
    <row r="7265" spans="1:22" ht="15" customHeight="1" x14ac:dyDescent="0.3">
      <c r="A7265" s="24" t="s">
        <v>31178</v>
      </c>
      <c r="B7265" s="24">
        <f t="shared" si="72"/>
        <v>7264</v>
      </c>
      <c r="C7265" s="24">
        <v>14021</v>
      </c>
      <c r="D7265" s="24" t="s">
        <v>31179</v>
      </c>
      <c r="E7265" s="24">
        <v>2</v>
      </c>
      <c r="F7265" s="24" t="s">
        <v>30552</v>
      </c>
      <c r="G7265" s="24" t="s">
        <v>4483</v>
      </c>
      <c r="H7265" s="27">
        <v>38761</v>
      </c>
      <c r="I7265" s="27">
        <v>39241</v>
      </c>
      <c r="J7265" s="28">
        <v>1</v>
      </c>
      <c r="K7265" s="24" t="s">
        <v>31172</v>
      </c>
      <c r="L7265" s="24" t="s">
        <v>168</v>
      </c>
      <c r="M7265" s="24" t="s">
        <v>1312</v>
      </c>
      <c r="N7265" s="24" t="s">
        <v>26794</v>
      </c>
      <c r="O7265" s="24" t="s">
        <v>168</v>
      </c>
      <c r="P7265" s="24">
        <v>29.332999999999998</v>
      </c>
      <c r="Q7265" s="23"/>
      <c r="R7265" s="23"/>
      <c r="S7265" s="23"/>
      <c r="T7265" s="23"/>
      <c r="U7265" s="27">
        <v>37634</v>
      </c>
      <c r="V7265" s="27">
        <v>39644</v>
      </c>
    </row>
    <row r="7266" spans="1:22" ht="15" customHeight="1" x14ac:dyDescent="0.3">
      <c r="A7266" s="24" t="s">
        <v>31180</v>
      </c>
      <c r="B7266" s="24">
        <f t="shared" si="72"/>
        <v>7265</v>
      </c>
      <c r="C7266" s="24">
        <v>340016</v>
      </c>
      <c r="D7266" s="24" t="s">
        <v>31181</v>
      </c>
      <c r="E7266" s="24">
        <v>1</v>
      </c>
      <c r="F7266" s="24" t="s">
        <v>30552</v>
      </c>
      <c r="G7266" s="24" t="s">
        <v>21301</v>
      </c>
      <c r="H7266" s="27">
        <v>39052</v>
      </c>
      <c r="I7266" s="27">
        <v>39150</v>
      </c>
      <c r="J7266" s="28">
        <v>1</v>
      </c>
      <c r="K7266" s="24" t="s">
        <v>31182</v>
      </c>
      <c r="L7266" s="24" t="s">
        <v>168</v>
      </c>
      <c r="M7266" s="24" t="s">
        <v>7271</v>
      </c>
      <c r="N7266" s="24" t="s">
        <v>31183</v>
      </c>
      <c r="O7266" s="24" t="s">
        <v>31184</v>
      </c>
      <c r="P7266" s="24" t="s">
        <v>31185</v>
      </c>
      <c r="Q7266" s="24">
        <v>34</v>
      </c>
      <c r="R7266" s="23"/>
      <c r="S7266" s="23"/>
      <c r="T7266" s="23"/>
      <c r="U7266" s="27">
        <v>38632</v>
      </c>
      <c r="V7266" s="27">
        <v>39337</v>
      </c>
    </row>
    <row r="7267" spans="1:22" ht="15" customHeight="1" x14ac:dyDescent="0.3">
      <c r="A7267" s="24" t="s">
        <v>31186</v>
      </c>
      <c r="B7267" s="24">
        <f t="shared" si="72"/>
        <v>7266</v>
      </c>
      <c r="C7267" s="24">
        <v>350003</v>
      </c>
      <c r="D7267" s="24" t="s">
        <v>31187</v>
      </c>
      <c r="E7267" s="24">
        <v>1</v>
      </c>
      <c r="F7267" s="24" t="s">
        <v>30552</v>
      </c>
      <c r="G7267" s="24" t="s">
        <v>4483</v>
      </c>
      <c r="H7267" s="27">
        <v>39150</v>
      </c>
      <c r="I7267" s="27">
        <v>39233</v>
      </c>
      <c r="J7267" s="28">
        <v>1</v>
      </c>
      <c r="K7267" s="24" t="s">
        <v>31188</v>
      </c>
      <c r="L7267" s="24" t="s">
        <v>168</v>
      </c>
      <c r="M7267" s="24" t="s">
        <v>16738</v>
      </c>
      <c r="N7267" s="24" t="s">
        <v>28461</v>
      </c>
      <c r="O7267" s="24" t="s">
        <v>168</v>
      </c>
      <c r="P7267" s="24" t="s">
        <v>31189</v>
      </c>
      <c r="Q7267" s="23"/>
      <c r="R7267" s="23"/>
      <c r="S7267" s="23"/>
      <c r="T7267" s="23"/>
      <c r="U7267" s="27">
        <v>39170</v>
      </c>
      <c r="V7267" s="27">
        <v>39231</v>
      </c>
    </row>
    <row r="7268" spans="1:22" ht="15" customHeight="1" x14ac:dyDescent="0.3">
      <c r="A7268" s="24" t="s">
        <v>31190</v>
      </c>
      <c r="B7268" s="24">
        <f t="shared" si="72"/>
        <v>7267</v>
      </c>
      <c r="C7268" s="24">
        <v>743009</v>
      </c>
      <c r="D7268" s="24" t="s">
        <v>31191</v>
      </c>
      <c r="E7268" s="24">
        <v>1</v>
      </c>
      <c r="F7268" s="24" t="s">
        <v>30552</v>
      </c>
      <c r="G7268" s="24" t="s">
        <v>4525</v>
      </c>
      <c r="H7268" s="27">
        <v>38425</v>
      </c>
      <c r="I7268" s="27">
        <v>39290</v>
      </c>
      <c r="J7268" s="28">
        <v>1</v>
      </c>
      <c r="K7268" s="24" t="s">
        <v>31192</v>
      </c>
      <c r="L7268" s="24" t="s">
        <v>168</v>
      </c>
      <c r="M7268" s="24" t="s">
        <v>31193</v>
      </c>
      <c r="N7268" s="24" t="s">
        <v>31194</v>
      </c>
      <c r="O7268" s="24" t="s">
        <v>168</v>
      </c>
      <c r="P7268" s="24" t="s">
        <v>31195</v>
      </c>
      <c r="Q7268" s="24">
        <v>74</v>
      </c>
      <c r="R7268" s="24">
        <v>38</v>
      </c>
      <c r="S7268" s="23"/>
      <c r="T7268" s="23"/>
      <c r="U7268" s="27">
        <v>38660</v>
      </c>
      <c r="V7268" s="27">
        <v>39337</v>
      </c>
    </row>
    <row r="7269" spans="1:22" ht="15" customHeight="1" x14ac:dyDescent="0.3">
      <c r="A7269" s="24" t="s">
        <v>31196</v>
      </c>
      <c r="B7269" s="24">
        <f t="shared" si="72"/>
        <v>7268</v>
      </c>
      <c r="C7269" s="24">
        <v>440042</v>
      </c>
      <c r="D7269" s="24" t="s">
        <v>31197</v>
      </c>
      <c r="E7269" s="24">
        <v>1</v>
      </c>
      <c r="F7269" s="24" t="s">
        <v>30552</v>
      </c>
      <c r="G7269" s="24" t="s">
        <v>4525</v>
      </c>
      <c r="H7269" s="27">
        <v>39963</v>
      </c>
      <c r="I7269" s="27">
        <v>40256</v>
      </c>
      <c r="J7269" s="28">
        <v>1</v>
      </c>
      <c r="K7269" s="24" t="s">
        <v>31198</v>
      </c>
      <c r="L7269" s="24" t="s">
        <v>168</v>
      </c>
      <c r="M7269" s="24" t="s">
        <v>31199</v>
      </c>
      <c r="N7269" s="24" t="s">
        <v>31200</v>
      </c>
      <c r="O7269" s="24" t="s">
        <v>31201</v>
      </c>
      <c r="P7269" s="24">
        <v>31.213000000000001</v>
      </c>
      <c r="Q7269" s="24">
        <v>44</v>
      </c>
      <c r="R7269" s="24">
        <v>23</v>
      </c>
      <c r="S7269" s="23"/>
      <c r="T7269" s="23"/>
      <c r="U7269" s="27">
        <v>39962</v>
      </c>
      <c r="V7269" s="27">
        <v>40246</v>
      </c>
    </row>
    <row r="7270" spans="1:22" ht="15" customHeight="1" x14ac:dyDescent="0.3">
      <c r="A7270" s="24" t="s">
        <v>31202</v>
      </c>
      <c r="B7270" s="24">
        <f t="shared" si="72"/>
        <v>7269</v>
      </c>
      <c r="C7270" s="24">
        <v>330001</v>
      </c>
      <c r="D7270" s="24" t="s">
        <v>31203</v>
      </c>
      <c r="E7270" s="24">
        <v>1</v>
      </c>
      <c r="F7270" s="24" t="s">
        <v>30552</v>
      </c>
      <c r="G7270" s="24" t="s">
        <v>4525</v>
      </c>
      <c r="H7270" s="27">
        <v>38982</v>
      </c>
      <c r="I7270" s="27">
        <v>39416</v>
      </c>
      <c r="J7270" s="28">
        <v>1</v>
      </c>
      <c r="K7270" s="24" t="s">
        <v>31204</v>
      </c>
      <c r="L7270" s="24" t="s">
        <v>168</v>
      </c>
      <c r="M7270" s="24" t="s">
        <v>24516</v>
      </c>
      <c r="N7270" s="24" t="s">
        <v>31205</v>
      </c>
      <c r="O7270" s="24" t="s">
        <v>31206</v>
      </c>
      <c r="P7270" s="24">
        <v>31.100999999999999</v>
      </c>
      <c r="Q7270" s="23"/>
      <c r="R7270" s="23"/>
      <c r="S7270" s="23"/>
      <c r="T7270" s="23"/>
      <c r="U7270" s="27">
        <v>38981</v>
      </c>
      <c r="V7270" s="27">
        <v>39458</v>
      </c>
    </row>
    <row r="7271" spans="1:22" ht="15" customHeight="1" x14ac:dyDescent="0.3">
      <c r="A7271" s="24" t="s">
        <v>31207</v>
      </c>
      <c r="B7271" s="24">
        <f t="shared" si="72"/>
        <v>7270</v>
      </c>
      <c r="C7271" s="24">
        <v>34030</v>
      </c>
      <c r="D7271" s="24" t="s">
        <v>31208</v>
      </c>
      <c r="E7271" s="24">
        <v>1</v>
      </c>
      <c r="F7271" s="24" t="s">
        <v>30552</v>
      </c>
      <c r="G7271" s="24" t="s">
        <v>3565</v>
      </c>
      <c r="H7271" s="27">
        <v>38355</v>
      </c>
      <c r="I7271" s="27">
        <v>39240</v>
      </c>
      <c r="J7271" s="28">
        <v>1</v>
      </c>
      <c r="K7271" s="24" t="s">
        <v>31209</v>
      </c>
      <c r="L7271" s="24" t="s">
        <v>168</v>
      </c>
      <c r="M7271" s="24" t="s">
        <v>30371</v>
      </c>
      <c r="N7271" s="24" t="s">
        <v>31210</v>
      </c>
      <c r="O7271" s="24" t="s">
        <v>168</v>
      </c>
      <c r="P7271" s="24" t="s">
        <v>31211</v>
      </c>
      <c r="Q7271" s="23"/>
      <c r="R7271" s="23"/>
      <c r="S7271" s="23"/>
      <c r="T7271" s="23"/>
      <c r="U7271" s="27">
        <v>38365</v>
      </c>
      <c r="V7271" s="27">
        <v>39231</v>
      </c>
    </row>
    <row r="7272" spans="1:22" ht="15" customHeight="1" x14ac:dyDescent="0.3">
      <c r="A7272" s="24" t="s">
        <v>31212</v>
      </c>
      <c r="B7272" s="24">
        <f t="shared" ref="B7272:B7335" si="73">B7271+1</f>
        <v>7271</v>
      </c>
      <c r="C7272" s="24">
        <v>34032</v>
      </c>
      <c r="D7272" s="24" t="s">
        <v>31213</v>
      </c>
      <c r="E7272" s="24">
        <v>1</v>
      </c>
      <c r="F7272" s="24" t="s">
        <v>30552</v>
      </c>
      <c r="G7272" s="24" t="s">
        <v>3565</v>
      </c>
      <c r="H7272" s="27">
        <v>38426</v>
      </c>
      <c r="I7272" s="27">
        <v>39240</v>
      </c>
      <c r="J7272" s="28">
        <v>1</v>
      </c>
      <c r="K7272" s="24" t="s">
        <v>31214</v>
      </c>
      <c r="L7272" s="24" t="s">
        <v>168</v>
      </c>
      <c r="M7272" s="24" t="s">
        <v>31215</v>
      </c>
      <c r="N7272" s="24" t="s">
        <v>31216</v>
      </c>
      <c r="O7272" s="24" t="s">
        <v>168</v>
      </c>
      <c r="P7272" s="24" t="s">
        <v>31217</v>
      </c>
      <c r="Q7272" s="23"/>
      <c r="R7272" s="23"/>
      <c r="S7272" s="23"/>
      <c r="T7272" s="23"/>
      <c r="U7272" s="27">
        <v>38432</v>
      </c>
      <c r="V7272" s="27">
        <v>39231</v>
      </c>
    </row>
    <row r="7273" spans="1:22" ht="15" customHeight="1" x14ac:dyDescent="0.3">
      <c r="A7273" s="24" t="s">
        <v>31218</v>
      </c>
      <c r="B7273" s="24">
        <f t="shared" si="73"/>
        <v>7272</v>
      </c>
      <c r="C7273" s="24">
        <v>34034</v>
      </c>
      <c r="D7273" s="24" t="s">
        <v>31219</v>
      </c>
      <c r="E7273" s="24">
        <v>1</v>
      </c>
      <c r="F7273" s="24" t="s">
        <v>30552</v>
      </c>
      <c r="G7273" s="24" t="s">
        <v>3565</v>
      </c>
      <c r="H7273" s="27">
        <v>38511</v>
      </c>
      <c r="I7273" s="27">
        <v>38987</v>
      </c>
      <c r="J7273" s="28">
        <v>1</v>
      </c>
      <c r="K7273" s="24" t="s">
        <v>31220</v>
      </c>
      <c r="L7273" s="24" t="s">
        <v>168</v>
      </c>
      <c r="M7273" s="24" t="s">
        <v>7271</v>
      </c>
      <c r="N7273" s="24" t="s">
        <v>31221</v>
      </c>
      <c r="O7273" s="24" t="s">
        <v>168</v>
      </c>
      <c r="P7273" s="24">
        <v>26.911000000000001</v>
      </c>
      <c r="Q7273" s="23"/>
      <c r="R7273" s="23"/>
      <c r="S7273" s="23"/>
      <c r="T7273" s="23"/>
      <c r="U7273" s="27">
        <v>38519</v>
      </c>
      <c r="V7273" s="27">
        <v>39050</v>
      </c>
    </row>
    <row r="7274" spans="1:22" ht="15" customHeight="1" x14ac:dyDescent="0.3">
      <c r="A7274" s="32" t="s">
        <v>31222</v>
      </c>
      <c r="B7274" s="24">
        <f t="shared" si="73"/>
        <v>7273</v>
      </c>
      <c r="C7274" s="32">
        <v>34035</v>
      </c>
      <c r="D7274" s="32" t="s">
        <v>31223</v>
      </c>
      <c r="E7274" s="32">
        <v>1</v>
      </c>
      <c r="F7274" s="32" t="s">
        <v>30552</v>
      </c>
      <c r="G7274" s="32" t="s">
        <v>3565</v>
      </c>
      <c r="H7274" s="34">
        <v>38623</v>
      </c>
      <c r="I7274" s="34">
        <v>38624</v>
      </c>
      <c r="J7274" s="35">
        <v>1</v>
      </c>
      <c r="K7274" s="32" t="s">
        <v>31224</v>
      </c>
      <c r="L7274" s="32" t="s">
        <v>168</v>
      </c>
      <c r="M7274" s="32" t="s">
        <v>1312</v>
      </c>
      <c r="N7274" s="32" t="s">
        <v>29351</v>
      </c>
      <c r="O7274" s="32" t="s">
        <v>31225</v>
      </c>
      <c r="P7274" s="32" t="s">
        <v>31226</v>
      </c>
      <c r="Q7274" s="23"/>
      <c r="R7274" s="23"/>
      <c r="S7274" s="23"/>
      <c r="T7274" s="23"/>
      <c r="U7274" s="34">
        <v>38629</v>
      </c>
      <c r="V7274" s="34">
        <v>42228</v>
      </c>
    </row>
    <row r="7275" spans="1:22" ht="15" customHeight="1" x14ac:dyDescent="0.3">
      <c r="A7275" s="24" t="s">
        <v>31227</v>
      </c>
      <c r="B7275" s="24">
        <f t="shared" si="73"/>
        <v>7274</v>
      </c>
      <c r="C7275" s="24">
        <v>34037</v>
      </c>
      <c r="D7275" s="24" t="s">
        <v>31228</v>
      </c>
      <c r="E7275" s="24">
        <v>2</v>
      </c>
      <c r="F7275" s="24" t="s">
        <v>30552</v>
      </c>
      <c r="G7275" s="24" t="s">
        <v>3565</v>
      </c>
      <c r="H7275" s="27">
        <v>38623</v>
      </c>
      <c r="I7275" s="27">
        <v>38624</v>
      </c>
      <c r="J7275" s="28">
        <v>1</v>
      </c>
      <c r="K7275" s="24" t="s">
        <v>31229</v>
      </c>
      <c r="L7275" s="24" t="s">
        <v>168</v>
      </c>
      <c r="M7275" s="24" t="s">
        <v>31230</v>
      </c>
      <c r="N7275" s="24" t="s">
        <v>31231</v>
      </c>
      <c r="O7275" s="24" t="s">
        <v>31232</v>
      </c>
      <c r="P7275" s="24" t="s">
        <v>168</v>
      </c>
      <c r="Q7275" s="23"/>
      <c r="R7275" s="23"/>
      <c r="S7275" s="24" t="s">
        <v>30336</v>
      </c>
      <c r="T7275" s="23"/>
      <c r="U7275" s="27">
        <v>38629</v>
      </c>
      <c r="V7275" s="27">
        <v>39170</v>
      </c>
    </row>
    <row r="7276" spans="1:22" ht="15" customHeight="1" x14ac:dyDescent="0.3">
      <c r="A7276" s="24" t="s">
        <v>31233</v>
      </c>
      <c r="B7276" s="24">
        <f t="shared" si="73"/>
        <v>7275</v>
      </c>
      <c r="C7276" s="24">
        <v>34036</v>
      </c>
      <c r="D7276" s="24" t="s">
        <v>31234</v>
      </c>
      <c r="E7276" s="24">
        <v>1</v>
      </c>
      <c r="F7276" s="24" t="s">
        <v>30552</v>
      </c>
      <c r="G7276" s="24" t="s">
        <v>3565</v>
      </c>
      <c r="H7276" s="27">
        <v>38623</v>
      </c>
      <c r="I7276" s="27">
        <v>39156</v>
      </c>
      <c r="J7276" s="28">
        <v>1</v>
      </c>
      <c r="K7276" s="24" t="s">
        <v>31235</v>
      </c>
      <c r="L7276" s="24" t="s">
        <v>168</v>
      </c>
      <c r="M7276" s="24" t="s">
        <v>17647</v>
      </c>
      <c r="N7276" s="24" t="s">
        <v>31236</v>
      </c>
      <c r="O7276" s="24" t="s">
        <v>168</v>
      </c>
      <c r="P7276" s="24">
        <v>26.943999999999999</v>
      </c>
      <c r="Q7276" s="23"/>
      <c r="R7276" s="23"/>
      <c r="S7276" s="23"/>
      <c r="T7276" s="23"/>
      <c r="U7276" s="27">
        <v>38629</v>
      </c>
      <c r="V7276" s="27">
        <v>39149</v>
      </c>
    </row>
    <row r="7277" spans="1:22" ht="15" customHeight="1" x14ac:dyDescent="0.3">
      <c r="A7277" s="24" t="s">
        <v>31237</v>
      </c>
      <c r="B7277" s="24">
        <f t="shared" si="73"/>
        <v>7276</v>
      </c>
      <c r="C7277" s="24">
        <v>34039</v>
      </c>
      <c r="D7277" s="24" t="s">
        <v>31238</v>
      </c>
      <c r="E7277" s="24">
        <v>1</v>
      </c>
      <c r="F7277" s="24" t="s">
        <v>30552</v>
      </c>
      <c r="G7277" s="24" t="s">
        <v>3565</v>
      </c>
      <c r="H7277" s="27">
        <v>38876</v>
      </c>
      <c r="I7277" s="27">
        <v>39240</v>
      </c>
      <c r="J7277" s="28">
        <v>1</v>
      </c>
      <c r="K7277" s="24" t="s">
        <v>31239</v>
      </c>
      <c r="L7277" s="24" t="s">
        <v>168</v>
      </c>
      <c r="M7277" s="24" t="s">
        <v>1312</v>
      </c>
      <c r="N7277" s="24" t="s">
        <v>29351</v>
      </c>
      <c r="O7277" s="24" t="s">
        <v>168</v>
      </c>
      <c r="P7277" s="24" t="s">
        <v>31240</v>
      </c>
      <c r="Q7277" s="23"/>
      <c r="R7277" s="23"/>
      <c r="S7277" s="23"/>
      <c r="T7277" s="23"/>
      <c r="U7277" s="27">
        <v>38741</v>
      </c>
      <c r="V7277" s="27">
        <v>39231</v>
      </c>
    </row>
    <row r="7278" spans="1:22" ht="15" customHeight="1" x14ac:dyDescent="0.3">
      <c r="A7278" s="32" t="s">
        <v>31241</v>
      </c>
      <c r="B7278" s="24">
        <f t="shared" si="73"/>
        <v>7277</v>
      </c>
      <c r="C7278" s="32">
        <v>35041</v>
      </c>
      <c r="D7278" s="32" t="s">
        <v>31242</v>
      </c>
      <c r="E7278" s="32">
        <v>1</v>
      </c>
      <c r="F7278" s="32" t="s">
        <v>30552</v>
      </c>
      <c r="G7278" s="32" t="s">
        <v>3398</v>
      </c>
      <c r="H7278" s="34">
        <v>38597</v>
      </c>
      <c r="I7278" s="34">
        <v>39248</v>
      </c>
      <c r="J7278" s="35">
        <v>1</v>
      </c>
      <c r="K7278" s="32" t="s">
        <v>168</v>
      </c>
      <c r="L7278" s="32" t="s">
        <v>168</v>
      </c>
      <c r="M7278" s="32" t="s">
        <v>375</v>
      </c>
      <c r="N7278" s="32" t="s">
        <v>31243</v>
      </c>
      <c r="O7278" s="32" t="s">
        <v>31244</v>
      </c>
      <c r="P7278" s="32">
        <v>30.817</v>
      </c>
      <c r="Q7278" s="23"/>
      <c r="R7278" s="23"/>
      <c r="S7278" s="23"/>
      <c r="T7278" s="23"/>
      <c r="U7278" s="34">
        <v>38420</v>
      </c>
      <c r="V7278" s="34">
        <v>39170</v>
      </c>
    </row>
    <row r="7279" spans="1:22" ht="15" customHeight="1" x14ac:dyDescent="0.3">
      <c r="A7279" s="32" t="s">
        <v>31245</v>
      </c>
      <c r="B7279" s="24">
        <f t="shared" si="73"/>
        <v>7278</v>
      </c>
      <c r="C7279" s="32">
        <v>35042</v>
      </c>
      <c r="D7279" s="32" t="s">
        <v>31246</v>
      </c>
      <c r="E7279" s="32">
        <v>2</v>
      </c>
      <c r="F7279" s="32" t="s">
        <v>30552</v>
      </c>
      <c r="G7279" s="32" t="s">
        <v>3398</v>
      </c>
      <c r="H7279" s="34">
        <v>38597</v>
      </c>
      <c r="I7279" s="34">
        <v>39247</v>
      </c>
      <c r="J7279" s="35">
        <v>1</v>
      </c>
      <c r="K7279" s="32" t="s">
        <v>168</v>
      </c>
      <c r="L7279" s="32" t="s">
        <v>168</v>
      </c>
      <c r="M7279" s="32" t="s">
        <v>168</v>
      </c>
      <c r="N7279" s="32" t="s">
        <v>168</v>
      </c>
      <c r="O7279" s="32" t="s">
        <v>168</v>
      </c>
      <c r="P7279" s="32" t="s">
        <v>168</v>
      </c>
      <c r="Q7279" s="23"/>
      <c r="R7279" s="23"/>
      <c r="S7279" s="23"/>
      <c r="T7279" s="23"/>
      <c r="U7279" s="34">
        <v>38520</v>
      </c>
      <c r="V7279" s="34">
        <v>39170</v>
      </c>
    </row>
    <row r="7280" spans="1:22" ht="15" customHeight="1" x14ac:dyDescent="0.3">
      <c r="A7280" s="24" t="s">
        <v>168</v>
      </c>
      <c r="B7280" s="24">
        <f t="shared" si="73"/>
        <v>7279</v>
      </c>
      <c r="C7280" s="24">
        <v>35044</v>
      </c>
      <c r="D7280" s="24" t="s">
        <v>31247</v>
      </c>
      <c r="E7280" s="24">
        <v>3</v>
      </c>
      <c r="F7280" s="24" t="s">
        <v>30552</v>
      </c>
      <c r="G7280" s="24" t="s">
        <v>3398</v>
      </c>
      <c r="H7280" s="27">
        <v>38597</v>
      </c>
      <c r="I7280" s="27">
        <v>39247</v>
      </c>
      <c r="J7280" s="28">
        <v>1</v>
      </c>
      <c r="K7280" s="24" t="s">
        <v>31248</v>
      </c>
      <c r="L7280" s="24" t="s">
        <v>168</v>
      </c>
      <c r="M7280" s="24" t="s">
        <v>14421</v>
      </c>
      <c r="N7280" s="24" t="s">
        <v>168</v>
      </c>
      <c r="O7280" s="24" t="s">
        <v>168</v>
      </c>
      <c r="P7280" s="24" t="s">
        <v>31249</v>
      </c>
      <c r="Q7280" s="23"/>
      <c r="R7280" s="23"/>
      <c r="S7280" s="23"/>
      <c r="T7280" s="23"/>
      <c r="U7280" s="27">
        <v>38520</v>
      </c>
      <c r="V7280" s="27">
        <v>39170</v>
      </c>
    </row>
    <row r="7281" spans="1:22" ht="15" customHeight="1" x14ac:dyDescent="0.3">
      <c r="A7281" s="24" t="s">
        <v>168</v>
      </c>
      <c r="B7281" s="24">
        <f t="shared" si="73"/>
        <v>7280</v>
      </c>
      <c r="C7281" s="24">
        <v>35046</v>
      </c>
      <c r="D7281" s="24" t="s">
        <v>31250</v>
      </c>
      <c r="E7281" s="24">
        <v>3</v>
      </c>
      <c r="F7281" s="24" t="s">
        <v>30552</v>
      </c>
      <c r="G7281" s="24" t="s">
        <v>3398</v>
      </c>
      <c r="H7281" s="27">
        <v>38597</v>
      </c>
      <c r="I7281" s="27">
        <v>39156</v>
      </c>
      <c r="J7281" s="28">
        <v>1</v>
      </c>
      <c r="K7281" s="24" t="s">
        <v>31251</v>
      </c>
      <c r="L7281" s="24" t="s">
        <v>168</v>
      </c>
      <c r="M7281" s="24" t="s">
        <v>14421</v>
      </c>
      <c r="N7281" s="24" t="s">
        <v>168</v>
      </c>
      <c r="O7281" s="24" t="s">
        <v>168</v>
      </c>
      <c r="P7281" s="24" t="s">
        <v>31252</v>
      </c>
      <c r="Q7281" s="23"/>
      <c r="R7281" s="23"/>
      <c r="S7281" s="23"/>
      <c r="T7281" s="23"/>
      <c r="U7281" s="27">
        <v>38520</v>
      </c>
      <c r="V7281" s="27">
        <v>39170</v>
      </c>
    </row>
    <row r="7282" spans="1:22" ht="15" customHeight="1" x14ac:dyDescent="0.3">
      <c r="A7282" s="24" t="s">
        <v>168</v>
      </c>
      <c r="B7282" s="24">
        <f t="shared" si="73"/>
        <v>7281</v>
      </c>
      <c r="C7282" s="24">
        <v>35047</v>
      </c>
      <c r="D7282" s="24" t="s">
        <v>31253</v>
      </c>
      <c r="E7282" s="24">
        <v>3</v>
      </c>
      <c r="F7282" s="24" t="s">
        <v>30552</v>
      </c>
      <c r="G7282" s="24" t="s">
        <v>3398</v>
      </c>
      <c r="H7282" s="27">
        <v>38597</v>
      </c>
      <c r="I7282" s="27">
        <v>39247</v>
      </c>
      <c r="J7282" s="28">
        <v>1</v>
      </c>
      <c r="K7282" s="24" t="s">
        <v>31254</v>
      </c>
      <c r="L7282" s="24" t="s">
        <v>168</v>
      </c>
      <c r="M7282" s="24" t="s">
        <v>17647</v>
      </c>
      <c r="N7282" s="24" t="s">
        <v>168</v>
      </c>
      <c r="O7282" s="24" t="s">
        <v>168</v>
      </c>
      <c r="P7282" s="24">
        <v>32.811</v>
      </c>
      <c r="Q7282" s="23"/>
      <c r="R7282" s="23"/>
      <c r="S7282" s="23"/>
      <c r="T7282" s="23"/>
      <c r="U7282" s="27">
        <v>38520</v>
      </c>
      <c r="V7282" s="27">
        <v>39255</v>
      </c>
    </row>
    <row r="7283" spans="1:22" ht="15" customHeight="1" x14ac:dyDescent="0.3">
      <c r="A7283" s="24" t="s">
        <v>168</v>
      </c>
      <c r="B7283" s="24">
        <f t="shared" si="73"/>
        <v>7282</v>
      </c>
      <c r="C7283" s="24">
        <v>35048</v>
      </c>
      <c r="D7283" s="24" t="s">
        <v>31255</v>
      </c>
      <c r="E7283" s="24">
        <v>3</v>
      </c>
      <c r="F7283" s="24" t="s">
        <v>30552</v>
      </c>
      <c r="G7283" s="24" t="s">
        <v>3398</v>
      </c>
      <c r="H7283" s="27">
        <v>38597</v>
      </c>
      <c r="I7283" s="27">
        <v>39247</v>
      </c>
      <c r="J7283" s="28">
        <v>1</v>
      </c>
      <c r="K7283" s="24" t="s">
        <v>31256</v>
      </c>
      <c r="L7283" s="24" t="s">
        <v>168</v>
      </c>
      <c r="M7283" s="24" t="s">
        <v>30371</v>
      </c>
      <c r="N7283" s="24" t="s">
        <v>168</v>
      </c>
      <c r="O7283" s="24" t="s">
        <v>168</v>
      </c>
      <c r="P7283" s="24" t="s">
        <v>31257</v>
      </c>
      <c r="Q7283" s="23"/>
      <c r="R7283" s="23"/>
      <c r="S7283" s="23"/>
      <c r="T7283" s="23"/>
      <c r="U7283" s="27">
        <v>38520</v>
      </c>
      <c r="V7283" s="27">
        <v>39255</v>
      </c>
    </row>
    <row r="7284" spans="1:22" ht="15" customHeight="1" x14ac:dyDescent="0.3">
      <c r="A7284" s="24" t="s">
        <v>168</v>
      </c>
      <c r="B7284" s="24">
        <f t="shared" si="73"/>
        <v>7283</v>
      </c>
      <c r="C7284" s="24">
        <v>35049</v>
      </c>
      <c r="D7284" s="24" t="s">
        <v>31258</v>
      </c>
      <c r="E7284" s="24">
        <v>3</v>
      </c>
      <c r="F7284" s="24" t="s">
        <v>30552</v>
      </c>
      <c r="G7284" s="24" t="s">
        <v>3398</v>
      </c>
      <c r="H7284" s="27">
        <v>38597</v>
      </c>
      <c r="I7284" s="27">
        <v>39058</v>
      </c>
      <c r="J7284" s="28">
        <v>1</v>
      </c>
      <c r="K7284" s="24" t="s">
        <v>31259</v>
      </c>
      <c r="L7284" s="24" t="s">
        <v>168</v>
      </c>
      <c r="M7284" s="24" t="s">
        <v>3411</v>
      </c>
      <c r="N7284" s="24" t="s">
        <v>168</v>
      </c>
      <c r="O7284" s="24" t="s">
        <v>168</v>
      </c>
      <c r="P7284" s="24" t="s">
        <v>31260</v>
      </c>
      <c r="Q7284" s="23"/>
      <c r="R7284" s="23"/>
      <c r="S7284" s="23"/>
      <c r="T7284" s="23"/>
      <c r="U7284" s="27">
        <v>38520</v>
      </c>
      <c r="V7284" s="27">
        <v>39170</v>
      </c>
    </row>
    <row r="7285" spans="1:22" ht="15" customHeight="1" x14ac:dyDescent="0.3">
      <c r="A7285" s="24" t="s">
        <v>168</v>
      </c>
      <c r="B7285" s="24">
        <f t="shared" si="73"/>
        <v>7284</v>
      </c>
      <c r="C7285" s="24">
        <v>35050</v>
      </c>
      <c r="D7285" s="24" t="s">
        <v>31261</v>
      </c>
      <c r="E7285" s="24">
        <v>3</v>
      </c>
      <c r="F7285" s="24" t="s">
        <v>30552</v>
      </c>
      <c r="G7285" s="24" t="s">
        <v>3398</v>
      </c>
      <c r="H7285" s="27">
        <v>38597</v>
      </c>
      <c r="I7285" s="27">
        <v>39156</v>
      </c>
      <c r="J7285" s="28">
        <v>1</v>
      </c>
      <c r="K7285" s="24" t="s">
        <v>31262</v>
      </c>
      <c r="L7285" s="24" t="s">
        <v>168</v>
      </c>
      <c r="M7285" s="24" t="s">
        <v>375</v>
      </c>
      <c r="N7285" s="24" t="s">
        <v>31243</v>
      </c>
      <c r="O7285" s="24" t="s">
        <v>168</v>
      </c>
      <c r="P7285" s="24" t="s">
        <v>31263</v>
      </c>
      <c r="Q7285" s="23"/>
      <c r="R7285" s="23"/>
      <c r="S7285" s="23"/>
      <c r="T7285" s="23"/>
      <c r="U7285" s="27">
        <v>38520</v>
      </c>
      <c r="V7285" s="27">
        <v>39170</v>
      </c>
    </row>
    <row r="7286" spans="1:22" ht="15" customHeight="1" x14ac:dyDescent="0.3">
      <c r="A7286" s="24" t="s">
        <v>168</v>
      </c>
      <c r="B7286" s="24">
        <f t="shared" si="73"/>
        <v>7285</v>
      </c>
      <c r="C7286" s="24">
        <v>35052</v>
      </c>
      <c r="D7286" s="24" t="s">
        <v>31264</v>
      </c>
      <c r="E7286" s="24">
        <v>3</v>
      </c>
      <c r="F7286" s="24" t="s">
        <v>30552</v>
      </c>
      <c r="G7286" s="24" t="s">
        <v>3398</v>
      </c>
      <c r="H7286" s="27">
        <v>38597</v>
      </c>
      <c r="I7286" s="27">
        <v>39247</v>
      </c>
      <c r="J7286" s="28">
        <v>1</v>
      </c>
      <c r="K7286" s="24" t="s">
        <v>31265</v>
      </c>
      <c r="L7286" s="24" t="s">
        <v>168</v>
      </c>
      <c r="M7286" s="24" t="s">
        <v>30371</v>
      </c>
      <c r="N7286" s="24" t="s">
        <v>168</v>
      </c>
      <c r="O7286" s="24" t="s">
        <v>168</v>
      </c>
      <c r="P7286" s="24" t="s">
        <v>31266</v>
      </c>
      <c r="Q7286" s="23"/>
      <c r="R7286" s="23"/>
      <c r="S7286" s="23"/>
      <c r="T7286" s="23"/>
      <c r="U7286" s="27">
        <v>38520</v>
      </c>
      <c r="V7286" s="27">
        <v>39255</v>
      </c>
    </row>
    <row r="7287" spans="1:22" ht="15" customHeight="1" x14ac:dyDescent="0.3">
      <c r="A7287" s="24" t="s">
        <v>168</v>
      </c>
      <c r="B7287" s="24">
        <f t="shared" si="73"/>
        <v>7286</v>
      </c>
      <c r="C7287" s="24">
        <v>35054</v>
      </c>
      <c r="D7287" s="24" t="s">
        <v>31267</v>
      </c>
      <c r="E7287" s="24">
        <v>3</v>
      </c>
      <c r="F7287" s="24" t="s">
        <v>30552</v>
      </c>
      <c r="G7287" s="24" t="s">
        <v>3398</v>
      </c>
      <c r="H7287" s="27">
        <v>38597</v>
      </c>
      <c r="I7287" s="27">
        <v>39066</v>
      </c>
      <c r="J7287" s="28">
        <v>1</v>
      </c>
      <c r="K7287" s="24" t="s">
        <v>31268</v>
      </c>
      <c r="L7287" s="24" t="s">
        <v>168</v>
      </c>
      <c r="M7287" s="24" t="s">
        <v>30371</v>
      </c>
      <c r="N7287" s="24" t="s">
        <v>168</v>
      </c>
      <c r="O7287" s="24" t="s">
        <v>31269</v>
      </c>
      <c r="P7287" s="24" t="s">
        <v>31270</v>
      </c>
      <c r="Q7287" s="23"/>
      <c r="R7287" s="23"/>
      <c r="S7287" s="24" t="s">
        <v>30336</v>
      </c>
      <c r="T7287" s="23"/>
      <c r="U7287" s="27">
        <v>38520</v>
      </c>
      <c r="V7287" s="27">
        <v>39170</v>
      </c>
    </row>
    <row r="7288" spans="1:22" ht="15" customHeight="1" x14ac:dyDescent="0.3">
      <c r="A7288" s="24" t="s">
        <v>168</v>
      </c>
      <c r="B7288" s="24">
        <f t="shared" si="73"/>
        <v>7287</v>
      </c>
      <c r="C7288" s="24">
        <v>35055</v>
      </c>
      <c r="D7288" s="24" t="s">
        <v>31271</v>
      </c>
      <c r="E7288" s="24">
        <v>3</v>
      </c>
      <c r="F7288" s="24" t="s">
        <v>30552</v>
      </c>
      <c r="G7288" s="24" t="s">
        <v>3398</v>
      </c>
      <c r="H7288" s="27">
        <v>38597</v>
      </c>
      <c r="I7288" s="27">
        <v>39156</v>
      </c>
      <c r="J7288" s="28">
        <v>1</v>
      </c>
      <c r="K7288" s="24" t="s">
        <v>31272</v>
      </c>
      <c r="L7288" s="24" t="s">
        <v>168</v>
      </c>
      <c r="M7288" s="24" t="s">
        <v>30371</v>
      </c>
      <c r="N7288" s="24" t="s">
        <v>168</v>
      </c>
      <c r="O7288" s="24" t="s">
        <v>31269</v>
      </c>
      <c r="P7288" s="24" t="s">
        <v>31273</v>
      </c>
      <c r="Q7288" s="23"/>
      <c r="R7288" s="23"/>
      <c r="S7288" s="24" t="s">
        <v>30336</v>
      </c>
      <c r="T7288" s="23"/>
      <c r="U7288" s="27">
        <v>38520</v>
      </c>
      <c r="V7288" s="27">
        <v>39170</v>
      </c>
    </row>
    <row r="7289" spans="1:22" ht="15" customHeight="1" x14ac:dyDescent="0.3">
      <c r="A7289" s="24" t="s">
        <v>168</v>
      </c>
      <c r="B7289" s="24">
        <f t="shared" si="73"/>
        <v>7288</v>
      </c>
      <c r="C7289" s="24">
        <v>35064</v>
      </c>
      <c r="D7289" s="24" t="s">
        <v>31274</v>
      </c>
      <c r="E7289" s="24">
        <v>3</v>
      </c>
      <c r="F7289" s="24" t="s">
        <v>30552</v>
      </c>
      <c r="G7289" s="24" t="s">
        <v>3398</v>
      </c>
      <c r="H7289" s="27">
        <v>38597</v>
      </c>
      <c r="I7289" s="27">
        <v>39247</v>
      </c>
      <c r="J7289" s="28">
        <v>1</v>
      </c>
      <c r="K7289" s="24" t="s">
        <v>31275</v>
      </c>
      <c r="L7289" s="24" t="s">
        <v>168</v>
      </c>
      <c r="M7289" s="24" t="s">
        <v>3411</v>
      </c>
      <c r="N7289" s="24" t="s">
        <v>168</v>
      </c>
      <c r="O7289" s="24" t="s">
        <v>168</v>
      </c>
      <c r="P7289" s="24">
        <v>32.154000000000003</v>
      </c>
      <c r="Q7289" s="23"/>
      <c r="R7289" s="23"/>
      <c r="S7289" s="23"/>
      <c r="T7289" s="23"/>
      <c r="U7289" s="27">
        <v>38611</v>
      </c>
      <c r="V7289" s="27">
        <v>39255</v>
      </c>
    </row>
    <row r="7290" spans="1:22" ht="15" customHeight="1" x14ac:dyDescent="0.3">
      <c r="A7290" s="24" t="s">
        <v>168</v>
      </c>
      <c r="B7290" s="24">
        <f t="shared" si="73"/>
        <v>7289</v>
      </c>
      <c r="C7290" s="24">
        <v>35071</v>
      </c>
      <c r="D7290" s="24" t="s">
        <v>31276</v>
      </c>
      <c r="E7290" s="24">
        <v>3</v>
      </c>
      <c r="F7290" s="24" t="s">
        <v>30552</v>
      </c>
      <c r="G7290" s="24" t="s">
        <v>3398</v>
      </c>
      <c r="H7290" s="27">
        <v>38761</v>
      </c>
      <c r="I7290" s="27">
        <v>39058</v>
      </c>
      <c r="J7290" s="28">
        <v>1</v>
      </c>
      <c r="K7290" s="24" t="s">
        <v>31277</v>
      </c>
      <c r="L7290" s="24" t="s">
        <v>168</v>
      </c>
      <c r="M7290" s="24" t="s">
        <v>17647</v>
      </c>
      <c r="N7290" s="24" t="s">
        <v>168</v>
      </c>
      <c r="O7290" s="24" t="s">
        <v>168</v>
      </c>
      <c r="P7290" s="24" t="s">
        <v>31278</v>
      </c>
      <c r="Q7290" s="23"/>
      <c r="R7290" s="23"/>
      <c r="S7290" s="23"/>
      <c r="T7290" s="23"/>
      <c r="U7290" s="27">
        <v>38680</v>
      </c>
      <c r="V7290" s="27">
        <v>39170</v>
      </c>
    </row>
    <row r="7291" spans="1:22" ht="15" customHeight="1" x14ac:dyDescent="0.3">
      <c r="A7291" s="24" t="s">
        <v>168</v>
      </c>
      <c r="B7291" s="24">
        <f t="shared" si="73"/>
        <v>7290</v>
      </c>
      <c r="C7291" s="24">
        <v>35072</v>
      </c>
      <c r="D7291" s="24" t="s">
        <v>31279</v>
      </c>
      <c r="E7291" s="24">
        <v>3</v>
      </c>
      <c r="F7291" s="24" t="s">
        <v>30552</v>
      </c>
      <c r="G7291" s="24" t="s">
        <v>3398</v>
      </c>
      <c r="H7291" s="27">
        <v>38761</v>
      </c>
      <c r="I7291" s="27">
        <v>39156</v>
      </c>
      <c r="J7291" s="28">
        <v>1</v>
      </c>
      <c r="K7291" s="24" t="s">
        <v>31280</v>
      </c>
      <c r="L7291" s="24" t="s">
        <v>168</v>
      </c>
      <c r="M7291" s="24" t="s">
        <v>17647</v>
      </c>
      <c r="N7291" s="24" t="s">
        <v>168</v>
      </c>
      <c r="O7291" s="24" t="s">
        <v>168</v>
      </c>
      <c r="P7291" s="24" t="s">
        <v>31281</v>
      </c>
      <c r="Q7291" s="23"/>
      <c r="R7291" s="23"/>
      <c r="S7291" s="23"/>
      <c r="T7291" s="23"/>
      <c r="U7291" s="27">
        <v>38680</v>
      </c>
      <c r="V7291" s="27">
        <v>39170</v>
      </c>
    </row>
    <row r="7292" spans="1:22" ht="15" customHeight="1" x14ac:dyDescent="0.3">
      <c r="A7292" s="24" t="s">
        <v>168</v>
      </c>
      <c r="B7292" s="24">
        <f t="shared" si="73"/>
        <v>7291</v>
      </c>
      <c r="C7292" s="24">
        <v>340009</v>
      </c>
      <c r="D7292" s="24" t="s">
        <v>31282</v>
      </c>
      <c r="E7292" s="24">
        <v>3</v>
      </c>
      <c r="F7292" s="24" t="s">
        <v>30552</v>
      </c>
      <c r="G7292" s="24" t="s">
        <v>3398</v>
      </c>
      <c r="H7292" s="27">
        <v>39058</v>
      </c>
      <c r="I7292" s="27">
        <v>39156</v>
      </c>
      <c r="J7292" s="28">
        <v>1</v>
      </c>
      <c r="K7292" s="24" t="s">
        <v>31283</v>
      </c>
      <c r="L7292" s="24" t="s">
        <v>168</v>
      </c>
      <c r="M7292" s="24" t="s">
        <v>375</v>
      </c>
      <c r="N7292" s="24" t="s">
        <v>31243</v>
      </c>
      <c r="O7292" s="24" t="s">
        <v>31284</v>
      </c>
      <c r="P7292" s="24" t="s">
        <v>31285</v>
      </c>
      <c r="Q7292" s="23"/>
      <c r="R7292" s="23"/>
      <c r="S7292" s="23"/>
      <c r="T7292" s="23"/>
      <c r="U7292" s="27">
        <v>39066</v>
      </c>
      <c r="V7292" s="27">
        <v>39170</v>
      </c>
    </row>
    <row r="7293" spans="1:22" ht="15" customHeight="1" x14ac:dyDescent="0.3">
      <c r="A7293" s="32" t="s">
        <v>31286</v>
      </c>
      <c r="B7293" s="24">
        <f t="shared" si="73"/>
        <v>7292</v>
      </c>
      <c r="C7293" s="32">
        <v>35043</v>
      </c>
      <c r="D7293" s="32" t="s">
        <v>31287</v>
      </c>
      <c r="E7293" s="32">
        <v>2</v>
      </c>
      <c r="F7293" s="32" t="s">
        <v>30552</v>
      </c>
      <c r="G7293" s="32" t="s">
        <v>3398</v>
      </c>
      <c r="H7293" s="34">
        <v>38597</v>
      </c>
      <c r="I7293" s="34">
        <v>39247</v>
      </c>
      <c r="J7293" s="35">
        <v>1</v>
      </c>
      <c r="K7293" s="32" t="s">
        <v>168</v>
      </c>
      <c r="L7293" s="32" t="s">
        <v>168</v>
      </c>
      <c r="M7293" s="32" t="s">
        <v>168</v>
      </c>
      <c r="N7293" s="32" t="s">
        <v>168</v>
      </c>
      <c r="O7293" s="32" t="s">
        <v>168</v>
      </c>
      <c r="P7293" s="32" t="s">
        <v>168</v>
      </c>
      <c r="Q7293" s="23"/>
      <c r="R7293" s="23"/>
      <c r="S7293" s="23"/>
      <c r="T7293" s="23"/>
      <c r="U7293" s="34">
        <v>38520</v>
      </c>
      <c r="V7293" s="34">
        <v>39170</v>
      </c>
    </row>
    <row r="7294" spans="1:22" ht="15" customHeight="1" x14ac:dyDescent="0.3">
      <c r="A7294" s="24" t="s">
        <v>168</v>
      </c>
      <c r="B7294" s="24">
        <f t="shared" si="73"/>
        <v>7293</v>
      </c>
      <c r="C7294" s="24">
        <v>35057</v>
      </c>
      <c r="D7294" s="24" t="s">
        <v>31288</v>
      </c>
      <c r="E7294" s="24">
        <v>3</v>
      </c>
      <c r="F7294" s="24" t="s">
        <v>30552</v>
      </c>
      <c r="G7294" s="24" t="s">
        <v>3398</v>
      </c>
      <c r="H7294" s="27">
        <v>38597</v>
      </c>
      <c r="I7294" s="27">
        <v>39156</v>
      </c>
      <c r="J7294" s="28">
        <v>1</v>
      </c>
      <c r="K7294" s="24" t="s">
        <v>31289</v>
      </c>
      <c r="L7294" s="24" t="s">
        <v>168</v>
      </c>
      <c r="M7294" s="24" t="s">
        <v>17647</v>
      </c>
      <c r="N7294" s="24" t="s">
        <v>168</v>
      </c>
      <c r="O7294" s="24" t="s">
        <v>168</v>
      </c>
      <c r="P7294" s="24" t="s">
        <v>31290</v>
      </c>
      <c r="Q7294" s="23"/>
      <c r="R7294" s="23"/>
      <c r="S7294" s="23"/>
      <c r="T7294" s="23"/>
      <c r="U7294" s="27">
        <v>38520</v>
      </c>
      <c r="V7294" s="27">
        <v>39170</v>
      </c>
    </row>
    <row r="7295" spans="1:22" ht="15" customHeight="1" x14ac:dyDescent="0.3">
      <c r="A7295" s="24" t="s">
        <v>168</v>
      </c>
      <c r="B7295" s="24">
        <f t="shared" si="73"/>
        <v>7294</v>
      </c>
      <c r="C7295" s="24">
        <v>35058</v>
      </c>
      <c r="D7295" s="24" t="s">
        <v>31291</v>
      </c>
      <c r="E7295" s="24">
        <v>3</v>
      </c>
      <c r="F7295" s="24" t="s">
        <v>30552</v>
      </c>
      <c r="G7295" s="24" t="s">
        <v>3398</v>
      </c>
      <c r="H7295" s="27">
        <v>38597</v>
      </c>
      <c r="I7295" s="27">
        <v>39247</v>
      </c>
      <c r="J7295" s="28">
        <v>1</v>
      </c>
      <c r="K7295" s="24" t="s">
        <v>31292</v>
      </c>
      <c r="L7295" s="24" t="s">
        <v>168</v>
      </c>
      <c r="M7295" s="24" t="s">
        <v>17647</v>
      </c>
      <c r="N7295" s="24" t="s">
        <v>168</v>
      </c>
      <c r="O7295" s="24" t="s">
        <v>168</v>
      </c>
      <c r="P7295" s="24">
        <v>32.405000000000001</v>
      </c>
      <c r="Q7295" s="23"/>
      <c r="R7295" s="23"/>
      <c r="S7295" s="23"/>
      <c r="T7295" s="23"/>
      <c r="U7295" s="27">
        <v>38520</v>
      </c>
      <c r="V7295" s="27">
        <v>39255</v>
      </c>
    </row>
    <row r="7296" spans="1:22" ht="15" customHeight="1" x14ac:dyDescent="0.3">
      <c r="A7296" s="24" t="s">
        <v>168</v>
      </c>
      <c r="B7296" s="24">
        <f t="shared" si="73"/>
        <v>7295</v>
      </c>
      <c r="C7296" s="24">
        <v>35059</v>
      </c>
      <c r="D7296" s="24" t="s">
        <v>31293</v>
      </c>
      <c r="E7296" s="24">
        <v>3</v>
      </c>
      <c r="F7296" s="24" t="s">
        <v>30552</v>
      </c>
      <c r="G7296" s="24" t="s">
        <v>3398</v>
      </c>
      <c r="H7296" s="27">
        <v>38597</v>
      </c>
      <c r="I7296" s="27">
        <v>39058</v>
      </c>
      <c r="J7296" s="28">
        <v>1</v>
      </c>
      <c r="K7296" s="24" t="s">
        <v>31294</v>
      </c>
      <c r="L7296" s="24" t="s">
        <v>168</v>
      </c>
      <c r="M7296" s="24" t="s">
        <v>1637</v>
      </c>
      <c r="N7296" s="24" t="s">
        <v>168</v>
      </c>
      <c r="O7296" s="24" t="s">
        <v>168</v>
      </c>
      <c r="P7296" s="24">
        <v>32.405000000000001</v>
      </c>
      <c r="Q7296" s="23"/>
      <c r="R7296" s="23"/>
      <c r="S7296" s="23"/>
      <c r="T7296" s="23"/>
      <c r="U7296" s="27">
        <v>38520</v>
      </c>
      <c r="V7296" s="27">
        <v>39170</v>
      </c>
    </row>
    <row r="7297" spans="1:22" ht="15" customHeight="1" x14ac:dyDescent="0.3">
      <c r="A7297" s="24" t="s">
        <v>168</v>
      </c>
      <c r="B7297" s="24">
        <f t="shared" si="73"/>
        <v>7296</v>
      </c>
      <c r="C7297" s="24">
        <v>35060</v>
      </c>
      <c r="D7297" s="24" t="s">
        <v>31295</v>
      </c>
      <c r="E7297" s="24">
        <v>3</v>
      </c>
      <c r="F7297" s="24" t="s">
        <v>30552</v>
      </c>
      <c r="G7297" s="24" t="s">
        <v>3398</v>
      </c>
      <c r="H7297" s="27">
        <v>38597</v>
      </c>
      <c r="I7297" s="27">
        <v>39156</v>
      </c>
      <c r="J7297" s="28">
        <v>1</v>
      </c>
      <c r="K7297" s="24" t="s">
        <v>31296</v>
      </c>
      <c r="L7297" s="24" t="s">
        <v>168</v>
      </c>
      <c r="M7297" s="24" t="s">
        <v>1054</v>
      </c>
      <c r="N7297" s="24" t="s">
        <v>168</v>
      </c>
      <c r="O7297" s="24" t="s">
        <v>168</v>
      </c>
      <c r="P7297" s="24" t="s">
        <v>31297</v>
      </c>
      <c r="Q7297" s="23"/>
      <c r="R7297" s="23"/>
      <c r="S7297" s="23"/>
      <c r="T7297" s="23"/>
      <c r="U7297" s="27">
        <v>38520</v>
      </c>
      <c r="V7297" s="27">
        <v>39170</v>
      </c>
    </row>
    <row r="7298" spans="1:22" ht="15" customHeight="1" x14ac:dyDescent="0.3">
      <c r="A7298" s="24" t="s">
        <v>168</v>
      </c>
      <c r="B7298" s="24">
        <f t="shared" si="73"/>
        <v>7297</v>
      </c>
      <c r="C7298" s="24">
        <v>35069</v>
      </c>
      <c r="D7298" s="24" t="s">
        <v>31298</v>
      </c>
      <c r="E7298" s="24">
        <v>3</v>
      </c>
      <c r="F7298" s="24" t="s">
        <v>30552</v>
      </c>
      <c r="G7298" s="24" t="s">
        <v>3398</v>
      </c>
      <c r="H7298" s="27">
        <v>38597</v>
      </c>
      <c r="I7298" s="27">
        <v>39247</v>
      </c>
      <c r="J7298" s="28">
        <v>1</v>
      </c>
      <c r="K7298" s="24" t="s">
        <v>31299</v>
      </c>
      <c r="L7298" s="24" t="s">
        <v>168</v>
      </c>
      <c r="M7298" s="24" t="s">
        <v>17647</v>
      </c>
      <c r="N7298" s="24" t="s">
        <v>168</v>
      </c>
      <c r="O7298" s="24" t="s">
        <v>168</v>
      </c>
      <c r="P7298" s="24" t="s">
        <v>31300</v>
      </c>
      <c r="Q7298" s="23"/>
      <c r="R7298" s="23"/>
      <c r="S7298" s="23"/>
      <c r="T7298" s="23"/>
      <c r="U7298" s="27">
        <v>38520</v>
      </c>
      <c r="V7298" s="27">
        <v>39255</v>
      </c>
    </row>
    <row r="7299" spans="1:22" ht="15" customHeight="1" x14ac:dyDescent="0.3">
      <c r="A7299" s="24" t="s">
        <v>168</v>
      </c>
      <c r="B7299" s="24">
        <f t="shared" si="73"/>
        <v>7298</v>
      </c>
      <c r="C7299" s="24">
        <v>35073</v>
      </c>
      <c r="D7299" s="24" t="s">
        <v>31301</v>
      </c>
      <c r="E7299" s="24">
        <v>3</v>
      </c>
      <c r="F7299" s="24" t="s">
        <v>30552</v>
      </c>
      <c r="G7299" s="24" t="s">
        <v>3398</v>
      </c>
      <c r="H7299" s="27">
        <v>38761</v>
      </c>
      <c r="I7299" s="27">
        <v>39247</v>
      </c>
      <c r="J7299" s="28">
        <v>1</v>
      </c>
      <c r="K7299" s="24" t="s">
        <v>31302</v>
      </c>
      <c r="L7299" s="24" t="s">
        <v>168</v>
      </c>
      <c r="M7299" s="24" t="s">
        <v>17647</v>
      </c>
      <c r="N7299" s="24" t="s">
        <v>168</v>
      </c>
      <c r="O7299" s="24" t="s">
        <v>168</v>
      </c>
      <c r="P7299" s="24">
        <v>32.405000000000001</v>
      </c>
      <c r="Q7299" s="23"/>
      <c r="R7299" s="23"/>
      <c r="S7299" s="23"/>
      <c r="T7299" s="23"/>
      <c r="U7299" s="27">
        <v>38680</v>
      </c>
      <c r="V7299" s="27">
        <v>39255</v>
      </c>
    </row>
    <row r="7300" spans="1:22" ht="15" customHeight="1" x14ac:dyDescent="0.3">
      <c r="A7300" s="32" t="s">
        <v>31303</v>
      </c>
      <c r="B7300" s="24">
        <f t="shared" si="73"/>
        <v>7299</v>
      </c>
      <c r="C7300" s="32">
        <v>35039</v>
      </c>
      <c r="D7300" s="32" t="s">
        <v>31304</v>
      </c>
      <c r="E7300" s="32">
        <v>2</v>
      </c>
      <c r="F7300" s="32" t="s">
        <v>30552</v>
      </c>
      <c r="G7300" s="32" t="s">
        <v>3398</v>
      </c>
      <c r="H7300" s="34">
        <v>38597</v>
      </c>
      <c r="I7300" s="34">
        <v>39248</v>
      </c>
      <c r="J7300" s="35">
        <v>1</v>
      </c>
      <c r="K7300" s="32" t="s">
        <v>31305</v>
      </c>
      <c r="L7300" s="32" t="s">
        <v>168</v>
      </c>
      <c r="M7300" s="32" t="s">
        <v>7271</v>
      </c>
      <c r="N7300" s="32" t="s">
        <v>168</v>
      </c>
      <c r="O7300" s="32" t="s">
        <v>168</v>
      </c>
      <c r="P7300" s="32" t="s">
        <v>168</v>
      </c>
      <c r="Q7300" s="23"/>
      <c r="R7300" s="23"/>
      <c r="S7300" s="23"/>
      <c r="T7300" s="23"/>
      <c r="U7300" s="34">
        <v>37568</v>
      </c>
      <c r="V7300" s="34">
        <v>39170</v>
      </c>
    </row>
    <row r="7301" spans="1:22" ht="15" customHeight="1" x14ac:dyDescent="0.3">
      <c r="A7301" s="24" t="s">
        <v>168</v>
      </c>
      <c r="B7301" s="24">
        <f t="shared" si="73"/>
        <v>7300</v>
      </c>
      <c r="C7301" s="24">
        <v>35040</v>
      </c>
      <c r="D7301" s="24" t="s">
        <v>31306</v>
      </c>
      <c r="E7301" s="24">
        <v>3</v>
      </c>
      <c r="F7301" s="24" t="s">
        <v>30552</v>
      </c>
      <c r="G7301" s="24" t="s">
        <v>3398</v>
      </c>
      <c r="H7301" s="27">
        <v>38667</v>
      </c>
      <c r="I7301" s="27">
        <v>39156</v>
      </c>
      <c r="J7301" s="28">
        <v>1</v>
      </c>
      <c r="K7301" s="24" t="s">
        <v>31307</v>
      </c>
      <c r="L7301" s="24" t="s">
        <v>168</v>
      </c>
      <c r="M7301" s="24" t="s">
        <v>7271</v>
      </c>
      <c r="N7301" s="24" t="s">
        <v>168</v>
      </c>
      <c r="O7301" s="24" t="s">
        <v>31308</v>
      </c>
      <c r="P7301" s="24" t="s">
        <v>31309</v>
      </c>
      <c r="Q7301" s="23"/>
      <c r="R7301" s="23"/>
      <c r="S7301" s="24" t="s">
        <v>31310</v>
      </c>
      <c r="T7301" s="23"/>
      <c r="U7301" s="27">
        <v>38413</v>
      </c>
      <c r="V7301" s="27">
        <v>39170</v>
      </c>
    </row>
    <row r="7302" spans="1:22" ht="15" customHeight="1" x14ac:dyDescent="0.3">
      <c r="A7302" s="24" t="s">
        <v>168</v>
      </c>
      <c r="B7302" s="24">
        <f t="shared" si="73"/>
        <v>7301</v>
      </c>
      <c r="C7302" s="24">
        <v>35062</v>
      </c>
      <c r="D7302" s="24" t="s">
        <v>31311</v>
      </c>
      <c r="E7302" s="24">
        <v>3</v>
      </c>
      <c r="F7302" s="24" t="s">
        <v>30552</v>
      </c>
      <c r="G7302" s="24" t="s">
        <v>3398</v>
      </c>
      <c r="H7302" s="27">
        <v>38597</v>
      </c>
      <c r="I7302" s="27">
        <v>39058</v>
      </c>
      <c r="J7302" s="28">
        <v>1</v>
      </c>
      <c r="K7302" s="24" t="s">
        <v>31305</v>
      </c>
      <c r="L7302" s="24" t="s">
        <v>168</v>
      </c>
      <c r="M7302" s="24" t="s">
        <v>903</v>
      </c>
      <c r="N7302" s="24" t="s">
        <v>168</v>
      </c>
      <c r="O7302" s="24" t="s">
        <v>168</v>
      </c>
      <c r="P7302" s="24" t="s">
        <v>31312</v>
      </c>
      <c r="Q7302" s="23"/>
      <c r="R7302" s="23"/>
      <c r="S7302" s="23"/>
      <c r="T7302" s="23"/>
      <c r="U7302" s="27">
        <v>38413</v>
      </c>
      <c r="V7302" s="27">
        <v>39170</v>
      </c>
    </row>
    <row r="7303" spans="1:22" ht="15" customHeight="1" x14ac:dyDescent="0.3">
      <c r="A7303" s="24" t="s">
        <v>168</v>
      </c>
      <c r="B7303" s="24">
        <f t="shared" si="73"/>
        <v>7302</v>
      </c>
      <c r="C7303" s="24">
        <v>35063</v>
      </c>
      <c r="D7303" s="24" t="s">
        <v>31313</v>
      </c>
      <c r="E7303" s="24">
        <v>3</v>
      </c>
      <c r="F7303" s="24" t="s">
        <v>30552</v>
      </c>
      <c r="G7303" s="24" t="s">
        <v>3398</v>
      </c>
      <c r="H7303" s="27">
        <v>38597</v>
      </c>
      <c r="I7303" s="27">
        <v>39247</v>
      </c>
      <c r="J7303" s="28">
        <v>1</v>
      </c>
      <c r="K7303" s="24" t="s">
        <v>31314</v>
      </c>
      <c r="L7303" s="24" t="s">
        <v>168</v>
      </c>
      <c r="M7303" s="24" t="s">
        <v>903</v>
      </c>
      <c r="N7303" s="24" t="s">
        <v>168</v>
      </c>
      <c r="O7303" s="24" t="s">
        <v>168</v>
      </c>
      <c r="P7303" s="24" t="s">
        <v>31315</v>
      </c>
      <c r="Q7303" s="23"/>
      <c r="R7303" s="23"/>
      <c r="S7303" s="23"/>
      <c r="T7303" s="23"/>
      <c r="U7303" s="27">
        <v>38413</v>
      </c>
      <c r="V7303" s="27">
        <v>39255</v>
      </c>
    </row>
    <row r="7304" spans="1:22" ht="15" customHeight="1" x14ac:dyDescent="0.3">
      <c r="A7304" s="24" t="s">
        <v>168</v>
      </c>
      <c r="B7304" s="24">
        <f t="shared" si="73"/>
        <v>7303</v>
      </c>
      <c r="C7304" s="24">
        <v>11046</v>
      </c>
      <c r="D7304" s="24" t="s">
        <v>31316</v>
      </c>
      <c r="E7304" s="24">
        <v>3</v>
      </c>
      <c r="F7304" s="24" t="s">
        <v>30552</v>
      </c>
      <c r="G7304" s="24" t="s">
        <v>4518</v>
      </c>
      <c r="H7304" s="27">
        <v>39248</v>
      </c>
      <c r="I7304" s="27">
        <v>39248</v>
      </c>
      <c r="J7304" s="28">
        <v>1</v>
      </c>
      <c r="K7304" s="24" t="s">
        <v>168</v>
      </c>
      <c r="L7304" s="24" t="s">
        <v>168</v>
      </c>
      <c r="M7304" s="24" t="s">
        <v>168</v>
      </c>
      <c r="N7304" s="24" t="s">
        <v>168</v>
      </c>
      <c r="O7304" s="24" t="s">
        <v>31317</v>
      </c>
      <c r="P7304" s="24" t="s">
        <v>168</v>
      </c>
      <c r="Q7304" s="23"/>
      <c r="R7304" s="23"/>
      <c r="S7304" s="24" t="s">
        <v>30691</v>
      </c>
      <c r="T7304" s="23"/>
      <c r="U7304" s="27">
        <v>38047</v>
      </c>
      <c r="V7304" s="27">
        <v>39050</v>
      </c>
    </row>
    <row r="7305" spans="1:22" ht="15" customHeight="1" x14ac:dyDescent="0.3">
      <c r="A7305" s="24" t="s">
        <v>168</v>
      </c>
      <c r="B7305" s="24">
        <f t="shared" si="73"/>
        <v>7304</v>
      </c>
      <c r="C7305" s="24">
        <v>35070</v>
      </c>
      <c r="D7305" s="24" t="s">
        <v>31318</v>
      </c>
      <c r="E7305" s="24">
        <v>3</v>
      </c>
      <c r="F7305" s="24" t="s">
        <v>30552</v>
      </c>
      <c r="G7305" s="24" t="s">
        <v>3398</v>
      </c>
      <c r="H7305" s="27">
        <v>38597</v>
      </c>
      <c r="I7305" s="27">
        <v>39066</v>
      </c>
      <c r="J7305" s="28">
        <v>1</v>
      </c>
      <c r="K7305" s="24" t="s">
        <v>31314</v>
      </c>
      <c r="L7305" s="24" t="s">
        <v>168</v>
      </c>
      <c r="M7305" s="24" t="s">
        <v>903</v>
      </c>
      <c r="N7305" s="24" t="s">
        <v>168</v>
      </c>
      <c r="O7305" s="24" t="s">
        <v>168</v>
      </c>
      <c r="P7305" s="24" t="s">
        <v>31319</v>
      </c>
      <c r="Q7305" s="23"/>
      <c r="R7305" s="23"/>
      <c r="S7305" s="24" t="s">
        <v>29919</v>
      </c>
      <c r="T7305" s="23"/>
      <c r="U7305" s="27">
        <v>38413</v>
      </c>
      <c r="V7305" s="27">
        <v>39170</v>
      </c>
    </row>
    <row r="7306" spans="1:22" ht="15" customHeight="1" x14ac:dyDescent="0.3">
      <c r="A7306" s="32" t="s">
        <v>31320</v>
      </c>
      <c r="B7306" s="24">
        <f t="shared" si="73"/>
        <v>7305</v>
      </c>
      <c r="C7306" s="32">
        <v>320007</v>
      </c>
      <c r="D7306" s="32" t="s">
        <v>31321</v>
      </c>
      <c r="E7306" s="32">
        <v>1</v>
      </c>
      <c r="F7306" s="32" t="s">
        <v>30552</v>
      </c>
      <c r="G7306" s="32" t="s">
        <v>3398</v>
      </c>
      <c r="H7306" s="34">
        <v>38859</v>
      </c>
      <c r="I7306" s="34">
        <v>39247</v>
      </c>
      <c r="J7306" s="35">
        <v>1</v>
      </c>
      <c r="K7306" s="32" t="s">
        <v>168</v>
      </c>
      <c r="L7306" s="32" t="s">
        <v>168</v>
      </c>
      <c r="M7306" s="32" t="s">
        <v>17292</v>
      </c>
      <c r="N7306" s="32" t="s">
        <v>30566</v>
      </c>
      <c r="O7306" s="32" t="s">
        <v>31322</v>
      </c>
      <c r="P7306" s="32">
        <v>30.817</v>
      </c>
      <c r="Q7306" s="23"/>
      <c r="R7306" s="23"/>
      <c r="S7306" s="23"/>
      <c r="T7306" s="23"/>
      <c r="U7306" s="34">
        <v>38859</v>
      </c>
      <c r="V7306" s="34">
        <v>39881</v>
      </c>
    </row>
    <row r="7307" spans="1:22" ht="15" customHeight="1" x14ac:dyDescent="0.3">
      <c r="A7307" s="24" t="s">
        <v>31323</v>
      </c>
      <c r="B7307" s="24">
        <f t="shared" si="73"/>
        <v>7306</v>
      </c>
      <c r="C7307" s="24">
        <v>320008</v>
      </c>
      <c r="D7307" s="24" t="s">
        <v>31324</v>
      </c>
      <c r="E7307" s="24">
        <v>2</v>
      </c>
      <c r="F7307" s="24" t="s">
        <v>30552</v>
      </c>
      <c r="G7307" s="24" t="s">
        <v>3398</v>
      </c>
      <c r="H7307" s="27">
        <v>38859</v>
      </c>
      <c r="I7307" s="27">
        <v>39247</v>
      </c>
      <c r="J7307" s="28">
        <v>1</v>
      </c>
      <c r="K7307" s="24" t="s">
        <v>31325</v>
      </c>
      <c r="L7307" s="24" t="s">
        <v>168</v>
      </c>
      <c r="M7307" s="24" t="s">
        <v>31230</v>
      </c>
      <c r="N7307" s="24" t="s">
        <v>31326</v>
      </c>
      <c r="O7307" s="24" t="s">
        <v>168</v>
      </c>
      <c r="P7307" s="24" t="s">
        <v>17216</v>
      </c>
      <c r="Q7307" s="23"/>
      <c r="R7307" s="23"/>
      <c r="S7307" s="23"/>
      <c r="T7307" s="23"/>
      <c r="U7307" s="27">
        <v>38859</v>
      </c>
      <c r="V7307" s="27">
        <v>39255</v>
      </c>
    </row>
    <row r="7308" spans="1:22" ht="15" customHeight="1" x14ac:dyDescent="0.3">
      <c r="A7308" s="24" t="s">
        <v>31327</v>
      </c>
      <c r="B7308" s="24">
        <f t="shared" si="73"/>
        <v>7307</v>
      </c>
      <c r="C7308" s="24">
        <v>330004</v>
      </c>
      <c r="D7308" s="24" t="s">
        <v>31328</v>
      </c>
      <c r="E7308" s="24">
        <v>2</v>
      </c>
      <c r="F7308" s="24" t="s">
        <v>30552</v>
      </c>
      <c r="G7308" s="24" t="s">
        <v>3398</v>
      </c>
      <c r="H7308" s="27">
        <v>38988</v>
      </c>
      <c r="I7308" s="27">
        <v>39247</v>
      </c>
      <c r="J7308" s="28">
        <v>1</v>
      </c>
      <c r="K7308" s="24" t="s">
        <v>31329</v>
      </c>
      <c r="L7308" s="24" t="s">
        <v>168</v>
      </c>
      <c r="M7308" s="24" t="s">
        <v>30371</v>
      </c>
      <c r="N7308" s="24" t="s">
        <v>22297</v>
      </c>
      <c r="O7308" s="24" t="s">
        <v>31330</v>
      </c>
      <c r="P7308" s="24" t="s">
        <v>31331</v>
      </c>
      <c r="Q7308" s="23"/>
      <c r="R7308" s="23"/>
      <c r="S7308" s="23"/>
      <c r="T7308" s="23"/>
      <c r="U7308" s="27">
        <v>38999</v>
      </c>
      <c r="V7308" s="27">
        <v>39255</v>
      </c>
    </row>
    <row r="7309" spans="1:22" ht="15" customHeight="1" x14ac:dyDescent="0.3">
      <c r="A7309" s="32" t="s">
        <v>31332</v>
      </c>
      <c r="B7309" s="24">
        <f t="shared" si="73"/>
        <v>7308</v>
      </c>
      <c r="C7309" s="32">
        <v>2468</v>
      </c>
      <c r="D7309" s="32" t="s">
        <v>31333</v>
      </c>
      <c r="E7309" s="32">
        <v>1</v>
      </c>
      <c r="F7309" s="32" t="s">
        <v>30552</v>
      </c>
      <c r="G7309" s="32" t="s">
        <v>31334</v>
      </c>
      <c r="H7309" s="34">
        <v>37694</v>
      </c>
      <c r="I7309" s="34">
        <v>39514</v>
      </c>
      <c r="J7309" s="35">
        <v>1</v>
      </c>
      <c r="K7309" s="32" t="s">
        <v>31335</v>
      </c>
      <c r="L7309" s="32" t="s">
        <v>168</v>
      </c>
      <c r="M7309" s="32" t="s">
        <v>16738</v>
      </c>
      <c r="N7309" s="32" t="s">
        <v>31336</v>
      </c>
      <c r="O7309" s="32" t="s">
        <v>31337</v>
      </c>
      <c r="P7309" s="32" t="s">
        <v>31338</v>
      </c>
      <c r="Q7309" s="23"/>
      <c r="R7309" s="23"/>
      <c r="S7309" s="23"/>
      <c r="T7309" s="23"/>
      <c r="U7309" s="34">
        <v>36970</v>
      </c>
      <c r="V7309" s="34">
        <v>39624</v>
      </c>
    </row>
    <row r="7310" spans="1:22" ht="15" customHeight="1" x14ac:dyDescent="0.3">
      <c r="A7310" s="24" t="s">
        <v>31339</v>
      </c>
      <c r="B7310" s="24">
        <f t="shared" si="73"/>
        <v>7309</v>
      </c>
      <c r="C7310" s="24">
        <v>21006</v>
      </c>
      <c r="D7310" s="24" t="s">
        <v>31340</v>
      </c>
      <c r="E7310" s="24">
        <v>2</v>
      </c>
      <c r="F7310" s="24" t="s">
        <v>30552</v>
      </c>
      <c r="G7310" s="24" t="s">
        <v>3414</v>
      </c>
      <c r="H7310" s="27">
        <v>37876</v>
      </c>
      <c r="I7310" s="27">
        <v>39156</v>
      </c>
      <c r="J7310" s="28">
        <v>1</v>
      </c>
      <c r="K7310" s="24" t="s">
        <v>31335</v>
      </c>
      <c r="L7310" s="24" t="s">
        <v>31341</v>
      </c>
      <c r="M7310" s="24" t="s">
        <v>16738</v>
      </c>
      <c r="N7310" s="24" t="s">
        <v>31336</v>
      </c>
      <c r="O7310" s="24" t="s">
        <v>31342</v>
      </c>
      <c r="P7310" s="24" t="s">
        <v>31343</v>
      </c>
      <c r="Q7310" s="23"/>
      <c r="R7310" s="23"/>
      <c r="S7310" s="23"/>
      <c r="T7310" s="23"/>
      <c r="U7310" s="27">
        <v>37707</v>
      </c>
      <c r="V7310" s="27">
        <v>39623</v>
      </c>
    </row>
    <row r="7311" spans="1:22" ht="15" customHeight="1" x14ac:dyDescent="0.3">
      <c r="A7311" s="24" t="s">
        <v>31344</v>
      </c>
      <c r="B7311" s="24">
        <f t="shared" si="73"/>
        <v>7310</v>
      </c>
      <c r="C7311" s="24">
        <v>22003</v>
      </c>
      <c r="D7311" s="24" t="s">
        <v>31345</v>
      </c>
      <c r="E7311" s="24">
        <v>2</v>
      </c>
      <c r="F7311" s="24" t="s">
        <v>30552</v>
      </c>
      <c r="G7311" s="24" t="s">
        <v>3467</v>
      </c>
      <c r="H7311" s="27">
        <v>37876</v>
      </c>
      <c r="I7311" s="27">
        <v>39156</v>
      </c>
      <c r="J7311" s="28">
        <v>1</v>
      </c>
      <c r="K7311" s="24" t="s">
        <v>31335</v>
      </c>
      <c r="L7311" s="24" t="s">
        <v>31341</v>
      </c>
      <c r="M7311" s="24" t="s">
        <v>16738</v>
      </c>
      <c r="N7311" s="24" t="s">
        <v>31336</v>
      </c>
      <c r="O7311" s="24" t="s">
        <v>31342</v>
      </c>
      <c r="P7311" s="24">
        <v>25.876000000000001</v>
      </c>
      <c r="Q7311" s="23"/>
      <c r="R7311" s="23"/>
      <c r="S7311" s="23"/>
      <c r="T7311" s="23"/>
      <c r="U7311" s="27">
        <v>37707</v>
      </c>
      <c r="V7311" s="27">
        <v>39623</v>
      </c>
    </row>
    <row r="7312" spans="1:22" ht="15" customHeight="1" x14ac:dyDescent="0.3">
      <c r="A7312" s="24" t="s">
        <v>31346</v>
      </c>
      <c r="B7312" s="24">
        <f t="shared" si="73"/>
        <v>7311</v>
      </c>
      <c r="C7312" s="24">
        <v>23008</v>
      </c>
      <c r="D7312" s="24" t="s">
        <v>31347</v>
      </c>
      <c r="E7312" s="24">
        <v>2</v>
      </c>
      <c r="F7312" s="24" t="s">
        <v>30552</v>
      </c>
      <c r="G7312" s="24" t="s">
        <v>3438</v>
      </c>
      <c r="H7312" s="27">
        <v>37694</v>
      </c>
      <c r="I7312" s="27">
        <v>39156</v>
      </c>
      <c r="J7312" s="28">
        <v>1</v>
      </c>
      <c r="K7312" s="24" t="s">
        <v>31335</v>
      </c>
      <c r="L7312" s="24" t="s">
        <v>31341</v>
      </c>
      <c r="M7312" s="24" t="s">
        <v>16738</v>
      </c>
      <c r="N7312" s="24" t="s">
        <v>31336</v>
      </c>
      <c r="O7312" s="24" t="s">
        <v>31342</v>
      </c>
      <c r="P7312" s="24" t="s">
        <v>168</v>
      </c>
      <c r="Q7312" s="23"/>
      <c r="R7312" s="23"/>
      <c r="S7312" s="23"/>
      <c r="T7312" s="23"/>
      <c r="U7312" s="27">
        <v>37707</v>
      </c>
      <c r="V7312" s="27">
        <v>39623</v>
      </c>
    </row>
    <row r="7313" spans="1:22" ht="15" customHeight="1" x14ac:dyDescent="0.3">
      <c r="A7313" s="24" t="s">
        <v>31348</v>
      </c>
      <c r="B7313" s="24">
        <f t="shared" si="73"/>
        <v>7312</v>
      </c>
      <c r="C7313" s="24">
        <v>24008</v>
      </c>
      <c r="D7313" s="24" t="s">
        <v>31349</v>
      </c>
      <c r="E7313" s="24">
        <v>2</v>
      </c>
      <c r="F7313" s="24" t="s">
        <v>30552</v>
      </c>
      <c r="G7313" s="24" t="s">
        <v>3421</v>
      </c>
      <c r="H7313" s="27">
        <v>37967</v>
      </c>
      <c r="I7313" s="27">
        <v>39342</v>
      </c>
      <c r="J7313" s="28">
        <v>1</v>
      </c>
      <c r="K7313" s="24" t="s">
        <v>31335</v>
      </c>
      <c r="L7313" s="24" t="s">
        <v>31350</v>
      </c>
      <c r="M7313" s="24" t="s">
        <v>16738</v>
      </c>
      <c r="N7313" s="24" t="s">
        <v>31351</v>
      </c>
      <c r="O7313" s="24" t="s">
        <v>31352</v>
      </c>
      <c r="P7313" s="24" t="s">
        <v>168</v>
      </c>
      <c r="Q7313" s="23"/>
      <c r="R7313" s="23"/>
      <c r="S7313" s="23"/>
      <c r="T7313" s="23"/>
      <c r="U7313" s="27">
        <v>37707</v>
      </c>
      <c r="V7313" s="27">
        <v>39623</v>
      </c>
    </row>
    <row r="7314" spans="1:22" ht="15" customHeight="1" x14ac:dyDescent="0.3">
      <c r="A7314" s="32" t="s">
        <v>31353</v>
      </c>
      <c r="B7314" s="24">
        <f t="shared" si="73"/>
        <v>7313</v>
      </c>
      <c r="C7314" s="32">
        <v>25036</v>
      </c>
      <c r="D7314" s="32" t="s">
        <v>31354</v>
      </c>
      <c r="E7314" s="32">
        <v>2</v>
      </c>
      <c r="F7314" s="32" t="s">
        <v>30552</v>
      </c>
      <c r="G7314" s="32" t="s">
        <v>3561</v>
      </c>
      <c r="H7314" s="34">
        <v>39150</v>
      </c>
      <c r="I7314" s="34">
        <v>39514</v>
      </c>
      <c r="J7314" s="35">
        <v>1</v>
      </c>
      <c r="K7314" s="32" t="s">
        <v>168</v>
      </c>
      <c r="L7314" s="32" t="s">
        <v>168</v>
      </c>
      <c r="M7314" s="32" t="s">
        <v>3549</v>
      </c>
      <c r="N7314" s="32" t="s">
        <v>31355</v>
      </c>
      <c r="O7314" s="32" t="s">
        <v>31356</v>
      </c>
      <c r="P7314" s="32" t="s">
        <v>168</v>
      </c>
      <c r="Q7314" s="23"/>
      <c r="R7314" s="23"/>
      <c r="S7314" s="23"/>
      <c r="T7314" s="23"/>
      <c r="U7314" s="34">
        <v>39160</v>
      </c>
      <c r="V7314" s="34">
        <v>40345</v>
      </c>
    </row>
    <row r="7315" spans="1:22" ht="15" customHeight="1" x14ac:dyDescent="0.3">
      <c r="A7315" s="24" t="s">
        <v>31357</v>
      </c>
      <c r="B7315" s="24">
        <f t="shared" si="73"/>
        <v>7314</v>
      </c>
      <c r="C7315" s="24">
        <v>25037</v>
      </c>
      <c r="D7315" s="24" t="s">
        <v>31358</v>
      </c>
      <c r="E7315" s="24">
        <v>3</v>
      </c>
      <c r="F7315" s="24" t="s">
        <v>30552</v>
      </c>
      <c r="G7315" s="24" t="s">
        <v>3561</v>
      </c>
      <c r="H7315" s="27">
        <v>39150</v>
      </c>
      <c r="I7315" s="27">
        <v>39514</v>
      </c>
      <c r="J7315" s="28">
        <v>1</v>
      </c>
      <c r="K7315" s="24" t="s">
        <v>168</v>
      </c>
      <c r="L7315" s="24" t="s">
        <v>168</v>
      </c>
      <c r="M7315" s="24" t="s">
        <v>3549</v>
      </c>
      <c r="N7315" s="24" t="s">
        <v>31355</v>
      </c>
      <c r="O7315" s="24" t="s">
        <v>168</v>
      </c>
      <c r="P7315" s="24" t="s">
        <v>30794</v>
      </c>
      <c r="Q7315" s="23"/>
      <c r="R7315" s="23"/>
      <c r="S7315" s="23"/>
      <c r="T7315" s="23"/>
      <c r="U7315" s="27">
        <v>38980</v>
      </c>
      <c r="V7315" s="27">
        <v>40345</v>
      </c>
    </row>
    <row r="7316" spans="1:22" ht="15" customHeight="1" x14ac:dyDescent="0.3">
      <c r="A7316" s="32" t="s">
        <v>168</v>
      </c>
      <c r="B7316" s="24">
        <f t="shared" si="73"/>
        <v>7315</v>
      </c>
      <c r="C7316" s="32">
        <v>20028</v>
      </c>
      <c r="D7316" s="32" t="s">
        <v>31359</v>
      </c>
      <c r="E7316" s="32">
        <v>1</v>
      </c>
      <c r="F7316" s="32" t="s">
        <v>30552</v>
      </c>
      <c r="G7316" s="32" t="s">
        <v>28536</v>
      </c>
      <c r="H7316" s="34">
        <v>38245</v>
      </c>
      <c r="I7316" s="34">
        <v>39237</v>
      </c>
      <c r="J7316" s="35">
        <v>1</v>
      </c>
      <c r="K7316" s="32" t="s">
        <v>168</v>
      </c>
      <c r="L7316" s="32" t="s">
        <v>168</v>
      </c>
      <c r="M7316" s="32" t="s">
        <v>168</v>
      </c>
      <c r="N7316" s="32" t="s">
        <v>168</v>
      </c>
      <c r="O7316" s="32" t="s">
        <v>31360</v>
      </c>
      <c r="P7316" s="32" t="s">
        <v>168</v>
      </c>
      <c r="Q7316" s="23"/>
      <c r="R7316" s="23"/>
      <c r="S7316" s="23"/>
      <c r="T7316" s="23"/>
      <c r="U7316" s="34">
        <v>38356</v>
      </c>
      <c r="V7316" s="34">
        <v>39624</v>
      </c>
    </row>
    <row r="7317" spans="1:22" ht="15" customHeight="1" x14ac:dyDescent="0.3">
      <c r="A7317" s="24" t="s">
        <v>31361</v>
      </c>
      <c r="B7317" s="24">
        <f t="shared" si="73"/>
        <v>7316</v>
      </c>
      <c r="C7317" s="24">
        <v>20060</v>
      </c>
      <c r="D7317" s="24" t="s">
        <v>31362</v>
      </c>
      <c r="E7317" s="24">
        <v>2</v>
      </c>
      <c r="F7317" s="24" t="s">
        <v>30552</v>
      </c>
      <c r="G7317" s="24" t="s">
        <v>3421</v>
      </c>
      <c r="H7317" s="27">
        <v>38791</v>
      </c>
      <c r="I7317" s="27">
        <v>39066</v>
      </c>
      <c r="J7317" s="28">
        <v>1</v>
      </c>
      <c r="K7317" s="24" t="s">
        <v>31363</v>
      </c>
      <c r="L7317" s="24" t="s">
        <v>31364</v>
      </c>
      <c r="M7317" s="24" t="s">
        <v>1312</v>
      </c>
      <c r="N7317" s="24" t="s">
        <v>22749</v>
      </c>
      <c r="O7317" s="24" t="s">
        <v>31365</v>
      </c>
      <c r="P7317" s="24" t="s">
        <v>31366</v>
      </c>
      <c r="Q7317" s="23"/>
      <c r="R7317" s="23"/>
      <c r="S7317" s="23"/>
      <c r="T7317" s="23"/>
      <c r="U7317" s="27">
        <v>38797</v>
      </c>
      <c r="V7317" s="27">
        <v>40386</v>
      </c>
    </row>
    <row r="7318" spans="1:22" ht="15" customHeight="1" x14ac:dyDescent="0.3">
      <c r="A7318" s="24" t="s">
        <v>31367</v>
      </c>
      <c r="B7318" s="24">
        <f t="shared" si="73"/>
        <v>7317</v>
      </c>
      <c r="C7318" s="24">
        <v>20067</v>
      </c>
      <c r="D7318" s="24" t="s">
        <v>31368</v>
      </c>
      <c r="E7318" s="24">
        <v>2</v>
      </c>
      <c r="F7318" s="24" t="s">
        <v>30552</v>
      </c>
      <c r="G7318" s="24" t="s">
        <v>3421</v>
      </c>
      <c r="H7318" s="27">
        <v>38883</v>
      </c>
      <c r="I7318" s="27">
        <v>38975</v>
      </c>
      <c r="J7318" s="28">
        <v>1</v>
      </c>
      <c r="K7318" s="24" t="s">
        <v>31369</v>
      </c>
      <c r="L7318" s="24" t="s">
        <v>31370</v>
      </c>
      <c r="M7318" s="24" t="s">
        <v>30762</v>
      </c>
      <c r="N7318" s="24" t="s">
        <v>31371</v>
      </c>
      <c r="O7318" s="24" t="s">
        <v>31372</v>
      </c>
      <c r="P7318" s="24" t="s">
        <v>31373</v>
      </c>
      <c r="Q7318" s="23"/>
      <c r="R7318" s="23"/>
      <c r="S7318" s="23"/>
      <c r="T7318" s="23"/>
      <c r="U7318" s="27">
        <v>38889</v>
      </c>
      <c r="V7318" s="27">
        <v>40386</v>
      </c>
    </row>
    <row r="7319" spans="1:22" ht="15" customHeight="1" x14ac:dyDescent="0.3">
      <c r="A7319" s="24" t="s">
        <v>31374</v>
      </c>
      <c r="B7319" s="24">
        <f t="shared" si="73"/>
        <v>7318</v>
      </c>
      <c r="C7319" s="24">
        <v>20021</v>
      </c>
      <c r="D7319" s="24" t="s">
        <v>31375</v>
      </c>
      <c r="E7319" s="24">
        <v>2</v>
      </c>
      <c r="F7319" s="24" t="s">
        <v>30552</v>
      </c>
      <c r="G7319" s="24" t="s">
        <v>3421</v>
      </c>
      <c r="H7319" s="27">
        <v>38245</v>
      </c>
      <c r="I7319" s="27">
        <v>38517</v>
      </c>
      <c r="J7319" s="28">
        <v>1</v>
      </c>
      <c r="K7319" s="24" t="s">
        <v>31376</v>
      </c>
      <c r="L7319" s="24" t="s">
        <v>31377</v>
      </c>
      <c r="M7319" s="24" t="s">
        <v>903</v>
      </c>
      <c r="N7319" s="24" t="s">
        <v>31378</v>
      </c>
      <c r="O7319" s="24" t="s">
        <v>31379</v>
      </c>
      <c r="P7319" s="24" t="s">
        <v>30005</v>
      </c>
      <c r="Q7319" s="23"/>
      <c r="R7319" s="23"/>
      <c r="S7319" s="23"/>
      <c r="T7319" s="23"/>
      <c r="U7319" s="27">
        <v>38257</v>
      </c>
      <c r="V7319" s="27">
        <v>40386</v>
      </c>
    </row>
    <row r="7320" spans="1:22" ht="15" customHeight="1" x14ac:dyDescent="0.3">
      <c r="A7320" s="24" t="s">
        <v>31380</v>
      </c>
      <c r="B7320" s="24">
        <f t="shared" si="73"/>
        <v>7319</v>
      </c>
      <c r="C7320" s="24">
        <v>20025</v>
      </c>
      <c r="D7320" s="24" t="s">
        <v>31381</v>
      </c>
      <c r="E7320" s="24">
        <v>2</v>
      </c>
      <c r="F7320" s="24" t="s">
        <v>30552</v>
      </c>
      <c r="G7320" s="24" t="s">
        <v>3421</v>
      </c>
      <c r="H7320" s="27">
        <v>38336</v>
      </c>
      <c r="I7320" s="27">
        <v>38700</v>
      </c>
      <c r="J7320" s="28">
        <v>1</v>
      </c>
      <c r="K7320" s="24" t="s">
        <v>31382</v>
      </c>
      <c r="L7320" s="24" t="s">
        <v>31383</v>
      </c>
      <c r="M7320" s="24" t="s">
        <v>30762</v>
      </c>
      <c r="N7320" s="24" t="s">
        <v>31371</v>
      </c>
      <c r="O7320" s="24" t="s">
        <v>31384</v>
      </c>
      <c r="P7320" s="24" t="s">
        <v>31385</v>
      </c>
      <c r="Q7320" s="23"/>
      <c r="R7320" s="23"/>
      <c r="S7320" s="23"/>
      <c r="T7320" s="23"/>
      <c r="U7320" s="27">
        <v>38356</v>
      </c>
      <c r="V7320" s="27">
        <v>40386</v>
      </c>
    </row>
    <row r="7321" spans="1:22" ht="15" customHeight="1" x14ac:dyDescent="0.3">
      <c r="A7321" s="24" t="s">
        <v>31386</v>
      </c>
      <c r="B7321" s="24">
        <f t="shared" si="73"/>
        <v>7320</v>
      </c>
      <c r="C7321" s="24">
        <v>20027</v>
      </c>
      <c r="D7321" s="24" t="s">
        <v>31387</v>
      </c>
      <c r="E7321" s="24">
        <v>2</v>
      </c>
      <c r="F7321" s="24" t="s">
        <v>30552</v>
      </c>
      <c r="G7321" s="24" t="s">
        <v>3421</v>
      </c>
      <c r="H7321" s="27">
        <v>38336</v>
      </c>
      <c r="I7321" s="27">
        <v>38700</v>
      </c>
      <c r="J7321" s="28">
        <v>1</v>
      </c>
      <c r="K7321" s="24" t="s">
        <v>31388</v>
      </c>
      <c r="L7321" s="24" t="s">
        <v>31389</v>
      </c>
      <c r="M7321" s="24" t="s">
        <v>28814</v>
      </c>
      <c r="N7321" s="24" t="s">
        <v>31390</v>
      </c>
      <c r="O7321" s="24" t="s">
        <v>31384</v>
      </c>
      <c r="P7321" s="24" t="s">
        <v>31391</v>
      </c>
      <c r="Q7321" s="23"/>
      <c r="R7321" s="23"/>
      <c r="S7321" s="23"/>
      <c r="T7321" s="23"/>
      <c r="U7321" s="27">
        <v>38356</v>
      </c>
      <c r="V7321" s="27">
        <v>40386</v>
      </c>
    </row>
    <row r="7322" spans="1:22" ht="15" customHeight="1" x14ac:dyDescent="0.3">
      <c r="A7322" s="24" t="s">
        <v>31392</v>
      </c>
      <c r="B7322" s="24">
        <f t="shared" si="73"/>
        <v>7321</v>
      </c>
      <c r="C7322" s="24">
        <v>20043</v>
      </c>
      <c r="D7322" s="24" t="s">
        <v>31393</v>
      </c>
      <c r="E7322" s="24">
        <v>2</v>
      </c>
      <c r="F7322" s="24" t="s">
        <v>30552</v>
      </c>
      <c r="G7322" s="24" t="s">
        <v>3421</v>
      </c>
      <c r="H7322" s="27">
        <v>38426</v>
      </c>
      <c r="I7322" s="27">
        <v>38700</v>
      </c>
      <c r="J7322" s="28">
        <v>1</v>
      </c>
      <c r="K7322" s="24" t="s">
        <v>31394</v>
      </c>
      <c r="L7322" s="24" t="s">
        <v>31395</v>
      </c>
      <c r="M7322" s="24" t="s">
        <v>25050</v>
      </c>
      <c r="N7322" s="24" t="s">
        <v>29923</v>
      </c>
      <c r="O7322" s="24" t="s">
        <v>31384</v>
      </c>
      <c r="P7322" s="24" t="s">
        <v>31396</v>
      </c>
      <c r="Q7322" s="23"/>
      <c r="R7322" s="23"/>
      <c r="S7322" s="23"/>
      <c r="T7322" s="23"/>
      <c r="U7322" s="27">
        <v>38523</v>
      </c>
      <c r="V7322" s="27">
        <v>40386</v>
      </c>
    </row>
    <row r="7323" spans="1:22" ht="15" customHeight="1" x14ac:dyDescent="0.3">
      <c r="A7323" s="24" t="s">
        <v>31397</v>
      </c>
      <c r="B7323" s="24">
        <f t="shared" si="73"/>
        <v>7322</v>
      </c>
      <c r="C7323" s="24">
        <v>20024</v>
      </c>
      <c r="D7323" s="24" t="s">
        <v>31398</v>
      </c>
      <c r="E7323" s="24">
        <v>2</v>
      </c>
      <c r="F7323" s="24" t="s">
        <v>30552</v>
      </c>
      <c r="G7323" s="24" t="s">
        <v>31399</v>
      </c>
      <c r="H7323" s="27">
        <v>38336</v>
      </c>
      <c r="I7323" s="27">
        <v>39237</v>
      </c>
      <c r="J7323" s="28">
        <v>1</v>
      </c>
      <c r="K7323" s="24" t="s">
        <v>31400</v>
      </c>
      <c r="L7323" s="24" t="s">
        <v>31401</v>
      </c>
      <c r="M7323" s="24" t="s">
        <v>19351</v>
      </c>
      <c r="N7323" s="24" t="s">
        <v>31402</v>
      </c>
      <c r="O7323" s="24" t="s">
        <v>31403</v>
      </c>
      <c r="P7323" s="24" t="s">
        <v>31404</v>
      </c>
      <c r="Q7323" s="23"/>
      <c r="R7323" s="23"/>
      <c r="S7323" s="23"/>
      <c r="T7323" s="23"/>
      <c r="U7323" s="27">
        <v>38356</v>
      </c>
      <c r="V7323" s="27">
        <v>40386</v>
      </c>
    </row>
    <row r="7324" spans="1:22" ht="15" customHeight="1" x14ac:dyDescent="0.3">
      <c r="A7324" s="24" t="s">
        <v>31405</v>
      </c>
      <c r="B7324" s="24">
        <f t="shared" si="73"/>
        <v>7323</v>
      </c>
      <c r="C7324" s="24">
        <v>20045</v>
      </c>
      <c r="D7324" s="24" t="s">
        <v>31406</v>
      </c>
      <c r="E7324" s="24">
        <v>2</v>
      </c>
      <c r="F7324" s="24" t="s">
        <v>30552</v>
      </c>
      <c r="G7324" s="24" t="s">
        <v>3421</v>
      </c>
      <c r="H7324" s="27">
        <v>38426</v>
      </c>
      <c r="I7324" s="27">
        <v>38426</v>
      </c>
      <c r="J7324" s="28">
        <v>1</v>
      </c>
      <c r="K7324" s="24" t="s">
        <v>31407</v>
      </c>
      <c r="L7324" s="24" t="s">
        <v>31408</v>
      </c>
      <c r="M7324" s="24" t="s">
        <v>31409</v>
      </c>
      <c r="N7324" s="24" t="s">
        <v>30026</v>
      </c>
      <c r="O7324" s="24" t="s">
        <v>31410</v>
      </c>
      <c r="P7324" s="24">
        <v>25.100999999999999</v>
      </c>
      <c r="Q7324" s="23"/>
      <c r="R7324" s="23"/>
      <c r="S7324" s="23"/>
      <c r="T7324" s="23"/>
      <c r="U7324" s="27">
        <v>38523</v>
      </c>
      <c r="V7324" s="27">
        <v>40386</v>
      </c>
    </row>
    <row r="7325" spans="1:22" ht="15" customHeight="1" x14ac:dyDescent="0.3">
      <c r="A7325" s="32" t="s">
        <v>31411</v>
      </c>
      <c r="B7325" s="24">
        <f t="shared" si="73"/>
        <v>7324</v>
      </c>
      <c r="C7325" s="32">
        <v>20062</v>
      </c>
      <c r="D7325" s="32" t="s">
        <v>31412</v>
      </c>
      <c r="E7325" s="32">
        <v>2</v>
      </c>
      <c r="F7325" s="32" t="s">
        <v>30552</v>
      </c>
      <c r="G7325" s="32" t="s">
        <v>3421</v>
      </c>
      <c r="H7325" s="34">
        <v>38610</v>
      </c>
      <c r="I7325" s="34">
        <v>39066</v>
      </c>
      <c r="J7325" s="35">
        <v>1</v>
      </c>
      <c r="K7325" s="32" t="s">
        <v>168</v>
      </c>
      <c r="L7325" s="32" t="s">
        <v>168</v>
      </c>
      <c r="M7325" s="32" t="s">
        <v>3549</v>
      </c>
      <c r="N7325" s="32" t="s">
        <v>31413</v>
      </c>
      <c r="O7325" s="32" t="s">
        <v>168</v>
      </c>
      <c r="P7325" s="32">
        <v>25.100999999999999</v>
      </c>
      <c r="Q7325" s="23"/>
      <c r="R7325" s="23"/>
      <c r="S7325" s="23"/>
      <c r="T7325" s="23"/>
      <c r="U7325" s="34">
        <v>38797</v>
      </c>
      <c r="V7325" s="34">
        <v>39623</v>
      </c>
    </row>
    <row r="7326" spans="1:22" ht="15" customHeight="1" x14ac:dyDescent="0.3">
      <c r="A7326" s="24" t="s">
        <v>31414</v>
      </c>
      <c r="B7326" s="24">
        <f t="shared" si="73"/>
        <v>7325</v>
      </c>
      <c r="C7326" s="24">
        <v>20048</v>
      </c>
      <c r="D7326" s="24" t="s">
        <v>31415</v>
      </c>
      <c r="E7326" s="24">
        <v>3</v>
      </c>
      <c r="F7326" s="24" t="s">
        <v>30552</v>
      </c>
      <c r="G7326" s="24" t="s">
        <v>3421</v>
      </c>
      <c r="H7326" s="27">
        <v>38610</v>
      </c>
      <c r="I7326" s="27">
        <v>38882</v>
      </c>
      <c r="J7326" s="28">
        <v>1</v>
      </c>
      <c r="K7326" s="24" t="s">
        <v>31416</v>
      </c>
      <c r="L7326" s="24" t="s">
        <v>31417</v>
      </c>
      <c r="M7326" s="24" t="s">
        <v>31409</v>
      </c>
      <c r="N7326" s="24" t="s">
        <v>30026</v>
      </c>
      <c r="O7326" s="24" t="s">
        <v>31418</v>
      </c>
      <c r="P7326" s="24">
        <v>25.100999999999999</v>
      </c>
      <c r="Q7326" s="23"/>
      <c r="R7326" s="23"/>
      <c r="S7326" s="23"/>
      <c r="T7326" s="23"/>
      <c r="U7326" s="27">
        <v>38630</v>
      </c>
      <c r="V7326" s="27">
        <v>40386</v>
      </c>
    </row>
    <row r="7327" spans="1:22" ht="15" customHeight="1" x14ac:dyDescent="0.3">
      <c r="A7327" s="24" t="s">
        <v>31419</v>
      </c>
      <c r="B7327" s="24">
        <f t="shared" si="73"/>
        <v>7326</v>
      </c>
      <c r="C7327" s="24">
        <v>7028</v>
      </c>
      <c r="D7327" s="24" t="s">
        <v>31420</v>
      </c>
      <c r="E7327" s="24">
        <v>3</v>
      </c>
      <c r="F7327" s="24" t="s">
        <v>30552</v>
      </c>
      <c r="G7327" s="24" t="s">
        <v>3421</v>
      </c>
      <c r="H7327" s="27">
        <v>38791</v>
      </c>
      <c r="I7327" s="27">
        <v>39066</v>
      </c>
      <c r="J7327" s="28">
        <v>1</v>
      </c>
      <c r="K7327" s="24" t="s">
        <v>31421</v>
      </c>
      <c r="L7327" s="24" t="s">
        <v>31422</v>
      </c>
      <c r="M7327" s="24" t="s">
        <v>3549</v>
      </c>
      <c r="N7327" s="24" t="s">
        <v>31413</v>
      </c>
      <c r="O7327" s="24" t="s">
        <v>31423</v>
      </c>
      <c r="P7327" s="24">
        <v>25.100999999999999</v>
      </c>
      <c r="Q7327" s="23"/>
      <c r="R7327" s="23"/>
      <c r="S7327" s="23"/>
      <c r="T7327" s="23"/>
      <c r="U7327" s="27">
        <v>38797</v>
      </c>
      <c r="V7327" s="27">
        <v>40386</v>
      </c>
    </row>
    <row r="7328" spans="1:22" ht="15" customHeight="1" x14ac:dyDescent="0.3">
      <c r="A7328" s="24" t="s">
        <v>31424</v>
      </c>
      <c r="B7328" s="24">
        <f t="shared" si="73"/>
        <v>7327</v>
      </c>
      <c r="C7328" s="24">
        <v>7029</v>
      </c>
      <c r="D7328" s="24" t="s">
        <v>31425</v>
      </c>
      <c r="E7328" s="24">
        <v>3</v>
      </c>
      <c r="F7328" s="24" t="s">
        <v>30552</v>
      </c>
      <c r="G7328" s="24" t="s">
        <v>3421</v>
      </c>
      <c r="H7328" s="27">
        <v>38791</v>
      </c>
      <c r="I7328" s="27">
        <v>39066</v>
      </c>
      <c r="J7328" s="28">
        <v>1</v>
      </c>
      <c r="K7328" s="24" t="s">
        <v>31426</v>
      </c>
      <c r="L7328" s="24" t="s">
        <v>31427</v>
      </c>
      <c r="M7328" s="24" t="s">
        <v>3549</v>
      </c>
      <c r="N7328" s="24" t="s">
        <v>31413</v>
      </c>
      <c r="O7328" s="24" t="s">
        <v>31423</v>
      </c>
      <c r="P7328" s="24">
        <v>25.100999999999999</v>
      </c>
      <c r="Q7328" s="23"/>
      <c r="R7328" s="23"/>
      <c r="S7328" s="23"/>
      <c r="T7328" s="23"/>
      <c r="U7328" s="27">
        <v>38797</v>
      </c>
      <c r="V7328" s="27">
        <v>40386</v>
      </c>
    </row>
    <row r="7329" spans="1:22" ht="15" customHeight="1" x14ac:dyDescent="0.3">
      <c r="A7329" s="24" t="s">
        <v>31428</v>
      </c>
      <c r="B7329" s="24">
        <f t="shared" si="73"/>
        <v>7328</v>
      </c>
      <c r="C7329" s="24">
        <v>20049</v>
      </c>
      <c r="D7329" s="24" t="s">
        <v>31429</v>
      </c>
      <c r="E7329" s="24">
        <v>2</v>
      </c>
      <c r="F7329" s="24" t="s">
        <v>30552</v>
      </c>
      <c r="G7329" s="24" t="s">
        <v>3467</v>
      </c>
      <c r="H7329" s="27">
        <v>38701</v>
      </c>
      <c r="I7329" s="27">
        <v>39066</v>
      </c>
      <c r="J7329" s="28">
        <v>1</v>
      </c>
      <c r="K7329" s="24" t="s">
        <v>168</v>
      </c>
      <c r="L7329" s="24" t="s">
        <v>31430</v>
      </c>
      <c r="M7329" s="24" t="s">
        <v>31409</v>
      </c>
      <c r="N7329" s="24" t="s">
        <v>31431</v>
      </c>
      <c r="O7329" s="24" t="s">
        <v>31432</v>
      </c>
      <c r="P7329" s="24" t="s">
        <v>168</v>
      </c>
      <c r="Q7329" s="23"/>
      <c r="R7329" s="23"/>
      <c r="S7329" s="24" t="s">
        <v>31433</v>
      </c>
      <c r="T7329" s="23"/>
      <c r="U7329" s="27">
        <v>38701</v>
      </c>
      <c r="V7329" s="27">
        <v>40386</v>
      </c>
    </row>
    <row r="7330" spans="1:22" ht="15" customHeight="1" x14ac:dyDescent="0.3">
      <c r="A7330" s="24" t="s">
        <v>31434</v>
      </c>
      <c r="B7330" s="24">
        <f t="shared" si="73"/>
        <v>7329</v>
      </c>
      <c r="C7330" s="24">
        <v>20047</v>
      </c>
      <c r="D7330" s="24" t="s">
        <v>31435</v>
      </c>
      <c r="E7330" s="24">
        <v>2</v>
      </c>
      <c r="F7330" s="24" t="s">
        <v>30552</v>
      </c>
      <c r="G7330" s="24" t="s">
        <v>3421</v>
      </c>
      <c r="H7330" s="27">
        <v>38610</v>
      </c>
      <c r="I7330" s="27">
        <v>38610</v>
      </c>
      <c r="J7330" s="28">
        <v>1</v>
      </c>
      <c r="K7330" s="24" t="s">
        <v>168</v>
      </c>
      <c r="L7330" s="24" t="s">
        <v>168</v>
      </c>
      <c r="M7330" s="24" t="s">
        <v>30893</v>
      </c>
      <c r="N7330" s="24" t="s">
        <v>31436</v>
      </c>
      <c r="O7330" s="24" t="s">
        <v>31437</v>
      </c>
      <c r="P7330" s="24" t="s">
        <v>30005</v>
      </c>
      <c r="Q7330" s="23"/>
      <c r="R7330" s="23"/>
      <c r="S7330" s="24" t="s">
        <v>31438</v>
      </c>
      <c r="T7330" s="24" t="s">
        <v>31439</v>
      </c>
      <c r="U7330" s="27">
        <v>38630</v>
      </c>
      <c r="V7330" s="27">
        <v>38708</v>
      </c>
    </row>
    <row r="7331" spans="1:22" ht="15" customHeight="1" x14ac:dyDescent="0.3">
      <c r="A7331" s="32" t="s">
        <v>168</v>
      </c>
      <c r="B7331" s="24">
        <f t="shared" si="73"/>
        <v>7330</v>
      </c>
      <c r="C7331" s="32">
        <v>25025</v>
      </c>
      <c r="D7331" s="32" t="s">
        <v>31440</v>
      </c>
      <c r="E7331" s="32">
        <v>1</v>
      </c>
      <c r="F7331" s="32" t="s">
        <v>30552</v>
      </c>
      <c r="G7331" s="32" t="s">
        <v>3561</v>
      </c>
      <c r="H7331" s="34">
        <v>38667</v>
      </c>
      <c r="I7331" s="34">
        <v>39703</v>
      </c>
      <c r="J7331" s="35">
        <v>1</v>
      </c>
      <c r="K7331" s="32" t="s">
        <v>168</v>
      </c>
      <c r="L7331" s="32" t="s">
        <v>168</v>
      </c>
      <c r="M7331" s="32" t="s">
        <v>168</v>
      </c>
      <c r="N7331" s="32" t="s">
        <v>168</v>
      </c>
      <c r="O7331" s="32" t="s">
        <v>31441</v>
      </c>
      <c r="P7331" s="32" t="s">
        <v>168</v>
      </c>
      <c r="Q7331" s="23"/>
      <c r="R7331" s="23"/>
      <c r="S7331" s="23"/>
      <c r="T7331" s="23"/>
      <c r="U7331" s="34">
        <v>38982</v>
      </c>
      <c r="V7331" s="34">
        <v>39600</v>
      </c>
    </row>
    <row r="7332" spans="1:22" ht="15" customHeight="1" x14ac:dyDescent="0.3">
      <c r="A7332" s="24" t="s">
        <v>31442</v>
      </c>
      <c r="B7332" s="24">
        <f t="shared" si="73"/>
        <v>7331</v>
      </c>
      <c r="C7332" s="24">
        <v>25007</v>
      </c>
      <c r="D7332" s="24" t="s">
        <v>31443</v>
      </c>
      <c r="E7332" s="24">
        <v>2</v>
      </c>
      <c r="F7332" s="24" t="s">
        <v>30552</v>
      </c>
      <c r="G7332" s="24" t="s">
        <v>3561</v>
      </c>
      <c r="H7332" s="27">
        <v>38667</v>
      </c>
      <c r="I7332" s="27">
        <v>38870</v>
      </c>
      <c r="J7332" s="28">
        <v>1</v>
      </c>
      <c r="K7332" s="24" t="s">
        <v>168</v>
      </c>
      <c r="L7332" s="24" t="s">
        <v>168</v>
      </c>
      <c r="M7332" s="24" t="s">
        <v>903</v>
      </c>
      <c r="N7332" s="24" t="s">
        <v>31444</v>
      </c>
      <c r="O7332" s="24" t="s">
        <v>31418</v>
      </c>
      <c r="P7332" s="24" t="s">
        <v>31445</v>
      </c>
      <c r="Q7332" s="23"/>
      <c r="R7332" s="23"/>
      <c r="S7332" s="23"/>
      <c r="T7332" s="23"/>
      <c r="U7332" s="27">
        <v>37315</v>
      </c>
      <c r="V7332" s="27">
        <v>38797</v>
      </c>
    </row>
    <row r="7333" spans="1:22" ht="15" customHeight="1" x14ac:dyDescent="0.3">
      <c r="A7333" s="24" t="s">
        <v>31446</v>
      </c>
      <c r="B7333" s="24">
        <f t="shared" si="73"/>
        <v>7332</v>
      </c>
      <c r="C7333" s="24">
        <v>25008</v>
      </c>
      <c r="D7333" s="24" t="s">
        <v>31447</v>
      </c>
      <c r="E7333" s="24">
        <v>2</v>
      </c>
      <c r="F7333" s="24" t="s">
        <v>30552</v>
      </c>
      <c r="G7333" s="24" t="s">
        <v>3561</v>
      </c>
      <c r="H7333" s="27">
        <v>38667</v>
      </c>
      <c r="I7333" s="27">
        <v>38870</v>
      </c>
      <c r="J7333" s="28">
        <v>1</v>
      </c>
      <c r="K7333" s="24" t="s">
        <v>168</v>
      </c>
      <c r="L7333" s="24" t="s">
        <v>168</v>
      </c>
      <c r="M7333" s="24" t="s">
        <v>3549</v>
      </c>
      <c r="N7333" s="24" t="s">
        <v>31448</v>
      </c>
      <c r="O7333" s="24" t="s">
        <v>31418</v>
      </c>
      <c r="P7333" s="24" t="s">
        <v>31445</v>
      </c>
      <c r="Q7333" s="23"/>
      <c r="R7333" s="23"/>
      <c r="S7333" s="23"/>
      <c r="T7333" s="23"/>
      <c r="U7333" s="27">
        <v>37315</v>
      </c>
      <c r="V7333" s="27">
        <v>38797</v>
      </c>
    </row>
    <row r="7334" spans="1:22" ht="15" customHeight="1" x14ac:dyDescent="0.3">
      <c r="A7334" s="24" t="s">
        <v>31449</v>
      </c>
      <c r="B7334" s="24">
        <f t="shared" si="73"/>
        <v>7333</v>
      </c>
      <c r="C7334" s="24">
        <v>25013</v>
      </c>
      <c r="D7334" s="24" t="s">
        <v>31450</v>
      </c>
      <c r="E7334" s="24">
        <v>2</v>
      </c>
      <c r="F7334" s="24" t="s">
        <v>30552</v>
      </c>
      <c r="G7334" s="24" t="s">
        <v>3561</v>
      </c>
      <c r="H7334" s="27">
        <v>38786</v>
      </c>
      <c r="I7334" s="27">
        <v>39052</v>
      </c>
      <c r="J7334" s="28">
        <v>1</v>
      </c>
      <c r="K7334" s="24" t="s">
        <v>168</v>
      </c>
      <c r="L7334" s="24" t="s">
        <v>168</v>
      </c>
      <c r="M7334" s="24" t="s">
        <v>14421</v>
      </c>
      <c r="N7334" s="24" t="s">
        <v>31451</v>
      </c>
      <c r="O7334" s="24" t="s">
        <v>31423</v>
      </c>
      <c r="P7334" s="24" t="s">
        <v>31452</v>
      </c>
      <c r="Q7334" s="23"/>
      <c r="R7334" s="23"/>
      <c r="S7334" s="23"/>
      <c r="T7334" s="23"/>
      <c r="U7334" s="27">
        <v>38797</v>
      </c>
      <c r="V7334" s="27">
        <v>38797</v>
      </c>
    </row>
    <row r="7335" spans="1:22" ht="15" customHeight="1" x14ac:dyDescent="0.3">
      <c r="A7335" s="24" t="s">
        <v>31453</v>
      </c>
      <c r="B7335" s="24">
        <f t="shared" si="73"/>
        <v>7334</v>
      </c>
      <c r="C7335" s="24">
        <v>25020</v>
      </c>
      <c r="D7335" s="24" t="s">
        <v>31454</v>
      </c>
      <c r="E7335" s="24">
        <v>2</v>
      </c>
      <c r="F7335" s="24" t="s">
        <v>30552</v>
      </c>
      <c r="G7335" s="24" t="s">
        <v>3561</v>
      </c>
      <c r="H7335" s="27">
        <v>38980</v>
      </c>
      <c r="I7335" s="27">
        <v>39703</v>
      </c>
      <c r="J7335" s="28">
        <v>1</v>
      </c>
      <c r="K7335" s="24" t="s">
        <v>31455</v>
      </c>
      <c r="L7335" s="24" t="s">
        <v>31456</v>
      </c>
      <c r="M7335" s="24" t="s">
        <v>903</v>
      </c>
      <c r="N7335" s="24" t="s">
        <v>31444</v>
      </c>
      <c r="O7335" s="24" t="s">
        <v>31457</v>
      </c>
      <c r="P7335" s="24">
        <v>34.113999999999997</v>
      </c>
      <c r="Q7335" s="23"/>
      <c r="R7335" s="23"/>
      <c r="S7335" s="23"/>
      <c r="T7335" s="23"/>
      <c r="U7335" s="27">
        <v>38980</v>
      </c>
      <c r="V7335" s="27">
        <v>39705</v>
      </c>
    </row>
    <row r="7336" spans="1:22" ht="15" customHeight="1" x14ac:dyDescent="0.3">
      <c r="A7336" s="24" t="s">
        <v>31458</v>
      </c>
      <c r="B7336" s="24">
        <f t="shared" ref="B7336:B7399" si="74">B7335+1</f>
        <v>7335</v>
      </c>
      <c r="C7336" s="24">
        <v>25015</v>
      </c>
      <c r="D7336" s="24" t="s">
        <v>31459</v>
      </c>
      <c r="E7336" s="24">
        <v>2</v>
      </c>
      <c r="F7336" s="24" t="s">
        <v>30552</v>
      </c>
      <c r="G7336" s="24" t="s">
        <v>3561</v>
      </c>
      <c r="H7336" s="27">
        <v>38870</v>
      </c>
      <c r="I7336" s="27">
        <v>39052</v>
      </c>
      <c r="J7336" s="28">
        <v>1</v>
      </c>
      <c r="K7336" s="24" t="s">
        <v>168</v>
      </c>
      <c r="L7336" s="24" t="s">
        <v>168</v>
      </c>
      <c r="M7336" s="24" t="s">
        <v>29987</v>
      </c>
      <c r="N7336" s="24" t="s">
        <v>31460</v>
      </c>
      <c r="O7336" s="24" t="s">
        <v>31423</v>
      </c>
      <c r="P7336" s="24" t="s">
        <v>27314</v>
      </c>
      <c r="Q7336" s="23"/>
      <c r="R7336" s="23"/>
      <c r="S7336" s="23"/>
      <c r="T7336" s="23"/>
      <c r="U7336" s="27">
        <v>38797</v>
      </c>
      <c r="V7336" s="27">
        <v>39052</v>
      </c>
    </row>
    <row r="7337" spans="1:22" ht="15" customHeight="1" x14ac:dyDescent="0.3">
      <c r="A7337" s="24" t="s">
        <v>31461</v>
      </c>
      <c r="B7337" s="24">
        <f t="shared" si="74"/>
        <v>7336</v>
      </c>
      <c r="C7337" s="24">
        <v>25028</v>
      </c>
      <c r="D7337" s="24" t="s">
        <v>31462</v>
      </c>
      <c r="E7337" s="24">
        <v>2</v>
      </c>
      <c r="F7337" s="24" t="s">
        <v>30552</v>
      </c>
      <c r="G7337" s="24" t="s">
        <v>3561</v>
      </c>
      <c r="H7337" s="27">
        <v>39052</v>
      </c>
      <c r="I7337" s="27">
        <v>39234</v>
      </c>
      <c r="J7337" s="28">
        <v>1</v>
      </c>
      <c r="K7337" s="24" t="s">
        <v>31463</v>
      </c>
      <c r="L7337" s="24" t="s">
        <v>31464</v>
      </c>
      <c r="M7337" s="24" t="s">
        <v>14421</v>
      </c>
      <c r="N7337" s="24" t="s">
        <v>31451</v>
      </c>
      <c r="O7337" s="24" t="s">
        <v>31403</v>
      </c>
      <c r="P7337" s="24" t="s">
        <v>27547</v>
      </c>
      <c r="Q7337" s="23"/>
      <c r="R7337" s="23"/>
      <c r="S7337" s="23"/>
      <c r="T7337" s="23"/>
      <c r="U7337" s="27">
        <v>38980</v>
      </c>
      <c r="V7337" s="27">
        <v>39244</v>
      </c>
    </row>
    <row r="7338" spans="1:22" ht="15" customHeight="1" x14ac:dyDescent="0.3">
      <c r="A7338" s="24" t="s">
        <v>31465</v>
      </c>
      <c r="B7338" s="24">
        <f t="shared" si="74"/>
        <v>7337</v>
      </c>
      <c r="C7338" s="24">
        <v>25039</v>
      </c>
      <c r="D7338" s="24" t="s">
        <v>31466</v>
      </c>
      <c r="E7338" s="24">
        <v>2</v>
      </c>
      <c r="F7338" s="24" t="s">
        <v>30552</v>
      </c>
      <c r="G7338" s="24" t="s">
        <v>3561</v>
      </c>
      <c r="H7338" s="27">
        <v>39234</v>
      </c>
      <c r="I7338" s="27">
        <v>39423</v>
      </c>
      <c r="J7338" s="28">
        <v>1</v>
      </c>
      <c r="K7338" s="24" t="s">
        <v>31467</v>
      </c>
      <c r="L7338" s="24" t="s">
        <v>31468</v>
      </c>
      <c r="M7338" s="24" t="s">
        <v>14421</v>
      </c>
      <c r="N7338" s="24" t="s">
        <v>31451</v>
      </c>
      <c r="O7338" s="24" t="s">
        <v>30500</v>
      </c>
      <c r="P7338" s="24" t="s">
        <v>168</v>
      </c>
      <c r="Q7338" s="23"/>
      <c r="R7338" s="23"/>
      <c r="S7338" s="23"/>
      <c r="T7338" s="23"/>
      <c r="U7338" s="27">
        <v>38980</v>
      </c>
      <c r="V7338" s="27">
        <v>39336</v>
      </c>
    </row>
    <row r="7339" spans="1:22" ht="15" customHeight="1" x14ac:dyDescent="0.3">
      <c r="A7339" s="24" t="s">
        <v>31469</v>
      </c>
      <c r="B7339" s="24">
        <f t="shared" si="74"/>
        <v>7338</v>
      </c>
      <c r="C7339" s="24">
        <v>25040</v>
      </c>
      <c r="D7339" s="24" t="s">
        <v>31470</v>
      </c>
      <c r="E7339" s="24">
        <v>2</v>
      </c>
      <c r="F7339" s="24" t="s">
        <v>30552</v>
      </c>
      <c r="G7339" s="24" t="s">
        <v>3561</v>
      </c>
      <c r="H7339" s="27">
        <v>39234</v>
      </c>
      <c r="I7339" s="27">
        <v>39514</v>
      </c>
      <c r="J7339" s="28">
        <v>1</v>
      </c>
      <c r="K7339" s="24" t="s">
        <v>31471</v>
      </c>
      <c r="L7339" s="24" t="s">
        <v>31472</v>
      </c>
      <c r="M7339" s="24" t="s">
        <v>1312</v>
      </c>
      <c r="N7339" s="24" t="s">
        <v>25725</v>
      </c>
      <c r="O7339" s="24" t="s">
        <v>29929</v>
      </c>
      <c r="P7339" s="24" t="s">
        <v>30056</v>
      </c>
      <c r="Q7339" s="23"/>
      <c r="R7339" s="23"/>
      <c r="S7339" s="23"/>
      <c r="T7339" s="23"/>
      <c r="U7339" s="27">
        <v>38980</v>
      </c>
      <c r="V7339" s="27">
        <v>39517</v>
      </c>
    </row>
    <row r="7340" spans="1:22" ht="15" customHeight="1" x14ac:dyDescent="0.3">
      <c r="A7340" s="32" t="s">
        <v>168</v>
      </c>
      <c r="B7340" s="24">
        <f t="shared" si="74"/>
        <v>7339</v>
      </c>
      <c r="C7340" s="32">
        <v>20029</v>
      </c>
      <c r="D7340" s="32" t="s">
        <v>31473</v>
      </c>
      <c r="E7340" s="32">
        <v>1</v>
      </c>
      <c r="F7340" s="32" t="s">
        <v>30552</v>
      </c>
      <c r="G7340" s="32" t="s">
        <v>29746</v>
      </c>
      <c r="H7340" s="34">
        <v>38336</v>
      </c>
      <c r="I7340" s="34">
        <v>39248</v>
      </c>
      <c r="J7340" s="35">
        <v>1</v>
      </c>
      <c r="K7340" s="32" t="s">
        <v>168</v>
      </c>
      <c r="L7340" s="32" t="s">
        <v>168</v>
      </c>
      <c r="M7340" s="32" t="s">
        <v>168</v>
      </c>
      <c r="N7340" s="32" t="s">
        <v>168</v>
      </c>
      <c r="O7340" s="32" t="s">
        <v>31360</v>
      </c>
      <c r="P7340" s="32" t="s">
        <v>168</v>
      </c>
      <c r="Q7340" s="23"/>
      <c r="R7340" s="23"/>
      <c r="S7340" s="23"/>
      <c r="T7340" s="23"/>
      <c r="U7340" s="34">
        <v>38356</v>
      </c>
      <c r="V7340" s="34">
        <v>39624</v>
      </c>
    </row>
    <row r="7341" spans="1:22" ht="15" customHeight="1" x14ac:dyDescent="0.3">
      <c r="A7341" s="24" t="s">
        <v>31474</v>
      </c>
      <c r="B7341" s="24">
        <f t="shared" si="74"/>
        <v>7340</v>
      </c>
      <c r="C7341" s="24">
        <v>20026</v>
      </c>
      <c r="D7341" s="24" t="s">
        <v>31475</v>
      </c>
      <c r="E7341" s="24">
        <v>2</v>
      </c>
      <c r="F7341" s="24" t="s">
        <v>30552</v>
      </c>
      <c r="G7341" s="24" t="s">
        <v>3414</v>
      </c>
      <c r="H7341" s="27">
        <v>38336</v>
      </c>
      <c r="I7341" s="27">
        <v>39066</v>
      </c>
      <c r="J7341" s="28">
        <v>1</v>
      </c>
      <c r="K7341" s="24" t="s">
        <v>31476</v>
      </c>
      <c r="L7341" s="24" t="s">
        <v>31477</v>
      </c>
      <c r="M7341" s="24" t="s">
        <v>31478</v>
      </c>
      <c r="N7341" s="24" t="s">
        <v>31479</v>
      </c>
      <c r="O7341" s="24" t="s">
        <v>31423</v>
      </c>
      <c r="P7341" s="24" t="s">
        <v>168</v>
      </c>
      <c r="Q7341" s="23"/>
      <c r="R7341" s="23"/>
      <c r="S7341" s="23"/>
      <c r="T7341" s="23"/>
      <c r="U7341" s="27">
        <v>38356</v>
      </c>
      <c r="V7341" s="27">
        <v>40386</v>
      </c>
    </row>
    <row r="7342" spans="1:22" ht="15" customHeight="1" x14ac:dyDescent="0.3">
      <c r="A7342" s="24" t="s">
        <v>31480</v>
      </c>
      <c r="B7342" s="24">
        <f t="shared" si="74"/>
        <v>7341</v>
      </c>
      <c r="C7342" s="24">
        <v>20031</v>
      </c>
      <c r="D7342" s="24" t="s">
        <v>31481</v>
      </c>
      <c r="E7342" s="24">
        <v>2</v>
      </c>
      <c r="F7342" s="24" t="s">
        <v>30552</v>
      </c>
      <c r="G7342" s="24" t="s">
        <v>3467</v>
      </c>
      <c r="H7342" s="27">
        <v>38426</v>
      </c>
      <c r="I7342" s="27">
        <v>38975</v>
      </c>
      <c r="J7342" s="28">
        <v>1</v>
      </c>
      <c r="K7342" s="24" t="s">
        <v>31482</v>
      </c>
      <c r="L7342" s="24" t="s">
        <v>31483</v>
      </c>
      <c r="M7342" s="24" t="s">
        <v>903</v>
      </c>
      <c r="N7342" s="24" t="s">
        <v>31484</v>
      </c>
      <c r="O7342" s="24" t="s">
        <v>31372</v>
      </c>
      <c r="P7342" s="24" t="s">
        <v>31485</v>
      </c>
      <c r="Q7342" s="23"/>
      <c r="R7342" s="23"/>
      <c r="S7342" s="23"/>
      <c r="T7342" s="23"/>
      <c r="U7342" s="27">
        <v>38426</v>
      </c>
      <c r="V7342" s="27">
        <v>40386</v>
      </c>
    </row>
    <row r="7343" spans="1:22" ht="15" customHeight="1" x14ac:dyDescent="0.3">
      <c r="A7343" s="24" t="s">
        <v>31486</v>
      </c>
      <c r="B7343" s="24">
        <f t="shared" si="74"/>
        <v>7342</v>
      </c>
      <c r="C7343" s="24">
        <v>20132</v>
      </c>
      <c r="D7343" s="24" t="s">
        <v>31487</v>
      </c>
      <c r="E7343" s="24">
        <v>2</v>
      </c>
      <c r="F7343" s="24" t="s">
        <v>30552</v>
      </c>
      <c r="G7343" s="24" t="s">
        <v>3467</v>
      </c>
      <c r="H7343" s="27">
        <v>38426</v>
      </c>
      <c r="I7343" s="27">
        <v>38700</v>
      </c>
      <c r="J7343" s="28">
        <v>1</v>
      </c>
      <c r="K7343" s="24" t="s">
        <v>31488</v>
      </c>
      <c r="L7343" s="24" t="s">
        <v>31489</v>
      </c>
      <c r="M7343" s="24" t="s">
        <v>31409</v>
      </c>
      <c r="N7343" s="24" t="s">
        <v>31431</v>
      </c>
      <c r="O7343" s="24" t="s">
        <v>31384</v>
      </c>
      <c r="P7343" s="24" t="s">
        <v>168</v>
      </c>
      <c r="Q7343" s="23"/>
      <c r="R7343" s="23"/>
      <c r="S7343" s="23"/>
      <c r="T7343" s="23"/>
      <c r="U7343" s="27">
        <v>38426</v>
      </c>
      <c r="V7343" s="27">
        <v>40386</v>
      </c>
    </row>
    <row r="7344" spans="1:22" ht="15" customHeight="1" x14ac:dyDescent="0.3">
      <c r="A7344" s="24" t="s">
        <v>31490</v>
      </c>
      <c r="B7344" s="24">
        <f t="shared" si="74"/>
        <v>7343</v>
      </c>
      <c r="C7344" s="24">
        <v>20033</v>
      </c>
      <c r="D7344" s="24" t="s">
        <v>31491</v>
      </c>
      <c r="E7344" s="24">
        <v>2</v>
      </c>
      <c r="F7344" s="24" t="s">
        <v>30552</v>
      </c>
      <c r="G7344" s="24" t="s">
        <v>3421</v>
      </c>
      <c r="H7344" s="27">
        <v>38426</v>
      </c>
      <c r="I7344" s="27">
        <v>38883</v>
      </c>
      <c r="J7344" s="28">
        <v>1</v>
      </c>
      <c r="K7344" s="24" t="s">
        <v>31492</v>
      </c>
      <c r="L7344" s="24" t="s">
        <v>31493</v>
      </c>
      <c r="M7344" s="24" t="s">
        <v>30215</v>
      </c>
      <c r="N7344" s="24" t="s">
        <v>31494</v>
      </c>
      <c r="O7344" s="24" t="s">
        <v>31418</v>
      </c>
      <c r="P7344" s="24" t="s">
        <v>31495</v>
      </c>
      <c r="Q7344" s="23"/>
      <c r="R7344" s="23"/>
      <c r="S7344" s="23"/>
      <c r="T7344" s="23"/>
      <c r="U7344" s="27">
        <v>38426</v>
      </c>
      <c r="V7344" s="27">
        <v>40386</v>
      </c>
    </row>
    <row r="7345" spans="1:22" ht="15" customHeight="1" x14ac:dyDescent="0.3">
      <c r="A7345" s="24" t="s">
        <v>31496</v>
      </c>
      <c r="B7345" s="24">
        <f t="shared" si="74"/>
        <v>7344</v>
      </c>
      <c r="C7345" s="24">
        <v>20046</v>
      </c>
      <c r="D7345" s="24" t="s">
        <v>31497</v>
      </c>
      <c r="E7345" s="24">
        <v>2</v>
      </c>
      <c r="F7345" s="24" t="s">
        <v>30552</v>
      </c>
      <c r="G7345" s="24" t="s">
        <v>3414</v>
      </c>
      <c r="H7345" s="27">
        <v>38425</v>
      </c>
      <c r="I7345" s="27">
        <v>39156</v>
      </c>
      <c r="J7345" s="28">
        <v>1</v>
      </c>
      <c r="K7345" s="24" t="s">
        <v>31498</v>
      </c>
      <c r="L7345" s="24" t="s">
        <v>31499</v>
      </c>
      <c r="M7345" s="24" t="s">
        <v>30371</v>
      </c>
      <c r="N7345" s="24" t="s">
        <v>31500</v>
      </c>
      <c r="O7345" s="24" t="s">
        <v>31501</v>
      </c>
      <c r="P7345" s="24" t="s">
        <v>31502</v>
      </c>
      <c r="Q7345" s="23"/>
      <c r="R7345" s="23"/>
      <c r="S7345" s="23"/>
      <c r="T7345" s="23"/>
      <c r="U7345" s="27">
        <v>38630</v>
      </c>
      <c r="V7345" s="27">
        <v>40386</v>
      </c>
    </row>
    <row r="7346" spans="1:22" ht="15" customHeight="1" x14ac:dyDescent="0.3">
      <c r="A7346" s="24" t="s">
        <v>31503</v>
      </c>
      <c r="B7346" s="24">
        <f t="shared" si="74"/>
        <v>7345</v>
      </c>
      <c r="C7346" s="24">
        <v>7030</v>
      </c>
      <c r="D7346" s="24" t="s">
        <v>31504</v>
      </c>
      <c r="E7346" s="24">
        <v>2</v>
      </c>
      <c r="F7346" s="24" t="s">
        <v>30552</v>
      </c>
      <c r="G7346" s="24" t="s">
        <v>3438</v>
      </c>
      <c r="H7346" s="27">
        <v>38791</v>
      </c>
      <c r="I7346" s="27">
        <v>39066</v>
      </c>
      <c r="J7346" s="28">
        <v>1</v>
      </c>
      <c r="K7346" s="24" t="s">
        <v>31505</v>
      </c>
      <c r="L7346" s="24" t="s">
        <v>31506</v>
      </c>
      <c r="M7346" s="24" t="s">
        <v>1312</v>
      </c>
      <c r="N7346" s="24" t="s">
        <v>31507</v>
      </c>
      <c r="O7346" s="24" t="s">
        <v>31423</v>
      </c>
      <c r="P7346" s="24" t="s">
        <v>31508</v>
      </c>
      <c r="Q7346" s="23"/>
      <c r="R7346" s="23"/>
      <c r="S7346" s="23"/>
      <c r="T7346" s="23"/>
      <c r="U7346" s="27">
        <v>38797</v>
      </c>
      <c r="V7346" s="27">
        <v>40386</v>
      </c>
    </row>
    <row r="7347" spans="1:22" ht="15" customHeight="1" x14ac:dyDescent="0.3">
      <c r="A7347" s="24" t="s">
        <v>31509</v>
      </c>
      <c r="B7347" s="24">
        <f t="shared" si="74"/>
        <v>7346</v>
      </c>
      <c r="C7347" s="24">
        <v>7031</v>
      </c>
      <c r="D7347" s="24" t="s">
        <v>31510</v>
      </c>
      <c r="E7347" s="24">
        <v>2</v>
      </c>
      <c r="F7347" s="24" t="s">
        <v>30552</v>
      </c>
      <c r="G7347" s="24" t="s">
        <v>3414</v>
      </c>
      <c r="H7347" s="27">
        <v>38791</v>
      </c>
      <c r="I7347" s="27">
        <v>39066</v>
      </c>
      <c r="J7347" s="28">
        <v>1</v>
      </c>
      <c r="K7347" s="24" t="s">
        <v>31511</v>
      </c>
      <c r="L7347" s="24" t="s">
        <v>31512</v>
      </c>
      <c r="M7347" s="24" t="s">
        <v>30215</v>
      </c>
      <c r="N7347" s="24" t="s">
        <v>31513</v>
      </c>
      <c r="O7347" s="24" t="s">
        <v>31423</v>
      </c>
      <c r="P7347" s="24" t="s">
        <v>31514</v>
      </c>
      <c r="Q7347" s="23"/>
      <c r="R7347" s="23"/>
      <c r="S7347" s="23"/>
      <c r="T7347" s="23"/>
      <c r="U7347" s="27">
        <v>38797</v>
      </c>
      <c r="V7347" s="27">
        <v>40386</v>
      </c>
    </row>
    <row r="7348" spans="1:22" ht="15" customHeight="1" x14ac:dyDescent="0.3">
      <c r="A7348" s="24" t="s">
        <v>31515</v>
      </c>
      <c r="B7348" s="24">
        <f t="shared" si="74"/>
        <v>7347</v>
      </c>
      <c r="C7348" s="24">
        <v>330009</v>
      </c>
      <c r="D7348" s="24" t="s">
        <v>31516</v>
      </c>
      <c r="E7348" s="24">
        <v>2</v>
      </c>
      <c r="F7348" s="24" t="s">
        <v>30552</v>
      </c>
      <c r="G7348" s="24" t="s">
        <v>3467</v>
      </c>
      <c r="H7348" s="27">
        <v>38985</v>
      </c>
      <c r="I7348" s="27">
        <v>39237</v>
      </c>
      <c r="J7348" s="28">
        <v>1</v>
      </c>
      <c r="K7348" s="24" t="s">
        <v>31517</v>
      </c>
      <c r="L7348" s="24" t="s">
        <v>31518</v>
      </c>
      <c r="M7348" s="24" t="s">
        <v>903</v>
      </c>
      <c r="N7348" s="24" t="s">
        <v>31484</v>
      </c>
      <c r="O7348" s="24" t="s">
        <v>31403</v>
      </c>
      <c r="P7348" s="24" t="s">
        <v>31519</v>
      </c>
      <c r="Q7348" s="23"/>
      <c r="R7348" s="23"/>
      <c r="S7348" s="23"/>
      <c r="T7348" s="23"/>
      <c r="U7348" s="27">
        <v>38996</v>
      </c>
      <c r="V7348" s="27">
        <v>40386</v>
      </c>
    </row>
    <row r="7349" spans="1:22" ht="15" customHeight="1" x14ac:dyDescent="0.3">
      <c r="A7349" s="24" t="s">
        <v>31520</v>
      </c>
      <c r="B7349" s="24">
        <f t="shared" si="74"/>
        <v>7348</v>
      </c>
      <c r="C7349" s="24">
        <v>340038</v>
      </c>
      <c r="D7349" s="24" t="s">
        <v>31521</v>
      </c>
      <c r="E7349" s="24">
        <v>2</v>
      </c>
      <c r="F7349" s="24" t="s">
        <v>30552</v>
      </c>
      <c r="G7349" s="24" t="s">
        <v>3414</v>
      </c>
      <c r="H7349" s="27">
        <v>39066</v>
      </c>
      <c r="I7349" s="27">
        <v>39237</v>
      </c>
      <c r="J7349" s="28">
        <v>1</v>
      </c>
      <c r="K7349" s="24" t="s">
        <v>31522</v>
      </c>
      <c r="L7349" s="24" t="s">
        <v>31523</v>
      </c>
      <c r="M7349" s="24" t="s">
        <v>1312</v>
      </c>
      <c r="N7349" s="24" t="s">
        <v>30062</v>
      </c>
      <c r="O7349" s="24" t="s">
        <v>31403</v>
      </c>
      <c r="P7349" s="24" t="s">
        <v>30063</v>
      </c>
      <c r="Q7349" s="23"/>
      <c r="R7349" s="23"/>
      <c r="S7349" s="23"/>
      <c r="T7349" s="23"/>
      <c r="U7349" s="27">
        <v>38996</v>
      </c>
      <c r="V7349" s="27">
        <v>40386</v>
      </c>
    </row>
    <row r="7350" spans="1:22" ht="15" customHeight="1" x14ac:dyDescent="0.3">
      <c r="A7350" s="24" t="s">
        <v>31524</v>
      </c>
      <c r="B7350" s="24">
        <f t="shared" si="74"/>
        <v>7349</v>
      </c>
      <c r="C7350" s="24">
        <v>340039</v>
      </c>
      <c r="D7350" s="24" t="s">
        <v>31525</v>
      </c>
      <c r="E7350" s="24">
        <v>2</v>
      </c>
      <c r="F7350" s="24" t="s">
        <v>30552</v>
      </c>
      <c r="G7350" s="24" t="s">
        <v>3467</v>
      </c>
      <c r="H7350" s="27">
        <v>39066</v>
      </c>
      <c r="I7350" s="27">
        <v>39237</v>
      </c>
      <c r="J7350" s="28">
        <v>1</v>
      </c>
      <c r="K7350" s="24" t="s">
        <v>31526</v>
      </c>
      <c r="L7350" s="24" t="s">
        <v>31527</v>
      </c>
      <c r="M7350" s="24" t="s">
        <v>1312</v>
      </c>
      <c r="N7350" s="24" t="s">
        <v>30068</v>
      </c>
      <c r="O7350" s="24" t="s">
        <v>31403</v>
      </c>
      <c r="P7350" s="24" t="s">
        <v>31528</v>
      </c>
      <c r="Q7350" s="23"/>
      <c r="R7350" s="23"/>
      <c r="S7350" s="23"/>
      <c r="T7350" s="23"/>
      <c r="U7350" s="27">
        <v>38996</v>
      </c>
      <c r="V7350" s="27">
        <v>40386</v>
      </c>
    </row>
    <row r="7351" spans="1:22" ht="15" customHeight="1" x14ac:dyDescent="0.3">
      <c r="A7351" s="24" t="s">
        <v>31529</v>
      </c>
      <c r="B7351" s="24">
        <f t="shared" si="74"/>
        <v>7350</v>
      </c>
      <c r="C7351" s="24">
        <v>340040</v>
      </c>
      <c r="D7351" s="24" t="s">
        <v>31530</v>
      </c>
      <c r="E7351" s="24">
        <v>2</v>
      </c>
      <c r="F7351" s="24" t="s">
        <v>30552</v>
      </c>
      <c r="G7351" s="24" t="s">
        <v>3414</v>
      </c>
      <c r="H7351" s="27">
        <v>39066</v>
      </c>
      <c r="I7351" s="27">
        <v>39237</v>
      </c>
      <c r="J7351" s="28">
        <v>1</v>
      </c>
      <c r="K7351" s="24" t="s">
        <v>31531</v>
      </c>
      <c r="L7351" s="24" t="s">
        <v>31532</v>
      </c>
      <c r="M7351" s="24" t="s">
        <v>903</v>
      </c>
      <c r="N7351" s="24" t="s">
        <v>30495</v>
      </c>
      <c r="O7351" s="24" t="s">
        <v>31403</v>
      </c>
      <c r="P7351" s="24" t="s">
        <v>31533</v>
      </c>
      <c r="Q7351" s="23"/>
      <c r="R7351" s="23"/>
      <c r="S7351" s="23"/>
      <c r="T7351" s="23"/>
      <c r="U7351" s="27">
        <v>38996</v>
      </c>
      <c r="V7351" s="27">
        <v>40386</v>
      </c>
    </row>
    <row r="7352" spans="1:22" ht="15" customHeight="1" x14ac:dyDescent="0.3">
      <c r="A7352" s="32" t="s">
        <v>31534</v>
      </c>
      <c r="B7352" s="24">
        <f t="shared" si="74"/>
        <v>7351</v>
      </c>
      <c r="C7352" s="32">
        <v>20066</v>
      </c>
      <c r="D7352" s="32" t="s">
        <v>31535</v>
      </c>
      <c r="E7352" s="32">
        <v>2</v>
      </c>
      <c r="F7352" s="32" t="s">
        <v>30552</v>
      </c>
      <c r="G7352" s="32" t="s">
        <v>31536</v>
      </c>
      <c r="H7352" s="34">
        <v>38870</v>
      </c>
      <c r="I7352" s="34">
        <v>39248</v>
      </c>
      <c r="J7352" s="35">
        <v>1</v>
      </c>
      <c r="K7352" s="32" t="s">
        <v>31537</v>
      </c>
      <c r="L7352" s="32" t="s">
        <v>31538</v>
      </c>
      <c r="M7352" s="32" t="s">
        <v>7271</v>
      </c>
      <c r="N7352" s="32" t="s">
        <v>31539</v>
      </c>
      <c r="O7352" s="32" t="s">
        <v>31501</v>
      </c>
      <c r="P7352" s="32" t="s">
        <v>168</v>
      </c>
      <c r="Q7352" s="23"/>
      <c r="R7352" s="23"/>
      <c r="S7352" s="23"/>
      <c r="T7352" s="23"/>
      <c r="U7352" s="34">
        <v>38889</v>
      </c>
      <c r="V7352" s="34">
        <v>40386</v>
      </c>
    </row>
    <row r="7353" spans="1:22" ht="15" customHeight="1" x14ac:dyDescent="0.3">
      <c r="A7353" s="24" t="s">
        <v>168</v>
      </c>
      <c r="B7353" s="24">
        <f t="shared" si="74"/>
        <v>7352</v>
      </c>
      <c r="C7353" s="24">
        <v>20166</v>
      </c>
      <c r="D7353" s="24" t="s">
        <v>31540</v>
      </c>
      <c r="E7353" s="24">
        <v>3</v>
      </c>
      <c r="F7353" s="24" t="s">
        <v>30552</v>
      </c>
      <c r="G7353" s="24" t="s">
        <v>3438</v>
      </c>
      <c r="H7353" s="27">
        <v>38870</v>
      </c>
      <c r="I7353" s="27">
        <v>39157</v>
      </c>
      <c r="J7353" s="28">
        <v>1</v>
      </c>
      <c r="K7353" s="24" t="s">
        <v>31537</v>
      </c>
      <c r="L7353" s="24" t="s">
        <v>31538</v>
      </c>
      <c r="M7353" s="24" t="s">
        <v>7271</v>
      </c>
      <c r="N7353" s="24" t="s">
        <v>31539</v>
      </c>
      <c r="O7353" s="24" t="s">
        <v>31501</v>
      </c>
      <c r="P7353" s="24" t="s">
        <v>168</v>
      </c>
      <c r="Q7353" s="23"/>
      <c r="R7353" s="23"/>
      <c r="S7353" s="23"/>
      <c r="T7353" s="23"/>
      <c r="U7353" s="27">
        <v>38889</v>
      </c>
      <c r="V7353" s="27">
        <v>40386</v>
      </c>
    </row>
    <row r="7354" spans="1:22" ht="15" customHeight="1" x14ac:dyDescent="0.3">
      <c r="A7354" s="24" t="s">
        <v>31541</v>
      </c>
      <c r="B7354" s="24">
        <f t="shared" si="74"/>
        <v>7353</v>
      </c>
      <c r="C7354" s="24">
        <v>340045</v>
      </c>
      <c r="D7354" s="24" t="s">
        <v>31542</v>
      </c>
      <c r="E7354" s="24">
        <v>3</v>
      </c>
      <c r="F7354" s="24" t="s">
        <v>30552</v>
      </c>
      <c r="G7354" s="24" t="s">
        <v>3398</v>
      </c>
      <c r="H7354" s="27">
        <v>39108</v>
      </c>
      <c r="I7354" s="27">
        <v>39248</v>
      </c>
      <c r="J7354" s="28">
        <v>1</v>
      </c>
      <c r="K7354" s="24" t="s">
        <v>168</v>
      </c>
      <c r="L7354" s="24" t="s">
        <v>168</v>
      </c>
      <c r="M7354" s="24" t="s">
        <v>7271</v>
      </c>
      <c r="N7354" s="24" t="s">
        <v>31543</v>
      </c>
      <c r="O7354" s="24" t="s">
        <v>29429</v>
      </c>
      <c r="P7354" s="24" t="s">
        <v>31544</v>
      </c>
      <c r="Q7354" s="23"/>
      <c r="R7354" s="23"/>
      <c r="S7354" s="23"/>
      <c r="T7354" s="23"/>
      <c r="U7354" s="27">
        <v>39149</v>
      </c>
      <c r="V7354" s="27">
        <v>40386</v>
      </c>
    </row>
    <row r="7355" spans="1:22" ht="15" customHeight="1" x14ac:dyDescent="0.3">
      <c r="A7355" s="32" t="s">
        <v>168</v>
      </c>
      <c r="B7355" s="24">
        <f t="shared" si="74"/>
        <v>7354</v>
      </c>
      <c r="C7355" s="32">
        <v>25026</v>
      </c>
      <c r="D7355" s="32" t="s">
        <v>31545</v>
      </c>
      <c r="E7355" s="32">
        <v>1</v>
      </c>
      <c r="F7355" s="32" t="s">
        <v>30552</v>
      </c>
      <c r="G7355" s="32" t="s">
        <v>3561</v>
      </c>
      <c r="H7355" s="34">
        <v>38980</v>
      </c>
      <c r="I7355" s="34">
        <v>40074</v>
      </c>
      <c r="J7355" s="35">
        <v>1</v>
      </c>
      <c r="K7355" s="32" t="s">
        <v>168</v>
      </c>
      <c r="L7355" s="32" t="s">
        <v>168</v>
      </c>
      <c r="M7355" s="32" t="s">
        <v>168</v>
      </c>
      <c r="N7355" s="32" t="s">
        <v>168</v>
      </c>
      <c r="O7355" s="32" t="s">
        <v>30141</v>
      </c>
      <c r="P7355" s="32" t="s">
        <v>168</v>
      </c>
      <c r="Q7355" s="23"/>
      <c r="R7355" s="23"/>
      <c r="S7355" s="23"/>
      <c r="T7355" s="23"/>
      <c r="U7355" s="34">
        <v>38982</v>
      </c>
      <c r="V7355" s="34">
        <v>40386</v>
      </c>
    </row>
    <row r="7356" spans="1:22" ht="15" customHeight="1" x14ac:dyDescent="0.3">
      <c r="A7356" s="24" t="s">
        <v>31546</v>
      </c>
      <c r="B7356" s="24">
        <f t="shared" si="74"/>
        <v>7355</v>
      </c>
      <c r="C7356" s="24">
        <v>25021</v>
      </c>
      <c r="D7356" s="24" t="s">
        <v>31547</v>
      </c>
      <c r="E7356" s="24">
        <v>2</v>
      </c>
      <c r="F7356" s="24" t="s">
        <v>30552</v>
      </c>
      <c r="G7356" s="24" t="s">
        <v>3561</v>
      </c>
      <c r="H7356" s="27">
        <v>38980</v>
      </c>
      <c r="I7356" s="27">
        <v>39703</v>
      </c>
      <c r="J7356" s="28">
        <v>1</v>
      </c>
      <c r="K7356" s="24" t="s">
        <v>31548</v>
      </c>
      <c r="L7356" s="24" t="s">
        <v>31549</v>
      </c>
      <c r="M7356" s="24" t="s">
        <v>30762</v>
      </c>
      <c r="N7356" s="24" t="s">
        <v>30781</v>
      </c>
      <c r="O7356" s="24" t="s">
        <v>30050</v>
      </c>
      <c r="P7356" s="24" t="s">
        <v>30165</v>
      </c>
      <c r="Q7356" s="23"/>
      <c r="R7356" s="23"/>
      <c r="S7356" s="23"/>
      <c r="T7356" s="23"/>
      <c r="U7356" s="27">
        <v>38981</v>
      </c>
      <c r="V7356" s="27">
        <v>40386</v>
      </c>
    </row>
    <row r="7357" spans="1:22" ht="15" customHeight="1" x14ac:dyDescent="0.3">
      <c r="A7357" s="24" t="s">
        <v>31550</v>
      </c>
      <c r="B7357" s="24">
        <f t="shared" si="74"/>
        <v>7356</v>
      </c>
      <c r="C7357" s="24">
        <v>25031</v>
      </c>
      <c r="D7357" s="24" t="s">
        <v>31551</v>
      </c>
      <c r="E7357" s="24">
        <v>2</v>
      </c>
      <c r="F7357" s="24" t="s">
        <v>30552</v>
      </c>
      <c r="G7357" s="24" t="s">
        <v>3561</v>
      </c>
      <c r="H7357" s="27">
        <v>39150</v>
      </c>
      <c r="I7357" s="27">
        <v>39510</v>
      </c>
      <c r="J7357" s="28">
        <v>1</v>
      </c>
      <c r="K7357" s="24" t="s">
        <v>31552</v>
      </c>
      <c r="L7357" s="24" t="s">
        <v>31553</v>
      </c>
      <c r="M7357" s="24" t="s">
        <v>1312</v>
      </c>
      <c r="N7357" s="24" t="s">
        <v>25725</v>
      </c>
      <c r="O7357" s="24" t="s">
        <v>29929</v>
      </c>
      <c r="P7357" s="24" t="s">
        <v>26301</v>
      </c>
      <c r="Q7357" s="23"/>
      <c r="R7357" s="23"/>
      <c r="S7357" s="23"/>
      <c r="T7357" s="23"/>
      <c r="U7357" s="27">
        <v>38981</v>
      </c>
      <c r="V7357" s="27">
        <v>40386</v>
      </c>
    </row>
    <row r="7358" spans="1:22" ht="15" customHeight="1" x14ac:dyDescent="0.3">
      <c r="A7358" s="24" t="s">
        <v>31554</v>
      </c>
      <c r="B7358" s="24">
        <f t="shared" si="74"/>
        <v>7357</v>
      </c>
      <c r="C7358" s="24">
        <v>25032</v>
      </c>
      <c r="D7358" s="24" t="s">
        <v>31555</v>
      </c>
      <c r="E7358" s="24">
        <v>2</v>
      </c>
      <c r="F7358" s="24" t="s">
        <v>30552</v>
      </c>
      <c r="G7358" s="24" t="s">
        <v>3561</v>
      </c>
      <c r="H7358" s="27">
        <v>39150</v>
      </c>
      <c r="I7358" s="27">
        <v>39598</v>
      </c>
      <c r="J7358" s="28">
        <v>1</v>
      </c>
      <c r="K7358" s="24" t="s">
        <v>31556</v>
      </c>
      <c r="L7358" s="24" t="s">
        <v>31557</v>
      </c>
      <c r="M7358" s="24" t="s">
        <v>14421</v>
      </c>
      <c r="N7358" s="24" t="s">
        <v>31451</v>
      </c>
      <c r="O7358" s="24" t="s">
        <v>30010</v>
      </c>
      <c r="P7358" s="24" t="s">
        <v>26301</v>
      </c>
      <c r="Q7358" s="23"/>
      <c r="R7358" s="23"/>
      <c r="S7358" s="23"/>
      <c r="T7358" s="23"/>
      <c r="U7358" s="27">
        <v>38981</v>
      </c>
      <c r="V7358" s="27">
        <v>40386</v>
      </c>
    </row>
    <row r="7359" spans="1:22" ht="15" customHeight="1" x14ac:dyDescent="0.3">
      <c r="A7359" s="24" t="s">
        <v>31558</v>
      </c>
      <c r="B7359" s="24">
        <f t="shared" si="74"/>
        <v>7358</v>
      </c>
      <c r="C7359" s="24">
        <v>25033</v>
      </c>
      <c r="D7359" s="24" t="s">
        <v>31559</v>
      </c>
      <c r="E7359" s="24">
        <v>2</v>
      </c>
      <c r="F7359" s="24" t="s">
        <v>30552</v>
      </c>
      <c r="G7359" s="24" t="s">
        <v>3561</v>
      </c>
      <c r="H7359" s="27">
        <v>39150</v>
      </c>
      <c r="I7359" s="27">
        <v>39598</v>
      </c>
      <c r="J7359" s="28">
        <v>1</v>
      </c>
      <c r="K7359" s="24" t="s">
        <v>31560</v>
      </c>
      <c r="L7359" s="24" t="s">
        <v>31561</v>
      </c>
      <c r="M7359" s="24" t="s">
        <v>1312</v>
      </c>
      <c r="N7359" s="24" t="s">
        <v>25725</v>
      </c>
      <c r="O7359" s="24" t="s">
        <v>30010</v>
      </c>
      <c r="P7359" s="24" t="s">
        <v>27314</v>
      </c>
      <c r="Q7359" s="23"/>
      <c r="R7359" s="23"/>
      <c r="S7359" s="23"/>
      <c r="T7359" s="23"/>
      <c r="U7359" s="27">
        <v>38981</v>
      </c>
      <c r="V7359" s="27">
        <v>40386</v>
      </c>
    </row>
    <row r="7360" spans="1:22" ht="15" customHeight="1" x14ac:dyDescent="0.3">
      <c r="A7360" s="24" t="s">
        <v>31562</v>
      </c>
      <c r="B7360" s="24">
        <f t="shared" si="74"/>
        <v>7359</v>
      </c>
      <c r="C7360" s="24">
        <v>25034</v>
      </c>
      <c r="D7360" s="24" t="s">
        <v>31563</v>
      </c>
      <c r="E7360" s="24">
        <v>2</v>
      </c>
      <c r="F7360" s="24" t="s">
        <v>30552</v>
      </c>
      <c r="G7360" s="24" t="s">
        <v>3561</v>
      </c>
      <c r="H7360" s="27">
        <v>39150</v>
      </c>
      <c r="I7360" s="27">
        <v>39598</v>
      </c>
      <c r="J7360" s="28">
        <v>1</v>
      </c>
      <c r="K7360" s="24" t="s">
        <v>31564</v>
      </c>
      <c r="L7360" s="24" t="s">
        <v>31565</v>
      </c>
      <c r="M7360" s="24" t="s">
        <v>903</v>
      </c>
      <c r="N7360" s="24" t="s">
        <v>30175</v>
      </c>
      <c r="O7360" s="24" t="s">
        <v>30010</v>
      </c>
      <c r="P7360" s="24" t="s">
        <v>26301</v>
      </c>
      <c r="Q7360" s="23"/>
      <c r="R7360" s="23"/>
      <c r="S7360" s="23"/>
      <c r="T7360" s="23"/>
      <c r="U7360" s="27">
        <v>38981</v>
      </c>
      <c r="V7360" s="27">
        <v>40386</v>
      </c>
    </row>
    <row r="7361" spans="1:22" ht="15" customHeight="1" x14ac:dyDescent="0.3">
      <c r="A7361" s="24" t="s">
        <v>31566</v>
      </c>
      <c r="B7361" s="24">
        <f t="shared" si="74"/>
        <v>7360</v>
      </c>
      <c r="C7361" s="24">
        <v>25035</v>
      </c>
      <c r="D7361" s="24" t="s">
        <v>31567</v>
      </c>
      <c r="E7361" s="24">
        <v>2</v>
      </c>
      <c r="F7361" s="24" t="s">
        <v>30552</v>
      </c>
      <c r="G7361" s="24" t="s">
        <v>3561</v>
      </c>
      <c r="H7361" s="27">
        <v>39150</v>
      </c>
      <c r="I7361" s="27">
        <v>40074</v>
      </c>
      <c r="J7361" s="28">
        <v>1</v>
      </c>
      <c r="K7361" s="24" t="s">
        <v>31568</v>
      </c>
      <c r="L7361" s="24" t="s">
        <v>31569</v>
      </c>
      <c r="M7361" s="24" t="s">
        <v>903</v>
      </c>
      <c r="N7361" s="24" t="s">
        <v>30175</v>
      </c>
      <c r="O7361" s="24" t="s">
        <v>28152</v>
      </c>
      <c r="P7361" s="24" t="s">
        <v>27314</v>
      </c>
      <c r="Q7361" s="23"/>
      <c r="R7361" s="23"/>
      <c r="S7361" s="23"/>
      <c r="T7361" s="23"/>
      <c r="U7361" s="27">
        <v>38981</v>
      </c>
      <c r="V7361" s="27">
        <v>40386</v>
      </c>
    </row>
    <row r="7362" spans="1:22" ht="15" customHeight="1" x14ac:dyDescent="0.3">
      <c r="A7362" s="32" t="s">
        <v>31570</v>
      </c>
      <c r="B7362" s="24">
        <f t="shared" si="74"/>
        <v>7361</v>
      </c>
      <c r="C7362" s="32">
        <v>20014</v>
      </c>
      <c r="D7362" s="32" t="s">
        <v>31571</v>
      </c>
      <c r="E7362" s="32">
        <v>1</v>
      </c>
      <c r="F7362" s="32" t="s">
        <v>30552</v>
      </c>
      <c r="G7362" s="32" t="s">
        <v>25729</v>
      </c>
      <c r="H7362" s="34">
        <v>38245</v>
      </c>
      <c r="I7362" s="34">
        <v>39339</v>
      </c>
      <c r="J7362" s="35">
        <v>1</v>
      </c>
      <c r="K7362" s="32" t="s">
        <v>31511</v>
      </c>
      <c r="L7362" s="32" t="s">
        <v>31512</v>
      </c>
      <c r="M7362" s="32" t="s">
        <v>30215</v>
      </c>
      <c r="N7362" s="32" t="s">
        <v>31572</v>
      </c>
      <c r="O7362" s="32" t="s">
        <v>31573</v>
      </c>
      <c r="P7362" s="32" t="s">
        <v>168</v>
      </c>
      <c r="Q7362" s="23"/>
      <c r="R7362" s="23"/>
      <c r="S7362" s="23"/>
      <c r="T7362" s="23"/>
      <c r="U7362" s="34">
        <v>38257</v>
      </c>
      <c r="V7362" s="34">
        <v>40386</v>
      </c>
    </row>
    <row r="7363" spans="1:22" ht="15" customHeight="1" x14ac:dyDescent="0.3">
      <c r="A7363" s="24" t="s">
        <v>31574</v>
      </c>
      <c r="B7363" s="24">
        <f t="shared" si="74"/>
        <v>7362</v>
      </c>
      <c r="C7363" s="24">
        <v>20015</v>
      </c>
      <c r="D7363" s="24" t="s">
        <v>31575</v>
      </c>
      <c r="E7363" s="24">
        <v>2</v>
      </c>
      <c r="F7363" s="24" t="s">
        <v>30552</v>
      </c>
      <c r="G7363" s="24" t="s">
        <v>3414</v>
      </c>
      <c r="H7363" s="27">
        <v>38245</v>
      </c>
      <c r="I7363" s="27">
        <v>38791</v>
      </c>
      <c r="J7363" s="28">
        <v>1</v>
      </c>
      <c r="K7363" s="24" t="s">
        <v>31511</v>
      </c>
      <c r="L7363" s="24" t="s">
        <v>31512</v>
      </c>
      <c r="M7363" s="24" t="s">
        <v>30215</v>
      </c>
      <c r="N7363" s="24" t="s">
        <v>31572</v>
      </c>
      <c r="O7363" s="24" t="s">
        <v>31573</v>
      </c>
      <c r="P7363" s="24">
        <v>25.202000000000002</v>
      </c>
      <c r="Q7363" s="23"/>
      <c r="R7363" s="23"/>
      <c r="S7363" s="23"/>
      <c r="T7363" s="23"/>
      <c r="U7363" s="27">
        <v>38257</v>
      </c>
      <c r="V7363" s="27">
        <v>40386</v>
      </c>
    </row>
    <row r="7364" spans="1:22" ht="15" customHeight="1" x14ac:dyDescent="0.3">
      <c r="A7364" s="24" t="s">
        <v>31576</v>
      </c>
      <c r="B7364" s="24">
        <f t="shared" si="74"/>
        <v>7363</v>
      </c>
      <c r="C7364" s="24">
        <v>20016</v>
      </c>
      <c r="D7364" s="24" t="s">
        <v>31577</v>
      </c>
      <c r="E7364" s="24">
        <v>2</v>
      </c>
      <c r="F7364" s="24" t="s">
        <v>30552</v>
      </c>
      <c r="G7364" s="24" t="s">
        <v>3414</v>
      </c>
      <c r="H7364" s="27">
        <v>38245</v>
      </c>
      <c r="I7364" s="27">
        <v>38791</v>
      </c>
      <c r="J7364" s="28">
        <v>1</v>
      </c>
      <c r="K7364" s="24" t="s">
        <v>31511</v>
      </c>
      <c r="L7364" s="24" t="s">
        <v>31512</v>
      </c>
      <c r="M7364" s="24" t="s">
        <v>30215</v>
      </c>
      <c r="N7364" s="24" t="s">
        <v>31572</v>
      </c>
      <c r="O7364" s="24" t="s">
        <v>31573</v>
      </c>
      <c r="P7364" s="24" t="s">
        <v>31578</v>
      </c>
      <c r="Q7364" s="23"/>
      <c r="R7364" s="23"/>
      <c r="S7364" s="23"/>
      <c r="T7364" s="23"/>
      <c r="U7364" s="27">
        <v>38257</v>
      </c>
      <c r="V7364" s="27">
        <v>40386</v>
      </c>
    </row>
    <row r="7365" spans="1:22" ht="15" customHeight="1" x14ac:dyDescent="0.3">
      <c r="A7365" s="24" t="s">
        <v>31579</v>
      </c>
      <c r="B7365" s="24">
        <f t="shared" si="74"/>
        <v>7364</v>
      </c>
      <c r="C7365" s="24">
        <v>20017</v>
      </c>
      <c r="D7365" s="24" t="s">
        <v>31580</v>
      </c>
      <c r="E7365" s="24">
        <v>2</v>
      </c>
      <c r="F7365" s="24" t="s">
        <v>30552</v>
      </c>
      <c r="G7365" s="24" t="s">
        <v>3467</v>
      </c>
      <c r="H7365" s="27">
        <v>38245</v>
      </c>
      <c r="I7365" s="27">
        <v>38791</v>
      </c>
      <c r="J7365" s="28">
        <v>1</v>
      </c>
      <c r="K7365" s="24" t="s">
        <v>31511</v>
      </c>
      <c r="L7365" s="24" t="s">
        <v>31512</v>
      </c>
      <c r="M7365" s="24" t="s">
        <v>30215</v>
      </c>
      <c r="N7365" s="24" t="s">
        <v>31581</v>
      </c>
      <c r="O7365" s="24" t="s">
        <v>31573</v>
      </c>
      <c r="P7365" s="24" t="s">
        <v>31582</v>
      </c>
      <c r="Q7365" s="23"/>
      <c r="R7365" s="23"/>
      <c r="S7365" s="23"/>
      <c r="T7365" s="23"/>
      <c r="U7365" s="27">
        <v>38257</v>
      </c>
      <c r="V7365" s="27">
        <v>40386</v>
      </c>
    </row>
    <row r="7366" spans="1:22" ht="15" customHeight="1" x14ac:dyDescent="0.3">
      <c r="A7366" s="24" t="s">
        <v>31583</v>
      </c>
      <c r="B7366" s="24">
        <f t="shared" si="74"/>
        <v>7365</v>
      </c>
      <c r="C7366" s="24">
        <v>20018</v>
      </c>
      <c r="D7366" s="24" t="s">
        <v>31584</v>
      </c>
      <c r="E7366" s="24">
        <v>2</v>
      </c>
      <c r="F7366" s="24" t="s">
        <v>30552</v>
      </c>
      <c r="G7366" s="24" t="s">
        <v>3438</v>
      </c>
      <c r="H7366" s="27">
        <v>38245</v>
      </c>
      <c r="I7366" s="27">
        <v>38791</v>
      </c>
      <c r="J7366" s="28">
        <v>1</v>
      </c>
      <c r="K7366" s="24" t="s">
        <v>31511</v>
      </c>
      <c r="L7366" s="24" t="s">
        <v>31512</v>
      </c>
      <c r="M7366" s="24" t="s">
        <v>30215</v>
      </c>
      <c r="N7366" s="24" t="s">
        <v>31585</v>
      </c>
      <c r="O7366" s="24" t="s">
        <v>31573</v>
      </c>
      <c r="P7366" s="24" t="s">
        <v>31586</v>
      </c>
      <c r="Q7366" s="23"/>
      <c r="R7366" s="23"/>
      <c r="S7366" s="23"/>
      <c r="T7366" s="23"/>
      <c r="U7366" s="27">
        <v>38257</v>
      </c>
      <c r="V7366" s="27">
        <v>40386</v>
      </c>
    </row>
    <row r="7367" spans="1:22" ht="15" customHeight="1" x14ac:dyDescent="0.3">
      <c r="A7367" s="24" t="s">
        <v>31587</v>
      </c>
      <c r="B7367" s="24">
        <f t="shared" si="74"/>
        <v>7366</v>
      </c>
      <c r="C7367" s="24">
        <v>20019</v>
      </c>
      <c r="D7367" s="24" t="s">
        <v>31588</v>
      </c>
      <c r="E7367" s="24">
        <v>2</v>
      </c>
      <c r="F7367" s="24" t="s">
        <v>30552</v>
      </c>
      <c r="G7367" s="24" t="s">
        <v>3421</v>
      </c>
      <c r="H7367" s="27">
        <v>38245</v>
      </c>
      <c r="I7367" s="27">
        <v>38883</v>
      </c>
      <c r="J7367" s="28">
        <v>1</v>
      </c>
      <c r="K7367" s="24" t="s">
        <v>31511</v>
      </c>
      <c r="L7367" s="24" t="s">
        <v>31512</v>
      </c>
      <c r="M7367" s="24" t="s">
        <v>30215</v>
      </c>
      <c r="N7367" s="24" t="s">
        <v>31371</v>
      </c>
      <c r="O7367" s="24" t="s">
        <v>31418</v>
      </c>
      <c r="P7367" s="24" t="s">
        <v>31589</v>
      </c>
      <c r="Q7367" s="23"/>
      <c r="R7367" s="23"/>
      <c r="S7367" s="23"/>
      <c r="T7367" s="23"/>
      <c r="U7367" s="27">
        <v>38257</v>
      </c>
      <c r="V7367" s="27">
        <v>40386</v>
      </c>
    </row>
    <row r="7368" spans="1:22" ht="15" customHeight="1" x14ac:dyDescent="0.3">
      <c r="A7368" s="24" t="s">
        <v>31590</v>
      </c>
      <c r="B7368" s="24">
        <f t="shared" si="74"/>
        <v>7367</v>
      </c>
      <c r="C7368" s="24">
        <v>25027</v>
      </c>
      <c r="D7368" s="24" t="s">
        <v>31591</v>
      </c>
      <c r="E7368" s="24">
        <v>2</v>
      </c>
      <c r="F7368" s="24" t="s">
        <v>30552</v>
      </c>
      <c r="G7368" s="24" t="s">
        <v>3561</v>
      </c>
      <c r="H7368" s="27">
        <v>38980</v>
      </c>
      <c r="I7368" s="27">
        <v>39339</v>
      </c>
      <c r="J7368" s="28">
        <v>1</v>
      </c>
      <c r="K7368" s="24" t="s">
        <v>31592</v>
      </c>
      <c r="L7368" s="24" t="s">
        <v>31593</v>
      </c>
      <c r="M7368" s="24" t="s">
        <v>30762</v>
      </c>
      <c r="N7368" s="24" t="s">
        <v>30781</v>
      </c>
      <c r="O7368" s="24" t="s">
        <v>30004</v>
      </c>
      <c r="P7368" s="24" t="s">
        <v>30165</v>
      </c>
      <c r="Q7368" s="23"/>
      <c r="R7368" s="23"/>
      <c r="S7368" s="23"/>
      <c r="T7368" s="23"/>
      <c r="U7368" s="27">
        <v>38981</v>
      </c>
      <c r="V7368" s="27">
        <v>40386</v>
      </c>
    </row>
    <row r="7369" spans="1:22" ht="15" customHeight="1" x14ac:dyDescent="0.3">
      <c r="A7369" s="32" t="s">
        <v>31594</v>
      </c>
      <c r="B7369" s="24">
        <f t="shared" si="74"/>
        <v>7368</v>
      </c>
      <c r="C7369" s="32">
        <v>20035</v>
      </c>
      <c r="D7369" s="32" t="s">
        <v>31595</v>
      </c>
      <c r="E7369" s="32">
        <v>1</v>
      </c>
      <c r="F7369" s="32" t="s">
        <v>30552</v>
      </c>
      <c r="G7369" s="32" t="s">
        <v>4389</v>
      </c>
      <c r="H7369" s="34">
        <v>38426</v>
      </c>
      <c r="I7369" s="34">
        <v>38975</v>
      </c>
      <c r="J7369" s="35">
        <v>1</v>
      </c>
      <c r="K7369" s="32" t="s">
        <v>31596</v>
      </c>
      <c r="L7369" s="32" t="s">
        <v>31597</v>
      </c>
      <c r="M7369" s="32" t="s">
        <v>30215</v>
      </c>
      <c r="N7369" s="32" t="s">
        <v>31513</v>
      </c>
      <c r="O7369" s="32" t="s">
        <v>31372</v>
      </c>
      <c r="P7369" s="32" t="s">
        <v>168</v>
      </c>
      <c r="Q7369" s="23"/>
      <c r="R7369" s="23"/>
      <c r="S7369" s="23"/>
      <c r="T7369" s="23"/>
      <c r="U7369" s="34">
        <v>38426</v>
      </c>
      <c r="V7369" s="34">
        <v>40386</v>
      </c>
    </row>
    <row r="7370" spans="1:22" ht="15" customHeight="1" x14ac:dyDescent="0.3">
      <c r="A7370" s="24" t="s">
        <v>31598</v>
      </c>
      <c r="B7370" s="24">
        <f t="shared" si="74"/>
        <v>7369</v>
      </c>
      <c r="C7370" s="24">
        <v>20036</v>
      </c>
      <c r="D7370" s="24" t="s">
        <v>31599</v>
      </c>
      <c r="E7370" s="24">
        <v>2</v>
      </c>
      <c r="F7370" s="24" t="s">
        <v>30552</v>
      </c>
      <c r="G7370" s="24" t="s">
        <v>3467</v>
      </c>
      <c r="H7370" s="27">
        <v>38426</v>
      </c>
      <c r="I7370" s="27">
        <v>38883</v>
      </c>
      <c r="J7370" s="28">
        <v>1</v>
      </c>
      <c r="K7370" s="24" t="s">
        <v>168</v>
      </c>
      <c r="L7370" s="24" t="s">
        <v>31597</v>
      </c>
      <c r="M7370" s="24" t="s">
        <v>30215</v>
      </c>
      <c r="N7370" s="24" t="s">
        <v>31513</v>
      </c>
      <c r="O7370" s="24" t="s">
        <v>31372</v>
      </c>
      <c r="P7370" s="24" t="s">
        <v>168</v>
      </c>
      <c r="Q7370" s="23"/>
      <c r="R7370" s="23"/>
      <c r="S7370" s="23"/>
      <c r="T7370" s="23"/>
      <c r="U7370" s="27">
        <v>38426</v>
      </c>
      <c r="V7370" s="27">
        <v>40386</v>
      </c>
    </row>
    <row r="7371" spans="1:22" ht="15" customHeight="1" x14ac:dyDescent="0.3">
      <c r="A7371" s="24" t="s">
        <v>31600</v>
      </c>
      <c r="B7371" s="24">
        <f t="shared" si="74"/>
        <v>7370</v>
      </c>
      <c r="C7371" s="24">
        <v>20037</v>
      </c>
      <c r="D7371" s="24" t="s">
        <v>31601</v>
      </c>
      <c r="E7371" s="24">
        <v>2</v>
      </c>
      <c r="F7371" s="24" t="s">
        <v>30552</v>
      </c>
      <c r="G7371" s="24" t="s">
        <v>3414</v>
      </c>
      <c r="H7371" s="27">
        <v>38426</v>
      </c>
      <c r="I7371" s="27">
        <v>38975</v>
      </c>
      <c r="J7371" s="28">
        <v>1</v>
      </c>
      <c r="K7371" s="24" t="s">
        <v>168</v>
      </c>
      <c r="L7371" s="24" t="s">
        <v>31597</v>
      </c>
      <c r="M7371" s="24" t="s">
        <v>30215</v>
      </c>
      <c r="N7371" s="24" t="s">
        <v>31513</v>
      </c>
      <c r="O7371" s="24" t="s">
        <v>31372</v>
      </c>
      <c r="P7371" s="24" t="s">
        <v>31602</v>
      </c>
      <c r="Q7371" s="23"/>
      <c r="R7371" s="23"/>
      <c r="S7371" s="23"/>
      <c r="T7371" s="23"/>
      <c r="U7371" s="27">
        <v>38426</v>
      </c>
      <c r="V7371" s="27">
        <v>40386</v>
      </c>
    </row>
    <row r="7372" spans="1:22" ht="15" customHeight="1" x14ac:dyDescent="0.3">
      <c r="A7372" s="24" t="s">
        <v>31603</v>
      </c>
      <c r="B7372" s="24">
        <f t="shared" si="74"/>
        <v>7371</v>
      </c>
      <c r="C7372" s="24">
        <v>20038</v>
      </c>
      <c r="D7372" s="24" t="s">
        <v>31604</v>
      </c>
      <c r="E7372" s="24">
        <v>2</v>
      </c>
      <c r="F7372" s="24" t="s">
        <v>30552</v>
      </c>
      <c r="G7372" s="24" t="s">
        <v>3467</v>
      </c>
      <c r="H7372" s="27">
        <v>38426</v>
      </c>
      <c r="I7372" s="27">
        <v>38975</v>
      </c>
      <c r="J7372" s="28">
        <v>1</v>
      </c>
      <c r="K7372" s="24" t="s">
        <v>168</v>
      </c>
      <c r="L7372" s="24" t="s">
        <v>31597</v>
      </c>
      <c r="M7372" s="24" t="s">
        <v>30215</v>
      </c>
      <c r="N7372" s="24" t="s">
        <v>31581</v>
      </c>
      <c r="O7372" s="24" t="s">
        <v>31372</v>
      </c>
      <c r="P7372" s="24" t="s">
        <v>31605</v>
      </c>
      <c r="Q7372" s="23"/>
      <c r="R7372" s="23"/>
      <c r="S7372" s="23"/>
      <c r="T7372" s="23"/>
      <c r="U7372" s="27">
        <v>38426</v>
      </c>
      <c r="V7372" s="27">
        <v>40386</v>
      </c>
    </row>
    <row r="7373" spans="1:22" ht="15" customHeight="1" x14ac:dyDescent="0.3">
      <c r="A7373" s="24" t="s">
        <v>31606</v>
      </c>
      <c r="B7373" s="24">
        <f t="shared" si="74"/>
        <v>7372</v>
      </c>
      <c r="C7373" s="24">
        <v>20039</v>
      </c>
      <c r="D7373" s="24" t="s">
        <v>31607</v>
      </c>
      <c r="E7373" s="24">
        <v>2</v>
      </c>
      <c r="F7373" s="24" t="s">
        <v>30552</v>
      </c>
      <c r="G7373" s="24" t="s">
        <v>3438</v>
      </c>
      <c r="H7373" s="27">
        <v>38426</v>
      </c>
      <c r="I7373" s="27">
        <v>38975</v>
      </c>
      <c r="J7373" s="28">
        <v>1</v>
      </c>
      <c r="K7373" s="24" t="s">
        <v>168</v>
      </c>
      <c r="L7373" s="24" t="s">
        <v>31597</v>
      </c>
      <c r="M7373" s="24" t="s">
        <v>31608</v>
      </c>
      <c r="N7373" s="24" t="s">
        <v>31609</v>
      </c>
      <c r="O7373" s="24" t="s">
        <v>31372</v>
      </c>
      <c r="P7373" s="24" t="s">
        <v>31610</v>
      </c>
      <c r="Q7373" s="23"/>
      <c r="R7373" s="23"/>
      <c r="S7373" s="23"/>
      <c r="T7373" s="23"/>
      <c r="U7373" s="27">
        <v>38426</v>
      </c>
      <c r="V7373" s="27">
        <v>40386</v>
      </c>
    </row>
    <row r="7374" spans="1:22" ht="15" customHeight="1" x14ac:dyDescent="0.3">
      <c r="A7374" s="24" t="s">
        <v>31611</v>
      </c>
      <c r="B7374" s="24">
        <f t="shared" si="74"/>
        <v>7373</v>
      </c>
      <c r="C7374" s="24">
        <v>20040</v>
      </c>
      <c r="D7374" s="24" t="s">
        <v>31612</v>
      </c>
      <c r="E7374" s="24">
        <v>2</v>
      </c>
      <c r="F7374" s="24" t="s">
        <v>30552</v>
      </c>
      <c r="G7374" s="24" t="s">
        <v>3421</v>
      </c>
      <c r="H7374" s="27">
        <v>38426</v>
      </c>
      <c r="I7374" s="27">
        <v>38975</v>
      </c>
      <c r="J7374" s="28">
        <v>1</v>
      </c>
      <c r="K7374" s="24" t="s">
        <v>168</v>
      </c>
      <c r="L7374" s="24" t="s">
        <v>31597</v>
      </c>
      <c r="M7374" s="24" t="s">
        <v>30215</v>
      </c>
      <c r="N7374" s="24" t="s">
        <v>31371</v>
      </c>
      <c r="O7374" s="24" t="s">
        <v>31372</v>
      </c>
      <c r="P7374" s="24" t="s">
        <v>31613</v>
      </c>
      <c r="Q7374" s="23"/>
      <c r="R7374" s="23"/>
      <c r="S7374" s="23"/>
      <c r="T7374" s="23"/>
      <c r="U7374" s="27">
        <v>38426</v>
      </c>
      <c r="V7374" s="27">
        <v>40386</v>
      </c>
    </row>
    <row r="7375" spans="1:22" ht="15" customHeight="1" x14ac:dyDescent="0.3">
      <c r="A7375" s="32" t="s">
        <v>31614</v>
      </c>
      <c r="B7375" s="24">
        <f t="shared" si="74"/>
        <v>7374</v>
      </c>
      <c r="C7375" s="32">
        <v>20055</v>
      </c>
      <c r="D7375" s="32" t="s">
        <v>31615</v>
      </c>
      <c r="E7375" s="32">
        <v>1</v>
      </c>
      <c r="F7375" s="32" t="s">
        <v>30552</v>
      </c>
      <c r="G7375" s="32" t="s">
        <v>25729</v>
      </c>
      <c r="H7375" s="34">
        <v>38791</v>
      </c>
      <c r="I7375" s="34">
        <v>39703</v>
      </c>
      <c r="J7375" s="35">
        <v>1</v>
      </c>
      <c r="K7375" s="32" t="s">
        <v>31616</v>
      </c>
      <c r="L7375" s="32" t="s">
        <v>31617</v>
      </c>
      <c r="M7375" s="32" t="s">
        <v>1637</v>
      </c>
      <c r="N7375" s="32" t="s">
        <v>31618</v>
      </c>
      <c r="O7375" s="32" t="s">
        <v>31501</v>
      </c>
      <c r="P7375" s="32" t="s">
        <v>168</v>
      </c>
      <c r="Q7375" s="23"/>
      <c r="R7375" s="23"/>
      <c r="S7375" s="23"/>
      <c r="T7375" s="23"/>
      <c r="U7375" s="34">
        <v>38797</v>
      </c>
      <c r="V7375" s="34">
        <v>40386</v>
      </c>
    </row>
    <row r="7376" spans="1:22" ht="15" customHeight="1" x14ac:dyDescent="0.3">
      <c r="A7376" s="24" t="s">
        <v>31619</v>
      </c>
      <c r="B7376" s="24">
        <f t="shared" si="74"/>
        <v>7375</v>
      </c>
      <c r="C7376" s="24">
        <v>20056</v>
      </c>
      <c r="D7376" s="24" t="s">
        <v>31620</v>
      </c>
      <c r="E7376" s="24">
        <v>2</v>
      </c>
      <c r="F7376" s="24" t="s">
        <v>30552</v>
      </c>
      <c r="G7376" s="24" t="s">
        <v>3414</v>
      </c>
      <c r="H7376" s="27">
        <v>38791</v>
      </c>
      <c r="I7376" s="27">
        <v>39156</v>
      </c>
      <c r="J7376" s="28">
        <v>1</v>
      </c>
      <c r="K7376" s="24" t="s">
        <v>168</v>
      </c>
      <c r="L7376" s="24" t="s">
        <v>31621</v>
      </c>
      <c r="M7376" s="24" t="s">
        <v>1637</v>
      </c>
      <c r="N7376" s="24" t="s">
        <v>31622</v>
      </c>
      <c r="O7376" s="24" t="s">
        <v>31501</v>
      </c>
      <c r="P7376" s="24" t="s">
        <v>31623</v>
      </c>
      <c r="Q7376" s="23"/>
      <c r="R7376" s="23"/>
      <c r="S7376" s="23"/>
      <c r="T7376" s="23"/>
      <c r="U7376" s="27">
        <v>38797</v>
      </c>
      <c r="V7376" s="27">
        <v>40386</v>
      </c>
    </row>
    <row r="7377" spans="1:22" ht="15" customHeight="1" x14ac:dyDescent="0.3">
      <c r="A7377" s="24" t="s">
        <v>31624</v>
      </c>
      <c r="B7377" s="24">
        <f t="shared" si="74"/>
        <v>7376</v>
      </c>
      <c r="C7377" s="24">
        <v>20057</v>
      </c>
      <c r="D7377" s="24" t="s">
        <v>31625</v>
      </c>
      <c r="E7377" s="24">
        <v>2</v>
      </c>
      <c r="F7377" s="24" t="s">
        <v>30552</v>
      </c>
      <c r="G7377" s="24" t="s">
        <v>3467</v>
      </c>
      <c r="H7377" s="27">
        <v>38791</v>
      </c>
      <c r="I7377" s="27">
        <v>39156</v>
      </c>
      <c r="J7377" s="28">
        <v>1</v>
      </c>
      <c r="K7377" s="24" t="s">
        <v>168</v>
      </c>
      <c r="L7377" s="24" t="s">
        <v>31621</v>
      </c>
      <c r="M7377" s="24" t="s">
        <v>1637</v>
      </c>
      <c r="N7377" s="24" t="s">
        <v>31626</v>
      </c>
      <c r="O7377" s="24" t="s">
        <v>31501</v>
      </c>
      <c r="P7377" s="24" t="s">
        <v>31605</v>
      </c>
      <c r="Q7377" s="23"/>
      <c r="R7377" s="23"/>
      <c r="S7377" s="23"/>
      <c r="T7377" s="23"/>
      <c r="U7377" s="27">
        <v>38797</v>
      </c>
      <c r="V7377" s="27">
        <v>40386</v>
      </c>
    </row>
    <row r="7378" spans="1:22" ht="15" customHeight="1" x14ac:dyDescent="0.3">
      <c r="A7378" s="24" t="s">
        <v>31627</v>
      </c>
      <c r="B7378" s="24">
        <f t="shared" si="74"/>
        <v>7377</v>
      </c>
      <c r="C7378" s="24">
        <v>20058</v>
      </c>
      <c r="D7378" s="24" t="s">
        <v>31628</v>
      </c>
      <c r="E7378" s="24">
        <v>2</v>
      </c>
      <c r="F7378" s="24" t="s">
        <v>30552</v>
      </c>
      <c r="G7378" s="24" t="s">
        <v>3438</v>
      </c>
      <c r="H7378" s="27">
        <v>38791</v>
      </c>
      <c r="I7378" s="27">
        <v>39156</v>
      </c>
      <c r="J7378" s="28">
        <v>1</v>
      </c>
      <c r="K7378" s="24" t="s">
        <v>168</v>
      </c>
      <c r="L7378" s="24" t="s">
        <v>31621</v>
      </c>
      <c r="M7378" s="24" t="s">
        <v>1637</v>
      </c>
      <c r="N7378" s="24" t="s">
        <v>31629</v>
      </c>
      <c r="O7378" s="24" t="s">
        <v>31501</v>
      </c>
      <c r="P7378" s="24" t="s">
        <v>31586</v>
      </c>
      <c r="Q7378" s="23"/>
      <c r="R7378" s="23"/>
      <c r="S7378" s="23"/>
      <c r="T7378" s="23"/>
      <c r="U7378" s="27">
        <v>38797</v>
      </c>
      <c r="V7378" s="27">
        <v>40386</v>
      </c>
    </row>
    <row r="7379" spans="1:22" ht="15" customHeight="1" x14ac:dyDescent="0.3">
      <c r="A7379" s="24" t="s">
        <v>31630</v>
      </c>
      <c r="B7379" s="24">
        <f t="shared" si="74"/>
        <v>7378</v>
      </c>
      <c r="C7379" s="24">
        <v>20059</v>
      </c>
      <c r="D7379" s="24" t="s">
        <v>31631</v>
      </c>
      <c r="E7379" s="24">
        <v>2</v>
      </c>
      <c r="F7379" s="24" t="s">
        <v>30552</v>
      </c>
      <c r="G7379" s="24" t="s">
        <v>3421</v>
      </c>
      <c r="H7379" s="27">
        <v>38791</v>
      </c>
      <c r="I7379" s="27">
        <v>39248</v>
      </c>
      <c r="J7379" s="28">
        <v>1</v>
      </c>
      <c r="K7379" s="24" t="s">
        <v>168</v>
      </c>
      <c r="L7379" s="24" t="s">
        <v>31617</v>
      </c>
      <c r="M7379" s="24" t="s">
        <v>1637</v>
      </c>
      <c r="N7379" s="24" t="s">
        <v>19851</v>
      </c>
      <c r="O7379" s="24" t="s">
        <v>31403</v>
      </c>
      <c r="P7379" s="24" t="s">
        <v>31613</v>
      </c>
      <c r="Q7379" s="23"/>
      <c r="R7379" s="23"/>
      <c r="S7379" s="23"/>
      <c r="T7379" s="23"/>
      <c r="U7379" s="27">
        <v>38797</v>
      </c>
      <c r="V7379" s="27">
        <v>40386</v>
      </c>
    </row>
    <row r="7380" spans="1:22" ht="15" customHeight="1" x14ac:dyDescent="0.3">
      <c r="A7380" s="24" t="s">
        <v>31632</v>
      </c>
      <c r="B7380" s="24">
        <f t="shared" si="74"/>
        <v>7379</v>
      </c>
      <c r="C7380" s="24">
        <v>350146</v>
      </c>
      <c r="D7380" s="24" t="s">
        <v>31633</v>
      </c>
      <c r="E7380" s="24">
        <v>2</v>
      </c>
      <c r="F7380" s="24" t="s">
        <v>30552</v>
      </c>
      <c r="G7380" s="24" t="s">
        <v>3561</v>
      </c>
      <c r="H7380" s="27">
        <v>39345</v>
      </c>
      <c r="I7380" s="27">
        <v>39703</v>
      </c>
      <c r="J7380" s="28">
        <v>1</v>
      </c>
      <c r="K7380" s="24" t="s">
        <v>31634</v>
      </c>
      <c r="L7380" s="24" t="s">
        <v>31635</v>
      </c>
      <c r="M7380" s="24" t="s">
        <v>1637</v>
      </c>
      <c r="N7380" s="24" t="s">
        <v>30787</v>
      </c>
      <c r="O7380" s="24" t="s">
        <v>30050</v>
      </c>
      <c r="P7380" s="24" t="s">
        <v>30782</v>
      </c>
      <c r="Q7380" s="23"/>
      <c r="R7380" s="23"/>
      <c r="S7380" s="23"/>
      <c r="T7380" s="23"/>
      <c r="U7380" s="27">
        <v>38797</v>
      </c>
      <c r="V7380" s="27">
        <v>40386</v>
      </c>
    </row>
    <row r="7381" spans="1:22" ht="15" customHeight="1" x14ac:dyDescent="0.3">
      <c r="A7381" s="24" t="s">
        <v>31636</v>
      </c>
      <c r="B7381" s="24">
        <f t="shared" si="74"/>
        <v>7380</v>
      </c>
      <c r="C7381" s="24">
        <v>490016</v>
      </c>
      <c r="D7381" s="24" t="s">
        <v>31637</v>
      </c>
      <c r="E7381" s="24">
        <v>1</v>
      </c>
      <c r="F7381" s="24" t="s">
        <v>30552</v>
      </c>
      <c r="G7381" s="24" t="s">
        <v>3561</v>
      </c>
      <c r="H7381" s="27">
        <v>40438</v>
      </c>
      <c r="I7381" s="27">
        <v>40802</v>
      </c>
      <c r="J7381" s="28">
        <v>1</v>
      </c>
      <c r="K7381" s="24" t="s">
        <v>31638</v>
      </c>
      <c r="L7381" s="24" t="s">
        <v>31639</v>
      </c>
      <c r="M7381" s="24" t="s">
        <v>22696</v>
      </c>
      <c r="N7381" s="24" t="s">
        <v>25271</v>
      </c>
      <c r="O7381" s="24" t="s">
        <v>31640</v>
      </c>
      <c r="P7381" s="24" t="s">
        <v>29714</v>
      </c>
      <c r="Q7381" s="24">
        <v>49</v>
      </c>
      <c r="R7381" s="24">
        <v>25</v>
      </c>
      <c r="S7381" s="23"/>
      <c r="T7381" s="23"/>
      <c r="U7381" s="27">
        <v>40429</v>
      </c>
      <c r="V7381" s="27">
        <v>40792</v>
      </c>
    </row>
    <row r="7382" spans="1:22" ht="15" customHeight="1" x14ac:dyDescent="0.3">
      <c r="A7382" s="24" t="s">
        <v>31641</v>
      </c>
      <c r="B7382" s="24">
        <f t="shared" si="74"/>
        <v>7381</v>
      </c>
      <c r="C7382" s="24">
        <v>50118</v>
      </c>
      <c r="D7382" s="24" t="s">
        <v>31642</v>
      </c>
      <c r="E7382" s="24">
        <v>1</v>
      </c>
      <c r="F7382" s="24" t="s">
        <v>30552</v>
      </c>
      <c r="G7382" s="24" t="s">
        <v>25649</v>
      </c>
      <c r="H7382" s="27">
        <v>38380</v>
      </c>
      <c r="I7382" s="27">
        <v>39402</v>
      </c>
      <c r="J7382" s="28">
        <v>1</v>
      </c>
      <c r="K7382" s="24" t="s">
        <v>31643</v>
      </c>
      <c r="L7382" s="24" t="s">
        <v>168</v>
      </c>
      <c r="M7382" s="24" t="s">
        <v>19351</v>
      </c>
      <c r="N7382" s="24" t="s">
        <v>31644</v>
      </c>
      <c r="O7382" s="24" t="s">
        <v>31645</v>
      </c>
      <c r="P7382" s="24" t="s">
        <v>31646</v>
      </c>
      <c r="Q7382" s="23"/>
      <c r="R7382" s="23"/>
      <c r="S7382" s="23"/>
      <c r="T7382" s="23"/>
      <c r="U7382" s="27">
        <v>39330</v>
      </c>
      <c r="V7382" s="27">
        <v>39587</v>
      </c>
    </row>
    <row r="7383" spans="1:22" ht="15" customHeight="1" x14ac:dyDescent="0.3">
      <c r="A7383" s="32" t="s">
        <v>31647</v>
      </c>
      <c r="B7383" s="24">
        <f t="shared" si="74"/>
        <v>7382</v>
      </c>
      <c r="C7383" s="32">
        <v>50119</v>
      </c>
      <c r="D7383" s="32" t="s">
        <v>31648</v>
      </c>
      <c r="E7383" s="32">
        <v>1</v>
      </c>
      <c r="F7383" s="32" t="s">
        <v>30552</v>
      </c>
      <c r="G7383" s="32" t="s">
        <v>25649</v>
      </c>
      <c r="H7383" s="34">
        <v>38355</v>
      </c>
      <c r="I7383" s="34">
        <v>38898</v>
      </c>
      <c r="J7383" s="35">
        <v>1</v>
      </c>
      <c r="K7383" s="32" t="s">
        <v>31649</v>
      </c>
      <c r="L7383" s="32" t="s">
        <v>168</v>
      </c>
      <c r="M7383" s="32" t="s">
        <v>31650</v>
      </c>
      <c r="N7383" s="32" t="s">
        <v>31651</v>
      </c>
      <c r="O7383" s="32" t="s">
        <v>168</v>
      </c>
      <c r="P7383" s="32" t="s">
        <v>168</v>
      </c>
      <c r="Q7383" s="23"/>
      <c r="R7383" s="23"/>
      <c r="S7383" s="23"/>
      <c r="T7383" s="23"/>
      <c r="U7383" s="34">
        <v>38384</v>
      </c>
      <c r="V7383" s="34">
        <v>38979</v>
      </c>
    </row>
    <row r="7384" spans="1:22" ht="15" customHeight="1" x14ac:dyDescent="0.3">
      <c r="A7384" s="24" t="s">
        <v>31652</v>
      </c>
      <c r="B7384" s="24">
        <f t="shared" si="74"/>
        <v>7383</v>
      </c>
      <c r="C7384" s="24">
        <v>51138</v>
      </c>
      <c r="D7384" s="24" t="s">
        <v>31653</v>
      </c>
      <c r="E7384" s="24">
        <v>2</v>
      </c>
      <c r="F7384" s="24" t="s">
        <v>30552</v>
      </c>
      <c r="G7384" s="24" t="s">
        <v>21536</v>
      </c>
      <c r="H7384" s="27">
        <v>38355</v>
      </c>
      <c r="I7384" s="27">
        <v>38533</v>
      </c>
      <c r="J7384" s="28">
        <v>1</v>
      </c>
      <c r="K7384" s="24" t="s">
        <v>168</v>
      </c>
      <c r="L7384" s="24" t="s">
        <v>168</v>
      </c>
      <c r="M7384" s="24" t="s">
        <v>168</v>
      </c>
      <c r="N7384" s="24" t="s">
        <v>168</v>
      </c>
      <c r="O7384" s="24" t="s">
        <v>31654</v>
      </c>
      <c r="P7384" s="24" t="s">
        <v>31655</v>
      </c>
      <c r="Q7384" s="23"/>
      <c r="R7384" s="23"/>
      <c r="S7384" s="23"/>
      <c r="T7384" s="23"/>
      <c r="U7384" s="27">
        <v>38607</v>
      </c>
      <c r="V7384" s="27">
        <v>38610</v>
      </c>
    </row>
    <row r="7385" spans="1:22" ht="15" customHeight="1" x14ac:dyDescent="0.3">
      <c r="A7385" s="32" t="s">
        <v>31656</v>
      </c>
      <c r="B7385" s="24">
        <f t="shared" si="74"/>
        <v>7384</v>
      </c>
      <c r="C7385" s="32">
        <v>53184</v>
      </c>
      <c r="D7385" s="32" t="s">
        <v>31657</v>
      </c>
      <c r="E7385" s="32">
        <v>2</v>
      </c>
      <c r="F7385" s="32" t="s">
        <v>30552</v>
      </c>
      <c r="G7385" s="32" t="s">
        <v>28689</v>
      </c>
      <c r="H7385" s="34">
        <v>38595</v>
      </c>
      <c r="I7385" s="34">
        <v>38898</v>
      </c>
      <c r="J7385" s="35">
        <v>1</v>
      </c>
      <c r="K7385" s="32" t="s">
        <v>168</v>
      </c>
      <c r="L7385" s="32" t="s">
        <v>168</v>
      </c>
      <c r="M7385" s="32" t="s">
        <v>168</v>
      </c>
      <c r="N7385" s="32" t="s">
        <v>168</v>
      </c>
      <c r="O7385" s="32" t="s">
        <v>168</v>
      </c>
      <c r="P7385" s="32" t="s">
        <v>168</v>
      </c>
      <c r="Q7385" s="23"/>
      <c r="R7385" s="23"/>
      <c r="S7385" s="23"/>
      <c r="T7385" s="23"/>
      <c r="U7385" s="34">
        <v>38607</v>
      </c>
      <c r="V7385" s="34">
        <v>38918</v>
      </c>
    </row>
    <row r="7386" spans="1:22" ht="15" customHeight="1" x14ac:dyDescent="0.3">
      <c r="A7386" s="24" t="s">
        <v>168</v>
      </c>
      <c r="B7386" s="24">
        <f t="shared" si="74"/>
        <v>7385</v>
      </c>
      <c r="C7386" s="24">
        <v>53084</v>
      </c>
      <c r="D7386" s="24" t="s">
        <v>31658</v>
      </c>
      <c r="E7386" s="24">
        <v>3</v>
      </c>
      <c r="F7386" s="24" t="s">
        <v>30552</v>
      </c>
      <c r="G7386" s="24" t="s">
        <v>21536</v>
      </c>
      <c r="H7386" s="27">
        <v>38595</v>
      </c>
      <c r="I7386" s="27">
        <v>38898</v>
      </c>
      <c r="J7386" s="28">
        <v>1</v>
      </c>
      <c r="K7386" s="24" t="s">
        <v>168</v>
      </c>
      <c r="L7386" s="24" t="s">
        <v>168</v>
      </c>
      <c r="M7386" s="24" t="s">
        <v>168</v>
      </c>
      <c r="N7386" s="24" t="s">
        <v>168</v>
      </c>
      <c r="O7386" s="24" t="s">
        <v>168</v>
      </c>
      <c r="P7386" s="24">
        <v>51.021000000000001</v>
      </c>
      <c r="Q7386" s="23"/>
      <c r="R7386" s="23"/>
      <c r="S7386" s="23"/>
      <c r="T7386" s="23"/>
      <c r="U7386" s="27">
        <v>38607</v>
      </c>
      <c r="V7386" s="27">
        <v>38918</v>
      </c>
    </row>
    <row r="7387" spans="1:22" ht="15" customHeight="1" x14ac:dyDescent="0.3">
      <c r="A7387" s="24" t="s">
        <v>168</v>
      </c>
      <c r="B7387" s="24">
        <f t="shared" si="74"/>
        <v>7386</v>
      </c>
      <c r="C7387" s="24">
        <v>55094</v>
      </c>
      <c r="D7387" s="24" t="s">
        <v>31659</v>
      </c>
      <c r="E7387" s="24">
        <v>3</v>
      </c>
      <c r="F7387" s="24" t="s">
        <v>30552</v>
      </c>
      <c r="G7387" s="24" t="s">
        <v>22618</v>
      </c>
      <c r="H7387" s="27">
        <v>38595</v>
      </c>
      <c r="I7387" s="27">
        <v>38898</v>
      </c>
      <c r="J7387" s="28">
        <v>1</v>
      </c>
      <c r="K7387" s="24" t="s">
        <v>168</v>
      </c>
      <c r="L7387" s="24" t="s">
        <v>168</v>
      </c>
      <c r="M7387" s="24" t="s">
        <v>168</v>
      </c>
      <c r="N7387" s="24" t="s">
        <v>168</v>
      </c>
      <c r="O7387" s="24" t="s">
        <v>168</v>
      </c>
      <c r="P7387" s="24">
        <v>51.01</v>
      </c>
      <c r="Q7387" s="23"/>
      <c r="R7387" s="23"/>
      <c r="S7387" s="23"/>
      <c r="T7387" s="23"/>
      <c r="U7387" s="27">
        <v>38706</v>
      </c>
      <c r="V7387" s="27">
        <v>38915</v>
      </c>
    </row>
    <row r="7388" spans="1:22" ht="15" customHeight="1" x14ac:dyDescent="0.3">
      <c r="A7388" s="32" t="s">
        <v>31660</v>
      </c>
      <c r="B7388" s="24">
        <f t="shared" si="74"/>
        <v>7387</v>
      </c>
      <c r="C7388" s="32">
        <v>50564</v>
      </c>
      <c r="D7388" s="32" t="s">
        <v>31661</v>
      </c>
      <c r="E7388" s="32">
        <v>1</v>
      </c>
      <c r="F7388" s="32" t="s">
        <v>30552</v>
      </c>
      <c r="G7388" s="32" t="s">
        <v>25649</v>
      </c>
      <c r="H7388" s="34">
        <v>38450</v>
      </c>
      <c r="I7388" s="34">
        <v>39325</v>
      </c>
      <c r="J7388" s="35">
        <v>1</v>
      </c>
      <c r="K7388" s="32" t="s">
        <v>31662</v>
      </c>
      <c r="L7388" s="32" t="s">
        <v>168</v>
      </c>
      <c r="M7388" s="32" t="s">
        <v>1312</v>
      </c>
      <c r="N7388" s="32" t="s">
        <v>31663</v>
      </c>
      <c r="O7388" s="32" t="s">
        <v>31664</v>
      </c>
      <c r="P7388" s="32" t="s">
        <v>168</v>
      </c>
      <c r="Q7388" s="23"/>
      <c r="R7388" s="23"/>
      <c r="S7388" s="23"/>
      <c r="T7388" s="23"/>
      <c r="U7388" s="34">
        <v>38463</v>
      </c>
      <c r="V7388" s="34">
        <v>39231</v>
      </c>
    </row>
    <row r="7389" spans="1:22" ht="15" customHeight="1" x14ac:dyDescent="0.3">
      <c r="A7389" s="24" t="s">
        <v>31665</v>
      </c>
      <c r="B7389" s="24">
        <f t="shared" si="74"/>
        <v>7388</v>
      </c>
      <c r="C7389" s="24">
        <v>52143</v>
      </c>
      <c r="D7389" s="24" t="s">
        <v>31666</v>
      </c>
      <c r="E7389" s="24">
        <v>2</v>
      </c>
      <c r="F7389" s="24" t="s">
        <v>30552</v>
      </c>
      <c r="G7389" s="24" t="s">
        <v>25649</v>
      </c>
      <c r="H7389" s="27">
        <v>38450</v>
      </c>
      <c r="I7389" s="27">
        <v>39325</v>
      </c>
      <c r="J7389" s="28">
        <v>1</v>
      </c>
      <c r="K7389" s="24" t="s">
        <v>31662</v>
      </c>
      <c r="L7389" s="24" t="s">
        <v>168</v>
      </c>
      <c r="M7389" s="24" t="s">
        <v>1312</v>
      </c>
      <c r="N7389" s="24" t="s">
        <v>31663</v>
      </c>
      <c r="O7389" s="24" t="s">
        <v>168</v>
      </c>
      <c r="P7389" s="24" t="s">
        <v>168</v>
      </c>
      <c r="Q7389" s="23"/>
      <c r="R7389" s="23"/>
      <c r="S7389" s="23"/>
      <c r="T7389" s="23"/>
      <c r="U7389" s="27">
        <v>38840</v>
      </c>
      <c r="V7389" s="27">
        <v>39457</v>
      </c>
    </row>
    <row r="7390" spans="1:22" ht="15" customHeight="1" x14ac:dyDescent="0.3">
      <c r="A7390" s="24" t="s">
        <v>31667</v>
      </c>
      <c r="B7390" s="24">
        <f t="shared" si="74"/>
        <v>7389</v>
      </c>
      <c r="C7390" s="24">
        <v>51137</v>
      </c>
      <c r="D7390" s="24" t="s">
        <v>31668</v>
      </c>
      <c r="E7390" s="24">
        <v>2</v>
      </c>
      <c r="F7390" s="24" t="s">
        <v>30552</v>
      </c>
      <c r="G7390" s="24" t="s">
        <v>21536</v>
      </c>
      <c r="H7390" s="27">
        <v>38450</v>
      </c>
      <c r="I7390" s="27">
        <v>39325</v>
      </c>
      <c r="J7390" s="28">
        <v>1</v>
      </c>
      <c r="K7390" s="24" t="s">
        <v>31669</v>
      </c>
      <c r="L7390" s="24" t="s">
        <v>168</v>
      </c>
      <c r="M7390" s="24" t="s">
        <v>1312</v>
      </c>
      <c r="N7390" s="24" t="s">
        <v>31663</v>
      </c>
      <c r="O7390" s="24" t="s">
        <v>168</v>
      </c>
      <c r="P7390" s="24" t="s">
        <v>168</v>
      </c>
      <c r="Q7390" s="23"/>
      <c r="R7390" s="23"/>
      <c r="S7390" s="23"/>
      <c r="T7390" s="23"/>
      <c r="U7390" s="27">
        <v>38463</v>
      </c>
      <c r="V7390" s="27">
        <v>39457</v>
      </c>
    </row>
    <row r="7391" spans="1:22" ht="15" customHeight="1" x14ac:dyDescent="0.3">
      <c r="A7391" s="24" t="s">
        <v>31670</v>
      </c>
      <c r="B7391" s="24">
        <f t="shared" si="74"/>
        <v>7390</v>
      </c>
      <c r="C7391" s="24">
        <v>52144</v>
      </c>
      <c r="D7391" s="24" t="s">
        <v>31671</v>
      </c>
      <c r="E7391" s="24">
        <v>2</v>
      </c>
      <c r="F7391" s="24" t="s">
        <v>30552</v>
      </c>
      <c r="G7391" s="24" t="s">
        <v>18315</v>
      </c>
      <c r="H7391" s="27">
        <v>38898</v>
      </c>
      <c r="I7391" s="27">
        <v>39038</v>
      </c>
      <c r="J7391" s="28">
        <v>1</v>
      </c>
      <c r="K7391" s="24" t="s">
        <v>31672</v>
      </c>
      <c r="L7391" s="24" t="s">
        <v>168</v>
      </c>
      <c r="M7391" s="24" t="s">
        <v>1312</v>
      </c>
      <c r="N7391" s="24" t="s">
        <v>31663</v>
      </c>
      <c r="O7391" s="24" t="s">
        <v>168</v>
      </c>
      <c r="P7391" s="24" t="s">
        <v>31673</v>
      </c>
      <c r="Q7391" s="23"/>
      <c r="R7391" s="23"/>
      <c r="S7391" s="23"/>
      <c r="T7391" s="23"/>
      <c r="U7391" s="27">
        <v>38903</v>
      </c>
      <c r="V7391" s="27">
        <v>39457</v>
      </c>
    </row>
    <row r="7392" spans="1:22" ht="15" customHeight="1" x14ac:dyDescent="0.3">
      <c r="A7392" s="24" t="s">
        <v>31674</v>
      </c>
      <c r="B7392" s="24">
        <f t="shared" si="74"/>
        <v>7391</v>
      </c>
      <c r="C7392" s="24">
        <v>52138</v>
      </c>
      <c r="D7392" s="24" t="s">
        <v>31675</v>
      </c>
      <c r="E7392" s="24">
        <v>2</v>
      </c>
      <c r="F7392" s="24" t="s">
        <v>30552</v>
      </c>
      <c r="G7392" s="24" t="s">
        <v>18315</v>
      </c>
      <c r="H7392" s="27">
        <v>38915</v>
      </c>
      <c r="I7392" s="27">
        <v>38915</v>
      </c>
      <c r="J7392" s="28">
        <v>1</v>
      </c>
      <c r="K7392" s="24" t="s">
        <v>31676</v>
      </c>
      <c r="L7392" s="24" t="s">
        <v>168</v>
      </c>
      <c r="M7392" s="24" t="s">
        <v>1312</v>
      </c>
      <c r="N7392" s="24" t="s">
        <v>31663</v>
      </c>
      <c r="O7392" s="24" t="s">
        <v>168</v>
      </c>
      <c r="P7392" s="24" t="s">
        <v>168</v>
      </c>
      <c r="Q7392" s="23"/>
      <c r="R7392" s="23"/>
      <c r="S7392" s="24" t="s">
        <v>30573</v>
      </c>
      <c r="T7392" s="23"/>
      <c r="U7392" s="27">
        <v>38463</v>
      </c>
      <c r="V7392" s="27">
        <v>38848</v>
      </c>
    </row>
    <row r="7393" spans="1:22" ht="15" customHeight="1" x14ac:dyDescent="0.3">
      <c r="A7393" s="24" t="s">
        <v>31677</v>
      </c>
      <c r="B7393" s="24">
        <f t="shared" si="74"/>
        <v>7392</v>
      </c>
      <c r="C7393" s="24">
        <v>52139</v>
      </c>
      <c r="D7393" s="24" t="s">
        <v>31678</v>
      </c>
      <c r="E7393" s="24">
        <v>2</v>
      </c>
      <c r="F7393" s="24" t="s">
        <v>30552</v>
      </c>
      <c r="G7393" s="24" t="s">
        <v>18315</v>
      </c>
      <c r="H7393" s="27">
        <v>38915</v>
      </c>
      <c r="I7393" s="27">
        <v>38915</v>
      </c>
      <c r="J7393" s="28">
        <v>1</v>
      </c>
      <c r="K7393" s="24" t="s">
        <v>31679</v>
      </c>
      <c r="L7393" s="24" t="s">
        <v>168</v>
      </c>
      <c r="M7393" s="24" t="s">
        <v>1312</v>
      </c>
      <c r="N7393" s="24" t="s">
        <v>31663</v>
      </c>
      <c r="O7393" s="24" t="s">
        <v>168</v>
      </c>
      <c r="P7393" s="24" t="s">
        <v>168</v>
      </c>
      <c r="Q7393" s="23"/>
      <c r="R7393" s="23"/>
      <c r="S7393" s="24" t="s">
        <v>30573</v>
      </c>
      <c r="T7393" s="23"/>
      <c r="U7393" s="27">
        <v>38463</v>
      </c>
      <c r="V7393" s="27">
        <v>38785</v>
      </c>
    </row>
    <row r="7394" spans="1:22" ht="15" customHeight="1" x14ac:dyDescent="0.3">
      <c r="A7394" s="32" t="s">
        <v>31680</v>
      </c>
      <c r="B7394" s="24">
        <f t="shared" si="74"/>
        <v>7393</v>
      </c>
      <c r="C7394" s="32">
        <v>50565</v>
      </c>
      <c r="D7394" s="32" t="s">
        <v>31681</v>
      </c>
      <c r="E7394" s="32">
        <v>1</v>
      </c>
      <c r="F7394" s="32" t="s">
        <v>30552</v>
      </c>
      <c r="G7394" s="32" t="s">
        <v>25649</v>
      </c>
      <c r="H7394" s="34">
        <v>38450</v>
      </c>
      <c r="I7394" s="34">
        <v>39325</v>
      </c>
      <c r="J7394" s="35">
        <v>1</v>
      </c>
      <c r="K7394" s="32" t="s">
        <v>31682</v>
      </c>
      <c r="L7394" s="32" t="s">
        <v>168</v>
      </c>
      <c r="M7394" s="32" t="s">
        <v>375</v>
      </c>
      <c r="N7394" s="32" t="s">
        <v>31683</v>
      </c>
      <c r="O7394" s="32" t="s">
        <v>168</v>
      </c>
      <c r="P7394" s="32" t="s">
        <v>31684</v>
      </c>
      <c r="Q7394" s="23"/>
      <c r="R7394" s="23"/>
      <c r="S7394" s="23"/>
      <c r="T7394" s="23"/>
      <c r="U7394" s="34">
        <v>38463</v>
      </c>
      <c r="V7394" s="34">
        <v>39231</v>
      </c>
    </row>
    <row r="7395" spans="1:22" ht="15" customHeight="1" x14ac:dyDescent="0.3">
      <c r="A7395" s="24" t="s">
        <v>31685</v>
      </c>
      <c r="B7395" s="24">
        <f t="shared" si="74"/>
        <v>7394</v>
      </c>
      <c r="C7395" s="24">
        <v>50566</v>
      </c>
      <c r="D7395" s="24" t="s">
        <v>31686</v>
      </c>
      <c r="E7395" s="24">
        <v>2</v>
      </c>
      <c r="F7395" s="24" t="s">
        <v>30552</v>
      </c>
      <c r="G7395" s="24" t="s">
        <v>25649</v>
      </c>
      <c r="H7395" s="27">
        <v>38450</v>
      </c>
      <c r="I7395" s="27">
        <v>38597</v>
      </c>
      <c r="J7395" s="28">
        <v>1</v>
      </c>
      <c r="K7395" s="24" t="s">
        <v>31687</v>
      </c>
      <c r="L7395" s="24" t="s">
        <v>168</v>
      </c>
      <c r="M7395" s="24" t="s">
        <v>375</v>
      </c>
      <c r="N7395" s="24" t="s">
        <v>31683</v>
      </c>
      <c r="O7395" s="24" t="s">
        <v>168</v>
      </c>
      <c r="P7395" s="24" t="s">
        <v>31688</v>
      </c>
      <c r="Q7395" s="23"/>
      <c r="R7395" s="23"/>
      <c r="S7395" s="23"/>
      <c r="T7395" s="23"/>
      <c r="U7395" s="27">
        <v>38463</v>
      </c>
      <c r="V7395" s="27">
        <v>38610</v>
      </c>
    </row>
    <row r="7396" spans="1:22" ht="15" customHeight="1" x14ac:dyDescent="0.3">
      <c r="A7396" s="24" t="s">
        <v>31689</v>
      </c>
      <c r="B7396" s="24">
        <f t="shared" si="74"/>
        <v>7395</v>
      </c>
      <c r="C7396" s="24">
        <v>55092</v>
      </c>
      <c r="D7396" s="24" t="s">
        <v>31690</v>
      </c>
      <c r="E7396" s="24">
        <v>2</v>
      </c>
      <c r="F7396" s="24" t="s">
        <v>30552</v>
      </c>
      <c r="G7396" s="24" t="s">
        <v>22618</v>
      </c>
      <c r="H7396" s="27">
        <v>38450</v>
      </c>
      <c r="I7396" s="27">
        <v>39325</v>
      </c>
      <c r="J7396" s="28">
        <v>1</v>
      </c>
      <c r="K7396" s="24" t="s">
        <v>31691</v>
      </c>
      <c r="L7396" s="24" t="s">
        <v>168</v>
      </c>
      <c r="M7396" s="24" t="s">
        <v>375</v>
      </c>
      <c r="N7396" s="24" t="s">
        <v>31683</v>
      </c>
      <c r="O7396" s="24" t="s">
        <v>168</v>
      </c>
      <c r="P7396" s="24" t="s">
        <v>31692</v>
      </c>
      <c r="Q7396" s="23"/>
      <c r="R7396" s="23"/>
      <c r="S7396" s="23"/>
      <c r="T7396" s="23"/>
      <c r="U7396" s="27">
        <v>38463</v>
      </c>
      <c r="V7396" s="27">
        <v>39337</v>
      </c>
    </row>
    <row r="7397" spans="1:22" ht="15" customHeight="1" x14ac:dyDescent="0.3">
      <c r="A7397" s="24" t="s">
        <v>31693</v>
      </c>
      <c r="B7397" s="24">
        <f t="shared" si="74"/>
        <v>7396</v>
      </c>
      <c r="C7397" s="24">
        <v>53082</v>
      </c>
      <c r="D7397" s="24" t="s">
        <v>31694</v>
      </c>
      <c r="E7397" s="24">
        <v>2</v>
      </c>
      <c r="F7397" s="24" t="s">
        <v>30552</v>
      </c>
      <c r="G7397" s="24" t="s">
        <v>21536</v>
      </c>
      <c r="H7397" s="27">
        <v>38450</v>
      </c>
      <c r="I7397" s="27">
        <v>38667</v>
      </c>
      <c r="J7397" s="28">
        <v>1</v>
      </c>
      <c r="K7397" s="24" t="s">
        <v>31695</v>
      </c>
      <c r="L7397" s="24" t="s">
        <v>168</v>
      </c>
      <c r="M7397" s="24" t="s">
        <v>375</v>
      </c>
      <c r="N7397" s="24" t="s">
        <v>31683</v>
      </c>
      <c r="O7397" s="24" t="s">
        <v>168</v>
      </c>
      <c r="P7397" s="24">
        <v>51021</v>
      </c>
      <c r="Q7397" s="23"/>
      <c r="R7397" s="23"/>
      <c r="S7397" s="23"/>
      <c r="T7397" s="23"/>
      <c r="U7397" s="27">
        <v>38463</v>
      </c>
      <c r="V7397" s="27">
        <v>38708</v>
      </c>
    </row>
    <row r="7398" spans="1:22" ht="15" customHeight="1" x14ac:dyDescent="0.3">
      <c r="A7398" s="32" t="s">
        <v>31696</v>
      </c>
      <c r="B7398" s="24">
        <f t="shared" si="74"/>
        <v>7397</v>
      </c>
      <c r="C7398" s="32">
        <v>50567</v>
      </c>
      <c r="D7398" s="32" t="s">
        <v>31697</v>
      </c>
      <c r="E7398" s="32">
        <v>1</v>
      </c>
      <c r="F7398" s="32" t="s">
        <v>30552</v>
      </c>
      <c r="G7398" s="32" t="s">
        <v>25649</v>
      </c>
      <c r="H7398" s="34">
        <v>38450</v>
      </c>
      <c r="I7398" s="34">
        <v>39038</v>
      </c>
      <c r="J7398" s="35">
        <v>1</v>
      </c>
      <c r="K7398" s="32" t="s">
        <v>31698</v>
      </c>
      <c r="L7398" s="32" t="s">
        <v>168</v>
      </c>
      <c r="M7398" s="32" t="s">
        <v>903</v>
      </c>
      <c r="N7398" s="32" t="s">
        <v>31699</v>
      </c>
      <c r="O7398" s="32" t="s">
        <v>31700</v>
      </c>
      <c r="P7398" s="32" t="s">
        <v>168</v>
      </c>
      <c r="Q7398" s="23"/>
      <c r="R7398" s="23"/>
      <c r="S7398" s="23"/>
      <c r="T7398" s="23"/>
      <c r="U7398" s="34">
        <v>38463</v>
      </c>
      <c r="V7398" s="34">
        <v>38979</v>
      </c>
    </row>
    <row r="7399" spans="1:22" ht="15" customHeight="1" x14ac:dyDescent="0.3">
      <c r="A7399" s="24" t="s">
        <v>31701</v>
      </c>
      <c r="B7399" s="24">
        <f t="shared" si="74"/>
        <v>7398</v>
      </c>
      <c r="C7399" s="24">
        <v>55093</v>
      </c>
      <c r="D7399" s="24" t="s">
        <v>31702</v>
      </c>
      <c r="E7399" s="24">
        <v>2</v>
      </c>
      <c r="F7399" s="24" t="s">
        <v>30552</v>
      </c>
      <c r="G7399" s="24" t="s">
        <v>18315</v>
      </c>
      <c r="H7399" s="27">
        <v>38450</v>
      </c>
      <c r="I7399" s="27">
        <v>38898</v>
      </c>
      <c r="J7399" s="28">
        <v>1</v>
      </c>
      <c r="K7399" s="24" t="s">
        <v>31698</v>
      </c>
      <c r="L7399" s="24" t="s">
        <v>168</v>
      </c>
      <c r="M7399" s="24" t="s">
        <v>903</v>
      </c>
      <c r="N7399" s="24" t="s">
        <v>31699</v>
      </c>
      <c r="O7399" s="24" t="s">
        <v>31703</v>
      </c>
      <c r="P7399" s="24" t="s">
        <v>31704</v>
      </c>
      <c r="Q7399" s="23"/>
      <c r="R7399" s="23"/>
      <c r="S7399" s="23"/>
      <c r="T7399" s="23"/>
      <c r="U7399" s="27">
        <v>38463</v>
      </c>
      <c r="V7399" s="27">
        <v>38915</v>
      </c>
    </row>
    <row r="7400" spans="1:22" ht="15" customHeight="1" x14ac:dyDescent="0.3">
      <c r="A7400" s="24" t="s">
        <v>31705</v>
      </c>
      <c r="B7400" s="24">
        <f t="shared" ref="B7400:B7463" si="75">B7399+1</f>
        <v>7399</v>
      </c>
      <c r="C7400" s="24">
        <v>55095</v>
      </c>
      <c r="D7400" s="24" t="s">
        <v>31706</v>
      </c>
      <c r="E7400" s="24">
        <v>2</v>
      </c>
      <c r="F7400" s="24" t="s">
        <v>30552</v>
      </c>
      <c r="G7400" s="24" t="s">
        <v>22618</v>
      </c>
      <c r="H7400" s="27">
        <v>38450</v>
      </c>
      <c r="I7400" s="27">
        <v>39038</v>
      </c>
      <c r="J7400" s="28">
        <v>1</v>
      </c>
      <c r="K7400" s="24" t="s">
        <v>31698</v>
      </c>
      <c r="L7400" s="24" t="s">
        <v>168</v>
      </c>
      <c r="M7400" s="24" t="s">
        <v>903</v>
      </c>
      <c r="N7400" s="24" t="s">
        <v>31699</v>
      </c>
      <c r="O7400" s="24" t="s">
        <v>31707</v>
      </c>
      <c r="P7400" s="24" t="s">
        <v>31708</v>
      </c>
      <c r="Q7400" s="23"/>
      <c r="R7400" s="23"/>
      <c r="S7400" s="24" t="s">
        <v>31709</v>
      </c>
      <c r="T7400" s="23"/>
      <c r="U7400" s="27">
        <v>38677</v>
      </c>
      <c r="V7400" s="27">
        <v>39797</v>
      </c>
    </row>
    <row r="7401" spans="1:22" ht="15" customHeight="1" x14ac:dyDescent="0.3">
      <c r="A7401" s="24" t="s">
        <v>31710</v>
      </c>
      <c r="B7401" s="24">
        <f t="shared" si="75"/>
        <v>7400</v>
      </c>
      <c r="C7401" s="24">
        <v>53083</v>
      </c>
      <c r="D7401" s="24" t="s">
        <v>31711</v>
      </c>
      <c r="E7401" s="24">
        <v>2</v>
      </c>
      <c r="F7401" s="24" t="s">
        <v>30552</v>
      </c>
      <c r="G7401" s="24" t="s">
        <v>21536</v>
      </c>
      <c r="H7401" s="27">
        <v>38450</v>
      </c>
      <c r="I7401" s="27">
        <v>39038</v>
      </c>
      <c r="J7401" s="28">
        <v>1</v>
      </c>
      <c r="K7401" s="24" t="s">
        <v>31698</v>
      </c>
      <c r="L7401" s="24" t="s">
        <v>168</v>
      </c>
      <c r="M7401" s="24" t="s">
        <v>903</v>
      </c>
      <c r="N7401" s="24" t="s">
        <v>31699</v>
      </c>
      <c r="O7401" s="24" t="s">
        <v>31707</v>
      </c>
      <c r="P7401" s="24">
        <v>51.026000000000003</v>
      </c>
      <c r="Q7401" s="23"/>
      <c r="R7401" s="23"/>
      <c r="S7401" s="24" t="s">
        <v>31709</v>
      </c>
      <c r="T7401" s="23"/>
      <c r="U7401" s="27">
        <v>38463</v>
      </c>
      <c r="V7401" s="27">
        <v>39797</v>
      </c>
    </row>
    <row r="7402" spans="1:22" ht="15" customHeight="1" x14ac:dyDescent="0.3">
      <c r="A7402" s="32" t="s">
        <v>31712</v>
      </c>
      <c r="B7402" s="24">
        <f t="shared" si="75"/>
        <v>7401</v>
      </c>
      <c r="C7402" s="32">
        <v>50569</v>
      </c>
      <c r="D7402" s="32" t="s">
        <v>31713</v>
      </c>
      <c r="E7402" s="32">
        <v>1</v>
      </c>
      <c r="F7402" s="32" t="s">
        <v>30552</v>
      </c>
      <c r="G7402" s="32" t="s">
        <v>25649</v>
      </c>
      <c r="H7402" s="34">
        <v>38667</v>
      </c>
      <c r="I7402" s="34">
        <v>39402</v>
      </c>
      <c r="J7402" s="35">
        <v>1</v>
      </c>
      <c r="K7402" s="32" t="s">
        <v>31714</v>
      </c>
      <c r="L7402" s="32" t="s">
        <v>168</v>
      </c>
      <c r="M7402" s="32" t="s">
        <v>903</v>
      </c>
      <c r="N7402" s="32" t="s">
        <v>31715</v>
      </c>
      <c r="O7402" s="32" t="s">
        <v>30811</v>
      </c>
      <c r="P7402" s="32" t="s">
        <v>168</v>
      </c>
      <c r="Q7402" s="23"/>
      <c r="R7402" s="23"/>
      <c r="S7402" s="23"/>
      <c r="T7402" s="23"/>
      <c r="U7402" s="34">
        <v>38677</v>
      </c>
      <c r="V7402" s="34">
        <v>39587</v>
      </c>
    </row>
    <row r="7403" spans="1:22" ht="15" customHeight="1" x14ac:dyDescent="0.3">
      <c r="A7403" s="24" t="s">
        <v>31716</v>
      </c>
      <c r="B7403" s="24">
        <f t="shared" si="75"/>
        <v>7402</v>
      </c>
      <c r="C7403" s="24">
        <v>50571</v>
      </c>
      <c r="D7403" s="24" t="s">
        <v>31717</v>
      </c>
      <c r="E7403" s="24">
        <v>2</v>
      </c>
      <c r="F7403" s="24" t="s">
        <v>30552</v>
      </c>
      <c r="G7403" s="24" t="s">
        <v>25649</v>
      </c>
      <c r="H7403" s="27">
        <v>38667</v>
      </c>
      <c r="I7403" s="27">
        <v>39129</v>
      </c>
      <c r="J7403" s="28">
        <v>1</v>
      </c>
      <c r="K7403" s="24" t="s">
        <v>31718</v>
      </c>
      <c r="L7403" s="24" t="s">
        <v>168</v>
      </c>
      <c r="M7403" s="24" t="s">
        <v>903</v>
      </c>
      <c r="N7403" s="24" t="s">
        <v>31715</v>
      </c>
      <c r="O7403" s="24" t="s">
        <v>31719</v>
      </c>
      <c r="P7403" s="24">
        <v>45.005000000000003</v>
      </c>
      <c r="Q7403" s="23"/>
      <c r="R7403" s="23"/>
      <c r="S7403" s="23"/>
      <c r="T7403" s="23"/>
      <c r="U7403" s="27">
        <v>38677</v>
      </c>
      <c r="V7403" s="27">
        <v>39149</v>
      </c>
    </row>
    <row r="7404" spans="1:22" ht="15" customHeight="1" x14ac:dyDescent="0.3">
      <c r="A7404" s="24" t="s">
        <v>31720</v>
      </c>
      <c r="B7404" s="24">
        <f t="shared" si="75"/>
        <v>7403</v>
      </c>
      <c r="C7404" s="24">
        <v>50572</v>
      </c>
      <c r="D7404" s="24" t="s">
        <v>31721</v>
      </c>
      <c r="E7404" s="24">
        <v>2</v>
      </c>
      <c r="F7404" s="24" t="s">
        <v>30552</v>
      </c>
      <c r="G7404" s="24" t="s">
        <v>25649</v>
      </c>
      <c r="H7404" s="27">
        <v>38667</v>
      </c>
      <c r="I7404" s="27">
        <v>39129</v>
      </c>
      <c r="J7404" s="28">
        <v>1</v>
      </c>
      <c r="K7404" s="24" t="s">
        <v>31722</v>
      </c>
      <c r="L7404" s="24" t="s">
        <v>168</v>
      </c>
      <c r="M7404" s="24" t="s">
        <v>903</v>
      </c>
      <c r="N7404" s="24" t="s">
        <v>31715</v>
      </c>
      <c r="O7404" s="24" t="s">
        <v>31719</v>
      </c>
      <c r="P7404" s="24">
        <v>24.007999999999999</v>
      </c>
      <c r="Q7404" s="23"/>
      <c r="R7404" s="23"/>
      <c r="S7404" s="23"/>
      <c r="T7404" s="23"/>
      <c r="U7404" s="27">
        <v>38677</v>
      </c>
      <c r="V7404" s="27">
        <v>39149</v>
      </c>
    </row>
    <row r="7405" spans="1:22" ht="15" customHeight="1" x14ac:dyDescent="0.3">
      <c r="A7405" s="24" t="s">
        <v>31723</v>
      </c>
      <c r="B7405" s="24">
        <f t="shared" si="75"/>
        <v>7404</v>
      </c>
      <c r="C7405" s="24">
        <v>50573</v>
      </c>
      <c r="D7405" s="24" t="s">
        <v>31724</v>
      </c>
      <c r="E7405" s="24">
        <v>2</v>
      </c>
      <c r="F7405" s="24" t="s">
        <v>30552</v>
      </c>
      <c r="G7405" s="24" t="s">
        <v>25649</v>
      </c>
      <c r="H7405" s="27">
        <v>38667</v>
      </c>
      <c r="I7405" s="27">
        <v>39129</v>
      </c>
      <c r="J7405" s="28">
        <v>1</v>
      </c>
      <c r="K7405" s="24" t="s">
        <v>31725</v>
      </c>
      <c r="L7405" s="24" t="s">
        <v>168</v>
      </c>
      <c r="M7405" s="24" t="s">
        <v>903</v>
      </c>
      <c r="N7405" s="24" t="s">
        <v>31715</v>
      </c>
      <c r="O7405" s="24" t="s">
        <v>31719</v>
      </c>
      <c r="P7405" s="24">
        <v>45.005000000000003</v>
      </c>
      <c r="Q7405" s="23"/>
      <c r="R7405" s="23"/>
      <c r="S7405" s="23"/>
      <c r="T7405" s="23"/>
      <c r="U7405" s="27">
        <v>38677</v>
      </c>
      <c r="V7405" s="27">
        <v>39149</v>
      </c>
    </row>
    <row r="7406" spans="1:22" ht="15" customHeight="1" x14ac:dyDescent="0.3">
      <c r="A7406" s="24" t="s">
        <v>31726</v>
      </c>
      <c r="B7406" s="24">
        <f t="shared" si="75"/>
        <v>7405</v>
      </c>
      <c r="C7406" s="24">
        <v>50570</v>
      </c>
      <c r="D7406" s="24" t="s">
        <v>31727</v>
      </c>
      <c r="E7406" s="24">
        <v>2</v>
      </c>
      <c r="F7406" s="24" t="s">
        <v>30552</v>
      </c>
      <c r="G7406" s="24" t="s">
        <v>25649</v>
      </c>
      <c r="H7406" s="27">
        <v>38667</v>
      </c>
      <c r="I7406" s="27">
        <v>39402</v>
      </c>
      <c r="J7406" s="28">
        <v>1</v>
      </c>
      <c r="K7406" s="24" t="s">
        <v>31728</v>
      </c>
      <c r="L7406" s="24" t="s">
        <v>168</v>
      </c>
      <c r="M7406" s="24" t="s">
        <v>903</v>
      </c>
      <c r="N7406" s="24" t="s">
        <v>31715</v>
      </c>
      <c r="O7406" s="24" t="s">
        <v>30811</v>
      </c>
      <c r="P7406" s="24">
        <v>51.01</v>
      </c>
      <c r="Q7406" s="23"/>
      <c r="R7406" s="23"/>
      <c r="S7406" s="23"/>
      <c r="T7406" s="23"/>
      <c r="U7406" s="27">
        <v>38677</v>
      </c>
      <c r="V7406" s="27">
        <v>39337</v>
      </c>
    </row>
    <row r="7407" spans="1:22" ht="15" customHeight="1" x14ac:dyDescent="0.3">
      <c r="A7407" s="32" t="s">
        <v>31729</v>
      </c>
      <c r="B7407" s="24">
        <f t="shared" si="75"/>
        <v>7406</v>
      </c>
      <c r="C7407" s="32">
        <v>50579</v>
      </c>
      <c r="D7407" s="32" t="s">
        <v>31730</v>
      </c>
      <c r="E7407" s="32">
        <v>1</v>
      </c>
      <c r="F7407" s="32" t="s">
        <v>30552</v>
      </c>
      <c r="G7407" s="32" t="s">
        <v>25649</v>
      </c>
      <c r="H7407" s="34">
        <v>38737</v>
      </c>
      <c r="I7407" s="34">
        <v>40060</v>
      </c>
      <c r="J7407" s="35">
        <v>1</v>
      </c>
      <c r="K7407" s="32" t="s">
        <v>31731</v>
      </c>
      <c r="L7407" s="32" t="s">
        <v>168</v>
      </c>
      <c r="M7407" s="32" t="s">
        <v>21357</v>
      </c>
      <c r="N7407" s="32" t="s">
        <v>31732</v>
      </c>
      <c r="O7407" s="32" t="s">
        <v>31733</v>
      </c>
      <c r="P7407" s="32" t="s">
        <v>168</v>
      </c>
      <c r="Q7407" s="23"/>
      <c r="R7407" s="23"/>
      <c r="S7407" s="23"/>
      <c r="T7407" s="23"/>
      <c r="U7407" s="34">
        <v>38741</v>
      </c>
      <c r="V7407" s="34">
        <v>39904</v>
      </c>
    </row>
    <row r="7408" spans="1:22" ht="15" customHeight="1" x14ac:dyDescent="0.3">
      <c r="A7408" s="24" t="s">
        <v>31734</v>
      </c>
      <c r="B7408" s="24">
        <f t="shared" si="75"/>
        <v>7407</v>
      </c>
      <c r="C7408" s="24">
        <v>51139</v>
      </c>
      <c r="D7408" s="24" t="s">
        <v>31735</v>
      </c>
      <c r="E7408" s="24">
        <v>2</v>
      </c>
      <c r="F7408" s="24" t="s">
        <v>30552</v>
      </c>
      <c r="G7408" s="24" t="s">
        <v>21536</v>
      </c>
      <c r="H7408" s="27">
        <v>38737</v>
      </c>
      <c r="I7408" s="27">
        <v>38898</v>
      </c>
      <c r="J7408" s="28">
        <v>1</v>
      </c>
      <c r="K7408" s="24" t="s">
        <v>31736</v>
      </c>
      <c r="L7408" s="24" t="s">
        <v>168</v>
      </c>
      <c r="M7408" s="24" t="s">
        <v>21357</v>
      </c>
      <c r="N7408" s="24" t="s">
        <v>31732</v>
      </c>
      <c r="O7408" s="24" t="s">
        <v>31703</v>
      </c>
      <c r="P7408" s="24" t="s">
        <v>31737</v>
      </c>
      <c r="Q7408" s="23"/>
      <c r="R7408" s="23"/>
      <c r="S7408" s="23"/>
      <c r="T7408" s="23"/>
      <c r="U7408" s="27">
        <v>38741</v>
      </c>
      <c r="V7408" s="27">
        <v>39904</v>
      </c>
    </row>
    <row r="7409" spans="1:22" ht="15" customHeight="1" x14ac:dyDescent="0.3">
      <c r="A7409" s="24" t="s">
        <v>31738</v>
      </c>
      <c r="B7409" s="24">
        <f t="shared" si="75"/>
        <v>7408</v>
      </c>
      <c r="C7409" s="24">
        <v>52142</v>
      </c>
      <c r="D7409" s="24" t="s">
        <v>31739</v>
      </c>
      <c r="E7409" s="24">
        <v>2</v>
      </c>
      <c r="F7409" s="24" t="s">
        <v>30552</v>
      </c>
      <c r="G7409" s="24" t="s">
        <v>21536</v>
      </c>
      <c r="H7409" s="27">
        <v>38737</v>
      </c>
      <c r="I7409" s="27">
        <v>39325</v>
      </c>
      <c r="J7409" s="28">
        <v>1</v>
      </c>
      <c r="K7409" s="24" t="s">
        <v>31740</v>
      </c>
      <c r="L7409" s="24" t="s">
        <v>168</v>
      </c>
      <c r="M7409" s="24" t="s">
        <v>21357</v>
      </c>
      <c r="N7409" s="24" t="s">
        <v>31732</v>
      </c>
      <c r="O7409" s="24" t="s">
        <v>31733</v>
      </c>
      <c r="P7409" s="24" t="s">
        <v>31741</v>
      </c>
      <c r="Q7409" s="23"/>
      <c r="R7409" s="23"/>
      <c r="S7409" s="23"/>
      <c r="T7409" s="23"/>
      <c r="U7409" s="27">
        <v>38741</v>
      </c>
      <c r="V7409" s="27">
        <v>39904</v>
      </c>
    </row>
    <row r="7410" spans="1:22" ht="15" customHeight="1" x14ac:dyDescent="0.3">
      <c r="A7410" s="24" t="s">
        <v>31742</v>
      </c>
      <c r="B7410" s="24">
        <f t="shared" si="75"/>
        <v>7409</v>
      </c>
      <c r="C7410" s="24">
        <v>53086</v>
      </c>
      <c r="D7410" s="24" t="s">
        <v>31743</v>
      </c>
      <c r="E7410" s="24">
        <v>2</v>
      </c>
      <c r="F7410" s="24" t="s">
        <v>30552</v>
      </c>
      <c r="G7410" s="24" t="s">
        <v>22618</v>
      </c>
      <c r="H7410" s="27">
        <v>38737</v>
      </c>
      <c r="I7410" s="27">
        <v>40060</v>
      </c>
      <c r="J7410" s="28">
        <v>1</v>
      </c>
      <c r="K7410" s="24" t="s">
        <v>31744</v>
      </c>
      <c r="L7410" s="24" t="s">
        <v>168</v>
      </c>
      <c r="M7410" s="24" t="s">
        <v>21357</v>
      </c>
      <c r="N7410" s="24" t="s">
        <v>31732</v>
      </c>
      <c r="O7410" s="24" t="s">
        <v>30252</v>
      </c>
      <c r="P7410" s="24">
        <v>51.01</v>
      </c>
      <c r="Q7410" s="23"/>
      <c r="R7410" s="23"/>
      <c r="S7410" s="23"/>
      <c r="T7410" s="23"/>
      <c r="U7410" s="27">
        <v>38741</v>
      </c>
      <c r="V7410" s="27">
        <v>40063</v>
      </c>
    </row>
    <row r="7411" spans="1:22" ht="15" customHeight="1" x14ac:dyDescent="0.3">
      <c r="A7411" s="24" t="s">
        <v>31745</v>
      </c>
      <c r="B7411" s="24">
        <f t="shared" si="75"/>
        <v>7410</v>
      </c>
      <c r="C7411" s="24">
        <v>50580</v>
      </c>
      <c r="D7411" s="24" t="s">
        <v>31746</v>
      </c>
      <c r="E7411" s="24">
        <v>1</v>
      </c>
      <c r="F7411" s="24" t="s">
        <v>30552</v>
      </c>
      <c r="G7411" s="24" t="s">
        <v>25649</v>
      </c>
      <c r="H7411" s="27">
        <v>38737</v>
      </c>
      <c r="I7411" s="27">
        <v>38898</v>
      </c>
      <c r="J7411" s="28">
        <v>1</v>
      </c>
      <c r="K7411" s="24" t="s">
        <v>31747</v>
      </c>
      <c r="L7411" s="24" t="s">
        <v>168</v>
      </c>
      <c r="M7411" s="24" t="s">
        <v>1312</v>
      </c>
      <c r="N7411" s="24" t="s">
        <v>31748</v>
      </c>
      <c r="O7411" s="24" t="s">
        <v>31703</v>
      </c>
      <c r="P7411" s="24" t="s">
        <v>31749</v>
      </c>
      <c r="Q7411" s="23"/>
      <c r="R7411" s="23"/>
      <c r="S7411" s="23"/>
      <c r="T7411" s="23"/>
      <c r="U7411" s="27">
        <v>38741</v>
      </c>
      <c r="V7411" s="27">
        <v>39905</v>
      </c>
    </row>
    <row r="7412" spans="1:22" ht="15" customHeight="1" x14ac:dyDescent="0.3">
      <c r="A7412" s="32" t="s">
        <v>31750</v>
      </c>
      <c r="B7412" s="24">
        <f t="shared" si="75"/>
        <v>7411</v>
      </c>
      <c r="C7412" s="32">
        <v>50582</v>
      </c>
      <c r="D7412" s="32" t="s">
        <v>31751</v>
      </c>
      <c r="E7412" s="32">
        <v>1</v>
      </c>
      <c r="F7412" s="32" t="s">
        <v>30552</v>
      </c>
      <c r="G7412" s="32" t="s">
        <v>25649</v>
      </c>
      <c r="H7412" s="34">
        <v>38898</v>
      </c>
      <c r="I7412" s="34">
        <v>39325</v>
      </c>
      <c r="J7412" s="35">
        <v>1</v>
      </c>
      <c r="K7412" s="32" t="s">
        <v>31752</v>
      </c>
      <c r="L7412" s="32" t="s">
        <v>168</v>
      </c>
      <c r="M7412" s="32" t="s">
        <v>1312</v>
      </c>
      <c r="N7412" s="32" t="s">
        <v>31753</v>
      </c>
      <c r="O7412" s="32" t="s">
        <v>31733</v>
      </c>
      <c r="P7412" s="32" t="s">
        <v>31754</v>
      </c>
      <c r="Q7412" s="23"/>
      <c r="R7412" s="23"/>
      <c r="S7412" s="23"/>
      <c r="T7412" s="23"/>
      <c r="U7412" s="34">
        <v>38903</v>
      </c>
      <c r="V7412" s="34">
        <v>39337</v>
      </c>
    </row>
    <row r="7413" spans="1:22" ht="15" customHeight="1" x14ac:dyDescent="0.3">
      <c r="A7413" s="24" t="s">
        <v>31755</v>
      </c>
      <c r="B7413" s="24">
        <f t="shared" si="75"/>
        <v>7412</v>
      </c>
      <c r="C7413" s="24">
        <v>52145</v>
      </c>
      <c r="D7413" s="24" t="s">
        <v>31756</v>
      </c>
      <c r="E7413" s="24">
        <v>2</v>
      </c>
      <c r="F7413" s="24" t="s">
        <v>30552</v>
      </c>
      <c r="G7413" s="24" t="s">
        <v>18315</v>
      </c>
      <c r="H7413" s="27">
        <v>38898</v>
      </c>
      <c r="I7413" s="27">
        <v>39325</v>
      </c>
      <c r="J7413" s="28">
        <v>1</v>
      </c>
      <c r="K7413" s="24" t="s">
        <v>31757</v>
      </c>
      <c r="L7413" s="24" t="s">
        <v>168</v>
      </c>
      <c r="M7413" s="24" t="s">
        <v>1312</v>
      </c>
      <c r="N7413" s="24" t="s">
        <v>31753</v>
      </c>
      <c r="O7413" s="24" t="s">
        <v>31733</v>
      </c>
      <c r="P7413" s="24" t="s">
        <v>31754</v>
      </c>
      <c r="Q7413" s="23"/>
      <c r="R7413" s="23"/>
      <c r="S7413" s="23"/>
      <c r="T7413" s="23"/>
      <c r="U7413" s="27">
        <v>38903</v>
      </c>
      <c r="V7413" s="27">
        <v>39797</v>
      </c>
    </row>
    <row r="7414" spans="1:22" ht="15" customHeight="1" x14ac:dyDescent="0.3">
      <c r="A7414" s="24" t="s">
        <v>31758</v>
      </c>
      <c r="B7414" s="24">
        <f t="shared" si="75"/>
        <v>7413</v>
      </c>
      <c r="C7414" s="24">
        <v>52146</v>
      </c>
      <c r="D7414" s="24" t="s">
        <v>31759</v>
      </c>
      <c r="E7414" s="24">
        <v>2</v>
      </c>
      <c r="F7414" s="24" t="s">
        <v>30552</v>
      </c>
      <c r="G7414" s="24" t="s">
        <v>18315</v>
      </c>
      <c r="H7414" s="27">
        <v>38898</v>
      </c>
      <c r="I7414" s="27">
        <v>39325</v>
      </c>
      <c r="J7414" s="28">
        <v>1</v>
      </c>
      <c r="K7414" s="24" t="s">
        <v>31760</v>
      </c>
      <c r="L7414" s="24" t="s">
        <v>168</v>
      </c>
      <c r="M7414" s="24" t="s">
        <v>1312</v>
      </c>
      <c r="N7414" s="24" t="s">
        <v>31753</v>
      </c>
      <c r="O7414" s="24" t="s">
        <v>31733</v>
      </c>
      <c r="P7414" s="24" t="s">
        <v>31754</v>
      </c>
      <c r="Q7414" s="23"/>
      <c r="R7414" s="23"/>
      <c r="S7414" s="23"/>
      <c r="T7414" s="23"/>
      <c r="U7414" s="27">
        <v>38903</v>
      </c>
      <c r="V7414" s="27">
        <v>39797</v>
      </c>
    </row>
    <row r="7415" spans="1:22" ht="15" customHeight="1" x14ac:dyDescent="0.3">
      <c r="A7415" s="24" t="s">
        <v>31761</v>
      </c>
      <c r="B7415" s="24">
        <f t="shared" si="75"/>
        <v>7414</v>
      </c>
      <c r="C7415" s="24">
        <v>52147</v>
      </c>
      <c r="D7415" s="24" t="s">
        <v>31762</v>
      </c>
      <c r="E7415" s="24">
        <v>1</v>
      </c>
      <c r="F7415" s="24" t="s">
        <v>30552</v>
      </c>
      <c r="G7415" s="24" t="s">
        <v>18315</v>
      </c>
      <c r="H7415" s="27">
        <v>38898</v>
      </c>
      <c r="I7415" s="27">
        <v>39129</v>
      </c>
      <c r="J7415" s="28">
        <v>1</v>
      </c>
      <c r="K7415" s="24" t="s">
        <v>31763</v>
      </c>
      <c r="L7415" s="24" t="s">
        <v>168</v>
      </c>
      <c r="M7415" s="24" t="s">
        <v>1312</v>
      </c>
      <c r="N7415" s="24" t="s">
        <v>19488</v>
      </c>
      <c r="O7415" s="24" t="s">
        <v>31719</v>
      </c>
      <c r="P7415" s="24" t="s">
        <v>31764</v>
      </c>
      <c r="Q7415" s="23"/>
      <c r="R7415" s="23"/>
      <c r="S7415" s="23"/>
      <c r="T7415" s="23"/>
      <c r="U7415" s="27">
        <v>38903</v>
      </c>
      <c r="V7415" s="27">
        <v>39797</v>
      </c>
    </row>
    <row r="7416" spans="1:22" ht="15" customHeight="1" x14ac:dyDescent="0.3">
      <c r="A7416" s="32" t="s">
        <v>31765</v>
      </c>
      <c r="B7416" s="24">
        <f t="shared" si="75"/>
        <v>7415</v>
      </c>
      <c r="C7416" s="32">
        <v>50584</v>
      </c>
      <c r="D7416" s="32" t="s">
        <v>31766</v>
      </c>
      <c r="E7416" s="32">
        <v>1</v>
      </c>
      <c r="F7416" s="32" t="s">
        <v>30552</v>
      </c>
      <c r="G7416" s="32" t="s">
        <v>25649</v>
      </c>
      <c r="H7416" s="34">
        <v>38968</v>
      </c>
      <c r="I7416" s="34">
        <v>40683</v>
      </c>
      <c r="J7416" s="35">
        <v>1</v>
      </c>
      <c r="K7416" s="32" t="s">
        <v>31767</v>
      </c>
      <c r="L7416" s="32" t="s">
        <v>168</v>
      </c>
      <c r="M7416" s="32" t="s">
        <v>25333</v>
      </c>
      <c r="N7416" s="32" t="s">
        <v>31768</v>
      </c>
      <c r="O7416" s="32" t="s">
        <v>30280</v>
      </c>
      <c r="P7416" s="32" t="s">
        <v>168</v>
      </c>
      <c r="Q7416" s="23"/>
      <c r="R7416" s="23"/>
      <c r="S7416" s="23"/>
      <c r="T7416" s="23"/>
      <c r="U7416" s="34">
        <v>38973</v>
      </c>
      <c r="V7416" s="34">
        <v>40385</v>
      </c>
    </row>
    <row r="7417" spans="1:22" ht="15" customHeight="1" x14ac:dyDescent="0.3">
      <c r="A7417" s="24" t="s">
        <v>31769</v>
      </c>
      <c r="B7417" s="24">
        <f t="shared" si="75"/>
        <v>7416</v>
      </c>
      <c r="C7417" s="24">
        <v>51140</v>
      </c>
      <c r="D7417" s="24" t="s">
        <v>31770</v>
      </c>
      <c r="E7417" s="24">
        <v>2</v>
      </c>
      <c r="F7417" s="24" t="s">
        <v>30552</v>
      </c>
      <c r="G7417" s="24" t="s">
        <v>21536</v>
      </c>
      <c r="H7417" s="27">
        <v>38968</v>
      </c>
      <c r="I7417" s="27">
        <v>39332</v>
      </c>
      <c r="J7417" s="28">
        <v>1</v>
      </c>
      <c r="K7417" s="24" t="s">
        <v>31771</v>
      </c>
      <c r="L7417" s="24" t="s">
        <v>168</v>
      </c>
      <c r="M7417" s="24" t="s">
        <v>25333</v>
      </c>
      <c r="N7417" s="24" t="s">
        <v>31768</v>
      </c>
      <c r="O7417" s="24" t="s">
        <v>31733</v>
      </c>
      <c r="P7417" s="24" t="s">
        <v>31737</v>
      </c>
      <c r="Q7417" s="23"/>
      <c r="R7417" s="23"/>
      <c r="S7417" s="23"/>
      <c r="T7417" s="23"/>
      <c r="U7417" s="27">
        <v>38973</v>
      </c>
      <c r="V7417" s="27">
        <v>39797</v>
      </c>
    </row>
    <row r="7418" spans="1:22" ht="15" customHeight="1" x14ac:dyDescent="0.3">
      <c r="A7418" s="24" t="s">
        <v>31772</v>
      </c>
      <c r="B7418" s="24">
        <f t="shared" si="75"/>
        <v>7417</v>
      </c>
      <c r="C7418" s="24">
        <v>51141</v>
      </c>
      <c r="D7418" s="24" t="s">
        <v>31773</v>
      </c>
      <c r="E7418" s="24">
        <v>2</v>
      </c>
      <c r="F7418" s="24" t="s">
        <v>30552</v>
      </c>
      <c r="G7418" s="24" t="s">
        <v>21536</v>
      </c>
      <c r="H7418" s="27">
        <v>38968</v>
      </c>
      <c r="I7418" s="27">
        <v>39500</v>
      </c>
      <c r="J7418" s="28">
        <v>1</v>
      </c>
      <c r="K7418" s="24" t="s">
        <v>31774</v>
      </c>
      <c r="L7418" s="24" t="s">
        <v>168</v>
      </c>
      <c r="M7418" s="24" t="s">
        <v>25333</v>
      </c>
      <c r="N7418" s="24" t="s">
        <v>31768</v>
      </c>
      <c r="O7418" s="24" t="s">
        <v>29466</v>
      </c>
      <c r="P7418" s="24" t="s">
        <v>31775</v>
      </c>
      <c r="Q7418" s="23"/>
      <c r="R7418" s="23"/>
      <c r="S7418" s="23"/>
      <c r="T7418" s="23"/>
      <c r="U7418" s="27">
        <v>38973</v>
      </c>
      <c r="V7418" s="27">
        <v>39797</v>
      </c>
    </row>
    <row r="7419" spans="1:22" ht="15" customHeight="1" x14ac:dyDescent="0.3">
      <c r="A7419" s="24" t="s">
        <v>31776</v>
      </c>
      <c r="B7419" s="24">
        <f t="shared" si="75"/>
        <v>7418</v>
      </c>
      <c r="C7419" s="24">
        <v>52149</v>
      </c>
      <c r="D7419" s="24" t="s">
        <v>31777</v>
      </c>
      <c r="E7419" s="24">
        <v>2</v>
      </c>
      <c r="F7419" s="24" t="s">
        <v>30552</v>
      </c>
      <c r="G7419" s="24" t="s">
        <v>18315</v>
      </c>
      <c r="H7419" s="27">
        <v>38968</v>
      </c>
      <c r="I7419" s="27">
        <v>39325</v>
      </c>
      <c r="J7419" s="28">
        <v>1</v>
      </c>
      <c r="K7419" s="24" t="s">
        <v>31778</v>
      </c>
      <c r="L7419" s="24" t="s">
        <v>168</v>
      </c>
      <c r="M7419" s="24" t="s">
        <v>25333</v>
      </c>
      <c r="N7419" s="24" t="s">
        <v>31768</v>
      </c>
      <c r="O7419" s="24" t="s">
        <v>31733</v>
      </c>
      <c r="P7419" s="24" t="s">
        <v>31779</v>
      </c>
      <c r="Q7419" s="23"/>
      <c r="R7419" s="23"/>
      <c r="S7419" s="23"/>
      <c r="T7419" s="23"/>
      <c r="U7419" s="27">
        <v>38973</v>
      </c>
      <c r="V7419" s="27">
        <v>39797</v>
      </c>
    </row>
    <row r="7420" spans="1:22" ht="15" customHeight="1" x14ac:dyDescent="0.3">
      <c r="A7420" s="24" t="s">
        <v>31780</v>
      </c>
      <c r="B7420" s="24">
        <f t="shared" si="75"/>
        <v>7419</v>
      </c>
      <c r="C7420" s="24">
        <v>51142</v>
      </c>
      <c r="D7420" s="24" t="s">
        <v>31781</v>
      </c>
      <c r="E7420" s="24">
        <v>2</v>
      </c>
      <c r="F7420" s="24" t="s">
        <v>30552</v>
      </c>
      <c r="G7420" s="24" t="s">
        <v>21536</v>
      </c>
      <c r="H7420" s="27">
        <v>38968</v>
      </c>
      <c r="I7420" s="27">
        <v>39689</v>
      </c>
      <c r="J7420" s="28">
        <v>1</v>
      </c>
      <c r="K7420" s="24" t="s">
        <v>31782</v>
      </c>
      <c r="L7420" s="24" t="s">
        <v>168</v>
      </c>
      <c r="M7420" s="24" t="s">
        <v>25333</v>
      </c>
      <c r="N7420" s="24" t="s">
        <v>31768</v>
      </c>
      <c r="O7420" s="24" t="s">
        <v>30280</v>
      </c>
      <c r="P7420" s="24">
        <v>45.005000000000003</v>
      </c>
      <c r="Q7420" s="23"/>
      <c r="R7420" s="23"/>
      <c r="S7420" s="23"/>
      <c r="T7420" s="23"/>
      <c r="U7420" s="27">
        <v>38973</v>
      </c>
      <c r="V7420" s="27">
        <v>39797</v>
      </c>
    </row>
    <row r="7421" spans="1:22" ht="15" customHeight="1" x14ac:dyDescent="0.3">
      <c r="A7421" s="24" t="s">
        <v>31783</v>
      </c>
      <c r="B7421" s="24">
        <f t="shared" si="75"/>
        <v>7420</v>
      </c>
      <c r="C7421" s="24">
        <v>51143</v>
      </c>
      <c r="D7421" s="24" t="s">
        <v>31784</v>
      </c>
      <c r="E7421" s="24">
        <v>2</v>
      </c>
      <c r="F7421" s="24" t="s">
        <v>30552</v>
      </c>
      <c r="G7421" s="24" t="s">
        <v>21536</v>
      </c>
      <c r="H7421" s="27">
        <v>38968</v>
      </c>
      <c r="I7421" s="27">
        <v>40060</v>
      </c>
      <c r="J7421" s="28">
        <v>1</v>
      </c>
      <c r="K7421" s="24" t="s">
        <v>31785</v>
      </c>
      <c r="L7421" s="24" t="s">
        <v>168</v>
      </c>
      <c r="M7421" s="24" t="s">
        <v>25333</v>
      </c>
      <c r="N7421" s="24" t="s">
        <v>31768</v>
      </c>
      <c r="O7421" s="24" t="s">
        <v>30252</v>
      </c>
      <c r="P7421" s="24">
        <v>51.021000000000001</v>
      </c>
      <c r="Q7421" s="23"/>
      <c r="R7421" s="23"/>
      <c r="S7421" s="23"/>
      <c r="T7421" s="23"/>
      <c r="U7421" s="27">
        <v>38973</v>
      </c>
      <c r="V7421" s="27">
        <v>40063</v>
      </c>
    </row>
    <row r="7422" spans="1:22" ht="15" customHeight="1" x14ac:dyDescent="0.3">
      <c r="A7422" s="24" t="s">
        <v>31786</v>
      </c>
      <c r="B7422" s="24">
        <f t="shared" si="75"/>
        <v>7421</v>
      </c>
      <c r="C7422" s="24">
        <v>53087</v>
      </c>
      <c r="D7422" s="24" t="s">
        <v>31787</v>
      </c>
      <c r="E7422" s="24">
        <v>2</v>
      </c>
      <c r="F7422" s="24" t="s">
        <v>30552</v>
      </c>
      <c r="G7422" s="24" t="s">
        <v>22618</v>
      </c>
      <c r="H7422" s="27">
        <v>38968</v>
      </c>
      <c r="I7422" s="27">
        <v>40683</v>
      </c>
      <c r="J7422" s="28">
        <v>1</v>
      </c>
      <c r="K7422" s="24" t="s">
        <v>31788</v>
      </c>
      <c r="L7422" s="24" t="s">
        <v>168</v>
      </c>
      <c r="M7422" s="24" t="s">
        <v>25333</v>
      </c>
      <c r="N7422" s="24" t="s">
        <v>31768</v>
      </c>
      <c r="O7422" s="24" t="s">
        <v>27175</v>
      </c>
      <c r="P7422" s="24">
        <v>51.01</v>
      </c>
      <c r="Q7422" s="23"/>
      <c r="R7422" s="23"/>
      <c r="S7422" s="23"/>
      <c r="T7422" s="23"/>
      <c r="U7422" s="27">
        <v>38973</v>
      </c>
      <c r="V7422" s="27">
        <v>40684</v>
      </c>
    </row>
    <row r="7423" spans="1:22" ht="15" customHeight="1" x14ac:dyDescent="0.3">
      <c r="A7423" s="32" t="s">
        <v>31789</v>
      </c>
      <c r="B7423" s="24">
        <f t="shared" si="75"/>
        <v>7422</v>
      </c>
      <c r="C7423" s="32">
        <v>50121</v>
      </c>
      <c r="D7423" s="32" t="s">
        <v>31790</v>
      </c>
      <c r="E7423" s="32">
        <v>1</v>
      </c>
      <c r="F7423" s="32" t="s">
        <v>30552</v>
      </c>
      <c r="G7423" s="32" t="s">
        <v>25649</v>
      </c>
      <c r="H7423" s="34">
        <v>39038</v>
      </c>
      <c r="I7423" s="34">
        <v>40683</v>
      </c>
      <c r="J7423" s="35">
        <v>1</v>
      </c>
      <c r="K7423" s="32" t="s">
        <v>31791</v>
      </c>
      <c r="L7423" s="32" t="s">
        <v>168</v>
      </c>
      <c r="M7423" s="32" t="s">
        <v>31792</v>
      </c>
      <c r="N7423" s="32" t="s">
        <v>31793</v>
      </c>
      <c r="O7423" s="32" t="s">
        <v>31794</v>
      </c>
      <c r="P7423" s="32" t="s">
        <v>168</v>
      </c>
      <c r="Q7423" s="23"/>
      <c r="R7423" s="23"/>
      <c r="S7423" s="23"/>
      <c r="T7423" s="23"/>
      <c r="U7423" s="34">
        <v>39041</v>
      </c>
      <c r="V7423" s="34">
        <v>39797</v>
      </c>
    </row>
    <row r="7424" spans="1:22" ht="15" customHeight="1" x14ac:dyDescent="0.3">
      <c r="A7424" s="24" t="s">
        <v>31795</v>
      </c>
      <c r="B7424" s="24">
        <f t="shared" si="75"/>
        <v>7423</v>
      </c>
      <c r="C7424" s="24">
        <v>51144</v>
      </c>
      <c r="D7424" s="24" t="s">
        <v>31796</v>
      </c>
      <c r="E7424" s="24">
        <v>2</v>
      </c>
      <c r="F7424" s="24" t="s">
        <v>30552</v>
      </c>
      <c r="G7424" s="24" t="s">
        <v>21536</v>
      </c>
      <c r="H7424" s="27">
        <v>39038</v>
      </c>
      <c r="I7424" s="27">
        <v>39325</v>
      </c>
      <c r="J7424" s="28">
        <v>1</v>
      </c>
      <c r="K7424" s="24" t="s">
        <v>31797</v>
      </c>
      <c r="L7424" s="24" t="s">
        <v>168</v>
      </c>
      <c r="M7424" s="24" t="s">
        <v>31792</v>
      </c>
      <c r="N7424" s="24" t="s">
        <v>31793</v>
      </c>
      <c r="O7424" s="24" t="s">
        <v>31733</v>
      </c>
      <c r="P7424" s="24" t="s">
        <v>31737</v>
      </c>
      <c r="Q7424" s="23"/>
      <c r="R7424" s="23"/>
      <c r="S7424" s="23"/>
      <c r="T7424" s="23"/>
      <c r="U7424" s="27">
        <v>39041</v>
      </c>
      <c r="V7424" s="27">
        <v>39797</v>
      </c>
    </row>
    <row r="7425" spans="1:22" ht="15" customHeight="1" x14ac:dyDescent="0.3">
      <c r="A7425" s="24" t="s">
        <v>31798</v>
      </c>
      <c r="B7425" s="24">
        <f t="shared" si="75"/>
        <v>7424</v>
      </c>
      <c r="C7425" s="24">
        <v>51145</v>
      </c>
      <c r="D7425" s="24" t="s">
        <v>31799</v>
      </c>
      <c r="E7425" s="24">
        <v>2</v>
      </c>
      <c r="F7425" s="24" t="s">
        <v>30552</v>
      </c>
      <c r="G7425" s="24" t="s">
        <v>21536</v>
      </c>
      <c r="H7425" s="27">
        <v>39038</v>
      </c>
      <c r="I7425" s="27">
        <v>39584</v>
      </c>
      <c r="J7425" s="28">
        <v>1</v>
      </c>
      <c r="K7425" s="24" t="s">
        <v>31800</v>
      </c>
      <c r="L7425" s="24" t="s">
        <v>168</v>
      </c>
      <c r="M7425" s="24" t="s">
        <v>31792</v>
      </c>
      <c r="N7425" s="24" t="s">
        <v>31793</v>
      </c>
      <c r="O7425" s="24" t="s">
        <v>31794</v>
      </c>
      <c r="P7425" s="24" t="s">
        <v>31801</v>
      </c>
      <c r="Q7425" s="23"/>
      <c r="R7425" s="23"/>
      <c r="S7425" s="23"/>
      <c r="T7425" s="23"/>
      <c r="U7425" s="27">
        <v>39041</v>
      </c>
      <c r="V7425" s="27">
        <v>39797</v>
      </c>
    </row>
    <row r="7426" spans="1:22" ht="15" customHeight="1" x14ac:dyDescent="0.3">
      <c r="A7426" s="24" t="s">
        <v>31802</v>
      </c>
      <c r="B7426" s="24">
        <f t="shared" si="75"/>
        <v>7425</v>
      </c>
      <c r="C7426" s="24">
        <v>51146</v>
      </c>
      <c r="D7426" s="24" t="s">
        <v>31803</v>
      </c>
      <c r="E7426" s="24">
        <v>2</v>
      </c>
      <c r="F7426" s="24" t="s">
        <v>30552</v>
      </c>
      <c r="G7426" s="24" t="s">
        <v>21536</v>
      </c>
      <c r="H7426" s="27">
        <v>39038</v>
      </c>
      <c r="I7426" s="27">
        <v>39948</v>
      </c>
      <c r="J7426" s="28">
        <v>1</v>
      </c>
      <c r="K7426" s="24" t="s">
        <v>31804</v>
      </c>
      <c r="L7426" s="24" t="s">
        <v>168</v>
      </c>
      <c r="M7426" s="24" t="s">
        <v>31792</v>
      </c>
      <c r="N7426" s="24" t="s">
        <v>31793</v>
      </c>
      <c r="O7426" s="24" t="s">
        <v>31805</v>
      </c>
      <c r="P7426" s="24">
        <v>51.021000000000001</v>
      </c>
      <c r="Q7426" s="23"/>
      <c r="R7426" s="23"/>
      <c r="S7426" s="23"/>
      <c r="T7426" s="23"/>
      <c r="U7426" s="27">
        <v>39041</v>
      </c>
      <c r="V7426" s="27">
        <v>39951</v>
      </c>
    </row>
    <row r="7427" spans="1:22" ht="15" customHeight="1" x14ac:dyDescent="0.3">
      <c r="A7427" s="24" t="s">
        <v>31806</v>
      </c>
      <c r="B7427" s="24">
        <f t="shared" si="75"/>
        <v>7426</v>
      </c>
      <c r="C7427" s="24">
        <v>53088</v>
      </c>
      <c r="D7427" s="24" t="s">
        <v>31807</v>
      </c>
      <c r="E7427" s="24">
        <v>2</v>
      </c>
      <c r="F7427" s="24" t="s">
        <v>30552</v>
      </c>
      <c r="G7427" s="24" t="s">
        <v>22618</v>
      </c>
      <c r="H7427" s="27">
        <v>39038</v>
      </c>
      <c r="I7427" s="27">
        <v>40683</v>
      </c>
      <c r="J7427" s="28">
        <v>1</v>
      </c>
      <c r="K7427" s="24" t="s">
        <v>31808</v>
      </c>
      <c r="L7427" s="24" t="s">
        <v>168</v>
      </c>
      <c r="M7427" s="24" t="s">
        <v>31792</v>
      </c>
      <c r="N7427" s="24" t="s">
        <v>31793</v>
      </c>
      <c r="O7427" s="24" t="s">
        <v>27175</v>
      </c>
      <c r="P7427" s="24">
        <v>51.01</v>
      </c>
      <c r="Q7427" s="23"/>
      <c r="R7427" s="23"/>
      <c r="S7427" s="23"/>
      <c r="T7427" s="23"/>
      <c r="U7427" s="27">
        <v>39041</v>
      </c>
      <c r="V7427" s="27">
        <v>40684</v>
      </c>
    </row>
    <row r="7428" spans="1:22" ht="15" customHeight="1" x14ac:dyDescent="0.3">
      <c r="A7428" s="24" t="s">
        <v>31809</v>
      </c>
      <c r="B7428" s="24">
        <f t="shared" si="75"/>
        <v>7427</v>
      </c>
      <c r="C7428" s="24">
        <v>60110</v>
      </c>
      <c r="D7428" s="24" t="s">
        <v>31810</v>
      </c>
      <c r="E7428" s="24">
        <v>1</v>
      </c>
      <c r="F7428" s="24" t="s">
        <v>30552</v>
      </c>
      <c r="G7428" s="24" t="s">
        <v>17656</v>
      </c>
      <c r="H7428" s="27">
        <v>39167</v>
      </c>
      <c r="I7428" s="27">
        <v>39167</v>
      </c>
      <c r="J7428" s="28">
        <v>1</v>
      </c>
      <c r="K7428" s="24" t="s">
        <v>168</v>
      </c>
      <c r="L7428" s="24" t="s">
        <v>168</v>
      </c>
      <c r="M7428" s="24" t="s">
        <v>168</v>
      </c>
      <c r="N7428" s="24" t="s">
        <v>168</v>
      </c>
      <c r="O7428" s="24" t="s">
        <v>168</v>
      </c>
      <c r="P7428" s="24" t="s">
        <v>168</v>
      </c>
      <c r="Q7428" s="23"/>
      <c r="R7428" s="23"/>
      <c r="S7428" s="23"/>
      <c r="T7428" s="23"/>
      <c r="U7428" s="27">
        <v>38660</v>
      </c>
      <c r="V7428" s="27">
        <v>38827</v>
      </c>
    </row>
    <row r="7429" spans="1:22" ht="15" customHeight="1" x14ac:dyDescent="0.3">
      <c r="A7429" s="24" t="s">
        <v>31811</v>
      </c>
      <c r="B7429" s="24">
        <f t="shared" si="75"/>
        <v>7428</v>
      </c>
      <c r="C7429" s="24">
        <v>25030</v>
      </c>
      <c r="D7429" s="24" t="s">
        <v>31812</v>
      </c>
      <c r="E7429" s="24">
        <v>1</v>
      </c>
      <c r="F7429" s="24" t="s">
        <v>30552</v>
      </c>
      <c r="G7429" s="24" t="s">
        <v>3561</v>
      </c>
      <c r="H7429" s="27">
        <v>38870</v>
      </c>
      <c r="I7429" s="27">
        <v>39414</v>
      </c>
      <c r="J7429" s="28">
        <v>1</v>
      </c>
      <c r="K7429" s="24" t="s">
        <v>168</v>
      </c>
      <c r="L7429" s="24" t="s">
        <v>168</v>
      </c>
      <c r="M7429" s="24" t="s">
        <v>168</v>
      </c>
      <c r="N7429" s="24" t="s">
        <v>168</v>
      </c>
      <c r="O7429" s="24" t="s">
        <v>168</v>
      </c>
      <c r="P7429" s="24" t="s">
        <v>168</v>
      </c>
      <c r="Q7429" s="23"/>
      <c r="R7429" s="23"/>
      <c r="S7429" s="23"/>
      <c r="T7429" s="23"/>
      <c r="U7429" s="27">
        <v>40324</v>
      </c>
      <c r="V7429" s="27">
        <v>40324</v>
      </c>
    </row>
    <row r="7430" spans="1:22" ht="15" customHeight="1" x14ac:dyDescent="0.3">
      <c r="A7430" s="32" t="s">
        <v>31813</v>
      </c>
      <c r="B7430" s="24">
        <f t="shared" si="75"/>
        <v>7429</v>
      </c>
      <c r="C7430" s="32">
        <v>32113</v>
      </c>
      <c r="D7430" s="32" t="s">
        <v>31814</v>
      </c>
      <c r="E7430" s="32">
        <v>1</v>
      </c>
      <c r="F7430" s="32" t="s">
        <v>30552</v>
      </c>
      <c r="G7430" s="32" t="s">
        <v>3390</v>
      </c>
      <c r="H7430" s="34">
        <v>38891</v>
      </c>
      <c r="I7430" s="34">
        <v>38891</v>
      </c>
      <c r="J7430" s="35">
        <v>1</v>
      </c>
      <c r="K7430" s="32" t="s">
        <v>30636</v>
      </c>
      <c r="L7430" s="32" t="s">
        <v>168</v>
      </c>
      <c r="M7430" s="32" t="s">
        <v>903</v>
      </c>
      <c r="N7430" s="32" t="s">
        <v>29014</v>
      </c>
      <c r="O7430" s="32" t="s">
        <v>30681</v>
      </c>
      <c r="P7430" s="32" t="s">
        <v>31815</v>
      </c>
      <c r="Q7430" s="23"/>
      <c r="R7430" s="23"/>
      <c r="S7430" s="32" t="s">
        <v>30936</v>
      </c>
      <c r="T7430" s="23"/>
      <c r="U7430" s="34">
        <v>37708</v>
      </c>
      <c r="V7430" s="34">
        <v>38708</v>
      </c>
    </row>
    <row r="7431" spans="1:22" ht="15" customHeight="1" x14ac:dyDescent="0.3">
      <c r="A7431" s="24" t="s">
        <v>168</v>
      </c>
      <c r="B7431" s="24">
        <f t="shared" si="75"/>
        <v>7430</v>
      </c>
      <c r="C7431" s="24">
        <v>32114</v>
      </c>
      <c r="D7431" s="24" t="s">
        <v>31816</v>
      </c>
      <c r="E7431" s="24">
        <v>2</v>
      </c>
      <c r="F7431" s="24" t="s">
        <v>30552</v>
      </c>
      <c r="G7431" s="24" t="s">
        <v>3390</v>
      </c>
      <c r="H7431" s="27">
        <v>38891</v>
      </c>
      <c r="I7431" s="27">
        <v>38891</v>
      </c>
      <c r="J7431" s="28">
        <v>1</v>
      </c>
      <c r="K7431" s="24" t="s">
        <v>30636</v>
      </c>
      <c r="L7431" s="24" t="s">
        <v>168</v>
      </c>
      <c r="M7431" s="24" t="s">
        <v>903</v>
      </c>
      <c r="N7431" s="24" t="s">
        <v>29014</v>
      </c>
      <c r="O7431" s="24" t="s">
        <v>30681</v>
      </c>
      <c r="P7431" s="24" t="s">
        <v>31815</v>
      </c>
      <c r="Q7431" s="23"/>
      <c r="R7431" s="23"/>
      <c r="S7431" s="24" t="s">
        <v>30936</v>
      </c>
      <c r="T7431" s="23"/>
      <c r="U7431" s="27">
        <v>38433</v>
      </c>
      <c r="V7431" s="27">
        <v>38708</v>
      </c>
    </row>
    <row r="7432" spans="1:22" ht="15" customHeight="1" x14ac:dyDescent="0.3">
      <c r="A7432" s="24" t="s">
        <v>168</v>
      </c>
      <c r="B7432" s="24">
        <f t="shared" si="75"/>
        <v>7431</v>
      </c>
      <c r="C7432" s="24">
        <v>32115</v>
      </c>
      <c r="D7432" s="24" t="s">
        <v>31817</v>
      </c>
      <c r="E7432" s="24">
        <v>2</v>
      </c>
      <c r="F7432" s="24" t="s">
        <v>30552</v>
      </c>
      <c r="G7432" s="24" t="s">
        <v>3390</v>
      </c>
      <c r="H7432" s="27">
        <v>38891</v>
      </c>
      <c r="I7432" s="27">
        <v>38891</v>
      </c>
      <c r="J7432" s="28">
        <v>1</v>
      </c>
      <c r="K7432" s="24" t="s">
        <v>30636</v>
      </c>
      <c r="L7432" s="24" t="s">
        <v>168</v>
      </c>
      <c r="M7432" s="24" t="s">
        <v>903</v>
      </c>
      <c r="N7432" s="24" t="s">
        <v>29014</v>
      </c>
      <c r="O7432" s="24" t="s">
        <v>30681</v>
      </c>
      <c r="P7432" s="24" t="s">
        <v>31815</v>
      </c>
      <c r="Q7432" s="23"/>
      <c r="R7432" s="23"/>
      <c r="S7432" s="24" t="s">
        <v>30936</v>
      </c>
      <c r="T7432" s="23"/>
      <c r="U7432" s="27">
        <v>38433</v>
      </c>
      <c r="V7432" s="27">
        <v>38708</v>
      </c>
    </row>
    <row r="7433" spans="1:22" ht="15" customHeight="1" x14ac:dyDescent="0.3">
      <c r="A7433" s="32" t="s">
        <v>31818</v>
      </c>
      <c r="B7433" s="24">
        <f t="shared" si="75"/>
        <v>7432</v>
      </c>
      <c r="C7433" s="32">
        <v>32005</v>
      </c>
      <c r="D7433" s="32" t="s">
        <v>31819</v>
      </c>
      <c r="E7433" s="32">
        <v>1</v>
      </c>
      <c r="F7433" s="32" t="s">
        <v>30552</v>
      </c>
      <c r="G7433" s="32" t="s">
        <v>3390</v>
      </c>
      <c r="H7433" s="34">
        <v>38723</v>
      </c>
      <c r="I7433" s="34">
        <v>38723</v>
      </c>
      <c r="J7433" s="35">
        <v>0.99</v>
      </c>
      <c r="K7433" s="32" t="s">
        <v>168</v>
      </c>
      <c r="L7433" s="32" t="s">
        <v>168</v>
      </c>
      <c r="M7433" s="32" t="s">
        <v>168</v>
      </c>
      <c r="N7433" s="32" t="s">
        <v>168</v>
      </c>
      <c r="O7433" s="32" t="s">
        <v>168</v>
      </c>
      <c r="P7433" s="32">
        <v>23.228000000000002</v>
      </c>
      <c r="Q7433" s="23"/>
      <c r="R7433" s="23"/>
      <c r="S7433" s="32" t="s">
        <v>31820</v>
      </c>
      <c r="T7433" s="23"/>
      <c r="U7433" s="34">
        <v>37172</v>
      </c>
      <c r="V7433" s="34">
        <v>37406</v>
      </c>
    </row>
    <row r="7434" spans="1:22" ht="15" customHeight="1" x14ac:dyDescent="0.3">
      <c r="A7434" s="24" t="s">
        <v>168</v>
      </c>
      <c r="B7434" s="24">
        <f t="shared" si="75"/>
        <v>7433</v>
      </c>
      <c r="C7434" s="24">
        <v>32019</v>
      </c>
      <c r="D7434" s="24" t="s">
        <v>31821</v>
      </c>
      <c r="E7434" s="24">
        <v>2</v>
      </c>
      <c r="F7434" s="24" t="s">
        <v>30552</v>
      </c>
      <c r="G7434" s="24" t="s">
        <v>3390</v>
      </c>
      <c r="H7434" s="27">
        <v>38723</v>
      </c>
      <c r="I7434" s="27">
        <v>38723</v>
      </c>
      <c r="J7434" s="28">
        <v>1</v>
      </c>
      <c r="K7434" s="24" t="s">
        <v>168</v>
      </c>
      <c r="L7434" s="24" t="s">
        <v>168</v>
      </c>
      <c r="M7434" s="24" t="s">
        <v>168</v>
      </c>
      <c r="N7434" s="24" t="s">
        <v>168</v>
      </c>
      <c r="O7434" s="24" t="s">
        <v>31822</v>
      </c>
      <c r="P7434" s="24" t="s">
        <v>168</v>
      </c>
      <c r="Q7434" s="23"/>
      <c r="R7434" s="23"/>
      <c r="S7434" s="24" t="s">
        <v>31823</v>
      </c>
      <c r="T7434" s="23"/>
      <c r="U7434" s="27">
        <v>37340</v>
      </c>
      <c r="V7434" s="27">
        <v>38327</v>
      </c>
    </row>
    <row r="7435" spans="1:22" ht="15" customHeight="1" x14ac:dyDescent="0.3">
      <c r="A7435" s="24" t="s">
        <v>168</v>
      </c>
      <c r="B7435" s="24">
        <f t="shared" si="75"/>
        <v>7434</v>
      </c>
      <c r="C7435" s="24">
        <v>11035</v>
      </c>
      <c r="D7435" s="24" t="s">
        <v>31824</v>
      </c>
      <c r="E7435" s="24">
        <v>2</v>
      </c>
      <c r="F7435" s="24" t="s">
        <v>30552</v>
      </c>
      <c r="G7435" s="24" t="s">
        <v>4518</v>
      </c>
      <c r="H7435" s="27">
        <v>38723</v>
      </c>
      <c r="I7435" s="27">
        <v>38723</v>
      </c>
      <c r="J7435" s="28">
        <v>1</v>
      </c>
      <c r="K7435" s="24" t="s">
        <v>168</v>
      </c>
      <c r="L7435" s="24" t="s">
        <v>168</v>
      </c>
      <c r="M7435" s="24" t="s">
        <v>31230</v>
      </c>
      <c r="N7435" s="24" t="s">
        <v>28491</v>
      </c>
      <c r="O7435" s="24" t="s">
        <v>168</v>
      </c>
      <c r="P7435" s="24" t="s">
        <v>168</v>
      </c>
      <c r="Q7435" s="23"/>
      <c r="R7435" s="23"/>
      <c r="S7435" s="24" t="s">
        <v>31825</v>
      </c>
      <c r="T7435" s="23"/>
      <c r="U7435" s="27">
        <v>37634</v>
      </c>
      <c r="V7435" s="27">
        <v>38239</v>
      </c>
    </row>
    <row r="7436" spans="1:22" ht="15" customHeight="1" x14ac:dyDescent="0.3">
      <c r="A7436" s="24" t="s">
        <v>168</v>
      </c>
      <c r="B7436" s="24">
        <f t="shared" si="75"/>
        <v>7435</v>
      </c>
      <c r="C7436" s="24">
        <v>32078</v>
      </c>
      <c r="D7436" s="24" t="s">
        <v>31826</v>
      </c>
      <c r="E7436" s="24">
        <v>1</v>
      </c>
      <c r="F7436" s="24" t="s">
        <v>30552</v>
      </c>
      <c r="G7436" s="24" t="s">
        <v>3390</v>
      </c>
      <c r="H7436" s="27">
        <v>38723</v>
      </c>
      <c r="I7436" s="27">
        <v>38723</v>
      </c>
      <c r="J7436" s="28">
        <v>1</v>
      </c>
      <c r="K7436" s="24" t="s">
        <v>168</v>
      </c>
      <c r="L7436" s="24" t="s">
        <v>168</v>
      </c>
      <c r="M7436" s="24" t="s">
        <v>168</v>
      </c>
      <c r="N7436" s="24" t="s">
        <v>168</v>
      </c>
      <c r="O7436" s="24" t="s">
        <v>168</v>
      </c>
      <c r="P7436" s="24" t="s">
        <v>168</v>
      </c>
      <c r="Q7436" s="23"/>
      <c r="R7436" s="23"/>
      <c r="S7436" s="24" t="s">
        <v>31825</v>
      </c>
      <c r="T7436" s="23"/>
      <c r="U7436" s="27">
        <v>38238</v>
      </c>
      <c r="V7436" s="27">
        <v>38239</v>
      </c>
    </row>
    <row r="7437" spans="1:22" ht="15" customHeight="1" x14ac:dyDescent="0.3">
      <c r="A7437" s="24" t="s">
        <v>168</v>
      </c>
      <c r="B7437" s="24">
        <f t="shared" si="75"/>
        <v>7436</v>
      </c>
      <c r="C7437" s="24">
        <v>701216</v>
      </c>
      <c r="D7437" s="24" t="s">
        <v>31827</v>
      </c>
      <c r="E7437" s="24">
        <v>1</v>
      </c>
      <c r="F7437" s="24" t="s">
        <v>30552</v>
      </c>
      <c r="G7437" s="24" t="s">
        <v>4389</v>
      </c>
      <c r="H7437" s="27">
        <v>38245</v>
      </c>
      <c r="I7437" s="27">
        <v>38245</v>
      </c>
      <c r="J7437" s="28">
        <v>1</v>
      </c>
      <c r="K7437" s="24" t="s">
        <v>168</v>
      </c>
      <c r="L7437" s="24" t="s">
        <v>168</v>
      </c>
      <c r="M7437" s="24" t="s">
        <v>168</v>
      </c>
      <c r="N7437" s="24" t="s">
        <v>168</v>
      </c>
      <c r="O7437" s="24" t="s">
        <v>31828</v>
      </c>
      <c r="P7437" s="24" t="s">
        <v>168</v>
      </c>
      <c r="Q7437" s="24">
        <v>70</v>
      </c>
      <c r="R7437" s="24">
        <v>36</v>
      </c>
      <c r="S7437" s="24" t="s">
        <v>31829</v>
      </c>
      <c r="T7437" s="23"/>
      <c r="U7437" s="27">
        <v>36616</v>
      </c>
      <c r="V7437" s="27">
        <v>38176</v>
      </c>
    </row>
    <row r="7438" spans="1:22" ht="15" customHeight="1" x14ac:dyDescent="0.3">
      <c r="A7438" s="24" t="s">
        <v>168</v>
      </c>
      <c r="B7438" s="24">
        <f t="shared" si="75"/>
        <v>7437</v>
      </c>
      <c r="C7438" s="24">
        <v>14018</v>
      </c>
      <c r="D7438" s="24" t="s">
        <v>31830</v>
      </c>
      <c r="E7438" s="24">
        <v>1</v>
      </c>
      <c r="F7438" s="24" t="s">
        <v>30552</v>
      </c>
      <c r="G7438" s="24" t="s">
        <v>4483</v>
      </c>
      <c r="H7438" s="27">
        <v>38572</v>
      </c>
      <c r="I7438" s="27">
        <v>38898</v>
      </c>
      <c r="J7438" s="28">
        <v>1</v>
      </c>
      <c r="K7438" s="24" t="s">
        <v>168</v>
      </c>
      <c r="L7438" s="24" t="s">
        <v>168</v>
      </c>
      <c r="M7438" s="24" t="s">
        <v>168</v>
      </c>
      <c r="N7438" s="24" t="s">
        <v>168</v>
      </c>
      <c r="O7438" s="24" t="s">
        <v>31831</v>
      </c>
      <c r="P7438" s="24" t="s">
        <v>168</v>
      </c>
      <c r="Q7438" s="23"/>
      <c r="R7438" s="23"/>
      <c r="S7438" s="24" t="s">
        <v>31832</v>
      </c>
      <c r="T7438" s="23"/>
      <c r="U7438" s="27">
        <v>38420</v>
      </c>
      <c r="V7438" s="27">
        <v>38420</v>
      </c>
    </row>
    <row r="7439" spans="1:22" ht="15" customHeight="1" x14ac:dyDescent="0.3">
      <c r="A7439" s="24" t="s">
        <v>168</v>
      </c>
      <c r="B7439" s="24">
        <f t="shared" si="75"/>
        <v>7438</v>
      </c>
      <c r="C7439" s="24">
        <v>42003</v>
      </c>
      <c r="D7439" s="24" t="s">
        <v>31833</v>
      </c>
      <c r="E7439" s="24">
        <v>1</v>
      </c>
      <c r="F7439" s="24" t="s">
        <v>30552</v>
      </c>
      <c r="G7439" s="24" t="s">
        <v>4483</v>
      </c>
      <c r="H7439" s="27">
        <v>38572</v>
      </c>
      <c r="I7439" s="27">
        <v>38572</v>
      </c>
      <c r="J7439" s="28">
        <v>1</v>
      </c>
      <c r="K7439" s="24" t="s">
        <v>31834</v>
      </c>
      <c r="L7439" s="24" t="s">
        <v>168</v>
      </c>
      <c r="M7439" s="24" t="s">
        <v>168</v>
      </c>
      <c r="N7439" s="24" t="s">
        <v>168</v>
      </c>
      <c r="O7439" s="24" t="s">
        <v>31835</v>
      </c>
      <c r="P7439" s="24">
        <v>24.241</v>
      </c>
      <c r="Q7439" s="23"/>
      <c r="R7439" s="23"/>
      <c r="S7439" s="24" t="s">
        <v>31832</v>
      </c>
      <c r="T7439" s="23"/>
      <c r="U7439" s="27">
        <v>37173</v>
      </c>
      <c r="V7439" s="27">
        <v>38420</v>
      </c>
    </row>
    <row r="7440" spans="1:22" ht="15" customHeight="1" x14ac:dyDescent="0.3">
      <c r="A7440" s="24" t="s">
        <v>168</v>
      </c>
      <c r="B7440" s="24">
        <f t="shared" si="75"/>
        <v>7439</v>
      </c>
      <c r="C7440" s="24">
        <v>0</v>
      </c>
      <c r="D7440" s="24" t="s">
        <v>31836</v>
      </c>
      <c r="E7440" s="24">
        <v>1</v>
      </c>
      <c r="F7440" s="24" t="s">
        <v>30552</v>
      </c>
      <c r="G7440" s="24" t="s">
        <v>26567</v>
      </c>
      <c r="H7440" s="27">
        <v>38166</v>
      </c>
      <c r="I7440" s="27">
        <v>39342</v>
      </c>
      <c r="J7440" s="28">
        <v>1</v>
      </c>
      <c r="K7440" s="24" t="s">
        <v>168</v>
      </c>
      <c r="L7440" s="24" t="s">
        <v>168</v>
      </c>
      <c r="M7440" s="24" t="s">
        <v>168</v>
      </c>
      <c r="N7440" s="24" t="s">
        <v>168</v>
      </c>
      <c r="O7440" s="24" t="s">
        <v>168</v>
      </c>
      <c r="P7440" s="24" t="s">
        <v>168</v>
      </c>
      <c r="Q7440" s="23"/>
      <c r="R7440" s="23"/>
      <c r="S7440" s="23"/>
      <c r="T7440" s="23"/>
      <c r="U7440" s="27">
        <v>38238</v>
      </c>
      <c r="V7440" s="27">
        <v>40218</v>
      </c>
    </row>
    <row r="7441" spans="1:22" ht="15" customHeight="1" x14ac:dyDescent="0.3">
      <c r="A7441" s="24" t="s">
        <v>31837</v>
      </c>
      <c r="B7441" s="24">
        <f t="shared" si="75"/>
        <v>7440</v>
      </c>
      <c r="C7441" s="24">
        <v>31082</v>
      </c>
      <c r="D7441" s="24" t="s">
        <v>31838</v>
      </c>
      <c r="E7441" s="24">
        <v>1</v>
      </c>
      <c r="F7441" s="24" t="s">
        <v>30552</v>
      </c>
      <c r="G7441" s="24" t="s">
        <v>3361</v>
      </c>
      <c r="H7441" s="27">
        <v>38544</v>
      </c>
      <c r="I7441" s="27">
        <v>38929</v>
      </c>
      <c r="J7441" s="28">
        <v>1</v>
      </c>
      <c r="K7441" s="24" t="s">
        <v>30600</v>
      </c>
      <c r="L7441" s="24" t="s">
        <v>168</v>
      </c>
      <c r="M7441" s="24" t="s">
        <v>1312</v>
      </c>
      <c r="N7441" s="24" t="s">
        <v>24980</v>
      </c>
      <c r="O7441" s="24" t="s">
        <v>31839</v>
      </c>
      <c r="P7441" s="24">
        <v>22.972999999999999</v>
      </c>
      <c r="Q7441" s="23"/>
      <c r="R7441" s="23"/>
      <c r="S7441" s="23"/>
      <c r="T7441" s="23"/>
      <c r="U7441" s="27">
        <v>38463</v>
      </c>
      <c r="V7441" s="27">
        <v>39630</v>
      </c>
    </row>
    <row r="7442" spans="1:22" ht="15" customHeight="1" x14ac:dyDescent="0.3">
      <c r="A7442" s="24" t="s">
        <v>31840</v>
      </c>
      <c r="B7442" s="24">
        <f t="shared" si="75"/>
        <v>7441</v>
      </c>
      <c r="C7442" s="24">
        <v>31050</v>
      </c>
      <c r="D7442" s="24" t="s">
        <v>31841</v>
      </c>
      <c r="E7442" s="24">
        <v>1</v>
      </c>
      <c r="F7442" s="24" t="s">
        <v>30552</v>
      </c>
      <c r="G7442" s="24" t="s">
        <v>3361</v>
      </c>
      <c r="H7442" s="27">
        <v>38166</v>
      </c>
      <c r="I7442" s="27">
        <v>38701</v>
      </c>
      <c r="J7442" s="28">
        <v>1</v>
      </c>
      <c r="K7442" s="24" t="s">
        <v>31842</v>
      </c>
      <c r="L7442" s="24" t="s">
        <v>168</v>
      </c>
      <c r="M7442" s="24" t="s">
        <v>3549</v>
      </c>
      <c r="N7442" s="24" t="s">
        <v>24941</v>
      </c>
      <c r="O7442" s="24" t="s">
        <v>168</v>
      </c>
      <c r="P7442" s="24">
        <v>22.936</v>
      </c>
      <c r="Q7442" s="23"/>
      <c r="R7442" s="23"/>
      <c r="S7442" s="23"/>
      <c r="T7442" s="23"/>
      <c r="U7442" s="27">
        <v>38229</v>
      </c>
      <c r="V7442" s="27">
        <v>39626</v>
      </c>
    </row>
    <row r="7443" spans="1:22" ht="15" customHeight="1" x14ac:dyDescent="0.3">
      <c r="A7443" s="24" t="s">
        <v>31843</v>
      </c>
      <c r="B7443" s="24">
        <f t="shared" si="75"/>
        <v>7442</v>
      </c>
      <c r="C7443" s="24">
        <v>31055</v>
      </c>
      <c r="D7443" s="24" t="s">
        <v>31844</v>
      </c>
      <c r="E7443" s="24">
        <v>1</v>
      </c>
      <c r="F7443" s="24" t="s">
        <v>30552</v>
      </c>
      <c r="G7443" s="24" t="s">
        <v>3361</v>
      </c>
      <c r="H7443" s="27">
        <v>38166</v>
      </c>
      <c r="I7443" s="27">
        <v>38428</v>
      </c>
      <c r="J7443" s="28">
        <v>1</v>
      </c>
      <c r="K7443" s="24" t="s">
        <v>31845</v>
      </c>
      <c r="L7443" s="24" t="s">
        <v>168</v>
      </c>
      <c r="M7443" s="24" t="s">
        <v>19351</v>
      </c>
      <c r="N7443" s="24" t="s">
        <v>31846</v>
      </c>
      <c r="O7443" s="24" t="s">
        <v>168</v>
      </c>
      <c r="P7443" s="24">
        <v>22.978999999999999</v>
      </c>
      <c r="Q7443" s="23"/>
      <c r="R7443" s="23"/>
      <c r="S7443" s="23"/>
      <c r="T7443" s="23"/>
      <c r="U7443" s="27">
        <v>38229</v>
      </c>
      <c r="V7443" s="27">
        <v>40386</v>
      </c>
    </row>
    <row r="7444" spans="1:22" ht="15" customHeight="1" x14ac:dyDescent="0.3">
      <c r="A7444" s="24" t="s">
        <v>31847</v>
      </c>
      <c r="B7444" s="24">
        <f t="shared" si="75"/>
        <v>7443</v>
      </c>
      <c r="C7444" s="24">
        <v>31059</v>
      </c>
      <c r="D7444" s="24" t="s">
        <v>31848</v>
      </c>
      <c r="E7444" s="24">
        <v>1</v>
      </c>
      <c r="F7444" s="24" t="s">
        <v>30552</v>
      </c>
      <c r="G7444" s="24" t="s">
        <v>3361</v>
      </c>
      <c r="H7444" s="27">
        <v>38166</v>
      </c>
      <c r="I7444" s="27">
        <v>38427</v>
      </c>
      <c r="J7444" s="28">
        <v>1</v>
      </c>
      <c r="K7444" s="24" t="s">
        <v>31849</v>
      </c>
      <c r="L7444" s="24" t="s">
        <v>168</v>
      </c>
      <c r="M7444" s="24" t="s">
        <v>25050</v>
      </c>
      <c r="N7444" s="24" t="s">
        <v>28800</v>
      </c>
      <c r="O7444" s="24" t="s">
        <v>31850</v>
      </c>
      <c r="P7444" s="24">
        <v>22.978000000000002</v>
      </c>
      <c r="Q7444" s="23"/>
      <c r="R7444" s="23"/>
      <c r="S7444" s="23"/>
      <c r="T7444" s="23"/>
      <c r="U7444" s="27">
        <v>38229</v>
      </c>
      <c r="V7444" s="27">
        <v>40421</v>
      </c>
    </row>
    <row r="7445" spans="1:22" ht="15" customHeight="1" x14ac:dyDescent="0.3">
      <c r="A7445" s="24" t="s">
        <v>31851</v>
      </c>
      <c r="B7445" s="24">
        <f t="shared" si="75"/>
        <v>7444</v>
      </c>
      <c r="C7445" s="24">
        <v>31075</v>
      </c>
      <c r="D7445" s="24" t="s">
        <v>31852</v>
      </c>
      <c r="E7445" s="24">
        <v>1</v>
      </c>
      <c r="F7445" s="24" t="s">
        <v>30552</v>
      </c>
      <c r="G7445" s="24" t="s">
        <v>3361</v>
      </c>
      <c r="H7445" s="27">
        <v>38412</v>
      </c>
      <c r="I7445" s="27">
        <v>38734</v>
      </c>
      <c r="J7445" s="28">
        <v>1</v>
      </c>
      <c r="K7445" s="24" t="s">
        <v>31853</v>
      </c>
      <c r="L7445" s="24" t="s">
        <v>168</v>
      </c>
      <c r="M7445" s="24" t="s">
        <v>25079</v>
      </c>
      <c r="N7445" s="24" t="s">
        <v>27863</v>
      </c>
      <c r="O7445" s="24" t="s">
        <v>168</v>
      </c>
      <c r="P7445" s="24">
        <v>22.902999999999999</v>
      </c>
      <c r="Q7445" s="23"/>
      <c r="R7445" s="23"/>
      <c r="S7445" s="23"/>
      <c r="T7445" s="23"/>
      <c r="U7445" s="27">
        <v>38433</v>
      </c>
      <c r="V7445" s="27">
        <v>39626</v>
      </c>
    </row>
    <row r="7446" spans="1:22" ht="15" customHeight="1" x14ac:dyDescent="0.3">
      <c r="A7446" s="24" t="s">
        <v>31854</v>
      </c>
      <c r="B7446" s="24">
        <f t="shared" si="75"/>
        <v>7445</v>
      </c>
      <c r="C7446" s="24">
        <v>31073</v>
      </c>
      <c r="D7446" s="24" t="s">
        <v>31855</v>
      </c>
      <c r="E7446" s="24">
        <v>1</v>
      </c>
      <c r="F7446" s="24" t="s">
        <v>30552</v>
      </c>
      <c r="G7446" s="24" t="s">
        <v>3361</v>
      </c>
      <c r="H7446" s="27">
        <v>38426</v>
      </c>
      <c r="I7446" s="27">
        <v>38694</v>
      </c>
      <c r="J7446" s="28">
        <v>1</v>
      </c>
      <c r="K7446" s="24" t="s">
        <v>31856</v>
      </c>
      <c r="L7446" s="24" t="s">
        <v>168</v>
      </c>
      <c r="M7446" s="24" t="s">
        <v>30943</v>
      </c>
      <c r="N7446" s="24" t="s">
        <v>24753</v>
      </c>
      <c r="O7446" s="24" t="s">
        <v>31857</v>
      </c>
      <c r="P7446" s="24">
        <v>22.811</v>
      </c>
      <c r="Q7446" s="23"/>
      <c r="R7446" s="23"/>
      <c r="S7446" s="23"/>
      <c r="T7446" s="23"/>
      <c r="U7446" s="27">
        <v>38433</v>
      </c>
      <c r="V7446" s="27">
        <v>39626</v>
      </c>
    </row>
    <row r="7447" spans="1:22" ht="15" customHeight="1" x14ac:dyDescent="0.3">
      <c r="A7447" s="24" t="s">
        <v>31858</v>
      </c>
      <c r="B7447" s="24">
        <f t="shared" si="75"/>
        <v>7446</v>
      </c>
      <c r="C7447" s="24">
        <v>31041</v>
      </c>
      <c r="D7447" s="24" t="s">
        <v>31859</v>
      </c>
      <c r="E7447" s="24">
        <v>1</v>
      </c>
      <c r="F7447" s="24" t="s">
        <v>30552</v>
      </c>
      <c r="G7447" s="24" t="s">
        <v>3361</v>
      </c>
      <c r="H7447" s="27">
        <v>37708</v>
      </c>
      <c r="I7447" s="27">
        <v>38898</v>
      </c>
      <c r="J7447" s="28">
        <v>1</v>
      </c>
      <c r="K7447" s="24" t="s">
        <v>31860</v>
      </c>
      <c r="L7447" s="24" t="s">
        <v>168</v>
      </c>
      <c r="M7447" s="24" t="s">
        <v>25503</v>
      </c>
      <c r="N7447" s="24" t="s">
        <v>31861</v>
      </c>
      <c r="O7447" s="24" t="s">
        <v>31862</v>
      </c>
      <c r="P7447" s="24">
        <v>22.952999999999999</v>
      </c>
      <c r="Q7447" s="23"/>
      <c r="R7447" s="23"/>
      <c r="S7447" s="23"/>
      <c r="T7447" s="23"/>
      <c r="U7447" s="27">
        <v>37708</v>
      </c>
      <c r="V7447" s="27">
        <v>40421</v>
      </c>
    </row>
    <row r="7448" spans="1:22" ht="15" customHeight="1" x14ac:dyDescent="0.3">
      <c r="A7448" s="24" t="s">
        <v>31863</v>
      </c>
      <c r="B7448" s="24">
        <f t="shared" si="75"/>
        <v>7447</v>
      </c>
      <c r="C7448" s="24">
        <v>31083</v>
      </c>
      <c r="D7448" s="24" t="s">
        <v>31864</v>
      </c>
      <c r="E7448" s="24">
        <v>1</v>
      </c>
      <c r="F7448" s="24" t="s">
        <v>30552</v>
      </c>
      <c r="G7448" s="24" t="s">
        <v>3361</v>
      </c>
      <c r="H7448" s="27">
        <v>38544</v>
      </c>
      <c r="I7448" s="27">
        <v>38807</v>
      </c>
      <c r="J7448" s="28">
        <v>1</v>
      </c>
      <c r="K7448" s="24" t="s">
        <v>31865</v>
      </c>
      <c r="L7448" s="24" t="s">
        <v>168</v>
      </c>
      <c r="M7448" s="24" t="s">
        <v>14421</v>
      </c>
      <c r="N7448" s="24" t="s">
        <v>31866</v>
      </c>
      <c r="O7448" s="24" t="s">
        <v>168</v>
      </c>
      <c r="P7448" s="24">
        <v>22.966999999999999</v>
      </c>
      <c r="Q7448" s="23"/>
      <c r="R7448" s="23"/>
      <c r="S7448" s="23"/>
      <c r="T7448" s="23"/>
      <c r="U7448" s="27">
        <v>38523</v>
      </c>
      <c r="V7448" s="27">
        <v>40421</v>
      </c>
    </row>
    <row r="7449" spans="1:22" ht="15" customHeight="1" x14ac:dyDescent="0.3">
      <c r="A7449" s="24" t="s">
        <v>31867</v>
      </c>
      <c r="B7449" s="24">
        <f t="shared" si="75"/>
        <v>7448</v>
      </c>
      <c r="C7449" s="24">
        <v>32073</v>
      </c>
      <c r="D7449" s="24" t="s">
        <v>31868</v>
      </c>
      <c r="E7449" s="24">
        <v>1</v>
      </c>
      <c r="F7449" s="24" t="s">
        <v>30552</v>
      </c>
      <c r="G7449" s="24" t="s">
        <v>3390</v>
      </c>
      <c r="H7449" s="27">
        <v>38166</v>
      </c>
      <c r="I7449" s="27">
        <v>38610</v>
      </c>
      <c r="J7449" s="28">
        <v>1</v>
      </c>
      <c r="K7449" s="24" t="s">
        <v>31869</v>
      </c>
      <c r="L7449" s="24" t="s">
        <v>168</v>
      </c>
      <c r="M7449" s="24" t="s">
        <v>375</v>
      </c>
      <c r="N7449" s="24" t="s">
        <v>31870</v>
      </c>
      <c r="O7449" s="24" t="s">
        <v>168</v>
      </c>
      <c r="P7449" s="24">
        <v>23.802</v>
      </c>
      <c r="Q7449" s="23"/>
      <c r="R7449" s="23"/>
      <c r="S7449" s="23"/>
      <c r="T7449" s="23"/>
      <c r="U7449" s="27">
        <v>38229</v>
      </c>
      <c r="V7449" s="27">
        <v>39629</v>
      </c>
    </row>
    <row r="7450" spans="1:22" ht="15" customHeight="1" x14ac:dyDescent="0.3">
      <c r="A7450" s="24" t="s">
        <v>31871</v>
      </c>
      <c r="B7450" s="24">
        <f t="shared" si="75"/>
        <v>7449</v>
      </c>
      <c r="C7450" s="24">
        <v>35066</v>
      </c>
      <c r="D7450" s="24" t="s">
        <v>31872</v>
      </c>
      <c r="E7450" s="24">
        <v>1</v>
      </c>
      <c r="F7450" s="24" t="s">
        <v>30552</v>
      </c>
      <c r="G7450" s="24" t="s">
        <v>3398</v>
      </c>
      <c r="H7450" s="27">
        <v>38597</v>
      </c>
      <c r="I7450" s="27">
        <v>39058</v>
      </c>
      <c r="J7450" s="28">
        <v>1</v>
      </c>
      <c r="K7450" s="24" t="s">
        <v>31873</v>
      </c>
      <c r="L7450" s="24" t="s">
        <v>168</v>
      </c>
      <c r="M7450" s="24" t="s">
        <v>28814</v>
      </c>
      <c r="N7450" s="24" t="s">
        <v>31874</v>
      </c>
      <c r="O7450" s="24" t="s">
        <v>29533</v>
      </c>
      <c r="P7450" s="24">
        <v>32.808999999999997</v>
      </c>
      <c r="Q7450" s="23"/>
      <c r="R7450" s="23"/>
      <c r="S7450" s="23"/>
      <c r="T7450" s="23"/>
      <c r="U7450" s="27">
        <v>38611</v>
      </c>
      <c r="V7450" s="27">
        <v>40386</v>
      </c>
    </row>
    <row r="7451" spans="1:22" ht="15" customHeight="1" x14ac:dyDescent="0.3">
      <c r="A7451" s="24" t="s">
        <v>31875</v>
      </c>
      <c r="B7451" s="24">
        <f t="shared" si="75"/>
        <v>7450</v>
      </c>
      <c r="C7451" s="24">
        <v>35067</v>
      </c>
      <c r="D7451" s="24" t="s">
        <v>31876</v>
      </c>
      <c r="E7451" s="24">
        <v>1</v>
      </c>
      <c r="F7451" s="24" t="s">
        <v>30552</v>
      </c>
      <c r="G7451" s="24" t="s">
        <v>3398</v>
      </c>
      <c r="H7451" s="27">
        <v>38597</v>
      </c>
      <c r="I7451" s="27">
        <v>39156</v>
      </c>
      <c r="J7451" s="28">
        <v>1</v>
      </c>
      <c r="K7451" s="24" t="s">
        <v>31877</v>
      </c>
      <c r="L7451" s="24" t="s">
        <v>168</v>
      </c>
      <c r="M7451" s="24" t="s">
        <v>17647</v>
      </c>
      <c r="N7451" s="24" t="s">
        <v>31878</v>
      </c>
      <c r="O7451" s="24" t="s">
        <v>29627</v>
      </c>
      <c r="P7451" s="24">
        <v>32.811999999999998</v>
      </c>
      <c r="Q7451" s="23"/>
      <c r="R7451" s="23"/>
      <c r="S7451" s="23"/>
      <c r="T7451" s="23"/>
      <c r="U7451" s="27">
        <v>38611</v>
      </c>
      <c r="V7451" s="27">
        <v>39170</v>
      </c>
    </row>
    <row r="7452" spans="1:22" ht="15" customHeight="1" x14ac:dyDescent="0.3">
      <c r="A7452" s="24" t="s">
        <v>31879</v>
      </c>
      <c r="B7452" s="24">
        <f t="shared" si="75"/>
        <v>7451</v>
      </c>
      <c r="C7452" s="24">
        <v>35068</v>
      </c>
      <c r="D7452" s="24" t="s">
        <v>31880</v>
      </c>
      <c r="E7452" s="24">
        <v>1</v>
      </c>
      <c r="F7452" s="24" t="s">
        <v>30552</v>
      </c>
      <c r="G7452" s="24" t="s">
        <v>3398</v>
      </c>
      <c r="H7452" s="27">
        <v>38597</v>
      </c>
      <c r="I7452" s="27">
        <v>39156</v>
      </c>
      <c r="J7452" s="28">
        <v>1</v>
      </c>
      <c r="K7452" s="24" t="s">
        <v>31881</v>
      </c>
      <c r="L7452" s="24" t="s">
        <v>168</v>
      </c>
      <c r="M7452" s="24" t="s">
        <v>14421</v>
      </c>
      <c r="N7452" s="24" t="s">
        <v>31882</v>
      </c>
      <c r="O7452" s="24" t="s">
        <v>29627</v>
      </c>
      <c r="P7452" s="24">
        <v>32.81</v>
      </c>
      <c r="Q7452" s="23"/>
      <c r="R7452" s="23"/>
      <c r="S7452" s="23"/>
      <c r="T7452" s="23"/>
      <c r="U7452" s="27">
        <v>38611</v>
      </c>
      <c r="V7452" s="27">
        <v>40386</v>
      </c>
    </row>
    <row r="7453" spans="1:22" ht="15" customHeight="1" x14ac:dyDescent="0.3">
      <c r="A7453" s="24" t="s">
        <v>31883</v>
      </c>
      <c r="B7453" s="24">
        <f t="shared" si="75"/>
        <v>7452</v>
      </c>
      <c r="C7453" s="24">
        <v>7034</v>
      </c>
      <c r="D7453" s="24" t="s">
        <v>31884</v>
      </c>
      <c r="E7453" s="24">
        <v>1</v>
      </c>
      <c r="F7453" s="24" t="s">
        <v>30552</v>
      </c>
      <c r="G7453" s="24" t="s">
        <v>4476</v>
      </c>
      <c r="H7453" s="27">
        <v>38786</v>
      </c>
      <c r="I7453" s="27">
        <v>39150</v>
      </c>
      <c r="J7453" s="28">
        <v>1</v>
      </c>
      <c r="K7453" s="24" t="s">
        <v>31885</v>
      </c>
      <c r="L7453" s="24" t="s">
        <v>168</v>
      </c>
      <c r="M7453" s="24" t="s">
        <v>30371</v>
      </c>
      <c r="N7453" s="24" t="s">
        <v>31886</v>
      </c>
      <c r="O7453" s="24" t="s">
        <v>31887</v>
      </c>
      <c r="P7453" s="24">
        <v>29.814</v>
      </c>
      <c r="Q7453" s="23"/>
      <c r="R7453" s="23"/>
      <c r="S7453" s="23"/>
      <c r="T7453" s="23"/>
      <c r="U7453" s="27">
        <v>38796</v>
      </c>
      <c r="V7453" s="27">
        <v>40386</v>
      </c>
    </row>
    <row r="7454" spans="1:22" ht="15" customHeight="1" x14ac:dyDescent="0.3">
      <c r="A7454" s="24" t="s">
        <v>31888</v>
      </c>
      <c r="B7454" s="24">
        <f t="shared" si="75"/>
        <v>7453</v>
      </c>
      <c r="C7454" s="24">
        <v>14019</v>
      </c>
      <c r="D7454" s="24" t="s">
        <v>31889</v>
      </c>
      <c r="E7454" s="24">
        <v>1</v>
      </c>
      <c r="F7454" s="24" t="s">
        <v>30552</v>
      </c>
      <c r="G7454" s="24" t="s">
        <v>4483</v>
      </c>
      <c r="H7454" s="27">
        <v>38632</v>
      </c>
      <c r="I7454" s="27">
        <v>39052</v>
      </c>
      <c r="J7454" s="28">
        <v>1</v>
      </c>
      <c r="K7454" s="24" t="s">
        <v>31890</v>
      </c>
      <c r="L7454" s="24" t="s">
        <v>168</v>
      </c>
      <c r="M7454" s="24" t="s">
        <v>7271</v>
      </c>
      <c r="N7454" s="24" t="s">
        <v>31183</v>
      </c>
      <c r="O7454" s="24" t="s">
        <v>31891</v>
      </c>
      <c r="P7454" s="24">
        <v>23.84</v>
      </c>
      <c r="Q7454" s="23"/>
      <c r="R7454" s="23"/>
      <c r="S7454" s="23"/>
      <c r="T7454" s="23"/>
      <c r="U7454" s="27">
        <v>38632</v>
      </c>
      <c r="V7454" s="27">
        <v>39629</v>
      </c>
    </row>
    <row r="7455" spans="1:22" ht="15" customHeight="1" x14ac:dyDescent="0.3">
      <c r="A7455" s="24" t="s">
        <v>31892</v>
      </c>
      <c r="B7455" s="24">
        <f t="shared" si="75"/>
        <v>7454</v>
      </c>
      <c r="C7455" s="24">
        <v>7025</v>
      </c>
      <c r="D7455" s="24" t="s">
        <v>31893</v>
      </c>
      <c r="E7455" s="24">
        <v>1</v>
      </c>
      <c r="F7455" s="24" t="s">
        <v>30552</v>
      </c>
      <c r="G7455" s="24" t="s">
        <v>4483</v>
      </c>
      <c r="H7455" s="27">
        <v>38653</v>
      </c>
      <c r="I7455" s="27">
        <v>38786</v>
      </c>
      <c r="J7455" s="28">
        <v>1</v>
      </c>
      <c r="K7455" s="24" t="s">
        <v>31894</v>
      </c>
      <c r="L7455" s="24" t="s">
        <v>168</v>
      </c>
      <c r="M7455" s="24" t="s">
        <v>30371</v>
      </c>
      <c r="N7455" s="24" t="s">
        <v>31144</v>
      </c>
      <c r="O7455" s="24" t="s">
        <v>31895</v>
      </c>
      <c r="P7455" s="24">
        <v>29.8</v>
      </c>
      <c r="Q7455" s="23"/>
      <c r="R7455" s="23"/>
      <c r="S7455" s="23"/>
      <c r="T7455" s="23"/>
      <c r="U7455" s="27">
        <v>38632</v>
      </c>
      <c r="V7455" s="27">
        <v>39630</v>
      </c>
    </row>
    <row r="7456" spans="1:22" ht="15" customHeight="1" x14ac:dyDescent="0.3">
      <c r="A7456" s="24" t="s">
        <v>31896</v>
      </c>
      <c r="B7456" s="24">
        <f t="shared" si="75"/>
        <v>7455</v>
      </c>
      <c r="C7456" s="24">
        <v>7050</v>
      </c>
      <c r="D7456" s="24" t="s">
        <v>31897</v>
      </c>
      <c r="E7456" s="24">
        <v>1</v>
      </c>
      <c r="F7456" s="24" t="s">
        <v>30552</v>
      </c>
      <c r="G7456" s="24" t="s">
        <v>4483</v>
      </c>
      <c r="H7456" s="27">
        <v>38798</v>
      </c>
      <c r="I7456" s="27">
        <v>39241</v>
      </c>
      <c r="J7456" s="28">
        <v>1</v>
      </c>
      <c r="K7456" s="24" t="s">
        <v>31898</v>
      </c>
      <c r="L7456" s="24" t="s">
        <v>168</v>
      </c>
      <c r="M7456" s="24" t="s">
        <v>17647</v>
      </c>
      <c r="N7456" s="24" t="s">
        <v>29613</v>
      </c>
      <c r="O7456" s="24" t="s">
        <v>168</v>
      </c>
      <c r="P7456" s="24">
        <v>29.800999999999998</v>
      </c>
      <c r="Q7456" s="23"/>
      <c r="R7456" s="23"/>
      <c r="S7456" s="23"/>
      <c r="T7456" s="23"/>
      <c r="U7456" s="27">
        <v>38798</v>
      </c>
      <c r="V7456" s="27">
        <v>39630</v>
      </c>
    </row>
    <row r="7457" spans="1:22" ht="15" customHeight="1" x14ac:dyDescent="0.3">
      <c r="A7457" s="32" t="s">
        <v>31899</v>
      </c>
      <c r="B7457" s="24">
        <f t="shared" si="75"/>
        <v>7456</v>
      </c>
      <c r="C7457" s="32">
        <v>320018</v>
      </c>
      <c r="D7457" s="32" t="s">
        <v>31900</v>
      </c>
      <c r="E7457" s="32">
        <v>1</v>
      </c>
      <c r="F7457" s="32" t="s">
        <v>30552</v>
      </c>
      <c r="G7457" s="32" t="s">
        <v>21493</v>
      </c>
      <c r="H7457" s="34">
        <v>38852</v>
      </c>
      <c r="I7457" s="34">
        <v>39339</v>
      </c>
      <c r="J7457" s="35">
        <v>1</v>
      </c>
      <c r="K7457" s="32" t="s">
        <v>31901</v>
      </c>
      <c r="L7457" s="32" t="s">
        <v>168</v>
      </c>
      <c r="M7457" s="32" t="s">
        <v>7271</v>
      </c>
      <c r="N7457" s="32" t="s">
        <v>31902</v>
      </c>
      <c r="O7457" s="32" t="s">
        <v>168</v>
      </c>
      <c r="P7457" s="32">
        <v>29.802</v>
      </c>
      <c r="Q7457" s="23"/>
      <c r="R7457" s="23"/>
      <c r="S7457" s="23"/>
      <c r="T7457" s="23"/>
      <c r="U7457" s="34">
        <v>38889</v>
      </c>
      <c r="V7457" s="34">
        <v>39630</v>
      </c>
    </row>
    <row r="7458" spans="1:22" ht="15" customHeight="1" x14ac:dyDescent="0.3">
      <c r="A7458" s="24" t="s">
        <v>168</v>
      </c>
      <c r="B7458" s="24">
        <f t="shared" si="75"/>
        <v>7457</v>
      </c>
      <c r="C7458" s="24">
        <v>330002</v>
      </c>
      <c r="D7458" s="24" t="s">
        <v>31903</v>
      </c>
      <c r="E7458" s="24">
        <v>2</v>
      </c>
      <c r="F7458" s="24" t="s">
        <v>30552</v>
      </c>
      <c r="G7458" s="24" t="s">
        <v>4483</v>
      </c>
      <c r="H7458" s="27">
        <v>38852</v>
      </c>
      <c r="I7458" s="27">
        <v>39234</v>
      </c>
      <c r="J7458" s="28">
        <v>1</v>
      </c>
      <c r="K7458" s="24" t="s">
        <v>31901</v>
      </c>
      <c r="L7458" s="24" t="s">
        <v>168</v>
      </c>
      <c r="M7458" s="24" t="s">
        <v>7271</v>
      </c>
      <c r="N7458" s="24" t="s">
        <v>31902</v>
      </c>
      <c r="O7458" s="24" t="s">
        <v>168</v>
      </c>
      <c r="P7458" s="24">
        <v>29.802</v>
      </c>
      <c r="Q7458" s="23"/>
      <c r="R7458" s="23"/>
      <c r="S7458" s="23"/>
      <c r="T7458" s="23"/>
      <c r="U7458" s="27">
        <v>38981</v>
      </c>
      <c r="V7458" s="27">
        <v>39630</v>
      </c>
    </row>
    <row r="7459" spans="1:22" ht="15" customHeight="1" x14ac:dyDescent="0.3">
      <c r="A7459" s="24" t="s">
        <v>168</v>
      </c>
      <c r="B7459" s="24">
        <f t="shared" si="75"/>
        <v>7458</v>
      </c>
      <c r="C7459" s="24">
        <v>330003</v>
      </c>
      <c r="D7459" s="24" t="s">
        <v>31904</v>
      </c>
      <c r="E7459" s="24">
        <v>2</v>
      </c>
      <c r="F7459" s="24" t="s">
        <v>30552</v>
      </c>
      <c r="G7459" s="24" t="s">
        <v>4476</v>
      </c>
      <c r="H7459" s="27">
        <v>38852</v>
      </c>
      <c r="I7459" s="27">
        <v>39339</v>
      </c>
      <c r="J7459" s="28">
        <v>1</v>
      </c>
      <c r="K7459" s="24" t="s">
        <v>31901</v>
      </c>
      <c r="L7459" s="24" t="s">
        <v>168</v>
      </c>
      <c r="M7459" s="24" t="s">
        <v>1312</v>
      </c>
      <c r="N7459" s="24" t="s">
        <v>31905</v>
      </c>
      <c r="O7459" s="24" t="s">
        <v>168</v>
      </c>
      <c r="P7459" s="24">
        <v>29.802</v>
      </c>
      <c r="Q7459" s="23"/>
      <c r="R7459" s="23"/>
      <c r="S7459" s="23"/>
      <c r="T7459" s="23"/>
      <c r="U7459" s="27">
        <v>38981</v>
      </c>
      <c r="V7459" s="27">
        <v>39630</v>
      </c>
    </row>
    <row r="7460" spans="1:22" ht="15" customHeight="1" x14ac:dyDescent="0.3">
      <c r="A7460" s="24" t="s">
        <v>31906</v>
      </c>
      <c r="B7460" s="24">
        <f t="shared" si="75"/>
        <v>7459</v>
      </c>
      <c r="C7460" s="24">
        <v>20023</v>
      </c>
      <c r="D7460" s="24" t="s">
        <v>31907</v>
      </c>
      <c r="E7460" s="24">
        <v>1</v>
      </c>
      <c r="F7460" s="24" t="s">
        <v>30552</v>
      </c>
      <c r="G7460" s="24" t="s">
        <v>4389</v>
      </c>
      <c r="H7460" s="27">
        <v>38336</v>
      </c>
      <c r="I7460" s="27">
        <v>38975</v>
      </c>
      <c r="J7460" s="28">
        <v>1</v>
      </c>
      <c r="K7460" s="24" t="s">
        <v>31908</v>
      </c>
      <c r="L7460" s="24" t="s">
        <v>31909</v>
      </c>
      <c r="M7460" s="24" t="s">
        <v>25050</v>
      </c>
      <c r="N7460" s="24" t="s">
        <v>31910</v>
      </c>
      <c r="O7460" s="24" t="s">
        <v>31911</v>
      </c>
      <c r="P7460" s="24">
        <v>25.911999999999999</v>
      </c>
      <c r="Q7460" s="23"/>
      <c r="R7460" s="23"/>
      <c r="S7460" s="23"/>
      <c r="T7460" s="23"/>
      <c r="U7460" s="27">
        <v>38356</v>
      </c>
      <c r="V7460" s="27">
        <v>39622</v>
      </c>
    </row>
    <row r="7461" spans="1:22" ht="15" customHeight="1" x14ac:dyDescent="0.3">
      <c r="A7461" s="24" t="s">
        <v>31912</v>
      </c>
      <c r="B7461" s="24">
        <f t="shared" si="75"/>
        <v>7460</v>
      </c>
      <c r="C7461" s="24">
        <v>20034</v>
      </c>
      <c r="D7461" s="24" t="s">
        <v>31913</v>
      </c>
      <c r="E7461" s="24">
        <v>1</v>
      </c>
      <c r="F7461" s="24" t="s">
        <v>30552</v>
      </c>
      <c r="G7461" s="24" t="s">
        <v>3421</v>
      </c>
      <c r="H7461" s="27">
        <v>38426</v>
      </c>
      <c r="I7461" s="27">
        <v>38883</v>
      </c>
      <c r="J7461" s="28">
        <v>1</v>
      </c>
      <c r="K7461" s="24" t="s">
        <v>31914</v>
      </c>
      <c r="L7461" s="24" t="s">
        <v>31915</v>
      </c>
      <c r="M7461" s="24" t="s">
        <v>7271</v>
      </c>
      <c r="N7461" s="24" t="s">
        <v>31916</v>
      </c>
      <c r="O7461" s="24" t="s">
        <v>31917</v>
      </c>
      <c r="P7461" s="24" t="s">
        <v>28857</v>
      </c>
      <c r="Q7461" s="23"/>
      <c r="R7461" s="23"/>
      <c r="S7461" s="23"/>
      <c r="T7461" s="23"/>
      <c r="U7461" s="27">
        <v>38426</v>
      </c>
      <c r="V7461" s="27">
        <v>39622</v>
      </c>
    </row>
    <row r="7462" spans="1:22" ht="15" customHeight="1" x14ac:dyDescent="0.3">
      <c r="A7462" s="24" t="s">
        <v>31918</v>
      </c>
      <c r="B7462" s="24">
        <f t="shared" si="75"/>
        <v>7461</v>
      </c>
      <c r="C7462" s="24">
        <v>20041</v>
      </c>
      <c r="D7462" s="24" t="s">
        <v>31919</v>
      </c>
      <c r="E7462" s="24">
        <v>1</v>
      </c>
      <c r="F7462" s="24" t="s">
        <v>30552</v>
      </c>
      <c r="G7462" s="24" t="s">
        <v>3421</v>
      </c>
      <c r="H7462" s="27">
        <v>38518</v>
      </c>
      <c r="I7462" s="27">
        <v>38790</v>
      </c>
      <c r="J7462" s="28">
        <v>1</v>
      </c>
      <c r="K7462" s="24" t="s">
        <v>31920</v>
      </c>
      <c r="L7462" s="24" t="s">
        <v>31921</v>
      </c>
      <c r="M7462" s="24" t="s">
        <v>1312</v>
      </c>
      <c r="N7462" s="24" t="s">
        <v>31922</v>
      </c>
      <c r="O7462" s="24" t="s">
        <v>31923</v>
      </c>
      <c r="P7462" s="24">
        <v>25.818000000000001</v>
      </c>
      <c r="Q7462" s="23"/>
      <c r="R7462" s="23"/>
      <c r="S7462" s="23"/>
      <c r="T7462" s="23"/>
      <c r="U7462" s="27">
        <v>38523</v>
      </c>
      <c r="V7462" s="27">
        <v>40386</v>
      </c>
    </row>
    <row r="7463" spans="1:22" ht="15" customHeight="1" x14ac:dyDescent="0.3">
      <c r="A7463" s="24" t="s">
        <v>31924</v>
      </c>
      <c r="B7463" s="24">
        <f t="shared" si="75"/>
        <v>7462</v>
      </c>
      <c r="C7463" s="24">
        <v>20044</v>
      </c>
      <c r="D7463" s="24" t="s">
        <v>31925</v>
      </c>
      <c r="E7463" s="24">
        <v>1</v>
      </c>
      <c r="F7463" s="24" t="s">
        <v>30552</v>
      </c>
      <c r="G7463" s="24" t="s">
        <v>3414</v>
      </c>
      <c r="H7463" s="27">
        <v>38426</v>
      </c>
      <c r="I7463" s="27">
        <v>38609</v>
      </c>
      <c r="J7463" s="28">
        <v>1</v>
      </c>
      <c r="K7463" s="24" t="s">
        <v>31926</v>
      </c>
      <c r="L7463" s="24" t="s">
        <v>31927</v>
      </c>
      <c r="M7463" s="24" t="s">
        <v>30371</v>
      </c>
      <c r="N7463" s="24" t="s">
        <v>31928</v>
      </c>
      <c r="O7463" s="24" t="s">
        <v>31929</v>
      </c>
      <c r="P7463" s="24" t="s">
        <v>28857</v>
      </c>
      <c r="Q7463" s="23"/>
      <c r="R7463" s="23"/>
      <c r="S7463" s="23"/>
      <c r="T7463" s="23"/>
      <c r="U7463" s="27">
        <v>38523</v>
      </c>
      <c r="V7463" s="27">
        <v>39622</v>
      </c>
    </row>
    <row r="7464" spans="1:22" ht="15" customHeight="1" x14ac:dyDescent="0.3">
      <c r="A7464" s="24" t="s">
        <v>31930</v>
      </c>
      <c r="B7464" s="24">
        <f t="shared" ref="B7464:B7527" si="76">B7463+1</f>
        <v>7463</v>
      </c>
      <c r="C7464" s="24">
        <v>20051</v>
      </c>
      <c r="D7464" s="24" t="s">
        <v>31931</v>
      </c>
      <c r="E7464" s="24">
        <v>1</v>
      </c>
      <c r="F7464" s="24" t="s">
        <v>30552</v>
      </c>
      <c r="G7464" s="24" t="s">
        <v>3467</v>
      </c>
      <c r="H7464" s="27">
        <v>38701</v>
      </c>
      <c r="I7464" s="27">
        <v>39066</v>
      </c>
      <c r="J7464" s="28">
        <v>1</v>
      </c>
      <c r="K7464" s="24" t="s">
        <v>31932</v>
      </c>
      <c r="L7464" s="24" t="s">
        <v>31933</v>
      </c>
      <c r="M7464" s="24" t="s">
        <v>2639</v>
      </c>
      <c r="N7464" s="24" t="s">
        <v>31934</v>
      </c>
      <c r="O7464" s="24" t="s">
        <v>31423</v>
      </c>
      <c r="P7464" s="24">
        <v>25.905000000000001</v>
      </c>
      <c r="Q7464" s="23"/>
      <c r="R7464" s="23"/>
      <c r="S7464" s="23"/>
      <c r="T7464" s="23"/>
      <c r="U7464" s="27">
        <v>38701</v>
      </c>
      <c r="V7464" s="27">
        <v>41116</v>
      </c>
    </row>
    <row r="7465" spans="1:22" ht="15" customHeight="1" x14ac:dyDescent="0.3">
      <c r="A7465" s="24" t="s">
        <v>31935</v>
      </c>
      <c r="B7465" s="24">
        <f t="shared" si="76"/>
        <v>7464</v>
      </c>
      <c r="C7465" s="24">
        <v>20052</v>
      </c>
      <c r="D7465" s="24" t="s">
        <v>31936</v>
      </c>
      <c r="E7465" s="24">
        <v>1</v>
      </c>
      <c r="F7465" s="24" t="s">
        <v>30552</v>
      </c>
      <c r="G7465" s="24" t="s">
        <v>21014</v>
      </c>
      <c r="H7465" s="27">
        <v>38701</v>
      </c>
      <c r="I7465" s="27">
        <v>38883</v>
      </c>
      <c r="J7465" s="28">
        <v>1</v>
      </c>
      <c r="K7465" s="24" t="s">
        <v>31937</v>
      </c>
      <c r="L7465" s="24" t="s">
        <v>31938</v>
      </c>
      <c r="M7465" s="24" t="s">
        <v>31409</v>
      </c>
      <c r="N7465" s="24" t="s">
        <v>30026</v>
      </c>
      <c r="O7465" s="24" t="s">
        <v>31939</v>
      </c>
      <c r="P7465" s="24" t="s">
        <v>28857</v>
      </c>
      <c r="Q7465" s="23"/>
      <c r="R7465" s="23"/>
      <c r="S7465" s="24" t="s">
        <v>18041</v>
      </c>
      <c r="T7465" s="23"/>
      <c r="U7465" s="27">
        <v>38701</v>
      </c>
      <c r="V7465" s="27">
        <v>39622</v>
      </c>
    </row>
    <row r="7466" spans="1:22" ht="15" customHeight="1" x14ac:dyDescent="0.3">
      <c r="A7466" s="24" t="s">
        <v>31940</v>
      </c>
      <c r="B7466" s="24">
        <f t="shared" si="76"/>
        <v>7465</v>
      </c>
      <c r="C7466" s="24">
        <v>20053</v>
      </c>
      <c r="D7466" s="24" t="s">
        <v>31941</v>
      </c>
      <c r="E7466" s="24">
        <v>1</v>
      </c>
      <c r="F7466" s="24" t="s">
        <v>30552</v>
      </c>
      <c r="G7466" s="24" t="s">
        <v>3421</v>
      </c>
      <c r="H7466" s="27">
        <v>38701</v>
      </c>
      <c r="I7466" s="27">
        <v>39237</v>
      </c>
      <c r="J7466" s="28">
        <v>1</v>
      </c>
      <c r="K7466" s="24" t="s">
        <v>31942</v>
      </c>
      <c r="L7466" s="24" t="s">
        <v>31943</v>
      </c>
      <c r="M7466" s="24" t="s">
        <v>31409</v>
      </c>
      <c r="N7466" s="24" t="s">
        <v>30026</v>
      </c>
      <c r="O7466" s="24" t="s">
        <v>31944</v>
      </c>
      <c r="P7466" s="24">
        <v>25.963000000000001</v>
      </c>
      <c r="Q7466" s="23"/>
      <c r="R7466" s="23"/>
      <c r="S7466" s="23"/>
      <c r="T7466" s="23"/>
      <c r="U7466" s="27">
        <v>38701</v>
      </c>
      <c r="V7466" s="27">
        <v>39622</v>
      </c>
    </row>
    <row r="7467" spans="1:22" ht="15" customHeight="1" x14ac:dyDescent="0.3">
      <c r="A7467" s="24" t="s">
        <v>31945</v>
      </c>
      <c r="B7467" s="24">
        <f t="shared" si="76"/>
        <v>7466</v>
      </c>
      <c r="C7467" s="24">
        <v>20065</v>
      </c>
      <c r="D7467" s="24" t="s">
        <v>31946</v>
      </c>
      <c r="E7467" s="24">
        <v>1</v>
      </c>
      <c r="F7467" s="24" t="s">
        <v>30552</v>
      </c>
      <c r="G7467" s="24" t="s">
        <v>4389</v>
      </c>
      <c r="H7467" s="27">
        <v>38791</v>
      </c>
      <c r="I7467" s="27">
        <v>39342</v>
      </c>
      <c r="J7467" s="28">
        <v>1</v>
      </c>
      <c r="K7467" s="24" t="s">
        <v>31947</v>
      </c>
      <c r="L7467" s="24" t="s">
        <v>31948</v>
      </c>
      <c r="M7467" s="24" t="s">
        <v>31409</v>
      </c>
      <c r="N7467" s="24" t="s">
        <v>31431</v>
      </c>
      <c r="O7467" s="24" t="s">
        <v>31949</v>
      </c>
      <c r="P7467" s="24">
        <v>25.998999999999999</v>
      </c>
      <c r="Q7467" s="23"/>
      <c r="R7467" s="23"/>
      <c r="S7467" s="23"/>
      <c r="T7467" s="23"/>
      <c r="U7467" s="27">
        <v>38797</v>
      </c>
      <c r="V7467" s="27">
        <v>39622</v>
      </c>
    </row>
    <row r="7468" spans="1:22" ht="15" customHeight="1" x14ac:dyDescent="0.3">
      <c r="A7468" s="24" t="s">
        <v>31950</v>
      </c>
      <c r="B7468" s="24">
        <f t="shared" si="76"/>
        <v>7467</v>
      </c>
      <c r="C7468" s="24">
        <v>330013</v>
      </c>
      <c r="D7468" s="24" t="s">
        <v>31951</v>
      </c>
      <c r="E7468" s="24">
        <v>1</v>
      </c>
      <c r="F7468" s="24" t="s">
        <v>30552</v>
      </c>
      <c r="G7468" s="24" t="s">
        <v>3421</v>
      </c>
      <c r="H7468" s="27">
        <v>39255</v>
      </c>
      <c r="I7468" s="27">
        <v>39255</v>
      </c>
      <c r="J7468" s="28">
        <v>1</v>
      </c>
      <c r="K7468" s="24" t="s">
        <v>31952</v>
      </c>
      <c r="L7468" s="24" t="s">
        <v>31953</v>
      </c>
      <c r="M7468" s="24" t="s">
        <v>903</v>
      </c>
      <c r="N7468" s="24" t="s">
        <v>31954</v>
      </c>
      <c r="O7468" s="24" t="s">
        <v>31955</v>
      </c>
      <c r="P7468" s="24">
        <v>25.905999999999999</v>
      </c>
      <c r="Q7468" s="23"/>
      <c r="R7468" s="23"/>
      <c r="S7468" s="23"/>
      <c r="T7468" s="23"/>
      <c r="U7468" s="27">
        <v>38996</v>
      </c>
      <c r="V7468" s="27">
        <v>39622</v>
      </c>
    </row>
    <row r="7469" spans="1:22" ht="15" customHeight="1" x14ac:dyDescent="0.3">
      <c r="A7469" s="24" t="s">
        <v>31956</v>
      </c>
      <c r="B7469" s="24">
        <f t="shared" si="76"/>
        <v>7468</v>
      </c>
      <c r="C7469" s="24">
        <v>50568</v>
      </c>
      <c r="D7469" s="24" t="s">
        <v>31957</v>
      </c>
      <c r="E7469" s="24">
        <v>1</v>
      </c>
      <c r="F7469" s="24" t="s">
        <v>30552</v>
      </c>
      <c r="G7469" s="24" t="s">
        <v>25649</v>
      </c>
      <c r="H7469" s="27">
        <v>38450</v>
      </c>
      <c r="I7469" s="27">
        <v>39129</v>
      </c>
      <c r="J7469" s="28">
        <v>1</v>
      </c>
      <c r="K7469" s="24" t="s">
        <v>31958</v>
      </c>
      <c r="L7469" s="24" t="s">
        <v>168</v>
      </c>
      <c r="M7469" s="24" t="s">
        <v>903</v>
      </c>
      <c r="N7469" s="24" t="s">
        <v>31959</v>
      </c>
      <c r="O7469" s="24" t="s">
        <v>31719</v>
      </c>
      <c r="P7469" s="24">
        <v>45.911999999999999</v>
      </c>
      <c r="Q7469" s="23"/>
      <c r="R7469" s="23"/>
      <c r="S7469" s="23"/>
      <c r="T7469" s="23"/>
      <c r="U7469" s="27">
        <v>38463</v>
      </c>
      <c r="V7469" s="27">
        <v>39149</v>
      </c>
    </row>
    <row r="7470" spans="1:22" ht="15" customHeight="1" x14ac:dyDescent="0.3">
      <c r="A7470" s="24" t="s">
        <v>31960</v>
      </c>
      <c r="B7470" s="24">
        <f t="shared" si="76"/>
        <v>7469</v>
      </c>
      <c r="C7470" s="24">
        <v>50120</v>
      </c>
      <c r="D7470" s="24" t="s">
        <v>31961</v>
      </c>
      <c r="E7470" s="24">
        <v>1</v>
      </c>
      <c r="F7470" s="24" t="s">
        <v>30552</v>
      </c>
      <c r="G7470" s="24" t="s">
        <v>25649</v>
      </c>
      <c r="H7470" s="27">
        <v>39325</v>
      </c>
      <c r="I7470" s="27">
        <v>39325</v>
      </c>
      <c r="J7470" s="28">
        <v>1</v>
      </c>
      <c r="K7470" s="24" t="s">
        <v>31962</v>
      </c>
      <c r="L7470" s="24" t="s">
        <v>168</v>
      </c>
      <c r="M7470" s="24" t="s">
        <v>25079</v>
      </c>
      <c r="N7470" s="24" t="s">
        <v>31963</v>
      </c>
      <c r="O7470" s="24" t="s">
        <v>31733</v>
      </c>
      <c r="P7470" s="24">
        <v>43.902000000000001</v>
      </c>
      <c r="Q7470" s="23"/>
      <c r="R7470" s="23"/>
      <c r="S7470" s="23"/>
      <c r="T7470" s="23"/>
      <c r="U7470" s="27">
        <v>39041</v>
      </c>
      <c r="V7470" s="27">
        <v>39231</v>
      </c>
    </row>
    <row r="7471" spans="1:22" ht="15" customHeight="1" x14ac:dyDescent="0.3">
      <c r="A7471" s="24" t="s">
        <v>31964</v>
      </c>
      <c r="B7471" s="24">
        <f t="shared" si="76"/>
        <v>7470</v>
      </c>
      <c r="C7471" s="24">
        <v>31054</v>
      </c>
      <c r="D7471" s="24" t="s">
        <v>31965</v>
      </c>
      <c r="E7471" s="24">
        <v>1</v>
      </c>
      <c r="F7471" s="24" t="s">
        <v>30552</v>
      </c>
      <c r="G7471" s="24" t="s">
        <v>3361</v>
      </c>
      <c r="H7471" s="27">
        <v>38166</v>
      </c>
      <c r="I7471" s="27">
        <v>38607</v>
      </c>
      <c r="J7471" s="28">
        <v>1</v>
      </c>
      <c r="K7471" s="24" t="s">
        <v>31966</v>
      </c>
      <c r="L7471" s="24" t="s">
        <v>168</v>
      </c>
      <c r="M7471" s="24" t="s">
        <v>168</v>
      </c>
      <c r="N7471" s="24" t="s">
        <v>168</v>
      </c>
      <c r="O7471" s="24" t="s">
        <v>168</v>
      </c>
      <c r="P7471" s="24" t="s">
        <v>168</v>
      </c>
      <c r="Q7471" s="23"/>
      <c r="R7471" s="23"/>
      <c r="S7471" s="24" t="s">
        <v>30936</v>
      </c>
      <c r="T7471" s="23"/>
      <c r="U7471" s="27">
        <v>38229</v>
      </c>
      <c r="V7471" s="27">
        <v>39626</v>
      </c>
    </row>
    <row r="7472" spans="1:22" ht="15" customHeight="1" x14ac:dyDescent="0.3">
      <c r="A7472" s="24" t="s">
        <v>31967</v>
      </c>
      <c r="B7472" s="24">
        <f t="shared" si="76"/>
        <v>7471</v>
      </c>
      <c r="C7472" s="24">
        <v>31077</v>
      </c>
      <c r="D7472" s="24" t="s">
        <v>31968</v>
      </c>
      <c r="E7472" s="24">
        <v>1</v>
      </c>
      <c r="F7472" s="24" t="s">
        <v>30552</v>
      </c>
      <c r="G7472" s="24" t="s">
        <v>3361</v>
      </c>
      <c r="H7472" s="27">
        <v>38694</v>
      </c>
      <c r="I7472" s="27">
        <v>38694</v>
      </c>
      <c r="J7472" s="28">
        <v>1</v>
      </c>
      <c r="K7472" s="24" t="s">
        <v>31969</v>
      </c>
      <c r="L7472" s="24" t="s">
        <v>168</v>
      </c>
      <c r="M7472" s="24" t="s">
        <v>7271</v>
      </c>
      <c r="N7472" s="24" t="s">
        <v>28001</v>
      </c>
      <c r="O7472" s="24" t="s">
        <v>168</v>
      </c>
      <c r="P7472" s="24" t="s">
        <v>168</v>
      </c>
      <c r="Q7472" s="23"/>
      <c r="R7472" s="23"/>
      <c r="S7472" s="24" t="s">
        <v>30936</v>
      </c>
      <c r="T7472" s="23"/>
      <c r="U7472" s="27">
        <v>38463</v>
      </c>
      <c r="V7472" s="27">
        <v>38708</v>
      </c>
    </row>
    <row r="7473" spans="1:22" ht="15" customHeight="1" x14ac:dyDescent="0.3">
      <c r="A7473" s="24" t="s">
        <v>168</v>
      </c>
      <c r="B7473" s="24">
        <f t="shared" si="76"/>
        <v>7472</v>
      </c>
      <c r="C7473" s="24">
        <v>31087</v>
      </c>
      <c r="D7473" s="24" t="s">
        <v>31970</v>
      </c>
      <c r="E7473" s="24">
        <v>1</v>
      </c>
      <c r="F7473" s="24" t="s">
        <v>30552</v>
      </c>
      <c r="G7473" s="24" t="s">
        <v>3361</v>
      </c>
      <c r="H7473" s="27">
        <v>38898</v>
      </c>
      <c r="I7473" s="27">
        <v>38898</v>
      </c>
      <c r="J7473" s="28">
        <v>1</v>
      </c>
      <c r="K7473" s="24" t="s">
        <v>31971</v>
      </c>
      <c r="L7473" s="24" t="s">
        <v>168</v>
      </c>
      <c r="M7473" s="24" t="s">
        <v>168</v>
      </c>
      <c r="N7473" s="24" t="s">
        <v>168</v>
      </c>
      <c r="O7473" s="24" t="s">
        <v>31972</v>
      </c>
      <c r="P7473" s="24" t="s">
        <v>168</v>
      </c>
      <c r="Q7473" s="23"/>
      <c r="R7473" s="23"/>
      <c r="S7473" s="24" t="s">
        <v>31310</v>
      </c>
      <c r="T7473" s="23"/>
      <c r="U7473" s="27">
        <v>38660</v>
      </c>
      <c r="V7473" s="27">
        <v>38798</v>
      </c>
    </row>
    <row r="7474" spans="1:22" ht="15" customHeight="1" x14ac:dyDescent="0.3">
      <c r="A7474" s="24" t="s">
        <v>31973</v>
      </c>
      <c r="B7474" s="24">
        <f t="shared" si="76"/>
        <v>7473</v>
      </c>
      <c r="C7474" s="24">
        <v>732028</v>
      </c>
      <c r="D7474" s="24" t="s">
        <v>31974</v>
      </c>
      <c r="E7474" s="24">
        <v>1</v>
      </c>
      <c r="F7474" s="24" t="s">
        <v>30552</v>
      </c>
      <c r="G7474" s="24" t="s">
        <v>3405</v>
      </c>
      <c r="H7474" s="27">
        <v>38694</v>
      </c>
      <c r="I7474" s="27">
        <v>38694</v>
      </c>
      <c r="J7474" s="28">
        <v>1</v>
      </c>
      <c r="K7474" s="24" t="s">
        <v>30990</v>
      </c>
      <c r="L7474" s="24" t="s">
        <v>168</v>
      </c>
      <c r="M7474" s="24" t="s">
        <v>1312</v>
      </c>
      <c r="N7474" s="24" t="s">
        <v>28278</v>
      </c>
      <c r="O7474" s="24" t="s">
        <v>168</v>
      </c>
      <c r="P7474" s="24" t="s">
        <v>168</v>
      </c>
      <c r="Q7474" s="23"/>
      <c r="R7474" s="23"/>
      <c r="S7474" s="24" t="s">
        <v>30936</v>
      </c>
      <c r="T7474" s="23"/>
      <c r="U7474" s="27">
        <v>38523</v>
      </c>
      <c r="V7474" s="27">
        <v>38708</v>
      </c>
    </row>
    <row r="7475" spans="1:22" ht="15" customHeight="1" x14ac:dyDescent="0.3">
      <c r="A7475" s="32" t="s">
        <v>31975</v>
      </c>
      <c r="B7475" s="24">
        <f t="shared" si="76"/>
        <v>7474</v>
      </c>
      <c r="C7475" s="32">
        <v>32029</v>
      </c>
      <c r="D7475" s="32" t="s">
        <v>31976</v>
      </c>
      <c r="E7475" s="32">
        <v>1</v>
      </c>
      <c r="F7475" s="32" t="s">
        <v>30552</v>
      </c>
      <c r="G7475" s="32" t="s">
        <v>3390</v>
      </c>
      <c r="H7475" s="34">
        <v>38533</v>
      </c>
      <c r="I7475" s="34">
        <v>38533</v>
      </c>
      <c r="J7475" s="35">
        <v>1</v>
      </c>
      <c r="K7475" s="32" t="s">
        <v>31977</v>
      </c>
      <c r="L7475" s="32" t="s">
        <v>168</v>
      </c>
      <c r="M7475" s="32" t="s">
        <v>168</v>
      </c>
      <c r="N7475" s="32" t="s">
        <v>168</v>
      </c>
      <c r="O7475" s="32" t="s">
        <v>168</v>
      </c>
      <c r="P7475" s="32" t="s">
        <v>168</v>
      </c>
      <c r="Q7475" s="23"/>
      <c r="R7475" s="23"/>
      <c r="S7475" s="32" t="s">
        <v>31825</v>
      </c>
      <c r="T7475" s="23"/>
      <c r="U7475" s="34">
        <v>37568</v>
      </c>
      <c r="V7475" s="34">
        <v>38238</v>
      </c>
    </row>
    <row r="7476" spans="1:22" ht="15" customHeight="1" x14ac:dyDescent="0.3">
      <c r="A7476" s="24" t="s">
        <v>168</v>
      </c>
      <c r="B7476" s="24">
        <f t="shared" si="76"/>
        <v>7475</v>
      </c>
      <c r="C7476" s="24">
        <v>32058</v>
      </c>
      <c r="D7476" s="24" t="s">
        <v>31978</v>
      </c>
      <c r="E7476" s="24">
        <v>2</v>
      </c>
      <c r="F7476" s="24" t="s">
        <v>30552</v>
      </c>
      <c r="G7476" s="24" t="s">
        <v>3390</v>
      </c>
      <c r="H7476" s="27">
        <v>38533</v>
      </c>
      <c r="I7476" s="27">
        <v>38533</v>
      </c>
      <c r="J7476" s="28">
        <v>1</v>
      </c>
      <c r="K7476" s="24" t="s">
        <v>168</v>
      </c>
      <c r="L7476" s="24" t="s">
        <v>168</v>
      </c>
      <c r="M7476" s="24" t="s">
        <v>168</v>
      </c>
      <c r="N7476" s="24" t="s">
        <v>168</v>
      </c>
      <c r="O7476" s="24" t="s">
        <v>168</v>
      </c>
      <c r="P7476" s="24" t="s">
        <v>168</v>
      </c>
      <c r="Q7476" s="23"/>
      <c r="R7476" s="23"/>
      <c r="S7476" s="24" t="s">
        <v>31825</v>
      </c>
      <c r="T7476" s="23"/>
      <c r="U7476" s="27">
        <v>37825</v>
      </c>
      <c r="V7476" s="27">
        <v>38281</v>
      </c>
    </row>
    <row r="7477" spans="1:22" ht="15" customHeight="1" x14ac:dyDescent="0.3">
      <c r="A7477" s="24" t="s">
        <v>168</v>
      </c>
      <c r="B7477" s="24">
        <f t="shared" si="76"/>
        <v>7476</v>
      </c>
      <c r="C7477" s="24">
        <v>50095</v>
      </c>
      <c r="D7477" s="24" t="s">
        <v>31979</v>
      </c>
      <c r="E7477" s="24">
        <v>2</v>
      </c>
      <c r="F7477" s="24" t="s">
        <v>30552</v>
      </c>
      <c r="G7477" s="24" t="s">
        <v>25649</v>
      </c>
      <c r="H7477" s="27">
        <v>38533</v>
      </c>
      <c r="I7477" s="27">
        <v>38533</v>
      </c>
      <c r="J7477" s="28">
        <v>1</v>
      </c>
      <c r="K7477" s="24" t="s">
        <v>168</v>
      </c>
      <c r="L7477" s="24" t="s">
        <v>168</v>
      </c>
      <c r="M7477" s="24" t="s">
        <v>168</v>
      </c>
      <c r="N7477" s="24" t="s">
        <v>168</v>
      </c>
      <c r="O7477" s="24" t="s">
        <v>168</v>
      </c>
      <c r="P7477" s="24" t="s">
        <v>168</v>
      </c>
      <c r="Q7477" s="23"/>
      <c r="R7477" s="23"/>
      <c r="S7477" s="24" t="s">
        <v>31823</v>
      </c>
      <c r="T7477" s="23"/>
      <c r="U7477" s="27">
        <v>37825</v>
      </c>
      <c r="V7477" s="27">
        <v>38327</v>
      </c>
    </row>
    <row r="7478" spans="1:22" ht="15" customHeight="1" x14ac:dyDescent="0.3">
      <c r="A7478" s="24" t="s">
        <v>31980</v>
      </c>
      <c r="B7478" s="24">
        <f t="shared" si="76"/>
        <v>7477</v>
      </c>
      <c r="C7478" s="24">
        <v>32076</v>
      </c>
      <c r="D7478" s="24" t="s">
        <v>31981</v>
      </c>
      <c r="E7478" s="24">
        <v>1</v>
      </c>
      <c r="F7478" s="24" t="s">
        <v>30552</v>
      </c>
      <c r="G7478" s="24" t="s">
        <v>3390</v>
      </c>
      <c r="H7478" s="27">
        <v>38166</v>
      </c>
      <c r="I7478" s="27">
        <v>38607</v>
      </c>
      <c r="J7478" s="28">
        <v>1</v>
      </c>
      <c r="K7478" s="24" t="s">
        <v>31982</v>
      </c>
      <c r="L7478" s="24" t="s">
        <v>168</v>
      </c>
      <c r="M7478" s="24" t="s">
        <v>28814</v>
      </c>
      <c r="N7478" s="24" t="s">
        <v>31983</v>
      </c>
      <c r="O7478" s="24" t="s">
        <v>31024</v>
      </c>
      <c r="P7478" s="24">
        <v>23.899000000000001</v>
      </c>
      <c r="Q7478" s="23"/>
      <c r="R7478" s="23"/>
      <c r="S7478" s="24" t="s">
        <v>30936</v>
      </c>
      <c r="T7478" s="23"/>
      <c r="U7478" s="27">
        <v>38229</v>
      </c>
      <c r="V7478" s="27">
        <v>39625</v>
      </c>
    </row>
    <row r="7479" spans="1:22" ht="15" customHeight="1" x14ac:dyDescent="0.3">
      <c r="A7479" s="32" t="s">
        <v>31984</v>
      </c>
      <c r="B7479" s="24">
        <f t="shared" si="76"/>
        <v>7478</v>
      </c>
      <c r="C7479" s="32">
        <v>32099</v>
      </c>
      <c r="D7479" s="32" t="s">
        <v>31985</v>
      </c>
      <c r="E7479" s="32">
        <v>1</v>
      </c>
      <c r="F7479" s="32" t="s">
        <v>30552</v>
      </c>
      <c r="G7479" s="32" t="s">
        <v>3390</v>
      </c>
      <c r="H7479" s="34">
        <v>38919</v>
      </c>
      <c r="I7479" s="34">
        <v>38919</v>
      </c>
      <c r="J7479" s="35">
        <v>1</v>
      </c>
      <c r="K7479" s="32" t="s">
        <v>168</v>
      </c>
      <c r="L7479" s="32" t="s">
        <v>168</v>
      </c>
      <c r="M7479" s="32" t="s">
        <v>168</v>
      </c>
      <c r="N7479" s="32" t="s">
        <v>168</v>
      </c>
      <c r="O7479" s="32" t="s">
        <v>31986</v>
      </c>
      <c r="P7479" s="32" t="s">
        <v>168</v>
      </c>
      <c r="Q7479" s="23"/>
      <c r="R7479" s="23"/>
      <c r="S7479" s="32" t="s">
        <v>30573</v>
      </c>
      <c r="T7479" s="23"/>
      <c r="U7479" s="34">
        <v>38610</v>
      </c>
      <c r="V7479" s="34">
        <v>39624</v>
      </c>
    </row>
    <row r="7480" spans="1:22" ht="15" customHeight="1" x14ac:dyDescent="0.3">
      <c r="A7480" s="24" t="s">
        <v>168</v>
      </c>
      <c r="B7480" s="24">
        <f t="shared" si="76"/>
        <v>7479</v>
      </c>
      <c r="C7480" s="24">
        <v>32098</v>
      </c>
      <c r="D7480" s="24" t="s">
        <v>31987</v>
      </c>
      <c r="E7480" s="24">
        <v>2</v>
      </c>
      <c r="F7480" s="24" t="s">
        <v>30552</v>
      </c>
      <c r="G7480" s="24" t="s">
        <v>3390</v>
      </c>
      <c r="H7480" s="27">
        <v>38919</v>
      </c>
      <c r="I7480" s="27">
        <v>38919</v>
      </c>
      <c r="J7480" s="28">
        <v>1</v>
      </c>
      <c r="K7480" s="24" t="s">
        <v>31988</v>
      </c>
      <c r="L7480" s="24" t="s">
        <v>168</v>
      </c>
      <c r="M7480" s="24" t="s">
        <v>28814</v>
      </c>
      <c r="N7480" s="24" t="s">
        <v>31989</v>
      </c>
      <c r="O7480" s="24" t="s">
        <v>31990</v>
      </c>
      <c r="P7480" s="24">
        <v>23.806999999999999</v>
      </c>
      <c r="Q7480" s="23"/>
      <c r="R7480" s="23"/>
      <c r="S7480" s="24" t="s">
        <v>30573</v>
      </c>
      <c r="T7480" s="23"/>
      <c r="U7480" s="27">
        <v>38525</v>
      </c>
      <c r="V7480" s="27">
        <v>38868</v>
      </c>
    </row>
    <row r="7481" spans="1:22" ht="15" customHeight="1" x14ac:dyDescent="0.3">
      <c r="A7481" s="24" t="s">
        <v>31991</v>
      </c>
      <c r="B7481" s="24">
        <f t="shared" si="76"/>
        <v>7480</v>
      </c>
      <c r="C7481" s="24">
        <v>32112</v>
      </c>
      <c r="D7481" s="24" t="s">
        <v>31992</v>
      </c>
      <c r="E7481" s="24">
        <v>1</v>
      </c>
      <c r="F7481" s="24" t="s">
        <v>30552</v>
      </c>
      <c r="G7481" s="24" t="s">
        <v>3390</v>
      </c>
      <c r="H7481" s="27">
        <v>38635</v>
      </c>
      <c r="I7481" s="27">
        <v>39234</v>
      </c>
      <c r="J7481" s="28">
        <v>1</v>
      </c>
      <c r="K7481" s="24" t="s">
        <v>31993</v>
      </c>
      <c r="L7481" s="24" t="s">
        <v>168</v>
      </c>
      <c r="M7481" s="24" t="s">
        <v>1312</v>
      </c>
      <c r="N7481" s="24" t="s">
        <v>30557</v>
      </c>
      <c r="O7481" s="24" t="s">
        <v>31994</v>
      </c>
      <c r="P7481" s="24">
        <v>23.818000000000001</v>
      </c>
      <c r="Q7481" s="23"/>
      <c r="R7481" s="23"/>
      <c r="S7481" s="24" t="s">
        <v>30336</v>
      </c>
      <c r="T7481" s="23"/>
      <c r="U7481" s="27">
        <v>38764</v>
      </c>
      <c r="V7481" s="27">
        <v>39255</v>
      </c>
    </row>
    <row r="7482" spans="1:22" ht="15" customHeight="1" x14ac:dyDescent="0.3">
      <c r="A7482" s="24" t="s">
        <v>31995</v>
      </c>
      <c r="B7482" s="24">
        <f t="shared" si="76"/>
        <v>7481</v>
      </c>
      <c r="C7482" s="24">
        <v>32117</v>
      </c>
      <c r="D7482" s="24" t="s">
        <v>31996</v>
      </c>
      <c r="E7482" s="24">
        <v>1</v>
      </c>
      <c r="F7482" s="24" t="s">
        <v>30552</v>
      </c>
      <c r="G7482" s="24" t="s">
        <v>3390</v>
      </c>
      <c r="H7482" s="27">
        <v>38726</v>
      </c>
      <c r="I7482" s="27">
        <v>39080</v>
      </c>
      <c r="J7482" s="28">
        <v>1</v>
      </c>
      <c r="K7482" s="24" t="s">
        <v>31997</v>
      </c>
      <c r="L7482" s="24" t="s">
        <v>168</v>
      </c>
      <c r="M7482" s="24" t="s">
        <v>1572</v>
      </c>
      <c r="N7482" s="24" t="s">
        <v>168</v>
      </c>
      <c r="O7482" s="24" t="s">
        <v>31998</v>
      </c>
      <c r="P7482" s="24">
        <v>23.818999999999999</v>
      </c>
      <c r="Q7482" s="23"/>
      <c r="R7482" s="23"/>
      <c r="S7482" s="24" t="s">
        <v>30573</v>
      </c>
      <c r="T7482" s="23"/>
      <c r="U7482" s="27">
        <v>38706</v>
      </c>
      <c r="V7482" s="27">
        <v>39629</v>
      </c>
    </row>
    <row r="7483" spans="1:22" ht="15" customHeight="1" x14ac:dyDescent="0.3">
      <c r="A7483" s="24" t="s">
        <v>168</v>
      </c>
      <c r="B7483" s="24">
        <f t="shared" si="76"/>
        <v>7482</v>
      </c>
      <c r="C7483" s="24">
        <v>34040</v>
      </c>
      <c r="D7483" s="24" t="s">
        <v>31999</v>
      </c>
      <c r="E7483" s="24">
        <v>1</v>
      </c>
      <c r="F7483" s="24" t="s">
        <v>30552</v>
      </c>
      <c r="G7483" s="24" t="s">
        <v>3565</v>
      </c>
      <c r="H7483" s="27">
        <v>39255</v>
      </c>
      <c r="I7483" s="27">
        <v>39255</v>
      </c>
      <c r="J7483" s="28">
        <v>1</v>
      </c>
      <c r="K7483" s="24" t="s">
        <v>30443</v>
      </c>
      <c r="L7483" s="24" t="s">
        <v>168</v>
      </c>
      <c r="M7483" s="24" t="s">
        <v>29489</v>
      </c>
      <c r="N7483" s="24" t="s">
        <v>30444</v>
      </c>
      <c r="O7483" s="24" t="s">
        <v>32000</v>
      </c>
      <c r="P7483" s="24">
        <v>26.966999999999999</v>
      </c>
      <c r="Q7483" s="23"/>
      <c r="R7483" s="23"/>
      <c r="S7483" s="24" t="s">
        <v>29537</v>
      </c>
      <c r="T7483" s="23"/>
      <c r="U7483" s="27">
        <v>39061</v>
      </c>
      <c r="V7483" s="27">
        <v>39255</v>
      </c>
    </row>
    <row r="7484" spans="1:22" ht="15" customHeight="1" x14ac:dyDescent="0.3">
      <c r="A7484" s="24" t="s">
        <v>32001</v>
      </c>
      <c r="B7484" s="24">
        <f t="shared" si="76"/>
        <v>7483</v>
      </c>
      <c r="C7484" s="24">
        <v>35045</v>
      </c>
      <c r="D7484" s="24" t="s">
        <v>32002</v>
      </c>
      <c r="E7484" s="24">
        <v>1</v>
      </c>
      <c r="F7484" s="24" t="s">
        <v>30552</v>
      </c>
      <c r="G7484" s="24" t="s">
        <v>3398</v>
      </c>
      <c r="H7484" s="27">
        <v>38597</v>
      </c>
      <c r="I7484" s="27">
        <v>39058</v>
      </c>
      <c r="J7484" s="28">
        <v>1</v>
      </c>
      <c r="K7484" s="24" t="s">
        <v>32003</v>
      </c>
      <c r="L7484" s="24" t="s">
        <v>168</v>
      </c>
      <c r="M7484" s="24" t="s">
        <v>31230</v>
      </c>
      <c r="N7484" s="24" t="s">
        <v>168</v>
      </c>
      <c r="O7484" s="24" t="s">
        <v>168</v>
      </c>
      <c r="P7484" s="24" t="s">
        <v>17529</v>
      </c>
      <c r="Q7484" s="23"/>
      <c r="R7484" s="23"/>
      <c r="S7484" s="24" t="s">
        <v>30573</v>
      </c>
      <c r="T7484" s="23"/>
      <c r="U7484" s="27">
        <v>38520</v>
      </c>
      <c r="V7484" s="27">
        <v>39170</v>
      </c>
    </row>
    <row r="7485" spans="1:22" ht="15" customHeight="1" x14ac:dyDescent="0.3">
      <c r="A7485" s="24" t="s">
        <v>32004</v>
      </c>
      <c r="B7485" s="24">
        <f t="shared" si="76"/>
        <v>7484</v>
      </c>
      <c r="C7485" s="24">
        <v>360009</v>
      </c>
      <c r="D7485" s="24" t="s">
        <v>32005</v>
      </c>
      <c r="E7485" s="24">
        <v>1</v>
      </c>
      <c r="F7485" s="24" t="s">
        <v>30552</v>
      </c>
      <c r="G7485" s="24" t="s">
        <v>3421</v>
      </c>
      <c r="H7485" s="27">
        <v>39169</v>
      </c>
      <c r="I7485" s="27">
        <v>39169</v>
      </c>
      <c r="J7485" s="28">
        <v>1</v>
      </c>
      <c r="K7485" s="24" t="s">
        <v>168</v>
      </c>
      <c r="L7485" s="24" t="s">
        <v>168</v>
      </c>
      <c r="M7485" s="24" t="s">
        <v>168</v>
      </c>
      <c r="N7485" s="24" t="s">
        <v>168</v>
      </c>
      <c r="O7485" s="24" t="s">
        <v>32006</v>
      </c>
      <c r="P7485" s="24" t="s">
        <v>168</v>
      </c>
      <c r="Q7485" s="23"/>
      <c r="R7485" s="23"/>
      <c r="S7485" s="24" t="s">
        <v>29537</v>
      </c>
      <c r="T7485" s="23"/>
      <c r="U7485" s="27">
        <v>39254</v>
      </c>
      <c r="V7485" s="27">
        <v>39457</v>
      </c>
    </row>
    <row r="7486" spans="1:22" ht="15" customHeight="1" x14ac:dyDescent="0.3">
      <c r="A7486" s="24" t="s">
        <v>32007</v>
      </c>
      <c r="B7486" s="24">
        <f t="shared" si="76"/>
        <v>7485</v>
      </c>
      <c r="C7486" s="24">
        <v>50552</v>
      </c>
      <c r="D7486" s="24" t="s">
        <v>32008</v>
      </c>
      <c r="E7486" s="24">
        <v>1</v>
      </c>
      <c r="F7486" s="24" t="s">
        <v>30552</v>
      </c>
      <c r="G7486" s="24" t="s">
        <v>25649</v>
      </c>
      <c r="H7486" s="27">
        <v>38898</v>
      </c>
      <c r="I7486" s="27">
        <v>38898</v>
      </c>
      <c r="J7486" s="28">
        <v>1</v>
      </c>
      <c r="K7486" s="24" t="s">
        <v>32009</v>
      </c>
      <c r="L7486" s="24" t="s">
        <v>168</v>
      </c>
      <c r="M7486" s="24" t="s">
        <v>1312</v>
      </c>
      <c r="N7486" s="24" t="s">
        <v>31793</v>
      </c>
      <c r="O7486" s="24" t="s">
        <v>32010</v>
      </c>
      <c r="P7486" s="24" t="s">
        <v>168</v>
      </c>
      <c r="Q7486" s="23"/>
      <c r="R7486" s="23"/>
      <c r="S7486" s="24" t="s">
        <v>30573</v>
      </c>
      <c r="T7486" s="23"/>
      <c r="U7486" s="27">
        <v>38275</v>
      </c>
      <c r="V7486" s="27">
        <v>38785</v>
      </c>
    </row>
    <row r="7487" spans="1:22" ht="15" customHeight="1" x14ac:dyDescent="0.3">
      <c r="A7487" s="24" t="s">
        <v>168</v>
      </c>
      <c r="B7487" s="24">
        <f t="shared" si="76"/>
        <v>7486</v>
      </c>
      <c r="C7487" s="24">
        <v>0</v>
      </c>
      <c r="D7487" s="24" t="s">
        <v>32011</v>
      </c>
      <c r="E7487" s="24">
        <v>1</v>
      </c>
      <c r="F7487" s="24" t="s">
        <v>32012</v>
      </c>
      <c r="G7487" s="24" t="s">
        <v>32013</v>
      </c>
      <c r="H7487" s="27">
        <v>37435</v>
      </c>
      <c r="I7487" s="27">
        <v>38716</v>
      </c>
      <c r="J7487" s="28">
        <v>1</v>
      </c>
      <c r="K7487" s="24" t="s">
        <v>168</v>
      </c>
      <c r="L7487" s="24" t="s">
        <v>168</v>
      </c>
      <c r="M7487" s="24" t="s">
        <v>168</v>
      </c>
      <c r="N7487" s="24" t="s">
        <v>168</v>
      </c>
      <c r="O7487" s="24" t="s">
        <v>168</v>
      </c>
      <c r="P7487" s="24" t="s">
        <v>168</v>
      </c>
      <c r="Q7487" s="23"/>
      <c r="R7487" s="23"/>
      <c r="S7487" s="23"/>
      <c r="T7487" s="23"/>
      <c r="U7487" s="27">
        <v>39640</v>
      </c>
      <c r="V7487" s="27">
        <v>40218</v>
      </c>
    </row>
    <row r="7488" spans="1:22" ht="15" customHeight="1" x14ac:dyDescent="0.3">
      <c r="A7488" s="32" t="s">
        <v>168</v>
      </c>
      <c r="B7488" s="24">
        <f t="shared" si="76"/>
        <v>7487</v>
      </c>
      <c r="C7488" s="32">
        <v>1216</v>
      </c>
      <c r="D7488" s="32" t="s">
        <v>32014</v>
      </c>
      <c r="E7488" s="32">
        <v>1</v>
      </c>
      <c r="F7488" s="32" t="s">
        <v>32012</v>
      </c>
      <c r="G7488" s="32" t="s">
        <v>27476</v>
      </c>
      <c r="H7488" s="34">
        <v>36752</v>
      </c>
      <c r="I7488" s="34">
        <v>39052</v>
      </c>
      <c r="J7488" s="35">
        <v>1</v>
      </c>
      <c r="K7488" s="32" t="s">
        <v>168</v>
      </c>
      <c r="L7488" s="32" t="s">
        <v>168</v>
      </c>
      <c r="M7488" s="32" t="s">
        <v>168</v>
      </c>
      <c r="N7488" s="32" t="s">
        <v>168</v>
      </c>
      <c r="O7488" s="32" t="s">
        <v>168</v>
      </c>
      <c r="P7488" s="32" t="s">
        <v>168</v>
      </c>
      <c r="Q7488" s="23"/>
      <c r="R7488" s="23"/>
      <c r="S7488" s="23"/>
      <c r="T7488" s="23"/>
      <c r="U7488" s="34">
        <v>36616</v>
      </c>
      <c r="V7488" s="34">
        <v>38176</v>
      </c>
    </row>
    <row r="7489" spans="1:22" ht="15" customHeight="1" x14ac:dyDescent="0.3">
      <c r="A7489" s="24" t="s">
        <v>32015</v>
      </c>
      <c r="B7489" s="24">
        <f t="shared" si="76"/>
        <v>7488</v>
      </c>
      <c r="C7489" s="24">
        <v>20032</v>
      </c>
      <c r="D7489" s="24" t="s">
        <v>32016</v>
      </c>
      <c r="E7489" s="24">
        <v>2</v>
      </c>
      <c r="F7489" s="24" t="s">
        <v>32012</v>
      </c>
      <c r="G7489" s="24" t="s">
        <v>3467</v>
      </c>
      <c r="H7489" s="27">
        <v>38426</v>
      </c>
      <c r="I7489" s="27">
        <v>38700</v>
      </c>
      <c r="J7489" s="28">
        <v>1</v>
      </c>
      <c r="K7489" s="24" t="s">
        <v>168</v>
      </c>
      <c r="L7489" s="24" t="s">
        <v>168</v>
      </c>
      <c r="M7489" s="24" t="s">
        <v>31409</v>
      </c>
      <c r="N7489" s="24" t="s">
        <v>31431</v>
      </c>
      <c r="O7489" s="24" t="s">
        <v>168</v>
      </c>
      <c r="P7489" s="24" t="s">
        <v>168</v>
      </c>
      <c r="Q7489" s="23"/>
      <c r="R7489" s="23"/>
      <c r="S7489" s="23"/>
      <c r="T7489" s="23"/>
      <c r="U7489" s="27">
        <v>38523</v>
      </c>
      <c r="V7489" s="27">
        <v>38730</v>
      </c>
    </row>
    <row r="7490" spans="1:22" ht="15" customHeight="1" x14ac:dyDescent="0.3">
      <c r="A7490" s="24" t="s">
        <v>32017</v>
      </c>
      <c r="B7490" s="24">
        <f t="shared" si="76"/>
        <v>7489</v>
      </c>
      <c r="C7490" s="24">
        <v>24006</v>
      </c>
      <c r="D7490" s="24" t="s">
        <v>32018</v>
      </c>
      <c r="E7490" s="24">
        <v>2</v>
      </c>
      <c r="F7490" s="24" t="s">
        <v>32012</v>
      </c>
      <c r="G7490" s="24" t="s">
        <v>3421</v>
      </c>
      <c r="H7490" s="27">
        <v>37323</v>
      </c>
      <c r="I7490" s="27">
        <v>37883</v>
      </c>
      <c r="J7490" s="28">
        <v>1</v>
      </c>
      <c r="K7490" s="24" t="s">
        <v>168</v>
      </c>
      <c r="L7490" s="24" t="s">
        <v>168</v>
      </c>
      <c r="M7490" s="24" t="s">
        <v>11231</v>
      </c>
      <c r="N7490" s="24" t="s">
        <v>32019</v>
      </c>
      <c r="O7490" s="24" t="s">
        <v>168</v>
      </c>
      <c r="P7490" s="24">
        <v>25.100999999999999</v>
      </c>
      <c r="Q7490" s="23"/>
      <c r="R7490" s="23"/>
      <c r="S7490" s="23"/>
      <c r="T7490" s="23"/>
      <c r="U7490" s="27">
        <v>37896</v>
      </c>
      <c r="V7490" s="27">
        <v>38176</v>
      </c>
    </row>
    <row r="7491" spans="1:22" ht="15" customHeight="1" x14ac:dyDescent="0.3">
      <c r="A7491" s="32" t="s">
        <v>32020</v>
      </c>
      <c r="B7491" s="24">
        <f t="shared" si="76"/>
        <v>7490</v>
      </c>
      <c r="C7491" s="32">
        <v>24004</v>
      </c>
      <c r="D7491" s="32" t="s">
        <v>32021</v>
      </c>
      <c r="E7491" s="32">
        <v>2</v>
      </c>
      <c r="F7491" s="32" t="s">
        <v>32012</v>
      </c>
      <c r="G7491" s="32" t="s">
        <v>3421</v>
      </c>
      <c r="H7491" s="34">
        <v>36752</v>
      </c>
      <c r="I7491" s="34">
        <v>37594</v>
      </c>
      <c r="J7491" s="35">
        <v>1</v>
      </c>
      <c r="K7491" s="32" t="s">
        <v>168</v>
      </c>
      <c r="L7491" s="32" t="s">
        <v>168</v>
      </c>
      <c r="M7491" s="32" t="s">
        <v>168</v>
      </c>
      <c r="N7491" s="32" t="s">
        <v>168</v>
      </c>
      <c r="O7491" s="32" t="s">
        <v>168</v>
      </c>
      <c r="P7491" s="32" t="s">
        <v>168</v>
      </c>
      <c r="Q7491" s="23"/>
      <c r="R7491" s="23"/>
      <c r="S7491" s="23"/>
      <c r="T7491" s="23"/>
      <c r="U7491" s="34">
        <v>37515</v>
      </c>
      <c r="V7491" s="34">
        <v>38176</v>
      </c>
    </row>
    <row r="7492" spans="1:22" ht="15" customHeight="1" x14ac:dyDescent="0.3">
      <c r="A7492" s="24" t="s">
        <v>168</v>
      </c>
      <c r="B7492" s="24">
        <f t="shared" si="76"/>
        <v>7491</v>
      </c>
      <c r="C7492" s="24">
        <v>1476</v>
      </c>
      <c r="D7492" s="24" t="s">
        <v>32022</v>
      </c>
      <c r="E7492" s="24">
        <v>3</v>
      </c>
      <c r="F7492" s="24" t="s">
        <v>32012</v>
      </c>
      <c r="G7492" s="24" t="s">
        <v>3421</v>
      </c>
      <c r="H7492" s="27">
        <v>36752</v>
      </c>
      <c r="I7492" s="27">
        <v>37594</v>
      </c>
      <c r="J7492" s="28">
        <v>1</v>
      </c>
      <c r="K7492" s="24" t="s">
        <v>168</v>
      </c>
      <c r="L7492" s="24" t="s">
        <v>168</v>
      </c>
      <c r="M7492" s="24" t="s">
        <v>903</v>
      </c>
      <c r="N7492" s="24" t="s">
        <v>32023</v>
      </c>
      <c r="O7492" s="24" t="s">
        <v>168</v>
      </c>
      <c r="P7492" s="24" t="s">
        <v>32024</v>
      </c>
      <c r="Q7492" s="23"/>
      <c r="R7492" s="23"/>
      <c r="S7492" s="23"/>
      <c r="T7492" s="23"/>
      <c r="U7492" s="27">
        <v>36733</v>
      </c>
      <c r="V7492" s="27">
        <v>38176</v>
      </c>
    </row>
    <row r="7493" spans="1:22" ht="15" customHeight="1" x14ac:dyDescent="0.3">
      <c r="A7493" s="24" t="s">
        <v>32025</v>
      </c>
      <c r="B7493" s="24">
        <f t="shared" si="76"/>
        <v>7492</v>
      </c>
      <c r="C7493" s="24">
        <v>24007</v>
      </c>
      <c r="D7493" s="24" t="s">
        <v>32026</v>
      </c>
      <c r="E7493" s="24">
        <v>2</v>
      </c>
      <c r="F7493" s="24" t="s">
        <v>32012</v>
      </c>
      <c r="G7493" s="24" t="s">
        <v>3421</v>
      </c>
      <c r="H7493" s="27">
        <v>37596</v>
      </c>
      <c r="I7493" s="27">
        <v>37967</v>
      </c>
      <c r="J7493" s="28">
        <v>1</v>
      </c>
      <c r="K7493" s="24" t="s">
        <v>168</v>
      </c>
      <c r="L7493" s="24" t="s">
        <v>168</v>
      </c>
      <c r="M7493" s="24" t="s">
        <v>31409</v>
      </c>
      <c r="N7493" s="24" t="s">
        <v>31431</v>
      </c>
      <c r="O7493" s="24" t="s">
        <v>32027</v>
      </c>
      <c r="P7493" s="24" t="s">
        <v>32028</v>
      </c>
      <c r="Q7493" s="23"/>
      <c r="R7493" s="23"/>
      <c r="S7493" s="23"/>
      <c r="T7493" s="23"/>
      <c r="U7493" s="27">
        <v>37896</v>
      </c>
      <c r="V7493" s="27">
        <v>40003</v>
      </c>
    </row>
    <row r="7494" spans="1:22" ht="15" customHeight="1" x14ac:dyDescent="0.3">
      <c r="A7494" s="24" t="s">
        <v>32029</v>
      </c>
      <c r="B7494" s="24">
        <f t="shared" si="76"/>
        <v>7493</v>
      </c>
      <c r="C7494" s="24">
        <v>24009</v>
      </c>
      <c r="D7494" s="24" t="s">
        <v>32030</v>
      </c>
      <c r="E7494" s="24">
        <v>2</v>
      </c>
      <c r="F7494" s="24" t="s">
        <v>32012</v>
      </c>
      <c r="G7494" s="24" t="s">
        <v>3421</v>
      </c>
      <c r="H7494" s="27">
        <v>37694</v>
      </c>
      <c r="I7494" s="27">
        <v>37967</v>
      </c>
      <c r="J7494" s="28">
        <v>1</v>
      </c>
      <c r="K7494" s="24" t="s">
        <v>168</v>
      </c>
      <c r="L7494" s="24" t="s">
        <v>168</v>
      </c>
      <c r="M7494" s="24" t="s">
        <v>25050</v>
      </c>
      <c r="N7494" s="24" t="s">
        <v>29923</v>
      </c>
      <c r="O7494" s="24" t="s">
        <v>32031</v>
      </c>
      <c r="P7494" s="24" t="s">
        <v>32032</v>
      </c>
      <c r="Q7494" s="23"/>
      <c r="R7494" s="23"/>
      <c r="S7494" s="23"/>
      <c r="T7494" s="23"/>
      <c r="U7494" s="27">
        <v>37896</v>
      </c>
      <c r="V7494" s="27">
        <v>40003</v>
      </c>
    </row>
    <row r="7495" spans="1:22" ht="15" customHeight="1" x14ac:dyDescent="0.3">
      <c r="A7495" s="24" t="s">
        <v>32033</v>
      </c>
      <c r="B7495" s="24">
        <f t="shared" si="76"/>
        <v>7494</v>
      </c>
      <c r="C7495" s="24">
        <v>24010</v>
      </c>
      <c r="D7495" s="24" t="s">
        <v>32034</v>
      </c>
      <c r="E7495" s="24">
        <v>2</v>
      </c>
      <c r="F7495" s="24" t="s">
        <v>32012</v>
      </c>
      <c r="G7495" s="24" t="s">
        <v>3421</v>
      </c>
      <c r="H7495" s="27">
        <v>37694</v>
      </c>
      <c r="I7495" s="27">
        <v>37694</v>
      </c>
      <c r="J7495" s="28">
        <v>1</v>
      </c>
      <c r="K7495" s="24" t="s">
        <v>168</v>
      </c>
      <c r="L7495" s="24" t="s">
        <v>168</v>
      </c>
      <c r="M7495" s="24" t="s">
        <v>903</v>
      </c>
      <c r="N7495" s="24" t="s">
        <v>32035</v>
      </c>
      <c r="O7495" s="24" t="s">
        <v>32036</v>
      </c>
      <c r="P7495" s="24" t="s">
        <v>32032</v>
      </c>
      <c r="Q7495" s="23"/>
      <c r="R7495" s="23"/>
      <c r="S7495" s="23"/>
      <c r="T7495" s="23"/>
      <c r="U7495" s="27">
        <v>37896</v>
      </c>
      <c r="V7495" s="27">
        <v>40003</v>
      </c>
    </row>
    <row r="7496" spans="1:22" ht="15" customHeight="1" x14ac:dyDescent="0.3">
      <c r="A7496" s="24" t="s">
        <v>32037</v>
      </c>
      <c r="B7496" s="24">
        <f t="shared" si="76"/>
        <v>7495</v>
      </c>
      <c r="C7496" s="24">
        <v>25010</v>
      </c>
      <c r="D7496" s="24" t="s">
        <v>32038</v>
      </c>
      <c r="E7496" s="24">
        <v>2</v>
      </c>
      <c r="F7496" s="24" t="s">
        <v>32012</v>
      </c>
      <c r="G7496" s="24" t="s">
        <v>3561</v>
      </c>
      <c r="H7496" s="27">
        <v>38786</v>
      </c>
      <c r="I7496" s="27">
        <v>39052</v>
      </c>
      <c r="J7496" s="28">
        <v>1</v>
      </c>
      <c r="K7496" s="24" t="s">
        <v>168</v>
      </c>
      <c r="L7496" s="24" t="s">
        <v>168</v>
      </c>
      <c r="M7496" s="24" t="s">
        <v>14421</v>
      </c>
      <c r="N7496" s="24" t="s">
        <v>31451</v>
      </c>
      <c r="O7496" s="24" t="s">
        <v>168</v>
      </c>
      <c r="P7496" s="24" t="s">
        <v>32039</v>
      </c>
      <c r="Q7496" s="23"/>
      <c r="R7496" s="23"/>
      <c r="S7496" s="23"/>
      <c r="T7496" s="23"/>
      <c r="U7496" s="27">
        <v>38797</v>
      </c>
      <c r="V7496" s="27">
        <v>40345</v>
      </c>
    </row>
    <row r="7497" spans="1:22" ht="15" customHeight="1" x14ac:dyDescent="0.3">
      <c r="A7497" s="32" t="s">
        <v>32040</v>
      </c>
      <c r="B7497" s="24">
        <f t="shared" si="76"/>
        <v>7496</v>
      </c>
      <c r="C7497" s="32">
        <v>24013</v>
      </c>
      <c r="D7497" s="32" t="s">
        <v>32041</v>
      </c>
      <c r="E7497" s="32">
        <v>2</v>
      </c>
      <c r="F7497" s="32" t="s">
        <v>32012</v>
      </c>
      <c r="G7497" s="32" t="s">
        <v>23976</v>
      </c>
      <c r="H7497" s="34">
        <v>37883</v>
      </c>
      <c r="I7497" s="34">
        <v>38877</v>
      </c>
      <c r="J7497" s="35">
        <v>1</v>
      </c>
      <c r="K7497" s="32" t="s">
        <v>168</v>
      </c>
      <c r="L7497" s="32" t="s">
        <v>168</v>
      </c>
      <c r="M7497" s="32" t="s">
        <v>903</v>
      </c>
      <c r="N7497" s="32" t="s">
        <v>32035</v>
      </c>
      <c r="O7497" s="32" t="s">
        <v>168</v>
      </c>
      <c r="P7497" s="32" t="s">
        <v>168</v>
      </c>
      <c r="Q7497" s="23"/>
      <c r="R7497" s="23"/>
      <c r="S7497" s="23"/>
      <c r="T7497" s="23"/>
      <c r="U7497" s="34">
        <v>37999</v>
      </c>
      <c r="V7497" s="34">
        <v>38176</v>
      </c>
    </row>
    <row r="7498" spans="1:22" ht="15" customHeight="1" x14ac:dyDescent="0.3">
      <c r="A7498" s="24" t="s">
        <v>32042</v>
      </c>
      <c r="B7498" s="24">
        <f t="shared" si="76"/>
        <v>7497</v>
      </c>
      <c r="C7498" s="24">
        <v>20011</v>
      </c>
      <c r="D7498" s="24" t="s">
        <v>32043</v>
      </c>
      <c r="E7498" s="24">
        <v>3</v>
      </c>
      <c r="F7498" s="24" t="s">
        <v>32012</v>
      </c>
      <c r="G7498" s="24" t="s">
        <v>3421</v>
      </c>
      <c r="H7498" s="27">
        <v>38245</v>
      </c>
      <c r="I7498" s="27">
        <v>38877</v>
      </c>
      <c r="J7498" s="28">
        <v>1</v>
      </c>
      <c r="K7498" s="24" t="s">
        <v>168</v>
      </c>
      <c r="L7498" s="24" t="s">
        <v>168</v>
      </c>
      <c r="M7498" s="24" t="s">
        <v>903</v>
      </c>
      <c r="N7498" s="24" t="s">
        <v>31378</v>
      </c>
      <c r="O7498" s="24" t="s">
        <v>32044</v>
      </c>
      <c r="P7498" s="24">
        <v>25.100999999999999</v>
      </c>
      <c r="Q7498" s="23"/>
      <c r="R7498" s="23"/>
      <c r="S7498" s="23"/>
      <c r="T7498" s="23"/>
      <c r="U7498" s="27">
        <v>38257</v>
      </c>
      <c r="V7498" s="27">
        <v>38730</v>
      </c>
    </row>
    <row r="7499" spans="1:22" ht="15" customHeight="1" x14ac:dyDescent="0.3">
      <c r="A7499" s="24" t="s">
        <v>32045</v>
      </c>
      <c r="B7499" s="24">
        <f t="shared" si="76"/>
        <v>7498</v>
      </c>
      <c r="C7499" s="24">
        <v>25001</v>
      </c>
      <c r="D7499" s="24" t="s">
        <v>32046</v>
      </c>
      <c r="E7499" s="24">
        <v>3</v>
      </c>
      <c r="F7499" s="24" t="s">
        <v>32012</v>
      </c>
      <c r="G7499" s="24" t="s">
        <v>3561</v>
      </c>
      <c r="H7499" s="27">
        <v>37883</v>
      </c>
      <c r="I7499" s="27">
        <v>38792</v>
      </c>
      <c r="J7499" s="28">
        <v>1</v>
      </c>
      <c r="K7499" s="24" t="s">
        <v>168</v>
      </c>
      <c r="L7499" s="24" t="s">
        <v>168</v>
      </c>
      <c r="M7499" s="24" t="s">
        <v>14421</v>
      </c>
      <c r="N7499" s="24" t="s">
        <v>31451</v>
      </c>
      <c r="O7499" s="24" t="s">
        <v>168</v>
      </c>
      <c r="P7499" s="24" t="s">
        <v>32047</v>
      </c>
      <c r="Q7499" s="23"/>
      <c r="R7499" s="23"/>
      <c r="S7499" s="23"/>
      <c r="T7499" s="23"/>
      <c r="U7499" s="27">
        <v>38257</v>
      </c>
      <c r="V7499" s="27">
        <v>40345</v>
      </c>
    </row>
    <row r="7500" spans="1:22" ht="15" customHeight="1" x14ac:dyDescent="0.3">
      <c r="A7500" s="24" t="s">
        <v>32048</v>
      </c>
      <c r="B7500" s="24">
        <f t="shared" si="76"/>
        <v>7499</v>
      </c>
      <c r="C7500" s="24">
        <v>24014</v>
      </c>
      <c r="D7500" s="24" t="s">
        <v>32049</v>
      </c>
      <c r="E7500" s="24">
        <v>3</v>
      </c>
      <c r="F7500" s="24" t="s">
        <v>32012</v>
      </c>
      <c r="G7500" s="24" t="s">
        <v>3421</v>
      </c>
      <c r="H7500" s="27">
        <v>37970</v>
      </c>
      <c r="I7500" s="27">
        <v>38510</v>
      </c>
      <c r="J7500" s="28">
        <v>1</v>
      </c>
      <c r="K7500" s="24" t="s">
        <v>168</v>
      </c>
      <c r="L7500" s="24" t="s">
        <v>168</v>
      </c>
      <c r="M7500" s="24" t="s">
        <v>25050</v>
      </c>
      <c r="N7500" s="24" t="s">
        <v>29923</v>
      </c>
      <c r="O7500" s="24" t="s">
        <v>168</v>
      </c>
      <c r="P7500" s="24">
        <v>25.100999999999999</v>
      </c>
      <c r="Q7500" s="23"/>
      <c r="R7500" s="23"/>
      <c r="S7500" s="23"/>
      <c r="T7500" s="23"/>
      <c r="U7500" s="27">
        <v>37999</v>
      </c>
      <c r="V7500" s="27">
        <v>38436</v>
      </c>
    </row>
    <row r="7501" spans="1:22" ht="15" customHeight="1" x14ac:dyDescent="0.3">
      <c r="A7501" s="24" t="s">
        <v>32050</v>
      </c>
      <c r="B7501" s="24">
        <f t="shared" si="76"/>
        <v>7500</v>
      </c>
      <c r="C7501" s="24">
        <v>25002</v>
      </c>
      <c r="D7501" s="24" t="s">
        <v>32051</v>
      </c>
      <c r="E7501" s="24">
        <v>3</v>
      </c>
      <c r="F7501" s="24" t="s">
        <v>32012</v>
      </c>
      <c r="G7501" s="24" t="s">
        <v>3561</v>
      </c>
      <c r="H7501" s="27">
        <v>37883</v>
      </c>
      <c r="I7501" s="27">
        <v>38792</v>
      </c>
      <c r="J7501" s="28">
        <v>1</v>
      </c>
      <c r="K7501" s="24" t="s">
        <v>168</v>
      </c>
      <c r="L7501" s="24" t="s">
        <v>168</v>
      </c>
      <c r="M7501" s="24" t="s">
        <v>14421</v>
      </c>
      <c r="N7501" s="24" t="s">
        <v>31451</v>
      </c>
      <c r="O7501" s="24" t="s">
        <v>168</v>
      </c>
      <c r="P7501" s="24" t="s">
        <v>32047</v>
      </c>
      <c r="Q7501" s="23"/>
      <c r="R7501" s="23"/>
      <c r="S7501" s="23"/>
      <c r="T7501" s="23"/>
      <c r="U7501" s="27">
        <v>38257</v>
      </c>
      <c r="V7501" s="27">
        <v>40345</v>
      </c>
    </row>
    <row r="7502" spans="1:22" ht="15" customHeight="1" x14ac:dyDescent="0.3">
      <c r="A7502" s="32" t="s">
        <v>168</v>
      </c>
      <c r="B7502" s="24">
        <f t="shared" si="76"/>
        <v>7501</v>
      </c>
      <c r="C7502" s="32">
        <v>3</v>
      </c>
      <c r="D7502" s="32" t="s">
        <v>32052</v>
      </c>
      <c r="E7502" s="32">
        <v>1</v>
      </c>
      <c r="F7502" s="32" t="s">
        <v>32012</v>
      </c>
      <c r="G7502" s="32" t="s">
        <v>4389</v>
      </c>
      <c r="H7502" s="34">
        <v>36752</v>
      </c>
      <c r="I7502" s="34">
        <v>38425</v>
      </c>
      <c r="J7502" s="35">
        <v>1</v>
      </c>
      <c r="K7502" s="32" t="s">
        <v>168</v>
      </c>
      <c r="L7502" s="32" t="s">
        <v>168</v>
      </c>
      <c r="M7502" s="32" t="s">
        <v>168</v>
      </c>
      <c r="N7502" s="32" t="s">
        <v>168</v>
      </c>
      <c r="O7502" s="32" t="s">
        <v>168</v>
      </c>
      <c r="P7502" s="32" t="s">
        <v>168</v>
      </c>
      <c r="Q7502" s="23"/>
      <c r="R7502" s="23"/>
      <c r="S7502" s="23"/>
      <c r="T7502" s="23"/>
      <c r="U7502" s="34">
        <v>37962</v>
      </c>
      <c r="V7502" s="34">
        <v>37962</v>
      </c>
    </row>
    <row r="7503" spans="1:22" ht="15" customHeight="1" x14ac:dyDescent="0.3">
      <c r="A7503" s="24" t="s">
        <v>32053</v>
      </c>
      <c r="B7503" s="24">
        <f t="shared" si="76"/>
        <v>7502</v>
      </c>
      <c r="C7503" s="24">
        <v>23007</v>
      </c>
      <c r="D7503" s="24" t="s">
        <v>32054</v>
      </c>
      <c r="E7503" s="24">
        <v>2</v>
      </c>
      <c r="F7503" s="24" t="s">
        <v>32012</v>
      </c>
      <c r="G7503" s="24" t="s">
        <v>3438</v>
      </c>
      <c r="H7503" s="27">
        <v>37596</v>
      </c>
      <c r="I7503" s="27">
        <v>37973</v>
      </c>
      <c r="J7503" s="28">
        <v>1</v>
      </c>
      <c r="K7503" s="24" t="s">
        <v>168</v>
      </c>
      <c r="L7503" s="24" t="s">
        <v>168</v>
      </c>
      <c r="M7503" s="24" t="s">
        <v>31608</v>
      </c>
      <c r="N7503" s="24" t="s">
        <v>31609</v>
      </c>
      <c r="O7503" s="24" t="s">
        <v>168</v>
      </c>
      <c r="P7503" s="24" t="s">
        <v>32055</v>
      </c>
      <c r="Q7503" s="23"/>
      <c r="R7503" s="23"/>
      <c r="S7503" s="23"/>
      <c r="T7503" s="23"/>
      <c r="U7503" s="27">
        <v>37665</v>
      </c>
      <c r="V7503" s="27">
        <v>38281</v>
      </c>
    </row>
    <row r="7504" spans="1:22" ht="15" customHeight="1" x14ac:dyDescent="0.3">
      <c r="A7504" s="24" t="s">
        <v>32056</v>
      </c>
      <c r="B7504" s="24">
        <f t="shared" si="76"/>
        <v>7503</v>
      </c>
      <c r="C7504" s="24">
        <v>1506</v>
      </c>
      <c r="D7504" s="24" t="s">
        <v>32057</v>
      </c>
      <c r="E7504" s="24">
        <v>2</v>
      </c>
      <c r="F7504" s="24" t="s">
        <v>32012</v>
      </c>
      <c r="G7504" s="24" t="s">
        <v>3414</v>
      </c>
      <c r="H7504" s="27">
        <v>36752</v>
      </c>
      <c r="I7504" s="27">
        <v>38244</v>
      </c>
      <c r="J7504" s="28">
        <v>1</v>
      </c>
      <c r="K7504" s="24" t="s">
        <v>168</v>
      </c>
      <c r="L7504" s="24" t="s">
        <v>168</v>
      </c>
      <c r="M7504" s="24" t="s">
        <v>903</v>
      </c>
      <c r="N7504" s="24" t="s">
        <v>32023</v>
      </c>
      <c r="O7504" s="24" t="s">
        <v>32058</v>
      </c>
      <c r="P7504" s="24">
        <v>25.899000000000001</v>
      </c>
      <c r="Q7504" s="23"/>
      <c r="R7504" s="23"/>
      <c r="S7504" s="23"/>
      <c r="T7504" s="23"/>
      <c r="U7504" s="27">
        <v>37896</v>
      </c>
      <c r="V7504" s="27">
        <v>38273</v>
      </c>
    </row>
    <row r="7505" spans="1:22" ht="15" customHeight="1" x14ac:dyDescent="0.3">
      <c r="A7505" s="24" t="s">
        <v>32059</v>
      </c>
      <c r="B7505" s="24">
        <f t="shared" si="76"/>
        <v>7504</v>
      </c>
      <c r="C7505" s="24">
        <v>21000</v>
      </c>
      <c r="D7505" s="24" t="s">
        <v>32060</v>
      </c>
      <c r="E7505" s="24">
        <v>2</v>
      </c>
      <c r="F7505" s="24" t="s">
        <v>32012</v>
      </c>
      <c r="G7505" s="24" t="s">
        <v>3414</v>
      </c>
      <c r="H7505" s="27">
        <v>37239</v>
      </c>
      <c r="I7505" s="27">
        <v>37883</v>
      </c>
      <c r="J7505" s="28">
        <v>1</v>
      </c>
      <c r="K7505" s="24" t="s">
        <v>168</v>
      </c>
      <c r="L7505" s="24" t="s">
        <v>168</v>
      </c>
      <c r="M7505" s="24" t="s">
        <v>1572</v>
      </c>
      <c r="N7505" s="24" t="s">
        <v>32061</v>
      </c>
      <c r="O7505" s="24" t="s">
        <v>168</v>
      </c>
      <c r="P7505" s="24">
        <v>25.888000000000002</v>
      </c>
      <c r="Q7505" s="23"/>
      <c r="R7505" s="23"/>
      <c r="S7505" s="23"/>
      <c r="T7505" s="23"/>
      <c r="U7505" s="27">
        <v>37896</v>
      </c>
      <c r="V7505" s="27">
        <v>38176</v>
      </c>
    </row>
    <row r="7506" spans="1:22" ht="15" customHeight="1" x14ac:dyDescent="0.3">
      <c r="A7506" s="24" t="s">
        <v>32062</v>
      </c>
      <c r="B7506" s="24">
        <f t="shared" si="76"/>
        <v>7505</v>
      </c>
      <c r="C7506" s="24">
        <v>21003</v>
      </c>
      <c r="D7506" s="24" t="s">
        <v>32063</v>
      </c>
      <c r="E7506" s="24">
        <v>2</v>
      </c>
      <c r="F7506" s="24" t="s">
        <v>32012</v>
      </c>
      <c r="G7506" s="24" t="s">
        <v>3414</v>
      </c>
      <c r="H7506" s="27">
        <v>37417</v>
      </c>
      <c r="I7506" s="27">
        <v>38152</v>
      </c>
      <c r="J7506" s="28">
        <v>1</v>
      </c>
      <c r="K7506" s="24" t="s">
        <v>168</v>
      </c>
      <c r="L7506" s="24" t="s">
        <v>168</v>
      </c>
      <c r="M7506" s="24" t="s">
        <v>28814</v>
      </c>
      <c r="N7506" s="24" t="s">
        <v>32064</v>
      </c>
      <c r="O7506" s="24" t="s">
        <v>168</v>
      </c>
      <c r="P7506" s="24">
        <v>25.891999999999999</v>
      </c>
      <c r="Q7506" s="23"/>
      <c r="R7506" s="23"/>
      <c r="S7506" s="23"/>
      <c r="T7506" s="23"/>
      <c r="U7506" s="27">
        <v>37896</v>
      </c>
      <c r="V7506" s="27">
        <v>38176</v>
      </c>
    </row>
    <row r="7507" spans="1:22" ht="15" customHeight="1" x14ac:dyDescent="0.3">
      <c r="A7507" s="24" t="s">
        <v>32065</v>
      </c>
      <c r="B7507" s="24">
        <f t="shared" si="76"/>
        <v>7506</v>
      </c>
      <c r="C7507" s="24">
        <v>21004</v>
      </c>
      <c r="D7507" s="24" t="s">
        <v>32066</v>
      </c>
      <c r="E7507" s="24">
        <v>2</v>
      </c>
      <c r="F7507" s="24" t="s">
        <v>32012</v>
      </c>
      <c r="G7507" s="24" t="s">
        <v>3414</v>
      </c>
      <c r="H7507" s="27">
        <v>37505</v>
      </c>
      <c r="I7507" s="27">
        <v>38058</v>
      </c>
      <c r="J7507" s="28">
        <v>1</v>
      </c>
      <c r="K7507" s="24" t="s">
        <v>168</v>
      </c>
      <c r="L7507" s="24" t="s">
        <v>168</v>
      </c>
      <c r="M7507" s="24" t="s">
        <v>903</v>
      </c>
      <c r="N7507" s="24" t="s">
        <v>30495</v>
      </c>
      <c r="O7507" s="24" t="s">
        <v>168</v>
      </c>
      <c r="P7507" s="24">
        <v>25.896000000000001</v>
      </c>
      <c r="Q7507" s="23"/>
      <c r="R7507" s="23"/>
      <c r="S7507" s="23"/>
      <c r="T7507" s="23"/>
      <c r="U7507" s="27">
        <v>37896</v>
      </c>
      <c r="V7507" s="27">
        <v>38176</v>
      </c>
    </row>
    <row r="7508" spans="1:22" ht="15" customHeight="1" x14ac:dyDescent="0.3">
      <c r="A7508" s="24" t="s">
        <v>32067</v>
      </c>
      <c r="B7508" s="24">
        <f t="shared" si="76"/>
        <v>7507</v>
      </c>
      <c r="C7508" s="24">
        <v>21005</v>
      </c>
      <c r="D7508" s="24" t="s">
        <v>32068</v>
      </c>
      <c r="E7508" s="24">
        <v>2</v>
      </c>
      <c r="F7508" s="24" t="s">
        <v>32012</v>
      </c>
      <c r="G7508" s="24" t="s">
        <v>3414</v>
      </c>
      <c r="H7508" s="27">
        <v>37505</v>
      </c>
      <c r="I7508" s="27">
        <v>38244</v>
      </c>
      <c r="J7508" s="28">
        <v>1</v>
      </c>
      <c r="K7508" s="24" t="s">
        <v>168</v>
      </c>
      <c r="L7508" s="24" t="s">
        <v>168</v>
      </c>
      <c r="M7508" s="24" t="s">
        <v>30762</v>
      </c>
      <c r="N7508" s="24" t="s">
        <v>32069</v>
      </c>
      <c r="O7508" s="24" t="s">
        <v>32058</v>
      </c>
      <c r="P7508" s="24">
        <v>25.895</v>
      </c>
      <c r="Q7508" s="23"/>
      <c r="R7508" s="23"/>
      <c r="S7508" s="23"/>
      <c r="T7508" s="23"/>
      <c r="U7508" s="27">
        <v>37896</v>
      </c>
      <c r="V7508" s="27">
        <v>38273</v>
      </c>
    </row>
    <row r="7509" spans="1:22" ht="15" customHeight="1" x14ac:dyDescent="0.3">
      <c r="A7509" s="24" t="s">
        <v>32070</v>
      </c>
      <c r="B7509" s="24">
        <f t="shared" si="76"/>
        <v>7508</v>
      </c>
      <c r="C7509" s="24">
        <v>24011</v>
      </c>
      <c r="D7509" s="24" t="s">
        <v>32071</v>
      </c>
      <c r="E7509" s="24">
        <v>2</v>
      </c>
      <c r="F7509" s="24" t="s">
        <v>32012</v>
      </c>
      <c r="G7509" s="24" t="s">
        <v>3438</v>
      </c>
      <c r="H7509" s="27">
        <v>37785</v>
      </c>
      <c r="I7509" s="27">
        <v>38058</v>
      </c>
      <c r="J7509" s="28">
        <v>1</v>
      </c>
      <c r="K7509" s="24" t="s">
        <v>168</v>
      </c>
      <c r="L7509" s="24" t="s">
        <v>168</v>
      </c>
      <c r="M7509" s="24" t="s">
        <v>18123</v>
      </c>
      <c r="N7509" s="24" t="s">
        <v>32072</v>
      </c>
      <c r="O7509" s="24" t="s">
        <v>168</v>
      </c>
      <c r="P7509" s="24">
        <v>25.806999999999999</v>
      </c>
      <c r="Q7509" s="23"/>
      <c r="R7509" s="23"/>
      <c r="S7509" s="23"/>
      <c r="T7509" s="23"/>
      <c r="U7509" s="27">
        <v>37896</v>
      </c>
      <c r="V7509" s="27">
        <v>38176</v>
      </c>
    </row>
    <row r="7510" spans="1:22" ht="15" customHeight="1" x14ac:dyDescent="0.3">
      <c r="A7510" s="24" t="s">
        <v>32073</v>
      </c>
      <c r="B7510" s="24">
        <f t="shared" si="76"/>
        <v>7509</v>
      </c>
      <c r="C7510" s="24">
        <v>21007</v>
      </c>
      <c r="D7510" s="24" t="s">
        <v>32074</v>
      </c>
      <c r="E7510" s="24">
        <v>2</v>
      </c>
      <c r="F7510" s="24" t="s">
        <v>32012</v>
      </c>
      <c r="G7510" s="24" t="s">
        <v>3414</v>
      </c>
      <c r="H7510" s="27">
        <v>37778</v>
      </c>
      <c r="I7510" s="27">
        <v>38425</v>
      </c>
      <c r="J7510" s="28">
        <v>1</v>
      </c>
      <c r="K7510" s="24" t="s">
        <v>168</v>
      </c>
      <c r="L7510" s="24" t="s">
        <v>168</v>
      </c>
      <c r="M7510" s="24" t="s">
        <v>31608</v>
      </c>
      <c r="N7510" s="24" t="s">
        <v>32075</v>
      </c>
      <c r="O7510" s="24" t="s">
        <v>168</v>
      </c>
      <c r="P7510" s="24">
        <v>25.803999999999998</v>
      </c>
      <c r="Q7510" s="23"/>
      <c r="R7510" s="23"/>
      <c r="S7510" s="23"/>
      <c r="T7510" s="23"/>
      <c r="U7510" s="27">
        <v>37896</v>
      </c>
      <c r="V7510" s="27">
        <v>38436</v>
      </c>
    </row>
    <row r="7511" spans="1:22" ht="15" customHeight="1" x14ac:dyDescent="0.3">
      <c r="A7511" s="24" t="s">
        <v>32076</v>
      </c>
      <c r="B7511" s="24">
        <f t="shared" si="76"/>
        <v>7510</v>
      </c>
      <c r="C7511" s="24">
        <v>24005</v>
      </c>
      <c r="D7511" s="24" t="s">
        <v>32077</v>
      </c>
      <c r="E7511" s="24">
        <v>2</v>
      </c>
      <c r="F7511" s="24" t="s">
        <v>32012</v>
      </c>
      <c r="G7511" s="24" t="s">
        <v>3421</v>
      </c>
      <c r="H7511" s="27">
        <v>37323</v>
      </c>
      <c r="I7511" s="27">
        <v>37505</v>
      </c>
      <c r="J7511" s="28">
        <v>1</v>
      </c>
      <c r="K7511" s="24" t="s">
        <v>168</v>
      </c>
      <c r="L7511" s="24" t="s">
        <v>168</v>
      </c>
      <c r="M7511" s="24" t="s">
        <v>32078</v>
      </c>
      <c r="N7511" s="24" t="s">
        <v>32079</v>
      </c>
      <c r="O7511" s="24" t="s">
        <v>32080</v>
      </c>
      <c r="P7511" s="24" t="s">
        <v>168</v>
      </c>
      <c r="Q7511" s="23"/>
      <c r="R7511" s="23"/>
      <c r="S7511" s="23"/>
      <c r="T7511" s="23"/>
      <c r="U7511" s="27">
        <v>37406</v>
      </c>
      <c r="V7511" s="27">
        <v>38176</v>
      </c>
    </row>
    <row r="7512" spans="1:22" ht="15" customHeight="1" x14ac:dyDescent="0.3">
      <c r="A7512" s="24" t="s">
        <v>32081</v>
      </c>
      <c r="B7512" s="24">
        <f t="shared" si="76"/>
        <v>7511</v>
      </c>
      <c r="C7512" s="24">
        <v>23006</v>
      </c>
      <c r="D7512" s="24" t="s">
        <v>32082</v>
      </c>
      <c r="E7512" s="24">
        <v>2</v>
      </c>
      <c r="F7512" s="24" t="s">
        <v>32012</v>
      </c>
      <c r="G7512" s="24" t="s">
        <v>3438</v>
      </c>
      <c r="H7512" s="27">
        <v>37508</v>
      </c>
      <c r="I7512" s="27">
        <v>38335</v>
      </c>
      <c r="J7512" s="28">
        <v>1</v>
      </c>
      <c r="K7512" s="24" t="s">
        <v>168</v>
      </c>
      <c r="L7512" s="24" t="s">
        <v>168</v>
      </c>
      <c r="M7512" s="24" t="s">
        <v>903</v>
      </c>
      <c r="N7512" s="24" t="s">
        <v>32083</v>
      </c>
      <c r="O7512" s="24" t="s">
        <v>32084</v>
      </c>
      <c r="P7512" s="24" t="s">
        <v>168</v>
      </c>
      <c r="Q7512" s="23"/>
      <c r="R7512" s="23"/>
      <c r="S7512" s="24" t="s">
        <v>32085</v>
      </c>
      <c r="T7512" s="23"/>
      <c r="U7512" s="27">
        <v>37515</v>
      </c>
      <c r="V7512" s="27">
        <v>38365</v>
      </c>
    </row>
    <row r="7513" spans="1:22" ht="15" customHeight="1" x14ac:dyDescent="0.3">
      <c r="A7513" s="32" t="s">
        <v>32086</v>
      </c>
      <c r="B7513" s="24">
        <f t="shared" si="76"/>
        <v>7512</v>
      </c>
      <c r="C7513" s="32">
        <v>20003</v>
      </c>
      <c r="D7513" s="32" t="s">
        <v>32087</v>
      </c>
      <c r="E7513" s="32">
        <v>1</v>
      </c>
      <c r="F7513" s="32" t="s">
        <v>32012</v>
      </c>
      <c r="G7513" s="32" t="s">
        <v>25624</v>
      </c>
      <c r="H7513" s="34">
        <v>38061</v>
      </c>
      <c r="I7513" s="34">
        <v>39339</v>
      </c>
      <c r="J7513" s="35">
        <v>1</v>
      </c>
      <c r="K7513" s="32" t="s">
        <v>168</v>
      </c>
      <c r="L7513" s="32" t="s">
        <v>168</v>
      </c>
      <c r="M7513" s="32" t="s">
        <v>1312</v>
      </c>
      <c r="N7513" s="32" t="s">
        <v>32088</v>
      </c>
      <c r="O7513" s="32" t="s">
        <v>168</v>
      </c>
      <c r="P7513" s="32" t="s">
        <v>168</v>
      </c>
      <c r="Q7513" s="23"/>
      <c r="R7513" s="23"/>
      <c r="S7513" s="23"/>
      <c r="T7513" s="23"/>
      <c r="U7513" s="34">
        <v>38064</v>
      </c>
      <c r="V7513" s="34">
        <v>38176</v>
      </c>
    </row>
    <row r="7514" spans="1:22" ht="15" customHeight="1" x14ac:dyDescent="0.3">
      <c r="A7514" s="24" t="s">
        <v>32089</v>
      </c>
      <c r="B7514" s="24">
        <f t="shared" si="76"/>
        <v>7513</v>
      </c>
      <c r="C7514" s="24">
        <v>20004</v>
      </c>
      <c r="D7514" s="24" t="s">
        <v>32090</v>
      </c>
      <c r="E7514" s="24">
        <v>2</v>
      </c>
      <c r="F7514" s="24" t="s">
        <v>32012</v>
      </c>
      <c r="G7514" s="24" t="s">
        <v>3467</v>
      </c>
      <c r="H7514" s="27">
        <v>38061</v>
      </c>
      <c r="I7514" s="27">
        <v>38335</v>
      </c>
      <c r="J7514" s="28">
        <v>1</v>
      </c>
      <c r="K7514" s="24" t="s">
        <v>168</v>
      </c>
      <c r="L7514" s="24" t="s">
        <v>168</v>
      </c>
      <c r="M7514" s="24" t="s">
        <v>168</v>
      </c>
      <c r="N7514" s="24" t="s">
        <v>168</v>
      </c>
      <c r="O7514" s="24" t="s">
        <v>168</v>
      </c>
      <c r="P7514" s="24">
        <v>25.309000000000001</v>
      </c>
      <c r="Q7514" s="23"/>
      <c r="R7514" s="23"/>
      <c r="S7514" s="23"/>
      <c r="T7514" s="23"/>
      <c r="U7514" s="27">
        <v>38067</v>
      </c>
      <c r="V7514" s="27">
        <v>38365</v>
      </c>
    </row>
    <row r="7515" spans="1:22" ht="15" customHeight="1" x14ac:dyDescent="0.3">
      <c r="A7515" s="24" t="s">
        <v>32091</v>
      </c>
      <c r="B7515" s="24">
        <f t="shared" si="76"/>
        <v>7514</v>
      </c>
      <c r="C7515" s="24">
        <v>20005</v>
      </c>
      <c r="D7515" s="24" t="s">
        <v>32092</v>
      </c>
      <c r="E7515" s="24">
        <v>2</v>
      </c>
      <c r="F7515" s="24" t="s">
        <v>32012</v>
      </c>
      <c r="G7515" s="24" t="s">
        <v>3414</v>
      </c>
      <c r="H7515" s="27">
        <v>38061</v>
      </c>
      <c r="I7515" s="27">
        <v>38425</v>
      </c>
      <c r="J7515" s="28">
        <v>1</v>
      </c>
      <c r="K7515" s="24" t="s">
        <v>168</v>
      </c>
      <c r="L7515" s="24" t="s">
        <v>168</v>
      </c>
      <c r="M7515" s="24" t="s">
        <v>903</v>
      </c>
      <c r="N7515" s="24" t="s">
        <v>30495</v>
      </c>
      <c r="O7515" s="24" t="s">
        <v>168</v>
      </c>
      <c r="P7515" s="24" t="s">
        <v>32093</v>
      </c>
      <c r="Q7515" s="23"/>
      <c r="R7515" s="23"/>
      <c r="S7515" s="23"/>
      <c r="T7515" s="23"/>
      <c r="U7515" s="27">
        <v>38064</v>
      </c>
      <c r="V7515" s="27">
        <v>38436</v>
      </c>
    </row>
    <row r="7516" spans="1:22" ht="15" customHeight="1" x14ac:dyDescent="0.3">
      <c r="A7516" s="24" t="s">
        <v>32094</v>
      </c>
      <c r="B7516" s="24">
        <f t="shared" si="76"/>
        <v>7515</v>
      </c>
      <c r="C7516" s="24">
        <v>20006</v>
      </c>
      <c r="D7516" s="24" t="s">
        <v>32095</v>
      </c>
      <c r="E7516" s="24">
        <v>2</v>
      </c>
      <c r="F7516" s="24" t="s">
        <v>32012</v>
      </c>
      <c r="G7516" s="24" t="s">
        <v>3467</v>
      </c>
      <c r="H7516" s="27">
        <v>38061</v>
      </c>
      <c r="I7516" s="27">
        <v>38425</v>
      </c>
      <c r="J7516" s="28">
        <v>1</v>
      </c>
      <c r="K7516" s="24" t="s">
        <v>168</v>
      </c>
      <c r="L7516" s="24" t="s">
        <v>168</v>
      </c>
      <c r="M7516" s="24" t="s">
        <v>1312</v>
      </c>
      <c r="N7516" s="24" t="s">
        <v>32088</v>
      </c>
      <c r="O7516" s="24" t="s">
        <v>168</v>
      </c>
      <c r="P7516" s="24" t="s">
        <v>31605</v>
      </c>
      <c r="Q7516" s="23"/>
      <c r="R7516" s="23"/>
      <c r="S7516" s="23"/>
      <c r="T7516" s="23"/>
      <c r="U7516" s="27">
        <v>38064</v>
      </c>
      <c r="V7516" s="27">
        <v>38436</v>
      </c>
    </row>
    <row r="7517" spans="1:22" ht="15" customHeight="1" x14ac:dyDescent="0.3">
      <c r="A7517" s="24" t="s">
        <v>32096</v>
      </c>
      <c r="B7517" s="24">
        <f t="shared" si="76"/>
        <v>7516</v>
      </c>
      <c r="C7517" s="24">
        <v>20007</v>
      </c>
      <c r="D7517" s="24" t="s">
        <v>32097</v>
      </c>
      <c r="E7517" s="24">
        <v>2</v>
      </c>
      <c r="F7517" s="24" t="s">
        <v>32012</v>
      </c>
      <c r="G7517" s="24" t="s">
        <v>3438</v>
      </c>
      <c r="H7517" s="27">
        <v>38061</v>
      </c>
      <c r="I7517" s="27">
        <v>38425</v>
      </c>
      <c r="J7517" s="28">
        <v>1</v>
      </c>
      <c r="K7517" s="24" t="s">
        <v>168</v>
      </c>
      <c r="L7517" s="24" t="s">
        <v>168</v>
      </c>
      <c r="M7517" s="24" t="s">
        <v>28814</v>
      </c>
      <c r="N7517" s="24" t="s">
        <v>32098</v>
      </c>
      <c r="O7517" s="24" t="s">
        <v>168</v>
      </c>
      <c r="P7517" s="24" t="s">
        <v>32099</v>
      </c>
      <c r="Q7517" s="23"/>
      <c r="R7517" s="23"/>
      <c r="S7517" s="23"/>
      <c r="T7517" s="23"/>
      <c r="U7517" s="27">
        <v>38064</v>
      </c>
      <c r="V7517" s="27">
        <v>38436</v>
      </c>
    </row>
    <row r="7518" spans="1:22" ht="15" customHeight="1" x14ac:dyDescent="0.3">
      <c r="A7518" s="24" t="s">
        <v>32100</v>
      </c>
      <c r="B7518" s="24">
        <f t="shared" si="76"/>
        <v>7517</v>
      </c>
      <c r="C7518" s="24">
        <v>20008</v>
      </c>
      <c r="D7518" s="24" t="s">
        <v>32101</v>
      </c>
      <c r="E7518" s="24">
        <v>2</v>
      </c>
      <c r="F7518" s="24" t="s">
        <v>32012</v>
      </c>
      <c r="G7518" s="24" t="s">
        <v>3421</v>
      </c>
      <c r="H7518" s="27">
        <v>38061</v>
      </c>
      <c r="I7518" s="27">
        <v>38162</v>
      </c>
      <c r="J7518" s="28">
        <v>1</v>
      </c>
      <c r="K7518" s="24" t="s">
        <v>168</v>
      </c>
      <c r="L7518" s="24" t="s">
        <v>168</v>
      </c>
      <c r="M7518" s="24" t="s">
        <v>1312</v>
      </c>
      <c r="N7518" s="24" t="s">
        <v>32102</v>
      </c>
      <c r="O7518" s="24" t="s">
        <v>168</v>
      </c>
      <c r="P7518" s="24" t="s">
        <v>24300</v>
      </c>
      <c r="Q7518" s="23"/>
      <c r="R7518" s="23"/>
      <c r="S7518" s="23"/>
      <c r="T7518" s="23"/>
      <c r="U7518" s="27">
        <v>38064</v>
      </c>
      <c r="V7518" s="27">
        <v>38730</v>
      </c>
    </row>
    <row r="7519" spans="1:22" ht="15" customHeight="1" x14ac:dyDescent="0.3">
      <c r="A7519" s="24" t="s">
        <v>32103</v>
      </c>
      <c r="B7519" s="24">
        <f t="shared" si="76"/>
        <v>7518</v>
      </c>
      <c r="C7519" s="24">
        <v>25003</v>
      </c>
      <c r="D7519" s="24" t="s">
        <v>32104</v>
      </c>
      <c r="E7519" s="24">
        <v>2</v>
      </c>
      <c r="F7519" s="24" t="s">
        <v>32012</v>
      </c>
      <c r="G7519" s="24" t="s">
        <v>3561</v>
      </c>
      <c r="H7519" s="27">
        <v>38506</v>
      </c>
      <c r="I7519" s="27">
        <v>39339</v>
      </c>
      <c r="J7519" s="28">
        <v>1</v>
      </c>
      <c r="K7519" s="24" t="s">
        <v>168</v>
      </c>
      <c r="L7519" s="24" t="s">
        <v>168</v>
      </c>
      <c r="M7519" s="24" t="s">
        <v>1312</v>
      </c>
      <c r="N7519" s="24" t="s">
        <v>32105</v>
      </c>
      <c r="O7519" s="24" t="s">
        <v>168</v>
      </c>
      <c r="P7519" s="24" t="s">
        <v>32106</v>
      </c>
      <c r="Q7519" s="23"/>
      <c r="R7519" s="23"/>
      <c r="S7519" s="23"/>
      <c r="T7519" s="23"/>
      <c r="U7519" s="27">
        <v>38064</v>
      </c>
      <c r="V7519" s="27">
        <v>40345</v>
      </c>
    </row>
    <row r="7520" spans="1:22" ht="15" customHeight="1" x14ac:dyDescent="0.3">
      <c r="A7520" s="32" t="s">
        <v>168</v>
      </c>
      <c r="B7520" s="24">
        <f t="shared" si="76"/>
        <v>7519</v>
      </c>
      <c r="C7520" s="32">
        <v>9</v>
      </c>
      <c r="D7520" s="32" t="s">
        <v>32107</v>
      </c>
      <c r="E7520" s="32">
        <v>1</v>
      </c>
      <c r="F7520" s="32" t="s">
        <v>32012</v>
      </c>
      <c r="G7520" s="32" t="s">
        <v>29746</v>
      </c>
      <c r="H7520" s="34">
        <v>37508</v>
      </c>
      <c r="I7520" s="34">
        <v>38425</v>
      </c>
      <c r="J7520" s="35">
        <v>1</v>
      </c>
      <c r="K7520" s="32" t="s">
        <v>168</v>
      </c>
      <c r="L7520" s="32" t="s">
        <v>168</v>
      </c>
      <c r="M7520" s="32" t="s">
        <v>168</v>
      </c>
      <c r="N7520" s="32" t="s">
        <v>168</v>
      </c>
      <c r="O7520" s="32" t="s">
        <v>31360</v>
      </c>
      <c r="P7520" s="32" t="s">
        <v>168</v>
      </c>
      <c r="Q7520" s="23"/>
      <c r="R7520" s="23"/>
      <c r="S7520" s="23"/>
      <c r="T7520" s="23"/>
      <c r="U7520" s="34">
        <v>36616</v>
      </c>
      <c r="V7520" s="34">
        <v>38176</v>
      </c>
    </row>
    <row r="7521" spans="1:22" ht="15" customHeight="1" x14ac:dyDescent="0.3">
      <c r="A7521" s="32" t="s">
        <v>168</v>
      </c>
      <c r="B7521" s="24">
        <f t="shared" si="76"/>
        <v>7520</v>
      </c>
      <c r="C7521" s="32">
        <v>624</v>
      </c>
      <c r="D7521" s="32" t="s">
        <v>32108</v>
      </c>
      <c r="E7521" s="32">
        <v>2</v>
      </c>
      <c r="F7521" s="32" t="s">
        <v>32012</v>
      </c>
      <c r="G7521" s="32" t="s">
        <v>3467</v>
      </c>
      <c r="H7521" s="34">
        <v>37694</v>
      </c>
      <c r="I7521" s="34">
        <v>38425</v>
      </c>
      <c r="J7521" s="35">
        <v>1</v>
      </c>
      <c r="K7521" s="32" t="s">
        <v>168</v>
      </c>
      <c r="L7521" s="32" t="s">
        <v>168</v>
      </c>
      <c r="M7521" s="32" t="s">
        <v>903</v>
      </c>
      <c r="N7521" s="32" t="s">
        <v>32109</v>
      </c>
      <c r="O7521" s="32" t="s">
        <v>32110</v>
      </c>
      <c r="P7521" s="32">
        <v>25.861999999999998</v>
      </c>
      <c r="Q7521" s="23"/>
      <c r="R7521" s="23"/>
      <c r="S7521" s="23"/>
      <c r="T7521" s="23"/>
      <c r="U7521" s="34">
        <v>36616</v>
      </c>
      <c r="V7521" s="34">
        <v>38365</v>
      </c>
    </row>
    <row r="7522" spans="1:22" ht="15" customHeight="1" x14ac:dyDescent="0.3">
      <c r="A7522" s="24" t="s">
        <v>32111</v>
      </c>
      <c r="B7522" s="24">
        <f t="shared" si="76"/>
        <v>7521</v>
      </c>
      <c r="C7522" s="24">
        <v>21008</v>
      </c>
      <c r="D7522" s="24" t="s">
        <v>32112</v>
      </c>
      <c r="E7522" s="24">
        <v>3</v>
      </c>
      <c r="F7522" s="24" t="s">
        <v>32012</v>
      </c>
      <c r="G7522" s="24" t="s">
        <v>3414</v>
      </c>
      <c r="H7522" s="27">
        <v>38058</v>
      </c>
      <c r="I7522" s="27">
        <v>38425</v>
      </c>
      <c r="J7522" s="28">
        <v>1</v>
      </c>
      <c r="K7522" s="24" t="s">
        <v>168</v>
      </c>
      <c r="L7522" s="24" t="s">
        <v>168</v>
      </c>
      <c r="M7522" s="24" t="s">
        <v>28814</v>
      </c>
      <c r="N7522" s="24" t="s">
        <v>32064</v>
      </c>
      <c r="O7522" s="24" t="s">
        <v>168</v>
      </c>
      <c r="P7522" s="24" t="s">
        <v>168</v>
      </c>
      <c r="Q7522" s="23"/>
      <c r="R7522" s="23"/>
      <c r="S7522" s="23"/>
      <c r="T7522" s="23"/>
      <c r="U7522" s="27">
        <v>38064</v>
      </c>
      <c r="V7522" s="27">
        <v>38436</v>
      </c>
    </row>
    <row r="7523" spans="1:22" ht="15" customHeight="1" x14ac:dyDescent="0.3">
      <c r="A7523" s="24" t="s">
        <v>32113</v>
      </c>
      <c r="B7523" s="24">
        <f t="shared" si="76"/>
        <v>7522</v>
      </c>
      <c r="C7523" s="24">
        <v>21009</v>
      </c>
      <c r="D7523" s="24" t="s">
        <v>32114</v>
      </c>
      <c r="E7523" s="24">
        <v>3</v>
      </c>
      <c r="F7523" s="24" t="s">
        <v>32012</v>
      </c>
      <c r="G7523" s="24" t="s">
        <v>3414</v>
      </c>
      <c r="H7523" s="27">
        <v>38061</v>
      </c>
      <c r="I7523" s="27">
        <v>38425</v>
      </c>
      <c r="J7523" s="28">
        <v>1</v>
      </c>
      <c r="K7523" s="24" t="s">
        <v>168</v>
      </c>
      <c r="L7523" s="24" t="s">
        <v>168</v>
      </c>
      <c r="M7523" s="24" t="s">
        <v>30762</v>
      </c>
      <c r="N7523" s="24" t="s">
        <v>30763</v>
      </c>
      <c r="O7523" s="24" t="s">
        <v>32115</v>
      </c>
      <c r="P7523" s="24" t="s">
        <v>168</v>
      </c>
      <c r="Q7523" s="23"/>
      <c r="R7523" s="23"/>
      <c r="S7523" s="23"/>
      <c r="T7523" s="23"/>
      <c r="U7523" s="27">
        <v>38064</v>
      </c>
      <c r="V7523" s="27">
        <v>38730</v>
      </c>
    </row>
    <row r="7524" spans="1:22" ht="15" customHeight="1" x14ac:dyDescent="0.3">
      <c r="A7524" s="24" t="s">
        <v>32116</v>
      </c>
      <c r="B7524" s="24">
        <f t="shared" si="76"/>
        <v>7523</v>
      </c>
      <c r="C7524" s="24">
        <v>20013</v>
      </c>
      <c r="D7524" s="24" t="s">
        <v>32117</v>
      </c>
      <c r="E7524" s="24">
        <v>3</v>
      </c>
      <c r="F7524" s="24" t="s">
        <v>32012</v>
      </c>
      <c r="G7524" s="24" t="s">
        <v>3414</v>
      </c>
      <c r="H7524" s="27">
        <v>38245</v>
      </c>
      <c r="I7524" s="27">
        <v>38335</v>
      </c>
      <c r="J7524" s="28">
        <v>1</v>
      </c>
      <c r="K7524" s="24" t="s">
        <v>168</v>
      </c>
      <c r="L7524" s="24" t="s">
        <v>168</v>
      </c>
      <c r="M7524" s="24" t="s">
        <v>903</v>
      </c>
      <c r="N7524" s="24" t="s">
        <v>32109</v>
      </c>
      <c r="O7524" s="24" t="s">
        <v>32118</v>
      </c>
      <c r="P7524" s="24" t="s">
        <v>32119</v>
      </c>
      <c r="Q7524" s="23"/>
      <c r="R7524" s="23"/>
      <c r="S7524" s="23"/>
      <c r="T7524" s="23"/>
      <c r="U7524" s="27">
        <v>38257</v>
      </c>
      <c r="V7524" s="27">
        <v>38436</v>
      </c>
    </row>
    <row r="7525" spans="1:22" ht="15" customHeight="1" x14ac:dyDescent="0.3">
      <c r="A7525" s="24" t="s">
        <v>32120</v>
      </c>
      <c r="B7525" s="24">
        <f t="shared" si="76"/>
        <v>7524</v>
      </c>
      <c r="C7525" s="24">
        <v>23009</v>
      </c>
      <c r="D7525" s="24" t="s">
        <v>32121</v>
      </c>
      <c r="E7525" s="24">
        <v>3</v>
      </c>
      <c r="F7525" s="24" t="s">
        <v>32012</v>
      </c>
      <c r="G7525" s="24" t="s">
        <v>3438</v>
      </c>
      <c r="H7525" s="27">
        <v>37694</v>
      </c>
      <c r="I7525" s="27">
        <v>38141</v>
      </c>
      <c r="J7525" s="28">
        <v>1</v>
      </c>
      <c r="K7525" s="24" t="s">
        <v>168</v>
      </c>
      <c r="L7525" s="24" t="s">
        <v>168</v>
      </c>
      <c r="M7525" s="24" t="s">
        <v>28814</v>
      </c>
      <c r="N7525" s="24" t="s">
        <v>32122</v>
      </c>
      <c r="O7525" s="24" t="s">
        <v>32123</v>
      </c>
      <c r="P7525" s="24" t="s">
        <v>168</v>
      </c>
      <c r="Q7525" s="23"/>
      <c r="R7525" s="23"/>
      <c r="S7525" s="24" t="s">
        <v>32124</v>
      </c>
      <c r="T7525" s="23"/>
      <c r="U7525" s="27">
        <v>37707</v>
      </c>
      <c r="V7525" s="27">
        <v>38730</v>
      </c>
    </row>
    <row r="7526" spans="1:22" ht="15" customHeight="1" x14ac:dyDescent="0.3">
      <c r="A7526" s="24" t="s">
        <v>32125</v>
      </c>
      <c r="B7526" s="24">
        <f t="shared" si="76"/>
        <v>7525</v>
      </c>
      <c r="C7526" s="24">
        <v>23005</v>
      </c>
      <c r="D7526" s="24" t="s">
        <v>32126</v>
      </c>
      <c r="E7526" s="24">
        <v>3</v>
      </c>
      <c r="F7526" s="24" t="s">
        <v>32012</v>
      </c>
      <c r="G7526" s="24" t="s">
        <v>3438</v>
      </c>
      <c r="H7526" s="27">
        <v>37960</v>
      </c>
      <c r="I7526" s="27">
        <v>37960</v>
      </c>
      <c r="J7526" s="28">
        <v>1</v>
      </c>
      <c r="K7526" s="24" t="s">
        <v>168</v>
      </c>
      <c r="L7526" s="24" t="s">
        <v>168</v>
      </c>
      <c r="M7526" s="24" t="s">
        <v>903</v>
      </c>
      <c r="N7526" s="24" t="s">
        <v>32023</v>
      </c>
      <c r="O7526" s="24" t="s">
        <v>32127</v>
      </c>
      <c r="P7526" s="24" t="s">
        <v>168</v>
      </c>
      <c r="Q7526" s="23"/>
      <c r="R7526" s="23"/>
      <c r="S7526" s="24" t="s">
        <v>32128</v>
      </c>
      <c r="T7526" s="23"/>
      <c r="U7526" s="27">
        <v>38279</v>
      </c>
      <c r="V7526" s="27">
        <v>38281</v>
      </c>
    </row>
    <row r="7527" spans="1:22" ht="15" customHeight="1" x14ac:dyDescent="0.3">
      <c r="A7527" s="24" t="s">
        <v>32129</v>
      </c>
      <c r="B7527" s="24">
        <f t="shared" si="76"/>
        <v>7526</v>
      </c>
      <c r="C7527" s="24">
        <v>20999</v>
      </c>
      <c r="D7527" s="24" t="s">
        <v>32130</v>
      </c>
      <c r="E7527" s="24">
        <v>2</v>
      </c>
      <c r="F7527" s="24" t="s">
        <v>32012</v>
      </c>
      <c r="G7527" s="24" t="s">
        <v>3414</v>
      </c>
      <c r="H7527" s="27">
        <v>37883</v>
      </c>
      <c r="I7527" s="27">
        <v>37974</v>
      </c>
      <c r="J7527" s="28">
        <v>1</v>
      </c>
      <c r="K7527" s="24" t="s">
        <v>168</v>
      </c>
      <c r="L7527" s="24" t="s">
        <v>168</v>
      </c>
      <c r="M7527" s="24" t="s">
        <v>903</v>
      </c>
      <c r="N7527" s="24" t="s">
        <v>32109</v>
      </c>
      <c r="O7527" s="24" t="s">
        <v>168</v>
      </c>
      <c r="P7527" s="24" t="s">
        <v>32131</v>
      </c>
      <c r="Q7527" s="23"/>
      <c r="R7527" s="23"/>
      <c r="S7527" s="23"/>
      <c r="T7527" s="23"/>
      <c r="U7527" s="27">
        <v>37224</v>
      </c>
      <c r="V7527" s="27">
        <v>38176</v>
      </c>
    </row>
    <row r="7528" spans="1:22" ht="15" customHeight="1" x14ac:dyDescent="0.3">
      <c r="A7528" s="32" t="s">
        <v>32132</v>
      </c>
      <c r="B7528" s="24">
        <f t="shared" ref="B7528:B7591" si="77">B7527+1</f>
        <v>7527</v>
      </c>
      <c r="C7528" s="32">
        <v>23012</v>
      </c>
      <c r="D7528" s="32" t="s">
        <v>32133</v>
      </c>
      <c r="E7528" s="32">
        <v>2</v>
      </c>
      <c r="F7528" s="32" t="s">
        <v>32012</v>
      </c>
      <c r="G7528" s="32" t="s">
        <v>3438</v>
      </c>
      <c r="H7528" s="34">
        <v>37883</v>
      </c>
      <c r="I7528" s="34">
        <v>38058</v>
      </c>
      <c r="J7528" s="35">
        <v>1</v>
      </c>
      <c r="K7528" s="32" t="s">
        <v>168</v>
      </c>
      <c r="L7528" s="32" t="s">
        <v>168</v>
      </c>
      <c r="M7528" s="32" t="s">
        <v>1312</v>
      </c>
      <c r="N7528" s="32" t="s">
        <v>32134</v>
      </c>
      <c r="O7528" s="32" t="s">
        <v>168</v>
      </c>
      <c r="P7528" s="32" t="s">
        <v>168</v>
      </c>
      <c r="Q7528" s="23"/>
      <c r="R7528" s="23"/>
      <c r="S7528" s="23"/>
      <c r="T7528" s="23"/>
      <c r="U7528" s="34">
        <v>37707</v>
      </c>
      <c r="V7528" s="34">
        <v>38176</v>
      </c>
    </row>
    <row r="7529" spans="1:22" ht="15" customHeight="1" x14ac:dyDescent="0.3">
      <c r="A7529" s="24" t="s">
        <v>168</v>
      </c>
      <c r="B7529" s="24">
        <f t="shared" si="77"/>
        <v>7528</v>
      </c>
      <c r="C7529" s="24">
        <v>23014</v>
      </c>
      <c r="D7529" s="24" t="s">
        <v>32135</v>
      </c>
      <c r="E7529" s="24">
        <v>3</v>
      </c>
      <c r="F7529" s="24" t="s">
        <v>32012</v>
      </c>
      <c r="G7529" s="24" t="s">
        <v>3438</v>
      </c>
      <c r="H7529" s="27">
        <v>37883</v>
      </c>
      <c r="I7529" s="27">
        <v>38058</v>
      </c>
      <c r="J7529" s="28">
        <v>1</v>
      </c>
      <c r="K7529" s="24" t="s">
        <v>168</v>
      </c>
      <c r="L7529" s="24" t="s">
        <v>168</v>
      </c>
      <c r="M7529" s="24" t="s">
        <v>31608</v>
      </c>
      <c r="N7529" s="24" t="s">
        <v>31609</v>
      </c>
      <c r="O7529" s="24" t="s">
        <v>168</v>
      </c>
      <c r="P7529" s="24">
        <v>25.422999999999998</v>
      </c>
      <c r="Q7529" s="23"/>
      <c r="R7529" s="23"/>
      <c r="S7529" s="24" t="s">
        <v>32136</v>
      </c>
      <c r="T7529" s="23"/>
      <c r="U7529" s="27">
        <v>37896</v>
      </c>
      <c r="V7529" s="27">
        <v>38365</v>
      </c>
    </row>
    <row r="7530" spans="1:22" ht="15" customHeight="1" x14ac:dyDescent="0.3">
      <c r="A7530" s="32" t="s">
        <v>32137</v>
      </c>
      <c r="B7530" s="24">
        <f t="shared" si="77"/>
        <v>7529</v>
      </c>
      <c r="C7530" s="32">
        <v>23010</v>
      </c>
      <c r="D7530" s="32" t="s">
        <v>32138</v>
      </c>
      <c r="E7530" s="32">
        <v>2</v>
      </c>
      <c r="F7530" s="32" t="s">
        <v>32012</v>
      </c>
      <c r="G7530" s="32" t="s">
        <v>31536</v>
      </c>
      <c r="H7530" s="34">
        <v>37694</v>
      </c>
      <c r="I7530" s="34">
        <v>38246</v>
      </c>
      <c r="J7530" s="35">
        <v>1</v>
      </c>
      <c r="K7530" s="32" t="s">
        <v>168</v>
      </c>
      <c r="L7530" s="32" t="s">
        <v>168</v>
      </c>
      <c r="M7530" s="32" t="s">
        <v>7271</v>
      </c>
      <c r="N7530" s="32" t="s">
        <v>32139</v>
      </c>
      <c r="O7530" s="32" t="s">
        <v>168</v>
      </c>
      <c r="P7530" s="32" t="s">
        <v>168</v>
      </c>
      <c r="Q7530" s="23"/>
      <c r="R7530" s="23"/>
      <c r="S7530" s="23"/>
      <c r="T7530" s="23"/>
      <c r="U7530" s="34">
        <v>37707</v>
      </c>
      <c r="V7530" s="34">
        <v>38091</v>
      </c>
    </row>
    <row r="7531" spans="1:22" ht="15" customHeight="1" x14ac:dyDescent="0.3">
      <c r="A7531" s="24" t="s">
        <v>168</v>
      </c>
      <c r="B7531" s="24">
        <f t="shared" si="77"/>
        <v>7530</v>
      </c>
      <c r="C7531" s="24">
        <v>23015</v>
      </c>
      <c r="D7531" s="24" t="s">
        <v>32140</v>
      </c>
      <c r="E7531" s="24">
        <v>3</v>
      </c>
      <c r="F7531" s="24" t="s">
        <v>32012</v>
      </c>
      <c r="G7531" s="24" t="s">
        <v>3438</v>
      </c>
      <c r="H7531" s="27">
        <v>37694</v>
      </c>
      <c r="I7531" s="27">
        <v>38244</v>
      </c>
      <c r="J7531" s="28">
        <v>1</v>
      </c>
      <c r="K7531" s="24" t="s">
        <v>168</v>
      </c>
      <c r="L7531" s="24" t="s">
        <v>168</v>
      </c>
      <c r="M7531" s="24" t="s">
        <v>7271</v>
      </c>
      <c r="N7531" s="24" t="s">
        <v>32139</v>
      </c>
      <c r="O7531" s="24" t="s">
        <v>32141</v>
      </c>
      <c r="P7531" s="24" t="s">
        <v>32142</v>
      </c>
      <c r="Q7531" s="23"/>
      <c r="R7531" s="23"/>
      <c r="S7531" s="23"/>
      <c r="T7531" s="23"/>
      <c r="U7531" s="27">
        <v>37707</v>
      </c>
      <c r="V7531" s="27">
        <v>38273</v>
      </c>
    </row>
    <row r="7532" spans="1:22" ht="15" customHeight="1" x14ac:dyDescent="0.3">
      <c r="A7532" s="24" t="s">
        <v>32143</v>
      </c>
      <c r="B7532" s="24">
        <f t="shared" si="77"/>
        <v>7531</v>
      </c>
      <c r="C7532" s="24">
        <v>35023</v>
      </c>
      <c r="D7532" s="24" t="s">
        <v>32144</v>
      </c>
      <c r="E7532" s="24">
        <v>3</v>
      </c>
      <c r="F7532" s="24" t="s">
        <v>32012</v>
      </c>
      <c r="G7532" s="24" t="s">
        <v>3398</v>
      </c>
      <c r="H7532" s="27">
        <v>38044</v>
      </c>
      <c r="I7532" s="27">
        <v>38246</v>
      </c>
      <c r="J7532" s="28">
        <v>1</v>
      </c>
      <c r="K7532" s="24" t="s">
        <v>32145</v>
      </c>
      <c r="L7532" s="24" t="s">
        <v>168</v>
      </c>
      <c r="M7532" s="24" t="s">
        <v>7271</v>
      </c>
      <c r="N7532" s="24" t="s">
        <v>31543</v>
      </c>
      <c r="O7532" s="24" t="s">
        <v>32146</v>
      </c>
      <c r="P7532" s="24" t="s">
        <v>32147</v>
      </c>
      <c r="Q7532" s="23"/>
      <c r="R7532" s="23"/>
      <c r="S7532" s="23"/>
      <c r="T7532" s="23"/>
      <c r="U7532" s="27">
        <v>38076</v>
      </c>
      <c r="V7532" s="27">
        <v>38730</v>
      </c>
    </row>
    <row r="7533" spans="1:22" ht="15" customHeight="1" x14ac:dyDescent="0.3">
      <c r="A7533" s="24" t="s">
        <v>32148</v>
      </c>
      <c r="B7533" s="24">
        <f t="shared" si="77"/>
        <v>7532</v>
      </c>
      <c r="C7533" s="24">
        <v>23011</v>
      </c>
      <c r="D7533" s="24" t="s">
        <v>32149</v>
      </c>
      <c r="E7533" s="24">
        <v>2</v>
      </c>
      <c r="F7533" s="24" t="s">
        <v>32012</v>
      </c>
      <c r="G7533" s="24" t="s">
        <v>3438</v>
      </c>
      <c r="H7533" s="27">
        <v>37508</v>
      </c>
      <c r="I7533" s="27">
        <v>38153</v>
      </c>
      <c r="J7533" s="28">
        <v>1</v>
      </c>
      <c r="K7533" s="24" t="s">
        <v>168</v>
      </c>
      <c r="L7533" s="24" t="s">
        <v>168</v>
      </c>
      <c r="M7533" s="24" t="s">
        <v>7271</v>
      </c>
      <c r="N7533" s="24" t="s">
        <v>32150</v>
      </c>
      <c r="O7533" s="24" t="s">
        <v>168</v>
      </c>
      <c r="P7533" s="24" t="s">
        <v>168</v>
      </c>
      <c r="Q7533" s="23"/>
      <c r="R7533" s="23"/>
      <c r="S7533" s="23"/>
      <c r="T7533" s="23"/>
      <c r="U7533" s="27">
        <v>37707</v>
      </c>
      <c r="V7533" s="27">
        <v>38176</v>
      </c>
    </row>
    <row r="7534" spans="1:22" ht="15" customHeight="1" x14ac:dyDescent="0.3">
      <c r="A7534" s="32" t="s">
        <v>32151</v>
      </c>
      <c r="B7534" s="24">
        <f t="shared" si="77"/>
        <v>7533</v>
      </c>
      <c r="C7534" s="32">
        <v>32023</v>
      </c>
      <c r="D7534" s="32" t="s">
        <v>32152</v>
      </c>
      <c r="E7534" s="32">
        <v>1</v>
      </c>
      <c r="F7534" s="32" t="s">
        <v>32012</v>
      </c>
      <c r="G7534" s="32" t="s">
        <v>32153</v>
      </c>
      <c r="H7534" s="34">
        <v>36906</v>
      </c>
      <c r="I7534" s="34">
        <v>38337</v>
      </c>
      <c r="J7534" s="35">
        <v>1</v>
      </c>
      <c r="K7534" s="32" t="s">
        <v>32154</v>
      </c>
      <c r="L7534" s="32" t="s">
        <v>168</v>
      </c>
      <c r="M7534" s="32" t="s">
        <v>903</v>
      </c>
      <c r="N7534" s="32" t="s">
        <v>32155</v>
      </c>
      <c r="O7534" s="32" t="s">
        <v>168</v>
      </c>
      <c r="P7534" s="32" t="s">
        <v>168</v>
      </c>
      <c r="Q7534" s="23"/>
      <c r="R7534" s="23"/>
      <c r="S7534" s="23"/>
      <c r="T7534" s="23"/>
      <c r="U7534" s="34">
        <v>37428</v>
      </c>
      <c r="V7534" s="34">
        <v>41062</v>
      </c>
    </row>
    <row r="7535" spans="1:22" ht="15" customHeight="1" x14ac:dyDescent="0.3">
      <c r="A7535" s="32" t="s">
        <v>168</v>
      </c>
      <c r="B7535" s="24">
        <f t="shared" si="77"/>
        <v>7534</v>
      </c>
      <c r="C7535" s="32">
        <v>32024</v>
      </c>
      <c r="D7535" s="32" t="s">
        <v>32156</v>
      </c>
      <c r="E7535" s="32">
        <v>2</v>
      </c>
      <c r="F7535" s="32" t="s">
        <v>32012</v>
      </c>
      <c r="G7535" s="32" t="s">
        <v>32157</v>
      </c>
      <c r="H7535" s="34">
        <v>37424</v>
      </c>
      <c r="I7535" s="34">
        <v>38336</v>
      </c>
      <c r="J7535" s="35">
        <v>1</v>
      </c>
      <c r="K7535" s="32" t="s">
        <v>32154</v>
      </c>
      <c r="L7535" s="32" t="s">
        <v>168</v>
      </c>
      <c r="M7535" s="32" t="s">
        <v>903</v>
      </c>
      <c r="N7535" s="32" t="s">
        <v>32155</v>
      </c>
      <c r="O7535" s="32" t="s">
        <v>168</v>
      </c>
      <c r="P7535" s="32" t="s">
        <v>168</v>
      </c>
      <c r="Q7535" s="23"/>
      <c r="R7535" s="23"/>
      <c r="S7535" s="23"/>
      <c r="T7535" s="23"/>
      <c r="U7535" s="34">
        <v>37428</v>
      </c>
      <c r="V7535" s="34">
        <v>41050</v>
      </c>
    </row>
    <row r="7536" spans="1:22" ht="15" customHeight="1" x14ac:dyDescent="0.3">
      <c r="A7536" s="24" t="s">
        <v>168</v>
      </c>
      <c r="B7536" s="24">
        <f t="shared" si="77"/>
        <v>7535</v>
      </c>
      <c r="C7536" s="24">
        <v>32051</v>
      </c>
      <c r="D7536" s="24" t="s">
        <v>32158</v>
      </c>
      <c r="E7536" s="24">
        <v>3</v>
      </c>
      <c r="F7536" s="24" t="s">
        <v>32012</v>
      </c>
      <c r="G7536" s="24" t="s">
        <v>3390</v>
      </c>
      <c r="H7536" s="27">
        <v>37424</v>
      </c>
      <c r="I7536" s="27">
        <v>37886</v>
      </c>
      <c r="J7536" s="28">
        <v>1</v>
      </c>
      <c r="K7536" s="24" t="s">
        <v>32154</v>
      </c>
      <c r="L7536" s="24" t="s">
        <v>168</v>
      </c>
      <c r="M7536" s="24" t="s">
        <v>903</v>
      </c>
      <c r="N7536" s="24" t="s">
        <v>32155</v>
      </c>
      <c r="O7536" s="24" t="s">
        <v>168</v>
      </c>
      <c r="P7536" s="24" t="s">
        <v>32159</v>
      </c>
      <c r="Q7536" s="23"/>
      <c r="R7536" s="23"/>
      <c r="S7536" s="23"/>
      <c r="T7536" s="23"/>
      <c r="U7536" s="27">
        <v>37707</v>
      </c>
      <c r="V7536" s="27">
        <v>41050</v>
      </c>
    </row>
    <row r="7537" spans="1:22" ht="15" customHeight="1" x14ac:dyDescent="0.3">
      <c r="A7537" s="24" t="s">
        <v>168</v>
      </c>
      <c r="B7537" s="24">
        <f t="shared" si="77"/>
        <v>7536</v>
      </c>
      <c r="C7537" s="24">
        <v>32053</v>
      </c>
      <c r="D7537" s="24" t="s">
        <v>32160</v>
      </c>
      <c r="E7537" s="24">
        <v>3</v>
      </c>
      <c r="F7537" s="24" t="s">
        <v>32012</v>
      </c>
      <c r="G7537" s="24" t="s">
        <v>32161</v>
      </c>
      <c r="H7537" s="27">
        <v>37987</v>
      </c>
      <c r="I7537" s="27">
        <v>38336</v>
      </c>
      <c r="J7537" s="28">
        <v>1</v>
      </c>
      <c r="K7537" s="24" t="s">
        <v>32162</v>
      </c>
      <c r="L7537" s="24" t="s">
        <v>168</v>
      </c>
      <c r="M7537" s="24" t="s">
        <v>32161</v>
      </c>
      <c r="N7537" s="24" t="s">
        <v>32163</v>
      </c>
      <c r="O7537" s="24" t="s">
        <v>168</v>
      </c>
      <c r="P7537" s="24" t="s">
        <v>168</v>
      </c>
      <c r="Q7537" s="23"/>
      <c r="R7537" s="23"/>
      <c r="S7537" s="23"/>
      <c r="T7537" s="23"/>
      <c r="U7537" s="27">
        <v>37825</v>
      </c>
      <c r="V7537" s="27">
        <v>41050</v>
      </c>
    </row>
    <row r="7538" spans="1:22" ht="15" customHeight="1" x14ac:dyDescent="0.3">
      <c r="A7538" s="32" t="s">
        <v>168</v>
      </c>
      <c r="B7538" s="24">
        <f t="shared" si="77"/>
        <v>7537</v>
      </c>
      <c r="C7538" s="32">
        <v>32001</v>
      </c>
      <c r="D7538" s="32" t="s">
        <v>32164</v>
      </c>
      <c r="E7538" s="32">
        <v>2</v>
      </c>
      <c r="F7538" s="32" t="s">
        <v>32012</v>
      </c>
      <c r="G7538" s="32" t="s">
        <v>32157</v>
      </c>
      <c r="H7538" s="34">
        <v>37445</v>
      </c>
      <c r="I7538" s="34">
        <v>38336</v>
      </c>
      <c r="J7538" s="35">
        <v>1</v>
      </c>
      <c r="K7538" s="32" t="s">
        <v>32154</v>
      </c>
      <c r="L7538" s="32" t="s">
        <v>168</v>
      </c>
      <c r="M7538" s="32" t="s">
        <v>903</v>
      </c>
      <c r="N7538" s="32" t="s">
        <v>32155</v>
      </c>
      <c r="O7538" s="32" t="s">
        <v>168</v>
      </c>
      <c r="P7538" s="32" t="s">
        <v>168</v>
      </c>
      <c r="Q7538" s="23"/>
      <c r="R7538" s="23"/>
      <c r="S7538" s="23"/>
      <c r="T7538" s="23"/>
      <c r="U7538" s="34">
        <v>37153</v>
      </c>
      <c r="V7538" s="34">
        <v>41050</v>
      </c>
    </row>
    <row r="7539" spans="1:22" ht="15" customHeight="1" x14ac:dyDescent="0.3">
      <c r="A7539" s="24" t="s">
        <v>168</v>
      </c>
      <c r="B7539" s="24">
        <f t="shared" si="77"/>
        <v>7538</v>
      </c>
      <c r="C7539" s="24">
        <v>32047</v>
      </c>
      <c r="D7539" s="24" t="s">
        <v>32165</v>
      </c>
      <c r="E7539" s="24">
        <v>3</v>
      </c>
      <c r="F7539" s="24" t="s">
        <v>32012</v>
      </c>
      <c r="G7539" s="24" t="s">
        <v>3390</v>
      </c>
      <c r="H7539" s="27">
        <v>37445</v>
      </c>
      <c r="I7539" s="27">
        <v>37799</v>
      </c>
      <c r="J7539" s="28">
        <v>1</v>
      </c>
      <c r="K7539" s="24" t="s">
        <v>32154</v>
      </c>
      <c r="L7539" s="24" t="s">
        <v>168</v>
      </c>
      <c r="M7539" s="24" t="s">
        <v>903</v>
      </c>
      <c r="N7539" s="24" t="s">
        <v>32155</v>
      </c>
      <c r="O7539" s="24" t="s">
        <v>168</v>
      </c>
      <c r="P7539" s="24" t="s">
        <v>32159</v>
      </c>
      <c r="Q7539" s="23"/>
      <c r="R7539" s="23"/>
      <c r="S7539" s="23"/>
      <c r="T7539" s="23"/>
      <c r="U7539" s="27">
        <v>37707</v>
      </c>
      <c r="V7539" s="27">
        <v>41050</v>
      </c>
    </row>
    <row r="7540" spans="1:22" ht="15" customHeight="1" x14ac:dyDescent="0.3">
      <c r="A7540" s="24" t="s">
        <v>168</v>
      </c>
      <c r="B7540" s="24">
        <f t="shared" si="77"/>
        <v>7539</v>
      </c>
      <c r="C7540" s="24">
        <v>32054</v>
      </c>
      <c r="D7540" s="24" t="s">
        <v>32166</v>
      </c>
      <c r="E7540" s="24">
        <v>3</v>
      </c>
      <c r="F7540" s="24" t="s">
        <v>32012</v>
      </c>
      <c r="G7540" s="24" t="s">
        <v>32161</v>
      </c>
      <c r="H7540" s="27">
        <v>37987</v>
      </c>
      <c r="I7540" s="27">
        <v>38336</v>
      </c>
      <c r="J7540" s="28">
        <v>1</v>
      </c>
      <c r="K7540" s="24" t="s">
        <v>32162</v>
      </c>
      <c r="L7540" s="24" t="s">
        <v>168</v>
      </c>
      <c r="M7540" s="24" t="s">
        <v>32161</v>
      </c>
      <c r="N7540" s="24" t="s">
        <v>32163</v>
      </c>
      <c r="O7540" s="24" t="s">
        <v>168</v>
      </c>
      <c r="P7540" s="24" t="s">
        <v>168</v>
      </c>
      <c r="Q7540" s="23"/>
      <c r="R7540" s="23"/>
      <c r="S7540" s="23"/>
      <c r="T7540" s="23"/>
      <c r="U7540" s="27">
        <v>37825</v>
      </c>
      <c r="V7540" s="27">
        <v>41050</v>
      </c>
    </row>
    <row r="7541" spans="1:22" ht="15" customHeight="1" x14ac:dyDescent="0.3">
      <c r="A7541" s="32" t="s">
        <v>168</v>
      </c>
      <c r="B7541" s="24">
        <f t="shared" si="77"/>
        <v>7540</v>
      </c>
      <c r="C7541" s="32">
        <v>32025</v>
      </c>
      <c r="D7541" s="32" t="s">
        <v>32167</v>
      </c>
      <c r="E7541" s="32">
        <v>2</v>
      </c>
      <c r="F7541" s="32" t="s">
        <v>32012</v>
      </c>
      <c r="G7541" s="32" t="s">
        <v>32157</v>
      </c>
      <c r="H7541" s="34">
        <v>37431</v>
      </c>
      <c r="I7541" s="34">
        <v>38336</v>
      </c>
      <c r="J7541" s="35">
        <v>1</v>
      </c>
      <c r="K7541" s="32" t="s">
        <v>32154</v>
      </c>
      <c r="L7541" s="32" t="s">
        <v>168</v>
      </c>
      <c r="M7541" s="32" t="s">
        <v>903</v>
      </c>
      <c r="N7541" s="32" t="s">
        <v>32155</v>
      </c>
      <c r="O7541" s="32" t="s">
        <v>168</v>
      </c>
      <c r="P7541" s="32" t="s">
        <v>168</v>
      </c>
      <c r="Q7541" s="23"/>
      <c r="R7541" s="23"/>
      <c r="S7541" s="23"/>
      <c r="T7541" s="23"/>
      <c r="U7541" s="34">
        <v>37153</v>
      </c>
      <c r="V7541" s="34">
        <v>41050</v>
      </c>
    </row>
    <row r="7542" spans="1:22" ht="15" customHeight="1" x14ac:dyDescent="0.3">
      <c r="A7542" s="24" t="s">
        <v>168</v>
      </c>
      <c r="B7542" s="24">
        <f t="shared" si="77"/>
        <v>7541</v>
      </c>
      <c r="C7542" s="24">
        <v>32048</v>
      </c>
      <c r="D7542" s="24" t="s">
        <v>32168</v>
      </c>
      <c r="E7542" s="24">
        <v>3</v>
      </c>
      <c r="F7542" s="24" t="s">
        <v>32012</v>
      </c>
      <c r="G7542" s="24" t="s">
        <v>3390</v>
      </c>
      <c r="H7542" s="27">
        <v>37431</v>
      </c>
      <c r="I7542" s="27">
        <v>37869</v>
      </c>
      <c r="J7542" s="28">
        <v>1</v>
      </c>
      <c r="K7542" s="24" t="s">
        <v>32154</v>
      </c>
      <c r="L7542" s="24" t="s">
        <v>168</v>
      </c>
      <c r="M7542" s="24" t="s">
        <v>903</v>
      </c>
      <c r="N7542" s="24" t="s">
        <v>32155</v>
      </c>
      <c r="O7542" s="24" t="s">
        <v>168</v>
      </c>
      <c r="P7542" s="24" t="s">
        <v>32159</v>
      </c>
      <c r="Q7542" s="23"/>
      <c r="R7542" s="23"/>
      <c r="S7542" s="23"/>
      <c r="T7542" s="23"/>
      <c r="U7542" s="27">
        <v>37707</v>
      </c>
      <c r="V7542" s="27">
        <v>41050</v>
      </c>
    </row>
    <row r="7543" spans="1:22" ht="15" customHeight="1" x14ac:dyDescent="0.3">
      <c r="A7543" s="24" t="s">
        <v>168</v>
      </c>
      <c r="B7543" s="24">
        <f t="shared" si="77"/>
        <v>7542</v>
      </c>
      <c r="C7543" s="24">
        <v>32055</v>
      </c>
      <c r="D7543" s="24" t="s">
        <v>32169</v>
      </c>
      <c r="E7543" s="24">
        <v>3</v>
      </c>
      <c r="F7543" s="24" t="s">
        <v>32012</v>
      </c>
      <c r="G7543" s="24" t="s">
        <v>32161</v>
      </c>
      <c r="H7543" s="27">
        <v>37987</v>
      </c>
      <c r="I7543" s="27">
        <v>38336</v>
      </c>
      <c r="J7543" s="28">
        <v>1</v>
      </c>
      <c r="K7543" s="24" t="s">
        <v>32162</v>
      </c>
      <c r="L7543" s="24" t="s">
        <v>168</v>
      </c>
      <c r="M7543" s="24" t="s">
        <v>32161</v>
      </c>
      <c r="N7543" s="24" t="s">
        <v>32163</v>
      </c>
      <c r="O7543" s="24" t="s">
        <v>168</v>
      </c>
      <c r="P7543" s="24" t="s">
        <v>168</v>
      </c>
      <c r="Q7543" s="23"/>
      <c r="R7543" s="23"/>
      <c r="S7543" s="23"/>
      <c r="T7543" s="23"/>
      <c r="U7543" s="27">
        <v>37825</v>
      </c>
      <c r="V7543" s="27">
        <v>41050</v>
      </c>
    </row>
    <row r="7544" spans="1:22" ht="15" customHeight="1" x14ac:dyDescent="0.3">
      <c r="A7544" s="32" t="s">
        <v>168</v>
      </c>
      <c r="B7544" s="24">
        <f t="shared" si="77"/>
        <v>7543</v>
      </c>
      <c r="C7544" s="32">
        <v>32012</v>
      </c>
      <c r="D7544" s="32" t="s">
        <v>32170</v>
      </c>
      <c r="E7544" s="32">
        <v>2</v>
      </c>
      <c r="F7544" s="32" t="s">
        <v>32012</v>
      </c>
      <c r="G7544" s="32" t="s">
        <v>32157</v>
      </c>
      <c r="H7544" s="34">
        <v>37676</v>
      </c>
      <c r="I7544" s="34">
        <v>38336</v>
      </c>
      <c r="J7544" s="35">
        <v>1</v>
      </c>
      <c r="K7544" s="32" t="s">
        <v>32154</v>
      </c>
      <c r="L7544" s="32" t="s">
        <v>168</v>
      </c>
      <c r="M7544" s="32" t="s">
        <v>903</v>
      </c>
      <c r="N7544" s="32" t="s">
        <v>32155</v>
      </c>
      <c r="O7544" s="32" t="s">
        <v>168</v>
      </c>
      <c r="P7544" s="32" t="s">
        <v>168</v>
      </c>
      <c r="Q7544" s="23"/>
      <c r="R7544" s="23"/>
      <c r="S7544" s="23"/>
      <c r="T7544" s="23"/>
      <c r="U7544" s="34">
        <v>37280</v>
      </c>
      <c r="V7544" s="34">
        <v>41050</v>
      </c>
    </row>
    <row r="7545" spans="1:22" ht="15" customHeight="1" x14ac:dyDescent="0.3">
      <c r="A7545" s="24" t="s">
        <v>168</v>
      </c>
      <c r="B7545" s="24">
        <f t="shared" si="77"/>
        <v>7544</v>
      </c>
      <c r="C7545" s="24">
        <v>32049</v>
      </c>
      <c r="D7545" s="24" t="s">
        <v>32171</v>
      </c>
      <c r="E7545" s="24">
        <v>3</v>
      </c>
      <c r="F7545" s="24" t="s">
        <v>32012</v>
      </c>
      <c r="G7545" s="24" t="s">
        <v>3390</v>
      </c>
      <c r="H7545" s="27">
        <v>37676</v>
      </c>
      <c r="I7545" s="27">
        <v>38009</v>
      </c>
      <c r="J7545" s="28">
        <v>1</v>
      </c>
      <c r="K7545" s="24" t="s">
        <v>32154</v>
      </c>
      <c r="L7545" s="24" t="s">
        <v>168</v>
      </c>
      <c r="M7545" s="24" t="s">
        <v>903</v>
      </c>
      <c r="N7545" s="24" t="s">
        <v>32155</v>
      </c>
      <c r="O7545" s="24" t="s">
        <v>168</v>
      </c>
      <c r="P7545" s="24" t="s">
        <v>32159</v>
      </c>
      <c r="Q7545" s="23"/>
      <c r="R7545" s="23"/>
      <c r="S7545" s="23"/>
      <c r="T7545" s="23"/>
      <c r="U7545" s="27">
        <v>37707</v>
      </c>
      <c r="V7545" s="27">
        <v>41050</v>
      </c>
    </row>
    <row r="7546" spans="1:22" ht="15" customHeight="1" x14ac:dyDescent="0.3">
      <c r="A7546" s="24" t="s">
        <v>168</v>
      </c>
      <c r="B7546" s="24">
        <f t="shared" si="77"/>
        <v>7545</v>
      </c>
      <c r="C7546" s="24">
        <v>32056</v>
      </c>
      <c r="D7546" s="24" t="s">
        <v>32172</v>
      </c>
      <c r="E7546" s="24">
        <v>3</v>
      </c>
      <c r="F7546" s="24" t="s">
        <v>32012</v>
      </c>
      <c r="G7546" s="24" t="s">
        <v>32161</v>
      </c>
      <c r="H7546" s="27">
        <v>37987</v>
      </c>
      <c r="I7546" s="27">
        <v>38336</v>
      </c>
      <c r="J7546" s="28">
        <v>1</v>
      </c>
      <c r="K7546" s="24" t="s">
        <v>32162</v>
      </c>
      <c r="L7546" s="24" t="s">
        <v>168</v>
      </c>
      <c r="M7546" s="24" t="s">
        <v>32161</v>
      </c>
      <c r="N7546" s="24" t="s">
        <v>32163</v>
      </c>
      <c r="O7546" s="24" t="s">
        <v>168</v>
      </c>
      <c r="P7546" s="24" t="s">
        <v>168</v>
      </c>
      <c r="Q7546" s="23"/>
      <c r="R7546" s="23"/>
      <c r="S7546" s="23"/>
      <c r="T7546" s="23"/>
      <c r="U7546" s="27">
        <v>37825</v>
      </c>
      <c r="V7546" s="27">
        <v>41050</v>
      </c>
    </row>
    <row r="7547" spans="1:22" ht="15" customHeight="1" x14ac:dyDescent="0.3">
      <c r="A7547" s="32" t="s">
        <v>168</v>
      </c>
      <c r="B7547" s="24">
        <f t="shared" si="77"/>
        <v>7546</v>
      </c>
      <c r="C7547" s="32">
        <v>32026</v>
      </c>
      <c r="D7547" s="32" t="s">
        <v>32173</v>
      </c>
      <c r="E7547" s="32">
        <v>2</v>
      </c>
      <c r="F7547" s="32" t="s">
        <v>32012</v>
      </c>
      <c r="G7547" s="32" t="s">
        <v>32174</v>
      </c>
      <c r="H7547" s="34">
        <v>37410</v>
      </c>
      <c r="I7547" s="34">
        <v>38336</v>
      </c>
      <c r="J7547" s="35">
        <v>1</v>
      </c>
      <c r="K7547" s="32" t="s">
        <v>32154</v>
      </c>
      <c r="L7547" s="32" t="s">
        <v>168</v>
      </c>
      <c r="M7547" s="32" t="s">
        <v>903</v>
      </c>
      <c r="N7547" s="32" t="s">
        <v>32155</v>
      </c>
      <c r="O7547" s="32" t="s">
        <v>168</v>
      </c>
      <c r="P7547" s="32" t="s">
        <v>168</v>
      </c>
      <c r="Q7547" s="23"/>
      <c r="R7547" s="23"/>
      <c r="S7547" s="23"/>
      <c r="T7547" s="23"/>
      <c r="U7547" s="34">
        <v>37428</v>
      </c>
      <c r="V7547" s="34">
        <v>41050</v>
      </c>
    </row>
    <row r="7548" spans="1:22" ht="15" customHeight="1" x14ac:dyDescent="0.3">
      <c r="A7548" s="24" t="s">
        <v>168</v>
      </c>
      <c r="B7548" s="24">
        <f t="shared" si="77"/>
        <v>7547</v>
      </c>
      <c r="C7548" s="24">
        <v>32050</v>
      </c>
      <c r="D7548" s="24" t="s">
        <v>32175</v>
      </c>
      <c r="E7548" s="24">
        <v>3</v>
      </c>
      <c r="F7548" s="24" t="s">
        <v>32012</v>
      </c>
      <c r="G7548" s="24" t="s">
        <v>3390</v>
      </c>
      <c r="H7548" s="27">
        <v>37410</v>
      </c>
      <c r="I7548" s="27">
        <v>37799</v>
      </c>
      <c r="J7548" s="28">
        <v>1</v>
      </c>
      <c r="K7548" s="24" t="s">
        <v>32154</v>
      </c>
      <c r="L7548" s="24" t="s">
        <v>168</v>
      </c>
      <c r="M7548" s="24" t="s">
        <v>903</v>
      </c>
      <c r="N7548" s="24" t="s">
        <v>32155</v>
      </c>
      <c r="O7548" s="24" t="s">
        <v>168</v>
      </c>
      <c r="P7548" s="24" t="s">
        <v>32159</v>
      </c>
      <c r="Q7548" s="23"/>
      <c r="R7548" s="23"/>
      <c r="S7548" s="23"/>
      <c r="T7548" s="23"/>
      <c r="U7548" s="27">
        <v>37707</v>
      </c>
      <c r="V7548" s="27">
        <v>41050</v>
      </c>
    </row>
    <row r="7549" spans="1:22" ht="15" customHeight="1" x14ac:dyDescent="0.3">
      <c r="A7549" s="24" t="s">
        <v>168</v>
      </c>
      <c r="B7549" s="24">
        <f t="shared" si="77"/>
        <v>7548</v>
      </c>
      <c r="C7549" s="24">
        <v>14015</v>
      </c>
      <c r="D7549" s="24" t="s">
        <v>32176</v>
      </c>
      <c r="E7549" s="24">
        <v>3</v>
      </c>
      <c r="F7549" s="24" t="s">
        <v>32012</v>
      </c>
      <c r="G7549" s="24" t="s">
        <v>32177</v>
      </c>
      <c r="H7549" s="27">
        <v>37903</v>
      </c>
      <c r="I7549" s="27">
        <v>38230</v>
      </c>
      <c r="J7549" s="28">
        <v>1</v>
      </c>
      <c r="K7549" s="24" t="s">
        <v>32154</v>
      </c>
      <c r="L7549" s="24" t="s">
        <v>168</v>
      </c>
      <c r="M7549" s="24" t="s">
        <v>903</v>
      </c>
      <c r="N7549" s="24" t="s">
        <v>168</v>
      </c>
      <c r="O7549" s="24" t="s">
        <v>32178</v>
      </c>
      <c r="P7549" s="24" t="s">
        <v>168</v>
      </c>
      <c r="Q7549" s="23"/>
      <c r="R7549" s="23"/>
      <c r="S7549" s="23"/>
      <c r="T7549" s="23"/>
      <c r="U7549" s="27">
        <v>37825</v>
      </c>
      <c r="V7549" s="27">
        <v>41050</v>
      </c>
    </row>
    <row r="7550" spans="1:22" ht="15" customHeight="1" x14ac:dyDescent="0.3">
      <c r="A7550" s="24" t="s">
        <v>168</v>
      </c>
      <c r="B7550" s="24">
        <f t="shared" si="77"/>
        <v>7549</v>
      </c>
      <c r="C7550" s="24">
        <v>32057</v>
      </c>
      <c r="D7550" s="24" t="s">
        <v>32179</v>
      </c>
      <c r="E7550" s="24">
        <v>3</v>
      </c>
      <c r="F7550" s="24" t="s">
        <v>32012</v>
      </c>
      <c r="G7550" s="24" t="s">
        <v>32161</v>
      </c>
      <c r="H7550" s="27">
        <v>37987</v>
      </c>
      <c r="I7550" s="27">
        <v>38336</v>
      </c>
      <c r="J7550" s="28">
        <v>1</v>
      </c>
      <c r="K7550" s="24" t="s">
        <v>32162</v>
      </c>
      <c r="L7550" s="24" t="s">
        <v>168</v>
      </c>
      <c r="M7550" s="24" t="s">
        <v>32161</v>
      </c>
      <c r="N7550" s="24" t="s">
        <v>32163</v>
      </c>
      <c r="O7550" s="24" t="s">
        <v>168</v>
      </c>
      <c r="P7550" s="24" t="s">
        <v>168</v>
      </c>
      <c r="Q7550" s="23"/>
      <c r="R7550" s="23"/>
      <c r="S7550" s="23"/>
      <c r="T7550" s="23"/>
      <c r="U7550" s="27">
        <v>37825</v>
      </c>
      <c r="V7550" s="27">
        <v>41050</v>
      </c>
    </row>
    <row r="7551" spans="1:22" ht="15" customHeight="1" x14ac:dyDescent="0.3">
      <c r="A7551" s="32" t="s">
        <v>32180</v>
      </c>
      <c r="B7551" s="24">
        <f t="shared" si="77"/>
        <v>7550</v>
      </c>
      <c r="C7551" s="32">
        <v>20001</v>
      </c>
      <c r="D7551" s="32" t="s">
        <v>32181</v>
      </c>
      <c r="E7551" s="32">
        <v>2</v>
      </c>
      <c r="F7551" s="32" t="s">
        <v>32012</v>
      </c>
      <c r="G7551" s="32" t="s">
        <v>27476</v>
      </c>
      <c r="H7551" s="34">
        <v>36906</v>
      </c>
      <c r="I7551" s="34">
        <v>38244</v>
      </c>
      <c r="J7551" s="35">
        <v>1</v>
      </c>
      <c r="K7551" s="32" t="s">
        <v>168</v>
      </c>
      <c r="L7551" s="32" t="s">
        <v>168</v>
      </c>
      <c r="M7551" s="32" t="s">
        <v>168</v>
      </c>
      <c r="N7551" s="32" t="s">
        <v>168</v>
      </c>
      <c r="O7551" s="32" t="s">
        <v>168</v>
      </c>
      <c r="P7551" s="32" t="s">
        <v>168</v>
      </c>
      <c r="Q7551" s="23"/>
      <c r="R7551" s="23"/>
      <c r="S7551" s="23"/>
      <c r="T7551" s="23"/>
      <c r="U7551" s="34">
        <v>37515</v>
      </c>
      <c r="V7551" s="34">
        <v>41050</v>
      </c>
    </row>
    <row r="7552" spans="1:22" ht="15" customHeight="1" x14ac:dyDescent="0.3">
      <c r="A7552" s="24" t="s">
        <v>32182</v>
      </c>
      <c r="B7552" s="24">
        <f t="shared" si="77"/>
        <v>7551</v>
      </c>
      <c r="C7552" s="24">
        <v>2475</v>
      </c>
      <c r="D7552" s="24" t="s">
        <v>32183</v>
      </c>
      <c r="E7552" s="24">
        <v>3</v>
      </c>
      <c r="F7552" s="24" t="s">
        <v>32012</v>
      </c>
      <c r="G7552" s="24" t="s">
        <v>3467</v>
      </c>
      <c r="H7552" s="27">
        <v>36906</v>
      </c>
      <c r="I7552" s="27">
        <v>37883</v>
      </c>
      <c r="J7552" s="28">
        <v>1</v>
      </c>
      <c r="K7552" s="24" t="s">
        <v>168</v>
      </c>
      <c r="L7552" s="24" t="s">
        <v>168</v>
      </c>
      <c r="M7552" s="24" t="s">
        <v>30371</v>
      </c>
      <c r="N7552" s="24" t="s">
        <v>32184</v>
      </c>
      <c r="O7552" s="24" t="s">
        <v>168</v>
      </c>
      <c r="P7552" s="24" t="s">
        <v>32185</v>
      </c>
      <c r="Q7552" s="23"/>
      <c r="R7552" s="23"/>
      <c r="S7552" s="23"/>
      <c r="T7552" s="23"/>
      <c r="U7552" s="27">
        <v>36970</v>
      </c>
      <c r="V7552" s="27">
        <v>41050</v>
      </c>
    </row>
    <row r="7553" spans="1:22" ht="15" customHeight="1" x14ac:dyDescent="0.3">
      <c r="A7553" s="24" t="s">
        <v>32186</v>
      </c>
      <c r="B7553" s="24">
        <f t="shared" si="77"/>
        <v>7552</v>
      </c>
      <c r="C7553" s="24">
        <v>24012</v>
      </c>
      <c r="D7553" s="24" t="s">
        <v>32187</v>
      </c>
      <c r="E7553" s="24">
        <v>3</v>
      </c>
      <c r="F7553" s="24" t="s">
        <v>32012</v>
      </c>
      <c r="G7553" s="24" t="s">
        <v>23976</v>
      </c>
      <c r="H7553" s="27">
        <v>37778</v>
      </c>
      <c r="I7553" s="27">
        <v>38244</v>
      </c>
      <c r="J7553" s="28">
        <v>1</v>
      </c>
      <c r="K7553" s="24" t="s">
        <v>168</v>
      </c>
      <c r="L7553" s="24" t="s">
        <v>168</v>
      </c>
      <c r="M7553" s="24" t="s">
        <v>32188</v>
      </c>
      <c r="N7553" s="24" t="s">
        <v>32189</v>
      </c>
      <c r="O7553" s="24" t="s">
        <v>32190</v>
      </c>
      <c r="P7553" s="24" t="s">
        <v>32191</v>
      </c>
      <c r="Q7553" s="23"/>
      <c r="R7553" s="23"/>
      <c r="S7553" s="23"/>
      <c r="T7553" s="23"/>
      <c r="U7553" s="27">
        <v>37806</v>
      </c>
      <c r="V7553" s="27">
        <v>41050</v>
      </c>
    </row>
    <row r="7554" spans="1:22" ht="15" customHeight="1" x14ac:dyDescent="0.3">
      <c r="A7554" s="24" t="s">
        <v>32192</v>
      </c>
      <c r="B7554" s="24">
        <f t="shared" si="77"/>
        <v>7553</v>
      </c>
      <c r="C7554" s="24">
        <v>22002</v>
      </c>
      <c r="D7554" s="24" t="s">
        <v>32193</v>
      </c>
      <c r="E7554" s="24">
        <v>3</v>
      </c>
      <c r="F7554" s="24" t="s">
        <v>32012</v>
      </c>
      <c r="G7554" s="24" t="s">
        <v>3467</v>
      </c>
      <c r="H7554" s="27">
        <v>37438</v>
      </c>
      <c r="I7554" s="27">
        <v>37883</v>
      </c>
      <c r="J7554" s="28">
        <v>1</v>
      </c>
      <c r="K7554" s="24" t="s">
        <v>168</v>
      </c>
      <c r="L7554" s="24" t="s">
        <v>168</v>
      </c>
      <c r="M7554" s="24" t="s">
        <v>32194</v>
      </c>
      <c r="N7554" s="24" t="s">
        <v>32195</v>
      </c>
      <c r="O7554" s="24" t="s">
        <v>32196</v>
      </c>
      <c r="P7554" s="24" t="s">
        <v>32197</v>
      </c>
      <c r="Q7554" s="23"/>
      <c r="R7554" s="23"/>
      <c r="S7554" s="24" t="s">
        <v>30747</v>
      </c>
      <c r="T7554" s="23"/>
      <c r="U7554" s="27">
        <v>37428</v>
      </c>
      <c r="V7554" s="27">
        <v>41050</v>
      </c>
    </row>
    <row r="7555" spans="1:22" ht="15" customHeight="1" x14ac:dyDescent="0.3">
      <c r="A7555" s="24" t="s">
        <v>32198</v>
      </c>
      <c r="B7555" s="24">
        <f t="shared" si="77"/>
        <v>7554</v>
      </c>
      <c r="C7555" s="24">
        <v>2457</v>
      </c>
      <c r="D7555" s="24" t="s">
        <v>32199</v>
      </c>
      <c r="E7555" s="24">
        <v>3</v>
      </c>
      <c r="F7555" s="24" t="s">
        <v>32012</v>
      </c>
      <c r="G7555" s="24" t="s">
        <v>3467</v>
      </c>
      <c r="H7555" s="27">
        <v>37890</v>
      </c>
      <c r="I7555" s="27">
        <v>37890</v>
      </c>
      <c r="J7555" s="28">
        <v>1</v>
      </c>
      <c r="K7555" s="24" t="s">
        <v>168</v>
      </c>
      <c r="L7555" s="24" t="s">
        <v>168</v>
      </c>
      <c r="M7555" s="24" t="s">
        <v>30371</v>
      </c>
      <c r="N7555" s="24" t="s">
        <v>32184</v>
      </c>
      <c r="O7555" s="24" t="s">
        <v>32200</v>
      </c>
      <c r="P7555" s="24" t="s">
        <v>168</v>
      </c>
      <c r="Q7555" s="23"/>
      <c r="R7555" s="23"/>
      <c r="S7555" s="24" t="s">
        <v>32124</v>
      </c>
      <c r="T7555" s="23"/>
      <c r="U7555" s="27">
        <v>38279</v>
      </c>
      <c r="V7555" s="27">
        <v>41050</v>
      </c>
    </row>
    <row r="7556" spans="1:22" ht="15" customHeight="1" x14ac:dyDescent="0.3">
      <c r="A7556" s="24" t="s">
        <v>32201</v>
      </c>
      <c r="B7556" s="24">
        <f t="shared" si="77"/>
        <v>7555</v>
      </c>
      <c r="C7556" s="24">
        <v>35035</v>
      </c>
      <c r="D7556" s="24" t="s">
        <v>32202</v>
      </c>
      <c r="E7556" s="24">
        <v>2</v>
      </c>
      <c r="F7556" s="24" t="s">
        <v>32012</v>
      </c>
      <c r="G7556" s="24" t="s">
        <v>3398</v>
      </c>
      <c r="H7556" s="27">
        <v>37701</v>
      </c>
      <c r="I7556" s="27">
        <v>38337</v>
      </c>
      <c r="J7556" s="28">
        <v>1</v>
      </c>
      <c r="K7556" s="24" t="s">
        <v>32203</v>
      </c>
      <c r="L7556" s="24" t="s">
        <v>168</v>
      </c>
      <c r="M7556" s="24" t="s">
        <v>27709</v>
      </c>
      <c r="N7556" s="24" t="s">
        <v>30566</v>
      </c>
      <c r="O7556" s="24" t="s">
        <v>32204</v>
      </c>
      <c r="P7556" s="24" t="s">
        <v>32205</v>
      </c>
      <c r="Q7556" s="23"/>
      <c r="R7556" s="23"/>
      <c r="S7556" s="23"/>
      <c r="T7556" s="23"/>
      <c r="U7556" s="27">
        <v>38289</v>
      </c>
      <c r="V7556" s="27">
        <v>41050</v>
      </c>
    </row>
    <row r="7557" spans="1:22" ht="15" customHeight="1" x14ac:dyDescent="0.3">
      <c r="A7557" s="32" t="s">
        <v>32206</v>
      </c>
      <c r="B7557" s="24">
        <f t="shared" si="77"/>
        <v>7556</v>
      </c>
      <c r="C7557" s="32">
        <v>1571</v>
      </c>
      <c r="D7557" s="32" t="s">
        <v>32207</v>
      </c>
      <c r="E7557" s="32">
        <v>1</v>
      </c>
      <c r="F7557" s="32" t="s">
        <v>32012</v>
      </c>
      <c r="G7557" s="32" t="s">
        <v>3405</v>
      </c>
      <c r="H7557" s="34">
        <v>36894</v>
      </c>
      <c r="I7557" s="34">
        <v>38317</v>
      </c>
      <c r="J7557" s="35">
        <v>1</v>
      </c>
      <c r="K7557" s="32" t="s">
        <v>32208</v>
      </c>
      <c r="L7557" s="32" t="s">
        <v>168</v>
      </c>
      <c r="M7557" s="32" t="s">
        <v>7271</v>
      </c>
      <c r="N7557" s="32" t="s">
        <v>28293</v>
      </c>
      <c r="O7557" s="32" t="s">
        <v>32209</v>
      </c>
      <c r="P7557" s="32" t="s">
        <v>168</v>
      </c>
      <c r="Q7557" s="23"/>
      <c r="R7557" s="23"/>
      <c r="S7557" s="23"/>
      <c r="T7557" s="23"/>
      <c r="U7557" s="34">
        <v>36625</v>
      </c>
      <c r="V7557" s="34">
        <v>42087</v>
      </c>
    </row>
    <row r="7558" spans="1:22" ht="15" customHeight="1" x14ac:dyDescent="0.3">
      <c r="A7558" s="32" t="s">
        <v>168</v>
      </c>
      <c r="B7558" s="24">
        <f t="shared" si="77"/>
        <v>7557</v>
      </c>
      <c r="C7558" s="32">
        <v>2026</v>
      </c>
      <c r="D7558" s="32" t="s">
        <v>32210</v>
      </c>
      <c r="E7558" s="32">
        <v>2</v>
      </c>
      <c r="F7558" s="32" t="s">
        <v>32012</v>
      </c>
      <c r="G7558" s="32" t="s">
        <v>3405</v>
      </c>
      <c r="H7558" s="34">
        <v>36894</v>
      </c>
      <c r="I7558" s="34">
        <v>37889</v>
      </c>
      <c r="J7558" s="35">
        <v>1</v>
      </c>
      <c r="K7558" s="32" t="s">
        <v>32208</v>
      </c>
      <c r="L7558" s="32" t="s">
        <v>168</v>
      </c>
      <c r="M7558" s="32" t="s">
        <v>7271</v>
      </c>
      <c r="N7558" s="32" t="s">
        <v>28293</v>
      </c>
      <c r="O7558" s="32" t="s">
        <v>32211</v>
      </c>
      <c r="P7558" s="32">
        <v>33.101999999999997</v>
      </c>
      <c r="Q7558" s="23"/>
      <c r="R7558" s="23"/>
      <c r="S7558" s="23"/>
      <c r="T7558" s="23"/>
      <c r="U7558" s="34">
        <v>36791</v>
      </c>
      <c r="V7558" s="34">
        <v>40763</v>
      </c>
    </row>
    <row r="7559" spans="1:22" ht="15" customHeight="1" x14ac:dyDescent="0.3">
      <c r="A7559" s="24" t="s">
        <v>168</v>
      </c>
      <c r="B7559" s="24">
        <f t="shared" si="77"/>
        <v>7558</v>
      </c>
      <c r="C7559" s="24">
        <v>2027</v>
      </c>
      <c r="D7559" s="24" t="s">
        <v>32212</v>
      </c>
      <c r="E7559" s="24">
        <v>3</v>
      </c>
      <c r="F7559" s="24" t="s">
        <v>32012</v>
      </c>
      <c r="G7559" s="24" t="s">
        <v>3405</v>
      </c>
      <c r="H7559" s="27">
        <v>36894</v>
      </c>
      <c r="I7559" s="27">
        <v>37421</v>
      </c>
      <c r="J7559" s="28">
        <v>1</v>
      </c>
      <c r="K7559" s="24" t="s">
        <v>168</v>
      </c>
      <c r="L7559" s="24" t="s">
        <v>168</v>
      </c>
      <c r="M7559" s="24" t="s">
        <v>168</v>
      </c>
      <c r="N7559" s="24" t="s">
        <v>168</v>
      </c>
      <c r="O7559" s="24" t="s">
        <v>32213</v>
      </c>
      <c r="P7559" s="24" t="s">
        <v>168</v>
      </c>
      <c r="Q7559" s="23"/>
      <c r="R7559" s="23"/>
      <c r="S7559" s="24" t="s">
        <v>32214</v>
      </c>
      <c r="T7559" s="23"/>
      <c r="U7559" s="27">
        <v>36791</v>
      </c>
      <c r="V7559" s="27">
        <v>36962</v>
      </c>
    </row>
    <row r="7560" spans="1:22" ht="15" customHeight="1" x14ac:dyDescent="0.3">
      <c r="A7560" s="32" t="s">
        <v>32215</v>
      </c>
      <c r="B7560" s="24">
        <f t="shared" si="77"/>
        <v>7559</v>
      </c>
      <c r="C7560" s="32">
        <v>33006</v>
      </c>
      <c r="D7560" s="32" t="s">
        <v>32216</v>
      </c>
      <c r="E7560" s="32">
        <v>3</v>
      </c>
      <c r="F7560" s="32" t="s">
        <v>32012</v>
      </c>
      <c r="G7560" s="32" t="s">
        <v>3405</v>
      </c>
      <c r="H7560" s="34">
        <v>37424</v>
      </c>
      <c r="I7560" s="34">
        <v>37889</v>
      </c>
      <c r="J7560" s="35">
        <v>1</v>
      </c>
      <c r="K7560" s="32" t="s">
        <v>32217</v>
      </c>
      <c r="L7560" s="32" t="s">
        <v>168</v>
      </c>
      <c r="M7560" s="32" t="s">
        <v>30669</v>
      </c>
      <c r="N7560" s="32" t="s">
        <v>32218</v>
      </c>
      <c r="O7560" s="32" t="s">
        <v>32219</v>
      </c>
      <c r="P7560" s="32" t="s">
        <v>32220</v>
      </c>
      <c r="Q7560" s="23"/>
      <c r="R7560" s="23"/>
      <c r="S7560" s="23"/>
      <c r="T7560" s="23"/>
      <c r="U7560" s="34">
        <v>37568</v>
      </c>
      <c r="V7560" s="34">
        <v>40763</v>
      </c>
    </row>
    <row r="7561" spans="1:22" ht="15" customHeight="1" x14ac:dyDescent="0.3">
      <c r="A7561" s="24" t="s">
        <v>32221</v>
      </c>
      <c r="B7561" s="24">
        <f t="shared" si="77"/>
        <v>7560</v>
      </c>
      <c r="C7561" s="24">
        <v>33007</v>
      </c>
      <c r="D7561" s="24" t="s">
        <v>32222</v>
      </c>
      <c r="E7561" s="24">
        <v>4</v>
      </c>
      <c r="F7561" s="24" t="s">
        <v>32012</v>
      </c>
      <c r="G7561" s="24" t="s">
        <v>3405</v>
      </c>
      <c r="H7561" s="27">
        <v>37424</v>
      </c>
      <c r="I7561" s="27">
        <v>37889</v>
      </c>
      <c r="J7561" s="28">
        <v>1</v>
      </c>
      <c r="K7561" s="24" t="s">
        <v>32217</v>
      </c>
      <c r="L7561" s="24" t="s">
        <v>168</v>
      </c>
      <c r="M7561" s="24" t="s">
        <v>168</v>
      </c>
      <c r="N7561" s="24" t="s">
        <v>168</v>
      </c>
      <c r="O7561" s="24" t="s">
        <v>32223</v>
      </c>
      <c r="P7561" s="24">
        <v>33.21</v>
      </c>
      <c r="Q7561" s="23"/>
      <c r="R7561" s="23"/>
      <c r="S7561" s="23"/>
      <c r="T7561" s="23"/>
      <c r="U7561" s="27">
        <v>37568</v>
      </c>
      <c r="V7561" s="27">
        <v>40763</v>
      </c>
    </row>
    <row r="7562" spans="1:22" ht="15" customHeight="1" x14ac:dyDescent="0.3">
      <c r="A7562" s="24" t="s">
        <v>32224</v>
      </c>
      <c r="B7562" s="24">
        <f t="shared" si="77"/>
        <v>7561</v>
      </c>
      <c r="C7562" s="24">
        <v>33017</v>
      </c>
      <c r="D7562" s="24" t="s">
        <v>32225</v>
      </c>
      <c r="E7562" s="24">
        <v>2</v>
      </c>
      <c r="F7562" s="24" t="s">
        <v>32012</v>
      </c>
      <c r="G7562" s="24" t="s">
        <v>3405</v>
      </c>
      <c r="H7562" s="27">
        <v>37302</v>
      </c>
      <c r="I7562" s="27">
        <v>38030</v>
      </c>
      <c r="J7562" s="28">
        <v>1</v>
      </c>
      <c r="K7562" s="24" t="s">
        <v>32226</v>
      </c>
      <c r="L7562" s="24" t="s">
        <v>168</v>
      </c>
      <c r="M7562" s="24" t="s">
        <v>903</v>
      </c>
      <c r="N7562" s="24" t="s">
        <v>32227</v>
      </c>
      <c r="O7562" s="24" t="s">
        <v>32228</v>
      </c>
      <c r="P7562" s="24">
        <v>33.81</v>
      </c>
      <c r="Q7562" s="23"/>
      <c r="R7562" s="23"/>
      <c r="S7562" s="23"/>
      <c r="T7562" s="23"/>
      <c r="U7562" s="27">
        <v>37707</v>
      </c>
      <c r="V7562" s="27">
        <v>40763</v>
      </c>
    </row>
    <row r="7563" spans="1:22" ht="15" customHeight="1" x14ac:dyDescent="0.3">
      <c r="A7563" s="24" t="s">
        <v>32229</v>
      </c>
      <c r="B7563" s="24">
        <f t="shared" si="77"/>
        <v>7562</v>
      </c>
      <c r="C7563" s="24">
        <v>33019</v>
      </c>
      <c r="D7563" s="24" t="s">
        <v>32230</v>
      </c>
      <c r="E7563" s="24">
        <v>2</v>
      </c>
      <c r="F7563" s="24" t="s">
        <v>32012</v>
      </c>
      <c r="G7563" s="24" t="s">
        <v>3405</v>
      </c>
      <c r="H7563" s="27">
        <v>37890</v>
      </c>
      <c r="I7563" s="27">
        <v>38317</v>
      </c>
      <c r="J7563" s="28">
        <v>1</v>
      </c>
      <c r="K7563" s="24" t="s">
        <v>32231</v>
      </c>
      <c r="L7563" s="24" t="s">
        <v>168</v>
      </c>
      <c r="M7563" s="24" t="s">
        <v>7271</v>
      </c>
      <c r="N7563" s="24" t="s">
        <v>32232</v>
      </c>
      <c r="O7563" s="24" t="s">
        <v>168</v>
      </c>
      <c r="P7563" s="24" t="s">
        <v>32233</v>
      </c>
      <c r="Q7563" s="23"/>
      <c r="R7563" s="23"/>
      <c r="S7563" s="23"/>
      <c r="T7563" s="23"/>
      <c r="U7563" s="27">
        <v>37908</v>
      </c>
      <c r="V7563" s="27">
        <v>38365</v>
      </c>
    </row>
    <row r="7564" spans="1:22" ht="15" customHeight="1" x14ac:dyDescent="0.3">
      <c r="A7564" s="24" t="s">
        <v>32234</v>
      </c>
      <c r="B7564" s="24">
        <f t="shared" si="77"/>
        <v>7563</v>
      </c>
      <c r="C7564" s="24">
        <v>33020</v>
      </c>
      <c r="D7564" s="24" t="s">
        <v>32235</v>
      </c>
      <c r="E7564" s="24">
        <v>1</v>
      </c>
      <c r="F7564" s="24" t="s">
        <v>32012</v>
      </c>
      <c r="G7564" s="24" t="s">
        <v>3405</v>
      </c>
      <c r="H7564" s="27">
        <v>38174</v>
      </c>
      <c r="I7564" s="27">
        <v>38350</v>
      </c>
      <c r="J7564" s="28">
        <v>1</v>
      </c>
      <c r="K7564" s="24" t="s">
        <v>32236</v>
      </c>
      <c r="L7564" s="24" t="s">
        <v>168</v>
      </c>
      <c r="M7564" s="24" t="s">
        <v>7271</v>
      </c>
      <c r="N7564" s="24" t="s">
        <v>28293</v>
      </c>
      <c r="O7564" s="24" t="s">
        <v>32237</v>
      </c>
      <c r="P7564" s="24">
        <v>33.200000000000003</v>
      </c>
      <c r="Q7564" s="23"/>
      <c r="R7564" s="23"/>
      <c r="S7564" s="23"/>
      <c r="T7564" s="23"/>
      <c r="U7564" s="27">
        <v>37827</v>
      </c>
      <c r="V7564" s="27">
        <v>40763</v>
      </c>
    </row>
    <row r="7565" spans="1:22" ht="15" customHeight="1" x14ac:dyDescent="0.3">
      <c r="A7565" s="32" t="s">
        <v>32238</v>
      </c>
      <c r="B7565" s="24">
        <f t="shared" si="77"/>
        <v>7564</v>
      </c>
      <c r="C7565" s="32">
        <v>32021</v>
      </c>
      <c r="D7565" s="32" t="s">
        <v>32239</v>
      </c>
      <c r="E7565" s="32">
        <v>1</v>
      </c>
      <c r="F7565" s="32" t="s">
        <v>32012</v>
      </c>
      <c r="G7565" s="32" t="s">
        <v>32240</v>
      </c>
      <c r="H7565" s="34">
        <v>36766</v>
      </c>
      <c r="I7565" s="34">
        <v>39339</v>
      </c>
      <c r="J7565" s="35">
        <v>1</v>
      </c>
      <c r="K7565" s="32" t="s">
        <v>168</v>
      </c>
      <c r="L7565" s="32" t="s">
        <v>168</v>
      </c>
      <c r="M7565" s="32" t="s">
        <v>168</v>
      </c>
      <c r="N7565" s="32" t="s">
        <v>168</v>
      </c>
      <c r="O7565" s="32" t="s">
        <v>168</v>
      </c>
      <c r="P7565" s="32" t="s">
        <v>168</v>
      </c>
      <c r="Q7565" s="23"/>
      <c r="R7565" s="23"/>
      <c r="S7565" s="23"/>
      <c r="T7565" s="23"/>
      <c r="U7565" s="34">
        <v>37340</v>
      </c>
      <c r="V7565" s="34">
        <v>38176</v>
      </c>
    </row>
    <row r="7566" spans="1:22" ht="15" customHeight="1" x14ac:dyDescent="0.3">
      <c r="A7566" s="24" t="s">
        <v>32241</v>
      </c>
      <c r="B7566" s="24">
        <f t="shared" si="77"/>
        <v>7565</v>
      </c>
      <c r="C7566" s="24">
        <v>14014</v>
      </c>
      <c r="D7566" s="24" t="s">
        <v>32242</v>
      </c>
      <c r="E7566" s="24">
        <v>2</v>
      </c>
      <c r="F7566" s="24" t="s">
        <v>32012</v>
      </c>
      <c r="G7566" s="24" t="s">
        <v>32177</v>
      </c>
      <c r="H7566" s="27">
        <v>37778</v>
      </c>
      <c r="I7566" s="27">
        <v>38230</v>
      </c>
      <c r="J7566" s="28">
        <v>1</v>
      </c>
      <c r="K7566" s="24" t="s">
        <v>32243</v>
      </c>
      <c r="L7566" s="24" t="s">
        <v>168</v>
      </c>
      <c r="M7566" s="24" t="s">
        <v>168</v>
      </c>
      <c r="N7566" s="24" t="s">
        <v>168</v>
      </c>
      <c r="O7566" s="24" t="s">
        <v>32244</v>
      </c>
      <c r="P7566" s="24" t="s">
        <v>168</v>
      </c>
      <c r="Q7566" s="23"/>
      <c r="R7566" s="23"/>
      <c r="S7566" s="23"/>
      <c r="T7566" s="23"/>
      <c r="U7566" s="27">
        <v>37781</v>
      </c>
      <c r="V7566" s="27">
        <v>38436</v>
      </c>
    </row>
    <row r="7567" spans="1:22" ht="15" customHeight="1" x14ac:dyDescent="0.3">
      <c r="A7567" s="24" t="s">
        <v>32245</v>
      </c>
      <c r="B7567" s="24">
        <f t="shared" si="77"/>
        <v>7566</v>
      </c>
      <c r="C7567" s="24">
        <v>25009</v>
      </c>
      <c r="D7567" s="24" t="s">
        <v>32246</v>
      </c>
      <c r="E7567" s="24">
        <v>2</v>
      </c>
      <c r="F7567" s="24" t="s">
        <v>32012</v>
      </c>
      <c r="G7567" s="24" t="s">
        <v>3561</v>
      </c>
      <c r="H7567" s="27">
        <v>38786</v>
      </c>
      <c r="I7567" s="27">
        <v>39339</v>
      </c>
      <c r="J7567" s="28">
        <v>1</v>
      </c>
      <c r="K7567" s="24" t="s">
        <v>168</v>
      </c>
      <c r="L7567" s="24" t="s">
        <v>168</v>
      </c>
      <c r="M7567" s="24" t="s">
        <v>1312</v>
      </c>
      <c r="N7567" s="24" t="s">
        <v>32247</v>
      </c>
      <c r="O7567" s="24" t="s">
        <v>168</v>
      </c>
      <c r="P7567" s="24" t="s">
        <v>32248</v>
      </c>
      <c r="Q7567" s="23"/>
      <c r="R7567" s="23"/>
      <c r="S7567" s="23"/>
      <c r="T7567" s="23"/>
      <c r="U7567" s="27">
        <v>38797</v>
      </c>
      <c r="V7567" s="27">
        <v>40345</v>
      </c>
    </row>
    <row r="7568" spans="1:22" ht="15" customHeight="1" x14ac:dyDescent="0.3">
      <c r="A7568" s="32" t="s">
        <v>32249</v>
      </c>
      <c r="B7568" s="24">
        <f t="shared" si="77"/>
        <v>7567</v>
      </c>
      <c r="C7568" s="32">
        <v>31025</v>
      </c>
      <c r="D7568" s="32" t="s">
        <v>32250</v>
      </c>
      <c r="E7568" s="32">
        <v>2</v>
      </c>
      <c r="F7568" s="32" t="s">
        <v>32012</v>
      </c>
      <c r="G7568" s="32" t="s">
        <v>3361</v>
      </c>
      <c r="H7568" s="34">
        <v>37329</v>
      </c>
      <c r="I7568" s="34">
        <v>38329</v>
      </c>
      <c r="J7568" s="35">
        <v>1</v>
      </c>
      <c r="K7568" s="32" t="s">
        <v>32251</v>
      </c>
      <c r="L7568" s="32" t="s">
        <v>168</v>
      </c>
      <c r="M7568" s="32" t="s">
        <v>903</v>
      </c>
      <c r="N7568" s="32" t="s">
        <v>32252</v>
      </c>
      <c r="O7568" s="32" t="s">
        <v>168</v>
      </c>
      <c r="P7568" s="32" t="s">
        <v>168</v>
      </c>
      <c r="Q7568" s="23"/>
      <c r="R7568" s="23"/>
      <c r="S7568" s="23"/>
      <c r="T7568" s="23"/>
      <c r="U7568" s="34">
        <v>37336</v>
      </c>
      <c r="V7568" s="34">
        <v>38238</v>
      </c>
    </row>
    <row r="7569" spans="1:22" ht="15" customHeight="1" x14ac:dyDescent="0.3">
      <c r="A7569" s="24" t="s">
        <v>168</v>
      </c>
      <c r="B7569" s="24">
        <f t="shared" si="77"/>
        <v>7568</v>
      </c>
      <c r="C7569" s="24">
        <v>31026</v>
      </c>
      <c r="D7569" s="24" t="s">
        <v>32253</v>
      </c>
      <c r="E7569" s="24">
        <v>3</v>
      </c>
      <c r="F7569" s="24" t="s">
        <v>32012</v>
      </c>
      <c r="G7569" s="24" t="s">
        <v>3361</v>
      </c>
      <c r="H7569" s="27">
        <v>37329</v>
      </c>
      <c r="I7569" s="27">
        <v>37599</v>
      </c>
      <c r="J7569" s="28">
        <v>1</v>
      </c>
      <c r="K7569" s="24" t="s">
        <v>168</v>
      </c>
      <c r="L7569" s="24" t="s">
        <v>168</v>
      </c>
      <c r="M7569" s="24" t="s">
        <v>903</v>
      </c>
      <c r="N7569" s="24" t="s">
        <v>32252</v>
      </c>
      <c r="O7569" s="24" t="s">
        <v>168</v>
      </c>
      <c r="P7569" s="24" t="s">
        <v>168</v>
      </c>
      <c r="Q7569" s="23"/>
      <c r="R7569" s="23"/>
      <c r="S7569" s="23"/>
      <c r="T7569" s="23"/>
      <c r="U7569" s="27">
        <v>37336</v>
      </c>
      <c r="V7569" s="27">
        <v>37962</v>
      </c>
    </row>
    <row r="7570" spans="1:22" ht="15" customHeight="1" x14ac:dyDescent="0.3">
      <c r="A7570" s="24" t="s">
        <v>168</v>
      </c>
      <c r="B7570" s="24">
        <f t="shared" si="77"/>
        <v>7569</v>
      </c>
      <c r="C7570" s="24">
        <v>32036</v>
      </c>
      <c r="D7570" s="24" t="s">
        <v>32254</v>
      </c>
      <c r="E7570" s="24">
        <v>3</v>
      </c>
      <c r="F7570" s="24" t="s">
        <v>32012</v>
      </c>
      <c r="G7570" s="24" t="s">
        <v>3390</v>
      </c>
      <c r="H7570" s="27">
        <v>37767</v>
      </c>
      <c r="I7570" s="27">
        <v>37986</v>
      </c>
      <c r="J7570" s="28">
        <v>1</v>
      </c>
      <c r="K7570" s="24" t="s">
        <v>168</v>
      </c>
      <c r="L7570" s="24" t="s">
        <v>168</v>
      </c>
      <c r="M7570" s="24" t="s">
        <v>168</v>
      </c>
      <c r="N7570" s="24" t="s">
        <v>168</v>
      </c>
      <c r="O7570" s="24" t="s">
        <v>168</v>
      </c>
      <c r="P7570" s="24">
        <v>23.228000000000002</v>
      </c>
      <c r="Q7570" s="23"/>
      <c r="R7570" s="23"/>
      <c r="S7570" s="23"/>
      <c r="T7570" s="23"/>
      <c r="U7570" s="27">
        <v>37679</v>
      </c>
      <c r="V7570" s="27">
        <v>38146</v>
      </c>
    </row>
    <row r="7571" spans="1:22" ht="15" customHeight="1" x14ac:dyDescent="0.3">
      <c r="A7571" s="24" t="s">
        <v>168</v>
      </c>
      <c r="B7571" s="24">
        <f t="shared" si="77"/>
        <v>7570</v>
      </c>
      <c r="C7571" s="24">
        <v>11036</v>
      </c>
      <c r="D7571" s="24" t="s">
        <v>32255</v>
      </c>
      <c r="E7571" s="24">
        <v>3</v>
      </c>
      <c r="F7571" s="24" t="s">
        <v>32012</v>
      </c>
      <c r="G7571" s="24" t="s">
        <v>32256</v>
      </c>
      <c r="H7571" s="27">
        <v>37603</v>
      </c>
      <c r="I7571" s="27">
        <v>38329</v>
      </c>
      <c r="J7571" s="28">
        <v>1</v>
      </c>
      <c r="K7571" s="24" t="s">
        <v>32257</v>
      </c>
      <c r="L7571" s="24" t="s">
        <v>168</v>
      </c>
      <c r="M7571" s="24" t="s">
        <v>31230</v>
      </c>
      <c r="N7571" s="24" t="s">
        <v>28491</v>
      </c>
      <c r="O7571" s="24" t="s">
        <v>32258</v>
      </c>
      <c r="P7571" s="24" t="s">
        <v>168</v>
      </c>
      <c r="Q7571" s="23"/>
      <c r="R7571" s="23"/>
      <c r="S7571" s="23"/>
      <c r="T7571" s="23"/>
      <c r="U7571" s="27">
        <v>37634</v>
      </c>
      <c r="V7571" s="27">
        <v>38436</v>
      </c>
    </row>
    <row r="7572" spans="1:22" ht="15" customHeight="1" x14ac:dyDescent="0.3">
      <c r="A7572" s="32" t="s">
        <v>168</v>
      </c>
      <c r="B7572" s="24">
        <f t="shared" si="77"/>
        <v>7571</v>
      </c>
      <c r="C7572" s="32">
        <v>11037</v>
      </c>
      <c r="D7572" s="32" t="s">
        <v>32259</v>
      </c>
      <c r="E7572" s="32">
        <v>2</v>
      </c>
      <c r="F7572" s="32" t="s">
        <v>32012</v>
      </c>
      <c r="G7572" s="32" t="s">
        <v>32256</v>
      </c>
      <c r="H7572" s="34">
        <v>37564</v>
      </c>
      <c r="I7572" s="34">
        <v>38329</v>
      </c>
      <c r="J7572" s="35">
        <v>1</v>
      </c>
      <c r="K7572" s="32" t="s">
        <v>168</v>
      </c>
      <c r="L7572" s="32" t="s">
        <v>168</v>
      </c>
      <c r="M7572" s="32" t="s">
        <v>168</v>
      </c>
      <c r="N7572" s="32" t="s">
        <v>168</v>
      </c>
      <c r="O7572" s="32" t="s">
        <v>168</v>
      </c>
      <c r="P7572" s="32" t="s">
        <v>168</v>
      </c>
      <c r="Q7572" s="23"/>
      <c r="R7572" s="23"/>
      <c r="S7572" s="23"/>
      <c r="T7572" s="23"/>
      <c r="U7572" s="34">
        <v>37634</v>
      </c>
      <c r="V7572" s="34">
        <v>37634</v>
      </c>
    </row>
    <row r="7573" spans="1:22" ht="15" customHeight="1" x14ac:dyDescent="0.3">
      <c r="A7573" s="24" t="s">
        <v>168</v>
      </c>
      <c r="B7573" s="24">
        <f t="shared" si="77"/>
        <v>7572</v>
      </c>
      <c r="C7573" s="24">
        <v>32037</v>
      </c>
      <c r="D7573" s="24" t="s">
        <v>32260</v>
      </c>
      <c r="E7573" s="24">
        <v>3</v>
      </c>
      <c r="F7573" s="24" t="s">
        <v>32012</v>
      </c>
      <c r="G7573" s="24" t="s">
        <v>3390</v>
      </c>
      <c r="H7573" s="27">
        <v>37564</v>
      </c>
      <c r="I7573" s="27">
        <v>37986</v>
      </c>
      <c r="J7573" s="28">
        <v>1</v>
      </c>
      <c r="K7573" s="24" t="s">
        <v>168</v>
      </c>
      <c r="L7573" s="24" t="s">
        <v>168</v>
      </c>
      <c r="M7573" s="24" t="s">
        <v>168</v>
      </c>
      <c r="N7573" s="24" t="s">
        <v>168</v>
      </c>
      <c r="O7573" s="24" t="s">
        <v>168</v>
      </c>
      <c r="P7573" s="24">
        <v>23.228000000000002</v>
      </c>
      <c r="Q7573" s="23"/>
      <c r="R7573" s="23"/>
      <c r="S7573" s="23"/>
      <c r="T7573" s="23"/>
      <c r="U7573" s="27">
        <v>37679</v>
      </c>
      <c r="V7573" s="27">
        <v>38058</v>
      </c>
    </row>
    <row r="7574" spans="1:22" ht="15" customHeight="1" x14ac:dyDescent="0.3">
      <c r="A7574" s="24" t="s">
        <v>168</v>
      </c>
      <c r="B7574" s="24">
        <f t="shared" si="77"/>
        <v>7573</v>
      </c>
      <c r="C7574" s="24">
        <v>32038</v>
      </c>
      <c r="D7574" s="24" t="s">
        <v>32261</v>
      </c>
      <c r="E7574" s="24">
        <v>3</v>
      </c>
      <c r="F7574" s="24" t="s">
        <v>32012</v>
      </c>
      <c r="G7574" s="24" t="s">
        <v>32256</v>
      </c>
      <c r="H7574" s="27">
        <v>37603</v>
      </c>
      <c r="I7574" s="27">
        <v>38329</v>
      </c>
      <c r="J7574" s="28">
        <v>1</v>
      </c>
      <c r="K7574" s="24" t="s">
        <v>32257</v>
      </c>
      <c r="L7574" s="24" t="s">
        <v>168</v>
      </c>
      <c r="M7574" s="24" t="s">
        <v>31230</v>
      </c>
      <c r="N7574" s="24" t="s">
        <v>28491</v>
      </c>
      <c r="O7574" s="24" t="s">
        <v>32262</v>
      </c>
      <c r="P7574" s="24" t="s">
        <v>168</v>
      </c>
      <c r="Q7574" s="23"/>
      <c r="R7574" s="23"/>
      <c r="S7574" s="23"/>
      <c r="T7574" s="23"/>
      <c r="U7574" s="27">
        <v>37680</v>
      </c>
      <c r="V7574" s="27">
        <v>38436</v>
      </c>
    </row>
    <row r="7575" spans="1:22" ht="15" customHeight="1" x14ac:dyDescent="0.3">
      <c r="A7575" s="32" t="s">
        <v>32263</v>
      </c>
      <c r="B7575" s="24">
        <f t="shared" si="77"/>
        <v>7574</v>
      </c>
      <c r="C7575" s="32">
        <v>31022</v>
      </c>
      <c r="D7575" s="32" t="s">
        <v>32264</v>
      </c>
      <c r="E7575" s="32">
        <v>2</v>
      </c>
      <c r="F7575" s="32" t="s">
        <v>32012</v>
      </c>
      <c r="G7575" s="32" t="s">
        <v>3361</v>
      </c>
      <c r="H7575" s="34">
        <v>37329</v>
      </c>
      <c r="I7575" s="34">
        <v>38716</v>
      </c>
      <c r="J7575" s="35">
        <v>1</v>
      </c>
      <c r="K7575" s="32" t="s">
        <v>32251</v>
      </c>
      <c r="L7575" s="32" t="s">
        <v>168</v>
      </c>
      <c r="M7575" s="32" t="s">
        <v>903</v>
      </c>
      <c r="N7575" s="32" t="s">
        <v>32252</v>
      </c>
      <c r="O7575" s="32" t="s">
        <v>168</v>
      </c>
      <c r="P7575" s="32" t="s">
        <v>168</v>
      </c>
      <c r="Q7575" s="23"/>
      <c r="R7575" s="23"/>
      <c r="S7575" s="23"/>
      <c r="T7575" s="23"/>
      <c r="U7575" s="34">
        <v>37336</v>
      </c>
      <c r="V7575" s="34">
        <v>38238</v>
      </c>
    </row>
    <row r="7576" spans="1:22" ht="15" customHeight="1" x14ac:dyDescent="0.3">
      <c r="A7576" s="24" t="s">
        <v>32265</v>
      </c>
      <c r="B7576" s="24">
        <f t="shared" si="77"/>
        <v>7575</v>
      </c>
      <c r="C7576" s="24">
        <v>31023</v>
      </c>
      <c r="D7576" s="24" t="s">
        <v>32266</v>
      </c>
      <c r="E7576" s="24">
        <v>3</v>
      </c>
      <c r="F7576" s="24" t="s">
        <v>32012</v>
      </c>
      <c r="G7576" s="24" t="s">
        <v>3361</v>
      </c>
      <c r="H7576" s="27">
        <v>37329</v>
      </c>
      <c r="I7576" s="27">
        <v>37599</v>
      </c>
      <c r="J7576" s="28">
        <v>1</v>
      </c>
      <c r="K7576" s="24" t="s">
        <v>32251</v>
      </c>
      <c r="L7576" s="24" t="s">
        <v>168</v>
      </c>
      <c r="M7576" s="24" t="s">
        <v>903</v>
      </c>
      <c r="N7576" s="24" t="s">
        <v>32252</v>
      </c>
      <c r="O7576" s="24" t="s">
        <v>168</v>
      </c>
      <c r="P7576" s="24" t="s">
        <v>32267</v>
      </c>
      <c r="Q7576" s="23"/>
      <c r="R7576" s="23"/>
      <c r="S7576" s="23"/>
      <c r="T7576" s="23"/>
      <c r="U7576" s="27">
        <v>37336</v>
      </c>
      <c r="V7576" s="27">
        <v>40428</v>
      </c>
    </row>
    <row r="7577" spans="1:22" ht="15" customHeight="1" x14ac:dyDescent="0.3">
      <c r="A7577" s="24" t="s">
        <v>32268</v>
      </c>
      <c r="B7577" s="24">
        <f t="shared" si="77"/>
        <v>7576</v>
      </c>
      <c r="C7577" s="24">
        <v>31034</v>
      </c>
      <c r="D7577" s="24" t="s">
        <v>32269</v>
      </c>
      <c r="E7577" s="24">
        <v>3</v>
      </c>
      <c r="F7577" s="24" t="s">
        <v>32012</v>
      </c>
      <c r="G7577" s="24" t="s">
        <v>3361</v>
      </c>
      <c r="H7577" s="27">
        <v>37571</v>
      </c>
      <c r="I7577" s="27">
        <v>37601</v>
      </c>
      <c r="J7577" s="28">
        <v>1</v>
      </c>
      <c r="K7577" s="24" t="s">
        <v>32251</v>
      </c>
      <c r="L7577" s="24" t="s">
        <v>168</v>
      </c>
      <c r="M7577" s="24" t="s">
        <v>903</v>
      </c>
      <c r="N7577" s="24" t="s">
        <v>32252</v>
      </c>
      <c r="O7577" s="24" t="s">
        <v>168</v>
      </c>
      <c r="P7577" s="24">
        <v>22.34</v>
      </c>
      <c r="Q7577" s="23"/>
      <c r="R7577" s="23"/>
      <c r="S7577" s="23"/>
      <c r="T7577" s="23"/>
      <c r="U7577" s="27">
        <v>37634</v>
      </c>
      <c r="V7577" s="27">
        <v>40428</v>
      </c>
    </row>
    <row r="7578" spans="1:22" ht="15" customHeight="1" x14ac:dyDescent="0.3">
      <c r="A7578" s="24" t="s">
        <v>32270</v>
      </c>
      <c r="B7578" s="24">
        <f t="shared" si="77"/>
        <v>7577</v>
      </c>
      <c r="C7578" s="24">
        <v>31033</v>
      </c>
      <c r="D7578" s="24" t="s">
        <v>32271</v>
      </c>
      <c r="E7578" s="24">
        <v>3</v>
      </c>
      <c r="F7578" s="24" t="s">
        <v>32012</v>
      </c>
      <c r="G7578" s="24" t="s">
        <v>3361</v>
      </c>
      <c r="H7578" s="27">
        <v>37329</v>
      </c>
      <c r="I7578" s="27">
        <v>37697</v>
      </c>
      <c r="J7578" s="28">
        <v>1</v>
      </c>
      <c r="K7578" s="24" t="s">
        <v>32251</v>
      </c>
      <c r="L7578" s="24" t="s">
        <v>168</v>
      </c>
      <c r="M7578" s="24" t="s">
        <v>903</v>
      </c>
      <c r="N7578" s="24" t="s">
        <v>32252</v>
      </c>
      <c r="O7578" s="24" t="s">
        <v>168</v>
      </c>
      <c r="P7578" s="24" t="s">
        <v>32272</v>
      </c>
      <c r="Q7578" s="23"/>
      <c r="R7578" s="23"/>
      <c r="S7578" s="23"/>
      <c r="T7578" s="23"/>
      <c r="U7578" s="27">
        <v>37634</v>
      </c>
      <c r="V7578" s="27">
        <v>40428</v>
      </c>
    </row>
    <row r="7579" spans="1:22" ht="15" customHeight="1" x14ac:dyDescent="0.3">
      <c r="A7579" s="24" t="s">
        <v>168</v>
      </c>
      <c r="B7579" s="24">
        <f t="shared" si="77"/>
        <v>7578</v>
      </c>
      <c r="C7579" s="24">
        <v>32700</v>
      </c>
      <c r="D7579" s="24" t="s">
        <v>32273</v>
      </c>
      <c r="E7579" s="24">
        <v>3</v>
      </c>
      <c r="F7579" s="24" t="s">
        <v>32012</v>
      </c>
      <c r="G7579" s="24" t="s">
        <v>3390</v>
      </c>
      <c r="H7579" s="27">
        <v>37564</v>
      </c>
      <c r="I7579" s="27">
        <v>38230</v>
      </c>
      <c r="J7579" s="28">
        <v>1</v>
      </c>
      <c r="K7579" s="24" t="s">
        <v>168</v>
      </c>
      <c r="L7579" s="24" t="s">
        <v>168</v>
      </c>
      <c r="M7579" s="24" t="s">
        <v>168</v>
      </c>
      <c r="N7579" s="24" t="s">
        <v>168</v>
      </c>
      <c r="O7579" s="24" t="s">
        <v>168</v>
      </c>
      <c r="P7579" s="24">
        <v>23.228000000000002</v>
      </c>
      <c r="Q7579" s="23"/>
      <c r="R7579" s="23"/>
      <c r="S7579" s="23"/>
      <c r="T7579" s="23"/>
      <c r="U7579" s="27">
        <v>37525</v>
      </c>
      <c r="V7579" s="27">
        <v>38238</v>
      </c>
    </row>
    <row r="7580" spans="1:22" ht="15" customHeight="1" x14ac:dyDescent="0.3">
      <c r="A7580" s="24" t="s">
        <v>168</v>
      </c>
      <c r="B7580" s="24">
        <f t="shared" si="77"/>
        <v>7579</v>
      </c>
      <c r="C7580" s="24">
        <v>11039</v>
      </c>
      <c r="D7580" s="24" t="s">
        <v>32274</v>
      </c>
      <c r="E7580" s="24">
        <v>3</v>
      </c>
      <c r="F7580" s="24" t="s">
        <v>32012</v>
      </c>
      <c r="G7580" s="24" t="s">
        <v>32256</v>
      </c>
      <c r="H7580" s="27">
        <v>37603</v>
      </c>
      <c r="I7580" s="27">
        <v>38329</v>
      </c>
      <c r="J7580" s="28">
        <v>1</v>
      </c>
      <c r="K7580" s="24" t="s">
        <v>32257</v>
      </c>
      <c r="L7580" s="24" t="s">
        <v>168</v>
      </c>
      <c r="M7580" s="24" t="s">
        <v>31230</v>
      </c>
      <c r="N7580" s="24" t="s">
        <v>28491</v>
      </c>
      <c r="O7580" s="24" t="s">
        <v>168</v>
      </c>
      <c r="P7580" s="24" t="s">
        <v>168</v>
      </c>
      <c r="Q7580" s="23"/>
      <c r="R7580" s="23"/>
      <c r="S7580" s="23"/>
      <c r="T7580" s="23"/>
      <c r="U7580" s="27">
        <v>37634</v>
      </c>
      <c r="V7580" s="27">
        <v>38436</v>
      </c>
    </row>
    <row r="7581" spans="1:22" ht="15" customHeight="1" x14ac:dyDescent="0.3">
      <c r="A7581" s="24" t="s">
        <v>168</v>
      </c>
      <c r="B7581" s="24">
        <f t="shared" si="77"/>
        <v>7580</v>
      </c>
      <c r="C7581" s="24">
        <v>60001</v>
      </c>
      <c r="D7581" s="24" t="s">
        <v>32275</v>
      </c>
      <c r="E7581" s="24">
        <v>3</v>
      </c>
      <c r="F7581" s="24" t="s">
        <v>32012</v>
      </c>
      <c r="G7581" s="24" t="s">
        <v>32161</v>
      </c>
      <c r="H7581" s="27">
        <v>37987</v>
      </c>
      <c r="I7581" s="27">
        <v>38716</v>
      </c>
      <c r="J7581" s="28">
        <v>1</v>
      </c>
      <c r="K7581" s="24" t="s">
        <v>168</v>
      </c>
      <c r="L7581" s="24" t="s">
        <v>168</v>
      </c>
      <c r="M7581" s="24" t="s">
        <v>168</v>
      </c>
      <c r="N7581" s="24" t="s">
        <v>32163</v>
      </c>
      <c r="O7581" s="24" t="s">
        <v>32276</v>
      </c>
      <c r="P7581" s="24" t="s">
        <v>168</v>
      </c>
      <c r="Q7581" s="23"/>
      <c r="R7581" s="23"/>
      <c r="S7581" s="23"/>
      <c r="T7581" s="23"/>
      <c r="U7581" s="27">
        <v>38146</v>
      </c>
      <c r="V7581" s="27">
        <v>38436</v>
      </c>
    </row>
    <row r="7582" spans="1:22" ht="15" customHeight="1" x14ac:dyDescent="0.3">
      <c r="A7582" s="32" t="s">
        <v>168</v>
      </c>
      <c r="B7582" s="24">
        <f t="shared" si="77"/>
        <v>7581</v>
      </c>
      <c r="C7582" s="32">
        <v>11040</v>
      </c>
      <c r="D7582" s="32" t="s">
        <v>32277</v>
      </c>
      <c r="E7582" s="32">
        <v>2</v>
      </c>
      <c r="F7582" s="32" t="s">
        <v>32012</v>
      </c>
      <c r="G7582" s="32" t="s">
        <v>32256</v>
      </c>
      <c r="H7582" s="34">
        <v>37571</v>
      </c>
      <c r="I7582" s="34">
        <v>38520</v>
      </c>
      <c r="J7582" s="35">
        <v>1</v>
      </c>
      <c r="K7582" s="32" t="s">
        <v>168</v>
      </c>
      <c r="L7582" s="32" t="s">
        <v>168</v>
      </c>
      <c r="M7582" s="32" t="s">
        <v>168</v>
      </c>
      <c r="N7582" s="32" t="s">
        <v>168</v>
      </c>
      <c r="O7582" s="32" t="s">
        <v>168</v>
      </c>
      <c r="P7582" s="32" t="s">
        <v>168</v>
      </c>
      <c r="Q7582" s="23"/>
      <c r="R7582" s="23"/>
      <c r="S7582" s="23"/>
      <c r="T7582" s="23"/>
      <c r="U7582" s="34">
        <v>37634</v>
      </c>
      <c r="V7582" s="34">
        <v>37634</v>
      </c>
    </row>
    <row r="7583" spans="1:22" ht="15" customHeight="1" x14ac:dyDescent="0.3">
      <c r="A7583" s="24" t="s">
        <v>168</v>
      </c>
      <c r="B7583" s="24">
        <f t="shared" si="77"/>
        <v>7582</v>
      </c>
      <c r="C7583" s="24">
        <v>32041</v>
      </c>
      <c r="D7583" s="24" t="s">
        <v>32278</v>
      </c>
      <c r="E7583" s="24">
        <v>3</v>
      </c>
      <c r="F7583" s="24" t="s">
        <v>32012</v>
      </c>
      <c r="G7583" s="24" t="s">
        <v>3390</v>
      </c>
      <c r="H7583" s="27">
        <v>37571</v>
      </c>
      <c r="I7583" s="27">
        <v>38037</v>
      </c>
      <c r="J7583" s="28">
        <v>1</v>
      </c>
      <c r="K7583" s="24" t="s">
        <v>168</v>
      </c>
      <c r="L7583" s="24" t="s">
        <v>168</v>
      </c>
      <c r="M7583" s="24" t="s">
        <v>168</v>
      </c>
      <c r="N7583" s="24" t="s">
        <v>168</v>
      </c>
      <c r="O7583" s="24" t="s">
        <v>168</v>
      </c>
      <c r="P7583" s="24">
        <v>23.228000000000002</v>
      </c>
      <c r="Q7583" s="23"/>
      <c r="R7583" s="23"/>
      <c r="S7583" s="23"/>
      <c r="T7583" s="23"/>
      <c r="U7583" s="27">
        <v>37679</v>
      </c>
      <c r="V7583" s="27">
        <v>38058</v>
      </c>
    </row>
    <row r="7584" spans="1:22" ht="15" customHeight="1" x14ac:dyDescent="0.3">
      <c r="A7584" s="24" t="s">
        <v>168</v>
      </c>
      <c r="B7584" s="24">
        <f t="shared" si="77"/>
        <v>7583</v>
      </c>
      <c r="C7584" s="24">
        <v>32042</v>
      </c>
      <c r="D7584" s="24" t="s">
        <v>32279</v>
      </c>
      <c r="E7584" s="24">
        <v>3</v>
      </c>
      <c r="F7584" s="24" t="s">
        <v>32012</v>
      </c>
      <c r="G7584" s="24" t="s">
        <v>32256</v>
      </c>
      <c r="H7584" s="27">
        <v>37603</v>
      </c>
      <c r="I7584" s="27">
        <v>38238</v>
      </c>
      <c r="J7584" s="28">
        <v>1</v>
      </c>
      <c r="K7584" s="24" t="s">
        <v>32257</v>
      </c>
      <c r="L7584" s="24" t="s">
        <v>168</v>
      </c>
      <c r="M7584" s="24" t="s">
        <v>31230</v>
      </c>
      <c r="N7584" s="24" t="s">
        <v>28491</v>
      </c>
      <c r="O7584" s="24" t="s">
        <v>168</v>
      </c>
      <c r="P7584" s="24" t="s">
        <v>168</v>
      </c>
      <c r="Q7584" s="23"/>
      <c r="R7584" s="23"/>
      <c r="S7584" s="23"/>
      <c r="T7584" s="23"/>
      <c r="U7584" s="27">
        <v>37634</v>
      </c>
      <c r="V7584" s="27">
        <v>38505</v>
      </c>
    </row>
    <row r="7585" spans="1:22" ht="15" customHeight="1" x14ac:dyDescent="0.3">
      <c r="A7585" s="24" t="s">
        <v>168</v>
      </c>
      <c r="B7585" s="24">
        <f t="shared" si="77"/>
        <v>7584</v>
      </c>
      <c r="C7585" s="24">
        <v>11052</v>
      </c>
      <c r="D7585" s="24" t="s">
        <v>32280</v>
      </c>
      <c r="E7585" s="24">
        <v>3</v>
      </c>
      <c r="F7585" s="24" t="s">
        <v>32012</v>
      </c>
      <c r="G7585" s="24" t="s">
        <v>32256</v>
      </c>
      <c r="H7585" s="27">
        <v>38236</v>
      </c>
      <c r="I7585" s="27">
        <v>38520</v>
      </c>
      <c r="J7585" s="28">
        <v>1</v>
      </c>
      <c r="K7585" s="24" t="s">
        <v>168</v>
      </c>
      <c r="L7585" s="24" t="s">
        <v>168</v>
      </c>
      <c r="M7585" s="24" t="s">
        <v>168</v>
      </c>
      <c r="N7585" s="24" t="s">
        <v>168</v>
      </c>
      <c r="O7585" s="24" t="s">
        <v>168</v>
      </c>
      <c r="P7585" s="24" t="s">
        <v>168</v>
      </c>
      <c r="Q7585" s="23"/>
      <c r="R7585" s="23"/>
      <c r="S7585" s="23"/>
      <c r="T7585" s="23"/>
      <c r="U7585" s="27">
        <v>38462</v>
      </c>
      <c r="V7585" s="27">
        <v>38505</v>
      </c>
    </row>
    <row r="7586" spans="1:22" ht="15" customHeight="1" x14ac:dyDescent="0.3">
      <c r="A7586" s="24" t="s">
        <v>168</v>
      </c>
      <c r="B7586" s="24">
        <f t="shared" si="77"/>
        <v>7585</v>
      </c>
      <c r="C7586" s="24">
        <v>11041</v>
      </c>
      <c r="D7586" s="24" t="s">
        <v>32281</v>
      </c>
      <c r="E7586" s="24">
        <v>2</v>
      </c>
      <c r="F7586" s="24" t="s">
        <v>32012</v>
      </c>
      <c r="G7586" s="24" t="s">
        <v>32256</v>
      </c>
      <c r="H7586" s="27">
        <v>37603</v>
      </c>
      <c r="I7586" s="27">
        <v>38238</v>
      </c>
      <c r="J7586" s="28">
        <v>1</v>
      </c>
      <c r="K7586" s="24" t="s">
        <v>32257</v>
      </c>
      <c r="L7586" s="24" t="s">
        <v>168</v>
      </c>
      <c r="M7586" s="24" t="s">
        <v>31230</v>
      </c>
      <c r="N7586" s="24" t="s">
        <v>28491</v>
      </c>
      <c r="O7586" s="24" t="s">
        <v>168</v>
      </c>
      <c r="P7586" s="24" t="s">
        <v>168</v>
      </c>
      <c r="Q7586" s="23"/>
      <c r="R7586" s="23"/>
      <c r="S7586" s="23"/>
      <c r="T7586" s="23"/>
      <c r="U7586" s="27">
        <v>37634</v>
      </c>
      <c r="V7586" s="27">
        <v>38436</v>
      </c>
    </row>
    <row r="7587" spans="1:22" ht="15" customHeight="1" x14ac:dyDescent="0.3">
      <c r="A7587" s="32" t="s">
        <v>32282</v>
      </c>
      <c r="B7587" s="24">
        <f t="shared" si="77"/>
        <v>7586</v>
      </c>
      <c r="C7587" s="32">
        <v>2048</v>
      </c>
      <c r="D7587" s="32" t="s">
        <v>32283</v>
      </c>
      <c r="E7587" s="32">
        <v>2</v>
      </c>
      <c r="F7587" s="32" t="s">
        <v>32012</v>
      </c>
      <c r="G7587" s="32" t="s">
        <v>32284</v>
      </c>
      <c r="H7587" s="34">
        <v>36766</v>
      </c>
      <c r="I7587" s="34">
        <v>38329</v>
      </c>
      <c r="J7587" s="35">
        <v>1</v>
      </c>
      <c r="K7587" s="32" t="s">
        <v>32285</v>
      </c>
      <c r="L7587" s="32" t="s">
        <v>168</v>
      </c>
      <c r="M7587" s="32" t="s">
        <v>13084</v>
      </c>
      <c r="N7587" s="32" t="s">
        <v>32286</v>
      </c>
      <c r="O7587" s="32" t="s">
        <v>32287</v>
      </c>
      <c r="P7587" s="32" t="s">
        <v>32288</v>
      </c>
      <c r="Q7587" s="23"/>
      <c r="R7587" s="23"/>
      <c r="S7587" s="23"/>
      <c r="T7587" s="23"/>
      <c r="U7587" s="34">
        <v>36808</v>
      </c>
      <c r="V7587" s="34">
        <v>37634</v>
      </c>
    </row>
    <row r="7588" spans="1:22" ht="15" customHeight="1" x14ac:dyDescent="0.3">
      <c r="A7588" s="24" t="s">
        <v>168</v>
      </c>
      <c r="B7588" s="24">
        <f t="shared" si="77"/>
        <v>7587</v>
      </c>
      <c r="C7588" s="24">
        <v>13004</v>
      </c>
      <c r="D7588" s="24" t="s">
        <v>32289</v>
      </c>
      <c r="E7588" s="24">
        <v>3</v>
      </c>
      <c r="F7588" s="24" t="s">
        <v>32012</v>
      </c>
      <c r="G7588" s="24" t="s">
        <v>32284</v>
      </c>
      <c r="H7588" s="27">
        <v>36766</v>
      </c>
      <c r="I7588" s="27">
        <v>37785</v>
      </c>
      <c r="J7588" s="28">
        <v>1</v>
      </c>
      <c r="K7588" s="24" t="s">
        <v>168</v>
      </c>
      <c r="L7588" s="24" t="s">
        <v>168</v>
      </c>
      <c r="M7588" s="24" t="s">
        <v>30371</v>
      </c>
      <c r="N7588" s="24" t="s">
        <v>29557</v>
      </c>
      <c r="O7588" s="24" t="s">
        <v>32290</v>
      </c>
      <c r="P7588" s="24" t="s">
        <v>32291</v>
      </c>
      <c r="Q7588" s="23"/>
      <c r="R7588" s="23"/>
      <c r="S7588" s="23"/>
      <c r="T7588" s="23"/>
      <c r="U7588" s="27">
        <v>37315</v>
      </c>
      <c r="V7588" s="27">
        <v>37879</v>
      </c>
    </row>
    <row r="7589" spans="1:22" ht="15" customHeight="1" x14ac:dyDescent="0.3">
      <c r="A7589" s="24" t="s">
        <v>168</v>
      </c>
      <c r="B7589" s="24">
        <f t="shared" si="77"/>
        <v>7588</v>
      </c>
      <c r="C7589" s="24">
        <v>13005</v>
      </c>
      <c r="D7589" s="24" t="s">
        <v>32292</v>
      </c>
      <c r="E7589" s="24">
        <v>3</v>
      </c>
      <c r="F7589" s="24" t="s">
        <v>32012</v>
      </c>
      <c r="G7589" s="24" t="s">
        <v>32284</v>
      </c>
      <c r="H7589" s="27">
        <v>36766</v>
      </c>
      <c r="I7589" s="27">
        <v>38329</v>
      </c>
      <c r="J7589" s="28">
        <v>1</v>
      </c>
      <c r="K7589" s="24" t="s">
        <v>168</v>
      </c>
      <c r="L7589" s="24" t="s">
        <v>168</v>
      </c>
      <c r="M7589" s="24" t="s">
        <v>168</v>
      </c>
      <c r="N7589" s="24" t="s">
        <v>168</v>
      </c>
      <c r="O7589" s="24" t="s">
        <v>168</v>
      </c>
      <c r="P7589" s="24">
        <v>29.163</v>
      </c>
      <c r="Q7589" s="23"/>
      <c r="R7589" s="23"/>
      <c r="S7589" s="23"/>
      <c r="T7589" s="23"/>
      <c r="U7589" s="27">
        <v>37315</v>
      </c>
      <c r="V7589" s="27">
        <v>38420</v>
      </c>
    </row>
    <row r="7590" spans="1:22" ht="15" customHeight="1" x14ac:dyDescent="0.3">
      <c r="A7590" s="24" t="s">
        <v>168</v>
      </c>
      <c r="B7590" s="24">
        <f t="shared" si="77"/>
        <v>7589</v>
      </c>
      <c r="C7590" s="24">
        <v>11044</v>
      </c>
      <c r="D7590" s="24" t="s">
        <v>32293</v>
      </c>
      <c r="E7590" s="24">
        <v>3</v>
      </c>
      <c r="F7590" s="24" t="s">
        <v>32012</v>
      </c>
      <c r="G7590" s="24" t="s">
        <v>32256</v>
      </c>
      <c r="H7590" s="27">
        <v>38118</v>
      </c>
      <c r="I7590" s="27">
        <v>38238</v>
      </c>
      <c r="J7590" s="28">
        <v>1</v>
      </c>
      <c r="K7590" s="24" t="s">
        <v>168</v>
      </c>
      <c r="L7590" s="24" t="s">
        <v>168</v>
      </c>
      <c r="M7590" s="24" t="s">
        <v>168</v>
      </c>
      <c r="N7590" s="24" t="s">
        <v>168</v>
      </c>
      <c r="O7590" s="24" t="s">
        <v>168</v>
      </c>
      <c r="P7590" s="24" t="s">
        <v>168</v>
      </c>
      <c r="Q7590" s="23"/>
      <c r="R7590" s="23"/>
      <c r="S7590" s="23"/>
      <c r="T7590" s="23"/>
      <c r="U7590" s="27">
        <v>38047</v>
      </c>
      <c r="V7590" s="27">
        <v>38238</v>
      </c>
    </row>
    <row r="7591" spans="1:22" ht="15" customHeight="1" x14ac:dyDescent="0.3">
      <c r="A7591" s="24" t="s">
        <v>168</v>
      </c>
      <c r="B7591" s="24">
        <f t="shared" si="77"/>
        <v>7590</v>
      </c>
      <c r="C7591" s="24">
        <v>11017</v>
      </c>
      <c r="D7591" s="24" t="s">
        <v>32294</v>
      </c>
      <c r="E7591" s="24">
        <v>3</v>
      </c>
      <c r="F7591" s="24" t="s">
        <v>32012</v>
      </c>
      <c r="G7591" s="24" t="s">
        <v>32256</v>
      </c>
      <c r="H7591" s="27">
        <v>36964</v>
      </c>
      <c r="I7591" s="27">
        <v>38238</v>
      </c>
      <c r="J7591" s="28">
        <v>1</v>
      </c>
      <c r="K7591" s="24" t="s">
        <v>168</v>
      </c>
      <c r="L7591" s="24" t="s">
        <v>168</v>
      </c>
      <c r="M7591" s="24" t="s">
        <v>168</v>
      </c>
      <c r="N7591" s="24" t="s">
        <v>168</v>
      </c>
      <c r="O7591" s="24" t="s">
        <v>168</v>
      </c>
      <c r="P7591" s="24" t="s">
        <v>168</v>
      </c>
      <c r="Q7591" s="23"/>
      <c r="R7591" s="23"/>
      <c r="S7591" s="23"/>
      <c r="T7591" s="23"/>
      <c r="U7591" s="27">
        <v>37172</v>
      </c>
      <c r="V7591" s="27">
        <v>38238</v>
      </c>
    </row>
    <row r="7592" spans="1:22" ht="15" customHeight="1" x14ac:dyDescent="0.3">
      <c r="A7592" s="24" t="s">
        <v>32295</v>
      </c>
      <c r="B7592" s="24">
        <f t="shared" ref="B7592:B7655" si="78">B7591+1</f>
        <v>7591</v>
      </c>
      <c r="C7592" s="24">
        <v>2047</v>
      </c>
      <c r="D7592" s="24" t="s">
        <v>32296</v>
      </c>
      <c r="E7592" s="24">
        <v>2</v>
      </c>
      <c r="F7592" s="24" t="s">
        <v>32012</v>
      </c>
      <c r="G7592" s="24" t="s">
        <v>32284</v>
      </c>
      <c r="H7592" s="27">
        <v>36766</v>
      </c>
      <c r="I7592" s="27">
        <v>38064</v>
      </c>
      <c r="J7592" s="28">
        <v>1</v>
      </c>
      <c r="K7592" s="24" t="s">
        <v>32297</v>
      </c>
      <c r="L7592" s="24" t="s">
        <v>168</v>
      </c>
      <c r="M7592" s="24" t="s">
        <v>7271</v>
      </c>
      <c r="N7592" s="24" t="s">
        <v>32150</v>
      </c>
      <c r="O7592" s="24" t="s">
        <v>32298</v>
      </c>
      <c r="P7592" s="24" t="s">
        <v>32299</v>
      </c>
      <c r="Q7592" s="23"/>
      <c r="R7592" s="23"/>
      <c r="S7592" s="23"/>
      <c r="T7592" s="23"/>
      <c r="U7592" s="27">
        <v>37280</v>
      </c>
      <c r="V7592" s="27">
        <v>38239</v>
      </c>
    </row>
    <row r="7593" spans="1:22" ht="15" customHeight="1" x14ac:dyDescent="0.3">
      <c r="A7593" s="24" t="s">
        <v>32300</v>
      </c>
      <c r="B7593" s="24">
        <f t="shared" si="78"/>
        <v>7592</v>
      </c>
      <c r="C7593" s="24">
        <v>14001</v>
      </c>
      <c r="D7593" s="24" t="s">
        <v>32301</v>
      </c>
      <c r="E7593" s="24">
        <v>2</v>
      </c>
      <c r="F7593" s="24" t="s">
        <v>32012</v>
      </c>
      <c r="G7593" s="24" t="s">
        <v>32177</v>
      </c>
      <c r="H7593" s="27">
        <v>37110</v>
      </c>
      <c r="I7593" s="27">
        <v>38231</v>
      </c>
      <c r="J7593" s="28">
        <v>1</v>
      </c>
      <c r="K7593" s="24" t="s">
        <v>168</v>
      </c>
      <c r="L7593" s="24" t="s">
        <v>168</v>
      </c>
      <c r="M7593" s="24" t="s">
        <v>168</v>
      </c>
      <c r="N7593" s="24" t="s">
        <v>168</v>
      </c>
      <c r="O7593" s="24" t="s">
        <v>32302</v>
      </c>
      <c r="P7593" s="24" t="s">
        <v>168</v>
      </c>
      <c r="Q7593" s="23"/>
      <c r="R7593" s="23"/>
      <c r="S7593" s="23"/>
      <c r="T7593" s="23"/>
      <c r="U7593" s="27">
        <v>37172</v>
      </c>
      <c r="V7593" s="27">
        <v>38420</v>
      </c>
    </row>
    <row r="7594" spans="1:22" ht="15" customHeight="1" x14ac:dyDescent="0.3">
      <c r="A7594" s="24" t="s">
        <v>168</v>
      </c>
      <c r="B7594" s="24">
        <f t="shared" si="78"/>
        <v>7593</v>
      </c>
      <c r="C7594" s="24">
        <v>31036</v>
      </c>
      <c r="D7594" s="24" t="s">
        <v>32303</v>
      </c>
      <c r="E7594" s="24">
        <v>2</v>
      </c>
      <c r="F7594" s="24" t="s">
        <v>32012</v>
      </c>
      <c r="G7594" s="24" t="s">
        <v>3361</v>
      </c>
      <c r="H7594" s="27">
        <v>37575</v>
      </c>
      <c r="I7594" s="27">
        <v>37602</v>
      </c>
      <c r="J7594" s="28">
        <v>1</v>
      </c>
      <c r="K7594" s="24" t="s">
        <v>168</v>
      </c>
      <c r="L7594" s="24" t="s">
        <v>168</v>
      </c>
      <c r="M7594" s="24" t="s">
        <v>903</v>
      </c>
      <c r="N7594" s="24" t="s">
        <v>32252</v>
      </c>
      <c r="O7594" s="24" t="s">
        <v>168</v>
      </c>
      <c r="P7594" s="24" t="s">
        <v>168</v>
      </c>
      <c r="Q7594" s="23"/>
      <c r="R7594" s="23"/>
      <c r="S7594" s="23"/>
      <c r="T7594" s="23"/>
      <c r="U7594" s="27">
        <v>37634</v>
      </c>
      <c r="V7594" s="27">
        <v>37806</v>
      </c>
    </row>
    <row r="7595" spans="1:22" ht="15" customHeight="1" x14ac:dyDescent="0.3">
      <c r="A7595" s="24" t="s">
        <v>32304</v>
      </c>
      <c r="B7595" s="24">
        <f t="shared" si="78"/>
        <v>7594</v>
      </c>
      <c r="C7595" s="24">
        <v>33012</v>
      </c>
      <c r="D7595" s="24" t="s">
        <v>32305</v>
      </c>
      <c r="E7595" s="24">
        <v>2</v>
      </c>
      <c r="F7595" s="24" t="s">
        <v>32012</v>
      </c>
      <c r="G7595" s="24" t="s">
        <v>3405</v>
      </c>
      <c r="H7595" s="27">
        <v>37599</v>
      </c>
      <c r="I7595" s="27">
        <v>37973</v>
      </c>
      <c r="J7595" s="28">
        <v>1</v>
      </c>
      <c r="K7595" s="24" t="s">
        <v>32306</v>
      </c>
      <c r="L7595" s="24" t="s">
        <v>168</v>
      </c>
      <c r="M7595" s="24" t="s">
        <v>32307</v>
      </c>
      <c r="N7595" s="24" t="s">
        <v>32308</v>
      </c>
      <c r="O7595" s="24" t="s">
        <v>32309</v>
      </c>
      <c r="P7595" s="24" t="s">
        <v>18444</v>
      </c>
      <c r="Q7595" s="23"/>
      <c r="R7595" s="23"/>
      <c r="S7595" s="23"/>
      <c r="T7595" s="23"/>
      <c r="U7595" s="27">
        <v>37636</v>
      </c>
      <c r="V7595" s="27">
        <v>42087</v>
      </c>
    </row>
    <row r="7596" spans="1:22" ht="15" customHeight="1" x14ac:dyDescent="0.3">
      <c r="A7596" s="24" t="s">
        <v>168</v>
      </c>
      <c r="B7596" s="24">
        <f t="shared" si="78"/>
        <v>7595</v>
      </c>
      <c r="C7596" s="24">
        <v>31042</v>
      </c>
      <c r="D7596" s="24" t="s">
        <v>32310</v>
      </c>
      <c r="E7596" s="24">
        <v>2</v>
      </c>
      <c r="F7596" s="24" t="s">
        <v>32012</v>
      </c>
      <c r="G7596" s="24" t="s">
        <v>3361</v>
      </c>
      <c r="H7596" s="27">
        <v>37606</v>
      </c>
      <c r="I7596" s="27">
        <v>37785</v>
      </c>
      <c r="J7596" s="28">
        <v>1</v>
      </c>
      <c r="K7596" s="24" t="s">
        <v>168</v>
      </c>
      <c r="L7596" s="24" t="s">
        <v>168</v>
      </c>
      <c r="M7596" s="24" t="s">
        <v>19351</v>
      </c>
      <c r="N7596" s="24" t="s">
        <v>32311</v>
      </c>
      <c r="O7596" s="24" t="s">
        <v>168</v>
      </c>
      <c r="P7596" s="24">
        <v>22.8</v>
      </c>
      <c r="Q7596" s="23"/>
      <c r="R7596" s="23"/>
      <c r="S7596" s="23"/>
      <c r="T7596" s="23"/>
      <c r="U7596" s="27">
        <v>37708</v>
      </c>
      <c r="V7596" s="27">
        <v>40421</v>
      </c>
    </row>
    <row r="7597" spans="1:22" ht="15" customHeight="1" x14ac:dyDescent="0.3">
      <c r="A7597" s="24" t="s">
        <v>32312</v>
      </c>
      <c r="B7597" s="24">
        <f t="shared" si="78"/>
        <v>7596</v>
      </c>
      <c r="C7597" s="24">
        <v>35032</v>
      </c>
      <c r="D7597" s="24" t="s">
        <v>32313</v>
      </c>
      <c r="E7597" s="24">
        <v>2</v>
      </c>
      <c r="F7597" s="24" t="s">
        <v>32012</v>
      </c>
      <c r="G7597" s="24" t="s">
        <v>3398</v>
      </c>
      <c r="H7597" s="27">
        <v>37701</v>
      </c>
      <c r="I7597" s="27">
        <v>38337</v>
      </c>
      <c r="J7597" s="28">
        <v>1</v>
      </c>
      <c r="K7597" s="24" t="s">
        <v>32314</v>
      </c>
      <c r="L7597" s="24" t="s">
        <v>168</v>
      </c>
      <c r="M7597" s="24" t="s">
        <v>1312</v>
      </c>
      <c r="N7597" s="24" t="s">
        <v>32315</v>
      </c>
      <c r="O7597" s="24" t="s">
        <v>32316</v>
      </c>
      <c r="P7597" s="24">
        <v>32.26</v>
      </c>
      <c r="Q7597" s="23"/>
      <c r="R7597" s="23"/>
      <c r="S7597" s="23"/>
      <c r="T7597" s="23"/>
      <c r="U7597" s="27">
        <v>38289</v>
      </c>
      <c r="V7597" s="27">
        <v>38730</v>
      </c>
    </row>
    <row r="7598" spans="1:22" ht="15" customHeight="1" x14ac:dyDescent="0.3">
      <c r="A7598" s="24" t="s">
        <v>168</v>
      </c>
      <c r="B7598" s="24">
        <f t="shared" si="78"/>
        <v>7597</v>
      </c>
      <c r="C7598" s="24">
        <v>11051</v>
      </c>
      <c r="D7598" s="24" t="s">
        <v>32317</v>
      </c>
      <c r="E7598" s="24">
        <v>2</v>
      </c>
      <c r="F7598" s="24" t="s">
        <v>32012</v>
      </c>
      <c r="G7598" s="24" t="s">
        <v>32256</v>
      </c>
      <c r="H7598" s="27">
        <v>38233</v>
      </c>
      <c r="I7598" s="27">
        <v>38660</v>
      </c>
      <c r="J7598" s="28">
        <v>1</v>
      </c>
      <c r="K7598" s="24" t="s">
        <v>32257</v>
      </c>
      <c r="L7598" s="24" t="s">
        <v>168</v>
      </c>
      <c r="M7598" s="24" t="s">
        <v>168</v>
      </c>
      <c r="N7598" s="24" t="s">
        <v>168</v>
      </c>
      <c r="O7598" s="24" t="s">
        <v>168</v>
      </c>
      <c r="P7598" s="24">
        <v>24.167000000000002</v>
      </c>
      <c r="Q7598" s="23"/>
      <c r="R7598" s="23"/>
      <c r="S7598" s="23"/>
      <c r="T7598" s="23"/>
      <c r="U7598" s="27">
        <v>38327</v>
      </c>
      <c r="V7598" s="27">
        <v>38420</v>
      </c>
    </row>
    <row r="7599" spans="1:22" ht="15" customHeight="1" x14ac:dyDescent="0.3">
      <c r="A7599" s="24" t="s">
        <v>168</v>
      </c>
      <c r="B7599" s="24">
        <f t="shared" si="78"/>
        <v>7598</v>
      </c>
      <c r="C7599" s="24">
        <v>32027</v>
      </c>
      <c r="D7599" s="24" t="s">
        <v>32318</v>
      </c>
      <c r="E7599" s="24">
        <v>2</v>
      </c>
      <c r="F7599" s="24" t="s">
        <v>32012</v>
      </c>
      <c r="G7599" s="24" t="s">
        <v>3390</v>
      </c>
      <c r="H7599" s="27">
        <v>37883</v>
      </c>
      <c r="I7599" s="27">
        <v>37883</v>
      </c>
      <c r="J7599" s="28">
        <v>1</v>
      </c>
      <c r="K7599" s="24" t="s">
        <v>32319</v>
      </c>
      <c r="L7599" s="24" t="s">
        <v>168</v>
      </c>
      <c r="M7599" s="24" t="s">
        <v>168</v>
      </c>
      <c r="N7599" s="24" t="s">
        <v>168</v>
      </c>
      <c r="O7599" s="24" t="s">
        <v>168</v>
      </c>
      <c r="P7599" s="24" t="s">
        <v>168</v>
      </c>
      <c r="Q7599" s="23"/>
      <c r="R7599" s="23"/>
      <c r="S7599" s="24" t="s">
        <v>32320</v>
      </c>
      <c r="T7599" s="23"/>
      <c r="U7599" s="27">
        <v>38279</v>
      </c>
      <c r="V7599" s="27">
        <v>38281</v>
      </c>
    </row>
    <row r="7600" spans="1:22" ht="15" customHeight="1" x14ac:dyDescent="0.3">
      <c r="A7600" s="32" t="s">
        <v>32321</v>
      </c>
      <c r="B7600" s="24">
        <f t="shared" si="78"/>
        <v>7599</v>
      </c>
      <c r="C7600" s="32">
        <v>32063</v>
      </c>
      <c r="D7600" s="32" t="s">
        <v>32322</v>
      </c>
      <c r="E7600" s="32">
        <v>1</v>
      </c>
      <c r="F7600" s="32" t="s">
        <v>32012</v>
      </c>
      <c r="G7600" s="32" t="s">
        <v>32323</v>
      </c>
      <c r="H7600" s="34">
        <v>37872</v>
      </c>
      <c r="I7600" s="34">
        <v>38512</v>
      </c>
      <c r="J7600" s="35">
        <v>1</v>
      </c>
      <c r="K7600" s="32" t="s">
        <v>32324</v>
      </c>
      <c r="L7600" s="32" t="s">
        <v>168</v>
      </c>
      <c r="M7600" s="32" t="s">
        <v>1312</v>
      </c>
      <c r="N7600" s="32" t="s">
        <v>32325</v>
      </c>
      <c r="O7600" s="32" t="s">
        <v>168</v>
      </c>
      <c r="P7600" s="32" t="s">
        <v>168</v>
      </c>
      <c r="Q7600" s="23"/>
      <c r="R7600" s="23"/>
      <c r="S7600" s="23"/>
      <c r="T7600" s="23"/>
      <c r="U7600" s="34">
        <v>37909</v>
      </c>
      <c r="V7600" s="34">
        <v>38176</v>
      </c>
    </row>
    <row r="7601" spans="1:22" ht="15" customHeight="1" x14ac:dyDescent="0.3">
      <c r="A7601" s="24" t="s">
        <v>168</v>
      </c>
      <c r="B7601" s="24">
        <f t="shared" si="78"/>
        <v>7600</v>
      </c>
      <c r="C7601" s="24">
        <v>32068</v>
      </c>
      <c r="D7601" s="24" t="s">
        <v>32326</v>
      </c>
      <c r="E7601" s="24">
        <v>2</v>
      </c>
      <c r="F7601" s="24" t="s">
        <v>32012</v>
      </c>
      <c r="G7601" s="24" t="s">
        <v>3390</v>
      </c>
      <c r="H7601" s="27">
        <v>37872</v>
      </c>
      <c r="I7601" s="27">
        <v>38321</v>
      </c>
      <c r="J7601" s="28">
        <v>1</v>
      </c>
      <c r="K7601" s="24" t="s">
        <v>32324</v>
      </c>
      <c r="L7601" s="24" t="s">
        <v>168</v>
      </c>
      <c r="M7601" s="24" t="s">
        <v>1312</v>
      </c>
      <c r="N7601" s="24" t="s">
        <v>32325</v>
      </c>
      <c r="O7601" s="24" t="s">
        <v>168</v>
      </c>
      <c r="P7601" s="24">
        <v>23.978999999999999</v>
      </c>
      <c r="Q7601" s="23"/>
      <c r="R7601" s="23"/>
      <c r="S7601" s="23"/>
      <c r="T7601" s="23"/>
      <c r="U7601" s="27">
        <v>37909</v>
      </c>
      <c r="V7601" s="27">
        <v>38327</v>
      </c>
    </row>
    <row r="7602" spans="1:22" ht="15" customHeight="1" x14ac:dyDescent="0.3">
      <c r="A7602" s="24" t="s">
        <v>168</v>
      </c>
      <c r="B7602" s="24">
        <f t="shared" si="78"/>
        <v>7601</v>
      </c>
      <c r="C7602" s="24">
        <v>60002</v>
      </c>
      <c r="D7602" s="24" t="s">
        <v>32327</v>
      </c>
      <c r="E7602" s="24">
        <v>2</v>
      </c>
      <c r="F7602" s="24" t="s">
        <v>32012</v>
      </c>
      <c r="G7602" s="24" t="s">
        <v>32161</v>
      </c>
      <c r="H7602" s="27">
        <v>37987</v>
      </c>
      <c r="I7602" s="27">
        <v>38411</v>
      </c>
      <c r="J7602" s="28">
        <v>1</v>
      </c>
      <c r="K7602" s="24" t="s">
        <v>168</v>
      </c>
      <c r="L7602" s="24" t="s">
        <v>168</v>
      </c>
      <c r="M7602" s="24" t="s">
        <v>168</v>
      </c>
      <c r="N7602" s="24" t="s">
        <v>32163</v>
      </c>
      <c r="O7602" s="24" t="s">
        <v>32276</v>
      </c>
      <c r="P7602" s="24" t="s">
        <v>168</v>
      </c>
      <c r="Q7602" s="23"/>
      <c r="R7602" s="23"/>
      <c r="S7602" s="23"/>
      <c r="T7602" s="23"/>
      <c r="U7602" s="27">
        <v>37909</v>
      </c>
      <c r="V7602" s="27">
        <v>38436</v>
      </c>
    </row>
    <row r="7603" spans="1:22" ht="15" customHeight="1" x14ac:dyDescent="0.3">
      <c r="A7603" s="24" t="s">
        <v>168</v>
      </c>
      <c r="B7603" s="24">
        <f t="shared" si="78"/>
        <v>7602</v>
      </c>
      <c r="C7603" s="24">
        <v>34029</v>
      </c>
      <c r="D7603" s="24" t="s">
        <v>32328</v>
      </c>
      <c r="E7603" s="24">
        <v>2</v>
      </c>
      <c r="F7603" s="24" t="s">
        <v>32012</v>
      </c>
      <c r="G7603" s="24" t="s">
        <v>3565</v>
      </c>
      <c r="H7603" s="27">
        <v>38243</v>
      </c>
      <c r="I7603" s="27">
        <v>38337</v>
      </c>
      <c r="J7603" s="28">
        <v>1</v>
      </c>
      <c r="K7603" s="24" t="s">
        <v>168</v>
      </c>
      <c r="L7603" s="24" t="s">
        <v>168</v>
      </c>
      <c r="M7603" s="24" t="s">
        <v>168</v>
      </c>
      <c r="N7603" s="24" t="s">
        <v>168</v>
      </c>
      <c r="O7603" s="24" t="s">
        <v>31654</v>
      </c>
      <c r="P7603" s="24" t="s">
        <v>31226</v>
      </c>
      <c r="Q7603" s="23"/>
      <c r="R7603" s="23"/>
      <c r="S7603" s="23"/>
      <c r="T7603" s="23"/>
      <c r="U7603" s="27">
        <v>38261</v>
      </c>
      <c r="V7603" s="27">
        <v>38327</v>
      </c>
    </row>
    <row r="7604" spans="1:22" ht="15" customHeight="1" x14ac:dyDescent="0.3">
      <c r="A7604" s="24" t="s">
        <v>32329</v>
      </c>
      <c r="B7604" s="24">
        <f t="shared" si="78"/>
        <v>7603</v>
      </c>
      <c r="C7604" s="24">
        <v>35036</v>
      </c>
      <c r="D7604" s="24" t="s">
        <v>32330</v>
      </c>
      <c r="E7604" s="24">
        <v>2</v>
      </c>
      <c r="F7604" s="24" t="s">
        <v>32012</v>
      </c>
      <c r="G7604" s="24" t="s">
        <v>3398</v>
      </c>
      <c r="H7604" s="27">
        <v>38257</v>
      </c>
      <c r="I7604" s="27">
        <v>38512</v>
      </c>
      <c r="J7604" s="28">
        <v>1</v>
      </c>
      <c r="K7604" s="24" t="s">
        <v>32331</v>
      </c>
      <c r="L7604" s="24" t="s">
        <v>168</v>
      </c>
      <c r="M7604" s="24" t="s">
        <v>30371</v>
      </c>
      <c r="N7604" s="24" t="s">
        <v>22297</v>
      </c>
      <c r="O7604" s="24" t="s">
        <v>32332</v>
      </c>
      <c r="P7604" s="24">
        <v>32.271999999999998</v>
      </c>
      <c r="Q7604" s="23"/>
      <c r="R7604" s="23"/>
      <c r="S7604" s="23"/>
      <c r="T7604" s="23"/>
      <c r="U7604" s="27">
        <v>38289</v>
      </c>
      <c r="V7604" s="27">
        <v>38730</v>
      </c>
    </row>
    <row r="7605" spans="1:22" ht="15" customHeight="1" x14ac:dyDescent="0.3">
      <c r="A7605" s="24" t="s">
        <v>32333</v>
      </c>
      <c r="B7605" s="24">
        <f t="shared" si="78"/>
        <v>7604</v>
      </c>
      <c r="C7605" s="24">
        <v>32062</v>
      </c>
      <c r="D7605" s="24" t="s">
        <v>32334</v>
      </c>
      <c r="E7605" s="24">
        <v>1</v>
      </c>
      <c r="F7605" s="24" t="s">
        <v>32012</v>
      </c>
      <c r="G7605" s="24" t="s">
        <v>3390</v>
      </c>
      <c r="H7605" s="27">
        <v>37872</v>
      </c>
      <c r="I7605" s="27">
        <v>38163</v>
      </c>
      <c r="J7605" s="28">
        <v>1</v>
      </c>
      <c r="K7605" s="24" t="s">
        <v>32335</v>
      </c>
      <c r="L7605" s="24" t="s">
        <v>168</v>
      </c>
      <c r="M7605" s="24" t="s">
        <v>30371</v>
      </c>
      <c r="N7605" s="24" t="s">
        <v>32336</v>
      </c>
      <c r="O7605" s="24" t="s">
        <v>168</v>
      </c>
      <c r="P7605" s="24">
        <v>23.981000000000002</v>
      </c>
      <c r="Q7605" s="23"/>
      <c r="R7605" s="23"/>
      <c r="S7605" s="23"/>
      <c r="T7605" s="23"/>
      <c r="U7605" s="27">
        <v>37909</v>
      </c>
      <c r="V7605" s="27">
        <v>40135</v>
      </c>
    </row>
    <row r="7606" spans="1:22" ht="15" customHeight="1" x14ac:dyDescent="0.3">
      <c r="A7606" s="32" t="s">
        <v>32337</v>
      </c>
      <c r="B7606" s="24">
        <f t="shared" si="78"/>
        <v>7605</v>
      </c>
      <c r="C7606" s="32">
        <v>11032</v>
      </c>
      <c r="D7606" s="32" t="s">
        <v>32338</v>
      </c>
      <c r="E7606" s="32">
        <v>1</v>
      </c>
      <c r="F7606" s="32" t="s">
        <v>32012</v>
      </c>
      <c r="G7606" s="32" t="s">
        <v>3390</v>
      </c>
      <c r="H7606" s="34">
        <v>37515</v>
      </c>
      <c r="I7606" s="34">
        <v>37967</v>
      </c>
      <c r="J7606" s="35">
        <v>1</v>
      </c>
      <c r="K7606" s="32" t="s">
        <v>168</v>
      </c>
      <c r="L7606" s="32" t="s">
        <v>168</v>
      </c>
      <c r="M7606" s="32" t="s">
        <v>168</v>
      </c>
      <c r="N7606" s="32" t="s">
        <v>168</v>
      </c>
      <c r="O7606" s="32" t="s">
        <v>168</v>
      </c>
      <c r="P7606" s="32">
        <v>23.864000000000001</v>
      </c>
      <c r="Q7606" s="23"/>
      <c r="R7606" s="23"/>
      <c r="S7606" s="23"/>
      <c r="T7606" s="23"/>
      <c r="U7606" s="34">
        <v>37525</v>
      </c>
      <c r="V7606" s="34">
        <v>38176</v>
      </c>
    </row>
    <row r="7607" spans="1:22" ht="15" customHeight="1" x14ac:dyDescent="0.3">
      <c r="A7607" s="24" t="s">
        <v>168</v>
      </c>
      <c r="B7607" s="24">
        <f t="shared" si="78"/>
        <v>7606</v>
      </c>
      <c r="C7607" s="24">
        <v>32028</v>
      </c>
      <c r="D7607" s="24" t="s">
        <v>32339</v>
      </c>
      <c r="E7607" s="24">
        <v>2</v>
      </c>
      <c r="F7607" s="24" t="s">
        <v>32012</v>
      </c>
      <c r="G7607" s="24" t="s">
        <v>3390</v>
      </c>
      <c r="H7607" s="27">
        <v>37515</v>
      </c>
      <c r="I7607" s="27">
        <v>37894</v>
      </c>
      <c r="J7607" s="28">
        <v>1</v>
      </c>
      <c r="K7607" s="24" t="s">
        <v>32340</v>
      </c>
      <c r="L7607" s="24" t="s">
        <v>168</v>
      </c>
      <c r="M7607" s="24" t="s">
        <v>903</v>
      </c>
      <c r="N7607" s="24" t="s">
        <v>28893</v>
      </c>
      <c r="O7607" s="24" t="s">
        <v>32341</v>
      </c>
      <c r="P7607" s="24">
        <v>23.864000000000001</v>
      </c>
      <c r="Q7607" s="23"/>
      <c r="R7607" s="23"/>
      <c r="S7607" s="23"/>
      <c r="T7607" s="23"/>
      <c r="U7607" s="27">
        <v>37568</v>
      </c>
      <c r="V7607" s="27">
        <v>38176</v>
      </c>
    </row>
    <row r="7608" spans="1:22" ht="15" customHeight="1" x14ac:dyDescent="0.3">
      <c r="A7608" s="24" t="s">
        <v>168</v>
      </c>
      <c r="B7608" s="24">
        <f t="shared" si="78"/>
        <v>7607</v>
      </c>
      <c r="C7608" s="24">
        <v>32061</v>
      </c>
      <c r="D7608" s="24" t="s">
        <v>32342</v>
      </c>
      <c r="E7608" s="24">
        <v>2</v>
      </c>
      <c r="F7608" s="24" t="s">
        <v>32012</v>
      </c>
      <c r="G7608" s="24" t="s">
        <v>3390</v>
      </c>
      <c r="H7608" s="27">
        <v>37515</v>
      </c>
      <c r="I7608" s="27">
        <v>37883</v>
      </c>
      <c r="J7608" s="28">
        <v>1</v>
      </c>
      <c r="K7608" s="24" t="s">
        <v>32340</v>
      </c>
      <c r="L7608" s="24" t="s">
        <v>168</v>
      </c>
      <c r="M7608" s="24" t="s">
        <v>903</v>
      </c>
      <c r="N7608" s="24" t="s">
        <v>28893</v>
      </c>
      <c r="O7608" s="24" t="s">
        <v>168</v>
      </c>
      <c r="P7608" s="24">
        <v>23.864000000000001</v>
      </c>
      <c r="Q7608" s="23"/>
      <c r="R7608" s="23"/>
      <c r="S7608" s="23"/>
      <c r="T7608" s="23"/>
      <c r="U7608" s="27">
        <v>37879</v>
      </c>
      <c r="V7608" s="27">
        <v>38176</v>
      </c>
    </row>
    <row r="7609" spans="1:22" ht="15" customHeight="1" x14ac:dyDescent="0.3">
      <c r="A7609" s="24" t="s">
        <v>168</v>
      </c>
      <c r="B7609" s="24">
        <f t="shared" si="78"/>
        <v>7608</v>
      </c>
      <c r="C7609" s="24">
        <v>11033</v>
      </c>
      <c r="D7609" s="24" t="s">
        <v>32343</v>
      </c>
      <c r="E7609" s="24">
        <v>2</v>
      </c>
      <c r="F7609" s="24" t="s">
        <v>32012</v>
      </c>
      <c r="G7609" s="24" t="s">
        <v>32256</v>
      </c>
      <c r="H7609" s="27">
        <v>37543</v>
      </c>
      <c r="I7609" s="27">
        <v>37967</v>
      </c>
      <c r="J7609" s="28">
        <v>1</v>
      </c>
      <c r="K7609" s="24" t="s">
        <v>32344</v>
      </c>
      <c r="L7609" s="24" t="s">
        <v>168</v>
      </c>
      <c r="M7609" s="24" t="s">
        <v>31230</v>
      </c>
      <c r="N7609" s="24" t="s">
        <v>28491</v>
      </c>
      <c r="O7609" s="24" t="s">
        <v>168</v>
      </c>
      <c r="P7609" s="24" t="s">
        <v>168</v>
      </c>
      <c r="Q7609" s="23"/>
      <c r="R7609" s="23"/>
      <c r="S7609" s="23"/>
      <c r="T7609" s="23"/>
      <c r="U7609" s="27">
        <v>37568</v>
      </c>
      <c r="V7609" s="27">
        <v>38058</v>
      </c>
    </row>
    <row r="7610" spans="1:22" ht="15" customHeight="1" x14ac:dyDescent="0.3">
      <c r="A7610" s="32" t="s">
        <v>32345</v>
      </c>
      <c r="B7610" s="24">
        <f t="shared" si="78"/>
        <v>7609</v>
      </c>
      <c r="C7610" s="32">
        <v>1365</v>
      </c>
      <c r="D7610" s="32" t="s">
        <v>32346</v>
      </c>
      <c r="E7610" s="32">
        <v>1</v>
      </c>
      <c r="F7610" s="32" t="s">
        <v>32012</v>
      </c>
      <c r="G7610" s="32" t="s">
        <v>3361</v>
      </c>
      <c r="H7610" s="34">
        <v>36894</v>
      </c>
      <c r="I7610" s="34">
        <v>38044</v>
      </c>
      <c r="J7610" s="35">
        <v>1</v>
      </c>
      <c r="K7610" s="32" t="s">
        <v>32347</v>
      </c>
      <c r="L7610" s="32" t="s">
        <v>168</v>
      </c>
      <c r="M7610" s="32" t="s">
        <v>32348</v>
      </c>
      <c r="N7610" s="32" t="s">
        <v>32349</v>
      </c>
      <c r="O7610" s="32" t="s">
        <v>32350</v>
      </c>
      <c r="P7610" s="32">
        <v>23.975999999999999</v>
      </c>
      <c r="Q7610" s="23"/>
      <c r="R7610" s="23"/>
      <c r="S7610" s="23"/>
      <c r="T7610" s="23"/>
      <c r="U7610" s="34">
        <v>36635</v>
      </c>
      <c r="V7610" s="34">
        <v>38371</v>
      </c>
    </row>
    <row r="7611" spans="1:22" ht="15" customHeight="1" x14ac:dyDescent="0.3">
      <c r="A7611" s="24" t="s">
        <v>168</v>
      </c>
      <c r="B7611" s="24">
        <f t="shared" si="78"/>
        <v>7610</v>
      </c>
      <c r="C7611" s="24">
        <v>31004</v>
      </c>
      <c r="D7611" s="24" t="s">
        <v>32351</v>
      </c>
      <c r="E7611" s="24">
        <v>2</v>
      </c>
      <c r="F7611" s="24" t="s">
        <v>32012</v>
      </c>
      <c r="G7611" s="24" t="s">
        <v>3361</v>
      </c>
      <c r="H7611" s="27">
        <v>36894</v>
      </c>
      <c r="I7611" s="27">
        <v>37421</v>
      </c>
      <c r="J7611" s="28">
        <v>1</v>
      </c>
      <c r="K7611" s="24" t="s">
        <v>168</v>
      </c>
      <c r="L7611" s="24" t="s">
        <v>168</v>
      </c>
      <c r="M7611" s="24" t="s">
        <v>168</v>
      </c>
      <c r="N7611" s="24" t="s">
        <v>168</v>
      </c>
      <c r="O7611" s="24" t="s">
        <v>168</v>
      </c>
      <c r="P7611" s="24" t="s">
        <v>168</v>
      </c>
      <c r="Q7611" s="23"/>
      <c r="R7611" s="23"/>
      <c r="S7611" s="23"/>
      <c r="T7611" s="23"/>
      <c r="U7611" s="27">
        <v>37153</v>
      </c>
      <c r="V7611" s="27">
        <v>37806</v>
      </c>
    </row>
    <row r="7612" spans="1:22" ht="15" customHeight="1" x14ac:dyDescent="0.3">
      <c r="A7612" s="24" t="s">
        <v>168</v>
      </c>
      <c r="B7612" s="24">
        <f t="shared" si="78"/>
        <v>7611</v>
      </c>
      <c r="C7612" s="24">
        <v>32701</v>
      </c>
      <c r="D7612" s="24" t="s">
        <v>32352</v>
      </c>
      <c r="E7612" s="24">
        <v>2</v>
      </c>
      <c r="F7612" s="24" t="s">
        <v>32012</v>
      </c>
      <c r="G7612" s="24" t="s">
        <v>3390</v>
      </c>
      <c r="H7612" s="27">
        <v>37571</v>
      </c>
      <c r="I7612" s="27">
        <v>38044</v>
      </c>
      <c r="J7612" s="28">
        <v>1</v>
      </c>
      <c r="K7612" s="24" t="s">
        <v>32353</v>
      </c>
      <c r="L7612" s="24" t="s">
        <v>168</v>
      </c>
      <c r="M7612" s="24" t="s">
        <v>29432</v>
      </c>
      <c r="N7612" s="24" t="s">
        <v>32354</v>
      </c>
      <c r="O7612" s="24" t="s">
        <v>168</v>
      </c>
      <c r="P7612" s="24">
        <v>23.975999999999999</v>
      </c>
      <c r="Q7612" s="23"/>
      <c r="R7612" s="23"/>
      <c r="S7612" s="23"/>
      <c r="T7612" s="23"/>
      <c r="U7612" s="27">
        <v>37525</v>
      </c>
      <c r="V7612" s="27">
        <v>38176</v>
      </c>
    </row>
    <row r="7613" spans="1:22" ht="15" customHeight="1" x14ac:dyDescent="0.3">
      <c r="A7613" s="32" t="s">
        <v>32355</v>
      </c>
      <c r="B7613" s="24">
        <f t="shared" si="78"/>
        <v>7612</v>
      </c>
      <c r="C7613" s="32">
        <v>42009</v>
      </c>
      <c r="D7613" s="32" t="s">
        <v>32356</v>
      </c>
      <c r="E7613" s="32">
        <v>1</v>
      </c>
      <c r="F7613" s="32" t="s">
        <v>32012</v>
      </c>
      <c r="G7613" s="32" t="s">
        <v>32357</v>
      </c>
      <c r="H7613" s="34">
        <v>37483</v>
      </c>
      <c r="I7613" s="34">
        <v>38693</v>
      </c>
      <c r="J7613" s="35">
        <v>1</v>
      </c>
      <c r="K7613" s="32" t="s">
        <v>32358</v>
      </c>
      <c r="L7613" s="32" t="s">
        <v>168</v>
      </c>
      <c r="M7613" s="32" t="s">
        <v>30371</v>
      </c>
      <c r="N7613" s="32" t="s">
        <v>32359</v>
      </c>
      <c r="O7613" s="32" t="s">
        <v>168</v>
      </c>
      <c r="P7613" s="32" t="s">
        <v>168</v>
      </c>
      <c r="Q7613" s="23"/>
      <c r="R7613" s="23"/>
      <c r="S7613" s="23"/>
      <c r="T7613" s="23"/>
      <c r="U7613" s="34">
        <v>37525</v>
      </c>
      <c r="V7613" s="34">
        <v>38327</v>
      </c>
    </row>
    <row r="7614" spans="1:22" ht="15" customHeight="1" x14ac:dyDescent="0.3">
      <c r="A7614" s="32" t="s">
        <v>32360</v>
      </c>
      <c r="B7614" s="24">
        <f t="shared" si="78"/>
        <v>7613</v>
      </c>
      <c r="C7614" s="32">
        <v>42010</v>
      </c>
      <c r="D7614" s="32" t="s">
        <v>32361</v>
      </c>
      <c r="E7614" s="32">
        <v>2</v>
      </c>
      <c r="F7614" s="32" t="s">
        <v>32012</v>
      </c>
      <c r="G7614" s="32" t="s">
        <v>3361</v>
      </c>
      <c r="H7614" s="34">
        <v>37575</v>
      </c>
      <c r="I7614" s="34">
        <v>37974</v>
      </c>
      <c r="J7614" s="35">
        <v>1</v>
      </c>
      <c r="K7614" s="32" t="s">
        <v>168</v>
      </c>
      <c r="L7614" s="32" t="s">
        <v>168</v>
      </c>
      <c r="M7614" s="32" t="s">
        <v>168</v>
      </c>
      <c r="N7614" s="32" t="s">
        <v>168</v>
      </c>
      <c r="O7614" s="32" t="s">
        <v>168</v>
      </c>
      <c r="P7614" s="32">
        <v>22.14</v>
      </c>
      <c r="Q7614" s="23"/>
      <c r="R7614" s="23"/>
      <c r="S7614" s="23"/>
      <c r="T7614" s="23"/>
      <c r="U7614" s="34">
        <v>37525</v>
      </c>
      <c r="V7614" s="34">
        <v>38058</v>
      </c>
    </row>
    <row r="7615" spans="1:22" ht="15" customHeight="1" x14ac:dyDescent="0.3">
      <c r="A7615" s="24" t="s">
        <v>168</v>
      </c>
      <c r="B7615" s="24">
        <f t="shared" si="78"/>
        <v>7614</v>
      </c>
      <c r="C7615" s="24">
        <v>31031</v>
      </c>
      <c r="D7615" s="24" t="s">
        <v>32362</v>
      </c>
      <c r="E7615" s="24">
        <v>3</v>
      </c>
      <c r="F7615" s="24" t="s">
        <v>32012</v>
      </c>
      <c r="G7615" s="24" t="s">
        <v>3361</v>
      </c>
      <c r="H7615" s="27">
        <v>37575</v>
      </c>
      <c r="I7615" s="27">
        <v>37974</v>
      </c>
      <c r="J7615" s="28">
        <v>1</v>
      </c>
      <c r="K7615" s="24" t="s">
        <v>168</v>
      </c>
      <c r="L7615" s="24" t="s">
        <v>168</v>
      </c>
      <c r="M7615" s="24" t="s">
        <v>30371</v>
      </c>
      <c r="N7615" s="24" t="s">
        <v>32359</v>
      </c>
      <c r="O7615" s="24" t="s">
        <v>168</v>
      </c>
      <c r="P7615" s="24">
        <v>22.14</v>
      </c>
      <c r="Q7615" s="23"/>
      <c r="R7615" s="23"/>
      <c r="S7615" s="23"/>
      <c r="T7615" s="23"/>
      <c r="U7615" s="27">
        <v>37634</v>
      </c>
      <c r="V7615" s="27">
        <v>38058</v>
      </c>
    </row>
    <row r="7616" spans="1:22" ht="15" customHeight="1" x14ac:dyDescent="0.3">
      <c r="A7616" s="24" t="s">
        <v>168</v>
      </c>
      <c r="B7616" s="24">
        <f t="shared" si="78"/>
        <v>7615</v>
      </c>
      <c r="C7616" s="24">
        <v>42011</v>
      </c>
      <c r="D7616" s="24" t="s">
        <v>32363</v>
      </c>
      <c r="E7616" s="24">
        <v>2</v>
      </c>
      <c r="F7616" s="24" t="s">
        <v>32012</v>
      </c>
      <c r="G7616" s="24" t="s">
        <v>32364</v>
      </c>
      <c r="H7616" s="27">
        <v>37505</v>
      </c>
      <c r="I7616" s="27">
        <v>38331</v>
      </c>
      <c r="J7616" s="28">
        <v>1</v>
      </c>
      <c r="K7616" s="24" t="s">
        <v>168</v>
      </c>
      <c r="L7616" s="24" t="s">
        <v>168</v>
      </c>
      <c r="M7616" s="24" t="s">
        <v>30371</v>
      </c>
      <c r="N7616" s="24" t="s">
        <v>32359</v>
      </c>
      <c r="O7616" s="24" t="s">
        <v>168</v>
      </c>
      <c r="P7616" s="24">
        <v>23.14</v>
      </c>
      <c r="Q7616" s="23"/>
      <c r="R7616" s="23"/>
      <c r="S7616" s="23"/>
      <c r="T7616" s="23"/>
      <c r="U7616" s="27">
        <v>37525</v>
      </c>
      <c r="V7616" s="27">
        <v>38327</v>
      </c>
    </row>
    <row r="7617" spans="1:22" ht="15" customHeight="1" x14ac:dyDescent="0.3">
      <c r="A7617" s="24" t="s">
        <v>168</v>
      </c>
      <c r="B7617" s="24">
        <f t="shared" si="78"/>
        <v>7616</v>
      </c>
      <c r="C7617" s="24">
        <v>42012</v>
      </c>
      <c r="D7617" s="24" t="s">
        <v>32365</v>
      </c>
      <c r="E7617" s="24">
        <v>2</v>
      </c>
      <c r="F7617" s="24" t="s">
        <v>32012</v>
      </c>
      <c r="G7617" s="24" t="s">
        <v>32161</v>
      </c>
      <c r="H7617" s="27">
        <v>37848</v>
      </c>
      <c r="I7617" s="27">
        <v>38471</v>
      </c>
      <c r="J7617" s="28">
        <v>1</v>
      </c>
      <c r="K7617" s="24" t="s">
        <v>168</v>
      </c>
      <c r="L7617" s="24" t="s">
        <v>168</v>
      </c>
      <c r="M7617" s="24" t="s">
        <v>168</v>
      </c>
      <c r="N7617" s="24" t="s">
        <v>168</v>
      </c>
      <c r="O7617" s="24" t="s">
        <v>168</v>
      </c>
      <c r="P7617" s="24" t="s">
        <v>32366</v>
      </c>
      <c r="Q7617" s="23"/>
      <c r="R7617" s="23"/>
      <c r="S7617" s="23"/>
      <c r="T7617" s="23"/>
      <c r="U7617" s="27">
        <v>37525</v>
      </c>
      <c r="V7617" s="27">
        <v>38436</v>
      </c>
    </row>
    <row r="7618" spans="1:22" ht="15" customHeight="1" x14ac:dyDescent="0.3">
      <c r="A7618" s="24" t="s">
        <v>32367</v>
      </c>
      <c r="B7618" s="24">
        <f t="shared" si="78"/>
        <v>7617</v>
      </c>
      <c r="C7618" s="24">
        <v>42013</v>
      </c>
      <c r="D7618" s="24" t="s">
        <v>32368</v>
      </c>
      <c r="E7618" s="24">
        <v>2</v>
      </c>
      <c r="F7618" s="24" t="s">
        <v>32012</v>
      </c>
      <c r="G7618" s="24" t="s">
        <v>3565</v>
      </c>
      <c r="H7618" s="27">
        <v>37483</v>
      </c>
      <c r="I7618" s="27">
        <v>38693</v>
      </c>
      <c r="J7618" s="28">
        <v>1</v>
      </c>
      <c r="K7618" s="24" t="s">
        <v>168</v>
      </c>
      <c r="L7618" s="24" t="s">
        <v>168</v>
      </c>
      <c r="M7618" s="24" t="s">
        <v>903</v>
      </c>
      <c r="N7618" s="24" t="s">
        <v>32369</v>
      </c>
      <c r="O7618" s="24" t="s">
        <v>168</v>
      </c>
      <c r="P7618" s="24" t="s">
        <v>32370</v>
      </c>
      <c r="Q7618" s="23"/>
      <c r="R7618" s="23"/>
      <c r="S7618" s="23"/>
      <c r="T7618" s="23"/>
      <c r="U7618" s="27">
        <v>37525</v>
      </c>
      <c r="V7618" s="27">
        <v>38730</v>
      </c>
    </row>
    <row r="7619" spans="1:22" ht="15" customHeight="1" x14ac:dyDescent="0.3">
      <c r="A7619" s="24" t="s">
        <v>168</v>
      </c>
      <c r="B7619" s="24">
        <f t="shared" si="78"/>
        <v>7618</v>
      </c>
      <c r="C7619" s="24">
        <v>42014</v>
      </c>
      <c r="D7619" s="24" t="s">
        <v>32371</v>
      </c>
      <c r="E7619" s="24">
        <v>2</v>
      </c>
      <c r="F7619" s="24" t="s">
        <v>32012</v>
      </c>
      <c r="G7619" s="24" t="s">
        <v>32364</v>
      </c>
      <c r="H7619" s="27">
        <v>37965</v>
      </c>
      <c r="I7619" s="27">
        <v>38331</v>
      </c>
      <c r="J7619" s="28">
        <v>1</v>
      </c>
      <c r="K7619" s="24" t="s">
        <v>32372</v>
      </c>
      <c r="L7619" s="24" t="s">
        <v>168</v>
      </c>
      <c r="M7619" s="24" t="s">
        <v>25079</v>
      </c>
      <c r="N7619" s="24" t="s">
        <v>32373</v>
      </c>
      <c r="O7619" s="24" t="s">
        <v>168</v>
      </c>
      <c r="P7619" s="24">
        <v>23.14</v>
      </c>
      <c r="Q7619" s="23"/>
      <c r="R7619" s="23"/>
      <c r="S7619" s="23"/>
      <c r="T7619" s="23"/>
      <c r="U7619" s="27">
        <v>37956</v>
      </c>
      <c r="V7619" s="27">
        <v>38327</v>
      </c>
    </row>
    <row r="7620" spans="1:22" ht="15" customHeight="1" x14ac:dyDescent="0.3">
      <c r="A7620" s="24" t="s">
        <v>32374</v>
      </c>
      <c r="B7620" s="24">
        <f t="shared" si="78"/>
        <v>7619</v>
      </c>
      <c r="C7620" s="24">
        <v>35034</v>
      </c>
      <c r="D7620" s="24" t="s">
        <v>32375</v>
      </c>
      <c r="E7620" s="24">
        <v>2</v>
      </c>
      <c r="F7620" s="24" t="s">
        <v>32012</v>
      </c>
      <c r="G7620" s="24" t="s">
        <v>3398</v>
      </c>
      <c r="H7620" s="27">
        <v>37701</v>
      </c>
      <c r="I7620" s="27">
        <v>38246</v>
      </c>
      <c r="J7620" s="28">
        <v>1</v>
      </c>
      <c r="K7620" s="24" t="s">
        <v>32203</v>
      </c>
      <c r="L7620" s="24" t="s">
        <v>168</v>
      </c>
      <c r="M7620" s="24" t="s">
        <v>168</v>
      </c>
      <c r="N7620" s="24" t="s">
        <v>168</v>
      </c>
      <c r="O7620" s="24" t="s">
        <v>32146</v>
      </c>
      <c r="P7620" s="24">
        <v>32.270000000000003</v>
      </c>
      <c r="Q7620" s="23"/>
      <c r="R7620" s="23"/>
      <c r="S7620" s="23"/>
      <c r="T7620" s="23"/>
      <c r="U7620" s="27">
        <v>38289</v>
      </c>
      <c r="V7620" s="27">
        <v>38730</v>
      </c>
    </row>
    <row r="7621" spans="1:22" ht="15" customHeight="1" x14ac:dyDescent="0.3">
      <c r="A7621" s="24" t="s">
        <v>168</v>
      </c>
      <c r="B7621" s="24">
        <f t="shared" si="78"/>
        <v>7620</v>
      </c>
      <c r="C7621" s="24">
        <v>42015</v>
      </c>
      <c r="D7621" s="24" t="s">
        <v>32376</v>
      </c>
      <c r="E7621" s="24">
        <v>2</v>
      </c>
      <c r="F7621" s="24" t="s">
        <v>32012</v>
      </c>
      <c r="G7621" s="24" t="s">
        <v>32364</v>
      </c>
      <c r="H7621" s="27">
        <v>38331</v>
      </c>
      <c r="I7621" s="27">
        <v>38331</v>
      </c>
      <c r="J7621" s="28">
        <v>1</v>
      </c>
      <c r="K7621" s="24" t="s">
        <v>32377</v>
      </c>
      <c r="L7621" s="24" t="s">
        <v>168</v>
      </c>
      <c r="M7621" s="24" t="s">
        <v>32378</v>
      </c>
      <c r="N7621" s="24" t="s">
        <v>32379</v>
      </c>
      <c r="O7621" s="24" t="s">
        <v>32380</v>
      </c>
      <c r="P7621" s="24" t="s">
        <v>32381</v>
      </c>
      <c r="Q7621" s="23"/>
      <c r="R7621" s="23"/>
      <c r="S7621" s="24" t="s">
        <v>32382</v>
      </c>
      <c r="T7621" s="23"/>
      <c r="U7621" s="27">
        <v>37956</v>
      </c>
      <c r="V7621" s="27">
        <v>38238</v>
      </c>
    </row>
    <row r="7622" spans="1:22" ht="15" customHeight="1" x14ac:dyDescent="0.3">
      <c r="A7622" s="32" t="s">
        <v>32383</v>
      </c>
      <c r="B7622" s="24">
        <f t="shared" si="78"/>
        <v>7621</v>
      </c>
      <c r="C7622" s="32">
        <v>42005</v>
      </c>
      <c r="D7622" s="32" t="s">
        <v>32384</v>
      </c>
      <c r="E7622" s="32">
        <v>1</v>
      </c>
      <c r="F7622" s="32" t="s">
        <v>32012</v>
      </c>
      <c r="G7622" s="32" t="s">
        <v>32364</v>
      </c>
      <c r="H7622" s="34">
        <v>37323</v>
      </c>
      <c r="I7622" s="34">
        <v>37778</v>
      </c>
      <c r="J7622" s="35">
        <v>1</v>
      </c>
      <c r="K7622" s="32" t="s">
        <v>168</v>
      </c>
      <c r="L7622" s="32" t="s">
        <v>168</v>
      </c>
      <c r="M7622" s="32" t="s">
        <v>168</v>
      </c>
      <c r="N7622" s="32" t="s">
        <v>168</v>
      </c>
      <c r="O7622" s="32" t="s">
        <v>168</v>
      </c>
      <c r="P7622" s="32" t="s">
        <v>168</v>
      </c>
      <c r="Q7622" s="23"/>
      <c r="R7622" s="23"/>
      <c r="S7622" s="23"/>
      <c r="T7622" s="23"/>
      <c r="U7622" s="34">
        <v>37336</v>
      </c>
      <c r="V7622" s="34">
        <v>37336</v>
      </c>
    </row>
    <row r="7623" spans="1:22" ht="15" customHeight="1" x14ac:dyDescent="0.3">
      <c r="A7623" s="24" t="s">
        <v>32385</v>
      </c>
      <c r="B7623" s="24">
        <f t="shared" si="78"/>
        <v>7622</v>
      </c>
      <c r="C7623" s="24">
        <v>42006</v>
      </c>
      <c r="D7623" s="24" t="s">
        <v>32386</v>
      </c>
      <c r="E7623" s="24">
        <v>2</v>
      </c>
      <c r="F7623" s="24" t="s">
        <v>32012</v>
      </c>
      <c r="G7623" s="24" t="s">
        <v>32364</v>
      </c>
      <c r="H7623" s="27">
        <v>37323</v>
      </c>
      <c r="I7623" s="27">
        <v>37692</v>
      </c>
      <c r="J7623" s="28">
        <v>1</v>
      </c>
      <c r="K7623" s="24" t="s">
        <v>32387</v>
      </c>
      <c r="L7623" s="24" t="s">
        <v>168</v>
      </c>
      <c r="M7623" s="24" t="s">
        <v>32388</v>
      </c>
      <c r="N7623" s="24" t="s">
        <v>32389</v>
      </c>
      <c r="O7623" s="24" t="s">
        <v>168</v>
      </c>
      <c r="P7623" s="24" t="s">
        <v>168</v>
      </c>
      <c r="Q7623" s="23"/>
      <c r="R7623" s="23"/>
      <c r="S7623" s="23"/>
      <c r="T7623" s="23"/>
      <c r="U7623" s="27">
        <v>37336</v>
      </c>
      <c r="V7623" s="27">
        <v>40135</v>
      </c>
    </row>
    <row r="7624" spans="1:22" ht="15" customHeight="1" x14ac:dyDescent="0.3">
      <c r="A7624" s="24" t="s">
        <v>32390</v>
      </c>
      <c r="B7624" s="24">
        <f t="shared" si="78"/>
        <v>7623</v>
      </c>
      <c r="C7624" s="24">
        <v>42007</v>
      </c>
      <c r="D7624" s="24" t="s">
        <v>32391</v>
      </c>
      <c r="E7624" s="24">
        <v>2</v>
      </c>
      <c r="F7624" s="24" t="s">
        <v>32012</v>
      </c>
      <c r="G7624" s="24" t="s">
        <v>32364</v>
      </c>
      <c r="H7624" s="27">
        <v>37323</v>
      </c>
      <c r="I7624" s="27">
        <v>37778</v>
      </c>
      <c r="J7624" s="28">
        <v>1</v>
      </c>
      <c r="K7624" s="24" t="s">
        <v>32392</v>
      </c>
      <c r="L7624" s="24" t="s">
        <v>168</v>
      </c>
      <c r="M7624" s="24" t="s">
        <v>21357</v>
      </c>
      <c r="N7624" s="24" t="s">
        <v>32393</v>
      </c>
      <c r="O7624" s="24" t="s">
        <v>168</v>
      </c>
      <c r="P7624" s="24">
        <v>22.856999999999999</v>
      </c>
      <c r="Q7624" s="23"/>
      <c r="R7624" s="23"/>
      <c r="S7624" s="23"/>
      <c r="T7624" s="23"/>
      <c r="U7624" s="27">
        <v>37336</v>
      </c>
      <c r="V7624" s="27">
        <v>40421</v>
      </c>
    </row>
    <row r="7625" spans="1:22" ht="15" customHeight="1" x14ac:dyDescent="0.3">
      <c r="A7625" s="24" t="s">
        <v>32394</v>
      </c>
      <c r="B7625" s="24">
        <f t="shared" si="78"/>
        <v>7624</v>
      </c>
      <c r="C7625" s="24">
        <v>2062</v>
      </c>
      <c r="D7625" s="24" t="s">
        <v>32395</v>
      </c>
      <c r="E7625" s="24">
        <v>1</v>
      </c>
      <c r="F7625" s="24" t="s">
        <v>32012</v>
      </c>
      <c r="G7625" s="24" t="s">
        <v>3398</v>
      </c>
      <c r="H7625" s="27">
        <v>37519</v>
      </c>
      <c r="I7625" s="27">
        <v>38428</v>
      </c>
      <c r="J7625" s="28">
        <v>1</v>
      </c>
      <c r="K7625" s="24" t="s">
        <v>32396</v>
      </c>
      <c r="L7625" s="24" t="s">
        <v>168</v>
      </c>
      <c r="M7625" s="24" t="s">
        <v>25079</v>
      </c>
      <c r="N7625" s="24" t="s">
        <v>28054</v>
      </c>
      <c r="O7625" s="24" t="s">
        <v>32397</v>
      </c>
      <c r="P7625" s="24" t="s">
        <v>32398</v>
      </c>
      <c r="Q7625" s="23"/>
      <c r="R7625" s="23"/>
      <c r="S7625" s="23"/>
      <c r="T7625" s="23"/>
      <c r="U7625" s="27">
        <v>36808</v>
      </c>
      <c r="V7625" s="27">
        <v>38730</v>
      </c>
    </row>
    <row r="7626" spans="1:22" ht="15" customHeight="1" x14ac:dyDescent="0.3">
      <c r="A7626" s="32" t="s">
        <v>32399</v>
      </c>
      <c r="B7626" s="24">
        <f t="shared" si="78"/>
        <v>7625</v>
      </c>
      <c r="C7626" s="32">
        <v>2499</v>
      </c>
      <c r="D7626" s="32" t="s">
        <v>32400</v>
      </c>
      <c r="E7626" s="32">
        <v>1</v>
      </c>
      <c r="F7626" s="32" t="s">
        <v>32012</v>
      </c>
      <c r="G7626" s="32" t="s">
        <v>32401</v>
      </c>
      <c r="H7626" s="34">
        <v>36969</v>
      </c>
      <c r="I7626" s="34">
        <v>38693</v>
      </c>
      <c r="J7626" s="35">
        <v>1</v>
      </c>
      <c r="K7626" s="32" t="s">
        <v>32402</v>
      </c>
      <c r="L7626" s="32" t="s">
        <v>168</v>
      </c>
      <c r="M7626" s="32" t="s">
        <v>14421</v>
      </c>
      <c r="N7626" s="32" t="s">
        <v>32403</v>
      </c>
      <c r="O7626" s="32" t="s">
        <v>32404</v>
      </c>
      <c r="P7626" s="32" t="s">
        <v>168</v>
      </c>
      <c r="Q7626" s="23"/>
      <c r="R7626" s="23"/>
      <c r="S7626" s="23"/>
      <c r="T7626" s="23"/>
      <c r="U7626" s="34">
        <v>36980</v>
      </c>
      <c r="V7626" s="34">
        <v>38238</v>
      </c>
    </row>
    <row r="7627" spans="1:22" ht="15" customHeight="1" x14ac:dyDescent="0.3">
      <c r="A7627" s="24" t="s">
        <v>168</v>
      </c>
      <c r="B7627" s="24">
        <f t="shared" si="78"/>
        <v>7626</v>
      </c>
      <c r="C7627" s="24">
        <v>2501</v>
      </c>
      <c r="D7627" s="24" t="s">
        <v>32405</v>
      </c>
      <c r="E7627" s="24">
        <v>2</v>
      </c>
      <c r="F7627" s="24" t="s">
        <v>32012</v>
      </c>
      <c r="G7627" s="24" t="s">
        <v>3361</v>
      </c>
      <c r="H7627" s="27">
        <v>36969</v>
      </c>
      <c r="I7627" s="27">
        <v>37820</v>
      </c>
      <c r="J7627" s="28">
        <v>1</v>
      </c>
      <c r="K7627" s="24" t="s">
        <v>32402</v>
      </c>
      <c r="L7627" s="24" t="s">
        <v>168</v>
      </c>
      <c r="M7627" s="24" t="s">
        <v>14421</v>
      </c>
      <c r="N7627" s="24" t="s">
        <v>32403</v>
      </c>
      <c r="O7627" s="24" t="s">
        <v>32406</v>
      </c>
      <c r="P7627" s="24">
        <v>22.140999999999998</v>
      </c>
      <c r="Q7627" s="23"/>
      <c r="R7627" s="23"/>
      <c r="S7627" s="23"/>
      <c r="T7627" s="23"/>
      <c r="U7627" s="27">
        <v>36980</v>
      </c>
      <c r="V7627" s="27">
        <v>40764</v>
      </c>
    </row>
    <row r="7628" spans="1:22" ht="15" customHeight="1" x14ac:dyDescent="0.3">
      <c r="A7628" s="24" t="s">
        <v>168</v>
      </c>
      <c r="B7628" s="24">
        <f t="shared" si="78"/>
        <v>7627</v>
      </c>
      <c r="C7628" s="24">
        <v>2502</v>
      </c>
      <c r="D7628" s="24" t="s">
        <v>32407</v>
      </c>
      <c r="E7628" s="24">
        <v>2</v>
      </c>
      <c r="F7628" s="24" t="s">
        <v>32012</v>
      </c>
      <c r="G7628" s="24" t="s">
        <v>3390</v>
      </c>
      <c r="H7628" s="27">
        <v>37146</v>
      </c>
      <c r="I7628" s="27">
        <v>37519</v>
      </c>
      <c r="J7628" s="28">
        <v>1</v>
      </c>
      <c r="K7628" s="24" t="s">
        <v>32408</v>
      </c>
      <c r="L7628" s="24" t="s">
        <v>168</v>
      </c>
      <c r="M7628" s="24" t="s">
        <v>903</v>
      </c>
      <c r="N7628" s="24" t="s">
        <v>28893</v>
      </c>
      <c r="O7628" s="24" t="s">
        <v>168</v>
      </c>
      <c r="P7628" s="24" t="s">
        <v>32409</v>
      </c>
      <c r="Q7628" s="23"/>
      <c r="R7628" s="23"/>
      <c r="S7628" s="23"/>
      <c r="T7628" s="23"/>
      <c r="U7628" s="27">
        <v>36980</v>
      </c>
      <c r="V7628" s="27">
        <v>40764</v>
      </c>
    </row>
    <row r="7629" spans="1:22" ht="15" customHeight="1" x14ac:dyDescent="0.3">
      <c r="A7629" s="24" t="s">
        <v>168</v>
      </c>
      <c r="B7629" s="24">
        <f t="shared" si="78"/>
        <v>7628</v>
      </c>
      <c r="C7629" s="24">
        <v>2503</v>
      </c>
      <c r="D7629" s="24" t="s">
        <v>32410</v>
      </c>
      <c r="E7629" s="24">
        <v>2</v>
      </c>
      <c r="F7629" s="24" t="s">
        <v>32012</v>
      </c>
      <c r="G7629" s="24" t="s">
        <v>32411</v>
      </c>
      <c r="H7629" s="27">
        <v>37347</v>
      </c>
      <c r="I7629" s="27">
        <v>38329</v>
      </c>
      <c r="J7629" s="28">
        <v>1</v>
      </c>
      <c r="K7629" s="24" t="s">
        <v>32412</v>
      </c>
      <c r="L7629" s="24" t="s">
        <v>168</v>
      </c>
      <c r="M7629" s="24" t="s">
        <v>31230</v>
      </c>
      <c r="N7629" s="24" t="s">
        <v>28491</v>
      </c>
      <c r="O7629" s="24" t="s">
        <v>32413</v>
      </c>
      <c r="P7629" s="24" t="s">
        <v>32414</v>
      </c>
      <c r="Q7629" s="23"/>
      <c r="R7629" s="23"/>
      <c r="S7629" s="23"/>
      <c r="T7629" s="23"/>
      <c r="U7629" s="27">
        <v>36980</v>
      </c>
      <c r="V7629" s="27">
        <v>40764</v>
      </c>
    </row>
    <row r="7630" spans="1:22" ht="15" customHeight="1" x14ac:dyDescent="0.3">
      <c r="A7630" s="24" t="s">
        <v>168</v>
      </c>
      <c r="B7630" s="24">
        <f t="shared" si="78"/>
        <v>7629</v>
      </c>
      <c r="C7630" s="24">
        <v>13018</v>
      </c>
      <c r="D7630" s="24" t="s">
        <v>32415</v>
      </c>
      <c r="E7630" s="24">
        <v>2</v>
      </c>
      <c r="F7630" s="24" t="s">
        <v>32012</v>
      </c>
      <c r="G7630" s="24" t="s">
        <v>32284</v>
      </c>
      <c r="H7630" s="27">
        <v>37347</v>
      </c>
      <c r="I7630" s="27">
        <v>38422</v>
      </c>
      <c r="J7630" s="28">
        <v>1</v>
      </c>
      <c r="K7630" s="24" t="s">
        <v>32412</v>
      </c>
      <c r="L7630" s="24" t="s">
        <v>168</v>
      </c>
      <c r="M7630" s="24" t="s">
        <v>31230</v>
      </c>
      <c r="N7630" s="24" t="s">
        <v>28491</v>
      </c>
      <c r="O7630" s="24" t="s">
        <v>168</v>
      </c>
      <c r="P7630" s="24" t="s">
        <v>32416</v>
      </c>
      <c r="Q7630" s="23"/>
      <c r="R7630" s="23"/>
      <c r="S7630" s="23"/>
      <c r="T7630" s="23"/>
      <c r="U7630" s="27">
        <v>38146</v>
      </c>
      <c r="V7630" s="27">
        <v>40764</v>
      </c>
    </row>
    <row r="7631" spans="1:22" ht="15" customHeight="1" x14ac:dyDescent="0.3">
      <c r="A7631" s="24" t="s">
        <v>32417</v>
      </c>
      <c r="B7631" s="24">
        <f t="shared" si="78"/>
        <v>7630</v>
      </c>
      <c r="C7631" s="24">
        <v>34025</v>
      </c>
      <c r="D7631" s="24" t="s">
        <v>32418</v>
      </c>
      <c r="E7631" s="24">
        <v>2</v>
      </c>
      <c r="F7631" s="24" t="s">
        <v>32012</v>
      </c>
      <c r="G7631" s="24" t="s">
        <v>3565</v>
      </c>
      <c r="H7631" s="27">
        <v>37784</v>
      </c>
      <c r="I7631" s="27">
        <v>38693</v>
      </c>
      <c r="J7631" s="28">
        <v>1</v>
      </c>
      <c r="K7631" s="24" t="s">
        <v>32419</v>
      </c>
      <c r="L7631" s="24" t="s">
        <v>168</v>
      </c>
      <c r="M7631" s="24" t="s">
        <v>903</v>
      </c>
      <c r="N7631" s="24" t="s">
        <v>32420</v>
      </c>
      <c r="O7631" s="24" t="s">
        <v>168</v>
      </c>
      <c r="P7631" s="24" t="s">
        <v>32421</v>
      </c>
      <c r="Q7631" s="23"/>
      <c r="R7631" s="23"/>
      <c r="S7631" s="23"/>
      <c r="T7631" s="23"/>
      <c r="U7631" s="27">
        <v>37806</v>
      </c>
      <c r="V7631" s="27">
        <v>38730</v>
      </c>
    </row>
    <row r="7632" spans="1:22" ht="15" customHeight="1" x14ac:dyDescent="0.3">
      <c r="A7632" s="24" t="s">
        <v>168</v>
      </c>
      <c r="B7632" s="24">
        <f t="shared" si="78"/>
        <v>7631</v>
      </c>
      <c r="C7632" s="24">
        <v>2504</v>
      </c>
      <c r="D7632" s="24" t="s">
        <v>32422</v>
      </c>
      <c r="E7632" s="24">
        <v>2</v>
      </c>
      <c r="F7632" s="24" t="s">
        <v>32012</v>
      </c>
      <c r="G7632" s="24" t="s">
        <v>3405</v>
      </c>
      <c r="H7632" s="27">
        <v>37494</v>
      </c>
      <c r="I7632" s="27">
        <v>37602</v>
      </c>
      <c r="J7632" s="28">
        <v>1</v>
      </c>
      <c r="K7632" s="24" t="s">
        <v>32423</v>
      </c>
      <c r="L7632" s="24" t="s">
        <v>168</v>
      </c>
      <c r="M7632" s="24" t="s">
        <v>1312</v>
      </c>
      <c r="N7632" s="24" t="s">
        <v>32424</v>
      </c>
      <c r="O7632" s="24" t="s">
        <v>32425</v>
      </c>
      <c r="P7632" s="24" t="s">
        <v>168</v>
      </c>
      <c r="Q7632" s="23"/>
      <c r="R7632" s="23"/>
      <c r="S7632" s="23"/>
      <c r="T7632" s="23"/>
      <c r="U7632" s="27">
        <v>36980</v>
      </c>
      <c r="V7632" s="27">
        <v>40764</v>
      </c>
    </row>
    <row r="7633" spans="1:22" ht="15" customHeight="1" x14ac:dyDescent="0.3">
      <c r="A7633" s="24" t="s">
        <v>168</v>
      </c>
      <c r="B7633" s="24">
        <f t="shared" si="78"/>
        <v>7632</v>
      </c>
      <c r="C7633" s="24">
        <v>60003</v>
      </c>
      <c r="D7633" s="24" t="s">
        <v>32426</v>
      </c>
      <c r="E7633" s="24">
        <v>2</v>
      </c>
      <c r="F7633" s="24" t="s">
        <v>32012</v>
      </c>
      <c r="G7633" s="24" t="s">
        <v>32161</v>
      </c>
      <c r="H7633" s="27">
        <v>37987</v>
      </c>
      <c r="I7633" s="27">
        <v>38442</v>
      </c>
      <c r="J7633" s="28">
        <v>1</v>
      </c>
      <c r="K7633" s="24" t="s">
        <v>32162</v>
      </c>
      <c r="L7633" s="24" t="s">
        <v>168</v>
      </c>
      <c r="M7633" s="24" t="s">
        <v>168</v>
      </c>
      <c r="N7633" s="24" t="s">
        <v>32163</v>
      </c>
      <c r="O7633" s="24" t="s">
        <v>32427</v>
      </c>
      <c r="P7633" s="24" t="s">
        <v>168</v>
      </c>
      <c r="Q7633" s="23"/>
      <c r="R7633" s="23"/>
      <c r="S7633" s="23"/>
      <c r="T7633" s="23"/>
      <c r="U7633" s="27">
        <v>38146</v>
      </c>
      <c r="V7633" s="27">
        <v>40764</v>
      </c>
    </row>
    <row r="7634" spans="1:22" ht="15" customHeight="1" x14ac:dyDescent="0.3">
      <c r="A7634" s="32" t="s">
        <v>32428</v>
      </c>
      <c r="B7634" s="24">
        <f t="shared" si="78"/>
        <v>7633</v>
      </c>
      <c r="C7634" s="32">
        <v>50056</v>
      </c>
      <c r="D7634" s="32" t="s">
        <v>32429</v>
      </c>
      <c r="E7634" s="32">
        <v>1</v>
      </c>
      <c r="F7634" s="32" t="s">
        <v>32012</v>
      </c>
      <c r="G7634" s="32" t="s">
        <v>25649</v>
      </c>
      <c r="H7634" s="34">
        <v>37498</v>
      </c>
      <c r="I7634" s="34">
        <v>37568</v>
      </c>
      <c r="J7634" s="35">
        <v>1</v>
      </c>
      <c r="K7634" s="32" t="s">
        <v>32430</v>
      </c>
      <c r="L7634" s="32" t="s">
        <v>168</v>
      </c>
      <c r="M7634" s="32" t="s">
        <v>7271</v>
      </c>
      <c r="N7634" s="32" t="s">
        <v>32431</v>
      </c>
      <c r="O7634" s="32" t="s">
        <v>168</v>
      </c>
      <c r="P7634" s="32" t="s">
        <v>24927</v>
      </c>
      <c r="Q7634" s="23"/>
      <c r="R7634" s="23"/>
      <c r="S7634" s="23"/>
      <c r="T7634" s="23"/>
      <c r="U7634" s="34">
        <v>37399</v>
      </c>
      <c r="V7634" s="34">
        <v>40135</v>
      </c>
    </row>
    <row r="7635" spans="1:22" ht="15" customHeight="1" x14ac:dyDescent="0.3">
      <c r="A7635" s="32" t="s">
        <v>32432</v>
      </c>
      <c r="B7635" s="24">
        <f t="shared" si="78"/>
        <v>7634</v>
      </c>
      <c r="C7635" s="32">
        <v>50057</v>
      </c>
      <c r="D7635" s="32" t="s">
        <v>32433</v>
      </c>
      <c r="E7635" s="32">
        <v>2</v>
      </c>
      <c r="F7635" s="32" t="s">
        <v>32012</v>
      </c>
      <c r="G7635" s="32" t="s">
        <v>18315</v>
      </c>
      <c r="H7635" s="34">
        <v>37498</v>
      </c>
      <c r="I7635" s="34">
        <v>37568</v>
      </c>
      <c r="J7635" s="35">
        <v>1</v>
      </c>
      <c r="K7635" s="32" t="s">
        <v>32430</v>
      </c>
      <c r="L7635" s="32" t="s">
        <v>168</v>
      </c>
      <c r="M7635" s="32" t="s">
        <v>7271</v>
      </c>
      <c r="N7635" s="32" t="s">
        <v>32431</v>
      </c>
      <c r="O7635" s="32" t="s">
        <v>168</v>
      </c>
      <c r="P7635" s="32" t="s">
        <v>24927</v>
      </c>
      <c r="Q7635" s="23"/>
      <c r="R7635" s="23"/>
      <c r="S7635" s="23"/>
      <c r="T7635" s="23"/>
      <c r="U7635" s="34">
        <v>37399</v>
      </c>
      <c r="V7635" s="34">
        <v>40135</v>
      </c>
    </row>
    <row r="7636" spans="1:22" ht="15" customHeight="1" x14ac:dyDescent="0.3">
      <c r="A7636" s="24" t="s">
        <v>168</v>
      </c>
      <c r="B7636" s="24">
        <f t="shared" si="78"/>
        <v>7635</v>
      </c>
      <c r="C7636" s="24">
        <v>50080</v>
      </c>
      <c r="D7636" s="24" t="s">
        <v>32434</v>
      </c>
      <c r="E7636" s="24">
        <v>3</v>
      </c>
      <c r="F7636" s="24" t="s">
        <v>32012</v>
      </c>
      <c r="G7636" s="24" t="s">
        <v>25649</v>
      </c>
      <c r="H7636" s="27">
        <v>37498</v>
      </c>
      <c r="I7636" s="27">
        <v>37568</v>
      </c>
      <c r="J7636" s="28">
        <v>1</v>
      </c>
      <c r="K7636" s="24" t="s">
        <v>168</v>
      </c>
      <c r="L7636" s="24" t="s">
        <v>168</v>
      </c>
      <c r="M7636" s="24" t="s">
        <v>168</v>
      </c>
      <c r="N7636" s="24" t="s">
        <v>168</v>
      </c>
      <c r="O7636" s="24" t="s">
        <v>168</v>
      </c>
      <c r="P7636" s="24" t="s">
        <v>24927</v>
      </c>
      <c r="Q7636" s="23"/>
      <c r="R7636" s="23"/>
      <c r="S7636" s="23"/>
      <c r="T7636" s="23"/>
      <c r="U7636" s="27">
        <v>37525</v>
      </c>
      <c r="V7636" s="27">
        <v>40135</v>
      </c>
    </row>
    <row r="7637" spans="1:22" ht="15" customHeight="1" x14ac:dyDescent="0.3">
      <c r="A7637" s="24" t="s">
        <v>168</v>
      </c>
      <c r="B7637" s="24">
        <f t="shared" si="78"/>
        <v>7636</v>
      </c>
      <c r="C7637" s="24">
        <v>50084</v>
      </c>
      <c r="D7637" s="24" t="s">
        <v>32435</v>
      </c>
      <c r="E7637" s="24">
        <v>3</v>
      </c>
      <c r="F7637" s="24" t="s">
        <v>32012</v>
      </c>
      <c r="G7637" s="24" t="s">
        <v>25649</v>
      </c>
      <c r="H7637" s="27">
        <v>37498</v>
      </c>
      <c r="I7637" s="27">
        <v>37568</v>
      </c>
      <c r="J7637" s="28">
        <v>1</v>
      </c>
      <c r="K7637" s="24" t="s">
        <v>168</v>
      </c>
      <c r="L7637" s="24" t="s">
        <v>168</v>
      </c>
      <c r="M7637" s="24" t="s">
        <v>168</v>
      </c>
      <c r="N7637" s="24" t="s">
        <v>168</v>
      </c>
      <c r="O7637" s="24" t="s">
        <v>168</v>
      </c>
      <c r="P7637" s="24" t="s">
        <v>24927</v>
      </c>
      <c r="Q7637" s="23"/>
      <c r="R7637" s="23"/>
      <c r="S7637" s="23"/>
      <c r="T7637" s="23"/>
      <c r="U7637" s="27">
        <v>37634</v>
      </c>
      <c r="V7637" s="27">
        <v>40135</v>
      </c>
    </row>
    <row r="7638" spans="1:22" ht="15" customHeight="1" x14ac:dyDescent="0.3">
      <c r="A7638" s="24" t="s">
        <v>168</v>
      </c>
      <c r="B7638" s="24">
        <f t="shared" si="78"/>
        <v>7637</v>
      </c>
      <c r="C7638" s="24">
        <v>50093</v>
      </c>
      <c r="D7638" s="24" t="s">
        <v>32436</v>
      </c>
      <c r="E7638" s="24">
        <v>3</v>
      </c>
      <c r="F7638" s="24" t="s">
        <v>32012</v>
      </c>
      <c r="G7638" s="24" t="s">
        <v>25649</v>
      </c>
      <c r="H7638" s="27">
        <v>37498</v>
      </c>
      <c r="I7638" s="27">
        <v>37568</v>
      </c>
      <c r="J7638" s="28">
        <v>1</v>
      </c>
      <c r="K7638" s="24" t="s">
        <v>168</v>
      </c>
      <c r="L7638" s="24" t="s">
        <v>168</v>
      </c>
      <c r="M7638" s="24" t="s">
        <v>168</v>
      </c>
      <c r="N7638" s="24" t="s">
        <v>168</v>
      </c>
      <c r="O7638" s="24" t="s">
        <v>168</v>
      </c>
      <c r="P7638" s="24" t="s">
        <v>24927</v>
      </c>
      <c r="Q7638" s="23"/>
      <c r="R7638" s="23"/>
      <c r="S7638" s="23"/>
      <c r="T7638" s="23"/>
      <c r="U7638" s="27">
        <v>37634</v>
      </c>
      <c r="V7638" s="27">
        <v>40135</v>
      </c>
    </row>
    <row r="7639" spans="1:22" ht="15" customHeight="1" x14ac:dyDescent="0.3">
      <c r="A7639" s="24" t="s">
        <v>168</v>
      </c>
      <c r="B7639" s="24">
        <f t="shared" si="78"/>
        <v>7638</v>
      </c>
      <c r="C7639" s="24">
        <v>50081</v>
      </c>
      <c r="D7639" s="24" t="s">
        <v>32437</v>
      </c>
      <c r="E7639" s="24">
        <v>3</v>
      </c>
      <c r="F7639" s="24" t="s">
        <v>32012</v>
      </c>
      <c r="G7639" s="24" t="s">
        <v>25649</v>
      </c>
      <c r="H7639" s="27">
        <v>37498</v>
      </c>
      <c r="I7639" s="27">
        <v>37568</v>
      </c>
      <c r="J7639" s="28">
        <v>1</v>
      </c>
      <c r="K7639" s="24" t="s">
        <v>168</v>
      </c>
      <c r="L7639" s="24" t="s">
        <v>168</v>
      </c>
      <c r="M7639" s="24" t="s">
        <v>168</v>
      </c>
      <c r="N7639" s="24" t="s">
        <v>168</v>
      </c>
      <c r="O7639" s="24" t="s">
        <v>168</v>
      </c>
      <c r="P7639" s="24" t="s">
        <v>24927</v>
      </c>
      <c r="Q7639" s="23"/>
      <c r="R7639" s="23"/>
      <c r="S7639" s="23"/>
      <c r="T7639" s="23"/>
      <c r="U7639" s="27">
        <v>37525</v>
      </c>
      <c r="V7639" s="27">
        <v>40135</v>
      </c>
    </row>
    <row r="7640" spans="1:22" ht="15" customHeight="1" x14ac:dyDescent="0.3">
      <c r="A7640" s="24" t="s">
        <v>168</v>
      </c>
      <c r="B7640" s="24">
        <f t="shared" si="78"/>
        <v>7639</v>
      </c>
      <c r="C7640" s="24">
        <v>50082</v>
      </c>
      <c r="D7640" s="24" t="s">
        <v>32438</v>
      </c>
      <c r="E7640" s="24">
        <v>3</v>
      </c>
      <c r="F7640" s="24" t="s">
        <v>32012</v>
      </c>
      <c r="G7640" s="24" t="s">
        <v>25649</v>
      </c>
      <c r="H7640" s="27">
        <v>37498</v>
      </c>
      <c r="I7640" s="27">
        <v>37568</v>
      </c>
      <c r="J7640" s="28">
        <v>1</v>
      </c>
      <c r="K7640" s="24" t="s">
        <v>168</v>
      </c>
      <c r="L7640" s="24" t="s">
        <v>168</v>
      </c>
      <c r="M7640" s="24" t="s">
        <v>168</v>
      </c>
      <c r="N7640" s="24" t="s">
        <v>168</v>
      </c>
      <c r="O7640" s="24" t="s">
        <v>168</v>
      </c>
      <c r="P7640" s="24" t="s">
        <v>24927</v>
      </c>
      <c r="Q7640" s="23"/>
      <c r="R7640" s="23"/>
      <c r="S7640" s="23"/>
      <c r="T7640" s="23"/>
      <c r="U7640" s="27">
        <v>37525</v>
      </c>
      <c r="V7640" s="27">
        <v>40135</v>
      </c>
    </row>
    <row r="7641" spans="1:22" ht="15" customHeight="1" x14ac:dyDescent="0.3">
      <c r="A7641" s="24" t="s">
        <v>168</v>
      </c>
      <c r="B7641" s="24">
        <f t="shared" si="78"/>
        <v>7640</v>
      </c>
      <c r="C7641" s="24">
        <v>50083</v>
      </c>
      <c r="D7641" s="24" t="s">
        <v>32439</v>
      </c>
      <c r="E7641" s="24">
        <v>3</v>
      </c>
      <c r="F7641" s="24" t="s">
        <v>32012</v>
      </c>
      <c r="G7641" s="24" t="s">
        <v>25649</v>
      </c>
      <c r="H7641" s="27">
        <v>37498</v>
      </c>
      <c r="I7641" s="27">
        <v>37568</v>
      </c>
      <c r="J7641" s="28">
        <v>1</v>
      </c>
      <c r="K7641" s="24" t="s">
        <v>168</v>
      </c>
      <c r="L7641" s="24" t="s">
        <v>168</v>
      </c>
      <c r="M7641" s="24" t="s">
        <v>168</v>
      </c>
      <c r="N7641" s="24" t="s">
        <v>168</v>
      </c>
      <c r="O7641" s="24" t="s">
        <v>168</v>
      </c>
      <c r="P7641" s="24" t="s">
        <v>24927</v>
      </c>
      <c r="Q7641" s="23"/>
      <c r="R7641" s="23"/>
      <c r="S7641" s="23"/>
      <c r="T7641" s="23"/>
      <c r="U7641" s="27">
        <v>37525</v>
      </c>
      <c r="V7641" s="27">
        <v>40135</v>
      </c>
    </row>
    <row r="7642" spans="1:22" ht="15" customHeight="1" x14ac:dyDescent="0.3">
      <c r="A7642" s="32" t="s">
        <v>32440</v>
      </c>
      <c r="B7642" s="24">
        <f t="shared" si="78"/>
        <v>7641</v>
      </c>
      <c r="C7642" s="32">
        <v>50063</v>
      </c>
      <c r="D7642" s="32" t="s">
        <v>32441</v>
      </c>
      <c r="E7642" s="32">
        <v>1</v>
      </c>
      <c r="F7642" s="32" t="s">
        <v>32012</v>
      </c>
      <c r="G7642" s="32" t="s">
        <v>32442</v>
      </c>
      <c r="H7642" s="34">
        <v>36528</v>
      </c>
      <c r="I7642" s="34">
        <v>38163</v>
      </c>
      <c r="J7642" s="35">
        <v>1</v>
      </c>
      <c r="K7642" s="32" t="s">
        <v>32443</v>
      </c>
      <c r="L7642" s="32" t="s">
        <v>168</v>
      </c>
      <c r="M7642" s="32" t="s">
        <v>903</v>
      </c>
      <c r="N7642" s="32" t="s">
        <v>3529</v>
      </c>
      <c r="O7642" s="32" t="s">
        <v>168</v>
      </c>
      <c r="P7642" s="32" t="s">
        <v>168</v>
      </c>
      <c r="Q7642" s="23"/>
      <c r="R7642" s="23"/>
      <c r="S7642" s="23"/>
      <c r="T7642" s="23"/>
      <c r="U7642" s="34">
        <v>37399</v>
      </c>
      <c r="V7642" s="34">
        <v>37880</v>
      </c>
    </row>
    <row r="7643" spans="1:22" ht="15" customHeight="1" x14ac:dyDescent="0.3">
      <c r="A7643" s="32" t="s">
        <v>32444</v>
      </c>
      <c r="B7643" s="24">
        <f t="shared" si="78"/>
        <v>7642</v>
      </c>
      <c r="C7643" s="32">
        <v>50064</v>
      </c>
      <c r="D7643" s="32" t="s">
        <v>32445</v>
      </c>
      <c r="E7643" s="32">
        <v>2</v>
      </c>
      <c r="F7643" s="32" t="s">
        <v>32012</v>
      </c>
      <c r="G7643" s="32" t="s">
        <v>25649</v>
      </c>
      <c r="H7643" s="34">
        <v>36528</v>
      </c>
      <c r="I7643" s="34">
        <v>38100</v>
      </c>
      <c r="J7643" s="35">
        <v>1</v>
      </c>
      <c r="K7643" s="32" t="s">
        <v>32446</v>
      </c>
      <c r="L7643" s="32" t="s">
        <v>168</v>
      </c>
      <c r="M7643" s="32" t="s">
        <v>903</v>
      </c>
      <c r="N7643" s="32" t="s">
        <v>3529</v>
      </c>
      <c r="O7643" s="32" t="s">
        <v>168</v>
      </c>
      <c r="P7643" s="32" t="s">
        <v>168</v>
      </c>
      <c r="Q7643" s="23"/>
      <c r="R7643" s="23"/>
      <c r="S7643" s="23"/>
      <c r="T7643" s="23"/>
      <c r="U7643" s="34">
        <v>37399</v>
      </c>
      <c r="V7643" s="34">
        <v>38176</v>
      </c>
    </row>
    <row r="7644" spans="1:22" ht="15" customHeight="1" x14ac:dyDescent="0.3">
      <c r="A7644" s="24" t="s">
        <v>168</v>
      </c>
      <c r="B7644" s="24">
        <f t="shared" si="78"/>
        <v>7643</v>
      </c>
      <c r="C7644" s="24">
        <v>50065</v>
      </c>
      <c r="D7644" s="24" t="s">
        <v>32447</v>
      </c>
      <c r="E7644" s="24">
        <v>3</v>
      </c>
      <c r="F7644" s="24" t="s">
        <v>32012</v>
      </c>
      <c r="G7644" s="24" t="s">
        <v>25649</v>
      </c>
      <c r="H7644" s="27">
        <v>37365</v>
      </c>
      <c r="I7644" s="27">
        <v>38023</v>
      </c>
      <c r="J7644" s="28">
        <v>1</v>
      </c>
      <c r="K7644" s="24" t="s">
        <v>32446</v>
      </c>
      <c r="L7644" s="24" t="s">
        <v>168</v>
      </c>
      <c r="M7644" s="24" t="s">
        <v>903</v>
      </c>
      <c r="N7644" s="24" t="s">
        <v>3529</v>
      </c>
      <c r="O7644" s="24" t="s">
        <v>168</v>
      </c>
      <c r="P7644" s="24" t="s">
        <v>168</v>
      </c>
      <c r="Q7644" s="23"/>
      <c r="R7644" s="23"/>
      <c r="S7644" s="23"/>
      <c r="T7644" s="23"/>
      <c r="U7644" s="27">
        <v>37399</v>
      </c>
      <c r="V7644" s="27">
        <v>38058</v>
      </c>
    </row>
    <row r="7645" spans="1:22" ht="15" customHeight="1" x14ac:dyDescent="0.3">
      <c r="A7645" s="24" t="s">
        <v>168</v>
      </c>
      <c r="B7645" s="24">
        <f t="shared" si="78"/>
        <v>7644</v>
      </c>
      <c r="C7645" s="24">
        <v>51002</v>
      </c>
      <c r="D7645" s="24" t="s">
        <v>32448</v>
      </c>
      <c r="E7645" s="24">
        <v>3</v>
      </c>
      <c r="F7645" s="24" t="s">
        <v>32012</v>
      </c>
      <c r="G7645" s="24" t="s">
        <v>21536</v>
      </c>
      <c r="H7645" s="27">
        <v>37365</v>
      </c>
      <c r="I7645" s="27">
        <v>38100</v>
      </c>
      <c r="J7645" s="28">
        <v>1</v>
      </c>
      <c r="K7645" s="24" t="s">
        <v>32446</v>
      </c>
      <c r="L7645" s="24" t="s">
        <v>168</v>
      </c>
      <c r="M7645" s="24" t="s">
        <v>903</v>
      </c>
      <c r="N7645" s="24" t="s">
        <v>3529</v>
      </c>
      <c r="O7645" s="24" t="s">
        <v>168</v>
      </c>
      <c r="P7645" s="24" t="s">
        <v>168</v>
      </c>
      <c r="Q7645" s="23"/>
      <c r="R7645" s="23"/>
      <c r="S7645" s="23"/>
      <c r="T7645" s="23"/>
      <c r="U7645" s="27">
        <v>37399</v>
      </c>
      <c r="V7645" s="27">
        <v>38058</v>
      </c>
    </row>
    <row r="7646" spans="1:22" ht="15" customHeight="1" x14ac:dyDescent="0.3">
      <c r="A7646" s="24" t="s">
        <v>168</v>
      </c>
      <c r="B7646" s="24">
        <f t="shared" si="78"/>
        <v>7645</v>
      </c>
      <c r="C7646" s="24">
        <v>51003</v>
      </c>
      <c r="D7646" s="24" t="s">
        <v>32449</v>
      </c>
      <c r="E7646" s="24">
        <v>3</v>
      </c>
      <c r="F7646" s="24" t="s">
        <v>32012</v>
      </c>
      <c r="G7646" s="24" t="s">
        <v>21536</v>
      </c>
      <c r="H7646" s="27">
        <v>37365</v>
      </c>
      <c r="I7646" s="27">
        <v>38100</v>
      </c>
      <c r="J7646" s="28">
        <v>1</v>
      </c>
      <c r="K7646" s="24" t="s">
        <v>32446</v>
      </c>
      <c r="L7646" s="24" t="s">
        <v>168</v>
      </c>
      <c r="M7646" s="24" t="s">
        <v>903</v>
      </c>
      <c r="N7646" s="24" t="s">
        <v>3529</v>
      </c>
      <c r="O7646" s="24" t="s">
        <v>168</v>
      </c>
      <c r="P7646" s="24" t="s">
        <v>168</v>
      </c>
      <c r="Q7646" s="23"/>
      <c r="R7646" s="23"/>
      <c r="S7646" s="23"/>
      <c r="T7646" s="23"/>
      <c r="U7646" s="27">
        <v>37399</v>
      </c>
      <c r="V7646" s="27">
        <v>38058</v>
      </c>
    </row>
    <row r="7647" spans="1:22" ht="15" customHeight="1" x14ac:dyDescent="0.3">
      <c r="A7647" s="24" t="s">
        <v>168</v>
      </c>
      <c r="B7647" s="24">
        <f t="shared" si="78"/>
        <v>7646</v>
      </c>
      <c r="C7647" s="24">
        <v>51004</v>
      </c>
      <c r="D7647" s="24" t="s">
        <v>32450</v>
      </c>
      <c r="E7647" s="24">
        <v>3</v>
      </c>
      <c r="F7647" s="24" t="s">
        <v>32012</v>
      </c>
      <c r="G7647" s="24" t="s">
        <v>21536</v>
      </c>
      <c r="H7647" s="27">
        <v>37365</v>
      </c>
      <c r="I7647" s="27">
        <v>38100</v>
      </c>
      <c r="J7647" s="28">
        <v>1</v>
      </c>
      <c r="K7647" s="24" t="s">
        <v>32446</v>
      </c>
      <c r="L7647" s="24" t="s">
        <v>168</v>
      </c>
      <c r="M7647" s="24" t="s">
        <v>903</v>
      </c>
      <c r="N7647" s="24" t="s">
        <v>3529</v>
      </c>
      <c r="O7647" s="24" t="s">
        <v>168</v>
      </c>
      <c r="P7647" s="24" t="s">
        <v>168</v>
      </c>
      <c r="Q7647" s="23"/>
      <c r="R7647" s="23"/>
      <c r="S7647" s="23"/>
      <c r="T7647" s="23"/>
      <c r="U7647" s="27">
        <v>37399</v>
      </c>
      <c r="V7647" s="27">
        <v>38058</v>
      </c>
    </row>
    <row r="7648" spans="1:22" ht="15" customHeight="1" x14ac:dyDescent="0.3">
      <c r="A7648" s="24" t="s">
        <v>168</v>
      </c>
      <c r="B7648" s="24">
        <f t="shared" si="78"/>
        <v>7647</v>
      </c>
      <c r="C7648" s="24">
        <v>51005</v>
      </c>
      <c r="D7648" s="24" t="s">
        <v>32451</v>
      </c>
      <c r="E7648" s="24">
        <v>3</v>
      </c>
      <c r="F7648" s="24" t="s">
        <v>32012</v>
      </c>
      <c r="G7648" s="24" t="s">
        <v>21536</v>
      </c>
      <c r="H7648" s="27">
        <v>36528</v>
      </c>
      <c r="I7648" s="27">
        <v>38100</v>
      </c>
      <c r="J7648" s="28">
        <v>1</v>
      </c>
      <c r="K7648" s="24" t="s">
        <v>32446</v>
      </c>
      <c r="L7648" s="24" t="s">
        <v>168</v>
      </c>
      <c r="M7648" s="24" t="s">
        <v>903</v>
      </c>
      <c r="N7648" s="24" t="s">
        <v>3529</v>
      </c>
      <c r="O7648" s="24" t="s">
        <v>168</v>
      </c>
      <c r="P7648" s="24" t="s">
        <v>168</v>
      </c>
      <c r="Q7648" s="23"/>
      <c r="R7648" s="23"/>
      <c r="S7648" s="23"/>
      <c r="T7648" s="23"/>
      <c r="U7648" s="27">
        <v>37399</v>
      </c>
      <c r="V7648" s="27">
        <v>38058</v>
      </c>
    </row>
    <row r="7649" spans="1:22" ht="15" customHeight="1" x14ac:dyDescent="0.3">
      <c r="A7649" s="24" t="s">
        <v>168</v>
      </c>
      <c r="B7649" s="24">
        <f t="shared" si="78"/>
        <v>7648</v>
      </c>
      <c r="C7649" s="24">
        <v>51006</v>
      </c>
      <c r="D7649" s="24" t="s">
        <v>32452</v>
      </c>
      <c r="E7649" s="24">
        <v>3</v>
      </c>
      <c r="F7649" s="24" t="s">
        <v>32012</v>
      </c>
      <c r="G7649" s="24" t="s">
        <v>21536</v>
      </c>
      <c r="H7649" s="27">
        <v>37365</v>
      </c>
      <c r="I7649" s="27">
        <v>38100</v>
      </c>
      <c r="J7649" s="28">
        <v>1</v>
      </c>
      <c r="K7649" s="24" t="s">
        <v>32446</v>
      </c>
      <c r="L7649" s="24" t="s">
        <v>168</v>
      </c>
      <c r="M7649" s="24" t="s">
        <v>903</v>
      </c>
      <c r="N7649" s="24" t="s">
        <v>3529</v>
      </c>
      <c r="O7649" s="24" t="s">
        <v>168</v>
      </c>
      <c r="P7649" s="24" t="s">
        <v>168</v>
      </c>
      <c r="Q7649" s="23"/>
      <c r="R7649" s="23"/>
      <c r="S7649" s="23"/>
      <c r="T7649" s="23"/>
      <c r="U7649" s="27">
        <v>37399</v>
      </c>
      <c r="V7649" s="27">
        <v>38058</v>
      </c>
    </row>
    <row r="7650" spans="1:22" ht="15" customHeight="1" x14ac:dyDescent="0.3">
      <c r="A7650" s="24" t="s">
        <v>168</v>
      </c>
      <c r="B7650" s="24">
        <f t="shared" si="78"/>
        <v>7649</v>
      </c>
      <c r="C7650" s="24">
        <v>52071</v>
      </c>
      <c r="D7650" s="24" t="s">
        <v>32453</v>
      </c>
      <c r="E7650" s="24">
        <v>3</v>
      </c>
      <c r="F7650" s="24" t="s">
        <v>32012</v>
      </c>
      <c r="G7650" s="24" t="s">
        <v>18315</v>
      </c>
      <c r="H7650" s="27">
        <v>37365</v>
      </c>
      <c r="I7650" s="27">
        <v>38100</v>
      </c>
      <c r="J7650" s="28">
        <v>1</v>
      </c>
      <c r="K7650" s="24" t="s">
        <v>32446</v>
      </c>
      <c r="L7650" s="24" t="s">
        <v>168</v>
      </c>
      <c r="M7650" s="24" t="s">
        <v>903</v>
      </c>
      <c r="N7650" s="24" t="s">
        <v>3529</v>
      </c>
      <c r="O7650" s="24" t="s">
        <v>168</v>
      </c>
      <c r="P7650" s="24" t="s">
        <v>168</v>
      </c>
      <c r="Q7650" s="23"/>
      <c r="R7650" s="23"/>
      <c r="S7650" s="23"/>
      <c r="T7650" s="23"/>
      <c r="U7650" s="27">
        <v>37399</v>
      </c>
      <c r="V7650" s="27">
        <v>38058</v>
      </c>
    </row>
    <row r="7651" spans="1:22" ht="15" customHeight="1" x14ac:dyDescent="0.3">
      <c r="A7651" s="32" t="s">
        <v>32454</v>
      </c>
      <c r="B7651" s="24">
        <f t="shared" si="78"/>
        <v>7650</v>
      </c>
      <c r="C7651" s="32">
        <v>52072</v>
      </c>
      <c r="D7651" s="32" t="s">
        <v>32455</v>
      </c>
      <c r="E7651" s="32">
        <v>2</v>
      </c>
      <c r="F7651" s="32" t="s">
        <v>32012</v>
      </c>
      <c r="G7651" s="32" t="s">
        <v>18315</v>
      </c>
      <c r="H7651" s="34">
        <v>37365</v>
      </c>
      <c r="I7651" s="34">
        <v>38163</v>
      </c>
      <c r="J7651" s="35">
        <v>1</v>
      </c>
      <c r="K7651" s="32" t="s">
        <v>32456</v>
      </c>
      <c r="L7651" s="32" t="s">
        <v>168</v>
      </c>
      <c r="M7651" s="32" t="s">
        <v>903</v>
      </c>
      <c r="N7651" s="32" t="s">
        <v>3529</v>
      </c>
      <c r="O7651" s="32" t="s">
        <v>168</v>
      </c>
      <c r="P7651" s="32" t="s">
        <v>168</v>
      </c>
      <c r="Q7651" s="23"/>
      <c r="R7651" s="23"/>
      <c r="S7651" s="23"/>
      <c r="T7651" s="23"/>
      <c r="U7651" s="34">
        <v>37399</v>
      </c>
      <c r="V7651" s="34">
        <v>38327</v>
      </c>
    </row>
    <row r="7652" spans="1:22" ht="15" customHeight="1" x14ac:dyDescent="0.3">
      <c r="A7652" s="24" t="s">
        <v>168</v>
      </c>
      <c r="B7652" s="24">
        <f t="shared" si="78"/>
        <v>7651</v>
      </c>
      <c r="C7652" s="24">
        <v>52073</v>
      </c>
      <c r="D7652" s="24" t="s">
        <v>32457</v>
      </c>
      <c r="E7652" s="24">
        <v>3</v>
      </c>
      <c r="F7652" s="24" t="s">
        <v>32012</v>
      </c>
      <c r="G7652" s="24" t="s">
        <v>18315</v>
      </c>
      <c r="H7652" s="27">
        <v>37365</v>
      </c>
      <c r="I7652" s="27">
        <v>38163</v>
      </c>
      <c r="J7652" s="28">
        <v>1</v>
      </c>
      <c r="K7652" s="24" t="s">
        <v>32456</v>
      </c>
      <c r="L7652" s="24" t="s">
        <v>168</v>
      </c>
      <c r="M7652" s="24" t="s">
        <v>903</v>
      </c>
      <c r="N7652" s="24" t="s">
        <v>3529</v>
      </c>
      <c r="O7652" s="24" t="s">
        <v>168</v>
      </c>
      <c r="P7652" s="24" t="s">
        <v>168</v>
      </c>
      <c r="Q7652" s="23"/>
      <c r="R7652" s="23"/>
      <c r="S7652" s="23"/>
      <c r="T7652" s="23"/>
      <c r="U7652" s="27">
        <v>37399</v>
      </c>
      <c r="V7652" s="27">
        <v>38176</v>
      </c>
    </row>
    <row r="7653" spans="1:22" ht="15" customHeight="1" x14ac:dyDescent="0.3">
      <c r="A7653" s="24" t="s">
        <v>168</v>
      </c>
      <c r="B7653" s="24">
        <f t="shared" si="78"/>
        <v>7652</v>
      </c>
      <c r="C7653" s="24">
        <v>52074</v>
      </c>
      <c r="D7653" s="24" t="s">
        <v>32458</v>
      </c>
      <c r="E7653" s="24">
        <v>3</v>
      </c>
      <c r="F7653" s="24" t="s">
        <v>32012</v>
      </c>
      <c r="G7653" s="24" t="s">
        <v>18315</v>
      </c>
      <c r="H7653" s="27">
        <v>37365</v>
      </c>
      <c r="I7653" s="27">
        <v>38163</v>
      </c>
      <c r="J7653" s="28">
        <v>1</v>
      </c>
      <c r="K7653" s="24" t="s">
        <v>32456</v>
      </c>
      <c r="L7653" s="24" t="s">
        <v>168</v>
      </c>
      <c r="M7653" s="24" t="s">
        <v>903</v>
      </c>
      <c r="N7653" s="24" t="s">
        <v>3529</v>
      </c>
      <c r="O7653" s="24" t="s">
        <v>168</v>
      </c>
      <c r="P7653" s="24" t="s">
        <v>168</v>
      </c>
      <c r="Q7653" s="23"/>
      <c r="R7653" s="23"/>
      <c r="S7653" s="23"/>
      <c r="T7653" s="23"/>
      <c r="U7653" s="27">
        <v>37399</v>
      </c>
      <c r="V7653" s="27">
        <v>38176</v>
      </c>
    </row>
    <row r="7654" spans="1:22" ht="15" customHeight="1" x14ac:dyDescent="0.3">
      <c r="A7654" s="32" t="s">
        <v>32459</v>
      </c>
      <c r="B7654" s="24">
        <f t="shared" si="78"/>
        <v>7653</v>
      </c>
      <c r="C7654" s="32">
        <v>52075</v>
      </c>
      <c r="D7654" s="32" t="s">
        <v>32460</v>
      </c>
      <c r="E7654" s="32">
        <v>2</v>
      </c>
      <c r="F7654" s="32" t="s">
        <v>32012</v>
      </c>
      <c r="G7654" s="32" t="s">
        <v>32461</v>
      </c>
      <c r="H7654" s="34">
        <v>37365</v>
      </c>
      <c r="I7654" s="34">
        <v>37862</v>
      </c>
      <c r="J7654" s="35">
        <v>1</v>
      </c>
      <c r="K7654" s="32" t="s">
        <v>32462</v>
      </c>
      <c r="L7654" s="32" t="s">
        <v>168</v>
      </c>
      <c r="M7654" s="32" t="s">
        <v>903</v>
      </c>
      <c r="N7654" s="32" t="s">
        <v>3529</v>
      </c>
      <c r="O7654" s="32" t="s">
        <v>168</v>
      </c>
      <c r="P7654" s="32" t="s">
        <v>168</v>
      </c>
      <c r="Q7654" s="23"/>
      <c r="R7654" s="23"/>
      <c r="S7654" s="23"/>
      <c r="T7654" s="23"/>
      <c r="U7654" s="34">
        <v>37399</v>
      </c>
      <c r="V7654" s="34">
        <v>38000</v>
      </c>
    </row>
    <row r="7655" spans="1:22" ht="15" customHeight="1" x14ac:dyDescent="0.3">
      <c r="A7655" s="24" t="s">
        <v>168</v>
      </c>
      <c r="B7655" s="24">
        <f t="shared" si="78"/>
        <v>7654</v>
      </c>
      <c r="C7655" s="24">
        <v>52076</v>
      </c>
      <c r="D7655" s="24" t="s">
        <v>32463</v>
      </c>
      <c r="E7655" s="24">
        <v>3</v>
      </c>
      <c r="F7655" s="24" t="s">
        <v>32012</v>
      </c>
      <c r="G7655" s="24" t="s">
        <v>32461</v>
      </c>
      <c r="H7655" s="27">
        <v>37365</v>
      </c>
      <c r="I7655" s="27">
        <v>37862</v>
      </c>
      <c r="J7655" s="28">
        <v>1</v>
      </c>
      <c r="K7655" s="24" t="s">
        <v>32462</v>
      </c>
      <c r="L7655" s="24" t="s">
        <v>168</v>
      </c>
      <c r="M7655" s="24" t="s">
        <v>903</v>
      </c>
      <c r="N7655" s="24" t="s">
        <v>3529</v>
      </c>
      <c r="O7655" s="24" t="s">
        <v>168</v>
      </c>
      <c r="P7655" s="24" t="s">
        <v>32464</v>
      </c>
      <c r="Q7655" s="23"/>
      <c r="R7655" s="23"/>
      <c r="S7655" s="23"/>
      <c r="T7655" s="23"/>
      <c r="U7655" s="27">
        <v>37399</v>
      </c>
      <c r="V7655" s="27">
        <v>37880</v>
      </c>
    </row>
    <row r="7656" spans="1:22" ht="15" customHeight="1" x14ac:dyDescent="0.3">
      <c r="A7656" s="32" t="s">
        <v>32465</v>
      </c>
      <c r="B7656" s="24">
        <f t="shared" ref="B7656:B7719" si="79">B7655+1</f>
        <v>7655</v>
      </c>
      <c r="C7656" s="32">
        <v>55077</v>
      </c>
      <c r="D7656" s="32" t="s">
        <v>32466</v>
      </c>
      <c r="E7656" s="32">
        <v>2</v>
      </c>
      <c r="F7656" s="32" t="s">
        <v>32012</v>
      </c>
      <c r="G7656" s="32" t="s">
        <v>32467</v>
      </c>
      <c r="H7656" s="34">
        <v>38023</v>
      </c>
      <c r="I7656" s="34">
        <v>38023</v>
      </c>
      <c r="J7656" s="35">
        <v>1</v>
      </c>
      <c r="K7656" s="32" t="s">
        <v>32468</v>
      </c>
      <c r="L7656" s="32" t="s">
        <v>168</v>
      </c>
      <c r="M7656" s="32" t="s">
        <v>903</v>
      </c>
      <c r="N7656" s="32" t="s">
        <v>3529</v>
      </c>
      <c r="O7656" s="32" t="s">
        <v>168</v>
      </c>
      <c r="P7656" s="32" t="s">
        <v>168</v>
      </c>
      <c r="Q7656" s="23"/>
      <c r="R7656" s="23"/>
      <c r="S7656" s="32" t="s">
        <v>32469</v>
      </c>
      <c r="T7656" s="23"/>
      <c r="U7656" s="34">
        <v>37399</v>
      </c>
      <c r="V7656" s="34">
        <v>38420</v>
      </c>
    </row>
    <row r="7657" spans="1:22" ht="15" customHeight="1" x14ac:dyDescent="0.3">
      <c r="A7657" s="24" t="s">
        <v>168</v>
      </c>
      <c r="B7657" s="24">
        <f t="shared" si="79"/>
        <v>7656</v>
      </c>
      <c r="C7657" s="24">
        <v>55078</v>
      </c>
      <c r="D7657" s="24" t="s">
        <v>32470</v>
      </c>
      <c r="E7657" s="24">
        <v>3</v>
      </c>
      <c r="F7657" s="24" t="s">
        <v>32012</v>
      </c>
      <c r="G7657" s="24" t="s">
        <v>32467</v>
      </c>
      <c r="H7657" s="27">
        <v>38023</v>
      </c>
      <c r="I7657" s="27">
        <v>38023</v>
      </c>
      <c r="J7657" s="28">
        <v>1</v>
      </c>
      <c r="K7657" s="24" t="s">
        <v>168</v>
      </c>
      <c r="L7657" s="24" t="s">
        <v>168</v>
      </c>
      <c r="M7657" s="24" t="s">
        <v>903</v>
      </c>
      <c r="N7657" s="24" t="s">
        <v>3529</v>
      </c>
      <c r="O7657" s="24" t="s">
        <v>168</v>
      </c>
      <c r="P7657" s="24" t="s">
        <v>168</v>
      </c>
      <c r="Q7657" s="23"/>
      <c r="R7657" s="23"/>
      <c r="S7657" s="24" t="s">
        <v>32471</v>
      </c>
      <c r="T7657" s="23"/>
      <c r="U7657" s="27">
        <v>37399</v>
      </c>
      <c r="V7657" s="27">
        <v>38420</v>
      </c>
    </row>
    <row r="7658" spans="1:22" ht="15" customHeight="1" x14ac:dyDescent="0.3">
      <c r="A7658" s="32" t="s">
        <v>32472</v>
      </c>
      <c r="B7658" s="24">
        <f t="shared" si="79"/>
        <v>7657</v>
      </c>
      <c r="C7658" s="32">
        <v>55079</v>
      </c>
      <c r="D7658" s="32" t="s">
        <v>32473</v>
      </c>
      <c r="E7658" s="32">
        <v>2</v>
      </c>
      <c r="F7658" s="32" t="s">
        <v>32012</v>
      </c>
      <c r="G7658" s="32" t="s">
        <v>22618</v>
      </c>
      <c r="H7658" s="34">
        <v>38023</v>
      </c>
      <c r="I7658" s="34">
        <v>38023</v>
      </c>
      <c r="J7658" s="35">
        <v>1</v>
      </c>
      <c r="K7658" s="32" t="s">
        <v>32474</v>
      </c>
      <c r="L7658" s="32" t="s">
        <v>168</v>
      </c>
      <c r="M7658" s="32" t="s">
        <v>903</v>
      </c>
      <c r="N7658" s="32" t="s">
        <v>3529</v>
      </c>
      <c r="O7658" s="32" t="s">
        <v>168</v>
      </c>
      <c r="P7658" s="32" t="s">
        <v>168</v>
      </c>
      <c r="Q7658" s="23"/>
      <c r="R7658" s="23"/>
      <c r="S7658" s="32" t="s">
        <v>32469</v>
      </c>
      <c r="T7658" s="23"/>
      <c r="U7658" s="34">
        <v>37399</v>
      </c>
      <c r="V7658" s="34">
        <v>38420</v>
      </c>
    </row>
    <row r="7659" spans="1:22" ht="15" customHeight="1" x14ac:dyDescent="0.3">
      <c r="A7659" s="24" t="s">
        <v>168</v>
      </c>
      <c r="B7659" s="24">
        <f t="shared" si="79"/>
        <v>7658</v>
      </c>
      <c r="C7659" s="24">
        <v>53080</v>
      </c>
      <c r="D7659" s="24" t="s">
        <v>32475</v>
      </c>
      <c r="E7659" s="24">
        <v>3</v>
      </c>
      <c r="F7659" s="24" t="s">
        <v>32012</v>
      </c>
      <c r="G7659" s="24" t="s">
        <v>22618</v>
      </c>
      <c r="H7659" s="27">
        <v>38023</v>
      </c>
      <c r="I7659" s="27">
        <v>38023</v>
      </c>
      <c r="J7659" s="28">
        <v>1</v>
      </c>
      <c r="K7659" s="24" t="s">
        <v>168</v>
      </c>
      <c r="L7659" s="24" t="s">
        <v>168</v>
      </c>
      <c r="M7659" s="24" t="s">
        <v>903</v>
      </c>
      <c r="N7659" s="24" t="s">
        <v>3529</v>
      </c>
      <c r="O7659" s="24" t="s">
        <v>168</v>
      </c>
      <c r="P7659" s="24" t="s">
        <v>168</v>
      </c>
      <c r="Q7659" s="23"/>
      <c r="R7659" s="23"/>
      <c r="S7659" s="24" t="s">
        <v>32471</v>
      </c>
      <c r="T7659" s="23"/>
      <c r="U7659" s="27">
        <v>37525</v>
      </c>
      <c r="V7659" s="27">
        <v>38420</v>
      </c>
    </row>
    <row r="7660" spans="1:22" ht="15" customHeight="1" x14ac:dyDescent="0.3">
      <c r="A7660" s="24" t="s">
        <v>32476</v>
      </c>
      <c r="B7660" s="24">
        <f t="shared" si="79"/>
        <v>7659</v>
      </c>
      <c r="C7660" s="24">
        <v>50041</v>
      </c>
      <c r="D7660" s="24" t="s">
        <v>32477</v>
      </c>
      <c r="E7660" s="24">
        <v>1</v>
      </c>
      <c r="F7660" s="24" t="s">
        <v>32012</v>
      </c>
      <c r="G7660" s="24" t="s">
        <v>25649</v>
      </c>
      <c r="H7660" s="27">
        <v>37225</v>
      </c>
      <c r="I7660" s="27">
        <v>37435</v>
      </c>
      <c r="J7660" s="28">
        <v>1</v>
      </c>
      <c r="K7660" s="24" t="s">
        <v>32478</v>
      </c>
      <c r="L7660" s="24" t="s">
        <v>168</v>
      </c>
      <c r="M7660" s="24" t="s">
        <v>25701</v>
      </c>
      <c r="N7660" s="24" t="s">
        <v>32479</v>
      </c>
      <c r="O7660" s="24" t="s">
        <v>168</v>
      </c>
      <c r="P7660" s="24">
        <v>45.811</v>
      </c>
      <c r="Q7660" s="23"/>
      <c r="R7660" s="23"/>
      <c r="S7660" s="23"/>
      <c r="T7660" s="23"/>
      <c r="U7660" s="27">
        <v>37235</v>
      </c>
      <c r="V7660" s="27">
        <v>37735</v>
      </c>
    </row>
    <row r="7661" spans="1:22" ht="15" customHeight="1" x14ac:dyDescent="0.3">
      <c r="A7661" s="32" t="s">
        <v>32480</v>
      </c>
      <c r="B7661" s="24">
        <f t="shared" si="79"/>
        <v>7660</v>
      </c>
      <c r="C7661" s="32">
        <v>2544</v>
      </c>
      <c r="D7661" s="32" t="s">
        <v>32481</v>
      </c>
      <c r="E7661" s="32">
        <v>1</v>
      </c>
      <c r="F7661" s="32" t="s">
        <v>32012</v>
      </c>
      <c r="G7661" s="32" t="s">
        <v>32482</v>
      </c>
      <c r="H7661" s="34">
        <v>37022</v>
      </c>
      <c r="I7661" s="34">
        <v>39514</v>
      </c>
      <c r="J7661" s="35">
        <v>1</v>
      </c>
      <c r="K7661" s="32" t="s">
        <v>168</v>
      </c>
      <c r="L7661" s="32" t="s">
        <v>168</v>
      </c>
      <c r="M7661" s="32" t="s">
        <v>168</v>
      </c>
      <c r="N7661" s="32" t="s">
        <v>168</v>
      </c>
      <c r="O7661" s="32" t="s">
        <v>32483</v>
      </c>
      <c r="P7661" s="32" t="s">
        <v>168</v>
      </c>
      <c r="Q7661" s="23"/>
      <c r="R7661" s="23"/>
      <c r="S7661" s="23"/>
      <c r="T7661" s="23"/>
      <c r="U7661" s="34">
        <v>37039</v>
      </c>
      <c r="V7661" s="34">
        <v>41116</v>
      </c>
    </row>
    <row r="7662" spans="1:22" ht="15" customHeight="1" x14ac:dyDescent="0.3">
      <c r="A7662" s="24" t="s">
        <v>168</v>
      </c>
      <c r="B7662" s="24">
        <f t="shared" si="79"/>
        <v>7661</v>
      </c>
      <c r="C7662" s="24">
        <v>2545</v>
      </c>
      <c r="D7662" s="24" t="s">
        <v>32484</v>
      </c>
      <c r="E7662" s="24">
        <v>2</v>
      </c>
      <c r="F7662" s="24" t="s">
        <v>32012</v>
      </c>
      <c r="G7662" s="24" t="s">
        <v>3361</v>
      </c>
      <c r="H7662" s="27">
        <v>37022</v>
      </c>
      <c r="I7662" s="27">
        <v>37347</v>
      </c>
      <c r="J7662" s="28">
        <v>1</v>
      </c>
      <c r="K7662" s="24" t="s">
        <v>168</v>
      </c>
      <c r="L7662" s="24" t="s">
        <v>168</v>
      </c>
      <c r="M7662" s="24" t="s">
        <v>168</v>
      </c>
      <c r="N7662" s="24" t="s">
        <v>168</v>
      </c>
      <c r="O7662" s="24" t="s">
        <v>168</v>
      </c>
      <c r="P7662" s="24" t="s">
        <v>32485</v>
      </c>
      <c r="Q7662" s="23"/>
      <c r="R7662" s="23"/>
      <c r="S7662" s="23"/>
      <c r="T7662" s="23"/>
      <c r="U7662" s="27">
        <v>36980</v>
      </c>
      <c r="V7662" s="27">
        <v>41116</v>
      </c>
    </row>
    <row r="7663" spans="1:22" ht="15" customHeight="1" x14ac:dyDescent="0.3">
      <c r="A7663" s="32" t="s">
        <v>168</v>
      </c>
      <c r="B7663" s="24">
        <f t="shared" si="79"/>
        <v>7662</v>
      </c>
      <c r="C7663" s="32">
        <v>32002</v>
      </c>
      <c r="D7663" s="32" t="s">
        <v>32486</v>
      </c>
      <c r="E7663" s="32">
        <v>2</v>
      </c>
      <c r="F7663" s="32" t="s">
        <v>32012</v>
      </c>
      <c r="G7663" s="32" t="s">
        <v>3390</v>
      </c>
      <c r="H7663" s="34">
        <v>37158</v>
      </c>
      <c r="I7663" s="34">
        <v>38063</v>
      </c>
      <c r="J7663" s="35">
        <v>1</v>
      </c>
      <c r="K7663" s="32" t="s">
        <v>32487</v>
      </c>
      <c r="L7663" s="32" t="s">
        <v>168</v>
      </c>
      <c r="M7663" s="32" t="s">
        <v>168</v>
      </c>
      <c r="N7663" s="32" t="s">
        <v>168</v>
      </c>
      <c r="O7663" s="32" t="s">
        <v>168</v>
      </c>
      <c r="P7663" s="32" t="s">
        <v>168</v>
      </c>
      <c r="Q7663" s="23"/>
      <c r="R7663" s="23"/>
      <c r="S7663" s="23"/>
      <c r="T7663" s="23"/>
      <c r="U7663" s="34">
        <v>37153</v>
      </c>
      <c r="V7663" s="34">
        <v>41116</v>
      </c>
    </row>
    <row r="7664" spans="1:22" ht="15" customHeight="1" x14ac:dyDescent="0.3">
      <c r="A7664" s="24" t="s">
        <v>168</v>
      </c>
      <c r="B7664" s="24">
        <f t="shared" si="79"/>
        <v>7663</v>
      </c>
      <c r="C7664" s="24">
        <v>32702</v>
      </c>
      <c r="D7664" s="24" t="s">
        <v>32488</v>
      </c>
      <c r="E7664" s="24">
        <v>3</v>
      </c>
      <c r="F7664" s="24" t="s">
        <v>32012</v>
      </c>
      <c r="G7664" s="24" t="s">
        <v>3390</v>
      </c>
      <c r="H7664" s="27">
        <v>37158</v>
      </c>
      <c r="I7664" s="27">
        <v>37491</v>
      </c>
      <c r="J7664" s="28">
        <v>1</v>
      </c>
      <c r="K7664" s="24" t="s">
        <v>168</v>
      </c>
      <c r="L7664" s="24" t="s">
        <v>168</v>
      </c>
      <c r="M7664" s="24" t="s">
        <v>168</v>
      </c>
      <c r="N7664" s="24" t="s">
        <v>168</v>
      </c>
      <c r="O7664" s="24" t="s">
        <v>168</v>
      </c>
      <c r="P7664" s="24">
        <v>23.846</v>
      </c>
      <c r="Q7664" s="23"/>
      <c r="R7664" s="23"/>
      <c r="S7664" s="23"/>
      <c r="T7664" s="23"/>
      <c r="U7664" s="27">
        <v>37525</v>
      </c>
      <c r="V7664" s="27">
        <v>41116</v>
      </c>
    </row>
    <row r="7665" spans="1:22" ht="15" customHeight="1" x14ac:dyDescent="0.3">
      <c r="A7665" s="24" t="s">
        <v>168</v>
      </c>
      <c r="B7665" s="24">
        <f t="shared" si="79"/>
        <v>7664</v>
      </c>
      <c r="C7665" s="24">
        <v>32703</v>
      </c>
      <c r="D7665" s="24" t="s">
        <v>32489</v>
      </c>
      <c r="E7665" s="24">
        <v>3</v>
      </c>
      <c r="F7665" s="24" t="s">
        <v>32012</v>
      </c>
      <c r="G7665" s="24" t="s">
        <v>3390</v>
      </c>
      <c r="H7665" s="27">
        <v>37487</v>
      </c>
      <c r="I7665" s="27">
        <v>38063</v>
      </c>
      <c r="J7665" s="28">
        <v>1</v>
      </c>
      <c r="K7665" s="24" t="s">
        <v>168</v>
      </c>
      <c r="L7665" s="24" t="s">
        <v>168</v>
      </c>
      <c r="M7665" s="24" t="s">
        <v>168</v>
      </c>
      <c r="N7665" s="24" t="s">
        <v>168</v>
      </c>
      <c r="O7665" s="24" t="s">
        <v>168</v>
      </c>
      <c r="P7665" s="24">
        <v>23.245999999999999</v>
      </c>
      <c r="Q7665" s="23"/>
      <c r="R7665" s="23"/>
      <c r="S7665" s="23"/>
      <c r="T7665" s="23"/>
      <c r="U7665" s="27">
        <v>37525</v>
      </c>
      <c r="V7665" s="27">
        <v>41116</v>
      </c>
    </row>
    <row r="7666" spans="1:22" ht="15" customHeight="1" x14ac:dyDescent="0.3">
      <c r="A7666" s="24" t="s">
        <v>168</v>
      </c>
      <c r="B7666" s="24">
        <f t="shared" si="79"/>
        <v>7665</v>
      </c>
      <c r="C7666" s="24">
        <v>11030</v>
      </c>
      <c r="D7666" s="24" t="s">
        <v>32490</v>
      </c>
      <c r="E7666" s="24">
        <v>2</v>
      </c>
      <c r="F7666" s="24" t="s">
        <v>32012</v>
      </c>
      <c r="G7666" s="24" t="s">
        <v>32256</v>
      </c>
      <c r="H7666" s="27">
        <v>37425</v>
      </c>
      <c r="I7666" s="27">
        <v>38329</v>
      </c>
      <c r="J7666" s="28">
        <v>1</v>
      </c>
      <c r="K7666" s="24" t="s">
        <v>32491</v>
      </c>
      <c r="L7666" s="24" t="s">
        <v>168</v>
      </c>
      <c r="M7666" s="24" t="s">
        <v>168</v>
      </c>
      <c r="N7666" s="24" t="s">
        <v>168</v>
      </c>
      <c r="O7666" s="24" t="s">
        <v>168</v>
      </c>
      <c r="P7666" s="24" t="s">
        <v>168</v>
      </c>
      <c r="Q7666" s="23"/>
      <c r="R7666" s="23"/>
      <c r="S7666" s="23"/>
      <c r="T7666" s="23"/>
      <c r="U7666" s="27">
        <v>37428</v>
      </c>
      <c r="V7666" s="27">
        <v>41116</v>
      </c>
    </row>
    <row r="7667" spans="1:22" ht="15" customHeight="1" x14ac:dyDescent="0.3">
      <c r="A7667" s="24" t="s">
        <v>168</v>
      </c>
      <c r="B7667" s="24">
        <f t="shared" si="79"/>
        <v>7666</v>
      </c>
      <c r="C7667" s="24">
        <v>13015</v>
      </c>
      <c r="D7667" s="24" t="s">
        <v>32492</v>
      </c>
      <c r="E7667" s="24">
        <v>2</v>
      </c>
      <c r="F7667" s="24" t="s">
        <v>32012</v>
      </c>
      <c r="G7667" s="24" t="s">
        <v>32284</v>
      </c>
      <c r="H7667" s="27">
        <v>37862</v>
      </c>
      <c r="I7667" s="27">
        <v>38329</v>
      </c>
      <c r="J7667" s="28">
        <v>1</v>
      </c>
      <c r="K7667" s="24" t="s">
        <v>168</v>
      </c>
      <c r="L7667" s="24" t="s">
        <v>168</v>
      </c>
      <c r="M7667" s="24" t="s">
        <v>168</v>
      </c>
      <c r="N7667" s="24" t="s">
        <v>168</v>
      </c>
      <c r="O7667" s="24" t="s">
        <v>168</v>
      </c>
      <c r="P7667" s="24">
        <v>29.061</v>
      </c>
      <c r="Q7667" s="23"/>
      <c r="R7667" s="23"/>
      <c r="S7667" s="23"/>
      <c r="T7667" s="23"/>
      <c r="U7667" s="27">
        <v>37907</v>
      </c>
      <c r="V7667" s="27">
        <v>41116</v>
      </c>
    </row>
    <row r="7668" spans="1:22" ht="15" customHeight="1" x14ac:dyDescent="0.3">
      <c r="A7668" s="24" t="s">
        <v>168</v>
      </c>
      <c r="B7668" s="24">
        <f t="shared" si="79"/>
        <v>7667</v>
      </c>
      <c r="C7668" s="24">
        <v>33008</v>
      </c>
      <c r="D7668" s="24" t="s">
        <v>32493</v>
      </c>
      <c r="E7668" s="24">
        <v>2</v>
      </c>
      <c r="F7668" s="24" t="s">
        <v>32012</v>
      </c>
      <c r="G7668" s="24" t="s">
        <v>3405</v>
      </c>
      <c r="H7668" s="27">
        <v>37438</v>
      </c>
      <c r="I7668" s="27">
        <v>38429</v>
      </c>
      <c r="J7668" s="28">
        <v>1</v>
      </c>
      <c r="K7668" s="24" t="s">
        <v>32423</v>
      </c>
      <c r="L7668" s="24" t="s">
        <v>168</v>
      </c>
      <c r="M7668" s="24">
        <v>3</v>
      </c>
      <c r="N7668" s="24" t="s">
        <v>32494</v>
      </c>
      <c r="O7668" s="24" t="s">
        <v>32495</v>
      </c>
      <c r="P7668" s="24" t="s">
        <v>32496</v>
      </c>
      <c r="Q7668" s="23"/>
      <c r="R7668" s="23"/>
      <c r="S7668" s="23"/>
      <c r="T7668" s="23"/>
      <c r="U7668" s="27">
        <v>37568</v>
      </c>
      <c r="V7668" s="27">
        <v>41116</v>
      </c>
    </row>
    <row r="7669" spans="1:22" ht="15" customHeight="1" x14ac:dyDescent="0.3">
      <c r="A7669" s="24" t="s">
        <v>32497</v>
      </c>
      <c r="B7669" s="24">
        <f t="shared" si="79"/>
        <v>7668</v>
      </c>
      <c r="C7669" s="24">
        <v>35038</v>
      </c>
      <c r="D7669" s="24" t="s">
        <v>32498</v>
      </c>
      <c r="E7669" s="24">
        <v>2</v>
      </c>
      <c r="F7669" s="24" t="s">
        <v>32012</v>
      </c>
      <c r="G7669" s="24" t="s">
        <v>3398</v>
      </c>
      <c r="H7669" s="27">
        <v>38363</v>
      </c>
      <c r="I7669" s="27">
        <v>38512</v>
      </c>
      <c r="J7669" s="28">
        <v>1</v>
      </c>
      <c r="K7669" s="24" t="s">
        <v>32499</v>
      </c>
      <c r="L7669" s="24" t="s">
        <v>168</v>
      </c>
      <c r="M7669" s="24" t="s">
        <v>168</v>
      </c>
      <c r="N7669" s="24" t="s">
        <v>168</v>
      </c>
      <c r="O7669" s="24" t="s">
        <v>32500</v>
      </c>
      <c r="P7669" s="24">
        <v>32.273000000000003</v>
      </c>
      <c r="Q7669" s="23"/>
      <c r="R7669" s="23"/>
      <c r="S7669" s="23"/>
      <c r="T7669" s="23"/>
      <c r="U7669" s="27">
        <v>38289</v>
      </c>
      <c r="V7669" s="27">
        <v>41116</v>
      </c>
    </row>
    <row r="7670" spans="1:22" ht="15" customHeight="1" x14ac:dyDescent="0.3">
      <c r="A7670" s="32" t="s">
        <v>168</v>
      </c>
      <c r="B7670" s="24">
        <f t="shared" si="79"/>
        <v>7669</v>
      </c>
      <c r="C7670" s="32">
        <v>31045</v>
      </c>
      <c r="D7670" s="32" t="s">
        <v>32501</v>
      </c>
      <c r="E7670" s="32">
        <v>2</v>
      </c>
      <c r="F7670" s="32" t="s">
        <v>32012</v>
      </c>
      <c r="G7670" s="32" t="s">
        <v>27707</v>
      </c>
      <c r="H7670" s="34">
        <v>37754</v>
      </c>
      <c r="I7670" s="34">
        <v>38792</v>
      </c>
      <c r="J7670" s="35">
        <v>1</v>
      </c>
      <c r="K7670" s="32" t="s">
        <v>168</v>
      </c>
      <c r="L7670" s="32" t="s">
        <v>168</v>
      </c>
      <c r="M7670" s="32" t="s">
        <v>168</v>
      </c>
      <c r="N7670" s="32" t="s">
        <v>168</v>
      </c>
      <c r="O7670" s="32" t="s">
        <v>168</v>
      </c>
      <c r="P7670" s="32" t="s">
        <v>168</v>
      </c>
      <c r="Q7670" s="23"/>
      <c r="R7670" s="23"/>
      <c r="S7670" s="23"/>
      <c r="T7670" s="23"/>
      <c r="U7670" s="34">
        <v>36980</v>
      </c>
      <c r="V7670" s="34">
        <v>41116</v>
      </c>
    </row>
    <row r="7671" spans="1:22" ht="15" customHeight="1" x14ac:dyDescent="0.3">
      <c r="A7671" s="24" t="s">
        <v>168</v>
      </c>
      <c r="B7671" s="24">
        <f t="shared" si="79"/>
        <v>7670</v>
      </c>
      <c r="C7671" s="24">
        <v>31044</v>
      </c>
      <c r="D7671" s="24" t="s">
        <v>32502</v>
      </c>
      <c r="E7671" s="24">
        <v>3</v>
      </c>
      <c r="F7671" s="24" t="s">
        <v>32012</v>
      </c>
      <c r="G7671" s="24" t="s">
        <v>3361</v>
      </c>
      <c r="H7671" s="27">
        <v>37754</v>
      </c>
      <c r="I7671" s="27">
        <v>38078</v>
      </c>
      <c r="J7671" s="28">
        <v>1</v>
      </c>
      <c r="K7671" s="24" t="s">
        <v>168</v>
      </c>
      <c r="L7671" s="24" t="s">
        <v>168</v>
      </c>
      <c r="M7671" s="24" t="s">
        <v>168</v>
      </c>
      <c r="N7671" s="24" t="s">
        <v>168</v>
      </c>
      <c r="O7671" s="24" t="s">
        <v>168</v>
      </c>
      <c r="P7671" s="24">
        <v>22.245999999999999</v>
      </c>
      <c r="Q7671" s="23"/>
      <c r="R7671" s="23"/>
      <c r="S7671" s="23"/>
      <c r="T7671" s="23"/>
      <c r="U7671" s="27">
        <v>36980</v>
      </c>
      <c r="V7671" s="27">
        <v>41116</v>
      </c>
    </row>
    <row r="7672" spans="1:22" ht="15" customHeight="1" x14ac:dyDescent="0.3">
      <c r="A7672" s="24" t="s">
        <v>32503</v>
      </c>
      <c r="B7672" s="24">
        <f t="shared" si="79"/>
        <v>7671</v>
      </c>
      <c r="C7672" s="24">
        <v>34026</v>
      </c>
      <c r="D7672" s="24" t="s">
        <v>32504</v>
      </c>
      <c r="E7672" s="24">
        <v>3</v>
      </c>
      <c r="F7672" s="24" t="s">
        <v>32012</v>
      </c>
      <c r="G7672" s="24" t="s">
        <v>3565</v>
      </c>
      <c r="H7672" s="27">
        <v>37784</v>
      </c>
      <c r="I7672" s="27">
        <v>38792</v>
      </c>
      <c r="J7672" s="28">
        <v>1</v>
      </c>
      <c r="K7672" s="24" t="s">
        <v>32505</v>
      </c>
      <c r="L7672" s="24" t="s">
        <v>168</v>
      </c>
      <c r="M7672" s="24" t="s">
        <v>903</v>
      </c>
      <c r="N7672" s="24" t="s">
        <v>32506</v>
      </c>
      <c r="O7672" s="24" t="s">
        <v>168</v>
      </c>
      <c r="P7672" s="24" t="s">
        <v>32507</v>
      </c>
      <c r="Q7672" s="23"/>
      <c r="R7672" s="23"/>
      <c r="S7672" s="23"/>
      <c r="T7672" s="23"/>
      <c r="U7672" s="27">
        <v>37806</v>
      </c>
      <c r="V7672" s="27">
        <v>41116</v>
      </c>
    </row>
    <row r="7673" spans="1:22" ht="15" customHeight="1" x14ac:dyDescent="0.3">
      <c r="A7673" s="32" t="s">
        <v>32508</v>
      </c>
      <c r="B7673" s="24">
        <f t="shared" si="79"/>
        <v>7672</v>
      </c>
      <c r="C7673" s="32">
        <v>2481</v>
      </c>
      <c r="D7673" s="32" t="s">
        <v>32509</v>
      </c>
      <c r="E7673" s="32">
        <v>2</v>
      </c>
      <c r="F7673" s="32" t="s">
        <v>32012</v>
      </c>
      <c r="G7673" s="32" t="s">
        <v>24046</v>
      </c>
      <c r="H7673" s="34">
        <v>37257</v>
      </c>
      <c r="I7673" s="34">
        <v>38609</v>
      </c>
      <c r="J7673" s="35">
        <v>1</v>
      </c>
      <c r="K7673" s="32" t="s">
        <v>168</v>
      </c>
      <c r="L7673" s="32" t="s">
        <v>168</v>
      </c>
      <c r="M7673" s="32" t="s">
        <v>903</v>
      </c>
      <c r="N7673" s="32" t="s">
        <v>31484</v>
      </c>
      <c r="O7673" s="32" t="s">
        <v>168</v>
      </c>
      <c r="P7673" s="32" t="s">
        <v>168</v>
      </c>
      <c r="Q7673" s="23"/>
      <c r="R7673" s="23"/>
      <c r="S7673" s="23"/>
      <c r="T7673" s="23"/>
      <c r="U7673" s="34">
        <v>36970</v>
      </c>
      <c r="V7673" s="34">
        <v>41116</v>
      </c>
    </row>
    <row r="7674" spans="1:22" ht="15" customHeight="1" x14ac:dyDescent="0.3">
      <c r="A7674" s="24" t="s">
        <v>168</v>
      </c>
      <c r="B7674" s="24">
        <f t="shared" si="79"/>
        <v>7673</v>
      </c>
      <c r="C7674" s="24">
        <v>20022</v>
      </c>
      <c r="D7674" s="24" t="s">
        <v>32510</v>
      </c>
      <c r="E7674" s="24">
        <v>3</v>
      </c>
      <c r="F7674" s="24" t="s">
        <v>32012</v>
      </c>
      <c r="G7674" s="24" t="s">
        <v>3467</v>
      </c>
      <c r="H7674" s="27">
        <v>37257</v>
      </c>
      <c r="I7674" s="27">
        <v>38335</v>
      </c>
      <c r="J7674" s="28">
        <v>1</v>
      </c>
      <c r="K7674" s="24" t="s">
        <v>168</v>
      </c>
      <c r="L7674" s="24" t="s">
        <v>168</v>
      </c>
      <c r="M7674" s="24" t="s">
        <v>903</v>
      </c>
      <c r="N7674" s="24" t="s">
        <v>31484</v>
      </c>
      <c r="O7674" s="24" t="s">
        <v>168</v>
      </c>
      <c r="P7674" s="24" t="s">
        <v>32511</v>
      </c>
      <c r="Q7674" s="23"/>
      <c r="R7674" s="23"/>
      <c r="S7674" s="23"/>
      <c r="T7674" s="23"/>
      <c r="U7674" s="27">
        <v>38257</v>
      </c>
      <c r="V7674" s="27">
        <v>41116</v>
      </c>
    </row>
    <row r="7675" spans="1:22" ht="15" customHeight="1" x14ac:dyDescent="0.3">
      <c r="A7675" s="24" t="s">
        <v>32512</v>
      </c>
      <c r="B7675" s="24">
        <f t="shared" si="79"/>
        <v>7674</v>
      </c>
      <c r="C7675" s="24">
        <v>20020</v>
      </c>
      <c r="D7675" s="24" t="s">
        <v>32513</v>
      </c>
      <c r="E7675" s="24">
        <v>3</v>
      </c>
      <c r="F7675" s="24" t="s">
        <v>32012</v>
      </c>
      <c r="G7675" s="24" t="s">
        <v>3421</v>
      </c>
      <c r="H7675" s="27">
        <v>38245</v>
      </c>
      <c r="I7675" s="27">
        <v>38609</v>
      </c>
      <c r="J7675" s="28">
        <v>1</v>
      </c>
      <c r="K7675" s="24" t="s">
        <v>32514</v>
      </c>
      <c r="L7675" s="24" t="s">
        <v>168</v>
      </c>
      <c r="M7675" s="24" t="s">
        <v>1312</v>
      </c>
      <c r="N7675" s="24" t="s">
        <v>32515</v>
      </c>
      <c r="O7675" s="24" t="s">
        <v>32516</v>
      </c>
      <c r="P7675" s="24" t="s">
        <v>26234</v>
      </c>
      <c r="Q7675" s="23"/>
      <c r="R7675" s="23"/>
      <c r="S7675" s="23"/>
      <c r="T7675" s="23"/>
      <c r="U7675" s="27">
        <v>38257</v>
      </c>
      <c r="V7675" s="27">
        <v>41116</v>
      </c>
    </row>
    <row r="7676" spans="1:22" ht="15" customHeight="1" x14ac:dyDescent="0.3">
      <c r="A7676" s="32" t="s">
        <v>32517</v>
      </c>
      <c r="B7676" s="24">
        <f t="shared" si="79"/>
        <v>7675</v>
      </c>
      <c r="C7676" s="32">
        <v>25024</v>
      </c>
      <c r="D7676" s="32" t="s">
        <v>32518</v>
      </c>
      <c r="E7676" s="32">
        <v>2</v>
      </c>
      <c r="F7676" s="32" t="s">
        <v>32012</v>
      </c>
      <c r="G7676" s="32" t="s">
        <v>32519</v>
      </c>
      <c r="H7676" s="34">
        <v>38786</v>
      </c>
      <c r="I7676" s="34">
        <v>39514</v>
      </c>
      <c r="J7676" s="35">
        <v>1</v>
      </c>
      <c r="K7676" s="32" t="s">
        <v>168</v>
      </c>
      <c r="L7676" s="32" t="s">
        <v>168</v>
      </c>
      <c r="M7676" s="32" t="s">
        <v>168</v>
      </c>
      <c r="N7676" s="32" t="s">
        <v>168</v>
      </c>
      <c r="O7676" s="32" t="s">
        <v>168</v>
      </c>
      <c r="P7676" s="32" t="s">
        <v>168</v>
      </c>
      <c r="Q7676" s="23"/>
      <c r="R7676" s="23"/>
      <c r="S7676" s="23"/>
      <c r="T7676" s="23"/>
      <c r="U7676" s="34">
        <v>38982</v>
      </c>
      <c r="V7676" s="34">
        <v>41116</v>
      </c>
    </row>
    <row r="7677" spans="1:22" ht="15" customHeight="1" x14ac:dyDescent="0.3">
      <c r="A7677" s="24" t="s">
        <v>32520</v>
      </c>
      <c r="B7677" s="24">
        <f t="shared" si="79"/>
        <v>7676</v>
      </c>
      <c r="C7677" s="24">
        <v>25014</v>
      </c>
      <c r="D7677" s="24" t="s">
        <v>32521</v>
      </c>
      <c r="E7677" s="24">
        <v>3</v>
      </c>
      <c r="F7677" s="24" t="s">
        <v>32012</v>
      </c>
      <c r="G7677" s="24" t="s">
        <v>32519</v>
      </c>
      <c r="H7677" s="27">
        <v>38870</v>
      </c>
      <c r="I7677" s="27">
        <v>39514</v>
      </c>
      <c r="J7677" s="28">
        <v>1</v>
      </c>
      <c r="K7677" s="24" t="s">
        <v>168</v>
      </c>
      <c r="L7677" s="24" t="s">
        <v>168</v>
      </c>
      <c r="M7677" s="24" t="s">
        <v>1312</v>
      </c>
      <c r="N7677" s="24" t="s">
        <v>25725</v>
      </c>
      <c r="O7677" s="24" t="s">
        <v>168</v>
      </c>
      <c r="P7677" s="24" t="s">
        <v>32522</v>
      </c>
      <c r="Q7677" s="23"/>
      <c r="R7677" s="23"/>
      <c r="S7677" s="23"/>
      <c r="T7677" s="23"/>
      <c r="U7677" s="27">
        <v>37315</v>
      </c>
      <c r="V7677" s="27">
        <v>41116</v>
      </c>
    </row>
    <row r="7678" spans="1:22" ht="15" customHeight="1" x14ac:dyDescent="0.3">
      <c r="A7678" s="24" t="s">
        <v>32523</v>
      </c>
      <c r="B7678" s="24">
        <f t="shared" si="79"/>
        <v>7677</v>
      </c>
      <c r="C7678" s="24">
        <v>25022</v>
      </c>
      <c r="D7678" s="24" t="s">
        <v>32524</v>
      </c>
      <c r="E7678" s="24">
        <v>3</v>
      </c>
      <c r="F7678" s="24" t="s">
        <v>32012</v>
      </c>
      <c r="G7678" s="24" t="s">
        <v>32519</v>
      </c>
      <c r="H7678" s="27">
        <v>38980</v>
      </c>
      <c r="I7678" s="27">
        <v>39423</v>
      </c>
      <c r="J7678" s="28">
        <v>1</v>
      </c>
      <c r="K7678" s="24" t="s">
        <v>168</v>
      </c>
      <c r="L7678" s="24" t="s">
        <v>168</v>
      </c>
      <c r="M7678" s="24" t="s">
        <v>30762</v>
      </c>
      <c r="N7678" s="24" t="s">
        <v>32525</v>
      </c>
      <c r="O7678" s="24" t="s">
        <v>168</v>
      </c>
      <c r="P7678" s="24" t="s">
        <v>30165</v>
      </c>
      <c r="Q7678" s="23"/>
      <c r="R7678" s="23"/>
      <c r="S7678" s="23"/>
      <c r="T7678" s="23"/>
      <c r="U7678" s="27">
        <v>38981</v>
      </c>
      <c r="V7678" s="27">
        <v>41116</v>
      </c>
    </row>
    <row r="7679" spans="1:22" ht="15" customHeight="1" x14ac:dyDescent="0.3">
      <c r="A7679" s="24" t="s">
        <v>32526</v>
      </c>
      <c r="B7679" s="24">
        <f t="shared" si="79"/>
        <v>7678</v>
      </c>
      <c r="C7679" s="24">
        <v>25023</v>
      </c>
      <c r="D7679" s="24" t="s">
        <v>32527</v>
      </c>
      <c r="E7679" s="24">
        <v>3</v>
      </c>
      <c r="F7679" s="24" t="s">
        <v>32012</v>
      </c>
      <c r="G7679" s="24" t="s">
        <v>32519</v>
      </c>
      <c r="H7679" s="27">
        <v>38980</v>
      </c>
      <c r="I7679" s="27">
        <v>39423</v>
      </c>
      <c r="J7679" s="28">
        <v>1</v>
      </c>
      <c r="K7679" s="24" t="s">
        <v>168</v>
      </c>
      <c r="L7679" s="24" t="s">
        <v>168</v>
      </c>
      <c r="M7679" s="24" t="s">
        <v>32528</v>
      </c>
      <c r="N7679" s="24" t="s">
        <v>32529</v>
      </c>
      <c r="O7679" s="24" t="s">
        <v>168</v>
      </c>
      <c r="P7679" s="24" t="s">
        <v>27314</v>
      </c>
      <c r="Q7679" s="23"/>
      <c r="R7679" s="23"/>
      <c r="S7679" s="23"/>
      <c r="T7679" s="23"/>
      <c r="U7679" s="27">
        <v>38981</v>
      </c>
      <c r="V7679" s="27">
        <v>41116</v>
      </c>
    </row>
    <row r="7680" spans="1:22" ht="15" customHeight="1" x14ac:dyDescent="0.3">
      <c r="A7680" s="24" t="s">
        <v>32530</v>
      </c>
      <c r="B7680" s="24">
        <f t="shared" si="79"/>
        <v>7679</v>
      </c>
      <c r="C7680" s="24">
        <v>25011</v>
      </c>
      <c r="D7680" s="24" t="s">
        <v>32531</v>
      </c>
      <c r="E7680" s="24">
        <v>3</v>
      </c>
      <c r="F7680" s="24" t="s">
        <v>32012</v>
      </c>
      <c r="G7680" s="24" t="s">
        <v>32519</v>
      </c>
      <c r="H7680" s="27">
        <v>38786</v>
      </c>
      <c r="I7680" s="27">
        <v>39339</v>
      </c>
      <c r="J7680" s="28">
        <v>1</v>
      </c>
      <c r="K7680" s="24" t="s">
        <v>168</v>
      </c>
      <c r="L7680" s="24" t="s">
        <v>168</v>
      </c>
      <c r="M7680" s="24" t="s">
        <v>3549</v>
      </c>
      <c r="N7680" s="24" t="s">
        <v>27288</v>
      </c>
      <c r="O7680" s="24" t="s">
        <v>168</v>
      </c>
      <c r="P7680" s="24" t="s">
        <v>27314</v>
      </c>
      <c r="Q7680" s="23"/>
      <c r="R7680" s="23"/>
      <c r="S7680" s="23"/>
      <c r="T7680" s="23"/>
      <c r="U7680" s="27">
        <v>38797</v>
      </c>
      <c r="V7680" s="27">
        <v>41116</v>
      </c>
    </row>
    <row r="7681" spans="1:22" ht="15" customHeight="1" x14ac:dyDescent="0.3">
      <c r="A7681" s="24" t="s">
        <v>32532</v>
      </c>
      <c r="B7681" s="24">
        <f t="shared" si="79"/>
        <v>7680</v>
      </c>
      <c r="C7681" s="24">
        <v>25038</v>
      </c>
      <c r="D7681" s="24" t="s">
        <v>32533</v>
      </c>
      <c r="E7681" s="24">
        <v>3</v>
      </c>
      <c r="F7681" s="24" t="s">
        <v>32012</v>
      </c>
      <c r="G7681" s="24" t="s">
        <v>32519</v>
      </c>
      <c r="H7681" s="27">
        <v>39234</v>
      </c>
      <c r="I7681" s="27">
        <v>39423</v>
      </c>
      <c r="J7681" s="28">
        <v>1</v>
      </c>
      <c r="K7681" s="24" t="s">
        <v>168</v>
      </c>
      <c r="L7681" s="24" t="s">
        <v>168</v>
      </c>
      <c r="M7681" s="24" t="s">
        <v>32528</v>
      </c>
      <c r="N7681" s="24" t="s">
        <v>30787</v>
      </c>
      <c r="O7681" s="24" t="s">
        <v>168</v>
      </c>
      <c r="P7681" s="24" t="s">
        <v>32534</v>
      </c>
      <c r="Q7681" s="23"/>
      <c r="R7681" s="23"/>
      <c r="S7681" s="23"/>
      <c r="T7681" s="23"/>
      <c r="U7681" s="27">
        <v>37315</v>
      </c>
      <c r="V7681" s="27">
        <v>41116</v>
      </c>
    </row>
    <row r="7682" spans="1:22" ht="15" customHeight="1" x14ac:dyDescent="0.3">
      <c r="A7682" s="32" t="s">
        <v>32535</v>
      </c>
      <c r="B7682" s="24">
        <f t="shared" si="79"/>
        <v>7681</v>
      </c>
      <c r="C7682" s="32">
        <v>50085</v>
      </c>
      <c r="D7682" s="32" t="s">
        <v>32536</v>
      </c>
      <c r="E7682" s="32">
        <v>2</v>
      </c>
      <c r="F7682" s="32" t="s">
        <v>32012</v>
      </c>
      <c r="G7682" s="32" t="s">
        <v>32537</v>
      </c>
      <c r="H7682" s="34">
        <v>37133</v>
      </c>
      <c r="I7682" s="34">
        <v>38380</v>
      </c>
      <c r="J7682" s="35">
        <v>1</v>
      </c>
      <c r="K7682" s="32" t="s">
        <v>32538</v>
      </c>
      <c r="L7682" s="32" t="s">
        <v>168</v>
      </c>
      <c r="M7682" s="32" t="s">
        <v>168</v>
      </c>
      <c r="N7682" s="32" t="s">
        <v>168</v>
      </c>
      <c r="O7682" s="32" t="s">
        <v>168</v>
      </c>
      <c r="P7682" s="32" t="s">
        <v>168</v>
      </c>
      <c r="Q7682" s="23"/>
      <c r="R7682" s="23"/>
      <c r="S7682" s="23"/>
      <c r="T7682" s="23"/>
      <c r="U7682" s="34">
        <v>37525</v>
      </c>
      <c r="V7682" s="34">
        <v>41116</v>
      </c>
    </row>
    <row r="7683" spans="1:22" ht="15" customHeight="1" x14ac:dyDescent="0.3">
      <c r="A7683" s="24" t="s">
        <v>168</v>
      </c>
      <c r="B7683" s="24">
        <f t="shared" si="79"/>
        <v>7682</v>
      </c>
      <c r="C7683" s="24">
        <v>50086</v>
      </c>
      <c r="D7683" s="24" t="s">
        <v>32539</v>
      </c>
      <c r="E7683" s="24">
        <v>3</v>
      </c>
      <c r="F7683" s="24" t="s">
        <v>32012</v>
      </c>
      <c r="G7683" s="24" t="s">
        <v>25649</v>
      </c>
      <c r="H7683" s="27">
        <v>37498</v>
      </c>
      <c r="I7683" s="27">
        <v>38380</v>
      </c>
      <c r="J7683" s="28">
        <v>1</v>
      </c>
      <c r="K7683" s="24" t="s">
        <v>168</v>
      </c>
      <c r="L7683" s="24" t="s">
        <v>168</v>
      </c>
      <c r="M7683" s="24" t="s">
        <v>168</v>
      </c>
      <c r="N7683" s="24" t="s">
        <v>168</v>
      </c>
      <c r="O7683" s="24" t="s">
        <v>168</v>
      </c>
      <c r="P7683" s="24" t="s">
        <v>168</v>
      </c>
      <c r="Q7683" s="23"/>
      <c r="R7683" s="23"/>
      <c r="S7683" s="23"/>
      <c r="T7683" s="23"/>
      <c r="U7683" s="27">
        <v>37525</v>
      </c>
      <c r="V7683" s="27">
        <v>41116</v>
      </c>
    </row>
    <row r="7684" spans="1:22" ht="15" customHeight="1" x14ac:dyDescent="0.3">
      <c r="A7684" s="24" t="s">
        <v>168</v>
      </c>
      <c r="B7684" s="24">
        <f t="shared" si="79"/>
        <v>7683</v>
      </c>
      <c r="C7684" s="24">
        <v>52085</v>
      </c>
      <c r="D7684" s="24" t="s">
        <v>32540</v>
      </c>
      <c r="E7684" s="24">
        <v>3</v>
      </c>
      <c r="F7684" s="24" t="s">
        <v>32012</v>
      </c>
      <c r="G7684" s="24" t="s">
        <v>18315</v>
      </c>
      <c r="H7684" s="27">
        <v>37498</v>
      </c>
      <c r="I7684" s="27">
        <v>38380</v>
      </c>
      <c r="J7684" s="28">
        <v>1</v>
      </c>
      <c r="K7684" s="24" t="s">
        <v>168</v>
      </c>
      <c r="L7684" s="24" t="s">
        <v>168</v>
      </c>
      <c r="M7684" s="24" t="s">
        <v>168</v>
      </c>
      <c r="N7684" s="24" t="s">
        <v>168</v>
      </c>
      <c r="O7684" s="24" t="s">
        <v>168</v>
      </c>
      <c r="P7684" s="24" t="s">
        <v>168</v>
      </c>
      <c r="Q7684" s="23"/>
      <c r="R7684" s="23"/>
      <c r="S7684" s="23"/>
      <c r="T7684" s="23"/>
      <c r="U7684" s="27">
        <v>37525</v>
      </c>
      <c r="V7684" s="27">
        <v>41116</v>
      </c>
    </row>
    <row r="7685" spans="1:22" ht="15" customHeight="1" x14ac:dyDescent="0.3">
      <c r="A7685" s="24" t="s">
        <v>168</v>
      </c>
      <c r="B7685" s="24">
        <f t="shared" si="79"/>
        <v>7684</v>
      </c>
      <c r="C7685" s="24">
        <v>50098</v>
      </c>
      <c r="D7685" s="24" t="s">
        <v>32541</v>
      </c>
      <c r="E7685" s="24">
        <v>3</v>
      </c>
      <c r="F7685" s="24" t="s">
        <v>32012</v>
      </c>
      <c r="G7685" s="24" t="s">
        <v>25649</v>
      </c>
      <c r="H7685" s="27">
        <v>37498</v>
      </c>
      <c r="I7685" s="27">
        <v>38380</v>
      </c>
      <c r="J7685" s="28">
        <v>1</v>
      </c>
      <c r="K7685" s="24" t="s">
        <v>168</v>
      </c>
      <c r="L7685" s="24" t="s">
        <v>168</v>
      </c>
      <c r="M7685" s="24" t="s">
        <v>168</v>
      </c>
      <c r="N7685" s="24" t="s">
        <v>168</v>
      </c>
      <c r="O7685" s="24" t="s">
        <v>168</v>
      </c>
      <c r="P7685" s="24" t="s">
        <v>168</v>
      </c>
      <c r="Q7685" s="23"/>
      <c r="R7685" s="23"/>
      <c r="S7685" s="23"/>
      <c r="T7685" s="23"/>
      <c r="U7685" s="27">
        <v>37956</v>
      </c>
      <c r="V7685" s="27">
        <v>41116</v>
      </c>
    </row>
    <row r="7686" spans="1:22" ht="15" customHeight="1" x14ac:dyDescent="0.3">
      <c r="A7686" s="24" t="s">
        <v>168</v>
      </c>
      <c r="B7686" s="24">
        <f t="shared" si="79"/>
        <v>7685</v>
      </c>
      <c r="C7686" s="24">
        <v>50099</v>
      </c>
      <c r="D7686" s="24" t="s">
        <v>32542</v>
      </c>
      <c r="E7686" s="24">
        <v>3</v>
      </c>
      <c r="F7686" s="24" t="s">
        <v>32012</v>
      </c>
      <c r="G7686" s="24" t="s">
        <v>25649</v>
      </c>
      <c r="H7686" s="27">
        <v>37133</v>
      </c>
      <c r="I7686" s="27">
        <v>38380</v>
      </c>
      <c r="J7686" s="28">
        <v>1</v>
      </c>
      <c r="K7686" s="24" t="s">
        <v>168</v>
      </c>
      <c r="L7686" s="24" t="s">
        <v>168</v>
      </c>
      <c r="M7686" s="24" t="s">
        <v>168</v>
      </c>
      <c r="N7686" s="24" t="s">
        <v>168</v>
      </c>
      <c r="O7686" s="24" t="s">
        <v>168</v>
      </c>
      <c r="P7686" s="24" t="s">
        <v>168</v>
      </c>
      <c r="Q7686" s="23"/>
      <c r="R7686" s="23"/>
      <c r="S7686" s="23"/>
      <c r="T7686" s="23"/>
      <c r="U7686" s="27">
        <v>37956</v>
      </c>
      <c r="V7686" s="27">
        <v>41116</v>
      </c>
    </row>
    <row r="7687" spans="1:22" ht="15" customHeight="1" x14ac:dyDescent="0.3">
      <c r="A7687" s="24" t="s">
        <v>168</v>
      </c>
      <c r="B7687" s="24">
        <f t="shared" si="79"/>
        <v>7686</v>
      </c>
      <c r="C7687" s="24">
        <v>50100</v>
      </c>
      <c r="D7687" s="24" t="s">
        <v>32543</v>
      </c>
      <c r="E7687" s="24">
        <v>3</v>
      </c>
      <c r="F7687" s="24" t="s">
        <v>32012</v>
      </c>
      <c r="G7687" s="24" t="s">
        <v>25649</v>
      </c>
      <c r="H7687" s="27">
        <v>37133</v>
      </c>
      <c r="I7687" s="27">
        <v>38380</v>
      </c>
      <c r="J7687" s="28">
        <v>1</v>
      </c>
      <c r="K7687" s="24" t="s">
        <v>168</v>
      </c>
      <c r="L7687" s="24" t="s">
        <v>168</v>
      </c>
      <c r="M7687" s="24" t="s">
        <v>168</v>
      </c>
      <c r="N7687" s="24" t="s">
        <v>168</v>
      </c>
      <c r="O7687" s="24" t="s">
        <v>168</v>
      </c>
      <c r="P7687" s="24" t="s">
        <v>168</v>
      </c>
      <c r="Q7687" s="23"/>
      <c r="R7687" s="23"/>
      <c r="S7687" s="23"/>
      <c r="T7687" s="23"/>
      <c r="U7687" s="27">
        <v>37956</v>
      </c>
      <c r="V7687" s="27">
        <v>41116</v>
      </c>
    </row>
    <row r="7688" spans="1:22" ht="15" customHeight="1" x14ac:dyDescent="0.3">
      <c r="A7688" s="24" t="s">
        <v>168</v>
      </c>
      <c r="B7688" s="24">
        <f t="shared" si="79"/>
        <v>7687</v>
      </c>
      <c r="C7688" s="24">
        <v>50087</v>
      </c>
      <c r="D7688" s="24" t="s">
        <v>32544</v>
      </c>
      <c r="E7688" s="24">
        <v>3</v>
      </c>
      <c r="F7688" s="24" t="s">
        <v>32012</v>
      </c>
      <c r="G7688" s="24" t="s">
        <v>25649</v>
      </c>
      <c r="H7688" s="27">
        <v>37498</v>
      </c>
      <c r="I7688" s="27">
        <v>38380</v>
      </c>
      <c r="J7688" s="28">
        <v>1</v>
      </c>
      <c r="K7688" s="24" t="s">
        <v>168</v>
      </c>
      <c r="L7688" s="24" t="s">
        <v>168</v>
      </c>
      <c r="M7688" s="24" t="s">
        <v>168</v>
      </c>
      <c r="N7688" s="24" t="s">
        <v>168</v>
      </c>
      <c r="O7688" s="24" t="s">
        <v>168</v>
      </c>
      <c r="P7688" s="24" t="s">
        <v>168</v>
      </c>
      <c r="Q7688" s="23"/>
      <c r="R7688" s="23"/>
      <c r="S7688" s="23"/>
      <c r="T7688" s="23"/>
      <c r="U7688" s="27">
        <v>37525</v>
      </c>
      <c r="V7688" s="27">
        <v>41116</v>
      </c>
    </row>
    <row r="7689" spans="1:22" ht="15" customHeight="1" x14ac:dyDescent="0.3">
      <c r="A7689" s="24" t="s">
        <v>168</v>
      </c>
      <c r="B7689" s="24">
        <f t="shared" si="79"/>
        <v>7688</v>
      </c>
      <c r="C7689" s="24">
        <v>50088</v>
      </c>
      <c r="D7689" s="24" t="s">
        <v>32545</v>
      </c>
      <c r="E7689" s="24">
        <v>3</v>
      </c>
      <c r="F7689" s="24" t="s">
        <v>32012</v>
      </c>
      <c r="G7689" s="24" t="s">
        <v>25649</v>
      </c>
      <c r="H7689" s="27">
        <v>37498</v>
      </c>
      <c r="I7689" s="27">
        <v>38380</v>
      </c>
      <c r="J7689" s="28">
        <v>1</v>
      </c>
      <c r="K7689" s="24" t="s">
        <v>168</v>
      </c>
      <c r="L7689" s="24" t="s">
        <v>168</v>
      </c>
      <c r="M7689" s="24" t="s">
        <v>168</v>
      </c>
      <c r="N7689" s="24" t="s">
        <v>168</v>
      </c>
      <c r="O7689" s="24" t="s">
        <v>168</v>
      </c>
      <c r="P7689" s="24" t="s">
        <v>168</v>
      </c>
      <c r="Q7689" s="23"/>
      <c r="R7689" s="23"/>
      <c r="S7689" s="23"/>
      <c r="T7689" s="23"/>
      <c r="U7689" s="27">
        <v>37525</v>
      </c>
      <c r="V7689" s="27">
        <v>41116</v>
      </c>
    </row>
    <row r="7690" spans="1:22" ht="15" customHeight="1" x14ac:dyDescent="0.3">
      <c r="A7690" s="24" t="s">
        <v>168</v>
      </c>
      <c r="B7690" s="24">
        <f t="shared" si="79"/>
        <v>7689</v>
      </c>
      <c r="C7690" s="24">
        <v>50089</v>
      </c>
      <c r="D7690" s="24" t="s">
        <v>32546</v>
      </c>
      <c r="E7690" s="24">
        <v>3</v>
      </c>
      <c r="F7690" s="24" t="s">
        <v>32012</v>
      </c>
      <c r="G7690" s="24" t="s">
        <v>25649</v>
      </c>
      <c r="H7690" s="27">
        <v>37498</v>
      </c>
      <c r="I7690" s="27">
        <v>38380</v>
      </c>
      <c r="J7690" s="28">
        <v>1</v>
      </c>
      <c r="K7690" s="24" t="s">
        <v>168</v>
      </c>
      <c r="L7690" s="24" t="s">
        <v>168</v>
      </c>
      <c r="M7690" s="24" t="s">
        <v>168</v>
      </c>
      <c r="N7690" s="24" t="s">
        <v>168</v>
      </c>
      <c r="O7690" s="24" t="s">
        <v>168</v>
      </c>
      <c r="P7690" s="24" t="s">
        <v>168</v>
      </c>
      <c r="Q7690" s="23"/>
      <c r="R7690" s="23"/>
      <c r="S7690" s="23"/>
      <c r="T7690" s="23"/>
      <c r="U7690" s="27">
        <v>37525</v>
      </c>
      <c r="V7690" s="27">
        <v>41116</v>
      </c>
    </row>
    <row r="7691" spans="1:22" ht="15" customHeight="1" x14ac:dyDescent="0.3">
      <c r="A7691" s="24" t="s">
        <v>168</v>
      </c>
      <c r="B7691" s="24">
        <f t="shared" si="79"/>
        <v>7690</v>
      </c>
      <c r="C7691" s="24">
        <v>50090</v>
      </c>
      <c r="D7691" s="24" t="s">
        <v>32547</v>
      </c>
      <c r="E7691" s="24">
        <v>3</v>
      </c>
      <c r="F7691" s="24" t="s">
        <v>32012</v>
      </c>
      <c r="G7691" s="24" t="s">
        <v>25649</v>
      </c>
      <c r="H7691" s="27">
        <v>37498</v>
      </c>
      <c r="I7691" s="27">
        <v>38380</v>
      </c>
      <c r="J7691" s="28">
        <v>1</v>
      </c>
      <c r="K7691" s="24" t="s">
        <v>168</v>
      </c>
      <c r="L7691" s="24" t="s">
        <v>168</v>
      </c>
      <c r="M7691" s="24" t="s">
        <v>168</v>
      </c>
      <c r="N7691" s="24" t="s">
        <v>168</v>
      </c>
      <c r="O7691" s="24" t="s">
        <v>168</v>
      </c>
      <c r="P7691" s="24" t="s">
        <v>168</v>
      </c>
      <c r="Q7691" s="23"/>
      <c r="R7691" s="23"/>
      <c r="S7691" s="23"/>
      <c r="T7691" s="23"/>
      <c r="U7691" s="27">
        <v>37525</v>
      </c>
      <c r="V7691" s="27">
        <v>41116</v>
      </c>
    </row>
    <row r="7692" spans="1:22" ht="15" customHeight="1" x14ac:dyDescent="0.3">
      <c r="A7692" s="24" t="s">
        <v>168</v>
      </c>
      <c r="B7692" s="24">
        <f t="shared" si="79"/>
        <v>7691</v>
      </c>
      <c r="C7692" s="24">
        <v>50091</v>
      </c>
      <c r="D7692" s="24" t="s">
        <v>32548</v>
      </c>
      <c r="E7692" s="24">
        <v>3</v>
      </c>
      <c r="F7692" s="24" t="s">
        <v>32012</v>
      </c>
      <c r="G7692" s="24" t="s">
        <v>25649</v>
      </c>
      <c r="H7692" s="27">
        <v>37498</v>
      </c>
      <c r="I7692" s="27">
        <v>38380</v>
      </c>
      <c r="J7692" s="28">
        <v>1</v>
      </c>
      <c r="K7692" s="24" t="s">
        <v>168</v>
      </c>
      <c r="L7692" s="24" t="s">
        <v>168</v>
      </c>
      <c r="M7692" s="24" t="s">
        <v>168</v>
      </c>
      <c r="N7692" s="24" t="s">
        <v>168</v>
      </c>
      <c r="O7692" s="24" t="s">
        <v>168</v>
      </c>
      <c r="P7692" s="24" t="s">
        <v>168</v>
      </c>
      <c r="Q7692" s="23"/>
      <c r="R7692" s="23"/>
      <c r="S7692" s="23"/>
      <c r="T7692" s="23"/>
      <c r="U7692" s="27">
        <v>37525</v>
      </c>
      <c r="V7692" s="27">
        <v>41116</v>
      </c>
    </row>
    <row r="7693" spans="1:22" ht="15" customHeight="1" x14ac:dyDescent="0.3">
      <c r="A7693" s="24" t="s">
        <v>168</v>
      </c>
      <c r="B7693" s="24">
        <f t="shared" si="79"/>
        <v>7692</v>
      </c>
      <c r="C7693" s="24">
        <v>50092</v>
      </c>
      <c r="D7693" s="24" t="s">
        <v>32549</v>
      </c>
      <c r="E7693" s="24">
        <v>3</v>
      </c>
      <c r="F7693" s="24" t="s">
        <v>32012</v>
      </c>
      <c r="G7693" s="24" t="s">
        <v>25649</v>
      </c>
      <c r="H7693" s="27">
        <v>37498</v>
      </c>
      <c r="I7693" s="27">
        <v>38380</v>
      </c>
      <c r="J7693" s="28">
        <v>1</v>
      </c>
      <c r="K7693" s="24" t="s">
        <v>168</v>
      </c>
      <c r="L7693" s="24" t="s">
        <v>168</v>
      </c>
      <c r="M7693" s="24" t="s">
        <v>168</v>
      </c>
      <c r="N7693" s="24" t="s">
        <v>168</v>
      </c>
      <c r="O7693" s="24" t="s">
        <v>168</v>
      </c>
      <c r="P7693" s="24" t="s">
        <v>168</v>
      </c>
      <c r="Q7693" s="23"/>
      <c r="R7693" s="23"/>
      <c r="S7693" s="23"/>
      <c r="T7693" s="23"/>
      <c r="U7693" s="27">
        <v>37525</v>
      </c>
      <c r="V7693" s="27">
        <v>41116</v>
      </c>
    </row>
    <row r="7694" spans="1:22" ht="15" customHeight="1" x14ac:dyDescent="0.3">
      <c r="A7694" s="24" t="s">
        <v>168</v>
      </c>
      <c r="B7694" s="24">
        <f t="shared" si="79"/>
        <v>7693</v>
      </c>
      <c r="C7694" s="24">
        <v>53081</v>
      </c>
      <c r="D7694" s="24" t="s">
        <v>32550</v>
      </c>
      <c r="E7694" s="24">
        <v>3</v>
      </c>
      <c r="F7694" s="24" t="s">
        <v>32012</v>
      </c>
      <c r="G7694" s="24" t="s">
        <v>22618</v>
      </c>
      <c r="H7694" s="27">
        <v>37281</v>
      </c>
      <c r="I7694" s="27">
        <v>38380</v>
      </c>
      <c r="J7694" s="28">
        <v>1</v>
      </c>
      <c r="K7694" s="24" t="s">
        <v>168</v>
      </c>
      <c r="L7694" s="24" t="s">
        <v>168</v>
      </c>
      <c r="M7694" s="24" t="s">
        <v>168</v>
      </c>
      <c r="N7694" s="24" t="s">
        <v>168</v>
      </c>
      <c r="O7694" s="24" t="s">
        <v>168</v>
      </c>
      <c r="P7694" s="24" t="s">
        <v>168</v>
      </c>
      <c r="Q7694" s="23"/>
      <c r="R7694" s="23"/>
      <c r="S7694" s="23"/>
      <c r="T7694" s="23"/>
      <c r="U7694" s="27">
        <v>37956</v>
      </c>
      <c r="V7694" s="27">
        <v>41116</v>
      </c>
    </row>
    <row r="7695" spans="1:22" ht="15" customHeight="1" x14ac:dyDescent="0.3">
      <c r="A7695" s="24" t="s">
        <v>168</v>
      </c>
      <c r="B7695" s="24">
        <f t="shared" si="79"/>
        <v>7694</v>
      </c>
      <c r="C7695" s="24">
        <v>55091</v>
      </c>
      <c r="D7695" s="24" t="s">
        <v>32551</v>
      </c>
      <c r="E7695" s="24">
        <v>3</v>
      </c>
      <c r="F7695" s="24" t="s">
        <v>32012</v>
      </c>
      <c r="G7695" s="24" t="s">
        <v>32552</v>
      </c>
      <c r="H7695" s="27">
        <v>37799</v>
      </c>
      <c r="I7695" s="27">
        <v>37799</v>
      </c>
      <c r="J7695" s="28">
        <v>1</v>
      </c>
      <c r="K7695" s="24" t="s">
        <v>168</v>
      </c>
      <c r="L7695" s="24" t="s">
        <v>168</v>
      </c>
      <c r="M7695" s="24" t="s">
        <v>168</v>
      </c>
      <c r="N7695" s="24" t="s">
        <v>168</v>
      </c>
      <c r="O7695" s="24" t="s">
        <v>168</v>
      </c>
      <c r="P7695" s="24" t="s">
        <v>168</v>
      </c>
      <c r="Q7695" s="23"/>
      <c r="R7695" s="23"/>
      <c r="S7695" s="24" t="s">
        <v>32553</v>
      </c>
      <c r="T7695" s="23"/>
      <c r="U7695" s="27">
        <v>38280</v>
      </c>
      <c r="V7695" s="27">
        <v>41116</v>
      </c>
    </row>
    <row r="7696" spans="1:22" ht="15" customHeight="1" x14ac:dyDescent="0.3">
      <c r="A7696" s="32" t="s">
        <v>32554</v>
      </c>
      <c r="B7696" s="24">
        <f t="shared" si="79"/>
        <v>7695</v>
      </c>
      <c r="C7696" s="32">
        <v>31006</v>
      </c>
      <c r="D7696" s="32" t="s">
        <v>32555</v>
      </c>
      <c r="E7696" s="32">
        <v>1</v>
      </c>
      <c r="F7696" s="32" t="s">
        <v>32012</v>
      </c>
      <c r="G7696" s="32" t="s">
        <v>32556</v>
      </c>
      <c r="H7696" s="34">
        <v>37172</v>
      </c>
      <c r="I7696" s="34">
        <v>38716</v>
      </c>
      <c r="J7696" s="35">
        <v>1</v>
      </c>
      <c r="K7696" s="32" t="s">
        <v>32557</v>
      </c>
      <c r="L7696" s="32" t="s">
        <v>168</v>
      </c>
      <c r="M7696" s="32" t="s">
        <v>168</v>
      </c>
      <c r="N7696" s="32" t="s">
        <v>168</v>
      </c>
      <c r="O7696" s="32" t="s">
        <v>168</v>
      </c>
      <c r="P7696" s="32" t="s">
        <v>168</v>
      </c>
      <c r="Q7696" s="23"/>
      <c r="R7696" s="23"/>
      <c r="S7696" s="23"/>
      <c r="T7696" s="23"/>
      <c r="U7696" s="34">
        <v>37173</v>
      </c>
      <c r="V7696" s="34">
        <v>38238</v>
      </c>
    </row>
    <row r="7697" spans="1:22" ht="15" customHeight="1" x14ac:dyDescent="0.3">
      <c r="A7697" s="24" t="s">
        <v>32558</v>
      </c>
      <c r="B7697" s="24">
        <f t="shared" si="79"/>
        <v>7696</v>
      </c>
      <c r="C7697" s="24">
        <v>31007</v>
      </c>
      <c r="D7697" s="24" t="s">
        <v>32559</v>
      </c>
      <c r="E7697" s="24">
        <v>2</v>
      </c>
      <c r="F7697" s="24" t="s">
        <v>32012</v>
      </c>
      <c r="G7697" s="24" t="s">
        <v>3361</v>
      </c>
      <c r="H7697" s="27">
        <v>37172</v>
      </c>
      <c r="I7697" s="27">
        <v>37330</v>
      </c>
      <c r="J7697" s="28">
        <v>1</v>
      </c>
      <c r="K7697" s="24" t="s">
        <v>32560</v>
      </c>
      <c r="L7697" s="24" t="s">
        <v>168</v>
      </c>
      <c r="M7697" s="24" t="s">
        <v>3549</v>
      </c>
      <c r="N7697" s="24" t="s">
        <v>32561</v>
      </c>
      <c r="O7697" s="24" t="s">
        <v>168</v>
      </c>
      <c r="P7697" s="24" t="s">
        <v>32562</v>
      </c>
      <c r="Q7697" s="23"/>
      <c r="R7697" s="23"/>
      <c r="S7697" s="23"/>
      <c r="T7697" s="23"/>
      <c r="U7697" s="27">
        <v>37173</v>
      </c>
      <c r="V7697" s="27">
        <v>38058</v>
      </c>
    </row>
    <row r="7698" spans="1:22" ht="15" customHeight="1" x14ac:dyDescent="0.3">
      <c r="A7698" s="24" t="s">
        <v>168</v>
      </c>
      <c r="B7698" s="24">
        <f t="shared" si="79"/>
        <v>7697</v>
      </c>
      <c r="C7698" s="24">
        <v>32999</v>
      </c>
      <c r="D7698" s="24" t="s">
        <v>32563</v>
      </c>
      <c r="E7698" s="24">
        <v>2</v>
      </c>
      <c r="F7698" s="24" t="s">
        <v>32012</v>
      </c>
      <c r="G7698" s="24" t="s">
        <v>3390</v>
      </c>
      <c r="H7698" s="27">
        <v>37753</v>
      </c>
      <c r="I7698" s="27">
        <v>38048</v>
      </c>
      <c r="J7698" s="28">
        <v>1</v>
      </c>
      <c r="K7698" s="24" t="s">
        <v>168</v>
      </c>
      <c r="L7698" s="24" t="s">
        <v>168</v>
      </c>
      <c r="M7698" s="24" t="s">
        <v>168</v>
      </c>
      <c r="N7698" s="24" t="s">
        <v>168</v>
      </c>
      <c r="O7698" s="24" t="s">
        <v>168</v>
      </c>
      <c r="P7698" s="24">
        <v>23.876999999999999</v>
      </c>
      <c r="Q7698" s="23"/>
      <c r="R7698" s="23"/>
      <c r="S7698" s="23"/>
      <c r="T7698" s="23"/>
      <c r="U7698" s="27">
        <v>37224</v>
      </c>
      <c r="V7698" s="27">
        <v>38176</v>
      </c>
    </row>
    <row r="7699" spans="1:22" ht="15" customHeight="1" x14ac:dyDescent="0.3">
      <c r="A7699" s="24" t="s">
        <v>32564</v>
      </c>
      <c r="B7699" s="24">
        <f t="shared" si="79"/>
        <v>7698</v>
      </c>
      <c r="C7699" s="24">
        <v>34700</v>
      </c>
      <c r="D7699" s="24" t="s">
        <v>32565</v>
      </c>
      <c r="E7699" s="24">
        <v>2</v>
      </c>
      <c r="F7699" s="24" t="s">
        <v>32012</v>
      </c>
      <c r="G7699" s="24" t="s">
        <v>3565</v>
      </c>
      <c r="H7699" s="27">
        <v>37544</v>
      </c>
      <c r="I7699" s="27">
        <v>38337</v>
      </c>
      <c r="J7699" s="28">
        <v>1</v>
      </c>
      <c r="K7699" s="24" t="s">
        <v>32566</v>
      </c>
      <c r="L7699" s="24" t="s">
        <v>168</v>
      </c>
      <c r="M7699" s="24" t="s">
        <v>14421</v>
      </c>
      <c r="N7699" s="24" t="s">
        <v>32567</v>
      </c>
      <c r="O7699" s="24" t="s">
        <v>168</v>
      </c>
      <c r="P7699" s="24" t="s">
        <v>32568</v>
      </c>
      <c r="Q7699" s="23"/>
      <c r="R7699" s="23"/>
      <c r="S7699" s="23"/>
      <c r="T7699" s="23"/>
      <c r="U7699" s="27">
        <v>37634</v>
      </c>
      <c r="V7699" s="27">
        <v>38327</v>
      </c>
    </row>
    <row r="7700" spans="1:22" ht="15" customHeight="1" x14ac:dyDescent="0.3">
      <c r="A7700" s="24" t="s">
        <v>168</v>
      </c>
      <c r="B7700" s="24">
        <f t="shared" si="79"/>
        <v>7699</v>
      </c>
      <c r="C7700" s="24">
        <v>60004</v>
      </c>
      <c r="D7700" s="24" t="s">
        <v>32569</v>
      </c>
      <c r="E7700" s="24">
        <v>2</v>
      </c>
      <c r="F7700" s="24" t="s">
        <v>32012</v>
      </c>
      <c r="G7700" s="24" t="s">
        <v>32161</v>
      </c>
      <c r="H7700" s="27">
        <v>37987</v>
      </c>
      <c r="I7700" s="27">
        <v>38716</v>
      </c>
      <c r="J7700" s="28">
        <v>1</v>
      </c>
      <c r="K7700" s="24" t="s">
        <v>168</v>
      </c>
      <c r="L7700" s="24" t="s">
        <v>168</v>
      </c>
      <c r="M7700" s="24" t="s">
        <v>168</v>
      </c>
      <c r="N7700" s="24" t="s">
        <v>32163</v>
      </c>
      <c r="O7700" s="24" t="s">
        <v>168</v>
      </c>
      <c r="P7700" s="24" t="s">
        <v>168</v>
      </c>
      <c r="Q7700" s="23"/>
      <c r="R7700" s="23"/>
      <c r="S7700" s="23"/>
      <c r="T7700" s="23"/>
      <c r="U7700" s="27">
        <v>38146</v>
      </c>
      <c r="V7700" s="27">
        <v>38436</v>
      </c>
    </row>
    <row r="7701" spans="1:22" ht="15" customHeight="1" x14ac:dyDescent="0.3">
      <c r="A7701" s="24" t="s">
        <v>168</v>
      </c>
      <c r="B7701" s="24">
        <f t="shared" si="79"/>
        <v>7700</v>
      </c>
      <c r="C7701" s="24">
        <v>11021</v>
      </c>
      <c r="D7701" s="24" t="s">
        <v>32570</v>
      </c>
      <c r="E7701" s="24">
        <v>2</v>
      </c>
      <c r="F7701" s="24" t="s">
        <v>32012</v>
      </c>
      <c r="G7701" s="24" t="s">
        <v>32256</v>
      </c>
      <c r="H7701" s="27">
        <v>37776</v>
      </c>
      <c r="I7701" s="27">
        <v>37776</v>
      </c>
      <c r="J7701" s="28">
        <v>1</v>
      </c>
      <c r="K7701" s="24" t="s">
        <v>168</v>
      </c>
      <c r="L7701" s="24" t="s">
        <v>168</v>
      </c>
      <c r="M7701" s="24" t="s">
        <v>168</v>
      </c>
      <c r="N7701" s="24" t="s">
        <v>168</v>
      </c>
      <c r="O7701" s="24" t="s">
        <v>32571</v>
      </c>
      <c r="P7701" s="24" t="s">
        <v>168</v>
      </c>
      <c r="Q7701" s="23"/>
      <c r="R7701" s="23"/>
      <c r="S7701" s="24" t="s">
        <v>32572</v>
      </c>
      <c r="T7701" s="23"/>
      <c r="U7701" s="27">
        <v>38280</v>
      </c>
      <c r="V7701" s="27">
        <v>38281</v>
      </c>
    </row>
    <row r="7702" spans="1:22" ht="15" customHeight="1" x14ac:dyDescent="0.3">
      <c r="A7702" s="32" t="s">
        <v>32573</v>
      </c>
      <c r="B7702" s="24">
        <f t="shared" si="79"/>
        <v>7701</v>
      </c>
      <c r="C7702" s="32">
        <v>31008</v>
      </c>
      <c r="D7702" s="32" t="s">
        <v>32574</v>
      </c>
      <c r="E7702" s="32">
        <v>1</v>
      </c>
      <c r="F7702" s="32" t="s">
        <v>32012</v>
      </c>
      <c r="G7702" s="32" t="s">
        <v>32575</v>
      </c>
      <c r="H7702" s="34">
        <v>37172</v>
      </c>
      <c r="I7702" s="34">
        <v>38414</v>
      </c>
      <c r="J7702" s="35">
        <v>1</v>
      </c>
      <c r="K7702" s="32" t="s">
        <v>32576</v>
      </c>
      <c r="L7702" s="32" t="s">
        <v>168</v>
      </c>
      <c r="M7702" s="32" t="s">
        <v>168</v>
      </c>
      <c r="N7702" s="32" t="s">
        <v>168</v>
      </c>
      <c r="O7702" s="32" t="s">
        <v>168</v>
      </c>
      <c r="P7702" s="32" t="s">
        <v>168</v>
      </c>
      <c r="Q7702" s="23"/>
      <c r="R7702" s="23"/>
      <c r="S7702" s="23"/>
      <c r="T7702" s="23"/>
      <c r="U7702" s="34">
        <v>37173</v>
      </c>
      <c r="V7702" s="34">
        <v>37708</v>
      </c>
    </row>
    <row r="7703" spans="1:22" ht="15" customHeight="1" x14ac:dyDescent="0.3">
      <c r="A7703" s="24" t="s">
        <v>168</v>
      </c>
      <c r="B7703" s="24">
        <f t="shared" si="79"/>
        <v>7702</v>
      </c>
      <c r="C7703" s="24">
        <v>31009</v>
      </c>
      <c r="D7703" s="24" t="s">
        <v>32577</v>
      </c>
      <c r="E7703" s="24">
        <v>2</v>
      </c>
      <c r="F7703" s="24" t="s">
        <v>32012</v>
      </c>
      <c r="G7703" s="24" t="s">
        <v>3361</v>
      </c>
      <c r="H7703" s="27">
        <v>37172</v>
      </c>
      <c r="I7703" s="27">
        <v>37771</v>
      </c>
      <c r="J7703" s="28">
        <v>1</v>
      </c>
      <c r="K7703" s="24" t="s">
        <v>168</v>
      </c>
      <c r="L7703" s="24" t="s">
        <v>168</v>
      </c>
      <c r="M7703" s="24" t="s">
        <v>25079</v>
      </c>
      <c r="N7703" s="24" t="s">
        <v>12430</v>
      </c>
      <c r="O7703" s="24" t="s">
        <v>168</v>
      </c>
      <c r="P7703" s="24" t="s">
        <v>32578</v>
      </c>
      <c r="Q7703" s="23"/>
      <c r="R7703" s="23"/>
      <c r="S7703" s="23"/>
      <c r="T7703" s="23"/>
      <c r="U7703" s="27">
        <v>37173</v>
      </c>
      <c r="V7703" s="27">
        <v>38436</v>
      </c>
    </row>
    <row r="7704" spans="1:22" ht="15" customHeight="1" x14ac:dyDescent="0.3">
      <c r="A7704" s="24" t="s">
        <v>168</v>
      </c>
      <c r="B7704" s="24">
        <f t="shared" si="79"/>
        <v>7703</v>
      </c>
      <c r="C7704" s="24">
        <v>32008</v>
      </c>
      <c r="D7704" s="24" t="s">
        <v>32579</v>
      </c>
      <c r="E7704" s="24">
        <v>2</v>
      </c>
      <c r="F7704" s="24" t="s">
        <v>32012</v>
      </c>
      <c r="G7704" s="24" t="s">
        <v>3390</v>
      </c>
      <c r="H7704" s="27">
        <v>37284</v>
      </c>
      <c r="I7704" s="27">
        <v>37778</v>
      </c>
      <c r="J7704" s="28">
        <v>1</v>
      </c>
      <c r="K7704" s="24" t="s">
        <v>32580</v>
      </c>
      <c r="L7704" s="24" t="s">
        <v>168</v>
      </c>
      <c r="M7704" s="24" t="s">
        <v>903</v>
      </c>
      <c r="N7704" s="24" t="s">
        <v>32581</v>
      </c>
      <c r="O7704" s="24" t="s">
        <v>168</v>
      </c>
      <c r="P7704" s="24">
        <v>23.24</v>
      </c>
      <c r="Q7704" s="23"/>
      <c r="R7704" s="23"/>
      <c r="S7704" s="23"/>
      <c r="T7704" s="23"/>
      <c r="U7704" s="27">
        <v>37173</v>
      </c>
      <c r="V7704" s="27">
        <v>38058</v>
      </c>
    </row>
    <row r="7705" spans="1:22" ht="15" customHeight="1" x14ac:dyDescent="0.3">
      <c r="A7705" s="24" t="s">
        <v>168</v>
      </c>
      <c r="B7705" s="24">
        <f t="shared" si="79"/>
        <v>7704</v>
      </c>
      <c r="C7705" s="24">
        <v>42002</v>
      </c>
      <c r="D7705" s="24" t="s">
        <v>32582</v>
      </c>
      <c r="E7705" s="24">
        <v>2</v>
      </c>
      <c r="F7705" s="24" t="s">
        <v>32012</v>
      </c>
      <c r="G7705" s="24" t="s">
        <v>32177</v>
      </c>
      <c r="H7705" s="27">
        <v>37595</v>
      </c>
      <c r="I7705" s="27">
        <v>38414</v>
      </c>
      <c r="J7705" s="28">
        <v>1</v>
      </c>
      <c r="K7705" s="24" t="s">
        <v>31834</v>
      </c>
      <c r="L7705" s="24" t="s">
        <v>168</v>
      </c>
      <c r="M7705" s="24" t="s">
        <v>25079</v>
      </c>
      <c r="N7705" s="24" t="s">
        <v>12430</v>
      </c>
      <c r="O7705" s="24" t="s">
        <v>32583</v>
      </c>
      <c r="P7705" s="24">
        <v>23.241</v>
      </c>
      <c r="Q7705" s="23"/>
      <c r="R7705" s="23"/>
      <c r="S7705" s="23"/>
      <c r="T7705" s="23"/>
      <c r="U7705" s="27">
        <v>37173</v>
      </c>
      <c r="V7705" s="27">
        <v>38420</v>
      </c>
    </row>
    <row r="7706" spans="1:22" ht="15" customHeight="1" x14ac:dyDescent="0.3">
      <c r="A7706" s="24" t="s">
        <v>168</v>
      </c>
      <c r="B7706" s="24">
        <f t="shared" si="79"/>
        <v>7705</v>
      </c>
      <c r="C7706" s="24">
        <v>14008</v>
      </c>
      <c r="D7706" s="24" t="s">
        <v>32584</v>
      </c>
      <c r="E7706" s="24">
        <v>2</v>
      </c>
      <c r="F7706" s="24" t="s">
        <v>32012</v>
      </c>
      <c r="G7706" s="24" t="s">
        <v>32177</v>
      </c>
      <c r="H7706" s="27">
        <v>37760</v>
      </c>
      <c r="I7706" s="27">
        <v>38414</v>
      </c>
      <c r="J7706" s="28">
        <v>1</v>
      </c>
      <c r="K7706" s="24" t="s">
        <v>168</v>
      </c>
      <c r="L7706" s="24" t="s">
        <v>168</v>
      </c>
      <c r="M7706" s="24" t="s">
        <v>168</v>
      </c>
      <c r="N7706" s="24" t="s">
        <v>168</v>
      </c>
      <c r="O7706" s="24" t="s">
        <v>168</v>
      </c>
      <c r="P7706" s="24">
        <v>29.24</v>
      </c>
      <c r="Q7706" s="23"/>
      <c r="R7706" s="23"/>
      <c r="S7706" s="23"/>
      <c r="T7706" s="23"/>
      <c r="U7706" s="27">
        <v>37336</v>
      </c>
      <c r="V7706" s="27">
        <v>38420</v>
      </c>
    </row>
    <row r="7707" spans="1:22" ht="15" customHeight="1" x14ac:dyDescent="0.3">
      <c r="A7707" s="24" t="s">
        <v>168</v>
      </c>
      <c r="B7707" s="24">
        <f t="shared" si="79"/>
        <v>7706</v>
      </c>
      <c r="C7707" s="24">
        <v>33009</v>
      </c>
      <c r="D7707" s="24" t="s">
        <v>32585</v>
      </c>
      <c r="E7707" s="24">
        <v>2</v>
      </c>
      <c r="F7707" s="24" t="s">
        <v>32012</v>
      </c>
      <c r="G7707" s="24" t="s">
        <v>3405</v>
      </c>
      <c r="H7707" s="27">
        <v>37453</v>
      </c>
      <c r="I7707" s="27">
        <v>37882</v>
      </c>
      <c r="J7707" s="28">
        <v>1</v>
      </c>
      <c r="K7707" s="24" t="s">
        <v>32586</v>
      </c>
      <c r="L7707" s="24" t="s">
        <v>168</v>
      </c>
      <c r="M7707" s="24" t="s">
        <v>31230</v>
      </c>
      <c r="N7707" s="24" t="s">
        <v>32587</v>
      </c>
      <c r="O7707" s="24" t="s">
        <v>32228</v>
      </c>
      <c r="P7707" s="24" t="s">
        <v>32588</v>
      </c>
      <c r="Q7707" s="23"/>
      <c r="R7707" s="23"/>
      <c r="S7707" s="23"/>
      <c r="T7707" s="23"/>
      <c r="U7707" s="27">
        <v>37568</v>
      </c>
      <c r="V7707" s="27">
        <v>40763</v>
      </c>
    </row>
    <row r="7708" spans="1:22" ht="15" customHeight="1" x14ac:dyDescent="0.3">
      <c r="A7708" s="32" t="s">
        <v>32589</v>
      </c>
      <c r="B7708" s="24">
        <f t="shared" si="79"/>
        <v>7707</v>
      </c>
      <c r="C7708" s="32">
        <v>31010</v>
      </c>
      <c r="D7708" s="32" t="s">
        <v>32590</v>
      </c>
      <c r="E7708" s="32">
        <v>1</v>
      </c>
      <c r="F7708" s="32" t="s">
        <v>32012</v>
      </c>
      <c r="G7708" s="32" t="s">
        <v>32591</v>
      </c>
      <c r="H7708" s="34">
        <v>37172</v>
      </c>
      <c r="I7708" s="34">
        <v>38135</v>
      </c>
      <c r="J7708" s="35">
        <v>1</v>
      </c>
      <c r="K7708" s="32" t="s">
        <v>32592</v>
      </c>
      <c r="L7708" s="32" t="s">
        <v>168</v>
      </c>
      <c r="M7708" s="32" t="s">
        <v>168</v>
      </c>
      <c r="N7708" s="32" t="s">
        <v>168</v>
      </c>
      <c r="O7708" s="32" t="s">
        <v>32593</v>
      </c>
      <c r="P7708" s="32" t="s">
        <v>168</v>
      </c>
      <c r="Q7708" s="23"/>
      <c r="R7708" s="23"/>
      <c r="S7708" s="23"/>
      <c r="T7708" s="23"/>
      <c r="U7708" s="34">
        <v>37175</v>
      </c>
      <c r="V7708" s="34">
        <v>37175</v>
      </c>
    </row>
    <row r="7709" spans="1:22" ht="15" customHeight="1" x14ac:dyDescent="0.3">
      <c r="A7709" s="24" t="s">
        <v>168</v>
      </c>
      <c r="B7709" s="24">
        <f t="shared" si="79"/>
        <v>7708</v>
      </c>
      <c r="C7709" s="24">
        <v>31011</v>
      </c>
      <c r="D7709" s="24" t="s">
        <v>32594</v>
      </c>
      <c r="E7709" s="24">
        <v>2</v>
      </c>
      <c r="F7709" s="24" t="s">
        <v>32012</v>
      </c>
      <c r="G7709" s="24" t="s">
        <v>3361</v>
      </c>
      <c r="H7709" s="27">
        <v>37172</v>
      </c>
      <c r="I7709" s="27">
        <v>37420</v>
      </c>
      <c r="J7709" s="28">
        <v>1</v>
      </c>
      <c r="K7709" s="24" t="s">
        <v>168</v>
      </c>
      <c r="L7709" s="24" t="s">
        <v>168</v>
      </c>
      <c r="M7709" s="24" t="s">
        <v>32595</v>
      </c>
      <c r="N7709" s="24" t="s">
        <v>32596</v>
      </c>
      <c r="O7709" s="24" t="s">
        <v>168</v>
      </c>
      <c r="P7709" s="24" t="s">
        <v>168</v>
      </c>
      <c r="Q7709" s="23"/>
      <c r="R7709" s="23"/>
      <c r="S7709" s="23"/>
      <c r="T7709" s="23"/>
      <c r="U7709" s="27">
        <v>37175</v>
      </c>
      <c r="V7709" s="27">
        <v>37806</v>
      </c>
    </row>
    <row r="7710" spans="1:22" ht="15" customHeight="1" x14ac:dyDescent="0.3">
      <c r="A7710" s="24" t="s">
        <v>168</v>
      </c>
      <c r="B7710" s="24">
        <f t="shared" si="79"/>
        <v>7709</v>
      </c>
      <c r="C7710" s="24">
        <v>60005</v>
      </c>
      <c r="D7710" s="24" t="s">
        <v>32597</v>
      </c>
      <c r="E7710" s="24">
        <v>2</v>
      </c>
      <c r="F7710" s="24" t="s">
        <v>32012</v>
      </c>
      <c r="G7710" s="24" t="s">
        <v>32161</v>
      </c>
      <c r="H7710" s="27">
        <v>37987</v>
      </c>
      <c r="I7710" s="27">
        <v>38135</v>
      </c>
      <c r="J7710" s="28">
        <v>1</v>
      </c>
      <c r="K7710" s="24" t="s">
        <v>168</v>
      </c>
      <c r="L7710" s="24" t="s">
        <v>168</v>
      </c>
      <c r="M7710" s="24" t="s">
        <v>168</v>
      </c>
      <c r="N7710" s="24" t="s">
        <v>32163</v>
      </c>
      <c r="O7710" s="24" t="s">
        <v>168</v>
      </c>
      <c r="P7710" s="24" t="s">
        <v>168</v>
      </c>
      <c r="Q7710" s="23"/>
      <c r="R7710" s="23"/>
      <c r="S7710" s="23"/>
      <c r="T7710" s="23"/>
      <c r="U7710" s="27">
        <v>38146</v>
      </c>
      <c r="V7710" s="27">
        <v>38436</v>
      </c>
    </row>
    <row r="7711" spans="1:22" ht="15" customHeight="1" x14ac:dyDescent="0.3">
      <c r="A7711" s="24" t="s">
        <v>168</v>
      </c>
      <c r="B7711" s="24">
        <f t="shared" si="79"/>
        <v>7710</v>
      </c>
      <c r="C7711" s="24">
        <v>60006</v>
      </c>
      <c r="D7711" s="24" t="s">
        <v>32598</v>
      </c>
      <c r="E7711" s="24">
        <v>2</v>
      </c>
      <c r="F7711" s="24" t="s">
        <v>32012</v>
      </c>
      <c r="G7711" s="24" t="s">
        <v>32161</v>
      </c>
      <c r="H7711" s="27">
        <v>37987</v>
      </c>
      <c r="I7711" s="27">
        <v>38135</v>
      </c>
      <c r="J7711" s="28">
        <v>1</v>
      </c>
      <c r="K7711" s="24" t="s">
        <v>168</v>
      </c>
      <c r="L7711" s="24" t="s">
        <v>168</v>
      </c>
      <c r="M7711" s="24" t="s">
        <v>168</v>
      </c>
      <c r="N7711" s="24" t="s">
        <v>32163</v>
      </c>
      <c r="O7711" s="24" t="s">
        <v>168</v>
      </c>
      <c r="P7711" s="24" t="s">
        <v>168</v>
      </c>
      <c r="Q7711" s="23"/>
      <c r="R7711" s="23"/>
      <c r="S7711" s="23"/>
      <c r="T7711" s="23"/>
      <c r="U7711" s="27">
        <v>38146</v>
      </c>
      <c r="V7711" s="27">
        <v>38436</v>
      </c>
    </row>
    <row r="7712" spans="1:22" ht="15" customHeight="1" x14ac:dyDescent="0.3">
      <c r="A7712" s="24" t="s">
        <v>168</v>
      </c>
      <c r="B7712" s="24">
        <f t="shared" si="79"/>
        <v>7711</v>
      </c>
      <c r="C7712" s="24">
        <v>33001</v>
      </c>
      <c r="D7712" s="24" t="s">
        <v>32599</v>
      </c>
      <c r="E7712" s="24">
        <v>2</v>
      </c>
      <c r="F7712" s="24" t="s">
        <v>32012</v>
      </c>
      <c r="G7712" s="24" t="s">
        <v>32161</v>
      </c>
      <c r="H7712" s="27">
        <v>37424</v>
      </c>
      <c r="I7712" s="27">
        <v>37683</v>
      </c>
      <c r="J7712" s="28">
        <v>1</v>
      </c>
      <c r="K7712" s="24" t="s">
        <v>168</v>
      </c>
      <c r="L7712" s="24" t="s">
        <v>168</v>
      </c>
      <c r="M7712" s="24" t="s">
        <v>168</v>
      </c>
      <c r="N7712" s="24" t="s">
        <v>168</v>
      </c>
      <c r="O7712" s="24" t="s">
        <v>32600</v>
      </c>
      <c r="P7712" s="24" t="s">
        <v>168</v>
      </c>
      <c r="Q7712" s="23"/>
      <c r="R7712" s="23"/>
      <c r="S7712" s="23"/>
      <c r="T7712" s="23"/>
      <c r="U7712" s="27">
        <v>37175</v>
      </c>
      <c r="V7712" s="27">
        <v>38436</v>
      </c>
    </row>
    <row r="7713" spans="1:22" ht="15" customHeight="1" x14ac:dyDescent="0.3">
      <c r="A7713" s="24" t="s">
        <v>168</v>
      </c>
      <c r="B7713" s="24">
        <f t="shared" si="79"/>
        <v>7712</v>
      </c>
      <c r="C7713" s="24">
        <v>31037</v>
      </c>
      <c r="D7713" s="24" t="s">
        <v>32601</v>
      </c>
      <c r="E7713" s="24">
        <v>2</v>
      </c>
      <c r="F7713" s="24" t="s">
        <v>32012</v>
      </c>
      <c r="G7713" s="24" t="s">
        <v>3361</v>
      </c>
      <c r="H7713" s="27">
        <v>37701</v>
      </c>
      <c r="I7713" s="27">
        <v>37701</v>
      </c>
      <c r="J7713" s="28">
        <v>1</v>
      </c>
      <c r="K7713" s="24" t="s">
        <v>168</v>
      </c>
      <c r="L7713" s="24" t="s">
        <v>168</v>
      </c>
      <c r="M7713" s="24" t="s">
        <v>168</v>
      </c>
      <c r="N7713" s="24" t="s">
        <v>168</v>
      </c>
      <c r="O7713" s="24" t="s">
        <v>32602</v>
      </c>
      <c r="P7713" s="24" t="s">
        <v>168</v>
      </c>
      <c r="Q7713" s="23"/>
      <c r="R7713" s="23"/>
      <c r="S7713" s="24" t="s">
        <v>32603</v>
      </c>
      <c r="T7713" s="23"/>
      <c r="U7713" s="27">
        <v>37636</v>
      </c>
      <c r="V7713" s="27">
        <v>38238</v>
      </c>
    </row>
    <row r="7714" spans="1:22" ht="15" customHeight="1" x14ac:dyDescent="0.3">
      <c r="A7714" s="32" t="s">
        <v>32604</v>
      </c>
      <c r="B7714" s="24">
        <f t="shared" si="79"/>
        <v>7713</v>
      </c>
      <c r="C7714" s="32">
        <v>31012</v>
      </c>
      <c r="D7714" s="32" t="s">
        <v>32605</v>
      </c>
      <c r="E7714" s="32">
        <v>1</v>
      </c>
      <c r="F7714" s="32" t="s">
        <v>32012</v>
      </c>
      <c r="G7714" s="32" t="s">
        <v>32606</v>
      </c>
      <c r="H7714" s="34">
        <v>36528</v>
      </c>
      <c r="I7714" s="34">
        <v>38617</v>
      </c>
      <c r="J7714" s="35">
        <v>1</v>
      </c>
      <c r="K7714" s="32" t="s">
        <v>30668</v>
      </c>
      <c r="L7714" s="32" t="s">
        <v>168</v>
      </c>
      <c r="M7714" s="32" t="s">
        <v>30669</v>
      </c>
      <c r="N7714" s="32" t="s">
        <v>30670</v>
      </c>
      <c r="O7714" s="32" t="s">
        <v>168</v>
      </c>
      <c r="P7714" s="32" t="s">
        <v>168</v>
      </c>
      <c r="Q7714" s="23"/>
      <c r="R7714" s="23"/>
      <c r="S7714" s="23"/>
      <c r="T7714" s="23"/>
      <c r="U7714" s="34">
        <v>37175</v>
      </c>
      <c r="V7714" s="34">
        <v>38058</v>
      </c>
    </row>
    <row r="7715" spans="1:22" ht="15" customHeight="1" x14ac:dyDescent="0.3">
      <c r="A7715" s="24" t="s">
        <v>32607</v>
      </c>
      <c r="B7715" s="24">
        <f t="shared" si="79"/>
        <v>7714</v>
      </c>
      <c r="C7715" s="24">
        <v>31020</v>
      </c>
      <c r="D7715" s="24" t="s">
        <v>32608</v>
      </c>
      <c r="E7715" s="24">
        <v>2</v>
      </c>
      <c r="F7715" s="24" t="s">
        <v>32012</v>
      </c>
      <c r="G7715" s="24" t="s">
        <v>3361</v>
      </c>
      <c r="H7715" s="27">
        <v>36528</v>
      </c>
      <c r="I7715" s="27">
        <v>37785</v>
      </c>
      <c r="J7715" s="28">
        <v>1</v>
      </c>
      <c r="K7715" s="24" t="s">
        <v>30668</v>
      </c>
      <c r="L7715" s="24" t="s">
        <v>168</v>
      </c>
      <c r="M7715" s="24" t="s">
        <v>30893</v>
      </c>
      <c r="N7715" s="24" t="s">
        <v>32609</v>
      </c>
      <c r="O7715" s="24" t="s">
        <v>168</v>
      </c>
      <c r="P7715" s="24">
        <v>22.934000000000001</v>
      </c>
      <c r="Q7715" s="23"/>
      <c r="R7715" s="23"/>
      <c r="S7715" s="23"/>
      <c r="T7715" s="23"/>
      <c r="U7715" s="27">
        <v>37315</v>
      </c>
      <c r="V7715" s="27">
        <v>38146</v>
      </c>
    </row>
    <row r="7716" spans="1:22" ht="15" customHeight="1" x14ac:dyDescent="0.3">
      <c r="A7716" s="24" t="s">
        <v>32610</v>
      </c>
      <c r="B7716" s="24">
        <f t="shared" si="79"/>
        <v>7715</v>
      </c>
      <c r="C7716" s="24">
        <v>31035</v>
      </c>
      <c r="D7716" s="24" t="s">
        <v>32611</v>
      </c>
      <c r="E7716" s="24">
        <v>2</v>
      </c>
      <c r="F7716" s="24" t="s">
        <v>32012</v>
      </c>
      <c r="G7716" s="24" t="s">
        <v>3361</v>
      </c>
      <c r="H7716" s="27">
        <v>37627</v>
      </c>
      <c r="I7716" s="27">
        <v>38149</v>
      </c>
      <c r="J7716" s="28">
        <v>1</v>
      </c>
      <c r="K7716" s="24" t="s">
        <v>30668</v>
      </c>
      <c r="L7716" s="24" t="s">
        <v>168</v>
      </c>
      <c r="M7716" s="24" t="s">
        <v>30669</v>
      </c>
      <c r="N7716" s="24" t="s">
        <v>30670</v>
      </c>
      <c r="O7716" s="24" t="s">
        <v>168</v>
      </c>
      <c r="P7716" s="24" t="s">
        <v>29493</v>
      </c>
      <c r="Q7716" s="23"/>
      <c r="R7716" s="23"/>
      <c r="S7716" s="23"/>
      <c r="T7716" s="23"/>
      <c r="U7716" s="27">
        <v>37634</v>
      </c>
      <c r="V7716" s="27">
        <v>38146</v>
      </c>
    </row>
    <row r="7717" spans="1:22" ht="15" customHeight="1" x14ac:dyDescent="0.3">
      <c r="A7717" s="24" t="s">
        <v>168</v>
      </c>
      <c r="B7717" s="24">
        <f t="shared" si="79"/>
        <v>7716</v>
      </c>
      <c r="C7717" s="24">
        <v>32018</v>
      </c>
      <c r="D7717" s="24" t="s">
        <v>32612</v>
      </c>
      <c r="E7717" s="24">
        <v>2</v>
      </c>
      <c r="F7717" s="24" t="s">
        <v>32012</v>
      </c>
      <c r="G7717" s="24" t="s">
        <v>3390</v>
      </c>
      <c r="H7717" s="27">
        <v>37340</v>
      </c>
      <c r="I7717" s="27">
        <v>38138</v>
      </c>
      <c r="J7717" s="28">
        <v>1</v>
      </c>
      <c r="K7717" s="24" t="s">
        <v>32613</v>
      </c>
      <c r="L7717" s="24" t="s">
        <v>168</v>
      </c>
      <c r="M7717" s="24" t="s">
        <v>168</v>
      </c>
      <c r="N7717" s="24" t="s">
        <v>168</v>
      </c>
      <c r="O7717" s="24" t="s">
        <v>168</v>
      </c>
      <c r="P7717" s="24">
        <v>23.234000000000002</v>
      </c>
      <c r="Q7717" s="23"/>
      <c r="R7717" s="23"/>
      <c r="S7717" s="23"/>
      <c r="T7717" s="23"/>
      <c r="U7717" s="27">
        <v>37340</v>
      </c>
      <c r="V7717" s="27">
        <v>38176</v>
      </c>
    </row>
    <row r="7718" spans="1:22" ht="15" customHeight="1" x14ac:dyDescent="0.3">
      <c r="A7718" s="24" t="s">
        <v>168</v>
      </c>
      <c r="B7718" s="24">
        <f t="shared" si="79"/>
        <v>7717</v>
      </c>
      <c r="C7718" s="24">
        <v>32704</v>
      </c>
      <c r="D7718" s="24" t="s">
        <v>32614</v>
      </c>
      <c r="E7718" s="24">
        <v>2</v>
      </c>
      <c r="F7718" s="24" t="s">
        <v>32012</v>
      </c>
      <c r="G7718" s="24" t="s">
        <v>3405</v>
      </c>
      <c r="H7718" s="27">
        <v>37529</v>
      </c>
      <c r="I7718" s="27">
        <v>37701</v>
      </c>
      <c r="J7718" s="28">
        <v>1</v>
      </c>
      <c r="K7718" s="24" t="s">
        <v>32423</v>
      </c>
      <c r="L7718" s="24" t="s">
        <v>168</v>
      </c>
      <c r="M7718" s="24" t="s">
        <v>32615</v>
      </c>
      <c r="N7718" s="24" t="s">
        <v>32616</v>
      </c>
      <c r="O7718" s="24" t="s">
        <v>32617</v>
      </c>
      <c r="P7718" s="24" t="s">
        <v>32618</v>
      </c>
      <c r="Q7718" s="23"/>
      <c r="R7718" s="23"/>
      <c r="S7718" s="23"/>
      <c r="T7718" s="23"/>
      <c r="U7718" s="27">
        <v>37525</v>
      </c>
      <c r="V7718" s="27">
        <v>40764</v>
      </c>
    </row>
    <row r="7719" spans="1:22" ht="15" customHeight="1" x14ac:dyDescent="0.3">
      <c r="A7719" s="24" t="s">
        <v>32619</v>
      </c>
      <c r="B7719" s="24">
        <f t="shared" si="79"/>
        <v>7718</v>
      </c>
      <c r="C7719" s="24">
        <v>14013</v>
      </c>
      <c r="D7719" s="24" t="s">
        <v>32620</v>
      </c>
      <c r="E7719" s="24">
        <v>2</v>
      </c>
      <c r="F7719" s="24" t="s">
        <v>32012</v>
      </c>
      <c r="G7719" s="24" t="s">
        <v>32177</v>
      </c>
      <c r="H7719" s="27">
        <v>37764</v>
      </c>
      <c r="I7719" s="27">
        <v>38231</v>
      </c>
      <c r="J7719" s="28">
        <v>1</v>
      </c>
      <c r="K7719" s="24" t="s">
        <v>32621</v>
      </c>
      <c r="L7719" s="24" t="s">
        <v>168</v>
      </c>
      <c r="M7719" s="24" t="s">
        <v>903</v>
      </c>
      <c r="N7719" s="24" t="s">
        <v>32622</v>
      </c>
      <c r="O7719" s="24" t="s">
        <v>32623</v>
      </c>
      <c r="P7719" s="24" t="s">
        <v>32624</v>
      </c>
      <c r="Q7719" s="23"/>
      <c r="R7719" s="23"/>
      <c r="S7719" s="23"/>
      <c r="T7719" s="23"/>
      <c r="U7719" s="27">
        <v>37707</v>
      </c>
      <c r="V7719" s="27">
        <v>38420</v>
      </c>
    </row>
    <row r="7720" spans="1:22" ht="15" customHeight="1" x14ac:dyDescent="0.3">
      <c r="A7720" s="24" t="s">
        <v>168</v>
      </c>
      <c r="B7720" s="24">
        <f t="shared" ref="B7720:B7783" si="80">B7719+1</f>
        <v>7719</v>
      </c>
      <c r="C7720" s="24">
        <v>13019</v>
      </c>
      <c r="D7720" s="24" t="s">
        <v>32625</v>
      </c>
      <c r="E7720" s="24">
        <v>2</v>
      </c>
      <c r="F7720" s="24" t="s">
        <v>32012</v>
      </c>
      <c r="G7720" s="24" t="s">
        <v>32284</v>
      </c>
      <c r="H7720" s="27">
        <v>37764</v>
      </c>
      <c r="I7720" s="27">
        <v>38260</v>
      </c>
      <c r="J7720" s="28">
        <v>1</v>
      </c>
      <c r="K7720" s="24" t="s">
        <v>168</v>
      </c>
      <c r="L7720" s="24" t="s">
        <v>168</v>
      </c>
      <c r="M7720" s="24" t="s">
        <v>168</v>
      </c>
      <c r="N7720" s="24" t="s">
        <v>168</v>
      </c>
      <c r="O7720" s="24" t="s">
        <v>168</v>
      </c>
      <c r="P7720" s="24">
        <v>29.161000000000001</v>
      </c>
      <c r="Q7720" s="23"/>
      <c r="R7720" s="23"/>
      <c r="S7720" s="23"/>
      <c r="T7720" s="23"/>
      <c r="U7720" s="27">
        <v>38146</v>
      </c>
      <c r="V7720" s="27">
        <v>38420</v>
      </c>
    </row>
    <row r="7721" spans="1:22" ht="15" customHeight="1" x14ac:dyDescent="0.3">
      <c r="A7721" s="24" t="s">
        <v>168</v>
      </c>
      <c r="B7721" s="24">
        <f t="shared" si="80"/>
        <v>7720</v>
      </c>
      <c r="C7721" s="24">
        <v>11042</v>
      </c>
      <c r="D7721" s="24" t="s">
        <v>32626</v>
      </c>
      <c r="E7721" s="24">
        <v>2</v>
      </c>
      <c r="F7721" s="24" t="s">
        <v>32012</v>
      </c>
      <c r="G7721" s="24" t="s">
        <v>32256</v>
      </c>
      <c r="H7721" s="27">
        <v>37764</v>
      </c>
      <c r="I7721" s="27">
        <v>38238</v>
      </c>
      <c r="J7721" s="28">
        <v>1</v>
      </c>
      <c r="K7721" s="24" t="s">
        <v>32621</v>
      </c>
      <c r="L7721" s="24" t="s">
        <v>168</v>
      </c>
      <c r="M7721" s="24" t="s">
        <v>168</v>
      </c>
      <c r="N7721" s="24" t="s">
        <v>168</v>
      </c>
      <c r="O7721" s="24" t="s">
        <v>168</v>
      </c>
      <c r="P7721" s="24" t="s">
        <v>168</v>
      </c>
      <c r="Q7721" s="23"/>
      <c r="R7721" s="23"/>
      <c r="S7721" s="23"/>
      <c r="T7721" s="23"/>
      <c r="U7721" s="27">
        <v>37781</v>
      </c>
      <c r="V7721" s="27">
        <v>38420</v>
      </c>
    </row>
    <row r="7722" spans="1:22" ht="15" customHeight="1" x14ac:dyDescent="0.3">
      <c r="A7722" s="24" t="s">
        <v>168</v>
      </c>
      <c r="B7722" s="24">
        <f t="shared" si="80"/>
        <v>7721</v>
      </c>
      <c r="C7722" s="24">
        <v>11047</v>
      </c>
      <c r="D7722" s="24" t="s">
        <v>32627</v>
      </c>
      <c r="E7722" s="24">
        <v>2</v>
      </c>
      <c r="F7722" s="24" t="s">
        <v>32012</v>
      </c>
      <c r="G7722" s="24" t="s">
        <v>32256</v>
      </c>
      <c r="H7722" s="27">
        <v>37764</v>
      </c>
      <c r="I7722" s="27">
        <v>38329</v>
      </c>
      <c r="J7722" s="28">
        <v>1</v>
      </c>
      <c r="K7722" s="24" t="s">
        <v>168</v>
      </c>
      <c r="L7722" s="24" t="s">
        <v>168</v>
      </c>
      <c r="M7722" s="24" t="s">
        <v>168</v>
      </c>
      <c r="N7722" s="24" t="s">
        <v>168</v>
      </c>
      <c r="O7722" s="24" t="s">
        <v>168</v>
      </c>
      <c r="P7722" s="24" t="s">
        <v>168</v>
      </c>
      <c r="Q7722" s="23"/>
      <c r="R7722" s="23"/>
      <c r="S7722" s="23"/>
      <c r="T7722" s="23"/>
      <c r="U7722" s="27">
        <v>38146</v>
      </c>
      <c r="V7722" s="27">
        <v>38420</v>
      </c>
    </row>
    <row r="7723" spans="1:22" ht="15" customHeight="1" x14ac:dyDescent="0.3">
      <c r="A7723" s="24" t="s">
        <v>32628</v>
      </c>
      <c r="B7723" s="24">
        <f t="shared" si="80"/>
        <v>7722</v>
      </c>
      <c r="C7723" s="24">
        <v>35033</v>
      </c>
      <c r="D7723" s="24" t="s">
        <v>32629</v>
      </c>
      <c r="E7723" s="24">
        <v>2</v>
      </c>
      <c r="F7723" s="24" t="s">
        <v>32012</v>
      </c>
      <c r="G7723" s="24" t="s">
        <v>3398</v>
      </c>
      <c r="H7723" s="27">
        <v>37701</v>
      </c>
      <c r="I7723" s="27">
        <v>38617</v>
      </c>
      <c r="J7723" s="28">
        <v>1</v>
      </c>
      <c r="K7723" s="24" t="s">
        <v>32630</v>
      </c>
      <c r="L7723" s="24" t="s">
        <v>168</v>
      </c>
      <c r="M7723" s="24" t="s">
        <v>903</v>
      </c>
      <c r="N7723" s="24" t="s">
        <v>32631</v>
      </c>
      <c r="O7723" s="24" t="s">
        <v>168</v>
      </c>
      <c r="P7723" s="24">
        <v>32.252000000000002</v>
      </c>
      <c r="Q7723" s="23"/>
      <c r="R7723" s="23"/>
      <c r="S7723" s="23"/>
      <c r="T7723" s="23"/>
      <c r="U7723" s="27">
        <v>38289</v>
      </c>
      <c r="V7723" s="27">
        <v>40770</v>
      </c>
    </row>
    <row r="7724" spans="1:22" ht="15" customHeight="1" x14ac:dyDescent="0.3">
      <c r="A7724" s="24" t="s">
        <v>168</v>
      </c>
      <c r="B7724" s="24">
        <f t="shared" si="80"/>
        <v>7723</v>
      </c>
      <c r="C7724" s="24">
        <v>43010</v>
      </c>
      <c r="D7724" s="24" t="s">
        <v>32632</v>
      </c>
      <c r="E7724" s="24">
        <v>2</v>
      </c>
      <c r="F7724" s="24" t="s">
        <v>32012</v>
      </c>
      <c r="G7724" s="24" t="s">
        <v>32633</v>
      </c>
      <c r="H7724" s="27">
        <v>37869</v>
      </c>
      <c r="I7724" s="27">
        <v>38415</v>
      </c>
      <c r="J7724" s="28">
        <v>1</v>
      </c>
      <c r="K7724" s="24" t="s">
        <v>32634</v>
      </c>
      <c r="L7724" s="24" t="s">
        <v>168</v>
      </c>
      <c r="M7724" s="24" t="s">
        <v>30828</v>
      </c>
      <c r="N7724" s="24" t="s">
        <v>32635</v>
      </c>
      <c r="O7724" s="24" t="s">
        <v>168</v>
      </c>
      <c r="P7724" s="24">
        <v>31.102</v>
      </c>
      <c r="Q7724" s="23"/>
      <c r="R7724" s="23"/>
      <c r="S7724" s="23"/>
      <c r="T7724" s="23"/>
      <c r="U7724" s="27">
        <v>38327</v>
      </c>
      <c r="V7724" s="27">
        <v>40787</v>
      </c>
    </row>
    <row r="7725" spans="1:22" ht="15" customHeight="1" x14ac:dyDescent="0.3">
      <c r="A7725" s="32" t="s">
        <v>32636</v>
      </c>
      <c r="B7725" s="24">
        <f t="shared" si="80"/>
        <v>7724</v>
      </c>
      <c r="C7725" s="32">
        <v>31015</v>
      </c>
      <c r="D7725" s="32" t="s">
        <v>32637</v>
      </c>
      <c r="E7725" s="32">
        <v>1</v>
      </c>
      <c r="F7725" s="32" t="s">
        <v>32012</v>
      </c>
      <c r="G7725" s="32" t="s">
        <v>3361</v>
      </c>
      <c r="H7725" s="34">
        <v>37406</v>
      </c>
      <c r="I7725" s="34">
        <v>37890</v>
      </c>
      <c r="J7725" s="35">
        <v>1</v>
      </c>
      <c r="K7725" s="32" t="s">
        <v>32638</v>
      </c>
      <c r="L7725" s="32" t="s">
        <v>168</v>
      </c>
      <c r="M7725" s="32" t="s">
        <v>25503</v>
      </c>
      <c r="N7725" s="32" t="s">
        <v>31861</v>
      </c>
      <c r="O7725" s="32" t="s">
        <v>168</v>
      </c>
      <c r="P7725" s="32" t="s">
        <v>168</v>
      </c>
      <c r="Q7725" s="23"/>
      <c r="R7725" s="23"/>
      <c r="S7725" s="23"/>
      <c r="T7725" s="23"/>
      <c r="U7725" s="34">
        <v>37314</v>
      </c>
      <c r="V7725" s="34">
        <v>40421</v>
      </c>
    </row>
    <row r="7726" spans="1:22" ht="15" customHeight="1" x14ac:dyDescent="0.3">
      <c r="A7726" s="24" t="s">
        <v>32639</v>
      </c>
      <c r="B7726" s="24">
        <f t="shared" si="80"/>
        <v>7725</v>
      </c>
      <c r="C7726" s="24">
        <v>31016</v>
      </c>
      <c r="D7726" s="24" t="s">
        <v>32640</v>
      </c>
      <c r="E7726" s="24">
        <v>2</v>
      </c>
      <c r="F7726" s="24" t="s">
        <v>32012</v>
      </c>
      <c r="G7726" s="24" t="s">
        <v>3361</v>
      </c>
      <c r="H7726" s="27">
        <v>37421</v>
      </c>
      <c r="I7726" s="27">
        <v>37421</v>
      </c>
      <c r="J7726" s="28">
        <v>1</v>
      </c>
      <c r="K7726" s="24" t="s">
        <v>32638</v>
      </c>
      <c r="L7726" s="24" t="s">
        <v>168</v>
      </c>
      <c r="M7726" s="24" t="s">
        <v>25503</v>
      </c>
      <c r="N7726" s="24" t="s">
        <v>31861</v>
      </c>
      <c r="O7726" s="24" t="s">
        <v>168</v>
      </c>
      <c r="P7726" s="24">
        <v>22.95</v>
      </c>
      <c r="Q7726" s="23"/>
      <c r="R7726" s="23"/>
      <c r="S7726" s="23"/>
      <c r="T7726" s="23"/>
      <c r="U7726" s="27">
        <v>37314</v>
      </c>
      <c r="V7726" s="27">
        <v>40421</v>
      </c>
    </row>
    <row r="7727" spans="1:22" ht="15" customHeight="1" x14ac:dyDescent="0.3">
      <c r="A7727" s="24" t="s">
        <v>32641</v>
      </c>
      <c r="B7727" s="24">
        <f t="shared" si="80"/>
        <v>7726</v>
      </c>
      <c r="C7727" s="24">
        <v>31017</v>
      </c>
      <c r="D7727" s="24" t="s">
        <v>32642</v>
      </c>
      <c r="E7727" s="24">
        <v>2</v>
      </c>
      <c r="F7727" s="24" t="s">
        <v>32012</v>
      </c>
      <c r="G7727" s="24" t="s">
        <v>3361</v>
      </c>
      <c r="H7727" s="27">
        <v>37406</v>
      </c>
      <c r="I7727" s="27">
        <v>37881</v>
      </c>
      <c r="J7727" s="28">
        <v>1</v>
      </c>
      <c r="K7727" s="24" t="s">
        <v>32638</v>
      </c>
      <c r="L7727" s="24" t="s">
        <v>168</v>
      </c>
      <c r="M7727" s="24" t="s">
        <v>25503</v>
      </c>
      <c r="N7727" s="24" t="s">
        <v>31861</v>
      </c>
      <c r="O7727" s="24" t="s">
        <v>168</v>
      </c>
      <c r="P7727" s="24" t="s">
        <v>168</v>
      </c>
      <c r="Q7727" s="23"/>
      <c r="R7727" s="23"/>
      <c r="S7727" s="23"/>
      <c r="T7727" s="23"/>
      <c r="U7727" s="27">
        <v>37314</v>
      </c>
      <c r="V7727" s="27">
        <v>40421</v>
      </c>
    </row>
    <row r="7728" spans="1:22" ht="15" customHeight="1" x14ac:dyDescent="0.3">
      <c r="A7728" s="24" t="s">
        <v>168</v>
      </c>
      <c r="B7728" s="24">
        <f t="shared" si="80"/>
        <v>7727</v>
      </c>
      <c r="C7728" s="24">
        <v>31043</v>
      </c>
      <c r="D7728" s="24" t="s">
        <v>32643</v>
      </c>
      <c r="E7728" s="24">
        <v>2</v>
      </c>
      <c r="F7728" s="24" t="s">
        <v>32012</v>
      </c>
      <c r="G7728" s="24" t="s">
        <v>3361</v>
      </c>
      <c r="H7728" s="27">
        <v>37708</v>
      </c>
      <c r="I7728" s="27">
        <v>37890</v>
      </c>
      <c r="J7728" s="28">
        <v>1</v>
      </c>
      <c r="K7728" s="24" t="s">
        <v>32638</v>
      </c>
      <c r="L7728" s="24" t="s">
        <v>168</v>
      </c>
      <c r="M7728" s="24" t="s">
        <v>25503</v>
      </c>
      <c r="N7728" s="24" t="s">
        <v>31861</v>
      </c>
      <c r="O7728" s="24" t="s">
        <v>168</v>
      </c>
      <c r="P7728" s="24">
        <v>22.952000000000002</v>
      </c>
      <c r="Q7728" s="23"/>
      <c r="R7728" s="23"/>
      <c r="S7728" s="23"/>
      <c r="T7728" s="23"/>
      <c r="U7728" s="27">
        <v>37806</v>
      </c>
      <c r="V7728" s="27">
        <v>40421</v>
      </c>
    </row>
    <row r="7729" spans="1:22" ht="15" customHeight="1" x14ac:dyDescent="0.3">
      <c r="A7729" s="32" t="s">
        <v>32644</v>
      </c>
      <c r="B7729" s="24">
        <f t="shared" si="80"/>
        <v>7728</v>
      </c>
      <c r="C7729" s="32">
        <v>31018</v>
      </c>
      <c r="D7729" s="32" t="s">
        <v>32645</v>
      </c>
      <c r="E7729" s="32">
        <v>1</v>
      </c>
      <c r="F7729" s="32" t="s">
        <v>32012</v>
      </c>
      <c r="G7729" s="32" t="s">
        <v>32646</v>
      </c>
      <c r="H7729" s="34">
        <v>37641</v>
      </c>
      <c r="I7729" s="34">
        <v>38786</v>
      </c>
      <c r="J7729" s="35">
        <v>1</v>
      </c>
      <c r="K7729" s="32" t="s">
        <v>32647</v>
      </c>
      <c r="L7729" s="32" t="s">
        <v>168</v>
      </c>
      <c r="M7729" s="32" t="s">
        <v>25079</v>
      </c>
      <c r="N7729" s="32" t="s">
        <v>25080</v>
      </c>
      <c r="O7729" s="32" t="s">
        <v>168</v>
      </c>
      <c r="P7729" s="32" t="s">
        <v>168</v>
      </c>
      <c r="Q7729" s="23"/>
      <c r="R7729" s="23"/>
      <c r="S7729" s="23"/>
      <c r="T7729" s="23"/>
      <c r="U7729" s="34">
        <v>37314</v>
      </c>
      <c r="V7729" s="34">
        <v>40127</v>
      </c>
    </row>
    <row r="7730" spans="1:22" ht="15" customHeight="1" x14ac:dyDescent="0.3">
      <c r="A7730" s="24" t="s">
        <v>32648</v>
      </c>
      <c r="B7730" s="24">
        <f t="shared" si="80"/>
        <v>7729</v>
      </c>
      <c r="C7730" s="24">
        <v>31019</v>
      </c>
      <c r="D7730" s="24" t="s">
        <v>32649</v>
      </c>
      <c r="E7730" s="24">
        <v>2</v>
      </c>
      <c r="F7730" s="24" t="s">
        <v>32012</v>
      </c>
      <c r="G7730" s="24" t="s">
        <v>3361</v>
      </c>
      <c r="H7730" s="27">
        <v>37641</v>
      </c>
      <c r="I7730" s="27">
        <v>37974</v>
      </c>
      <c r="J7730" s="28">
        <v>1</v>
      </c>
      <c r="K7730" s="24" t="s">
        <v>32647</v>
      </c>
      <c r="L7730" s="24" t="s">
        <v>168</v>
      </c>
      <c r="M7730" s="24" t="s">
        <v>25079</v>
      </c>
      <c r="N7730" s="24" t="s">
        <v>25080</v>
      </c>
      <c r="O7730" s="24" t="s">
        <v>168</v>
      </c>
      <c r="P7730" s="24">
        <v>22.951000000000001</v>
      </c>
      <c r="Q7730" s="23"/>
      <c r="R7730" s="23"/>
      <c r="S7730" s="23"/>
      <c r="T7730" s="23"/>
      <c r="U7730" s="27">
        <v>37314</v>
      </c>
      <c r="V7730" s="27">
        <v>40127</v>
      </c>
    </row>
    <row r="7731" spans="1:22" ht="15" customHeight="1" x14ac:dyDescent="0.3">
      <c r="A7731" s="24" t="s">
        <v>32650</v>
      </c>
      <c r="B7731" s="24">
        <f t="shared" si="80"/>
        <v>7730</v>
      </c>
      <c r="C7731" s="24">
        <v>31038</v>
      </c>
      <c r="D7731" s="24" t="s">
        <v>32651</v>
      </c>
      <c r="E7731" s="24">
        <v>2</v>
      </c>
      <c r="F7731" s="24" t="s">
        <v>32012</v>
      </c>
      <c r="G7731" s="24" t="s">
        <v>3361</v>
      </c>
      <c r="H7731" s="27">
        <v>37641</v>
      </c>
      <c r="I7731" s="27">
        <v>37974</v>
      </c>
      <c r="J7731" s="28">
        <v>1</v>
      </c>
      <c r="K7731" s="24" t="s">
        <v>32647</v>
      </c>
      <c r="L7731" s="24" t="s">
        <v>168</v>
      </c>
      <c r="M7731" s="24" t="s">
        <v>25079</v>
      </c>
      <c r="N7731" s="24" t="s">
        <v>25080</v>
      </c>
      <c r="O7731" s="24" t="s">
        <v>168</v>
      </c>
      <c r="P7731" s="24" t="s">
        <v>32652</v>
      </c>
      <c r="Q7731" s="23"/>
      <c r="R7731" s="23"/>
      <c r="S7731" s="23"/>
      <c r="T7731" s="23"/>
      <c r="U7731" s="27">
        <v>37694</v>
      </c>
      <c r="V7731" s="27">
        <v>40127</v>
      </c>
    </row>
    <row r="7732" spans="1:22" ht="15" customHeight="1" x14ac:dyDescent="0.3">
      <c r="A7732" s="24" t="s">
        <v>168</v>
      </c>
      <c r="B7732" s="24">
        <f t="shared" si="80"/>
        <v>7731</v>
      </c>
      <c r="C7732" s="24">
        <v>32044</v>
      </c>
      <c r="D7732" s="24" t="s">
        <v>32653</v>
      </c>
      <c r="E7732" s="24">
        <v>2</v>
      </c>
      <c r="F7732" s="24" t="s">
        <v>32012</v>
      </c>
      <c r="G7732" s="24" t="s">
        <v>3390</v>
      </c>
      <c r="H7732" s="27">
        <v>37679</v>
      </c>
      <c r="I7732" s="27">
        <v>38198</v>
      </c>
      <c r="J7732" s="28">
        <v>1</v>
      </c>
      <c r="K7732" s="24" t="s">
        <v>32654</v>
      </c>
      <c r="L7732" s="24" t="s">
        <v>168</v>
      </c>
      <c r="M7732" s="24" t="s">
        <v>25079</v>
      </c>
      <c r="N7732" s="24" t="s">
        <v>25080</v>
      </c>
      <c r="O7732" s="24" t="s">
        <v>168</v>
      </c>
      <c r="P7732" s="24" t="s">
        <v>32655</v>
      </c>
      <c r="Q7732" s="23"/>
      <c r="R7732" s="23"/>
      <c r="S7732" s="23"/>
      <c r="T7732" s="23"/>
      <c r="U7732" s="27">
        <v>37707</v>
      </c>
      <c r="V7732" s="27">
        <v>40127</v>
      </c>
    </row>
    <row r="7733" spans="1:22" ht="15" customHeight="1" x14ac:dyDescent="0.3">
      <c r="A7733" s="24" t="s">
        <v>168</v>
      </c>
      <c r="B7733" s="24">
        <f t="shared" si="80"/>
        <v>7732</v>
      </c>
      <c r="C7733" s="24">
        <v>11043</v>
      </c>
      <c r="D7733" s="24" t="s">
        <v>32656</v>
      </c>
      <c r="E7733" s="24">
        <v>2</v>
      </c>
      <c r="F7733" s="24" t="s">
        <v>32012</v>
      </c>
      <c r="G7733" s="24" t="s">
        <v>32256</v>
      </c>
      <c r="H7733" s="27">
        <v>37764</v>
      </c>
      <c r="I7733" s="27">
        <v>38329</v>
      </c>
      <c r="J7733" s="28">
        <v>1</v>
      </c>
      <c r="K7733" s="24" t="s">
        <v>32657</v>
      </c>
      <c r="L7733" s="24" t="s">
        <v>168</v>
      </c>
      <c r="M7733" s="24" t="s">
        <v>25079</v>
      </c>
      <c r="N7733" s="24" t="s">
        <v>25080</v>
      </c>
      <c r="O7733" s="24" t="s">
        <v>168</v>
      </c>
      <c r="P7733" s="24" t="s">
        <v>32658</v>
      </c>
      <c r="Q7733" s="23"/>
      <c r="R7733" s="23"/>
      <c r="S7733" s="23"/>
      <c r="T7733" s="23"/>
      <c r="U7733" s="27">
        <v>37781</v>
      </c>
      <c r="V7733" s="27">
        <v>40127</v>
      </c>
    </row>
    <row r="7734" spans="1:22" ht="15" customHeight="1" x14ac:dyDescent="0.3">
      <c r="A7734" s="24" t="s">
        <v>32659</v>
      </c>
      <c r="B7734" s="24">
        <f t="shared" si="80"/>
        <v>7733</v>
      </c>
      <c r="C7734" s="24">
        <v>22004</v>
      </c>
      <c r="D7734" s="24" t="s">
        <v>32660</v>
      </c>
      <c r="E7734" s="24">
        <v>2</v>
      </c>
      <c r="F7734" s="24" t="s">
        <v>32012</v>
      </c>
      <c r="G7734" s="24" t="s">
        <v>3467</v>
      </c>
      <c r="H7734" s="27">
        <v>37883</v>
      </c>
      <c r="I7734" s="27">
        <v>37883</v>
      </c>
      <c r="J7734" s="28">
        <v>1</v>
      </c>
      <c r="K7734" s="24" t="s">
        <v>168</v>
      </c>
      <c r="L7734" s="24" t="s">
        <v>168</v>
      </c>
      <c r="M7734" s="24" t="s">
        <v>19351</v>
      </c>
      <c r="N7734" s="24" t="s">
        <v>32661</v>
      </c>
      <c r="O7734" s="24" t="s">
        <v>168</v>
      </c>
      <c r="P7734" s="24" t="s">
        <v>32662</v>
      </c>
      <c r="Q7734" s="23"/>
      <c r="R7734" s="23"/>
      <c r="S7734" s="23"/>
      <c r="T7734" s="23"/>
      <c r="U7734" s="27">
        <v>37896</v>
      </c>
      <c r="V7734" s="27">
        <v>38365</v>
      </c>
    </row>
    <row r="7735" spans="1:22" ht="15" customHeight="1" x14ac:dyDescent="0.3">
      <c r="A7735" s="24" t="s">
        <v>32663</v>
      </c>
      <c r="B7735" s="24">
        <f t="shared" si="80"/>
        <v>7734</v>
      </c>
      <c r="C7735" s="24">
        <v>25004</v>
      </c>
      <c r="D7735" s="24" t="s">
        <v>32664</v>
      </c>
      <c r="E7735" s="24">
        <v>2</v>
      </c>
      <c r="F7735" s="24" t="s">
        <v>32012</v>
      </c>
      <c r="G7735" s="24" t="s">
        <v>3561</v>
      </c>
      <c r="H7735" s="27">
        <v>38422</v>
      </c>
      <c r="I7735" s="27">
        <v>38786</v>
      </c>
      <c r="J7735" s="28">
        <v>1</v>
      </c>
      <c r="K7735" s="24" t="s">
        <v>168</v>
      </c>
      <c r="L7735" s="24" t="s">
        <v>168</v>
      </c>
      <c r="M7735" s="24" t="s">
        <v>19351</v>
      </c>
      <c r="N7735" s="24" t="s">
        <v>32665</v>
      </c>
      <c r="O7735" s="24" t="s">
        <v>168</v>
      </c>
      <c r="P7735" s="24" t="s">
        <v>27314</v>
      </c>
      <c r="Q7735" s="23"/>
      <c r="R7735" s="23"/>
      <c r="S7735" s="23"/>
      <c r="T7735" s="23"/>
      <c r="U7735" s="27">
        <v>37315</v>
      </c>
      <c r="V7735" s="27">
        <v>40345</v>
      </c>
    </row>
    <row r="7736" spans="1:22" ht="15" customHeight="1" x14ac:dyDescent="0.3">
      <c r="A7736" s="32" t="s">
        <v>32666</v>
      </c>
      <c r="B7736" s="24">
        <f t="shared" si="80"/>
        <v>7735</v>
      </c>
      <c r="C7736" s="32">
        <v>32016</v>
      </c>
      <c r="D7736" s="32" t="s">
        <v>32667</v>
      </c>
      <c r="E7736" s="32">
        <v>1</v>
      </c>
      <c r="F7736" s="32" t="s">
        <v>32012</v>
      </c>
      <c r="G7736" s="32" t="s">
        <v>32668</v>
      </c>
      <c r="H7736" s="34">
        <v>37452</v>
      </c>
      <c r="I7736" s="34">
        <v>38329</v>
      </c>
      <c r="J7736" s="35">
        <v>1</v>
      </c>
      <c r="K7736" s="32" t="s">
        <v>32669</v>
      </c>
      <c r="L7736" s="32" t="s">
        <v>168</v>
      </c>
      <c r="M7736" s="32" t="s">
        <v>903</v>
      </c>
      <c r="N7736" s="32" t="s">
        <v>168</v>
      </c>
      <c r="O7736" s="32" t="s">
        <v>168</v>
      </c>
      <c r="P7736" s="32" t="s">
        <v>32670</v>
      </c>
      <c r="Q7736" s="23"/>
      <c r="R7736" s="23"/>
      <c r="S7736" s="23"/>
      <c r="T7736" s="23"/>
      <c r="U7736" s="34">
        <v>37280</v>
      </c>
      <c r="V7736" s="34">
        <v>37280</v>
      </c>
    </row>
    <row r="7737" spans="1:22" ht="15" customHeight="1" x14ac:dyDescent="0.3">
      <c r="A7737" s="24" t="s">
        <v>168</v>
      </c>
      <c r="B7737" s="24">
        <f t="shared" si="80"/>
        <v>7736</v>
      </c>
      <c r="C7737" s="24">
        <v>32017</v>
      </c>
      <c r="D7737" s="24" t="s">
        <v>32671</v>
      </c>
      <c r="E7737" s="24">
        <v>2</v>
      </c>
      <c r="F7737" s="24" t="s">
        <v>32012</v>
      </c>
      <c r="G7737" s="24" t="s">
        <v>3390</v>
      </c>
      <c r="H7737" s="27">
        <v>37452</v>
      </c>
      <c r="I7737" s="27">
        <v>38100</v>
      </c>
      <c r="J7737" s="28">
        <v>1</v>
      </c>
      <c r="K7737" s="24" t="s">
        <v>32672</v>
      </c>
      <c r="L7737" s="24" t="s">
        <v>168</v>
      </c>
      <c r="M7737" s="24" t="s">
        <v>28814</v>
      </c>
      <c r="N7737" s="24" t="s">
        <v>32673</v>
      </c>
      <c r="O7737" s="24" t="s">
        <v>168</v>
      </c>
      <c r="P7737" s="24" t="s">
        <v>32674</v>
      </c>
      <c r="Q7737" s="23"/>
      <c r="R7737" s="23"/>
      <c r="S7737" s="23"/>
      <c r="T7737" s="23"/>
      <c r="U7737" s="27">
        <v>37280</v>
      </c>
      <c r="V7737" s="27">
        <v>38176</v>
      </c>
    </row>
    <row r="7738" spans="1:22" ht="15" customHeight="1" x14ac:dyDescent="0.3">
      <c r="A7738" s="24" t="s">
        <v>168</v>
      </c>
      <c r="B7738" s="24">
        <f t="shared" si="80"/>
        <v>7737</v>
      </c>
      <c r="C7738" s="24">
        <v>32059</v>
      </c>
      <c r="D7738" s="24" t="s">
        <v>32675</v>
      </c>
      <c r="E7738" s="24">
        <v>2</v>
      </c>
      <c r="F7738" s="24" t="s">
        <v>32012</v>
      </c>
      <c r="G7738" s="24" t="s">
        <v>3390</v>
      </c>
      <c r="H7738" s="27">
        <v>37803</v>
      </c>
      <c r="I7738" s="27">
        <v>38100</v>
      </c>
      <c r="J7738" s="28">
        <v>1</v>
      </c>
      <c r="K7738" s="24" t="s">
        <v>32676</v>
      </c>
      <c r="L7738" s="24" t="s">
        <v>168</v>
      </c>
      <c r="M7738" s="24" t="s">
        <v>168</v>
      </c>
      <c r="N7738" s="24" t="s">
        <v>32677</v>
      </c>
      <c r="O7738" s="24" t="s">
        <v>168</v>
      </c>
      <c r="P7738" s="24">
        <v>23.207000000000001</v>
      </c>
      <c r="Q7738" s="23"/>
      <c r="R7738" s="23"/>
      <c r="S7738" s="23"/>
      <c r="T7738" s="23"/>
      <c r="U7738" s="27">
        <v>37825</v>
      </c>
      <c r="V7738" s="27">
        <v>38176</v>
      </c>
    </row>
    <row r="7739" spans="1:22" ht="15" customHeight="1" x14ac:dyDescent="0.3">
      <c r="A7739" s="24" t="s">
        <v>168</v>
      </c>
      <c r="B7739" s="24">
        <f t="shared" si="80"/>
        <v>7738</v>
      </c>
      <c r="C7739" s="24">
        <v>13016</v>
      </c>
      <c r="D7739" s="24" t="s">
        <v>32678</v>
      </c>
      <c r="E7739" s="24">
        <v>2</v>
      </c>
      <c r="F7739" s="24" t="s">
        <v>32012</v>
      </c>
      <c r="G7739" s="24" t="s">
        <v>32284</v>
      </c>
      <c r="H7739" s="27">
        <v>37862</v>
      </c>
      <c r="I7739" s="27">
        <v>38329</v>
      </c>
      <c r="J7739" s="28">
        <v>1</v>
      </c>
      <c r="K7739" s="24" t="s">
        <v>32679</v>
      </c>
      <c r="L7739" s="24" t="s">
        <v>168</v>
      </c>
      <c r="M7739" s="24" t="s">
        <v>903</v>
      </c>
      <c r="N7739" s="24" t="s">
        <v>32680</v>
      </c>
      <c r="O7739" s="24" t="s">
        <v>32681</v>
      </c>
      <c r="P7739" s="24" t="s">
        <v>32682</v>
      </c>
      <c r="Q7739" s="23"/>
      <c r="R7739" s="23"/>
      <c r="S7739" s="23"/>
      <c r="T7739" s="23"/>
      <c r="U7739" s="27">
        <v>37907</v>
      </c>
      <c r="V7739" s="27">
        <v>38420</v>
      </c>
    </row>
    <row r="7740" spans="1:22" ht="15" customHeight="1" x14ac:dyDescent="0.3">
      <c r="A7740" s="32" t="s">
        <v>32683</v>
      </c>
      <c r="B7740" s="24">
        <f t="shared" si="80"/>
        <v>7739</v>
      </c>
      <c r="C7740" s="32">
        <v>33002</v>
      </c>
      <c r="D7740" s="32" t="s">
        <v>32684</v>
      </c>
      <c r="E7740" s="32">
        <v>1</v>
      </c>
      <c r="F7740" s="32" t="s">
        <v>32012</v>
      </c>
      <c r="G7740" s="32" t="s">
        <v>32685</v>
      </c>
      <c r="H7740" s="34">
        <v>37312</v>
      </c>
      <c r="I7740" s="34">
        <v>38329</v>
      </c>
      <c r="J7740" s="35">
        <v>1</v>
      </c>
      <c r="K7740" s="32" t="s">
        <v>32686</v>
      </c>
      <c r="L7740" s="32" t="s">
        <v>168</v>
      </c>
      <c r="M7740" s="32" t="s">
        <v>903</v>
      </c>
      <c r="N7740" s="32" t="s">
        <v>32687</v>
      </c>
      <c r="O7740" s="32" t="s">
        <v>32688</v>
      </c>
      <c r="P7740" s="32" t="s">
        <v>168</v>
      </c>
      <c r="Q7740" s="23"/>
      <c r="R7740" s="23"/>
      <c r="S7740" s="23"/>
      <c r="T7740" s="23"/>
      <c r="U7740" s="34">
        <v>37280</v>
      </c>
      <c r="V7740" s="34">
        <v>40763</v>
      </c>
    </row>
    <row r="7741" spans="1:22" ht="15" customHeight="1" x14ac:dyDescent="0.3">
      <c r="A7741" s="24" t="s">
        <v>168</v>
      </c>
      <c r="B7741" s="24">
        <f t="shared" si="80"/>
        <v>7740</v>
      </c>
      <c r="C7741" s="24">
        <v>32705</v>
      </c>
      <c r="D7741" s="24" t="s">
        <v>32689</v>
      </c>
      <c r="E7741" s="24">
        <v>2</v>
      </c>
      <c r="F7741" s="24" t="s">
        <v>32012</v>
      </c>
      <c r="G7741" s="24" t="s">
        <v>3405</v>
      </c>
      <c r="H7741" s="27">
        <v>37312</v>
      </c>
      <c r="I7741" s="27">
        <v>37511</v>
      </c>
      <c r="J7741" s="28">
        <v>1</v>
      </c>
      <c r="K7741" s="24" t="s">
        <v>32686</v>
      </c>
      <c r="L7741" s="24" t="s">
        <v>168</v>
      </c>
      <c r="M7741" s="24" t="s">
        <v>903</v>
      </c>
      <c r="N7741" s="24" t="s">
        <v>32687</v>
      </c>
      <c r="O7741" s="24" t="s">
        <v>168</v>
      </c>
      <c r="P7741" s="24" t="s">
        <v>32690</v>
      </c>
      <c r="Q7741" s="23"/>
      <c r="R7741" s="23"/>
      <c r="S7741" s="23"/>
      <c r="T7741" s="23"/>
      <c r="U7741" s="27">
        <v>37525</v>
      </c>
      <c r="V7741" s="27">
        <v>40336</v>
      </c>
    </row>
    <row r="7742" spans="1:22" ht="15" customHeight="1" x14ac:dyDescent="0.3">
      <c r="A7742" s="24" t="s">
        <v>168</v>
      </c>
      <c r="B7742" s="24">
        <f t="shared" si="80"/>
        <v>7741</v>
      </c>
      <c r="C7742" s="24">
        <v>32706</v>
      </c>
      <c r="D7742" s="24" t="s">
        <v>32691</v>
      </c>
      <c r="E7742" s="24">
        <v>2</v>
      </c>
      <c r="F7742" s="24" t="s">
        <v>32012</v>
      </c>
      <c r="G7742" s="24" t="s">
        <v>3390</v>
      </c>
      <c r="H7742" s="27">
        <v>37543</v>
      </c>
      <c r="I7742" s="27">
        <v>37574</v>
      </c>
      <c r="J7742" s="28">
        <v>1</v>
      </c>
      <c r="K7742" s="24" t="s">
        <v>168</v>
      </c>
      <c r="L7742" s="24" t="s">
        <v>168</v>
      </c>
      <c r="M7742" s="24" t="s">
        <v>903</v>
      </c>
      <c r="N7742" s="24" t="s">
        <v>168</v>
      </c>
      <c r="O7742" s="24" t="s">
        <v>168</v>
      </c>
      <c r="P7742" s="24" t="s">
        <v>168</v>
      </c>
      <c r="Q7742" s="23"/>
      <c r="R7742" s="23"/>
      <c r="S7742" s="23"/>
      <c r="T7742" s="23"/>
      <c r="U7742" s="27">
        <v>37525</v>
      </c>
      <c r="V7742" s="27">
        <v>40127</v>
      </c>
    </row>
    <row r="7743" spans="1:22" ht="15" customHeight="1" x14ac:dyDescent="0.3">
      <c r="A7743" s="24" t="s">
        <v>168</v>
      </c>
      <c r="B7743" s="24">
        <f t="shared" si="80"/>
        <v>7742</v>
      </c>
      <c r="C7743" s="24">
        <v>14504</v>
      </c>
      <c r="D7743" s="24" t="s">
        <v>32692</v>
      </c>
      <c r="E7743" s="24">
        <v>2</v>
      </c>
      <c r="F7743" s="24" t="s">
        <v>32012</v>
      </c>
      <c r="G7743" s="24" t="s">
        <v>32693</v>
      </c>
      <c r="H7743" s="27">
        <v>37883</v>
      </c>
      <c r="I7743" s="27">
        <v>38321</v>
      </c>
      <c r="J7743" s="28">
        <v>1</v>
      </c>
      <c r="K7743" s="24" t="s">
        <v>32694</v>
      </c>
      <c r="L7743" s="24" t="s">
        <v>168</v>
      </c>
      <c r="M7743" s="24" t="s">
        <v>903</v>
      </c>
      <c r="N7743" s="24" t="s">
        <v>32695</v>
      </c>
      <c r="O7743" s="24" t="s">
        <v>32696</v>
      </c>
      <c r="P7743" s="24" t="s">
        <v>32697</v>
      </c>
      <c r="Q7743" s="23"/>
      <c r="R7743" s="23"/>
      <c r="S7743" s="23"/>
      <c r="T7743" s="23"/>
      <c r="U7743" s="27">
        <v>37909</v>
      </c>
      <c r="V7743" s="27">
        <v>40127</v>
      </c>
    </row>
    <row r="7744" spans="1:22" ht="15" customHeight="1" x14ac:dyDescent="0.3">
      <c r="A7744" s="24" t="s">
        <v>168</v>
      </c>
      <c r="B7744" s="24">
        <f t="shared" si="80"/>
        <v>7743</v>
      </c>
      <c r="C7744" s="24">
        <v>11049</v>
      </c>
      <c r="D7744" s="24" t="s">
        <v>32698</v>
      </c>
      <c r="E7744" s="24">
        <v>2</v>
      </c>
      <c r="F7744" s="24" t="s">
        <v>32012</v>
      </c>
      <c r="G7744" s="24" t="s">
        <v>32256</v>
      </c>
      <c r="H7744" s="27">
        <v>37928</v>
      </c>
      <c r="I7744" s="27">
        <v>38329</v>
      </c>
      <c r="J7744" s="28">
        <v>1</v>
      </c>
      <c r="K7744" s="24" t="s">
        <v>168</v>
      </c>
      <c r="L7744" s="24" t="s">
        <v>168</v>
      </c>
      <c r="M7744" s="24" t="s">
        <v>903</v>
      </c>
      <c r="N7744" s="24" t="s">
        <v>168</v>
      </c>
      <c r="O7744" s="24" t="s">
        <v>168</v>
      </c>
      <c r="P7744" s="24">
        <v>24.109000000000002</v>
      </c>
      <c r="Q7744" s="23"/>
      <c r="R7744" s="23"/>
      <c r="S7744" s="23"/>
      <c r="T7744" s="23"/>
      <c r="U7744" s="27">
        <v>38047</v>
      </c>
      <c r="V7744" s="27">
        <v>40127</v>
      </c>
    </row>
    <row r="7745" spans="1:22" ht="15" customHeight="1" x14ac:dyDescent="0.3">
      <c r="A7745" s="24" t="s">
        <v>168</v>
      </c>
      <c r="B7745" s="24">
        <f t="shared" si="80"/>
        <v>7744</v>
      </c>
      <c r="C7745" s="24">
        <v>60007</v>
      </c>
      <c r="D7745" s="24" t="s">
        <v>32699</v>
      </c>
      <c r="E7745" s="24">
        <v>2</v>
      </c>
      <c r="F7745" s="24" t="s">
        <v>32012</v>
      </c>
      <c r="G7745" s="24" t="s">
        <v>32161</v>
      </c>
      <c r="H7745" s="27">
        <v>37987</v>
      </c>
      <c r="I7745" s="27">
        <v>38146</v>
      </c>
      <c r="J7745" s="28">
        <v>1</v>
      </c>
      <c r="K7745" s="24" t="s">
        <v>168</v>
      </c>
      <c r="L7745" s="24" t="s">
        <v>168</v>
      </c>
      <c r="M7745" s="24" t="s">
        <v>903</v>
      </c>
      <c r="N7745" s="24" t="s">
        <v>32163</v>
      </c>
      <c r="O7745" s="24" t="s">
        <v>32700</v>
      </c>
      <c r="P7745" s="24" t="s">
        <v>168</v>
      </c>
      <c r="Q7745" s="23"/>
      <c r="R7745" s="23"/>
      <c r="S7745" s="23"/>
      <c r="T7745" s="23"/>
      <c r="U7745" s="27">
        <v>38146</v>
      </c>
      <c r="V7745" s="27">
        <v>40127</v>
      </c>
    </row>
    <row r="7746" spans="1:22" ht="15" customHeight="1" x14ac:dyDescent="0.3">
      <c r="A7746" s="32" t="s">
        <v>32701</v>
      </c>
      <c r="B7746" s="24">
        <f t="shared" si="80"/>
        <v>7745</v>
      </c>
      <c r="C7746" s="32">
        <v>15010</v>
      </c>
      <c r="D7746" s="32" t="s">
        <v>32702</v>
      </c>
      <c r="E7746" s="32">
        <v>1</v>
      </c>
      <c r="F7746" s="32" t="s">
        <v>32012</v>
      </c>
      <c r="G7746" s="32" t="s">
        <v>32703</v>
      </c>
      <c r="H7746" s="34">
        <v>37560</v>
      </c>
      <c r="I7746" s="34">
        <v>38421</v>
      </c>
      <c r="J7746" s="35">
        <v>1</v>
      </c>
      <c r="K7746" s="32" t="s">
        <v>32704</v>
      </c>
      <c r="L7746" s="32" t="s">
        <v>168</v>
      </c>
      <c r="M7746" s="32" t="s">
        <v>30803</v>
      </c>
      <c r="N7746" s="32" t="s">
        <v>32705</v>
      </c>
      <c r="O7746" s="32" t="s">
        <v>32706</v>
      </c>
      <c r="P7746" s="32" t="s">
        <v>32707</v>
      </c>
      <c r="Q7746" s="23"/>
      <c r="R7746" s="23"/>
      <c r="S7746" s="23"/>
      <c r="T7746" s="23"/>
      <c r="U7746" s="34">
        <v>37335</v>
      </c>
      <c r="V7746" s="34">
        <v>38365</v>
      </c>
    </row>
    <row r="7747" spans="1:22" ht="15" customHeight="1" x14ac:dyDescent="0.3">
      <c r="A7747" s="24" t="s">
        <v>168</v>
      </c>
      <c r="B7747" s="24">
        <f t="shared" si="80"/>
        <v>7746</v>
      </c>
      <c r="C7747" s="24">
        <v>31040</v>
      </c>
      <c r="D7747" s="24" t="s">
        <v>32708</v>
      </c>
      <c r="E7747" s="24">
        <v>2</v>
      </c>
      <c r="F7747" s="24" t="s">
        <v>32012</v>
      </c>
      <c r="G7747" s="24" t="s">
        <v>3361</v>
      </c>
      <c r="H7747" s="27">
        <v>37708</v>
      </c>
      <c r="I7747" s="27">
        <v>37799</v>
      </c>
      <c r="J7747" s="28">
        <v>1</v>
      </c>
      <c r="K7747" s="24" t="s">
        <v>32709</v>
      </c>
      <c r="L7747" s="24" t="s">
        <v>168</v>
      </c>
      <c r="M7747" s="24" t="s">
        <v>168</v>
      </c>
      <c r="N7747" s="24" t="s">
        <v>168</v>
      </c>
      <c r="O7747" s="24" t="s">
        <v>168</v>
      </c>
      <c r="P7747" s="24" t="s">
        <v>168</v>
      </c>
      <c r="Q7747" s="23"/>
      <c r="R7747" s="23"/>
      <c r="S7747" s="23"/>
      <c r="T7747" s="23"/>
      <c r="U7747" s="27">
        <v>37708</v>
      </c>
      <c r="V7747" s="27">
        <v>38058</v>
      </c>
    </row>
    <row r="7748" spans="1:22" ht="15" customHeight="1" x14ac:dyDescent="0.3">
      <c r="A7748" s="24" t="s">
        <v>168</v>
      </c>
      <c r="B7748" s="24">
        <f t="shared" si="80"/>
        <v>7747</v>
      </c>
      <c r="C7748" s="24">
        <v>15038</v>
      </c>
      <c r="D7748" s="24" t="s">
        <v>32710</v>
      </c>
      <c r="E7748" s="24">
        <v>2</v>
      </c>
      <c r="F7748" s="24" t="s">
        <v>32012</v>
      </c>
      <c r="G7748" s="24" t="s">
        <v>32703</v>
      </c>
      <c r="H7748" s="27">
        <v>38212</v>
      </c>
      <c r="I7748" s="27">
        <v>38421</v>
      </c>
      <c r="J7748" s="28">
        <v>1</v>
      </c>
      <c r="K7748" s="24" t="s">
        <v>168</v>
      </c>
      <c r="L7748" s="24" t="s">
        <v>168</v>
      </c>
      <c r="M7748" s="24" t="s">
        <v>168</v>
      </c>
      <c r="N7748" s="24" t="s">
        <v>168</v>
      </c>
      <c r="O7748" s="24" t="s">
        <v>32711</v>
      </c>
      <c r="P7748" s="24" t="s">
        <v>32712</v>
      </c>
      <c r="Q7748" s="23"/>
      <c r="R7748" s="23"/>
      <c r="S7748" s="23"/>
      <c r="T7748" s="23"/>
      <c r="U7748" s="27">
        <v>38233</v>
      </c>
      <c r="V7748" s="27">
        <v>38436</v>
      </c>
    </row>
    <row r="7749" spans="1:22" ht="15" customHeight="1" x14ac:dyDescent="0.3">
      <c r="A7749" s="24" t="s">
        <v>168</v>
      </c>
      <c r="B7749" s="24">
        <f t="shared" si="80"/>
        <v>7748</v>
      </c>
      <c r="C7749" s="24">
        <v>15026</v>
      </c>
      <c r="D7749" s="24" t="s">
        <v>32713</v>
      </c>
      <c r="E7749" s="24">
        <v>2</v>
      </c>
      <c r="F7749" s="24" t="s">
        <v>32012</v>
      </c>
      <c r="G7749" s="24" t="s">
        <v>32703</v>
      </c>
      <c r="H7749" s="27">
        <v>37560</v>
      </c>
      <c r="I7749" s="27">
        <v>38240</v>
      </c>
      <c r="J7749" s="28">
        <v>1</v>
      </c>
      <c r="K7749" s="24" t="s">
        <v>168</v>
      </c>
      <c r="L7749" s="24" t="s">
        <v>168</v>
      </c>
      <c r="M7749" s="24" t="s">
        <v>168</v>
      </c>
      <c r="N7749" s="24" t="s">
        <v>168</v>
      </c>
      <c r="O7749" s="24" t="s">
        <v>168</v>
      </c>
      <c r="P7749" s="24" t="s">
        <v>32714</v>
      </c>
      <c r="Q7749" s="23"/>
      <c r="R7749" s="23"/>
      <c r="S7749" s="23"/>
      <c r="T7749" s="23"/>
      <c r="U7749" s="27">
        <v>37634</v>
      </c>
      <c r="V7749" s="27">
        <v>38365</v>
      </c>
    </row>
    <row r="7750" spans="1:22" ht="15" customHeight="1" x14ac:dyDescent="0.3">
      <c r="A7750" s="24" t="s">
        <v>168</v>
      </c>
      <c r="B7750" s="24">
        <f t="shared" si="80"/>
        <v>7749</v>
      </c>
      <c r="C7750" s="24">
        <v>15028</v>
      </c>
      <c r="D7750" s="24" t="s">
        <v>32715</v>
      </c>
      <c r="E7750" s="24">
        <v>2</v>
      </c>
      <c r="F7750" s="24" t="s">
        <v>32012</v>
      </c>
      <c r="G7750" s="24" t="s">
        <v>32703</v>
      </c>
      <c r="H7750" s="27">
        <v>37560</v>
      </c>
      <c r="I7750" s="27">
        <v>37967</v>
      </c>
      <c r="J7750" s="28">
        <v>1</v>
      </c>
      <c r="K7750" s="24" t="s">
        <v>168</v>
      </c>
      <c r="L7750" s="24" t="s">
        <v>168</v>
      </c>
      <c r="M7750" s="24" t="s">
        <v>168</v>
      </c>
      <c r="N7750" s="24" t="s">
        <v>168</v>
      </c>
      <c r="O7750" s="24" t="s">
        <v>168</v>
      </c>
      <c r="P7750" s="24" t="s">
        <v>32716</v>
      </c>
      <c r="Q7750" s="23"/>
      <c r="R7750" s="23"/>
      <c r="S7750" s="23"/>
      <c r="T7750" s="23"/>
      <c r="U7750" s="27">
        <v>37634</v>
      </c>
      <c r="V7750" s="27">
        <v>38365</v>
      </c>
    </row>
    <row r="7751" spans="1:22" ht="15" customHeight="1" x14ac:dyDescent="0.3">
      <c r="A7751" s="24" t="s">
        <v>168</v>
      </c>
      <c r="B7751" s="24">
        <f t="shared" si="80"/>
        <v>7750</v>
      </c>
      <c r="C7751" s="24">
        <v>15029</v>
      </c>
      <c r="D7751" s="24" t="s">
        <v>32717</v>
      </c>
      <c r="E7751" s="24">
        <v>2</v>
      </c>
      <c r="F7751" s="24" t="s">
        <v>32012</v>
      </c>
      <c r="G7751" s="24" t="s">
        <v>32703</v>
      </c>
      <c r="H7751" s="27">
        <v>37560</v>
      </c>
      <c r="I7751" s="27">
        <v>38072</v>
      </c>
      <c r="J7751" s="28">
        <v>1</v>
      </c>
      <c r="K7751" s="24" t="s">
        <v>168</v>
      </c>
      <c r="L7751" s="24" t="s">
        <v>168</v>
      </c>
      <c r="M7751" s="24" t="s">
        <v>168</v>
      </c>
      <c r="N7751" s="24" t="s">
        <v>168</v>
      </c>
      <c r="O7751" s="24" t="s">
        <v>32718</v>
      </c>
      <c r="P7751" s="24" t="s">
        <v>29698</v>
      </c>
      <c r="Q7751" s="23"/>
      <c r="R7751" s="23"/>
      <c r="S7751" s="23"/>
      <c r="T7751" s="23"/>
      <c r="U7751" s="27">
        <v>37634</v>
      </c>
      <c r="V7751" s="27">
        <v>38365</v>
      </c>
    </row>
    <row r="7752" spans="1:22" ht="15" customHeight="1" x14ac:dyDescent="0.3">
      <c r="A7752" s="24" t="s">
        <v>168</v>
      </c>
      <c r="B7752" s="24">
        <f t="shared" si="80"/>
        <v>7751</v>
      </c>
      <c r="C7752" s="24">
        <v>15032</v>
      </c>
      <c r="D7752" s="24" t="s">
        <v>32719</v>
      </c>
      <c r="E7752" s="24">
        <v>2</v>
      </c>
      <c r="F7752" s="24" t="s">
        <v>32012</v>
      </c>
      <c r="G7752" s="24" t="s">
        <v>32703</v>
      </c>
      <c r="H7752" s="27">
        <v>37816</v>
      </c>
      <c r="I7752" s="27">
        <v>38240</v>
      </c>
      <c r="J7752" s="28">
        <v>1</v>
      </c>
      <c r="K7752" s="24" t="s">
        <v>168</v>
      </c>
      <c r="L7752" s="24" t="s">
        <v>168</v>
      </c>
      <c r="M7752" s="24" t="s">
        <v>168</v>
      </c>
      <c r="N7752" s="24" t="s">
        <v>168</v>
      </c>
      <c r="O7752" s="24" t="s">
        <v>168</v>
      </c>
      <c r="P7752" s="24">
        <v>29.199000000000002</v>
      </c>
      <c r="Q7752" s="23"/>
      <c r="R7752" s="23"/>
      <c r="S7752" s="23"/>
      <c r="T7752" s="23"/>
      <c r="U7752" s="27">
        <v>37707</v>
      </c>
      <c r="V7752" s="27">
        <v>38365</v>
      </c>
    </row>
    <row r="7753" spans="1:22" ht="15" customHeight="1" x14ac:dyDescent="0.3">
      <c r="A7753" s="24" t="s">
        <v>168</v>
      </c>
      <c r="B7753" s="24">
        <f t="shared" si="80"/>
        <v>7752</v>
      </c>
      <c r="C7753" s="24">
        <v>15033</v>
      </c>
      <c r="D7753" s="24" t="s">
        <v>32720</v>
      </c>
      <c r="E7753" s="24">
        <v>2</v>
      </c>
      <c r="F7753" s="24" t="s">
        <v>32012</v>
      </c>
      <c r="G7753" s="24" t="s">
        <v>32703</v>
      </c>
      <c r="H7753" s="27">
        <v>37560</v>
      </c>
      <c r="I7753" s="27">
        <v>37965</v>
      </c>
      <c r="J7753" s="28">
        <v>1</v>
      </c>
      <c r="K7753" s="24" t="s">
        <v>168</v>
      </c>
      <c r="L7753" s="24" t="s">
        <v>168</v>
      </c>
      <c r="M7753" s="24" t="s">
        <v>168</v>
      </c>
      <c r="N7753" s="24" t="s">
        <v>168</v>
      </c>
      <c r="O7753" s="24" t="s">
        <v>168</v>
      </c>
      <c r="P7753" s="24" t="s">
        <v>32716</v>
      </c>
      <c r="Q7753" s="23"/>
      <c r="R7753" s="23"/>
      <c r="S7753" s="23"/>
      <c r="T7753" s="23"/>
      <c r="U7753" s="27">
        <v>37707</v>
      </c>
      <c r="V7753" s="27">
        <v>38365</v>
      </c>
    </row>
    <row r="7754" spans="1:22" ht="15" customHeight="1" x14ac:dyDescent="0.3">
      <c r="A7754" s="24" t="s">
        <v>168</v>
      </c>
      <c r="B7754" s="24">
        <f t="shared" si="80"/>
        <v>7753</v>
      </c>
      <c r="C7754" s="24">
        <v>15036</v>
      </c>
      <c r="D7754" s="24" t="s">
        <v>32721</v>
      </c>
      <c r="E7754" s="24">
        <v>2</v>
      </c>
      <c r="F7754" s="24" t="s">
        <v>32012</v>
      </c>
      <c r="G7754" s="24" t="s">
        <v>32703</v>
      </c>
      <c r="H7754" s="27">
        <v>37655</v>
      </c>
      <c r="I7754" s="27">
        <v>37967</v>
      </c>
      <c r="J7754" s="28">
        <v>1</v>
      </c>
      <c r="K7754" s="24" t="s">
        <v>168</v>
      </c>
      <c r="L7754" s="24" t="s">
        <v>168</v>
      </c>
      <c r="M7754" s="24" t="s">
        <v>168</v>
      </c>
      <c r="N7754" s="24" t="s">
        <v>168</v>
      </c>
      <c r="O7754" s="24" t="s">
        <v>168</v>
      </c>
      <c r="P7754" s="24" t="s">
        <v>32716</v>
      </c>
      <c r="Q7754" s="23"/>
      <c r="R7754" s="23"/>
      <c r="S7754" s="23"/>
      <c r="T7754" s="23"/>
      <c r="U7754" s="27">
        <v>37707</v>
      </c>
      <c r="V7754" s="27">
        <v>38365</v>
      </c>
    </row>
    <row r="7755" spans="1:22" ht="15" customHeight="1" x14ac:dyDescent="0.3">
      <c r="A7755" s="24" t="s">
        <v>168</v>
      </c>
      <c r="B7755" s="24">
        <f t="shared" si="80"/>
        <v>7754</v>
      </c>
      <c r="C7755" s="24">
        <v>60008</v>
      </c>
      <c r="D7755" s="24" t="s">
        <v>32722</v>
      </c>
      <c r="E7755" s="24">
        <v>2</v>
      </c>
      <c r="F7755" s="24" t="s">
        <v>32012</v>
      </c>
      <c r="G7755" s="24" t="s">
        <v>32161</v>
      </c>
      <c r="H7755" s="27">
        <v>37973</v>
      </c>
      <c r="I7755" s="27">
        <v>38246</v>
      </c>
      <c r="J7755" s="28">
        <v>1</v>
      </c>
      <c r="K7755" s="24" t="s">
        <v>168</v>
      </c>
      <c r="L7755" s="24" t="s">
        <v>168</v>
      </c>
      <c r="M7755" s="24" t="s">
        <v>168</v>
      </c>
      <c r="N7755" s="24" t="s">
        <v>168</v>
      </c>
      <c r="O7755" s="24" t="s">
        <v>32723</v>
      </c>
      <c r="P7755" s="24" t="s">
        <v>168</v>
      </c>
      <c r="Q7755" s="23"/>
      <c r="R7755" s="23"/>
      <c r="S7755" s="23"/>
      <c r="T7755" s="23"/>
      <c r="U7755" s="27">
        <v>38146</v>
      </c>
      <c r="V7755" s="27">
        <v>38436</v>
      </c>
    </row>
    <row r="7756" spans="1:22" ht="15" customHeight="1" x14ac:dyDescent="0.3">
      <c r="A7756" s="24" t="s">
        <v>168</v>
      </c>
      <c r="B7756" s="24">
        <f t="shared" si="80"/>
        <v>7755</v>
      </c>
      <c r="C7756" s="24">
        <v>15037</v>
      </c>
      <c r="D7756" s="24" t="s">
        <v>32724</v>
      </c>
      <c r="E7756" s="24">
        <v>2</v>
      </c>
      <c r="F7756" s="24" t="s">
        <v>32012</v>
      </c>
      <c r="G7756" s="24" t="s">
        <v>32703</v>
      </c>
      <c r="H7756" s="27">
        <v>38247</v>
      </c>
      <c r="I7756" s="27">
        <v>38247</v>
      </c>
      <c r="J7756" s="28">
        <v>1</v>
      </c>
      <c r="K7756" s="24" t="s">
        <v>168</v>
      </c>
      <c r="L7756" s="24" t="s">
        <v>168</v>
      </c>
      <c r="M7756" s="24" t="s">
        <v>168</v>
      </c>
      <c r="N7756" s="24" t="s">
        <v>168</v>
      </c>
      <c r="O7756" s="24" t="s">
        <v>32725</v>
      </c>
      <c r="P7756" s="24" t="s">
        <v>168</v>
      </c>
      <c r="Q7756" s="23"/>
      <c r="R7756" s="23"/>
      <c r="S7756" s="24" t="s">
        <v>32726</v>
      </c>
      <c r="T7756" s="23"/>
      <c r="U7756" s="27">
        <v>38280</v>
      </c>
      <c r="V7756" s="27">
        <v>38281</v>
      </c>
    </row>
    <row r="7757" spans="1:22" ht="15" customHeight="1" x14ac:dyDescent="0.3">
      <c r="A7757" s="32" t="s">
        <v>32727</v>
      </c>
      <c r="B7757" s="24">
        <f t="shared" si="80"/>
        <v>7756</v>
      </c>
      <c r="C7757" s="32">
        <v>50401</v>
      </c>
      <c r="D7757" s="32" t="s">
        <v>32728</v>
      </c>
      <c r="E7757" s="32">
        <v>1</v>
      </c>
      <c r="F7757" s="32" t="s">
        <v>32012</v>
      </c>
      <c r="G7757" s="32" t="s">
        <v>25649</v>
      </c>
      <c r="H7757" s="34">
        <v>37435</v>
      </c>
      <c r="I7757" s="34">
        <v>38380</v>
      </c>
      <c r="J7757" s="35">
        <v>1</v>
      </c>
      <c r="K7757" s="32" t="s">
        <v>32729</v>
      </c>
      <c r="L7757" s="32" t="s">
        <v>168</v>
      </c>
      <c r="M7757" s="32" t="s">
        <v>903</v>
      </c>
      <c r="N7757" s="32" t="s">
        <v>32730</v>
      </c>
      <c r="O7757" s="32" t="s">
        <v>168</v>
      </c>
      <c r="P7757" s="32" t="s">
        <v>168</v>
      </c>
      <c r="Q7757" s="23"/>
      <c r="R7757" s="23"/>
      <c r="S7757" s="23"/>
      <c r="T7757" s="23"/>
      <c r="U7757" s="34">
        <v>37468</v>
      </c>
      <c r="V7757" s="34">
        <v>38420</v>
      </c>
    </row>
    <row r="7758" spans="1:22" ht="15" customHeight="1" x14ac:dyDescent="0.3">
      <c r="A7758" s="32" t="s">
        <v>32731</v>
      </c>
      <c r="B7758" s="24">
        <f t="shared" si="80"/>
        <v>7757</v>
      </c>
      <c r="C7758" s="32">
        <v>50094</v>
      </c>
      <c r="D7758" s="32" t="s">
        <v>32732</v>
      </c>
      <c r="E7758" s="32">
        <v>2</v>
      </c>
      <c r="F7758" s="32" t="s">
        <v>32012</v>
      </c>
      <c r="G7758" s="32" t="s">
        <v>21536</v>
      </c>
      <c r="H7758" s="34">
        <v>37575</v>
      </c>
      <c r="I7758" s="34">
        <v>37610</v>
      </c>
      <c r="J7758" s="35">
        <v>1</v>
      </c>
      <c r="K7758" s="32" t="s">
        <v>32733</v>
      </c>
      <c r="L7758" s="32" t="s">
        <v>168</v>
      </c>
      <c r="M7758" s="32" t="s">
        <v>903</v>
      </c>
      <c r="N7758" s="32" t="s">
        <v>32730</v>
      </c>
      <c r="O7758" s="32" t="s">
        <v>168</v>
      </c>
      <c r="P7758" s="32" t="s">
        <v>168</v>
      </c>
      <c r="Q7758" s="23"/>
      <c r="R7758" s="23"/>
      <c r="S7758" s="23"/>
      <c r="T7758" s="23"/>
      <c r="U7758" s="34">
        <v>37468</v>
      </c>
      <c r="V7758" s="34">
        <v>37665</v>
      </c>
    </row>
    <row r="7759" spans="1:22" ht="15" customHeight="1" x14ac:dyDescent="0.3">
      <c r="A7759" s="24" t="s">
        <v>168</v>
      </c>
      <c r="B7759" s="24">
        <f t="shared" si="80"/>
        <v>7758</v>
      </c>
      <c r="C7759" s="24">
        <v>51102</v>
      </c>
      <c r="D7759" s="24" t="s">
        <v>32734</v>
      </c>
      <c r="E7759" s="24">
        <v>3</v>
      </c>
      <c r="F7759" s="24" t="s">
        <v>32012</v>
      </c>
      <c r="G7759" s="24" t="s">
        <v>21536</v>
      </c>
      <c r="H7759" s="27">
        <v>37575</v>
      </c>
      <c r="I7759" s="27">
        <v>37610</v>
      </c>
      <c r="J7759" s="28">
        <v>1</v>
      </c>
      <c r="K7759" s="24" t="s">
        <v>32733</v>
      </c>
      <c r="L7759" s="24" t="s">
        <v>168</v>
      </c>
      <c r="M7759" s="24" t="s">
        <v>903</v>
      </c>
      <c r="N7759" s="24" t="s">
        <v>32730</v>
      </c>
      <c r="O7759" s="24" t="s">
        <v>168</v>
      </c>
      <c r="P7759" s="24" t="s">
        <v>168</v>
      </c>
      <c r="Q7759" s="23"/>
      <c r="R7759" s="23"/>
      <c r="S7759" s="23"/>
      <c r="T7759" s="23"/>
      <c r="U7759" s="27">
        <v>37468</v>
      </c>
      <c r="V7759" s="27">
        <v>37665</v>
      </c>
    </row>
    <row r="7760" spans="1:22" ht="15" customHeight="1" x14ac:dyDescent="0.3">
      <c r="A7760" s="32" t="s">
        <v>32735</v>
      </c>
      <c r="B7760" s="24">
        <f t="shared" si="80"/>
        <v>7759</v>
      </c>
      <c r="C7760" s="32">
        <v>54102</v>
      </c>
      <c r="D7760" s="32" t="s">
        <v>32736</v>
      </c>
      <c r="E7760" s="32">
        <v>2</v>
      </c>
      <c r="F7760" s="32" t="s">
        <v>32012</v>
      </c>
      <c r="G7760" s="32" t="s">
        <v>32737</v>
      </c>
      <c r="H7760" s="34">
        <v>37435</v>
      </c>
      <c r="I7760" s="34">
        <v>38380</v>
      </c>
      <c r="J7760" s="35">
        <v>1</v>
      </c>
      <c r="K7760" s="32" t="s">
        <v>32738</v>
      </c>
      <c r="L7760" s="32" t="s">
        <v>168</v>
      </c>
      <c r="M7760" s="32" t="s">
        <v>903</v>
      </c>
      <c r="N7760" s="32" t="s">
        <v>32730</v>
      </c>
      <c r="O7760" s="32" t="s">
        <v>168</v>
      </c>
      <c r="P7760" s="32" t="s">
        <v>168</v>
      </c>
      <c r="Q7760" s="23"/>
      <c r="R7760" s="23"/>
      <c r="S7760" s="32" t="s">
        <v>32739</v>
      </c>
      <c r="T7760" s="23"/>
      <c r="U7760" s="34">
        <v>37468</v>
      </c>
      <c r="V7760" s="34">
        <v>38420</v>
      </c>
    </row>
    <row r="7761" spans="1:22" ht="15" customHeight="1" x14ac:dyDescent="0.3">
      <c r="A7761" s="24" t="s">
        <v>168</v>
      </c>
      <c r="B7761" s="24">
        <f t="shared" si="80"/>
        <v>7760</v>
      </c>
      <c r="C7761" s="24">
        <v>54103</v>
      </c>
      <c r="D7761" s="24" t="s">
        <v>32740</v>
      </c>
      <c r="E7761" s="24">
        <v>3</v>
      </c>
      <c r="F7761" s="24" t="s">
        <v>32012</v>
      </c>
      <c r="G7761" s="24" t="s">
        <v>32737</v>
      </c>
      <c r="H7761" s="27">
        <v>37435</v>
      </c>
      <c r="I7761" s="27">
        <v>38380</v>
      </c>
      <c r="J7761" s="28">
        <v>1</v>
      </c>
      <c r="K7761" s="24" t="s">
        <v>32738</v>
      </c>
      <c r="L7761" s="24" t="s">
        <v>168</v>
      </c>
      <c r="M7761" s="24" t="s">
        <v>903</v>
      </c>
      <c r="N7761" s="24" t="s">
        <v>32730</v>
      </c>
      <c r="O7761" s="24" t="s">
        <v>168</v>
      </c>
      <c r="P7761" s="24" t="s">
        <v>168</v>
      </c>
      <c r="Q7761" s="23"/>
      <c r="R7761" s="23"/>
      <c r="S7761" s="24" t="s">
        <v>32739</v>
      </c>
      <c r="T7761" s="23"/>
      <c r="U7761" s="27">
        <v>37468</v>
      </c>
      <c r="V7761" s="27">
        <v>38420</v>
      </c>
    </row>
    <row r="7762" spans="1:22" ht="15" customHeight="1" x14ac:dyDescent="0.3">
      <c r="A7762" s="32" t="s">
        <v>32741</v>
      </c>
      <c r="B7762" s="24">
        <f t="shared" si="80"/>
        <v>7761</v>
      </c>
      <c r="C7762" s="32">
        <v>50130</v>
      </c>
      <c r="D7762" s="32" t="s">
        <v>32742</v>
      </c>
      <c r="E7762" s="32">
        <v>1</v>
      </c>
      <c r="F7762" s="32" t="s">
        <v>32012</v>
      </c>
      <c r="G7762" s="32" t="s">
        <v>32442</v>
      </c>
      <c r="H7762" s="34">
        <v>36528</v>
      </c>
      <c r="I7762" s="34">
        <v>38520</v>
      </c>
      <c r="J7762" s="35">
        <v>1</v>
      </c>
      <c r="K7762" s="32" t="s">
        <v>32743</v>
      </c>
      <c r="L7762" s="32" t="s">
        <v>168</v>
      </c>
      <c r="M7762" s="32" t="s">
        <v>7271</v>
      </c>
      <c r="N7762" s="32" t="s">
        <v>32744</v>
      </c>
      <c r="O7762" s="32" t="s">
        <v>168</v>
      </c>
      <c r="P7762" s="32" t="s">
        <v>168</v>
      </c>
      <c r="Q7762" s="23"/>
      <c r="R7762" s="23"/>
      <c r="S7762" s="23"/>
      <c r="T7762" s="23"/>
      <c r="U7762" s="34">
        <v>37525</v>
      </c>
      <c r="V7762" s="34">
        <v>38000</v>
      </c>
    </row>
    <row r="7763" spans="1:22" ht="15" customHeight="1" x14ac:dyDescent="0.3">
      <c r="A7763" s="32" t="s">
        <v>168</v>
      </c>
      <c r="B7763" s="24">
        <f t="shared" si="80"/>
        <v>7762</v>
      </c>
      <c r="C7763" s="32">
        <v>51131</v>
      </c>
      <c r="D7763" s="32" t="s">
        <v>32745</v>
      </c>
      <c r="E7763" s="32">
        <v>2</v>
      </c>
      <c r="F7763" s="32" t="s">
        <v>32012</v>
      </c>
      <c r="G7763" s="32" t="s">
        <v>21536</v>
      </c>
      <c r="H7763" s="34">
        <v>37799</v>
      </c>
      <c r="I7763" s="34">
        <v>37862</v>
      </c>
      <c r="J7763" s="35">
        <v>1</v>
      </c>
      <c r="K7763" s="32" t="s">
        <v>32746</v>
      </c>
      <c r="L7763" s="32" t="s">
        <v>168</v>
      </c>
      <c r="M7763" s="32" t="s">
        <v>7271</v>
      </c>
      <c r="N7763" s="32" t="s">
        <v>32744</v>
      </c>
      <c r="O7763" s="32" t="s">
        <v>168</v>
      </c>
      <c r="P7763" s="32" t="s">
        <v>168</v>
      </c>
      <c r="Q7763" s="23"/>
      <c r="R7763" s="23"/>
      <c r="S7763" s="23"/>
      <c r="T7763" s="23"/>
      <c r="U7763" s="34">
        <v>37525</v>
      </c>
      <c r="V7763" s="34">
        <v>37880</v>
      </c>
    </row>
    <row r="7764" spans="1:22" ht="15" customHeight="1" x14ac:dyDescent="0.3">
      <c r="A7764" s="24" t="s">
        <v>168</v>
      </c>
      <c r="B7764" s="24">
        <f t="shared" si="80"/>
        <v>7763</v>
      </c>
      <c r="C7764" s="24">
        <v>51133</v>
      </c>
      <c r="D7764" s="24" t="s">
        <v>32747</v>
      </c>
      <c r="E7764" s="24">
        <v>3</v>
      </c>
      <c r="F7764" s="24" t="s">
        <v>32012</v>
      </c>
      <c r="G7764" s="24" t="s">
        <v>21536</v>
      </c>
      <c r="H7764" s="27">
        <v>37799</v>
      </c>
      <c r="I7764" s="27">
        <v>37862</v>
      </c>
      <c r="J7764" s="28">
        <v>1</v>
      </c>
      <c r="K7764" s="24" t="s">
        <v>168</v>
      </c>
      <c r="L7764" s="24" t="s">
        <v>168</v>
      </c>
      <c r="M7764" s="24" t="s">
        <v>7271</v>
      </c>
      <c r="N7764" s="24" t="s">
        <v>32744</v>
      </c>
      <c r="O7764" s="24" t="s">
        <v>168</v>
      </c>
      <c r="P7764" s="24" t="s">
        <v>168</v>
      </c>
      <c r="Q7764" s="23"/>
      <c r="R7764" s="23"/>
      <c r="S7764" s="23"/>
      <c r="T7764" s="23"/>
      <c r="U7764" s="27">
        <v>37665</v>
      </c>
      <c r="V7764" s="27">
        <v>37880</v>
      </c>
    </row>
    <row r="7765" spans="1:22" ht="15" customHeight="1" x14ac:dyDescent="0.3">
      <c r="A7765" s="32" t="s">
        <v>168</v>
      </c>
      <c r="B7765" s="24">
        <f t="shared" si="80"/>
        <v>7764</v>
      </c>
      <c r="C7765" s="32">
        <v>51132</v>
      </c>
      <c r="D7765" s="32" t="s">
        <v>32748</v>
      </c>
      <c r="E7765" s="32">
        <v>2</v>
      </c>
      <c r="F7765" s="32" t="s">
        <v>32012</v>
      </c>
      <c r="G7765" s="32" t="s">
        <v>21536</v>
      </c>
      <c r="H7765" s="34">
        <v>36528</v>
      </c>
      <c r="I7765" s="34">
        <v>37862</v>
      </c>
      <c r="J7765" s="35">
        <v>1</v>
      </c>
      <c r="K7765" s="32" t="s">
        <v>32749</v>
      </c>
      <c r="L7765" s="32" t="s">
        <v>168</v>
      </c>
      <c r="M7765" s="32" t="s">
        <v>7271</v>
      </c>
      <c r="N7765" s="32" t="s">
        <v>32744</v>
      </c>
      <c r="O7765" s="32" t="s">
        <v>168</v>
      </c>
      <c r="P7765" s="32" t="s">
        <v>168</v>
      </c>
      <c r="Q7765" s="23"/>
      <c r="R7765" s="23"/>
      <c r="S7765" s="23"/>
      <c r="T7765" s="23"/>
      <c r="U7765" s="34">
        <v>37525</v>
      </c>
      <c r="V7765" s="34">
        <v>37880</v>
      </c>
    </row>
    <row r="7766" spans="1:22" ht="15" customHeight="1" x14ac:dyDescent="0.3">
      <c r="A7766" s="24" t="s">
        <v>168</v>
      </c>
      <c r="B7766" s="24">
        <f t="shared" si="80"/>
        <v>7765</v>
      </c>
      <c r="C7766" s="24">
        <v>51134</v>
      </c>
      <c r="D7766" s="24" t="s">
        <v>32750</v>
      </c>
      <c r="E7766" s="24">
        <v>3</v>
      </c>
      <c r="F7766" s="24" t="s">
        <v>32012</v>
      </c>
      <c r="G7766" s="24" t="s">
        <v>21536</v>
      </c>
      <c r="H7766" s="27">
        <v>36528</v>
      </c>
      <c r="I7766" s="27">
        <v>37862</v>
      </c>
      <c r="J7766" s="28">
        <v>1</v>
      </c>
      <c r="K7766" s="24" t="s">
        <v>168</v>
      </c>
      <c r="L7766" s="24" t="s">
        <v>168</v>
      </c>
      <c r="M7766" s="24" t="s">
        <v>7271</v>
      </c>
      <c r="N7766" s="24" t="s">
        <v>32744</v>
      </c>
      <c r="O7766" s="24" t="s">
        <v>168</v>
      </c>
      <c r="P7766" s="24" t="s">
        <v>168</v>
      </c>
      <c r="Q7766" s="23"/>
      <c r="R7766" s="23"/>
      <c r="S7766" s="23"/>
      <c r="T7766" s="23"/>
      <c r="U7766" s="27">
        <v>37665</v>
      </c>
      <c r="V7766" s="27">
        <v>37880</v>
      </c>
    </row>
    <row r="7767" spans="1:22" ht="15" customHeight="1" x14ac:dyDescent="0.3">
      <c r="A7767" s="24" t="s">
        <v>168</v>
      </c>
      <c r="B7767" s="24">
        <f t="shared" si="80"/>
        <v>7766</v>
      </c>
      <c r="C7767" s="24">
        <v>51135</v>
      </c>
      <c r="D7767" s="24" t="s">
        <v>32751</v>
      </c>
      <c r="E7767" s="24">
        <v>3</v>
      </c>
      <c r="F7767" s="24" t="s">
        <v>32012</v>
      </c>
      <c r="G7767" s="24" t="s">
        <v>21536</v>
      </c>
      <c r="H7767" s="27">
        <v>36528</v>
      </c>
      <c r="I7767" s="27">
        <v>37862</v>
      </c>
      <c r="J7767" s="28">
        <v>1</v>
      </c>
      <c r="K7767" s="24" t="s">
        <v>168</v>
      </c>
      <c r="L7767" s="24" t="s">
        <v>168</v>
      </c>
      <c r="M7767" s="24" t="s">
        <v>7271</v>
      </c>
      <c r="N7767" s="24" t="s">
        <v>32744</v>
      </c>
      <c r="O7767" s="24" t="s">
        <v>168</v>
      </c>
      <c r="P7767" s="24" t="s">
        <v>168</v>
      </c>
      <c r="Q7767" s="23"/>
      <c r="R7767" s="23"/>
      <c r="S7767" s="23"/>
      <c r="T7767" s="23"/>
      <c r="U7767" s="27">
        <v>37665</v>
      </c>
      <c r="V7767" s="27">
        <v>37880</v>
      </c>
    </row>
    <row r="7768" spans="1:22" ht="15" customHeight="1" x14ac:dyDescent="0.3">
      <c r="A7768" s="24" t="s">
        <v>168</v>
      </c>
      <c r="B7768" s="24">
        <f t="shared" si="80"/>
        <v>7767</v>
      </c>
      <c r="C7768" s="24">
        <v>51136</v>
      </c>
      <c r="D7768" s="24" t="s">
        <v>32752</v>
      </c>
      <c r="E7768" s="24">
        <v>3</v>
      </c>
      <c r="F7768" s="24" t="s">
        <v>32012</v>
      </c>
      <c r="G7768" s="24" t="s">
        <v>21536</v>
      </c>
      <c r="H7768" s="27">
        <v>36528</v>
      </c>
      <c r="I7768" s="27">
        <v>37862</v>
      </c>
      <c r="J7768" s="28">
        <v>1</v>
      </c>
      <c r="K7768" s="24" t="s">
        <v>168</v>
      </c>
      <c r="L7768" s="24" t="s">
        <v>168</v>
      </c>
      <c r="M7768" s="24" t="s">
        <v>7271</v>
      </c>
      <c r="N7768" s="24" t="s">
        <v>32744</v>
      </c>
      <c r="O7768" s="24" t="s">
        <v>168</v>
      </c>
      <c r="P7768" s="24" t="s">
        <v>168</v>
      </c>
      <c r="Q7768" s="23"/>
      <c r="R7768" s="23"/>
      <c r="S7768" s="23"/>
      <c r="T7768" s="23"/>
      <c r="U7768" s="27">
        <v>37665</v>
      </c>
      <c r="V7768" s="27">
        <v>37880</v>
      </c>
    </row>
    <row r="7769" spans="1:22" ht="15" customHeight="1" x14ac:dyDescent="0.3">
      <c r="A7769" s="32" t="s">
        <v>168</v>
      </c>
      <c r="B7769" s="24">
        <f t="shared" si="80"/>
        <v>7768</v>
      </c>
      <c r="C7769" s="32">
        <v>52131</v>
      </c>
      <c r="D7769" s="32" t="s">
        <v>32753</v>
      </c>
      <c r="E7769" s="32">
        <v>2</v>
      </c>
      <c r="F7769" s="32" t="s">
        <v>32012</v>
      </c>
      <c r="G7769" s="32" t="s">
        <v>18315</v>
      </c>
      <c r="H7769" s="34">
        <v>37799</v>
      </c>
      <c r="I7769" s="34">
        <v>38520</v>
      </c>
      <c r="J7769" s="35">
        <v>1</v>
      </c>
      <c r="K7769" s="32" t="s">
        <v>32754</v>
      </c>
      <c r="L7769" s="32" t="s">
        <v>168</v>
      </c>
      <c r="M7769" s="32" t="s">
        <v>7271</v>
      </c>
      <c r="N7769" s="32" t="s">
        <v>32744</v>
      </c>
      <c r="O7769" s="32" t="s">
        <v>32755</v>
      </c>
      <c r="P7769" s="32" t="s">
        <v>168</v>
      </c>
      <c r="Q7769" s="23"/>
      <c r="R7769" s="23"/>
      <c r="S7769" s="23"/>
      <c r="T7769" s="23"/>
      <c r="U7769" s="34">
        <v>37525</v>
      </c>
      <c r="V7769" s="34">
        <v>37880</v>
      </c>
    </row>
    <row r="7770" spans="1:22" ht="15" customHeight="1" x14ac:dyDescent="0.3">
      <c r="A7770" s="24" t="s">
        <v>168</v>
      </c>
      <c r="B7770" s="24">
        <f t="shared" si="80"/>
        <v>7769</v>
      </c>
      <c r="C7770" s="24">
        <v>52133</v>
      </c>
      <c r="D7770" s="24" t="s">
        <v>32756</v>
      </c>
      <c r="E7770" s="24">
        <v>3</v>
      </c>
      <c r="F7770" s="24" t="s">
        <v>32012</v>
      </c>
      <c r="G7770" s="24" t="s">
        <v>18315</v>
      </c>
      <c r="H7770" s="27">
        <v>37799</v>
      </c>
      <c r="I7770" s="27">
        <v>37946</v>
      </c>
      <c r="J7770" s="28">
        <v>1</v>
      </c>
      <c r="K7770" s="24" t="s">
        <v>168</v>
      </c>
      <c r="L7770" s="24" t="s">
        <v>168</v>
      </c>
      <c r="M7770" s="24" t="s">
        <v>7271</v>
      </c>
      <c r="N7770" s="24" t="s">
        <v>32744</v>
      </c>
      <c r="O7770" s="24" t="s">
        <v>168</v>
      </c>
      <c r="P7770" s="24" t="s">
        <v>168</v>
      </c>
      <c r="Q7770" s="23"/>
      <c r="R7770" s="23"/>
      <c r="S7770" s="23"/>
      <c r="T7770" s="23"/>
      <c r="U7770" s="27">
        <v>37665</v>
      </c>
      <c r="V7770" s="27">
        <v>37880</v>
      </c>
    </row>
    <row r="7771" spans="1:22" ht="15" customHeight="1" x14ac:dyDescent="0.3">
      <c r="A7771" s="24" t="s">
        <v>168</v>
      </c>
      <c r="B7771" s="24">
        <f t="shared" si="80"/>
        <v>7770</v>
      </c>
      <c r="C7771" s="24">
        <v>52134</v>
      </c>
      <c r="D7771" s="24" t="s">
        <v>32757</v>
      </c>
      <c r="E7771" s="24">
        <v>3</v>
      </c>
      <c r="F7771" s="24" t="s">
        <v>32012</v>
      </c>
      <c r="G7771" s="24" t="s">
        <v>18315</v>
      </c>
      <c r="H7771" s="27">
        <v>37799</v>
      </c>
      <c r="I7771" s="27">
        <v>37946</v>
      </c>
      <c r="J7771" s="28">
        <v>1</v>
      </c>
      <c r="K7771" s="24" t="s">
        <v>168</v>
      </c>
      <c r="L7771" s="24" t="s">
        <v>168</v>
      </c>
      <c r="M7771" s="24" t="s">
        <v>7271</v>
      </c>
      <c r="N7771" s="24" t="s">
        <v>32744</v>
      </c>
      <c r="O7771" s="24" t="s">
        <v>168</v>
      </c>
      <c r="P7771" s="24" t="s">
        <v>168</v>
      </c>
      <c r="Q7771" s="23"/>
      <c r="R7771" s="23"/>
      <c r="S7771" s="23"/>
      <c r="T7771" s="23"/>
      <c r="U7771" s="27">
        <v>37665</v>
      </c>
      <c r="V7771" s="27">
        <v>37880</v>
      </c>
    </row>
    <row r="7772" spans="1:22" ht="15" customHeight="1" x14ac:dyDescent="0.3">
      <c r="A7772" s="24" t="s">
        <v>168</v>
      </c>
      <c r="B7772" s="24">
        <f t="shared" si="80"/>
        <v>7771</v>
      </c>
      <c r="C7772" s="24">
        <v>52135</v>
      </c>
      <c r="D7772" s="24" t="s">
        <v>32758</v>
      </c>
      <c r="E7772" s="24">
        <v>3</v>
      </c>
      <c r="F7772" s="24" t="s">
        <v>32012</v>
      </c>
      <c r="G7772" s="24" t="s">
        <v>18315</v>
      </c>
      <c r="H7772" s="27">
        <v>37799</v>
      </c>
      <c r="I7772" s="27">
        <v>38520</v>
      </c>
      <c r="J7772" s="28">
        <v>1</v>
      </c>
      <c r="K7772" s="24" t="s">
        <v>168</v>
      </c>
      <c r="L7772" s="24" t="s">
        <v>168</v>
      </c>
      <c r="M7772" s="24" t="s">
        <v>7271</v>
      </c>
      <c r="N7772" s="24" t="s">
        <v>32744</v>
      </c>
      <c r="O7772" s="24" t="s">
        <v>168</v>
      </c>
      <c r="P7772" s="24" t="s">
        <v>168</v>
      </c>
      <c r="Q7772" s="23"/>
      <c r="R7772" s="23"/>
      <c r="S7772" s="23"/>
      <c r="T7772" s="23"/>
      <c r="U7772" s="27">
        <v>37665</v>
      </c>
      <c r="V7772" s="27">
        <v>37880</v>
      </c>
    </row>
    <row r="7773" spans="1:22" ht="15" customHeight="1" x14ac:dyDescent="0.3">
      <c r="A7773" s="24" t="s">
        <v>168</v>
      </c>
      <c r="B7773" s="24">
        <f t="shared" si="80"/>
        <v>7772</v>
      </c>
      <c r="C7773" s="24">
        <v>52136</v>
      </c>
      <c r="D7773" s="24" t="s">
        <v>32759</v>
      </c>
      <c r="E7773" s="24">
        <v>3</v>
      </c>
      <c r="F7773" s="24" t="s">
        <v>32012</v>
      </c>
      <c r="G7773" s="24" t="s">
        <v>18315</v>
      </c>
      <c r="H7773" s="27">
        <v>37799</v>
      </c>
      <c r="I7773" s="27">
        <v>37946</v>
      </c>
      <c r="J7773" s="28">
        <v>1</v>
      </c>
      <c r="K7773" s="24" t="s">
        <v>168</v>
      </c>
      <c r="L7773" s="24" t="s">
        <v>168</v>
      </c>
      <c r="M7773" s="24" t="s">
        <v>7271</v>
      </c>
      <c r="N7773" s="24" t="s">
        <v>32744</v>
      </c>
      <c r="O7773" s="24" t="s">
        <v>168</v>
      </c>
      <c r="P7773" s="24" t="s">
        <v>168</v>
      </c>
      <c r="Q7773" s="23"/>
      <c r="R7773" s="23"/>
      <c r="S7773" s="23"/>
      <c r="T7773" s="23"/>
      <c r="U7773" s="27">
        <v>37665</v>
      </c>
      <c r="V7773" s="27">
        <v>37880</v>
      </c>
    </row>
    <row r="7774" spans="1:22" ht="15" customHeight="1" x14ac:dyDescent="0.3">
      <c r="A7774" s="32" t="s">
        <v>168</v>
      </c>
      <c r="B7774" s="24">
        <f t="shared" si="80"/>
        <v>7773</v>
      </c>
      <c r="C7774" s="32">
        <v>54131</v>
      </c>
      <c r="D7774" s="32" t="s">
        <v>32760</v>
      </c>
      <c r="E7774" s="32">
        <v>2</v>
      </c>
      <c r="F7774" s="32" t="s">
        <v>32012</v>
      </c>
      <c r="G7774" s="32" t="s">
        <v>22618</v>
      </c>
      <c r="H7774" s="34">
        <v>37974</v>
      </c>
      <c r="I7774" s="34">
        <v>38016</v>
      </c>
      <c r="J7774" s="35">
        <v>1</v>
      </c>
      <c r="K7774" s="32" t="s">
        <v>32761</v>
      </c>
      <c r="L7774" s="32" t="s">
        <v>168</v>
      </c>
      <c r="M7774" s="32" t="s">
        <v>7271</v>
      </c>
      <c r="N7774" s="32" t="s">
        <v>32744</v>
      </c>
      <c r="O7774" s="32" t="s">
        <v>32762</v>
      </c>
      <c r="P7774" s="32" t="s">
        <v>168</v>
      </c>
      <c r="Q7774" s="23"/>
      <c r="R7774" s="23"/>
      <c r="S7774" s="32" t="s">
        <v>32469</v>
      </c>
      <c r="T7774" s="23"/>
      <c r="U7774" s="34">
        <v>37525</v>
      </c>
      <c r="V7774" s="34">
        <v>40099</v>
      </c>
    </row>
    <row r="7775" spans="1:22" ht="15" customHeight="1" x14ac:dyDescent="0.3">
      <c r="A7775" s="24" t="s">
        <v>168</v>
      </c>
      <c r="B7775" s="24">
        <f t="shared" si="80"/>
        <v>7774</v>
      </c>
      <c r="C7775" s="24">
        <v>54132</v>
      </c>
      <c r="D7775" s="24" t="s">
        <v>32763</v>
      </c>
      <c r="E7775" s="24">
        <v>3</v>
      </c>
      <c r="F7775" s="24" t="s">
        <v>32012</v>
      </c>
      <c r="G7775" s="24" t="s">
        <v>32467</v>
      </c>
      <c r="H7775" s="27">
        <v>37974</v>
      </c>
      <c r="I7775" s="27">
        <v>38016</v>
      </c>
      <c r="J7775" s="28">
        <v>1</v>
      </c>
      <c r="K7775" s="24" t="s">
        <v>32761</v>
      </c>
      <c r="L7775" s="24" t="s">
        <v>168</v>
      </c>
      <c r="M7775" s="24" t="s">
        <v>7271</v>
      </c>
      <c r="N7775" s="24" t="s">
        <v>32744</v>
      </c>
      <c r="O7775" s="24" t="s">
        <v>32762</v>
      </c>
      <c r="P7775" s="24" t="s">
        <v>168</v>
      </c>
      <c r="Q7775" s="23"/>
      <c r="R7775" s="23"/>
      <c r="S7775" s="24" t="s">
        <v>32469</v>
      </c>
      <c r="T7775" s="23"/>
      <c r="U7775" s="27">
        <v>37665</v>
      </c>
      <c r="V7775" s="27">
        <v>40099</v>
      </c>
    </row>
    <row r="7776" spans="1:22" ht="15" customHeight="1" x14ac:dyDescent="0.3">
      <c r="A7776" s="24" t="s">
        <v>168</v>
      </c>
      <c r="B7776" s="24">
        <f t="shared" si="80"/>
        <v>7775</v>
      </c>
      <c r="C7776" s="24">
        <v>33013</v>
      </c>
      <c r="D7776" s="24" t="s">
        <v>32764</v>
      </c>
      <c r="E7776" s="24">
        <v>2</v>
      </c>
      <c r="F7776" s="24" t="s">
        <v>32012</v>
      </c>
      <c r="G7776" s="24" t="s">
        <v>3405</v>
      </c>
      <c r="H7776" s="27">
        <v>37525</v>
      </c>
      <c r="I7776" s="27">
        <v>38380</v>
      </c>
      <c r="J7776" s="28">
        <v>1</v>
      </c>
      <c r="K7776" s="24" t="s">
        <v>32765</v>
      </c>
      <c r="L7776" s="24" t="s">
        <v>168</v>
      </c>
      <c r="M7776" s="24" t="s">
        <v>7271</v>
      </c>
      <c r="N7776" s="24" t="s">
        <v>32766</v>
      </c>
      <c r="O7776" s="24" t="s">
        <v>32228</v>
      </c>
      <c r="P7776" s="24">
        <v>33.101999999999997</v>
      </c>
      <c r="Q7776" s="23"/>
      <c r="R7776" s="23"/>
      <c r="S7776" s="23"/>
      <c r="T7776" s="23"/>
      <c r="U7776" s="27">
        <v>37636</v>
      </c>
      <c r="V7776" s="27">
        <v>40763</v>
      </c>
    </row>
    <row r="7777" spans="1:22" ht="15" customHeight="1" x14ac:dyDescent="0.3">
      <c r="A7777" s="24" t="s">
        <v>32767</v>
      </c>
      <c r="B7777" s="24">
        <f t="shared" si="80"/>
        <v>7776</v>
      </c>
      <c r="C7777" s="24">
        <v>34300</v>
      </c>
      <c r="D7777" s="24" t="s">
        <v>32768</v>
      </c>
      <c r="E7777" s="24">
        <v>1</v>
      </c>
      <c r="F7777" s="24" t="s">
        <v>32012</v>
      </c>
      <c r="G7777" s="24" t="s">
        <v>3565</v>
      </c>
      <c r="H7777" s="27">
        <v>37512</v>
      </c>
      <c r="I7777" s="27">
        <v>38148</v>
      </c>
      <c r="J7777" s="28">
        <v>1</v>
      </c>
      <c r="K7777" s="24" t="s">
        <v>32769</v>
      </c>
      <c r="L7777" s="24" t="s">
        <v>168</v>
      </c>
      <c r="M7777" s="24" t="s">
        <v>903</v>
      </c>
      <c r="N7777" s="24" t="s">
        <v>32770</v>
      </c>
      <c r="O7777" s="24" t="s">
        <v>168</v>
      </c>
      <c r="P7777" s="24">
        <v>26.934999999999999</v>
      </c>
      <c r="Q7777" s="23"/>
      <c r="R7777" s="23"/>
      <c r="S7777" s="23"/>
      <c r="T7777" s="23"/>
      <c r="U7777" s="27">
        <v>37525</v>
      </c>
      <c r="V7777" s="27">
        <v>38238</v>
      </c>
    </row>
    <row r="7778" spans="1:22" ht="15" customHeight="1" x14ac:dyDescent="0.3">
      <c r="A7778" s="24" t="s">
        <v>32771</v>
      </c>
      <c r="B7778" s="24">
        <f t="shared" si="80"/>
        <v>7777</v>
      </c>
      <c r="C7778" s="24">
        <v>31030</v>
      </c>
      <c r="D7778" s="24" t="s">
        <v>32772</v>
      </c>
      <c r="E7778" s="24">
        <v>1</v>
      </c>
      <c r="F7778" s="24" t="s">
        <v>32012</v>
      </c>
      <c r="G7778" s="24" t="s">
        <v>3361</v>
      </c>
      <c r="H7778" s="27">
        <v>37935</v>
      </c>
      <c r="I7778" s="27">
        <v>38049</v>
      </c>
      <c r="J7778" s="28">
        <v>1</v>
      </c>
      <c r="K7778" s="24" t="s">
        <v>32773</v>
      </c>
      <c r="L7778" s="24" t="s">
        <v>168</v>
      </c>
      <c r="M7778" s="24" t="s">
        <v>31230</v>
      </c>
      <c r="N7778" s="24" t="s">
        <v>32774</v>
      </c>
      <c r="O7778" s="24" t="s">
        <v>168</v>
      </c>
      <c r="P7778" s="24">
        <v>22.949000000000002</v>
      </c>
      <c r="Q7778" s="23"/>
      <c r="R7778" s="23"/>
      <c r="S7778" s="23"/>
      <c r="T7778" s="23"/>
      <c r="U7778" s="27">
        <v>37568</v>
      </c>
      <c r="V7778" s="27">
        <v>40421</v>
      </c>
    </row>
    <row r="7779" spans="1:22" ht="15" customHeight="1" x14ac:dyDescent="0.3">
      <c r="A7779" s="32" t="s">
        <v>32775</v>
      </c>
      <c r="B7779" s="24">
        <f t="shared" si="80"/>
        <v>7778</v>
      </c>
      <c r="C7779" s="32">
        <v>35010</v>
      </c>
      <c r="D7779" s="32" t="s">
        <v>32776</v>
      </c>
      <c r="E7779" s="32">
        <v>1</v>
      </c>
      <c r="F7779" s="32" t="s">
        <v>32012</v>
      </c>
      <c r="G7779" s="32" t="s">
        <v>3398</v>
      </c>
      <c r="H7779" s="34">
        <v>37511</v>
      </c>
      <c r="I7779" s="34">
        <v>38422</v>
      </c>
      <c r="J7779" s="35">
        <v>1</v>
      </c>
      <c r="K7779" s="32" t="s">
        <v>32777</v>
      </c>
      <c r="L7779" s="32" t="s">
        <v>168</v>
      </c>
      <c r="M7779" s="32" t="s">
        <v>168</v>
      </c>
      <c r="N7779" s="32" t="s">
        <v>168</v>
      </c>
      <c r="O7779" s="32" t="s">
        <v>32778</v>
      </c>
      <c r="P7779" s="32" t="s">
        <v>168</v>
      </c>
      <c r="Q7779" s="23"/>
      <c r="R7779" s="23"/>
      <c r="S7779" s="23"/>
      <c r="T7779" s="23"/>
      <c r="U7779" s="34">
        <v>37568</v>
      </c>
      <c r="V7779" s="34">
        <v>38365</v>
      </c>
    </row>
    <row r="7780" spans="1:22" ht="15" customHeight="1" x14ac:dyDescent="0.3">
      <c r="A7780" s="24" t="s">
        <v>168</v>
      </c>
      <c r="B7780" s="24">
        <f t="shared" si="80"/>
        <v>7779</v>
      </c>
      <c r="C7780" s="24">
        <v>35011</v>
      </c>
      <c r="D7780" s="24" t="s">
        <v>32779</v>
      </c>
      <c r="E7780" s="24">
        <v>2</v>
      </c>
      <c r="F7780" s="24" t="s">
        <v>32012</v>
      </c>
      <c r="G7780" s="24" t="s">
        <v>3398</v>
      </c>
      <c r="H7780" s="27">
        <v>37511</v>
      </c>
      <c r="I7780" s="27">
        <v>38246</v>
      </c>
      <c r="J7780" s="28">
        <v>1</v>
      </c>
      <c r="K7780" s="24" t="s">
        <v>32780</v>
      </c>
      <c r="L7780" s="24" t="s">
        <v>168</v>
      </c>
      <c r="M7780" s="24" t="s">
        <v>14421</v>
      </c>
      <c r="N7780" s="24" t="s">
        <v>168</v>
      </c>
      <c r="O7780" s="24" t="s">
        <v>32146</v>
      </c>
      <c r="P7780" s="24" t="s">
        <v>32781</v>
      </c>
      <c r="Q7780" s="23"/>
      <c r="R7780" s="23"/>
      <c r="S7780" s="23"/>
      <c r="T7780" s="23"/>
      <c r="U7780" s="27">
        <v>37568</v>
      </c>
      <c r="V7780" s="27">
        <v>38730</v>
      </c>
    </row>
    <row r="7781" spans="1:22" ht="15" customHeight="1" x14ac:dyDescent="0.3">
      <c r="A7781" s="24" t="s">
        <v>168</v>
      </c>
      <c r="B7781" s="24">
        <f t="shared" si="80"/>
        <v>7780</v>
      </c>
      <c r="C7781" s="24">
        <v>35012</v>
      </c>
      <c r="D7781" s="24" t="s">
        <v>32782</v>
      </c>
      <c r="E7781" s="24">
        <v>2</v>
      </c>
      <c r="F7781" s="24" t="s">
        <v>32012</v>
      </c>
      <c r="G7781" s="24" t="s">
        <v>3398</v>
      </c>
      <c r="H7781" s="27">
        <v>37511</v>
      </c>
      <c r="I7781" s="27">
        <v>38337</v>
      </c>
      <c r="J7781" s="28">
        <v>1</v>
      </c>
      <c r="K7781" s="24" t="s">
        <v>32783</v>
      </c>
      <c r="L7781" s="24" t="s">
        <v>168</v>
      </c>
      <c r="M7781" s="24" t="s">
        <v>28814</v>
      </c>
      <c r="N7781" s="24" t="s">
        <v>168</v>
      </c>
      <c r="O7781" s="24" t="s">
        <v>32316</v>
      </c>
      <c r="P7781" s="24" t="s">
        <v>32784</v>
      </c>
      <c r="Q7781" s="23"/>
      <c r="R7781" s="23"/>
      <c r="S7781" s="23"/>
      <c r="T7781" s="23"/>
      <c r="U7781" s="27">
        <v>37568</v>
      </c>
      <c r="V7781" s="27">
        <v>38730</v>
      </c>
    </row>
    <row r="7782" spans="1:22" ht="15" customHeight="1" x14ac:dyDescent="0.3">
      <c r="A7782" s="24" t="s">
        <v>168</v>
      </c>
      <c r="B7782" s="24">
        <f t="shared" si="80"/>
        <v>7781</v>
      </c>
      <c r="C7782" s="24">
        <v>35014</v>
      </c>
      <c r="D7782" s="24" t="s">
        <v>32785</v>
      </c>
      <c r="E7782" s="24">
        <v>2</v>
      </c>
      <c r="F7782" s="24" t="s">
        <v>32012</v>
      </c>
      <c r="G7782" s="24" t="s">
        <v>3398</v>
      </c>
      <c r="H7782" s="27">
        <v>37511</v>
      </c>
      <c r="I7782" s="27">
        <v>38337</v>
      </c>
      <c r="J7782" s="28">
        <v>1</v>
      </c>
      <c r="K7782" s="24" t="s">
        <v>32786</v>
      </c>
      <c r="L7782" s="24" t="s">
        <v>168</v>
      </c>
      <c r="M7782" s="24" t="s">
        <v>1312</v>
      </c>
      <c r="N7782" s="24" t="s">
        <v>22230</v>
      </c>
      <c r="O7782" s="24" t="s">
        <v>32316</v>
      </c>
      <c r="P7782" s="24" t="s">
        <v>32787</v>
      </c>
      <c r="Q7782" s="23"/>
      <c r="R7782" s="23"/>
      <c r="S7782" s="23"/>
      <c r="T7782" s="23"/>
      <c r="U7782" s="27">
        <v>37568</v>
      </c>
      <c r="V7782" s="27">
        <v>40595</v>
      </c>
    </row>
    <row r="7783" spans="1:22" ht="15" customHeight="1" x14ac:dyDescent="0.3">
      <c r="A7783" s="32" t="s">
        <v>32788</v>
      </c>
      <c r="B7783" s="24">
        <f t="shared" si="80"/>
        <v>7782</v>
      </c>
      <c r="C7783" s="32">
        <v>35015</v>
      </c>
      <c r="D7783" s="32" t="s">
        <v>32789</v>
      </c>
      <c r="E7783" s="32">
        <v>2</v>
      </c>
      <c r="F7783" s="32" t="s">
        <v>32012</v>
      </c>
      <c r="G7783" s="32" t="s">
        <v>32790</v>
      </c>
      <c r="H7783" s="34">
        <v>37519</v>
      </c>
      <c r="I7783" s="34">
        <v>38422</v>
      </c>
      <c r="J7783" s="35">
        <v>1</v>
      </c>
      <c r="K7783" s="32" t="s">
        <v>32783</v>
      </c>
      <c r="L7783" s="32" t="s">
        <v>168</v>
      </c>
      <c r="M7783" s="32" t="s">
        <v>903</v>
      </c>
      <c r="N7783" s="32" t="s">
        <v>32791</v>
      </c>
      <c r="O7783" s="32" t="s">
        <v>32792</v>
      </c>
      <c r="P7783" s="32" t="s">
        <v>168</v>
      </c>
      <c r="Q7783" s="23"/>
      <c r="R7783" s="23"/>
      <c r="S7783" s="23"/>
      <c r="T7783" s="23"/>
      <c r="U7783" s="34">
        <v>37568</v>
      </c>
      <c r="V7783" s="34">
        <v>38420</v>
      </c>
    </row>
    <row r="7784" spans="1:22" ht="15" customHeight="1" x14ac:dyDescent="0.3">
      <c r="A7784" s="24" t="s">
        <v>168</v>
      </c>
      <c r="B7784" s="24">
        <f t="shared" ref="B7784:B7847" si="81">B7783+1</f>
        <v>7783</v>
      </c>
      <c r="C7784" s="24">
        <v>35022</v>
      </c>
      <c r="D7784" s="24" t="s">
        <v>32793</v>
      </c>
      <c r="E7784" s="24">
        <v>3</v>
      </c>
      <c r="F7784" s="24" t="s">
        <v>32012</v>
      </c>
      <c r="G7784" s="24" t="s">
        <v>3398</v>
      </c>
      <c r="H7784" s="27">
        <v>37519</v>
      </c>
      <c r="I7784" s="27">
        <v>38337</v>
      </c>
      <c r="J7784" s="28">
        <v>1</v>
      </c>
      <c r="K7784" s="24" t="s">
        <v>168</v>
      </c>
      <c r="L7784" s="24" t="s">
        <v>168</v>
      </c>
      <c r="M7784" s="24" t="s">
        <v>903</v>
      </c>
      <c r="N7784" s="24" t="s">
        <v>32791</v>
      </c>
      <c r="O7784" s="24" t="s">
        <v>32316</v>
      </c>
      <c r="P7784" s="24" t="s">
        <v>32794</v>
      </c>
      <c r="Q7784" s="23"/>
      <c r="R7784" s="23"/>
      <c r="S7784" s="23"/>
      <c r="T7784" s="23"/>
      <c r="U7784" s="27">
        <v>37897</v>
      </c>
      <c r="V7784" s="27">
        <v>38730</v>
      </c>
    </row>
    <row r="7785" spans="1:22" ht="15" customHeight="1" x14ac:dyDescent="0.3">
      <c r="A7785" s="24" t="s">
        <v>32795</v>
      </c>
      <c r="B7785" s="24">
        <f t="shared" si="81"/>
        <v>7784</v>
      </c>
      <c r="C7785" s="24">
        <v>23013</v>
      </c>
      <c r="D7785" s="24" t="s">
        <v>32796</v>
      </c>
      <c r="E7785" s="24">
        <v>3</v>
      </c>
      <c r="F7785" s="24" t="s">
        <v>32012</v>
      </c>
      <c r="G7785" s="24" t="s">
        <v>3438</v>
      </c>
      <c r="H7785" s="27">
        <v>37778</v>
      </c>
      <c r="I7785" s="27">
        <v>38153</v>
      </c>
      <c r="J7785" s="28">
        <v>1</v>
      </c>
      <c r="K7785" s="24" t="s">
        <v>168</v>
      </c>
      <c r="L7785" s="24" t="s">
        <v>168</v>
      </c>
      <c r="M7785" s="24" t="s">
        <v>28814</v>
      </c>
      <c r="N7785" s="24" t="s">
        <v>32797</v>
      </c>
      <c r="O7785" s="24" t="s">
        <v>168</v>
      </c>
      <c r="P7785" s="24" t="s">
        <v>32798</v>
      </c>
      <c r="Q7785" s="23"/>
      <c r="R7785" s="23"/>
      <c r="S7785" s="23"/>
      <c r="T7785" s="23"/>
      <c r="U7785" s="27">
        <v>37806</v>
      </c>
      <c r="V7785" s="27">
        <v>38365</v>
      </c>
    </row>
    <row r="7786" spans="1:22" ht="15" customHeight="1" x14ac:dyDescent="0.3">
      <c r="A7786" s="24" t="s">
        <v>168</v>
      </c>
      <c r="B7786" s="24">
        <f t="shared" si="81"/>
        <v>7785</v>
      </c>
      <c r="C7786" s="24">
        <v>14016</v>
      </c>
      <c r="D7786" s="24" t="s">
        <v>32799</v>
      </c>
      <c r="E7786" s="24">
        <v>3</v>
      </c>
      <c r="F7786" s="24" t="s">
        <v>32012</v>
      </c>
      <c r="G7786" s="24" t="s">
        <v>32177</v>
      </c>
      <c r="H7786" s="27">
        <v>38147</v>
      </c>
      <c r="I7786" s="27">
        <v>38422</v>
      </c>
      <c r="J7786" s="28">
        <v>1</v>
      </c>
      <c r="K7786" s="24" t="s">
        <v>32800</v>
      </c>
      <c r="L7786" s="24" t="s">
        <v>168</v>
      </c>
      <c r="M7786" s="24" t="s">
        <v>903</v>
      </c>
      <c r="N7786" s="24" t="s">
        <v>32801</v>
      </c>
      <c r="O7786" s="24" t="s">
        <v>168</v>
      </c>
      <c r="P7786" s="24" t="s">
        <v>32802</v>
      </c>
      <c r="Q7786" s="23"/>
      <c r="R7786" s="23"/>
      <c r="S7786" s="23"/>
      <c r="T7786" s="23"/>
      <c r="U7786" s="27">
        <v>38047</v>
      </c>
      <c r="V7786" s="27">
        <v>38420</v>
      </c>
    </row>
    <row r="7787" spans="1:22" ht="15" customHeight="1" x14ac:dyDescent="0.3">
      <c r="A7787" s="32" t="s">
        <v>32803</v>
      </c>
      <c r="B7787" s="24">
        <f t="shared" si="81"/>
        <v>7786</v>
      </c>
      <c r="C7787" s="32">
        <v>35016</v>
      </c>
      <c r="D7787" s="32" t="s">
        <v>32804</v>
      </c>
      <c r="E7787" s="32">
        <v>1</v>
      </c>
      <c r="F7787" s="32" t="s">
        <v>32012</v>
      </c>
      <c r="G7787" s="32" t="s">
        <v>32805</v>
      </c>
      <c r="H7787" s="34">
        <v>37581</v>
      </c>
      <c r="I7787" s="34">
        <v>38512</v>
      </c>
      <c r="J7787" s="35">
        <v>1</v>
      </c>
      <c r="K7787" s="32" t="s">
        <v>32806</v>
      </c>
      <c r="L7787" s="32" t="s">
        <v>168</v>
      </c>
      <c r="M7787" s="32" t="s">
        <v>25079</v>
      </c>
      <c r="N7787" s="32" t="s">
        <v>32807</v>
      </c>
      <c r="O7787" s="32" t="s">
        <v>32808</v>
      </c>
      <c r="P7787" s="32" t="s">
        <v>168</v>
      </c>
      <c r="Q7787" s="23"/>
      <c r="R7787" s="23"/>
      <c r="S7787" s="23"/>
      <c r="T7787" s="23"/>
      <c r="U7787" s="34">
        <v>37634</v>
      </c>
      <c r="V7787" s="34">
        <v>38730</v>
      </c>
    </row>
    <row r="7788" spans="1:22" ht="15" customHeight="1" x14ac:dyDescent="0.3">
      <c r="A7788" s="24" t="s">
        <v>168</v>
      </c>
      <c r="B7788" s="24">
        <f t="shared" si="81"/>
        <v>7787</v>
      </c>
      <c r="C7788" s="24">
        <v>35037</v>
      </c>
      <c r="D7788" s="24" t="s">
        <v>32809</v>
      </c>
      <c r="E7788" s="24">
        <v>2</v>
      </c>
      <c r="F7788" s="24" t="s">
        <v>32012</v>
      </c>
      <c r="G7788" s="24" t="s">
        <v>3398</v>
      </c>
      <c r="H7788" s="27">
        <v>37701</v>
      </c>
      <c r="I7788" s="27">
        <v>38246</v>
      </c>
      <c r="J7788" s="28">
        <v>1</v>
      </c>
      <c r="K7788" s="24" t="s">
        <v>168</v>
      </c>
      <c r="L7788" s="24" t="s">
        <v>168</v>
      </c>
      <c r="M7788" s="24" t="s">
        <v>168</v>
      </c>
      <c r="N7788" s="24" t="s">
        <v>168</v>
      </c>
      <c r="O7788" s="24" t="s">
        <v>32146</v>
      </c>
      <c r="P7788" s="24">
        <v>32.24</v>
      </c>
      <c r="Q7788" s="23"/>
      <c r="R7788" s="23"/>
      <c r="S7788" s="23"/>
      <c r="T7788" s="23"/>
      <c r="U7788" s="27">
        <v>38289</v>
      </c>
      <c r="V7788" s="27">
        <v>38730</v>
      </c>
    </row>
    <row r="7789" spans="1:22" ht="15" customHeight="1" x14ac:dyDescent="0.3">
      <c r="A7789" s="24" t="s">
        <v>168</v>
      </c>
      <c r="B7789" s="24">
        <f t="shared" si="81"/>
        <v>7788</v>
      </c>
      <c r="C7789" s="24">
        <v>35024</v>
      </c>
      <c r="D7789" s="24" t="s">
        <v>32810</v>
      </c>
      <c r="E7789" s="24">
        <v>2</v>
      </c>
      <c r="F7789" s="24" t="s">
        <v>32012</v>
      </c>
      <c r="G7789" s="24" t="s">
        <v>3398</v>
      </c>
      <c r="H7789" s="27">
        <v>37701</v>
      </c>
      <c r="I7789" s="27">
        <v>38064</v>
      </c>
      <c r="J7789" s="28">
        <v>1</v>
      </c>
      <c r="K7789" s="24" t="s">
        <v>168</v>
      </c>
      <c r="L7789" s="24" t="s">
        <v>168</v>
      </c>
      <c r="M7789" s="24" t="s">
        <v>168</v>
      </c>
      <c r="N7789" s="24" t="s">
        <v>168</v>
      </c>
      <c r="O7789" s="24" t="s">
        <v>32811</v>
      </c>
      <c r="P7789" s="24">
        <v>32.296999999999997</v>
      </c>
      <c r="Q7789" s="23"/>
      <c r="R7789" s="23"/>
      <c r="S7789" s="23"/>
      <c r="T7789" s="23"/>
      <c r="U7789" s="27">
        <v>38289</v>
      </c>
      <c r="V7789" s="27">
        <v>38730</v>
      </c>
    </row>
    <row r="7790" spans="1:22" ht="15" customHeight="1" x14ac:dyDescent="0.3">
      <c r="A7790" s="24" t="s">
        <v>168</v>
      </c>
      <c r="B7790" s="24">
        <f t="shared" si="81"/>
        <v>7789</v>
      </c>
      <c r="C7790" s="24">
        <v>35025</v>
      </c>
      <c r="D7790" s="24" t="s">
        <v>32812</v>
      </c>
      <c r="E7790" s="24">
        <v>2</v>
      </c>
      <c r="F7790" s="24" t="s">
        <v>32012</v>
      </c>
      <c r="G7790" s="24" t="s">
        <v>3398</v>
      </c>
      <c r="H7790" s="27">
        <v>37701</v>
      </c>
      <c r="I7790" s="27">
        <v>38512</v>
      </c>
      <c r="J7790" s="28">
        <v>1</v>
      </c>
      <c r="K7790" s="24" t="s">
        <v>168</v>
      </c>
      <c r="L7790" s="24" t="s">
        <v>168</v>
      </c>
      <c r="M7790" s="24" t="s">
        <v>168</v>
      </c>
      <c r="N7790" s="24" t="s">
        <v>168</v>
      </c>
      <c r="O7790" s="24" t="s">
        <v>32332</v>
      </c>
      <c r="P7790" s="24">
        <v>32.298000000000002</v>
      </c>
      <c r="Q7790" s="23"/>
      <c r="R7790" s="23"/>
      <c r="S7790" s="23"/>
      <c r="T7790" s="23"/>
      <c r="U7790" s="27">
        <v>38289</v>
      </c>
      <c r="V7790" s="27">
        <v>38730</v>
      </c>
    </row>
    <row r="7791" spans="1:22" ht="15" customHeight="1" x14ac:dyDescent="0.3">
      <c r="A7791" s="24" t="s">
        <v>168</v>
      </c>
      <c r="B7791" s="24">
        <f t="shared" si="81"/>
        <v>7790</v>
      </c>
      <c r="C7791" s="24">
        <v>35026</v>
      </c>
      <c r="D7791" s="24" t="s">
        <v>32813</v>
      </c>
      <c r="E7791" s="24">
        <v>2</v>
      </c>
      <c r="F7791" s="24" t="s">
        <v>32012</v>
      </c>
      <c r="G7791" s="24" t="s">
        <v>3398</v>
      </c>
      <c r="H7791" s="27">
        <v>37701</v>
      </c>
      <c r="I7791" s="27">
        <v>38246</v>
      </c>
      <c r="J7791" s="28">
        <v>1</v>
      </c>
      <c r="K7791" s="24" t="s">
        <v>168</v>
      </c>
      <c r="L7791" s="24" t="s">
        <v>168</v>
      </c>
      <c r="M7791" s="24" t="s">
        <v>168</v>
      </c>
      <c r="N7791" s="24" t="s">
        <v>168</v>
      </c>
      <c r="O7791" s="24" t="s">
        <v>32146</v>
      </c>
      <c r="P7791" s="24">
        <v>32.298999999999999</v>
      </c>
      <c r="Q7791" s="23"/>
      <c r="R7791" s="23"/>
      <c r="S7791" s="23"/>
      <c r="T7791" s="23"/>
      <c r="U7791" s="27">
        <v>38289</v>
      </c>
      <c r="V7791" s="27">
        <v>38730</v>
      </c>
    </row>
    <row r="7792" spans="1:22" ht="15" customHeight="1" x14ac:dyDescent="0.3">
      <c r="A7792" s="24" t="s">
        <v>168</v>
      </c>
      <c r="B7792" s="24">
        <f t="shared" si="81"/>
        <v>7791</v>
      </c>
      <c r="C7792" s="24">
        <v>35027</v>
      </c>
      <c r="D7792" s="24" t="s">
        <v>32814</v>
      </c>
      <c r="E7792" s="24">
        <v>2</v>
      </c>
      <c r="F7792" s="24" t="s">
        <v>32012</v>
      </c>
      <c r="G7792" s="24" t="s">
        <v>3398</v>
      </c>
      <c r="H7792" s="27">
        <v>37701</v>
      </c>
      <c r="I7792" s="27">
        <v>37882</v>
      </c>
      <c r="J7792" s="28">
        <v>1</v>
      </c>
      <c r="K7792" s="24" t="s">
        <v>168</v>
      </c>
      <c r="L7792" s="24" t="s">
        <v>168</v>
      </c>
      <c r="M7792" s="24" t="s">
        <v>168</v>
      </c>
      <c r="N7792" s="24" t="s">
        <v>168</v>
      </c>
      <c r="O7792" s="24" t="s">
        <v>32815</v>
      </c>
      <c r="P7792" s="24">
        <v>32.814999999999998</v>
      </c>
      <c r="Q7792" s="23"/>
      <c r="R7792" s="23"/>
      <c r="S7792" s="23"/>
      <c r="T7792" s="23"/>
      <c r="U7792" s="27">
        <v>38289</v>
      </c>
      <c r="V7792" s="27">
        <v>38730</v>
      </c>
    </row>
    <row r="7793" spans="1:22" ht="15" customHeight="1" x14ac:dyDescent="0.3">
      <c r="A7793" s="24" t="s">
        <v>168</v>
      </c>
      <c r="B7793" s="24">
        <f t="shared" si="81"/>
        <v>7792</v>
      </c>
      <c r="C7793" s="24">
        <v>35028</v>
      </c>
      <c r="D7793" s="24" t="s">
        <v>32816</v>
      </c>
      <c r="E7793" s="24">
        <v>2</v>
      </c>
      <c r="F7793" s="24" t="s">
        <v>32012</v>
      </c>
      <c r="G7793" s="24" t="s">
        <v>3398</v>
      </c>
      <c r="H7793" s="27">
        <v>37701</v>
      </c>
      <c r="I7793" s="27">
        <v>38337</v>
      </c>
      <c r="J7793" s="28">
        <v>1</v>
      </c>
      <c r="K7793" s="24" t="s">
        <v>168</v>
      </c>
      <c r="L7793" s="24" t="s">
        <v>168</v>
      </c>
      <c r="M7793" s="24" t="s">
        <v>168</v>
      </c>
      <c r="N7793" s="24" t="s">
        <v>168</v>
      </c>
      <c r="O7793" s="24" t="s">
        <v>32316</v>
      </c>
      <c r="P7793" s="24">
        <v>32.295999999999999</v>
      </c>
      <c r="Q7793" s="23"/>
      <c r="R7793" s="23"/>
      <c r="S7793" s="23"/>
      <c r="T7793" s="23"/>
      <c r="U7793" s="27">
        <v>38289</v>
      </c>
      <c r="V7793" s="27">
        <v>38730</v>
      </c>
    </row>
    <row r="7794" spans="1:22" ht="15" customHeight="1" x14ac:dyDescent="0.3">
      <c r="A7794" s="32" t="s">
        <v>32817</v>
      </c>
      <c r="B7794" s="24">
        <f t="shared" si="81"/>
        <v>7793</v>
      </c>
      <c r="C7794" s="32">
        <v>35017</v>
      </c>
      <c r="D7794" s="32" t="s">
        <v>32818</v>
      </c>
      <c r="E7794" s="32">
        <v>2</v>
      </c>
      <c r="F7794" s="32" t="s">
        <v>32012</v>
      </c>
      <c r="G7794" s="32" t="s">
        <v>3398</v>
      </c>
      <c r="H7794" s="34">
        <v>37701</v>
      </c>
      <c r="I7794" s="34">
        <v>38246</v>
      </c>
      <c r="J7794" s="35">
        <v>1</v>
      </c>
      <c r="K7794" s="32" t="s">
        <v>32630</v>
      </c>
      <c r="L7794" s="32" t="s">
        <v>168</v>
      </c>
      <c r="M7794" s="32" t="s">
        <v>903</v>
      </c>
      <c r="N7794" s="32" t="s">
        <v>32631</v>
      </c>
      <c r="O7794" s="32" t="s">
        <v>32808</v>
      </c>
      <c r="P7794" s="32" t="s">
        <v>168</v>
      </c>
      <c r="Q7794" s="23"/>
      <c r="R7794" s="23"/>
      <c r="S7794" s="23"/>
      <c r="T7794" s="23"/>
      <c r="U7794" s="34">
        <v>37634</v>
      </c>
      <c r="V7794" s="34">
        <v>38730</v>
      </c>
    </row>
    <row r="7795" spans="1:22" ht="15" customHeight="1" x14ac:dyDescent="0.3">
      <c r="A7795" s="24" t="s">
        <v>168</v>
      </c>
      <c r="B7795" s="24">
        <f t="shared" si="81"/>
        <v>7794</v>
      </c>
      <c r="C7795" s="24">
        <v>35029</v>
      </c>
      <c r="D7795" s="24" t="s">
        <v>32819</v>
      </c>
      <c r="E7795" s="24">
        <v>3</v>
      </c>
      <c r="F7795" s="24" t="s">
        <v>32012</v>
      </c>
      <c r="G7795" s="24" t="s">
        <v>3398</v>
      </c>
      <c r="H7795" s="27">
        <v>37701</v>
      </c>
      <c r="I7795" s="27">
        <v>38064</v>
      </c>
      <c r="J7795" s="28">
        <v>1</v>
      </c>
      <c r="K7795" s="24" t="s">
        <v>168</v>
      </c>
      <c r="L7795" s="24" t="s">
        <v>168</v>
      </c>
      <c r="M7795" s="24" t="s">
        <v>168</v>
      </c>
      <c r="N7795" s="24" t="s">
        <v>168</v>
      </c>
      <c r="O7795" s="24" t="s">
        <v>32811</v>
      </c>
      <c r="P7795" s="24">
        <v>32.25</v>
      </c>
      <c r="Q7795" s="23"/>
      <c r="R7795" s="23"/>
      <c r="S7795" s="23"/>
      <c r="T7795" s="23"/>
      <c r="U7795" s="27">
        <v>38289</v>
      </c>
      <c r="V7795" s="27">
        <v>38730</v>
      </c>
    </row>
    <row r="7796" spans="1:22" ht="15" customHeight="1" x14ac:dyDescent="0.3">
      <c r="A7796" s="24" t="s">
        <v>168</v>
      </c>
      <c r="B7796" s="24">
        <f t="shared" si="81"/>
        <v>7795</v>
      </c>
      <c r="C7796" s="24">
        <v>35030</v>
      </c>
      <c r="D7796" s="24" t="s">
        <v>32820</v>
      </c>
      <c r="E7796" s="24">
        <v>3</v>
      </c>
      <c r="F7796" s="24" t="s">
        <v>32012</v>
      </c>
      <c r="G7796" s="24" t="s">
        <v>3398</v>
      </c>
      <c r="H7796" s="27">
        <v>37701</v>
      </c>
      <c r="I7796" s="27">
        <v>38246</v>
      </c>
      <c r="J7796" s="28">
        <v>1</v>
      </c>
      <c r="K7796" s="24" t="s">
        <v>168</v>
      </c>
      <c r="L7796" s="24" t="s">
        <v>168</v>
      </c>
      <c r="M7796" s="24" t="s">
        <v>168</v>
      </c>
      <c r="N7796" s="24" t="s">
        <v>168</v>
      </c>
      <c r="O7796" s="24" t="s">
        <v>32146</v>
      </c>
      <c r="P7796" s="24">
        <v>32.250999999999998</v>
      </c>
      <c r="Q7796" s="23"/>
      <c r="R7796" s="23"/>
      <c r="S7796" s="23"/>
      <c r="T7796" s="23"/>
      <c r="U7796" s="27">
        <v>38289</v>
      </c>
      <c r="V7796" s="27">
        <v>38730</v>
      </c>
    </row>
    <row r="7797" spans="1:22" ht="15" customHeight="1" x14ac:dyDescent="0.3">
      <c r="A7797" s="24" t="s">
        <v>168</v>
      </c>
      <c r="B7797" s="24">
        <f t="shared" si="81"/>
        <v>7796</v>
      </c>
      <c r="C7797" s="24">
        <v>35031</v>
      </c>
      <c r="D7797" s="24" t="s">
        <v>32821</v>
      </c>
      <c r="E7797" s="24">
        <v>3</v>
      </c>
      <c r="F7797" s="24" t="s">
        <v>32012</v>
      </c>
      <c r="G7797" s="24" t="s">
        <v>3398</v>
      </c>
      <c r="H7797" s="27">
        <v>37701</v>
      </c>
      <c r="I7797" s="27">
        <v>38246</v>
      </c>
      <c r="J7797" s="28">
        <v>1</v>
      </c>
      <c r="K7797" s="24" t="s">
        <v>168</v>
      </c>
      <c r="L7797" s="24" t="s">
        <v>168</v>
      </c>
      <c r="M7797" s="24" t="s">
        <v>168</v>
      </c>
      <c r="N7797" s="24" t="s">
        <v>168</v>
      </c>
      <c r="O7797" s="24" t="s">
        <v>32146</v>
      </c>
      <c r="P7797" s="24">
        <v>32.295000000000002</v>
      </c>
      <c r="Q7797" s="23"/>
      <c r="R7797" s="23"/>
      <c r="S7797" s="23"/>
      <c r="T7797" s="23"/>
      <c r="U7797" s="27">
        <v>38289</v>
      </c>
      <c r="V7797" s="27">
        <v>38730</v>
      </c>
    </row>
    <row r="7798" spans="1:22" ht="15" customHeight="1" x14ac:dyDescent="0.3">
      <c r="A7798" s="24" t="s">
        <v>168</v>
      </c>
      <c r="B7798" s="24">
        <f t="shared" si="81"/>
        <v>7797</v>
      </c>
      <c r="C7798" s="24">
        <v>35019</v>
      </c>
      <c r="D7798" s="24" t="s">
        <v>32822</v>
      </c>
      <c r="E7798" s="24">
        <v>2</v>
      </c>
      <c r="F7798" s="24" t="s">
        <v>32012</v>
      </c>
      <c r="G7798" s="24" t="s">
        <v>3398</v>
      </c>
      <c r="H7798" s="27">
        <v>37701</v>
      </c>
      <c r="I7798" s="27">
        <v>38512</v>
      </c>
      <c r="J7798" s="28">
        <v>1</v>
      </c>
      <c r="K7798" s="24" t="s">
        <v>32203</v>
      </c>
      <c r="L7798" s="24" t="s">
        <v>168</v>
      </c>
      <c r="M7798" s="24" t="s">
        <v>30371</v>
      </c>
      <c r="N7798" s="24" t="s">
        <v>22297</v>
      </c>
      <c r="O7798" s="24" t="s">
        <v>32823</v>
      </c>
      <c r="P7798" s="24" t="s">
        <v>32824</v>
      </c>
      <c r="Q7798" s="23"/>
      <c r="R7798" s="23"/>
      <c r="S7798" s="23"/>
      <c r="T7798" s="23"/>
      <c r="U7798" s="27">
        <v>37634</v>
      </c>
      <c r="V7798" s="27">
        <v>38730</v>
      </c>
    </row>
    <row r="7799" spans="1:22" ht="15" customHeight="1" x14ac:dyDescent="0.3">
      <c r="A7799" s="32" t="s">
        <v>32825</v>
      </c>
      <c r="B7799" s="24">
        <f t="shared" si="81"/>
        <v>7798</v>
      </c>
      <c r="C7799" s="32">
        <v>32030</v>
      </c>
      <c r="D7799" s="32" t="s">
        <v>32826</v>
      </c>
      <c r="E7799" s="32">
        <v>2</v>
      </c>
      <c r="F7799" s="32" t="s">
        <v>32012</v>
      </c>
      <c r="G7799" s="32" t="s">
        <v>32668</v>
      </c>
      <c r="H7799" s="34">
        <v>37581</v>
      </c>
      <c r="I7799" s="34">
        <v>38422</v>
      </c>
      <c r="J7799" s="35">
        <v>1</v>
      </c>
      <c r="K7799" s="32" t="s">
        <v>32827</v>
      </c>
      <c r="L7799" s="32" t="s">
        <v>168</v>
      </c>
      <c r="M7799" s="32" t="s">
        <v>168</v>
      </c>
      <c r="N7799" s="32" t="s">
        <v>168</v>
      </c>
      <c r="O7799" s="32" t="s">
        <v>168</v>
      </c>
      <c r="P7799" s="32">
        <v>23.125</v>
      </c>
      <c r="Q7799" s="23"/>
      <c r="R7799" s="23"/>
      <c r="S7799" s="23"/>
      <c r="T7799" s="23"/>
      <c r="U7799" s="34">
        <v>37636</v>
      </c>
      <c r="V7799" s="34">
        <v>38176</v>
      </c>
    </row>
    <row r="7800" spans="1:22" ht="15" customHeight="1" x14ac:dyDescent="0.3">
      <c r="A7800" s="24" t="s">
        <v>168</v>
      </c>
      <c r="B7800" s="24">
        <f t="shared" si="81"/>
        <v>7799</v>
      </c>
      <c r="C7800" s="24">
        <v>32069</v>
      </c>
      <c r="D7800" s="24" t="s">
        <v>32828</v>
      </c>
      <c r="E7800" s="24">
        <v>3</v>
      </c>
      <c r="F7800" s="24" t="s">
        <v>32012</v>
      </c>
      <c r="G7800" s="24" t="s">
        <v>3390</v>
      </c>
      <c r="H7800" s="27">
        <v>37581</v>
      </c>
      <c r="I7800" s="27">
        <v>38048</v>
      </c>
      <c r="J7800" s="28">
        <v>1</v>
      </c>
      <c r="K7800" s="24" t="s">
        <v>168</v>
      </c>
      <c r="L7800" s="24" t="s">
        <v>168</v>
      </c>
      <c r="M7800" s="24" t="s">
        <v>168</v>
      </c>
      <c r="N7800" s="24" t="s">
        <v>168</v>
      </c>
      <c r="O7800" s="24" t="s">
        <v>168</v>
      </c>
      <c r="P7800" s="24" t="s">
        <v>168</v>
      </c>
      <c r="Q7800" s="23"/>
      <c r="R7800" s="23"/>
      <c r="S7800" s="23"/>
      <c r="T7800" s="23"/>
      <c r="U7800" s="27">
        <v>38127</v>
      </c>
      <c r="V7800" s="27">
        <v>38420</v>
      </c>
    </row>
    <row r="7801" spans="1:22" ht="15" customHeight="1" x14ac:dyDescent="0.3">
      <c r="A7801" s="24" t="s">
        <v>168</v>
      </c>
      <c r="B7801" s="24">
        <f t="shared" si="81"/>
        <v>7800</v>
      </c>
      <c r="C7801" s="24">
        <v>32070</v>
      </c>
      <c r="D7801" s="24" t="s">
        <v>32829</v>
      </c>
      <c r="E7801" s="24">
        <v>3</v>
      </c>
      <c r="F7801" s="24" t="s">
        <v>32012</v>
      </c>
      <c r="G7801" s="24" t="s">
        <v>3390</v>
      </c>
      <c r="H7801" s="27">
        <v>38019</v>
      </c>
      <c r="I7801" s="27">
        <v>38198</v>
      </c>
      <c r="J7801" s="28">
        <v>1</v>
      </c>
      <c r="K7801" s="24" t="s">
        <v>168</v>
      </c>
      <c r="L7801" s="24" t="s">
        <v>168</v>
      </c>
      <c r="M7801" s="24" t="s">
        <v>168</v>
      </c>
      <c r="N7801" s="24" t="s">
        <v>168</v>
      </c>
      <c r="O7801" s="24" t="s">
        <v>168</v>
      </c>
      <c r="P7801" s="24" t="s">
        <v>168</v>
      </c>
      <c r="Q7801" s="23"/>
      <c r="R7801" s="23"/>
      <c r="S7801" s="23"/>
      <c r="T7801" s="23"/>
      <c r="U7801" s="27">
        <v>38127</v>
      </c>
      <c r="V7801" s="27">
        <v>38281</v>
      </c>
    </row>
    <row r="7802" spans="1:22" ht="15" customHeight="1" x14ac:dyDescent="0.3">
      <c r="A7802" s="24" t="s">
        <v>168</v>
      </c>
      <c r="B7802" s="24">
        <f t="shared" si="81"/>
        <v>7801</v>
      </c>
      <c r="C7802" s="24">
        <v>13020</v>
      </c>
      <c r="D7802" s="24" t="s">
        <v>32830</v>
      </c>
      <c r="E7802" s="24">
        <v>3</v>
      </c>
      <c r="F7802" s="24" t="s">
        <v>32012</v>
      </c>
      <c r="G7802" s="24" t="s">
        <v>32284</v>
      </c>
      <c r="H7802" s="27">
        <v>38019</v>
      </c>
      <c r="I7802" s="27">
        <v>38329</v>
      </c>
      <c r="J7802" s="28">
        <v>1</v>
      </c>
      <c r="K7802" s="24" t="s">
        <v>32831</v>
      </c>
      <c r="L7802" s="24" t="s">
        <v>168</v>
      </c>
      <c r="M7802" s="24" t="s">
        <v>903</v>
      </c>
      <c r="N7802" s="24" t="s">
        <v>32832</v>
      </c>
      <c r="O7802" s="24" t="s">
        <v>168</v>
      </c>
      <c r="P7802" s="24">
        <v>29.21</v>
      </c>
      <c r="Q7802" s="23"/>
      <c r="R7802" s="23"/>
      <c r="S7802" s="23"/>
      <c r="T7802" s="23"/>
      <c r="U7802" s="27">
        <v>38127</v>
      </c>
      <c r="V7802" s="27">
        <v>38420</v>
      </c>
    </row>
    <row r="7803" spans="1:22" ht="15" customHeight="1" x14ac:dyDescent="0.3">
      <c r="A7803" s="24" t="s">
        <v>168</v>
      </c>
      <c r="B7803" s="24">
        <f t="shared" si="81"/>
        <v>7802</v>
      </c>
      <c r="C7803" s="24">
        <v>13021</v>
      </c>
      <c r="D7803" s="24" t="s">
        <v>32833</v>
      </c>
      <c r="E7803" s="24">
        <v>3</v>
      </c>
      <c r="F7803" s="24" t="s">
        <v>32012</v>
      </c>
      <c r="G7803" s="24" t="s">
        <v>32284</v>
      </c>
      <c r="H7803" s="27">
        <v>38019</v>
      </c>
      <c r="I7803" s="27">
        <v>38422</v>
      </c>
      <c r="J7803" s="28">
        <v>1</v>
      </c>
      <c r="K7803" s="24" t="s">
        <v>32834</v>
      </c>
      <c r="L7803" s="24" t="s">
        <v>168</v>
      </c>
      <c r="M7803" s="24" t="s">
        <v>28814</v>
      </c>
      <c r="N7803" s="24" t="s">
        <v>28927</v>
      </c>
      <c r="O7803" s="24" t="s">
        <v>168</v>
      </c>
      <c r="P7803" s="24">
        <v>29.209</v>
      </c>
      <c r="Q7803" s="23"/>
      <c r="R7803" s="23"/>
      <c r="S7803" s="23"/>
      <c r="T7803" s="23"/>
      <c r="U7803" s="27">
        <v>38127</v>
      </c>
      <c r="V7803" s="27">
        <v>38436</v>
      </c>
    </row>
    <row r="7804" spans="1:22" ht="15" customHeight="1" x14ac:dyDescent="0.3">
      <c r="A7804" s="32" t="s">
        <v>32835</v>
      </c>
      <c r="B7804" s="24">
        <f t="shared" si="81"/>
        <v>7803</v>
      </c>
      <c r="C7804" s="32">
        <v>1800</v>
      </c>
      <c r="D7804" s="32" t="s">
        <v>32836</v>
      </c>
      <c r="E7804" s="32">
        <v>1</v>
      </c>
      <c r="F7804" s="32" t="s">
        <v>32012</v>
      </c>
      <c r="G7804" s="32" t="s">
        <v>32633</v>
      </c>
      <c r="H7804" s="34">
        <v>36794</v>
      </c>
      <c r="I7804" s="34">
        <v>38421</v>
      </c>
      <c r="J7804" s="35">
        <v>1</v>
      </c>
      <c r="K7804" s="32" t="s">
        <v>168</v>
      </c>
      <c r="L7804" s="32" t="s">
        <v>168</v>
      </c>
      <c r="M7804" s="32" t="s">
        <v>168</v>
      </c>
      <c r="N7804" s="32" t="s">
        <v>168</v>
      </c>
      <c r="O7804" s="32" t="s">
        <v>168</v>
      </c>
      <c r="P7804" s="32" t="s">
        <v>168</v>
      </c>
      <c r="Q7804" s="23"/>
      <c r="R7804" s="23"/>
      <c r="S7804" s="23"/>
      <c r="T7804" s="23"/>
      <c r="U7804" s="34">
        <v>36783</v>
      </c>
      <c r="V7804" s="34">
        <v>36861</v>
      </c>
    </row>
    <row r="7805" spans="1:22" ht="15" customHeight="1" x14ac:dyDescent="0.3">
      <c r="A7805" s="32" t="s">
        <v>32837</v>
      </c>
      <c r="B7805" s="24">
        <f t="shared" si="81"/>
        <v>7804</v>
      </c>
      <c r="C7805" s="32">
        <v>1802</v>
      </c>
      <c r="D7805" s="32" t="s">
        <v>32838</v>
      </c>
      <c r="E7805" s="32">
        <v>2</v>
      </c>
      <c r="F7805" s="32" t="s">
        <v>32012</v>
      </c>
      <c r="G7805" s="32" t="s">
        <v>32633</v>
      </c>
      <c r="H7805" s="34">
        <v>37335</v>
      </c>
      <c r="I7805" s="34">
        <v>38421</v>
      </c>
      <c r="J7805" s="35">
        <v>1</v>
      </c>
      <c r="K7805" s="32" t="s">
        <v>168</v>
      </c>
      <c r="L7805" s="32" t="s">
        <v>168</v>
      </c>
      <c r="M7805" s="32" t="s">
        <v>168</v>
      </c>
      <c r="N7805" s="32" t="s">
        <v>168</v>
      </c>
      <c r="O7805" s="32" t="s">
        <v>32839</v>
      </c>
      <c r="P7805" s="32" t="s">
        <v>168</v>
      </c>
      <c r="Q7805" s="23"/>
      <c r="R7805" s="23"/>
      <c r="S7805" s="23"/>
      <c r="T7805" s="23"/>
      <c r="U7805" s="34">
        <v>36783</v>
      </c>
      <c r="V7805" s="34">
        <v>36962</v>
      </c>
    </row>
    <row r="7806" spans="1:22" ht="15" customHeight="1" x14ac:dyDescent="0.3">
      <c r="A7806" s="24" t="s">
        <v>168</v>
      </c>
      <c r="B7806" s="24">
        <f t="shared" si="81"/>
        <v>7805</v>
      </c>
      <c r="C7806" s="24">
        <v>43001</v>
      </c>
      <c r="D7806" s="24" t="s">
        <v>32840</v>
      </c>
      <c r="E7806" s="24">
        <v>3</v>
      </c>
      <c r="F7806" s="24" t="s">
        <v>32012</v>
      </c>
      <c r="G7806" s="24" t="s">
        <v>32633</v>
      </c>
      <c r="H7806" s="27">
        <v>37335</v>
      </c>
      <c r="I7806" s="27">
        <v>37417</v>
      </c>
      <c r="J7806" s="28">
        <v>1</v>
      </c>
      <c r="K7806" s="24" t="s">
        <v>32841</v>
      </c>
      <c r="L7806" s="24" t="s">
        <v>168</v>
      </c>
      <c r="M7806" s="24" t="s">
        <v>32842</v>
      </c>
      <c r="N7806" s="24" t="s">
        <v>32843</v>
      </c>
      <c r="O7806" s="24" t="s">
        <v>168</v>
      </c>
      <c r="P7806" s="24" t="s">
        <v>168</v>
      </c>
      <c r="Q7806" s="23"/>
      <c r="R7806" s="23"/>
      <c r="S7806" s="23"/>
      <c r="T7806" s="23"/>
      <c r="U7806" s="27">
        <v>37406</v>
      </c>
      <c r="V7806" s="27">
        <v>40218</v>
      </c>
    </row>
    <row r="7807" spans="1:22" ht="15" customHeight="1" x14ac:dyDescent="0.3">
      <c r="A7807" s="24" t="s">
        <v>168</v>
      </c>
      <c r="B7807" s="24">
        <f t="shared" si="81"/>
        <v>7806</v>
      </c>
      <c r="C7807" s="24">
        <v>43006</v>
      </c>
      <c r="D7807" s="24" t="s">
        <v>32844</v>
      </c>
      <c r="E7807" s="24">
        <v>3</v>
      </c>
      <c r="F7807" s="24" t="s">
        <v>32012</v>
      </c>
      <c r="G7807" s="24" t="s">
        <v>32633</v>
      </c>
      <c r="H7807" s="27">
        <v>37697</v>
      </c>
      <c r="I7807" s="27">
        <v>38051</v>
      </c>
      <c r="J7807" s="28">
        <v>1</v>
      </c>
      <c r="K7807" s="24" t="s">
        <v>32845</v>
      </c>
      <c r="L7807" s="24" t="s">
        <v>168</v>
      </c>
      <c r="M7807" s="24" t="s">
        <v>32846</v>
      </c>
      <c r="N7807" s="24" t="s">
        <v>32847</v>
      </c>
      <c r="O7807" s="24" t="s">
        <v>168</v>
      </c>
      <c r="P7807" s="24" t="s">
        <v>168</v>
      </c>
      <c r="Q7807" s="23"/>
      <c r="R7807" s="23"/>
      <c r="S7807" s="23"/>
      <c r="T7807" s="23"/>
      <c r="U7807" s="27">
        <v>37872</v>
      </c>
      <c r="V7807" s="27">
        <v>38371</v>
      </c>
    </row>
    <row r="7808" spans="1:22" ht="15" customHeight="1" x14ac:dyDescent="0.3">
      <c r="A7808" s="24" t="s">
        <v>168</v>
      </c>
      <c r="B7808" s="24">
        <f t="shared" si="81"/>
        <v>7807</v>
      </c>
      <c r="C7808" s="24">
        <v>43007</v>
      </c>
      <c r="D7808" s="24" t="s">
        <v>32848</v>
      </c>
      <c r="E7808" s="24">
        <v>3</v>
      </c>
      <c r="F7808" s="24" t="s">
        <v>32012</v>
      </c>
      <c r="G7808" s="24" t="s">
        <v>32633</v>
      </c>
      <c r="H7808" s="27">
        <v>37697</v>
      </c>
      <c r="I7808" s="27">
        <v>38421</v>
      </c>
      <c r="J7808" s="28">
        <v>1</v>
      </c>
      <c r="K7808" s="24" t="s">
        <v>32849</v>
      </c>
      <c r="L7808" s="24" t="s">
        <v>168</v>
      </c>
      <c r="M7808" s="24" t="s">
        <v>30828</v>
      </c>
      <c r="N7808" s="24" t="s">
        <v>32850</v>
      </c>
      <c r="O7808" s="24" t="s">
        <v>168</v>
      </c>
      <c r="P7808" s="24">
        <v>31.213000000000001</v>
      </c>
      <c r="Q7808" s="23"/>
      <c r="R7808" s="23"/>
      <c r="S7808" s="23"/>
      <c r="T7808" s="23"/>
      <c r="U7808" s="27">
        <v>37872</v>
      </c>
      <c r="V7808" s="27">
        <v>38505</v>
      </c>
    </row>
    <row r="7809" spans="1:22" ht="15" customHeight="1" x14ac:dyDescent="0.3">
      <c r="A7809" s="24" t="s">
        <v>168</v>
      </c>
      <c r="B7809" s="24">
        <f t="shared" si="81"/>
        <v>7808</v>
      </c>
      <c r="C7809" s="24">
        <v>43003</v>
      </c>
      <c r="D7809" s="24" t="s">
        <v>32851</v>
      </c>
      <c r="E7809" s="24">
        <v>3</v>
      </c>
      <c r="F7809" s="24" t="s">
        <v>32012</v>
      </c>
      <c r="G7809" s="24" t="s">
        <v>32633</v>
      </c>
      <c r="H7809" s="27">
        <v>37406</v>
      </c>
      <c r="I7809" s="27">
        <v>37781</v>
      </c>
      <c r="J7809" s="28">
        <v>1</v>
      </c>
      <c r="K7809" s="24" t="s">
        <v>32852</v>
      </c>
      <c r="L7809" s="24" t="s">
        <v>168</v>
      </c>
      <c r="M7809" s="24" t="s">
        <v>32842</v>
      </c>
      <c r="N7809" s="24" t="s">
        <v>32843</v>
      </c>
      <c r="O7809" s="24" t="s">
        <v>32853</v>
      </c>
      <c r="P7809" s="24" t="s">
        <v>168</v>
      </c>
      <c r="Q7809" s="23"/>
      <c r="R7809" s="23"/>
      <c r="S7809" s="24" t="s">
        <v>32854</v>
      </c>
      <c r="T7809" s="23"/>
      <c r="U7809" s="27">
        <v>37525</v>
      </c>
      <c r="V7809" s="27">
        <v>40218</v>
      </c>
    </row>
    <row r="7810" spans="1:22" ht="15" customHeight="1" x14ac:dyDescent="0.3">
      <c r="A7810" s="32" t="s">
        <v>32855</v>
      </c>
      <c r="B7810" s="24">
        <f t="shared" si="81"/>
        <v>7809</v>
      </c>
      <c r="C7810" s="32">
        <v>43004</v>
      </c>
      <c r="D7810" s="32" t="s">
        <v>32856</v>
      </c>
      <c r="E7810" s="32">
        <v>2</v>
      </c>
      <c r="F7810" s="32" t="s">
        <v>32012</v>
      </c>
      <c r="G7810" s="32" t="s">
        <v>32633</v>
      </c>
      <c r="H7810" s="34">
        <v>36794</v>
      </c>
      <c r="I7810" s="34">
        <v>38415</v>
      </c>
      <c r="J7810" s="35">
        <v>1</v>
      </c>
      <c r="K7810" s="32" t="s">
        <v>168</v>
      </c>
      <c r="L7810" s="32" t="s">
        <v>168</v>
      </c>
      <c r="M7810" s="32" t="s">
        <v>32857</v>
      </c>
      <c r="N7810" s="32" t="s">
        <v>32858</v>
      </c>
      <c r="O7810" s="32" t="s">
        <v>168</v>
      </c>
      <c r="P7810" s="32" t="s">
        <v>168</v>
      </c>
      <c r="Q7810" s="23"/>
      <c r="R7810" s="23"/>
      <c r="S7810" s="23"/>
      <c r="T7810" s="23"/>
      <c r="U7810" s="34">
        <v>37589</v>
      </c>
      <c r="V7810" s="34">
        <v>38371</v>
      </c>
    </row>
    <row r="7811" spans="1:22" ht="15" customHeight="1" x14ac:dyDescent="0.3">
      <c r="A7811" s="32" t="s">
        <v>168</v>
      </c>
      <c r="B7811" s="24">
        <f t="shared" si="81"/>
        <v>7810</v>
      </c>
      <c r="C7811" s="32">
        <v>502031</v>
      </c>
      <c r="D7811" s="32" t="s">
        <v>32859</v>
      </c>
      <c r="E7811" s="32">
        <v>3</v>
      </c>
      <c r="F7811" s="32" t="s">
        <v>32012</v>
      </c>
      <c r="G7811" s="32" t="s">
        <v>32633</v>
      </c>
      <c r="H7811" s="34">
        <v>36794</v>
      </c>
      <c r="I7811" s="34">
        <v>37526</v>
      </c>
      <c r="J7811" s="35">
        <v>1</v>
      </c>
      <c r="K7811" s="32" t="s">
        <v>32860</v>
      </c>
      <c r="L7811" s="32" t="s">
        <v>168</v>
      </c>
      <c r="M7811" s="32" t="s">
        <v>32857</v>
      </c>
      <c r="N7811" s="32" t="s">
        <v>32858</v>
      </c>
      <c r="O7811" s="32" t="s">
        <v>168</v>
      </c>
      <c r="P7811" s="32" t="s">
        <v>32861</v>
      </c>
      <c r="Q7811" s="23"/>
      <c r="R7811" s="23"/>
      <c r="S7811" s="23"/>
      <c r="T7811" s="23"/>
      <c r="U7811" s="34">
        <v>36796</v>
      </c>
      <c r="V7811" s="34">
        <v>40218</v>
      </c>
    </row>
    <row r="7812" spans="1:22" ht="15" customHeight="1" x14ac:dyDescent="0.3">
      <c r="A7812" s="24" t="s">
        <v>168</v>
      </c>
      <c r="B7812" s="24">
        <f t="shared" si="81"/>
        <v>7811</v>
      </c>
      <c r="C7812" s="24">
        <v>502032</v>
      </c>
      <c r="D7812" s="24" t="s">
        <v>32862</v>
      </c>
      <c r="E7812" s="24">
        <v>4</v>
      </c>
      <c r="F7812" s="24" t="s">
        <v>32012</v>
      </c>
      <c r="G7812" s="24" t="s">
        <v>32633</v>
      </c>
      <c r="H7812" s="27">
        <v>36794</v>
      </c>
      <c r="I7812" s="27">
        <v>37526</v>
      </c>
      <c r="J7812" s="28">
        <v>1</v>
      </c>
      <c r="K7812" s="24" t="s">
        <v>32860</v>
      </c>
      <c r="L7812" s="24" t="s">
        <v>168</v>
      </c>
      <c r="M7812" s="24" t="s">
        <v>32857</v>
      </c>
      <c r="N7812" s="24" t="s">
        <v>32858</v>
      </c>
      <c r="O7812" s="24" t="s">
        <v>168</v>
      </c>
      <c r="P7812" s="24" t="s">
        <v>168</v>
      </c>
      <c r="Q7812" s="23"/>
      <c r="R7812" s="23"/>
      <c r="S7812" s="23"/>
      <c r="T7812" s="23"/>
      <c r="U7812" s="27">
        <v>36625</v>
      </c>
      <c r="V7812" s="27">
        <v>40218</v>
      </c>
    </row>
    <row r="7813" spans="1:22" ht="15" customHeight="1" x14ac:dyDescent="0.3">
      <c r="A7813" s="24" t="s">
        <v>168</v>
      </c>
      <c r="B7813" s="24">
        <f t="shared" si="81"/>
        <v>7812</v>
      </c>
      <c r="C7813" s="24">
        <v>502033</v>
      </c>
      <c r="D7813" s="24" t="s">
        <v>32863</v>
      </c>
      <c r="E7813" s="24">
        <v>4</v>
      </c>
      <c r="F7813" s="24" t="s">
        <v>32012</v>
      </c>
      <c r="G7813" s="24" t="s">
        <v>32633</v>
      </c>
      <c r="H7813" s="27">
        <v>36892</v>
      </c>
      <c r="I7813" s="27">
        <v>37162</v>
      </c>
      <c r="J7813" s="28">
        <v>1</v>
      </c>
      <c r="K7813" s="24" t="s">
        <v>32860</v>
      </c>
      <c r="L7813" s="24" t="s">
        <v>168</v>
      </c>
      <c r="M7813" s="24" t="s">
        <v>32857</v>
      </c>
      <c r="N7813" s="24" t="s">
        <v>32858</v>
      </c>
      <c r="O7813" s="24" t="s">
        <v>168</v>
      </c>
      <c r="P7813" s="24" t="s">
        <v>168</v>
      </c>
      <c r="Q7813" s="23"/>
      <c r="R7813" s="23"/>
      <c r="S7813" s="23"/>
      <c r="T7813" s="23"/>
      <c r="U7813" s="27">
        <v>36783</v>
      </c>
      <c r="V7813" s="27">
        <v>40218</v>
      </c>
    </row>
    <row r="7814" spans="1:22" ht="15" customHeight="1" x14ac:dyDescent="0.3">
      <c r="A7814" s="24" t="s">
        <v>168</v>
      </c>
      <c r="B7814" s="24">
        <f t="shared" si="81"/>
        <v>7813</v>
      </c>
      <c r="C7814" s="24">
        <v>43009</v>
      </c>
      <c r="D7814" s="24" t="s">
        <v>32864</v>
      </c>
      <c r="E7814" s="24">
        <v>3</v>
      </c>
      <c r="F7814" s="24" t="s">
        <v>32012</v>
      </c>
      <c r="G7814" s="24" t="s">
        <v>32633</v>
      </c>
      <c r="H7814" s="27">
        <v>37960</v>
      </c>
      <c r="I7814" s="27">
        <v>38415</v>
      </c>
      <c r="J7814" s="28">
        <v>1</v>
      </c>
      <c r="K7814" s="24" t="s">
        <v>32865</v>
      </c>
      <c r="L7814" s="24" t="s">
        <v>168</v>
      </c>
      <c r="M7814" s="24" t="s">
        <v>32866</v>
      </c>
      <c r="N7814" s="24" t="s">
        <v>32867</v>
      </c>
      <c r="O7814" s="24" t="s">
        <v>168</v>
      </c>
      <c r="P7814" s="24">
        <v>31.123999999999999</v>
      </c>
      <c r="Q7814" s="23"/>
      <c r="R7814" s="23"/>
      <c r="S7814" s="23"/>
      <c r="T7814" s="23"/>
      <c r="U7814" s="27">
        <v>38327</v>
      </c>
      <c r="V7814" s="27">
        <v>38505</v>
      </c>
    </row>
    <row r="7815" spans="1:22" ht="15" customHeight="1" x14ac:dyDescent="0.3">
      <c r="A7815" s="32" t="s">
        <v>32868</v>
      </c>
      <c r="B7815" s="24">
        <f t="shared" si="81"/>
        <v>7814</v>
      </c>
      <c r="C7815" s="32">
        <v>34022</v>
      </c>
      <c r="D7815" s="32" t="s">
        <v>32869</v>
      </c>
      <c r="E7815" s="32">
        <v>1</v>
      </c>
      <c r="F7815" s="32" t="s">
        <v>32012</v>
      </c>
      <c r="G7815" s="32" t="s">
        <v>32870</v>
      </c>
      <c r="H7815" s="34">
        <v>37578</v>
      </c>
      <c r="I7815" s="34">
        <v>38693</v>
      </c>
      <c r="J7815" s="35">
        <v>1</v>
      </c>
      <c r="K7815" s="32" t="s">
        <v>32871</v>
      </c>
      <c r="L7815" s="32" t="s">
        <v>168</v>
      </c>
      <c r="M7815" s="32" t="s">
        <v>1312</v>
      </c>
      <c r="N7815" s="32" t="s">
        <v>29351</v>
      </c>
      <c r="O7815" s="32" t="s">
        <v>168</v>
      </c>
      <c r="P7815" s="32" t="s">
        <v>168</v>
      </c>
      <c r="Q7815" s="23"/>
      <c r="R7815" s="23"/>
      <c r="S7815" s="23"/>
      <c r="T7815" s="23"/>
      <c r="U7815" s="34">
        <v>37588</v>
      </c>
      <c r="V7815" s="34">
        <v>40130</v>
      </c>
    </row>
    <row r="7816" spans="1:22" ht="15" customHeight="1" x14ac:dyDescent="0.3">
      <c r="A7816" s="24" t="s">
        <v>168</v>
      </c>
      <c r="B7816" s="24">
        <f t="shared" si="81"/>
        <v>7815</v>
      </c>
      <c r="C7816" s="24">
        <v>31039</v>
      </c>
      <c r="D7816" s="24" t="s">
        <v>32872</v>
      </c>
      <c r="E7816" s="24">
        <v>2</v>
      </c>
      <c r="F7816" s="24" t="s">
        <v>32012</v>
      </c>
      <c r="G7816" s="24" t="s">
        <v>3361</v>
      </c>
      <c r="H7816" s="27">
        <v>37578</v>
      </c>
      <c r="I7816" s="27">
        <v>37697</v>
      </c>
      <c r="J7816" s="28">
        <v>1</v>
      </c>
      <c r="K7816" s="24" t="s">
        <v>32871</v>
      </c>
      <c r="L7816" s="24" t="s">
        <v>168</v>
      </c>
      <c r="M7816" s="24" t="s">
        <v>1312</v>
      </c>
      <c r="N7816" s="24" t="s">
        <v>168</v>
      </c>
      <c r="O7816" s="24" t="s">
        <v>32873</v>
      </c>
      <c r="P7816" s="24">
        <v>22.233000000000001</v>
      </c>
      <c r="Q7816" s="23"/>
      <c r="R7816" s="23"/>
      <c r="S7816" s="23"/>
      <c r="T7816" s="23"/>
      <c r="U7816" s="27">
        <v>37694</v>
      </c>
      <c r="V7816" s="27">
        <v>40130</v>
      </c>
    </row>
    <row r="7817" spans="1:22" ht="15" customHeight="1" x14ac:dyDescent="0.3">
      <c r="A7817" s="24" t="s">
        <v>32874</v>
      </c>
      <c r="B7817" s="24">
        <f t="shared" si="81"/>
        <v>7816</v>
      </c>
      <c r="C7817" s="24">
        <v>34024</v>
      </c>
      <c r="D7817" s="24" t="s">
        <v>32875</v>
      </c>
      <c r="E7817" s="24">
        <v>2</v>
      </c>
      <c r="F7817" s="24" t="s">
        <v>32012</v>
      </c>
      <c r="G7817" s="24" t="s">
        <v>3565</v>
      </c>
      <c r="H7817" s="27">
        <v>37603</v>
      </c>
      <c r="I7817" s="27">
        <v>38693</v>
      </c>
      <c r="J7817" s="28">
        <v>1</v>
      </c>
      <c r="K7817" s="24" t="s">
        <v>32871</v>
      </c>
      <c r="L7817" s="24" t="s">
        <v>168</v>
      </c>
      <c r="M7817" s="24" t="s">
        <v>1312</v>
      </c>
      <c r="N7817" s="24" t="s">
        <v>29351</v>
      </c>
      <c r="O7817" s="24" t="s">
        <v>32876</v>
      </c>
      <c r="P7817" s="24" t="s">
        <v>32877</v>
      </c>
      <c r="Q7817" s="23"/>
      <c r="R7817" s="23"/>
      <c r="S7817" s="23"/>
      <c r="T7817" s="23"/>
      <c r="U7817" s="27">
        <v>37707</v>
      </c>
      <c r="V7817" s="27">
        <v>40130</v>
      </c>
    </row>
    <row r="7818" spans="1:22" ht="15" customHeight="1" x14ac:dyDescent="0.3">
      <c r="A7818" s="24" t="s">
        <v>32878</v>
      </c>
      <c r="B7818" s="24">
        <f t="shared" si="81"/>
        <v>7817</v>
      </c>
      <c r="C7818" s="24">
        <v>34023</v>
      </c>
      <c r="D7818" s="24" t="s">
        <v>32879</v>
      </c>
      <c r="E7818" s="24">
        <v>1</v>
      </c>
      <c r="F7818" s="24" t="s">
        <v>32012</v>
      </c>
      <c r="G7818" s="24" t="s">
        <v>3565</v>
      </c>
      <c r="H7818" s="27">
        <v>37603</v>
      </c>
      <c r="I7818" s="27">
        <v>38693</v>
      </c>
      <c r="J7818" s="28">
        <v>1</v>
      </c>
      <c r="K7818" s="24" t="s">
        <v>32880</v>
      </c>
      <c r="L7818" s="24" t="s">
        <v>168</v>
      </c>
      <c r="M7818" s="24" t="s">
        <v>903</v>
      </c>
      <c r="N7818" s="24" t="s">
        <v>32881</v>
      </c>
      <c r="O7818" s="24" t="s">
        <v>32876</v>
      </c>
      <c r="P7818" s="24" t="s">
        <v>32882</v>
      </c>
      <c r="Q7818" s="23"/>
      <c r="R7818" s="23"/>
      <c r="S7818" s="23"/>
      <c r="T7818" s="23"/>
      <c r="U7818" s="27">
        <v>37588</v>
      </c>
      <c r="V7818" s="27">
        <v>38730</v>
      </c>
    </row>
    <row r="7819" spans="1:22" ht="15" customHeight="1" x14ac:dyDescent="0.3">
      <c r="A7819" s="24" t="s">
        <v>32883</v>
      </c>
      <c r="B7819" s="24">
        <f t="shared" si="81"/>
        <v>7818</v>
      </c>
      <c r="C7819" s="24">
        <v>34027</v>
      </c>
      <c r="D7819" s="24" t="s">
        <v>32884</v>
      </c>
      <c r="E7819" s="24">
        <v>1</v>
      </c>
      <c r="F7819" s="24" t="s">
        <v>32012</v>
      </c>
      <c r="G7819" s="24" t="s">
        <v>3565</v>
      </c>
      <c r="H7819" s="27">
        <v>38062</v>
      </c>
      <c r="I7819" s="27">
        <v>38337</v>
      </c>
      <c r="J7819" s="28">
        <v>1</v>
      </c>
      <c r="K7819" s="24" t="s">
        <v>32885</v>
      </c>
      <c r="L7819" s="24" t="s">
        <v>168</v>
      </c>
      <c r="M7819" s="24" t="s">
        <v>903</v>
      </c>
      <c r="N7819" s="24" t="s">
        <v>32886</v>
      </c>
      <c r="O7819" s="24" t="s">
        <v>168</v>
      </c>
      <c r="P7819" s="24" t="s">
        <v>31226</v>
      </c>
      <c r="Q7819" s="23"/>
      <c r="R7819" s="23"/>
      <c r="S7819" s="23"/>
      <c r="T7819" s="23"/>
      <c r="U7819" s="27">
        <v>38048</v>
      </c>
      <c r="V7819" s="27">
        <v>38327</v>
      </c>
    </row>
    <row r="7820" spans="1:22" ht="15" customHeight="1" x14ac:dyDescent="0.3">
      <c r="A7820" s="24" t="s">
        <v>32887</v>
      </c>
      <c r="B7820" s="24">
        <f t="shared" si="81"/>
        <v>7819</v>
      </c>
      <c r="C7820" s="24">
        <v>34028</v>
      </c>
      <c r="D7820" s="24" t="s">
        <v>32888</v>
      </c>
      <c r="E7820" s="24">
        <v>1</v>
      </c>
      <c r="F7820" s="24" t="s">
        <v>32012</v>
      </c>
      <c r="G7820" s="24" t="s">
        <v>3565</v>
      </c>
      <c r="H7820" s="27">
        <v>38062</v>
      </c>
      <c r="I7820" s="27">
        <v>38337</v>
      </c>
      <c r="J7820" s="28">
        <v>1</v>
      </c>
      <c r="K7820" s="24" t="s">
        <v>32889</v>
      </c>
      <c r="L7820" s="24" t="s">
        <v>168</v>
      </c>
      <c r="M7820" s="24" t="s">
        <v>1312</v>
      </c>
      <c r="N7820" s="24" t="s">
        <v>32890</v>
      </c>
      <c r="O7820" s="24" t="s">
        <v>168</v>
      </c>
      <c r="P7820" s="24" t="s">
        <v>32891</v>
      </c>
      <c r="Q7820" s="23"/>
      <c r="R7820" s="23"/>
      <c r="S7820" s="23"/>
      <c r="T7820" s="23"/>
      <c r="U7820" s="27">
        <v>38048</v>
      </c>
      <c r="V7820" s="27">
        <v>38327</v>
      </c>
    </row>
    <row r="7821" spans="1:22" ht="15" customHeight="1" x14ac:dyDescent="0.3">
      <c r="A7821" s="24" t="s">
        <v>32892</v>
      </c>
      <c r="B7821" s="24">
        <f t="shared" si="81"/>
        <v>7820</v>
      </c>
      <c r="C7821" s="24">
        <v>51101</v>
      </c>
      <c r="D7821" s="24" t="s">
        <v>32893</v>
      </c>
      <c r="E7821" s="24">
        <v>1</v>
      </c>
      <c r="F7821" s="24" t="s">
        <v>32012</v>
      </c>
      <c r="G7821" s="24" t="s">
        <v>32894</v>
      </c>
      <c r="H7821" s="27">
        <v>37575</v>
      </c>
      <c r="I7821" s="27">
        <v>38163</v>
      </c>
      <c r="J7821" s="28">
        <v>1</v>
      </c>
      <c r="K7821" s="24" t="s">
        <v>32895</v>
      </c>
      <c r="L7821" s="24" t="s">
        <v>168</v>
      </c>
      <c r="M7821" s="24" t="s">
        <v>31409</v>
      </c>
      <c r="N7821" s="24" t="s">
        <v>30026</v>
      </c>
      <c r="O7821" s="24" t="s">
        <v>168</v>
      </c>
      <c r="P7821" s="24">
        <v>45.902999999999999</v>
      </c>
      <c r="Q7821" s="23"/>
      <c r="R7821" s="23"/>
      <c r="S7821" s="23"/>
      <c r="T7821" s="23"/>
      <c r="U7821" s="27">
        <v>37665</v>
      </c>
      <c r="V7821" s="27">
        <v>40135</v>
      </c>
    </row>
    <row r="7822" spans="1:22" ht="15" customHeight="1" x14ac:dyDescent="0.3">
      <c r="A7822" s="32" t="s">
        <v>32896</v>
      </c>
      <c r="B7822" s="24">
        <f t="shared" si="81"/>
        <v>7821</v>
      </c>
      <c r="C7822" s="32">
        <v>12006</v>
      </c>
      <c r="D7822" s="32" t="s">
        <v>32897</v>
      </c>
      <c r="E7822" s="32">
        <v>1</v>
      </c>
      <c r="F7822" s="32" t="s">
        <v>32012</v>
      </c>
      <c r="G7822" s="32" t="s">
        <v>32898</v>
      </c>
      <c r="H7822" s="34">
        <v>37708</v>
      </c>
      <c r="I7822" s="34">
        <v>37986</v>
      </c>
      <c r="J7822" s="35">
        <v>1</v>
      </c>
      <c r="K7822" s="32" t="s">
        <v>32899</v>
      </c>
      <c r="L7822" s="32" t="s">
        <v>168</v>
      </c>
      <c r="M7822" s="32" t="s">
        <v>1572</v>
      </c>
      <c r="N7822" s="32" t="s">
        <v>32900</v>
      </c>
      <c r="O7822" s="32" t="s">
        <v>168</v>
      </c>
      <c r="P7822" s="32">
        <v>22.077999999999999</v>
      </c>
      <c r="Q7822" s="23"/>
      <c r="R7822" s="23"/>
      <c r="S7822" s="23"/>
      <c r="T7822" s="23"/>
      <c r="U7822" s="34">
        <v>37694</v>
      </c>
      <c r="V7822" s="34">
        <v>40130</v>
      </c>
    </row>
    <row r="7823" spans="1:22" ht="15" customHeight="1" x14ac:dyDescent="0.3">
      <c r="A7823" s="24" t="s">
        <v>168</v>
      </c>
      <c r="B7823" s="24">
        <f t="shared" si="81"/>
        <v>7822</v>
      </c>
      <c r="C7823" s="24">
        <v>12007</v>
      </c>
      <c r="D7823" s="24" t="s">
        <v>32901</v>
      </c>
      <c r="E7823" s="24">
        <v>2</v>
      </c>
      <c r="F7823" s="24" t="s">
        <v>32012</v>
      </c>
      <c r="G7823" s="24" t="s">
        <v>32902</v>
      </c>
      <c r="H7823" s="27">
        <v>37708</v>
      </c>
      <c r="I7823" s="27">
        <v>37986</v>
      </c>
      <c r="J7823" s="28">
        <v>1</v>
      </c>
      <c r="K7823" s="24" t="s">
        <v>32903</v>
      </c>
      <c r="L7823" s="24" t="s">
        <v>168</v>
      </c>
      <c r="M7823" s="24" t="s">
        <v>1572</v>
      </c>
      <c r="N7823" s="24" t="s">
        <v>32904</v>
      </c>
      <c r="O7823" s="24" t="s">
        <v>168</v>
      </c>
      <c r="P7823" s="24" t="s">
        <v>32905</v>
      </c>
      <c r="Q7823" s="23"/>
      <c r="R7823" s="23"/>
      <c r="S7823" s="23"/>
      <c r="T7823" s="23"/>
      <c r="U7823" s="27">
        <v>37707</v>
      </c>
      <c r="V7823" s="27">
        <v>40130</v>
      </c>
    </row>
    <row r="7824" spans="1:22" ht="15" customHeight="1" x14ac:dyDescent="0.3">
      <c r="A7824" s="24" t="s">
        <v>32906</v>
      </c>
      <c r="B7824" s="24">
        <f t="shared" si="81"/>
        <v>7823</v>
      </c>
      <c r="C7824" s="24">
        <v>32060</v>
      </c>
      <c r="D7824" s="24" t="s">
        <v>32907</v>
      </c>
      <c r="E7824" s="24">
        <v>1</v>
      </c>
      <c r="F7824" s="24" t="s">
        <v>32012</v>
      </c>
      <c r="G7824" s="24" t="s">
        <v>3390</v>
      </c>
      <c r="H7824" s="27">
        <v>37773</v>
      </c>
      <c r="I7824" s="27">
        <v>38154</v>
      </c>
      <c r="J7824" s="28">
        <v>1</v>
      </c>
      <c r="K7824" s="24" t="s">
        <v>32908</v>
      </c>
      <c r="L7824" s="24" t="s">
        <v>168</v>
      </c>
      <c r="M7824" s="24" t="s">
        <v>168</v>
      </c>
      <c r="N7824" s="24" t="s">
        <v>168</v>
      </c>
      <c r="O7824" s="24" t="s">
        <v>168</v>
      </c>
      <c r="P7824" s="24">
        <v>23.977</v>
      </c>
      <c r="Q7824" s="23"/>
      <c r="R7824" s="23"/>
      <c r="S7824" s="23"/>
      <c r="T7824" s="23"/>
      <c r="U7824" s="27">
        <v>37825</v>
      </c>
      <c r="V7824" s="27">
        <v>38176</v>
      </c>
    </row>
    <row r="7825" spans="1:22" ht="15" customHeight="1" x14ac:dyDescent="0.3">
      <c r="A7825" s="32" t="s">
        <v>32909</v>
      </c>
      <c r="B7825" s="24">
        <f t="shared" si="81"/>
        <v>7824</v>
      </c>
      <c r="C7825" s="32">
        <v>50600</v>
      </c>
      <c r="D7825" s="32" t="s">
        <v>32910</v>
      </c>
      <c r="E7825" s="32">
        <v>1</v>
      </c>
      <c r="F7825" s="32" t="s">
        <v>32012</v>
      </c>
      <c r="G7825" s="32" t="s">
        <v>27161</v>
      </c>
      <c r="H7825" s="34">
        <v>37351</v>
      </c>
      <c r="I7825" s="34">
        <v>38380</v>
      </c>
      <c r="J7825" s="35">
        <v>1</v>
      </c>
      <c r="K7825" s="32" t="s">
        <v>32911</v>
      </c>
      <c r="L7825" s="32" t="s">
        <v>168</v>
      </c>
      <c r="M7825" s="32" t="s">
        <v>1312</v>
      </c>
      <c r="N7825" s="32" t="s">
        <v>32912</v>
      </c>
      <c r="O7825" s="32" t="s">
        <v>32913</v>
      </c>
      <c r="P7825" s="32" t="s">
        <v>168</v>
      </c>
      <c r="Q7825" s="23"/>
      <c r="R7825" s="23"/>
      <c r="S7825" s="23"/>
      <c r="T7825" s="23"/>
      <c r="U7825" s="34">
        <v>37833</v>
      </c>
      <c r="V7825" s="34">
        <v>38730</v>
      </c>
    </row>
    <row r="7826" spans="1:22" ht="15" customHeight="1" x14ac:dyDescent="0.3">
      <c r="A7826" s="32" t="s">
        <v>32914</v>
      </c>
      <c r="B7826" s="24">
        <f t="shared" si="81"/>
        <v>7825</v>
      </c>
      <c r="C7826" s="32">
        <v>50601</v>
      </c>
      <c r="D7826" s="32" t="s">
        <v>32915</v>
      </c>
      <c r="E7826" s="32">
        <v>2</v>
      </c>
      <c r="F7826" s="32" t="s">
        <v>32012</v>
      </c>
      <c r="G7826" s="32" t="s">
        <v>27161</v>
      </c>
      <c r="H7826" s="34">
        <v>37351</v>
      </c>
      <c r="I7826" s="34">
        <v>37862</v>
      </c>
      <c r="J7826" s="35">
        <v>1</v>
      </c>
      <c r="K7826" s="32" t="s">
        <v>32911</v>
      </c>
      <c r="L7826" s="32" t="s">
        <v>168</v>
      </c>
      <c r="M7826" s="32" t="s">
        <v>1312</v>
      </c>
      <c r="N7826" s="32" t="s">
        <v>32912</v>
      </c>
      <c r="O7826" s="32" t="s">
        <v>168</v>
      </c>
      <c r="P7826" s="32" t="s">
        <v>168</v>
      </c>
      <c r="Q7826" s="23"/>
      <c r="R7826" s="23"/>
      <c r="S7826" s="23"/>
      <c r="T7826" s="23"/>
      <c r="U7826" s="34">
        <v>37833</v>
      </c>
      <c r="V7826" s="34">
        <v>37880</v>
      </c>
    </row>
    <row r="7827" spans="1:22" ht="15" customHeight="1" x14ac:dyDescent="0.3">
      <c r="A7827" s="24" t="s">
        <v>168</v>
      </c>
      <c r="B7827" s="24">
        <f t="shared" si="81"/>
        <v>7826</v>
      </c>
      <c r="C7827" s="24">
        <v>50602</v>
      </c>
      <c r="D7827" s="24" t="s">
        <v>32916</v>
      </c>
      <c r="E7827" s="24">
        <v>3</v>
      </c>
      <c r="F7827" s="24" t="s">
        <v>32012</v>
      </c>
      <c r="G7827" s="24" t="s">
        <v>27161</v>
      </c>
      <c r="H7827" s="27">
        <v>37351</v>
      </c>
      <c r="I7827" s="27">
        <v>37862</v>
      </c>
      <c r="J7827" s="28">
        <v>1</v>
      </c>
      <c r="K7827" s="24" t="s">
        <v>168</v>
      </c>
      <c r="L7827" s="24" t="s">
        <v>168</v>
      </c>
      <c r="M7827" s="24" t="s">
        <v>168</v>
      </c>
      <c r="N7827" s="24" t="s">
        <v>168</v>
      </c>
      <c r="O7827" s="24" t="s">
        <v>168</v>
      </c>
      <c r="P7827" s="24" t="s">
        <v>168</v>
      </c>
      <c r="Q7827" s="23"/>
      <c r="R7827" s="23"/>
      <c r="S7827" s="23"/>
      <c r="T7827" s="23"/>
      <c r="U7827" s="27">
        <v>37833</v>
      </c>
      <c r="V7827" s="27">
        <v>37880</v>
      </c>
    </row>
    <row r="7828" spans="1:22" ht="15" customHeight="1" x14ac:dyDescent="0.3">
      <c r="A7828" s="24" t="s">
        <v>168</v>
      </c>
      <c r="B7828" s="24">
        <f t="shared" si="81"/>
        <v>7827</v>
      </c>
      <c r="C7828" s="24">
        <v>50603</v>
      </c>
      <c r="D7828" s="24" t="s">
        <v>32917</v>
      </c>
      <c r="E7828" s="24">
        <v>3</v>
      </c>
      <c r="F7828" s="24" t="s">
        <v>32012</v>
      </c>
      <c r="G7828" s="24" t="s">
        <v>27161</v>
      </c>
      <c r="H7828" s="27">
        <v>37351</v>
      </c>
      <c r="I7828" s="27">
        <v>37862</v>
      </c>
      <c r="J7828" s="28">
        <v>1</v>
      </c>
      <c r="K7828" s="24" t="s">
        <v>168</v>
      </c>
      <c r="L7828" s="24" t="s">
        <v>168</v>
      </c>
      <c r="M7828" s="24" t="s">
        <v>168</v>
      </c>
      <c r="N7828" s="24" t="s">
        <v>168</v>
      </c>
      <c r="O7828" s="24" t="s">
        <v>168</v>
      </c>
      <c r="P7828" s="24" t="s">
        <v>168</v>
      </c>
      <c r="Q7828" s="23"/>
      <c r="R7828" s="23"/>
      <c r="S7828" s="23"/>
      <c r="T7828" s="23"/>
      <c r="U7828" s="27">
        <v>37833</v>
      </c>
      <c r="V7828" s="27">
        <v>37880</v>
      </c>
    </row>
    <row r="7829" spans="1:22" ht="15" customHeight="1" x14ac:dyDescent="0.3">
      <c r="A7829" s="24" t="s">
        <v>168</v>
      </c>
      <c r="B7829" s="24">
        <f t="shared" si="81"/>
        <v>7828</v>
      </c>
      <c r="C7829" s="24">
        <v>50604</v>
      </c>
      <c r="D7829" s="24" t="s">
        <v>32918</v>
      </c>
      <c r="E7829" s="24">
        <v>3</v>
      </c>
      <c r="F7829" s="24" t="s">
        <v>32012</v>
      </c>
      <c r="G7829" s="24" t="s">
        <v>27161</v>
      </c>
      <c r="H7829" s="27">
        <v>37351</v>
      </c>
      <c r="I7829" s="27">
        <v>37862</v>
      </c>
      <c r="J7829" s="28">
        <v>1</v>
      </c>
      <c r="K7829" s="24" t="s">
        <v>168</v>
      </c>
      <c r="L7829" s="24" t="s">
        <v>168</v>
      </c>
      <c r="M7829" s="24" t="s">
        <v>168</v>
      </c>
      <c r="N7829" s="24" t="s">
        <v>168</v>
      </c>
      <c r="O7829" s="24" t="s">
        <v>168</v>
      </c>
      <c r="P7829" s="24" t="s">
        <v>168</v>
      </c>
      <c r="Q7829" s="23"/>
      <c r="R7829" s="23"/>
      <c r="S7829" s="23"/>
      <c r="T7829" s="23"/>
      <c r="U7829" s="27">
        <v>37833</v>
      </c>
      <c r="V7829" s="27">
        <v>38327</v>
      </c>
    </row>
    <row r="7830" spans="1:22" ht="15" customHeight="1" x14ac:dyDescent="0.3">
      <c r="A7830" s="24" t="s">
        <v>32919</v>
      </c>
      <c r="B7830" s="24">
        <f t="shared" si="81"/>
        <v>7829</v>
      </c>
      <c r="C7830" s="24">
        <v>50605</v>
      </c>
      <c r="D7830" s="24" t="s">
        <v>32920</v>
      </c>
      <c r="E7830" s="24">
        <v>2</v>
      </c>
      <c r="F7830" s="24" t="s">
        <v>32012</v>
      </c>
      <c r="G7830" s="24" t="s">
        <v>22618</v>
      </c>
      <c r="H7830" s="27">
        <v>38380</v>
      </c>
      <c r="I7830" s="27">
        <v>38380</v>
      </c>
      <c r="J7830" s="28">
        <v>1</v>
      </c>
      <c r="K7830" s="24" t="s">
        <v>32921</v>
      </c>
      <c r="L7830" s="24" t="s">
        <v>168</v>
      </c>
      <c r="M7830" s="24" t="s">
        <v>1312</v>
      </c>
      <c r="N7830" s="24" t="s">
        <v>32912</v>
      </c>
      <c r="O7830" s="24" t="s">
        <v>168</v>
      </c>
      <c r="P7830" s="24" t="s">
        <v>168</v>
      </c>
      <c r="Q7830" s="23"/>
      <c r="R7830" s="23"/>
      <c r="S7830" s="24" t="s">
        <v>32469</v>
      </c>
      <c r="T7830" s="23"/>
      <c r="U7830" s="27">
        <v>37833</v>
      </c>
      <c r="V7830" s="27">
        <v>38420</v>
      </c>
    </row>
    <row r="7831" spans="1:22" ht="15" customHeight="1" x14ac:dyDescent="0.3">
      <c r="A7831" s="32" t="s">
        <v>32922</v>
      </c>
      <c r="B7831" s="24">
        <f t="shared" si="81"/>
        <v>7830</v>
      </c>
      <c r="C7831" s="32">
        <v>50096</v>
      </c>
      <c r="D7831" s="32" t="s">
        <v>32923</v>
      </c>
      <c r="E7831" s="32">
        <v>1</v>
      </c>
      <c r="F7831" s="32" t="s">
        <v>32012</v>
      </c>
      <c r="G7831" s="32" t="s">
        <v>22618</v>
      </c>
      <c r="H7831" s="34">
        <v>37862</v>
      </c>
      <c r="I7831" s="34">
        <v>38597</v>
      </c>
      <c r="J7831" s="35">
        <v>0.99</v>
      </c>
      <c r="K7831" s="32" t="s">
        <v>32924</v>
      </c>
      <c r="L7831" s="32" t="s">
        <v>168</v>
      </c>
      <c r="M7831" s="32" t="s">
        <v>1312</v>
      </c>
      <c r="N7831" s="32" t="s">
        <v>32925</v>
      </c>
      <c r="O7831" s="32" t="s">
        <v>168</v>
      </c>
      <c r="P7831" s="32" t="s">
        <v>168</v>
      </c>
      <c r="Q7831" s="23"/>
      <c r="R7831" s="23"/>
      <c r="S7831" s="23"/>
      <c r="T7831" s="23"/>
      <c r="U7831" s="34">
        <v>37880</v>
      </c>
      <c r="V7831" s="34">
        <v>38730</v>
      </c>
    </row>
    <row r="7832" spans="1:22" ht="15" customHeight="1" x14ac:dyDescent="0.3">
      <c r="A7832" s="24" t="s">
        <v>32926</v>
      </c>
      <c r="B7832" s="24">
        <f t="shared" si="81"/>
        <v>7831</v>
      </c>
      <c r="C7832" s="24">
        <v>50097</v>
      </c>
      <c r="D7832" s="24" t="s">
        <v>32927</v>
      </c>
      <c r="E7832" s="24">
        <v>2</v>
      </c>
      <c r="F7832" s="24" t="s">
        <v>32012</v>
      </c>
      <c r="G7832" s="24" t="s">
        <v>22618</v>
      </c>
      <c r="H7832" s="27">
        <v>37862</v>
      </c>
      <c r="I7832" s="27">
        <v>38597</v>
      </c>
      <c r="J7832" s="28">
        <v>1</v>
      </c>
      <c r="K7832" s="24" t="s">
        <v>168</v>
      </c>
      <c r="L7832" s="24" t="s">
        <v>168</v>
      </c>
      <c r="M7832" s="24" t="s">
        <v>168</v>
      </c>
      <c r="N7832" s="24" t="s">
        <v>168</v>
      </c>
      <c r="O7832" s="24" t="s">
        <v>168</v>
      </c>
      <c r="P7832" s="24" t="s">
        <v>168</v>
      </c>
      <c r="Q7832" s="23"/>
      <c r="R7832" s="23"/>
      <c r="S7832" s="23"/>
      <c r="T7832" s="23"/>
      <c r="U7832" s="27">
        <v>37880</v>
      </c>
      <c r="V7832" s="27">
        <v>38730</v>
      </c>
    </row>
    <row r="7833" spans="1:22" ht="15" customHeight="1" x14ac:dyDescent="0.3">
      <c r="A7833" s="24" t="s">
        <v>32928</v>
      </c>
      <c r="B7833" s="24">
        <f t="shared" si="81"/>
        <v>7832</v>
      </c>
      <c r="C7833" s="24">
        <v>50444</v>
      </c>
      <c r="D7833" s="24" t="s">
        <v>32929</v>
      </c>
      <c r="E7833" s="24">
        <v>1</v>
      </c>
      <c r="F7833" s="24" t="s">
        <v>32012</v>
      </c>
      <c r="G7833" s="24" t="s">
        <v>25649</v>
      </c>
      <c r="H7833" s="27">
        <v>37946</v>
      </c>
      <c r="I7833" s="27">
        <v>38100</v>
      </c>
      <c r="J7833" s="28">
        <v>1</v>
      </c>
      <c r="K7833" s="24" t="s">
        <v>32930</v>
      </c>
      <c r="L7833" s="24" t="s">
        <v>168</v>
      </c>
      <c r="M7833" s="24" t="s">
        <v>25701</v>
      </c>
      <c r="N7833" s="24" t="s">
        <v>32931</v>
      </c>
      <c r="O7833" s="24" t="s">
        <v>32932</v>
      </c>
      <c r="P7833" s="24" t="s">
        <v>168</v>
      </c>
      <c r="Q7833" s="23"/>
      <c r="R7833" s="23"/>
      <c r="S7833" s="23"/>
      <c r="T7833" s="23"/>
      <c r="U7833" s="27">
        <v>37956</v>
      </c>
      <c r="V7833" s="27">
        <v>38058</v>
      </c>
    </row>
    <row r="7834" spans="1:22" ht="15" customHeight="1" x14ac:dyDescent="0.3">
      <c r="A7834" s="24" t="s">
        <v>32933</v>
      </c>
      <c r="B7834" s="24">
        <f t="shared" si="81"/>
        <v>7833</v>
      </c>
      <c r="C7834" s="24">
        <v>50445</v>
      </c>
      <c r="D7834" s="24" t="s">
        <v>32934</v>
      </c>
      <c r="E7834" s="24">
        <v>1</v>
      </c>
      <c r="F7834" s="24" t="s">
        <v>32012</v>
      </c>
      <c r="G7834" s="24" t="s">
        <v>25649</v>
      </c>
      <c r="H7834" s="27">
        <v>37799</v>
      </c>
      <c r="I7834" s="27">
        <v>38303</v>
      </c>
      <c r="J7834" s="28">
        <v>1</v>
      </c>
      <c r="K7834" s="24" t="s">
        <v>32935</v>
      </c>
      <c r="L7834" s="24" t="s">
        <v>168</v>
      </c>
      <c r="M7834" s="24" t="s">
        <v>25701</v>
      </c>
      <c r="N7834" s="24" t="s">
        <v>32931</v>
      </c>
      <c r="O7834" s="24" t="s">
        <v>168</v>
      </c>
      <c r="P7834" s="24" t="s">
        <v>168</v>
      </c>
      <c r="Q7834" s="23"/>
      <c r="R7834" s="23"/>
      <c r="S7834" s="23"/>
      <c r="T7834" s="23"/>
      <c r="U7834" s="27">
        <v>37956</v>
      </c>
      <c r="V7834" s="27">
        <v>38327</v>
      </c>
    </row>
    <row r="7835" spans="1:22" ht="15" customHeight="1" x14ac:dyDescent="0.3">
      <c r="A7835" s="32" t="s">
        <v>32936</v>
      </c>
      <c r="B7835" s="24">
        <f t="shared" si="81"/>
        <v>7834</v>
      </c>
      <c r="C7835" s="32">
        <v>50101</v>
      </c>
      <c r="D7835" s="32" t="s">
        <v>32937</v>
      </c>
      <c r="E7835" s="32">
        <v>1</v>
      </c>
      <c r="F7835" s="32" t="s">
        <v>32012</v>
      </c>
      <c r="G7835" s="32" t="s">
        <v>25649</v>
      </c>
      <c r="H7835" s="34">
        <v>37946</v>
      </c>
      <c r="I7835" s="34">
        <v>38597</v>
      </c>
      <c r="J7835" s="35">
        <v>1</v>
      </c>
      <c r="K7835" s="32" t="s">
        <v>32938</v>
      </c>
      <c r="L7835" s="32" t="s">
        <v>168</v>
      </c>
      <c r="M7835" s="32" t="s">
        <v>903</v>
      </c>
      <c r="N7835" s="32" t="s">
        <v>32939</v>
      </c>
      <c r="O7835" s="32" t="s">
        <v>168</v>
      </c>
      <c r="P7835" s="32" t="s">
        <v>168</v>
      </c>
      <c r="Q7835" s="23"/>
      <c r="R7835" s="23"/>
      <c r="S7835" s="23"/>
      <c r="T7835" s="23"/>
      <c r="U7835" s="34">
        <v>37956</v>
      </c>
      <c r="V7835" s="34">
        <v>38730</v>
      </c>
    </row>
    <row r="7836" spans="1:22" ht="15" customHeight="1" x14ac:dyDescent="0.3">
      <c r="A7836" s="24" t="s">
        <v>32940</v>
      </c>
      <c r="B7836" s="24">
        <f t="shared" si="81"/>
        <v>7835</v>
      </c>
      <c r="C7836" s="24">
        <v>50102</v>
      </c>
      <c r="D7836" s="24" t="s">
        <v>32941</v>
      </c>
      <c r="E7836" s="24">
        <v>2</v>
      </c>
      <c r="F7836" s="24" t="s">
        <v>32012</v>
      </c>
      <c r="G7836" s="24" t="s">
        <v>25649</v>
      </c>
      <c r="H7836" s="27">
        <v>37946</v>
      </c>
      <c r="I7836" s="27">
        <v>38226</v>
      </c>
      <c r="J7836" s="28">
        <v>1</v>
      </c>
      <c r="K7836" s="24" t="s">
        <v>32942</v>
      </c>
      <c r="L7836" s="24" t="s">
        <v>168</v>
      </c>
      <c r="M7836" s="24" t="s">
        <v>903</v>
      </c>
      <c r="N7836" s="24" t="s">
        <v>32939</v>
      </c>
      <c r="O7836" s="24" t="s">
        <v>168</v>
      </c>
      <c r="P7836" s="24" t="s">
        <v>168</v>
      </c>
      <c r="Q7836" s="23"/>
      <c r="R7836" s="23"/>
      <c r="S7836" s="23"/>
      <c r="T7836" s="23"/>
      <c r="U7836" s="27">
        <v>37956</v>
      </c>
      <c r="V7836" s="27">
        <v>38327</v>
      </c>
    </row>
    <row r="7837" spans="1:22" ht="15" customHeight="1" x14ac:dyDescent="0.3">
      <c r="A7837" s="32" t="s">
        <v>32943</v>
      </c>
      <c r="B7837" s="24">
        <f t="shared" si="81"/>
        <v>7836</v>
      </c>
      <c r="C7837" s="32">
        <v>50103</v>
      </c>
      <c r="D7837" s="32" t="s">
        <v>32944</v>
      </c>
      <c r="E7837" s="32">
        <v>2</v>
      </c>
      <c r="F7837" s="32" t="s">
        <v>32012</v>
      </c>
      <c r="G7837" s="32" t="s">
        <v>25649</v>
      </c>
      <c r="H7837" s="34">
        <v>38023</v>
      </c>
      <c r="I7837" s="34">
        <v>38303</v>
      </c>
      <c r="J7837" s="35">
        <v>1</v>
      </c>
      <c r="K7837" s="32" t="s">
        <v>32945</v>
      </c>
      <c r="L7837" s="32" t="s">
        <v>168</v>
      </c>
      <c r="M7837" s="32" t="s">
        <v>903</v>
      </c>
      <c r="N7837" s="32" t="s">
        <v>32939</v>
      </c>
      <c r="O7837" s="32" t="s">
        <v>168</v>
      </c>
      <c r="P7837" s="32" t="s">
        <v>168</v>
      </c>
      <c r="Q7837" s="23"/>
      <c r="R7837" s="23"/>
      <c r="S7837" s="23"/>
      <c r="T7837" s="23"/>
      <c r="U7837" s="34">
        <v>37956</v>
      </c>
      <c r="V7837" s="34">
        <v>38730</v>
      </c>
    </row>
    <row r="7838" spans="1:22" ht="15" customHeight="1" x14ac:dyDescent="0.3">
      <c r="A7838" s="24" t="s">
        <v>32946</v>
      </c>
      <c r="B7838" s="24">
        <f t="shared" si="81"/>
        <v>7837</v>
      </c>
      <c r="C7838" s="24">
        <v>50104</v>
      </c>
      <c r="D7838" s="24" t="s">
        <v>32947</v>
      </c>
      <c r="E7838" s="24">
        <v>3</v>
      </c>
      <c r="F7838" s="24" t="s">
        <v>32012</v>
      </c>
      <c r="G7838" s="24" t="s">
        <v>25649</v>
      </c>
      <c r="H7838" s="27">
        <v>38023</v>
      </c>
      <c r="I7838" s="27">
        <v>38303</v>
      </c>
      <c r="J7838" s="28">
        <v>1</v>
      </c>
      <c r="K7838" s="24" t="s">
        <v>168</v>
      </c>
      <c r="L7838" s="24" t="s">
        <v>168</v>
      </c>
      <c r="M7838" s="24" t="s">
        <v>168</v>
      </c>
      <c r="N7838" s="24" t="s">
        <v>168</v>
      </c>
      <c r="O7838" s="24" t="s">
        <v>168</v>
      </c>
      <c r="P7838" s="24" t="s">
        <v>168</v>
      </c>
      <c r="Q7838" s="23"/>
      <c r="R7838" s="23"/>
      <c r="S7838" s="23"/>
      <c r="T7838" s="23"/>
      <c r="U7838" s="27">
        <v>37956</v>
      </c>
      <c r="V7838" s="27">
        <v>38327</v>
      </c>
    </row>
    <row r="7839" spans="1:22" ht="15" customHeight="1" x14ac:dyDescent="0.3">
      <c r="A7839" s="24" t="s">
        <v>32948</v>
      </c>
      <c r="B7839" s="24">
        <f t="shared" si="81"/>
        <v>7838</v>
      </c>
      <c r="C7839" s="24">
        <v>50105</v>
      </c>
      <c r="D7839" s="24" t="s">
        <v>32949</v>
      </c>
      <c r="E7839" s="24">
        <v>3</v>
      </c>
      <c r="F7839" s="24" t="s">
        <v>32012</v>
      </c>
      <c r="G7839" s="24" t="s">
        <v>25649</v>
      </c>
      <c r="H7839" s="27">
        <v>38023</v>
      </c>
      <c r="I7839" s="27">
        <v>38303</v>
      </c>
      <c r="J7839" s="28">
        <v>1</v>
      </c>
      <c r="K7839" s="24" t="s">
        <v>168</v>
      </c>
      <c r="L7839" s="24" t="s">
        <v>168</v>
      </c>
      <c r="M7839" s="24" t="s">
        <v>168</v>
      </c>
      <c r="N7839" s="24" t="s">
        <v>168</v>
      </c>
      <c r="O7839" s="24" t="s">
        <v>168</v>
      </c>
      <c r="P7839" s="24" t="s">
        <v>168</v>
      </c>
      <c r="Q7839" s="23"/>
      <c r="R7839" s="23"/>
      <c r="S7839" s="23"/>
      <c r="T7839" s="23"/>
      <c r="U7839" s="27">
        <v>37956</v>
      </c>
      <c r="V7839" s="27">
        <v>38327</v>
      </c>
    </row>
    <row r="7840" spans="1:22" ht="15" customHeight="1" x14ac:dyDescent="0.3">
      <c r="A7840" s="32" t="s">
        <v>32950</v>
      </c>
      <c r="B7840" s="24">
        <f t="shared" si="81"/>
        <v>7839</v>
      </c>
      <c r="C7840" s="32">
        <v>50106</v>
      </c>
      <c r="D7840" s="32" t="s">
        <v>32951</v>
      </c>
      <c r="E7840" s="32">
        <v>2</v>
      </c>
      <c r="F7840" s="32" t="s">
        <v>32012</v>
      </c>
      <c r="G7840" s="32" t="s">
        <v>25649</v>
      </c>
      <c r="H7840" s="34">
        <v>38023</v>
      </c>
      <c r="I7840" s="34">
        <v>38303</v>
      </c>
      <c r="J7840" s="35">
        <v>1</v>
      </c>
      <c r="K7840" s="32" t="s">
        <v>32952</v>
      </c>
      <c r="L7840" s="32" t="s">
        <v>168</v>
      </c>
      <c r="M7840" s="32" t="s">
        <v>903</v>
      </c>
      <c r="N7840" s="32" t="s">
        <v>32939</v>
      </c>
      <c r="O7840" s="32" t="s">
        <v>168</v>
      </c>
      <c r="P7840" s="32" t="s">
        <v>168</v>
      </c>
      <c r="Q7840" s="23"/>
      <c r="R7840" s="23"/>
      <c r="S7840" s="23"/>
      <c r="T7840" s="23"/>
      <c r="U7840" s="34">
        <v>37956</v>
      </c>
      <c r="V7840" s="34">
        <v>38420</v>
      </c>
    </row>
    <row r="7841" spans="1:22" ht="15" customHeight="1" x14ac:dyDescent="0.3">
      <c r="A7841" s="24" t="s">
        <v>32953</v>
      </c>
      <c r="B7841" s="24">
        <f t="shared" si="81"/>
        <v>7840</v>
      </c>
      <c r="C7841" s="24">
        <v>50107</v>
      </c>
      <c r="D7841" s="24" t="s">
        <v>32954</v>
      </c>
      <c r="E7841" s="24">
        <v>3</v>
      </c>
      <c r="F7841" s="24" t="s">
        <v>32012</v>
      </c>
      <c r="G7841" s="24" t="s">
        <v>25649</v>
      </c>
      <c r="H7841" s="27">
        <v>38023</v>
      </c>
      <c r="I7841" s="27">
        <v>38303</v>
      </c>
      <c r="J7841" s="28">
        <v>1</v>
      </c>
      <c r="K7841" s="24" t="s">
        <v>168</v>
      </c>
      <c r="L7841" s="24" t="s">
        <v>168</v>
      </c>
      <c r="M7841" s="24" t="s">
        <v>168</v>
      </c>
      <c r="N7841" s="24" t="s">
        <v>168</v>
      </c>
      <c r="O7841" s="24" t="s">
        <v>168</v>
      </c>
      <c r="P7841" s="24" t="s">
        <v>168</v>
      </c>
      <c r="Q7841" s="23"/>
      <c r="R7841" s="23"/>
      <c r="S7841" s="23"/>
      <c r="T7841" s="23"/>
      <c r="U7841" s="27">
        <v>37956</v>
      </c>
      <c r="V7841" s="27">
        <v>38327</v>
      </c>
    </row>
    <row r="7842" spans="1:22" ht="15" customHeight="1" x14ac:dyDescent="0.3">
      <c r="A7842" s="24" t="s">
        <v>32955</v>
      </c>
      <c r="B7842" s="24">
        <f t="shared" si="81"/>
        <v>7841</v>
      </c>
      <c r="C7842" s="24">
        <v>50108</v>
      </c>
      <c r="D7842" s="24" t="s">
        <v>32956</v>
      </c>
      <c r="E7842" s="24">
        <v>3</v>
      </c>
      <c r="F7842" s="24" t="s">
        <v>32012</v>
      </c>
      <c r="G7842" s="24" t="s">
        <v>25649</v>
      </c>
      <c r="H7842" s="27">
        <v>38023</v>
      </c>
      <c r="I7842" s="27">
        <v>38303</v>
      </c>
      <c r="J7842" s="28">
        <v>1</v>
      </c>
      <c r="K7842" s="24" t="s">
        <v>168</v>
      </c>
      <c r="L7842" s="24" t="s">
        <v>168</v>
      </c>
      <c r="M7842" s="24" t="s">
        <v>168</v>
      </c>
      <c r="N7842" s="24" t="s">
        <v>168</v>
      </c>
      <c r="O7842" s="24" t="s">
        <v>168</v>
      </c>
      <c r="P7842" s="24" t="s">
        <v>168</v>
      </c>
      <c r="Q7842" s="23"/>
      <c r="R7842" s="23"/>
      <c r="S7842" s="23"/>
      <c r="T7842" s="23"/>
      <c r="U7842" s="27">
        <v>37956</v>
      </c>
      <c r="V7842" s="27">
        <v>38327</v>
      </c>
    </row>
    <row r="7843" spans="1:22" ht="15" customHeight="1" x14ac:dyDescent="0.3">
      <c r="A7843" s="24" t="s">
        <v>32957</v>
      </c>
      <c r="B7843" s="24">
        <f t="shared" si="81"/>
        <v>7842</v>
      </c>
      <c r="C7843" s="24">
        <v>50115</v>
      </c>
      <c r="D7843" s="24" t="s">
        <v>32958</v>
      </c>
      <c r="E7843" s="24">
        <v>2</v>
      </c>
      <c r="F7843" s="24" t="s">
        <v>32012</v>
      </c>
      <c r="G7843" s="24" t="s">
        <v>25649</v>
      </c>
      <c r="H7843" s="27">
        <v>37946</v>
      </c>
      <c r="I7843" s="27">
        <v>38303</v>
      </c>
      <c r="J7843" s="28">
        <v>1</v>
      </c>
      <c r="K7843" s="24" t="s">
        <v>32959</v>
      </c>
      <c r="L7843" s="24" t="s">
        <v>168</v>
      </c>
      <c r="M7843" s="24" t="s">
        <v>903</v>
      </c>
      <c r="N7843" s="24" t="s">
        <v>32939</v>
      </c>
      <c r="O7843" s="24" t="s">
        <v>168</v>
      </c>
      <c r="P7843" s="24" t="s">
        <v>168</v>
      </c>
      <c r="Q7843" s="23"/>
      <c r="R7843" s="23"/>
      <c r="S7843" s="23"/>
      <c r="T7843" s="23"/>
      <c r="U7843" s="27">
        <v>37956</v>
      </c>
      <c r="V7843" s="27">
        <v>38327</v>
      </c>
    </row>
    <row r="7844" spans="1:22" ht="15" customHeight="1" x14ac:dyDescent="0.3">
      <c r="A7844" s="24" t="s">
        <v>32960</v>
      </c>
      <c r="B7844" s="24">
        <f t="shared" si="81"/>
        <v>7843</v>
      </c>
      <c r="C7844" s="24">
        <v>50116</v>
      </c>
      <c r="D7844" s="24" t="s">
        <v>32961</v>
      </c>
      <c r="E7844" s="24">
        <v>2</v>
      </c>
      <c r="F7844" s="24" t="s">
        <v>32012</v>
      </c>
      <c r="G7844" s="24" t="s">
        <v>22618</v>
      </c>
      <c r="H7844" s="27">
        <v>38226</v>
      </c>
      <c r="I7844" s="27">
        <v>38597</v>
      </c>
      <c r="J7844" s="28">
        <v>1</v>
      </c>
      <c r="K7844" s="24" t="s">
        <v>32962</v>
      </c>
      <c r="L7844" s="24" t="s">
        <v>168</v>
      </c>
      <c r="M7844" s="24" t="s">
        <v>903</v>
      </c>
      <c r="N7844" s="24" t="s">
        <v>32939</v>
      </c>
      <c r="O7844" s="24" t="s">
        <v>168</v>
      </c>
      <c r="P7844" s="24" t="s">
        <v>168</v>
      </c>
      <c r="Q7844" s="23"/>
      <c r="R7844" s="23"/>
      <c r="S7844" s="23"/>
      <c r="T7844" s="23"/>
      <c r="U7844" s="27">
        <v>37956</v>
      </c>
      <c r="V7844" s="27">
        <v>38730</v>
      </c>
    </row>
    <row r="7845" spans="1:22" ht="15" customHeight="1" x14ac:dyDescent="0.3">
      <c r="A7845" s="32" t="s">
        <v>32963</v>
      </c>
      <c r="B7845" s="24">
        <f t="shared" si="81"/>
        <v>7844</v>
      </c>
      <c r="C7845" s="32">
        <v>50109</v>
      </c>
      <c r="D7845" s="32" t="s">
        <v>32964</v>
      </c>
      <c r="E7845" s="32">
        <v>1</v>
      </c>
      <c r="F7845" s="32" t="s">
        <v>32012</v>
      </c>
      <c r="G7845" s="32" t="s">
        <v>18315</v>
      </c>
      <c r="H7845" s="34">
        <v>37946</v>
      </c>
      <c r="I7845" s="34">
        <v>38527</v>
      </c>
      <c r="J7845" s="35">
        <v>1</v>
      </c>
      <c r="K7845" s="32" t="s">
        <v>32965</v>
      </c>
      <c r="L7845" s="32" t="s">
        <v>168</v>
      </c>
      <c r="M7845" s="32" t="s">
        <v>30371</v>
      </c>
      <c r="N7845" s="32" t="s">
        <v>32966</v>
      </c>
      <c r="O7845" s="32" t="s">
        <v>168</v>
      </c>
      <c r="P7845" s="32" t="s">
        <v>168</v>
      </c>
      <c r="Q7845" s="23"/>
      <c r="R7845" s="23"/>
      <c r="S7845" s="23"/>
      <c r="T7845" s="23"/>
      <c r="U7845" s="34">
        <v>37956</v>
      </c>
      <c r="V7845" s="34">
        <v>38730</v>
      </c>
    </row>
    <row r="7846" spans="1:22" ht="15" customHeight="1" x14ac:dyDescent="0.3">
      <c r="A7846" s="24" t="s">
        <v>32967</v>
      </c>
      <c r="B7846" s="24">
        <f t="shared" si="81"/>
        <v>7845</v>
      </c>
      <c r="C7846" s="24">
        <v>50110</v>
      </c>
      <c r="D7846" s="24" t="s">
        <v>32968</v>
      </c>
      <c r="E7846" s="24">
        <v>2</v>
      </c>
      <c r="F7846" s="24" t="s">
        <v>32012</v>
      </c>
      <c r="G7846" s="24" t="s">
        <v>18315</v>
      </c>
      <c r="H7846" s="27">
        <v>37946</v>
      </c>
      <c r="I7846" s="27">
        <v>38100</v>
      </c>
      <c r="J7846" s="28">
        <v>1</v>
      </c>
      <c r="K7846" s="24" t="s">
        <v>32969</v>
      </c>
      <c r="L7846" s="24" t="s">
        <v>168</v>
      </c>
      <c r="M7846" s="24" t="s">
        <v>30371</v>
      </c>
      <c r="N7846" s="24" t="s">
        <v>32966</v>
      </c>
      <c r="O7846" s="24" t="s">
        <v>168</v>
      </c>
      <c r="P7846" s="24" t="s">
        <v>168</v>
      </c>
      <c r="Q7846" s="23"/>
      <c r="R7846" s="23"/>
      <c r="S7846" s="23"/>
      <c r="T7846" s="23"/>
      <c r="U7846" s="27">
        <v>37956</v>
      </c>
      <c r="V7846" s="27">
        <v>38730</v>
      </c>
    </row>
    <row r="7847" spans="1:22" ht="15" customHeight="1" x14ac:dyDescent="0.3">
      <c r="A7847" s="24" t="s">
        <v>32970</v>
      </c>
      <c r="B7847" s="24">
        <f t="shared" si="81"/>
        <v>7846</v>
      </c>
      <c r="C7847" s="24">
        <v>50111</v>
      </c>
      <c r="D7847" s="24" t="s">
        <v>32971</v>
      </c>
      <c r="E7847" s="24">
        <v>2</v>
      </c>
      <c r="F7847" s="24" t="s">
        <v>32012</v>
      </c>
      <c r="G7847" s="24" t="s">
        <v>18315</v>
      </c>
      <c r="H7847" s="27">
        <v>37946</v>
      </c>
      <c r="I7847" s="27">
        <v>38100</v>
      </c>
      <c r="J7847" s="28">
        <v>1</v>
      </c>
      <c r="K7847" s="24" t="s">
        <v>32972</v>
      </c>
      <c r="L7847" s="24" t="s">
        <v>168</v>
      </c>
      <c r="M7847" s="24" t="s">
        <v>30371</v>
      </c>
      <c r="N7847" s="24" t="s">
        <v>32966</v>
      </c>
      <c r="O7847" s="24" t="s">
        <v>168</v>
      </c>
      <c r="P7847" s="24" t="s">
        <v>168</v>
      </c>
      <c r="Q7847" s="23"/>
      <c r="R7847" s="23"/>
      <c r="S7847" s="23"/>
      <c r="T7847" s="23"/>
      <c r="U7847" s="27">
        <v>37956</v>
      </c>
      <c r="V7847" s="27">
        <v>38730</v>
      </c>
    </row>
    <row r="7848" spans="1:22" ht="15" customHeight="1" x14ac:dyDescent="0.3">
      <c r="A7848" s="24" t="s">
        <v>32973</v>
      </c>
      <c r="B7848" s="24">
        <f t="shared" ref="B7848:B7911" si="82">B7847+1</f>
        <v>7847</v>
      </c>
      <c r="C7848" s="24">
        <v>50112</v>
      </c>
      <c r="D7848" s="24" t="s">
        <v>32974</v>
      </c>
      <c r="E7848" s="24">
        <v>2</v>
      </c>
      <c r="F7848" s="24" t="s">
        <v>32012</v>
      </c>
      <c r="G7848" s="24" t="s">
        <v>18315</v>
      </c>
      <c r="H7848" s="27">
        <v>38100</v>
      </c>
      <c r="I7848" s="27">
        <v>38303</v>
      </c>
      <c r="J7848" s="28">
        <v>1</v>
      </c>
      <c r="K7848" s="24" t="s">
        <v>32975</v>
      </c>
      <c r="L7848" s="24" t="s">
        <v>168</v>
      </c>
      <c r="M7848" s="24" t="s">
        <v>30371</v>
      </c>
      <c r="N7848" s="24" t="s">
        <v>32966</v>
      </c>
      <c r="O7848" s="24" t="s">
        <v>168</v>
      </c>
      <c r="P7848" s="24" t="s">
        <v>168</v>
      </c>
      <c r="Q7848" s="23"/>
      <c r="R7848" s="23"/>
      <c r="S7848" s="23"/>
      <c r="T7848" s="23"/>
      <c r="U7848" s="27">
        <v>37956</v>
      </c>
      <c r="V7848" s="27">
        <v>38730</v>
      </c>
    </row>
    <row r="7849" spans="1:22" ht="15" customHeight="1" x14ac:dyDescent="0.3">
      <c r="A7849" s="24" t="s">
        <v>32976</v>
      </c>
      <c r="B7849" s="24">
        <f t="shared" si="82"/>
        <v>7848</v>
      </c>
      <c r="C7849" s="24">
        <v>50113</v>
      </c>
      <c r="D7849" s="24" t="s">
        <v>32977</v>
      </c>
      <c r="E7849" s="24">
        <v>2</v>
      </c>
      <c r="F7849" s="24" t="s">
        <v>32012</v>
      </c>
      <c r="G7849" s="24" t="s">
        <v>22618</v>
      </c>
      <c r="H7849" s="27">
        <v>38163</v>
      </c>
      <c r="I7849" s="27">
        <v>38527</v>
      </c>
      <c r="J7849" s="28">
        <v>1</v>
      </c>
      <c r="K7849" s="24" t="s">
        <v>168</v>
      </c>
      <c r="L7849" s="24" t="s">
        <v>168</v>
      </c>
      <c r="M7849" s="24" t="s">
        <v>168</v>
      </c>
      <c r="N7849" s="24" t="s">
        <v>168</v>
      </c>
      <c r="O7849" s="24" t="s">
        <v>168</v>
      </c>
      <c r="P7849" s="24" t="s">
        <v>168</v>
      </c>
      <c r="Q7849" s="23"/>
      <c r="R7849" s="23"/>
      <c r="S7849" s="24" t="s">
        <v>32978</v>
      </c>
      <c r="T7849" s="23"/>
      <c r="U7849" s="27">
        <v>37956</v>
      </c>
      <c r="V7849" s="27">
        <v>39794</v>
      </c>
    </row>
    <row r="7850" spans="1:22" ht="15" customHeight="1" x14ac:dyDescent="0.3">
      <c r="A7850" s="24" t="s">
        <v>32979</v>
      </c>
      <c r="B7850" s="24">
        <f t="shared" si="82"/>
        <v>7849</v>
      </c>
      <c r="C7850" s="24">
        <v>50114</v>
      </c>
      <c r="D7850" s="24" t="s">
        <v>32980</v>
      </c>
      <c r="E7850" s="24">
        <v>2</v>
      </c>
      <c r="F7850" s="24" t="s">
        <v>32012</v>
      </c>
      <c r="G7850" s="24" t="s">
        <v>22618</v>
      </c>
      <c r="H7850" s="27">
        <v>38527</v>
      </c>
      <c r="I7850" s="27">
        <v>38527</v>
      </c>
      <c r="J7850" s="28">
        <v>1</v>
      </c>
      <c r="K7850" s="24" t="s">
        <v>168</v>
      </c>
      <c r="L7850" s="24" t="s">
        <v>168</v>
      </c>
      <c r="M7850" s="24" t="s">
        <v>168</v>
      </c>
      <c r="N7850" s="24" t="s">
        <v>168</v>
      </c>
      <c r="O7850" s="24" t="s">
        <v>168</v>
      </c>
      <c r="P7850" s="24" t="s">
        <v>168</v>
      </c>
      <c r="Q7850" s="23"/>
      <c r="R7850" s="23"/>
      <c r="S7850" s="24" t="s">
        <v>32978</v>
      </c>
      <c r="T7850" s="23"/>
      <c r="U7850" s="27">
        <v>37956</v>
      </c>
      <c r="V7850" s="27">
        <v>38730</v>
      </c>
    </row>
    <row r="7851" spans="1:22" ht="15" customHeight="1" x14ac:dyDescent="0.3">
      <c r="A7851" s="24" t="s">
        <v>32981</v>
      </c>
      <c r="B7851" s="24">
        <f t="shared" si="82"/>
        <v>7850</v>
      </c>
      <c r="C7851" s="24">
        <v>12008</v>
      </c>
      <c r="D7851" s="24" t="s">
        <v>32982</v>
      </c>
      <c r="E7851" s="24">
        <v>1</v>
      </c>
      <c r="F7851" s="24" t="s">
        <v>32012</v>
      </c>
      <c r="G7851" s="24" t="s">
        <v>32983</v>
      </c>
      <c r="H7851" s="27">
        <v>37963</v>
      </c>
      <c r="I7851" s="27">
        <v>38265</v>
      </c>
      <c r="J7851" s="28">
        <v>1</v>
      </c>
      <c r="K7851" s="24" t="s">
        <v>32984</v>
      </c>
      <c r="L7851" s="24" t="s">
        <v>168</v>
      </c>
      <c r="M7851" s="24" t="s">
        <v>903</v>
      </c>
      <c r="N7851" s="24" t="s">
        <v>32985</v>
      </c>
      <c r="O7851" s="24" t="s">
        <v>168</v>
      </c>
      <c r="P7851" s="24" t="s">
        <v>32986</v>
      </c>
      <c r="Q7851" s="23"/>
      <c r="R7851" s="23"/>
      <c r="S7851" s="23"/>
      <c r="T7851" s="23"/>
      <c r="U7851" s="27">
        <v>38049</v>
      </c>
      <c r="V7851" s="27">
        <v>40130</v>
      </c>
    </row>
    <row r="7852" spans="1:22" ht="15" customHeight="1" x14ac:dyDescent="0.3">
      <c r="A7852" s="32" t="s">
        <v>32987</v>
      </c>
      <c r="B7852" s="24">
        <f t="shared" si="82"/>
        <v>7851</v>
      </c>
      <c r="C7852" s="32">
        <v>31046</v>
      </c>
      <c r="D7852" s="32" t="s">
        <v>32988</v>
      </c>
      <c r="E7852" s="32">
        <v>1</v>
      </c>
      <c r="F7852" s="32" t="s">
        <v>32012</v>
      </c>
      <c r="G7852" s="32" t="s">
        <v>32989</v>
      </c>
      <c r="H7852" s="34">
        <v>37998</v>
      </c>
      <c r="I7852" s="34">
        <v>38597</v>
      </c>
      <c r="J7852" s="35">
        <v>1</v>
      </c>
      <c r="K7852" s="32" t="s">
        <v>32990</v>
      </c>
      <c r="L7852" s="32" t="s">
        <v>168</v>
      </c>
      <c r="M7852" s="32" t="s">
        <v>7271</v>
      </c>
      <c r="N7852" s="32" t="s">
        <v>29725</v>
      </c>
      <c r="O7852" s="32" t="s">
        <v>168</v>
      </c>
      <c r="P7852" s="32" t="s">
        <v>168</v>
      </c>
      <c r="Q7852" s="23"/>
      <c r="R7852" s="23"/>
      <c r="S7852" s="23"/>
      <c r="T7852" s="23"/>
      <c r="U7852" s="34">
        <v>37694</v>
      </c>
      <c r="V7852" s="34">
        <v>38176</v>
      </c>
    </row>
    <row r="7853" spans="1:22" ht="15" customHeight="1" x14ac:dyDescent="0.3">
      <c r="A7853" s="24" t="s">
        <v>168</v>
      </c>
      <c r="B7853" s="24">
        <f t="shared" si="82"/>
        <v>7852</v>
      </c>
      <c r="C7853" s="24">
        <v>31047</v>
      </c>
      <c r="D7853" s="24" t="s">
        <v>32991</v>
      </c>
      <c r="E7853" s="24">
        <v>2</v>
      </c>
      <c r="F7853" s="24" t="s">
        <v>32012</v>
      </c>
      <c r="G7853" s="24" t="s">
        <v>3361</v>
      </c>
      <c r="H7853" s="27">
        <v>37998</v>
      </c>
      <c r="I7853" s="27">
        <v>38274</v>
      </c>
      <c r="J7853" s="28">
        <v>1</v>
      </c>
      <c r="K7853" s="24" t="s">
        <v>32990</v>
      </c>
      <c r="L7853" s="24" t="s">
        <v>168</v>
      </c>
      <c r="M7853" s="24" t="s">
        <v>7271</v>
      </c>
      <c r="N7853" s="24" t="s">
        <v>29725</v>
      </c>
      <c r="O7853" s="24" t="s">
        <v>168</v>
      </c>
      <c r="P7853" s="24">
        <v>22.100999999999999</v>
      </c>
      <c r="Q7853" s="23"/>
      <c r="R7853" s="23"/>
      <c r="S7853" s="24" t="s">
        <v>31823</v>
      </c>
      <c r="T7853" s="23"/>
      <c r="U7853" s="27">
        <v>38013</v>
      </c>
      <c r="V7853" s="27">
        <v>38146</v>
      </c>
    </row>
    <row r="7854" spans="1:22" ht="15" customHeight="1" x14ac:dyDescent="0.3">
      <c r="A7854" s="24" t="s">
        <v>168</v>
      </c>
      <c r="B7854" s="24">
        <f t="shared" si="82"/>
        <v>7853</v>
      </c>
      <c r="C7854" s="24">
        <v>32071</v>
      </c>
      <c r="D7854" s="24" t="s">
        <v>32992</v>
      </c>
      <c r="E7854" s="24">
        <v>2</v>
      </c>
      <c r="F7854" s="24" t="s">
        <v>32012</v>
      </c>
      <c r="G7854" s="24" t="s">
        <v>3390</v>
      </c>
      <c r="H7854" s="27">
        <v>37998</v>
      </c>
      <c r="I7854" s="27">
        <v>38337</v>
      </c>
      <c r="J7854" s="28">
        <v>1</v>
      </c>
      <c r="K7854" s="24" t="s">
        <v>32990</v>
      </c>
      <c r="L7854" s="24" t="s">
        <v>168</v>
      </c>
      <c r="M7854" s="24" t="s">
        <v>7271</v>
      </c>
      <c r="N7854" s="24" t="s">
        <v>11624</v>
      </c>
      <c r="O7854" s="24" t="s">
        <v>168</v>
      </c>
      <c r="P7854" s="24">
        <v>23.902999999999999</v>
      </c>
      <c r="Q7854" s="23"/>
      <c r="R7854" s="23"/>
      <c r="S7854" s="23"/>
      <c r="T7854" s="23"/>
      <c r="U7854" s="27">
        <v>38127</v>
      </c>
      <c r="V7854" s="27">
        <v>38327</v>
      </c>
    </row>
    <row r="7855" spans="1:22" ht="15" customHeight="1" x14ac:dyDescent="0.3">
      <c r="A7855" s="24" t="s">
        <v>168</v>
      </c>
      <c r="B7855" s="24">
        <f t="shared" si="82"/>
        <v>7854</v>
      </c>
      <c r="C7855" s="24">
        <v>32072</v>
      </c>
      <c r="D7855" s="24" t="s">
        <v>32993</v>
      </c>
      <c r="E7855" s="24">
        <v>2</v>
      </c>
      <c r="F7855" s="24" t="s">
        <v>32012</v>
      </c>
      <c r="G7855" s="24" t="s">
        <v>3390</v>
      </c>
      <c r="H7855" s="27">
        <v>38110</v>
      </c>
      <c r="I7855" s="27">
        <v>38337</v>
      </c>
      <c r="J7855" s="28">
        <v>1</v>
      </c>
      <c r="K7855" s="24" t="s">
        <v>32990</v>
      </c>
      <c r="L7855" s="24" t="s">
        <v>168</v>
      </c>
      <c r="M7855" s="24" t="s">
        <v>7271</v>
      </c>
      <c r="N7855" s="24" t="s">
        <v>11624</v>
      </c>
      <c r="O7855" s="24" t="s">
        <v>168</v>
      </c>
      <c r="P7855" s="24" t="s">
        <v>168</v>
      </c>
      <c r="Q7855" s="23"/>
      <c r="R7855" s="23"/>
      <c r="S7855" s="24" t="s">
        <v>31823</v>
      </c>
      <c r="T7855" s="23"/>
      <c r="U7855" s="27">
        <v>38127</v>
      </c>
      <c r="V7855" s="27">
        <v>38420</v>
      </c>
    </row>
    <row r="7856" spans="1:22" ht="15" customHeight="1" x14ac:dyDescent="0.3">
      <c r="A7856" s="24" t="s">
        <v>168</v>
      </c>
      <c r="B7856" s="24">
        <f t="shared" si="82"/>
        <v>7855</v>
      </c>
      <c r="C7856" s="24">
        <v>11053</v>
      </c>
      <c r="D7856" s="24" t="s">
        <v>32994</v>
      </c>
      <c r="E7856" s="24">
        <v>2</v>
      </c>
      <c r="F7856" s="24" t="s">
        <v>32012</v>
      </c>
      <c r="G7856" s="24" t="s">
        <v>32256</v>
      </c>
      <c r="H7856" s="27">
        <v>38355</v>
      </c>
      <c r="I7856" s="27">
        <v>38520</v>
      </c>
      <c r="J7856" s="28">
        <v>1</v>
      </c>
      <c r="K7856" s="24" t="s">
        <v>32990</v>
      </c>
      <c r="L7856" s="24" t="s">
        <v>168</v>
      </c>
      <c r="M7856" s="24" t="s">
        <v>7271</v>
      </c>
      <c r="N7856" s="24" t="s">
        <v>168</v>
      </c>
      <c r="O7856" s="24" t="s">
        <v>168</v>
      </c>
      <c r="P7856" s="24" t="s">
        <v>32995</v>
      </c>
      <c r="Q7856" s="23"/>
      <c r="R7856" s="23"/>
      <c r="S7856" s="23"/>
      <c r="T7856" s="23"/>
      <c r="U7856" s="27">
        <v>38462</v>
      </c>
      <c r="V7856" s="27">
        <v>38505</v>
      </c>
    </row>
    <row r="7857" spans="1:22" ht="15" customHeight="1" x14ac:dyDescent="0.3">
      <c r="A7857" s="24" t="s">
        <v>168</v>
      </c>
      <c r="B7857" s="24">
        <f t="shared" si="82"/>
        <v>7856</v>
      </c>
      <c r="C7857" s="24">
        <v>52137</v>
      </c>
      <c r="D7857" s="24" t="s">
        <v>32996</v>
      </c>
      <c r="E7857" s="24">
        <v>2</v>
      </c>
      <c r="F7857" s="24" t="s">
        <v>32012</v>
      </c>
      <c r="G7857" s="24" t="s">
        <v>18315</v>
      </c>
      <c r="H7857" s="27">
        <v>38597</v>
      </c>
      <c r="I7857" s="27">
        <v>38597</v>
      </c>
      <c r="J7857" s="28">
        <v>1</v>
      </c>
      <c r="K7857" s="24" t="s">
        <v>32990</v>
      </c>
      <c r="L7857" s="24" t="s">
        <v>168</v>
      </c>
      <c r="M7857" s="24" t="s">
        <v>7271</v>
      </c>
      <c r="N7857" s="24" t="s">
        <v>168</v>
      </c>
      <c r="O7857" s="24" t="s">
        <v>168</v>
      </c>
      <c r="P7857" s="24" t="s">
        <v>168</v>
      </c>
      <c r="Q7857" s="23"/>
      <c r="R7857" s="23"/>
      <c r="S7857" s="24" t="s">
        <v>32997</v>
      </c>
      <c r="T7857" s="23"/>
      <c r="U7857" s="27">
        <v>38014</v>
      </c>
      <c r="V7857" s="27">
        <v>38463</v>
      </c>
    </row>
    <row r="7858" spans="1:22" ht="15" customHeight="1" x14ac:dyDescent="0.3">
      <c r="A7858" s="24" t="s">
        <v>168</v>
      </c>
      <c r="B7858" s="24">
        <f t="shared" si="82"/>
        <v>7857</v>
      </c>
      <c r="C7858" s="24">
        <v>13017</v>
      </c>
      <c r="D7858" s="24" t="s">
        <v>32998</v>
      </c>
      <c r="E7858" s="24">
        <v>2</v>
      </c>
      <c r="F7858" s="24" t="s">
        <v>32012</v>
      </c>
      <c r="G7858" s="24" t="s">
        <v>32284</v>
      </c>
      <c r="H7858" s="27">
        <v>38274</v>
      </c>
      <c r="I7858" s="27">
        <v>38274</v>
      </c>
      <c r="J7858" s="28">
        <v>1</v>
      </c>
      <c r="K7858" s="24" t="s">
        <v>32990</v>
      </c>
      <c r="L7858" s="24" t="s">
        <v>168</v>
      </c>
      <c r="M7858" s="24" t="s">
        <v>7271</v>
      </c>
      <c r="N7858" s="24" t="s">
        <v>168</v>
      </c>
      <c r="O7858" s="24" t="s">
        <v>168</v>
      </c>
      <c r="P7858" s="24" t="s">
        <v>168</v>
      </c>
      <c r="Q7858" s="23"/>
      <c r="R7858" s="23"/>
      <c r="S7858" s="24" t="s">
        <v>32382</v>
      </c>
      <c r="T7858" s="23"/>
      <c r="U7858" s="27">
        <v>38280</v>
      </c>
      <c r="V7858" s="27">
        <v>38281</v>
      </c>
    </row>
    <row r="7859" spans="1:22" ht="15" customHeight="1" x14ac:dyDescent="0.3">
      <c r="A7859" s="24" t="s">
        <v>32999</v>
      </c>
      <c r="B7859" s="24">
        <f t="shared" si="82"/>
        <v>7858</v>
      </c>
      <c r="C7859" s="24">
        <v>13024</v>
      </c>
      <c r="D7859" s="24" t="s">
        <v>33000</v>
      </c>
      <c r="E7859" s="24">
        <v>1</v>
      </c>
      <c r="F7859" s="24" t="s">
        <v>32012</v>
      </c>
      <c r="G7859" s="24" t="s">
        <v>32284</v>
      </c>
      <c r="H7859" s="27">
        <v>38310</v>
      </c>
      <c r="I7859" s="27">
        <v>38329</v>
      </c>
      <c r="J7859" s="28">
        <v>1</v>
      </c>
      <c r="K7859" s="24" t="s">
        <v>33001</v>
      </c>
      <c r="L7859" s="24" t="s">
        <v>168</v>
      </c>
      <c r="M7859" s="24" t="s">
        <v>30371</v>
      </c>
      <c r="N7859" s="24" t="s">
        <v>29557</v>
      </c>
      <c r="O7859" s="24" t="s">
        <v>33002</v>
      </c>
      <c r="P7859" s="24" t="s">
        <v>33003</v>
      </c>
      <c r="Q7859" s="23"/>
      <c r="R7859" s="23"/>
      <c r="S7859" s="23"/>
      <c r="T7859" s="23"/>
      <c r="U7859" s="27">
        <v>38413</v>
      </c>
      <c r="V7859" s="27">
        <v>38420</v>
      </c>
    </row>
    <row r="7860" spans="1:22" ht="15" customHeight="1" x14ac:dyDescent="0.3">
      <c r="A7860" s="32" t="s">
        <v>33004</v>
      </c>
      <c r="B7860" s="24">
        <f t="shared" si="82"/>
        <v>7859</v>
      </c>
      <c r="C7860" s="32">
        <v>50553</v>
      </c>
      <c r="D7860" s="32" t="s">
        <v>33005</v>
      </c>
      <c r="E7860" s="32">
        <v>1</v>
      </c>
      <c r="F7860" s="32" t="s">
        <v>32012</v>
      </c>
      <c r="G7860" s="32" t="s">
        <v>25649</v>
      </c>
      <c r="H7860" s="34">
        <v>38163</v>
      </c>
      <c r="I7860" s="34">
        <v>38737</v>
      </c>
      <c r="J7860" s="35">
        <v>1</v>
      </c>
      <c r="K7860" s="32" t="s">
        <v>33006</v>
      </c>
      <c r="L7860" s="32" t="s">
        <v>168</v>
      </c>
      <c r="M7860" s="32" t="s">
        <v>14421</v>
      </c>
      <c r="N7860" s="32" t="s">
        <v>168</v>
      </c>
      <c r="O7860" s="32" t="s">
        <v>168</v>
      </c>
      <c r="P7860" s="32" t="s">
        <v>168</v>
      </c>
      <c r="Q7860" s="23"/>
      <c r="R7860" s="23"/>
      <c r="S7860" s="23"/>
      <c r="T7860" s="23"/>
      <c r="U7860" s="34">
        <v>38275</v>
      </c>
      <c r="V7860" s="34">
        <v>38730</v>
      </c>
    </row>
    <row r="7861" spans="1:22" ht="15" customHeight="1" x14ac:dyDescent="0.3">
      <c r="A7861" s="24" t="s">
        <v>33007</v>
      </c>
      <c r="B7861" s="24">
        <f t="shared" si="82"/>
        <v>7860</v>
      </c>
      <c r="C7861" s="24">
        <v>50544</v>
      </c>
      <c r="D7861" s="24" t="s">
        <v>33008</v>
      </c>
      <c r="E7861" s="24">
        <v>2</v>
      </c>
      <c r="F7861" s="24" t="s">
        <v>32012</v>
      </c>
      <c r="G7861" s="24" t="s">
        <v>25649</v>
      </c>
      <c r="H7861" s="27">
        <v>38163</v>
      </c>
      <c r="I7861" s="27">
        <v>38226</v>
      </c>
      <c r="J7861" s="28">
        <v>1</v>
      </c>
      <c r="K7861" s="24" t="s">
        <v>33009</v>
      </c>
      <c r="L7861" s="24" t="s">
        <v>168</v>
      </c>
      <c r="M7861" s="24" t="s">
        <v>14421</v>
      </c>
      <c r="N7861" s="24" t="s">
        <v>168</v>
      </c>
      <c r="O7861" s="24" t="s">
        <v>33010</v>
      </c>
      <c r="P7861" s="24">
        <v>43.901000000000003</v>
      </c>
      <c r="Q7861" s="23"/>
      <c r="R7861" s="23"/>
      <c r="S7861" s="23"/>
      <c r="T7861" s="23"/>
      <c r="U7861" s="27">
        <v>38168</v>
      </c>
      <c r="V7861" s="27">
        <v>38436</v>
      </c>
    </row>
    <row r="7862" spans="1:22" ht="15" customHeight="1" x14ac:dyDescent="0.3">
      <c r="A7862" s="24" t="s">
        <v>33011</v>
      </c>
      <c r="B7862" s="24">
        <f t="shared" si="82"/>
        <v>7861</v>
      </c>
      <c r="C7862" s="24">
        <v>50554</v>
      </c>
      <c r="D7862" s="24" t="s">
        <v>33012</v>
      </c>
      <c r="E7862" s="24">
        <v>2</v>
      </c>
      <c r="F7862" s="24" t="s">
        <v>32012</v>
      </c>
      <c r="G7862" s="24" t="s">
        <v>25649</v>
      </c>
      <c r="H7862" s="27">
        <v>38226</v>
      </c>
      <c r="I7862" s="27">
        <v>38450</v>
      </c>
      <c r="J7862" s="28">
        <v>1</v>
      </c>
      <c r="K7862" s="24" t="s">
        <v>168</v>
      </c>
      <c r="L7862" s="24" t="s">
        <v>168</v>
      </c>
      <c r="M7862" s="24" t="s">
        <v>1312</v>
      </c>
      <c r="N7862" s="24" t="s">
        <v>33013</v>
      </c>
      <c r="O7862" s="24" t="s">
        <v>168</v>
      </c>
      <c r="P7862" s="24">
        <v>43.317999999999998</v>
      </c>
      <c r="Q7862" s="23"/>
      <c r="R7862" s="23"/>
      <c r="S7862" s="23"/>
      <c r="T7862" s="23"/>
      <c r="U7862" s="27">
        <v>38275</v>
      </c>
      <c r="V7862" s="27">
        <v>38436</v>
      </c>
    </row>
    <row r="7863" spans="1:22" ht="15" customHeight="1" x14ac:dyDescent="0.3">
      <c r="A7863" s="24" t="s">
        <v>33014</v>
      </c>
      <c r="B7863" s="24">
        <f t="shared" si="82"/>
        <v>7862</v>
      </c>
      <c r="C7863" s="24">
        <v>50555</v>
      </c>
      <c r="D7863" s="24" t="s">
        <v>33015</v>
      </c>
      <c r="E7863" s="24">
        <v>2</v>
      </c>
      <c r="F7863" s="24" t="s">
        <v>32012</v>
      </c>
      <c r="G7863" s="24" t="s">
        <v>25649</v>
      </c>
      <c r="H7863" s="27">
        <v>38226</v>
      </c>
      <c r="I7863" s="27">
        <v>38450</v>
      </c>
      <c r="J7863" s="28">
        <v>1</v>
      </c>
      <c r="K7863" s="24" t="s">
        <v>168</v>
      </c>
      <c r="L7863" s="24" t="s">
        <v>168</v>
      </c>
      <c r="M7863" s="24" t="s">
        <v>168</v>
      </c>
      <c r="N7863" s="24" t="s">
        <v>168</v>
      </c>
      <c r="O7863" s="24" t="s">
        <v>168</v>
      </c>
      <c r="P7863" s="24">
        <v>44.317999999999998</v>
      </c>
      <c r="Q7863" s="23"/>
      <c r="R7863" s="23"/>
      <c r="S7863" s="23"/>
      <c r="T7863" s="23"/>
      <c r="U7863" s="27">
        <v>38275</v>
      </c>
      <c r="V7863" s="27">
        <v>38730</v>
      </c>
    </row>
    <row r="7864" spans="1:22" ht="15" customHeight="1" x14ac:dyDescent="0.3">
      <c r="A7864" s="24" t="s">
        <v>33016</v>
      </c>
      <c r="B7864" s="24">
        <f t="shared" si="82"/>
        <v>7863</v>
      </c>
      <c r="C7864" s="24">
        <v>50556</v>
      </c>
      <c r="D7864" s="24" t="s">
        <v>33017</v>
      </c>
      <c r="E7864" s="24">
        <v>2</v>
      </c>
      <c r="F7864" s="24" t="s">
        <v>32012</v>
      </c>
      <c r="G7864" s="24" t="s">
        <v>25649</v>
      </c>
      <c r="H7864" s="27">
        <v>38226</v>
      </c>
      <c r="I7864" s="27">
        <v>38737</v>
      </c>
      <c r="J7864" s="28">
        <v>1</v>
      </c>
      <c r="K7864" s="24" t="s">
        <v>168</v>
      </c>
      <c r="L7864" s="24" t="s">
        <v>168</v>
      </c>
      <c r="M7864" s="24" t="s">
        <v>168</v>
      </c>
      <c r="N7864" s="24" t="s">
        <v>168</v>
      </c>
      <c r="O7864" s="24" t="s">
        <v>33018</v>
      </c>
      <c r="P7864" s="24" t="s">
        <v>168</v>
      </c>
      <c r="Q7864" s="23"/>
      <c r="R7864" s="23"/>
      <c r="S7864" s="23"/>
      <c r="T7864" s="23"/>
      <c r="U7864" s="27">
        <v>38275</v>
      </c>
      <c r="V7864" s="27">
        <v>39794</v>
      </c>
    </row>
    <row r="7865" spans="1:22" ht="15" customHeight="1" x14ac:dyDescent="0.3">
      <c r="A7865" s="32" t="s">
        <v>33019</v>
      </c>
      <c r="B7865" s="24">
        <f t="shared" si="82"/>
        <v>7864</v>
      </c>
      <c r="C7865" s="32">
        <v>50559</v>
      </c>
      <c r="D7865" s="32" t="s">
        <v>33020</v>
      </c>
      <c r="E7865" s="32">
        <v>1</v>
      </c>
      <c r="F7865" s="32" t="s">
        <v>32012</v>
      </c>
      <c r="G7865" s="32" t="s">
        <v>27161</v>
      </c>
      <c r="H7865" s="34">
        <v>37928</v>
      </c>
      <c r="I7865" s="34">
        <v>38588</v>
      </c>
      <c r="J7865" s="35">
        <v>1</v>
      </c>
      <c r="K7865" s="32" t="s">
        <v>33021</v>
      </c>
      <c r="L7865" s="32" t="s">
        <v>168</v>
      </c>
      <c r="M7865" s="32" t="s">
        <v>1312</v>
      </c>
      <c r="N7865" s="32" t="s">
        <v>31663</v>
      </c>
      <c r="O7865" s="32" t="s">
        <v>33022</v>
      </c>
      <c r="P7865" s="32" t="s">
        <v>168</v>
      </c>
      <c r="Q7865" s="23"/>
      <c r="R7865" s="23"/>
      <c r="S7865" s="23"/>
      <c r="T7865" s="23"/>
      <c r="U7865" s="34">
        <v>38462</v>
      </c>
      <c r="V7865" s="34">
        <v>38730</v>
      </c>
    </row>
    <row r="7866" spans="1:22" ht="15" customHeight="1" x14ac:dyDescent="0.3">
      <c r="A7866" s="24" t="s">
        <v>33023</v>
      </c>
      <c r="B7866" s="24">
        <f t="shared" si="82"/>
        <v>7865</v>
      </c>
      <c r="C7866" s="24">
        <v>50560</v>
      </c>
      <c r="D7866" s="24" t="s">
        <v>33024</v>
      </c>
      <c r="E7866" s="24">
        <v>2</v>
      </c>
      <c r="F7866" s="24" t="s">
        <v>32012</v>
      </c>
      <c r="G7866" s="24" t="s">
        <v>27161</v>
      </c>
      <c r="H7866" s="27">
        <v>37928</v>
      </c>
      <c r="I7866" s="27">
        <v>38588</v>
      </c>
      <c r="J7866" s="28">
        <v>1</v>
      </c>
      <c r="K7866" s="24" t="s">
        <v>33025</v>
      </c>
      <c r="L7866" s="24" t="s">
        <v>168</v>
      </c>
      <c r="M7866" s="24" t="s">
        <v>1312</v>
      </c>
      <c r="N7866" s="24" t="s">
        <v>31663</v>
      </c>
      <c r="O7866" s="24" t="s">
        <v>33026</v>
      </c>
      <c r="P7866" s="24">
        <v>43.128999999999998</v>
      </c>
      <c r="Q7866" s="23"/>
      <c r="R7866" s="23"/>
      <c r="S7866" s="23"/>
      <c r="T7866" s="23"/>
      <c r="U7866" s="27">
        <v>38462</v>
      </c>
      <c r="V7866" s="27">
        <v>38730</v>
      </c>
    </row>
    <row r="7867" spans="1:22" ht="15" customHeight="1" x14ac:dyDescent="0.3">
      <c r="A7867" s="24" t="s">
        <v>33027</v>
      </c>
      <c r="B7867" s="24">
        <f t="shared" si="82"/>
        <v>7866</v>
      </c>
      <c r="C7867" s="24">
        <v>50561</v>
      </c>
      <c r="D7867" s="24" t="s">
        <v>33028</v>
      </c>
      <c r="E7867" s="24">
        <v>2</v>
      </c>
      <c r="F7867" s="24" t="s">
        <v>32012</v>
      </c>
      <c r="G7867" s="24" t="s">
        <v>27161</v>
      </c>
      <c r="H7867" s="27">
        <v>37928</v>
      </c>
      <c r="I7867" s="27">
        <v>38588</v>
      </c>
      <c r="J7867" s="28">
        <v>1</v>
      </c>
      <c r="K7867" s="24" t="s">
        <v>33029</v>
      </c>
      <c r="L7867" s="24" t="s">
        <v>168</v>
      </c>
      <c r="M7867" s="24" t="s">
        <v>1312</v>
      </c>
      <c r="N7867" s="24" t="s">
        <v>31663</v>
      </c>
      <c r="O7867" s="24" t="s">
        <v>33030</v>
      </c>
      <c r="P7867" s="24" t="s">
        <v>168</v>
      </c>
      <c r="Q7867" s="23"/>
      <c r="R7867" s="23"/>
      <c r="S7867" s="23"/>
      <c r="T7867" s="23"/>
      <c r="U7867" s="27">
        <v>38462</v>
      </c>
      <c r="V7867" s="27">
        <v>38730</v>
      </c>
    </row>
    <row r="7868" spans="1:22" ht="15" customHeight="1" x14ac:dyDescent="0.3">
      <c r="A7868" s="24" t="s">
        <v>33031</v>
      </c>
      <c r="B7868" s="24">
        <f t="shared" si="82"/>
        <v>7867</v>
      </c>
      <c r="C7868" s="24">
        <v>50562</v>
      </c>
      <c r="D7868" s="24" t="s">
        <v>33032</v>
      </c>
      <c r="E7868" s="24">
        <v>2</v>
      </c>
      <c r="F7868" s="24" t="s">
        <v>32012</v>
      </c>
      <c r="G7868" s="24" t="s">
        <v>27161</v>
      </c>
      <c r="H7868" s="27">
        <v>37928</v>
      </c>
      <c r="I7868" s="27">
        <v>38588</v>
      </c>
      <c r="J7868" s="28">
        <v>1</v>
      </c>
      <c r="K7868" s="24" t="s">
        <v>33033</v>
      </c>
      <c r="L7868" s="24" t="s">
        <v>168</v>
      </c>
      <c r="M7868" s="24" t="s">
        <v>1312</v>
      </c>
      <c r="N7868" s="24" t="s">
        <v>31663</v>
      </c>
      <c r="O7868" s="24" t="s">
        <v>33034</v>
      </c>
      <c r="P7868" s="24" t="s">
        <v>168</v>
      </c>
      <c r="Q7868" s="23"/>
      <c r="R7868" s="23"/>
      <c r="S7868" s="23"/>
      <c r="T7868" s="23"/>
      <c r="U7868" s="27">
        <v>38462</v>
      </c>
      <c r="V7868" s="27">
        <v>38730</v>
      </c>
    </row>
    <row r="7869" spans="1:22" ht="15" customHeight="1" x14ac:dyDescent="0.3">
      <c r="A7869" s="24" t="s">
        <v>168</v>
      </c>
      <c r="B7869" s="24">
        <f t="shared" si="82"/>
        <v>7868</v>
      </c>
      <c r="C7869" s="24">
        <v>33018</v>
      </c>
      <c r="D7869" s="24" t="s">
        <v>33035</v>
      </c>
      <c r="E7869" s="24">
        <v>1</v>
      </c>
      <c r="F7869" s="24" t="s">
        <v>32012</v>
      </c>
      <c r="G7869" s="24" t="s">
        <v>3405</v>
      </c>
      <c r="H7869" s="27">
        <v>37805</v>
      </c>
      <c r="I7869" s="27">
        <v>37981</v>
      </c>
      <c r="J7869" s="28">
        <v>1</v>
      </c>
      <c r="K7869" s="24" t="s">
        <v>33036</v>
      </c>
      <c r="L7869" s="24" t="s">
        <v>168</v>
      </c>
      <c r="M7869" s="24" t="s">
        <v>33037</v>
      </c>
      <c r="N7869" s="24" t="s">
        <v>33038</v>
      </c>
      <c r="O7869" s="24" t="s">
        <v>33039</v>
      </c>
      <c r="P7869" s="24">
        <v>33.817</v>
      </c>
      <c r="Q7869" s="23"/>
      <c r="R7869" s="23"/>
      <c r="S7869" s="23"/>
      <c r="T7869" s="23"/>
      <c r="U7869" s="27">
        <v>37827</v>
      </c>
      <c r="V7869" s="27">
        <v>40764</v>
      </c>
    </row>
    <row r="7870" spans="1:22" ht="15" customHeight="1" x14ac:dyDescent="0.3">
      <c r="A7870" s="24" t="s">
        <v>33040</v>
      </c>
      <c r="B7870" s="24">
        <f t="shared" si="82"/>
        <v>7869</v>
      </c>
      <c r="C7870" s="24">
        <v>33021</v>
      </c>
      <c r="D7870" s="24" t="s">
        <v>33041</v>
      </c>
      <c r="E7870" s="24">
        <v>1</v>
      </c>
      <c r="F7870" s="24" t="s">
        <v>32012</v>
      </c>
      <c r="G7870" s="24" t="s">
        <v>3405</v>
      </c>
      <c r="H7870" s="27">
        <v>38261</v>
      </c>
      <c r="I7870" s="27">
        <v>38439</v>
      </c>
      <c r="J7870" s="28">
        <v>1</v>
      </c>
      <c r="K7870" s="24" t="s">
        <v>33042</v>
      </c>
      <c r="L7870" s="24" t="s">
        <v>168</v>
      </c>
      <c r="M7870" s="24" t="s">
        <v>7271</v>
      </c>
      <c r="N7870" s="24" t="s">
        <v>28293</v>
      </c>
      <c r="O7870" s="24" t="s">
        <v>33043</v>
      </c>
      <c r="P7870" s="24">
        <v>33.978000000000002</v>
      </c>
      <c r="Q7870" s="23"/>
      <c r="R7870" s="23"/>
      <c r="S7870" s="23"/>
      <c r="T7870" s="23"/>
      <c r="U7870" s="27">
        <v>37827</v>
      </c>
      <c r="V7870" s="27">
        <v>40764</v>
      </c>
    </row>
    <row r="7871" spans="1:22" ht="15" customHeight="1" x14ac:dyDescent="0.3">
      <c r="A7871" s="24" t="s">
        <v>33044</v>
      </c>
      <c r="B7871" s="24">
        <f t="shared" si="82"/>
        <v>7870</v>
      </c>
      <c r="C7871" s="24">
        <v>60111</v>
      </c>
      <c r="D7871" s="24" t="s">
        <v>33045</v>
      </c>
      <c r="E7871" s="24">
        <v>1</v>
      </c>
      <c r="F7871" s="24" t="s">
        <v>32012</v>
      </c>
      <c r="G7871" s="24" t="s">
        <v>17656</v>
      </c>
      <c r="H7871" s="27">
        <v>38870</v>
      </c>
      <c r="I7871" s="27">
        <v>38870</v>
      </c>
      <c r="J7871" s="28">
        <v>1</v>
      </c>
      <c r="K7871" s="24" t="s">
        <v>168</v>
      </c>
      <c r="L7871" s="24" t="s">
        <v>168</v>
      </c>
      <c r="M7871" s="24" t="s">
        <v>168</v>
      </c>
      <c r="N7871" s="24" t="s">
        <v>168</v>
      </c>
      <c r="O7871" s="24" t="s">
        <v>33046</v>
      </c>
      <c r="P7871" s="24" t="s">
        <v>168</v>
      </c>
      <c r="Q7871" s="23"/>
      <c r="R7871" s="23"/>
      <c r="S7871" s="23"/>
      <c r="T7871" s="23"/>
      <c r="U7871" s="27">
        <v>38981</v>
      </c>
      <c r="V7871" s="27">
        <v>39574</v>
      </c>
    </row>
    <row r="7872" spans="1:22" ht="15" customHeight="1" x14ac:dyDescent="0.3">
      <c r="A7872" s="24" t="s">
        <v>33047</v>
      </c>
      <c r="B7872" s="24">
        <f t="shared" si="82"/>
        <v>7871</v>
      </c>
      <c r="C7872" s="24">
        <v>25019</v>
      </c>
      <c r="D7872" s="24" t="s">
        <v>33048</v>
      </c>
      <c r="E7872" s="24">
        <v>1</v>
      </c>
      <c r="F7872" s="24" t="s">
        <v>32012</v>
      </c>
      <c r="G7872" s="24" t="s">
        <v>32519</v>
      </c>
      <c r="H7872" s="27">
        <v>38870</v>
      </c>
      <c r="I7872" s="27">
        <v>39574</v>
      </c>
      <c r="J7872" s="28">
        <v>1</v>
      </c>
      <c r="K7872" s="24" t="s">
        <v>168</v>
      </c>
      <c r="L7872" s="24" t="s">
        <v>168</v>
      </c>
      <c r="M7872" s="24" t="s">
        <v>168</v>
      </c>
      <c r="N7872" s="24" t="s">
        <v>168</v>
      </c>
      <c r="O7872" s="24" t="s">
        <v>33049</v>
      </c>
      <c r="P7872" s="24" t="s">
        <v>33050</v>
      </c>
      <c r="Q7872" s="23"/>
      <c r="R7872" s="23"/>
      <c r="S7872" s="23"/>
      <c r="T7872" s="23"/>
      <c r="U7872" s="27">
        <v>38981</v>
      </c>
      <c r="V7872" s="27">
        <v>39574</v>
      </c>
    </row>
    <row r="7873" spans="1:22" ht="15" customHeight="1" x14ac:dyDescent="0.3">
      <c r="A7873" s="24" t="s">
        <v>33051</v>
      </c>
      <c r="B7873" s="24">
        <f t="shared" si="82"/>
        <v>7872</v>
      </c>
      <c r="C7873" s="24">
        <v>31029</v>
      </c>
      <c r="D7873" s="24" t="s">
        <v>33052</v>
      </c>
      <c r="E7873" s="24">
        <v>1</v>
      </c>
      <c r="F7873" s="24" t="s">
        <v>32012</v>
      </c>
      <c r="G7873" s="24" t="s">
        <v>3361</v>
      </c>
      <c r="H7873" s="27">
        <v>38246</v>
      </c>
      <c r="I7873" s="27">
        <v>38246</v>
      </c>
      <c r="J7873" s="28">
        <v>1</v>
      </c>
      <c r="K7873" s="24" t="s">
        <v>33053</v>
      </c>
      <c r="L7873" s="24" t="s">
        <v>168</v>
      </c>
      <c r="M7873" s="24" t="s">
        <v>168</v>
      </c>
      <c r="N7873" s="24" t="s">
        <v>168</v>
      </c>
      <c r="O7873" s="24" t="s">
        <v>33054</v>
      </c>
      <c r="P7873" s="24" t="s">
        <v>168</v>
      </c>
      <c r="Q7873" s="23"/>
      <c r="R7873" s="23"/>
      <c r="S7873" s="24" t="s">
        <v>31825</v>
      </c>
      <c r="T7873" s="23"/>
      <c r="U7873" s="27">
        <v>38280</v>
      </c>
      <c r="V7873" s="27">
        <v>40239</v>
      </c>
    </row>
    <row r="7874" spans="1:22" ht="15" customHeight="1" x14ac:dyDescent="0.3">
      <c r="A7874" s="24" t="s">
        <v>168</v>
      </c>
      <c r="B7874" s="24">
        <f t="shared" si="82"/>
        <v>7873</v>
      </c>
      <c r="C7874" s="24">
        <v>50563</v>
      </c>
      <c r="D7874" s="24" t="s">
        <v>33055</v>
      </c>
      <c r="E7874" s="24">
        <v>1</v>
      </c>
      <c r="F7874" s="24" t="s">
        <v>32012</v>
      </c>
      <c r="G7874" s="24" t="s">
        <v>27161</v>
      </c>
      <c r="H7874" s="27">
        <v>38589</v>
      </c>
      <c r="I7874" s="27">
        <v>38597</v>
      </c>
      <c r="J7874" s="28">
        <v>1</v>
      </c>
      <c r="K7874" s="24" t="s">
        <v>33056</v>
      </c>
      <c r="L7874" s="24" t="s">
        <v>168</v>
      </c>
      <c r="M7874" s="24" t="s">
        <v>30371</v>
      </c>
      <c r="N7874" s="24" t="s">
        <v>30880</v>
      </c>
      <c r="O7874" s="24" t="s">
        <v>33057</v>
      </c>
      <c r="P7874" s="24" t="s">
        <v>33058</v>
      </c>
      <c r="Q7874" s="23"/>
      <c r="R7874" s="23"/>
      <c r="S7874" s="24" t="s">
        <v>32997</v>
      </c>
      <c r="T7874" s="23"/>
      <c r="U7874" s="27">
        <v>38462</v>
      </c>
      <c r="V7874" s="27">
        <v>38463</v>
      </c>
    </row>
    <row r="7875" spans="1:22" ht="15" customHeight="1" x14ac:dyDescent="0.3">
      <c r="A7875" s="32" t="s">
        <v>168</v>
      </c>
      <c r="B7875" s="24">
        <f t="shared" si="82"/>
        <v>7874</v>
      </c>
      <c r="C7875" s="32">
        <v>50500</v>
      </c>
      <c r="D7875" s="32" t="s">
        <v>33059</v>
      </c>
      <c r="E7875" s="32">
        <v>1</v>
      </c>
      <c r="F7875" s="32" t="s">
        <v>32012</v>
      </c>
      <c r="G7875" s="32" t="s">
        <v>33060</v>
      </c>
      <c r="H7875" s="34">
        <v>37946</v>
      </c>
      <c r="I7875" s="34">
        <v>38036</v>
      </c>
      <c r="J7875" s="35">
        <v>1</v>
      </c>
      <c r="K7875" s="32" t="s">
        <v>33061</v>
      </c>
      <c r="L7875" s="32" t="s">
        <v>168</v>
      </c>
      <c r="M7875" s="32" t="s">
        <v>1312</v>
      </c>
      <c r="N7875" s="32" t="s">
        <v>33062</v>
      </c>
      <c r="O7875" s="32" t="s">
        <v>168</v>
      </c>
      <c r="P7875" s="32" t="s">
        <v>168</v>
      </c>
      <c r="Q7875" s="23"/>
      <c r="R7875" s="23"/>
      <c r="S7875" s="32" t="s">
        <v>33063</v>
      </c>
      <c r="T7875" s="23"/>
      <c r="U7875" s="34">
        <v>37665</v>
      </c>
      <c r="V7875" s="34">
        <v>40239</v>
      </c>
    </row>
    <row r="7876" spans="1:22" ht="15" customHeight="1" x14ac:dyDescent="0.3">
      <c r="A7876" s="24" t="s">
        <v>33064</v>
      </c>
      <c r="B7876" s="24">
        <f t="shared" si="82"/>
        <v>7875</v>
      </c>
      <c r="C7876" s="24">
        <v>50501</v>
      </c>
      <c r="D7876" s="24" t="s">
        <v>33065</v>
      </c>
      <c r="E7876" s="24">
        <v>2</v>
      </c>
      <c r="F7876" s="24" t="s">
        <v>32012</v>
      </c>
      <c r="G7876" s="24" t="s">
        <v>25649</v>
      </c>
      <c r="H7876" s="27">
        <v>37946</v>
      </c>
      <c r="I7876" s="27">
        <v>37946</v>
      </c>
      <c r="J7876" s="28">
        <v>1</v>
      </c>
      <c r="K7876" s="24" t="s">
        <v>33066</v>
      </c>
      <c r="L7876" s="24" t="s">
        <v>168</v>
      </c>
      <c r="M7876" s="24" t="s">
        <v>1312</v>
      </c>
      <c r="N7876" s="24" t="s">
        <v>33062</v>
      </c>
      <c r="O7876" s="24" t="s">
        <v>168</v>
      </c>
      <c r="P7876" s="24" t="s">
        <v>168</v>
      </c>
      <c r="Q7876" s="23"/>
      <c r="R7876" s="23"/>
      <c r="S7876" s="24" t="s">
        <v>33067</v>
      </c>
      <c r="T7876" s="23"/>
      <c r="U7876" s="27">
        <v>37665</v>
      </c>
      <c r="V7876" s="27">
        <v>40239</v>
      </c>
    </row>
    <row r="7877" spans="1:22" ht="15" customHeight="1" x14ac:dyDescent="0.3">
      <c r="A7877" s="24" t="s">
        <v>33068</v>
      </c>
      <c r="B7877" s="24">
        <f t="shared" si="82"/>
        <v>7876</v>
      </c>
      <c r="C7877" s="24">
        <v>50502</v>
      </c>
      <c r="D7877" s="24" t="s">
        <v>31821</v>
      </c>
      <c r="E7877" s="24">
        <v>2</v>
      </c>
      <c r="F7877" s="24" t="s">
        <v>32012</v>
      </c>
      <c r="G7877" s="24" t="s">
        <v>25649</v>
      </c>
      <c r="H7877" s="27">
        <v>37946</v>
      </c>
      <c r="I7877" s="27">
        <v>37946</v>
      </c>
      <c r="J7877" s="28">
        <v>1</v>
      </c>
      <c r="K7877" s="24" t="s">
        <v>33069</v>
      </c>
      <c r="L7877" s="24" t="s">
        <v>168</v>
      </c>
      <c r="M7877" s="24" t="s">
        <v>1312</v>
      </c>
      <c r="N7877" s="24" t="s">
        <v>33062</v>
      </c>
      <c r="O7877" s="24" t="s">
        <v>33070</v>
      </c>
      <c r="P7877" s="24" t="s">
        <v>168</v>
      </c>
      <c r="Q7877" s="23"/>
      <c r="R7877" s="23"/>
      <c r="S7877" s="24" t="s">
        <v>33067</v>
      </c>
      <c r="T7877" s="23"/>
      <c r="U7877" s="27">
        <v>37665</v>
      </c>
      <c r="V7877" s="27">
        <v>40239</v>
      </c>
    </row>
    <row r="7878" spans="1:22" ht="15" customHeight="1" x14ac:dyDescent="0.3">
      <c r="A7878" s="24" t="s">
        <v>33071</v>
      </c>
      <c r="B7878" s="24">
        <f t="shared" si="82"/>
        <v>7877</v>
      </c>
      <c r="C7878" s="24">
        <v>50503</v>
      </c>
      <c r="D7878" s="24" t="s">
        <v>33072</v>
      </c>
      <c r="E7878" s="24">
        <v>2</v>
      </c>
      <c r="F7878" s="24" t="s">
        <v>32012</v>
      </c>
      <c r="G7878" s="24" t="s">
        <v>25649</v>
      </c>
      <c r="H7878" s="27">
        <v>37946</v>
      </c>
      <c r="I7878" s="27">
        <v>37946</v>
      </c>
      <c r="J7878" s="28">
        <v>1</v>
      </c>
      <c r="K7878" s="24" t="s">
        <v>33073</v>
      </c>
      <c r="L7878" s="24" t="s">
        <v>168</v>
      </c>
      <c r="M7878" s="24" t="s">
        <v>1312</v>
      </c>
      <c r="N7878" s="24" t="s">
        <v>33062</v>
      </c>
      <c r="O7878" s="24" t="s">
        <v>33074</v>
      </c>
      <c r="P7878" s="24" t="s">
        <v>168</v>
      </c>
      <c r="Q7878" s="23"/>
      <c r="R7878" s="23"/>
      <c r="S7878" s="24" t="s">
        <v>33067</v>
      </c>
      <c r="T7878" s="23"/>
      <c r="U7878" s="27">
        <v>37665</v>
      </c>
      <c r="V7878" s="27">
        <v>40239</v>
      </c>
    </row>
    <row r="7879" spans="1:22" ht="15" customHeight="1" x14ac:dyDescent="0.3">
      <c r="A7879" s="24" t="s">
        <v>168</v>
      </c>
      <c r="B7879" s="24">
        <f t="shared" si="82"/>
        <v>7878</v>
      </c>
      <c r="C7879" s="24">
        <v>50504</v>
      </c>
      <c r="D7879" s="24" t="s">
        <v>33075</v>
      </c>
      <c r="E7879" s="24">
        <v>2</v>
      </c>
      <c r="F7879" s="24" t="s">
        <v>32012</v>
      </c>
      <c r="G7879" s="24" t="s">
        <v>25649</v>
      </c>
      <c r="H7879" s="27">
        <v>37946</v>
      </c>
      <c r="I7879" s="27">
        <v>37946</v>
      </c>
      <c r="J7879" s="28">
        <v>1</v>
      </c>
      <c r="K7879" s="24" t="s">
        <v>33076</v>
      </c>
      <c r="L7879" s="24" t="s">
        <v>168</v>
      </c>
      <c r="M7879" s="24" t="s">
        <v>1312</v>
      </c>
      <c r="N7879" s="24" t="s">
        <v>33062</v>
      </c>
      <c r="O7879" s="24" t="s">
        <v>33074</v>
      </c>
      <c r="P7879" s="24" t="s">
        <v>168</v>
      </c>
      <c r="Q7879" s="23"/>
      <c r="R7879" s="23"/>
      <c r="S7879" s="24" t="s">
        <v>33067</v>
      </c>
      <c r="T7879" s="23"/>
      <c r="U7879" s="27">
        <v>37665</v>
      </c>
      <c r="V7879" s="27">
        <v>40239</v>
      </c>
    </row>
    <row r="7880" spans="1:22" ht="15" customHeight="1" x14ac:dyDescent="0.3">
      <c r="A7880" s="24" t="s">
        <v>33077</v>
      </c>
      <c r="B7880" s="24">
        <f t="shared" si="82"/>
        <v>7879</v>
      </c>
      <c r="C7880" s="24">
        <v>50505</v>
      </c>
      <c r="D7880" s="24" t="s">
        <v>33078</v>
      </c>
      <c r="E7880" s="24">
        <v>2</v>
      </c>
      <c r="F7880" s="24" t="s">
        <v>32012</v>
      </c>
      <c r="G7880" s="24" t="s">
        <v>33060</v>
      </c>
      <c r="H7880" s="27">
        <v>37949</v>
      </c>
      <c r="I7880" s="27">
        <v>38036</v>
      </c>
      <c r="J7880" s="28">
        <v>1</v>
      </c>
      <c r="K7880" s="24" t="s">
        <v>33079</v>
      </c>
      <c r="L7880" s="24" t="s">
        <v>168</v>
      </c>
      <c r="M7880" s="24" t="s">
        <v>1312</v>
      </c>
      <c r="N7880" s="24" t="s">
        <v>33062</v>
      </c>
      <c r="O7880" s="24" t="s">
        <v>33070</v>
      </c>
      <c r="P7880" s="24" t="s">
        <v>168</v>
      </c>
      <c r="Q7880" s="23"/>
      <c r="R7880" s="23"/>
      <c r="S7880" s="24" t="s">
        <v>33063</v>
      </c>
      <c r="T7880" s="23"/>
      <c r="U7880" s="27">
        <v>37665</v>
      </c>
      <c r="V7880" s="27">
        <v>40239</v>
      </c>
    </row>
    <row r="7881" spans="1:22" ht="15" customHeight="1" x14ac:dyDescent="0.3">
      <c r="A7881" s="24" t="s">
        <v>168</v>
      </c>
      <c r="B7881" s="24">
        <f t="shared" si="82"/>
        <v>7880</v>
      </c>
      <c r="C7881" s="24">
        <v>50506</v>
      </c>
      <c r="D7881" s="24" t="s">
        <v>33080</v>
      </c>
      <c r="E7881" s="24">
        <v>2</v>
      </c>
      <c r="F7881" s="24" t="s">
        <v>32012</v>
      </c>
      <c r="G7881" s="24" t="s">
        <v>25649</v>
      </c>
      <c r="H7881" s="27">
        <v>37946</v>
      </c>
      <c r="I7881" s="27">
        <v>37946</v>
      </c>
      <c r="J7881" s="28">
        <v>1</v>
      </c>
      <c r="K7881" s="24" t="s">
        <v>33081</v>
      </c>
      <c r="L7881" s="24" t="s">
        <v>168</v>
      </c>
      <c r="M7881" s="24" t="s">
        <v>1312</v>
      </c>
      <c r="N7881" s="24" t="s">
        <v>33062</v>
      </c>
      <c r="O7881" s="24" t="s">
        <v>33074</v>
      </c>
      <c r="P7881" s="24" t="s">
        <v>168</v>
      </c>
      <c r="Q7881" s="23"/>
      <c r="R7881" s="23"/>
      <c r="S7881" s="24" t="s">
        <v>33082</v>
      </c>
      <c r="T7881" s="23"/>
      <c r="U7881" s="27">
        <v>37665</v>
      </c>
      <c r="V7881" s="27">
        <v>40239</v>
      </c>
    </row>
    <row r="7882" spans="1:22" ht="15" customHeight="1" x14ac:dyDescent="0.3">
      <c r="A7882" s="24" t="s">
        <v>168</v>
      </c>
      <c r="B7882" s="24">
        <f t="shared" si="82"/>
        <v>7881</v>
      </c>
      <c r="C7882" s="24">
        <v>2</v>
      </c>
      <c r="D7882" s="24" t="s">
        <v>33083</v>
      </c>
      <c r="E7882" s="24">
        <v>1</v>
      </c>
      <c r="F7882" s="24" t="s">
        <v>32012</v>
      </c>
      <c r="G7882" s="24" t="s">
        <v>4389</v>
      </c>
      <c r="H7882" s="27">
        <v>37986</v>
      </c>
      <c r="I7882" s="27">
        <v>37986</v>
      </c>
      <c r="J7882" s="28">
        <v>1</v>
      </c>
      <c r="K7882" s="24" t="s">
        <v>168</v>
      </c>
      <c r="L7882" s="24" t="s">
        <v>168</v>
      </c>
      <c r="M7882" s="24" t="s">
        <v>30803</v>
      </c>
      <c r="N7882" s="24" t="s">
        <v>33084</v>
      </c>
      <c r="O7882" s="24" t="s">
        <v>33085</v>
      </c>
      <c r="P7882" s="24" t="s">
        <v>168</v>
      </c>
      <c r="Q7882" s="23"/>
      <c r="R7882" s="23"/>
      <c r="S7882" s="24" t="s">
        <v>32136</v>
      </c>
      <c r="T7882" s="23"/>
      <c r="U7882" s="27">
        <v>37896</v>
      </c>
      <c r="V7882" s="27">
        <v>38176</v>
      </c>
    </row>
    <row r="7883" spans="1:22" ht="15" customHeight="1" x14ac:dyDescent="0.3">
      <c r="A7883" s="24" t="s">
        <v>168</v>
      </c>
      <c r="B7883" s="24">
        <f t="shared" si="82"/>
        <v>7882</v>
      </c>
      <c r="C7883" s="24">
        <v>0</v>
      </c>
      <c r="D7883" s="24" t="s">
        <v>33086</v>
      </c>
      <c r="E7883" s="24">
        <v>1</v>
      </c>
      <c r="F7883" s="24" t="s">
        <v>33087</v>
      </c>
      <c r="G7883" s="24" t="s">
        <v>32013</v>
      </c>
      <c r="H7883" s="27">
        <v>36528</v>
      </c>
      <c r="I7883" s="27">
        <v>36979</v>
      </c>
      <c r="J7883" s="28">
        <v>1</v>
      </c>
      <c r="K7883" s="24" t="s">
        <v>168</v>
      </c>
      <c r="L7883" s="24" t="s">
        <v>168</v>
      </c>
      <c r="M7883" s="24" t="s">
        <v>168</v>
      </c>
      <c r="N7883" s="24" t="s">
        <v>168</v>
      </c>
      <c r="O7883" s="24" t="s">
        <v>168</v>
      </c>
      <c r="P7883" s="24" t="s">
        <v>168</v>
      </c>
      <c r="Q7883" s="23"/>
      <c r="R7883" s="23"/>
      <c r="S7883" s="23"/>
      <c r="T7883" s="23"/>
      <c r="U7883" s="27">
        <v>39640</v>
      </c>
      <c r="V7883" s="27">
        <v>40218</v>
      </c>
    </row>
    <row r="7884" spans="1:22" ht="15" customHeight="1" x14ac:dyDescent="0.3">
      <c r="A7884" s="24" t="s">
        <v>33088</v>
      </c>
      <c r="B7884" s="24">
        <f t="shared" si="82"/>
        <v>7883</v>
      </c>
      <c r="C7884" s="24">
        <v>625</v>
      </c>
      <c r="D7884" s="24" t="s">
        <v>33089</v>
      </c>
      <c r="E7884" s="24">
        <v>1</v>
      </c>
      <c r="F7884" s="24" t="s">
        <v>33087</v>
      </c>
      <c r="G7884" s="24" t="s">
        <v>3438</v>
      </c>
      <c r="H7884" s="27">
        <v>36724</v>
      </c>
      <c r="I7884" s="27">
        <v>37344</v>
      </c>
      <c r="J7884" s="28">
        <v>1</v>
      </c>
      <c r="K7884" s="24" t="s">
        <v>168</v>
      </c>
      <c r="L7884" s="24" t="s">
        <v>168</v>
      </c>
      <c r="M7884" s="24" t="s">
        <v>30803</v>
      </c>
      <c r="N7884" s="24" t="s">
        <v>16517</v>
      </c>
      <c r="O7884" s="24" t="s">
        <v>168</v>
      </c>
      <c r="P7884" s="24" t="s">
        <v>168</v>
      </c>
      <c r="Q7884" s="23"/>
      <c r="R7884" s="23"/>
      <c r="S7884" s="23"/>
      <c r="T7884" s="23"/>
      <c r="U7884" s="27">
        <v>36616</v>
      </c>
      <c r="V7884" s="27">
        <v>37237</v>
      </c>
    </row>
    <row r="7885" spans="1:22" ht="15" customHeight="1" x14ac:dyDescent="0.3">
      <c r="A7885" s="24" t="s">
        <v>33090</v>
      </c>
      <c r="B7885" s="24">
        <f t="shared" si="82"/>
        <v>7884</v>
      </c>
      <c r="C7885" s="24">
        <v>2455</v>
      </c>
      <c r="D7885" s="24" t="s">
        <v>33091</v>
      </c>
      <c r="E7885" s="24">
        <v>1</v>
      </c>
      <c r="F7885" s="24" t="s">
        <v>33087</v>
      </c>
      <c r="G7885" s="24" t="s">
        <v>32177</v>
      </c>
      <c r="H7885" s="27">
        <v>36962</v>
      </c>
      <c r="I7885" s="27">
        <v>37246</v>
      </c>
      <c r="J7885" s="28">
        <v>1</v>
      </c>
      <c r="K7885" s="24" t="s">
        <v>33092</v>
      </c>
      <c r="L7885" s="24" t="s">
        <v>168</v>
      </c>
      <c r="M7885" s="24" t="s">
        <v>168</v>
      </c>
      <c r="N7885" s="24" t="s">
        <v>168</v>
      </c>
      <c r="O7885" s="24" t="s">
        <v>168</v>
      </c>
      <c r="P7885" s="24">
        <v>29.902999999999999</v>
      </c>
      <c r="Q7885" s="23"/>
      <c r="R7885" s="23"/>
      <c r="S7885" s="23"/>
      <c r="T7885" s="23"/>
      <c r="U7885" s="27">
        <v>36962</v>
      </c>
      <c r="V7885" s="27">
        <v>37237</v>
      </c>
    </row>
    <row r="7886" spans="1:22" ht="15" customHeight="1" x14ac:dyDescent="0.3">
      <c r="A7886" s="32" t="s">
        <v>33093</v>
      </c>
      <c r="B7886" s="24">
        <f t="shared" si="82"/>
        <v>7885</v>
      </c>
      <c r="C7886" s="32">
        <v>2476</v>
      </c>
      <c r="D7886" s="32" t="s">
        <v>33094</v>
      </c>
      <c r="E7886" s="32">
        <v>1</v>
      </c>
      <c r="F7886" s="32" t="s">
        <v>33087</v>
      </c>
      <c r="G7886" s="32" t="s">
        <v>25760</v>
      </c>
      <c r="H7886" s="34">
        <v>36983</v>
      </c>
      <c r="I7886" s="34">
        <v>39150</v>
      </c>
      <c r="J7886" s="35">
        <v>1</v>
      </c>
      <c r="K7886" s="32" t="s">
        <v>168</v>
      </c>
      <c r="L7886" s="32" t="s">
        <v>168</v>
      </c>
      <c r="M7886" s="32" t="s">
        <v>14421</v>
      </c>
      <c r="N7886" s="32" t="s">
        <v>33095</v>
      </c>
      <c r="O7886" s="32" t="s">
        <v>168</v>
      </c>
      <c r="P7886" s="32" t="s">
        <v>168</v>
      </c>
      <c r="Q7886" s="23"/>
      <c r="R7886" s="23"/>
      <c r="S7886" s="23"/>
      <c r="T7886" s="23"/>
      <c r="U7886" s="34">
        <v>36970</v>
      </c>
      <c r="V7886" s="34">
        <v>37235</v>
      </c>
    </row>
    <row r="7887" spans="1:22" ht="15" customHeight="1" x14ac:dyDescent="0.3">
      <c r="A7887" s="24" t="s">
        <v>33096</v>
      </c>
      <c r="B7887" s="24">
        <f t="shared" si="82"/>
        <v>7886</v>
      </c>
      <c r="C7887" s="24">
        <v>2477</v>
      </c>
      <c r="D7887" s="24" t="s">
        <v>33097</v>
      </c>
      <c r="E7887" s="24">
        <v>2</v>
      </c>
      <c r="F7887" s="24" t="s">
        <v>33087</v>
      </c>
      <c r="G7887" s="24" t="s">
        <v>3414</v>
      </c>
      <c r="H7887" s="27">
        <v>36986</v>
      </c>
      <c r="I7887" s="27">
        <v>37344</v>
      </c>
      <c r="J7887" s="28">
        <v>1</v>
      </c>
      <c r="K7887" s="24" t="s">
        <v>33098</v>
      </c>
      <c r="L7887" s="24" t="s">
        <v>168</v>
      </c>
      <c r="M7887" s="24" t="s">
        <v>14421</v>
      </c>
      <c r="N7887" s="24" t="s">
        <v>33099</v>
      </c>
      <c r="O7887" s="24" t="s">
        <v>168</v>
      </c>
      <c r="P7887" s="24" t="s">
        <v>168</v>
      </c>
      <c r="Q7887" s="23"/>
      <c r="R7887" s="23"/>
      <c r="S7887" s="23"/>
      <c r="T7887" s="23"/>
      <c r="U7887" s="27">
        <v>36970</v>
      </c>
      <c r="V7887" s="27">
        <v>37340</v>
      </c>
    </row>
    <row r="7888" spans="1:22" ht="15" customHeight="1" x14ac:dyDescent="0.3">
      <c r="A7888" s="24" t="s">
        <v>33100</v>
      </c>
      <c r="B7888" s="24">
        <f t="shared" si="82"/>
        <v>7887</v>
      </c>
      <c r="C7888" s="24">
        <v>2478</v>
      </c>
      <c r="D7888" s="24" t="s">
        <v>33101</v>
      </c>
      <c r="E7888" s="24">
        <v>2</v>
      </c>
      <c r="F7888" s="24" t="s">
        <v>33087</v>
      </c>
      <c r="G7888" s="24" t="s">
        <v>3467</v>
      </c>
      <c r="H7888" s="27">
        <v>36986</v>
      </c>
      <c r="I7888" s="27">
        <v>37344</v>
      </c>
      <c r="J7888" s="28">
        <v>1</v>
      </c>
      <c r="K7888" s="24" t="s">
        <v>168</v>
      </c>
      <c r="L7888" s="24" t="s">
        <v>168</v>
      </c>
      <c r="M7888" s="24" t="s">
        <v>14421</v>
      </c>
      <c r="N7888" s="24" t="s">
        <v>33095</v>
      </c>
      <c r="O7888" s="24" t="s">
        <v>168</v>
      </c>
      <c r="P7888" s="24" t="s">
        <v>168</v>
      </c>
      <c r="Q7888" s="23"/>
      <c r="R7888" s="23"/>
      <c r="S7888" s="23"/>
      <c r="T7888" s="23"/>
      <c r="U7888" s="27">
        <v>36970</v>
      </c>
      <c r="V7888" s="27">
        <v>37315</v>
      </c>
    </row>
    <row r="7889" spans="1:22" ht="15" customHeight="1" x14ac:dyDescent="0.3">
      <c r="A7889" s="24" t="s">
        <v>33102</v>
      </c>
      <c r="B7889" s="24">
        <f t="shared" si="82"/>
        <v>7888</v>
      </c>
      <c r="C7889" s="24">
        <v>2479</v>
      </c>
      <c r="D7889" s="24" t="s">
        <v>33103</v>
      </c>
      <c r="E7889" s="24">
        <v>2</v>
      </c>
      <c r="F7889" s="24" t="s">
        <v>33087</v>
      </c>
      <c r="G7889" s="24" t="s">
        <v>3438</v>
      </c>
      <c r="H7889" s="27">
        <v>36983</v>
      </c>
      <c r="I7889" s="27">
        <v>37344</v>
      </c>
      <c r="J7889" s="28">
        <v>1</v>
      </c>
      <c r="K7889" s="24" t="s">
        <v>33098</v>
      </c>
      <c r="L7889" s="24" t="s">
        <v>168</v>
      </c>
      <c r="M7889" s="24" t="s">
        <v>14421</v>
      </c>
      <c r="N7889" s="24" t="s">
        <v>33104</v>
      </c>
      <c r="O7889" s="24" t="s">
        <v>168</v>
      </c>
      <c r="P7889" s="24" t="s">
        <v>168</v>
      </c>
      <c r="Q7889" s="23"/>
      <c r="R7889" s="23"/>
      <c r="S7889" s="23"/>
      <c r="T7889" s="23"/>
      <c r="U7889" s="27">
        <v>36970</v>
      </c>
      <c r="V7889" s="27">
        <v>37316</v>
      </c>
    </row>
    <row r="7890" spans="1:22" ht="15" customHeight="1" x14ac:dyDescent="0.3">
      <c r="A7890" s="24" t="s">
        <v>33105</v>
      </c>
      <c r="B7890" s="24">
        <f t="shared" si="82"/>
        <v>7889</v>
      </c>
      <c r="C7890" s="24">
        <v>2480</v>
      </c>
      <c r="D7890" s="24" t="s">
        <v>33106</v>
      </c>
      <c r="E7890" s="24">
        <v>2</v>
      </c>
      <c r="F7890" s="24" t="s">
        <v>33087</v>
      </c>
      <c r="G7890" s="24" t="s">
        <v>3421</v>
      </c>
      <c r="H7890" s="27">
        <v>36990</v>
      </c>
      <c r="I7890" s="27">
        <v>37778</v>
      </c>
      <c r="J7890" s="28">
        <v>1</v>
      </c>
      <c r="K7890" s="24" t="s">
        <v>33098</v>
      </c>
      <c r="L7890" s="24" t="s">
        <v>168</v>
      </c>
      <c r="M7890" s="24" t="s">
        <v>14421</v>
      </c>
      <c r="N7890" s="24" t="s">
        <v>33107</v>
      </c>
      <c r="O7890" s="24" t="s">
        <v>168</v>
      </c>
      <c r="P7890" s="24" t="s">
        <v>168</v>
      </c>
      <c r="Q7890" s="23"/>
      <c r="R7890" s="23"/>
      <c r="S7890" s="23"/>
      <c r="T7890" s="23"/>
      <c r="U7890" s="27">
        <v>36970</v>
      </c>
      <c r="V7890" s="27">
        <v>37707</v>
      </c>
    </row>
    <row r="7891" spans="1:22" ht="15" customHeight="1" x14ac:dyDescent="0.3">
      <c r="A7891" s="24" t="s">
        <v>33108</v>
      </c>
      <c r="B7891" s="24">
        <f t="shared" si="82"/>
        <v>7890</v>
      </c>
      <c r="C7891" s="24">
        <v>25000</v>
      </c>
      <c r="D7891" s="24" t="s">
        <v>33109</v>
      </c>
      <c r="E7891" s="24">
        <v>2</v>
      </c>
      <c r="F7891" s="24" t="s">
        <v>33087</v>
      </c>
      <c r="G7891" s="24" t="s">
        <v>3561</v>
      </c>
      <c r="H7891" s="27">
        <v>37883</v>
      </c>
      <c r="I7891" s="27">
        <v>38982</v>
      </c>
      <c r="J7891" s="28">
        <v>1</v>
      </c>
      <c r="K7891" s="24" t="s">
        <v>168</v>
      </c>
      <c r="L7891" s="24" t="s">
        <v>168</v>
      </c>
      <c r="M7891" s="24" t="s">
        <v>14421</v>
      </c>
      <c r="N7891" s="24" t="s">
        <v>31451</v>
      </c>
      <c r="O7891" s="24" t="s">
        <v>168</v>
      </c>
      <c r="P7891" s="24" t="s">
        <v>32047</v>
      </c>
      <c r="Q7891" s="23"/>
      <c r="R7891" s="23"/>
      <c r="S7891" s="23"/>
      <c r="T7891" s="23"/>
      <c r="U7891" s="27">
        <v>38257</v>
      </c>
      <c r="V7891" s="27">
        <v>40345</v>
      </c>
    </row>
    <row r="7892" spans="1:22" ht="15" customHeight="1" x14ac:dyDescent="0.3">
      <c r="A7892" s="24" t="s">
        <v>33110</v>
      </c>
      <c r="B7892" s="24">
        <f t="shared" si="82"/>
        <v>7891</v>
      </c>
      <c r="C7892" s="24">
        <v>25012</v>
      </c>
      <c r="D7892" s="24" t="s">
        <v>33111</v>
      </c>
      <c r="E7892" s="24">
        <v>2</v>
      </c>
      <c r="F7892" s="24" t="s">
        <v>33087</v>
      </c>
      <c r="G7892" s="24" t="s">
        <v>3561</v>
      </c>
      <c r="H7892" s="27">
        <v>38786</v>
      </c>
      <c r="I7892" s="27">
        <v>39150</v>
      </c>
      <c r="J7892" s="28">
        <v>1</v>
      </c>
      <c r="K7892" s="24" t="s">
        <v>168</v>
      </c>
      <c r="L7892" s="24" t="s">
        <v>168</v>
      </c>
      <c r="M7892" s="24" t="s">
        <v>30762</v>
      </c>
      <c r="N7892" s="24" t="s">
        <v>31581</v>
      </c>
      <c r="O7892" s="24" t="s">
        <v>168</v>
      </c>
      <c r="P7892" s="24" t="s">
        <v>30165</v>
      </c>
      <c r="Q7892" s="23"/>
      <c r="R7892" s="23"/>
      <c r="S7892" s="23"/>
      <c r="T7892" s="23"/>
      <c r="U7892" s="27">
        <v>38797</v>
      </c>
      <c r="V7892" s="27">
        <v>40345</v>
      </c>
    </row>
    <row r="7893" spans="1:22" ht="15" customHeight="1" x14ac:dyDescent="0.3">
      <c r="A7893" s="32" t="s">
        <v>168</v>
      </c>
      <c r="B7893" s="24">
        <f t="shared" si="82"/>
        <v>7892</v>
      </c>
      <c r="C7893" s="32">
        <v>501216</v>
      </c>
      <c r="D7893" s="32" t="s">
        <v>33112</v>
      </c>
      <c r="E7893" s="32">
        <v>1</v>
      </c>
      <c r="F7893" s="32" t="s">
        <v>33087</v>
      </c>
      <c r="G7893" s="32" t="s">
        <v>4389</v>
      </c>
      <c r="H7893" s="34">
        <v>36752</v>
      </c>
      <c r="I7893" s="34">
        <v>37498</v>
      </c>
      <c r="J7893" s="35">
        <v>1</v>
      </c>
      <c r="K7893" s="32" t="s">
        <v>168</v>
      </c>
      <c r="L7893" s="32" t="s">
        <v>168</v>
      </c>
      <c r="M7893" s="32" t="s">
        <v>168</v>
      </c>
      <c r="N7893" s="32" t="s">
        <v>168</v>
      </c>
      <c r="O7893" s="32" t="s">
        <v>168</v>
      </c>
      <c r="P7893" s="32" t="s">
        <v>168</v>
      </c>
      <c r="Q7893" s="23"/>
      <c r="R7893" s="23"/>
      <c r="S7893" s="23"/>
      <c r="T7893" s="23"/>
      <c r="U7893" s="34">
        <v>36616</v>
      </c>
      <c r="V7893" s="34">
        <v>37175</v>
      </c>
    </row>
    <row r="7894" spans="1:22" ht="15" customHeight="1" x14ac:dyDescent="0.3">
      <c r="A7894" s="32" t="s">
        <v>33113</v>
      </c>
      <c r="B7894" s="24">
        <f t="shared" si="82"/>
        <v>7893</v>
      </c>
      <c r="C7894" s="32">
        <v>1471</v>
      </c>
      <c r="D7894" s="32" t="s">
        <v>33114</v>
      </c>
      <c r="E7894" s="32">
        <v>2</v>
      </c>
      <c r="F7894" s="32" t="s">
        <v>33087</v>
      </c>
      <c r="G7894" s="32" t="s">
        <v>3421</v>
      </c>
      <c r="H7894" s="34">
        <v>36752</v>
      </c>
      <c r="I7894" s="34">
        <v>37421</v>
      </c>
      <c r="J7894" s="35">
        <v>1</v>
      </c>
      <c r="K7894" s="32" t="s">
        <v>168</v>
      </c>
      <c r="L7894" s="32" t="s">
        <v>168</v>
      </c>
      <c r="M7894" s="32" t="s">
        <v>903</v>
      </c>
      <c r="N7894" s="32" t="s">
        <v>32023</v>
      </c>
      <c r="O7894" s="32" t="s">
        <v>168</v>
      </c>
      <c r="P7894" s="32" t="s">
        <v>168</v>
      </c>
      <c r="Q7894" s="23"/>
      <c r="R7894" s="23"/>
      <c r="S7894" s="23"/>
      <c r="T7894" s="23"/>
      <c r="U7894" s="34">
        <v>36642</v>
      </c>
      <c r="V7894" s="34">
        <v>37167</v>
      </c>
    </row>
    <row r="7895" spans="1:22" ht="15" customHeight="1" x14ac:dyDescent="0.3">
      <c r="A7895" s="24" t="s">
        <v>33115</v>
      </c>
      <c r="B7895" s="24">
        <f t="shared" si="82"/>
        <v>7894</v>
      </c>
      <c r="C7895" s="24">
        <v>1477</v>
      </c>
      <c r="D7895" s="24" t="s">
        <v>33116</v>
      </c>
      <c r="E7895" s="24">
        <v>3</v>
      </c>
      <c r="F7895" s="24" t="s">
        <v>33087</v>
      </c>
      <c r="G7895" s="24" t="s">
        <v>3421</v>
      </c>
      <c r="H7895" s="27">
        <v>36752</v>
      </c>
      <c r="I7895" s="27">
        <v>37323</v>
      </c>
      <c r="J7895" s="28">
        <v>1</v>
      </c>
      <c r="K7895" s="24" t="s">
        <v>168</v>
      </c>
      <c r="L7895" s="24" t="s">
        <v>168</v>
      </c>
      <c r="M7895" s="24" t="s">
        <v>903</v>
      </c>
      <c r="N7895" s="24" t="s">
        <v>32023</v>
      </c>
      <c r="O7895" s="24" t="s">
        <v>168</v>
      </c>
      <c r="P7895" s="24" t="s">
        <v>168</v>
      </c>
      <c r="Q7895" s="23"/>
      <c r="R7895" s="23"/>
      <c r="S7895" s="23"/>
      <c r="T7895" s="23"/>
      <c r="U7895" s="27">
        <v>36733</v>
      </c>
      <c r="V7895" s="27">
        <v>37428</v>
      </c>
    </row>
    <row r="7896" spans="1:22" ht="15" customHeight="1" x14ac:dyDescent="0.3">
      <c r="A7896" s="24" t="s">
        <v>33117</v>
      </c>
      <c r="B7896" s="24">
        <f t="shared" si="82"/>
        <v>7895</v>
      </c>
      <c r="C7896" s="24">
        <v>24002</v>
      </c>
      <c r="D7896" s="24" t="s">
        <v>33118</v>
      </c>
      <c r="E7896" s="24">
        <v>3</v>
      </c>
      <c r="F7896" s="24" t="s">
        <v>33087</v>
      </c>
      <c r="G7896" s="24" t="s">
        <v>3421</v>
      </c>
      <c r="H7896" s="27">
        <v>37057</v>
      </c>
      <c r="I7896" s="27">
        <v>37421</v>
      </c>
      <c r="J7896" s="28">
        <v>1</v>
      </c>
      <c r="K7896" s="24" t="s">
        <v>168</v>
      </c>
      <c r="L7896" s="24" t="s">
        <v>168</v>
      </c>
      <c r="M7896" s="24" t="s">
        <v>30371</v>
      </c>
      <c r="N7896" s="24" t="s">
        <v>32184</v>
      </c>
      <c r="O7896" s="24" t="s">
        <v>168</v>
      </c>
      <c r="P7896" s="24" t="s">
        <v>168</v>
      </c>
      <c r="Q7896" s="23"/>
      <c r="R7896" s="23"/>
      <c r="S7896" s="23"/>
      <c r="T7896" s="23"/>
      <c r="U7896" s="27">
        <v>37077</v>
      </c>
      <c r="V7896" s="27">
        <v>37428</v>
      </c>
    </row>
    <row r="7897" spans="1:22" ht="15" customHeight="1" x14ac:dyDescent="0.3">
      <c r="A7897" s="24" t="s">
        <v>33119</v>
      </c>
      <c r="B7897" s="24">
        <f t="shared" si="82"/>
        <v>7896</v>
      </c>
      <c r="C7897" s="24">
        <v>2469</v>
      </c>
      <c r="D7897" s="24" t="s">
        <v>33120</v>
      </c>
      <c r="E7897" s="24">
        <v>2</v>
      </c>
      <c r="F7897" s="24" t="s">
        <v>33087</v>
      </c>
      <c r="G7897" s="24" t="s">
        <v>3414</v>
      </c>
      <c r="H7897" s="27">
        <v>36966</v>
      </c>
      <c r="I7897" s="27">
        <v>37344</v>
      </c>
      <c r="J7897" s="28">
        <v>1</v>
      </c>
      <c r="K7897" s="24" t="s">
        <v>168</v>
      </c>
      <c r="L7897" s="24" t="s">
        <v>168</v>
      </c>
      <c r="M7897" s="24" t="s">
        <v>1572</v>
      </c>
      <c r="N7897" s="24" t="s">
        <v>33121</v>
      </c>
      <c r="O7897" s="24" t="s">
        <v>168</v>
      </c>
      <c r="P7897" s="24" t="s">
        <v>168</v>
      </c>
      <c r="Q7897" s="23"/>
      <c r="R7897" s="23"/>
      <c r="S7897" s="23"/>
      <c r="T7897" s="23"/>
      <c r="U7897" s="27">
        <v>36970</v>
      </c>
      <c r="V7897" s="27">
        <v>37340</v>
      </c>
    </row>
    <row r="7898" spans="1:22" ht="15" customHeight="1" x14ac:dyDescent="0.3">
      <c r="A7898" s="24" t="s">
        <v>33122</v>
      </c>
      <c r="B7898" s="24">
        <f t="shared" si="82"/>
        <v>7897</v>
      </c>
      <c r="C7898" s="24">
        <v>1217</v>
      </c>
      <c r="D7898" s="24" t="s">
        <v>33123</v>
      </c>
      <c r="E7898" s="24">
        <v>2</v>
      </c>
      <c r="F7898" s="24" t="s">
        <v>33087</v>
      </c>
      <c r="G7898" s="24" t="s">
        <v>3467</v>
      </c>
      <c r="H7898" s="27">
        <v>36759</v>
      </c>
      <c r="I7898" s="27">
        <v>37253</v>
      </c>
      <c r="J7898" s="28">
        <v>1</v>
      </c>
      <c r="K7898" s="24" t="s">
        <v>168</v>
      </c>
      <c r="L7898" s="24" t="s">
        <v>168</v>
      </c>
      <c r="M7898" s="24" t="s">
        <v>30371</v>
      </c>
      <c r="N7898" s="24" t="s">
        <v>33124</v>
      </c>
      <c r="O7898" s="24" t="s">
        <v>33125</v>
      </c>
      <c r="P7898" s="24" t="s">
        <v>168</v>
      </c>
      <c r="Q7898" s="23"/>
      <c r="R7898" s="23"/>
      <c r="S7898" s="24" t="s">
        <v>33126</v>
      </c>
      <c r="T7898" s="23"/>
      <c r="U7898" s="27">
        <v>36642</v>
      </c>
      <c r="V7898" s="27">
        <v>37280</v>
      </c>
    </row>
    <row r="7899" spans="1:22" ht="15" customHeight="1" x14ac:dyDescent="0.3">
      <c r="A7899" s="24" t="s">
        <v>33127</v>
      </c>
      <c r="B7899" s="24">
        <f t="shared" si="82"/>
        <v>7898</v>
      </c>
      <c r="C7899" s="24">
        <v>1221</v>
      </c>
      <c r="D7899" s="24" t="s">
        <v>33128</v>
      </c>
      <c r="E7899" s="24">
        <v>2</v>
      </c>
      <c r="F7899" s="24" t="s">
        <v>33087</v>
      </c>
      <c r="G7899" s="24" t="s">
        <v>3414</v>
      </c>
      <c r="H7899" s="27">
        <v>36752</v>
      </c>
      <c r="I7899" s="27">
        <v>37246</v>
      </c>
      <c r="J7899" s="28">
        <v>1</v>
      </c>
      <c r="K7899" s="24" t="s">
        <v>168</v>
      </c>
      <c r="L7899" s="24" t="s">
        <v>168</v>
      </c>
      <c r="M7899" s="24" t="s">
        <v>19840</v>
      </c>
      <c r="N7899" s="24" t="s">
        <v>33129</v>
      </c>
      <c r="O7899" s="24" t="s">
        <v>168</v>
      </c>
      <c r="P7899" s="24" t="s">
        <v>168</v>
      </c>
      <c r="Q7899" s="23"/>
      <c r="R7899" s="23"/>
      <c r="S7899" s="23"/>
      <c r="T7899" s="23"/>
      <c r="U7899" s="27">
        <v>36642</v>
      </c>
      <c r="V7899" s="27">
        <v>37315</v>
      </c>
    </row>
    <row r="7900" spans="1:22" ht="15" customHeight="1" x14ac:dyDescent="0.3">
      <c r="A7900" s="24" t="s">
        <v>33130</v>
      </c>
      <c r="B7900" s="24">
        <f t="shared" si="82"/>
        <v>7899</v>
      </c>
      <c r="C7900" s="24">
        <v>1997</v>
      </c>
      <c r="D7900" s="24" t="s">
        <v>33131</v>
      </c>
      <c r="E7900" s="24">
        <v>2</v>
      </c>
      <c r="F7900" s="24" t="s">
        <v>33087</v>
      </c>
      <c r="G7900" s="24" t="s">
        <v>3421</v>
      </c>
      <c r="H7900" s="27">
        <v>36794</v>
      </c>
      <c r="I7900" s="27">
        <v>37148</v>
      </c>
      <c r="J7900" s="28">
        <v>1</v>
      </c>
      <c r="K7900" s="24" t="s">
        <v>168</v>
      </c>
      <c r="L7900" s="24" t="s">
        <v>168</v>
      </c>
      <c r="M7900" s="24" t="s">
        <v>32078</v>
      </c>
      <c r="N7900" s="24" t="s">
        <v>33132</v>
      </c>
      <c r="O7900" s="24" t="s">
        <v>168</v>
      </c>
      <c r="P7900" s="24" t="s">
        <v>168</v>
      </c>
      <c r="Q7900" s="23"/>
      <c r="R7900" s="23"/>
      <c r="S7900" s="23"/>
      <c r="T7900" s="23"/>
      <c r="U7900" s="27">
        <v>36795</v>
      </c>
      <c r="V7900" s="27">
        <v>37167</v>
      </c>
    </row>
    <row r="7901" spans="1:22" ht="15" customHeight="1" x14ac:dyDescent="0.3">
      <c r="A7901" s="24" t="s">
        <v>33133</v>
      </c>
      <c r="B7901" s="24">
        <f t="shared" si="82"/>
        <v>7900</v>
      </c>
      <c r="C7901" s="24">
        <v>2494</v>
      </c>
      <c r="D7901" s="24" t="s">
        <v>33134</v>
      </c>
      <c r="E7901" s="24">
        <v>2</v>
      </c>
      <c r="F7901" s="24" t="s">
        <v>33087</v>
      </c>
      <c r="G7901" s="24" t="s">
        <v>3421</v>
      </c>
      <c r="H7901" s="27">
        <v>36962</v>
      </c>
      <c r="I7901" s="27">
        <v>37239</v>
      </c>
      <c r="J7901" s="28">
        <v>1</v>
      </c>
      <c r="K7901" s="24" t="s">
        <v>168</v>
      </c>
      <c r="L7901" s="24" t="s">
        <v>168</v>
      </c>
      <c r="M7901" s="24" t="s">
        <v>1312</v>
      </c>
      <c r="N7901" s="24" t="s">
        <v>32515</v>
      </c>
      <c r="O7901" s="24" t="s">
        <v>168</v>
      </c>
      <c r="P7901" s="24" t="s">
        <v>168</v>
      </c>
      <c r="Q7901" s="23"/>
      <c r="R7901" s="23"/>
      <c r="S7901" s="23"/>
      <c r="T7901" s="23"/>
      <c r="U7901" s="27">
        <v>36977</v>
      </c>
      <c r="V7901" s="27">
        <v>37224</v>
      </c>
    </row>
    <row r="7902" spans="1:22" ht="15" customHeight="1" x14ac:dyDescent="0.3">
      <c r="A7902" s="24" t="s">
        <v>33135</v>
      </c>
      <c r="B7902" s="24">
        <f t="shared" si="82"/>
        <v>7901</v>
      </c>
      <c r="C7902" s="24">
        <v>2493</v>
      </c>
      <c r="D7902" s="24" t="s">
        <v>33136</v>
      </c>
      <c r="E7902" s="24">
        <v>2</v>
      </c>
      <c r="F7902" s="24" t="s">
        <v>33087</v>
      </c>
      <c r="G7902" s="24" t="s">
        <v>3421</v>
      </c>
      <c r="H7902" s="27">
        <v>36969</v>
      </c>
      <c r="I7902" s="27">
        <v>37323</v>
      </c>
      <c r="J7902" s="28">
        <v>1</v>
      </c>
      <c r="K7902" s="24" t="s">
        <v>168</v>
      </c>
      <c r="L7902" s="24" t="s">
        <v>168</v>
      </c>
      <c r="M7902" s="24" t="s">
        <v>11231</v>
      </c>
      <c r="N7902" s="24" t="s">
        <v>32019</v>
      </c>
      <c r="O7902" s="24" t="s">
        <v>168</v>
      </c>
      <c r="P7902" s="24" t="s">
        <v>168</v>
      </c>
      <c r="Q7902" s="23"/>
      <c r="R7902" s="23"/>
      <c r="S7902" s="23"/>
      <c r="T7902" s="23"/>
      <c r="U7902" s="27">
        <v>36977</v>
      </c>
      <c r="V7902" s="27">
        <v>37316</v>
      </c>
    </row>
    <row r="7903" spans="1:22" ht="15" customHeight="1" x14ac:dyDescent="0.3">
      <c r="A7903" s="32" t="s">
        <v>168</v>
      </c>
      <c r="B7903" s="24">
        <f t="shared" si="82"/>
        <v>7902</v>
      </c>
      <c r="C7903" s="32">
        <v>1839</v>
      </c>
      <c r="D7903" s="32" t="s">
        <v>33137</v>
      </c>
      <c r="E7903" s="32">
        <v>2</v>
      </c>
      <c r="F7903" s="32" t="s">
        <v>33087</v>
      </c>
      <c r="G7903" s="32" t="s">
        <v>33138</v>
      </c>
      <c r="H7903" s="34">
        <v>37305</v>
      </c>
      <c r="I7903" s="34">
        <v>37498</v>
      </c>
      <c r="J7903" s="35">
        <v>1</v>
      </c>
      <c r="K7903" s="32" t="s">
        <v>168</v>
      </c>
      <c r="L7903" s="32" t="s">
        <v>168</v>
      </c>
      <c r="M7903" s="32" t="s">
        <v>168</v>
      </c>
      <c r="N7903" s="32" t="s">
        <v>168</v>
      </c>
      <c r="O7903" s="32" t="s">
        <v>32213</v>
      </c>
      <c r="P7903" s="32" t="s">
        <v>168</v>
      </c>
      <c r="Q7903" s="23"/>
      <c r="R7903" s="23"/>
      <c r="S7903" s="32" t="s">
        <v>33139</v>
      </c>
      <c r="T7903" s="23"/>
      <c r="U7903" s="34">
        <v>36783</v>
      </c>
      <c r="V7903" s="34">
        <v>37175</v>
      </c>
    </row>
    <row r="7904" spans="1:22" ht="15" customHeight="1" x14ac:dyDescent="0.3">
      <c r="A7904" s="24" t="s">
        <v>168</v>
      </c>
      <c r="B7904" s="24">
        <f t="shared" si="82"/>
        <v>7903</v>
      </c>
      <c r="C7904" s="24">
        <v>2210</v>
      </c>
      <c r="D7904" s="24" t="s">
        <v>33140</v>
      </c>
      <c r="E7904" s="24">
        <v>3</v>
      </c>
      <c r="F7904" s="24" t="s">
        <v>33087</v>
      </c>
      <c r="G7904" s="24" t="s">
        <v>33138</v>
      </c>
      <c r="H7904" s="27">
        <v>37305</v>
      </c>
      <c r="I7904" s="27">
        <v>37498</v>
      </c>
      <c r="J7904" s="28">
        <v>1</v>
      </c>
      <c r="K7904" s="24" t="s">
        <v>168</v>
      </c>
      <c r="L7904" s="24" t="s">
        <v>168</v>
      </c>
      <c r="M7904" s="24" t="s">
        <v>168</v>
      </c>
      <c r="N7904" s="24" t="s">
        <v>168</v>
      </c>
      <c r="O7904" s="24" t="s">
        <v>32213</v>
      </c>
      <c r="P7904" s="24" t="s">
        <v>168</v>
      </c>
      <c r="Q7904" s="23"/>
      <c r="R7904" s="23"/>
      <c r="S7904" s="24" t="s">
        <v>33139</v>
      </c>
      <c r="T7904" s="23"/>
      <c r="U7904" s="27">
        <v>36846</v>
      </c>
      <c r="V7904" s="27">
        <v>37315</v>
      </c>
    </row>
    <row r="7905" spans="1:22" ht="15" customHeight="1" x14ac:dyDescent="0.3">
      <c r="A7905" s="24" t="s">
        <v>168</v>
      </c>
      <c r="B7905" s="24">
        <f t="shared" si="82"/>
        <v>7904</v>
      </c>
      <c r="C7905" s="24">
        <v>2211</v>
      </c>
      <c r="D7905" s="24" t="s">
        <v>33141</v>
      </c>
      <c r="E7905" s="24">
        <v>3</v>
      </c>
      <c r="F7905" s="24" t="s">
        <v>33087</v>
      </c>
      <c r="G7905" s="24" t="s">
        <v>33138</v>
      </c>
      <c r="H7905" s="27">
        <v>37305</v>
      </c>
      <c r="I7905" s="27">
        <v>37498</v>
      </c>
      <c r="J7905" s="28">
        <v>1</v>
      </c>
      <c r="K7905" s="24" t="s">
        <v>168</v>
      </c>
      <c r="L7905" s="24" t="s">
        <v>168</v>
      </c>
      <c r="M7905" s="24" t="s">
        <v>168</v>
      </c>
      <c r="N7905" s="24" t="s">
        <v>168</v>
      </c>
      <c r="O7905" s="24" t="s">
        <v>32213</v>
      </c>
      <c r="P7905" s="24" t="s">
        <v>168</v>
      </c>
      <c r="Q7905" s="23"/>
      <c r="R7905" s="23"/>
      <c r="S7905" s="24" t="s">
        <v>33139</v>
      </c>
      <c r="T7905" s="23"/>
      <c r="U7905" s="27">
        <v>36846</v>
      </c>
      <c r="V7905" s="27">
        <v>37315</v>
      </c>
    </row>
    <row r="7906" spans="1:22" ht="15" customHeight="1" x14ac:dyDescent="0.3">
      <c r="A7906" s="32" t="s">
        <v>168</v>
      </c>
      <c r="B7906" s="24">
        <f t="shared" si="82"/>
        <v>7905</v>
      </c>
      <c r="C7906" s="32">
        <v>500009</v>
      </c>
      <c r="D7906" s="32" t="s">
        <v>33142</v>
      </c>
      <c r="E7906" s="32">
        <v>1</v>
      </c>
      <c r="F7906" s="32" t="s">
        <v>33087</v>
      </c>
      <c r="G7906" s="32" t="s">
        <v>4389</v>
      </c>
      <c r="H7906" s="34">
        <v>36966</v>
      </c>
      <c r="I7906" s="34">
        <v>39150</v>
      </c>
      <c r="J7906" s="35">
        <v>1</v>
      </c>
      <c r="K7906" s="32" t="s">
        <v>168</v>
      </c>
      <c r="L7906" s="32" t="s">
        <v>168</v>
      </c>
      <c r="M7906" s="32" t="s">
        <v>168</v>
      </c>
      <c r="N7906" s="32" t="s">
        <v>168</v>
      </c>
      <c r="O7906" s="32" t="s">
        <v>168</v>
      </c>
      <c r="P7906" s="32" t="s">
        <v>168</v>
      </c>
      <c r="Q7906" s="23"/>
      <c r="R7906" s="23"/>
      <c r="S7906" s="23"/>
      <c r="T7906" s="23"/>
      <c r="U7906" s="34">
        <v>36616</v>
      </c>
      <c r="V7906" s="34">
        <v>37428</v>
      </c>
    </row>
    <row r="7907" spans="1:22" ht="15" customHeight="1" x14ac:dyDescent="0.3">
      <c r="A7907" s="32" t="s">
        <v>33143</v>
      </c>
      <c r="B7907" s="24">
        <f t="shared" si="82"/>
        <v>7906</v>
      </c>
      <c r="C7907" s="32">
        <v>656</v>
      </c>
      <c r="D7907" s="32" t="s">
        <v>33144</v>
      </c>
      <c r="E7907" s="32">
        <v>2</v>
      </c>
      <c r="F7907" s="32" t="s">
        <v>33087</v>
      </c>
      <c r="G7907" s="32" t="s">
        <v>3438</v>
      </c>
      <c r="H7907" s="34">
        <v>36966</v>
      </c>
      <c r="I7907" s="34">
        <v>37411</v>
      </c>
      <c r="J7907" s="35">
        <v>1</v>
      </c>
      <c r="K7907" s="32" t="s">
        <v>168</v>
      </c>
      <c r="L7907" s="32" t="s">
        <v>168</v>
      </c>
      <c r="M7907" s="32" t="s">
        <v>1312</v>
      </c>
      <c r="N7907" s="32" t="s">
        <v>32134</v>
      </c>
      <c r="O7907" s="32" t="s">
        <v>168</v>
      </c>
      <c r="P7907" s="32" t="s">
        <v>168</v>
      </c>
      <c r="Q7907" s="23"/>
      <c r="R7907" s="23"/>
      <c r="S7907" s="23"/>
      <c r="T7907" s="23"/>
      <c r="U7907" s="34">
        <v>36642</v>
      </c>
      <c r="V7907" s="34">
        <v>36962</v>
      </c>
    </row>
    <row r="7908" spans="1:22" ht="15" customHeight="1" x14ac:dyDescent="0.3">
      <c r="A7908" s="24" t="s">
        <v>33145</v>
      </c>
      <c r="B7908" s="24">
        <f t="shared" si="82"/>
        <v>7907</v>
      </c>
      <c r="C7908" s="24">
        <v>23000</v>
      </c>
      <c r="D7908" s="24" t="s">
        <v>33146</v>
      </c>
      <c r="E7908" s="24">
        <v>3</v>
      </c>
      <c r="F7908" s="24" t="s">
        <v>33087</v>
      </c>
      <c r="G7908" s="24" t="s">
        <v>3438</v>
      </c>
      <c r="H7908" s="27">
        <v>36966</v>
      </c>
      <c r="I7908" s="27">
        <v>37344</v>
      </c>
      <c r="J7908" s="28">
        <v>1</v>
      </c>
      <c r="K7908" s="24" t="s">
        <v>168</v>
      </c>
      <c r="L7908" s="24" t="s">
        <v>168</v>
      </c>
      <c r="M7908" s="24" t="s">
        <v>1312</v>
      </c>
      <c r="N7908" s="24" t="s">
        <v>33147</v>
      </c>
      <c r="O7908" s="24" t="s">
        <v>168</v>
      </c>
      <c r="P7908" s="24" t="s">
        <v>168</v>
      </c>
      <c r="Q7908" s="23"/>
      <c r="R7908" s="23"/>
      <c r="S7908" s="23"/>
      <c r="T7908" s="23"/>
      <c r="U7908" s="27">
        <v>37153</v>
      </c>
      <c r="V7908" s="27">
        <v>37336</v>
      </c>
    </row>
    <row r="7909" spans="1:22" ht="15" customHeight="1" x14ac:dyDescent="0.3">
      <c r="A7909" s="24" t="s">
        <v>33148</v>
      </c>
      <c r="B7909" s="24">
        <f t="shared" si="82"/>
        <v>7908</v>
      </c>
      <c r="C7909" s="24">
        <v>23001</v>
      </c>
      <c r="D7909" s="24" t="s">
        <v>33149</v>
      </c>
      <c r="E7909" s="24">
        <v>3</v>
      </c>
      <c r="F7909" s="24" t="s">
        <v>33087</v>
      </c>
      <c r="G7909" s="24" t="s">
        <v>3438</v>
      </c>
      <c r="H7909" s="27">
        <v>36966</v>
      </c>
      <c r="I7909" s="27">
        <v>37344</v>
      </c>
      <c r="J7909" s="28">
        <v>1</v>
      </c>
      <c r="K7909" s="24" t="s">
        <v>168</v>
      </c>
      <c r="L7909" s="24" t="s">
        <v>168</v>
      </c>
      <c r="M7909" s="24" t="s">
        <v>1312</v>
      </c>
      <c r="N7909" s="24" t="s">
        <v>33147</v>
      </c>
      <c r="O7909" s="24" t="s">
        <v>168</v>
      </c>
      <c r="P7909" s="24" t="s">
        <v>168</v>
      </c>
      <c r="Q7909" s="23"/>
      <c r="R7909" s="23"/>
      <c r="S7909" s="23"/>
      <c r="T7909" s="23"/>
      <c r="U7909" s="27">
        <v>37153</v>
      </c>
      <c r="V7909" s="27">
        <v>37316</v>
      </c>
    </row>
    <row r="7910" spans="1:22" ht="15" customHeight="1" x14ac:dyDescent="0.3">
      <c r="A7910" s="24" t="s">
        <v>33150</v>
      </c>
      <c r="B7910" s="24">
        <f t="shared" si="82"/>
        <v>7909</v>
      </c>
      <c r="C7910" s="24">
        <v>23002</v>
      </c>
      <c r="D7910" s="24" t="s">
        <v>33151</v>
      </c>
      <c r="E7910" s="24">
        <v>3</v>
      </c>
      <c r="F7910" s="24" t="s">
        <v>33087</v>
      </c>
      <c r="G7910" s="24" t="s">
        <v>3438</v>
      </c>
      <c r="H7910" s="27">
        <v>37057</v>
      </c>
      <c r="I7910" s="27">
        <v>37411</v>
      </c>
      <c r="J7910" s="28">
        <v>1</v>
      </c>
      <c r="K7910" s="24" t="s">
        <v>168</v>
      </c>
      <c r="L7910" s="24" t="s">
        <v>168</v>
      </c>
      <c r="M7910" s="24" t="s">
        <v>1312</v>
      </c>
      <c r="N7910" s="24" t="s">
        <v>33152</v>
      </c>
      <c r="O7910" s="24" t="s">
        <v>33153</v>
      </c>
      <c r="P7910" s="24" t="s">
        <v>168</v>
      </c>
      <c r="Q7910" s="23"/>
      <c r="R7910" s="23"/>
      <c r="S7910" s="23"/>
      <c r="T7910" s="23"/>
      <c r="U7910" s="27">
        <v>37153</v>
      </c>
      <c r="V7910" s="27">
        <v>37568</v>
      </c>
    </row>
    <row r="7911" spans="1:22" ht="15" customHeight="1" x14ac:dyDescent="0.3">
      <c r="A7911" s="24" t="s">
        <v>33154</v>
      </c>
      <c r="B7911" s="24">
        <f t="shared" si="82"/>
        <v>7910</v>
      </c>
      <c r="C7911" s="24">
        <v>2488</v>
      </c>
      <c r="D7911" s="24" t="s">
        <v>33155</v>
      </c>
      <c r="E7911" s="24">
        <v>2</v>
      </c>
      <c r="F7911" s="24" t="s">
        <v>33087</v>
      </c>
      <c r="G7911" s="24" t="s">
        <v>3438</v>
      </c>
      <c r="H7911" s="27">
        <v>36966</v>
      </c>
      <c r="I7911" s="27">
        <v>37344</v>
      </c>
      <c r="J7911" s="28">
        <v>1</v>
      </c>
      <c r="K7911" s="24" t="s">
        <v>168</v>
      </c>
      <c r="L7911" s="24" t="s">
        <v>168</v>
      </c>
      <c r="M7911" s="24" t="s">
        <v>1312</v>
      </c>
      <c r="N7911" s="24" t="s">
        <v>33156</v>
      </c>
      <c r="O7911" s="24" t="s">
        <v>168</v>
      </c>
      <c r="P7911" s="24" t="s">
        <v>168</v>
      </c>
      <c r="Q7911" s="23"/>
      <c r="R7911" s="23"/>
      <c r="S7911" s="23"/>
      <c r="T7911" s="23"/>
      <c r="U7911" s="27">
        <v>36970</v>
      </c>
      <c r="V7911" s="27">
        <v>37316</v>
      </c>
    </row>
    <row r="7912" spans="1:22" ht="15" customHeight="1" x14ac:dyDescent="0.3">
      <c r="A7912" s="24" t="s">
        <v>33157</v>
      </c>
      <c r="B7912" s="24">
        <f t="shared" ref="B7912:B7975" si="83">B7911+1</f>
        <v>7911</v>
      </c>
      <c r="C7912" s="24">
        <v>2489</v>
      </c>
      <c r="D7912" s="24" t="s">
        <v>33158</v>
      </c>
      <c r="E7912" s="24">
        <v>2</v>
      </c>
      <c r="F7912" s="24" t="s">
        <v>33087</v>
      </c>
      <c r="G7912" s="24" t="s">
        <v>3438</v>
      </c>
      <c r="H7912" s="27">
        <v>36966</v>
      </c>
      <c r="I7912" s="27">
        <v>37344</v>
      </c>
      <c r="J7912" s="28">
        <v>1</v>
      </c>
      <c r="K7912" s="24" t="s">
        <v>168</v>
      </c>
      <c r="L7912" s="24" t="s">
        <v>168</v>
      </c>
      <c r="M7912" s="24" t="s">
        <v>1312</v>
      </c>
      <c r="N7912" s="24" t="s">
        <v>32134</v>
      </c>
      <c r="O7912" s="24" t="s">
        <v>168</v>
      </c>
      <c r="P7912" s="24" t="s">
        <v>168</v>
      </c>
      <c r="Q7912" s="23"/>
      <c r="R7912" s="23"/>
      <c r="S7912" s="23"/>
      <c r="T7912" s="23"/>
      <c r="U7912" s="27">
        <v>36970</v>
      </c>
      <c r="V7912" s="27">
        <v>37316</v>
      </c>
    </row>
    <row r="7913" spans="1:22" ht="15" customHeight="1" x14ac:dyDescent="0.3">
      <c r="A7913" s="24" t="s">
        <v>33159</v>
      </c>
      <c r="B7913" s="24">
        <f t="shared" si="83"/>
        <v>7912</v>
      </c>
      <c r="C7913" s="24">
        <v>23003</v>
      </c>
      <c r="D7913" s="24" t="s">
        <v>33160</v>
      </c>
      <c r="E7913" s="24">
        <v>2</v>
      </c>
      <c r="F7913" s="24" t="s">
        <v>33087</v>
      </c>
      <c r="G7913" s="24" t="s">
        <v>3438</v>
      </c>
      <c r="H7913" s="27">
        <v>37057</v>
      </c>
      <c r="I7913" s="27">
        <v>37502</v>
      </c>
      <c r="J7913" s="28">
        <v>1</v>
      </c>
      <c r="K7913" s="24" t="s">
        <v>168</v>
      </c>
      <c r="L7913" s="24" t="s">
        <v>168</v>
      </c>
      <c r="M7913" s="24" t="s">
        <v>903</v>
      </c>
      <c r="N7913" s="24" t="s">
        <v>33161</v>
      </c>
      <c r="O7913" s="24" t="s">
        <v>168</v>
      </c>
      <c r="P7913" s="24" t="s">
        <v>168</v>
      </c>
      <c r="Q7913" s="23"/>
      <c r="R7913" s="23"/>
      <c r="S7913" s="23"/>
      <c r="T7913" s="23"/>
      <c r="U7913" s="27">
        <v>37153</v>
      </c>
      <c r="V7913" s="27">
        <v>37568</v>
      </c>
    </row>
    <row r="7914" spans="1:22" ht="15" customHeight="1" x14ac:dyDescent="0.3">
      <c r="A7914" s="24" t="s">
        <v>33162</v>
      </c>
      <c r="B7914" s="24">
        <f t="shared" si="83"/>
        <v>7913</v>
      </c>
      <c r="C7914" s="24">
        <v>2490</v>
      </c>
      <c r="D7914" s="24" t="s">
        <v>33163</v>
      </c>
      <c r="E7914" s="24">
        <v>2</v>
      </c>
      <c r="F7914" s="24" t="s">
        <v>33087</v>
      </c>
      <c r="G7914" s="24" t="s">
        <v>3438</v>
      </c>
      <c r="H7914" s="27">
        <v>36966</v>
      </c>
      <c r="I7914" s="27">
        <v>37246</v>
      </c>
      <c r="J7914" s="28">
        <v>1</v>
      </c>
      <c r="K7914" s="24" t="s">
        <v>168</v>
      </c>
      <c r="L7914" s="24" t="s">
        <v>168</v>
      </c>
      <c r="M7914" s="24" t="s">
        <v>903</v>
      </c>
      <c r="N7914" s="24" t="s">
        <v>32023</v>
      </c>
      <c r="O7914" s="24" t="s">
        <v>33164</v>
      </c>
      <c r="P7914" s="24" t="s">
        <v>168</v>
      </c>
      <c r="Q7914" s="23"/>
      <c r="R7914" s="23"/>
      <c r="S7914" s="23"/>
      <c r="T7914" s="23"/>
      <c r="U7914" s="27">
        <v>36970</v>
      </c>
      <c r="V7914" s="27">
        <v>37568</v>
      </c>
    </row>
    <row r="7915" spans="1:22" ht="15" customHeight="1" x14ac:dyDescent="0.3">
      <c r="A7915" s="24" t="s">
        <v>33165</v>
      </c>
      <c r="B7915" s="24">
        <f t="shared" si="83"/>
        <v>7914</v>
      </c>
      <c r="C7915" s="24">
        <v>2491</v>
      </c>
      <c r="D7915" s="24" t="s">
        <v>33166</v>
      </c>
      <c r="E7915" s="24">
        <v>2</v>
      </c>
      <c r="F7915" s="24" t="s">
        <v>33087</v>
      </c>
      <c r="G7915" s="24" t="s">
        <v>3438</v>
      </c>
      <c r="H7915" s="27">
        <v>36966</v>
      </c>
      <c r="I7915" s="27">
        <v>37344</v>
      </c>
      <c r="J7915" s="28">
        <v>1</v>
      </c>
      <c r="K7915" s="24" t="s">
        <v>168</v>
      </c>
      <c r="L7915" s="24" t="s">
        <v>168</v>
      </c>
      <c r="M7915" s="24" t="s">
        <v>903</v>
      </c>
      <c r="N7915" s="24" t="s">
        <v>32023</v>
      </c>
      <c r="O7915" s="24" t="s">
        <v>168</v>
      </c>
      <c r="P7915" s="24" t="s">
        <v>168</v>
      </c>
      <c r="Q7915" s="23"/>
      <c r="R7915" s="23"/>
      <c r="S7915" s="23"/>
      <c r="T7915" s="23"/>
      <c r="U7915" s="27">
        <v>36970</v>
      </c>
      <c r="V7915" s="27">
        <v>37316</v>
      </c>
    </row>
    <row r="7916" spans="1:22" ht="15" customHeight="1" x14ac:dyDescent="0.3">
      <c r="A7916" s="24" t="s">
        <v>33167</v>
      </c>
      <c r="B7916" s="24">
        <f t="shared" si="83"/>
        <v>7915</v>
      </c>
      <c r="C7916" s="24">
        <v>22000</v>
      </c>
      <c r="D7916" s="24" t="s">
        <v>33168</v>
      </c>
      <c r="E7916" s="24">
        <v>2</v>
      </c>
      <c r="F7916" s="24" t="s">
        <v>33087</v>
      </c>
      <c r="G7916" s="24" t="s">
        <v>3467</v>
      </c>
      <c r="H7916" s="27">
        <v>36983</v>
      </c>
      <c r="I7916" s="27">
        <v>37435</v>
      </c>
      <c r="J7916" s="28">
        <v>1</v>
      </c>
      <c r="K7916" s="24" t="s">
        <v>168</v>
      </c>
      <c r="L7916" s="24" t="s">
        <v>168</v>
      </c>
      <c r="M7916" s="24" t="s">
        <v>903</v>
      </c>
      <c r="N7916" s="24" t="s">
        <v>33169</v>
      </c>
      <c r="O7916" s="24" t="s">
        <v>33170</v>
      </c>
      <c r="P7916" s="24" t="s">
        <v>168</v>
      </c>
      <c r="Q7916" s="23"/>
      <c r="R7916" s="23"/>
      <c r="S7916" s="23"/>
      <c r="T7916" s="23"/>
      <c r="U7916" s="27">
        <v>37406</v>
      </c>
      <c r="V7916" s="27">
        <v>37428</v>
      </c>
    </row>
    <row r="7917" spans="1:22" ht="15" customHeight="1" x14ac:dyDescent="0.3">
      <c r="A7917" s="24" t="s">
        <v>33171</v>
      </c>
      <c r="B7917" s="24">
        <f t="shared" si="83"/>
        <v>7916</v>
      </c>
      <c r="C7917" s="24">
        <v>25005</v>
      </c>
      <c r="D7917" s="24" t="s">
        <v>33172</v>
      </c>
      <c r="E7917" s="24">
        <v>2</v>
      </c>
      <c r="F7917" s="24" t="s">
        <v>33087</v>
      </c>
      <c r="G7917" s="24" t="s">
        <v>3561</v>
      </c>
      <c r="H7917" s="27">
        <v>38604</v>
      </c>
      <c r="I7917" s="27">
        <v>39150</v>
      </c>
      <c r="J7917" s="28">
        <v>1</v>
      </c>
      <c r="K7917" s="24" t="s">
        <v>168</v>
      </c>
      <c r="L7917" s="24" t="s">
        <v>168</v>
      </c>
      <c r="M7917" s="24" t="s">
        <v>903</v>
      </c>
      <c r="N7917" s="24" t="s">
        <v>30175</v>
      </c>
      <c r="O7917" s="24" t="s">
        <v>168</v>
      </c>
      <c r="P7917" s="24" t="s">
        <v>27314</v>
      </c>
      <c r="Q7917" s="23"/>
      <c r="R7917" s="23"/>
      <c r="S7917" s="23"/>
      <c r="T7917" s="23"/>
      <c r="U7917" s="27">
        <v>37315</v>
      </c>
      <c r="V7917" s="27">
        <v>40345</v>
      </c>
    </row>
    <row r="7918" spans="1:22" ht="15" customHeight="1" x14ac:dyDescent="0.3">
      <c r="A7918" s="24" t="s">
        <v>33173</v>
      </c>
      <c r="B7918" s="24">
        <f t="shared" si="83"/>
        <v>7917</v>
      </c>
      <c r="C7918" s="24">
        <v>21001</v>
      </c>
      <c r="D7918" s="24" t="s">
        <v>33174</v>
      </c>
      <c r="E7918" s="24">
        <v>2</v>
      </c>
      <c r="F7918" s="24" t="s">
        <v>33087</v>
      </c>
      <c r="G7918" s="24" t="s">
        <v>3414</v>
      </c>
      <c r="H7918" s="27">
        <v>37155</v>
      </c>
      <c r="I7918" s="27">
        <v>37239</v>
      </c>
      <c r="J7918" s="28">
        <v>1</v>
      </c>
      <c r="K7918" s="24" t="s">
        <v>168</v>
      </c>
      <c r="L7918" s="24" t="s">
        <v>168</v>
      </c>
      <c r="M7918" s="24" t="s">
        <v>903</v>
      </c>
      <c r="N7918" s="24" t="s">
        <v>32109</v>
      </c>
      <c r="O7918" s="24" t="s">
        <v>168</v>
      </c>
      <c r="P7918" s="24" t="s">
        <v>168</v>
      </c>
      <c r="Q7918" s="23"/>
      <c r="R7918" s="23"/>
      <c r="S7918" s="23"/>
      <c r="T7918" s="23"/>
      <c r="U7918" s="27">
        <v>37315</v>
      </c>
      <c r="V7918" s="27">
        <v>37315</v>
      </c>
    </row>
    <row r="7919" spans="1:22" ht="15" customHeight="1" x14ac:dyDescent="0.3">
      <c r="A7919" s="24" t="s">
        <v>33175</v>
      </c>
      <c r="B7919" s="24">
        <f t="shared" si="83"/>
        <v>7918</v>
      </c>
      <c r="C7919" s="24">
        <v>21002</v>
      </c>
      <c r="D7919" s="24" t="s">
        <v>33176</v>
      </c>
      <c r="E7919" s="24">
        <v>2</v>
      </c>
      <c r="F7919" s="24" t="s">
        <v>33087</v>
      </c>
      <c r="G7919" s="24" t="s">
        <v>3414</v>
      </c>
      <c r="H7919" s="27">
        <v>37239</v>
      </c>
      <c r="I7919" s="27">
        <v>37411</v>
      </c>
      <c r="J7919" s="28">
        <v>1</v>
      </c>
      <c r="K7919" s="24" t="s">
        <v>168</v>
      </c>
      <c r="L7919" s="24" t="s">
        <v>168</v>
      </c>
      <c r="M7919" s="24" t="s">
        <v>1497</v>
      </c>
      <c r="N7919" s="24" t="s">
        <v>168</v>
      </c>
      <c r="O7919" s="24" t="s">
        <v>33177</v>
      </c>
      <c r="P7919" s="24" t="s">
        <v>168</v>
      </c>
      <c r="Q7919" s="23"/>
      <c r="R7919" s="23"/>
      <c r="S7919" s="23"/>
      <c r="T7919" s="23"/>
      <c r="U7919" s="27">
        <v>37315</v>
      </c>
      <c r="V7919" s="27">
        <v>37428</v>
      </c>
    </row>
    <row r="7920" spans="1:22" ht="15" customHeight="1" x14ac:dyDescent="0.3">
      <c r="A7920" s="24" t="s">
        <v>33178</v>
      </c>
      <c r="B7920" s="24">
        <f t="shared" si="83"/>
        <v>7919</v>
      </c>
      <c r="C7920" s="24">
        <v>2472</v>
      </c>
      <c r="D7920" s="24" t="s">
        <v>33179</v>
      </c>
      <c r="E7920" s="24">
        <v>2</v>
      </c>
      <c r="F7920" s="24" t="s">
        <v>33087</v>
      </c>
      <c r="G7920" s="24" t="s">
        <v>3414</v>
      </c>
      <c r="H7920" s="27">
        <v>36966</v>
      </c>
      <c r="I7920" s="27">
        <v>37344</v>
      </c>
      <c r="J7920" s="28">
        <v>1</v>
      </c>
      <c r="K7920" s="24" t="s">
        <v>168</v>
      </c>
      <c r="L7920" s="24" t="s">
        <v>168</v>
      </c>
      <c r="M7920" s="24" t="s">
        <v>1637</v>
      </c>
      <c r="N7920" s="24" t="s">
        <v>33180</v>
      </c>
      <c r="O7920" s="24" t="s">
        <v>168</v>
      </c>
      <c r="P7920" s="24" t="s">
        <v>168</v>
      </c>
      <c r="Q7920" s="23"/>
      <c r="R7920" s="23"/>
      <c r="S7920" s="23"/>
      <c r="T7920" s="23"/>
      <c r="U7920" s="27">
        <v>36970</v>
      </c>
      <c r="V7920" s="27">
        <v>37340</v>
      </c>
    </row>
    <row r="7921" spans="1:22" ht="15" customHeight="1" x14ac:dyDescent="0.3">
      <c r="A7921" s="32" t="s">
        <v>168</v>
      </c>
      <c r="B7921" s="24">
        <f t="shared" si="83"/>
        <v>7920</v>
      </c>
      <c r="C7921" s="32">
        <v>2102</v>
      </c>
      <c r="D7921" s="32" t="s">
        <v>33181</v>
      </c>
      <c r="E7921" s="32">
        <v>2</v>
      </c>
      <c r="F7921" s="32" t="s">
        <v>33087</v>
      </c>
      <c r="G7921" s="32" t="s">
        <v>33138</v>
      </c>
      <c r="H7921" s="34">
        <v>37257</v>
      </c>
      <c r="I7921" s="34">
        <v>38047</v>
      </c>
      <c r="J7921" s="35">
        <v>1</v>
      </c>
      <c r="K7921" s="32" t="s">
        <v>168</v>
      </c>
      <c r="L7921" s="32" t="s">
        <v>168</v>
      </c>
      <c r="M7921" s="32" t="s">
        <v>168</v>
      </c>
      <c r="N7921" s="32" t="s">
        <v>168</v>
      </c>
      <c r="O7921" s="32" t="s">
        <v>32213</v>
      </c>
      <c r="P7921" s="32" t="s">
        <v>168</v>
      </c>
      <c r="Q7921" s="23"/>
      <c r="R7921" s="23"/>
      <c r="S7921" s="32" t="s">
        <v>33182</v>
      </c>
      <c r="T7921" s="23"/>
      <c r="U7921" s="34">
        <v>36831</v>
      </c>
      <c r="V7921" s="34">
        <v>36617</v>
      </c>
    </row>
    <row r="7922" spans="1:22" ht="15" customHeight="1" x14ac:dyDescent="0.3">
      <c r="A7922" s="24" t="s">
        <v>168</v>
      </c>
      <c r="B7922" s="24">
        <f t="shared" si="83"/>
        <v>7921</v>
      </c>
      <c r="C7922" s="24">
        <v>2222</v>
      </c>
      <c r="D7922" s="24" t="s">
        <v>33183</v>
      </c>
      <c r="E7922" s="24">
        <v>3</v>
      </c>
      <c r="F7922" s="24" t="s">
        <v>33087</v>
      </c>
      <c r="G7922" s="24" t="s">
        <v>33138</v>
      </c>
      <c r="H7922" s="27">
        <v>37257</v>
      </c>
      <c r="I7922" s="27">
        <v>37501</v>
      </c>
      <c r="J7922" s="28">
        <v>1</v>
      </c>
      <c r="K7922" s="24" t="s">
        <v>168</v>
      </c>
      <c r="L7922" s="24" t="s">
        <v>168</v>
      </c>
      <c r="M7922" s="24" t="s">
        <v>168</v>
      </c>
      <c r="N7922" s="24" t="s">
        <v>168</v>
      </c>
      <c r="O7922" s="24" t="s">
        <v>32213</v>
      </c>
      <c r="P7922" s="24" t="s">
        <v>168</v>
      </c>
      <c r="Q7922" s="23"/>
      <c r="R7922" s="23"/>
      <c r="S7922" s="24" t="s">
        <v>33139</v>
      </c>
      <c r="T7922" s="23"/>
      <c r="U7922" s="27">
        <v>36846</v>
      </c>
      <c r="V7922" s="27">
        <v>37235</v>
      </c>
    </row>
    <row r="7923" spans="1:22" ht="15" customHeight="1" x14ac:dyDescent="0.3">
      <c r="A7923" s="24" t="s">
        <v>33184</v>
      </c>
      <c r="B7923" s="24">
        <f t="shared" si="83"/>
        <v>7922</v>
      </c>
      <c r="C7923" s="24">
        <v>41010</v>
      </c>
      <c r="D7923" s="24" t="s">
        <v>33185</v>
      </c>
      <c r="E7923" s="24">
        <v>3</v>
      </c>
      <c r="F7923" s="24" t="s">
        <v>33087</v>
      </c>
      <c r="G7923" s="24" t="s">
        <v>33138</v>
      </c>
      <c r="H7923" s="27">
        <v>37683</v>
      </c>
      <c r="I7923" s="27">
        <v>38047</v>
      </c>
      <c r="J7923" s="28">
        <v>1</v>
      </c>
      <c r="K7923" s="24" t="s">
        <v>168</v>
      </c>
      <c r="L7923" s="24" t="s">
        <v>168</v>
      </c>
      <c r="M7923" s="24" t="s">
        <v>168</v>
      </c>
      <c r="N7923" s="24" t="s">
        <v>168</v>
      </c>
      <c r="O7923" s="24" t="s">
        <v>32213</v>
      </c>
      <c r="P7923" s="24" t="s">
        <v>33186</v>
      </c>
      <c r="Q7923" s="23"/>
      <c r="R7923" s="23"/>
      <c r="S7923" s="24" t="s">
        <v>33182</v>
      </c>
      <c r="T7923" s="23"/>
      <c r="U7923" s="27">
        <v>37694</v>
      </c>
      <c r="V7923" s="27">
        <v>37694</v>
      </c>
    </row>
    <row r="7924" spans="1:22" ht="15" customHeight="1" x14ac:dyDescent="0.3">
      <c r="A7924" s="24" t="s">
        <v>33187</v>
      </c>
      <c r="B7924" s="24">
        <f t="shared" si="83"/>
        <v>7923</v>
      </c>
      <c r="C7924" s="24">
        <v>23004</v>
      </c>
      <c r="D7924" s="24" t="s">
        <v>33188</v>
      </c>
      <c r="E7924" s="24">
        <v>1</v>
      </c>
      <c r="F7924" s="24" t="s">
        <v>33087</v>
      </c>
      <c r="G7924" s="24" t="s">
        <v>3438</v>
      </c>
      <c r="H7924" s="27">
        <v>37228</v>
      </c>
      <c r="I7924" s="27">
        <v>37502</v>
      </c>
      <c r="J7924" s="28">
        <v>1</v>
      </c>
      <c r="K7924" s="24" t="s">
        <v>168</v>
      </c>
      <c r="L7924" s="24" t="s">
        <v>168</v>
      </c>
      <c r="M7924" s="24" t="s">
        <v>3411</v>
      </c>
      <c r="N7924" s="24" t="s">
        <v>29936</v>
      </c>
      <c r="O7924" s="24" t="s">
        <v>33189</v>
      </c>
      <c r="P7924" s="24" t="s">
        <v>168</v>
      </c>
      <c r="Q7924" s="23"/>
      <c r="R7924" s="23"/>
      <c r="S7924" s="23"/>
      <c r="T7924" s="23"/>
      <c r="U7924" s="27">
        <v>37336</v>
      </c>
      <c r="V7924" s="27">
        <v>37568</v>
      </c>
    </row>
    <row r="7925" spans="1:22" ht="15" customHeight="1" x14ac:dyDescent="0.3">
      <c r="A7925" s="32" t="s">
        <v>33190</v>
      </c>
      <c r="B7925" s="24">
        <f t="shared" si="83"/>
        <v>7924</v>
      </c>
      <c r="C7925" s="32">
        <v>1273</v>
      </c>
      <c r="D7925" s="32" t="s">
        <v>33191</v>
      </c>
      <c r="E7925" s="32">
        <v>1</v>
      </c>
      <c r="F7925" s="32" t="s">
        <v>33087</v>
      </c>
      <c r="G7925" s="32" t="s">
        <v>33192</v>
      </c>
      <c r="H7925" s="34">
        <v>36528</v>
      </c>
      <c r="I7925" s="34">
        <v>39052</v>
      </c>
      <c r="J7925" s="35">
        <v>1</v>
      </c>
      <c r="K7925" s="32" t="s">
        <v>33193</v>
      </c>
      <c r="L7925" s="32" t="s">
        <v>168</v>
      </c>
      <c r="M7925" s="32" t="s">
        <v>32595</v>
      </c>
      <c r="N7925" s="32" t="s">
        <v>32403</v>
      </c>
      <c r="O7925" s="32" t="s">
        <v>168</v>
      </c>
      <c r="P7925" s="32" t="s">
        <v>168</v>
      </c>
      <c r="Q7925" s="23"/>
      <c r="R7925" s="23"/>
      <c r="S7925" s="23"/>
      <c r="T7925" s="23"/>
      <c r="U7925" s="34">
        <v>36625</v>
      </c>
      <c r="V7925" s="34">
        <v>37315</v>
      </c>
    </row>
    <row r="7926" spans="1:22" ht="15" customHeight="1" x14ac:dyDescent="0.3">
      <c r="A7926" s="32" t="s">
        <v>33194</v>
      </c>
      <c r="B7926" s="24">
        <f t="shared" si="83"/>
        <v>7925</v>
      </c>
      <c r="C7926" s="32">
        <v>1274</v>
      </c>
      <c r="D7926" s="32" t="s">
        <v>33195</v>
      </c>
      <c r="E7926" s="32">
        <v>2</v>
      </c>
      <c r="F7926" s="32" t="s">
        <v>33087</v>
      </c>
      <c r="G7926" s="32" t="s">
        <v>33196</v>
      </c>
      <c r="H7926" s="34">
        <v>36528</v>
      </c>
      <c r="I7926" s="34">
        <v>39052</v>
      </c>
      <c r="J7926" s="35">
        <v>1</v>
      </c>
      <c r="K7926" s="32" t="s">
        <v>33197</v>
      </c>
      <c r="L7926" s="32" t="s">
        <v>168</v>
      </c>
      <c r="M7926" s="32" t="s">
        <v>31230</v>
      </c>
      <c r="N7926" s="32" t="s">
        <v>33198</v>
      </c>
      <c r="O7926" s="32" t="s">
        <v>168</v>
      </c>
      <c r="P7926" s="32" t="s">
        <v>168</v>
      </c>
      <c r="Q7926" s="23"/>
      <c r="R7926" s="23"/>
      <c r="S7926" s="23"/>
      <c r="T7926" s="23"/>
      <c r="U7926" s="34">
        <v>36625</v>
      </c>
      <c r="V7926" s="34">
        <v>37280</v>
      </c>
    </row>
    <row r="7927" spans="1:22" ht="15" customHeight="1" x14ac:dyDescent="0.3">
      <c r="A7927" s="24" t="s">
        <v>168</v>
      </c>
      <c r="B7927" s="24">
        <f t="shared" si="83"/>
        <v>7926</v>
      </c>
      <c r="C7927" s="24">
        <v>1633</v>
      </c>
      <c r="D7927" s="24" t="s">
        <v>33199</v>
      </c>
      <c r="E7927" s="24">
        <v>3</v>
      </c>
      <c r="F7927" s="24" t="s">
        <v>33087</v>
      </c>
      <c r="G7927" s="24" t="s">
        <v>3361</v>
      </c>
      <c r="H7927" s="27">
        <v>36577</v>
      </c>
      <c r="I7927" s="27">
        <v>36875</v>
      </c>
      <c r="J7927" s="28">
        <v>1</v>
      </c>
      <c r="K7927" s="24" t="s">
        <v>168</v>
      </c>
      <c r="L7927" s="24" t="s">
        <v>168</v>
      </c>
      <c r="M7927" s="24" t="s">
        <v>14421</v>
      </c>
      <c r="N7927" s="24" t="s">
        <v>32403</v>
      </c>
      <c r="O7927" s="24" t="s">
        <v>33200</v>
      </c>
      <c r="P7927" s="24">
        <v>22.228000000000002</v>
      </c>
      <c r="Q7927" s="23"/>
      <c r="R7927" s="23"/>
      <c r="S7927" s="23"/>
      <c r="T7927" s="23"/>
      <c r="U7927" s="27">
        <v>36746</v>
      </c>
      <c r="V7927" s="27">
        <v>36980</v>
      </c>
    </row>
    <row r="7928" spans="1:22" ht="15" customHeight="1" x14ac:dyDescent="0.3">
      <c r="A7928" s="24" t="s">
        <v>168</v>
      </c>
      <c r="B7928" s="24">
        <f t="shared" si="83"/>
        <v>7927</v>
      </c>
      <c r="C7928" s="24">
        <v>1514</v>
      </c>
      <c r="D7928" s="24" t="s">
        <v>33201</v>
      </c>
      <c r="E7928" s="24">
        <v>3</v>
      </c>
      <c r="F7928" s="24" t="s">
        <v>33087</v>
      </c>
      <c r="G7928" s="24" t="s">
        <v>3390</v>
      </c>
      <c r="H7928" s="27">
        <v>36630</v>
      </c>
      <c r="I7928" s="27">
        <v>36973</v>
      </c>
      <c r="J7928" s="28">
        <v>1</v>
      </c>
      <c r="K7928" s="24" t="s">
        <v>33202</v>
      </c>
      <c r="L7928" s="24" t="s">
        <v>168</v>
      </c>
      <c r="M7928" s="24" t="s">
        <v>31230</v>
      </c>
      <c r="N7928" s="24" t="s">
        <v>33198</v>
      </c>
      <c r="O7928" s="24" t="s">
        <v>33203</v>
      </c>
      <c r="P7928" s="24">
        <v>23.228000000000002</v>
      </c>
      <c r="Q7928" s="23"/>
      <c r="R7928" s="23"/>
      <c r="S7928" s="23"/>
      <c r="T7928" s="23"/>
      <c r="U7928" s="27">
        <v>36735</v>
      </c>
      <c r="V7928" s="27">
        <v>36930</v>
      </c>
    </row>
    <row r="7929" spans="1:22" ht="15" customHeight="1" x14ac:dyDescent="0.3">
      <c r="A7929" s="24" t="s">
        <v>33204</v>
      </c>
      <c r="B7929" s="24">
        <f t="shared" si="83"/>
        <v>7928</v>
      </c>
      <c r="C7929" s="24">
        <v>1296</v>
      </c>
      <c r="D7929" s="24" t="s">
        <v>33205</v>
      </c>
      <c r="E7929" s="24">
        <v>3</v>
      </c>
      <c r="F7929" s="24" t="s">
        <v>33087</v>
      </c>
      <c r="G7929" s="24" t="s">
        <v>32256</v>
      </c>
      <c r="H7929" s="27">
        <v>36766</v>
      </c>
      <c r="I7929" s="27">
        <v>37323</v>
      </c>
      <c r="J7929" s="28">
        <v>1</v>
      </c>
      <c r="K7929" s="24" t="s">
        <v>33206</v>
      </c>
      <c r="L7929" s="24" t="s">
        <v>168</v>
      </c>
      <c r="M7929" s="24" t="s">
        <v>31230</v>
      </c>
      <c r="N7929" s="24" t="s">
        <v>28491</v>
      </c>
      <c r="O7929" s="24" t="s">
        <v>33207</v>
      </c>
      <c r="P7929" s="24" t="s">
        <v>168</v>
      </c>
      <c r="Q7929" s="23"/>
      <c r="R7929" s="23"/>
      <c r="S7929" s="23"/>
      <c r="T7929" s="23"/>
      <c r="U7929" s="27">
        <v>36635</v>
      </c>
      <c r="V7929" s="27">
        <v>37340</v>
      </c>
    </row>
    <row r="7930" spans="1:22" ht="15" customHeight="1" x14ac:dyDescent="0.3">
      <c r="A7930" s="32" t="s">
        <v>168</v>
      </c>
      <c r="B7930" s="24">
        <f t="shared" si="83"/>
        <v>7929</v>
      </c>
      <c r="C7930" s="32">
        <v>2233</v>
      </c>
      <c r="D7930" s="32" t="s">
        <v>33208</v>
      </c>
      <c r="E7930" s="32">
        <v>3</v>
      </c>
      <c r="F7930" s="32" t="s">
        <v>33087</v>
      </c>
      <c r="G7930" s="32" t="s">
        <v>32256</v>
      </c>
      <c r="H7930" s="34">
        <v>36801</v>
      </c>
      <c r="I7930" s="34">
        <v>37337</v>
      </c>
      <c r="J7930" s="35">
        <v>1</v>
      </c>
      <c r="K7930" s="32" t="s">
        <v>33209</v>
      </c>
      <c r="L7930" s="32" t="s">
        <v>168</v>
      </c>
      <c r="M7930" s="32" t="s">
        <v>31230</v>
      </c>
      <c r="N7930" s="32" t="s">
        <v>28491</v>
      </c>
      <c r="O7930" s="32" t="s">
        <v>33210</v>
      </c>
      <c r="P7930" s="32" t="s">
        <v>33211</v>
      </c>
      <c r="Q7930" s="23"/>
      <c r="R7930" s="23"/>
      <c r="S7930" s="23"/>
      <c r="T7930" s="23"/>
      <c r="U7930" s="34">
        <v>36871</v>
      </c>
      <c r="V7930" s="34">
        <v>37280</v>
      </c>
    </row>
    <row r="7931" spans="1:22" ht="15" customHeight="1" x14ac:dyDescent="0.3">
      <c r="A7931" s="24" t="s">
        <v>168</v>
      </c>
      <c r="B7931" s="24">
        <f t="shared" si="83"/>
        <v>7930</v>
      </c>
      <c r="C7931" s="24">
        <v>1998</v>
      </c>
      <c r="D7931" s="24" t="s">
        <v>33212</v>
      </c>
      <c r="E7931" s="24">
        <v>4</v>
      </c>
      <c r="F7931" s="24" t="s">
        <v>33087</v>
      </c>
      <c r="G7931" s="24" t="s">
        <v>32256</v>
      </c>
      <c r="H7931" s="27">
        <v>36801</v>
      </c>
      <c r="I7931" s="27">
        <v>37337</v>
      </c>
      <c r="J7931" s="28">
        <v>1</v>
      </c>
      <c r="K7931" s="24" t="s">
        <v>168</v>
      </c>
      <c r="L7931" s="24" t="s">
        <v>168</v>
      </c>
      <c r="M7931" s="24" t="s">
        <v>168</v>
      </c>
      <c r="N7931" s="24" t="s">
        <v>168</v>
      </c>
      <c r="O7931" s="24">
        <v>24.228000000000002</v>
      </c>
      <c r="P7931" s="24">
        <v>24.228000000000002</v>
      </c>
      <c r="Q7931" s="23"/>
      <c r="R7931" s="23"/>
      <c r="S7931" s="23"/>
      <c r="T7931" s="23"/>
      <c r="U7931" s="27">
        <v>36763</v>
      </c>
      <c r="V7931" s="27">
        <v>37694</v>
      </c>
    </row>
    <row r="7932" spans="1:22" ht="15" customHeight="1" x14ac:dyDescent="0.3">
      <c r="A7932" s="24" t="s">
        <v>168</v>
      </c>
      <c r="B7932" s="24">
        <f t="shared" si="83"/>
        <v>7931</v>
      </c>
      <c r="C7932" s="24">
        <v>1278</v>
      </c>
      <c r="D7932" s="24" t="s">
        <v>33213</v>
      </c>
      <c r="E7932" s="24">
        <v>4</v>
      </c>
      <c r="F7932" s="24" t="s">
        <v>33087</v>
      </c>
      <c r="G7932" s="24" t="s">
        <v>32256</v>
      </c>
      <c r="H7932" s="27">
        <v>36801</v>
      </c>
      <c r="I7932" s="27">
        <v>37337</v>
      </c>
      <c r="J7932" s="28">
        <v>1</v>
      </c>
      <c r="K7932" s="24" t="s">
        <v>168</v>
      </c>
      <c r="L7932" s="24" t="s">
        <v>168</v>
      </c>
      <c r="M7932" s="24" t="s">
        <v>168</v>
      </c>
      <c r="N7932" s="24" t="s">
        <v>168</v>
      </c>
      <c r="O7932" s="24">
        <v>24.228999999999999</v>
      </c>
      <c r="P7932" s="24">
        <v>24.228999999999999</v>
      </c>
      <c r="Q7932" s="23"/>
      <c r="R7932" s="23"/>
      <c r="S7932" s="23"/>
      <c r="T7932" s="23"/>
      <c r="U7932" s="27">
        <v>36635</v>
      </c>
      <c r="V7932" s="27">
        <v>37694</v>
      </c>
    </row>
    <row r="7933" spans="1:22" ht="15" customHeight="1" x14ac:dyDescent="0.3">
      <c r="A7933" s="24" t="s">
        <v>168</v>
      </c>
      <c r="B7933" s="24">
        <f t="shared" si="83"/>
        <v>7932</v>
      </c>
      <c r="C7933" s="24">
        <v>2255</v>
      </c>
      <c r="D7933" s="24" t="s">
        <v>33214</v>
      </c>
      <c r="E7933" s="24">
        <v>4</v>
      </c>
      <c r="F7933" s="24" t="s">
        <v>33087</v>
      </c>
      <c r="G7933" s="24" t="s">
        <v>32256</v>
      </c>
      <c r="H7933" s="27">
        <v>36801</v>
      </c>
      <c r="I7933" s="27">
        <v>37337</v>
      </c>
      <c r="J7933" s="28">
        <v>1</v>
      </c>
      <c r="K7933" s="24" t="s">
        <v>168</v>
      </c>
      <c r="L7933" s="24" t="s">
        <v>168</v>
      </c>
      <c r="M7933" s="24" t="s">
        <v>168</v>
      </c>
      <c r="N7933" s="24" t="s">
        <v>168</v>
      </c>
      <c r="O7933" s="24">
        <v>23.218</v>
      </c>
      <c r="P7933" s="24">
        <v>23.218</v>
      </c>
      <c r="Q7933" s="23"/>
      <c r="R7933" s="23"/>
      <c r="S7933" s="23"/>
      <c r="T7933" s="23"/>
      <c r="U7933" s="27">
        <v>36930</v>
      </c>
      <c r="V7933" s="27">
        <v>37315</v>
      </c>
    </row>
    <row r="7934" spans="1:22" ht="15" customHeight="1" x14ac:dyDescent="0.3">
      <c r="A7934" s="24" t="s">
        <v>33215</v>
      </c>
      <c r="B7934" s="24">
        <f t="shared" si="83"/>
        <v>7933</v>
      </c>
      <c r="C7934" s="24">
        <v>25006</v>
      </c>
      <c r="D7934" s="24" t="s">
        <v>33216</v>
      </c>
      <c r="E7934" s="24">
        <v>3</v>
      </c>
      <c r="F7934" s="24" t="s">
        <v>33087</v>
      </c>
      <c r="G7934" s="24" t="s">
        <v>3561</v>
      </c>
      <c r="H7934" s="27">
        <v>38422</v>
      </c>
      <c r="I7934" s="27">
        <v>39052</v>
      </c>
      <c r="J7934" s="28">
        <v>1</v>
      </c>
      <c r="K7934" s="24" t="s">
        <v>168</v>
      </c>
      <c r="L7934" s="24" t="s">
        <v>168</v>
      </c>
      <c r="M7934" s="24" t="s">
        <v>14421</v>
      </c>
      <c r="N7934" s="24" t="s">
        <v>31460</v>
      </c>
      <c r="O7934" s="24" t="s">
        <v>168</v>
      </c>
      <c r="P7934" s="24" t="s">
        <v>33217</v>
      </c>
      <c r="Q7934" s="23"/>
      <c r="R7934" s="23"/>
      <c r="S7934" s="23"/>
      <c r="T7934" s="23"/>
      <c r="U7934" s="27">
        <v>37315</v>
      </c>
      <c r="V7934" s="27">
        <v>40345</v>
      </c>
    </row>
    <row r="7935" spans="1:22" ht="15" customHeight="1" x14ac:dyDescent="0.3">
      <c r="A7935" s="32" t="s">
        <v>168</v>
      </c>
      <c r="B7935" s="24">
        <f t="shared" si="83"/>
        <v>7934</v>
      </c>
      <c r="C7935" s="32">
        <v>10004</v>
      </c>
      <c r="D7935" s="32" t="s">
        <v>33218</v>
      </c>
      <c r="E7935" s="32">
        <v>3</v>
      </c>
      <c r="F7935" s="32" t="s">
        <v>33087</v>
      </c>
      <c r="G7935" s="32" t="s">
        <v>33219</v>
      </c>
      <c r="H7935" s="34">
        <v>36528</v>
      </c>
      <c r="I7935" s="34">
        <v>37421</v>
      </c>
      <c r="J7935" s="35">
        <v>1</v>
      </c>
      <c r="K7935" s="32" t="s">
        <v>168</v>
      </c>
      <c r="L7935" s="32" t="s">
        <v>168</v>
      </c>
      <c r="M7935" s="32" t="s">
        <v>31230</v>
      </c>
      <c r="N7935" s="32" t="s">
        <v>168</v>
      </c>
      <c r="O7935" s="32" t="s">
        <v>168</v>
      </c>
      <c r="P7935" s="32" t="s">
        <v>168</v>
      </c>
      <c r="Q7935" s="23"/>
      <c r="R7935" s="23"/>
      <c r="S7935" s="23"/>
      <c r="T7935" s="23"/>
      <c r="U7935" s="34">
        <v>37281</v>
      </c>
      <c r="V7935" s="34">
        <v>37708</v>
      </c>
    </row>
    <row r="7936" spans="1:22" ht="15" customHeight="1" x14ac:dyDescent="0.3">
      <c r="A7936" s="24" t="s">
        <v>168</v>
      </c>
      <c r="B7936" s="24">
        <f t="shared" si="83"/>
        <v>7935</v>
      </c>
      <c r="C7936" s="24">
        <v>2521</v>
      </c>
      <c r="D7936" s="24" t="s">
        <v>33220</v>
      </c>
      <c r="E7936" s="24">
        <v>4</v>
      </c>
      <c r="F7936" s="24" t="s">
        <v>33087</v>
      </c>
      <c r="G7936" s="24" t="s">
        <v>32256</v>
      </c>
      <c r="H7936" s="27">
        <v>36854</v>
      </c>
      <c r="I7936" s="27">
        <v>37337</v>
      </c>
      <c r="J7936" s="28">
        <v>1</v>
      </c>
      <c r="K7936" s="24" t="s">
        <v>168</v>
      </c>
      <c r="L7936" s="24" t="s">
        <v>168</v>
      </c>
      <c r="M7936" s="24" t="s">
        <v>31230</v>
      </c>
      <c r="N7936" s="24" t="s">
        <v>168</v>
      </c>
      <c r="O7936" s="24" t="s">
        <v>168</v>
      </c>
      <c r="P7936" s="24" t="s">
        <v>168</v>
      </c>
      <c r="Q7936" s="23"/>
      <c r="R7936" s="23"/>
      <c r="S7936" s="23"/>
      <c r="T7936" s="23"/>
      <c r="U7936" s="27">
        <v>37017</v>
      </c>
      <c r="V7936" s="27">
        <v>37694</v>
      </c>
    </row>
    <row r="7937" spans="1:22" ht="15" customHeight="1" x14ac:dyDescent="0.3">
      <c r="A7937" s="24" t="s">
        <v>168</v>
      </c>
      <c r="B7937" s="24">
        <f t="shared" si="83"/>
        <v>7936</v>
      </c>
      <c r="C7937" s="24">
        <v>2523</v>
      </c>
      <c r="D7937" s="24" t="s">
        <v>33221</v>
      </c>
      <c r="E7937" s="24">
        <v>4</v>
      </c>
      <c r="F7937" s="24" t="s">
        <v>33087</v>
      </c>
      <c r="G7937" s="24" t="s">
        <v>32256</v>
      </c>
      <c r="H7937" s="27">
        <v>36854</v>
      </c>
      <c r="I7937" s="27">
        <v>37337</v>
      </c>
      <c r="J7937" s="28">
        <v>1</v>
      </c>
      <c r="K7937" s="24" t="s">
        <v>168</v>
      </c>
      <c r="L7937" s="24" t="s">
        <v>168</v>
      </c>
      <c r="M7937" s="24" t="s">
        <v>31230</v>
      </c>
      <c r="N7937" s="24" t="s">
        <v>168</v>
      </c>
      <c r="O7937" s="24" t="s">
        <v>168</v>
      </c>
      <c r="P7937" s="24" t="s">
        <v>168</v>
      </c>
      <c r="Q7937" s="23"/>
      <c r="R7937" s="23"/>
      <c r="S7937" s="23"/>
      <c r="T7937" s="23"/>
      <c r="U7937" s="27">
        <v>37340</v>
      </c>
      <c r="V7937" s="27">
        <v>37694</v>
      </c>
    </row>
    <row r="7938" spans="1:22" ht="15" customHeight="1" x14ac:dyDescent="0.3">
      <c r="A7938" s="24" t="s">
        <v>168</v>
      </c>
      <c r="B7938" s="24">
        <f t="shared" si="83"/>
        <v>7937</v>
      </c>
      <c r="C7938" s="24">
        <v>2522</v>
      </c>
      <c r="D7938" s="24" t="s">
        <v>33222</v>
      </c>
      <c r="E7938" s="24">
        <v>4</v>
      </c>
      <c r="F7938" s="24" t="s">
        <v>33087</v>
      </c>
      <c r="G7938" s="24" t="s">
        <v>32256</v>
      </c>
      <c r="H7938" s="27">
        <v>36854</v>
      </c>
      <c r="I7938" s="27">
        <v>37389</v>
      </c>
      <c r="J7938" s="28">
        <v>1</v>
      </c>
      <c r="K7938" s="24" t="s">
        <v>168</v>
      </c>
      <c r="L7938" s="24" t="s">
        <v>168</v>
      </c>
      <c r="M7938" s="24" t="s">
        <v>31230</v>
      </c>
      <c r="N7938" s="24" t="s">
        <v>168</v>
      </c>
      <c r="O7938" s="24" t="s">
        <v>168</v>
      </c>
      <c r="P7938" s="24" t="s">
        <v>168</v>
      </c>
      <c r="Q7938" s="23"/>
      <c r="R7938" s="23"/>
      <c r="S7938" s="23"/>
      <c r="T7938" s="23"/>
      <c r="U7938" s="27">
        <v>37017</v>
      </c>
      <c r="V7938" s="27">
        <v>37694</v>
      </c>
    </row>
    <row r="7939" spans="1:22" ht="15" customHeight="1" x14ac:dyDescent="0.3">
      <c r="A7939" s="24" t="s">
        <v>168</v>
      </c>
      <c r="B7939" s="24">
        <f t="shared" si="83"/>
        <v>7938</v>
      </c>
      <c r="C7939" s="24">
        <v>2524</v>
      </c>
      <c r="D7939" s="24" t="s">
        <v>33223</v>
      </c>
      <c r="E7939" s="24">
        <v>4</v>
      </c>
      <c r="F7939" s="24" t="s">
        <v>33087</v>
      </c>
      <c r="G7939" s="24" t="s">
        <v>32256</v>
      </c>
      <c r="H7939" s="27">
        <v>36854</v>
      </c>
      <c r="I7939" s="27">
        <v>37389</v>
      </c>
      <c r="J7939" s="28">
        <v>1</v>
      </c>
      <c r="K7939" s="24" t="s">
        <v>168</v>
      </c>
      <c r="L7939" s="24" t="s">
        <v>168</v>
      </c>
      <c r="M7939" s="24" t="s">
        <v>31230</v>
      </c>
      <c r="N7939" s="24" t="s">
        <v>168</v>
      </c>
      <c r="O7939" s="24" t="s">
        <v>168</v>
      </c>
      <c r="P7939" s="24" t="s">
        <v>168</v>
      </c>
      <c r="Q7939" s="23"/>
      <c r="R7939" s="23"/>
      <c r="S7939" s="23"/>
      <c r="T7939" s="23"/>
      <c r="U7939" s="27">
        <v>37017</v>
      </c>
      <c r="V7939" s="27">
        <v>37694</v>
      </c>
    </row>
    <row r="7940" spans="1:22" ht="15" customHeight="1" x14ac:dyDescent="0.3">
      <c r="A7940" s="24" t="s">
        <v>168</v>
      </c>
      <c r="B7940" s="24">
        <f t="shared" si="83"/>
        <v>7939</v>
      </c>
      <c r="C7940" s="24">
        <v>2525</v>
      </c>
      <c r="D7940" s="24" t="s">
        <v>33224</v>
      </c>
      <c r="E7940" s="24">
        <v>4</v>
      </c>
      <c r="F7940" s="24" t="s">
        <v>33087</v>
      </c>
      <c r="G7940" s="24" t="s">
        <v>32256</v>
      </c>
      <c r="H7940" s="27">
        <v>36854</v>
      </c>
      <c r="I7940" s="27">
        <v>37389</v>
      </c>
      <c r="J7940" s="28">
        <v>1</v>
      </c>
      <c r="K7940" s="24" t="s">
        <v>168</v>
      </c>
      <c r="L7940" s="24" t="s">
        <v>168</v>
      </c>
      <c r="M7940" s="24" t="s">
        <v>31230</v>
      </c>
      <c r="N7940" s="24" t="s">
        <v>168</v>
      </c>
      <c r="O7940" s="24" t="s">
        <v>168</v>
      </c>
      <c r="P7940" s="24" t="s">
        <v>168</v>
      </c>
      <c r="Q7940" s="23"/>
      <c r="R7940" s="23"/>
      <c r="S7940" s="23"/>
      <c r="T7940" s="23"/>
      <c r="U7940" s="27">
        <v>37017</v>
      </c>
      <c r="V7940" s="27">
        <v>37694</v>
      </c>
    </row>
    <row r="7941" spans="1:22" ht="15" customHeight="1" x14ac:dyDescent="0.3">
      <c r="A7941" s="24" t="s">
        <v>168</v>
      </c>
      <c r="B7941" s="24">
        <f t="shared" si="83"/>
        <v>7940</v>
      </c>
      <c r="C7941" s="24">
        <v>11000</v>
      </c>
      <c r="D7941" s="24" t="s">
        <v>33225</v>
      </c>
      <c r="E7941" s="24">
        <v>4</v>
      </c>
      <c r="F7941" s="24" t="s">
        <v>33087</v>
      </c>
      <c r="G7941" s="24" t="s">
        <v>32256</v>
      </c>
      <c r="H7941" s="27">
        <v>36854</v>
      </c>
      <c r="I7941" s="27">
        <v>37337</v>
      </c>
      <c r="J7941" s="28">
        <v>1</v>
      </c>
      <c r="K7941" s="24" t="s">
        <v>168</v>
      </c>
      <c r="L7941" s="24" t="s">
        <v>168</v>
      </c>
      <c r="M7941" s="24" t="s">
        <v>31230</v>
      </c>
      <c r="N7941" s="24" t="s">
        <v>168</v>
      </c>
      <c r="O7941" s="24" t="s">
        <v>168</v>
      </c>
      <c r="P7941" s="24" t="s">
        <v>168</v>
      </c>
      <c r="Q7941" s="23"/>
      <c r="R7941" s="23"/>
      <c r="S7941" s="23"/>
      <c r="T7941" s="23"/>
      <c r="U7941" s="27">
        <v>37172</v>
      </c>
      <c r="V7941" s="27">
        <v>37694</v>
      </c>
    </row>
    <row r="7942" spans="1:22" ht="15" customHeight="1" x14ac:dyDescent="0.3">
      <c r="A7942" s="24" t="s">
        <v>168</v>
      </c>
      <c r="B7942" s="24">
        <f t="shared" si="83"/>
        <v>7941</v>
      </c>
      <c r="C7942" s="24">
        <v>11001</v>
      </c>
      <c r="D7942" s="24" t="s">
        <v>33226</v>
      </c>
      <c r="E7942" s="24">
        <v>4</v>
      </c>
      <c r="F7942" s="24" t="s">
        <v>33087</v>
      </c>
      <c r="G7942" s="24" t="s">
        <v>32256</v>
      </c>
      <c r="H7942" s="27">
        <v>36854</v>
      </c>
      <c r="I7942" s="27">
        <v>37414</v>
      </c>
      <c r="J7942" s="28">
        <v>1</v>
      </c>
      <c r="K7942" s="24" t="s">
        <v>168</v>
      </c>
      <c r="L7942" s="24" t="s">
        <v>168</v>
      </c>
      <c r="M7942" s="24" t="s">
        <v>31230</v>
      </c>
      <c r="N7942" s="24" t="s">
        <v>168</v>
      </c>
      <c r="O7942" s="24" t="s">
        <v>168</v>
      </c>
      <c r="P7942" s="24" t="s">
        <v>168</v>
      </c>
      <c r="Q7942" s="23"/>
      <c r="R7942" s="23"/>
      <c r="S7942" s="23"/>
      <c r="T7942" s="23"/>
      <c r="U7942" s="27">
        <v>37172</v>
      </c>
      <c r="V7942" s="27">
        <v>37694</v>
      </c>
    </row>
    <row r="7943" spans="1:22" ht="15" customHeight="1" x14ac:dyDescent="0.3">
      <c r="A7943" s="24" t="s">
        <v>168</v>
      </c>
      <c r="B7943" s="24">
        <f t="shared" si="83"/>
        <v>7942</v>
      </c>
      <c r="C7943" s="24">
        <v>11002</v>
      </c>
      <c r="D7943" s="24" t="s">
        <v>33227</v>
      </c>
      <c r="E7943" s="24">
        <v>4</v>
      </c>
      <c r="F7943" s="24" t="s">
        <v>33087</v>
      </c>
      <c r="G7943" s="24" t="s">
        <v>32256</v>
      </c>
      <c r="H7943" s="27">
        <v>36854</v>
      </c>
      <c r="I7943" s="27">
        <v>37389</v>
      </c>
      <c r="J7943" s="28">
        <v>1</v>
      </c>
      <c r="K7943" s="24" t="s">
        <v>168</v>
      </c>
      <c r="L7943" s="24" t="s">
        <v>168</v>
      </c>
      <c r="M7943" s="24" t="s">
        <v>31230</v>
      </c>
      <c r="N7943" s="24" t="s">
        <v>168</v>
      </c>
      <c r="O7943" s="24" t="s">
        <v>168</v>
      </c>
      <c r="P7943" s="24" t="s">
        <v>168</v>
      </c>
      <c r="Q7943" s="23"/>
      <c r="R7943" s="23"/>
      <c r="S7943" s="23"/>
      <c r="T7943" s="23"/>
      <c r="U7943" s="27">
        <v>37172</v>
      </c>
      <c r="V7943" s="27">
        <v>37694</v>
      </c>
    </row>
    <row r="7944" spans="1:22" ht="15" customHeight="1" x14ac:dyDescent="0.3">
      <c r="A7944" s="24" t="s">
        <v>168</v>
      </c>
      <c r="B7944" s="24">
        <f t="shared" si="83"/>
        <v>7943</v>
      </c>
      <c r="C7944" s="24">
        <v>11004</v>
      </c>
      <c r="D7944" s="24" t="s">
        <v>33228</v>
      </c>
      <c r="E7944" s="24">
        <v>4</v>
      </c>
      <c r="F7944" s="24" t="s">
        <v>33087</v>
      </c>
      <c r="G7944" s="24" t="s">
        <v>32256</v>
      </c>
      <c r="H7944" s="27">
        <v>36854</v>
      </c>
      <c r="I7944" s="27">
        <v>37337</v>
      </c>
      <c r="J7944" s="28">
        <v>1</v>
      </c>
      <c r="K7944" s="24" t="s">
        <v>168</v>
      </c>
      <c r="L7944" s="24" t="s">
        <v>168</v>
      </c>
      <c r="M7944" s="24" t="s">
        <v>31230</v>
      </c>
      <c r="N7944" s="24" t="s">
        <v>168</v>
      </c>
      <c r="O7944" s="24" t="s">
        <v>168</v>
      </c>
      <c r="P7944" s="24" t="s">
        <v>168</v>
      </c>
      <c r="Q7944" s="23"/>
      <c r="R7944" s="23"/>
      <c r="S7944" s="23"/>
      <c r="T7944" s="23"/>
      <c r="U7944" s="27">
        <v>37172</v>
      </c>
      <c r="V7944" s="27">
        <v>37694</v>
      </c>
    </row>
    <row r="7945" spans="1:22" ht="15" customHeight="1" x14ac:dyDescent="0.3">
      <c r="A7945" s="24" t="s">
        <v>168</v>
      </c>
      <c r="B7945" s="24">
        <f t="shared" si="83"/>
        <v>7944</v>
      </c>
      <c r="C7945" s="24">
        <v>11005</v>
      </c>
      <c r="D7945" s="24" t="s">
        <v>33229</v>
      </c>
      <c r="E7945" s="24">
        <v>4</v>
      </c>
      <c r="F7945" s="24" t="s">
        <v>33087</v>
      </c>
      <c r="G7945" s="24" t="s">
        <v>32256</v>
      </c>
      <c r="H7945" s="27">
        <v>36528</v>
      </c>
      <c r="I7945" s="27">
        <v>37337</v>
      </c>
      <c r="J7945" s="28">
        <v>1</v>
      </c>
      <c r="K7945" s="24" t="s">
        <v>168</v>
      </c>
      <c r="L7945" s="24" t="s">
        <v>168</v>
      </c>
      <c r="M7945" s="24" t="s">
        <v>31230</v>
      </c>
      <c r="N7945" s="24" t="s">
        <v>168</v>
      </c>
      <c r="O7945" s="24" t="s">
        <v>168</v>
      </c>
      <c r="P7945" s="24" t="s">
        <v>168</v>
      </c>
      <c r="Q7945" s="23"/>
      <c r="R7945" s="23"/>
      <c r="S7945" s="23"/>
      <c r="T7945" s="23"/>
      <c r="U7945" s="27">
        <v>37172</v>
      </c>
      <c r="V7945" s="27">
        <v>37694</v>
      </c>
    </row>
    <row r="7946" spans="1:22" ht="15" customHeight="1" x14ac:dyDescent="0.3">
      <c r="A7946" s="24" t="s">
        <v>168</v>
      </c>
      <c r="B7946" s="24">
        <f t="shared" si="83"/>
        <v>7945</v>
      </c>
      <c r="C7946" s="24">
        <v>11022</v>
      </c>
      <c r="D7946" s="24" t="s">
        <v>33230</v>
      </c>
      <c r="E7946" s="24">
        <v>4</v>
      </c>
      <c r="F7946" s="24" t="s">
        <v>33087</v>
      </c>
      <c r="G7946" s="24" t="s">
        <v>32256</v>
      </c>
      <c r="H7946" s="27">
        <v>36854</v>
      </c>
      <c r="I7946" s="27">
        <v>37389</v>
      </c>
      <c r="J7946" s="28">
        <v>1</v>
      </c>
      <c r="K7946" s="24" t="s">
        <v>168</v>
      </c>
      <c r="L7946" s="24" t="s">
        <v>168</v>
      </c>
      <c r="M7946" s="24" t="s">
        <v>31230</v>
      </c>
      <c r="N7946" s="24" t="s">
        <v>168</v>
      </c>
      <c r="O7946" s="24" t="s">
        <v>168</v>
      </c>
      <c r="P7946" s="24" t="s">
        <v>168</v>
      </c>
      <c r="Q7946" s="23"/>
      <c r="R7946" s="23"/>
      <c r="S7946" s="23"/>
      <c r="T7946" s="23"/>
      <c r="U7946" s="27">
        <v>37428</v>
      </c>
      <c r="V7946" s="27">
        <v>37694</v>
      </c>
    </row>
    <row r="7947" spans="1:22" ht="15" customHeight="1" x14ac:dyDescent="0.3">
      <c r="A7947" s="24" t="s">
        <v>168</v>
      </c>
      <c r="B7947" s="24">
        <f t="shared" si="83"/>
        <v>7946</v>
      </c>
      <c r="C7947" s="24">
        <v>11023</v>
      </c>
      <c r="D7947" s="24" t="s">
        <v>33231</v>
      </c>
      <c r="E7947" s="24">
        <v>4</v>
      </c>
      <c r="F7947" s="24" t="s">
        <v>33087</v>
      </c>
      <c r="G7947" s="24" t="s">
        <v>32256</v>
      </c>
      <c r="H7947" s="27">
        <v>36854</v>
      </c>
      <c r="I7947" s="27">
        <v>37389</v>
      </c>
      <c r="J7947" s="28">
        <v>1</v>
      </c>
      <c r="K7947" s="24" t="s">
        <v>168</v>
      </c>
      <c r="L7947" s="24" t="s">
        <v>168</v>
      </c>
      <c r="M7947" s="24" t="s">
        <v>31230</v>
      </c>
      <c r="N7947" s="24" t="s">
        <v>168</v>
      </c>
      <c r="O7947" s="24" t="s">
        <v>168</v>
      </c>
      <c r="P7947" s="24" t="s">
        <v>168</v>
      </c>
      <c r="Q7947" s="23"/>
      <c r="R7947" s="23"/>
      <c r="S7947" s="23"/>
      <c r="T7947" s="23"/>
      <c r="U7947" s="27">
        <v>37428</v>
      </c>
      <c r="V7947" s="27">
        <v>37694</v>
      </c>
    </row>
    <row r="7948" spans="1:22" ht="15" customHeight="1" x14ac:dyDescent="0.3">
      <c r="A7948" s="24" t="s">
        <v>168</v>
      </c>
      <c r="B7948" s="24">
        <f t="shared" si="83"/>
        <v>7947</v>
      </c>
      <c r="C7948" s="24">
        <v>11024</v>
      </c>
      <c r="D7948" s="24" t="s">
        <v>33232</v>
      </c>
      <c r="E7948" s="24">
        <v>4</v>
      </c>
      <c r="F7948" s="24" t="s">
        <v>33087</v>
      </c>
      <c r="G7948" s="24" t="s">
        <v>32256</v>
      </c>
      <c r="H7948" s="27">
        <v>36854</v>
      </c>
      <c r="I7948" s="27">
        <v>37389</v>
      </c>
      <c r="J7948" s="28">
        <v>1</v>
      </c>
      <c r="K7948" s="24" t="s">
        <v>168</v>
      </c>
      <c r="L7948" s="24" t="s">
        <v>168</v>
      </c>
      <c r="M7948" s="24" t="s">
        <v>31230</v>
      </c>
      <c r="N7948" s="24" t="s">
        <v>168</v>
      </c>
      <c r="O7948" s="24" t="s">
        <v>168</v>
      </c>
      <c r="P7948" s="24" t="s">
        <v>168</v>
      </c>
      <c r="Q7948" s="23"/>
      <c r="R7948" s="23"/>
      <c r="S7948" s="23"/>
      <c r="T7948" s="23"/>
      <c r="U7948" s="27">
        <v>37428</v>
      </c>
      <c r="V7948" s="27">
        <v>37694</v>
      </c>
    </row>
    <row r="7949" spans="1:22" ht="15" customHeight="1" x14ac:dyDescent="0.3">
      <c r="A7949" s="32" t="s">
        <v>168</v>
      </c>
      <c r="B7949" s="24">
        <f t="shared" si="83"/>
        <v>7948</v>
      </c>
      <c r="C7949" s="32">
        <v>1290</v>
      </c>
      <c r="D7949" s="32" t="s">
        <v>33233</v>
      </c>
      <c r="E7949" s="32">
        <v>4</v>
      </c>
      <c r="F7949" s="32" t="s">
        <v>33087</v>
      </c>
      <c r="G7949" s="32" t="s">
        <v>3390</v>
      </c>
      <c r="H7949" s="34">
        <v>36808</v>
      </c>
      <c r="I7949" s="34">
        <v>37337</v>
      </c>
      <c r="J7949" s="35">
        <v>1</v>
      </c>
      <c r="K7949" s="32" t="s">
        <v>168</v>
      </c>
      <c r="L7949" s="32" t="s">
        <v>168</v>
      </c>
      <c r="M7949" s="32" t="s">
        <v>168</v>
      </c>
      <c r="N7949" s="32" t="s">
        <v>168</v>
      </c>
      <c r="O7949" s="32" t="s">
        <v>168</v>
      </c>
      <c r="P7949" s="32" t="s">
        <v>168</v>
      </c>
      <c r="Q7949" s="23"/>
      <c r="R7949" s="23"/>
      <c r="S7949" s="23"/>
      <c r="T7949" s="23"/>
      <c r="U7949" s="34">
        <v>36635</v>
      </c>
      <c r="V7949" s="34">
        <v>36617</v>
      </c>
    </row>
    <row r="7950" spans="1:22" ht="15" customHeight="1" x14ac:dyDescent="0.3">
      <c r="A7950" s="24" t="s">
        <v>168</v>
      </c>
      <c r="B7950" s="24">
        <f t="shared" si="83"/>
        <v>7949</v>
      </c>
      <c r="C7950" s="24">
        <v>1291</v>
      </c>
      <c r="D7950" s="24" t="s">
        <v>33234</v>
      </c>
      <c r="E7950" s="24">
        <v>5</v>
      </c>
      <c r="F7950" s="24" t="s">
        <v>33087</v>
      </c>
      <c r="G7950" s="24" t="s">
        <v>3390</v>
      </c>
      <c r="H7950" s="27">
        <v>36808</v>
      </c>
      <c r="I7950" s="27">
        <v>37134</v>
      </c>
      <c r="J7950" s="28">
        <v>1</v>
      </c>
      <c r="K7950" s="24" t="s">
        <v>168</v>
      </c>
      <c r="L7950" s="24" t="s">
        <v>168</v>
      </c>
      <c r="M7950" s="24" t="s">
        <v>168</v>
      </c>
      <c r="N7950" s="24" t="s">
        <v>168</v>
      </c>
      <c r="O7950" s="24" t="s">
        <v>168</v>
      </c>
      <c r="P7950" s="24" t="s">
        <v>168</v>
      </c>
      <c r="Q7950" s="23"/>
      <c r="R7950" s="23"/>
      <c r="S7950" s="23"/>
      <c r="T7950" s="23"/>
      <c r="U7950" s="27">
        <v>36635</v>
      </c>
      <c r="V7950" s="27">
        <v>36930</v>
      </c>
    </row>
    <row r="7951" spans="1:22" ht="15" customHeight="1" x14ac:dyDescent="0.3">
      <c r="A7951" s="24" t="s">
        <v>168</v>
      </c>
      <c r="B7951" s="24">
        <f t="shared" si="83"/>
        <v>7950</v>
      </c>
      <c r="C7951" s="24">
        <v>1292</v>
      </c>
      <c r="D7951" s="24" t="s">
        <v>33235</v>
      </c>
      <c r="E7951" s="24">
        <v>5</v>
      </c>
      <c r="F7951" s="24" t="s">
        <v>33087</v>
      </c>
      <c r="G7951" s="24" t="s">
        <v>32177</v>
      </c>
      <c r="H7951" s="27">
        <v>36845</v>
      </c>
      <c r="I7951" s="27">
        <v>37337</v>
      </c>
      <c r="J7951" s="28">
        <v>1</v>
      </c>
      <c r="K7951" s="24" t="s">
        <v>168</v>
      </c>
      <c r="L7951" s="24" t="s">
        <v>168</v>
      </c>
      <c r="M7951" s="24" t="s">
        <v>168</v>
      </c>
      <c r="N7951" s="24" t="s">
        <v>168</v>
      </c>
      <c r="O7951" s="24" t="s">
        <v>33236</v>
      </c>
      <c r="P7951" s="24" t="s">
        <v>168</v>
      </c>
      <c r="Q7951" s="23"/>
      <c r="R7951" s="23"/>
      <c r="S7951" s="23"/>
      <c r="T7951" s="23"/>
      <c r="U7951" s="27">
        <v>36635</v>
      </c>
      <c r="V7951" s="27">
        <v>37406</v>
      </c>
    </row>
    <row r="7952" spans="1:22" ht="15" customHeight="1" x14ac:dyDescent="0.3">
      <c r="A7952" s="32" t="s">
        <v>33237</v>
      </c>
      <c r="B7952" s="24">
        <f t="shared" si="83"/>
        <v>7951</v>
      </c>
      <c r="C7952" s="32">
        <v>2530</v>
      </c>
      <c r="D7952" s="32" t="s">
        <v>33238</v>
      </c>
      <c r="E7952" s="32">
        <v>4</v>
      </c>
      <c r="F7952" s="32" t="s">
        <v>33087</v>
      </c>
      <c r="G7952" s="32" t="s">
        <v>3361</v>
      </c>
      <c r="H7952" s="34">
        <v>36998</v>
      </c>
      <c r="I7952" s="34">
        <v>37421</v>
      </c>
      <c r="J7952" s="35">
        <v>1</v>
      </c>
      <c r="K7952" s="32" t="s">
        <v>168</v>
      </c>
      <c r="L7952" s="32" t="s">
        <v>168</v>
      </c>
      <c r="M7952" s="32" t="s">
        <v>14421</v>
      </c>
      <c r="N7952" s="32" t="s">
        <v>32403</v>
      </c>
      <c r="O7952" s="32" t="s">
        <v>168</v>
      </c>
      <c r="P7952" s="32">
        <v>22.928000000000001</v>
      </c>
      <c r="Q7952" s="23"/>
      <c r="R7952" s="23"/>
      <c r="S7952" s="23"/>
      <c r="T7952" s="23"/>
      <c r="U7952" s="34">
        <v>37039</v>
      </c>
      <c r="V7952" s="34">
        <v>37827</v>
      </c>
    </row>
    <row r="7953" spans="1:22" ht="15" customHeight="1" x14ac:dyDescent="0.3">
      <c r="A7953" s="24" t="s">
        <v>33239</v>
      </c>
      <c r="B7953" s="24">
        <f t="shared" si="83"/>
        <v>7952</v>
      </c>
      <c r="C7953" s="24">
        <v>2531</v>
      </c>
      <c r="D7953" s="24" t="s">
        <v>33240</v>
      </c>
      <c r="E7953" s="24">
        <v>5</v>
      </c>
      <c r="F7953" s="24" t="s">
        <v>33087</v>
      </c>
      <c r="G7953" s="24" t="s">
        <v>3361</v>
      </c>
      <c r="H7953" s="27">
        <v>36998</v>
      </c>
      <c r="I7953" s="27">
        <v>37421</v>
      </c>
      <c r="J7953" s="28">
        <v>1</v>
      </c>
      <c r="K7953" s="24" t="s">
        <v>168</v>
      </c>
      <c r="L7953" s="24" t="s">
        <v>168</v>
      </c>
      <c r="M7953" s="24" t="s">
        <v>33241</v>
      </c>
      <c r="N7953" s="24" t="s">
        <v>29136</v>
      </c>
      <c r="O7953" s="24" t="s">
        <v>168</v>
      </c>
      <c r="P7953" s="24">
        <v>22.940999999999999</v>
      </c>
      <c r="Q7953" s="23"/>
      <c r="R7953" s="23"/>
      <c r="S7953" s="23"/>
      <c r="T7953" s="23"/>
      <c r="U7953" s="27">
        <v>37039</v>
      </c>
      <c r="V7953" s="27">
        <v>37827</v>
      </c>
    </row>
    <row r="7954" spans="1:22" ht="15" customHeight="1" x14ac:dyDescent="0.3">
      <c r="A7954" s="32" t="s">
        <v>33242</v>
      </c>
      <c r="B7954" s="24">
        <f t="shared" si="83"/>
        <v>7953</v>
      </c>
      <c r="C7954" s="32">
        <v>1298</v>
      </c>
      <c r="D7954" s="32" t="s">
        <v>33243</v>
      </c>
      <c r="E7954" s="32">
        <v>2</v>
      </c>
      <c r="F7954" s="32" t="s">
        <v>33087</v>
      </c>
      <c r="G7954" s="32" t="s">
        <v>33244</v>
      </c>
      <c r="H7954" s="34">
        <v>37172</v>
      </c>
      <c r="I7954" s="34">
        <v>37435</v>
      </c>
      <c r="J7954" s="35">
        <v>1</v>
      </c>
      <c r="K7954" s="32" t="s">
        <v>33245</v>
      </c>
      <c r="L7954" s="32" t="s">
        <v>168</v>
      </c>
      <c r="M7954" s="32" t="s">
        <v>1312</v>
      </c>
      <c r="N7954" s="32" t="s">
        <v>33246</v>
      </c>
      <c r="O7954" s="32" t="s">
        <v>168</v>
      </c>
      <c r="P7954" s="32" t="s">
        <v>168</v>
      </c>
      <c r="Q7954" s="23"/>
      <c r="R7954" s="23"/>
      <c r="S7954" s="23"/>
      <c r="T7954" s="23"/>
      <c r="U7954" s="34">
        <v>36634</v>
      </c>
      <c r="V7954" s="34">
        <v>40763</v>
      </c>
    </row>
    <row r="7955" spans="1:22" ht="15" customHeight="1" x14ac:dyDescent="0.3">
      <c r="A7955" s="24" t="s">
        <v>168</v>
      </c>
      <c r="B7955" s="24">
        <f t="shared" si="83"/>
        <v>7954</v>
      </c>
      <c r="C7955" s="24">
        <v>43000</v>
      </c>
      <c r="D7955" s="24" t="s">
        <v>33247</v>
      </c>
      <c r="E7955" s="24">
        <v>3</v>
      </c>
      <c r="F7955" s="24" t="s">
        <v>33087</v>
      </c>
      <c r="G7955" s="24" t="s">
        <v>32633</v>
      </c>
      <c r="H7955" s="27">
        <v>37172</v>
      </c>
      <c r="I7955" s="27">
        <v>37428</v>
      </c>
      <c r="J7955" s="28">
        <v>1</v>
      </c>
      <c r="K7955" s="24" t="s">
        <v>33248</v>
      </c>
      <c r="L7955" s="24" t="s">
        <v>168</v>
      </c>
      <c r="M7955" s="24" t="s">
        <v>7271</v>
      </c>
      <c r="N7955" s="24" t="s">
        <v>33249</v>
      </c>
      <c r="O7955" s="24" t="s">
        <v>168</v>
      </c>
      <c r="P7955" s="24" t="s">
        <v>33250</v>
      </c>
      <c r="Q7955" s="23"/>
      <c r="R7955" s="23"/>
      <c r="S7955" s="23"/>
      <c r="T7955" s="23"/>
      <c r="U7955" s="27">
        <v>37172</v>
      </c>
      <c r="V7955" s="27">
        <v>37525</v>
      </c>
    </row>
    <row r="7956" spans="1:22" ht="15" customHeight="1" x14ac:dyDescent="0.3">
      <c r="A7956" s="24" t="s">
        <v>168</v>
      </c>
      <c r="B7956" s="24">
        <f t="shared" si="83"/>
        <v>7955</v>
      </c>
      <c r="C7956" s="24">
        <v>11014</v>
      </c>
      <c r="D7956" s="24" t="s">
        <v>33251</v>
      </c>
      <c r="E7956" s="24">
        <v>3</v>
      </c>
      <c r="F7956" s="24" t="s">
        <v>33087</v>
      </c>
      <c r="G7956" s="24" t="s">
        <v>32256</v>
      </c>
      <c r="H7956" s="27">
        <v>37242</v>
      </c>
      <c r="I7956" s="27">
        <v>37435</v>
      </c>
      <c r="J7956" s="28">
        <v>1</v>
      </c>
      <c r="K7956" s="24" t="s">
        <v>168</v>
      </c>
      <c r="L7956" s="24" t="s">
        <v>168</v>
      </c>
      <c r="M7956" s="24" t="s">
        <v>168</v>
      </c>
      <c r="N7956" s="24" t="s">
        <v>168</v>
      </c>
      <c r="O7956" s="24" t="s">
        <v>33252</v>
      </c>
      <c r="P7956" s="24" t="s">
        <v>168</v>
      </c>
      <c r="Q7956" s="23"/>
      <c r="R7956" s="23"/>
      <c r="S7956" s="24" t="s">
        <v>18041</v>
      </c>
      <c r="T7956" s="23"/>
      <c r="U7956" s="27">
        <v>37169</v>
      </c>
      <c r="V7956" s="27">
        <v>37428</v>
      </c>
    </row>
    <row r="7957" spans="1:22" ht="15" customHeight="1" x14ac:dyDescent="0.3">
      <c r="A7957" s="24" t="s">
        <v>33253</v>
      </c>
      <c r="B7957" s="24">
        <f t="shared" si="83"/>
        <v>7956</v>
      </c>
      <c r="C7957" s="24">
        <v>2574</v>
      </c>
      <c r="D7957" s="24" t="s">
        <v>33254</v>
      </c>
      <c r="E7957" s="24">
        <v>2</v>
      </c>
      <c r="F7957" s="24" t="s">
        <v>33087</v>
      </c>
      <c r="G7957" s="24" t="s">
        <v>3405</v>
      </c>
      <c r="H7957" s="27">
        <v>37074</v>
      </c>
      <c r="I7957" s="27">
        <v>37253</v>
      </c>
      <c r="J7957" s="28">
        <v>1</v>
      </c>
      <c r="K7957" s="24" t="s">
        <v>33255</v>
      </c>
      <c r="L7957" s="24" t="s">
        <v>168</v>
      </c>
      <c r="M7957" s="24" t="s">
        <v>32188</v>
      </c>
      <c r="N7957" s="24" t="s">
        <v>33256</v>
      </c>
      <c r="O7957" s="24" t="s">
        <v>33257</v>
      </c>
      <c r="P7957" s="24">
        <v>33.203000000000003</v>
      </c>
      <c r="Q7957" s="23"/>
      <c r="R7957" s="23"/>
      <c r="S7957" s="23"/>
      <c r="T7957" s="23"/>
      <c r="U7957" s="27">
        <v>37051</v>
      </c>
      <c r="V7957" s="27">
        <v>40763</v>
      </c>
    </row>
    <row r="7958" spans="1:22" ht="15" customHeight="1" x14ac:dyDescent="0.3">
      <c r="A7958" s="24" t="s">
        <v>33258</v>
      </c>
      <c r="B7958" s="24">
        <f t="shared" si="83"/>
        <v>7957</v>
      </c>
      <c r="C7958" s="24">
        <v>1299</v>
      </c>
      <c r="D7958" s="24" t="s">
        <v>33259</v>
      </c>
      <c r="E7958" s="24">
        <v>2</v>
      </c>
      <c r="F7958" s="24" t="s">
        <v>33087</v>
      </c>
      <c r="G7958" s="24" t="s">
        <v>3405</v>
      </c>
      <c r="H7958" s="27">
        <v>36773</v>
      </c>
      <c r="I7958" s="27">
        <v>37344</v>
      </c>
      <c r="J7958" s="28">
        <v>1</v>
      </c>
      <c r="K7958" s="24" t="s">
        <v>33260</v>
      </c>
      <c r="L7958" s="24" t="s">
        <v>168</v>
      </c>
      <c r="M7958" s="24" t="s">
        <v>33261</v>
      </c>
      <c r="N7958" s="24" t="s">
        <v>31109</v>
      </c>
      <c r="O7958" s="24" t="s">
        <v>33262</v>
      </c>
      <c r="P7958" s="24" t="s">
        <v>33263</v>
      </c>
      <c r="Q7958" s="23"/>
      <c r="R7958" s="23"/>
      <c r="S7958" s="23"/>
      <c r="T7958" s="23"/>
      <c r="U7958" s="27">
        <v>36625</v>
      </c>
      <c r="V7958" s="27">
        <v>40763</v>
      </c>
    </row>
    <row r="7959" spans="1:22" ht="15" customHeight="1" x14ac:dyDescent="0.3">
      <c r="A7959" s="24" t="s">
        <v>33264</v>
      </c>
      <c r="B7959" s="24">
        <f t="shared" si="83"/>
        <v>7958</v>
      </c>
      <c r="C7959" s="24">
        <v>35007</v>
      </c>
      <c r="D7959" s="24" t="s">
        <v>33265</v>
      </c>
      <c r="E7959" s="24">
        <v>2</v>
      </c>
      <c r="F7959" s="24" t="s">
        <v>33087</v>
      </c>
      <c r="G7959" s="24" t="s">
        <v>3398</v>
      </c>
      <c r="H7959" s="27">
        <v>36885</v>
      </c>
      <c r="I7959" s="27">
        <v>37419</v>
      </c>
      <c r="J7959" s="28">
        <v>1</v>
      </c>
      <c r="K7959" s="24" t="s">
        <v>33266</v>
      </c>
      <c r="L7959" s="24" t="s">
        <v>168</v>
      </c>
      <c r="M7959" s="24" t="s">
        <v>168</v>
      </c>
      <c r="N7959" s="24" t="s">
        <v>168</v>
      </c>
      <c r="O7959" s="24" t="s">
        <v>168</v>
      </c>
      <c r="P7959" s="24" t="s">
        <v>33267</v>
      </c>
      <c r="Q7959" s="23"/>
      <c r="R7959" s="23"/>
      <c r="S7959" s="23"/>
      <c r="T7959" s="23"/>
      <c r="U7959" s="27">
        <v>36635</v>
      </c>
      <c r="V7959" s="27">
        <v>37428</v>
      </c>
    </row>
    <row r="7960" spans="1:22" ht="15" customHeight="1" x14ac:dyDescent="0.3">
      <c r="A7960" s="32" t="s">
        <v>33268</v>
      </c>
      <c r="B7960" s="24">
        <f t="shared" si="83"/>
        <v>7959</v>
      </c>
      <c r="C7960" s="32">
        <v>2036</v>
      </c>
      <c r="D7960" s="32" t="s">
        <v>33269</v>
      </c>
      <c r="E7960" s="32">
        <v>2</v>
      </c>
      <c r="F7960" s="32" t="s">
        <v>33087</v>
      </c>
      <c r="G7960" s="32" t="s">
        <v>3565</v>
      </c>
      <c r="H7960" s="34">
        <v>36733</v>
      </c>
      <c r="I7960" s="34">
        <v>37526</v>
      </c>
      <c r="J7960" s="35">
        <v>1</v>
      </c>
      <c r="K7960" s="32" t="s">
        <v>33270</v>
      </c>
      <c r="L7960" s="32" t="s">
        <v>168</v>
      </c>
      <c r="M7960" s="32" t="s">
        <v>33271</v>
      </c>
      <c r="N7960" s="32" t="s">
        <v>33272</v>
      </c>
      <c r="O7960" s="32" t="s">
        <v>168</v>
      </c>
      <c r="P7960" s="32" t="s">
        <v>31226</v>
      </c>
      <c r="Q7960" s="23"/>
      <c r="R7960" s="23"/>
      <c r="S7960" s="23"/>
      <c r="T7960" s="23"/>
      <c r="U7960" s="34">
        <v>36796</v>
      </c>
      <c r="V7960" s="34">
        <v>37707</v>
      </c>
    </row>
    <row r="7961" spans="1:22" ht="15" customHeight="1" x14ac:dyDescent="0.3">
      <c r="A7961" s="24" t="s">
        <v>168</v>
      </c>
      <c r="B7961" s="24">
        <f t="shared" si="83"/>
        <v>7960</v>
      </c>
      <c r="C7961" s="24">
        <v>2039</v>
      </c>
      <c r="D7961" s="24" t="s">
        <v>33273</v>
      </c>
      <c r="E7961" s="24">
        <v>3</v>
      </c>
      <c r="F7961" s="24" t="s">
        <v>33087</v>
      </c>
      <c r="G7961" s="24" t="s">
        <v>3565</v>
      </c>
      <c r="H7961" s="27">
        <v>36733</v>
      </c>
      <c r="I7961" s="27">
        <v>37329</v>
      </c>
      <c r="J7961" s="28">
        <v>1</v>
      </c>
      <c r="K7961" s="24" t="s">
        <v>33270</v>
      </c>
      <c r="L7961" s="24" t="s">
        <v>168</v>
      </c>
      <c r="M7961" s="24" t="s">
        <v>168</v>
      </c>
      <c r="N7961" s="24" t="s">
        <v>168</v>
      </c>
      <c r="O7961" s="24" t="s">
        <v>168</v>
      </c>
      <c r="P7961" s="24" t="s">
        <v>31226</v>
      </c>
      <c r="Q7961" s="23"/>
      <c r="R7961" s="23"/>
      <c r="S7961" s="23"/>
      <c r="T7961" s="23"/>
      <c r="U7961" s="27">
        <v>36797</v>
      </c>
      <c r="V7961" s="27">
        <v>37340</v>
      </c>
    </row>
    <row r="7962" spans="1:22" ht="15" customHeight="1" x14ac:dyDescent="0.3">
      <c r="A7962" s="24" t="s">
        <v>168</v>
      </c>
      <c r="B7962" s="24">
        <f t="shared" si="83"/>
        <v>7961</v>
      </c>
      <c r="C7962" s="24">
        <v>34020</v>
      </c>
      <c r="D7962" s="24" t="s">
        <v>33274</v>
      </c>
      <c r="E7962" s="24">
        <v>3</v>
      </c>
      <c r="F7962" s="24" t="s">
        <v>33087</v>
      </c>
      <c r="G7962" s="24" t="s">
        <v>3565</v>
      </c>
      <c r="H7962" s="27">
        <v>37327</v>
      </c>
      <c r="I7962" s="27">
        <v>37327</v>
      </c>
      <c r="J7962" s="28">
        <v>1</v>
      </c>
      <c r="K7962" s="24" t="s">
        <v>168</v>
      </c>
      <c r="L7962" s="24" t="s">
        <v>168</v>
      </c>
      <c r="M7962" s="24" t="s">
        <v>903</v>
      </c>
      <c r="N7962" s="24" t="s">
        <v>33275</v>
      </c>
      <c r="O7962" s="24" t="s">
        <v>168</v>
      </c>
      <c r="P7962" s="24">
        <v>26.236000000000001</v>
      </c>
      <c r="Q7962" s="23"/>
      <c r="R7962" s="23"/>
      <c r="S7962" s="23"/>
      <c r="T7962" s="23"/>
      <c r="U7962" s="27">
        <v>37340</v>
      </c>
      <c r="V7962" s="27">
        <v>37340</v>
      </c>
    </row>
    <row r="7963" spans="1:22" ht="15" customHeight="1" x14ac:dyDescent="0.3">
      <c r="A7963" s="24" t="s">
        <v>168</v>
      </c>
      <c r="B7963" s="24">
        <f t="shared" si="83"/>
        <v>7962</v>
      </c>
      <c r="C7963" s="24">
        <v>34006</v>
      </c>
      <c r="D7963" s="24" t="s">
        <v>33276</v>
      </c>
      <c r="E7963" s="24">
        <v>3</v>
      </c>
      <c r="F7963" s="24" t="s">
        <v>33087</v>
      </c>
      <c r="G7963" s="24" t="s">
        <v>3565</v>
      </c>
      <c r="H7963" s="27">
        <v>37256</v>
      </c>
      <c r="I7963" s="27">
        <v>37526</v>
      </c>
      <c r="J7963" s="28">
        <v>1</v>
      </c>
      <c r="K7963" s="24" t="s">
        <v>168</v>
      </c>
      <c r="L7963" s="24" t="s">
        <v>168</v>
      </c>
      <c r="M7963" s="24" t="s">
        <v>168</v>
      </c>
      <c r="N7963" s="24" t="s">
        <v>168</v>
      </c>
      <c r="O7963" s="24" t="s">
        <v>168</v>
      </c>
      <c r="P7963" s="24" t="s">
        <v>168</v>
      </c>
      <c r="Q7963" s="23"/>
      <c r="R7963" s="23"/>
      <c r="S7963" s="23"/>
      <c r="T7963" s="23"/>
      <c r="U7963" s="27">
        <v>36797</v>
      </c>
      <c r="V7963" s="27">
        <v>37634</v>
      </c>
    </row>
    <row r="7964" spans="1:22" ht="15" customHeight="1" x14ac:dyDescent="0.3">
      <c r="A7964" s="24" t="s">
        <v>168</v>
      </c>
      <c r="B7964" s="24">
        <f t="shared" si="83"/>
        <v>7963</v>
      </c>
      <c r="C7964" s="24">
        <v>11025</v>
      </c>
      <c r="D7964" s="24" t="s">
        <v>33277</v>
      </c>
      <c r="E7964" s="24">
        <v>3</v>
      </c>
      <c r="F7964" s="24" t="s">
        <v>33087</v>
      </c>
      <c r="G7964" s="24" t="s">
        <v>32256</v>
      </c>
      <c r="H7964" s="27">
        <v>36854</v>
      </c>
      <c r="I7964" s="27">
        <v>37389</v>
      </c>
      <c r="J7964" s="28">
        <v>1</v>
      </c>
      <c r="K7964" s="24" t="s">
        <v>168</v>
      </c>
      <c r="L7964" s="24" t="s">
        <v>168</v>
      </c>
      <c r="M7964" s="24" t="s">
        <v>168</v>
      </c>
      <c r="N7964" s="24" t="s">
        <v>168</v>
      </c>
      <c r="O7964" s="24" t="s">
        <v>168</v>
      </c>
      <c r="P7964" s="24" t="s">
        <v>168</v>
      </c>
      <c r="Q7964" s="23"/>
      <c r="R7964" s="23"/>
      <c r="S7964" s="23"/>
      <c r="T7964" s="23"/>
      <c r="U7964" s="27">
        <v>37428</v>
      </c>
      <c r="V7964" s="27">
        <v>37694</v>
      </c>
    </row>
    <row r="7965" spans="1:22" ht="15" customHeight="1" x14ac:dyDescent="0.3">
      <c r="A7965" s="24" t="s">
        <v>168</v>
      </c>
      <c r="B7965" s="24">
        <f t="shared" si="83"/>
        <v>7964</v>
      </c>
      <c r="C7965" s="24">
        <v>11026</v>
      </c>
      <c r="D7965" s="24" t="s">
        <v>33278</v>
      </c>
      <c r="E7965" s="24">
        <v>3</v>
      </c>
      <c r="F7965" s="24" t="s">
        <v>33087</v>
      </c>
      <c r="G7965" s="24" t="s">
        <v>32256</v>
      </c>
      <c r="H7965" s="27">
        <v>36854</v>
      </c>
      <c r="I7965" s="27">
        <v>37389</v>
      </c>
      <c r="J7965" s="28">
        <v>1</v>
      </c>
      <c r="K7965" s="24" t="s">
        <v>168</v>
      </c>
      <c r="L7965" s="24" t="s">
        <v>168</v>
      </c>
      <c r="M7965" s="24" t="s">
        <v>168</v>
      </c>
      <c r="N7965" s="24" t="s">
        <v>168</v>
      </c>
      <c r="O7965" s="24" t="s">
        <v>168</v>
      </c>
      <c r="P7965" s="24" t="s">
        <v>168</v>
      </c>
      <c r="Q7965" s="23"/>
      <c r="R7965" s="23"/>
      <c r="S7965" s="23"/>
      <c r="T7965" s="23"/>
      <c r="U7965" s="27">
        <v>37428</v>
      </c>
      <c r="V7965" s="27">
        <v>37694</v>
      </c>
    </row>
    <row r="7966" spans="1:22" ht="15" customHeight="1" x14ac:dyDescent="0.3">
      <c r="A7966" s="32" t="s">
        <v>168</v>
      </c>
      <c r="B7966" s="24">
        <f t="shared" si="83"/>
        <v>7965</v>
      </c>
      <c r="C7966" s="32">
        <v>32003</v>
      </c>
      <c r="D7966" s="32" t="s">
        <v>33279</v>
      </c>
      <c r="E7966" s="32">
        <v>2</v>
      </c>
      <c r="F7966" s="32" t="s">
        <v>33087</v>
      </c>
      <c r="G7966" s="32" t="s">
        <v>3390</v>
      </c>
      <c r="H7966" s="34">
        <v>37158</v>
      </c>
      <c r="I7966" s="34">
        <v>37414</v>
      </c>
      <c r="J7966" s="35">
        <v>1</v>
      </c>
      <c r="K7966" s="32" t="s">
        <v>168</v>
      </c>
      <c r="L7966" s="32" t="s">
        <v>168</v>
      </c>
      <c r="M7966" s="32" t="s">
        <v>168</v>
      </c>
      <c r="N7966" s="32" t="s">
        <v>168</v>
      </c>
      <c r="O7966" s="32" t="s">
        <v>168</v>
      </c>
      <c r="P7966" s="32" t="s">
        <v>168</v>
      </c>
      <c r="Q7966" s="23"/>
      <c r="R7966" s="23"/>
      <c r="S7966" s="23"/>
      <c r="T7966" s="23"/>
      <c r="U7966" s="34">
        <v>37172</v>
      </c>
      <c r="V7966" s="34">
        <v>37340</v>
      </c>
    </row>
    <row r="7967" spans="1:22" ht="15" customHeight="1" x14ac:dyDescent="0.3">
      <c r="A7967" s="24" t="s">
        <v>168</v>
      </c>
      <c r="B7967" s="24">
        <f t="shared" si="83"/>
        <v>7966</v>
      </c>
      <c r="C7967" s="24">
        <v>32004</v>
      </c>
      <c r="D7967" s="24" t="s">
        <v>33280</v>
      </c>
      <c r="E7967" s="24">
        <v>3</v>
      </c>
      <c r="F7967" s="24" t="s">
        <v>33087</v>
      </c>
      <c r="G7967" s="24" t="s">
        <v>3390</v>
      </c>
      <c r="H7967" s="27">
        <v>37158</v>
      </c>
      <c r="I7967" s="27">
        <v>37190</v>
      </c>
      <c r="J7967" s="28">
        <v>1</v>
      </c>
      <c r="K7967" s="24" t="s">
        <v>168</v>
      </c>
      <c r="L7967" s="24" t="s">
        <v>168</v>
      </c>
      <c r="M7967" s="24" t="s">
        <v>168</v>
      </c>
      <c r="N7967" s="24" t="s">
        <v>168</v>
      </c>
      <c r="O7967" s="24" t="s">
        <v>168</v>
      </c>
      <c r="P7967" s="24" t="s">
        <v>168</v>
      </c>
      <c r="Q7967" s="23"/>
      <c r="R7967" s="23"/>
      <c r="S7967" s="23"/>
      <c r="T7967" s="23"/>
      <c r="U7967" s="27">
        <v>37172</v>
      </c>
      <c r="V7967" s="27">
        <v>37219</v>
      </c>
    </row>
    <row r="7968" spans="1:22" ht="15" customHeight="1" x14ac:dyDescent="0.3">
      <c r="A7968" s="24" t="s">
        <v>168</v>
      </c>
      <c r="B7968" s="24">
        <f t="shared" si="83"/>
        <v>7967</v>
      </c>
      <c r="C7968" s="24">
        <v>11015</v>
      </c>
      <c r="D7968" s="24" t="s">
        <v>33281</v>
      </c>
      <c r="E7968" s="24">
        <v>3</v>
      </c>
      <c r="F7968" s="24" t="s">
        <v>33087</v>
      </c>
      <c r="G7968" s="24" t="s">
        <v>32256</v>
      </c>
      <c r="H7968" s="27">
        <v>37162</v>
      </c>
      <c r="I7968" s="27">
        <v>37414</v>
      </c>
      <c r="J7968" s="28">
        <v>1</v>
      </c>
      <c r="K7968" s="24" t="s">
        <v>168</v>
      </c>
      <c r="L7968" s="24" t="s">
        <v>168</v>
      </c>
      <c r="M7968" s="24" t="s">
        <v>168</v>
      </c>
      <c r="N7968" s="24" t="s">
        <v>168</v>
      </c>
      <c r="O7968" s="24" t="s">
        <v>168</v>
      </c>
      <c r="P7968" s="24" t="s">
        <v>168</v>
      </c>
      <c r="Q7968" s="23"/>
      <c r="R7968" s="23"/>
      <c r="S7968" s="23"/>
      <c r="T7968" s="23"/>
      <c r="U7968" s="27">
        <v>37172</v>
      </c>
      <c r="V7968" s="27">
        <v>37694</v>
      </c>
    </row>
    <row r="7969" spans="1:22" ht="15" customHeight="1" x14ac:dyDescent="0.3">
      <c r="A7969" s="32" t="s">
        <v>168</v>
      </c>
      <c r="B7969" s="24">
        <f t="shared" si="83"/>
        <v>7968</v>
      </c>
      <c r="C7969" s="32">
        <v>10001</v>
      </c>
      <c r="D7969" s="32" t="s">
        <v>33282</v>
      </c>
      <c r="E7969" s="32">
        <v>2</v>
      </c>
      <c r="F7969" s="32" t="s">
        <v>33087</v>
      </c>
      <c r="G7969" s="32" t="s">
        <v>33219</v>
      </c>
      <c r="H7969" s="34">
        <v>36964</v>
      </c>
      <c r="I7969" s="34">
        <v>37498</v>
      </c>
      <c r="J7969" s="35">
        <v>1</v>
      </c>
      <c r="K7969" s="32" t="s">
        <v>168</v>
      </c>
      <c r="L7969" s="32" t="s">
        <v>168</v>
      </c>
      <c r="M7969" s="32" t="s">
        <v>168</v>
      </c>
      <c r="N7969" s="32" t="s">
        <v>168</v>
      </c>
      <c r="O7969" s="32" t="s">
        <v>168</v>
      </c>
      <c r="P7969" s="32" t="s">
        <v>168</v>
      </c>
      <c r="Q7969" s="23"/>
      <c r="R7969" s="23"/>
      <c r="S7969" s="23"/>
      <c r="T7969" s="23"/>
      <c r="U7969" s="34">
        <v>37172</v>
      </c>
      <c r="V7969" s="34">
        <v>37280</v>
      </c>
    </row>
    <row r="7970" spans="1:22" ht="15" customHeight="1" x14ac:dyDescent="0.3">
      <c r="A7970" s="24" t="s">
        <v>168</v>
      </c>
      <c r="B7970" s="24">
        <f t="shared" si="83"/>
        <v>7969</v>
      </c>
      <c r="C7970" s="24">
        <v>1286</v>
      </c>
      <c r="D7970" s="24" t="s">
        <v>33283</v>
      </c>
      <c r="E7970" s="24">
        <v>3</v>
      </c>
      <c r="F7970" s="24" t="s">
        <v>33087</v>
      </c>
      <c r="G7970" s="24" t="s">
        <v>32177</v>
      </c>
      <c r="H7970" s="27">
        <v>36964</v>
      </c>
      <c r="I7970" s="27">
        <v>37414</v>
      </c>
      <c r="J7970" s="28">
        <v>1</v>
      </c>
      <c r="K7970" s="24" t="s">
        <v>33284</v>
      </c>
      <c r="L7970" s="24" t="s">
        <v>168</v>
      </c>
      <c r="M7970" s="24" t="s">
        <v>168</v>
      </c>
      <c r="N7970" s="24" t="s">
        <v>168</v>
      </c>
      <c r="O7970" s="24" t="s">
        <v>168</v>
      </c>
      <c r="P7970" s="24" t="s">
        <v>168</v>
      </c>
      <c r="Q7970" s="23"/>
      <c r="R7970" s="23"/>
      <c r="S7970" s="23"/>
      <c r="T7970" s="23"/>
      <c r="U7970" s="27">
        <v>36635</v>
      </c>
      <c r="V7970" s="27">
        <v>37406</v>
      </c>
    </row>
    <row r="7971" spans="1:22" ht="15" customHeight="1" x14ac:dyDescent="0.3">
      <c r="A7971" s="24" t="s">
        <v>168</v>
      </c>
      <c r="B7971" s="24">
        <f t="shared" si="83"/>
        <v>7970</v>
      </c>
      <c r="C7971" s="24">
        <v>14997</v>
      </c>
      <c r="D7971" s="24" t="s">
        <v>33285</v>
      </c>
      <c r="E7971" s="24">
        <v>3</v>
      </c>
      <c r="F7971" s="24" t="s">
        <v>33087</v>
      </c>
      <c r="G7971" s="24" t="s">
        <v>32177</v>
      </c>
      <c r="H7971" s="27">
        <v>36964</v>
      </c>
      <c r="I7971" s="27">
        <v>37323</v>
      </c>
      <c r="J7971" s="28">
        <v>1</v>
      </c>
      <c r="K7971" s="24" t="s">
        <v>168</v>
      </c>
      <c r="L7971" s="24" t="s">
        <v>168</v>
      </c>
      <c r="M7971" s="24" t="s">
        <v>168</v>
      </c>
      <c r="N7971" s="24" t="s">
        <v>168</v>
      </c>
      <c r="O7971" s="24" t="s">
        <v>33286</v>
      </c>
      <c r="P7971" s="24" t="s">
        <v>168</v>
      </c>
      <c r="Q7971" s="23"/>
      <c r="R7971" s="23"/>
      <c r="S7971" s="23"/>
      <c r="T7971" s="23"/>
      <c r="U7971" s="27">
        <v>37172</v>
      </c>
      <c r="V7971" s="27">
        <v>37406</v>
      </c>
    </row>
    <row r="7972" spans="1:22" ht="15" customHeight="1" x14ac:dyDescent="0.3">
      <c r="A7972" s="24" t="s">
        <v>168</v>
      </c>
      <c r="B7972" s="24">
        <f t="shared" si="83"/>
        <v>7971</v>
      </c>
      <c r="C7972" s="24">
        <v>11016</v>
      </c>
      <c r="D7972" s="24" t="s">
        <v>33287</v>
      </c>
      <c r="E7972" s="24">
        <v>3</v>
      </c>
      <c r="F7972" s="24" t="s">
        <v>33087</v>
      </c>
      <c r="G7972" s="24" t="s">
        <v>32256</v>
      </c>
      <c r="H7972" s="27">
        <v>36964</v>
      </c>
      <c r="I7972" s="27">
        <v>37414</v>
      </c>
      <c r="J7972" s="28">
        <v>1</v>
      </c>
      <c r="K7972" s="24" t="s">
        <v>168</v>
      </c>
      <c r="L7972" s="24" t="s">
        <v>168</v>
      </c>
      <c r="M7972" s="24" t="s">
        <v>168</v>
      </c>
      <c r="N7972" s="24" t="s">
        <v>168</v>
      </c>
      <c r="O7972" s="24" t="s">
        <v>168</v>
      </c>
      <c r="P7972" s="24" t="s">
        <v>168</v>
      </c>
      <c r="Q7972" s="23"/>
      <c r="R7972" s="23"/>
      <c r="S7972" s="23"/>
      <c r="T7972" s="23"/>
      <c r="U7972" s="27">
        <v>37172</v>
      </c>
      <c r="V7972" s="27">
        <v>37694</v>
      </c>
    </row>
    <row r="7973" spans="1:22" ht="15" customHeight="1" x14ac:dyDescent="0.3">
      <c r="A7973" s="24" t="s">
        <v>168</v>
      </c>
      <c r="B7973" s="24">
        <f t="shared" si="83"/>
        <v>7972</v>
      </c>
      <c r="C7973" s="24">
        <v>11018</v>
      </c>
      <c r="D7973" s="24" t="s">
        <v>33288</v>
      </c>
      <c r="E7973" s="24">
        <v>3</v>
      </c>
      <c r="F7973" s="24" t="s">
        <v>33087</v>
      </c>
      <c r="G7973" s="24" t="s">
        <v>32256</v>
      </c>
      <c r="H7973" s="27">
        <v>36964</v>
      </c>
      <c r="I7973" s="27">
        <v>37344</v>
      </c>
      <c r="J7973" s="28">
        <v>1</v>
      </c>
      <c r="K7973" s="24" t="s">
        <v>168</v>
      </c>
      <c r="L7973" s="24" t="s">
        <v>168</v>
      </c>
      <c r="M7973" s="24" t="s">
        <v>168</v>
      </c>
      <c r="N7973" s="24" t="s">
        <v>168</v>
      </c>
      <c r="O7973" s="24" t="s">
        <v>168</v>
      </c>
      <c r="P7973" s="24" t="s">
        <v>168</v>
      </c>
      <c r="Q7973" s="23"/>
      <c r="R7973" s="23"/>
      <c r="S7973" s="23"/>
      <c r="T7973" s="23"/>
      <c r="U7973" s="27">
        <v>37172</v>
      </c>
      <c r="V7973" s="27">
        <v>37315</v>
      </c>
    </row>
    <row r="7974" spans="1:22" ht="15" customHeight="1" x14ac:dyDescent="0.3">
      <c r="A7974" s="24" t="s">
        <v>168</v>
      </c>
      <c r="B7974" s="24">
        <f t="shared" si="83"/>
        <v>7973</v>
      </c>
      <c r="C7974" s="24">
        <v>14003</v>
      </c>
      <c r="D7974" s="24" t="s">
        <v>33289</v>
      </c>
      <c r="E7974" s="24">
        <v>3</v>
      </c>
      <c r="F7974" s="24" t="s">
        <v>33087</v>
      </c>
      <c r="G7974" s="24" t="s">
        <v>32177</v>
      </c>
      <c r="H7974" s="27">
        <v>36964</v>
      </c>
      <c r="I7974" s="27">
        <v>37414</v>
      </c>
      <c r="J7974" s="28">
        <v>1</v>
      </c>
      <c r="K7974" s="24" t="s">
        <v>168</v>
      </c>
      <c r="L7974" s="24" t="s">
        <v>168</v>
      </c>
      <c r="M7974" s="24" t="s">
        <v>168</v>
      </c>
      <c r="N7974" s="24" t="s">
        <v>168</v>
      </c>
      <c r="O7974" s="24" t="s">
        <v>33290</v>
      </c>
      <c r="P7974" s="24" t="s">
        <v>168</v>
      </c>
      <c r="Q7974" s="23"/>
      <c r="R7974" s="23"/>
      <c r="S7974" s="23"/>
      <c r="T7974" s="23"/>
      <c r="U7974" s="27">
        <v>37172</v>
      </c>
      <c r="V7974" s="27">
        <v>37406</v>
      </c>
    </row>
    <row r="7975" spans="1:22" ht="15" customHeight="1" x14ac:dyDescent="0.3">
      <c r="A7975" s="24" t="s">
        <v>168</v>
      </c>
      <c r="B7975" s="24">
        <f t="shared" si="83"/>
        <v>7974</v>
      </c>
      <c r="C7975" s="24">
        <v>13001</v>
      </c>
      <c r="D7975" s="24" t="s">
        <v>33291</v>
      </c>
      <c r="E7975" s="24">
        <v>3</v>
      </c>
      <c r="F7975" s="24" t="s">
        <v>33087</v>
      </c>
      <c r="G7975" s="24" t="s">
        <v>32284</v>
      </c>
      <c r="H7975" s="27">
        <v>36964</v>
      </c>
      <c r="I7975" s="27">
        <v>37414</v>
      </c>
      <c r="J7975" s="28">
        <v>1</v>
      </c>
      <c r="K7975" s="24" t="s">
        <v>168</v>
      </c>
      <c r="L7975" s="24" t="s">
        <v>168</v>
      </c>
      <c r="M7975" s="24" t="s">
        <v>168</v>
      </c>
      <c r="N7975" s="24" t="s">
        <v>168</v>
      </c>
      <c r="O7975" s="24" t="s">
        <v>33292</v>
      </c>
      <c r="P7975" s="24" t="s">
        <v>168</v>
      </c>
      <c r="Q7975" s="23"/>
      <c r="R7975" s="23"/>
      <c r="S7975" s="23"/>
      <c r="T7975" s="23"/>
      <c r="U7975" s="27">
        <v>37172</v>
      </c>
      <c r="V7975" s="27">
        <v>37827</v>
      </c>
    </row>
    <row r="7976" spans="1:22" ht="15" customHeight="1" x14ac:dyDescent="0.3">
      <c r="A7976" s="24" t="s">
        <v>168</v>
      </c>
      <c r="B7976" s="24">
        <f t="shared" ref="B7976:B8039" si="84">B7975+1</f>
        <v>7975</v>
      </c>
      <c r="C7976" s="24">
        <v>11019</v>
      </c>
      <c r="D7976" s="24" t="s">
        <v>33293</v>
      </c>
      <c r="E7976" s="24">
        <v>3</v>
      </c>
      <c r="F7976" s="24" t="s">
        <v>33087</v>
      </c>
      <c r="G7976" s="24" t="s">
        <v>32256</v>
      </c>
      <c r="H7976" s="27">
        <v>36964</v>
      </c>
      <c r="I7976" s="27">
        <v>37414</v>
      </c>
      <c r="J7976" s="28">
        <v>1</v>
      </c>
      <c r="K7976" s="24" t="s">
        <v>168</v>
      </c>
      <c r="L7976" s="24" t="s">
        <v>168</v>
      </c>
      <c r="M7976" s="24" t="s">
        <v>168</v>
      </c>
      <c r="N7976" s="24" t="s">
        <v>168</v>
      </c>
      <c r="O7976" s="24" t="s">
        <v>168</v>
      </c>
      <c r="P7976" s="24" t="s">
        <v>168</v>
      </c>
      <c r="Q7976" s="23"/>
      <c r="R7976" s="23"/>
      <c r="S7976" s="23"/>
      <c r="T7976" s="23"/>
      <c r="U7976" s="27">
        <v>37172</v>
      </c>
      <c r="V7976" s="27">
        <v>37406</v>
      </c>
    </row>
    <row r="7977" spans="1:22" ht="15" customHeight="1" x14ac:dyDescent="0.3">
      <c r="A7977" s="24" t="s">
        <v>168</v>
      </c>
      <c r="B7977" s="24">
        <f t="shared" si="84"/>
        <v>7976</v>
      </c>
      <c r="C7977" s="24">
        <v>14006</v>
      </c>
      <c r="D7977" s="24" t="s">
        <v>33294</v>
      </c>
      <c r="E7977" s="24">
        <v>3</v>
      </c>
      <c r="F7977" s="24" t="s">
        <v>33087</v>
      </c>
      <c r="G7977" s="24" t="s">
        <v>32177</v>
      </c>
      <c r="H7977" s="27">
        <v>37301</v>
      </c>
      <c r="I7977" s="27">
        <v>37414</v>
      </c>
      <c r="J7977" s="28">
        <v>1</v>
      </c>
      <c r="K7977" s="24" t="s">
        <v>168</v>
      </c>
      <c r="L7977" s="24" t="s">
        <v>168</v>
      </c>
      <c r="M7977" s="24" t="s">
        <v>168</v>
      </c>
      <c r="N7977" s="24" t="s">
        <v>168</v>
      </c>
      <c r="O7977" s="24" t="s">
        <v>33290</v>
      </c>
      <c r="P7977" s="24" t="s">
        <v>168</v>
      </c>
      <c r="Q7977" s="23"/>
      <c r="R7977" s="23"/>
      <c r="S7977" s="23"/>
      <c r="T7977" s="23"/>
      <c r="U7977" s="27">
        <v>37175</v>
      </c>
      <c r="V7977" s="27">
        <v>37406</v>
      </c>
    </row>
    <row r="7978" spans="1:22" ht="15" customHeight="1" x14ac:dyDescent="0.3">
      <c r="A7978" s="24" t="s">
        <v>168</v>
      </c>
      <c r="B7978" s="24">
        <f t="shared" si="84"/>
        <v>7977</v>
      </c>
      <c r="C7978" s="24">
        <v>14998</v>
      </c>
      <c r="D7978" s="24" t="s">
        <v>33295</v>
      </c>
      <c r="E7978" s="24">
        <v>3</v>
      </c>
      <c r="F7978" s="24" t="s">
        <v>33087</v>
      </c>
      <c r="G7978" s="24" t="s">
        <v>32177</v>
      </c>
      <c r="H7978" s="27">
        <v>37272</v>
      </c>
      <c r="I7978" s="27">
        <v>37498</v>
      </c>
      <c r="J7978" s="28">
        <v>1</v>
      </c>
      <c r="K7978" s="24" t="s">
        <v>168</v>
      </c>
      <c r="L7978" s="24" t="s">
        <v>168</v>
      </c>
      <c r="M7978" s="24" t="s">
        <v>168</v>
      </c>
      <c r="N7978" s="24" t="s">
        <v>168</v>
      </c>
      <c r="O7978" s="24" t="s">
        <v>33296</v>
      </c>
      <c r="P7978" s="24" t="s">
        <v>168</v>
      </c>
      <c r="Q7978" s="23"/>
      <c r="R7978" s="23"/>
      <c r="S7978" s="23"/>
      <c r="T7978" s="23"/>
      <c r="U7978" s="27">
        <v>37340</v>
      </c>
      <c r="V7978" s="27">
        <v>37406</v>
      </c>
    </row>
    <row r="7979" spans="1:22" ht="15" customHeight="1" x14ac:dyDescent="0.3">
      <c r="A7979" s="24" t="s">
        <v>168</v>
      </c>
      <c r="B7979" s="24">
        <f t="shared" si="84"/>
        <v>7978</v>
      </c>
      <c r="C7979" s="24">
        <v>11020</v>
      </c>
      <c r="D7979" s="24" t="s">
        <v>33297</v>
      </c>
      <c r="E7979" s="24">
        <v>3</v>
      </c>
      <c r="F7979" s="24" t="s">
        <v>33087</v>
      </c>
      <c r="G7979" s="24" t="s">
        <v>32256</v>
      </c>
      <c r="H7979" s="27">
        <v>36964</v>
      </c>
      <c r="I7979" s="27">
        <v>37414</v>
      </c>
      <c r="J7979" s="28">
        <v>1</v>
      </c>
      <c r="K7979" s="24" t="s">
        <v>168</v>
      </c>
      <c r="L7979" s="24" t="s">
        <v>168</v>
      </c>
      <c r="M7979" s="24" t="s">
        <v>168</v>
      </c>
      <c r="N7979" s="24" t="s">
        <v>168</v>
      </c>
      <c r="O7979" s="24" t="s">
        <v>168</v>
      </c>
      <c r="P7979" s="24" t="s">
        <v>168</v>
      </c>
      <c r="Q7979" s="23"/>
      <c r="R7979" s="23"/>
      <c r="S7979" s="23"/>
      <c r="T7979" s="23"/>
      <c r="U7979" s="27">
        <v>37175</v>
      </c>
      <c r="V7979" s="27">
        <v>37694</v>
      </c>
    </row>
    <row r="7980" spans="1:22" ht="15" customHeight="1" x14ac:dyDescent="0.3">
      <c r="A7980" s="24" t="s">
        <v>168</v>
      </c>
      <c r="B7980" s="24">
        <f t="shared" si="84"/>
        <v>7979</v>
      </c>
      <c r="C7980" s="24">
        <v>11027</v>
      </c>
      <c r="D7980" s="24" t="s">
        <v>33298</v>
      </c>
      <c r="E7980" s="24">
        <v>3</v>
      </c>
      <c r="F7980" s="24" t="s">
        <v>33087</v>
      </c>
      <c r="G7980" s="24" t="s">
        <v>32256</v>
      </c>
      <c r="H7980" s="27">
        <v>36964</v>
      </c>
      <c r="I7980" s="27">
        <v>37414</v>
      </c>
      <c r="J7980" s="28">
        <v>1</v>
      </c>
      <c r="K7980" s="24" t="s">
        <v>168</v>
      </c>
      <c r="L7980" s="24" t="s">
        <v>168</v>
      </c>
      <c r="M7980" s="24" t="s">
        <v>168</v>
      </c>
      <c r="N7980" s="24" t="s">
        <v>168</v>
      </c>
      <c r="O7980" s="24" t="s">
        <v>168</v>
      </c>
      <c r="P7980" s="24" t="s">
        <v>168</v>
      </c>
      <c r="Q7980" s="23"/>
      <c r="R7980" s="23"/>
      <c r="S7980" s="23"/>
      <c r="T7980" s="23"/>
      <c r="U7980" s="27">
        <v>37175</v>
      </c>
      <c r="V7980" s="27">
        <v>37694</v>
      </c>
    </row>
    <row r="7981" spans="1:22" ht="15" customHeight="1" x14ac:dyDescent="0.3">
      <c r="A7981" s="24" t="s">
        <v>168</v>
      </c>
      <c r="B7981" s="24">
        <f t="shared" si="84"/>
        <v>7980</v>
      </c>
      <c r="C7981" s="24">
        <v>11028</v>
      </c>
      <c r="D7981" s="24" t="s">
        <v>33299</v>
      </c>
      <c r="E7981" s="24">
        <v>3</v>
      </c>
      <c r="F7981" s="24" t="s">
        <v>33087</v>
      </c>
      <c r="G7981" s="24" t="s">
        <v>32256</v>
      </c>
      <c r="H7981" s="27">
        <v>36964</v>
      </c>
      <c r="I7981" s="27">
        <v>37414</v>
      </c>
      <c r="J7981" s="28">
        <v>1</v>
      </c>
      <c r="K7981" s="24" t="s">
        <v>168</v>
      </c>
      <c r="L7981" s="24" t="s">
        <v>168</v>
      </c>
      <c r="M7981" s="24" t="s">
        <v>168</v>
      </c>
      <c r="N7981" s="24" t="s">
        <v>168</v>
      </c>
      <c r="O7981" s="24" t="s">
        <v>168</v>
      </c>
      <c r="P7981" s="24" t="s">
        <v>168</v>
      </c>
      <c r="Q7981" s="23"/>
      <c r="R7981" s="23"/>
      <c r="S7981" s="23"/>
      <c r="T7981" s="23"/>
      <c r="U7981" s="27">
        <v>37175</v>
      </c>
      <c r="V7981" s="27">
        <v>37694</v>
      </c>
    </row>
    <row r="7982" spans="1:22" ht="15" customHeight="1" x14ac:dyDescent="0.3">
      <c r="A7982" s="24" t="s">
        <v>168</v>
      </c>
      <c r="B7982" s="24">
        <f t="shared" si="84"/>
        <v>7981</v>
      </c>
      <c r="C7982" s="24">
        <v>11029</v>
      </c>
      <c r="D7982" s="24" t="s">
        <v>33300</v>
      </c>
      <c r="E7982" s="24">
        <v>3</v>
      </c>
      <c r="F7982" s="24" t="s">
        <v>33087</v>
      </c>
      <c r="G7982" s="24" t="s">
        <v>32256</v>
      </c>
      <c r="H7982" s="27">
        <v>36964</v>
      </c>
      <c r="I7982" s="27">
        <v>37414</v>
      </c>
      <c r="J7982" s="28">
        <v>1</v>
      </c>
      <c r="K7982" s="24" t="s">
        <v>168</v>
      </c>
      <c r="L7982" s="24" t="s">
        <v>168</v>
      </c>
      <c r="M7982" s="24" t="s">
        <v>168</v>
      </c>
      <c r="N7982" s="24" t="s">
        <v>168</v>
      </c>
      <c r="O7982" s="24" t="s">
        <v>168</v>
      </c>
      <c r="P7982" s="24" t="s">
        <v>168</v>
      </c>
      <c r="Q7982" s="23"/>
      <c r="R7982" s="23"/>
      <c r="S7982" s="23"/>
      <c r="T7982" s="23"/>
      <c r="U7982" s="27">
        <v>37175</v>
      </c>
      <c r="V7982" s="27">
        <v>37694</v>
      </c>
    </row>
    <row r="7983" spans="1:22" ht="15" customHeight="1" x14ac:dyDescent="0.3">
      <c r="A7983" s="24" t="s">
        <v>33301</v>
      </c>
      <c r="B7983" s="24">
        <f t="shared" si="84"/>
        <v>7982</v>
      </c>
      <c r="C7983" s="24">
        <v>1310</v>
      </c>
      <c r="D7983" s="24" t="s">
        <v>33302</v>
      </c>
      <c r="E7983" s="24">
        <v>2</v>
      </c>
      <c r="F7983" s="24" t="s">
        <v>33087</v>
      </c>
      <c r="G7983" s="24" t="s">
        <v>32703</v>
      </c>
      <c r="H7983" s="27">
        <v>37155</v>
      </c>
      <c r="I7983" s="27">
        <v>37414</v>
      </c>
      <c r="J7983" s="28">
        <v>1</v>
      </c>
      <c r="K7983" s="24" t="s">
        <v>33303</v>
      </c>
      <c r="L7983" s="24" t="s">
        <v>168</v>
      </c>
      <c r="M7983" s="24" t="s">
        <v>1312</v>
      </c>
      <c r="N7983" s="24" t="s">
        <v>33304</v>
      </c>
      <c r="O7983" s="24" t="s">
        <v>168</v>
      </c>
      <c r="P7983" s="24" t="s">
        <v>32716</v>
      </c>
      <c r="Q7983" s="23"/>
      <c r="R7983" s="23"/>
      <c r="S7983" s="23"/>
      <c r="T7983" s="23"/>
      <c r="U7983" s="27">
        <v>36635</v>
      </c>
      <c r="V7983" s="27">
        <v>37428</v>
      </c>
    </row>
    <row r="7984" spans="1:22" ht="15" customHeight="1" x14ac:dyDescent="0.3">
      <c r="A7984" s="32" t="s">
        <v>33305</v>
      </c>
      <c r="B7984" s="24">
        <f t="shared" si="84"/>
        <v>7983</v>
      </c>
      <c r="C7984" s="32">
        <v>12000</v>
      </c>
      <c r="D7984" s="32" t="s">
        <v>33306</v>
      </c>
      <c r="E7984" s="32">
        <v>2</v>
      </c>
      <c r="F7984" s="32" t="s">
        <v>33087</v>
      </c>
      <c r="G7984" s="32" t="s">
        <v>33307</v>
      </c>
      <c r="H7984" s="34">
        <v>36997</v>
      </c>
      <c r="I7984" s="34">
        <v>37505</v>
      </c>
      <c r="J7984" s="35">
        <v>1</v>
      </c>
      <c r="K7984" s="32" t="s">
        <v>33308</v>
      </c>
      <c r="L7984" s="32" t="s">
        <v>168</v>
      </c>
      <c r="M7984" s="32" t="s">
        <v>31230</v>
      </c>
      <c r="N7984" s="32" t="s">
        <v>33309</v>
      </c>
      <c r="O7984" s="32" t="s">
        <v>168</v>
      </c>
      <c r="P7984" s="32" t="s">
        <v>168</v>
      </c>
      <c r="Q7984" s="23"/>
      <c r="R7984" s="23"/>
      <c r="S7984" s="23"/>
      <c r="T7984" s="23"/>
      <c r="U7984" s="34">
        <v>36635</v>
      </c>
      <c r="V7984" s="34">
        <v>37428</v>
      </c>
    </row>
    <row r="7985" spans="1:22" ht="15" customHeight="1" x14ac:dyDescent="0.3">
      <c r="A7985" s="24" t="s">
        <v>168</v>
      </c>
      <c r="B7985" s="24">
        <f t="shared" si="84"/>
        <v>7984</v>
      </c>
      <c r="C7985" s="24">
        <v>12001</v>
      </c>
      <c r="D7985" s="24" t="s">
        <v>33310</v>
      </c>
      <c r="E7985" s="24">
        <v>3</v>
      </c>
      <c r="F7985" s="24" t="s">
        <v>33087</v>
      </c>
      <c r="G7985" s="24" t="s">
        <v>33307</v>
      </c>
      <c r="H7985" s="27">
        <v>36997</v>
      </c>
      <c r="I7985" s="27">
        <v>37505</v>
      </c>
      <c r="J7985" s="28">
        <v>1</v>
      </c>
      <c r="K7985" s="24" t="s">
        <v>168</v>
      </c>
      <c r="L7985" s="24" t="s">
        <v>168</v>
      </c>
      <c r="M7985" s="24" t="s">
        <v>168</v>
      </c>
      <c r="N7985" s="24" t="s">
        <v>168</v>
      </c>
      <c r="O7985" s="24" t="s">
        <v>33311</v>
      </c>
      <c r="P7985" s="24" t="s">
        <v>168</v>
      </c>
      <c r="Q7985" s="23"/>
      <c r="R7985" s="23"/>
      <c r="S7985" s="23"/>
      <c r="T7985" s="23"/>
      <c r="U7985" s="27">
        <v>37172</v>
      </c>
      <c r="V7985" s="27">
        <v>37634</v>
      </c>
    </row>
    <row r="7986" spans="1:22" ht="15" customHeight="1" x14ac:dyDescent="0.3">
      <c r="A7986" s="24" t="s">
        <v>168</v>
      </c>
      <c r="B7986" s="24">
        <f t="shared" si="84"/>
        <v>7985</v>
      </c>
      <c r="C7986" s="24">
        <v>12002</v>
      </c>
      <c r="D7986" s="24" t="s">
        <v>33312</v>
      </c>
      <c r="E7986" s="24">
        <v>3</v>
      </c>
      <c r="F7986" s="24" t="s">
        <v>33087</v>
      </c>
      <c r="G7986" s="24" t="s">
        <v>33307</v>
      </c>
      <c r="H7986" s="27">
        <v>37263</v>
      </c>
      <c r="I7986" s="27">
        <v>37505</v>
      </c>
      <c r="J7986" s="28">
        <v>1</v>
      </c>
      <c r="K7986" s="24" t="s">
        <v>168</v>
      </c>
      <c r="L7986" s="24" t="s">
        <v>168</v>
      </c>
      <c r="M7986" s="24" t="s">
        <v>168</v>
      </c>
      <c r="N7986" s="24" t="s">
        <v>168</v>
      </c>
      <c r="O7986" s="24" t="s">
        <v>33311</v>
      </c>
      <c r="P7986" s="24" t="s">
        <v>168</v>
      </c>
      <c r="Q7986" s="23"/>
      <c r="R7986" s="23"/>
      <c r="S7986" s="23"/>
      <c r="T7986" s="23"/>
      <c r="U7986" s="27">
        <v>37280</v>
      </c>
      <c r="V7986" s="27">
        <v>37634</v>
      </c>
    </row>
    <row r="7987" spans="1:22" ht="15" customHeight="1" x14ac:dyDescent="0.3">
      <c r="A7987" s="24" t="s">
        <v>168</v>
      </c>
      <c r="B7987" s="24">
        <f t="shared" si="84"/>
        <v>7986</v>
      </c>
      <c r="C7987" s="24">
        <v>12003</v>
      </c>
      <c r="D7987" s="24" t="s">
        <v>33313</v>
      </c>
      <c r="E7987" s="24">
        <v>3</v>
      </c>
      <c r="F7987" s="24" t="s">
        <v>33087</v>
      </c>
      <c r="G7987" s="24" t="s">
        <v>33307</v>
      </c>
      <c r="H7987" s="27">
        <v>37263</v>
      </c>
      <c r="I7987" s="27">
        <v>37505</v>
      </c>
      <c r="J7987" s="28">
        <v>1</v>
      </c>
      <c r="K7987" s="24" t="s">
        <v>168</v>
      </c>
      <c r="L7987" s="24" t="s">
        <v>168</v>
      </c>
      <c r="M7987" s="24" t="s">
        <v>168</v>
      </c>
      <c r="N7987" s="24" t="s">
        <v>168</v>
      </c>
      <c r="O7987" s="24" t="s">
        <v>33311</v>
      </c>
      <c r="P7987" s="24" t="s">
        <v>168</v>
      </c>
      <c r="Q7987" s="23"/>
      <c r="R7987" s="23"/>
      <c r="S7987" s="23"/>
      <c r="T7987" s="23"/>
      <c r="U7987" s="27">
        <v>37280</v>
      </c>
      <c r="V7987" s="27">
        <v>37634</v>
      </c>
    </row>
    <row r="7988" spans="1:22" ht="15" customHeight="1" x14ac:dyDescent="0.3">
      <c r="A7988" s="24" t="s">
        <v>168</v>
      </c>
      <c r="B7988" s="24">
        <f t="shared" si="84"/>
        <v>7987</v>
      </c>
      <c r="C7988" s="24">
        <v>12004</v>
      </c>
      <c r="D7988" s="24" t="s">
        <v>33314</v>
      </c>
      <c r="E7988" s="24">
        <v>3</v>
      </c>
      <c r="F7988" s="24" t="s">
        <v>33087</v>
      </c>
      <c r="G7988" s="24" t="s">
        <v>32177</v>
      </c>
      <c r="H7988" s="27">
        <v>37301</v>
      </c>
      <c r="I7988" s="27">
        <v>37414</v>
      </c>
      <c r="J7988" s="28">
        <v>1</v>
      </c>
      <c r="K7988" s="24" t="s">
        <v>168</v>
      </c>
      <c r="L7988" s="24" t="s">
        <v>168</v>
      </c>
      <c r="M7988" s="24" t="s">
        <v>168</v>
      </c>
      <c r="N7988" s="24" t="s">
        <v>168</v>
      </c>
      <c r="O7988" s="24" t="s">
        <v>33315</v>
      </c>
      <c r="P7988" s="24" t="s">
        <v>168</v>
      </c>
      <c r="Q7988" s="23"/>
      <c r="R7988" s="23"/>
      <c r="S7988" s="23"/>
      <c r="T7988" s="23"/>
      <c r="U7988" s="27">
        <v>37280</v>
      </c>
      <c r="V7988" s="27">
        <v>37406</v>
      </c>
    </row>
    <row r="7989" spans="1:22" ht="15" customHeight="1" x14ac:dyDescent="0.3">
      <c r="A7989" s="24" t="s">
        <v>168</v>
      </c>
      <c r="B7989" s="24">
        <f t="shared" si="84"/>
        <v>7988</v>
      </c>
      <c r="C7989" s="24">
        <v>14004</v>
      </c>
      <c r="D7989" s="24" t="s">
        <v>33316</v>
      </c>
      <c r="E7989" s="24">
        <v>3</v>
      </c>
      <c r="F7989" s="24" t="s">
        <v>33087</v>
      </c>
      <c r="G7989" s="24" t="s">
        <v>32177</v>
      </c>
      <c r="H7989" s="27">
        <v>37301</v>
      </c>
      <c r="I7989" s="27">
        <v>37414</v>
      </c>
      <c r="J7989" s="28">
        <v>1</v>
      </c>
      <c r="K7989" s="24" t="s">
        <v>168</v>
      </c>
      <c r="L7989" s="24" t="s">
        <v>168</v>
      </c>
      <c r="M7989" s="24" t="s">
        <v>168</v>
      </c>
      <c r="N7989" s="24" t="s">
        <v>168</v>
      </c>
      <c r="O7989" s="24" t="s">
        <v>32213</v>
      </c>
      <c r="P7989" s="24" t="s">
        <v>168</v>
      </c>
      <c r="Q7989" s="23"/>
      <c r="R7989" s="23"/>
      <c r="S7989" s="24" t="s">
        <v>33317</v>
      </c>
      <c r="T7989" s="23"/>
      <c r="U7989" s="27">
        <v>37172</v>
      </c>
      <c r="V7989" s="27">
        <v>39794</v>
      </c>
    </row>
    <row r="7990" spans="1:22" ht="15" customHeight="1" x14ac:dyDescent="0.3">
      <c r="A7990" s="24" t="s">
        <v>168</v>
      </c>
      <c r="B7990" s="24">
        <f t="shared" si="84"/>
        <v>7989</v>
      </c>
      <c r="C7990" s="24">
        <v>31002</v>
      </c>
      <c r="D7990" s="24" t="s">
        <v>33318</v>
      </c>
      <c r="E7990" s="24">
        <v>2</v>
      </c>
      <c r="F7990" s="24" t="s">
        <v>33087</v>
      </c>
      <c r="G7990" s="24" t="s">
        <v>3361</v>
      </c>
      <c r="H7990" s="27">
        <v>37057</v>
      </c>
      <c r="I7990" s="27">
        <v>37330</v>
      </c>
      <c r="J7990" s="28">
        <v>1</v>
      </c>
      <c r="K7990" s="24" t="s">
        <v>168</v>
      </c>
      <c r="L7990" s="24" t="s">
        <v>168</v>
      </c>
      <c r="M7990" s="24" t="s">
        <v>168</v>
      </c>
      <c r="N7990" s="24" t="s">
        <v>168</v>
      </c>
      <c r="O7990" s="24" t="s">
        <v>33319</v>
      </c>
      <c r="P7990" s="24" t="s">
        <v>168</v>
      </c>
      <c r="Q7990" s="23"/>
      <c r="R7990" s="23"/>
      <c r="S7990" s="23"/>
      <c r="T7990" s="23"/>
      <c r="U7990" s="27">
        <v>37083</v>
      </c>
      <c r="V7990" s="27">
        <v>37315</v>
      </c>
    </row>
    <row r="7991" spans="1:22" ht="15" customHeight="1" x14ac:dyDescent="0.3">
      <c r="A7991" s="32" t="s">
        <v>33320</v>
      </c>
      <c r="B7991" s="24">
        <f t="shared" si="84"/>
        <v>7990</v>
      </c>
      <c r="C7991" s="32">
        <v>35005</v>
      </c>
      <c r="D7991" s="32" t="s">
        <v>29223</v>
      </c>
      <c r="E7991" s="32">
        <v>2</v>
      </c>
      <c r="F7991" s="32" t="s">
        <v>33087</v>
      </c>
      <c r="G7991" s="32" t="s">
        <v>33321</v>
      </c>
      <c r="H7991" s="34">
        <v>37109</v>
      </c>
      <c r="I7991" s="34">
        <v>37511</v>
      </c>
      <c r="J7991" s="35">
        <v>1</v>
      </c>
      <c r="K7991" s="32" t="s">
        <v>33322</v>
      </c>
      <c r="L7991" s="32" t="s">
        <v>168</v>
      </c>
      <c r="M7991" s="32" t="s">
        <v>25079</v>
      </c>
      <c r="N7991" s="32" t="s">
        <v>32807</v>
      </c>
      <c r="O7991" s="32" t="s">
        <v>168</v>
      </c>
      <c r="P7991" s="32">
        <v>32.225000000000001</v>
      </c>
      <c r="Q7991" s="23"/>
      <c r="R7991" s="23"/>
      <c r="S7991" s="23"/>
      <c r="T7991" s="23"/>
      <c r="U7991" s="34">
        <v>37172</v>
      </c>
      <c r="V7991" s="34">
        <v>37634</v>
      </c>
    </row>
    <row r="7992" spans="1:22" ht="15" customHeight="1" x14ac:dyDescent="0.3">
      <c r="A7992" s="24" t="s">
        <v>168</v>
      </c>
      <c r="B7992" s="24">
        <f t="shared" si="84"/>
        <v>7991</v>
      </c>
      <c r="C7992" s="24">
        <v>32006</v>
      </c>
      <c r="D7992" s="24" t="s">
        <v>33323</v>
      </c>
      <c r="E7992" s="24">
        <v>3</v>
      </c>
      <c r="F7992" s="24" t="s">
        <v>33087</v>
      </c>
      <c r="G7992" s="24" t="s">
        <v>3390</v>
      </c>
      <c r="H7992" s="27">
        <v>37109</v>
      </c>
      <c r="I7992" s="27">
        <v>37211</v>
      </c>
      <c r="J7992" s="28">
        <v>1</v>
      </c>
      <c r="K7992" s="24" t="s">
        <v>33324</v>
      </c>
      <c r="L7992" s="24" t="s">
        <v>168</v>
      </c>
      <c r="M7992" s="24" t="s">
        <v>168</v>
      </c>
      <c r="N7992" s="24" t="s">
        <v>168</v>
      </c>
      <c r="O7992" s="24" t="s">
        <v>168</v>
      </c>
      <c r="P7992" s="24" t="s">
        <v>168</v>
      </c>
      <c r="Q7992" s="23"/>
      <c r="R7992" s="23"/>
      <c r="S7992" s="23"/>
      <c r="T7992" s="23"/>
      <c r="U7992" s="27">
        <v>37172</v>
      </c>
      <c r="V7992" s="27">
        <v>37315</v>
      </c>
    </row>
    <row r="7993" spans="1:22" ht="15" customHeight="1" x14ac:dyDescent="0.3">
      <c r="A7993" s="24" t="s">
        <v>168</v>
      </c>
      <c r="B7993" s="24">
        <f t="shared" si="84"/>
        <v>7992</v>
      </c>
      <c r="C7993" s="24">
        <v>35006</v>
      </c>
      <c r="D7993" s="24" t="s">
        <v>33325</v>
      </c>
      <c r="E7993" s="24">
        <v>3</v>
      </c>
      <c r="F7993" s="24" t="s">
        <v>33087</v>
      </c>
      <c r="G7993" s="24" t="s">
        <v>3398</v>
      </c>
      <c r="H7993" s="27">
        <v>37214</v>
      </c>
      <c r="I7993" s="27">
        <v>37511</v>
      </c>
      <c r="J7993" s="28">
        <v>1</v>
      </c>
      <c r="K7993" s="24" t="s">
        <v>168</v>
      </c>
      <c r="L7993" s="24" t="s">
        <v>168</v>
      </c>
      <c r="M7993" s="24" t="s">
        <v>168</v>
      </c>
      <c r="N7993" s="24" t="s">
        <v>168</v>
      </c>
      <c r="O7993" s="24" t="s">
        <v>168</v>
      </c>
      <c r="P7993" s="24">
        <v>32.225000000000001</v>
      </c>
      <c r="Q7993" s="23"/>
      <c r="R7993" s="23"/>
      <c r="S7993" s="23"/>
      <c r="T7993" s="23"/>
      <c r="U7993" s="27">
        <v>37172</v>
      </c>
      <c r="V7993" s="27">
        <v>37568</v>
      </c>
    </row>
    <row r="7994" spans="1:22" ht="15" customHeight="1" x14ac:dyDescent="0.3">
      <c r="A7994" s="24" t="s">
        <v>168</v>
      </c>
      <c r="B7994" s="24">
        <f t="shared" si="84"/>
        <v>7993</v>
      </c>
      <c r="C7994" s="24">
        <v>34012</v>
      </c>
      <c r="D7994" s="24" t="s">
        <v>33326</v>
      </c>
      <c r="E7994" s="24">
        <v>3</v>
      </c>
      <c r="F7994" s="24" t="s">
        <v>33087</v>
      </c>
      <c r="G7994" s="24" t="s">
        <v>3398</v>
      </c>
      <c r="H7994" s="27">
        <v>37161</v>
      </c>
      <c r="I7994" s="27">
        <v>37511</v>
      </c>
      <c r="J7994" s="28">
        <v>1</v>
      </c>
      <c r="K7994" s="24" t="s">
        <v>33322</v>
      </c>
      <c r="L7994" s="24" t="s">
        <v>168</v>
      </c>
      <c r="M7994" s="24" t="s">
        <v>25079</v>
      </c>
      <c r="N7994" s="24" t="s">
        <v>33327</v>
      </c>
      <c r="O7994" s="24" t="s">
        <v>168</v>
      </c>
      <c r="P7994" s="24">
        <v>32.225000000000001</v>
      </c>
      <c r="Q7994" s="23"/>
      <c r="R7994" s="23"/>
      <c r="S7994" s="23"/>
      <c r="T7994" s="23"/>
      <c r="U7994" s="27">
        <v>37173</v>
      </c>
      <c r="V7994" s="27">
        <v>37568</v>
      </c>
    </row>
    <row r="7995" spans="1:22" ht="15" customHeight="1" x14ac:dyDescent="0.3">
      <c r="A7995" s="32" t="s">
        <v>168</v>
      </c>
      <c r="B7995" s="24">
        <f t="shared" si="84"/>
        <v>7994</v>
      </c>
      <c r="C7995" s="32">
        <v>10002</v>
      </c>
      <c r="D7995" s="32" t="s">
        <v>33328</v>
      </c>
      <c r="E7995" s="32">
        <v>2</v>
      </c>
      <c r="F7995" s="32" t="s">
        <v>33087</v>
      </c>
      <c r="G7995" s="32" t="s">
        <v>33219</v>
      </c>
      <c r="H7995" s="34">
        <v>36854</v>
      </c>
      <c r="I7995" s="34">
        <v>37414</v>
      </c>
      <c r="J7995" s="35">
        <v>1</v>
      </c>
      <c r="K7995" s="32" t="s">
        <v>168</v>
      </c>
      <c r="L7995" s="32" t="s">
        <v>168</v>
      </c>
      <c r="M7995" s="32" t="s">
        <v>168</v>
      </c>
      <c r="N7995" s="32" t="s">
        <v>168</v>
      </c>
      <c r="O7995" s="32" t="s">
        <v>33329</v>
      </c>
      <c r="P7995" s="32" t="s">
        <v>168</v>
      </c>
      <c r="Q7995" s="23"/>
      <c r="R7995" s="23"/>
      <c r="S7995" s="23"/>
      <c r="T7995" s="23"/>
      <c r="U7995" s="34">
        <v>37175</v>
      </c>
      <c r="V7995" s="34">
        <v>37340</v>
      </c>
    </row>
    <row r="7996" spans="1:22" ht="15" customHeight="1" x14ac:dyDescent="0.3">
      <c r="A7996" s="24" t="s">
        <v>168</v>
      </c>
      <c r="B7996" s="24">
        <f t="shared" si="84"/>
        <v>7995</v>
      </c>
      <c r="C7996" s="24">
        <v>11011</v>
      </c>
      <c r="D7996" s="24" t="s">
        <v>33330</v>
      </c>
      <c r="E7996" s="24">
        <v>3</v>
      </c>
      <c r="F7996" s="24" t="s">
        <v>33087</v>
      </c>
      <c r="G7996" s="24" t="s">
        <v>33219</v>
      </c>
      <c r="H7996" s="27">
        <v>36854</v>
      </c>
      <c r="I7996" s="27">
        <v>37414</v>
      </c>
      <c r="J7996" s="28">
        <v>1</v>
      </c>
      <c r="K7996" s="24" t="s">
        <v>168</v>
      </c>
      <c r="L7996" s="24" t="s">
        <v>168</v>
      </c>
      <c r="M7996" s="24" t="s">
        <v>168</v>
      </c>
      <c r="N7996" s="24" t="s">
        <v>168</v>
      </c>
      <c r="O7996" s="24" t="s">
        <v>33018</v>
      </c>
      <c r="P7996" s="24" t="s">
        <v>168</v>
      </c>
      <c r="Q7996" s="23"/>
      <c r="R7996" s="23"/>
      <c r="S7996" s="23"/>
      <c r="T7996" s="23"/>
      <c r="U7996" s="27">
        <v>37172</v>
      </c>
      <c r="V7996" s="27">
        <v>39794</v>
      </c>
    </row>
    <row r="7997" spans="1:22" ht="15" customHeight="1" x14ac:dyDescent="0.3">
      <c r="A7997" s="24" t="s">
        <v>168</v>
      </c>
      <c r="B7997" s="24">
        <f t="shared" si="84"/>
        <v>7996</v>
      </c>
      <c r="C7997" s="24">
        <v>11999</v>
      </c>
      <c r="D7997" s="24" t="s">
        <v>33331</v>
      </c>
      <c r="E7997" s="24">
        <v>3</v>
      </c>
      <c r="F7997" s="24" t="s">
        <v>33087</v>
      </c>
      <c r="G7997" s="24" t="s">
        <v>33219</v>
      </c>
      <c r="H7997" s="27">
        <v>36854</v>
      </c>
      <c r="I7997" s="27">
        <v>37414</v>
      </c>
      <c r="J7997" s="28">
        <v>1</v>
      </c>
      <c r="K7997" s="24" t="s">
        <v>168</v>
      </c>
      <c r="L7997" s="24" t="s">
        <v>168</v>
      </c>
      <c r="M7997" s="24" t="s">
        <v>168</v>
      </c>
      <c r="N7997" s="24" t="s">
        <v>168</v>
      </c>
      <c r="O7997" s="24" t="s">
        <v>33332</v>
      </c>
      <c r="P7997" s="24" t="s">
        <v>168</v>
      </c>
      <c r="Q7997" s="23"/>
      <c r="R7997" s="23"/>
      <c r="S7997" s="23"/>
      <c r="T7997" s="23"/>
      <c r="U7997" s="27">
        <v>37172</v>
      </c>
      <c r="V7997" s="27">
        <v>39794</v>
      </c>
    </row>
    <row r="7998" spans="1:22" ht="15" customHeight="1" x14ac:dyDescent="0.3">
      <c r="A7998" s="24" t="s">
        <v>33333</v>
      </c>
      <c r="B7998" s="24">
        <f t="shared" si="84"/>
        <v>7997</v>
      </c>
      <c r="C7998" s="24">
        <v>1844</v>
      </c>
      <c r="D7998" s="24" t="s">
        <v>33334</v>
      </c>
      <c r="E7998" s="24">
        <v>2</v>
      </c>
      <c r="F7998" s="24" t="s">
        <v>33087</v>
      </c>
      <c r="G7998" s="24" t="s">
        <v>33138</v>
      </c>
      <c r="H7998" s="27">
        <v>37333</v>
      </c>
      <c r="I7998" s="27">
        <v>37617</v>
      </c>
      <c r="J7998" s="28">
        <v>1</v>
      </c>
      <c r="K7998" s="24" t="s">
        <v>168</v>
      </c>
      <c r="L7998" s="24" t="s">
        <v>168</v>
      </c>
      <c r="M7998" s="24" t="s">
        <v>168</v>
      </c>
      <c r="N7998" s="24" t="s">
        <v>168</v>
      </c>
      <c r="O7998" s="24" t="s">
        <v>33335</v>
      </c>
      <c r="P7998" s="24" t="s">
        <v>168</v>
      </c>
      <c r="Q7998" s="23"/>
      <c r="R7998" s="23"/>
      <c r="S7998" s="23"/>
      <c r="T7998" s="23"/>
      <c r="U7998" s="27">
        <v>36783</v>
      </c>
      <c r="V7998" s="27">
        <v>39794</v>
      </c>
    </row>
    <row r="7999" spans="1:22" ht="15" customHeight="1" x14ac:dyDescent="0.3">
      <c r="A7999" s="24" t="s">
        <v>168</v>
      </c>
      <c r="B7999" s="24">
        <f t="shared" si="84"/>
        <v>7998</v>
      </c>
      <c r="C7999" s="24">
        <v>41004</v>
      </c>
      <c r="D7999" s="24" t="s">
        <v>33336</v>
      </c>
      <c r="E7999" s="24">
        <v>2</v>
      </c>
      <c r="F7999" s="24" t="s">
        <v>33087</v>
      </c>
      <c r="G7999" s="24" t="s">
        <v>33138</v>
      </c>
      <c r="H7999" s="27">
        <v>37517</v>
      </c>
      <c r="I7999" s="27">
        <v>37894</v>
      </c>
      <c r="J7999" s="28">
        <v>1</v>
      </c>
      <c r="K7999" s="24" t="s">
        <v>33337</v>
      </c>
      <c r="L7999" s="24" t="s">
        <v>168</v>
      </c>
      <c r="M7999" s="24" t="s">
        <v>33338</v>
      </c>
      <c r="N7999" s="24" t="s">
        <v>33339</v>
      </c>
      <c r="O7999" s="24" t="s">
        <v>32213</v>
      </c>
      <c r="P7999" s="24" t="s">
        <v>33340</v>
      </c>
      <c r="Q7999" s="23"/>
      <c r="R7999" s="23"/>
      <c r="S7999" s="23"/>
      <c r="T7999" s="23"/>
      <c r="U7999" s="27">
        <v>37525</v>
      </c>
      <c r="V7999" s="27">
        <v>39794</v>
      </c>
    </row>
    <row r="8000" spans="1:22" ht="15" customHeight="1" x14ac:dyDescent="0.3">
      <c r="A8000" s="24" t="s">
        <v>168</v>
      </c>
      <c r="B8000" s="24">
        <f t="shared" si="84"/>
        <v>7999</v>
      </c>
      <c r="C8000" s="24">
        <v>41005</v>
      </c>
      <c r="D8000" s="24" t="s">
        <v>33341</v>
      </c>
      <c r="E8000" s="24">
        <v>2</v>
      </c>
      <c r="F8000" s="24" t="s">
        <v>33087</v>
      </c>
      <c r="G8000" s="24" t="s">
        <v>33138</v>
      </c>
      <c r="H8000" s="27">
        <v>37517</v>
      </c>
      <c r="I8000" s="27">
        <v>38049</v>
      </c>
      <c r="J8000" s="28">
        <v>1</v>
      </c>
      <c r="K8000" s="24" t="s">
        <v>33337</v>
      </c>
      <c r="L8000" s="24" t="s">
        <v>168</v>
      </c>
      <c r="M8000" s="24" t="s">
        <v>33338</v>
      </c>
      <c r="N8000" s="24" t="s">
        <v>33339</v>
      </c>
      <c r="O8000" s="24" t="s">
        <v>32213</v>
      </c>
      <c r="P8000" s="24" t="s">
        <v>33340</v>
      </c>
      <c r="Q8000" s="23"/>
      <c r="R8000" s="23"/>
      <c r="S8000" s="23"/>
      <c r="T8000" s="23"/>
      <c r="U8000" s="27">
        <v>37525</v>
      </c>
      <c r="V8000" s="27">
        <v>39794</v>
      </c>
    </row>
    <row r="8001" spans="1:22" ht="15" customHeight="1" x14ac:dyDescent="0.3">
      <c r="A8001" s="24" t="s">
        <v>33342</v>
      </c>
      <c r="B8001" s="24">
        <f t="shared" si="84"/>
        <v>8000</v>
      </c>
      <c r="C8001" s="24">
        <v>740068</v>
      </c>
      <c r="D8001" s="24" t="s">
        <v>33343</v>
      </c>
      <c r="E8001" s="24">
        <v>1</v>
      </c>
      <c r="F8001" s="24" t="s">
        <v>33087</v>
      </c>
      <c r="G8001" s="24" t="s">
        <v>3561</v>
      </c>
      <c r="H8001" s="27">
        <v>42718</v>
      </c>
      <c r="I8001" s="27">
        <v>43084</v>
      </c>
      <c r="J8001" s="28">
        <v>1</v>
      </c>
      <c r="K8001" s="24" t="s">
        <v>33344</v>
      </c>
      <c r="L8001" s="23"/>
      <c r="M8001" s="24" t="s">
        <v>33345</v>
      </c>
      <c r="N8001" s="24" t="s">
        <v>33346</v>
      </c>
      <c r="O8001" s="24" t="s">
        <v>33347</v>
      </c>
      <c r="P8001" s="24" t="s">
        <v>28112</v>
      </c>
      <c r="Q8001" s="24">
        <v>74</v>
      </c>
      <c r="R8001" s="24">
        <v>38</v>
      </c>
      <c r="S8001" s="23"/>
      <c r="T8001" s="23"/>
      <c r="U8001" s="27">
        <v>42767</v>
      </c>
      <c r="V8001" s="27">
        <v>43108</v>
      </c>
    </row>
    <row r="8002" spans="1:22" ht="15" customHeight="1" x14ac:dyDescent="0.3">
      <c r="A8002" s="32" t="s">
        <v>33348</v>
      </c>
      <c r="B8002" s="24">
        <f t="shared" si="84"/>
        <v>8001</v>
      </c>
      <c r="C8002" s="32">
        <v>34001</v>
      </c>
      <c r="D8002" s="32" t="s">
        <v>33349</v>
      </c>
      <c r="E8002" s="32">
        <v>1</v>
      </c>
      <c r="F8002" s="32" t="s">
        <v>33087</v>
      </c>
      <c r="G8002" s="32" t="s">
        <v>3565</v>
      </c>
      <c r="H8002" s="34">
        <v>37259</v>
      </c>
      <c r="I8002" s="34">
        <v>37697</v>
      </c>
      <c r="J8002" s="35">
        <v>1</v>
      </c>
      <c r="K8002" s="32" t="s">
        <v>33350</v>
      </c>
      <c r="L8002" s="32" t="s">
        <v>168</v>
      </c>
      <c r="M8002" s="32" t="s">
        <v>1312</v>
      </c>
      <c r="N8002" s="32" t="s">
        <v>29351</v>
      </c>
      <c r="O8002" s="32" t="s">
        <v>168</v>
      </c>
      <c r="P8002" s="32" t="s">
        <v>33351</v>
      </c>
      <c r="Q8002" s="23"/>
      <c r="R8002" s="23"/>
      <c r="S8002" s="23"/>
      <c r="T8002" s="23"/>
      <c r="U8002" s="34">
        <v>37070</v>
      </c>
      <c r="V8002" s="34">
        <v>37315</v>
      </c>
    </row>
    <row r="8003" spans="1:22" ht="15" customHeight="1" x14ac:dyDescent="0.3">
      <c r="A8003" s="32" t="s">
        <v>168</v>
      </c>
      <c r="B8003" s="24">
        <f t="shared" si="84"/>
        <v>8002</v>
      </c>
      <c r="C8003" s="32">
        <v>34002</v>
      </c>
      <c r="D8003" s="32" t="s">
        <v>33352</v>
      </c>
      <c r="E8003" s="32">
        <v>2</v>
      </c>
      <c r="F8003" s="32" t="s">
        <v>33087</v>
      </c>
      <c r="G8003" s="32" t="s">
        <v>3361</v>
      </c>
      <c r="H8003" s="34">
        <v>37578</v>
      </c>
      <c r="I8003" s="34">
        <v>37697</v>
      </c>
      <c r="J8003" s="35">
        <v>1</v>
      </c>
      <c r="K8003" s="32" t="s">
        <v>33350</v>
      </c>
      <c r="L8003" s="32" t="s">
        <v>168</v>
      </c>
      <c r="M8003" s="32" t="s">
        <v>7271</v>
      </c>
      <c r="N8003" s="32" t="s">
        <v>33353</v>
      </c>
      <c r="O8003" s="32" t="s">
        <v>32873</v>
      </c>
      <c r="P8003" s="32">
        <v>22.233000000000001</v>
      </c>
      <c r="Q8003" s="23"/>
      <c r="R8003" s="23"/>
      <c r="S8003" s="23"/>
      <c r="T8003" s="23"/>
      <c r="U8003" s="34">
        <v>37070</v>
      </c>
      <c r="V8003" s="34">
        <v>37340</v>
      </c>
    </row>
    <row r="8004" spans="1:22" ht="15" customHeight="1" x14ac:dyDescent="0.3">
      <c r="A8004" s="24" t="s">
        <v>168</v>
      </c>
      <c r="B8004" s="24">
        <f t="shared" si="84"/>
        <v>8003</v>
      </c>
      <c r="C8004" s="24">
        <v>31032</v>
      </c>
      <c r="D8004" s="24" t="s">
        <v>33354</v>
      </c>
      <c r="E8004" s="24">
        <v>3</v>
      </c>
      <c r="F8004" s="24" t="s">
        <v>33087</v>
      </c>
      <c r="G8004" s="24" t="s">
        <v>3361</v>
      </c>
      <c r="H8004" s="27">
        <v>37578</v>
      </c>
      <c r="I8004" s="27">
        <v>37697</v>
      </c>
      <c r="J8004" s="28">
        <v>1</v>
      </c>
      <c r="K8004" s="24" t="s">
        <v>168</v>
      </c>
      <c r="L8004" s="24" t="s">
        <v>168</v>
      </c>
      <c r="M8004" s="24" t="s">
        <v>7271</v>
      </c>
      <c r="N8004" s="24" t="s">
        <v>33353</v>
      </c>
      <c r="O8004" s="24" t="s">
        <v>33355</v>
      </c>
      <c r="P8004" s="24">
        <v>22.233000000000001</v>
      </c>
      <c r="Q8004" s="23"/>
      <c r="R8004" s="23"/>
      <c r="S8004" s="23"/>
      <c r="T8004" s="23"/>
      <c r="U8004" s="27">
        <v>37634</v>
      </c>
      <c r="V8004" s="27">
        <v>39794</v>
      </c>
    </row>
    <row r="8005" spans="1:22" ht="15" customHeight="1" x14ac:dyDescent="0.3">
      <c r="A8005" s="24" t="s">
        <v>168</v>
      </c>
      <c r="B8005" s="24">
        <f t="shared" si="84"/>
        <v>8004</v>
      </c>
      <c r="C8005" s="24">
        <v>34003</v>
      </c>
      <c r="D8005" s="24" t="s">
        <v>33356</v>
      </c>
      <c r="E8005" s="24">
        <v>2</v>
      </c>
      <c r="F8005" s="24" t="s">
        <v>33087</v>
      </c>
      <c r="G8005" s="24" t="s">
        <v>3565</v>
      </c>
      <c r="H8005" s="27">
        <v>37259</v>
      </c>
      <c r="I8005" s="27">
        <v>37329</v>
      </c>
      <c r="J8005" s="28">
        <v>1</v>
      </c>
      <c r="K8005" s="24" t="s">
        <v>33350</v>
      </c>
      <c r="L8005" s="24" t="s">
        <v>168</v>
      </c>
      <c r="M8005" s="24" t="s">
        <v>168</v>
      </c>
      <c r="N8005" s="24" t="s">
        <v>168</v>
      </c>
      <c r="O8005" s="24" t="s">
        <v>33357</v>
      </c>
      <c r="P8005" s="24">
        <v>26.234000000000002</v>
      </c>
      <c r="Q8005" s="23"/>
      <c r="R8005" s="23"/>
      <c r="S8005" s="23"/>
      <c r="T8005" s="23"/>
      <c r="U8005" s="27">
        <v>37070</v>
      </c>
      <c r="V8005" s="27">
        <v>37340</v>
      </c>
    </row>
    <row r="8006" spans="1:22" ht="15" customHeight="1" x14ac:dyDescent="0.3">
      <c r="A8006" s="24" t="s">
        <v>168</v>
      </c>
      <c r="B8006" s="24">
        <f t="shared" si="84"/>
        <v>8005</v>
      </c>
      <c r="C8006" s="24">
        <v>34019</v>
      </c>
      <c r="D8006" s="24" t="s">
        <v>33358</v>
      </c>
      <c r="E8006" s="24">
        <v>2</v>
      </c>
      <c r="F8006" s="24" t="s">
        <v>33087</v>
      </c>
      <c r="G8006" s="24" t="s">
        <v>3565</v>
      </c>
      <c r="H8006" s="27">
        <v>37259</v>
      </c>
      <c r="I8006" s="27">
        <v>37596</v>
      </c>
      <c r="J8006" s="28">
        <v>1</v>
      </c>
      <c r="K8006" s="24" t="s">
        <v>168</v>
      </c>
      <c r="L8006" s="24" t="s">
        <v>168</v>
      </c>
      <c r="M8006" s="24" t="s">
        <v>168</v>
      </c>
      <c r="N8006" s="24" t="s">
        <v>168</v>
      </c>
      <c r="O8006" s="24" t="s">
        <v>33018</v>
      </c>
      <c r="P8006" s="24">
        <v>26.937000000000001</v>
      </c>
      <c r="Q8006" s="23"/>
      <c r="R8006" s="23"/>
      <c r="S8006" s="23"/>
      <c r="T8006" s="23"/>
      <c r="U8006" s="27">
        <v>37340</v>
      </c>
      <c r="V8006" s="27">
        <v>39794</v>
      </c>
    </row>
    <row r="8007" spans="1:22" ht="15" customHeight="1" x14ac:dyDescent="0.3">
      <c r="A8007" s="32" t="s">
        <v>33359</v>
      </c>
      <c r="B8007" s="24">
        <f t="shared" si="84"/>
        <v>8006</v>
      </c>
      <c r="C8007" s="32">
        <v>501637</v>
      </c>
      <c r="D8007" s="32" t="s">
        <v>33360</v>
      </c>
      <c r="E8007" s="32">
        <v>1</v>
      </c>
      <c r="F8007" s="32" t="s">
        <v>33087</v>
      </c>
      <c r="G8007" s="32" t="s">
        <v>33361</v>
      </c>
      <c r="H8007" s="34">
        <v>36277</v>
      </c>
      <c r="I8007" s="34">
        <v>37610</v>
      </c>
      <c r="J8007" s="35">
        <v>1</v>
      </c>
      <c r="K8007" s="32" t="s">
        <v>33193</v>
      </c>
      <c r="L8007" s="32" t="s">
        <v>168</v>
      </c>
      <c r="M8007" s="32" t="s">
        <v>30371</v>
      </c>
      <c r="N8007" s="32" t="s">
        <v>18231</v>
      </c>
      <c r="O8007" s="32" t="s">
        <v>168</v>
      </c>
      <c r="P8007" s="32" t="s">
        <v>33362</v>
      </c>
      <c r="Q8007" s="23"/>
      <c r="R8007" s="23"/>
      <c r="S8007" s="23"/>
      <c r="T8007" s="23"/>
      <c r="U8007" s="34">
        <v>36746</v>
      </c>
      <c r="V8007" s="34">
        <v>37827</v>
      </c>
    </row>
    <row r="8008" spans="1:22" ht="15" customHeight="1" x14ac:dyDescent="0.3">
      <c r="A8008" s="24" t="s">
        <v>168</v>
      </c>
      <c r="B8008" s="24">
        <f t="shared" si="84"/>
        <v>8007</v>
      </c>
      <c r="C8008" s="24">
        <v>32010</v>
      </c>
      <c r="D8008" s="24" t="s">
        <v>33363</v>
      </c>
      <c r="E8008" s="24">
        <v>2</v>
      </c>
      <c r="F8008" s="24" t="s">
        <v>33087</v>
      </c>
      <c r="G8008" s="24" t="s">
        <v>3390</v>
      </c>
      <c r="H8008" s="27">
        <v>37145</v>
      </c>
      <c r="I8008" s="27">
        <v>37414</v>
      </c>
      <c r="J8008" s="28">
        <v>1</v>
      </c>
      <c r="K8008" s="24" t="s">
        <v>168</v>
      </c>
      <c r="L8008" s="24" t="s">
        <v>168</v>
      </c>
      <c r="M8008" s="24" t="s">
        <v>168</v>
      </c>
      <c r="N8008" s="24" t="s">
        <v>168</v>
      </c>
      <c r="O8008" s="24" t="s">
        <v>33364</v>
      </c>
      <c r="P8008" s="24" t="s">
        <v>168</v>
      </c>
      <c r="Q8008" s="23"/>
      <c r="R8008" s="23"/>
      <c r="S8008" s="23"/>
      <c r="T8008" s="23"/>
      <c r="U8008" s="27">
        <v>36851</v>
      </c>
      <c r="V8008" s="27">
        <v>39794</v>
      </c>
    </row>
    <row r="8009" spans="1:22" ht="15" customHeight="1" x14ac:dyDescent="0.3">
      <c r="A8009" s="32" t="s">
        <v>33365</v>
      </c>
      <c r="B8009" s="24">
        <f t="shared" si="84"/>
        <v>8008</v>
      </c>
      <c r="C8009" s="32">
        <v>1429</v>
      </c>
      <c r="D8009" s="32" t="s">
        <v>33366</v>
      </c>
      <c r="E8009" s="32">
        <v>2</v>
      </c>
      <c r="F8009" s="32" t="s">
        <v>33087</v>
      </c>
      <c r="G8009" s="32" t="s">
        <v>3390</v>
      </c>
      <c r="H8009" s="34">
        <v>36718</v>
      </c>
      <c r="I8009" s="34">
        <v>37414</v>
      </c>
      <c r="J8009" s="35">
        <v>1</v>
      </c>
      <c r="K8009" s="32" t="s">
        <v>168</v>
      </c>
      <c r="L8009" s="32" t="s">
        <v>168</v>
      </c>
      <c r="M8009" s="32" t="s">
        <v>168</v>
      </c>
      <c r="N8009" s="32" t="s">
        <v>168</v>
      </c>
      <c r="O8009" s="32" t="s">
        <v>33367</v>
      </c>
      <c r="P8009" s="32" t="s">
        <v>168</v>
      </c>
      <c r="Q8009" s="23"/>
      <c r="R8009" s="23"/>
      <c r="S8009" s="23"/>
      <c r="T8009" s="23"/>
      <c r="U8009" s="34">
        <v>36635</v>
      </c>
      <c r="V8009" s="34">
        <v>37280</v>
      </c>
    </row>
    <row r="8010" spans="1:22" ht="15" customHeight="1" x14ac:dyDescent="0.3">
      <c r="A8010" s="24" t="s">
        <v>168</v>
      </c>
      <c r="B8010" s="24">
        <f t="shared" si="84"/>
        <v>8009</v>
      </c>
      <c r="C8010" s="24">
        <v>1430</v>
      </c>
      <c r="D8010" s="24" t="s">
        <v>33368</v>
      </c>
      <c r="E8010" s="24">
        <v>3</v>
      </c>
      <c r="F8010" s="24" t="s">
        <v>33087</v>
      </c>
      <c r="G8010" s="24" t="s">
        <v>3361</v>
      </c>
      <c r="H8010" s="27">
        <v>36718</v>
      </c>
      <c r="I8010" s="27">
        <v>37329</v>
      </c>
      <c r="J8010" s="28">
        <v>1</v>
      </c>
      <c r="K8010" s="24" t="s">
        <v>168</v>
      </c>
      <c r="L8010" s="24" t="s">
        <v>168</v>
      </c>
      <c r="M8010" s="24" t="s">
        <v>30371</v>
      </c>
      <c r="N8010" s="24" t="s">
        <v>33369</v>
      </c>
      <c r="O8010" s="24" t="s">
        <v>168</v>
      </c>
      <c r="P8010" s="24">
        <v>22.126999999999999</v>
      </c>
      <c r="Q8010" s="23"/>
      <c r="R8010" s="23"/>
      <c r="S8010" s="23"/>
      <c r="T8010" s="23"/>
      <c r="U8010" s="27">
        <v>36635</v>
      </c>
      <c r="V8010" s="27">
        <v>37406</v>
      </c>
    </row>
    <row r="8011" spans="1:22" ht="15" customHeight="1" x14ac:dyDescent="0.3">
      <c r="A8011" s="24" t="s">
        <v>168</v>
      </c>
      <c r="B8011" s="24">
        <f t="shared" si="84"/>
        <v>8010</v>
      </c>
      <c r="C8011" s="24">
        <v>15002</v>
      </c>
      <c r="D8011" s="24" t="s">
        <v>33370</v>
      </c>
      <c r="E8011" s="24">
        <v>3</v>
      </c>
      <c r="F8011" s="24" t="s">
        <v>33087</v>
      </c>
      <c r="G8011" s="24" t="s">
        <v>32703</v>
      </c>
      <c r="H8011" s="27">
        <v>37145</v>
      </c>
      <c r="I8011" s="27">
        <v>37414</v>
      </c>
      <c r="J8011" s="28">
        <v>1</v>
      </c>
      <c r="K8011" s="24" t="s">
        <v>168</v>
      </c>
      <c r="L8011" s="24" t="s">
        <v>168</v>
      </c>
      <c r="M8011" s="24" t="s">
        <v>168</v>
      </c>
      <c r="N8011" s="24" t="s">
        <v>168</v>
      </c>
      <c r="O8011" s="24" t="s">
        <v>168</v>
      </c>
      <c r="P8011" s="24" t="s">
        <v>33371</v>
      </c>
      <c r="Q8011" s="23"/>
      <c r="R8011" s="23"/>
      <c r="S8011" s="23"/>
      <c r="T8011" s="23"/>
      <c r="U8011" s="27">
        <v>37315</v>
      </c>
      <c r="V8011" s="27">
        <v>37428</v>
      </c>
    </row>
    <row r="8012" spans="1:22" ht="15" customHeight="1" x14ac:dyDescent="0.3">
      <c r="A8012" s="24" t="s">
        <v>168</v>
      </c>
      <c r="B8012" s="24">
        <f t="shared" si="84"/>
        <v>8011</v>
      </c>
      <c r="C8012" s="24">
        <v>15003</v>
      </c>
      <c r="D8012" s="24" t="s">
        <v>33372</v>
      </c>
      <c r="E8012" s="24">
        <v>2</v>
      </c>
      <c r="F8012" s="24" t="s">
        <v>33087</v>
      </c>
      <c r="G8012" s="24" t="s">
        <v>32703</v>
      </c>
      <c r="H8012" s="27">
        <v>37145</v>
      </c>
      <c r="I8012" s="27">
        <v>37414</v>
      </c>
      <c r="J8012" s="28">
        <v>1</v>
      </c>
      <c r="K8012" s="24" t="s">
        <v>168</v>
      </c>
      <c r="L8012" s="24" t="s">
        <v>168</v>
      </c>
      <c r="M8012" s="24" t="s">
        <v>168</v>
      </c>
      <c r="N8012" s="24" t="s">
        <v>168</v>
      </c>
      <c r="O8012" s="24" t="s">
        <v>168</v>
      </c>
      <c r="P8012" s="24" t="s">
        <v>33373</v>
      </c>
      <c r="Q8012" s="23"/>
      <c r="R8012" s="23"/>
      <c r="S8012" s="23"/>
      <c r="T8012" s="23"/>
      <c r="U8012" s="27">
        <v>37315</v>
      </c>
      <c r="V8012" s="27">
        <v>37428</v>
      </c>
    </row>
    <row r="8013" spans="1:22" ht="15" customHeight="1" x14ac:dyDescent="0.3">
      <c r="A8013" s="24" t="s">
        <v>168</v>
      </c>
      <c r="B8013" s="24">
        <f t="shared" si="84"/>
        <v>8012</v>
      </c>
      <c r="C8013" s="24">
        <v>15004</v>
      </c>
      <c r="D8013" s="24" t="s">
        <v>33374</v>
      </c>
      <c r="E8013" s="24">
        <v>2</v>
      </c>
      <c r="F8013" s="24" t="s">
        <v>33087</v>
      </c>
      <c r="G8013" s="24" t="s">
        <v>32703</v>
      </c>
      <c r="H8013" s="27">
        <v>37145</v>
      </c>
      <c r="I8013" s="27">
        <v>37414</v>
      </c>
      <c r="J8013" s="28">
        <v>1</v>
      </c>
      <c r="K8013" s="24" t="s">
        <v>168</v>
      </c>
      <c r="L8013" s="24" t="s">
        <v>168</v>
      </c>
      <c r="M8013" s="24" t="s">
        <v>168</v>
      </c>
      <c r="N8013" s="24" t="s">
        <v>168</v>
      </c>
      <c r="O8013" s="24" t="s">
        <v>168</v>
      </c>
      <c r="P8013" s="24" t="s">
        <v>33375</v>
      </c>
      <c r="Q8013" s="23"/>
      <c r="R8013" s="23"/>
      <c r="S8013" s="23"/>
      <c r="T8013" s="23"/>
      <c r="U8013" s="27">
        <v>37315</v>
      </c>
      <c r="V8013" s="27">
        <v>37428</v>
      </c>
    </row>
    <row r="8014" spans="1:22" ht="15" customHeight="1" x14ac:dyDescent="0.3">
      <c r="A8014" s="24" t="s">
        <v>168</v>
      </c>
      <c r="B8014" s="24">
        <f t="shared" si="84"/>
        <v>8013</v>
      </c>
      <c r="C8014" s="24">
        <v>15007</v>
      </c>
      <c r="D8014" s="24" t="s">
        <v>33376</v>
      </c>
      <c r="E8014" s="24">
        <v>2</v>
      </c>
      <c r="F8014" s="24" t="s">
        <v>33087</v>
      </c>
      <c r="G8014" s="24" t="s">
        <v>32703</v>
      </c>
      <c r="H8014" s="27">
        <v>37145</v>
      </c>
      <c r="I8014" s="27">
        <v>37414</v>
      </c>
      <c r="J8014" s="28">
        <v>1</v>
      </c>
      <c r="K8014" s="24" t="s">
        <v>168</v>
      </c>
      <c r="L8014" s="24" t="s">
        <v>168</v>
      </c>
      <c r="M8014" s="24" t="s">
        <v>168</v>
      </c>
      <c r="N8014" s="24" t="s">
        <v>168</v>
      </c>
      <c r="O8014" s="24" t="s">
        <v>168</v>
      </c>
      <c r="P8014" s="24" t="s">
        <v>33377</v>
      </c>
      <c r="Q8014" s="23"/>
      <c r="R8014" s="23"/>
      <c r="S8014" s="23"/>
      <c r="T8014" s="23"/>
      <c r="U8014" s="27">
        <v>37315</v>
      </c>
      <c r="V8014" s="27">
        <v>37428</v>
      </c>
    </row>
    <row r="8015" spans="1:22" ht="15" customHeight="1" x14ac:dyDescent="0.3">
      <c r="A8015" s="24" t="s">
        <v>168</v>
      </c>
      <c r="B8015" s="24">
        <f t="shared" si="84"/>
        <v>8014</v>
      </c>
      <c r="C8015" s="24">
        <v>15999</v>
      </c>
      <c r="D8015" s="24" t="s">
        <v>33378</v>
      </c>
      <c r="E8015" s="24">
        <v>2</v>
      </c>
      <c r="F8015" s="24" t="s">
        <v>33087</v>
      </c>
      <c r="G8015" s="24" t="s">
        <v>32703</v>
      </c>
      <c r="H8015" s="27">
        <v>36780</v>
      </c>
      <c r="I8015" s="27">
        <v>37414</v>
      </c>
      <c r="J8015" s="28">
        <v>1</v>
      </c>
      <c r="K8015" s="24" t="s">
        <v>168</v>
      </c>
      <c r="L8015" s="24" t="s">
        <v>168</v>
      </c>
      <c r="M8015" s="24" t="s">
        <v>168</v>
      </c>
      <c r="N8015" s="24" t="s">
        <v>168</v>
      </c>
      <c r="O8015" s="24" t="s">
        <v>168</v>
      </c>
      <c r="P8015" s="24" t="s">
        <v>32716</v>
      </c>
      <c r="Q8015" s="23"/>
      <c r="R8015" s="23"/>
      <c r="S8015" s="23"/>
      <c r="T8015" s="23"/>
      <c r="U8015" s="27">
        <v>37340</v>
      </c>
      <c r="V8015" s="27">
        <v>37428</v>
      </c>
    </row>
    <row r="8016" spans="1:22" ht="15" customHeight="1" x14ac:dyDescent="0.3">
      <c r="A8016" s="32" t="s">
        <v>33379</v>
      </c>
      <c r="B8016" s="24">
        <f t="shared" si="84"/>
        <v>8015</v>
      </c>
      <c r="C8016" s="32">
        <v>1419</v>
      </c>
      <c r="D8016" s="32" t="s">
        <v>33380</v>
      </c>
      <c r="E8016" s="32">
        <v>2</v>
      </c>
      <c r="F8016" s="32" t="s">
        <v>33087</v>
      </c>
      <c r="G8016" s="32" t="s">
        <v>3405</v>
      </c>
      <c r="H8016" s="34">
        <v>36718</v>
      </c>
      <c r="I8016" s="34">
        <v>37610</v>
      </c>
      <c r="J8016" s="35">
        <v>1</v>
      </c>
      <c r="K8016" s="32" t="s">
        <v>33381</v>
      </c>
      <c r="L8016" s="32" t="s">
        <v>168</v>
      </c>
      <c r="M8016" s="32" t="s">
        <v>1312</v>
      </c>
      <c r="N8016" s="32" t="s">
        <v>33382</v>
      </c>
      <c r="O8016" s="32" t="s">
        <v>33383</v>
      </c>
      <c r="P8016" s="32">
        <v>33.101999999999997</v>
      </c>
      <c r="Q8016" s="23"/>
      <c r="R8016" s="23"/>
      <c r="S8016" s="23"/>
      <c r="T8016" s="23"/>
      <c r="U8016" s="34">
        <v>36635</v>
      </c>
      <c r="V8016" s="34">
        <v>40763</v>
      </c>
    </row>
    <row r="8017" spans="1:22" ht="15" customHeight="1" x14ac:dyDescent="0.3">
      <c r="A8017" s="24" t="s">
        <v>168</v>
      </c>
      <c r="B8017" s="24">
        <f t="shared" si="84"/>
        <v>8016</v>
      </c>
      <c r="C8017" s="24">
        <v>2121</v>
      </c>
      <c r="D8017" s="24" t="s">
        <v>33384</v>
      </c>
      <c r="E8017" s="24">
        <v>3</v>
      </c>
      <c r="F8017" s="24" t="s">
        <v>33087</v>
      </c>
      <c r="G8017" s="24" t="s">
        <v>3361</v>
      </c>
      <c r="H8017" s="27">
        <v>36718</v>
      </c>
      <c r="I8017" s="27">
        <v>37204</v>
      </c>
      <c r="J8017" s="28">
        <v>1</v>
      </c>
      <c r="K8017" s="24" t="s">
        <v>168</v>
      </c>
      <c r="L8017" s="24" t="s">
        <v>168</v>
      </c>
      <c r="M8017" s="24" t="s">
        <v>30371</v>
      </c>
      <c r="N8017" s="24" t="s">
        <v>33369</v>
      </c>
      <c r="O8017" s="24" t="s">
        <v>168</v>
      </c>
      <c r="P8017" s="24">
        <v>22.126999999999999</v>
      </c>
      <c r="Q8017" s="23"/>
      <c r="R8017" s="23"/>
      <c r="S8017" s="23"/>
      <c r="T8017" s="23"/>
      <c r="U8017" s="27">
        <v>36852</v>
      </c>
      <c r="V8017" s="27">
        <v>37315</v>
      </c>
    </row>
    <row r="8018" spans="1:22" ht="15" customHeight="1" x14ac:dyDescent="0.3">
      <c r="A8018" s="24" t="s">
        <v>168</v>
      </c>
      <c r="B8018" s="24">
        <f t="shared" si="84"/>
        <v>8017</v>
      </c>
      <c r="C8018" s="24">
        <v>1421</v>
      </c>
      <c r="D8018" s="24" t="s">
        <v>33385</v>
      </c>
      <c r="E8018" s="24">
        <v>3</v>
      </c>
      <c r="F8018" s="24" t="s">
        <v>33087</v>
      </c>
      <c r="G8018" s="24" t="s">
        <v>3405</v>
      </c>
      <c r="H8018" s="27">
        <v>36822</v>
      </c>
      <c r="I8018" s="27">
        <v>37421</v>
      </c>
      <c r="J8018" s="28">
        <v>1</v>
      </c>
      <c r="K8018" s="24" t="s">
        <v>33381</v>
      </c>
      <c r="L8018" s="24" t="s">
        <v>168</v>
      </c>
      <c r="M8018" s="24" t="s">
        <v>30627</v>
      </c>
      <c r="N8018" s="24" t="s">
        <v>33382</v>
      </c>
      <c r="O8018" s="24" t="s">
        <v>33383</v>
      </c>
      <c r="P8018" s="24">
        <v>33.101999999999997</v>
      </c>
      <c r="Q8018" s="23"/>
      <c r="R8018" s="23"/>
      <c r="S8018" s="23"/>
      <c r="T8018" s="23"/>
      <c r="U8018" s="27">
        <v>36635</v>
      </c>
      <c r="V8018" s="27">
        <v>40762</v>
      </c>
    </row>
    <row r="8019" spans="1:22" ht="15" customHeight="1" x14ac:dyDescent="0.3">
      <c r="A8019" s="24" t="s">
        <v>168</v>
      </c>
      <c r="B8019" s="24">
        <f t="shared" si="84"/>
        <v>8018</v>
      </c>
      <c r="C8019" s="24">
        <v>1422</v>
      </c>
      <c r="D8019" s="24" t="s">
        <v>33386</v>
      </c>
      <c r="E8019" s="24">
        <v>3</v>
      </c>
      <c r="F8019" s="24" t="s">
        <v>33087</v>
      </c>
      <c r="G8019" s="24" t="s">
        <v>32703</v>
      </c>
      <c r="H8019" s="27">
        <v>37155</v>
      </c>
      <c r="I8019" s="27">
        <v>37414</v>
      </c>
      <c r="J8019" s="28">
        <v>1</v>
      </c>
      <c r="K8019" s="24" t="s">
        <v>33303</v>
      </c>
      <c r="L8019" s="24" t="s">
        <v>168</v>
      </c>
      <c r="M8019" s="24" t="s">
        <v>1312</v>
      </c>
      <c r="N8019" s="24" t="s">
        <v>33304</v>
      </c>
      <c r="O8019" s="24" t="s">
        <v>168</v>
      </c>
      <c r="P8019" s="24" t="s">
        <v>32716</v>
      </c>
      <c r="Q8019" s="23"/>
      <c r="R8019" s="23"/>
      <c r="S8019" s="23"/>
      <c r="T8019" s="23"/>
      <c r="U8019" s="27">
        <v>36635</v>
      </c>
      <c r="V8019" s="27">
        <v>37428</v>
      </c>
    </row>
    <row r="8020" spans="1:22" ht="15" customHeight="1" x14ac:dyDescent="0.3">
      <c r="A8020" s="24" t="s">
        <v>168</v>
      </c>
      <c r="B8020" s="24">
        <f t="shared" si="84"/>
        <v>8019</v>
      </c>
      <c r="C8020" s="24">
        <v>1423</v>
      </c>
      <c r="D8020" s="24" t="s">
        <v>33387</v>
      </c>
      <c r="E8020" s="24">
        <v>3</v>
      </c>
      <c r="F8020" s="24" t="s">
        <v>33087</v>
      </c>
      <c r="G8020" s="24" t="s">
        <v>3405</v>
      </c>
      <c r="H8020" s="27">
        <v>36780</v>
      </c>
      <c r="I8020" s="27">
        <v>36874</v>
      </c>
      <c r="J8020" s="28">
        <v>1</v>
      </c>
      <c r="K8020" s="24" t="s">
        <v>33381</v>
      </c>
      <c r="L8020" s="24" t="s">
        <v>168</v>
      </c>
      <c r="M8020" s="24" t="s">
        <v>30627</v>
      </c>
      <c r="N8020" s="24" t="s">
        <v>33382</v>
      </c>
      <c r="O8020" s="24" t="s">
        <v>33383</v>
      </c>
      <c r="P8020" s="24">
        <v>33.101999999999997</v>
      </c>
      <c r="Q8020" s="23"/>
      <c r="R8020" s="23"/>
      <c r="S8020" s="23"/>
      <c r="T8020" s="23"/>
      <c r="U8020" s="27">
        <v>36635</v>
      </c>
      <c r="V8020" s="27">
        <v>40763</v>
      </c>
    </row>
    <row r="8021" spans="1:22" ht="15" customHeight="1" x14ac:dyDescent="0.3">
      <c r="A8021" s="24" t="s">
        <v>168</v>
      </c>
      <c r="B8021" s="24">
        <f t="shared" si="84"/>
        <v>8020</v>
      </c>
      <c r="C8021" s="24">
        <v>15017</v>
      </c>
      <c r="D8021" s="24" t="s">
        <v>33388</v>
      </c>
      <c r="E8021" s="24">
        <v>3</v>
      </c>
      <c r="F8021" s="24" t="s">
        <v>33087</v>
      </c>
      <c r="G8021" s="24" t="s">
        <v>3405</v>
      </c>
      <c r="H8021" s="27">
        <v>37329</v>
      </c>
      <c r="I8021" s="27">
        <v>37610</v>
      </c>
      <c r="J8021" s="28">
        <v>1</v>
      </c>
      <c r="K8021" s="24" t="s">
        <v>33381</v>
      </c>
      <c r="L8021" s="24" t="s">
        <v>168</v>
      </c>
      <c r="M8021" s="24" t="s">
        <v>30627</v>
      </c>
      <c r="N8021" s="24" t="s">
        <v>33382</v>
      </c>
      <c r="O8021" s="24" t="s">
        <v>33383</v>
      </c>
      <c r="P8021" s="24">
        <v>33.101999999999997</v>
      </c>
      <c r="Q8021" s="23"/>
      <c r="R8021" s="23"/>
      <c r="S8021" s="23"/>
      <c r="T8021" s="23"/>
      <c r="U8021" s="27">
        <v>37335</v>
      </c>
      <c r="V8021" s="27">
        <v>40763</v>
      </c>
    </row>
    <row r="8022" spans="1:22" ht="15" customHeight="1" x14ac:dyDescent="0.3">
      <c r="A8022" s="32" t="s">
        <v>33389</v>
      </c>
      <c r="B8022" s="24">
        <f t="shared" si="84"/>
        <v>8021</v>
      </c>
      <c r="C8022" s="32">
        <v>401424</v>
      </c>
      <c r="D8022" s="32" t="s">
        <v>33390</v>
      </c>
      <c r="E8022" s="32">
        <v>2</v>
      </c>
      <c r="F8022" s="32" t="s">
        <v>33087</v>
      </c>
      <c r="G8022" s="32" t="s">
        <v>3390</v>
      </c>
      <c r="H8022" s="34">
        <v>36277</v>
      </c>
      <c r="I8022" s="34">
        <v>37414</v>
      </c>
      <c r="J8022" s="35">
        <v>1</v>
      </c>
      <c r="K8022" s="32" t="s">
        <v>168</v>
      </c>
      <c r="L8022" s="32" t="s">
        <v>168</v>
      </c>
      <c r="M8022" s="32" t="s">
        <v>168</v>
      </c>
      <c r="N8022" s="32" t="s">
        <v>168</v>
      </c>
      <c r="O8022" s="32" t="s">
        <v>168</v>
      </c>
      <c r="P8022" s="32" t="s">
        <v>168</v>
      </c>
      <c r="Q8022" s="23"/>
      <c r="R8022" s="23"/>
      <c r="S8022" s="23"/>
      <c r="T8022" s="23"/>
      <c r="U8022" s="34">
        <v>36635</v>
      </c>
      <c r="V8022" s="34">
        <v>37428</v>
      </c>
    </row>
    <row r="8023" spans="1:22" ht="15" customHeight="1" x14ac:dyDescent="0.3">
      <c r="A8023" s="24" t="s">
        <v>168</v>
      </c>
      <c r="B8023" s="24">
        <f t="shared" si="84"/>
        <v>8022</v>
      </c>
      <c r="C8023" s="24">
        <v>1425</v>
      </c>
      <c r="D8023" s="24" t="s">
        <v>33391</v>
      </c>
      <c r="E8023" s="24">
        <v>3</v>
      </c>
      <c r="F8023" s="24" t="s">
        <v>33087</v>
      </c>
      <c r="G8023" s="24" t="s">
        <v>3361</v>
      </c>
      <c r="H8023" s="27">
        <v>36277</v>
      </c>
      <c r="I8023" s="27">
        <v>36888</v>
      </c>
      <c r="J8023" s="28">
        <v>1</v>
      </c>
      <c r="K8023" s="24" t="s">
        <v>168</v>
      </c>
      <c r="L8023" s="24" t="s">
        <v>168</v>
      </c>
      <c r="M8023" s="24" t="s">
        <v>30371</v>
      </c>
      <c r="N8023" s="24" t="s">
        <v>18231</v>
      </c>
      <c r="O8023" s="24" t="s">
        <v>33392</v>
      </c>
      <c r="P8023" s="24">
        <v>22.126999999999999</v>
      </c>
      <c r="Q8023" s="23"/>
      <c r="R8023" s="23"/>
      <c r="S8023" s="23"/>
      <c r="T8023" s="23"/>
      <c r="U8023" s="27">
        <v>36635</v>
      </c>
      <c r="V8023" s="27">
        <v>39794</v>
      </c>
    </row>
    <row r="8024" spans="1:22" ht="15" customHeight="1" x14ac:dyDescent="0.3">
      <c r="A8024" s="24" t="s">
        <v>168</v>
      </c>
      <c r="B8024" s="24">
        <f t="shared" si="84"/>
        <v>8023</v>
      </c>
      <c r="C8024" s="24">
        <v>1529</v>
      </c>
      <c r="D8024" s="24" t="s">
        <v>33393</v>
      </c>
      <c r="E8024" s="24">
        <v>3</v>
      </c>
      <c r="F8024" s="24" t="s">
        <v>33087</v>
      </c>
      <c r="G8024" s="24" t="s">
        <v>32703</v>
      </c>
      <c r="H8024" s="27">
        <v>37155</v>
      </c>
      <c r="I8024" s="27">
        <v>37414</v>
      </c>
      <c r="J8024" s="28">
        <v>1</v>
      </c>
      <c r="K8024" s="24" t="s">
        <v>33303</v>
      </c>
      <c r="L8024" s="24" t="s">
        <v>168</v>
      </c>
      <c r="M8024" s="24" t="s">
        <v>1312</v>
      </c>
      <c r="N8024" s="24" t="s">
        <v>33304</v>
      </c>
      <c r="O8024" s="24" t="s">
        <v>168</v>
      </c>
      <c r="P8024" s="24" t="s">
        <v>32716</v>
      </c>
      <c r="Q8024" s="23"/>
      <c r="R8024" s="23"/>
      <c r="S8024" s="23"/>
      <c r="T8024" s="23"/>
      <c r="U8024" s="27">
        <v>36735</v>
      </c>
      <c r="V8024" s="27">
        <v>37428</v>
      </c>
    </row>
    <row r="8025" spans="1:22" ht="15" customHeight="1" x14ac:dyDescent="0.3">
      <c r="A8025" s="24" t="s">
        <v>168</v>
      </c>
      <c r="B8025" s="24">
        <f t="shared" si="84"/>
        <v>8024</v>
      </c>
      <c r="C8025" s="24">
        <v>15005</v>
      </c>
      <c r="D8025" s="24" t="s">
        <v>33394</v>
      </c>
      <c r="E8025" s="24">
        <v>2</v>
      </c>
      <c r="F8025" s="24" t="s">
        <v>33087</v>
      </c>
      <c r="G8025" s="24" t="s">
        <v>32703</v>
      </c>
      <c r="H8025" s="27">
        <v>37145</v>
      </c>
      <c r="I8025" s="27">
        <v>37414</v>
      </c>
      <c r="J8025" s="28">
        <v>1</v>
      </c>
      <c r="K8025" s="24" t="s">
        <v>168</v>
      </c>
      <c r="L8025" s="24" t="s">
        <v>168</v>
      </c>
      <c r="M8025" s="24" t="s">
        <v>168</v>
      </c>
      <c r="N8025" s="24" t="s">
        <v>168</v>
      </c>
      <c r="O8025" s="24" t="s">
        <v>168</v>
      </c>
      <c r="P8025" s="24" t="s">
        <v>33395</v>
      </c>
      <c r="Q8025" s="23"/>
      <c r="R8025" s="23"/>
      <c r="S8025" s="23"/>
      <c r="T8025" s="23"/>
      <c r="U8025" s="27">
        <v>37315</v>
      </c>
      <c r="V8025" s="27">
        <v>37525</v>
      </c>
    </row>
    <row r="8026" spans="1:22" ht="15" customHeight="1" x14ac:dyDescent="0.3">
      <c r="A8026" s="24" t="s">
        <v>168</v>
      </c>
      <c r="B8026" s="24">
        <f t="shared" si="84"/>
        <v>8025</v>
      </c>
      <c r="C8026" s="24">
        <v>15006</v>
      </c>
      <c r="D8026" s="24" t="s">
        <v>33396</v>
      </c>
      <c r="E8026" s="24">
        <v>2</v>
      </c>
      <c r="F8026" s="24" t="s">
        <v>33087</v>
      </c>
      <c r="G8026" s="24" t="s">
        <v>32703</v>
      </c>
      <c r="H8026" s="27">
        <v>37145</v>
      </c>
      <c r="I8026" s="27">
        <v>37414</v>
      </c>
      <c r="J8026" s="28">
        <v>1</v>
      </c>
      <c r="K8026" s="24" t="s">
        <v>168</v>
      </c>
      <c r="L8026" s="24" t="s">
        <v>168</v>
      </c>
      <c r="M8026" s="24" t="s">
        <v>168</v>
      </c>
      <c r="N8026" s="24" t="s">
        <v>168</v>
      </c>
      <c r="O8026" s="24" t="s">
        <v>168</v>
      </c>
      <c r="P8026" s="24" t="s">
        <v>29698</v>
      </c>
      <c r="Q8026" s="23"/>
      <c r="R8026" s="23"/>
      <c r="S8026" s="23"/>
      <c r="T8026" s="23"/>
      <c r="U8026" s="27">
        <v>37315</v>
      </c>
      <c r="V8026" s="27">
        <v>37525</v>
      </c>
    </row>
    <row r="8027" spans="1:22" ht="15" customHeight="1" x14ac:dyDescent="0.3">
      <c r="A8027" s="32" t="s">
        <v>33397</v>
      </c>
      <c r="B8027" s="24">
        <f t="shared" si="84"/>
        <v>8026</v>
      </c>
      <c r="C8027" s="32">
        <v>1786</v>
      </c>
      <c r="D8027" s="32" t="s">
        <v>33398</v>
      </c>
      <c r="E8027" s="32">
        <v>2</v>
      </c>
      <c r="F8027" s="32" t="s">
        <v>33087</v>
      </c>
      <c r="G8027" s="32" t="s">
        <v>3361</v>
      </c>
      <c r="H8027" s="34">
        <v>36780</v>
      </c>
      <c r="I8027" s="34">
        <v>37414</v>
      </c>
      <c r="J8027" s="35">
        <v>1</v>
      </c>
      <c r="K8027" s="32" t="s">
        <v>168</v>
      </c>
      <c r="L8027" s="32" t="s">
        <v>168</v>
      </c>
      <c r="M8027" s="32" t="s">
        <v>30371</v>
      </c>
      <c r="N8027" s="32" t="s">
        <v>18231</v>
      </c>
      <c r="O8027" s="32" t="s">
        <v>33399</v>
      </c>
      <c r="P8027" s="32" t="s">
        <v>168</v>
      </c>
      <c r="Q8027" s="23"/>
      <c r="R8027" s="23"/>
      <c r="S8027" s="23"/>
      <c r="T8027" s="23"/>
      <c r="U8027" s="34">
        <v>36635</v>
      </c>
      <c r="V8027" s="34">
        <v>37172</v>
      </c>
    </row>
    <row r="8028" spans="1:22" ht="15" customHeight="1" x14ac:dyDescent="0.3">
      <c r="A8028" s="24" t="s">
        <v>168</v>
      </c>
      <c r="B8028" s="24">
        <f t="shared" si="84"/>
        <v>8027</v>
      </c>
      <c r="C8028" s="24">
        <v>1787</v>
      </c>
      <c r="D8028" s="24" t="s">
        <v>33400</v>
      </c>
      <c r="E8028" s="24">
        <v>3</v>
      </c>
      <c r="F8028" s="24" t="s">
        <v>33087</v>
      </c>
      <c r="G8028" s="24" t="s">
        <v>3361</v>
      </c>
      <c r="H8028" s="27">
        <v>36780</v>
      </c>
      <c r="I8028" s="27">
        <v>36868</v>
      </c>
      <c r="J8028" s="28">
        <v>1</v>
      </c>
      <c r="K8028" s="24" t="s">
        <v>168</v>
      </c>
      <c r="L8028" s="24" t="s">
        <v>168</v>
      </c>
      <c r="M8028" s="24" t="s">
        <v>30371</v>
      </c>
      <c r="N8028" s="24" t="s">
        <v>18231</v>
      </c>
      <c r="O8028" s="24" t="s">
        <v>168</v>
      </c>
      <c r="P8028" s="24">
        <v>22.126999999999999</v>
      </c>
      <c r="Q8028" s="23"/>
      <c r="R8028" s="23"/>
      <c r="S8028" s="23"/>
      <c r="T8028" s="23"/>
      <c r="U8028" s="27">
        <v>36635</v>
      </c>
      <c r="V8028" s="27">
        <v>37406</v>
      </c>
    </row>
    <row r="8029" spans="1:22" ht="15" customHeight="1" x14ac:dyDescent="0.3">
      <c r="A8029" s="24" t="s">
        <v>168</v>
      </c>
      <c r="B8029" s="24">
        <f t="shared" si="84"/>
        <v>8028</v>
      </c>
      <c r="C8029" s="24">
        <v>2124</v>
      </c>
      <c r="D8029" s="24" t="s">
        <v>33401</v>
      </c>
      <c r="E8029" s="24">
        <v>3</v>
      </c>
      <c r="F8029" s="24" t="s">
        <v>33087</v>
      </c>
      <c r="G8029" s="24" t="s">
        <v>3390</v>
      </c>
      <c r="H8029" s="27">
        <v>36871</v>
      </c>
      <c r="I8029" s="27">
        <v>36871</v>
      </c>
      <c r="J8029" s="28">
        <v>1</v>
      </c>
      <c r="K8029" s="24" t="s">
        <v>168</v>
      </c>
      <c r="L8029" s="24" t="s">
        <v>168</v>
      </c>
      <c r="M8029" s="24" t="s">
        <v>1312</v>
      </c>
      <c r="N8029" s="24" t="s">
        <v>33402</v>
      </c>
      <c r="O8029" s="24" t="s">
        <v>33403</v>
      </c>
      <c r="P8029" s="24">
        <v>23.126999999999999</v>
      </c>
      <c r="Q8029" s="23"/>
      <c r="R8029" s="23"/>
      <c r="S8029" s="23"/>
      <c r="T8029" s="23"/>
      <c r="U8029" s="27">
        <v>36852</v>
      </c>
      <c r="V8029" s="27">
        <v>37048</v>
      </c>
    </row>
    <row r="8030" spans="1:22" ht="15" customHeight="1" x14ac:dyDescent="0.3">
      <c r="A8030" s="24" t="s">
        <v>168</v>
      </c>
      <c r="B8030" s="24">
        <f t="shared" si="84"/>
        <v>8029</v>
      </c>
      <c r="C8030" s="24">
        <v>1788</v>
      </c>
      <c r="D8030" s="24" t="s">
        <v>33404</v>
      </c>
      <c r="E8030" s="24">
        <v>3</v>
      </c>
      <c r="F8030" s="24" t="s">
        <v>33087</v>
      </c>
      <c r="G8030" s="24" t="s">
        <v>32703</v>
      </c>
      <c r="H8030" s="27">
        <v>37155</v>
      </c>
      <c r="I8030" s="27">
        <v>37414</v>
      </c>
      <c r="J8030" s="28">
        <v>1</v>
      </c>
      <c r="K8030" s="24" t="s">
        <v>33303</v>
      </c>
      <c r="L8030" s="24" t="s">
        <v>168</v>
      </c>
      <c r="M8030" s="24" t="s">
        <v>1312</v>
      </c>
      <c r="N8030" s="24" t="s">
        <v>33304</v>
      </c>
      <c r="O8030" s="24" t="s">
        <v>168</v>
      </c>
      <c r="P8030" s="24" t="s">
        <v>32716</v>
      </c>
      <c r="Q8030" s="23"/>
      <c r="R8030" s="23"/>
      <c r="S8030" s="23"/>
      <c r="T8030" s="23"/>
      <c r="U8030" s="27">
        <v>36635</v>
      </c>
      <c r="V8030" s="27">
        <v>37428</v>
      </c>
    </row>
    <row r="8031" spans="1:22" ht="15" customHeight="1" x14ac:dyDescent="0.3">
      <c r="A8031" s="24" t="s">
        <v>33405</v>
      </c>
      <c r="B8031" s="24">
        <f t="shared" si="84"/>
        <v>8030</v>
      </c>
      <c r="C8031" s="24">
        <v>2540</v>
      </c>
      <c r="D8031" s="24" t="s">
        <v>33406</v>
      </c>
      <c r="E8031" s="24">
        <v>2</v>
      </c>
      <c r="F8031" s="24" t="s">
        <v>33087</v>
      </c>
      <c r="G8031" s="24" t="s">
        <v>3361</v>
      </c>
      <c r="H8031" s="27">
        <v>37043</v>
      </c>
      <c r="I8031" s="27">
        <v>37245</v>
      </c>
      <c r="J8031" s="28">
        <v>1</v>
      </c>
      <c r="K8031" s="24" t="s">
        <v>168</v>
      </c>
      <c r="L8031" s="24" t="s">
        <v>168</v>
      </c>
      <c r="M8031" s="24" t="s">
        <v>168</v>
      </c>
      <c r="N8031" s="24" t="s">
        <v>168</v>
      </c>
      <c r="O8031" s="24" t="s">
        <v>168</v>
      </c>
      <c r="P8031" s="24" t="s">
        <v>168</v>
      </c>
      <c r="Q8031" s="23"/>
      <c r="R8031" s="23"/>
      <c r="S8031" s="23"/>
      <c r="T8031" s="23"/>
      <c r="U8031" s="27">
        <v>37039</v>
      </c>
      <c r="V8031" s="27">
        <v>37827</v>
      </c>
    </row>
    <row r="8032" spans="1:22" ht="15" customHeight="1" x14ac:dyDescent="0.3">
      <c r="A8032" s="32" t="s">
        <v>33407</v>
      </c>
      <c r="B8032" s="24">
        <f t="shared" si="84"/>
        <v>8031</v>
      </c>
      <c r="C8032" s="32">
        <v>1433</v>
      </c>
      <c r="D8032" s="32" t="s">
        <v>33408</v>
      </c>
      <c r="E8032" s="32">
        <v>2</v>
      </c>
      <c r="F8032" s="32" t="s">
        <v>33087</v>
      </c>
      <c r="G8032" s="32" t="s">
        <v>3390</v>
      </c>
      <c r="H8032" s="34">
        <v>36718</v>
      </c>
      <c r="I8032" s="34">
        <v>37603</v>
      </c>
      <c r="J8032" s="35">
        <v>1</v>
      </c>
      <c r="K8032" s="32" t="s">
        <v>168</v>
      </c>
      <c r="L8032" s="32" t="s">
        <v>168</v>
      </c>
      <c r="M8032" s="32" t="s">
        <v>168</v>
      </c>
      <c r="N8032" s="32" t="s">
        <v>168</v>
      </c>
      <c r="O8032" s="32" t="s">
        <v>168</v>
      </c>
      <c r="P8032" s="32" t="s">
        <v>168</v>
      </c>
      <c r="Q8032" s="23"/>
      <c r="R8032" s="23"/>
      <c r="S8032" s="23"/>
      <c r="T8032" s="23"/>
      <c r="U8032" s="34">
        <v>36635</v>
      </c>
      <c r="V8032" s="34">
        <v>37827</v>
      </c>
    </row>
    <row r="8033" spans="1:22" ht="15" customHeight="1" x14ac:dyDescent="0.3">
      <c r="A8033" s="24" t="s">
        <v>168</v>
      </c>
      <c r="B8033" s="24">
        <f t="shared" si="84"/>
        <v>8032</v>
      </c>
      <c r="C8033" s="24">
        <v>1434</v>
      </c>
      <c r="D8033" s="24" t="s">
        <v>33409</v>
      </c>
      <c r="E8033" s="24">
        <v>3</v>
      </c>
      <c r="F8033" s="24" t="s">
        <v>33087</v>
      </c>
      <c r="G8033" s="24" t="s">
        <v>3361</v>
      </c>
      <c r="H8033" s="27">
        <v>36718</v>
      </c>
      <c r="I8033" s="27">
        <v>36901</v>
      </c>
      <c r="J8033" s="28">
        <v>1</v>
      </c>
      <c r="K8033" s="24" t="s">
        <v>168</v>
      </c>
      <c r="L8033" s="24" t="s">
        <v>168</v>
      </c>
      <c r="M8033" s="24" t="s">
        <v>30371</v>
      </c>
      <c r="N8033" s="24" t="s">
        <v>18231</v>
      </c>
      <c r="O8033" s="24" t="s">
        <v>168</v>
      </c>
      <c r="P8033" s="24">
        <v>22.126999999999999</v>
      </c>
      <c r="Q8033" s="23"/>
      <c r="R8033" s="23"/>
      <c r="S8033" s="23"/>
      <c r="T8033" s="23"/>
      <c r="U8033" s="27">
        <v>36635</v>
      </c>
      <c r="V8033" s="27">
        <v>37827</v>
      </c>
    </row>
    <row r="8034" spans="1:22" ht="15" customHeight="1" x14ac:dyDescent="0.3">
      <c r="A8034" s="24" t="s">
        <v>168</v>
      </c>
      <c r="B8034" s="24">
        <f t="shared" si="84"/>
        <v>8033</v>
      </c>
      <c r="C8034" s="24">
        <v>1436</v>
      </c>
      <c r="D8034" s="24" t="s">
        <v>33410</v>
      </c>
      <c r="E8034" s="24">
        <v>3</v>
      </c>
      <c r="F8034" s="24" t="s">
        <v>33087</v>
      </c>
      <c r="G8034" s="24" t="s">
        <v>32703</v>
      </c>
      <c r="H8034" s="27">
        <v>37155</v>
      </c>
      <c r="I8034" s="27">
        <v>37603</v>
      </c>
      <c r="J8034" s="28">
        <v>1</v>
      </c>
      <c r="K8034" s="24" t="s">
        <v>33303</v>
      </c>
      <c r="L8034" s="24" t="s">
        <v>168</v>
      </c>
      <c r="M8034" s="24" t="s">
        <v>1312</v>
      </c>
      <c r="N8034" s="24" t="s">
        <v>33304</v>
      </c>
      <c r="O8034" s="24" t="s">
        <v>168</v>
      </c>
      <c r="P8034" s="24" t="s">
        <v>32716</v>
      </c>
      <c r="Q8034" s="23"/>
      <c r="R8034" s="23"/>
      <c r="S8034" s="23"/>
      <c r="T8034" s="23"/>
      <c r="U8034" s="27">
        <v>36635</v>
      </c>
      <c r="V8034" s="27">
        <v>37827</v>
      </c>
    </row>
    <row r="8035" spans="1:22" ht="15" customHeight="1" x14ac:dyDescent="0.3">
      <c r="A8035" s="24" t="s">
        <v>168</v>
      </c>
      <c r="B8035" s="24">
        <f t="shared" si="84"/>
        <v>8034</v>
      </c>
      <c r="C8035" s="24">
        <v>2122</v>
      </c>
      <c r="D8035" s="24" t="s">
        <v>33411</v>
      </c>
      <c r="E8035" s="24">
        <v>3</v>
      </c>
      <c r="F8035" s="24" t="s">
        <v>33087</v>
      </c>
      <c r="G8035" s="24" t="s">
        <v>32364</v>
      </c>
      <c r="H8035" s="27">
        <v>36983</v>
      </c>
      <c r="I8035" s="27">
        <v>37603</v>
      </c>
      <c r="J8035" s="28">
        <v>1</v>
      </c>
      <c r="K8035" s="24" t="s">
        <v>168</v>
      </c>
      <c r="L8035" s="24" t="s">
        <v>168</v>
      </c>
      <c r="M8035" s="24" t="s">
        <v>168</v>
      </c>
      <c r="N8035" s="24" t="s">
        <v>168</v>
      </c>
      <c r="O8035" s="24" t="s">
        <v>33412</v>
      </c>
      <c r="P8035" s="24">
        <v>23.056999999999999</v>
      </c>
      <c r="Q8035" s="23"/>
      <c r="R8035" s="23"/>
      <c r="S8035" s="23"/>
      <c r="T8035" s="23"/>
      <c r="U8035" s="27">
        <v>36852</v>
      </c>
      <c r="V8035" s="27">
        <v>37827</v>
      </c>
    </row>
    <row r="8036" spans="1:22" ht="15" customHeight="1" x14ac:dyDescent="0.3">
      <c r="A8036" s="32" t="s">
        <v>33413</v>
      </c>
      <c r="B8036" s="24">
        <f t="shared" si="84"/>
        <v>8035</v>
      </c>
      <c r="C8036" s="32">
        <v>1638</v>
      </c>
      <c r="D8036" s="32" t="s">
        <v>33414</v>
      </c>
      <c r="E8036" s="32">
        <v>1</v>
      </c>
      <c r="F8036" s="32" t="s">
        <v>33087</v>
      </c>
      <c r="G8036" s="32" t="s">
        <v>3361</v>
      </c>
      <c r="H8036" s="34">
        <v>36633</v>
      </c>
      <c r="I8036" s="34">
        <v>37505</v>
      </c>
      <c r="J8036" s="35">
        <v>1</v>
      </c>
      <c r="K8036" s="32" t="s">
        <v>33415</v>
      </c>
      <c r="L8036" s="32" t="s">
        <v>168</v>
      </c>
      <c r="M8036" s="32" t="s">
        <v>903</v>
      </c>
      <c r="N8036" s="32" t="s">
        <v>33416</v>
      </c>
      <c r="O8036" s="32" t="s">
        <v>168</v>
      </c>
      <c r="P8036" s="32" t="s">
        <v>168</v>
      </c>
      <c r="Q8036" s="23"/>
      <c r="R8036" s="23"/>
      <c r="S8036" s="23"/>
      <c r="T8036" s="23"/>
      <c r="U8036" s="34">
        <v>36746</v>
      </c>
      <c r="V8036" s="34">
        <v>37315</v>
      </c>
    </row>
    <row r="8037" spans="1:22" ht="15" customHeight="1" x14ac:dyDescent="0.3">
      <c r="A8037" s="24" t="s">
        <v>168</v>
      </c>
      <c r="B8037" s="24">
        <f t="shared" si="84"/>
        <v>8036</v>
      </c>
      <c r="C8037" s="24">
        <v>1461</v>
      </c>
      <c r="D8037" s="24" t="s">
        <v>33417</v>
      </c>
      <c r="E8037" s="24">
        <v>2</v>
      </c>
      <c r="F8037" s="24" t="s">
        <v>33087</v>
      </c>
      <c r="G8037" s="24" t="s">
        <v>3361</v>
      </c>
      <c r="H8037" s="27">
        <v>36633</v>
      </c>
      <c r="I8037" s="27">
        <v>37421</v>
      </c>
      <c r="J8037" s="28">
        <v>1</v>
      </c>
      <c r="K8037" s="24" t="s">
        <v>168</v>
      </c>
      <c r="L8037" s="24" t="s">
        <v>168</v>
      </c>
      <c r="M8037" s="24" t="s">
        <v>168</v>
      </c>
      <c r="N8037" s="24" t="s">
        <v>168</v>
      </c>
      <c r="O8037" s="24" t="s">
        <v>168</v>
      </c>
      <c r="P8037" s="24" t="s">
        <v>168</v>
      </c>
      <c r="Q8037" s="23"/>
      <c r="R8037" s="23"/>
      <c r="S8037" s="23"/>
      <c r="T8037" s="23"/>
      <c r="U8037" s="27">
        <v>36625</v>
      </c>
      <c r="V8037" s="27">
        <v>37315</v>
      </c>
    </row>
    <row r="8038" spans="1:22" ht="15" customHeight="1" x14ac:dyDescent="0.3">
      <c r="A8038" s="24" t="s">
        <v>33418</v>
      </c>
      <c r="B8038" s="24">
        <f t="shared" si="84"/>
        <v>8037</v>
      </c>
      <c r="C8038" s="24">
        <v>2012</v>
      </c>
      <c r="D8038" s="24" t="s">
        <v>33419</v>
      </c>
      <c r="E8038" s="24">
        <v>2</v>
      </c>
      <c r="F8038" s="24" t="s">
        <v>33087</v>
      </c>
      <c r="G8038" s="24" t="s">
        <v>33307</v>
      </c>
      <c r="H8038" s="27">
        <v>36717</v>
      </c>
      <c r="I8038" s="27">
        <v>37414</v>
      </c>
      <c r="J8038" s="28">
        <v>1</v>
      </c>
      <c r="K8038" s="24" t="s">
        <v>168</v>
      </c>
      <c r="L8038" s="24" t="s">
        <v>168</v>
      </c>
      <c r="M8038" s="24" t="s">
        <v>168</v>
      </c>
      <c r="N8038" s="24" t="s">
        <v>168</v>
      </c>
      <c r="O8038" s="24" t="s">
        <v>168</v>
      </c>
      <c r="P8038" s="24" t="s">
        <v>168</v>
      </c>
      <c r="Q8038" s="23"/>
      <c r="R8038" s="23"/>
      <c r="S8038" s="23"/>
      <c r="T8038" s="23"/>
      <c r="U8038" s="27">
        <v>36784</v>
      </c>
      <c r="V8038" s="27">
        <v>37406</v>
      </c>
    </row>
    <row r="8039" spans="1:22" ht="15" customHeight="1" x14ac:dyDescent="0.3">
      <c r="A8039" s="24" t="s">
        <v>33420</v>
      </c>
      <c r="B8039" s="24">
        <f t="shared" si="84"/>
        <v>8038</v>
      </c>
      <c r="C8039" s="24">
        <v>2013</v>
      </c>
      <c r="D8039" s="24" t="s">
        <v>33421</v>
      </c>
      <c r="E8039" s="24">
        <v>2</v>
      </c>
      <c r="F8039" s="24" t="s">
        <v>33087</v>
      </c>
      <c r="G8039" s="24" t="s">
        <v>33307</v>
      </c>
      <c r="H8039" s="27">
        <v>36724</v>
      </c>
      <c r="I8039" s="27">
        <v>37414</v>
      </c>
      <c r="J8039" s="28">
        <v>1</v>
      </c>
      <c r="K8039" s="24" t="s">
        <v>168</v>
      </c>
      <c r="L8039" s="24" t="s">
        <v>168</v>
      </c>
      <c r="M8039" s="24" t="s">
        <v>168</v>
      </c>
      <c r="N8039" s="24" t="s">
        <v>168</v>
      </c>
      <c r="O8039" s="24" t="s">
        <v>168</v>
      </c>
      <c r="P8039" s="24" t="s">
        <v>168</v>
      </c>
      <c r="Q8039" s="23"/>
      <c r="R8039" s="23"/>
      <c r="S8039" s="23"/>
      <c r="T8039" s="23"/>
      <c r="U8039" s="27">
        <v>36625</v>
      </c>
      <c r="V8039" s="27">
        <v>37406</v>
      </c>
    </row>
    <row r="8040" spans="1:22" ht="15" customHeight="1" x14ac:dyDescent="0.3">
      <c r="A8040" s="24" t="s">
        <v>33422</v>
      </c>
      <c r="B8040" s="24">
        <f t="shared" ref="B8040:B8103" si="85">B8039+1</f>
        <v>8039</v>
      </c>
      <c r="C8040" s="24">
        <v>2014</v>
      </c>
      <c r="D8040" s="24" t="s">
        <v>33423</v>
      </c>
      <c r="E8040" s="24">
        <v>2</v>
      </c>
      <c r="F8040" s="24" t="s">
        <v>33087</v>
      </c>
      <c r="G8040" s="24" t="s">
        <v>33307</v>
      </c>
      <c r="H8040" s="27">
        <v>36724</v>
      </c>
      <c r="I8040" s="27">
        <v>37323</v>
      </c>
      <c r="J8040" s="28">
        <v>1</v>
      </c>
      <c r="K8040" s="24" t="s">
        <v>168</v>
      </c>
      <c r="L8040" s="24" t="s">
        <v>168</v>
      </c>
      <c r="M8040" s="24" t="s">
        <v>168</v>
      </c>
      <c r="N8040" s="24" t="s">
        <v>168</v>
      </c>
      <c r="O8040" s="24" t="s">
        <v>168</v>
      </c>
      <c r="P8040" s="24" t="s">
        <v>168</v>
      </c>
      <c r="Q8040" s="23"/>
      <c r="R8040" s="23"/>
      <c r="S8040" s="23"/>
      <c r="T8040" s="23"/>
      <c r="U8040" s="27">
        <v>36625</v>
      </c>
      <c r="V8040" s="27">
        <v>37315</v>
      </c>
    </row>
    <row r="8041" spans="1:22" ht="15" customHeight="1" x14ac:dyDescent="0.3">
      <c r="A8041" s="24" t="s">
        <v>33424</v>
      </c>
      <c r="B8041" s="24">
        <f t="shared" si="85"/>
        <v>8040</v>
      </c>
      <c r="C8041" s="24">
        <v>2015</v>
      </c>
      <c r="D8041" s="24" t="s">
        <v>33425</v>
      </c>
      <c r="E8041" s="24">
        <v>2</v>
      </c>
      <c r="F8041" s="24" t="s">
        <v>33087</v>
      </c>
      <c r="G8041" s="24" t="s">
        <v>33307</v>
      </c>
      <c r="H8041" s="27">
        <v>36724</v>
      </c>
      <c r="I8041" s="27">
        <v>37323</v>
      </c>
      <c r="J8041" s="28">
        <v>1</v>
      </c>
      <c r="K8041" s="24" t="s">
        <v>168</v>
      </c>
      <c r="L8041" s="24" t="s">
        <v>168</v>
      </c>
      <c r="M8041" s="24" t="s">
        <v>168</v>
      </c>
      <c r="N8041" s="24" t="s">
        <v>168</v>
      </c>
      <c r="O8041" s="24" t="s">
        <v>168</v>
      </c>
      <c r="P8041" s="24" t="s">
        <v>168</v>
      </c>
      <c r="Q8041" s="23"/>
      <c r="R8041" s="23"/>
      <c r="S8041" s="23"/>
      <c r="T8041" s="23"/>
      <c r="U8041" s="27">
        <v>36625</v>
      </c>
      <c r="V8041" s="27">
        <v>37315</v>
      </c>
    </row>
    <row r="8042" spans="1:22" ht="15" customHeight="1" x14ac:dyDescent="0.3">
      <c r="A8042" s="24" t="s">
        <v>33426</v>
      </c>
      <c r="B8042" s="24">
        <f t="shared" si="85"/>
        <v>8041</v>
      </c>
      <c r="C8042" s="24">
        <v>2016</v>
      </c>
      <c r="D8042" s="24" t="s">
        <v>33427</v>
      </c>
      <c r="E8042" s="24">
        <v>2</v>
      </c>
      <c r="F8042" s="24" t="s">
        <v>33087</v>
      </c>
      <c r="G8042" s="24" t="s">
        <v>33307</v>
      </c>
      <c r="H8042" s="27">
        <v>36724</v>
      </c>
      <c r="I8042" s="27">
        <v>37323</v>
      </c>
      <c r="J8042" s="28">
        <v>1</v>
      </c>
      <c r="K8042" s="24" t="s">
        <v>168</v>
      </c>
      <c r="L8042" s="24" t="s">
        <v>168</v>
      </c>
      <c r="M8042" s="24" t="s">
        <v>168</v>
      </c>
      <c r="N8042" s="24" t="s">
        <v>168</v>
      </c>
      <c r="O8042" s="24" t="s">
        <v>168</v>
      </c>
      <c r="P8042" s="24" t="s">
        <v>168</v>
      </c>
      <c r="Q8042" s="23"/>
      <c r="R8042" s="23"/>
      <c r="S8042" s="23"/>
      <c r="T8042" s="23"/>
      <c r="U8042" s="27">
        <v>36625</v>
      </c>
      <c r="V8042" s="27">
        <v>37315</v>
      </c>
    </row>
    <row r="8043" spans="1:22" ht="15" customHeight="1" x14ac:dyDescent="0.3">
      <c r="A8043" s="24" t="s">
        <v>33428</v>
      </c>
      <c r="B8043" s="24">
        <f t="shared" si="85"/>
        <v>8042</v>
      </c>
      <c r="C8043" s="24">
        <v>2460</v>
      </c>
      <c r="D8043" s="24" t="s">
        <v>33429</v>
      </c>
      <c r="E8043" s="24">
        <v>2</v>
      </c>
      <c r="F8043" s="24" t="s">
        <v>33087</v>
      </c>
      <c r="G8043" s="24" t="s">
        <v>33307</v>
      </c>
      <c r="H8043" s="27">
        <v>36952</v>
      </c>
      <c r="I8043" s="27">
        <v>37414</v>
      </c>
      <c r="J8043" s="28">
        <v>1</v>
      </c>
      <c r="K8043" s="24" t="s">
        <v>168</v>
      </c>
      <c r="L8043" s="24" t="s">
        <v>168</v>
      </c>
      <c r="M8043" s="24" t="s">
        <v>168</v>
      </c>
      <c r="N8043" s="24" t="s">
        <v>168</v>
      </c>
      <c r="O8043" s="24" t="s">
        <v>168</v>
      </c>
      <c r="P8043" s="24" t="s">
        <v>168</v>
      </c>
      <c r="Q8043" s="23"/>
      <c r="R8043" s="23"/>
      <c r="S8043" s="23"/>
      <c r="T8043" s="23"/>
      <c r="U8043" s="27">
        <v>36963</v>
      </c>
      <c r="V8043" s="27">
        <v>37406</v>
      </c>
    </row>
    <row r="8044" spans="1:22" ht="15" customHeight="1" x14ac:dyDescent="0.3">
      <c r="A8044" s="24" t="s">
        <v>33430</v>
      </c>
      <c r="B8044" s="24">
        <f t="shared" si="85"/>
        <v>8043</v>
      </c>
      <c r="C8044" s="24">
        <v>2458</v>
      </c>
      <c r="D8044" s="24" t="s">
        <v>33431</v>
      </c>
      <c r="E8044" s="24">
        <v>2</v>
      </c>
      <c r="F8044" s="24" t="s">
        <v>33087</v>
      </c>
      <c r="G8044" s="24" t="s">
        <v>33307</v>
      </c>
      <c r="H8044" s="27">
        <v>36952</v>
      </c>
      <c r="I8044" s="27">
        <v>37323</v>
      </c>
      <c r="J8044" s="28">
        <v>1</v>
      </c>
      <c r="K8044" s="24" t="s">
        <v>168</v>
      </c>
      <c r="L8044" s="24" t="s">
        <v>168</v>
      </c>
      <c r="M8044" s="24" t="s">
        <v>168</v>
      </c>
      <c r="N8044" s="24" t="s">
        <v>168</v>
      </c>
      <c r="O8044" s="24" t="s">
        <v>168</v>
      </c>
      <c r="P8044" s="24" t="s">
        <v>168</v>
      </c>
      <c r="Q8044" s="23"/>
      <c r="R8044" s="23"/>
      <c r="S8044" s="23"/>
      <c r="T8044" s="23"/>
      <c r="U8044" s="27">
        <v>36963</v>
      </c>
      <c r="V8044" s="27">
        <v>37315</v>
      </c>
    </row>
    <row r="8045" spans="1:22" ht="15" customHeight="1" x14ac:dyDescent="0.3">
      <c r="A8045" s="24" t="s">
        <v>33432</v>
      </c>
      <c r="B8045" s="24">
        <f t="shared" si="85"/>
        <v>8044</v>
      </c>
      <c r="C8045" s="24">
        <v>2514</v>
      </c>
      <c r="D8045" s="24" t="s">
        <v>33433</v>
      </c>
      <c r="E8045" s="24">
        <v>2</v>
      </c>
      <c r="F8045" s="24" t="s">
        <v>33087</v>
      </c>
      <c r="G8045" s="24" t="s">
        <v>33307</v>
      </c>
      <c r="H8045" s="27">
        <v>37081</v>
      </c>
      <c r="I8045" s="27">
        <v>37323</v>
      </c>
      <c r="J8045" s="28">
        <v>1</v>
      </c>
      <c r="K8045" s="24" t="s">
        <v>168</v>
      </c>
      <c r="L8045" s="24" t="s">
        <v>168</v>
      </c>
      <c r="M8045" s="24" t="s">
        <v>168</v>
      </c>
      <c r="N8045" s="24" t="s">
        <v>168</v>
      </c>
      <c r="O8045" s="24" t="s">
        <v>33434</v>
      </c>
      <c r="P8045" s="24" t="s">
        <v>168</v>
      </c>
      <c r="Q8045" s="23"/>
      <c r="R8045" s="23"/>
      <c r="S8045" s="23"/>
      <c r="T8045" s="23"/>
      <c r="U8045" s="27">
        <v>37040</v>
      </c>
      <c r="V8045" s="27">
        <v>37315</v>
      </c>
    </row>
    <row r="8046" spans="1:22" ht="15" customHeight="1" x14ac:dyDescent="0.3">
      <c r="A8046" s="24" t="s">
        <v>33435</v>
      </c>
      <c r="B8046" s="24">
        <f t="shared" si="85"/>
        <v>8045</v>
      </c>
      <c r="C8046" s="24">
        <v>2515</v>
      </c>
      <c r="D8046" s="24" t="s">
        <v>33436</v>
      </c>
      <c r="E8046" s="24">
        <v>2</v>
      </c>
      <c r="F8046" s="24" t="s">
        <v>33087</v>
      </c>
      <c r="G8046" s="24" t="s">
        <v>33307</v>
      </c>
      <c r="H8046" s="27">
        <v>37025</v>
      </c>
      <c r="I8046" s="27">
        <v>37414</v>
      </c>
      <c r="J8046" s="28">
        <v>1</v>
      </c>
      <c r="K8046" s="24" t="s">
        <v>168</v>
      </c>
      <c r="L8046" s="24" t="s">
        <v>168</v>
      </c>
      <c r="M8046" s="24" t="s">
        <v>168</v>
      </c>
      <c r="N8046" s="24" t="s">
        <v>168</v>
      </c>
      <c r="O8046" s="24" t="s">
        <v>168</v>
      </c>
      <c r="P8046" s="24" t="s">
        <v>168</v>
      </c>
      <c r="Q8046" s="23"/>
      <c r="R8046" s="23"/>
      <c r="S8046" s="23"/>
      <c r="T8046" s="23"/>
      <c r="U8046" s="27">
        <v>37040</v>
      </c>
      <c r="V8046" s="27">
        <v>37406</v>
      </c>
    </row>
    <row r="8047" spans="1:22" ht="15" customHeight="1" x14ac:dyDescent="0.3">
      <c r="A8047" s="24" t="s">
        <v>33437</v>
      </c>
      <c r="B8047" s="24">
        <f t="shared" si="85"/>
        <v>8046</v>
      </c>
      <c r="C8047" s="24">
        <v>2516</v>
      </c>
      <c r="D8047" s="24" t="s">
        <v>33438</v>
      </c>
      <c r="E8047" s="24">
        <v>2</v>
      </c>
      <c r="F8047" s="24" t="s">
        <v>33087</v>
      </c>
      <c r="G8047" s="24" t="s">
        <v>33307</v>
      </c>
      <c r="H8047" s="27">
        <v>37081</v>
      </c>
      <c r="I8047" s="27">
        <v>37414</v>
      </c>
      <c r="J8047" s="28">
        <v>1</v>
      </c>
      <c r="K8047" s="24" t="s">
        <v>168</v>
      </c>
      <c r="L8047" s="24" t="s">
        <v>168</v>
      </c>
      <c r="M8047" s="24" t="s">
        <v>168</v>
      </c>
      <c r="N8047" s="24" t="s">
        <v>168</v>
      </c>
      <c r="O8047" s="24" t="s">
        <v>168</v>
      </c>
      <c r="P8047" s="24" t="s">
        <v>168</v>
      </c>
      <c r="Q8047" s="23"/>
      <c r="R8047" s="23"/>
      <c r="S8047" s="23"/>
      <c r="T8047" s="23"/>
      <c r="U8047" s="27">
        <v>37040</v>
      </c>
      <c r="V8047" s="27">
        <v>37406</v>
      </c>
    </row>
    <row r="8048" spans="1:22" ht="15" customHeight="1" x14ac:dyDescent="0.3">
      <c r="A8048" s="24" t="s">
        <v>168</v>
      </c>
      <c r="B8048" s="24">
        <f t="shared" si="85"/>
        <v>8047</v>
      </c>
      <c r="C8048" s="24">
        <v>2599</v>
      </c>
      <c r="D8048" s="24" t="s">
        <v>33439</v>
      </c>
      <c r="E8048" s="24">
        <v>2</v>
      </c>
      <c r="F8048" s="24" t="s">
        <v>33087</v>
      </c>
      <c r="G8048" s="24" t="s">
        <v>33307</v>
      </c>
      <c r="H8048" s="27">
        <v>37081</v>
      </c>
      <c r="I8048" s="27">
        <v>37414</v>
      </c>
      <c r="J8048" s="28">
        <v>1</v>
      </c>
      <c r="K8048" s="24" t="s">
        <v>168</v>
      </c>
      <c r="L8048" s="24" t="s">
        <v>168</v>
      </c>
      <c r="M8048" s="24" t="s">
        <v>168</v>
      </c>
      <c r="N8048" s="24" t="s">
        <v>168</v>
      </c>
      <c r="O8048" s="24" t="s">
        <v>168</v>
      </c>
      <c r="P8048" s="24" t="s">
        <v>168</v>
      </c>
      <c r="Q8048" s="23"/>
      <c r="R8048" s="23"/>
      <c r="S8048" s="23"/>
      <c r="T8048" s="23"/>
      <c r="U8048" s="27">
        <v>37340</v>
      </c>
      <c r="V8048" s="27">
        <v>37406</v>
      </c>
    </row>
    <row r="8049" spans="1:22" ht="15" customHeight="1" x14ac:dyDescent="0.3">
      <c r="A8049" s="24" t="s">
        <v>33440</v>
      </c>
      <c r="B8049" s="24">
        <f t="shared" si="85"/>
        <v>8048</v>
      </c>
      <c r="C8049" s="24">
        <v>12005</v>
      </c>
      <c r="D8049" s="24" t="s">
        <v>33441</v>
      </c>
      <c r="E8049" s="24">
        <v>2</v>
      </c>
      <c r="F8049" s="24" t="s">
        <v>33087</v>
      </c>
      <c r="G8049" s="24" t="s">
        <v>33307</v>
      </c>
      <c r="H8049" s="27">
        <v>37323</v>
      </c>
      <c r="I8049" s="27">
        <v>37505</v>
      </c>
      <c r="J8049" s="28">
        <v>1</v>
      </c>
      <c r="K8049" s="24" t="s">
        <v>168</v>
      </c>
      <c r="L8049" s="24" t="s">
        <v>168</v>
      </c>
      <c r="M8049" s="24" t="s">
        <v>168</v>
      </c>
      <c r="N8049" s="24" t="s">
        <v>168</v>
      </c>
      <c r="O8049" s="24" t="s">
        <v>33442</v>
      </c>
      <c r="P8049" s="24" t="s">
        <v>168</v>
      </c>
      <c r="Q8049" s="23"/>
      <c r="R8049" s="23"/>
      <c r="S8049" s="23"/>
      <c r="T8049" s="23"/>
      <c r="U8049" s="27">
        <v>37406</v>
      </c>
      <c r="V8049" s="27">
        <v>37525</v>
      </c>
    </row>
    <row r="8050" spans="1:22" ht="15" customHeight="1" x14ac:dyDescent="0.3">
      <c r="A8050" s="32" t="s">
        <v>33443</v>
      </c>
      <c r="B8050" s="24">
        <f t="shared" si="85"/>
        <v>8049</v>
      </c>
      <c r="C8050" s="32">
        <v>2464</v>
      </c>
      <c r="D8050" s="32" t="s">
        <v>33444</v>
      </c>
      <c r="E8050" s="32">
        <v>1</v>
      </c>
      <c r="F8050" s="32" t="s">
        <v>33087</v>
      </c>
      <c r="G8050" s="32" t="s">
        <v>32364</v>
      </c>
      <c r="H8050" s="34">
        <v>36976</v>
      </c>
      <c r="I8050" s="34">
        <v>37323</v>
      </c>
      <c r="J8050" s="35">
        <v>1</v>
      </c>
      <c r="K8050" s="32" t="s">
        <v>168</v>
      </c>
      <c r="L8050" s="32" t="s">
        <v>168</v>
      </c>
      <c r="M8050" s="32" t="s">
        <v>168</v>
      </c>
      <c r="N8050" s="32" t="s">
        <v>168</v>
      </c>
      <c r="O8050" s="32" t="s">
        <v>168</v>
      </c>
      <c r="P8050" s="32" t="s">
        <v>168</v>
      </c>
      <c r="Q8050" s="23"/>
      <c r="R8050" s="23"/>
      <c r="S8050" s="23"/>
      <c r="T8050" s="23"/>
      <c r="U8050" s="34">
        <v>36625</v>
      </c>
      <c r="V8050" s="34">
        <v>36963</v>
      </c>
    </row>
    <row r="8051" spans="1:22" ht="15" customHeight="1" x14ac:dyDescent="0.3">
      <c r="A8051" s="24" t="s">
        <v>33445</v>
      </c>
      <c r="B8051" s="24">
        <f t="shared" si="85"/>
        <v>8050</v>
      </c>
      <c r="C8051" s="24">
        <v>2466</v>
      </c>
      <c r="D8051" s="24" t="s">
        <v>33446</v>
      </c>
      <c r="E8051" s="24">
        <v>2</v>
      </c>
      <c r="F8051" s="24" t="s">
        <v>33087</v>
      </c>
      <c r="G8051" s="24" t="s">
        <v>32364</v>
      </c>
      <c r="H8051" s="27">
        <v>36976</v>
      </c>
      <c r="I8051" s="27">
        <v>37323</v>
      </c>
      <c r="J8051" s="28">
        <v>1</v>
      </c>
      <c r="K8051" s="24" t="s">
        <v>33447</v>
      </c>
      <c r="L8051" s="24" t="s">
        <v>168</v>
      </c>
      <c r="M8051" s="24" t="s">
        <v>14421</v>
      </c>
      <c r="N8051" s="24" t="s">
        <v>32403</v>
      </c>
      <c r="O8051" s="24" t="s">
        <v>168</v>
      </c>
      <c r="P8051" s="24" t="s">
        <v>33448</v>
      </c>
      <c r="Q8051" s="23"/>
      <c r="R8051" s="23"/>
      <c r="S8051" s="23"/>
      <c r="T8051" s="23"/>
      <c r="U8051" s="27">
        <v>36783</v>
      </c>
      <c r="V8051" s="27">
        <v>37336</v>
      </c>
    </row>
    <row r="8052" spans="1:22" ht="15" customHeight="1" x14ac:dyDescent="0.3">
      <c r="A8052" s="32" t="s">
        <v>33449</v>
      </c>
      <c r="B8052" s="24">
        <f t="shared" si="85"/>
        <v>8051</v>
      </c>
      <c r="C8052" s="32">
        <v>1625</v>
      </c>
      <c r="D8052" s="32" t="s">
        <v>33450</v>
      </c>
      <c r="E8052" s="32">
        <v>1</v>
      </c>
      <c r="F8052" s="32" t="s">
        <v>33087</v>
      </c>
      <c r="G8052" s="32" t="s">
        <v>3565</v>
      </c>
      <c r="H8052" s="34">
        <v>36526</v>
      </c>
      <c r="I8052" s="34">
        <v>37974</v>
      </c>
      <c r="J8052" s="35">
        <v>1</v>
      </c>
      <c r="K8052" s="32" t="s">
        <v>33451</v>
      </c>
      <c r="L8052" s="32" t="s">
        <v>168</v>
      </c>
      <c r="M8052" s="32" t="s">
        <v>30371</v>
      </c>
      <c r="N8052" s="32" t="s">
        <v>33452</v>
      </c>
      <c r="O8052" s="32" t="s">
        <v>168</v>
      </c>
      <c r="P8052" s="32" t="s">
        <v>168</v>
      </c>
      <c r="Q8052" s="23"/>
      <c r="R8052" s="23"/>
      <c r="S8052" s="23"/>
      <c r="T8052" s="23"/>
      <c r="U8052" s="34">
        <v>36746</v>
      </c>
      <c r="V8052" s="34">
        <v>37707</v>
      </c>
    </row>
    <row r="8053" spans="1:22" ht="15" customHeight="1" x14ac:dyDescent="0.3">
      <c r="A8053" s="32" t="s">
        <v>168</v>
      </c>
      <c r="B8053" s="24">
        <f t="shared" si="85"/>
        <v>8052</v>
      </c>
      <c r="C8053" s="32">
        <v>62</v>
      </c>
      <c r="D8053" s="32" t="s">
        <v>33453</v>
      </c>
      <c r="E8053" s="32">
        <v>2</v>
      </c>
      <c r="F8053" s="32" t="s">
        <v>33087</v>
      </c>
      <c r="G8053" s="32" t="s">
        <v>3565</v>
      </c>
      <c r="H8053" s="34">
        <v>36526</v>
      </c>
      <c r="I8053" s="34">
        <v>37414</v>
      </c>
      <c r="J8053" s="35">
        <v>1</v>
      </c>
      <c r="K8053" s="32" t="s">
        <v>168</v>
      </c>
      <c r="L8053" s="32" t="s">
        <v>168</v>
      </c>
      <c r="M8053" s="32" t="s">
        <v>168</v>
      </c>
      <c r="N8053" s="32" t="s">
        <v>168</v>
      </c>
      <c r="O8053" s="32" t="s">
        <v>168</v>
      </c>
      <c r="P8053" s="32" t="s">
        <v>168</v>
      </c>
      <c r="Q8053" s="23"/>
      <c r="R8053" s="23"/>
      <c r="S8053" s="23"/>
      <c r="T8053" s="23"/>
      <c r="U8053" s="34">
        <v>36621</v>
      </c>
      <c r="V8053" s="34">
        <v>37707</v>
      </c>
    </row>
    <row r="8054" spans="1:22" ht="15" customHeight="1" x14ac:dyDescent="0.3">
      <c r="A8054" s="24" t="s">
        <v>168</v>
      </c>
      <c r="B8054" s="24">
        <f t="shared" si="85"/>
        <v>8053</v>
      </c>
      <c r="C8054" s="24">
        <v>31005</v>
      </c>
      <c r="D8054" s="24" t="s">
        <v>33454</v>
      </c>
      <c r="E8054" s="24">
        <v>3</v>
      </c>
      <c r="F8054" s="24" t="s">
        <v>33087</v>
      </c>
      <c r="G8054" s="24" t="s">
        <v>3361</v>
      </c>
      <c r="H8054" s="27">
        <v>37165</v>
      </c>
      <c r="I8054" s="27">
        <v>37337</v>
      </c>
      <c r="J8054" s="28">
        <v>1</v>
      </c>
      <c r="K8054" s="24" t="s">
        <v>168</v>
      </c>
      <c r="L8054" s="24" t="s">
        <v>168</v>
      </c>
      <c r="M8054" s="24" t="s">
        <v>168</v>
      </c>
      <c r="N8054" s="24" t="s">
        <v>168</v>
      </c>
      <c r="O8054" s="24" t="s">
        <v>168</v>
      </c>
      <c r="P8054" s="24" t="s">
        <v>168</v>
      </c>
      <c r="Q8054" s="23"/>
      <c r="R8054" s="23"/>
      <c r="S8054" s="23"/>
      <c r="T8054" s="23"/>
      <c r="U8054" s="27">
        <v>37169</v>
      </c>
      <c r="V8054" s="27">
        <v>37316</v>
      </c>
    </row>
    <row r="8055" spans="1:22" ht="15" customHeight="1" x14ac:dyDescent="0.3">
      <c r="A8055" s="32" t="s">
        <v>168</v>
      </c>
      <c r="B8055" s="24">
        <f t="shared" si="85"/>
        <v>8054</v>
      </c>
      <c r="C8055" s="32">
        <v>32007</v>
      </c>
      <c r="D8055" s="32" t="s">
        <v>33455</v>
      </c>
      <c r="E8055" s="32">
        <v>3</v>
      </c>
      <c r="F8055" s="32" t="s">
        <v>33087</v>
      </c>
      <c r="G8055" s="32" t="s">
        <v>3565</v>
      </c>
      <c r="H8055" s="34">
        <v>36528</v>
      </c>
      <c r="I8055" s="34">
        <v>36633</v>
      </c>
      <c r="J8055" s="35">
        <v>1</v>
      </c>
      <c r="K8055" s="32" t="s">
        <v>168</v>
      </c>
      <c r="L8055" s="32" t="s">
        <v>168</v>
      </c>
      <c r="M8055" s="32" t="s">
        <v>168</v>
      </c>
      <c r="N8055" s="32" t="s">
        <v>168</v>
      </c>
      <c r="O8055" s="32" t="s">
        <v>168</v>
      </c>
      <c r="P8055" s="32" t="s">
        <v>168</v>
      </c>
      <c r="Q8055" s="23"/>
      <c r="R8055" s="23"/>
      <c r="S8055" s="23"/>
      <c r="T8055" s="23"/>
      <c r="U8055" s="34">
        <v>37169</v>
      </c>
      <c r="V8055" s="34">
        <v>37315</v>
      </c>
    </row>
    <row r="8056" spans="1:22" ht="15" customHeight="1" x14ac:dyDescent="0.3">
      <c r="A8056" s="24" t="s">
        <v>168</v>
      </c>
      <c r="B8056" s="24">
        <f t="shared" si="85"/>
        <v>8055</v>
      </c>
      <c r="C8056" s="24">
        <v>1459</v>
      </c>
      <c r="D8056" s="24" t="s">
        <v>33456</v>
      </c>
      <c r="E8056" s="24">
        <v>4</v>
      </c>
      <c r="F8056" s="24" t="s">
        <v>33087</v>
      </c>
      <c r="G8056" s="24" t="s">
        <v>3565</v>
      </c>
      <c r="H8056" s="27">
        <v>36528</v>
      </c>
      <c r="I8056" s="27">
        <v>36563</v>
      </c>
      <c r="J8056" s="28">
        <v>1</v>
      </c>
      <c r="K8056" s="24" t="s">
        <v>168</v>
      </c>
      <c r="L8056" s="24" t="s">
        <v>168</v>
      </c>
      <c r="M8056" s="24" t="s">
        <v>168</v>
      </c>
      <c r="N8056" s="24" t="s">
        <v>168</v>
      </c>
      <c r="O8056" s="24" t="s">
        <v>168</v>
      </c>
      <c r="P8056" s="24" t="s">
        <v>168</v>
      </c>
      <c r="Q8056" s="23"/>
      <c r="R8056" s="23"/>
      <c r="S8056" s="23"/>
      <c r="T8056" s="23"/>
      <c r="U8056" s="27">
        <v>36621</v>
      </c>
      <c r="V8056" s="27">
        <v>37315</v>
      </c>
    </row>
    <row r="8057" spans="1:22" ht="15" customHeight="1" x14ac:dyDescent="0.3">
      <c r="A8057" s="24" t="s">
        <v>168</v>
      </c>
      <c r="B8057" s="24">
        <f t="shared" si="85"/>
        <v>8056</v>
      </c>
      <c r="C8057" s="24">
        <v>1460</v>
      </c>
      <c r="D8057" s="24" t="s">
        <v>33457</v>
      </c>
      <c r="E8057" s="24">
        <v>4</v>
      </c>
      <c r="F8057" s="24" t="s">
        <v>33087</v>
      </c>
      <c r="G8057" s="24" t="s">
        <v>3565</v>
      </c>
      <c r="H8057" s="27">
        <v>36563</v>
      </c>
      <c r="I8057" s="27">
        <v>36633</v>
      </c>
      <c r="J8057" s="28">
        <v>1</v>
      </c>
      <c r="K8057" s="24" t="s">
        <v>168</v>
      </c>
      <c r="L8057" s="24" t="s">
        <v>168</v>
      </c>
      <c r="M8057" s="24" t="s">
        <v>168</v>
      </c>
      <c r="N8057" s="24" t="s">
        <v>168</v>
      </c>
      <c r="O8057" s="24" t="s">
        <v>168</v>
      </c>
      <c r="P8057" s="24" t="s">
        <v>168</v>
      </c>
      <c r="Q8057" s="23"/>
      <c r="R8057" s="23"/>
      <c r="S8057" s="23"/>
      <c r="T8057" s="23"/>
      <c r="U8057" s="27">
        <v>36621</v>
      </c>
      <c r="V8057" s="27">
        <v>37315</v>
      </c>
    </row>
    <row r="8058" spans="1:22" ht="15" customHeight="1" x14ac:dyDescent="0.3">
      <c r="A8058" s="24" t="s">
        <v>168</v>
      </c>
      <c r="B8058" s="24">
        <f t="shared" si="85"/>
        <v>8057</v>
      </c>
      <c r="C8058" s="24">
        <v>1626</v>
      </c>
      <c r="D8058" s="24" t="s">
        <v>33458</v>
      </c>
      <c r="E8058" s="24">
        <v>3</v>
      </c>
      <c r="F8058" s="24" t="s">
        <v>33087</v>
      </c>
      <c r="G8058" s="24" t="s">
        <v>3565</v>
      </c>
      <c r="H8058" s="27">
        <v>36644</v>
      </c>
      <c r="I8058" s="27">
        <v>36679</v>
      </c>
      <c r="J8058" s="28">
        <v>1</v>
      </c>
      <c r="K8058" s="24" t="s">
        <v>33459</v>
      </c>
      <c r="L8058" s="24" t="s">
        <v>168</v>
      </c>
      <c r="M8058" s="24" t="s">
        <v>168</v>
      </c>
      <c r="N8058" s="24" t="s">
        <v>168</v>
      </c>
      <c r="O8058" s="24" t="s">
        <v>33460</v>
      </c>
      <c r="P8058" s="24">
        <v>26.901</v>
      </c>
      <c r="Q8058" s="23"/>
      <c r="R8058" s="23"/>
      <c r="S8058" s="23"/>
      <c r="T8058" s="23"/>
      <c r="U8058" s="27">
        <v>36746</v>
      </c>
      <c r="V8058" s="27">
        <v>37315</v>
      </c>
    </row>
    <row r="8059" spans="1:22" ht="15" customHeight="1" x14ac:dyDescent="0.3">
      <c r="A8059" s="24" t="s">
        <v>168</v>
      </c>
      <c r="B8059" s="24">
        <f t="shared" si="85"/>
        <v>8058</v>
      </c>
      <c r="C8059" s="24">
        <v>1656</v>
      </c>
      <c r="D8059" s="24" t="s">
        <v>33461</v>
      </c>
      <c r="E8059" s="24">
        <v>3</v>
      </c>
      <c r="F8059" s="24" t="s">
        <v>33087</v>
      </c>
      <c r="G8059" s="24" t="s">
        <v>32256</v>
      </c>
      <c r="H8059" s="27">
        <v>37155</v>
      </c>
      <c r="I8059" s="27">
        <v>37246</v>
      </c>
      <c r="J8059" s="28">
        <v>1</v>
      </c>
      <c r="K8059" s="24" t="s">
        <v>168</v>
      </c>
      <c r="L8059" s="24" t="s">
        <v>168</v>
      </c>
      <c r="M8059" s="24" t="s">
        <v>168</v>
      </c>
      <c r="N8059" s="24" t="s">
        <v>168</v>
      </c>
      <c r="O8059" s="24" t="s">
        <v>33462</v>
      </c>
      <c r="P8059" s="24" t="s">
        <v>168</v>
      </c>
      <c r="Q8059" s="23"/>
      <c r="R8059" s="23"/>
      <c r="S8059" s="23"/>
      <c r="T8059" s="23"/>
      <c r="U8059" s="27">
        <v>36746</v>
      </c>
      <c r="V8059" s="27">
        <v>37525</v>
      </c>
    </row>
    <row r="8060" spans="1:22" ht="15" customHeight="1" x14ac:dyDescent="0.3">
      <c r="A8060" s="24" t="s">
        <v>168</v>
      </c>
      <c r="B8060" s="24">
        <f t="shared" si="85"/>
        <v>8059</v>
      </c>
      <c r="C8060" s="24">
        <v>14005</v>
      </c>
      <c r="D8060" s="24" t="s">
        <v>33463</v>
      </c>
      <c r="E8060" s="24">
        <v>3</v>
      </c>
      <c r="F8060" s="24" t="s">
        <v>33087</v>
      </c>
      <c r="G8060" s="24" t="s">
        <v>32177</v>
      </c>
      <c r="H8060" s="27">
        <v>37300</v>
      </c>
      <c r="I8060" s="27">
        <v>37414</v>
      </c>
      <c r="J8060" s="28">
        <v>1</v>
      </c>
      <c r="K8060" s="24" t="s">
        <v>33464</v>
      </c>
      <c r="L8060" s="24" t="s">
        <v>168</v>
      </c>
      <c r="M8060" s="24" t="s">
        <v>168</v>
      </c>
      <c r="N8060" s="24" t="s">
        <v>168</v>
      </c>
      <c r="O8060" s="24" t="s">
        <v>33465</v>
      </c>
      <c r="P8060" s="24" t="s">
        <v>168</v>
      </c>
      <c r="Q8060" s="23"/>
      <c r="R8060" s="23"/>
      <c r="S8060" s="23"/>
      <c r="T8060" s="23"/>
      <c r="U8060" s="27">
        <v>36746</v>
      </c>
      <c r="V8060" s="27">
        <v>37406</v>
      </c>
    </row>
    <row r="8061" spans="1:22" ht="15" customHeight="1" x14ac:dyDescent="0.3">
      <c r="A8061" s="32" t="s">
        <v>168</v>
      </c>
      <c r="B8061" s="24">
        <f t="shared" si="85"/>
        <v>8060</v>
      </c>
      <c r="C8061" s="32">
        <v>67</v>
      </c>
      <c r="D8061" s="32" t="s">
        <v>33466</v>
      </c>
      <c r="E8061" s="32">
        <v>3</v>
      </c>
      <c r="F8061" s="32" t="s">
        <v>33087</v>
      </c>
      <c r="G8061" s="32" t="s">
        <v>3565</v>
      </c>
      <c r="H8061" s="34">
        <v>36528</v>
      </c>
      <c r="I8061" s="34">
        <v>37414</v>
      </c>
      <c r="J8061" s="35">
        <v>1</v>
      </c>
      <c r="K8061" s="32" t="s">
        <v>168</v>
      </c>
      <c r="L8061" s="32" t="s">
        <v>168</v>
      </c>
      <c r="M8061" s="32" t="s">
        <v>168</v>
      </c>
      <c r="N8061" s="32" t="s">
        <v>168</v>
      </c>
      <c r="O8061" s="32" t="s">
        <v>168</v>
      </c>
      <c r="P8061" s="32" t="s">
        <v>168</v>
      </c>
      <c r="Q8061" s="23"/>
      <c r="R8061" s="23"/>
      <c r="S8061" s="23"/>
      <c r="T8061" s="23"/>
      <c r="U8061" s="34">
        <v>36621</v>
      </c>
      <c r="V8061" s="34">
        <v>37315</v>
      </c>
    </row>
    <row r="8062" spans="1:22" ht="15" customHeight="1" x14ac:dyDescent="0.3">
      <c r="A8062" s="24" t="s">
        <v>168</v>
      </c>
      <c r="B8062" s="24">
        <f t="shared" si="85"/>
        <v>8061</v>
      </c>
      <c r="C8062" s="24">
        <v>1627</v>
      </c>
      <c r="D8062" s="24" t="s">
        <v>33467</v>
      </c>
      <c r="E8062" s="24">
        <v>4</v>
      </c>
      <c r="F8062" s="24" t="s">
        <v>33087</v>
      </c>
      <c r="G8062" s="24" t="s">
        <v>3565</v>
      </c>
      <c r="H8062" s="27">
        <v>36558</v>
      </c>
      <c r="I8062" s="27">
        <v>36677</v>
      </c>
      <c r="J8062" s="28">
        <v>1</v>
      </c>
      <c r="K8062" s="24" t="s">
        <v>168</v>
      </c>
      <c r="L8062" s="24" t="s">
        <v>168</v>
      </c>
      <c r="M8062" s="24" t="s">
        <v>168</v>
      </c>
      <c r="N8062" s="24" t="s">
        <v>168</v>
      </c>
      <c r="O8062" s="24" t="s">
        <v>168</v>
      </c>
      <c r="P8062" s="24" t="s">
        <v>168</v>
      </c>
      <c r="Q8062" s="23"/>
      <c r="R8062" s="23"/>
      <c r="S8062" s="23"/>
      <c r="T8062" s="23"/>
      <c r="U8062" s="27">
        <v>36746</v>
      </c>
      <c r="V8062" s="27">
        <v>37315</v>
      </c>
    </row>
    <row r="8063" spans="1:22" ht="15" customHeight="1" x14ac:dyDescent="0.3">
      <c r="A8063" s="24" t="s">
        <v>168</v>
      </c>
      <c r="B8063" s="24">
        <f t="shared" si="85"/>
        <v>8062</v>
      </c>
      <c r="C8063" s="24">
        <v>74</v>
      </c>
      <c r="D8063" s="24" t="s">
        <v>33468</v>
      </c>
      <c r="E8063" s="24">
        <v>4</v>
      </c>
      <c r="F8063" s="24" t="s">
        <v>33087</v>
      </c>
      <c r="G8063" s="24" t="s">
        <v>3565</v>
      </c>
      <c r="H8063" s="27">
        <v>36678</v>
      </c>
      <c r="I8063" s="27">
        <v>36819</v>
      </c>
      <c r="J8063" s="28">
        <v>1</v>
      </c>
      <c r="K8063" s="24" t="s">
        <v>168</v>
      </c>
      <c r="L8063" s="24" t="s">
        <v>168</v>
      </c>
      <c r="M8063" s="24" t="s">
        <v>168</v>
      </c>
      <c r="N8063" s="24" t="s">
        <v>168</v>
      </c>
      <c r="O8063" s="24" t="s">
        <v>168</v>
      </c>
      <c r="P8063" s="24" t="s">
        <v>168</v>
      </c>
      <c r="Q8063" s="23"/>
      <c r="R8063" s="23"/>
      <c r="S8063" s="23"/>
      <c r="T8063" s="23"/>
      <c r="U8063" s="27">
        <v>36621</v>
      </c>
      <c r="V8063" s="27">
        <v>37315</v>
      </c>
    </row>
    <row r="8064" spans="1:22" ht="15" customHeight="1" x14ac:dyDescent="0.3">
      <c r="A8064" s="24" t="s">
        <v>168</v>
      </c>
      <c r="B8064" s="24">
        <f t="shared" si="85"/>
        <v>8063</v>
      </c>
      <c r="C8064" s="24">
        <v>891</v>
      </c>
      <c r="D8064" s="24" t="s">
        <v>33469</v>
      </c>
      <c r="E8064" s="24">
        <v>4</v>
      </c>
      <c r="F8064" s="24" t="s">
        <v>33087</v>
      </c>
      <c r="G8064" s="24" t="s">
        <v>3565</v>
      </c>
      <c r="H8064" s="27">
        <v>36822</v>
      </c>
      <c r="I8064" s="27">
        <v>36826</v>
      </c>
      <c r="J8064" s="28">
        <v>1</v>
      </c>
      <c r="K8064" s="24" t="s">
        <v>168</v>
      </c>
      <c r="L8064" s="24" t="s">
        <v>168</v>
      </c>
      <c r="M8064" s="24" t="s">
        <v>168</v>
      </c>
      <c r="N8064" s="24" t="s">
        <v>168</v>
      </c>
      <c r="O8064" s="24" t="s">
        <v>168</v>
      </c>
      <c r="P8064" s="24" t="s">
        <v>168</v>
      </c>
      <c r="Q8064" s="23"/>
      <c r="R8064" s="23"/>
      <c r="S8064" s="23"/>
      <c r="T8064" s="23"/>
      <c r="U8064" s="27">
        <v>36621</v>
      </c>
      <c r="V8064" s="27">
        <v>37315</v>
      </c>
    </row>
    <row r="8065" spans="1:22" ht="15" customHeight="1" x14ac:dyDescent="0.3">
      <c r="A8065" s="24" t="s">
        <v>33470</v>
      </c>
      <c r="B8065" s="24">
        <f t="shared" si="85"/>
        <v>8064</v>
      </c>
      <c r="C8065" s="24">
        <v>34007</v>
      </c>
      <c r="D8065" s="24" t="s">
        <v>33471</v>
      </c>
      <c r="E8065" s="24">
        <v>4</v>
      </c>
      <c r="F8065" s="24" t="s">
        <v>33087</v>
      </c>
      <c r="G8065" s="24" t="s">
        <v>3565</v>
      </c>
      <c r="H8065" s="27">
        <v>37243</v>
      </c>
      <c r="I8065" s="27">
        <v>37329</v>
      </c>
      <c r="J8065" s="28">
        <v>1</v>
      </c>
      <c r="K8065" s="24" t="s">
        <v>168</v>
      </c>
      <c r="L8065" s="24" t="s">
        <v>168</v>
      </c>
      <c r="M8065" s="24" t="s">
        <v>168</v>
      </c>
      <c r="N8065" s="24" t="s">
        <v>168</v>
      </c>
      <c r="O8065" s="24" t="s">
        <v>168</v>
      </c>
      <c r="P8065" s="24" t="s">
        <v>168</v>
      </c>
      <c r="Q8065" s="23"/>
      <c r="R8065" s="23"/>
      <c r="S8065" s="23"/>
      <c r="T8065" s="23"/>
      <c r="U8065" s="27">
        <v>37173</v>
      </c>
      <c r="V8065" s="27">
        <v>37525</v>
      </c>
    </row>
    <row r="8066" spans="1:22" ht="15" customHeight="1" x14ac:dyDescent="0.3">
      <c r="A8066" s="24" t="s">
        <v>168</v>
      </c>
      <c r="B8066" s="24">
        <f t="shared" si="85"/>
        <v>8065</v>
      </c>
      <c r="C8066" s="24">
        <v>890</v>
      </c>
      <c r="D8066" s="24" t="s">
        <v>33472</v>
      </c>
      <c r="E8066" s="24">
        <v>4</v>
      </c>
      <c r="F8066" s="24" t="s">
        <v>33087</v>
      </c>
      <c r="G8066" s="24" t="s">
        <v>3565</v>
      </c>
      <c r="H8066" s="27">
        <v>36798</v>
      </c>
      <c r="I8066" s="27">
        <v>37414</v>
      </c>
      <c r="J8066" s="28">
        <v>1</v>
      </c>
      <c r="K8066" s="24" t="s">
        <v>168</v>
      </c>
      <c r="L8066" s="24" t="s">
        <v>168</v>
      </c>
      <c r="M8066" s="24" t="s">
        <v>168</v>
      </c>
      <c r="N8066" s="24" t="s">
        <v>168</v>
      </c>
      <c r="O8066" s="24" t="s">
        <v>33473</v>
      </c>
      <c r="P8066" s="24">
        <v>26.975999999999999</v>
      </c>
      <c r="Q8066" s="23"/>
      <c r="R8066" s="23"/>
      <c r="S8066" s="23"/>
      <c r="T8066" s="23"/>
      <c r="U8066" s="27">
        <v>36621</v>
      </c>
      <c r="V8066" s="27">
        <v>37634</v>
      </c>
    </row>
    <row r="8067" spans="1:22" ht="15" customHeight="1" x14ac:dyDescent="0.3">
      <c r="A8067" s="24" t="s">
        <v>33474</v>
      </c>
      <c r="B8067" s="24">
        <f t="shared" si="85"/>
        <v>8066</v>
      </c>
      <c r="C8067" s="24">
        <v>34008</v>
      </c>
      <c r="D8067" s="24" t="s">
        <v>33475</v>
      </c>
      <c r="E8067" s="24">
        <v>4</v>
      </c>
      <c r="F8067" s="24" t="s">
        <v>33087</v>
      </c>
      <c r="G8067" s="24" t="s">
        <v>3565</v>
      </c>
      <c r="H8067" s="27">
        <v>37161</v>
      </c>
      <c r="I8067" s="27">
        <v>37329</v>
      </c>
      <c r="J8067" s="28">
        <v>1</v>
      </c>
      <c r="K8067" s="24" t="s">
        <v>168</v>
      </c>
      <c r="L8067" s="24" t="s">
        <v>168</v>
      </c>
      <c r="M8067" s="24" t="s">
        <v>168</v>
      </c>
      <c r="N8067" s="24" t="s">
        <v>168</v>
      </c>
      <c r="O8067" s="24" t="s">
        <v>168</v>
      </c>
      <c r="P8067" s="24" t="s">
        <v>168</v>
      </c>
      <c r="Q8067" s="23"/>
      <c r="R8067" s="23"/>
      <c r="S8067" s="23"/>
      <c r="T8067" s="23"/>
      <c r="U8067" s="27">
        <v>37173</v>
      </c>
      <c r="V8067" s="27">
        <v>37315</v>
      </c>
    </row>
    <row r="8068" spans="1:22" ht="15" customHeight="1" x14ac:dyDescent="0.3">
      <c r="A8068" s="24" t="s">
        <v>168</v>
      </c>
      <c r="B8068" s="24">
        <f t="shared" si="85"/>
        <v>8067</v>
      </c>
      <c r="C8068" s="24">
        <v>34009</v>
      </c>
      <c r="D8068" s="24" t="s">
        <v>33476</v>
      </c>
      <c r="E8068" s="24">
        <v>4</v>
      </c>
      <c r="F8068" s="24" t="s">
        <v>33087</v>
      </c>
      <c r="G8068" s="24" t="s">
        <v>3565</v>
      </c>
      <c r="H8068" s="27">
        <v>37161</v>
      </c>
      <c r="I8068" s="27">
        <v>37329</v>
      </c>
      <c r="J8068" s="28">
        <v>1</v>
      </c>
      <c r="K8068" s="24" t="s">
        <v>168</v>
      </c>
      <c r="L8068" s="24" t="s">
        <v>168</v>
      </c>
      <c r="M8068" s="24" t="s">
        <v>168</v>
      </c>
      <c r="N8068" s="24" t="s">
        <v>168</v>
      </c>
      <c r="O8068" s="24" t="s">
        <v>168</v>
      </c>
      <c r="P8068" s="24" t="s">
        <v>168</v>
      </c>
      <c r="Q8068" s="23"/>
      <c r="R8068" s="23"/>
      <c r="S8068" s="23"/>
      <c r="T8068" s="23"/>
      <c r="U8068" s="27">
        <v>37173</v>
      </c>
      <c r="V8068" s="27">
        <v>37315</v>
      </c>
    </row>
    <row r="8069" spans="1:22" ht="15" customHeight="1" x14ac:dyDescent="0.3">
      <c r="A8069" s="24" t="s">
        <v>168</v>
      </c>
      <c r="B8069" s="24">
        <f t="shared" si="85"/>
        <v>8068</v>
      </c>
      <c r="C8069" s="24">
        <v>34010</v>
      </c>
      <c r="D8069" s="24" t="s">
        <v>33477</v>
      </c>
      <c r="E8069" s="24">
        <v>4</v>
      </c>
      <c r="F8069" s="24" t="s">
        <v>33087</v>
      </c>
      <c r="G8069" s="24" t="s">
        <v>3565</v>
      </c>
      <c r="H8069" s="27">
        <v>37161</v>
      </c>
      <c r="I8069" s="27">
        <v>37329</v>
      </c>
      <c r="J8069" s="28">
        <v>1</v>
      </c>
      <c r="K8069" s="24" t="s">
        <v>168</v>
      </c>
      <c r="L8069" s="24" t="s">
        <v>168</v>
      </c>
      <c r="M8069" s="24" t="s">
        <v>168</v>
      </c>
      <c r="N8069" s="24" t="s">
        <v>168</v>
      </c>
      <c r="O8069" s="24" t="s">
        <v>168</v>
      </c>
      <c r="P8069" s="24" t="s">
        <v>168</v>
      </c>
      <c r="Q8069" s="23"/>
      <c r="R8069" s="23"/>
      <c r="S8069" s="23"/>
      <c r="T8069" s="23"/>
      <c r="U8069" s="27">
        <v>37173</v>
      </c>
      <c r="V8069" s="27">
        <v>37315</v>
      </c>
    </row>
    <row r="8070" spans="1:22" ht="15" customHeight="1" x14ac:dyDescent="0.3">
      <c r="A8070" s="24" t="s">
        <v>168</v>
      </c>
      <c r="B8070" s="24">
        <f t="shared" si="85"/>
        <v>8069</v>
      </c>
      <c r="C8070" s="24">
        <v>34011</v>
      </c>
      <c r="D8070" s="24" t="s">
        <v>33478</v>
      </c>
      <c r="E8070" s="24">
        <v>4</v>
      </c>
      <c r="F8070" s="24" t="s">
        <v>33087</v>
      </c>
      <c r="G8070" s="24" t="s">
        <v>3361</v>
      </c>
      <c r="H8070" s="27">
        <v>36528</v>
      </c>
      <c r="I8070" s="27">
        <v>36528</v>
      </c>
      <c r="J8070" s="28">
        <v>1</v>
      </c>
      <c r="K8070" s="24" t="s">
        <v>168</v>
      </c>
      <c r="L8070" s="24" t="s">
        <v>168</v>
      </c>
      <c r="M8070" s="24" t="s">
        <v>168</v>
      </c>
      <c r="N8070" s="24" t="s">
        <v>168</v>
      </c>
      <c r="O8070" s="24" t="s">
        <v>168</v>
      </c>
      <c r="P8070" s="24" t="s">
        <v>168</v>
      </c>
      <c r="Q8070" s="23"/>
      <c r="R8070" s="23"/>
      <c r="S8070" s="24" t="s">
        <v>33479</v>
      </c>
      <c r="T8070" s="23"/>
      <c r="U8070" s="27">
        <v>37173</v>
      </c>
      <c r="V8070" s="27">
        <v>37827</v>
      </c>
    </row>
    <row r="8071" spans="1:22" ht="15" customHeight="1" x14ac:dyDescent="0.3">
      <c r="A8071" s="32" t="s">
        <v>168</v>
      </c>
      <c r="B8071" s="24">
        <f t="shared" si="85"/>
        <v>8070</v>
      </c>
      <c r="C8071" s="32">
        <v>1855</v>
      </c>
      <c r="D8071" s="32" t="s">
        <v>33480</v>
      </c>
      <c r="E8071" s="32">
        <v>3</v>
      </c>
      <c r="F8071" s="32" t="s">
        <v>33087</v>
      </c>
      <c r="G8071" s="32" t="s">
        <v>33138</v>
      </c>
      <c r="H8071" s="34">
        <v>36526</v>
      </c>
      <c r="I8071" s="34">
        <v>36628</v>
      </c>
      <c r="J8071" s="35">
        <v>1</v>
      </c>
      <c r="K8071" s="32" t="s">
        <v>168</v>
      </c>
      <c r="L8071" s="32" t="s">
        <v>168</v>
      </c>
      <c r="M8071" s="32" t="s">
        <v>168</v>
      </c>
      <c r="N8071" s="32" t="s">
        <v>168</v>
      </c>
      <c r="O8071" s="32" t="s">
        <v>168</v>
      </c>
      <c r="P8071" s="32" t="s">
        <v>168</v>
      </c>
      <c r="Q8071" s="23"/>
      <c r="R8071" s="23"/>
      <c r="S8071" s="23"/>
      <c r="T8071" s="23"/>
      <c r="U8071" s="34">
        <v>36783</v>
      </c>
      <c r="V8071" s="34">
        <v>37634</v>
      </c>
    </row>
    <row r="8072" spans="1:22" ht="15" customHeight="1" x14ac:dyDescent="0.3">
      <c r="A8072" s="32" t="s">
        <v>168</v>
      </c>
      <c r="B8072" s="24">
        <f t="shared" si="85"/>
        <v>8071</v>
      </c>
      <c r="C8072" s="32">
        <v>76</v>
      </c>
      <c r="D8072" s="32" t="s">
        <v>33481</v>
      </c>
      <c r="E8072" s="32">
        <v>4</v>
      </c>
      <c r="F8072" s="32" t="s">
        <v>33087</v>
      </c>
      <c r="G8072" s="32" t="s">
        <v>3565</v>
      </c>
      <c r="H8072" s="34">
        <v>36526</v>
      </c>
      <c r="I8072" s="34">
        <v>36628</v>
      </c>
      <c r="J8072" s="35">
        <v>1</v>
      </c>
      <c r="K8072" s="32" t="s">
        <v>168</v>
      </c>
      <c r="L8072" s="32" t="s">
        <v>168</v>
      </c>
      <c r="M8072" s="32" t="s">
        <v>168</v>
      </c>
      <c r="N8072" s="32" t="s">
        <v>168</v>
      </c>
      <c r="O8072" s="32" t="s">
        <v>168</v>
      </c>
      <c r="P8072" s="32" t="s">
        <v>168</v>
      </c>
      <c r="Q8072" s="23"/>
      <c r="R8072" s="23"/>
      <c r="S8072" s="23"/>
      <c r="T8072" s="23"/>
      <c r="U8072" s="34">
        <v>36621</v>
      </c>
      <c r="V8072" s="34">
        <v>36617</v>
      </c>
    </row>
    <row r="8073" spans="1:22" ht="15" customHeight="1" x14ac:dyDescent="0.3">
      <c r="A8073" s="24" t="s">
        <v>168</v>
      </c>
      <c r="B8073" s="24">
        <f t="shared" si="85"/>
        <v>8072</v>
      </c>
      <c r="C8073" s="24">
        <v>1628</v>
      </c>
      <c r="D8073" s="24" t="s">
        <v>33482</v>
      </c>
      <c r="E8073" s="24">
        <v>5</v>
      </c>
      <c r="F8073" s="24" t="s">
        <v>33087</v>
      </c>
      <c r="G8073" s="24" t="s">
        <v>3565</v>
      </c>
      <c r="H8073" s="27">
        <v>36526</v>
      </c>
      <c r="I8073" s="27">
        <v>36556</v>
      </c>
      <c r="J8073" s="28">
        <v>1</v>
      </c>
      <c r="K8073" s="24" t="s">
        <v>168</v>
      </c>
      <c r="L8073" s="24" t="s">
        <v>168</v>
      </c>
      <c r="M8073" s="24" t="s">
        <v>168</v>
      </c>
      <c r="N8073" s="24" t="s">
        <v>168</v>
      </c>
      <c r="O8073" s="24" t="s">
        <v>168</v>
      </c>
      <c r="P8073" s="24">
        <v>26.131</v>
      </c>
      <c r="Q8073" s="23"/>
      <c r="R8073" s="23"/>
      <c r="S8073" s="23"/>
      <c r="T8073" s="23"/>
      <c r="U8073" s="27">
        <v>36746</v>
      </c>
      <c r="V8073" s="27">
        <v>37315</v>
      </c>
    </row>
    <row r="8074" spans="1:22" ht="15" customHeight="1" x14ac:dyDescent="0.3">
      <c r="A8074" s="24" t="s">
        <v>168</v>
      </c>
      <c r="B8074" s="24">
        <f t="shared" si="85"/>
        <v>8073</v>
      </c>
      <c r="C8074" s="24">
        <v>1629</v>
      </c>
      <c r="D8074" s="24" t="s">
        <v>33483</v>
      </c>
      <c r="E8074" s="24">
        <v>5</v>
      </c>
      <c r="F8074" s="24" t="s">
        <v>33087</v>
      </c>
      <c r="G8074" s="24" t="s">
        <v>3565</v>
      </c>
      <c r="H8074" s="27">
        <v>36557</v>
      </c>
      <c r="I8074" s="27">
        <v>36628</v>
      </c>
      <c r="J8074" s="28">
        <v>1</v>
      </c>
      <c r="K8074" s="24" t="s">
        <v>168</v>
      </c>
      <c r="L8074" s="24" t="s">
        <v>168</v>
      </c>
      <c r="M8074" s="24" t="s">
        <v>168</v>
      </c>
      <c r="N8074" s="24" t="s">
        <v>168</v>
      </c>
      <c r="O8074" s="24" t="s">
        <v>168</v>
      </c>
      <c r="P8074" s="24">
        <v>26.132000000000001</v>
      </c>
      <c r="Q8074" s="23"/>
      <c r="R8074" s="23"/>
      <c r="S8074" s="23"/>
      <c r="T8074" s="23"/>
      <c r="U8074" s="27">
        <v>36746</v>
      </c>
      <c r="V8074" s="27">
        <v>36970</v>
      </c>
    </row>
    <row r="8075" spans="1:22" ht="15" customHeight="1" x14ac:dyDescent="0.3">
      <c r="A8075" s="24" t="s">
        <v>33484</v>
      </c>
      <c r="B8075" s="24">
        <f t="shared" si="85"/>
        <v>8074</v>
      </c>
      <c r="C8075" s="24">
        <v>34004</v>
      </c>
      <c r="D8075" s="24" t="s">
        <v>33485</v>
      </c>
      <c r="E8075" s="24">
        <v>2</v>
      </c>
      <c r="F8075" s="24" t="s">
        <v>33087</v>
      </c>
      <c r="G8075" s="24" t="s">
        <v>3565</v>
      </c>
      <c r="H8075" s="27">
        <v>37159</v>
      </c>
      <c r="I8075" s="27">
        <v>37329</v>
      </c>
      <c r="J8075" s="28">
        <v>1</v>
      </c>
      <c r="K8075" s="24" t="s">
        <v>33486</v>
      </c>
      <c r="L8075" s="24" t="s">
        <v>168</v>
      </c>
      <c r="M8075" s="24" t="s">
        <v>903</v>
      </c>
      <c r="N8075" s="24" t="s">
        <v>32881</v>
      </c>
      <c r="O8075" s="24" t="s">
        <v>168</v>
      </c>
      <c r="P8075" s="24">
        <v>26.204000000000001</v>
      </c>
      <c r="Q8075" s="23"/>
      <c r="R8075" s="23"/>
      <c r="S8075" s="23"/>
      <c r="T8075" s="23"/>
      <c r="U8075" s="27">
        <v>37172</v>
      </c>
      <c r="V8075" s="27">
        <v>37315</v>
      </c>
    </row>
    <row r="8076" spans="1:22" ht="15" customHeight="1" x14ac:dyDescent="0.3">
      <c r="A8076" s="32" t="s">
        <v>33487</v>
      </c>
      <c r="B8076" s="24">
        <f t="shared" si="85"/>
        <v>8075</v>
      </c>
      <c r="C8076" s="32">
        <v>80</v>
      </c>
      <c r="D8076" s="32" t="s">
        <v>33488</v>
      </c>
      <c r="E8076" s="32">
        <v>2</v>
      </c>
      <c r="F8076" s="32" t="s">
        <v>33087</v>
      </c>
      <c r="G8076" s="32" t="s">
        <v>25649</v>
      </c>
      <c r="H8076" s="34">
        <v>36528</v>
      </c>
      <c r="I8076" s="34">
        <v>37435</v>
      </c>
      <c r="J8076" s="35">
        <v>1</v>
      </c>
      <c r="K8076" s="32" t="s">
        <v>33489</v>
      </c>
      <c r="L8076" s="32" t="s">
        <v>168</v>
      </c>
      <c r="M8076" s="32" t="s">
        <v>168</v>
      </c>
      <c r="N8076" s="32" t="s">
        <v>168</v>
      </c>
      <c r="O8076" s="32" t="s">
        <v>168</v>
      </c>
      <c r="P8076" s="32" t="s">
        <v>168</v>
      </c>
      <c r="Q8076" s="23"/>
      <c r="R8076" s="23"/>
      <c r="S8076" s="23"/>
      <c r="T8076" s="23"/>
      <c r="U8076" s="34">
        <v>36621</v>
      </c>
      <c r="V8076" s="34">
        <v>37468</v>
      </c>
    </row>
    <row r="8077" spans="1:22" ht="15" customHeight="1" x14ac:dyDescent="0.3">
      <c r="A8077" s="24" t="s">
        <v>168</v>
      </c>
      <c r="B8077" s="24">
        <f t="shared" si="85"/>
        <v>8076</v>
      </c>
      <c r="C8077" s="24">
        <v>50298</v>
      </c>
      <c r="D8077" s="24" t="s">
        <v>33490</v>
      </c>
      <c r="E8077" s="24">
        <v>3</v>
      </c>
      <c r="F8077" s="24" t="s">
        <v>33087</v>
      </c>
      <c r="G8077" s="24" t="s">
        <v>25649</v>
      </c>
      <c r="H8077" s="27">
        <v>36528</v>
      </c>
      <c r="I8077" s="27">
        <v>37351</v>
      </c>
      <c r="J8077" s="28">
        <v>1</v>
      </c>
      <c r="K8077" s="24" t="s">
        <v>168</v>
      </c>
      <c r="L8077" s="24" t="s">
        <v>168</v>
      </c>
      <c r="M8077" s="24" t="s">
        <v>168</v>
      </c>
      <c r="N8077" s="24" t="s">
        <v>168</v>
      </c>
      <c r="O8077" s="24" t="s">
        <v>33491</v>
      </c>
      <c r="P8077" s="24" t="s">
        <v>168</v>
      </c>
      <c r="Q8077" s="23"/>
      <c r="R8077" s="23"/>
      <c r="S8077" s="23"/>
      <c r="T8077" s="23"/>
      <c r="U8077" s="27">
        <v>36923</v>
      </c>
      <c r="V8077" s="27">
        <v>39574</v>
      </c>
    </row>
    <row r="8078" spans="1:22" ht="15" customHeight="1" x14ac:dyDescent="0.3">
      <c r="A8078" s="24" t="s">
        <v>168</v>
      </c>
      <c r="B8078" s="24">
        <f t="shared" si="85"/>
        <v>8077</v>
      </c>
      <c r="C8078" s="24">
        <v>2266</v>
      </c>
      <c r="D8078" s="24" t="s">
        <v>33492</v>
      </c>
      <c r="E8078" s="24">
        <v>3</v>
      </c>
      <c r="F8078" s="24" t="s">
        <v>33087</v>
      </c>
      <c r="G8078" s="24" t="s">
        <v>25649</v>
      </c>
      <c r="H8078" s="27">
        <v>36528</v>
      </c>
      <c r="I8078" s="27">
        <v>37071</v>
      </c>
      <c r="J8078" s="28">
        <v>1</v>
      </c>
      <c r="K8078" s="24" t="s">
        <v>168</v>
      </c>
      <c r="L8078" s="24" t="s">
        <v>168</v>
      </c>
      <c r="M8078" s="24" t="s">
        <v>168</v>
      </c>
      <c r="N8078" s="24" t="s">
        <v>168</v>
      </c>
      <c r="O8078" s="24" t="s">
        <v>168</v>
      </c>
      <c r="P8078" s="24" t="s">
        <v>168</v>
      </c>
      <c r="Q8078" s="23"/>
      <c r="R8078" s="23"/>
      <c r="S8078" s="23"/>
      <c r="T8078" s="23"/>
      <c r="U8078" s="27">
        <v>36923</v>
      </c>
      <c r="V8078" s="27">
        <v>37146</v>
      </c>
    </row>
    <row r="8079" spans="1:22" ht="15" customHeight="1" x14ac:dyDescent="0.3">
      <c r="A8079" s="24" t="s">
        <v>168</v>
      </c>
      <c r="B8079" s="24">
        <f t="shared" si="85"/>
        <v>8078</v>
      </c>
      <c r="C8079" s="24">
        <v>2267</v>
      </c>
      <c r="D8079" s="24" t="s">
        <v>33493</v>
      </c>
      <c r="E8079" s="24">
        <v>3</v>
      </c>
      <c r="F8079" s="24" t="s">
        <v>33087</v>
      </c>
      <c r="G8079" s="24" t="s">
        <v>25649</v>
      </c>
      <c r="H8079" s="27">
        <v>36528</v>
      </c>
      <c r="I8079" s="27">
        <v>37435</v>
      </c>
      <c r="J8079" s="28">
        <v>1</v>
      </c>
      <c r="K8079" s="24" t="s">
        <v>168</v>
      </c>
      <c r="L8079" s="24" t="s">
        <v>168</v>
      </c>
      <c r="M8079" s="24" t="s">
        <v>168</v>
      </c>
      <c r="N8079" s="24" t="s">
        <v>168</v>
      </c>
      <c r="O8079" s="24" t="s">
        <v>168</v>
      </c>
      <c r="P8079" s="24" t="s">
        <v>168</v>
      </c>
      <c r="Q8079" s="23"/>
      <c r="R8079" s="23"/>
      <c r="S8079" s="23"/>
      <c r="T8079" s="23"/>
      <c r="U8079" s="27">
        <v>36923</v>
      </c>
      <c r="V8079" s="27">
        <v>37468</v>
      </c>
    </row>
    <row r="8080" spans="1:22" ht="15" customHeight="1" x14ac:dyDescent="0.3">
      <c r="A8080" s="24" t="s">
        <v>168</v>
      </c>
      <c r="B8080" s="24">
        <f t="shared" si="85"/>
        <v>8079</v>
      </c>
      <c r="C8080" s="24">
        <v>2268</v>
      </c>
      <c r="D8080" s="24" t="s">
        <v>33494</v>
      </c>
      <c r="E8080" s="24">
        <v>3</v>
      </c>
      <c r="F8080" s="24" t="s">
        <v>33087</v>
      </c>
      <c r="G8080" s="24" t="s">
        <v>25649</v>
      </c>
      <c r="H8080" s="27">
        <v>36983</v>
      </c>
      <c r="I8080" s="27">
        <v>37435</v>
      </c>
      <c r="J8080" s="28">
        <v>1</v>
      </c>
      <c r="K8080" s="24" t="s">
        <v>168</v>
      </c>
      <c r="L8080" s="24" t="s">
        <v>168</v>
      </c>
      <c r="M8080" s="24" t="s">
        <v>168</v>
      </c>
      <c r="N8080" s="24" t="s">
        <v>168</v>
      </c>
      <c r="O8080" s="24" t="s">
        <v>168</v>
      </c>
      <c r="P8080" s="24" t="s">
        <v>168</v>
      </c>
      <c r="Q8080" s="23"/>
      <c r="R8080" s="23"/>
      <c r="S8080" s="23"/>
      <c r="T8080" s="23"/>
      <c r="U8080" s="27">
        <v>36923</v>
      </c>
      <c r="V8080" s="27">
        <v>37468</v>
      </c>
    </row>
    <row r="8081" spans="1:22" ht="15" customHeight="1" x14ac:dyDescent="0.3">
      <c r="A8081" s="24" t="s">
        <v>168</v>
      </c>
      <c r="B8081" s="24">
        <f t="shared" si="85"/>
        <v>8080</v>
      </c>
      <c r="C8081" s="24">
        <v>50000</v>
      </c>
      <c r="D8081" s="24" t="s">
        <v>33495</v>
      </c>
      <c r="E8081" s="24">
        <v>3</v>
      </c>
      <c r="F8081" s="24" t="s">
        <v>33087</v>
      </c>
      <c r="G8081" s="24" t="s">
        <v>25649</v>
      </c>
      <c r="H8081" s="27">
        <v>36976</v>
      </c>
      <c r="I8081" s="27">
        <v>37435</v>
      </c>
      <c r="J8081" s="28">
        <v>1</v>
      </c>
      <c r="K8081" s="24" t="s">
        <v>168</v>
      </c>
      <c r="L8081" s="24" t="s">
        <v>168</v>
      </c>
      <c r="M8081" s="24" t="s">
        <v>168</v>
      </c>
      <c r="N8081" s="24" t="s">
        <v>168</v>
      </c>
      <c r="O8081" s="24" t="s">
        <v>168</v>
      </c>
      <c r="P8081" s="24" t="s">
        <v>168</v>
      </c>
      <c r="Q8081" s="23"/>
      <c r="R8081" s="23"/>
      <c r="S8081" s="23"/>
      <c r="T8081" s="23"/>
      <c r="U8081" s="27">
        <v>37173</v>
      </c>
      <c r="V8081" s="27">
        <v>37468</v>
      </c>
    </row>
    <row r="8082" spans="1:22" ht="15" customHeight="1" x14ac:dyDescent="0.3">
      <c r="A8082" s="32" t="s">
        <v>168</v>
      </c>
      <c r="B8082" s="24">
        <f t="shared" si="85"/>
        <v>8081</v>
      </c>
      <c r="C8082" s="32">
        <v>2269</v>
      </c>
      <c r="D8082" s="32" t="s">
        <v>33496</v>
      </c>
      <c r="E8082" s="32">
        <v>2</v>
      </c>
      <c r="F8082" s="32" t="s">
        <v>33087</v>
      </c>
      <c r="G8082" s="32" t="s">
        <v>25649</v>
      </c>
      <c r="H8082" s="34">
        <v>36528</v>
      </c>
      <c r="I8082" s="34">
        <v>37974</v>
      </c>
      <c r="J8082" s="35">
        <v>1</v>
      </c>
      <c r="K8082" s="32" t="s">
        <v>33497</v>
      </c>
      <c r="L8082" s="32" t="s">
        <v>168</v>
      </c>
      <c r="M8082" s="32" t="s">
        <v>168</v>
      </c>
      <c r="N8082" s="32" t="s">
        <v>168</v>
      </c>
      <c r="O8082" s="32" t="s">
        <v>33498</v>
      </c>
      <c r="P8082" s="32" t="s">
        <v>168</v>
      </c>
      <c r="Q8082" s="23"/>
      <c r="R8082" s="23"/>
      <c r="S8082" s="32" t="s">
        <v>18041</v>
      </c>
      <c r="T8082" s="23"/>
      <c r="U8082" s="34">
        <v>36923</v>
      </c>
      <c r="V8082" s="34">
        <v>39794</v>
      </c>
    </row>
    <row r="8083" spans="1:22" ht="15" customHeight="1" x14ac:dyDescent="0.3">
      <c r="A8083" s="24" t="s">
        <v>168</v>
      </c>
      <c r="B8083" s="24">
        <f t="shared" si="85"/>
        <v>8082</v>
      </c>
      <c r="C8083" s="24">
        <v>2270</v>
      </c>
      <c r="D8083" s="24" t="s">
        <v>33499</v>
      </c>
      <c r="E8083" s="24">
        <v>3</v>
      </c>
      <c r="F8083" s="24" t="s">
        <v>33087</v>
      </c>
      <c r="G8083" s="24" t="s">
        <v>25649</v>
      </c>
      <c r="H8083" s="27">
        <v>36528</v>
      </c>
      <c r="I8083" s="27">
        <v>37974</v>
      </c>
      <c r="J8083" s="28">
        <v>1</v>
      </c>
      <c r="K8083" s="24" t="s">
        <v>168</v>
      </c>
      <c r="L8083" s="24" t="s">
        <v>168</v>
      </c>
      <c r="M8083" s="24" t="s">
        <v>168</v>
      </c>
      <c r="N8083" s="24" t="s">
        <v>168</v>
      </c>
      <c r="O8083" s="24" t="s">
        <v>32213</v>
      </c>
      <c r="P8083" s="24" t="s">
        <v>168</v>
      </c>
      <c r="Q8083" s="23"/>
      <c r="R8083" s="23"/>
      <c r="S8083" s="24" t="s">
        <v>33067</v>
      </c>
      <c r="T8083" s="23"/>
      <c r="U8083" s="27">
        <v>36923</v>
      </c>
      <c r="V8083" s="27">
        <v>39794</v>
      </c>
    </row>
    <row r="8084" spans="1:22" ht="15" customHeight="1" x14ac:dyDescent="0.3">
      <c r="A8084" s="24" t="s">
        <v>168</v>
      </c>
      <c r="B8084" s="24">
        <f t="shared" si="85"/>
        <v>8083</v>
      </c>
      <c r="C8084" s="24">
        <v>2271</v>
      </c>
      <c r="D8084" s="24" t="s">
        <v>33500</v>
      </c>
      <c r="E8084" s="24">
        <v>2</v>
      </c>
      <c r="F8084" s="24" t="s">
        <v>33087</v>
      </c>
      <c r="G8084" s="24" t="s">
        <v>25649</v>
      </c>
      <c r="H8084" s="27">
        <v>36528</v>
      </c>
      <c r="I8084" s="27">
        <v>37592</v>
      </c>
      <c r="J8084" s="28">
        <v>1</v>
      </c>
      <c r="K8084" s="24" t="s">
        <v>33501</v>
      </c>
      <c r="L8084" s="24" t="s">
        <v>168</v>
      </c>
      <c r="M8084" s="24" t="s">
        <v>168</v>
      </c>
      <c r="N8084" s="24" t="s">
        <v>168</v>
      </c>
      <c r="O8084" s="24" t="s">
        <v>168</v>
      </c>
      <c r="P8084" s="24" t="s">
        <v>168</v>
      </c>
      <c r="Q8084" s="23"/>
      <c r="R8084" s="23"/>
      <c r="S8084" s="23"/>
      <c r="T8084" s="23"/>
      <c r="U8084" s="27">
        <v>36923</v>
      </c>
      <c r="V8084" s="27">
        <v>37665</v>
      </c>
    </row>
    <row r="8085" spans="1:22" ht="15" customHeight="1" x14ac:dyDescent="0.3">
      <c r="A8085" s="32" t="s">
        <v>33502</v>
      </c>
      <c r="B8085" s="24">
        <f t="shared" si="85"/>
        <v>8084</v>
      </c>
      <c r="C8085" s="32">
        <v>1826</v>
      </c>
      <c r="D8085" s="32" t="s">
        <v>33503</v>
      </c>
      <c r="E8085" s="32">
        <v>1</v>
      </c>
      <c r="F8085" s="32" t="s">
        <v>33087</v>
      </c>
      <c r="G8085" s="32" t="s">
        <v>32364</v>
      </c>
      <c r="H8085" s="34">
        <v>37025</v>
      </c>
      <c r="I8085" s="34">
        <v>37335</v>
      </c>
      <c r="J8085" s="35">
        <v>1</v>
      </c>
      <c r="K8085" s="32" t="s">
        <v>168</v>
      </c>
      <c r="L8085" s="32" t="s">
        <v>168</v>
      </c>
      <c r="M8085" s="32" t="s">
        <v>168</v>
      </c>
      <c r="N8085" s="32" t="s">
        <v>168</v>
      </c>
      <c r="O8085" s="32" t="s">
        <v>33504</v>
      </c>
      <c r="P8085" s="32" t="s">
        <v>168</v>
      </c>
      <c r="Q8085" s="23"/>
      <c r="R8085" s="23"/>
      <c r="S8085" s="23"/>
      <c r="T8085" s="23"/>
      <c r="U8085" s="34">
        <v>36783</v>
      </c>
      <c r="V8085" s="34">
        <v>42087</v>
      </c>
    </row>
    <row r="8086" spans="1:22" ht="15" customHeight="1" x14ac:dyDescent="0.3">
      <c r="A8086" s="24" t="s">
        <v>33502</v>
      </c>
      <c r="B8086" s="24">
        <f t="shared" si="85"/>
        <v>8085</v>
      </c>
      <c r="C8086" s="24">
        <v>2573</v>
      </c>
      <c r="D8086" s="24" t="s">
        <v>33505</v>
      </c>
      <c r="E8086" s="24">
        <v>2</v>
      </c>
      <c r="F8086" s="24" t="s">
        <v>33087</v>
      </c>
      <c r="G8086" s="24" t="s">
        <v>32364</v>
      </c>
      <c r="H8086" s="27">
        <v>37025</v>
      </c>
      <c r="I8086" s="27">
        <v>37335</v>
      </c>
      <c r="J8086" s="28">
        <v>1</v>
      </c>
      <c r="K8086" s="24" t="s">
        <v>33506</v>
      </c>
      <c r="L8086" s="24" t="s">
        <v>168</v>
      </c>
      <c r="M8086" s="24" t="s">
        <v>168</v>
      </c>
      <c r="N8086" s="24" t="s">
        <v>168</v>
      </c>
      <c r="O8086" s="24" t="s">
        <v>168</v>
      </c>
      <c r="P8086" s="24">
        <v>23.227</v>
      </c>
      <c r="Q8086" s="23"/>
      <c r="R8086" s="23"/>
      <c r="S8086" s="23"/>
      <c r="T8086" s="23"/>
      <c r="U8086" s="27">
        <v>36783</v>
      </c>
      <c r="V8086" s="27">
        <v>37707</v>
      </c>
    </row>
    <row r="8087" spans="1:22" ht="15" customHeight="1" x14ac:dyDescent="0.3">
      <c r="A8087" s="32" t="s">
        <v>33507</v>
      </c>
      <c r="B8087" s="24">
        <f t="shared" si="85"/>
        <v>8086</v>
      </c>
      <c r="C8087" s="32">
        <v>1536</v>
      </c>
      <c r="D8087" s="32" t="s">
        <v>33508</v>
      </c>
      <c r="E8087" s="32">
        <v>1</v>
      </c>
      <c r="F8087" s="32" t="s">
        <v>33087</v>
      </c>
      <c r="G8087" s="32" t="s">
        <v>33509</v>
      </c>
      <c r="H8087" s="34">
        <v>36619</v>
      </c>
      <c r="I8087" s="34">
        <v>37799</v>
      </c>
      <c r="J8087" s="35">
        <v>1</v>
      </c>
      <c r="K8087" s="32" t="s">
        <v>33510</v>
      </c>
      <c r="L8087" s="32" t="s">
        <v>168</v>
      </c>
      <c r="M8087" s="32" t="s">
        <v>903</v>
      </c>
      <c r="N8087" s="32" t="s">
        <v>33511</v>
      </c>
      <c r="O8087" s="32" t="s">
        <v>33512</v>
      </c>
      <c r="P8087" s="32" t="s">
        <v>168</v>
      </c>
      <c r="Q8087" s="23"/>
      <c r="R8087" s="23"/>
      <c r="S8087" s="23"/>
      <c r="T8087" s="23"/>
      <c r="U8087" s="34">
        <v>36735</v>
      </c>
      <c r="V8087" s="34">
        <v>42087</v>
      </c>
    </row>
    <row r="8088" spans="1:22" ht="15" customHeight="1" x14ac:dyDescent="0.3">
      <c r="A8088" s="32" t="s">
        <v>33513</v>
      </c>
      <c r="B8088" s="24">
        <f t="shared" si="85"/>
        <v>8087</v>
      </c>
      <c r="C8088" s="32">
        <v>1600</v>
      </c>
      <c r="D8088" s="32" t="s">
        <v>33514</v>
      </c>
      <c r="E8088" s="32">
        <v>2</v>
      </c>
      <c r="F8088" s="32" t="s">
        <v>33087</v>
      </c>
      <c r="G8088" s="32" t="s">
        <v>3467</v>
      </c>
      <c r="H8088" s="34">
        <v>36906</v>
      </c>
      <c r="I8088" s="34">
        <v>37344</v>
      </c>
      <c r="J8088" s="35">
        <v>1</v>
      </c>
      <c r="K8088" s="32" t="s">
        <v>168</v>
      </c>
      <c r="L8088" s="32" t="s">
        <v>168</v>
      </c>
      <c r="M8088" s="32" t="s">
        <v>168</v>
      </c>
      <c r="N8088" s="32" t="s">
        <v>168</v>
      </c>
      <c r="O8088" s="32" t="s">
        <v>33515</v>
      </c>
      <c r="P8088" s="32" t="s">
        <v>168</v>
      </c>
      <c r="Q8088" s="23"/>
      <c r="R8088" s="23"/>
      <c r="S8088" s="23"/>
      <c r="T8088" s="23"/>
      <c r="U8088" s="34">
        <v>36733</v>
      </c>
      <c r="V8088" s="34">
        <v>42087</v>
      </c>
    </row>
    <row r="8089" spans="1:22" ht="15" customHeight="1" x14ac:dyDescent="0.3">
      <c r="A8089" s="24" t="s">
        <v>33516</v>
      </c>
      <c r="B8089" s="24">
        <f t="shared" si="85"/>
        <v>8088</v>
      </c>
      <c r="C8089" s="24">
        <v>2474</v>
      </c>
      <c r="D8089" s="24" t="s">
        <v>33517</v>
      </c>
      <c r="E8089" s="24">
        <v>3</v>
      </c>
      <c r="F8089" s="24" t="s">
        <v>33087</v>
      </c>
      <c r="G8089" s="24" t="s">
        <v>3467</v>
      </c>
      <c r="H8089" s="27">
        <v>36990</v>
      </c>
      <c r="I8089" s="27">
        <v>37344</v>
      </c>
      <c r="J8089" s="28">
        <v>1</v>
      </c>
      <c r="K8089" s="24" t="s">
        <v>33518</v>
      </c>
      <c r="L8089" s="24" t="s">
        <v>168</v>
      </c>
      <c r="M8089" s="24" t="s">
        <v>1637</v>
      </c>
      <c r="N8089" s="24" t="s">
        <v>33519</v>
      </c>
      <c r="O8089" s="24" t="s">
        <v>168</v>
      </c>
      <c r="P8089" s="24" t="s">
        <v>33520</v>
      </c>
      <c r="Q8089" s="23"/>
      <c r="R8089" s="23"/>
      <c r="S8089" s="23"/>
      <c r="T8089" s="23"/>
      <c r="U8089" s="27">
        <v>36970</v>
      </c>
      <c r="V8089" s="27">
        <v>37315</v>
      </c>
    </row>
    <row r="8090" spans="1:22" ht="15" customHeight="1" x14ac:dyDescent="0.3">
      <c r="A8090" s="24" t="s">
        <v>33521</v>
      </c>
      <c r="B8090" s="24">
        <f t="shared" si="85"/>
        <v>8089</v>
      </c>
      <c r="C8090" s="24">
        <v>2125</v>
      </c>
      <c r="D8090" s="24" t="s">
        <v>33522</v>
      </c>
      <c r="E8090" s="24">
        <v>3</v>
      </c>
      <c r="F8090" s="24" t="s">
        <v>33087</v>
      </c>
      <c r="G8090" s="24" t="s">
        <v>3467</v>
      </c>
      <c r="H8090" s="27">
        <v>36906</v>
      </c>
      <c r="I8090" s="27">
        <v>37176</v>
      </c>
      <c r="J8090" s="28">
        <v>1</v>
      </c>
      <c r="K8090" s="24" t="s">
        <v>33523</v>
      </c>
      <c r="L8090" s="24" t="s">
        <v>168</v>
      </c>
      <c r="M8090" s="24" t="s">
        <v>3549</v>
      </c>
      <c r="N8090" s="24" t="s">
        <v>33524</v>
      </c>
      <c r="O8090" s="24" t="s">
        <v>33525</v>
      </c>
      <c r="P8090" s="24" t="s">
        <v>168</v>
      </c>
      <c r="Q8090" s="23"/>
      <c r="R8090" s="23"/>
      <c r="S8090" s="23"/>
      <c r="T8090" s="23"/>
      <c r="U8090" s="27">
        <v>36857</v>
      </c>
      <c r="V8090" s="27">
        <v>37280</v>
      </c>
    </row>
    <row r="8091" spans="1:22" ht="15" customHeight="1" x14ac:dyDescent="0.3">
      <c r="A8091" s="32" t="s">
        <v>33526</v>
      </c>
      <c r="B8091" s="24">
        <f t="shared" si="85"/>
        <v>8090</v>
      </c>
      <c r="C8091" s="32">
        <v>1171</v>
      </c>
      <c r="D8091" s="32" t="s">
        <v>33527</v>
      </c>
      <c r="E8091" s="32">
        <v>2</v>
      </c>
      <c r="F8091" s="32" t="s">
        <v>33087</v>
      </c>
      <c r="G8091" s="32" t="s">
        <v>33528</v>
      </c>
      <c r="H8091" s="34">
        <v>36668</v>
      </c>
      <c r="I8091" s="34">
        <v>37414</v>
      </c>
      <c r="J8091" s="35">
        <v>1</v>
      </c>
      <c r="K8091" s="32" t="s">
        <v>168</v>
      </c>
      <c r="L8091" s="32" t="s">
        <v>168</v>
      </c>
      <c r="M8091" s="32" t="s">
        <v>33529</v>
      </c>
      <c r="N8091" s="32" t="s">
        <v>29136</v>
      </c>
      <c r="O8091" s="32" t="s">
        <v>168</v>
      </c>
      <c r="P8091" s="32" t="s">
        <v>168</v>
      </c>
      <c r="Q8091" s="23"/>
      <c r="R8091" s="23"/>
      <c r="S8091" s="23"/>
      <c r="T8091" s="23"/>
      <c r="U8091" s="34">
        <v>36635</v>
      </c>
      <c r="V8091" s="34">
        <v>41050</v>
      </c>
    </row>
    <row r="8092" spans="1:22" ht="15" customHeight="1" x14ac:dyDescent="0.3">
      <c r="A8092" s="24" t="s">
        <v>168</v>
      </c>
      <c r="B8092" s="24">
        <f t="shared" si="85"/>
        <v>8091</v>
      </c>
      <c r="C8092" s="24">
        <v>1641</v>
      </c>
      <c r="D8092" s="24" t="s">
        <v>33530</v>
      </c>
      <c r="E8092" s="24">
        <v>3</v>
      </c>
      <c r="F8092" s="24" t="s">
        <v>33087</v>
      </c>
      <c r="G8092" s="24" t="s">
        <v>3361</v>
      </c>
      <c r="H8092" s="27">
        <v>36668</v>
      </c>
      <c r="I8092" s="27">
        <v>36847</v>
      </c>
      <c r="J8092" s="28">
        <v>1</v>
      </c>
      <c r="K8092" s="24" t="s">
        <v>168</v>
      </c>
      <c r="L8092" s="24" t="s">
        <v>168</v>
      </c>
      <c r="M8092" s="24" t="s">
        <v>33529</v>
      </c>
      <c r="N8092" s="24" t="s">
        <v>29136</v>
      </c>
      <c r="O8092" s="24" t="s">
        <v>33531</v>
      </c>
      <c r="P8092" s="24">
        <v>22.071000000000002</v>
      </c>
      <c r="Q8092" s="23"/>
      <c r="R8092" s="23"/>
      <c r="S8092" s="23"/>
      <c r="T8092" s="23"/>
      <c r="U8092" s="27">
        <v>36746</v>
      </c>
      <c r="V8092" s="27">
        <v>36617</v>
      </c>
    </row>
    <row r="8093" spans="1:22" ht="15" customHeight="1" x14ac:dyDescent="0.3">
      <c r="A8093" s="24" t="s">
        <v>168</v>
      </c>
      <c r="B8093" s="24">
        <f t="shared" si="85"/>
        <v>8092</v>
      </c>
      <c r="C8093" s="24">
        <v>1538</v>
      </c>
      <c r="D8093" s="24" t="s">
        <v>33532</v>
      </c>
      <c r="E8093" s="24">
        <v>3</v>
      </c>
      <c r="F8093" s="24" t="s">
        <v>33087</v>
      </c>
      <c r="G8093" s="24" t="s">
        <v>3390</v>
      </c>
      <c r="H8093" s="27">
        <v>36836</v>
      </c>
      <c r="I8093" s="27">
        <v>36917</v>
      </c>
      <c r="J8093" s="28">
        <v>1</v>
      </c>
      <c r="K8093" s="24" t="s">
        <v>168</v>
      </c>
      <c r="L8093" s="24" t="s">
        <v>168</v>
      </c>
      <c r="M8093" s="24" t="s">
        <v>168</v>
      </c>
      <c r="N8093" s="24" t="s">
        <v>168</v>
      </c>
      <c r="O8093" s="24" t="s">
        <v>33533</v>
      </c>
      <c r="P8093" s="24" t="s">
        <v>168</v>
      </c>
      <c r="Q8093" s="23"/>
      <c r="R8093" s="23"/>
      <c r="S8093" s="23"/>
      <c r="T8093" s="23"/>
      <c r="U8093" s="27">
        <v>36735</v>
      </c>
      <c r="V8093" s="27">
        <v>39794</v>
      </c>
    </row>
    <row r="8094" spans="1:22" ht="15" customHeight="1" x14ac:dyDescent="0.3">
      <c r="A8094" s="24" t="s">
        <v>168</v>
      </c>
      <c r="B8094" s="24">
        <f t="shared" si="85"/>
        <v>8093</v>
      </c>
      <c r="C8094" s="24">
        <v>1179</v>
      </c>
      <c r="D8094" s="24" t="s">
        <v>33534</v>
      </c>
      <c r="E8094" s="24">
        <v>3</v>
      </c>
      <c r="F8094" s="24" t="s">
        <v>33087</v>
      </c>
      <c r="G8094" s="24" t="s">
        <v>32177</v>
      </c>
      <c r="H8094" s="27">
        <v>37330</v>
      </c>
      <c r="I8094" s="27">
        <v>37414</v>
      </c>
      <c r="J8094" s="28">
        <v>1</v>
      </c>
      <c r="K8094" s="24" t="s">
        <v>168</v>
      </c>
      <c r="L8094" s="24" t="s">
        <v>168</v>
      </c>
      <c r="M8094" s="24" t="s">
        <v>168</v>
      </c>
      <c r="N8094" s="24" t="s">
        <v>168</v>
      </c>
      <c r="O8094" s="24" t="s">
        <v>33535</v>
      </c>
      <c r="P8094" s="24" t="s">
        <v>168</v>
      </c>
      <c r="Q8094" s="23"/>
      <c r="R8094" s="23"/>
      <c r="S8094" s="23"/>
      <c r="T8094" s="23"/>
      <c r="U8094" s="27">
        <v>36635</v>
      </c>
      <c r="V8094" s="27">
        <v>37406</v>
      </c>
    </row>
    <row r="8095" spans="1:22" ht="15" customHeight="1" x14ac:dyDescent="0.3">
      <c r="A8095" s="32" t="s">
        <v>33536</v>
      </c>
      <c r="B8095" s="24">
        <f t="shared" si="85"/>
        <v>8094</v>
      </c>
      <c r="C8095" s="32">
        <v>2436</v>
      </c>
      <c r="D8095" s="32" t="s">
        <v>33537</v>
      </c>
      <c r="E8095" s="32">
        <v>2</v>
      </c>
      <c r="F8095" s="32" t="s">
        <v>33087</v>
      </c>
      <c r="G8095" s="32" t="s">
        <v>25649</v>
      </c>
      <c r="H8095" s="34">
        <v>36619</v>
      </c>
      <c r="I8095" s="34">
        <v>37295</v>
      </c>
      <c r="J8095" s="35">
        <v>1</v>
      </c>
      <c r="K8095" s="32" t="s">
        <v>33538</v>
      </c>
      <c r="L8095" s="32" t="s">
        <v>168</v>
      </c>
      <c r="M8095" s="32" t="s">
        <v>903</v>
      </c>
      <c r="N8095" s="32" t="s">
        <v>33539</v>
      </c>
      <c r="O8095" s="32" t="s">
        <v>168</v>
      </c>
      <c r="P8095" s="32" t="s">
        <v>168</v>
      </c>
      <c r="Q8095" s="23"/>
      <c r="R8095" s="23"/>
      <c r="S8095" s="23"/>
      <c r="T8095" s="23"/>
      <c r="U8095" s="34">
        <v>36924</v>
      </c>
      <c r="V8095" s="34">
        <v>41050</v>
      </c>
    </row>
    <row r="8096" spans="1:22" ht="15" customHeight="1" x14ac:dyDescent="0.3">
      <c r="A8096" s="24" t="s">
        <v>168</v>
      </c>
      <c r="B8096" s="24">
        <f t="shared" si="85"/>
        <v>8095</v>
      </c>
      <c r="C8096" s="24">
        <v>2437</v>
      </c>
      <c r="D8096" s="24" t="s">
        <v>33540</v>
      </c>
      <c r="E8096" s="24">
        <v>3</v>
      </c>
      <c r="F8096" s="24" t="s">
        <v>33087</v>
      </c>
      <c r="G8096" s="24" t="s">
        <v>33541</v>
      </c>
      <c r="H8096" s="27">
        <v>36619</v>
      </c>
      <c r="I8096" s="27">
        <v>37295</v>
      </c>
      <c r="J8096" s="28">
        <v>1</v>
      </c>
      <c r="K8096" s="24" t="s">
        <v>33538</v>
      </c>
      <c r="L8096" s="24" t="s">
        <v>168</v>
      </c>
      <c r="M8096" s="24" t="s">
        <v>903</v>
      </c>
      <c r="N8096" s="24" t="s">
        <v>33539</v>
      </c>
      <c r="O8096" s="24" t="s">
        <v>168</v>
      </c>
      <c r="P8096" s="24" t="s">
        <v>168</v>
      </c>
      <c r="Q8096" s="23"/>
      <c r="R8096" s="23"/>
      <c r="S8096" s="23"/>
      <c r="T8096" s="23"/>
      <c r="U8096" s="27">
        <v>36924</v>
      </c>
      <c r="V8096" s="27">
        <v>41050</v>
      </c>
    </row>
    <row r="8097" spans="1:22" ht="15" customHeight="1" x14ac:dyDescent="0.3">
      <c r="A8097" s="24" t="s">
        <v>168</v>
      </c>
      <c r="B8097" s="24">
        <f t="shared" si="85"/>
        <v>8096</v>
      </c>
      <c r="C8097" s="24">
        <v>2438</v>
      </c>
      <c r="D8097" s="24" t="s">
        <v>33542</v>
      </c>
      <c r="E8097" s="24">
        <v>3</v>
      </c>
      <c r="F8097" s="24" t="s">
        <v>33087</v>
      </c>
      <c r="G8097" s="24" t="s">
        <v>25649</v>
      </c>
      <c r="H8097" s="27">
        <v>36619</v>
      </c>
      <c r="I8097" s="27">
        <v>37134</v>
      </c>
      <c r="J8097" s="28">
        <v>1</v>
      </c>
      <c r="K8097" s="24" t="s">
        <v>33538</v>
      </c>
      <c r="L8097" s="24" t="s">
        <v>168</v>
      </c>
      <c r="M8097" s="24" t="s">
        <v>903</v>
      </c>
      <c r="N8097" s="24" t="s">
        <v>33539</v>
      </c>
      <c r="O8097" s="24" t="s">
        <v>168</v>
      </c>
      <c r="P8097" s="24" t="s">
        <v>168</v>
      </c>
      <c r="Q8097" s="23"/>
      <c r="R8097" s="23"/>
      <c r="S8097" s="23"/>
      <c r="T8097" s="23"/>
      <c r="U8097" s="27">
        <v>36924</v>
      </c>
      <c r="V8097" s="27">
        <v>41050</v>
      </c>
    </row>
    <row r="8098" spans="1:22" ht="15" customHeight="1" x14ac:dyDescent="0.3">
      <c r="A8098" s="24" t="s">
        <v>168</v>
      </c>
      <c r="B8098" s="24">
        <f t="shared" si="85"/>
        <v>8097</v>
      </c>
      <c r="C8098" s="24">
        <v>2440</v>
      </c>
      <c r="D8098" s="24" t="s">
        <v>33543</v>
      </c>
      <c r="E8098" s="24">
        <v>3</v>
      </c>
      <c r="F8098" s="24" t="s">
        <v>33087</v>
      </c>
      <c r="G8098" s="24" t="s">
        <v>25649</v>
      </c>
      <c r="H8098" s="27">
        <v>36619</v>
      </c>
      <c r="I8098" s="27">
        <v>37043</v>
      </c>
      <c r="J8098" s="28">
        <v>1</v>
      </c>
      <c r="K8098" s="24" t="s">
        <v>33538</v>
      </c>
      <c r="L8098" s="24" t="s">
        <v>168</v>
      </c>
      <c r="M8098" s="24" t="s">
        <v>903</v>
      </c>
      <c r="N8098" s="24" t="s">
        <v>33539</v>
      </c>
      <c r="O8098" s="24" t="s">
        <v>168</v>
      </c>
      <c r="P8098" s="24" t="s">
        <v>168</v>
      </c>
      <c r="Q8098" s="23"/>
      <c r="R8098" s="23"/>
      <c r="S8098" s="23"/>
      <c r="T8098" s="23"/>
      <c r="U8098" s="27">
        <v>36924</v>
      </c>
      <c r="V8098" s="27">
        <v>41050</v>
      </c>
    </row>
    <row r="8099" spans="1:22" ht="15" customHeight="1" x14ac:dyDescent="0.3">
      <c r="A8099" s="24" t="s">
        <v>168</v>
      </c>
      <c r="B8099" s="24">
        <f t="shared" si="85"/>
        <v>8098</v>
      </c>
      <c r="C8099" s="24">
        <v>2441</v>
      </c>
      <c r="D8099" s="24" t="s">
        <v>33544</v>
      </c>
      <c r="E8099" s="24">
        <v>3</v>
      </c>
      <c r="F8099" s="24" t="s">
        <v>33087</v>
      </c>
      <c r="G8099" s="24" t="s">
        <v>25649</v>
      </c>
      <c r="H8099" s="27">
        <v>36619</v>
      </c>
      <c r="I8099" s="27">
        <v>37043</v>
      </c>
      <c r="J8099" s="28">
        <v>1</v>
      </c>
      <c r="K8099" s="24" t="s">
        <v>33538</v>
      </c>
      <c r="L8099" s="24" t="s">
        <v>168</v>
      </c>
      <c r="M8099" s="24" t="s">
        <v>903</v>
      </c>
      <c r="N8099" s="24" t="s">
        <v>33539</v>
      </c>
      <c r="O8099" s="24" t="s">
        <v>168</v>
      </c>
      <c r="P8099" s="24" t="s">
        <v>168</v>
      </c>
      <c r="Q8099" s="23"/>
      <c r="R8099" s="23"/>
      <c r="S8099" s="23"/>
      <c r="T8099" s="23"/>
      <c r="U8099" s="27">
        <v>36924</v>
      </c>
      <c r="V8099" s="27">
        <v>41050</v>
      </c>
    </row>
    <row r="8100" spans="1:22" ht="15" customHeight="1" x14ac:dyDescent="0.3">
      <c r="A8100" s="32" t="s">
        <v>168</v>
      </c>
      <c r="B8100" s="24">
        <f t="shared" si="85"/>
        <v>8099</v>
      </c>
      <c r="C8100" s="32">
        <v>2442</v>
      </c>
      <c r="D8100" s="32" t="s">
        <v>33545</v>
      </c>
      <c r="E8100" s="32">
        <v>2</v>
      </c>
      <c r="F8100" s="32" t="s">
        <v>33087</v>
      </c>
      <c r="G8100" s="32" t="s">
        <v>33546</v>
      </c>
      <c r="H8100" s="34">
        <v>36619</v>
      </c>
      <c r="I8100" s="34">
        <v>37435</v>
      </c>
      <c r="J8100" s="35">
        <v>1</v>
      </c>
      <c r="K8100" s="32" t="s">
        <v>33547</v>
      </c>
      <c r="L8100" s="32" t="s">
        <v>168</v>
      </c>
      <c r="M8100" s="32" t="s">
        <v>903</v>
      </c>
      <c r="N8100" s="32" t="s">
        <v>33539</v>
      </c>
      <c r="O8100" s="32" t="s">
        <v>168</v>
      </c>
      <c r="P8100" s="32" t="s">
        <v>168</v>
      </c>
      <c r="Q8100" s="23"/>
      <c r="R8100" s="23"/>
      <c r="S8100" s="23"/>
      <c r="T8100" s="23"/>
      <c r="U8100" s="34">
        <v>36924</v>
      </c>
      <c r="V8100" s="34">
        <v>37468</v>
      </c>
    </row>
    <row r="8101" spans="1:22" ht="15" customHeight="1" x14ac:dyDescent="0.3">
      <c r="A8101" s="24" t="s">
        <v>168</v>
      </c>
      <c r="B8101" s="24">
        <f t="shared" si="85"/>
        <v>8100</v>
      </c>
      <c r="C8101" s="24">
        <v>2443</v>
      </c>
      <c r="D8101" s="24" t="s">
        <v>33548</v>
      </c>
      <c r="E8101" s="24">
        <v>3</v>
      </c>
      <c r="F8101" s="24" t="s">
        <v>33087</v>
      </c>
      <c r="G8101" s="24" t="s">
        <v>33549</v>
      </c>
      <c r="H8101" s="27">
        <v>36619</v>
      </c>
      <c r="I8101" s="27">
        <v>37435</v>
      </c>
      <c r="J8101" s="28">
        <v>1</v>
      </c>
      <c r="K8101" s="24" t="s">
        <v>33547</v>
      </c>
      <c r="L8101" s="24" t="s">
        <v>168</v>
      </c>
      <c r="M8101" s="24" t="s">
        <v>903</v>
      </c>
      <c r="N8101" s="24" t="s">
        <v>33539</v>
      </c>
      <c r="O8101" s="24" t="s">
        <v>168</v>
      </c>
      <c r="P8101" s="24" t="s">
        <v>168</v>
      </c>
      <c r="Q8101" s="23"/>
      <c r="R8101" s="23"/>
      <c r="S8101" s="23"/>
      <c r="T8101" s="23"/>
      <c r="U8101" s="27">
        <v>36924</v>
      </c>
      <c r="V8101" s="27">
        <v>37468</v>
      </c>
    </row>
    <row r="8102" spans="1:22" ht="15" customHeight="1" x14ac:dyDescent="0.3">
      <c r="A8102" s="24" t="s">
        <v>168</v>
      </c>
      <c r="B8102" s="24">
        <f t="shared" si="85"/>
        <v>8101</v>
      </c>
      <c r="C8102" s="24">
        <v>2444</v>
      </c>
      <c r="D8102" s="24" t="s">
        <v>33550</v>
      </c>
      <c r="E8102" s="24">
        <v>3</v>
      </c>
      <c r="F8102" s="24" t="s">
        <v>33087</v>
      </c>
      <c r="G8102" s="24" t="s">
        <v>21551</v>
      </c>
      <c r="H8102" s="27">
        <v>36619</v>
      </c>
      <c r="I8102" s="27">
        <v>37435</v>
      </c>
      <c r="J8102" s="28">
        <v>1</v>
      </c>
      <c r="K8102" s="24" t="s">
        <v>33547</v>
      </c>
      <c r="L8102" s="24" t="s">
        <v>168</v>
      </c>
      <c r="M8102" s="24" t="s">
        <v>903</v>
      </c>
      <c r="N8102" s="24" t="s">
        <v>33539</v>
      </c>
      <c r="O8102" s="24" t="s">
        <v>168</v>
      </c>
      <c r="P8102" s="24" t="s">
        <v>168</v>
      </c>
      <c r="Q8102" s="23"/>
      <c r="R8102" s="23"/>
      <c r="S8102" s="23"/>
      <c r="T8102" s="23"/>
      <c r="U8102" s="27">
        <v>36924</v>
      </c>
      <c r="V8102" s="27">
        <v>37468</v>
      </c>
    </row>
    <row r="8103" spans="1:22" ht="15" customHeight="1" x14ac:dyDescent="0.3">
      <c r="A8103" s="24" t="s">
        <v>168</v>
      </c>
      <c r="B8103" s="24">
        <f t="shared" si="85"/>
        <v>8102</v>
      </c>
      <c r="C8103" s="24">
        <v>2445</v>
      </c>
      <c r="D8103" s="24" t="s">
        <v>33551</v>
      </c>
      <c r="E8103" s="24">
        <v>3</v>
      </c>
      <c r="F8103" s="24" t="s">
        <v>33087</v>
      </c>
      <c r="G8103" s="24" t="s">
        <v>21551</v>
      </c>
      <c r="H8103" s="27">
        <v>36619</v>
      </c>
      <c r="I8103" s="27">
        <v>37435</v>
      </c>
      <c r="J8103" s="28">
        <v>1</v>
      </c>
      <c r="K8103" s="24" t="s">
        <v>33547</v>
      </c>
      <c r="L8103" s="24" t="s">
        <v>168</v>
      </c>
      <c r="M8103" s="24" t="s">
        <v>903</v>
      </c>
      <c r="N8103" s="24" t="s">
        <v>33539</v>
      </c>
      <c r="O8103" s="24" t="s">
        <v>168</v>
      </c>
      <c r="P8103" s="24" t="s">
        <v>168</v>
      </c>
      <c r="Q8103" s="23"/>
      <c r="R8103" s="23"/>
      <c r="S8103" s="23"/>
      <c r="T8103" s="23"/>
      <c r="U8103" s="27">
        <v>36924</v>
      </c>
      <c r="V8103" s="27">
        <v>37468</v>
      </c>
    </row>
    <row r="8104" spans="1:22" ht="15" customHeight="1" x14ac:dyDescent="0.3">
      <c r="A8104" s="24" t="s">
        <v>168</v>
      </c>
      <c r="B8104" s="24">
        <f t="shared" ref="B8104:B8167" si="86">B8103+1</f>
        <v>8103</v>
      </c>
      <c r="C8104" s="24">
        <v>2446</v>
      </c>
      <c r="D8104" s="24" t="s">
        <v>33552</v>
      </c>
      <c r="E8104" s="24">
        <v>3</v>
      </c>
      <c r="F8104" s="24" t="s">
        <v>33087</v>
      </c>
      <c r="G8104" s="24" t="s">
        <v>19420</v>
      </c>
      <c r="H8104" s="27">
        <v>37279</v>
      </c>
      <c r="I8104" s="27">
        <v>37365</v>
      </c>
      <c r="J8104" s="28">
        <v>1</v>
      </c>
      <c r="K8104" s="24" t="s">
        <v>33547</v>
      </c>
      <c r="L8104" s="24" t="s">
        <v>168</v>
      </c>
      <c r="M8104" s="24" t="s">
        <v>903</v>
      </c>
      <c r="N8104" s="24" t="s">
        <v>33539</v>
      </c>
      <c r="O8104" s="24" t="s">
        <v>33553</v>
      </c>
      <c r="P8104" s="24" t="s">
        <v>168</v>
      </c>
      <c r="Q8104" s="23"/>
      <c r="R8104" s="23"/>
      <c r="S8104" s="23"/>
      <c r="T8104" s="23"/>
      <c r="U8104" s="27">
        <v>36924</v>
      </c>
      <c r="V8104" s="27">
        <v>37468</v>
      </c>
    </row>
    <row r="8105" spans="1:22" ht="15" customHeight="1" x14ac:dyDescent="0.3">
      <c r="A8105" s="24" t="s">
        <v>168</v>
      </c>
      <c r="B8105" s="24">
        <f t="shared" si="86"/>
        <v>8104</v>
      </c>
      <c r="C8105" s="24">
        <v>2447</v>
      </c>
      <c r="D8105" s="24" t="s">
        <v>33554</v>
      </c>
      <c r="E8105" s="24">
        <v>3</v>
      </c>
      <c r="F8105" s="24" t="s">
        <v>33087</v>
      </c>
      <c r="G8105" s="24" t="s">
        <v>33555</v>
      </c>
      <c r="H8105" s="27">
        <v>37123</v>
      </c>
      <c r="I8105" s="27">
        <v>37225</v>
      </c>
      <c r="J8105" s="28">
        <v>1</v>
      </c>
      <c r="K8105" s="24" t="s">
        <v>33547</v>
      </c>
      <c r="L8105" s="24" t="s">
        <v>168</v>
      </c>
      <c r="M8105" s="24" t="s">
        <v>903</v>
      </c>
      <c r="N8105" s="24" t="s">
        <v>33539</v>
      </c>
      <c r="O8105" s="24" t="s">
        <v>168</v>
      </c>
      <c r="P8105" s="24" t="s">
        <v>168</v>
      </c>
      <c r="Q8105" s="23"/>
      <c r="R8105" s="23"/>
      <c r="S8105" s="23"/>
      <c r="T8105" s="23"/>
      <c r="U8105" s="27">
        <v>36924</v>
      </c>
      <c r="V8105" s="27">
        <v>37468</v>
      </c>
    </row>
    <row r="8106" spans="1:22" ht="15" customHeight="1" x14ac:dyDescent="0.3">
      <c r="A8106" s="24" t="s">
        <v>168</v>
      </c>
      <c r="B8106" s="24">
        <f t="shared" si="86"/>
        <v>8105</v>
      </c>
      <c r="C8106" s="24">
        <v>2448</v>
      </c>
      <c r="D8106" s="24" t="s">
        <v>33556</v>
      </c>
      <c r="E8106" s="24">
        <v>3</v>
      </c>
      <c r="F8106" s="24" t="s">
        <v>33087</v>
      </c>
      <c r="G8106" s="24" t="s">
        <v>33555</v>
      </c>
      <c r="H8106" s="27">
        <v>37123</v>
      </c>
      <c r="I8106" s="27">
        <v>37230</v>
      </c>
      <c r="J8106" s="28">
        <v>1</v>
      </c>
      <c r="K8106" s="24" t="s">
        <v>33547</v>
      </c>
      <c r="L8106" s="24" t="s">
        <v>168</v>
      </c>
      <c r="M8106" s="24" t="s">
        <v>903</v>
      </c>
      <c r="N8106" s="24" t="s">
        <v>33539</v>
      </c>
      <c r="O8106" s="24" t="s">
        <v>168</v>
      </c>
      <c r="P8106" s="24" t="s">
        <v>168</v>
      </c>
      <c r="Q8106" s="23"/>
      <c r="R8106" s="23"/>
      <c r="S8106" s="23"/>
      <c r="T8106" s="23"/>
      <c r="U8106" s="27">
        <v>36924</v>
      </c>
      <c r="V8106" s="27">
        <v>37468</v>
      </c>
    </row>
    <row r="8107" spans="1:22" ht="15" customHeight="1" x14ac:dyDescent="0.3">
      <c r="A8107" s="24" t="s">
        <v>168</v>
      </c>
      <c r="B8107" s="24">
        <f t="shared" si="86"/>
        <v>8106</v>
      </c>
      <c r="C8107" s="24">
        <v>2449</v>
      </c>
      <c r="D8107" s="24" t="s">
        <v>33557</v>
      </c>
      <c r="E8107" s="24">
        <v>3</v>
      </c>
      <c r="F8107" s="24" t="s">
        <v>33087</v>
      </c>
      <c r="G8107" s="24" t="s">
        <v>33555</v>
      </c>
      <c r="H8107" s="27">
        <v>37340</v>
      </c>
      <c r="I8107" s="27">
        <v>37435</v>
      </c>
      <c r="J8107" s="28">
        <v>1</v>
      </c>
      <c r="K8107" s="24" t="s">
        <v>33547</v>
      </c>
      <c r="L8107" s="24" t="s">
        <v>168</v>
      </c>
      <c r="M8107" s="24" t="s">
        <v>903</v>
      </c>
      <c r="N8107" s="24" t="s">
        <v>33539</v>
      </c>
      <c r="O8107" s="24" t="s">
        <v>168</v>
      </c>
      <c r="P8107" s="24" t="s">
        <v>168</v>
      </c>
      <c r="Q8107" s="23"/>
      <c r="R8107" s="23"/>
      <c r="S8107" s="23"/>
      <c r="T8107" s="23"/>
      <c r="U8107" s="27">
        <v>36924</v>
      </c>
      <c r="V8107" s="27">
        <v>37468</v>
      </c>
    </row>
    <row r="8108" spans="1:22" ht="15" customHeight="1" x14ac:dyDescent="0.3">
      <c r="A8108" s="32" t="s">
        <v>33558</v>
      </c>
      <c r="B8108" s="24">
        <f t="shared" si="86"/>
        <v>8107</v>
      </c>
      <c r="C8108" s="32">
        <v>50068</v>
      </c>
      <c r="D8108" s="32" t="s">
        <v>33559</v>
      </c>
      <c r="E8108" s="32">
        <v>2</v>
      </c>
      <c r="F8108" s="32" t="s">
        <v>33087</v>
      </c>
      <c r="G8108" s="32" t="s">
        <v>25649</v>
      </c>
      <c r="H8108" s="34">
        <v>37410</v>
      </c>
      <c r="I8108" s="34">
        <v>37799</v>
      </c>
      <c r="J8108" s="35">
        <v>1</v>
      </c>
      <c r="K8108" s="32" t="s">
        <v>33560</v>
      </c>
      <c r="L8108" s="32" t="s">
        <v>168</v>
      </c>
      <c r="M8108" s="32" t="s">
        <v>168</v>
      </c>
      <c r="N8108" s="32" t="s">
        <v>168</v>
      </c>
      <c r="O8108" s="32" t="s">
        <v>168</v>
      </c>
      <c r="P8108" s="32" t="s">
        <v>168</v>
      </c>
      <c r="Q8108" s="23"/>
      <c r="R8108" s="23"/>
      <c r="S8108" s="23"/>
      <c r="T8108" s="23"/>
      <c r="U8108" s="34">
        <v>37399</v>
      </c>
      <c r="V8108" s="34">
        <v>41050</v>
      </c>
    </row>
    <row r="8109" spans="1:22" ht="15" customHeight="1" x14ac:dyDescent="0.3">
      <c r="A8109" s="24" t="s">
        <v>168</v>
      </c>
      <c r="B8109" s="24">
        <f t="shared" si="86"/>
        <v>8108</v>
      </c>
      <c r="C8109" s="24">
        <v>55069</v>
      </c>
      <c r="D8109" s="24" t="s">
        <v>33561</v>
      </c>
      <c r="E8109" s="24">
        <v>3</v>
      </c>
      <c r="F8109" s="24" t="s">
        <v>33087</v>
      </c>
      <c r="G8109" s="24" t="s">
        <v>32467</v>
      </c>
      <c r="H8109" s="27">
        <v>37410</v>
      </c>
      <c r="I8109" s="27">
        <v>37799</v>
      </c>
      <c r="J8109" s="28">
        <v>1</v>
      </c>
      <c r="K8109" s="24" t="s">
        <v>33560</v>
      </c>
      <c r="L8109" s="24" t="s">
        <v>168</v>
      </c>
      <c r="M8109" s="24" t="s">
        <v>168</v>
      </c>
      <c r="N8109" s="24" t="s">
        <v>168</v>
      </c>
      <c r="O8109" s="24" t="s">
        <v>33319</v>
      </c>
      <c r="P8109" s="24" t="s">
        <v>168</v>
      </c>
      <c r="Q8109" s="23"/>
      <c r="R8109" s="23"/>
      <c r="S8109" s="23"/>
      <c r="T8109" s="23"/>
      <c r="U8109" s="27">
        <v>37399</v>
      </c>
      <c r="V8109" s="27">
        <v>41050</v>
      </c>
    </row>
    <row r="8110" spans="1:22" ht="15" customHeight="1" x14ac:dyDescent="0.3">
      <c r="A8110" s="24" t="s">
        <v>168</v>
      </c>
      <c r="B8110" s="24">
        <f t="shared" si="86"/>
        <v>8109</v>
      </c>
      <c r="C8110" s="24">
        <v>55070</v>
      </c>
      <c r="D8110" s="24" t="s">
        <v>33562</v>
      </c>
      <c r="E8110" s="24">
        <v>3</v>
      </c>
      <c r="F8110" s="24" t="s">
        <v>33087</v>
      </c>
      <c r="G8110" s="24" t="s">
        <v>32467</v>
      </c>
      <c r="H8110" s="27">
        <v>37410</v>
      </c>
      <c r="I8110" s="27">
        <v>37799</v>
      </c>
      <c r="J8110" s="28">
        <v>1</v>
      </c>
      <c r="K8110" s="24" t="s">
        <v>33560</v>
      </c>
      <c r="L8110" s="24" t="s">
        <v>168</v>
      </c>
      <c r="M8110" s="24" t="s">
        <v>168</v>
      </c>
      <c r="N8110" s="24" t="s">
        <v>168</v>
      </c>
      <c r="O8110" s="24" t="s">
        <v>33319</v>
      </c>
      <c r="P8110" s="24" t="s">
        <v>168</v>
      </c>
      <c r="Q8110" s="23"/>
      <c r="R8110" s="23"/>
      <c r="S8110" s="23"/>
      <c r="T8110" s="23"/>
      <c r="U8110" s="27">
        <v>37399</v>
      </c>
      <c r="V8110" s="27">
        <v>41050</v>
      </c>
    </row>
    <row r="8111" spans="1:22" ht="15" customHeight="1" x14ac:dyDescent="0.3">
      <c r="A8111" s="32" t="s">
        <v>33563</v>
      </c>
      <c r="B8111" s="24">
        <f t="shared" si="86"/>
        <v>8110</v>
      </c>
      <c r="C8111" s="32">
        <v>50069</v>
      </c>
      <c r="D8111" s="32" t="s">
        <v>33564</v>
      </c>
      <c r="E8111" s="32">
        <v>2</v>
      </c>
      <c r="F8111" s="32" t="s">
        <v>33087</v>
      </c>
      <c r="G8111" s="32" t="s">
        <v>25649</v>
      </c>
      <c r="H8111" s="34">
        <v>37410</v>
      </c>
      <c r="I8111" s="34">
        <v>37799</v>
      </c>
      <c r="J8111" s="35">
        <v>1</v>
      </c>
      <c r="K8111" s="32" t="s">
        <v>33565</v>
      </c>
      <c r="L8111" s="32" t="s">
        <v>168</v>
      </c>
      <c r="M8111" s="32" t="s">
        <v>168</v>
      </c>
      <c r="N8111" s="32" t="s">
        <v>168</v>
      </c>
      <c r="O8111" s="32" t="s">
        <v>33566</v>
      </c>
      <c r="P8111" s="32" t="s">
        <v>168</v>
      </c>
      <c r="Q8111" s="23"/>
      <c r="R8111" s="23"/>
      <c r="S8111" s="32" t="s">
        <v>33567</v>
      </c>
      <c r="T8111" s="23"/>
      <c r="U8111" s="34">
        <v>37399</v>
      </c>
      <c r="V8111" s="34">
        <v>41050</v>
      </c>
    </row>
    <row r="8112" spans="1:22" ht="15" customHeight="1" x14ac:dyDescent="0.3">
      <c r="A8112" s="24" t="s">
        <v>168</v>
      </c>
      <c r="B8112" s="24">
        <f t="shared" si="86"/>
        <v>8111</v>
      </c>
      <c r="C8112" s="24">
        <v>55071</v>
      </c>
      <c r="D8112" s="24" t="s">
        <v>33568</v>
      </c>
      <c r="E8112" s="24">
        <v>3</v>
      </c>
      <c r="F8112" s="24" t="s">
        <v>33087</v>
      </c>
      <c r="G8112" s="24" t="s">
        <v>32467</v>
      </c>
      <c r="H8112" s="27">
        <v>37410</v>
      </c>
      <c r="I8112" s="27">
        <v>37799</v>
      </c>
      <c r="J8112" s="28">
        <v>1</v>
      </c>
      <c r="K8112" s="24" t="s">
        <v>168</v>
      </c>
      <c r="L8112" s="24" t="s">
        <v>168</v>
      </c>
      <c r="M8112" s="24" t="s">
        <v>168</v>
      </c>
      <c r="N8112" s="24" t="s">
        <v>168</v>
      </c>
      <c r="O8112" s="24" t="s">
        <v>32213</v>
      </c>
      <c r="P8112" s="24" t="s">
        <v>168</v>
      </c>
      <c r="Q8112" s="23"/>
      <c r="R8112" s="23"/>
      <c r="S8112" s="24" t="s">
        <v>33567</v>
      </c>
      <c r="T8112" s="23"/>
      <c r="U8112" s="27">
        <v>37399</v>
      </c>
      <c r="V8112" s="27">
        <v>39794</v>
      </c>
    </row>
    <row r="8113" spans="1:22" ht="15" customHeight="1" x14ac:dyDescent="0.3">
      <c r="A8113" s="24" t="s">
        <v>168</v>
      </c>
      <c r="B8113" s="24">
        <f t="shared" si="86"/>
        <v>8112</v>
      </c>
      <c r="C8113" s="24">
        <v>55072</v>
      </c>
      <c r="D8113" s="24" t="s">
        <v>33569</v>
      </c>
      <c r="E8113" s="24">
        <v>3</v>
      </c>
      <c r="F8113" s="24" t="s">
        <v>33087</v>
      </c>
      <c r="G8113" s="24" t="s">
        <v>32467</v>
      </c>
      <c r="H8113" s="27">
        <v>37410</v>
      </c>
      <c r="I8113" s="27">
        <v>37799</v>
      </c>
      <c r="J8113" s="28">
        <v>1</v>
      </c>
      <c r="K8113" s="24" t="s">
        <v>168</v>
      </c>
      <c r="L8113" s="24" t="s">
        <v>168</v>
      </c>
      <c r="M8113" s="24" t="s">
        <v>168</v>
      </c>
      <c r="N8113" s="24" t="s">
        <v>168</v>
      </c>
      <c r="O8113" s="24" t="s">
        <v>32213</v>
      </c>
      <c r="P8113" s="24" t="s">
        <v>168</v>
      </c>
      <c r="Q8113" s="23"/>
      <c r="R8113" s="23"/>
      <c r="S8113" s="24" t="s">
        <v>33567</v>
      </c>
      <c r="T8113" s="23"/>
      <c r="U8113" s="27">
        <v>37399</v>
      </c>
      <c r="V8113" s="27">
        <v>39794</v>
      </c>
    </row>
    <row r="8114" spans="1:22" ht="15" customHeight="1" x14ac:dyDescent="0.3">
      <c r="A8114" s="24" t="s">
        <v>168</v>
      </c>
      <c r="B8114" s="24">
        <f t="shared" si="86"/>
        <v>8113</v>
      </c>
      <c r="C8114" s="24">
        <v>544</v>
      </c>
      <c r="D8114" s="24" t="s">
        <v>33570</v>
      </c>
      <c r="E8114" s="24">
        <v>2</v>
      </c>
      <c r="F8114" s="24" t="s">
        <v>33087</v>
      </c>
      <c r="G8114" s="24" t="s">
        <v>3390</v>
      </c>
      <c r="H8114" s="27">
        <v>36766</v>
      </c>
      <c r="I8114" s="27">
        <v>37435</v>
      </c>
      <c r="J8114" s="28">
        <v>1</v>
      </c>
      <c r="K8114" s="24" t="s">
        <v>168</v>
      </c>
      <c r="L8114" s="24" t="s">
        <v>168</v>
      </c>
      <c r="M8114" s="24" t="s">
        <v>168</v>
      </c>
      <c r="N8114" s="24" t="s">
        <v>168</v>
      </c>
      <c r="O8114" s="24" t="s">
        <v>33571</v>
      </c>
      <c r="P8114" s="24" t="s">
        <v>168</v>
      </c>
      <c r="Q8114" s="23"/>
      <c r="R8114" s="23"/>
      <c r="S8114" s="23"/>
      <c r="T8114" s="23"/>
      <c r="U8114" s="27">
        <v>36635</v>
      </c>
      <c r="V8114" s="27">
        <v>39794</v>
      </c>
    </row>
    <row r="8115" spans="1:22" ht="15" customHeight="1" x14ac:dyDescent="0.3">
      <c r="A8115" s="32" t="s">
        <v>168</v>
      </c>
      <c r="B8115" s="24">
        <f t="shared" si="86"/>
        <v>8114</v>
      </c>
      <c r="C8115" s="32">
        <v>2434</v>
      </c>
      <c r="D8115" s="32" t="s">
        <v>33572</v>
      </c>
      <c r="E8115" s="32">
        <v>2</v>
      </c>
      <c r="F8115" s="32" t="s">
        <v>33087</v>
      </c>
      <c r="G8115" s="32" t="s">
        <v>33573</v>
      </c>
      <c r="H8115" s="34">
        <v>36766</v>
      </c>
      <c r="I8115" s="34">
        <v>37435</v>
      </c>
      <c r="J8115" s="35">
        <v>1</v>
      </c>
      <c r="K8115" s="32" t="s">
        <v>33574</v>
      </c>
      <c r="L8115" s="32" t="s">
        <v>168</v>
      </c>
      <c r="M8115" s="32" t="s">
        <v>168</v>
      </c>
      <c r="N8115" s="32" t="s">
        <v>168</v>
      </c>
      <c r="O8115" s="32" t="s">
        <v>168</v>
      </c>
      <c r="P8115" s="32" t="s">
        <v>168</v>
      </c>
      <c r="Q8115" s="23"/>
      <c r="R8115" s="23"/>
      <c r="S8115" s="23"/>
      <c r="T8115" s="23"/>
      <c r="U8115" s="34">
        <v>36923</v>
      </c>
      <c r="V8115" s="34">
        <v>41050</v>
      </c>
    </row>
    <row r="8116" spans="1:22" ht="15" customHeight="1" x14ac:dyDescent="0.3">
      <c r="A8116" s="24" t="s">
        <v>168</v>
      </c>
      <c r="B8116" s="24">
        <f t="shared" si="86"/>
        <v>8115</v>
      </c>
      <c r="C8116" s="24">
        <v>2435</v>
      </c>
      <c r="D8116" s="24" t="s">
        <v>33575</v>
      </c>
      <c r="E8116" s="24">
        <v>3</v>
      </c>
      <c r="F8116" s="24" t="s">
        <v>33087</v>
      </c>
      <c r="G8116" s="24" t="s">
        <v>33576</v>
      </c>
      <c r="H8116" s="27">
        <v>36766</v>
      </c>
      <c r="I8116" s="27">
        <v>37435</v>
      </c>
      <c r="J8116" s="28">
        <v>1</v>
      </c>
      <c r="K8116" s="24" t="s">
        <v>33574</v>
      </c>
      <c r="L8116" s="24" t="s">
        <v>168</v>
      </c>
      <c r="M8116" s="24" t="s">
        <v>168</v>
      </c>
      <c r="N8116" s="24" t="s">
        <v>168</v>
      </c>
      <c r="O8116" s="24" t="s">
        <v>168</v>
      </c>
      <c r="P8116" s="24" t="s">
        <v>168</v>
      </c>
      <c r="Q8116" s="23"/>
      <c r="R8116" s="23"/>
      <c r="S8116" s="23"/>
      <c r="T8116" s="23"/>
      <c r="U8116" s="27">
        <v>36923</v>
      </c>
      <c r="V8116" s="27">
        <v>41050</v>
      </c>
    </row>
    <row r="8117" spans="1:22" ht="15" customHeight="1" x14ac:dyDescent="0.3">
      <c r="A8117" s="24" t="s">
        <v>168</v>
      </c>
      <c r="B8117" s="24">
        <f t="shared" si="86"/>
        <v>8116</v>
      </c>
      <c r="C8117" s="24">
        <v>1183</v>
      </c>
      <c r="D8117" s="24" t="s">
        <v>33577</v>
      </c>
      <c r="E8117" s="24">
        <v>2</v>
      </c>
      <c r="F8117" s="24" t="s">
        <v>33087</v>
      </c>
      <c r="G8117" s="24" t="s">
        <v>3361</v>
      </c>
      <c r="H8117" s="27">
        <v>36934</v>
      </c>
      <c r="I8117" s="27">
        <v>37274</v>
      </c>
      <c r="J8117" s="28">
        <v>1</v>
      </c>
      <c r="K8117" s="24" t="s">
        <v>168</v>
      </c>
      <c r="L8117" s="24" t="s">
        <v>168</v>
      </c>
      <c r="M8117" s="24" t="s">
        <v>168</v>
      </c>
      <c r="N8117" s="24" t="s">
        <v>168</v>
      </c>
      <c r="O8117" s="24" t="s">
        <v>33578</v>
      </c>
      <c r="P8117" s="24" t="s">
        <v>168</v>
      </c>
      <c r="Q8117" s="23"/>
      <c r="R8117" s="23"/>
      <c r="S8117" s="23"/>
      <c r="T8117" s="23"/>
      <c r="U8117" s="27">
        <v>36635</v>
      </c>
      <c r="V8117" s="27">
        <v>39794</v>
      </c>
    </row>
    <row r="8118" spans="1:22" ht="15" customHeight="1" x14ac:dyDescent="0.3">
      <c r="A8118" s="24" t="s">
        <v>33579</v>
      </c>
      <c r="B8118" s="24">
        <f t="shared" si="86"/>
        <v>8117</v>
      </c>
      <c r="C8118" s="24">
        <v>35008</v>
      </c>
      <c r="D8118" s="24" t="s">
        <v>33580</v>
      </c>
      <c r="E8118" s="24">
        <v>2</v>
      </c>
      <c r="F8118" s="24" t="s">
        <v>33087</v>
      </c>
      <c r="G8118" s="24" t="s">
        <v>3398</v>
      </c>
      <c r="H8118" s="27">
        <v>37155</v>
      </c>
      <c r="I8118" s="27">
        <v>37435</v>
      </c>
      <c r="J8118" s="28">
        <v>1</v>
      </c>
      <c r="K8118" s="24" t="s">
        <v>33266</v>
      </c>
      <c r="L8118" s="24" t="s">
        <v>168</v>
      </c>
      <c r="M8118" s="24" t="s">
        <v>168</v>
      </c>
      <c r="N8118" s="24" t="s">
        <v>168</v>
      </c>
      <c r="O8118" s="24" t="s">
        <v>168</v>
      </c>
      <c r="P8118" s="24" t="s">
        <v>33581</v>
      </c>
      <c r="Q8118" s="23"/>
      <c r="R8118" s="23"/>
      <c r="S8118" s="23"/>
      <c r="T8118" s="23"/>
      <c r="U8118" s="27">
        <v>36635</v>
      </c>
      <c r="V8118" s="27">
        <v>41050</v>
      </c>
    </row>
    <row r="8119" spans="1:22" ht="15" customHeight="1" x14ac:dyDescent="0.3">
      <c r="A8119" s="24" t="s">
        <v>33582</v>
      </c>
      <c r="B8119" s="24">
        <f t="shared" si="86"/>
        <v>8118</v>
      </c>
      <c r="C8119" s="24">
        <v>521</v>
      </c>
      <c r="D8119" s="24" t="s">
        <v>33583</v>
      </c>
      <c r="E8119" s="24">
        <v>2</v>
      </c>
      <c r="F8119" s="24" t="s">
        <v>33087</v>
      </c>
      <c r="G8119" s="24" t="s">
        <v>33584</v>
      </c>
      <c r="H8119" s="27">
        <v>36630</v>
      </c>
      <c r="I8119" s="27">
        <v>37253</v>
      </c>
      <c r="J8119" s="28">
        <v>1</v>
      </c>
      <c r="K8119" s="24" t="s">
        <v>32208</v>
      </c>
      <c r="L8119" s="24" t="s">
        <v>168</v>
      </c>
      <c r="M8119" s="24" t="s">
        <v>903</v>
      </c>
      <c r="N8119" s="24" t="s">
        <v>32687</v>
      </c>
      <c r="O8119" s="24" t="s">
        <v>33585</v>
      </c>
      <c r="P8119" s="24" t="s">
        <v>33586</v>
      </c>
      <c r="Q8119" s="23"/>
      <c r="R8119" s="23"/>
      <c r="S8119" s="23"/>
      <c r="T8119" s="23"/>
      <c r="U8119" s="27">
        <v>36635</v>
      </c>
      <c r="V8119" s="27">
        <v>41050</v>
      </c>
    </row>
    <row r="8120" spans="1:22" ht="15" customHeight="1" x14ac:dyDescent="0.3">
      <c r="A8120" s="24" t="s">
        <v>33587</v>
      </c>
      <c r="B8120" s="24">
        <f t="shared" si="86"/>
        <v>8119</v>
      </c>
      <c r="C8120" s="24">
        <v>32011</v>
      </c>
      <c r="D8120" s="24" t="s">
        <v>33588</v>
      </c>
      <c r="E8120" s="24">
        <v>2</v>
      </c>
      <c r="F8120" s="24" t="s">
        <v>33087</v>
      </c>
      <c r="G8120" s="24" t="s">
        <v>3390</v>
      </c>
      <c r="H8120" s="27">
        <v>37270</v>
      </c>
      <c r="I8120" s="27">
        <v>37330</v>
      </c>
      <c r="J8120" s="28">
        <v>1</v>
      </c>
      <c r="K8120" s="24" t="s">
        <v>168</v>
      </c>
      <c r="L8120" s="24" t="s">
        <v>168</v>
      </c>
      <c r="M8120" s="24" t="s">
        <v>168</v>
      </c>
      <c r="N8120" s="24" t="s">
        <v>168</v>
      </c>
      <c r="O8120" s="24" t="s">
        <v>168</v>
      </c>
      <c r="P8120" s="24" t="s">
        <v>168</v>
      </c>
      <c r="Q8120" s="23"/>
      <c r="R8120" s="23"/>
      <c r="S8120" s="23"/>
      <c r="T8120" s="23"/>
      <c r="U8120" s="27">
        <v>37280</v>
      </c>
      <c r="V8120" s="27">
        <v>41050</v>
      </c>
    </row>
    <row r="8121" spans="1:22" ht="15" customHeight="1" x14ac:dyDescent="0.3">
      <c r="A8121" s="24" t="s">
        <v>168</v>
      </c>
      <c r="B8121" s="24">
        <f t="shared" si="86"/>
        <v>8120</v>
      </c>
      <c r="C8121" s="24">
        <v>32022</v>
      </c>
      <c r="D8121" s="24" t="s">
        <v>33589</v>
      </c>
      <c r="E8121" s="24">
        <v>2</v>
      </c>
      <c r="F8121" s="24" t="s">
        <v>33087</v>
      </c>
      <c r="G8121" s="24" t="s">
        <v>3390</v>
      </c>
      <c r="H8121" s="27">
        <v>37406</v>
      </c>
      <c r="I8121" s="27">
        <v>37620</v>
      </c>
      <c r="J8121" s="28">
        <v>1</v>
      </c>
      <c r="K8121" s="24" t="s">
        <v>168</v>
      </c>
      <c r="L8121" s="24" t="s">
        <v>168</v>
      </c>
      <c r="M8121" s="24" t="s">
        <v>168</v>
      </c>
      <c r="N8121" s="24" t="s">
        <v>168</v>
      </c>
      <c r="O8121" s="24" t="s">
        <v>32213</v>
      </c>
      <c r="P8121" s="24" t="s">
        <v>168</v>
      </c>
      <c r="Q8121" s="23"/>
      <c r="R8121" s="23"/>
      <c r="S8121" s="24" t="s">
        <v>33590</v>
      </c>
      <c r="T8121" s="23"/>
      <c r="U8121" s="27">
        <v>37406</v>
      </c>
      <c r="V8121" s="27">
        <v>39794</v>
      </c>
    </row>
    <row r="8122" spans="1:22" ht="15" customHeight="1" x14ac:dyDescent="0.3">
      <c r="A8122" s="32" t="s">
        <v>168</v>
      </c>
      <c r="B8122" s="24">
        <f t="shared" si="86"/>
        <v>8121</v>
      </c>
      <c r="C8122" s="32">
        <v>501571</v>
      </c>
      <c r="D8122" s="32" t="s">
        <v>33591</v>
      </c>
      <c r="E8122" s="32">
        <v>1</v>
      </c>
      <c r="F8122" s="32" t="s">
        <v>33087</v>
      </c>
      <c r="G8122" s="32" t="s">
        <v>3405</v>
      </c>
      <c r="H8122" s="34">
        <v>36577</v>
      </c>
      <c r="I8122" s="34">
        <v>37435</v>
      </c>
      <c r="J8122" s="35">
        <v>1</v>
      </c>
      <c r="K8122" s="32" t="s">
        <v>32208</v>
      </c>
      <c r="L8122" s="32" t="s">
        <v>168</v>
      </c>
      <c r="M8122" s="32" t="s">
        <v>7271</v>
      </c>
      <c r="N8122" s="32" t="s">
        <v>28293</v>
      </c>
      <c r="O8122" s="32" t="s">
        <v>33592</v>
      </c>
      <c r="P8122" s="32" t="s">
        <v>168</v>
      </c>
      <c r="Q8122" s="23"/>
      <c r="R8122" s="23"/>
      <c r="S8122" s="23"/>
      <c r="T8122" s="23"/>
      <c r="U8122" s="34">
        <v>36625</v>
      </c>
      <c r="V8122" s="34">
        <v>40763</v>
      </c>
    </row>
    <row r="8123" spans="1:22" ht="15" customHeight="1" x14ac:dyDescent="0.3">
      <c r="A8123" s="32" t="s">
        <v>168</v>
      </c>
      <c r="B8123" s="24">
        <f t="shared" si="86"/>
        <v>8122</v>
      </c>
      <c r="C8123" s="32">
        <v>1576</v>
      </c>
      <c r="D8123" s="32" t="s">
        <v>33593</v>
      </c>
      <c r="E8123" s="32">
        <v>2</v>
      </c>
      <c r="F8123" s="32" t="s">
        <v>33087</v>
      </c>
      <c r="G8123" s="32" t="s">
        <v>3405</v>
      </c>
      <c r="H8123" s="34">
        <v>36577</v>
      </c>
      <c r="I8123" s="34">
        <v>37435</v>
      </c>
      <c r="J8123" s="35">
        <v>1</v>
      </c>
      <c r="K8123" s="32" t="s">
        <v>32217</v>
      </c>
      <c r="L8123" s="32" t="s">
        <v>168</v>
      </c>
      <c r="M8123" s="32" t="s">
        <v>30669</v>
      </c>
      <c r="N8123" s="32" t="s">
        <v>32218</v>
      </c>
      <c r="O8123" s="32" t="s">
        <v>33594</v>
      </c>
      <c r="P8123" s="32" t="s">
        <v>33595</v>
      </c>
      <c r="Q8123" s="23"/>
      <c r="R8123" s="23"/>
      <c r="S8123" s="23"/>
      <c r="T8123" s="23"/>
      <c r="U8123" s="34">
        <v>36634</v>
      </c>
      <c r="V8123" s="34">
        <v>40763</v>
      </c>
    </row>
    <row r="8124" spans="1:22" ht="15" customHeight="1" x14ac:dyDescent="0.3">
      <c r="A8124" s="24" t="s">
        <v>168</v>
      </c>
      <c r="B8124" s="24">
        <f t="shared" si="86"/>
        <v>8123</v>
      </c>
      <c r="C8124" s="24">
        <v>2576</v>
      </c>
      <c r="D8124" s="24" t="s">
        <v>33596</v>
      </c>
      <c r="E8124" s="24">
        <v>3</v>
      </c>
      <c r="F8124" s="24" t="s">
        <v>33087</v>
      </c>
      <c r="G8124" s="24" t="s">
        <v>3405</v>
      </c>
      <c r="H8124" s="27">
        <v>36692</v>
      </c>
      <c r="I8124" s="27">
        <v>37330</v>
      </c>
      <c r="J8124" s="28">
        <v>1</v>
      </c>
      <c r="K8124" s="24" t="s">
        <v>33597</v>
      </c>
      <c r="L8124" s="24" t="s">
        <v>168</v>
      </c>
      <c r="M8124" s="24" t="s">
        <v>30669</v>
      </c>
      <c r="N8124" s="24" t="s">
        <v>32218</v>
      </c>
      <c r="O8124" s="24" t="s">
        <v>33598</v>
      </c>
      <c r="P8124" s="24" t="s">
        <v>33599</v>
      </c>
      <c r="Q8124" s="23"/>
      <c r="R8124" s="23"/>
      <c r="S8124" s="23"/>
      <c r="T8124" s="23"/>
      <c r="U8124" s="27">
        <v>37051</v>
      </c>
      <c r="V8124" s="27">
        <v>40763</v>
      </c>
    </row>
    <row r="8125" spans="1:22" ht="15" customHeight="1" x14ac:dyDescent="0.3">
      <c r="A8125" s="32" t="s">
        <v>168</v>
      </c>
      <c r="B8125" s="24">
        <f t="shared" si="86"/>
        <v>8124</v>
      </c>
      <c r="C8125" s="32">
        <v>1577</v>
      </c>
      <c r="D8125" s="32" t="s">
        <v>33600</v>
      </c>
      <c r="E8125" s="32">
        <v>3</v>
      </c>
      <c r="F8125" s="32" t="s">
        <v>33087</v>
      </c>
      <c r="G8125" s="32" t="s">
        <v>3405</v>
      </c>
      <c r="H8125" s="34">
        <v>36658</v>
      </c>
      <c r="I8125" s="34">
        <v>37414</v>
      </c>
      <c r="J8125" s="35">
        <v>1</v>
      </c>
      <c r="K8125" s="32" t="s">
        <v>168</v>
      </c>
      <c r="L8125" s="32" t="s">
        <v>168</v>
      </c>
      <c r="M8125" s="32" t="s">
        <v>168</v>
      </c>
      <c r="N8125" s="32" t="s">
        <v>168</v>
      </c>
      <c r="O8125" s="32" t="s">
        <v>32213</v>
      </c>
      <c r="P8125" s="32" t="s">
        <v>168</v>
      </c>
      <c r="Q8125" s="23"/>
      <c r="R8125" s="23"/>
      <c r="S8125" s="32" t="s">
        <v>32214</v>
      </c>
      <c r="T8125" s="23"/>
      <c r="U8125" s="34">
        <v>36634</v>
      </c>
      <c r="V8125" s="34">
        <v>39794</v>
      </c>
    </row>
    <row r="8126" spans="1:22" ht="15" customHeight="1" x14ac:dyDescent="0.3">
      <c r="A8126" s="24" t="s">
        <v>168</v>
      </c>
      <c r="B8126" s="24">
        <f t="shared" si="86"/>
        <v>8125</v>
      </c>
      <c r="C8126" s="24">
        <v>1578</v>
      </c>
      <c r="D8126" s="24" t="s">
        <v>33601</v>
      </c>
      <c r="E8126" s="24">
        <v>4</v>
      </c>
      <c r="F8126" s="24" t="s">
        <v>33087</v>
      </c>
      <c r="G8126" s="24" t="s">
        <v>3405</v>
      </c>
      <c r="H8126" s="27">
        <v>36658</v>
      </c>
      <c r="I8126" s="27">
        <v>37063</v>
      </c>
      <c r="J8126" s="28">
        <v>1</v>
      </c>
      <c r="K8126" s="24" t="s">
        <v>168</v>
      </c>
      <c r="L8126" s="24" t="s">
        <v>168</v>
      </c>
      <c r="M8126" s="24" t="s">
        <v>168</v>
      </c>
      <c r="N8126" s="24" t="s">
        <v>168</v>
      </c>
      <c r="O8126" s="24" t="s">
        <v>33602</v>
      </c>
      <c r="P8126" s="24" t="s">
        <v>168</v>
      </c>
      <c r="Q8126" s="23"/>
      <c r="R8126" s="23"/>
      <c r="S8126" s="24" t="s">
        <v>33603</v>
      </c>
      <c r="T8126" s="23"/>
      <c r="U8126" s="27">
        <v>36625</v>
      </c>
      <c r="V8126" s="27">
        <v>39794</v>
      </c>
    </row>
    <row r="8127" spans="1:22" ht="15" customHeight="1" x14ac:dyDescent="0.3">
      <c r="A8127" s="24" t="s">
        <v>168</v>
      </c>
      <c r="B8127" s="24">
        <f t="shared" si="86"/>
        <v>8126</v>
      </c>
      <c r="C8127" s="24">
        <v>1579</v>
      </c>
      <c r="D8127" s="24" t="s">
        <v>33604</v>
      </c>
      <c r="E8127" s="24">
        <v>4</v>
      </c>
      <c r="F8127" s="24" t="s">
        <v>33087</v>
      </c>
      <c r="G8127" s="24" t="s">
        <v>32177</v>
      </c>
      <c r="H8127" s="27">
        <v>37148</v>
      </c>
      <c r="I8127" s="27">
        <v>37414</v>
      </c>
      <c r="J8127" s="28">
        <v>1</v>
      </c>
      <c r="K8127" s="24" t="s">
        <v>168</v>
      </c>
      <c r="L8127" s="24" t="s">
        <v>168</v>
      </c>
      <c r="M8127" s="24" t="s">
        <v>168</v>
      </c>
      <c r="N8127" s="24" t="s">
        <v>168</v>
      </c>
      <c r="O8127" s="24" t="s">
        <v>33605</v>
      </c>
      <c r="P8127" s="24" t="s">
        <v>168</v>
      </c>
      <c r="Q8127" s="23"/>
      <c r="R8127" s="23"/>
      <c r="S8127" s="24" t="s">
        <v>33606</v>
      </c>
      <c r="T8127" s="23"/>
      <c r="U8127" s="27">
        <v>36625</v>
      </c>
      <c r="V8127" s="27">
        <v>39794</v>
      </c>
    </row>
    <row r="8128" spans="1:22" ht="15" customHeight="1" x14ac:dyDescent="0.3">
      <c r="A8128" s="32" t="s">
        <v>168</v>
      </c>
      <c r="B8128" s="24">
        <f t="shared" si="86"/>
        <v>8127</v>
      </c>
      <c r="C8128" s="32">
        <v>1580</v>
      </c>
      <c r="D8128" s="32" t="s">
        <v>33607</v>
      </c>
      <c r="E8128" s="32">
        <v>3</v>
      </c>
      <c r="F8128" s="32" t="s">
        <v>33087</v>
      </c>
      <c r="G8128" s="32" t="s">
        <v>3405</v>
      </c>
      <c r="H8128" s="34">
        <v>36577</v>
      </c>
      <c r="I8128" s="34">
        <v>37435</v>
      </c>
      <c r="J8128" s="35">
        <v>1</v>
      </c>
      <c r="K8128" s="32" t="s">
        <v>168</v>
      </c>
      <c r="L8128" s="32" t="s">
        <v>168</v>
      </c>
      <c r="M8128" s="32" t="s">
        <v>168</v>
      </c>
      <c r="N8128" s="32" t="s">
        <v>168</v>
      </c>
      <c r="O8128" s="32" t="s">
        <v>33602</v>
      </c>
      <c r="P8128" s="32" t="s">
        <v>168</v>
      </c>
      <c r="Q8128" s="23"/>
      <c r="R8128" s="23"/>
      <c r="S8128" s="32" t="s">
        <v>32214</v>
      </c>
      <c r="T8128" s="23"/>
      <c r="U8128" s="34">
        <v>36634</v>
      </c>
      <c r="V8128" s="34">
        <v>39794</v>
      </c>
    </row>
    <row r="8129" spans="1:22" ht="15" customHeight="1" x14ac:dyDescent="0.3">
      <c r="A8129" s="24" t="s">
        <v>168</v>
      </c>
      <c r="B8129" s="24">
        <f t="shared" si="86"/>
        <v>8128</v>
      </c>
      <c r="C8129" s="24">
        <v>1581</v>
      </c>
      <c r="D8129" s="24" t="s">
        <v>33608</v>
      </c>
      <c r="E8129" s="24">
        <v>4</v>
      </c>
      <c r="F8129" s="24" t="s">
        <v>33087</v>
      </c>
      <c r="G8129" s="24" t="s">
        <v>3405</v>
      </c>
      <c r="H8129" s="27">
        <v>36577</v>
      </c>
      <c r="I8129" s="27">
        <v>37063</v>
      </c>
      <c r="J8129" s="28">
        <v>1</v>
      </c>
      <c r="K8129" s="24" t="s">
        <v>168</v>
      </c>
      <c r="L8129" s="24" t="s">
        <v>168</v>
      </c>
      <c r="M8129" s="24" t="s">
        <v>168</v>
      </c>
      <c r="N8129" s="24" t="s">
        <v>168</v>
      </c>
      <c r="O8129" s="24" t="s">
        <v>168</v>
      </c>
      <c r="P8129" s="24" t="s">
        <v>168</v>
      </c>
      <c r="Q8129" s="23"/>
      <c r="R8129" s="23"/>
      <c r="S8129" s="24" t="s">
        <v>33603</v>
      </c>
      <c r="T8129" s="23"/>
      <c r="U8129" s="27">
        <v>36625</v>
      </c>
      <c r="V8129" s="27">
        <v>37568</v>
      </c>
    </row>
    <row r="8130" spans="1:22" ht="15" customHeight="1" x14ac:dyDescent="0.3">
      <c r="A8130" s="24" t="s">
        <v>168</v>
      </c>
      <c r="B8130" s="24">
        <f t="shared" si="86"/>
        <v>8129</v>
      </c>
      <c r="C8130" s="24">
        <v>1582</v>
      </c>
      <c r="D8130" s="24" t="s">
        <v>33604</v>
      </c>
      <c r="E8130" s="24">
        <v>4</v>
      </c>
      <c r="F8130" s="24" t="s">
        <v>33087</v>
      </c>
      <c r="G8130" s="24" t="s">
        <v>32177</v>
      </c>
      <c r="H8130" s="27">
        <v>37148</v>
      </c>
      <c r="I8130" s="27">
        <v>37435</v>
      </c>
      <c r="J8130" s="28">
        <v>1</v>
      </c>
      <c r="K8130" s="24" t="s">
        <v>168</v>
      </c>
      <c r="L8130" s="24" t="s">
        <v>168</v>
      </c>
      <c r="M8130" s="24" t="s">
        <v>168</v>
      </c>
      <c r="N8130" s="24" t="s">
        <v>168</v>
      </c>
      <c r="O8130" s="24" t="s">
        <v>33609</v>
      </c>
      <c r="P8130" s="24" t="s">
        <v>168</v>
      </c>
      <c r="Q8130" s="23"/>
      <c r="R8130" s="23"/>
      <c r="S8130" s="24" t="s">
        <v>33606</v>
      </c>
      <c r="T8130" s="23"/>
      <c r="U8130" s="27">
        <v>36625</v>
      </c>
      <c r="V8130" s="27">
        <v>39794</v>
      </c>
    </row>
    <row r="8131" spans="1:22" ht="15" customHeight="1" x14ac:dyDescent="0.3">
      <c r="A8131" s="32" t="s">
        <v>33610</v>
      </c>
      <c r="B8131" s="24">
        <f t="shared" si="86"/>
        <v>8130</v>
      </c>
      <c r="C8131" s="32">
        <v>2243</v>
      </c>
      <c r="D8131" s="32" t="s">
        <v>33611</v>
      </c>
      <c r="E8131" s="32">
        <v>1</v>
      </c>
      <c r="F8131" s="32" t="s">
        <v>33087</v>
      </c>
      <c r="G8131" s="32" t="s">
        <v>33612</v>
      </c>
      <c r="H8131" s="34">
        <v>36801</v>
      </c>
      <c r="I8131" s="34">
        <v>37435</v>
      </c>
      <c r="J8131" s="35">
        <v>1</v>
      </c>
      <c r="K8131" s="32" t="s">
        <v>33613</v>
      </c>
      <c r="L8131" s="32" t="s">
        <v>168</v>
      </c>
      <c r="M8131" s="32" t="s">
        <v>1312</v>
      </c>
      <c r="N8131" s="32" t="s">
        <v>30557</v>
      </c>
      <c r="O8131" s="32" t="s">
        <v>33614</v>
      </c>
      <c r="P8131" s="32">
        <v>23.236000000000001</v>
      </c>
      <c r="Q8131" s="23"/>
      <c r="R8131" s="23"/>
      <c r="S8131" s="23"/>
      <c r="T8131" s="23"/>
      <c r="U8131" s="34">
        <v>36873</v>
      </c>
      <c r="V8131" s="34">
        <v>37280</v>
      </c>
    </row>
    <row r="8132" spans="1:22" ht="15" customHeight="1" x14ac:dyDescent="0.3">
      <c r="A8132" s="24" t="s">
        <v>168</v>
      </c>
      <c r="B8132" s="24">
        <f t="shared" si="86"/>
        <v>8131</v>
      </c>
      <c r="C8132" s="24">
        <v>2244</v>
      </c>
      <c r="D8132" s="24" t="s">
        <v>33615</v>
      </c>
      <c r="E8132" s="24">
        <v>2</v>
      </c>
      <c r="F8132" s="24" t="s">
        <v>33087</v>
      </c>
      <c r="G8132" s="24" t="s">
        <v>3390</v>
      </c>
      <c r="H8132" s="27">
        <v>36894</v>
      </c>
      <c r="I8132" s="27">
        <v>37155</v>
      </c>
      <c r="J8132" s="28">
        <v>1</v>
      </c>
      <c r="K8132" s="24" t="s">
        <v>168</v>
      </c>
      <c r="L8132" s="24" t="s">
        <v>168</v>
      </c>
      <c r="M8132" s="24" t="s">
        <v>168</v>
      </c>
      <c r="N8132" s="24" t="s">
        <v>168</v>
      </c>
      <c r="O8132" s="24" t="s">
        <v>168</v>
      </c>
      <c r="P8132" s="24" t="s">
        <v>168</v>
      </c>
      <c r="Q8132" s="23"/>
      <c r="R8132" s="23"/>
      <c r="S8132" s="23"/>
      <c r="T8132" s="23"/>
      <c r="U8132" s="27">
        <v>36873</v>
      </c>
      <c r="V8132" s="27">
        <v>37153</v>
      </c>
    </row>
    <row r="8133" spans="1:22" ht="15" customHeight="1" x14ac:dyDescent="0.3">
      <c r="A8133" s="24" t="s">
        <v>168</v>
      </c>
      <c r="B8133" s="24">
        <f t="shared" si="86"/>
        <v>8132</v>
      </c>
      <c r="C8133" s="24">
        <v>20000</v>
      </c>
      <c r="D8133" s="24" t="s">
        <v>33616</v>
      </c>
      <c r="E8133" s="24">
        <v>2</v>
      </c>
      <c r="F8133" s="24" t="s">
        <v>33087</v>
      </c>
      <c r="G8133" s="24" t="s">
        <v>3438</v>
      </c>
      <c r="H8133" s="27">
        <v>37158</v>
      </c>
      <c r="I8133" s="27">
        <v>37337</v>
      </c>
      <c r="J8133" s="28">
        <v>1</v>
      </c>
      <c r="K8133" s="24" t="s">
        <v>168</v>
      </c>
      <c r="L8133" s="24" t="s">
        <v>168</v>
      </c>
      <c r="M8133" s="24" t="s">
        <v>7271</v>
      </c>
      <c r="N8133" s="24" t="s">
        <v>32150</v>
      </c>
      <c r="O8133" s="24" t="s">
        <v>33617</v>
      </c>
      <c r="P8133" s="24" t="s">
        <v>168</v>
      </c>
      <c r="Q8133" s="23"/>
      <c r="R8133" s="23"/>
      <c r="S8133" s="23"/>
      <c r="T8133" s="23"/>
      <c r="U8133" s="27">
        <v>37153</v>
      </c>
      <c r="V8133" s="27">
        <v>37316</v>
      </c>
    </row>
    <row r="8134" spans="1:22" ht="15" customHeight="1" x14ac:dyDescent="0.3">
      <c r="A8134" s="24" t="s">
        <v>168</v>
      </c>
      <c r="B8134" s="24">
        <f t="shared" si="86"/>
        <v>8133</v>
      </c>
      <c r="C8134" s="24">
        <v>2248</v>
      </c>
      <c r="D8134" s="24" t="s">
        <v>33618</v>
      </c>
      <c r="E8134" s="24">
        <v>2</v>
      </c>
      <c r="F8134" s="24" t="s">
        <v>33087</v>
      </c>
      <c r="G8134" s="24" t="s">
        <v>32256</v>
      </c>
      <c r="H8134" s="27">
        <v>37151</v>
      </c>
      <c r="I8134" s="27">
        <v>37435</v>
      </c>
      <c r="J8134" s="28">
        <v>1</v>
      </c>
      <c r="K8134" s="24" t="s">
        <v>33619</v>
      </c>
      <c r="L8134" s="24" t="s">
        <v>168</v>
      </c>
      <c r="M8134" s="24" t="s">
        <v>168</v>
      </c>
      <c r="N8134" s="24" t="s">
        <v>168</v>
      </c>
      <c r="O8134" s="24" t="s">
        <v>168</v>
      </c>
      <c r="P8134" s="24" t="s">
        <v>33620</v>
      </c>
      <c r="Q8134" s="23"/>
      <c r="R8134" s="23"/>
      <c r="S8134" s="23"/>
      <c r="T8134" s="23"/>
      <c r="U8134" s="27">
        <v>36873</v>
      </c>
      <c r="V8134" s="27">
        <v>37525</v>
      </c>
    </row>
    <row r="8135" spans="1:22" ht="15" customHeight="1" x14ac:dyDescent="0.3">
      <c r="A8135" s="24" t="s">
        <v>168</v>
      </c>
      <c r="B8135" s="24">
        <f t="shared" si="86"/>
        <v>8134</v>
      </c>
      <c r="C8135" s="24">
        <v>2249</v>
      </c>
      <c r="D8135" s="24" t="s">
        <v>33621</v>
      </c>
      <c r="E8135" s="24">
        <v>2</v>
      </c>
      <c r="F8135" s="24" t="s">
        <v>33087</v>
      </c>
      <c r="G8135" s="24" t="s">
        <v>32177</v>
      </c>
      <c r="H8135" s="27">
        <v>36801</v>
      </c>
      <c r="I8135" s="27">
        <v>37323</v>
      </c>
      <c r="J8135" s="28">
        <v>1</v>
      </c>
      <c r="K8135" s="24" t="s">
        <v>33622</v>
      </c>
      <c r="L8135" s="24" t="s">
        <v>168</v>
      </c>
      <c r="M8135" s="24" t="s">
        <v>168</v>
      </c>
      <c r="N8135" s="24" t="s">
        <v>168</v>
      </c>
      <c r="O8135" s="24" t="s">
        <v>33623</v>
      </c>
      <c r="P8135" s="24" t="s">
        <v>168</v>
      </c>
      <c r="Q8135" s="23"/>
      <c r="R8135" s="23"/>
      <c r="S8135" s="23"/>
      <c r="T8135" s="23"/>
      <c r="U8135" s="27">
        <v>36873</v>
      </c>
      <c r="V8135" s="27">
        <v>37340</v>
      </c>
    </row>
    <row r="8136" spans="1:22" ht="15" customHeight="1" x14ac:dyDescent="0.3">
      <c r="A8136" s="32" t="s">
        <v>33624</v>
      </c>
      <c r="B8136" s="24">
        <f t="shared" si="86"/>
        <v>8135</v>
      </c>
      <c r="C8136" s="32">
        <v>50067</v>
      </c>
      <c r="D8136" s="32" t="s">
        <v>33625</v>
      </c>
      <c r="E8136" s="32">
        <v>2</v>
      </c>
      <c r="F8136" s="32" t="s">
        <v>33087</v>
      </c>
      <c r="G8136" s="32" t="s">
        <v>25649</v>
      </c>
      <c r="H8136" s="34">
        <v>37295</v>
      </c>
      <c r="I8136" s="34">
        <v>37435</v>
      </c>
      <c r="J8136" s="35">
        <v>1</v>
      </c>
      <c r="K8136" s="32" t="s">
        <v>33626</v>
      </c>
      <c r="L8136" s="32" t="s">
        <v>168</v>
      </c>
      <c r="M8136" s="32" t="s">
        <v>1312</v>
      </c>
      <c r="N8136" s="32" t="s">
        <v>33627</v>
      </c>
      <c r="O8136" s="32" t="s">
        <v>33628</v>
      </c>
      <c r="P8136" s="32" t="s">
        <v>168</v>
      </c>
      <c r="Q8136" s="23"/>
      <c r="R8136" s="23"/>
      <c r="S8136" s="23"/>
      <c r="T8136" s="23"/>
      <c r="U8136" s="34">
        <v>37399</v>
      </c>
      <c r="V8136" s="34">
        <v>37525</v>
      </c>
    </row>
    <row r="8137" spans="1:22" ht="15" customHeight="1" x14ac:dyDescent="0.3">
      <c r="A8137" s="24" t="s">
        <v>168</v>
      </c>
      <c r="B8137" s="24">
        <f t="shared" si="86"/>
        <v>8136</v>
      </c>
      <c r="C8137" s="24">
        <v>51068</v>
      </c>
      <c r="D8137" s="24" t="s">
        <v>33629</v>
      </c>
      <c r="E8137" s="24">
        <v>3</v>
      </c>
      <c r="F8137" s="24" t="s">
        <v>33087</v>
      </c>
      <c r="G8137" s="24" t="s">
        <v>21536</v>
      </c>
      <c r="H8137" s="27">
        <v>37295</v>
      </c>
      <c r="I8137" s="27">
        <v>37435</v>
      </c>
      <c r="J8137" s="28">
        <v>1</v>
      </c>
      <c r="K8137" s="24" t="s">
        <v>168</v>
      </c>
      <c r="L8137" s="24" t="s">
        <v>168</v>
      </c>
      <c r="M8137" s="24" t="s">
        <v>168</v>
      </c>
      <c r="N8137" s="24" t="s">
        <v>168</v>
      </c>
      <c r="O8137" s="24" t="s">
        <v>168</v>
      </c>
      <c r="P8137" s="24" t="s">
        <v>168</v>
      </c>
      <c r="Q8137" s="23"/>
      <c r="R8137" s="23"/>
      <c r="S8137" s="23"/>
      <c r="T8137" s="23"/>
      <c r="U8137" s="27">
        <v>37399</v>
      </c>
      <c r="V8137" s="27">
        <v>37468</v>
      </c>
    </row>
    <row r="8138" spans="1:22" ht="15" customHeight="1" x14ac:dyDescent="0.3">
      <c r="A8138" s="24" t="s">
        <v>168</v>
      </c>
      <c r="B8138" s="24">
        <f t="shared" si="86"/>
        <v>8137</v>
      </c>
      <c r="C8138" s="24">
        <v>51069</v>
      </c>
      <c r="D8138" s="24" t="s">
        <v>33630</v>
      </c>
      <c r="E8138" s="24">
        <v>3</v>
      </c>
      <c r="F8138" s="24" t="s">
        <v>33087</v>
      </c>
      <c r="G8138" s="24" t="s">
        <v>21536</v>
      </c>
      <c r="H8138" s="27">
        <v>37295</v>
      </c>
      <c r="I8138" s="27">
        <v>37435</v>
      </c>
      <c r="J8138" s="28">
        <v>1</v>
      </c>
      <c r="K8138" s="24" t="s">
        <v>168</v>
      </c>
      <c r="L8138" s="24" t="s">
        <v>168</v>
      </c>
      <c r="M8138" s="24" t="s">
        <v>168</v>
      </c>
      <c r="N8138" s="24" t="s">
        <v>168</v>
      </c>
      <c r="O8138" s="24" t="s">
        <v>168</v>
      </c>
      <c r="P8138" s="24" t="s">
        <v>168</v>
      </c>
      <c r="Q8138" s="23"/>
      <c r="R8138" s="23"/>
      <c r="S8138" s="23"/>
      <c r="T8138" s="23"/>
      <c r="U8138" s="27">
        <v>37399</v>
      </c>
      <c r="V8138" s="27">
        <v>37468</v>
      </c>
    </row>
    <row r="8139" spans="1:22" ht="15" customHeight="1" x14ac:dyDescent="0.3">
      <c r="A8139" s="24" t="s">
        <v>168</v>
      </c>
      <c r="B8139" s="24">
        <f t="shared" si="86"/>
        <v>8138</v>
      </c>
      <c r="C8139" s="24">
        <v>52070</v>
      </c>
      <c r="D8139" s="24" t="s">
        <v>33631</v>
      </c>
      <c r="E8139" s="24">
        <v>3</v>
      </c>
      <c r="F8139" s="24" t="s">
        <v>33087</v>
      </c>
      <c r="G8139" s="24" t="s">
        <v>18315</v>
      </c>
      <c r="H8139" s="27">
        <v>37295</v>
      </c>
      <c r="I8139" s="27">
        <v>37435</v>
      </c>
      <c r="J8139" s="28">
        <v>1</v>
      </c>
      <c r="K8139" s="24" t="s">
        <v>168</v>
      </c>
      <c r="L8139" s="24" t="s">
        <v>168</v>
      </c>
      <c r="M8139" s="24" t="s">
        <v>168</v>
      </c>
      <c r="N8139" s="24" t="s">
        <v>168</v>
      </c>
      <c r="O8139" s="24" t="s">
        <v>168</v>
      </c>
      <c r="P8139" s="24" t="s">
        <v>168</v>
      </c>
      <c r="Q8139" s="23"/>
      <c r="R8139" s="23"/>
      <c r="S8139" s="23"/>
      <c r="T8139" s="23"/>
      <c r="U8139" s="27">
        <v>37399</v>
      </c>
      <c r="V8139" s="27">
        <v>37468</v>
      </c>
    </row>
    <row r="8140" spans="1:22" ht="15" customHeight="1" x14ac:dyDescent="0.3">
      <c r="A8140" s="24" t="s">
        <v>168</v>
      </c>
      <c r="B8140" s="24">
        <f t="shared" si="86"/>
        <v>8139</v>
      </c>
      <c r="C8140" s="24">
        <v>52077</v>
      </c>
      <c r="D8140" s="24" t="s">
        <v>33632</v>
      </c>
      <c r="E8140" s="24">
        <v>3</v>
      </c>
      <c r="F8140" s="24" t="s">
        <v>33087</v>
      </c>
      <c r="G8140" s="24" t="s">
        <v>18315</v>
      </c>
      <c r="H8140" s="27">
        <v>37295</v>
      </c>
      <c r="I8140" s="27">
        <v>37435</v>
      </c>
      <c r="J8140" s="28">
        <v>1</v>
      </c>
      <c r="K8140" s="24" t="s">
        <v>168</v>
      </c>
      <c r="L8140" s="24" t="s">
        <v>168</v>
      </c>
      <c r="M8140" s="24" t="s">
        <v>168</v>
      </c>
      <c r="N8140" s="24" t="s">
        <v>168</v>
      </c>
      <c r="O8140" s="24" t="s">
        <v>33633</v>
      </c>
      <c r="P8140" s="24" t="s">
        <v>168</v>
      </c>
      <c r="Q8140" s="23"/>
      <c r="R8140" s="23"/>
      <c r="S8140" s="23"/>
      <c r="T8140" s="23"/>
      <c r="U8140" s="27">
        <v>37399</v>
      </c>
      <c r="V8140" s="27">
        <v>37468</v>
      </c>
    </row>
    <row r="8141" spans="1:22" ht="15" customHeight="1" x14ac:dyDescent="0.3">
      <c r="A8141" s="24" t="s">
        <v>168</v>
      </c>
      <c r="B8141" s="24">
        <f t="shared" si="86"/>
        <v>8140</v>
      </c>
      <c r="C8141" s="24">
        <v>52078</v>
      </c>
      <c r="D8141" s="24" t="s">
        <v>33634</v>
      </c>
      <c r="E8141" s="24">
        <v>3</v>
      </c>
      <c r="F8141" s="24" t="s">
        <v>33087</v>
      </c>
      <c r="G8141" s="24" t="s">
        <v>18315</v>
      </c>
      <c r="H8141" s="27">
        <v>37295</v>
      </c>
      <c r="I8141" s="27">
        <v>37435</v>
      </c>
      <c r="J8141" s="28">
        <v>1</v>
      </c>
      <c r="K8141" s="24" t="s">
        <v>168</v>
      </c>
      <c r="L8141" s="24" t="s">
        <v>168</v>
      </c>
      <c r="M8141" s="24" t="s">
        <v>168</v>
      </c>
      <c r="N8141" s="24" t="s">
        <v>168</v>
      </c>
      <c r="O8141" s="24" t="s">
        <v>168</v>
      </c>
      <c r="P8141" s="24" t="s">
        <v>168</v>
      </c>
      <c r="Q8141" s="23"/>
      <c r="R8141" s="23"/>
      <c r="S8141" s="23"/>
      <c r="T8141" s="23"/>
      <c r="U8141" s="27">
        <v>37399</v>
      </c>
      <c r="V8141" s="27">
        <v>37468</v>
      </c>
    </row>
    <row r="8142" spans="1:22" ht="15" customHeight="1" x14ac:dyDescent="0.3">
      <c r="A8142" s="32" t="s">
        <v>33635</v>
      </c>
      <c r="B8142" s="24">
        <f t="shared" si="86"/>
        <v>8141</v>
      </c>
      <c r="C8142" s="32">
        <v>2320</v>
      </c>
      <c r="D8142" s="32" t="s">
        <v>33636</v>
      </c>
      <c r="E8142" s="32">
        <v>1</v>
      </c>
      <c r="F8142" s="32" t="s">
        <v>33087</v>
      </c>
      <c r="G8142" s="32" t="s">
        <v>25649</v>
      </c>
      <c r="H8142" s="34">
        <v>36987</v>
      </c>
      <c r="I8142" s="34">
        <v>37610</v>
      </c>
      <c r="J8142" s="35">
        <v>1</v>
      </c>
      <c r="K8142" s="32" t="s">
        <v>33637</v>
      </c>
      <c r="L8142" s="32" t="s">
        <v>168</v>
      </c>
      <c r="M8142" s="32" t="s">
        <v>168</v>
      </c>
      <c r="N8142" s="32" t="s">
        <v>168</v>
      </c>
      <c r="O8142" s="32" t="s">
        <v>33638</v>
      </c>
      <c r="P8142" s="32" t="s">
        <v>168</v>
      </c>
      <c r="Q8142" s="23"/>
      <c r="R8142" s="23"/>
      <c r="S8142" s="32" t="s">
        <v>18041</v>
      </c>
      <c r="T8142" s="23"/>
      <c r="U8142" s="34">
        <v>36923</v>
      </c>
      <c r="V8142" s="34">
        <v>39794</v>
      </c>
    </row>
    <row r="8143" spans="1:22" ht="15" customHeight="1" x14ac:dyDescent="0.3">
      <c r="A8143" s="32" t="s">
        <v>33639</v>
      </c>
      <c r="B8143" s="24">
        <f t="shared" si="86"/>
        <v>8142</v>
      </c>
      <c r="C8143" s="32">
        <v>2321</v>
      </c>
      <c r="D8143" s="32" t="s">
        <v>33640</v>
      </c>
      <c r="E8143" s="32">
        <v>2</v>
      </c>
      <c r="F8143" s="32" t="s">
        <v>33087</v>
      </c>
      <c r="G8143" s="32" t="s">
        <v>25649</v>
      </c>
      <c r="H8143" s="34">
        <v>36987</v>
      </c>
      <c r="I8143" s="34">
        <v>37610</v>
      </c>
      <c r="J8143" s="35">
        <v>1</v>
      </c>
      <c r="K8143" s="32" t="s">
        <v>33641</v>
      </c>
      <c r="L8143" s="32" t="s">
        <v>168</v>
      </c>
      <c r="M8143" s="32" t="s">
        <v>168</v>
      </c>
      <c r="N8143" s="32" t="s">
        <v>168</v>
      </c>
      <c r="O8143" s="32" t="s">
        <v>33642</v>
      </c>
      <c r="P8143" s="32" t="s">
        <v>168</v>
      </c>
      <c r="Q8143" s="23"/>
      <c r="R8143" s="23"/>
      <c r="S8143" s="32" t="s">
        <v>33643</v>
      </c>
      <c r="T8143" s="23"/>
      <c r="U8143" s="34">
        <v>36923</v>
      </c>
      <c r="V8143" s="34">
        <v>39794</v>
      </c>
    </row>
    <row r="8144" spans="1:22" ht="15" customHeight="1" x14ac:dyDescent="0.3">
      <c r="A8144" s="24" t="s">
        <v>168</v>
      </c>
      <c r="B8144" s="24">
        <f t="shared" si="86"/>
        <v>8143</v>
      </c>
      <c r="C8144" s="24">
        <v>2322</v>
      </c>
      <c r="D8144" s="24" t="s">
        <v>33644</v>
      </c>
      <c r="E8144" s="24">
        <v>3</v>
      </c>
      <c r="F8144" s="24" t="s">
        <v>33087</v>
      </c>
      <c r="G8144" s="24" t="s">
        <v>25649</v>
      </c>
      <c r="H8144" s="27">
        <v>36987</v>
      </c>
      <c r="I8144" s="27">
        <v>37610</v>
      </c>
      <c r="J8144" s="28">
        <v>1</v>
      </c>
      <c r="K8144" s="24" t="s">
        <v>168</v>
      </c>
      <c r="L8144" s="24" t="s">
        <v>168</v>
      </c>
      <c r="M8144" s="24" t="s">
        <v>168</v>
      </c>
      <c r="N8144" s="24" t="s">
        <v>168</v>
      </c>
      <c r="O8144" s="24" t="s">
        <v>33642</v>
      </c>
      <c r="P8144" s="24" t="s">
        <v>168</v>
      </c>
      <c r="Q8144" s="23"/>
      <c r="R8144" s="23"/>
      <c r="S8144" s="24" t="s">
        <v>33643</v>
      </c>
      <c r="T8144" s="23"/>
      <c r="U8144" s="27">
        <v>36923</v>
      </c>
      <c r="V8144" s="27">
        <v>39794</v>
      </c>
    </row>
    <row r="8145" spans="1:22" ht="15" customHeight="1" x14ac:dyDescent="0.3">
      <c r="A8145" s="24" t="s">
        <v>168</v>
      </c>
      <c r="B8145" s="24">
        <f t="shared" si="86"/>
        <v>8144</v>
      </c>
      <c r="C8145" s="24">
        <v>2323</v>
      </c>
      <c r="D8145" s="24" t="s">
        <v>33645</v>
      </c>
      <c r="E8145" s="24">
        <v>3</v>
      </c>
      <c r="F8145" s="24" t="s">
        <v>33087</v>
      </c>
      <c r="G8145" s="24" t="s">
        <v>25649</v>
      </c>
      <c r="H8145" s="27">
        <v>36987</v>
      </c>
      <c r="I8145" s="27">
        <v>37610</v>
      </c>
      <c r="J8145" s="28">
        <v>1</v>
      </c>
      <c r="K8145" s="24" t="s">
        <v>168</v>
      </c>
      <c r="L8145" s="24" t="s">
        <v>168</v>
      </c>
      <c r="M8145" s="24" t="s">
        <v>168</v>
      </c>
      <c r="N8145" s="24" t="s">
        <v>168</v>
      </c>
      <c r="O8145" s="24" t="s">
        <v>33642</v>
      </c>
      <c r="P8145" s="24" t="s">
        <v>168</v>
      </c>
      <c r="Q8145" s="23"/>
      <c r="R8145" s="23"/>
      <c r="S8145" s="24" t="s">
        <v>33643</v>
      </c>
      <c r="T8145" s="23"/>
      <c r="U8145" s="27">
        <v>36923</v>
      </c>
      <c r="V8145" s="27">
        <v>39794</v>
      </c>
    </row>
    <row r="8146" spans="1:22" ht="15" customHeight="1" x14ac:dyDescent="0.3">
      <c r="A8146" s="32" t="s">
        <v>33646</v>
      </c>
      <c r="B8146" s="24">
        <f t="shared" si="86"/>
        <v>8145</v>
      </c>
      <c r="C8146" s="32">
        <v>501142</v>
      </c>
      <c r="D8146" s="32" t="s">
        <v>33647</v>
      </c>
      <c r="E8146" s="32">
        <v>1</v>
      </c>
      <c r="F8146" s="32" t="s">
        <v>33087</v>
      </c>
      <c r="G8146" s="32" t="s">
        <v>3398</v>
      </c>
      <c r="H8146" s="34">
        <v>37144</v>
      </c>
      <c r="I8146" s="34">
        <v>37511</v>
      </c>
      <c r="J8146" s="35">
        <v>1</v>
      </c>
      <c r="K8146" s="32" t="s">
        <v>33266</v>
      </c>
      <c r="L8146" s="32" t="s">
        <v>168</v>
      </c>
      <c r="M8146" s="32" t="s">
        <v>168</v>
      </c>
      <c r="N8146" s="32" t="s">
        <v>168</v>
      </c>
      <c r="O8146" s="32" t="s">
        <v>168</v>
      </c>
      <c r="P8146" s="32" t="s">
        <v>168</v>
      </c>
      <c r="Q8146" s="23"/>
      <c r="R8146" s="23"/>
      <c r="S8146" s="23"/>
      <c r="T8146" s="23"/>
      <c r="U8146" s="34">
        <v>36642</v>
      </c>
      <c r="V8146" s="34">
        <v>37428</v>
      </c>
    </row>
    <row r="8147" spans="1:22" ht="15" customHeight="1" x14ac:dyDescent="0.3">
      <c r="A8147" s="24" t="s">
        <v>168</v>
      </c>
      <c r="B8147" s="24">
        <f t="shared" si="86"/>
        <v>8146</v>
      </c>
      <c r="C8147" s="24">
        <v>35002</v>
      </c>
      <c r="D8147" s="24" t="s">
        <v>33648</v>
      </c>
      <c r="E8147" s="24">
        <v>2</v>
      </c>
      <c r="F8147" s="24" t="s">
        <v>33087</v>
      </c>
      <c r="G8147" s="24" t="s">
        <v>3398</v>
      </c>
      <c r="H8147" s="27">
        <v>37151</v>
      </c>
      <c r="I8147" s="27">
        <v>37435</v>
      </c>
      <c r="J8147" s="28">
        <v>1</v>
      </c>
      <c r="K8147" s="24" t="s">
        <v>33266</v>
      </c>
      <c r="L8147" s="24" t="s">
        <v>168</v>
      </c>
      <c r="M8147" s="24" t="s">
        <v>14421</v>
      </c>
      <c r="N8147" s="24" t="s">
        <v>168</v>
      </c>
      <c r="O8147" s="24" t="s">
        <v>168</v>
      </c>
      <c r="P8147" s="24" t="s">
        <v>32781</v>
      </c>
      <c r="Q8147" s="23"/>
      <c r="R8147" s="23"/>
      <c r="S8147" s="23"/>
      <c r="T8147" s="23"/>
      <c r="U8147" s="27">
        <v>36642</v>
      </c>
      <c r="V8147" s="27">
        <v>37428</v>
      </c>
    </row>
    <row r="8148" spans="1:22" ht="15" customHeight="1" x14ac:dyDescent="0.3">
      <c r="A8148" s="24" t="s">
        <v>168</v>
      </c>
      <c r="B8148" s="24">
        <f t="shared" si="86"/>
        <v>8147</v>
      </c>
      <c r="C8148" s="24">
        <v>35003</v>
      </c>
      <c r="D8148" s="24" t="s">
        <v>33649</v>
      </c>
      <c r="E8148" s="24">
        <v>2</v>
      </c>
      <c r="F8148" s="24" t="s">
        <v>33087</v>
      </c>
      <c r="G8148" s="24" t="s">
        <v>3398</v>
      </c>
      <c r="H8148" s="27">
        <v>37151</v>
      </c>
      <c r="I8148" s="27">
        <v>37511</v>
      </c>
      <c r="J8148" s="28">
        <v>1</v>
      </c>
      <c r="K8148" s="24" t="s">
        <v>33322</v>
      </c>
      <c r="L8148" s="24" t="s">
        <v>168</v>
      </c>
      <c r="M8148" s="24" t="s">
        <v>28814</v>
      </c>
      <c r="N8148" s="24" t="s">
        <v>168</v>
      </c>
      <c r="O8148" s="24" t="s">
        <v>168</v>
      </c>
      <c r="P8148" s="24" t="s">
        <v>33650</v>
      </c>
      <c r="Q8148" s="23"/>
      <c r="R8148" s="23"/>
      <c r="S8148" s="23"/>
      <c r="T8148" s="23"/>
      <c r="U8148" s="27">
        <v>36642</v>
      </c>
      <c r="V8148" s="27">
        <v>37568</v>
      </c>
    </row>
    <row r="8149" spans="1:22" ht="15" customHeight="1" x14ac:dyDescent="0.3">
      <c r="A8149" s="24" t="s">
        <v>168</v>
      </c>
      <c r="B8149" s="24">
        <f t="shared" si="86"/>
        <v>8148</v>
      </c>
      <c r="C8149" s="24">
        <v>35004</v>
      </c>
      <c r="D8149" s="24" t="s">
        <v>33651</v>
      </c>
      <c r="E8149" s="24">
        <v>2</v>
      </c>
      <c r="F8149" s="24" t="s">
        <v>33087</v>
      </c>
      <c r="G8149" s="24" t="s">
        <v>3398</v>
      </c>
      <c r="H8149" s="27">
        <v>37144</v>
      </c>
      <c r="I8149" s="27">
        <v>37511</v>
      </c>
      <c r="J8149" s="28">
        <v>1</v>
      </c>
      <c r="K8149" s="24" t="s">
        <v>33322</v>
      </c>
      <c r="L8149" s="24" t="s">
        <v>168</v>
      </c>
      <c r="M8149" s="24" t="s">
        <v>25079</v>
      </c>
      <c r="N8149" s="24" t="s">
        <v>33327</v>
      </c>
      <c r="O8149" s="24" t="s">
        <v>168</v>
      </c>
      <c r="P8149" s="24" t="s">
        <v>33652</v>
      </c>
      <c r="Q8149" s="23"/>
      <c r="R8149" s="23"/>
      <c r="S8149" s="23"/>
      <c r="T8149" s="23"/>
      <c r="U8149" s="27">
        <v>36642</v>
      </c>
      <c r="V8149" s="27">
        <v>37568</v>
      </c>
    </row>
    <row r="8150" spans="1:22" ht="15" customHeight="1" x14ac:dyDescent="0.3">
      <c r="A8150" s="24" t="s">
        <v>168</v>
      </c>
      <c r="B8150" s="24">
        <f t="shared" si="86"/>
        <v>8149</v>
      </c>
      <c r="C8150" s="24">
        <v>35001</v>
      </c>
      <c r="D8150" s="24" t="s">
        <v>33653</v>
      </c>
      <c r="E8150" s="24">
        <v>2</v>
      </c>
      <c r="F8150" s="24" t="s">
        <v>33087</v>
      </c>
      <c r="G8150" s="24" t="s">
        <v>3398</v>
      </c>
      <c r="H8150" s="27">
        <v>37155</v>
      </c>
      <c r="I8150" s="27">
        <v>37511</v>
      </c>
      <c r="J8150" s="28">
        <v>1</v>
      </c>
      <c r="K8150" s="24" t="s">
        <v>33266</v>
      </c>
      <c r="L8150" s="24" t="s">
        <v>168</v>
      </c>
      <c r="M8150" s="24" t="s">
        <v>1312</v>
      </c>
      <c r="N8150" s="24" t="s">
        <v>22230</v>
      </c>
      <c r="O8150" s="24" t="s">
        <v>168</v>
      </c>
      <c r="P8150" s="24" t="s">
        <v>33654</v>
      </c>
      <c r="Q8150" s="23"/>
      <c r="R8150" s="23"/>
      <c r="S8150" s="23"/>
      <c r="T8150" s="23"/>
      <c r="U8150" s="27">
        <v>37172</v>
      </c>
      <c r="V8150" s="27">
        <v>37568</v>
      </c>
    </row>
    <row r="8151" spans="1:22" ht="15" customHeight="1" x14ac:dyDescent="0.3">
      <c r="A8151" s="32" t="s">
        <v>168</v>
      </c>
      <c r="B8151" s="24">
        <f t="shared" si="86"/>
        <v>8150</v>
      </c>
      <c r="C8151" s="32">
        <v>2392</v>
      </c>
      <c r="D8151" s="32" t="s">
        <v>33655</v>
      </c>
      <c r="E8151" s="32">
        <v>1</v>
      </c>
      <c r="F8151" s="32" t="s">
        <v>33087</v>
      </c>
      <c r="G8151" s="32" t="s">
        <v>25649</v>
      </c>
      <c r="H8151" s="34">
        <v>36836</v>
      </c>
      <c r="I8151" s="34">
        <v>37435</v>
      </c>
      <c r="J8151" s="35">
        <v>1</v>
      </c>
      <c r="K8151" s="32" t="s">
        <v>33656</v>
      </c>
      <c r="L8151" s="32" t="s">
        <v>168</v>
      </c>
      <c r="M8151" s="32" t="s">
        <v>168</v>
      </c>
      <c r="N8151" s="32" t="s">
        <v>168</v>
      </c>
      <c r="O8151" s="32" t="s">
        <v>168</v>
      </c>
      <c r="P8151" s="32" t="s">
        <v>168</v>
      </c>
      <c r="Q8151" s="23"/>
      <c r="R8151" s="23"/>
      <c r="S8151" s="23"/>
      <c r="T8151" s="23"/>
      <c r="U8151" s="34">
        <v>36923</v>
      </c>
      <c r="V8151" s="34">
        <v>37468</v>
      </c>
    </row>
    <row r="8152" spans="1:22" ht="15" customHeight="1" x14ac:dyDescent="0.3">
      <c r="A8152" s="24" t="s">
        <v>168</v>
      </c>
      <c r="B8152" s="24">
        <f t="shared" si="86"/>
        <v>8151</v>
      </c>
      <c r="C8152" s="24">
        <v>2394</v>
      </c>
      <c r="D8152" s="24" t="s">
        <v>33657</v>
      </c>
      <c r="E8152" s="24">
        <v>2</v>
      </c>
      <c r="F8152" s="24" t="s">
        <v>33087</v>
      </c>
      <c r="G8152" s="24" t="s">
        <v>25649</v>
      </c>
      <c r="H8152" s="27">
        <v>36836</v>
      </c>
      <c r="I8152" s="27">
        <v>37195</v>
      </c>
      <c r="J8152" s="28">
        <v>1</v>
      </c>
      <c r="K8152" s="24" t="s">
        <v>168</v>
      </c>
      <c r="L8152" s="24" t="s">
        <v>168</v>
      </c>
      <c r="M8152" s="24" t="s">
        <v>168</v>
      </c>
      <c r="N8152" s="24" t="s">
        <v>168</v>
      </c>
      <c r="O8152" s="24" t="s">
        <v>168</v>
      </c>
      <c r="P8152" s="24" t="s">
        <v>168</v>
      </c>
      <c r="Q8152" s="23"/>
      <c r="R8152" s="23"/>
      <c r="S8152" s="23"/>
      <c r="T8152" s="23"/>
      <c r="U8152" s="27">
        <v>36923</v>
      </c>
      <c r="V8152" s="27">
        <v>37468</v>
      </c>
    </row>
    <row r="8153" spans="1:22" ht="15" customHeight="1" x14ac:dyDescent="0.3">
      <c r="A8153" s="24" t="s">
        <v>168</v>
      </c>
      <c r="B8153" s="24">
        <f t="shared" si="86"/>
        <v>8152</v>
      </c>
      <c r="C8153" s="24">
        <v>2395</v>
      </c>
      <c r="D8153" s="24" t="s">
        <v>33658</v>
      </c>
      <c r="E8153" s="24">
        <v>2</v>
      </c>
      <c r="F8153" s="24" t="s">
        <v>33087</v>
      </c>
      <c r="G8153" s="24" t="s">
        <v>25649</v>
      </c>
      <c r="H8153" s="27">
        <v>36836</v>
      </c>
      <c r="I8153" s="27">
        <v>37435</v>
      </c>
      <c r="J8153" s="28">
        <v>1</v>
      </c>
      <c r="K8153" s="24" t="s">
        <v>168</v>
      </c>
      <c r="L8153" s="24" t="s">
        <v>168</v>
      </c>
      <c r="M8153" s="24" t="s">
        <v>168</v>
      </c>
      <c r="N8153" s="24" t="s">
        <v>168</v>
      </c>
      <c r="O8153" s="24" t="s">
        <v>168</v>
      </c>
      <c r="P8153" s="24" t="s">
        <v>168</v>
      </c>
      <c r="Q8153" s="23"/>
      <c r="R8153" s="23"/>
      <c r="S8153" s="23"/>
      <c r="T8153" s="23"/>
      <c r="U8153" s="27">
        <v>36923</v>
      </c>
      <c r="V8153" s="27">
        <v>37468</v>
      </c>
    </row>
    <row r="8154" spans="1:22" ht="15" customHeight="1" x14ac:dyDescent="0.3">
      <c r="A8154" s="32" t="s">
        <v>168</v>
      </c>
      <c r="B8154" s="24">
        <f t="shared" si="86"/>
        <v>8153</v>
      </c>
      <c r="C8154" s="32">
        <v>2396</v>
      </c>
      <c r="D8154" s="32" t="s">
        <v>33659</v>
      </c>
      <c r="E8154" s="32">
        <v>1</v>
      </c>
      <c r="F8154" s="32" t="s">
        <v>33087</v>
      </c>
      <c r="G8154" s="32" t="s">
        <v>25649</v>
      </c>
      <c r="H8154" s="34">
        <v>36836</v>
      </c>
      <c r="I8154" s="34">
        <v>37435</v>
      </c>
      <c r="J8154" s="35">
        <v>1</v>
      </c>
      <c r="K8154" s="32" t="s">
        <v>33660</v>
      </c>
      <c r="L8154" s="32" t="s">
        <v>168</v>
      </c>
      <c r="M8154" s="32" t="s">
        <v>1312</v>
      </c>
      <c r="N8154" s="32" t="s">
        <v>33661</v>
      </c>
      <c r="O8154" s="32" t="s">
        <v>33662</v>
      </c>
      <c r="P8154" s="32" t="s">
        <v>168</v>
      </c>
      <c r="Q8154" s="23"/>
      <c r="R8154" s="23"/>
      <c r="S8154" s="23"/>
      <c r="T8154" s="23"/>
      <c r="U8154" s="34">
        <v>36923</v>
      </c>
      <c r="V8154" s="34">
        <v>37468</v>
      </c>
    </row>
    <row r="8155" spans="1:22" ht="15" customHeight="1" x14ac:dyDescent="0.3">
      <c r="A8155" s="24" t="s">
        <v>168</v>
      </c>
      <c r="B8155" s="24">
        <f t="shared" si="86"/>
        <v>8154</v>
      </c>
      <c r="C8155" s="24">
        <v>2398</v>
      </c>
      <c r="D8155" s="24" t="s">
        <v>33663</v>
      </c>
      <c r="E8155" s="24">
        <v>2</v>
      </c>
      <c r="F8155" s="24" t="s">
        <v>33087</v>
      </c>
      <c r="G8155" s="24" t="s">
        <v>25649</v>
      </c>
      <c r="H8155" s="27">
        <v>36836</v>
      </c>
      <c r="I8155" s="27">
        <v>37365</v>
      </c>
      <c r="J8155" s="28">
        <v>1</v>
      </c>
      <c r="K8155" s="24" t="s">
        <v>168</v>
      </c>
      <c r="L8155" s="24" t="s">
        <v>168</v>
      </c>
      <c r="M8155" s="24" t="s">
        <v>168</v>
      </c>
      <c r="N8155" s="24" t="s">
        <v>168</v>
      </c>
      <c r="O8155" s="24" t="s">
        <v>168</v>
      </c>
      <c r="P8155" s="24" t="s">
        <v>168</v>
      </c>
      <c r="Q8155" s="23"/>
      <c r="R8155" s="23"/>
      <c r="S8155" s="23"/>
      <c r="T8155" s="23"/>
      <c r="U8155" s="27">
        <v>36923</v>
      </c>
      <c r="V8155" s="27">
        <v>37468</v>
      </c>
    </row>
    <row r="8156" spans="1:22" ht="15" customHeight="1" x14ac:dyDescent="0.3">
      <c r="A8156" s="24" t="s">
        <v>168</v>
      </c>
      <c r="B8156" s="24">
        <f t="shared" si="86"/>
        <v>8155</v>
      </c>
      <c r="C8156" s="24">
        <v>2399</v>
      </c>
      <c r="D8156" s="24" t="s">
        <v>33664</v>
      </c>
      <c r="E8156" s="24">
        <v>2</v>
      </c>
      <c r="F8156" s="24" t="s">
        <v>33087</v>
      </c>
      <c r="G8156" s="24" t="s">
        <v>25649</v>
      </c>
      <c r="H8156" s="27">
        <v>36836</v>
      </c>
      <c r="I8156" s="27">
        <v>37365</v>
      </c>
      <c r="J8156" s="28">
        <v>1</v>
      </c>
      <c r="K8156" s="24" t="s">
        <v>168</v>
      </c>
      <c r="L8156" s="24" t="s">
        <v>168</v>
      </c>
      <c r="M8156" s="24" t="s">
        <v>168</v>
      </c>
      <c r="N8156" s="24" t="s">
        <v>168</v>
      </c>
      <c r="O8156" s="24" t="s">
        <v>168</v>
      </c>
      <c r="P8156" s="24" t="s">
        <v>168</v>
      </c>
      <c r="Q8156" s="23"/>
      <c r="R8156" s="23"/>
      <c r="S8156" s="23"/>
      <c r="T8156" s="23"/>
      <c r="U8156" s="27">
        <v>36923</v>
      </c>
      <c r="V8156" s="27">
        <v>37468</v>
      </c>
    </row>
    <row r="8157" spans="1:22" ht="15" customHeight="1" x14ac:dyDescent="0.3">
      <c r="A8157" s="24" t="s">
        <v>168</v>
      </c>
      <c r="B8157" s="24">
        <f t="shared" si="86"/>
        <v>8156</v>
      </c>
      <c r="C8157" s="24">
        <v>2400</v>
      </c>
      <c r="D8157" s="24" t="s">
        <v>33665</v>
      </c>
      <c r="E8157" s="24">
        <v>2</v>
      </c>
      <c r="F8157" s="24" t="s">
        <v>33087</v>
      </c>
      <c r="G8157" s="24" t="s">
        <v>25649</v>
      </c>
      <c r="H8157" s="27">
        <v>36836</v>
      </c>
      <c r="I8157" s="27">
        <v>37435</v>
      </c>
      <c r="J8157" s="28">
        <v>1</v>
      </c>
      <c r="K8157" s="24" t="s">
        <v>168</v>
      </c>
      <c r="L8157" s="24" t="s">
        <v>168</v>
      </c>
      <c r="M8157" s="24" t="s">
        <v>168</v>
      </c>
      <c r="N8157" s="24" t="s">
        <v>168</v>
      </c>
      <c r="O8157" s="24" t="s">
        <v>168</v>
      </c>
      <c r="P8157" s="24" t="s">
        <v>168</v>
      </c>
      <c r="Q8157" s="23"/>
      <c r="R8157" s="23"/>
      <c r="S8157" s="23"/>
      <c r="T8157" s="23"/>
      <c r="U8157" s="27">
        <v>36923</v>
      </c>
      <c r="V8157" s="27">
        <v>37468</v>
      </c>
    </row>
    <row r="8158" spans="1:22" ht="15" customHeight="1" x14ac:dyDescent="0.3">
      <c r="A8158" s="24" t="s">
        <v>168</v>
      </c>
      <c r="B8158" s="24">
        <f t="shared" si="86"/>
        <v>8157</v>
      </c>
      <c r="C8158" s="24">
        <v>2401</v>
      </c>
      <c r="D8158" s="24" t="s">
        <v>33666</v>
      </c>
      <c r="E8158" s="24">
        <v>2</v>
      </c>
      <c r="F8158" s="24" t="s">
        <v>33087</v>
      </c>
      <c r="G8158" s="24" t="s">
        <v>25649</v>
      </c>
      <c r="H8158" s="27">
        <v>36836</v>
      </c>
      <c r="I8158" s="27">
        <v>37435</v>
      </c>
      <c r="J8158" s="28">
        <v>1</v>
      </c>
      <c r="K8158" s="24" t="s">
        <v>168</v>
      </c>
      <c r="L8158" s="24" t="s">
        <v>168</v>
      </c>
      <c r="M8158" s="24" t="s">
        <v>168</v>
      </c>
      <c r="N8158" s="24" t="s">
        <v>168</v>
      </c>
      <c r="O8158" s="24" t="s">
        <v>168</v>
      </c>
      <c r="P8158" s="24" t="s">
        <v>168</v>
      </c>
      <c r="Q8158" s="23"/>
      <c r="R8158" s="23"/>
      <c r="S8158" s="23"/>
      <c r="T8158" s="23"/>
      <c r="U8158" s="27">
        <v>36923</v>
      </c>
      <c r="V8158" s="27">
        <v>37468</v>
      </c>
    </row>
    <row r="8159" spans="1:22" ht="15" customHeight="1" x14ac:dyDescent="0.3">
      <c r="A8159" s="24" t="s">
        <v>168</v>
      </c>
      <c r="B8159" s="24">
        <f t="shared" si="86"/>
        <v>8158</v>
      </c>
      <c r="C8159" s="24">
        <v>2402</v>
      </c>
      <c r="D8159" s="24" t="s">
        <v>33667</v>
      </c>
      <c r="E8159" s="24">
        <v>2</v>
      </c>
      <c r="F8159" s="24" t="s">
        <v>33087</v>
      </c>
      <c r="G8159" s="24" t="s">
        <v>25649</v>
      </c>
      <c r="H8159" s="27">
        <v>36836</v>
      </c>
      <c r="I8159" s="27">
        <v>37435</v>
      </c>
      <c r="J8159" s="28">
        <v>1</v>
      </c>
      <c r="K8159" s="24" t="s">
        <v>168</v>
      </c>
      <c r="L8159" s="24" t="s">
        <v>168</v>
      </c>
      <c r="M8159" s="24" t="s">
        <v>168</v>
      </c>
      <c r="N8159" s="24" t="s">
        <v>168</v>
      </c>
      <c r="O8159" s="24" t="s">
        <v>168</v>
      </c>
      <c r="P8159" s="24" t="s">
        <v>168</v>
      </c>
      <c r="Q8159" s="23"/>
      <c r="R8159" s="23"/>
      <c r="S8159" s="23"/>
      <c r="T8159" s="23"/>
      <c r="U8159" s="27">
        <v>36923</v>
      </c>
      <c r="V8159" s="27">
        <v>37468</v>
      </c>
    </row>
    <row r="8160" spans="1:22" ht="15" customHeight="1" x14ac:dyDescent="0.3">
      <c r="A8160" s="32" t="s">
        <v>33668</v>
      </c>
      <c r="B8160" s="24">
        <f t="shared" si="86"/>
        <v>8159</v>
      </c>
      <c r="C8160" s="32">
        <v>2412</v>
      </c>
      <c r="D8160" s="32" t="s">
        <v>33669</v>
      </c>
      <c r="E8160" s="32">
        <v>1</v>
      </c>
      <c r="F8160" s="32" t="s">
        <v>33087</v>
      </c>
      <c r="G8160" s="32" t="s">
        <v>33670</v>
      </c>
      <c r="H8160" s="34">
        <v>36770</v>
      </c>
      <c r="I8160" s="34">
        <v>37435</v>
      </c>
      <c r="J8160" s="35">
        <v>1</v>
      </c>
      <c r="K8160" s="32" t="s">
        <v>33671</v>
      </c>
      <c r="L8160" s="32" t="s">
        <v>168</v>
      </c>
      <c r="M8160" s="32" t="s">
        <v>33241</v>
      </c>
      <c r="N8160" s="32" t="s">
        <v>30026</v>
      </c>
      <c r="O8160" s="32" t="s">
        <v>33672</v>
      </c>
      <c r="P8160" s="32" t="s">
        <v>168</v>
      </c>
      <c r="Q8160" s="23"/>
      <c r="R8160" s="23"/>
      <c r="S8160" s="23"/>
      <c r="T8160" s="23"/>
      <c r="U8160" s="34">
        <v>36924</v>
      </c>
      <c r="V8160" s="34">
        <v>37468</v>
      </c>
    </row>
    <row r="8161" spans="1:22" ht="15" customHeight="1" x14ac:dyDescent="0.3">
      <c r="A8161" s="32" t="s">
        <v>33673</v>
      </c>
      <c r="B8161" s="24">
        <f t="shared" si="86"/>
        <v>8160</v>
      </c>
      <c r="C8161" s="32">
        <v>2413</v>
      </c>
      <c r="D8161" s="32" t="s">
        <v>33674</v>
      </c>
      <c r="E8161" s="32">
        <v>2</v>
      </c>
      <c r="F8161" s="32" t="s">
        <v>33087</v>
      </c>
      <c r="G8161" s="32" t="s">
        <v>33670</v>
      </c>
      <c r="H8161" s="34">
        <v>36770</v>
      </c>
      <c r="I8161" s="34">
        <v>37435</v>
      </c>
      <c r="J8161" s="35">
        <v>1</v>
      </c>
      <c r="K8161" s="32" t="s">
        <v>168</v>
      </c>
      <c r="L8161" s="32" t="s">
        <v>168</v>
      </c>
      <c r="M8161" s="32" t="s">
        <v>168</v>
      </c>
      <c r="N8161" s="32" t="s">
        <v>168</v>
      </c>
      <c r="O8161" s="32" t="s">
        <v>168</v>
      </c>
      <c r="P8161" s="32" t="s">
        <v>168</v>
      </c>
      <c r="Q8161" s="23"/>
      <c r="R8161" s="23"/>
      <c r="S8161" s="23"/>
      <c r="T8161" s="23"/>
      <c r="U8161" s="34">
        <v>36924</v>
      </c>
      <c r="V8161" s="34">
        <v>37468</v>
      </c>
    </row>
    <row r="8162" spans="1:22" ht="15" customHeight="1" x14ac:dyDescent="0.3">
      <c r="A8162" s="24" t="s">
        <v>168</v>
      </c>
      <c r="B8162" s="24">
        <f t="shared" si="86"/>
        <v>8161</v>
      </c>
      <c r="C8162" s="24">
        <v>2414</v>
      </c>
      <c r="D8162" s="24" t="s">
        <v>33675</v>
      </c>
      <c r="E8162" s="24">
        <v>3</v>
      </c>
      <c r="F8162" s="24" t="s">
        <v>33087</v>
      </c>
      <c r="G8162" s="24" t="s">
        <v>33670</v>
      </c>
      <c r="H8162" s="27">
        <v>36770</v>
      </c>
      <c r="I8162" s="27">
        <v>37225</v>
      </c>
      <c r="J8162" s="28">
        <v>1</v>
      </c>
      <c r="K8162" s="24" t="s">
        <v>168</v>
      </c>
      <c r="L8162" s="24" t="s">
        <v>168</v>
      </c>
      <c r="M8162" s="24" t="s">
        <v>168</v>
      </c>
      <c r="N8162" s="24" t="s">
        <v>168</v>
      </c>
      <c r="O8162" s="24" t="s">
        <v>168</v>
      </c>
      <c r="P8162" s="24" t="s">
        <v>168</v>
      </c>
      <c r="Q8162" s="23"/>
      <c r="R8162" s="23"/>
      <c r="S8162" s="23"/>
      <c r="T8162" s="23"/>
      <c r="U8162" s="27">
        <v>36924</v>
      </c>
      <c r="V8162" s="27">
        <v>37397</v>
      </c>
    </row>
    <row r="8163" spans="1:22" ht="15" customHeight="1" x14ac:dyDescent="0.3">
      <c r="A8163" s="24" t="s">
        <v>168</v>
      </c>
      <c r="B8163" s="24">
        <f t="shared" si="86"/>
        <v>8162</v>
      </c>
      <c r="C8163" s="24">
        <v>2415</v>
      </c>
      <c r="D8163" s="24" t="s">
        <v>33676</v>
      </c>
      <c r="E8163" s="24">
        <v>3</v>
      </c>
      <c r="F8163" s="24" t="s">
        <v>33087</v>
      </c>
      <c r="G8163" s="24" t="s">
        <v>33670</v>
      </c>
      <c r="H8163" s="27">
        <v>37228</v>
      </c>
      <c r="I8163" s="27">
        <v>37435</v>
      </c>
      <c r="J8163" s="28">
        <v>1</v>
      </c>
      <c r="K8163" s="24" t="s">
        <v>168</v>
      </c>
      <c r="L8163" s="24" t="s">
        <v>168</v>
      </c>
      <c r="M8163" s="24" t="s">
        <v>168</v>
      </c>
      <c r="N8163" s="24" t="s">
        <v>168</v>
      </c>
      <c r="O8163" s="24" t="s">
        <v>168</v>
      </c>
      <c r="P8163" s="24" t="s">
        <v>168</v>
      </c>
      <c r="Q8163" s="23"/>
      <c r="R8163" s="23"/>
      <c r="S8163" s="23"/>
      <c r="T8163" s="23"/>
      <c r="U8163" s="27">
        <v>36924</v>
      </c>
      <c r="V8163" s="27">
        <v>37468</v>
      </c>
    </row>
    <row r="8164" spans="1:22" ht="15" customHeight="1" x14ac:dyDescent="0.3">
      <c r="A8164" s="32" t="s">
        <v>33677</v>
      </c>
      <c r="B8164" s="24">
        <f t="shared" si="86"/>
        <v>8163</v>
      </c>
      <c r="C8164" s="32">
        <v>2416</v>
      </c>
      <c r="D8164" s="32" t="s">
        <v>33678</v>
      </c>
      <c r="E8164" s="32">
        <v>1</v>
      </c>
      <c r="F8164" s="32" t="s">
        <v>33087</v>
      </c>
      <c r="G8164" s="32" t="s">
        <v>33670</v>
      </c>
      <c r="H8164" s="34">
        <v>36706</v>
      </c>
      <c r="I8164" s="34">
        <v>37435</v>
      </c>
      <c r="J8164" s="35">
        <v>1</v>
      </c>
      <c r="K8164" s="32" t="s">
        <v>33679</v>
      </c>
      <c r="L8164" s="32" t="s">
        <v>168</v>
      </c>
      <c r="M8164" s="32" t="s">
        <v>168</v>
      </c>
      <c r="N8164" s="32" t="s">
        <v>168</v>
      </c>
      <c r="O8164" s="32" t="s">
        <v>168</v>
      </c>
      <c r="P8164" s="32" t="s">
        <v>168</v>
      </c>
      <c r="Q8164" s="23"/>
      <c r="R8164" s="23"/>
      <c r="S8164" s="23"/>
      <c r="T8164" s="23"/>
      <c r="U8164" s="34">
        <v>36924</v>
      </c>
      <c r="V8164" s="34">
        <v>37468</v>
      </c>
    </row>
    <row r="8165" spans="1:22" ht="15" customHeight="1" x14ac:dyDescent="0.3">
      <c r="A8165" s="32" t="s">
        <v>33680</v>
      </c>
      <c r="B8165" s="24">
        <f t="shared" si="86"/>
        <v>8164</v>
      </c>
      <c r="C8165" s="32">
        <v>2417</v>
      </c>
      <c r="D8165" s="32" t="s">
        <v>33681</v>
      </c>
      <c r="E8165" s="32">
        <v>2</v>
      </c>
      <c r="F8165" s="32" t="s">
        <v>33087</v>
      </c>
      <c r="G8165" s="32" t="s">
        <v>33670</v>
      </c>
      <c r="H8165" s="34">
        <v>36706</v>
      </c>
      <c r="I8165" s="34">
        <v>37435</v>
      </c>
      <c r="J8165" s="35">
        <v>1</v>
      </c>
      <c r="K8165" s="32" t="s">
        <v>33682</v>
      </c>
      <c r="L8165" s="32" t="s">
        <v>168</v>
      </c>
      <c r="M8165" s="32" t="s">
        <v>31230</v>
      </c>
      <c r="N8165" s="32" t="s">
        <v>33683</v>
      </c>
      <c r="O8165" s="32" t="s">
        <v>33684</v>
      </c>
      <c r="P8165" s="32" t="s">
        <v>168</v>
      </c>
      <c r="Q8165" s="23"/>
      <c r="R8165" s="23"/>
      <c r="S8165" s="23"/>
      <c r="T8165" s="23"/>
      <c r="U8165" s="34">
        <v>36924</v>
      </c>
      <c r="V8165" s="34">
        <v>37468</v>
      </c>
    </row>
    <row r="8166" spans="1:22" ht="15" customHeight="1" x14ac:dyDescent="0.3">
      <c r="A8166" s="24" t="s">
        <v>168</v>
      </c>
      <c r="B8166" s="24">
        <f t="shared" si="86"/>
        <v>8165</v>
      </c>
      <c r="C8166" s="24">
        <v>2418</v>
      </c>
      <c r="D8166" s="24" t="s">
        <v>33685</v>
      </c>
      <c r="E8166" s="24">
        <v>3</v>
      </c>
      <c r="F8166" s="24" t="s">
        <v>33087</v>
      </c>
      <c r="G8166" s="24" t="s">
        <v>33670</v>
      </c>
      <c r="H8166" s="27">
        <v>36706</v>
      </c>
      <c r="I8166" s="27">
        <v>37365</v>
      </c>
      <c r="J8166" s="28">
        <v>1</v>
      </c>
      <c r="K8166" s="24" t="s">
        <v>168</v>
      </c>
      <c r="L8166" s="24" t="s">
        <v>168</v>
      </c>
      <c r="M8166" s="24" t="s">
        <v>168</v>
      </c>
      <c r="N8166" s="24" t="s">
        <v>168</v>
      </c>
      <c r="O8166" s="24" t="s">
        <v>168</v>
      </c>
      <c r="P8166" s="24" t="s">
        <v>168</v>
      </c>
      <c r="Q8166" s="23"/>
      <c r="R8166" s="23"/>
      <c r="S8166" s="23"/>
      <c r="T8166" s="23"/>
      <c r="U8166" s="27">
        <v>36924</v>
      </c>
      <c r="V8166" s="27">
        <v>37468</v>
      </c>
    </row>
    <row r="8167" spans="1:22" ht="15" customHeight="1" x14ac:dyDescent="0.3">
      <c r="A8167" s="24" t="s">
        <v>168</v>
      </c>
      <c r="B8167" s="24">
        <f t="shared" si="86"/>
        <v>8166</v>
      </c>
      <c r="C8167" s="24">
        <v>2419</v>
      </c>
      <c r="D8167" s="24" t="s">
        <v>33686</v>
      </c>
      <c r="E8167" s="24">
        <v>3</v>
      </c>
      <c r="F8167" s="24" t="s">
        <v>33087</v>
      </c>
      <c r="G8167" s="24" t="s">
        <v>33670</v>
      </c>
      <c r="H8167" s="27">
        <v>36770</v>
      </c>
      <c r="I8167" s="27">
        <v>37435</v>
      </c>
      <c r="J8167" s="28">
        <v>1</v>
      </c>
      <c r="K8167" s="24" t="s">
        <v>168</v>
      </c>
      <c r="L8167" s="24" t="s">
        <v>168</v>
      </c>
      <c r="M8167" s="24" t="s">
        <v>168</v>
      </c>
      <c r="N8167" s="24" t="s">
        <v>168</v>
      </c>
      <c r="O8167" s="24" t="s">
        <v>168</v>
      </c>
      <c r="P8167" s="24" t="s">
        <v>168</v>
      </c>
      <c r="Q8167" s="23"/>
      <c r="R8167" s="23"/>
      <c r="S8167" s="23"/>
      <c r="T8167" s="23"/>
      <c r="U8167" s="27">
        <v>36924</v>
      </c>
      <c r="V8167" s="27">
        <v>37468</v>
      </c>
    </row>
    <row r="8168" spans="1:22" ht="15" customHeight="1" x14ac:dyDescent="0.3">
      <c r="A8168" s="32" t="s">
        <v>33687</v>
      </c>
      <c r="B8168" s="24">
        <f t="shared" ref="B8168:B8231" si="87">B8167+1</f>
        <v>8167</v>
      </c>
      <c r="C8168" s="32">
        <v>2556</v>
      </c>
      <c r="D8168" s="32" t="s">
        <v>33688</v>
      </c>
      <c r="E8168" s="32">
        <v>1</v>
      </c>
      <c r="F8168" s="32" t="s">
        <v>33087</v>
      </c>
      <c r="G8168" s="32" t="s">
        <v>33689</v>
      </c>
      <c r="H8168" s="34">
        <v>36766</v>
      </c>
      <c r="I8168" s="34">
        <v>37435</v>
      </c>
      <c r="J8168" s="35">
        <v>1</v>
      </c>
      <c r="K8168" s="32" t="s">
        <v>33690</v>
      </c>
      <c r="L8168" s="32" t="s">
        <v>168</v>
      </c>
      <c r="M8168" s="32" t="s">
        <v>1312</v>
      </c>
      <c r="N8168" s="32" t="s">
        <v>33691</v>
      </c>
      <c r="O8168" s="32" t="s">
        <v>33692</v>
      </c>
      <c r="P8168" s="32" t="s">
        <v>168</v>
      </c>
      <c r="Q8168" s="23"/>
      <c r="R8168" s="23"/>
      <c r="S8168" s="23"/>
      <c r="T8168" s="23"/>
      <c r="U8168" s="34">
        <v>37050</v>
      </c>
      <c r="V8168" s="34">
        <v>42087</v>
      </c>
    </row>
    <row r="8169" spans="1:22" ht="15" customHeight="1" x14ac:dyDescent="0.3">
      <c r="A8169" s="24" t="s">
        <v>168</v>
      </c>
      <c r="B8169" s="24">
        <f t="shared" si="87"/>
        <v>8168</v>
      </c>
      <c r="C8169" s="24">
        <v>2557</v>
      </c>
      <c r="D8169" s="24" t="s">
        <v>33693</v>
      </c>
      <c r="E8169" s="24">
        <v>2</v>
      </c>
      <c r="F8169" s="24" t="s">
        <v>33087</v>
      </c>
      <c r="G8169" s="24" t="s">
        <v>3390</v>
      </c>
      <c r="H8169" s="27">
        <v>36894</v>
      </c>
      <c r="I8169" s="27">
        <v>37141</v>
      </c>
      <c r="J8169" s="28">
        <v>1</v>
      </c>
      <c r="K8169" s="24" t="s">
        <v>168</v>
      </c>
      <c r="L8169" s="24" t="s">
        <v>168</v>
      </c>
      <c r="M8169" s="24" t="s">
        <v>168</v>
      </c>
      <c r="N8169" s="24" t="s">
        <v>168</v>
      </c>
      <c r="O8169" s="24" t="s">
        <v>168</v>
      </c>
      <c r="P8169" s="24">
        <v>23.207000000000001</v>
      </c>
      <c r="Q8169" s="23"/>
      <c r="R8169" s="23"/>
      <c r="S8169" s="23"/>
      <c r="T8169" s="23"/>
      <c r="U8169" s="27">
        <v>37050</v>
      </c>
      <c r="V8169" s="27">
        <v>37219</v>
      </c>
    </row>
    <row r="8170" spans="1:22" ht="15" customHeight="1" x14ac:dyDescent="0.3">
      <c r="A8170" s="24" t="s">
        <v>33694</v>
      </c>
      <c r="B8170" s="24">
        <f t="shared" si="87"/>
        <v>8169</v>
      </c>
      <c r="C8170" s="24">
        <v>2558</v>
      </c>
      <c r="D8170" s="24" t="s">
        <v>33695</v>
      </c>
      <c r="E8170" s="24">
        <v>2</v>
      </c>
      <c r="F8170" s="24" t="s">
        <v>33087</v>
      </c>
      <c r="G8170" s="24" t="s">
        <v>32284</v>
      </c>
      <c r="H8170" s="27">
        <v>36766</v>
      </c>
      <c r="I8170" s="27">
        <v>37414</v>
      </c>
      <c r="J8170" s="28">
        <v>1</v>
      </c>
      <c r="K8170" s="24" t="s">
        <v>33696</v>
      </c>
      <c r="L8170" s="24" t="s">
        <v>168</v>
      </c>
      <c r="M8170" s="24" t="s">
        <v>31230</v>
      </c>
      <c r="N8170" s="24" t="s">
        <v>33697</v>
      </c>
      <c r="O8170" s="24" t="s">
        <v>33698</v>
      </c>
      <c r="P8170" s="24" t="s">
        <v>33699</v>
      </c>
      <c r="Q8170" s="23"/>
      <c r="R8170" s="23"/>
      <c r="S8170" s="23"/>
      <c r="T8170" s="23"/>
      <c r="U8170" s="27">
        <v>37050</v>
      </c>
      <c r="V8170" s="27">
        <v>39794</v>
      </c>
    </row>
    <row r="8171" spans="1:22" ht="15" customHeight="1" x14ac:dyDescent="0.3">
      <c r="A8171" s="24" t="s">
        <v>33700</v>
      </c>
      <c r="B8171" s="24">
        <f t="shared" si="87"/>
        <v>8170</v>
      </c>
      <c r="C8171" s="24">
        <v>2559</v>
      </c>
      <c r="D8171" s="24" t="s">
        <v>33701</v>
      </c>
      <c r="E8171" s="24">
        <v>2</v>
      </c>
      <c r="F8171" s="24" t="s">
        <v>33087</v>
      </c>
      <c r="G8171" s="24" t="s">
        <v>3398</v>
      </c>
      <c r="H8171" s="27">
        <v>37155</v>
      </c>
      <c r="I8171" s="27">
        <v>37435</v>
      </c>
      <c r="J8171" s="28">
        <v>1</v>
      </c>
      <c r="K8171" s="24" t="s">
        <v>33266</v>
      </c>
      <c r="L8171" s="24" t="s">
        <v>168</v>
      </c>
      <c r="M8171" s="24" t="s">
        <v>168</v>
      </c>
      <c r="N8171" s="24" t="s">
        <v>168</v>
      </c>
      <c r="O8171" s="24" t="s">
        <v>168</v>
      </c>
      <c r="P8171" s="24" t="s">
        <v>33267</v>
      </c>
      <c r="Q8171" s="23"/>
      <c r="R8171" s="23"/>
      <c r="S8171" s="23"/>
      <c r="T8171" s="23"/>
      <c r="U8171" s="27">
        <v>37050</v>
      </c>
      <c r="V8171" s="27">
        <v>37568</v>
      </c>
    </row>
    <row r="8172" spans="1:22" ht="15" customHeight="1" x14ac:dyDescent="0.3">
      <c r="A8172" s="32" t="s">
        <v>33702</v>
      </c>
      <c r="B8172" s="24">
        <f t="shared" si="87"/>
        <v>8171</v>
      </c>
      <c r="C8172" s="32">
        <v>2569</v>
      </c>
      <c r="D8172" s="32" t="s">
        <v>33703</v>
      </c>
      <c r="E8172" s="32">
        <v>1</v>
      </c>
      <c r="F8172" s="32" t="s">
        <v>33087</v>
      </c>
      <c r="G8172" s="32" t="s">
        <v>32364</v>
      </c>
      <c r="H8172" s="34">
        <v>37057</v>
      </c>
      <c r="I8172" s="34">
        <v>37711</v>
      </c>
      <c r="J8172" s="35">
        <v>1</v>
      </c>
      <c r="K8172" s="32" t="s">
        <v>168</v>
      </c>
      <c r="L8172" s="32" t="s">
        <v>168</v>
      </c>
      <c r="M8172" s="32" t="s">
        <v>168</v>
      </c>
      <c r="N8172" s="32" t="s">
        <v>168</v>
      </c>
      <c r="O8172" s="32" t="s">
        <v>33704</v>
      </c>
      <c r="P8172" s="32" t="s">
        <v>168</v>
      </c>
      <c r="Q8172" s="23"/>
      <c r="R8172" s="23"/>
      <c r="S8172" s="23"/>
      <c r="T8172" s="23"/>
      <c r="U8172" s="34">
        <v>36783</v>
      </c>
      <c r="V8172" s="34">
        <v>36963</v>
      </c>
    </row>
    <row r="8173" spans="1:22" ht="15" customHeight="1" x14ac:dyDescent="0.3">
      <c r="A8173" s="32" t="s">
        <v>33705</v>
      </c>
      <c r="B8173" s="24">
        <f t="shared" si="87"/>
        <v>8172</v>
      </c>
      <c r="C8173" s="32">
        <v>2571</v>
      </c>
      <c r="D8173" s="32" t="s">
        <v>33706</v>
      </c>
      <c r="E8173" s="32">
        <v>2</v>
      </c>
      <c r="F8173" s="32" t="s">
        <v>33087</v>
      </c>
      <c r="G8173" s="32" t="s">
        <v>32364</v>
      </c>
      <c r="H8173" s="34">
        <v>37057</v>
      </c>
      <c r="I8173" s="34">
        <v>37711</v>
      </c>
      <c r="J8173" s="35">
        <v>1</v>
      </c>
      <c r="K8173" s="32" t="s">
        <v>33707</v>
      </c>
      <c r="L8173" s="32" t="s">
        <v>168</v>
      </c>
      <c r="M8173" s="32" t="s">
        <v>30371</v>
      </c>
      <c r="N8173" s="32" t="s">
        <v>32359</v>
      </c>
      <c r="O8173" s="32" t="s">
        <v>168</v>
      </c>
      <c r="P8173" s="32" t="s">
        <v>168</v>
      </c>
      <c r="Q8173" s="23"/>
      <c r="R8173" s="23"/>
      <c r="S8173" s="23"/>
      <c r="T8173" s="23"/>
      <c r="U8173" s="34">
        <v>36783</v>
      </c>
      <c r="V8173" s="34">
        <v>37707</v>
      </c>
    </row>
    <row r="8174" spans="1:22" ht="15" customHeight="1" x14ac:dyDescent="0.3">
      <c r="A8174" s="24" t="s">
        <v>33708</v>
      </c>
      <c r="B8174" s="24">
        <f t="shared" si="87"/>
        <v>8173</v>
      </c>
      <c r="C8174" s="24">
        <v>31000</v>
      </c>
      <c r="D8174" s="24" t="s">
        <v>33709</v>
      </c>
      <c r="E8174" s="24">
        <v>3</v>
      </c>
      <c r="F8174" s="24" t="s">
        <v>33087</v>
      </c>
      <c r="G8174" s="24" t="s">
        <v>3361</v>
      </c>
      <c r="H8174" s="27">
        <v>37057</v>
      </c>
      <c r="I8174" s="27">
        <v>37330</v>
      </c>
      <c r="J8174" s="28">
        <v>1</v>
      </c>
      <c r="K8174" s="24" t="s">
        <v>168</v>
      </c>
      <c r="L8174" s="24" t="s">
        <v>168</v>
      </c>
      <c r="M8174" s="24" t="s">
        <v>30371</v>
      </c>
      <c r="N8174" s="24" t="s">
        <v>32359</v>
      </c>
      <c r="O8174" s="24" t="s">
        <v>168</v>
      </c>
      <c r="P8174" s="24">
        <v>22.14</v>
      </c>
      <c r="Q8174" s="23"/>
      <c r="R8174" s="23"/>
      <c r="S8174" s="23"/>
      <c r="T8174" s="23"/>
      <c r="U8174" s="27">
        <v>37076</v>
      </c>
      <c r="V8174" s="27">
        <v>37827</v>
      </c>
    </row>
    <row r="8175" spans="1:22" ht="15" customHeight="1" x14ac:dyDescent="0.3">
      <c r="A8175" s="24" t="s">
        <v>168</v>
      </c>
      <c r="B8175" s="24">
        <f t="shared" si="87"/>
        <v>8174</v>
      </c>
      <c r="C8175" s="24">
        <v>42000</v>
      </c>
      <c r="D8175" s="24" t="s">
        <v>33710</v>
      </c>
      <c r="E8175" s="24">
        <v>3</v>
      </c>
      <c r="F8175" s="24" t="s">
        <v>33087</v>
      </c>
      <c r="G8175" s="24" t="s">
        <v>32364</v>
      </c>
      <c r="H8175" s="27">
        <v>37057</v>
      </c>
      <c r="I8175" s="27">
        <v>37414</v>
      </c>
      <c r="J8175" s="28">
        <v>1</v>
      </c>
      <c r="K8175" s="24" t="s">
        <v>168</v>
      </c>
      <c r="L8175" s="24" t="s">
        <v>168</v>
      </c>
      <c r="M8175" s="24" t="s">
        <v>30371</v>
      </c>
      <c r="N8175" s="24" t="s">
        <v>32359</v>
      </c>
      <c r="O8175" s="24" t="s">
        <v>33711</v>
      </c>
      <c r="P8175" s="24">
        <v>23.14</v>
      </c>
      <c r="Q8175" s="23"/>
      <c r="R8175" s="23"/>
      <c r="S8175" s="23"/>
      <c r="T8175" s="23"/>
      <c r="U8175" s="27">
        <v>37076</v>
      </c>
      <c r="V8175" s="27">
        <v>37707</v>
      </c>
    </row>
    <row r="8176" spans="1:22" ht="15" customHeight="1" x14ac:dyDescent="0.3">
      <c r="A8176" s="24" t="s">
        <v>168</v>
      </c>
      <c r="B8176" s="24">
        <f t="shared" si="87"/>
        <v>8175</v>
      </c>
      <c r="C8176" s="24">
        <v>42008</v>
      </c>
      <c r="D8176" s="24" t="s">
        <v>33712</v>
      </c>
      <c r="E8176" s="24">
        <v>3</v>
      </c>
      <c r="F8176" s="24" t="s">
        <v>33087</v>
      </c>
      <c r="G8176" s="24" t="s">
        <v>32364</v>
      </c>
      <c r="H8176" s="27">
        <v>37057</v>
      </c>
      <c r="I8176" s="27">
        <v>37711</v>
      </c>
      <c r="J8176" s="28">
        <v>1</v>
      </c>
      <c r="K8176" s="24" t="s">
        <v>168</v>
      </c>
      <c r="L8176" s="24" t="s">
        <v>168</v>
      </c>
      <c r="M8176" s="24" t="s">
        <v>168</v>
      </c>
      <c r="N8176" s="24" t="s">
        <v>168</v>
      </c>
      <c r="O8176" s="24" t="s">
        <v>33713</v>
      </c>
      <c r="P8176" s="24" t="s">
        <v>168</v>
      </c>
      <c r="Q8176" s="23"/>
      <c r="R8176" s="23"/>
      <c r="S8176" s="23"/>
      <c r="T8176" s="23"/>
      <c r="U8176" s="27">
        <v>37406</v>
      </c>
      <c r="V8176" s="27">
        <v>39794</v>
      </c>
    </row>
    <row r="8177" spans="1:22" ht="15" customHeight="1" x14ac:dyDescent="0.3">
      <c r="A8177" s="24" t="s">
        <v>168</v>
      </c>
      <c r="B8177" s="24">
        <f t="shared" si="87"/>
        <v>8176</v>
      </c>
      <c r="C8177" s="24">
        <v>34018</v>
      </c>
      <c r="D8177" s="24" t="s">
        <v>33714</v>
      </c>
      <c r="E8177" s="24">
        <v>3</v>
      </c>
      <c r="F8177" s="24" t="s">
        <v>33087</v>
      </c>
      <c r="G8177" s="24" t="s">
        <v>3565</v>
      </c>
      <c r="H8177" s="27">
        <v>37228</v>
      </c>
      <c r="I8177" s="27">
        <v>37330</v>
      </c>
      <c r="J8177" s="28">
        <v>1</v>
      </c>
      <c r="K8177" s="24" t="s">
        <v>168</v>
      </c>
      <c r="L8177" s="24" t="s">
        <v>168</v>
      </c>
      <c r="M8177" s="24" t="s">
        <v>168</v>
      </c>
      <c r="N8177" s="24" t="s">
        <v>168</v>
      </c>
      <c r="O8177" s="24" t="s">
        <v>168</v>
      </c>
      <c r="P8177" s="24">
        <v>26.14</v>
      </c>
      <c r="Q8177" s="23"/>
      <c r="R8177" s="23"/>
      <c r="S8177" s="23"/>
      <c r="T8177" s="23"/>
      <c r="U8177" s="27">
        <v>37280</v>
      </c>
      <c r="V8177" s="27">
        <v>37315</v>
      </c>
    </row>
    <row r="8178" spans="1:22" ht="15" customHeight="1" x14ac:dyDescent="0.3">
      <c r="A8178" s="32" t="s">
        <v>33715</v>
      </c>
      <c r="B8178" s="24">
        <f t="shared" si="87"/>
        <v>8177</v>
      </c>
      <c r="C8178" s="32">
        <v>2572</v>
      </c>
      <c r="D8178" s="32" t="s">
        <v>33716</v>
      </c>
      <c r="E8178" s="32">
        <v>2</v>
      </c>
      <c r="F8178" s="32" t="s">
        <v>33087</v>
      </c>
      <c r="G8178" s="32" t="s">
        <v>32364</v>
      </c>
      <c r="H8178" s="34">
        <v>37057</v>
      </c>
      <c r="I8178" s="34">
        <v>37323</v>
      </c>
      <c r="J8178" s="35">
        <v>1</v>
      </c>
      <c r="K8178" s="32" t="s">
        <v>33717</v>
      </c>
      <c r="L8178" s="32" t="s">
        <v>168</v>
      </c>
      <c r="M8178" s="32" t="s">
        <v>1312</v>
      </c>
      <c r="N8178" s="32" t="s">
        <v>33718</v>
      </c>
      <c r="O8178" s="32" t="s">
        <v>168</v>
      </c>
      <c r="P8178" s="32">
        <v>23.04</v>
      </c>
      <c r="Q8178" s="23"/>
      <c r="R8178" s="23"/>
      <c r="S8178" s="23"/>
      <c r="T8178" s="23"/>
      <c r="U8178" s="34">
        <v>36783</v>
      </c>
      <c r="V8178" s="34">
        <v>37707</v>
      </c>
    </row>
    <row r="8179" spans="1:22" ht="15" customHeight="1" x14ac:dyDescent="0.3">
      <c r="A8179" s="24" t="s">
        <v>168</v>
      </c>
      <c r="B8179" s="24">
        <f t="shared" si="87"/>
        <v>8178</v>
      </c>
      <c r="C8179" s="24">
        <v>31001</v>
      </c>
      <c r="D8179" s="24" t="s">
        <v>33719</v>
      </c>
      <c r="E8179" s="24">
        <v>3</v>
      </c>
      <c r="F8179" s="24" t="s">
        <v>33087</v>
      </c>
      <c r="G8179" s="24" t="s">
        <v>3361</v>
      </c>
      <c r="H8179" s="27">
        <v>37057</v>
      </c>
      <c r="I8179" s="27">
        <v>37148</v>
      </c>
      <c r="J8179" s="28">
        <v>1</v>
      </c>
      <c r="K8179" s="24" t="s">
        <v>168</v>
      </c>
      <c r="L8179" s="24" t="s">
        <v>168</v>
      </c>
      <c r="M8179" s="24" t="s">
        <v>1312</v>
      </c>
      <c r="N8179" s="24" t="s">
        <v>33718</v>
      </c>
      <c r="O8179" s="24" t="s">
        <v>168</v>
      </c>
      <c r="P8179" s="24" t="s">
        <v>168</v>
      </c>
      <c r="Q8179" s="23"/>
      <c r="R8179" s="23"/>
      <c r="S8179" s="23"/>
      <c r="T8179" s="23"/>
      <c r="U8179" s="27">
        <v>37076</v>
      </c>
      <c r="V8179" s="27">
        <v>37315</v>
      </c>
    </row>
    <row r="8180" spans="1:22" ht="15" customHeight="1" x14ac:dyDescent="0.3">
      <c r="A8180" s="24" t="s">
        <v>168</v>
      </c>
      <c r="B8180" s="24">
        <f t="shared" si="87"/>
        <v>8179</v>
      </c>
      <c r="C8180" s="24">
        <v>42001</v>
      </c>
      <c r="D8180" s="24" t="s">
        <v>33720</v>
      </c>
      <c r="E8180" s="24">
        <v>3</v>
      </c>
      <c r="F8180" s="24" t="s">
        <v>33087</v>
      </c>
      <c r="G8180" s="24" t="s">
        <v>32364</v>
      </c>
      <c r="H8180" s="27">
        <v>37057</v>
      </c>
      <c r="I8180" s="27">
        <v>37323</v>
      </c>
      <c r="J8180" s="28">
        <v>1</v>
      </c>
      <c r="K8180" s="24" t="s">
        <v>168</v>
      </c>
      <c r="L8180" s="24" t="s">
        <v>168</v>
      </c>
      <c r="M8180" s="24" t="s">
        <v>1312</v>
      </c>
      <c r="N8180" s="24" t="s">
        <v>33718</v>
      </c>
      <c r="O8180" s="24" t="s">
        <v>168</v>
      </c>
      <c r="P8180" s="24">
        <v>23.04</v>
      </c>
      <c r="Q8180" s="23"/>
      <c r="R8180" s="23"/>
      <c r="S8180" s="23"/>
      <c r="T8180" s="23"/>
      <c r="U8180" s="27">
        <v>37076</v>
      </c>
      <c r="V8180" s="27">
        <v>37315</v>
      </c>
    </row>
    <row r="8181" spans="1:22" ht="15" customHeight="1" x14ac:dyDescent="0.3">
      <c r="A8181" s="32" t="s">
        <v>33721</v>
      </c>
      <c r="B8181" s="24">
        <f t="shared" si="87"/>
        <v>8180</v>
      </c>
      <c r="C8181" s="32">
        <v>50001</v>
      </c>
      <c r="D8181" s="32" t="s">
        <v>33722</v>
      </c>
      <c r="E8181" s="32">
        <v>1</v>
      </c>
      <c r="F8181" s="32" t="s">
        <v>33087</v>
      </c>
      <c r="G8181" s="32" t="s">
        <v>25649</v>
      </c>
      <c r="H8181" s="34">
        <v>37137</v>
      </c>
      <c r="I8181" s="34">
        <v>37435</v>
      </c>
      <c r="J8181" s="35">
        <v>1</v>
      </c>
      <c r="K8181" s="32" t="s">
        <v>33723</v>
      </c>
      <c r="L8181" s="32" t="s">
        <v>168</v>
      </c>
      <c r="M8181" s="32" t="s">
        <v>168</v>
      </c>
      <c r="N8181" s="32" t="s">
        <v>168</v>
      </c>
      <c r="O8181" s="32" t="s">
        <v>168</v>
      </c>
      <c r="P8181" s="32" t="s">
        <v>168</v>
      </c>
      <c r="Q8181" s="23"/>
      <c r="R8181" s="23"/>
      <c r="S8181" s="23"/>
      <c r="T8181" s="23"/>
      <c r="U8181" s="34">
        <v>37153</v>
      </c>
      <c r="V8181" s="34">
        <v>37468</v>
      </c>
    </row>
    <row r="8182" spans="1:22" ht="15" customHeight="1" x14ac:dyDescent="0.3">
      <c r="A8182" s="32" t="s">
        <v>33724</v>
      </c>
      <c r="B8182" s="24">
        <f t="shared" si="87"/>
        <v>8181</v>
      </c>
      <c r="C8182" s="32">
        <v>14501</v>
      </c>
      <c r="D8182" s="32" t="s">
        <v>33725</v>
      </c>
      <c r="E8182" s="32">
        <v>2</v>
      </c>
      <c r="F8182" s="32" t="s">
        <v>33087</v>
      </c>
      <c r="G8182" s="32" t="s">
        <v>33726</v>
      </c>
      <c r="H8182" s="34">
        <v>37137</v>
      </c>
      <c r="I8182" s="34">
        <v>37365</v>
      </c>
      <c r="J8182" s="35">
        <v>1</v>
      </c>
      <c r="K8182" s="32" t="s">
        <v>33727</v>
      </c>
      <c r="L8182" s="32" t="s">
        <v>168</v>
      </c>
      <c r="M8182" s="32" t="s">
        <v>168</v>
      </c>
      <c r="N8182" s="32" t="s">
        <v>168</v>
      </c>
      <c r="O8182" s="32" t="s">
        <v>168</v>
      </c>
      <c r="P8182" s="32" t="s">
        <v>168</v>
      </c>
      <c r="Q8182" s="23"/>
      <c r="R8182" s="23"/>
      <c r="S8182" s="23"/>
      <c r="T8182" s="23"/>
      <c r="U8182" s="34">
        <v>37153</v>
      </c>
      <c r="V8182" s="34">
        <v>37468</v>
      </c>
    </row>
    <row r="8183" spans="1:22" ht="15" customHeight="1" x14ac:dyDescent="0.3">
      <c r="A8183" s="24" t="s">
        <v>168</v>
      </c>
      <c r="B8183" s="24">
        <f t="shared" si="87"/>
        <v>8182</v>
      </c>
      <c r="C8183" s="24">
        <v>32502</v>
      </c>
      <c r="D8183" s="24" t="s">
        <v>33728</v>
      </c>
      <c r="E8183" s="24">
        <v>3</v>
      </c>
      <c r="F8183" s="24" t="s">
        <v>33087</v>
      </c>
      <c r="G8183" s="24" t="s">
        <v>33726</v>
      </c>
      <c r="H8183" s="27">
        <v>37137</v>
      </c>
      <c r="I8183" s="27">
        <v>37195</v>
      </c>
      <c r="J8183" s="28">
        <v>1</v>
      </c>
      <c r="K8183" s="24" t="s">
        <v>168</v>
      </c>
      <c r="L8183" s="24" t="s">
        <v>168</v>
      </c>
      <c r="M8183" s="24" t="s">
        <v>168</v>
      </c>
      <c r="N8183" s="24" t="s">
        <v>168</v>
      </c>
      <c r="O8183" s="24" t="s">
        <v>168</v>
      </c>
      <c r="P8183" s="24" t="s">
        <v>168</v>
      </c>
      <c r="Q8183" s="23"/>
      <c r="R8183" s="23"/>
      <c r="S8183" s="23"/>
      <c r="T8183" s="23"/>
      <c r="U8183" s="27">
        <v>37153</v>
      </c>
      <c r="V8183" s="27">
        <v>37468</v>
      </c>
    </row>
    <row r="8184" spans="1:22" ht="15" customHeight="1" x14ac:dyDescent="0.3">
      <c r="A8184" s="24" t="s">
        <v>168</v>
      </c>
      <c r="B8184" s="24">
        <f t="shared" si="87"/>
        <v>8183</v>
      </c>
      <c r="C8184" s="24">
        <v>14502</v>
      </c>
      <c r="D8184" s="24" t="s">
        <v>33729</v>
      </c>
      <c r="E8184" s="24">
        <v>3</v>
      </c>
      <c r="F8184" s="24" t="s">
        <v>33087</v>
      </c>
      <c r="G8184" s="24" t="s">
        <v>33726</v>
      </c>
      <c r="H8184" s="27">
        <v>37137</v>
      </c>
      <c r="I8184" s="27">
        <v>37365</v>
      </c>
      <c r="J8184" s="28">
        <v>1</v>
      </c>
      <c r="K8184" s="24" t="s">
        <v>168</v>
      </c>
      <c r="L8184" s="24" t="s">
        <v>168</v>
      </c>
      <c r="M8184" s="24" t="s">
        <v>168</v>
      </c>
      <c r="N8184" s="24" t="s">
        <v>168</v>
      </c>
      <c r="O8184" s="24" t="s">
        <v>168</v>
      </c>
      <c r="P8184" s="24" t="s">
        <v>168</v>
      </c>
      <c r="Q8184" s="23"/>
      <c r="R8184" s="23"/>
      <c r="S8184" s="23"/>
      <c r="T8184" s="23"/>
      <c r="U8184" s="27">
        <v>37153</v>
      </c>
      <c r="V8184" s="27">
        <v>37468</v>
      </c>
    </row>
    <row r="8185" spans="1:22" ht="15" customHeight="1" x14ac:dyDescent="0.3">
      <c r="A8185" s="24" t="s">
        <v>168</v>
      </c>
      <c r="B8185" s="24">
        <f t="shared" si="87"/>
        <v>8184</v>
      </c>
      <c r="C8185" s="24">
        <v>14503</v>
      </c>
      <c r="D8185" s="24" t="s">
        <v>33730</v>
      </c>
      <c r="E8185" s="24">
        <v>3</v>
      </c>
      <c r="F8185" s="24" t="s">
        <v>33087</v>
      </c>
      <c r="G8185" s="24" t="s">
        <v>32177</v>
      </c>
      <c r="H8185" s="27">
        <v>37137</v>
      </c>
      <c r="I8185" s="27">
        <v>37323</v>
      </c>
      <c r="J8185" s="28">
        <v>1</v>
      </c>
      <c r="K8185" s="24" t="s">
        <v>168</v>
      </c>
      <c r="L8185" s="24" t="s">
        <v>168</v>
      </c>
      <c r="M8185" s="24" t="s">
        <v>168</v>
      </c>
      <c r="N8185" s="24" t="s">
        <v>168</v>
      </c>
      <c r="O8185" s="24" t="s">
        <v>33731</v>
      </c>
      <c r="P8185" s="24" t="s">
        <v>168</v>
      </c>
      <c r="Q8185" s="23"/>
      <c r="R8185" s="23"/>
      <c r="S8185" s="23"/>
      <c r="T8185" s="23"/>
      <c r="U8185" s="27">
        <v>37153</v>
      </c>
      <c r="V8185" s="27">
        <v>37468</v>
      </c>
    </row>
    <row r="8186" spans="1:22" ht="15" customHeight="1" x14ac:dyDescent="0.3">
      <c r="A8186" s="32" t="s">
        <v>33732</v>
      </c>
      <c r="B8186" s="24">
        <f t="shared" si="87"/>
        <v>8185</v>
      </c>
      <c r="C8186" s="32">
        <v>50002</v>
      </c>
      <c r="D8186" s="32" t="s">
        <v>33733</v>
      </c>
      <c r="E8186" s="32">
        <v>2</v>
      </c>
      <c r="F8186" s="32" t="s">
        <v>33087</v>
      </c>
      <c r="G8186" s="32" t="s">
        <v>25649</v>
      </c>
      <c r="H8186" s="34">
        <v>37225</v>
      </c>
      <c r="I8186" s="34">
        <v>37435</v>
      </c>
      <c r="J8186" s="35">
        <v>1</v>
      </c>
      <c r="K8186" s="32" t="s">
        <v>33734</v>
      </c>
      <c r="L8186" s="32" t="s">
        <v>168</v>
      </c>
      <c r="M8186" s="32" t="s">
        <v>168</v>
      </c>
      <c r="N8186" s="32" t="s">
        <v>168</v>
      </c>
      <c r="O8186" s="32" t="s">
        <v>168</v>
      </c>
      <c r="P8186" s="32" t="s">
        <v>168</v>
      </c>
      <c r="Q8186" s="23"/>
      <c r="R8186" s="23"/>
      <c r="S8186" s="23"/>
      <c r="T8186" s="23"/>
      <c r="U8186" s="34">
        <v>37153</v>
      </c>
      <c r="V8186" s="34">
        <v>37468</v>
      </c>
    </row>
    <row r="8187" spans="1:22" ht="15" customHeight="1" x14ac:dyDescent="0.3">
      <c r="A8187" s="24" t="s">
        <v>168</v>
      </c>
      <c r="B8187" s="24">
        <f t="shared" si="87"/>
        <v>8186</v>
      </c>
      <c r="C8187" s="24">
        <v>50003</v>
      </c>
      <c r="D8187" s="24" t="s">
        <v>33735</v>
      </c>
      <c r="E8187" s="24">
        <v>3</v>
      </c>
      <c r="F8187" s="24" t="s">
        <v>33087</v>
      </c>
      <c r="G8187" s="24" t="s">
        <v>25649</v>
      </c>
      <c r="H8187" s="27">
        <v>37225</v>
      </c>
      <c r="I8187" s="27">
        <v>37435</v>
      </c>
      <c r="J8187" s="28">
        <v>1</v>
      </c>
      <c r="K8187" s="24" t="s">
        <v>168</v>
      </c>
      <c r="L8187" s="24" t="s">
        <v>168</v>
      </c>
      <c r="M8187" s="24" t="s">
        <v>168</v>
      </c>
      <c r="N8187" s="24" t="s">
        <v>168</v>
      </c>
      <c r="O8187" s="24" t="s">
        <v>168</v>
      </c>
      <c r="P8187" s="24" t="s">
        <v>168</v>
      </c>
      <c r="Q8187" s="23"/>
      <c r="R8187" s="23"/>
      <c r="S8187" s="23"/>
      <c r="T8187" s="23"/>
      <c r="U8187" s="27">
        <v>37153</v>
      </c>
      <c r="V8187" s="27">
        <v>37468</v>
      </c>
    </row>
    <row r="8188" spans="1:22" ht="15" customHeight="1" x14ac:dyDescent="0.3">
      <c r="A8188" s="32" t="s">
        <v>33736</v>
      </c>
      <c r="B8188" s="24">
        <f t="shared" si="87"/>
        <v>8187</v>
      </c>
      <c r="C8188" s="32">
        <v>50033</v>
      </c>
      <c r="D8188" s="32" t="s">
        <v>33737</v>
      </c>
      <c r="E8188" s="32">
        <v>1</v>
      </c>
      <c r="F8188" s="32" t="s">
        <v>33087</v>
      </c>
      <c r="G8188" s="32" t="s">
        <v>25649</v>
      </c>
      <c r="H8188" s="34">
        <v>37221</v>
      </c>
      <c r="I8188" s="34">
        <v>37974</v>
      </c>
      <c r="J8188" s="35">
        <v>1</v>
      </c>
      <c r="K8188" s="32" t="s">
        <v>33738</v>
      </c>
      <c r="L8188" s="32" t="s">
        <v>168</v>
      </c>
      <c r="M8188" s="32" t="s">
        <v>168</v>
      </c>
      <c r="N8188" s="32" t="s">
        <v>168</v>
      </c>
      <c r="O8188" s="32" t="s">
        <v>168</v>
      </c>
      <c r="P8188" s="32" t="s">
        <v>168</v>
      </c>
      <c r="Q8188" s="23"/>
      <c r="R8188" s="23"/>
      <c r="S8188" s="23"/>
      <c r="T8188" s="23"/>
      <c r="U8188" s="34">
        <v>37235</v>
      </c>
      <c r="V8188" s="34">
        <v>37665</v>
      </c>
    </row>
    <row r="8189" spans="1:22" ht="15" customHeight="1" x14ac:dyDescent="0.3">
      <c r="A8189" s="24" t="s">
        <v>168</v>
      </c>
      <c r="B8189" s="24">
        <f t="shared" si="87"/>
        <v>8188</v>
      </c>
      <c r="C8189" s="24">
        <v>50034</v>
      </c>
      <c r="D8189" s="24" t="s">
        <v>33739</v>
      </c>
      <c r="E8189" s="24">
        <v>2</v>
      </c>
      <c r="F8189" s="24" t="s">
        <v>33087</v>
      </c>
      <c r="G8189" s="24" t="s">
        <v>25649</v>
      </c>
      <c r="H8189" s="27">
        <v>37221</v>
      </c>
      <c r="I8189" s="27">
        <v>37225</v>
      </c>
      <c r="J8189" s="28">
        <v>1</v>
      </c>
      <c r="K8189" s="24" t="s">
        <v>33740</v>
      </c>
      <c r="L8189" s="24" t="s">
        <v>168</v>
      </c>
      <c r="M8189" s="24" t="s">
        <v>168</v>
      </c>
      <c r="N8189" s="24" t="s">
        <v>168</v>
      </c>
      <c r="O8189" s="24" t="s">
        <v>33741</v>
      </c>
      <c r="P8189" s="24" t="s">
        <v>168</v>
      </c>
      <c r="Q8189" s="23"/>
      <c r="R8189" s="23"/>
      <c r="S8189" s="23"/>
      <c r="T8189" s="23"/>
      <c r="U8189" s="27">
        <v>37235</v>
      </c>
      <c r="V8189" s="27">
        <v>37665</v>
      </c>
    </row>
    <row r="8190" spans="1:22" ht="15" customHeight="1" x14ac:dyDescent="0.3">
      <c r="A8190" s="24" t="s">
        <v>168</v>
      </c>
      <c r="B8190" s="24">
        <f t="shared" si="87"/>
        <v>8189</v>
      </c>
      <c r="C8190" s="24">
        <v>50035</v>
      </c>
      <c r="D8190" s="24" t="s">
        <v>33742</v>
      </c>
      <c r="E8190" s="24">
        <v>2</v>
      </c>
      <c r="F8190" s="24" t="s">
        <v>33087</v>
      </c>
      <c r="G8190" s="24" t="s">
        <v>25649</v>
      </c>
      <c r="H8190" s="27">
        <v>37235</v>
      </c>
      <c r="I8190" s="27">
        <v>37974</v>
      </c>
      <c r="J8190" s="28">
        <v>1</v>
      </c>
      <c r="K8190" s="24" t="s">
        <v>33743</v>
      </c>
      <c r="L8190" s="24" t="s">
        <v>168</v>
      </c>
      <c r="M8190" s="24" t="s">
        <v>168</v>
      </c>
      <c r="N8190" s="24" t="s">
        <v>168</v>
      </c>
      <c r="O8190" s="24" t="s">
        <v>33744</v>
      </c>
      <c r="P8190" s="24" t="s">
        <v>168</v>
      </c>
      <c r="Q8190" s="23"/>
      <c r="R8190" s="23"/>
      <c r="S8190" s="24" t="s">
        <v>33067</v>
      </c>
      <c r="T8190" s="23"/>
      <c r="U8190" s="27">
        <v>37235</v>
      </c>
      <c r="V8190" s="27">
        <v>37665</v>
      </c>
    </row>
    <row r="8191" spans="1:22" ht="15" customHeight="1" x14ac:dyDescent="0.3">
      <c r="A8191" s="24" t="s">
        <v>168</v>
      </c>
      <c r="B8191" s="24">
        <f t="shared" si="87"/>
        <v>8190</v>
      </c>
      <c r="C8191" s="24">
        <v>50036</v>
      </c>
      <c r="D8191" s="24" t="s">
        <v>33745</v>
      </c>
      <c r="E8191" s="24">
        <v>2</v>
      </c>
      <c r="F8191" s="24" t="s">
        <v>33087</v>
      </c>
      <c r="G8191" s="24" t="s">
        <v>25649</v>
      </c>
      <c r="H8191" s="27">
        <v>37235</v>
      </c>
      <c r="I8191" s="27">
        <v>37974</v>
      </c>
      <c r="J8191" s="28">
        <v>1</v>
      </c>
      <c r="K8191" s="24" t="s">
        <v>33746</v>
      </c>
      <c r="L8191" s="24" t="s">
        <v>168</v>
      </c>
      <c r="M8191" s="24" t="s">
        <v>168</v>
      </c>
      <c r="N8191" s="24" t="s">
        <v>168</v>
      </c>
      <c r="O8191" s="24" t="s">
        <v>33744</v>
      </c>
      <c r="P8191" s="24" t="s">
        <v>168</v>
      </c>
      <c r="Q8191" s="23"/>
      <c r="R8191" s="23"/>
      <c r="S8191" s="24" t="s">
        <v>33067</v>
      </c>
      <c r="T8191" s="23"/>
      <c r="U8191" s="27">
        <v>37235</v>
      </c>
      <c r="V8191" s="27">
        <v>37665</v>
      </c>
    </row>
    <row r="8192" spans="1:22" ht="15" customHeight="1" x14ac:dyDescent="0.3">
      <c r="A8192" s="32" t="s">
        <v>33747</v>
      </c>
      <c r="B8192" s="24">
        <f t="shared" si="87"/>
        <v>8191</v>
      </c>
      <c r="C8192" s="32">
        <v>50037</v>
      </c>
      <c r="D8192" s="32" t="s">
        <v>33748</v>
      </c>
      <c r="E8192" s="32">
        <v>1</v>
      </c>
      <c r="F8192" s="32" t="s">
        <v>33087</v>
      </c>
      <c r="G8192" s="32" t="s">
        <v>25649</v>
      </c>
      <c r="H8192" s="34">
        <v>37235</v>
      </c>
      <c r="I8192" s="34">
        <v>37974</v>
      </c>
      <c r="J8192" s="35">
        <v>1</v>
      </c>
      <c r="K8192" s="32" t="s">
        <v>33749</v>
      </c>
      <c r="L8192" s="32" t="s">
        <v>168</v>
      </c>
      <c r="M8192" s="32" t="s">
        <v>168</v>
      </c>
      <c r="N8192" s="32" t="s">
        <v>168</v>
      </c>
      <c r="O8192" s="32" t="s">
        <v>33750</v>
      </c>
      <c r="P8192" s="32" t="s">
        <v>168</v>
      </c>
      <c r="Q8192" s="23"/>
      <c r="R8192" s="23"/>
      <c r="S8192" s="23"/>
      <c r="T8192" s="23"/>
      <c r="U8192" s="34">
        <v>37235</v>
      </c>
      <c r="V8192" s="34">
        <v>37634</v>
      </c>
    </row>
    <row r="8193" spans="1:22" ht="15" customHeight="1" x14ac:dyDescent="0.3">
      <c r="A8193" s="32" t="s">
        <v>168</v>
      </c>
      <c r="B8193" s="24">
        <f t="shared" si="87"/>
        <v>8192</v>
      </c>
      <c r="C8193" s="32">
        <v>50038</v>
      </c>
      <c r="D8193" s="32" t="s">
        <v>33751</v>
      </c>
      <c r="E8193" s="32">
        <v>2</v>
      </c>
      <c r="F8193" s="32" t="s">
        <v>33087</v>
      </c>
      <c r="G8193" s="32" t="s">
        <v>25649</v>
      </c>
      <c r="H8193" s="34">
        <v>37235</v>
      </c>
      <c r="I8193" s="34">
        <v>37435</v>
      </c>
      <c r="J8193" s="35">
        <v>1</v>
      </c>
      <c r="K8193" s="32" t="s">
        <v>33752</v>
      </c>
      <c r="L8193" s="32" t="s">
        <v>168</v>
      </c>
      <c r="M8193" s="32" t="s">
        <v>168</v>
      </c>
      <c r="N8193" s="32" t="s">
        <v>168</v>
      </c>
      <c r="O8193" s="32" t="s">
        <v>168</v>
      </c>
      <c r="P8193" s="32" t="s">
        <v>168</v>
      </c>
      <c r="Q8193" s="23"/>
      <c r="R8193" s="23"/>
      <c r="S8193" s="23"/>
      <c r="T8193" s="23"/>
      <c r="U8193" s="34">
        <v>37235</v>
      </c>
      <c r="V8193" s="34">
        <v>37468</v>
      </c>
    </row>
    <row r="8194" spans="1:22" ht="15" customHeight="1" x14ac:dyDescent="0.3">
      <c r="A8194" s="24" t="s">
        <v>168</v>
      </c>
      <c r="B8194" s="24">
        <f t="shared" si="87"/>
        <v>8193</v>
      </c>
      <c r="C8194" s="24">
        <v>50061</v>
      </c>
      <c r="D8194" s="24" t="s">
        <v>33753</v>
      </c>
      <c r="E8194" s="24">
        <v>3</v>
      </c>
      <c r="F8194" s="24" t="s">
        <v>33087</v>
      </c>
      <c r="G8194" s="24" t="s">
        <v>25649</v>
      </c>
      <c r="H8194" s="27">
        <v>37235</v>
      </c>
      <c r="I8194" s="27">
        <v>37435</v>
      </c>
      <c r="J8194" s="28">
        <v>1</v>
      </c>
      <c r="K8194" s="24" t="s">
        <v>168</v>
      </c>
      <c r="L8194" s="24" t="s">
        <v>168</v>
      </c>
      <c r="M8194" s="24" t="s">
        <v>168</v>
      </c>
      <c r="N8194" s="24" t="s">
        <v>168</v>
      </c>
      <c r="O8194" s="24" t="s">
        <v>168</v>
      </c>
      <c r="P8194" s="24" t="s">
        <v>168</v>
      </c>
      <c r="Q8194" s="23"/>
      <c r="R8194" s="23"/>
      <c r="S8194" s="23"/>
      <c r="T8194" s="23"/>
      <c r="U8194" s="27">
        <v>37399</v>
      </c>
      <c r="V8194" s="27">
        <v>37468</v>
      </c>
    </row>
    <row r="8195" spans="1:22" ht="15" customHeight="1" x14ac:dyDescent="0.3">
      <c r="A8195" s="24" t="s">
        <v>168</v>
      </c>
      <c r="B8195" s="24">
        <f t="shared" si="87"/>
        <v>8194</v>
      </c>
      <c r="C8195" s="24">
        <v>52004</v>
      </c>
      <c r="D8195" s="24" t="s">
        <v>33754</v>
      </c>
      <c r="E8195" s="24">
        <v>3</v>
      </c>
      <c r="F8195" s="24" t="s">
        <v>33087</v>
      </c>
      <c r="G8195" s="24" t="s">
        <v>18315</v>
      </c>
      <c r="H8195" s="27">
        <v>37235</v>
      </c>
      <c r="I8195" s="27">
        <v>37435</v>
      </c>
      <c r="J8195" s="28">
        <v>1</v>
      </c>
      <c r="K8195" s="24" t="s">
        <v>168</v>
      </c>
      <c r="L8195" s="24" t="s">
        <v>168</v>
      </c>
      <c r="M8195" s="24" t="s">
        <v>168</v>
      </c>
      <c r="N8195" s="24" t="s">
        <v>168</v>
      </c>
      <c r="O8195" s="24" t="s">
        <v>168</v>
      </c>
      <c r="P8195" s="24" t="s">
        <v>168</v>
      </c>
      <c r="Q8195" s="23"/>
      <c r="R8195" s="23"/>
      <c r="S8195" s="23"/>
      <c r="T8195" s="23"/>
      <c r="U8195" s="27">
        <v>37399</v>
      </c>
      <c r="V8195" s="27">
        <v>37468</v>
      </c>
    </row>
    <row r="8196" spans="1:22" ht="15" customHeight="1" x14ac:dyDescent="0.3">
      <c r="A8196" s="24" t="s">
        <v>168</v>
      </c>
      <c r="B8196" s="24">
        <f t="shared" si="87"/>
        <v>8195</v>
      </c>
      <c r="C8196" s="24">
        <v>51025</v>
      </c>
      <c r="D8196" s="24" t="s">
        <v>33755</v>
      </c>
      <c r="E8196" s="24">
        <v>3</v>
      </c>
      <c r="F8196" s="24" t="s">
        <v>33087</v>
      </c>
      <c r="G8196" s="24" t="s">
        <v>21536</v>
      </c>
      <c r="H8196" s="27">
        <v>37235</v>
      </c>
      <c r="I8196" s="27">
        <v>37435</v>
      </c>
      <c r="J8196" s="28">
        <v>1</v>
      </c>
      <c r="K8196" s="24" t="s">
        <v>168</v>
      </c>
      <c r="L8196" s="24" t="s">
        <v>168</v>
      </c>
      <c r="M8196" s="24" t="s">
        <v>168</v>
      </c>
      <c r="N8196" s="24" t="s">
        <v>168</v>
      </c>
      <c r="O8196" s="24" t="s">
        <v>168</v>
      </c>
      <c r="P8196" s="24" t="s">
        <v>168</v>
      </c>
      <c r="Q8196" s="23"/>
      <c r="R8196" s="23"/>
      <c r="S8196" s="23"/>
      <c r="T8196" s="23"/>
      <c r="U8196" s="27">
        <v>37399</v>
      </c>
      <c r="V8196" s="27">
        <v>37468</v>
      </c>
    </row>
    <row r="8197" spans="1:22" ht="15" customHeight="1" x14ac:dyDescent="0.3">
      <c r="A8197" s="24" t="s">
        <v>168</v>
      </c>
      <c r="B8197" s="24">
        <f t="shared" si="87"/>
        <v>8196</v>
      </c>
      <c r="C8197" s="24">
        <v>51026</v>
      </c>
      <c r="D8197" s="24" t="s">
        <v>33756</v>
      </c>
      <c r="E8197" s="24">
        <v>3</v>
      </c>
      <c r="F8197" s="24" t="s">
        <v>33087</v>
      </c>
      <c r="G8197" s="24" t="s">
        <v>21536</v>
      </c>
      <c r="H8197" s="27">
        <v>37235</v>
      </c>
      <c r="I8197" s="27">
        <v>37435</v>
      </c>
      <c r="J8197" s="28">
        <v>1</v>
      </c>
      <c r="K8197" s="24" t="s">
        <v>168</v>
      </c>
      <c r="L8197" s="24" t="s">
        <v>168</v>
      </c>
      <c r="M8197" s="24" t="s">
        <v>168</v>
      </c>
      <c r="N8197" s="24" t="s">
        <v>168</v>
      </c>
      <c r="O8197" s="24" t="s">
        <v>168</v>
      </c>
      <c r="P8197" s="24" t="s">
        <v>168</v>
      </c>
      <c r="Q8197" s="23"/>
      <c r="R8197" s="23"/>
      <c r="S8197" s="23"/>
      <c r="T8197" s="23"/>
      <c r="U8197" s="27">
        <v>37399</v>
      </c>
      <c r="V8197" s="27">
        <v>37468</v>
      </c>
    </row>
    <row r="8198" spans="1:22" ht="15" customHeight="1" x14ac:dyDescent="0.3">
      <c r="A8198" s="24" t="s">
        <v>168</v>
      </c>
      <c r="B8198" s="24">
        <f t="shared" si="87"/>
        <v>8197</v>
      </c>
      <c r="C8198" s="24">
        <v>51027</v>
      </c>
      <c r="D8198" s="24" t="s">
        <v>33757</v>
      </c>
      <c r="E8198" s="24">
        <v>3</v>
      </c>
      <c r="F8198" s="24" t="s">
        <v>33087</v>
      </c>
      <c r="G8198" s="24" t="s">
        <v>21536</v>
      </c>
      <c r="H8198" s="27">
        <v>37235</v>
      </c>
      <c r="I8198" s="27">
        <v>37435</v>
      </c>
      <c r="J8198" s="28">
        <v>1</v>
      </c>
      <c r="K8198" s="24" t="s">
        <v>168</v>
      </c>
      <c r="L8198" s="24" t="s">
        <v>168</v>
      </c>
      <c r="M8198" s="24" t="s">
        <v>168</v>
      </c>
      <c r="N8198" s="24" t="s">
        <v>168</v>
      </c>
      <c r="O8198" s="24" t="s">
        <v>168</v>
      </c>
      <c r="P8198" s="24" t="s">
        <v>168</v>
      </c>
      <c r="Q8198" s="23"/>
      <c r="R8198" s="23"/>
      <c r="S8198" s="23"/>
      <c r="T8198" s="23"/>
      <c r="U8198" s="27">
        <v>37399</v>
      </c>
      <c r="V8198" s="27">
        <v>37468</v>
      </c>
    </row>
    <row r="8199" spans="1:22" ht="15" customHeight="1" x14ac:dyDescent="0.3">
      <c r="A8199" s="24" t="s">
        <v>168</v>
      </c>
      <c r="B8199" s="24">
        <f t="shared" si="87"/>
        <v>8198</v>
      </c>
      <c r="C8199" s="24">
        <v>51028</v>
      </c>
      <c r="D8199" s="24" t="s">
        <v>33758</v>
      </c>
      <c r="E8199" s="24">
        <v>3</v>
      </c>
      <c r="F8199" s="24" t="s">
        <v>33087</v>
      </c>
      <c r="G8199" s="24" t="s">
        <v>21536</v>
      </c>
      <c r="H8199" s="27">
        <v>37235</v>
      </c>
      <c r="I8199" s="27">
        <v>37435</v>
      </c>
      <c r="J8199" s="28">
        <v>1</v>
      </c>
      <c r="K8199" s="24" t="s">
        <v>168</v>
      </c>
      <c r="L8199" s="24" t="s">
        <v>168</v>
      </c>
      <c r="M8199" s="24" t="s">
        <v>168</v>
      </c>
      <c r="N8199" s="24" t="s">
        <v>168</v>
      </c>
      <c r="O8199" s="24" t="s">
        <v>168</v>
      </c>
      <c r="P8199" s="24" t="s">
        <v>168</v>
      </c>
      <c r="Q8199" s="23"/>
      <c r="R8199" s="23"/>
      <c r="S8199" s="23"/>
      <c r="T8199" s="23"/>
      <c r="U8199" s="27">
        <v>37399</v>
      </c>
      <c r="V8199" s="27">
        <v>37468</v>
      </c>
    </row>
    <row r="8200" spans="1:22" ht="15" customHeight="1" x14ac:dyDescent="0.3">
      <c r="A8200" s="24" t="s">
        <v>168</v>
      </c>
      <c r="B8200" s="24">
        <f t="shared" si="87"/>
        <v>8199</v>
      </c>
      <c r="C8200" s="24">
        <v>52005</v>
      </c>
      <c r="D8200" s="24" t="s">
        <v>33759</v>
      </c>
      <c r="E8200" s="24">
        <v>3</v>
      </c>
      <c r="F8200" s="24" t="s">
        <v>33087</v>
      </c>
      <c r="G8200" s="24" t="s">
        <v>18315</v>
      </c>
      <c r="H8200" s="27">
        <v>37235</v>
      </c>
      <c r="I8200" s="27">
        <v>37435</v>
      </c>
      <c r="J8200" s="28">
        <v>1</v>
      </c>
      <c r="K8200" s="24" t="s">
        <v>168</v>
      </c>
      <c r="L8200" s="24" t="s">
        <v>168</v>
      </c>
      <c r="M8200" s="24" t="s">
        <v>168</v>
      </c>
      <c r="N8200" s="24" t="s">
        <v>168</v>
      </c>
      <c r="O8200" s="24" t="s">
        <v>168</v>
      </c>
      <c r="P8200" s="24" t="s">
        <v>168</v>
      </c>
      <c r="Q8200" s="23"/>
      <c r="R8200" s="23"/>
      <c r="S8200" s="23"/>
      <c r="T8200" s="23"/>
      <c r="U8200" s="27">
        <v>37399</v>
      </c>
      <c r="V8200" s="27">
        <v>37468</v>
      </c>
    </row>
    <row r="8201" spans="1:22" ht="15" customHeight="1" x14ac:dyDescent="0.3">
      <c r="A8201" s="24" t="s">
        <v>168</v>
      </c>
      <c r="B8201" s="24">
        <f t="shared" si="87"/>
        <v>8200</v>
      </c>
      <c r="C8201" s="24">
        <v>52006</v>
      </c>
      <c r="D8201" s="24" t="s">
        <v>33760</v>
      </c>
      <c r="E8201" s="24">
        <v>3</v>
      </c>
      <c r="F8201" s="24" t="s">
        <v>33087</v>
      </c>
      <c r="G8201" s="24" t="s">
        <v>18315</v>
      </c>
      <c r="H8201" s="27">
        <v>37235</v>
      </c>
      <c r="I8201" s="27">
        <v>37435</v>
      </c>
      <c r="J8201" s="28">
        <v>1</v>
      </c>
      <c r="K8201" s="24" t="s">
        <v>168</v>
      </c>
      <c r="L8201" s="24" t="s">
        <v>168</v>
      </c>
      <c r="M8201" s="24" t="s">
        <v>168</v>
      </c>
      <c r="N8201" s="24" t="s">
        <v>168</v>
      </c>
      <c r="O8201" s="24" t="s">
        <v>168</v>
      </c>
      <c r="P8201" s="24" t="s">
        <v>168</v>
      </c>
      <c r="Q8201" s="23"/>
      <c r="R8201" s="23"/>
      <c r="S8201" s="23"/>
      <c r="T8201" s="23"/>
      <c r="U8201" s="27">
        <v>37399</v>
      </c>
      <c r="V8201" s="27">
        <v>37468</v>
      </c>
    </row>
    <row r="8202" spans="1:22" ht="15" customHeight="1" x14ac:dyDescent="0.3">
      <c r="A8202" s="24" t="s">
        <v>168</v>
      </c>
      <c r="B8202" s="24">
        <f t="shared" si="87"/>
        <v>8201</v>
      </c>
      <c r="C8202" s="24">
        <v>50039</v>
      </c>
      <c r="D8202" s="24" t="s">
        <v>33761</v>
      </c>
      <c r="E8202" s="24">
        <v>2</v>
      </c>
      <c r="F8202" s="24" t="s">
        <v>33087</v>
      </c>
      <c r="G8202" s="24" t="s">
        <v>25649</v>
      </c>
      <c r="H8202" s="27">
        <v>37235</v>
      </c>
      <c r="I8202" s="27">
        <v>37974</v>
      </c>
      <c r="J8202" s="28">
        <v>1</v>
      </c>
      <c r="K8202" s="24" t="s">
        <v>33762</v>
      </c>
      <c r="L8202" s="24" t="s">
        <v>168</v>
      </c>
      <c r="M8202" s="24" t="s">
        <v>168</v>
      </c>
      <c r="N8202" s="24" t="s">
        <v>168</v>
      </c>
      <c r="O8202" s="24" t="s">
        <v>32213</v>
      </c>
      <c r="P8202" s="24" t="s">
        <v>168</v>
      </c>
      <c r="Q8202" s="23"/>
      <c r="R8202" s="23"/>
      <c r="S8202" s="24" t="s">
        <v>33067</v>
      </c>
      <c r="T8202" s="23"/>
      <c r="U8202" s="27">
        <v>37235</v>
      </c>
      <c r="V8202" s="27">
        <v>39794</v>
      </c>
    </row>
    <row r="8203" spans="1:22" ht="15" customHeight="1" x14ac:dyDescent="0.3">
      <c r="A8203" s="24" t="s">
        <v>168</v>
      </c>
      <c r="B8203" s="24">
        <f t="shared" si="87"/>
        <v>8202</v>
      </c>
      <c r="C8203" s="24">
        <v>50040</v>
      </c>
      <c r="D8203" s="24" t="s">
        <v>33763</v>
      </c>
      <c r="E8203" s="24">
        <v>2</v>
      </c>
      <c r="F8203" s="24" t="s">
        <v>33087</v>
      </c>
      <c r="G8203" s="24" t="s">
        <v>25649</v>
      </c>
      <c r="H8203" s="27">
        <v>37235</v>
      </c>
      <c r="I8203" s="27">
        <v>37610</v>
      </c>
      <c r="J8203" s="28">
        <v>1</v>
      </c>
      <c r="K8203" s="24" t="s">
        <v>33764</v>
      </c>
      <c r="L8203" s="24" t="s">
        <v>168</v>
      </c>
      <c r="M8203" s="24" t="s">
        <v>168</v>
      </c>
      <c r="N8203" s="24" t="s">
        <v>168</v>
      </c>
      <c r="O8203" s="24" t="s">
        <v>168</v>
      </c>
      <c r="P8203" s="24" t="s">
        <v>168</v>
      </c>
      <c r="Q8203" s="23"/>
      <c r="R8203" s="23"/>
      <c r="S8203" s="23"/>
      <c r="T8203" s="23"/>
      <c r="U8203" s="27">
        <v>37235</v>
      </c>
      <c r="V8203" s="27">
        <v>37634</v>
      </c>
    </row>
    <row r="8204" spans="1:22" ht="15" customHeight="1" x14ac:dyDescent="0.3">
      <c r="A8204" s="24" t="s">
        <v>33765</v>
      </c>
      <c r="B8204" s="24">
        <f t="shared" si="87"/>
        <v>8203</v>
      </c>
      <c r="C8204" s="24">
        <v>13000</v>
      </c>
      <c r="D8204" s="24" t="s">
        <v>33766</v>
      </c>
      <c r="E8204" s="24">
        <v>1</v>
      </c>
      <c r="F8204" s="24" t="s">
        <v>33087</v>
      </c>
      <c r="G8204" s="24" t="s">
        <v>32284</v>
      </c>
      <c r="H8204" s="27">
        <v>37172</v>
      </c>
      <c r="I8204" s="27">
        <v>37414</v>
      </c>
      <c r="J8204" s="28">
        <v>1</v>
      </c>
      <c r="K8204" s="24" t="s">
        <v>33767</v>
      </c>
      <c r="L8204" s="24" t="s">
        <v>168</v>
      </c>
      <c r="M8204" s="24" t="s">
        <v>1312</v>
      </c>
      <c r="N8204" s="24" t="s">
        <v>33768</v>
      </c>
      <c r="O8204" s="24" t="s">
        <v>168</v>
      </c>
      <c r="P8204" s="24" t="s">
        <v>33769</v>
      </c>
      <c r="Q8204" s="23"/>
      <c r="R8204" s="23"/>
      <c r="S8204" s="23"/>
      <c r="T8204" s="23"/>
      <c r="U8204" s="27">
        <v>37153</v>
      </c>
      <c r="V8204" s="27">
        <v>37827</v>
      </c>
    </row>
    <row r="8205" spans="1:22" ht="15" customHeight="1" x14ac:dyDescent="0.3">
      <c r="A8205" s="32" t="s">
        <v>33770</v>
      </c>
      <c r="B8205" s="24">
        <f t="shared" si="87"/>
        <v>8204</v>
      </c>
      <c r="C8205" s="32">
        <v>501800</v>
      </c>
      <c r="D8205" s="32" t="s">
        <v>33771</v>
      </c>
      <c r="E8205" s="32">
        <v>1</v>
      </c>
      <c r="F8205" s="32" t="s">
        <v>33087</v>
      </c>
      <c r="G8205" s="32" t="s">
        <v>33772</v>
      </c>
      <c r="H8205" s="34">
        <v>36682</v>
      </c>
      <c r="I8205" s="34">
        <v>37890</v>
      </c>
      <c r="J8205" s="35">
        <v>1</v>
      </c>
      <c r="K8205" s="32" t="s">
        <v>168</v>
      </c>
      <c r="L8205" s="32" t="s">
        <v>168</v>
      </c>
      <c r="M8205" s="32" t="s">
        <v>33773</v>
      </c>
      <c r="N8205" s="32" t="s">
        <v>33774</v>
      </c>
      <c r="O8205" s="32" t="s">
        <v>33775</v>
      </c>
      <c r="P8205" s="32" t="s">
        <v>33776</v>
      </c>
      <c r="Q8205" s="23"/>
      <c r="R8205" s="23"/>
      <c r="S8205" s="23"/>
      <c r="T8205" s="23"/>
      <c r="U8205" s="34">
        <v>36783</v>
      </c>
      <c r="V8205" s="34">
        <v>42087</v>
      </c>
    </row>
    <row r="8206" spans="1:22" ht="15" customHeight="1" x14ac:dyDescent="0.3">
      <c r="A8206" s="24" t="s">
        <v>168</v>
      </c>
      <c r="B8206" s="24">
        <f t="shared" si="87"/>
        <v>8205</v>
      </c>
      <c r="C8206" s="24">
        <v>43002</v>
      </c>
      <c r="D8206" s="24" t="s">
        <v>33777</v>
      </c>
      <c r="E8206" s="24">
        <v>2</v>
      </c>
      <c r="F8206" s="24" t="s">
        <v>33087</v>
      </c>
      <c r="G8206" s="24" t="s">
        <v>32633</v>
      </c>
      <c r="H8206" s="27">
        <v>37404</v>
      </c>
      <c r="I8206" s="27">
        <v>37890</v>
      </c>
      <c r="J8206" s="28">
        <v>1</v>
      </c>
      <c r="K8206" s="24" t="s">
        <v>33778</v>
      </c>
      <c r="L8206" s="24" t="s">
        <v>168</v>
      </c>
      <c r="M8206" s="24" t="s">
        <v>32866</v>
      </c>
      <c r="N8206" s="24" t="s">
        <v>33779</v>
      </c>
      <c r="O8206" s="24" t="s">
        <v>32213</v>
      </c>
      <c r="P8206" s="24" t="s">
        <v>168</v>
      </c>
      <c r="Q8206" s="23"/>
      <c r="R8206" s="23"/>
      <c r="S8206" s="24" t="s">
        <v>33780</v>
      </c>
      <c r="T8206" s="23"/>
      <c r="U8206" s="27">
        <v>37406</v>
      </c>
      <c r="V8206" s="27">
        <v>37634</v>
      </c>
    </row>
    <row r="8207" spans="1:22" ht="15" customHeight="1" x14ac:dyDescent="0.3">
      <c r="A8207" s="32" t="s">
        <v>168</v>
      </c>
      <c r="B8207" s="24">
        <f t="shared" si="87"/>
        <v>8206</v>
      </c>
      <c r="C8207" s="32">
        <v>1801</v>
      </c>
      <c r="D8207" s="32" t="s">
        <v>33781</v>
      </c>
      <c r="E8207" s="32">
        <v>2</v>
      </c>
      <c r="F8207" s="32" t="s">
        <v>33087</v>
      </c>
      <c r="G8207" s="32" t="s">
        <v>33782</v>
      </c>
      <c r="H8207" s="34">
        <v>36682</v>
      </c>
      <c r="I8207" s="34">
        <v>37643</v>
      </c>
      <c r="J8207" s="35">
        <v>1</v>
      </c>
      <c r="K8207" s="32" t="s">
        <v>33783</v>
      </c>
      <c r="L8207" s="32" t="s">
        <v>168</v>
      </c>
      <c r="M8207" s="32" t="s">
        <v>33773</v>
      </c>
      <c r="N8207" s="32" t="s">
        <v>33774</v>
      </c>
      <c r="O8207" s="32" t="s">
        <v>33784</v>
      </c>
      <c r="P8207" s="32" t="s">
        <v>33785</v>
      </c>
      <c r="Q8207" s="23"/>
      <c r="R8207" s="23"/>
      <c r="S8207" s="23"/>
      <c r="T8207" s="23"/>
      <c r="U8207" s="34">
        <v>36783</v>
      </c>
      <c r="V8207" s="34">
        <v>37039</v>
      </c>
    </row>
    <row r="8208" spans="1:22" ht="15" customHeight="1" x14ac:dyDescent="0.3">
      <c r="A8208" s="24" t="s">
        <v>168</v>
      </c>
      <c r="B8208" s="24">
        <f t="shared" si="87"/>
        <v>8207</v>
      </c>
      <c r="C8208" s="24">
        <v>2497</v>
      </c>
      <c r="D8208" s="24" t="s">
        <v>33786</v>
      </c>
      <c r="E8208" s="24">
        <v>3</v>
      </c>
      <c r="F8208" s="24" t="s">
        <v>33087</v>
      </c>
      <c r="G8208" s="24" t="s">
        <v>32633</v>
      </c>
      <c r="H8208" s="27">
        <v>36682</v>
      </c>
      <c r="I8208" s="27">
        <v>36966</v>
      </c>
      <c r="J8208" s="28">
        <v>1</v>
      </c>
      <c r="K8208" s="24" t="s">
        <v>168</v>
      </c>
      <c r="L8208" s="24" t="s">
        <v>168</v>
      </c>
      <c r="M8208" s="24" t="s">
        <v>168</v>
      </c>
      <c r="N8208" s="24" t="s">
        <v>168</v>
      </c>
      <c r="O8208" s="24" t="s">
        <v>33787</v>
      </c>
      <c r="P8208" s="24" t="s">
        <v>33788</v>
      </c>
      <c r="Q8208" s="23"/>
      <c r="R8208" s="23"/>
      <c r="S8208" s="23"/>
      <c r="T8208" s="23"/>
      <c r="U8208" s="27">
        <v>36980</v>
      </c>
      <c r="V8208" s="27">
        <v>37169</v>
      </c>
    </row>
    <row r="8209" spans="1:22" ht="15" customHeight="1" x14ac:dyDescent="0.3">
      <c r="A8209" s="24" t="s">
        <v>168</v>
      </c>
      <c r="B8209" s="24">
        <f t="shared" si="87"/>
        <v>8208</v>
      </c>
      <c r="C8209" s="24">
        <v>2496</v>
      </c>
      <c r="D8209" s="24" t="s">
        <v>33789</v>
      </c>
      <c r="E8209" s="24">
        <v>3</v>
      </c>
      <c r="F8209" s="24" t="s">
        <v>33087</v>
      </c>
      <c r="G8209" s="24" t="s">
        <v>32633</v>
      </c>
      <c r="H8209" s="27">
        <v>36894</v>
      </c>
      <c r="I8209" s="27">
        <v>37323</v>
      </c>
      <c r="J8209" s="28">
        <v>1</v>
      </c>
      <c r="K8209" s="24" t="s">
        <v>168</v>
      </c>
      <c r="L8209" s="24" t="s">
        <v>168</v>
      </c>
      <c r="M8209" s="24" t="s">
        <v>168</v>
      </c>
      <c r="N8209" s="24" t="s">
        <v>168</v>
      </c>
      <c r="O8209" s="24" t="s">
        <v>33790</v>
      </c>
      <c r="P8209" s="24" t="s">
        <v>33788</v>
      </c>
      <c r="Q8209" s="23"/>
      <c r="R8209" s="23"/>
      <c r="S8209" s="23"/>
      <c r="T8209" s="23"/>
      <c r="U8209" s="27">
        <v>36980</v>
      </c>
      <c r="V8209" s="27">
        <v>37411</v>
      </c>
    </row>
    <row r="8210" spans="1:22" ht="15" customHeight="1" x14ac:dyDescent="0.3">
      <c r="A8210" s="24" t="s">
        <v>168</v>
      </c>
      <c r="B8210" s="24">
        <f t="shared" si="87"/>
        <v>8209</v>
      </c>
      <c r="C8210" s="24">
        <v>2518</v>
      </c>
      <c r="D8210" s="24" t="s">
        <v>33791</v>
      </c>
      <c r="E8210" s="24">
        <v>3</v>
      </c>
      <c r="F8210" s="24" t="s">
        <v>33087</v>
      </c>
      <c r="G8210" s="24" t="s">
        <v>32633</v>
      </c>
      <c r="H8210" s="27">
        <v>37137</v>
      </c>
      <c r="I8210" s="27">
        <v>37643</v>
      </c>
      <c r="J8210" s="28">
        <v>1</v>
      </c>
      <c r="K8210" s="24" t="s">
        <v>33792</v>
      </c>
      <c r="L8210" s="24" t="s">
        <v>168</v>
      </c>
      <c r="M8210" s="24" t="s">
        <v>32866</v>
      </c>
      <c r="N8210" s="24" t="s">
        <v>33793</v>
      </c>
      <c r="O8210" s="24" t="s">
        <v>33794</v>
      </c>
      <c r="P8210" s="24" t="s">
        <v>168</v>
      </c>
      <c r="Q8210" s="23"/>
      <c r="R8210" s="23"/>
      <c r="S8210" s="23"/>
      <c r="T8210" s="23"/>
      <c r="U8210" s="27">
        <v>36980</v>
      </c>
      <c r="V8210" s="27">
        <v>39794</v>
      </c>
    </row>
    <row r="8211" spans="1:22" ht="15" customHeight="1" x14ac:dyDescent="0.3">
      <c r="A8211" s="32" t="s">
        <v>33795</v>
      </c>
      <c r="B8211" s="24">
        <f t="shared" si="87"/>
        <v>8210</v>
      </c>
      <c r="C8211" s="32">
        <v>501802</v>
      </c>
      <c r="D8211" s="32" t="s">
        <v>33796</v>
      </c>
      <c r="E8211" s="32">
        <v>2</v>
      </c>
      <c r="F8211" s="32" t="s">
        <v>33087</v>
      </c>
      <c r="G8211" s="32" t="s">
        <v>32633</v>
      </c>
      <c r="H8211" s="34">
        <v>37335</v>
      </c>
      <c r="I8211" s="34">
        <v>37519</v>
      </c>
      <c r="J8211" s="35">
        <v>1</v>
      </c>
      <c r="K8211" s="32" t="s">
        <v>32841</v>
      </c>
      <c r="L8211" s="32" t="s">
        <v>168</v>
      </c>
      <c r="M8211" s="32" t="s">
        <v>32842</v>
      </c>
      <c r="N8211" s="32" t="s">
        <v>32843</v>
      </c>
      <c r="O8211" s="32" t="s">
        <v>33797</v>
      </c>
      <c r="P8211" s="32" t="s">
        <v>168</v>
      </c>
      <c r="Q8211" s="23"/>
      <c r="R8211" s="23"/>
      <c r="S8211" s="23"/>
      <c r="T8211" s="23"/>
      <c r="U8211" s="34">
        <v>36783</v>
      </c>
      <c r="V8211" s="34">
        <v>42087</v>
      </c>
    </row>
    <row r="8212" spans="1:22" ht="15" customHeight="1" x14ac:dyDescent="0.3">
      <c r="A8212" s="24" t="s">
        <v>168</v>
      </c>
      <c r="B8212" s="24">
        <f t="shared" si="87"/>
        <v>8211</v>
      </c>
      <c r="C8212" s="24">
        <v>504301</v>
      </c>
      <c r="D8212" s="24" t="s">
        <v>33798</v>
      </c>
      <c r="E8212" s="24">
        <v>3</v>
      </c>
      <c r="F8212" s="24" t="s">
        <v>33087</v>
      </c>
      <c r="G8212" s="24" t="s">
        <v>32633</v>
      </c>
      <c r="H8212" s="27">
        <v>37335</v>
      </c>
      <c r="I8212" s="27">
        <v>37519</v>
      </c>
      <c r="J8212" s="28">
        <v>1</v>
      </c>
      <c r="K8212" s="24" t="s">
        <v>32841</v>
      </c>
      <c r="L8212" s="24" t="s">
        <v>168</v>
      </c>
      <c r="M8212" s="24" t="s">
        <v>32842</v>
      </c>
      <c r="N8212" s="24" t="s">
        <v>32843</v>
      </c>
      <c r="O8212" s="24" t="s">
        <v>168</v>
      </c>
      <c r="P8212" s="24">
        <v>51.012999999999998</v>
      </c>
      <c r="Q8212" s="23"/>
      <c r="R8212" s="23"/>
      <c r="S8212" s="23"/>
      <c r="T8212" s="23"/>
      <c r="U8212" s="27">
        <v>37406</v>
      </c>
      <c r="V8212" s="27">
        <v>37525</v>
      </c>
    </row>
    <row r="8213" spans="1:22" ht="15" customHeight="1" x14ac:dyDescent="0.3">
      <c r="A8213" s="24" t="s">
        <v>33799</v>
      </c>
      <c r="B8213" s="24">
        <f t="shared" si="87"/>
        <v>8212</v>
      </c>
      <c r="C8213" s="24">
        <v>30001</v>
      </c>
      <c r="D8213" s="24" t="s">
        <v>33800</v>
      </c>
      <c r="E8213" s="24">
        <v>1</v>
      </c>
      <c r="F8213" s="24" t="s">
        <v>33087</v>
      </c>
      <c r="G8213" s="24" t="s">
        <v>17656</v>
      </c>
      <c r="H8213" s="27">
        <v>36528</v>
      </c>
      <c r="I8213" s="27">
        <v>36528</v>
      </c>
      <c r="J8213" s="28">
        <v>1</v>
      </c>
      <c r="K8213" s="24" t="s">
        <v>168</v>
      </c>
      <c r="L8213" s="24" t="s">
        <v>168</v>
      </c>
      <c r="M8213" s="24" t="s">
        <v>168</v>
      </c>
      <c r="N8213" s="24" t="s">
        <v>168</v>
      </c>
      <c r="O8213" s="24" t="s">
        <v>33801</v>
      </c>
      <c r="P8213" s="24" t="s">
        <v>168</v>
      </c>
      <c r="Q8213" s="23"/>
      <c r="R8213" s="23"/>
      <c r="S8213" s="23"/>
      <c r="T8213" s="23"/>
      <c r="U8213" s="27">
        <v>36795</v>
      </c>
      <c r="V8213" s="27">
        <v>36617</v>
      </c>
    </row>
    <row r="8214" spans="1:22" ht="15" customHeight="1" x14ac:dyDescent="0.3">
      <c r="A8214" s="24" t="s">
        <v>33802</v>
      </c>
      <c r="B8214" s="24">
        <f t="shared" si="87"/>
        <v>8213</v>
      </c>
      <c r="C8214" s="24">
        <v>25018</v>
      </c>
      <c r="D8214" s="24" t="s">
        <v>33803</v>
      </c>
      <c r="E8214" s="24">
        <v>1</v>
      </c>
      <c r="F8214" s="24" t="s">
        <v>33087</v>
      </c>
      <c r="G8214" s="24" t="s">
        <v>32519</v>
      </c>
      <c r="H8214" s="27">
        <v>36528</v>
      </c>
      <c r="I8214" s="27">
        <v>39813</v>
      </c>
      <c r="J8214" s="28">
        <v>1</v>
      </c>
      <c r="K8214" s="24" t="s">
        <v>168</v>
      </c>
      <c r="L8214" s="24" t="s">
        <v>168</v>
      </c>
      <c r="M8214" s="24" t="s">
        <v>168</v>
      </c>
      <c r="N8214" s="24" t="s">
        <v>168</v>
      </c>
      <c r="O8214" s="24" t="s">
        <v>33804</v>
      </c>
      <c r="P8214" s="24" t="s">
        <v>33805</v>
      </c>
      <c r="Q8214" s="23"/>
      <c r="R8214" s="23"/>
      <c r="S8214" s="23"/>
      <c r="T8214" s="23"/>
      <c r="U8214" s="27">
        <v>38797</v>
      </c>
      <c r="V8214" s="27">
        <v>39574</v>
      </c>
    </row>
    <row r="8215" spans="1:22" ht="15" customHeight="1" x14ac:dyDescent="0.3">
      <c r="A8215" s="24" t="s">
        <v>33806</v>
      </c>
      <c r="B8215" s="24">
        <f t="shared" si="87"/>
        <v>8214</v>
      </c>
      <c r="C8215" s="24">
        <v>31013</v>
      </c>
      <c r="D8215" s="24" t="s">
        <v>33807</v>
      </c>
      <c r="E8215" s="24">
        <v>1</v>
      </c>
      <c r="F8215" s="24" t="s">
        <v>33087</v>
      </c>
      <c r="G8215" s="24" t="s">
        <v>3361</v>
      </c>
      <c r="H8215" s="27">
        <v>36528</v>
      </c>
      <c r="I8215" s="27">
        <v>36647</v>
      </c>
      <c r="J8215" s="28">
        <v>1</v>
      </c>
      <c r="K8215" s="24" t="s">
        <v>33808</v>
      </c>
      <c r="L8215" s="24" t="s">
        <v>168</v>
      </c>
      <c r="M8215" s="24" t="s">
        <v>14421</v>
      </c>
      <c r="N8215" s="24" t="s">
        <v>33809</v>
      </c>
      <c r="O8215" s="24" t="s">
        <v>168</v>
      </c>
      <c r="P8215" s="24" t="s">
        <v>33810</v>
      </c>
      <c r="Q8215" s="23"/>
      <c r="R8215" s="23"/>
      <c r="S8215" s="23"/>
      <c r="T8215" s="23"/>
      <c r="U8215" s="27">
        <v>37175</v>
      </c>
      <c r="V8215" s="27">
        <v>40435</v>
      </c>
    </row>
    <row r="8216" spans="1:22" ht="15" customHeight="1" x14ac:dyDescent="0.3">
      <c r="A8216" s="32" t="s">
        <v>33811</v>
      </c>
      <c r="B8216" s="24">
        <f t="shared" si="87"/>
        <v>8215</v>
      </c>
      <c r="C8216" s="32">
        <v>2520</v>
      </c>
      <c r="D8216" s="32" t="s">
        <v>33812</v>
      </c>
      <c r="E8216" s="32">
        <v>1</v>
      </c>
      <c r="F8216" s="32" t="s">
        <v>33087</v>
      </c>
      <c r="G8216" s="32" t="s">
        <v>3398</v>
      </c>
      <c r="H8216" s="34">
        <v>37063</v>
      </c>
      <c r="I8216" s="34">
        <v>37435</v>
      </c>
      <c r="J8216" s="35">
        <v>1</v>
      </c>
      <c r="K8216" s="32" t="s">
        <v>33813</v>
      </c>
      <c r="L8216" s="32" t="s">
        <v>168</v>
      </c>
      <c r="M8216" s="32" t="s">
        <v>7271</v>
      </c>
      <c r="N8216" s="32" t="s">
        <v>33814</v>
      </c>
      <c r="O8216" s="32" t="s">
        <v>168</v>
      </c>
      <c r="P8216" s="32">
        <v>32.802</v>
      </c>
      <c r="Q8216" s="23"/>
      <c r="R8216" s="23"/>
      <c r="S8216" s="23"/>
      <c r="T8216" s="23"/>
      <c r="U8216" s="34">
        <v>37048</v>
      </c>
      <c r="V8216" s="34">
        <v>37428</v>
      </c>
    </row>
    <row r="8217" spans="1:22" ht="15" customHeight="1" x14ac:dyDescent="0.3">
      <c r="A8217" s="24" t="s">
        <v>33815</v>
      </c>
      <c r="B8217" s="24">
        <f t="shared" si="87"/>
        <v>8216</v>
      </c>
      <c r="C8217" s="24">
        <v>35000</v>
      </c>
      <c r="D8217" s="24" t="s">
        <v>33816</v>
      </c>
      <c r="E8217" s="24">
        <v>2</v>
      </c>
      <c r="F8217" s="24" t="s">
        <v>33087</v>
      </c>
      <c r="G8217" s="24" t="s">
        <v>3398</v>
      </c>
      <c r="H8217" s="27">
        <v>37063</v>
      </c>
      <c r="I8217" s="27">
        <v>37435</v>
      </c>
      <c r="J8217" s="28">
        <v>1</v>
      </c>
      <c r="K8217" s="24" t="s">
        <v>33813</v>
      </c>
      <c r="L8217" s="24" t="s">
        <v>168</v>
      </c>
      <c r="M8217" s="24" t="s">
        <v>7271</v>
      </c>
      <c r="N8217" s="24" t="s">
        <v>33814</v>
      </c>
      <c r="O8217" s="24" t="s">
        <v>168</v>
      </c>
      <c r="P8217" s="24">
        <v>32.802</v>
      </c>
      <c r="Q8217" s="23"/>
      <c r="R8217" s="23"/>
      <c r="S8217" s="23"/>
      <c r="T8217" s="23"/>
      <c r="U8217" s="27">
        <v>37075</v>
      </c>
      <c r="V8217" s="27">
        <v>37428</v>
      </c>
    </row>
    <row r="8218" spans="1:22" ht="15" customHeight="1" x14ac:dyDescent="0.3">
      <c r="A8218" s="32" t="s">
        <v>33817</v>
      </c>
      <c r="B8218" s="24">
        <f t="shared" si="87"/>
        <v>8217</v>
      </c>
      <c r="C8218" s="32">
        <v>50201</v>
      </c>
      <c r="D8218" s="32" t="s">
        <v>33818</v>
      </c>
      <c r="E8218" s="32">
        <v>1</v>
      </c>
      <c r="F8218" s="32" t="s">
        <v>33087</v>
      </c>
      <c r="G8218" s="32" t="s">
        <v>25649</v>
      </c>
      <c r="H8218" s="34">
        <v>37431</v>
      </c>
      <c r="I8218" s="34">
        <v>37498</v>
      </c>
      <c r="J8218" s="35">
        <v>1</v>
      </c>
      <c r="K8218" s="32" t="s">
        <v>33819</v>
      </c>
      <c r="L8218" s="32" t="s">
        <v>168</v>
      </c>
      <c r="M8218" s="32" t="s">
        <v>1312</v>
      </c>
      <c r="N8218" s="32" t="s">
        <v>33627</v>
      </c>
      <c r="O8218" s="32" t="s">
        <v>33820</v>
      </c>
      <c r="P8218" s="32" t="s">
        <v>168</v>
      </c>
      <c r="Q8218" s="23"/>
      <c r="R8218" s="23"/>
      <c r="S8218" s="23"/>
      <c r="T8218" s="23"/>
      <c r="U8218" s="34">
        <v>37468</v>
      </c>
      <c r="V8218" s="34">
        <v>39574</v>
      </c>
    </row>
    <row r="8219" spans="1:22" ht="15" customHeight="1" x14ac:dyDescent="0.3">
      <c r="A8219" s="32" t="s">
        <v>168</v>
      </c>
      <c r="B8219" s="24">
        <f t="shared" si="87"/>
        <v>8218</v>
      </c>
      <c r="C8219" s="32">
        <v>50202</v>
      </c>
      <c r="D8219" s="32" t="s">
        <v>33821</v>
      </c>
      <c r="E8219" s="32">
        <v>2</v>
      </c>
      <c r="F8219" s="32" t="s">
        <v>33087</v>
      </c>
      <c r="G8219" s="32" t="s">
        <v>25649</v>
      </c>
      <c r="H8219" s="34">
        <v>37431</v>
      </c>
      <c r="I8219" s="34">
        <v>37498</v>
      </c>
      <c r="J8219" s="35">
        <v>1</v>
      </c>
      <c r="K8219" s="32" t="s">
        <v>168</v>
      </c>
      <c r="L8219" s="32" t="s">
        <v>168</v>
      </c>
      <c r="M8219" s="32" t="s">
        <v>168</v>
      </c>
      <c r="N8219" s="32" t="s">
        <v>168</v>
      </c>
      <c r="O8219" s="32" t="s">
        <v>33822</v>
      </c>
      <c r="P8219" s="32" t="s">
        <v>168</v>
      </c>
      <c r="Q8219" s="23"/>
      <c r="R8219" s="23"/>
      <c r="S8219" s="23"/>
      <c r="T8219" s="23"/>
      <c r="U8219" s="34">
        <v>37468</v>
      </c>
      <c r="V8219" s="34">
        <v>39574</v>
      </c>
    </row>
    <row r="8220" spans="1:22" ht="15" customHeight="1" x14ac:dyDescent="0.3">
      <c r="A8220" s="24" t="s">
        <v>168</v>
      </c>
      <c r="B8220" s="24">
        <f t="shared" si="87"/>
        <v>8219</v>
      </c>
      <c r="C8220" s="24">
        <v>32097</v>
      </c>
      <c r="D8220" s="24" t="s">
        <v>33823</v>
      </c>
      <c r="E8220" s="24">
        <v>3</v>
      </c>
      <c r="F8220" s="24" t="s">
        <v>33087</v>
      </c>
      <c r="G8220" s="24" t="s">
        <v>3390</v>
      </c>
      <c r="H8220" s="27">
        <v>37435</v>
      </c>
      <c r="I8220" s="27">
        <v>37498</v>
      </c>
      <c r="J8220" s="28">
        <v>1</v>
      </c>
      <c r="K8220" s="24" t="s">
        <v>168</v>
      </c>
      <c r="L8220" s="24" t="s">
        <v>168</v>
      </c>
      <c r="M8220" s="24" t="s">
        <v>168</v>
      </c>
      <c r="N8220" s="24" t="s">
        <v>168</v>
      </c>
      <c r="O8220" s="24" t="s">
        <v>168</v>
      </c>
      <c r="P8220" s="24" t="s">
        <v>168</v>
      </c>
      <c r="Q8220" s="23"/>
      <c r="R8220" s="23"/>
      <c r="S8220" s="23"/>
      <c r="T8220" s="23"/>
      <c r="U8220" s="27">
        <v>37468</v>
      </c>
      <c r="V8220" s="27">
        <v>37525</v>
      </c>
    </row>
    <row r="8221" spans="1:22" ht="15" customHeight="1" x14ac:dyDescent="0.3">
      <c r="A8221" s="24" t="s">
        <v>168</v>
      </c>
      <c r="B8221" s="24">
        <f t="shared" si="87"/>
        <v>8220</v>
      </c>
      <c r="C8221" s="24">
        <v>50203</v>
      </c>
      <c r="D8221" s="24" t="s">
        <v>33824</v>
      </c>
      <c r="E8221" s="24">
        <v>3</v>
      </c>
      <c r="F8221" s="24" t="s">
        <v>33087</v>
      </c>
      <c r="G8221" s="24" t="s">
        <v>25649</v>
      </c>
      <c r="H8221" s="27">
        <v>37431</v>
      </c>
      <c r="I8221" s="27">
        <v>37435</v>
      </c>
      <c r="J8221" s="28">
        <v>1</v>
      </c>
      <c r="K8221" s="24" t="s">
        <v>168</v>
      </c>
      <c r="L8221" s="24" t="s">
        <v>168</v>
      </c>
      <c r="M8221" s="24" t="s">
        <v>168</v>
      </c>
      <c r="N8221" s="24" t="s">
        <v>168</v>
      </c>
      <c r="O8221" s="24" t="s">
        <v>33825</v>
      </c>
      <c r="P8221" s="24" t="s">
        <v>168</v>
      </c>
      <c r="Q8221" s="23"/>
      <c r="R8221" s="23"/>
      <c r="S8221" s="23"/>
      <c r="T8221" s="23"/>
      <c r="U8221" s="27">
        <v>37468</v>
      </c>
      <c r="V8221" s="27">
        <v>39574</v>
      </c>
    </row>
    <row r="8222" spans="1:22" ht="15" customHeight="1" x14ac:dyDescent="0.3">
      <c r="A8222" s="32" t="s">
        <v>168</v>
      </c>
      <c r="B8222" s="24">
        <f t="shared" si="87"/>
        <v>8221</v>
      </c>
      <c r="C8222" s="32">
        <v>50204</v>
      </c>
      <c r="D8222" s="32" t="s">
        <v>33826</v>
      </c>
      <c r="E8222" s="32">
        <v>2</v>
      </c>
      <c r="F8222" s="32" t="s">
        <v>33087</v>
      </c>
      <c r="G8222" s="32" t="s">
        <v>25649</v>
      </c>
      <c r="H8222" s="34">
        <v>37431</v>
      </c>
      <c r="I8222" s="34">
        <v>37435</v>
      </c>
      <c r="J8222" s="35">
        <v>1</v>
      </c>
      <c r="K8222" s="32" t="s">
        <v>33827</v>
      </c>
      <c r="L8222" s="32" t="s">
        <v>168</v>
      </c>
      <c r="M8222" s="32" t="s">
        <v>1312</v>
      </c>
      <c r="N8222" s="32" t="s">
        <v>33627</v>
      </c>
      <c r="O8222" s="32" t="s">
        <v>33828</v>
      </c>
      <c r="P8222" s="32" t="s">
        <v>168</v>
      </c>
      <c r="Q8222" s="23"/>
      <c r="R8222" s="23"/>
      <c r="S8222" s="23"/>
      <c r="T8222" s="23"/>
      <c r="U8222" s="34">
        <v>37468</v>
      </c>
      <c r="V8222" s="34">
        <v>41208</v>
      </c>
    </row>
    <row r="8223" spans="1:22" ht="15" customHeight="1" x14ac:dyDescent="0.3">
      <c r="A8223" s="24" t="s">
        <v>168</v>
      </c>
      <c r="B8223" s="24">
        <f t="shared" si="87"/>
        <v>8222</v>
      </c>
      <c r="C8223" s="24">
        <v>52095</v>
      </c>
      <c r="D8223" s="24" t="s">
        <v>33829</v>
      </c>
      <c r="E8223" s="24">
        <v>3</v>
      </c>
      <c r="F8223" s="24" t="s">
        <v>33087</v>
      </c>
      <c r="G8223" s="24" t="s">
        <v>18315</v>
      </c>
      <c r="H8223" s="27">
        <v>37431</v>
      </c>
      <c r="I8223" s="27">
        <v>37435</v>
      </c>
      <c r="J8223" s="28">
        <v>1</v>
      </c>
      <c r="K8223" s="24" t="s">
        <v>168</v>
      </c>
      <c r="L8223" s="24" t="s">
        <v>168</v>
      </c>
      <c r="M8223" s="24" t="s">
        <v>168</v>
      </c>
      <c r="N8223" s="24" t="s">
        <v>168</v>
      </c>
      <c r="O8223" s="24" t="s">
        <v>168</v>
      </c>
      <c r="P8223" s="24" t="s">
        <v>168</v>
      </c>
      <c r="Q8223" s="23"/>
      <c r="R8223" s="23"/>
      <c r="S8223" s="23"/>
      <c r="T8223" s="23"/>
      <c r="U8223" s="27">
        <v>37468</v>
      </c>
      <c r="V8223" s="27">
        <v>37525</v>
      </c>
    </row>
    <row r="8224" spans="1:22" ht="15" customHeight="1" x14ac:dyDescent="0.3">
      <c r="A8224" s="32" t="s">
        <v>168</v>
      </c>
      <c r="B8224" s="24">
        <f t="shared" si="87"/>
        <v>8223</v>
      </c>
      <c r="C8224" s="32">
        <v>50058</v>
      </c>
      <c r="D8224" s="32" t="s">
        <v>33830</v>
      </c>
      <c r="E8224" s="32">
        <v>1</v>
      </c>
      <c r="F8224" s="32" t="s">
        <v>33087</v>
      </c>
      <c r="G8224" s="32" t="s">
        <v>25649</v>
      </c>
      <c r="H8224" s="34">
        <v>37365</v>
      </c>
      <c r="I8224" s="34">
        <v>37953</v>
      </c>
      <c r="J8224" s="35">
        <v>1</v>
      </c>
      <c r="K8224" s="32" t="s">
        <v>32911</v>
      </c>
      <c r="L8224" s="32" t="s">
        <v>168</v>
      </c>
      <c r="M8224" s="32" t="s">
        <v>1312</v>
      </c>
      <c r="N8224" s="32" t="s">
        <v>32912</v>
      </c>
      <c r="O8224" s="32" t="s">
        <v>33831</v>
      </c>
      <c r="P8224" s="32" t="s">
        <v>168</v>
      </c>
      <c r="Q8224" s="23"/>
      <c r="R8224" s="23"/>
      <c r="S8224" s="32" t="s">
        <v>33067</v>
      </c>
      <c r="T8224" s="23"/>
      <c r="U8224" s="34">
        <v>37399</v>
      </c>
      <c r="V8224" s="34">
        <v>40129</v>
      </c>
    </row>
    <row r="8225" spans="1:22" ht="15" customHeight="1" x14ac:dyDescent="0.3">
      <c r="A8225" s="32" t="s">
        <v>168</v>
      </c>
      <c r="B8225" s="24">
        <f t="shared" si="87"/>
        <v>8224</v>
      </c>
      <c r="C8225" s="32">
        <v>50059</v>
      </c>
      <c r="D8225" s="32" t="s">
        <v>33832</v>
      </c>
      <c r="E8225" s="32">
        <v>2</v>
      </c>
      <c r="F8225" s="32" t="s">
        <v>33087</v>
      </c>
      <c r="G8225" s="32" t="s">
        <v>25649</v>
      </c>
      <c r="H8225" s="34">
        <v>37365</v>
      </c>
      <c r="I8225" s="34">
        <v>37855</v>
      </c>
      <c r="J8225" s="35">
        <v>1</v>
      </c>
      <c r="K8225" s="32" t="s">
        <v>32911</v>
      </c>
      <c r="L8225" s="32" t="s">
        <v>168</v>
      </c>
      <c r="M8225" s="32" t="s">
        <v>168</v>
      </c>
      <c r="N8225" s="32" t="s">
        <v>168</v>
      </c>
      <c r="O8225" s="32" t="s">
        <v>33833</v>
      </c>
      <c r="P8225" s="32" t="s">
        <v>168</v>
      </c>
      <c r="Q8225" s="23"/>
      <c r="R8225" s="23"/>
      <c r="S8225" s="32" t="s">
        <v>33067</v>
      </c>
      <c r="T8225" s="23"/>
      <c r="U8225" s="34">
        <v>37399</v>
      </c>
      <c r="V8225" s="34">
        <v>40129</v>
      </c>
    </row>
    <row r="8226" spans="1:22" ht="15" customHeight="1" x14ac:dyDescent="0.3">
      <c r="A8226" s="24" t="s">
        <v>168</v>
      </c>
      <c r="B8226" s="24">
        <f t="shared" si="87"/>
        <v>8225</v>
      </c>
      <c r="C8226" s="24">
        <v>50060</v>
      </c>
      <c r="D8226" s="24" t="s">
        <v>33834</v>
      </c>
      <c r="E8226" s="24">
        <v>3</v>
      </c>
      <c r="F8226" s="24" t="s">
        <v>33087</v>
      </c>
      <c r="G8226" s="24" t="s">
        <v>25649</v>
      </c>
      <c r="H8226" s="27">
        <v>37365</v>
      </c>
      <c r="I8226" s="27">
        <v>37855</v>
      </c>
      <c r="J8226" s="28">
        <v>1</v>
      </c>
      <c r="K8226" s="24" t="s">
        <v>168</v>
      </c>
      <c r="L8226" s="24" t="s">
        <v>168</v>
      </c>
      <c r="M8226" s="24" t="s">
        <v>168</v>
      </c>
      <c r="N8226" s="24" t="s">
        <v>168</v>
      </c>
      <c r="O8226" s="24" t="s">
        <v>33332</v>
      </c>
      <c r="P8226" s="24" t="s">
        <v>168</v>
      </c>
      <c r="Q8226" s="23"/>
      <c r="R8226" s="23"/>
      <c r="S8226" s="24" t="s">
        <v>33067</v>
      </c>
      <c r="T8226" s="23"/>
      <c r="U8226" s="27">
        <v>37399</v>
      </c>
      <c r="V8226" s="27">
        <v>40129</v>
      </c>
    </row>
    <row r="8227" spans="1:22" ht="15" customHeight="1" x14ac:dyDescent="0.3">
      <c r="A8227" s="24" t="s">
        <v>168</v>
      </c>
      <c r="B8227" s="24">
        <f t="shared" si="87"/>
        <v>8226</v>
      </c>
      <c r="C8227" s="24">
        <v>51001</v>
      </c>
      <c r="D8227" s="24" t="s">
        <v>33835</v>
      </c>
      <c r="E8227" s="24">
        <v>3</v>
      </c>
      <c r="F8227" s="24" t="s">
        <v>33087</v>
      </c>
      <c r="G8227" s="24" t="s">
        <v>21536</v>
      </c>
      <c r="H8227" s="27">
        <v>37365</v>
      </c>
      <c r="I8227" s="27">
        <v>37582</v>
      </c>
      <c r="J8227" s="28">
        <v>1</v>
      </c>
      <c r="K8227" s="24" t="s">
        <v>168</v>
      </c>
      <c r="L8227" s="24" t="s">
        <v>168</v>
      </c>
      <c r="M8227" s="24" t="s">
        <v>168</v>
      </c>
      <c r="N8227" s="24" t="s">
        <v>168</v>
      </c>
      <c r="O8227" s="24" t="s">
        <v>32213</v>
      </c>
      <c r="P8227" s="24" t="s">
        <v>168</v>
      </c>
      <c r="Q8227" s="23"/>
      <c r="R8227" s="23"/>
      <c r="S8227" s="24" t="s">
        <v>33643</v>
      </c>
      <c r="T8227" s="23"/>
      <c r="U8227" s="27">
        <v>37399</v>
      </c>
      <c r="V8227" s="27">
        <v>40129</v>
      </c>
    </row>
    <row r="8228" spans="1:22" ht="15" customHeight="1" x14ac:dyDescent="0.3">
      <c r="A8228" s="24" t="s">
        <v>168</v>
      </c>
      <c r="B8228" s="24">
        <f t="shared" si="87"/>
        <v>8227</v>
      </c>
      <c r="C8228" s="24">
        <v>50062</v>
      </c>
      <c r="D8228" s="24" t="s">
        <v>33836</v>
      </c>
      <c r="E8228" s="24">
        <v>3</v>
      </c>
      <c r="F8228" s="24" t="s">
        <v>33087</v>
      </c>
      <c r="G8228" s="24" t="s">
        <v>18315</v>
      </c>
      <c r="H8228" s="27">
        <v>37365</v>
      </c>
      <c r="I8228" s="27">
        <v>37582</v>
      </c>
      <c r="J8228" s="28">
        <v>1</v>
      </c>
      <c r="K8228" s="24" t="s">
        <v>168</v>
      </c>
      <c r="L8228" s="24" t="s">
        <v>168</v>
      </c>
      <c r="M8228" s="24" t="s">
        <v>168</v>
      </c>
      <c r="N8228" s="24" t="s">
        <v>168</v>
      </c>
      <c r="O8228" s="24" t="s">
        <v>32213</v>
      </c>
      <c r="P8228" s="24" t="s">
        <v>168</v>
      </c>
      <c r="Q8228" s="23"/>
      <c r="R8228" s="23"/>
      <c r="S8228" s="24" t="s">
        <v>33643</v>
      </c>
      <c r="T8228" s="23"/>
      <c r="U8228" s="27">
        <v>37399</v>
      </c>
      <c r="V8228" s="27">
        <v>40129</v>
      </c>
    </row>
    <row r="8229" spans="1:22" ht="15" customHeight="1" x14ac:dyDescent="0.3">
      <c r="A8229" s="32" t="s">
        <v>168</v>
      </c>
      <c r="B8229" s="24">
        <f t="shared" si="87"/>
        <v>8228</v>
      </c>
      <c r="C8229" s="32">
        <v>50206</v>
      </c>
      <c r="D8229" s="32" t="s">
        <v>33837</v>
      </c>
      <c r="E8229" s="32">
        <v>2</v>
      </c>
      <c r="F8229" s="32" t="s">
        <v>33087</v>
      </c>
      <c r="G8229" s="32" t="s">
        <v>25649</v>
      </c>
      <c r="H8229" s="34">
        <v>37431</v>
      </c>
      <c r="I8229" s="34">
        <v>37953</v>
      </c>
      <c r="J8229" s="35">
        <v>1</v>
      </c>
      <c r="K8229" s="32" t="s">
        <v>32921</v>
      </c>
      <c r="L8229" s="32" t="s">
        <v>168</v>
      </c>
      <c r="M8229" s="32" t="s">
        <v>1312</v>
      </c>
      <c r="N8229" s="32" t="s">
        <v>33627</v>
      </c>
      <c r="O8229" s="32" t="s">
        <v>33838</v>
      </c>
      <c r="P8229" s="32" t="s">
        <v>168</v>
      </c>
      <c r="Q8229" s="23"/>
      <c r="R8229" s="23"/>
      <c r="S8229" s="32" t="s">
        <v>33067</v>
      </c>
      <c r="T8229" s="23"/>
      <c r="U8229" s="34">
        <v>37468</v>
      </c>
      <c r="V8229" s="34">
        <v>40129</v>
      </c>
    </row>
    <row r="8230" spans="1:22" ht="15" customHeight="1" x14ac:dyDescent="0.3">
      <c r="A8230" s="24" t="s">
        <v>168</v>
      </c>
      <c r="B8230" s="24">
        <f t="shared" si="87"/>
        <v>8229</v>
      </c>
      <c r="C8230" s="24">
        <v>54101</v>
      </c>
      <c r="D8230" s="24" t="s">
        <v>33839</v>
      </c>
      <c r="E8230" s="24">
        <v>3</v>
      </c>
      <c r="F8230" s="24" t="s">
        <v>33087</v>
      </c>
      <c r="G8230" s="24" t="s">
        <v>32737</v>
      </c>
      <c r="H8230" s="27">
        <v>37431</v>
      </c>
      <c r="I8230" s="27">
        <v>37953</v>
      </c>
      <c r="J8230" s="28">
        <v>1</v>
      </c>
      <c r="K8230" s="24" t="s">
        <v>168</v>
      </c>
      <c r="L8230" s="24" t="s">
        <v>168</v>
      </c>
      <c r="M8230" s="24" t="s">
        <v>168</v>
      </c>
      <c r="N8230" s="24" t="s">
        <v>168</v>
      </c>
      <c r="O8230" s="24" t="s">
        <v>33744</v>
      </c>
      <c r="P8230" s="24" t="s">
        <v>168</v>
      </c>
      <c r="Q8230" s="23"/>
      <c r="R8230" s="23"/>
      <c r="S8230" s="24" t="s">
        <v>33067</v>
      </c>
      <c r="T8230" s="23"/>
      <c r="U8230" s="27">
        <v>37468</v>
      </c>
      <c r="V8230" s="27">
        <v>40129</v>
      </c>
    </row>
    <row r="8231" spans="1:22" ht="15" customHeight="1" x14ac:dyDescent="0.3">
      <c r="A8231" s="32" t="s">
        <v>33840</v>
      </c>
      <c r="B8231" s="24">
        <f t="shared" si="87"/>
        <v>8230</v>
      </c>
      <c r="C8231" s="32">
        <v>2345</v>
      </c>
      <c r="D8231" s="32" t="s">
        <v>33841</v>
      </c>
      <c r="E8231" s="32">
        <v>1</v>
      </c>
      <c r="F8231" s="32" t="s">
        <v>33087</v>
      </c>
      <c r="G8231" s="32" t="s">
        <v>25649</v>
      </c>
      <c r="H8231" s="34">
        <v>36685</v>
      </c>
      <c r="I8231" s="34">
        <v>37974</v>
      </c>
      <c r="J8231" s="35">
        <v>1</v>
      </c>
      <c r="K8231" s="32" t="s">
        <v>33842</v>
      </c>
      <c r="L8231" s="32" t="s">
        <v>168</v>
      </c>
      <c r="M8231" s="32" t="s">
        <v>1312</v>
      </c>
      <c r="N8231" s="32" t="s">
        <v>33661</v>
      </c>
      <c r="O8231" s="32" t="s">
        <v>33843</v>
      </c>
      <c r="P8231" s="32" t="s">
        <v>168</v>
      </c>
      <c r="Q8231" s="23"/>
      <c r="R8231" s="23"/>
      <c r="S8231" s="23"/>
      <c r="T8231" s="23"/>
      <c r="U8231" s="34">
        <v>36923</v>
      </c>
      <c r="V8231" s="34">
        <v>37525</v>
      </c>
    </row>
    <row r="8232" spans="1:22" ht="15" customHeight="1" x14ac:dyDescent="0.3">
      <c r="A8232" s="32" t="s">
        <v>33844</v>
      </c>
      <c r="B8232" s="24">
        <f t="shared" ref="B8232:B8295" si="88">B8231+1</f>
        <v>8231</v>
      </c>
      <c r="C8232" s="32">
        <v>2346</v>
      </c>
      <c r="D8232" s="32" t="s">
        <v>33845</v>
      </c>
      <c r="E8232" s="32">
        <v>2</v>
      </c>
      <c r="F8232" s="32" t="s">
        <v>33087</v>
      </c>
      <c r="G8232" s="32" t="s">
        <v>25649</v>
      </c>
      <c r="H8232" s="34">
        <v>36745</v>
      </c>
      <c r="I8232" s="34">
        <v>37498</v>
      </c>
      <c r="J8232" s="35">
        <v>1</v>
      </c>
      <c r="K8232" s="32" t="s">
        <v>33846</v>
      </c>
      <c r="L8232" s="32" t="s">
        <v>168</v>
      </c>
      <c r="M8232" s="32" t="s">
        <v>1312</v>
      </c>
      <c r="N8232" s="32" t="s">
        <v>33661</v>
      </c>
      <c r="O8232" s="32" t="s">
        <v>33843</v>
      </c>
      <c r="P8232" s="32" t="s">
        <v>168</v>
      </c>
      <c r="Q8232" s="23"/>
      <c r="R8232" s="23"/>
      <c r="S8232" s="23"/>
      <c r="T8232" s="23"/>
      <c r="U8232" s="34">
        <v>36923</v>
      </c>
      <c r="V8232" s="34">
        <v>37665</v>
      </c>
    </row>
    <row r="8233" spans="1:22" ht="15" customHeight="1" x14ac:dyDescent="0.3">
      <c r="A8233" s="32" t="s">
        <v>168</v>
      </c>
      <c r="B8233" s="24">
        <f t="shared" si="88"/>
        <v>8232</v>
      </c>
      <c r="C8233" s="32">
        <v>2347</v>
      </c>
      <c r="D8233" s="32" t="s">
        <v>33847</v>
      </c>
      <c r="E8233" s="32">
        <v>3</v>
      </c>
      <c r="F8233" s="32" t="s">
        <v>33087</v>
      </c>
      <c r="G8233" s="32" t="s">
        <v>25649</v>
      </c>
      <c r="H8233" s="34">
        <v>36745</v>
      </c>
      <c r="I8233" s="34">
        <v>37498</v>
      </c>
      <c r="J8233" s="35">
        <v>1</v>
      </c>
      <c r="K8233" s="32" t="s">
        <v>168</v>
      </c>
      <c r="L8233" s="32" t="s">
        <v>168</v>
      </c>
      <c r="M8233" s="32" t="s">
        <v>168</v>
      </c>
      <c r="N8233" s="32" t="s">
        <v>168</v>
      </c>
      <c r="O8233" s="32" t="s">
        <v>168</v>
      </c>
      <c r="P8233" s="32" t="s">
        <v>168</v>
      </c>
      <c r="Q8233" s="23"/>
      <c r="R8233" s="23"/>
      <c r="S8233" s="23"/>
      <c r="T8233" s="23"/>
      <c r="U8233" s="34">
        <v>36923</v>
      </c>
      <c r="V8233" s="34">
        <v>37665</v>
      </c>
    </row>
    <row r="8234" spans="1:22" ht="15" customHeight="1" x14ac:dyDescent="0.3">
      <c r="A8234" s="24" t="s">
        <v>168</v>
      </c>
      <c r="B8234" s="24">
        <f t="shared" si="88"/>
        <v>8233</v>
      </c>
      <c r="C8234" s="24">
        <v>50300</v>
      </c>
      <c r="D8234" s="24" t="s">
        <v>33848</v>
      </c>
      <c r="E8234" s="24">
        <v>4</v>
      </c>
      <c r="F8234" s="24" t="s">
        <v>33087</v>
      </c>
      <c r="G8234" s="24" t="s">
        <v>25649</v>
      </c>
      <c r="H8234" s="27">
        <v>37134</v>
      </c>
      <c r="I8234" s="27">
        <v>37134</v>
      </c>
      <c r="J8234" s="28">
        <v>1</v>
      </c>
      <c r="K8234" s="24" t="s">
        <v>168</v>
      </c>
      <c r="L8234" s="24" t="s">
        <v>168</v>
      </c>
      <c r="M8234" s="24" t="s">
        <v>168</v>
      </c>
      <c r="N8234" s="24" t="s">
        <v>168</v>
      </c>
      <c r="O8234" s="24" t="s">
        <v>168</v>
      </c>
      <c r="P8234" s="24" t="s">
        <v>168</v>
      </c>
      <c r="Q8234" s="23"/>
      <c r="R8234" s="23"/>
      <c r="S8234" s="23"/>
      <c r="T8234" s="23"/>
      <c r="U8234" s="27">
        <v>37153</v>
      </c>
      <c r="V8234" s="27">
        <v>37146</v>
      </c>
    </row>
    <row r="8235" spans="1:22" ht="15" customHeight="1" x14ac:dyDescent="0.3">
      <c r="A8235" s="24" t="s">
        <v>168</v>
      </c>
      <c r="B8235" s="24">
        <f t="shared" si="88"/>
        <v>8234</v>
      </c>
      <c r="C8235" s="24">
        <v>2423</v>
      </c>
      <c r="D8235" s="24" t="s">
        <v>33849</v>
      </c>
      <c r="E8235" s="24">
        <v>4</v>
      </c>
      <c r="F8235" s="24" t="s">
        <v>33087</v>
      </c>
      <c r="G8235" s="24" t="s">
        <v>25649</v>
      </c>
      <c r="H8235" s="27">
        <v>36745</v>
      </c>
      <c r="I8235" s="27">
        <v>37071</v>
      </c>
      <c r="J8235" s="28">
        <v>1</v>
      </c>
      <c r="K8235" s="24" t="s">
        <v>168</v>
      </c>
      <c r="L8235" s="24" t="s">
        <v>168</v>
      </c>
      <c r="M8235" s="24" t="s">
        <v>168</v>
      </c>
      <c r="N8235" s="24" t="s">
        <v>168</v>
      </c>
      <c r="O8235" s="24" t="s">
        <v>168</v>
      </c>
      <c r="P8235" s="24" t="s">
        <v>168</v>
      </c>
      <c r="Q8235" s="23"/>
      <c r="R8235" s="23"/>
      <c r="S8235" s="23"/>
      <c r="T8235" s="23"/>
      <c r="U8235" s="27">
        <v>36923</v>
      </c>
      <c r="V8235" s="27">
        <v>37397</v>
      </c>
    </row>
    <row r="8236" spans="1:22" ht="15" customHeight="1" x14ac:dyDescent="0.3">
      <c r="A8236" s="24" t="s">
        <v>168</v>
      </c>
      <c r="B8236" s="24">
        <f t="shared" si="88"/>
        <v>8235</v>
      </c>
      <c r="C8236" s="24">
        <v>2348</v>
      </c>
      <c r="D8236" s="24" t="s">
        <v>33850</v>
      </c>
      <c r="E8236" s="24">
        <v>4</v>
      </c>
      <c r="F8236" s="24" t="s">
        <v>33087</v>
      </c>
      <c r="G8236" s="24" t="s">
        <v>25649</v>
      </c>
      <c r="H8236" s="27">
        <v>36836</v>
      </c>
      <c r="I8236" s="27">
        <v>37246</v>
      </c>
      <c r="J8236" s="28">
        <v>1</v>
      </c>
      <c r="K8236" s="24" t="s">
        <v>168</v>
      </c>
      <c r="L8236" s="24" t="s">
        <v>168</v>
      </c>
      <c r="M8236" s="24" t="s">
        <v>168</v>
      </c>
      <c r="N8236" s="24" t="s">
        <v>168</v>
      </c>
      <c r="O8236" s="24" t="s">
        <v>33851</v>
      </c>
      <c r="P8236" s="24" t="s">
        <v>168</v>
      </c>
      <c r="Q8236" s="23"/>
      <c r="R8236" s="23"/>
      <c r="S8236" s="23"/>
      <c r="T8236" s="23"/>
      <c r="U8236" s="27">
        <v>36923</v>
      </c>
      <c r="V8236" s="27">
        <v>37316</v>
      </c>
    </row>
    <row r="8237" spans="1:22" ht="15" customHeight="1" x14ac:dyDescent="0.3">
      <c r="A8237" s="24" t="s">
        <v>168</v>
      </c>
      <c r="B8237" s="24">
        <f t="shared" si="88"/>
        <v>8236</v>
      </c>
      <c r="C8237" s="24">
        <v>50043</v>
      </c>
      <c r="D8237" s="24" t="s">
        <v>33852</v>
      </c>
      <c r="E8237" s="24">
        <v>4</v>
      </c>
      <c r="F8237" s="24" t="s">
        <v>33087</v>
      </c>
      <c r="G8237" s="24" t="s">
        <v>25649</v>
      </c>
      <c r="H8237" s="27">
        <v>37134</v>
      </c>
      <c r="I8237" s="27">
        <v>37498</v>
      </c>
      <c r="J8237" s="28">
        <v>1</v>
      </c>
      <c r="K8237" s="24" t="s">
        <v>168</v>
      </c>
      <c r="L8237" s="24" t="s">
        <v>168</v>
      </c>
      <c r="M8237" s="24" t="s">
        <v>168</v>
      </c>
      <c r="N8237" s="24" t="s">
        <v>168</v>
      </c>
      <c r="O8237" s="24" t="s">
        <v>168</v>
      </c>
      <c r="P8237" s="24" t="s">
        <v>168</v>
      </c>
      <c r="Q8237" s="23"/>
      <c r="R8237" s="23"/>
      <c r="S8237" s="23"/>
      <c r="T8237" s="23"/>
      <c r="U8237" s="27">
        <v>37399</v>
      </c>
      <c r="V8237" s="27">
        <v>37634</v>
      </c>
    </row>
    <row r="8238" spans="1:22" ht="15" customHeight="1" x14ac:dyDescent="0.3">
      <c r="A8238" s="24" t="s">
        <v>168</v>
      </c>
      <c r="B8238" s="24">
        <f t="shared" si="88"/>
        <v>8237</v>
      </c>
      <c r="C8238" s="24">
        <v>50044</v>
      </c>
      <c r="D8238" s="24" t="s">
        <v>33853</v>
      </c>
      <c r="E8238" s="24">
        <v>4</v>
      </c>
      <c r="F8238" s="24" t="s">
        <v>33087</v>
      </c>
      <c r="G8238" s="24" t="s">
        <v>25649</v>
      </c>
      <c r="H8238" s="27">
        <v>37064</v>
      </c>
      <c r="I8238" s="27">
        <v>37435</v>
      </c>
      <c r="J8238" s="28">
        <v>1</v>
      </c>
      <c r="K8238" s="24" t="s">
        <v>168</v>
      </c>
      <c r="L8238" s="24" t="s">
        <v>168</v>
      </c>
      <c r="M8238" s="24" t="s">
        <v>168</v>
      </c>
      <c r="N8238" s="24" t="s">
        <v>168</v>
      </c>
      <c r="O8238" s="24" t="s">
        <v>168</v>
      </c>
      <c r="P8238" s="24" t="s">
        <v>168</v>
      </c>
      <c r="Q8238" s="23"/>
      <c r="R8238" s="23"/>
      <c r="S8238" s="23"/>
      <c r="T8238" s="23"/>
      <c r="U8238" s="27">
        <v>37399</v>
      </c>
      <c r="V8238" s="27">
        <v>37468</v>
      </c>
    </row>
    <row r="8239" spans="1:22" ht="15" customHeight="1" x14ac:dyDescent="0.3">
      <c r="A8239" s="24" t="s">
        <v>168</v>
      </c>
      <c r="B8239" s="24">
        <f t="shared" si="88"/>
        <v>8238</v>
      </c>
      <c r="C8239" s="24">
        <v>50045</v>
      </c>
      <c r="D8239" s="24" t="s">
        <v>33854</v>
      </c>
      <c r="E8239" s="24">
        <v>4</v>
      </c>
      <c r="F8239" s="24" t="s">
        <v>33087</v>
      </c>
      <c r="G8239" s="24" t="s">
        <v>25649</v>
      </c>
      <c r="H8239" s="27">
        <v>37134</v>
      </c>
      <c r="I8239" s="27">
        <v>37365</v>
      </c>
      <c r="J8239" s="28">
        <v>1</v>
      </c>
      <c r="K8239" s="24" t="s">
        <v>168</v>
      </c>
      <c r="L8239" s="24" t="s">
        <v>168</v>
      </c>
      <c r="M8239" s="24" t="s">
        <v>168</v>
      </c>
      <c r="N8239" s="24" t="s">
        <v>168</v>
      </c>
      <c r="O8239" s="24" t="s">
        <v>168</v>
      </c>
      <c r="P8239" s="24" t="s">
        <v>168</v>
      </c>
      <c r="Q8239" s="23"/>
      <c r="R8239" s="23"/>
      <c r="S8239" s="23"/>
      <c r="T8239" s="23"/>
      <c r="U8239" s="27">
        <v>37399</v>
      </c>
      <c r="V8239" s="27">
        <v>37397</v>
      </c>
    </row>
    <row r="8240" spans="1:22" ht="15" customHeight="1" x14ac:dyDescent="0.3">
      <c r="A8240" s="24" t="s">
        <v>168</v>
      </c>
      <c r="B8240" s="24">
        <f t="shared" si="88"/>
        <v>8239</v>
      </c>
      <c r="C8240" s="24">
        <v>50046</v>
      </c>
      <c r="D8240" s="24" t="s">
        <v>33855</v>
      </c>
      <c r="E8240" s="24">
        <v>4</v>
      </c>
      <c r="F8240" s="24" t="s">
        <v>33087</v>
      </c>
      <c r="G8240" s="24" t="s">
        <v>25649</v>
      </c>
      <c r="H8240" s="27">
        <v>37134</v>
      </c>
      <c r="I8240" s="27">
        <v>37295</v>
      </c>
      <c r="J8240" s="28">
        <v>1</v>
      </c>
      <c r="K8240" s="24" t="s">
        <v>168</v>
      </c>
      <c r="L8240" s="24" t="s">
        <v>168</v>
      </c>
      <c r="M8240" s="24" t="s">
        <v>168</v>
      </c>
      <c r="N8240" s="24" t="s">
        <v>168</v>
      </c>
      <c r="O8240" s="24" t="s">
        <v>168</v>
      </c>
      <c r="P8240" s="24" t="s">
        <v>168</v>
      </c>
      <c r="Q8240" s="23"/>
      <c r="R8240" s="23"/>
      <c r="S8240" s="23"/>
      <c r="T8240" s="23"/>
      <c r="U8240" s="27">
        <v>37399</v>
      </c>
      <c r="V8240" s="27">
        <v>37397</v>
      </c>
    </row>
    <row r="8241" spans="1:22" ht="15" customHeight="1" x14ac:dyDescent="0.3">
      <c r="A8241" s="24" t="s">
        <v>168</v>
      </c>
      <c r="B8241" s="24">
        <f t="shared" si="88"/>
        <v>8240</v>
      </c>
      <c r="C8241" s="24">
        <v>50047</v>
      </c>
      <c r="D8241" s="24" t="s">
        <v>33856</v>
      </c>
      <c r="E8241" s="24">
        <v>4</v>
      </c>
      <c r="F8241" s="24" t="s">
        <v>33087</v>
      </c>
      <c r="G8241" s="24" t="s">
        <v>25649</v>
      </c>
      <c r="H8241" s="27">
        <v>37134</v>
      </c>
      <c r="I8241" s="27">
        <v>37365</v>
      </c>
      <c r="J8241" s="28">
        <v>1</v>
      </c>
      <c r="K8241" s="24" t="s">
        <v>168</v>
      </c>
      <c r="L8241" s="24" t="s">
        <v>168</v>
      </c>
      <c r="M8241" s="24" t="s">
        <v>168</v>
      </c>
      <c r="N8241" s="24" t="s">
        <v>168</v>
      </c>
      <c r="O8241" s="24" t="s">
        <v>168</v>
      </c>
      <c r="P8241" s="24" t="s">
        <v>168</v>
      </c>
      <c r="Q8241" s="23"/>
      <c r="R8241" s="23"/>
      <c r="S8241" s="23"/>
      <c r="T8241" s="23"/>
      <c r="U8241" s="27">
        <v>37399</v>
      </c>
      <c r="V8241" s="27">
        <v>37397</v>
      </c>
    </row>
    <row r="8242" spans="1:22" ht="15" customHeight="1" x14ac:dyDescent="0.3">
      <c r="A8242" s="24" t="s">
        <v>168</v>
      </c>
      <c r="B8242" s="24">
        <f t="shared" si="88"/>
        <v>8241</v>
      </c>
      <c r="C8242" s="24">
        <v>50048</v>
      </c>
      <c r="D8242" s="24" t="s">
        <v>33857</v>
      </c>
      <c r="E8242" s="24">
        <v>4</v>
      </c>
      <c r="F8242" s="24" t="s">
        <v>33087</v>
      </c>
      <c r="G8242" s="24" t="s">
        <v>25649</v>
      </c>
      <c r="H8242" s="27">
        <v>37134</v>
      </c>
      <c r="I8242" s="27">
        <v>37225</v>
      </c>
      <c r="J8242" s="28">
        <v>1</v>
      </c>
      <c r="K8242" s="24" t="s">
        <v>168</v>
      </c>
      <c r="L8242" s="24" t="s">
        <v>168</v>
      </c>
      <c r="M8242" s="24" t="s">
        <v>168</v>
      </c>
      <c r="N8242" s="24" t="s">
        <v>168</v>
      </c>
      <c r="O8242" s="24" t="s">
        <v>168</v>
      </c>
      <c r="P8242" s="24" t="s">
        <v>168</v>
      </c>
      <c r="Q8242" s="23"/>
      <c r="R8242" s="23"/>
      <c r="S8242" s="23"/>
      <c r="T8242" s="23"/>
      <c r="U8242" s="27">
        <v>37399</v>
      </c>
      <c r="V8242" s="27">
        <v>37397</v>
      </c>
    </row>
    <row r="8243" spans="1:22" ht="15" customHeight="1" x14ac:dyDescent="0.3">
      <c r="A8243" s="24" t="s">
        <v>168</v>
      </c>
      <c r="B8243" s="24">
        <f t="shared" si="88"/>
        <v>8242</v>
      </c>
      <c r="C8243" s="24">
        <v>50049</v>
      </c>
      <c r="D8243" s="24" t="s">
        <v>33858</v>
      </c>
      <c r="E8243" s="24">
        <v>4</v>
      </c>
      <c r="F8243" s="24" t="s">
        <v>33087</v>
      </c>
      <c r="G8243" s="24" t="s">
        <v>25649</v>
      </c>
      <c r="H8243" s="27">
        <v>37134</v>
      </c>
      <c r="I8243" s="27">
        <v>37365</v>
      </c>
      <c r="J8243" s="28">
        <v>1</v>
      </c>
      <c r="K8243" s="24" t="s">
        <v>168</v>
      </c>
      <c r="L8243" s="24" t="s">
        <v>168</v>
      </c>
      <c r="M8243" s="24" t="s">
        <v>168</v>
      </c>
      <c r="N8243" s="24" t="s">
        <v>168</v>
      </c>
      <c r="O8243" s="24" t="s">
        <v>168</v>
      </c>
      <c r="P8243" s="24" t="s">
        <v>168</v>
      </c>
      <c r="Q8243" s="23"/>
      <c r="R8243" s="23"/>
      <c r="S8243" s="23"/>
      <c r="T8243" s="23"/>
      <c r="U8243" s="27">
        <v>37399</v>
      </c>
      <c r="V8243" s="27">
        <v>37397</v>
      </c>
    </row>
    <row r="8244" spans="1:22" ht="15" customHeight="1" x14ac:dyDescent="0.3">
      <c r="A8244" s="24" t="s">
        <v>168</v>
      </c>
      <c r="B8244" s="24">
        <f t="shared" si="88"/>
        <v>8243</v>
      </c>
      <c r="C8244" s="24">
        <v>50050</v>
      </c>
      <c r="D8244" s="24" t="s">
        <v>33859</v>
      </c>
      <c r="E8244" s="24">
        <v>4</v>
      </c>
      <c r="F8244" s="24" t="s">
        <v>33087</v>
      </c>
      <c r="G8244" s="24" t="s">
        <v>25649</v>
      </c>
      <c r="H8244" s="27">
        <v>37134</v>
      </c>
      <c r="I8244" s="27">
        <v>37295</v>
      </c>
      <c r="J8244" s="28">
        <v>1</v>
      </c>
      <c r="K8244" s="24" t="s">
        <v>168</v>
      </c>
      <c r="L8244" s="24" t="s">
        <v>168</v>
      </c>
      <c r="M8244" s="24" t="s">
        <v>168</v>
      </c>
      <c r="N8244" s="24" t="s">
        <v>168</v>
      </c>
      <c r="O8244" s="24" t="s">
        <v>168</v>
      </c>
      <c r="P8244" s="24" t="s">
        <v>168</v>
      </c>
      <c r="Q8244" s="23"/>
      <c r="R8244" s="23"/>
      <c r="S8244" s="23"/>
      <c r="T8244" s="23"/>
      <c r="U8244" s="27">
        <v>37399</v>
      </c>
      <c r="V8244" s="27">
        <v>37397</v>
      </c>
    </row>
    <row r="8245" spans="1:22" ht="15" customHeight="1" x14ac:dyDescent="0.3">
      <c r="A8245" s="24" t="s">
        <v>168</v>
      </c>
      <c r="B8245" s="24">
        <f t="shared" si="88"/>
        <v>8244</v>
      </c>
      <c r="C8245" s="24">
        <v>50051</v>
      </c>
      <c r="D8245" s="24" t="s">
        <v>33860</v>
      </c>
      <c r="E8245" s="24">
        <v>4</v>
      </c>
      <c r="F8245" s="24" t="s">
        <v>33087</v>
      </c>
      <c r="G8245" s="24" t="s">
        <v>25649</v>
      </c>
      <c r="H8245" s="27">
        <v>37134</v>
      </c>
      <c r="I8245" s="27">
        <v>37225</v>
      </c>
      <c r="J8245" s="28">
        <v>1</v>
      </c>
      <c r="K8245" s="24" t="s">
        <v>168</v>
      </c>
      <c r="L8245" s="24" t="s">
        <v>168</v>
      </c>
      <c r="M8245" s="24" t="s">
        <v>168</v>
      </c>
      <c r="N8245" s="24" t="s">
        <v>168</v>
      </c>
      <c r="O8245" s="24" t="s">
        <v>168</v>
      </c>
      <c r="P8245" s="24" t="s">
        <v>168</v>
      </c>
      <c r="Q8245" s="23"/>
      <c r="R8245" s="23"/>
      <c r="S8245" s="23"/>
      <c r="T8245" s="23"/>
      <c r="U8245" s="27">
        <v>37399</v>
      </c>
      <c r="V8245" s="27">
        <v>37397</v>
      </c>
    </row>
    <row r="8246" spans="1:22" ht="15" customHeight="1" x14ac:dyDescent="0.3">
      <c r="A8246" s="24" t="s">
        <v>168</v>
      </c>
      <c r="B8246" s="24">
        <f t="shared" si="88"/>
        <v>8245</v>
      </c>
      <c r="C8246" s="24">
        <v>50052</v>
      </c>
      <c r="D8246" s="24" t="s">
        <v>33861</v>
      </c>
      <c r="E8246" s="24">
        <v>4</v>
      </c>
      <c r="F8246" s="24" t="s">
        <v>33087</v>
      </c>
      <c r="G8246" s="24" t="s">
        <v>25649</v>
      </c>
      <c r="H8246" s="27">
        <v>37134</v>
      </c>
      <c r="I8246" s="27">
        <v>37365</v>
      </c>
      <c r="J8246" s="28">
        <v>1</v>
      </c>
      <c r="K8246" s="24" t="s">
        <v>168</v>
      </c>
      <c r="L8246" s="24" t="s">
        <v>168</v>
      </c>
      <c r="M8246" s="24" t="s">
        <v>168</v>
      </c>
      <c r="N8246" s="24" t="s">
        <v>168</v>
      </c>
      <c r="O8246" s="24" t="s">
        <v>168</v>
      </c>
      <c r="P8246" s="24" t="s">
        <v>168</v>
      </c>
      <c r="Q8246" s="23"/>
      <c r="R8246" s="23"/>
      <c r="S8246" s="23"/>
      <c r="T8246" s="23"/>
      <c r="U8246" s="27">
        <v>37399</v>
      </c>
      <c r="V8246" s="27">
        <v>37397</v>
      </c>
    </row>
    <row r="8247" spans="1:22" ht="15" customHeight="1" x14ac:dyDescent="0.3">
      <c r="A8247" s="24" t="s">
        <v>168</v>
      </c>
      <c r="B8247" s="24">
        <f t="shared" si="88"/>
        <v>8246</v>
      </c>
      <c r="C8247" s="24">
        <v>50053</v>
      </c>
      <c r="D8247" s="24" t="s">
        <v>33862</v>
      </c>
      <c r="E8247" s="24">
        <v>4</v>
      </c>
      <c r="F8247" s="24" t="s">
        <v>33087</v>
      </c>
      <c r="G8247" s="24" t="s">
        <v>25649</v>
      </c>
      <c r="H8247" s="27">
        <v>37134</v>
      </c>
      <c r="I8247" s="27">
        <v>37498</v>
      </c>
      <c r="J8247" s="28">
        <v>1</v>
      </c>
      <c r="K8247" s="24" t="s">
        <v>168</v>
      </c>
      <c r="L8247" s="24" t="s">
        <v>168</v>
      </c>
      <c r="M8247" s="24" t="s">
        <v>168</v>
      </c>
      <c r="N8247" s="24" t="s">
        <v>168</v>
      </c>
      <c r="O8247" s="24" t="s">
        <v>168</v>
      </c>
      <c r="P8247" s="24" t="s">
        <v>168</v>
      </c>
      <c r="Q8247" s="23"/>
      <c r="R8247" s="23"/>
      <c r="S8247" s="23"/>
      <c r="T8247" s="23"/>
      <c r="U8247" s="27">
        <v>37399</v>
      </c>
      <c r="V8247" s="27">
        <v>37525</v>
      </c>
    </row>
    <row r="8248" spans="1:22" ht="15" customHeight="1" x14ac:dyDescent="0.3">
      <c r="A8248" s="24" t="s">
        <v>168</v>
      </c>
      <c r="B8248" s="24">
        <f t="shared" si="88"/>
        <v>8247</v>
      </c>
      <c r="C8248" s="24">
        <v>50054</v>
      </c>
      <c r="D8248" s="24" t="s">
        <v>33863</v>
      </c>
      <c r="E8248" s="24">
        <v>4</v>
      </c>
      <c r="F8248" s="24" t="s">
        <v>33087</v>
      </c>
      <c r="G8248" s="24" t="s">
        <v>25649</v>
      </c>
      <c r="H8248" s="27">
        <v>37134</v>
      </c>
      <c r="I8248" s="27">
        <v>37295</v>
      </c>
      <c r="J8248" s="28">
        <v>1</v>
      </c>
      <c r="K8248" s="24" t="s">
        <v>168</v>
      </c>
      <c r="L8248" s="24" t="s">
        <v>168</v>
      </c>
      <c r="M8248" s="24" t="s">
        <v>168</v>
      </c>
      <c r="N8248" s="24" t="s">
        <v>168</v>
      </c>
      <c r="O8248" s="24" t="s">
        <v>168</v>
      </c>
      <c r="P8248" s="24" t="s">
        <v>168</v>
      </c>
      <c r="Q8248" s="23"/>
      <c r="R8248" s="23"/>
      <c r="S8248" s="23"/>
      <c r="T8248" s="23"/>
      <c r="U8248" s="27">
        <v>37399</v>
      </c>
      <c r="V8248" s="27">
        <v>37397</v>
      </c>
    </row>
    <row r="8249" spans="1:22" ht="15" customHeight="1" x14ac:dyDescent="0.3">
      <c r="A8249" s="24" t="s">
        <v>168</v>
      </c>
      <c r="B8249" s="24">
        <f t="shared" si="88"/>
        <v>8248</v>
      </c>
      <c r="C8249" s="24">
        <v>50055</v>
      </c>
      <c r="D8249" s="24" t="s">
        <v>33864</v>
      </c>
      <c r="E8249" s="24">
        <v>4</v>
      </c>
      <c r="F8249" s="24" t="s">
        <v>33087</v>
      </c>
      <c r="G8249" s="24" t="s">
        <v>25649</v>
      </c>
      <c r="H8249" s="27">
        <v>37134</v>
      </c>
      <c r="I8249" s="27">
        <v>37295</v>
      </c>
      <c r="J8249" s="28">
        <v>1</v>
      </c>
      <c r="K8249" s="24" t="s">
        <v>168</v>
      </c>
      <c r="L8249" s="24" t="s">
        <v>168</v>
      </c>
      <c r="M8249" s="24" t="s">
        <v>168</v>
      </c>
      <c r="N8249" s="24" t="s">
        <v>168</v>
      </c>
      <c r="O8249" s="24" t="s">
        <v>168</v>
      </c>
      <c r="P8249" s="24" t="s">
        <v>168</v>
      </c>
      <c r="Q8249" s="23"/>
      <c r="R8249" s="23"/>
      <c r="S8249" s="23"/>
      <c r="T8249" s="23"/>
      <c r="U8249" s="27">
        <v>37399</v>
      </c>
      <c r="V8249" s="27">
        <v>37397</v>
      </c>
    </row>
    <row r="8250" spans="1:22" ht="15" customHeight="1" x14ac:dyDescent="0.3">
      <c r="A8250" s="32" t="s">
        <v>168</v>
      </c>
      <c r="B8250" s="24">
        <f t="shared" si="88"/>
        <v>8249</v>
      </c>
      <c r="C8250" s="32">
        <v>2424</v>
      </c>
      <c r="D8250" s="32" t="s">
        <v>33865</v>
      </c>
      <c r="E8250" s="32">
        <v>3</v>
      </c>
      <c r="F8250" s="32" t="s">
        <v>33087</v>
      </c>
      <c r="G8250" s="32" t="s">
        <v>25649</v>
      </c>
      <c r="H8250" s="34">
        <v>36836</v>
      </c>
      <c r="I8250" s="34">
        <v>37225</v>
      </c>
      <c r="J8250" s="35">
        <v>1</v>
      </c>
      <c r="K8250" s="32" t="s">
        <v>168</v>
      </c>
      <c r="L8250" s="32" t="s">
        <v>168</v>
      </c>
      <c r="M8250" s="32" t="s">
        <v>168</v>
      </c>
      <c r="N8250" s="32" t="s">
        <v>168</v>
      </c>
      <c r="O8250" s="32" t="s">
        <v>168</v>
      </c>
      <c r="P8250" s="32" t="s">
        <v>168</v>
      </c>
      <c r="Q8250" s="23"/>
      <c r="R8250" s="23"/>
      <c r="S8250" s="23"/>
      <c r="T8250" s="23"/>
      <c r="U8250" s="34">
        <v>36923</v>
      </c>
      <c r="V8250" s="34">
        <v>37146</v>
      </c>
    </row>
    <row r="8251" spans="1:22" ht="15" customHeight="1" x14ac:dyDescent="0.3">
      <c r="A8251" s="24" t="s">
        <v>168</v>
      </c>
      <c r="B8251" s="24">
        <f t="shared" si="88"/>
        <v>8250</v>
      </c>
      <c r="C8251" s="24">
        <v>2356</v>
      </c>
      <c r="D8251" s="24" t="s">
        <v>33866</v>
      </c>
      <c r="E8251" s="24">
        <v>4</v>
      </c>
      <c r="F8251" s="24" t="s">
        <v>33087</v>
      </c>
      <c r="G8251" s="24" t="s">
        <v>25649</v>
      </c>
      <c r="H8251" s="27">
        <v>36836</v>
      </c>
      <c r="I8251" s="27">
        <v>37050</v>
      </c>
      <c r="J8251" s="28">
        <v>1</v>
      </c>
      <c r="K8251" s="24" t="s">
        <v>168</v>
      </c>
      <c r="L8251" s="24" t="s">
        <v>168</v>
      </c>
      <c r="M8251" s="24" t="s">
        <v>168</v>
      </c>
      <c r="N8251" s="24" t="s">
        <v>168</v>
      </c>
      <c r="O8251" s="24" t="s">
        <v>168</v>
      </c>
      <c r="P8251" s="24" t="s">
        <v>168</v>
      </c>
      <c r="Q8251" s="23"/>
      <c r="R8251" s="23"/>
      <c r="S8251" s="23"/>
      <c r="T8251" s="23"/>
      <c r="U8251" s="27">
        <v>36923</v>
      </c>
      <c r="V8251" s="27">
        <v>36935</v>
      </c>
    </row>
    <row r="8252" spans="1:22" ht="15" customHeight="1" x14ac:dyDescent="0.3">
      <c r="A8252" s="24" t="s">
        <v>168</v>
      </c>
      <c r="B8252" s="24">
        <f t="shared" si="88"/>
        <v>8251</v>
      </c>
      <c r="C8252" s="24">
        <v>2357</v>
      </c>
      <c r="D8252" s="24" t="s">
        <v>33867</v>
      </c>
      <c r="E8252" s="24">
        <v>4</v>
      </c>
      <c r="F8252" s="24" t="s">
        <v>33087</v>
      </c>
      <c r="G8252" s="24" t="s">
        <v>25649</v>
      </c>
      <c r="H8252" s="27">
        <v>36836</v>
      </c>
      <c r="I8252" s="27">
        <v>37050</v>
      </c>
      <c r="J8252" s="28">
        <v>1</v>
      </c>
      <c r="K8252" s="24" t="s">
        <v>168</v>
      </c>
      <c r="L8252" s="24" t="s">
        <v>168</v>
      </c>
      <c r="M8252" s="24" t="s">
        <v>168</v>
      </c>
      <c r="N8252" s="24" t="s">
        <v>168</v>
      </c>
      <c r="O8252" s="24" t="s">
        <v>168</v>
      </c>
      <c r="P8252" s="24" t="s">
        <v>168</v>
      </c>
      <c r="Q8252" s="23"/>
      <c r="R8252" s="23"/>
      <c r="S8252" s="23"/>
      <c r="T8252" s="23"/>
      <c r="U8252" s="27">
        <v>36923</v>
      </c>
      <c r="V8252" s="27">
        <v>37146</v>
      </c>
    </row>
    <row r="8253" spans="1:22" ht="15" customHeight="1" x14ac:dyDescent="0.3">
      <c r="A8253" s="24" t="s">
        <v>168</v>
      </c>
      <c r="B8253" s="24">
        <f t="shared" si="88"/>
        <v>8252</v>
      </c>
      <c r="C8253" s="24">
        <v>2358</v>
      </c>
      <c r="D8253" s="24" t="s">
        <v>33868</v>
      </c>
      <c r="E8253" s="24">
        <v>4</v>
      </c>
      <c r="F8253" s="24" t="s">
        <v>33087</v>
      </c>
      <c r="G8253" s="24" t="s">
        <v>25649</v>
      </c>
      <c r="H8253" s="27">
        <v>36836</v>
      </c>
      <c r="I8253" s="27">
        <v>37225</v>
      </c>
      <c r="J8253" s="28">
        <v>1</v>
      </c>
      <c r="K8253" s="24" t="s">
        <v>168</v>
      </c>
      <c r="L8253" s="24" t="s">
        <v>168</v>
      </c>
      <c r="M8253" s="24" t="s">
        <v>168</v>
      </c>
      <c r="N8253" s="24" t="s">
        <v>168</v>
      </c>
      <c r="O8253" s="24" t="s">
        <v>168</v>
      </c>
      <c r="P8253" s="24" t="s">
        <v>168</v>
      </c>
      <c r="Q8253" s="23"/>
      <c r="R8253" s="23"/>
      <c r="S8253" s="23"/>
      <c r="T8253" s="23"/>
      <c r="U8253" s="27">
        <v>36923</v>
      </c>
      <c r="V8253" s="27">
        <v>37146</v>
      </c>
    </row>
    <row r="8254" spans="1:22" ht="15" customHeight="1" x14ac:dyDescent="0.3">
      <c r="A8254" s="32" t="s">
        <v>33869</v>
      </c>
      <c r="B8254" s="24">
        <f t="shared" si="88"/>
        <v>8253</v>
      </c>
      <c r="C8254" s="32">
        <v>2359</v>
      </c>
      <c r="D8254" s="32" t="s">
        <v>33870</v>
      </c>
      <c r="E8254" s="32">
        <v>2</v>
      </c>
      <c r="F8254" s="32" t="s">
        <v>33087</v>
      </c>
      <c r="G8254" s="32" t="s">
        <v>33871</v>
      </c>
      <c r="H8254" s="34">
        <v>36836</v>
      </c>
      <c r="I8254" s="34">
        <v>37435</v>
      </c>
      <c r="J8254" s="35">
        <v>1</v>
      </c>
      <c r="K8254" s="32" t="s">
        <v>33872</v>
      </c>
      <c r="L8254" s="32" t="s">
        <v>168</v>
      </c>
      <c r="M8254" s="32" t="s">
        <v>1312</v>
      </c>
      <c r="N8254" s="32" t="s">
        <v>33661</v>
      </c>
      <c r="O8254" s="32" t="s">
        <v>33843</v>
      </c>
      <c r="P8254" s="32" t="s">
        <v>168</v>
      </c>
      <c r="Q8254" s="23"/>
      <c r="R8254" s="23"/>
      <c r="S8254" s="23"/>
      <c r="T8254" s="23"/>
      <c r="U8254" s="34">
        <v>36923</v>
      </c>
      <c r="V8254" s="34">
        <v>37665</v>
      </c>
    </row>
    <row r="8255" spans="1:22" ht="15" customHeight="1" x14ac:dyDescent="0.3">
      <c r="A8255" s="32" t="s">
        <v>168</v>
      </c>
      <c r="B8255" s="24">
        <f t="shared" si="88"/>
        <v>8254</v>
      </c>
      <c r="C8255" s="32">
        <v>2425</v>
      </c>
      <c r="D8255" s="32" t="s">
        <v>33873</v>
      </c>
      <c r="E8255" s="32">
        <v>3</v>
      </c>
      <c r="F8255" s="32" t="s">
        <v>33087</v>
      </c>
      <c r="G8255" s="32" t="s">
        <v>33871</v>
      </c>
      <c r="H8255" s="34">
        <v>36836</v>
      </c>
      <c r="I8255" s="34">
        <v>37435</v>
      </c>
      <c r="J8255" s="35">
        <v>1</v>
      </c>
      <c r="K8255" s="32" t="s">
        <v>168</v>
      </c>
      <c r="L8255" s="32" t="s">
        <v>168</v>
      </c>
      <c r="M8255" s="32" t="s">
        <v>168</v>
      </c>
      <c r="N8255" s="32" t="s">
        <v>168</v>
      </c>
      <c r="O8255" s="32" t="s">
        <v>168</v>
      </c>
      <c r="P8255" s="32" t="s">
        <v>168</v>
      </c>
      <c r="Q8255" s="23"/>
      <c r="R8255" s="23"/>
      <c r="S8255" s="23"/>
      <c r="T8255" s="23"/>
      <c r="U8255" s="34">
        <v>36923</v>
      </c>
      <c r="V8255" s="34">
        <v>37468</v>
      </c>
    </row>
    <row r="8256" spans="1:22" ht="15" customHeight="1" x14ac:dyDescent="0.3">
      <c r="A8256" s="24" t="s">
        <v>168</v>
      </c>
      <c r="B8256" s="24">
        <f t="shared" si="88"/>
        <v>8255</v>
      </c>
      <c r="C8256" s="24">
        <v>2360</v>
      </c>
      <c r="D8256" s="24" t="s">
        <v>33874</v>
      </c>
      <c r="E8256" s="24">
        <v>4</v>
      </c>
      <c r="F8256" s="24" t="s">
        <v>33087</v>
      </c>
      <c r="G8256" s="24" t="s">
        <v>25649</v>
      </c>
      <c r="H8256" s="27">
        <v>36836</v>
      </c>
      <c r="I8256" s="27">
        <v>37435</v>
      </c>
      <c r="J8256" s="28">
        <v>1</v>
      </c>
      <c r="K8256" s="24" t="s">
        <v>168</v>
      </c>
      <c r="L8256" s="24" t="s">
        <v>168</v>
      </c>
      <c r="M8256" s="24" t="s">
        <v>168</v>
      </c>
      <c r="N8256" s="24" t="s">
        <v>168</v>
      </c>
      <c r="O8256" s="24" t="s">
        <v>168</v>
      </c>
      <c r="P8256" s="24" t="s">
        <v>168</v>
      </c>
      <c r="Q8256" s="23"/>
      <c r="R8256" s="23"/>
      <c r="S8256" s="23"/>
      <c r="T8256" s="23"/>
      <c r="U8256" s="27">
        <v>36923</v>
      </c>
      <c r="V8256" s="27">
        <v>37568</v>
      </c>
    </row>
    <row r="8257" spans="1:22" ht="15" customHeight="1" x14ac:dyDescent="0.3">
      <c r="A8257" s="24" t="s">
        <v>168</v>
      </c>
      <c r="B8257" s="24">
        <f t="shared" si="88"/>
        <v>8256</v>
      </c>
      <c r="C8257" s="24">
        <v>2361</v>
      </c>
      <c r="D8257" s="24" t="s">
        <v>33875</v>
      </c>
      <c r="E8257" s="24">
        <v>4</v>
      </c>
      <c r="F8257" s="24" t="s">
        <v>33087</v>
      </c>
      <c r="G8257" s="24" t="s">
        <v>25649</v>
      </c>
      <c r="H8257" s="27">
        <v>36836</v>
      </c>
      <c r="I8257" s="27">
        <v>37435</v>
      </c>
      <c r="J8257" s="28">
        <v>1</v>
      </c>
      <c r="K8257" s="24" t="s">
        <v>168</v>
      </c>
      <c r="L8257" s="24" t="s">
        <v>168</v>
      </c>
      <c r="M8257" s="24" t="s">
        <v>168</v>
      </c>
      <c r="N8257" s="24" t="s">
        <v>168</v>
      </c>
      <c r="O8257" s="24" t="s">
        <v>168</v>
      </c>
      <c r="P8257" s="24" t="s">
        <v>168</v>
      </c>
      <c r="Q8257" s="23"/>
      <c r="R8257" s="23"/>
      <c r="S8257" s="23"/>
      <c r="T8257" s="23"/>
      <c r="U8257" s="27">
        <v>36923</v>
      </c>
      <c r="V8257" s="27">
        <v>37568</v>
      </c>
    </row>
    <row r="8258" spans="1:22" ht="15" customHeight="1" x14ac:dyDescent="0.3">
      <c r="A8258" s="24" t="s">
        <v>168</v>
      </c>
      <c r="B8258" s="24">
        <f t="shared" si="88"/>
        <v>8257</v>
      </c>
      <c r="C8258" s="24">
        <v>2362</v>
      </c>
      <c r="D8258" s="24" t="s">
        <v>33876</v>
      </c>
      <c r="E8258" s="24">
        <v>4</v>
      </c>
      <c r="F8258" s="24" t="s">
        <v>33087</v>
      </c>
      <c r="G8258" s="24" t="s">
        <v>25649</v>
      </c>
      <c r="H8258" s="27">
        <v>36836</v>
      </c>
      <c r="I8258" s="27">
        <v>37435</v>
      </c>
      <c r="J8258" s="28">
        <v>1</v>
      </c>
      <c r="K8258" s="24" t="s">
        <v>168</v>
      </c>
      <c r="L8258" s="24" t="s">
        <v>168</v>
      </c>
      <c r="M8258" s="24" t="s">
        <v>168</v>
      </c>
      <c r="N8258" s="24" t="s">
        <v>168</v>
      </c>
      <c r="O8258" s="24" t="s">
        <v>168</v>
      </c>
      <c r="P8258" s="24" t="s">
        <v>168</v>
      </c>
      <c r="Q8258" s="23"/>
      <c r="R8258" s="23"/>
      <c r="S8258" s="23"/>
      <c r="T8258" s="23"/>
      <c r="U8258" s="27">
        <v>36923</v>
      </c>
      <c r="V8258" s="27">
        <v>37568</v>
      </c>
    </row>
    <row r="8259" spans="1:22" ht="15" customHeight="1" x14ac:dyDescent="0.3">
      <c r="A8259" s="24" t="s">
        <v>168</v>
      </c>
      <c r="B8259" s="24">
        <f t="shared" si="88"/>
        <v>8258</v>
      </c>
      <c r="C8259" s="24">
        <v>2363</v>
      </c>
      <c r="D8259" s="24" t="s">
        <v>33877</v>
      </c>
      <c r="E8259" s="24">
        <v>4</v>
      </c>
      <c r="F8259" s="24" t="s">
        <v>33087</v>
      </c>
      <c r="G8259" s="24" t="s">
        <v>25649</v>
      </c>
      <c r="H8259" s="27">
        <v>36836</v>
      </c>
      <c r="I8259" s="27">
        <v>37435</v>
      </c>
      <c r="J8259" s="28">
        <v>1</v>
      </c>
      <c r="K8259" s="24" t="s">
        <v>168</v>
      </c>
      <c r="L8259" s="24" t="s">
        <v>168</v>
      </c>
      <c r="M8259" s="24" t="s">
        <v>168</v>
      </c>
      <c r="N8259" s="24" t="s">
        <v>168</v>
      </c>
      <c r="O8259" s="24" t="s">
        <v>168</v>
      </c>
      <c r="P8259" s="24" t="s">
        <v>168</v>
      </c>
      <c r="Q8259" s="23"/>
      <c r="R8259" s="23"/>
      <c r="S8259" s="23"/>
      <c r="T8259" s="23"/>
      <c r="U8259" s="27">
        <v>36923</v>
      </c>
      <c r="V8259" s="27">
        <v>37568</v>
      </c>
    </row>
    <row r="8260" spans="1:22" ht="15" customHeight="1" x14ac:dyDescent="0.3">
      <c r="A8260" s="24" t="s">
        <v>168</v>
      </c>
      <c r="B8260" s="24">
        <f t="shared" si="88"/>
        <v>8259</v>
      </c>
      <c r="C8260" s="24">
        <v>2364</v>
      </c>
      <c r="D8260" s="24" t="s">
        <v>33878</v>
      </c>
      <c r="E8260" s="24">
        <v>4</v>
      </c>
      <c r="F8260" s="24" t="s">
        <v>33087</v>
      </c>
      <c r="G8260" s="24" t="s">
        <v>25649</v>
      </c>
      <c r="H8260" s="27">
        <v>36836</v>
      </c>
      <c r="I8260" s="27">
        <v>37435</v>
      </c>
      <c r="J8260" s="28">
        <v>1</v>
      </c>
      <c r="K8260" s="24" t="s">
        <v>168</v>
      </c>
      <c r="L8260" s="24" t="s">
        <v>168</v>
      </c>
      <c r="M8260" s="24" t="s">
        <v>168</v>
      </c>
      <c r="N8260" s="24" t="s">
        <v>168</v>
      </c>
      <c r="O8260" s="24" t="s">
        <v>168</v>
      </c>
      <c r="P8260" s="24" t="s">
        <v>168</v>
      </c>
      <c r="Q8260" s="23"/>
      <c r="R8260" s="23"/>
      <c r="S8260" s="23"/>
      <c r="T8260" s="23"/>
      <c r="U8260" s="27">
        <v>36923</v>
      </c>
      <c r="V8260" s="27">
        <v>37568</v>
      </c>
    </row>
    <row r="8261" spans="1:22" ht="15" customHeight="1" x14ac:dyDescent="0.3">
      <c r="A8261" s="32" t="s">
        <v>168</v>
      </c>
      <c r="B8261" s="24">
        <f t="shared" si="88"/>
        <v>8260</v>
      </c>
      <c r="C8261" s="32">
        <v>2426</v>
      </c>
      <c r="D8261" s="32" t="s">
        <v>33879</v>
      </c>
      <c r="E8261" s="32">
        <v>3</v>
      </c>
      <c r="F8261" s="32" t="s">
        <v>33087</v>
      </c>
      <c r="G8261" s="32" t="s">
        <v>33871</v>
      </c>
      <c r="H8261" s="34">
        <v>36836</v>
      </c>
      <c r="I8261" s="34">
        <v>37435</v>
      </c>
      <c r="J8261" s="35">
        <v>1</v>
      </c>
      <c r="K8261" s="32" t="s">
        <v>168</v>
      </c>
      <c r="L8261" s="32" t="s">
        <v>168</v>
      </c>
      <c r="M8261" s="32" t="s">
        <v>168</v>
      </c>
      <c r="N8261" s="32" t="s">
        <v>168</v>
      </c>
      <c r="O8261" s="32" t="s">
        <v>168</v>
      </c>
      <c r="P8261" s="32" t="s">
        <v>168</v>
      </c>
      <c r="Q8261" s="23"/>
      <c r="R8261" s="23"/>
      <c r="S8261" s="23"/>
      <c r="T8261" s="23"/>
      <c r="U8261" s="34">
        <v>36923</v>
      </c>
      <c r="V8261" s="34">
        <v>37468</v>
      </c>
    </row>
    <row r="8262" spans="1:22" ht="15" customHeight="1" x14ac:dyDescent="0.3">
      <c r="A8262" s="24" t="s">
        <v>168</v>
      </c>
      <c r="B8262" s="24">
        <f t="shared" si="88"/>
        <v>8261</v>
      </c>
      <c r="C8262" s="24">
        <v>2365</v>
      </c>
      <c r="D8262" s="24" t="s">
        <v>33880</v>
      </c>
      <c r="E8262" s="24">
        <v>4</v>
      </c>
      <c r="F8262" s="24" t="s">
        <v>33087</v>
      </c>
      <c r="G8262" s="24" t="s">
        <v>33670</v>
      </c>
      <c r="H8262" s="27">
        <v>36836</v>
      </c>
      <c r="I8262" s="27">
        <v>37435</v>
      </c>
      <c r="J8262" s="28">
        <v>1</v>
      </c>
      <c r="K8262" s="24" t="s">
        <v>168</v>
      </c>
      <c r="L8262" s="24" t="s">
        <v>168</v>
      </c>
      <c r="M8262" s="24" t="s">
        <v>168</v>
      </c>
      <c r="N8262" s="24" t="s">
        <v>168</v>
      </c>
      <c r="O8262" s="24" t="s">
        <v>168</v>
      </c>
      <c r="P8262" s="24" t="s">
        <v>168</v>
      </c>
      <c r="Q8262" s="23"/>
      <c r="R8262" s="23"/>
      <c r="S8262" s="23"/>
      <c r="T8262" s="23"/>
      <c r="U8262" s="27">
        <v>36923</v>
      </c>
      <c r="V8262" s="27">
        <v>37568</v>
      </c>
    </row>
    <row r="8263" spans="1:22" ht="15" customHeight="1" x14ac:dyDescent="0.3">
      <c r="A8263" s="24" t="s">
        <v>168</v>
      </c>
      <c r="B8263" s="24">
        <f t="shared" si="88"/>
        <v>8262</v>
      </c>
      <c r="C8263" s="24">
        <v>2366</v>
      </c>
      <c r="D8263" s="24" t="s">
        <v>33881</v>
      </c>
      <c r="E8263" s="24">
        <v>4</v>
      </c>
      <c r="F8263" s="24" t="s">
        <v>33087</v>
      </c>
      <c r="G8263" s="24" t="s">
        <v>33670</v>
      </c>
      <c r="H8263" s="27">
        <v>36836</v>
      </c>
      <c r="I8263" s="27">
        <v>37435</v>
      </c>
      <c r="J8263" s="28">
        <v>1</v>
      </c>
      <c r="K8263" s="24" t="s">
        <v>168</v>
      </c>
      <c r="L8263" s="24" t="s">
        <v>168</v>
      </c>
      <c r="M8263" s="24" t="s">
        <v>168</v>
      </c>
      <c r="N8263" s="24" t="s">
        <v>168</v>
      </c>
      <c r="O8263" s="24" t="s">
        <v>168</v>
      </c>
      <c r="P8263" s="24" t="s">
        <v>168</v>
      </c>
      <c r="Q8263" s="23"/>
      <c r="R8263" s="23"/>
      <c r="S8263" s="23"/>
      <c r="T8263" s="23"/>
      <c r="U8263" s="27">
        <v>36923</v>
      </c>
      <c r="V8263" s="27">
        <v>37568</v>
      </c>
    </row>
    <row r="8264" spans="1:22" ht="15" customHeight="1" x14ac:dyDescent="0.3">
      <c r="A8264" s="24" t="s">
        <v>168</v>
      </c>
      <c r="B8264" s="24">
        <f t="shared" si="88"/>
        <v>8263</v>
      </c>
      <c r="C8264" s="24">
        <v>2367</v>
      </c>
      <c r="D8264" s="24" t="s">
        <v>33882</v>
      </c>
      <c r="E8264" s="24">
        <v>4</v>
      </c>
      <c r="F8264" s="24" t="s">
        <v>33087</v>
      </c>
      <c r="G8264" s="24" t="s">
        <v>33670</v>
      </c>
      <c r="H8264" s="27">
        <v>36836</v>
      </c>
      <c r="I8264" s="27">
        <v>37435</v>
      </c>
      <c r="J8264" s="28">
        <v>1</v>
      </c>
      <c r="K8264" s="24" t="s">
        <v>168</v>
      </c>
      <c r="L8264" s="24" t="s">
        <v>168</v>
      </c>
      <c r="M8264" s="24" t="s">
        <v>168</v>
      </c>
      <c r="N8264" s="24" t="s">
        <v>168</v>
      </c>
      <c r="O8264" s="24" t="s">
        <v>168</v>
      </c>
      <c r="P8264" s="24" t="s">
        <v>168</v>
      </c>
      <c r="Q8264" s="23"/>
      <c r="R8264" s="23"/>
      <c r="S8264" s="23"/>
      <c r="T8264" s="23"/>
      <c r="U8264" s="27">
        <v>36923</v>
      </c>
      <c r="V8264" s="27">
        <v>37568</v>
      </c>
    </row>
    <row r="8265" spans="1:22" ht="15" customHeight="1" x14ac:dyDescent="0.3">
      <c r="A8265" s="24" t="s">
        <v>168</v>
      </c>
      <c r="B8265" s="24">
        <f t="shared" si="88"/>
        <v>8264</v>
      </c>
      <c r="C8265" s="24">
        <v>2368</v>
      </c>
      <c r="D8265" s="24" t="s">
        <v>33883</v>
      </c>
      <c r="E8265" s="24">
        <v>4</v>
      </c>
      <c r="F8265" s="24" t="s">
        <v>33087</v>
      </c>
      <c r="G8265" s="24" t="s">
        <v>33670</v>
      </c>
      <c r="H8265" s="27">
        <v>37286</v>
      </c>
      <c r="I8265" s="27">
        <v>37435</v>
      </c>
      <c r="J8265" s="28">
        <v>1</v>
      </c>
      <c r="K8265" s="24" t="s">
        <v>168</v>
      </c>
      <c r="L8265" s="24" t="s">
        <v>168</v>
      </c>
      <c r="M8265" s="24" t="s">
        <v>168</v>
      </c>
      <c r="N8265" s="24" t="s">
        <v>168</v>
      </c>
      <c r="O8265" s="24" t="s">
        <v>168</v>
      </c>
      <c r="P8265" s="24" t="s">
        <v>168</v>
      </c>
      <c r="Q8265" s="23"/>
      <c r="R8265" s="23"/>
      <c r="S8265" s="23"/>
      <c r="T8265" s="23"/>
      <c r="U8265" s="27">
        <v>36923</v>
      </c>
      <c r="V8265" s="27">
        <v>37568</v>
      </c>
    </row>
    <row r="8266" spans="1:22" ht="15" customHeight="1" x14ac:dyDescent="0.3">
      <c r="A8266" s="24" t="s">
        <v>168</v>
      </c>
      <c r="B8266" s="24">
        <f t="shared" si="88"/>
        <v>8265</v>
      </c>
      <c r="C8266" s="24">
        <v>2369</v>
      </c>
      <c r="D8266" s="24" t="s">
        <v>33884</v>
      </c>
      <c r="E8266" s="24">
        <v>4</v>
      </c>
      <c r="F8266" s="24" t="s">
        <v>33087</v>
      </c>
      <c r="G8266" s="24" t="s">
        <v>33670</v>
      </c>
      <c r="H8266" s="27">
        <v>37286</v>
      </c>
      <c r="I8266" s="27">
        <v>37435</v>
      </c>
      <c r="J8266" s="28">
        <v>1</v>
      </c>
      <c r="K8266" s="24" t="s">
        <v>168</v>
      </c>
      <c r="L8266" s="24" t="s">
        <v>168</v>
      </c>
      <c r="M8266" s="24" t="s">
        <v>168</v>
      </c>
      <c r="N8266" s="24" t="s">
        <v>168</v>
      </c>
      <c r="O8266" s="24" t="s">
        <v>168</v>
      </c>
      <c r="P8266" s="24" t="s">
        <v>168</v>
      </c>
      <c r="Q8266" s="23"/>
      <c r="R8266" s="23"/>
      <c r="S8266" s="23"/>
      <c r="T8266" s="23"/>
      <c r="U8266" s="27">
        <v>36923</v>
      </c>
      <c r="V8266" s="27">
        <v>37568</v>
      </c>
    </row>
    <row r="8267" spans="1:22" ht="15" customHeight="1" x14ac:dyDescent="0.3">
      <c r="A8267" s="32" t="s">
        <v>168</v>
      </c>
      <c r="B8267" s="24">
        <f t="shared" si="88"/>
        <v>8266</v>
      </c>
      <c r="C8267" s="32">
        <v>2370</v>
      </c>
      <c r="D8267" s="32" t="s">
        <v>33885</v>
      </c>
      <c r="E8267" s="32">
        <v>2</v>
      </c>
      <c r="F8267" s="32" t="s">
        <v>33087</v>
      </c>
      <c r="G8267" s="32" t="s">
        <v>33670</v>
      </c>
      <c r="H8267" s="34">
        <v>36836</v>
      </c>
      <c r="I8267" s="34">
        <v>37435</v>
      </c>
      <c r="J8267" s="35">
        <v>1</v>
      </c>
      <c r="K8267" s="32" t="s">
        <v>33886</v>
      </c>
      <c r="L8267" s="32" t="s">
        <v>168</v>
      </c>
      <c r="M8267" s="32" t="s">
        <v>168</v>
      </c>
      <c r="N8267" s="32" t="s">
        <v>168</v>
      </c>
      <c r="O8267" s="32" t="s">
        <v>168</v>
      </c>
      <c r="P8267" s="32" t="s">
        <v>168</v>
      </c>
      <c r="Q8267" s="23"/>
      <c r="R8267" s="23"/>
      <c r="S8267" s="23"/>
      <c r="T8267" s="23"/>
      <c r="U8267" s="34">
        <v>36923</v>
      </c>
      <c r="V8267" s="34">
        <v>37468</v>
      </c>
    </row>
    <row r="8268" spans="1:22" ht="15" customHeight="1" x14ac:dyDescent="0.3">
      <c r="A8268" s="24" t="s">
        <v>168</v>
      </c>
      <c r="B8268" s="24">
        <f t="shared" si="88"/>
        <v>8267</v>
      </c>
      <c r="C8268" s="24">
        <v>2371</v>
      </c>
      <c r="D8268" s="24" t="s">
        <v>33887</v>
      </c>
      <c r="E8268" s="24">
        <v>3</v>
      </c>
      <c r="F8268" s="24" t="s">
        <v>33087</v>
      </c>
      <c r="G8268" s="24" t="s">
        <v>33670</v>
      </c>
      <c r="H8268" s="27">
        <v>36836</v>
      </c>
      <c r="I8268" s="27">
        <v>37435</v>
      </c>
      <c r="J8268" s="28">
        <v>1</v>
      </c>
      <c r="K8268" s="24" t="s">
        <v>168</v>
      </c>
      <c r="L8268" s="24" t="s">
        <v>168</v>
      </c>
      <c r="M8268" s="24" t="s">
        <v>168</v>
      </c>
      <c r="N8268" s="24" t="s">
        <v>168</v>
      </c>
      <c r="O8268" s="24" t="s">
        <v>168</v>
      </c>
      <c r="P8268" s="24" t="s">
        <v>168</v>
      </c>
      <c r="Q8268" s="23"/>
      <c r="R8268" s="23"/>
      <c r="S8268" s="23"/>
      <c r="T8268" s="23"/>
      <c r="U8268" s="27">
        <v>36923</v>
      </c>
      <c r="V8268" s="27">
        <v>37568</v>
      </c>
    </row>
    <row r="8269" spans="1:22" ht="15" customHeight="1" x14ac:dyDescent="0.3">
      <c r="A8269" s="24" t="s">
        <v>168</v>
      </c>
      <c r="B8269" s="24">
        <f t="shared" si="88"/>
        <v>8268</v>
      </c>
      <c r="C8269" s="24">
        <v>2372</v>
      </c>
      <c r="D8269" s="24" t="s">
        <v>33888</v>
      </c>
      <c r="E8269" s="24">
        <v>3</v>
      </c>
      <c r="F8269" s="24" t="s">
        <v>33087</v>
      </c>
      <c r="G8269" s="24" t="s">
        <v>25649</v>
      </c>
      <c r="H8269" s="27">
        <v>36836</v>
      </c>
      <c r="I8269" s="27">
        <v>36994</v>
      </c>
      <c r="J8269" s="28">
        <v>1</v>
      </c>
      <c r="K8269" s="24" t="s">
        <v>168</v>
      </c>
      <c r="L8269" s="24" t="s">
        <v>168</v>
      </c>
      <c r="M8269" s="24" t="s">
        <v>168</v>
      </c>
      <c r="N8269" s="24" t="s">
        <v>168</v>
      </c>
      <c r="O8269" s="24" t="s">
        <v>168</v>
      </c>
      <c r="P8269" s="24" t="s">
        <v>168</v>
      </c>
      <c r="Q8269" s="23"/>
      <c r="R8269" s="23"/>
      <c r="S8269" s="23"/>
      <c r="T8269" s="23"/>
      <c r="U8269" s="27">
        <v>36923</v>
      </c>
      <c r="V8269" s="27">
        <v>37568</v>
      </c>
    </row>
    <row r="8270" spans="1:22" ht="15" customHeight="1" x14ac:dyDescent="0.3">
      <c r="A8270" s="24" t="s">
        <v>168</v>
      </c>
      <c r="B8270" s="24">
        <f t="shared" si="88"/>
        <v>8269</v>
      </c>
      <c r="C8270" s="24">
        <v>2373</v>
      </c>
      <c r="D8270" s="24" t="s">
        <v>33889</v>
      </c>
      <c r="E8270" s="24">
        <v>3</v>
      </c>
      <c r="F8270" s="24" t="s">
        <v>33087</v>
      </c>
      <c r="G8270" s="24" t="s">
        <v>33670</v>
      </c>
      <c r="H8270" s="27">
        <v>36836</v>
      </c>
      <c r="I8270" s="27">
        <v>37435</v>
      </c>
      <c r="J8270" s="28">
        <v>1</v>
      </c>
      <c r="K8270" s="24" t="s">
        <v>168</v>
      </c>
      <c r="L8270" s="24" t="s">
        <v>168</v>
      </c>
      <c r="M8270" s="24" t="s">
        <v>168</v>
      </c>
      <c r="N8270" s="24" t="s">
        <v>168</v>
      </c>
      <c r="O8270" s="24" t="s">
        <v>168</v>
      </c>
      <c r="P8270" s="24" t="s">
        <v>168</v>
      </c>
      <c r="Q8270" s="23"/>
      <c r="R8270" s="23"/>
      <c r="S8270" s="23"/>
      <c r="T8270" s="23"/>
      <c r="U8270" s="27">
        <v>36923</v>
      </c>
      <c r="V8270" s="27">
        <v>37568</v>
      </c>
    </row>
    <row r="8271" spans="1:22" ht="15" customHeight="1" x14ac:dyDescent="0.3">
      <c r="A8271" s="24" t="s">
        <v>168</v>
      </c>
      <c r="B8271" s="24">
        <f t="shared" si="88"/>
        <v>8270</v>
      </c>
      <c r="C8271" s="24">
        <v>2374</v>
      </c>
      <c r="D8271" s="24" t="s">
        <v>33890</v>
      </c>
      <c r="E8271" s="24">
        <v>3</v>
      </c>
      <c r="F8271" s="24" t="s">
        <v>33087</v>
      </c>
      <c r="G8271" s="24" t="s">
        <v>33670</v>
      </c>
      <c r="H8271" s="27">
        <v>36836</v>
      </c>
      <c r="I8271" s="27">
        <v>37435</v>
      </c>
      <c r="J8271" s="28">
        <v>1</v>
      </c>
      <c r="K8271" s="24" t="s">
        <v>168</v>
      </c>
      <c r="L8271" s="24" t="s">
        <v>168</v>
      </c>
      <c r="M8271" s="24" t="s">
        <v>168</v>
      </c>
      <c r="N8271" s="24" t="s">
        <v>168</v>
      </c>
      <c r="O8271" s="24" t="s">
        <v>168</v>
      </c>
      <c r="P8271" s="24" t="s">
        <v>168</v>
      </c>
      <c r="Q8271" s="23"/>
      <c r="R8271" s="23"/>
      <c r="S8271" s="23"/>
      <c r="T8271" s="23"/>
      <c r="U8271" s="27">
        <v>36923</v>
      </c>
      <c r="V8271" s="27">
        <v>37568</v>
      </c>
    </row>
    <row r="8272" spans="1:22" ht="15" customHeight="1" x14ac:dyDescent="0.3">
      <c r="A8272" s="24" t="s">
        <v>168</v>
      </c>
      <c r="B8272" s="24">
        <f t="shared" si="88"/>
        <v>8271</v>
      </c>
      <c r="C8272" s="24">
        <v>2375</v>
      </c>
      <c r="D8272" s="24" t="s">
        <v>33891</v>
      </c>
      <c r="E8272" s="24">
        <v>3</v>
      </c>
      <c r="F8272" s="24" t="s">
        <v>33087</v>
      </c>
      <c r="G8272" s="24" t="s">
        <v>33670</v>
      </c>
      <c r="H8272" s="27">
        <v>36836</v>
      </c>
      <c r="I8272" s="27">
        <v>37344</v>
      </c>
      <c r="J8272" s="28">
        <v>1</v>
      </c>
      <c r="K8272" s="24" t="s">
        <v>168</v>
      </c>
      <c r="L8272" s="24" t="s">
        <v>168</v>
      </c>
      <c r="M8272" s="24" t="s">
        <v>168</v>
      </c>
      <c r="N8272" s="24" t="s">
        <v>168</v>
      </c>
      <c r="O8272" s="24" t="s">
        <v>168</v>
      </c>
      <c r="P8272" s="24" t="s">
        <v>168</v>
      </c>
      <c r="Q8272" s="23"/>
      <c r="R8272" s="23"/>
      <c r="S8272" s="23"/>
      <c r="T8272" s="23"/>
      <c r="U8272" s="27">
        <v>37568</v>
      </c>
      <c r="V8272" s="27">
        <v>37568</v>
      </c>
    </row>
    <row r="8273" spans="1:22" ht="15" customHeight="1" x14ac:dyDescent="0.3">
      <c r="A8273" s="24" t="s">
        <v>168</v>
      </c>
      <c r="B8273" s="24">
        <f t="shared" si="88"/>
        <v>8272</v>
      </c>
      <c r="C8273" s="24">
        <v>2376</v>
      </c>
      <c r="D8273" s="24" t="s">
        <v>33892</v>
      </c>
      <c r="E8273" s="24">
        <v>3</v>
      </c>
      <c r="F8273" s="24" t="s">
        <v>33087</v>
      </c>
      <c r="G8273" s="24" t="s">
        <v>25649</v>
      </c>
      <c r="H8273" s="27">
        <v>36836</v>
      </c>
      <c r="I8273" s="27">
        <v>36994</v>
      </c>
      <c r="J8273" s="28">
        <v>1</v>
      </c>
      <c r="K8273" s="24" t="s">
        <v>168</v>
      </c>
      <c r="L8273" s="24" t="s">
        <v>168</v>
      </c>
      <c r="M8273" s="24" t="s">
        <v>168</v>
      </c>
      <c r="N8273" s="24" t="s">
        <v>168</v>
      </c>
      <c r="O8273" s="24" t="s">
        <v>168</v>
      </c>
      <c r="P8273" s="24" t="s">
        <v>168</v>
      </c>
      <c r="Q8273" s="23"/>
      <c r="R8273" s="23"/>
      <c r="S8273" s="23"/>
      <c r="T8273" s="23"/>
      <c r="U8273" s="27">
        <v>37568</v>
      </c>
      <c r="V8273" s="27">
        <v>37568</v>
      </c>
    </row>
    <row r="8274" spans="1:22" ht="15" customHeight="1" x14ac:dyDescent="0.3">
      <c r="A8274" s="32" t="s">
        <v>168</v>
      </c>
      <c r="B8274" s="24">
        <f t="shared" si="88"/>
        <v>8273</v>
      </c>
      <c r="C8274" s="32">
        <v>2388</v>
      </c>
      <c r="D8274" s="32" t="s">
        <v>33893</v>
      </c>
      <c r="E8274" s="32">
        <v>2</v>
      </c>
      <c r="F8274" s="32" t="s">
        <v>33087</v>
      </c>
      <c r="G8274" s="32" t="s">
        <v>25649</v>
      </c>
      <c r="H8274" s="34">
        <v>37053</v>
      </c>
      <c r="I8274" s="34">
        <v>37974</v>
      </c>
      <c r="J8274" s="35">
        <v>1</v>
      </c>
      <c r="K8274" s="32" t="s">
        <v>33894</v>
      </c>
      <c r="L8274" s="32" t="s">
        <v>168</v>
      </c>
      <c r="M8274" s="32" t="s">
        <v>168</v>
      </c>
      <c r="N8274" s="32" t="s">
        <v>168</v>
      </c>
      <c r="O8274" s="32" t="s">
        <v>33744</v>
      </c>
      <c r="P8274" s="32" t="s">
        <v>168</v>
      </c>
      <c r="Q8274" s="23"/>
      <c r="R8274" s="23"/>
      <c r="S8274" s="32" t="s">
        <v>33067</v>
      </c>
      <c r="T8274" s="23"/>
      <c r="U8274" s="34">
        <v>36923</v>
      </c>
      <c r="V8274" s="34">
        <v>39794</v>
      </c>
    </row>
    <row r="8275" spans="1:22" ht="15" customHeight="1" x14ac:dyDescent="0.3">
      <c r="A8275" s="24" t="s">
        <v>168</v>
      </c>
      <c r="B8275" s="24">
        <f t="shared" si="88"/>
        <v>8274</v>
      </c>
      <c r="C8275" s="24">
        <v>2389</v>
      </c>
      <c r="D8275" s="24" t="s">
        <v>33895</v>
      </c>
      <c r="E8275" s="24">
        <v>3</v>
      </c>
      <c r="F8275" s="24" t="s">
        <v>33087</v>
      </c>
      <c r="G8275" s="24" t="s">
        <v>25649</v>
      </c>
      <c r="H8275" s="27">
        <v>37053</v>
      </c>
      <c r="I8275" s="27">
        <v>37974</v>
      </c>
      <c r="J8275" s="28">
        <v>1</v>
      </c>
      <c r="K8275" s="24" t="s">
        <v>168</v>
      </c>
      <c r="L8275" s="24" t="s">
        <v>168</v>
      </c>
      <c r="M8275" s="24" t="s">
        <v>168</v>
      </c>
      <c r="N8275" s="24" t="s">
        <v>168</v>
      </c>
      <c r="O8275" s="24" t="s">
        <v>33744</v>
      </c>
      <c r="P8275" s="24" t="s">
        <v>168</v>
      </c>
      <c r="Q8275" s="23"/>
      <c r="R8275" s="23"/>
      <c r="S8275" s="24" t="s">
        <v>33067</v>
      </c>
      <c r="T8275" s="23"/>
      <c r="U8275" s="27">
        <v>36923</v>
      </c>
      <c r="V8275" s="27">
        <v>39794</v>
      </c>
    </row>
    <row r="8276" spans="1:22" ht="15" customHeight="1" x14ac:dyDescent="0.3">
      <c r="A8276" s="32" t="s">
        <v>168</v>
      </c>
      <c r="B8276" s="24">
        <f t="shared" si="88"/>
        <v>8275</v>
      </c>
      <c r="C8276" s="32">
        <v>2390</v>
      </c>
      <c r="D8276" s="32" t="s">
        <v>33896</v>
      </c>
      <c r="E8276" s="32">
        <v>2</v>
      </c>
      <c r="F8276" s="32" t="s">
        <v>33087</v>
      </c>
      <c r="G8276" s="32" t="s">
        <v>25649</v>
      </c>
      <c r="H8276" s="34">
        <v>36685</v>
      </c>
      <c r="I8276" s="34">
        <v>37974</v>
      </c>
      <c r="J8276" s="35">
        <v>1</v>
      </c>
      <c r="K8276" s="32" t="s">
        <v>33897</v>
      </c>
      <c r="L8276" s="32" t="s">
        <v>168</v>
      </c>
      <c r="M8276" s="32" t="s">
        <v>168</v>
      </c>
      <c r="N8276" s="32" t="s">
        <v>168</v>
      </c>
      <c r="O8276" s="32" t="s">
        <v>33744</v>
      </c>
      <c r="P8276" s="32" t="s">
        <v>168</v>
      </c>
      <c r="Q8276" s="23"/>
      <c r="R8276" s="23"/>
      <c r="S8276" s="23"/>
      <c r="T8276" s="23"/>
      <c r="U8276" s="34">
        <v>36923</v>
      </c>
      <c r="V8276" s="34">
        <v>39794</v>
      </c>
    </row>
    <row r="8277" spans="1:22" ht="15" customHeight="1" x14ac:dyDescent="0.3">
      <c r="A8277" s="24" t="s">
        <v>168</v>
      </c>
      <c r="B8277" s="24">
        <f t="shared" si="88"/>
        <v>8276</v>
      </c>
      <c r="C8277" s="24">
        <v>2391</v>
      </c>
      <c r="D8277" s="24" t="s">
        <v>33898</v>
      </c>
      <c r="E8277" s="24">
        <v>3</v>
      </c>
      <c r="F8277" s="24" t="s">
        <v>33087</v>
      </c>
      <c r="G8277" s="24" t="s">
        <v>25649</v>
      </c>
      <c r="H8277" s="27">
        <v>36685</v>
      </c>
      <c r="I8277" s="27">
        <v>37974</v>
      </c>
      <c r="J8277" s="28">
        <v>1</v>
      </c>
      <c r="K8277" s="24" t="s">
        <v>168</v>
      </c>
      <c r="L8277" s="24" t="s">
        <v>168</v>
      </c>
      <c r="M8277" s="24" t="s">
        <v>168</v>
      </c>
      <c r="N8277" s="24" t="s">
        <v>168</v>
      </c>
      <c r="O8277" s="24" t="s">
        <v>33744</v>
      </c>
      <c r="P8277" s="24" t="s">
        <v>168</v>
      </c>
      <c r="Q8277" s="23"/>
      <c r="R8277" s="23"/>
      <c r="S8277" s="24" t="s">
        <v>33067</v>
      </c>
      <c r="T8277" s="23"/>
      <c r="U8277" s="27">
        <v>36923</v>
      </c>
      <c r="V8277" s="27">
        <v>39794</v>
      </c>
    </row>
    <row r="8278" spans="1:22" ht="15" customHeight="1" x14ac:dyDescent="0.3">
      <c r="A8278" s="32" t="s">
        <v>33899</v>
      </c>
      <c r="B8278" s="24">
        <f t="shared" si="88"/>
        <v>8277</v>
      </c>
      <c r="C8278" s="32">
        <v>2330</v>
      </c>
      <c r="D8278" s="32" t="s">
        <v>33900</v>
      </c>
      <c r="E8278" s="32">
        <v>1</v>
      </c>
      <c r="F8278" s="32" t="s">
        <v>33087</v>
      </c>
      <c r="G8278" s="32" t="s">
        <v>25649</v>
      </c>
      <c r="H8278" s="34">
        <v>36647</v>
      </c>
      <c r="I8278" s="34">
        <v>37610</v>
      </c>
      <c r="J8278" s="35">
        <v>1</v>
      </c>
      <c r="K8278" s="32" t="s">
        <v>33901</v>
      </c>
      <c r="L8278" s="32" t="s">
        <v>168</v>
      </c>
      <c r="M8278" s="32" t="s">
        <v>903</v>
      </c>
      <c r="N8278" s="32" t="s">
        <v>33902</v>
      </c>
      <c r="O8278" s="32" t="s">
        <v>33903</v>
      </c>
      <c r="P8278" s="32" t="s">
        <v>168</v>
      </c>
      <c r="Q8278" s="23"/>
      <c r="R8278" s="23"/>
      <c r="S8278" s="23"/>
      <c r="T8278" s="23"/>
      <c r="U8278" s="34">
        <v>36923</v>
      </c>
      <c r="V8278" s="34">
        <v>37397</v>
      </c>
    </row>
    <row r="8279" spans="1:22" ht="15" customHeight="1" x14ac:dyDescent="0.3">
      <c r="A8279" s="32" t="s">
        <v>33904</v>
      </c>
      <c r="B8279" s="24">
        <f t="shared" si="88"/>
        <v>8278</v>
      </c>
      <c r="C8279" s="32">
        <v>2331</v>
      </c>
      <c r="D8279" s="32" t="s">
        <v>33905</v>
      </c>
      <c r="E8279" s="32">
        <v>2</v>
      </c>
      <c r="F8279" s="32" t="s">
        <v>33087</v>
      </c>
      <c r="G8279" s="32" t="s">
        <v>33906</v>
      </c>
      <c r="H8279" s="34">
        <v>36647</v>
      </c>
      <c r="I8279" s="34">
        <v>37610</v>
      </c>
      <c r="J8279" s="35">
        <v>1</v>
      </c>
      <c r="K8279" s="32" t="s">
        <v>33907</v>
      </c>
      <c r="L8279" s="32" t="s">
        <v>168</v>
      </c>
      <c r="M8279" s="32" t="s">
        <v>903</v>
      </c>
      <c r="N8279" s="32" t="s">
        <v>33902</v>
      </c>
      <c r="O8279" s="32" t="s">
        <v>33903</v>
      </c>
      <c r="P8279" s="32" t="s">
        <v>168</v>
      </c>
      <c r="Q8279" s="23"/>
      <c r="R8279" s="23"/>
      <c r="S8279" s="23"/>
      <c r="T8279" s="23"/>
      <c r="U8279" s="34">
        <v>36923</v>
      </c>
      <c r="V8279" s="34">
        <v>37634</v>
      </c>
    </row>
    <row r="8280" spans="1:22" ht="15" customHeight="1" x14ac:dyDescent="0.3">
      <c r="A8280" s="24" t="s">
        <v>168</v>
      </c>
      <c r="B8280" s="24">
        <f t="shared" si="88"/>
        <v>8279</v>
      </c>
      <c r="C8280" s="24">
        <v>2332</v>
      </c>
      <c r="D8280" s="24" t="s">
        <v>33908</v>
      </c>
      <c r="E8280" s="24">
        <v>3</v>
      </c>
      <c r="F8280" s="24" t="s">
        <v>33087</v>
      </c>
      <c r="G8280" s="24" t="s">
        <v>33906</v>
      </c>
      <c r="H8280" s="27">
        <v>36731</v>
      </c>
      <c r="I8280" s="27">
        <v>36770</v>
      </c>
      <c r="J8280" s="28">
        <v>1</v>
      </c>
      <c r="K8280" s="24" t="s">
        <v>168</v>
      </c>
      <c r="L8280" s="24" t="s">
        <v>168</v>
      </c>
      <c r="M8280" s="24" t="s">
        <v>168</v>
      </c>
      <c r="N8280" s="24" t="s">
        <v>168</v>
      </c>
      <c r="O8280" s="24" t="s">
        <v>168</v>
      </c>
      <c r="P8280" s="24" t="s">
        <v>168</v>
      </c>
      <c r="Q8280" s="23"/>
      <c r="R8280" s="23"/>
      <c r="S8280" s="23"/>
      <c r="T8280" s="23"/>
      <c r="U8280" s="27">
        <v>36923</v>
      </c>
      <c r="V8280" s="27">
        <v>37146</v>
      </c>
    </row>
    <row r="8281" spans="1:22" ht="15" customHeight="1" x14ac:dyDescent="0.3">
      <c r="A8281" s="24" t="s">
        <v>168</v>
      </c>
      <c r="B8281" s="24">
        <f t="shared" si="88"/>
        <v>8280</v>
      </c>
      <c r="C8281" s="24">
        <v>2333</v>
      </c>
      <c r="D8281" s="24" t="s">
        <v>33909</v>
      </c>
      <c r="E8281" s="24">
        <v>3</v>
      </c>
      <c r="F8281" s="24" t="s">
        <v>33087</v>
      </c>
      <c r="G8281" s="24" t="s">
        <v>33906</v>
      </c>
      <c r="H8281" s="27">
        <v>36647</v>
      </c>
      <c r="I8281" s="27">
        <v>37195</v>
      </c>
      <c r="J8281" s="28">
        <v>1</v>
      </c>
      <c r="K8281" s="24" t="s">
        <v>168</v>
      </c>
      <c r="L8281" s="24" t="s">
        <v>168</v>
      </c>
      <c r="M8281" s="24" t="s">
        <v>168</v>
      </c>
      <c r="N8281" s="24" t="s">
        <v>168</v>
      </c>
      <c r="O8281" s="24" t="s">
        <v>168</v>
      </c>
      <c r="P8281" s="24" t="s">
        <v>168</v>
      </c>
      <c r="Q8281" s="23"/>
      <c r="R8281" s="23"/>
      <c r="S8281" s="23"/>
      <c r="T8281" s="23"/>
      <c r="U8281" s="27">
        <v>36923</v>
      </c>
      <c r="V8281" s="27">
        <v>37397</v>
      </c>
    </row>
    <row r="8282" spans="1:22" ht="15" customHeight="1" x14ac:dyDescent="0.3">
      <c r="A8282" s="24" t="s">
        <v>168</v>
      </c>
      <c r="B8282" s="24">
        <f t="shared" si="88"/>
        <v>8281</v>
      </c>
      <c r="C8282" s="24">
        <v>2334</v>
      </c>
      <c r="D8282" s="24" t="s">
        <v>33910</v>
      </c>
      <c r="E8282" s="24">
        <v>3</v>
      </c>
      <c r="F8282" s="24" t="s">
        <v>33087</v>
      </c>
      <c r="G8282" s="24" t="s">
        <v>33906</v>
      </c>
      <c r="H8282" s="27">
        <v>36836</v>
      </c>
      <c r="I8282" s="27">
        <v>37610</v>
      </c>
      <c r="J8282" s="28">
        <v>1</v>
      </c>
      <c r="K8282" s="24" t="s">
        <v>168</v>
      </c>
      <c r="L8282" s="24" t="s">
        <v>168</v>
      </c>
      <c r="M8282" s="24" t="s">
        <v>168</v>
      </c>
      <c r="N8282" s="24" t="s">
        <v>168</v>
      </c>
      <c r="O8282" s="24" t="s">
        <v>168</v>
      </c>
      <c r="P8282" s="24" t="s">
        <v>168</v>
      </c>
      <c r="Q8282" s="23"/>
      <c r="R8282" s="23"/>
      <c r="S8282" s="23"/>
      <c r="T8282" s="23"/>
      <c r="U8282" s="27">
        <v>36923</v>
      </c>
      <c r="V8282" s="27">
        <v>37634</v>
      </c>
    </row>
    <row r="8283" spans="1:22" ht="15" customHeight="1" x14ac:dyDescent="0.3">
      <c r="A8283" s="32" t="s">
        <v>33911</v>
      </c>
      <c r="B8283" s="24">
        <f t="shared" si="88"/>
        <v>8282</v>
      </c>
      <c r="C8283" s="32">
        <v>2335</v>
      </c>
      <c r="D8283" s="32" t="s">
        <v>33912</v>
      </c>
      <c r="E8283" s="32">
        <v>2</v>
      </c>
      <c r="F8283" s="32" t="s">
        <v>33087</v>
      </c>
      <c r="G8283" s="32" t="s">
        <v>33906</v>
      </c>
      <c r="H8283" s="34">
        <v>36836</v>
      </c>
      <c r="I8283" s="34">
        <v>37435</v>
      </c>
      <c r="J8283" s="35">
        <v>1</v>
      </c>
      <c r="K8283" s="32" t="s">
        <v>33913</v>
      </c>
      <c r="L8283" s="32" t="s">
        <v>168</v>
      </c>
      <c r="M8283" s="32" t="s">
        <v>903</v>
      </c>
      <c r="N8283" s="32" t="s">
        <v>33902</v>
      </c>
      <c r="O8283" s="32" t="s">
        <v>33642</v>
      </c>
      <c r="P8283" s="32" t="s">
        <v>168</v>
      </c>
      <c r="Q8283" s="23"/>
      <c r="R8283" s="23"/>
      <c r="S8283" s="32" t="s">
        <v>33914</v>
      </c>
      <c r="T8283" s="23"/>
      <c r="U8283" s="34">
        <v>36923</v>
      </c>
      <c r="V8283" s="34">
        <v>39794</v>
      </c>
    </row>
    <row r="8284" spans="1:22" ht="15" customHeight="1" x14ac:dyDescent="0.3">
      <c r="A8284" s="32" t="s">
        <v>168</v>
      </c>
      <c r="B8284" s="24">
        <f t="shared" si="88"/>
        <v>8283</v>
      </c>
      <c r="C8284" s="32">
        <v>2422</v>
      </c>
      <c r="D8284" s="32" t="s">
        <v>33915</v>
      </c>
      <c r="E8284" s="32">
        <v>3</v>
      </c>
      <c r="F8284" s="32" t="s">
        <v>33087</v>
      </c>
      <c r="G8284" s="32" t="s">
        <v>33906</v>
      </c>
      <c r="H8284" s="34">
        <v>36836</v>
      </c>
      <c r="I8284" s="34">
        <v>37435</v>
      </c>
      <c r="J8284" s="35">
        <v>1</v>
      </c>
      <c r="K8284" s="32" t="s">
        <v>168</v>
      </c>
      <c r="L8284" s="32" t="s">
        <v>168</v>
      </c>
      <c r="M8284" s="32" t="s">
        <v>168</v>
      </c>
      <c r="N8284" s="32" t="s">
        <v>168</v>
      </c>
      <c r="O8284" s="32" t="s">
        <v>33642</v>
      </c>
      <c r="P8284" s="32" t="s">
        <v>168</v>
      </c>
      <c r="Q8284" s="23"/>
      <c r="R8284" s="23"/>
      <c r="S8284" s="32" t="s">
        <v>33914</v>
      </c>
      <c r="T8284" s="23"/>
      <c r="U8284" s="34">
        <v>36923</v>
      </c>
      <c r="V8284" s="34">
        <v>39794</v>
      </c>
    </row>
    <row r="8285" spans="1:22" ht="15" customHeight="1" x14ac:dyDescent="0.3">
      <c r="A8285" s="24" t="s">
        <v>168</v>
      </c>
      <c r="B8285" s="24">
        <f t="shared" si="88"/>
        <v>8284</v>
      </c>
      <c r="C8285" s="24">
        <v>2431</v>
      </c>
      <c r="D8285" s="24" t="s">
        <v>33916</v>
      </c>
      <c r="E8285" s="24">
        <v>4</v>
      </c>
      <c r="F8285" s="24" t="s">
        <v>33087</v>
      </c>
      <c r="G8285" s="24" t="s">
        <v>33906</v>
      </c>
      <c r="H8285" s="27">
        <v>36836</v>
      </c>
      <c r="I8285" s="27">
        <v>37295</v>
      </c>
      <c r="J8285" s="28">
        <v>1</v>
      </c>
      <c r="K8285" s="24" t="s">
        <v>168</v>
      </c>
      <c r="L8285" s="24" t="s">
        <v>168</v>
      </c>
      <c r="M8285" s="24" t="s">
        <v>168</v>
      </c>
      <c r="N8285" s="24" t="s">
        <v>168</v>
      </c>
      <c r="O8285" s="24" t="s">
        <v>33917</v>
      </c>
      <c r="P8285" s="24" t="s">
        <v>168</v>
      </c>
      <c r="Q8285" s="23"/>
      <c r="R8285" s="23"/>
      <c r="S8285" s="24" t="s">
        <v>33918</v>
      </c>
      <c r="T8285" s="23"/>
      <c r="U8285" s="27">
        <v>36935</v>
      </c>
      <c r="V8285" s="27">
        <v>37634</v>
      </c>
    </row>
    <row r="8286" spans="1:22" ht="15" customHeight="1" x14ac:dyDescent="0.3">
      <c r="A8286" s="24" t="s">
        <v>168</v>
      </c>
      <c r="B8286" s="24">
        <f t="shared" si="88"/>
        <v>8285</v>
      </c>
      <c r="C8286" s="24">
        <v>2337</v>
      </c>
      <c r="D8286" s="24" t="s">
        <v>33919</v>
      </c>
      <c r="E8286" s="24">
        <v>4</v>
      </c>
      <c r="F8286" s="24" t="s">
        <v>33087</v>
      </c>
      <c r="G8286" s="24" t="s">
        <v>33906</v>
      </c>
      <c r="H8286" s="27">
        <v>37382</v>
      </c>
      <c r="I8286" s="27">
        <v>37435</v>
      </c>
      <c r="J8286" s="28">
        <v>1</v>
      </c>
      <c r="K8286" s="24" t="s">
        <v>168</v>
      </c>
      <c r="L8286" s="24" t="s">
        <v>168</v>
      </c>
      <c r="M8286" s="24" t="s">
        <v>168</v>
      </c>
      <c r="N8286" s="24" t="s">
        <v>168</v>
      </c>
      <c r="O8286" s="24" t="s">
        <v>33917</v>
      </c>
      <c r="P8286" s="24" t="s">
        <v>168</v>
      </c>
      <c r="Q8286" s="23"/>
      <c r="R8286" s="23"/>
      <c r="S8286" s="24" t="s">
        <v>33914</v>
      </c>
      <c r="T8286" s="23"/>
      <c r="U8286" s="27">
        <v>36923</v>
      </c>
      <c r="V8286" s="27">
        <v>37634</v>
      </c>
    </row>
    <row r="8287" spans="1:22" ht="15" customHeight="1" x14ac:dyDescent="0.3">
      <c r="A8287" s="32" t="s">
        <v>33920</v>
      </c>
      <c r="B8287" s="24">
        <f t="shared" si="88"/>
        <v>8286</v>
      </c>
      <c r="C8287" s="32">
        <v>2341</v>
      </c>
      <c r="D8287" s="32" t="s">
        <v>33921</v>
      </c>
      <c r="E8287" s="32">
        <v>2</v>
      </c>
      <c r="F8287" s="32" t="s">
        <v>33087</v>
      </c>
      <c r="G8287" s="32" t="s">
        <v>25649</v>
      </c>
      <c r="H8287" s="34">
        <v>37053</v>
      </c>
      <c r="I8287" s="34">
        <v>37610</v>
      </c>
      <c r="J8287" s="35">
        <v>1</v>
      </c>
      <c r="K8287" s="32" t="s">
        <v>33922</v>
      </c>
      <c r="L8287" s="32" t="s">
        <v>168</v>
      </c>
      <c r="M8287" s="32" t="s">
        <v>903</v>
      </c>
      <c r="N8287" s="32" t="s">
        <v>33902</v>
      </c>
      <c r="O8287" s="32" t="s">
        <v>33642</v>
      </c>
      <c r="P8287" s="32" t="s">
        <v>168</v>
      </c>
      <c r="Q8287" s="23"/>
      <c r="R8287" s="23"/>
      <c r="S8287" s="32" t="s">
        <v>33643</v>
      </c>
      <c r="T8287" s="23"/>
      <c r="U8287" s="34">
        <v>36923</v>
      </c>
      <c r="V8287" s="34">
        <v>39794</v>
      </c>
    </row>
    <row r="8288" spans="1:22" ht="15" customHeight="1" x14ac:dyDescent="0.3">
      <c r="A8288" s="24" t="s">
        <v>168</v>
      </c>
      <c r="B8288" s="24">
        <f t="shared" si="88"/>
        <v>8287</v>
      </c>
      <c r="C8288" s="24">
        <v>2342</v>
      </c>
      <c r="D8288" s="24" t="s">
        <v>33923</v>
      </c>
      <c r="E8288" s="24">
        <v>3</v>
      </c>
      <c r="F8288" s="24" t="s">
        <v>33087</v>
      </c>
      <c r="G8288" s="24" t="s">
        <v>32737</v>
      </c>
      <c r="H8288" s="27">
        <v>37053</v>
      </c>
      <c r="I8288" s="27">
        <v>37610</v>
      </c>
      <c r="J8288" s="28">
        <v>1</v>
      </c>
      <c r="K8288" s="24" t="s">
        <v>168</v>
      </c>
      <c r="L8288" s="24" t="s">
        <v>168</v>
      </c>
      <c r="M8288" s="24" t="s">
        <v>168</v>
      </c>
      <c r="N8288" s="24" t="s">
        <v>168</v>
      </c>
      <c r="O8288" s="24" t="s">
        <v>33642</v>
      </c>
      <c r="P8288" s="24" t="s">
        <v>168</v>
      </c>
      <c r="Q8288" s="23"/>
      <c r="R8288" s="23"/>
      <c r="S8288" s="24" t="s">
        <v>33643</v>
      </c>
      <c r="T8288" s="23"/>
      <c r="U8288" s="27">
        <v>36923</v>
      </c>
      <c r="V8288" s="27">
        <v>39794</v>
      </c>
    </row>
    <row r="8289" spans="1:22" ht="15" customHeight="1" x14ac:dyDescent="0.3">
      <c r="A8289" s="24" t="s">
        <v>33924</v>
      </c>
      <c r="B8289" s="24">
        <f t="shared" si="88"/>
        <v>8288</v>
      </c>
      <c r="C8289" s="24">
        <v>2343</v>
      </c>
      <c r="D8289" s="24" t="s">
        <v>33925</v>
      </c>
      <c r="E8289" s="24">
        <v>2</v>
      </c>
      <c r="F8289" s="24" t="s">
        <v>33087</v>
      </c>
      <c r="G8289" s="24" t="s">
        <v>25649</v>
      </c>
      <c r="H8289" s="27">
        <v>37053</v>
      </c>
      <c r="I8289" s="27">
        <v>37610</v>
      </c>
      <c r="J8289" s="28">
        <v>1</v>
      </c>
      <c r="K8289" s="24" t="s">
        <v>33926</v>
      </c>
      <c r="L8289" s="24" t="s">
        <v>168</v>
      </c>
      <c r="M8289" s="24" t="s">
        <v>903</v>
      </c>
      <c r="N8289" s="24" t="s">
        <v>33902</v>
      </c>
      <c r="O8289" s="24" t="s">
        <v>33642</v>
      </c>
      <c r="P8289" s="24" t="s">
        <v>168</v>
      </c>
      <c r="Q8289" s="23"/>
      <c r="R8289" s="23"/>
      <c r="S8289" s="24" t="s">
        <v>33643</v>
      </c>
      <c r="T8289" s="23"/>
      <c r="U8289" s="27">
        <v>36923</v>
      </c>
      <c r="V8289" s="27">
        <v>39794</v>
      </c>
    </row>
    <row r="8290" spans="1:22" ht="15" customHeight="1" x14ac:dyDescent="0.3">
      <c r="A8290" s="24" t="s">
        <v>33927</v>
      </c>
      <c r="B8290" s="24">
        <f t="shared" si="88"/>
        <v>8289</v>
      </c>
      <c r="C8290" s="24">
        <v>54001</v>
      </c>
      <c r="D8290" s="24" t="s">
        <v>33928</v>
      </c>
      <c r="E8290" s="24">
        <v>1</v>
      </c>
      <c r="F8290" s="24" t="s">
        <v>33087</v>
      </c>
      <c r="G8290" s="24" t="s">
        <v>32467</v>
      </c>
      <c r="H8290" s="27">
        <v>37571</v>
      </c>
      <c r="I8290" s="27">
        <v>37659</v>
      </c>
      <c r="J8290" s="28">
        <v>1</v>
      </c>
      <c r="K8290" s="24" t="s">
        <v>33929</v>
      </c>
      <c r="L8290" s="24" t="s">
        <v>168</v>
      </c>
      <c r="M8290" s="24" t="s">
        <v>7271</v>
      </c>
      <c r="N8290" s="24" t="s">
        <v>33930</v>
      </c>
      <c r="O8290" s="24" t="s">
        <v>33931</v>
      </c>
      <c r="P8290" s="24" t="s">
        <v>168</v>
      </c>
      <c r="Q8290" s="23"/>
      <c r="R8290" s="23"/>
      <c r="S8290" s="23"/>
      <c r="T8290" s="23"/>
      <c r="U8290" s="27">
        <v>37634</v>
      </c>
      <c r="V8290" s="27">
        <v>37665</v>
      </c>
    </row>
    <row r="8291" spans="1:22" ht="15" customHeight="1" x14ac:dyDescent="0.3">
      <c r="A8291" s="32" t="s">
        <v>33932</v>
      </c>
      <c r="B8291" s="24">
        <f t="shared" si="88"/>
        <v>8290</v>
      </c>
      <c r="C8291" s="32">
        <v>32033</v>
      </c>
      <c r="D8291" s="32" t="s">
        <v>33933</v>
      </c>
      <c r="E8291" s="32">
        <v>1</v>
      </c>
      <c r="F8291" s="32" t="s">
        <v>33087</v>
      </c>
      <c r="G8291" s="32" t="s">
        <v>3390</v>
      </c>
      <c r="H8291" s="34">
        <v>36528</v>
      </c>
      <c r="I8291" s="34">
        <v>37799</v>
      </c>
      <c r="J8291" s="35">
        <v>1</v>
      </c>
      <c r="K8291" s="32" t="s">
        <v>33934</v>
      </c>
      <c r="L8291" s="32" t="s">
        <v>168</v>
      </c>
      <c r="M8291" s="32" t="s">
        <v>168</v>
      </c>
      <c r="N8291" s="32" t="s">
        <v>168</v>
      </c>
      <c r="O8291" s="32" t="s">
        <v>168</v>
      </c>
      <c r="P8291" s="32" t="s">
        <v>168</v>
      </c>
      <c r="Q8291" s="23"/>
      <c r="R8291" s="23"/>
      <c r="S8291" s="23"/>
      <c r="T8291" s="23"/>
      <c r="U8291" s="34">
        <v>37636</v>
      </c>
      <c r="V8291" s="34">
        <v>37636</v>
      </c>
    </row>
    <row r="8292" spans="1:22" ht="15" customHeight="1" x14ac:dyDescent="0.3">
      <c r="A8292" s="24" t="s">
        <v>168</v>
      </c>
      <c r="B8292" s="24">
        <f t="shared" si="88"/>
        <v>8291</v>
      </c>
      <c r="C8292" s="24">
        <v>32031</v>
      </c>
      <c r="D8292" s="24" t="s">
        <v>33935</v>
      </c>
      <c r="E8292" s="24">
        <v>2</v>
      </c>
      <c r="F8292" s="24" t="s">
        <v>33087</v>
      </c>
      <c r="G8292" s="24" t="s">
        <v>3390</v>
      </c>
      <c r="H8292" s="27">
        <v>37536</v>
      </c>
      <c r="I8292" s="27">
        <v>37603</v>
      </c>
      <c r="J8292" s="28">
        <v>1</v>
      </c>
      <c r="K8292" s="24" t="s">
        <v>168</v>
      </c>
      <c r="L8292" s="24" t="s">
        <v>168</v>
      </c>
      <c r="M8292" s="24" t="s">
        <v>168</v>
      </c>
      <c r="N8292" s="24" t="s">
        <v>168</v>
      </c>
      <c r="O8292" s="24" t="s">
        <v>168</v>
      </c>
      <c r="P8292" s="24" t="s">
        <v>168</v>
      </c>
      <c r="Q8292" s="23"/>
      <c r="R8292" s="23"/>
      <c r="S8292" s="23"/>
      <c r="T8292" s="23"/>
      <c r="U8292" s="27">
        <v>37636</v>
      </c>
      <c r="V8292" s="27">
        <v>37636</v>
      </c>
    </row>
    <row r="8293" spans="1:22" ht="15" customHeight="1" x14ac:dyDescent="0.3">
      <c r="A8293" s="24" t="s">
        <v>168</v>
      </c>
      <c r="B8293" s="24">
        <f t="shared" si="88"/>
        <v>8292</v>
      </c>
      <c r="C8293" s="24">
        <v>32032</v>
      </c>
      <c r="D8293" s="24" t="s">
        <v>33936</v>
      </c>
      <c r="E8293" s="24">
        <v>2</v>
      </c>
      <c r="F8293" s="24" t="s">
        <v>33087</v>
      </c>
      <c r="G8293" s="24" t="s">
        <v>3390</v>
      </c>
      <c r="H8293" s="27">
        <v>37627</v>
      </c>
      <c r="I8293" s="27">
        <v>37799</v>
      </c>
      <c r="J8293" s="28">
        <v>1</v>
      </c>
      <c r="K8293" s="24" t="s">
        <v>168</v>
      </c>
      <c r="L8293" s="24" t="s">
        <v>168</v>
      </c>
      <c r="M8293" s="24" t="s">
        <v>168</v>
      </c>
      <c r="N8293" s="24" t="s">
        <v>168</v>
      </c>
      <c r="O8293" s="24" t="s">
        <v>168</v>
      </c>
      <c r="P8293" s="24" t="s">
        <v>168</v>
      </c>
      <c r="Q8293" s="23"/>
      <c r="R8293" s="23"/>
      <c r="S8293" s="23"/>
      <c r="T8293" s="23"/>
      <c r="U8293" s="27">
        <v>37636</v>
      </c>
      <c r="V8293" s="27">
        <v>37825</v>
      </c>
    </row>
    <row r="8294" spans="1:22" ht="15" customHeight="1" x14ac:dyDescent="0.3">
      <c r="A8294" s="24" t="s">
        <v>33937</v>
      </c>
      <c r="B8294" s="24">
        <f t="shared" si="88"/>
        <v>8293</v>
      </c>
      <c r="C8294" s="24">
        <v>22001</v>
      </c>
      <c r="D8294" s="24" t="s">
        <v>33938</v>
      </c>
      <c r="E8294" s="24">
        <v>2</v>
      </c>
      <c r="F8294" s="24" t="s">
        <v>33087</v>
      </c>
      <c r="G8294" s="24" t="s">
        <v>3467</v>
      </c>
      <c r="H8294" s="27">
        <v>37508</v>
      </c>
      <c r="I8294" s="27">
        <v>37778</v>
      </c>
      <c r="J8294" s="28">
        <v>1</v>
      </c>
      <c r="K8294" s="24" t="s">
        <v>168</v>
      </c>
      <c r="L8294" s="24" t="s">
        <v>168</v>
      </c>
      <c r="M8294" s="24" t="s">
        <v>7271</v>
      </c>
      <c r="N8294" s="24" t="s">
        <v>33939</v>
      </c>
      <c r="O8294" s="24" t="s">
        <v>168</v>
      </c>
      <c r="P8294" s="24" t="s">
        <v>168</v>
      </c>
      <c r="Q8294" s="23"/>
      <c r="R8294" s="23"/>
      <c r="S8294" s="23"/>
      <c r="T8294" s="23"/>
      <c r="U8294" s="27">
        <v>37515</v>
      </c>
      <c r="V8294" s="27">
        <v>37806</v>
      </c>
    </row>
    <row r="8295" spans="1:22" ht="15" customHeight="1" x14ac:dyDescent="0.3">
      <c r="A8295" s="24" t="s">
        <v>168</v>
      </c>
      <c r="B8295" s="24">
        <f t="shared" si="88"/>
        <v>8294</v>
      </c>
      <c r="C8295" s="24">
        <v>96</v>
      </c>
      <c r="D8295" s="24" t="s">
        <v>33940</v>
      </c>
      <c r="E8295" s="24">
        <v>2</v>
      </c>
      <c r="F8295" s="24" t="s">
        <v>33087</v>
      </c>
      <c r="G8295" s="24" t="s">
        <v>4389</v>
      </c>
      <c r="H8295" s="27">
        <v>36528</v>
      </c>
      <c r="I8295" s="27">
        <v>36528</v>
      </c>
      <c r="J8295" s="28">
        <v>1</v>
      </c>
      <c r="K8295" s="24" t="s">
        <v>168</v>
      </c>
      <c r="L8295" s="24" t="s">
        <v>168</v>
      </c>
      <c r="M8295" s="24" t="s">
        <v>168</v>
      </c>
      <c r="N8295" s="24" t="s">
        <v>168</v>
      </c>
      <c r="O8295" s="24" t="s">
        <v>168</v>
      </c>
      <c r="P8295" s="24" t="s">
        <v>168</v>
      </c>
      <c r="Q8295" s="23"/>
      <c r="R8295" s="23"/>
      <c r="S8295" s="23"/>
      <c r="T8295" s="23"/>
      <c r="U8295" s="27">
        <v>36808</v>
      </c>
      <c r="V8295" s="27">
        <v>37175</v>
      </c>
    </row>
    <row r="8296" spans="1:22" ht="15" customHeight="1" x14ac:dyDescent="0.3">
      <c r="A8296" s="24" t="s">
        <v>168</v>
      </c>
      <c r="B8296" s="24">
        <f t="shared" ref="B8296:B8359" si="89">B8295+1</f>
        <v>8295</v>
      </c>
      <c r="C8296" s="24">
        <v>0</v>
      </c>
      <c r="D8296" s="24" t="s">
        <v>33941</v>
      </c>
      <c r="E8296" s="24">
        <v>1</v>
      </c>
      <c r="F8296" s="24" t="s">
        <v>33942</v>
      </c>
      <c r="G8296" s="24" t="s">
        <v>32013</v>
      </c>
      <c r="H8296" s="27">
        <v>36528</v>
      </c>
      <c r="I8296" s="27">
        <v>36980</v>
      </c>
      <c r="J8296" s="28">
        <v>1</v>
      </c>
      <c r="K8296" s="24" t="s">
        <v>168</v>
      </c>
      <c r="L8296" s="24" t="s">
        <v>168</v>
      </c>
      <c r="M8296" s="24" t="s">
        <v>168</v>
      </c>
      <c r="N8296" s="24" t="s">
        <v>168</v>
      </c>
      <c r="O8296" s="24" t="s">
        <v>168</v>
      </c>
      <c r="P8296" s="24" t="s">
        <v>168</v>
      </c>
      <c r="Q8296" s="23"/>
      <c r="R8296" s="23"/>
      <c r="S8296" s="23"/>
      <c r="T8296" s="23"/>
      <c r="U8296" s="27">
        <v>39640</v>
      </c>
      <c r="V8296" s="27">
        <v>40218</v>
      </c>
    </row>
    <row r="8297" spans="1:22" ht="15" customHeight="1" x14ac:dyDescent="0.3">
      <c r="A8297" s="32" t="s">
        <v>33943</v>
      </c>
      <c r="B8297" s="24">
        <f t="shared" si="89"/>
        <v>8296</v>
      </c>
      <c r="C8297" s="32">
        <v>1861</v>
      </c>
      <c r="D8297" s="32" t="s">
        <v>33944</v>
      </c>
      <c r="E8297" s="32">
        <v>1</v>
      </c>
      <c r="F8297" s="32" t="s">
        <v>33942</v>
      </c>
      <c r="G8297" s="32" t="s">
        <v>33138</v>
      </c>
      <c r="H8297" s="34">
        <v>36983</v>
      </c>
      <c r="I8297" s="34">
        <v>38322</v>
      </c>
      <c r="J8297" s="35">
        <v>1</v>
      </c>
      <c r="K8297" s="32" t="s">
        <v>168</v>
      </c>
      <c r="L8297" s="32" t="s">
        <v>168</v>
      </c>
      <c r="M8297" s="32" t="s">
        <v>168</v>
      </c>
      <c r="N8297" s="32" t="s">
        <v>168</v>
      </c>
      <c r="O8297" s="32" t="s">
        <v>168</v>
      </c>
      <c r="P8297" s="32" t="s">
        <v>168</v>
      </c>
      <c r="Q8297" s="23"/>
      <c r="R8297" s="23"/>
      <c r="S8297" s="23"/>
      <c r="T8297" s="23"/>
      <c r="U8297" s="34">
        <v>36783</v>
      </c>
      <c r="V8297" s="34">
        <v>37634</v>
      </c>
    </row>
    <row r="8298" spans="1:22" ht="15" customHeight="1" x14ac:dyDescent="0.3">
      <c r="A8298" s="24" t="s">
        <v>33945</v>
      </c>
      <c r="B8298" s="24">
        <f t="shared" si="89"/>
        <v>8297</v>
      </c>
      <c r="C8298" s="24">
        <v>1862</v>
      </c>
      <c r="D8298" s="24" t="s">
        <v>33946</v>
      </c>
      <c r="E8298" s="24">
        <v>2</v>
      </c>
      <c r="F8298" s="24" t="s">
        <v>33942</v>
      </c>
      <c r="G8298" s="24" t="s">
        <v>33138</v>
      </c>
      <c r="H8298" s="27">
        <v>37158</v>
      </c>
      <c r="I8298" s="27">
        <v>37867</v>
      </c>
      <c r="J8298" s="28">
        <v>1</v>
      </c>
      <c r="K8298" s="24" t="s">
        <v>33337</v>
      </c>
      <c r="L8298" s="24" t="s">
        <v>168</v>
      </c>
      <c r="M8298" s="24" t="s">
        <v>168</v>
      </c>
      <c r="N8298" s="24" t="s">
        <v>168</v>
      </c>
      <c r="O8298" s="24" t="s">
        <v>33947</v>
      </c>
      <c r="P8298" s="24">
        <v>34.121000000000002</v>
      </c>
      <c r="Q8298" s="23"/>
      <c r="R8298" s="23"/>
      <c r="S8298" s="23"/>
      <c r="T8298" s="23"/>
      <c r="U8298" s="27">
        <v>36783</v>
      </c>
      <c r="V8298" s="27">
        <v>39794</v>
      </c>
    </row>
    <row r="8299" spans="1:22" ht="15" customHeight="1" x14ac:dyDescent="0.3">
      <c r="A8299" s="24" t="s">
        <v>33948</v>
      </c>
      <c r="B8299" s="24">
        <f t="shared" si="89"/>
        <v>8298</v>
      </c>
      <c r="C8299" s="24">
        <v>1863</v>
      </c>
      <c r="D8299" s="24" t="s">
        <v>33949</v>
      </c>
      <c r="E8299" s="24">
        <v>2</v>
      </c>
      <c r="F8299" s="24" t="s">
        <v>33942</v>
      </c>
      <c r="G8299" s="24" t="s">
        <v>33138</v>
      </c>
      <c r="H8299" s="27">
        <v>37158</v>
      </c>
      <c r="I8299" s="27">
        <v>37867</v>
      </c>
      <c r="J8299" s="28">
        <v>1</v>
      </c>
      <c r="K8299" s="24" t="s">
        <v>33337</v>
      </c>
      <c r="L8299" s="24" t="s">
        <v>168</v>
      </c>
      <c r="M8299" s="24" t="s">
        <v>168</v>
      </c>
      <c r="N8299" s="24" t="s">
        <v>168</v>
      </c>
      <c r="O8299" s="24" t="s">
        <v>33950</v>
      </c>
      <c r="P8299" s="24">
        <v>34.122</v>
      </c>
      <c r="Q8299" s="23"/>
      <c r="R8299" s="23"/>
      <c r="S8299" s="23"/>
      <c r="T8299" s="23"/>
      <c r="U8299" s="27">
        <v>36783</v>
      </c>
      <c r="V8299" s="27">
        <v>39794</v>
      </c>
    </row>
    <row r="8300" spans="1:22" ht="15" customHeight="1" x14ac:dyDescent="0.3">
      <c r="A8300" s="24" t="s">
        <v>33951</v>
      </c>
      <c r="B8300" s="24">
        <f t="shared" si="89"/>
        <v>8299</v>
      </c>
      <c r="C8300" s="24">
        <v>1907</v>
      </c>
      <c r="D8300" s="24" t="s">
        <v>33952</v>
      </c>
      <c r="E8300" s="24">
        <v>2</v>
      </c>
      <c r="F8300" s="24" t="s">
        <v>33942</v>
      </c>
      <c r="G8300" s="24" t="s">
        <v>33138</v>
      </c>
      <c r="H8300" s="27">
        <v>36983</v>
      </c>
      <c r="I8300" s="27">
        <v>37957</v>
      </c>
      <c r="J8300" s="28">
        <v>1</v>
      </c>
      <c r="K8300" s="24" t="s">
        <v>33337</v>
      </c>
      <c r="L8300" s="24" t="s">
        <v>168</v>
      </c>
      <c r="M8300" s="24" t="s">
        <v>168</v>
      </c>
      <c r="N8300" s="24" t="s">
        <v>168</v>
      </c>
      <c r="O8300" s="24" t="s">
        <v>33953</v>
      </c>
      <c r="P8300" s="24" t="s">
        <v>33954</v>
      </c>
      <c r="Q8300" s="23"/>
      <c r="R8300" s="23"/>
      <c r="S8300" s="23"/>
      <c r="T8300" s="23"/>
      <c r="U8300" s="27">
        <v>36762</v>
      </c>
      <c r="V8300" s="27">
        <v>39794</v>
      </c>
    </row>
    <row r="8301" spans="1:22" ht="15" customHeight="1" x14ac:dyDescent="0.3">
      <c r="A8301" s="24" t="s">
        <v>168</v>
      </c>
      <c r="B8301" s="24">
        <f t="shared" si="89"/>
        <v>8300</v>
      </c>
      <c r="C8301" s="24">
        <v>2564</v>
      </c>
      <c r="D8301" s="24" t="s">
        <v>33955</v>
      </c>
      <c r="E8301" s="24">
        <v>2</v>
      </c>
      <c r="F8301" s="24" t="s">
        <v>33942</v>
      </c>
      <c r="G8301" s="24" t="s">
        <v>33138</v>
      </c>
      <c r="H8301" s="27">
        <v>37435</v>
      </c>
      <c r="I8301" s="27">
        <v>38049</v>
      </c>
      <c r="J8301" s="28">
        <v>1</v>
      </c>
      <c r="K8301" s="24" t="s">
        <v>33337</v>
      </c>
      <c r="L8301" s="24" t="s">
        <v>168</v>
      </c>
      <c r="M8301" s="24" t="s">
        <v>168</v>
      </c>
      <c r="N8301" s="24" t="s">
        <v>168</v>
      </c>
      <c r="O8301" s="24" t="s">
        <v>33332</v>
      </c>
      <c r="P8301" s="24" t="s">
        <v>168</v>
      </c>
      <c r="Q8301" s="23"/>
      <c r="R8301" s="23"/>
      <c r="S8301" s="23"/>
      <c r="T8301" s="23"/>
      <c r="U8301" s="27">
        <v>37043</v>
      </c>
      <c r="V8301" s="27">
        <v>39794</v>
      </c>
    </row>
    <row r="8302" spans="1:22" ht="15" customHeight="1" x14ac:dyDescent="0.3">
      <c r="A8302" s="24" t="s">
        <v>33956</v>
      </c>
      <c r="B8302" s="24">
        <f t="shared" si="89"/>
        <v>8301</v>
      </c>
      <c r="C8302" s="24">
        <v>2565</v>
      </c>
      <c r="D8302" s="24" t="s">
        <v>33957</v>
      </c>
      <c r="E8302" s="24">
        <v>2</v>
      </c>
      <c r="F8302" s="24" t="s">
        <v>33942</v>
      </c>
      <c r="G8302" s="24" t="s">
        <v>33138</v>
      </c>
      <c r="H8302" s="27">
        <v>37165</v>
      </c>
      <c r="I8302" s="27">
        <v>38169</v>
      </c>
      <c r="J8302" s="28">
        <v>1</v>
      </c>
      <c r="K8302" s="24" t="s">
        <v>33337</v>
      </c>
      <c r="L8302" s="24" t="s">
        <v>168</v>
      </c>
      <c r="M8302" s="24" t="s">
        <v>168</v>
      </c>
      <c r="N8302" s="24" t="s">
        <v>168</v>
      </c>
      <c r="O8302" s="24" t="s">
        <v>33332</v>
      </c>
      <c r="P8302" s="24" t="s">
        <v>33958</v>
      </c>
      <c r="Q8302" s="23"/>
      <c r="R8302" s="23"/>
      <c r="S8302" s="23"/>
      <c r="T8302" s="23"/>
      <c r="U8302" s="27">
        <v>37043</v>
      </c>
      <c r="V8302" s="27">
        <v>39794</v>
      </c>
    </row>
    <row r="8303" spans="1:22" ht="15" customHeight="1" x14ac:dyDescent="0.3">
      <c r="A8303" s="24" t="s">
        <v>168</v>
      </c>
      <c r="B8303" s="24">
        <f t="shared" si="89"/>
        <v>8302</v>
      </c>
      <c r="C8303" s="24">
        <v>2566</v>
      </c>
      <c r="D8303" s="24" t="s">
        <v>33959</v>
      </c>
      <c r="E8303" s="24">
        <v>2</v>
      </c>
      <c r="F8303" s="24" t="s">
        <v>33942</v>
      </c>
      <c r="G8303" s="24" t="s">
        <v>33138</v>
      </c>
      <c r="H8303" s="27">
        <v>37502</v>
      </c>
      <c r="I8303" s="27">
        <v>38322</v>
      </c>
      <c r="J8303" s="28">
        <v>1</v>
      </c>
      <c r="K8303" s="24" t="s">
        <v>33337</v>
      </c>
      <c r="L8303" s="24" t="s">
        <v>168</v>
      </c>
      <c r="M8303" s="24" t="s">
        <v>168</v>
      </c>
      <c r="N8303" s="24" t="s">
        <v>168</v>
      </c>
      <c r="O8303" s="24" t="s">
        <v>32213</v>
      </c>
      <c r="P8303" s="24" t="s">
        <v>168</v>
      </c>
      <c r="Q8303" s="23"/>
      <c r="R8303" s="23"/>
      <c r="S8303" s="24" t="s">
        <v>32382</v>
      </c>
      <c r="T8303" s="23"/>
      <c r="U8303" s="27">
        <v>37043</v>
      </c>
      <c r="V8303" s="27">
        <v>39794</v>
      </c>
    </row>
    <row r="8304" spans="1:22" ht="15" customHeight="1" x14ac:dyDescent="0.3">
      <c r="A8304" s="24" t="s">
        <v>168</v>
      </c>
      <c r="B8304" s="24">
        <f t="shared" si="89"/>
        <v>8303</v>
      </c>
      <c r="C8304" s="24">
        <v>1908</v>
      </c>
      <c r="D8304" s="24" t="s">
        <v>33960</v>
      </c>
      <c r="E8304" s="24">
        <v>2</v>
      </c>
      <c r="F8304" s="24" t="s">
        <v>33942</v>
      </c>
      <c r="G8304" s="24" t="s">
        <v>33138</v>
      </c>
      <c r="H8304" s="27">
        <v>37439</v>
      </c>
      <c r="I8304" s="27">
        <v>37617</v>
      </c>
      <c r="J8304" s="28">
        <v>1</v>
      </c>
      <c r="K8304" s="24" t="s">
        <v>168</v>
      </c>
      <c r="L8304" s="24" t="s">
        <v>168</v>
      </c>
      <c r="M8304" s="24" t="s">
        <v>168</v>
      </c>
      <c r="N8304" s="24" t="s">
        <v>168</v>
      </c>
      <c r="O8304" s="24" t="s">
        <v>32213</v>
      </c>
      <c r="P8304" s="24" t="s">
        <v>33961</v>
      </c>
      <c r="Q8304" s="23"/>
      <c r="R8304" s="23"/>
      <c r="S8304" s="24" t="s">
        <v>33962</v>
      </c>
      <c r="T8304" s="23"/>
      <c r="U8304" s="27">
        <v>36775</v>
      </c>
      <c r="V8304" s="27">
        <v>39794</v>
      </c>
    </row>
    <row r="8305" spans="1:22" ht="15" customHeight="1" x14ac:dyDescent="0.3">
      <c r="A8305" s="32" t="s">
        <v>33963</v>
      </c>
      <c r="B8305" s="24">
        <f t="shared" si="89"/>
        <v>8304</v>
      </c>
      <c r="C8305" s="32">
        <v>1340</v>
      </c>
      <c r="D8305" s="32" t="s">
        <v>33964</v>
      </c>
      <c r="E8305" s="32">
        <v>1</v>
      </c>
      <c r="F8305" s="32" t="s">
        <v>33942</v>
      </c>
      <c r="G8305" s="32" t="s">
        <v>3361</v>
      </c>
      <c r="H8305" s="34">
        <v>36578</v>
      </c>
      <c r="I8305" s="34">
        <v>36700</v>
      </c>
      <c r="J8305" s="35">
        <v>1</v>
      </c>
      <c r="K8305" s="32" t="s">
        <v>33965</v>
      </c>
      <c r="L8305" s="32" t="s">
        <v>168</v>
      </c>
      <c r="M8305" s="32" t="s">
        <v>168</v>
      </c>
      <c r="N8305" s="32" t="s">
        <v>168</v>
      </c>
      <c r="O8305" s="32" t="s">
        <v>168</v>
      </c>
      <c r="P8305" s="32" t="s">
        <v>168</v>
      </c>
      <c r="Q8305" s="23"/>
      <c r="R8305" s="23"/>
      <c r="S8305" s="23"/>
      <c r="T8305" s="23"/>
      <c r="U8305" s="34">
        <v>36625</v>
      </c>
      <c r="V8305" s="34">
        <v>36617</v>
      </c>
    </row>
    <row r="8306" spans="1:22" ht="15" customHeight="1" x14ac:dyDescent="0.3">
      <c r="A8306" s="32" t="s">
        <v>168</v>
      </c>
      <c r="B8306" s="24">
        <f t="shared" si="89"/>
        <v>8305</v>
      </c>
      <c r="C8306" s="32">
        <v>1341</v>
      </c>
      <c r="D8306" s="32" t="s">
        <v>33966</v>
      </c>
      <c r="E8306" s="32">
        <v>2</v>
      </c>
      <c r="F8306" s="32" t="s">
        <v>33942</v>
      </c>
      <c r="G8306" s="32" t="s">
        <v>3390</v>
      </c>
      <c r="H8306" s="34">
        <v>36578</v>
      </c>
      <c r="I8306" s="34">
        <v>36700</v>
      </c>
      <c r="J8306" s="35">
        <v>1</v>
      </c>
      <c r="K8306" s="32" t="s">
        <v>33965</v>
      </c>
      <c r="L8306" s="32" t="s">
        <v>168</v>
      </c>
      <c r="M8306" s="32" t="s">
        <v>168</v>
      </c>
      <c r="N8306" s="32" t="s">
        <v>168</v>
      </c>
      <c r="O8306" s="32" t="s">
        <v>33967</v>
      </c>
      <c r="P8306" s="32" t="s">
        <v>168</v>
      </c>
      <c r="Q8306" s="23"/>
      <c r="R8306" s="23"/>
      <c r="S8306" s="23"/>
      <c r="T8306" s="23"/>
      <c r="U8306" s="34">
        <v>36625</v>
      </c>
      <c r="V8306" s="34">
        <v>36845</v>
      </c>
    </row>
    <row r="8307" spans="1:22" ht="15" customHeight="1" x14ac:dyDescent="0.3">
      <c r="A8307" s="24" t="s">
        <v>168</v>
      </c>
      <c r="B8307" s="24">
        <f t="shared" si="89"/>
        <v>8306</v>
      </c>
      <c r="C8307" s="24">
        <v>1808</v>
      </c>
      <c r="D8307" s="24" t="s">
        <v>33968</v>
      </c>
      <c r="E8307" s="24">
        <v>3</v>
      </c>
      <c r="F8307" s="24" t="s">
        <v>33942</v>
      </c>
      <c r="G8307" s="24" t="s">
        <v>32364</v>
      </c>
      <c r="H8307" s="27">
        <v>36578</v>
      </c>
      <c r="I8307" s="27">
        <v>36700</v>
      </c>
      <c r="J8307" s="28">
        <v>1</v>
      </c>
      <c r="K8307" s="24" t="s">
        <v>168</v>
      </c>
      <c r="L8307" s="24" t="s">
        <v>168</v>
      </c>
      <c r="M8307" s="24" t="s">
        <v>168</v>
      </c>
      <c r="N8307" s="24" t="s">
        <v>168</v>
      </c>
      <c r="O8307" s="24" t="s">
        <v>168</v>
      </c>
      <c r="P8307" s="24" t="s">
        <v>33969</v>
      </c>
      <c r="Q8307" s="23"/>
      <c r="R8307" s="23"/>
      <c r="S8307" s="23"/>
      <c r="T8307" s="23"/>
      <c r="U8307" s="27">
        <v>36783</v>
      </c>
      <c r="V8307" s="27">
        <v>36617</v>
      </c>
    </row>
    <row r="8308" spans="1:22" ht="15" customHeight="1" x14ac:dyDescent="0.3">
      <c r="A8308" s="24" t="s">
        <v>168</v>
      </c>
      <c r="B8308" s="24">
        <f t="shared" si="89"/>
        <v>8307</v>
      </c>
      <c r="C8308" s="24">
        <v>1343</v>
      </c>
      <c r="D8308" s="24" t="s">
        <v>33970</v>
      </c>
      <c r="E8308" s="24">
        <v>3</v>
      </c>
      <c r="F8308" s="24" t="s">
        <v>33942</v>
      </c>
      <c r="G8308" s="24" t="s">
        <v>32256</v>
      </c>
      <c r="H8308" s="27">
        <v>36578</v>
      </c>
      <c r="I8308" s="27">
        <v>36700</v>
      </c>
      <c r="J8308" s="28">
        <v>1</v>
      </c>
      <c r="K8308" s="24" t="s">
        <v>168</v>
      </c>
      <c r="L8308" s="24" t="s">
        <v>168</v>
      </c>
      <c r="M8308" s="24" t="s">
        <v>168</v>
      </c>
      <c r="N8308" s="24" t="s">
        <v>168</v>
      </c>
      <c r="O8308" s="24" t="s">
        <v>168</v>
      </c>
      <c r="P8308" s="24" t="s">
        <v>168</v>
      </c>
      <c r="Q8308" s="23"/>
      <c r="R8308" s="23"/>
      <c r="S8308" s="23"/>
      <c r="T8308" s="23"/>
      <c r="U8308" s="27">
        <v>36625</v>
      </c>
      <c r="V8308" s="27">
        <v>36845</v>
      </c>
    </row>
    <row r="8309" spans="1:22" ht="15" customHeight="1" x14ac:dyDescent="0.3">
      <c r="A8309" s="24" t="s">
        <v>168</v>
      </c>
      <c r="B8309" s="24">
        <f t="shared" si="89"/>
        <v>8308</v>
      </c>
      <c r="C8309" s="24">
        <v>1648</v>
      </c>
      <c r="D8309" s="24" t="s">
        <v>33971</v>
      </c>
      <c r="E8309" s="24">
        <v>3</v>
      </c>
      <c r="F8309" s="24" t="s">
        <v>33942</v>
      </c>
      <c r="G8309" s="24" t="s">
        <v>32284</v>
      </c>
      <c r="H8309" s="27">
        <v>36578</v>
      </c>
      <c r="I8309" s="27">
        <v>36700</v>
      </c>
      <c r="J8309" s="28">
        <v>1</v>
      </c>
      <c r="K8309" s="24" t="s">
        <v>168</v>
      </c>
      <c r="L8309" s="24" t="s">
        <v>168</v>
      </c>
      <c r="M8309" s="24" t="s">
        <v>168</v>
      </c>
      <c r="N8309" s="24" t="s">
        <v>168</v>
      </c>
      <c r="O8309" s="24" t="s">
        <v>168</v>
      </c>
      <c r="P8309" s="24">
        <v>23.146000000000001</v>
      </c>
      <c r="Q8309" s="23"/>
      <c r="R8309" s="23"/>
      <c r="S8309" s="23"/>
      <c r="T8309" s="23"/>
      <c r="U8309" s="27">
        <v>36746</v>
      </c>
      <c r="V8309" s="27">
        <v>36845</v>
      </c>
    </row>
    <row r="8310" spans="1:22" ht="15" customHeight="1" x14ac:dyDescent="0.3">
      <c r="A8310" s="24" t="s">
        <v>168</v>
      </c>
      <c r="B8310" s="24">
        <f t="shared" si="89"/>
        <v>8309</v>
      </c>
      <c r="C8310" s="24">
        <v>1345</v>
      </c>
      <c r="D8310" s="24" t="s">
        <v>33972</v>
      </c>
      <c r="E8310" s="24">
        <v>3</v>
      </c>
      <c r="F8310" s="24" t="s">
        <v>33942</v>
      </c>
      <c r="G8310" s="24" t="s">
        <v>3361</v>
      </c>
      <c r="H8310" s="27">
        <v>36630</v>
      </c>
      <c r="I8310" s="27">
        <v>36700</v>
      </c>
      <c r="J8310" s="28">
        <v>1</v>
      </c>
      <c r="K8310" s="24" t="s">
        <v>33965</v>
      </c>
      <c r="L8310" s="24" t="s">
        <v>168</v>
      </c>
      <c r="M8310" s="24" t="s">
        <v>168</v>
      </c>
      <c r="N8310" s="24" t="s">
        <v>168</v>
      </c>
      <c r="O8310" s="24" t="s">
        <v>168</v>
      </c>
      <c r="P8310" s="24" t="s">
        <v>168</v>
      </c>
      <c r="Q8310" s="23"/>
      <c r="R8310" s="23"/>
      <c r="S8310" s="23"/>
      <c r="T8310" s="23"/>
      <c r="U8310" s="27">
        <v>36625</v>
      </c>
      <c r="V8310" s="27">
        <v>36617</v>
      </c>
    </row>
    <row r="8311" spans="1:22" ht="15" customHeight="1" x14ac:dyDescent="0.3">
      <c r="A8311" s="24" t="s">
        <v>168</v>
      </c>
      <c r="B8311" s="24">
        <f t="shared" si="89"/>
        <v>8310</v>
      </c>
      <c r="C8311" s="24">
        <v>1346</v>
      </c>
      <c r="D8311" s="24" t="s">
        <v>33973</v>
      </c>
      <c r="E8311" s="24">
        <v>3</v>
      </c>
      <c r="F8311" s="24" t="s">
        <v>33942</v>
      </c>
      <c r="G8311" s="24" t="s">
        <v>3390</v>
      </c>
      <c r="H8311" s="27">
        <v>36630</v>
      </c>
      <c r="I8311" s="27">
        <v>36700</v>
      </c>
      <c r="J8311" s="28">
        <v>1</v>
      </c>
      <c r="K8311" s="24" t="s">
        <v>33965</v>
      </c>
      <c r="L8311" s="24" t="s">
        <v>168</v>
      </c>
      <c r="M8311" s="24" t="s">
        <v>168</v>
      </c>
      <c r="N8311" s="24" t="s">
        <v>168</v>
      </c>
      <c r="O8311" s="24" t="s">
        <v>168</v>
      </c>
      <c r="P8311" s="24" t="s">
        <v>168</v>
      </c>
      <c r="Q8311" s="23"/>
      <c r="R8311" s="23"/>
      <c r="S8311" s="23"/>
      <c r="T8311" s="23"/>
      <c r="U8311" s="27">
        <v>36625</v>
      </c>
      <c r="V8311" s="27">
        <v>36617</v>
      </c>
    </row>
    <row r="8312" spans="1:22" ht="15" customHeight="1" x14ac:dyDescent="0.3">
      <c r="A8312" s="24" t="s">
        <v>33974</v>
      </c>
      <c r="B8312" s="24">
        <f t="shared" si="89"/>
        <v>8311</v>
      </c>
      <c r="C8312" s="24">
        <v>1539</v>
      </c>
      <c r="D8312" s="24" t="s">
        <v>33975</v>
      </c>
      <c r="E8312" s="24">
        <v>1</v>
      </c>
      <c r="F8312" s="24" t="s">
        <v>33942</v>
      </c>
      <c r="G8312" s="24" t="s">
        <v>3565</v>
      </c>
      <c r="H8312" s="27">
        <v>36619</v>
      </c>
      <c r="I8312" s="27">
        <v>36971</v>
      </c>
      <c r="J8312" s="28">
        <v>1</v>
      </c>
      <c r="K8312" s="24" t="s">
        <v>33976</v>
      </c>
      <c r="L8312" s="24" t="s">
        <v>168</v>
      </c>
      <c r="M8312" s="24" t="s">
        <v>168</v>
      </c>
      <c r="N8312" s="24" t="s">
        <v>168</v>
      </c>
      <c r="O8312" s="24" t="s">
        <v>168</v>
      </c>
      <c r="P8312" s="24" t="s">
        <v>33351</v>
      </c>
      <c r="Q8312" s="23"/>
      <c r="R8312" s="23"/>
      <c r="S8312" s="23"/>
      <c r="T8312" s="23"/>
      <c r="U8312" s="27">
        <v>36735</v>
      </c>
      <c r="V8312" s="27">
        <v>36970</v>
      </c>
    </row>
    <row r="8313" spans="1:22" ht="15" customHeight="1" x14ac:dyDescent="0.3">
      <c r="A8313" s="32" t="s">
        <v>33977</v>
      </c>
      <c r="B8313" s="24">
        <f t="shared" si="89"/>
        <v>8312</v>
      </c>
      <c r="C8313" s="32">
        <v>1818</v>
      </c>
      <c r="D8313" s="32" t="s">
        <v>33978</v>
      </c>
      <c r="E8313" s="32">
        <v>1</v>
      </c>
      <c r="F8313" s="32" t="s">
        <v>33942</v>
      </c>
      <c r="G8313" s="32" t="s">
        <v>33979</v>
      </c>
      <c r="H8313" s="34">
        <v>36578</v>
      </c>
      <c r="I8313" s="34">
        <v>36964</v>
      </c>
      <c r="J8313" s="35">
        <v>1</v>
      </c>
      <c r="K8313" s="32" t="s">
        <v>33980</v>
      </c>
      <c r="L8313" s="32" t="s">
        <v>168</v>
      </c>
      <c r="M8313" s="32" t="s">
        <v>30371</v>
      </c>
      <c r="N8313" s="32" t="s">
        <v>32359</v>
      </c>
      <c r="O8313" s="32" t="s">
        <v>33981</v>
      </c>
      <c r="P8313" s="32" t="s">
        <v>33982</v>
      </c>
      <c r="Q8313" s="23"/>
      <c r="R8313" s="23"/>
      <c r="S8313" s="23"/>
      <c r="T8313" s="23"/>
      <c r="U8313" s="34">
        <v>36783</v>
      </c>
      <c r="V8313" s="34">
        <v>42087</v>
      </c>
    </row>
    <row r="8314" spans="1:22" ht="15" customHeight="1" x14ac:dyDescent="0.3">
      <c r="A8314" s="24" t="s">
        <v>168</v>
      </c>
      <c r="B8314" s="24">
        <f t="shared" si="89"/>
        <v>8313</v>
      </c>
      <c r="C8314" s="24">
        <v>136</v>
      </c>
      <c r="D8314" s="24" t="s">
        <v>33983</v>
      </c>
      <c r="E8314" s="24">
        <v>2</v>
      </c>
      <c r="F8314" s="24" t="s">
        <v>33942</v>
      </c>
      <c r="G8314" s="24" t="s">
        <v>3361</v>
      </c>
      <c r="H8314" s="27">
        <v>36578</v>
      </c>
      <c r="I8314" s="27">
        <v>36677</v>
      </c>
      <c r="J8314" s="28">
        <v>1</v>
      </c>
      <c r="K8314" s="24" t="s">
        <v>168</v>
      </c>
      <c r="L8314" s="24" t="s">
        <v>168</v>
      </c>
      <c r="M8314" s="24" t="s">
        <v>168</v>
      </c>
      <c r="N8314" s="24" t="s">
        <v>168</v>
      </c>
      <c r="O8314" s="24" t="s">
        <v>168</v>
      </c>
      <c r="P8314" s="24" t="s">
        <v>168</v>
      </c>
      <c r="Q8314" s="23"/>
      <c r="R8314" s="23"/>
      <c r="S8314" s="23"/>
      <c r="T8314" s="23"/>
      <c r="U8314" s="27">
        <v>36622</v>
      </c>
      <c r="V8314" s="27">
        <v>36617</v>
      </c>
    </row>
    <row r="8315" spans="1:22" ht="15" customHeight="1" x14ac:dyDescent="0.3">
      <c r="A8315" s="24" t="s">
        <v>168</v>
      </c>
      <c r="B8315" s="24">
        <f t="shared" si="89"/>
        <v>8314</v>
      </c>
      <c r="C8315" s="24">
        <v>1819</v>
      </c>
      <c r="D8315" s="24" t="s">
        <v>33984</v>
      </c>
      <c r="E8315" s="24">
        <v>2</v>
      </c>
      <c r="F8315" s="24" t="s">
        <v>33942</v>
      </c>
      <c r="G8315" s="24" t="s">
        <v>32364</v>
      </c>
      <c r="H8315" s="27">
        <v>36678</v>
      </c>
      <c r="I8315" s="27">
        <v>36964</v>
      </c>
      <c r="J8315" s="28">
        <v>1</v>
      </c>
      <c r="K8315" s="24" t="s">
        <v>33980</v>
      </c>
      <c r="L8315" s="24" t="s">
        <v>168</v>
      </c>
      <c r="M8315" s="24" t="s">
        <v>30371</v>
      </c>
      <c r="N8315" s="24" t="s">
        <v>168</v>
      </c>
      <c r="O8315" s="24" t="s">
        <v>168</v>
      </c>
      <c r="P8315" s="24" t="s">
        <v>33982</v>
      </c>
      <c r="Q8315" s="23"/>
      <c r="R8315" s="23"/>
      <c r="S8315" s="23"/>
      <c r="T8315" s="23"/>
      <c r="U8315" s="27">
        <v>36783</v>
      </c>
      <c r="V8315" s="27">
        <v>40002</v>
      </c>
    </row>
    <row r="8316" spans="1:22" ht="15" customHeight="1" x14ac:dyDescent="0.3">
      <c r="A8316" s="32" t="s">
        <v>168</v>
      </c>
      <c r="B8316" s="24">
        <f t="shared" si="89"/>
        <v>8315</v>
      </c>
      <c r="C8316" s="32">
        <v>1820</v>
      </c>
      <c r="D8316" s="32" t="s">
        <v>33985</v>
      </c>
      <c r="E8316" s="32">
        <v>2</v>
      </c>
      <c r="F8316" s="32" t="s">
        <v>33942</v>
      </c>
      <c r="G8316" s="32" t="s">
        <v>32364</v>
      </c>
      <c r="H8316" s="34">
        <v>36626</v>
      </c>
      <c r="I8316" s="34">
        <v>36964</v>
      </c>
      <c r="J8316" s="35">
        <v>1</v>
      </c>
      <c r="K8316" s="32" t="s">
        <v>33980</v>
      </c>
      <c r="L8316" s="32" t="s">
        <v>168</v>
      </c>
      <c r="M8316" s="32" t="s">
        <v>30371</v>
      </c>
      <c r="N8316" s="32" t="s">
        <v>32359</v>
      </c>
      <c r="O8316" s="32" t="s">
        <v>168</v>
      </c>
      <c r="P8316" s="32" t="s">
        <v>33982</v>
      </c>
      <c r="Q8316" s="23"/>
      <c r="R8316" s="23"/>
      <c r="S8316" s="23"/>
      <c r="T8316" s="23"/>
      <c r="U8316" s="34">
        <v>36783</v>
      </c>
      <c r="V8316" s="34">
        <v>40002</v>
      </c>
    </row>
    <row r="8317" spans="1:22" ht="15" customHeight="1" x14ac:dyDescent="0.3">
      <c r="A8317" s="24" t="s">
        <v>168</v>
      </c>
      <c r="B8317" s="24">
        <f t="shared" si="89"/>
        <v>8316</v>
      </c>
      <c r="C8317" s="24">
        <v>1821</v>
      </c>
      <c r="D8317" s="24" t="s">
        <v>33986</v>
      </c>
      <c r="E8317" s="24">
        <v>3</v>
      </c>
      <c r="F8317" s="24" t="s">
        <v>33942</v>
      </c>
      <c r="G8317" s="24" t="s">
        <v>32364</v>
      </c>
      <c r="H8317" s="27">
        <v>36626</v>
      </c>
      <c r="I8317" s="27">
        <v>36964</v>
      </c>
      <c r="J8317" s="28">
        <v>1</v>
      </c>
      <c r="K8317" s="24" t="s">
        <v>33980</v>
      </c>
      <c r="L8317" s="24" t="s">
        <v>168</v>
      </c>
      <c r="M8317" s="24" t="s">
        <v>30371</v>
      </c>
      <c r="N8317" s="24" t="s">
        <v>32359</v>
      </c>
      <c r="O8317" s="24" t="s">
        <v>168</v>
      </c>
      <c r="P8317" s="24" t="s">
        <v>33982</v>
      </c>
      <c r="Q8317" s="23"/>
      <c r="R8317" s="23"/>
      <c r="S8317" s="23"/>
      <c r="T8317" s="23"/>
      <c r="U8317" s="27">
        <v>36783</v>
      </c>
      <c r="V8317" s="27">
        <v>40002</v>
      </c>
    </row>
    <row r="8318" spans="1:22" ht="15" customHeight="1" x14ac:dyDescent="0.3">
      <c r="A8318" s="24" t="s">
        <v>168</v>
      </c>
      <c r="B8318" s="24">
        <f t="shared" si="89"/>
        <v>8317</v>
      </c>
      <c r="C8318" s="24">
        <v>1822</v>
      </c>
      <c r="D8318" s="24" t="s">
        <v>33987</v>
      </c>
      <c r="E8318" s="24">
        <v>3</v>
      </c>
      <c r="F8318" s="24" t="s">
        <v>33942</v>
      </c>
      <c r="G8318" s="24" t="s">
        <v>32364</v>
      </c>
      <c r="H8318" s="27">
        <v>36626</v>
      </c>
      <c r="I8318" s="27">
        <v>36964</v>
      </c>
      <c r="J8318" s="28">
        <v>1</v>
      </c>
      <c r="K8318" s="24" t="s">
        <v>33980</v>
      </c>
      <c r="L8318" s="24" t="s">
        <v>168</v>
      </c>
      <c r="M8318" s="24" t="s">
        <v>30371</v>
      </c>
      <c r="N8318" s="24" t="s">
        <v>32359</v>
      </c>
      <c r="O8318" s="24" t="s">
        <v>33988</v>
      </c>
      <c r="P8318" s="24" t="s">
        <v>33982</v>
      </c>
      <c r="Q8318" s="23"/>
      <c r="R8318" s="23"/>
      <c r="S8318" s="23"/>
      <c r="T8318" s="23"/>
      <c r="U8318" s="27">
        <v>36783</v>
      </c>
      <c r="V8318" s="27">
        <v>40002</v>
      </c>
    </row>
    <row r="8319" spans="1:22" ht="15" customHeight="1" x14ac:dyDescent="0.3">
      <c r="A8319" s="24" t="s">
        <v>168</v>
      </c>
      <c r="B8319" s="24">
        <f t="shared" si="89"/>
        <v>8318</v>
      </c>
      <c r="C8319" s="24">
        <v>1823</v>
      </c>
      <c r="D8319" s="24" t="s">
        <v>33989</v>
      </c>
      <c r="E8319" s="24">
        <v>3</v>
      </c>
      <c r="F8319" s="24" t="s">
        <v>33942</v>
      </c>
      <c r="G8319" s="24" t="s">
        <v>32364</v>
      </c>
      <c r="H8319" s="27">
        <v>36626</v>
      </c>
      <c r="I8319" s="27">
        <v>36964</v>
      </c>
      <c r="J8319" s="28">
        <v>1</v>
      </c>
      <c r="K8319" s="24" t="s">
        <v>33980</v>
      </c>
      <c r="L8319" s="24" t="s">
        <v>168</v>
      </c>
      <c r="M8319" s="24" t="s">
        <v>30371</v>
      </c>
      <c r="N8319" s="24" t="s">
        <v>32359</v>
      </c>
      <c r="O8319" s="24" t="s">
        <v>168</v>
      </c>
      <c r="P8319" s="24" t="s">
        <v>33982</v>
      </c>
      <c r="Q8319" s="23"/>
      <c r="R8319" s="23"/>
      <c r="S8319" s="23"/>
      <c r="T8319" s="23"/>
      <c r="U8319" s="27">
        <v>36783</v>
      </c>
      <c r="V8319" s="27">
        <v>40002</v>
      </c>
    </row>
    <row r="8320" spans="1:22" ht="15" customHeight="1" x14ac:dyDescent="0.3">
      <c r="A8320" s="32" t="s">
        <v>33990</v>
      </c>
      <c r="B8320" s="24">
        <f t="shared" si="89"/>
        <v>8319</v>
      </c>
      <c r="C8320" s="32">
        <v>1541</v>
      </c>
      <c r="D8320" s="32" t="s">
        <v>33991</v>
      </c>
      <c r="E8320" s="32">
        <v>1</v>
      </c>
      <c r="F8320" s="32" t="s">
        <v>33942</v>
      </c>
      <c r="G8320" s="32" t="s">
        <v>33992</v>
      </c>
      <c r="H8320" s="34">
        <v>36528</v>
      </c>
      <c r="I8320" s="34">
        <v>36980</v>
      </c>
      <c r="J8320" s="35">
        <v>1</v>
      </c>
      <c r="K8320" s="32" t="s">
        <v>168</v>
      </c>
      <c r="L8320" s="32" t="s">
        <v>168</v>
      </c>
      <c r="M8320" s="32" t="s">
        <v>168</v>
      </c>
      <c r="N8320" s="32" t="s">
        <v>168</v>
      </c>
      <c r="O8320" s="32" t="s">
        <v>33993</v>
      </c>
      <c r="P8320" s="32" t="s">
        <v>168</v>
      </c>
      <c r="Q8320" s="23"/>
      <c r="R8320" s="23"/>
      <c r="S8320" s="23"/>
      <c r="T8320" s="23"/>
      <c r="U8320" s="34">
        <v>36735</v>
      </c>
      <c r="V8320" s="34">
        <v>37340</v>
      </c>
    </row>
    <row r="8321" spans="1:22" ht="15" customHeight="1" x14ac:dyDescent="0.3">
      <c r="A8321" s="32" t="s">
        <v>33994</v>
      </c>
      <c r="B8321" s="24">
        <f t="shared" si="89"/>
        <v>8320</v>
      </c>
      <c r="C8321" s="32">
        <v>112</v>
      </c>
      <c r="D8321" s="32" t="s">
        <v>33995</v>
      </c>
      <c r="E8321" s="32">
        <v>2</v>
      </c>
      <c r="F8321" s="32" t="s">
        <v>33942</v>
      </c>
      <c r="G8321" s="32" t="s">
        <v>32177</v>
      </c>
      <c r="H8321" s="34">
        <v>36528</v>
      </c>
      <c r="I8321" s="34">
        <v>36980</v>
      </c>
      <c r="J8321" s="35">
        <v>1</v>
      </c>
      <c r="K8321" s="32" t="s">
        <v>33996</v>
      </c>
      <c r="L8321" s="32" t="s">
        <v>168</v>
      </c>
      <c r="M8321" s="32" t="s">
        <v>1497</v>
      </c>
      <c r="N8321" s="32" t="s">
        <v>27098</v>
      </c>
      <c r="O8321" s="32" t="s">
        <v>168</v>
      </c>
      <c r="P8321" s="32" t="s">
        <v>168</v>
      </c>
      <c r="Q8321" s="23"/>
      <c r="R8321" s="23"/>
      <c r="S8321" s="23"/>
      <c r="T8321" s="23"/>
      <c r="U8321" s="34">
        <v>36622</v>
      </c>
      <c r="V8321" s="34">
        <v>40002</v>
      </c>
    </row>
    <row r="8322" spans="1:22" ht="15" customHeight="1" x14ac:dyDescent="0.3">
      <c r="A8322" s="24" t="s">
        <v>33997</v>
      </c>
      <c r="B8322" s="24">
        <f t="shared" si="89"/>
        <v>8321</v>
      </c>
      <c r="C8322" s="24">
        <v>1512</v>
      </c>
      <c r="D8322" s="24" t="s">
        <v>33998</v>
      </c>
      <c r="E8322" s="24">
        <v>3</v>
      </c>
      <c r="F8322" s="24" t="s">
        <v>33942</v>
      </c>
      <c r="G8322" s="24" t="s">
        <v>3438</v>
      </c>
      <c r="H8322" s="27">
        <v>36780</v>
      </c>
      <c r="I8322" s="27">
        <v>36980</v>
      </c>
      <c r="J8322" s="28">
        <v>1</v>
      </c>
      <c r="K8322" s="24" t="s">
        <v>168</v>
      </c>
      <c r="L8322" s="24" t="s">
        <v>168</v>
      </c>
      <c r="M8322" s="24" t="s">
        <v>30371</v>
      </c>
      <c r="N8322" s="24" t="s">
        <v>2495</v>
      </c>
      <c r="O8322" s="24" t="s">
        <v>33999</v>
      </c>
      <c r="P8322" s="24" t="s">
        <v>34000</v>
      </c>
      <c r="Q8322" s="23"/>
      <c r="R8322" s="23"/>
      <c r="S8322" s="23"/>
      <c r="T8322" s="23"/>
      <c r="U8322" s="27">
        <v>36733</v>
      </c>
      <c r="V8322" s="27">
        <v>36970</v>
      </c>
    </row>
    <row r="8323" spans="1:22" ht="15" customHeight="1" x14ac:dyDescent="0.3">
      <c r="A8323" s="24" t="s">
        <v>168</v>
      </c>
      <c r="B8323" s="24">
        <f t="shared" si="89"/>
        <v>8322</v>
      </c>
      <c r="C8323" s="24">
        <v>896</v>
      </c>
      <c r="D8323" s="24" t="s">
        <v>34001</v>
      </c>
      <c r="E8323" s="24">
        <v>3</v>
      </c>
      <c r="F8323" s="24" t="s">
        <v>33942</v>
      </c>
      <c r="G8323" s="24" t="s">
        <v>3390</v>
      </c>
      <c r="H8323" s="27">
        <v>36528</v>
      </c>
      <c r="I8323" s="27">
        <v>36819</v>
      </c>
      <c r="J8323" s="28">
        <v>1</v>
      </c>
      <c r="K8323" s="24" t="s">
        <v>168</v>
      </c>
      <c r="L8323" s="24" t="s">
        <v>168</v>
      </c>
      <c r="M8323" s="24" t="s">
        <v>168</v>
      </c>
      <c r="N8323" s="24" t="s">
        <v>168</v>
      </c>
      <c r="O8323" s="24" t="s">
        <v>34002</v>
      </c>
      <c r="P8323" s="24" t="s">
        <v>168</v>
      </c>
      <c r="Q8323" s="23"/>
      <c r="R8323" s="23"/>
      <c r="S8323" s="23"/>
      <c r="T8323" s="23"/>
      <c r="U8323" s="27">
        <v>36622</v>
      </c>
      <c r="V8323" s="27">
        <v>36873</v>
      </c>
    </row>
    <row r="8324" spans="1:22" ht="15" customHeight="1" x14ac:dyDescent="0.3">
      <c r="A8324" s="24" t="s">
        <v>168</v>
      </c>
      <c r="B8324" s="24">
        <f t="shared" si="89"/>
        <v>8323</v>
      </c>
      <c r="C8324" s="24">
        <v>1657</v>
      </c>
      <c r="D8324" s="24" t="s">
        <v>34003</v>
      </c>
      <c r="E8324" s="24">
        <v>3</v>
      </c>
      <c r="F8324" s="24" t="s">
        <v>33942</v>
      </c>
      <c r="G8324" s="24" t="s">
        <v>32256</v>
      </c>
      <c r="H8324" s="27">
        <v>36752</v>
      </c>
      <c r="I8324" s="27">
        <v>36924</v>
      </c>
      <c r="J8324" s="28">
        <v>1</v>
      </c>
      <c r="K8324" s="24" t="s">
        <v>168</v>
      </c>
      <c r="L8324" s="24" t="s">
        <v>168</v>
      </c>
      <c r="M8324" s="24" t="s">
        <v>14421</v>
      </c>
      <c r="N8324" s="24" t="s">
        <v>30950</v>
      </c>
      <c r="O8324" s="24" t="s">
        <v>34004</v>
      </c>
      <c r="P8324" s="24" t="s">
        <v>34005</v>
      </c>
      <c r="Q8324" s="23"/>
      <c r="R8324" s="23"/>
      <c r="S8324" s="23"/>
      <c r="T8324" s="23"/>
      <c r="U8324" s="27">
        <v>36746</v>
      </c>
      <c r="V8324" s="27">
        <v>36864</v>
      </c>
    </row>
    <row r="8325" spans="1:22" ht="15" customHeight="1" x14ac:dyDescent="0.3">
      <c r="A8325" s="24" t="s">
        <v>168</v>
      </c>
      <c r="B8325" s="24">
        <f t="shared" si="89"/>
        <v>8324</v>
      </c>
      <c r="C8325" s="24">
        <v>115</v>
      </c>
      <c r="D8325" s="24" t="s">
        <v>34006</v>
      </c>
      <c r="E8325" s="24">
        <v>3</v>
      </c>
      <c r="F8325" s="24" t="s">
        <v>33942</v>
      </c>
      <c r="G8325" s="24" t="s">
        <v>32177</v>
      </c>
      <c r="H8325" s="27">
        <v>36710</v>
      </c>
      <c r="I8325" s="27">
        <v>36882</v>
      </c>
      <c r="J8325" s="28">
        <v>1</v>
      </c>
      <c r="K8325" s="24" t="s">
        <v>168</v>
      </c>
      <c r="L8325" s="24" t="s">
        <v>168</v>
      </c>
      <c r="M8325" s="24" t="s">
        <v>168</v>
      </c>
      <c r="N8325" s="24" t="s">
        <v>168</v>
      </c>
      <c r="O8325" s="24" t="s">
        <v>34007</v>
      </c>
      <c r="P8325" s="24" t="s">
        <v>168</v>
      </c>
      <c r="Q8325" s="23"/>
      <c r="R8325" s="23"/>
      <c r="S8325" s="23"/>
      <c r="T8325" s="23"/>
      <c r="U8325" s="27">
        <v>36622</v>
      </c>
      <c r="V8325" s="27">
        <v>36962</v>
      </c>
    </row>
    <row r="8326" spans="1:22" ht="15" customHeight="1" x14ac:dyDescent="0.3">
      <c r="A8326" s="24" t="s">
        <v>168</v>
      </c>
      <c r="B8326" s="24">
        <f t="shared" si="89"/>
        <v>8325</v>
      </c>
      <c r="C8326" s="24">
        <v>894</v>
      </c>
      <c r="D8326" s="24" t="s">
        <v>34008</v>
      </c>
      <c r="E8326" s="24">
        <v>3</v>
      </c>
      <c r="F8326" s="24" t="s">
        <v>33942</v>
      </c>
      <c r="G8326" s="24" t="s">
        <v>32177</v>
      </c>
      <c r="H8326" s="27">
        <v>36710</v>
      </c>
      <c r="I8326" s="27">
        <v>36882</v>
      </c>
      <c r="J8326" s="28">
        <v>1</v>
      </c>
      <c r="K8326" s="24" t="s">
        <v>34009</v>
      </c>
      <c r="L8326" s="24" t="s">
        <v>168</v>
      </c>
      <c r="M8326" s="24" t="s">
        <v>168</v>
      </c>
      <c r="N8326" s="24" t="s">
        <v>168</v>
      </c>
      <c r="O8326" s="24" t="s">
        <v>34010</v>
      </c>
      <c r="P8326" s="24">
        <v>23.152999999999999</v>
      </c>
      <c r="Q8326" s="23"/>
      <c r="R8326" s="23"/>
      <c r="S8326" s="23"/>
      <c r="T8326" s="23"/>
      <c r="U8326" s="27">
        <v>36622</v>
      </c>
      <c r="V8326" s="27">
        <v>36962</v>
      </c>
    </row>
    <row r="8327" spans="1:22" ht="15" customHeight="1" x14ac:dyDescent="0.3">
      <c r="A8327" s="32" t="s">
        <v>34011</v>
      </c>
      <c r="B8327" s="24">
        <f t="shared" si="89"/>
        <v>8326</v>
      </c>
      <c r="C8327" s="32">
        <v>905</v>
      </c>
      <c r="D8327" s="32" t="s">
        <v>34012</v>
      </c>
      <c r="E8327" s="32">
        <v>2</v>
      </c>
      <c r="F8327" s="32" t="s">
        <v>33942</v>
      </c>
      <c r="G8327" s="32" t="s">
        <v>3390</v>
      </c>
      <c r="H8327" s="34">
        <v>36626</v>
      </c>
      <c r="I8327" s="34">
        <v>36798</v>
      </c>
      <c r="J8327" s="35">
        <v>1</v>
      </c>
      <c r="K8327" s="32" t="s">
        <v>168</v>
      </c>
      <c r="L8327" s="32" t="s">
        <v>168</v>
      </c>
      <c r="M8327" s="32" t="s">
        <v>168</v>
      </c>
      <c r="N8327" s="32" t="s">
        <v>168</v>
      </c>
      <c r="O8327" s="32" t="s">
        <v>34013</v>
      </c>
      <c r="P8327" s="32" t="s">
        <v>168</v>
      </c>
      <c r="Q8327" s="23"/>
      <c r="R8327" s="23"/>
      <c r="S8327" s="23"/>
      <c r="T8327" s="23"/>
      <c r="U8327" s="34">
        <v>36622</v>
      </c>
      <c r="V8327" s="34">
        <v>36617</v>
      </c>
    </row>
    <row r="8328" spans="1:22" ht="15" customHeight="1" x14ac:dyDescent="0.3">
      <c r="A8328" s="24" t="s">
        <v>168</v>
      </c>
      <c r="B8328" s="24">
        <f t="shared" si="89"/>
        <v>8327</v>
      </c>
      <c r="C8328" s="24">
        <v>124</v>
      </c>
      <c r="D8328" s="24" t="s">
        <v>34014</v>
      </c>
      <c r="E8328" s="24">
        <v>3</v>
      </c>
      <c r="F8328" s="24" t="s">
        <v>33942</v>
      </c>
      <c r="G8328" s="24" t="s">
        <v>33219</v>
      </c>
      <c r="H8328" s="27">
        <v>36626</v>
      </c>
      <c r="I8328" s="27">
        <v>36798</v>
      </c>
      <c r="J8328" s="28">
        <v>1</v>
      </c>
      <c r="K8328" s="24" t="s">
        <v>168</v>
      </c>
      <c r="L8328" s="24" t="s">
        <v>168</v>
      </c>
      <c r="M8328" s="24" t="s">
        <v>168</v>
      </c>
      <c r="N8328" s="24" t="s">
        <v>168</v>
      </c>
      <c r="O8328" s="24" t="s">
        <v>34013</v>
      </c>
      <c r="P8328" s="24" t="s">
        <v>168</v>
      </c>
      <c r="Q8328" s="23"/>
      <c r="R8328" s="23"/>
      <c r="S8328" s="23"/>
      <c r="T8328" s="23"/>
      <c r="U8328" s="27">
        <v>36622</v>
      </c>
      <c r="V8328" s="27">
        <v>36962</v>
      </c>
    </row>
    <row r="8329" spans="1:22" ht="15" customHeight="1" x14ac:dyDescent="0.3">
      <c r="A8329" s="32" t="s">
        <v>34015</v>
      </c>
      <c r="B8329" s="24">
        <f t="shared" si="89"/>
        <v>8328</v>
      </c>
      <c r="C8329" s="32">
        <v>2310</v>
      </c>
      <c r="D8329" s="32" t="s">
        <v>34016</v>
      </c>
      <c r="E8329" s="32">
        <v>1</v>
      </c>
      <c r="F8329" s="32" t="s">
        <v>33942</v>
      </c>
      <c r="G8329" s="32" t="s">
        <v>25649</v>
      </c>
      <c r="H8329" s="34">
        <v>36655</v>
      </c>
      <c r="I8329" s="34">
        <v>36969</v>
      </c>
      <c r="J8329" s="35">
        <v>1</v>
      </c>
      <c r="K8329" s="32" t="s">
        <v>34017</v>
      </c>
      <c r="L8329" s="32" t="s">
        <v>168</v>
      </c>
      <c r="M8329" s="32" t="s">
        <v>168</v>
      </c>
      <c r="N8329" s="32" t="s">
        <v>168</v>
      </c>
      <c r="O8329" s="32" t="s">
        <v>168</v>
      </c>
      <c r="P8329" s="32" t="s">
        <v>168</v>
      </c>
      <c r="Q8329" s="23"/>
      <c r="R8329" s="23"/>
      <c r="S8329" s="23"/>
      <c r="T8329" s="23"/>
      <c r="U8329" s="34">
        <v>36923</v>
      </c>
      <c r="V8329" s="34">
        <v>36935</v>
      </c>
    </row>
    <row r="8330" spans="1:22" ht="15" customHeight="1" x14ac:dyDescent="0.3">
      <c r="A8330" s="32" t="s">
        <v>34018</v>
      </c>
      <c r="B8330" s="24">
        <f t="shared" si="89"/>
        <v>8329</v>
      </c>
      <c r="C8330" s="32">
        <v>2311</v>
      </c>
      <c r="D8330" s="32" t="s">
        <v>34019</v>
      </c>
      <c r="E8330" s="32">
        <v>2</v>
      </c>
      <c r="F8330" s="32" t="s">
        <v>33942</v>
      </c>
      <c r="G8330" s="32" t="s">
        <v>25649</v>
      </c>
      <c r="H8330" s="34">
        <v>36655</v>
      </c>
      <c r="I8330" s="34">
        <v>36969</v>
      </c>
      <c r="J8330" s="35">
        <v>1</v>
      </c>
      <c r="K8330" s="32" t="s">
        <v>34020</v>
      </c>
      <c r="L8330" s="32" t="s">
        <v>168</v>
      </c>
      <c r="M8330" s="32" t="s">
        <v>168</v>
      </c>
      <c r="N8330" s="32" t="s">
        <v>168</v>
      </c>
      <c r="O8330" s="32" t="s">
        <v>168</v>
      </c>
      <c r="P8330" s="32" t="s">
        <v>168</v>
      </c>
      <c r="Q8330" s="23"/>
      <c r="R8330" s="23"/>
      <c r="S8330" s="23"/>
      <c r="T8330" s="23"/>
      <c r="U8330" s="34">
        <v>36923</v>
      </c>
      <c r="V8330" s="34">
        <v>36935</v>
      </c>
    </row>
    <row r="8331" spans="1:22" ht="15" customHeight="1" x14ac:dyDescent="0.3">
      <c r="A8331" s="24" t="s">
        <v>168</v>
      </c>
      <c r="B8331" s="24">
        <f t="shared" si="89"/>
        <v>8330</v>
      </c>
      <c r="C8331" s="24">
        <v>2312</v>
      </c>
      <c r="D8331" s="24" t="s">
        <v>34021</v>
      </c>
      <c r="E8331" s="24">
        <v>3</v>
      </c>
      <c r="F8331" s="24" t="s">
        <v>33942</v>
      </c>
      <c r="G8331" s="24" t="s">
        <v>25649</v>
      </c>
      <c r="H8331" s="27">
        <v>36655</v>
      </c>
      <c r="I8331" s="27">
        <v>36840</v>
      </c>
      <c r="J8331" s="28">
        <v>1</v>
      </c>
      <c r="K8331" s="24" t="s">
        <v>168</v>
      </c>
      <c r="L8331" s="24" t="s">
        <v>168</v>
      </c>
      <c r="M8331" s="24" t="s">
        <v>168</v>
      </c>
      <c r="N8331" s="24" t="s">
        <v>168</v>
      </c>
      <c r="O8331" s="24" t="s">
        <v>168</v>
      </c>
      <c r="P8331" s="24" t="s">
        <v>168</v>
      </c>
      <c r="Q8331" s="23"/>
      <c r="R8331" s="23"/>
      <c r="S8331" s="23"/>
      <c r="T8331" s="23"/>
      <c r="U8331" s="27">
        <v>36923</v>
      </c>
      <c r="V8331" s="27">
        <v>36935</v>
      </c>
    </row>
    <row r="8332" spans="1:22" ht="15" customHeight="1" x14ac:dyDescent="0.3">
      <c r="A8332" s="24" t="s">
        <v>168</v>
      </c>
      <c r="B8332" s="24">
        <f t="shared" si="89"/>
        <v>8331</v>
      </c>
      <c r="C8332" s="24">
        <v>2313</v>
      </c>
      <c r="D8332" s="24" t="s">
        <v>34022</v>
      </c>
      <c r="E8332" s="24">
        <v>3</v>
      </c>
      <c r="F8332" s="24" t="s">
        <v>33942</v>
      </c>
      <c r="G8332" s="24" t="s">
        <v>25649</v>
      </c>
      <c r="H8332" s="27">
        <v>36655</v>
      </c>
      <c r="I8332" s="27">
        <v>36969</v>
      </c>
      <c r="J8332" s="28">
        <v>1</v>
      </c>
      <c r="K8332" s="24" t="s">
        <v>168</v>
      </c>
      <c r="L8332" s="24" t="s">
        <v>168</v>
      </c>
      <c r="M8332" s="24" t="s">
        <v>168</v>
      </c>
      <c r="N8332" s="24" t="s">
        <v>168</v>
      </c>
      <c r="O8332" s="24" t="s">
        <v>168</v>
      </c>
      <c r="P8332" s="24" t="s">
        <v>168</v>
      </c>
      <c r="Q8332" s="23"/>
      <c r="R8332" s="23"/>
      <c r="S8332" s="23"/>
      <c r="T8332" s="23"/>
      <c r="U8332" s="27">
        <v>36923</v>
      </c>
      <c r="V8332" s="27">
        <v>36935</v>
      </c>
    </row>
    <row r="8333" spans="1:22" ht="15" customHeight="1" x14ac:dyDescent="0.3">
      <c r="A8333" s="32" t="s">
        <v>34023</v>
      </c>
      <c r="B8333" s="24">
        <f t="shared" si="89"/>
        <v>8332</v>
      </c>
      <c r="C8333" s="32">
        <v>2314</v>
      </c>
      <c r="D8333" s="32" t="s">
        <v>34024</v>
      </c>
      <c r="E8333" s="32">
        <v>1</v>
      </c>
      <c r="F8333" s="32" t="s">
        <v>33942</v>
      </c>
      <c r="G8333" s="32" t="s">
        <v>25649</v>
      </c>
      <c r="H8333" s="34">
        <v>36836</v>
      </c>
      <c r="I8333" s="34">
        <v>37782</v>
      </c>
      <c r="J8333" s="35">
        <v>1</v>
      </c>
      <c r="K8333" s="32" t="s">
        <v>34025</v>
      </c>
      <c r="L8333" s="32" t="s">
        <v>168</v>
      </c>
      <c r="M8333" s="32" t="s">
        <v>168</v>
      </c>
      <c r="N8333" s="32" t="s">
        <v>168</v>
      </c>
      <c r="O8333" s="32" t="s">
        <v>168</v>
      </c>
      <c r="P8333" s="32" t="s">
        <v>168</v>
      </c>
      <c r="Q8333" s="23"/>
      <c r="R8333" s="23"/>
      <c r="S8333" s="23"/>
      <c r="T8333" s="23"/>
      <c r="U8333" s="34">
        <v>36923</v>
      </c>
      <c r="V8333" s="34">
        <v>37235</v>
      </c>
    </row>
    <row r="8334" spans="1:22" ht="15" customHeight="1" x14ac:dyDescent="0.3">
      <c r="A8334" s="32" t="s">
        <v>34026</v>
      </c>
      <c r="B8334" s="24">
        <f t="shared" si="89"/>
        <v>8333</v>
      </c>
      <c r="C8334" s="32">
        <v>2315</v>
      </c>
      <c r="D8334" s="32" t="s">
        <v>34027</v>
      </c>
      <c r="E8334" s="32">
        <v>2</v>
      </c>
      <c r="F8334" s="32" t="s">
        <v>33942</v>
      </c>
      <c r="G8334" s="32" t="s">
        <v>25649</v>
      </c>
      <c r="H8334" s="34">
        <v>36836</v>
      </c>
      <c r="I8334" s="34">
        <v>37050</v>
      </c>
      <c r="J8334" s="35">
        <v>1</v>
      </c>
      <c r="K8334" s="32" t="s">
        <v>34028</v>
      </c>
      <c r="L8334" s="32" t="s">
        <v>168</v>
      </c>
      <c r="M8334" s="32" t="s">
        <v>168</v>
      </c>
      <c r="N8334" s="32" t="s">
        <v>168</v>
      </c>
      <c r="O8334" s="32" t="s">
        <v>168</v>
      </c>
      <c r="P8334" s="32" t="s">
        <v>168</v>
      </c>
      <c r="Q8334" s="23"/>
      <c r="R8334" s="23"/>
      <c r="S8334" s="23"/>
      <c r="T8334" s="23"/>
      <c r="U8334" s="34">
        <v>36923</v>
      </c>
      <c r="V8334" s="34">
        <v>37146</v>
      </c>
    </row>
    <row r="8335" spans="1:22" ht="15" customHeight="1" x14ac:dyDescent="0.3">
      <c r="A8335" s="32" t="s">
        <v>168</v>
      </c>
      <c r="B8335" s="24">
        <f t="shared" si="89"/>
        <v>8334</v>
      </c>
      <c r="C8335" s="32">
        <v>2316</v>
      </c>
      <c r="D8335" s="32" t="s">
        <v>34029</v>
      </c>
      <c r="E8335" s="32">
        <v>3</v>
      </c>
      <c r="F8335" s="32" t="s">
        <v>33942</v>
      </c>
      <c r="G8335" s="32" t="s">
        <v>25649</v>
      </c>
      <c r="H8335" s="34">
        <v>36836</v>
      </c>
      <c r="I8335" s="34">
        <v>37050</v>
      </c>
      <c r="J8335" s="35">
        <v>1</v>
      </c>
      <c r="K8335" s="32" t="s">
        <v>168</v>
      </c>
      <c r="L8335" s="32" t="s">
        <v>168</v>
      </c>
      <c r="M8335" s="32" t="s">
        <v>168</v>
      </c>
      <c r="N8335" s="32" t="s">
        <v>168</v>
      </c>
      <c r="O8335" s="32" t="s">
        <v>168</v>
      </c>
      <c r="P8335" s="32" t="s">
        <v>168</v>
      </c>
      <c r="Q8335" s="23"/>
      <c r="R8335" s="23"/>
      <c r="S8335" s="23"/>
      <c r="T8335" s="23"/>
      <c r="U8335" s="34">
        <v>36923</v>
      </c>
      <c r="V8335" s="34">
        <v>37397</v>
      </c>
    </row>
    <row r="8336" spans="1:22" ht="15" customHeight="1" x14ac:dyDescent="0.3">
      <c r="A8336" s="24" t="s">
        <v>168</v>
      </c>
      <c r="B8336" s="24">
        <f t="shared" si="89"/>
        <v>8335</v>
      </c>
      <c r="C8336" s="24">
        <v>2420</v>
      </c>
      <c r="D8336" s="24" t="s">
        <v>34030</v>
      </c>
      <c r="E8336" s="24">
        <v>4</v>
      </c>
      <c r="F8336" s="24" t="s">
        <v>33942</v>
      </c>
      <c r="G8336" s="24" t="s">
        <v>25649</v>
      </c>
      <c r="H8336" s="27">
        <v>36836</v>
      </c>
      <c r="I8336" s="27">
        <v>37050</v>
      </c>
      <c r="J8336" s="28">
        <v>1</v>
      </c>
      <c r="K8336" s="24" t="s">
        <v>168</v>
      </c>
      <c r="L8336" s="24" t="s">
        <v>168</v>
      </c>
      <c r="M8336" s="24" t="s">
        <v>168</v>
      </c>
      <c r="N8336" s="24" t="s">
        <v>168</v>
      </c>
      <c r="O8336" s="24" t="s">
        <v>168</v>
      </c>
      <c r="P8336" s="24" t="s">
        <v>168</v>
      </c>
      <c r="Q8336" s="23"/>
      <c r="R8336" s="23"/>
      <c r="S8336" s="23"/>
      <c r="T8336" s="23"/>
      <c r="U8336" s="27">
        <v>36923</v>
      </c>
      <c r="V8336" s="27">
        <v>37146</v>
      </c>
    </row>
    <row r="8337" spans="1:22" ht="15" customHeight="1" x14ac:dyDescent="0.3">
      <c r="A8337" s="24" t="s">
        <v>168</v>
      </c>
      <c r="B8337" s="24">
        <f t="shared" si="89"/>
        <v>8336</v>
      </c>
      <c r="C8337" s="24">
        <v>2317</v>
      </c>
      <c r="D8337" s="24" t="s">
        <v>34031</v>
      </c>
      <c r="E8337" s="24">
        <v>4</v>
      </c>
      <c r="F8337" s="24" t="s">
        <v>33942</v>
      </c>
      <c r="G8337" s="24" t="s">
        <v>25649</v>
      </c>
      <c r="H8337" s="27">
        <v>36836</v>
      </c>
      <c r="I8337" s="27">
        <v>37050</v>
      </c>
      <c r="J8337" s="28">
        <v>1</v>
      </c>
      <c r="K8337" s="24" t="s">
        <v>168</v>
      </c>
      <c r="L8337" s="24" t="s">
        <v>168</v>
      </c>
      <c r="M8337" s="24" t="s">
        <v>168</v>
      </c>
      <c r="N8337" s="24" t="s">
        <v>168</v>
      </c>
      <c r="O8337" s="24" t="s">
        <v>168</v>
      </c>
      <c r="P8337" s="24" t="s">
        <v>168</v>
      </c>
      <c r="Q8337" s="23"/>
      <c r="R8337" s="23"/>
      <c r="S8337" s="23"/>
      <c r="T8337" s="23"/>
      <c r="U8337" s="27">
        <v>36923</v>
      </c>
      <c r="V8337" s="27">
        <v>37146</v>
      </c>
    </row>
    <row r="8338" spans="1:22" ht="15" customHeight="1" x14ac:dyDescent="0.3">
      <c r="A8338" s="24" t="s">
        <v>168</v>
      </c>
      <c r="B8338" s="24">
        <f t="shared" si="89"/>
        <v>8337</v>
      </c>
      <c r="C8338" s="24">
        <v>2318</v>
      </c>
      <c r="D8338" s="24" t="s">
        <v>34032</v>
      </c>
      <c r="E8338" s="24">
        <v>4</v>
      </c>
      <c r="F8338" s="24" t="s">
        <v>33942</v>
      </c>
      <c r="G8338" s="24" t="s">
        <v>25649</v>
      </c>
      <c r="H8338" s="27">
        <v>36836</v>
      </c>
      <c r="I8338" s="27">
        <v>37050</v>
      </c>
      <c r="J8338" s="28">
        <v>1</v>
      </c>
      <c r="K8338" s="24" t="s">
        <v>168</v>
      </c>
      <c r="L8338" s="24" t="s">
        <v>168</v>
      </c>
      <c r="M8338" s="24" t="s">
        <v>168</v>
      </c>
      <c r="N8338" s="24" t="s">
        <v>168</v>
      </c>
      <c r="O8338" s="24" t="s">
        <v>168</v>
      </c>
      <c r="P8338" s="24" t="s">
        <v>168</v>
      </c>
      <c r="Q8338" s="23"/>
      <c r="R8338" s="23"/>
      <c r="S8338" s="23"/>
      <c r="T8338" s="23"/>
      <c r="U8338" s="27">
        <v>36923</v>
      </c>
      <c r="V8338" s="27">
        <v>37146</v>
      </c>
    </row>
    <row r="8339" spans="1:22" ht="15" customHeight="1" x14ac:dyDescent="0.3">
      <c r="A8339" s="24" t="s">
        <v>168</v>
      </c>
      <c r="B8339" s="24">
        <f t="shared" si="89"/>
        <v>8338</v>
      </c>
      <c r="C8339" s="24">
        <v>2319</v>
      </c>
      <c r="D8339" s="24" t="s">
        <v>34033</v>
      </c>
      <c r="E8339" s="24">
        <v>4</v>
      </c>
      <c r="F8339" s="24" t="s">
        <v>33942</v>
      </c>
      <c r="G8339" s="24" t="s">
        <v>25649</v>
      </c>
      <c r="H8339" s="27">
        <v>36836</v>
      </c>
      <c r="I8339" s="27">
        <v>37050</v>
      </c>
      <c r="J8339" s="28">
        <v>1</v>
      </c>
      <c r="K8339" s="24" t="s">
        <v>168</v>
      </c>
      <c r="L8339" s="24" t="s">
        <v>168</v>
      </c>
      <c r="M8339" s="24" t="s">
        <v>168</v>
      </c>
      <c r="N8339" s="24" t="s">
        <v>168</v>
      </c>
      <c r="O8339" s="24" t="s">
        <v>168</v>
      </c>
      <c r="P8339" s="24" t="s">
        <v>168</v>
      </c>
      <c r="Q8339" s="23"/>
      <c r="R8339" s="23"/>
      <c r="S8339" s="23"/>
      <c r="T8339" s="23"/>
      <c r="U8339" s="27">
        <v>36923</v>
      </c>
      <c r="V8339" s="27">
        <v>37146</v>
      </c>
    </row>
    <row r="8340" spans="1:22" ht="15" customHeight="1" x14ac:dyDescent="0.3">
      <c r="A8340" s="32" t="s">
        <v>34034</v>
      </c>
      <c r="B8340" s="24">
        <f t="shared" si="89"/>
        <v>8339</v>
      </c>
      <c r="C8340" s="32">
        <v>50030</v>
      </c>
      <c r="D8340" s="32" t="s">
        <v>34035</v>
      </c>
      <c r="E8340" s="32">
        <v>2</v>
      </c>
      <c r="F8340" s="32" t="s">
        <v>33942</v>
      </c>
      <c r="G8340" s="32" t="s">
        <v>25649</v>
      </c>
      <c r="H8340" s="34">
        <v>37225</v>
      </c>
      <c r="I8340" s="34">
        <v>37782</v>
      </c>
      <c r="J8340" s="35">
        <v>1</v>
      </c>
      <c r="K8340" s="32" t="s">
        <v>34036</v>
      </c>
      <c r="L8340" s="32" t="s">
        <v>168</v>
      </c>
      <c r="M8340" s="32" t="s">
        <v>168</v>
      </c>
      <c r="N8340" s="32" t="s">
        <v>168</v>
      </c>
      <c r="O8340" s="32" t="s">
        <v>168</v>
      </c>
      <c r="P8340" s="32" t="s">
        <v>168</v>
      </c>
      <c r="Q8340" s="23"/>
      <c r="R8340" s="23"/>
      <c r="S8340" s="23"/>
      <c r="T8340" s="23"/>
      <c r="U8340" s="34">
        <v>37235</v>
      </c>
      <c r="V8340" s="34">
        <v>37665</v>
      </c>
    </row>
    <row r="8341" spans="1:22" ht="15" customHeight="1" x14ac:dyDescent="0.3">
      <c r="A8341" s="24" t="s">
        <v>168</v>
      </c>
      <c r="B8341" s="24">
        <f t="shared" si="89"/>
        <v>8340</v>
      </c>
      <c r="C8341" s="24">
        <v>50299</v>
      </c>
      <c r="D8341" s="24" t="s">
        <v>34037</v>
      </c>
      <c r="E8341" s="24">
        <v>3</v>
      </c>
      <c r="F8341" s="24" t="s">
        <v>33942</v>
      </c>
      <c r="G8341" s="24" t="s">
        <v>34038</v>
      </c>
      <c r="H8341" s="27">
        <v>37225</v>
      </c>
      <c r="I8341" s="27">
        <v>37782</v>
      </c>
      <c r="J8341" s="28">
        <v>1</v>
      </c>
      <c r="K8341" s="24" t="s">
        <v>168</v>
      </c>
      <c r="L8341" s="24" t="s">
        <v>168</v>
      </c>
      <c r="M8341" s="24" t="s">
        <v>168</v>
      </c>
      <c r="N8341" s="24" t="s">
        <v>168</v>
      </c>
      <c r="O8341" s="24" t="s">
        <v>34039</v>
      </c>
      <c r="P8341" s="24" t="s">
        <v>168</v>
      </c>
      <c r="Q8341" s="23"/>
      <c r="R8341" s="23"/>
      <c r="S8341" s="23"/>
      <c r="T8341" s="23"/>
      <c r="U8341" s="27">
        <v>37399</v>
      </c>
      <c r="V8341" s="27">
        <v>39574</v>
      </c>
    </row>
    <row r="8342" spans="1:22" ht="15" customHeight="1" x14ac:dyDescent="0.3">
      <c r="A8342" s="32" t="s">
        <v>34040</v>
      </c>
      <c r="B8342" s="24">
        <f t="shared" si="89"/>
        <v>8341</v>
      </c>
      <c r="C8342" s="32">
        <v>2324</v>
      </c>
      <c r="D8342" s="32" t="s">
        <v>34041</v>
      </c>
      <c r="E8342" s="32">
        <v>1</v>
      </c>
      <c r="F8342" s="32" t="s">
        <v>33942</v>
      </c>
      <c r="G8342" s="32" t="s">
        <v>25649</v>
      </c>
      <c r="H8342" s="34">
        <v>36906</v>
      </c>
      <c r="I8342" s="34">
        <v>37050</v>
      </c>
      <c r="J8342" s="35">
        <v>1</v>
      </c>
      <c r="K8342" s="32" t="s">
        <v>34042</v>
      </c>
      <c r="L8342" s="32" t="s">
        <v>168</v>
      </c>
      <c r="M8342" s="32" t="s">
        <v>168</v>
      </c>
      <c r="N8342" s="32" t="s">
        <v>168</v>
      </c>
      <c r="O8342" s="32" t="s">
        <v>168</v>
      </c>
      <c r="P8342" s="32" t="s">
        <v>168</v>
      </c>
      <c r="Q8342" s="23"/>
      <c r="R8342" s="23"/>
      <c r="S8342" s="23"/>
      <c r="T8342" s="23"/>
      <c r="U8342" s="34">
        <v>36923</v>
      </c>
      <c r="V8342" s="34">
        <v>37397</v>
      </c>
    </row>
    <row r="8343" spans="1:22" ht="15" customHeight="1" x14ac:dyDescent="0.3">
      <c r="A8343" s="32" t="s">
        <v>34043</v>
      </c>
      <c r="B8343" s="24">
        <f t="shared" si="89"/>
        <v>8342</v>
      </c>
      <c r="C8343" s="32">
        <v>2325</v>
      </c>
      <c r="D8343" s="32" t="s">
        <v>34044</v>
      </c>
      <c r="E8343" s="32">
        <v>2</v>
      </c>
      <c r="F8343" s="32" t="s">
        <v>33942</v>
      </c>
      <c r="G8343" s="32" t="s">
        <v>25649</v>
      </c>
      <c r="H8343" s="34">
        <v>36906</v>
      </c>
      <c r="I8343" s="34">
        <v>37050</v>
      </c>
      <c r="J8343" s="35">
        <v>1</v>
      </c>
      <c r="K8343" s="32" t="s">
        <v>34042</v>
      </c>
      <c r="L8343" s="32" t="s">
        <v>168</v>
      </c>
      <c r="M8343" s="32" t="s">
        <v>168</v>
      </c>
      <c r="N8343" s="32" t="s">
        <v>168</v>
      </c>
      <c r="O8343" s="32" t="s">
        <v>168</v>
      </c>
      <c r="P8343" s="32" t="s">
        <v>168</v>
      </c>
      <c r="Q8343" s="23"/>
      <c r="R8343" s="23"/>
      <c r="S8343" s="23"/>
      <c r="T8343" s="23"/>
      <c r="U8343" s="34">
        <v>36923</v>
      </c>
      <c r="V8343" s="34">
        <v>37397</v>
      </c>
    </row>
    <row r="8344" spans="1:22" ht="15" customHeight="1" x14ac:dyDescent="0.3">
      <c r="A8344" s="24" t="s">
        <v>168</v>
      </c>
      <c r="B8344" s="24">
        <f t="shared" si="89"/>
        <v>8343</v>
      </c>
      <c r="C8344" s="24">
        <v>2429</v>
      </c>
      <c r="D8344" s="24" t="s">
        <v>34045</v>
      </c>
      <c r="E8344" s="24">
        <v>3</v>
      </c>
      <c r="F8344" s="24" t="s">
        <v>33942</v>
      </c>
      <c r="G8344" s="24" t="s">
        <v>25649</v>
      </c>
      <c r="H8344" s="27">
        <v>36906</v>
      </c>
      <c r="I8344" s="27">
        <v>37050</v>
      </c>
      <c r="J8344" s="28">
        <v>1</v>
      </c>
      <c r="K8344" s="24" t="s">
        <v>168</v>
      </c>
      <c r="L8344" s="24" t="s">
        <v>168</v>
      </c>
      <c r="M8344" s="24" t="s">
        <v>168</v>
      </c>
      <c r="N8344" s="24" t="s">
        <v>168</v>
      </c>
      <c r="O8344" s="24" t="s">
        <v>168</v>
      </c>
      <c r="P8344" s="24" t="s">
        <v>168</v>
      </c>
      <c r="Q8344" s="23"/>
      <c r="R8344" s="23"/>
      <c r="S8344" s="23"/>
      <c r="T8344" s="23"/>
      <c r="U8344" s="27">
        <v>36935</v>
      </c>
      <c r="V8344" s="27">
        <v>37316</v>
      </c>
    </row>
    <row r="8345" spans="1:22" ht="15" customHeight="1" x14ac:dyDescent="0.3">
      <c r="A8345" s="32" t="s">
        <v>168</v>
      </c>
      <c r="B8345" s="24">
        <f t="shared" si="89"/>
        <v>8344</v>
      </c>
      <c r="C8345" s="32">
        <v>2421</v>
      </c>
      <c r="D8345" s="32" t="s">
        <v>34046</v>
      </c>
      <c r="E8345" s="32">
        <v>3</v>
      </c>
      <c r="F8345" s="32" t="s">
        <v>33942</v>
      </c>
      <c r="G8345" s="32" t="s">
        <v>18315</v>
      </c>
      <c r="H8345" s="34">
        <v>36906</v>
      </c>
      <c r="I8345" s="34">
        <v>36987</v>
      </c>
      <c r="J8345" s="35">
        <v>1</v>
      </c>
      <c r="K8345" s="32" t="s">
        <v>168</v>
      </c>
      <c r="L8345" s="32" t="s">
        <v>168</v>
      </c>
      <c r="M8345" s="32" t="s">
        <v>168</v>
      </c>
      <c r="N8345" s="32" t="s">
        <v>168</v>
      </c>
      <c r="O8345" s="32" t="s">
        <v>168</v>
      </c>
      <c r="P8345" s="32" t="s">
        <v>168</v>
      </c>
      <c r="Q8345" s="23"/>
      <c r="R8345" s="23"/>
      <c r="S8345" s="23"/>
      <c r="T8345" s="23"/>
      <c r="U8345" s="34">
        <v>36923</v>
      </c>
      <c r="V8345" s="34">
        <v>37316</v>
      </c>
    </row>
    <row r="8346" spans="1:22" ht="15" customHeight="1" x14ac:dyDescent="0.3">
      <c r="A8346" s="24" t="s">
        <v>168</v>
      </c>
      <c r="B8346" s="24">
        <f t="shared" si="89"/>
        <v>8345</v>
      </c>
      <c r="C8346" s="24">
        <v>2327</v>
      </c>
      <c r="D8346" s="24" t="s">
        <v>34047</v>
      </c>
      <c r="E8346" s="24">
        <v>4</v>
      </c>
      <c r="F8346" s="24" t="s">
        <v>33942</v>
      </c>
      <c r="G8346" s="24" t="s">
        <v>18315</v>
      </c>
      <c r="H8346" s="27">
        <v>36906</v>
      </c>
      <c r="I8346" s="27">
        <v>36987</v>
      </c>
      <c r="J8346" s="28">
        <v>1</v>
      </c>
      <c r="K8346" s="24" t="s">
        <v>168</v>
      </c>
      <c r="L8346" s="24" t="s">
        <v>168</v>
      </c>
      <c r="M8346" s="24" t="s">
        <v>168</v>
      </c>
      <c r="N8346" s="24" t="s">
        <v>168</v>
      </c>
      <c r="O8346" s="24" t="s">
        <v>168</v>
      </c>
      <c r="P8346" s="24" t="s">
        <v>168</v>
      </c>
      <c r="Q8346" s="23"/>
      <c r="R8346" s="23"/>
      <c r="S8346" s="23"/>
      <c r="T8346" s="23"/>
      <c r="U8346" s="27">
        <v>36923</v>
      </c>
      <c r="V8346" s="27">
        <v>37316</v>
      </c>
    </row>
    <row r="8347" spans="1:22" ht="15" customHeight="1" x14ac:dyDescent="0.3">
      <c r="A8347" s="24" t="s">
        <v>168</v>
      </c>
      <c r="B8347" s="24">
        <f t="shared" si="89"/>
        <v>8346</v>
      </c>
      <c r="C8347" s="24">
        <v>2328</v>
      </c>
      <c r="D8347" s="24" t="s">
        <v>34048</v>
      </c>
      <c r="E8347" s="24">
        <v>4</v>
      </c>
      <c r="F8347" s="24" t="s">
        <v>33942</v>
      </c>
      <c r="G8347" s="24" t="s">
        <v>18315</v>
      </c>
      <c r="H8347" s="27">
        <v>36906</v>
      </c>
      <c r="I8347" s="27">
        <v>36987</v>
      </c>
      <c r="J8347" s="28">
        <v>1</v>
      </c>
      <c r="K8347" s="24" t="s">
        <v>168</v>
      </c>
      <c r="L8347" s="24" t="s">
        <v>168</v>
      </c>
      <c r="M8347" s="24" t="s">
        <v>168</v>
      </c>
      <c r="N8347" s="24" t="s">
        <v>168</v>
      </c>
      <c r="O8347" s="24" t="s">
        <v>168</v>
      </c>
      <c r="P8347" s="24" t="s">
        <v>168</v>
      </c>
      <c r="Q8347" s="23"/>
      <c r="R8347" s="23"/>
      <c r="S8347" s="23"/>
      <c r="T8347" s="23"/>
      <c r="U8347" s="27">
        <v>36923</v>
      </c>
      <c r="V8347" s="27">
        <v>37316</v>
      </c>
    </row>
    <row r="8348" spans="1:22" ht="15" customHeight="1" x14ac:dyDescent="0.3">
      <c r="A8348" s="24" t="s">
        <v>168</v>
      </c>
      <c r="B8348" s="24">
        <f t="shared" si="89"/>
        <v>8347</v>
      </c>
      <c r="C8348" s="24">
        <v>2329</v>
      </c>
      <c r="D8348" s="24" t="s">
        <v>34049</v>
      </c>
      <c r="E8348" s="24">
        <v>4</v>
      </c>
      <c r="F8348" s="24" t="s">
        <v>33942</v>
      </c>
      <c r="G8348" s="24" t="s">
        <v>18315</v>
      </c>
      <c r="H8348" s="27">
        <v>36906</v>
      </c>
      <c r="I8348" s="27">
        <v>36987</v>
      </c>
      <c r="J8348" s="28">
        <v>1</v>
      </c>
      <c r="K8348" s="24" t="s">
        <v>168</v>
      </c>
      <c r="L8348" s="24" t="s">
        <v>168</v>
      </c>
      <c r="M8348" s="24" t="s">
        <v>168</v>
      </c>
      <c r="N8348" s="24" t="s">
        <v>168</v>
      </c>
      <c r="O8348" s="24" t="s">
        <v>168</v>
      </c>
      <c r="P8348" s="24" t="s">
        <v>168</v>
      </c>
      <c r="Q8348" s="23"/>
      <c r="R8348" s="23"/>
      <c r="S8348" s="23"/>
      <c r="T8348" s="23"/>
      <c r="U8348" s="27">
        <v>36923</v>
      </c>
      <c r="V8348" s="27">
        <v>37316</v>
      </c>
    </row>
    <row r="8349" spans="1:22" ht="15" customHeight="1" x14ac:dyDescent="0.3">
      <c r="A8349" s="32" t="s">
        <v>34050</v>
      </c>
      <c r="B8349" s="24">
        <f t="shared" si="89"/>
        <v>8348</v>
      </c>
      <c r="C8349" s="32">
        <v>1222</v>
      </c>
      <c r="D8349" s="32" t="s">
        <v>34051</v>
      </c>
      <c r="E8349" s="32">
        <v>1</v>
      </c>
      <c r="F8349" s="32" t="s">
        <v>33942</v>
      </c>
      <c r="G8349" s="32" t="s">
        <v>3414</v>
      </c>
      <c r="H8349" s="34">
        <v>36726</v>
      </c>
      <c r="I8349" s="34">
        <v>37957</v>
      </c>
      <c r="J8349" s="35">
        <v>1</v>
      </c>
      <c r="K8349" s="32" t="s">
        <v>168</v>
      </c>
      <c r="L8349" s="32" t="s">
        <v>168</v>
      </c>
      <c r="M8349" s="32" t="s">
        <v>34052</v>
      </c>
      <c r="N8349" s="32" t="s">
        <v>34053</v>
      </c>
      <c r="O8349" s="32" t="s">
        <v>168</v>
      </c>
      <c r="P8349" s="32" t="s">
        <v>168</v>
      </c>
      <c r="Q8349" s="23"/>
      <c r="R8349" s="23"/>
      <c r="S8349" s="23"/>
      <c r="T8349" s="23"/>
      <c r="U8349" s="34">
        <v>36642</v>
      </c>
      <c r="V8349" s="34">
        <v>37634</v>
      </c>
    </row>
    <row r="8350" spans="1:22" ht="15" customHeight="1" x14ac:dyDescent="0.3">
      <c r="A8350" s="24" t="s">
        <v>34054</v>
      </c>
      <c r="B8350" s="24">
        <f t="shared" si="89"/>
        <v>8349</v>
      </c>
      <c r="C8350" s="24">
        <v>1223</v>
      </c>
      <c r="D8350" s="24" t="s">
        <v>34055</v>
      </c>
      <c r="E8350" s="24">
        <v>2</v>
      </c>
      <c r="F8350" s="24" t="s">
        <v>33942</v>
      </c>
      <c r="G8350" s="24" t="s">
        <v>3414</v>
      </c>
      <c r="H8350" s="27">
        <v>36726</v>
      </c>
      <c r="I8350" s="27">
        <v>36980</v>
      </c>
      <c r="J8350" s="28">
        <v>1</v>
      </c>
      <c r="K8350" s="24" t="s">
        <v>168</v>
      </c>
      <c r="L8350" s="24" t="s">
        <v>168</v>
      </c>
      <c r="M8350" s="24" t="s">
        <v>34052</v>
      </c>
      <c r="N8350" s="24" t="s">
        <v>34053</v>
      </c>
      <c r="O8350" s="24" t="s">
        <v>168</v>
      </c>
      <c r="P8350" s="24" t="s">
        <v>168</v>
      </c>
      <c r="Q8350" s="23"/>
      <c r="R8350" s="23"/>
      <c r="S8350" s="23"/>
      <c r="T8350" s="23"/>
      <c r="U8350" s="27">
        <v>36642</v>
      </c>
      <c r="V8350" s="27">
        <v>36962</v>
      </c>
    </row>
    <row r="8351" spans="1:22" ht="15" customHeight="1" x14ac:dyDescent="0.3">
      <c r="A8351" s="24" t="s">
        <v>34056</v>
      </c>
      <c r="B8351" s="24">
        <f t="shared" si="89"/>
        <v>8350</v>
      </c>
      <c r="C8351" s="24">
        <v>1224</v>
      </c>
      <c r="D8351" s="24" t="s">
        <v>34057</v>
      </c>
      <c r="E8351" s="24">
        <v>2</v>
      </c>
      <c r="F8351" s="24" t="s">
        <v>33942</v>
      </c>
      <c r="G8351" s="24" t="s">
        <v>3467</v>
      </c>
      <c r="H8351" s="27">
        <v>36726</v>
      </c>
      <c r="I8351" s="27">
        <v>36980</v>
      </c>
      <c r="J8351" s="28">
        <v>1</v>
      </c>
      <c r="K8351" s="24" t="s">
        <v>168</v>
      </c>
      <c r="L8351" s="24" t="s">
        <v>168</v>
      </c>
      <c r="M8351" s="24" t="s">
        <v>34052</v>
      </c>
      <c r="N8351" s="24" t="s">
        <v>34058</v>
      </c>
      <c r="O8351" s="24" t="s">
        <v>168</v>
      </c>
      <c r="P8351" s="24" t="s">
        <v>168</v>
      </c>
      <c r="Q8351" s="23"/>
      <c r="R8351" s="23"/>
      <c r="S8351" s="23"/>
      <c r="T8351" s="23"/>
      <c r="U8351" s="27">
        <v>36642</v>
      </c>
      <c r="V8351" s="27">
        <v>36962</v>
      </c>
    </row>
    <row r="8352" spans="1:22" ht="15" customHeight="1" x14ac:dyDescent="0.3">
      <c r="A8352" s="24" t="s">
        <v>34059</v>
      </c>
      <c r="B8352" s="24">
        <f t="shared" si="89"/>
        <v>8351</v>
      </c>
      <c r="C8352" s="24">
        <v>1225</v>
      </c>
      <c r="D8352" s="24" t="s">
        <v>34060</v>
      </c>
      <c r="E8352" s="24">
        <v>2</v>
      </c>
      <c r="F8352" s="24" t="s">
        <v>33942</v>
      </c>
      <c r="G8352" s="24" t="s">
        <v>3421</v>
      </c>
      <c r="H8352" s="27">
        <v>36752</v>
      </c>
      <c r="I8352" s="27">
        <v>36980</v>
      </c>
      <c r="J8352" s="28">
        <v>1</v>
      </c>
      <c r="K8352" s="24" t="s">
        <v>168</v>
      </c>
      <c r="L8352" s="24" t="s">
        <v>168</v>
      </c>
      <c r="M8352" s="24" t="s">
        <v>34052</v>
      </c>
      <c r="N8352" s="24" t="s">
        <v>34061</v>
      </c>
      <c r="O8352" s="24" t="s">
        <v>168</v>
      </c>
      <c r="P8352" s="24" t="s">
        <v>168</v>
      </c>
      <c r="Q8352" s="23"/>
      <c r="R8352" s="23"/>
      <c r="S8352" s="23"/>
      <c r="T8352" s="23"/>
      <c r="U8352" s="27">
        <v>36642</v>
      </c>
      <c r="V8352" s="27">
        <v>36980</v>
      </c>
    </row>
    <row r="8353" spans="1:22" ht="15" customHeight="1" x14ac:dyDescent="0.3">
      <c r="A8353" s="24" t="s">
        <v>34062</v>
      </c>
      <c r="B8353" s="24">
        <f t="shared" si="89"/>
        <v>8352</v>
      </c>
      <c r="C8353" s="24">
        <v>1227</v>
      </c>
      <c r="D8353" s="24" t="s">
        <v>34063</v>
      </c>
      <c r="E8353" s="24">
        <v>2</v>
      </c>
      <c r="F8353" s="24" t="s">
        <v>33942</v>
      </c>
      <c r="G8353" s="24" t="s">
        <v>3467</v>
      </c>
      <c r="H8353" s="27">
        <v>36752</v>
      </c>
      <c r="I8353" s="27">
        <v>36980</v>
      </c>
      <c r="J8353" s="28">
        <v>1</v>
      </c>
      <c r="K8353" s="24" t="s">
        <v>168</v>
      </c>
      <c r="L8353" s="24" t="s">
        <v>168</v>
      </c>
      <c r="M8353" s="24" t="s">
        <v>34052</v>
      </c>
      <c r="N8353" s="24" t="s">
        <v>34058</v>
      </c>
      <c r="O8353" s="24" t="s">
        <v>168</v>
      </c>
      <c r="P8353" s="24" t="s">
        <v>168</v>
      </c>
      <c r="Q8353" s="23"/>
      <c r="R8353" s="23"/>
      <c r="S8353" s="23"/>
      <c r="T8353" s="23"/>
      <c r="U8353" s="27">
        <v>36642</v>
      </c>
      <c r="V8353" s="27">
        <v>36962</v>
      </c>
    </row>
    <row r="8354" spans="1:22" ht="15" customHeight="1" x14ac:dyDescent="0.3">
      <c r="A8354" s="24" t="s">
        <v>34064</v>
      </c>
      <c r="B8354" s="24">
        <f t="shared" si="89"/>
        <v>8353</v>
      </c>
      <c r="C8354" s="24">
        <v>1228</v>
      </c>
      <c r="D8354" s="24" t="s">
        <v>34065</v>
      </c>
      <c r="E8354" s="24">
        <v>2</v>
      </c>
      <c r="F8354" s="24" t="s">
        <v>33942</v>
      </c>
      <c r="G8354" s="24" t="s">
        <v>3438</v>
      </c>
      <c r="H8354" s="27">
        <v>36752</v>
      </c>
      <c r="I8354" s="27">
        <v>36980</v>
      </c>
      <c r="J8354" s="28">
        <v>1</v>
      </c>
      <c r="K8354" s="24" t="s">
        <v>168</v>
      </c>
      <c r="L8354" s="24" t="s">
        <v>168</v>
      </c>
      <c r="M8354" s="24" t="s">
        <v>34052</v>
      </c>
      <c r="N8354" s="24" t="s">
        <v>34058</v>
      </c>
      <c r="O8354" s="24" t="s">
        <v>168</v>
      </c>
      <c r="P8354" s="24" t="s">
        <v>168</v>
      </c>
      <c r="Q8354" s="23"/>
      <c r="R8354" s="23"/>
      <c r="S8354" s="23"/>
      <c r="T8354" s="23"/>
      <c r="U8354" s="27">
        <v>36642</v>
      </c>
      <c r="V8354" s="27">
        <v>36970</v>
      </c>
    </row>
    <row r="8355" spans="1:22" ht="15" customHeight="1" x14ac:dyDescent="0.3">
      <c r="A8355" s="32" t="s">
        <v>168</v>
      </c>
      <c r="B8355" s="24">
        <f t="shared" si="89"/>
        <v>8354</v>
      </c>
      <c r="C8355" s="32">
        <v>2262</v>
      </c>
      <c r="D8355" s="32" t="s">
        <v>34066</v>
      </c>
      <c r="E8355" s="32">
        <v>2</v>
      </c>
      <c r="F8355" s="32" t="s">
        <v>33942</v>
      </c>
      <c r="G8355" s="32" t="s">
        <v>25649</v>
      </c>
      <c r="H8355" s="34">
        <v>36770</v>
      </c>
      <c r="I8355" s="34">
        <v>36910</v>
      </c>
      <c r="J8355" s="35">
        <v>1</v>
      </c>
      <c r="K8355" s="32" t="s">
        <v>34067</v>
      </c>
      <c r="L8355" s="32" t="s">
        <v>168</v>
      </c>
      <c r="M8355" s="32" t="s">
        <v>168</v>
      </c>
      <c r="N8355" s="32" t="s">
        <v>168</v>
      </c>
      <c r="O8355" s="32" t="s">
        <v>168</v>
      </c>
      <c r="P8355" s="32" t="s">
        <v>168</v>
      </c>
      <c r="Q8355" s="23"/>
      <c r="R8355" s="23"/>
      <c r="S8355" s="23"/>
      <c r="T8355" s="23"/>
      <c r="U8355" s="34">
        <v>36923</v>
      </c>
      <c r="V8355" s="34">
        <v>36935</v>
      </c>
    </row>
    <row r="8356" spans="1:22" ht="15" customHeight="1" x14ac:dyDescent="0.3">
      <c r="A8356" s="24" t="s">
        <v>168</v>
      </c>
      <c r="B8356" s="24">
        <f t="shared" si="89"/>
        <v>8355</v>
      </c>
      <c r="C8356" s="24">
        <v>2263</v>
      </c>
      <c r="D8356" s="24" t="s">
        <v>34068</v>
      </c>
      <c r="E8356" s="24">
        <v>3</v>
      </c>
      <c r="F8356" s="24" t="s">
        <v>33942</v>
      </c>
      <c r="G8356" s="24" t="s">
        <v>25649</v>
      </c>
      <c r="H8356" s="27">
        <v>36770</v>
      </c>
      <c r="I8356" s="27">
        <v>36910</v>
      </c>
      <c r="J8356" s="28">
        <v>1</v>
      </c>
      <c r="K8356" s="24" t="s">
        <v>168</v>
      </c>
      <c r="L8356" s="24" t="s">
        <v>168</v>
      </c>
      <c r="M8356" s="24" t="s">
        <v>168</v>
      </c>
      <c r="N8356" s="24" t="s">
        <v>168</v>
      </c>
      <c r="O8356" s="24" t="s">
        <v>168</v>
      </c>
      <c r="P8356" s="24" t="s">
        <v>168</v>
      </c>
      <c r="Q8356" s="23"/>
      <c r="R8356" s="23"/>
      <c r="S8356" s="23"/>
      <c r="T8356" s="23"/>
      <c r="U8356" s="27">
        <v>36923</v>
      </c>
      <c r="V8356" s="27">
        <v>36935</v>
      </c>
    </row>
    <row r="8357" spans="1:22" ht="15" customHeight="1" x14ac:dyDescent="0.3">
      <c r="A8357" s="32" t="s">
        <v>168</v>
      </c>
      <c r="B8357" s="24">
        <f t="shared" si="89"/>
        <v>8356</v>
      </c>
      <c r="C8357" s="32">
        <v>2103</v>
      </c>
      <c r="D8357" s="32" t="s">
        <v>34069</v>
      </c>
      <c r="E8357" s="32">
        <v>2</v>
      </c>
      <c r="F8357" s="32" t="s">
        <v>33942</v>
      </c>
      <c r="G8357" s="32" t="s">
        <v>33138</v>
      </c>
      <c r="H8357" s="34">
        <v>37151</v>
      </c>
      <c r="I8357" s="34">
        <v>37957</v>
      </c>
      <c r="J8357" s="35">
        <v>1</v>
      </c>
      <c r="K8357" s="32" t="s">
        <v>168</v>
      </c>
      <c r="L8357" s="32" t="s">
        <v>168</v>
      </c>
      <c r="M8357" s="32" t="s">
        <v>168</v>
      </c>
      <c r="N8357" s="32" t="s">
        <v>168</v>
      </c>
      <c r="O8357" s="32" t="s">
        <v>168</v>
      </c>
      <c r="P8357" s="32" t="s">
        <v>168</v>
      </c>
      <c r="Q8357" s="23"/>
      <c r="R8357" s="23"/>
      <c r="S8357" s="23"/>
      <c r="T8357" s="23"/>
      <c r="U8357" s="34">
        <v>36831</v>
      </c>
      <c r="V8357" s="34">
        <v>36617</v>
      </c>
    </row>
    <row r="8358" spans="1:22" ht="15" customHeight="1" x14ac:dyDescent="0.3">
      <c r="A8358" s="24" t="s">
        <v>168</v>
      </c>
      <c r="B8358" s="24">
        <f t="shared" si="89"/>
        <v>8357</v>
      </c>
      <c r="C8358" s="24">
        <v>2217</v>
      </c>
      <c r="D8358" s="24" t="s">
        <v>34070</v>
      </c>
      <c r="E8358" s="24">
        <v>3</v>
      </c>
      <c r="F8358" s="24" t="s">
        <v>33942</v>
      </c>
      <c r="G8358" s="24" t="s">
        <v>33138</v>
      </c>
      <c r="H8358" s="27">
        <v>37151</v>
      </c>
      <c r="I8358" s="27">
        <v>37804</v>
      </c>
      <c r="J8358" s="28">
        <v>1</v>
      </c>
      <c r="K8358" s="24" t="s">
        <v>33337</v>
      </c>
      <c r="L8358" s="24" t="s">
        <v>168</v>
      </c>
      <c r="M8358" s="24" t="s">
        <v>168</v>
      </c>
      <c r="N8358" s="24" t="s">
        <v>168</v>
      </c>
      <c r="O8358" s="24" t="s">
        <v>33319</v>
      </c>
      <c r="P8358" s="24" t="s">
        <v>34071</v>
      </c>
      <c r="Q8358" s="23"/>
      <c r="R8358" s="23"/>
      <c r="S8358" s="23"/>
      <c r="T8358" s="23"/>
      <c r="U8358" s="27">
        <v>36846</v>
      </c>
      <c r="V8358" s="27">
        <v>37694</v>
      </c>
    </row>
    <row r="8359" spans="1:22" ht="15" customHeight="1" x14ac:dyDescent="0.3">
      <c r="A8359" s="24" t="s">
        <v>168</v>
      </c>
      <c r="B8359" s="24">
        <f t="shared" si="89"/>
        <v>8358</v>
      </c>
      <c r="C8359" s="24">
        <v>2562</v>
      </c>
      <c r="D8359" s="24" t="s">
        <v>34072</v>
      </c>
      <c r="E8359" s="24">
        <v>3</v>
      </c>
      <c r="F8359" s="24" t="s">
        <v>33942</v>
      </c>
      <c r="G8359" s="24" t="s">
        <v>33138</v>
      </c>
      <c r="H8359" s="27">
        <v>37593</v>
      </c>
      <c r="I8359" s="27">
        <v>37957</v>
      </c>
      <c r="J8359" s="28">
        <v>1</v>
      </c>
      <c r="K8359" s="24" t="s">
        <v>33337</v>
      </c>
      <c r="L8359" s="24" t="s">
        <v>168</v>
      </c>
      <c r="M8359" s="24" t="s">
        <v>168</v>
      </c>
      <c r="N8359" s="24" t="s">
        <v>168</v>
      </c>
      <c r="O8359" s="24" t="s">
        <v>32213</v>
      </c>
      <c r="P8359" s="24" t="s">
        <v>34073</v>
      </c>
      <c r="Q8359" s="23"/>
      <c r="R8359" s="23"/>
      <c r="S8359" s="24" t="s">
        <v>34074</v>
      </c>
      <c r="T8359" s="23"/>
      <c r="U8359" s="27">
        <v>37042</v>
      </c>
      <c r="V8359" s="27">
        <v>37694</v>
      </c>
    </row>
    <row r="8360" spans="1:22" ht="15" customHeight="1" x14ac:dyDescent="0.3">
      <c r="A8360" s="24" t="s">
        <v>168</v>
      </c>
      <c r="B8360" s="24">
        <f t="shared" ref="B8360:B8423" si="90">B8359+1</f>
        <v>8359</v>
      </c>
      <c r="C8360" s="24">
        <v>2218</v>
      </c>
      <c r="D8360" s="24" t="s">
        <v>34075</v>
      </c>
      <c r="E8360" s="24">
        <v>3</v>
      </c>
      <c r="F8360" s="24" t="s">
        <v>33942</v>
      </c>
      <c r="G8360" s="24" t="s">
        <v>33138</v>
      </c>
      <c r="H8360" s="27">
        <v>37151</v>
      </c>
      <c r="I8360" s="27">
        <v>37435</v>
      </c>
      <c r="J8360" s="28">
        <v>1</v>
      </c>
      <c r="K8360" s="24" t="s">
        <v>33337</v>
      </c>
      <c r="L8360" s="24" t="s">
        <v>168</v>
      </c>
      <c r="M8360" s="24" t="s">
        <v>168</v>
      </c>
      <c r="N8360" s="24" t="s">
        <v>168</v>
      </c>
      <c r="O8360" s="24" t="s">
        <v>34076</v>
      </c>
      <c r="P8360" s="24" t="s">
        <v>168</v>
      </c>
      <c r="Q8360" s="23"/>
      <c r="R8360" s="23"/>
      <c r="S8360" s="23"/>
      <c r="T8360" s="23"/>
      <c r="U8360" s="27">
        <v>36846</v>
      </c>
      <c r="V8360" s="27">
        <v>37634</v>
      </c>
    </row>
    <row r="8361" spans="1:22" ht="15" customHeight="1" x14ac:dyDescent="0.3">
      <c r="A8361" s="32" t="s">
        <v>34077</v>
      </c>
      <c r="B8361" s="24">
        <f t="shared" si="90"/>
        <v>8360</v>
      </c>
      <c r="C8361" s="32">
        <v>1322</v>
      </c>
      <c r="D8361" s="32" t="s">
        <v>34078</v>
      </c>
      <c r="E8361" s="32">
        <v>1</v>
      </c>
      <c r="F8361" s="32" t="s">
        <v>33942</v>
      </c>
      <c r="G8361" s="32" t="s">
        <v>34079</v>
      </c>
      <c r="H8361" s="34">
        <v>36528</v>
      </c>
      <c r="I8361" s="34">
        <v>37316</v>
      </c>
      <c r="J8361" s="35">
        <v>1</v>
      </c>
      <c r="K8361" s="32" t="s">
        <v>34080</v>
      </c>
      <c r="L8361" s="32" t="s">
        <v>168</v>
      </c>
      <c r="M8361" s="32" t="s">
        <v>30371</v>
      </c>
      <c r="N8361" s="32" t="s">
        <v>32336</v>
      </c>
      <c r="O8361" s="32" t="s">
        <v>168</v>
      </c>
      <c r="P8361" s="32" t="s">
        <v>168</v>
      </c>
      <c r="Q8361" s="23"/>
      <c r="R8361" s="23"/>
      <c r="S8361" s="23"/>
      <c r="T8361" s="23"/>
      <c r="U8361" s="34">
        <v>36625</v>
      </c>
      <c r="V8361" s="34">
        <v>40761</v>
      </c>
    </row>
    <row r="8362" spans="1:22" ht="15" customHeight="1" x14ac:dyDescent="0.3">
      <c r="A8362" s="32" t="s">
        <v>168</v>
      </c>
      <c r="B8362" s="24">
        <f t="shared" si="90"/>
        <v>8361</v>
      </c>
      <c r="C8362" s="32">
        <v>1323</v>
      </c>
      <c r="D8362" s="32" t="s">
        <v>34081</v>
      </c>
      <c r="E8362" s="32">
        <v>2</v>
      </c>
      <c r="F8362" s="32" t="s">
        <v>33942</v>
      </c>
      <c r="G8362" s="32" t="s">
        <v>32177</v>
      </c>
      <c r="H8362" s="34">
        <v>36528</v>
      </c>
      <c r="I8362" s="34">
        <v>37119</v>
      </c>
      <c r="J8362" s="35">
        <v>1</v>
      </c>
      <c r="K8362" s="32" t="s">
        <v>34082</v>
      </c>
      <c r="L8362" s="32" t="s">
        <v>168</v>
      </c>
      <c r="M8362" s="32" t="s">
        <v>1312</v>
      </c>
      <c r="N8362" s="32" t="s">
        <v>34083</v>
      </c>
      <c r="O8362" s="32" t="s">
        <v>34084</v>
      </c>
      <c r="P8362" s="32" t="s">
        <v>168</v>
      </c>
      <c r="Q8362" s="23"/>
      <c r="R8362" s="23"/>
      <c r="S8362" s="23"/>
      <c r="T8362" s="23"/>
      <c r="U8362" s="34">
        <v>36625</v>
      </c>
      <c r="V8362" s="34">
        <v>37280</v>
      </c>
    </row>
    <row r="8363" spans="1:22" ht="15" customHeight="1" x14ac:dyDescent="0.3">
      <c r="A8363" s="24" t="s">
        <v>168</v>
      </c>
      <c r="B8363" s="24">
        <f t="shared" si="90"/>
        <v>8362</v>
      </c>
      <c r="C8363" s="24">
        <v>1516</v>
      </c>
      <c r="D8363" s="24" t="s">
        <v>34085</v>
      </c>
      <c r="E8363" s="24">
        <v>3</v>
      </c>
      <c r="F8363" s="24" t="s">
        <v>33942</v>
      </c>
      <c r="G8363" s="24" t="s">
        <v>3390</v>
      </c>
      <c r="H8363" s="27">
        <v>36528</v>
      </c>
      <c r="I8363" s="27">
        <v>36777</v>
      </c>
      <c r="J8363" s="28">
        <v>1</v>
      </c>
      <c r="K8363" s="24" t="s">
        <v>168</v>
      </c>
      <c r="L8363" s="24" t="s">
        <v>168</v>
      </c>
      <c r="M8363" s="24" t="s">
        <v>168</v>
      </c>
      <c r="N8363" s="24" t="s">
        <v>168</v>
      </c>
      <c r="O8363" s="24" t="s">
        <v>34086</v>
      </c>
      <c r="P8363" s="24">
        <v>23.001999999999999</v>
      </c>
      <c r="Q8363" s="23"/>
      <c r="R8363" s="23"/>
      <c r="S8363" s="23"/>
      <c r="T8363" s="23"/>
      <c r="U8363" s="27">
        <v>36735</v>
      </c>
      <c r="V8363" s="27">
        <v>36617</v>
      </c>
    </row>
    <row r="8364" spans="1:22" ht="15" customHeight="1" x14ac:dyDescent="0.3">
      <c r="A8364" s="24" t="s">
        <v>168</v>
      </c>
      <c r="B8364" s="24">
        <f t="shared" si="90"/>
        <v>8363</v>
      </c>
      <c r="C8364" s="24">
        <v>1325</v>
      </c>
      <c r="D8364" s="24" t="s">
        <v>34087</v>
      </c>
      <c r="E8364" s="24">
        <v>3</v>
      </c>
      <c r="F8364" s="24" t="s">
        <v>33942</v>
      </c>
      <c r="G8364" s="24" t="s">
        <v>32284</v>
      </c>
      <c r="H8364" s="27">
        <v>36893</v>
      </c>
      <c r="I8364" s="27">
        <v>36980</v>
      </c>
      <c r="J8364" s="28">
        <v>1</v>
      </c>
      <c r="K8364" s="24" t="s">
        <v>34082</v>
      </c>
      <c r="L8364" s="24" t="s">
        <v>168</v>
      </c>
      <c r="M8364" s="24" t="s">
        <v>168</v>
      </c>
      <c r="N8364" s="24" t="s">
        <v>168</v>
      </c>
      <c r="O8364" s="24" t="s">
        <v>168</v>
      </c>
      <c r="P8364" s="24" t="s">
        <v>168</v>
      </c>
      <c r="Q8364" s="23"/>
      <c r="R8364" s="23"/>
      <c r="S8364" s="23"/>
      <c r="T8364" s="23"/>
      <c r="U8364" s="27">
        <v>36625</v>
      </c>
      <c r="V8364" s="27">
        <v>37041</v>
      </c>
    </row>
    <row r="8365" spans="1:22" ht="15" customHeight="1" x14ac:dyDescent="0.3">
      <c r="A8365" s="24" t="s">
        <v>168</v>
      </c>
      <c r="B8365" s="24">
        <f t="shared" si="90"/>
        <v>8364</v>
      </c>
      <c r="C8365" s="24">
        <v>1326</v>
      </c>
      <c r="D8365" s="24" t="s">
        <v>34088</v>
      </c>
      <c r="E8365" s="24">
        <v>3</v>
      </c>
      <c r="F8365" s="24" t="s">
        <v>33942</v>
      </c>
      <c r="G8365" s="24" t="s">
        <v>32177</v>
      </c>
      <c r="H8365" s="27">
        <v>36794</v>
      </c>
      <c r="I8365" s="27">
        <v>36973</v>
      </c>
      <c r="J8365" s="28">
        <v>1</v>
      </c>
      <c r="K8365" s="24" t="s">
        <v>34082</v>
      </c>
      <c r="L8365" s="24" t="s">
        <v>168</v>
      </c>
      <c r="M8365" s="24" t="s">
        <v>168</v>
      </c>
      <c r="N8365" s="24" t="s">
        <v>168</v>
      </c>
      <c r="O8365" s="24" t="s">
        <v>168</v>
      </c>
      <c r="P8365" s="24" t="s">
        <v>168</v>
      </c>
      <c r="Q8365" s="23"/>
      <c r="R8365" s="23"/>
      <c r="S8365" s="23"/>
      <c r="T8365" s="23"/>
      <c r="U8365" s="27">
        <v>36625</v>
      </c>
      <c r="V8365" s="27">
        <v>36962</v>
      </c>
    </row>
    <row r="8366" spans="1:22" ht="15" customHeight="1" x14ac:dyDescent="0.3">
      <c r="A8366" s="24" t="s">
        <v>168</v>
      </c>
      <c r="B8366" s="24">
        <f t="shared" si="90"/>
        <v>8365</v>
      </c>
      <c r="C8366" s="24">
        <v>1616</v>
      </c>
      <c r="D8366" s="24" t="s">
        <v>34089</v>
      </c>
      <c r="E8366" s="24">
        <v>3</v>
      </c>
      <c r="F8366" s="24" t="s">
        <v>33942</v>
      </c>
      <c r="G8366" s="24" t="s">
        <v>32177</v>
      </c>
      <c r="H8366" s="27">
        <v>36724</v>
      </c>
      <c r="I8366" s="27">
        <v>36973</v>
      </c>
      <c r="J8366" s="28">
        <v>1</v>
      </c>
      <c r="K8366" s="24" t="s">
        <v>34082</v>
      </c>
      <c r="L8366" s="24" t="s">
        <v>168</v>
      </c>
      <c r="M8366" s="24" t="s">
        <v>168</v>
      </c>
      <c r="N8366" s="24" t="s">
        <v>168</v>
      </c>
      <c r="O8366" s="24" t="s">
        <v>168</v>
      </c>
      <c r="P8366" s="24" t="s">
        <v>168</v>
      </c>
      <c r="Q8366" s="23"/>
      <c r="R8366" s="23"/>
      <c r="S8366" s="23"/>
      <c r="T8366" s="23"/>
      <c r="U8366" s="27">
        <v>36746</v>
      </c>
      <c r="V8366" s="27">
        <v>36962</v>
      </c>
    </row>
    <row r="8367" spans="1:22" ht="15" customHeight="1" x14ac:dyDescent="0.3">
      <c r="A8367" s="32" t="s">
        <v>168</v>
      </c>
      <c r="B8367" s="24">
        <f t="shared" si="90"/>
        <v>8366</v>
      </c>
      <c r="C8367" s="32">
        <v>1327</v>
      </c>
      <c r="D8367" s="32" t="s">
        <v>34090</v>
      </c>
      <c r="E8367" s="32">
        <v>3</v>
      </c>
      <c r="F8367" s="32" t="s">
        <v>33942</v>
      </c>
      <c r="G8367" s="32" t="s">
        <v>32177</v>
      </c>
      <c r="H8367" s="34">
        <v>36770</v>
      </c>
      <c r="I8367" s="34">
        <v>37119</v>
      </c>
      <c r="J8367" s="35">
        <v>1</v>
      </c>
      <c r="K8367" s="32" t="s">
        <v>34082</v>
      </c>
      <c r="L8367" s="32" t="s">
        <v>168</v>
      </c>
      <c r="M8367" s="32" t="s">
        <v>168</v>
      </c>
      <c r="N8367" s="32" t="s">
        <v>168</v>
      </c>
      <c r="O8367" s="32" t="s">
        <v>168</v>
      </c>
      <c r="P8367" s="32" t="s">
        <v>168</v>
      </c>
      <c r="Q8367" s="23"/>
      <c r="R8367" s="23"/>
      <c r="S8367" s="23"/>
      <c r="T8367" s="23"/>
      <c r="U8367" s="34">
        <v>36625</v>
      </c>
      <c r="V8367" s="34">
        <v>36962</v>
      </c>
    </row>
    <row r="8368" spans="1:22" ht="15" customHeight="1" x14ac:dyDescent="0.3">
      <c r="A8368" s="24" t="s">
        <v>168</v>
      </c>
      <c r="B8368" s="24">
        <f t="shared" si="90"/>
        <v>8367</v>
      </c>
      <c r="C8368" s="24">
        <v>1328</v>
      </c>
      <c r="D8368" s="24" t="s">
        <v>34091</v>
      </c>
      <c r="E8368" s="24">
        <v>4</v>
      </c>
      <c r="F8368" s="24" t="s">
        <v>33942</v>
      </c>
      <c r="G8368" s="24" t="s">
        <v>32177</v>
      </c>
      <c r="H8368" s="27">
        <v>36770</v>
      </c>
      <c r="I8368" s="27">
        <v>37119</v>
      </c>
      <c r="J8368" s="28">
        <v>1</v>
      </c>
      <c r="K8368" s="24" t="s">
        <v>168</v>
      </c>
      <c r="L8368" s="24" t="s">
        <v>168</v>
      </c>
      <c r="M8368" s="24" t="s">
        <v>168</v>
      </c>
      <c r="N8368" s="24" t="s">
        <v>168</v>
      </c>
      <c r="O8368" s="24" t="s">
        <v>168</v>
      </c>
      <c r="P8368" s="24" t="s">
        <v>168</v>
      </c>
      <c r="Q8368" s="23"/>
      <c r="R8368" s="23"/>
      <c r="S8368" s="23"/>
      <c r="T8368" s="23"/>
      <c r="U8368" s="27">
        <v>36625</v>
      </c>
      <c r="V8368" s="27">
        <v>36962</v>
      </c>
    </row>
    <row r="8369" spans="1:22" ht="15" customHeight="1" x14ac:dyDescent="0.3">
      <c r="A8369" s="24" t="s">
        <v>168</v>
      </c>
      <c r="B8369" s="24">
        <f t="shared" si="90"/>
        <v>8368</v>
      </c>
      <c r="C8369" s="24">
        <v>1329</v>
      </c>
      <c r="D8369" s="24" t="s">
        <v>34092</v>
      </c>
      <c r="E8369" s="24">
        <v>4</v>
      </c>
      <c r="F8369" s="24" t="s">
        <v>33942</v>
      </c>
      <c r="G8369" s="24" t="s">
        <v>32284</v>
      </c>
      <c r="H8369" s="27">
        <v>36893</v>
      </c>
      <c r="I8369" s="27">
        <v>36980</v>
      </c>
      <c r="J8369" s="28">
        <v>1</v>
      </c>
      <c r="K8369" s="24" t="s">
        <v>168</v>
      </c>
      <c r="L8369" s="24" t="s">
        <v>168</v>
      </c>
      <c r="M8369" s="24" t="s">
        <v>168</v>
      </c>
      <c r="N8369" s="24" t="s">
        <v>168</v>
      </c>
      <c r="O8369" s="24" t="s">
        <v>168</v>
      </c>
      <c r="P8369" s="24" t="s">
        <v>168</v>
      </c>
      <c r="Q8369" s="23"/>
      <c r="R8369" s="23"/>
      <c r="S8369" s="23"/>
      <c r="T8369" s="23"/>
      <c r="U8369" s="27">
        <v>36625</v>
      </c>
      <c r="V8369" s="27">
        <v>37041</v>
      </c>
    </row>
    <row r="8370" spans="1:22" ht="15" customHeight="1" x14ac:dyDescent="0.3">
      <c r="A8370" s="24" t="s">
        <v>34093</v>
      </c>
      <c r="B8370" s="24">
        <f t="shared" si="90"/>
        <v>8369</v>
      </c>
      <c r="C8370" s="24">
        <v>2052</v>
      </c>
      <c r="D8370" s="24" t="s">
        <v>34094</v>
      </c>
      <c r="E8370" s="24">
        <v>2</v>
      </c>
      <c r="F8370" s="24" t="s">
        <v>33942</v>
      </c>
      <c r="G8370" s="24" t="s">
        <v>33138</v>
      </c>
      <c r="H8370" s="27">
        <v>36955</v>
      </c>
      <c r="I8370" s="27">
        <v>37316</v>
      </c>
      <c r="J8370" s="28">
        <v>1</v>
      </c>
      <c r="K8370" s="24" t="s">
        <v>168</v>
      </c>
      <c r="L8370" s="24" t="s">
        <v>168</v>
      </c>
      <c r="M8370" s="24" t="s">
        <v>168</v>
      </c>
      <c r="N8370" s="24" t="s">
        <v>168</v>
      </c>
      <c r="O8370" s="24" t="s">
        <v>32213</v>
      </c>
      <c r="P8370" s="24" t="s">
        <v>168</v>
      </c>
      <c r="Q8370" s="23"/>
      <c r="R8370" s="23"/>
      <c r="S8370" s="24" t="s">
        <v>34095</v>
      </c>
      <c r="T8370" s="23"/>
      <c r="U8370" s="27">
        <v>36808</v>
      </c>
      <c r="V8370" s="27">
        <v>36617</v>
      </c>
    </row>
    <row r="8371" spans="1:22" ht="15" customHeight="1" x14ac:dyDescent="0.3">
      <c r="A8371" s="32" t="s">
        <v>34096</v>
      </c>
      <c r="B8371" s="24">
        <f t="shared" si="90"/>
        <v>8370</v>
      </c>
      <c r="C8371" s="32">
        <v>1445</v>
      </c>
      <c r="D8371" s="32" t="s">
        <v>34097</v>
      </c>
      <c r="E8371" s="32">
        <v>1</v>
      </c>
      <c r="F8371" s="32" t="s">
        <v>33942</v>
      </c>
      <c r="G8371" s="32" t="s">
        <v>34098</v>
      </c>
      <c r="H8371" s="34">
        <v>36528</v>
      </c>
      <c r="I8371" s="34">
        <v>37239</v>
      </c>
      <c r="J8371" s="35">
        <v>1</v>
      </c>
      <c r="K8371" s="32" t="s">
        <v>33337</v>
      </c>
      <c r="L8371" s="32" t="s">
        <v>168</v>
      </c>
      <c r="M8371" s="32" t="s">
        <v>168</v>
      </c>
      <c r="N8371" s="32" t="s">
        <v>168</v>
      </c>
      <c r="O8371" s="32" t="s">
        <v>168</v>
      </c>
      <c r="P8371" s="32" t="s">
        <v>168</v>
      </c>
      <c r="Q8371" s="23"/>
      <c r="R8371" s="23"/>
      <c r="S8371" s="23"/>
      <c r="T8371" s="23"/>
      <c r="U8371" s="34">
        <v>36625</v>
      </c>
      <c r="V8371" s="34">
        <v>37148</v>
      </c>
    </row>
    <row r="8372" spans="1:22" ht="15" customHeight="1" x14ac:dyDescent="0.3">
      <c r="A8372" s="32" t="s">
        <v>34099</v>
      </c>
      <c r="B8372" s="24">
        <f t="shared" si="90"/>
        <v>8371</v>
      </c>
      <c r="C8372" s="32">
        <v>1447</v>
      </c>
      <c r="D8372" s="32" t="s">
        <v>34100</v>
      </c>
      <c r="E8372" s="32">
        <v>2</v>
      </c>
      <c r="F8372" s="32" t="s">
        <v>33942</v>
      </c>
      <c r="G8372" s="32" t="s">
        <v>34101</v>
      </c>
      <c r="H8372" s="34">
        <v>36578</v>
      </c>
      <c r="I8372" s="34">
        <v>37239</v>
      </c>
      <c r="J8372" s="35">
        <v>1</v>
      </c>
      <c r="K8372" s="32" t="s">
        <v>34102</v>
      </c>
      <c r="L8372" s="32" t="s">
        <v>168</v>
      </c>
      <c r="M8372" s="32" t="s">
        <v>13084</v>
      </c>
      <c r="N8372" s="32" t="s">
        <v>34103</v>
      </c>
      <c r="O8372" s="32" t="s">
        <v>34104</v>
      </c>
      <c r="P8372" s="32" t="s">
        <v>168</v>
      </c>
      <c r="Q8372" s="23"/>
      <c r="R8372" s="23"/>
      <c r="S8372" s="23"/>
      <c r="T8372" s="23"/>
      <c r="U8372" s="34">
        <v>36634</v>
      </c>
      <c r="V8372" s="34">
        <v>40761</v>
      </c>
    </row>
    <row r="8373" spans="1:22" ht="15" customHeight="1" x14ac:dyDescent="0.3">
      <c r="A8373" s="24" t="s">
        <v>168</v>
      </c>
      <c r="B8373" s="24">
        <f t="shared" si="90"/>
        <v>8372</v>
      </c>
      <c r="C8373" s="24">
        <v>2045</v>
      </c>
      <c r="D8373" s="24" t="s">
        <v>34105</v>
      </c>
      <c r="E8373" s="24">
        <v>3</v>
      </c>
      <c r="F8373" s="24" t="s">
        <v>33942</v>
      </c>
      <c r="G8373" s="24" t="s">
        <v>3405</v>
      </c>
      <c r="H8373" s="27">
        <v>36724</v>
      </c>
      <c r="I8373" s="27">
        <v>37239</v>
      </c>
      <c r="J8373" s="28">
        <v>1</v>
      </c>
      <c r="K8373" s="24" t="s">
        <v>34102</v>
      </c>
      <c r="L8373" s="24" t="s">
        <v>168</v>
      </c>
      <c r="M8373" s="24" t="s">
        <v>13084</v>
      </c>
      <c r="N8373" s="24" t="s">
        <v>34103</v>
      </c>
      <c r="O8373" s="24" t="s">
        <v>168</v>
      </c>
      <c r="P8373" s="24" t="s">
        <v>34106</v>
      </c>
      <c r="Q8373" s="23"/>
      <c r="R8373" s="23"/>
      <c r="S8373" s="23"/>
      <c r="T8373" s="23"/>
      <c r="U8373" s="27">
        <v>36808</v>
      </c>
      <c r="V8373" s="27">
        <v>40761</v>
      </c>
    </row>
    <row r="8374" spans="1:22" ht="15" customHeight="1" x14ac:dyDescent="0.3">
      <c r="A8374" s="24" t="s">
        <v>168</v>
      </c>
      <c r="B8374" s="24">
        <f t="shared" si="90"/>
        <v>8373</v>
      </c>
      <c r="C8374" s="24">
        <v>1448</v>
      </c>
      <c r="D8374" s="24" t="s">
        <v>34107</v>
      </c>
      <c r="E8374" s="24">
        <v>3</v>
      </c>
      <c r="F8374" s="24" t="s">
        <v>33942</v>
      </c>
      <c r="G8374" s="24" t="s">
        <v>32364</v>
      </c>
      <c r="H8374" s="27">
        <v>36578</v>
      </c>
      <c r="I8374" s="27">
        <v>36875</v>
      </c>
      <c r="J8374" s="28">
        <v>1</v>
      </c>
      <c r="K8374" s="24" t="s">
        <v>34102</v>
      </c>
      <c r="L8374" s="24" t="s">
        <v>168</v>
      </c>
      <c r="M8374" s="24" t="s">
        <v>13084</v>
      </c>
      <c r="N8374" s="24" t="s">
        <v>34103</v>
      </c>
      <c r="O8374" s="24" t="s">
        <v>168</v>
      </c>
      <c r="P8374" s="24">
        <v>23.056999999999999</v>
      </c>
      <c r="Q8374" s="23"/>
      <c r="R8374" s="23"/>
      <c r="S8374" s="23"/>
      <c r="T8374" s="23"/>
      <c r="U8374" s="27">
        <v>36625</v>
      </c>
      <c r="V8374" s="27">
        <v>36963</v>
      </c>
    </row>
    <row r="8375" spans="1:22" ht="15" customHeight="1" x14ac:dyDescent="0.3">
      <c r="A8375" s="32" t="s">
        <v>34108</v>
      </c>
      <c r="B8375" s="24">
        <f t="shared" si="90"/>
        <v>8374</v>
      </c>
      <c r="C8375" s="32">
        <v>1810</v>
      </c>
      <c r="D8375" s="32" t="s">
        <v>34109</v>
      </c>
      <c r="E8375" s="32">
        <v>2</v>
      </c>
      <c r="F8375" s="32" t="s">
        <v>33942</v>
      </c>
      <c r="G8375" s="32" t="s">
        <v>32364</v>
      </c>
      <c r="H8375" s="34">
        <v>36528</v>
      </c>
      <c r="I8375" s="34">
        <v>36875</v>
      </c>
      <c r="J8375" s="35">
        <v>1</v>
      </c>
      <c r="K8375" s="32" t="s">
        <v>168</v>
      </c>
      <c r="L8375" s="32" t="s">
        <v>168</v>
      </c>
      <c r="M8375" s="32" t="s">
        <v>14421</v>
      </c>
      <c r="N8375" s="32" t="s">
        <v>32403</v>
      </c>
      <c r="O8375" s="32" t="s">
        <v>168</v>
      </c>
      <c r="P8375" s="32" t="s">
        <v>33448</v>
      </c>
      <c r="Q8375" s="23"/>
      <c r="R8375" s="23"/>
      <c r="S8375" s="23"/>
      <c r="T8375" s="23"/>
      <c r="U8375" s="34">
        <v>36783</v>
      </c>
      <c r="V8375" s="34">
        <v>36963</v>
      </c>
    </row>
    <row r="8376" spans="1:22" ht="15" customHeight="1" x14ac:dyDescent="0.3">
      <c r="A8376" s="24" t="s">
        <v>168</v>
      </c>
      <c r="B8376" s="24">
        <f t="shared" si="90"/>
        <v>8375</v>
      </c>
      <c r="C8376" s="24">
        <v>1812</v>
      </c>
      <c r="D8376" s="24" t="s">
        <v>34110</v>
      </c>
      <c r="E8376" s="24">
        <v>3</v>
      </c>
      <c r="F8376" s="24" t="s">
        <v>33942</v>
      </c>
      <c r="G8376" s="24" t="s">
        <v>32364</v>
      </c>
      <c r="H8376" s="27">
        <v>36528</v>
      </c>
      <c r="I8376" s="27">
        <v>36875</v>
      </c>
      <c r="J8376" s="28">
        <v>1</v>
      </c>
      <c r="K8376" s="24" t="s">
        <v>168</v>
      </c>
      <c r="L8376" s="24" t="s">
        <v>168</v>
      </c>
      <c r="M8376" s="24" t="s">
        <v>14421</v>
      </c>
      <c r="N8376" s="24" t="s">
        <v>32403</v>
      </c>
      <c r="O8376" s="24" t="s">
        <v>34111</v>
      </c>
      <c r="P8376" s="24" t="s">
        <v>33448</v>
      </c>
      <c r="Q8376" s="23"/>
      <c r="R8376" s="23"/>
      <c r="S8376" s="23"/>
      <c r="T8376" s="23"/>
      <c r="U8376" s="27">
        <v>36783</v>
      </c>
      <c r="V8376" s="27">
        <v>36963</v>
      </c>
    </row>
    <row r="8377" spans="1:22" ht="15" customHeight="1" x14ac:dyDescent="0.3">
      <c r="A8377" s="24" t="s">
        <v>168</v>
      </c>
      <c r="B8377" s="24">
        <f t="shared" si="90"/>
        <v>8376</v>
      </c>
      <c r="C8377" s="24">
        <v>1814</v>
      </c>
      <c r="D8377" s="24" t="s">
        <v>34112</v>
      </c>
      <c r="E8377" s="24">
        <v>3</v>
      </c>
      <c r="F8377" s="24" t="s">
        <v>33942</v>
      </c>
      <c r="G8377" s="24" t="s">
        <v>32364</v>
      </c>
      <c r="H8377" s="27">
        <v>36563</v>
      </c>
      <c r="I8377" s="27">
        <v>36875</v>
      </c>
      <c r="J8377" s="28">
        <v>1</v>
      </c>
      <c r="K8377" s="24" t="s">
        <v>168</v>
      </c>
      <c r="L8377" s="24" t="s">
        <v>168</v>
      </c>
      <c r="M8377" s="24" t="s">
        <v>14421</v>
      </c>
      <c r="N8377" s="24" t="s">
        <v>32403</v>
      </c>
      <c r="O8377" s="24" t="s">
        <v>168</v>
      </c>
      <c r="P8377" s="24" t="s">
        <v>33448</v>
      </c>
      <c r="Q8377" s="23"/>
      <c r="R8377" s="23"/>
      <c r="S8377" s="23"/>
      <c r="T8377" s="23"/>
      <c r="U8377" s="27">
        <v>36783</v>
      </c>
      <c r="V8377" s="27">
        <v>36963</v>
      </c>
    </row>
    <row r="8378" spans="1:22" ht="15" customHeight="1" x14ac:dyDescent="0.3">
      <c r="A8378" s="24" t="s">
        <v>168</v>
      </c>
      <c r="B8378" s="24">
        <f t="shared" si="90"/>
        <v>8377</v>
      </c>
      <c r="C8378" s="24">
        <v>1815</v>
      </c>
      <c r="D8378" s="24" t="s">
        <v>34113</v>
      </c>
      <c r="E8378" s="24">
        <v>3</v>
      </c>
      <c r="F8378" s="24" t="s">
        <v>33942</v>
      </c>
      <c r="G8378" s="24" t="s">
        <v>32364</v>
      </c>
      <c r="H8378" s="27">
        <v>36563</v>
      </c>
      <c r="I8378" s="27">
        <v>36875</v>
      </c>
      <c r="J8378" s="28">
        <v>1</v>
      </c>
      <c r="K8378" s="24" t="s">
        <v>168</v>
      </c>
      <c r="L8378" s="24" t="s">
        <v>168</v>
      </c>
      <c r="M8378" s="24" t="s">
        <v>14421</v>
      </c>
      <c r="N8378" s="24" t="s">
        <v>32403</v>
      </c>
      <c r="O8378" s="24" t="s">
        <v>168</v>
      </c>
      <c r="P8378" s="24" t="s">
        <v>33448</v>
      </c>
      <c r="Q8378" s="23"/>
      <c r="R8378" s="23"/>
      <c r="S8378" s="23"/>
      <c r="T8378" s="23"/>
      <c r="U8378" s="27">
        <v>36783</v>
      </c>
      <c r="V8378" s="27">
        <v>36963</v>
      </c>
    </row>
    <row r="8379" spans="1:22" ht="15" customHeight="1" x14ac:dyDescent="0.3">
      <c r="A8379" s="32" t="s">
        <v>34114</v>
      </c>
      <c r="B8379" s="24">
        <f t="shared" si="90"/>
        <v>8378</v>
      </c>
      <c r="C8379" s="32">
        <v>1631</v>
      </c>
      <c r="D8379" s="32" t="s">
        <v>34115</v>
      </c>
      <c r="E8379" s="32">
        <v>1</v>
      </c>
      <c r="F8379" s="32" t="s">
        <v>33942</v>
      </c>
      <c r="G8379" s="32" t="s">
        <v>3565</v>
      </c>
      <c r="H8379" s="34">
        <v>36578</v>
      </c>
      <c r="I8379" s="34">
        <v>37057</v>
      </c>
      <c r="J8379" s="35">
        <v>1</v>
      </c>
      <c r="K8379" s="32" t="s">
        <v>168</v>
      </c>
      <c r="L8379" s="32" t="s">
        <v>168</v>
      </c>
      <c r="M8379" s="32" t="s">
        <v>168</v>
      </c>
      <c r="N8379" s="32" t="s">
        <v>168</v>
      </c>
      <c r="O8379" s="32" t="s">
        <v>34116</v>
      </c>
      <c r="P8379" s="32" t="s">
        <v>168</v>
      </c>
      <c r="Q8379" s="23"/>
      <c r="R8379" s="23"/>
      <c r="S8379" s="23"/>
      <c r="T8379" s="23"/>
      <c r="U8379" s="34">
        <v>36746</v>
      </c>
      <c r="V8379" s="34">
        <v>36980</v>
      </c>
    </row>
    <row r="8380" spans="1:22" ht="15" customHeight="1" x14ac:dyDescent="0.3">
      <c r="A8380" s="32" t="s">
        <v>34117</v>
      </c>
      <c r="B8380" s="24">
        <f t="shared" si="90"/>
        <v>8379</v>
      </c>
      <c r="C8380" s="32">
        <v>1632</v>
      </c>
      <c r="D8380" s="32" t="s">
        <v>34118</v>
      </c>
      <c r="E8380" s="32">
        <v>2</v>
      </c>
      <c r="F8380" s="32" t="s">
        <v>33942</v>
      </c>
      <c r="G8380" s="32" t="s">
        <v>3565</v>
      </c>
      <c r="H8380" s="34">
        <v>36578</v>
      </c>
      <c r="I8380" s="34">
        <v>37057</v>
      </c>
      <c r="J8380" s="35">
        <v>1</v>
      </c>
      <c r="K8380" s="32" t="s">
        <v>168</v>
      </c>
      <c r="L8380" s="32" t="s">
        <v>168</v>
      </c>
      <c r="M8380" s="32" t="s">
        <v>168</v>
      </c>
      <c r="N8380" s="32" t="s">
        <v>168</v>
      </c>
      <c r="O8380" s="32" t="s">
        <v>34119</v>
      </c>
      <c r="P8380" s="32" t="s">
        <v>168</v>
      </c>
      <c r="Q8380" s="23"/>
      <c r="R8380" s="23"/>
      <c r="S8380" s="23"/>
      <c r="T8380" s="23"/>
      <c r="U8380" s="34">
        <v>36746</v>
      </c>
      <c r="V8380" s="34">
        <v>36980</v>
      </c>
    </row>
    <row r="8381" spans="1:22" ht="15" customHeight="1" x14ac:dyDescent="0.3">
      <c r="A8381" s="24" t="s">
        <v>168</v>
      </c>
      <c r="B8381" s="24">
        <f t="shared" si="90"/>
        <v>8380</v>
      </c>
      <c r="C8381" s="24">
        <v>130</v>
      </c>
      <c r="D8381" s="24" t="s">
        <v>34120</v>
      </c>
      <c r="E8381" s="24">
        <v>3</v>
      </c>
      <c r="F8381" s="24" t="s">
        <v>33942</v>
      </c>
      <c r="G8381" s="24" t="s">
        <v>3565</v>
      </c>
      <c r="H8381" s="27">
        <v>36578</v>
      </c>
      <c r="I8381" s="27">
        <v>36973</v>
      </c>
      <c r="J8381" s="28">
        <v>1</v>
      </c>
      <c r="K8381" s="24" t="s">
        <v>168</v>
      </c>
      <c r="L8381" s="24" t="s">
        <v>168</v>
      </c>
      <c r="M8381" s="24" t="s">
        <v>168</v>
      </c>
      <c r="N8381" s="24" t="s">
        <v>168</v>
      </c>
      <c r="O8381" s="24" t="s">
        <v>168</v>
      </c>
      <c r="P8381" s="24">
        <v>28.062000000000001</v>
      </c>
      <c r="Q8381" s="23"/>
      <c r="R8381" s="23"/>
      <c r="S8381" s="23"/>
      <c r="T8381" s="23"/>
      <c r="U8381" s="27">
        <v>36622</v>
      </c>
      <c r="V8381" s="27">
        <v>36970</v>
      </c>
    </row>
    <row r="8382" spans="1:22" ht="15" customHeight="1" x14ac:dyDescent="0.3">
      <c r="A8382" s="32" t="s">
        <v>168</v>
      </c>
      <c r="B8382" s="24">
        <f t="shared" si="90"/>
        <v>8381</v>
      </c>
      <c r="C8382" s="32">
        <v>907</v>
      </c>
      <c r="D8382" s="32" t="s">
        <v>34121</v>
      </c>
      <c r="E8382" s="32">
        <v>3</v>
      </c>
      <c r="F8382" s="32" t="s">
        <v>33942</v>
      </c>
      <c r="G8382" s="32" t="s">
        <v>33219</v>
      </c>
      <c r="H8382" s="34">
        <v>36899</v>
      </c>
      <c r="I8382" s="34">
        <v>37057</v>
      </c>
      <c r="J8382" s="35">
        <v>1</v>
      </c>
      <c r="K8382" s="32" t="s">
        <v>168</v>
      </c>
      <c r="L8382" s="32" t="s">
        <v>168</v>
      </c>
      <c r="M8382" s="32" t="s">
        <v>168</v>
      </c>
      <c r="N8382" s="32" t="s">
        <v>168</v>
      </c>
      <c r="O8382" s="32" t="s">
        <v>34122</v>
      </c>
      <c r="P8382" s="32" t="s">
        <v>168</v>
      </c>
      <c r="Q8382" s="23"/>
      <c r="R8382" s="23"/>
      <c r="S8382" s="23"/>
      <c r="T8382" s="23"/>
      <c r="U8382" s="34">
        <v>36622</v>
      </c>
      <c r="V8382" s="34">
        <v>36617</v>
      </c>
    </row>
    <row r="8383" spans="1:22" ht="15" customHeight="1" x14ac:dyDescent="0.3">
      <c r="A8383" s="24" t="s">
        <v>168</v>
      </c>
      <c r="B8383" s="24">
        <f t="shared" si="90"/>
        <v>8382</v>
      </c>
      <c r="C8383" s="24">
        <v>131</v>
      </c>
      <c r="D8383" s="24" t="s">
        <v>34123</v>
      </c>
      <c r="E8383" s="24">
        <v>4</v>
      </c>
      <c r="F8383" s="24" t="s">
        <v>33942</v>
      </c>
      <c r="G8383" s="24" t="s">
        <v>33219</v>
      </c>
      <c r="H8383" s="27">
        <v>36976</v>
      </c>
      <c r="I8383" s="27">
        <v>37057</v>
      </c>
      <c r="J8383" s="28">
        <v>1</v>
      </c>
      <c r="K8383" s="24" t="s">
        <v>168</v>
      </c>
      <c r="L8383" s="24" t="s">
        <v>168</v>
      </c>
      <c r="M8383" s="24" t="s">
        <v>168</v>
      </c>
      <c r="N8383" s="24" t="s">
        <v>168</v>
      </c>
      <c r="O8383" s="24" t="s">
        <v>34119</v>
      </c>
      <c r="P8383" s="24" t="s">
        <v>168</v>
      </c>
      <c r="Q8383" s="23"/>
      <c r="R8383" s="23"/>
      <c r="S8383" s="23"/>
      <c r="T8383" s="23"/>
      <c r="U8383" s="27">
        <v>36622</v>
      </c>
      <c r="V8383" s="27">
        <v>36980</v>
      </c>
    </row>
    <row r="8384" spans="1:22" ht="15" customHeight="1" x14ac:dyDescent="0.3">
      <c r="A8384" s="24" t="s">
        <v>168</v>
      </c>
      <c r="B8384" s="24">
        <f t="shared" si="90"/>
        <v>8383</v>
      </c>
      <c r="C8384" s="24">
        <v>132</v>
      </c>
      <c r="D8384" s="24" t="s">
        <v>34124</v>
      </c>
      <c r="E8384" s="24">
        <v>4</v>
      </c>
      <c r="F8384" s="24" t="s">
        <v>33942</v>
      </c>
      <c r="G8384" s="24" t="s">
        <v>25649</v>
      </c>
      <c r="H8384" s="27">
        <v>36899</v>
      </c>
      <c r="I8384" s="27">
        <v>36987</v>
      </c>
      <c r="J8384" s="28">
        <v>1</v>
      </c>
      <c r="K8384" s="24" t="s">
        <v>168</v>
      </c>
      <c r="L8384" s="24" t="s">
        <v>168</v>
      </c>
      <c r="M8384" s="24" t="s">
        <v>168</v>
      </c>
      <c r="N8384" s="24" t="s">
        <v>168</v>
      </c>
      <c r="O8384" s="24" t="s">
        <v>34125</v>
      </c>
      <c r="P8384" s="24" t="s">
        <v>168</v>
      </c>
      <c r="Q8384" s="23"/>
      <c r="R8384" s="23"/>
      <c r="S8384" s="23"/>
      <c r="T8384" s="23"/>
      <c r="U8384" s="27">
        <v>36622</v>
      </c>
      <c r="V8384" s="27">
        <v>37315</v>
      </c>
    </row>
    <row r="8385" spans="1:22" ht="15" customHeight="1" x14ac:dyDescent="0.3">
      <c r="A8385" s="32" t="s">
        <v>34126</v>
      </c>
      <c r="B8385" s="24">
        <f t="shared" si="90"/>
        <v>8384</v>
      </c>
      <c r="C8385" s="32">
        <v>2230</v>
      </c>
      <c r="D8385" s="32" t="s">
        <v>34127</v>
      </c>
      <c r="E8385" s="32">
        <v>1</v>
      </c>
      <c r="F8385" s="32" t="s">
        <v>33942</v>
      </c>
      <c r="G8385" s="32" t="s">
        <v>32256</v>
      </c>
      <c r="H8385" s="34">
        <v>36863</v>
      </c>
      <c r="I8385" s="34">
        <v>37329</v>
      </c>
      <c r="J8385" s="35">
        <v>1</v>
      </c>
      <c r="K8385" s="32" t="s">
        <v>34128</v>
      </c>
      <c r="L8385" s="32" t="s">
        <v>168</v>
      </c>
      <c r="M8385" s="32" t="s">
        <v>28814</v>
      </c>
      <c r="N8385" s="32" t="s">
        <v>34129</v>
      </c>
      <c r="O8385" s="32" t="s">
        <v>34130</v>
      </c>
      <c r="P8385" s="32" t="s">
        <v>168</v>
      </c>
      <c r="Q8385" s="23"/>
      <c r="R8385" s="23"/>
      <c r="S8385" s="23"/>
      <c r="T8385" s="23"/>
      <c r="U8385" s="34">
        <v>36871</v>
      </c>
      <c r="V8385" s="34">
        <v>42087</v>
      </c>
    </row>
    <row r="8386" spans="1:22" ht="15" customHeight="1" x14ac:dyDescent="0.3">
      <c r="A8386" s="24" t="s">
        <v>168</v>
      </c>
      <c r="B8386" s="24">
        <f t="shared" si="90"/>
        <v>8385</v>
      </c>
      <c r="C8386" s="24">
        <v>2232</v>
      </c>
      <c r="D8386" s="24" t="s">
        <v>34131</v>
      </c>
      <c r="E8386" s="24">
        <v>2</v>
      </c>
      <c r="F8386" s="24" t="s">
        <v>33942</v>
      </c>
      <c r="G8386" s="24" t="s">
        <v>32177</v>
      </c>
      <c r="H8386" s="27">
        <v>36863</v>
      </c>
      <c r="I8386" s="27">
        <v>37329</v>
      </c>
      <c r="J8386" s="28">
        <v>1</v>
      </c>
      <c r="K8386" s="24" t="s">
        <v>168</v>
      </c>
      <c r="L8386" s="24" t="s">
        <v>168</v>
      </c>
      <c r="M8386" s="24" t="s">
        <v>34132</v>
      </c>
      <c r="N8386" s="24" t="s">
        <v>34133</v>
      </c>
      <c r="O8386" s="24" t="s">
        <v>34134</v>
      </c>
      <c r="P8386" s="24" t="s">
        <v>34135</v>
      </c>
      <c r="Q8386" s="23"/>
      <c r="R8386" s="23"/>
      <c r="S8386" s="23"/>
      <c r="T8386" s="23"/>
      <c r="U8386" s="27">
        <v>36871</v>
      </c>
      <c r="V8386" s="27">
        <v>37237</v>
      </c>
    </row>
    <row r="8387" spans="1:22" ht="15" customHeight="1" x14ac:dyDescent="0.3">
      <c r="A8387" s="24" t="s">
        <v>168</v>
      </c>
      <c r="B8387" s="24">
        <f t="shared" si="90"/>
        <v>8386</v>
      </c>
      <c r="C8387" s="24">
        <v>2231</v>
      </c>
      <c r="D8387" s="24" t="s">
        <v>34136</v>
      </c>
      <c r="E8387" s="24">
        <v>2</v>
      </c>
      <c r="F8387" s="24" t="s">
        <v>33942</v>
      </c>
      <c r="G8387" s="24" t="s">
        <v>32256</v>
      </c>
      <c r="H8387" s="27">
        <v>36863</v>
      </c>
      <c r="I8387" s="27">
        <v>36973</v>
      </c>
      <c r="J8387" s="28">
        <v>1</v>
      </c>
      <c r="K8387" s="24" t="s">
        <v>168</v>
      </c>
      <c r="L8387" s="24" t="s">
        <v>168</v>
      </c>
      <c r="M8387" s="24" t="s">
        <v>28814</v>
      </c>
      <c r="N8387" s="24" t="s">
        <v>34129</v>
      </c>
      <c r="O8387" s="24" t="s">
        <v>168</v>
      </c>
      <c r="P8387" s="24" t="s">
        <v>34137</v>
      </c>
      <c r="Q8387" s="23"/>
      <c r="R8387" s="23"/>
      <c r="S8387" s="23"/>
      <c r="T8387" s="23"/>
      <c r="U8387" s="27">
        <v>36871</v>
      </c>
      <c r="V8387" s="27">
        <v>37041</v>
      </c>
    </row>
    <row r="8388" spans="1:22" ht="15" customHeight="1" x14ac:dyDescent="0.3">
      <c r="A8388" s="32" t="s">
        <v>34138</v>
      </c>
      <c r="B8388" s="24">
        <f t="shared" si="90"/>
        <v>8387</v>
      </c>
      <c r="C8388" s="32">
        <v>2403</v>
      </c>
      <c r="D8388" s="32" t="s">
        <v>34139</v>
      </c>
      <c r="E8388" s="32">
        <v>1</v>
      </c>
      <c r="F8388" s="32" t="s">
        <v>33942</v>
      </c>
      <c r="G8388" s="32" t="s">
        <v>25649</v>
      </c>
      <c r="H8388" s="34">
        <v>36528</v>
      </c>
      <c r="I8388" s="34">
        <v>37610</v>
      </c>
      <c r="J8388" s="35">
        <v>1</v>
      </c>
      <c r="K8388" s="32" t="s">
        <v>34140</v>
      </c>
      <c r="L8388" s="32" t="s">
        <v>168</v>
      </c>
      <c r="M8388" s="32" t="s">
        <v>168</v>
      </c>
      <c r="N8388" s="32" t="s">
        <v>168</v>
      </c>
      <c r="O8388" s="32" t="s">
        <v>168</v>
      </c>
      <c r="P8388" s="32" t="s">
        <v>168</v>
      </c>
      <c r="Q8388" s="23"/>
      <c r="R8388" s="23"/>
      <c r="S8388" s="23"/>
      <c r="T8388" s="23"/>
      <c r="U8388" s="34">
        <v>36923</v>
      </c>
      <c r="V8388" s="34">
        <v>37634</v>
      </c>
    </row>
    <row r="8389" spans="1:22" ht="15" customHeight="1" x14ac:dyDescent="0.3">
      <c r="A8389" s="32" t="s">
        <v>168</v>
      </c>
      <c r="B8389" s="24">
        <f t="shared" si="90"/>
        <v>8388</v>
      </c>
      <c r="C8389" s="32">
        <v>2404</v>
      </c>
      <c r="D8389" s="32" t="s">
        <v>34141</v>
      </c>
      <c r="E8389" s="32">
        <v>2</v>
      </c>
      <c r="F8389" s="32" t="s">
        <v>33942</v>
      </c>
      <c r="G8389" s="32" t="s">
        <v>25649</v>
      </c>
      <c r="H8389" s="34">
        <v>36528</v>
      </c>
      <c r="I8389" s="34">
        <v>36910</v>
      </c>
      <c r="J8389" s="35">
        <v>1</v>
      </c>
      <c r="K8389" s="32" t="s">
        <v>168</v>
      </c>
      <c r="L8389" s="32" t="s">
        <v>168</v>
      </c>
      <c r="M8389" s="32" t="s">
        <v>168</v>
      </c>
      <c r="N8389" s="32" t="s">
        <v>168</v>
      </c>
      <c r="O8389" s="32" t="s">
        <v>168</v>
      </c>
      <c r="P8389" s="32" t="s">
        <v>168</v>
      </c>
      <c r="Q8389" s="23"/>
      <c r="R8389" s="23"/>
      <c r="S8389" s="23"/>
      <c r="T8389" s="23"/>
      <c r="U8389" s="34">
        <v>36923</v>
      </c>
      <c r="V8389" s="34">
        <v>36935</v>
      </c>
    </row>
    <row r="8390" spans="1:22" ht="15" customHeight="1" x14ac:dyDescent="0.3">
      <c r="A8390" s="24" t="s">
        <v>168</v>
      </c>
      <c r="B8390" s="24">
        <f t="shared" si="90"/>
        <v>8389</v>
      </c>
      <c r="C8390" s="24">
        <v>2405</v>
      </c>
      <c r="D8390" s="24" t="s">
        <v>34142</v>
      </c>
      <c r="E8390" s="24">
        <v>3</v>
      </c>
      <c r="F8390" s="24" t="s">
        <v>33942</v>
      </c>
      <c r="G8390" s="24" t="s">
        <v>25649</v>
      </c>
      <c r="H8390" s="27">
        <v>36528</v>
      </c>
      <c r="I8390" s="27">
        <v>36910</v>
      </c>
      <c r="J8390" s="28">
        <v>1</v>
      </c>
      <c r="K8390" s="24" t="s">
        <v>168</v>
      </c>
      <c r="L8390" s="24" t="s">
        <v>168</v>
      </c>
      <c r="M8390" s="24" t="s">
        <v>168</v>
      </c>
      <c r="N8390" s="24" t="s">
        <v>168</v>
      </c>
      <c r="O8390" s="24" t="s">
        <v>168</v>
      </c>
      <c r="P8390" s="24" t="s">
        <v>168</v>
      </c>
      <c r="Q8390" s="23"/>
      <c r="R8390" s="23"/>
      <c r="S8390" s="23"/>
      <c r="T8390" s="23"/>
      <c r="U8390" s="27">
        <v>36923</v>
      </c>
      <c r="V8390" s="27">
        <v>36935</v>
      </c>
    </row>
    <row r="8391" spans="1:22" ht="15" customHeight="1" x14ac:dyDescent="0.3">
      <c r="A8391" s="24" t="s">
        <v>168</v>
      </c>
      <c r="B8391" s="24">
        <f t="shared" si="90"/>
        <v>8390</v>
      </c>
      <c r="C8391" s="24">
        <v>2406</v>
      </c>
      <c r="D8391" s="24" t="s">
        <v>34143</v>
      </c>
      <c r="E8391" s="24">
        <v>3</v>
      </c>
      <c r="F8391" s="24" t="s">
        <v>33942</v>
      </c>
      <c r="G8391" s="24" t="s">
        <v>25649</v>
      </c>
      <c r="H8391" s="27">
        <v>36528</v>
      </c>
      <c r="I8391" s="27">
        <v>36910</v>
      </c>
      <c r="J8391" s="28">
        <v>1</v>
      </c>
      <c r="K8391" s="24" t="s">
        <v>168</v>
      </c>
      <c r="L8391" s="24" t="s">
        <v>168</v>
      </c>
      <c r="M8391" s="24" t="s">
        <v>168</v>
      </c>
      <c r="N8391" s="24" t="s">
        <v>168</v>
      </c>
      <c r="O8391" s="24" t="s">
        <v>168</v>
      </c>
      <c r="P8391" s="24" t="s">
        <v>168</v>
      </c>
      <c r="Q8391" s="23"/>
      <c r="R8391" s="23"/>
      <c r="S8391" s="23"/>
      <c r="T8391" s="23"/>
      <c r="U8391" s="27">
        <v>36923</v>
      </c>
      <c r="V8391" s="27">
        <v>36935</v>
      </c>
    </row>
    <row r="8392" spans="1:22" ht="15" customHeight="1" x14ac:dyDescent="0.3">
      <c r="A8392" s="24" t="s">
        <v>168</v>
      </c>
      <c r="B8392" s="24">
        <f t="shared" si="90"/>
        <v>8391</v>
      </c>
      <c r="C8392" s="24">
        <v>2407</v>
      </c>
      <c r="D8392" s="24" t="s">
        <v>34144</v>
      </c>
      <c r="E8392" s="24">
        <v>3</v>
      </c>
      <c r="F8392" s="24" t="s">
        <v>33942</v>
      </c>
      <c r="G8392" s="24" t="s">
        <v>25649</v>
      </c>
      <c r="H8392" s="27">
        <v>36528</v>
      </c>
      <c r="I8392" s="27">
        <v>36910</v>
      </c>
      <c r="J8392" s="28">
        <v>1</v>
      </c>
      <c r="K8392" s="24" t="s">
        <v>168</v>
      </c>
      <c r="L8392" s="24" t="s">
        <v>168</v>
      </c>
      <c r="M8392" s="24" t="s">
        <v>168</v>
      </c>
      <c r="N8392" s="24" t="s">
        <v>168</v>
      </c>
      <c r="O8392" s="24" t="s">
        <v>168</v>
      </c>
      <c r="P8392" s="24" t="s">
        <v>168</v>
      </c>
      <c r="Q8392" s="23"/>
      <c r="R8392" s="23"/>
      <c r="S8392" s="23"/>
      <c r="T8392" s="23"/>
      <c r="U8392" s="27">
        <v>36923</v>
      </c>
      <c r="V8392" s="27">
        <v>36935</v>
      </c>
    </row>
    <row r="8393" spans="1:22" ht="15" customHeight="1" x14ac:dyDescent="0.3">
      <c r="A8393" s="24" t="s">
        <v>168</v>
      </c>
      <c r="B8393" s="24">
        <f t="shared" si="90"/>
        <v>8392</v>
      </c>
      <c r="C8393" s="24">
        <v>2408</v>
      </c>
      <c r="D8393" s="24" t="s">
        <v>34145</v>
      </c>
      <c r="E8393" s="24">
        <v>2</v>
      </c>
      <c r="F8393" s="24" t="s">
        <v>33942</v>
      </c>
      <c r="G8393" s="24" t="s">
        <v>25649</v>
      </c>
      <c r="H8393" s="27">
        <v>36983</v>
      </c>
      <c r="I8393" s="27">
        <v>37225</v>
      </c>
      <c r="J8393" s="28">
        <v>1</v>
      </c>
      <c r="K8393" s="24" t="s">
        <v>34146</v>
      </c>
      <c r="L8393" s="24" t="s">
        <v>168</v>
      </c>
      <c r="M8393" s="24" t="s">
        <v>168</v>
      </c>
      <c r="N8393" s="24" t="s">
        <v>168</v>
      </c>
      <c r="O8393" s="24" t="s">
        <v>168</v>
      </c>
      <c r="P8393" s="24" t="s">
        <v>168</v>
      </c>
      <c r="Q8393" s="23"/>
      <c r="R8393" s="23"/>
      <c r="S8393" s="23"/>
      <c r="T8393" s="23"/>
      <c r="U8393" s="27">
        <v>36923</v>
      </c>
      <c r="V8393" s="27">
        <v>37468</v>
      </c>
    </row>
    <row r="8394" spans="1:22" ht="15" customHeight="1" x14ac:dyDescent="0.3">
      <c r="A8394" s="24" t="s">
        <v>168</v>
      </c>
      <c r="B8394" s="24">
        <f t="shared" si="90"/>
        <v>8393</v>
      </c>
      <c r="C8394" s="24">
        <v>2410</v>
      </c>
      <c r="D8394" s="24" t="s">
        <v>34147</v>
      </c>
      <c r="E8394" s="24">
        <v>2</v>
      </c>
      <c r="F8394" s="24" t="s">
        <v>33942</v>
      </c>
      <c r="G8394" s="24" t="s">
        <v>25649</v>
      </c>
      <c r="H8394" s="27">
        <v>36983</v>
      </c>
      <c r="I8394" s="27">
        <v>37610</v>
      </c>
      <c r="J8394" s="28">
        <v>1</v>
      </c>
      <c r="K8394" s="24" t="s">
        <v>34148</v>
      </c>
      <c r="L8394" s="24" t="s">
        <v>168</v>
      </c>
      <c r="M8394" s="24" t="s">
        <v>168</v>
      </c>
      <c r="N8394" s="24" t="s">
        <v>168</v>
      </c>
      <c r="O8394" s="24" t="s">
        <v>168</v>
      </c>
      <c r="P8394" s="24" t="s">
        <v>168</v>
      </c>
      <c r="Q8394" s="23"/>
      <c r="R8394" s="23"/>
      <c r="S8394" s="23"/>
      <c r="T8394" s="23"/>
      <c r="U8394" s="27">
        <v>36923</v>
      </c>
      <c r="V8394" s="27">
        <v>37634</v>
      </c>
    </row>
    <row r="8395" spans="1:22" ht="15" customHeight="1" x14ac:dyDescent="0.3">
      <c r="A8395" s="24" t="s">
        <v>34149</v>
      </c>
      <c r="B8395" s="24">
        <f t="shared" si="90"/>
        <v>8394</v>
      </c>
      <c r="C8395" s="24">
        <v>2463</v>
      </c>
      <c r="D8395" s="24" t="s">
        <v>34150</v>
      </c>
      <c r="E8395" s="24">
        <v>1</v>
      </c>
      <c r="F8395" s="24" t="s">
        <v>33942</v>
      </c>
      <c r="G8395" s="24" t="s">
        <v>33219</v>
      </c>
      <c r="H8395" s="27">
        <v>36678</v>
      </c>
      <c r="I8395" s="27">
        <v>36969</v>
      </c>
      <c r="J8395" s="28">
        <v>1</v>
      </c>
      <c r="K8395" s="24" t="s">
        <v>34151</v>
      </c>
      <c r="L8395" s="24" t="s">
        <v>168</v>
      </c>
      <c r="M8395" s="24" t="s">
        <v>1497</v>
      </c>
      <c r="N8395" s="24" t="s">
        <v>27098</v>
      </c>
      <c r="O8395" s="24" t="s">
        <v>34152</v>
      </c>
      <c r="P8395" s="24" t="s">
        <v>168</v>
      </c>
      <c r="Q8395" s="23"/>
      <c r="R8395" s="23"/>
      <c r="S8395" s="23"/>
      <c r="T8395" s="23"/>
      <c r="U8395" s="27">
        <v>36970</v>
      </c>
      <c r="V8395" s="27">
        <v>36970</v>
      </c>
    </row>
    <row r="8396" spans="1:22" ht="15" customHeight="1" x14ac:dyDescent="0.3">
      <c r="A8396" s="32" t="s">
        <v>34153</v>
      </c>
      <c r="B8396" s="24">
        <f t="shared" si="90"/>
        <v>8395</v>
      </c>
      <c r="C8396" s="32">
        <v>2546</v>
      </c>
      <c r="D8396" s="32" t="s">
        <v>34154</v>
      </c>
      <c r="E8396" s="32">
        <v>1</v>
      </c>
      <c r="F8396" s="32" t="s">
        <v>33942</v>
      </c>
      <c r="G8396" s="32" t="s">
        <v>34155</v>
      </c>
      <c r="H8396" s="34">
        <v>36528</v>
      </c>
      <c r="I8396" s="34">
        <v>37587</v>
      </c>
      <c r="J8396" s="35">
        <v>1</v>
      </c>
      <c r="K8396" s="32" t="s">
        <v>34156</v>
      </c>
      <c r="L8396" s="32" t="s">
        <v>168</v>
      </c>
      <c r="M8396" s="32" t="s">
        <v>1312</v>
      </c>
      <c r="N8396" s="32" t="s">
        <v>34157</v>
      </c>
      <c r="O8396" s="32" t="s">
        <v>168</v>
      </c>
      <c r="P8396" s="32" t="s">
        <v>168</v>
      </c>
      <c r="Q8396" s="23"/>
      <c r="R8396" s="23"/>
      <c r="S8396" s="23"/>
      <c r="T8396" s="23"/>
      <c r="U8396" s="34">
        <v>37050</v>
      </c>
      <c r="V8396" s="34">
        <v>37280</v>
      </c>
    </row>
    <row r="8397" spans="1:22" ht="15" customHeight="1" x14ac:dyDescent="0.3">
      <c r="A8397" s="24" t="s">
        <v>168</v>
      </c>
      <c r="B8397" s="24">
        <f t="shared" si="90"/>
        <v>8396</v>
      </c>
      <c r="C8397" s="24">
        <v>2548</v>
      </c>
      <c r="D8397" s="24" t="s">
        <v>34158</v>
      </c>
      <c r="E8397" s="24">
        <v>2</v>
      </c>
      <c r="F8397" s="24" t="s">
        <v>33942</v>
      </c>
      <c r="G8397" s="24" t="s">
        <v>3390</v>
      </c>
      <c r="H8397" s="27">
        <v>36682</v>
      </c>
      <c r="I8397" s="27">
        <v>36894</v>
      </c>
      <c r="J8397" s="28">
        <v>1</v>
      </c>
      <c r="K8397" s="24" t="s">
        <v>168</v>
      </c>
      <c r="L8397" s="24" t="s">
        <v>168</v>
      </c>
      <c r="M8397" s="24" t="s">
        <v>168</v>
      </c>
      <c r="N8397" s="24" t="s">
        <v>168</v>
      </c>
      <c r="O8397" s="24" t="s">
        <v>168</v>
      </c>
      <c r="P8397" s="24">
        <v>23.106999999999999</v>
      </c>
      <c r="Q8397" s="23"/>
      <c r="R8397" s="23"/>
      <c r="S8397" s="23"/>
      <c r="T8397" s="23"/>
      <c r="U8397" s="27">
        <v>37050</v>
      </c>
      <c r="V8397" s="27">
        <v>37280</v>
      </c>
    </row>
    <row r="8398" spans="1:22" ht="15" customHeight="1" x14ac:dyDescent="0.3">
      <c r="A8398" s="24" t="s">
        <v>34159</v>
      </c>
      <c r="B8398" s="24">
        <f t="shared" si="90"/>
        <v>8397</v>
      </c>
      <c r="C8398" s="24">
        <v>2550</v>
      </c>
      <c r="D8398" s="24" t="s">
        <v>34160</v>
      </c>
      <c r="E8398" s="24">
        <v>2</v>
      </c>
      <c r="F8398" s="24" t="s">
        <v>33942</v>
      </c>
      <c r="G8398" s="24" t="s">
        <v>3398</v>
      </c>
      <c r="H8398" s="27">
        <v>37155</v>
      </c>
      <c r="I8398" s="27">
        <v>37435</v>
      </c>
      <c r="J8398" s="28">
        <v>1</v>
      </c>
      <c r="K8398" s="24" t="s">
        <v>33266</v>
      </c>
      <c r="L8398" s="24" t="s">
        <v>168</v>
      </c>
      <c r="M8398" s="24" t="s">
        <v>168</v>
      </c>
      <c r="N8398" s="24" t="s">
        <v>168</v>
      </c>
      <c r="O8398" s="24" t="s">
        <v>168</v>
      </c>
      <c r="P8398" s="24" t="s">
        <v>33267</v>
      </c>
      <c r="Q8398" s="23"/>
      <c r="R8398" s="23"/>
      <c r="S8398" s="23"/>
      <c r="T8398" s="23"/>
      <c r="U8398" s="27">
        <v>37050</v>
      </c>
      <c r="V8398" s="27">
        <v>37428</v>
      </c>
    </row>
    <row r="8399" spans="1:22" ht="15" customHeight="1" x14ac:dyDescent="0.3">
      <c r="A8399" s="32" t="s">
        <v>34161</v>
      </c>
      <c r="B8399" s="24">
        <f t="shared" si="90"/>
        <v>8398</v>
      </c>
      <c r="C8399" s="32">
        <v>1681</v>
      </c>
      <c r="D8399" s="32" t="s">
        <v>34162</v>
      </c>
      <c r="E8399" s="32">
        <v>2</v>
      </c>
      <c r="F8399" s="32" t="s">
        <v>33942</v>
      </c>
      <c r="G8399" s="32" t="s">
        <v>3438</v>
      </c>
      <c r="H8399" s="34">
        <v>36759</v>
      </c>
      <c r="I8399" s="34">
        <v>36973</v>
      </c>
      <c r="J8399" s="35">
        <v>1</v>
      </c>
      <c r="K8399" s="32" t="s">
        <v>168</v>
      </c>
      <c r="L8399" s="32" t="s">
        <v>168</v>
      </c>
      <c r="M8399" s="32" t="s">
        <v>1312</v>
      </c>
      <c r="N8399" s="32" t="s">
        <v>34163</v>
      </c>
      <c r="O8399" s="32" t="s">
        <v>168</v>
      </c>
      <c r="P8399" s="32">
        <v>25.413</v>
      </c>
      <c r="Q8399" s="23"/>
      <c r="R8399" s="23"/>
      <c r="S8399" s="23"/>
      <c r="T8399" s="23"/>
      <c r="U8399" s="34">
        <v>36733</v>
      </c>
      <c r="V8399" s="34">
        <v>36938</v>
      </c>
    </row>
    <row r="8400" spans="1:22" ht="15" customHeight="1" x14ac:dyDescent="0.3">
      <c r="A8400" s="24" t="s">
        <v>34164</v>
      </c>
      <c r="B8400" s="24">
        <f t="shared" si="90"/>
        <v>8399</v>
      </c>
      <c r="C8400" s="24">
        <v>1991</v>
      </c>
      <c r="D8400" s="24" t="s">
        <v>34165</v>
      </c>
      <c r="E8400" s="24">
        <v>3</v>
      </c>
      <c r="F8400" s="24" t="s">
        <v>33942</v>
      </c>
      <c r="G8400" s="24" t="s">
        <v>3438</v>
      </c>
      <c r="H8400" s="27">
        <v>36759</v>
      </c>
      <c r="I8400" s="27">
        <v>36973</v>
      </c>
      <c r="J8400" s="28">
        <v>1</v>
      </c>
      <c r="K8400" s="24" t="s">
        <v>168</v>
      </c>
      <c r="L8400" s="24" t="s">
        <v>168</v>
      </c>
      <c r="M8400" s="24" t="s">
        <v>1312</v>
      </c>
      <c r="N8400" s="24" t="s">
        <v>34163</v>
      </c>
      <c r="O8400" s="24" t="s">
        <v>168</v>
      </c>
      <c r="P8400" s="24" t="s">
        <v>168</v>
      </c>
      <c r="Q8400" s="23"/>
      <c r="R8400" s="23"/>
      <c r="S8400" s="23"/>
      <c r="T8400" s="23"/>
      <c r="U8400" s="27">
        <v>36795</v>
      </c>
      <c r="V8400" s="27">
        <v>36962</v>
      </c>
    </row>
    <row r="8401" spans="1:22" ht="15" customHeight="1" x14ac:dyDescent="0.3">
      <c r="A8401" s="24" t="s">
        <v>34166</v>
      </c>
      <c r="B8401" s="24">
        <f t="shared" si="90"/>
        <v>8400</v>
      </c>
      <c r="C8401" s="24">
        <v>2456</v>
      </c>
      <c r="D8401" s="24" t="s">
        <v>34167</v>
      </c>
      <c r="E8401" s="24">
        <v>3</v>
      </c>
      <c r="F8401" s="24" t="s">
        <v>33942</v>
      </c>
      <c r="G8401" s="24" t="s">
        <v>3438</v>
      </c>
      <c r="H8401" s="27">
        <v>36952</v>
      </c>
      <c r="I8401" s="27">
        <v>36973</v>
      </c>
      <c r="J8401" s="28">
        <v>1</v>
      </c>
      <c r="K8401" s="24" t="s">
        <v>168</v>
      </c>
      <c r="L8401" s="24" t="s">
        <v>168</v>
      </c>
      <c r="M8401" s="24" t="s">
        <v>168</v>
      </c>
      <c r="N8401" s="24" t="s">
        <v>168</v>
      </c>
      <c r="O8401" s="24" t="s">
        <v>168</v>
      </c>
      <c r="P8401" s="24" t="s">
        <v>168</v>
      </c>
      <c r="Q8401" s="23"/>
      <c r="R8401" s="23"/>
      <c r="S8401" s="23"/>
      <c r="T8401" s="23"/>
      <c r="U8401" s="27">
        <v>36959</v>
      </c>
      <c r="V8401" s="27">
        <v>36962</v>
      </c>
    </row>
    <row r="8402" spans="1:22" ht="15" customHeight="1" x14ac:dyDescent="0.3">
      <c r="A8402" s="24" t="s">
        <v>34168</v>
      </c>
      <c r="B8402" s="24">
        <f t="shared" si="90"/>
        <v>8401</v>
      </c>
      <c r="C8402" s="24">
        <v>1992</v>
      </c>
      <c r="D8402" s="24" t="s">
        <v>34169</v>
      </c>
      <c r="E8402" s="24">
        <v>3</v>
      </c>
      <c r="F8402" s="24" t="s">
        <v>33942</v>
      </c>
      <c r="G8402" s="24" t="s">
        <v>3438</v>
      </c>
      <c r="H8402" s="27">
        <v>36794</v>
      </c>
      <c r="I8402" s="27">
        <v>36973</v>
      </c>
      <c r="J8402" s="28">
        <v>1</v>
      </c>
      <c r="K8402" s="24" t="s">
        <v>168</v>
      </c>
      <c r="L8402" s="24" t="s">
        <v>168</v>
      </c>
      <c r="M8402" s="24" t="s">
        <v>14421</v>
      </c>
      <c r="N8402" s="24" t="s">
        <v>34170</v>
      </c>
      <c r="O8402" s="24" t="s">
        <v>168</v>
      </c>
      <c r="P8402" s="24" t="s">
        <v>168</v>
      </c>
      <c r="Q8402" s="23"/>
      <c r="R8402" s="23"/>
      <c r="S8402" s="23"/>
      <c r="T8402" s="23"/>
      <c r="U8402" s="27">
        <v>36795</v>
      </c>
      <c r="V8402" s="27">
        <v>36962</v>
      </c>
    </row>
    <row r="8403" spans="1:22" ht="15" customHeight="1" x14ac:dyDescent="0.3">
      <c r="A8403" s="32" t="s">
        <v>34171</v>
      </c>
      <c r="B8403" s="24">
        <f t="shared" si="90"/>
        <v>8402</v>
      </c>
      <c r="C8403" s="32">
        <v>1553</v>
      </c>
      <c r="D8403" s="32" t="s">
        <v>34172</v>
      </c>
      <c r="E8403" s="32">
        <v>2</v>
      </c>
      <c r="F8403" s="32" t="s">
        <v>33942</v>
      </c>
      <c r="G8403" s="32" t="s">
        <v>25649</v>
      </c>
      <c r="H8403" s="34">
        <v>36528</v>
      </c>
      <c r="I8403" s="34">
        <v>37225</v>
      </c>
      <c r="J8403" s="35">
        <v>1</v>
      </c>
      <c r="K8403" s="32" t="s">
        <v>34173</v>
      </c>
      <c r="L8403" s="32" t="s">
        <v>168</v>
      </c>
      <c r="M8403" s="32" t="s">
        <v>168</v>
      </c>
      <c r="N8403" s="32" t="s">
        <v>168</v>
      </c>
      <c r="O8403" s="32" t="s">
        <v>168</v>
      </c>
      <c r="P8403" s="32" t="s">
        <v>168</v>
      </c>
      <c r="Q8403" s="23"/>
      <c r="R8403" s="23"/>
      <c r="S8403" s="23"/>
      <c r="T8403" s="23"/>
      <c r="U8403" s="34">
        <v>36642</v>
      </c>
      <c r="V8403" s="34">
        <v>37634</v>
      </c>
    </row>
    <row r="8404" spans="1:22" ht="15" customHeight="1" x14ac:dyDescent="0.3">
      <c r="A8404" s="32" t="s">
        <v>168</v>
      </c>
      <c r="B8404" s="24">
        <f t="shared" si="90"/>
        <v>8403</v>
      </c>
      <c r="C8404" s="32">
        <v>2306</v>
      </c>
      <c r="D8404" s="32" t="s">
        <v>34174</v>
      </c>
      <c r="E8404" s="32">
        <v>3</v>
      </c>
      <c r="F8404" s="32" t="s">
        <v>33942</v>
      </c>
      <c r="G8404" s="32" t="s">
        <v>25649</v>
      </c>
      <c r="H8404" s="34">
        <v>36528</v>
      </c>
      <c r="I8404" s="34">
        <v>37225</v>
      </c>
      <c r="J8404" s="35">
        <v>1</v>
      </c>
      <c r="K8404" s="32" t="s">
        <v>168</v>
      </c>
      <c r="L8404" s="32" t="s">
        <v>168</v>
      </c>
      <c r="M8404" s="32" t="s">
        <v>168</v>
      </c>
      <c r="N8404" s="32" t="s">
        <v>168</v>
      </c>
      <c r="O8404" s="32" t="s">
        <v>168</v>
      </c>
      <c r="P8404" s="32" t="s">
        <v>168</v>
      </c>
      <c r="Q8404" s="23"/>
      <c r="R8404" s="23"/>
      <c r="S8404" s="23"/>
      <c r="T8404" s="23"/>
      <c r="U8404" s="34">
        <v>36923</v>
      </c>
      <c r="V8404" s="34">
        <v>37235</v>
      </c>
    </row>
    <row r="8405" spans="1:22" ht="15" customHeight="1" x14ac:dyDescent="0.3">
      <c r="A8405" s="24" t="s">
        <v>168</v>
      </c>
      <c r="B8405" s="24">
        <f t="shared" si="90"/>
        <v>8404</v>
      </c>
      <c r="C8405" s="24">
        <v>2309</v>
      </c>
      <c r="D8405" s="24" t="s">
        <v>34175</v>
      </c>
      <c r="E8405" s="24">
        <v>4</v>
      </c>
      <c r="F8405" s="24" t="s">
        <v>33942</v>
      </c>
      <c r="G8405" s="24" t="s">
        <v>25649</v>
      </c>
      <c r="H8405" s="27">
        <v>36528</v>
      </c>
      <c r="I8405" s="27">
        <v>36544</v>
      </c>
      <c r="J8405" s="28">
        <v>1</v>
      </c>
      <c r="K8405" s="24" t="s">
        <v>168</v>
      </c>
      <c r="L8405" s="24" t="s">
        <v>168</v>
      </c>
      <c r="M8405" s="24" t="s">
        <v>168</v>
      </c>
      <c r="N8405" s="24" t="s">
        <v>168</v>
      </c>
      <c r="O8405" s="24" t="s">
        <v>168</v>
      </c>
      <c r="P8405" s="24" t="s">
        <v>168</v>
      </c>
      <c r="Q8405" s="23"/>
      <c r="R8405" s="23"/>
      <c r="S8405" s="23"/>
      <c r="T8405" s="23"/>
      <c r="U8405" s="27">
        <v>36930</v>
      </c>
      <c r="V8405" s="27">
        <v>37280</v>
      </c>
    </row>
    <row r="8406" spans="1:22" ht="15" customHeight="1" x14ac:dyDescent="0.3">
      <c r="A8406" s="24" t="s">
        <v>168</v>
      </c>
      <c r="B8406" s="24">
        <f t="shared" si="90"/>
        <v>8405</v>
      </c>
      <c r="C8406" s="24">
        <v>2307</v>
      </c>
      <c r="D8406" s="24" t="s">
        <v>34176</v>
      </c>
      <c r="E8406" s="24">
        <v>4</v>
      </c>
      <c r="F8406" s="24" t="s">
        <v>33942</v>
      </c>
      <c r="G8406" s="24" t="s">
        <v>25649</v>
      </c>
      <c r="H8406" s="27">
        <v>36528</v>
      </c>
      <c r="I8406" s="27">
        <v>36935</v>
      </c>
      <c r="J8406" s="28">
        <v>1</v>
      </c>
      <c r="K8406" s="24" t="s">
        <v>168</v>
      </c>
      <c r="L8406" s="24" t="s">
        <v>168</v>
      </c>
      <c r="M8406" s="24" t="s">
        <v>168</v>
      </c>
      <c r="N8406" s="24" t="s">
        <v>168</v>
      </c>
      <c r="O8406" s="24" t="s">
        <v>168</v>
      </c>
      <c r="P8406" s="24" t="s">
        <v>168</v>
      </c>
      <c r="Q8406" s="23"/>
      <c r="R8406" s="23"/>
      <c r="S8406" s="23"/>
      <c r="T8406" s="23"/>
      <c r="U8406" s="27">
        <v>36923</v>
      </c>
      <c r="V8406" s="27">
        <v>37280</v>
      </c>
    </row>
    <row r="8407" spans="1:22" ht="15" customHeight="1" x14ac:dyDescent="0.3">
      <c r="A8407" s="24" t="s">
        <v>168</v>
      </c>
      <c r="B8407" s="24">
        <f t="shared" si="90"/>
        <v>8406</v>
      </c>
      <c r="C8407" s="24">
        <v>2308</v>
      </c>
      <c r="D8407" s="24" t="s">
        <v>34177</v>
      </c>
      <c r="E8407" s="24">
        <v>4</v>
      </c>
      <c r="F8407" s="24" t="s">
        <v>33942</v>
      </c>
      <c r="G8407" s="24" t="s">
        <v>18315</v>
      </c>
      <c r="H8407" s="27">
        <v>36528</v>
      </c>
      <c r="I8407" s="27">
        <v>37225</v>
      </c>
      <c r="J8407" s="28">
        <v>1</v>
      </c>
      <c r="K8407" s="24" t="s">
        <v>168</v>
      </c>
      <c r="L8407" s="24" t="s">
        <v>168</v>
      </c>
      <c r="M8407" s="24" t="s">
        <v>168</v>
      </c>
      <c r="N8407" s="24" t="s">
        <v>168</v>
      </c>
      <c r="O8407" s="24" t="s">
        <v>168</v>
      </c>
      <c r="P8407" s="24" t="s">
        <v>168</v>
      </c>
      <c r="Q8407" s="23"/>
      <c r="R8407" s="23"/>
      <c r="S8407" s="23"/>
      <c r="T8407" s="23"/>
      <c r="U8407" s="27">
        <v>36923</v>
      </c>
      <c r="V8407" s="27">
        <v>37235</v>
      </c>
    </row>
    <row r="8408" spans="1:22" ht="15" customHeight="1" x14ac:dyDescent="0.3">
      <c r="A8408" s="32" t="s">
        <v>34178</v>
      </c>
      <c r="B8408" s="24">
        <f t="shared" si="90"/>
        <v>8407</v>
      </c>
      <c r="C8408" s="32">
        <v>50010</v>
      </c>
      <c r="D8408" s="32" t="s">
        <v>34179</v>
      </c>
      <c r="E8408" s="32">
        <v>2</v>
      </c>
      <c r="F8408" s="32" t="s">
        <v>33942</v>
      </c>
      <c r="G8408" s="32" t="s">
        <v>34180</v>
      </c>
      <c r="H8408" s="34">
        <v>37134</v>
      </c>
      <c r="I8408" s="34">
        <v>37587</v>
      </c>
      <c r="J8408" s="35">
        <v>1</v>
      </c>
      <c r="K8408" s="32" t="s">
        <v>34181</v>
      </c>
      <c r="L8408" s="32" t="s">
        <v>168</v>
      </c>
      <c r="M8408" s="32" t="s">
        <v>168</v>
      </c>
      <c r="N8408" s="32" t="s">
        <v>168</v>
      </c>
      <c r="O8408" s="32" t="s">
        <v>34182</v>
      </c>
      <c r="P8408" s="32" t="s">
        <v>168</v>
      </c>
      <c r="Q8408" s="23"/>
      <c r="R8408" s="23"/>
      <c r="S8408" s="32" t="s">
        <v>33643</v>
      </c>
      <c r="T8408" s="23"/>
      <c r="U8408" s="34">
        <v>37153</v>
      </c>
      <c r="V8408" s="34">
        <v>39794</v>
      </c>
    </row>
    <row r="8409" spans="1:22" ht="15" customHeight="1" x14ac:dyDescent="0.3">
      <c r="A8409" s="32" t="s">
        <v>168</v>
      </c>
      <c r="B8409" s="24">
        <f t="shared" si="90"/>
        <v>8408</v>
      </c>
      <c r="C8409" s="32">
        <v>50011</v>
      </c>
      <c r="D8409" s="32" t="s">
        <v>34183</v>
      </c>
      <c r="E8409" s="32">
        <v>3</v>
      </c>
      <c r="F8409" s="32" t="s">
        <v>33942</v>
      </c>
      <c r="G8409" s="32" t="s">
        <v>34180</v>
      </c>
      <c r="H8409" s="34">
        <v>37134</v>
      </c>
      <c r="I8409" s="34">
        <v>37587</v>
      </c>
      <c r="J8409" s="35">
        <v>1</v>
      </c>
      <c r="K8409" s="32" t="s">
        <v>168</v>
      </c>
      <c r="L8409" s="32" t="s">
        <v>168</v>
      </c>
      <c r="M8409" s="32" t="s">
        <v>168</v>
      </c>
      <c r="N8409" s="32" t="s">
        <v>168</v>
      </c>
      <c r="O8409" s="32" t="s">
        <v>32213</v>
      </c>
      <c r="P8409" s="32" t="s">
        <v>168</v>
      </c>
      <c r="Q8409" s="23"/>
      <c r="R8409" s="23"/>
      <c r="S8409" s="32" t="s">
        <v>33643</v>
      </c>
      <c r="T8409" s="23"/>
      <c r="U8409" s="34">
        <v>37153</v>
      </c>
      <c r="V8409" s="34">
        <v>39794</v>
      </c>
    </row>
    <row r="8410" spans="1:22" ht="15" customHeight="1" x14ac:dyDescent="0.3">
      <c r="A8410" s="24" t="s">
        <v>168</v>
      </c>
      <c r="B8410" s="24">
        <f t="shared" si="90"/>
        <v>8409</v>
      </c>
      <c r="C8410" s="24">
        <v>50012</v>
      </c>
      <c r="D8410" s="24" t="s">
        <v>34184</v>
      </c>
      <c r="E8410" s="24">
        <v>4</v>
      </c>
      <c r="F8410" s="24" t="s">
        <v>33942</v>
      </c>
      <c r="G8410" s="24" t="s">
        <v>34180</v>
      </c>
      <c r="H8410" s="27">
        <v>37134</v>
      </c>
      <c r="I8410" s="27">
        <v>37587</v>
      </c>
      <c r="J8410" s="28">
        <v>1</v>
      </c>
      <c r="K8410" s="24" t="s">
        <v>168</v>
      </c>
      <c r="L8410" s="24" t="s">
        <v>168</v>
      </c>
      <c r="M8410" s="24" t="s">
        <v>168</v>
      </c>
      <c r="N8410" s="24" t="s">
        <v>168</v>
      </c>
      <c r="O8410" s="24" t="s">
        <v>32213</v>
      </c>
      <c r="P8410" s="24" t="s">
        <v>168</v>
      </c>
      <c r="Q8410" s="23"/>
      <c r="R8410" s="23"/>
      <c r="S8410" s="24" t="s">
        <v>33643</v>
      </c>
      <c r="T8410" s="23"/>
      <c r="U8410" s="27">
        <v>37153</v>
      </c>
      <c r="V8410" s="27">
        <v>39794</v>
      </c>
    </row>
    <row r="8411" spans="1:22" ht="15" customHeight="1" x14ac:dyDescent="0.3">
      <c r="A8411" s="24" t="s">
        <v>168</v>
      </c>
      <c r="B8411" s="24">
        <f t="shared" si="90"/>
        <v>8410</v>
      </c>
      <c r="C8411" s="24">
        <v>50013</v>
      </c>
      <c r="D8411" s="24" t="s">
        <v>34185</v>
      </c>
      <c r="E8411" s="24">
        <v>4</v>
      </c>
      <c r="F8411" s="24" t="s">
        <v>33942</v>
      </c>
      <c r="G8411" s="24" t="s">
        <v>34180</v>
      </c>
      <c r="H8411" s="27">
        <v>37134</v>
      </c>
      <c r="I8411" s="27">
        <v>37587</v>
      </c>
      <c r="J8411" s="28">
        <v>1</v>
      </c>
      <c r="K8411" s="24" t="s">
        <v>168</v>
      </c>
      <c r="L8411" s="24" t="s">
        <v>168</v>
      </c>
      <c r="M8411" s="24" t="s">
        <v>168</v>
      </c>
      <c r="N8411" s="24" t="s">
        <v>168</v>
      </c>
      <c r="O8411" s="24" t="s">
        <v>32213</v>
      </c>
      <c r="P8411" s="24" t="s">
        <v>168</v>
      </c>
      <c r="Q8411" s="23"/>
      <c r="R8411" s="23"/>
      <c r="S8411" s="24" t="s">
        <v>33643</v>
      </c>
      <c r="T8411" s="23"/>
      <c r="U8411" s="27">
        <v>37153</v>
      </c>
      <c r="V8411" s="27">
        <v>39794</v>
      </c>
    </row>
    <row r="8412" spans="1:22" ht="15" customHeight="1" x14ac:dyDescent="0.3">
      <c r="A8412" s="24" t="s">
        <v>168</v>
      </c>
      <c r="B8412" s="24">
        <f t="shared" si="90"/>
        <v>8411</v>
      </c>
      <c r="C8412" s="24">
        <v>50014</v>
      </c>
      <c r="D8412" s="24" t="s">
        <v>34186</v>
      </c>
      <c r="E8412" s="24">
        <v>4</v>
      </c>
      <c r="F8412" s="24" t="s">
        <v>33942</v>
      </c>
      <c r="G8412" s="24" t="s">
        <v>34180</v>
      </c>
      <c r="H8412" s="27">
        <v>37134</v>
      </c>
      <c r="I8412" s="27">
        <v>37587</v>
      </c>
      <c r="J8412" s="28">
        <v>1</v>
      </c>
      <c r="K8412" s="24" t="s">
        <v>168</v>
      </c>
      <c r="L8412" s="24" t="s">
        <v>168</v>
      </c>
      <c r="M8412" s="24" t="s">
        <v>168</v>
      </c>
      <c r="N8412" s="24" t="s">
        <v>168</v>
      </c>
      <c r="O8412" s="24" t="s">
        <v>32213</v>
      </c>
      <c r="P8412" s="24" t="s">
        <v>168</v>
      </c>
      <c r="Q8412" s="23"/>
      <c r="R8412" s="23"/>
      <c r="S8412" s="24" t="s">
        <v>33643</v>
      </c>
      <c r="T8412" s="23"/>
      <c r="U8412" s="27">
        <v>37153</v>
      </c>
      <c r="V8412" s="27">
        <v>39794</v>
      </c>
    </row>
    <row r="8413" spans="1:22" ht="15" customHeight="1" x14ac:dyDescent="0.3">
      <c r="A8413" s="24" t="s">
        <v>34187</v>
      </c>
      <c r="B8413" s="24">
        <f t="shared" si="90"/>
        <v>8412</v>
      </c>
      <c r="C8413" s="24">
        <v>1685</v>
      </c>
      <c r="D8413" s="24" t="s">
        <v>34188</v>
      </c>
      <c r="E8413" s="24">
        <v>2</v>
      </c>
      <c r="F8413" s="24" t="s">
        <v>33942</v>
      </c>
      <c r="G8413" s="24" t="s">
        <v>3438</v>
      </c>
      <c r="H8413" s="27">
        <v>36766</v>
      </c>
      <c r="I8413" s="27">
        <v>36980</v>
      </c>
      <c r="J8413" s="28">
        <v>1</v>
      </c>
      <c r="K8413" s="24" t="s">
        <v>168</v>
      </c>
      <c r="L8413" s="24" t="s">
        <v>168</v>
      </c>
      <c r="M8413" s="24" t="s">
        <v>903</v>
      </c>
      <c r="N8413" s="24" t="s">
        <v>34189</v>
      </c>
      <c r="O8413" s="24" t="s">
        <v>168</v>
      </c>
      <c r="P8413" s="24" t="s">
        <v>168</v>
      </c>
      <c r="Q8413" s="23"/>
      <c r="R8413" s="23"/>
      <c r="S8413" s="23"/>
      <c r="T8413" s="23"/>
      <c r="U8413" s="27">
        <v>36635</v>
      </c>
      <c r="V8413" s="27">
        <v>36962</v>
      </c>
    </row>
    <row r="8414" spans="1:22" ht="15" customHeight="1" x14ac:dyDescent="0.3">
      <c r="A8414" s="24" t="s">
        <v>168</v>
      </c>
      <c r="B8414" s="24">
        <f t="shared" si="90"/>
        <v>8413</v>
      </c>
      <c r="C8414" s="24">
        <v>2554</v>
      </c>
      <c r="D8414" s="24" t="s">
        <v>34190</v>
      </c>
      <c r="E8414" s="24">
        <v>2</v>
      </c>
      <c r="F8414" s="24" t="s">
        <v>33942</v>
      </c>
      <c r="G8414" s="24" t="s">
        <v>3438</v>
      </c>
      <c r="H8414" s="27">
        <v>36894</v>
      </c>
      <c r="I8414" s="27">
        <v>36973</v>
      </c>
      <c r="J8414" s="28">
        <v>1</v>
      </c>
      <c r="K8414" s="24" t="s">
        <v>168</v>
      </c>
      <c r="L8414" s="24" t="s">
        <v>168</v>
      </c>
      <c r="M8414" s="24" t="s">
        <v>168</v>
      </c>
      <c r="N8414" s="24" t="s">
        <v>168</v>
      </c>
      <c r="O8414" s="24" t="s">
        <v>32213</v>
      </c>
      <c r="P8414" s="24" t="s">
        <v>34191</v>
      </c>
      <c r="Q8414" s="23"/>
      <c r="R8414" s="23"/>
      <c r="S8414" s="24" t="s">
        <v>34192</v>
      </c>
      <c r="T8414" s="23"/>
      <c r="U8414" s="27">
        <v>37050</v>
      </c>
      <c r="V8414" s="27">
        <v>39794</v>
      </c>
    </row>
    <row r="8415" spans="1:22" ht="15" customHeight="1" x14ac:dyDescent="0.3">
      <c r="A8415" s="24" t="s">
        <v>34193</v>
      </c>
      <c r="B8415" s="24">
        <f t="shared" si="90"/>
        <v>8414</v>
      </c>
      <c r="C8415" s="24">
        <v>1993</v>
      </c>
      <c r="D8415" s="24" t="s">
        <v>34194</v>
      </c>
      <c r="E8415" s="24">
        <v>1</v>
      </c>
      <c r="F8415" s="24" t="s">
        <v>33942</v>
      </c>
      <c r="G8415" s="24" t="s">
        <v>17656</v>
      </c>
      <c r="H8415" s="27">
        <v>36528</v>
      </c>
      <c r="I8415" s="27">
        <v>36528</v>
      </c>
      <c r="J8415" s="28">
        <v>1</v>
      </c>
      <c r="K8415" s="24" t="s">
        <v>168</v>
      </c>
      <c r="L8415" s="24" t="s">
        <v>168</v>
      </c>
      <c r="M8415" s="24" t="s">
        <v>168</v>
      </c>
      <c r="N8415" s="24" t="s">
        <v>168</v>
      </c>
      <c r="O8415" s="24" t="s">
        <v>34195</v>
      </c>
      <c r="P8415" s="24" t="s">
        <v>168</v>
      </c>
      <c r="Q8415" s="23"/>
      <c r="R8415" s="23"/>
      <c r="S8415" s="23"/>
      <c r="T8415" s="23"/>
      <c r="U8415" s="27">
        <v>36795</v>
      </c>
      <c r="V8415" s="27">
        <v>36617</v>
      </c>
    </row>
    <row r="8416" spans="1:22" ht="15" customHeight="1" x14ac:dyDescent="0.3">
      <c r="A8416" s="24" t="s">
        <v>34196</v>
      </c>
      <c r="B8416" s="24">
        <f t="shared" si="90"/>
        <v>8415</v>
      </c>
      <c r="C8416" s="24">
        <v>25017</v>
      </c>
      <c r="D8416" s="24" t="s">
        <v>34197</v>
      </c>
      <c r="E8416" s="24">
        <v>1</v>
      </c>
      <c r="F8416" s="24" t="s">
        <v>33942</v>
      </c>
      <c r="G8416" s="24" t="s">
        <v>32519</v>
      </c>
      <c r="H8416" s="27">
        <v>36528</v>
      </c>
      <c r="I8416" s="27">
        <v>36980</v>
      </c>
      <c r="J8416" s="28">
        <v>1</v>
      </c>
      <c r="K8416" s="24" t="s">
        <v>168</v>
      </c>
      <c r="L8416" s="24" t="s">
        <v>168</v>
      </c>
      <c r="M8416" s="24" t="s">
        <v>168</v>
      </c>
      <c r="N8416" s="24" t="s">
        <v>168</v>
      </c>
      <c r="O8416" s="24" t="s">
        <v>34198</v>
      </c>
      <c r="P8416" s="24" t="s">
        <v>168</v>
      </c>
      <c r="Q8416" s="23"/>
      <c r="R8416" s="23"/>
      <c r="S8416" s="23"/>
      <c r="T8416" s="23"/>
      <c r="U8416" s="27">
        <v>38797</v>
      </c>
      <c r="V8416" s="27">
        <v>39574</v>
      </c>
    </row>
    <row r="8417" spans="1:22" ht="15" customHeight="1" x14ac:dyDescent="0.3">
      <c r="A8417" s="32" t="s">
        <v>34199</v>
      </c>
      <c r="B8417" s="24">
        <f t="shared" si="90"/>
        <v>8416</v>
      </c>
      <c r="C8417" s="32">
        <v>400002</v>
      </c>
      <c r="D8417" s="32" t="s">
        <v>34200</v>
      </c>
      <c r="E8417" s="32">
        <v>1</v>
      </c>
      <c r="F8417" s="32" t="s">
        <v>33942</v>
      </c>
      <c r="G8417" s="32" t="s">
        <v>4389</v>
      </c>
      <c r="H8417" s="34">
        <v>36759</v>
      </c>
      <c r="I8417" s="34">
        <v>37491</v>
      </c>
      <c r="J8417" s="35">
        <v>1</v>
      </c>
      <c r="K8417" s="32" t="s">
        <v>168</v>
      </c>
      <c r="L8417" s="32" t="s">
        <v>168</v>
      </c>
      <c r="M8417" s="32" t="s">
        <v>30803</v>
      </c>
      <c r="N8417" s="32" t="s">
        <v>33084</v>
      </c>
      <c r="O8417" s="32" t="s">
        <v>168</v>
      </c>
      <c r="P8417" s="32" t="s">
        <v>168</v>
      </c>
      <c r="Q8417" s="23"/>
      <c r="R8417" s="23"/>
      <c r="S8417" s="23"/>
      <c r="T8417" s="23"/>
      <c r="U8417" s="34">
        <v>36616</v>
      </c>
      <c r="V8417" s="34">
        <v>36847</v>
      </c>
    </row>
    <row r="8418" spans="1:22" ht="15" customHeight="1" x14ac:dyDescent="0.3">
      <c r="A8418" s="24" t="s">
        <v>34201</v>
      </c>
      <c r="B8418" s="24">
        <f t="shared" si="90"/>
        <v>8417</v>
      </c>
      <c r="C8418" s="24">
        <v>12</v>
      </c>
      <c r="D8418" s="24" t="s">
        <v>34202</v>
      </c>
      <c r="E8418" s="24">
        <v>2</v>
      </c>
      <c r="F8418" s="24" t="s">
        <v>33942</v>
      </c>
      <c r="G8418" s="24" t="s">
        <v>3438</v>
      </c>
      <c r="H8418" s="27">
        <v>36759</v>
      </c>
      <c r="I8418" s="27">
        <v>36980</v>
      </c>
      <c r="J8418" s="28">
        <v>1</v>
      </c>
      <c r="K8418" s="24" t="s">
        <v>168</v>
      </c>
      <c r="L8418" s="24" t="s">
        <v>168</v>
      </c>
      <c r="M8418" s="24" t="s">
        <v>34203</v>
      </c>
      <c r="N8418" s="24" t="s">
        <v>34204</v>
      </c>
      <c r="O8418" s="24" t="s">
        <v>168</v>
      </c>
      <c r="P8418" s="24" t="s">
        <v>168</v>
      </c>
      <c r="Q8418" s="23"/>
      <c r="R8418" s="23"/>
      <c r="S8418" s="23"/>
      <c r="T8418" s="23"/>
      <c r="U8418" s="27">
        <v>36616</v>
      </c>
      <c r="V8418" s="27">
        <v>36970</v>
      </c>
    </row>
    <row r="8419" spans="1:22" ht="15" customHeight="1" x14ac:dyDescent="0.3">
      <c r="A8419" s="24" t="s">
        <v>34205</v>
      </c>
      <c r="B8419" s="24">
        <f t="shared" si="90"/>
        <v>8418</v>
      </c>
      <c r="C8419" s="24">
        <v>1995</v>
      </c>
      <c r="D8419" s="24" t="s">
        <v>34206</v>
      </c>
      <c r="E8419" s="24">
        <v>2</v>
      </c>
      <c r="F8419" s="24" t="s">
        <v>33942</v>
      </c>
      <c r="G8419" s="24" t="s">
        <v>3438</v>
      </c>
      <c r="H8419" s="27">
        <v>36801</v>
      </c>
      <c r="I8419" s="27">
        <v>36980</v>
      </c>
      <c r="J8419" s="28">
        <v>1</v>
      </c>
      <c r="K8419" s="24" t="s">
        <v>168</v>
      </c>
      <c r="L8419" s="24" t="s">
        <v>168</v>
      </c>
      <c r="M8419" s="24" t="s">
        <v>34203</v>
      </c>
      <c r="N8419" s="24" t="s">
        <v>34204</v>
      </c>
      <c r="O8419" s="24" t="s">
        <v>168</v>
      </c>
      <c r="P8419" s="24" t="s">
        <v>168</v>
      </c>
      <c r="Q8419" s="23"/>
      <c r="R8419" s="23"/>
      <c r="S8419" s="23"/>
      <c r="T8419" s="23"/>
      <c r="U8419" s="27">
        <v>36795</v>
      </c>
      <c r="V8419" s="27">
        <v>36970</v>
      </c>
    </row>
    <row r="8420" spans="1:22" ht="15" customHeight="1" x14ac:dyDescent="0.3">
      <c r="A8420" s="32" t="s">
        <v>168</v>
      </c>
      <c r="B8420" s="24">
        <f t="shared" si="90"/>
        <v>8419</v>
      </c>
      <c r="C8420" s="32">
        <v>401834</v>
      </c>
      <c r="D8420" s="32" t="s">
        <v>34207</v>
      </c>
      <c r="E8420" s="32">
        <v>2</v>
      </c>
      <c r="F8420" s="32" t="s">
        <v>33942</v>
      </c>
      <c r="G8420" s="32" t="s">
        <v>33138</v>
      </c>
      <c r="H8420" s="34">
        <v>37312</v>
      </c>
      <c r="I8420" s="34">
        <v>37491</v>
      </c>
      <c r="J8420" s="35">
        <v>1</v>
      </c>
      <c r="K8420" s="32" t="s">
        <v>168</v>
      </c>
      <c r="L8420" s="32" t="s">
        <v>168</v>
      </c>
      <c r="M8420" s="32" t="s">
        <v>168</v>
      </c>
      <c r="N8420" s="32" t="s">
        <v>168</v>
      </c>
      <c r="O8420" s="32" t="s">
        <v>32213</v>
      </c>
      <c r="P8420" s="32" t="s">
        <v>168</v>
      </c>
      <c r="Q8420" s="23"/>
      <c r="R8420" s="23"/>
      <c r="S8420" s="32" t="s">
        <v>33139</v>
      </c>
      <c r="T8420" s="23"/>
      <c r="U8420" s="34">
        <v>36783</v>
      </c>
      <c r="V8420" s="34">
        <v>40099</v>
      </c>
    </row>
    <row r="8421" spans="1:22" ht="15" customHeight="1" x14ac:dyDescent="0.3">
      <c r="A8421" s="24" t="s">
        <v>34208</v>
      </c>
      <c r="B8421" s="24">
        <f t="shared" si="90"/>
        <v>8420</v>
      </c>
      <c r="C8421" s="24">
        <v>2208</v>
      </c>
      <c r="D8421" s="24" t="s">
        <v>34209</v>
      </c>
      <c r="E8421" s="24">
        <v>3</v>
      </c>
      <c r="F8421" s="24" t="s">
        <v>33942</v>
      </c>
      <c r="G8421" s="24" t="s">
        <v>33138</v>
      </c>
      <c r="H8421" s="27">
        <v>37312</v>
      </c>
      <c r="I8421" s="27">
        <v>37491</v>
      </c>
      <c r="J8421" s="28">
        <v>1</v>
      </c>
      <c r="K8421" s="24" t="s">
        <v>168</v>
      </c>
      <c r="L8421" s="24" t="s">
        <v>168</v>
      </c>
      <c r="M8421" s="24" t="s">
        <v>168</v>
      </c>
      <c r="N8421" s="24" t="s">
        <v>168</v>
      </c>
      <c r="O8421" s="24" t="s">
        <v>32213</v>
      </c>
      <c r="P8421" s="24" t="s">
        <v>34210</v>
      </c>
      <c r="Q8421" s="23"/>
      <c r="R8421" s="23"/>
      <c r="S8421" s="24" t="s">
        <v>33139</v>
      </c>
      <c r="T8421" s="23"/>
      <c r="U8421" s="27">
        <v>36846</v>
      </c>
      <c r="V8421" s="27">
        <v>40099</v>
      </c>
    </row>
    <row r="8422" spans="1:22" ht="15" customHeight="1" x14ac:dyDescent="0.3">
      <c r="A8422" s="32" t="s">
        <v>34211</v>
      </c>
      <c r="B8422" s="24">
        <f t="shared" si="90"/>
        <v>8421</v>
      </c>
      <c r="C8422" s="32">
        <v>400004</v>
      </c>
      <c r="D8422" s="32" t="s">
        <v>34212</v>
      </c>
      <c r="E8422" s="32">
        <v>1</v>
      </c>
      <c r="F8422" s="32" t="s">
        <v>33942</v>
      </c>
      <c r="G8422" s="32" t="s">
        <v>34213</v>
      </c>
      <c r="H8422" s="34">
        <v>36675</v>
      </c>
      <c r="I8422" s="34">
        <v>36973</v>
      </c>
      <c r="J8422" s="35">
        <v>1</v>
      </c>
      <c r="K8422" s="32" t="s">
        <v>168</v>
      </c>
      <c r="L8422" s="32" t="s">
        <v>168</v>
      </c>
      <c r="M8422" s="32" t="s">
        <v>168</v>
      </c>
      <c r="N8422" s="32" t="s">
        <v>168</v>
      </c>
      <c r="O8422" s="32" t="s">
        <v>168</v>
      </c>
      <c r="P8422" s="32" t="s">
        <v>168</v>
      </c>
      <c r="Q8422" s="23"/>
      <c r="R8422" s="23"/>
      <c r="S8422" s="23"/>
      <c r="T8422" s="23"/>
      <c r="U8422" s="34">
        <v>36616</v>
      </c>
      <c r="V8422" s="34">
        <v>36970</v>
      </c>
    </row>
    <row r="8423" spans="1:22" ht="15" customHeight="1" x14ac:dyDescent="0.3">
      <c r="A8423" s="32" t="s">
        <v>34214</v>
      </c>
      <c r="B8423" s="24">
        <f t="shared" si="90"/>
        <v>8422</v>
      </c>
      <c r="C8423" s="32">
        <v>859</v>
      </c>
      <c r="D8423" s="32" t="s">
        <v>34215</v>
      </c>
      <c r="E8423" s="32">
        <v>2</v>
      </c>
      <c r="F8423" s="32" t="s">
        <v>33942</v>
      </c>
      <c r="G8423" s="32" t="s">
        <v>32177</v>
      </c>
      <c r="H8423" s="34">
        <v>36867</v>
      </c>
      <c r="I8423" s="34">
        <v>36973</v>
      </c>
      <c r="J8423" s="35">
        <v>1</v>
      </c>
      <c r="K8423" s="32" t="s">
        <v>168</v>
      </c>
      <c r="L8423" s="32" t="s">
        <v>168</v>
      </c>
      <c r="M8423" s="32" t="s">
        <v>168</v>
      </c>
      <c r="N8423" s="32" t="s">
        <v>168</v>
      </c>
      <c r="O8423" s="32" t="s">
        <v>168</v>
      </c>
      <c r="P8423" s="32" t="s">
        <v>168</v>
      </c>
      <c r="Q8423" s="23"/>
      <c r="R8423" s="23"/>
      <c r="S8423" s="23"/>
      <c r="T8423" s="23"/>
      <c r="U8423" s="34">
        <v>36642</v>
      </c>
      <c r="V8423" s="34">
        <v>36970</v>
      </c>
    </row>
    <row r="8424" spans="1:22" ht="15" customHeight="1" x14ac:dyDescent="0.3">
      <c r="A8424" s="32" t="s">
        <v>168</v>
      </c>
      <c r="B8424" s="24">
        <f t="shared" ref="B8424:B8487" si="91">B8423+1</f>
        <v>8423</v>
      </c>
      <c r="C8424" s="32">
        <v>1679</v>
      </c>
      <c r="D8424" s="32" t="s">
        <v>34216</v>
      </c>
      <c r="E8424" s="32">
        <v>3</v>
      </c>
      <c r="F8424" s="32" t="s">
        <v>33942</v>
      </c>
      <c r="G8424" s="32" t="s">
        <v>32177</v>
      </c>
      <c r="H8424" s="34">
        <v>36867</v>
      </c>
      <c r="I8424" s="34">
        <v>36973</v>
      </c>
      <c r="J8424" s="35">
        <v>1</v>
      </c>
      <c r="K8424" s="32" t="s">
        <v>168</v>
      </c>
      <c r="L8424" s="32" t="s">
        <v>168</v>
      </c>
      <c r="M8424" s="32" t="s">
        <v>168</v>
      </c>
      <c r="N8424" s="32" t="s">
        <v>168</v>
      </c>
      <c r="O8424" s="32" t="s">
        <v>168</v>
      </c>
      <c r="P8424" s="32" t="s">
        <v>168</v>
      </c>
      <c r="Q8424" s="23"/>
      <c r="R8424" s="23"/>
      <c r="S8424" s="23"/>
      <c r="T8424" s="23"/>
      <c r="U8424" s="34">
        <v>36763</v>
      </c>
      <c r="V8424" s="34">
        <v>36963</v>
      </c>
    </row>
    <row r="8425" spans="1:22" ht="15" customHeight="1" x14ac:dyDescent="0.3">
      <c r="A8425" s="24" t="s">
        <v>168</v>
      </c>
      <c r="B8425" s="24">
        <f t="shared" si="91"/>
        <v>8424</v>
      </c>
      <c r="C8425" s="24">
        <v>2018</v>
      </c>
      <c r="D8425" s="24" t="s">
        <v>34217</v>
      </c>
      <c r="E8425" s="24">
        <v>4</v>
      </c>
      <c r="F8425" s="24" t="s">
        <v>33942</v>
      </c>
      <c r="G8425" s="24" t="s">
        <v>33307</v>
      </c>
      <c r="H8425" s="27">
        <v>36867</v>
      </c>
      <c r="I8425" s="27">
        <v>36973</v>
      </c>
      <c r="J8425" s="28">
        <v>1</v>
      </c>
      <c r="K8425" s="24" t="s">
        <v>168</v>
      </c>
      <c r="L8425" s="24" t="s">
        <v>168</v>
      </c>
      <c r="M8425" s="24" t="s">
        <v>168</v>
      </c>
      <c r="N8425" s="24" t="s">
        <v>168</v>
      </c>
      <c r="O8425" s="24" t="s">
        <v>168</v>
      </c>
      <c r="P8425" s="24" t="s">
        <v>168</v>
      </c>
      <c r="Q8425" s="23"/>
      <c r="R8425" s="23"/>
      <c r="S8425" s="23"/>
      <c r="T8425" s="23"/>
      <c r="U8425" s="27">
        <v>36763</v>
      </c>
      <c r="V8425" s="27">
        <v>36963</v>
      </c>
    </row>
    <row r="8426" spans="1:22" ht="15" customHeight="1" x14ac:dyDescent="0.3">
      <c r="A8426" s="24" t="s">
        <v>168</v>
      </c>
      <c r="B8426" s="24">
        <f t="shared" si="91"/>
        <v>8425</v>
      </c>
      <c r="C8426" s="24">
        <v>2019</v>
      </c>
      <c r="D8426" s="24" t="s">
        <v>34218</v>
      </c>
      <c r="E8426" s="24">
        <v>4</v>
      </c>
      <c r="F8426" s="24" t="s">
        <v>33942</v>
      </c>
      <c r="G8426" s="24" t="s">
        <v>32177</v>
      </c>
      <c r="H8426" s="27">
        <v>36867</v>
      </c>
      <c r="I8426" s="27">
        <v>36973</v>
      </c>
      <c r="J8426" s="28">
        <v>1</v>
      </c>
      <c r="K8426" s="24" t="s">
        <v>168</v>
      </c>
      <c r="L8426" s="24" t="s">
        <v>168</v>
      </c>
      <c r="M8426" s="24" t="s">
        <v>168</v>
      </c>
      <c r="N8426" s="24" t="s">
        <v>168</v>
      </c>
      <c r="O8426" s="24" t="s">
        <v>168</v>
      </c>
      <c r="P8426" s="24">
        <v>29.202000000000002</v>
      </c>
      <c r="Q8426" s="23"/>
      <c r="R8426" s="23"/>
      <c r="S8426" s="23"/>
      <c r="T8426" s="23"/>
      <c r="U8426" s="27">
        <v>36763</v>
      </c>
      <c r="V8426" s="27">
        <v>36962</v>
      </c>
    </row>
    <row r="8427" spans="1:22" ht="15" customHeight="1" x14ac:dyDescent="0.3">
      <c r="A8427" s="24" t="s">
        <v>34219</v>
      </c>
      <c r="B8427" s="24">
        <f t="shared" si="91"/>
        <v>8426</v>
      </c>
      <c r="C8427" s="24">
        <v>2253</v>
      </c>
      <c r="D8427" s="24" t="s">
        <v>34220</v>
      </c>
      <c r="E8427" s="24">
        <v>4</v>
      </c>
      <c r="F8427" s="24" t="s">
        <v>33942</v>
      </c>
      <c r="G8427" s="24" t="s">
        <v>32256</v>
      </c>
      <c r="H8427" s="27">
        <v>36906</v>
      </c>
      <c r="I8427" s="27">
        <v>36964</v>
      </c>
      <c r="J8427" s="28">
        <v>1</v>
      </c>
      <c r="K8427" s="24" t="s">
        <v>168</v>
      </c>
      <c r="L8427" s="24" t="s">
        <v>168</v>
      </c>
      <c r="M8427" s="24" t="s">
        <v>168</v>
      </c>
      <c r="N8427" s="24" t="s">
        <v>168</v>
      </c>
      <c r="O8427" s="24" t="s">
        <v>168</v>
      </c>
      <c r="P8427" s="24" t="s">
        <v>168</v>
      </c>
      <c r="Q8427" s="23"/>
      <c r="R8427" s="23"/>
      <c r="S8427" s="23"/>
      <c r="T8427" s="23"/>
      <c r="U8427" s="27">
        <v>36930</v>
      </c>
      <c r="V8427" s="27">
        <v>36962</v>
      </c>
    </row>
    <row r="8428" spans="1:22" ht="15" customHeight="1" x14ac:dyDescent="0.3">
      <c r="A8428" s="32" t="s">
        <v>168</v>
      </c>
      <c r="B8428" s="24">
        <f t="shared" si="91"/>
        <v>8427</v>
      </c>
      <c r="C8428" s="32">
        <v>1513</v>
      </c>
      <c r="D8428" s="32" t="s">
        <v>34221</v>
      </c>
      <c r="E8428" s="32">
        <v>2</v>
      </c>
      <c r="F8428" s="32" t="s">
        <v>33942</v>
      </c>
      <c r="G8428" s="32" t="s">
        <v>3390</v>
      </c>
      <c r="H8428" s="34">
        <v>36675</v>
      </c>
      <c r="I8428" s="34">
        <v>36973</v>
      </c>
      <c r="J8428" s="35">
        <v>1</v>
      </c>
      <c r="K8428" s="32" t="s">
        <v>34222</v>
      </c>
      <c r="L8428" s="32" t="s">
        <v>168</v>
      </c>
      <c r="M8428" s="32" t="s">
        <v>1312</v>
      </c>
      <c r="N8428" s="32" t="s">
        <v>34223</v>
      </c>
      <c r="O8428" s="32" t="s">
        <v>168</v>
      </c>
      <c r="P8428" s="32" t="s">
        <v>168</v>
      </c>
      <c r="Q8428" s="23"/>
      <c r="R8428" s="23"/>
      <c r="S8428" s="23"/>
      <c r="T8428" s="23"/>
      <c r="U8428" s="34">
        <v>36735</v>
      </c>
      <c r="V8428" s="34">
        <v>37153</v>
      </c>
    </row>
    <row r="8429" spans="1:22" ht="15" customHeight="1" x14ac:dyDescent="0.3">
      <c r="A8429" s="24" t="s">
        <v>168</v>
      </c>
      <c r="B8429" s="24">
        <f t="shared" si="91"/>
        <v>8428</v>
      </c>
      <c r="C8429" s="24">
        <v>1615</v>
      </c>
      <c r="D8429" s="24" t="s">
        <v>34224</v>
      </c>
      <c r="E8429" s="24">
        <v>3</v>
      </c>
      <c r="F8429" s="24" t="s">
        <v>33942</v>
      </c>
      <c r="G8429" s="24" t="s">
        <v>3390</v>
      </c>
      <c r="H8429" s="27">
        <v>36675</v>
      </c>
      <c r="I8429" s="27">
        <v>36973</v>
      </c>
      <c r="J8429" s="28">
        <v>1</v>
      </c>
      <c r="K8429" s="24" t="s">
        <v>168</v>
      </c>
      <c r="L8429" s="24" t="s">
        <v>168</v>
      </c>
      <c r="M8429" s="24" t="s">
        <v>168</v>
      </c>
      <c r="N8429" s="24" t="s">
        <v>168</v>
      </c>
      <c r="O8429" s="24" t="s">
        <v>168</v>
      </c>
      <c r="P8429" s="24" t="s">
        <v>168</v>
      </c>
      <c r="Q8429" s="23"/>
      <c r="R8429" s="23"/>
      <c r="S8429" s="23"/>
      <c r="T8429" s="23"/>
      <c r="U8429" s="27">
        <v>36746</v>
      </c>
      <c r="V8429" s="27">
        <v>36930</v>
      </c>
    </row>
    <row r="8430" spans="1:22" ht="15" customHeight="1" x14ac:dyDescent="0.3">
      <c r="A8430" s="32" t="s">
        <v>168</v>
      </c>
      <c r="B8430" s="24">
        <f t="shared" si="91"/>
        <v>8429</v>
      </c>
      <c r="C8430" s="32">
        <v>401216</v>
      </c>
      <c r="D8430" s="32" t="s">
        <v>34225</v>
      </c>
      <c r="E8430" s="32">
        <v>1</v>
      </c>
      <c r="F8430" s="32" t="s">
        <v>33942</v>
      </c>
      <c r="G8430" s="32" t="s">
        <v>4389</v>
      </c>
      <c r="H8430" s="34">
        <v>36717</v>
      </c>
      <c r="I8430" s="34">
        <v>37694</v>
      </c>
      <c r="J8430" s="35">
        <v>1</v>
      </c>
      <c r="K8430" s="32" t="s">
        <v>168</v>
      </c>
      <c r="L8430" s="32" t="s">
        <v>168</v>
      </c>
      <c r="M8430" s="32" t="s">
        <v>168</v>
      </c>
      <c r="N8430" s="32" t="s">
        <v>168</v>
      </c>
      <c r="O8430" s="32" t="s">
        <v>168</v>
      </c>
      <c r="P8430" s="32" t="s">
        <v>168</v>
      </c>
      <c r="Q8430" s="23"/>
      <c r="R8430" s="23"/>
      <c r="S8430" s="23"/>
      <c r="T8430" s="23"/>
      <c r="U8430" s="34">
        <v>36616</v>
      </c>
      <c r="V8430" s="34">
        <v>37175</v>
      </c>
    </row>
    <row r="8431" spans="1:22" ht="15" customHeight="1" x14ac:dyDescent="0.3">
      <c r="A8431" s="24" t="s">
        <v>34226</v>
      </c>
      <c r="B8431" s="24">
        <f t="shared" si="91"/>
        <v>8430</v>
      </c>
      <c r="C8431" s="24">
        <v>1509</v>
      </c>
      <c r="D8431" s="24" t="s">
        <v>34227</v>
      </c>
      <c r="E8431" s="24">
        <v>2</v>
      </c>
      <c r="F8431" s="24" t="s">
        <v>33942</v>
      </c>
      <c r="G8431" s="24" t="s">
        <v>3421</v>
      </c>
      <c r="H8431" s="27">
        <v>36717</v>
      </c>
      <c r="I8431" s="27">
        <v>36971</v>
      </c>
      <c r="J8431" s="28">
        <v>1</v>
      </c>
      <c r="K8431" s="24" t="s">
        <v>168</v>
      </c>
      <c r="L8431" s="24" t="s">
        <v>168</v>
      </c>
      <c r="M8431" s="24" t="s">
        <v>34228</v>
      </c>
      <c r="N8431" s="24" t="s">
        <v>34229</v>
      </c>
      <c r="O8431" s="24" t="s">
        <v>168</v>
      </c>
      <c r="P8431" s="24" t="s">
        <v>168</v>
      </c>
      <c r="Q8431" s="23"/>
      <c r="R8431" s="23"/>
      <c r="S8431" s="23"/>
      <c r="T8431" s="23"/>
      <c r="U8431" s="27">
        <v>36733</v>
      </c>
      <c r="V8431" s="27">
        <v>36980</v>
      </c>
    </row>
    <row r="8432" spans="1:22" ht="15" customHeight="1" x14ac:dyDescent="0.3">
      <c r="A8432" s="24" t="s">
        <v>34230</v>
      </c>
      <c r="B8432" s="24">
        <f t="shared" si="91"/>
        <v>8431</v>
      </c>
      <c r="C8432" s="24">
        <v>1994</v>
      </c>
      <c r="D8432" s="24" t="s">
        <v>34231</v>
      </c>
      <c r="E8432" s="24">
        <v>2</v>
      </c>
      <c r="F8432" s="24" t="s">
        <v>33942</v>
      </c>
      <c r="G8432" s="24" t="s">
        <v>3414</v>
      </c>
      <c r="H8432" s="27">
        <v>36780</v>
      </c>
      <c r="I8432" s="27">
        <v>36973</v>
      </c>
      <c r="J8432" s="28">
        <v>1</v>
      </c>
      <c r="K8432" s="24" t="s">
        <v>168</v>
      </c>
      <c r="L8432" s="24" t="s">
        <v>168</v>
      </c>
      <c r="M8432" s="24" t="s">
        <v>903</v>
      </c>
      <c r="N8432" s="24" t="s">
        <v>32023</v>
      </c>
      <c r="O8432" s="24" t="s">
        <v>168</v>
      </c>
      <c r="P8432" s="24" t="s">
        <v>168</v>
      </c>
      <c r="Q8432" s="23"/>
      <c r="R8432" s="23"/>
      <c r="S8432" s="23"/>
      <c r="T8432" s="23"/>
      <c r="U8432" s="27">
        <v>36795</v>
      </c>
      <c r="V8432" s="27">
        <v>36962</v>
      </c>
    </row>
    <row r="8433" spans="1:22" ht="15" customHeight="1" x14ac:dyDescent="0.3">
      <c r="A8433" s="24" t="s">
        <v>34232</v>
      </c>
      <c r="B8433" s="24">
        <f t="shared" si="91"/>
        <v>8432</v>
      </c>
      <c r="C8433" s="24">
        <v>1996</v>
      </c>
      <c r="D8433" s="24" t="s">
        <v>34233</v>
      </c>
      <c r="E8433" s="24">
        <v>2</v>
      </c>
      <c r="F8433" s="24" t="s">
        <v>33942</v>
      </c>
      <c r="G8433" s="24" t="s">
        <v>3421</v>
      </c>
      <c r="H8433" s="27">
        <v>36794</v>
      </c>
      <c r="I8433" s="27">
        <v>37239</v>
      </c>
      <c r="J8433" s="28">
        <v>1</v>
      </c>
      <c r="K8433" s="24" t="s">
        <v>168</v>
      </c>
      <c r="L8433" s="24" t="s">
        <v>168</v>
      </c>
      <c r="M8433" s="24" t="s">
        <v>14421</v>
      </c>
      <c r="N8433" s="24" t="s">
        <v>33107</v>
      </c>
      <c r="O8433" s="24" t="s">
        <v>168</v>
      </c>
      <c r="P8433" s="24" t="s">
        <v>168</v>
      </c>
      <c r="Q8433" s="23"/>
      <c r="R8433" s="23"/>
      <c r="S8433" s="23"/>
      <c r="T8433" s="23"/>
      <c r="U8433" s="27">
        <v>36795</v>
      </c>
      <c r="V8433" s="27">
        <v>37224</v>
      </c>
    </row>
    <row r="8434" spans="1:22" ht="15" customHeight="1" x14ac:dyDescent="0.3">
      <c r="A8434" s="24" t="s">
        <v>34234</v>
      </c>
      <c r="B8434" s="24">
        <f t="shared" si="91"/>
        <v>8433</v>
      </c>
      <c r="C8434" s="24">
        <v>2467</v>
      </c>
      <c r="D8434" s="24" t="s">
        <v>34235</v>
      </c>
      <c r="E8434" s="24">
        <v>2</v>
      </c>
      <c r="F8434" s="24" t="s">
        <v>33942</v>
      </c>
      <c r="G8434" s="24" t="s">
        <v>3421</v>
      </c>
      <c r="H8434" s="27">
        <v>36969</v>
      </c>
      <c r="I8434" s="27">
        <v>37239</v>
      </c>
      <c r="J8434" s="28">
        <v>1</v>
      </c>
      <c r="K8434" s="24" t="s">
        <v>168</v>
      </c>
      <c r="L8434" s="24" t="s">
        <v>168</v>
      </c>
      <c r="M8434" s="24" t="s">
        <v>14421</v>
      </c>
      <c r="N8434" s="24" t="s">
        <v>33107</v>
      </c>
      <c r="O8434" s="24" t="s">
        <v>168</v>
      </c>
      <c r="P8434" s="24">
        <v>25.100999999999999</v>
      </c>
      <c r="Q8434" s="23"/>
      <c r="R8434" s="23"/>
      <c r="S8434" s="23"/>
      <c r="T8434" s="23"/>
      <c r="U8434" s="27">
        <v>36969</v>
      </c>
      <c r="V8434" s="27">
        <v>40003</v>
      </c>
    </row>
    <row r="8435" spans="1:22" ht="15" customHeight="1" x14ac:dyDescent="0.3">
      <c r="A8435" s="24" t="s">
        <v>34236</v>
      </c>
      <c r="B8435" s="24">
        <f t="shared" si="91"/>
        <v>8434</v>
      </c>
      <c r="C8435" s="24">
        <v>1219</v>
      </c>
      <c r="D8435" s="24" t="s">
        <v>34237</v>
      </c>
      <c r="E8435" s="24">
        <v>2</v>
      </c>
      <c r="F8435" s="24" t="s">
        <v>33942</v>
      </c>
      <c r="G8435" s="24" t="s">
        <v>3467</v>
      </c>
      <c r="H8435" s="27">
        <v>36759</v>
      </c>
      <c r="I8435" s="27">
        <v>36973</v>
      </c>
      <c r="J8435" s="28">
        <v>1</v>
      </c>
      <c r="K8435" s="24" t="s">
        <v>168</v>
      </c>
      <c r="L8435" s="24" t="s">
        <v>168</v>
      </c>
      <c r="M8435" s="24" t="s">
        <v>14421</v>
      </c>
      <c r="N8435" s="24" t="s">
        <v>33099</v>
      </c>
      <c r="O8435" s="24" t="s">
        <v>168</v>
      </c>
      <c r="P8435" s="24" t="s">
        <v>168</v>
      </c>
      <c r="Q8435" s="23"/>
      <c r="R8435" s="23"/>
      <c r="S8435" s="23"/>
      <c r="T8435" s="23"/>
      <c r="U8435" s="27">
        <v>36642</v>
      </c>
      <c r="V8435" s="27">
        <v>36962</v>
      </c>
    </row>
    <row r="8436" spans="1:22" ht="15" customHeight="1" x14ac:dyDescent="0.3">
      <c r="A8436" s="24" t="s">
        <v>34238</v>
      </c>
      <c r="B8436" s="24">
        <f t="shared" si="91"/>
        <v>8435</v>
      </c>
      <c r="C8436" s="24">
        <v>1510</v>
      </c>
      <c r="D8436" s="24" t="s">
        <v>34239</v>
      </c>
      <c r="E8436" s="24">
        <v>2</v>
      </c>
      <c r="F8436" s="24" t="s">
        <v>33942</v>
      </c>
      <c r="G8436" s="24" t="s">
        <v>3467</v>
      </c>
      <c r="H8436" s="27">
        <v>36780</v>
      </c>
      <c r="I8436" s="27">
        <v>37253</v>
      </c>
      <c r="J8436" s="28">
        <v>1</v>
      </c>
      <c r="K8436" s="24" t="s">
        <v>168</v>
      </c>
      <c r="L8436" s="24" t="s">
        <v>168</v>
      </c>
      <c r="M8436" s="24" t="s">
        <v>34240</v>
      </c>
      <c r="N8436" s="24" t="s">
        <v>34241</v>
      </c>
      <c r="O8436" s="24" t="s">
        <v>34242</v>
      </c>
      <c r="P8436" s="24" t="s">
        <v>168</v>
      </c>
      <c r="Q8436" s="23"/>
      <c r="R8436" s="23"/>
      <c r="S8436" s="24" t="s">
        <v>33126</v>
      </c>
      <c r="T8436" s="23"/>
      <c r="U8436" s="27">
        <v>36642</v>
      </c>
      <c r="V8436" s="27">
        <v>40099</v>
      </c>
    </row>
    <row r="8437" spans="1:22" ht="15" customHeight="1" x14ac:dyDescent="0.3">
      <c r="A8437" s="32" t="s">
        <v>168</v>
      </c>
      <c r="B8437" s="24">
        <f t="shared" si="91"/>
        <v>8436</v>
      </c>
      <c r="C8437" s="32">
        <v>401839</v>
      </c>
      <c r="D8437" s="32" t="s">
        <v>34243</v>
      </c>
      <c r="E8437" s="32">
        <v>2</v>
      </c>
      <c r="F8437" s="32" t="s">
        <v>33942</v>
      </c>
      <c r="G8437" s="32" t="s">
        <v>33138</v>
      </c>
      <c r="H8437" s="34">
        <v>37172</v>
      </c>
      <c r="I8437" s="34">
        <v>37694</v>
      </c>
      <c r="J8437" s="35">
        <v>1</v>
      </c>
      <c r="K8437" s="32" t="s">
        <v>168</v>
      </c>
      <c r="L8437" s="32" t="s">
        <v>168</v>
      </c>
      <c r="M8437" s="32" t="s">
        <v>168</v>
      </c>
      <c r="N8437" s="32" t="s">
        <v>168</v>
      </c>
      <c r="O8437" s="32" t="s">
        <v>168</v>
      </c>
      <c r="P8437" s="32" t="s">
        <v>168</v>
      </c>
      <c r="Q8437" s="23"/>
      <c r="R8437" s="23"/>
      <c r="S8437" s="23"/>
      <c r="T8437" s="23"/>
      <c r="U8437" s="34">
        <v>36783</v>
      </c>
      <c r="V8437" s="34">
        <v>37175</v>
      </c>
    </row>
    <row r="8438" spans="1:22" ht="15" customHeight="1" x14ac:dyDescent="0.3">
      <c r="A8438" s="24" t="s">
        <v>168</v>
      </c>
      <c r="B8438" s="24">
        <f t="shared" si="91"/>
        <v>8437</v>
      </c>
      <c r="C8438" s="24">
        <v>2212</v>
      </c>
      <c r="D8438" s="24" t="s">
        <v>34244</v>
      </c>
      <c r="E8438" s="24">
        <v>3</v>
      </c>
      <c r="F8438" s="24" t="s">
        <v>33942</v>
      </c>
      <c r="G8438" s="24" t="s">
        <v>33138</v>
      </c>
      <c r="H8438" s="27">
        <v>37305</v>
      </c>
      <c r="I8438" s="27">
        <v>37498</v>
      </c>
      <c r="J8438" s="28">
        <v>1</v>
      </c>
      <c r="K8438" s="24" t="s">
        <v>168</v>
      </c>
      <c r="L8438" s="24" t="s">
        <v>168</v>
      </c>
      <c r="M8438" s="24" t="s">
        <v>168</v>
      </c>
      <c r="N8438" s="24" t="s">
        <v>168</v>
      </c>
      <c r="O8438" s="24" t="s">
        <v>32213</v>
      </c>
      <c r="P8438" s="24" t="s">
        <v>168</v>
      </c>
      <c r="Q8438" s="23"/>
      <c r="R8438" s="23"/>
      <c r="S8438" s="24" t="s">
        <v>33139</v>
      </c>
      <c r="T8438" s="23"/>
      <c r="U8438" s="27">
        <v>36846</v>
      </c>
      <c r="V8438" s="27">
        <v>37235</v>
      </c>
    </row>
    <row r="8439" spans="1:22" ht="15" customHeight="1" x14ac:dyDescent="0.3">
      <c r="A8439" s="24" t="s">
        <v>168</v>
      </c>
      <c r="B8439" s="24">
        <f t="shared" si="91"/>
        <v>8438</v>
      </c>
      <c r="C8439" s="24">
        <v>2213</v>
      </c>
      <c r="D8439" s="24" t="s">
        <v>34245</v>
      </c>
      <c r="E8439" s="24">
        <v>3</v>
      </c>
      <c r="F8439" s="24" t="s">
        <v>33942</v>
      </c>
      <c r="G8439" s="24" t="s">
        <v>33138</v>
      </c>
      <c r="H8439" s="27">
        <v>37305</v>
      </c>
      <c r="I8439" s="27">
        <v>37498</v>
      </c>
      <c r="J8439" s="28">
        <v>1</v>
      </c>
      <c r="K8439" s="24" t="s">
        <v>168</v>
      </c>
      <c r="L8439" s="24" t="s">
        <v>168</v>
      </c>
      <c r="M8439" s="24" t="s">
        <v>168</v>
      </c>
      <c r="N8439" s="24" t="s">
        <v>168</v>
      </c>
      <c r="O8439" s="24" t="s">
        <v>32213</v>
      </c>
      <c r="P8439" s="24" t="s">
        <v>168</v>
      </c>
      <c r="Q8439" s="23"/>
      <c r="R8439" s="23"/>
      <c r="S8439" s="24" t="s">
        <v>33139</v>
      </c>
      <c r="T8439" s="23"/>
      <c r="U8439" s="27">
        <v>36846</v>
      </c>
      <c r="V8439" s="27">
        <v>37235</v>
      </c>
    </row>
    <row r="8440" spans="1:22" ht="15" customHeight="1" x14ac:dyDescent="0.3">
      <c r="A8440" s="24" t="s">
        <v>168</v>
      </c>
      <c r="B8440" s="24">
        <f t="shared" si="91"/>
        <v>8439</v>
      </c>
      <c r="C8440" s="24">
        <v>2214</v>
      </c>
      <c r="D8440" s="24" t="s">
        <v>34246</v>
      </c>
      <c r="E8440" s="24">
        <v>3</v>
      </c>
      <c r="F8440" s="24" t="s">
        <v>33942</v>
      </c>
      <c r="G8440" s="24" t="s">
        <v>33138</v>
      </c>
      <c r="H8440" s="27">
        <v>37305</v>
      </c>
      <c r="I8440" s="27">
        <v>37498</v>
      </c>
      <c r="J8440" s="28">
        <v>1</v>
      </c>
      <c r="K8440" s="24" t="s">
        <v>168</v>
      </c>
      <c r="L8440" s="24" t="s">
        <v>168</v>
      </c>
      <c r="M8440" s="24" t="s">
        <v>168</v>
      </c>
      <c r="N8440" s="24" t="s">
        <v>168</v>
      </c>
      <c r="O8440" s="24" t="s">
        <v>32213</v>
      </c>
      <c r="P8440" s="24" t="s">
        <v>168</v>
      </c>
      <c r="Q8440" s="23"/>
      <c r="R8440" s="23"/>
      <c r="S8440" s="24" t="s">
        <v>33139</v>
      </c>
      <c r="T8440" s="23"/>
      <c r="U8440" s="27">
        <v>36846</v>
      </c>
      <c r="V8440" s="27">
        <v>37315</v>
      </c>
    </row>
    <row r="8441" spans="1:22" ht="15" customHeight="1" x14ac:dyDescent="0.3">
      <c r="A8441" s="24" t="s">
        <v>168</v>
      </c>
      <c r="B8441" s="24">
        <f t="shared" si="91"/>
        <v>8440</v>
      </c>
      <c r="C8441" s="24">
        <v>2215</v>
      </c>
      <c r="D8441" s="24" t="s">
        <v>34247</v>
      </c>
      <c r="E8441" s="24">
        <v>3</v>
      </c>
      <c r="F8441" s="24" t="s">
        <v>33942</v>
      </c>
      <c r="G8441" s="24" t="s">
        <v>33138</v>
      </c>
      <c r="H8441" s="27">
        <v>37172</v>
      </c>
      <c r="I8441" s="27">
        <v>37421</v>
      </c>
      <c r="J8441" s="28">
        <v>1</v>
      </c>
      <c r="K8441" s="24" t="s">
        <v>33337</v>
      </c>
      <c r="L8441" s="24" t="s">
        <v>168</v>
      </c>
      <c r="M8441" s="24" t="s">
        <v>168</v>
      </c>
      <c r="N8441" s="24" t="s">
        <v>168</v>
      </c>
      <c r="O8441" s="24" t="s">
        <v>168</v>
      </c>
      <c r="P8441" s="24" t="s">
        <v>34248</v>
      </c>
      <c r="Q8441" s="23"/>
      <c r="R8441" s="23"/>
      <c r="S8441" s="23"/>
      <c r="T8441" s="23"/>
      <c r="U8441" s="27">
        <v>36846</v>
      </c>
      <c r="V8441" s="27">
        <v>37634</v>
      </c>
    </row>
    <row r="8442" spans="1:22" ht="15" customHeight="1" x14ac:dyDescent="0.3">
      <c r="A8442" s="24" t="s">
        <v>168</v>
      </c>
      <c r="B8442" s="24">
        <f t="shared" si="91"/>
        <v>8441</v>
      </c>
      <c r="C8442" s="24">
        <v>41000</v>
      </c>
      <c r="D8442" s="24" t="s">
        <v>34249</v>
      </c>
      <c r="E8442" s="24">
        <v>3</v>
      </c>
      <c r="F8442" s="24" t="s">
        <v>33942</v>
      </c>
      <c r="G8442" s="24" t="s">
        <v>33138</v>
      </c>
      <c r="H8442" s="27">
        <v>37172</v>
      </c>
      <c r="I8442" s="27">
        <v>37421</v>
      </c>
      <c r="J8442" s="28">
        <v>1</v>
      </c>
      <c r="K8442" s="24" t="s">
        <v>33337</v>
      </c>
      <c r="L8442" s="24" t="s">
        <v>168</v>
      </c>
      <c r="M8442" s="24" t="s">
        <v>168</v>
      </c>
      <c r="N8442" s="24" t="s">
        <v>168</v>
      </c>
      <c r="O8442" s="24" t="s">
        <v>168</v>
      </c>
      <c r="P8442" s="24" t="s">
        <v>34248</v>
      </c>
      <c r="Q8442" s="23"/>
      <c r="R8442" s="23"/>
      <c r="S8442" s="23"/>
      <c r="T8442" s="23"/>
      <c r="U8442" s="27">
        <v>36846</v>
      </c>
      <c r="V8442" s="27">
        <v>37634</v>
      </c>
    </row>
    <row r="8443" spans="1:22" ht="15" customHeight="1" x14ac:dyDescent="0.3">
      <c r="A8443" s="24" t="s">
        <v>168</v>
      </c>
      <c r="B8443" s="24">
        <f t="shared" si="91"/>
        <v>8442</v>
      </c>
      <c r="C8443" s="24">
        <v>2561</v>
      </c>
      <c r="D8443" s="24" t="s">
        <v>34250</v>
      </c>
      <c r="E8443" s="24">
        <v>3</v>
      </c>
      <c r="F8443" s="24" t="s">
        <v>33942</v>
      </c>
      <c r="G8443" s="24" t="s">
        <v>33138</v>
      </c>
      <c r="H8443" s="27">
        <v>37424</v>
      </c>
      <c r="I8443" s="27">
        <v>37694</v>
      </c>
      <c r="J8443" s="28">
        <v>1</v>
      </c>
      <c r="K8443" s="24" t="s">
        <v>33337</v>
      </c>
      <c r="L8443" s="24" t="s">
        <v>168</v>
      </c>
      <c r="M8443" s="24" t="s">
        <v>168</v>
      </c>
      <c r="N8443" s="24" t="s">
        <v>168</v>
      </c>
      <c r="O8443" s="24" t="s">
        <v>168</v>
      </c>
      <c r="P8443" s="24" t="s">
        <v>34073</v>
      </c>
      <c r="Q8443" s="23"/>
      <c r="R8443" s="23"/>
      <c r="S8443" s="23"/>
      <c r="T8443" s="23"/>
      <c r="U8443" s="27">
        <v>37042</v>
      </c>
      <c r="V8443" s="27">
        <v>37634</v>
      </c>
    </row>
    <row r="8444" spans="1:22" ht="15" customHeight="1" x14ac:dyDescent="0.3">
      <c r="A8444" s="24" t="s">
        <v>168</v>
      </c>
      <c r="B8444" s="24">
        <f t="shared" si="91"/>
        <v>8443</v>
      </c>
      <c r="C8444" s="24">
        <v>41001</v>
      </c>
      <c r="D8444" s="24" t="s">
        <v>34251</v>
      </c>
      <c r="E8444" s="24">
        <v>3</v>
      </c>
      <c r="F8444" s="24" t="s">
        <v>33942</v>
      </c>
      <c r="G8444" s="24" t="s">
        <v>33138</v>
      </c>
      <c r="H8444" s="27">
        <v>37424</v>
      </c>
      <c r="I8444" s="27">
        <v>37694</v>
      </c>
      <c r="J8444" s="28">
        <v>1</v>
      </c>
      <c r="K8444" s="24" t="s">
        <v>33337</v>
      </c>
      <c r="L8444" s="24" t="s">
        <v>168</v>
      </c>
      <c r="M8444" s="24" t="s">
        <v>168</v>
      </c>
      <c r="N8444" s="24" t="s">
        <v>168</v>
      </c>
      <c r="O8444" s="24" t="s">
        <v>168</v>
      </c>
      <c r="P8444" s="24" t="s">
        <v>34073</v>
      </c>
      <c r="Q8444" s="23"/>
      <c r="R8444" s="23"/>
      <c r="S8444" s="23"/>
      <c r="T8444" s="23"/>
      <c r="U8444" s="27">
        <v>37042</v>
      </c>
      <c r="V8444" s="27">
        <v>37634</v>
      </c>
    </row>
    <row r="8445" spans="1:22" ht="15" customHeight="1" x14ac:dyDescent="0.3">
      <c r="A8445" s="32" t="s">
        <v>168</v>
      </c>
      <c r="B8445" s="24">
        <f t="shared" si="91"/>
        <v>8444</v>
      </c>
      <c r="C8445" s="32">
        <v>400009</v>
      </c>
      <c r="D8445" s="32" t="s">
        <v>34252</v>
      </c>
      <c r="E8445" s="32">
        <v>1</v>
      </c>
      <c r="F8445" s="32" t="s">
        <v>33942</v>
      </c>
      <c r="G8445" s="32" t="s">
        <v>4389</v>
      </c>
      <c r="H8445" s="34">
        <v>36752</v>
      </c>
      <c r="I8445" s="34">
        <v>38063</v>
      </c>
      <c r="J8445" s="35">
        <v>1</v>
      </c>
      <c r="K8445" s="32" t="s">
        <v>168</v>
      </c>
      <c r="L8445" s="32" t="s">
        <v>168</v>
      </c>
      <c r="M8445" s="32" t="s">
        <v>168</v>
      </c>
      <c r="N8445" s="32" t="s">
        <v>168</v>
      </c>
      <c r="O8445" s="32" t="s">
        <v>168</v>
      </c>
      <c r="P8445" s="32" t="s">
        <v>168</v>
      </c>
      <c r="Q8445" s="23"/>
      <c r="R8445" s="23"/>
      <c r="S8445" s="23"/>
      <c r="T8445" s="23"/>
      <c r="U8445" s="34">
        <v>36616</v>
      </c>
      <c r="V8445" s="34">
        <v>36847</v>
      </c>
    </row>
    <row r="8446" spans="1:22" ht="15" customHeight="1" x14ac:dyDescent="0.3">
      <c r="A8446" s="24" t="s">
        <v>34253</v>
      </c>
      <c r="B8446" s="24">
        <f t="shared" si="91"/>
        <v>8445</v>
      </c>
      <c r="C8446" s="24">
        <v>655</v>
      </c>
      <c r="D8446" s="24" t="s">
        <v>34254</v>
      </c>
      <c r="E8446" s="24">
        <v>2</v>
      </c>
      <c r="F8446" s="24" t="s">
        <v>33942</v>
      </c>
      <c r="G8446" s="24" t="s">
        <v>3414</v>
      </c>
      <c r="H8446" s="27">
        <v>36752</v>
      </c>
      <c r="I8446" s="27">
        <v>36973</v>
      </c>
      <c r="J8446" s="28">
        <v>1</v>
      </c>
      <c r="K8446" s="24" t="s">
        <v>168</v>
      </c>
      <c r="L8446" s="24" t="s">
        <v>168</v>
      </c>
      <c r="M8446" s="24" t="s">
        <v>30371</v>
      </c>
      <c r="N8446" s="24" t="s">
        <v>34255</v>
      </c>
      <c r="O8446" s="24" t="s">
        <v>168</v>
      </c>
      <c r="P8446" s="24" t="s">
        <v>168</v>
      </c>
      <c r="Q8446" s="23"/>
      <c r="R8446" s="23"/>
      <c r="S8446" s="23"/>
      <c r="T8446" s="23"/>
      <c r="U8446" s="27">
        <v>36642</v>
      </c>
      <c r="V8446" s="27">
        <v>36962</v>
      </c>
    </row>
    <row r="8447" spans="1:22" ht="15" customHeight="1" x14ac:dyDescent="0.3">
      <c r="A8447" s="24" t="s">
        <v>34256</v>
      </c>
      <c r="B8447" s="24">
        <f t="shared" si="91"/>
        <v>8446</v>
      </c>
      <c r="C8447" s="24">
        <v>2206</v>
      </c>
      <c r="D8447" s="24" t="s">
        <v>34257</v>
      </c>
      <c r="E8447" s="24">
        <v>2</v>
      </c>
      <c r="F8447" s="24" t="s">
        <v>33942</v>
      </c>
      <c r="G8447" s="24" t="s">
        <v>3467</v>
      </c>
      <c r="H8447" s="27">
        <v>36759</v>
      </c>
      <c r="I8447" s="27">
        <v>36973</v>
      </c>
      <c r="J8447" s="28">
        <v>1</v>
      </c>
      <c r="K8447" s="24" t="s">
        <v>168</v>
      </c>
      <c r="L8447" s="24" t="s">
        <v>168</v>
      </c>
      <c r="M8447" s="24" t="s">
        <v>1312</v>
      </c>
      <c r="N8447" s="24" t="s">
        <v>34258</v>
      </c>
      <c r="O8447" s="24" t="s">
        <v>34259</v>
      </c>
      <c r="P8447" s="24" t="s">
        <v>168</v>
      </c>
      <c r="Q8447" s="23"/>
      <c r="R8447" s="23"/>
      <c r="S8447" s="23"/>
      <c r="T8447" s="23"/>
      <c r="U8447" s="27">
        <v>36864</v>
      </c>
      <c r="V8447" s="27">
        <v>37315</v>
      </c>
    </row>
    <row r="8448" spans="1:22" ht="15" customHeight="1" x14ac:dyDescent="0.3">
      <c r="A8448" s="32" t="s">
        <v>168</v>
      </c>
      <c r="B8448" s="24">
        <f t="shared" si="91"/>
        <v>8447</v>
      </c>
      <c r="C8448" s="32">
        <v>402102</v>
      </c>
      <c r="D8448" s="32" t="s">
        <v>34260</v>
      </c>
      <c r="E8448" s="32">
        <v>2</v>
      </c>
      <c r="F8448" s="32" t="s">
        <v>33942</v>
      </c>
      <c r="G8448" s="32" t="s">
        <v>33138</v>
      </c>
      <c r="H8448" s="34">
        <v>37257</v>
      </c>
      <c r="I8448" s="34">
        <v>38063</v>
      </c>
      <c r="J8448" s="35">
        <v>1</v>
      </c>
      <c r="K8448" s="32" t="s">
        <v>168</v>
      </c>
      <c r="L8448" s="32" t="s">
        <v>168</v>
      </c>
      <c r="M8448" s="32" t="s">
        <v>168</v>
      </c>
      <c r="N8448" s="32" t="s">
        <v>168</v>
      </c>
      <c r="O8448" s="32" t="s">
        <v>32213</v>
      </c>
      <c r="P8448" s="32" t="s">
        <v>168</v>
      </c>
      <c r="Q8448" s="23"/>
      <c r="R8448" s="23"/>
      <c r="S8448" s="32" t="s">
        <v>33182</v>
      </c>
      <c r="T8448" s="23"/>
      <c r="U8448" s="34">
        <v>36831</v>
      </c>
      <c r="V8448" s="34">
        <v>36617</v>
      </c>
    </row>
    <row r="8449" spans="1:22" ht="15" customHeight="1" x14ac:dyDescent="0.3">
      <c r="A8449" s="24" t="s">
        <v>168</v>
      </c>
      <c r="B8449" s="24">
        <f t="shared" si="91"/>
        <v>8448</v>
      </c>
      <c r="C8449" s="24">
        <v>402222</v>
      </c>
      <c r="D8449" s="24" t="s">
        <v>34261</v>
      </c>
      <c r="E8449" s="24">
        <v>3</v>
      </c>
      <c r="F8449" s="24" t="s">
        <v>33942</v>
      </c>
      <c r="G8449" s="24" t="s">
        <v>33138</v>
      </c>
      <c r="H8449" s="27">
        <v>37257</v>
      </c>
      <c r="I8449" s="27">
        <v>37501</v>
      </c>
      <c r="J8449" s="28">
        <v>1</v>
      </c>
      <c r="K8449" s="24" t="s">
        <v>168</v>
      </c>
      <c r="L8449" s="24" t="s">
        <v>168</v>
      </c>
      <c r="M8449" s="24" t="s">
        <v>168</v>
      </c>
      <c r="N8449" s="24" t="s">
        <v>168</v>
      </c>
      <c r="O8449" s="24" t="s">
        <v>32213</v>
      </c>
      <c r="P8449" s="24" t="s">
        <v>168</v>
      </c>
      <c r="Q8449" s="23"/>
      <c r="R8449" s="23"/>
      <c r="S8449" s="24" t="s">
        <v>33139</v>
      </c>
      <c r="T8449" s="23"/>
      <c r="U8449" s="27">
        <v>36846</v>
      </c>
      <c r="V8449" s="27">
        <v>37355</v>
      </c>
    </row>
    <row r="8450" spans="1:22" ht="15" customHeight="1" x14ac:dyDescent="0.3">
      <c r="A8450" s="24" t="s">
        <v>34262</v>
      </c>
      <c r="B8450" s="24">
        <f t="shared" si="91"/>
        <v>8449</v>
      </c>
      <c r="C8450" s="24">
        <v>402461</v>
      </c>
      <c r="D8450" s="24" t="s">
        <v>34263</v>
      </c>
      <c r="E8450" s="24">
        <v>3</v>
      </c>
      <c r="F8450" s="24" t="s">
        <v>33942</v>
      </c>
      <c r="G8450" s="24" t="s">
        <v>33138</v>
      </c>
      <c r="H8450" s="27">
        <v>37404</v>
      </c>
      <c r="I8450" s="27">
        <v>37867</v>
      </c>
      <c r="J8450" s="28">
        <v>1</v>
      </c>
      <c r="K8450" s="24" t="s">
        <v>33337</v>
      </c>
      <c r="L8450" s="24" t="s">
        <v>168</v>
      </c>
      <c r="M8450" s="24" t="s">
        <v>168</v>
      </c>
      <c r="N8450" s="24" t="s">
        <v>168</v>
      </c>
      <c r="O8450" s="24" t="s">
        <v>34264</v>
      </c>
      <c r="P8450" s="24" t="s">
        <v>34265</v>
      </c>
      <c r="Q8450" s="23"/>
      <c r="R8450" s="23"/>
      <c r="S8450" s="24" t="s">
        <v>33780</v>
      </c>
      <c r="T8450" s="23"/>
      <c r="U8450" s="27">
        <v>36970</v>
      </c>
      <c r="V8450" s="27">
        <v>37694</v>
      </c>
    </row>
    <row r="8451" spans="1:22" ht="15" customHeight="1" x14ac:dyDescent="0.3">
      <c r="A8451" s="24" t="s">
        <v>168</v>
      </c>
      <c r="B8451" s="24">
        <f t="shared" si="91"/>
        <v>8450</v>
      </c>
      <c r="C8451" s="24">
        <v>41006</v>
      </c>
      <c r="D8451" s="24" t="s">
        <v>34266</v>
      </c>
      <c r="E8451" s="24">
        <v>3</v>
      </c>
      <c r="F8451" s="24" t="s">
        <v>33942</v>
      </c>
      <c r="G8451" s="24" t="s">
        <v>33138</v>
      </c>
      <c r="H8451" s="27">
        <v>37404</v>
      </c>
      <c r="I8451" s="27">
        <v>38063</v>
      </c>
      <c r="J8451" s="28">
        <v>1</v>
      </c>
      <c r="K8451" s="24" t="s">
        <v>33337</v>
      </c>
      <c r="L8451" s="24" t="s">
        <v>168</v>
      </c>
      <c r="M8451" s="24" t="s">
        <v>168</v>
      </c>
      <c r="N8451" s="24" t="s">
        <v>168</v>
      </c>
      <c r="O8451" s="24" t="s">
        <v>34264</v>
      </c>
      <c r="P8451" s="24" t="s">
        <v>34073</v>
      </c>
      <c r="Q8451" s="23"/>
      <c r="R8451" s="23"/>
      <c r="S8451" s="24" t="s">
        <v>33182</v>
      </c>
      <c r="T8451" s="23"/>
      <c r="U8451" s="27">
        <v>37525</v>
      </c>
      <c r="V8451" s="27">
        <v>37694</v>
      </c>
    </row>
    <row r="8452" spans="1:22" ht="15" customHeight="1" x14ac:dyDescent="0.3">
      <c r="A8452" s="24" t="s">
        <v>34267</v>
      </c>
      <c r="B8452" s="24">
        <f t="shared" si="91"/>
        <v>8451</v>
      </c>
      <c r="C8452" s="24">
        <v>41007</v>
      </c>
      <c r="D8452" s="24" t="s">
        <v>34268</v>
      </c>
      <c r="E8452" s="24">
        <v>3</v>
      </c>
      <c r="F8452" s="24" t="s">
        <v>33942</v>
      </c>
      <c r="G8452" s="24" t="s">
        <v>33138</v>
      </c>
      <c r="H8452" s="27">
        <v>37517</v>
      </c>
      <c r="I8452" s="27">
        <v>37894</v>
      </c>
      <c r="J8452" s="28">
        <v>1</v>
      </c>
      <c r="K8452" s="24" t="s">
        <v>33337</v>
      </c>
      <c r="L8452" s="24" t="s">
        <v>168</v>
      </c>
      <c r="M8452" s="24" t="s">
        <v>168</v>
      </c>
      <c r="N8452" s="24" t="s">
        <v>168</v>
      </c>
      <c r="O8452" s="24" t="s">
        <v>34269</v>
      </c>
      <c r="P8452" s="24" t="s">
        <v>34265</v>
      </c>
      <c r="Q8452" s="24"/>
      <c r="R8452" s="23"/>
      <c r="S8452" s="23"/>
      <c r="T8452" s="23"/>
      <c r="U8452" s="27">
        <v>37525</v>
      </c>
      <c r="V8452" s="27">
        <v>37694</v>
      </c>
    </row>
    <row r="8453" spans="1:22" ht="15" customHeight="1" x14ac:dyDescent="0.3">
      <c r="A8453" s="24" t="s">
        <v>168</v>
      </c>
      <c r="B8453" s="24">
        <f t="shared" si="91"/>
        <v>8452</v>
      </c>
      <c r="C8453" s="24">
        <v>41008</v>
      </c>
      <c r="D8453" s="24" t="s">
        <v>34270</v>
      </c>
      <c r="E8453" s="24">
        <v>3</v>
      </c>
      <c r="F8453" s="24" t="s">
        <v>33942</v>
      </c>
      <c r="G8453" s="24" t="s">
        <v>33138</v>
      </c>
      <c r="H8453" s="27">
        <v>37517</v>
      </c>
      <c r="I8453" s="27">
        <v>37971</v>
      </c>
      <c r="J8453" s="28">
        <v>1</v>
      </c>
      <c r="K8453" s="24" t="s">
        <v>33337</v>
      </c>
      <c r="L8453" s="24" t="s">
        <v>168</v>
      </c>
      <c r="M8453" s="24" t="s">
        <v>168</v>
      </c>
      <c r="N8453" s="24" t="s">
        <v>168</v>
      </c>
      <c r="O8453" s="24" t="s">
        <v>32213</v>
      </c>
      <c r="P8453" s="24" t="s">
        <v>34073</v>
      </c>
      <c r="Q8453" s="24"/>
      <c r="R8453" s="23"/>
      <c r="S8453" s="24" t="s">
        <v>34074</v>
      </c>
      <c r="T8453" s="23"/>
      <c r="U8453" s="27">
        <v>37525</v>
      </c>
      <c r="V8453" s="27">
        <v>37694</v>
      </c>
    </row>
    <row r="8454" spans="1:22" ht="15" customHeight="1" x14ac:dyDescent="0.3">
      <c r="A8454" s="24" t="s">
        <v>34271</v>
      </c>
      <c r="B8454" s="24">
        <f t="shared" si="91"/>
        <v>8453</v>
      </c>
      <c r="C8454" s="24">
        <v>41009</v>
      </c>
      <c r="D8454" s="24" t="s">
        <v>34272</v>
      </c>
      <c r="E8454" s="24">
        <v>3</v>
      </c>
      <c r="F8454" s="24" t="s">
        <v>33942</v>
      </c>
      <c r="G8454" s="24" t="s">
        <v>33138</v>
      </c>
      <c r="H8454" s="27">
        <v>37683</v>
      </c>
      <c r="I8454" s="27">
        <v>38049</v>
      </c>
      <c r="J8454" s="28">
        <v>1</v>
      </c>
      <c r="K8454" s="24" t="s">
        <v>168</v>
      </c>
      <c r="L8454" s="24" t="s">
        <v>168</v>
      </c>
      <c r="M8454" s="24" t="s">
        <v>168</v>
      </c>
      <c r="N8454" s="24" t="s">
        <v>168</v>
      </c>
      <c r="O8454" s="24" t="s">
        <v>32213</v>
      </c>
      <c r="P8454" s="24" t="s">
        <v>31445</v>
      </c>
      <c r="Q8454" s="23"/>
      <c r="R8454" s="23"/>
      <c r="S8454" s="24" t="s">
        <v>33182</v>
      </c>
      <c r="T8454" s="23"/>
      <c r="U8454" s="27">
        <v>37694</v>
      </c>
      <c r="V8454" s="27">
        <v>37694</v>
      </c>
    </row>
    <row r="8455" spans="1:22" ht="15" customHeight="1" x14ac:dyDescent="0.3">
      <c r="A8455" s="32" t="s">
        <v>34273</v>
      </c>
      <c r="B8455" s="24">
        <f t="shared" si="91"/>
        <v>8454</v>
      </c>
      <c r="C8455" s="32">
        <v>401652</v>
      </c>
      <c r="D8455" s="32" t="s">
        <v>34274</v>
      </c>
      <c r="E8455" s="32">
        <v>1</v>
      </c>
      <c r="F8455" s="32" t="s">
        <v>33942</v>
      </c>
      <c r="G8455" s="32" t="s">
        <v>34275</v>
      </c>
      <c r="H8455" s="34">
        <v>36528</v>
      </c>
      <c r="I8455" s="34">
        <v>37404</v>
      </c>
      <c r="J8455" s="35">
        <v>1</v>
      </c>
      <c r="K8455" s="32" t="s">
        <v>168</v>
      </c>
      <c r="L8455" s="32" t="s">
        <v>168</v>
      </c>
      <c r="M8455" s="32" t="s">
        <v>1312</v>
      </c>
      <c r="N8455" s="32" t="s">
        <v>168</v>
      </c>
      <c r="O8455" s="32" t="s">
        <v>34276</v>
      </c>
      <c r="P8455" s="32" t="s">
        <v>168</v>
      </c>
      <c r="Q8455" s="23"/>
      <c r="R8455" s="23"/>
      <c r="S8455" s="23"/>
      <c r="T8455" s="23"/>
      <c r="U8455" s="34">
        <v>36746</v>
      </c>
      <c r="V8455" s="34">
        <v>42087</v>
      </c>
    </row>
    <row r="8456" spans="1:22" ht="15" customHeight="1" x14ac:dyDescent="0.3">
      <c r="A8456" s="32" t="s">
        <v>34273</v>
      </c>
      <c r="B8456" s="24">
        <f t="shared" si="91"/>
        <v>8455</v>
      </c>
      <c r="C8456" s="32">
        <v>1654</v>
      </c>
      <c r="D8456" s="32" t="s">
        <v>34277</v>
      </c>
      <c r="E8456" s="32">
        <v>2</v>
      </c>
      <c r="F8456" s="32" t="s">
        <v>33942</v>
      </c>
      <c r="G8456" s="32" t="s">
        <v>32256</v>
      </c>
      <c r="H8456" s="34">
        <v>36528</v>
      </c>
      <c r="I8456" s="34">
        <v>37404</v>
      </c>
      <c r="J8456" s="35">
        <v>1</v>
      </c>
      <c r="K8456" s="32" t="s">
        <v>34278</v>
      </c>
      <c r="L8456" s="32" t="s">
        <v>168</v>
      </c>
      <c r="M8456" s="32" t="s">
        <v>1312</v>
      </c>
      <c r="N8456" s="32" t="s">
        <v>168</v>
      </c>
      <c r="O8456" s="32" t="s">
        <v>34279</v>
      </c>
      <c r="P8456" s="32" t="s">
        <v>168</v>
      </c>
      <c r="Q8456" s="23"/>
      <c r="R8456" s="23"/>
      <c r="S8456" s="23"/>
      <c r="T8456" s="23"/>
      <c r="U8456" s="34">
        <v>36746</v>
      </c>
      <c r="V8456" s="34">
        <v>37041</v>
      </c>
    </row>
    <row r="8457" spans="1:22" ht="15" customHeight="1" x14ac:dyDescent="0.3">
      <c r="A8457" s="24" t="s">
        <v>168</v>
      </c>
      <c r="B8457" s="24">
        <f t="shared" si="91"/>
        <v>8456</v>
      </c>
      <c r="C8457" s="24">
        <v>1320</v>
      </c>
      <c r="D8457" s="24" t="s">
        <v>34280</v>
      </c>
      <c r="E8457" s="24">
        <v>3</v>
      </c>
      <c r="F8457" s="24" t="s">
        <v>33942</v>
      </c>
      <c r="G8457" s="24" t="s">
        <v>3361</v>
      </c>
      <c r="H8457" s="27">
        <v>36647</v>
      </c>
      <c r="I8457" s="27">
        <v>36700</v>
      </c>
      <c r="J8457" s="28">
        <v>1</v>
      </c>
      <c r="K8457" s="24" t="s">
        <v>168</v>
      </c>
      <c r="L8457" s="24" t="s">
        <v>168</v>
      </c>
      <c r="M8457" s="24" t="s">
        <v>168</v>
      </c>
      <c r="N8457" s="24" t="s">
        <v>168</v>
      </c>
      <c r="O8457" s="24" t="s">
        <v>168</v>
      </c>
      <c r="P8457" s="24" t="s">
        <v>168</v>
      </c>
      <c r="Q8457" s="23"/>
      <c r="R8457" s="23"/>
      <c r="S8457" s="23"/>
      <c r="T8457" s="23"/>
      <c r="U8457" s="27">
        <v>36635</v>
      </c>
      <c r="V8457" s="27">
        <v>39650</v>
      </c>
    </row>
    <row r="8458" spans="1:22" ht="15" customHeight="1" x14ac:dyDescent="0.3">
      <c r="A8458" s="24" t="s">
        <v>168</v>
      </c>
      <c r="B8458" s="24">
        <f t="shared" si="91"/>
        <v>8457</v>
      </c>
      <c r="C8458" s="24">
        <v>1999</v>
      </c>
      <c r="D8458" s="24" t="s">
        <v>34281</v>
      </c>
      <c r="E8458" s="24">
        <v>3</v>
      </c>
      <c r="F8458" s="24" t="s">
        <v>33942</v>
      </c>
      <c r="G8458" s="24" t="s">
        <v>32256</v>
      </c>
      <c r="H8458" s="27">
        <v>36762</v>
      </c>
      <c r="I8458" s="27">
        <v>36791</v>
      </c>
      <c r="J8458" s="28">
        <v>1</v>
      </c>
      <c r="K8458" s="24" t="s">
        <v>34278</v>
      </c>
      <c r="L8458" s="24" t="s">
        <v>168</v>
      </c>
      <c r="M8458" s="24" t="s">
        <v>168</v>
      </c>
      <c r="N8458" s="24" t="s">
        <v>168</v>
      </c>
      <c r="O8458" s="24" t="s">
        <v>34282</v>
      </c>
      <c r="P8458" s="24">
        <v>24.007999999999999</v>
      </c>
      <c r="Q8458" s="23"/>
      <c r="R8458" s="23"/>
      <c r="S8458" s="23"/>
      <c r="T8458" s="23"/>
      <c r="U8458" s="27">
        <v>36792</v>
      </c>
      <c r="V8458" s="27">
        <v>39650</v>
      </c>
    </row>
    <row r="8459" spans="1:22" ht="15" customHeight="1" x14ac:dyDescent="0.3">
      <c r="A8459" s="24" t="s">
        <v>168</v>
      </c>
      <c r="B8459" s="24">
        <f t="shared" si="91"/>
        <v>8458</v>
      </c>
      <c r="C8459" s="24">
        <v>402224</v>
      </c>
      <c r="D8459" s="24" t="s">
        <v>34283</v>
      </c>
      <c r="E8459" s="24">
        <v>3</v>
      </c>
      <c r="F8459" s="24" t="s">
        <v>33942</v>
      </c>
      <c r="G8459" s="24" t="s">
        <v>33138</v>
      </c>
      <c r="H8459" s="27">
        <v>36528</v>
      </c>
      <c r="I8459" s="27">
        <v>36735</v>
      </c>
      <c r="J8459" s="28">
        <v>1</v>
      </c>
      <c r="K8459" s="24" t="s">
        <v>168</v>
      </c>
      <c r="L8459" s="24" t="s">
        <v>168</v>
      </c>
      <c r="M8459" s="24" t="s">
        <v>168</v>
      </c>
      <c r="N8459" s="24" t="s">
        <v>168</v>
      </c>
      <c r="O8459" s="24" t="s">
        <v>34264</v>
      </c>
      <c r="P8459" s="24" t="s">
        <v>168</v>
      </c>
      <c r="Q8459" s="23"/>
      <c r="R8459" s="23"/>
      <c r="S8459" s="24" t="s">
        <v>34284</v>
      </c>
      <c r="T8459" s="23"/>
      <c r="U8459" s="27">
        <v>36846</v>
      </c>
      <c r="V8459" s="27">
        <v>39794</v>
      </c>
    </row>
    <row r="8460" spans="1:22" ht="15" customHeight="1" x14ac:dyDescent="0.3">
      <c r="A8460" s="24" t="s">
        <v>168</v>
      </c>
      <c r="B8460" s="24">
        <f t="shared" si="91"/>
        <v>8459</v>
      </c>
      <c r="C8460" s="24">
        <v>2226</v>
      </c>
      <c r="D8460" s="24" t="s">
        <v>34285</v>
      </c>
      <c r="E8460" s="24">
        <v>3</v>
      </c>
      <c r="F8460" s="24" t="s">
        <v>33942</v>
      </c>
      <c r="G8460" s="24" t="s">
        <v>33138</v>
      </c>
      <c r="H8460" s="27">
        <v>37312</v>
      </c>
      <c r="I8460" s="27">
        <v>37404</v>
      </c>
      <c r="J8460" s="28">
        <v>1</v>
      </c>
      <c r="K8460" s="24" t="s">
        <v>33337</v>
      </c>
      <c r="L8460" s="24" t="s">
        <v>168</v>
      </c>
      <c r="M8460" s="24" t="s">
        <v>168</v>
      </c>
      <c r="N8460" s="24" t="s">
        <v>168</v>
      </c>
      <c r="O8460" s="24" t="s">
        <v>168</v>
      </c>
      <c r="P8460" s="24" t="s">
        <v>33958</v>
      </c>
      <c r="Q8460" s="23"/>
      <c r="R8460" s="23"/>
      <c r="S8460" s="23"/>
      <c r="T8460" s="23"/>
      <c r="U8460" s="27">
        <v>36858</v>
      </c>
      <c r="V8460" s="27">
        <v>37634</v>
      </c>
    </row>
    <row r="8461" spans="1:22" ht="15" customHeight="1" x14ac:dyDescent="0.3">
      <c r="A8461" s="24" t="s">
        <v>168</v>
      </c>
      <c r="B8461" s="24">
        <f t="shared" si="91"/>
        <v>8460</v>
      </c>
      <c r="C8461" s="24">
        <v>2563</v>
      </c>
      <c r="D8461" s="24" t="s">
        <v>34286</v>
      </c>
      <c r="E8461" s="24">
        <v>3</v>
      </c>
      <c r="F8461" s="24" t="s">
        <v>33942</v>
      </c>
      <c r="G8461" s="24" t="s">
        <v>33138</v>
      </c>
      <c r="H8461" s="27">
        <v>37217</v>
      </c>
      <c r="I8461" s="27">
        <v>37404</v>
      </c>
      <c r="J8461" s="28">
        <v>1</v>
      </c>
      <c r="K8461" s="24" t="s">
        <v>33337</v>
      </c>
      <c r="L8461" s="24" t="s">
        <v>168</v>
      </c>
      <c r="M8461" s="24" t="s">
        <v>168</v>
      </c>
      <c r="N8461" s="24" t="s">
        <v>168</v>
      </c>
      <c r="O8461" s="24" t="s">
        <v>168</v>
      </c>
      <c r="P8461" s="24" t="s">
        <v>34073</v>
      </c>
      <c r="Q8461" s="23"/>
      <c r="R8461" s="23"/>
      <c r="S8461" s="23"/>
      <c r="T8461" s="23"/>
      <c r="U8461" s="27">
        <v>37042</v>
      </c>
      <c r="V8461" s="27">
        <v>37634</v>
      </c>
    </row>
    <row r="8462" spans="1:22" ht="15" customHeight="1" x14ac:dyDescent="0.3">
      <c r="A8462" s="32" t="s">
        <v>34287</v>
      </c>
      <c r="B8462" s="24">
        <f t="shared" si="91"/>
        <v>8461</v>
      </c>
      <c r="C8462" s="32">
        <v>401826</v>
      </c>
      <c r="D8462" s="32" t="s">
        <v>34288</v>
      </c>
      <c r="E8462" s="32">
        <v>1</v>
      </c>
      <c r="F8462" s="32" t="s">
        <v>33942</v>
      </c>
      <c r="G8462" s="32" t="s">
        <v>32364</v>
      </c>
      <c r="H8462" s="34">
        <v>36528</v>
      </c>
      <c r="I8462" s="34">
        <v>36965</v>
      </c>
      <c r="J8462" s="35">
        <v>1</v>
      </c>
      <c r="K8462" s="32" t="s">
        <v>168</v>
      </c>
      <c r="L8462" s="32" t="s">
        <v>168</v>
      </c>
      <c r="M8462" s="32" t="s">
        <v>168</v>
      </c>
      <c r="N8462" s="32" t="s">
        <v>168</v>
      </c>
      <c r="O8462" s="32" t="s">
        <v>168</v>
      </c>
      <c r="P8462" s="32" t="s">
        <v>168</v>
      </c>
      <c r="Q8462" s="23"/>
      <c r="R8462" s="23"/>
      <c r="S8462" s="23"/>
      <c r="T8462" s="23"/>
      <c r="U8462" s="34">
        <v>36783</v>
      </c>
      <c r="V8462" s="34">
        <v>36963</v>
      </c>
    </row>
    <row r="8463" spans="1:22" ht="15" customHeight="1" x14ac:dyDescent="0.3">
      <c r="A8463" s="32" t="s">
        <v>34289</v>
      </c>
      <c r="B8463" s="24">
        <f t="shared" si="91"/>
        <v>8462</v>
      </c>
      <c r="C8463" s="32">
        <v>1827</v>
      </c>
      <c r="D8463" s="32" t="s">
        <v>34290</v>
      </c>
      <c r="E8463" s="32">
        <v>2</v>
      </c>
      <c r="F8463" s="32" t="s">
        <v>33942</v>
      </c>
      <c r="G8463" s="32" t="s">
        <v>32364</v>
      </c>
      <c r="H8463" s="34">
        <v>36528</v>
      </c>
      <c r="I8463" s="34">
        <v>36964</v>
      </c>
      <c r="J8463" s="35">
        <v>1</v>
      </c>
      <c r="K8463" s="32" t="s">
        <v>168</v>
      </c>
      <c r="L8463" s="32" t="s">
        <v>168</v>
      </c>
      <c r="M8463" s="32" t="s">
        <v>168</v>
      </c>
      <c r="N8463" s="32" t="s">
        <v>168</v>
      </c>
      <c r="O8463" s="32" t="s">
        <v>168</v>
      </c>
      <c r="P8463" s="32">
        <v>27.007000000000001</v>
      </c>
      <c r="Q8463" s="23"/>
      <c r="R8463" s="23"/>
      <c r="S8463" s="23"/>
      <c r="T8463" s="23"/>
      <c r="U8463" s="34">
        <v>36783</v>
      </c>
      <c r="V8463" s="34">
        <v>36963</v>
      </c>
    </row>
    <row r="8464" spans="1:22" ht="15" customHeight="1" x14ac:dyDescent="0.3">
      <c r="A8464" s="24" t="s">
        <v>168</v>
      </c>
      <c r="B8464" s="24">
        <f t="shared" si="91"/>
        <v>8463</v>
      </c>
      <c r="C8464" s="24">
        <v>1828</v>
      </c>
      <c r="D8464" s="24" t="s">
        <v>34291</v>
      </c>
      <c r="E8464" s="24">
        <v>3</v>
      </c>
      <c r="F8464" s="24" t="s">
        <v>33942</v>
      </c>
      <c r="G8464" s="24" t="s">
        <v>32364</v>
      </c>
      <c r="H8464" s="27">
        <v>36528</v>
      </c>
      <c r="I8464" s="27">
        <v>36964</v>
      </c>
      <c r="J8464" s="28">
        <v>1</v>
      </c>
      <c r="K8464" s="24" t="s">
        <v>168</v>
      </c>
      <c r="L8464" s="24" t="s">
        <v>168</v>
      </c>
      <c r="M8464" s="24" t="s">
        <v>168</v>
      </c>
      <c r="N8464" s="24" t="s">
        <v>168</v>
      </c>
      <c r="O8464" s="24" t="s">
        <v>34292</v>
      </c>
      <c r="P8464" s="24">
        <v>27.007000000000001</v>
      </c>
      <c r="Q8464" s="23"/>
      <c r="R8464" s="23"/>
      <c r="S8464" s="23"/>
      <c r="T8464" s="23"/>
      <c r="U8464" s="27">
        <v>36783</v>
      </c>
      <c r="V8464" s="27">
        <v>36970</v>
      </c>
    </row>
    <row r="8465" spans="1:22" ht="15" customHeight="1" x14ac:dyDescent="0.3">
      <c r="A8465" s="32" t="s">
        <v>34293</v>
      </c>
      <c r="B8465" s="24">
        <f t="shared" si="91"/>
        <v>8464</v>
      </c>
      <c r="C8465" s="32">
        <v>1829</v>
      </c>
      <c r="D8465" s="32" t="s">
        <v>34294</v>
      </c>
      <c r="E8465" s="32">
        <v>2</v>
      </c>
      <c r="F8465" s="32" t="s">
        <v>33942</v>
      </c>
      <c r="G8465" s="32" t="s">
        <v>32364</v>
      </c>
      <c r="H8465" s="34">
        <v>36528</v>
      </c>
      <c r="I8465" s="34">
        <v>36964</v>
      </c>
      <c r="J8465" s="35">
        <v>1</v>
      </c>
      <c r="K8465" s="32" t="s">
        <v>168</v>
      </c>
      <c r="L8465" s="32" t="s">
        <v>168</v>
      </c>
      <c r="M8465" s="32" t="s">
        <v>168</v>
      </c>
      <c r="N8465" s="32" t="s">
        <v>168</v>
      </c>
      <c r="O8465" s="32" t="s">
        <v>34295</v>
      </c>
      <c r="P8465" s="32" t="s">
        <v>168</v>
      </c>
      <c r="Q8465" s="23"/>
      <c r="R8465" s="23"/>
      <c r="S8465" s="23"/>
      <c r="T8465" s="23"/>
      <c r="U8465" s="34">
        <v>36783</v>
      </c>
      <c r="V8465" s="34">
        <v>36879</v>
      </c>
    </row>
    <row r="8466" spans="1:22" ht="15" customHeight="1" x14ac:dyDescent="0.3">
      <c r="A8466" s="24" t="s">
        <v>34296</v>
      </c>
      <c r="B8466" s="24">
        <f t="shared" si="91"/>
        <v>8465</v>
      </c>
      <c r="C8466" s="24">
        <v>1830</v>
      </c>
      <c r="D8466" s="24" t="s">
        <v>34297</v>
      </c>
      <c r="E8466" s="24">
        <v>3</v>
      </c>
      <c r="F8466" s="24" t="s">
        <v>33942</v>
      </c>
      <c r="G8466" s="24" t="s">
        <v>32364</v>
      </c>
      <c r="H8466" s="27">
        <v>36528</v>
      </c>
      <c r="I8466" s="27">
        <v>36964</v>
      </c>
      <c r="J8466" s="28">
        <v>1</v>
      </c>
      <c r="K8466" s="24" t="s">
        <v>168</v>
      </c>
      <c r="L8466" s="24" t="s">
        <v>168</v>
      </c>
      <c r="M8466" s="24" t="s">
        <v>168</v>
      </c>
      <c r="N8466" s="24" t="s">
        <v>168</v>
      </c>
      <c r="O8466" s="24" t="s">
        <v>168</v>
      </c>
      <c r="P8466" s="24" t="s">
        <v>34298</v>
      </c>
      <c r="Q8466" s="23"/>
      <c r="R8466" s="23"/>
      <c r="S8466" s="23"/>
      <c r="T8466" s="23"/>
      <c r="U8466" s="27">
        <v>36783</v>
      </c>
      <c r="V8466" s="27">
        <v>36970</v>
      </c>
    </row>
    <row r="8467" spans="1:22" ht="15" customHeight="1" x14ac:dyDescent="0.3">
      <c r="A8467" s="24" t="s">
        <v>34299</v>
      </c>
      <c r="B8467" s="24">
        <f t="shared" si="91"/>
        <v>8466</v>
      </c>
      <c r="C8467" s="24">
        <v>1832</v>
      </c>
      <c r="D8467" s="24" t="s">
        <v>34300</v>
      </c>
      <c r="E8467" s="24">
        <v>2</v>
      </c>
      <c r="F8467" s="24" t="s">
        <v>33942</v>
      </c>
      <c r="G8467" s="24" t="s">
        <v>32364</v>
      </c>
      <c r="H8467" s="27">
        <v>36662</v>
      </c>
      <c r="I8467" s="27">
        <v>36965</v>
      </c>
      <c r="J8467" s="28">
        <v>1</v>
      </c>
      <c r="K8467" s="24" t="s">
        <v>34301</v>
      </c>
      <c r="L8467" s="24" t="s">
        <v>168</v>
      </c>
      <c r="M8467" s="24" t="s">
        <v>1312</v>
      </c>
      <c r="N8467" s="24" t="s">
        <v>34302</v>
      </c>
      <c r="O8467" s="24" t="s">
        <v>168</v>
      </c>
      <c r="P8467" s="24">
        <v>23.227</v>
      </c>
      <c r="Q8467" s="23"/>
      <c r="R8467" s="23"/>
      <c r="S8467" s="23"/>
      <c r="T8467" s="23"/>
      <c r="U8467" s="27">
        <v>36783</v>
      </c>
      <c r="V8467" s="27">
        <v>37148</v>
      </c>
    </row>
    <row r="8468" spans="1:22" ht="15" customHeight="1" x14ac:dyDescent="0.3">
      <c r="A8468" s="32" t="s">
        <v>34303</v>
      </c>
      <c r="B8468" s="24">
        <f t="shared" si="91"/>
        <v>8467</v>
      </c>
      <c r="C8468" s="32">
        <v>401536</v>
      </c>
      <c r="D8468" s="32" t="s">
        <v>34304</v>
      </c>
      <c r="E8468" s="32">
        <v>1</v>
      </c>
      <c r="F8468" s="32" t="s">
        <v>33942</v>
      </c>
      <c r="G8468" s="32" t="s">
        <v>34305</v>
      </c>
      <c r="H8468" s="34">
        <v>36619</v>
      </c>
      <c r="I8468" s="34">
        <v>37253</v>
      </c>
      <c r="J8468" s="35">
        <v>1</v>
      </c>
      <c r="K8468" s="32" t="s">
        <v>33510</v>
      </c>
      <c r="L8468" s="32" t="s">
        <v>168</v>
      </c>
      <c r="M8468" s="32" t="s">
        <v>903</v>
      </c>
      <c r="N8468" s="32" t="s">
        <v>33511</v>
      </c>
      <c r="O8468" s="32" t="s">
        <v>34306</v>
      </c>
      <c r="P8468" s="32" t="s">
        <v>168</v>
      </c>
      <c r="Q8468" s="23"/>
      <c r="R8468" s="23"/>
      <c r="S8468" s="23"/>
      <c r="T8468" s="23"/>
      <c r="U8468" s="34">
        <v>36735</v>
      </c>
      <c r="V8468" s="34">
        <v>42087</v>
      </c>
    </row>
    <row r="8469" spans="1:22" ht="15" customHeight="1" x14ac:dyDescent="0.3">
      <c r="A8469" s="24" t="s">
        <v>34307</v>
      </c>
      <c r="B8469" s="24">
        <f t="shared" si="91"/>
        <v>8468</v>
      </c>
      <c r="C8469" s="24">
        <v>2229</v>
      </c>
      <c r="D8469" s="24" t="s">
        <v>34308</v>
      </c>
      <c r="E8469" s="24">
        <v>2</v>
      </c>
      <c r="F8469" s="24" t="s">
        <v>33942</v>
      </c>
      <c r="G8469" s="24" t="s">
        <v>32364</v>
      </c>
      <c r="H8469" s="27">
        <v>36619</v>
      </c>
      <c r="I8469" s="27">
        <v>37253</v>
      </c>
      <c r="J8469" s="28">
        <v>1</v>
      </c>
      <c r="K8469" s="24" t="s">
        <v>168</v>
      </c>
      <c r="L8469" s="24" t="s">
        <v>168</v>
      </c>
      <c r="M8469" s="24" t="s">
        <v>168</v>
      </c>
      <c r="N8469" s="24" t="s">
        <v>168</v>
      </c>
      <c r="O8469" s="24" t="s">
        <v>168</v>
      </c>
      <c r="P8469" s="24">
        <v>23.041</v>
      </c>
      <c r="Q8469" s="23"/>
      <c r="R8469" s="23"/>
      <c r="S8469" s="23"/>
      <c r="T8469" s="23"/>
      <c r="U8469" s="27">
        <v>36783</v>
      </c>
      <c r="V8469" s="27">
        <v>42087</v>
      </c>
    </row>
    <row r="8470" spans="1:22" ht="15" customHeight="1" x14ac:dyDescent="0.3">
      <c r="A8470" s="24" t="s">
        <v>34309</v>
      </c>
      <c r="B8470" s="24">
        <f t="shared" si="91"/>
        <v>8469</v>
      </c>
      <c r="C8470" s="24">
        <v>523</v>
      </c>
      <c r="D8470" s="24" t="s">
        <v>34310</v>
      </c>
      <c r="E8470" s="24">
        <v>2</v>
      </c>
      <c r="F8470" s="24" t="s">
        <v>33942</v>
      </c>
      <c r="G8470" s="24" t="s">
        <v>3390</v>
      </c>
      <c r="H8470" s="27">
        <v>36661</v>
      </c>
      <c r="I8470" s="27">
        <v>36910</v>
      </c>
      <c r="J8470" s="28">
        <v>1</v>
      </c>
      <c r="K8470" s="24" t="s">
        <v>168</v>
      </c>
      <c r="L8470" s="24" t="s">
        <v>168</v>
      </c>
      <c r="M8470" s="24" t="s">
        <v>168</v>
      </c>
      <c r="N8470" s="24" t="s">
        <v>168</v>
      </c>
      <c r="O8470" s="24" t="s">
        <v>34311</v>
      </c>
      <c r="P8470" s="24" t="s">
        <v>168</v>
      </c>
      <c r="Q8470" s="23"/>
      <c r="R8470" s="23"/>
      <c r="S8470" s="23"/>
      <c r="T8470" s="23"/>
      <c r="U8470" s="27">
        <v>36635</v>
      </c>
      <c r="V8470" s="27">
        <v>42087</v>
      </c>
    </row>
    <row r="8471" spans="1:22" ht="15" customHeight="1" x14ac:dyDescent="0.3">
      <c r="A8471" s="32" t="s">
        <v>34312</v>
      </c>
      <c r="B8471" s="24">
        <f t="shared" si="91"/>
        <v>8470</v>
      </c>
      <c r="C8471" s="32">
        <v>525</v>
      </c>
      <c r="D8471" s="32" t="s">
        <v>34313</v>
      </c>
      <c r="E8471" s="32">
        <v>2</v>
      </c>
      <c r="F8471" s="32" t="s">
        <v>33942</v>
      </c>
      <c r="G8471" s="32" t="s">
        <v>34314</v>
      </c>
      <c r="H8471" s="34">
        <v>36647</v>
      </c>
      <c r="I8471" s="34">
        <v>37253</v>
      </c>
      <c r="J8471" s="35">
        <v>1</v>
      </c>
      <c r="K8471" s="32" t="s">
        <v>168</v>
      </c>
      <c r="L8471" s="32" t="s">
        <v>168</v>
      </c>
      <c r="M8471" s="32" t="s">
        <v>168</v>
      </c>
      <c r="N8471" s="32" t="s">
        <v>168</v>
      </c>
      <c r="O8471" s="32" t="s">
        <v>168</v>
      </c>
      <c r="P8471" s="32" t="s">
        <v>168</v>
      </c>
      <c r="Q8471" s="23"/>
      <c r="R8471" s="23"/>
      <c r="S8471" s="23"/>
      <c r="T8471" s="23"/>
      <c r="U8471" s="34">
        <v>36635</v>
      </c>
      <c r="V8471" s="34">
        <v>42087</v>
      </c>
    </row>
    <row r="8472" spans="1:22" ht="15" customHeight="1" x14ac:dyDescent="0.3">
      <c r="A8472" s="24" t="s">
        <v>168</v>
      </c>
      <c r="B8472" s="24">
        <f t="shared" si="91"/>
        <v>8471</v>
      </c>
      <c r="C8472" s="24">
        <v>1642</v>
      </c>
      <c r="D8472" s="24" t="s">
        <v>34315</v>
      </c>
      <c r="E8472" s="24">
        <v>3</v>
      </c>
      <c r="F8472" s="24" t="s">
        <v>33942</v>
      </c>
      <c r="G8472" s="24" t="s">
        <v>3361</v>
      </c>
      <c r="H8472" s="27">
        <v>36710</v>
      </c>
      <c r="I8472" s="27">
        <v>36763</v>
      </c>
      <c r="J8472" s="28">
        <v>1</v>
      </c>
      <c r="K8472" s="24" t="s">
        <v>168</v>
      </c>
      <c r="L8472" s="24" t="s">
        <v>168</v>
      </c>
      <c r="M8472" s="24" t="s">
        <v>33529</v>
      </c>
      <c r="N8472" s="24" t="s">
        <v>29136</v>
      </c>
      <c r="O8472" s="24" t="s">
        <v>34316</v>
      </c>
      <c r="P8472" s="24">
        <v>22.071000000000002</v>
      </c>
      <c r="Q8472" s="23"/>
      <c r="R8472" s="23"/>
      <c r="S8472" s="23"/>
      <c r="T8472" s="23"/>
      <c r="U8472" s="27">
        <v>36746</v>
      </c>
      <c r="V8472" s="27">
        <v>36617</v>
      </c>
    </row>
    <row r="8473" spans="1:22" ht="15" customHeight="1" x14ac:dyDescent="0.3">
      <c r="A8473" s="24" t="s">
        <v>168</v>
      </c>
      <c r="B8473" s="24">
        <f t="shared" si="91"/>
        <v>8472</v>
      </c>
      <c r="C8473" s="24">
        <v>1181</v>
      </c>
      <c r="D8473" s="24" t="s">
        <v>34317</v>
      </c>
      <c r="E8473" s="24">
        <v>3</v>
      </c>
      <c r="F8473" s="24" t="s">
        <v>33942</v>
      </c>
      <c r="G8473" s="24" t="s">
        <v>34318</v>
      </c>
      <c r="H8473" s="27">
        <v>36647</v>
      </c>
      <c r="I8473" s="27">
        <v>36910</v>
      </c>
      <c r="J8473" s="28">
        <v>1</v>
      </c>
      <c r="K8473" s="24" t="s">
        <v>168</v>
      </c>
      <c r="L8473" s="24" t="s">
        <v>168</v>
      </c>
      <c r="M8473" s="24" t="s">
        <v>168</v>
      </c>
      <c r="N8473" s="24" t="s">
        <v>168</v>
      </c>
      <c r="O8473" s="24" t="s">
        <v>34319</v>
      </c>
      <c r="P8473" s="24" t="s">
        <v>34320</v>
      </c>
      <c r="Q8473" s="23"/>
      <c r="R8473" s="23"/>
      <c r="S8473" s="23"/>
      <c r="T8473" s="23"/>
      <c r="U8473" s="27">
        <v>36635</v>
      </c>
      <c r="V8473" s="27">
        <v>36873</v>
      </c>
    </row>
    <row r="8474" spans="1:22" ht="15" customHeight="1" x14ac:dyDescent="0.3">
      <c r="A8474" s="32" t="s">
        <v>168</v>
      </c>
      <c r="B8474" s="24">
        <f t="shared" si="91"/>
        <v>8473</v>
      </c>
      <c r="C8474" s="32">
        <v>1180</v>
      </c>
      <c r="D8474" s="32" t="s">
        <v>34321</v>
      </c>
      <c r="E8474" s="32">
        <v>3</v>
      </c>
      <c r="F8474" s="32" t="s">
        <v>33942</v>
      </c>
      <c r="G8474" s="32" t="s">
        <v>32411</v>
      </c>
      <c r="H8474" s="34">
        <v>36759</v>
      </c>
      <c r="I8474" s="34">
        <v>37253</v>
      </c>
      <c r="J8474" s="35">
        <v>1</v>
      </c>
      <c r="K8474" s="32" t="s">
        <v>168</v>
      </c>
      <c r="L8474" s="32" t="s">
        <v>168</v>
      </c>
      <c r="M8474" s="32" t="s">
        <v>168</v>
      </c>
      <c r="N8474" s="32" t="s">
        <v>168</v>
      </c>
      <c r="O8474" s="32" t="s">
        <v>168</v>
      </c>
      <c r="P8474" s="32" t="s">
        <v>168</v>
      </c>
      <c r="Q8474" s="23"/>
      <c r="R8474" s="23"/>
      <c r="S8474" s="23"/>
      <c r="T8474" s="23"/>
      <c r="U8474" s="34">
        <v>36635</v>
      </c>
      <c r="V8474" s="34">
        <v>37174</v>
      </c>
    </row>
    <row r="8475" spans="1:22" ht="15" customHeight="1" x14ac:dyDescent="0.3">
      <c r="A8475" s="24" t="s">
        <v>168</v>
      </c>
      <c r="B8475" s="24">
        <f t="shared" si="91"/>
        <v>8474</v>
      </c>
      <c r="C8475" s="24">
        <v>526</v>
      </c>
      <c r="D8475" s="24" t="s">
        <v>34322</v>
      </c>
      <c r="E8475" s="24">
        <v>4</v>
      </c>
      <c r="F8475" s="24" t="s">
        <v>33942</v>
      </c>
      <c r="G8475" s="24" t="s">
        <v>32256</v>
      </c>
      <c r="H8475" s="27">
        <v>36759</v>
      </c>
      <c r="I8475" s="27">
        <v>37253</v>
      </c>
      <c r="J8475" s="28">
        <v>1</v>
      </c>
      <c r="K8475" s="24" t="s">
        <v>168</v>
      </c>
      <c r="L8475" s="24" t="s">
        <v>168</v>
      </c>
      <c r="M8475" s="24" t="s">
        <v>903</v>
      </c>
      <c r="N8475" s="24" t="s">
        <v>34323</v>
      </c>
      <c r="O8475" s="24" t="s">
        <v>168</v>
      </c>
      <c r="P8475" s="24" t="s">
        <v>168</v>
      </c>
      <c r="Q8475" s="23"/>
      <c r="R8475" s="23"/>
      <c r="S8475" s="23"/>
      <c r="T8475" s="23"/>
      <c r="U8475" s="27">
        <v>36635</v>
      </c>
      <c r="V8475" s="27">
        <v>37340</v>
      </c>
    </row>
    <row r="8476" spans="1:22" ht="15" customHeight="1" x14ac:dyDescent="0.3">
      <c r="A8476" s="24" t="s">
        <v>168</v>
      </c>
      <c r="B8476" s="24">
        <f t="shared" si="91"/>
        <v>8475</v>
      </c>
      <c r="C8476" s="24">
        <v>2462</v>
      </c>
      <c r="D8476" s="24" t="s">
        <v>34324</v>
      </c>
      <c r="E8476" s="24">
        <v>4</v>
      </c>
      <c r="F8476" s="24" t="s">
        <v>33942</v>
      </c>
      <c r="G8476" s="24" t="s">
        <v>32177</v>
      </c>
      <c r="H8476" s="27">
        <v>36759</v>
      </c>
      <c r="I8476" s="27">
        <v>36980</v>
      </c>
      <c r="J8476" s="28">
        <v>1</v>
      </c>
      <c r="K8476" s="24" t="s">
        <v>168</v>
      </c>
      <c r="L8476" s="24" t="s">
        <v>168</v>
      </c>
      <c r="M8476" s="24" t="s">
        <v>168</v>
      </c>
      <c r="N8476" s="24" t="s">
        <v>168</v>
      </c>
      <c r="O8476" s="24" t="s">
        <v>168</v>
      </c>
      <c r="P8476" s="24" t="s">
        <v>168</v>
      </c>
      <c r="Q8476" s="23"/>
      <c r="R8476" s="23"/>
      <c r="S8476" s="23"/>
      <c r="T8476" s="23"/>
      <c r="U8476" s="27">
        <v>36970</v>
      </c>
      <c r="V8476" s="27">
        <v>36970</v>
      </c>
    </row>
    <row r="8477" spans="1:22" ht="15" customHeight="1" x14ac:dyDescent="0.3">
      <c r="A8477" s="24" t="s">
        <v>168</v>
      </c>
      <c r="B8477" s="24">
        <f t="shared" si="91"/>
        <v>8476</v>
      </c>
      <c r="C8477" s="24">
        <v>527</v>
      </c>
      <c r="D8477" s="24" t="s">
        <v>34325</v>
      </c>
      <c r="E8477" s="24">
        <v>4</v>
      </c>
      <c r="F8477" s="24" t="s">
        <v>33942</v>
      </c>
      <c r="G8477" s="24" t="s">
        <v>32177</v>
      </c>
      <c r="H8477" s="27">
        <v>36759</v>
      </c>
      <c r="I8477" s="27">
        <v>36980</v>
      </c>
      <c r="J8477" s="28">
        <v>1</v>
      </c>
      <c r="K8477" s="24" t="s">
        <v>168</v>
      </c>
      <c r="L8477" s="24" t="s">
        <v>168</v>
      </c>
      <c r="M8477" s="24" t="s">
        <v>168</v>
      </c>
      <c r="N8477" s="24" t="s">
        <v>168</v>
      </c>
      <c r="O8477" s="24" t="s">
        <v>168</v>
      </c>
      <c r="P8477" s="24" t="s">
        <v>168</v>
      </c>
      <c r="Q8477" s="23"/>
      <c r="R8477" s="23"/>
      <c r="S8477" s="23"/>
      <c r="T8477" s="23"/>
      <c r="U8477" s="27">
        <v>36635</v>
      </c>
      <c r="V8477" s="27">
        <v>36962</v>
      </c>
    </row>
    <row r="8478" spans="1:22" ht="15" customHeight="1" x14ac:dyDescent="0.3">
      <c r="A8478" s="32" t="s">
        <v>34326</v>
      </c>
      <c r="B8478" s="24">
        <f t="shared" si="91"/>
        <v>8477</v>
      </c>
      <c r="C8478" s="32">
        <v>401600</v>
      </c>
      <c r="D8478" s="32" t="s">
        <v>34327</v>
      </c>
      <c r="E8478" s="32">
        <v>2</v>
      </c>
      <c r="F8478" s="32" t="s">
        <v>33942</v>
      </c>
      <c r="G8478" s="32" t="s">
        <v>22684</v>
      </c>
      <c r="H8478" s="34">
        <v>36619</v>
      </c>
      <c r="I8478" s="34">
        <v>36980</v>
      </c>
      <c r="J8478" s="35">
        <v>1</v>
      </c>
      <c r="K8478" s="32" t="s">
        <v>34328</v>
      </c>
      <c r="L8478" s="32" t="s">
        <v>34329</v>
      </c>
      <c r="M8478" s="32" t="s">
        <v>168</v>
      </c>
      <c r="N8478" s="32" t="s">
        <v>168</v>
      </c>
      <c r="O8478" s="32" t="s">
        <v>168</v>
      </c>
      <c r="P8478" s="32" t="s">
        <v>168</v>
      </c>
      <c r="Q8478" s="23"/>
      <c r="R8478" s="23"/>
      <c r="S8478" s="23"/>
      <c r="T8478" s="23"/>
      <c r="U8478" s="34">
        <v>36733</v>
      </c>
      <c r="V8478" s="34">
        <v>37355</v>
      </c>
    </row>
    <row r="8479" spans="1:22" ht="15" customHeight="1" x14ac:dyDescent="0.3">
      <c r="A8479" s="24" t="s">
        <v>34330</v>
      </c>
      <c r="B8479" s="24">
        <f t="shared" si="91"/>
        <v>8478</v>
      </c>
      <c r="C8479" s="24">
        <v>1601</v>
      </c>
      <c r="D8479" s="24" t="s">
        <v>34331</v>
      </c>
      <c r="E8479" s="24">
        <v>3</v>
      </c>
      <c r="F8479" s="24" t="s">
        <v>33942</v>
      </c>
      <c r="G8479" s="24" t="s">
        <v>3438</v>
      </c>
      <c r="H8479" s="27">
        <v>36619</v>
      </c>
      <c r="I8479" s="27">
        <v>36980</v>
      </c>
      <c r="J8479" s="28">
        <v>1</v>
      </c>
      <c r="K8479" s="24" t="s">
        <v>34328</v>
      </c>
      <c r="L8479" s="24" t="s">
        <v>34329</v>
      </c>
      <c r="M8479" s="24" t="s">
        <v>1312</v>
      </c>
      <c r="N8479" s="24" t="s">
        <v>34332</v>
      </c>
      <c r="O8479" s="24" t="s">
        <v>168</v>
      </c>
      <c r="P8479" s="24" t="s">
        <v>34333</v>
      </c>
      <c r="Q8479" s="23"/>
      <c r="R8479" s="23"/>
      <c r="S8479" s="23"/>
      <c r="T8479" s="23"/>
      <c r="U8479" s="27">
        <v>36733</v>
      </c>
      <c r="V8479" s="27">
        <v>36970</v>
      </c>
    </row>
    <row r="8480" spans="1:22" ht="15" customHeight="1" x14ac:dyDescent="0.3">
      <c r="A8480" s="24" t="s">
        <v>34334</v>
      </c>
      <c r="B8480" s="24">
        <f t="shared" si="91"/>
        <v>8479</v>
      </c>
      <c r="C8480" s="24">
        <v>1602</v>
      </c>
      <c r="D8480" s="24" t="s">
        <v>34335</v>
      </c>
      <c r="E8480" s="24">
        <v>3</v>
      </c>
      <c r="F8480" s="24" t="s">
        <v>33942</v>
      </c>
      <c r="G8480" s="24" t="s">
        <v>3467</v>
      </c>
      <c r="H8480" s="27">
        <v>36766</v>
      </c>
      <c r="I8480" s="27">
        <v>36973</v>
      </c>
      <c r="J8480" s="28">
        <v>1</v>
      </c>
      <c r="K8480" s="24" t="s">
        <v>34328</v>
      </c>
      <c r="L8480" s="24" t="s">
        <v>34329</v>
      </c>
      <c r="M8480" s="24" t="s">
        <v>30371</v>
      </c>
      <c r="N8480" s="24" t="s">
        <v>34336</v>
      </c>
      <c r="O8480" s="24" t="s">
        <v>34337</v>
      </c>
      <c r="P8480" s="24" t="s">
        <v>34338</v>
      </c>
      <c r="Q8480" s="23"/>
      <c r="R8480" s="23"/>
      <c r="S8480" s="23"/>
      <c r="T8480" s="23"/>
      <c r="U8480" s="27">
        <v>36733</v>
      </c>
      <c r="V8480" s="27">
        <v>41051</v>
      </c>
    </row>
    <row r="8481" spans="1:22" ht="15" customHeight="1" x14ac:dyDescent="0.3">
      <c r="A8481" s="32" t="s">
        <v>34339</v>
      </c>
      <c r="B8481" s="24">
        <f t="shared" si="91"/>
        <v>8480</v>
      </c>
      <c r="C8481" s="32">
        <v>401560</v>
      </c>
      <c r="D8481" s="32" t="s">
        <v>34340</v>
      </c>
      <c r="E8481" s="32">
        <v>1</v>
      </c>
      <c r="F8481" s="32" t="s">
        <v>33942</v>
      </c>
      <c r="G8481" s="32" t="s">
        <v>32633</v>
      </c>
      <c r="H8481" s="34">
        <v>36731</v>
      </c>
      <c r="I8481" s="34">
        <v>36973</v>
      </c>
      <c r="J8481" s="35">
        <v>1</v>
      </c>
      <c r="K8481" s="32" t="s">
        <v>168</v>
      </c>
      <c r="L8481" s="32" t="s">
        <v>168</v>
      </c>
      <c r="M8481" s="32" t="s">
        <v>168</v>
      </c>
      <c r="N8481" s="32" t="s">
        <v>168</v>
      </c>
      <c r="O8481" s="32" t="s">
        <v>34341</v>
      </c>
      <c r="P8481" s="32" t="s">
        <v>168</v>
      </c>
      <c r="Q8481" s="23"/>
      <c r="R8481" s="23"/>
      <c r="S8481" s="23"/>
      <c r="T8481" s="23"/>
      <c r="U8481" s="34">
        <v>36625</v>
      </c>
      <c r="V8481" s="34">
        <v>42087</v>
      </c>
    </row>
    <row r="8482" spans="1:22" ht="15" customHeight="1" x14ac:dyDescent="0.3">
      <c r="A8482" s="24" t="s">
        <v>34342</v>
      </c>
      <c r="B8482" s="24">
        <f t="shared" si="91"/>
        <v>8481</v>
      </c>
      <c r="C8482" s="24">
        <v>1799</v>
      </c>
      <c r="D8482" s="24" t="s">
        <v>34343</v>
      </c>
      <c r="E8482" s="24">
        <v>2</v>
      </c>
      <c r="F8482" s="24" t="s">
        <v>33942</v>
      </c>
      <c r="G8482" s="24" t="s">
        <v>32633</v>
      </c>
      <c r="H8482" s="27">
        <v>36731</v>
      </c>
      <c r="I8482" s="27">
        <v>36973</v>
      </c>
      <c r="J8482" s="28">
        <v>1</v>
      </c>
      <c r="K8482" s="24" t="s">
        <v>33783</v>
      </c>
      <c r="L8482" s="24" t="s">
        <v>168</v>
      </c>
      <c r="M8482" s="24" t="s">
        <v>34344</v>
      </c>
      <c r="N8482" s="24" t="s">
        <v>168</v>
      </c>
      <c r="O8482" s="24" t="s">
        <v>34345</v>
      </c>
      <c r="P8482" s="24">
        <v>27.103000000000002</v>
      </c>
      <c r="Q8482" s="23"/>
      <c r="R8482" s="23"/>
      <c r="S8482" s="23"/>
      <c r="T8482" s="23"/>
      <c r="U8482" s="27">
        <v>36783</v>
      </c>
      <c r="V8482" s="27">
        <v>37039</v>
      </c>
    </row>
    <row r="8483" spans="1:22" ht="15" customHeight="1" x14ac:dyDescent="0.3">
      <c r="A8483" s="32" t="s">
        <v>34346</v>
      </c>
      <c r="B8483" s="24">
        <f t="shared" si="91"/>
        <v>8482</v>
      </c>
      <c r="C8483" s="32">
        <v>401800</v>
      </c>
      <c r="D8483" s="32" t="s">
        <v>34347</v>
      </c>
      <c r="E8483" s="32">
        <v>1</v>
      </c>
      <c r="F8483" s="32" t="s">
        <v>33942</v>
      </c>
      <c r="G8483" s="32" t="s">
        <v>33772</v>
      </c>
      <c r="H8483" s="34">
        <v>36682</v>
      </c>
      <c r="I8483" s="34">
        <v>36973</v>
      </c>
      <c r="J8483" s="35">
        <v>1</v>
      </c>
      <c r="K8483" s="32" t="s">
        <v>168</v>
      </c>
      <c r="L8483" s="32" t="s">
        <v>168</v>
      </c>
      <c r="M8483" s="32" t="s">
        <v>32866</v>
      </c>
      <c r="N8483" s="32" t="s">
        <v>34348</v>
      </c>
      <c r="O8483" s="32" t="s">
        <v>34349</v>
      </c>
      <c r="P8483" s="32" t="s">
        <v>34350</v>
      </c>
      <c r="Q8483" s="23"/>
      <c r="R8483" s="23"/>
      <c r="S8483" s="23"/>
      <c r="T8483" s="23"/>
      <c r="U8483" s="34">
        <v>36783</v>
      </c>
      <c r="V8483" s="34">
        <v>42087</v>
      </c>
    </row>
    <row r="8484" spans="1:22" ht="15" customHeight="1" x14ac:dyDescent="0.3">
      <c r="A8484" s="24" t="s">
        <v>34351</v>
      </c>
      <c r="B8484" s="24">
        <f t="shared" si="91"/>
        <v>8483</v>
      </c>
      <c r="C8484" s="24">
        <v>2034</v>
      </c>
      <c r="D8484" s="24" t="s">
        <v>34352</v>
      </c>
      <c r="E8484" s="24">
        <v>2</v>
      </c>
      <c r="F8484" s="24" t="s">
        <v>33942</v>
      </c>
      <c r="G8484" s="24" t="s">
        <v>33772</v>
      </c>
      <c r="H8484" s="27">
        <v>36682</v>
      </c>
      <c r="I8484" s="27">
        <v>36973</v>
      </c>
      <c r="J8484" s="28">
        <v>1</v>
      </c>
      <c r="K8484" s="24" t="s">
        <v>33783</v>
      </c>
      <c r="L8484" s="24" t="s">
        <v>168</v>
      </c>
      <c r="M8484" s="24" t="s">
        <v>32866</v>
      </c>
      <c r="N8484" s="24" t="s">
        <v>34348</v>
      </c>
      <c r="O8484" s="24" t="s">
        <v>34353</v>
      </c>
      <c r="P8484" s="24" t="s">
        <v>34354</v>
      </c>
      <c r="Q8484" s="23"/>
      <c r="R8484" s="23"/>
      <c r="S8484" s="23"/>
      <c r="T8484" s="23"/>
      <c r="U8484" s="27">
        <v>36796</v>
      </c>
      <c r="V8484" s="27">
        <v>37039</v>
      </c>
    </row>
    <row r="8485" spans="1:22" ht="15" customHeight="1" x14ac:dyDescent="0.3">
      <c r="A8485" s="32" t="s">
        <v>34355</v>
      </c>
      <c r="B8485" s="24">
        <f t="shared" si="91"/>
        <v>8484</v>
      </c>
      <c r="C8485" s="32">
        <v>401571</v>
      </c>
      <c r="D8485" s="32" t="s">
        <v>34356</v>
      </c>
      <c r="E8485" s="32">
        <v>1</v>
      </c>
      <c r="F8485" s="32" t="s">
        <v>33942</v>
      </c>
      <c r="G8485" s="32" t="s">
        <v>34357</v>
      </c>
      <c r="H8485" s="34">
        <v>36528</v>
      </c>
      <c r="I8485" s="34">
        <v>37330</v>
      </c>
      <c r="J8485" s="35">
        <v>1</v>
      </c>
      <c r="K8485" s="32" t="s">
        <v>32208</v>
      </c>
      <c r="L8485" s="32" t="s">
        <v>168</v>
      </c>
      <c r="M8485" s="32" t="s">
        <v>7271</v>
      </c>
      <c r="N8485" s="32" t="s">
        <v>28293</v>
      </c>
      <c r="O8485" s="32" t="s">
        <v>34358</v>
      </c>
      <c r="P8485" s="32" t="s">
        <v>168</v>
      </c>
      <c r="Q8485" s="23"/>
      <c r="R8485" s="23"/>
      <c r="S8485" s="23"/>
      <c r="T8485" s="23"/>
      <c r="U8485" s="34">
        <v>36625</v>
      </c>
      <c r="V8485" s="34">
        <v>42087</v>
      </c>
    </row>
    <row r="8486" spans="1:22" ht="15" customHeight="1" x14ac:dyDescent="0.3">
      <c r="A8486" s="24" t="s">
        <v>34359</v>
      </c>
      <c r="B8486" s="24">
        <f t="shared" si="91"/>
        <v>8485</v>
      </c>
      <c r="C8486" s="24">
        <v>1331</v>
      </c>
      <c r="D8486" s="24" t="s">
        <v>34360</v>
      </c>
      <c r="E8486" s="24">
        <v>2</v>
      </c>
      <c r="F8486" s="24" t="s">
        <v>33942</v>
      </c>
      <c r="G8486" s="24" t="s">
        <v>3405</v>
      </c>
      <c r="H8486" s="27">
        <v>36759</v>
      </c>
      <c r="I8486" s="27">
        <v>36973</v>
      </c>
      <c r="J8486" s="28">
        <v>1</v>
      </c>
      <c r="K8486" s="24" t="s">
        <v>168</v>
      </c>
      <c r="L8486" s="24" t="s">
        <v>168</v>
      </c>
      <c r="M8486" s="24" t="s">
        <v>168</v>
      </c>
      <c r="N8486" s="24" t="s">
        <v>168</v>
      </c>
      <c r="O8486" s="24" t="s">
        <v>34361</v>
      </c>
      <c r="P8486" s="24">
        <v>33.106999999999999</v>
      </c>
      <c r="Q8486" s="23"/>
      <c r="R8486" s="23"/>
      <c r="S8486" s="23"/>
      <c r="T8486" s="23"/>
      <c r="U8486" s="27">
        <v>36625</v>
      </c>
      <c r="V8486" s="27">
        <v>42087</v>
      </c>
    </row>
    <row r="8487" spans="1:22" ht="15" customHeight="1" x14ac:dyDescent="0.3">
      <c r="A8487" s="24" t="s">
        <v>34362</v>
      </c>
      <c r="B8487" s="24">
        <f t="shared" si="91"/>
        <v>8486</v>
      </c>
      <c r="C8487" s="24">
        <v>1587</v>
      </c>
      <c r="D8487" s="24" t="s">
        <v>34363</v>
      </c>
      <c r="E8487" s="24">
        <v>2</v>
      </c>
      <c r="F8487" s="24" t="s">
        <v>33942</v>
      </c>
      <c r="G8487" s="24" t="s">
        <v>3405</v>
      </c>
      <c r="H8487" s="27">
        <v>36528</v>
      </c>
      <c r="I8487" s="27">
        <v>36906</v>
      </c>
      <c r="J8487" s="28">
        <v>1</v>
      </c>
      <c r="K8487" s="24" t="s">
        <v>34364</v>
      </c>
      <c r="L8487" s="24" t="s">
        <v>168</v>
      </c>
      <c r="M8487" s="24" t="s">
        <v>34365</v>
      </c>
      <c r="N8487" s="24" t="s">
        <v>34366</v>
      </c>
      <c r="O8487" s="24" t="s">
        <v>33383</v>
      </c>
      <c r="P8487" s="24" t="s">
        <v>32220</v>
      </c>
      <c r="Q8487" s="23"/>
      <c r="R8487" s="23"/>
      <c r="S8487" s="23"/>
      <c r="T8487" s="23"/>
      <c r="U8487" s="27">
        <v>36625</v>
      </c>
      <c r="V8487" s="27">
        <v>40134</v>
      </c>
    </row>
    <row r="8488" spans="1:22" ht="15" customHeight="1" x14ac:dyDescent="0.3">
      <c r="A8488" s="32" t="s">
        <v>34367</v>
      </c>
      <c r="B8488" s="24">
        <f t="shared" ref="B8488:B8551" si="92">B8487+1</f>
        <v>8487</v>
      </c>
      <c r="C8488" s="32">
        <v>1588</v>
      </c>
      <c r="D8488" s="32" t="s">
        <v>34368</v>
      </c>
      <c r="E8488" s="32">
        <v>2</v>
      </c>
      <c r="F8488" s="32" t="s">
        <v>33942</v>
      </c>
      <c r="G8488" s="32" t="s">
        <v>34357</v>
      </c>
      <c r="H8488" s="34">
        <v>36578</v>
      </c>
      <c r="I8488" s="34">
        <v>36882</v>
      </c>
      <c r="J8488" s="35">
        <v>1</v>
      </c>
      <c r="K8488" s="32" t="s">
        <v>34369</v>
      </c>
      <c r="L8488" s="32" t="s">
        <v>168</v>
      </c>
      <c r="M8488" s="32" t="s">
        <v>34365</v>
      </c>
      <c r="N8488" s="32" t="s">
        <v>34366</v>
      </c>
      <c r="O8488" s="32" t="s">
        <v>33383</v>
      </c>
      <c r="P8488" s="32" t="s">
        <v>32220</v>
      </c>
      <c r="Q8488" s="23"/>
      <c r="R8488" s="23"/>
      <c r="S8488" s="23"/>
      <c r="T8488" s="23"/>
      <c r="U8488" s="34">
        <v>36625</v>
      </c>
      <c r="V8488" s="34">
        <v>40134</v>
      </c>
    </row>
    <row r="8489" spans="1:22" ht="15" customHeight="1" x14ac:dyDescent="0.3">
      <c r="A8489" s="24" t="s">
        <v>168</v>
      </c>
      <c r="B8489" s="24">
        <f t="shared" si="92"/>
        <v>8488</v>
      </c>
      <c r="C8489" s="24">
        <v>1589</v>
      </c>
      <c r="D8489" s="24" t="s">
        <v>34370</v>
      </c>
      <c r="E8489" s="24">
        <v>3</v>
      </c>
      <c r="F8489" s="24" t="s">
        <v>33942</v>
      </c>
      <c r="G8489" s="24" t="s">
        <v>3405</v>
      </c>
      <c r="H8489" s="27">
        <v>36578</v>
      </c>
      <c r="I8489" s="27">
        <v>36854</v>
      </c>
      <c r="J8489" s="28">
        <v>1</v>
      </c>
      <c r="K8489" s="24" t="s">
        <v>168</v>
      </c>
      <c r="L8489" s="24" t="s">
        <v>168</v>
      </c>
      <c r="M8489" s="24" t="s">
        <v>34365</v>
      </c>
      <c r="N8489" s="24" t="s">
        <v>34366</v>
      </c>
      <c r="O8489" s="24" t="s">
        <v>34371</v>
      </c>
      <c r="P8489" s="24" t="s">
        <v>168</v>
      </c>
      <c r="Q8489" s="23"/>
      <c r="R8489" s="23"/>
      <c r="S8489" s="24" t="s">
        <v>18041</v>
      </c>
      <c r="T8489" s="23"/>
      <c r="U8489" s="27">
        <v>36625</v>
      </c>
      <c r="V8489" s="27">
        <v>40761</v>
      </c>
    </row>
    <row r="8490" spans="1:22" ht="15" customHeight="1" x14ac:dyDescent="0.3">
      <c r="A8490" s="24" t="s">
        <v>168</v>
      </c>
      <c r="B8490" s="24">
        <f t="shared" si="92"/>
        <v>8489</v>
      </c>
      <c r="C8490" s="24">
        <v>1618</v>
      </c>
      <c r="D8490" s="24" t="s">
        <v>34372</v>
      </c>
      <c r="E8490" s="24">
        <v>3</v>
      </c>
      <c r="F8490" s="24" t="s">
        <v>33942</v>
      </c>
      <c r="G8490" s="24" t="s">
        <v>32177</v>
      </c>
      <c r="H8490" s="27">
        <v>36605</v>
      </c>
      <c r="I8490" s="27">
        <v>36882</v>
      </c>
      <c r="J8490" s="28">
        <v>1</v>
      </c>
      <c r="K8490" s="24" t="s">
        <v>168</v>
      </c>
      <c r="L8490" s="24" t="s">
        <v>168</v>
      </c>
      <c r="M8490" s="24" t="s">
        <v>34365</v>
      </c>
      <c r="N8490" s="24" t="s">
        <v>34366</v>
      </c>
      <c r="O8490" s="24" t="s">
        <v>168</v>
      </c>
      <c r="P8490" s="24" t="s">
        <v>168</v>
      </c>
      <c r="Q8490" s="23"/>
      <c r="R8490" s="23"/>
      <c r="S8490" s="23"/>
      <c r="T8490" s="23"/>
      <c r="U8490" s="27">
        <v>36746</v>
      </c>
      <c r="V8490" s="27">
        <v>36873</v>
      </c>
    </row>
    <row r="8491" spans="1:22" ht="15" customHeight="1" x14ac:dyDescent="0.3">
      <c r="A8491" s="24" t="s">
        <v>34373</v>
      </c>
      <c r="B8491" s="24">
        <f t="shared" si="92"/>
        <v>8490</v>
      </c>
      <c r="C8491" s="24">
        <v>1661</v>
      </c>
      <c r="D8491" s="24" t="s">
        <v>34374</v>
      </c>
      <c r="E8491" s="24">
        <v>3</v>
      </c>
      <c r="F8491" s="24" t="s">
        <v>33942</v>
      </c>
      <c r="G8491" s="24" t="s">
        <v>32256</v>
      </c>
      <c r="H8491" s="27">
        <v>36696</v>
      </c>
      <c r="I8491" s="27">
        <v>36882</v>
      </c>
      <c r="J8491" s="28">
        <v>1</v>
      </c>
      <c r="K8491" s="24" t="s">
        <v>168</v>
      </c>
      <c r="L8491" s="24" t="s">
        <v>168</v>
      </c>
      <c r="M8491" s="24" t="s">
        <v>34375</v>
      </c>
      <c r="N8491" s="24" t="s">
        <v>34376</v>
      </c>
      <c r="O8491" s="24" t="s">
        <v>168</v>
      </c>
      <c r="P8491" s="24" t="s">
        <v>168</v>
      </c>
      <c r="Q8491" s="23"/>
      <c r="R8491" s="23"/>
      <c r="S8491" s="23"/>
      <c r="T8491" s="23"/>
      <c r="U8491" s="27">
        <v>36746</v>
      </c>
      <c r="V8491" s="27">
        <v>36845</v>
      </c>
    </row>
    <row r="8492" spans="1:22" ht="15" customHeight="1" x14ac:dyDescent="0.3">
      <c r="A8492" s="32" t="s">
        <v>34377</v>
      </c>
      <c r="B8492" s="24">
        <f t="shared" si="92"/>
        <v>8491</v>
      </c>
      <c r="C8492" s="32">
        <v>401583</v>
      </c>
      <c r="D8492" s="32" t="s">
        <v>34378</v>
      </c>
      <c r="E8492" s="32">
        <v>2</v>
      </c>
      <c r="F8492" s="32" t="s">
        <v>33942</v>
      </c>
      <c r="G8492" s="32" t="s">
        <v>3405</v>
      </c>
      <c r="H8492" s="34">
        <v>36528</v>
      </c>
      <c r="I8492" s="34">
        <v>37330</v>
      </c>
      <c r="J8492" s="35">
        <v>1</v>
      </c>
      <c r="K8492" s="32" t="s">
        <v>168</v>
      </c>
      <c r="L8492" s="32" t="s">
        <v>168</v>
      </c>
      <c r="M8492" s="32" t="s">
        <v>168</v>
      </c>
      <c r="N8492" s="32" t="s">
        <v>168</v>
      </c>
      <c r="O8492" s="32" t="s">
        <v>34379</v>
      </c>
      <c r="P8492" s="32" t="s">
        <v>168</v>
      </c>
      <c r="Q8492" s="23"/>
      <c r="R8492" s="23"/>
      <c r="S8492" s="32" t="s">
        <v>34380</v>
      </c>
      <c r="T8492" s="23"/>
      <c r="U8492" s="34">
        <v>36625</v>
      </c>
      <c r="V8492" s="34">
        <v>40134</v>
      </c>
    </row>
    <row r="8493" spans="1:22" ht="15" customHeight="1" x14ac:dyDescent="0.3">
      <c r="A8493" s="24" t="s">
        <v>168</v>
      </c>
      <c r="B8493" s="24">
        <f t="shared" si="92"/>
        <v>8492</v>
      </c>
      <c r="C8493" s="24">
        <v>401584</v>
      </c>
      <c r="D8493" s="24" t="s">
        <v>34381</v>
      </c>
      <c r="E8493" s="24">
        <v>3</v>
      </c>
      <c r="F8493" s="24" t="s">
        <v>33942</v>
      </c>
      <c r="G8493" s="24" t="s">
        <v>3405</v>
      </c>
      <c r="H8493" s="27">
        <v>36577</v>
      </c>
      <c r="I8493" s="27">
        <v>36979</v>
      </c>
      <c r="J8493" s="28">
        <v>1</v>
      </c>
      <c r="K8493" s="24" t="s">
        <v>168</v>
      </c>
      <c r="L8493" s="24" t="s">
        <v>168</v>
      </c>
      <c r="M8493" s="24" t="s">
        <v>168</v>
      </c>
      <c r="N8493" s="24" t="s">
        <v>168</v>
      </c>
      <c r="O8493" s="24" t="s">
        <v>34264</v>
      </c>
      <c r="P8493" s="24" t="s">
        <v>168</v>
      </c>
      <c r="Q8493" s="23"/>
      <c r="R8493" s="23"/>
      <c r="S8493" s="24" t="s">
        <v>34382</v>
      </c>
      <c r="T8493" s="23"/>
      <c r="U8493" s="27">
        <v>36625</v>
      </c>
      <c r="V8493" s="27">
        <v>37355</v>
      </c>
    </row>
    <row r="8494" spans="1:22" ht="15" customHeight="1" x14ac:dyDescent="0.3">
      <c r="A8494" s="24" t="s">
        <v>168</v>
      </c>
      <c r="B8494" s="24">
        <f t="shared" si="92"/>
        <v>8493</v>
      </c>
      <c r="C8494" s="24">
        <v>402025</v>
      </c>
      <c r="D8494" s="24" t="s">
        <v>34383</v>
      </c>
      <c r="E8494" s="24">
        <v>3</v>
      </c>
      <c r="F8494" s="24" t="s">
        <v>33942</v>
      </c>
      <c r="G8494" s="24" t="s">
        <v>32177</v>
      </c>
      <c r="H8494" s="27">
        <v>36578</v>
      </c>
      <c r="I8494" s="27">
        <v>36854</v>
      </c>
      <c r="J8494" s="28">
        <v>1</v>
      </c>
      <c r="K8494" s="24" t="s">
        <v>168</v>
      </c>
      <c r="L8494" s="24" t="s">
        <v>168</v>
      </c>
      <c r="M8494" s="24" t="s">
        <v>168</v>
      </c>
      <c r="N8494" s="24" t="s">
        <v>168</v>
      </c>
      <c r="O8494" s="24" t="s">
        <v>34264</v>
      </c>
      <c r="P8494" s="24" t="s">
        <v>168</v>
      </c>
      <c r="Q8494" s="23"/>
      <c r="R8494" s="23"/>
      <c r="S8494" s="24" t="s">
        <v>34384</v>
      </c>
      <c r="T8494" s="23"/>
      <c r="U8494" s="27">
        <v>36625</v>
      </c>
      <c r="V8494" s="27">
        <v>37355</v>
      </c>
    </row>
    <row r="8495" spans="1:22" ht="15" customHeight="1" x14ac:dyDescent="0.3">
      <c r="A8495" s="24" t="s">
        <v>34385</v>
      </c>
      <c r="B8495" s="24">
        <f t="shared" si="92"/>
        <v>8494</v>
      </c>
      <c r="C8495" s="24">
        <v>401594</v>
      </c>
      <c r="D8495" s="24" t="s">
        <v>34386</v>
      </c>
      <c r="E8495" s="24">
        <v>3</v>
      </c>
      <c r="F8495" s="24" t="s">
        <v>33942</v>
      </c>
      <c r="G8495" s="24" t="s">
        <v>3405</v>
      </c>
      <c r="H8495" s="27">
        <v>36528</v>
      </c>
      <c r="I8495" s="27">
        <v>37330</v>
      </c>
      <c r="J8495" s="28">
        <v>1</v>
      </c>
      <c r="K8495" s="24" t="s">
        <v>34387</v>
      </c>
      <c r="L8495" s="24" t="s">
        <v>168</v>
      </c>
      <c r="M8495" s="24" t="s">
        <v>27709</v>
      </c>
      <c r="N8495" s="24" t="s">
        <v>34388</v>
      </c>
      <c r="O8495" s="24" t="s">
        <v>34389</v>
      </c>
      <c r="P8495" s="24" t="s">
        <v>168</v>
      </c>
      <c r="Q8495" s="23"/>
      <c r="R8495" s="23"/>
      <c r="S8495" s="24" t="s">
        <v>34380</v>
      </c>
      <c r="T8495" s="23"/>
      <c r="U8495" s="27">
        <v>36625</v>
      </c>
      <c r="V8495" s="27">
        <v>40134</v>
      </c>
    </row>
    <row r="8496" spans="1:22" ht="15" customHeight="1" x14ac:dyDescent="0.3">
      <c r="A8496" s="32" t="s">
        <v>34390</v>
      </c>
      <c r="B8496" s="24">
        <f t="shared" si="92"/>
        <v>8495</v>
      </c>
      <c r="C8496" s="32">
        <v>401142</v>
      </c>
      <c r="D8496" s="32" t="s">
        <v>34391</v>
      </c>
      <c r="E8496" s="32">
        <v>1</v>
      </c>
      <c r="F8496" s="32" t="s">
        <v>33942</v>
      </c>
      <c r="G8496" s="32" t="s">
        <v>3398</v>
      </c>
      <c r="H8496" s="34">
        <v>36861</v>
      </c>
      <c r="I8496" s="34">
        <v>37169</v>
      </c>
      <c r="J8496" s="35">
        <v>1</v>
      </c>
      <c r="K8496" s="32" t="s">
        <v>33266</v>
      </c>
      <c r="L8496" s="32" t="s">
        <v>168</v>
      </c>
      <c r="M8496" s="32" t="s">
        <v>168</v>
      </c>
      <c r="N8496" s="32" t="s">
        <v>168</v>
      </c>
      <c r="O8496" s="32" t="s">
        <v>34392</v>
      </c>
      <c r="P8496" s="32" t="s">
        <v>168</v>
      </c>
      <c r="Q8496" s="23"/>
      <c r="R8496" s="23"/>
      <c r="S8496" s="23"/>
      <c r="T8496" s="23"/>
      <c r="U8496" s="34">
        <v>36642</v>
      </c>
      <c r="V8496" s="34">
        <v>37280</v>
      </c>
    </row>
    <row r="8497" spans="1:22" ht="15" customHeight="1" x14ac:dyDescent="0.3">
      <c r="A8497" s="24" t="s">
        <v>168</v>
      </c>
      <c r="B8497" s="24">
        <f t="shared" si="92"/>
        <v>8496</v>
      </c>
      <c r="C8497" s="24">
        <v>2089</v>
      </c>
      <c r="D8497" s="24" t="s">
        <v>34393</v>
      </c>
      <c r="E8497" s="24">
        <v>2</v>
      </c>
      <c r="F8497" s="24" t="s">
        <v>33942</v>
      </c>
      <c r="G8497" s="24" t="s">
        <v>3398</v>
      </c>
      <c r="H8497" s="27">
        <v>36861</v>
      </c>
      <c r="I8497" s="27">
        <v>37063</v>
      </c>
      <c r="J8497" s="28">
        <v>1</v>
      </c>
      <c r="K8497" s="24" t="s">
        <v>33266</v>
      </c>
      <c r="L8497" s="24" t="s">
        <v>168</v>
      </c>
      <c r="M8497" s="24" t="s">
        <v>34394</v>
      </c>
      <c r="N8497" s="24" t="s">
        <v>34395</v>
      </c>
      <c r="O8497" s="24" t="s">
        <v>168</v>
      </c>
      <c r="P8497" s="24" t="s">
        <v>32781</v>
      </c>
      <c r="Q8497" s="23"/>
      <c r="R8497" s="23"/>
      <c r="S8497" s="23"/>
      <c r="T8497" s="23"/>
      <c r="U8497" s="27">
        <v>36642</v>
      </c>
      <c r="V8497" s="27">
        <v>37634</v>
      </c>
    </row>
    <row r="8498" spans="1:22" ht="15" customHeight="1" x14ac:dyDescent="0.3">
      <c r="A8498" s="24" t="s">
        <v>168</v>
      </c>
      <c r="B8498" s="24">
        <f t="shared" si="92"/>
        <v>8497</v>
      </c>
      <c r="C8498" s="24">
        <v>2088</v>
      </c>
      <c r="D8498" s="24" t="s">
        <v>34396</v>
      </c>
      <c r="E8498" s="24">
        <v>2</v>
      </c>
      <c r="F8498" s="24" t="s">
        <v>33942</v>
      </c>
      <c r="G8498" s="24" t="s">
        <v>3398</v>
      </c>
      <c r="H8498" s="27">
        <v>36861</v>
      </c>
      <c r="I8498" s="27">
        <v>37162</v>
      </c>
      <c r="J8498" s="28">
        <v>1</v>
      </c>
      <c r="K8498" s="24" t="s">
        <v>34397</v>
      </c>
      <c r="L8498" s="24" t="s">
        <v>168</v>
      </c>
      <c r="M8498" s="24" t="s">
        <v>25079</v>
      </c>
      <c r="N8498" s="24" t="s">
        <v>32807</v>
      </c>
      <c r="O8498" s="24" t="s">
        <v>168</v>
      </c>
      <c r="P8498" s="24" t="s">
        <v>33650</v>
      </c>
      <c r="Q8498" s="23"/>
      <c r="R8498" s="23"/>
      <c r="S8498" s="23"/>
      <c r="T8498" s="23"/>
      <c r="U8498" s="27">
        <v>36642</v>
      </c>
      <c r="V8498" s="27">
        <v>37634</v>
      </c>
    </row>
    <row r="8499" spans="1:22" ht="15" customHeight="1" x14ac:dyDescent="0.3">
      <c r="A8499" s="24" t="s">
        <v>168</v>
      </c>
      <c r="B8499" s="24">
        <f t="shared" si="92"/>
        <v>8498</v>
      </c>
      <c r="C8499" s="24">
        <v>2081</v>
      </c>
      <c r="D8499" s="24" t="s">
        <v>34398</v>
      </c>
      <c r="E8499" s="24">
        <v>2</v>
      </c>
      <c r="F8499" s="24" t="s">
        <v>33942</v>
      </c>
      <c r="G8499" s="24" t="s">
        <v>3398</v>
      </c>
      <c r="H8499" s="27">
        <v>36861</v>
      </c>
      <c r="I8499" s="27">
        <v>37169</v>
      </c>
      <c r="J8499" s="28">
        <v>1</v>
      </c>
      <c r="K8499" s="24" t="s">
        <v>34399</v>
      </c>
      <c r="L8499" s="24" t="s">
        <v>168</v>
      </c>
      <c r="M8499" s="24" t="s">
        <v>31230</v>
      </c>
      <c r="N8499" s="24" t="s">
        <v>168</v>
      </c>
      <c r="O8499" s="24" t="s">
        <v>168</v>
      </c>
      <c r="P8499" s="24" t="s">
        <v>34400</v>
      </c>
      <c r="Q8499" s="23"/>
      <c r="R8499" s="23"/>
      <c r="S8499" s="23"/>
      <c r="T8499" s="23"/>
      <c r="U8499" s="27">
        <v>36642</v>
      </c>
      <c r="V8499" s="27">
        <v>37634</v>
      </c>
    </row>
    <row r="8500" spans="1:22" ht="15" customHeight="1" x14ac:dyDescent="0.3">
      <c r="A8500" s="24" t="s">
        <v>168</v>
      </c>
      <c r="B8500" s="24">
        <f t="shared" si="92"/>
        <v>8499</v>
      </c>
      <c r="C8500" s="24">
        <v>2082</v>
      </c>
      <c r="D8500" s="24" t="s">
        <v>34401</v>
      </c>
      <c r="E8500" s="24">
        <v>2</v>
      </c>
      <c r="F8500" s="24" t="s">
        <v>33942</v>
      </c>
      <c r="G8500" s="24" t="s">
        <v>3398</v>
      </c>
      <c r="H8500" s="27">
        <v>36861</v>
      </c>
      <c r="I8500" s="27">
        <v>37063</v>
      </c>
      <c r="J8500" s="28">
        <v>1</v>
      </c>
      <c r="K8500" s="24" t="s">
        <v>34399</v>
      </c>
      <c r="L8500" s="24" t="s">
        <v>168</v>
      </c>
      <c r="M8500" s="24" t="s">
        <v>1312</v>
      </c>
      <c r="N8500" s="24" t="s">
        <v>22230</v>
      </c>
      <c r="O8500" s="24" t="s">
        <v>168</v>
      </c>
      <c r="P8500" s="24" t="s">
        <v>34402</v>
      </c>
      <c r="Q8500" s="23"/>
      <c r="R8500" s="23"/>
      <c r="S8500" s="23"/>
      <c r="T8500" s="23"/>
      <c r="U8500" s="27">
        <v>36642</v>
      </c>
      <c r="V8500" s="27">
        <v>37634</v>
      </c>
    </row>
    <row r="8501" spans="1:22" ht="15" customHeight="1" x14ac:dyDescent="0.3">
      <c r="A8501" s="24" t="s">
        <v>168</v>
      </c>
      <c r="B8501" s="24">
        <f t="shared" si="92"/>
        <v>8500</v>
      </c>
      <c r="C8501" s="24">
        <v>2083</v>
      </c>
      <c r="D8501" s="24" t="s">
        <v>34403</v>
      </c>
      <c r="E8501" s="24">
        <v>2</v>
      </c>
      <c r="F8501" s="24" t="s">
        <v>33942</v>
      </c>
      <c r="G8501" s="24" t="s">
        <v>3398</v>
      </c>
      <c r="H8501" s="27">
        <v>36861</v>
      </c>
      <c r="I8501" s="27">
        <v>37162</v>
      </c>
      <c r="J8501" s="28">
        <v>1</v>
      </c>
      <c r="K8501" s="24" t="s">
        <v>34399</v>
      </c>
      <c r="L8501" s="24" t="s">
        <v>168</v>
      </c>
      <c r="M8501" s="24" t="s">
        <v>25079</v>
      </c>
      <c r="N8501" s="24" t="s">
        <v>32807</v>
      </c>
      <c r="O8501" s="24" t="s">
        <v>168</v>
      </c>
      <c r="P8501" s="24" t="s">
        <v>34404</v>
      </c>
      <c r="Q8501" s="23"/>
      <c r="R8501" s="23"/>
      <c r="S8501" s="23"/>
      <c r="T8501" s="23"/>
      <c r="U8501" s="27">
        <v>36642</v>
      </c>
      <c r="V8501" s="27">
        <v>40001</v>
      </c>
    </row>
    <row r="8502" spans="1:22" ht="15" customHeight="1" x14ac:dyDescent="0.3">
      <c r="A8502" s="24" t="s">
        <v>34405</v>
      </c>
      <c r="B8502" s="24">
        <f t="shared" si="92"/>
        <v>8501</v>
      </c>
      <c r="C8502" s="24">
        <v>2071</v>
      </c>
      <c r="D8502" s="24" t="s">
        <v>34406</v>
      </c>
      <c r="E8502" s="24">
        <v>2</v>
      </c>
      <c r="F8502" s="24" t="s">
        <v>33942</v>
      </c>
      <c r="G8502" s="24" t="s">
        <v>3398</v>
      </c>
      <c r="H8502" s="27">
        <v>36861</v>
      </c>
      <c r="I8502" s="27">
        <v>37063</v>
      </c>
      <c r="J8502" s="28">
        <v>1</v>
      </c>
      <c r="K8502" s="24" t="s">
        <v>34399</v>
      </c>
      <c r="L8502" s="24" t="s">
        <v>168</v>
      </c>
      <c r="M8502" s="24" t="s">
        <v>34407</v>
      </c>
      <c r="N8502" s="24" t="s">
        <v>34408</v>
      </c>
      <c r="O8502" s="24" t="s">
        <v>168</v>
      </c>
      <c r="P8502" s="24">
        <v>32.799999999999997</v>
      </c>
      <c r="Q8502" s="23"/>
      <c r="R8502" s="23"/>
      <c r="S8502" s="23"/>
      <c r="T8502" s="23"/>
      <c r="U8502" s="27">
        <v>36808</v>
      </c>
      <c r="V8502" s="27">
        <v>37634</v>
      </c>
    </row>
    <row r="8503" spans="1:22" ht="15" customHeight="1" x14ac:dyDescent="0.3">
      <c r="A8503" s="32" t="s">
        <v>34409</v>
      </c>
      <c r="B8503" s="24">
        <f t="shared" si="92"/>
        <v>8502</v>
      </c>
      <c r="C8503" s="32">
        <v>1517</v>
      </c>
      <c r="D8503" s="32" t="s">
        <v>34410</v>
      </c>
      <c r="E8503" s="32">
        <v>1</v>
      </c>
      <c r="F8503" s="32" t="s">
        <v>33942</v>
      </c>
      <c r="G8503" s="32" t="s">
        <v>34411</v>
      </c>
      <c r="H8503" s="34">
        <v>36528</v>
      </c>
      <c r="I8503" s="34">
        <v>36969</v>
      </c>
      <c r="J8503" s="35">
        <v>1</v>
      </c>
      <c r="K8503" s="32" t="s">
        <v>34412</v>
      </c>
      <c r="L8503" s="32" t="s">
        <v>168</v>
      </c>
      <c r="M8503" s="32" t="s">
        <v>3411</v>
      </c>
      <c r="N8503" s="32" t="s">
        <v>34413</v>
      </c>
      <c r="O8503" s="32" t="s">
        <v>34414</v>
      </c>
      <c r="P8503" s="32" t="s">
        <v>168</v>
      </c>
      <c r="Q8503" s="23"/>
      <c r="R8503" s="23"/>
      <c r="S8503" s="23"/>
      <c r="T8503" s="23"/>
      <c r="U8503" s="34">
        <v>36735</v>
      </c>
      <c r="V8503" s="34">
        <v>40100</v>
      </c>
    </row>
    <row r="8504" spans="1:22" ht="15" customHeight="1" x14ac:dyDescent="0.3">
      <c r="A8504" s="24" t="s">
        <v>168</v>
      </c>
      <c r="B8504" s="24">
        <f t="shared" si="92"/>
        <v>8503</v>
      </c>
      <c r="C8504" s="24">
        <v>1634</v>
      </c>
      <c r="D8504" s="24" t="s">
        <v>34415</v>
      </c>
      <c r="E8504" s="24">
        <v>2</v>
      </c>
      <c r="F8504" s="24" t="s">
        <v>33942</v>
      </c>
      <c r="G8504" s="24" t="s">
        <v>3361</v>
      </c>
      <c r="H8504" s="27">
        <v>36621</v>
      </c>
      <c r="I8504" s="27">
        <v>36882</v>
      </c>
      <c r="J8504" s="28">
        <v>1</v>
      </c>
      <c r="K8504" s="24" t="s">
        <v>34412</v>
      </c>
      <c r="L8504" s="24" t="s">
        <v>168</v>
      </c>
      <c r="M8504" s="24" t="s">
        <v>168</v>
      </c>
      <c r="N8504" s="24" t="s">
        <v>168</v>
      </c>
      <c r="O8504" s="24" t="s">
        <v>168</v>
      </c>
      <c r="P8504" s="24">
        <v>22.225999999999999</v>
      </c>
      <c r="Q8504" s="23"/>
      <c r="R8504" s="23"/>
      <c r="S8504" s="23"/>
      <c r="T8504" s="23"/>
      <c r="U8504" s="27">
        <v>36746</v>
      </c>
      <c r="V8504" s="27">
        <v>41038</v>
      </c>
    </row>
    <row r="8505" spans="1:22" ht="15" customHeight="1" x14ac:dyDescent="0.3">
      <c r="A8505" s="24" t="s">
        <v>168</v>
      </c>
      <c r="B8505" s="24">
        <f t="shared" si="92"/>
        <v>8504</v>
      </c>
      <c r="C8505" s="24">
        <v>1519</v>
      </c>
      <c r="D8505" s="24" t="s">
        <v>34416</v>
      </c>
      <c r="E8505" s="24">
        <v>2</v>
      </c>
      <c r="F8505" s="24" t="s">
        <v>33942</v>
      </c>
      <c r="G8505" s="24" t="s">
        <v>3390</v>
      </c>
      <c r="H8505" s="27">
        <v>36528</v>
      </c>
      <c r="I8505" s="27">
        <v>36812</v>
      </c>
      <c r="J8505" s="28">
        <v>1</v>
      </c>
      <c r="K8505" s="24" t="s">
        <v>34412</v>
      </c>
      <c r="L8505" s="24" t="s">
        <v>168</v>
      </c>
      <c r="M8505" s="24" t="s">
        <v>168</v>
      </c>
      <c r="N8505" s="24" t="s">
        <v>168</v>
      </c>
      <c r="O8505" s="24" t="s">
        <v>168</v>
      </c>
      <c r="P8505" s="24">
        <v>23.225999999999999</v>
      </c>
      <c r="Q8505" s="23"/>
      <c r="R8505" s="23"/>
      <c r="S8505" s="23"/>
      <c r="T8505" s="23"/>
      <c r="U8505" s="27">
        <v>36735</v>
      </c>
      <c r="V8505" s="27">
        <v>37280</v>
      </c>
    </row>
    <row r="8506" spans="1:22" ht="15" customHeight="1" x14ac:dyDescent="0.3">
      <c r="A8506" s="32" t="s">
        <v>34417</v>
      </c>
      <c r="B8506" s="24">
        <f t="shared" si="92"/>
        <v>8505</v>
      </c>
      <c r="C8506" s="32">
        <v>2234</v>
      </c>
      <c r="D8506" s="32" t="s">
        <v>34418</v>
      </c>
      <c r="E8506" s="32">
        <v>2</v>
      </c>
      <c r="F8506" s="32" t="s">
        <v>33942</v>
      </c>
      <c r="G8506" s="32" t="s">
        <v>3565</v>
      </c>
      <c r="H8506" s="34">
        <v>36780</v>
      </c>
      <c r="I8506" s="34">
        <v>36969</v>
      </c>
      <c r="J8506" s="35">
        <v>1</v>
      </c>
      <c r="K8506" s="32" t="s">
        <v>34412</v>
      </c>
      <c r="L8506" s="32" t="s">
        <v>168</v>
      </c>
      <c r="M8506" s="32" t="s">
        <v>168</v>
      </c>
      <c r="N8506" s="32" t="s">
        <v>168</v>
      </c>
      <c r="O8506" s="32" t="s">
        <v>168</v>
      </c>
      <c r="P8506" s="32" t="s">
        <v>168</v>
      </c>
      <c r="Q8506" s="23"/>
      <c r="R8506" s="23"/>
      <c r="S8506" s="23"/>
      <c r="T8506" s="23"/>
      <c r="U8506" s="34">
        <v>36873</v>
      </c>
      <c r="V8506" s="34">
        <v>37315</v>
      </c>
    </row>
    <row r="8507" spans="1:22" ht="15" customHeight="1" x14ac:dyDescent="0.3">
      <c r="A8507" s="24" t="s">
        <v>168</v>
      </c>
      <c r="B8507" s="24">
        <f t="shared" si="92"/>
        <v>8506</v>
      </c>
      <c r="C8507" s="24">
        <v>2238</v>
      </c>
      <c r="D8507" s="24" t="s">
        <v>34419</v>
      </c>
      <c r="E8507" s="24">
        <v>3</v>
      </c>
      <c r="F8507" s="24" t="s">
        <v>33942</v>
      </c>
      <c r="G8507" s="24" t="s">
        <v>3565</v>
      </c>
      <c r="H8507" s="27">
        <v>36780</v>
      </c>
      <c r="I8507" s="27">
        <v>36871</v>
      </c>
      <c r="J8507" s="28">
        <v>1</v>
      </c>
      <c r="K8507" s="24" t="s">
        <v>168</v>
      </c>
      <c r="L8507" s="24" t="s">
        <v>168</v>
      </c>
      <c r="M8507" s="24" t="s">
        <v>168</v>
      </c>
      <c r="N8507" s="24" t="s">
        <v>168</v>
      </c>
      <c r="O8507" s="24" t="s">
        <v>168</v>
      </c>
      <c r="P8507" s="24" t="s">
        <v>34420</v>
      </c>
      <c r="Q8507" s="23"/>
      <c r="R8507" s="23"/>
      <c r="S8507" s="23"/>
      <c r="T8507" s="23"/>
      <c r="U8507" s="27">
        <v>36873</v>
      </c>
      <c r="V8507" s="27">
        <v>37315</v>
      </c>
    </row>
    <row r="8508" spans="1:22" ht="15" customHeight="1" x14ac:dyDescent="0.3">
      <c r="A8508" s="24" t="s">
        <v>168</v>
      </c>
      <c r="B8508" s="24">
        <f t="shared" si="92"/>
        <v>8507</v>
      </c>
      <c r="C8508" s="24">
        <v>2237</v>
      </c>
      <c r="D8508" s="24" t="s">
        <v>34421</v>
      </c>
      <c r="E8508" s="24">
        <v>3</v>
      </c>
      <c r="F8508" s="24" t="s">
        <v>33942</v>
      </c>
      <c r="G8508" s="24" t="s">
        <v>3565</v>
      </c>
      <c r="H8508" s="27">
        <v>36780</v>
      </c>
      <c r="I8508" s="27">
        <v>36969</v>
      </c>
      <c r="J8508" s="28">
        <v>1</v>
      </c>
      <c r="K8508" s="24" t="s">
        <v>168</v>
      </c>
      <c r="L8508" s="24" t="s">
        <v>168</v>
      </c>
      <c r="M8508" s="24" t="s">
        <v>168</v>
      </c>
      <c r="N8508" s="24" t="s">
        <v>168</v>
      </c>
      <c r="O8508" s="24" t="s">
        <v>168</v>
      </c>
      <c r="P8508" s="24">
        <v>26.231000000000002</v>
      </c>
      <c r="Q8508" s="23"/>
      <c r="R8508" s="23"/>
      <c r="S8508" s="23"/>
      <c r="T8508" s="23"/>
      <c r="U8508" s="27">
        <v>36873</v>
      </c>
      <c r="V8508" s="27">
        <v>37315</v>
      </c>
    </row>
    <row r="8509" spans="1:22" ht="15" customHeight="1" x14ac:dyDescent="0.3">
      <c r="A8509" s="24" t="s">
        <v>34422</v>
      </c>
      <c r="B8509" s="24">
        <f t="shared" si="92"/>
        <v>8508</v>
      </c>
      <c r="C8509" s="24">
        <v>1852</v>
      </c>
      <c r="D8509" s="24" t="s">
        <v>34423</v>
      </c>
      <c r="E8509" s="24">
        <v>2</v>
      </c>
      <c r="F8509" s="24" t="s">
        <v>33942</v>
      </c>
      <c r="G8509" s="24" t="s">
        <v>32519</v>
      </c>
      <c r="H8509" s="27">
        <v>36790</v>
      </c>
      <c r="I8509" s="27">
        <v>36790</v>
      </c>
      <c r="J8509" s="28">
        <v>1</v>
      </c>
      <c r="K8509" s="24" t="s">
        <v>168</v>
      </c>
      <c r="L8509" s="24" t="s">
        <v>168</v>
      </c>
      <c r="M8509" s="24" t="s">
        <v>168</v>
      </c>
      <c r="N8509" s="24" t="s">
        <v>168</v>
      </c>
      <c r="O8509" s="24" t="s">
        <v>34424</v>
      </c>
      <c r="P8509" s="24" t="s">
        <v>168</v>
      </c>
      <c r="Q8509" s="23"/>
      <c r="R8509" s="23"/>
      <c r="S8509" s="24" t="s">
        <v>34425</v>
      </c>
      <c r="T8509" s="24" t="s">
        <v>27641</v>
      </c>
      <c r="U8509" s="27">
        <v>36783</v>
      </c>
      <c r="V8509" s="27">
        <v>40071</v>
      </c>
    </row>
    <row r="8510" spans="1:22" ht="15" customHeight="1" x14ac:dyDescent="0.3">
      <c r="A8510" s="24" t="s">
        <v>168</v>
      </c>
      <c r="B8510" s="24">
        <f t="shared" si="92"/>
        <v>8509</v>
      </c>
      <c r="C8510" s="24">
        <v>0</v>
      </c>
      <c r="D8510" s="24" t="s">
        <v>34426</v>
      </c>
      <c r="E8510" s="24">
        <v>1</v>
      </c>
      <c r="F8510" s="24" t="s">
        <v>34427</v>
      </c>
      <c r="G8510" s="24" t="s">
        <v>34428</v>
      </c>
      <c r="H8510" s="27">
        <v>36528</v>
      </c>
      <c r="I8510" s="27">
        <v>36889</v>
      </c>
      <c r="J8510" s="28">
        <v>1</v>
      </c>
      <c r="K8510" s="24" t="s">
        <v>168</v>
      </c>
      <c r="L8510" s="24" t="s">
        <v>168</v>
      </c>
      <c r="M8510" s="24" t="s">
        <v>168</v>
      </c>
      <c r="N8510" s="24" t="s">
        <v>168</v>
      </c>
      <c r="O8510" s="24" t="s">
        <v>168</v>
      </c>
      <c r="P8510" s="24" t="s">
        <v>168</v>
      </c>
      <c r="Q8510" s="23"/>
      <c r="R8510" s="23"/>
      <c r="S8510" s="23"/>
      <c r="T8510" s="23"/>
      <c r="U8510" s="27">
        <v>38868</v>
      </c>
      <c r="V8510" s="27">
        <v>40218</v>
      </c>
    </row>
    <row r="8511" spans="1:22" ht="15" customHeight="1" x14ac:dyDescent="0.3">
      <c r="A8511" s="32" t="s">
        <v>168</v>
      </c>
      <c r="B8511" s="24">
        <f t="shared" si="92"/>
        <v>8510</v>
      </c>
      <c r="C8511" s="32">
        <v>60150</v>
      </c>
      <c r="D8511" s="32" t="s">
        <v>34429</v>
      </c>
      <c r="E8511" s="32">
        <v>1</v>
      </c>
      <c r="F8511" s="32" t="s">
        <v>34427</v>
      </c>
      <c r="G8511" s="32" t="s">
        <v>34430</v>
      </c>
      <c r="H8511" s="34">
        <v>36161</v>
      </c>
      <c r="I8511" s="34">
        <v>36525</v>
      </c>
      <c r="J8511" s="35">
        <v>1</v>
      </c>
      <c r="K8511" s="32" t="s">
        <v>168</v>
      </c>
      <c r="L8511" s="32" t="s">
        <v>168</v>
      </c>
      <c r="M8511" s="32" t="s">
        <v>168</v>
      </c>
      <c r="N8511" s="32" t="s">
        <v>168</v>
      </c>
      <c r="O8511" s="32" t="s">
        <v>168</v>
      </c>
      <c r="P8511" s="32" t="s">
        <v>168</v>
      </c>
      <c r="Q8511" s="23"/>
      <c r="R8511" s="23"/>
      <c r="S8511" s="23"/>
      <c r="T8511" s="23"/>
      <c r="U8511" s="34">
        <v>40010</v>
      </c>
      <c r="V8511" s="34">
        <v>40036</v>
      </c>
    </row>
    <row r="8512" spans="1:22" ht="15" customHeight="1" x14ac:dyDescent="0.3">
      <c r="A8512" s="24" t="s">
        <v>34431</v>
      </c>
      <c r="B8512" s="24">
        <f t="shared" si="92"/>
        <v>8511</v>
      </c>
      <c r="C8512" s="24">
        <v>60102</v>
      </c>
      <c r="D8512" s="24" t="s">
        <v>34432</v>
      </c>
      <c r="E8512" s="24">
        <v>2</v>
      </c>
      <c r="F8512" s="24" t="s">
        <v>34427</v>
      </c>
      <c r="G8512" s="24" t="s">
        <v>3361</v>
      </c>
      <c r="H8512" s="27">
        <v>36161</v>
      </c>
      <c r="I8512" s="27">
        <v>36525</v>
      </c>
      <c r="J8512" s="28">
        <v>1</v>
      </c>
      <c r="K8512" s="24" t="s">
        <v>168</v>
      </c>
      <c r="L8512" s="24" t="s">
        <v>168</v>
      </c>
      <c r="M8512" s="24" t="s">
        <v>168</v>
      </c>
      <c r="N8512" s="24" t="s">
        <v>168</v>
      </c>
      <c r="O8512" s="24" t="s">
        <v>168</v>
      </c>
      <c r="P8512" s="24">
        <v>22.100999999999999</v>
      </c>
      <c r="Q8512" s="23"/>
      <c r="R8512" s="23"/>
      <c r="S8512" s="23"/>
      <c r="T8512" s="23"/>
      <c r="U8512" s="27">
        <v>40000</v>
      </c>
      <c r="V8512" s="27">
        <v>40000</v>
      </c>
    </row>
    <row r="8513" spans="1:22" ht="15" customHeight="1" x14ac:dyDescent="0.3">
      <c r="A8513" s="24" t="s">
        <v>34433</v>
      </c>
      <c r="B8513" s="24">
        <f t="shared" si="92"/>
        <v>8512</v>
      </c>
      <c r="C8513" s="24">
        <v>60103</v>
      </c>
      <c r="D8513" s="24" t="s">
        <v>34434</v>
      </c>
      <c r="E8513" s="24">
        <v>2</v>
      </c>
      <c r="F8513" s="24" t="s">
        <v>34427</v>
      </c>
      <c r="G8513" s="24" t="s">
        <v>3361</v>
      </c>
      <c r="H8513" s="27">
        <v>36161</v>
      </c>
      <c r="I8513" s="27">
        <v>36525</v>
      </c>
      <c r="J8513" s="28">
        <v>1</v>
      </c>
      <c r="K8513" s="24" t="s">
        <v>168</v>
      </c>
      <c r="L8513" s="24" t="s">
        <v>168</v>
      </c>
      <c r="M8513" s="24" t="s">
        <v>168</v>
      </c>
      <c r="N8513" s="24" t="s">
        <v>168</v>
      </c>
      <c r="O8513" s="24" t="s">
        <v>168</v>
      </c>
      <c r="P8513" s="24">
        <v>22.1</v>
      </c>
      <c r="Q8513" s="23"/>
      <c r="R8513" s="23"/>
      <c r="S8513" s="23"/>
      <c r="T8513" s="23"/>
      <c r="U8513" s="27">
        <v>40000</v>
      </c>
      <c r="V8513" s="27">
        <v>40000</v>
      </c>
    </row>
    <row r="8514" spans="1:22" ht="15" customHeight="1" x14ac:dyDescent="0.3">
      <c r="A8514" s="24" t="s">
        <v>34435</v>
      </c>
      <c r="B8514" s="24">
        <f t="shared" si="92"/>
        <v>8513</v>
      </c>
      <c r="C8514" s="24">
        <v>60119</v>
      </c>
      <c r="D8514" s="24" t="s">
        <v>34436</v>
      </c>
      <c r="E8514" s="24">
        <v>2</v>
      </c>
      <c r="F8514" s="24" t="s">
        <v>34427</v>
      </c>
      <c r="G8514" s="24" t="s">
        <v>3361</v>
      </c>
      <c r="H8514" s="27">
        <v>36161</v>
      </c>
      <c r="I8514" s="27">
        <v>36525</v>
      </c>
      <c r="J8514" s="28">
        <v>1</v>
      </c>
      <c r="K8514" s="24" t="s">
        <v>168</v>
      </c>
      <c r="L8514" s="24" t="s">
        <v>168</v>
      </c>
      <c r="M8514" s="24" t="s">
        <v>168</v>
      </c>
      <c r="N8514" s="24" t="s">
        <v>168</v>
      </c>
      <c r="O8514" s="24" t="s">
        <v>34437</v>
      </c>
      <c r="P8514" s="24">
        <v>22.105</v>
      </c>
      <c r="Q8514" s="23"/>
      <c r="R8514" s="23"/>
      <c r="S8514" s="23"/>
      <c r="T8514" s="23"/>
      <c r="U8514" s="27">
        <v>40000</v>
      </c>
      <c r="V8514" s="27">
        <v>40000</v>
      </c>
    </row>
    <row r="8515" spans="1:22" ht="15" customHeight="1" x14ac:dyDescent="0.3">
      <c r="A8515" s="24" t="s">
        <v>168</v>
      </c>
      <c r="B8515" s="24">
        <f t="shared" si="92"/>
        <v>8514</v>
      </c>
      <c r="C8515" s="24">
        <v>60164</v>
      </c>
      <c r="D8515" s="24" t="s">
        <v>34438</v>
      </c>
      <c r="E8515" s="24">
        <v>2</v>
      </c>
      <c r="F8515" s="24" t="s">
        <v>34427</v>
      </c>
      <c r="G8515" s="24" t="s">
        <v>34439</v>
      </c>
      <c r="H8515" s="27">
        <v>36161</v>
      </c>
      <c r="I8515" s="27">
        <v>36525</v>
      </c>
      <c r="J8515" s="28">
        <v>1</v>
      </c>
      <c r="K8515" s="24" t="s">
        <v>168</v>
      </c>
      <c r="L8515" s="24" t="s">
        <v>168</v>
      </c>
      <c r="M8515" s="24" t="s">
        <v>168</v>
      </c>
      <c r="N8515" s="24" t="s">
        <v>168</v>
      </c>
      <c r="O8515" s="24" t="s">
        <v>34440</v>
      </c>
      <c r="P8515" s="24" t="s">
        <v>34441</v>
      </c>
      <c r="Q8515" s="23"/>
      <c r="R8515" s="23"/>
      <c r="S8515" s="23"/>
      <c r="T8515" s="23"/>
      <c r="U8515" s="27">
        <v>40010</v>
      </c>
      <c r="V8515" s="27">
        <v>40015</v>
      </c>
    </row>
    <row r="8516" spans="1:22" ht="15" customHeight="1" x14ac:dyDescent="0.3">
      <c r="A8516" s="24" t="s">
        <v>34442</v>
      </c>
      <c r="B8516" s="24">
        <f t="shared" si="92"/>
        <v>8515</v>
      </c>
      <c r="C8516" s="24">
        <v>60165</v>
      </c>
      <c r="D8516" s="24" t="s">
        <v>34443</v>
      </c>
      <c r="E8516" s="24">
        <v>2</v>
      </c>
      <c r="F8516" s="24" t="s">
        <v>34427</v>
      </c>
      <c r="G8516" s="24" t="s">
        <v>4389</v>
      </c>
      <c r="H8516" s="27">
        <v>36161</v>
      </c>
      <c r="I8516" s="27">
        <v>36525</v>
      </c>
      <c r="J8516" s="28">
        <v>1</v>
      </c>
      <c r="K8516" s="24" t="s">
        <v>168</v>
      </c>
      <c r="L8516" s="24" t="s">
        <v>168</v>
      </c>
      <c r="M8516" s="24" t="s">
        <v>168</v>
      </c>
      <c r="N8516" s="24" t="s">
        <v>168</v>
      </c>
      <c r="O8516" s="24" t="s">
        <v>168</v>
      </c>
      <c r="P8516" s="24" t="s">
        <v>34444</v>
      </c>
      <c r="Q8516" s="23"/>
      <c r="R8516" s="23"/>
      <c r="S8516" s="23"/>
      <c r="T8516" s="23"/>
      <c r="U8516" s="27">
        <v>40010</v>
      </c>
      <c r="V8516" s="27">
        <v>40015</v>
      </c>
    </row>
    <row r="8517" spans="1:22" ht="15" customHeight="1" x14ac:dyDescent="0.3">
      <c r="A8517" s="24" t="s">
        <v>34445</v>
      </c>
      <c r="B8517" s="24">
        <f t="shared" si="92"/>
        <v>8516</v>
      </c>
      <c r="C8517" s="24">
        <v>60083</v>
      </c>
      <c r="D8517" s="24" t="s">
        <v>34446</v>
      </c>
      <c r="E8517" s="24">
        <v>2</v>
      </c>
      <c r="F8517" s="24" t="s">
        <v>34427</v>
      </c>
      <c r="G8517" s="24" t="s">
        <v>3467</v>
      </c>
      <c r="H8517" s="27">
        <v>36161</v>
      </c>
      <c r="I8517" s="27">
        <v>36525</v>
      </c>
      <c r="J8517" s="28">
        <v>1</v>
      </c>
      <c r="K8517" s="24" t="s">
        <v>168</v>
      </c>
      <c r="L8517" s="24" t="s">
        <v>168</v>
      </c>
      <c r="M8517" s="24" t="s">
        <v>168</v>
      </c>
      <c r="N8517" s="24" t="s">
        <v>168</v>
      </c>
      <c r="O8517" s="24" t="s">
        <v>168</v>
      </c>
      <c r="P8517" s="24" t="s">
        <v>34447</v>
      </c>
      <c r="Q8517" s="23"/>
      <c r="R8517" s="23"/>
      <c r="S8517" s="23"/>
      <c r="T8517" s="23"/>
      <c r="U8517" s="27">
        <v>40024</v>
      </c>
      <c r="V8517" s="27">
        <v>40218</v>
      </c>
    </row>
    <row r="8518" spans="1:22" ht="15" customHeight="1" x14ac:dyDescent="0.3">
      <c r="A8518" s="24" t="s">
        <v>34448</v>
      </c>
      <c r="B8518" s="24">
        <f t="shared" si="92"/>
        <v>8517</v>
      </c>
      <c r="C8518" s="24">
        <v>60149</v>
      </c>
      <c r="D8518" s="24" t="s">
        <v>34449</v>
      </c>
      <c r="E8518" s="24">
        <v>2</v>
      </c>
      <c r="F8518" s="24" t="s">
        <v>34427</v>
      </c>
      <c r="G8518" s="24" t="s">
        <v>3565</v>
      </c>
      <c r="H8518" s="27">
        <v>36161</v>
      </c>
      <c r="I8518" s="27">
        <v>36525</v>
      </c>
      <c r="J8518" s="28">
        <v>1</v>
      </c>
      <c r="K8518" s="24" t="s">
        <v>34450</v>
      </c>
      <c r="L8518" s="24" t="s">
        <v>168</v>
      </c>
      <c r="M8518" s="24" t="s">
        <v>168</v>
      </c>
      <c r="N8518" s="24" t="s">
        <v>168</v>
      </c>
      <c r="O8518" s="24" t="s">
        <v>34451</v>
      </c>
      <c r="P8518" s="24" t="s">
        <v>34452</v>
      </c>
      <c r="Q8518" s="23"/>
      <c r="R8518" s="23"/>
      <c r="S8518" s="23"/>
      <c r="T8518" s="23"/>
      <c r="U8518" s="27">
        <v>40010</v>
      </c>
      <c r="V8518" s="27">
        <v>40036</v>
      </c>
    </row>
    <row r="8519" spans="1:22" ht="15" customHeight="1" x14ac:dyDescent="0.3">
      <c r="A8519" s="24" t="s">
        <v>34453</v>
      </c>
      <c r="B8519" s="24">
        <f t="shared" si="92"/>
        <v>8518</v>
      </c>
      <c r="C8519" s="24">
        <v>60055</v>
      </c>
      <c r="D8519" s="24" t="s">
        <v>34454</v>
      </c>
      <c r="E8519" s="24">
        <v>2</v>
      </c>
      <c r="F8519" s="24" t="s">
        <v>34427</v>
      </c>
      <c r="G8519" s="24" t="s">
        <v>3565</v>
      </c>
      <c r="H8519" s="27">
        <v>36161</v>
      </c>
      <c r="I8519" s="27">
        <v>36525</v>
      </c>
      <c r="J8519" s="28">
        <v>1</v>
      </c>
      <c r="K8519" s="24" t="s">
        <v>34450</v>
      </c>
      <c r="L8519" s="24" t="s">
        <v>168</v>
      </c>
      <c r="M8519" s="24" t="s">
        <v>168</v>
      </c>
      <c r="N8519" s="24" t="s">
        <v>168</v>
      </c>
      <c r="O8519" s="24" t="s">
        <v>168</v>
      </c>
      <c r="P8519" s="24" t="s">
        <v>34455</v>
      </c>
      <c r="Q8519" s="23"/>
      <c r="R8519" s="23"/>
      <c r="S8519" s="23"/>
      <c r="T8519" s="23"/>
      <c r="U8519" s="27">
        <v>40010</v>
      </c>
      <c r="V8519" s="27">
        <v>40036</v>
      </c>
    </row>
    <row r="8520" spans="1:22" ht="15" customHeight="1" x14ac:dyDescent="0.3">
      <c r="A8520" s="24" t="s">
        <v>34456</v>
      </c>
      <c r="B8520" s="24">
        <f t="shared" si="92"/>
        <v>8519</v>
      </c>
      <c r="C8520" s="24">
        <v>60109</v>
      </c>
      <c r="D8520" s="24" t="s">
        <v>34457</v>
      </c>
      <c r="E8520" s="24">
        <v>2</v>
      </c>
      <c r="F8520" s="24" t="s">
        <v>34427</v>
      </c>
      <c r="G8520" s="24" t="s">
        <v>3565</v>
      </c>
      <c r="H8520" s="27">
        <v>36161</v>
      </c>
      <c r="I8520" s="27">
        <v>36525</v>
      </c>
      <c r="J8520" s="28">
        <v>1</v>
      </c>
      <c r="K8520" s="24" t="s">
        <v>34458</v>
      </c>
      <c r="L8520" s="24" t="s">
        <v>168</v>
      </c>
      <c r="M8520" s="24" t="s">
        <v>168</v>
      </c>
      <c r="N8520" s="24" t="s">
        <v>168</v>
      </c>
      <c r="O8520" s="24" t="s">
        <v>168</v>
      </c>
      <c r="P8520" s="24" t="s">
        <v>16880</v>
      </c>
      <c r="Q8520" s="23"/>
      <c r="R8520" s="23"/>
      <c r="S8520" s="23"/>
      <c r="T8520" s="23"/>
      <c r="U8520" s="27">
        <v>40010</v>
      </c>
      <c r="V8520" s="27">
        <v>40036</v>
      </c>
    </row>
    <row r="8521" spans="1:22" ht="15" customHeight="1" x14ac:dyDescent="0.3">
      <c r="A8521" s="24" t="s">
        <v>34459</v>
      </c>
      <c r="B8521" s="24">
        <f t="shared" si="92"/>
        <v>8520</v>
      </c>
      <c r="C8521" s="24">
        <v>60104</v>
      </c>
      <c r="D8521" s="24" t="s">
        <v>34460</v>
      </c>
      <c r="E8521" s="24">
        <v>2</v>
      </c>
      <c r="F8521" s="24" t="s">
        <v>34427</v>
      </c>
      <c r="G8521" s="24" t="s">
        <v>32284</v>
      </c>
      <c r="H8521" s="27">
        <v>36161</v>
      </c>
      <c r="I8521" s="27">
        <v>36525</v>
      </c>
      <c r="J8521" s="28">
        <v>1</v>
      </c>
      <c r="K8521" s="24" t="s">
        <v>168</v>
      </c>
      <c r="L8521" s="24" t="s">
        <v>168</v>
      </c>
      <c r="M8521" s="24" t="s">
        <v>168</v>
      </c>
      <c r="N8521" s="24" t="s">
        <v>168</v>
      </c>
      <c r="O8521" s="24" t="s">
        <v>168</v>
      </c>
      <c r="P8521" s="24" t="s">
        <v>34461</v>
      </c>
      <c r="Q8521" s="23"/>
      <c r="R8521" s="23"/>
      <c r="S8521" s="23"/>
      <c r="T8521" s="23"/>
      <c r="U8521" s="27">
        <v>40000</v>
      </c>
      <c r="V8521" s="27">
        <v>40000</v>
      </c>
    </row>
    <row r="8522" spans="1:22" ht="15" customHeight="1" x14ac:dyDescent="0.3">
      <c r="A8522" s="24" t="s">
        <v>34462</v>
      </c>
      <c r="B8522" s="24">
        <f t="shared" si="92"/>
        <v>8521</v>
      </c>
      <c r="C8522" s="24">
        <v>60124</v>
      </c>
      <c r="D8522" s="24" t="s">
        <v>34463</v>
      </c>
      <c r="E8522" s="24">
        <v>2</v>
      </c>
      <c r="F8522" s="24" t="s">
        <v>34427</v>
      </c>
      <c r="G8522" s="24" t="s">
        <v>32284</v>
      </c>
      <c r="H8522" s="27">
        <v>36161</v>
      </c>
      <c r="I8522" s="27">
        <v>36525</v>
      </c>
      <c r="J8522" s="28">
        <v>1</v>
      </c>
      <c r="K8522" s="24" t="s">
        <v>168</v>
      </c>
      <c r="L8522" s="24" t="s">
        <v>168</v>
      </c>
      <c r="M8522" s="24" t="s">
        <v>168</v>
      </c>
      <c r="N8522" s="24" t="s">
        <v>168</v>
      </c>
      <c r="O8522" s="24" t="s">
        <v>168</v>
      </c>
      <c r="P8522" s="24" t="s">
        <v>34464</v>
      </c>
      <c r="Q8522" s="23"/>
      <c r="R8522" s="23"/>
      <c r="S8522" s="23"/>
      <c r="T8522" s="23"/>
      <c r="U8522" s="27">
        <v>40002</v>
      </c>
      <c r="V8522" s="27">
        <v>40000</v>
      </c>
    </row>
    <row r="8523" spans="1:22" ht="15" customHeight="1" x14ac:dyDescent="0.3">
      <c r="A8523" s="32" t="s">
        <v>168</v>
      </c>
      <c r="B8523" s="24">
        <f t="shared" si="92"/>
        <v>8522</v>
      </c>
      <c r="C8523" s="32">
        <v>60151</v>
      </c>
      <c r="D8523" s="32" t="s">
        <v>34465</v>
      </c>
      <c r="E8523" s="32">
        <v>1</v>
      </c>
      <c r="F8523" s="32" t="s">
        <v>34427</v>
      </c>
      <c r="G8523" s="32" t="s">
        <v>34466</v>
      </c>
      <c r="H8523" s="34">
        <v>36161</v>
      </c>
      <c r="I8523" s="34">
        <v>36525</v>
      </c>
      <c r="J8523" s="35">
        <v>1</v>
      </c>
      <c r="K8523" s="32" t="s">
        <v>168</v>
      </c>
      <c r="L8523" s="32" t="s">
        <v>168</v>
      </c>
      <c r="M8523" s="32" t="s">
        <v>168</v>
      </c>
      <c r="N8523" s="32" t="s">
        <v>168</v>
      </c>
      <c r="O8523" s="32" t="s">
        <v>168</v>
      </c>
      <c r="P8523" s="32" t="s">
        <v>168</v>
      </c>
      <c r="Q8523" s="23"/>
      <c r="R8523" s="23"/>
      <c r="S8523" s="23"/>
      <c r="T8523" s="23"/>
      <c r="U8523" s="34">
        <v>40010</v>
      </c>
      <c r="V8523" s="34">
        <v>40015</v>
      </c>
    </row>
    <row r="8524" spans="1:22" ht="15" customHeight="1" x14ac:dyDescent="0.3">
      <c r="A8524" s="24" t="s">
        <v>34467</v>
      </c>
      <c r="B8524" s="24">
        <f t="shared" si="92"/>
        <v>8523</v>
      </c>
      <c r="C8524" s="24">
        <v>60147</v>
      </c>
      <c r="D8524" s="24" t="s">
        <v>34468</v>
      </c>
      <c r="E8524" s="24">
        <v>2</v>
      </c>
      <c r="F8524" s="24" t="s">
        <v>34427</v>
      </c>
      <c r="G8524" s="24" t="s">
        <v>32364</v>
      </c>
      <c r="H8524" s="27">
        <v>36161</v>
      </c>
      <c r="I8524" s="27">
        <v>36525</v>
      </c>
      <c r="J8524" s="28">
        <v>1</v>
      </c>
      <c r="K8524" s="24" t="s">
        <v>34469</v>
      </c>
      <c r="L8524" s="24" t="s">
        <v>168</v>
      </c>
      <c r="M8524" s="24" t="s">
        <v>168</v>
      </c>
      <c r="N8524" s="24" t="s">
        <v>168</v>
      </c>
      <c r="O8524" s="24" t="s">
        <v>34470</v>
      </c>
      <c r="P8524" s="24" t="s">
        <v>34471</v>
      </c>
      <c r="Q8524" s="23"/>
      <c r="R8524" s="23"/>
      <c r="S8524" s="23"/>
      <c r="T8524" s="23"/>
      <c r="U8524" s="27">
        <v>40010</v>
      </c>
      <c r="V8524" s="27">
        <v>40015</v>
      </c>
    </row>
    <row r="8525" spans="1:22" ht="15" customHeight="1" x14ac:dyDescent="0.3">
      <c r="A8525" s="24" t="s">
        <v>34472</v>
      </c>
      <c r="B8525" s="24">
        <f t="shared" si="92"/>
        <v>8524</v>
      </c>
      <c r="C8525" s="24">
        <v>60121</v>
      </c>
      <c r="D8525" s="24" t="s">
        <v>34473</v>
      </c>
      <c r="E8525" s="24">
        <v>2</v>
      </c>
      <c r="F8525" s="24" t="s">
        <v>34427</v>
      </c>
      <c r="G8525" s="24" t="s">
        <v>34474</v>
      </c>
      <c r="H8525" s="27">
        <v>36161</v>
      </c>
      <c r="I8525" s="27">
        <v>36525</v>
      </c>
      <c r="J8525" s="28">
        <v>1</v>
      </c>
      <c r="K8525" s="24" t="s">
        <v>34475</v>
      </c>
      <c r="L8525" s="24" t="s">
        <v>168</v>
      </c>
      <c r="M8525" s="24" t="s">
        <v>168</v>
      </c>
      <c r="N8525" s="24" t="s">
        <v>168</v>
      </c>
      <c r="O8525" s="24" t="s">
        <v>34476</v>
      </c>
      <c r="P8525" s="24" t="s">
        <v>34477</v>
      </c>
      <c r="Q8525" s="23"/>
      <c r="R8525" s="23"/>
      <c r="S8525" s="23"/>
      <c r="T8525" s="23"/>
      <c r="U8525" s="27">
        <v>40010</v>
      </c>
      <c r="V8525" s="27">
        <v>40761</v>
      </c>
    </row>
    <row r="8526" spans="1:22" ht="15" customHeight="1" x14ac:dyDescent="0.3">
      <c r="A8526" s="32" t="s">
        <v>34478</v>
      </c>
      <c r="B8526" s="24">
        <f t="shared" si="92"/>
        <v>8525</v>
      </c>
      <c r="C8526" s="32">
        <v>60118</v>
      </c>
      <c r="D8526" s="32" t="s">
        <v>34479</v>
      </c>
      <c r="E8526" s="32">
        <v>2</v>
      </c>
      <c r="F8526" s="32" t="s">
        <v>34427</v>
      </c>
      <c r="G8526" s="32" t="s">
        <v>34480</v>
      </c>
      <c r="H8526" s="34">
        <v>36161</v>
      </c>
      <c r="I8526" s="34">
        <v>36525</v>
      </c>
      <c r="J8526" s="35">
        <v>1</v>
      </c>
      <c r="K8526" s="32" t="s">
        <v>34481</v>
      </c>
      <c r="L8526" s="32" t="s">
        <v>168</v>
      </c>
      <c r="M8526" s="32" t="s">
        <v>168</v>
      </c>
      <c r="N8526" s="32" t="s">
        <v>168</v>
      </c>
      <c r="O8526" s="32" t="s">
        <v>34482</v>
      </c>
      <c r="P8526" s="32" t="s">
        <v>34483</v>
      </c>
      <c r="Q8526" s="23"/>
      <c r="R8526" s="23"/>
      <c r="S8526" s="23"/>
      <c r="T8526" s="23"/>
      <c r="U8526" s="34">
        <v>40010</v>
      </c>
      <c r="V8526" s="34">
        <v>40015</v>
      </c>
    </row>
    <row r="8527" spans="1:22" ht="15" customHeight="1" x14ac:dyDescent="0.3">
      <c r="A8527" s="24" t="s">
        <v>168</v>
      </c>
      <c r="B8527" s="24">
        <f t="shared" si="92"/>
        <v>8526</v>
      </c>
      <c r="C8527" s="24">
        <v>60218</v>
      </c>
      <c r="D8527" s="24" t="s">
        <v>34484</v>
      </c>
      <c r="E8527" s="24">
        <v>3</v>
      </c>
      <c r="F8527" s="24" t="s">
        <v>34427</v>
      </c>
      <c r="G8527" s="24" t="s">
        <v>34480</v>
      </c>
      <c r="H8527" s="27">
        <v>36161</v>
      </c>
      <c r="I8527" s="27">
        <v>36525</v>
      </c>
      <c r="J8527" s="28">
        <v>1</v>
      </c>
      <c r="K8527" s="24" t="s">
        <v>168</v>
      </c>
      <c r="L8527" s="24" t="s">
        <v>168</v>
      </c>
      <c r="M8527" s="24" t="s">
        <v>168</v>
      </c>
      <c r="N8527" s="24" t="s">
        <v>168</v>
      </c>
      <c r="O8527" s="24" t="s">
        <v>168</v>
      </c>
      <c r="P8527" s="24" t="s">
        <v>34485</v>
      </c>
      <c r="Q8527" s="23"/>
      <c r="R8527" s="23"/>
      <c r="S8527" s="23"/>
      <c r="T8527" s="23"/>
      <c r="U8527" s="27">
        <v>40010</v>
      </c>
      <c r="V8527" s="27">
        <v>40015</v>
      </c>
    </row>
    <row r="8528" spans="1:22" ht="15" customHeight="1" x14ac:dyDescent="0.3">
      <c r="A8528" s="24" t="s">
        <v>168</v>
      </c>
      <c r="B8528" s="24">
        <f t="shared" si="92"/>
        <v>8527</v>
      </c>
      <c r="C8528" s="24">
        <v>60318</v>
      </c>
      <c r="D8528" s="24" t="s">
        <v>34486</v>
      </c>
      <c r="E8528" s="24">
        <v>3</v>
      </c>
      <c r="F8528" s="24" t="s">
        <v>34427</v>
      </c>
      <c r="G8528" s="24" t="s">
        <v>3361</v>
      </c>
      <c r="H8528" s="27">
        <v>36161</v>
      </c>
      <c r="I8528" s="27">
        <v>36525</v>
      </c>
      <c r="J8528" s="28">
        <v>1</v>
      </c>
      <c r="K8528" s="24" t="s">
        <v>168</v>
      </c>
      <c r="L8528" s="24" t="s">
        <v>168</v>
      </c>
      <c r="M8528" s="24" t="s">
        <v>168</v>
      </c>
      <c r="N8528" s="24" t="s">
        <v>168</v>
      </c>
      <c r="O8528" s="24" t="s">
        <v>34487</v>
      </c>
      <c r="P8528" s="24" t="s">
        <v>34488</v>
      </c>
      <c r="Q8528" s="23"/>
      <c r="R8528" s="23"/>
      <c r="S8528" s="23"/>
      <c r="T8528" s="23"/>
      <c r="U8528" s="27">
        <v>40010</v>
      </c>
      <c r="V8528" s="27">
        <v>40015</v>
      </c>
    </row>
    <row r="8529" spans="1:22" ht="15" customHeight="1" x14ac:dyDescent="0.3">
      <c r="A8529" s="24" t="s">
        <v>34489</v>
      </c>
      <c r="B8529" s="24">
        <f t="shared" si="92"/>
        <v>8528</v>
      </c>
      <c r="C8529" s="24">
        <v>60038</v>
      </c>
      <c r="D8529" s="24" t="s">
        <v>34490</v>
      </c>
      <c r="E8529" s="24">
        <v>2</v>
      </c>
      <c r="F8529" s="24" t="s">
        <v>34427</v>
      </c>
      <c r="G8529" s="24" t="s">
        <v>32364</v>
      </c>
      <c r="H8529" s="27">
        <v>36161</v>
      </c>
      <c r="I8529" s="27">
        <v>36525</v>
      </c>
      <c r="J8529" s="28">
        <v>1</v>
      </c>
      <c r="K8529" s="24" t="s">
        <v>34469</v>
      </c>
      <c r="L8529" s="24" t="s">
        <v>168</v>
      </c>
      <c r="M8529" s="24" t="s">
        <v>168</v>
      </c>
      <c r="N8529" s="24" t="s">
        <v>168</v>
      </c>
      <c r="O8529" s="24" t="s">
        <v>34491</v>
      </c>
      <c r="P8529" s="24" t="s">
        <v>34492</v>
      </c>
      <c r="Q8529" s="23"/>
      <c r="R8529" s="23"/>
      <c r="S8529" s="23"/>
      <c r="T8529" s="23"/>
      <c r="U8529" s="27">
        <v>40010</v>
      </c>
      <c r="V8529" s="27">
        <v>40015</v>
      </c>
    </row>
    <row r="8530" spans="1:22" ht="15" customHeight="1" x14ac:dyDescent="0.3">
      <c r="A8530" s="24" t="s">
        <v>34493</v>
      </c>
      <c r="B8530" s="24">
        <f t="shared" si="92"/>
        <v>8529</v>
      </c>
      <c r="C8530" s="24">
        <v>60122</v>
      </c>
      <c r="D8530" s="24" t="s">
        <v>34494</v>
      </c>
      <c r="E8530" s="24">
        <v>2</v>
      </c>
      <c r="F8530" s="24" t="s">
        <v>34427</v>
      </c>
      <c r="G8530" s="24" t="s">
        <v>34495</v>
      </c>
      <c r="H8530" s="27">
        <v>36161</v>
      </c>
      <c r="I8530" s="27">
        <v>36525</v>
      </c>
      <c r="J8530" s="28">
        <v>1</v>
      </c>
      <c r="K8530" s="24" t="s">
        <v>34469</v>
      </c>
      <c r="L8530" s="24" t="s">
        <v>168</v>
      </c>
      <c r="M8530" s="24" t="s">
        <v>168</v>
      </c>
      <c r="N8530" s="24" t="s">
        <v>168</v>
      </c>
      <c r="O8530" s="24" t="s">
        <v>34496</v>
      </c>
      <c r="P8530" s="24" t="s">
        <v>34497</v>
      </c>
      <c r="Q8530" s="23"/>
      <c r="R8530" s="23"/>
      <c r="S8530" s="23"/>
      <c r="T8530" s="23"/>
      <c r="U8530" s="27">
        <v>40010</v>
      </c>
      <c r="V8530" s="27">
        <v>40015</v>
      </c>
    </row>
    <row r="8531" spans="1:22" ht="15" customHeight="1" x14ac:dyDescent="0.3">
      <c r="A8531" s="24" t="s">
        <v>34498</v>
      </c>
      <c r="B8531" s="24">
        <f t="shared" si="92"/>
        <v>8530</v>
      </c>
      <c r="C8531" s="24">
        <v>60123</v>
      </c>
      <c r="D8531" s="24" t="s">
        <v>34499</v>
      </c>
      <c r="E8531" s="24">
        <v>2</v>
      </c>
      <c r="F8531" s="24" t="s">
        <v>34427</v>
      </c>
      <c r="G8531" s="24" t="s">
        <v>32256</v>
      </c>
      <c r="H8531" s="27">
        <v>36161</v>
      </c>
      <c r="I8531" s="27">
        <v>36525</v>
      </c>
      <c r="J8531" s="28">
        <v>1</v>
      </c>
      <c r="K8531" s="24" t="s">
        <v>168</v>
      </c>
      <c r="L8531" s="24" t="s">
        <v>168</v>
      </c>
      <c r="M8531" s="24" t="s">
        <v>168</v>
      </c>
      <c r="N8531" s="24" t="s">
        <v>168</v>
      </c>
      <c r="O8531" s="24" t="s">
        <v>34500</v>
      </c>
      <c r="P8531" s="24">
        <v>24.007999999999999</v>
      </c>
      <c r="Q8531" s="23"/>
      <c r="R8531" s="23"/>
      <c r="S8531" s="23"/>
      <c r="T8531" s="23"/>
      <c r="U8531" s="27">
        <v>40002</v>
      </c>
      <c r="V8531" s="27">
        <v>40001</v>
      </c>
    </row>
    <row r="8532" spans="1:22" ht="15" customHeight="1" x14ac:dyDescent="0.3">
      <c r="A8532" s="32" t="s">
        <v>34501</v>
      </c>
      <c r="B8532" s="24">
        <f t="shared" si="92"/>
        <v>8531</v>
      </c>
      <c r="C8532" s="32">
        <v>60057</v>
      </c>
      <c r="D8532" s="32" t="s">
        <v>34502</v>
      </c>
      <c r="E8532" s="32">
        <v>2</v>
      </c>
      <c r="F8532" s="32" t="s">
        <v>34427</v>
      </c>
      <c r="G8532" s="32" t="s">
        <v>34503</v>
      </c>
      <c r="H8532" s="34">
        <v>36161</v>
      </c>
      <c r="I8532" s="34">
        <v>36525</v>
      </c>
      <c r="J8532" s="35">
        <v>1</v>
      </c>
      <c r="K8532" s="32" t="s">
        <v>34504</v>
      </c>
      <c r="L8532" s="32" t="s">
        <v>168</v>
      </c>
      <c r="M8532" s="32" t="s">
        <v>168</v>
      </c>
      <c r="N8532" s="32" t="s">
        <v>168</v>
      </c>
      <c r="O8532" s="32" t="s">
        <v>34505</v>
      </c>
      <c r="P8532" s="32" t="s">
        <v>34506</v>
      </c>
      <c r="Q8532" s="23"/>
      <c r="R8532" s="23"/>
      <c r="S8532" s="23"/>
      <c r="T8532" s="23"/>
      <c r="U8532" s="34">
        <v>40010</v>
      </c>
      <c r="V8532" s="34">
        <v>40015</v>
      </c>
    </row>
    <row r="8533" spans="1:22" ht="15" customHeight="1" x14ac:dyDescent="0.3">
      <c r="A8533" s="24" t="s">
        <v>168</v>
      </c>
      <c r="B8533" s="24">
        <f t="shared" si="92"/>
        <v>8532</v>
      </c>
      <c r="C8533" s="24">
        <v>60058</v>
      </c>
      <c r="D8533" s="24" t="s">
        <v>34507</v>
      </c>
      <c r="E8533" s="24">
        <v>3</v>
      </c>
      <c r="F8533" s="24" t="s">
        <v>34427</v>
      </c>
      <c r="G8533" s="24" t="s">
        <v>3361</v>
      </c>
      <c r="H8533" s="27">
        <v>36161</v>
      </c>
      <c r="I8533" s="27">
        <v>36525</v>
      </c>
      <c r="J8533" s="28">
        <v>1</v>
      </c>
      <c r="K8533" s="24" t="s">
        <v>168</v>
      </c>
      <c r="L8533" s="24" t="s">
        <v>168</v>
      </c>
      <c r="M8533" s="24" t="s">
        <v>168</v>
      </c>
      <c r="N8533" s="24" t="s">
        <v>168</v>
      </c>
      <c r="O8533" s="24" t="s">
        <v>168</v>
      </c>
      <c r="P8533" s="24" t="s">
        <v>34508</v>
      </c>
      <c r="Q8533" s="23"/>
      <c r="R8533" s="23"/>
      <c r="S8533" s="23"/>
      <c r="T8533" s="23"/>
      <c r="U8533" s="27">
        <v>40024</v>
      </c>
      <c r="V8533" s="27">
        <v>40218</v>
      </c>
    </row>
    <row r="8534" spans="1:22" ht="15" customHeight="1" x14ac:dyDescent="0.3">
      <c r="A8534" s="24" t="s">
        <v>34509</v>
      </c>
      <c r="B8534" s="24">
        <f t="shared" si="92"/>
        <v>8533</v>
      </c>
      <c r="C8534" s="24">
        <v>60105</v>
      </c>
      <c r="D8534" s="24" t="s">
        <v>34510</v>
      </c>
      <c r="E8534" s="24">
        <v>2</v>
      </c>
      <c r="F8534" s="24" t="s">
        <v>34427</v>
      </c>
      <c r="G8534" s="24" t="s">
        <v>34511</v>
      </c>
      <c r="H8534" s="27">
        <v>36161</v>
      </c>
      <c r="I8534" s="27">
        <v>36525</v>
      </c>
      <c r="J8534" s="28">
        <v>1</v>
      </c>
      <c r="K8534" s="24" t="s">
        <v>168</v>
      </c>
      <c r="L8534" s="24" t="s">
        <v>168</v>
      </c>
      <c r="M8534" s="24" t="s">
        <v>168</v>
      </c>
      <c r="N8534" s="24" t="s">
        <v>168</v>
      </c>
      <c r="O8534" s="24" t="s">
        <v>34512</v>
      </c>
      <c r="P8534" s="24" t="s">
        <v>34513</v>
      </c>
      <c r="Q8534" s="23"/>
      <c r="R8534" s="23"/>
      <c r="S8534" s="23"/>
      <c r="T8534" s="23"/>
      <c r="U8534" s="27">
        <v>40000</v>
      </c>
      <c r="V8534" s="27">
        <v>40000</v>
      </c>
    </row>
    <row r="8535" spans="1:22" ht="15" customHeight="1" x14ac:dyDescent="0.3">
      <c r="A8535" s="24" t="s">
        <v>34514</v>
      </c>
      <c r="B8535" s="24">
        <f t="shared" si="92"/>
        <v>8534</v>
      </c>
      <c r="C8535" s="24">
        <v>60067</v>
      </c>
      <c r="D8535" s="24" t="s">
        <v>34515</v>
      </c>
      <c r="E8535" s="24">
        <v>2</v>
      </c>
      <c r="F8535" s="24" t="s">
        <v>34427</v>
      </c>
      <c r="G8535" s="24" t="s">
        <v>34516</v>
      </c>
      <c r="H8535" s="27">
        <v>36161</v>
      </c>
      <c r="I8535" s="27">
        <v>36525</v>
      </c>
      <c r="J8535" s="28">
        <v>1</v>
      </c>
      <c r="K8535" s="24" t="s">
        <v>168</v>
      </c>
      <c r="L8535" s="24" t="s">
        <v>168</v>
      </c>
      <c r="M8535" s="24" t="s">
        <v>168</v>
      </c>
      <c r="N8535" s="24" t="s">
        <v>168</v>
      </c>
      <c r="O8535" s="24" t="s">
        <v>34517</v>
      </c>
      <c r="P8535" s="24" t="s">
        <v>34518</v>
      </c>
      <c r="Q8535" s="23"/>
      <c r="R8535" s="23"/>
      <c r="S8535" s="23"/>
      <c r="T8535" s="23"/>
      <c r="U8535" s="27">
        <v>40000</v>
      </c>
      <c r="V8535" s="27">
        <v>40000</v>
      </c>
    </row>
    <row r="8536" spans="1:22" ht="15" customHeight="1" x14ac:dyDescent="0.3">
      <c r="A8536" s="24" t="s">
        <v>34519</v>
      </c>
      <c r="B8536" s="24">
        <f t="shared" si="92"/>
        <v>8535</v>
      </c>
      <c r="C8536" s="24">
        <v>60091</v>
      </c>
      <c r="D8536" s="24" t="s">
        <v>34520</v>
      </c>
      <c r="E8536" s="24">
        <v>2</v>
      </c>
      <c r="F8536" s="24" t="s">
        <v>34427</v>
      </c>
      <c r="G8536" s="24" t="s">
        <v>32902</v>
      </c>
      <c r="H8536" s="27">
        <v>36161</v>
      </c>
      <c r="I8536" s="27">
        <v>36525</v>
      </c>
      <c r="J8536" s="28">
        <v>1</v>
      </c>
      <c r="K8536" s="24" t="s">
        <v>168</v>
      </c>
      <c r="L8536" s="24" t="s">
        <v>168</v>
      </c>
      <c r="M8536" s="24" t="s">
        <v>168</v>
      </c>
      <c r="N8536" s="24" t="s">
        <v>168</v>
      </c>
      <c r="O8536" s="24" t="s">
        <v>34521</v>
      </c>
      <c r="P8536" s="24" t="s">
        <v>34522</v>
      </c>
      <c r="Q8536" s="23"/>
      <c r="R8536" s="23"/>
      <c r="S8536" s="23"/>
      <c r="T8536" s="23"/>
      <c r="U8536" s="27">
        <v>40000</v>
      </c>
      <c r="V8536" s="27">
        <v>40000</v>
      </c>
    </row>
    <row r="8537" spans="1:22" ht="15" customHeight="1" x14ac:dyDescent="0.3">
      <c r="A8537" s="24" t="s">
        <v>34523</v>
      </c>
      <c r="B8537" s="24">
        <f t="shared" si="92"/>
        <v>8536</v>
      </c>
      <c r="C8537" s="24">
        <v>60039</v>
      </c>
      <c r="D8537" s="24" t="s">
        <v>34524</v>
      </c>
      <c r="E8537" s="24">
        <v>2</v>
      </c>
      <c r="F8537" s="24" t="s">
        <v>34427</v>
      </c>
      <c r="G8537" s="24" t="s">
        <v>32898</v>
      </c>
      <c r="H8537" s="27">
        <v>36161</v>
      </c>
      <c r="I8537" s="27">
        <v>36525</v>
      </c>
      <c r="J8537" s="28">
        <v>1</v>
      </c>
      <c r="K8537" s="24" t="s">
        <v>168</v>
      </c>
      <c r="L8537" s="24" t="s">
        <v>168</v>
      </c>
      <c r="M8537" s="24" t="s">
        <v>168</v>
      </c>
      <c r="N8537" s="24" t="s">
        <v>168</v>
      </c>
      <c r="O8537" s="24" t="s">
        <v>34525</v>
      </c>
      <c r="P8537" s="24" t="s">
        <v>34526</v>
      </c>
      <c r="Q8537" s="23"/>
      <c r="R8537" s="23"/>
      <c r="S8537" s="23"/>
      <c r="T8537" s="23"/>
      <c r="U8537" s="27">
        <v>40000</v>
      </c>
      <c r="V8537" s="27">
        <v>40000</v>
      </c>
    </row>
    <row r="8538" spans="1:22" ht="15" customHeight="1" x14ac:dyDescent="0.3">
      <c r="A8538" s="24" t="s">
        <v>34527</v>
      </c>
      <c r="B8538" s="24">
        <f t="shared" si="92"/>
        <v>8537</v>
      </c>
      <c r="C8538" s="24">
        <v>60093</v>
      </c>
      <c r="D8538" s="24" t="s">
        <v>34528</v>
      </c>
      <c r="E8538" s="24">
        <v>2</v>
      </c>
      <c r="F8538" s="24" t="s">
        <v>34427</v>
      </c>
      <c r="G8538" s="24" t="s">
        <v>32364</v>
      </c>
      <c r="H8538" s="27">
        <v>36161</v>
      </c>
      <c r="I8538" s="27">
        <v>36525</v>
      </c>
      <c r="J8538" s="28">
        <v>1</v>
      </c>
      <c r="K8538" s="24" t="s">
        <v>34469</v>
      </c>
      <c r="L8538" s="24" t="s">
        <v>168</v>
      </c>
      <c r="M8538" s="24" t="s">
        <v>168</v>
      </c>
      <c r="N8538" s="24" t="s">
        <v>168</v>
      </c>
      <c r="O8538" s="24" t="s">
        <v>34529</v>
      </c>
      <c r="P8538" s="24" t="s">
        <v>34530</v>
      </c>
      <c r="Q8538" s="23"/>
      <c r="R8538" s="23"/>
      <c r="S8538" s="23"/>
      <c r="T8538" s="23"/>
      <c r="U8538" s="27">
        <v>40010</v>
      </c>
      <c r="V8538" s="27">
        <v>40000</v>
      </c>
    </row>
    <row r="8539" spans="1:22" ht="15" customHeight="1" x14ac:dyDescent="0.3">
      <c r="A8539" s="32" t="s">
        <v>168</v>
      </c>
      <c r="B8539" s="24">
        <f t="shared" si="92"/>
        <v>8538</v>
      </c>
      <c r="C8539" s="32">
        <v>60145</v>
      </c>
      <c r="D8539" s="32" t="s">
        <v>34531</v>
      </c>
      <c r="E8539" s="32">
        <v>2</v>
      </c>
      <c r="F8539" s="32" t="s">
        <v>34427</v>
      </c>
      <c r="G8539" s="32" t="s">
        <v>32364</v>
      </c>
      <c r="H8539" s="34">
        <v>36161</v>
      </c>
      <c r="I8539" s="34">
        <v>36525</v>
      </c>
      <c r="J8539" s="35">
        <v>1</v>
      </c>
      <c r="K8539" s="32" t="s">
        <v>34469</v>
      </c>
      <c r="L8539" s="32" t="s">
        <v>168</v>
      </c>
      <c r="M8539" s="32" t="s">
        <v>168</v>
      </c>
      <c r="N8539" s="32" t="s">
        <v>168</v>
      </c>
      <c r="O8539" s="32" t="s">
        <v>168</v>
      </c>
      <c r="P8539" s="32" t="s">
        <v>168</v>
      </c>
      <c r="Q8539" s="23"/>
      <c r="R8539" s="23"/>
      <c r="S8539" s="23"/>
      <c r="T8539" s="23"/>
      <c r="U8539" s="34">
        <v>40010</v>
      </c>
      <c r="V8539" s="34">
        <v>40014</v>
      </c>
    </row>
    <row r="8540" spans="1:22" ht="15" customHeight="1" x14ac:dyDescent="0.3">
      <c r="A8540" s="24" t="s">
        <v>168</v>
      </c>
      <c r="B8540" s="24">
        <f t="shared" si="92"/>
        <v>8539</v>
      </c>
      <c r="C8540" s="24">
        <v>60166</v>
      </c>
      <c r="D8540" s="24" t="s">
        <v>34532</v>
      </c>
      <c r="E8540" s="24">
        <v>3</v>
      </c>
      <c r="F8540" s="24" t="s">
        <v>34427</v>
      </c>
      <c r="G8540" s="24" t="s">
        <v>32364</v>
      </c>
      <c r="H8540" s="27">
        <v>36161</v>
      </c>
      <c r="I8540" s="27">
        <v>36525</v>
      </c>
      <c r="J8540" s="28">
        <v>1</v>
      </c>
      <c r="K8540" s="24" t="s">
        <v>34469</v>
      </c>
      <c r="L8540" s="24" t="s">
        <v>168</v>
      </c>
      <c r="M8540" s="24" t="s">
        <v>168</v>
      </c>
      <c r="N8540" s="24" t="s">
        <v>168</v>
      </c>
      <c r="O8540" s="24" t="s">
        <v>34533</v>
      </c>
      <c r="P8540" s="24" t="s">
        <v>25517</v>
      </c>
      <c r="Q8540" s="23"/>
      <c r="R8540" s="23"/>
      <c r="S8540" s="23"/>
      <c r="T8540" s="23"/>
      <c r="U8540" s="27">
        <v>40010</v>
      </c>
      <c r="V8540" s="27">
        <v>40014</v>
      </c>
    </row>
    <row r="8541" spans="1:22" ht="15" customHeight="1" x14ac:dyDescent="0.3">
      <c r="A8541" s="24" t="s">
        <v>168</v>
      </c>
      <c r="B8541" s="24">
        <f t="shared" si="92"/>
        <v>8540</v>
      </c>
      <c r="C8541" s="24">
        <v>60167</v>
      </c>
      <c r="D8541" s="24" t="s">
        <v>34534</v>
      </c>
      <c r="E8541" s="24">
        <v>3</v>
      </c>
      <c r="F8541" s="24" t="s">
        <v>34427</v>
      </c>
      <c r="G8541" s="24" t="s">
        <v>32364</v>
      </c>
      <c r="H8541" s="27">
        <v>36161</v>
      </c>
      <c r="I8541" s="27">
        <v>36525</v>
      </c>
      <c r="J8541" s="28">
        <v>1</v>
      </c>
      <c r="K8541" s="24" t="s">
        <v>34469</v>
      </c>
      <c r="L8541" s="24" t="s">
        <v>168</v>
      </c>
      <c r="M8541" s="24" t="s">
        <v>168</v>
      </c>
      <c r="N8541" s="24" t="s">
        <v>168</v>
      </c>
      <c r="O8541" s="24" t="s">
        <v>34535</v>
      </c>
      <c r="P8541" s="24">
        <v>27.901</v>
      </c>
      <c r="Q8541" s="23"/>
      <c r="R8541" s="23"/>
      <c r="S8541" s="23"/>
      <c r="T8541" s="23"/>
      <c r="U8541" s="27">
        <v>40010</v>
      </c>
      <c r="V8541" s="27">
        <v>40014</v>
      </c>
    </row>
    <row r="8542" spans="1:22" ht="15" customHeight="1" x14ac:dyDescent="0.3">
      <c r="A8542" s="24" t="s">
        <v>34536</v>
      </c>
      <c r="B8542" s="24">
        <f t="shared" si="92"/>
        <v>8541</v>
      </c>
      <c r="C8542" s="24">
        <v>60168</v>
      </c>
      <c r="D8542" s="24" t="s">
        <v>34537</v>
      </c>
      <c r="E8542" s="24">
        <v>3</v>
      </c>
      <c r="F8542" s="24" t="s">
        <v>34427</v>
      </c>
      <c r="G8542" s="24" t="s">
        <v>32364</v>
      </c>
      <c r="H8542" s="27">
        <v>36161</v>
      </c>
      <c r="I8542" s="27">
        <v>36525</v>
      </c>
      <c r="J8542" s="28">
        <v>1</v>
      </c>
      <c r="K8542" s="24" t="s">
        <v>34469</v>
      </c>
      <c r="L8542" s="24" t="s">
        <v>168</v>
      </c>
      <c r="M8542" s="24" t="s">
        <v>168</v>
      </c>
      <c r="N8542" s="24" t="s">
        <v>168</v>
      </c>
      <c r="O8542" s="24" t="s">
        <v>34538</v>
      </c>
      <c r="P8542" s="24">
        <v>27.01</v>
      </c>
      <c r="Q8542" s="23"/>
      <c r="R8542" s="23"/>
      <c r="S8542" s="23"/>
      <c r="T8542" s="23"/>
      <c r="U8542" s="27">
        <v>40010</v>
      </c>
      <c r="V8542" s="27">
        <v>40014</v>
      </c>
    </row>
    <row r="8543" spans="1:22" ht="15" customHeight="1" x14ac:dyDescent="0.3">
      <c r="A8543" s="32" t="s">
        <v>168</v>
      </c>
      <c r="B8543" s="24">
        <f t="shared" si="92"/>
        <v>8542</v>
      </c>
      <c r="C8543" s="32">
        <v>60169</v>
      </c>
      <c r="D8543" s="32" t="s">
        <v>34539</v>
      </c>
      <c r="E8543" s="32">
        <v>2</v>
      </c>
      <c r="F8543" s="32" t="s">
        <v>34427</v>
      </c>
      <c r="G8543" s="32" t="s">
        <v>34540</v>
      </c>
      <c r="H8543" s="34">
        <v>36161</v>
      </c>
      <c r="I8543" s="34">
        <v>36525</v>
      </c>
      <c r="J8543" s="35">
        <v>1</v>
      </c>
      <c r="K8543" s="32" t="s">
        <v>168</v>
      </c>
      <c r="L8543" s="32" t="s">
        <v>168</v>
      </c>
      <c r="M8543" s="32" t="s">
        <v>168</v>
      </c>
      <c r="N8543" s="32" t="s">
        <v>168</v>
      </c>
      <c r="O8543" s="32" t="s">
        <v>168</v>
      </c>
      <c r="P8543" s="32" t="s">
        <v>168</v>
      </c>
      <c r="Q8543" s="23"/>
      <c r="R8543" s="23"/>
      <c r="S8543" s="23"/>
      <c r="T8543" s="23"/>
      <c r="U8543" s="34">
        <v>40010</v>
      </c>
      <c r="V8543" s="34">
        <v>40014</v>
      </c>
    </row>
    <row r="8544" spans="1:22" ht="15" customHeight="1" x14ac:dyDescent="0.3">
      <c r="A8544" s="32" t="s">
        <v>34541</v>
      </c>
      <c r="B8544" s="24">
        <f t="shared" si="92"/>
        <v>8543</v>
      </c>
      <c r="C8544" s="32">
        <v>60012</v>
      </c>
      <c r="D8544" s="32" t="s">
        <v>34542</v>
      </c>
      <c r="E8544" s="32">
        <v>3</v>
      </c>
      <c r="F8544" s="32" t="s">
        <v>34427</v>
      </c>
      <c r="G8544" s="32" t="s">
        <v>34543</v>
      </c>
      <c r="H8544" s="34">
        <v>36161</v>
      </c>
      <c r="I8544" s="34">
        <v>36525</v>
      </c>
      <c r="J8544" s="35">
        <v>1</v>
      </c>
      <c r="K8544" s="32" t="s">
        <v>34544</v>
      </c>
      <c r="L8544" s="32" t="s">
        <v>168</v>
      </c>
      <c r="M8544" s="32" t="s">
        <v>168</v>
      </c>
      <c r="N8544" s="32" t="s">
        <v>168</v>
      </c>
      <c r="O8544" s="32" t="s">
        <v>34545</v>
      </c>
      <c r="P8544" s="32" t="s">
        <v>34546</v>
      </c>
      <c r="Q8544" s="23"/>
      <c r="R8544" s="23"/>
      <c r="S8544" s="23"/>
      <c r="T8544" s="23"/>
      <c r="U8544" s="34">
        <v>40010</v>
      </c>
      <c r="V8544" s="34">
        <v>40014</v>
      </c>
    </row>
    <row r="8545" spans="1:22" ht="15" customHeight="1" x14ac:dyDescent="0.3">
      <c r="A8545" s="24" t="s">
        <v>34547</v>
      </c>
      <c r="B8545" s="24">
        <f t="shared" si="92"/>
        <v>8544</v>
      </c>
      <c r="C8545" s="24">
        <v>60021</v>
      </c>
      <c r="D8545" s="24" t="s">
        <v>34548</v>
      </c>
      <c r="E8545" s="24">
        <v>4</v>
      </c>
      <c r="F8545" s="24" t="s">
        <v>34427</v>
      </c>
      <c r="G8545" s="24" t="s">
        <v>3361</v>
      </c>
      <c r="H8545" s="27">
        <v>36161</v>
      </c>
      <c r="I8545" s="27">
        <v>36525</v>
      </c>
      <c r="J8545" s="28">
        <v>1</v>
      </c>
      <c r="K8545" s="24" t="s">
        <v>34544</v>
      </c>
      <c r="L8545" s="24" t="s">
        <v>168</v>
      </c>
      <c r="M8545" s="24" t="s">
        <v>168</v>
      </c>
      <c r="N8545" s="24" t="s">
        <v>168</v>
      </c>
      <c r="O8545" s="24" t="s">
        <v>34545</v>
      </c>
      <c r="P8545" s="24">
        <v>22.001999999999999</v>
      </c>
      <c r="Q8545" s="23"/>
      <c r="R8545" s="23"/>
      <c r="S8545" s="23"/>
      <c r="T8545" s="23"/>
      <c r="U8545" s="27">
        <v>40010</v>
      </c>
      <c r="V8545" s="27">
        <v>40014</v>
      </c>
    </row>
    <row r="8546" spans="1:22" ht="15" customHeight="1" x14ac:dyDescent="0.3">
      <c r="A8546" s="24" t="s">
        <v>34549</v>
      </c>
      <c r="B8546" s="24">
        <f t="shared" si="92"/>
        <v>8545</v>
      </c>
      <c r="C8546" s="24">
        <v>60019</v>
      </c>
      <c r="D8546" s="24" t="s">
        <v>34550</v>
      </c>
      <c r="E8546" s="24">
        <v>4</v>
      </c>
      <c r="F8546" s="24" t="s">
        <v>34427</v>
      </c>
      <c r="G8546" s="24" t="s">
        <v>32284</v>
      </c>
      <c r="H8546" s="27">
        <v>36161</v>
      </c>
      <c r="I8546" s="27">
        <v>36525</v>
      </c>
      <c r="J8546" s="28">
        <v>1</v>
      </c>
      <c r="K8546" s="24" t="s">
        <v>168</v>
      </c>
      <c r="L8546" s="24" t="s">
        <v>168</v>
      </c>
      <c r="M8546" s="24" t="s">
        <v>168</v>
      </c>
      <c r="N8546" s="24" t="s">
        <v>168</v>
      </c>
      <c r="O8546" s="24" t="s">
        <v>168</v>
      </c>
      <c r="P8546" s="24">
        <v>29.007000000000001</v>
      </c>
      <c r="Q8546" s="23"/>
      <c r="R8546" s="23"/>
      <c r="S8546" s="23"/>
      <c r="T8546" s="23"/>
      <c r="U8546" s="27">
        <v>40000</v>
      </c>
      <c r="V8546" s="27">
        <v>40000</v>
      </c>
    </row>
    <row r="8547" spans="1:22" ht="15" customHeight="1" x14ac:dyDescent="0.3">
      <c r="A8547" s="24" t="s">
        <v>34551</v>
      </c>
      <c r="B8547" s="24">
        <f t="shared" si="92"/>
        <v>8546</v>
      </c>
      <c r="C8547" s="24">
        <v>60020</v>
      </c>
      <c r="D8547" s="24" t="s">
        <v>34552</v>
      </c>
      <c r="E8547" s="24">
        <v>4</v>
      </c>
      <c r="F8547" s="24" t="s">
        <v>34427</v>
      </c>
      <c r="G8547" s="24" t="s">
        <v>32284</v>
      </c>
      <c r="H8547" s="27">
        <v>36161</v>
      </c>
      <c r="I8547" s="27">
        <v>36525</v>
      </c>
      <c r="J8547" s="28">
        <v>1</v>
      </c>
      <c r="K8547" s="24" t="s">
        <v>168</v>
      </c>
      <c r="L8547" s="24" t="s">
        <v>168</v>
      </c>
      <c r="M8547" s="24" t="s">
        <v>168</v>
      </c>
      <c r="N8547" s="24" t="s">
        <v>168</v>
      </c>
      <c r="O8547" s="24" t="s">
        <v>168</v>
      </c>
      <c r="P8547" s="24" t="s">
        <v>34553</v>
      </c>
      <c r="Q8547" s="23"/>
      <c r="R8547" s="23"/>
      <c r="S8547" s="23"/>
      <c r="T8547" s="23"/>
      <c r="U8547" s="27">
        <v>40000</v>
      </c>
      <c r="V8547" s="27">
        <v>40000</v>
      </c>
    </row>
    <row r="8548" spans="1:22" ht="15" customHeight="1" x14ac:dyDescent="0.3">
      <c r="A8548" s="24" t="s">
        <v>34554</v>
      </c>
      <c r="B8548" s="24">
        <f t="shared" si="92"/>
        <v>8547</v>
      </c>
      <c r="C8548" s="24">
        <v>60022</v>
      </c>
      <c r="D8548" s="24" t="s">
        <v>34555</v>
      </c>
      <c r="E8548" s="24">
        <v>4</v>
      </c>
      <c r="F8548" s="24" t="s">
        <v>34427</v>
      </c>
      <c r="G8548" s="24" t="s">
        <v>32284</v>
      </c>
      <c r="H8548" s="27">
        <v>36161</v>
      </c>
      <c r="I8548" s="27">
        <v>36525</v>
      </c>
      <c r="J8548" s="28">
        <v>1</v>
      </c>
      <c r="K8548" s="24" t="s">
        <v>168</v>
      </c>
      <c r="L8548" s="24" t="s">
        <v>168</v>
      </c>
      <c r="M8548" s="24" t="s">
        <v>168</v>
      </c>
      <c r="N8548" s="24" t="s">
        <v>168</v>
      </c>
      <c r="O8548" s="24" t="s">
        <v>168</v>
      </c>
      <c r="P8548" s="24" t="s">
        <v>34556</v>
      </c>
      <c r="Q8548" s="23"/>
      <c r="R8548" s="23"/>
      <c r="S8548" s="23"/>
      <c r="T8548" s="23"/>
      <c r="U8548" s="27">
        <v>40000</v>
      </c>
      <c r="V8548" s="27">
        <v>40000</v>
      </c>
    </row>
    <row r="8549" spans="1:22" ht="15" customHeight="1" x14ac:dyDescent="0.3">
      <c r="A8549" s="24" t="s">
        <v>34557</v>
      </c>
      <c r="B8549" s="24">
        <f t="shared" si="92"/>
        <v>8548</v>
      </c>
      <c r="C8549" s="24">
        <v>60023</v>
      </c>
      <c r="D8549" s="24" t="s">
        <v>34558</v>
      </c>
      <c r="E8549" s="24">
        <v>4</v>
      </c>
      <c r="F8549" s="24" t="s">
        <v>34427</v>
      </c>
      <c r="G8549" s="24" t="s">
        <v>32284</v>
      </c>
      <c r="H8549" s="27">
        <v>36161</v>
      </c>
      <c r="I8549" s="27">
        <v>36525</v>
      </c>
      <c r="J8549" s="28">
        <v>1</v>
      </c>
      <c r="K8549" s="24" t="s">
        <v>168</v>
      </c>
      <c r="L8549" s="24" t="s">
        <v>168</v>
      </c>
      <c r="M8549" s="24" t="s">
        <v>168</v>
      </c>
      <c r="N8549" s="24" t="s">
        <v>168</v>
      </c>
      <c r="O8549" s="24" t="s">
        <v>168</v>
      </c>
      <c r="P8549" s="24" t="s">
        <v>34559</v>
      </c>
      <c r="Q8549" s="23"/>
      <c r="R8549" s="23"/>
      <c r="S8549" s="23"/>
      <c r="T8549" s="23"/>
      <c r="U8549" s="27">
        <v>40000</v>
      </c>
      <c r="V8549" s="27">
        <v>40000</v>
      </c>
    </row>
    <row r="8550" spans="1:22" ht="15" customHeight="1" x14ac:dyDescent="0.3">
      <c r="A8550" s="24" t="s">
        <v>34560</v>
      </c>
      <c r="B8550" s="24">
        <f t="shared" si="92"/>
        <v>8549</v>
      </c>
      <c r="C8550" s="24">
        <v>60024</v>
      </c>
      <c r="D8550" s="24" t="s">
        <v>34561</v>
      </c>
      <c r="E8550" s="24">
        <v>4</v>
      </c>
      <c r="F8550" s="24" t="s">
        <v>34427</v>
      </c>
      <c r="G8550" s="24" t="s">
        <v>32284</v>
      </c>
      <c r="H8550" s="27">
        <v>36161</v>
      </c>
      <c r="I8550" s="27">
        <v>36525</v>
      </c>
      <c r="J8550" s="28">
        <v>1</v>
      </c>
      <c r="K8550" s="24" t="s">
        <v>168</v>
      </c>
      <c r="L8550" s="24" t="s">
        <v>168</v>
      </c>
      <c r="M8550" s="24" t="s">
        <v>168</v>
      </c>
      <c r="N8550" s="24" t="s">
        <v>168</v>
      </c>
      <c r="O8550" s="24" t="s">
        <v>34562</v>
      </c>
      <c r="P8550" s="24" t="s">
        <v>34559</v>
      </c>
      <c r="Q8550" s="23"/>
      <c r="R8550" s="23"/>
      <c r="S8550" s="24" t="s">
        <v>34563</v>
      </c>
      <c r="T8550" s="23"/>
      <c r="U8550" s="27">
        <v>40024</v>
      </c>
      <c r="V8550" s="27">
        <v>40218</v>
      </c>
    </row>
    <row r="8551" spans="1:22" ht="15" customHeight="1" x14ac:dyDescent="0.3">
      <c r="A8551" s="24" t="s">
        <v>34564</v>
      </c>
      <c r="B8551" s="24">
        <f t="shared" si="92"/>
        <v>8550</v>
      </c>
      <c r="C8551" s="24">
        <v>60040</v>
      </c>
      <c r="D8551" s="24" t="s">
        <v>34565</v>
      </c>
      <c r="E8551" s="24">
        <v>3</v>
      </c>
      <c r="F8551" s="24" t="s">
        <v>34427</v>
      </c>
      <c r="G8551" s="24" t="s">
        <v>34566</v>
      </c>
      <c r="H8551" s="27">
        <v>36161</v>
      </c>
      <c r="I8551" s="27">
        <v>36525</v>
      </c>
      <c r="J8551" s="28">
        <v>1</v>
      </c>
      <c r="K8551" s="24" t="s">
        <v>34544</v>
      </c>
      <c r="L8551" s="24" t="s">
        <v>168</v>
      </c>
      <c r="M8551" s="24" t="s">
        <v>168</v>
      </c>
      <c r="N8551" s="24" t="s">
        <v>168</v>
      </c>
      <c r="O8551" s="24" t="s">
        <v>34567</v>
      </c>
      <c r="P8551" s="24" t="s">
        <v>34568</v>
      </c>
      <c r="Q8551" s="23"/>
      <c r="R8551" s="23"/>
      <c r="S8551" s="23"/>
      <c r="T8551" s="23"/>
      <c r="U8551" s="27">
        <v>40000</v>
      </c>
      <c r="V8551" s="27">
        <v>40000</v>
      </c>
    </row>
    <row r="8552" spans="1:22" ht="15" customHeight="1" x14ac:dyDescent="0.3">
      <c r="A8552" s="24" t="s">
        <v>34569</v>
      </c>
      <c r="B8552" s="24">
        <f t="shared" ref="B8552:B8615" si="93">B8551+1</f>
        <v>8551</v>
      </c>
      <c r="C8552" s="24">
        <v>60171</v>
      </c>
      <c r="D8552" s="24" t="s">
        <v>34570</v>
      </c>
      <c r="E8552" s="24">
        <v>3</v>
      </c>
      <c r="F8552" s="24" t="s">
        <v>34427</v>
      </c>
      <c r="G8552" s="24" t="s">
        <v>32284</v>
      </c>
      <c r="H8552" s="27">
        <v>36161</v>
      </c>
      <c r="I8552" s="27">
        <v>36525</v>
      </c>
      <c r="J8552" s="28">
        <v>1</v>
      </c>
      <c r="K8552" s="24" t="s">
        <v>34571</v>
      </c>
      <c r="L8552" s="24" t="s">
        <v>168</v>
      </c>
      <c r="M8552" s="24" t="s">
        <v>168</v>
      </c>
      <c r="N8552" s="24" t="s">
        <v>168</v>
      </c>
      <c r="O8552" s="24" t="s">
        <v>34572</v>
      </c>
      <c r="P8552" s="24">
        <v>29.061</v>
      </c>
      <c r="Q8552" s="23"/>
      <c r="R8552" s="23"/>
      <c r="S8552" s="23"/>
      <c r="T8552" s="23"/>
      <c r="U8552" s="27">
        <v>40010</v>
      </c>
      <c r="V8552" s="27">
        <v>40000</v>
      </c>
    </row>
    <row r="8553" spans="1:22" ht="15" customHeight="1" x14ac:dyDescent="0.3">
      <c r="A8553" s="32" t="s">
        <v>34573</v>
      </c>
      <c r="B8553" s="24">
        <f t="shared" si="93"/>
        <v>8552</v>
      </c>
      <c r="C8553" s="32">
        <v>60070</v>
      </c>
      <c r="D8553" s="32" t="s">
        <v>34574</v>
      </c>
      <c r="E8553" s="32">
        <v>3</v>
      </c>
      <c r="F8553" s="32" t="s">
        <v>34427</v>
      </c>
      <c r="G8553" s="32" t="s">
        <v>34543</v>
      </c>
      <c r="H8553" s="34">
        <v>36161</v>
      </c>
      <c r="I8553" s="34">
        <v>36525</v>
      </c>
      <c r="J8553" s="35">
        <v>1</v>
      </c>
      <c r="K8553" s="32" t="s">
        <v>34544</v>
      </c>
      <c r="L8553" s="32" t="s">
        <v>168</v>
      </c>
      <c r="M8553" s="32" t="s">
        <v>168</v>
      </c>
      <c r="N8553" s="32" t="s">
        <v>168</v>
      </c>
      <c r="O8553" s="32" t="s">
        <v>34575</v>
      </c>
      <c r="P8553" s="32" t="s">
        <v>34568</v>
      </c>
      <c r="Q8553" s="23"/>
      <c r="R8553" s="23"/>
      <c r="S8553" s="23"/>
      <c r="T8553" s="23"/>
      <c r="U8553" s="34">
        <v>40010</v>
      </c>
      <c r="V8553" s="34">
        <v>40000</v>
      </c>
    </row>
    <row r="8554" spans="1:22" ht="15" customHeight="1" x14ac:dyDescent="0.3">
      <c r="A8554" s="24" t="s">
        <v>168</v>
      </c>
      <c r="B8554" s="24">
        <f t="shared" si="93"/>
        <v>8553</v>
      </c>
      <c r="C8554" s="24">
        <v>60170</v>
      </c>
      <c r="D8554" s="24" t="s">
        <v>34576</v>
      </c>
      <c r="E8554" s="24">
        <v>4</v>
      </c>
      <c r="F8554" s="24" t="s">
        <v>34427</v>
      </c>
      <c r="G8554" s="24" t="s">
        <v>3361</v>
      </c>
      <c r="H8554" s="27">
        <v>36161</v>
      </c>
      <c r="I8554" s="27">
        <v>36525</v>
      </c>
      <c r="J8554" s="28">
        <v>1</v>
      </c>
      <c r="K8554" s="24" t="s">
        <v>168</v>
      </c>
      <c r="L8554" s="24" t="s">
        <v>168</v>
      </c>
      <c r="M8554" s="24" t="s">
        <v>168</v>
      </c>
      <c r="N8554" s="24" t="s">
        <v>168</v>
      </c>
      <c r="O8554" s="24" t="s">
        <v>34577</v>
      </c>
      <c r="P8554" s="24">
        <v>22.001999999999999</v>
      </c>
      <c r="Q8554" s="23"/>
      <c r="R8554" s="23"/>
      <c r="S8554" s="23"/>
      <c r="T8554" s="23"/>
      <c r="U8554" s="27">
        <v>40000</v>
      </c>
      <c r="V8554" s="27">
        <v>40000</v>
      </c>
    </row>
    <row r="8555" spans="1:22" ht="15" customHeight="1" x14ac:dyDescent="0.3">
      <c r="A8555" s="24" t="s">
        <v>34578</v>
      </c>
      <c r="B8555" s="24">
        <f t="shared" si="93"/>
        <v>8554</v>
      </c>
      <c r="C8555" s="24">
        <v>60092</v>
      </c>
      <c r="D8555" s="24" t="s">
        <v>34579</v>
      </c>
      <c r="E8555" s="24">
        <v>4</v>
      </c>
      <c r="F8555" s="24" t="s">
        <v>34427</v>
      </c>
      <c r="G8555" s="24" t="s">
        <v>32284</v>
      </c>
      <c r="H8555" s="27">
        <v>36161</v>
      </c>
      <c r="I8555" s="27">
        <v>36525</v>
      </c>
      <c r="J8555" s="28">
        <v>1</v>
      </c>
      <c r="K8555" s="24" t="s">
        <v>168</v>
      </c>
      <c r="L8555" s="24" t="s">
        <v>168</v>
      </c>
      <c r="M8555" s="24" t="s">
        <v>168</v>
      </c>
      <c r="N8555" s="24" t="s">
        <v>168</v>
      </c>
      <c r="O8555" s="24" t="s">
        <v>168</v>
      </c>
      <c r="P8555" s="24" t="s">
        <v>34580</v>
      </c>
      <c r="Q8555" s="23"/>
      <c r="R8555" s="23"/>
      <c r="S8555" s="23"/>
      <c r="T8555" s="23"/>
      <c r="U8555" s="27">
        <v>40000</v>
      </c>
      <c r="V8555" s="27">
        <v>40000</v>
      </c>
    </row>
    <row r="8556" spans="1:22" ht="15" customHeight="1" x14ac:dyDescent="0.3">
      <c r="A8556" s="32" t="s">
        <v>34581</v>
      </c>
      <c r="B8556" s="24">
        <f t="shared" si="93"/>
        <v>8555</v>
      </c>
      <c r="C8556" s="32">
        <v>60172</v>
      </c>
      <c r="D8556" s="32" t="s">
        <v>34582</v>
      </c>
      <c r="E8556" s="32">
        <v>2</v>
      </c>
      <c r="F8556" s="32" t="s">
        <v>34427</v>
      </c>
      <c r="G8556" s="32" t="s">
        <v>32633</v>
      </c>
      <c r="H8556" s="34">
        <v>36161</v>
      </c>
      <c r="I8556" s="34">
        <v>36525</v>
      </c>
      <c r="J8556" s="35">
        <v>1</v>
      </c>
      <c r="K8556" s="32" t="s">
        <v>34583</v>
      </c>
      <c r="L8556" s="32" t="s">
        <v>168</v>
      </c>
      <c r="M8556" s="32" t="s">
        <v>168</v>
      </c>
      <c r="N8556" s="32" t="s">
        <v>168</v>
      </c>
      <c r="O8556" s="32" t="s">
        <v>34584</v>
      </c>
      <c r="P8556" s="32" t="s">
        <v>168</v>
      </c>
      <c r="Q8556" s="23"/>
      <c r="R8556" s="23"/>
      <c r="S8556" s="23"/>
      <c r="T8556" s="23"/>
      <c r="U8556" s="34">
        <v>40010</v>
      </c>
      <c r="V8556" s="34">
        <v>40015</v>
      </c>
    </row>
    <row r="8557" spans="1:22" ht="15" customHeight="1" x14ac:dyDescent="0.3">
      <c r="A8557" s="24" t="s">
        <v>26</v>
      </c>
      <c r="B8557" s="24">
        <f t="shared" si="93"/>
        <v>8556</v>
      </c>
      <c r="C8557" s="24">
        <v>60173</v>
      </c>
      <c r="D8557" s="24" t="s">
        <v>34585</v>
      </c>
      <c r="E8557" s="24">
        <v>3</v>
      </c>
      <c r="F8557" s="24" t="s">
        <v>34427</v>
      </c>
      <c r="G8557" s="24" t="s">
        <v>32633</v>
      </c>
      <c r="H8557" s="27">
        <v>36161</v>
      </c>
      <c r="I8557" s="27">
        <v>36525</v>
      </c>
      <c r="J8557" s="28">
        <v>1</v>
      </c>
      <c r="K8557" s="24" t="s">
        <v>34583</v>
      </c>
      <c r="L8557" s="24" t="s">
        <v>168</v>
      </c>
      <c r="M8557" s="24" t="s">
        <v>168</v>
      </c>
      <c r="N8557" s="24" t="s">
        <v>168</v>
      </c>
      <c r="O8557" s="24" t="s">
        <v>34586</v>
      </c>
      <c r="P8557" s="24" t="s">
        <v>34587</v>
      </c>
      <c r="Q8557" s="23"/>
      <c r="R8557" s="23"/>
      <c r="S8557" s="23"/>
      <c r="T8557" s="23"/>
      <c r="U8557" s="27">
        <v>40010</v>
      </c>
      <c r="V8557" s="27">
        <v>40015</v>
      </c>
    </row>
    <row r="8558" spans="1:22" ht="15" customHeight="1" x14ac:dyDescent="0.3">
      <c r="A8558" s="24" t="s">
        <v>34588</v>
      </c>
      <c r="B8558" s="24">
        <f t="shared" si="93"/>
        <v>8557</v>
      </c>
      <c r="C8558" s="24">
        <v>60142</v>
      </c>
      <c r="D8558" s="24" t="s">
        <v>34589</v>
      </c>
      <c r="E8558" s="24">
        <v>3</v>
      </c>
      <c r="F8558" s="24" t="s">
        <v>34427</v>
      </c>
      <c r="G8558" s="24" t="s">
        <v>32633</v>
      </c>
      <c r="H8558" s="27">
        <v>36161</v>
      </c>
      <c r="I8558" s="27">
        <v>36525</v>
      </c>
      <c r="J8558" s="28">
        <v>1</v>
      </c>
      <c r="K8558" s="24" t="s">
        <v>168</v>
      </c>
      <c r="L8558" s="24" t="s">
        <v>168</v>
      </c>
      <c r="M8558" s="24" t="s">
        <v>168</v>
      </c>
      <c r="N8558" s="24" t="s">
        <v>168</v>
      </c>
      <c r="O8558" s="24" t="s">
        <v>34590</v>
      </c>
      <c r="P8558" s="24" t="s">
        <v>34591</v>
      </c>
      <c r="Q8558" s="23"/>
      <c r="R8558" s="23"/>
      <c r="S8558" s="23"/>
      <c r="T8558" s="23"/>
      <c r="U8558" s="27">
        <v>40002</v>
      </c>
      <c r="V8558" s="27">
        <v>42087</v>
      </c>
    </row>
    <row r="8559" spans="1:22" ht="15" customHeight="1" x14ac:dyDescent="0.3">
      <c r="A8559" s="24" t="s">
        <v>34592</v>
      </c>
      <c r="B8559" s="24">
        <f t="shared" si="93"/>
        <v>8558</v>
      </c>
      <c r="C8559" s="24">
        <v>60174</v>
      </c>
      <c r="D8559" s="24" t="s">
        <v>34593</v>
      </c>
      <c r="E8559" s="24">
        <v>3</v>
      </c>
      <c r="F8559" s="24" t="s">
        <v>34427</v>
      </c>
      <c r="G8559" s="24" t="s">
        <v>32633</v>
      </c>
      <c r="H8559" s="27">
        <v>36161</v>
      </c>
      <c r="I8559" s="27">
        <v>36525</v>
      </c>
      <c r="J8559" s="28">
        <v>1</v>
      </c>
      <c r="K8559" s="24" t="s">
        <v>34583</v>
      </c>
      <c r="L8559" s="24" t="s">
        <v>168</v>
      </c>
      <c r="M8559" s="24" t="s">
        <v>168</v>
      </c>
      <c r="N8559" s="24" t="s">
        <v>168</v>
      </c>
      <c r="O8559" s="24" t="s">
        <v>34594</v>
      </c>
      <c r="P8559" s="24">
        <v>31.102</v>
      </c>
      <c r="Q8559" s="23"/>
      <c r="R8559" s="23"/>
      <c r="S8559" s="23"/>
      <c r="T8559" s="23"/>
      <c r="U8559" s="27">
        <v>40010</v>
      </c>
      <c r="V8559" s="27">
        <v>40015</v>
      </c>
    </row>
    <row r="8560" spans="1:22" ht="15" customHeight="1" x14ac:dyDescent="0.3">
      <c r="A8560" s="24" t="s">
        <v>34595</v>
      </c>
      <c r="B8560" s="24">
        <f t="shared" si="93"/>
        <v>8559</v>
      </c>
      <c r="C8560" s="24">
        <v>60114</v>
      </c>
      <c r="D8560" s="24" t="s">
        <v>34596</v>
      </c>
      <c r="E8560" s="24">
        <v>3</v>
      </c>
      <c r="F8560" s="24" t="s">
        <v>34427</v>
      </c>
      <c r="G8560" s="24" t="s">
        <v>32633</v>
      </c>
      <c r="H8560" s="27">
        <v>36161</v>
      </c>
      <c r="I8560" s="27">
        <v>36525</v>
      </c>
      <c r="J8560" s="28">
        <v>1</v>
      </c>
      <c r="K8560" s="24" t="s">
        <v>34597</v>
      </c>
      <c r="L8560" s="24" t="s">
        <v>168</v>
      </c>
      <c r="M8560" s="24" t="s">
        <v>168</v>
      </c>
      <c r="N8560" s="24" t="s">
        <v>168</v>
      </c>
      <c r="O8560" s="24" t="s">
        <v>34598</v>
      </c>
      <c r="P8560" s="24" t="s">
        <v>34599</v>
      </c>
      <c r="Q8560" s="23"/>
      <c r="R8560" s="23"/>
      <c r="S8560" s="23"/>
      <c r="T8560" s="23"/>
      <c r="U8560" s="27">
        <v>40010</v>
      </c>
      <c r="V8560" s="27">
        <v>40015</v>
      </c>
    </row>
    <row r="8561" spans="1:22" ht="15" customHeight="1" x14ac:dyDescent="0.3">
      <c r="A8561" s="24" t="s">
        <v>34600</v>
      </c>
      <c r="B8561" s="24">
        <f t="shared" si="93"/>
        <v>8560</v>
      </c>
      <c r="C8561" s="24">
        <v>60139</v>
      </c>
      <c r="D8561" s="24" t="s">
        <v>34601</v>
      </c>
      <c r="E8561" s="24">
        <v>3</v>
      </c>
      <c r="F8561" s="24" t="s">
        <v>34427</v>
      </c>
      <c r="G8561" s="24" t="s">
        <v>34602</v>
      </c>
      <c r="H8561" s="27">
        <v>36161</v>
      </c>
      <c r="I8561" s="27">
        <v>36525</v>
      </c>
      <c r="J8561" s="28">
        <v>1</v>
      </c>
      <c r="K8561" s="24" t="s">
        <v>168</v>
      </c>
      <c r="L8561" s="24" t="s">
        <v>168</v>
      </c>
      <c r="M8561" s="24" t="s">
        <v>168</v>
      </c>
      <c r="N8561" s="24" t="s">
        <v>168</v>
      </c>
      <c r="O8561" s="24" t="s">
        <v>168</v>
      </c>
      <c r="P8561" s="24" t="s">
        <v>34603</v>
      </c>
      <c r="Q8561" s="23"/>
      <c r="R8561" s="23"/>
      <c r="S8561" s="23"/>
      <c r="T8561" s="23"/>
      <c r="U8561" s="27">
        <v>40002</v>
      </c>
      <c r="V8561" s="27">
        <v>40000</v>
      </c>
    </row>
    <row r="8562" spans="1:22" ht="15" customHeight="1" x14ac:dyDescent="0.3">
      <c r="A8562" s="24" t="s">
        <v>34604</v>
      </c>
      <c r="B8562" s="24">
        <f t="shared" si="93"/>
        <v>8561</v>
      </c>
      <c r="C8562" s="24">
        <v>60141</v>
      </c>
      <c r="D8562" s="24" t="s">
        <v>34605</v>
      </c>
      <c r="E8562" s="24">
        <v>3</v>
      </c>
      <c r="F8562" s="24" t="s">
        <v>34427</v>
      </c>
      <c r="G8562" s="24" t="s">
        <v>32633</v>
      </c>
      <c r="H8562" s="27">
        <v>36161</v>
      </c>
      <c r="I8562" s="27">
        <v>36525</v>
      </c>
      <c r="J8562" s="28">
        <v>1</v>
      </c>
      <c r="K8562" s="24" t="s">
        <v>34597</v>
      </c>
      <c r="L8562" s="24" t="s">
        <v>168</v>
      </c>
      <c r="M8562" s="24" t="s">
        <v>168</v>
      </c>
      <c r="N8562" s="24" t="s">
        <v>168</v>
      </c>
      <c r="O8562" s="24" t="s">
        <v>34606</v>
      </c>
      <c r="P8562" s="24">
        <v>31.111000000000001</v>
      </c>
      <c r="Q8562" s="23"/>
      <c r="R8562" s="23"/>
      <c r="S8562" s="23"/>
      <c r="T8562" s="23"/>
      <c r="U8562" s="27">
        <v>40010</v>
      </c>
      <c r="V8562" s="27">
        <v>40015</v>
      </c>
    </row>
    <row r="8563" spans="1:22" ht="15" customHeight="1" x14ac:dyDescent="0.3">
      <c r="A8563" s="24" t="s">
        <v>34607</v>
      </c>
      <c r="B8563" s="24">
        <f t="shared" si="93"/>
        <v>8562</v>
      </c>
      <c r="C8563" s="24">
        <v>60175</v>
      </c>
      <c r="D8563" s="24" t="s">
        <v>34608</v>
      </c>
      <c r="E8563" s="24">
        <v>3</v>
      </c>
      <c r="F8563" s="24" t="s">
        <v>34427</v>
      </c>
      <c r="G8563" s="24" t="s">
        <v>32633</v>
      </c>
      <c r="H8563" s="27">
        <v>36161</v>
      </c>
      <c r="I8563" s="27">
        <v>36525</v>
      </c>
      <c r="J8563" s="28">
        <v>1</v>
      </c>
      <c r="K8563" s="24" t="s">
        <v>168</v>
      </c>
      <c r="L8563" s="24" t="s">
        <v>168</v>
      </c>
      <c r="M8563" s="24" t="s">
        <v>168</v>
      </c>
      <c r="N8563" s="24" t="s">
        <v>168</v>
      </c>
      <c r="O8563" s="24" t="s">
        <v>34609</v>
      </c>
      <c r="P8563" s="24" t="s">
        <v>34610</v>
      </c>
      <c r="Q8563" s="23"/>
      <c r="R8563" s="23"/>
      <c r="S8563" s="23"/>
      <c r="T8563" s="23"/>
      <c r="U8563" s="27">
        <v>40010</v>
      </c>
      <c r="V8563" s="27">
        <v>40015</v>
      </c>
    </row>
    <row r="8564" spans="1:22" ht="15" customHeight="1" x14ac:dyDescent="0.3">
      <c r="A8564" s="24" t="s">
        <v>168</v>
      </c>
      <c r="B8564" s="24">
        <f t="shared" si="93"/>
        <v>8563</v>
      </c>
      <c r="C8564" s="24">
        <v>60176</v>
      </c>
      <c r="D8564" s="24" t="s">
        <v>34611</v>
      </c>
      <c r="E8564" s="24">
        <v>3</v>
      </c>
      <c r="F8564" s="24" t="s">
        <v>34427</v>
      </c>
      <c r="G8564" s="24" t="s">
        <v>32633</v>
      </c>
      <c r="H8564" s="27">
        <v>36161</v>
      </c>
      <c r="I8564" s="27">
        <v>36525</v>
      </c>
      <c r="J8564" s="28">
        <v>1</v>
      </c>
      <c r="K8564" s="24" t="s">
        <v>168</v>
      </c>
      <c r="L8564" s="24" t="s">
        <v>168</v>
      </c>
      <c r="M8564" s="24" t="s">
        <v>168</v>
      </c>
      <c r="N8564" s="24" t="s">
        <v>168</v>
      </c>
      <c r="O8564" s="24" t="s">
        <v>34612</v>
      </c>
      <c r="P8564" s="24" t="s">
        <v>34613</v>
      </c>
      <c r="Q8564" s="23"/>
      <c r="R8564" s="23"/>
      <c r="S8564" s="23"/>
      <c r="T8564" s="23"/>
      <c r="U8564" s="27">
        <v>40010</v>
      </c>
      <c r="V8564" s="27">
        <v>40015</v>
      </c>
    </row>
    <row r="8565" spans="1:22" ht="15" customHeight="1" x14ac:dyDescent="0.3">
      <c r="A8565" s="24" t="s">
        <v>168</v>
      </c>
      <c r="B8565" s="24">
        <f t="shared" si="93"/>
        <v>8564</v>
      </c>
      <c r="C8565" s="24">
        <v>60177</v>
      </c>
      <c r="D8565" s="24" t="s">
        <v>34614</v>
      </c>
      <c r="E8565" s="24">
        <v>3</v>
      </c>
      <c r="F8565" s="24" t="s">
        <v>34427</v>
      </c>
      <c r="G8565" s="24" t="s">
        <v>32633</v>
      </c>
      <c r="H8565" s="27">
        <v>36161</v>
      </c>
      <c r="I8565" s="27">
        <v>36525</v>
      </c>
      <c r="J8565" s="28">
        <v>1</v>
      </c>
      <c r="K8565" s="24" t="s">
        <v>34583</v>
      </c>
      <c r="L8565" s="24" t="s">
        <v>168</v>
      </c>
      <c r="M8565" s="24" t="s">
        <v>168</v>
      </c>
      <c r="N8565" s="24" t="s">
        <v>168</v>
      </c>
      <c r="O8565" s="24" t="s">
        <v>34615</v>
      </c>
      <c r="P8565" s="24">
        <v>21.111000000000001</v>
      </c>
      <c r="Q8565" s="23"/>
      <c r="R8565" s="23"/>
      <c r="S8565" s="23"/>
      <c r="T8565" s="23"/>
      <c r="U8565" s="27">
        <v>40010</v>
      </c>
      <c r="V8565" s="27">
        <v>40015</v>
      </c>
    </row>
    <row r="8566" spans="1:22" ht="15" customHeight="1" x14ac:dyDescent="0.3">
      <c r="A8566" s="24" t="s">
        <v>34616</v>
      </c>
      <c r="B8566" s="24">
        <f t="shared" si="93"/>
        <v>8565</v>
      </c>
      <c r="C8566" s="24">
        <v>60140</v>
      </c>
      <c r="D8566" s="24" t="s">
        <v>34617</v>
      </c>
      <c r="E8566" s="24">
        <v>3</v>
      </c>
      <c r="F8566" s="24" t="s">
        <v>34427</v>
      </c>
      <c r="G8566" s="24" t="s">
        <v>32633</v>
      </c>
      <c r="H8566" s="27">
        <v>36161</v>
      </c>
      <c r="I8566" s="27">
        <v>36525</v>
      </c>
      <c r="J8566" s="28">
        <v>1</v>
      </c>
      <c r="K8566" s="24" t="s">
        <v>168</v>
      </c>
      <c r="L8566" s="24" t="s">
        <v>168</v>
      </c>
      <c r="M8566" s="24" t="s">
        <v>168</v>
      </c>
      <c r="N8566" s="24" t="s">
        <v>168</v>
      </c>
      <c r="O8566" s="24" t="s">
        <v>168</v>
      </c>
      <c r="P8566" s="24">
        <v>3.19</v>
      </c>
      <c r="Q8566" s="23"/>
      <c r="R8566" s="23"/>
      <c r="S8566" s="23"/>
      <c r="T8566" s="23"/>
      <c r="U8566" s="27">
        <v>40002</v>
      </c>
      <c r="V8566" s="27">
        <v>40000</v>
      </c>
    </row>
    <row r="8567" spans="1:22" ht="15" customHeight="1" x14ac:dyDescent="0.3">
      <c r="A8567" s="24" t="s">
        <v>34618</v>
      </c>
      <c r="B8567" s="24">
        <f t="shared" si="93"/>
        <v>8566</v>
      </c>
      <c r="C8567" s="24">
        <v>60086</v>
      </c>
      <c r="D8567" s="24" t="s">
        <v>34619</v>
      </c>
      <c r="E8567" s="24">
        <v>3</v>
      </c>
      <c r="F8567" s="24" t="s">
        <v>34427</v>
      </c>
      <c r="G8567" s="24" t="s">
        <v>34620</v>
      </c>
      <c r="H8567" s="27">
        <v>36161</v>
      </c>
      <c r="I8567" s="27">
        <v>36525</v>
      </c>
      <c r="J8567" s="28">
        <v>1</v>
      </c>
      <c r="K8567" s="24" t="s">
        <v>168</v>
      </c>
      <c r="L8567" s="24" t="s">
        <v>168</v>
      </c>
      <c r="M8567" s="24" t="s">
        <v>168</v>
      </c>
      <c r="N8567" s="24" t="s">
        <v>168</v>
      </c>
      <c r="O8567" s="24" t="s">
        <v>168</v>
      </c>
      <c r="P8567" s="24" t="s">
        <v>34621</v>
      </c>
      <c r="Q8567" s="23"/>
      <c r="R8567" s="23"/>
      <c r="S8567" s="23"/>
      <c r="T8567" s="23"/>
      <c r="U8567" s="27">
        <v>40000</v>
      </c>
      <c r="V8567" s="27">
        <v>40000</v>
      </c>
    </row>
    <row r="8568" spans="1:22" ht="15" customHeight="1" x14ac:dyDescent="0.3">
      <c r="A8568" s="24" t="s">
        <v>34622</v>
      </c>
      <c r="B8568" s="24">
        <f t="shared" si="93"/>
        <v>8567</v>
      </c>
      <c r="C8568" s="24">
        <v>60087</v>
      </c>
      <c r="D8568" s="24" t="s">
        <v>34623</v>
      </c>
      <c r="E8568" s="24">
        <v>3</v>
      </c>
      <c r="F8568" s="24" t="s">
        <v>34427</v>
      </c>
      <c r="G8568" s="24" t="s">
        <v>34624</v>
      </c>
      <c r="H8568" s="27">
        <v>36161</v>
      </c>
      <c r="I8568" s="27">
        <v>36525</v>
      </c>
      <c r="J8568" s="28">
        <v>1</v>
      </c>
      <c r="K8568" s="24" t="s">
        <v>168</v>
      </c>
      <c r="L8568" s="24" t="s">
        <v>168</v>
      </c>
      <c r="M8568" s="24" t="s">
        <v>168</v>
      </c>
      <c r="N8568" s="24" t="s">
        <v>168</v>
      </c>
      <c r="O8568" s="24" t="s">
        <v>34562</v>
      </c>
      <c r="P8568" s="24">
        <v>11.18</v>
      </c>
      <c r="Q8568" s="23"/>
      <c r="R8568" s="23"/>
      <c r="S8568" s="24" t="s">
        <v>34625</v>
      </c>
      <c r="T8568" s="23"/>
      <c r="U8568" s="27">
        <v>40024</v>
      </c>
      <c r="V8568" s="27">
        <v>40218</v>
      </c>
    </row>
    <row r="8569" spans="1:22" ht="15" customHeight="1" x14ac:dyDescent="0.3">
      <c r="A8569" s="32" t="s">
        <v>168</v>
      </c>
      <c r="B8569" s="24">
        <f t="shared" si="93"/>
        <v>8568</v>
      </c>
      <c r="C8569" s="32">
        <v>60178</v>
      </c>
      <c r="D8569" s="32" t="s">
        <v>34626</v>
      </c>
      <c r="E8569" s="32">
        <v>2</v>
      </c>
      <c r="F8569" s="32" t="s">
        <v>34427</v>
      </c>
      <c r="G8569" s="32" t="s">
        <v>32633</v>
      </c>
      <c r="H8569" s="34">
        <v>36161</v>
      </c>
      <c r="I8569" s="34">
        <v>36525</v>
      </c>
      <c r="J8569" s="35">
        <v>1</v>
      </c>
      <c r="K8569" s="32" t="s">
        <v>168</v>
      </c>
      <c r="L8569" s="32" t="s">
        <v>168</v>
      </c>
      <c r="M8569" s="32" t="s">
        <v>168</v>
      </c>
      <c r="N8569" s="32" t="s">
        <v>168</v>
      </c>
      <c r="O8569" s="32" t="s">
        <v>168</v>
      </c>
      <c r="P8569" s="32" t="s">
        <v>168</v>
      </c>
      <c r="Q8569" s="23"/>
      <c r="R8569" s="23"/>
      <c r="S8569" s="23"/>
      <c r="T8569" s="23"/>
      <c r="U8569" s="34">
        <v>40010</v>
      </c>
      <c r="V8569" s="34">
        <v>40015</v>
      </c>
    </row>
    <row r="8570" spans="1:22" ht="15" customHeight="1" x14ac:dyDescent="0.3">
      <c r="A8570" s="24" t="s">
        <v>168</v>
      </c>
      <c r="B8570" s="24">
        <f t="shared" si="93"/>
        <v>8569</v>
      </c>
      <c r="C8570" s="24">
        <v>60179</v>
      </c>
      <c r="D8570" s="24" t="s">
        <v>34627</v>
      </c>
      <c r="E8570" s="24">
        <v>3</v>
      </c>
      <c r="F8570" s="24" t="s">
        <v>34427</v>
      </c>
      <c r="G8570" s="24" t="s">
        <v>32633</v>
      </c>
      <c r="H8570" s="27">
        <v>36161</v>
      </c>
      <c r="I8570" s="27">
        <v>36525</v>
      </c>
      <c r="J8570" s="28">
        <v>1</v>
      </c>
      <c r="K8570" s="24" t="s">
        <v>34597</v>
      </c>
      <c r="L8570" s="24" t="s">
        <v>168</v>
      </c>
      <c r="M8570" s="24" t="s">
        <v>168</v>
      </c>
      <c r="N8570" s="24" t="s">
        <v>168</v>
      </c>
      <c r="O8570" s="24" t="s">
        <v>34628</v>
      </c>
      <c r="P8570" s="24">
        <v>31.12</v>
      </c>
      <c r="Q8570" s="23"/>
      <c r="R8570" s="23"/>
      <c r="S8570" s="23"/>
      <c r="T8570" s="23"/>
      <c r="U8570" s="27">
        <v>40010</v>
      </c>
      <c r="V8570" s="27">
        <v>40015</v>
      </c>
    </row>
    <row r="8571" spans="1:22" ht="15" customHeight="1" x14ac:dyDescent="0.3">
      <c r="A8571" s="24" t="s">
        <v>168</v>
      </c>
      <c r="B8571" s="24">
        <f t="shared" si="93"/>
        <v>8570</v>
      </c>
      <c r="C8571" s="24">
        <v>60180</v>
      </c>
      <c r="D8571" s="24" t="s">
        <v>34629</v>
      </c>
      <c r="E8571" s="24">
        <v>3</v>
      </c>
      <c r="F8571" s="24" t="s">
        <v>34427</v>
      </c>
      <c r="G8571" s="24" t="s">
        <v>32633</v>
      </c>
      <c r="H8571" s="27">
        <v>36161</v>
      </c>
      <c r="I8571" s="27">
        <v>36525</v>
      </c>
      <c r="J8571" s="28">
        <v>1</v>
      </c>
      <c r="K8571" s="24" t="s">
        <v>34597</v>
      </c>
      <c r="L8571" s="24" t="s">
        <v>168</v>
      </c>
      <c r="M8571" s="24" t="s">
        <v>168</v>
      </c>
      <c r="N8571" s="24" t="s">
        <v>168</v>
      </c>
      <c r="O8571" s="24" t="s">
        <v>34630</v>
      </c>
      <c r="P8571" s="24">
        <v>31.120999999999999</v>
      </c>
      <c r="Q8571" s="23"/>
      <c r="R8571" s="23"/>
      <c r="S8571" s="23"/>
      <c r="T8571" s="23"/>
      <c r="U8571" s="27">
        <v>40010</v>
      </c>
      <c r="V8571" s="27">
        <v>40015</v>
      </c>
    </row>
    <row r="8572" spans="1:22" ht="15" customHeight="1" x14ac:dyDescent="0.3">
      <c r="A8572" s="24" t="s">
        <v>168</v>
      </c>
      <c r="B8572" s="24">
        <f t="shared" si="93"/>
        <v>8571</v>
      </c>
      <c r="C8572" s="24">
        <v>60181</v>
      </c>
      <c r="D8572" s="24" t="s">
        <v>34631</v>
      </c>
      <c r="E8572" s="24">
        <v>3</v>
      </c>
      <c r="F8572" s="24" t="s">
        <v>34427</v>
      </c>
      <c r="G8572" s="24" t="s">
        <v>32633</v>
      </c>
      <c r="H8572" s="27">
        <v>36161</v>
      </c>
      <c r="I8572" s="27">
        <v>36525</v>
      </c>
      <c r="J8572" s="28">
        <v>1</v>
      </c>
      <c r="K8572" s="24" t="s">
        <v>168</v>
      </c>
      <c r="L8572" s="24" t="s">
        <v>168</v>
      </c>
      <c r="M8572" s="24" t="s">
        <v>168</v>
      </c>
      <c r="N8572" s="24" t="s">
        <v>168</v>
      </c>
      <c r="O8572" s="24" t="s">
        <v>34632</v>
      </c>
      <c r="P8572" s="24">
        <v>31.122</v>
      </c>
      <c r="Q8572" s="23"/>
      <c r="R8572" s="23"/>
      <c r="S8572" s="23"/>
      <c r="T8572" s="23"/>
      <c r="U8572" s="27">
        <v>40010</v>
      </c>
      <c r="V8572" s="27">
        <v>40015</v>
      </c>
    </row>
    <row r="8573" spans="1:22" ht="15" customHeight="1" x14ac:dyDescent="0.3">
      <c r="A8573" s="24" t="s">
        <v>168</v>
      </c>
      <c r="B8573" s="24">
        <f t="shared" si="93"/>
        <v>8572</v>
      </c>
      <c r="C8573" s="24">
        <v>60182</v>
      </c>
      <c r="D8573" s="24" t="s">
        <v>34633</v>
      </c>
      <c r="E8573" s="24">
        <v>3</v>
      </c>
      <c r="F8573" s="24" t="s">
        <v>34427</v>
      </c>
      <c r="G8573" s="24" t="s">
        <v>32633</v>
      </c>
      <c r="H8573" s="27">
        <v>36161</v>
      </c>
      <c r="I8573" s="27">
        <v>36525</v>
      </c>
      <c r="J8573" s="28">
        <v>1</v>
      </c>
      <c r="K8573" s="24" t="s">
        <v>168</v>
      </c>
      <c r="L8573" s="24" t="s">
        <v>168</v>
      </c>
      <c r="M8573" s="24" t="s">
        <v>168</v>
      </c>
      <c r="N8573" s="24" t="s">
        <v>168</v>
      </c>
      <c r="O8573" s="24" t="s">
        <v>34634</v>
      </c>
      <c r="P8573" s="24" t="s">
        <v>34635</v>
      </c>
      <c r="Q8573" s="23"/>
      <c r="R8573" s="23"/>
      <c r="S8573" s="23"/>
      <c r="T8573" s="23"/>
      <c r="U8573" s="27">
        <v>40010</v>
      </c>
      <c r="V8573" s="27">
        <v>40015</v>
      </c>
    </row>
    <row r="8574" spans="1:22" ht="15" customHeight="1" x14ac:dyDescent="0.3">
      <c r="A8574" s="32" t="s">
        <v>34636</v>
      </c>
      <c r="B8574" s="24">
        <f t="shared" si="93"/>
        <v>8573</v>
      </c>
      <c r="C8574" s="32">
        <v>60137</v>
      </c>
      <c r="D8574" s="32" t="s">
        <v>34637</v>
      </c>
      <c r="E8574" s="32">
        <v>2</v>
      </c>
      <c r="F8574" s="32" t="s">
        <v>34427</v>
      </c>
      <c r="G8574" s="32" t="s">
        <v>34638</v>
      </c>
      <c r="H8574" s="34">
        <v>36161</v>
      </c>
      <c r="I8574" s="34">
        <v>36525</v>
      </c>
      <c r="J8574" s="35">
        <v>1</v>
      </c>
      <c r="K8574" s="32" t="s">
        <v>168</v>
      </c>
      <c r="L8574" s="32" t="s">
        <v>168</v>
      </c>
      <c r="M8574" s="32" t="s">
        <v>168</v>
      </c>
      <c r="N8574" s="32" t="s">
        <v>168</v>
      </c>
      <c r="O8574" s="32" t="s">
        <v>168</v>
      </c>
      <c r="P8574" s="32" t="s">
        <v>34639</v>
      </c>
      <c r="Q8574" s="23"/>
      <c r="R8574" s="23"/>
      <c r="S8574" s="23"/>
      <c r="T8574" s="23"/>
      <c r="U8574" s="34">
        <v>40010</v>
      </c>
      <c r="V8574" s="34">
        <v>40015</v>
      </c>
    </row>
    <row r="8575" spans="1:22" ht="15" customHeight="1" x14ac:dyDescent="0.3">
      <c r="A8575" s="24" t="s">
        <v>34640</v>
      </c>
      <c r="B8575" s="24">
        <f t="shared" si="93"/>
        <v>8574</v>
      </c>
      <c r="C8575" s="24">
        <v>60183</v>
      </c>
      <c r="D8575" s="24" t="s">
        <v>34641</v>
      </c>
      <c r="E8575" s="24">
        <v>3</v>
      </c>
      <c r="F8575" s="24" t="s">
        <v>34427</v>
      </c>
      <c r="G8575" s="24" t="s">
        <v>3405</v>
      </c>
      <c r="H8575" s="27">
        <v>36161</v>
      </c>
      <c r="I8575" s="27">
        <v>36525</v>
      </c>
      <c r="J8575" s="28">
        <v>1</v>
      </c>
      <c r="K8575" s="24" t="s">
        <v>168</v>
      </c>
      <c r="L8575" s="24" t="s">
        <v>168</v>
      </c>
      <c r="M8575" s="24" t="s">
        <v>168</v>
      </c>
      <c r="N8575" s="24" t="s">
        <v>168</v>
      </c>
      <c r="O8575" s="24" t="s">
        <v>34642</v>
      </c>
      <c r="P8575" s="24" t="s">
        <v>34643</v>
      </c>
      <c r="Q8575" s="23"/>
      <c r="R8575" s="23"/>
      <c r="S8575" s="23"/>
      <c r="T8575" s="23"/>
      <c r="U8575" s="27">
        <v>40010</v>
      </c>
      <c r="V8575" s="27">
        <v>40015</v>
      </c>
    </row>
    <row r="8576" spans="1:22" ht="15" customHeight="1" x14ac:dyDescent="0.3">
      <c r="A8576" s="24" t="s">
        <v>34644</v>
      </c>
      <c r="B8576" s="24">
        <f t="shared" si="93"/>
        <v>8575</v>
      </c>
      <c r="C8576" s="24">
        <v>60085</v>
      </c>
      <c r="D8576" s="24" t="s">
        <v>34645</v>
      </c>
      <c r="E8576" s="24">
        <v>3</v>
      </c>
      <c r="F8576" s="24" t="s">
        <v>34427</v>
      </c>
      <c r="G8576" s="24" t="s">
        <v>34638</v>
      </c>
      <c r="H8576" s="27">
        <v>36161</v>
      </c>
      <c r="I8576" s="27">
        <v>36525</v>
      </c>
      <c r="J8576" s="28">
        <v>1</v>
      </c>
      <c r="K8576" s="24" t="s">
        <v>168</v>
      </c>
      <c r="L8576" s="24" t="s">
        <v>168</v>
      </c>
      <c r="M8576" s="24" t="s">
        <v>168</v>
      </c>
      <c r="N8576" s="24" t="s">
        <v>168</v>
      </c>
      <c r="O8576" s="24" t="s">
        <v>34646</v>
      </c>
      <c r="P8576" s="24" t="s">
        <v>34647</v>
      </c>
      <c r="Q8576" s="23"/>
      <c r="R8576" s="23"/>
      <c r="S8576" s="23"/>
      <c r="T8576" s="23"/>
      <c r="U8576" s="27">
        <v>40002</v>
      </c>
      <c r="V8576" s="27">
        <v>40015</v>
      </c>
    </row>
    <row r="8577" spans="1:22" ht="15" customHeight="1" x14ac:dyDescent="0.3">
      <c r="A8577" s="24" t="s">
        <v>34648</v>
      </c>
      <c r="B8577" s="24">
        <f t="shared" si="93"/>
        <v>8576</v>
      </c>
      <c r="C8577" s="24">
        <v>60018</v>
      </c>
      <c r="D8577" s="24" t="s">
        <v>34649</v>
      </c>
      <c r="E8577" s="24">
        <v>3</v>
      </c>
      <c r="F8577" s="24" t="s">
        <v>34427</v>
      </c>
      <c r="G8577" s="24" t="s">
        <v>32177</v>
      </c>
      <c r="H8577" s="27">
        <v>36161</v>
      </c>
      <c r="I8577" s="27">
        <v>36525</v>
      </c>
      <c r="J8577" s="28">
        <v>1</v>
      </c>
      <c r="K8577" s="24" t="s">
        <v>168</v>
      </c>
      <c r="L8577" s="24" t="s">
        <v>168</v>
      </c>
      <c r="M8577" s="24" t="s">
        <v>168</v>
      </c>
      <c r="N8577" s="24" t="s">
        <v>168</v>
      </c>
      <c r="O8577" s="24" t="s">
        <v>168</v>
      </c>
      <c r="P8577" s="24">
        <v>29.001999999999999</v>
      </c>
      <c r="Q8577" s="23"/>
      <c r="R8577" s="23"/>
      <c r="S8577" s="23"/>
      <c r="T8577" s="23"/>
      <c r="U8577" s="27">
        <v>40000</v>
      </c>
      <c r="V8577" s="27">
        <v>40000</v>
      </c>
    </row>
    <row r="8578" spans="1:22" ht="15" customHeight="1" x14ac:dyDescent="0.3">
      <c r="A8578" s="32" t="s">
        <v>168</v>
      </c>
      <c r="B8578" s="24">
        <f t="shared" si="93"/>
        <v>8577</v>
      </c>
      <c r="C8578" s="32">
        <v>60152</v>
      </c>
      <c r="D8578" s="32" t="s">
        <v>34650</v>
      </c>
      <c r="E8578" s="32">
        <v>1</v>
      </c>
      <c r="F8578" s="32" t="s">
        <v>34427</v>
      </c>
      <c r="G8578" s="32" t="s">
        <v>34651</v>
      </c>
      <c r="H8578" s="34">
        <v>36161</v>
      </c>
      <c r="I8578" s="34">
        <v>36525</v>
      </c>
      <c r="J8578" s="35">
        <v>1</v>
      </c>
      <c r="K8578" s="32" t="s">
        <v>168</v>
      </c>
      <c r="L8578" s="32" t="s">
        <v>168</v>
      </c>
      <c r="M8578" s="32" t="s">
        <v>168</v>
      </c>
      <c r="N8578" s="32" t="s">
        <v>168</v>
      </c>
      <c r="O8578" s="32" t="s">
        <v>168</v>
      </c>
      <c r="P8578" s="32" t="s">
        <v>168</v>
      </c>
      <c r="Q8578" s="23"/>
      <c r="R8578" s="23"/>
      <c r="S8578" s="23"/>
      <c r="T8578" s="23"/>
      <c r="U8578" s="34">
        <v>40010</v>
      </c>
      <c r="V8578" s="34">
        <v>40015</v>
      </c>
    </row>
    <row r="8579" spans="1:22" ht="15" customHeight="1" x14ac:dyDescent="0.3">
      <c r="A8579" s="32" t="s">
        <v>34652</v>
      </c>
      <c r="B8579" s="24">
        <f t="shared" si="93"/>
        <v>8578</v>
      </c>
      <c r="C8579" s="32">
        <v>60184</v>
      </c>
      <c r="D8579" s="32" t="s">
        <v>34653</v>
      </c>
      <c r="E8579" s="32">
        <v>2</v>
      </c>
      <c r="F8579" s="32" t="s">
        <v>34427</v>
      </c>
      <c r="G8579" s="32" t="s">
        <v>34654</v>
      </c>
      <c r="H8579" s="34">
        <v>36161</v>
      </c>
      <c r="I8579" s="34">
        <v>36525</v>
      </c>
      <c r="J8579" s="35">
        <v>1</v>
      </c>
      <c r="K8579" s="32" t="s">
        <v>168</v>
      </c>
      <c r="L8579" s="32" t="s">
        <v>168</v>
      </c>
      <c r="M8579" s="32" t="s">
        <v>168</v>
      </c>
      <c r="N8579" s="32" t="s">
        <v>168</v>
      </c>
      <c r="O8579" s="32" t="s">
        <v>34655</v>
      </c>
      <c r="P8579" s="32" t="s">
        <v>34656</v>
      </c>
      <c r="Q8579" s="23"/>
      <c r="R8579" s="23"/>
      <c r="S8579" s="23"/>
      <c r="T8579" s="23"/>
      <c r="U8579" s="34">
        <v>40010</v>
      </c>
      <c r="V8579" s="34">
        <v>40015</v>
      </c>
    </row>
    <row r="8580" spans="1:22" ht="15" customHeight="1" x14ac:dyDescent="0.3">
      <c r="A8580" s="24" t="s">
        <v>34657</v>
      </c>
      <c r="B8580" s="24">
        <f t="shared" si="93"/>
        <v>8579</v>
      </c>
      <c r="C8580" s="24">
        <v>60013</v>
      </c>
      <c r="D8580" s="24" t="s">
        <v>34658</v>
      </c>
      <c r="E8580" s="24">
        <v>3</v>
      </c>
      <c r="F8580" s="24" t="s">
        <v>34427</v>
      </c>
      <c r="G8580" s="24" t="s">
        <v>34659</v>
      </c>
      <c r="H8580" s="27">
        <v>36161</v>
      </c>
      <c r="I8580" s="27">
        <v>36525</v>
      </c>
      <c r="J8580" s="28">
        <v>1</v>
      </c>
      <c r="K8580" s="24" t="s">
        <v>168</v>
      </c>
      <c r="L8580" s="24" t="s">
        <v>168</v>
      </c>
      <c r="M8580" s="24" t="s">
        <v>168</v>
      </c>
      <c r="N8580" s="24" t="s">
        <v>168</v>
      </c>
      <c r="O8580" s="24" t="s">
        <v>168</v>
      </c>
      <c r="P8580" s="24">
        <v>5.0999999999999996</v>
      </c>
      <c r="Q8580" s="23"/>
      <c r="R8580" s="23"/>
      <c r="S8580" s="23"/>
      <c r="T8580" s="23"/>
      <c r="U8580" s="27">
        <v>40000</v>
      </c>
      <c r="V8580" s="27">
        <v>40000</v>
      </c>
    </row>
    <row r="8581" spans="1:22" ht="15" customHeight="1" x14ac:dyDescent="0.3">
      <c r="A8581" s="24" t="s">
        <v>168</v>
      </c>
      <c r="B8581" s="24">
        <f t="shared" si="93"/>
        <v>8580</v>
      </c>
      <c r="C8581" s="24">
        <v>60027</v>
      </c>
      <c r="D8581" s="24" t="s">
        <v>34660</v>
      </c>
      <c r="E8581" s="24">
        <v>3</v>
      </c>
      <c r="F8581" s="24" t="s">
        <v>34427</v>
      </c>
      <c r="G8581" s="24" t="s">
        <v>34654</v>
      </c>
      <c r="H8581" s="27">
        <v>36161</v>
      </c>
      <c r="I8581" s="27">
        <v>36525</v>
      </c>
      <c r="J8581" s="28">
        <v>1</v>
      </c>
      <c r="K8581" s="24" t="s">
        <v>168</v>
      </c>
      <c r="L8581" s="24" t="s">
        <v>168</v>
      </c>
      <c r="M8581" s="24" t="s">
        <v>168</v>
      </c>
      <c r="N8581" s="24" t="s">
        <v>168</v>
      </c>
      <c r="O8581" s="24" t="s">
        <v>168</v>
      </c>
      <c r="P8581" s="24" t="s">
        <v>34661</v>
      </c>
      <c r="Q8581" s="23"/>
      <c r="R8581" s="23"/>
      <c r="S8581" s="23"/>
      <c r="T8581" s="23"/>
      <c r="U8581" s="27">
        <v>40000</v>
      </c>
      <c r="V8581" s="27">
        <v>40000</v>
      </c>
    </row>
    <row r="8582" spans="1:22" ht="15" customHeight="1" x14ac:dyDescent="0.3">
      <c r="A8582" s="32" t="s">
        <v>34662</v>
      </c>
      <c r="B8582" s="24">
        <f t="shared" si="93"/>
        <v>8581</v>
      </c>
      <c r="C8582" s="32">
        <v>60185</v>
      </c>
      <c r="D8582" s="32" t="s">
        <v>34663</v>
      </c>
      <c r="E8582" s="32">
        <v>2</v>
      </c>
      <c r="F8582" s="32" t="s">
        <v>34427</v>
      </c>
      <c r="G8582" s="32" t="s">
        <v>34664</v>
      </c>
      <c r="H8582" s="34">
        <v>36161</v>
      </c>
      <c r="I8582" s="34">
        <v>36525</v>
      </c>
      <c r="J8582" s="35">
        <v>1</v>
      </c>
      <c r="K8582" s="32" t="s">
        <v>168</v>
      </c>
      <c r="L8582" s="32" t="s">
        <v>168</v>
      </c>
      <c r="M8582" s="32" t="s">
        <v>168</v>
      </c>
      <c r="N8582" s="32" t="s">
        <v>168</v>
      </c>
      <c r="O8582" s="32" t="s">
        <v>34665</v>
      </c>
      <c r="P8582" s="32" t="s">
        <v>34666</v>
      </c>
      <c r="Q8582" s="23"/>
      <c r="R8582" s="23"/>
      <c r="S8582" s="23"/>
      <c r="T8582" s="23"/>
      <c r="U8582" s="34">
        <v>40010</v>
      </c>
      <c r="V8582" s="34">
        <v>40218</v>
      </c>
    </row>
    <row r="8583" spans="1:22" ht="15" customHeight="1" x14ac:dyDescent="0.3">
      <c r="A8583" s="24" t="s">
        <v>34667</v>
      </c>
      <c r="B8583" s="24">
        <f t="shared" si="93"/>
        <v>8582</v>
      </c>
      <c r="C8583" s="24">
        <v>60132</v>
      </c>
      <c r="D8583" s="24" t="s">
        <v>34668</v>
      </c>
      <c r="E8583" s="24">
        <v>3</v>
      </c>
      <c r="F8583" s="24" t="s">
        <v>34427</v>
      </c>
      <c r="G8583" s="24" t="s">
        <v>34664</v>
      </c>
      <c r="H8583" s="27">
        <v>36161</v>
      </c>
      <c r="I8583" s="27">
        <v>36525</v>
      </c>
      <c r="J8583" s="28">
        <v>1</v>
      </c>
      <c r="K8583" s="24" t="s">
        <v>168</v>
      </c>
      <c r="L8583" s="24" t="s">
        <v>168</v>
      </c>
      <c r="M8583" s="24" t="s">
        <v>168</v>
      </c>
      <c r="N8583" s="24" t="s">
        <v>168</v>
      </c>
      <c r="O8583" s="24" t="s">
        <v>168</v>
      </c>
      <c r="P8583" s="24" t="s">
        <v>34669</v>
      </c>
      <c r="Q8583" s="23"/>
      <c r="R8583" s="23"/>
      <c r="S8583" s="23"/>
      <c r="T8583" s="23"/>
      <c r="U8583" s="27">
        <v>40001</v>
      </c>
      <c r="V8583" s="27">
        <v>40000</v>
      </c>
    </row>
    <row r="8584" spans="1:22" ht="15" customHeight="1" x14ac:dyDescent="0.3">
      <c r="A8584" s="24" t="s">
        <v>34670</v>
      </c>
      <c r="B8584" s="24">
        <f t="shared" si="93"/>
        <v>8583</v>
      </c>
      <c r="C8584" s="24">
        <v>60133</v>
      </c>
      <c r="D8584" s="24" t="s">
        <v>34671</v>
      </c>
      <c r="E8584" s="24">
        <v>3</v>
      </c>
      <c r="F8584" s="24" t="s">
        <v>34427</v>
      </c>
      <c r="G8584" s="24" t="s">
        <v>34672</v>
      </c>
      <c r="H8584" s="27">
        <v>36161</v>
      </c>
      <c r="I8584" s="27">
        <v>36525</v>
      </c>
      <c r="J8584" s="28">
        <v>1</v>
      </c>
      <c r="K8584" s="24" t="s">
        <v>168</v>
      </c>
      <c r="L8584" s="24" t="s">
        <v>168</v>
      </c>
      <c r="M8584" s="24" t="s">
        <v>168</v>
      </c>
      <c r="N8584" s="24" t="s">
        <v>168</v>
      </c>
      <c r="O8584" s="24" t="s">
        <v>34673</v>
      </c>
      <c r="P8584" s="24" t="s">
        <v>34674</v>
      </c>
      <c r="Q8584" s="23"/>
      <c r="R8584" s="23"/>
      <c r="S8584" s="23"/>
      <c r="T8584" s="23"/>
      <c r="U8584" s="27">
        <v>40003</v>
      </c>
      <c r="V8584" s="27">
        <v>40000</v>
      </c>
    </row>
    <row r="8585" spans="1:22" ht="15" customHeight="1" x14ac:dyDescent="0.3">
      <c r="A8585" s="24" t="s">
        <v>34675</v>
      </c>
      <c r="B8585" s="24">
        <f t="shared" si="93"/>
        <v>8584</v>
      </c>
      <c r="C8585" s="24">
        <v>60134</v>
      </c>
      <c r="D8585" s="24" t="s">
        <v>34676</v>
      </c>
      <c r="E8585" s="24">
        <v>3</v>
      </c>
      <c r="F8585" s="24" t="s">
        <v>34427</v>
      </c>
      <c r="G8585" s="24" t="s">
        <v>34677</v>
      </c>
      <c r="H8585" s="27">
        <v>36161</v>
      </c>
      <c r="I8585" s="27">
        <v>36525</v>
      </c>
      <c r="J8585" s="28">
        <v>1</v>
      </c>
      <c r="K8585" s="24" t="s">
        <v>168</v>
      </c>
      <c r="L8585" s="24" t="s">
        <v>168</v>
      </c>
      <c r="M8585" s="24" t="s">
        <v>168</v>
      </c>
      <c r="N8585" s="24" t="s">
        <v>168</v>
      </c>
      <c r="O8585" s="24" t="s">
        <v>168</v>
      </c>
      <c r="P8585" s="24" t="s">
        <v>34678</v>
      </c>
      <c r="Q8585" s="23"/>
      <c r="R8585" s="23"/>
      <c r="S8585" s="23"/>
      <c r="T8585" s="23"/>
      <c r="U8585" s="27">
        <v>40001</v>
      </c>
      <c r="V8585" s="27">
        <v>40000</v>
      </c>
    </row>
    <row r="8586" spans="1:22" ht="15" customHeight="1" x14ac:dyDescent="0.3">
      <c r="A8586" s="32" t="s">
        <v>34679</v>
      </c>
      <c r="B8586" s="24">
        <f t="shared" si="93"/>
        <v>8585</v>
      </c>
      <c r="C8586" s="32">
        <v>60186</v>
      </c>
      <c r="D8586" s="32" t="s">
        <v>34680</v>
      </c>
      <c r="E8586" s="32">
        <v>2</v>
      </c>
      <c r="F8586" s="32" t="s">
        <v>34427</v>
      </c>
      <c r="G8586" s="32" t="s">
        <v>34681</v>
      </c>
      <c r="H8586" s="34">
        <v>36161</v>
      </c>
      <c r="I8586" s="34">
        <v>36525</v>
      </c>
      <c r="J8586" s="35">
        <v>1</v>
      </c>
      <c r="K8586" s="32" t="s">
        <v>168</v>
      </c>
      <c r="L8586" s="32" t="s">
        <v>168</v>
      </c>
      <c r="M8586" s="32" t="s">
        <v>168</v>
      </c>
      <c r="N8586" s="32" t="s">
        <v>168</v>
      </c>
      <c r="O8586" s="32" t="s">
        <v>34682</v>
      </c>
      <c r="P8586" s="32" t="s">
        <v>34683</v>
      </c>
      <c r="Q8586" s="23"/>
      <c r="R8586" s="23"/>
      <c r="S8586" s="23"/>
      <c r="T8586" s="23"/>
      <c r="U8586" s="34">
        <v>40010</v>
      </c>
      <c r="V8586" s="34">
        <v>40218</v>
      </c>
    </row>
    <row r="8587" spans="1:22" ht="15" customHeight="1" x14ac:dyDescent="0.3">
      <c r="A8587" s="24" t="s">
        <v>34684</v>
      </c>
      <c r="B8587" s="24">
        <f t="shared" si="93"/>
        <v>8586</v>
      </c>
      <c r="C8587" s="24">
        <v>60030</v>
      </c>
      <c r="D8587" s="24" t="s">
        <v>34685</v>
      </c>
      <c r="E8587" s="24">
        <v>3</v>
      </c>
      <c r="F8587" s="24" t="s">
        <v>34427</v>
      </c>
      <c r="G8587" s="24" t="s">
        <v>34681</v>
      </c>
      <c r="H8587" s="27">
        <v>36161</v>
      </c>
      <c r="I8587" s="27">
        <v>36525</v>
      </c>
      <c r="J8587" s="28">
        <v>1</v>
      </c>
      <c r="K8587" s="24" t="s">
        <v>168</v>
      </c>
      <c r="L8587" s="24" t="s">
        <v>168</v>
      </c>
      <c r="M8587" s="24" t="s">
        <v>168</v>
      </c>
      <c r="N8587" s="24" t="s">
        <v>168</v>
      </c>
      <c r="O8587" s="24" t="s">
        <v>34686</v>
      </c>
      <c r="P8587" s="24" t="s">
        <v>34687</v>
      </c>
      <c r="Q8587" s="23"/>
      <c r="R8587" s="23"/>
      <c r="S8587" s="23"/>
      <c r="T8587" s="23"/>
      <c r="U8587" s="27">
        <v>40000</v>
      </c>
      <c r="V8587" s="27">
        <v>40000</v>
      </c>
    </row>
    <row r="8588" spans="1:22" ht="15" customHeight="1" x14ac:dyDescent="0.3">
      <c r="A8588" s="24" t="s">
        <v>34688</v>
      </c>
      <c r="B8588" s="24">
        <f t="shared" si="93"/>
        <v>8587</v>
      </c>
      <c r="C8588" s="24">
        <v>60034</v>
      </c>
      <c r="D8588" s="24" t="s">
        <v>34689</v>
      </c>
      <c r="E8588" s="24">
        <v>3</v>
      </c>
      <c r="F8588" s="24" t="s">
        <v>34427</v>
      </c>
      <c r="G8588" s="24" t="s">
        <v>34690</v>
      </c>
      <c r="H8588" s="27">
        <v>36161</v>
      </c>
      <c r="I8588" s="27">
        <v>36525</v>
      </c>
      <c r="J8588" s="28">
        <v>1</v>
      </c>
      <c r="K8588" s="24" t="s">
        <v>168</v>
      </c>
      <c r="L8588" s="24" t="s">
        <v>168</v>
      </c>
      <c r="M8588" s="24" t="s">
        <v>168</v>
      </c>
      <c r="N8588" s="24" t="s">
        <v>168</v>
      </c>
      <c r="O8588" s="24" t="s">
        <v>34686</v>
      </c>
      <c r="P8588" s="24" t="s">
        <v>34691</v>
      </c>
      <c r="Q8588" s="23"/>
      <c r="R8588" s="23"/>
      <c r="S8588" s="23"/>
      <c r="T8588" s="23"/>
      <c r="U8588" s="27">
        <v>40000</v>
      </c>
      <c r="V8588" s="27">
        <v>40000</v>
      </c>
    </row>
    <row r="8589" spans="1:22" ht="15" customHeight="1" x14ac:dyDescent="0.3">
      <c r="A8589" s="24" t="s">
        <v>34692</v>
      </c>
      <c r="B8589" s="24">
        <f t="shared" si="93"/>
        <v>8588</v>
      </c>
      <c r="C8589" s="24">
        <v>60135</v>
      </c>
      <c r="D8589" s="24" t="s">
        <v>34693</v>
      </c>
      <c r="E8589" s="24">
        <v>3</v>
      </c>
      <c r="F8589" s="24" t="s">
        <v>34427</v>
      </c>
      <c r="G8589" s="24" t="s">
        <v>34694</v>
      </c>
      <c r="H8589" s="27">
        <v>36161</v>
      </c>
      <c r="I8589" s="27">
        <v>36525</v>
      </c>
      <c r="J8589" s="28">
        <v>1</v>
      </c>
      <c r="K8589" s="24" t="s">
        <v>168</v>
      </c>
      <c r="L8589" s="24" t="s">
        <v>168</v>
      </c>
      <c r="M8589" s="24" t="s">
        <v>168</v>
      </c>
      <c r="N8589" s="24" t="s">
        <v>168</v>
      </c>
      <c r="O8589" s="24" t="s">
        <v>34695</v>
      </c>
      <c r="P8589" s="24" t="s">
        <v>34696</v>
      </c>
      <c r="Q8589" s="23"/>
      <c r="R8589" s="23"/>
      <c r="S8589" s="23"/>
      <c r="T8589" s="23"/>
      <c r="U8589" s="27">
        <v>40002</v>
      </c>
      <c r="V8589" s="27">
        <v>40000</v>
      </c>
    </row>
    <row r="8590" spans="1:22" ht="15" customHeight="1" x14ac:dyDescent="0.3">
      <c r="A8590" s="24" t="s">
        <v>34697</v>
      </c>
      <c r="B8590" s="24">
        <f t="shared" si="93"/>
        <v>8589</v>
      </c>
      <c r="C8590" s="24">
        <v>60029</v>
      </c>
      <c r="D8590" s="24" t="s">
        <v>34698</v>
      </c>
      <c r="E8590" s="24">
        <v>3</v>
      </c>
      <c r="F8590" s="24" t="s">
        <v>34427</v>
      </c>
      <c r="G8590" s="24" t="s">
        <v>34699</v>
      </c>
      <c r="H8590" s="27">
        <v>36161</v>
      </c>
      <c r="I8590" s="27">
        <v>36525</v>
      </c>
      <c r="J8590" s="28">
        <v>1</v>
      </c>
      <c r="K8590" s="24" t="s">
        <v>168</v>
      </c>
      <c r="L8590" s="24" t="s">
        <v>168</v>
      </c>
      <c r="M8590" s="24" t="s">
        <v>168</v>
      </c>
      <c r="N8590" s="24" t="s">
        <v>168</v>
      </c>
      <c r="O8590" s="24" t="s">
        <v>34700</v>
      </c>
      <c r="P8590" s="24" t="s">
        <v>34701</v>
      </c>
      <c r="Q8590" s="23"/>
      <c r="R8590" s="23"/>
      <c r="S8590" s="23"/>
      <c r="T8590" s="23"/>
      <c r="U8590" s="27">
        <v>40000</v>
      </c>
      <c r="V8590" s="27">
        <v>40000</v>
      </c>
    </row>
    <row r="8591" spans="1:22" ht="15" customHeight="1" x14ac:dyDescent="0.3">
      <c r="A8591" s="24" t="s">
        <v>34702</v>
      </c>
      <c r="B8591" s="24">
        <f t="shared" si="93"/>
        <v>8590</v>
      </c>
      <c r="C8591" s="24">
        <v>60032</v>
      </c>
      <c r="D8591" s="24" t="s">
        <v>34703</v>
      </c>
      <c r="E8591" s="24">
        <v>3</v>
      </c>
      <c r="F8591" s="24" t="s">
        <v>34427</v>
      </c>
      <c r="G8591" s="24" t="s">
        <v>34690</v>
      </c>
      <c r="H8591" s="27">
        <v>36161</v>
      </c>
      <c r="I8591" s="27">
        <v>36525</v>
      </c>
      <c r="J8591" s="28">
        <v>1</v>
      </c>
      <c r="K8591" s="24" t="s">
        <v>168</v>
      </c>
      <c r="L8591" s="24" t="s">
        <v>168</v>
      </c>
      <c r="M8591" s="24" t="s">
        <v>168</v>
      </c>
      <c r="N8591" s="24" t="s">
        <v>168</v>
      </c>
      <c r="O8591" s="24" t="s">
        <v>168</v>
      </c>
      <c r="P8591" s="24">
        <v>5.03</v>
      </c>
      <c r="Q8591" s="23"/>
      <c r="R8591" s="23"/>
      <c r="S8591" s="23"/>
      <c r="T8591" s="23"/>
      <c r="U8591" s="27">
        <v>40000</v>
      </c>
      <c r="V8591" s="27">
        <v>40000</v>
      </c>
    </row>
    <row r="8592" spans="1:22" ht="15" customHeight="1" x14ac:dyDescent="0.3">
      <c r="A8592" s="24" t="s">
        <v>34704</v>
      </c>
      <c r="B8592" s="24">
        <f t="shared" si="93"/>
        <v>8591</v>
      </c>
      <c r="C8592" s="24">
        <v>60035</v>
      </c>
      <c r="D8592" s="24" t="s">
        <v>34705</v>
      </c>
      <c r="E8592" s="24">
        <v>3</v>
      </c>
      <c r="F8592" s="24" t="s">
        <v>34427</v>
      </c>
      <c r="G8592" s="24" t="s">
        <v>34654</v>
      </c>
      <c r="H8592" s="27">
        <v>36161</v>
      </c>
      <c r="I8592" s="27">
        <v>36525</v>
      </c>
      <c r="J8592" s="28">
        <v>1</v>
      </c>
      <c r="K8592" s="24" t="s">
        <v>168</v>
      </c>
      <c r="L8592" s="24" t="s">
        <v>168</v>
      </c>
      <c r="M8592" s="24" t="s">
        <v>168</v>
      </c>
      <c r="N8592" s="24" t="s">
        <v>168</v>
      </c>
      <c r="O8592" s="24" t="s">
        <v>168</v>
      </c>
      <c r="P8592" s="24" t="s">
        <v>34706</v>
      </c>
      <c r="Q8592" s="23"/>
      <c r="R8592" s="23"/>
      <c r="S8592" s="23"/>
      <c r="T8592" s="23"/>
      <c r="U8592" s="27">
        <v>40000</v>
      </c>
      <c r="V8592" s="27">
        <v>40000</v>
      </c>
    </row>
    <row r="8593" spans="1:22" ht="15" customHeight="1" x14ac:dyDescent="0.3">
      <c r="A8593" s="24" t="s">
        <v>34707</v>
      </c>
      <c r="B8593" s="24">
        <f t="shared" si="93"/>
        <v>8592</v>
      </c>
      <c r="C8593" s="24">
        <v>60033</v>
      </c>
      <c r="D8593" s="24" t="s">
        <v>34708</v>
      </c>
      <c r="E8593" s="24">
        <v>3</v>
      </c>
      <c r="F8593" s="24" t="s">
        <v>34427</v>
      </c>
      <c r="G8593" s="24" t="s">
        <v>34690</v>
      </c>
      <c r="H8593" s="27">
        <v>36161</v>
      </c>
      <c r="I8593" s="27">
        <v>36525</v>
      </c>
      <c r="J8593" s="28">
        <v>1</v>
      </c>
      <c r="K8593" s="24" t="s">
        <v>168</v>
      </c>
      <c r="L8593" s="24" t="s">
        <v>168</v>
      </c>
      <c r="M8593" s="24" t="s">
        <v>168</v>
      </c>
      <c r="N8593" s="24" t="s">
        <v>168</v>
      </c>
      <c r="O8593" s="24" t="s">
        <v>168</v>
      </c>
      <c r="P8593" s="24" t="s">
        <v>34709</v>
      </c>
      <c r="Q8593" s="23"/>
      <c r="R8593" s="23"/>
      <c r="S8593" s="23"/>
      <c r="T8593" s="23"/>
      <c r="U8593" s="27">
        <v>40000</v>
      </c>
      <c r="V8593" s="27">
        <v>40000</v>
      </c>
    </row>
    <row r="8594" spans="1:22" ht="15" customHeight="1" x14ac:dyDescent="0.3">
      <c r="A8594" s="24" t="s">
        <v>34710</v>
      </c>
      <c r="B8594" s="24">
        <f t="shared" si="93"/>
        <v>8593</v>
      </c>
      <c r="C8594" s="24">
        <v>60069</v>
      </c>
      <c r="D8594" s="24" t="s">
        <v>34711</v>
      </c>
      <c r="E8594" s="24">
        <v>3</v>
      </c>
      <c r="F8594" s="24" t="s">
        <v>34427</v>
      </c>
      <c r="G8594" s="24" t="s">
        <v>34690</v>
      </c>
      <c r="H8594" s="27">
        <v>36161</v>
      </c>
      <c r="I8594" s="27">
        <v>36525</v>
      </c>
      <c r="J8594" s="28">
        <v>1</v>
      </c>
      <c r="K8594" s="24" t="s">
        <v>168</v>
      </c>
      <c r="L8594" s="24" t="s">
        <v>168</v>
      </c>
      <c r="M8594" s="24" t="s">
        <v>168</v>
      </c>
      <c r="N8594" s="24" t="s">
        <v>168</v>
      </c>
      <c r="O8594" s="24" t="s">
        <v>168</v>
      </c>
      <c r="P8594" s="24">
        <v>4.18</v>
      </c>
      <c r="Q8594" s="23"/>
      <c r="R8594" s="23"/>
      <c r="S8594" s="23"/>
      <c r="T8594" s="23"/>
      <c r="U8594" s="27">
        <v>40000</v>
      </c>
      <c r="V8594" s="27">
        <v>40000</v>
      </c>
    </row>
    <row r="8595" spans="1:22" ht="15" customHeight="1" x14ac:dyDescent="0.3">
      <c r="A8595" s="24" t="s">
        <v>34712</v>
      </c>
      <c r="B8595" s="24">
        <f t="shared" si="93"/>
        <v>8594</v>
      </c>
      <c r="C8595" s="24">
        <v>60031</v>
      </c>
      <c r="D8595" s="24" t="s">
        <v>34713</v>
      </c>
      <c r="E8595" s="24">
        <v>3</v>
      </c>
      <c r="F8595" s="24" t="s">
        <v>34427</v>
      </c>
      <c r="G8595" s="24" t="s">
        <v>34659</v>
      </c>
      <c r="H8595" s="27">
        <v>36161</v>
      </c>
      <c r="I8595" s="27">
        <v>36525</v>
      </c>
      <c r="J8595" s="28">
        <v>1</v>
      </c>
      <c r="K8595" s="24" t="s">
        <v>168</v>
      </c>
      <c r="L8595" s="24" t="s">
        <v>168</v>
      </c>
      <c r="M8595" s="24" t="s">
        <v>168</v>
      </c>
      <c r="N8595" s="24" t="s">
        <v>168</v>
      </c>
      <c r="O8595" s="24" t="s">
        <v>34714</v>
      </c>
      <c r="P8595" s="24" t="s">
        <v>34715</v>
      </c>
      <c r="Q8595" s="23"/>
      <c r="R8595" s="23"/>
      <c r="S8595" s="23"/>
      <c r="T8595" s="23"/>
      <c r="U8595" s="27">
        <v>40000</v>
      </c>
      <c r="V8595" s="27">
        <v>40000</v>
      </c>
    </row>
    <row r="8596" spans="1:22" ht="15" customHeight="1" x14ac:dyDescent="0.3">
      <c r="A8596" s="24" t="s">
        <v>34716</v>
      </c>
      <c r="B8596" s="24">
        <f t="shared" si="93"/>
        <v>8595</v>
      </c>
      <c r="C8596" s="24">
        <v>60036</v>
      </c>
      <c r="D8596" s="24" t="s">
        <v>34717</v>
      </c>
      <c r="E8596" s="24">
        <v>3</v>
      </c>
      <c r="F8596" s="24" t="s">
        <v>34427</v>
      </c>
      <c r="G8596" s="24" t="s">
        <v>34659</v>
      </c>
      <c r="H8596" s="27">
        <v>36161</v>
      </c>
      <c r="I8596" s="27">
        <v>36525</v>
      </c>
      <c r="J8596" s="28">
        <v>1</v>
      </c>
      <c r="K8596" s="24" t="s">
        <v>168</v>
      </c>
      <c r="L8596" s="24" t="s">
        <v>168</v>
      </c>
      <c r="M8596" s="24" t="s">
        <v>168</v>
      </c>
      <c r="N8596" s="24" t="s">
        <v>168</v>
      </c>
      <c r="O8596" s="24" t="s">
        <v>34718</v>
      </c>
      <c r="P8596" s="24" t="s">
        <v>34719</v>
      </c>
      <c r="Q8596" s="23"/>
      <c r="R8596" s="23"/>
      <c r="S8596" s="23"/>
      <c r="T8596" s="23"/>
      <c r="U8596" s="27">
        <v>40000</v>
      </c>
      <c r="V8596" s="27">
        <v>40000</v>
      </c>
    </row>
    <row r="8597" spans="1:22" ht="15" customHeight="1" x14ac:dyDescent="0.3">
      <c r="A8597" s="24" t="s">
        <v>34720</v>
      </c>
      <c r="B8597" s="24">
        <f t="shared" si="93"/>
        <v>8596</v>
      </c>
      <c r="C8597" s="24">
        <v>60136</v>
      </c>
      <c r="D8597" s="24" t="s">
        <v>34721</v>
      </c>
      <c r="E8597" s="24">
        <v>3</v>
      </c>
      <c r="F8597" s="24" t="s">
        <v>34427</v>
      </c>
      <c r="G8597" s="24" t="s">
        <v>34654</v>
      </c>
      <c r="H8597" s="27">
        <v>36161</v>
      </c>
      <c r="I8597" s="27">
        <v>36525</v>
      </c>
      <c r="J8597" s="28">
        <v>1</v>
      </c>
      <c r="K8597" s="24" t="s">
        <v>168</v>
      </c>
      <c r="L8597" s="24" t="s">
        <v>168</v>
      </c>
      <c r="M8597" s="24" t="s">
        <v>168</v>
      </c>
      <c r="N8597" s="24" t="s">
        <v>168</v>
      </c>
      <c r="O8597" s="24" t="s">
        <v>34718</v>
      </c>
      <c r="P8597" s="24" t="s">
        <v>34722</v>
      </c>
      <c r="Q8597" s="23"/>
      <c r="R8597" s="23"/>
      <c r="S8597" s="23"/>
      <c r="T8597" s="23"/>
      <c r="U8597" s="27">
        <v>40002</v>
      </c>
      <c r="V8597" s="27">
        <v>40000</v>
      </c>
    </row>
    <row r="8598" spans="1:22" ht="15" customHeight="1" x14ac:dyDescent="0.3">
      <c r="A8598" s="24" t="s">
        <v>34723</v>
      </c>
      <c r="B8598" s="24">
        <f t="shared" si="93"/>
        <v>8597</v>
      </c>
      <c r="C8598" s="24">
        <v>60047</v>
      </c>
      <c r="D8598" s="24" t="s">
        <v>34724</v>
      </c>
      <c r="E8598" s="24">
        <v>2</v>
      </c>
      <c r="F8598" s="24" t="s">
        <v>34427</v>
      </c>
      <c r="G8598" s="24" t="s">
        <v>34725</v>
      </c>
      <c r="H8598" s="27">
        <v>36161</v>
      </c>
      <c r="I8598" s="27">
        <v>36525</v>
      </c>
      <c r="J8598" s="28">
        <v>1</v>
      </c>
      <c r="K8598" s="24" t="s">
        <v>168</v>
      </c>
      <c r="L8598" s="24" t="s">
        <v>168</v>
      </c>
      <c r="M8598" s="24" t="s">
        <v>168</v>
      </c>
      <c r="N8598" s="24" t="s">
        <v>168</v>
      </c>
      <c r="O8598" s="24" t="s">
        <v>34726</v>
      </c>
      <c r="P8598" s="24" t="s">
        <v>34727</v>
      </c>
      <c r="Q8598" s="23"/>
      <c r="R8598" s="23"/>
      <c r="S8598" s="23"/>
      <c r="T8598" s="23"/>
      <c r="U8598" s="27">
        <v>40000</v>
      </c>
      <c r="V8598" s="27">
        <v>40000</v>
      </c>
    </row>
    <row r="8599" spans="1:22" ht="15" customHeight="1" x14ac:dyDescent="0.3">
      <c r="A8599" s="24" t="s">
        <v>34728</v>
      </c>
      <c r="B8599" s="24">
        <f t="shared" si="93"/>
        <v>8598</v>
      </c>
      <c r="C8599" s="24">
        <v>60048</v>
      </c>
      <c r="D8599" s="24" t="s">
        <v>34729</v>
      </c>
      <c r="E8599" s="24">
        <v>2</v>
      </c>
      <c r="F8599" s="24" t="s">
        <v>34427</v>
      </c>
      <c r="G8599" s="24" t="s">
        <v>34690</v>
      </c>
      <c r="H8599" s="27">
        <v>36161</v>
      </c>
      <c r="I8599" s="27">
        <v>36525</v>
      </c>
      <c r="J8599" s="28">
        <v>1</v>
      </c>
      <c r="K8599" s="24" t="s">
        <v>168</v>
      </c>
      <c r="L8599" s="24" t="s">
        <v>168</v>
      </c>
      <c r="M8599" s="24" t="s">
        <v>168</v>
      </c>
      <c r="N8599" s="24" t="s">
        <v>168</v>
      </c>
      <c r="O8599" s="24" t="s">
        <v>168</v>
      </c>
      <c r="P8599" s="24" t="s">
        <v>34730</v>
      </c>
      <c r="Q8599" s="23"/>
      <c r="R8599" s="23"/>
      <c r="S8599" s="23"/>
      <c r="T8599" s="23"/>
      <c r="U8599" s="27">
        <v>40000</v>
      </c>
      <c r="V8599" s="27">
        <v>40000</v>
      </c>
    </row>
    <row r="8600" spans="1:22" ht="15" customHeight="1" x14ac:dyDescent="0.3">
      <c r="A8600" s="24" t="s">
        <v>34731</v>
      </c>
      <c r="B8600" s="24">
        <f t="shared" si="93"/>
        <v>8599</v>
      </c>
      <c r="C8600" s="24">
        <v>60131</v>
      </c>
      <c r="D8600" s="24" t="s">
        <v>34732</v>
      </c>
      <c r="E8600" s="24">
        <v>2</v>
      </c>
      <c r="F8600" s="24" t="s">
        <v>34427</v>
      </c>
      <c r="G8600" s="24" t="s">
        <v>34690</v>
      </c>
      <c r="H8600" s="27">
        <v>36161</v>
      </c>
      <c r="I8600" s="27">
        <v>36525</v>
      </c>
      <c r="J8600" s="28">
        <v>1</v>
      </c>
      <c r="K8600" s="24" t="s">
        <v>168</v>
      </c>
      <c r="L8600" s="24" t="s">
        <v>168</v>
      </c>
      <c r="M8600" s="24" t="s">
        <v>168</v>
      </c>
      <c r="N8600" s="24" t="s">
        <v>168</v>
      </c>
      <c r="O8600" s="24" t="s">
        <v>168</v>
      </c>
      <c r="P8600" s="24">
        <v>5.05</v>
      </c>
      <c r="Q8600" s="23"/>
      <c r="R8600" s="23"/>
      <c r="S8600" s="23"/>
      <c r="T8600" s="23"/>
      <c r="U8600" s="27">
        <v>40000</v>
      </c>
      <c r="V8600" s="27">
        <v>40000</v>
      </c>
    </row>
    <row r="8601" spans="1:22" ht="15" customHeight="1" x14ac:dyDescent="0.3">
      <c r="A8601" s="24" t="s">
        <v>22613</v>
      </c>
      <c r="B8601" s="24">
        <f t="shared" si="93"/>
        <v>8600</v>
      </c>
      <c r="C8601" s="24">
        <v>60041</v>
      </c>
      <c r="D8601" s="24" t="s">
        <v>34733</v>
      </c>
      <c r="E8601" s="24">
        <v>2</v>
      </c>
      <c r="F8601" s="24" t="s">
        <v>34427</v>
      </c>
      <c r="G8601" s="24" t="s">
        <v>34734</v>
      </c>
      <c r="H8601" s="27">
        <v>36161</v>
      </c>
      <c r="I8601" s="27">
        <v>36525</v>
      </c>
      <c r="J8601" s="28">
        <v>1</v>
      </c>
      <c r="K8601" s="24" t="s">
        <v>168</v>
      </c>
      <c r="L8601" s="24" t="s">
        <v>168</v>
      </c>
      <c r="M8601" s="24" t="s">
        <v>168</v>
      </c>
      <c r="N8601" s="24" t="s">
        <v>168</v>
      </c>
      <c r="O8601" s="24" t="s">
        <v>34562</v>
      </c>
      <c r="P8601" s="24" t="s">
        <v>34735</v>
      </c>
      <c r="Q8601" s="23"/>
      <c r="R8601" s="23"/>
      <c r="S8601" s="24" t="s">
        <v>34736</v>
      </c>
      <c r="T8601" s="23"/>
      <c r="U8601" s="27">
        <v>40024</v>
      </c>
      <c r="V8601" s="27">
        <v>40218</v>
      </c>
    </row>
    <row r="8602" spans="1:22" ht="15" customHeight="1" x14ac:dyDescent="0.3">
      <c r="A8602" s="32" t="s">
        <v>168</v>
      </c>
      <c r="B8602" s="24">
        <f t="shared" si="93"/>
        <v>8601</v>
      </c>
      <c r="C8602" s="32">
        <v>60153</v>
      </c>
      <c r="D8602" s="32" t="s">
        <v>34737</v>
      </c>
      <c r="E8602" s="32">
        <v>1</v>
      </c>
      <c r="F8602" s="32" t="s">
        <v>34427</v>
      </c>
      <c r="G8602" s="32" t="s">
        <v>34738</v>
      </c>
      <c r="H8602" s="34">
        <v>36161</v>
      </c>
      <c r="I8602" s="34">
        <v>36525</v>
      </c>
      <c r="J8602" s="35">
        <v>1</v>
      </c>
      <c r="K8602" s="32" t="s">
        <v>168</v>
      </c>
      <c r="L8602" s="32" t="s">
        <v>168</v>
      </c>
      <c r="M8602" s="32" t="s">
        <v>168</v>
      </c>
      <c r="N8602" s="32" t="s">
        <v>168</v>
      </c>
      <c r="O8602" s="32" t="s">
        <v>168</v>
      </c>
      <c r="P8602" s="32" t="s">
        <v>168</v>
      </c>
      <c r="Q8602" s="23"/>
      <c r="R8602" s="23"/>
      <c r="S8602" s="23"/>
      <c r="T8602" s="23"/>
      <c r="U8602" s="34">
        <v>40010</v>
      </c>
      <c r="V8602" s="34">
        <v>40218</v>
      </c>
    </row>
    <row r="8603" spans="1:22" ht="15" customHeight="1" x14ac:dyDescent="0.3">
      <c r="A8603" s="24" t="s">
        <v>34739</v>
      </c>
      <c r="B8603" s="24">
        <f t="shared" si="93"/>
        <v>8602</v>
      </c>
      <c r="C8603" s="24">
        <v>60187</v>
      </c>
      <c r="D8603" s="24" t="s">
        <v>34740</v>
      </c>
      <c r="E8603" s="24">
        <v>2</v>
      </c>
      <c r="F8603" s="24" t="s">
        <v>34427</v>
      </c>
      <c r="G8603" s="24" t="s">
        <v>32364</v>
      </c>
      <c r="H8603" s="27">
        <v>36161</v>
      </c>
      <c r="I8603" s="27">
        <v>36525</v>
      </c>
      <c r="J8603" s="28">
        <v>1</v>
      </c>
      <c r="K8603" s="24" t="s">
        <v>34469</v>
      </c>
      <c r="L8603" s="24" t="s">
        <v>168</v>
      </c>
      <c r="M8603" s="24" t="s">
        <v>168</v>
      </c>
      <c r="N8603" s="24" t="s">
        <v>168</v>
      </c>
      <c r="O8603" s="24" t="s">
        <v>34741</v>
      </c>
      <c r="P8603" s="24">
        <v>23.041</v>
      </c>
      <c r="Q8603" s="23"/>
      <c r="R8603" s="23"/>
      <c r="S8603" s="23"/>
      <c r="T8603" s="23"/>
      <c r="U8603" s="27">
        <v>40010</v>
      </c>
      <c r="V8603" s="27">
        <v>40218</v>
      </c>
    </row>
    <row r="8604" spans="1:22" ht="15" customHeight="1" x14ac:dyDescent="0.3">
      <c r="A8604" s="32" t="s">
        <v>34742</v>
      </c>
      <c r="B8604" s="24">
        <f t="shared" si="93"/>
        <v>8603</v>
      </c>
      <c r="C8604" s="32">
        <v>60188</v>
      </c>
      <c r="D8604" s="32" t="s">
        <v>34743</v>
      </c>
      <c r="E8604" s="32">
        <v>2</v>
      </c>
      <c r="F8604" s="32" t="s">
        <v>34427</v>
      </c>
      <c r="G8604" s="32" t="s">
        <v>32898</v>
      </c>
      <c r="H8604" s="34">
        <v>36161</v>
      </c>
      <c r="I8604" s="34">
        <v>36525</v>
      </c>
      <c r="J8604" s="35">
        <v>1</v>
      </c>
      <c r="K8604" s="32" t="s">
        <v>168</v>
      </c>
      <c r="L8604" s="32" t="s">
        <v>168</v>
      </c>
      <c r="M8604" s="32" t="s">
        <v>168</v>
      </c>
      <c r="N8604" s="32" t="s">
        <v>168</v>
      </c>
      <c r="O8604" s="32" t="s">
        <v>34744</v>
      </c>
      <c r="P8604" s="32">
        <v>22.065999999999999</v>
      </c>
      <c r="Q8604" s="23"/>
      <c r="R8604" s="23"/>
      <c r="S8604" s="23"/>
      <c r="T8604" s="23"/>
      <c r="U8604" s="34">
        <v>40010</v>
      </c>
      <c r="V8604" s="34">
        <v>40218</v>
      </c>
    </row>
    <row r="8605" spans="1:22" ht="15" customHeight="1" x14ac:dyDescent="0.3">
      <c r="A8605" s="24" t="s">
        <v>168</v>
      </c>
      <c r="B8605" s="24">
        <f t="shared" si="93"/>
        <v>8604</v>
      </c>
      <c r="C8605" s="24">
        <v>60144</v>
      </c>
      <c r="D8605" s="24" t="s">
        <v>34745</v>
      </c>
      <c r="E8605" s="24">
        <v>3</v>
      </c>
      <c r="F8605" s="24" t="s">
        <v>34427</v>
      </c>
      <c r="G8605" s="24" t="s">
        <v>32902</v>
      </c>
      <c r="H8605" s="27">
        <v>36161</v>
      </c>
      <c r="I8605" s="27">
        <v>36525</v>
      </c>
      <c r="J8605" s="28">
        <v>1</v>
      </c>
      <c r="K8605" s="24" t="s">
        <v>168</v>
      </c>
      <c r="L8605" s="24" t="s">
        <v>168</v>
      </c>
      <c r="M8605" s="24" t="s">
        <v>168</v>
      </c>
      <c r="N8605" s="24" t="s">
        <v>168</v>
      </c>
      <c r="O8605" s="24" t="s">
        <v>168</v>
      </c>
      <c r="P8605" s="24" t="s">
        <v>34746</v>
      </c>
      <c r="Q8605" s="23"/>
      <c r="R8605" s="23"/>
      <c r="S8605" s="23"/>
      <c r="T8605" s="23"/>
      <c r="U8605" s="27">
        <v>40002</v>
      </c>
      <c r="V8605" s="27">
        <v>40000</v>
      </c>
    </row>
    <row r="8606" spans="1:22" ht="15" customHeight="1" x14ac:dyDescent="0.3">
      <c r="A8606" s="24" t="s">
        <v>168</v>
      </c>
      <c r="B8606" s="24">
        <f t="shared" si="93"/>
        <v>8605</v>
      </c>
      <c r="C8606" s="24">
        <v>60189</v>
      </c>
      <c r="D8606" s="24" t="s">
        <v>34747</v>
      </c>
      <c r="E8606" s="24">
        <v>2</v>
      </c>
      <c r="F8606" s="24" t="s">
        <v>34427</v>
      </c>
      <c r="G8606" s="24" t="s">
        <v>3361</v>
      </c>
      <c r="H8606" s="27">
        <v>36161</v>
      </c>
      <c r="I8606" s="27">
        <v>36525</v>
      </c>
      <c r="J8606" s="28">
        <v>1</v>
      </c>
      <c r="K8606" s="24" t="s">
        <v>168</v>
      </c>
      <c r="L8606" s="24" t="s">
        <v>168</v>
      </c>
      <c r="M8606" s="24" t="s">
        <v>21262</v>
      </c>
      <c r="N8606" s="24" t="s">
        <v>34748</v>
      </c>
      <c r="O8606" s="24" t="s">
        <v>34749</v>
      </c>
      <c r="P8606" s="24" t="s">
        <v>34750</v>
      </c>
      <c r="Q8606" s="23"/>
      <c r="R8606" s="23"/>
      <c r="S8606" s="23"/>
      <c r="T8606" s="23"/>
      <c r="U8606" s="27">
        <v>40010</v>
      </c>
      <c r="V8606" s="27">
        <v>40421</v>
      </c>
    </row>
    <row r="8607" spans="1:22" ht="15" customHeight="1" x14ac:dyDescent="0.3">
      <c r="A8607" s="24" t="s">
        <v>168</v>
      </c>
      <c r="B8607" s="24">
        <f t="shared" si="93"/>
        <v>8606</v>
      </c>
      <c r="C8607" s="24">
        <v>60190</v>
      </c>
      <c r="D8607" s="24" t="s">
        <v>34751</v>
      </c>
      <c r="E8607" s="24">
        <v>2</v>
      </c>
      <c r="F8607" s="24" t="s">
        <v>34427</v>
      </c>
      <c r="G8607" s="24" t="s">
        <v>3361</v>
      </c>
      <c r="H8607" s="27">
        <v>36161</v>
      </c>
      <c r="I8607" s="27">
        <v>36525</v>
      </c>
      <c r="J8607" s="28">
        <v>1</v>
      </c>
      <c r="K8607" s="24" t="s">
        <v>168</v>
      </c>
      <c r="L8607" s="24" t="s">
        <v>168</v>
      </c>
      <c r="M8607" s="24" t="s">
        <v>168</v>
      </c>
      <c r="N8607" s="24" t="s">
        <v>168</v>
      </c>
      <c r="O8607" s="24" t="s">
        <v>168</v>
      </c>
      <c r="P8607" s="24" t="s">
        <v>34752</v>
      </c>
      <c r="Q8607" s="23"/>
      <c r="R8607" s="23"/>
      <c r="S8607" s="23"/>
      <c r="T8607" s="23"/>
      <c r="U8607" s="27">
        <v>40010</v>
      </c>
      <c r="V8607" s="27">
        <v>40218</v>
      </c>
    </row>
    <row r="8608" spans="1:22" ht="15" customHeight="1" x14ac:dyDescent="0.3">
      <c r="A8608" s="24" t="s">
        <v>168</v>
      </c>
      <c r="B8608" s="24">
        <f t="shared" si="93"/>
        <v>8607</v>
      </c>
      <c r="C8608" s="24">
        <v>60191</v>
      </c>
      <c r="D8608" s="24" t="s">
        <v>34753</v>
      </c>
      <c r="E8608" s="24">
        <v>2</v>
      </c>
      <c r="F8608" s="24" t="s">
        <v>34427</v>
      </c>
      <c r="G8608" s="24" t="s">
        <v>3361</v>
      </c>
      <c r="H8608" s="27">
        <v>36161</v>
      </c>
      <c r="I8608" s="27">
        <v>36525</v>
      </c>
      <c r="J8608" s="28">
        <v>1</v>
      </c>
      <c r="K8608" s="24" t="s">
        <v>168</v>
      </c>
      <c r="L8608" s="24" t="s">
        <v>168</v>
      </c>
      <c r="M8608" s="24" t="s">
        <v>168</v>
      </c>
      <c r="N8608" s="24" t="s">
        <v>168</v>
      </c>
      <c r="O8608" s="24" t="s">
        <v>34754</v>
      </c>
      <c r="P8608" s="24">
        <v>22.100999999999999</v>
      </c>
      <c r="Q8608" s="23"/>
      <c r="R8608" s="23"/>
      <c r="S8608" s="23"/>
      <c r="T8608" s="23"/>
      <c r="U8608" s="27">
        <v>40010</v>
      </c>
      <c r="V8608" s="27">
        <v>40218</v>
      </c>
    </row>
    <row r="8609" spans="1:22" ht="15" customHeight="1" x14ac:dyDescent="0.3">
      <c r="A8609" s="24" t="s">
        <v>34755</v>
      </c>
      <c r="B8609" s="24">
        <f t="shared" si="93"/>
        <v>8608</v>
      </c>
      <c r="C8609" s="24">
        <v>60192</v>
      </c>
      <c r="D8609" s="24" t="s">
        <v>34756</v>
      </c>
      <c r="E8609" s="24">
        <v>2</v>
      </c>
      <c r="F8609" s="24" t="s">
        <v>34427</v>
      </c>
      <c r="G8609" s="24" t="s">
        <v>3405</v>
      </c>
      <c r="H8609" s="27">
        <v>36161</v>
      </c>
      <c r="I8609" s="27">
        <v>36525</v>
      </c>
      <c r="J8609" s="28">
        <v>1</v>
      </c>
      <c r="K8609" s="24" t="s">
        <v>168</v>
      </c>
      <c r="L8609" s="24" t="s">
        <v>168</v>
      </c>
      <c r="M8609" s="24" t="s">
        <v>168</v>
      </c>
      <c r="N8609" s="24" t="s">
        <v>168</v>
      </c>
      <c r="O8609" s="24" t="s">
        <v>34757</v>
      </c>
      <c r="P8609" s="24" t="s">
        <v>34758</v>
      </c>
      <c r="Q8609" s="23"/>
      <c r="R8609" s="23"/>
      <c r="S8609" s="23"/>
      <c r="T8609" s="23"/>
      <c r="U8609" s="27">
        <v>40010</v>
      </c>
      <c r="V8609" s="27">
        <v>40000</v>
      </c>
    </row>
    <row r="8610" spans="1:22" ht="15" customHeight="1" x14ac:dyDescent="0.3">
      <c r="A8610" s="32" t="s">
        <v>168</v>
      </c>
      <c r="B8610" s="24">
        <f t="shared" si="93"/>
        <v>8609</v>
      </c>
      <c r="C8610" s="32">
        <v>60154</v>
      </c>
      <c r="D8610" s="32" t="s">
        <v>34759</v>
      </c>
      <c r="E8610" s="32">
        <v>1</v>
      </c>
      <c r="F8610" s="32" t="s">
        <v>34427</v>
      </c>
      <c r="G8610" s="32" t="s">
        <v>29192</v>
      </c>
      <c r="H8610" s="34">
        <v>36161</v>
      </c>
      <c r="I8610" s="34">
        <v>36525</v>
      </c>
      <c r="J8610" s="35">
        <v>1</v>
      </c>
      <c r="K8610" s="32" t="s">
        <v>168</v>
      </c>
      <c r="L8610" s="32" t="s">
        <v>168</v>
      </c>
      <c r="M8610" s="32" t="s">
        <v>168</v>
      </c>
      <c r="N8610" s="32" t="s">
        <v>168</v>
      </c>
      <c r="O8610" s="32" t="s">
        <v>168</v>
      </c>
      <c r="P8610" s="32" t="s">
        <v>168</v>
      </c>
      <c r="Q8610" s="23"/>
      <c r="R8610" s="23"/>
      <c r="S8610" s="23"/>
      <c r="T8610" s="23"/>
      <c r="U8610" s="34">
        <v>40010</v>
      </c>
      <c r="V8610" s="34">
        <v>40218</v>
      </c>
    </row>
    <row r="8611" spans="1:22" ht="15" customHeight="1" x14ac:dyDescent="0.3">
      <c r="A8611" s="24" t="s">
        <v>34759</v>
      </c>
      <c r="B8611" s="24">
        <f t="shared" si="93"/>
        <v>8610</v>
      </c>
      <c r="C8611" s="24">
        <v>60011</v>
      </c>
      <c r="D8611" s="24" t="s">
        <v>34760</v>
      </c>
      <c r="E8611" s="24">
        <v>2</v>
      </c>
      <c r="F8611" s="24" t="s">
        <v>34427</v>
      </c>
      <c r="G8611" s="24" t="s">
        <v>3361</v>
      </c>
      <c r="H8611" s="27">
        <v>36161</v>
      </c>
      <c r="I8611" s="27">
        <v>36525</v>
      </c>
      <c r="J8611" s="28">
        <v>1</v>
      </c>
      <c r="K8611" s="24" t="s">
        <v>168</v>
      </c>
      <c r="L8611" s="24" t="s">
        <v>168</v>
      </c>
      <c r="M8611" s="24" t="s">
        <v>168</v>
      </c>
      <c r="N8611" s="24" t="s">
        <v>168</v>
      </c>
      <c r="O8611" s="24" t="s">
        <v>168</v>
      </c>
      <c r="P8611" s="24" t="s">
        <v>34761</v>
      </c>
      <c r="Q8611" s="23"/>
      <c r="R8611" s="23"/>
      <c r="S8611" s="23"/>
      <c r="T8611" s="23"/>
      <c r="U8611" s="27">
        <v>40000</v>
      </c>
      <c r="V8611" s="27">
        <v>40000</v>
      </c>
    </row>
    <row r="8612" spans="1:22" ht="15" customHeight="1" x14ac:dyDescent="0.3">
      <c r="A8612" s="24" t="s">
        <v>34762</v>
      </c>
      <c r="B8612" s="24">
        <f t="shared" si="93"/>
        <v>8611</v>
      </c>
      <c r="C8612" s="24">
        <v>60215</v>
      </c>
      <c r="D8612" s="24" t="s">
        <v>34763</v>
      </c>
      <c r="E8612" s="24">
        <v>2</v>
      </c>
      <c r="F8612" s="24" t="s">
        <v>34427</v>
      </c>
      <c r="G8612" s="24" t="s">
        <v>3398</v>
      </c>
      <c r="H8612" s="27">
        <v>36161</v>
      </c>
      <c r="I8612" s="27">
        <v>36525</v>
      </c>
      <c r="J8612" s="28">
        <v>1</v>
      </c>
      <c r="K8612" s="24" t="s">
        <v>34764</v>
      </c>
      <c r="L8612" s="24" t="s">
        <v>168</v>
      </c>
      <c r="M8612" s="24" t="s">
        <v>168</v>
      </c>
      <c r="N8612" s="24" t="s">
        <v>168</v>
      </c>
      <c r="O8612" s="24" t="s">
        <v>168</v>
      </c>
      <c r="P8612" s="24" t="s">
        <v>34765</v>
      </c>
      <c r="Q8612" s="23"/>
      <c r="R8612" s="23"/>
      <c r="S8612" s="23"/>
      <c r="T8612" s="23"/>
      <c r="U8612" s="27">
        <v>40000</v>
      </c>
      <c r="V8612" s="27">
        <v>40036</v>
      </c>
    </row>
    <row r="8613" spans="1:22" ht="15" customHeight="1" x14ac:dyDescent="0.3">
      <c r="A8613" s="32" t="s">
        <v>34766</v>
      </c>
      <c r="B8613" s="24">
        <f t="shared" si="93"/>
        <v>8612</v>
      </c>
      <c r="C8613" s="32">
        <v>60155</v>
      </c>
      <c r="D8613" s="32" t="s">
        <v>34767</v>
      </c>
      <c r="E8613" s="32">
        <v>1</v>
      </c>
      <c r="F8613" s="32" t="s">
        <v>34427</v>
      </c>
      <c r="G8613" s="32" t="s">
        <v>3398</v>
      </c>
      <c r="H8613" s="34">
        <v>36161</v>
      </c>
      <c r="I8613" s="34">
        <v>36525</v>
      </c>
      <c r="J8613" s="35">
        <v>1</v>
      </c>
      <c r="K8613" s="32" t="s">
        <v>34768</v>
      </c>
      <c r="L8613" s="32" t="s">
        <v>168</v>
      </c>
      <c r="M8613" s="32" t="s">
        <v>168</v>
      </c>
      <c r="N8613" s="32" t="s">
        <v>168</v>
      </c>
      <c r="O8613" s="32" t="s">
        <v>168</v>
      </c>
      <c r="P8613" s="32" t="s">
        <v>168</v>
      </c>
      <c r="Q8613" s="23"/>
      <c r="R8613" s="23"/>
      <c r="S8613" s="23"/>
      <c r="T8613" s="23"/>
      <c r="U8613" s="34">
        <v>40000</v>
      </c>
      <c r="V8613" s="34">
        <v>40218</v>
      </c>
    </row>
    <row r="8614" spans="1:22" ht="15" customHeight="1" x14ac:dyDescent="0.3">
      <c r="A8614" s="24" t="s">
        <v>34769</v>
      </c>
      <c r="B8614" s="24">
        <f t="shared" si="93"/>
        <v>8613</v>
      </c>
      <c r="C8614" s="24">
        <v>60073</v>
      </c>
      <c r="D8614" s="24" t="s">
        <v>34770</v>
      </c>
      <c r="E8614" s="24">
        <v>2</v>
      </c>
      <c r="F8614" s="24" t="s">
        <v>34427</v>
      </c>
      <c r="G8614" s="24" t="s">
        <v>3398</v>
      </c>
      <c r="H8614" s="27">
        <v>36161</v>
      </c>
      <c r="I8614" s="27">
        <v>36525</v>
      </c>
      <c r="J8614" s="28">
        <v>1</v>
      </c>
      <c r="K8614" s="24" t="s">
        <v>34768</v>
      </c>
      <c r="L8614" s="24" t="s">
        <v>168</v>
      </c>
      <c r="M8614" s="24" t="s">
        <v>168</v>
      </c>
      <c r="N8614" s="24" t="s">
        <v>168</v>
      </c>
      <c r="O8614" s="24" t="s">
        <v>168</v>
      </c>
      <c r="P8614" s="24">
        <v>32.100999999999999</v>
      </c>
      <c r="Q8614" s="23"/>
      <c r="R8614" s="23"/>
      <c r="S8614" s="23"/>
      <c r="T8614" s="23"/>
      <c r="U8614" s="27">
        <v>40000</v>
      </c>
      <c r="V8614" s="27">
        <v>40036</v>
      </c>
    </row>
    <row r="8615" spans="1:22" ht="15" customHeight="1" x14ac:dyDescent="0.3">
      <c r="A8615" s="24" t="s">
        <v>34771</v>
      </c>
      <c r="B8615" s="24">
        <f t="shared" si="93"/>
        <v>8614</v>
      </c>
      <c r="C8615" s="24">
        <v>60062</v>
      </c>
      <c r="D8615" s="24" t="s">
        <v>34772</v>
      </c>
      <c r="E8615" s="24">
        <v>2</v>
      </c>
      <c r="F8615" s="24" t="s">
        <v>34427</v>
      </c>
      <c r="G8615" s="24" t="s">
        <v>3398</v>
      </c>
      <c r="H8615" s="27">
        <v>36161</v>
      </c>
      <c r="I8615" s="27">
        <v>36525</v>
      </c>
      <c r="J8615" s="28">
        <v>1</v>
      </c>
      <c r="K8615" s="24" t="s">
        <v>34768</v>
      </c>
      <c r="L8615" s="24" t="s">
        <v>168</v>
      </c>
      <c r="M8615" s="24" t="s">
        <v>168</v>
      </c>
      <c r="N8615" s="24" t="s">
        <v>168</v>
      </c>
      <c r="O8615" s="24" t="s">
        <v>168</v>
      </c>
      <c r="P8615" s="24" t="s">
        <v>32781</v>
      </c>
      <c r="Q8615" s="23"/>
      <c r="R8615" s="23"/>
      <c r="S8615" s="23"/>
      <c r="T8615" s="23"/>
      <c r="U8615" s="27">
        <v>40000</v>
      </c>
      <c r="V8615" s="27">
        <v>40036</v>
      </c>
    </row>
    <row r="8616" spans="1:22" ht="15" customHeight="1" x14ac:dyDescent="0.3">
      <c r="A8616" s="24" t="s">
        <v>34773</v>
      </c>
      <c r="B8616" s="24">
        <f t="shared" ref="B8616:B8679" si="94">B8615+1</f>
        <v>8615</v>
      </c>
      <c r="C8616" s="24">
        <v>60014</v>
      </c>
      <c r="D8616" s="24" t="s">
        <v>34774</v>
      </c>
      <c r="E8616" s="24">
        <v>2</v>
      </c>
      <c r="F8616" s="24" t="s">
        <v>34427</v>
      </c>
      <c r="G8616" s="24" t="s">
        <v>3398</v>
      </c>
      <c r="H8616" s="27">
        <v>36161</v>
      </c>
      <c r="I8616" s="27">
        <v>36525</v>
      </c>
      <c r="J8616" s="28">
        <v>1</v>
      </c>
      <c r="K8616" s="24" t="s">
        <v>34775</v>
      </c>
      <c r="L8616" s="24" t="s">
        <v>168</v>
      </c>
      <c r="M8616" s="24" t="s">
        <v>168</v>
      </c>
      <c r="N8616" s="24" t="s">
        <v>168</v>
      </c>
      <c r="O8616" s="24" t="s">
        <v>168</v>
      </c>
      <c r="P8616" s="24" t="s">
        <v>34776</v>
      </c>
      <c r="Q8616" s="23"/>
      <c r="R8616" s="23"/>
      <c r="S8616" s="23"/>
      <c r="T8616" s="23"/>
      <c r="U8616" s="27">
        <v>40000</v>
      </c>
      <c r="V8616" s="27">
        <v>40036</v>
      </c>
    </row>
    <row r="8617" spans="1:22" ht="15" customHeight="1" x14ac:dyDescent="0.3">
      <c r="A8617" s="24" t="s">
        <v>34777</v>
      </c>
      <c r="B8617" s="24">
        <f t="shared" si="94"/>
        <v>8616</v>
      </c>
      <c r="C8617" s="24">
        <v>60063</v>
      </c>
      <c r="D8617" s="24" t="s">
        <v>34778</v>
      </c>
      <c r="E8617" s="24">
        <v>2</v>
      </c>
      <c r="F8617" s="24" t="s">
        <v>34427</v>
      </c>
      <c r="G8617" s="24" t="s">
        <v>3398</v>
      </c>
      <c r="H8617" s="27">
        <v>36161</v>
      </c>
      <c r="I8617" s="27">
        <v>36525</v>
      </c>
      <c r="J8617" s="28">
        <v>1</v>
      </c>
      <c r="K8617" s="24" t="s">
        <v>34779</v>
      </c>
      <c r="L8617" s="24" t="s">
        <v>168</v>
      </c>
      <c r="M8617" s="24" t="s">
        <v>168</v>
      </c>
      <c r="N8617" s="24" t="s">
        <v>168</v>
      </c>
      <c r="O8617" s="24" t="s">
        <v>168</v>
      </c>
      <c r="P8617" s="24" t="s">
        <v>34780</v>
      </c>
      <c r="Q8617" s="23"/>
      <c r="R8617" s="23"/>
      <c r="S8617" s="23"/>
      <c r="T8617" s="23"/>
      <c r="U8617" s="27">
        <v>40000</v>
      </c>
      <c r="V8617" s="27">
        <v>40036</v>
      </c>
    </row>
    <row r="8618" spans="1:22" ht="15" customHeight="1" x14ac:dyDescent="0.3">
      <c r="A8618" s="24" t="s">
        <v>34781</v>
      </c>
      <c r="B8618" s="24">
        <f t="shared" si="94"/>
        <v>8617</v>
      </c>
      <c r="C8618" s="24">
        <v>60064</v>
      </c>
      <c r="D8618" s="24" t="s">
        <v>34782</v>
      </c>
      <c r="E8618" s="24">
        <v>2</v>
      </c>
      <c r="F8618" s="24" t="s">
        <v>34427</v>
      </c>
      <c r="G8618" s="24" t="s">
        <v>3398</v>
      </c>
      <c r="H8618" s="27">
        <v>36161</v>
      </c>
      <c r="I8618" s="27">
        <v>36525</v>
      </c>
      <c r="J8618" s="28">
        <v>1</v>
      </c>
      <c r="K8618" s="24" t="s">
        <v>34783</v>
      </c>
      <c r="L8618" s="24" t="s">
        <v>168</v>
      </c>
      <c r="M8618" s="24" t="s">
        <v>168</v>
      </c>
      <c r="N8618" s="24" t="s">
        <v>168</v>
      </c>
      <c r="O8618" s="24" t="s">
        <v>168</v>
      </c>
      <c r="P8618" s="24" t="s">
        <v>34784</v>
      </c>
      <c r="Q8618" s="23"/>
      <c r="R8618" s="23"/>
      <c r="S8618" s="23"/>
      <c r="T8618" s="23"/>
      <c r="U8618" s="27">
        <v>40000</v>
      </c>
      <c r="V8618" s="27">
        <v>40036</v>
      </c>
    </row>
    <row r="8619" spans="1:22" ht="15" customHeight="1" x14ac:dyDescent="0.3">
      <c r="A8619" s="24" t="s">
        <v>34785</v>
      </c>
      <c r="B8619" s="24">
        <f t="shared" si="94"/>
        <v>8618</v>
      </c>
      <c r="C8619" s="24">
        <v>60106</v>
      </c>
      <c r="D8619" s="24" t="s">
        <v>34785</v>
      </c>
      <c r="E8619" s="24">
        <v>1</v>
      </c>
      <c r="F8619" s="24" t="s">
        <v>34427</v>
      </c>
      <c r="G8619" s="24" t="s">
        <v>3361</v>
      </c>
      <c r="H8619" s="27">
        <v>36161</v>
      </c>
      <c r="I8619" s="27">
        <v>36525</v>
      </c>
      <c r="J8619" s="28">
        <v>1</v>
      </c>
      <c r="K8619" s="24" t="s">
        <v>168</v>
      </c>
      <c r="L8619" s="24" t="s">
        <v>168</v>
      </c>
      <c r="M8619" s="24" t="s">
        <v>168</v>
      </c>
      <c r="N8619" s="24" t="s">
        <v>168</v>
      </c>
      <c r="O8619" s="24" t="s">
        <v>168</v>
      </c>
      <c r="P8619" s="24">
        <v>21.905000000000001</v>
      </c>
      <c r="Q8619" s="23"/>
      <c r="R8619" s="23"/>
      <c r="S8619" s="23"/>
      <c r="T8619" s="23"/>
      <c r="U8619" s="27">
        <v>40000</v>
      </c>
      <c r="V8619" s="27">
        <v>40000</v>
      </c>
    </row>
    <row r="8620" spans="1:22" ht="15" customHeight="1" x14ac:dyDescent="0.3">
      <c r="A8620" s="24" t="s">
        <v>34786</v>
      </c>
      <c r="B8620" s="24">
        <f t="shared" si="94"/>
        <v>8619</v>
      </c>
      <c r="C8620" s="24">
        <v>60037</v>
      </c>
      <c r="D8620" s="24" t="s">
        <v>34786</v>
      </c>
      <c r="E8620" s="24">
        <v>1</v>
      </c>
      <c r="F8620" s="24" t="s">
        <v>34427</v>
      </c>
      <c r="G8620" s="24" t="s">
        <v>3361</v>
      </c>
      <c r="H8620" s="27">
        <v>36161</v>
      </c>
      <c r="I8620" s="27">
        <v>36525</v>
      </c>
      <c r="J8620" s="28">
        <v>1</v>
      </c>
      <c r="K8620" s="24" t="s">
        <v>168</v>
      </c>
      <c r="L8620" s="24" t="s">
        <v>168</v>
      </c>
      <c r="M8620" s="24" t="s">
        <v>168</v>
      </c>
      <c r="N8620" s="24" t="s">
        <v>168</v>
      </c>
      <c r="O8620" s="24" t="s">
        <v>168</v>
      </c>
      <c r="P8620" s="24">
        <v>22.100999999999999</v>
      </c>
      <c r="Q8620" s="23"/>
      <c r="R8620" s="23"/>
      <c r="S8620" s="23"/>
      <c r="T8620" s="23"/>
      <c r="U8620" s="27">
        <v>40000</v>
      </c>
      <c r="V8620" s="27">
        <v>40000</v>
      </c>
    </row>
    <row r="8621" spans="1:22" ht="15" customHeight="1" x14ac:dyDescent="0.3">
      <c r="A8621" s="24" t="s">
        <v>34787</v>
      </c>
      <c r="B8621" s="24">
        <f t="shared" si="94"/>
        <v>8620</v>
      </c>
      <c r="C8621" s="24">
        <v>60049</v>
      </c>
      <c r="D8621" s="24" t="s">
        <v>34788</v>
      </c>
      <c r="E8621" s="24">
        <v>1</v>
      </c>
      <c r="F8621" s="24" t="s">
        <v>34427</v>
      </c>
      <c r="G8621" s="24" t="s">
        <v>3361</v>
      </c>
      <c r="H8621" s="27">
        <v>36161</v>
      </c>
      <c r="I8621" s="27">
        <v>36525</v>
      </c>
      <c r="J8621" s="28">
        <v>1</v>
      </c>
      <c r="K8621" s="24" t="s">
        <v>168</v>
      </c>
      <c r="L8621" s="24" t="s">
        <v>168</v>
      </c>
      <c r="M8621" s="24" t="s">
        <v>168</v>
      </c>
      <c r="N8621" s="24" t="s">
        <v>168</v>
      </c>
      <c r="O8621" s="24" t="s">
        <v>34789</v>
      </c>
      <c r="P8621" s="24">
        <v>22.105</v>
      </c>
      <c r="Q8621" s="23"/>
      <c r="R8621" s="23"/>
      <c r="S8621" s="23"/>
      <c r="T8621" s="23"/>
      <c r="U8621" s="27">
        <v>40000</v>
      </c>
      <c r="V8621" s="27">
        <v>40000</v>
      </c>
    </row>
    <row r="8622" spans="1:22" ht="15" customHeight="1" x14ac:dyDescent="0.3">
      <c r="A8622" s="24" t="s">
        <v>34790</v>
      </c>
      <c r="B8622" s="24">
        <f t="shared" si="94"/>
        <v>8621</v>
      </c>
      <c r="C8622" s="24">
        <v>60043</v>
      </c>
      <c r="D8622" s="24" t="s">
        <v>34790</v>
      </c>
      <c r="E8622" s="24">
        <v>1</v>
      </c>
      <c r="F8622" s="24" t="s">
        <v>34427</v>
      </c>
      <c r="G8622" s="24" t="s">
        <v>32284</v>
      </c>
      <c r="H8622" s="27">
        <v>36161</v>
      </c>
      <c r="I8622" s="27">
        <v>36525</v>
      </c>
      <c r="J8622" s="28">
        <v>1</v>
      </c>
      <c r="K8622" s="24" t="s">
        <v>168</v>
      </c>
      <c r="L8622" s="24" t="s">
        <v>168</v>
      </c>
      <c r="M8622" s="24" t="s">
        <v>168</v>
      </c>
      <c r="N8622" s="24" t="s">
        <v>168</v>
      </c>
      <c r="O8622" s="24" t="s">
        <v>168</v>
      </c>
      <c r="P8622" s="24">
        <v>29.061</v>
      </c>
      <c r="Q8622" s="23"/>
      <c r="R8622" s="23"/>
      <c r="S8622" s="23"/>
      <c r="T8622" s="23"/>
      <c r="U8622" s="27">
        <v>40000</v>
      </c>
      <c r="V8622" s="27">
        <v>40000</v>
      </c>
    </row>
    <row r="8623" spans="1:22" ht="15" customHeight="1" x14ac:dyDescent="0.3">
      <c r="A8623" s="24" t="s">
        <v>34791</v>
      </c>
      <c r="B8623" s="24">
        <f t="shared" si="94"/>
        <v>8622</v>
      </c>
      <c r="C8623" s="24">
        <v>60046</v>
      </c>
      <c r="D8623" s="24" t="s">
        <v>34792</v>
      </c>
      <c r="E8623" s="24">
        <v>1</v>
      </c>
      <c r="F8623" s="24" t="s">
        <v>34427</v>
      </c>
      <c r="G8623" s="24" t="s">
        <v>34793</v>
      </c>
      <c r="H8623" s="27">
        <v>36161</v>
      </c>
      <c r="I8623" s="27">
        <v>36525</v>
      </c>
      <c r="J8623" s="28">
        <v>1</v>
      </c>
      <c r="K8623" s="24" t="s">
        <v>168</v>
      </c>
      <c r="L8623" s="24" t="s">
        <v>168</v>
      </c>
      <c r="M8623" s="24" t="s">
        <v>168</v>
      </c>
      <c r="N8623" s="24" t="s">
        <v>168</v>
      </c>
      <c r="O8623" s="24" t="s">
        <v>168</v>
      </c>
      <c r="P8623" s="24" t="s">
        <v>34794</v>
      </c>
      <c r="Q8623" s="23"/>
      <c r="R8623" s="23"/>
      <c r="S8623" s="23"/>
      <c r="T8623" s="23"/>
      <c r="U8623" s="27">
        <v>40000</v>
      </c>
      <c r="V8623" s="27">
        <v>40000</v>
      </c>
    </row>
    <row r="8624" spans="1:22" ht="15" customHeight="1" x14ac:dyDescent="0.3">
      <c r="A8624" s="24" t="s">
        <v>34795</v>
      </c>
      <c r="B8624" s="24">
        <f t="shared" si="94"/>
        <v>8623</v>
      </c>
      <c r="C8624" s="24">
        <v>60050</v>
      </c>
      <c r="D8624" s="24" t="s">
        <v>34795</v>
      </c>
      <c r="E8624" s="24">
        <v>1</v>
      </c>
      <c r="F8624" s="24" t="s">
        <v>34427</v>
      </c>
      <c r="G8624" s="24" t="s">
        <v>34796</v>
      </c>
      <c r="H8624" s="27">
        <v>36161</v>
      </c>
      <c r="I8624" s="27">
        <v>36525</v>
      </c>
      <c r="J8624" s="28">
        <v>1</v>
      </c>
      <c r="K8624" s="24" t="s">
        <v>168</v>
      </c>
      <c r="L8624" s="24" t="s">
        <v>168</v>
      </c>
      <c r="M8624" s="24" t="s">
        <v>168</v>
      </c>
      <c r="N8624" s="24" t="s">
        <v>168</v>
      </c>
      <c r="O8624" s="24" t="s">
        <v>168</v>
      </c>
      <c r="P8624" s="24" t="s">
        <v>34797</v>
      </c>
      <c r="Q8624" s="23"/>
      <c r="R8624" s="23"/>
      <c r="S8624" s="23"/>
      <c r="T8624" s="23"/>
      <c r="U8624" s="27">
        <v>40000</v>
      </c>
      <c r="V8624" s="27">
        <v>40000</v>
      </c>
    </row>
    <row r="8625" spans="1:22" ht="15" customHeight="1" x14ac:dyDescent="0.3">
      <c r="A8625" s="24" t="s">
        <v>34798</v>
      </c>
      <c r="B8625" s="24">
        <f t="shared" si="94"/>
        <v>8624</v>
      </c>
      <c r="C8625" s="24">
        <v>60120</v>
      </c>
      <c r="D8625" s="24" t="s">
        <v>34798</v>
      </c>
      <c r="E8625" s="24">
        <v>1</v>
      </c>
      <c r="F8625" s="24" t="s">
        <v>34427</v>
      </c>
      <c r="G8625" s="24" t="s">
        <v>34690</v>
      </c>
      <c r="H8625" s="27">
        <v>36161</v>
      </c>
      <c r="I8625" s="27">
        <v>36525</v>
      </c>
      <c r="J8625" s="28">
        <v>1</v>
      </c>
      <c r="K8625" s="24" t="s">
        <v>168</v>
      </c>
      <c r="L8625" s="24" t="s">
        <v>168</v>
      </c>
      <c r="M8625" s="24" t="s">
        <v>168</v>
      </c>
      <c r="N8625" s="24" t="s">
        <v>168</v>
      </c>
      <c r="O8625" s="24" t="s">
        <v>168</v>
      </c>
      <c r="P8625" s="24" t="s">
        <v>34799</v>
      </c>
      <c r="Q8625" s="23"/>
      <c r="R8625" s="23"/>
      <c r="S8625" s="23"/>
      <c r="T8625" s="23"/>
      <c r="U8625" s="27">
        <v>40000</v>
      </c>
      <c r="V8625" s="27">
        <v>40000</v>
      </c>
    </row>
    <row r="8626" spans="1:22" ht="15" customHeight="1" x14ac:dyDescent="0.3">
      <c r="A8626" s="24" t="s">
        <v>34800</v>
      </c>
      <c r="B8626" s="24">
        <f t="shared" si="94"/>
        <v>8625</v>
      </c>
      <c r="C8626" s="24">
        <v>60088</v>
      </c>
      <c r="D8626" s="24" t="s">
        <v>34801</v>
      </c>
      <c r="E8626" s="24">
        <v>1</v>
      </c>
      <c r="F8626" s="24" t="s">
        <v>34427</v>
      </c>
      <c r="G8626" s="24" t="s">
        <v>3361</v>
      </c>
      <c r="H8626" s="27">
        <v>36161</v>
      </c>
      <c r="I8626" s="27">
        <v>36525</v>
      </c>
      <c r="J8626" s="28">
        <v>1</v>
      </c>
      <c r="K8626" s="24" t="s">
        <v>168</v>
      </c>
      <c r="L8626" s="24" t="s">
        <v>168</v>
      </c>
      <c r="M8626" s="24" t="s">
        <v>168</v>
      </c>
      <c r="N8626" s="24" t="s">
        <v>168</v>
      </c>
      <c r="O8626" s="24" t="s">
        <v>34802</v>
      </c>
      <c r="P8626" s="24">
        <v>22.100999999999999</v>
      </c>
      <c r="Q8626" s="23"/>
      <c r="R8626" s="23"/>
      <c r="S8626" s="23"/>
      <c r="T8626" s="23"/>
      <c r="U8626" s="27">
        <v>40000</v>
      </c>
      <c r="V8626" s="27">
        <v>40000</v>
      </c>
    </row>
    <row r="8627" spans="1:22" ht="15" customHeight="1" x14ac:dyDescent="0.3">
      <c r="A8627" s="24" t="s">
        <v>34803</v>
      </c>
      <c r="B8627" s="24">
        <f t="shared" si="94"/>
        <v>8626</v>
      </c>
      <c r="C8627" s="24">
        <v>60026</v>
      </c>
      <c r="D8627" s="24" t="s">
        <v>34804</v>
      </c>
      <c r="E8627" s="24">
        <v>1</v>
      </c>
      <c r="F8627" s="24" t="s">
        <v>34427</v>
      </c>
      <c r="G8627" s="24" t="s">
        <v>34805</v>
      </c>
      <c r="H8627" s="27">
        <v>36161</v>
      </c>
      <c r="I8627" s="27">
        <v>36525</v>
      </c>
      <c r="J8627" s="28">
        <v>1</v>
      </c>
      <c r="K8627" s="24" t="s">
        <v>168</v>
      </c>
      <c r="L8627" s="24" t="s">
        <v>168</v>
      </c>
      <c r="M8627" s="24" t="s">
        <v>168</v>
      </c>
      <c r="N8627" s="24" t="s">
        <v>168</v>
      </c>
      <c r="O8627" s="24" t="s">
        <v>168</v>
      </c>
      <c r="P8627" s="24" t="s">
        <v>34806</v>
      </c>
      <c r="Q8627" s="23"/>
      <c r="R8627" s="23"/>
      <c r="S8627" s="23"/>
      <c r="T8627" s="23"/>
      <c r="U8627" s="27">
        <v>40000</v>
      </c>
      <c r="V8627" s="27">
        <v>40000</v>
      </c>
    </row>
    <row r="8628" spans="1:22" ht="15" customHeight="1" x14ac:dyDescent="0.3">
      <c r="A8628" s="24" t="s">
        <v>34807</v>
      </c>
      <c r="B8628" s="24">
        <f t="shared" si="94"/>
        <v>8627</v>
      </c>
      <c r="C8628" s="24">
        <v>60125</v>
      </c>
      <c r="D8628" s="24" t="s">
        <v>34808</v>
      </c>
      <c r="E8628" s="24">
        <v>1</v>
      </c>
      <c r="F8628" s="24" t="s">
        <v>34427</v>
      </c>
      <c r="G8628" s="24" t="s">
        <v>34809</v>
      </c>
      <c r="H8628" s="27">
        <v>36161</v>
      </c>
      <c r="I8628" s="27">
        <v>36525</v>
      </c>
      <c r="J8628" s="28">
        <v>1</v>
      </c>
      <c r="K8628" s="24" t="s">
        <v>168</v>
      </c>
      <c r="L8628" s="24" t="s">
        <v>168</v>
      </c>
      <c r="M8628" s="24" t="s">
        <v>168</v>
      </c>
      <c r="N8628" s="24" t="s">
        <v>168</v>
      </c>
      <c r="O8628" s="24" t="s">
        <v>34695</v>
      </c>
      <c r="P8628" s="24" t="s">
        <v>34810</v>
      </c>
      <c r="Q8628" s="23"/>
      <c r="R8628" s="23"/>
      <c r="S8628" s="23"/>
      <c r="T8628" s="23"/>
      <c r="U8628" s="27">
        <v>40001</v>
      </c>
      <c r="V8628" s="27">
        <v>40001</v>
      </c>
    </row>
    <row r="8629" spans="1:22" ht="15" customHeight="1" x14ac:dyDescent="0.3">
      <c r="A8629" s="24" t="s">
        <v>34811</v>
      </c>
      <c r="B8629" s="24">
        <f t="shared" si="94"/>
        <v>8628</v>
      </c>
      <c r="C8629" s="24">
        <v>60126</v>
      </c>
      <c r="D8629" s="24" t="s">
        <v>34812</v>
      </c>
      <c r="E8629" s="24">
        <v>1</v>
      </c>
      <c r="F8629" s="24" t="s">
        <v>34427</v>
      </c>
      <c r="G8629" s="24" t="s">
        <v>3361</v>
      </c>
      <c r="H8629" s="27">
        <v>36161</v>
      </c>
      <c r="I8629" s="27">
        <v>36525</v>
      </c>
      <c r="J8629" s="28">
        <v>1</v>
      </c>
      <c r="K8629" s="24" t="s">
        <v>168</v>
      </c>
      <c r="L8629" s="24" t="s">
        <v>168</v>
      </c>
      <c r="M8629" s="24" t="s">
        <v>168</v>
      </c>
      <c r="N8629" s="24" t="s">
        <v>168</v>
      </c>
      <c r="O8629" s="24" t="s">
        <v>34813</v>
      </c>
      <c r="P8629" s="24">
        <v>22.03</v>
      </c>
      <c r="Q8629" s="23"/>
      <c r="R8629" s="23"/>
      <c r="S8629" s="23"/>
      <c r="T8629" s="23"/>
      <c r="U8629" s="27">
        <v>40002</v>
      </c>
      <c r="V8629" s="27">
        <v>40001</v>
      </c>
    </row>
    <row r="8630" spans="1:22" ht="15" customHeight="1" x14ac:dyDescent="0.3">
      <c r="A8630" s="24" t="s">
        <v>34814</v>
      </c>
      <c r="B8630" s="24">
        <f t="shared" si="94"/>
        <v>8629</v>
      </c>
      <c r="C8630" s="24">
        <v>60127</v>
      </c>
      <c r="D8630" s="24" t="s">
        <v>34815</v>
      </c>
      <c r="E8630" s="24">
        <v>1</v>
      </c>
      <c r="F8630" s="24" t="s">
        <v>34427</v>
      </c>
      <c r="G8630" s="24" t="s">
        <v>34816</v>
      </c>
      <c r="H8630" s="27">
        <v>36161</v>
      </c>
      <c r="I8630" s="27">
        <v>36525</v>
      </c>
      <c r="J8630" s="28">
        <v>1</v>
      </c>
      <c r="K8630" s="24" t="s">
        <v>168</v>
      </c>
      <c r="L8630" s="24" t="s">
        <v>168</v>
      </c>
      <c r="M8630" s="24" t="s">
        <v>168</v>
      </c>
      <c r="N8630" s="24" t="s">
        <v>168</v>
      </c>
      <c r="O8630" s="24" t="s">
        <v>168</v>
      </c>
      <c r="P8630" s="24" t="s">
        <v>34817</v>
      </c>
      <c r="Q8630" s="23"/>
      <c r="R8630" s="23"/>
      <c r="S8630" s="23"/>
      <c r="T8630" s="23"/>
      <c r="U8630" s="27">
        <v>40002</v>
      </c>
      <c r="V8630" s="27">
        <v>40001</v>
      </c>
    </row>
    <row r="8631" spans="1:22" ht="15" customHeight="1" x14ac:dyDescent="0.3">
      <c r="A8631" s="24" t="s">
        <v>34818</v>
      </c>
      <c r="B8631" s="24">
        <f t="shared" si="94"/>
        <v>8630</v>
      </c>
      <c r="C8631" s="24">
        <v>60128</v>
      </c>
      <c r="D8631" s="24" t="s">
        <v>34819</v>
      </c>
      <c r="E8631" s="24">
        <v>1</v>
      </c>
      <c r="F8631" s="24" t="s">
        <v>34427</v>
      </c>
      <c r="G8631" s="24" t="s">
        <v>3361</v>
      </c>
      <c r="H8631" s="27">
        <v>36161</v>
      </c>
      <c r="I8631" s="27">
        <v>36525</v>
      </c>
      <c r="J8631" s="28">
        <v>1</v>
      </c>
      <c r="K8631" s="24" t="s">
        <v>168</v>
      </c>
      <c r="L8631" s="24" t="s">
        <v>168</v>
      </c>
      <c r="M8631" s="24" t="s">
        <v>168</v>
      </c>
      <c r="N8631" s="24" t="s">
        <v>168</v>
      </c>
      <c r="O8631" s="24" t="s">
        <v>34820</v>
      </c>
      <c r="P8631" s="24">
        <v>22.041</v>
      </c>
      <c r="Q8631" s="23"/>
      <c r="R8631" s="23"/>
      <c r="S8631" s="24" t="s">
        <v>18041</v>
      </c>
      <c r="T8631" s="23"/>
      <c r="U8631" s="27">
        <v>40003</v>
      </c>
      <c r="V8631" s="27">
        <v>40001</v>
      </c>
    </row>
    <row r="8632" spans="1:22" ht="15" customHeight="1" x14ac:dyDescent="0.3">
      <c r="A8632" s="24" t="s">
        <v>34821</v>
      </c>
      <c r="B8632" s="24">
        <f t="shared" si="94"/>
        <v>8631</v>
      </c>
      <c r="C8632" s="24">
        <v>60068</v>
      </c>
      <c r="D8632" s="24" t="s">
        <v>34822</v>
      </c>
      <c r="E8632" s="24">
        <v>1</v>
      </c>
      <c r="F8632" s="24" t="s">
        <v>34427</v>
      </c>
      <c r="G8632" s="24" t="s">
        <v>34690</v>
      </c>
      <c r="H8632" s="27">
        <v>36161</v>
      </c>
      <c r="I8632" s="27">
        <v>36525</v>
      </c>
      <c r="J8632" s="28">
        <v>1</v>
      </c>
      <c r="K8632" s="24" t="s">
        <v>168</v>
      </c>
      <c r="L8632" s="24" t="s">
        <v>168</v>
      </c>
      <c r="M8632" s="24" t="s">
        <v>168</v>
      </c>
      <c r="N8632" s="24" t="s">
        <v>168</v>
      </c>
      <c r="O8632" s="24" t="s">
        <v>168</v>
      </c>
      <c r="P8632" s="24">
        <v>8.18</v>
      </c>
      <c r="Q8632" s="23"/>
      <c r="R8632" s="23"/>
      <c r="S8632" s="23"/>
      <c r="T8632" s="23"/>
      <c r="U8632" s="27">
        <v>40000</v>
      </c>
      <c r="V8632" s="27">
        <v>40000</v>
      </c>
    </row>
    <row r="8633" spans="1:22" ht="15" customHeight="1" x14ac:dyDescent="0.3">
      <c r="A8633" s="24" t="s">
        <v>34823</v>
      </c>
      <c r="B8633" s="24">
        <f t="shared" si="94"/>
        <v>8632</v>
      </c>
      <c r="C8633" s="24">
        <v>60044</v>
      </c>
      <c r="D8633" s="24" t="s">
        <v>34824</v>
      </c>
      <c r="E8633" s="24">
        <v>1</v>
      </c>
      <c r="F8633" s="24" t="s">
        <v>34427</v>
      </c>
      <c r="G8633" s="24" t="s">
        <v>34805</v>
      </c>
      <c r="H8633" s="27">
        <v>36161</v>
      </c>
      <c r="I8633" s="27">
        <v>36525</v>
      </c>
      <c r="J8633" s="28">
        <v>1</v>
      </c>
      <c r="K8633" s="24" t="s">
        <v>168</v>
      </c>
      <c r="L8633" s="24" t="s">
        <v>168</v>
      </c>
      <c r="M8633" s="24" t="s">
        <v>168</v>
      </c>
      <c r="N8633" s="24" t="s">
        <v>168</v>
      </c>
      <c r="O8633" s="24" t="s">
        <v>168</v>
      </c>
      <c r="P8633" s="24">
        <v>2.6</v>
      </c>
      <c r="Q8633" s="23"/>
      <c r="R8633" s="23"/>
      <c r="S8633" s="23"/>
      <c r="T8633" s="23"/>
      <c r="U8633" s="27">
        <v>40000</v>
      </c>
      <c r="V8633" s="27">
        <v>40000</v>
      </c>
    </row>
    <row r="8634" spans="1:22" ht="15" customHeight="1" x14ac:dyDescent="0.3">
      <c r="A8634" s="32" t="s">
        <v>168</v>
      </c>
      <c r="B8634" s="24">
        <f t="shared" si="94"/>
        <v>8633</v>
      </c>
      <c r="C8634" s="32">
        <v>60156</v>
      </c>
      <c r="D8634" s="32" t="s">
        <v>34825</v>
      </c>
      <c r="E8634" s="32">
        <v>1</v>
      </c>
      <c r="F8634" s="32" t="s">
        <v>34427</v>
      </c>
      <c r="G8634" s="32" t="s">
        <v>34826</v>
      </c>
      <c r="H8634" s="34">
        <v>36161</v>
      </c>
      <c r="I8634" s="34">
        <v>36525</v>
      </c>
      <c r="J8634" s="35">
        <v>1</v>
      </c>
      <c r="K8634" s="32" t="s">
        <v>168</v>
      </c>
      <c r="L8634" s="32" t="s">
        <v>168</v>
      </c>
      <c r="M8634" s="32" t="s">
        <v>168</v>
      </c>
      <c r="N8634" s="32" t="s">
        <v>168</v>
      </c>
      <c r="O8634" s="32" t="s">
        <v>168</v>
      </c>
      <c r="P8634" s="32" t="s">
        <v>168</v>
      </c>
      <c r="Q8634" s="23"/>
      <c r="R8634" s="23"/>
      <c r="S8634" s="23"/>
      <c r="T8634" s="23"/>
      <c r="U8634" s="34">
        <v>40016</v>
      </c>
      <c r="V8634" s="34">
        <v>40218</v>
      </c>
    </row>
    <row r="8635" spans="1:22" ht="15" customHeight="1" x14ac:dyDescent="0.3">
      <c r="A8635" s="24" t="s">
        <v>34827</v>
      </c>
      <c r="B8635" s="24">
        <f t="shared" si="94"/>
        <v>8634</v>
      </c>
      <c r="C8635" s="24">
        <v>60010</v>
      </c>
      <c r="D8635" s="24" t="s">
        <v>34828</v>
      </c>
      <c r="E8635" s="24">
        <v>2</v>
      </c>
      <c r="F8635" s="24" t="s">
        <v>34427</v>
      </c>
      <c r="G8635" s="24" t="s">
        <v>34677</v>
      </c>
      <c r="H8635" s="27">
        <v>36161</v>
      </c>
      <c r="I8635" s="27">
        <v>36525</v>
      </c>
      <c r="J8635" s="28">
        <v>1</v>
      </c>
      <c r="K8635" s="24" t="s">
        <v>168</v>
      </c>
      <c r="L8635" s="24" t="s">
        <v>168</v>
      </c>
      <c r="M8635" s="24" t="s">
        <v>168</v>
      </c>
      <c r="N8635" s="24" t="s">
        <v>168</v>
      </c>
      <c r="O8635" s="24" t="s">
        <v>34695</v>
      </c>
      <c r="P8635" s="24" t="s">
        <v>34829</v>
      </c>
      <c r="Q8635" s="23"/>
      <c r="R8635" s="23"/>
      <c r="S8635" s="23"/>
      <c r="T8635" s="23"/>
      <c r="U8635" s="27">
        <v>40000</v>
      </c>
      <c r="V8635" s="27">
        <v>40000</v>
      </c>
    </row>
    <row r="8636" spans="1:22" ht="15" customHeight="1" x14ac:dyDescent="0.3">
      <c r="A8636" s="24" t="s">
        <v>34830</v>
      </c>
      <c r="B8636" s="24">
        <f t="shared" si="94"/>
        <v>8635</v>
      </c>
      <c r="C8636" s="24">
        <v>60116</v>
      </c>
      <c r="D8636" s="24" t="s">
        <v>34831</v>
      </c>
      <c r="E8636" s="24">
        <v>2</v>
      </c>
      <c r="F8636" s="24" t="s">
        <v>34427</v>
      </c>
      <c r="G8636" s="24" t="s">
        <v>34672</v>
      </c>
      <c r="H8636" s="27">
        <v>36161</v>
      </c>
      <c r="I8636" s="27">
        <v>36525</v>
      </c>
      <c r="J8636" s="28">
        <v>1</v>
      </c>
      <c r="K8636" s="24" t="s">
        <v>168</v>
      </c>
      <c r="L8636" s="24" t="s">
        <v>168</v>
      </c>
      <c r="M8636" s="24" t="s">
        <v>168</v>
      </c>
      <c r="N8636" s="24" t="s">
        <v>168</v>
      </c>
      <c r="O8636" s="24" t="s">
        <v>168</v>
      </c>
      <c r="P8636" s="24" t="s">
        <v>34832</v>
      </c>
      <c r="Q8636" s="23"/>
      <c r="R8636" s="23"/>
      <c r="S8636" s="23"/>
      <c r="T8636" s="23"/>
      <c r="U8636" s="27">
        <v>40000</v>
      </c>
      <c r="V8636" s="27">
        <v>40000</v>
      </c>
    </row>
    <row r="8637" spans="1:22" ht="15" customHeight="1" x14ac:dyDescent="0.3">
      <c r="A8637" s="24" t="s">
        <v>34833</v>
      </c>
      <c r="B8637" s="24">
        <f t="shared" si="94"/>
        <v>8636</v>
      </c>
      <c r="C8637" s="24">
        <v>60117</v>
      </c>
      <c r="D8637" s="24" t="s">
        <v>34834</v>
      </c>
      <c r="E8637" s="24">
        <v>2</v>
      </c>
      <c r="F8637" s="24" t="s">
        <v>34427</v>
      </c>
      <c r="G8637" s="24" t="s">
        <v>32177</v>
      </c>
      <c r="H8637" s="27">
        <v>36161</v>
      </c>
      <c r="I8637" s="27">
        <v>36525</v>
      </c>
      <c r="J8637" s="28">
        <v>1</v>
      </c>
      <c r="K8637" s="24" t="s">
        <v>168</v>
      </c>
      <c r="L8637" s="24" t="s">
        <v>168</v>
      </c>
      <c r="M8637" s="24" t="s">
        <v>168</v>
      </c>
      <c r="N8637" s="24" t="s">
        <v>168</v>
      </c>
      <c r="O8637" s="24" t="s">
        <v>168</v>
      </c>
      <c r="P8637" s="24">
        <v>23.082000000000001</v>
      </c>
      <c r="Q8637" s="23"/>
      <c r="R8637" s="23"/>
      <c r="S8637" s="23"/>
      <c r="T8637" s="23"/>
      <c r="U8637" s="27">
        <v>40000</v>
      </c>
      <c r="V8637" s="27">
        <v>40000</v>
      </c>
    </row>
    <row r="8638" spans="1:22" ht="15" customHeight="1" x14ac:dyDescent="0.3">
      <c r="A8638" s="32" t="s">
        <v>168</v>
      </c>
      <c r="B8638" s="24">
        <f t="shared" si="94"/>
        <v>8637</v>
      </c>
      <c r="C8638" s="32">
        <v>60157</v>
      </c>
      <c r="D8638" s="32" t="s">
        <v>34835</v>
      </c>
      <c r="E8638" s="32">
        <v>1</v>
      </c>
      <c r="F8638" s="32" t="s">
        <v>34427</v>
      </c>
      <c r="G8638" s="32" t="s">
        <v>34836</v>
      </c>
      <c r="H8638" s="34">
        <v>36161</v>
      </c>
      <c r="I8638" s="34">
        <v>36525</v>
      </c>
      <c r="J8638" s="35">
        <v>1</v>
      </c>
      <c r="K8638" s="32" t="s">
        <v>168</v>
      </c>
      <c r="L8638" s="32" t="s">
        <v>168</v>
      </c>
      <c r="M8638" s="32" t="s">
        <v>168</v>
      </c>
      <c r="N8638" s="32" t="s">
        <v>168</v>
      </c>
      <c r="O8638" s="32" t="s">
        <v>34837</v>
      </c>
      <c r="P8638" s="32" t="s">
        <v>168</v>
      </c>
      <c r="Q8638" s="23"/>
      <c r="R8638" s="23"/>
      <c r="S8638" s="23"/>
      <c r="T8638" s="23"/>
      <c r="U8638" s="34">
        <v>40010</v>
      </c>
      <c r="V8638" s="34">
        <v>40218</v>
      </c>
    </row>
    <row r="8639" spans="1:22" ht="15" customHeight="1" x14ac:dyDescent="0.3">
      <c r="A8639" s="24" t="s">
        <v>34838</v>
      </c>
      <c r="B8639" s="24">
        <f t="shared" si="94"/>
        <v>8638</v>
      </c>
      <c r="C8639" s="24">
        <v>60076</v>
      </c>
      <c r="D8639" s="24" t="s">
        <v>34839</v>
      </c>
      <c r="E8639" s="24">
        <v>2</v>
      </c>
      <c r="F8639" s="24" t="s">
        <v>34427</v>
      </c>
      <c r="G8639" s="24" t="s">
        <v>34836</v>
      </c>
      <c r="H8639" s="27">
        <v>36161</v>
      </c>
      <c r="I8639" s="27">
        <v>36525</v>
      </c>
      <c r="J8639" s="28">
        <v>1</v>
      </c>
      <c r="K8639" s="24" t="s">
        <v>168</v>
      </c>
      <c r="L8639" s="24" t="s">
        <v>168</v>
      </c>
      <c r="M8639" s="24" t="s">
        <v>168</v>
      </c>
      <c r="N8639" s="24" t="s">
        <v>168</v>
      </c>
      <c r="O8639" s="24" t="s">
        <v>34837</v>
      </c>
      <c r="P8639" s="24" t="s">
        <v>34840</v>
      </c>
      <c r="Q8639" s="23"/>
      <c r="R8639" s="23"/>
      <c r="S8639" s="23"/>
      <c r="T8639" s="23"/>
      <c r="U8639" s="27">
        <v>40000</v>
      </c>
      <c r="V8639" s="27">
        <v>40000</v>
      </c>
    </row>
    <row r="8640" spans="1:22" ht="15" customHeight="1" x14ac:dyDescent="0.3">
      <c r="A8640" s="24" t="s">
        <v>34841</v>
      </c>
      <c r="B8640" s="24">
        <f t="shared" si="94"/>
        <v>8639</v>
      </c>
      <c r="C8640" s="24">
        <v>60130</v>
      </c>
      <c r="D8640" s="24" t="s">
        <v>34842</v>
      </c>
      <c r="E8640" s="24">
        <v>2</v>
      </c>
      <c r="F8640" s="24" t="s">
        <v>34427</v>
      </c>
      <c r="G8640" s="24" t="s">
        <v>3390</v>
      </c>
      <c r="H8640" s="27">
        <v>36161</v>
      </c>
      <c r="I8640" s="27">
        <v>36525</v>
      </c>
      <c r="J8640" s="28">
        <v>1</v>
      </c>
      <c r="K8640" s="24" t="s">
        <v>168</v>
      </c>
      <c r="L8640" s="24" t="s">
        <v>168</v>
      </c>
      <c r="M8640" s="24" t="s">
        <v>168</v>
      </c>
      <c r="N8640" s="24" t="s">
        <v>168</v>
      </c>
      <c r="O8640" s="24" t="s">
        <v>34843</v>
      </c>
      <c r="P8640" s="24" t="s">
        <v>34844</v>
      </c>
      <c r="Q8640" s="23"/>
      <c r="R8640" s="23"/>
      <c r="S8640" s="23"/>
      <c r="T8640" s="23"/>
      <c r="U8640" s="27">
        <v>40002</v>
      </c>
      <c r="V8640" s="27">
        <v>42087</v>
      </c>
    </row>
    <row r="8641" spans="1:22" ht="15" customHeight="1" x14ac:dyDescent="0.3">
      <c r="A8641" s="24" t="s">
        <v>34845</v>
      </c>
      <c r="B8641" s="24">
        <f t="shared" si="94"/>
        <v>8640</v>
      </c>
      <c r="C8641" s="24">
        <v>60045</v>
      </c>
      <c r="D8641" s="24" t="s">
        <v>34846</v>
      </c>
      <c r="E8641" s="24">
        <v>2</v>
      </c>
      <c r="F8641" s="24" t="s">
        <v>34427</v>
      </c>
      <c r="G8641" s="24" t="s">
        <v>32364</v>
      </c>
      <c r="H8641" s="27">
        <v>36161</v>
      </c>
      <c r="I8641" s="27">
        <v>36525</v>
      </c>
      <c r="J8641" s="28">
        <v>1</v>
      </c>
      <c r="K8641" s="24" t="s">
        <v>168</v>
      </c>
      <c r="L8641" s="24" t="s">
        <v>168</v>
      </c>
      <c r="M8641" s="24" t="s">
        <v>168</v>
      </c>
      <c r="N8641" s="24" t="s">
        <v>168</v>
      </c>
      <c r="O8641" s="24" t="s">
        <v>34847</v>
      </c>
      <c r="P8641" s="24">
        <v>27.007000000000001</v>
      </c>
      <c r="Q8641" s="23"/>
      <c r="R8641" s="23"/>
      <c r="S8641" s="23"/>
      <c r="T8641" s="23"/>
      <c r="U8641" s="27">
        <v>40000</v>
      </c>
      <c r="V8641" s="27">
        <v>40000</v>
      </c>
    </row>
    <row r="8642" spans="1:22" ht="15" customHeight="1" x14ac:dyDescent="0.3">
      <c r="A8642" s="24" t="s">
        <v>34848</v>
      </c>
      <c r="B8642" s="24">
        <f t="shared" si="94"/>
        <v>8641</v>
      </c>
      <c r="C8642" s="24">
        <v>60077</v>
      </c>
      <c r="D8642" s="24" t="s">
        <v>34849</v>
      </c>
      <c r="E8642" s="24">
        <v>2</v>
      </c>
      <c r="F8642" s="24" t="s">
        <v>34427</v>
      </c>
      <c r="G8642" s="24" t="s">
        <v>34850</v>
      </c>
      <c r="H8642" s="27">
        <v>36161</v>
      </c>
      <c r="I8642" s="27">
        <v>36525</v>
      </c>
      <c r="J8642" s="28">
        <v>1</v>
      </c>
      <c r="K8642" s="24" t="s">
        <v>168</v>
      </c>
      <c r="L8642" s="24" t="s">
        <v>168</v>
      </c>
      <c r="M8642" s="24" t="s">
        <v>168</v>
      </c>
      <c r="N8642" s="24" t="s">
        <v>168</v>
      </c>
      <c r="O8642" s="24" t="s">
        <v>168</v>
      </c>
      <c r="P8642" s="24" t="s">
        <v>34851</v>
      </c>
      <c r="Q8642" s="23"/>
      <c r="R8642" s="23"/>
      <c r="S8642" s="23"/>
      <c r="T8642" s="23"/>
      <c r="U8642" s="27">
        <v>40000</v>
      </c>
      <c r="V8642" s="27">
        <v>40000</v>
      </c>
    </row>
    <row r="8643" spans="1:22" ht="15" customHeight="1" x14ac:dyDescent="0.3">
      <c r="A8643" s="24" t="s">
        <v>34852</v>
      </c>
      <c r="B8643" s="24">
        <f t="shared" si="94"/>
        <v>8642</v>
      </c>
      <c r="C8643" s="24">
        <v>60129</v>
      </c>
      <c r="D8643" s="24" t="s">
        <v>34853</v>
      </c>
      <c r="E8643" s="24">
        <v>1</v>
      </c>
      <c r="F8643" s="24" t="s">
        <v>34427</v>
      </c>
      <c r="G8643" s="24" t="s">
        <v>34854</v>
      </c>
      <c r="H8643" s="27">
        <v>36161</v>
      </c>
      <c r="I8643" s="27">
        <v>36525</v>
      </c>
      <c r="J8643" s="28">
        <v>1</v>
      </c>
      <c r="K8643" s="24" t="s">
        <v>168</v>
      </c>
      <c r="L8643" s="24" t="s">
        <v>168</v>
      </c>
      <c r="M8643" s="24" t="s">
        <v>168</v>
      </c>
      <c r="N8643" s="24" t="s">
        <v>168</v>
      </c>
      <c r="O8643" s="24" t="s">
        <v>34855</v>
      </c>
      <c r="P8643" s="24" t="s">
        <v>34856</v>
      </c>
      <c r="Q8643" s="23"/>
      <c r="R8643" s="23"/>
      <c r="S8643" s="23"/>
      <c r="T8643" s="23"/>
      <c r="U8643" s="27">
        <v>40001</v>
      </c>
      <c r="V8643" s="27">
        <v>40000</v>
      </c>
    </row>
    <row r="8644" spans="1:22" ht="15" customHeight="1" x14ac:dyDescent="0.3">
      <c r="A8644" s="24" t="s">
        <v>34857</v>
      </c>
      <c r="B8644" s="24">
        <f t="shared" si="94"/>
        <v>8643</v>
      </c>
      <c r="C8644" s="24">
        <v>60100</v>
      </c>
      <c r="D8644" s="24" t="s">
        <v>34857</v>
      </c>
      <c r="E8644" s="24">
        <v>1</v>
      </c>
      <c r="F8644" s="24" t="s">
        <v>34427</v>
      </c>
      <c r="G8644" s="24" t="s">
        <v>3390</v>
      </c>
      <c r="H8644" s="27">
        <v>36161</v>
      </c>
      <c r="I8644" s="27">
        <v>36525</v>
      </c>
      <c r="J8644" s="28">
        <v>1</v>
      </c>
      <c r="K8644" s="24" t="s">
        <v>168</v>
      </c>
      <c r="L8644" s="24" t="s">
        <v>168</v>
      </c>
      <c r="M8644" s="24" t="s">
        <v>168</v>
      </c>
      <c r="N8644" s="24" t="s">
        <v>168</v>
      </c>
      <c r="O8644" s="24" t="s">
        <v>34858</v>
      </c>
      <c r="P8644" s="24">
        <v>23.11</v>
      </c>
      <c r="Q8644" s="23"/>
      <c r="R8644" s="23"/>
      <c r="S8644" s="23"/>
      <c r="T8644" s="23"/>
      <c r="U8644" s="27">
        <v>40000</v>
      </c>
      <c r="V8644" s="27">
        <v>40000</v>
      </c>
    </row>
    <row r="8645" spans="1:22" ht="15" customHeight="1" x14ac:dyDescent="0.3">
      <c r="A8645" s="24" t="s">
        <v>34859</v>
      </c>
      <c r="B8645" s="24">
        <f t="shared" si="94"/>
        <v>8644</v>
      </c>
      <c r="C8645" s="24">
        <v>60113</v>
      </c>
      <c r="D8645" s="24" t="s">
        <v>34859</v>
      </c>
      <c r="E8645" s="24">
        <v>1</v>
      </c>
      <c r="F8645" s="24" t="s">
        <v>34427</v>
      </c>
      <c r="G8645" s="24" t="s">
        <v>34690</v>
      </c>
      <c r="H8645" s="27">
        <v>36161</v>
      </c>
      <c r="I8645" s="27">
        <v>36525</v>
      </c>
      <c r="J8645" s="28">
        <v>1</v>
      </c>
      <c r="K8645" s="24" t="s">
        <v>168</v>
      </c>
      <c r="L8645" s="24" t="s">
        <v>168</v>
      </c>
      <c r="M8645" s="24" t="s">
        <v>168</v>
      </c>
      <c r="N8645" s="24" t="s">
        <v>168</v>
      </c>
      <c r="O8645" s="24" t="s">
        <v>168</v>
      </c>
      <c r="P8645" s="24">
        <v>3.3</v>
      </c>
      <c r="Q8645" s="23"/>
      <c r="R8645" s="23"/>
      <c r="S8645" s="23"/>
      <c r="T8645" s="23"/>
      <c r="U8645" s="27">
        <v>40000</v>
      </c>
      <c r="V8645" s="27">
        <v>40000</v>
      </c>
    </row>
    <row r="8646" spans="1:22" ht="15" customHeight="1" x14ac:dyDescent="0.3">
      <c r="A8646" s="24" t="s">
        <v>34860</v>
      </c>
      <c r="B8646" s="24">
        <f t="shared" si="94"/>
        <v>8645</v>
      </c>
      <c r="C8646" s="24">
        <v>60107</v>
      </c>
      <c r="D8646" s="24" t="s">
        <v>34861</v>
      </c>
      <c r="E8646" s="24">
        <v>1</v>
      </c>
      <c r="F8646" s="24" t="s">
        <v>34427</v>
      </c>
      <c r="G8646" s="24" t="s">
        <v>3361</v>
      </c>
      <c r="H8646" s="27">
        <v>36161</v>
      </c>
      <c r="I8646" s="27">
        <v>36525</v>
      </c>
      <c r="J8646" s="28">
        <v>1</v>
      </c>
      <c r="K8646" s="24" t="s">
        <v>168</v>
      </c>
      <c r="L8646" s="24" t="s">
        <v>168</v>
      </c>
      <c r="M8646" s="24" t="s">
        <v>168</v>
      </c>
      <c r="N8646" s="24" t="s">
        <v>168</v>
      </c>
      <c r="O8646" s="24" t="s">
        <v>34862</v>
      </c>
      <c r="P8646" s="24">
        <v>22.105</v>
      </c>
      <c r="Q8646" s="23"/>
      <c r="R8646" s="23"/>
      <c r="S8646" s="23"/>
      <c r="T8646" s="23"/>
      <c r="U8646" s="27">
        <v>40000</v>
      </c>
      <c r="V8646" s="27">
        <v>40000</v>
      </c>
    </row>
    <row r="8647" spans="1:22" ht="15" customHeight="1" x14ac:dyDescent="0.3">
      <c r="A8647" s="32" t="s">
        <v>168</v>
      </c>
      <c r="B8647" s="24">
        <f t="shared" si="94"/>
        <v>8646</v>
      </c>
      <c r="C8647" s="32">
        <v>60138</v>
      </c>
      <c r="D8647" s="32" t="s">
        <v>34863</v>
      </c>
      <c r="E8647" s="32">
        <v>1</v>
      </c>
      <c r="F8647" s="32" t="s">
        <v>34427</v>
      </c>
      <c r="G8647" s="32" t="s">
        <v>3565</v>
      </c>
      <c r="H8647" s="34">
        <v>36161</v>
      </c>
      <c r="I8647" s="34">
        <v>36525</v>
      </c>
      <c r="J8647" s="35">
        <v>1</v>
      </c>
      <c r="K8647" s="32" t="s">
        <v>168</v>
      </c>
      <c r="L8647" s="32" t="s">
        <v>168</v>
      </c>
      <c r="M8647" s="32" t="s">
        <v>168</v>
      </c>
      <c r="N8647" s="32" t="s">
        <v>168</v>
      </c>
      <c r="O8647" s="32" t="s">
        <v>168</v>
      </c>
      <c r="P8647" s="32" t="s">
        <v>168</v>
      </c>
      <c r="Q8647" s="23"/>
      <c r="R8647" s="23"/>
      <c r="S8647" s="23"/>
      <c r="T8647" s="23"/>
      <c r="U8647" s="34">
        <v>40000</v>
      </c>
      <c r="V8647" s="34">
        <v>40036</v>
      </c>
    </row>
    <row r="8648" spans="1:22" ht="15" customHeight="1" x14ac:dyDescent="0.3">
      <c r="A8648" s="32" t="s">
        <v>34864</v>
      </c>
      <c r="B8648" s="24">
        <f t="shared" si="94"/>
        <v>8647</v>
      </c>
      <c r="C8648" s="32">
        <v>60015</v>
      </c>
      <c r="D8648" s="32" t="s">
        <v>34865</v>
      </c>
      <c r="E8648" s="32">
        <v>2</v>
      </c>
      <c r="F8648" s="32" t="s">
        <v>34427</v>
      </c>
      <c r="G8648" s="32" t="s">
        <v>3565</v>
      </c>
      <c r="H8648" s="34">
        <v>36161</v>
      </c>
      <c r="I8648" s="34">
        <v>36525</v>
      </c>
      <c r="J8648" s="35">
        <v>1</v>
      </c>
      <c r="K8648" s="32" t="s">
        <v>168</v>
      </c>
      <c r="L8648" s="32" t="s">
        <v>168</v>
      </c>
      <c r="M8648" s="32" t="s">
        <v>168</v>
      </c>
      <c r="N8648" s="32" t="s">
        <v>168</v>
      </c>
      <c r="O8648" s="32" t="s">
        <v>168</v>
      </c>
      <c r="P8648" s="32" t="s">
        <v>168</v>
      </c>
      <c r="Q8648" s="23"/>
      <c r="R8648" s="23"/>
      <c r="S8648" s="23"/>
      <c r="T8648" s="23"/>
      <c r="U8648" s="34">
        <v>40000</v>
      </c>
      <c r="V8648" s="34">
        <v>40036</v>
      </c>
    </row>
    <row r="8649" spans="1:22" ht="15" customHeight="1" x14ac:dyDescent="0.3">
      <c r="A8649" s="24" t="s">
        <v>34866</v>
      </c>
      <c r="B8649" s="24">
        <f t="shared" si="94"/>
        <v>8648</v>
      </c>
      <c r="C8649" s="24">
        <v>60415</v>
      </c>
      <c r="D8649" s="24" t="s">
        <v>34867</v>
      </c>
      <c r="E8649" s="24">
        <v>3</v>
      </c>
      <c r="F8649" s="24" t="s">
        <v>34427</v>
      </c>
      <c r="G8649" s="24" t="s">
        <v>3565</v>
      </c>
      <c r="H8649" s="27">
        <v>36161</v>
      </c>
      <c r="I8649" s="27">
        <v>36525</v>
      </c>
      <c r="J8649" s="28">
        <v>1</v>
      </c>
      <c r="K8649" s="24" t="s">
        <v>168</v>
      </c>
      <c r="L8649" s="24" t="s">
        <v>168</v>
      </c>
      <c r="M8649" s="24" t="s">
        <v>168</v>
      </c>
      <c r="N8649" s="24" t="s">
        <v>168</v>
      </c>
      <c r="O8649" s="24" t="s">
        <v>168</v>
      </c>
      <c r="P8649" s="24" t="s">
        <v>34868</v>
      </c>
      <c r="Q8649" s="23"/>
      <c r="R8649" s="23"/>
      <c r="S8649" s="23"/>
      <c r="T8649" s="23"/>
      <c r="U8649" s="27">
        <v>40000</v>
      </c>
      <c r="V8649" s="27">
        <v>40036</v>
      </c>
    </row>
    <row r="8650" spans="1:22" ht="15" customHeight="1" x14ac:dyDescent="0.3">
      <c r="A8650" s="24" t="s">
        <v>34869</v>
      </c>
      <c r="B8650" s="24">
        <f t="shared" si="94"/>
        <v>8649</v>
      </c>
      <c r="C8650" s="24">
        <v>60515</v>
      </c>
      <c r="D8650" s="24" t="s">
        <v>34867</v>
      </c>
      <c r="E8650" s="24">
        <v>3</v>
      </c>
      <c r="F8650" s="24" t="s">
        <v>34427</v>
      </c>
      <c r="G8650" s="24" t="s">
        <v>3565</v>
      </c>
      <c r="H8650" s="27">
        <v>36161</v>
      </c>
      <c r="I8650" s="27">
        <v>36525</v>
      </c>
      <c r="J8650" s="28">
        <v>1</v>
      </c>
      <c r="K8650" s="24" t="s">
        <v>168</v>
      </c>
      <c r="L8650" s="24" t="s">
        <v>168</v>
      </c>
      <c r="M8650" s="24" t="s">
        <v>168</v>
      </c>
      <c r="N8650" s="24" t="s">
        <v>168</v>
      </c>
      <c r="O8650" s="24" t="s">
        <v>168</v>
      </c>
      <c r="P8650" s="24" t="s">
        <v>34868</v>
      </c>
      <c r="Q8650" s="23"/>
      <c r="R8650" s="23"/>
      <c r="S8650" s="23"/>
      <c r="T8650" s="23"/>
      <c r="U8650" s="27">
        <v>40000</v>
      </c>
      <c r="V8650" s="27">
        <v>40036</v>
      </c>
    </row>
    <row r="8651" spans="1:22" ht="15" customHeight="1" x14ac:dyDescent="0.3">
      <c r="A8651" s="24" t="s">
        <v>34870</v>
      </c>
      <c r="B8651" s="24">
        <f t="shared" si="94"/>
        <v>8650</v>
      </c>
      <c r="C8651" s="24">
        <v>60615</v>
      </c>
      <c r="D8651" s="24" t="s">
        <v>34867</v>
      </c>
      <c r="E8651" s="24">
        <v>3</v>
      </c>
      <c r="F8651" s="24" t="s">
        <v>34427</v>
      </c>
      <c r="G8651" s="24" t="s">
        <v>3565</v>
      </c>
      <c r="H8651" s="27">
        <v>36161</v>
      </c>
      <c r="I8651" s="27">
        <v>36525</v>
      </c>
      <c r="J8651" s="28">
        <v>1</v>
      </c>
      <c r="K8651" s="24" t="s">
        <v>168</v>
      </c>
      <c r="L8651" s="24" t="s">
        <v>168</v>
      </c>
      <c r="M8651" s="24" t="s">
        <v>168</v>
      </c>
      <c r="N8651" s="24" t="s">
        <v>168</v>
      </c>
      <c r="O8651" s="24" t="s">
        <v>168</v>
      </c>
      <c r="P8651" s="24" t="s">
        <v>34868</v>
      </c>
      <c r="Q8651" s="23"/>
      <c r="R8651" s="23"/>
      <c r="S8651" s="23"/>
      <c r="T8651" s="23"/>
      <c r="U8651" s="27">
        <v>40000</v>
      </c>
      <c r="V8651" s="27">
        <v>40036</v>
      </c>
    </row>
    <row r="8652" spans="1:22" ht="15" customHeight="1" x14ac:dyDescent="0.3">
      <c r="A8652" s="24" t="s">
        <v>34871</v>
      </c>
      <c r="B8652" s="24">
        <f t="shared" si="94"/>
        <v>8651</v>
      </c>
      <c r="C8652" s="24">
        <v>60715</v>
      </c>
      <c r="D8652" s="24" t="s">
        <v>34867</v>
      </c>
      <c r="E8652" s="24">
        <v>3</v>
      </c>
      <c r="F8652" s="24" t="s">
        <v>34427</v>
      </c>
      <c r="G8652" s="24" t="s">
        <v>3565</v>
      </c>
      <c r="H8652" s="27">
        <v>36161</v>
      </c>
      <c r="I8652" s="27">
        <v>36525</v>
      </c>
      <c r="J8652" s="28">
        <v>1</v>
      </c>
      <c r="K8652" s="24" t="s">
        <v>168</v>
      </c>
      <c r="L8652" s="24" t="s">
        <v>168</v>
      </c>
      <c r="M8652" s="24" t="s">
        <v>168</v>
      </c>
      <c r="N8652" s="24" t="s">
        <v>168</v>
      </c>
      <c r="O8652" s="24" t="s">
        <v>168</v>
      </c>
      <c r="P8652" s="24" t="s">
        <v>34868</v>
      </c>
      <c r="Q8652" s="23"/>
      <c r="R8652" s="23"/>
      <c r="S8652" s="23"/>
      <c r="T8652" s="23"/>
      <c r="U8652" s="27">
        <v>40000</v>
      </c>
      <c r="V8652" s="27">
        <v>40036</v>
      </c>
    </row>
    <row r="8653" spans="1:22" ht="15" customHeight="1" x14ac:dyDescent="0.3">
      <c r="A8653" s="24" t="s">
        <v>34872</v>
      </c>
      <c r="B8653" s="24">
        <f t="shared" si="94"/>
        <v>8652</v>
      </c>
      <c r="C8653" s="24">
        <v>60815</v>
      </c>
      <c r="D8653" s="24" t="s">
        <v>34867</v>
      </c>
      <c r="E8653" s="24">
        <v>3</v>
      </c>
      <c r="F8653" s="24" t="s">
        <v>34427</v>
      </c>
      <c r="G8653" s="24" t="s">
        <v>3565</v>
      </c>
      <c r="H8653" s="27">
        <v>36161</v>
      </c>
      <c r="I8653" s="27">
        <v>36525</v>
      </c>
      <c r="J8653" s="28">
        <v>1</v>
      </c>
      <c r="K8653" s="24" t="s">
        <v>168</v>
      </c>
      <c r="L8653" s="24" t="s">
        <v>168</v>
      </c>
      <c r="M8653" s="24" t="s">
        <v>168</v>
      </c>
      <c r="N8653" s="24" t="s">
        <v>168</v>
      </c>
      <c r="O8653" s="24" t="s">
        <v>168</v>
      </c>
      <c r="P8653" s="24" t="s">
        <v>34868</v>
      </c>
      <c r="Q8653" s="23"/>
      <c r="R8653" s="23"/>
      <c r="S8653" s="23"/>
      <c r="T8653" s="23"/>
      <c r="U8653" s="27">
        <v>40000</v>
      </c>
      <c r="V8653" s="27">
        <v>40036</v>
      </c>
    </row>
    <row r="8654" spans="1:22" ht="15" customHeight="1" x14ac:dyDescent="0.3">
      <c r="A8654" s="24" t="s">
        <v>168</v>
      </c>
      <c r="B8654" s="24">
        <f t="shared" si="94"/>
        <v>8653</v>
      </c>
      <c r="C8654" s="24">
        <v>60915</v>
      </c>
      <c r="D8654" s="24" t="s">
        <v>34867</v>
      </c>
      <c r="E8654" s="24">
        <v>3</v>
      </c>
      <c r="F8654" s="24" t="s">
        <v>34427</v>
      </c>
      <c r="G8654" s="24" t="s">
        <v>3565</v>
      </c>
      <c r="H8654" s="27">
        <v>36161</v>
      </c>
      <c r="I8654" s="27">
        <v>36525</v>
      </c>
      <c r="J8654" s="28">
        <v>1</v>
      </c>
      <c r="K8654" s="24" t="s">
        <v>168</v>
      </c>
      <c r="L8654" s="24" t="s">
        <v>168</v>
      </c>
      <c r="M8654" s="24" t="s">
        <v>168</v>
      </c>
      <c r="N8654" s="24" t="s">
        <v>168</v>
      </c>
      <c r="O8654" s="24" t="s">
        <v>168</v>
      </c>
      <c r="P8654" s="24" t="s">
        <v>34868</v>
      </c>
      <c r="Q8654" s="23"/>
      <c r="R8654" s="23"/>
      <c r="S8654" s="23"/>
      <c r="T8654" s="23"/>
      <c r="U8654" s="27">
        <v>40000</v>
      </c>
      <c r="V8654" s="27">
        <v>40036</v>
      </c>
    </row>
    <row r="8655" spans="1:22" ht="15" customHeight="1" x14ac:dyDescent="0.3">
      <c r="A8655" s="24" t="s">
        <v>34873</v>
      </c>
      <c r="B8655" s="24">
        <f t="shared" si="94"/>
        <v>8654</v>
      </c>
      <c r="C8655" s="24">
        <v>60078</v>
      </c>
      <c r="D8655" s="24" t="s">
        <v>34874</v>
      </c>
      <c r="E8655" s="24">
        <v>2</v>
      </c>
      <c r="F8655" s="24" t="s">
        <v>34427</v>
      </c>
      <c r="G8655" s="24" t="s">
        <v>3565</v>
      </c>
      <c r="H8655" s="27">
        <v>36161</v>
      </c>
      <c r="I8655" s="27">
        <v>36525</v>
      </c>
      <c r="J8655" s="28">
        <v>1</v>
      </c>
      <c r="K8655" s="24" t="s">
        <v>34450</v>
      </c>
      <c r="L8655" s="24" t="s">
        <v>168</v>
      </c>
      <c r="M8655" s="24" t="s">
        <v>168</v>
      </c>
      <c r="N8655" s="24" t="s">
        <v>168</v>
      </c>
      <c r="O8655" s="24" t="s">
        <v>168</v>
      </c>
      <c r="P8655" s="24" t="s">
        <v>34875</v>
      </c>
      <c r="Q8655" s="23"/>
      <c r="R8655" s="23"/>
      <c r="S8655" s="23"/>
      <c r="T8655" s="23"/>
      <c r="U8655" s="27">
        <v>40000</v>
      </c>
      <c r="V8655" s="27">
        <v>40036</v>
      </c>
    </row>
    <row r="8656" spans="1:22" ht="15" customHeight="1" x14ac:dyDescent="0.3">
      <c r="A8656" s="24" t="s">
        <v>34876</v>
      </c>
      <c r="B8656" s="24">
        <f t="shared" si="94"/>
        <v>8655</v>
      </c>
      <c r="C8656" s="24">
        <v>60099</v>
      </c>
      <c r="D8656" s="24" t="s">
        <v>34877</v>
      </c>
      <c r="E8656" s="24">
        <v>2</v>
      </c>
      <c r="F8656" s="24" t="s">
        <v>34427</v>
      </c>
      <c r="G8656" s="24" t="s">
        <v>3565</v>
      </c>
      <c r="H8656" s="27">
        <v>36161</v>
      </c>
      <c r="I8656" s="27">
        <v>36525</v>
      </c>
      <c r="J8656" s="28">
        <v>1</v>
      </c>
      <c r="K8656" s="24" t="s">
        <v>168</v>
      </c>
      <c r="L8656" s="24" t="s">
        <v>168</v>
      </c>
      <c r="M8656" s="24" t="s">
        <v>168</v>
      </c>
      <c r="N8656" s="24" t="s">
        <v>168</v>
      </c>
      <c r="O8656" s="24" t="s">
        <v>34878</v>
      </c>
      <c r="P8656" s="24">
        <v>26.103000000000002</v>
      </c>
      <c r="Q8656" s="23"/>
      <c r="R8656" s="23"/>
      <c r="S8656" s="23"/>
      <c r="T8656" s="23"/>
      <c r="U8656" s="27">
        <v>40000</v>
      </c>
      <c r="V8656" s="27">
        <v>40036</v>
      </c>
    </row>
    <row r="8657" spans="1:22" ht="15" customHeight="1" x14ac:dyDescent="0.3">
      <c r="A8657" s="24" t="s">
        <v>34879</v>
      </c>
      <c r="B8657" s="24">
        <f t="shared" si="94"/>
        <v>8656</v>
      </c>
      <c r="C8657" s="24">
        <v>60112</v>
      </c>
      <c r="D8657" s="24" t="s">
        <v>34880</v>
      </c>
      <c r="E8657" s="24">
        <v>2</v>
      </c>
      <c r="F8657" s="24" t="s">
        <v>34427</v>
      </c>
      <c r="G8657" s="24" t="s">
        <v>3565</v>
      </c>
      <c r="H8657" s="27">
        <v>36161</v>
      </c>
      <c r="I8657" s="27">
        <v>36525</v>
      </c>
      <c r="J8657" s="28">
        <v>1</v>
      </c>
      <c r="K8657" s="24" t="s">
        <v>168</v>
      </c>
      <c r="L8657" s="24" t="s">
        <v>168</v>
      </c>
      <c r="M8657" s="24" t="s">
        <v>168</v>
      </c>
      <c r="N8657" s="24" t="s">
        <v>168</v>
      </c>
      <c r="O8657" s="24" t="s">
        <v>34881</v>
      </c>
      <c r="P8657" s="24" t="s">
        <v>34882</v>
      </c>
      <c r="Q8657" s="23"/>
      <c r="R8657" s="23"/>
      <c r="S8657" s="23"/>
      <c r="T8657" s="23"/>
      <c r="U8657" s="27">
        <v>40000</v>
      </c>
      <c r="V8657" s="27">
        <v>40036</v>
      </c>
    </row>
    <row r="8658" spans="1:22" ht="15" customHeight="1" x14ac:dyDescent="0.3">
      <c r="A8658" s="24" t="s">
        <v>34883</v>
      </c>
      <c r="B8658" s="24">
        <f t="shared" si="94"/>
        <v>8657</v>
      </c>
      <c r="C8658" s="24">
        <v>60065</v>
      </c>
      <c r="D8658" s="24" t="s">
        <v>34884</v>
      </c>
      <c r="E8658" s="24">
        <v>2</v>
      </c>
      <c r="F8658" s="24" t="s">
        <v>34427</v>
      </c>
      <c r="G8658" s="24" t="s">
        <v>32256</v>
      </c>
      <c r="H8658" s="27">
        <v>36161</v>
      </c>
      <c r="I8658" s="27">
        <v>36525</v>
      </c>
      <c r="J8658" s="28">
        <v>1</v>
      </c>
      <c r="K8658" s="24" t="s">
        <v>168</v>
      </c>
      <c r="L8658" s="24" t="s">
        <v>168</v>
      </c>
      <c r="M8658" s="24" t="s">
        <v>168</v>
      </c>
      <c r="N8658" s="24" t="s">
        <v>168</v>
      </c>
      <c r="O8658" s="24" t="s">
        <v>34885</v>
      </c>
      <c r="P8658" s="24" t="s">
        <v>32995</v>
      </c>
      <c r="Q8658" s="23"/>
      <c r="R8658" s="23"/>
      <c r="S8658" s="23"/>
      <c r="T8658" s="23"/>
      <c r="U8658" s="27">
        <v>40000</v>
      </c>
      <c r="V8658" s="27">
        <v>40000</v>
      </c>
    </row>
    <row r="8659" spans="1:22" ht="15" customHeight="1" x14ac:dyDescent="0.3">
      <c r="A8659" s="24" t="s">
        <v>34886</v>
      </c>
      <c r="B8659" s="24">
        <f t="shared" si="94"/>
        <v>8658</v>
      </c>
      <c r="C8659" s="24">
        <v>60066</v>
      </c>
      <c r="D8659" s="24" t="s">
        <v>34887</v>
      </c>
      <c r="E8659" s="24">
        <v>2</v>
      </c>
      <c r="F8659" s="24" t="s">
        <v>34427</v>
      </c>
      <c r="G8659" s="24" t="s">
        <v>32256</v>
      </c>
      <c r="H8659" s="27">
        <v>36161</v>
      </c>
      <c r="I8659" s="27">
        <v>36525</v>
      </c>
      <c r="J8659" s="28">
        <v>1</v>
      </c>
      <c r="K8659" s="24" t="s">
        <v>168</v>
      </c>
      <c r="L8659" s="24" t="s">
        <v>168</v>
      </c>
      <c r="M8659" s="24" t="s">
        <v>168</v>
      </c>
      <c r="N8659" s="24" t="s">
        <v>168</v>
      </c>
      <c r="O8659" s="24" t="s">
        <v>34888</v>
      </c>
      <c r="P8659" s="24" t="s">
        <v>34889</v>
      </c>
      <c r="Q8659" s="23"/>
      <c r="R8659" s="23"/>
      <c r="S8659" s="23"/>
      <c r="T8659" s="23"/>
      <c r="U8659" s="27">
        <v>40024</v>
      </c>
      <c r="V8659" s="27">
        <v>40218</v>
      </c>
    </row>
    <row r="8660" spans="1:22" ht="15" customHeight="1" x14ac:dyDescent="0.3">
      <c r="A8660" s="24" t="s">
        <v>34890</v>
      </c>
      <c r="B8660" s="24">
        <f t="shared" si="94"/>
        <v>8659</v>
      </c>
      <c r="C8660" s="24">
        <v>60143</v>
      </c>
      <c r="D8660" s="24" t="s">
        <v>34891</v>
      </c>
      <c r="E8660" s="24">
        <v>1</v>
      </c>
      <c r="F8660" s="24" t="s">
        <v>34427</v>
      </c>
      <c r="G8660" s="24" t="s">
        <v>34892</v>
      </c>
      <c r="H8660" s="27">
        <v>36161</v>
      </c>
      <c r="I8660" s="27">
        <v>36525</v>
      </c>
      <c r="J8660" s="28">
        <v>1</v>
      </c>
      <c r="K8660" s="24" t="s">
        <v>168</v>
      </c>
      <c r="L8660" s="24" t="s">
        <v>168</v>
      </c>
      <c r="M8660" s="24" t="s">
        <v>168</v>
      </c>
      <c r="N8660" s="24" t="s">
        <v>168</v>
      </c>
      <c r="O8660" s="24" t="s">
        <v>168</v>
      </c>
      <c r="P8660" s="24" t="s">
        <v>34893</v>
      </c>
      <c r="Q8660" s="23"/>
      <c r="R8660" s="23"/>
      <c r="S8660" s="23"/>
      <c r="T8660" s="23"/>
      <c r="U8660" s="27">
        <v>40001</v>
      </c>
      <c r="V8660" s="27">
        <v>40000</v>
      </c>
    </row>
    <row r="8661" spans="1:22" ht="15" customHeight="1" x14ac:dyDescent="0.3">
      <c r="A8661" s="24" t="s">
        <v>34894</v>
      </c>
      <c r="B8661" s="24">
        <f t="shared" si="94"/>
        <v>8660</v>
      </c>
      <c r="C8661" s="24">
        <v>60009</v>
      </c>
      <c r="D8661" s="24" t="s">
        <v>34895</v>
      </c>
      <c r="E8661" s="24">
        <v>1</v>
      </c>
      <c r="F8661" s="24" t="s">
        <v>34427</v>
      </c>
      <c r="G8661" s="24" t="s">
        <v>32256</v>
      </c>
      <c r="H8661" s="27">
        <v>36161</v>
      </c>
      <c r="I8661" s="27">
        <v>36525</v>
      </c>
      <c r="J8661" s="28">
        <v>1</v>
      </c>
      <c r="K8661" s="24" t="s">
        <v>168</v>
      </c>
      <c r="L8661" s="24" t="s">
        <v>168</v>
      </c>
      <c r="M8661" s="24" t="s">
        <v>168</v>
      </c>
      <c r="N8661" s="24" t="s">
        <v>168</v>
      </c>
      <c r="O8661" s="24" t="s">
        <v>34896</v>
      </c>
      <c r="P8661" s="24" t="s">
        <v>34897</v>
      </c>
      <c r="Q8661" s="23"/>
      <c r="R8661" s="23"/>
      <c r="S8661" s="23"/>
      <c r="T8661" s="23"/>
      <c r="U8661" s="27">
        <v>40000</v>
      </c>
      <c r="V8661" s="27">
        <v>40017</v>
      </c>
    </row>
    <row r="8662" spans="1:22" ht="15" customHeight="1" x14ac:dyDescent="0.3">
      <c r="A8662" s="24" t="s">
        <v>34898</v>
      </c>
      <c r="B8662" s="24">
        <f t="shared" si="94"/>
        <v>8661</v>
      </c>
      <c r="C8662" s="24">
        <v>60059</v>
      </c>
      <c r="D8662" s="24" t="s">
        <v>34898</v>
      </c>
      <c r="E8662" s="24">
        <v>1</v>
      </c>
      <c r="F8662" s="24" t="s">
        <v>34427</v>
      </c>
      <c r="G8662" s="24" t="s">
        <v>34899</v>
      </c>
      <c r="H8662" s="27">
        <v>36161</v>
      </c>
      <c r="I8662" s="27">
        <v>36525</v>
      </c>
      <c r="J8662" s="28">
        <v>1</v>
      </c>
      <c r="K8662" s="24" t="s">
        <v>168</v>
      </c>
      <c r="L8662" s="24" t="s">
        <v>168</v>
      </c>
      <c r="M8662" s="24" t="s">
        <v>168</v>
      </c>
      <c r="N8662" s="24" t="s">
        <v>168</v>
      </c>
      <c r="O8662" s="24" t="s">
        <v>168</v>
      </c>
      <c r="P8662" s="24" t="s">
        <v>34900</v>
      </c>
      <c r="Q8662" s="23"/>
      <c r="R8662" s="23"/>
      <c r="S8662" s="23"/>
      <c r="T8662" s="23"/>
      <c r="U8662" s="27">
        <v>40000</v>
      </c>
      <c r="V8662" s="27">
        <v>40000</v>
      </c>
    </row>
    <row r="8663" spans="1:22" ht="15" customHeight="1" x14ac:dyDescent="0.3">
      <c r="A8663" s="24" t="s">
        <v>34901</v>
      </c>
      <c r="B8663" s="24">
        <f t="shared" si="94"/>
        <v>8662</v>
      </c>
      <c r="C8663" s="24">
        <v>60089</v>
      </c>
      <c r="D8663" s="24" t="s">
        <v>34902</v>
      </c>
      <c r="E8663" s="24">
        <v>1</v>
      </c>
      <c r="F8663" s="24" t="s">
        <v>34427</v>
      </c>
      <c r="G8663" s="24" t="s">
        <v>33307</v>
      </c>
      <c r="H8663" s="27">
        <v>36161</v>
      </c>
      <c r="I8663" s="27">
        <v>36525</v>
      </c>
      <c r="J8663" s="28">
        <v>1</v>
      </c>
      <c r="K8663" s="24" t="s">
        <v>168</v>
      </c>
      <c r="L8663" s="24" t="s">
        <v>168</v>
      </c>
      <c r="M8663" s="24" t="s">
        <v>168</v>
      </c>
      <c r="N8663" s="24" t="s">
        <v>168</v>
      </c>
      <c r="O8663" s="24" t="s">
        <v>34903</v>
      </c>
      <c r="P8663" s="24">
        <v>23.003</v>
      </c>
      <c r="Q8663" s="23"/>
      <c r="R8663" s="23"/>
      <c r="S8663" s="23"/>
      <c r="T8663" s="23"/>
      <c r="U8663" s="27">
        <v>40000</v>
      </c>
      <c r="V8663" s="27">
        <v>40000</v>
      </c>
    </row>
    <row r="8664" spans="1:22" ht="15" customHeight="1" x14ac:dyDescent="0.3">
      <c r="A8664" s="24" t="s">
        <v>34904</v>
      </c>
      <c r="B8664" s="24">
        <f t="shared" si="94"/>
        <v>8663</v>
      </c>
      <c r="C8664" s="24">
        <v>60053</v>
      </c>
      <c r="D8664" s="24" t="s">
        <v>34905</v>
      </c>
      <c r="E8664" s="24">
        <v>1</v>
      </c>
      <c r="F8664" s="24" t="s">
        <v>34427</v>
      </c>
      <c r="G8664" s="24" t="s">
        <v>32284</v>
      </c>
      <c r="H8664" s="27">
        <v>36161</v>
      </c>
      <c r="I8664" s="27">
        <v>36525</v>
      </c>
      <c r="J8664" s="28">
        <v>1</v>
      </c>
      <c r="K8664" s="24" t="s">
        <v>168</v>
      </c>
      <c r="L8664" s="24" t="s">
        <v>168</v>
      </c>
      <c r="M8664" s="24" t="s">
        <v>168</v>
      </c>
      <c r="N8664" s="24" t="s">
        <v>168</v>
      </c>
      <c r="O8664" s="24" t="s">
        <v>34906</v>
      </c>
      <c r="P8664" s="24">
        <v>29.061</v>
      </c>
      <c r="Q8664" s="23"/>
      <c r="R8664" s="23"/>
      <c r="S8664" s="23"/>
      <c r="T8664" s="23"/>
      <c r="U8664" s="27">
        <v>40000</v>
      </c>
      <c r="V8664" s="27">
        <v>40000</v>
      </c>
    </row>
    <row r="8665" spans="1:22" ht="15" customHeight="1" x14ac:dyDescent="0.3">
      <c r="A8665" s="24" t="s">
        <v>34907</v>
      </c>
      <c r="B8665" s="24">
        <f t="shared" si="94"/>
        <v>8664</v>
      </c>
      <c r="C8665" s="24">
        <v>60072</v>
      </c>
      <c r="D8665" s="24" t="s">
        <v>34907</v>
      </c>
      <c r="E8665" s="24">
        <v>1</v>
      </c>
      <c r="F8665" s="24" t="s">
        <v>34427</v>
      </c>
      <c r="G8665" s="24" t="s">
        <v>32284</v>
      </c>
      <c r="H8665" s="27">
        <v>36161</v>
      </c>
      <c r="I8665" s="27">
        <v>36525</v>
      </c>
      <c r="J8665" s="28">
        <v>1</v>
      </c>
      <c r="K8665" s="24" t="s">
        <v>168</v>
      </c>
      <c r="L8665" s="24" t="s">
        <v>168</v>
      </c>
      <c r="M8665" s="24" t="s">
        <v>168</v>
      </c>
      <c r="N8665" s="24" t="s">
        <v>168</v>
      </c>
      <c r="O8665" s="24" t="s">
        <v>34908</v>
      </c>
      <c r="P8665" s="24">
        <v>29.061</v>
      </c>
      <c r="Q8665" s="23"/>
      <c r="R8665" s="23"/>
      <c r="S8665" s="23"/>
      <c r="T8665" s="23"/>
      <c r="U8665" s="27">
        <v>40000</v>
      </c>
      <c r="V8665" s="27">
        <v>40000</v>
      </c>
    </row>
    <row r="8666" spans="1:22" ht="15" customHeight="1" x14ac:dyDescent="0.3">
      <c r="A8666" s="24" t="s">
        <v>34909</v>
      </c>
      <c r="B8666" s="24">
        <f t="shared" si="94"/>
        <v>8665</v>
      </c>
      <c r="C8666" s="24">
        <v>60146</v>
      </c>
      <c r="D8666" s="24" t="s">
        <v>34910</v>
      </c>
      <c r="E8666" s="24">
        <v>1</v>
      </c>
      <c r="F8666" s="24" t="s">
        <v>34427</v>
      </c>
      <c r="G8666" s="24" t="s">
        <v>3361</v>
      </c>
      <c r="H8666" s="27">
        <v>36161</v>
      </c>
      <c r="I8666" s="27">
        <v>36525</v>
      </c>
      <c r="J8666" s="28">
        <v>1</v>
      </c>
      <c r="K8666" s="24" t="s">
        <v>168</v>
      </c>
      <c r="L8666" s="24" t="s">
        <v>168</v>
      </c>
      <c r="M8666" s="24" t="s">
        <v>168</v>
      </c>
      <c r="N8666" s="24" t="s">
        <v>168</v>
      </c>
      <c r="O8666" s="24" t="s">
        <v>168</v>
      </c>
      <c r="P8666" s="24" t="s">
        <v>34911</v>
      </c>
      <c r="Q8666" s="23"/>
      <c r="R8666" s="23"/>
      <c r="S8666" s="23"/>
      <c r="T8666" s="23"/>
      <c r="U8666" s="27">
        <v>40002</v>
      </c>
      <c r="V8666" s="27">
        <v>40000</v>
      </c>
    </row>
    <row r="8667" spans="1:22" ht="15" customHeight="1" x14ac:dyDescent="0.3">
      <c r="A8667" s="24" t="s">
        <v>34912</v>
      </c>
      <c r="B8667" s="24">
        <f t="shared" si="94"/>
        <v>8666</v>
      </c>
      <c r="C8667" s="24">
        <v>60081</v>
      </c>
      <c r="D8667" s="24" t="s">
        <v>34912</v>
      </c>
      <c r="E8667" s="24">
        <v>1</v>
      </c>
      <c r="F8667" s="24" t="s">
        <v>34427</v>
      </c>
      <c r="G8667" s="24" t="s">
        <v>32284</v>
      </c>
      <c r="H8667" s="27">
        <v>36161</v>
      </c>
      <c r="I8667" s="27">
        <v>36525</v>
      </c>
      <c r="J8667" s="28">
        <v>1</v>
      </c>
      <c r="K8667" s="24" t="s">
        <v>168</v>
      </c>
      <c r="L8667" s="24" t="s">
        <v>168</v>
      </c>
      <c r="M8667" s="24" t="s">
        <v>168</v>
      </c>
      <c r="N8667" s="24" t="s">
        <v>168</v>
      </c>
      <c r="O8667" s="24" t="s">
        <v>34913</v>
      </c>
      <c r="P8667" s="24" t="s">
        <v>34914</v>
      </c>
      <c r="Q8667" s="23"/>
      <c r="R8667" s="23"/>
      <c r="S8667" s="23"/>
      <c r="T8667" s="23"/>
      <c r="U8667" s="27">
        <v>40000</v>
      </c>
      <c r="V8667" s="27">
        <v>40000</v>
      </c>
    </row>
    <row r="8668" spans="1:22" ht="15" customHeight="1" x14ac:dyDescent="0.3">
      <c r="A8668" s="24" t="s">
        <v>34915</v>
      </c>
      <c r="B8668" s="24">
        <f t="shared" si="94"/>
        <v>8667</v>
      </c>
      <c r="C8668" s="24">
        <v>60042</v>
      </c>
      <c r="D8668" s="24" t="s">
        <v>34916</v>
      </c>
      <c r="E8668" s="24">
        <v>1</v>
      </c>
      <c r="F8668" s="24" t="s">
        <v>34427</v>
      </c>
      <c r="G8668" s="24" t="s">
        <v>32177</v>
      </c>
      <c r="H8668" s="27">
        <v>36161</v>
      </c>
      <c r="I8668" s="27">
        <v>36525</v>
      </c>
      <c r="J8668" s="28">
        <v>1</v>
      </c>
      <c r="K8668" s="24" t="s">
        <v>168</v>
      </c>
      <c r="L8668" s="24" t="s">
        <v>168</v>
      </c>
      <c r="M8668" s="24" t="s">
        <v>168</v>
      </c>
      <c r="N8668" s="24" t="s">
        <v>168</v>
      </c>
      <c r="O8668" s="24" t="s">
        <v>168</v>
      </c>
      <c r="P8668" s="24">
        <v>29.12</v>
      </c>
      <c r="Q8668" s="23"/>
      <c r="R8668" s="23"/>
      <c r="S8668" s="23"/>
      <c r="T8668" s="23"/>
      <c r="U8668" s="27">
        <v>40000</v>
      </c>
      <c r="V8668" s="27">
        <v>40000</v>
      </c>
    </row>
    <row r="8669" spans="1:22" ht="15" customHeight="1" x14ac:dyDescent="0.3">
      <c r="A8669" s="24" t="s">
        <v>34917</v>
      </c>
      <c r="B8669" s="24">
        <f t="shared" si="94"/>
        <v>8668</v>
      </c>
      <c r="C8669" s="24">
        <v>60056</v>
      </c>
      <c r="D8669" s="24" t="s">
        <v>34918</v>
      </c>
      <c r="E8669" s="24">
        <v>1</v>
      </c>
      <c r="F8669" s="24" t="s">
        <v>34427</v>
      </c>
      <c r="G8669" s="24" t="s">
        <v>34919</v>
      </c>
      <c r="H8669" s="27">
        <v>36161</v>
      </c>
      <c r="I8669" s="27">
        <v>36525</v>
      </c>
      <c r="J8669" s="28">
        <v>1</v>
      </c>
      <c r="K8669" s="24" t="s">
        <v>168</v>
      </c>
      <c r="L8669" s="24" t="s">
        <v>168</v>
      </c>
      <c r="M8669" s="24" t="s">
        <v>168</v>
      </c>
      <c r="N8669" s="24" t="s">
        <v>168</v>
      </c>
      <c r="O8669" s="24" t="s">
        <v>168</v>
      </c>
      <c r="P8669" s="24" t="s">
        <v>34920</v>
      </c>
      <c r="Q8669" s="23"/>
      <c r="R8669" s="23"/>
      <c r="S8669" s="23"/>
      <c r="T8669" s="23"/>
      <c r="U8669" s="27">
        <v>40000</v>
      </c>
      <c r="V8669" s="27">
        <v>40000</v>
      </c>
    </row>
    <row r="8670" spans="1:22" ht="15" customHeight="1" x14ac:dyDescent="0.3">
      <c r="A8670" s="24" t="s">
        <v>34921</v>
      </c>
      <c r="B8670" s="24">
        <f t="shared" si="94"/>
        <v>8669</v>
      </c>
      <c r="C8670" s="24">
        <v>60074</v>
      </c>
      <c r="D8670" s="24" t="s">
        <v>34921</v>
      </c>
      <c r="E8670" s="24">
        <v>1</v>
      </c>
      <c r="F8670" s="24" t="s">
        <v>34427</v>
      </c>
      <c r="G8670" s="24" t="s">
        <v>32902</v>
      </c>
      <c r="H8670" s="27">
        <v>36161</v>
      </c>
      <c r="I8670" s="27">
        <v>36525</v>
      </c>
      <c r="J8670" s="28">
        <v>1</v>
      </c>
      <c r="K8670" s="24" t="s">
        <v>168</v>
      </c>
      <c r="L8670" s="24" t="s">
        <v>168</v>
      </c>
      <c r="M8670" s="24" t="s">
        <v>168</v>
      </c>
      <c r="N8670" s="24" t="s">
        <v>168</v>
      </c>
      <c r="O8670" s="24" t="s">
        <v>168</v>
      </c>
      <c r="P8670" s="24" t="s">
        <v>34922</v>
      </c>
      <c r="Q8670" s="23"/>
      <c r="R8670" s="23"/>
      <c r="S8670" s="23"/>
      <c r="T8670" s="23"/>
      <c r="U8670" s="27">
        <v>40000</v>
      </c>
      <c r="V8670" s="27">
        <v>40000</v>
      </c>
    </row>
    <row r="8671" spans="1:22" ht="15" customHeight="1" x14ac:dyDescent="0.3">
      <c r="A8671" s="24" t="s">
        <v>168</v>
      </c>
      <c r="B8671" s="24">
        <f t="shared" si="94"/>
        <v>8670</v>
      </c>
      <c r="C8671" s="24">
        <v>60148</v>
      </c>
      <c r="D8671" s="24" t="s">
        <v>34923</v>
      </c>
      <c r="E8671" s="24">
        <v>1</v>
      </c>
      <c r="F8671" s="24" t="s">
        <v>34427</v>
      </c>
      <c r="G8671" s="24" t="s">
        <v>34659</v>
      </c>
      <c r="H8671" s="27">
        <v>36161</v>
      </c>
      <c r="I8671" s="27">
        <v>36525</v>
      </c>
      <c r="J8671" s="28">
        <v>1</v>
      </c>
      <c r="K8671" s="24" t="s">
        <v>168</v>
      </c>
      <c r="L8671" s="24" t="s">
        <v>168</v>
      </c>
      <c r="M8671" s="24" t="s">
        <v>168</v>
      </c>
      <c r="N8671" s="24" t="s">
        <v>168</v>
      </c>
      <c r="O8671" s="24" t="s">
        <v>34924</v>
      </c>
      <c r="P8671" s="24">
        <v>5.09</v>
      </c>
      <c r="Q8671" s="23"/>
      <c r="R8671" s="23"/>
      <c r="S8671" s="23"/>
      <c r="T8671" s="23"/>
      <c r="U8671" s="27">
        <v>40002</v>
      </c>
      <c r="V8671" s="27">
        <v>40000</v>
      </c>
    </row>
    <row r="8672" spans="1:22" ht="15" customHeight="1" x14ac:dyDescent="0.3">
      <c r="A8672" s="24" t="s">
        <v>34925</v>
      </c>
      <c r="B8672" s="24">
        <f t="shared" si="94"/>
        <v>8671</v>
      </c>
      <c r="C8672" s="24">
        <v>60051</v>
      </c>
      <c r="D8672" s="24" t="s">
        <v>34926</v>
      </c>
      <c r="E8672" s="24">
        <v>1</v>
      </c>
      <c r="F8672" s="24" t="s">
        <v>34427</v>
      </c>
      <c r="G8672" s="24" t="s">
        <v>34690</v>
      </c>
      <c r="H8672" s="27">
        <v>36161</v>
      </c>
      <c r="I8672" s="27">
        <v>36525</v>
      </c>
      <c r="J8672" s="28">
        <v>1</v>
      </c>
      <c r="K8672" s="24" t="s">
        <v>168</v>
      </c>
      <c r="L8672" s="24" t="s">
        <v>168</v>
      </c>
      <c r="M8672" s="24" t="s">
        <v>168</v>
      </c>
      <c r="N8672" s="24" t="s">
        <v>168</v>
      </c>
      <c r="O8672" s="24" t="s">
        <v>168</v>
      </c>
      <c r="P8672" s="24">
        <v>13.21</v>
      </c>
      <c r="Q8672" s="23"/>
      <c r="R8672" s="23"/>
      <c r="S8672" s="23"/>
      <c r="T8672" s="23"/>
      <c r="U8672" s="27">
        <v>40000</v>
      </c>
      <c r="V8672" s="27">
        <v>40000</v>
      </c>
    </row>
    <row r="8673" spans="1:22" ht="15" customHeight="1" x14ac:dyDescent="0.3">
      <c r="A8673" s="24" t="s">
        <v>34927</v>
      </c>
      <c r="B8673" s="24">
        <f t="shared" si="94"/>
        <v>8672</v>
      </c>
      <c r="C8673" s="24">
        <v>60090</v>
      </c>
      <c r="D8673" s="24" t="s">
        <v>34928</v>
      </c>
      <c r="E8673" s="24">
        <v>1</v>
      </c>
      <c r="F8673" s="24" t="s">
        <v>34427</v>
      </c>
      <c r="G8673" s="24" t="s">
        <v>32284</v>
      </c>
      <c r="H8673" s="27">
        <v>36161</v>
      </c>
      <c r="I8673" s="27">
        <v>36525</v>
      </c>
      <c r="J8673" s="28">
        <v>1</v>
      </c>
      <c r="K8673" s="24" t="s">
        <v>168</v>
      </c>
      <c r="L8673" s="24" t="s">
        <v>168</v>
      </c>
      <c r="M8673" s="24" t="s">
        <v>168</v>
      </c>
      <c r="N8673" s="24" t="s">
        <v>168</v>
      </c>
      <c r="O8673" s="24" t="s">
        <v>168</v>
      </c>
      <c r="P8673" s="24" t="s">
        <v>34464</v>
      </c>
      <c r="Q8673" s="23"/>
      <c r="R8673" s="23"/>
      <c r="S8673" s="23"/>
      <c r="T8673" s="23"/>
      <c r="U8673" s="27">
        <v>40000</v>
      </c>
      <c r="V8673" s="27">
        <v>40000</v>
      </c>
    </row>
    <row r="8674" spans="1:22" ht="15" customHeight="1" x14ac:dyDescent="0.3">
      <c r="A8674" s="24" t="s">
        <v>34929</v>
      </c>
      <c r="B8674" s="24">
        <f t="shared" si="94"/>
        <v>8673</v>
      </c>
      <c r="C8674" s="24">
        <v>60079</v>
      </c>
      <c r="D8674" s="24" t="s">
        <v>34929</v>
      </c>
      <c r="E8674" s="24">
        <v>1</v>
      </c>
      <c r="F8674" s="24" t="s">
        <v>34427</v>
      </c>
      <c r="G8674" s="24" t="s">
        <v>32284</v>
      </c>
      <c r="H8674" s="27">
        <v>36161</v>
      </c>
      <c r="I8674" s="27">
        <v>36525</v>
      </c>
      <c r="J8674" s="28">
        <v>1</v>
      </c>
      <c r="K8674" s="24" t="s">
        <v>168</v>
      </c>
      <c r="L8674" s="24" t="s">
        <v>168</v>
      </c>
      <c r="M8674" s="24" t="s">
        <v>168</v>
      </c>
      <c r="N8674" s="24" t="s">
        <v>168</v>
      </c>
      <c r="O8674" s="24" t="s">
        <v>168</v>
      </c>
      <c r="P8674" s="24" t="s">
        <v>34930</v>
      </c>
      <c r="Q8674" s="23"/>
      <c r="R8674" s="23"/>
      <c r="S8674" s="23"/>
      <c r="T8674" s="23"/>
      <c r="U8674" s="27">
        <v>40000</v>
      </c>
      <c r="V8674" s="27">
        <v>40000</v>
      </c>
    </row>
    <row r="8675" spans="1:22" ht="15" customHeight="1" x14ac:dyDescent="0.3">
      <c r="A8675" s="32" t="s">
        <v>75</v>
      </c>
      <c r="B8675" s="24">
        <f t="shared" si="94"/>
        <v>8674</v>
      </c>
      <c r="C8675" s="32">
        <v>60094</v>
      </c>
      <c r="D8675" s="32" t="s">
        <v>34931</v>
      </c>
      <c r="E8675" s="32">
        <v>1</v>
      </c>
      <c r="F8675" s="32" t="s">
        <v>34427</v>
      </c>
      <c r="G8675" s="32" t="s">
        <v>32284</v>
      </c>
      <c r="H8675" s="34">
        <v>36161</v>
      </c>
      <c r="I8675" s="34">
        <v>36525</v>
      </c>
      <c r="J8675" s="35">
        <v>1</v>
      </c>
      <c r="K8675" s="32" t="s">
        <v>168</v>
      </c>
      <c r="L8675" s="32" t="s">
        <v>168</v>
      </c>
      <c r="M8675" s="32" t="s">
        <v>168</v>
      </c>
      <c r="N8675" s="32" t="s">
        <v>168</v>
      </c>
      <c r="O8675" s="32" t="s">
        <v>168</v>
      </c>
      <c r="P8675" s="32" t="s">
        <v>168</v>
      </c>
      <c r="Q8675" s="23"/>
      <c r="R8675" s="23"/>
      <c r="S8675" s="23"/>
      <c r="T8675" s="23"/>
      <c r="U8675" s="34">
        <v>40000</v>
      </c>
      <c r="V8675" s="34">
        <v>40000</v>
      </c>
    </row>
    <row r="8676" spans="1:22" ht="15" customHeight="1" x14ac:dyDescent="0.3">
      <c r="A8676" s="24" t="s">
        <v>34932</v>
      </c>
      <c r="B8676" s="24">
        <f t="shared" si="94"/>
        <v>8675</v>
      </c>
      <c r="C8676" s="24">
        <v>60095</v>
      </c>
      <c r="D8676" s="24" t="s">
        <v>34933</v>
      </c>
      <c r="E8676" s="24">
        <v>2</v>
      </c>
      <c r="F8676" s="24" t="s">
        <v>34427</v>
      </c>
      <c r="G8676" s="24" t="s">
        <v>32284</v>
      </c>
      <c r="H8676" s="27">
        <v>36161</v>
      </c>
      <c r="I8676" s="27">
        <v>36525</v>
      </c>
      <c r="J8676" s="28">
        <v>1</v>
      </c>
      <c r="K8676" s="24" t="s">
        <v>168</v>
      </c>
      <c r="L8676" s="24" t="s">
        <v>168</v>
      </c>
      <c r="M8676" s="24" t="s">
        <v>168</v>
      </c>
      <c r="N8676" s="24" t="s">
        <v>168</v>
      </c>
      <c r="O8676" s="24" t="s">
        <v>168</v>
      </c>
      <c r="P8676" s="24" t="s">
        <v>168</v>
      </c>
      <c r="Q8676" s="23"/>
      <c r="R8676" s="23"/>
      <c r="S8676" s="23"/>
      <c r="T8676" s="23"/>
      <c r="U8676" s="27">
        <v>40000</v>
      </c>
      <c r="V8676" s="27">
        <v>40000</v>
      </c>
    </row>
    <row r="8677" spans="1:22" ht="15" customHeight="1" x14ac:dyDescent="0.3">
      <c r="A8677" s="24" t="s">
        <v>34934</v>
      </c>
      <c r="B8677" s="24">
        <f t="shared" si="94"/>
        <v>8676</v>
      </c>
      <c r="C8677" s="24">
        <v>60096</v>
      </c>
      <c r="D8677" s="24" t="s">
        <v>34935</v>
      </c>
      <c r="E8677" s="24">
        <v>2</v>
      </c>
      <c r="F8677" s="24" t="s">
        <v>34427</v>
      </c>
      <c r="G8677" s="24" t="s">
        <v>32284</v>
      </c>
      <c r="H8677" s="27">
        <v>36161</v>
      </c>
      <c r="I8677" s="27">
        <v>36525</v>
      </c>
      <c r="J8677" s="28">
        <v>1</v>
      </c>
      <c r="K8677" s="24" t="s">
        <v>168</v>
      </c>
      <c r="L8677" s="24" t="s">
        <v>168</v>
      </c>
      <c r="M8677" s="24" t="s">
        <v>168</v>
      </c>
      <c r="N8677" s="24" t="s">
        <v>168</v>
      </c>
      <c r="O8677" s="24" t="s">
        <v>168</v>
      </c>
      <c r="P8677" s="24" t="s">
        <v>168</v>
      </c>
      <c r="Q8677" s="23"/>
      <c r="R8677" s="23"/>
      <c r="S8677" s="23"/>
      <c r="T8677" s="23"/>
      <c r="U8677" s="27">
        <v>40000</v>
      </c>
      <c r="V8677" s="27">
        <v>40000</v>
      </c>
    </row>
    <row r="8678" spans="1:22" ht="15" customHeight="1" x14ac:dyDescent="0.3">
      <c r="A8678" s="32" t="s">
        <v>34936</v>
      </c>
      <c r="B8678" s="24">
        <f t="shared" si="94"/>
        <v>8677</v>
      </c>
      <c r="C8678" s="32">
        <v>25016</v>
      </c>
      <c r="D8678" s="32" t="s">
        <v>34937</v>
      </c>
      <c r="E8678" s="32">
        <v>1</v>
      </c>
      <c r="F8678" s="32" t="s">
        <v>34427</v>
      </c>
      <c r="G8678" s="32" t="s">
        <v>32519</v>
      </c>
      <c r="H8678" s="34">
        <v>36161</v>
      </c>
      <c r="I8678" s="34">
        <v>36525</v>
      </c>
      <c r="J8678" s="35">
        <v>1</v>
      </c>
      <c r="K8678" s="32" t="s">
        <v>168</v>
      </c>
      <c r="L8678" s="32" t="s">
        <v>168</v>
      </c>
      <c r="M8678" s="32" t="s">
        <v>168</v>
      </c>
      <c r="N8678" s="32" t="s">
        <v>168</v>
      </c>
      <c r="O8678" s="32" t="s">
        <v>34938</v>
      </c>
      <c r="P8678" s="32" t="s">
        <v>32047</v>
      </c>
      <c r="Q8678" s="23"/>
      <c r="R8678" s="23"/>
      <c r="S8678" s="23"/>
      <c r="T8678" s="23"/>
      <c r="U8678" s="34">
        <v>40000</v>
      </c>
      <c r="V8678" s="34">
        <v>40000</v>
      </c>
    </row>
    <row r="8679" spans="1:22" ht="15" customHeight="1" x14ac:dyDescent="0.3">
      <c r="A8679" s="24" t="s">
        <v>34939</v>
      </c>
      <c r="B8679" s="24">
        <f t="shared" si="94"/>
        <v>8678</v>
      </c>
      <c r="C8679" s="24">
        <v>60084</v>
      </c>
      <c r="D8679" s="24" t="s">
        <v>34940</v>
      </c>
      <c r="E8679" s="24">
        <v>2</v>
      </c>
      <c r="F8679" s="24" t="s">
        <v>34427</v>
      </c>
      <c r="G8679" s="24" t="s">
        <v>33138</v>
      </c>
      <c r="H8679" s="27">
        <v>36161</v>
      </c>
      <c r="I8679" s="27">
        <v>36525</v>
      </c>
      <c r="J8679" s="28">
        <v>1</v>
      </c>
      <c r="K8679" s="24" t="s">
        <v>168</v>
      </c>
      <c r="L8679" s="24" t="s">
        <v>168</v>
      </c>
      <c r="M8679" s="24" t="s">
        <v>168</v>
      </c>
      <c r="N8679" s="24" t="s">
        <v>168</v>
      </c>
      <c r="O8679" s="24" t="s">
        <v>34562</v>
      </c>
      <c r="P8679" s="24" t="s">
        <v>34941</v>
      </c>
      <c r="Q8679" s="23"/>
      <c r="R8679" s="23"/>
      <c r="S8679" s="24" t="s">
        <v>34625</v>
      </c>
      <c r="T8679" s="23"/>
      <c r="U8679" s="27">
        <v>40024</v>
      </c>
      <c r="V8679" s="27">
        <v>40218</v>
      </c>
    </row>
    <row r="8680" spans="1:22" ht="15" customHeight="1" x14ac:dyDescent="0.3">
      <c r="A8680" s="24" t="s">
        <v>168</v>
      </c>
      <c r="B8680" s="24">
        <f t="shared" ref="B8680:B8698" si="95">B8679+1</f>
        <v>8679</v>
      </c>
      <c r="C8680" s="24">
        <v>60193</v>
      </c>
      <c r="D8680" s="24" t="s">
        <v>34942</v>
      </c>
      <c r="E8680" s="24">
        <v>2</v>
      </c>
      <c r="F8680" s="24" t="s">
        <v>34427</v>
      </c>
      <c r="G8680" s="24" t="s">
        <v>32519</v>
      </c>
      <c r="H8680" s="27">
        <v>36161</v>
      </c>
      <c r="I8680" s="27">
        <v>36161</v>
      </c>
      <c r="J8680" s="28">
        <v>1</v>
      </c>
      <c r="K8680" s="24" t="s">
        <v>168</v>
      </c>
      <c r="L8680" s="24" t="s">
        <v>168</v>
      </c>
      <c r="M8680" s="24" t="s">
        <v>168</v>
      </c>
      <c r="N8680" s="24" t="s">
        <v>168</v>
      </c>
      <c r="O8680" s="24" t="s">
        <v>168</v>
      </c>
      <c r="P8680" s="24">
        <v>34.107999999999997</v>
      </c>
      <c r="Q8680" s="23"/>
      <c r="R8680" s="23"/>
      <c r="S8680" s="23"/>
      <c r="T8680" s="23"/>
      <c r="U8680" s="27">
        <v>40016</v>
      </c>
      <c r="V8680" s="27">
        <v>40016</v>
      </c>
    </row>
    <row r="8681" spans="1:22" ht="15" customHeight="1" x14ac:dyDescent="0.3">
      <c r="A8681" s="24" t="s">
        <v>168</v>
      </c>
      <c r="B8681" s="24">
        <f t="shared" si="95"/>
        <v>8680</v>
      </c>
      <c r="C8681" s="24">
        <v>60194</v>
      </c>
      <c r="D8681" s="24" t="s">
        <v>34943</v>
      </c>
      <c r="E8681" s="24">
        <v>2</v>
      </c>
      <c r="F8681" s="24" t="s">
        <v>34427</v>
      </c>
      <c r="G8681" s="24" t="s">
        <v>32519</v>
      </c>
      <c r="H8681" s="27">
        <v>36161</v>
      </c>
      <c r="I8681" s="27">
        <v>36161</v>
      </c>
      <c r="J8681" s="28">
        <v>1</v>
      </c>
      <c r="K8681" s="24" t="s">
        <v>168</v>
      </c>
      <c r="L8681" s="24" t="s">
        <v>168</v>
      </c>
      <c r="M8681" s="24" t="s">
        <v>168</v>
      </c>
      <c r="N8681" s="24" t="s">
        <v>168</v>
      </c>
      <c r="O8681" s="24" t="s">
        <v>34944</v>
      </c>
      <c r="P8681" s="24">
        <v>34.121000000000002</v>
      </c>
      <c r="Q8681" s="23"/>
      <c r="R8681" s="23"/>
      <c r="S8681" s="23"/>
      <c r="T8681" s="23"/>
      <c r="U8681" s="27">
        <v>40016</v>
      </c>
      <c r="V8681" s="27">
        <v>40016</v>
      </c>
    </row>
    <row r="8682" spans="1:22" ht="15" customHeight="1" x14ac:dyDescent="0.3">
      <c r="A8682" s="24" t="s">
        <v>168</v>
      </c>
      <c r="B8682" s="24">
        <f t="shared" si="95"/>
        <v>8681</v>
      </c>
      <c r="C8682" s="24">
        <v>60195</v>
      </c>
      <c r="D8682" s="24" t="s">
        <v>34945</v>
      </c>
      <c r="E8682" s="24">
        <v>2</v>
      </c>
      <c r="F8682" s="24" t="s">
        <v>34427</v>
      </c>
      <c r="G8682" s="24" t="s">
        <v>32519</v>
      </c>
      <c r="H8682" s="27">
        <v>36161</v>
      </c>
      <c r="I8682" s="27">
        <v>36161</v>
      </c>
      <c r="J8682" s="28">
        <v>1</v>
      </c>
      <c r="K8682" s="24" t="s">
        <v>168</v>
      </c>
      <c r="L8682" s="24" t="s">
        <v>168</v>
      </c>
      <c r="M8682" s="24" t="s">
        <v>168</v>
      </c>
      <c r="N8682" s="24" t="s">
        <v>168</v>
      </c>
      <c r="O8682" s="24" t="s">
        <v>34946</v>
      </c>
      <c r="P8682" s="24">
        <v>34.122</v>
      </c>
      <c r="Q8682" s="23"/>
      <c r="R8682" s="23"/>
      <c r="S8682" s="23"/>
      <c r="T8682" s="23"/>
      <c r="U8682" s="27">
        <v>40016</v>
      </c>
      <c r="V8682" s="27">
        <v>40016</v>
      </c>
    </row>
    <row r="8683" spans="1:22" ht="15" customHeight="1" x14ac:dyDescent="0.3">
      <c r="A8683" s="24" t="s">
        <v>168</v>
      </c>
      <c r="B8683" s="24">
        <f t="shared" si="95"/>
        <v>8682</v>
      </c>
      <c r="C8683" s="24">
        <v>60196</v>
      </c>
      <c r="D8683" s="24" t="s">
        <v>34947</v>
      </c>
      <c r="E8683" s="24">
        <v>2</v>
      </c>
      <c r="F8683" s="24" t="s">
        <v>34427</v>
      </c>
      <c r="G8683" s="24" t="s">
        <v>32519</v>
      </c>
      <c r="H8683" s="27">
        <v>36161</v>
      </c>
      <c r="I8683" s="27">
        <v>36161</v>
      </c>
      <c r="J8683" s="28">
        <v>1</v>
      </c>
      <c r="K8683" s="24" t="s">
        <v>168</v>
      </c>
      <c r="L8683" s="24" t="s">
        <v>168</v>
      </c>
      <c r="M8683" s="24" t="s">
        <v>168</v>
      </c>
      <c r="N8683" s="24" t="s">
        <v>168</v>
      </c>
      <c r="O8683" s="24" t="s">
        <v>34948</v>
      </c>
      <c r="P8683" s="24" t="s">
        <v>33958</v>
      </c>
      <c r="Q8683" s="23"/>
      <c r="R8683" s="23"/>
      <c r="S8683" s="23"/>
      <c r="T8683" s="23"/>
      <c r="U8683" s="27">
        <v>40016</v>
      </c>
      <c r="V8683" s="27">
        <v>40016</v>
      </c>
    </row>
    <row r="8684" spans="1:22" ht="15" customHeight="1" x14ac:dyDescent="0.3">
      <c r="A8684" s="24" t="s">
        <v>168</v>
      </c>
      <c r="B8684" s="24">
        <f t="shared" si="95"/>
        <v>8683</v>
      </c>
      <c r="C8684" s="24">
        <v>60197</v>
      </c>
      <c r="D8684" s="24" t="s">
        <v>34949</v>
      </c>
      <c r="E8684" s="24">
        <v>2</v>
      </c>
      <c r="F8684" s="24" t="s">
        <v>34427</v>
      </c>
      <c r="G8684" s="24" t="s">
        <v>32519</v>
      </c>
      <c r="H8684" s="27">
        <v>36161</v>
      </c>
      <c r="I8684" s="27">
        <v>36161</v>
      </c>
      <c r="J8684" s="28">
        <v>1</v>
      </c>
      <c r="K8684" s="24" t="s">
        <v>168</v>
      </c>
      <c r="L8684" s="24" t="s">
        <v>168</v>
      </c>
      <c r="M8684" s="24" t="s">
        <v>168</v>
      </c>
      <c r="N8684" s="24" t="s">
        <v>168</v>
      </c>
      <c r="O8684" s="24" t="s">
        <v>34950</v>
      </c>
      <c r="P8684" s="24" t="s">
        <v>34951</v>
      </c>
      <c r="Q8684" s="23"/>
      <c r="R8684" s="23"/>
      <c r="S8684" s="23"/>
      <c r="T8684" s="23"/>
      <c r="U8684" s="27">
        <v>40016</v>
      </c>
      <c r="V8684" s="27">
        <v>40016</v>
      </c>
    </row>
    <row r="8685" spans="1:22" ht="15" customHeight="1" x14ac:dyDescent="0.3">
      <c r="A8685" s="24" t="s">
        <v>168</v>
      </c>
      <c r="B8685" s="24">
        <f t="shared" si="95"/>
        <v>8684</v>
      </c>
      <c r="C8685" s="24">
        <v>60198</v>
      </c>
      <c r="D8685" s="24" t="s">
        <v>34952</v>
      </c>
      <c r="E8685" s="24">
        <v>2</v>
      </c>
      <c r="F8685" s="24" t="s">
        <v>34427</v>
      </c>
      <c r="G8685" s="24" t="s">
        <v>32519</v>
      </c>
      <c r="H8685" s="27">
        <v>36161</v>
      </c>
      <c r="I8685" s="27">
        <v>36161</v>
      </c>
      <c r="J8685" s="28">
        <v>1</v>
      </c>
      <c r="K8685" s="24" t="s">
        <v>168</v>
      </c>
      <c r="L8685" s="24" t="s">
        <v>168</v>
      </c>
      <c r="M8685" s="24" t="s">
        <v>168</v>
      </c>
      <c r="N8685" s="24" t="s">
        <v>168</v>
      </c>
      <c r="O8685" s="24" t="s">
        <v>34953</v>
      </c>
      <c r="P8685" s="24" t="s">
        <v>34073</v>
      </c>
      <c r="Q8685" s="23"/>
      <c r="R8685" s="23"/>
      <c r="S8685" s="23"/>
      <c r="T8685" s="23"/>
      <c r="U8685" s="27">
        <v>40016</v>
      </c>
      <c r="V8685" s="27">
        <v>40016</v>
      </c>
    </row>
    <row r="8686" spans="1:22" ht="15" customHeight="1" x14ac:dyDescent="0.3">
      <c r="A8686" s="24" t="s">
        <v>34954</v>
      </c>
      <c r="B8686" s="24">
        <f t="shared" si="95"/>
        <v>8685</v>
      </c>
      <c r="C8686" s="24">
        <v>60028</v>
      </c>
      <c r="D8686" s="24" t="s">
        <v>34955</v>
      </c>
      <c r="E8686" s="24">
        <v>1</v>
      </c>
      <c r="F8686" s="24" t="s">
        <v>34427</v>
      </c>
      <c r="G8686" s="24" t="s">
        <v>32256</v>
      </c>
      <c r="H8686" s="27">
        <v>36161</v>
      </c>
      <c r="I8686" s="27">
        <v>36525</v>
      </c>
      <c r="J8686" s="28">
        <v>1</v>
      </c>
      <c r="K8686" s="24" t="s">
        <v>168</v>
      </c>
      <c r="L8686" s="24" t="s">
        <v>168</v>
      </c>
      <c r="M8686" s="24" t="s">
        <v>168</v>
      </c>
      <c r="N8686" s="24" t="s">
        <v>168</v>
      </c>
      <c r="O8686" s="24" t="s">
        <v>34562</v>
      </c>
      <c r="P8686" s="24" t="s">
        <v>34956</v>
      </c>
      <c r="Q8686" s="23"/>
      <c r="R8686" s="23"/>
      <c r="S8686" s="24" t="s">
        <v>34563</v>
      </c>
      <c r="T8686" s="23"/>
      <c r="U8686" s="27">
        <v>40024</v>
      </c>
      <c r="V8686" s="27">
        <v>40218</v>
      </c>
    </row>
    <row r="8687" spans="1:22" ht="15" customHeight="1" x14ac:dyDescent="0.3">
      <c r="A8687" s="24" t="s">
        <v>34957</v>
      </c>
      <c r="B8687" s="24">
        <f t="shared" si="95"/>
        <v>8686</v>
      </c>
      <c r="C8687" s="24">
        <v>60052</v>
      </c>
      <c r="D8687" s="24" t="s">
        <v>34958</v>
      </c>
      <c r="E8687" s="24">
        <v>1</v>
      </c>
      <c r="F8687" s="24" t="s">
        <v>34427</v>
      </c>
      <c r="G8687" s="24" t="s">
        <v>34659</v>
      </c>
      <c r="H8687" s="27">
        <v>36161</v>
      </c>
      <c r="I8687" s="27">
        <v>36525</v>
      </c>
      <c r="J8687" s="28">
        <v>1</v>
      </c>
      <c r="K8687" s="24" t="s">
        <v>168</v>
      </c>
      <c r="L8687" s="24" t="s">
        <v>168</v>
      </c>
      <c r="M8687" s="24" t="s">
        <v>168</v>
      </c>
      <c r="N8687" s="24" t="s">
        <v>168</v>
      </c>
      <c r="O8687" s="24" t="s">
        <v>34562</v>
      </c>
      <c r="P8687" s="24" t="s">
        <v>34959</v>
      </c>
      <c r="Q8687" s="23"/>
      <c r="R8687" s="23"/>
      <c r="S8687" s="24" t="s">
        <v>34659</v>
      </c>
      <c r="T8687" s="23"/>
      <c r="U8687" s="27">
        <v>40024</v>
      </c>
      <c r="V8687" s="27">
        <v>40218</v>
      </c>
    </row>
    <row r="8688" spans="1:22" ht="15" customHeight="1" x14ac:dyDescent="0.3">
      <c r="A8688" s="24" t="s">
        <v>34960</v>
      </c>
      <c r="B8688" s="24">
        <f t="shared" si="95"/>
        <v>8687</v>
      </c>
      <c r="C8688" s="24">
        <v>60054</v>
      </c>
      <c r="D8688" s="24" t="s">
        <v>34961</v>
      </c>
      <c r="E8688" s="24">
        <v>1</v>
      </c>
      <c r="F8688" s="24" t="s">
        <v>34427</v>
      </c>
      <c r="G8688" s="24" t="s">
        <v>33307</v>
      </c>
      <c r="H8688" s="27">
        <v>36161</v>
      </c>
      <c r="I8688" s="27">
        <v>36525</v>
      </c>
      <c r="J8688" s="28">
        <v>1</v>
      </c>
      <c r="K8688" s="24" t="s">
        <v>168</v>
      </c>
      <c r="L8688" s="24" t="s">
        <v>168</v>
      </c>
      <c r="M8688" s="24" t="s">
        <v>168</v>
      </c>
      <c r="N8688" s="24" t="s">
        <v>168</v>
      </c>
      <c r="O8688" s="24" t="s">
        <v>168</v>
      </c>
      <c r="P8688" s="24">
        <v>29.001999999999999</v>
      </c>
      <c r="Q8688" s="23"/>
      <c r="R8688" s="23"/>
      <c r="S8688" s="24" t="s">
        <v>34563</v>
      </c>
      <c r="T8688" s="23"/>
      <c r="U8688" s="27">
        <v>40000</v>
      </c>
      <c r="V8688" s="27">
        <v>40000</v>
      </c>
    </row>
    <row r="8689" spans="1:22" ht="15" customHeight="1" x14ac:dyDescent="0.3">
      <c r="A8689" s="24" t="s">
        <v>34962</v>
      </c>
      <c r="B8689" s="24">
        <f t="shared" si="95"/>
        <v>8688</v>
      </c>
      <c r="C8689" s="24">
        <v>60080</v>
      </c>
      <c r="D8689" s="24" t="s">
        <v>34963</v>
      </c>
      <c r="E8689" s="24">
        <v>1</v>
      </c>
      <c r="F8689" s="24" t="s">
        <v>34427</v>
      </c>
      <c r="G8689" s="24" t="s">
        <v>3438</v>
      </c>
      <c r="H8689" s="27">
        <v>36161</v>
      </c>
      <c r="I8689" s="27">
        <v>36525</v>
      </c>
      <c r="J8689" s="28">
        <v>1</v>
      </c>
      <c r="K8689" s="24" t="s">
        <v>168</v>
      </c>
      <c r="L8689" s="24" t="s">
        <v>168</v>
      </c>
      <c r="M8689" s="24" t="s">
        <v>168</v>
      </c>
      <c r="N8689" s="24" t="s">
        <v>168</v>
      </c>
      <c r="O8689" s="24" t="s">
        <v>34562</v>
      </c>
      <c r="P8689" s="24" t="s">
        <v>34964</v>
      </c>
      <c r="Q8689" s="23"/>
      <c r="R8689" s="23"/>
      <c r="S8689" s="24" t="s">
        <v>34965</v>
      </c>
      <c r="T8689" s="23"/>
      <c r="U8689" s="27">
        <v>40024</v>
      </c>
      <c r="V8689" s="27">
        <v>40218</v>
      </c>
    </row>
    <row r="8690" spans="1:22" ht="15" customHeight="1" x14ac:dyDescent="0.3">
      <c r="A8690" s="24" t="s">
        <v>168</v>
      </c>
      <c r="B8690" s="24">
        <f t="shared" si="95"/>
        <v>8689</v>
      </c>
      <c r="C8690" s="24">
        <v>0</v>
      </c>
      <c r="D8690" s="24" t="s">
        <v>34966</v>
      </c>
      <c r="E8690" s="24">
        <v>1</v>
      </c>
      <c r="F8690" s="24" t="s">
        <v>34427</v>
      </c>
      <c r="G8690" s="24" t="s">
        <v>34967</v>
      </c>
      <c r="H8690" s="27">
        <v>36161</v>
      </c>
      <c r="I8690" s="27">
        <v>36525</v>
      </c>
      <c r="J8690" s="28">
        <v>1</v>
      </c>
      <c r="K8690" s="24" t="s">
        <v>168</v>
      </c>
      <c r="L8690" s="24" t="s">
        <v>168</v>
      </c>
      <c r="M8690" s="24" t="s">
        <v>168</v>
      </c>
      <c r="N8690" s="24" t="s">
        <v>168</v>
      </c>
      <c r="O8690" s="24" t="s">
        <v>168</v>
      </c>
      <c r="P8690" s="24" t="s">
        <v>168</v>
      </c>
      <c r="Q8690" s="23"/>
      <c r="R8690" s="23"/>
      <c r="S8690" s="23"/>
      <c r="T8690" s="23"/>
      <c r="U8690" s="27">
        <v>40010</v>
      </c>
      <c r="V8690" s="27">
        <v>40343</v>
      </c>
    </row>
    <row r="8691" spans="1:22" ht="15" customHeight="1" x14ac:dyDescent="0.3">
      <c r="A8691" s="24" t="s">
        <v>34968</v>
      </c>
      <c r="B8691" s="24">
        <f t="shared" si="95"/>
        <v>8690</v>
      </c>
      <c r="C8691" s="24">
        <v>60061</v>
      </c>
      <c r="D8691" s="24" t="s">
        <v>34969</v>
      </c>
      <c r="E8691" s="24">
        <v>1</v>
      </c>
      <c r="F8691" s="24" t="s">
        <v>34427</v>
      </c>
      <c r="G8691" s="24" t="s">
        <v>3361</v>
      </c>
      <c r="H8691" s="27">
        <v>36161</v>
      </c>
      <c r="I8691" s="27">
        <v>36525</v>
      </c>
      <c r="J8691" s="28">
        <v>1</v>
      </c>
      <c r="K8691" s="24" t="s">
        <v>168</v>
      </c>
      <c r="L8691" s="24" t="s">
        <v>168</v>
      </c>
      <c r="M8691" s="24" t="s">
        <v>7271</v>
      </c>
      <c r="N8691" s="24" t="s">
        <v>34970</v>
      </c>
      <c r="O8691" s="24" t="s">
        <v>34971</v>
      </c>
      <c r="P8691" s="24">
        <v>22.975000000000001</v>
      </c>
      <c r="Q8691" s="23"/>
      <c r="R8691" s="23"/>
      <c r="S8691" s="23"/>
      <c r="T8691" s="23"/>
      <c r="U8691" s="27">
        <v>40000</v>
      </c>
      <c r="V8691" s="27">
        <v>40421</v>
      </c>
    </row>
    <row r="8692" spans="1:22" ht="15" customHeight="1" x14ac:dyDescent="0.3">
      <c r="A8692" s="24" t="s">
        <v>168</v>
      </c>
      <c r="B8692" s="24">
        <f t="shared" si="95"/>
        <v>8691</v>
      </c>
      <c r="C8692" s="24">
        <v>60161</v>
      </c>
      <c r="D8692" s="24" t="s">
        <v>34972</v>
      </c>
      <c r="E8692" s="24">
        <v>1</v>
      </c>
      <c r="F8692" s="24" t="s">
        <v>34427</v>
      </c>
      <c r="G8692" s="24" t="s">
        <v>3390</v>
      </c>
      <c r="H8692" s="27">
        <v>36161</v>
      </c>
      <c r="I8692" s="27">
        <v>36525</v>
      </c>
      <c r="J8692" s="28">
        <v>1</v>
      </c>
      <c r="K8692" s="24" t="s">
        <v>168</v>
      </c>
      <c r="L8692" s="24" t="s">
        <v>168</v>
      </c>
      <c r="M8692" s="24" t="s">
        <v>168</v>
      </c>
      <c r="N8692" s="24" t="s">
        <v>168</v>
      </c>
      <c r="O8692" s="24" t="s">
        <v>168</v>
      </c>
      <c r="P8692" s="24">
        <v>23.922999999999998</v>
      </c>
      <c r="Q8692" s="23"/>
      <c r="R8692" s="23"/>
      <c r="S8692" s="23"/>
      <c r="T8692" s="23"/>
      <c r="U8692" s="27">
        <v>40017</v>
      </c>
      <c r="V8692" s="27">
        <v>40218</v>
      </c>
    </row>
    <row r="8693" spans="1:22" ht="15" customHeight="1" x14ac:dyDescent="0.3">
      <c r="A8693" s="24" t="s">
        <v>34973</v>
      </c>
      <c r="B8693" s="24">
        <f t="shared" si="95"/>
        <v>8692</v>
      </c>
      <c r="C8693" s="24">
        <v>60101</v>
      </c>
      <c r="D8693" s="24" t="s">
        <v>34974</v>
      </c>
      <c r="E8693" s="24">
        <v>1</v>
      </c>
      <c r="F8693" s="24" t="s">
        <v>34427</v>
      </c>
      <c r="G8693" s="24" t="s">
        <v>32364</v>
      </c>
      <c r="H8693" s="27">
        <v>36161</v>
      </c>
      <c r="I8693" s="27">
        <v>36525</v>
      </c>
      <c r="J8693" s="28">
        <v>1</v>
      </c>
      <c r="K8693" s="24" t="s">
        <v>34469</v>
      </c>
      <c r="L8693" s="24" t="s">
        <v>168</v>
      </c>
      <c r="M8693" s="24" t="s">
        <v>168</v>
      </c>
      <c r="N8693" s="24" t="s">
        <v>168</v>
      </c>
      <c r="O8693" s="24" t="s">
        <v>34975</v>
      </c>
      <c r="P8693" s="24">
        <v>21.904</v>
      </c>
      <c r="Q8693" s="23"/>
      <c r="R8693" s="23"/>
      <c r="S8693" s="23"/>
      <c r="T8693" s="23"/>
      <c r="U8693" s="27">
        <v>40000</v>
      </c>
      <c r="V8693" s="27">
        <v>40000</v>
      </c>
    </row>
    <row r="8694" spans="1:22" ht="15" customHeight="1" x14ac:dyDescent="0.3">
      <c r="A8694" s="24" t="s">
        <v>168</v>
      </c>
      <c r="B8694" s="24">
        <f t="shared" si="95"/>
        <v>8693</v>
      </c>
      <c r="C8694" s="24">
        <v>60158</v>
      </c>
      <c r="D8694" s="24" t="s">
        <v>34976</v>
      </c>
      <c r="E8694" s="24">
        <v>1</v>
      </c>
      <c r="F8694" s="24" t="s">
        <v>34427</v>
      </c>
      <c r="G8694" s="24" t="s">
        <v>32364</v>
      </c>
      <c r="H8694" s="27">
        <v>36161</v>
      </c>
      <c r="I8694" s="27">
        <v>36525</v>
      </c>
      <c r="J8694" s="28">
        <v>1</v>
      </c>
      <c r="K8694" s="24" t="s">
        <v>34469</v>
      </c>
      <c r="L8694" s="24" t="s">
        <v>168</v>
      </c>
      <c r="M8694" s="24" t="s">
        <v>168</v>
      </c>
      <c r="N8694" s="24" t="s">
        <v>168</v>
      </c>
      <c r="O8694" s="24" t="s">
        <v>34977</v>
      </c>
      <c r="P8694" s="24">
        <v>34.906999999999996</v>
      </c>
      <c r="Q8694" s="23"/>
      <c r="R8694" s="23"/>
      <c r="S8694" s="23"/>
      <c r="T8694" s="23"/>
      <c r="U8694" s="27">
        <v>40010</v>
      </c>
      <c r="V8694" s="27">
        <v>40000</v>
      </c>
    </row>
    <row r="8695" spans="1:22" ht="15" customHeight="1" x14ac:dyDescent="0.3">
      <c r="A8695" s="24" t="s">
        <v>168</v>
      </c>
      <c r="B8695" s="24">
        <f t="shared" si="95"/>
        <v>8694</v>
      </c>
      <c r="C8695" s="24">
        <v>60159</v>
      </c>
      <c r="D8695" s="24" t="s">
        <v>34978</v>
      </c>
      <c r="E8695" s="24">
        <v>1</v>
      </c>
      <c r="F8695" s="24" t="s">
        <v>34427</v>
      </c>
      <c r="G8695" s="24" t="s">
        <v>32364</v>
      </c>
      <c r="H8695" s="27">
        <v>36161</v>
      </c>
      <c r="I8695" s="27">
        <v>36525</v>
      </c>
      <c r="J8695" s="28">
        <v>1</v>
      </c>
      <c r="K8695" s="24" t="s">
        <v>34469</v>
      </c>
      <c r="L8695" s="24" t="s">
        <v>168</v>
      </c>
      <c r="M8695" s="24" t="s">
        <v>168</v>
      </c>
      <c r="N8695" s="24" t="s">
        <v>168</v>
      </c>
      <c r="O8695" s="24" t="s">
        <v>34979</v>
      </c>
      <c r="P8695" s="24">
        <v>34.924999999999997</v>
      </c>
      <c r="Q8695" s="23"/>
      <c r="R8695" s="23"/>
      <c r="S8695" s="23"/>
      <c r="T8695" s="23"/>
      <c r="U8695" s="27">
        <v>40010</v>
      </c>
      <c r="V8695" s="27">
        <v>40000</v>
      </c>
    </row>
    <row r="8696" spans="1:22" ht="15" customHeight="1" x14ac:dyDescent="0.3">
      <c r="A8696" s="24" t="s">
        <v>168</v>
      </c>
      <c r="B8696" s="24">
        <f t="shared" si="95"/>
        <v>8695</v>
      </c>
      <c r="C8696" s="24">
        <v>60160</v>
      </c>
      <c r="D8696" s="24" t="s">
        <v>34980</v>
      </c>
      <c r="E8696" s="24">
        <v>1</v>
      </c>
      <c r="F8696" s="24" t="s">
        <v>34427</v>
      </c>
      <c r="G8696" s="24" t="s">
        <v>32364</v>
      </c>
      <c r="H8696" s="27">
        <v>36161</v>
      </c>
      <c r="I8696" s="27">
        <v>36525</v>
      </c>
      <c r="J8696" s="28">
        <v>1</v>
      </c>
      <c r="K8696" s="24" t="s">
        <v>34469</v>
      </c>
      <c r="L8696" s="24" t="s">
        <v>168</v>
      </c>
      <c r="M8696" s="24" t="s">
        <v>168</v>
      </c>
      <c r="N8696" s="24" t="s">
        <v>168</v>
      </c>
      <c r="O8696" s="24" t="s">
        <v>34981</v>
      </c>
      <c r="P8696" s="24" t="s">
        <v>34982</v>
      </c>
      <c r="Q8696" s="23"/>
      <c r="R8696" s="23"/>
      <c r="S8696" s="23"/>
      <c r="T8696" s="23"/>
      <c r="U8696" s="27">
        <v>40010</v>
      </c>
      <c r="V8696" s="27">
        <v>40000</v>
      </c>
    </row>
    <row r="8697" spans="1:22" ht="15" customHeight="1" x14ac:dyDescent="0.3">
      <c r="A8697" s="24" t="s">
        <v>168</v>
      </c>
      <c r="B8697" s="24">
        <f t="shared" si="95"/>
        <v>8696</v>
      </c>
      <c r="C8697" s="24">
        <v>60162</v>
      </c>
      <c r="D8697" s="24" t="s">
        <v>34983</v>
      </c>
      <c r="E8697" s="24">
        <v>1</v>
      </c>
      <c r="F8697" s="24" t="s">
        <v>34427</v>
      </c>
      <c r="G8697" s="24" t="s">
        <v>32364</v>
      </c>
      <c r="H8697" s="27">
        <v>36161</v>
      </c>
      <c r="I8697" s="27">
        <v>36525</v>
      </c>
      <c r="J8697" s="28">
        <v>1</v>
      </c>
      <c r="K8697" s="24" t="s">
        <v>168</v>
      </c>
      <c r="L8697" s="24" t="s">
        <v>168</v>
      </c>
      <c r="M8697" s="24" t="s">
        <v>1312</v>
      </c>
      <c r="N8697" s="24" t="s">
        <v>24980</v>
      </c>
      <c r="O8697" s="24" t="s">
        <v>34984</v>
      </c>
      <c r="P8697" s="24">
        <v>22.945</v>
      </c>
      <c r="Q8697" s="23"/>
      <c r="R8697" s="23"/>
      <c r="S8697" s="23"/>
      <c r="T8697" s="23"/>
      <c r="U8697" s="27">
        <v>40017</v>
      </c>
      <c r="V8697" s="27">
        <v>40218</v>
      </c>
    </row>
    <row r="8698" spans="1:22" ht="15" customHeight="1" x14ac:dyDescent="0.3">
      <c r="A8698" s="24" t="s">
        <v>168</v>
      </c>
      <c r="B8698" s="24">
        <f t="shared" si="95"/>
        <v>8697</v>
      </c>
      <c r="C8698" s="24">
        <v>60163</v>
      </c>
      <c r="D8698" s="24" t="s">
        <v>34985</v>
      </c>
      <c r="E8698" s="24">
        <v>1</v>
      </c>
      <c r="F8698" s="24" t="s">
        <v>34427</v>
      </c>
      <c r="G8698" s="24" t="s">
        <v>32364</v>
      </c>
      <c r="H8698" s="27">
        <v>36161</v>
      </c>
      <c r="I8698" s="27">
        <v>36525</v>
      </c>
      <c r="J8698" s="28">
        <v>1</v>
      </c>
      <c r="K8698" s="24" t="s">
        <v>168</v>
      </c>
      <c r="L8698" s="24" t="s">
        <v>168</v>
      </c>
      <c r="M8698" s="24" t="s">
        <v>168</v>
      </c>
      <c r="N8698" s="24" t="s">
        <v>168</v>
      </c>
      <c r="O8698" s="24" t="s">
        <v>34986</v>
      </c>
      <c r="P8698" s="24">
        <v>23.814</v>
      </c>
      <c r="Q8698" s="23"/>
      <c r="R8698" s="23"/>
      <c r="S8698" s="23"/>
      <c r="T8698" s="23"/>
      <c r="U8698" s="27">
        <v>40017</v>
      </c>
      <c r="V8698" s="27">
        <v>40218</v>
      </c>
    </row>
  </sheetData>
  <autoFilter ref="B1:V8698" xr:uid="{ABC03111-237A-45F4-AD03-D4C721955ADD}"/>
  <hyperlinks>
    <hyperlink ref="K3143" r:id="rId1" xr:uid="{13D75BAA-CF30-4F77-8D7E-A8FEC7DF5B8B}"/>
    <hyperlink ref="K3144" r:id="rId2" xr:uid="{D15B25BC-D4A3-4A99-83C8-AFFBEF9324B8}"/>
    <hyperlink ref="K3145" r:id="rId3" xr:uid="{AF79BAB8-79DD-44AC-8A3A-E24E6859D288}"/>
    <hyperlink ref="K3146" r:id="rId4" xr:uid="{3A7B83AB-EAD3-4A38-89D8-AEC752AFD325}"/>
    <hyperlink ref="K3147" r:id="rId5" xr:uid="{D6C60F23-0169-4A2F-B054-01D9ED56F702}"/>
    <hyperlink ref="K3148" r:id="rId6" xr:uid="{AEA682C4-B1F8-490D-8D16-ECF629B16AEB}"/>
    <hyperlink ref="K3149" r:id="rId7" xr:uid="{744523EA-423C-45AB-9949-4AA900FAC443}"/>
    <hyperlink ref="K3150" r:id="rId8" xr:uid="{F5B52BA2-8841-4D48-A145-9193FAED95C5}"/>
    <hyperlink ref="K3151" r:id="rId9" xr:uid="{06B1019A-3226-4F07-8696-E7D790AD11F9}"/>
    <hyperlink ref="K3152" r:id="rId10" xr:uid="{E8C57E81-C2BB-4F70-952C-650FCBDF4075}"/>
    <hyperlink ref="K3153" r:id="rId11" xr:uid="{A02C82CD-77BA-4960-B98C-81B0B265242D}"/>
    <hyperlink ref="K3154" r:id="rId12" xr:uid="{3BC9C8EA-211E-4C1D-9C64-8647392C2E2F}"/>
    <hyperlink ref="K3155" r:id="rId13" xr:uid="{586463BF-6704-42FD-AB0C-9EF1ED08A9C4}"/>
    <hyperlink ref="K3156" r:id="rId14" xr:uid="{1F4DF0B9-2DCD-4415-8CEA-7B9E88C0E414}"/>
    <hyperlink ref="K3157" r:id="rId15" xr:uid="{AEF18F18-3F52-48ED-BCA8-A48362DA054A}"/>
    <hyperlink ref="K3158" r:id="rId16" xr:uid="{0D329CE4-F477-494D-94C5-38B274D2B9B8}"/>
    <hyperlink ref="K3159" r:id="rId17" xr:uid="{984FB289-B317-4802-9B0E-00566C283741}"/>
    <hyperlink ref="K3160" r:id="rId18" xr:uid="{8D760D66-7E66-41C4-8988-861ABE7DF860}"/>
    <hyperlink ref="K3161" r:id="rId19" xr:uid="{0E133419-D21E-44EC-BAE5-9B864DD53C24}"/>
    <hyperlink ref="K3162" r:id="rId20" xr:uid="{64E192C4-1900-468D-97D5-1B8094E936AC}"/>
    <hyperlink ref="K3163" r:id="rId21" xr:uid="{9C466E47-FADE-4957-8365-8E0DF38B96BB}"/>
    <hyperlink ref="K3164" r:id="rId22" xr:uid="{3A76933C-E9DF-4854-8D23-3AC1EB0563F5}"/>
    <hyperlink ref="K3165" r:id="rId23" xr:uid="{29FE9605-B81E-4206-A124-2AF71ACE64BC}"/>
    <hyperlink ref="K3166" r:id="rId24" xr:uid="{E2EFE679-C425-44E4-B5F8-9C8A0E2E0A50}"/>
    <hyperlink ref="K3167" r:id="rId25" xr:uid="{93D764DC-B004-4B05-95B4-4E89B0EFC6F4}"/>
    <hyperlink ref="K3168" r:id="rId26" xr:uid="{C2261D3C-D0D1-4D8C-A048-FA4983DB1A5A}"/>
    <hyperlink ref="K3169" r:id="rId27" xr:uid="{39B67107-F81A-46A0-9ACD-C9921124FFF4}"/>
    <hyperlink ref="K3170" r:id="rId28" xr:uid="{9966A4C7-F361-40E5-92D6-7B5CC73870EF}"/>
    <hyperlink ref="K3171" r:id="rId29" xr:uid="{E7A697D3-4F01-4BCE-9316-F93C83C51FC5}"/>
    <hyperlink ref="K3172" r:id="rId30" xr:uid="{653365CE-C1D9-4E0D-A3ED-719FAC258040}"/>
    <hyperlink ref="K3173" r:id="rId31" xr:uid="{7D1E06B8-383C-4918-B55F-1FA1237453DE}"/>
    <hyperlink ref="K3174" r:id="rId32" xr:uid="{10C91675-34FB-4A23-AAB2-89E52C0522E5}"/>
    <hyperlink ref="K3175" r:id="rId33" xr:uid="{B92DC2BA-8CE0-43DF-A9AC-AEE7AEA2212C}"/>
    <hyperlink ref="K3176" r:id="rId34" xr:uid="{E55D57BA-DBBD-408C-923C-44A7ED5A91A5}"/>
    <hyperlink ref="K3177" r:id="rId35" xr:uid="{D330220E-AB6B-4593-940E-50DBE4E16049}"/>
    <hyperlink ref="K3178" r:id="rId36" xr:uid="{F0A2BA21-04C8-4BE0-AA33-5C5AE5342FB9}"/>
    <hyperlink ref="K3179" r:id="rId37" xr:uid="{595ED121-A297-4D18-A2C9-02023C2993A9}"/>
    <hyperlink ref="K3180" r:id="rId38" xr:uid="{4AA4EAB1-98EC-40DC-A2A5-22A6DDA11E37}"/>
    <hyperlink ref="K3181" r:id="rId39" xr:uid="{9B5E307E-14EE-43F0-A771-3B38EB164837}"/>
    <hyperlink ref="K3182" r:id="rId40" xr:uid="{0F72755D-9108-4E1D-B276-D102375120A6}"/>
    <hyperlink ref="K3183" r:id="rId41" xr:uid="{E478EE1E-2A37-49D4-9551-182E2F4A90D7}"/>
    <hyperlink ref="K3184" r:id="rId42" xr:uid="{410BB799-25B9-4CA1-9E4E-56AD2B0CD858}"/>
    <hyperlink ref="K3185" r:id="rId43" xr:uid="{D8C018DF-2DB8-48F3-9980-6DC77CF77BA2}"/>
    <hyperlink ref="K3186" r:id="rId44" xr:uid="{E1508300-A585-463E-8345-A12ABC78D9FE}"/>
    <hyperlink ref="K3187" r:id="rId45" xr:uid="{9E38FFAD-3616-4389-A5E9-F8DB9066B0BA}"/>
    <hyperlink ref="K3188" r:id="rId46" xr:uid="{13600E43-7F14-4ABD-9DAD-90F30D7987A5}"/>
    <hyperlink ref="K3189" r:id="rId47" xr:uid="{AE176082-3591-445D-9EAE-968AF594C1B1}"/>
    <hyperlink ref="K3190" r:id="rId48" xr:uid="{A1B1721E-03E9-4385-B88A-0166B055AF67}"/>
    <hyperlink ref="K3191" r:id="rId49" xr:uid="{0AC86463-1AB0-4E9A-83C7-25782248A687}"/>
    <hyperlink ref="K3192" r:id="rId50" xr:uid="{4A317DD4-1528-4897-9663-0F7F11C8145C}"/>
    <hyperlink ref="K3193" r:id="rId51" xr:uid="{31ADAC80-67D9-422B-85C1-879B76466012}"/>
    <hyperlink ref="K3194" r:id="rId52" xr:uid="{3390F576-B05B-4ED5-9A0D-F5022A592B61}"/>
    <hyperlink ref="K3195" r:id="rId53" xr:uid="{B2B813F1-89F8-4DC7-8FF9-1E9B5074D726}"/>
    <hyperlink ref="K3196" r:id="rId54" xr:uid="{6027F9F2-311A-4C30-B907-A3AED90CA0C4}"/>
    <hyperlink ref="K3197" r:id="rId55" xr:uid="{DA4B507E-2018-4C8D-8A52-0577EAF8D2B3}"/>
    <hyperlink ref="K3198" r:id="rId56" xr:uid="{C469240D-B00D-4F80-8CE9-D4A30517BD81}"/>
    <hyperlink ref="K3199" r:id="rId57" xr:uid="{7FDCF077-3EAF-4F42-880B-4430188CEFFF}"/>
    <hyperlink ref="K3200" r:id="rId58" xr:uid="{21EA8DD4-25FF-4CD8-827B-E901F4C05787}"/>
    <hyperlink ref="K3201" r:id="rId59" xr:uid="{59681BDC-128C-4661-9537-6F7F8334B13E}"/>
    <hyperlink ref="K3202" r:id="rId60" xr:uid="{43F33AE3-0E83-4269-A7B4-979B31F5B55E}"/>
    <hyperlink ref="K3203" r:id="rId61" xr:uid="{011070A2-C4B6-4653-AFCC-1677F0B5CE3F}"/>
    <hyperlink ref="K3204" r:id="rId62" xr:uid="{50106DFE-C55A-42C1-A95A-9A5E396E9AA0}"/>
    <hyperlink ref="K3205" r:id="rId63" xr:uid="{091C51A4-5A34-445A-A18D-8AF5C8EAB51D}"/>
    <hyperlink ref="K3206" r:id="rId64" xr:uid="{BE174F16-5994-4362-AA8F-943084CA063B}"/>
    <hyperlink ref="K3207" r:id="rId65" xr:uid="{CC394F2F-D8CC-4FA6-B0C2-1A70186B573A}"/>
    <hyperlink ref="K3208" r:id="rId66" xr:uid="{C703FC97-0FAB-4986-B281-F3381CA5F1A5}"/>
    <hyperlink ref="K3209" r:id="rId67" xr:uid="{B2DC2028-58A4-41DA-A5B2-7338539D051F}"/>
    <hyperlink ref="K3210" r:id="rId68" xr:uid="{FC6677F2-CF3E-4903-BC35-1523E680FBD1}"/>
    <hyperlink ref="K3211" r:id="rId69" xr:uid="{3B63AE45-24B1-4283-AF6F-C15B4A11BA2B}"/>
    <hyperlink ref="K3212" r:id="rId70" xr:uid="{1D3362EF-CF2D-4EAD-BA8A-CE09E0ED06C6}"/>
    <hyperlink ref="K3213" r:id="rId71" xr:uid="{ADB50021-2CAF-496E-BBA6-F7AD2C0A2AB0}"/>
    <hyperlink ref="K3214" r:id="rId72" xr:uid="{6B296656-A03C-4423-A6C9-C6ECE616F816}"/>
    <hyperlink ref="K3215" r:id="rId73" xr:uid="{DBC08CAE-068A-499B-94AE-FE1BF56E96E7}"/>
    <hyperlink ref="K3216" r:id="rId74" xr:uid="{25FC0416-92D8-4285-B210-B4245541A001}"/>
    <hyperlink ref="K3217" r:id="rId75" xr:uid="{E9614AE4-1D35-4029-BEE6-74AA3D5E5769}"/>
    <hyperlink ref="K3218" r:id="rId76" xr:uid="{BBF8DE7D-4B01-4562-A6F8-E483A5603A63}"/>
    <hyperlink ref="K3219" r:id="rId77" xr:uid="{DA4B1884-3525-49B6-940B-281782D7C8D2}"/>
    <hyperlink ref="K3220" r:id="rId78" xr:uid="{5DD39297-B5C8-4B29-9479-4CDAFAD26EB7}"/>
    <hyperlink ref="K3221" r:id="rId79" xr:uid="{B6CC3F17-8B91-46CE-9A8B-C3CE47CDF5B1}"/>
    <hyperlink ref="K3222" r:id="rId80" xr:uid="{C39040F1-86E7-4172-867C-9F37FD3CAC74}"/>
    <hyperlink ref="K3223" r:id="rId81" xr:uid="{43FC0594-59A1-4929-8084-12A593286D65}"/>
    <hyperlink ref="K3224" r:id="rId82" xr:uid="{38B616C3-4B6B-4298-B18B-BF9387CEC3D8}"/>
    <hyperlink ref="K3225" r:id="rId83" xr:uid="{B3FA181E-522F-4360-8039-5B6ED5D22D22}"/>
    <hyperlink ref="K3226" r:id="rId84" xr:uid="{74A15ADF-0A16-49CF-A8AF-C156A6683B9D}"/>
    <hyperlink ref="K3227" r:id="rId85" xr:uid="{FB149085-A18D-4794-810C-3C712CD75175}"/>
    <hyperlink ref="K3228" r:id="rId86" xr:uid="{A85BCDD3-1E3C-4F13-A7E4-6E3F57E576E2}"/>
    <hyperlink ref="K3229" r:id="rId87" xr:uid="{3F5022DC-BAB0-4550-BB53-E9F99A1DDBCE}"/>
    <hyperlink ref="K3230" r:id="rId88" xr:uid="{7CDD40A6-649F-4B66-A360-3AD68C6E0A20}"/>
    <hyperlink ref="K3231" r:id="rId89" xr:uid="{4A674BBF-BB44-469E-B5CB-ED9CD5A1648B}"/>
    <hyperlink ref="K3232" r:id="rId90" xr:uid="{FB3D9D81-4A44-4F06-8F9E-8A8C0BEA01FA}"/>
    <hyperlink ref="K3233" r:id="rId91" xr:uid="{FBBD9300-3B9F-4A4B-B436-5BBE76557DB5}"/>
    <hyperlink ref="K3234" r:id="rId92" xr:uid="{F79C9364-77F9-4DB1-AA75-0164DC6536E3}"/>
    <hyperlink ref="K3235" r:id="rId93" xr:uid="{C612134C-2968-4C00-85EF-CFFC6226F7F7}"/>
    <hyperlink ref="K3236" r:id="rId94" xr:uid="{B31CE0C4-D055-4A5F-92D9-E9459685CD5F}"/>
    <hyperlink ref="K3237" r:id="rId95" xr:uid="{ADA217FD-445D-4949-BF93-5E3490D2324C}"/>
    <hyperlink ref="K3238" r:id="rId96" xr:uid="{93D2872F-E6EF-4B2B-88B6-CB721883DB89}"/>
    <hyperlink ref="K3239" r:id="rId97" xr:uid="{FD004297-6F1F-4E8B-B8B0-B56F5101CD34}"/>
    <hyperlink ref="K3240" r:id="rId98" xr:uid="{C635BF63-D4A3-4FFB-9BB7-47AB6EE799C6}"/>
    <hyperlink ref="K3241" r:id="rId99" xr:uid="{5C41B2D5-38F0-4109-B7C0-DF118B0F3C4C}"/>
    <hyperlink ref="K3242" r:id="rId100" xr:uid="{14803CFF-1AC5-4887-B7E5-3DFF5C0AA451}"/>
    <hyperlink ref="K3243" r:id="rId101" xr:uid="{732FD579-6FFD-435F-BB7E-9D639C87F01B}"/>
    <hyperlink ref="K3244" r:id="rId102" xr:uid="{677F3D1F-170E-4B97-AAF6-63BAE6CD1479}"/>
    <hyperlink ref="K3245" r:id="rId103" xr:uid="{EF54ED68-DFA6-434F-ADB1-8AF8331B80CB}"/>
    <hyperlink ref="K3246" r:id="rId104" xr:uid="{818E41EE-FF5D-4811-A3F5-8AE2A6407D48}"/>
    <hyperlink ref="K3247" r:id="rId105" xr:uid="{34F88126-4813-4983-98C7-07A2AE448E9A}"/>
    <hyperlink ref="K3248" r:id="rId106" xr:uid="{3FBE8319-6F12-41FF-AC3E-C4303B1FEE75}"/>
    <hyperlink ref="K3249" r:id="rId107" xr:uid="{42036756-8521-4FA1-A8C7-F461C1A04574}"/>
    <hyperlink ref="K3250" r:id="rId108" xr:uid="{88CA67A8-F5E1-4D07-B21E-C2C911A0FE03}"/>
    <hyperlink ref="K3251" r:id="rId109" xr:uid="{016020EB-3924-4FD3-B1E3-F0FB522A041D}"/>
    <hyperlink ref="K3252" r:id="rId110" xr:uid="{2436DF8C-FFE2-49F6-B4A0-DC3270BAC6C4}"/>
    <hyperlink ref="K3253" r:id="rId111" xr:uid="{158A88E3-5275-4540-8C79-EFE3BAEE9139}"/>
    <hyperlink ref="K3254" r:id="rId112" xr:uid="{097F46C5-FA5A-486B-A2AB-06310A8B3136}"/>
    <hyperlink ref="K3255" r:id="rId113" xr:uid="{858038B1-8F31-4ECC-B1B2-F9C2EDE39C1D}"/>
    <hyperlink ref="K3256" r:id="rId114" xr:uid="{0747C76C-91FF-4F1A-A73A-666D18B6F869}"/>
    <hyperlink ref="K3257" r:id="rId115" xr:uid="{DD05622F-C5A1-45A6-A643-64867790104C}"/>
    <hyperlink ref="K3258" r:id="rId116" xr:uid="{A73A4185-50A5-43E9-B7B6-A80BD112CA23}"/>
    <hyperlink ref="K3259" r:id="rId117" xr:uid="{8A666E15-848E-4B97-9962-BE123B8C82FE}"/>
    <hyperlink ref="K3260" r:id="rId118" xr:uid="{B0A09A7F-BB0A-46E8-9107-EEF7A158E1F2}"/>
    <hyperlink ref="K3261" r:id="rId119" xr:uid="{75CA8D92-C0D9-458F-A8F2-17DB04802B55}"/>
    <hyperlink ref="K3262" r:id="rId120" xr:uid="{D045D9C8-C714-41F2-8AC6-1D6389183913}"/>
    <hyperlink ref="K3263" r:id="rId121" xr:uid="{614CD773-57A6-41B4-BE79-37C5BC35BE16}"/>
    <hyperlink ref="K3264" r:id="rId122" xr:uid="{340D09CB-9C1C-4918-AF23-B25B1FCDE654}"/>
    <hyperlink ref="K3265" r:id="rId123" xr:uid="{0E2F2B27-9A03-444F-9DFF-84F73EA34A65}"/>
    <hyperlink ref="K3266" r:id="rId124" xr:uid="{7D1DE802-BA96-4EFD-954E-BA186BC13590}"/>
    <hyperlink ref="K3267" r:id="rId125" xr:uid="{E19ADF02-9696-4131-B900-08E32557BE8A}"/>
    <hyperlink ref="K3268" r:id="rId126" xr:uid="{7E40FCC9-4271-4C5A-A739-5145DD3B06B3}"/>
    <hyperlink ref="K3269" r:id="rId127" xr:uid="{B488F63F-704D-496E-9A7C-7013344128F9}"/>
    <hyperlink ref="K3272" r:id="rId128" xr:uid="{7C4A9B67-8E46-4A9C-85CF-3AF5CFE4F01C}"/>
    <hyperlink ref="K3273" r:id="rId129" xr:uid="{967F23A8-7171-4C20-A12C-E7337FABC9B6}"/>
    <hyperlink ref="K3274" r:id="rId130" xr:uid="{2A788217-31D8-4026-883D-ABFA38DF356D}"/>
    <hyperlink ref="K3275" r:id="rId131" xr:uid="{633DA221-D54A-49E1-847B-F4434D61B2C1}"/>
    <hyperlink ref="K3276" r:id="rId132" xr:uid="{C523C9FC-B6FD-48F5-9652-170A2E45E04F}"/>
    <hyperlink ref="K3277" r:id="rId133" xr:uid="{52406A61-FDDE-4BF0-9472-D81AFCC49781}"/>
    <hyperlink ref="K3278" r:id="rId134" xr:uid="{ED9E5110-94B8-451E-A327-C14E592B13B5}"/>
    <hyperlink ref="K3279" r:id="rId135" xr:uid="{08D36D73-3706-48E1-8AB7-6C10517010C2}"/>
    <hyperlink ref="K3280" r:id="rId136" xr:uid="{F6F89D95-E723-409B-9868-BB95CEB8C850}"/>
    <hyperlink ref="K3281" r:id="rId137" xr:uid="{EC6D2C19-A64D-422F-BA08-5CAEFB92C290}"/>
    <hyperlink ref="K3282" r:id="rId138" xr:uid="{0459A1C9-A683-4C44-ADFA-5F8EE0CB7A6F}"/>
    <hyperlink ref="K3283" r:id="rId139" xr:uid="{0EC78FDD-6BAF-4E45-89B2-7E5A0638143F}"/>
    <hyperlink ref="K3284" r:id="rId140" xr:uid="{04A6D9F7-9A9E-4AE9-99CC-A4C09C49FB75}"/>
    <hyperlink ref="K3285" r:id="rId141" xr:uid="{9CB532D1-8A06-4D9A-B174-F8183FD60C2B}"/>
    <hyperlink ref="K3286" r:id="rId142" xr:uid="{E1EF59E7-5606-43D1-A30C-2F7052FBFD75}"/>
    <hyperlink ref="K3287" r:id="rId143" xr:uid="{D04A94BC-6B9A-4B49-939D-EAD37D49FE62}"/>
    <hyperlink ref="K3288" r:id="rId144" xr:uid="{A9BAF14B-CC63-4577-8369-A9240F00F7E8}"/>
    <hyperlink ref="K3290" r:id="rId145" xr:uid="{66C1F5C1-6CF3-44DD-BDC6-5758BC287276}"/>
    <hyperlink ref="K3291" r:id="rId146" xr:uid="{E5F52312-ECAD-4C4A-9F45-77188E3D75BD}"/>
    <hyperlink ref="K3292" r:id="rId147" xr:uid="{5F83FF33-082D-46E7-A100-57F93137868E}"/>
    <hyperlink ref="K3293" r:id="rId148" xr:uid="{D7C0C9A7-BA3C-43BA-8509-AE2B3261733C}"/>
    <hyperlink ref="K3294" r:id="rId149" xr:uid="{D65F9BBB-460F-42D5-AE02-9DFCD7A0D86E}"/>
    <hyperlink ref="K3295" r:id="rId150" xr:uid="{D14ADA89-3674-4708-ACFE-3FDC310C9ADB}"/>
    <hyperlink ref="K3296" r:id="rId151" xr:uid="{A843C63C-4B7B-49C8-834E-5B7EC68D3702}"/>
    <hyperlink ref="K3297" r:id="rId152" xr:uid="{A23C235A-85E0-420B-8D58-4CF83AB1A589}"/>
    <hyperlink ref="K3298" r:id="rId153" xr:uid="{FB00CF45-AF08-4C41-AA88-5A0EE6A7850B}"/>
    <hyperlink ref="K3299" r:id="rId154" xr:uid="{E7317DCD-447F-4A65-9897-B5121411B294}"/>
    <hyperlink ref="K3300" r:id="rId155" xr:uid="{846C8FCE-BDD2-4A93-A534-8B4453496EF6}"/>
    <hyperlink ref="K3301" r:id="rId156" xr:uid="{ABAE0AD8-3BDE-433F-81CE-EA4572467314}"/>
    <hyperlink ref="K3302" r:id="rId157" xr:uid="{0DAACC34-EE9D-464B-89FA-FA75F29FACE2}"/>
    <hyperlink ref="K3303" r:id="rId158" xr:uid="{8EDA6845-AA8D-4042-A085-0742B6FD4378}"/>
    <hyperlink ref="K3304" r:id="rId159" xr:uid="{9BA2D749-3EC6-4FF0-97C7-41AD1B1CC91A}"/>
    <hyperlink ref="K3305" r:id="rId160" xr:uid="{F2250143-5263-4A4A-AA1C-8F2297ED021D}"/>
    <hyperlink ref="K3306" r:id="rId161" xr:uid="{581DA611-5228-45EA-A56B-5AE6048A58F4}"/>
    <hyperlink ref="K3307" r:id="rId162" xr:uid="{46CA019D-6B9F-441C-A4C6-D5987DC7FD3A}"/>
    <hyperlink ref="K3310" r:id="rId163" xr:uid="{0EC50287-93BC-4E0D-920F-21A8C6512DB4}"/>
    <hyperlink ref="K3311" r:id="rId164" xr:uid="{CC682A49-7801-45F4-A10B-3CD400BFD46E}"/>
    <hyperlink ref="K3312" r:id="rId165" xr:uid="{9178EB9A-56D0-4142-B9FB-1C79163CD6C2}"/>
    <hyperlink ref="K3313" r:id="rId166" xr:uid="{F34EEBDF-38F9-42B2-BC23-CD9227FC5055}"/>
    <hyperlink ref="K3314" r:id="rId167" xr:uid="{4DAAA2C5-96BC-49FA-8FE4-F01267A7A95F}"/>
    <hyperlink ref="K3315" r:id="rId168" xr:uid="{87F59C90-AFD9-4B21-B1BA-A9F18F0A792D}"/>
    <hyperlink ref="K3316" r:id="rId169" xr:uid="{51B426FA-34F5-4458-AFDB-530240E3E63E}"/>
    <hyperlink ref="K3317" r:id="rId170" xr:uid="{6C3132D0-64D2-486F-885C-F9E8652A6430}"/>
    <hyperlink ref="K3318" r:id="rId171" xr:uid="{BAFC5CE5-8321-41CF-B668-A35A751C8029}"/>
    <hyperlink ref="K3319" r:id="rId172" xr:uid="{0AB47C3F-D05A-4D10-959A-C813B5AA1490}"/>
    <hyperlink ref="K3321" r:id="rId173" xr:uid="{D6AF423A-3C49-42BC-8970-6CC2172CFDB4}"/>
    <hyperlink ref="K3322" r:id="rId174" xr:uid="{CF93274D-3A21-4348-960E-D391C641E6FD}"/>
    <hyperlink ref="K3323" r:id="rId175" xr:uid="{E9566CF3-856E-45A4-B817-397231BEFC02}"/>
    <hyperlink ref="K3324" r:id="rId176" xr:uid="{28B3E108-A467-4975-B1EC-6C15CFDFB3C8}"/>
    <hyperlink ref="K3325" r:id="rId177" xr:uid="{635C53B0-38A7-4A8A-AD53-24E3FF685DD7}"/>
    <hyperlink ref="K3326" r:id="rId178" xr:uid="{690D7C3E-D9BC-4035-A042-B1698D7D745A}"/>
    <hyperlink ref="K3327" r:id="rId179" xr:uid="{09A9D575-88AB-4CD9-8A67-1341D9AE4FF6}"/>
    <hyperlink ref="K3328" r:id="rId180" xr:uid="{E3B9CE93-1892-498D-83AF-CB1EA480A40D}"/>
    <hyperlink ref="K3329" r:id="rId181" xr:uid="{6F59F507-9C88-4934-B499-0963CC5EEA79}"/>
    <hyperlink ref="K3330" r:id="rId182" xr:uid="{76EDCC5F-3031-4F8D-B122-0B6BBC4DFF55}"/>
    <hyperlink ref="K3331" r:id="rId183" xr:uid="{FFB13446-9E28-45C2-9966-820B65F6A454}"/>
    <hyperlink ref="K3332" r:id="rId184" xr:uid="{6AB8BEBA-3974-44E8-BA77-2F44C04E422C}"/>
    <hyperlink ref="K3333" r:id="rId185" xr:uid="{91682E3B-3ED3-4A4B-A3B3-9F743254ADD4}"/>
    <hyperlink ref="K3334" r:id="rId186" xr:uid="{F50D3CD8-6EFF-4EEB-B526-14456528EEC4}"/>
    <hyperlink ref="K3335" r:id="rId187" xr:uid="{E6371985-ACE6-4913-9F3C-B940612C5C9D}"/>
    <hyperlink ref="K3336" r:id="rId188" xr:uid="{2AA0D442-1AD2-406D-8BF8-28B38068C6A5}"/>
    <hyperlink ref="K3337" r:id="rId189" xr:uid="{1BD94094-953D-42EA-B131-248E5841EB78}"/>
    <hyperlink ref="K3338" r:id="rId190" xr:uid="{178F7B58-799C-4539-A32B-6CCCA5DFC6EA}"/>
    <hyperlink ref="K3339" r:id="rId191" xr:uid="{8507756C-0360-4CD4-B81D-9481A39CE0AF}"/>
    <hyperlink ref="K3340" r:id="rId192" xr:uid="{D6293B45-6EA8-4C74-9CB6-046BF384DD1F}"/>
    <hyperlink ref="K3341" r:id="rId193" xr:uid="{36DDEFA8-DFD7-4368-AA91-062CFF2162E9}"/>
    <hyperlink ref="K3342" r:id="rId194" xr:uid="{76A2B9B1-E102-4F46-BBC2-649CD2B061E1}"/>
    <hyperlink ref="K3343" r:id="rId195" xr:uid="{F356CC07-834D-41D6-B42A-8553C4C1CFB2}"/>
    <hyperlink ref="K3344" r:id="rId196" xr:uid="{7ED4CFB0-C592-490F-BE2D-311ADC3DFCBF}"/>
    <hyperlink ref="K3345" r:id="rId197" xr:uid="{2883E842-8C1A-438D-98AB-08FFFBA275B4}"/>
    <hyperlink ref="K3346" r:id="rId198" xr:uid="{B3B308D6-70FF-44E4-B254-196743D4102A}"/>
    <hyperlink ref="K3347" r:id="rId199" xr:uid="{FD2A1E5D-128D-42CC-8831-577490019274}"/>
    <hyperlink ref="K3348" r:id="rId200" xr:uid="{6281E9F2-E202-4857-927F-D017BD47E0FE}"/>
    <hyperlink ref="K3349" r:id="rId201" xr:uid="{573611D9-D22D-42B8-B446-436DACA97019}"/>
    <hyperlink ref="K3350" r:id="rId202" xr:uid="{E5983B64-0949-49E9-9406-C69FA531BF40}"/>
    <hyperlink ref="K3361" r:id="rId203" xr:uid="{171C255A-B400-43F1-9D45-1266D281D726}"/>
    <hyperlink ref="K3362" r:id="rId204" xr:uid="{68A15D98-A2F5-4C11-A565-1F4D0C586058}"/>
    <hyperlink ref="K3363" r:id="rId205" xr:uid="{75482CED-A4A2-45C1-AF53-26CA21E9117D}"/>
    <hyperlink ref="K3364" r:id="rId206" xr:uid="{2D02962F-DE70-4405-BA39-B4BCB5E4F3EE}"/>
    <hyperlink ref="K3365" r:id="rId207" xr:uid="{738471F9-ED5E-4671-9CC0-15C17CCB4943}"/>
    <hyperlink ref="K3366" r:id="rId208" xr:uid="{1C9D6BC9-57B8-48B7-BCB3-B044AA2F4C11}"/>
    <hyperlink ref="K3367" r:id="rId209" xr:uid="{5BB1D293-A73A-4E7F-813D-61E73F79CE17}"/>
    <hyperlink ref="K3368" r:id="rId210" xr:uid="{FE748758-448E-462B-BABB-5638B8DE797C}"/>
    <hyperlink ref="K3369" r:id="rId211" xr:uid="{2573D444-9AD8-42A6-BE5B-65C99D973E00}"/>
    <hyperlink ref="K3370" r:id="rId212" xr:uid="{EE43BFCE-DFB3-44ED-86A0-8B05E1878833}"/>
    <hyperlink ref="K3371" r:id="rId213" xr:uid="{DE005072-1102-44F7-AEAF-E8E56AF04418}"/>
    <hyperlink ref="K3372" r:id="rId214" xr:uid="{670B986C-3F90-4402-B200-F004FE3AB71E}"/>
    <hyperlink ref="K3373" r:id="rId215" xr:uid="{ED8D8564-5F5C-4415-AEFD-FE596AD41AE9}"/>
    <hyperlink ref="K3374" r:id="rId216" xr:uid="{FE11A5C9-29E6-48DF-BF0D-0212CBC50F8A}"/>
    <hyperlink ref="K3375" r:id="rId217" xr:uid="{9BBE7E5B-4E72-428D-99CF-093A24C64204}"/>
    <hyperlink ref="K3376" r:id="rId218" xr:uid="{726B117E-11DE-4D78-BAE5-5D726B907FBC}"/>
    <hyperlink ref="K3377" r:id="rId219" xr:uid="{5507A7F4-6D24-4F12-B2C5-E2CDDCDEBE1C}"/>
    <hyperlink ref="K3378" r:id="rId220" xr:uid="{2D986DDF-4A85-4C3A-AF93-F0C57F4CAA69}"/>
    <hyperlink ref="K3379" r:id="rId221" xr:uid="{71DAFEA2-5486-4997-95FE-B2DAF6019AB8}"/>
    <hyperlink ref="K3380" r:id="rId222" xr:uid="{D31FA164-9686-4788-9EA4-3E891823168E}"/>
    <hyperlink ref="K3381" r:id="rId223" xr:uid="{B072F57E-9889-4FD3-A5AD-B3B84BC79E1E}"/>
    <hyperlink ref="K3382" r:id="rId224" xr:uid="{48F894A9-C1F5-4E49-B636-1C0D4D9682B0}"/>
    <hyperlink ref="K3383" r:id="rId225" xr:uid="{F9E57393-0FCF-45C9-95ED-90683A5AA7EA}"/>
    <hyperlink ref="K3384" r:id="rId226" xr:uid="{7B4DA0F5-D2A5-4A55-8CEA-81A00DF49D86}"/>
    <hyperlink ref="K3385" r:id="rId227" xr:uid="{1FACCB2E-42D7-4DB1-BE04-0C7301F16EFC}"/>
    <hyperlink ref="K3386" r:id="rId228" xr:uid="{A304F88D-51E6-4F65-986B-FA5C0B442987}"/>
    <hyperlink ref="K3387" r:id="rId229" xr:uid="{0DC8F8F4-D9C5-460D-8A60-2DDD62F3CAB3}"/>
    <hyperlink ref="K3388" r:id="rId230" xr:uid="{9738FAEA-D6E9-4CA6-B2EE-D396AE11D079}"/>
    <hyperlink ref="K3389" r:id="rId231" xr:uid="{648CDE5E-3B98-4411-806E-17494282ED0D}"/>
    <hyperlink ref="K3390" r:id="rId232" xr:uid="{F5B97E42-610B-41F9-900D-4BCF2EFF545A}"/>
    <hyperlink ref="K3391" r:id="rId233" xr:uid="{4048D8DC-AC5F-49CA-BDFF-B0B0FEDFA8E6}"/>
    <hyperlink ref="K3392" r:id="rId234" xr:uid="{9F5C4431-3F5B-4B25-AF99-BE448A474007}"/>
    <hyperlink ref="K3393" r:id="rId235" xr:uid="{9A68CD9B-9168-489E-A914-D565B0830573}"/>
    <hyperlink ref="K3394" r:id="rId236" xr:uid="{B3454560-E278-449C-919F-709EF0E41E14}"/>
    <hyperlink ref="K3395" r:id="rId237" xr:uid="{3277CAF1-C0EB-43B2-9C17-ABF0BA850695}"/>
    <hyperlink ref="K3396" r:id="rId238" xr:uid="{AD818D3F-F953-44D4-8700-091B75BA58DD}"/>
    <hyperlink ref="K3397" r:id="rId239" xr:uid="{4164F9FB-147A-4680-BF4B-E0575E6CDD5A}"/>
    <hyperlink ref="K3398" r:id="rId240" xr:uid="{095A757F-ED81-472C-B89D-11953A2742F9}"/>
    <hyperlink ref="K3399" r:id="rId241" xr:uid="{2EC4F2AE-DCAD-4887-B27C-3224BEB27ED2}"/>
    <hyperlink ref="K3400" r:id="rId242" xr:uid="{15443338-E556-4158-B7FA-697788AF0715}"/>
    <hyperlink ref="K3401" r:id="rId243" xr:uid="{9A4E023A-5CB5-45C9-B2FC-8E45DF4073D2}"/>
    <hyperlink ref="K3402" r:id="rId244" xr:uid="{0607CB9E-452A-4331-951B-2C0C760E80F3}"/>
    <hyperlink ref="K3403" r:id="rId245" xr:uid="{18F31A0D-4B3D-4276-869B-DFA08BCD1561}"/>
    <hyperlink ref="K3404" r:id="rId246" xr:uid="{5265E60D-DBA8-4032-AB7F-8347F4E46F41}"/>
    <hyperlink ref="K3405" r:id="rId247" xr:uid="{568A7055-AE61-481F-9DD7-96BEEEDB65A3}"/>
    <hyperlink ref="K3406" r:id="rId248" xr:uid="{D698AD53-60F7-4995-A243-34204F9981F5}"/>
    <hyperlink ref="K3407" r:id="rId249" xr:uid="{DA6DB6A1-A1C7-4C6D-8376-5658B57C3651}"/>
    <hyperlink ref="K3408" r:id="rId250" xr:uid="{A8C832C8-7A4C-42EE-96D2-22814F5A4034}"/>
    <hyperlink ref="K3409" r:id="rId251" xr:uid="{92D15A81-3441-46A4-813E-739B7C6F69AF}"/>
    <hyperlink ref="K3410" r:id="rId252" xr:uid="{7CFB5F91-9312-4C25-9560-7E890DCC7099}"/>
    <hyperlink ref="K3411" r:id="rId253" xr:uid="{C3BE86BC-9B02-4DD4-BC93-F55B6257AC98}"/>
    <hyperlink ref="K3412" r:id="rId254" xr:uid="{4029DE2B-161C-439F-83DF-832C626D7203}"/>
    <hyperlink ref="K3413" r:id="rId255" xr:uid="{36B0ECFA-310E-4D47-AAB8-F93D07844F54}"/>
    <hyperlink ref="K3414" r:id="rId256" xr:uid="{08E99C30-C0B5-42AC-A635-CAC13AE6EA8E}"/>
    <hyperlink ref="K3415" r:id="rId257" xr:uid="{8612A2B1-2FE7-4449-BADB-E22401AB6E82}"/>
    <hyperlink ref="K3416" r:id="rId258" xr:uid="{F357E41B-3F9B-4E66-9755-56539490C6F4}"/>
    <hyperlink ref="K3417" r:id="rId259" xr:uid="{7B667E49-2CEA-4A17-904F-DDADC2451003}"/>
    <hyperlink ref="K3418" r:id="rId260" xr:uid="{282DACB1-C997-417B-9526-13EE72F2FDAF}"/>
    <hyperlink ref="K3419" r:id="rId261" xr:uid="{EC7721A5-DB61-4212-82EB-614CBDC2B90E}"/>
    <hyperlink ref="K3420" r:id="rId262" xr:uid="{A51035C6-8161-41D8-BA8C-7F106FA02C55}"/>
    <hyperlink ref="K3421" r:id="rId263" xr:uid="{2E4F8269-C50C-4141-B2A0-1A6FF257431A}"/>
    <hyperlink ref="K3422" r:id="rId264" xr:uid="{F7901FB7-E919-4585-9627-649F6E1AA782}"/>
    <hyperlink ref="K3423" r:id="rId265" xr:uid="{B5F86078-7877-4FEE-AA9A-D58EA1E07194}"/>
    <hyperlink ref="K3424" r:id="rId266" xr:uid="{4778300F-7B1E-4E36-A55C-F228ABDE14B0}"/>
    <hyperlink ref="K3425" r:id="rId267" xr:uid="{AE4CFEDD-7A31-4085-A1E8-69B691347209}"/>
    <hyperlink ref="K3426" r:id="rId268" xr:uid="{1D8D0682-F866-471C-BF33-5E7CCCA279A0}"/>
    <hyperlink ref="K3427" r:id="rId269" xr:uid="{F0A276C7-6C86-46E3-9AA3-3D4525EE6550}"/>
    <hyperlink ref="K3428" r:id="rId270" xr:uid="{DB0B9B0F-81EF-412F-A981-26BE03A3B439}"/>
    <hyperlink ref="K3429" r:id="rId271" xr:uid="{B8E93448-5228-4493-A61E-384E515916B4}"/>
    <hyperlink ref="K3430" r:id="rId272" xr:uid="{471BE8CB-906D-4CA2-9957-01F2F05D5BED}"/>
    <hyperlink ref="K3431" r:id="rId273" xr:uid="{6D80BBF0-59E7-4D0A-8D5F-35F76F49F1BF}"/>
    <hyperlink ref="K3432" r:id="rId274" xr:uid="{57642F5E-6513-4296-8514-20EADDBAC824}"/>
    <hyperlink ref="K3433" r:id="rId275" xr:uid="{A722B671-668B-465D-9116-BE8648022EA4}"/>
    <hyperlink ref="K3434" r:id="rId276" xr:uid="{712F4D12-B512-40CC-BCD5-854358047E6F}"/>
    <hyperlink ref="K3435" r:id="rId277" xr:uid="{28274FB6-3AEB-4EE8-92B4-6F49F9427191}"/>
    <hyperlink ref="K3436" r:id="rId278" xr:uid="{1F564200-B016-41E6-919E-6485CC4B74F6}"/>
    <hyperlink ref="K3437" r:id="rId279" xr:uid="{61763FAC-31C8-4F03-BDCC-4F9F7A773026}"/>
    <hyperlink ref="K3438" r:id="rId280" xr:uid="{A5782668-6259-4B3A-A72D-CA4C93003002}"/>
    <hyperlink ref="K3439" r:id="rId281" xr:uid="{3F57833B-2690-4D72-8A55-E215C4E12924}"/>
    <hyperlink ref="K3440" r:id="rId282" xr:uid="{FC2A2540-8BA6-49DE-8572-421A6A124527}"/>
    <hyperlink ref="K3441" r:id="rId283" xr:uid="{51848CE1-666D-4914-A42D-2F352A755F31}"/>
    <hyperlink ref="K3442" r:id="rId284" xr:uid="{4FD6DBF7-0B77-4DFB-8491-CF4BB209CE73}"/>
    <hyperlink ref="K3443" r:id="rId285" xr:uid="{59F02C63-E14D-44A7-8C0A-A2F0C6897EBC}"/>
    <hyperlink ref="K3444" r:id="rId286" xr:uid="{CE7BA39F-78EC-4910-82AD-F32C4AE507BA}"/>
    <hyperlink ref="K3445" r:id="rId287" xr:uid="{5C23B07F-79B3-4D45-8C39-3946C5F4C60F}"/>
    <hyperlink ref="K3446" r:id="rId288" xr:uid="{BD6B50B9-33C4-4168-9FEC-DD5FD99EC8E8}"/>
    <hyperlink ref="K3447" r:id="rId289" xr:uid="{3D76DB7D-6DA2-4DC4-B356-2A97C684D506}"/>
    <hyperlink ref="K3448" r:id="rId290" xr:uid="{E41CE935-09A5-46B6-BB2D-1E81C13738E5}"/>
    <hyperlink ref="K3449" r:id="rId291" xr:uid="{3AEE1D6A-AEC0-4327-A229-3E3A23252DE6}"/>
    <hyperlink ref="K3450" r:id="rId292" xr:uid="{BD4AE242-07D2-4D76-A532-2EC344A47667}"/>
    <hyperlink ref="K3451" r:id="rId293" xr:uid="{EFD2DC93-A6FD-4DCE-8CD7-84719DA456F0}"/>
    <hyperlink ref="K3452" r:id="rId294" xr:uid="{22B4B6B6-01CC-4808-A4CD-8B5AA4079ACB}"/>
    <hyperlink ref="K3453" r:id="rId295" xr:uid="{796D795E-E06A-4506-8DEA-538934B9098C}"/>
    <hyperlink ref="K3454" r:id="rId296" xr:uid="{EE62D872-AA2F-4BF6-9743-1C65E18824B8}"/>
    <hyperlink ref="K3455" r:id="rId297" xr:uid="{8FF35D85-7028-4050-81C1-0DC32F84725A}"/>
    <hyperlink ref="K3456" r:id="rId298" xr:uid="{674B691B-8781-4262-986A-8E4706650688}"/>
    <hyperlink ref="K3457" r:id="rId299" xr:uid="{F0206301-7F92-4645-BAE3-3BEF93DD506E}"/>
    <hyperlink ref="K3458" r:id="rId300" xr:uid="{FDC5323A-2602-4B3F-8DFD-17628EE8E1B1}"/>
    <hyperlink ref="K3459" r:id="rId301" xr:uid="{86B60F0B-7B86-4EAA-B3E0-1AE7A5557A2D}"/>
    <hyperlink ref="K3460" r:id="rId302" xr:uid="{E074C905-B3E6-4F9A-8653-CA648834CE0C}"/>
    <hyperlink ref="K3461" r:id="rId303" xr:uid="{26CE6199-F043-444C-A4BD-7DCA8B31AFB2}"/>
    <hyperlink ref="K3462" r:id="rId304" xr:uid="{0776950E-55F2-4F76-94B3-50F193BBE11E}"/>
    <hyperlink ref="K3463" r:id="rId305" xr:uid="{F5E03C6F-E739-4AF5-8995-3174B6C8EB52}"/>
    <hyperlink ref="K3464" r:id="rId306" xr:uid="{9B3A56F9-43AB-4FF4-AFA6-EB0AD259B066}"/>
    <hyperlink ref="K3465" r:id="rId307" xr:uid="{803A7A0F-B1AE-4DC7-B42E-4892632EFC67}"/>
    <hyperlink ref="K3466" r:id="rId308" xr:uid="{B96ADBBD-EE48-49FC-AB63-B6D33EC4A2C7}"/>
    <hyperlink ref="K3467" r:id="rId309" xr:uid="{6735DFC0-5667-4F5F-B0E2-623E69408319}"/>
    <hyperlink ref="K3468" r:id="rId310" xr:uid="{F6278877-6CEE-4FAC-9311-7F9AF05785F0}"/>
    <hyperlink ref="K3469" r:id="rId311" xr:uid="{4047D194-C3F7-410F-959F-7F0CBEEFADA1}"/>
    <hyperlink ref="K3470" r:id="rId312" xr:uid="{CFD55DD6-6A6A-47DD-9E5B-369426BE8DEB}"/>
    <hyperlink ref="K3471" r:id="rId313" xr:uid="{FE1FAD4D-52BD-4963-B5E3-80344A66101E}"/>
    <hyperlink ref="K3472" r:id="rId314" xr:uid="{19D657E6-2061-4A95-A218-8E68BB06CA4C}"/>
    <hyperlink ref="K3473" r:id="rId315" xr:uid="{00A0CA2A-D7CA-46B8-8F64-4F4737C0643B}"/>
    <hyperlink ref="K3474" r:id="rId316" xr:uid="{AAF7C5BD-1F21-4655-8946-B5CD53CC8CF6}"/>
    <hyperlink ref="K3475" r:id="rId317" xr:uid="{3D21B464-B422-431C-BE75-2E2FB8FEEE2C}"/>
    <hyperlink ref="K3476" r:id="rId318" xr:uid="{B02CA83B-FA2A-4D05-B777-934620AD46B4}"/>
    <hyperlink ref="K3477" r:id="rId319" xr:uid="{2C394074-C3F8-4208-98E7-666A7E8D384B}"/>
    <hyperlink ref="K3478" r:id="rId320" xr:uid="{398AC299-F098-49F7-A496-ECF0749A9773}"/>
    <hyperlink ref="K3479" r:id="rId321" xr:uid="{C7926A4E-95DB-4158-A80F-AC61CDB42FCE}"/>
    <hyperlink ref="K3480" r:id="rId322" xr:uid="{13AAAD34-BCA3-4720-8879-B30446FFCC50}"/>
    <hyperlink ref="K3481" r:id="rId323" xr:uid="{85883F7B-299D-43F7-A062-D950D826BFEA}"/>
    <hyperlink ref="K3482" r:id="rId324" xr:uid="{BE8087C3-1D69-4826-A4F1-75610A6D42B7}"/>
    <hyperlink ref="K3483" r:id="rId325" xr:uid="{27E5F762-877E-4810-82C8-4E82A200296B}"/>
    <hyperlink ref="K3484" r:id="rId326" xr:uid="{7F469BF8-ECDB-4FEE-B82A-24770F518925}"/>
    <hyperlink ref="K3485" r:id="rId327" xr:uid="{394B9918-3D12-4C78-B98A-064D2A9C24A4}"/>
    <hyperlink ref="K3486" r:id="rId328" xr:uid="{5270A1E5-A68D-4BC5-8741-6D597685F6D4}"/>
    <hyperlink ref="K3487" r:id="rId329" xr:uid="{4F1521A9-DFC4-4BF1-812B-CCB284A8C862}"/>
    <hyperlink ref="K3488" r:id="rId330" xr:uid="{5D8D134A-3AC6-41C3-80D8-92E3E7739FC0}"/>
    <hyperlink ref="K3489" r:id="rId331" xr:uid="{8B5E8890-D365-4017-BAC0-0208D6945401}"/>
    <hyperlink ref="K3490" r:id="rId332" xr:uid="{6B9C107A-40CD-4337-B73B-2A7E8D05595D}"/>
    <hyperlink ref="K3491" r:id="rId333" xr:uid="{9D025E4B-0DE7-4C65-9B63-6E295D081249}"/>
    <hyperlink ref="K3492" r:id="rId334" xr:uid="{27E019DC-6323-4DDD-87AB-C88B3D451B42}"/>
    <hyperlink ref="K3493" r:id="rId335" xr:uid="{F32333FA-CE27-4099-9D20-9BFEDF5BFBA6}"/>
    <hyperlink ref="K3494" r:id="rId336" xr:uid="{E3778A13-D105-43B5-A4B4-7FCC408CD67B}"/>
    <hyperlink ref="K3495" r:id="rId337" xr:uid="{B14E7124-905A-409B-8DE8-623641CD03FD}"/>
    <hyperlink ref="K3496" r:id="rId338" xr:uid="{256EAFF4-40C7-454A-BA80-4DC628B48140}"/>
    <hyperlink ref="K3497" r:id="rId339" xr:uid="{41150358-ACB4-4164-9201-ECF73C885B78}"/>
    <hyperlink ref="K3498" r:id="rId340" xr:uid="{FDFAAA95-C6FE-41CC-8ACB-F7862FF22FC3}"/>
    <hyperlink ref="K3499" r:id="rId341" xr:uid="{4C37E6DC-5BC3-492C-B1C1-6772482B934B}"/>
    <hyperlink ref="K3500" r:id="rId342" xr:uid="{F506421E-EBB7-4DAF-9C4A-6F6EC95A4037}"/>
    <hyperlink ref="K3501" r:id="rId343" xr:uid="{9BA4B50C-267C-484C-AF65-AF5E3B4270C9}"/>
    <hyperlink ref="K3502" r:id="rId344" xr:uid="{59E8E3E0-1901-4EAD-BA0F-E4E5DBD83ECC}"/>
    <hyperlink ref="K3503" r:id="rId345" xr:uid="{D5420F7A-D3A4-44AD-A76F-E38883C8250E}"/>
    <hyperlink ref="K3504" r:id="rId346" xr:uid="{D389EE84-5A97-4FDB-A259-569A18B27C62}"/>
    <hyperlink ref="K3505" r:id="rId347" xr:uid="{FE0E4509-A3F9-403E-98AE-1F8F542B2887}"/>
    <hyperlink ref="K3506" r:id="rId348" xr:uid="{53BB6429-3576-4C35-BCD8-D84F2A5F4F90}"/>
    <hyperlink ref="K3507" r:id="rId349" xr:uid="{F2B073EA-0040-4D91-B733-98057631ED9E}"/>
    <hyperlink ref="K3508" r:id="rId350" xr:uid="{2A882353-5B67-404D-A31F-B5BE2C2F05A5}"/>
    <hyperlink ref="K3509" r:id="rId351" xr:uid="{8552DD42-504A-40E5-93F2-C58303EE9ACB}"/>
    <hyperlink ref="K3510" r:id="rId352" xr:uid="{49EE59F0-7E5F-4DB7-B36C-522F645848D1}"/>
    <hyperlink ref="K3511" r:id="rId353" xr:uid="{9DEB1A5F-AF09-48CC-BFB2-057061ABBC29}"/>
    <hyperlink ref="K3512" r:id="rId354" xr:uid="{BF00DAD9-0F88-44D9-8A96-9503F2239867}"/>
    <hyperlink ref="K3513" r:id="rId355" xr:uid="{0AE1E03E-015F-4CF3-B758-F85F431BDAB4}"/>
    <hyperlink ref="K3514" r:id="rId356" xr:uid="{889BC6F2-F026-40DB-B25A-3DE8A455A2DC}"/>
    <hyperlink ref="K3515" r:id="rId357" xr:uid="{AB993F70-8C39-4767-91D4-787E1953BDF4}"/>
    <hyperlink ref="K3516" r:id="rId358" xr:uid="{1C35F552-A456-4D10-A2AF-6F9C2B6A1890}"/>
    <hyperlink ref="K3517" r:id="rId359" xr:uid="{DFAB3102-06BB-4EE2-B3EC-4DF2EAEC68CC}"/>
    <hyperlink ref="K3518" r:id="rId360" xr:uid="{B608272F-086E-4401-8349-F3A2DD19C04B}"/>
    <hyperlink ref="K3527" r:id="rId361" xr:uid="{FFCB5BD8-2AA5-486B-8E0E-2EA5D1DE5480}"/>
    <hyperlink ref="K3528" r:id="rId362" xr:uid="{D067FBDA-5667-4FF4-8050-3BA499D4F070}"/>
    <hyperlink ref="K3529" r:id="rId363" xr:uid="{731CEB4D-D387-4373-8FB8-720F7AEDCAD9}"/>
    <hyperlink ref="K3530" r:id="rId364" xr:uid="{1731858E-7551-49A9-B1E5-9A550E435E38}"/>
    <hyperlink ref="K3532" r:id="rId365" xr:uid="{45B68070-83F2-43CD-8400-3E02D85CDB0B}"/>
    <hyperlink ref="K3533" r:id="rId366" xr:uid="{7C121B92-A0CB-4A87-88FB-C1FAB8A20376}"/>
    <hyperlink ref="K3534" r:id="rId367" xr:uid="{501F960A-8BFB-4507-BCF3-DB08F3D3714B}"/>
    <hyperlink ref="K3535" r:id="rId368" xr:uid="{616AFD1F-DCC7-4B09-A8F9-5CB0A162AEE6}"/>
    <hyperlink ref="K3536" r:id="rId369" xr:uid="{6B8DC897-F8AC-41E4-AF44-C3FDF1568B0B}"/>
    <hyperlink ref="K3537" r:id="rId370" xr:uid="{4364C087-9392-4900-9197-46AA2992D364}"/>
    <hyperlink ref="K3538" r:id="rId371" xr:uid="{5F67F7D2-1F28-4941-AFB9-95E375ABC2CE}"/>
    <hyperlink ref="K3539" r:id="rId372" xr:uid="{DC00CA84-29B5-4A39-A9D9-9DB4A43BC6A5}"/>
    <hyperlink ref="K3540" r:id="rId373" xr:uid="{543BE4B4-3FAE-49C6-9677-A0ADFA4E85D3}"/>
    <hyperlink ref="K3541" r:id="rId374" xr:uid="{7FB82490-4D25-4ABF-90AA-1CF85BFB4FC5}"/>
    <hyperlink ref="K3542" r:id="rId375" xr:uid="{4D38F328-1258-4D0A-9919-9BDA03191706}"/>
    <hyperlink ref="K3543" r:id="rId376" xr:uid="{1B47AE19-1A5B-41EE-BD4A-2B00DE783162}"/>
    <hyperlink ref="K3544" r:id="rId377" xr:uid="{E5D38836-48E9-4089-8B1D-ADE12035EAAE}"/>
    <hyperlink ref="K3545" r:id="rId378" xr:uid="{38290733-1EDA-45F4-A284-4AD5EB8ACA5F}"/>
    <hyperlink ref="K3546" r:id="rId379" xr:uid="{A667E39D-8B1F-47A4-8575-B36EE98A33DD}"/>
    <hyperlink ref="K3547" r:id="rId380" xr:uid="{DD35CAF6-0FF9-4D7C-828D-E379A7BD2C25}"/>
    <hyperlink ref="K3548" r:id="rId381" xr:uid="{1A345136-9335-4088-986B-57088DAE73EB}"/>
    <hyperlink ref="K3549" r:id="rId382" xr:uid="{2F81B3AC-D03D-45AD-BFD1-C0F4A81900D6}"/>
    <hyperlink ref="K3550" r:id="rId383" xr:uid="{696D35AC-330C-4A36-876F-364D5D2DF4FE}"/>
    <hyperlink ref="K3551" r:id="rId384" xr:uid="{9B75AA7D-208E-4BE2-A043-9320206F3E97}"/>
    <hyperlink ref="K3552" r:id="rId385" xr:uid="{DD3A9DBC-FA2C-44D0-A025-9C33D00D0477}"/>
    <hyperlink ref="K3553" r:id="rId386" xr:uid="{45DE878B-4351-4B87-B9F4-9C00F2273ACF}"/>
    <hyperlink ref="K3554" r:id="rId387" xr:uid="{D4F7E956-00E3-4817-86F9-A8EE4D1D520B}"/>
    <hyperlink ref="K3555" r:id="rId388" xr:uid="{14140132-2840-47B9-80F8-7A6679C5A57D}"/>
    <hyperlink ref="K3556" r:id="rId389" xr:uid="{22D68F6E-A9CD-40A1-83A7-A58F92259BF1}"/>
    <hyperlink ref="K3557" r:id="rId390" xr:uid="{1A49445C-7D21-4B32-9AC2-5046CEC6EAEA}"/>
    <hyperlink ref="K3558" r:id="rId391" xr:uid="{EE988CFC-D07D-4771-8498-39E491082578}"/>
    <hyperlink ref="K3559" r:id="rId392" xr:uid="{BF0AA7A2-6DFB-45A8-BFA8-242A42ACC267}"/>
    <hyperlink ref="K3560" r:id="rId393" xr:uid="{8C3B868F-6872-438D-9C57-4A6818544DD0}"/>
    <hyperlink ref="K3561" r:id="rId394" xr:uid="{636D0DC9-9D63-434D-B8F0-8D589C06DABF}"/>
    <hyperlink ref="K3562" r:id="rId395" xr:uid="{C6BFB708-8F65-4781-8CE1-B28CF2757A35}"/>
    <hyperlink ref="K3563" r:id="rId396" xr:uid="{3CECC304-DC3F-4C78-A1E2-CC67DA329F98}"/>
    <hyperlink ref="K3564" r:id="rId397" xr:uid="{9D7272E8-F916-4A6B-BD32-59AA66A23858}"/>
    <hyperlink ref="K3565" r:id="rId398" xr:uid="{83BA9708-8259-43F9-AAB4-37032DBD858E}"/>
    <hyperlink ref="K3566" r:id="rId399" xr:uid="{808AC901-2CAE-4462-BA46-EE0348A74DFC}"/>
    <hyperlink ref="K3567" r:id="rId400" xr:uid="{2E33244D-4B9F-48A7-9C77-6DDFA398D962}"/>
    <hyperlink ref="K3568" r:id="rId401" xr:uid="{6F41A08A-B1F6-4D89-A767-5FC272C2B01E}"/>
    <hyperlink ref="K3569" r:id="rId402" xr:uid="{15D8613E-0521-4D25-8ADD-B9696DE30E25}"/>
    <hyperlink ref="K3570" r:id="rId403" xr:uid="{24F5980F-69C7-4C7F-82CB-3D6956B5BCE0}"/>
    <hyperlink ref="K3571" r:id="rId404" xr:uid="{36859E53-78CB-404D-BB19-1DB51F07876A}"/>
    <hyperlink ref="K3572" r:id="rId405" xr:uid="{27552952-0A14-46E8-A675-51A4E251AEBD}"/>
    <hyperlink ref="K3573" r:id="rId406" xr:uid="{07138F85-580F-4F79-B859-CB89C408F4FD}"/>
    <hyperlink ref="K3574" r:id="rId407" xr:uid="{6CEDE1AC-13A3-40DF-A4F6-AFD21AD4097C}"/>
    <hyperlink ref="K3575" r:id="rId408" xr:uid="{C9543F0D-1BAA-42F2-BEC9-E4D26879E5B0}"/>
    <hyperlink ref="K3576" r:id="rId409" xr:uid="{B8F9406C-A506-40D5-A86C-3EBA10AC76E1}"/>
    <hyperlink ref="K3577" r:id="rId410" xr:uid="{0DC6A894-09E9-44E5-9D5C-27063AD95CA0}"/>
    <hyperlink ref="K3578" r:id="rId411" xr:uid="{855732B5-E942-448B-A2DC-17B0BC5452E1}"/>
    <hyperlink ref="K3579" r:id="rId412" xr:uid="{4D453E04-9AB5-45BF-8CF9-31FD6CFB02D9}"/>
    <hyperlink ref="K3580" r:id="rId413" xr:uid="{9A745972-E2C6-4965-9ED1-E84178FA52F9}"/>
    <hyperlink ref="K3581" r:id="rId414" xr:uid="{41030974-E389-434F-AE73-B2DD51B4632D}"/>
    <hyperlink ref="K3582" r:id="rId415" xr:uid="{D374BD3B-88D7-444E-B8BA-4144CF15B049}"/>
    <hyperlink ref="K3583" r:id="rId416" xr:uid="{8646FA83-C7BA-4174-8925-2848ABDAE84E}"/>
    <hyperlink ref="K3584" r:id="rId417" xr:uid="{483A0C37-0C63-4E21-A8BF-15C3F415044F}"/>
    <hyperlink ref="K3585" r:id="rId418" xr:uid="{28B49CCA-E928-496A-9673-DAA2A1296294}"/>
    <hyperlink ref="K3586" r:id="rId419" xr:uid="{E56BE7C0-E132-4053-BCEA-FD431FEB14FE}"/>
    <hyperlink ref="K3587" r:id="rId420" xr:uid="{26464E11-6402-4127-BFC4-6ED8C7C07BFC}"/>
    <hyperlink ref="K3588" r:id="rId421" xr:uid="{8CD2E4D1-0623-44BD-8B95-6F2CD4079DF7}"/>
    <hyperlink ref="K3589" r:id="rId422" xr:uid="{2FB09C9C-5025-4093-86D2-941343DB3168}"/>
    <hyperlink ref="K3590" r:id="rId423" xr:uid="{57090F30-3C1F-47B6-9F78-50C674EEDB06}"/>
    <hyperlink ref="K3591" r:id="rId424" xr:uid="{E0CC7E1A-942C-4A79-86BC-C042CB9FF803}"/>
    <hyperlink ref="K3592" r:id="rId425" xr:uid="{A4578662-48FE-4363-888A-2C962CCE40B2}"/>
    <hyperlink ref="K3593" r:id="rId426" xr:uid="{491BD82D-5AB2-4CCC-8647-AFC61333F5F0}"/>
    <hyperlink ref="K3594" r:id="rId427" xr:uid="{06544329-E59A-442E-BA73-CB7C2FB00B41}"/>
    <hyperlink ref="K3595" r:id="rId428" xr:uid="{7C65391E-98E3-4B5C-B112-8A4ECB729989}"/>
    <hyperlink ref="K3596" r:id="rId429" xr:uid="{BF754BE5-CD28-42F6-A198-19434EA73489}"/>
    <hyperlink ref="K3597" r:id="rId430" xr:uid="{1B3F8E8C-9647-4F7A-BBC1-A3E71E46F5D5}"/>
    <hyperlink ref="K3598" r:id="rId431" xr:uid="{53E2F898-C272-453F-AEFA-F1A250152ED5}"/>
    <hyperlink ref="K3599" r:id="rId432" xr:uid="{E16556FB-6AC2-4BA1-8F16-ABF4081F86E8}"/>
    <hyperlink ref="K3600" r:id="rId433" xr:uid="{0614C836-28CF-4798-ACA4-ADB45DD96B6B}"/>
    <hyperlink ref="K3601" r:id="rId434" xr:uid="{8239D97A-E754-468F-A190-F74B862B0ABF}"/>
    <hyperlink ref="K3602" r:id="rId435" xr:uid="{A53FC4B6-BB12-4D1E-BE42-D3473DC895E7}"/>
    <hyperlink ref="K3603" r:id="rId436" xr:uid="{6578E9CA-7526-46B1-8993-D193812C0629}"/>
    <hyperlink ref="K3604" r:id="rId437" xr:uid="{38076342-B856-4217-86DB-24E189A75953}"/>
    <hyperlink ref="K3605" r:id="rId438" xr:uid="{6EEDCA5F-4FE8-4CB7-A63F-FA3CBB0379B0}"/>
    <hyperlink ref="K3606" r:id="rId439" xr:uid="{00ECE253-70E8-44E9-A6C3-ABCE67A0FB26}"/>
    <hyperlink ref="K3607" r:id="rId440" xr:uid="{2CF33E83-DFED-473D-B89C-40ED7ED47611}"/>
    <hyperlink ref="K3608" r:id="rId441" xr:uid="{AAC92917-840E-4BEC-8C7E-E4EF92A06D7D}"/>
    <hyperlink ref="K3609" r:id="rId442" xr:uid="{8DEBEF53-E595-4D13-BDDD-81E721572A51}"/>
    <hyperlink ref="K3610" r:id="rId443" xr:uid="{46FE7DAB-E0D6-4C6D-9626-C0C18497BF91}"/>
    <hyperlink ref="K3611" r:id="rId444" xr:uid="{E9685620-A330-47AC-9BFE-B996F79163AF}"/>
    <hyperlink ref="K3612" r:id="rId445" xr:uid="{E3E0F6B6-93D4-4442-AC1C-417CD796AF1E}"/>
    <hyperlink ref="K3613" r:id="rId446" xr:uid="{A40846F6-EB8E-4346-8DF5-CF2EED4B7711}"/>
    <hyperlink ref="K3614" r:id="rId447" xr:uid="{6D9EA9A4-87CC-4680-AAC2-DEB8DDFEC81A}"/>
    <hyperlink ref="K3615" r:id="rId448" xr:uid="{0C6E879E-D6C0-485F-9D2F-E5D29C6B19FF}"/>
    <hyperlink ref="K3616" r:id="rId449" xr:uid="{44C33BD4-0FFD-45B2-83C6-ECBAA99FCEC6}"/>
    <hyperlink ref="K3617" r:id="rId450" xr:uid="{A20AFA1D-6103-4F28-A2D8-5B242C44F7D0}"/>
    <hyperlink ref="K3618" r:id="rId451" xr:uid="{34C5C30F-CB7D-43D4-96B1-946549CF5BBC}"/>
    <hyperlink ref="K3619" r:id="rId452" xr:uid="{48D055CE-AEDE-40E8-86A2-6280041B8893}"/>
    <hyperlink ref="K3620" r:id="rId453" xr:uid="{C10D55F7-7487-4B2D-B355-138C7BDDBB67}"/>
    <hyperlink ref="K3621" r:id="rId454" xr:uid="{B4DDDAC5-CF75-409D-912A-A1810364FDDA}"/>
    <hyperlink ref="K3622" r:id="rId455" xr:uid="{231E4462-591E-4866-942F-D118A409C845}"/>
    <hyperlink ref="K3623" r:id="rId456" xr:uid="{FBBE02B7-C00E-49EE-8E61-95AA70DC774B}"/>
    <hyperlink ref="K3624" r:id="rId457" xr:uid="{CEE531DA-F696-417C-891D-266DB83C937E}"/>
    <hyperlink ref="K3625" r:id="rId458" xr:uid="{9F3A8BE4-9400-4C11-9622-61ED2C907D4A}"/>
    <hyperlink ref="K3626" r:id="rId459" xr:uid="{D6DEB663-B48D-4A89-9762-D3CB94FE2175}"/>
    <hyperlink ref="K3627" r:id="rId460" xr:uid="{1AB579A1-C557-45BA-9387-6E470DD6236D}"/>
    <hyperlink ref="K3628" r:id="rId461" xr:uid="{C733E3EC-8838-4C3A-954E-817B20129FF4}"/>
    <hyperlink ref="K3629" r:id="rId462" xr:uid="{057BF1F1-3257-4305-8B7D-580FF585CAD4}"/>
    <hyperlink ref="K3630" r:id="rId463" xr:uid="{71D1346C-63E6-406C-9756-72C03774CBA7}"/>
    <hyperlink ref="K3631" r:id="rId464" xr:uid="{BCCA6D00-1D82-4104-B5D1-902EFFFAC663}"/>
    <hyperlink ref="K3632" r:id="rId465" xr:uid="{ED4F97BE-0F4D-495E-B00A-0D27C4707C5D}"/>
    <hyperlink ref="K3633" r:id="rId466" xr:uid="{E422FFED-EE66-48AB-B1DC-03504553B13A}"/>
    <hyperlink ref="K3634" r:id="rId467" xr:uid="{816DF309-4BCF-4321-B7F4-0DD751928045}"/>
    <hyperlink ref="K3635" r:id="rId468" xr:uid="{ECA83462-8C55-457E-A781-8884F64B1054}"/>
    <hyperlink ref="K3636" r:id="rId469" xr:uid="{B8E591B4-FAC7-483D-84D0-85B77F2D0BC6}"/>
    <hyperlink ref="K3637" r:id="rId470" xr:uid="{CD5B7763-4D77-4038-92B9-9E0BF6ACE1FF}"/>
    <hyperlink ref="K3638" r:id="rId471" xr:uid="{478ED7AE-0D40-47B2-8E93-8D062537BEDE}"/>
    <hyperlink ref="K3639" r:id="rId472" xr:uid="{7337EBAB-7AAC-4A81-8FC1-53B1B73B00BA}"/>
    <hyperlink ref="K3640" r:id="rId473" xr:uid="{90597D38-FCD0-49F7-BD98-A24C41FAD352}"/>
    <hyperlink ref="K3641" r:id="rId474" xr:uid="{406D94EE-B1D8-4D1D-94B4-1C770505AF6C}"/>
    <hyperlink ref="K3642" r:id="rId475" xr:uid="{3E59ED0C-BBE7-40E1-9954-87A654A19CB6}"/>
    <hyperlink ref="K3643" r:id="rId476" xr:uid="{F4AD518F-AC1D-4127-8140-657FF57B8DE1}"/>
    <hyperlink ref="K3644" r:id="rId477" xr:uid="{355808C7-EE53-49B9-8062-461BFA94444B}"/>
    <hyperlink ref="K3645" r:id="rId478" xr:uid="{5C04833F-2DCC-46F7-9BE3-DD1CB9B45CA8}"/>
    <hyperlink ref="K3646" r:id="rId479" xr:uid="{2FC050CB-D25B-4615-927E-D617DF1ED036}"/>
    <hyperlink ref="K3647" r:id="rId480" xr:uid="{67202E5F-1071-4190-876D-357585EF6B23}"/>
    <hyperlink ref="K3648" r:id="rId481" xr:uid="{3CC86878-09BF-4D5D-93FC-28E4CFCE31FF}"/>
    <hyperlink ref="K3649" r:id="rId482" xr:uid="{72519F0E-76B1-49C9-9101-FBBF18D02445}"/>
    <hyperlink ref="K3650" r:id="rId483" xr:uid="{A9A2D4A9-1DE1-437E-903C-5D87E47E6C2E}"/>
    <hyperlink ref="K3651" r:id="rId484" xr:uid="{28F46D5F-BC1D-4357-9190-A94695A51D02}"/>
    <hyperlink ref="K3652" r:id="rId485" xr:uid="{9D05D043-676E-478D-B3E6-527C568D920B}"/>
    <hyperlink ref="K3653" r:id="rId486" xr:uid="{CA38B8A1-812E-411F-8A9D-AD385F82D949}"/>
    <hyperlink ref="K3654" r:id="rId487" xr:uid="{BADDDD3E-509D-479E-BD6F-D040F037065F}"/>
    <hyperlink ref="K3655" r:id="rId488" xr:uid="{DE4E3041-6E44-489F-99DC-85E87C948843}"/>
    <hyperlink ref="K3656" r:id="rId489" xr:uid="{AC03DF5D-A4C0-4C6F-8C38-1A8CBD85BFFA}"/>
    <hyperlink ref="K3657" r:id="rId490" xr:uid="{8169F846-A68E-4696-8995-F51106DB7EBD}"/>
    <hyperlink ref="K3658" r:id="rId491" xr:uid="{107A0D19-3C9B-4007-AF99-54D1C47BDB5C}"/>
    <hyperlink ref="K3659" r:id="rId492" xr:uid="{1CC8E3F8-5F7A-48A5-959D-9C53CCDEE34B}"/>
    <hyperlink ref="K3660" r:id="rId493" xr:uid="{CE823DDE-E4BF-4562-B87E-28D198A0C71E}"/>
    <hyperlink ref="K3661" r:id="rId494" xr:uid="{7ED8E6DD-6677-4FBC-973B-5F2B12A56DC3}"/>
    <hyperlink ref="K3662" r:id="rId495" xr:uid="{DE8588A1-B305-49C2-A423-C9212BB44701}"/>
    <hyperlink ref="K3663" r:id="rId496" xr:uid="{BB5B10BE-31D6-478F-B053-A1985BB3CF55}"/>
    <hyperlink ref="K3664" r:id="rId497" xr:uid="{B03ECD58-EB5E-4838-8CCD-00D456717278}"/>
    <hyperlink ref="K3665" r:id="rId498" xr:uid="{A8991B5C-5ABD-4C1E-9AFD-68FEE4EA3F86}"/>
    <hyperlink ref="K3666" r:id="rId499" xr:uid="{AA2ED265-C18E-40F9-8D15-F48B8DAB6E00}"/>
    <hyperlink ref="K3667" r:id="rId500" xr:uid="{03F64784-80A4-4A62-8F2E-65D624271773}"/>
    <hyperlink ref="K3668" r:id="rId501" xr:uid="{461C5992-3949-446E-B7F3-875CC996EA1C}"/>
    <hyperlink ref="K3669" r:id="rId502" xr:uid="{22FFC37E-3013-46D6-BFCD-C1DB9F19A670}"/>
    <hyperlink ref="K3670" r:id="rId503" xr:uid="{B6D8BC4D-8768-4B4D-B3E5-9D431C11F2FC}"/>
    <hyperlink ref="K3671" r:id="rId504" xr:uid="{E05E1C84-99F7-49AC-A64F-82B128786B73}"/>
    <hyperlink ref="K3672" r:id="rId505" xr:uid="{05E78B46-7DB4-4D45-9524-584CFDDFFA28}"/>
    <hyperlink ref="K3673" r:id="rId506" xr:uid="{83B8908C-44C7-41FC-961D-1E36FF665C2A}"/>
    <hyperlink ref="K3674" r:id="rId507" xr:uid="{269935E8-DF99-4FB0-BC88-664E52BA41DC}"/>
    <hyperlink ref="K3679" r:id="rId508" xr:uid="{7A87F58C-56EC-4230-8BEF-FE23909F5714}"/>
    <hyperlink ref="K3680" r:id="rId509" xr:uid="{51DB3FB3-EF0F-4D6E-988E-0208A06E050B}"/>
    <hyperlink ref="K3681" r:id="rId510" xr:uid="{033092B5-4ACD-4DD0-9A0A-7659FB836F2A}"/>
    <hyperlink ref="K3682" r:id="rId511" xr:uid="{F579D3B0-910C-4506-BF18-7F0E70D0F509}"/>
    <hyperlink ref="K3683" r:id="rId512" xr:uid="{BCEDD1B4-06E6-433B-9238-0D88BAF2823B}"/>
    <hyperlink ref="K3684" r:id="rId513" xr:uid="{D4568CAF-924D-44B6-B3F3-0BC9F642391D}"/>
    <hyperlink ref="K3685" r:id="rId514" xr:uid="{0EDDDDBC-DB22-4488-8FAA-91BF0E101A23}"/>
    <hyperlink ref="K3686" r:id="rId515" xr:uid="{5B38E8FF-AB9C-4476-BDA3-E342E7278ED8}"/>
    <hyperlink ref="K3687" r:id="rId516" xr:uid="{98A28FC2-2FF9-4BE0-8B0B-07CD903DFF38}"/>
    <hyperlink ref="K3688" r:id="rId517" xr:uid="{2DA76368-39BC-40C7-8011-5D6A3FC14B3C}"/>
    <hyperlink ref="K3689" r:id="rId518" xr:uid="{FE5E33B9-E2B0-463C-A18A-36A98A4DF20D}"/>
    <hyperlink ref="K3690" r:id="rId519" xr:uid="{B65E93D1-AFE8-437B-A536-3C51CFCD0684}"/>
    <hyperlink ref="K3691" r:id="rId520" xr:uid="{9C81A124-78CE-476D-985D-C9BC36A1AB8A}"/>
    <hyperlink ref="K3692" r:id="rId521" xr:uid="{F0FB9B6E-FE26-4677-AE40-113CA875D8D4}"/>
    <hyperlink ref="K3693" r:id="rId522" xr:uid="{8F0BA4DD-5EC2-46C8-929C-27B6C6E99EDD}"/>
    <hyperlink ref="K3699" r:id="rId523" xr:uid="{D14818FF-A98F-4894-A8C3-F0FD93FA4EB9}"/>
    <hyperlink ref="K3700" r:id="rId524" xr:uid="{48D05704-78DA-41FD-8D8A-C4B7124272E9}"/>
    <hyperlink ref="K3701" r:id="rId525" xr:uid="{A7EBD5AE-7D77-4714-896E-E9599B0A64FB}"/>
    <hyperlink ref="K3702" r:id="rId526" xr:uid="{0D4378BA-113E-44CC-ACD6-5A3DF559F40B}"/>
    <hyperlink ref="K3703" r:id="rId527" xr:uid="{BF3EA6B1-67BB-4FBF-A672-0D17448573D5}"/>
    <hyperlink ref="K3704" r:id="rId528" xr:uid="{D7D06BA0-FF27-4F4B-A510-693FA51AD958}"/>
    <hyperlink ref="K3705" r:id="rId529" xr:uid="{4C32AE37-B1F7-4004-955F-5772AD9F52D1}"/>
    <hyperlink ref="K3706" r:id="rId530" xr:uid="{E5ACA2C8-509C-41CF-8AA3-385FC7F703E2}"/>
    <hyperlink ref="K3707" r:id="rId531" xr:uid="{52CF8FAC-B976-4B49-A971-D92839D52C2F}"/>
    <hyperlink ref="K3708" r:id="rId532" xr:uid="{8FD19B93-B16A-4E63-9920-4DCDEF4B5632}"/>
    <hyperlink ref="K3709" r:id="rId533" xr:uid="{B47FFFFF-758D-4A63-AB1E-7B6B7AE17D5D}"/>
    <hyperlink ref="K3710" r:id="rId534" xr:uid="{1BE7BBA1-C8AD-4465-81B1-087C04BB099E}"/>
    <hyperlink ref="K3711" r:id="rId535" xr:uid="{57801963-91E3-4007-A7D2-81496EB6EC95}"/>
    <hyperlink ref="K3712" r:id="rId536" xr:uid="{659D3F53-18B5-4C2B-8E4F-F2823AD52160}"/>
    <hyperlink ref="K3713" r:id="rId537" xr:uid="{057EA2A1-CA6B-4BA3-8478-47F4C3FF45B5}"/>
    <hyperlink ref="K3715" r:id="rId538" xr:uid="{1148E4AD-944D-48D5-9A8E-BEC1EE75B2CE}"/>
    <hyperlink ref="K3716" r:id="rId539" xr:uid="{77A3B634-1B72-47E0-AC8E-04BF6DAAB912}"/>
    <hyperlink ref="K3717" r:id="rId540" xr:uid="{C32370BB-F40D-4EBC-BA94-5B38080D22BC}"/>
    <hyperlink ref="K3718" r:id="rId541" xr:uid="{7A1E4094-5244-44D4-8329-FF33CCC5FF48}"/>
    <hyperlink ref="K3719" r:id="rId542" xr:uid="{3CECBC42-FF93-4DD7-A282-39BC93F35A34}"/>
    <hyperlink ref="K3720" r:id="rId543" xr:uid="{44DDE757-EBDC-42EA-9098-287C1946934F}"/>
    <hyperlink ref="K3721" r:id="rId544" xr:uid="{CD274E7A-C278-4D20-BD2C-A1B66CD21E65}"/>
    <hyperlink ref="K3722" r:id="rId545" xr:uid="{6CC1B597-4B5B-406D-A194-0BEEF25FF6E3}"/>
    <hyperlink ref="K3723" r:id="rId546" xr:uid="{EE95B30C-A58F-45DA-A2BC-4BFAADB209B7}"/>
    <hyperlink ref="K3724" r:id="rId547" xr:uid="{C1044372-988A-416C-BD1B-85E23FA1A109}"/>
    <hyperlink ref="K3725" r:id="rId548" xr:uid="{3B518C26-FB9D-4E78-BDAF-6885D766FB6E}"/>
    <hyperlink ref="K3726" r:id="rId549" xr:uid="{F8F160AB-E8D7-4529-9002-0F981879A9D0}"/>
    <hyperlink ref="K3727" r:id="rId550" xr:uid="{31A16836-7C0D-49E7-A9AC-1D748CEBE855}"/>
    <hyperlink ref="K3728" r:id="rId551" xr:uid="{A8E0D0E9-D104-4BC0-83CB-574F0B4F1546}"/>
    <hyperlink ref="K3729" r:id="rId552" xr:uid="{40AD9AB2-8E8F-451B-B84D-9F5F479632E8}"/>
    <hyperlink ref="K3730" r:id="rId553" xr:uid="{CCC181C4-9BAF-423D-BC70-24DF0A3D82F6}"/>
    <hyperlink ref="K3731" r:id="rId554" xr:uid="{C1F63CF1-B17A-461E-ACD6-2D572E7E26EB}"/>
    <hyperlink ref="K3732" r:id="rId555" xr:uid="{408F439D-B58D-4EEF-87F4-105902171DA6}"/>
    <hyperlink ref="K3733" r:id="rId556" xr:uid="{BB560D22-0520-4637-BCEC-E1D912996B6F}"/>
    <hyperlink ref="K3734" r:id="rId557" xr:uid="{59E7BA7C-3986-42C4-8BB3-2204CAC00EDF}"/>
    <hyperlink ref="K3735" r:id="rId558" xr:uid="{2A0FAFDF-9202-4AA9-8E5D-DB3EDB4BF219}"/>
    <hyperlink ref="K3736" r:id="rId559" xr:uid="{F5976933-4A78-4AC9-8E71-12889D5C7F65}"/>
    <hyperlink ref="K3737" r:id="rId560" xr:uid="{B7059BEA-61F7-4EFD-923D-3F62A23D358B}"/>
    <hyperlink ref="K3738" r:id="rId561" xr:uid="{B2622387-646E-43A0-84E4-4548FBF24E61}"/>
    <hyperlink ref="K3739" r:id="rId562" xr:uid="{BE0FF8BB-9E66-459C-A071-B95A1E2EF43B}"/>
    <hyperlink ref="K3740" r:id="rId563" xr:uid="{866FDFB7-EFBB-464E-9256-4AC7F35ACDF3}"/>
    <hyperlink ref="K3741" r:id="rId564" xr:uid="{E21D1CAD-6E61-463C-89F3-64507CC1F5CF}"/>
    <hyperlink ref="K3742" r:id="rId565" xr:uid="{56946065-1D9B-4DA0-86E0-4228FB29AE43}"/>
    <hyperlink ref="K3743" r:id="rId566" xr:uid="{54271CDE-4969-441F-80D8-AC1B3696A6F1}"/>
    <hyperlink ref="K3744" r:id="rId567" xr:uid="{2DBAD0D9-920C-4F28-B275-16FD54103D69}"/>
    <hyperlink ref="K3745" r:id="rId568" xr:uid="{CC417BA4-6F9C-4BB1-9CEA-94243EF307E8}"/>
    <hyperlink ref="K3746" r:id="rId569" xr:uid="{7139AED2-7B29-44E9-9071-DC3AB30DD796}"/>
    <hyperlink ref="K3747" r:id="rId570" xr:uid="{7BB46CBE-3753-4589-BFF7-3EDA502F36F3}"/>
    <hyperlink ref="K3748" r:id="rId571" xr:uid="{81152069-B38E-4B5E-8145-23DFFBCF7B76}"/>
    <hyperlink ref="K3749" r:id="rId572" xr:uid="{A8A87A3E-7704-465B-AAF9-BB51ECA09EE5}"/>
    <hyperlink ref="K3750" r:id="rId573" xr:uid="{AA25B5B1-2459-4D11-BA43-B2789C08BF45}"/>
    <hyperlink ref="K3751" r:id="rId574" xr:uid="{565D1DA1-756A-4108-AE08-5FC55092C567}"/>
    <hyperlink ref="K3752" r:id="rId575" xr:uid="{94D9324B-3DD8-463D-9664-497F772A6F4B}"/>
    <hyperlink ref="K3753" r:id="rId576" xr:uid="{24791475-FEFB-4F68-BF3C-135483DFA0B3}"/>
    <hyperlink ref="K3754" r:id="rId577" xr:uid="{B5726754-F0A6-4FDD-AA7C-5C3B3C0B1D1C}"/>
    <hyperlink ref="K3755" r:id="rId578" xr:uid="{CD761C28-A694-439C-81BA-E08C76CC9D04}"/>
    <hyperlink ref="K3756" r:id="rId579" xr:uid="{C4ACBF79-DEAC-4931-BC95-70FF9ADBD92E}"/>
    <hyperlink ref="K3757" r:id="rId580" xr:uid="{A4D4D8FA-6938-4952-901F-0DFB4B1D8590}"/>
    <hyperlink ref="K3758" r:id="rId581" xr:uid="{11B6B084-731A-46FB-A9F3-F0EA403AF241}"/>
    <hyperlink ref="K3759" r:id="rId582" xr:uid="{825270A7-833E-4B91-A45E-CD648E97254F}"/>
    <hyperlink ref="K3760" r:id="rId583" xr:uid="{4A75ECE5-8896-4719-A1F4-9BAD0CD7AC9C}"/>
    <hyperlink ref="K3761" r:id="rId584" xr:uid="{C8B98EB5-E42F-4980-B3F3-4014F0038D0D}"/>
    <hyperlink ref="K3762" r:id="rId585" xr:uid="{5754D1B8-86F4-49F2-9B36-E4159E72D280}"/>
    <hyperlink ref="K3763" r:id="rId586" xr:uid="{8AF28481-A923-489E-AB6A-837341800D42}"/>
    <hyperlink ref="K3764" r:id="rId587" xr:uid="{1C035A9F-FA1D-4FDF-8325-8B48CC0D4217}"/>
    <hyperlink ref="K3765" r:id="rId588" xr:uid="{B4C42500-E4C4-43DF-8548-2D6315082169}"/>
    <hyperlink ref="K3766" r:id="rId589" xr:uid="{8E53FED6-5212-421A-84EF-5B2716B98238}"/>
    <hyperlink ref="K3768" r:id="rId590" xr:uid="{B923067C-46AD-4BB3-887F-E80E731FF3E9}"/>
    <hyperlink ref="K3769" r:id="rId591" xr:uid="{F42E8AE6-8280-41E5-9C98-8C998BEBC4EF}"/>
    <hyperlink ref="K3770" r:id="rId592" xr:uid="{88351E69-F38F-4A01-9E11-7C8AC5088A49}"/>
    <hyperlink ref="K3771" r:id="rId593" xr:uid="{A106271C-D1E9-4160-A8CE-FE0FCEF845BB}"/>
    <hyperlink ref="K3772" r:id="rId594" xr:uid="{23A4C285-DE1D-4B15-BDB1-26CAF13BF6D3}"/>
    <hyperlink ref="K3773" r:id="rId595" xr:uid="{75039C2A-CB63-44BB-A04E-5D3E0844D168}"/>
    <hyperlink ref="K3774" r:id="rId596" xr:uid="{DB86EEA0-5F48-49E3-A22D-24756A7661D0}"/>
    <hyperlink ref="K3775" r:id="rId597" xr:uid="{4CC737EB-4107-4920-96F3-C984B06CEF2B}"/>
    <hyperlink ref="K3776" r:id="rId598" xr:uid="{04AC5B0E-234A-45C5-ACF4-57707D51CECA}"/>
    <hyperlink ref="K3777" r:id="rId599" xr:uid="{75DD3883-5083-4251-9F93-631CDE518682}"/>
    <hyperlink ref="K3778" r:id="rId600" xr:uid="{73EF6187-DEA0-4B18-A3ED-F9943B947378}"/>
    <hyperlink ref="K3779" r:id="rId601" xr:uid="{21CC591A-9F01-4011-9347-B89C3CF91190}"/>
    <hyperlink ref="K3780" r:id="rId602" xr:uid="{B0303609-C9FD-4E33-8AF1-CB5945B2BB4D}"/>
    <hyperlink ref="K3781" r:id="rId603" xr:uid="{92C4B6B7-7A3C-47C8-82BB-4CB01FA9C1B0}"/>
    <hyperlink ref="K3782" r:id="rId604" xr:uid="{7DD753D7-BC40-40A1-AEED-B527338F4382}"/>
    <hyperlink ref="K3783" r:id="rId605" xr:uid="{E92B17DD-BF28-44F4-AB90-9A8D76266D5A}"/>
    <hyperlink ref="K3784" r:id="rId606" xr:uid="{4FB58FAB-1BED-40E7-B143-710D8B62513F}"/>
    <hyperlink ref="K3785" r:id="rId607" xr:uid="{974384C0-D77B-4C7C-9261-2622A1095729}"/>
    <hyperlink ref="K3786" r:id="rId608" xr:uid="{6FBD3089-6004-4316-A278-9C395BDD860C}"/>
    <hyperlink ref="K3787" r:id="rId609" xr:uid="{70EB83DE-459F-4955-A80A-2F62E5B13A2C}"/>
    <hyperlink ref="K3788" r:id="rId610" xr:uid="{5E5CA8D8-1E28-4CEC-9E82-C2CB511CADCA}"/>
    <hyperlink ref="K3789" r:id="rId611" xr:uid="{2B01C040-38DC-4B4E-AD35-D3E96B0870C3}"/>
    <hyperlink ref="K3790" r:id="rId612" xr:uid="{96DE8755-319F-466C-91D2-E20F39B8A16C}"/>
    <hyperlink ref="K3791" r:id="rId613" xr:uid="{B9F99AF2-D2EC-4DDB-8EC4-42B0D0F6FF3E}"/>
    <hyperlink ref="K3792" r:id="rId614" xr:uid="{2D9A120A-83EC-474C-A2DC-7EC0488EF444}"/>
    <hyperlink ref="K3793" r:id="rId615" xr:uid="{F57224DA-406F-47C2-8E50-DC69521919D1}"/>
    <hyperlink ref="K3794" r:id="rId616" xr:uid="{4777C693-90F8-49B7-9C76-78D84C547D55}"/>
    <hyperlink ref="K3795" r:id="rId617" xr:uid="{BD096809-F4ED-4BDE-9AF9-3E4D6CD7670A}"/>
    <hyperlink ref="K3796" r:id="rId618" xr:uid="{40DF7FA5-3FCC-4F97-832E-9AE8F70966CE}"/>
    <hyperlink ref="K3797" r:id="rId619" xr:uid="{EA8BCD04-BBF8-42CB-8746-023DC1E5289F}"/>
    <hyperlink ref="K3798" r:id="rId620" xr:uid="{8B94D312-3806-432C-9A23-85EBCA54195C}"/>
    <hyperlink ref="K3799" r:id="rId621" xr:uid="{73D29296-22FE-443E-9442-1624DEB16753}"/>
    <hyperlink ref="K3800" r:id="rId622" xr:uid="{FB933A89-8486-43F4-87CE-2A738D684A67}"/>
    <hyperlink ref="K3801" r:id="rId623" xr:uid="{89845FA8-C0AE-408C-98FA-F33C06E55FBD}"/>
    <hyperlink ref="K3802" r:id="rId624" xr:uid="{0A79960D-1395-4DE2-9170-AF2D1BD799EA}"/>
    <hyperlink ref="K3803" r:id="rId625" xr:uid="{01890401-7D34-401B-A9A7-48F9C3ADE299}"/>
    <hyperlink ref="K3804" r:id="rId626" xr:uid="{7133776E-8B96-4A8D-A3DC-F98E0F8E4E32}"/>
    <hyperlink ref="K3805" r:id="rId627" xr:uid="{5FE0BA36-0559-4B12-A7FA-71C8BA0793E7}"/>
    <hyperlink ref="K3806" r:id="rId628" xr:uid="{3D02F303-69FC-461A-92E8-FAFF3D5C3FEA}"/>
    <hyperlink ref="K3807" r:id="rId629" xr:uid="{5770E711-05A8-40F6-A58E-FD06BC15C97F}"/>
    <hyperlink ref="K3808" r:id="rId630" xr:uid="{DB84CAF5-7007-4FDD-A87C-755EC425D3B1}"/>
    <hyperlink ref="K3809" r:id="rId631" xr:uid="{93FC6EE1-F4FD-4F0A-BE2E-658CEAC72F56}"/>
    <hyperlink ref="K3810" r:id="rId632" xr:uid="{915CF0C6-E23A-4CE4-BB61-AFED7E4D4249}"/>
    <hyperlink ref="K3811" r:id="rId633" xr:uid="{239B1FDB-2C98-4FA1-9844-3312A3863F61}"/>
    <hyperlink ref="K3812" r:id="rId634" xr:uid="{21A4D0C9-0FE3-4C7E-8EFA-1895FFCFACB6}"/>
    <hyperlink ref="K3813" r:id="rId635" xr:uid="{61C1C247-D4BE-4CC3-B516-1E97C02BFF11}"/>
    <hyperlink ref="K3814" r:id="rId636" xr:uid="{C742B83C-A809-4065-951B-2BBF19DE4084}"/>
    <hyperlink ref="K3815" r:id="rId637" xr:uid="{20EA2E67-1571-458E-9162-4E3C75D91A5F}"/>
    <hyperlink ref="K3816" r:id="rId638" xr:uid="{06FB48F2-AC43-45FD-87C2-DE2196B99823}"/>
    <hyperlink ref="K3817" r:id="rId639" xr:uid="{B471967F-5A1F-4C47-8843-E4751F5C75EE}"/>
    <hyperlink ref="K3818" r:id="rId640" xr:uid="{57C84FC0-73E0-4DDA-B0F1-DC69C646308B}"/>
    <hyperlink ref="K3819" r:id="rId641" xr:uid="{E311316C-6B9B-4C19-88AF-E7A24EA67E07}"/>
    <hyperlink ref="K3820" r:id="rId642" xr:uid="{005588FC-A234-4145-894A-4C28B1ACA60D}"/>
    <hyperlink ref="K3821" r:id="rId643" xr:uid="{DDAA3679-4017-4D80-A3EC-DE69531E1CC5}"/>
    <hyperlink ref="K3822" r:id="rId644" xr:uid="{D337C566-0535-4C2A-AA0C-5CFD7DC537B6}"/>
    <hyperlink ref="K3823" r:id="rId645" xr:uid="{47BD8073-4F0A-446D-8C18-0575D9CAAD38}"/>
    <hyperlink ref="K3824" r:id="rId646" xr:uid="{7CBBD77A-E969-4E5E-86E5-C930F96A49F1}"/>
    <hyperlink ref="K3826" r:id="rId647" xr:uid="{F0334915-C118-4DA7-9963-AB38C40504D3}"/>
    <hyperlink ref="K3827" r:id="rId648" xr:uid="{7ECA0E12-9CEF-469A-A64F-B32A5ADFF063}"/>
    <hyperlink ref="K3828" r:id="rId649" xr:uid="{0D83A1FB-1A25-41BA-81E7-6BF79B0FA73D}"/>
    <hyperlink ref="K3829" r:id="rId650" xr:uid="{AE95D1CE-C99B-4FCB-8C86-266088B8D244}"/>
    <hyperlink ref="K3830" r:id="rId651" xr:uid="{254F1A51-F34C-44EB-87B7-4641C9E145B4}"/>
    <hyperlink ref="K3831" r:id="rId652" xr:uid="{10C0C674-7EDA-4FA1-98E9-17A5D2F12BFC}"/>
    <hyperlink ref="K3832" r:id="rId653" xr:uid="{6B745AD8-4DD4-46EA-9107-5C0266CC5605}"/>
    <hyperlink ref="K3833" r:id="rId654" xr:uid="{C4AD08DE-09E5-41BA-97DC-21F5A2C271A5}"/>
    <hyperlink ref="K3834" r:id="rId655" xr:uid="{A7FCAABB-C7FD-429E-A30D-C85E11EEBF98}"/>
    <hyperlink ref="K3835" r:id="rId656" xr:uid="{84A2F053-53A2-448D-A1E4-B35CE9E9B2C5}"/>
    <hyperlink ref="K3836" r:id="rId657" xr:uid="{178537C7-738D-4A94-8AD3-C7E63B449F16}"/>
    <hyperlink ref="K3837" r:id="rId658" xr:uid="{7E22B6AD-8AD8-448F-A04D-F8E23010E170}"/>
    <hyperlink ref="K3838" r:id="rId659" xr:uid="{76DD54FD-BC71-4FB2-AACE-95343D14A202}"/>
    <hyperlink ref="K3839" r:id="rId660" xr:uid="{1A2CCA00-0BCB-4BB1-9ED4-466CDA4F82B8}"/>
    <hyperlink ref="K3840" r:id="rId661" xr:uid="{9DC38222-BB45-408C-89BE-3F66810C60E3}"/>
    <hyperlink ref="K3841" r:id="rId662" xr:uid="{CC44C062-EBC4-4F36-AD33-65CA55BB296E}"/>
    <hyperlink ref="K3842" r:id="rId663" xr:uid="{E42D771F-B575-470B-B277-AB61F575E98F}"/>
    <hyperlink ref="K3843" r:id="rId664" xr:uid="{B21B3B11-EB6E-4FEA-8565-DC446DAEA993}"/>
    <hyperlink ref="K3844" r:id="rId665" xr:uid="{67C8877B-9B26-4B61-B566-A5D83FD5AEBE}"/>
    <hyperlink ref="K3845" r:id="rId666" xr:uid="{F56A4C55-0D6D-4BCC-A171-15F1B9BF95D0}"/>
    <hyperlink ref="K3846" r:id="rId667" xr:uid="{6B72CD8D-8F04-4BCA-B12B-41C92D9E9707}"/>
    <hyperlink ref="K3847" r:id="rId668" xr:uid="{079EA83C-0AD4-489A-B93C-7CE5B59DB524}"/>
    <hyperlink ref="K3848" r:id="rId669" xr:uid="{4C60DCA1-1E8A-485D-BBB2-E30A4326302E}"/>
    <hyperlink ref="K3849" r:id="rId670" xr:uid="{49F31757-0B9A-410C-B4B7-102025EE3C88}"/>
    <hyperlink ref="K3850" r:id="rId671" xr:uid="{DB58E9F7-882E-4557-9D5D-F633C25E30CE}"/>
    <hyperlink ref="K3851" r:id="rId672" xr:uid="{D5B38A8B-885E-482A-9EB7-970B699B7497}"/>
    <hyperlink ref="K3852" r:id="rId673" xr:uid="{8E46E987-C772-4C15-9179-3A703BAA595A}"/>
    <hyperlink ref="K3853" r:id="rId674" xr:uid="{5C5C9C5C-5AF9-42C2-8414-7A329A4F1224}"/>
    <hyperlink ref="K3854" r:id="rId675" xr:uid="{BFFAFA13-A3EF-480D-82DF-CBA0B6AAC731}"/>
    <hyperlink ref="K3855" r:id="rId676" xr:uid="{613267EF-DEFA-4227-994C-171E2A1BB8AB}"/>
    <hyperlink ref="K3856" r:id="rId677" xr:uid="{70A3F2ED-B2EE-4954-8FF0-A2A210F90B0E}"/>
    <hyperlink ref="K3857" r:id="rId678" xr:uid="{62DB5003-DF4A-40A3-9B9E-2A69346B2DA3}"/>
    <hyperlink ref="K3858" r:id="rId679" xr:uid="{E8AB2D97-322E-4A0D-91DE-B84FEAA42271}"/>
    <hyperlink ref="K3859" r:id="rId680" xr:uid="{3B594B07-E4CD-442F-A81A-327303B80C23}"/>
    <hyperlink ref="K3860" r:id="rId681" xr:uid="{2EE505C6-970E-41BE-9ABA-7A266B035ADD}"/>
    <hyperlink ref="K3861" r:id="rId682" xr:uid="{445A2654-7AED-41E4-95D1-EF3770EB7714}"/>
    <hyperlink ref="K3862" r:id="rId683" xr:uid="{D80AD7A7-1528-4EE7-8702-E834BB6CA43B}"/>
    <hyperlink ref="K3863" r:id="rId684" xr:uid="{143C355B-739F-46CD-84F5-F5D0C2FBAEB3}"/>
    <hyperlink ref="K3864" r:id="rId685" xr:uid="{980F7C6C-9FB6-4B0D-90CF-D22C1726BC3C}"/>
    <hyperlink ref="K3865" r:id="rId686" xr:uid="{AA69EF51-5D26-49B7-A1E1-24471954A545}"/>
    <hyperlink ref="K3866" r:id="rId687" xr:uid="{0D12613F-9FEB-427E-814E-62BCC007ADDA}"/>
    <hyperlink ref="K3867" r:id="rId688" xr:uid="{EC533F14-54DB-4DFE-8B16-DFB39D1EA8D0}"/>
    <hyperlink ref="K3868" r:id="rId689" xr:uid="{843F5049-1A9C-495B-B79B-31C4E88BA6FE}"/>
    <hyperlink ref="K3869" r:id="rId690" xr:uid="{80624DD1-09AE-44A9-8EFD-4BB10382A79B}"/>
    <hyperlink ref="K3870" r:id="rId691" xr:uid="{0883D334-7A97-4922-91A8-57239DE0B3B0}"/>
    <hyperlink ref="K3871" r:id="rId692" xr:uid="{E2234A22-5B89-4248-85A3-9AD90D8075E9}"/>
    <hyperlink ref="K3872" r:id="rId693" xr:uid="{56E12B8B-F871-49A5-8978-78F08C068204}"/>
    <hyperlink ref="K3873" r:id="rId694" xr:uid="{BD0680F3-22A8-41EE-8670-B79F0CEB7548}"/>
    <hyperlink ref="K3874" r:id="rId695" xr:uid="{D10B5104-B74A-461D-BF08-3DA3369CEE88}"/>
    <hyperlink ref="K3875" r:id="rId696" xr:uid="{FBAE8852-0145-4BEF-B678-72D67A560B44}"/>
    <hyperlink ref="K3876" r:id="rId697" xr:uid="{D26E6DCD-9220-4627-8EFA-E919F8AFFD83}"/>
    <hyperlink ref="K3877" r:id="rId698" xr:uid="{640E3E13-2A74-4A84-9DA9-5E054AF00A96}"/>
    <hyperlink ref="K3878" r:id="rId699" xr:uid="{578CD4E0-48EF-4F26-98D6-7EAD96C3397F}"/>
    <hyperlink ref="K3879" r:id="rId700" xr:uid="{62F35C15-72FA-46D5-A638-D335ED7A540B}"/>
    <hyperlink ref="K3880" r:id="rId701" xr:uid="{72CEFB76-75E4-49A4-BCA2-03D202291CAA}"/>
    <hyperlink ref="K3881" r:id="rId702" xr:uid="{D51946D0-B333-468F-86E8-ACCE44ECDEE2}"/>
    <hyperlink ref="K3882" r:id="rId703" xr:uid="{433ACB1A-F8A9-4EE2-958C-19DF426195A3}"/>
    <hyperlink ref="K3883" r:id="rId704" xr:uid="{4BB1D8A4-532A-442E-AC55-F021B65CD6EB}"/>
    <hyperlink ref="K3884" r:id="rId705" xr:uid="{FF254363-45AA-442E-ACF8-433738505286}"/>
    <hyperlink ref="K3885" r:id="rId706" xr:uid="{ED2F6281-7422-4BEF-8446-ADC29CB1B86C}"/>
    <hyperlink ref="K3886" r:id="rId707" xr:uid="{111931BF-CF77-4AC3-A785-036DA6D2D27D}"/>
    <hyperlink ref="K3887" r:id="rId708" xr:uid="{8F223CA3-D8B2-4B7C-9753-4CDD52C5176A}"/>
    <hyperlink ref="K3888" r:id="rId709" xr:uid="{C8A84CE5-3F07-4EB5-9959-6511CD231A53}"/>
    <hyperlink ref="K3889" r:id="rId710" xr:uid="{BB465184-302A-44B2-822D-0990D31A0559}"/>
    <hyperlink ref="K3890" r:id="rId711" xr:uid="{2949826D-1491-46FA-B8F7-2A9CFF422CC6}"/>
    <hyperlink ref="K3891" r:id="rId712" xr:uid="{A73C9AA2-8ED1-4B78-92D4-D580A6078081}"/>
    <hyperlink ref="K3892" r:id="rId713" xr:uid="{8A41ECD6-A4B5-42CE-BC46-F4D84ABFAB03}"/>
    <hyperlink ref="K3893" r:id="rId714" xr:uid="{BC57CBB9-C929-4A47-9FBF-F0F0EA95FBEC}"/>
    <hyperlink ref="K3894" r:id="rId715" xr:uid="{E922DDCE-C1C0-4E0B-81FE-08D1A8C92C99}"/>
    <hyperlink ref="K3895" r:id="rId716" xr:uid="{01B96A63-02EE-48D8-A22E-59A700DB1D5C}"/>
    <hyperlink ref="K3896" r:id="rId717" xr:uid="{EBE6F540-3ABB-4718-BAB7-4D80C3FCA9F5}"/>
    <hyperlink ref="K3897" r:id="rId718" xr:uid="{1D14C10F-05DC-410A-9F1E-C41C562BA9F6}"/>
    <hyperlink ref="K3898" r:id="rId719" xr:uid="{A40BD290-2DCF-4374-848F-FE586993DFAC}"/>
    <hyperlink ref="K3899" r:id="rId720" xr:uid="{ADA3621B-3E0A-4A90-8579-7F1EFD325B01}"/>
    <hyperlink ref="K3900" r:id="rId721" xr:uid="{8A3D75CC-1A67-409B-BFA1-76F73F81729B}"/>
    <hyperlink ref="K3901" r:id="rId722" xr:uid="{5E563960-38E5-42EE-B8E8-6F4342C829E7}"/>
    <hyperlink ref="K3902" r:id="rId723" xr:uid="{400D41BF-DFE1-45FB-B5F7-EB10FAC591E2}"/>
    <hyperlink ref="K3903" r:id="rId724" xr:uid="{3DFECBDF-E0C9-4F7C-A9B0-7F3BB4BCE640}"/>
    <hyperlink ref="K3904" r:id="rId725" xr:uid="{3EF0DCFE-3683-4453-8EF6-B480AF2224BD}"/>
    <hyperlink ref="K3905" r:id="rId726" xr:uid="{9CD34672-4D88-4068-8B51-F3D089D93BF6}"/>
    <hyperlink ref="K3906" r:id="rId727" xr:uid="{492CD4E1-E3FD-4713-8E33-42F5BD69615F}"/>
    <hyperlink ref="K3907" r:id="rId728" xr:uid="{BF122BCA-D17B-4A13-BEE6-9265469D817B}"/>
    <hyperlink ref="K3908" r:id="rId729" xr:uid="{D645E6A2-6E2A-4D01-8B21-B91DF7859661}"/>
    <hyperlink ref="K3909" r:id="rId730" xr:uid="{C74E04A1-2528-42AD-B83C-E41EABF64BAE}"/>
    <hyperlink ref="K3910" r:id="rId731" xr:uid="{D1088979-4F1F-4937-AE07-8C13A5243ECB}"/>
    <hyperlink ref="K3911" r:id="rId732" xr:uid="{376D2D05-D63F-45BC-8AC4-35D7417CF8F1}"/>
    <hyperlink ref="K3912" r:id="rId733" xr:uid="{F7F454D9-2560-446B-BE5A-98C867F098AE}"/>
    <hyperlink ref="K3913" r:id="rId734" xr:uid="{963BF5A6-B588-4B65-851C-5DD846FB76AD}"/>
    <hyperlink ref="K3914" r:id="rId735" xr:uid="{3CDFED84-C7B7-4235-A945-7B6A44A17833}"/>
    <hyperlink ref="K3915" r:id="rId736" xr:uid="{9F28A374-2D71-4F32-BBC7-145818A0DA91}"/>
    <hyperlink ref="K3916" r:id="rId737" xr:uid="{15219071-135D-498C-8CBA-843A1DC99AAB}"/>
    <hyperlink ref="K3917" r:id="rId738" xr:uid="{985D5866-5964-4962-A4B3-B79A4E0C94C2}"/>
    <hyperlink ref="K3918" r:id="rId739" xr:uid="{8AF85A38-747C-403D-8A12-4EB90D0DB457}"/>
    <hyperlink ref="K3920" r:id="rId740" xr:uid="{B35C8114-59A7-4719-BA7C-CCF9253A875E}"/>
    <hyperlink ref="K3921" r:id="rId741" xr:uid="{B5598A61-159A-442C-B6C6-EF214F41ADA2}"/>
    <hyperlink ref="K3922" r:id="rId742" xr:uid="{ED801C4B-7B0F-4740-AAB1-7FD690E9EFA8}"/>
    <hyperlink ref="K3923" r:id="rId743" xr:uid="{D92F74F0-CB8F-4780-B92A-22042366A002}"/>
    <hyperlink ref="K3924" r:id="rId744" xr:uid="{9229AF7A-374C-41D8-9B43-005FE65C8B2D}"/>
    <hyperlink ref="K3925" r:id="rId745" xr:uid="{B56FAB7C-74A4-4844-9F02-7626F09079B7}"/>
    <hyperlink ref="K3926" r:id="rId746" xr:uid="{B02B94DE-3EB0-431E-A646-FEDEA7C5B364}"/>
    <hyperlink ref="K3927" r:id="rId747" xr:uid="{DCFFA7FA-BFDD-4B2D-9928-4C0A2C165A73}"/>
    <hyperlink ref="K3928" r:id="rId748" xr:uid="{AC2CCE0F-459F-4A72-8964-882D82099D2A}"/>
    <hyperlink ref="K3929" r:id="rId749" xr:uid="{C996A930-FFBD-479E-91AE-E4A3A0C481C1}"/>
    <hyperlink ref="K3930" r:id="rId750" xr:uid="{5397ED11-EECA-4F4E-A185-951725C9C3D9}"/>
    <hyperlink ref="K3931" r:id="rId751" xr:uid="{E8593544-20F4-4F12-B416-935F0BBCE743}"/>
    <hyperlink ref="K3932" r:id="rId752" xr:uid="{B9284D15-4FA5-47CC-8E33-23EC0FD3371B}"/>
    <hyperlink ref="K3933" r:id="rId753" xr:uid="{A927A9E2-8374-43EB-86C1-A7714B9A866A}"/>
    <hyperlink ref="K3934" r:id="rId754" xr:uid="{A668864A-20C6-4A90-AACA-FEFC02E1A432}"/>
    <hyperlink ref="K3935" r:id="rId755" xr:uid="{5A8BB292-990E-449C-ADCD-973547C542B0}"/>
    <hyperlink ref="K3936" r:id="rId756" xr:uid="{E5C33655-B9CE-4673-8F48-AA9E06842D34}"/>
    <hyperlink ref="K3937" r:id="rId757" xr:uid="{0492A30B-F7C9-4901-9A7C-DBD18BC9EF58}"/>
    <hyperlink ref="K3938" r:id="rId758" xr:uid="{C8E75CBF-3BBD-466D-BC16-3D81AE519E2B}"/>
    <hyperlink ref="K3939" r:id="rId759" xr:uid="{294485FD-FC6A-41FD-BC03-5B387DD79C78}"/>
    <hyperlink ref="K3940" r:id="rId760" xr:uid="{6A91CAE0-960A-40ED-B828-6F0883A04692}"/>
    <hyperlink ref="K3941" r:id="rId761" xr:uid="{168E0A9F-245A-449E-AA41-28BDD34B88E8}"/>
    <hyperlink ref="K3942" r:id="rId762" xr:uid="{3FFEAD0B-BCF8-4173-AE51-DC299AD44436}"/>
    <hyperlink ref="K3943" r:id="rId763" xr:uid="{3DAEE4AF-9469-436B-A543-B240D804712C}"/>
    <hyperlink ref="K3944" r:id="rId764" xr:uid="{E83FBD4F-3749-42CC-ABFF-36B3DC8B7D2A}"/>
    <hyperlink ref="K3945" r:id="rId765" xr:uid="{8D8E86BD-5910-4B56-8834-A6D1FF638419}"/>
    <hyperlink ref="K3946" r:id="rId766" xr:uid="{669F4A9D-153A-4FD8-A52B-B6171738E47E}"/>
    <hyperlink ref="K3947" r:id="rId767" xr:uid="{A3585BCC-1655-4931-B319-B3797BC499B1}"/>
    <hyperlink ref="K3948" r:id="rId768" xr:uid="{81B80D64-A7E5-4FA8-AA6E-99B564F8E5DE}"/>
    <hyperlink ref="K3949" r:id="rId769" xr:uid="{8F66DAFE-94DF-4157-A738-CA334BD886F8}"/>
    <hyperlink ref="K3950" r:id="rId770" xr:uid="{06FDC905-9E12-4A56-B8A1-81CE26B2A3CB}"/>
    <hyperlink ref="K3951" r:id="rId771" xr:uid="{8673643C-F703-4FED-B8B4-BFD8D49A4052}"/>
    <hyperlink ref="K3952" r:id="rId772" xr:uid="{EB0AF051-8184-41D5-8A8E-86036D4499A9}"/>
    <hyperlink ref="K3953" r:id="rId773" xr:uid="{551EA159-109D-4909-9807-B3700644B7E9}"/>
    <hyperlink ref="K3954" r:id="rId774" xr:uid="{92D44F4F-FC9D-447F-B69C-C7C6B8F14108}"/>
    <hyperlink ref="K3955" r:id="rId775" xr:uid="{340243C3-2E6A-4306-B5D6-97C4AD7C651A}"/>
    <hyperlink ref="K3956" r:id="rId776" xr:uid="{4044D8EF-25C6-472D-8496-7482AA473B61}"/>
    <hyperlink ref="K3957" r:id="rId777" xr:uid="{C34A191C-C7CE-40DE-9D57-DD6D8BC76E85}"/>
    <hyperlink ref="K3958" r:id="rId778" xr:uid="{A515821E-D8EE-4178-AB70-28FCD303C2C3}"/>
    <hyperlink ref="K3959" r:id="rId779" xr:uid="{B4F5C3ED-F8A3-443F-B32C-0E4FFF4DA43F}"/>
    <hyperlink ref="K3960" r:id="rId780" xr:uid="{9B85C809-2C0C-486B-92F7-BA09F65C17CD}"/>
    <hyperlink ref="K3961" r:id="rId781" xr:uid="{9D140F4E-E7E5-42EB-8761-0ED51D92BA64}"/>
    <hyperlink ref="K3962" r:id="rId782" xr:uid="{E8EFD38D-F0C2-4368-BF18-2310F5AFABA1}"/>
    <hyperlink ref="K3963" r:id="rId783" xr:uid="{A59CA0E5-A40C-481F-A2BF-50406651E27B}"/>
    <hyperlink ref="K3964" r:id="rId784" xr:uid="{6CE678BC-4C74-484A-9B7E-496E8DCF0830}"/>
    <hyperlink ref="K3965" r:id="rId785" xr:uid="{B707D525-6526-4431-A853-EA6A121DD445}"/>
    <hyperlink ref="K3966" r:id="rId786" xr:uid="{5290B965-FA12-4262-97C4-B860D4988DA8}"/>
    <hyperlink ref="K3967" r:id="rId787" xr:uid="{BB0B0962-DB34-4467-974D-5BDE8CE383B3}"/>
    <hyperlink ref="K3968" r:id="rId788" xr:uid="{B4B37CCD-4E4A-411C-A0D9-4BB56D64A9E2}"/>
    <hyperlink ref="K3969" r:id="rId789" xr:uid="{34D9CBCD-E1AA-4CFE-AA6C-E3C5D46D78B3}"/>
    <hyperlink ref="K3970" r:id="rId790" xr:uid="{A132D7D8-7DD1-4D61-A243-C0EFBFED7038}"/>
    <hyperlink ref="K3972" r:id="rId791" xr:uid="{C4035ECB-0A2F-440D-8AB9-E52C3690A0C4}"/>
    <hyperlink ref="K3973" r:id="rId792" xr:uid="{C624FCE7-C9D4-4CDE-8819-1E8D77851BC2}"/>
    <hyperlink ref="K3974" r:id="rId793" xr:uid="{BA017820-842A-49B9-9E84-E027118E6510}"/>
    <hyperlink ref="K3975" r:id="rId794" xr:uid="{1F085DCF-398A-44E2-B11A-8FC1A058CFA4}"/>
    <hyperlink ref="K3976" r:id="rId795" xr:uid="{BEF8C3E8-41FA-40E0-8CBA-25A7AFA1B586}"/>
    <hyperlink ref="K3977" r:id="rId796" xr:uid="{E8E05BDB-839F-4B4D-9C7B-6E2010C2A8C2}"/>
    <hyperlink ref="K3978" r:id="rId797" xr:uid="{9CB1779B-2827-4C46-82B0-17BDAF8A0A9C}"/>
    <hyperlink ref="K3979" r:id="rId798" xr:uid="{699A6BF4-5CAE-43EB-8D48-83157C3BB107}"/>
    <hyperlink ref="K3980" r:id="rId799" xr:uid="{C2D942FF-6E3E-4FD8-B3A3-6A2DB5508DCA}"/>
    <hyperlink ref="K3981" r:id="rId800" xr:uid="{92091CF7-FDB5-4986-9D7F-D7AF279F54EA}"/>
    <hyperlink ref="K3982" r:id="rId801" xr:uid="{D0094983-48DC-4715-B8C8-7455C2D3A9C2}"/>
    <hyperlink ref="K3983" r:id="rId802" xr:uid="{7977D4FC-4CE5-4C18-8070-9B659AF93CE1}"/>
    <hyperlink ref="K3984" r:id="rId803" xr:uid="{68D37D1C-E647-4C2B-9032-FC58888500CF}"/>
    <hyperlink ref="K3985" r:id="rId804" xr:uid="{A60651C9-44E7-40F6-8FFD-AA32432CF965}"/>
    <hyperlink ref="K3986" r:id="rId805" xr:uid="{D06EB283-DAB8-4118-B571-5FEAC0DE2FA8}"/>
    <hyperlink ref="K3987" r:id="rId806" xr:uid="{3430BC62-F1CB-42E8-A0D5-D1590B5E45A6}"/>
    <hyperlink ref="K3988" r:id="rId807" xr:uid="{314C5322-991F-4983-8F4F-FA48B1F5D00C}"/>
    <hyperlink ref="K3989" r:id="rId808" xr:uid="{D026D701-2CA4-4E20-B8BC-867426F41077}"/>
    <hyperlink ref="K3990" r:id="rId809" xr:uid="{AA9C4958-EF63-41A4-B1DC-1388BD4B0B3E}"/>
    <hyperlink ref="K3991" r:id="rId810" xr:uid="{76708925-C859-40C4-8C3A-94CC6FD43517}"/>
    <hyperlink ref="K3992" r:id="rId811" xr:uid="{F4CF61A3-C35C-485B-9F3F-2BF20E4E72DB}"/>
    <hyperlink ref="K3993" r:id="rId812" xr:uid="{CD5627EB-0197-438D-AE39-5B17427579CF}"/>
    <hyperlink ref="K3994" r:id="rId813" xr:uid="{7972DBBF-D72C-458F-A8F6-07E9F8CA5B4F}"/>
    <hyperlink ref="K3995" r:id="rId814" xr:uid="{9EF23ADD-A486-43B0-A3EF-E69EF5C83E17}"/>
    <hyperlink ref="K3996" r:id="rId815" xr:uid="{498187BE-AAA9-4468-B334-FBA1C208485F}"/>
    <hyperlink ref="K3997" r:id="rId816" xr:uid="{8C9B8E07-6100-46F7-9BAE-41414640D3E7}"/>
    <hyperlink ref="K3998" r:id="rId817" xr:uid="{7592FE99-1CAD-4D1C-B0A8-1982F462D15F}"/>
    <hyperlink ref="K3999" r:id="rId818" xr:uid="{8D9D4F5C-0D07-44FE-B5AE-1D3F82E4B00F}"/>
    <hyperlink ref="K4000" r:id="rId819" xr:uid="{D87225F6-30EA-4099-8E43-AA2016CD6D70}"/>
    <hyperlink ref="K4001" r:id="rId820" xr:uid="{B3F73706-1639-4F93-B41F-026FC74C1D38}"/>
    <hyperlink ref="K4002" r:id="rId821" xr:uid="{7A1E577E-4094-4EC1-86E5-E4E3650BA48A}"/>
    <hyperlink ref="K4003" r:id="rId822" xr:uid="{6878A95F-F015-4E91-80ED-C95BC14BF4B3}"/>
    <hyperlink ref="K4004" r:id="rId823" xr:uid="{51E2B659-AC42-4601-8FB2-779E050329CB}"/>
    <hyperlink ref="K4005" r:id="rId824" xr:uid="{1AD61DBC-6E24-4780-B9EB-88C32099E7CE}"/>
    <hyperlink ref="K4006" r:id="rId825" xr:uid="{18C2E503-934B-452B-B0D3-DC0FC7D7B844}"/>
    <hyperlink ref="K4007" r:id="rId826" xr:uid="{B82D2DB5-B275-4C2D-A77F-43ADFB52C5BA}"/>
    <hyperlink ref="K4008" r:id="rId827" xr:uid="{140467F5-0721-4D1B-A024-563066729562}"/>
    <hyperlink ref="K4009" r:id="rId828" xr:uid="{6A0BDEDB-661E-4038-98E1-A8A58AD43F61}"/>
    <hyperlink ref="K4010" r:id="rId829" xr:uid="{EE28F4B2-E6DE-44EA-B511-AB66BDFBE428}"/>
    <hyperlink ref="K4011" r:id="rId830" xr:uid="{C81475ED-D6AD-4AAF-BEBE-90653CD4287B}"/>
    <hyperlink ref="K4012" r:id="rId831" xr:uid="{82CFCB86-B5A7-4DCF-BD82-281109FAAE16}"/>
    <hyperlink ref="K4013" r:id="rId832" xr:uid="{291968D5-52FF-4D56-816A-24A040802F9E}"/>
    <hyperlink ref="K4014" r:id="rId833" xr:uid="{FE96DDA3-DB1C-43C1-89F8-5A3E53F19F5B}"/>
    <hyperlink ref="K4015" r:id="rId834" xr:uid="{7343DC16-0C25-4DE5-BC15-FA039BFCE9D7}"/>
    <hyperlink ref="K4016" r:id="rId835" xr:uid="{D7D647C8-7158-48F9-BE40-7488DB111F1F}"/>
    <hyperlink ref="K4017" r:id="rId836" xr:uid="{4C5188DE-FEB0-43A3-AAF0-3AF961C4E2B5}"/>
    <hyperlink ref="K4018" r:id="rId837" xr:uid="{A6FC0D1D-C1A7-4497-9B61-FE7EC81CC769}"/>
    <hyperlink ref="K4019" r:id="rId838" xr:uid="{688FB14C-CA16-4CC3-98B3-25CB3ED2CCBC}"/>
    <hyperlink ref="K4020" r:id="rId839" xr:uid="{4B27A159-6134-4F7B-97CD-EA03D5B5CFA8}"/>
    <hyperlink ref="K4021" r:id="rId840" xr:uid="{D868DC43-681B-4B04-A05F-3D87CFBFB680}"/>
    <hyperlink ref="K4022" r:id="rId841" xr:uid="{3CCC8E7D-45D2-4082-8CF6-9B4A13E72B5A}"/>
    <hyperlink ref="K4023" r:id="rId842" xr:uid="{EDC5A9D1-0434-4EA0-94F8-F7A5FCBC1FD1}"/>
    <hyperlink ref="K4024" r:id="rId843" xr:uid="{CBB8B02E-BAAE-4C7D-8BFE-DE13AA9C2EF7}"/>
    <hyperlink ref="K4025" r:id="rId844" xr:uid="{C18127EB-D714-41DA-9322-C21DA92B3A7A}"/>
    <hyperlink ref="K4026" r:id="rId845" xr:uid="{CFAE3B63-7CCA-4AD8-BC72-BB494AE508B3}"/>
    <hyperlink ref="K4027" r:id="rId846" xr:uid="{4D0B1452-1B72-44A8-8973-AFDB9E19687C}"/>
    <hyperlink ref="K4028" r:id="rId847" xr:uid="{85B213F9-6790-456B-A393-DD45531A01E0}"/>
    <hyperlink ref="K4029" r:id="rId848" xr:uid="{71262362-5C5C-4680-A0DB-29D582947E63}"/>
    <hyperlink ref="K4030" r:id="rId849" xr:uid="{CEF3F3BB-9B98-4CA2-B0BA-110389F5F653}"/>
    <hyperlink ref="K4031" r:id="rId850" xr:uid="{77E3FB00-BDA3-4E0D-9D64-591F76BECDA0}"/>
    <hyperlink ref="K4032" r:id="rId851" xr:uid="{910D6F3E-AB47-4379-8403-A06EA2A719F9}"/>
    <hyperlink ref="K4033" r:id="rId852" xr:uid="{909F52B8-5B75-4C19-A856-B5C717FE13CF}"/>
    <hyperlink ref="K4034" r:id="rId853" xr:uid="{DA98053C-606A-448A-AC84-885151AABD4E}"/>
    <hyperlink ref="K4035" r:id="rId854" xr:uid="{74A3D634-65E2-48D2-80E5-21685A41D7AC}"/>
    <hyperlink ref="K4036" r:id="rId855" xr:uid="{178A249D-2B30-49B4-AC47-512A8E9A3D06}"/>
    <hyperlink ref="K4037" r:id="rId856" xr:uid="{1F33C74F-9D42-4A7C-94B0-C128BC3911E8}"/>
    <hyperlink ref="K4038" r:id="rId857" xr:uid="{E70DA170-05DE-45E9-9FAA-8964949D6C7C}"/>
    <hyperlink ref="K4039" r:id="rId858" xr:uid="{7EB1EBD2-86E4-47E8-AB84-63EDDAAE80D4}"/>
    <hyperlink ref="K4040" r:id="rId859" xr:uid="{D62DB95E-2187-482A-B27D-0369236D3912}"/>
    <hyperlink ref="K4041" r:id="rId860" xr:uid="{2E7B06D7-2030-4CB6-92F3-E8414A804132}"/>
    <hyperlink ref="K4042" r:id="rId861" xr:uid="{8C171028-0024-496E-BAC3-ECA714D6555A}"/>
    <hyperlink ref="K4043" r:id="rId862" xr:uid="{6709DC40-FCE9-4E1E-A387-129A48BE4F71}"/>
    <hyperlink ref="K4044" r:id="rId863" xr:uid="{DDB93348-6A60-490C-8336-7F7E0F99952B}"/>
    <hyperlink ref="K4045" r:id="rId864" xr:uid="{8DD79FDD-AD56-4140-B68E-5CE59F4CC93D}"/>
    <hyperlink ref="K4046" r:id="rId865" xr:uid="{DE45E000-3C68-4F5C-9621-3F23F72A9D4A}"/>
    <hyperlink ref="K4047" r:id="rId866" xr:uid="{D96633CD-C56A-43DE-B95E-9836D565C202}"/>
    <hyperlink ref="K4048" r:id="rId867" xr:uid="{E676E9B9-75D8-41C9-B1C0-E32D7795DB3A}"/>
    <hyperlink ref="K4049" r:id="rId868" xr:uid="{A5BFDFA5-44A6-4937-8ECD-E51FB957D9FF}"/>
    <hyperlink ref="K4050" r:id="rId869" xr:uid="{78BABAEF-8118-4613-8C86-902B80925584}"/>
    <hyperlink ref="K4051" r:id="rId870" xr:uid="{ECF70161-523A-4AC2-8EF6-9D323397156E}"/>
    <hyperlink ref="K4052" r:id="rId871" xr:uid="{E3DF7353-9462-4453-9EAD-F7F3252020C6}"/>
    <hyperlink ref="K4053" r:id="rId872" xr:uid="{5D41FACC-141D-40F5-A07C-C14BBEECB450}"/>
    <hyperlink ref="K4054" r:id="rId873" xr:uid="{E0C88F01-93F9-43CF-86EA-FEA8FA149B44}"/>
    <hyperlink ref="K4055" r:id="rId874" xr:uid="{94B93DE4-C228-4451-A4F8-BB8B6807350D}"/>
    <hyperlink ref="K4056" r:id="rId875" xr:uid="{71AB77D2-9B7F-460C-BC6F-F0A86F42B994}"/>
    <hyperlink ref="K4057" r:id="rId876" xr:uid="{BF93F391-DB7F-434E-9AC9-07CC2F411FE2}"/>
    <hyperlink ref="K4058" r:id="rId877" xr:uid="{0C99CBA2-83F1-4FEE-A925-A39928F54C97}"/>
    <hyperlink ref="K4059" r:id="rId878" xr:uid="{12B0158C-3C77-4094-ACA8-1C758ADD017D}"/>
    <hyperlink ref="K4060" r:id="rId879" xr:uid="{20A6BE20-6D21-4F86-A95B-73992969316F}"/>
    <hyperlink ref="K4061" r:id="rId880" xr:uid="{262284CF-E5C7-4F82-BF0F-70D3F0B08E6C}"/>
    <hyperlink ref="K4062" r:id="rId881" xr:uid="{56242698-2A16-434F-911F-5C5AA26D13DA}"/>
    <hyperlink ref="K4063" r:id="rId882" xr:uid="{6584487D-0E7B-497C-89A8-6A5B8E4111D1}"/>
    <hyperlink ref="K4064" r:id="rId883" xr:uid="{1D02FEA6-C4DC-4292-A5B9-576B8855EDF2}"/>
    <hyperlink ref="K4065" r:id="rId884" xr:uid="{B1B9271A-C836-4DD1-948F-A0A1182CD774}"/>
    <hyperlink ref="K4066" r:id="rId885" xr:uid="{3784ECC8-23F9-48A6-89FB-303971332D24}"/>
    <hyperlink ref="K4067" r:id="rId886" xr:uid="{8ABC8540-652F-4A36-8E17-CAAF1B9AEBCF}"/>
    <hyperlink ref="K4068" r:id="rId887" xr:uid="{58B2E080-400F-4C28-B1B7-E92031D27872}"/>
    <hyperlink ref="K4069" r:id="rId888" xr:uid="{9BC989CB-5EE4-468F-B9C2-53377930C097}"/>
    <hyperlink ref="K4070" r:id="rId889" xr:uid="{FE5A53C6-41EA-45EE-BA82-E6668C16766A}"/>
    <hyperlink ref="K4071" r:id="rId890" xr:uid="{CDE7F4F3-95BE-43D3-A88D-C3A015D966BF}"/>
    <hyperlink ref="K4072" r:id="rId891" xr:uid="{1D3BCD98-6669-45AC-8490-0DF096B6ACF8}"/>
    <hyperlink ref="K4073" r:id="rId892" xr:uid="{D82D32AD-F3E1-492B-ABFF-8F5E7E2194B2}"/>
    <hyperlink ref="K4074" r:id="rId893" xr:uid="{B6598BDB-E876-43E6-A760-ACBCBF9269C5}"/>
    <hyperlink ref="K4075" r:id="rId894" xr:uid="{C8B23978-BF1A-42E7-A52B-88B9EEFA39C4}"/>
    <hyperlink ref="K4076" r:id="rId895" xr:uid="{0A44EA92-4962-41A6-9805-348678FF5767}"/>
    <hyperlink ref="K4077" r:id="rId896" xr:uid="{77B0A501-4707-44DE-BDCB-9AE06346953D}"/>
    <hyperlink ref="K4078" r:id="rId897" xr:uid="{224EE28A-6DE6-4889-B0C8-A7086AB3AC93}"/>
    <hyperlink ref="K4079" r:id="rId898" xr:uid="{2812B997-7A4B-4872-8652-54824E9428E2}"/>
    <hyperlink ref="K4080" r:id="rId899" xr:uid="{C2A0DBE1-46D0-48E2-B3B5-944AFFAB6ADE}"/>
    <hyperlink ref="K4081" r:id="rId900" xr:uid="{2EE85352-A009-4A47-BDDE-355582E186E6}"/>
    <hyperlink ref="K4082" r:id="rId901" xr:uid="{BDF18605-DB9E-417D-AA2B-3EDD8AD5483F}"/>
    <hyperlink ref="K4083" r:id="rId902" xr:uid="{E7868A8E-06F9-495C-AE93-975CAAC6B994}"/>
    <hyperlink ref="K4084" r:id="rId903" xr:uid="{72A2988B-03DB-4FB2-B151-33868D5DCEAE}"/>
    <hyperlink ref="K4085" r:id="rId904" xr:uid="{740303F7-0265-49A8-A3E2-15970AB96AC7}"/>
    <hyperlink ref="K4086" r:id="rId905" xr:uid="{2ED69E4C-6BF9-40E8-A372-C43CBB47F1C8}"/>
    <hyperlink ref="K4087" r:id="rId906" xr:uid="{D1E9466A-3614-4581-AEFC-38AFF89CA2D4}"/>
    <hyperlink ref="K4088" r:id="rId907" xr:uid="{0FA8CB9C-CB1E-417E-AB4D-EFD8F088CE4B}"/>
    <hyperlink ref="K4089" r:id="rId908" xr:uid="{580B4356-44BA-493E-889B-4E7D6E806143}"/>
    <hyperlink ref="K4090" r:id="rId909" xr:uid="{DA10F313-67CA-4904-A54A-E4D574229BEE}"/>
    <hyperlink ref="K4091" r:id="rId910" xr:uid="{58F5C009-5741-4A8A-91FA-143DB0B7910E}"/>
    <hyperlink ref="K4092" r:id="rId911" xr:uid="{CF6009D1-DB23-4C32-B14B-42C2CF7F3886}"/>
    <hyperlink ref="K4093" r:id="rId912" xr:uid="{92DD4C90-424F-453E-9EC8-E9C6CB067777}"/>
    <hyperlink ref="K4094" r:id="rId913" xr:uid="{D0FB61CE-4404-4FC5-9790-0C3699A157B4}"/>
    <hyperlink ref="K4095" r:id="rId914" xr:uid="{8D0FF738-64B0-4F37-968B-F2C58FD85F21}"/>
    <hyperlink ref="K4096" r:id="rId915" xr:uid="{A2025726-D6DE-48DC-ACE3-C45DB72996D5}"/>
    <hyperlink ref="K4097" r:id="rId916" xr:uid="{33E24D4E-78A3-42C0-88A5-E2ACE95B978A}"/>
    <hyperlink ref="K4098" r:id="rId917" xr:uid="{D0760E18-F18F-4937-84F6-DB9194846F5D}"/>
    <hyperlink ref="K4099" r:id="rId918" xr:uid="{12A2EBC1-3FE3-4508-9CC7-C8FA6F02555B}"/>
    <hyperlink ref="K4100" r:id="rId919" xr:uid="{DB0E5B82-E2F6-4CBE-B9F0-7078B3CC7F36}"/>
    <hyperlink ref="K4101" r:id="rId920" xr:uid="{1DE34460-55D6-42E2-A5FA-48E85BE3FDFB}"/>
    <hyperlink ref="K4102" r:id="rId921" xr:uid="{153B5B37-A71A-4EC5-B09A-D80D6F84C52D}"/>
    <hyperlink ref="K4103" r:id="rId922" xr:uid="{676DE70D-F89E-4BFA-A142-4C13B94CDF95}"/>
    <hyperlink ref="K4104" r:id="rId923" xr:uid="{54BCCEAA-FC51-4F8C-8BE7-4B1C9FC34267}"/>
    <hyperlink ref="K4105" r:id="rId924" xr:uid="{E7BDA998-7543-4D0A-9005-8EA073B9FFF8}"/>
    <hyperlink ref="K4106" r:id="rId925" xr:uid="{A0D3E9E6-2819-477A-A040-74DED0A4C610}"/>
    <hyperlink ref="K4107" r:id="rId926" xr:uid="{E91FE3CC-C7EF-4BA7-9A14-60B1D7787AA5}"/>
    <hyperlink ref="K4108" r:id="rId927" xr:uid="{B71E604F-1DB8-48C9-AB6B-6E6A88110B4E}"/>
    <hyperlink ref="K4109" r:id="rId928" xr:uid="{D19C6E06-3BCE-4EBF-B349-ABBF8DDD2254}"/>
    <hyperlink ref="K4110" r:id="rId929" xr:uid="{A4093343-35ED-474B-80F1-34AB95CDA089}"/>
    <hyperlink ref="K4111" r:id="rId930" xr:uid="{ED96DBD9-A641-40A7-8E83-EA3D2848E521}"/>
    <hyperlink ref="K4112" r:id="rId931" xr:uid="{D874E220-4A07-4455-B140-9637F2E24F36}"/>
    <hyperlink ref="K4113" r:id="rId932" xr:uid="{D35C3508-43AF-48CE-A61B-CDFA9C6DFBA5}"/>
    <hyperlink ref="K4114" r:id="rId933" xr:uid="{AAED80D4-64EA-4FB6-945F-22826580287C}"/>
    <hyperlink ref="K4115" r:id="rId934" xr:uid="{16BF4B58-F26A-4CB7-8E0A-7ED9E9C9D97D}"/>
    <hyperlink ref="K4116" r:id="rId935" xr:uid="{21B9C809-6FDD-413D-9704-9BCEA603A3EF}"/>
    <hyperlink ref="K4117" r:id="rId936" xr:uid="{55ED288A-5C9F-4B2A-B530-4524FA4185C6}"/>
    <hyperlink ref="K4118" r:id="rId937" xr:uid="{460620CD-F349-4D58-B4BF-6BADA6119FAB}"/>
    <hyperlink ref="K4119" r:id="rId938" xr:uid="{CBEFEF27-5908-4635-AC2D-0B408D88C10E}"/>
    <hyperlink ref="K4120" r:id="rId939" xr:uid="{CD30384A-6CF8-427A-BB77-3008766BA5D9}"/>
    <hyperlink ref="K4121" r:id="rId940" xr:uid="{3906E873-8E72-4067-97B3-E4E3C78C5E36}"/>
    <hyperlink ref="K4122" r:id="rId941" xr:uid="{CD848746-6D29-4917-AFA6-E1E1DC5FEF7D}"/>
    <hyperlink ref="K4123" r:id="rId942" xr:uid="{0BC75F2D-ECE3-472D-BCAB-F3F6079B1371}"/>
    <hyperlink ref="K4124" r:id="rId943" xr:uid="{B56986C7-14F6-4CC3-BEC0-4922E90259FE}"/>
    <hyperlink ref="K4125" r:id="rId944" xr:uid="{B15C4F34-3225-476F-B5A5-B02D36646056}"/>
    <hyperlink ref="K4126" r:id="rId945" xr:uid="{60D956EC-71BD-470A-A600-35BEA46DD671}"/>
    <hyperlink ref="K4127" r:id="rId946" xr:uid="{41A608F7-A750-4255-ACBE-5CCEB99C4A91}"/>
    <hyperlink ref="K4128" r:id="rId947" xr:uid="{F994CB85-3D3D-474C-989C-E855EF024356}"/>
    <hyperlink ref="K4129" r:id="rId948" xr:uid="{D5D96291-6C6A-4DC9-A464-264628B180DD}"/>
    <hyperlink ref="K4130" r:id="rId949" xr:uid="{A763FEE7-E628-44B6-9EEC-4AA04CD53B32}"/>
    <hyperlink ref="K4131" r:id="rId950" xr:uid="{8D080C98-F51A-45C2-99B0-0B6E52DD46EB}"/>
    <hyperlink ref="K4132" r:id="rId951" xr:uid="{5F9B26A3-DC21-4C22-BE34-E07FA3179755}"/>
    <hyperlink ref="K4133" r:id="rId952" xr:uid="{6462168E-7632-4AC6-B292-EA9F8542E261}"/>
    <hyperlink ref="K4134" r:id="rId953" xr:uid="{A4BED5AA-5A9C-4FBC-9C53-BE756EC3D640}"/>
    <hyperlink ref="K4135" r:id="rId954" xr:uid="{DD562AAA-4269-4575-AD20-0C3274ACAD80}"/>
    <hyperlink ref="K4136" r:id="rId955" xr:uid="{CA3D8594-ABA4-4E76-9ED2-16E893275A1E}"/>
    <hyperlink ref="K4137" r:id="rId956" xr:uid="{A484D458-0447-4A83-9591-9DFE1CB7DC01}"/>
    <hyperlink ref="K4138" r:id="rId957" xr:uid="{34C9D116-40BC-4986-9101-88382F32F522}"/>
    <hyperlink ref="K4139" r:id="rId958" xr:uid="{026E28B3-5680-4B81-9805-485A9E0BFECD}"/>
    <hyperlink ref="K4140" r:id="rId959" xr:uid="{9150AC39-682A-4932-B59F-795677DF1F73}"/>
    <hyperlink ref="K4141" r:id="rId960" xr:uid="{79351AFA-9417-41D2-A1E7-6EF92CD67579}"/>
    <hyperlink ref="K4142" r:id="rId961" xr:uid="{43CBB2AE-95DE-4AC3-92AB-EBAF0186CE36}"/>
    <hyperlink ref="K4143" r:id="rId962" xr:uid="{40CF5365-D4EE-4D6E-A88C-B34417C18453}"/>
    <hyperlink ref="K4144" r:id="rId963" xr:uid="{C81EA9D9-EDF7-4D10-A056-0F3992B4D183}"/>
    <hyperlink ref="K4145" r:id="rId964" xr:uid="{22BB8BE2-C9C5-4F00-8A33-07A669313E76}"/>
    <hyperlink ref="K4146" r:id="rId965" xr:uid="{82B523F8-AFA1-4CC0-AE15-3A3E70DA4E87}"/>
    <hyperlink ref="K4147" r:id="rId966" xr:uid="{81639476-4067-4BBE-83AD-B2265C576962}"/>
    <hyperlink ref="K4148" r:id="rId967" xr:uid="{E01B847F-AC4A-4877-96C5-95BC1798AFBC}"/>
    <hyperlink ref="K4149" r:id="rId968" xr:uid="{C43D23C4-CB9E-4B5A-8CD2-32704478A20E}"/>
    <hyperlink ref="K4150" r:id="rId969" xr:uid="{4854E33B-C064-493B-9288-6144D9B664AE}"/>
    <hyperlink ref="K4151" r:id="rId970" xr:uid="{224293EC-2C11-4CA1-94E1-FA9F21FC0D19}"/>
    <hyperlink ref="K4152" r:id="rId971" xr:uid="{97737B71-61CC-4D42-9B3D-C414FA7BA7C3}"/>
    <hyperlink ref="K4153" r:id="rId972" xr:uid="{7EC21F95-064E-4D62-9D01-ED7F37302C77}"/>
    <hyperlink ref="K4154" r:id="rId973" xr:uid="{44754308-B3F5-4237-A6A8-9F1FC059AB89}"/>
    <hyperlink ref="K4155" r:id="rId974" xr:uid="{DBE6E7D7-4135-457C-9640-2434BB39AFDB}"/>
    <hyperlink ref="K4156" r:id="rId975" xr:uid="{CEE4265E-BBCA-4AC3-8F7A-FBC6917DE5A7}"/>
    <hyperlink ref="K4157" r:id="rId976" xr:uid="{C31910F5-9B4D-466A-80B5-C5649C2109A7}"/>
    <hyperlink ref="K4158" r:id="rId977" xr:uid="{196220F9-190E-4381-966D-53AF8B02372D}"/>
    <hyperlink ref="K4159" r:id="rId978" xr:uid="{D6724D8B-6F2A-469F-9BB8-FFF9031709C0}"/>
    <hyperlink ref="K4160" r:id="rId979" xr:uid="{5B2378F3-E4FB-48A2-99B5-7E8C2A285599}"/>
    <hyperlink ref="K4161" r:id="rId980" xr:uid="{8E8BB228-2C53-44D4-B33C-B5F022328A7D}"/>
    <hyperlink ref="K4162" r:id="rId981" xr:uid="{ECBCD084-9BE7-40EB-9DD7-567F58CAFCE9}"/>
    <hyperlink ref="K4163" r:id="rId982" xr:uid="{A77DAF4A-4870-4A39-8802-D17613C0C17A}"/>
    <hyperlink ref="K4164" r:id="rId983" xr:uid="{EF702CF7-6583-4F7C-A074-F75278D9ABD6}"/>
    <hyperlink ref="K4165" r:id="rId984" xr:uid="{7CE5637B-5563-4CF3-9EAE-2285A40F35A0}"/>
    <hyperlink ref="K4166" r:id="rId985" xr:uid="{CC0FD13F-31BC-4C9A-99BF-E1C7CD3BBE05}"/>
    <hyperlink ref="K4167" r:id="rId986" xr:uid="{333F35EC-6B21-4EAA-8494-73C230E6F137}"/>
    <hyperlink ref="K4168" r:id="rId987" xr:uid="{8E80FD69-0D53-47A4-8AF0-C69334072FDF}"/>
    <hyperlink ref="K4169" r:id="rId988" xr:uid="{6CF69B1C-5F46-4AAE-BEF7-61AF5565C2B7}"/>
    <hyperlink ref="K4170" r:id="rId989" xr:uid="{31FD76C1-8778-4A25-842E-0A2ADF0DE101}"/>
    <hyperlink ref="K4171" r:id="rId990" xr:uid="{530A7400-5454-4F4B-BE9E-7CDBFB26AED4}"/>
    <hyperlink ref="K4172" r:id="rId991" xr:uid="{192D6492-4A18-4BFF-B950-DB3325438DD7}"/>
    <hyperlink ref="K4173" r:id="rId992" xr:uid="{131AB3B7-753F-41E8-8B70-8330A923A681}"/>
    <hyperlink ref="K4174" r:id="rId993" xr:uid="{9169F071-9515-459F-B79E-732A2E8F80E1}"/>
    <hyperlink ref="K4175" r:id="rId994" xr:uid="{03515BC9-D41C-49ED-9042-3515299D428E}"/>
    <hyperlink ref="K4176" r:id="rId995" xr:uid="{1D04D5B7-37E8-4BF7-AA61-63C63E603E20}"/>
    <hyperlink ref="K4177" r:id="rId996" xr:uid="{CCE0F4B4-E2E2-43BA-BDAF-6E779E43BBBD}"/>
    <hyperlink ref="K4178" r:id="rId997" xr:uid="{3F6C838B-689C-4213-82D7-5BB274C95C9A}"/>
    <hyperlink ref="K4179" r:id="rId998" xr:uid="{5D74E71A-1182-4DAA-9AF8-33EA7B4C61C7}"/>
    <hyperlink ref="K4180" r:id="rId999" xr:uid="{CB31265A-E484-496E-A8A4-DAB4997A2177}"/>
    <hyperlink ref="K4181" r:id="rId1000" xr:uid="{659FC5CB-7799-4AED-B92F-32C598EA843D}"/>
    <hyperlink ref="K4182" r:id="rId1001" xr:uid="{E314EF76-5555-4682-AF7C-A480A44DEBC0}"/>
    <hyperlink ref="K4183" r:id="rId1002" xr:uid="{ED27B20A-E443-453F-9983-D48A9EBE451A}"/>
    <hyperlink ref="K4184" r:id="rId1003" xr:uid="{8883EF5C-1BCE-4C8C-A5C8-9AF68A25A03C}"/>
    <hyperlink ref="K4185" r:id="rId1004" xr:uid="{FA99D3DF-4D9D-409A-8220-39D2B9E5A3BC}"/>
    <hyperlink ref="K4186" r:id="rId1005" xr:uid="{8E47301B-DEBB-461B-8045-52D8CF3B97FF}"/>
    <hyperlink ref="K4187" r:id="rId1006" xr:uid="{50451094-D3B8-4CC5-9BA0-07ADB19653A0}"/>
    <hyperlink ref="K4188" r:id="rId1007" xr:uid="{AE934E8C-29BA-4D7B-96C6-361A5ABA482C}"/>
    <hyperlink ref="K4189" r:id="rId1008" xr:uid="{34F4D872-4D39-4936-9BF3-B53A733589C0}"/>
    <hyperlink ref="K4190" r:id="rId1009" xr:uid="{967B9E66-9DEA-4E43-A66B-36A7E82C02CF}"/>
    <hyperlink ref="K4191" r:id="rId1010" xr:uid="{FBB8BB80-472D-49B7-B190-8EAE81BD8ED9}"/>
    <hyperlink ref="K4192" r:id="rId1011" xr:uid="{895BA7A8-2B23-41CB-9868-B04FE522ACCD}"/>
    <hyperlink ref="K4193" r:id="rId1012" xr:uid="{1595D3C7-93EB-45F4-BEE3-8E026354A6C6}"/>
    <hyperlink ref="K4194" r:id="rId1013" xr:uid="{9BB77B3C-A883-4E21-8F51-6CBFC242891D}"/>
    <hyperlink ref="K4195" r:id="rId1014" xr:uid="{2B2E3611-886A-41EF-91D9-61B49865B82E}"/>
    <hyperlink ref="K4196" r:id="rId1015" xr:uid="{E72028C1-B1D5-4991-804F-84940AA3BB00}"/>
    <hyperlink ref="K4197" r:id="rId1016" xr:uid="{03F6D375-23E8-4D3A-A61B-867E4C093A2B}"/>
    <hyperlink ref="K4198" r:id="rId1017" xr:uid="{7225CCE5-0CB9-4115-B319-916CFC816970}"/>
    <hyperlink ref="K4199" r:id="rId1018" xr:uid="{BF8CF8C1-FCF8-4D56-9121-7B34F18266C0}"/>
    <hyperlink ref="K4200" r:id="rId1019" xr:uid="{FFE820F0-3E8F-447A-84E2-D5756FDCCCF9}"/>
    <hyperlink ref="K4201" r:id="rId1020" xr:uid="{5B04E608-5A96-463B-8171-0B9B1C22BCBC}"/>
    <hyperlink ref="K4202" r:id="rId1021" xr:uid="{66036B1E-0218-4E68-BC16-9A7459FA102E}"/>
    <hyperlink ref="K4203" r:id="rId1022" xr:uid="{6E7B02AC-3560-4DBA-886F-26F13F3D6095}"/>
    <hyperlink ref="K4204" r:id="rId1023" xr:uid="{D3C57B9C-9FC5-4F78-A531-62FD66159593}"/>
    <hyperlink ref="K4205" r:id="rId1024" xr:uid="{6105180B-D975-4D9B-9B4B-92B2A7D314CB}"/>
    <hyperlink ref="K4206" r:id="rId1025" xr:uid="{DE538C58-CC75-43C9-B107-91A4C747F2FC}"/>
    <hyperlink ref="K4207" r:id="rId1026" xr:uid="{3FF502CC-3730-4A1C-A9C4-8B714A6B6252}"/>
    <hyperlink ref="K4208" r:id="rId1027" xr:uid="{4B93B50F-6D96-4A0B-A6E4-2CE2BAA22F0F}"/>
    <hyperlink ref="K4209" r:id="rId1028" xr:uid="{28FFF619-CB3B-4BDA-BE4C-9BB0D01C45A1}"/>
    <hyperlink ref="K4210" r:id="rId1029" xr:uid="{D563DE01-473B-4F54-95A8-0EAF977087FE}"/>
    <hyperlink ref="K4211" r:id="rId1030" xr:uid="{005B0430-C6DB-4912-B157-1B6E60CBC532}"/>
    <hyperlink ref="K4212" r:id="rId1031" xr:uid="{EA406606-58CF-4E76-9709-9EDE4934E670}"/>
    <hyperlink ref="K4213" r:id="rId1032" xr:uid="{0311D49B-0B55-459C-9A43-4E976B97FA04}"/>
    <hyperlink ref="K4214" r:id="rId1033" xr:uid="{CA853F61-43F6-4ED1-85C3-1BCC705A2072}"/>
    <hyperlink ref="K4215" r:id="rId1034" xr:uid="{94458724-1546-42A9-A536-1ABF225AE027}"/>
    <hyperlink ref="K4216" r:id="rId1035" xr:uid="{8E92B3FB-ABA2-4974-83A1-941E305C0C68}"/>
    <hyperlink ref="K4217" r:id="rId1036" xr:uid="{B4C97699-3DC7-45DF-B025-087C448187AC}"/>
    <hyperlink ref="K4218" r:id="rId1037" xr:uid="{559C3EFC-15C8-40B7-BF93-06DF52AD3BA6}"/>
    <hyperlink ref="K4219" r:id="rId1038" xr:uid="{DD49C1A6-9836-4744-96B0-86DF5E326B8C}"/>
    <hyperlink ref="K4220" r:id="rId1039" xr:uid="{C70EFF15-9B17-43CC-B5C3-6F331CD8A63E}"/>
    <hyperlink ref="K4221" r:id="rId1040" xr:uid="{FDE04A90-5397-4098-889A-ED288418054F}"/>
    <hyperlink ref="K4222" r:id="rId1041" xr:uid="{A8F00B0E-1989-4CDD-BC2E-9BFA819BDF86}"/>
    <hyperlink ref="K4223" r:id="rId1042" xr:uid="{308CD298-85DC-4F93-A1BA-2C18E36295B3}"/>
    <hyperlink ref="K4224" r:id="rId1043" xr:uid="{7FF0BB13-6916-4A9C-A2F9-E40C96F9EE4F}"/>
    <hyperlink ref="K4225" r:id="rId1044" xr:uid="{A6D0C16B-B120-4C16-A64A-07AE1C765677}"/>
    <hyperlink ref="K4226" r:id="rId1045" xr:uid="{513B4553-291A-4434-88BC-1E21F44D64DA}"/>
    <hyperlink ref="K4227" r:id="rId1046" xr:uid="{7F0E9E32-2A6B-4A16-A5AE-5F83CF0A42C6}"/>
    <hyperlink ref="K4228" r:id="rId1047" xr:uid="{EF208011-80AA-48A5-82AA-4B1AB16BB607}"/>
    <hyperlink ref="K4229" r:id="rId1048" xr:uid="{A17FE98B-A496-4E19-AB98-95589BCF5081}"/>
    <hyperlink ref="K4230" r:id="rId1049" xr:uid="{BE698052-F365-4A42-AFFB-F9F12A1B1482}"/>
    <hyperlink ref="K4231" r:id="rId1050" xr:uid="{6E786421-C434-42B4-B2E5-CC3D62FE802B}"/>
    <hyperlink ref="K4232" r:id="rId1051" xr:uid="{63E58D7C-32B5-4797-8751-FD314F6C9C8C}"/>
    <hyperlink ref="K4233" r:id="rId1052" xr:uid="{2DD80D5D-271C-4ADC-AEF0-52D80956FAB9}"/>
    <hyperlink ref="K4234" r:id="rId1053" xr:uid="{2619A96D-EED0-4128-B0D4-ACAF6A8E5563}"/>
    <hyperlink ref="K4235" r:id="rId1054" xr:uid="{8DF2C47A-5A3B-4F61-8EC4-D7EEAC905A6D}"/>
    <hyperlink ref="K4236" r:id="rId1055" xr:uid="{CE4F246F-82EB-4C7D-9F98-FEDDF929A28C}"/>
    <hyperlink ref="K4237" r:id="rId1056" xr:uid="{4CEAD198-3320-43A0-AB1E-F695BEEA25C7}"/>
    <hyperlink ref="K4238" r:id="rId1057" xr:uid="{F49D3844-726A-49B7-A9B4-BDC27B052C97}"/>
    <hyperlink ref="K4239" r:id="rId1058" xr:uid="{9B4BD763-E577-43B7-B293-CA98996E2F42}"/>
    <hyperlink ref="K4240" r:id="rId1059" xr:uid="{9407267B-23B8-4D2D-81CE-13D60B334DA0}"/>
    <hyperlink ref="K4241" r:id="rId1060" xr:uid="{29C73850-8A89-4FB7-B9FB-3A09328E1ED2}"/>
    <hyperlink ref="K4242" r:id="rId1061" xr:uid="{2EED8802-3768-4E56-85C9-A2E1FED6AC1E}"/>
    <hyperlink ref="K4243" r:id="rId1062" xr:uid="{EEA90731-3CE1-4A5E-B0A0-6218BD7199D8}"/>
    <hyperlink ref="K4244" r:id="rId1063" xr:uid="{C7A0386E-0A95-4965-9D7D-5D5305495FB5}"/>
    <hyperlink ref="K4245" r:id="rId1064" xr:uid="{D54310B8-5C75-4AE1-8A8F-E6EFFB9074C0}"/>
    <hyperlink ref="K4246" r:id="rId1065" xr:uid="{02FEFDC3-C4CA-42B6-83D2-1A44D37633D1}"/>
    <hyperlink ref="K4247" r:id="rId1066" xr:uid="{8507A3D2-3CB1-4BCF-AF3B-B9C1FDF7F7E6}"/>
    <hyperlink ref="K4248" r:id="rId1067" xr:uid="{DAE60EF4-6D04-4F72-8BFE-EA509AC2A454}"/>
    <hyperlink ref="K4249" r:id="rId1068" xr:uid="{2DD7AC0A-4AEF-410D-BEED-A60E3D631EFC}"/>
    <hyperlink ref="K4250" r:id="rId1069" xr:uid="{E8A2818F-F346-4FF6-A0FF-4F3DB2712D15}"/>
    <hyperlink ref="K4251" r:id="rId1070" xr:uid="{33FAC6F0-8E0E-483B-9FA3-5FDFA49B02AF}"/>
    <hyperlink ref="K4252" r:id="rId1071" xr:uid="{7D78270C-34B5-4025-84AA-7E2D08B69A77}"/>
    <hyperlink ref="K4253" r:id="rId1072" xr:uid="{3056C8CF-71AD-4799-B2B4-DADE045276DA}"/>
    <hyperlink ref="K4254" r:id="rId1073" xr:uid="{DEF66A0B-8768-48DB-A667-8E5C8A9CCD3A}"/>
    <hyperlink ref="K4255" r:id="rId1074" xr:uid="{6A64672B-A3BC-442E-A191-21FBE8C0DCB3}"/>
    <hyperlink ref="K4256" r:id="rId1075" xr:uid="{219132C7-2849-4D22-9B92-CEAE5A21B604}"/>
    <hyperlink ref="K4257" r:id="rId1076" xr:uid="{2D69FDA5-364F-493F-806F-F7053373E01E}"/>
    <hyperlink ref="K4258" r:id="rId1077" xr:uid="{82085FEF-F31F-487E-B5BE-C6DB320E52F4}"/>
    <hyperlink ref="K4259" r:id="rId1078" xr:uid="{48D86F4C-1EBB-49D0-ACF8-7B57F09E2591}"/>
    <hyperlink ref="K4260" r:id="rId1079" xr:uid="{28A7D0AB-D4DC-4389-928D-3957DD491AF6}"/>
    <hyperlink ref="K4261" r:id="rId1080" xr:uid="{F7602F80-7F52-444E-9FBB-2AEDA86FFEAE}"/>
    <hyperlink ref="K4262" r:id="rId1081" xr:uid="{2AA6EE02-BC92-4467-A6AB-14331B8A64D1}"/>
    <hyperlink ref="K4263" r:id="rId1082" xr:uid="{2D7A9FBE-1BB5-4CF7-BAAD-48623E0C13E0}"/>
    <hyperlink ref="K4264" r:id="rId1083" xr:uid="{38AF5E09-0957-4300-B0CB-21674808BF2F}"/>
    <hyperlink ref="K4265" r:id="rId1084" xr:uid="{E6E914DE-B620-4D16-BC66-ED74A1C8E870}"/>
    <hyperlink ref="K4266" r:id="rId1085" xr:uid="{D6A3BC79-77CE-4412-8A1F-3BE3AF8730DC}"/>
    <hyperlink ref="K4267" r:id="rId1086" xr:uid="{D7C1D610-5E0C-408E-88B9-0B66F48DFFA2}"/>
    <hyperlink ref="K4268" r:id="rId1087" xr:uid="{15C2C974-E586-4A45-8DA4-08237FCCCF4B}"/>
    <hyperlink ref="K4269" r:id="rId1088" xr:uid="{12CF1DFA-EA0D-4C66-9B23-E647D059AB31}"/>
    <hyperlink ref="K4270" r:id="rId1089" xr:uid="{541A6D6F-8597-480C-9F90-7F995F9A66E9}"/>
    <hyperlink ref="K4271" r:id="rId1090" xr:uid="{A11572E3-3BB3-4F82-8EA5-9C9BE89036C0}"/>
    <hyperlink ref="K4272" r:id="rId1091" xr:uid="{E1859D47-A3A6-469A-9A32-0470BB8E63B7}"/>
    <hyperlink ref="K4273" r:id="rId1092" xr:uid="{0702B468-8F64-4929-8BCA-30F6F9D3694A}"/>
    <hyperlink ref="K4274" r:id="rId1093" xr:uid="{55FC389F-AE32-41BC-B44B-3056DAA0D7D9}"/>
    <hyperlink ref="K4275" r:id="rId1094" xr:uid="{ACE80A2D-5204-4DB9-8DA2-DBC6C3E848AD}"/>
    <hyperlink ref="K4276" r:id="rId1095" xr:uid="{676BEBD2-2FAD-42D9-B86E-6A2A0319B76F}"/>
    <hyperlink ref="K4277" r:id="rId1096" xr:uid="{982A8EA5-C771-46BC-B3CA-BE2878226649}"/>
    <hyperlink ref="K4278" r:id="rId1097" xr:uid="{61ACD2E9-CEEA-45E0-9FAE-FA40EFFA2DB5}"/>
    <hyperlink ref="K4279" r:id="rId1098" xr:uid="{54494A6F-9C78-4C8E-BA00-5F6DC5A53B10}"/>
    <hyperlink ref="K4280" r:id="rId1099" xr:uid="{A08FD323-BF66-44B5-8290-D97400BE85D8}"/>
    <hyperlink ref="K4281" r:id="rId1100" xr:uid="{08F21582-8ACE-4C13-ADC1-20F55093DAAB}"/>
    <hyperlink ref="K4282" r:id="rId1101" xr:uid="{A5B8FBC4-1EAB-4782-9044-5D4E6F33F2AB}"/>
    <hyperlink ref="K4283" r:id="rId1102" xr:uid="{225CF31E-5871-4FF4-A345-D21898003979}"/>
    <hyperlink ref="K4284" r:id="rId1103" xr:uid="{6A3B8AB1-0A66-41DD-8399-5B22967C093B}"/>
    <hyperlink ref="K4285" r:id="rId1104" xr:uid="{584989C1-2015-4199-8473-AAE76A2D8232}"/>
    <hyperlink ref="K4286" r:id="rId1105" xr:uid="{040E9E18-858C-44F7-A0FF-699A0AE9CD5A}"/>
    <hyperlink ref="K4287" r:id="rId1106" xr:uid="{AF7D6800-3DC0-459B-8BC5-DD6873034DC7}"/>
    <hyperlink ref="K4288" r:id="rId1107" xr:uid="{F56D5380-20AF-4DA8-BF11-5B8FFA3B83F4}"/>
    <hyperlink ref="K4289" r:id="rId1108" xr:uid="{A440EA94-614F-439D-8095-25ABF210D221}"/>
    <hyperlink ref="K4290" r:id="rId1109" xr:uid="{7A66832A-BEF2-44F8-B7D6-F0EAF56BC7F0}"/>
    <hyperlink ref="K4291" r:id="rId1110" xr:uid="{DBD7F38C-7A2C-4B4C-BCC4-B83019A84A58}"/>
    <hyperlink ref="K4292" r:id="rId1111" xr:uid="{93D7CEC8-11F9-43D1-8905-6096107E439E}"/>
    <hyperlink ref="K4293" r:id="rId1112" xr:uid="{69F351FD-D4BD-4401-838E-FF4E27716B14}"/>
    <hyperlink ref="K4294" r:id="rId1113" xr:uid="{1390E001-D635-4B1B-9001-68B54E580CF4}"/>
    <hyperlink ref="K4295" r:id="rId1114" xr:uid="{14D01E50-F64A-4A1B-95C9-430A63E9D8E1}"/>
    <hyperlink ref="K4296" r:id="rId1115" xr:uid="{B5FB75B4-F772-4228-8FD7-A17543AB3169}"/>
    <hyperlink ref="K4297" r:id="rId1116" xr:uid="{FE6EB3FE-89EA-41DF-A8A4-DEDA6773AF8E}"/>
    <hyperlink ref="K4298" r:id="rId1117" xr:uid="{2B774C57-D06B-414B-81D4-F0ED5F7E4AD1}"/>
    <hyperlink ref="K4299" r:id="rId1118" xr:uid="{9CC576AD-1C5A-4491-8292-D987D2593F90}"/>
    <hyperlink ref="K4300" r:id="rId1119" xr:uid="{B3C9CE04-4C9D-474C-A1D5-7AD8265C0A14}"/>
    <hyperlink ref="K4301" r:id="rId1120" xr:uid="{7F473D58-7231-4593-A2CF-36322826DD08}"/>
    <hyperlink ref="K4302" r:id="rId1121" xr:uid="{25CCAB1A-1E98-432E-A934-BDAD352361F3}"/>
    <hyperlink ref="K4303" r:id="rId1122" xr:uid="{D230AD77-530A-4B3A-B236-A2B7CC0240C9}"/>
    <hyperlink ref="K4304" r:id="rId1123" xr:uid="{72704AD2-1765-4EF0-A69E-B2058F11B718}"/>
    <hyperlink ref="K4305" r:id="rId1124" xr:uid="{8AC913FC-C738-4AD1-9CEC-BA04CBB27AD4}"/>
    <hyperlink ref="K4306" r:id="rId1125" xr:uid="{A799370B-832F-44D9-B97D-E0CD01391A36}"/>
    <hyperlink ref="K4307" r:id="rId1126" xr:uid="{5B0B15F4-9009-4266-8D33-C9F68CD7A88B}"/>
    <hyperlink ref="K4308" r:id="rId1127" xr:uid="{0E07C64D-C052-4CDA-8798-3E18554320BC}"/>
    <hyperlink ref="K4309" r:id="rId1128" xr:uid="{A17965C7-07D1-4924-8A3F-DF63FC8D3C0F}"/>
    <hyperlink ref="K4310" r:id="rId1129" xr:uid="{E5B5FC1B-B8EB-4567-915F-DEA1CD102B55}"/>
    <hyperlink ref="K4311" r:id="rId1130" xr:uid="{21CC6516-8A14-4183-9217-40046C899A06}"/>
    <hyperlink ref="K4312" r:id="rId1131" xr:uid="{1D9ED970-EC28-4488-9DFF-E69B34D15CB3}"/>
    <hyperlink ref="K4313" r:id="rId1132" xr:uid="{DFDB4FA0-3AF3-4A48-B6F7-B8018279B5EC}"/>
    <hyperlink ref="K4314" r:id="rId1133" xr:uid="{6159209D-1FA5-4799-827C-71952D9CA795}"/>
    <hyperlink ref="K4315" r:id="rId1134" xr:uid="{E558F2D4-8E9F-4E36-B6FD-45FF8AB5E678}"/>
    <hyperlink ref="K4316" r:id="rId1135" xr:uid="{E6CFE247-B62C-4F78-A5AA-C0007B5C89E8}"/>
    <hyperlink ref="K4317" r:id="rId1136" xr:uid="{0A87A69B-0775-43B8-98B9-E2897D12470C}"/>
    <hyperlink ref="K4318" r:id="rId1137" xr:uid="{52461A3D-20F0-47B1-8907-8CFCE381E147}"/>
    <hyperlink ref="K4319" r:id="rId1138" xr:uid="{BE0DE1F4-0434-429B-94A5-22B2D5696163}"/>
    <hyperlink ref="K4320" r:id="rId1139" xr:uid="{84287DC1-32A7-4714-B456-47D26BDBFEDF}"/>
    <hyperlink ref="K4321" r:id="rId1140" xr:uid="{C115F4AA-B968-46A9-9FEC-8A0555B7E80C}"/>
    <hyperlink ref="K4322" r:id="rId1141" xr:uid="{62C32A66-D2DE-4256-84CE-A510DF44FE63}"/>
    <hyperlink ref="K4323" r:id="rId1142" xr:uid="{4F20E027-FF64-44AA-9E4F-A8D59108B274}"/>
    <hyperlink ref="K4324" r:id="rId1143" xr:uid="{97003C10-CB11-4B64-8592-A3DB48B889ED}"/>
    <hyperlink ref="K4325" r:id="rId1144" xr:uid="{4D82984A-2A21-46F9-AFF5-0DF9593F2C11}"/>
    <hyperlink ref="K4326" r:id="rId1145" xr:uid="{E83A6025-D0B4-4ECB-AA6E-61214C907686}"/>
    <hyperlink ref="K4327" r:id="rId1146" xr:uid="{1C8CD832-2418-4557-8F64-896C3AED5F65}"/>
    <hyperlink ref="K4328" r:id="rId1147" xr:uid="{0E6EDF89-5386-4AED-88B8-252A18C34B2C}"/>
    <hyperlink ref="K4329" r:id="rId1148" xr:uid="{3EFD5231-3F22-4CBE-9FAD-AF82B68520C4}"/>
    <hyperlink ref="K4330" r:id="rId1149" xr:uid="{75225C14-810D-4A5C-BF6D-DE900A0F445C}"/>
    <hyperlink ref="K4331" r:id="rId1150" xr:uid="{0F3BED90-B4E7-4E70-8E31-6E270D0CF6A6}"/>
    <hyperlink ref="K4332" r:id="rId1151" xr:uid="{E7D452C1-F71D-4E83-81DE-7CED169E3016}"/>
    <hyperlink ref="K4333" r:id="rId1152" xr:uid="{E84A6221-C210-4C70-B84B-66F4E4546533}"/>
    <hyperlink ref="K4334" r:id="rId1153" xr:uid="{E77ABC24-333B-4F3F-A80A-42CF52B1A0D1}"/>
    <hyperlink ref="K4335" r:id="rId1154" xr:uid="{FE63E301-C831-495A-A1F3-C3CF52562BE2}"/>
    <hyperlink ref="K4336" r:id="rId1155" xr:uid="{CD149046-1AA2-4889-93FE-F78B052FB585}"/>
    <hyperlink ref="K4337" r:id="rId1156" xr:uid="{09D75644-2BBE-473E-86A4-F15A792BE4AD}"/>
    <hyperlink ref="K4338" r:id="rId1157" xr:uid="{27656598-9DF0-4ED6-B93D-0EC642070C78}"/>
    <hyperlink ref="K4339" r:id="rId1158" xr:uid="{C18954EE-7E80-462F-B7D0-59D0676432A6}"/>
    <hyperlink ref="K4340" r:id="rId1159" xr:uid="{9B225F9D-BE1B-4DBC-8553-328A91918917}"/>
    <hyperlink ref="K4341" r:id="rId1160" xr:uid="{C36715B5-CD0C-47FF-A9C2-5B82FF200983}"/>
    <hyperlink ref="K4342" r:id="rId1161" xr:uid="{3F9B21A8-D8CF-4385-8506-D6DC54B451DE}"/>
    <hyperlink ref="K4343" r:id="rId1162" xr:uid="{5882DDAD-AB51-470A-AE92-9A8CA4074346}"/>
    <hyperlink ref="K4344" r:id="rId1163" xr:uid="{A67150B4-70B6-4B88-8BEF-133F8AC0D4AD}"/>
    <hyperlink ref="K4345" r:id="rId1164" xr:uid="{18CB592D-573D-41B1-91CE-CE4B440508BF}"/>
    <hyperlink ref="K4346" r:id="rId1165" xr:uid="{CBE802CF-708A-411A-A807-9D3FD1EC6A84}"/>
    <hyperlink ref="K4347" r:id="rId1166" xr:uid="{9F103CA5-DB2C-4953-94BC-06759F4E07F6}"/>
    <hyperlink ref="K4348" r:id="rId1167" xr:uid="{F5F67090-A024-4963-8399-BE64A361B019}"/>
    <hyperlink ref="K4349" r:id="rId1168" xr:uid="{4B165212-D0A1-4A86-868A-49D4C6B8567C}"/>
    <hyperlink ref="K4350" r:id="rId1169" xr:uid="{2EEB97A7-7591-4C8A-BB0F-96FE2320290D}"/>
    <hyperlink ref="K4351" r:id="rId1170" xr:uid="{226DAAB9-21E5-4DA9-B6E7-75CD6DDB982F}"/>
    <hyperlink ref="K4352" r:id="rId1171" xr:uid="{7C588F5E-B2AD-4555-90E8-A3BF191FA93A}"/>
    <hyperlink ref="K4353" r:id="rId1172" xr:uid="{CBE3F48D-5E42-4FAF-89DA-6315BE619DAB}"/>
    <hyperlink ref="K4354" r:id="rId1173" xr:uid="{6015B777-A925-4316-8852-C64BBCAF1B1C}"/>
    <hyperlink ref="K4355" r:id="rId1174" xr:uid="{073A446C-3F98-4B95-9C62-F44CB060E4FE}"/>
    <hyperlink ref="K4356" r:id="rId1175" xr:uid="{4F861A3B-BF4D-440C-9FEA-D7C870D2790E}"/>
    <hyperlink ref="K4357" r:id="rId1176" xr:uid="{1B95BD53-5631-40FE-BCB0-0EE66A727240}"/>
    <hyperlink ref="K4358" r:id="rId1177" xr:uid="{EC9783E2-482E-4301-941E-0EBB279E2AF4}"/>
    <hyperlink ref="K4359" r:id="rId1178" xr:uid="{593306F5-AAE6-404C-9FAB-B369F658D83F}"/>
    <hyperlink ref="K4360" r:id="rId1179" xr:uid="{0AD7E2DD-9DE1-4032-A9DD-6AD99527DD30}"/>
    <hyperlink ref="K4361" r:id="rId1180" xr:uid="{65B25229-DDE4-4824-B2A2-74883C3708FE}"/>
    <hyperlink ref="K4362" r:id="rId1181" xr:uid="{B35F2A72-D269-4930-9588-F23F74B74417}"/>
    <hyperlink ref="K4363" r:id="rId1182" xr:uid="{A1CA3479-9CA7-4578-962F-91EE830BA1D1}"/>
    <hyperlink ref="K4364" r:id="rId1183" xr:uid="{BAF8EBD0-61E4-4D72-A849-CFC56A714E4D}"/>
    <hyperlink ref="K4365" r:id="rId1184" xr:uid="{16373B55-70A2-41D2-841A-8893508DDD47}"/>
    <hyperlink ref="K4366" r:id="rId1185" xr:uid="{4AB6B3F3-428F-497B-B024-CAB4B400DE8D}"/>
    <hyperlink ref="K4367" r:id="rId1186" xr:uid="{387F4CC4-454A-4401-B7A6-EC75279B173C}"/>
    <hyperlink ref="K4368" r:id="rId1187" xr:uid="{EDC29859-3A8F-4557-B11D-6332B2D3F874}"/>
    <hyperlink ref="K4369" r:id="rId1188" xr:uid="{CC6E0075-FC41-450D-AE21-9C33320A7A93}"/>
    <hyperlink ref="K4370" r:id="rId1189" xr:uid="{23382684-E711-48B5-97AD-D4CEC4941797}"/>
    <hyperlink ref="K4371" r:id="rId1190" xr:uid="{3DE5174C-0618-448F-9AA0-1FE4AF4150AE}"/>
    <hyperlink ref="K4372" r:id="rId1191" xr:uid="{18527AEF-1695-4838-B247-FFB1C3B91C1E}"/>
    <hyperlink ref="K4373" r:id="rId1192" xr:uid="{AD862868-09B8-4176-9965-A0A34364C997}"/>
    <hyperlink ref="K4374" r:id="rId1193" xr:uid="{D4E18940-9122-497B-B662-A8211EB1BBF7}"/>
    <hyperlink ref="K4375" r:id="rId1194" xr:uid="{6BD07CB9-18E6-47B6-859F-3A03D9B42F43}"/>
    <hyperlink ref="K4376" r:id="rId1195" xr:uid="{6FFEB839-2BC0-4C9F-BBA3-96E05F2E5DF5}"/>
    <hyperlink ref="K4377" r:id="rId1196" xr:uid="{F666DB09-EC5B-4902-93C1-51EDB27008D6}"/>
    <hyperlink ref="K4378" r:id="rId1197" xr:uid="{A3914840-083A-4D4B-B157-F63C15CCB7DD}"/>
    <hyperlink ref="K4379" r:id="rId1198" xr:uid="{68FAC578-2746-4C07-9671-2223AC30B57E}"/>
    <hyperlink ref="K4380" r:id="rId1199" xr:uid="{6CF14C26-6348-45BA-A3E0-FEA0F51887CA}"/>
    <hyperlink ref="K4381" r:id="rId1200" xr:uid="{75B113D8-A4B9-4E9F-9313-620D349314EF}"/>
    <hyperlink ref="K4382" r:id="rId1201" xr:uid="{205D6124-FA2E-42E0-8791-365AD18730E9}"/>
    <hyperlink ref="K4383" r:id="rId1202" xr:uid="{BEAC1E79-CA3F-42CC-B022-7584E5B2DF1E}"/>
    <hyperlink ref="K4384" r:id="rId1203" xr:uid="{C06B508C-2498-4E6D-A06D-E10F291C92A4}"/>
    <hyperlink ref="K4385" r:id="rId1204" xr:uid="{90476B4B-980D-4D32-A6D9-90786195BE02}"/>
    <hyperlink ref="K4386" r:id="rId1205" xr:uid="{FA9FADFB-C45A-402F-BA58-40FEE28AA3A6}"/>
    <hyperlink ref="K4387" r:id="rId1206" xr:uid="{CEC5E4F6-3EFE-4030-94CA-A073C907F262}"/>
    <hyperlink ref="K4388" r:id="rId1207" xr:uid="{48A686A0-6D97-4E46-8290-28DB6A985EF2}"/>
    <hyperlink ref="K4389" r:id="rId1208" xr:uid="{51CA6082-028A-4EA7-901B-89734D43CEB0}"/>
    <hyperlink ref="K4390" r:id="rId1209" xr:uid="{FAF4964D-AB8D-46FE-AD10-04F2B64A1157}"/>
    <hyperlink ref="K4391" r:id="rId1210" xr:uid="{C70F4D70-009A-4018-A08D-DB5EFBEEA390}"/>
    <hyperlink ref="K4392" r:id="rId1211" xr:uid="{FCA0BB0C-182C-4701-ADF0-A0BB5EC12CD0}"/>
    <hyperlink ref="K4393" r:id="rId1212" xr:uid="{336692DA-8D08-4E0A-A70F-E3C672DC9607}"/>
    <hyperlink ref="K4394" r:id="rId1213" xr:uid="{78E344C1-FE07-48DD-B2DE-2B8FB6202C20}"/>
    <hyperlink ref="K4395" r:id="rId1214" xr:uid="{13E2CCD3-50FB-4E01-98FB-37C128CCCBE6}"/>
    <hyperlink ref="K4396" r:id="rId1215" xr:uid="{6671D046-3398-41FB-A70B-5A5671E8F08F}"/>
    <hyperlink ref="K4397" r:id="rId1216" xr:uid="{1905F7BF-9A18-4C55-96C8-F4E7D1D1A375}"/>
    <hyperlink ref="K4398" r:id="rId1217" xr:uid="{9CCABA28-48E0-40AC-8E04-42D9506A9749}"/>
    <hyperlink ref="K4399" r:id="rId1218" xr:uid="{1F8D4D5C-59D5-4ADB-9DA1-F46C708094CD}"/>
    <hyperlink ref="K4400" r:id="rId1219" xr:uid="{FC3039DD-38D8-46B7-8140-ECB2FE78D18D}"/>
    <hyperlink ref="K4401" r:id="rId1220" xr:uid="{46E70928-9F02-4D9B-BC02-28919E00EE2D}"/>
    <hyperlink ref="K4402" r:id="rId1221" xr:uid="{D16A19B2-68D3-4C90-A947-ABD4540EB8D9}"/>
    <hyperlink ref="K4403" r:id="rId1222" xr:uid="{8FE33259-4DE1-4B10-AEF9-59748423F778}"/>
    <hyperlink ref="K4404" r:id="rId1223" xr:uid="{6AAB79BF-815D-4215-B661-92170A9E2FFC}"/>
    <hyperlink ref="K4405" r:id="rId1224" xr:uid="{B6576E7B-D45A-4F8B-8200-30A83BA4DE12}"/>
    <hyperlink ref="K4406" r:id="rId1225" xr:uid="{C0BB8096-6CB1-4611-9881-7D1124CA987F}"/>
    <hyperlink ref="K4407" r:id="rId1226" xr:uid="{460EA4D3-B9D2-46BA-A6A2-D33B7DF4192D}"/>
    <hyperlink ref="K4408" r:id="rId1227" xr:uid="{C53B3A4C-D34A-4BF2-BD5E-D7618F76CCAD}"/>
    <hyperlink ref="K4409" r:id="rId1228" xr:uid="{12008204-3913-414E-8DEC-93F4DD967AF9}"/>
    <hyperlink ref="K4410" r:id="rId1229" xr:uid="{C3C062A3-44E3-477A-8333-DABF041AC843}"/>
    <hyperlink ref="K4411" r:id="rId1230" xr:uid="{71D12403-0A80-47A7-B7DF-3F44CA731DED}"/>
    <hyperlink ref="K4412" r:id="rId1231" xr:uid="{76898933-2209-4339-AE1F-1D525F211D1E}"/>
    <hyperlink ref="K4413" r:id="rId1232" xr:uid="{EA08D92A-21D7-4933-8E5A-7A03BB6927F0}"/>
    <hyperlink ref="K4414" r:id="rId1233" xr:uid="{A5019081-8FF4-478B-8168-914B6B5E0DB0}"/>
    <hyperlink ref="K4415" r:id="rId1234" xr:uid="{765C401A-B6AD-4225-9E12-71668B050F56}"/>
    <hyperlink ref="K4416" r:id="rId1235" xr:uid="{25AE2A17-CE49-42CC-9DB5-75173E754CFE}"/>
    <hyperlink ref="K4417" r:id="rId1236" xr:uid="{72D65412-E428-427D-903B-8400422E3E80}"/>
    <hyperlink ref="K4418" r:id="rId1237" xr:uid="{32A4887C-EDDB-4CAD-851C-49D7F53917A0}"/>
    <hyperlink ref="K4419" r:id="rId1238" xr:uid="{E0381B17-7C6D-4A44-9C5C-CB510BB96B65}"/>
    <hyperlink ref="K4420" r:id="rId1239" xr:uid="{EE6316CD-12DC-4ABB-A160-1B94141D7BCF}"/>
    <hyperlink ref="K4421" r:id="rId1240" xr:uid="{3DF066C5-824A-4F1F-A494-F22913E316B3}"/>
    <hyperlink ref="K4422" r:id="rId1241" xr:uid="{B8FD3F4A-4BE9-46B4-A6BA-B169935AFDE4}"/>
    <hyperlink ref="K4423" r:id="rId1242" xr:uid="{D30FAADB-1777-467F-AA9C-83DD31BDDD16}"/>
    <hyperlink ref="K4424" r:id="rId1243" xr:uid="{499F1230-8425-4D6D-A01B-97AB0D7DBF35}"/>
    <hyperlink ref="K4425" r:id="rId1244" xr:uid="{1EF3CC43-B110-439D-ACBB-CED95C18B1B0}"/>
    <hyperlink ref="K4426" r:id="rId1245" xr:uid="{1572AF15-D0B9-4E5B-B5EA-4EBBC6AA13AC}"/>
    <hyperlink ref="K4427" r:id="rId1246" xr:uid="{9B125832-041E-4299-BE6B-62D60CC0DDA9}"/>
    <hyperlink ref="K4428" r:id="rId1247" xr:uid="{7DF92428-9EE1-44C5-8424-30D65820C048}"/>
    <hyperlink ref="K4429" r:id="rId1248" xr:uid="{87B0F862-D20F-4BCC-AAB1-C05480F85887}"/>
    <hyperlink ref="K4430" r:id="rId1249" xr:uid="{CA8F3101-CBF4-41A3-BD63-F7C530A8E2E2}"/>
    <hyperlink ref="K4431" r:id="rId1250" xr:uid="{E3223683-A524-4DA7-958F-AAF545D7993C}"/>
    <hyperlink ref="K4432" r:id="rId1251" xr:uid="{4D1DF7B3-A6E8-4465-9428-2EF8593174B4}"/>
    <hyperlink ref="K4433" r:id="rId1252" xr:uid="{D156B6CB-08CB-4DE7-A39B-4CA669EB7FCD}"/>
    <hyperlink ref="K4434" r:id="rId1253" xr:uid="{5AB64E81-F93B-4FB8-BF67-D0FC885FD667}"/>
    <hyperlink ref="K4435" r:id="rId1254" xr:uid="{C4177EB8-624E-4D2E-8303-B620E60A94C2}"/>
    <hyperlink ref="K4436" r:id="rId1255" xr:uid="{C95B983F-2DDB-4D9D-88B1-481BA590A739}"/>
    <hyperlink ref="K4437" r:id="rId1256" xr:uid="{C62E3FA4-D21B-46D8-A1C2-AFE735D252BE}"/>
    <hyperlink ref="K4438" r:id="rId1257" xr:uid="{FEE95107-39A6-40C6-AED6-E0CD3253A9C0}"/>
    <hyperlink ref="K4439" r:id="rId1258" xr:uid="{6FC545E1-CD5D-4D6F-AFDF-AC6BE306E6F5}"/>
    <hyperlink ref="K4440" r:id="rId1259" xr:uid="{E18C112B-03F1-4F69-8F11-AD5A00A20187}"/>
    <hyperlink ref="K4442" r:id="rId1260" xr:uid="{A764EFC7-3E7F-46B1-845B-9EF4D812BA9C}"/>
    <hyperlink ref="K4443" r:id="rId1261" xr:uid="{9F56721F-E643-4E4B-964F-49D3B2D41A8C}"/>
    <hyperlink ref="K4444" r:id="rId1262" xr:uid="{9287CCA5-DAC8-4400-970A-5856562E4B83}"/>
    <hyperlink ref="K4445" r:id="rId1263" xr:uid="{30CFE451-1A0A-4B13-9A2D-A4E4E42EEDFC}"/>
    <hyperlink ref="K4446" r:id="rId1264" xr:uid="{9D244497-2696-4598-A86F-CDDEE53475F1}"/>
    <hyperlink ref="K4447" r:id="rId1265" xr:uid="{B2A46A4D-7082-40D6-BC4E-E2AECCB1CACB}"/>
    <hyperlink ref="K4448" r:id="rId1266" xr:uid="{23F00479-487E-4A1D-9DB1-65ADD32C3585}"/>
    <hyperlink ref="K4449" r:id="rId1267" xr:uid="{678CEE90-90E3-4DC5-B4EB-FA6FCA53BCF7}"/>
    <hyperlink ref="K4450" r:id="rId1268" xr:uid="{7A2180ED-65BA-4046-9940-62E99F8CFFC7}"/>
    <hyperlink ref="K4451" r:id="rId1269" xr:uid="{3D79FED1-8675-4561-94C9-81A793CCF35E}"/>
    <hyperlink ref="K4452" r:id="rId1270" xr:uid="{2A8A7CF7-37ED-4D38-B97B-173DC6ECA2E9}"/>
    <hyperlink ref="K4453" r:id="rId1271" xr:uid="{95C09D09-04AC-4A07-B037-678486CA1C64}"/>
    <hyperlink ref="K4454" r:id="rId1272" xr:uid="{30B7B262-3A77-49C2-A833-E78961630BA6}"/>
    <hyperlink ref="K4455" r:id="rId1273" xr:uid="{5E12AD75-CDDE-4309-B6EE-DCB4C5D88427}"/>
    <hyperlink ref="K4456" r:id="rId1274" xr:uid="{ACB8B73A-C1F8-4F3A-B674-199278254B31}"/>
    <hyperlink ref="K4457" r:id="rId1275" xr:uid="{716B0D98-99AA-46C7-9ADD-39ABE1B17607}"/>
    <hyperlink ref="K4458" r:id="rId1276" xr:uid="{729DC902-3F66-4C04-B31A-DD43D877FF4A}"/>
    <hyperlink ref="K4459" r:id="rId1277" xr:uid="{D915CDDE-8A32-4DA2-B6D9-B9F3CAB51999}"/>
    <hyperlink ref="K4460" r:id="rId1278" xr:uid="{10C9FA74-E9E8-4267-82A5-30E8DF7DB426}"/>
    <hyperlink ref="K4461" r:id="rId1279" xr:uid="{D32E7214-E212-468D-AC36-C7BDF6D5F359}"/>
    <hyperlink ref="K4462" r:id="rId1280" xr:uid="{DF011560-1D99-4FD9-A6FB-1974C55EB3F5}"/>
    <hyperlink ref="K4463" r:id="rId1281" xr:uid="{E70AE6D4-6DD3-469C-BB38-3AE3240152E4}"/>
    <hyperlink ref="K4464" r:id="rId1282" xr:uid="{3DC4A771-C6C5-48C5-91BB-BF020EEBB414}"/>
    <hyperlink ref="K4465" r:id="rId1283" xr:uid="{078CF2FC-2CC4-4D7A-AB5D-FDE32810726A}"/>
    <hyperlink ref="K4466" r:id="rId1284" xr:uid="{5F90F4E0-667F-4EB6-97C0-434ECA1C42CB}"/>
    <hyperlink ref="K4467" r:id="rId1285" xr:uid="{55086402-DB54-4846-8122-CD2844E1A042}"/>
    <hyperlink ref="K4468" r:id="rId1286" xr:uid="{A3B5E46A-7223-4063-92E6-1C9A58AF1BE0}"/>
    <hyperlink ref="K4469" r:id="rId1287" xr:uid="{5D9BBD09-14CD-4442-A1A8-77B5994DB300}"/>
    <hyperlink ref="K4470" r:id="rId1288" xr:uid="{E0F77FCF-D2ED-4A15-B348-9B475EA33424}"/>
    <hyperlink ref="K4471" r:id="rId1289" xr:uid="{D14C8D0F-EFE2-4B48-B4E7-12907A89D8FC}"/>
    <hyperlink ref="K4472" r:id="rId1290" xr:uid="{2D80897D-2564-4124-920E-A22B0CC52095}"/>
    <hyperlink ref="K4473" r:id="rId1291" xr:uid="{F2A9CD81-2479-4CAE-A3AF-D021ED05B6CD}"/>
    <hyperlink ref="K4474" r:id="rId1292" xr:uid="{DF66B9D8-978F-48F8-B7A3-2E50B67A330B}"/>
    <hyperlink ref="K4475" r:id="rId1293" xr:uid="{4787718E-3383-43EB-9B60-EE2AC095F80D}"/>
    <hyperlink ref="K4476" r:id="rId1294" xr:uid="{3862C939-928B-4603-83A1-CC6AE75A10F1}"/>
    <hyperlink ref="K4477" r:id="rId1295" xr:uid="{897A022A-156E-477D-87A3-84FBA7B9B3AB}"/>
    <hyperlink ref="K4478" r:id="rId1296" xr:uid="{9D04DA33-CC79-48E9-8ABB-EF82BBC09A6D}"/>
    <hyperlink ref="K4479" r:id="rId1297" xr:uid="{E42F22BC-962F-4CF1-A671-704EB4FAB53F}"/>
    <hyperlink ref="K4480" r:id="rId1298" xr:uid="{983E7074-12F5-4766-BA57-99EF5DFD20FB}"/>
    <hyperlink ref="K4481" r:id="rId1299" xr:uid="{10C174D5-5879-4607-BE1E-758818229CE8}"/>
    <hyperlink ref="K4482" r:id="rId1300" xr:uid="{3B38A84A-674D-4B36-8C3E-3F4344B42F7E}"/>
    <hyperlink ref="K4483" r:id="rId1301" xr:uid="{84DE77B8-82BF-4AE7-BC46-219D797F6970}"/>
    <hyperlink ref="K4484" r:id="rId1302" xr:uid="{EA376BDB-6930-4BCF-B16D-0AE06A2B0D74}"/>
    <hyperlink ref="K4485" r:id="rId1303" xr:uid="{94EBBD17-12C8-4EA9-B03A-5E67C61B06D0}"/>
    <hyperlink ref="K4486" r:id="rId1304" xr:uid="{D2FC8165-0AF3-4D1C-A40D-4D72D48AE885}"/>
    <hyperlink ref="K4487" r:id="rId1305" xr:uid="{F0F60261-7327-4E16-AA43-405E850A5122}"/>
    <hyperlink ref="K4488" r:id="rId1306" xr:uid="{1280B15D-E4DA-4DC3-AC90-ED8090EE4EE7}"/>
    <hyperlink ref="K4489" r:id="rId1307" xr:uid="{2E881655-57D5-43DC-8ACD-793556D944B0}"/>
    <hyperlink ref="K4490" r:id="rId1308" xr:uid="{845FB997-53BA-48D7-984C-73DCBD995FF9}"/>
    <hyperlink ref="K4491" r:id="rId1309" xr:uid="{F6346F08-0B2D-4585-B8C4-4C22B0492DE3}"/>
    <hyperlink ref="K4492" r:id="rId1310" xr:uid="{3BB5CE32-7E77-408D-B704-CAFE2F0A1EFD}"/>
    <hyperlink ref="K4493" r:id="rId1311" xr:uid="{B4765921-1E79-4076-825D-AEAB07033094}"/>
    <hyperlink ref="K4494" r:id="rId1312" xr:uid="{AB5B4973-6D43-4ABF-BE9D-FC2476C07532}"/>
    <hyperlink ref="K4495" r:id="rId1313" xr:uid="{F5DEE9A2-4302-47C6-A2EF-08CD2D31A01E}"/>
    <hyperlink ref="K4496" r:id="rId1314" xr:uid="{AFE8D4C4-D6A2-4E52-A6D8-DFDCA6562505}"/>
    <hyperlink ref="K4497" r:id="rId1315" xr:uid="{1A831FFF-CD15-47CF-8096-C39C419DAEF5}"/>
    <hyperlink ref="K4498" r:id="rId1316" xr:uid="{99701C32-F494-42E5-B927-4EB081ED7C71}"/>
    <hyperlink ref="K4499" r:id="rId1317" xr:uid="{CC51E8C0-A50C-49CC-A908-82FA3B6A026B}"/>
    <hyperlink ref="K4500" r:id="rId1318" xr:uid="{FB1E45DE-645A-4D03-BE35-20DA393C6C67}"/>
    <hyperlink ref="K4501" r:id="rId1319" xr:uid="{935E33E0-EE18-40EE-8D7C-465F6B1BF0EC}"/>
    <hyperlink ref="K4502" r:id="rId1320" xr:uid="{97E50147-C116-4925-A214-1A957D2D21B2}"/>
    <hyperlink ref="K4503" r:id="rId1321" xr:uid="{4E4ED5F4-98F7-48C7-B8CE-C46A79D12F23}"/>
    <hyperlink ref="K4504" r:id="rId1322" xr:uid="{5FFCF09F-F53B-456F-A6EE-6DA72ACDF883}"/>
    <hyperlink ref="K4505" r:id="rId1323" xr:uid="{97F2AD69-5E88-49EB-9A4D-50E24EB7DF43}"/>
    <hyperlink ref="K4506" r:id="rId1324" xr:uid="{42671BDF-7B41-4576-8258-EED53989BAD4}"/>
    <hyperlink ref="K4507" r:id="rId1325" xr:uid="{63C40153-5B7D-4CCD-96A6-603DDF2A78DF}"/>
    <hyperlink ref="K4508" r:id="rId1326" xr:uid="{BDBCFFAB-1703-4DF0-8A60-ACE247F7C6B8}"/>
    <hyperlink ref="K4509" r:id="rId1327" xr:uid="{BC0EF342-B494-42EF-A2FC-419962B0A388}"/>
    <hyperlink ref="K4510" r:id="rId1328" xr:uid="{7B7B4AF2-AA8E-407B-BF68-D77A7B41A030}"/>
    <hyperlink ref="K4511" r:id="rId1329" xr:uid="{BD9D7900-54D5-4D93-81AB-930BDCED9B62}"/>
    <hyperlink ref="K4512" r:id="rId1330" xr:uid="{87634BF7-F20A-4F78-8D61-07D66DE9C9C7}"/>
    <hyperlink ref="K4513" r:id="rId1331" xr:uid="{6C6C76F4-6EAC-4FDA-8210-6B8FF7A61D9E}"/>
    <hyperlink ref="K4514" r:id="rId1332" xr:uid="{7D181690-B978-4FD3-81F6-21181F419480}"/>
    <hyperlink ref="K4515" r:id="rId1333" xr:uid="{30FD4301-CD42-4ADC-AA8F-E596CFF70A5E}"/>
    <hyperlink ref="K4516" r:id="rId1334" xr:uid="{9A77DD27-5748-4CCF-B8E4-26F3715CB03F}"/>
    <hyperlink ref="K4517" r:id="rId1335" xr:uid="{3E357E3E-B1CA-4597-B671-9709426831E0}"/>
    <hyperlink ref="K4518" r:id="rId1336" xr:uid="{AC75E48E-7FB8-48A8-85F5-894B71F0D193}"/>
    <hyperlink ref="K4519" r:id="rId1337" xr:uid="{8F1034E1-F703-4B39-829E-4FAFB3BBAC6D}"/>
    <hyperlink ref="K4520" r:id="rId1338" xr:uid="{8289474C-92A3-48F2-8D65-EF0F5875EA0A}"/>
    <hyperlink ref="K4521" r:id="rId1339" xr:uid="{60496344-F362-421D-914E-A6098BB8398A}"/>
    <hyperlink ref="K4522" r:id="rId1340" xr:uid="{669B25D8-41CD-413F-975F-65495C66ED73}"/>
    <hyperlink ref="K4523" r:id="rId1341" xr:uid="{5C11E631-4346-41CA-A74F-7A21584C13A6}"/>
    <hyperlink ref="K4524" r:id="rId1342" xr:uid="{34B430FE-5936-4D85-A20E-823033F6F969}"/>
    <hyperlink ref="K4525" r:id="rId1343" xr:uid="{65EB4FBE-E9EA-415C-806F-3ADDDA344906}"/>
    <hyperlink ref="K4526" r:id="rId1344" xr:uid="{1B06FCA8-7611-4209-AA60-B0059D8ABACF}"/>
    <hyperlink ref="K4527" r:id="rId1345" xr:uid="{86D6D6C8-119D-4263-9BBF-27B6A8611E54}"/>
    <hyperlink ref="K4528" r:id="rId1346" xr:uid="{89B1F7C0-AA91-4ACD-8C8D-C65415C98233}"/>
    <hyperlink ref="K4529" r:id="rId1347" xr:uid="{5F25C63A-7B2C-4E0F-9A01-DA4B47212706}"/>
    <hyperlink ref="K4530" r:id="rId1348" xr:uid="{D2215571-0D65-474C-B20B-31886C74D13A}"/>
    <hyperlink ref="K4531" r:id="rId1349" xr:uid="{38A8526A-F100-4AA9-A91F-05DA07C44B21}"/>
    <hyperlink ref="K4532" r:id="rId1350" xr:uid="{577E186D-C44C-4E2C-95A7-FC5DF5F9185F}"/>
    <hyperlink ref="K4533" r:id="rId1351" xr:uid="{6131D323-D250-4668-9EA1-8CE2B9F95412}"/>
    <hyperlink ref="K4534" r:id="rId1352" xr:uid="{0CFB5AAA-47DD-4D17-B5B2-AF9F6AB58EDB}"/>
    <hyperlink ref="K4535" r:id="rId1353" xr:uid="{081543DE-E314-4694-9CF5-CBE72FA993D4}"/>
    <hyperlink ref="K4536" r:id="rId1354" xr:uid="{4A23EB8C-52C8-43E4-8158-D62AA7C9CD44}"/>
    <hyperlink ref="K4537" r:id="rId1355" xr:uid="{E6F30444-A7D2-4A77-B48F-C1089516A598}"/>
    <hyperlink ref="K4538" r:id="rId1356" xr:uid="{7E87C4C0-00BE-4162-8770-FE1A2B1BC935}"/>
    <hyperlink ref="K4539" r:id="rId1357" xr:uid="{407D70D0-B421-47F0-B74C-7674365C936D}"/>
    <hyperlink ref="K4540" r:id="rId1358" xr:uid="{0E2E56AC-50F7-46AC-B5AE-B75E57A7319E}"/>
    <hyperlink ref="K4541" r:id="rId1359" xr:uid="{6FEC289C-3ADF-4781-8D62-B49E785E9CEB}"/>
    <hyperlink ref="K4542" r:id="rId1360" xr:uid="{E778798C-60C3-45F9-9E10-621EC8DA125D}"/>
    <hyperlink ref="K4543" r:id="rId1361" xr:uid="{AC319ACB-D060-4687-9009-CE9F876DBD83}"/>
    <hyperlink ref="K4544" r:id="rId1362" xr:uid="{74EE12B4-0561-4DEE-8AB8-3D932215BC32}"/>
    <hyperlink ref="K4545" r:id="rId1363" xr:uid="{6A2BE7D8-FC3B-40BC-B88F-432D88DE5EF4}"/>
    <hyperlink ref="K4546" r:id="rId1364" xr:uid="{C89D3A5D-F613-4309-8B44-66981384B69D}"/>
    <hyperlink ref="K4547" r:id="rId1365" xr:uid="{E6224875-EAEF-49E8-80C0-F24B85E660C2}"/>
    <hyperlink ref="K4548" r:id="rId1366" xr:uid="{7CE87CBD-F15E-4932-829C-65121C890727}"/>
    <hyperlink ref="K4549" r:id="rId1367" xr:uid="{972BF589-264D-44C4-BF59-4E7972FBEB30}"/>
    <hyperlink ref="K4550" r:id="rId1368" xr:uid="{7D9336F0-82D1-40AE-95C2-85A8A40702AA}"/>
    <hyperlink ref="K4551" r:id="rId1369" xr:uid="{86B14988-431C-48B5-9E56-E82CF0F9F06B}"/>
    <hyperlink ref="K4552" r:id="rId1370" xr:uid="{B2821E85-1403-4984-95F8-D5594FB39E67}"/>
    <hyperlink ref="K4553" r:id="rId1371" xr:uid="{4E93A21B-ADFE-49E9-AC64-EE37CD42AEC4}"/>
    <hyperlink ref="K4554" r:id="rId1372" xr:uid="{D7AC841D-0399-4ABB-AEBC-895E25BE8190}"/>
    <hyperlink ref="K4555" r:id="rId1373" xr:uid="{C1ACBF78-7F6F-4CED-90FB-6DEFA988B7FC}"/>
    <hyperlink ref="K4556" r:id="rId1374" xr:uid="{087BC594-1153-4047-9D9C-1A9FDCA03B56}"/>
    <hyperlink ref="K4557" r:id="rId1375" xr:uid="{A98E3697-0894-4808-B00F-A5075865AC0F}"/>
    <hyperlink ref="K4558" r:id="rId1376" xr:uid="{A75721B1-B083-4DBB-BFE1-7C17631B812D}"/>
    <hyperlink ref="K4559" r:id="rId1377" xr:uid="{F69B9993-BB5B-4F4C-A19C-6E6D3AF6EE9E}"/>
    <hyperlink ref="K4560" r:id="rId1378" xr:uid="{03058189-E4AC-4768-96E6-324736B9EF25}"/>
    <hyperlink ref="K4561" r:id="rId1379" xr:uid="{8CE63417-9A73-4DF5-89F9-B2A7E86745EE}"/>
    <hyperlink ref="K4562" r:id="rId1380" xr:uid="{AE19E767-FFA5-4925-9FBE-3944C9A76809}"/>
    <hyperlink ref="K4563" r:id="rId1381" xr:uid="{7DC492BC-F3B3-47E4-9783-9421A71D0E8D}"/>
    <hyperlink ref="K4564" r:id="rId1382" xr:uid="{D0DBFAD9-1644-4F27-BAE5-47C83352F4DB}"/>
    <hyperlink ref="K4565" r:id="rId1383" xr:uid="{6D7A5410-F651-4BEC-8B72-ABFE0DD61324}"/>
    <hyperlink ref="K4566" r:id="rId1384" xr:uid="{9E7FE48E-777F-4C25-8527-E8D0F6FA5180}"/>
    <hyperlink ref="K4567" r:id="rId1385" xr:uid="{37C90229-6852-4355-A7F3-C84387FCA1BB}"/>
    <hyperlink ref="K4568" r:id="rId1386" xr:uid="{135E6CE8-9BE6-43C3-A6E1-04F372098E93}"/>
    <hyperlink ref="K4569" r:id="rId1387" xr:uid="{0B010D67-AF77-4D23-8EE6-114388EF4F6A}"/>
    <hyperlink ref="K4570" r:id="rId1388" xr:uid="{F64EFBD6-CCF8-4E74-A148-AE4F748F8D19}"/>
    <hyperlink ref="K4571" r:id="rId1389" xr:uid="{BE609410-7EA0-4F48-B715-76A97BF9F051}"/>
    <hyperlink ref="K4572" r:id="rId1390" xr:uid="{872CE7B4-8897-49F0-BADC-C497BC47B849}"/>
    <hyperlink ref="K4573" r:id="rId1391" xr:uid="{0E026E9E-44BD-4D81-BABF-F0AD79B3E786}"/>
    <hyperlink ref="K4574" r:id="rId1392" xr:uid="{91249CE5-EE63-4B59-99C5-3B278E6CF154}"/>
    <hyperlink ref="K4575" r:id="rId1393" xr:uid="{381DDA53-2D73-4E66-A7DE-FFE373E1038F}"/>
    <hyperlink ref="K4576" r:id="rId1394" xr:uid="{7CB05681-4B01-49CE-BCF5-F31E327D3D72}"/>
    <hyperlink ref="K4577" r:id="rId1395" xr:uid="{1813AB08-A3BF-4947-8CA6-93996670B41B}"/>
    <hyperlink ref="K4578" r:id="rId1396" xr:uid="{BC2E3610-9AA4-4E61-99CB-0BDBED07D19C}"/>
    <hyperlink ref="K4579" r:id="rId1397" xr:uid="{F272F011-B1B8-4C0B-8EAC-92F17690EB65}"/>
    <hyperlink ref="K4580" r:id="rId1398" xr:uid="{D7ED018D-5A34-4E27-B2D6-58F188F8D11D}"/>
    <hyperlink ref="K4581" r:id="rId1399" xr:uid="{880ABFC5-90F4-4EA5-AF9D-D31B6D2343A6}"/>
    <hyperlink ref="K4582" r:id="rId1400" xr:uid="{7886EB2A-C5BD-4D83-90F7-335752A96B50}"/>
    <hyperlink ref="K4583" r:id="rId1401" xr:uid="{22A7BF3B-5A51-4F91-BBEA-99CF7CB769FF}"/>
    <hyperlink ref="K4584" r:id="rId1402" xr:uid="{3CE9A3AB-B26F-4DBF-BDC2-833F31361DA5}"/>
    <hyperlink ref="K4585" r:id="rId1403" xr:uid="{7994C6F4-72C6-44A9-BE5E-665DC4EB6F6E}"/>
    <hyperlink ref="K4586" r:id="rId1404" xr:uid="{B0D9C751-CFA2-4E0F-935C-B64BB45A5667}"/>
    <hyperlink ref="K4587" r:id="rId1405" xr:uid="{4CA2261E-DE2A-42B0-9CCE-2C843DAA8C8B}"/>
    <hyperlink ref="K4588" r:id="rId1406" xr:uid="{71D1D981-148F-41FE-BFF1-C91F67A94CD9}"/>
    <hyperlink ref="K4589" r:id="rId1407" xr:uid="{D5B66681-3B08-4B99-9F9A-8C0C98C418A1}"/>
    <hyperlink ref="K4590" r:id="rId1408" xr:uid="{5E207B2B-3352-4C36-8828-0C077822A457}"/>
    <hyperlink ref="K4591" r:id="rId1409" xr:uid="{2766BC97-9D76-4371-A563-DDA9FC138FE2}"/>
    <hyperlink ref="K4592" r:id="rId1410" xr:uid="{E63CCBFC-BBC8-4A1C-9226-4D35302B0703}"/>
    <hyperlink ref="K4593" r:id="rId1411" xr:uid="{E17B36FA-A67C-446D-B1F8-0440E690B205}"/>
    <hyperlink ref="K4594" r:id="rId1412" xr:uid="{10F726BE-E57C-428A-A631-04496F7038E4}"/>
    <hyperlink ref="K4595" r:id="rId1413" xr:uid="{B42F6671-7469-43D6-8E73-C5FBB3442F71}"/>
    <hyperlink ref="K4596" r:id="rId1414" xr:uid="{8DD9E48F-C95E-4C78-852A-524C49F63382}"/>
    <hyperlink ref="K4597" r:id="rId1415" xr:uid="{E459EA19-0992-46DD-A887-CD60ECD544B8}"/>
    <hyperlink ref="K4598" r:id="rId1416" xr:uid="{48A1617C-B2BD-46B2-B7FB-95A43CB7D5B8}"/>
    <hyperlink ref="K4599" r:id="rId1417" xr:uid="{A1B33E1F-A841-411B-93C0-65139A213157}"/>
    <hyperlink ref="K4600" r:id="rId1418" xr:uid="{F05F01A9-0F9B-4CDF-8148-E3575580CBF5}"/>
    <hyperlink ref="K4601" r:id="rId1419" xr:uid="{CF6E004D-5F6F-4D94-8FFC-4933B0F3A594}"/>
    <hyperlink ref="K4602" r:id="rId1420" xr:uid="{C6062070-FAFA-463A-B4A6-2161C6F7CF3E}"/>
    <hyperlink ref="K4603" r:id="rId1421" xr:uid="{30184199-7473-4A23-BC2A-C311A8E5368A}"/>
    <hyperlink ref="K4604" r:id="rId1422" xr:uid="{E16F810A-43F4-4A1F-AD8D-CE9C3F56126B}"/>
    <hyperlink ref="K4605" r:id="rId1423" xr:uid="{1212D21E-CDB1-498A-BFCD-14D10F116F1B}"/>
    <hyperlink ref="K4606" r:id="rId1424" xr:uid="{912DEB47-7616-4437-9E38-A1C16D1D40C4}"/>
    <hyperlink ref="K4607" r:id="rId1425" xr:uid="{B5D60B53-396F-4508-AAC7-91D00A50B518}"/>
    <hyperlink ref="K4608" r:id="rId1426" xr:uid="{F6E92187-D9AE-4A10-A175-2FCA22865A55}"/>
    <hyperlink ref="K4609" r:id="rId1427" xr:uid="{85C41547-BEAE-4612-8EE4-905914B8FCBC}"/>
    <hyperlink ref="K4610" r:id="rId1428" xr:uid="{F5E5BD4B-39C0-4FA6-B492-AF34DDA94E07}"/>
    <hyperlink ref="K4611" r:id="rId1429" xr:uid="{AACB5D24-3A9C-4499-B72E-43921455A074}"/>
    <hyperlink ref="K4612" r:id="rId1430" xr:uid="{D1184D5F-005D-4D4F-8F1E-975DC1671BFB}"/>
    <hyperlink ref="K4613" r:id="rId1431" xr:uid="{7254057E-DBBE-42E4-9787-DCC8A6466506}"/>
    <hyperlink ref="K4614" r:id="rId1432" xr:uid="{3A870720-6081-40F9-90C4-00696EC035FC}"/>
    <hyperlink ref="K4615" r:id="rId1433" xr:uid="{84491EAD-42BB-473D-8F35-24A56C5A82C8}"/>
    <hyperlink ref="K4616" r:id="rId1434" xr:uid="{BF01B639-EEC1-416E-B274-82E6717C4E7C}"/>
    <hyperlink ref="K4617" r:id="rId1435" xr:uid="{1628D609-211A-4695-BA62-688CAE2E4D4B}"/>
    <hyperlink ref="K4618" r:id="rId1436" xr:uid="{3CE5E51B-42A3-41AF-A0A4-FF2989EAB6BA}"/>
    <hyperlink ref="K4619" r:id="rId1437" xr:uid="{699092F2-F363-4243-A839-183E68203E8F}"/>
    <hyperlink ref="K4620" r:id="rId1438" xr:uid="{19920231-4893-451E-AA06-ADA9C16A39A0}"/>
    <hyperlink ref="K4621" r:id="rId1439" xr:uid="{FDE40383-E381-468E-AA34-6455CDCDC7A2}"/>
    <hyperlink ref="K4622" r:id="rId1440" xr:uid="{2357C8E2-7BFD-4DAA-8A19-7D9B1E9B3B26}"/>
    <hyperlink ref="K4623" r:id="rId1441" xr:uid="{7FAA89A9-62CB-47EB-9EF8-4F76FA7BE8B0}"/>
    <hyperlink ref="K4624" r:id="rId1442" xr:uid="{F4C70B71-0AEB-4B2F-818E-AEF7DD6C6F85}"/>
    <hyperlink ref="K4625" r:id="rId1443" xr:uid="{234F0EFB-5504-4E4B-9783-FEAC51EC7688}"/>
    <hyperlink ref="K4626" r:id="rId1444" xr:uid="{56A6E76D-B5CB-4E05-B7DB-638D715D51BF}"/>
    <hyperlink ref="K4627" r:id="rId1445" xr:uid="{A970D459-8297-47AF-B8FC-D03376727748}"/>
    <hyperlink ref="K4628" r:id="rId1446" xr:uid="{5E003918-569F-4B5A-8D66-2ED5E62D8887}"/>
    <hyperlink ref="K4629" r:id="rId1447" xr:uid="{62793BB9-1AED-4B83-880D-A295EC145E91}"/>
    <hyperlink ref="K4630" r:id="rId1448" xr:uid="{1A7EEDE0-2265-420C-8BFA-0914C4FD913E}"/>
    <hyperlink ref="K4631" r:id="rId1449" xr:uid="{3D5880FE-29F8-4B87-888E-51FFC9400B06}"/>
    <hyperlink ref="K4632" r:id="rId1450" xr:uid="{1457FCB7-12CF-4350-92D9-7EF18555A468}"/>
    <hyperlink ref="K4633" r:id="rId1451" xr:uid="{0F1EA0BE-C29A-4126-8F89-3D628867C275}"/>
    <hyperlink ref="K4634" r:id="rId1452" xr:uid="{BB436FF4-242A-4D90-9656-7AA95EB2F0EF}"/>
    <hyperlink ref="K4635" r:id="rId1453" xr:uid="{30C2B4ED-5051-4CBD-9D36-DBE7AF0A87CB}"/>
    <hyperlink ref="K4636" r:id="rId1454" xr:uid="{D3C22757-E619-4AD5-ABD0-31E589BBE46D}"/>
    <hyperlink ref="K4637" r:id="rId1455" xr:uid="{15806673-B02E-411B-987F-6ED1EFABEF8F}"/>
    <hyperlink ref="K4638" r:id="rId1456" xr:uid="{88D797A8-35A5-4BF5-835B-50228B865929}"/>
    <hyperlink ref="K4639" r:id="rId1457" xr:uid="{557BC2CF-B5CC-470D-B4CA-50FF2F4703EB}"/>
    <hyperlink ref="K4640" r:id="rId1458" xr:uid="{8025670A-F6A0-40EE-B83E-9E3B1C112107}"/>
    <hyperlink ref="K4641" r:id="rId1459" xr:uid="{A566918A-AA3D-4B88-B000-AE129AF8E4C6}"/>
    <hyperlink ref="K4642" r:id="rId1460" xr:uid="{E776DD79-A28B-42B6-8A00-C7BD479E0D89}"/>
    <hyperlink ref="K4643" r:id="rId1461" xr:uid="{B185B005-45B0-4F65-B639-3FA3A805438D}"/>
    <hyperlink ref="K4644" r:id="rId1462" xr:uid="{9DBE4336-B3FC-4212-973F-C5E7AA30963D}"/>
    <hyperlink ref="K4645" r:id="rId1463" xr:uid="{DD5FFB34-058E-411A-8BA0-E475C47F14A2}"/>
    <hyperlink ref="K4646" r:id="rId1464" xr:uid="{71BCFBBA-CC14-4A07-8E21-351B5C468CD0}"/>
    <hyperlink ref="K4647" r:id="rId1465" xr:uid="{4E35F4BE-B2ED-47ED-8074-F714A4115EFE}"/>
    <hyperlink ref="K4648" r:id="rId1466" xr:uid="{6D98526D-C92B-449A-B818-C9210A890CB6}"/>
    <hyperlink ref="K4649" r:id="rId1467" xr:uid="{BF99EBCC-56E3-4E11-B8C1-1F4F32B55491}"/>
    <hyperlink ref="K4650" r:id="rId1468" xr:uid="{00088EBA-3CF3-4778-8419-33EC79BF2410}"/>
    <hyperlink ref="K4651" r:id="rId1469" xr:uid="{BFE93422-14F4-4FC6-A1EC-E18D178FFA13}"/>
    <hyperlink ref="K4652" r:id="rId1470" xr:uid="{46393D03-163B-4C5A-93BF-66F827A716EA}"/>
    <hyperlink ref="K4653" r:id="rId1471" xr:uid="{F2323CB0-26F5-4188-940A-6367CDA66708}"/>
    <hyperlink ref="K4654" r:id="rId1472" xr:uid="{24CE62E1-81A2-473F-B4AC-581DE64F75FC}"/>
    <hyperlink ref="K4655" r:id="rId1473" xr:uid="{C4AF7093-2168-4B95-A609-E612CE3E3097}"/>
    <hyperlink ref="K4656" r:id="rId1474" xr:uid="{383DF7DC-DEB6-4C1F-B266-D867F5E86D19}"/>
    <hyperlink ref="K4657" r:id="rId1475" xr:uid="{6F036742-8430-4876-B4D5-CDABC611D768}"/>
    <hyperlink ref="K4658" r:id="rId1476" xr:uid="{E5674D44-7934-4A32-8870-B85607889F89}"/>
    <hyperlink ref="K4659" r:id="rId1477" xr:uid="{7D62A432-F6AA-4798-9C97-D8525B2B1B63}"/>
    <hyperlink ref="K4660" r:id="rId1478" xr:uid="{F319F548-FABD-4DAF-B8DE-0C82CBD97682}"/>
    <hyperlink ref="K4661" r:id="rId1479" xr:uid="{B4E05284-45E2-49C3-A60B-E462AF3E5C1B}"/>
    <hyperlink ref="K4662" r:id="rId1480" xr:uid="{1852B260-0EDB-4A1E-A073-B7B172686CC7}"/>
    <hyperlink ref="K4663" r:id="rId1481" xr:uid="{2694B989-4FFB-4726-A0C4-7FF0CAB2C59D}"/>
    <hyperlink ref="K4664" r:id="rId1482" xr:uid="{DA5A6BB7-0544-40BF-8D11-984F118CF2FA}"/>
    <hyperlink ref="K4665" r:id="rId1483" xr:uid="{750F2B0C-6F7D-456F-A298-6A933214D3F8}"/>
    <hyperlink ref="K4666" r:id="rId1484" xr:uid="{EBFE2305-0798-4066-BF22-73BA8D669164}"/>
    <hyperlink ref="K4667" r:id="rId1485" xr:uid="{B64E2C18-C2D4-443E-B02C-BD5FBF7B4107}"/>
    <hyperlink ref="K4668" r:id="rId1486" xr:uid="{A6DA7799-5CB5-4246-AD94-23616E1CC770}"/>
    <hyperlink ref="K4669" r:id="rId1487" xr:uid="{F84D776D-0D89-4194-8A7B-9C674DD0A3CB}"/>
    <hyperlink ref="K4670" r:id="rId1488" xr:uid="{CC88641A-B6AB-40DB-A04D-5BD411970886}"/>
    <hyperlink ref="K4671" r:id="rId1489" xr:uid="{E8A33CEF-A941-425F-8F1B-AB5DD226EE1C}"/>
    <hyperlink ref="K4672" r:id="rId1490" xr:uid="{4D9FBDB8-C895-41B6-A6C8-2BBE7F9D8705}"/>
    <hyperlink ref="K4673" r:id="rId1491" xr:uid="{FB3EA959-C8FC-43B3-A34F-6A24E0DD67F2}"/>
    <hyperlink ref="K4674" r:id="rId1492" xr:uid="{5A5BBBF2-1A30-4F98-92C6-C4B6E9B1C60A}"/>
    <hyperlink ref="K4675" r:id="rId1493" xr:uid="{C6ED53C5-E382-42E0-A071-7D1939BCA7CB}"/>
    <hyperlink ref="K4676" r:id="rId1494" xr:uid="{34AAA8F2-88EE-472C-BC8D-F31943296945}"/>
    <hyperlink ref="K4677" r:id="rId1495" xr:uid="{B157B33E-DE7B-4766-8354-DEF4D969429D}"/>
    <hyperlink ref="K4680" r:id="rId1496" xr:uid="{292E058E-73FD-49BE-8698-DE8778B8A014}"/>
    <hyperlink ref="K4681" r:id="rId1497" xr:uid="{2296BDE8-4773-44B8-B5D0-3C49808B0CC4}"/>
    <hyperlink ref="K4682" r:id="rId1498" xr:uid="{7C0C617D-4D4F-4ACF-A60F-09C53E3CC196}"/>
    <hyperlink ref="K4683" r:id="rId1499" xr:uid="{4ED2E873-EB05-489D-BF09-304FAA321FA5}"/>
    <hyperlink ref="K4685" r:id="rId1500" xr:uid="{4993B71B-DC49-4F73-B98B-7B76E6EB5D52}"/>
    <hyperlink ref="K4686" r:id="rId1501" xr:uid="{E521FB65-9FD2-43EE-B68E-4E5CB03E403B}"/>
    <hyperlink ref="K4687" r:id="rId1502" xr:uid="{96BD5510-BAFA-4620-93E3-086321F69BB1}"/>
    <hyperlink ref="K4688" r:id="rId1503" xr:uid="{0C02FE08-665C-44F2-ADE2-6DE176863B2C}"/>
    <hyperlink ref="K4689" r:id="rId1504" xr:uid="{6190C783-0468-42FA-82B5-C2CCB700CB2C}"/>
    <hyperlink ref="K4690" r:id="rId1505" xr:uid="{1FB6E076-FDE8-478A-8F52-EDB9AFC19E65}"/>
    <hyperlink ref="K4691" r:id="rId1506" xr:uid="{50796116-C25C-4E7D-BB09-742D8117BC19}"/>
    <hyperlink ref="K4692" r:id="rId1507" xr:uid="{18C6A972-DFE4-452F-BE7C-DC465CA68D49}"/>
    <hyperlink ref="K4693" r:id="rId1508" xr:uid="{42DFA782-AC5D-432C-85CF-B21F53BFAA41}"/>
    <hyperlink ref="K4694" r:id="rId1509" xr:uid="{FD7C6AF4-7C4D-4968-B406-94C050E0D886}"/>
    <hyperlink ref="K4695" r:id="rId1510" xr:uid="{4A3FC03F-0CCB-4DBA-89C7-2376302889D9}"/>
    <hyperlink ref="K4696" r:id="rId1511" xr:uid="{2C3C22FA-67FA-4B32-8482-DAED2258F82C}"/>
    <hyperlink ref="K4697" r:id="rId1512" xr:uid="{92C8BDDD-3CC1-4550-BC56-090F2ECD5DC5}"/>
    <hyperlink ref="K4698" r:id="rId1513" xr:uid="{2C3D157B-0AA4-4ADA-A019-F8C486F0DF32}"/>
    <hyperlink ref="K4699" r:id="rId1514" xr:uid="{D0098AF6-2BA7-4966-A29B-3EF8CEA97DD3}"/>
    <hyperlink ref="K4700" r:id="rId1515" xr:uid="{E63E97E7-33F6-45DA-A8CC-CF5953888A2D}"/>
    <hyperlink ref="K4701" r:id="rId1516" xr:uid="{42593C5D-696A-4D07-A10D-C5BD54A5B3A7}"/>
    <hyperlink ref="K4702" r:id="rId1517" xr:uid="{53E0FBE7-DAF1-4B50-8304-F2CD79B29F2F}"/>
    <hyperlink ref="K4703" r:id="rId1518" xr:uid="{0416FC0F-17B1-49AC-B512-68ABB1339675}"/>
    <hyperlink ref="K4704" r:id="rId1519" xr:uid="{81B60FBE-C381-43B8-AB95-A8C48ED76C2F}"/>
    <hyperlink ref="K4705" r:id="rId1520" xr:uid="{38CA24E2-36B7-44E6-8AD3-89A874F9DD81}"/>
    <hyperlink ref="K4706" r:id="rId1521" xr:uid="{B0D05F47-365F-491D-852E-0F40816F4E05}"/>
    <hyperlink ref="K4707" r:id="rId1522" xr:uid="{5C151537-1191-40DA-B43B-B38DBFF1C468}"/>
    <hyperlink ref="K4708" r:id="rId1523" xr:uid="{9A3032EA-3D6E-4216-B1AF-34EBBFBADE24}"/>
    <hyperlink ref="K4709" r:id="rId1524" xr:uid="{B8C9F089-193B-471C-84C4-85E99A863418}"/>
    <hyperlink ref="K4710" r:id="rId1525" xr:uid="{6579F34C-EE76-4A17-A5BC-2A6FF089EEDC}"/>
    <hyperlink ref="K4711" r:id="rId1526" xr:uid="{7B40C81E-FC5A-4C0B-BF3D-ECE5A96E945D}"/>
    <hyperlink ref="K4712" r:id="rId1527" xr:uid="{D6790DFA-68F2-4B4F-8321-FF99F3E62FAB}"/>
    <hyperlink ref="K4713" r:id="rId1528" xr:uid="{063B0B27-EA16-4BEE-946E-26781C255E0C}"/>
    <hyperlink ref="K4714" r:id="rId1529" xr:uid="{5C9B4AF2-4DB1-46FC-9061-931664993BD9}"/>
    <hyperlink ref="K4715" r:id="rId1530" xr:uid="{067B6E65-40E7-467C-9685-520A08433261}"/>
    <hyperlink ref="K4716" r:id="rId1531" xr:uid="{B7D9AF6D-27A9-4C2F-8F7B-C1362909379A}"/>
    <hyperlink ref="K4717" r:id="rId1532" xr:uid="{AA9F4639-6A3C-49D1-819B-0354909D54EA}"/>
    <hyperlink ref="K4718" r:id="rId1533" xr:uid="{50CE3227-0678-4823-9475-26183DEAC37A}"/>
    <hyperlink ref="K4719" r:id="rId1534" xr:uid="{254957BD-AE60-4189-AEB5-939DCB3230A0}"/>
    <hyperlink ref="K4720" r:id="rId1535" xr:uid="{4C1978F7-B7D6-4B6A-94A8-DAAF3E3A021F}"/>
    <hyperlink ref="K4721" r:id="rId1536" xr:uid="{3F408384-0D69-4312-B653-E35C17D9C3B9}"/>
    <hyperlink ref="K4722" r:id="rId1537" xr:uid="{8E488E90-EC79-4E57-A2B4-463FF3827215}"/>
    <hyperlink ref="K4723" r:id="rId1538" xr:uid="{C251A460-BDB7-44B9-AF6F-807FB50FD5B4}"/>
    <hyperlink ref="K4724" r:id="rId1539" xr:uid="{9A14A439-3E79-43CA-9FB6-11FDD3881A91}"/>
    <hyperlink ref="K4725" r:id="rId1540" xr:uid="{5027FB47-BF58-4272-8C2A-7768B225D618}"/>
    <hyperlink ref="K4726" r:id="rId1541" xr:uid="{3FAF8A75-3429-4250-8052-2B9F681C4D36}"/>
    <hyperlink ref="K4727" r:id="rId1542" xr:uid="{21E53AA0-FDF8-4ABD-BF06-717F39FF5B94}"/>
    <hyperlink ref="K4728" r:id="rId1543" xr:uid="{A7EF520E-1362-4ACD-B488-6DF16501CED2}"/>
    <hyperlink ref="K4729" r:id="rId1544" xr:uid="{4C54082A-AA00-43DA-948E-8A3EA563B8E5}"/>
    <hyperlink ref="K4730" r:id="rId1545" xr:uid="{D2504A4C-1F39-497E-81A3-85D4AD605D28}"/>
    <hyperlink ref="K4731" r:id="rId1546" xr:uid="{1539B21A-CFBF-4857-A665-EA0C16CEBF79}"/>
    <hyperlink ref="K4732" r:id="rId1547" xr:uid="{F918DECF-483D-4638-9799-B56BF2F7A545}"/>
    <hyperlink ref="K4733" r:id="rId1548" xr:uid="{F0EB20DF-0BB7-47FD-B381-B5772826D1EA}"/>
    <hyperlink ref="K4734" r:id="rId1549" xr:uid="{956B6C06-84F5-405E-A322-F62CD04A7671}"/>
    <hyperlink ref="K4735" r:id="rId1550" xr:uid="{4C6924DA-EB61-4724-A199-E6EE573E5162}"/>
    <hyperlink ref="K4736" r:id="rId1551" xr:uid="{88911340-F807-4A6C-A7F5-3CB11939DC70}"/>
    <hyperlink ref="K4737" r:id="rId1552" xr:uid="{8E64F797-EDF7-4C48-A9ED-5ED2ACC19115}"/>
    <hyperlink ref="K4738" r:id="rId1553" xr:uid="{DC90FB48-6CC1-4186-A7E0-6C7E64F6249C}"/>
    <hyperlink ref="K4739" r:id="rId1554" xr:uid="{00C66C16-5685-4346-AB86-3D34856BFE40}"/>
    <hyperlink ref="K4740" r:id="rId1555" xr:uid="{3F3A3CB2-65C4-4F95-8DC6-2528C9D57B65}"/>
    <hyperlink ref="K4741" r:id="rId1556" xr:uid="{18D8EDF2-28FD-4CDA-9F72-1090D4B864FF}"/>
    <hyperlink ref="K4742" r:id="rId1557" xr:uid="{E8382F14-B648-447A-89AF-1C6EAB54745C}"/>
    <hyperlink ref="K4743" r:id="rId1558" xr:uid="{68017818-B710-4D2F-9207-561137973378}"/>
    <hyperlink ref="K4744" r:id="rId1559" xr:uid="{47CE4914-FC36-48E6-842D-1CC8767C6675}"/>
    <hyperlink ref="K4745" r:id="rId1560" xr:uid="{2FCB5A84-68F6-49DA-8928-162AE50A8507}"/>
    <hyperlink ref="K4746" r:id="rId1561" xr:uid="{6D68AB81-3B60-44DF-99AA-EC852328DF1B}"/>
    <hyperlink ref="K4747" r:id="rId1562" xr:uid="{A43CE7F2-4FB7-41D3-9EE4-D60512C00CAA}"/>
    <hyperlink ref="K4748" r:id="rId1563" xr:uid="{62975D01-965D-46A4-A66A-4A68783D52C2}"/>
    <hyperlink ref="K4749" r:id="rId1564" xr:uid="{57ACC190-73A9-43D8-9FB2-9500F8093A17}"/>
    <hyperlink ref="K4750" r:id="rId1565" xr:uid="{82A6B695-0EE6-4B30-9FD9-93B16A85D453}"/>
    <hyperlink ref="K4751" r:id="rId1566" xr:uid="{81850881-81C6-4F4C-8457-C5B38FC6756B}"/>
    <hyperlink ref="K4752" r:id="rId1567" xr:uid="{DE9F0227-1213-490E-8440-570C346C9E41}"/>
    <hyperlink ref="K4753" r:id="rId1568" xr:uid="{7D8FE26F-C0F9-4B96-BAA0-823C8374DBEB}"/>
    <hyperlink ref="K4754" r:id="rId1569" xr:uid="{3D7D1DAE-FF54-410A-BA5F-E0242C8ADADE}"/>
    <hyperlink ref="K4755" r:id="rId1570" xr:uid="{98DA0D28-0F55-4AFF-AE9D-805CA489D173}"/>
    <hyperlink ref="K4756" r:id="rId1571" xr:uid="{B5545D47-B4F8-476A-9727-29831D0A23C1}"/>
    <hyperlink ref="K4757" r:id="rId1572" xr:uid="{DAC729BF-B47F-4C08-8750-A40EE93A302B}"/>
    <hyperlink ref="K4758" r:id="rId1573" xr:uid="{3B14909F-9695-4676-9E28-B5AA3D24DBEA}"/>
    <hyperlink ref="K4759" r:id="rId1574" xr:uid="{D4386AB5-3B58-454C-908E-F6D8C61A470C}"/>
    <hyperlink ref="K4760" r:id="rId1575" xr:uid="{40A85ACD-760C-4B0D-9DD7-0062EBCC8DA9}"/>
    <hyperlink ref="K4761" r:id="rId1576" xr:uid="{F99C3C57-D721-42D7-9649-5C2C592DFC6D}"/>
    <hyperlink ref="K4762" r:id="rId1577" xr:uid="{DF53FFED-EFF2-43AC-BF29-C90AA108553B}"/>
    <hyperlink ref="K4763" r:id="rId1578" xr:uid="{13A7D2A5-5BF3-492E-AEB7-854826C148DC}"/>
    <hyperlink ref="K4764" r:id="rId1579" xr:uid="{72F5E77E-9120-4001-BA01-6CFA8C7A066B}"/>
    <hyperlink ref="K4765" r:id="rId1580" xr:uid="{7A80CDE9-7C84-4E7B-BBBD-F390232839A2}"/>
    <hyperlink ref="K4766" r:id="rId1581" xr:uid="{D44E2468-0A9B-4F0C-A258-479C99D6C743}"/>
    <hyperlink ref="K4767" r:id="rId1582" xr:uid="{9037B367-FD85-4F4A-A5DC-6F220BCD20AB}"/>
    <hyperlink ref="K4768" r:id="rId1583" xr:uid="{92FA3CF7-2228-4169-B4A8-71CF7F7D77B3}"/>
    <hyperlink ref="K4769" r:id="rId1584" xr:uid="{E4D3828F-888B-40F8-A9F3-0181395D6E21}"/>
    <hyperlink ref="K4770" r:id="rId1585" xr:uid="{4B155E8C-1C23-46D8-BD89-9B34E526C824}"/>
    <hyperlink ref="K4771" r:id="rId1586" xr:uid="{BBF2528E-2465-4311-ADA3-AE264B436EC2}"/>
    <hyperlink ref="K4772" r:id="rId1587" xr:uid="{08F64D4F-6814-4667-8C1B-1A1F6D43703D}"/>
    <hyperlink ref="K4773" r:id="rId1588" xr:uid="{0E8BD322-FFB6-4640-AF7C-5C7B2FC07ADD}"/>
    <hyperlink ref="K4774" r:id="rId1589" xr:uid="{03421CE9-908B-4B26-97E2-657A125B3C30}"/>
    <hyperlink ref="K4775" r:id="rId1590" xr:uid="{71549942-1288-46DC-A1A2-F5C7143D7AB1}"/>
    <hyperlink ref="K4776" r:id="rId1591" xr:uid="{0A773ECC-0014-46A8-8ED1-A80771B2032A}"/>
    <hyperlink ref="K4777" r:id="rId1592" xr:uid="{BFA17DBB-C461-4870-A17D-7C4167B7F868}"/>
    <hyperlink ref="K4778" r:id="rId1593" xr:uid="{5A37FDAA-DAC7-4B91-8A2A-FDA8B7917B59}"/>
    <hyperlink ref="K4779" r:id="rId1594" xr:uid="{FF55633D-1424-43FC-9CDB-91D55564BED0}"/>
    <hyperlink ref="K4780" r:id="rId1595" xr:uid="{A99E540E-4692-4E25-A33C-D44465084180}"/>
    <hyperlink ref="K4781" r:id="rId1596" xr:uid="{48466AC7-3562-4948-90CB-42E45568BD0E}"/>
    <hyperlink ref="K4782" r:id="rId1597" xr:uid="{A609276E-6E26-4EB9-A4C1-BB90643A22E9}"/>
    <hyperlink ref="K4783" r:id="rId1598" xr:uid="{04BF5AE0-9194-45F5-9296-B00846919E9B}"/>
    <hyperlink ref="K4784" r:id="rId1599" xr:uid="{670863E6-740A-4B13-A6B6-6ECA57C1B198}"/>
    <hyperlink ref="K4785" r:id="rId1600" xr:uid="{5B06C795-AFF1-49A2-92A9-9302C45669BB}"/>
    <hyperlink ref="K4786" r:id="rId1601" xr:uid="{F689837D-9613-4B35-B86A-5883725448FC}"/>
    <hyperlink ref="K4787" r:id="rId1602" xr:uid="{EED357DE-CF95-4764-9634-24A21FB1F7ED}"/>
    <hyperlink ref="K4788" r:id="rId1603" xr:uid="{2F349EE3-2A65-426D-8666-6C99FF2E000E}"/>
    <hyperlink ref="K4789" r:id="rId1604" xr:uid="{C219FAA3-A5C5-4BBD-BC3A-E3A890A28423}"/>
    <hyperlink ref="K4790" r:id="rId1605" xr:uid="{143F79C2-51A0-447E-B137-5BE5A7B2C0C7}"/>
    <hyperlink ref="K4791" r:id="rId1606" xr:uid="{EF324860-EC17-4441-850A-C58B8708BC74}"/>
    <hyperlink ref="K4792" r:id="rId1607" xr:uid="{CACDD90D-EC21-4681-858E-DA7F2D4FB026}"/>
    <hyperlink ref="K4793" r:id="rId1608" xr:uid="{4B559AB4-BA5B-4D32-A6E1-F1B8FF981A51}"/>
    <hyperlink ref="K4794" r:id="rId1609" xr:uid="{22846BD9-707C-4CF7-AD0B-097684C3385D}"/>
    <hyperlink ref="K4795" r:id="rId1610" xr:uid="{7E668FB7-23F2-4D78-B631-B9775A2AD50F}"/>
    <hyperlink ref="K4796" r:id="rId1611" xr:uid="{EA367E59-00D9-4E3D-A949-75647A5ECD09}"/>
    <hyperlink ref="K4797" r:id="rId1612" xr:uid="{0A329E74-3D6A-4E46-95DB-98B21130CC2B}"/>
    <hyperlink ref="K4798" r:id="rId1613" xr:uid="{9F7C9BFA-DFB8-4FCF-AA86-02CD1343DBFB}"/>
    <hyperlink ref="K4799" r:id="rId1614" xr:uid="{0C902F8F-18EF-40F8-B99D-370C5E37BAF5}"/>
    <hyperlink ref="K4800" r:id="rId1615" xr:uid="{41EB4A4A-569D-4298-81AD-7B0DDF686541}"/>
    <hyperlink ref="K4801" r:id="rId1616" xr:uid="{FA2FF66D-5F01-4B5A-A1DA-392C20999C88}"/>
    <hyperlink ref="K4802" r:id="rId1617" xr:uid="{494617DD-F76F-4035-8D7A-B5D0BBFE463B}"/>
    <hyperlink ref="K4803" r:id="rId1618" xr:uid="{6A229022-4A11-471A-89A1-206988E21781}"/>
    <hyperlink ref="K4804" r:id="rId1619" xr:uid="{7F73D736-2BC6-4B4E-AD47-2D80F71C9605}"/>
    <hyperlink ref="K4805" r:id="rId1620" xr:uid="{36527512-86D7-47DF-A7F0-F53EA5817DD5}"/>
    <hyperlink ref="K4806" r:id="rId1621" xr:uid="{5CDA50A1-E9AF-4EB4-9CA8-EEE097A4E532}"/>
    <hyperlink ref="K4807" r:id="rId1622" xr:uid="{11C9DD08-7119-4560-9000-D1205B6A6B0D}"/>
    <hyperlink ref="K4808" r:id="rId1623" xr:uid="{D664FF88-B201-42ED-B99F-F73477AEEEC4}"/>
    <hyperlink ref="K4809" r:id="rId1624" xr:uid="{D0950D12-1466-4E85-9502-E8B0912CF8DA}"/>
    <hyperlink ref="K4810" r:id="rId1625" xr:uid="{7F423297-A127-4779-9C8E-114ABA7AC233}"/>
    <hyperlink ref="K4811" r:id="rId1626" xr:uid="{9EE27076-FCBB-4F1B-A6B2-3528CF923F52}"/>
    <hyperlink ref="K4812" r:id="rId1627" xr:uid="{B43B4244-68E7-495A-91F2-879A0AA3A1F1}"/>
    <hyperlink ref="K4813" r:id="rId1628" xr:uid="{63E18176-8D9F-4B10-90A7-CA5F50764CA0}"/>
    <hyperlink ref="K4814" r:id="rId1629" xr:uid="{D9F69FB1-CD11-4726-A6D5-465EFCA255EE}"/>
    <hyperlink ref="K4815" r:id="rId1630" xr:uid="{C54F7DD9-0D2B-4947-A149-8936AD7720A7}"/>
    <hyperlink ref="K4816" r:id="rId1631" xr:uid="{E9FC6888-C2D6-47A5-8E9C-7075F46D36E0}"/>
    <hyperlink ref="K4817" r:id="rId1632" xr:uid="{A0677EDC-FD81-4A23-9864-D9490DAF9281}"/>
    <hyperlink ref="K4818" r:id="rId1633" xr:uid="{0D50612E-F53D-472C-8D9D-EA303D48B78F}"/>
    <hyperlink ref="K4819" r:id="rId1634" xr:uid="{47DFC8B2-6742-4DEB-8332-511064BFF24C}"/>
    <hyperlink ref="K4820" r:id="rId1635" xr:uid="{118BDAD1-8C85-40F9-9F1B-D7462E74C853}"/>
    <hyperlink ref="K4821" r:id="rId1636" xr:uid="{8B755408-1EB1-4BD1-B994-38F647346C85}"/>
    <hyperlink ref="K4822" r:id="rId1637" xr:uid="{695D22CD-A60A-4418-B0F8-02A6A5A0E644}"/>
    <hyperlink ref="K4823" r:id="rId1638" xr:uid="{15B36E09-5010-4A22-81D8-37E703FE58FF}"/>
    <hyperlink ref="K4824" r:id="rId1639" xr:uid="{CD34EE5A-DF34-453F-8B66-A17D940BAE92}"/>
    <hyperlink ref="K4825" r:id="rId1640" xr:uid="{1DA04350-EAFE-402A-8EAB-CCB2B5DD81B0}"/>
    <hyperlink ref="K4826" r:id="rId1641" xr:uid="{EDE313BD-4D67-4753-BDB3-10CD50803E27}"/>
    <hyperlink ref="K4827" r:id="rId1642" xr:uid="{CCBB3EA2-E89E-422F-9D88-D19991AE7A88}"/>
    <hyperlink ref="K4828" r:id="rId1643" xr:uid="{398C3D62-3459-4AFB-B3D8-D8A197F7791C}"/>
    <hyperlink ref="K4829" r:id="rId1644" xr:uid="{53DFF0F4-BF8C-48F4-A0CF-2F68D1AF8B13}"/>
    <hyperlink ref="K4830" r:id="rId1645" xr:uid="{58B1407D-E20F-4108-B441-CA16CA18C03E}"/>
    <hyperlink ref="K4831" r:id="rId1646" xr:uid="{B5C2628F-157B-4BC5-AB11-BF8C9D386A18}"/>
    <hyperlink ref="K4832" r:id="rId1647" xr:uid="{97D9134E-5144-4BB6-AA03-03E30217BCF6}"/>
    <hyperlink ref="K4833" r:id="rId1648" xr:uid="{97B520DD-731C-47FD-BB94-3A9C1CF7130D}"/>
    <hyperlink ref="K4834" r:id="rId1649" xr:uid="{69608211-C8B0-41E3-BAA6-5CE81B4F64D6}"/>
    <hyperlink ref="K4835" r:id="rId1650" xr:uid="{5863C714-376E-4FFD-8B45-B45450D15824}"/>
    <hyperlink ref="K4836" r:id="rId1651" xr:uid="{49BE0F96-31C5-44F3-A451-F475F42AC55D}"/>
    <hyperlink ref="K4837" r:id="rId1652" xr:uid="{BF252E61-739A-443E-950F-77B36A27C8E3}"/>
    <hyperlink ref="K4838" r:id="rId1653" xr:uid="{338016C3-A14C-4E5D-B215-3B7F351600D3}"/>
    <hyperlink ref="K4839" r:id="rId1654" xr:uid="{0EF36F6F-63C5-4217-BD9F-C2010FBC9ABB}"/>
    <hyperlink ref="K4840" r:id="rId1655" xr:uid="{E0FEA85C-7BA2-45E9-B437-A7EF76D594A4}"/>
    <hyperlink ref="K4841" r:id="rId1656" xr:uid="{75A8D4C9-2626-4D62-954C-3FB33B3FA8B4}"/>
    <hyperlink ref="K4842" r:id="rId1657" xr:uid="{7DA66E35-8E81-4309-BF76-D6691B0331D9}"/>
    <hyperlink ref="K4843" r:id="rId1658" xr:uid="{1A2D3F9E-6A7B-44C7-9641-A2A15652F5D6}"/>
    <hyperlink ref="K4844" r:id="rId1659" xr:uid="{CB8AB83A-4088-46DE-AA06-6DC6A635C41C}"/>
    <hyperlink ref="K4845" r:id="rId1660" xr:uid="{DD807833-CCE8-435A-B941-B39E4E7AFC75}"/>
    <hyperlink ref="K4846" r:id="rId1661" xr:uid="{5079A889-1F1B-4923-8C4B-BCA4180C04FD}"/>
    <hyperlink ref="K4847" r:id="rId1662" xr:uid="{5C6F522A-BD9E-4028-B1B2-0710EB08BE25}"/>
    <hyperlink ref="K4848" r:id="rId1663" xr:uid="{B1552A46-4D25-45B7-8C38-35502FFD8021}"/>
    <hyperlink ref="K4849" r:id="rId1664" xr:uid="{B4DFC806-2273-4175-A867-E9141551363C}"/>
    <hyperlink ref="K4850" r:id="rId1665" xr:uid="{0A056F9A-8814-4D94-A193-368FF096FCDC}"/>
    <hyperlink ref="K4851" r:id="rId1666" xr:uid="{D1D8E180-681C-471E-8D26-C9F173A651BD}"/>
    <hyperlink ref="K4852" r:id="rId1667" xr:uid="{2CCE1328-A344-46DE-BEB7-53957EE7ABDE}"/>
    <hyperlink ref="K4853" r:id="rId1668" xr:uid="{9C1CDB19-6653-420F-A23A-46ADFA29A84F}"/>
    <hyperlink ref="K4854" r:id="rId1669" xr:uid="{ECE5CA17-73BD-4B12-BA25-1DC53CBFE0F3}"/>
    <hyperlink ref="K4855" r:id="rId1670" xr:uid="{B4DAD8E0-C1F6-47A4-90BC-D1ED586B11E4}"/>
    <hyperlink ref="K4856" r:id="rId1671" xr:uid="{5AB7A34E-495C-4587-8CA1-3EE5658C9A3E}"/>
    <hyperlink ref="K4857" r:id="rId1672" xr:uid="{DDF51304-734E-4234-A5A7-741ED254D613}"/>
    <hyperlink ref="K4858" r:id="rId1673" xr:uid="{E4B9903E-0C97-437A-BEC9-B2D854797FDC}"/>
    <hyperlink ref="K4859" r:id="rId1674" xr:uid="{CE492375-0A33-46FD-AAB0-F34BB23F8A82}"/>
    <hyperlink ref="K4860" r:id="rId1675" xr:uid="{2A12A5F9-0FD5-44FA-A396-EE9D8DAEEDEF}"/>
    <hyperlink ref="K4861" r:id="rId1676" xr:uid="{A50990CA-914F-45EF-B501-7694CC020EFD}"/>
    <hyperlink ref="K4862" r:id="rId1677" xr:uid="{A33F41D5-5639-47FF-AE76-27CB49C05A2F}"/>
    <hyperlink ref="K4863" r:id="rId1678" xr:uid="{F3797145-C2C1-460E-AAF1-177F62DB7FA1}"/>
    <hyperlink ref="K4864" r:id="rId1679" xr:uid="{D766F34E-081F-4AF7-85CA-9B2E0E0CA4FB}"/>
    <hyperlink ref="K4865" r:id="rId1680" xr:uid="{8FEF8565-7B6B-42FB-B692-CE729E7D8FEB}"/>
    <hyperlink ref="K4866" r:id="rId1681" xr:uid="{6F6043ED-DFE2-43B7-99C7-97382D2618FE}"/>
    <hyperlink ref="K4867" r:id="rId1682" xr:uid="{5F679008-160F-43F1-A076-A7FB3457FBF5}"/>
    <hyperlink ref="K4868" r:id="rId1683" xr:uid="{5C658CB6-F566-4AF6-9D3B-0A06AC9FDAB4}"/>
    <hyperlink ref="K4869" r:id="rId1684" xr:uid="{E0B3BC36-2558-4ECD-88EF-E05D21D6301B}"/>
    <hyperlink ref="K4870" r:id="rId1685" xr:uid="{DF18E14C-B348-4430-9D48-CC45EE885BCF}"/>
    <hyperlink ref="K4871" r:id="rId1686" xr:uid="{B58F74CA-CC4A-48C1-9477-7196F10B01B5}"/>
    <hyperlink ref="K4872" r:id="rId1687" xr:uid="{E8F9AD3A-BA46-47EE-9BF0-25E8BA946318}"/>
    <hyperlink ref="K4873" r:id="rId1688" xr:uid="{960F2037-302B-4D52-8E78-2939D7C2966D}"/>
    <hyperlink ref="K4874" r:id="rId1689" xr:uid="{33FA9C47-F397-472A-B9B5-74BB9D1107B6}"/>
    <hyperlink ref="K4875" r:id="rId1690" xr:uid="{0CA52593-F330-4EBB-A8AE-18B031BDEF75}"/>
    <hyperlink ref="K4876" r:id="rId1691" xr:uid="{5727F553-537F-4C86-B168-22951B2875A5}"/>
    <hyperlink ref="K4877" r:id="rId1692" xr:uid="{B970707C-AB6A-4005-889B-5DFFAC3E0210}"/>
    <hyperlink ref="K4878" r:id="rId1693" xr:uid="{73265EA3-C633-4F0F-AA37-18E89D7E4478}"/>
    <hyperlink ref="K4879" r:id="rId1694" xr:uid="{D7BFC73D-4BF0-4302-A986-01A29CEABA69}"/>
    <hyperlink ref="K4880" r:id="rId1695" xr:uid="{9599858B-D1A3-43B9-8CE0-CE19DDB1F834}"/>
    <hyperlink ref="K4881" r:id="rId1696" xr:uid="{0460447C-89A9-47FD-A8B3-20A42A409E07}"/>
    <hyperlink ref="K4882" r:id="rId1697" xr:uid="{4CEE178F-8C48-40CE-9715-E9B53F00F4DB}"/>
    <hyperlink ref="K4883" r:id="rId1698" xr:uid="{59C0EBB8-2DF6-4A5A-AD86-C5A11E82B4C7}"/>
    <hyperlink ref="K4884" r:id="rId1699" xr:uid="{A25E4828-B0E7-4EE8-8914-98912F59B28B}"/>
    <hyperlink ref="K4885" r:id="rId1700" xr:uid="{A15EE8AF-7795-4DA0-A708-28C34699A8BB}"/>
    <hyperlink ref="K4886" r:id="rId1701" xr:uid="{7DA3DB4F-AA04-486E-8B20-94AB83F98F4E}"/>
    <hyperlink ref="K4887" r:id="rId1702" xr:uid="{EB478951-5237-47F1-8A6B-EFD786F70A85}"/>
    <hyperlink ref="K4888" r:id="rId1703" xr:uid="{ED82EF69-6B18-406A-9649-DBF0B62DDB86}"/>
    <hyperlink ref="K4889" r:id="rId1704" xr:uid="{572E63F3-25F3-4AF2-AB2C-515E2C1CB6A6}"/>
    <hyperlink ref="K4890" r:id="rId1705" xr:uid="{DF57A581-30A5-4D92-AE4E-A10B29974367}"/>
    <hyperlink ref="K4891" r:id="rId1706" xr:uid="{B730F7A0-4866-44C6-9BF5-38B9C5CB45B8}"/>
    <hyperlink ref="K4892" r:id="rId1707" xr:uid="{A3F6F65D-084C-4573-8B0D-5D50238B744B}"/>
    <hyperlink ref="K4893" r:id="rId1708" xr:uid="{DEF5E18B-7158-4D08-BCA4-A0D6B72A4A64}"/>
    <hyperlink ref="K4894" r:id="rId1709" xr:uid="{E91DABCF-48A1-4DB2-8E0C-E2BEAC6B6071}"/>
    <hyperlink ref="K4895" r:id="rId1710" xr:uid="{33CBB155-C5D3-46E7-894D-1E4BB7998A86}"/>
    <hyperlink ref="K4896" r:id="rId1711" xr:uid="{17DAB908-2FAD-4D7C-BF0B-BD2EE4813C18}"/>
    <hyperlink ref="K4897" r:id="rId1712" xr:uid="{1BB33FB1-3DA6-4D6A-85AA-3D8CAA60CA75}"/>
    <hyperlink ref="K4898" r:id="rId1713" xr:uid="{C8DEE824-D0E4-4C9A-894E-D417498DCA65}"/>
    <hyperlink ref="K4899" r:id="rId1714" xr:uid="{F0A27050-3CAC-4EA4-A86A-1A38521FE462}"/>
    <hyperlink ref="K4900" r:id="rId1715" xr:uid="{8FE274C8-7A57-48DE-875D-9F993A82B0DF}"/>
    <hyperlink ref="K4901" r:id="rId1716" xr:uid="{12755D07-C305-43A5-BA59-341E6A19B91E}"/>
    <hyperlink ref="K4902" r:id="rId1717" xr:uid="{18680EB1-A2BC-4EC2-9078-1470C34598B9}"/>
    <hyperlink ref="K4903" r:id="rId1718" xr:uid="{18599A63-43D4-4761-B91D-D964CF265D8C}"/>
    <hyperlink ref="K4904" r:id="rId1719" xr:uid="{5CB7A136-8C3E-42FF-8870-85A543692367}"/>
    <hyperlink ref="K4905" r:id="rId1720" xr:uid="{A7CD4425-0BCC-4B92-A1F4-669EA15666D4}"/>
    <hyperlink ref="K4906" r:id="rId1721" xr:uid="{A2907312-A5F8-4825-A504-91B0F3E3ACF8}"/>
    <hyperlink ref="K4907" r:id="rId1722" xr:uid="{8B5B2696-E9C6-4C15-B4A5-84BCC23993A9}"/>
    <hyperlink ref="K4908" r:id="rId1723" xr:uid="{39045DED-3DD9-47B6-96DF-3FE6862B4AF3}"/>
    <hyperlink ref="K4909" r:id="rId1724" xr:uid="{80D0BABB-151C-4D94-9E66-1073212EFE3C}"/>
    <hyperlink ref="K4910" r:id="rId1725" xr:uid="{CA5F20B5-6EE7-452F-8CBD-9316450C1B2C}"/>
    <hyperlink ref="K4911" r:id="rId1726" xr:uid="{1ACE52A9-2998-42C3-B569-9985D0C0BE61}"/>
    <hyperlink ref="K4912" r:id="rId1727" xr:uid="{9A9E6256-CCA8-4FBF-8635-5BCB2698E1D1}"/>
    <hyperlink ref="K4913" r:id="rId1728" xr:uid="{3167BC47-1AB3-4269-A6DE-D5B74886074E}"/>
    <hyperlink ref="K4914" r:id="rId1729" xr:uid="{5CA48A90-6F21-47D8-BD60-1DBC4C6E81F2}"/>
    <hyperlink ref="K4915" r:id="rId1730" xr:uid="{B38B4347-B322-4B68-8517-74576FCBC26E}"/>
    <hyperlink ref="K4916" r:id="rId1731" xr:uid="{F7CAA6DA-9CC6-48C8-90D6-EDEA3D63EC25}"/>
    <hyperlink ref="K4917" r:id="rId1732" xr:uid="{2A3F8A28-3258-4D52-890E-935C3AA5BEA1}"/>
    <hyperlink ref="K4918" r:id="rId1733" xr:uid="{D7251E83-344C-4F9C-89E5-490E90F33170}"/>
    <hyperlink ref="K4919" r:id="rId1734" xr:uid="{2F6CFAB2-B9DA-43FB-9753-9BF22AF3857A}"/>
    <hyperlink ref="K4920" r:id="rId1735" xr:uid="{4DB03336-3CEA-40EB-A74E-B1D4AD4586BC}"/>
    <hyperlink ref="K4921" r:id="rId1736" xr:uid="{F9345089-4415-4146-BB2B-D7E1CC1A2BAE}"/>
    <hyperlink ref="K4922" r:id="rId1737" xr:uid="{CEED00CD-1979-47C1-B00C-F750561C9DB6}"/>
    <hyperlink ref="K4923" r:id="rId1738" xr:uid="{F9D07517-2639-4FEE-85AA-BFE7FFE44FF8}"/>
    <hyperlink ref="K4924" r:id="rId1739" xr:uid="{E49C3BD3-6665-4169-83FB-C903E4093BA1}"/>
    <hyperlink ref="K4925" r:id="rId1740" xr:uid="{AF51E3BA-2548-41E8-9621-163EBF8BF7E5}"/>
    <hyperlink ref="K4926" r:id="rId1741" xr:uid="{23F53E12-FBBD-474B-85E2-6D1A356CB311}"/>
    <hyperlink ref="K4927" r:id="rId1742" xr:uid="{7391D40E-6857-4D5D-97AB-A5AA641BE79D}"/>
    <hyperlink ref="K4928" r:id="rId1743" xr:uid="{7BDBA226-117E-41C4-96AC-363ED8703B00}"/>
    <hyperlink ref="K4929" r:id="rId1744" xr:uid="{66724B0E-7E73-423D-95BA-FA789E1BF2FE}"/>
    <hyperlink ref="K4930" r:id="rId1745" xr:uid="{A350E688-9FCA-4C3B-B886-DBE5155E7660}"/>
    <hyperlink ref="K4931" r:id="rId1746" xr:uid="{AC64B0E3-168F-4CD4-86BF-587756BAA860}"/>
    <hyperlink ref="K4932" r:id="rId1747" xr:uid="{C2B59B8E-C247-4F29-858C-3E490872CCAE}"/>
    <hyperlink ref="K4933" r:id="rId1748" xr:uid="{5CF83ED5-B47B-4FBA-94BF-AAD30FFAA9B7}"/>
    <hyperlink ref="K4934" r:id="rId1749" xr:uid="{B8623557-AE6F-41A5-A5BA-73D0686BCB30}"/>
    <hyperlink ref="K4935" r:id="rId1750" xr:uid="{BF3C3317-9FEC-4B32-8BBF-1E96F2020A6A}"/>
    <hyperlink ref="K4936" r:id="rId1751" xr:uid="{5BF35AC8-CF96-44C1-8120-4CB9818E8F3A}"/>
    <hyperlink ref="K4937" r:id="rId1752" xr:uid="{9BA7285A-CEE0-4B83-A996-D6CC3446C90B}"/>
    <hyperlink ref="K4938" r:id="rId1753" xr:uid="{A355B7FA-30E8-4D83-8756-3A3E68B57AD5}"/>
    <hyperlink ref="K4939" r:id="rId1754" xr:uid="{451327C0-9595-4267-962C-A718E92DF88B}"/>
    <hyperlink ref="K4940" r:id="rId1755" xr:uid="{0DA842D9-3D69-4575-8601-2DE9F1229244}"/>
    <hyperlink ref="K4941" r:id="rId1756" xr:uid="{0CE50C78-DB3F-405F-9E32-370D6837C3E9}"/>
    <hyperlink ref="K4942" r:id="rId1757" xr:uid="{2CC72AAE-611E-4EF6-B361-60BFDEDA52D0}"/>
    <hyperlink ref="K4943" r:id="rId1758" xr:uid="{BA1D5488-9D3F-40CA-A750-99A06217D6A5}"/>
    <hyperlink ref="K4944" r:id="rId1759" xr:uid="{49EAE3C6-B7D4-4C13-A425-EFF2A331AE38}"/>
    <hyperlink ref="K4945" r:id="rId1760" xr:uid="{C77EED1B-D3E8-4E31-AEBD-CD75E1BC4373}"/>
    <hyperlink ref="K4946" r:id="rId1761" xr:uid="{31E8379E-16A8-43A2-8854-6FE15B2B5003}"/>
    <hyperlink ref="K4947" r:id="rId1762" xr:uid="{375ED74F-DC5E-4F45-A316-3825A38E2022}"/>
    <hyperlink ref="K4948" r:id="rId1763" xr:uid="{779ECBC7-0B6D-4BD5-ACAF-6F31420AD48E}"/>
    <hyperlink ref="K4949" r:id="rId1764" xr:uid="{34AADE78-863A-44BE-9C64-4109601A9544}"/>
    <hyperlink ref="K4950" r:id="rId1765" xr:uid="{5213DC32-37C2-4459-A4F5-7DD1E0F071CD}"/>
    <hyperlink ref="K4951" r:id="rId1766" xr:uid="{A563ECCA-8DE5-44F9-978F-BB67F8567889}"/>
    <hyperlink ref="K4952" r:id="rId1767" xr:uid="{15DA93E4-3B19-4B3E-B15D-24C7DA0B2ECE}"/>
    <hyperlink ref="K4953" r:id="rId1768" xr:uid="{1AD7FBCD-D975-423A-840C-2E1581E07C0E}"/>
    <hyperlink ref="K4954" r:id="rId1769" xr:uid="{2A3CC25E-6C9F-4E41-A51F-8A628A9DAEA6}"/>
    <hyperlink ref="K4955" r:id="rId1770" xr:uid="{49D816F3-FDFD-4AAA-8311-2E4C5AB26A58}"/>
    <hyperlink ref="K4956" r:id="rId1771" xr:uid="{D6019D8A-1949-45F3-B03C-D1DE374E3132}"/>
    <hyperlink ref="K4957" r:id="rId1772" xr:uid="{9EAD0CD9-9CFF-4E2A-AEC1-D62854015BE9}"/>
    <hyperlink ref="K4958" r:id="rId1773" xr:uid="{C338B1F7-5574-4A8D-9376-FCC297001385}"/>
    <hyperlink ref="K4959" r:id="rId1774" xr:uid="{B4B2446C-F52F-4B5E-B4BB-F33CDF6E43BC}"/>
    <hyperlink ref="K4960" r:id="rId1775" xr:uid="{2DA130B3-BAD9-429D-BBE0-E44092E171C9}"/>
    <hyperlink ref="K4961" r:id="rId1776" xr:uid="{631CA8FF-393A-4089-9A54-3A78ECB61EB6}"/>
    <hyperlink ref="K4962" r:id="rId1777" xr:uid="{C7ED400B-40FA-423F-AE76-24D6F3006827}"/>
    <hyperlink ref="K4963" r:id="rId1778" xr:uid="{7073A3AC-5263-4274-A677-29EE3BA047DE}"/>
    <hyperlink ref="K4964" r:id="rId1779" xr:uid="{1A52A1F7-A0C7-4C2B-9491-1E352EFDAF40}"/>
    <hyperlink ref="K4965" r:id="rId1780" xr:uid="{2CE08D8E-9A8B-4E20-80E0-440041E6E50E}"/>
    <hyperlink ref="K4966" r:id="rId1781" xr:uid="{174AA56C-BF45-4857-A310-71B09833C629}"/>
    <hyperlink ref="K4967" r:id="rId1782" xr:uid="{B340C412-0207-45FE-9E8B-7C19E4426A98}"/>
    <hyperlink ref="K4968" r:id="rId1783" xr:uid="{6D2FFD12-BE4F-4B47-81DF-A279A05734E0}"/>
    <hyperlink ref="K4969" r:id="rId1784" xr:uid="{1443AEC8-38B5-492D-A893-080071B60B1B}"/>
    <hyperlink ref="K4970" r:id="rId1785" xr:uid="{78429CA6-3011-4890-BA13-93AD8FD372CE}"/>
    <hyperlink ref="K4971" r:id="rId1786" xr:uid="{8984A27C-BD1A-4872-833B-74EDA04EFD98}"/>
    <hyperlink ref="K4972" r:id="rId1787" xr:uid="{F3CF44AB-EEE7-4863-8CA5-BF11BDAE2B90}"/>
    <hyperlink ref="K4973" r:id="rId1788" xr:uid="{D9B2416D-06FA-43D9-96B1-5FE78509E9F0}"/>
    <hyperlink ref="K4974" r:id="rId1789" xr:uid="{D5732557-03EF-4399-AD83-22052EC15C49}"/>
    <hyperlink ref="K4975" r:id="rId1790" xr:uid="{67D0279D-B487-4AB8-AF02-1B898B1D2E0C}"/>
    <hyperlink ref="K4976" r:id="rId1791" xr:uid="{F425DD81-4966-4AA7-AC61-10745852F127}"/>
    <hyperlink ref="K4977" r:id="rId1792" xr:uid="{B3097194-9EAD-4AD9-80EF-6B1EFAC5257C}"/>
    <hyperlink ref="K4978" r:id="rId1793" xr:uid="{0AD8242C-BE08-4A5C-8839-6E24297F0D27}"/>
    <hyperlink ref="K4979" r:id="rId1794" xr:uid="{4184E5F7-8F52-445D-A20F-2148078E41E2}"/>
    <hyperlink ref="K4980" r:id="rId1795" xr:uid="{C02A1DC5-8A9E-41EB-87D0-B89AB8F5049C}"/>
    <hyperlink ref="K4981" r:id="rId1796" xr:uid="{5990B013-B9D6-492E-904C-C59A092A37FC}"/>
    <hyperlink ref="K4982" r:id="rId1797" xr:uid="{10895CC3-1EAF-469F-847C-78B42BDF8B8E}"/>
    <hyperlink ref="K4983" r:id="rId1798" xr:uid="{8DB6D54F-2728-4AB7-B0B0-3F879E4CDDAE}"/>
    <hyperlink ref="K4984" r:id="rId1799" xr:uid="{346EAFBE-CA6C-468F-8724-BED50DF18907}"/>
    <hyperlink ref="K4985" r:id="rId1800" xr:uid="{64161FF6-4573-47B7-B7A3-4ED42EE1F202}"/>
    <hyperlink ref="K4986" r:id="rId1801" xr:uid="{D8B65949-A3EB-49CD-B679-F06E68101D28}"/>
    <hyperlink ref="K4987" r:id="rId1802" xr:uid="{EC736097-D178-4CA0-AE88-A587A7E8395F}"/>
    <hyperlink ref="K4988" r:id="rId1803" xr:uid="{526E8884-6EC0-4821-9222-194C8E18476C}"/>
    <hyperlink ref="K4989" r:id="rId1804" xr:uid="{701825AF-A1D1-4AF9-B6F3-F1E942F8C6B1}"/>
    <hyperlink ref="K4990" r:id="rId1805" xr:uid="{828D175B-5D3B-42E8-85B3-F59418201893}"/>
    <hyperlink ref="K4991" r:id="rId1806" xr:uid="{FEB818C2-6C99-494D-A88C-D02BB79FBEFF}"/>
    <hyperlink ref="K4992" r:id="rId1807" xr:uid="{64FA9C39-F996-4A32-8AB0-BC0C4E454262}"/>
    <hyperlink ref="K4993" r:id="rId1808" xr:uid="{BDF00132-87A6-4A0B-8225-11ACD4D7DA06}"/>
    <hyperlink ref="K4994" r:id="rId1809" xr:uid="{AEEE786A-2865-44BB-8955-BC02FE7FB887}"/>
    <hyperlink ref="K4995" r:id="rId1810" xr:uid="{18B2502E-FB87-4B59-9A24-B524E56C6D54}"/>
    <hyperlink ref="K4996" r:id="rId1811" xr:uid="{50D9F70F-CB4F-4725-9FCA-EF40CE5DF7B6}"/>
    <hyperlink ref="K4997" r:id="rId1812" xr:uid="{B00330E1-C8F6-4013-B5A6-7C9A2F4551D9}"/>
    <hyperlink ref="K4998" r:id="rId1813" xr:uid="{B05FFEBA-8FF1-4401-BE0B-F7E66CAF60D6}"/>
    <hyperlink ref="K4999" r:id="rId1814" xr:uid="{7F176FF3-B858-48EF-8C7E-347F4346755A}"/>
    <hyperlink ref="K5000" r:id="rId1815" xr:uid="{52188E0C-6F9E-4151-8628-9DA32AA47673}"/>
    <hyperlink ref="K5001" r:id="rId1816" xr:uid="{8BB40BF3-C91E-49F1-95BE-45F3FD7D0AB3}"/>
    <hyperlink ref="K5002" r:id="rId1817" xr:uid="{07A68EE1-406E-4651-AFF9-41EBF147E681}"/>
    <hyperlink ref="K5003" r:id="rId1818" xr:uid="{7104E38A-2337-44FB-B782-C2145C3BC75B}"/>
    <hyperlink ref="K5004" r:id="rId1819" xr:uid="{A088C4FB-4913-4BAF-9DBE-10F5B7D43FE6}"/>
    <hyperlink ref="K5005" r:id="rId1820" xr:uid="{BCA1B071-17C8-48ED-B3ED-3426C875EBF5}"/>
    <hyperlink ref="K5006" r:id="rId1821" xr:uid="{5FD418ED-1E8E-4B59-8403-D7166DBD1D2F}"/>
    <hyperlink ref="K5007" r:id="rId1822" xr:uid="{2B3787DD-EAD9-4ECF-BC9F-17C5911FAA37}"/>
    <hyperlink ref="K5008" r:id="rId1823" xr:uid="{E1F5F23A-B805-47F8-B6B3-770229789250}"/>
    <hyperlink ref="K5009" r:id="rId1824" xr:uid="{ADCF01F8-E46A-4B5D-8582-6E961D88E9D6}"/>
    <hyperlink ref="K5010" r:id="rId1825" xr:uid="{7ADE7F98-EA52-4EFB-A566-995E7B0FFEF6}"/>
    <hyperlink ref="K5011" r:id="rId1826" xr:uid="{9F41B438-BEFA-4D3C-8593-01765C86E9ED}"/>
    <hyperlink ref="K5012" r:id="rId1827" xr:uid="{494B0871-9BB2-4177-9E5A-01A87BF9EEC1}"/>
    <hyperlink ref="K5013" r:id="rId1828" xr:uid="{560AA537-F052-4E05-99D9-06C816F606B0}"/>
    <hyperlink ref="K5014" r:id="rId1829" xr:uid="{C15B9D9E-759A-4B29-89BE-106CDA72AC6C}"/>
    <hyperlink ref="K5015" r:id="rId1830" xr:uid="{68DDB7C9-F477-4BE8-93A5-CDB0415A9D40}"/>
    <hyperlink ref="K5016" r:id="rId1831" xr:uid="{4D2FB59A-EA46-4309-AFA6-EE32479C50DC}"/>
    <hyperlink ref="K5017" r:id="rId1832" xr:uid="{EFA7BDD3-100B-4298-A81F-9A57B774C218}"/>
    <hyperlink ref="K5018" r:id="rId1833" xr:uid="{0B4D82D1-8377-4B62-9EA5-A112B787C4F8}"/>
    <hyperlink ref="K5019" r:id="rId1834" xr:uid="{0E7B018C-E758-4A30-B132-34B2CFD03BB2}"/>
    <hyperlink ref="K5020" r:id="rId1835" xr:uid="{0B8579FA-F405-4BD3-9745-7ADD9BFD2978}"/>
    <hyperlink ref="K5021" r:id="rId1836" xr:uid="{9982983F-5DA4-418F-855C-3A0F31EEA2BC}"/>
    <hyperlink ref="K5022" r:id="rId1837" xr:uid="{157D9F7B-3197-4435-A008-A9B583466177}"/>
    <hyperlink ref="K5023" r:id="rId1838" xr:uid="{4F4FF053-FE79-49C9-9136-35AA802C3B53}"/>
    <hyperlink ref="K5024" r:id="rId1839" xr:uid="{6129BA1B-8205-45CC-A458-2B11ADD4A98A}"/>
    <hyperlink ref="K5025" r:id="rId1840" xr:uid="{5EE6D14D-0698-4B4A-8BF5-2DD4121FA9A4}"/>
    <hyperlink ref="K5026" r:id="rId1841" xr:uid="{98EC9CD3-27FB-450B-A6F4-B35183BDD3CE}"/>
    <hyperlink ref="K5027" r:id="rId1842" xr:uid="{DE2A69FB-59D5-4E2D-BFD6-F122AC4AD980}"/>
    <hyperlink ref="K5028" r:id="rId1843" xr:uid="{4DB925DC-E744-4964-9194-3E24B1B14463}"/>
    <hyperlink ref="K5029" r:id="rId1844" xr:uid="{A2860EC0-DDA1-4C55-837D-CAFE422D559F}"/>
    <hyperlink ref="K5030" r:id="rId1845" xr:uid="{2CA94F33-BF55-444B-AC49-7092C7C913F4}"/>
    <hyperlink ref="K5031" r:id="rId1846" xr:uid="{6DA71606-6025-40AA-B5A0-3BAFD299D775}"/>
    <hyperlink ref="K5032" r:id="rId1847" xr:uid="{21886757-C267-4324-B194-510B1B8E1150}"/>
    <hyperlink ref="K5033" r:id="rId1848" xr:uid="{FCEC5F8B-ACEC-4402-952A-6051AD46B5CB}"/>
    <hyperlink ref="K5034" r:id="rId1849" xr:uid="{FD850E68-D13B-4345-A158-609A2647946E}"/>
    <hyperlink ref="K5035" r:id="rId1850" xr:uid="{B5A78FD9-C3CC-4EBA-8CA5-D0F9278C7887}"/>
    <hyperlink ref="K5036" r:id="rId1851" xr:uid="{B699B169-62F5-46DE-8AC2-042815092A79}"/>
    <hyperlink ref="K5037" r:id="rId1852" xr:uid="{C142A6B5-60A3-462A-99B8-DCEEB4D190C0}"/>
    <hyperlink ref="K5038" r:id="rId1853" xr:uid="{24826A29-E206-497F-ABF3-A2E3C228A342}"/>
    <hyperlink ref="K5039" r:id="rId1854" xr:uid="{251ED683-F991-4B71-B20E-EA4C4A2CC112}"/>
    <hyperlink ref="K5040" r:id="rId1855" xr:uid="{1DF46319-1C4F-4C63-9E62-F556E2B4BA9B}"/>
    <hyperlink ref="K5041" r:id="rId1856" xr:uid="{D28A3501-A04B-4366-A695-217EC7EFB107}"/>
    <hyperlink ref="K5042" r:id="rId1857" xr:uid="{C49CD9D6-AB02-4AEF-8238-46BD850B8DE8}"/>
    <hyperlink ref="K5043" r:id="rId1858" xr:uid="{ECD6DD99-6E53-4EA6-BD09-E4C9836F987B}"/>
    <hyperlink ref="K5044" r:id="rId1859" xr:uid="{460A77A0-93E1-4BE5-A4D2-050BAA5B34B1}"/>
    <hyperlink ref="K5045" r:id="rId1860" xr:uid="{E11D6068-AB8A-4945-86B1-C980CAD602AA}"/>
    <hyperlink ref="K5046" r:id="rId1861" xr:uid="{6ECAE75C-6A96-4AA2-94CE-8E9AEA54459F}"/>
    <hyperlink ref="K5047" r:id="rId1862" xr:uid="{67AB7C04-7500-4FAA-8203-C5B1DC98EA5A}"/>
    <hyperlink ref="K5048" r:id="rId1863" xr:uid="{A0601637-9469-4D5E-93C2-97F0C1C121C7}"/>
    <hyperlink ref="K5049" r:id="rId1864" xr:uid="{EE9C3DD8-8DD7-4D98-80E1-E62B7D011E4C}"/>
    <hyperlink ref="K5050" r:id="rId1865" xr:uid="{38AAD091-4970-4664-B5FA-3C1317036564}"/>
    <hyperlink ref="K5051" r:id="rId1866" xr:uid="{CB7C925B-8BE9-4189-B414-8E77B9D29887}"/>
    <hyperlink ref="K5052" r:id="rId1867" xr:uid="{9B0DF3E0-3101-4EFE-95D9-4B6D09BA017E}"/>
    <hyperlink ref="K5053" r:id="rId1868" xr:uid="{3D600462-7A00-4241-B4BC-5C62A55C03B0}"/>
    <hyperlink ref="K5054" r:id="rId1869" xr:uid="{FBE6D668-480A-4C2C-B151-4C3BC3824DCC}"/>
    <hyperlink ref="K5055" r:id="rId1870" xr:uid="{E6A8017E-4226-4FE9-AB19-1114E8E40755}"/>
    <hyperlink ref="K5056" r:id="rId1871" xr:uid="{57B5D31B-2644-4997-B1F2-329B1873A115}"/>
    <hyperlink ref="K5057" r:id="rId1872" xr:uid="{0DE2D9DC-3F3E-4E34-BC14-6D0BF4420AD8}"/>
    <hyperlink ref="K5058" r:id="rId1873" xr:uid="{B3793D91-B3C8-4A22-A61D-483B8600B334}"/>
    <hyperlink ref="K5059" r:id="rId1874" xr:uid="{EA892E2F-3412-44B3-B949-B90ABEED0E29}"/>
    <hyperlink ref="K5060" r:id="rId1875" xr:uid="{EC34C746-EDDF-47B9-A1CE-1FE4BD0A7310}"/>
    <hyperlink ref="K5061" r:id="rId1876" xr:uid="{4AC8F60D-E4DF-41E0-A5B8-D5224AF457A2}"/>
    <hyperlink ref="K5062" r:id="rId1877" xr:uid="{8C6983A7-DB4F-4F3F-9550-9E95B3BE38AC}"/>
    <hyperlink ref="K5063" r:id="rId1878" xr:uid="{2E6DB4B4-AF75-4A19-8DF4-B981A7FA57A8}"/>
    <hyperlink ref="K5064" r:id="rId1879" xr:uid="{C79EB518-0FF3-4D2C-AB16-1F8A3C694989}"/>
    <hyperlink ref="K5065" r:id="rId1880" xr:uid="{E091F06C-6D5F-4120-BBDB-1CCE0B837B73}"/>
    <hyperlink ref="K5066" r:id="rId1881" xr:uid="{FB488091-CF8F-4E73-8766-3BE85EF1C772}"/>
    <hyperlink ref="K5067" r:id="rId1882" xr:uid="{4A4BDAD0-E346-4A79-B698-5EDD6630CF4A}"/>
    <hyperlink ref="K5068" r:id="rId1883" xr:uid="{B37A674D-089E-4D5A-8CE9-0199015E59B1}"/>
    <hyperlink ref="K5069" r:id="rId1884" xr:uid="{5A4466AD-2058-4456-B04F-8816CF01B279}"/>
    <hyperlink ref="K5070" r:id="rId1885" xr:uid="{E6622D66-1180-41F1-A05A-CA8B4E5D2699}"/>
    <hyperlink ref="K5071" r:id="rId1886" xr:uid="{69F19F29-58CE-42E7-A941-964389C7DB2C}"/>
    <hyperlink ref="K5072" r:id="rId1887" xr:uid="{042A497E-33E8-4B7E-ABC9-73FBD0A5835C}"/>
    <hyperlink ref="K5073" r:id="rId1888" xr:uid="{B6266711-B122-4BA0-AAEC-A63970AEE801}"/>
    <hyperlink ref="K5074" r:id="rId1889" xr:uid="{0B6A3F9C-DC83-40A4-A1C6-D4551939889D}"/>
    <hyperlink ref="K5075" r:id="rId1890" xr:uid="{E3B7F0C1-0E2B-4335-B37F-812CC8282C23}"/>
    <hyperlink ref="K5076" r:id="rId1891" xr:uid="{2A839689-8EF6-4C71-8FA2-EB3E912B50E9}"/>
    <hyperlink ref="K5077" r:id="rId1892" xr:uid="{0AD6571D-9038-4D10-AE29-60EC5301C64F}"/>
    <hyperlink ref="K5078" r:id="rId1893" xr:uid="{E4BA31FC-7560-4617-A072-1DF9ECA8ACF0}"/>
    <hyperlink ref="K5079" r:id="rId1894" xr:uid="{4C54D1DF-B81E-4CD0-87F9-7E0BFAD99BD4}"/>
    <hyperlink ref="K5080" r:id="rId1895" xr:uid="{636BFF02-420A-4BB4-BB5C-C5EE159B2F0E}"/>
    <hyperlink ref="K5081" r:id="rId1896" xr:uid="{C2985F48-74B2-4A67-9B02-F392FCF7E634}"/>
    <hyperlink ref="K5082" r:id="rId1897" xr:uid="{28A96EEC-8400-4FF2-85C7-C15F012D690A}"/>
    <hyperlink ref="K5083" r:id="rId1898" xr:uid="{71EB5E3D-CCCC-496F-AE0A-E39885102567}"/>
    <hyperlink ref="K5084" r:id="rId1899" xr:uid="{416A9A1A-B0A8-4855-AF51-2D53F35A782F}"/>
    <hyperlink ref="K5085" r:id="rId1900" xr:uid="{93C74C1A-E6E3-4ACA-A0CA-2F4F197544D7}"/>
    <hyperlink ref="K5086" r:id="rId1901" xr:uid="{75099D4A-F4A2-47AA-857C-911C22C7773C}"/>
    <hyperlink ref="K5087" r:id="rId1902" xr:uid="{DD9286F7-55F9-4C46-BDA9-5E928AD3D8BC}"/>
    <hyperlink ref="K5088" r:id="rId1903" xr:uid="{859713DA-1698-4D6E-BC9C-DE6E371D9100}"/>
    <hyperlink ref="K5089" r:id="rId1904" xr:uid="{B5228E2F-BD3E-49F3-852A-316C67FD9D10}"/>
    <hyperlink ref="K5090" r:id="rId1905" xr:uid="{DB6FC9F0-7974-4BE8-9DC6-7CA600FAB4B8}"/>
    <hyperlink ref="K5091" r:id="rId1906" xr:uid="{460C04D3-1149-4FF4-91B2-C4D790191492}"/>
    <hyperlink ref="K5092" r:id="rId1907" xr:uid="{A8DBACB6-2416-46A3-B54C-35DD03C38435}"/>
    <hyperlink ref="K5093" r:id="rId1908" xr:uid="{708BEE52-DC05-4274-802B-67978A6BBC1A}"/>
    <hyperlink ref="K5094" r:id="rId1909" xr:uid="{3AC3719D-ABC4-439E-9B96-7D590B2E7C9D}"/>
    <hyperlink ref="K5095" r:id="rId1910" xr:uid="{C06FF3AD-F62E-4E96-AA35-21D8F77CD09F}"/>
    <hyperlink ref="K5096" r:id="rId1911" xr:uid="{BC0A918D-2F7B-49CC-9BA1-F43AF9462B5D}"/>
    <hyperlink ref="K5097" r:id="rId1912" xr:uid="{5047E7AB-4152-4754-95E5-8B09FEC03F6C}"/>
    <hyperlink ref="K5098" r:id="rId1913" xr:uid="{87DBF677-FB11-4E55-9F4D-0888D42BEDFB}"/>
    <hyperlink ref="K5099" r:id="rId1914" xr:uid="{EE112259-93B5-4ACE-895B-E0532A86E1F1}"/>
    <hyperlink ref="K5100" r:id="rId1915" xr:uid="{61B6679C-A4F2-4BDD-BE75-02C3D8982598}"/>
    <hyperlink ref="K5101" r:id="rId1916" xr:uid="{98FC5CCC-C6EF-4F0F-9C83-E1BAFBE62D65}"/>
    <hyperlink ref="K5102" r:id="rId1917" xr:uid="{FE21F556-2A6E-4B62-BF81-B330CB09DC17}"/>
    <hyperlink ref="K5103" r:id="rId1918" xr:uid="{74E6E88E-3BCA-4358-BD30-30C49E5BDA71}"/>
    <hyperlink ref="K5104" r:id="rId1919" xr:uid="{76DA4E36-5BB5-4B0A-9428-69583C85E0B3}"/>
    <hyperlink ref="K5105" r:id="rId1920" xr:uid="{4E6E06EF-EFE0-4394-9551-DBD40EA4C148}"/>
    <hyperlink ref="K5106" r:id="rId1921" xr:uid="{554892C9-AC5F-4EEF-8A64-A97E2E0FB6F4}"/>
    <hyperlink ref="K5107" r:id="rId1922" xr:uid="{B715D790-4D8E-4066-97AE-EB1C4E634883}"/>
    <hyperlink ref="K5108" r:id="rId1923" xr:uid="{C9B9DFC4-DE93-435B-994A-40B55E5B9BEA}"/>
    <hyperlink ref="K5109" r:id="rId1924" xr:uid="{57C5D885-C773-4420-AC29-FF90A1F17394}"/>
    <hyperlink ref="K5110" r:id="rId1925" xr:uid="{7E321FD7-F765-4D11-8645-1ABA3C88FC7B}"/>
    <hyperlink ref="K5111" r:id="rId1926" xr:uid="{56AB9AA2-0EA8-4166-8D5E-C6979DBA71D5}"/>
    <hyperlink ref="K5112" r:id="rId1927" xr:uid="{4DE7F2FA-DB9F-4BD0-BC0A-1A7F5262281F}"/>
    <hyperlink ref="K5113" r:id="rId1928" xr:uid="{258659FF-6D0A-4CDC-8082-5F17E5DEC1E7}"/>
    <hyperlink ref="K5114" r:id="rId1929" xr:uid="{82B8A412-4AE8-40E1-9D02-2E458765E2D2}"/>
    <hyperlink ref="K5115" r:id="rId1930" xr:uid="{645499F7-30EF-4B1E-A7F1-2A598E4C2AC3}"/>
    <hyperlink ref="K5116" r:id="rId1931" xr:uid="{A6C11FAC-5982-4AB2-BE9A-AE3739184793}"/>
    <hyperlink ref="K5117" r:id="rId1932" xr:uid="{1B808E31-1AEE-4AB3-8332-B513642F6A1A}"/>
    <hyperlink ref="K5118" r:id="rId1933" xr:uid="{BCA11A16-1B19-4314-98EB-DA2DD3AE934F}"/>
    <hyperlink ref="K5119" r:id="rId1934" xr:uid="{BF4B917F-4F44-4C3C-B413-AE16A0E01C9C}"/>
    <hyperlink ref="K5120" r:id="rId1935" xr:uid="{ED3333FC-77D7-4D7A-8A37-266A7681BB95}"/>
    <hyperlink ref="K5121" r:id="rId1936" xr:uid="{875116A3-7CA0-473D-8667-C8682B0C2A68}"/>
    <hyperlink ref="K5122" r:id="rId1937" xr:uid="{5C7528AE-1853-4FC3-93B4-01CCB3C6F7FB}"/>
    <hyperlink ref="K5123" r:id="rId1938" xr:uid="{9D9E7DCF-0AC4-459C-A4D9-08A6DB9C08A2}"/>
    <hyperlink ref="K5124" r:id="rId1939" xr:uid="{D5946475-9A54-444B-B44D-44AD64ACDF3D}"/>
    <hyperlink ref="K5125" r:id="rId1940" xr:uid="{9E9F57CE-D190-40F5-9C47-67E9A6E1B81A}"/>
    <hyperlink ref="K5126" r:id="rId1941" xr:uid="{94611A7D-7CDE-42C8-9C21-C3A35205BAF8}"/>
    <hyperlink ref="K5127" r:id="rId1942" xr:uid="{95B510DA-92C2-4FD3-8EAB-BBB8308F8885}"/>
    <hyperlink ref="K5128" r:id="rId1943" xr:uid="{15152094-B7E4-4623-9F05-784B271D4ADF}"/>
    <hyperlink ref="K5129" r:id="rId1944" xr:uid="{C042BFCD-4963-4E33-BDDD-1F7EE4413D33}"/>
    <hyperlink ref="K5130" r:id="rId1945" xr:uid="{C2CA6A93-7925-4559-BD1A-199B5553DB14}"/>
    <hyperlink ref="K5131" r:id="rId1946" xr:uid="{3CB448DA-368C-4344-BD25-224FBB83A94F}"/>
    <hyperlink ref="K5132" r:id="rId1947" xr:uid="{9108B35A-5CB4-4549-95A0-41B2F563A100}"/>
    <hyperlink ref="K5133" r:id="rId1948" xr:uid="{6B452816-1F11-4D83-89F6-5F66FFA09E55}"/>
    <hyperlink ref="K5134" r:id="rId1949" xr:uid="{DF36B762-6E01-4364-A71B-0D5E7F12D799}"/>
    <hyperlink ref="K5135" r:id="rId1950" xr:uid="{62ED551A-60D5-4F54-A4B1-8777EC2A4F35}"/>
    <hyperlink ref="K5136" r:id="rId1951" xr:uid="{4E8E9317-C4F3-40C7-BC01-0462D0A8B053}"/>
    <hyperlink ref="K5137" r:id="rId1952" xr:uid="{BB6B2157-294A-4F09-BCF3-E06C7328E5F6}"/>
    <hyperlink ref="K5138" r:id="rId1953" xr:uid="{47F0984D-BB93-4F3A-AF5A-B1F92490464A}"/>
    <hyperlink ref="K5139" r:id="rId1954" xr:uid="{D82E0ECB-1BF7-4DD0-9135-AE65D47BCA1C}"/>
    <hyperlink ref="K5140" r:id="rId1955" xr:uid="{3A337DDE-DCF3-4040-94AA-97B5AB2690EB}"/>
    <hyperlink ref="K5141" r:id="rId1956" xr:uid="{A740A31C-5579-447F-BA4B-246F9478D1FF}"/>
    <hyperlink ref="K5142" r:id="rId1957" xr:uid="{A3893625-769B-4DCF-BC36-3EBA481DE1EA}"/>
    <hyperlink ref="K5143" r:id="rId1958" xr:uid="{3A87E484-7ECD-4153-8069-32944D383742}"/>
    <hyperlink ref="K5144" r:id="rId1959" xr:uid="{25A7AE6A-C8C2-44DA-9CFF-948F27BC9123}"/>
    <hyperlink ref="K5145" r:id="rId1960" xr:uid="{6400033F-4D4D-42D0-ABAE-9E826FDBD2A8}"/>
    <hyperlink ref="K5146" r:id="rId1961" xr:uid="{DB9A8E98-EC5C-4D20-BCFC-3C7E49AFDD0B}"/>
    <hyperlink ref="K5147" r:id="rId1962" xr:uid="{3B3AA36C-129F-4BD9-B043-DDB2FA11A8FB}"/>
    <hyperlink ref="K5148" r:id="rId1963" xr:uid="{17CC9AB5-A4A7-480F-855F-C340EDA44CC3}"/>
    <hyperlink ref="K5149" r:id="rId1964" xr:uid="{7F8F702D-B237-4111-8812-1A31A4418FF8}"/>
    <hyperlink ref="K5150" r:id="rId1965" xr:uid="{B275C175-C2AA-4570-93AD-9037B0EF657C}"/>
    <hyperlink ref="K5151" r:id="rId1966" xr:uid="{EB04CC36-00D4-4829-B620-21BEB273A67C}"/>
    <hyperlink ref="K5152" r:id="rId1967" xr:uid="{E37442BB-7A49-4D41-8652-C77C05552285}"/>
    <hyperlink ref="K5153" r:id="rId1968" xr:uid="{C90021E7-33D3-454D-BB64-D0783C2CC2D0}"/>
    <hyperlink ref="K5154" r:id="rId1969" xr:uid="{2BDEE461-D8ED-4CE3-BBED-BA00D7BABE1E}"/>
    <hyperlink ref="K5155" r:id="rId1970" xr:uid="{5564BDA4-8D3B-4780-B9F9-CF5717ABC7BC}"/>
    <hyperlink ref="K5156" r:id="rId1971" xr:uid="{8081878D-BF67-43E0-8BB1-C321D92A735D}"/>
    <hyperlink ref="K5157" r:id="rId1972" xr:uid="{393C2AD3-0E17-4B9A-86F2-C02BB1846159}"/>
    <hyperlink ref="K5158" r:id="rId1973" xr:uid="{12AAE1FD-EB7F-4F1F-91E6-B2279BF0427A}"/>
    <hyperlink ref="K5159" r:id="rId1974" xr:uid="{27241A2E-275E-4D09-8C2E-198F1D2FE663}"/>
    <hyperlink ref="K5160" r:id="rId1975" xr:uid="{1FB77471-C2B1-4D5D-B7AE-3C819DF15066}"/>
    <hyperlink ref="K5161" r:id="rId1976" xr:uid="{906A953D-F4D4-4780-B670-39ADE0847A31}"/>
    <hyperlink ref="K5162" r:id="rId1977" xr:uid="{AABDB866-07AE-4209-A967-13446E63609A}"/>
    <hyperlink ref="K5163" r:id="rId1978" xr:uid="{6FBCF68C-F441-4366-81BA-B6CE34AF693F}"/>
    <hyperlink ref="K5164" r:id="rId1979" xr:uid="{2B372C15-74D4-4ADC-8A57-C3E8202D6975}"/>
    <hyperlink ref="K5165" r:id="rId1980" xr:uid="{9768BAC2-A178-482D-BB82-4B71B77CD760}"/>
    <hyperlink ref="K5166" r:id="rId1981" xr:uid="{EC5D8A1E-B513-46B7-A8F7-A0673DD13E94}"/>
    <hyperlink ref="K5167" r:id="rId1982" xr:uid="{7C339341-C04B-4E42-BFCC-82188DD147B5}"/>
    <hyperlink ref="K5168" r:id="rId1983" xr:uid="{9720E406-EA74-47F3-887B-B394C5BE3E0B}"/>
    <hyperlink ref="K5169" r:id="rId1984" xr:uid="{6B9BC834-7DD9-4609-B05A-7B9965D4B8DE}"/>
    <hyperlink ref="K5170" r:id="rId1985" xr:uid="{6DEF22C2-7F8A-4D38-8974-9E531308EA73}"/>
    <hyperlink ref="K5171" r:id="rId1986" xr:uid="{461FFC7C-ACEF-478B-B2B2-7610A2E03554}"/>
    <hyperlink ref="K5172" r:id="rId1987" xr:uid="{3669C56B-B351-45D6-8F68-D2F5253E577C}"/>
    <hyperlink ref="K5173" r:id="rId1988" xr:uid="{977EB8BB-FF81-4814-83C8-5371E38F129D}"/>
    <hyperlink ref="K5174" r:id="rId1989" xr:uid="{A7CBB316-AABF-4ABA-A126-89CAD0D4ABBB}"/>
    <hyperlink ref="K5175" r:id="rId1990" xr:uid="{E7BD1CB6-D2B8-4BE8-9AAA-2C504AC79BD2}"/>
    <hyperlink ref="K5176" r:id="rId1991" xr:uid="{5A2B18C7-0E66-45A6-95CC-44DA14C7F36E}"/>
    <hyperlink ref="K5177" r:id="rId1992" xr:uid="{44637F10-5AC5-4D4A-8039-E0AFE37A77F9}"/>
    <hyperlink ref="K5178" r:id="rId1993" xr:uid="{A1203568-2B95-4BDE-9659-7EF3AC5B7CD4}"/>
    <hyperlink ref="K5179" r:id="rId1994" xr:uid="{4816B085-87A1-4D83-A6FE-0A9397395486}"/>
    <hyperlink ref="K5180" r:id="rId1995" xr:uid="{D970B102-4283-436C-8817-F912288BF2A0}"/>
    <hyperlink ref="K5181" r:id="rId1996" xr:uid="{B557D7EB-C930-41B4-8047-7140BCD14668}"/>
    <hyperlink ref="K5182" r:id="rId1997" xr:uid="{B5B54561-C98D-42A4-9401-424E63A88A76}"/>
    <hyperlink ref="K5183" r:id="rId1998" xr:uid="{58A34F62-653C-41E5-93DC-DA9A1B223597}"/>
    <hyperlink ref="K5184" r:id="rId1999" xr:uid="{1DE08445-FC7B-4510-A467-CDC42B522BC7}"/>
    <hyperlink ref="K5185" r:id="rId2000" xr:uid="{E8755478-DD95-4DC8-A908-D21EC3BFA443}"/>
    <hyperlink ref="K5186" r:id="rId2001" xr:uid="{968BB97F-D414-4F28-BF7F-E1211C30BB1C}"/>
    <hyperlink ref="K5187" r:id="rId2002" xr:uid="{288F575A-19C7-4029-BF33-F2FDFB25928C}"/>
    <hyperlink ref="K5188" r:id="rId2003" xr:uid="{150ACB20-7027-4BEF-A415-E79DC653A9F2}"/>
    <hyperlink ref="K5189" r:id="rId2004" xr:uid="{03240532-D115-4D5B-9850-9E0A72629417}"/>
    <hyperlink ref="K5190" r:id="rId2005" xr:uid="{7408786C-19EB-496D-A3F0-D64485F3B488}"/>
    <hyperlink ref="K5191" r:id="rId2006" xr:uid="{9E4D59EF-B770-4EC3-837C-B6EEF72D31E7}"/>
    <hyperlink ref="K5192" r:id="rId2007" xr:uid="{E9C75BB5-F179-41BB-93D0-4B4596CE8462}"/>
    <hyperlink ref="K5193" r:id="rId2008" xr:uid="{849A2CF8-62BC-4F98-AB0C-FCB2A83F7F69}"/>
    <hyperlink ref="K5194" r:id="rId2009" xr:uid="{B1BD3C16-31BC-4521-98DD-B1C8DC803697}"/>
    <hyperlink ref="K5195" r:id="rId2010" xr:uid="{35F9B24D-C2E8-4AA3-AB26-155C72424E52}"/>
    <hyperlink ref="K5196" r:id="rId2011" xr:uid="{6E10E9D2-CAE6-41D7-AB98-39EA8F0E53E4}"/>
    <hyperlink ref="K5197" r:id="rId2012" xr:uid="{35DE3C63-5FA7-4295-A44C-2FBBFFA52FFA}"/>
    <hyperlink ref="K5198" r:id="rId2013" xr:uid="{3B64A6BB-D696-4313-A8C7-3DD21ED478AA}"/>
    <hyperlink ref="K5199" r:id="rId2014" xr:uid="{24FFF813-28F1-437B-8B84-B028AB5C37D0}"/>
    <hyperlink ref="K5200" r:id="rId2015" xr:uid="{9E896B75-C216-4F8C-889E-151C59FCC8C2}"/>
    <hyperlink ref="K5201" r:id="rId2016" xr:uid="{83C5B8AA-D711-433A-88F1-BE6833AABFE0}"/>
    <hyperlink ref="K5202" r:id="rId2017" xr:uid="{D8DEF096-5653-4E5C-A567-2FB6D702FAB9}"/>
    <hyperlink ref="K5203" r:id="rId2018" xr:uid="{F39D81C9-05EF-4C94-9FE4-ADE9B1662AA9}"/>
    <hyperlink ref="K5204" r:id="rId2019" xr:uid="{15E02C76-B771-4C5E-866C-37CEC037E76E}"/>
    <hyperlink ref="K5205" r:id="rId2020" xr:uid="{74A916F2-167D-4DD9-B066-94D9B3082D8B}"/>
    <hyperlink ref="K5206" r:id="rId2021" xr:uid="{18B4C899-7BE9-4558-A0B5-DE44A0F698C9}"/>
    <hyperlink ref="K5207" r:id="rId2022" xr:uid="{575737DB-28CE-43A6-85B8-026A811EA5ED}"/>
    <hyperlink ref="K5208" r:id="rId2023" xr:uid="{876E5D24-EBA8-4822-8F7F-2010324EFC47}"/>
    <hyperlink ref="K5209" r:id="rId2024" xr:uid="{A964AD9E-6D30-49C5-ADDF-37AD7E179892}"/>
    <hyperlink ref="K5210" r:id="rId2025" xr:uid="{F8727BBF-11F2-489E-92FB-3659875F9CAB}"/>
    <hyperlink ref="K5211" r:id="rId2026" xr:uid="{36DF3F70-E9FB-42DB-A954-82FE192BBABC}"/>
    <hyperlink ref="K5212" r:id="rId2027" xr:uid="{3D3E727F-7E22-4D1A-B947-6BDBF11ABF83}"/>
    <hyperlink ref="K5213" r:id="rId2028" xr:uid="{7F6C5F4D-F381-473C-8DA5-4E2E2F2F93E0}"/>
    <hyperlink ref="K5214" r:id="rId2029" xr:uid="{66FE8685-0C73-4389-9298-C9DB6CCC86E9}"/>
    <hyperlink ref="K5215" r:id="rId2030" xr:uid="{60609935-5E85-4477-A3B7-ABA228D7C46A}"/>
    <hyperlink ref="K5216" r:id="rId2031" xr:uid="{DF43C361-6DE9-4C97-B87F-221E2D188038}"/>
    <hyperlink ref="K5217" r:id="rId2032" xr:uid="{F75F9EA4-9850-4A19-B60E-A5B75CAF4F00}"/>
    <hyperlink ref="K5218" r:id="rId2033" xr:uid="{CFCCAA90-C6DA-4748-BD00-C1E2CCE02FD1}"/>
    <hyperlink ref="K5219" r:id="rId2034" xr:uid="{CF1B3B8F-08B8-4D45-9DF0-11CACC0D63C8}"/>
    <hyperlink ref="K5220" r:id="rId2035" xr:uid="{AC84E81B-068F-4A8A-A54E-06BCCC7416E7}"/>
    <hyperlink ref="K5221" r:id="rId2036" xr:uid="{82FDBD44-E55C-43E4-8D6A-404B3DFEDF2F}"/>
    <hyperlink ref="K5222" r:id="rId2037" xr:uid="{E57CC7FE-C5B6-4E27-A005-860E7FF76652}"/>
    <hyperlink ref="K5223" r:id="rId2038" xr:uid="{691F3B80-53A6-4269-B51E-4680530D880A}"/>
    <hyperlink ref="K5224" r:id="rId2039" xr:uid="{50883F39-EEA1-4260-80E1-18F0082F5F2B}"/>
    <hyperlink ref="K5225" r:id="rId2040" xr:uid="{843AA1E3-059C-43A3-98A3-B2E892048CB9}"/>
    <hyperlink ref="K5226" r:id="rId2041" xr:uid="{5A5963D3-AD2B-4F6E-903E-9160738C36C8}"/>
    <hyperlink ref="K5227" r:id="rId2042" xr:uid="{34F8D35F-AC78-45B3-8B49-8370074B3911}"/>
    <hyperlink ref="K5228" r:id="rId2043" xr:uid="{F46F4603-A0B3-4453-8571-09C35FF69BD1}"/>
    <hyperlink ref="K5229" r:id="rId2044" xr:uid="{3215794E-839B-468E-A92B-04CF959D2177}"/>
    <hyperlink ref="K5230" r:id="rId2045" xr:uid="{5815C44B-5587-418A-BFA4-67EDCF2F35F6}"/>
    <hyperlink ref="K5231" r:id="rId2046" xr:uid="{2382826D-32D0-4BE1-A350-29E374B00849}"/>
    <hyperlink ref="K5232" r:id="rId2047" xr:uid="{E1213621-4E5A-4AB2-8B52-631FBA5F7DA0}"/>
    <hyperlink ref="K5233" r:id="rId2048" xr:uid="{4EC96DF9-1EFD-4FE4-A017-B9E5F93DCAFC}"/>
    <hyperlink ref="K5234" r:id="rId2049" xr:uid="{161A4B0B-00F2-4DC7-AAC7-B67616BE915B}"/>
    <hyperlink ref="K5235" r:id="rId2050" xr:uid="{BFF2CBED-FCB4-426F-B41D-1CD2ED451ABC}"/>
    <hyperlink ref="K5236" r:id="rId2051" xr:uid="{582B5CEB-4530-4107-9EE4-3F6EE4E6C8AA}"/>
    <hyperlink ref="K5237" r:id="rId2052" xr:uid="{0E3CCD9E-26A2-46F2-903B-DB952862E6BA}"/>
    <hyperlink ref="K5238" r:id="rId2053" xr:uid="{37A45285-04D0-4BB0-AB66-A23020820974}"/>
    <hyperlink ref="K5239" r:id="rId2054" xr:uid="{7EC5257E-3BC3-430D-A09B-55AF5A91858E}"/>
    <hyperlink ref="K5240" r:id="rId2055" xr:uid="{B25715E1-BEF5-43A0-84C1-858564627DE0}"/>
    <hyperlink ref="K5241" r:id="rId2056" xr:uid="{78C5FF47-D408-4224-B845-5687769A08F9}"/>
    <hyperlink ref="K5242" r:id="rId2057" xr:uid="{DD21C987-35DF-494B-9613-B0856C052A02}"/>
    <hyperlink ref="K5243" r:id="rId2058" xr:uid="{8F7B54BB-8B0E-4CD5-9A65-829053C45A0D}"/>
    <hyperlink ref="K5244" r:id="rId2059" xr:uid="{EEC7CC5F-B3A4-40F3-884D-742BEAD4E4A6}"/>
    <hyperlink ref="K5245" r:id="rId2060" xr:uid="{C0A823DB-AA12-4BA9-9CEF-0BD1A943F77B}"/>
    <hyperlink ref="K5246" r:id="rId2061" xr:uid="{D10D20F8-5CC6-406D-BBC2-BE8917AB1ACB}"/>
    <hyperlink ref="K5247" r:id="rId2062" xr:uid="{825A2082-5012-4767-8F24-2AC3353F439A}"/>
    <hyperlink ref="K5248" r:id="rId2063" xr:uid="{F1379E1D-B906-429E-BA8A-4360F26C187D}"/>
    <hyperlink ref="K5249" r:id="rId2064" xr:uid="{9F1DD35A-F928-4578-A916-87E962418164}"/>
    <hyperlink ref="K5250" r:id="rId2065" xr:uid="{C26261F9-70D3-428B-9B57-03F4A39503CA}"/>
    <hyperlink ref="K5251" r:id="rId2066" xr:uid="{8938501A-22ED-4450-9EFF-D914AA6C3339}"/>
    <hyperlink ref="K5252" r:id="rId2067" xr:uid="{4DA5ECDF-C4B9-4160-A689-009A09081398}"/>
    <hyperlink ref="K5253" r:id="rId2068" xr:uid="{29D9E0C1-9917-4B29-8A83-CDEDF271F383}"/>
    <hyperlink ref="K5254" r:id="rId2069" xr:uid="{B255CBE8-CFDE-49DB-800D-43B4C34C2552}"/>
    <hyperlink ref="K5255" r:id="rId2070" xr:uid="{D84DE5B6-FF7A-417B-BDD8-DF0F2F67B52F}"/>
    <hyperlink ref="K5256" r:id="rId2071" xr:uid="{48460BB4-E895-4865-9DCD-3444296B05A2}"/>
    <hyperlink ref="K5257" r:id="rId2072" xr:uid="{6C40EB69-5619-4532-92C6-8D7568BD9D9A}"/>
    <hyperlink ref="K5258" r:id="rId2073" xr:uid="{79371E25-03C1-4D29-9B32-BE3E99C80A3D}"/>
    <hyperlink ref="K5259" r:id="rId2074" xr:uid="{1769C164-E5A1-4153-A4AD-702163EA14F1}"/>
    <hyperlink ref="K5260" r:id="rId2075" xr:uid="{26202A13-BA1C-468C-95D5-C28B2324C6F7}"/>
    <hyperlink ref="K5261" r:id="rId2076" xr:uid="{DEB439F5-0B59-4163-B1A8-360D193BB4AC}"/>
    <hyperlink ref="K5262" r:id="rId2077" xr:uid="{A19A8846-EEAE-406C-8BE3-E7714DBCFEDF}"/>
    <hyperlink ref="K5263" r:id="rId2078" xr:uid="{2CA683D4-4ADE-4327-A5BB-1101E0247846}"/>
    <hyperlink ref="K5264" r:id="rId2079" xr:uid="{5F6179BE-C194-492B-AAB9-8F9F80FBD42B}"/>
    <hyperlink ref="K5265" r:id="rId2080" xr:uid="{AAA0EB31-1BDC-4326-918B-3748F9A24777}"/>
    <hyperlink ref="K5266" r:id="rId2081" xr:uid="{86324B89-07E4-476C-868D-56AAE9C5E98D}"/>
    <hyperlink ref="K5267" r:id="rId2082" xr:uid="{109E653B-7C2F-4018-B617-8DCE631F37DB}"/>
    <hyperlink ref="K5268" r:id="rId2083" xr:uid="{D43FBB15-132D-4B42-8A61-2E270FC8C72C}"/>
    <hyperlink ref="K5269" r:id="rId2084" xr:uid="{227CB779-5747-46C6-B4E3-17CFB945660B}"/>
    <hyperlink ref="K5270" r:id="rId2085" xr:uid="{2C63BBB5-7F85-4C6D-9283-7066831F6003}"/>
    <hyperlink ref="K5271" r:id="rId2086" xr:uid="{044C7BDD-9F15-4A6E-A929-5EF77F765EEE}"/>
    <hyperlink ref="K5272" r:id="rId2087" xr:uid="{E007650D-FB30-4F86-90AB-58470495078D}"/>
    <hyperlink ref="K5273" r:id="rId2088" xr:uid="{BAFE9037-0298-48F1-B4D4-C9074CA38897}"/>
    <hyperlink ref="K5274" r:id="rId2089" xr:uid="{44A97469-E80A-4C42-A521-2D51F8D24113}"/>
    <hyperlink ref="K5275" r:id="rId2090" xr:uid="{1D2AA0E1-7931-48F6-B2DE-B1ABA0D05A54}"/>
    <hyperlink ref="K5276" r:id="rId2091" xr:uid="{06313040-0CDD-48BD-B416-38529CEA11AC}"/>
    <hyperlink ref="K5277" r:id="rId2092" xr:uid="{D9451616-F8DB-4EAC-B26F-FAFD5A64BD65}"/>
    <hyperlink ref="K5278" r:id="rId2093" xr:uid="{9EC0FB7C-AAF8-4C7D-804F-2AE4BCD766D9}"/>
    <hyperlink ref="K5279" r:id="rId2094" xr:uid="{11448108-DEC3-4D45-87ED-CC21B12BAF1F}"/>
    <hyperlink ref="K5280" r:id="rId2095" xr:uid="{05619E24-0B4D-435C-A98A-5D90E73BAE3E}"/>
    <hyperlink ref="K5281" r:id="rId2096" xr:uid="{F2BC9BA9-ABD3-4BA7-B0AF-F8CBADD51CC0}"/>
    <hyperlink ref="K5282" r:id="rId2097" xr:uid="{CC7E1B23-45E7-4C82-AF97-72C1DA6BC0B4}"/>
    <hyperlink ref="K5283" r:id="rId2098" xr:uid="{F12726E8-B0CD-4A46-B177-CCBC5F458029}"/>
    <hyperlink ref="K5284" r:id="rId2099" xr:uid="{8A67E7A1-C827-48FF-A7A7-0C2A56051E96}"/>
    <hyperlink ref="K5285" r:id="rId2100" xr:uid="{0D27D3EA-665D-4E6D-9D3C-E7DB21940D99}"/>
    <hyperlink ref="K5286" r:id="rId2101" xr:uid="{D3B3E9D3-7613-4CF3-92C5-B8AF101EC2B0}"/>
    <hyperlink ref="K5287" r:id="rId2102" xr:uid="{1FBAD49A-0BE4-493B-8303-0353F0471792}"/>
    <hyperlink ref="K5288" r:id="rId2103" xr:uid="{E09260AF-7828-4EB5-B31A-71EDB5CAE2B0}"/>
    <hyperlink ref="K5289" r:id="rId2104" xr:uid="{0C526792-14CE-4C90-8C4D-D240471104E0}"/>
    <hyperlink ref="K5290" r:id="rId2105" xr:uid="{5C32D2AD-C7DF-4BB3-89C0-32E5910226CB}"/>
    <hyperlink ref="K5291" r:id="rId2106" xr:uid="{E13B06A4-2897-4597-8A8E-3B570CD6CAF7}"/>
    <hyperlink ref="K5292" r:id="rId2107" xr:uid="{A76453B3-8BCE-40BF-A842-81150A66010F}"/>
    <hyperlink ref="K5293" r:id="rId2108" xr:uid="{5FFA447B-D8A2-4519-923A-D85DFAFDF019}"/>
    <hyperlink ref="K5294" r:id="rId2109" xr:uid="{0251BCAC-957A-4DC1-A9E1-1322460AC2FD}"/>
    <hyperlink ref="K5295" r:id="rId2110" xr:uid="{3715D99B-E26C-48FC-8BD9-BD59F05066B2}"/>
    <hyperlink ref="K5296" r:id="rId2111" xr:uid="{341CEA95-58B9-4CBE-89D6-1A23251D2264}"/>
    <hyperlink ref="K5297" r:id="rId2112" xr:uid="{228011F8-DA16-4660-ACE6-50F55BF76D62}"/>
    <hyperlink ref="K5298" r:id="rId2113" xr:uid="{C3932C77-4FB1-4596-A461-0CF997D03E35}"/>
    <hyperlink ref="K5299" r:id="rId2114" xr:uid="{E9C6675A-3874-4EE9-A9BB-F22B34CC69C4}"/>
    <hyperlink ref="K5300" r:id="rId2115" xr:uid="{D3B5E6F7-3C55-43E9-984F-12B7280B1602}"/>
    <hyperlink ref="K5301" r:id="rId2116" xr:uid="{D73A1ECE-9FBB-43FC-B0F0-E959FC12FB62}"/>
    <hyperlink ref="K5302" r:id="rId2117" xr:uid="{0E534D69-F505-4C66-BF5E-BA156A8A2E64}"/>
    <hyperlink ref="K5303" r:id="rId2118" xr:uid="{02E0CB85-CB91-42F4-9F9C-8AC3DE279EAF}"/>
    <hyperlink ref="K5304" r:id="rId2119" xr:uid="{73EA4CD9-46DF-4431-BFD9-63D95A52AB1D}"/>
    <hyperlink ref="K5305" r:id="rId2120" xr:uid="{2720E655-8325-4855-A142-9E4929684F42}"/>
    <hyperlink ref="K5306" r:id="rId2121" xr:uid="{1F47563B-7C1C-4EF0-99D5-59138CFBC885}"/>
    <hyperlink ref="K5307" r:id="rId2122" xr:uid="{931A1BE1-F921-421F-8186-6CF87634A059}"/>
    <hyperlink ref="K5308" r:id="rId2123" xr:uid="{19673E6F-3D07-45EC-9F8A-E47379FA5068}"/>
    <hyperlink ref="K5309" r:id="rId2124" xr:uid="{7E9C69BF-6691-4056-AE2F-DC63A5D91FD9}"/>
    <hyperlink ref="K5310" r:id="rId2125" xr:uid="{6B439275-DF49-49E0-87D8-C9F501C34F3E}"/>
    <hyperlink ref="K5311" r:id="rId2126" xr:uid="{F7C032F5-C593-47C2-9DBD-C89327B93D3D}"/>
    <hyperlink ref="K5312" r:id="rId2127" xr:uid="{BE21CFC8-B6D1-42CC-8E73-BC07F95A8E59}"/>
    <hyperlink ref="K5313" r:id="rId2128" xr:uid="{D62520AB-A1B9-445E-937C-3A1B2FBE4E33}"/>
    <hyperlink ref="K5314" r:id="rId2129" xr:uid="{71C2CBD3-FF58-4CBE-B7D2-5A4D19C893CC}"/>
    <hyperlink ref="K5315" r:id="rId2130" xr:uid="{73E78754-A9C1-47F2-8069-87D3AFF9EEAF}"/>
    <hyperlink ref="K5316" r:id="rId2131" xr:uid="{EA121D88-EC02-473F-B04E-52315E57FB2F}"/>
    <hyperlink ref="K5317" r:id="rId2132" xr:uid="{CE3ED33E-5495-451E-959F-5AD73CB7677D}"/>
    <hyperlink ref="K5318" r:id="rId2133" xr:uid="{8C8EC854-FE9E-4732-A3D9-9A5E8CAA1DB0}"/>
    <hyperlink ref="K5319" r:id="rId2134" xr:uid="{06841665-633E-40B1-AF89-044323AAF40A}"/>
    <hyperlink ref="K5320" r:id="rId2135" xr:uid="{C2C3F6DC-5EF9-4AC1-882B-5F136A6973F0}"/>
    <hyperlink ref="K5321" r:id="rId2136" xr:uid="{F60727C1-2C01-42FC-A187-D55EE6C47758}"/>
    <hyperlink ref="K5322" r:id="rId2137" xr:uid="{C085EE20-9E36-4BCA-A455-27B2F9B1FC46}"/>
    <hyperlink ref="K5323" r:id="rId2138" xr:uid="{18D28054-09F0-4CD7-91CE-4F75B42B6C5F}"/>
    <hyperlink ref="K5324" r:id="rId2139" xr:uid="{82362693-577A-435F-A828-4E0492A29080}"/>
    <hyperlink ref="K5325" r:id="rId2140" xr:uid="{E1991F63-DF29-4CEA-93A0-CC1146B5BCF0}"/>
    <hyperlink ref="K5326" r:id="rId2141" xr:uid="{1C631644-D8FB-4E0F-94DA-8C3F07223FDB}"/>
    <hyperlink ref="K5327" r:id="rId2142" xr:uid="{A19911DF-4924-4073-A41C-7275AC793A35}"/>
    <hyperlink ref="K5328" r:id="rId2143" xr:uid="{EC8612F0-C44B-4F4E-9A7A-C0B8E31EE00E}"/>
    <hyperlink ref="K5329" r:id="rId2144" xr:uid="{5CF19FDA-8080-4771-B68F-8199B94F050C}"/>
    <hyperlink ref="K5330" r:id="rId2145" xr:uid="{A58361C1-720E-4D53-A2E1-D5CBCB35C173}"/>
    <hyperlink ref="K5331" r:id="rId2146" xr:uid="{C1B45665-E844-421D-9DC7-A1BF11A43B69}"/>
    <hyperlink ref="K5332" r:id="rId2147" xr:uid="{097D1C23-0F66-4685-97B9-AE20975D6894}"/>
    <hyperlink ref="K5333" r:id="rId2148" xr:uid="{4297CBE8-5B46-446F-984A-079B7ECABB87}"/>
    <hyperlink ref="K5334" r:id="rId2149" xr:uid="{95C0921D-1FA7-4A02-BC02-9ECDD62010AF}"/>
    <hyperlink ref="K5335" r:id="rId2150" xr:uid="{86636E49-77AE-43DC-9E77-C064AA0EFF58}"/>
    <hyperlink ref="K5336" r:id="rId2151" xr:uid="{4A8FDE36-1F3B-4CD1-AB00-616C4DDDD3D0}"/>
    <hyperlink ref="K5337" r:id="rId2152" xr:uid="{81F0E7F7-A957-4332-8D66-D8E9B1FB1E80}"/>
    <hyperlink ref="K5338" r:id="rId2153" xr:uid="{A640FCD9-57BB-43D7-90D1-414AA738E00A}"/>
    <hyperlink ref="K5339" r:id="rId2154" xr:uid="{51D51CA9-CBE3-4128-8B3C-8FA8E201ACBD}"/>
    <hyperlink ref="K5340" r:id="rId2155" xr:uid="{B147CC73-00E0-497B-AC68-0CA7EAF85E9F}"/>
    <hyperlink ref="K5341" r:id="rId2156" xr:uid="{9132113A-D7E5-4A51-AB92-4C5E3B734EB2}"/>
    <hyperlink ref="K5342" r:id="rId2157" xr:uid="{60330D89-A85E-4439-B6B5-4326376D65F0}"/>
    <hyperlink ref="K5343" r:id="rId2158" xr:uid="{D5EE8B51-57DF-4104-A512-5AFD12A6EFF2}"/>
    <hyperlink ref="K5344" r:id="rId2159" xr:uid="{42DD90AA-1947-495B-B4F1-B0F0FB2C9DB0}"/>
    <hyperlink ref="K5345" r:id="rId2160" xr:uid="{6E075FF6-E522-48B1-A692-6CA1DEC90B66}"/>
    <hyperlink ref="K5346" r:id="rId2161" xr:uid="{543A8C92-6116-4518-9A9D-14B8C31D2EBD}"/>
    <hyperlink ref="K5347" r:id="rId2162" xr:uid="{A120E9D5-E8CC-46A2-BAF6-13D0E693A4C9}"/>
    <hyperlink ref="K5348" r:id="rId2163" xr:uid="{B645DE99-7424-465A-89FD-3572D21EA983}"/>
    <hyperlink ref="K5349" r:id="rId2164" xr:uid="{E56605D4-602E-4DB1-99C6-45B7F7C2AA8C}"/>
    <hyperlink ref="K5350" r:id="rId2165" xr:uid="{978E721C-9B0B-4E86-9EEA-FCA7C390D723}"/>
    <hyperlink ref="K5351" r:id="rId2166" xr:uid="{E8ABAACB-5592-4DD9-BCE8-B3C9ED3DDF80}"/>
    <hyperlink ref="K5352" r:id="rId2167" xr:uid="{677D3405-C810-479B-A9C8-CAB44CED3735}"/>
    <hyperlink ref="K5353" r:id="rId2168" xr:uid="{BE08DD95-DD86-4AFF-AA53-E5A8E858BF08}"/>
    <hyperlink ref="K5354" r:id="rId2169" xr:uid="{E9FD720F-36F4-4FAA-9397-5C00A1FC5FDF}"/>
    <hyperlink ref="K5355" r:id="rId2170" xr:uid="{60F0C4A1-89A7-4F00-8DDA-B443F5715B7D}"/>
    <hyperlink ref="K5356" r:id="rId2171" xr:uid="{B98E4620-D2C6-41EE-830A-5715EF8ABFDC}"/>
    <hyperlink ref="K5357" r:id="rId2172" xr:uid="{9B76E816-DFD0-4998-B1E8-3C7CEB10245F}"/>
    <hyperlink ref="K5358" r:id="rId2173" xr:uid="{67FE3D05-8730-4037-8812-78F513E235FF}"/>
    <hyperlink ref="K5359" r:id="rId2174" xr:uid="{1768EB91-7DAF-4743-B5EA-5D8CFB9112C6}"/>
    <hyperlink ref="K5360" r:id="rId2175" xr:uid="{413FE7D4-D2A9-47C4-B6E1-AC9F1A69CF67}"/>
    <hyperlink ref="K5361" r:id="rId2176" xr:uid="{F838FA2A-7B12-46DC-9266-5AFBD696C767}"/>
    <hyperlink ref="K5362" r:id="rId2177" xr:uid="{5B161D8B-850D-4990-8558-E9FD142399A5}"/>
    <hyperlink ref="K5363" r:id="rId2178" xr:uid="{1EBE00BF-481B-443E-A647-8B1FC31867FD}"/>
    <hyperlink ref="K5364" r:id="rId2179" xr:uid="{78EDB94C-C725-4CBD-B6BA-D5DA1B396F4F}"/>
    <hyperlink ref="K5365" r:id="rId2180" xr:uid="{CEE43C2B-BD6F-4BA2-88B6-56F15CF0D938}"/>
    <hyperlink ref="K5366" r:id="rId2181" xr:uid="{0ADBEA84-8D3D-4283-8566-1AB6EC0CF15D}"/>
    <hyperlink ref="K5367" r:id="rId2182" xr:uid="{D23B89F5-9106-4398-882F-10D4AD3EFE1C}"/>
    <hyperlink ref="K5368" r:id="rId2183" xr:uid="{551751FD-576D-428C-8ECC-2E7AE65B8769}"/>
    <hyperlink ref="K5369" r:id="rId2184" xr:uid="{A99F8F2E-4E59-4FC7-8DC4-DFA04EB44FCE}"/>
    <hyperlink ref="K5370" r:id="rId2185" xr:uid="{1C247057-9E34-4966-A853-EB142E6C6C5D}"/>
    <hyperlink ref="K5371" r:id="rId2186" xr:uid="{BE9E4FB6-D732-4CBB-882C-C5DE5C97C1FE}"/>
    <hyperlink ref="K5372" r:id="rId2187" xr:uid="{92FE4B9A-C02F-4C75-A7CA-2EE78E3C6CF2}"/>
    <hyperlink ref="K5373" r:id="rId2188" xr:uid="{3A6AA04D-F992-44BF-8BC9-DFD0DCB93802}"/>
    <hyperlink ref="K5374" r:id="rId2189" xr:uid="{DC7826F5-477E-4C01-B6BF-4D6824B2E83F}"/>
    <hyperlink ref="K5375" r:id="rId2190" xr:uid="{625F1156-4ABF-4EB5-B69E-3B9833067258}"/>
    <hyperlink ref="K5376" r:id="rId2191" xr:uid="{7EB4BA4D-B92E-45D3-B73F-35E616873765}"/>
    <hyperlink ref="K5377" r:id="rId2192" xr:uid="{02AB17A8-B5FB-42B2-B72B-8C6F1CA2ABBC}"/>
    <hyperlink ref="K5378" r:id="rId2193" xr:uid="{E3286328-4A1E-4252-BEB9-8E6DB30C4809}"/>
    <hyperlink ref="K5379" r:id="rId2194" xr:uid="{BD03F2D8-4A73-459D-A717-6C2C684C55BD}"/>
    <hyperlink ref="K5380" r:id="rId2195" xr:uid="{5307B8A7-7234-42E6-8C40-B5116D79CB58}"/>
    <hyperlink ref="K5381" r:id="rId2196" xr:uid="{6C03D20C-E180-445C-B6E7-6F06BE09E199}"/>
    <hyperlink ref="K5382" r:id="rId2197" xr:uid="{ECD170AB-F296-4D22-B5CD-04CB1C340143}"/>
    <hyperlink ref="K5383" r:id="rId2198" xr:uid="{9A9F3CF8-CA7B-4A6F-A5FC-4F049D910C9F}"/>
    <hyperlink ref="K5384" r:id="rId2199" xr:uid="{1D2DB7F9-9481-45E1-90A3-2BE81E84E77E}"/>
    <hyperlink ref="K5385" r:id="rId2200" xr:uid="{59A72DBA-08E8-40D2-9FF9-3F8BB70EAF8D}"/>
    <hyperlink ref="K5386" r:id="rId2201" xr:uid="{216AFE05-9595-4966-A608-1B7F6B719E3E}"/>
    <hyperlink ref="K5387" r:id="rId2202" xr:uid="{603D808D-94ED-4841-A683-9CC320D234E4}"/>
    <hyperlink ref="K5388" r:id="rId2203" xr:uid="{4BA63BAF-97B8-43DD-AB55-046EFF1C19C8}"/>
    <hyperlink ref="K5389" r:id="rId2204" xr:uid="{32B3463B-61C1-4790-9A81-8B55712D224D}"/>
    <hyperlink ref="K5390" r:id="rId2205" xr:uid="{3AF4E00A-51BE-4F95-89D9-D62501830698}"/>
    <hyperlink ref="K5391" r:id="rId2206" xr:uid="{B6A9B02D-F7FA-4584-B082-2497311CB06E}"/>
    <hyperlink ref="K5392" r:id="rId2207" xr:uid="{F1799A8F-0628-465B-BED8-E0364166C67B}"/>
    <hyperlink ref="K5393" r:id="rId2208" xr:uid="{9CB6C0A6-D004-4E27-9736-34F9EF6FA41D}"/>
    <hyperlink ref="K5394" r:id="rId2209" xr:uid="{A56B5712-A116-445A-B346-4B40B67AE147}"/>
    <hyperlink ref="K5395" r:id="rId2210" xr:uid="{D8E83FE0-3A55-4716-BF28-7A102B02A953}"/>
    <hyperlink ref="K5396" r:id="rId2211" xr:uid="{6E3E3EF6-86D1-42D1-9295-F8E1489E9AF5}"/>
    <hyperlink ref="K5397" r:id="rId2212" xr:uid="{F8FF3283-0A07-422E-9BC0-976577330931}"/>
    <hyperlink ref="K5398" r:id="rId2213" xr:uid="{DC2F6D65-068B-474E-9CE0-744417C62762}"/>
    <hyperlink ref="K5399" r:id="rId2214" xr:uid="{91198AFE-DA84-4FD1-B154-927547AF1EF9}"/>
    <hyperlink ref="K5400" r:id="rId2215" xr:uid="{7FCDA602-6888-4DCF-8F7B-CCDB22262DB3}"/>
    <hyperlink ref="K5401" r:id="rId2216" xr:uid="{EB6A143B-1475-4A0F-9E97-77316B8759E3}"/>
    <hyperlink ref="K5402" r:id="rId2217" xr:uid="{4B972166-07E5-488A-9887-C646D05845C0}"/>
    <hyperlink ref="K5403" r:id="rId2218" xr:uid="{E7124329-C5C1-4EF4-A5A1-0A7E3B85DF58}"/>
    <hyperlink ref="K5404" r:id="rId2219" xr:uid="{61E8E785-AAE3-4500-8609-EA0749C07647}"/>
    <hyperlink ref="K5405" r:id="rId2220" xr:uid="{BF5634B9-B864-4AC0-B887-340FE45DF02C}"/>
    <hyperlink ref="K5406" r:id="rId2221" xr:uid="{AD29D96C-DEF5-49A6-91EF-BF1300DE492F}"/>
    <hyperlink ref="K5407" r:id="rId2222" xr:uid="{9ECA16C1-3014-4776-8C3E-5ED98DC4EE87}"/>
    <hyperlink ref="K5408" r:id="rId2223" xr:uid="{AFAF9BCB-DE01-4549-8D3E-2CC4226DC374}"/>
    <hyperlink ref="K5409" r:id="rId2224" xr:uid="{F1429B3F-6F24-4A9B-BB4B-1AE1901B1403}"/>
    <hyperlink ref="K5410" r:id="rId2225" xr:uid="{73761C7F-E8D5-44C1-978A-DB828E8E55C2}"/>
    <hyperlink ref="K5411" r:id="rId2226" xr:uid="{B435E119-DF33-44C1-928C-30A374B48930}"/>
    <hyperlink ref="K5412" r:id="rId2227" xr:uid="{C16A5790-69AB-4BAA-B8D6-A302303AB2B9}"/>
    <hyperlink ref="K5413" r:id="rId2228" xr:uid="{3F495820-BAAE-4DF2-A900-C91F25924986}"/>
    <hyperlink ref="K5414" r:id="rId2229" xr:uid="{7E4689D8-31AF-4606-9528-F4C6FDFBD18D}"/>
    <hyperlink ref="K5415" r:id="rId2230" xr:uid="{F006FA2F-197F-4549-92F6-A55D5EFF05DC}"/>
    <hyperlink ref="K5416" r:id="rId2231" xr:uid="{31385ADC-03D3-4EEF-A7B1-464FAEA3D921}"/>
    <hyperlink ref="K5417" r:id="rId2232" xr:uid="{5BB1F655-0C6F-4CAA-AE20-2E6372860E05}"/>
    <hyperlink ref="K5418" r:id="rId2233" xr:uid="{C9264825-8E60-48CF-90F3-E9A87139DCC6}"/>
    <hyperlink ref="K5419" r:id="rId2234" xr:uid="{5E4C68D2-0D5A-4D85-B58D-D500BCDDA1AC}"/>
    <hyperlink ref="K5420" r:id="rId2235" xr:uid="{3C1F3D09-12C9-4456-8F90-5EEE542977ED}"/>
    <hyperlink ref="K5421" r:id="rId2236" xr:uid="{E5381862-C3CC-4658-A675-98D5AD167D92}"/>
    <hyperlink ref="K5422" r:id="rId2237" xr:uid="{7947E288-A9FE-4103-929C-B9F80B43654A}"/>
    <hyperlink ref="K5423" r:id="rId2238" xr:uid="{D5C168B2-4736-4121-9C23-503F7FC8D3FC}"/>
    <hyperlink ref="K5424" r:id="rId2239" xr:uid="{7818E9E8-7CAE-43D3-B052-77F625D82FED}"/>
    <hyperlink ref="K5425" r:id="rId2240" xr:uid="{1A37D6BF-1AD0-4116-B7F4-CBE7B8CEA061}"/>
    <hyperlink ref="K5426" r:id="rId2241" xr:uid="{1D7BD7B2-0F6C-4AA9-BC94-1C47DA0E4C05}"/>
    <hyperlink ref="K5427" r:id="rId2242" xr:uid="{075CBEA4-693A-4F02-8A6B-92645B0C44EA}"/>
    <hyperlink ref="K5428" r:id="rId2243" xr:uid="{A53E549A-C920-4E0F-A72E-79612BAD36A9}"/>
    <hyperlink ref="K5429" r:id="rId2244" xr:uid="{D858C97D-31D3-4C27-AC4E-8FF615064DAB}"/>
    <hyperlink ref="K5430" r:id="rId2245" xr:uid="{AC90BD89-BE82-420F-8333-FFDC3BDEE14C}"/>
    <hyperlink ref="K5431" r:id="rId2246" xr:uid="{6F193E20-D996-4786-99E6-1F288A3A8F27}"/>
    <hyperlink ref="K5432" r:id="rId2247" xr:uid="{D950188B-6F3B-457A-A615-22F808C1E6E6}"/>
    <hyperlink ref="K5433" r:id="rId2248" xr:uid="{DCA2FA99-431E-4F32-9CF3-E91101DBCAF1}"/>
    <hyperlink ref="K5434" r:id="rId2249" xr:uid="{3D9EC503-5A03-4714-A771-C4AA910BD7CA}"/>
    <hyperlink ref="K5435" r:id="rId2250" xr:uid="{E970CD1F-4FC1-4B23-A071-871A697D7F9B}"/>
    <hyperlink ref="K5436" r:id="rId2251" xr:uid="{42E7E8C1-CB9C-4C74-9EB6-471D7F23BAF8}"/>
    <hyperlink ref="K5437" r:id="rId2252" xr:uid="{708A2AF9-4DD4-4F96-B0C0-1896133B446A}"/>
    <hyperlink ref="K5438" r:id="rId2253" xr:uid="{F8988341-7D09-4ADF-BFB3-8720AE49E1F6}"/>
    <hyperlink ref="K5439" r:id="rId2254" xr:uid="{AFAC060A-A92A-463C-BD63-E75FEF4242ED}"/>
    <hyperlink ref="K5440" r:id="rId2255" xr:uid="{F7ADE248-966F-4F98-8F40-5D54504D193F}"/>
    <hyperlink ref="K5441" r:id="rId2256" xr:uid="{9ACC24A6-6780-4C73-B220-497F31D7CB9E}"/>
    <hyperlink ref="K5442" r:id="rId2257" xr:uid="{293E817E-6266-40CC-82F9-4C26E672FE6C}"/>
    <hyperlink ref="K5443" r:id="rId2258" xr:uid="{4F0D71B9-BBF7-45E9-9DDC-4BAD959E75B6}"/>
    <hyperlink ref="K5444" r:id="rId2259" xr:uid="{DCB33206-C1B5-4BE8-83D0-4230EE52880F}"/>
    <hyperlink ref="K5445" r:id="rId2260" xr:uid="{C39B0C9A-00E9-4799-AD4B-59B842E2A657}"/>
    <hyperlink ref="K5446" r:id="rId2261" xr:uid="{ADC1D393-14B3-48E5-8E1C-262353F93143}"/>
    <hyperlink ref="K5447" r:id="rId2262" xr:uid="{9D80B9B5-5A07-4601-AC31-5310F17BE446}"/>
    <hyperlink ref="K5448" r:id="rId2263" xr:uid="{1B6A2409-33F0-415E-93F1-758B4BCFE1D7}"/>
    <hyperlink ref="K5449" r:id="rId2264" xr:uid="{4E6797D1-E0A3-4DC4-B8D7-02234FA63076}"/>
    <hyperlink ref="K5450" r:id="rId2265" xr:uid="{F3F7861E-CE19-4786-ABDF-B09F678159AF}"/>
    <hyperlink ref="K5451" r:id="rId2266" xr:uid="{206BE0B5-EB67-4AE1-806D-972ECC5EB971}"/>
    <hyperlink ref="K5452" r:id="rId2267" xr:uid="{394E75C0-81DB-4341-9E8A-DC01657C2DF8}"/>
    <hyperlink ref="K5453" r:id="rId2268" xr:uid="{881414D8-A47B-457F-806B-4A8EAE698A18}"/>
    <hyperlink ref="K5454" r:id="rId2269" xr:uid="{29015663-72CA-41D8-886E-D5C083CC5833}"/>
    <hyperlink ref="K5455" r:id="rId2270" xr:uid="{FF20A37C-01F6-4451-BF7C-5E7F7DD60021}"/>
    <hyperlink ref="K5456" r:id="rId2271" xr:uid="{43E4F46C-705B-4576-9076-E9119395EF50}"/>
    <hyperlink ref="K5457" r:id="rId2272" xr:uid="{16082D88-A7F4-4FB1-BC89-64315B165A6D}"/>
    <hyperlink ref="K5458" r:id="rId2273" xr:uid="{C96CD1D6-667A-4382-BB9F-ADE79B1C28CF}"/>
    <hyperlink ref="K5459" r:id="rId2274" xr:uid="{D34E5FE4-9D3C-47CA-BD53-0AEBD194DF46}"/>
    <hyperlink ref="K5460" r:id="rId2275" xr:uid="{F12F5920-8C1D-4D06-846E-9CCA22B6356A}"/>
    <hyperlink ref="K5461" r:id="rId2276" xr:uid="{DD56C609-A1CA-4997-8137-0FC842A53AC7}"/>
    <hyperlink ref="K5462" r:id="rId2277" xr:uid="{C9A7AA53-B64F-47C2-B94F-DDC8A597D91D}"/>
    <hyperlink ref="K5463" r:id="rId2278" xr:uid="{75DE4575-69E8-42A7-855A-B627CDFE9B86}"/>
    <hyperlink ref="K5464" r:id="rId2279" xr:uid="{097EA267-AD74-4EC1-B597-228F76929C35}"/>
    <hyperlink ref="K5465" r:id="rId2280" xr:uid="{3401D7EF-21AB-4AB9-9CD7-DB4BCDB32002}"/>
    <hyperlink ref="K5466" r:id="rId2281" xr:uid="{B4DD1269-89DB-4188-9975-1517247B51E6}"/>
    <hyperlink ref="K5467" r:id="rId2282" xr:uid="{A2BFC575-C23C-4EA9-BC3D-925ADC0471A3}"/>
    <hyperlink ref="K5468" r:id="rId2283" xr:uid="{12BF6CF2-2F9C-42CD-BB83-817115184FB3}"/>
    <hyperlink ref="K5469" r:id="rId2284" xr:uid="{14097847-DCB3-4CBD-A0D9-6186D53F5C84}"/>
    <hyperlink ref="K5470" r:id="rId2285" xr:uid="{7B3A4B89-DF5F-4379-975D-ED75E139BA05}"/>
    <hyperlink ref="K5471" r:id="rId2286" xr:uid="{988313AA-32D3-4C43-BE34-AA692DA946ED}"/>
    <hyperlink ref="K5472" r:id="rId2287" xr:uid="{BA08F0F0-DBBF-4DEF-AE80-C130100B78D9}"/>
    <hyperlink ref="K5473" r:id="rId2288" xr:uid="{625AEB83-02BC-4D3D-96BA-2FE428051CE3}"/>
    <hyperlink ref="K5474" r:id="rId2289" xr:uid="{EA4C5283-2731-4337-A72E-3B18BB4D1564}"/>
    <hyperlink ref="K5475" r:id="rId2290" xr:uid="{DFAC990D-567F-41D7-BBFA-B5E902145F3B}"/>
    <hyperlink ref="K5476" r:id="rId2291" xr:uid="{405269B5-3D75-44FD-9F69-4A1F1DC40169}"/>
    <hyperlink ref="K5477" r:id="rId2292" xr:uid="{3414B35A-B895-469F-A1E8-83576F58FCDD}"/>
    <hyperlink ref="K5478" r:id="rId2293" xr:uid="{F9616DC4-0E66-4F3A-AA12-0E013EC82E7E}"/>
    <hyperlink ref="K5479" r:id="rId2294" xr:uid="{FFAFA336-1796-4161-85C6-6BB060F423BD}"/>
    <hyperlink ref="K5480" r:id="rId2295" xr:uid="{ED025AEB-C64A-4294-B32F-9D425DE9059E}"/>
    <hyperlink ref="K5481" r:id="rId2296" xr:uid="{18906AB0-85E2-4FFA-AE32-0BE800E10F5B}"/>
    <hyperlink ref="K5482" r:id="rId2297" xr:uid="{C450970B-9E4A-419C-820F-ECD3F72226FA}"/>
    <hyperlink ref="K5483" r:id="rId2298" xr:uid="{53DACF03-249D-49EE-B491-1A4668F7A613}"/>
    <hyperlink ref="K5484" r:id="rId2299" xr:uid="{46AC9AFB-BA8A-4075-BFCE-5B215F959744}"/>
    <hyperlink ref="K5485" r:id="rId2300" xr:uid="{AB6EEB06-5EAF-47F5-BBFC-B519841A3542}"/>
    <hyperlink ref="K5486" r:id="rId2301" xr:uid="{EC0733B3-409C-46CE-8E7D-2DADF2217967}"/>
    <hyperlink ref="K5487" r:id="rId2302" xr:uid="{05458C10-F718-4C76-BD66-238ABBF3B561}"/>
    <hyperlink ref="K5488" r:id="rId2303" xr:uid="{2462572C-F538-44CF-9E97-362F0AC65208}"/>
    <hyperlink ref="K5489" r:id="rId2304" xr:uid="{1AB47C39-2E58-4CCE-BCF4-877080B399AB}"/>
    <hyperlink ref="K5490" r:id="rId2305" xr:uid="{7CB7AE5D-B839-4A15-BE1C-5A77DB823C99}"/>
    <hyperlink ref="K5491" r:id="rId2306" xr:uid="{50154FB3-915F-44C6-A638-3C4D39DAF308}"/>
    <hyperlink ref="K5492" r:id="rId2307" xr:uid="{5656EE68-FE25-4F58-8914-58A154315690}"/>
    <hyperlink ref="K5493" r:id="rId2308" xr:uid="{AE0368F9-8441-478B-9684-74A02E3DDBED}"/>
    <hyperlink ref="K5494" r:id="rId2309" xr:uid="{209BB6B1-498F-4271-937D-BFF02FE08A5E}"/>
    <hyperlink ref="K5495" r:id="rId2310" xr:uid="{2C51B226-AC45-40BB-87F8-5A614BFF0447}"/>
    <hyperlink ref="K5496" r:id="rId2311" xr:uid="{59BEACBB-02DD-49CD-BAF1-753621372B98}"/>
    <hyperlink ref="K5497" r:id="rId2312" xr:uid="{EDECF105-91FD-48C8-B366-1DE8F76EAAE6}"/>
    <hyperlink ref="K5498" r:id="rId2313" xr:uid="{DF9ADF85-AFA2-43A2-ADCB-C1091244671A}"/>
    <hyperlink ref="K5499" r:id="rId2314" xr:uid="{7836A1E2-E074-428B-8E76-35DF9DA2407C}"/>
    <hyperlink ref="K5500" r:id="rId2315" xr:uid="{5CFE6BB8-659E-4997-82A1-8FFBA6103179}"/>
    <hyperlink ref="K5501" r:id="rId2316" xr:uid="{110346A7-345C-4734-97EC-AB9B2B018720}"/>
    <hyperlink ref="K5502" r:id="rId2317" xr:uid="{9B80A7A8-2804-46BD-9751-EFDCF4E8FE11}"/>
    <hyperlink ref="K5503" r:id="rId2318" xr:uid="{01E7BE1A-9AB6-471F-92BD-6F8B8869F7DD}"/>
    <hyperlink ref="K5504" r:id="rId2319" xr:uid="{DE18A1FC-0075-40AB-9D36-F2B265858F33}"/>
    <hyperlink ref="K5505" r:id="rId2320" xr:uid="{914A74F3-9788-403C-B9B7-E8DD8B7A09DE}"/>
    <hyperlink ref="K5506" r:id="rId2321" xr:uid="{98162285-5E52-4E51-A113-FCA386456101}"/>
    <hyperlink ref="K5507" r:id="rId2322" xr:uid="{8B1B2C36-B1BE-4275-BBFC-84648EE2A927}"/>
    <hyperlink ref="K5508" r:id="rId2323" xr:uid="{4C1483D2-B21C-43E7-97DB-62EB2DBA1CFD}"/>
    <hyperlink ref="K5509" r:id="rId2324" xr:uid="{D28AD093-1B5A-45C5-8BBF-76B2F1379244}"/>
    <hyperlink ref="K5510" r:id="rId2325" xr:uid="{DFB13CDC-E2BB-4DCF-8642-BE287ED49A2B}"/>
    <hyperlink ref="K5511" r:id="rId2326" xr:uid="{1690A22B-7744-4AD5-A78C-562821C567B5}"/>
    <hyperlink ref="K5512" r:id="rId2327" xr:uid="{10F623A2-512D-451D-8229-F696C147DE0C}"/>
    <hyperlink ref="K5513" r:id="rId2328" xr:uid="{0AED66B3-2158-462D-848E-66D83BBBA747}"/>
    <hyperlink ref="K5514" r:id="rId2329" xr:uid="{34810C42-0AD7-4CC2-B392-95FE4C60EF93}"/>
    <hyperlink ref="K5515" r:id="rId2330" xr:uid="{81D291A8-0126-493F-99A5-C1B61E266DB1}"/>
    <hyperlink ref="K5516" r:id="rId2331" xr:uid="{BBA3913A-AA86-449B-A05E-39B50EFD8530}"/>
    <hyperlink ref="K5517" r:id="rId2332" xr:uid="{77C4F6F8-5C5F-4196-A9AE-FAB8495498D5}"/>
    <hyperlink ref="K5518" r:id="rId2333" xr:uid="{1F42A0FF-61C3-4EA3-B53E-5424234E311A}"/>
    <hyperlink ref="K5519" r:id="rId2334" xr:uid="{76C7DA41-832C-4616-80C0-433EE697A7D9}"/>
    <hyperlink ref="K5520" r:id="rId2335" xr:uid="{602C0BCF-38F8-4D66-B61A-BCF944CE88D8}"/>
    <hyperlink ref="K5521" r:id="rId2336" xr:uid="{38CE2C0C-4FF4-4580-8254-DD95055625F9}"/>
    <hyperlink ref="K5522" r:id="rId2337" xr:uid="{8F3F245A-C616-4AD0-9A5B-580066E5DB28}"/>
    <hyperlink ref="K5523" r:id="rId2338" xr:uid="{5BBAF57F-2641-4F8E-9AD4-DD1304FA8BB5}"/>
    <hyperlink ref="K5524" r:id="rId2339" xr:uid="{3E5FFA6A-24E4-4193-97A7-58C0A4354EE1}"/>
    <hyperlink ref="K5525" r:id="rId2340" xr:uid="{5E2DE29F-5AB5-4332-B3F4-723D95B6AE9E}"/>
    <hyperlink ref="K5526" r:id="rId2341" xr:uid="{EBADBBF2-4E87-4E30-B945-67972158211D}"/>
    <hyperlink ref="K5527" r:id="rId2342" xr:uid="{3B615B9F-FC60-42E6-9544-0E74CCA5742E}"/>
    <hyperlink ref="K5528" r:id="rId2343" xr:uid="{41CA2F7D-C472-4C4F-9707-138ABFCE575A}"/>
    <hyperlink ref="K5529" r:id="rId2344" xr:uid="{5D8EB51D-8247-4F50-AE66-D12F54D69F07}"/>
    <hyperlink ref="K5530" r:id="rId2345" xr:uid="{88048291-1289-4087-8FE9-033C0AEA062E}"/>
    <hyperlink ref="K5531" r:id="rId2346" xr:uid="{E236E7AB-38FA-40E9-8881-D2A069BC823C}"/>
    <hyperlink ref="K5532" r:id="rId2347" xr:uid="{8F080228-C9F2-46D5-9DA7-981EEF2FA452}"/>
    <hyperlink ref="K5533" r:id="rId2348" xr:uid="{579BF3F4-2735-4FCF-A35D-14728A42363F}"/>
    <hyperlink ref="K5534" r:id="rId2349" xr:uid="{FD063778-86B0-4032-B351-BEBB0E2C7596}"/>
    <hyperlink ref="K5535" r:id="rId2350" xr:uid="{93A3C346-FF83-4BBB-9A91-814EE6C746ED}"/>
    <hyperlink ref="K5536" r:id="rId2351" xr:uid="{2DDB7084-C51D-44A4-8DF1-3E1AF9D7BEE8}"/>
    <hyperlink ref="K5537" r:id="rId2352" xr:uid="{200FA678-1D6A-4349-B7C0-8D0CA60377E4}"/>
    <hyperlink ref="K5538" r:id="rId2353" xr:uid="{A9E56247-4A0A-4914-AEBF-070914B93F93}"/>
    <hyperlink ref="K5539" r:id="rId2354" xr:uid="{95E0E8F7-BEA9-42AB-A53B-6FF12B07B65F}"/>
    <hyperlink ref="K5540" r:id="rId2355" xr:uid="{48BFCBDE-DFDE-4473-83CE-18D156565A3A}"/>
    <hyperlink ref="K5541" r:id="rId2356" xr:uid="{B6D253B2-F4AE-415C-B309-74F7C593C1DE}"/>
    <hyperlink ref="K5542" r:id="rId2357" xr:uid="{3E3738C6-DFF8-400B-BFA2-BCE45A5F3DD6}"/>
    <hyperlink ref="K5543" r:id="rId2358" xr:uid="{DF35BA2D-5437-430D-8BAE-3B30E7781653}"/>
    <hyperlink ref="K5544" r:id="rId2359" xr:uid="{700A4B55-A564-4CD5-A1F6-70264EE6022B}"/>
    <hyperlink ref="K5545" r:id="rId2360" xr:uid="{D087B89E-FF3B-40A9-8483-36F4A7072E03}"/>
    <hyperlink ref="K5546" r:id="rId2361" xr:uid="{D4F62EFF-C2A1-4B64-BF5B-61B13C89350B}"/>
    <hyperlink ref="K5547" r:id="rId2362" xr:uid="{65F06E2A-D9A6-4211-984E-40425271FE86}"/>
    <hyperlink ref="K5548" r:id="rId2363" xr:uid="{A7675E7E-70AD-4DE9-B983-D1FF9995037D}"/>
    <hyperlink ref="K5549" r:id="rId2364" xr:uid="{16C9654F-8BF8-438C-94B5-1FD284AF99EF}"/>
    <hyperlink ref="K5550" r:id="rId2365" xr:uid="{D50F6F19-DD97-4E33-BC6F-7EA0925AD50C}"/>
    <hyperlink ref="K5551" r:id="rId2366" xr:uid="{1836A031-13FA-4245-9E82-57B808E3AAE1}"/>
    <hyperlink ref="K5552" r:id="rId2367" xr:uid="{59324EE3-ED1C-4EBF-9732-FB814003E907}"/>
    <hyperlink ref="K5553" r:id="rId2368" xr:uid="{4AE555F9-51C0-45BF-87B8-BB35291BF999}"/>
    <hyperlink ref="K5554" r:id="rId2369" xr:uid="{DB0BFFDD-A0AF-4CFF-BA2C-EB23EE3D82C6}"/>
    <hyperlink ref="K5555" r:id="rId2370" xr:uid="{32731D8D-94C6-4BE4-A1B4-39EA75D60B79}"/>
    <hyperlink ref="K5556" r:id="rId2371" xr:uid="{322A7716-4970-45BB-B141-D01FBA91D15B}"/>
    <hyperlink ref="K5557" r:id="rId2372" xr:uid="{118A94BD-1850-4059-BE8F-49732A060A37}"/>
    <hyperlink ref="K5558" r:id="rId2373" xr:uid="{1ABA22C5-F9E4-4B2F-83E8-ECAFC708DA8D}"/>
    <hyperlink ref="K5559" r:id="rId2374" xr:uid="{DFE912B0-065A-42BA-96EB-A8939978F8AA}"/>
    <hyperlink ref="K5560" r:id="rId2375" xr:uid="{64F3548C-6DE4-4D79-9686-DCE32C9579D1}"/>
    <hyperlink ref="K5561" r:id="rId2376" xr:uid="{DB88F5F0-556C-40C3-88F2-3C98D40D9E52}"/>
    <hyperlink ref="K5562" r:id="rId2377" xr:uid="{A11C61B9-3853-4B72-9FDC-40B837568E72}"/>
    <hyperlink ref="K5563" r:id="rId2378" xr:uid="{C7118AD7-4708-4094-BA99-11A5E520AB6B}"/>
    <hyperlink ref="K5564" r:id="rId2379" xr:uid="{BFDBA228-1631-4DDC-A423-E9EE4CD69AE6}"/>
    <hyperlink ref="K5565" r:id="rId2380" xr:uid="{C9AFD9A3-C75C-4C47-BADC-58973CF97CBA}"/>
    <hyperlink ref="K5566" r:id="rId2381" xr:uid="{E772263D-789B-439D-8CE3-D98309C38F1C}"/>
    <hyperlink ref="K5567" r:id="rId2382" xr:uid="{326E7E05-2CDF-449C-8019-730DF8982090}"/>
    <hyperlink ref="K5568" r:id="rId2383" xr:uid="{B432BC81-4347-40BB-8422-9E3C0434EFEF}"/>
    <hyperlink ref="K5569" r:id="rId2384" xr:uid="{2D29DC5A-11CB-40B8-A69E-B746D5697FCF}"/>
    <hyperlink ref="K5570" r:id="rId2385" xr:uid="{16326D56-E825-41FF-B01B-35FB7A0879C5}"/>
    <hyperlink ref="K5571" r:id="rId2386" xr:uid="{F39F7E6F-815A-4B2A-8C71-1E4EAA145D97}"/>
    <hyperlink ref="K5572" r:id="rId2387" xr:uid="{D5859C21-4B8B-42D4-B4F0-A992CD1FB60F}"/>
    <hyperlink ref="K5573" r:id="rId2388" xr:uid="{8B553A73-4505-4DA8-AFD6-0F4EA086662C}"/>
    <hyperlink ref="K5574" r:id="rId2389" xr:uid="{DD2CF692-C919-4E3B-926A-0FF819C4C4E0}"/>
    <hyperlink ref="K5575" r:id="rId2390" xr:uid="{1BC812E7-BFA0-4684-9D45-2F136EF23800}"/>
    <hyperlink ref="K5576" r:id="rId2391" xr:uid="{BAEB11BF-6136-4437-AE76-9C369F4A0AC8}"/>
    <hyperlink ref="K5577" r:id="rId2392" xr:uid="{C3BADEA2-47FE-463E-9D6E-E1576C1C4FBD}"/>
    <hyperlink ref="K5578" r:id="rId2393" xr:uid="{38533C13-15F5-497E-B5BD-A2E9F0581606}"/>
    <hyperlink ref="K5579" r:id="rId2394" xr:uid="{55B50CAA-403E-49D6-893F-169CBCF06932}"/>
    <hyperlink ref="K5580" r:id="rId2395" xr:uid="{2D9D3760-2706-486C-B78C-EAC3596EA3DA}"/>
    <hyperlink ref="K5581" r:id="rId2396" xr:uid="{4230A477-848E-4A2B-B5A8-614DAEDA6719}"/>
    <hyperlink ref="K5582" r:id="rId2397" xr:uid="{5196CEAF-DF7C-4771-906E-9645065B4E91}"/>
    <hyperlink ref="K5583" r:id="rId2398" xr:uid="{47048CCF-5BC5-4553-AF41-A8C0A57D2557}"/>
    <hyperlink ref="K5584" r:id="rId2399" xr:uid="{343FD110-09F6-4C68-939F-8F6CB116C133}"/>
    <hyperlink ref="K5585" r:id="rId2400" xr:uid="{B00E911E-62C7-4E62-BD3D-6B5856DFA7AB}"/>
    <hyperlink ref="K5586" r:id="rId2401" xr:uid="{2D3C736C-81CD-4B80-8436-E3ACEA4E4246}"/>
    <hyperlink ref="K5587" r:id="rId2402" xr:uid="{BD27A3BC-A252-4252-BCAE-1760A4A7C7C6}"/>
    <hyperlink ref="K5588" r:id="rId2403" xr:uid="{93487E5D-1133-449F-BD5B-887F8F302ECC}"/>
    <hyperlink ref="K5589" r:id="rId2404" xr:uid="{12977E39-2D58-471B-8719-E8B004849642}"/>
    <hyperlink ref="K5590" r:id="rId2405" xr:uid="{5D34222C-4443-40A7-9945-154B350BAEB4}"/>
    <hyperlink ref="K5591" r:id="rId2406" xr:uid="{26D81868-A601-464A-BF80-617AEF1E1D0A}"/>
    <hyperlink ref="K5592" r:id="rId2407" xr:uid="{2A673034-2789-4E55-8AF9-F6031D9FC23E}"/>
    <hyperlink ref="K5593" r:id="rId2408" xr:uid="{D947AE6C-2E9B-4594-99A9-713210787761}"/>
    <hyperlink ref="K5594" r:id="rId2409" xr:uid="{2DA9644C-728D-4CFC-B5D7-81139A1872EF}"/>
    <hyperlink ref="K5595" r:id="rId2410" xr:uid="{B5DFE100-7348-48DF-837B-DAED757CA960}"/>
    <hyperlink ref="K5596" r:id="rId2411" xr:uid="{CDCFDD67-E44B-46D6-8220-B40E5353A7C6}"/>
    <hyperlink ref="K5597" r:id="rId2412" xr:uid="{17C02417-87BE-4A58-8D61-1B443EFDEAE7}"/>
    <hyperlink ref="K5598" r:id="rId2413" xr:uid="{9E789F47-3D56-4F96-B0BB-E47739109229}"/>
    <hyperlink ref="K5599" r:id="rId2414" xr:uid="{1D6D8623-90F7-4191-B1F3-304C6C496C4F}"/>
    <hyperlink ref="K5600" r:id="rId2415" xr:uid="{EDA236F9-F4A5-46CF-AE55-0893254FE38F}"/>
    <hyperlink ref="K5601" r:id="rId2416" xr:uid="{AE824430-0449-478D-97BC-72485FFE3232}"/>
    <hyperlink ref="K5602" r:id="rId2417" xr:uid="{701F9B0A-C396-41D7-84B2-DDB0B9FD63F2}"/>
    <hyperlink ref="K5603" r:id="rId2418" xr:uid="{670604A6-ADAA-4AA2-A9F4-F9B9A79E65CB}"/>
    <hyperlink ref="K5604" r:id="rId2419" xr:uid="{2A4C998E-A9D9-49B6-AF25-1CFFD2A0168D}"/>
    <hyperlink ref="K5605" r:id="rId2420" xr:uid="{39FA3601-3296-4BE1-A579-E5258DC9A1EB}"/>
    <hyperlink ref="K5606" r:id="rId2421" xr:uid="{6759C94F-4D4B-4DD5-9945-B9F1FC176531}"/>
    <hyperlink ref="K5607" r:id="rId2422" xr:uid="{F3251149-FE02-46AC-A1EB-A6063D8B1339}"/>
    <hyperlink ref="K5608" r:id="rId2423" xr:uid="{231F1AB1-71BC-4B45-A086-E7053E0988F4}"/>
    <hyperlink ref="K5609" r:id="rId2424" xr:uid="{9F097C80-C536-49D5-B4B7-9DFF387735E6}"/>
    <hyperlink ref="K5610" r:id="rId2425" xr:uid="{0799FB96-C957-453A-BB77-24AB607A0A7A}"/>
    <hyperlink ref="K5611" r:id="rId2426" xr:uid="{59656FCA-8E4D-47F4-BAD9-F6F0E3BB8D77}"/>
    <hyperlink ref="K5612" r:id="rId2427" xr:uid="{4EE99D26-D2F4-4535-8F7C-9CA8995EA6D4}"/>
    <hyperlink ref="K5613" r:id="rId2428" xr:uid="{B0FE5BCD-A7E2-4E9D-B603-DBD9211D0995}"/>
    <hyperlink ref="K5614" r:id="rId2429" xr:uid="{D5254AAA-5750-4658-B333-1E3F0370E9AD}"/>
    <hyperlink ref="K5615" r:id="rId2430" xr:uid="{9C4B220A-170F-4AFC-8697-ED0BBAA52542}"/>
    <hyperlink ref="K5616" r:id="rId2431" xr:uid="{A917E72C-2C99-4A89-A881-9FB86BB34C19}"/>
    <hyperlink ref="K5617" r:id="rId2432" xr:uid="{424BD9B5-294A-4D17-A343-D1E3CD0785F6}"/>
    <hyperlink ref="K5618" r:id="rId2433" xr:uid="{A3C755C9-B55A-4DFD-822E-25CA540B8B6B}"/>
    <hyperlink ref="K5619" r:id="rId2434" xr:uid="{FF275177-13B9-43F9-8F92-64D62BE648EF}"/>
    <hyperlink ref="K5620" r:id="rId2435" xr:uid="{7BE3982F-B69D-45B9-AB79-3D975BA8D114}"/>
    <hyperlink ref="K5621" r:id="rId2436" xr:uid="{3586AAFB-FE4A-4410-B547-772E565640CA}"/>
    <hyperlink ref="K5622" r:id="rId2437" xr:uid="{F8C49BD7-9DC5-4048-8EFC-48C567CEE070}"/>
    <hyperlink ref="K5623" r:id="rId2438" xr:uid="{97A8A7E7-BF68-4498-B4B7-77BFE165E4DE}"/>
    <hyperlink ref="K5624" r:id="rId2439" xr:uid="{044FF9B4-7C2B-425A-9EB3-205B615D627F}"/>
    <hyperlink ref="K5625" r:id="rId2440" xr:uid="{F2F834DC-F936-4B18-9F34-21C2DF8F27FB}"/>
    <hyperlink ref="K5626" r:id="rId2441" xr:uid="{2A62C6C9-9989-4581-B877-1631370EC256}"/>
    <hyperlink ref="K5627" r:id="rId2442" xr:uid="{1FAFECC1-1B3D-4F60-B883-D83009D58498}"/>
    <hyperlink ref="K5628" r:id="rId2443" xr:uid="{C4AE3B3E-2645-4E9D-B8EB-05648C0D882C}"/>
    <hyperlink ref="K3142" r:id="rId2444" xr:uid="{3E05170C-66EA-4FFD-9B58-E2D91116B30E}"/>
    <hyperlink ref="K3141" r:id="rId2445" xr:uid="{6823B505-EBF3-4F3A-8FDC-5A53E517EB74}"/>
    <hyperlink ref="K3140" r:id="rId2446" xr:uid="{58067789-F6BE-47E1-BBE6-A0CA7E27BF52}"/>
    <hyperlink ref="K3139" r:id="rId2447" xr:uid="{D2DE45E1-CC0A-4D97-BE13-D1EF86DC863B}"/>
    <hyperlink ref="K3138" r:id="rId2448" xr:uid="{A5C1B497-322C-4B69-A4B6-51C1264F7DFE}"/>
    <hyperlink ref="K3137" r:id="rId2449" xr:uid="{8A6041A6-CED7-461F-A24A-91A1032E8F37}"/>
    <hyperlink ref="K3136" r:id="rId2450" xr:uid="{2C4DBFF2-5875-46BD-8870-7D53435188D2}"/>
    <hyperlink ref="K3135" r:id="rId2451" xr:uid="{E3C3D847-3892-4A1F-8F76-1DC7AE101A8E}"/>
    <hyperlink ref="K3134" r:id="rId2452" xr:uid="{8402EEC8-EACF-4668-B6C5-BCF918C78B9A}"/>
    <hyperlink ref="K3133" r:id="rId2453" xr:uid="{2EEB254F-82D8-4EC0-A5DA-96AAC0FFED12}"/>
    <hyperlink ref="K3132" r:id="rId2454" xr:uid="{1430AE65-84EF-4AEB-B131-3253A0648BA9}"/>
    <hyperlink ref="K3131" r:id="rId2455" xr:uid="{3A38A0A5-2FB2-4ACC-8A79-DB269FB6B129}"/>
    <hyperlink ref="K3130" r:id="rId2456" xr:uid="{9A5AE565-3805-4025-B23D-806399AC637A}"/>
    <hyperlink ref="K3129" r:id="rId2457" xr:uid="{F815F7B6-C19F-4959-B2A2-12E0702544C6}"/>
    <hyperlink ref="K3128" r:id="rId2458" xr:uid="{997602A6-718A-4FEA-B131-8099E0F0DA78}"/>
    <hyperlink ref="K3127" r:id="rId2459" xr:uid="{C4619659-EC9C-4F16-B8BD-1F81E36E7B69}"/>
    <hyperlink ref="K3126" r:id="rId2460" xr:uid="{5BB3D12E-B57E-43A2-9BCB-2D3A94F8C6C7}"/>
    <hyperlink ref="K3125" r:id="rId2461" xr:uid="{6387537B-B7AE-455B-AF06-E6AB0BB29595}"/>
    <hyperlink ref="K3124" r:id="rId2462" xr:uid="{3CD0143E-4FF1-4703-AE4D-C192504E2B43}"/>
    <hyperlink ref="K3123" r:id="rId2463" xr:uid="{C394FDE7-6E8E-476C-8325-DE17F7C9CA3C}"/>
    <hyperlink ref="K3122" r:id="rId2464" xr:uid="{34C55E9B-3E9E-4AF8-B5BE-441C70E8AB1F}"/>
    <hyperlink ref="K3120" r:id="rId2465" xr:uid="{3204B7AE-D863-465C-BBC3-68F1BE7BB383}"/>
    <hyperlink ref="K3119" r:id="rId2466" xr:uid="{F6E1D536-8C72-4278-B7C6-B556BE7436B6}"/>
    <hyperlink ref="K2665" r:id="rId2467" xr:uid="{0A2B1256-05B3-4738-9B95-986B13C9F727}"/>
    <hyperlink ref="K2666" r:id="rId2468" xr:uid="{A784087A-A145-4EDB-A2F8-05CEB6D8FEFD}"/>
    <hyperlink ref="K2667" r:id="rId2469" xr:uid="{9E7B6DAA-6E7D-4393-B2BA-93C2FA8AE44B}"/>
    <hyperlink ref="K2668" r:id="rId2470" xr:uid="{1DE38D1C-2FD7-4357-AFEC-0C4D3E898DC7}"/>
    <hyperlink ref="K2669" r:id="rId2471" xr:uid="{AA2E6C16-774F-4CDE-981A-63781B530B12}"/>
    <hyperlink ref="K2671" r:id="rId2472" xr:uid="{38595D9D-1774-45CA-A8A7-0F7E9F21E8B7}"/>
    <hyperlink ref="K2672" r:id="rId2473" xr:uid="{E00BDC8F-F21B-4426-B541-4BBDF89C9E54}"/>
    <hyperlink ref="K2673" r:id="rId2474" xr:uid="{AC6AB18F-873A-4A39-AAF3-FC1EB6EB6F9E}"/>
    <hyperlink ref="K2674" r:id="rId2475" xr:uid="{92E820D6-72C1-4355-A452-F06B00F2924C}"/>
    <hyperlink ref="K2675" r:id="rId2476" xr:uid="{C238042A-11FC-4C69-9701-4F43B7019169}"/>
    <hyperlink ref="K2676" r:id="rId2477" xr:uid="{33228C55-B9AA-4A96-BC8D-4A1780234B26}"/>
    <hyperlink ref="K2677" r:id="rId2478" xr:uid="{B7C52DD6-8F32-4DAC-9928-F0CC5B964657}"/>
    <hyperlink ref="K2678" r:id="rId2479" xr:uid="{414262AB-1E0F-4F69-8932-58A9F788E522}"/>
    <hyperlink ref="K2679" r:id="rId2480" xr:uid="{B54C7A85-4F21-433D-81A8-2B5A998EB5F9}"/>
    <hyperlink ref="K2680" r:id="rId2481" xr:uid="{A6B5832A-B4A1-4635-8BC6-31A04055F41B}"/>
    <hyperlink ref="K2681" r:id="rId2482" xr:uid="{4C89AA52-3BE5-4011-A497-79AB29442F57}"/>
    <hyperlink ref="K2682" r:id="rId2483" xr:uid="{EF920DE5-2C75-4999-957B-B13356328A77}"/>
    <hyperlink ref="K2683" r:id="rId2484" xr:uid="{F7231273-6360-4568-866D-83192AC997FA}"/>
    <hyperlink ref="K2684" r:id="rId2485" xr:uid="{569CA2A9-2BED-4C0D-9639-8B6DA27DFE08}"/>
    <hyperlink ref="K2685" r:id="rId2486" xr:uid="{5AC83A8E-9863-4A5B-8140-4B1406DDED95}"/>
    <hyperlink ref="K2686" r:id="rId2487" xr:uid="{CBE46F73-A655-43A4-884E-191D8115FCDB}"/>
    <hyperlink ref="K2687" r:id="rId2488" xr:uid="{0027D166-60D5-47EB-BB5E-32E8EC907DAA}"/>
    <hyperlink ref="K2688" r:id="rId2489" xr:uid="{AE0FD6CD-97B1-4B45-B4D9-AD914FD30301}"/>
    <hyperlink ref="K2689" r:id="rId2490" xr:uid="{3ABD1C3B-FB09-4BED-A31E-ACAE3A727631}"/>
    <hyperlink ref="K2690" r:id="rId2491" xr:uid="{020D794B-79A7-4532-B83F-9BD695EC84A1}"/>
    <hyperlink ref="K2692" r:id="rId2492" xr:uid="{482FC0CD-D982-4CC5-AE6C-5AF523464ADD}"/>
    <hyperlink ref="K2693" r:id="rId2493" xr:uid="{6FAB2D59-B775-40B3-B1C4-BD8BC9CD063E}"/>
    <hyperlink ref="K2694" r:id="rId2494" xr:uid="{36008655-697B-47AC-8EC3-E9CDEB3B7644}"/>
    <hyperlink ref="K2695" r:id="rId2495" xr:uid="{CCDBE9C7-4980-4803-A2F5-11471F87B139}"/>
    <hyperlink ref="K2696" r:id="rId2496" xr:uid="{97D2C635-1576-4EC6-A128-156F84F827F0}"/>
    <hyperlink ref="K2697" r:id="rId2497" xr:uid="{843629A0-A233-4B23-98B7-7861D6AB3CEF}"/>
    <hyperlink ref="K2698" r:id="rId2498" xr:uid="{A42B568B-2BAD-443E-9588-32F6F52B6175}"/>
    <hyperlink ref="K2699" r:id="rId2499" xr:uid="{22A61F9B-4E90-4684-9970-6F1E3424B83E}"/>
    <hyperlink ref="K2700" r:id="rId2500" xr:uid="{73C4CEB5-B917-4A1F-B2AE-67843A751E44}"/>
    <hyperlink ref="K2701" r:id="rId2501" xr:uid="{E06C8A3D-997A-434B-A310-029473A6C491}"/>
    <hyperlink ref="K2702" r:id="rId2502" xr:uid="{2F5CB635-0AF6-451A-AAA5-33AA043CB514}"/>
    <hyperlink ref="K2703" r:id="rId2503" xr:uid="{5E178E53-A4C6-4034-8D10-542A180625FB}"/>
    <hyperlink ref="K2704" r:id="rId2504" xr:uid="{14DBF45A-FCDB-4ECC-80F7-35BE68A6B417}"/>
    <hyperlink ref="K2705" r:id="rId2505" xr:uid="{052AFC0E-77CF-4B2A-930E-092CCFEA2F94}"/>
    <hyperlink ref="K2706" r:id="rId2506" xr:uid="{060DEDE4-88CE-450B-85E0-5890E82C88B4}"/>
    <hyperlink ref="K2707" r:id="rId2507" xr:uid="{324088CC-8B69-46B8-9537-28874038F712}"/>
    <hyperlink ref="K2708" r:id="rId2508" xr:uid="{2A486A48-D71F-4D2A-A9EE-9DD232EC04DC}"/>
    <hyperlink ref="K2709" r:id="rId2509" xr:uid="{BBE379FC-B9EA-4EB4-AD16-2F99AC4F95D3}"/>
    <hyperlink ref="K2710" r:id="rId2510" xr:uid="{BF885A35-7CC9-426D-BC0B-F4F933B64C2B}"/>
    <hyperlink ref="K2711" r:id="rId2511" xr:uid="{C4FFC081-FF85-48D4-9966-ED0A2762CE87}"/>
    <hyperlink ref="K2712" r:id="rId2512" xr:uid="{307BE7AB-4D83-4F22-93CF-4F144510B250}"/>
    <hyperlink ref="K2713" r:id="rId2513" xr:uid="{E66C4442-F354-480B-95E2-6B6D289B3E7F}"/>
    <hyperlink ref="K2714" r:id="rId2514" xr:uid="{53D8E99D-D44E-4F54-8776-C5F5606A4854}"/>
    <hyperlink ref="K2715" r:id="rId2515" xr:uid="{6ECB2D16-8AEC-4B3F-AF27-29B0DAB5C1EE}"/>
    <hyperlink ref="K2716" r:id="rId2516" xr:uid="{F365449F-BDBF-4099-AB4D-FA12BFA7628A}"/>
    <hyperlink ref="K2717" r:id="rId2517" xr:uid="{CF76D6EB-66D4-4F11-AB56-1C1DEA4304BF}"/>
    <hyperlink ref="K2718" r:id="rId2518" xr:uid="{54E2E922-0D76-4B85-B9F8-1A4CE89C5526}"/>
    <hyperlink ref="K2720" r:id="rId2519" xr:uid="{F4F3185D-B345-4585-9718-E5BBEFD980ED}"/>
    <hyperlink ref="K2721" r:id="rId2520" xr:uid="{34D7FF0A-4D00-4B61-AF6D-BF06AE3A605F}"/>
    <hyperlink ref="K2722" r:id="rId2521" xr:uid="{DA949515-5872-493D-9117-142FA0A0CA57}"/>
    <hyperlink ref="K2723" r:id="rId2522" xr:uid="{7A9936E3-4734-484D-81EE-C6FC497019D4}"/>
    <hyperlink ref="K2724" r:id="rId2523" xr:uid="{CB5A6A36-29E3-40B5-9603-101AAAB36886}"/>
    <hyperlink ref="K2725" r:id="rId2524" xr:uid="{8EFFB8EC-271B-4D78-8482-1EF5365C0BC7}"/>
    <hyperlink ref="K2726" r:id="rId2525" xr:uid="{C4F2EE10-0A8A-400E-93BE-9DB24AB48B4F}"/>
    <hyperlink ref="K2727" r:id="rId2526" xr:uid="{1CC4C70B-4372-47C7-97F5-78D437150234}"/>
    <hyperlink ref="K2728" r:id="rId2527" xr:uid="{B53CCEFF-0979-44D6-856E-C36230E3CAB2}"/>
    <hyperlink ref="K2730" r:id="rId2528" xr:uid="{48920C23-008E-4025-AB76-AE23B85314FE}"/>
    <hyperlink ref="K2731" r:id="rId2529" xr:uid="{7D4E4257-A7BF-450E-AD2B-552CE20C44C9}"/>
    <hyperlink ref="K2732" r:id="rId2530" xr:uid="{59C2FCCD-7959-434E-AAFB-22E90DE7E3B0}"/>
    <hyperlink ref="K2733" r:id="rId2531" xr:uid="{C1D644A1-001A-4FE6-9941-67E5F63E7F1F}"/>
    <hyperlink ref="K2735" r:id="rId2532" xr:uid="{4D7FDAE1-3EBE-4E04-8BFF-2449936FAC30}"/>
    <hyperlink ref="K2736" r:id="rId2533" xr:uid="{B0077650-22A6-4FF0-95A6-3ABB1AC14E73}"/>
    <hyperlink ref="K2737" r:id="rId2534" xr:uid="{DFAF6BFC-FCDF-4D1B-9C91-ED7E98313143}"/>
    <hyperlink ref="K2738" r:id="rId2535" xr:uid="{E4874517-3AF1-4F33-99B4-C66EA43EFF33}"/>
    <hyperlink ref="K2739" r:id="rId2536" xr:uid="{99D66653-5751-4197-9D3F-CEC177A77531}"/>
    <hyperlink ref="K2740" r:id="rId2537" xr:uid="{BFCF6EC8-CE5E-42C5-B6BD-EF064AFB564F}"/>
    <hyperlink ref="K2741" r:id="rId2538" xr:uid="{BDB36A38-0F43-43FD-B20A-23CD2129C9B3}"/>
    <hyperlink ref="K2742" r:id="rId2539" xr:uid="{1E4B8CCC-E004-43B3-BEB3-3F6A7DC8C7DB}"/>
    <hyperlink ref="K2743" r:id="rId2540" xr:uid="{A9B5C308-F025-46D1-BCC9-55F7B8B31957}"/>
    <hyperlink ref="K2744" r:id="rId2541" xr:uid="{0068FA11-44A0-4CF6-9772-17F832C6BD13}"/>
    <hyperlink ref="K2745" r:id="rId2542" xr:uid="{3FC99E23-A1EE-4E33-9A59-768736843AD1}"/>
    <hyperlink ref="K2746" r:id="rId2543" xr:uid="{E87966AA-5699-460B-A4E9-74BD6A4AECAD}"/>
    <hyperlink ref="K2747" r:id="rId2544" xr:uid="{67BE7276-F488-48C7-ABE9-BF5CF40A8190}"/>
    <hyperlink ref="K2748" r:id="rId2545" xr:uid="{9EDC2362-2BAA-41B3-A2AF-F88E583A0260}"/>
    <hyperlink ref="K2749" r:id="rId2546" xr:uid="{EDAAEA4D-EFAC-4AD3-AEEE-7C257351730E}"/>
    <hyperlink ref="K2750" r:id="rId2547" xr:uid="{D25CB131-D880-429B-A99A-5EBB7D29D24B}"/>
    <hyperlink ref="K2751" r:id="rId2548" xr:uid="{2F84B725-8B77-4FEA-ABCA-974E8EA64C32}"/>
    <hyperlink ref="K2752" r:id="rId2549" xr:uid="{8DDCF43B-3093-4131-AC8C-316270A8020B}"/>
    <hyperlink ref="K2753" r:id="rId2550" xr:uid="{D9CB4E9A-9638-4F7A-9466-68F95BF2F47B}"/>
    <hyperlink ref="K2754" r:id="rId2551" xr:uid="{CA4095ED-795B-43CF-915A-8DAE485D3226}"/>
    <hyperlink ref="K2755" r:id="rId2552" xr:uid="{EF2D286A-D9C7-450C-81D5-B646DB91D93F}"/>
    <hyperlink ref="K2756" r:id="rId2553" xr:uid="{CCCDD34C-32F4-4B6B-84F3-210F992ACAC5}"/>
    <hyperlink ref="K2757" r:id="rId2554" xr:uid="{647551E4-6DDF-43D3-93A5-0E6FC26B88D9}"/>
    <hyperlink ref="K2758" r:id="rId2555" xr:uid="{BC796A8D-1FCB-4200-A112-DF22E4480CC0}"/>
    <hyperlink ref="K2760" r:id="rId2556" xr:uid="{55E13AEB-B090-4DBE-B429-8D0AF0D4295C}"/>
    <hyperlink ref="K2761" r:id="rId2557" xr:uid="{7B0344A0-77F8-4868-8A34-9190C4C661EC}"/>
    <hyperlink ref="K2762" r:id="rId2558" xr:uid="{38C49599-B86F-418A-9123-6ADF6B7F1258}"/>
    <hyperlink ref="K2763" r:id="rId2559" xr:uid="{727F2CB9-853C-4435-B89B-32469BF93585}"/>
    <hyperlink ref="K2764" r:id="rId2560" xr:uid="{FE64C925-5137-446E-B350-48D31B7D71FA}"/>
    <hyperlink ref="K2765" r:id="rId2561" xr:uid="{1D16552D-F731-4438-858A-6DB38610636C}"/>
    <hyperlink ref="K2766" r:id="rId2562" xr:uid="{9206199B-4986-48E0-AE34-7E7432CD6BD9}"/>
    <hyperlink ref="K2767" r:id="rId2563" xr:uid="{2D197C27-7071-4241-B56F-6AB172ACC0FB}"/>
    <hyperlink ref="K2768" r:id="rId2564" xr:uid="{7E88B4D1-93C4-4181-BDF5-E3459C4C3B43}"/>
    <hyperlink ref="K2771" r:id="rId2565" xr:uid="{25AC1240-9E87-41A1-A741-69C0EB4D9BC9}"/>
    <hyperlink ref="K2772" r:id="rId2566" xr:uid="{F19B1376-58E6-4D40-8EC4-FD8EEB5D1FDE}"/>
    <hyperlink ref="K2773" r:id="rId2567" xr:uid="{6F3C155D-7715-4D65-AAFA-723993191ED9}"/>
    <hyperlink ref="K2774" r:id="rId2568" xr:uid="{F2855455-409C-401B-B619-0F203678C032}"/>
    <hyperlink ref="K2775" r:id="rId2569" xr:uid="{BFFF507C-1004-4DAF-96F7-23DCCAA85FF0}"/>
    <hyperlink ref="K2776" r:id="rId2570" xr:uid="{40FE88D9-5BBF-4E43-A4CB-0B0126FD66D8}"/>
    <hyperlink ref="K2777" r:id="rId2571" xr:uid="{855E605F-CC7A-48F0-A3F9-F1B5CB997531}"/>
    <hyperlink ref="K2778" r:id="rId2572" xr:uid="{BB29E64E-F955-44C2-A89E-CA56E3A73681}"/>
    <hyperlink ref="K2779" r:id="rId2573" xr:uid="{F6893BF5-5E24-4E41-9E68-17876F40FB4C}"/>
    <hyperlink ref="K2780" r:id="rId2574" xr:uid="{74C07AA1-FB6F-4BD2-A3B5-9910611CC34C}"/>
    <hyperlink ref="K2781" r:id="rId2575" xr:uid="{9D120F7C-19EB-4451-8077-A4E6F18C6AB1}"/>
    <hyperlink ref="K2782" r:id="rId2576" xr:uid="{A34BFA50-A212-4C3B-A05D-8862C9B764D9}"/>
    <hyperlink ref="K2783" r:id="rId2577" xr:uid="{737FA312-ABCC-4214-95B4-7B04FAE6D7A6}"/>
    <hyperlink ref="K2784" r:id="rId2578" xr:uid="{2F1BE148-FB02-46F4-BB26-1FB8527949F9}"/>
    <hyperlink ref="K2786" r:id="rId2579" xr:uid="{7349E9DD-030E-4079-B67A-6F1F03E5119E}"/>
    <hyperlink ref="K2787" r:id="rId2580" xr:uid="{3D1918FE-99E1-4613-B21D-1D5BC6F40388}"/>
    <hyperlink ref="K2788" r:id="rId2581" xr:uid="{75CF73B2-D924-4391-87B3-7E0EC9D70C8F}"/>
    <hyperlink ref="K2789" r:id="rId2582" xr:uid="{FCC94801-1CC1-4A6E-B7D7-423F8982CD78}"/>
    <hyperlink ref="K2790" r:id="rId2583" xr:uid="{7FD29AF7-B608-4208-AE8F-C418DA3E4648}"/>
    <hyperlink ref="K2792" r:id="rId2584" xr:uid="{2AB606E0-5FCC-42D8-A3D1-19E7FBE01B9B}"/>
    <hyperlink ref="K2793" r:id="rId2585" xr:uid="{1DAE8665-23EF-4BDA-8D42-298568D789E4}"/>
    <hyperlink ref="K2794" r:id="rId2586" xr:uid="{E6AB3E60-9E37-4CFD-A464-E67A32930014}"/>
    <hyperlink ref="K2795" r:id="rId2587" xr:uid="{C9C3F358-CB28-435F-B527-91B9E4F2B526}"/>
    <hyperlink ref="K2796" r:id="rId2588" xr:uid="{920E6F86-32A1-46DF-BFF3-0BFDF008750B}"/>
    <hyperlink ref="K2797" r:id="rId2589" xr:uid="{6045414E-54D1-44C7-B9CF-39888876B3C2}"/>
    <hyperlink ref="K2798" r:id="rId2590" xr:uid="{0FEE1265-C0A2-4675-8A36-0DE80BC7B0EB}"/>
    <hyperlink ref="K2799" r:id="rId2591" xr:uid="{0D8709B4-82F1-4583-8370-02CE4322CE96}"/>
    <hyperlink ref="K2800" r:id="rId2592" xr:uid="{73C0AC76-BBD6-4375-9405-0CB8AF08EB36}"/>
    <hyperlink ref="K2801" r:id="rId2593" xr:uid="{FBD9B2CF-07A0-4406-B1A9-544D9564A597}"/>
    <hyperlink ref="K2802" r:id="rId2594" xr:uid="{0DA031DB-8B80-4CC5-AA42-B3AEDF64E55B}"/>
    <hyperlink ref="K2803" r:id="rId2595" xr:uid="{AF882257-E1EC-45F6-BF76-014A3210AC6A}"/>
    <hyperlink ref="K2804" r:id="rId2596" xr:uid="{47C3B782-C279-4284-A23B-268DF923450D}"/>
    <hyperlink ref="K2805" r:id="rId2597" xr:uid="{DCB04736-6F7E-4C90-90D8-2FAF5D0F6D0B}"/>
    <hyperlink ref="K2806" r:id="rId2598" xr:uid="{DA11FE2B-3619-4E31-8CD6-B24BF684C098}"/>
    <hyperlink ref="K2807" r:id="rId2599" xr:uid="{D350C41A-9BFC-43BB-AC88-FD5EC109FB12}"/>
    <hyperlink ref="K2808" r:id="rId2600" xr:uid="{B9CFD36C-5D18-4A91-B7DC-1C76A8F9C143}"/>
    <hyperlink ref="K2809" r:id="rId2601" xr:uid="{97B103BE-205B-4EF2-B69E-4316A7B02DD9}"/>
    <hyperlink ref="K2810" r:id="rId2602" xr:uid="{94FB1DFF-FDBB-43A8-B753-D762901D13CA}"/>
    <hyperlink ref="K2812" r:id="rId2603" xr:uid="{E85FE0C7-BB6A-4832-8554-FCBD18F1AD7C}"/>
    <hyperlink ref="K2813" r:id="rId2604" xr:uid="{42D5AFFE-D6A7-43A7-9823-E4DBE1A322CB}"/>
    <hyperlink ref="K2814" r:id="rId2605" xr:uid="{5F4A377A-2F93-4F99-934F-CA23F51DA14B}"/>
    <hyperlink ref="K2815" r:id="rId2606" xr:uid="{C169289D-12CE-473C-A162-5B224121A57E}"/>
    <hyperlink ref="K2816" r:id="rId2607" xr:uid="{CDF84038-EF68-4FE6-AFA6-DF396D6D0073}"/>
    <hyperlink ref="K2817" r:id="rId2608" xr:uid="{E0AFE58D-AF04-4821-BA92-4584181662FE}"/>
    <hyperlink ref="K2818" r:id="rId2609" xr:uid="{2DFB2F53-DE6B-4328-953A-E90B9B815D7E}"/>
    <hyperlink ref="K2819" r:id="rId2610" xr:uid="{E4989C7B-40D5-4091-9B38-10DA73BC7715}"/>
    <hyperlink ref="K2820" r:id="rId2611" xr:uid="{AFD94044-656F-41F3-9CB1-67574709C50F}"/>
    <hyperlink ref="K2821" r:id="rId2612" xr:uid="{C7C1A755-1436-41A2-B690-AB163896C6C5}"/>
    <hyperlink ref="K2822" r:id="rId2613" xr:uid="{F57DC636-055D-4E0E-AF99-D82BDD4EB76A}"/>
    <hyperlink ref="K2823" r:id="rId2614" xr:uid="{317E25FE-487E-4B17-9AE3-DB33776A920F}"/>
    <hyperlink ref="K2824" r:id="rId2615" xr:uid="{1D4E1AC7-4547-4DA7-84F2-49F7C5236277}"/>
    <hyperlink ref="K2825" r:id="rId2616" xr:uid="{6439534E-D5BE-4606-9318-CD87CD8974D7}"/>
    <hyperlink ref="K2826" r:id="rId2617" xr:uid="{94CA4271-A135-4A9B-8CA7-A85740DE34F9}"/>
    <hyperlink ref="K2827" r:id="rId2618" xr:uid="{4C68D1FB-BB70-49D9-9421-D518CF31F634}"/>
    <hyperlink ref="K2828" r:id="rId2619" xr:uid="{5ADABFA5-6A03-445B-B535-9BF641426DB2}"/>
    <hyperlink ref="K2829" r:id="rId2620" xr:uid="{4087DF2C-F17C-48C2-9725-2EF0B60A8487}"/>
    <hyperlink ref="K2830" r:id="rId2621" xr:uid="{CBA54213-2D80-4F62-A109-73AE7150DF3C}"/>
    <hyperlink ref="K2831" r:id="rId2622" xr:uid="{94278D76-006D-448F-A010-456DA99C222B}"/>
    <hyperlink ref="K2832" r:id="rId2623" xr:uid="{F0E464B3-38BE-43E9-9E9C-3333D46C959D}"/>
    <hyperlink ref="K2833" r:id="rId2624" xr:uid="{01AE25CC-56B1-4B71-B076-77A295762C01}"/>
    <hyperlink ref="K2834" r:id="rId2625" xr:uid="{9B3E354B-9863-42F7-8C30-EB6D235CECB0}"/>
    <hyperlink ref="K2835" r:id="rId2626" xr:uid="{5DE0665E-2B54-40CF-955E-8807B31C429B}"/>
    <hyperlink ref="K2836" r:id="rId2627" xr:uid="{4A5A0D9B-54D6-477B-876A-3D66581FDEAE}"/>
    <hyperlink ref="K2837" r:id="rId2628" xr:uid="{06AE0FFC-6AC7-4BC9-85CC-017244F33338}"/>
    <hyperlink ref="K2838" r:id="rId2629" xr:uid="{FC5CE854-50B4-4C26-B574-18FA23D65A3A}"/>
    <hyperlink ref="K2839" r:id="rId2630" xr:uid="{EA5A30E6-2098-4D29-B06F-9D401BB6282C}"/>
    <hyperlink ref="K2840" r:id="rId2631" xr:uid="{EC660DEC-BCEF-42A0-BD4B-F342A0AB96F7}"/>
    <hyperlink ref="K2841" r:id="rId2632" xr:uid="{30BA8DD6-4DF4-4A53-8AD7-1CCC3602D7A1}"/>
    <hyperlink ref="K2842" r:id="rId2633" xr:uid="{B476068E-751E-4746-B490-25E52BCAEA64}"/>
    <hyperlink ref="K2843" r:id="rId2634" xr:uid="{4649E7DB-FD32-46B5-9BD9-6599A9D94F79}"/>
    <hyperlink ref="K2844" r:id="rId2635" xr:uid="{D0536D91-9726-4220-9035-497455006C2B}"/>
    <hyperlink ref="K2845" r:id="rId2636" xr:uid="{2BF5F7CE-CCE9-40A3-A846-DF0A43851356}"/>
    <hyperlink ref="K2846" r:id="rId2637" xr:uid="{DE49D533-29D8-4F50-ABA1-0956FFED56E5}"/>
    <hyperlink ref="K2847" r:id="rId2638" xr:uid="{6F7A3466-ECF6-48C6-8AC2-6F264F90811C}"/>
    <hyperlink ref="K2848" r:id="rId2639" xr:uid="{6F59BE48-4D6F-4193-BD08-46D09C79AC7B}"/>
    <hyperlink ref="K2849" r:id="rId2640" xr:uid="{BDF48670-AF75-4C4A-82DB-93BD28773089}"/>
    <hyperlink ref="K2850" r:id="rId2641" xr:uid="{94976F60-1BBB-45EA-8B19-711FD0B12729}"/>
    <hyperlink ref="K2851" r:id="rId2642" xr:uid="{771D3C59-FC2F-4E5F-BD44-1CE9623A85E6}"/>
    <hyperlink ref="K2852" r:id="rId2643" xr:uid="{A579488C-F312-4E08-89B1-9B8D5246AA2C}"/>
    <hyperlink ref="K2853" r:id="rId2644" xr:uid="{A2FD16EA-13D4-4511-B752-A27D59593ED7}"/>
    <hyperlink ref="K2854" r:id="rId2645" xr:uid="{060BB937-4244-4FBA-9B8F-C864CECB3C56}"/>
    <hyperlink ref="K2855" r:id="rId2646" xr:uid="{324BAF4E-F350-49DA-98E4-B6A7F7D24F07}"/>
    <hyperlink ref="K2856" r:id="rId2647" xr:uid="{90E816D9-68E3-45EC-A358-CF391F427D7A}"/>
    <hyperlink ref="K2857" r:id="rId2648" xr:uid="{D2EFF4FB-885E-49BD-81C4-8253ECABBDB2}"/>
    <hyperlink ref="K2858" r:id="rId2649" xr:uid="{61E15AC4-4065-489E-A409-74CDA2B94D3A}"/>
    <hyperlink ref="K2859" r:id="rId2650" xr:uid="{FADAA2D7-2EA6-430A-B46C-725F4FCE8D03}"/>
    <hyperlink ref="K2860" r:id="rId2651" xr:uid="{44185C2E-1E8A-4431-9759-E153E5D26465}"/>
    <hyperlink ref="K2861" r:id="rId2652" xr:uid="{108D3533-B7B5-4B01-A5C6-59E8EE1D6EF0}"/>
    <hyperlink ref="K2862" r:id="rId2653" xr:uid="{01E9FD89-F740-418D-9BB5-67F18DA795D5}"/>
    <hyperlink ref="K2863" r:id="rId2654" xr:uid="{172FBF5E-72F1-4141-997A-EEE54D23D410}"/>
    <hyperlink ref="K2864" r:id="rId2655" xr:uid="{BC11DB69-2C5A-41F7-AE79-C8BBEDB81CD6}"/>
    <hyperlink ref="K2866" r:id="rId2656" xr:uid="{5607B401-D57F-4A51-BBBD-00FF563C1F69}"/>
    <hyperlink ref="K2867" r:id="rId2657" xr:uid="{35AC088C-0551-4DE0-A13D-E50F2F4EB264}"/>
    <hyperlink ref="K2868" r:id="rId2658" xr:uid="{D76B0721-C317-4FCE-BA6D-535E2A3C8FF5}"/>
    <hyperlink ref="K2869" r:id="rId2659" xr:uid="{0CEE1244-CD26-4911-AE78-E914BCB0B110}"/>
    <hyperlink ref="K2870" r:id="rId2660" xr:uid="{80A79EED-20CB-4324-B7B1-C6CAAFC3923B}"/>
    <hyperlink ref="K2871" r:id="rId2661" xr:uid="{2F27C7A9-8D0A-45DA-B5CD-A7AFE0E607A3}"/>
    <hyperlink ref="K2872" r:id="rId2662" xr:uid="{D3B2DAEB-0C53-413A-97CE-3298873CF07D}"/>
    <hyperlink ref="K2873" r:id="rId2663" xr:uid="{37DB2F2C-1C6E-42D5-BE6C-68D1DD277C83}"/>
    <hyperlink ref="K2874" r:id="rId2664" xr:uid="{F1889F98-6AA8-48EA-8152-5597C172A1D4}"/>
    <hyperlink ref="K2875" r:id="rId2665" xr:uid="{F7637DEF-6953-4449-AEB1-37553C4C4F73}"/>
    <hyperlink ref="K2876" r:id="rId2666" xr:uid="{8A780823-DF1D-4B8B-9DBC-7BA0D285F3E5}"/>
    <hyperlink ref="K2877" r:id="rId2667" xr:uid="{514C0309-0A80-48B7-BD98-80E9D728CB0F}"/>
    <hyperlink ref="K2878" r:id="rId2668" xr:uid="{69B713ED-3B19-47E8-AD16-2B189464FDF3}"/>
    <hyperlink ref="K2879" r:id="rId2669" xr:uid="{4D8D0909-5047-4B4E-99C2-C099628B4FBE}"/>
    <hyperlink ref="K2880" r:id="rId2670" xr:uid="{42038E16-47FA-474B-AED3-D378FBB08D5E}"/>
    <hyperlink ref="K2881" r:id="rId2671" xr:uid="{AA0CA11B-0277-475E-B773-BE067DC05625}"/>
    <hyperlink ref="K2882" r:id="rId2672" xr:uid="{206D0A71-7B32-4FAC-A2D7-5368739F75B3}"/>
    <hyperlink ref="K2883" r:id="rId2673" xr:uid="{EFC27CA3-9B0F-4410-AC45-9A1BC3125278}"/>
    <hyperlink ref="K2884" r:id="rId2674" xr:uid="{272A19EF-07EC-4ED3-A1E7-126E6A1CF619}"/>
    <hyperlink ref="K2885" r:id="rId2675" xr:uid="{9BD82718-DCBB-4AE5-99F0-F8B9C5F1E2B7}"/>
    <hyperlink ref="K2886" r:id="rId2676" xr:uid="{6C2B98A4-492C-4803-B00C-770621156426}"/>
    <hyperlink ref="K2887" r:id="rId2677" xr:uid="{D256A452-A4D7-40DE-A395-976B3FFF60F6}"/>
    <hyperlink ref="K2888" r:id="rId2678" xr:uid="{8E38E9E9-AE1D-48B5-BF91-A7998A1DD648}"/>
    <hyperlink ref="K2889" r:id="rId2679" xr:uid="{465CC9A4-981D-4ED0-896C-467E11FFB0E9}"/>
    <hyperlink ref="K2890" r:id="rId2680" xr:uid="{C68469D8-6FBD-465A-9A39-31377C60EE64}"/>
    <hyperlink ref="K2891" r:id="rId2681" xr:uid="{6C8AE50A-FB94-4E35-A262-959C97954B82}"/>
    <hyperlink ref="K2892" r:id="rId2682" xr:uid="{D14886C1-9D03-46D4-BD00-ECCEECC23D11}"/>
    <hyperlink ref="K2896" r:id="rId2683" xr:uid="{D0CAC2C0-A3A5-48B8-879B-CC51E3D338A7}"/>
    <hyperlink ref="K2897" r:id="rId2684" xr:uid="{D3F7AB06-198A-4B25-A6F8-F87C556024F3}"/>
    <hyperlink ref="K2898" r:id="rId2685" xr:uid="{48BAD6BF-373D-4510-A8A8-92815F97D9A9}"/>
    <hyperlink ref="K2899" r:id="rId2686" xr:uid="{A79BEAE9-15FD-48C5-9EAE-E151EBC851C0}"/>
    <hyperlink ref="K2900" r:id="rId2687" xr:uid="{9ECAD2BF-0A02-486D-B314-5F061FDB6AAF}"/>
    <hyperlink ref="K2901" r:id="rId2688" xr:uid="{901A7AAF-06B5-4AB0-BA4E-1825500589F4}"/>
    <hyperlink ref="K2902" r:id="rId2689" xr:uid="{F0AF4443-A959-42FD-A3CC-55C23909654D}"/>
    <hyperlink ref="K2903" r:id="rId2690" xr:uid="{DD14397C-AC4F-4634-9D0F-096CF987A655}"/>
    <hyperlink ref="K2904" r:id="rId2691" xr:uid="{7B082A21-0437-47DE-ADA7-5D13CFC2AF00}"/>
    <hyperlink ref="K2905" r:id="rId2692" xr:uid="{2C6F9CC1-8435-4A96-BF6D-5EAC18F74CF6}"/>
    <hyperlink ref="K2906" r:id="rId2693" xr:uid="{12F45F31-5996-4903-94D3-CD8E1D355F7A}"/>
    <hyperlink ref="K2907" r:id="rId2694" xr:uid="{CD5EBFD2-4DC2-4B26-A381-D44ABBC76B5D}"/>
    <hyperlink ref="K2908" r:id="rId2695" xr:uid="{65FBCF9B-C977-45EA-866C-7D7C6C2945A7}"/>
    <hyperlink ref="K2909" r:id="rId2696" xr:uid="{5FE3872D-DDCD-4AD5-9944-988C32EE3F20}"/>
    <hyperlink ref="K2910" r:id="rId2697" xr:uid="{F1E88131-6DC6-4257-B04F-32E9B95B49B9}"/>
    <hyperlink ref="K2911" r:id="rId2698" xr:uid="{8935A042-E2C0-4985-A84E-E5236F1E1000}"/>
    <hyperlink ref="K2912" r:id="rId2699" xr:uid="{36C2B030-6313-4BB4-82DD-F83A05F0B135}"/>
    <hyperlink ref="K2913" r:id="rId2700" xr:uid="{A0918640-6420-4C31-A5FE-60C32CE94D65}"/>
    <hyperlink ref="K2914" r:id="rId2701" xr:uid="{6CDE9BA8-D8B2-4D3B-B8A5-DD27BA61AB49}"/>
    <hyperlink ref="K2915" r:id="rId2702" xr:uid="{C9F7DC3C-4FBC-4BD5-B5DE-CC6D1F3DBA41}"/>
    <hyperlink ref="K2916" r:id="rId2703" xr:uid="{A67E8C76-C322-4897-876E-44918C3D0B8F}"/>
    <hyperlink ref="K2919" r:id="rId2704" xr:uid="{FE97B6DF-20DB-4FB7-BCA1-5F52086A238E}"/>
    <hyperlink ref="K2924" r:id="rId2705" xr:uid="{1FB62588-6BC1-475A-AC5D-FB7DADD37EB9}"/>
    <hyperlink ref="K2925" r:id="rId2706" xr:uid="{353DF22E-FF51-4F26-B0D6-39FB997A6967}"/>
    <hyperlink ref="K2926" r:id="rId2707" xr:uid="{69A4A558-7F16-437F-9366-D713846B0017}"/>
    <hyperlink ref="K2927" r:id="rId2708" xr:uid="{DDB66B56-B1A7-41E3-8C9F-E7BF2F31B838}"/>
    <hyperlink ref="K2928" r:id="rId2709" xr:uid="{BAA11C48-DE83-4853-8EF5-9CC21DCAA02B}"/>
    <hyperlink ref="K2929" r:id="rId2710" xr:uid="{F9BCED4F-409D-4EBC-8BB3-FCF7E3FEF46E}"/>
    <hyperlink ref="K2930" r:id="rId2711" xr:uid="{85C6D697-E14E-45EC-A824-B551BE56C545}"/>
    <hyperlink ref="K2931" r:id="rId2712" xr:uid="{48A83A19-C6A8-46BA-B246-9C4C7491F636}"/>
    <hyperlink ref="K2932" r:id="rId2713" xr:uid="{4AC6D049-23CF-4B6C-8C33-85FA518A9FF3}"/>
    <hyperlink ref="K2933" r:id="rId2714" xr:uid="{4EEFF6CD-8949-4F8C-8081-50D918E47215}"/>
    <hyperlink ref="K2934" r:id="rId2715" xr:uid="{EA5FD468-16F3-47B9-9974-7BD1B8DE6AB2}"/>
    <hyperlink ref="K2935" r:id="rId2716" xr:uid="{0A2EB4FD-8251-414F-BCCD-42D6934DFDBC}"/>
    <hyperlink ref="K2936" r:id="rId2717" xr:uid="{1E89E9FB-0F53-40D0-9A13-4C8CAA373C6D}"/>
    <hyperlink ref="K2937" r:id="rId2718" xr:uid="{A3CDEA7B-B0F4-4B61-A168-C898A411C682}"/>
    <hyperlink ref="K2938" r:id="rId2719" xr:uid="{1D6D562F-848B-4F07-BEFC-7682BB56CFCA}"/>
    <hyperlink ref="K2939" r:id="rId2720" xr:uid="{ACBD4A40-F63B-44C6-8383-7E5E0775B2AC}"/>
    <hyperlink ref="K2940" r:id="rId2721" xr:uid="{3DE09C52-093E-4303-AFCB-B4042D3D7003}"/>
    <hyperlink ref="K2941" r:id="rId2722" xr:uid="{7347B5FD-FAC2-4A87-AFA9-39C2B5D516C0}"/>
    <hyperlink ref="K2942" r:id="rId2723" xr:uid="{5F6F8FB1-EEE6-468C-92C9-4787C92E1861}"/>
    <hyperlink ref="K2943" r:id="rId2724" xr:uid="{5346FAEF-F7C1-46FF-A8D5-2ED5422205A0}"/>
    <hyperlink ref="K2944" r:id="rId2725" xr:uid="{4500C8AB-9117-4C13-8304-5648DCE18686}"/>
    <hyperlink ref="K2945" r:id="rId2726" xr:uid="{5DD27230-E944-4254-B2FB-603952D47CAA}"/>
    <hyperlink ref="K2946" r:id="rId2727" xr:uid="{A8680A5F-4957-4CD2-A7D6-B92AB19CBA04}"/>
    <hyperlink ref="K2947" r:id="rId2728" xr:uid="{5D76D4DA-DF68-4909-A2B4-E76D3C3F6062}"/>
    <hyperlink ref="K2948" r:id="rId2729" xr:uid="{A6EC3CFB-4505-4B09-9E29-E59939D3BD50}"/>
    <hyperlink ref="K2949" r:id="rId2730" xr:uid="{DE1B542B-61F9-4F08-A556-45431E517EA9}"/>
    <hyperlink ref="K2950" r:id="rId2731" xr:uid="{CC7D022E-B2EE-49F4-9E19-93DC29F642B4}"/>
    <hyperlink ref="K2951" r:id="rId2732" xr:uid="{7025488D-E3DF-460E-AF70-63467295AAA1}"/>
    <hyperlink ref="K2952" r:id="rId2733" xr:uid="{AA5D6CB4-7C0A-49F2-AAFA-04988BDFF804}"/>
    <hyperlink ref="K2953" r:id="rId2734" xr:uid="{277AE591-C97C-4FA1-91F0-8A75A82C0BC6}"/>
    <hyperlink ref="K2954" r:id="rId2735" xr:uid="{89A74B4B-BDE3-4528-A2E8-67EF53DFEC3E}"/>
    <hyperlink ref="K2955" r:id="rId2736" xr:uid="{42677CE5-1CD3-49FA-B888-94E84A471DDC}"/>
    <hyperlink ref="K2956" r:id="rId2737" xr:uid="{B74521B2-3274-4812-8D44-850A017D9F42}"/>
    <hyperlink ref="K2957" r:id="rId2738" xr:uid="{F483C9CF-19EA-4527-8574-D1FFAA8FDDCE}"/>
    <hyperlink ref="K2958" r:id="rId2739" xr:uid="{765319C4-C604-4D73-BDE9-1C6160C294CA}"/>
    <hyperlink ref="K2959" r:id="rId2740" xr:uid="{10E13097-A879-48F7-8400-E57A0BD1B2A9}"/>
    <hyperlink ref="K2960" r:id="rId2741" xr:uid="{235BBB20-22AF-496A-98BE-D8CF2C68578B}"/>
    <hyperlink ref="K2961" r:id="rId2742" xr:uid="{BFC76806-0EDD-4F55-BDF3-78556EAD63A5}"/>
    <hyperlink ref="K2962" r:id="rId2743" xr:uid="{82243805-D345-42B8-8E17-88C17AC89CDB}"/>
    <hyperlink ref="K2963" r:id="rId2744" xr:uid="{E45F3563-1081-4A0D-A659-656C39756128}"/>
    <hyperlink ref="K2964" r:id="rId2745" xr:uid="{8336592E-0A7E-41CC-82F2-41F4A92817CA}"/>
    <hyperlink ref="K2965" r:id="rId2746" xr:uid="{B58ADC5D-5EBB-427A-8258-E57F62286566}"/>
    <hyperlink ref="K2966" r:id="rId2747" xr:uid="{F0670DF6-02AB-499F-8279-C549F0828002}"/>
    <hyperlink ref="K2967" r:id="rId2748" xr:uid="{BD8EA180-E782-459D-84B8-837BEE66EA42}"/>
    <hyperlink ref="K2968" r:id="rId2749" xr:uid="{164485B3-0667-4811-B3F6-75EC55BFB500}"/>
    <hyperlink ref="K2969" r:id="rId2750" xr:uid="{453B56FA-C756-4A9B-BD3D-E107B5BB48D0}"/>
    <hyperlink ref="K2970" r:id="rId2751" xr:uid="{B5FBDA29-9225-4FE2-816E-7665E766DAD4}"/>
    <hyperlink ref="K2971" r:id="rId2752" xr:uid="{730FF6A3-2816-48F3-AD89-7DBDB0E4CA15}"/>
    <hyperlink ref="K2972" r:id="rId2753" xr:uid="{9D37EAE2-367C-4DDD-9B83-74C56AA270DA}"/>
    <hyperlink ref="K2973" r:id="rId2754" xr:uid="{43F6B480-EB99-46E0-AD40-7EEA338C1135}"/>
    <hyperlink ref="K2974" r:id="rId2755" xr:uid="{3B462D61-FD63-470B-A0AC-7FB40EF98C09}"/>
    <hyperlink ref="K2975" r:id="rId2756" xr:uid="{5D2CC6D1-24AA-4BC1-AB28-ED5716C1B619}"/>
    <hyperlink ref="K2976" r:id="rId2757" xr:uid="{9BA9CD3A-8191-4DE8-B56F-DE4CCFADA37A}"/>
    <hyperlink ref="K2977" r:id="rId2758" xr:uid="{8DA9A215-9A75-46EC-8AEE-B15B3BA9390B}"/>
    <hyperlink ref="K2978" r:id="rId2759" xr:uid="{5AC5BE62-5746-44A0-8DFF-6D31D64C42E6}"/>
    <hyperlink ref="K2979" r:id="rId2760" xr:uid="{AAA7592C-DF2E-4972-AC3F-02241BE15BA7}"/>
    <hyperlink ref="K2980" r:id="rId2761" xr:uid="{D1AC2AD1-88AF-463D-9FDF-51FF46D05656}"/>
    <hyperlink ref="K2981" r:id="rId2762" xr:uid="{F1BCAC74-2828-49B9-A53F-5F3C449CEFDA}"/>
    <hyperlink ref="K2982" r:id="rId2763" xr:uid="{E7FF1544-1F79-4171-B693-D518E23FBA64}"/>
    <hyperlink ref="K2983" r:id="rId2764" xr:uid="{A557C473-771F-472B-8270-CCC47555E6A1}"/>
    <hyperlink ref="K2984" r:id="rId2765" xr:uid="{85CA020F-F6E7-440F-A4DD-C87A87060CFB}"/>
    <hyperlink ref="K2985" r:id="rId2766" xr:uid="{9112E77B-FE2B-423F-8FF2-BCDEFB3493F9}"/>
    <hyperlink ref="K2986" r:id="rId2767" xr:uid="{25AE8E52-6BFB-45CE-A60C-4EFB14C247D3}"/>
    <hyperlink ref="K2987" r:id="rId2768" xr:uid="{8334D9F0-817B-4C3B-AC93-51FFD6376A62}"/>
    <hyperlink ref="K2988" r:id="rId2769" xr:uid="{86D2AA9E-6108-4E5C-B230-1C03527D5888}"/>
    <hyperlink ref="K2989" r:id="rId2770" xr:uid="{AF84F280-0E1F-4F9F-9E0B-E4C5E9B2469D}"/>
    <hyperlink ref="K2990" r:id="rId2771" xr:uid="{5DF6049B-5DAC-4FC3-90B6-A61C56500FA1}"/>
    <hyperlink ref="K2991" r:id="rId2772" xr:uid="{199BDFF1-3D6A-431B-BC65-CA452EA92096}"/>
    <hyperlink ref="K2992" r:id="rId2773" xr:uid="{8FFBE366-1EA9-43C5-8594-10A7EBE5D36D}"/>
    <hyperlink ref="K2993" r:id="rId2774" xr:uid="{EA4B51A3-53AB-4243-B05B-BA22CC5CA133}"/>
    <hyperlink ref="K2994" r:id="rId2775" xr:uid="{0CAF79A6-38FB-4CAE-A6EE-AAEB1A80C7A5}"/>
    <hyperlink ref="K2995" r:id="rId2776" xr:uid="{C0E8438F-AA6B-4D95-A527-122B6EBBA26F}"/>
    <hyperlink ref="K2996" r:id="rId2777" xr:uid="{8380D63A-72D4-4DC0-B183-139592CCDB82}"/>
    <hyperlink ref="K2997" r:id="rId2778" xr:uid="{3776EAB1-DB4C-44B2-BFD0-A638E8477262}"/>
    <hyperlink ref="K2998" r:id="rId2779" xr:uid="{FEF9E973-A9EA-4822-971E-0B7BDC0D05B7}"/>
    <hyperlink ref="K2999" r:id="rId2780" xr:uid="{B6C3E210-1038-423F-855C-3A2915FE35A6}"/>
    <hyperlink ref="K3000" r:id="rId2781" xr:uid="{23C01AF2-1BB6-43BC-84E8-CD81F8AD1EFE}"/>
    <hyperlink ref="K3001" r:id="rId2782" xr:uid="{97270C91-2566-41F2-A1DF-A8514F4F3F1E}"/>
    <hyperlink ref="K3002" r:id="rId2783" xr:uid="{E13A5CE9-FCE6-44A9-9F05-797311C486FE}"/>
    <hyperlink ref="K3003" r:id="rId2784" xr:uid="{8438475D-F8C2-42BB-B738-529F1D99095E}"/>
    <hyperlink ref="K3004" r:id="rId2785" xr:uid="{41DF7C45-AC79-4F37-8017-CC1525FFA0CE}"/>
    <hyperlink ref="K3005" r:id="rId2786" xr:uid="{D0BA2754-6EBF-4F38-A782-E533DFAC7C9E}"/>
    <hyperlink ref="K3006" r:id="rId2787" xr:uid="{6AA05BD9-7D51-4E8D-A5F7-D2C4846EE283}"/>
    <hyperlink ref="K3007" r:id="rId2788" xr:uid="{3DD7F4C5-DB1F-40CC-8FBC-DB9BB778AC46}"/>
    <hyperlink ref="K3008" r:id="rId2789" xr:uid="{8202CBB4-0D6E-4F42-B2CA-1F7C7762CE71}"/>
    <hyperlink ref="K3009" r:id="rId2790" xr:uid="{C9081089-12DB-4ACD-91A9-E2A11CB310F4}"/>
    <hyperlink ref="K3010" r:id="rId2791" xr:uid="{5EBBEEAC-79AD-49A3-8C8A-4C11A4DD1304}"/>
    <hyperlink ref="K3011" r:id="rId2792" xr:uid="{96448C72-D849-442D-90DF-7E7A5C22BAE1}"/>
    <hyperlink ref="K3012" r:id="rId2793" xr:uid="{47FC6C2A-13EA-4C71-B5EF-5E1A4F9F8EAB}"/>
    <hyperlink ref="K3013" r:id="rId2794" xr:uid="{F53614A9-31D5-4DDD-9D35-F6BA38C0B06F}"/>
    <hyperlink ref="K3014" r:id="rId2795" xr:uid="{EF942CBE-E49B-4191-8523-5DD322D47F51}"/>
    <hyperlink ref="K3015" r:id="rId2796" xr:uid="{4531B134-5631-451B-92FC-73DA63F893FD}"/>
    <hyperlink ref="K3016" r:id="rId2797" xr:uid="{A6484DD8-50CA-4CF6-99D8-7D03E6261862}"/>
    <hyperlink ref="K3017" r:id="rId2798" xr:uid="{9B6CC06F-F759-41B9-AD91-02D0B0FD6DA2}"/>
    <hyperlink ref="K3018" r:id="rId2799" xr:uid="{291F7C3F-DA68-41CF-816D-51A4F865E9F9}"/>
    <hyperlink ref="K3019" r:id="rId2800" xr:uid="{A6D8F763-6CD0-4906-8612-0BA0A4A28B27}"/>
    <hyperlink ref="K3020" r:id="rId2801" xr:uid="{40817070-16CB-46A1-B47A-A4EA50B4897B}"/>
    <hyperlink ref="K3021" r:id="rId2802" xr:uid="{C38D7835-5AD6-4904-B2B6-F3C0557A3145}"/>
    <hyperlink ref="K3022" r:id="rId2803" xr:uid="{CE48B593-5724-46B1-B425-E214EB576019}"/>
    <hyperlink ref="K3023" r:id="rId2804" xr:uid="{1689CFC4-4AF7-4F53-87B7-FECDC2DB0A4A}"/>
    <hyperlink ref="K3024" r:id="rId2805" xr:uid="{CC9D5B99-DF66-49B0-AC84-478297B96CB3}"/>
    <hyperlink ref="K3025" r:id="rId2806" xr:uid="{65928E30-A302-4617-882B-EE2B7B389209}"/>
    <hyperlink ref="K3026" r:id="rId2807" xr:uid="{47382351-1E0C-4C9C-AFA4-52F129D581C6}"/>
    <hyperlink ref="K3027" r:id="rId2808" xr:uid="{8E4ACD34-777A-4FEE-9524-45E5325AA1B5}"/>
    <hyperlink ref="K3028" r:id="rId2809" xr:uid="{3DB54E76-E81F-4739-B509-33FFA531123C}"/>
    <hyperlink ref="K3029" r:id="rId2810" xr:uid="{64D15548-79A8-49F4-B940-899537B3C588}"/>
    <hyperlink ref="K3030" r:id="rId2811" xr:uid="{A21F83F7-F409-4943-93B6-8A2E90BA76F2}"/>
    <hyperlink ref="K3031" r:id="rId2812" xr:uid="{E6E2F707-52EC-4566-B345-2D22FAFA0F59}"/>
    <hyperlink ref="K3032" r:id="rId2813" xr:uid="{B26686B3-C5C0-4EF2-88BA-8F2ABD7C072A}"/>
    <hyperlink ref="K3033" r:id="rId2814" xr:uid="{BDCEF725-673B-444A-8041-D0E3FA80DFEA}"/>
    <hyperlink ref="K3034" r:id="rId2815" xr:uid="{D484FB91-570A-40D9-B602-D2936605FC6C}"/>
    <hyperlink ref="K3035" r:id="rId2816" xr:uid="{61DB73F9-5D75-493E-98D4-E2B159DD3531}"/>
    <hyperlink ref="K3036" r:id="rId2817" xr:uid="{A3779F36-BD1F-4D49-B055-8A4E4FB89A81}"/>
    <hyperlink ref="K3037" r:id="rId2818" xr:uid="{F902E3F9-F797-4EF6-9474-6BB0BA20625B}"/>
    <hyperlink ref="K3038" r:id="rId2819" xr:uid="{B1BCF9C8-C5A4-4CD5-ADC4-C015DFBA2B51}"/>
    <hyperlink ref="K3039" r:id="rId2820" xr:uid="{C1137B92-2150-4317-9E31-66B97B96AADF}"/>
    <hyperlink ref="K3040" r:id="rId2821" xr:uid="{BE97DADA-3CE8-477F-A378-D103AC2CB38B}"/>
    <hyperlink ref="K3041" r:id="rId2822" xr:uid="{508E0A2A-6486-4D01-8FF5-8ACA828FC4DA}"/>
    <hyperlink ref="K3042" r:id="rId2823" xr:uid="{88906D5E-DB60-4E70-AF17-DAFDD9133047}"/>
    <hyperlink ref="K3043" r:id="rId2824" xr:uid="{5F5D407B-481F-48C1-993F-0E1004B79BF1}"/>
    <hyperlink ref="K3044" r:id="rId2825" xr:uid="{C5CA18F6-B635-40E7-BD8F-83AB4C43D085}"/>
    <hyperlink ref="K3045" r:id="rId2826" xr:uid="{41F67AD1-0788-4C06-9782-1909BC9CCF06}"/>
    <hyperlink ref="K3046" r:id="rId2827" xr:uid="{F8AD520B-8B1E-4F7A-BE07-2837C332EDBB}"/>
    <hyperlink ref="K3047" r:id="rId2828" xr:uid="{4CB3F633-F015-4AFF-A345-FFF8CBDF3AFE}"/>
    <hyperlink ref="K3048" r:id="rId2829" xr:uid="{FF4C27D4-2D4B-4409-9377-ACE94D521947}"/>
    <hyperlink ref="K3049" r:id="rId2830" xr:uid="{A29EC71C-D7D7-42DA-ACC1-3F0ACA99CEE3}"/>
    <hyperlink ref="K3050" r:id="rId2831" xr:uid="{F0677AED-08EB-446B-B555-C93248D59DCE}"/>
    <hyperlink ref="K3051" r:id="rId2832" xr:uid="{B881EB0E-8C88-437C-88F3-1839F7E0B1B8}"/>
    <hyperlink ref="K3052" r:id="rId2833" xr:uid="{5C8F6C20-266C-4427-A79A-94261A7B91D3}"/>
    <hyperlink ref="K3053" r:id="rId2834" xr:uid="{74F292DE-7185-47C6-A07E-9C309BE144B6}"/>
    <hyperlink ref="K3054" r:id="rId2835" xr:uid="{C86D2F98-14E3-4ED0-8756-BC2227C00227}"/>
    <hyperlink ref="K3055" r:id="rId2836" xr:uid="{35E9DDA8-DF55-4C48-A9AE-EBC603571790}"/>
    <hyperlink ref="K3056" r:id="rId2837" xr:uid="{63685792-B732-4E61-BD56-60B7EE0C7F6D}"/>
    <hyperlink ref="K3057" r:id="rId2838" xr:uid="{7A3F4869-172F-450A-9505-6401AF50667F}"/>
    <hyperlink ref="K3058" r:id="rId2839" xr:uid="{743080E9-0C5D-402F-B907-4CAE54E4214E}"/>
    <hyperlink ref="K3059" r:id="rId2840" xr:uid="{77180BB8-D156-4680-864A-830FB10EEB23}"/>
    <hyperlink ref="K3060" r:id="rId2841" xr:uid="{96A12CDE-0182-488E-98A0-D9BFBA3B5586}"/>
    <hyperlink ref="K3061" r:id="rId2842" xr:uid="{0E2FD2C8-628C-47CC-8ADA-DF5D87BA0F15}"/>
    <hyperlink ref="K3062" r:id="rId2843" xr:uid="{7949CC73-6148-4C37-87A7-4A7AFDE88593}"/>
    <hyperlink ref="K3063" r:id="rId2844" xr:uid="{FF2CC6AC-905B-4008-801F-11DF17D17ACA}"/>
    <hyperlink ref="K3064" r:id="rId2845" xr:uid="{CF53DA83-FD9B-4572-AEE8-11D7DB1EF4EF}"/>
    <hyperlink ref="K3065" r:id="rId2846" xr:uid="{4BF434C0-EE8F-4162-8BCF-78226B08BEE1}"/>
    <hyperlink ref="K3066" r:id="rId2847" xr:uid="{2051E474-DB1E-4971-A436-78CB41F8E37C}"/>
    <hyperlink ref="K3067" r:id="rId2848" xr:uid="{D06C6AE5-C17B-4B3B-A239-0F508075E040}"/>
    <hyperlink ref="K3068" r:id="rId2849" xr:uid="{89BED50A-A4D7-4533-B0B9-E98B935D9C6B}"/>
    <hyperlink ref="K3069" r:id="rId2850" xr:uid="{A17ECBFB-06D6-4587-804F-AB2985D2A142}"/>
    <hyperlink ref="K3070" r:id="rId2851" xr:uid="{37EEA60B-2A09-40D7-B943-7E1703B2A002}"/>
    <hyperlink ref="K3071" r:id="rId2852" xr:uid="{92946C10-DCB9-47A7-8885-72BBFD728609}"/>
    <hyperlink ref="K3072" r:id="rId2853" xr:uid="{21CEBA26-1915-4FFE-BB7D-30F88D325B70}"/>
    <hyperlink ref="K3073" r:id="rId2854" xr:uid="{A098436B-5C26-4AFF-814B-AA0C0DAD84D6}"/>
    <hyperlink ref="K3074" r:id="rId2855" xr:uid="{8E330D34-3D0A-4268-A9A2-2905E8BF980C}"/>
    <hyperlink ref="K3075" r:id="rId2856" xr:uid="{4E359449-68D5-4E51-A78F-BA41292AB26D}"/>
    <hyperlink ref="K3076" r:id="rId2857" xr:uid="{DA94C86D-EA70-417F-BC32-CA566120E017}"/>
    <hyperlink ref="K3077" r:id="rId2858" xr:uid="{281AB04A-22FD-4FBA-9630-C9C36318B895}"/>
    <hyperlink ref="K3080" r:id="rId2859" xr:uid="{DBEFEFB0-3E4D-4093-8934-A3A10E573EAD}"/>
    <hyperlink ref="K3081" r:id="rId2860" xr:uid="{47BFD6FD-1597-4A49-A4A2-7590155ED439}"/>
    <hyperlink ref="K3082" r:id="rId2861" xr:uid="{33FE0C39-B34E-469A-90CC-F1BA291ED746}"/>
    <hyperlink ref="K3083" r:id="rId2862" xr:uid="{F8EB865A-1A10-4C31-8B83-1DF21E4BA05F}"/>
    <hyperlink ref="K3084" r:id="rId2863" xr:uid="{6AFF339F-50EE-45A6-B669-C124AA88D07D}"/>
    <hyperlink ref="K3086" r:id="rId2864" xr:uid="{BE704B7C-4D64-4B4E-BE7C-C150D2C4B382}"/>
    <hyperlink ref="K3087" r:id="rId2865" xr:uid="{0B8A1255-2E21-4C22-B46C-698DC7E16948}"/>
    <hyperlink ref="K3088" r:id="rId2866" xr:uid="{67E5D0BB-8522-40E8-AD00-50D69158B6A6}"/>
    <hyperlink ref="K3089" r:id="rId2867" xr:uid="{552B30FA-8CA9-42BA-A32A-553911AA332C}"/>
    <hyperlink ref="K3091" r:id="rId2868" xr:uid="{4A290230-B154-4311-BFC0-8F1DDFCD8C3F}"/>
    <hyperlink ref="K3092" r:id="rId2869" xr:uid="{631A7D4E-C1A9-4793-A9E3-603A339D8F9D}"/>
    <hyperlink ref="K3093" r:id="rId2870" xr:uid="{E5F88A13-122D-4B2C-A2DB-1E4767F2466A}"/>
    <hyperlink ref="K3094" r:id="rId2871" xr:uid="{BED1C48C-EF15-4C6E-89D1-4F8153D50C6F}"/>
    <hyperlink ref="K3095" r:id="rId2872" xr:uid="{48A6FB62-ECD8-49D5-9BB4-BF5FBA1C957A}"/>
    <hyperlink ref="K3096" r:id="rId2873" xr:uid="{C6A25698-EBA1-4FBE-9652-C78A395F43E8}"/>
    <hyperlink ref="K3097" r:id="rId2874" xr:uid="{ECFB25DE-6264-4214-85D0-0081D91D0354}"/>
    <hyperlink ref="K3098" r:id="rId2875" xr:uid="{55F0C5E4-FDF4-4447-91AF-1FF4E3DCFE43}"/>
    <hyperlink ref="K3099" r:id="rId2876" xr:uid="{EF4CF865-9278-4CD2-873D-EA2ED28F8098}"/>
    <hyperlink ref="K3100" r:id="rId2877" xr:uid="{23A3E918-B535-442B-985A-1272CFC86CA4}"/>
    <hyperlink ref="K3101" r:id="rId2878" xr:uid="{19CF12FE-4FF8-45B2-92E7-B56EEA5B4592}"/>
    <hyperlink ref="K3102" r:id="rId2879" xr:uid="{5666C05C-2EAB-4068-8C6D-38434DB385D8}"/>
    <hyperlink ref="K3103" r:id="rId2880" xr:uid="{96E976D1-E6B6-4B86-99D6-02B5B2D96C49}"/>
    <hyperlink ref="K3104" r:id="rId2881" xr:uid="{54896180-5ED9-4AD8-8FB7-D5A6794D1969}"/>
    <hyperlink ref="K3105" r:id="rId2882" xr:uid="{87076DFE-5C46-423D-B1BE-4DE4AA481D25}"/>
    <hyperlink ref="K3106" r:id="rId2883" xr:uid="{C42EC39C-6D06-4C0D-858D-3F8F62280AAE}"/>
    <hyperlink ref="K3107" r:id="rId2884" xr:uid="{51BC8F53-830C-497A-9DD6-EB1F8FB9F817}"/>
    <hyperlink ref="K3108" r:id="rId2885" xr:uid="{655184EE-1CFD-490E-B7DC-930F0C632788}"/>
    <hyperlink ref="K3109" r:id="rId2886" xr:uid="{A43B86F9-CEDB-4CE9-84ED-95D4034947FF}"/>
    <hyperlink ref="K3110" r:id="rId2887" xr:uid="{9DC6184D-C621-4E5B-B299-75770615CBE4}"/>
    <hyperlink ref="K3111" r:id="rId2888" xr:uid="{6E523A02-2422-48EC-B868-CFC02EF7ADF0}"/>
    <hyperlink ref="K3112" r:id="rId2889" xr:uid="{86FB307E-E867-4128-B976-A8A2F880E890}"/>
    <hyperlink ref="K3113" r:id="rId2890" xr:uid="{CC106BCB-F09E-4DA3-840E-29D9D6FE0FEA}"/>
    <hyperlink ref="K3114" r:id="rId2891" xr:uid="{760CA975-FC1F-4992-9F2E-73C6D68838B7}"/>
    <hyperlink ref="K3115" r:id="rId2892" xr:uid="{7B28C501-4C70-40C6-98AE-9C735D21D721}"/>
    <hyperlink ref="K3116" r:id="rId2893" xr:uid="{71F65486-BF93-4ABF-988C-17143D3B5F8F}"/>
    <hyperlink ref="K3117" r:id="rId2894" xr:uid="{AD8F5FC8-C746-4BAA-84E3-3AF7A39E5E16}"/>
    <hyperlink ref="K3118" r:id="rId2895" xr:uid="{67CFDB54-4E92-44EB-A9C3-D3538F6650CE}"/>
    <hyperlink ref="K7" r:id="rId2896" xr:uid="{79FACCBA-BF6C-475C-88A4-9C003D43700D}"/>
    <hyperlink ref="K8" r:id="rId2897" xr:uid="{10AB822D-AB78-4CC0-B0C0-0801341D154E}"/>
    <hyperlink ref="K9" r:id="rId2898" xr:uid="{36245FE7-794B-445B-A398-6C5D8C2BEC01}"/>
    <hyperlink ref="K12" r:id="rId2899" xr:uid="{838F9B21-BE9A-4563-9639-612A912F0B3D}"/>
    <hyperlink ref="K13" r:id="rId2900" xr:uid="{4A24CAF9-07F7-4597-9141-1C38E8CCDFA9}"/>
    <hyperlink ref="K14" r:id="rId2901" xr:uid="{D30A8DE2-E3FA-4316-935D-EB35399B9C05}"/>
    <hyperlink ref="K15" r:id="rId2902" xr:uid="{6618E590-A98B-4E71-883D-5828F7410670}"/>
    <hyperlink ref="K16" r:id="rId2903" xr:uid="{21F3C64B-1EAD-4C56-85BE-FC18022E40B5}"/>
    <hyperlink ref="K17" r:id="rId2904" xr:uid="{CA3FF2EE-10DB-4111-BD27-57A405704352}"/>
    <hyperlink ref="K18" r:id="rId2905" xr:uid="{EE12F116-0C08-4067-B08D-4E6D3D054214}"/>
    <hyperlink ref="K19" r:id="rId2906" xr:uid="{6FF78C76-A65B-4C75-AF78-A632E442585D}"/>
    <hyperlink ref="K20" r:id="rId2907" xr:uid="{06D980C8-1BFD-49F9-BFDC-C6CFE12B50B4}"/>
    <hyperlink ref="K52" r:id="rId2908" xr:uid="{82627F6F-6081-4E6F-8C8C-94DD265819C5}"/>
    <hyperlink ref="K53" r:id="rId2909" xr:uid="{FE303A17-C897-43A7-B22B-3A7171986CA9}"/>
    <hyperlink ref="K21" r:id="rId2910" xr:uid="{1C5CDE34-3904-404A-A5B9-BC26EE50BDF3}"/>
    <hyperlink ref="K22" r:id="rId2911" xr:uid="{61A56A00-DA98-4A79-8FEE-D350134BE07B}"/>
    <hyperlink ref="K23" r:id="rId2912" xr:uid="{D4DF186A-CE19-477A-B20F-1FB3BFD08D9C}"/>
    <hyperlink ref="K55" r:id="rId2913" xr:uid="{A1D47165-6EF6-4BB4-9D63-8B0377CB85A2}"/>
    <hyperlink ref="K56" r:id="rId2914" xr:uid="{19AC0EC4-DC5F-4FF3-9BB0-27D12055A3B8}"/>
    <hyperlink ref="K57" r:id="rId2915" xr:uid="{377887BF-2E3D-431B-948E-0088A31D64B5}"/>
    <hyperlink ref="K58" r:id="rId2916" xr:uid="{477A820D-C709-4828-90F8-7D1DE9A9B71E}"/>
    <hyperlink ref="K59" r:id="rId2917" xr:uid="{9DA374D8-4D14-4A34-866D-4B7E6DD5DD92}"/>
    <hyperlink ref="K60" r:id="rId2918" xr:uid="{5D9A0803-61BE-4F6E-B61B-CB51FEF38FEC}"/>
    <hyperlink ref="K24" r:id="rId2919" xr:uid="{68F909FA-B343-4ED9-9A82-BC4E2A2E820F}"/>
    <hyperlink ref="K61" r:id="rId2920" xr:uid="{61AB518B-DDAB-4179-96FB-79881B62919C}"/>
    <hyperlink ref="K25" r:id="rId2921" xr:uid="{A5D5C845-6F68-442D-AFA1-4D035D9D8110}"/>
    <hyperlink ref="K26" r:id="rId2922" xr:uid="{3AF60B2D-513A-4475-9F96-32345BC83A38}"/>
    <hyperlink ref="K27" r:id="rId2923" xr:uid="{60636C3D-DC7E-4EE4-B273-C45ED4CD0CE1}"/>
    <hyperlink ref="K63" r:id="rId2924" xr:uid="{172DC85E-A6C1-40FC-AA61-52C2F7872F53}"/>
    <hyperlink ref="K64" r:id="rId2925" xr:uid="{D1D8598A-F864-49D5-8BDA-F7062B7F03BD}"/>
    <hyperlink ref="K65" r:id="rId2926" xr:uid="{71D9DBCD-C6B4-4C52-8159-5724F41EA086}"/>
    <hyperlink ref="K66" r:id="rId2927" xr:uid="{D6E0BC6C-C41A-4208-916E-50CF9939664A}"/>
    <hyperlink ref="K28" r:id="rId2928" xr:uid="{34C47881-B840-439A-927A-AA8ADB724AED}"/>
    <hyperlink ref="K67" r:id="rId2929" xr:uid="{6A960225-9116-4AF2-A677-45E3740D5800}"/>
    <hyperlink ref="K70" r:id="rId2930" xr:uid="{44F322EA-B9BE-40E1-8BB4-2F43736365BF}"/>
    <hyperlink ref="K71" r:id="rId2931" xr:uid="{237E5620-714E-4A98-BBE9-C563279F7B87}"/>
    <hyperlink ref="K72" r:id="rId2932" xr:uid="{AFAAE136-AC54-4113-91A6-0509918469F0}"/>
    <hyperlink ref="K73" r:id="rId2933" xr:uid="{304E2D54-C2E6-4300-BE8D-C79FE2EA3633}"/>
    <hyperlink ref="K74" r:id="rId2934" xr:uid="{34A0088E-445C-4018-9168-2833F05A94B7}"/>
    <hyperlink ref="K75" r:id="rId2935" xr:uid="{659E6374-C041-4AD2-BB68-B861425047F5}"/>
    <hyperlink ref="K29" r:id="rId2936" xr:uid="{0E4CDD88-97A7-4452-AE97-890A1A163C6F}"/>
    <hyperlink ref="K30" r:id="rId2937" xr:uid="{6AB6E214-5003-4B87-9DC7-CE4D584F3CE8}"/>
    <hyperlink ref="K31" r:id="rId2938" xr:uid="{D1635035-7C85-4730-930A-E3B1C09A4578}"/>
    <hyperlink ref="K32" r:id="rId2939" xr:uid="{29661FD1-0587-4C58-9192-1500D8EA30DD}"/>
    <hyperlink ref="K33" r:id="rId2940" xr:uid="{9AADDF69-2932-45F2-B2FD-3430B925C52E}"/>
    <hyperlink ref="K76" r:id="rId2941" xr:uid="{7F75E009-F49D-46E2-82E1-1E39DA385F25}"/>
    <hyperlink ref="K77" r:id="rId2942" xr:uid="{BCCFC205-1D12-4745-A63C-C72A9965DF94}"/>
    <hyperlink ref="K78" r:id="rId2943" xr:uid="{8695FC48-BAD2-4856-A2A7-20825E61E3EA}"/>
    <hyperlink ref="K79" r:id="rId2944" xr:uid="{DD1959E1-46C1-42AA-9387-85DE6E7A70BC}"/>
    <hyperlink ref="K80" r:id="rId2945" xr:uid="{4C8FF7AC-5D4C-4430-90F6-8015E11232DD}"/>
    <hyperlink ref="K81" r:id="rId2946" xr:uid="{823F770B-B25A-410D-9445-6AC667C6F611}"/>
    <hyperlink ref="K83" r:id="rId2947" xr:uid="{A7E8CED7-3114-4612-8BE3-6438E4D4CA3C}"/>
    <hyperlink ref="K84" r:id="rId2948" xr:uid="{146515DA-8762-4308-A236-790CF9AEAD21}"/>
    <hyperlink ref="K85" r:id="rId2949" xr:uid="{4D95DC15-CEB7-42B0-8AE9-6862C4B1B324}"/>
    <hyperlink ref="K86" r:id="rId2950" xr:uid="{EC5B1523-1E08-431B-8AD1-7B9FD16E540C}"/>
    <hyperlink ref="K87" r:id="rId2951" xr:uid="{465A0ACB-9BFC-4E07-83AE-07EBDCE9DAE5}"/>
    <hyperlink ref="K88" r:id="rId2952" xr:uid="{62185684-A079-4724-AEB4-510DB5555BC1}"/>
    <hyperlink ref="K89" r:id="rId2953" xr:uid="{E3764C78-A02A-4FAA-93C8-4329C55CEEDD}"/>
    <hyperlink ref="K90" r:id="rId2954" xr:uid="{F6411754-DCA3-4D7E-9D6A-D5C260AEFC83}"/>
    <hyperlink ref="K43" r:id="rId2955" xr:uid="{D51DC47A-9D6E-4D86-B373-B478148B38BA}"/>
    <hyperlink ref="K44" r:id="rId2956" xr:uid="{21180354-59F1-4717-B92B-5F0432C8F7F3}"/>
    <hyperlink ref="K45" r:id="rId2957" xr:uid="{20823BF4-EBF5-4031-9D1A-B48E39D0F0BC}"/>
    <hyperlink ref="K92" r:id="rId2958" xr:uid="{50CF382B-6441-4C70-9704-D95AB98B0BEC}"/>
    <hyperlink ref="K93" r:id="rId2959" xr:uid="{B5D0D90E-907E-4227-8F1B-A3C06D9E7D70}"/>
    <hyperlink ref="K94" r:id="rId2960" xr:uid="{7F2F9DD3-5CEC-46AD-B2AB-A05B8D764901}"/>
    <hyperlink ref="K96" r:id="rId2961" xr:uid="{26C3F4F7-CCC5-4C24-8C26-8BF258A018F3}"/>
    <hyperlink ref="K97" r:id="rId2962" xr:uid="{47BB764A-D25D-4B8B-9F36-84EA36AA2F7A}"/>
    <hyperlink ref="K98" r:id="rId2963" xr:uid="{D3620401-53AD-4767-98A9-42DE5FE33540}"/>
    <hyperlink ref="K100" r:id="rId2964" xr:uid="{AFD7D838-7ABE-4EB4-9071-AE0CF38700E0}"/>
    <hyperlink ref="K101" r:id="rId2965" xr:uid="{C183EFF4-7164-436B-A125-69903B35FF26}"/>
    <hyperlink ref="K102" r:id="rId2966" xr:uid="{CAC728A3-8ECA-4EC1-8012-F53135500872}"/>
    <hyperlink ref="K103" r:id="rId2967" xr:uid="{F464A463-35A8-4517-AC4C-D7879B7D89A3}"/>
    <hyperlink ref="K104" r:id="rId2968" xr:uid="{A13D9EEF-2550-4144-8BFB-02686FC54A8A}"/>
    <hyperlink ref="K105" r:id="rId2969" xr:uid="{44201C49-612F-4F9F-A0DB-AA4E32FE9921}"/>
    <hyperlink ref="K108" r:id="rId2970" xr:uid="{731E3F4D-5EB8-4B6B-94D0-19BF59622742}"/>
    <hyperlink ref="K109" r:id="rId2971" xr:uid="{0643F31F-E068-4CF7-B296-6638B690C2D7}"/>
    <hyperlink ref="K110" r:id="rId2972" xr:uid="{1D66443A-02A4-4FFC-9612-1DD08DE53F3B}"/>
    <hyperlink ref="K112" r:id="rId2973" xr:uid="{68E0825A-2D10-40DA-B488-5D2C6B29851F}"/>
    <hyperlink ref="K113" r:id="rId2974" xr:uid="{D231F824-6BB1-4823-96A3-80D62A5E5769}"/>
    <hyperlink ref="K114" r:id="rId2975" xr:uid="{482D87FA-E06E-43D8-BA8C-4D3CC80C1F31}"/>
    <hyperlink ref="K115" r:id="rId2976" xr:uid="{2059A31E-8EB2-4F8F-8A20-7B01E8A6EEDF}"/>
    <hyperlink ref="K116" r:id="rId2977" xr:uid="{B85216D4-AE6D-4680-BAAA-3E66BC685B61}"/>
    <hyperlink ref="K117" r:id="rId2978" xr:uid="{B04784EB-699E-4A29-AD35-3550A54982B3}"/>
    <hyperlink ref="K118" r:id="rId2979" xr:uid="{E118868B-3B7F-46D7-A471-9D18A2E18534}"/>
    <hyperlink ref="K119" r:id="rId2980" xr:uid="{14E29CE0-6914-43D4-A0F8-E4BC675BDA82}"/>
    <hyperlink ref="K120" r:id="rId2981" xr:uid="{58679276-A8D6-490C-997F-33D41FEF130C}"/>
    <hyperlink ref="K122" r:id="rId2982" xr:uid="{8F1A4D7B-22D7-4F7E-A4B3-87FC89307AF5}"/>
    <hyperlink ref="K123" r:id="rId2983" xr:uid="{5E67ED9D-A349-49A3-A16E-4570758C2C10}"/>
    <hyperlink ref="K124" r:id="rId2984" xr:uid="{6AC6E4D3-CE81-49C0-BA35-97FB9B136A49}"/>
    <hyperlink ref="K125" r:id="rId2985" xr:uid="{B81C4E1D-EE1F-4B56-8CFB-5EDBF2539B85}"/>
    <hyperlink ref="K126" r:id="rId2986" xr:uid="{13722CE7-468C-4DC6-B5E8-CD2643849F3D}"/>
    <hyperlink ref="K127" r:id="rId2987" xr:uid="{C81319A8-96EC-498A-94F7-F1D096F4C9FB}"/>
    <hyperlink ref="K128" r:id="rId2988" xr:uid="{E4556C97-D283-4DE3-9186-ABBB94CB5810}"/>
    <hyperlink ref="K129" r:id="rId2989" xr:uid="{ECA00AF8-9D2F-46B0-AECF-42A2EDB595AE}"/>
    <hyperlink ref="K130" r:id="rId2990" xr:uid="{C896AC0D-EA9D-4329-A3A8-F5402DFCB5E3}"/>
    <hyperlink ref="K131" r:id="rId2991" xr:uid="{1A9DFB31-87A7-4306-A66B-41D0A9437C52}"/>
    <hyperlink ref="K132" r:id="rId2992" xr:uid="{505807AF-14F9-4164-817C-48D92A98C38E}"/>
    <hyperlink ref="K133" r:id="rId2993" xr:uid="{604A4871-69D7-4622-B9F1-BFC5ED4F817F}"/>
    <hyperlink ref="K134" r:id="rId2994" xr:uid="{0385F1F4-165E-4FE2-B503-22F00C76BC16}"/>
    <hyperlink ref="K135" r:id="rId2995" xr:uid="{DBB52071-C358-4434-AF7A-C0CEB4262AB4}"/>
    <hyperlink ref="K136" r:id="rId2996" xr:uid="{53660C33-8B79-4177-8B3E-DD1D1EB5D8BB}"/>
    <hyperlink ref="K137" r:id="rId2997" xr:uid="{DCC3369B-B923-42DC-BC50-BA8D7723BDAD}"/>
    <hyperlink ref="K138" r:id="rId2998" xr:uid="{03A22C37-A66B-403E-9166-8E4115AB98A4}"/>
    <hyperlink ref="K139" r:id="rId2999" xr:uid="{16DF0E09-8DF9-451D-8F32-8CEB05A66522}"/>
    <hyperlink ref="K140" r:id="rId3000" xr:uid="{B1B84F6B-B41A-400F-AA68-8120002604DA}"/>
    <hyperlink ref="K141" r:id="rId3001" xr:uid="{97689CD1-36FD-455F-BC44-FE8E321AA38D}"/>
    <hyperlink ref="K142" r:id="rId3002" xr:uid="{A7758EF4-38EC-4110-9436-70E1BC456BD6}"/>
    <hyperlink ref="K143" r:id="rId3003" xr:uid="{96008BAF-3F22-48B4-A672-A9E4D32F2DAE}"/>
    <hyperlink ref="K144" r:id="rId3004" xr:uid="{61C28516-7487-4A91-B9B4-F31B3C588199}"/>
    <hyperlink ref="K145" r:id="rId3005" xr:uid="{2747FBD8-9DE0-43F3-8CEF-D4100A5A3947}"/>
    <hyperlink ref="K146" r:id="rId3006" xr:uid="{19475270-5E0D-4FC4-849D-622E727F219E}"/>
    <hyperlink ref="K147" r:id="rId3007" xr:uid="{FEB60459-3C44-474D-900B-839774B68704}"/>
    <hyperlink ref="K148" r:id="rId3008" xr:uid="{9E3D23CF-CAA6-4533-86E2-872DEAFCA004}"/>
    <hyperlink ref="K149" r:id="rId3009" xr:uid="{D7D20B60-B1A4-481D-B490-74D8D5954C5C}"/>
    <hyperlink ref="K150" r:id="rId3010" xr:uid="{FE11813E-7F23-41B2-8E6A-E12D35D99123}"/>
    <hyperlink ref="K151" r:id="rId3011" xr:uid="{74CA3105-E0DB-4421-B453-BDB5F9F2F0B6}"/>
    <hyperlink ref="K152" r:id="rId3012" xr:uid="{671610EE-6142-4833-96DB-258D6D9B5E6B}"/>
    <hyperlink ref="K153" r:id="rId3013" xr:uid="{150C00A9-6069-47E2-A6FD-DF6BED4D0CCE}"/>
    <hyperlink ref="K154" r:id="rId3014" xr:uid="{65951956-E1DC-4004-9FFE-DA00BFBBA835}"/>
    <hyperlink ref="K155" r:id="rId3015" xr:uid="{82F5A266-19A1-4661-9DF1-49918A073878}"/>
    <hyperlink ref="K156" r:id="rId3016" xr:uid="{7A55816E-4D92-4490-B7EE-60253499927B}"/>
    <hyperlink ref="K157" r:id="rId3017" xr:uid="{A9213316-6A88-4D5A-8335-F4008F0843FA}"/>
    <hyperlink ref="K158" r:id="rId3018" xr:uid="{586D7404-45F0-4948-BE57-5CEE1D5E1B6E}"/>
    <hyperlink ref="K159" r:id="rId3019" xr:uid="{56DD9C9D-AB36-4D0D-A2AB-0F10CE2C81BC}"/>
    <hyperlink ref="K160" r:id="rId3020" xr:uid="{1910BA09-C69E-4895-95D7-97ACECFD0FDA}"/>
    <hyperlink ref="K161" r:id="rId3021" xr:uid="{8F9F4435-37F3-41B0-B2B2-7227AEC3AFCB}"/>
    <hyperlink ref="K162" r:id="rId3022" xr:uid="{71D47F39-1948-41EF-B6A9-979D85F648D2}"/>
    <hyperlink ref="K163" r:id="rId3023" xr:uid="{B79C1885-903F-4AB3-B14D-DC744849AF44}"/>
    <hyperlink ref="K164" r:id="rId3024" xr:uid="{163D55AD-24A8-4979-9C68-FFEC78EE3A5A}"/>
    <hyperlink ref="K165" r:id="rId3025" xr:uid="{997DC3D4-AA2B-42CE-AB41-AD64DF384A70}"/>
    <hyperlink ref="K166" r:id="rId3026" xr:uid="{A7C2BA2C-7D73-4357-8825-7805D117AD8C}"/>
    <hyperlink ref="K167" r:id="rId3027" xr:uid="{A60C2934-5618-4C29-8B51-58290714E7DC}"/>
    <hyperlink ref="K168" r:id="rId3028" xr:uid="{0ED7465D-F1EE-4408-A02D-495A1E214A53}"/>
    <hyperlink ref="K169" r:id="rId3029" xr:uid="{03B5F5E1-6FE6-4911-B459-FBEEE74CDFCB}"/>
    <hyperlink ref="K170" r:id="rId3030" xr:uid="{813E6BDA-8DA3-4997-A5CC-B96FFC553ECB}"/>
    <hyperlink ref="K171" r:id="rId3031" xr:uid="{4F2B7A1D-74F2-43EF-A840-D619CAEF0BAC}"/>
    <hyperlink ref="K172" r:id="rId3032" xr:uid="{BACC351E-E3E6-49D4-BDAB-8B3FA0BCB5B9}"/>
    <hyperlink ref="K173" r:id="rId3033" xr:uid="{A3193384-76F2-403C-A532-0D1E1032321B}"/>
    <hyperlink ref="K174" r:id="rId3034" xr:uid="{FD53AD25-BB8C-4E8E-AFE9-5A4215E29A53}"/>
    <hyperlink ref="K175" r:id="rId3035" xr:uid="{A60E03FF-2684-423D-9AC3-D390C753F7A2}"/>
    <hyperlink ref="K176" r:id="rId3036" xr:uid="{04CEC68A-6FCF-42B1-B4BA-3F83C415857E}"/>
    <hyperlink ref="K177" r:id="rId3037" xr:uid="{691D4599-2D37-433B-A9A5-4ABB34F2EDC8}"/>
    <hyperlink ref="K178" r:id="rId3038" xr:uid="{991D3DAB-A046-4AA0-AEE1-1BAA620EABAC}"/>
    <hyperlink ref="K179" r:id="rId3039" xr:uid="{71012323-EC7A-45C6-89B5-11C3E96EA4F9}"/>
    <hyperlink ref="K180" r:id="rId3040" xr:uid="{E9553D70-9438-49CD-B10C-DAE9E5508851}"/>
    <hyperlink ref="K181" r:id="rId3041" xr:uid="{AB2B555C-5BAB-47CF-A7F3-06C201C32E69}"/>
    <hyperlink ref="K182" r:id="rId3042" xr:uid="{81537AA0-E6E1-4230-BF7F-D782D44F73F6}"/>
    <hyperlink ref="K183" r:id="rId3043" xr:uid="{9C0D30C8-C051-467A-8A29-D344B49AB772}"/>
    <hyperlink ref="K184" r:id="rId3044" xr:uid="{932FBBAF-2905-4682-86F0-2E82E0793404}"/>
    <hyperlink ref="K185" r:id="rId3045" xr:uid="{7BD92EBB-90AD-44C5-91FD-BFCF445DA2D8}"/>
    <hyperlink ref="K186" r:id="rId3046" xr:uid="{4235C0A3-57F4-4620-AC0C-3F52F43E34FE}"/>
    <hyperlink ref="K187" r:id="rId3047" xr:uid="{3D58D2C1-75AF-4E9C-83CF-9BC4A56BA6D0}"/>
    <hyperlink ref="K189" r:id="rId3048" xr:uid="{ECE13FAA-AED3-406E-A529-71CA05627A1C}"/>
    <hyperlink ref="K190" r:id="rId3049" xr:uid="{47DB0139-4C04-4A65-A107-9FD3BB07594C}"/>
    <hyperlink ref="K191" r:id="rId3050" xr:uid="{AD213B88-94FD-4D1F-9506-16222BC63EFA}"/>
    <hyperlink ref="K192" r:id="rId3051" xr:uid="{818F8AD8-02EA-42BA-886A-074FC6C1C9BA}"/>
    <hyperlink ref="K193" r:id="rId3052" xr:uid="{E9469D96-ECAD-4EF0-A689-05CE0E71F1FF}"/>
    <hyperlink ref="K194" r:id="rId3053" xr:uid="{B9D35E08-52AE-4A50-966E-265D7923AA9B}"/>
    <hyperlink ref="K195" r:id="rId3054" xr:uid="{4C00F0A2-4CE6-4C1D-B514-F2D20295522E}"/>
    <hyperlink ref="K196" r:id="rId3055" xr:uid="{1C683565-3153-4BDD-A1BA-FD5627EC411E}"/>
    <hyperlink ref="K197" r:id="rId3056" xr:uid="{FB88C3A6-1E7E-43BD-A9CD-99A1384EC45C}"/>
    <hyperlink ref="K198" r:id="rId3057" xr:uid="{3DA32BD8-64B5-4EB3-BD03-1ED806E18BD2}"/>
    <hyperlink ref="K199" r:id="rId3058" xr:uid="{A2C425A6-F42F-4F96-8152-DAC793AF5CC9}"/>
    <hyperlink ref="K200" r:id="rId3059" xr:uid="{2FD1EE36-E6E6-46F0-9143-2212EF52FBB3}"/>
    <hyperlink ref="K201" r:id="rId3060" xr:uid="{E31DB8B8-076A-483F-A95D-1B5D07F48644}"/>
    <hyperlink ref="K203" r:id="rId3061" xr:uid="{0A832758-01B1-4A7C-8CB3-5AFC8A1A980F}"/>
    <hyperlink ref="K204" r:id="rId3062" xr:uid="{0154DD3C-3663-48B9-BCF9-51F920EAB262}"/>
    <hyperlink ref="K205" r:id="rId3063" xr:uid="{87452DA5-55B0-420F-8E0C-1E2F440E1371}"/>
    <hyperlink ref="K206" r:id="rId3064" xr:uid="{7E4846BA-91B4-494A-BC57-D3CAB4B83170}"/>
    <hyperlink ref="K207" r:id="rId3065" xr:uid="{6B0B1839-975B-447F-80C6-D1BD62C9A27E}"/>
    <hyperlink ref="K208" r:id="rId3066" xr:uid="{CD9ABADA-3DC6-4A74-B150-D585160B4744}"/>
    <hyperlink ref="K209" r:id="rId3067" xr:uid="{113142D7-46E8-4A0A-8DD8-65931CCEC723}"/>
    <hyperlink ref="K210" r:id="rId3068" xr:uid="{63649998-22A9-4E44-BE28-CC684DCF26AC}"/>
    <hyperlink ref="K211" r:id="rId3069" xr:uid="{A295AC08-373F-4FE9-BAF6-92B94BA2D3EA}"/>
    <hyperlink ref="K212" r:id="rId3070" xr:uid="{DE5A4E25-CFFF-4ED6-89BA-ABB3457755B9}"/>
    <hyperlink ref="K213" r:id="rId3071" xr:uid="{95C84A90-EDAB-4D1E-BAD9-D4463D3078A5}"/>
    <hyperlink ref="K214" r:id="rId3072" xr:uid="{0BEC0B26-C864-434E-99CE-64FBC506D195}"/>
    <hyperlink ref="K215" r:id="rId3073" xr:uid="{BC111C5A-1780-4383-90C9-EE0FDB09A2AE}"/>
    <hyperlink ref="K216" r:id="rId3074" xr:uid="{8F914397-17BA-4689-8AC7-954EFAFEF465}"/>
    <hyperlink ref="K217" r:id="rId3075" xr:uid="{99A173E6-C0E2-46DD-81DF-B6F2CE1E282E}"/>
    <hyperlink ref="K218" r:id="rId3076" xr:uid="{0FDFD6EF-BCCD-4DF3-9182-64A608726151}"/>
    <hyperlink ref="K219" r:id="rId3077" xr:uid="{3F620DE2-3291-4DFA-8891-6111C4FBF55B}"/>
    <hyperlink ref="K220" r:id="rId3078" xr:uid="{FAB84B62-A8ED-43B6-A824-9817B3213BB8}"/>
    <hyperlink ref="K221" r:id="rId3079" xr:uid="{1E2D45FE-B376-47E9-A5D7-B3DAE846BA35}"/>
    <hyperlink ref="K223" r:id="rId3080" xr:uid="{02780642-9B5B-48A1-BE00-1DBA509FD020}"/>
    <hyperlink ref="K34" r:id="rId3081" xr:uid="{D1EEC2D3-673F-4825-8D66-A7988B21DC53}"/>
    <hyperlink ref="K224" r:id="rId3082" xr:uid="{6D30B3D1-4E97-46AB-B528-C1E98BC4BF50}"/>
    <hyperlink ref="K225" r:id="rId3083" xr:uid="{FB2AE42D-86FD-486B-9064-091DEE42A82B}"/>
    <hyperlink ref="K226" r:id="rId3084" xr:uid="{6021E96C-AF5C-4F00-909C-FA985FA9B6D6}"/>
    <hyperlink ref="K35" r:id="rId3085" xr:uid="{D1E79629-6D1E-4566-A005-9205F4530030}"/>
    <hyperlink ref="K36" r:id="rId3086" xr:uid="{19D3DD7C-B02F-45D1-B714-BCB1BAC4DD2B}"/>
    <hyperlink ref="K37" r:id="rId3087" xr:uid="{5ABD8A4C-1EE6-41F0-A503-C9AAD8DF6FCC}"/>
    <hyperlink ref="K38" r:id="rId3088" xr:uid="{834D0333-2241-49C7-A3DB-86BAAAEBF1BF}"/>
    <hyperlink ref="K39" r:id="rId3089" xr:uid="{8FECE382-7A96-474E-84D0-CDFC52D4B71F}"/>
    <hyperlink ref="K40" r:id="rId3090" xr:uid="{62C52B9C-A9D6-4AB5-ABC1-2972B0481C99}"/>
    <hyperlink ref="K41" r:id="rId3091" xr:uid="{D58530E4-14F9-4C64-9A97-944415FC7EE9}"/>
    <hyperlink ref="K42" r:id="rId3092" xr:uid="{66A90701-086C-4EB1-918A-063D4054B775}"/>
    <hyperlink ref="K227" r:id="rId3093" xr:uid="{A09620D4-DEFC-4D41-ABBD-91474F2324EF}"/>
    <hyperlink ref="K228" r:id="rId3094" xr:uid="{EA0BD1A6-3908-4616-B204-9CE360A444F0}"/>
    <hyperlink ref="K229" r:id="rId3095" xr:uid="{FDDAC1AE-E050-467A-8675-61A2ABA98181}"/>
    <hyperlink ref="K230" r:id="rId3096" xr:uid="{A7F36EFB-D0F3-4A30-90D6-AD253017BFF9}"/>
    <hyperlink ref="K231" r:id="rId3097" xr:uid="{D7872A75-6F31-4261-A979-EE2D32E90471}"/>
    <hyperlink ref="K232" r:id="rId3098" xr:uid="{63747F98-63A0-4B84-84D3-572C5AFDCB37}"/>
    <hyperlink ref="K233" r:id="rId3099" xr:uid="{F5C4DCCD-9E1D-4B74-9BF2-2207D0C0B712}"/>
    <hyperlink ref="K234" r:id="rId3100" xr:uid="{675239D8-418D-445C-87F1-ED9AAF031332}"/>
    <hyperlink ref="K235" r:id="rId3101" xr:uid="{78AEFBC6-E0B8-4454-A409-2455946B031A}"/>
    <hyperlink ref="K236" r:id="rId3102" xr:uid="{46891056-EF25-4330-AE7F-BF5BE64CD793}"/>
    <hyperlink ref="K237" r:id="rId3103" xr:uid="{97FA3822-7252-4E8B-8F74-07A84C5036FD}"/>
    <hyperlink ref="K238" r:id="rId3104" xr:uid="{5733DF18-5149-447B-8374-5688FDD4893B}"/>
    <hyperlink ref="K239" r:id="rId3105" xr:uid="{08631F7D-2B05-4278-9068-21026A198FE5}"/>
    <hyperlink ref="K240" r:id="rId3106" xr:uid="{53BFAC42-E5D4-4E60-BFC1-225EC2461F4B}"/>
    <hyperlink ref="K241" r:id="rId3107" xr:uid="{5464C07F-DDF9-45EE-B07A-80A5897EF862}"/>
    <hyperlink ref="K242" r:id="rId3108" xr:uid="{30A0C456-8D62-4FF7-8E35-81B71966094B}"/>
    <hyperlink ref="K243" r:id="rId3109" xr:uid="{0A3B166F-DCC1-48D6-8F10-36DCDF4FABD8}"/>
    <hyperlink ref="K244" r:id="rId3110" xr:uid="{BAD57D81-012A-45CF-BD81-8051472E3A42}"/>
    <hyperlink ref="K245" r:id="rId3111" xr:uid="{0A06375D-6971-4CDD-BDFE-F809C95B9F26}"/>
    <hyperlink ref="K247" r:id="rId3112" xr:uid="{6143C774-2BCB-471D-8F0F-315CA58CDE19}"/>
    <hyperlink ref="K251" r:id="rId3113" xr:uid="{3D7B2B6F-A119-48E2-93DD-0D2FE28D459C}"/>
    <hyperlink ref="K252" r:id="rId3114" xr:uid="{9E1569FC-5AFF-4121-93C1-9024A408A455}"/>
    <hyperlink ref="K253" r:id="rId3115" xr:uid="{C8A7419C-4840-4A28-BF52-487BC6C8305C}"/>
    <hyperlink ref="K254" r:id="rId3116" xr:uid="{B35F6E70-F53D-4396-8525-B016C33AE918}"/>
    <hyperlink ref="K255" r:id="rId3117" xr:uid="{DEEC1A20-573A-4BA0-8F37-FBD64F83858B}"/>
    <hyperlink ref="K256" r:id="rId3118" xr:uid="{25D6788B-F490-4423-9CF2-24B6DB8AB73E}"/>
    <hyperlink ref="K257" r:id="rId3119" xr:uid="{49279351-C3E1-4DD2-8338-9F2418D4C89F}"/>
    <hyperlink ref="K258" r:id="rId3120" xr:uid="{9935C436-B89B-488A-B6EC-EEB2977756CA}"/>
    <hyperlink ref="K259" r:id="rId3121" xr:uid="{D32DA738-1E4B-44E1-9491-1548A7023B42}"/>
    <hyperlink ref="K260" r:id="rId3122" xr:uid="{CBA40992-11D0-4319-AA37-8C2CBF7C3B1D}"/>
    <hyperlink ref="K261" r:id="rId3123" xr:uid="{744E43B5-91A5-4D79-9DE3-80B587589BC1}"/>
    <hyperlink ref="K262" r:id="rId3124" xr:uid="{4147179A-E909-4CAC-9E2D-B0BA189C5F88}"/>
    <hyperlink ref="K263" r:id="rId3125" xr:uid="{05131694-0515-48B6-9313-BDE8C4F4DC21}"/>
    <hyperlink ref="K264" r:id="rId3126" xr:uid="{9C30C45E-43DF-41A5-95C7-38AEA2FA456B}"/>
    <hyperlink ref="K265" r:id="rId3127" xr:uid="{39EADCD6-1A99-4D43-A4F6-7CFE17F303BF}"/>
    <hyperlink ref="K266" r:id="rId3128" xr:uid="{834C2CD0-805F-40B7-B6E6-7DBCA7FD90AC}"/>
    <hyperlink ref="K267" r:id="rId3129" xr:uid="{A780A7E8-81DF-4038-A70C-A4CB2E43408A}"/>
    <hyperlink ref="K268" r:id="rId3130" xr:uid="{F9B70F06-2032-4701-9FC8-207FC80F0275}"/>
    <hyperlink ref="K269" r:id="rId3131" xr:uid="{9F536858-693B-4C3E-893D-A5C54B0E26A1}"/>
    <hyperlink ref="K270" r:id="rId3132" xr:uid="{D58016CF-3B9C-42FD-8C54-A19C0FC827BE}"/>
    <hyperlink ref="K271" r:id="rId3133" xr:uid="{1CC5A508-C9E5-41EB-9359-30064417D0A1}"/>
    <hyperlink ref="K272" r:id="rId3134" xr:uid="{F4656B0F-6ECB-41B6-9818-6730E367817B}"/>
    <hyperlink ref="K273" r:id="rId3135" xr:uid="{2CC21DE3-669E-4ED0-BCC7-C0C369296D72}"/>
    <hyperlink ref="K274" r:id="rId3136" xr:uid="{70C0C668-4311-4C34-AAB1-82D08C1471DC}"/>
    <hyperlink ref="K275" r:id="rId3137" xr:uid="{3E0FDC90-78E9-4DB4-8644-51008754EE90}"/>
    <hyperlink ref="K276" r:id="rId3138" xr:uid="{0E18C803-DFA6-44EE-8EA5-FEFA196BD1B5}"/>
    <hyperlink ref="K277" r:id="rId3139" xr:uid="{74952B21-E7DA-4EDF-A380-E730BD3BCBAF}"/>
    <hyperlink ref="K278" r:id="rId3140" xr:uid="{F6A70CDC-7E36-4D7F-9D57-7F6889117D16}"/>
    <hyperlink ref="K279" r:id="rId3141" xr:uid="{BF8BBE79-3FD5-40EB-94BB-0E89F891FB29}"/>
    <hyperlink ref="K280" r:id="rId3142" xr:uid="{3768FEB6-D0B5-4033-B8EC-057DDD89B7FE}"/>
    <hyperlink ref="K281" r:id="rId3143" xr:uid="{1F3452C0-2587-4C40-8597-2B6A69E959E7}"/>
    <hyperlink ref="K282" r:id="rId3144" xr:uid="{B79A3F38-31DF-41E3-8B5C-B2D9039089AF}"/>
    <hyperlink ref="K283" r:id="rId3145" xr:uid="{13286992-5CBF-434F-B1D3-921CAC7BE819}"/>
    <hyperlink ref="K284" r:id="rId3146" xr:uid="{F7577C17-4A94-400B-AAF5-1FA4D23CCB90}"/>
    <hyperlink ref="K285" r:id="rId3147" xr:uid="{55C498EA-E412-4474-AF68-F04A3ACFB036}"/>
    <hyperlink ref="K286" r:id="rId3148" xr:uid="{A1AD478E-FA51-4B70-AF78-3919704AE736}"/>
    <hyperlink ref="K287" r:id="rId3149" xr:uid="{60683D5D-FCE4-4CED-812A-E3E82BF0704C}"/>
    <hyperlink ref="K288" r:id="rId3150" xr:uid="{30DDC817-252A-4A7C-885A-6E2DF31A5F5B}"/>
    <hyperlink ref="K289" r:id="rId3151" xr:uid="{84008731-CF41-4B8F-8466-B5EA6ADF11F1}"/>
    <hyperlink ref="K290" r:id="rId3152" xr:uid="{B7BD59BF-F9B9-4BEE-AF9F-23F71527B299}"/>
    <hyperlink ref="K291" r:id="rId3153" xr:uid="{84B062EC-79FA-4223-B935-95448375149B}"/>
    <hyperlink ref="K293" r:id="rId3154" xr:uid="{8CCF5001-71F4-421C-BFCD-FEA3F23C0CCA}"/>
    <hyperlink ref="K294" r:id="rId3155" xr:uid="{B90D4993-EF37-41B9-B418-47EBD4400ACF}"/>
    <hyperlink ref="K295" r:id="rId3156" xr:uid="{F99BA87F-437A-4963-9927-15D69160D551}"/>
    <hyperlink ref="K296" r:id="rId3157" xr:uid="{96F76BC0-5B38-419E-8958-1F9D4A359BF1}"/>
    <hyperlink ref="K297" r:id="rId3158" xr:uid="{1C84F07B-A827-49D1-B5EF-1F35C966EBB2}"/>
    <hyperlink ref="K298" r:id="rId3159" xr:uid="{58233106-3E9E-42FF-B123-F41EDEA4B87A}"/>
    <hyperlink ref="K299" r:id="rId3160" xr:uid="{1ABFF7CE-52E0-485D-BAA0-3A87C5CF554D}"/>
    <hyperlink ref="K300" r:id="rId3161" xr:uid="{0F12EB73-F4FA-472F-9757-AAE89E798F45}"/>
    <hyperlink ref="K301" r:id="rId3162" xr:uid="{232E1D77-AF9A-4671-9866-DCEA67ED0566}"/>
    <hyperlink ref="K302" r:id="rId3163" xr:uid="{E2501844-4781-4F2E-B241-957DF48F133E}"/>
    <hyperlink ref="K303" r:id="rId3164" xr:uid="{C0884129-DB23-44C9-8B06-646E5B807C69}"/>
    <hyperlink ref="K304" r:id="rId3165" xr:uid="{30DEEEFD-4B4C-4805-B4BF-AE535B0CB036}"/>
    <hyperlink ref="K305" r:id="rId3166" xr:uid="{B160F534-9645-47C4-98A0-EE7B1B167B6B}"/>
    <hyperlink ref="K306" r:id="rId3167" xr:uid="{5D33F0AE-2CF5-45E4-8DD6-A77CA8BD76F3}"/>
    <hyperlink ref="K307" r:id="rId3168" xr:uid="{7FA59E67-3C62-48A0-BD29-B4AA73E2C51A}"/>
    <hyperlink ref="K308" r:id="rId3169" xr:uid="{8AEC7A6B-412E-42F3-990C-6F5FB8F34003}"/>
    <hyperlink ref="K311" r:id="rId3170" xr:uid="{11AE24FC-79E3-4645-B05F-51A40FC1CD2D}"/>
    <hyperlink ref="K312" r:id="rId3171" xr:uid="{CBBCC750-3AFE-4291-A02A-C2D743298001}"/>
    <hyperlink ref="K313" r:id="rId3172" xr:uid="{ED09C9C5-CEB4-44B9-906B-E28B9D25514B}"/>
    <hyperlink ref="K314" r:id="rId3173" xr:uid="{D3CE1CEF-D06C-4C0F-96AB-C4F2FE6F18CF}"/>
    <hyperlink ref="K315" r:id="rId3174" xr:uid="{975E123C-A0AC-4BD1-A26A-BB68F6577B45}"/>
    <hyperlink ref="K316" r:id="rId3175" xr:uid="{D22BDC38-652D-4C20-9589-9359034B026E}"/>
    <hyperlink ref="K317" r:id="rId3176" xr:uid="{EA730343-7ACB-43BD-BF7B-AAA2056FD5DF}"/>
    <hyperlink ref="K318" r:id="rId3177" xr:uid="{AFFAF2D2-F1AD-43D1-922B-019DB87C2DB4}"/>
    <hyperlink ref="K319" r:id="rId3178" xr:uid="{D846CBA4-086A-445D-A14D-C3820AD97C73}"/>
    <hyperlink ref="K320" r:id="rId3179" xr:uid="{BDBBE943-0C1F-40EF-A025-919447C1726E}"/>
    <hyperlink ref="K321" r:id="rId3180" xr:uid="{342E5C5A-5B5E-4027-B434-244FC426440A}"/>
    <hyperlink ref="K322" r:id="rId3181" xr:uid="{3D0CA2EB-D5A3-4ACA-984A-96352D89D2E4}"/>
    <hyperlink ref="K323" r:id="rId3182" xr:uid="{6B19C780-8388-4274-B1B9-08CAD8D8CE37}"/>
    <hyperlink ref="K324" r:id="rId3183" xr:uid="{98379A47-C519-4AA1-B341-4B1E6DE9D299}"/>
    <hyperlink ref="K325" r:id="rId3184" xr:uid="{A008F33E-97FC-4CD1-A21F-DAF824B157AA}"/>
    <hyperlink ref="K326" r:id="rId3185" xr:uid="{3CBB32B4-7885-4350-AB0A-75F7D0F5AE5F}"/>
    <hyperlink ref="K327" r:id="rId3186" xr:uid="{3062CB70-A394-4583-B821-A4791B80B79B}"/>
    <hyperlink ref="K329" r:id="rId3187" xr:uid="{897AD135-9805-4006-B7F6-3AC5BB4DFB11}"/>
    <hyperlink ref="K330" r:id="rId3188" xr:uid="{B07761A8-DD21-4A1C-B9BB-441215EDE336}"/>
    <hyperlink ref="K331" r:id="rId3189" xr:uid="{F3598C81-EF15-4CD2-8417-A7A278859771}"/>
    <hyperlink ref="K332" r:id="rId3190" xr:uid="{63EC3EE9-6599-4262-B9B5-114F0ED38607}"/>
    <hyperlink ref="K333" r:id="rId3191" xr:uid="{8C26A1DD-C1ED-4C00-A1E8-480B75DF8E4C}"/>
    <hyperlink ref="K334" r:id="rId3192" xr:uid="{A0DC082B-23AB-4E4F-ACE0-8AE8F87687BE}"/>
    <hyperlink ref="K335" r:id="rId3193" xr:uid="{D20F423A-5B28-4464-BB11-EEB8AAFB01A3}"/>
    <hyperlink ref="K336" r:id="rId3194" xr:uid="{8EC8D531-8838-4A42-A03C-38EB8B11BCA1}"/>
    <hyperlink ref="K337" r:id="rId3195" xr:uid="{9F1E198B-A6CA-45AD-BE9F-EF6FA5F57A71}"/>
    <hyperlink ref="K338" r:id="rId3196" xr:uid="{A62A7905-A454-4237-BFDA-FC06881336F6}"/>
    <hyperlink ref="K339" r:id="rId3197" xr:uid="{5AF70C5D-29B5-47B2-B17D-C870192789E9}"/>
    <hyperlink ref="K340" r:id="rId3198" xr:uid="{727B4AB9-8D9B-442E-9D28-21DE16B8DD24}"/>
    <hyperlink ref="K341" r:id="rId3199" xr:uid="{270B1769-F89A-4A54-A3CB-109147F7DE6F}"/>
    <hyperlink ref="K342" r:id="rId3200" xr:uid="{C0678165-563B-4FF4-938A-0E3FD2ABB585}"/>
    <hyperlink ref="K343" r:id="rId3201" xr:uid="{26F99ECF-09B4-456D-975F-8CC84B6F5A6F}"/>
    <hyperlink ref="K344" r:id="rId3202" xr:uid="{522D8C78-9A20-462D-A049-D603C02E8496}"/>
    <hyperlink ref="K345" r:id="rId3203" xr:uid="{1F45E789-3074-489F-B103-C54D75CF89C9}"/>
    <hyperlink ref="K346" r:id="rId3204" xr:uid="{5CAF4C06-70DA-4060-9AD3-A108CA998459}"/>
    <hyperlink ref="K348" r:id="rId3205" xr:uid="{D6AB42F8-502D-4B5F-9036-6437FB6EB2F5}"/>
    <hyperlink ref="K349" r:id="rId3206" xr:uid="{34064599-20A4-471D-A5D1-3EFB60304944}"/>
    <hyperlink ref="K350" r:id="rId3207" xr:uid="{B1493AFA-EE83-4077-846B-75B3DACDBECB}"/>
    <hyperlink ref="K351" r:id="rId3208" xr:uid="{744F8A0A-5944-4289-BAAC-0118F72AB380}"/>
    <hyperlink ref="K352" r:id="rId3209" xr:uid="{9BFF79CA-1688-4A50-A45B-F9AE0AF0F4A9}"/>
    <hyperlink ref="K353" r:id="rId3210" xr:uid="{0A295254-99C1-4C20-9C94-51F0CB70BCF2}"/>
    <hyperlink ref="K354" r:id="rId3211" xr:uid="{D9849B8E-F364-4FFE-881F-46DA32E5FF84}"/>
    <hyperlink ref="K355" r:id="rId3212" xr:uid="{107FA435-EAA1-417F-8078-C22E7FB224FD}"/>
    <hyperlink ref="K356" r:id="rId3213" xr:uid="{2A735DDA-5A18-45EC-A157-5EC430CB8C80}"/>
    <hyperlink ref="K357" r:id="rId3214" xr:uid="{CF4497D9-7CF6-4ED9-892E-8306EED02586}"/>
    <hyperlink ref="K358" r:id="rId3215" xr:uid="{84726496-E778-48ED-B7DC-93D10B0C7F28}"/>
    <hyperlink ref="K359" r:id="rId3216" xr:uid="{68E78E32-C02C-41FA-8705-020074EB066F}"/>
    <hyperlink ref="K360" r:id="rId3217" xr:uid="{2EADBDEC-09A0-45B1-84A4-6F81DEC035D5}"/>
    <hyperlink ref="K361" r:id="rId3218" xr:uid="{387CC665-B184-4D70-81D4-68A0C08CEB56}"/>
    <hyperlink ref="K362" r:id="rId3219" xr:uid="{232BF4BB-9F1C-47B0-B410-316F1AE223D0}"/>
    <hyperlink ref="K363" r:id="rId3220" xr:uid="{6C308C75-9481-4241-8723-D10B0151594C}"/>
    <hyperlink ref="K364" r:id="rId3221" xr:uid="{BBA0101C-1FB3-44EA-975F-55FE1D87827B}"/>
    <hyperlink ref="K365" r:id="rId3222" xr:uid="{3C85EE73-2A58-4135-BD77-182412B8386D}"/>
    <hyperlink ref="K46" r:id="rId3223" xr:uid="{A5BCB02C-45B7-4C28-8576-FBDCE52EC2A7}"/>
    <hyperlink ref="K47" r:id="rId3224" xr:uid="{41F954F1-5B77-4B76-B2FC-76D04121A0CA}"/>
    <hyperlink ref="K48" r:id="rId3225" xr:uid="{9194BC90-24FE-4A50-8AD6-C06F1F46FECC}"/>
    <hyperlink ref="K366" r:id="rId3226" xr:uid="{1183DE31-001B-4707-B75C-121DAC6BD2E8}"/>
    <hyperlink ref="K367" r:id="rId3227" xr:uid="{EE68E227-838C-415E-91CF-33C4AE7292FC}"/>
    <hyperlink ref="K368" r:id="rId3228" xr:uid="{940B2DDC-D9DC-4A46-B600-A7EA14B03736}"/>
    <hyperlink ref="K369" r:id="rId3229" xr:uid="{5C066C72-877B-466F-8649-C80037BEEE9F}"/>
    <hyperlink ref="K370" r:id="rId3230" xr:uid="{3E6F6FAA-CC06-44A5-9172-C2D08B8A858F}"/>
    <hyperlink ref="K371" r:id="rId3231" xr:uid="{24E409CF-C2A6-4AA6-A71D-6A29E2314135}"/>
    <hyperlink ref="K372" r:id="rId3232" xr:uid="{DFED8398-AF75-4192-9C9C-D7FA76560F11}"/>
    <hyperlink ref="K373" r:id="rId3233" xr:uid="{591FC9CC-B4A4-4C2E-A801-9A80317802E3}"/>
    <hyperlink ref="K374" r:id="rId3234" xr:uid="{BA8BBE73-84A3-4124-919C-7FE6429548AC}"/>
    <hyperlink ref="K375" r:id="rId3235" xr:uid="{954B88A7-8C13-4089-BF56-D056936C2E9A}"/>
    <hyperlink ref="K376" r:id="rId3236" xr:uid="{1D5F3EF3-A71A-4C0A-AD7F-AC3ED562A3BF}"/>
    <hyperlink ref="K377" r:id="rId3237" xr:uid="{566C3121-5C42-4A1E-B058-2034A90DE710}"/>
    <hyperlink ref="K378" r:id="rId3238" xr:uid="{7E1F7161-9FF0-47BC-A313-4CCF3061E952}"/>
    <hyperlink ref="K379" r:id="rId3239" xr:uid="{30BF98D2-951F-4DE6-A378-DA8ACEE5D603}"/>
    <hyperlink ref="K380" r:id="rId3240" xr:uid="{EA5A9C65-0993-4667-81B0-D9A4756EDE52}"/>
    <hyperlink ref="K381" r:id="rId3241" xr:uid="{BB5CFBFA-1856-4445-805A-9CF272255023}"/>
    <hyperlink ref="K382" r:id="rId3242" xr:uid="{62AD5140-E15E-4244-82A1-B632D299F402}"/>
    <hyperlink ref="K383" r:id="rId3243" xr:uid="{95F47664-21A1-4420-9160-0B37B51CB640}"/>
    <hyperlink ref="K384" r:id="rId3244" xr:uid="{F5ED6060-5A9C-4027-B0B3-0E9949404E7E}"/>
    <hyperlink ref="K385" r:id="rId3245" xr:uid="{DB4D79CD-F50E-461B-9CB8-F52BF49E4ADD}"/>
    <hyperlink ref="K386" r:id="rId3246" xr:uid="{409984E2-9675-4D40-A6C8-385C04807F12}"/>
    <hyperlink ref="K387" r:id="rId3247" xr:uid="{1F7DF003-68D9-4597-8D2E-944E6FE648A7}"/>
    <hyperlink ref="K388" r:id="rId3248" xr:uid="{BFEA397C-A960-401A-970B-8BB6E9D829F5}"/>
    <hyperlink ref="K389" r:id="rId3249" xr:uid="{9D77CE4E-52CE-42C1-A543-CF57EEA56D2A}"/>
    <hyperlink ref="K392" r:id="rId3250" xr:uid="{B37A2BB4-992A-4C97-871D-3C4B450C7816}"/>
    <hyperlink ref="K393" r:id="rId3251" xr:uid="{87214239-F7BA-4E77-8E21-D35C1619DDFA}"/>
    <hyperlink ref="K394" r:id="rId3252" xr:uid="{DFCEFA1A-9E43-465F-9BD0-AA65E0374622}"/>
    <hyperlink ref="K395" r:id="rId3253" xr:uid="{EE2EBB17-1C64-4DF5-9EDA-69913CC0BA12}"/>
    <hyperlink ref="K396" r:id="rId3254" xr:uid="{8C8DAB66-D10D-41EC-87FD-AA68BB84D8D4}"/>
    <hyperlink ref="K397" r:id="rId3255" xr:uid="{02845413-1283-4AC3-9AA1-93AEFE4B6C92}"/>
    <hyperlink ref="K398" r:id="rId3256" xr:uid="{A6FC9BB2-25DA-407F-8A8D-4475F8C6167C}"/>
    <hyperlink ref="K399" r:id="rId3257" xr:uid="{6FA5E853-A53A-4909-9591-31E325997DAE}"/>
    <hyperlink ref="K400" r:id="rId3258" xr:uid="{CC684B20-883F-45E2-B97C-F48482A5897B}"/>
    <hyperlink ref="K401" r:id="rId3259" xr:uid="{46A5098E-B7B8-4B7B-BF1C-69AE296A2FE5}"/>
    <hyperlink ref="K402" r:id="rId3260" xr:uid="{C349FC44-35A8-4009-820E-BF42CD92C2A2}"/>
    <hyperlink ref="K403" r:id="rId3261" xr:uid="{6DDF69E1-B716-491D-BC3F-2398E5C169F6}"/>
    <hyperlink ref="K404" r:id="rId3262" xr:uid="{DE1E2A5A-8AF7-4074-8615-EF7C607BF05F}"/>
    <hyperlink ref="K405" r:id="rId3263" xr:uid="{8EECA0A3-B62B-439C-B1E7-A46DC0C575C3}"/>
    <hyperlink ref="K406" r:id="rId3264" xr:uid="{16C6752F-44BA-4F86-9A75-B021EFBCC256}"/>
    <hyperlink ref="K407" r:id="rId3265" xr:uid="{E933FE04-ABF2-449A-9B57-21FB69C90C14}"/>
    <hyperlink ref="K408" r:id="rId3266" xr:uid="{87AA21A2-9BE1-48B3-B636-524224B3E9C2}"/>
    <hyperlink ref="K409" r:id="rId3267" xr:uid="{739C09A5-3F23-4FDD-8F7B-FABF8AE52C0E}"/>
    <hyperlink ref="K410" r:id="rId3268" xr:uid="{F0111270-BAE5-4F7F-9187-E4FE735465ED}"/>
    <hyperlink ref="K411" r:id="rId3269" xr:uid="{881C34E4-80F1-4051-80E9-25D27D10B96E}"/>
    <hyperlink ref="K412" r:id="rId3270" xr:uid="{46369A65-4783-4EFD-9C1B-F8CD51488DDF}"/>
    <hyperlink ref="K413" r:id="rId3271" xr:uid="{B3B24A0A-2A7E-4F9C-8501-CE6E5324101A}"/>
    <hyperlink ref="K414" r:id="rId3272" xr:uid="{DFF116E2-3756-4301-992A-821F7E43E943}"/>
    <hyperlink ref="K415" r:id="rId3273" xr:uid="{A9437E92-8B6A-4E84-ABFF-54B01A22FF7A}"/>
    <hyperlink ref="K416" r:id="rId3274" xr:uid="{323F0391-FADB-42CA-B313-5D3BDEFDFCE8}"/>
    <hyperlink ref="K417" r:id="rId3275" xr:uid="{893157A6-0998-498E-86A8-35E57ED3DF02}"/>
    <hyperlink ref="K418" r:id="rId3276" xr:uid="{BA2A1BB8-FF20-4265-922E-80B2232717B0}"/>
    <hyperlink ref="K419" r:id="rId3277" xr:uid="{6EE8E9E6-BDDA-4DF3-AACA-9141594D5098}"/>
    <hyperlink ref="K420" r:id="rId3278" xr:uid="{F2C4EB7C-D224-4339-93F3-7587A4F3BDF9}"/>
    <hyperlink ref="K421" r:id="rId3279" xr:uid="{12F41747-8654-40ED-AAAE-21D04A2FDA22}"/>
    <hyperlink ref="K422" r:id="rId3280" xr:uid="{81F52458-A161-49AD-811E-F3148D850107}"/>
    <hyperlink ref="K423" r:id="rId3281" xr:uid="{CDD89C98-0849-4B09-8A58-D86382D671D0}"/>
    <hyperlink ref="K424" r:id="rId3282" xr:uid="{B667EFB9-3FFF-4757-8785-68C703D5EC0E}"/>
    <hyperlink ref="K425" r:id="rId3283" xr:uid="{7D00BB39-2857-41A0-882B-36C9D0C78AEE}"/>
    <hyperlink ref="K426" r:id="rId3284" xr:uid="{5691B590-BE8D-4C8E-8967-72185848F206}"/>
    <hyperlink ref="K427" r:id="rId3285" xr:uid="{4BD01A1C-A443-4D14-BAA1-7248C49FEAEE}"/>
    <hyperlink ref="K429" r:id="rId3286" xr:uid="{2C8E1F06-255C-4CB0-B9E3-D41A4267CFB9}"/>
    <hyperlink ref="K430" r:id="rId3287" xr:uid="{55E5AB55-EEED-4D4F-8B8D-3FC983536DF5}"/>
    <hyperlink ref="K431" r:id="rId3288" xr:uid="{7FB565DB-4A76-4125-A5C0-22BD0D12182D}"/>
    <hyperlink ref="K432" r:id="rId3289" xr:uid="{C2194A1B-ABE8-4937-ABA8-F868E0F0B4F4}"/>
    <hyperlink ref="K433" r:id="rId3290" xr:uid="{22623CC4-18B3-4CB5-B546-C64BF636B644}"/>
    <hyperlink ref="K434" r:id="rId3291" xr:uid="{72AB98D7-D147-49FA-812B-DD4EE1F41950}"/>
    <hyperlink ref="K435" r:id="rId3292" xr:uid="{E79FAC53-87C3-4FF7-9C66-762EA6D66CAA}"/>
    <hyperlink ref="K436" r:id="rId3293" xr:uid="{9975890B-981B-4D68-8D8A-0B49A732FBAB}"/>
    <hyperlink ref="K437" r:id="rId3294" xr:uid="{1450DF2C-3B55-459E-95CF-2B1D1807C304}"/>
    <hyperlink ref="K438" r:id="rId3295" xr:uid="{3507E35B-8E1D-437F-B046-2661EF1F1A99}"/>
    <hyperlink ref="K439" r:id="rId3296" xr:uid="{0670CBEA-B530-48EA-AC5F-B743730AB362}"/>
    <hyperlink ref="K440" r:id="rId3297" xr:uid="{B93B31D1-6E21-44BD-9703-B2E7857E9A2B}"/>
    <hyperlink ref="K441" r:id="rId3298" xr:uid="{735B65D9-60CA-4ABA-80F3-CCC88AF8696F}"/>
    <hyperlink ref="K442" r:id="rId3299" xr:uid="{7AF65579-10F2-49F3-A56D-4D8CEC678FC6}"/>
    <hyperlink ref="K443" r:id="rId3300" xr:uid="{B9460C7E-6F24-4A5F-9FE0-2C38A9A2650E}"/>
    <hyperlink ref="K444" r:id="rId3301" xr:uid="{6C6419F2-6523-4949-88E8-055155A75038}"/>
    <hyperlink ref="K445" r:id="rId3302" xr:uid="{F918F044-5B68-4417-8AF0-CDAC7E7606E8}"/>
    <hyperlink ref="K446" r:id="rId3303" xr:uid="{D1133267-AA21-4170-A682-4E232B2F02F5}"/>
    <hyperlink ref="K447" r:id="rId3304" xr:uid="{AB3C9AA1-8CC2-4E37-8507-C27A0C9FBF0A}"/>
    <hyperlink ref="K448" r:id="rId3305" xr:uid="{FDD74358-995C-40C2-8066-56ABAF02D7D9}"/>
    <hyperlink ref="K449" r:id="rId3306" xr:uid="{90CA838F-4550-43EF-8656-89F7652617BD}"/>
    <hyperlink ref="K450" r:id="rId3307" xr:uid="{B85C1288-C9F6-4CC2-9D04-46EA894B7CD6}"/>
    <hyperlink ref="K451" r:id="rId3308" xr:uid="{693121AD-3C80-422D-BDD7-97EE74A380FC}"/>
    <hyperlink ref="K452" r:id="rId3309" xr:uid="{90359840-3620-4C52-9A27-3AF69AE9D56E}"/>
    <hyperlink ref="K453" r:id="rId3310" xr:uid="{D5171FC9-4105-47BF-B405-5B892BF79F5A}"/>
    <hyperlink ref="K455" r:id="rId3311" xr:uid="{35E5421B-3043-4F5D-9382-31867C1A781B}"/>
    <hyperlink ref="K456" r:id="rId3312" xr:uid="{758A11A4-1713-4C5E-99EB-CB7C96BA366A}"/>
    <hyperlink ref="K457" r:id="rId3313" xr:uid="{4035E2B4-561A-48AD-A9F1-E41BC6A536DE}"/>
    <hyperlink ref="K458" r:id="rId3314" xr:uid="{FF4B1132-C13C-4E7D-94E6-BA2F7B8348F2}"/>
    <hyperlink ref="K459" r:id="rId3315" xr:uid="{1C4B2E4A-429A-4BF5-8E27-C2AB538413D4}"/>
    <hyperlink ref="K460" r:id="rId3316" xr:uid="{C7540407-DA1B-4AD5-B89D-4416CEFC1CA8}"/>
    <hyperlink ref="K461" r:id="rId3317" xr:uid="{65733E14-69A4-473A-A375-C00A01814000}"/>
    <hyperlink ref="K462" r:id="rId3318" xr:uid="{324EB938-A5D1-4533-BB77-FD75FBB46F8C}"/>
    <hyperlink ref="K463" r:id="rId3319" xr:uid="{7A92BFD3-A32C-47FB-B631-E93F7AF43900}"/>
    <hyperlink ref="K464" r:id="rId3320" xr:uid="{AC6812A0-DF59-43C8-92AA-CE0F0F4F57D0}"/>
    <hyperlink ref="K465" r:id="rId3321" xr:uid="{3AC60A3E-4BCD-4179-B021-228759673284}"/>
    <hyperlink ref="K466" r:id="rId3322" xr:uid="{364637AE-7C8F-4C45-B7BC-A70F9E6FEF3D}"/>
    <hyperlink ref="K467" r:id="rId3323" xr:uid="{4D8BB74B-4031-42A0-861D-8270BD96A360}"/>
    <hyperlink ref="K468" r:id="rId3324" xr:uid="{01D4431F-5FC1-417A-9F85-B68A8639A45D}"/>
    <hyperlink ref="K469" r:id="rId3325" xr:uid="{2C8ABFBA-8624-4032-9D87-DE0D97627B94}"/>
    <hyperlink ref="K470" r:id="rId3326" xr:uid="{686E6FF7-C4C7-4D91-A1DB-59BE3A0C62D4}"/>
    <hyperlink ref="K471" r:id="rId3327" xr:uid="{3FC16670-22EE-4F18-8EA7-F71144D6DF18}"/>
    <hyperlink ref="K473" r:id="rId3328" xr:uid="{5F9A6A05-DC31-44E1-96C8-1B61D0EF9F53}"/>
    <hyperlink ref="K474" r:id="rId3329" xr:uid="{B5F47A4F-9AB5-484A-BC60-B5BC7C688633}"/>
    <hyperlink ref="K475" r:id="rId3330" xr:uid="{7C59C1F6-C2AC-473B-9802-1B34B4FE7271}"/>
    <hyperlink ref="K476" r:id="rId3331" xr:uid="{B4512BDA-2503-4542-B99F-1CB8CE75F45D}"/>
    <hyperlink ref="K477" r:id="rId3332" xr:uid="{676BB3E0-467D-442B-BF68-7B0579BF1E35}"/>
    <hyperlink ref="K478" r:id="rId3333" xr:uid="{82235BF1-2A38-4D4B-8670-859233DD7CE5}"/>
    <hyperlink ref="K479" r:id="rId3334" xr:uid="{674DEA5B-583F-4384-A990-A380F5B45530}"/>
    <hyperlink ref="K480" r:id="rId3335" xr:uid="{6A74BB76-64B5-47ED-A352-0618E932C66E}"/>
    <hyperlink ref="K481" r:id="rId3336" xr:uid="{E3591D05-70B7-4149-8D3E-26B3D17118F8}"/>
    <hyperlink ref="K482" r:id="rId3337" xr:uid="{887B2AC9-3082-4B84-A1AA-D48FFB3AC237}"/>
    <hyperlink ref="K483" r:id="rId3338" xr:uid="{25856E94-CBCB-47D0-8CB3-DE1B7C3131B1}"/>
    <hyperlink ref="K484" r:id="rId3339" xr:uid="{8239C737-EFF7-4C08-97E6-4A832255227F}"/>
    <hyperlink ref="K485" r:id="rId3340" xr:uid="{C45202B0-8E14-4BF9-84BE-BCC91A5D238C}"/>
    <hyperlink ref="K486" r:id="rId3341" xr:uid="{0E6467D9-1007-4A47-90E3-C3A23E25B707}"/>
    <hyperlink ref="K487" r:id="rId3342" xr:uid="{2405B331-0A41-4A84-83C1-F965062C54D0}"/>
    <hyperlink ref="K491" r:id="rId3343" xr:uid="{1240125C-8AC3-426A-B7C2-D8990473AF91}"/>
    <hyperlink ref="K492" r:id="rId3344" xr:uid="{ABEE8C85-9D09-46F4-94EC-6CD5C1B0B3D0}"/>
    <hyperlink ref="K493" r:id="rId3345" xr:uid="{6751604C-31D5-42CC-B272-210F6C16BFE3}"/>
    <hyperlink ref="K494" r:id="rId3346" xr:uid="{275D0F13-ED8E-42C2-968B-3FC65B4A1102}"/>
    <hyperlink ref="K495" r:id="rId3347" xr:uid="{BE3A86BD-0EED-4069-9F25-7B2195DFFF9B}"/>
    <hyperlink ref="K496" r:id="rId3348" xr:uid="{DC471FC1-369E-41DD-9D21-A89A82ACBAB4}"/>
    <hyperlink ref="K497" r:id="rId3349" xr:uid="{4A01E10C-5423-4C96-A02B-D1A8D5F173C7}"/>
    <hyperlink ref="K498" r:id="rId3350" xr:uid="{BD1D6225-850D-4588-8B67-86F84DF948D1}"/>
    <hyperlink ref="K499" r:id="rId3351" xr:uid="{6BCC811E-365D-42FA-8BAC-FF646EEA75ED}"/>
    <hyperlink ref="K500" r:id="rId3352" xr:uid="{0B584A7F-D443-431B-832D-7B3C00CFDAEE}"/>
    <hyperlink ref="K501" r:id="rId3353" xr:uid="{9D29A9F9-CF31-417A-BC11-AD657BBD1CB9}"/>
    <hyperlink ref="K502" r:id="rId3354" xr:uid="{ACBD3BA5-D476-445E-A0A3-51A1FA07A08E}"/>
    <hyperlink ref="K503" r:id="rId3355" xr:uid="{B6732920-B84A-4BAD-B018-F9566D4A3659}"/>
    <hyperlink ref="K504" r:id="rId3356" xr:uid="{7B128C3C-240C-42F0-B765-6FB754089959}"/>
    <hyperlink ref="K505" r:id="rId3357" xr:uid="{B034A44F-1513-48AA-BEFF-A690719EEB1E}"/>
    <hyperlink ref="K506" r:id="rId3358" xr:uid="{D46310B3-43ED-46D8-9F3D-D85D4257445D}"/>
    <hyperlink ref="K507" r:id="rId3359" xr:uid="{2A9246A6-8006-44D9-BB98-BA151738F95C}"/>
    <hyperlink ref="K508" r:id="rId3360" xr:uid="{A75F41A7-EEC5-484B-BC3E-0FA0BBF4CAED}"/>
    <hyperlink ref="K509" r:id="rId3361" xr:uid="{C0B8232B-15EB-48E9-883B-0D6DDE9E75CC}"/>
    <hyperlink ref="K510" r:id="rId3362" xr:uid="{79C7C84A-8680-422F-B697-AA29CEC0C8E0}"/>
    <hyperlink ref="K511" r:id="rId3363" xr:uid="{AF46B2D3-6213-4FC1-9A7F-E05AAD71FED9}"/>
    <hyperlink ref="K512" r:id="rId3364" xr:uid="{ACE03BFB-5CF5-4746-AD3D-10C23662B24F}"/>
    <hyperlink ref="K513" r:id="rId3365" xr:uid="{73BB8D0C-76B6-4EB5-93F0-CB33967D0861}"/>
    <hyperlink ref="K514" r:id="rId3366" xr:uid="{C9305456-530B-44A1-A91C-0A779ECB4655}"/>
    <hyperlink ref="K515" r:id="rId3367" xr:uid="{28132547-81FC-4B8A-AD92-53D93974DFAE}"/>
    <hyperlink ref="K516" r:id="rId3368" xr:uid="{D1A6F0D8-CBBB-4695-9BE1-A754F765E88B}"/>
    <hyperlink ref="K517" r:id="rId3369" xr:uid="{083DC61E-9FF7-482E-9B46-0ABAFE0CB2F9}"/>
    <hyperlink ref="K518" r:id="rId3370" xr:uid="{554B7F74-BF7A-435F-8F29-DDDE945BB723}"/>
    <hyperlink ref="K519" r:id="rId3371" xr:uid="{1CB7D45A-6E3B-4905-A363-D43FA3114142}"/>
    <hyperlink ref="K520" r:id="rId3372" xr:uid="{E03B9D4A-EA5F-4C3B-820B-5EE32499E583}"/>
    <hyperlink ref="K521" r:id="rId3373" xr:uid="{E66252F7-80C3-4755-8954-3143EAD34088}"/>
    <hyperlink ref="K522" r:id="rId3374" xr:uid="{D41B4AFB-6AC9-46C5-8B3A-67608E039BCB}"/>
    <hyperlink ref="K523" r:id="rId3375" xr:uid="{7DA4AD9D-43B5-43F1-8DC9-BB0D43F810D6}"/>
    <hyperlink ref="K524" r:id="rId3376" xr:uid="{01252C38-20EF-4757-BC2B-3AC7EDE82C46}"/>
    <hyperlink ref="K526" r:id="rId3377" xr:uid="{9F57D63F-F445-4462-891A-3E4B7CB43D12}"/>
    <hyperlink ref="K527" r:id="rId3378" xr:uid="{6DC8CFC9-A72F-4932-BC00-CBEEC0C0F621}"/>
    <hyperlink ref="K528" r:id="rId3379" xr:uid="{5517CABA-1BA9-4388-B18C-08C676044864}"/>
    <hyperlink ref="K529" r:id="rId3380" xr:uid="{1E3DA95F-CAEE-46AC-9914-4D6A9F676B5A}"/>
    <hyperlink ref="K530" r:id="rId3381" xr:uid="{B0276D03-A7A5-4214-AA69-A233B029A950}"/>
    <hyperlink ref="K531" r:id="rId3382" xr:uid="{365F11A6-60D7-4E64-B71D-116228DF467D}"/>
    <hyperlink ref="K532" r:id="rId3383" xr:uid="{441068EF-D67A-4A8C-9BA0-2F89383D9051}"/>
    <hyperlink ref="K533" r:id="rId3384" xr:uid="{9F54576C-B11B-4F3B-9814-79D827F008E0}"/>
    <hyperlink ref="K534" r:id="rId3385" xr:uid="{7EA5F56D-B791-4267-8D41-DD6D13116566}"/>
    <hyperlink ref="K535" r:id="rId3386" xr:uid="{C76A39FF-EA57-4176-BF56-42FA38752B24}"/>
    <hyperlink ref="K536" r:id="rId3387" xr:uid="{1AE05AF7-61ED-43E0-8775-BE67A745E872}"/>
    <hyperlink ref="K537" r:id="rId3388" xr:uid="{4F680EE2-6696-4A13-9FAA-EB7086E5CB2E}"/>
    <hyperlink ref="K538" r:id="rId3389" xr:uid="{7761556F-04B1-4E63-9B52-AFBBB6FD9273}"/>
    <hyperlink ref="K539" r:id="rId3390" xr:uid="{65557D9D-0194-430B-968C-2A9C08A8CB1B}"/>
    <hyperlink ref="K540" r:id="rId3391" xr:uid="{EF8FA8A8-A08E-4B0D-A2B8-39FA55A2C4D9}"/>
    <hyperlink ref="K541" r:id="rId3392" xr:uid="{2798109E-4D0F-4653-9ED5-017267C92394}"/>
    <hyperlink ref="K542" r:id="rId3393" xr:uid="{59AC63B9-3956-48E6-ADBB-D6D2FCDF922F}"/>
    <hyperlink ref="K543" r:id="rId3394" xr:uid="{9C706114-7079-4977-89D1-5C56ABD87678}"/>
    <hyperlink ref="K544" r:id="rId3395" xr:uid="{8EEA4824-6005-463B-A17D-60BDCDAB77DF}"/>
    <hyperlink ref="K545" r:id="rId3396" xr:uid="{D1D78102-899E-43DF-B2FE-B95E6CEC9F84}"/>
    <hyperlink ref="K546" r:id="rId3397" xr:uid="{89DF0F56-A95D-4852-9C59-7C4929B49A49}"/>
    <hyperlink ref="K547" r:id="rId3398" xr:uid="{C8757C74-0E91-460F-BB37-BD053BB56434}"/>
    <hyperlink ref="K548" r:id="rId3399" xr:uid="{AA38F83C-FF6C-462B-91F3-E8CB3ADF7E19}"/>
    <hyperlink ref="K549" r:id="rId3400" xr:uid="{FE6905B8-4F94-464E-B978-54012C2D467E}"/>
    <hyperlink ref="K550" r:id="rId3401" xr:uid="{2F634EAC-5508-4E3E-BF67-49E6D9CB7471}"/>
    <hyperlink ref="K551" r:id="rId3402" xr:uid="{A72E5A04-1A7C-4655-A0FB-A39FA40F2132}"/>
    <hyperlink ref="K552" r:id="rId3403" xr:uid="{67D2E3B9-A3B6-4209-9548-1D9723ABD822}"/>
    <hyperlink ref="K554" r:id="rId3404" xr:uid="{FF8D2BA2-D3F0-4385-BF73-2D2780B07DF6}"/>
    <hyperlink ref="K555" r:id="rId3405" xr:uid="{667F9051-3FA0-4577-B09C-C5FE252139CD}"/>
    <hyperlink ref="K556" r:id="rId3406" xr:uid="{029764A5-27A0-4C33-BDCB-89010C636826}"/>
    <hyperlink ref="K557" r:id="rId3407" xr:uid="{BD13939B-23DF-4416-BCF4-41279D39CE12}"/>
    <hyperlink ref="K558" r:id="rId3408" xr:uid="{31634AF6-6066-4906-889B-5632CBB4C346}"/>
    <hyperlink ref="K559" r:id="rId3409" xr:uid="{5DFC6BC6-B81C-442F-9470-F5AC00B4ACCE}"/>
    <hyperlink ref="K560" r:id="rId3410" xr:uid="{8A2A0C27-F5DF-458D-9411-804C4C8B429F}"/>
    <hyperlink ref="K561" r:id="rId3411" xr:uid="{19C46840-3641-4820-9B78-A93994AFF389}"/>
    <hyperlink ref="K562" r:id="rId3412" xr:uid="{DD275F01-1ABD-489C-88AB-5F9BCFDB4185}"/>
    <hyperlink ref="K563" r:id="rId3413" xr:uid="{78AE13A1-5DA2-4760-94DD-24290B710289}"/>
    <hyperlink ref="K564" r:id="rId3414" xr:uid="{FC290F1A-1EBB-4CCE-8B89-116B64B0A420}"/>
    <hyperlink ref="K565" r:id="rId3415" xr:uid="{C9B52FB0-5454-47F6-8164-A4998095EC64}"/>
    <hyperlink ref="K566" r:id="rId3416" xr:uid="{0DCBB186-85E4-4403-B17A-7120331643A1}"/>
    <hyperlink ref="K567" r:id="rId3417" xr:uid="{D54A52FF-8CFC-4C21-A05F-37A97B8324A5}"/>
    <hyperlink ref="K568" r:id="rId3418" xr:uid="{13B0A643-C593-457A-B967-14F8E4B35831}"/>
    <hyperlink ref="K569" r:id="rId3419" xr:uid="{62433EDD-E80C-4CD1-9CD6-FD2EDC997CB2}"/>
    <hyperlink ref="K570" r:id="rId3420" xr:uid="{332DCAD8-7B53-4905-B891-06AAA7EC4613}"/>
    <hyperlink ref="K571" r:id="rId3421" xr:uid="{B852E790-7361-4E9E-B2D0-C6F6620461A4}"/>
    <hyperlink ref="K572" r:id="rId3422" xr:uid="{041F5419-4650-4B7C-B85F-7222A401E36D}"/>
    <hyperlink ref="K573" r:id="rId3423" xr:uid="{8D1E61C2-D532-47E9-A7E1-6A59F424449F}"/>
    <hyperlink ref="K575" r:id="rId3424" xr:uid="{1009B997-9248-45CD-8FA1-DFCBC04883F5}"/>
    <hyperlink ref="K576" r:id="rId3425" xr:uid="{E10C6927-D85E-4A3C-B659-EA3339AD5E86}"/>
    <hyperlink ref="K577" r:id="rId3426" xr:uid="{6D32932A-2D36-4681-A36E-4407688F0B59}"/>
    <hyperlink ref="K578" r:id="rId3427" xr:uid="{FA1F739C-8211-43CD-8FFD-B5FE8A22C79B}"/>
    <hyperlink ref="K579" r:id="rId3428" xr:uid="{F61EBA9C-214B-43D9-B992-4C4A66EA432E}"/>
    <hyperlink ref="K580" r:id="rId3429" xr:uid="{F64A32F9-94BA-4F5A-9977-CCB7C422F12A}"/>
    <hyperlink ref="K581" r:id="rId3430" xr:uid="{925C84FF-0412-46CA-ABAC-68D80A1A2E70}"/>
    <hyperlink ref="K582" r:id="rId3431" xr:uid="{E2FA61C0-2F6C-4C51-9CB6-688007A9238B}"/>
    <hyperlink ref="K583" r:id="rId3432" xr:uid="{DB1C3364-21AA-45C5-8CA5-B8E612DDDC75}"/>
    <hyperlink ref="K584" r:id="rId3433" xr:uid="{8A06428A-024C-4ED3-B58D-17E66BF977DA}"/>
    <hyperlink ref="K585" r:id="rId3434" xr:uid="{37E7200E-CF8B-4263-B00D-FF57A9284AB3}"/>
    <hyperlink ref="K586" r:id="rId3435" xr:uid="{0A542839-861E-41B1-A917-4695FDA33E64}"/>
    <hyperlink ref="K587" r:id="rId3436" xr:uid="{2738CB51-C4AB-4BBE-841E-FAA6718D1F4E}"/>
    <hyperlink ref="K588" r:id="rId3437" xr:uid="{659A73B8-EFB7-4E54-B783-F386E0F2EDCE}"/>
    <hyperlink ref="K589" r:id="rId3438" xr:uid="{AD8FAA0D-5D1E-41F0-91D9-9132BAD4EAF1}"/>
    <hyperlink ref="K590" r:id="rId3439" xr:uid="{758DC016-725F-4835-9EED-869DC0C04557}"/>
    <hyperlink ref="K591" r:id="rId3440" xr:uid="{A2D7C372-C8F1-48D5-992C-0491BF779384}"/>
    <hyperlink ref="K592" r:id="rId3441" xr:uid="{60D703FE-0E2D-4B9B-A437-00AE2C5ECEA4}"/>
    <hyperlink ref="K593" r:id="rId3442" xr:uid="{68AE162A-4C56-42AF-AE41-3D54AD6EF3CF}"/>
    <hyperlink ref="K594" r:id="rId3443" xr:uid="{BF038F6D-8502-4A80-AFF4-7D74A809214D}"/>
    <hyperlink ref="K595" r:id="rId3444" xr:uid="{C9137823-6366-421A-8942-3B3DD3878911}"/>
    <hyperlink ref="K596" r:id="rId3445" xr:uid="{06C079A1-DB12-47FE-B816-2F4DA5B8C850}"/>
    <hyperlink ref="K597" r:id="rId3446" xr:uid="{B44C7461-1A6B-471F-9716-2EDC7161C0D1}"/>
    <hyperlink ref="K598" r:id="rId3447" xr:uid="{D7250279-98F1-443C-AE7B-174650C87B08}"/>
    <hyperlink ref="K599" r:id="rId3448" xr:uid="{FB835814-01BE-4040-A8C2-C38C1857F16C}"/>
    <hyperlink ref="K600" r:id="rId3449" xr:uid="{39314D3C-59CD-438B-AA7F-C909C655F0AE}"/>
    <hyperlink ref="K602" r:id="rId3450" xr:uid="{68C426FC-283A-4EAB-A77B-7E7326A36C84}"/>
    <hyperlink ref="K603" r:id="rId3451" xr:uid="{16430647-CF00-410E-84DE-108CF0C07BBF}"/>
    <hyperlink ref="K604" r:id="rId3452" xr:uid="{085CFB4B-C4F9-4315-B734-525F1AD11535}"/>
    <hyperlink ref="K605" r:id="rId3453" xr:uid="{539D4F6B-96D3-416D-BEF6-DC2176D8D3AD}"/>
    <hyperlink ref="K606" r:id="rId3454" xr:uid="{78517024-E825-473C-9B37-04A9862929AD}"/>
    <hyperlink ref="K607" r:id="rId3455" xr:uid="{01976B66-FB6E-46D2-9E50-9244E0DDA36F}"/>
    <hyperlink ref="K609" r:id="rId3456" xr:uid="{D1737ACA-5898-4B7C-BB7D-979A786304D5}"/>
    <hyperlink ref="K610" r:id="rId3457" xr:uid="{846346C6-4418-4EF6-B0DA-FE8B3716DD3B}"/>
    <hyperlink ref="K611" r:id="rId3458" xr:uid="{20E4F72B-7BE9-4F13-A6BF-48509788BA64}"/>
    <hyperlink ref="K612" r:id="rId3459" xr:uid="{4B53B209-06AA-42CB-BA8A-7667172D3FED}"/>
    <hyperlink ref="K613" r:id="rId3460" xr:uid="{0A61F236-A66A-4759-8138-02E77160A637}"/>
    <hyperlink ref="K614" r:id="rId3461" xr:uid="{DEAF175F-0F92-42E3-A59B-C4F191B1BA62}"/>
    <hyperlink ref="K615" r:id="rId3462" xr:uid="{AEF8551A-2CCD-4B58-B646-52FC07986A6F}"/>
    <hyperlink ref="K617" r:id="rId3463" xr:uid="{3F5DCAD5-A155-4708-AD49-A3C616311729}"/>
    <hyperlink ref="K618" r:id="rId3464" xr:uid="{2685DC40-D332-4ED9-9575-DE4411CF77D1}"/>
    <hyperlink ref="K619" r:id="rId3465" xr:uid="{8ED4FD33-4BC7-41BE-9EBE-5B800C649DFC}"/>
    <hyperlink ref="K620" r:id="rId3466" xr:uid="{D36870C0-FEF8-4F97-9E4F-12B6C026A3CA}"/>
    <hyperlink ref="K621" r:id="rId3467" xr:uid="{610C3D7F-79D6-4A7C-9258-776DD1F873F6}"/>
    <hyperlink ref="K622" r:id="rId3468" xr:uid="{7ECD88B9-6D61-4E5C-9167-65646E34CA56}"/>
    <hyperlink ref="K623" r:id="rId3469" xr:uid="{D9DE6EC7-52E0-47D3-A941-036215918C63}"/>
    <hyperlink ref="K624" r:id="rId3470" xr:uid="{92C72A3B-7D6B-4274-AE68-02A5E3E9CE87}"/>
    <hyperlink ref="K625" r:id="rId3471" xr:uid="{6EEFA174-CC33-4A73-962D-4C179CA7681B}"/>
    <hyperlink ref="K626" r:id="rId3472" xr:uid="{3ADB1A5E-B9D6-4447-BF09-B3D60779B2D5}"/>
    <hyperlink ref="K627" r:id="rId3473" xr:uid="{3DD18E99-1AA9-4313-A473-2A2176E68250}"/>
    <hyperlink ref="K628" r:id="rId3474" xr:uid="{ADC17413-3D79-4B27-AD33-FF1F18C6166A}"/>
    <hyperlink ref="K629" r:id="rId3475" xr:uid="{C438D7E2-C64C-44CA-A2F1-28FB8694EEEA}"/>
    <hyperlink ref="K630" r:id="rId3476" xr:uid="{579D0320-10A4-40F2-85F5-F550BC2A6DB9}"/>
    <hyperlink ref="K632" r:id="rId3477" xr:uid="{118058DF-E8B8-4562-89B9-96AAC09955E3}"/>
    <hyperlink ref="K633" r:id="rId3478" xr:uid="{CC7307E6-42B7-4406-BF65-C5E90763F450}"/>
    <hyperlink ref="K634" r:id="rId3479" xr:uid="{4EB71149-3CC0-46C6-BA32-AC3485465918}"/>
    <hyperlink ref="K635" r:id="rId3480" xr:uid="{F7EA972E-DB12-4C26-81CF-3CFBB28E1FA5}"/>
    <hyperlink ref="K636" r:id="rId3481" xr:uid="{915C9EE0-47ED-4C94-ABE1-351B813B1AB5}"/>
    <hyperlink ref="K637" r:id="rId3482" xr:uid="{41A40938-0619-40B7-A1A2-48ED1783F5FB}"/>
    <hyperlink ref="K638" r:id="rId3483" xr:uid="{143429BA-6E30-4DEA-A18C-CA3428A23F78}"/>
    <hyperlink ref="K639" r:id="rId3484" xr:uid="{AF59BF70-F69F-4FFE-9F7F-EB9841DC3DE1}"/>
    <hyperlink ref="K640" r:id="rId3485" xr:uid="{CB251FDF-BD99-4887-B417-D9A592E5C373}"/>
    <hyperlink ref="K641" r:id="rId3486" xr:uid="{A10722AA-C130-4602-B390-A91EB889D7DD}"/>
    <hyperlink ref="K642" r:id="rId3487" xr:uid="{3263EE3E-EC16-4188-8FE3-6F4E9DF08047}"/>
    <hyperlink ref="K643" r:id="rId3488" xr:uid="{9585155E-2CEE-4C45-ACEA-357BDEAB67D9}"/>
    <hyperlink ref="K644" r:id="rId3489" xr:uid="{26BF608C-DF6C-4BBD-AE0B-C91020A4566C}"/>
    <hyperlink ref="K645" r:id="rId3490" xr:uid="{7E6133A6-61B5-4E77-9C00-9A60D3C1A328}"/>
    <hyperlink ref="K646" r:id="rId3491" xr:uid="{05EF54FB-D124-4F78-9721-9214D883ECE9}"/>
    <hyperlink ref="K647" r:id="rId3492" xr:uid="{AF4CF127-BF91-4DDC-B4FF-DF5FB562AB2D}"/>
    <hyperlink ref="K648" r:id="rId3493" xr:uid="{90B46F3C-A670-4A3B-8981-144A20FB0167}"/>
    <hyperlink ref="K649" r:id="rId3494" xr:uid="{52CE2727-235B-4997-B121-D6910409F4E9}"/>
    <hyperlink ref="K650" r:id="rId3495" xr:uid="{AFAB49C1-DE8E-4688-9865-3668AD69A581}"/>
    <hyperlink ref="K651" r:id="rId3496" xr:uid="{3F8EFBB1-C382-4916-89FE-B6D5079A2399}"/>
    <hyperlink ref="K652" r:id="rId3497" xr:uid="{281DB508-4CBB-4329-887F-55E712713958}"/>
    <hyperlink ref="K653" r:id="rId3498" xr:uid="{2DE9ED16-DB10-435C-9CAE-BFD16F22FBEE}"/>
    <hyperlink ref="K655" r:id="rId3499" xr:uid="{F906170C-ABD4-437C-B998-A6D18A4B4B60}"/>
    <hyperlink ref="K656" r:id="rId3500" xr:uid="{68FF183C-3A9C-4AF7-8AEA-43FBE4A2D96A}"/>
    <hyperlink ref="K657" r:id="rId3501" xr:uid="{5F8FE77A-AF17-48EB-AB5E-2CC406870F0B}"/>
    <hyperlink ref="K658" r:id="rId3502" xr:uid="{9C7C9942-E2D0-456F-9156-C32040BF651E}"/>
    <hyperlink ref="K659" r:id="rId3503" xr:uid="{BC2ECA6A-9D45-4023-8EE7-2E97057C2CD7}"/>
    <hyperlink ref="K660" r:id="rId3504" xr:uid="{1E5CED1B-381A-4C0F-824A-2A1B2F50D558}"/>
    <hyperlink ref="K661" r:id="rId3505" xr:uid="{EF6CFF86-D1B4-4C17-8B19-8293A3EC56E9}"/>
    <hyperlink ref="K662" r:id="rId3506" xr:uid="{F0B2185D-0F59-41E4-BBBA-B37160415959}"/>
    <hyperlink ref="K663" r:id="rId3507" xr:uid="{F88049C6-8B04-4404-A968-A76E8B38DD60}"/>
    <hyperlink ref="K664" r:id="rId3508" xr:uid="{B95C1505-B390-4216-99FA-72B92AF8B42E}"/>
    <hyperlink ref="K665" r:id="rId3509" xr:uid="{B7975CCB-AC6F-45C9-9E14-233223E0128C}"/>
    <hyperlink ref="K667" r:id="rId3510" xr:uid="{6DEC6793-16B5-4282-938B-0535D1C0AF93}"/>
    <hyperlink ref="K668" r:id="rId3511" xr:uid="{BE034E10-C08D-4690-80A7-654108C0BE6F}"/>
    <hyperlink ref="K669" r:id="rId3512" xr:uid="{FA419E7C-A7A7-4210-A388-23B3CB04AF50}"/>
    <hyperlink ref="K670" r:id="rId3513" xr:uid="{4F0A777C-6E59-4C28-8BAF-6123B2BA3111}"/>
    <hyperlink ref="K671" r:id="rId3514" xr:uid="{682754C6-6C12-4672-A5A7-A9D982CD8D7E}"/>
    <hyperlink ref="K672" r:id="rId3515" xr:uid="{4F12A871-270B-49C9-B495-5EFABC045C43}"/>
    <hyperlink ref="K673" r:id="rId3516" xr:uid="{9F705F0D-4860-4ABB-815F-C34F428DFE25}"/>
    <hyperlink ref="K674" r:id="rId3517" xr:uid="{6A0B2455-1895-43F5-9417-ABA967E90916}"/>
    <hyperlink ref="K675" r:id="rId3518" xr:uid="{91BFAD0F-0210-452E-9A37-BDC4FCCF0B11}"/>
    <hyperlink ref="K676" r:id="rId3519" xr:uid="{36C4BC37-2D35-4437-8695-A00576C559F7}"/>
    <hyperlink ref="K677" r:id="rId3520" xr:uid="{25069816-9623-4F03-8D44-A48D228FE0A9}"/>
    <hyperlink ref="K678" r:id="rId3521" xr:uid="{EBEE3F1D-223E-48E9-BA3C-CA8707C036D8}"/>
    <hyperlink ref="K679" r:id="rId3522" xr:uid="{2DC31050-C63F-4C10-83EA-91E481DCDE31}"/>
    <hyperlink ref="K680" r:id="rId3523" xr:uid="{689F6578-C82B-4ED9-8131-1549D4A0E8CC}"/>
    <hyperlink ref="K681" r:id="rId3524" xr:uid="{4DC9DB5E-AAC7-41C3-876C-02D963F5D2BB}"/>
    <hyperlink ref="K682" r:id="rId3525" xr:uid="{6F22AEFE-985D-46FA-B1CB-9552C2A41774}"/>
    <hyperlink ref="K683" r:id="rId3526" xr:uid="{C53833D0-5406-4E4B-991B-DABE42332C66}"/>
    <hyperlink ref="K684" r:id="rId3527" xr:uid="{DFDA9256-1FB9-46EC-996D-620D68804A9F}"/>
    <hyperlink ref="K685" r:id="rId3528" xr:uid="{A042AB64-3BF5-46E7-94DD-C91BA4EAFE28}"/>
    <hyperlink ref="K686" r:id="rId3529" xr:uid="{10B67AF4-75D4-49D9-AC15-A581D0B4683D}"/>
    <hyperlink ref="K687" r:id="rId3530" xr:uid="{859DF29B-8D8B-4B7B-9109-B0BE6357683E}"/>
    <hyperlink ref="K688" r:id="rId3531" xr:uid="{C552B34F-4D03-49B6-ABEB-BD6D85E1A3D5}"/>
    <hyperlink ref="K689" r:id="rId3532" xr:uid="{F30B2D8B-957C-42CE-96F3-069D07A664DD}"/>
    <hyperlink ref="K690" r:id="rId3533" xr:uid="{C5AA796E-E91F-410A-BEFE-89915B7CF1BE}"/>
    <hyperlink ref="K691" r:id="rId3534" xr:uid="{7AFFF3F6-0B51-4127-8658-42466F1C644A}"/>
    <hyperlink ref="K692" r:id="rId3535" xr:uid="{484F7822-BF94-4779-86B3-94BA00249FAD}"/>
    <hyperlink ref="K693" r:id="rId3536" xr:uid="{B209D2A9-D72E-46E0-BE25-888DFB570766}"/>
    <hyperlink ref="K694" r:id="rId3537" xr:uid="{7F964166-D8CF-441D-BFB0-85008C21B4F2}"/>
    <hyperlink ref="K695" r:id="rId3538" xr:uid="{616381BC-CFEB-4C48-96F2-A374304370A5}"/>
    <hyperlink ref="K696" r:id="rId3539" xr:uid="{8CBE97E3-9647-4213-A2B9-DD2FF98E4F2B}"/>
    <hyperlink ref="K697" r:id="rId3540" xr:uid="{176726BE-B856-46B1-83CC-02147795E13C}"/>
    <hyperlink ref="K698" r:id="rId3541" xr:uid="{432CF4CA-3E82-4F43-8703-517E1D8D9154}"/>
    <hyperlink ref="K699" r:id="rId3542" xr:uid="{699470DE-47CB-46F7-928C-9246B0D07FB1}"/>
    <hyperlink ref="K700" r:id="rId3543" xr:uid="{50020151-AB32-43AA-BEF5-F9CD14E8F83F}"/>
    <hyperlink ref="K701" r:id="rId3544" xr:uid="{3A163CC9-C474-4D01-9BBD-11C8D7D4DF3A}"/>
    <hyperlink ref="K702" r:id="rId3545" xr:uid="{178FF26C-DE49-4AB6-AF35-8CED7BFC9C1A}"/>
    <hyperlink ref="K703" r:id="rId3546" xr:uid="{E9A4602F-57A3-4385-B0B7-293CCA7615D5}"/>
    <hyperlink ref="K704" r:id="rId3547" xr:uid="{74898524-7D10-4C33-A20B-6E7F07A57842}"/>
    <hyperlink ref="K705" r:id="rId3548" xr:uid="{3BC0F304-58DE-44DC-A38E-E0E0E5F9959F}"/>
    <hyperlink ref="K706" r:id="rId3549" xr:uid="{F11ACAB2-5BE2-424E-BA7E-FE9D0FD7AAF2}"/>
    <hyperlink ref="K707" r:id="rId3550" xr:uid="{DCBFCFB3-57DF-4B88-8947-562A813F7136}"/>
    <hyperlink ref="K708" r:id="rId3551" xr:uid="{1C7C1A45-584B-4413-93BC-EE412B5FDB64}"/>
    <hyperlink ref="K709" r:id="rId3552" xr:uid="{FA918397-E4D9-45C6-BCB7-6E6D15481EA1}"/>
    <hyperlink ref="K710" r:id="rId3553" xr:uid="{2B0C9704-E7B5-4451-87EA-CC3BA45BF127}"/>
    <hyperlink ref="K711" r:id="rId3554" xr:uid="{52B3E5CD-38FF-4413-8F86-13BC60F12ADB}"/>
    <hyperlink ref="K712" r:id="rId3555" xr:uid="{5EABE66E-FEA4-4933-91A4-A581D6F0C23F}"/>
    <hyperlink ref="K713" r:id="rId3556" xr:uid="{69B2EEA2-3A94-46B6-AAEF-61EA69F785DD}"/>
    <hyperlink ref="K714" r:id="rId3557" xr:uid="{8DAFC87D-AB43-438D-AAB2-1AC64BF2471C}"/>
    <hyperlink ref="K715" r:id="rId3558" xr:uid="{87840F54-E617-4609-A81E-A5C4567F972F}"/>
    <hyperlink ref="K716" r:id="rId3559" xr:uid="{48C0F36A-46B3-4DE7-9CB1-C0790DD61B56}"/>
    <hyperlink ref="K717" r:id="rId3560" xr:uid="{B525007D-6C02-4EA1-B1CD-AD8C1C12A1FE}"/>
    <hyperlink ref="K718" r:id="rId3561" xr:uid="{3E4A9867-4747-410F-83E0-42B0A80FB546}"/>
    <hyperlink ref="K719" r:id="rId3562" xr:uid="{062F0D66-AE45-444D-9926-74C8D25E62E5}"/>
    <hyperlink ref="K720" r:id="rId3563" xr:uid="{5575E489-3282-4837-AC4F-84FA9E703272}"/>
    <hyperlink ref="K721" r:id="rId3564" xr:uid="{E9E1720C-3293-43AA-ACE2-6BD24CA77895}"/>
    <hyperlink ref="K722" r:id="rId3565" xr:uid="{D7AB27D6-9BF9-4E3C-AB95-A7EB22B25299}"/>
    <hyperlink ref="K723" r:id="rId3566" xr:uid="{79E820CF-085A-44F2-A4ED-C8962F4D58DB}"/>
    <hyperlink ref="K724" r:id="rId3567" xr:uid="{E4284620-B206-4936-ACC2-C5912B88B9B4}"/>
    <hyperlink ref="K725" r:id="rId3568" xr:uid="{DD2B1B0B-276B-422B-8A0D-74BE8C71D09A}"/>
    <hyperlink ref="K726" r:id="rId3569" xr:uid="{6EF5EDDA-E6E9-475A-8607-C4F8EF86091B}"/>
    <hyperlink ref="K727" r:id="rId3570" xr:uid="{8E080253-0188-417B-9BA7-F4495475A90A}"/>
    <hyperlink ref="K728" r:id="rId3571" xr:uid="{5880F45E-405E-4FC1-8FBC-217EC9A99A9B}"/>
    <hyperlink ref="K729" r:id="rId3572" xr:uid="{1A206C63-CD87-4C41-853E-E4C3474C4374}"/>
    <hyperlink ref="K730" r:id="rId3573" xr:uid="{6A919821-9D5D-419C-A066-E10A9417D3ED}"/>
    <hyperlink ref="K731" r:id="rId3574" xr:uid="{3E895D78-F5D0-4D25-9234-7AFD541F4ADE}"/>
    <hyperlink ref="K732" r:id="rId3575" xr:uid="{5C1616C5-7E4E-4C25-A559-0C402BA3DDA9}"/>
    <hyperlink ref="K733" r:id="rId3576" xr:uid="{307AA06C-0462-48E7-B878-8F94C5C8931D}"/>
    <hyperlink ref="K734" r:id="rId3577" xr:uid="{4F0071AE-1DAD-47F6-9C2B-8A10D013D7A6}"/>
    <hyperlink ref="K735" r:id="rId3578" xr:uid="{08F4A6B8-EF69-4C1D-9081-E560D4995378}"/>
    <hyperlink ref="K736" r:id="rId3579" xr:uid="{8E398237-2D72-4FF6-8DC0-42A984417C2E}"/>
    <hyperlink ref="K737" r:id="rId3580" xr:uid="{486500CE-C175-4C96-9F7B-932B25267C80}"/>
    <hyperlink ref="K738" r:id="rId3581" xr:uid="{6E75BD20-B874-4080-A541-5D54C90346DF}"/>
    <hyperlink ref="K739" r:id="rId3582" xr:uid="{4601AC91-EA6C-42FD-BF75-E9E4F5C82C1F}"/>
    <hyperlink ref="K740" r:id="rId3583" xr:uid="{454A6201-ACEA-4F3A-BD60-60737561BAAD}"/>
    <hyperlink ref="K741" r:id="rId3584" xr:uid="{22EC6F3C-D27B-4D14-9675-45B85381F535}"/>
    <hyperlink ref="K742" r:id="rId3585" xr:uid="{72895E74-FA3D-4660-BBF1-0C6DE30EF11E}"/>
    <hyperlink ref="K743" r:id="rId3586" xr:uid="{718FACF1-6FDC-4B62-811B-1ABEB159E0F3}"/>
    <hyperlink ref="K49" r:id="rId3587" xr:uid="{28FC72C4-6622-4E6D-8FD8-53D94BC63108}"/>
    <hyperlink ref="K50" r:id="rId3588" xr:uid="{3F404C44-33AC-4F80-B5D1-44E0882A18EF}"/>
    <hyperlink ref="K51" r:id="rId3589" xr:uid="{98F182F6-3179-47D2-969C-0253407128FC}"/>
    <hyperlink ref="K744" r:id="rId3590" xr:uid="{8E686C66-D62F-44A2-99B2-CB0597D22EE6}"/>
    <hyperlink ref="K745" r:id="rId3591" xr:uid="{DC451B4D-4558-4D6C-8D0C-7C8738D462F6}"/>
    <hyperlink ref="K746" r:id="rId3592" xr:uid="{D8B916BF-21BC-4498-BFFB-1F2CE90ACE1F}"/>
    <hyperlink ref="K747" r:id="rId3593" xr:uid="{298C5CCA-D39B-47C1-B424-8F794B9C058B}"/>
    <hyperlink ref="K748" r:id="rId3594" xr:uid="{72233B46-BA4B-4EF3-AC62-661221E4A331}"/>
    <hyperlink ref="K749" r:id="rId3595" xr:uid="{E4A54DBC-A403-4941-9002-036BFFDD258F}"/>
    <hyperlink ref="K750" r:id="rId3596" xr:uid="{95C11CA2-BE9C-4BF9-95E9-A58888D675D6}"/>
    <hyperlink ref="K751" r:id="rId3597" xr:uid="{C032E5A6-620E-4470-9854-DD9F58F4F578}"/>
    <hyperlink ref="K752" r:id="rId3598" xr:uid="{4D6A6BE6-D520-4B7D-90DF-94689BF9D8CA}"/>
    <hyperlink ref="K753" r:id="rId3599" xr:uid="{68E4293B-7954-4916-9609-9868801B2804}"/>
    <hyperlink ref="K754" r:id="rId3600" xr:uid="{9D1FD463-853A-4C45-9DCA-F21AEA1E2F11}"/>
    <hyperlink ref="K755" r:id="rId3601" xr:uid="{E156A1BB-2BDA-4AFC-94B2-944DB376272C}"/>
    <hyperlink ref="K756" r:id="rId3602" xr:uid="{B8913BC5-E606-490E-88AA-2B8813978916}"/>
    <hyperlink ref="K757" r:id="rId3603" xr:uid="{47990C5F-5D26-4CCF-A570-CFD4E22AD921}"/>
    <hyperlink ref="K758" r:id="rId3604" xr:uid="{62AD16E0-7F0B-4937-B588-DD9752DF06F5}"/>
    <hyperlink ref="K759" r:id="rId3605" xr:uid="{943948D1-B8C1-4673-8FDD-9F8FA1826A87}"/>
    <hyperlink ref="K760" r:id="rId3606" xr:uid="{6FAF84E2-486D-404B-A618-6A4FC291D881}"/>
    <hyperlink ref="K761" r:id="rId3607" xr:uid="{E7FFE731-2F3F-406C-AAD9-A940C8E15B5C}"/>
    <hyperlink ref="K762" r:id="rId3608" xr:uid="{8D43E7D2-E8F1-4974-BDE1-AD33F6A82C6E}"/>
    <hyperlink ref="K763" r:id="rId3609" xr:uid="{23A264C2-D440-4FE8-AB95-85C7ED80D732}"/>
    <hyperlink ref="K764" r:id="rId3610" xr:uid="{752F5851-C960-464B-B2D8-380FB0AF228B}"/>
    <hyperlink ref="K765" r:id="rId3611" xr:uid="{6487AD7F-B9AB-4220-9831-84963CA51DD4}"/>
    <hyperlink ref="K766" r:id="rId3612" xr:uid="{1BDF22B5-90BA-4BE3-847B-8ED7D484623E}"/>
    <hyperlink ref="K767" r:id="rId3613" xr:uid="{DA891F15-4FA4-4A72-A61E-81DF20291322}"/>
    <hyperlink ref="K768" r:id="rId3614" xr:uid="{AA853CF2-BABB-44C2-A108-4983B5729E5B}"/>
    <hyperlink ref="K769" r:id="rId3615" xr:uid="{37606374-BD5B-41CF-AF82-311B7431648D}"/>
    <hyperlink ref="K770" r:id="rId3616" xr:uid="{2675F4F3-CB69-4D60-BA69-E59F9E256F8F}"/>
    <hyperlink ref="K771" r:id="rId3617" xr:uid="{CDE78714-4481-48EE-A8B7-230A6C8D5EA1}"/>
    <hyperlink ref="K772" r:id="rId3618" xr:uid="{BB8791D1-4CBF-4542-9C9E-CE41B0CB21D4}"/>
    <hyperlink ref="K773" r:id="rId3619" xr:uid="{4F60E931-6C23-4C04-893C-3A1B6A1ABD3F}"/>
    <hyperlink ref="K774" r:id="rId3620" xr:uid="{D2265C12-CAE1-4F9C-A8C7-01F744C4B211}"/>
    <hyperlink ref="K775" r:id="rId3621" xr:uid="{70A84AE8-157E-4FFD-ADC7-94E1429F6894}"/>
    <hyperlink ref="K776" r:id="rId3622" xr:uid="{101D88E7-BABD-47AF-83C1-A6B623D0578B}"/>
    <hyperlink ref="K777" r:id="rId3623" xr:uid="{19E254A1-AC39-4442-85D9-1F13680BC173}"/>
    <hyperlink ref="K778" r:id="rId3624" xr:uid="{9112BF1E-324F-4516-A924-1586C7714AB9}"/>
    <hyperlink ref="K779" r:id="rId3625" xr:uid="{E2FF1A4C-9072-4CD3-B5DA-610F8F4F0788}"/>
    <hyperlink ref="K780" r:id="rId3626" xr:uid="{2070086F-E78B-4625-9632-6B039C5F5338}"/>
    <hyperlink ref="K781" r:id="rId3627" xr:uid="{23BA9110-4730-48F5-8176-65D69F2CB0C4}"/>
    <hyperlink ref="K782" r:id="rId3628" xr:uid="{FFBD14B9-AE2D-435D-81B0-C73F9EBCFF5B}"/>
    <hyperlink ref="K783" r:id="rId3629" xr:uid="{CAF4C65E-2BC0-435F-A10A-C323DFDCCB30}"/>
    <hyperlink ref="K784" r:id="rId3630" xr:uid="{35EB8D35-90D2-48FB-A6E9-3F5994939CFB}"/>
    <hyperlink ref="K785" r:id="rId3631" xr:uid="{8588D129-9589-4B55-8DE4-B42D0ED4E185}"/>
    <hyperlink ref="K786" r:id="rId3632" xr:uid="{DE8BCCB1-136E-46C5-A19C-81724481AC9B}"/>
    <hyperlink ref="K787" r:id="rId3633" xr:uid="{F0C98D38-0401-4366-B64B-4D5401BF092C}"/>
    <hyperlink ref="K788" r:id="rId3634" xr:uid="{8B6C99BB-75F2-484F-AA8A-EAF51438762A}"/>
    <hyperlink ref="K789" r:id="rId3635" xr:uid="{89122FA1-4FB8-4668-8A86-49550D964026}"/>
    <hyperlink ref="K790" r:id="rId3636" xr:uid="{3385850B-976A-4438-AC69-47904992F7A4}"/>
    <hyperlink ref="K791" r:id="rId3637" xr:uid="{3062F3D2-5974-400F-A0CC-AB2ED3B68B56}"/>
    <hyperlink ref="K793" r:id="rId3638" xr:uid="{A8EE3C0D-94C6-4A0D-BE52-0B4CB6A7CAED}"/>
    <hyperlink ref="K794" r:id="rId3639" xr:uid="{94895872-D3D8-4A78-B116-6DB62852F9BC}"/>
    <hyperlink ref="K795" r:id="rId3640" xr:uid="{2A8B9FE6-1F27-47CA-86A1-F1C0068D666B}"/>
    <hyperlink ref="K796" r:id="rId3641" xr:uid="{0D5548D7-D9F6-47F9-9B81-4DD7FBC0A439}"/>
    <hyperlink ref="K797" r:id="rId3642" xr:uid="{E24A6194-C488-45BA-8DA8-C62E03589BAA}"/>
    <hyperlink ref="K798" r:id="rId3643" xr:uid="{41F20742-DE30-417F-B75E-B074432DAEB0}"/>
    <hyperlink ref="K799" r:id="rId3644" xr:uid="{3593DB2A-CC1C-43E9-818C-682B069E7681}"/>
    <hyperlink ref="K800" r:id="rId3645" xr:uid="{4BCF381F-8687-4AD7-9621-F41D580C188E}"/>
    <hyperlink ref="K801" r:id="rId3646" xr:uid="{3BE63E86-3B88-4727-BDBB-2DC59F888BF1}"/>
    <hyperlink ref="K802" r:id="rId3647" xr:uid="{68C48A16-52B7-4433-893A-05C8E2B57B37}"/>
    <hyperlink ref="K803" r:id="rId3648" xr:uid="{B7C1BA89-D06B-4B7E-B01A-125DF7381549}"/>
    <hyperlink ref="K804" r:id="rId3649" xr:uid="{0905C11D-79AE-4C9A-88BA-A4E9EEAEF4F7}"/>
    <hyperlink ref="K805" r:id="rId3650" xr:uid="{0CDE4820-DEBB-4F40-90BB-2BBD76208E3E}"/>
    <hyperlink ref="K806" r:id="rId3651" xr:uid="{5B389C4A-32AE-412D-AA98-0116873D197C}"/>
    <hyperlink ref="K807" r:id="rId3652" xr:uid="{309ECD1C-0730-48FF-8F30-6663DA5A222C}"/>
    <hyperlink ref="K808" r:id="rId3653" xr:uid="{54A27098-58C4-4D3A-91A2-3644E33E46F5}"/>
    <hyperlink ref="K809" r:id="rId3654" xr:uid="{CBC8284C-9433-4CF0-A238-8A71906361BC}"/>
    <hyperlink ref="K811" r:id="rId3655" xr:uid="{B11D22B7-DFEF-45FD-9481-0EFA96E75FD4}"/>
    <hyperlink ref="K812" r:id="rId3656" xr:uid="{AADC786B-9FC5-47B4-8A89-F5218B88D2E4}"/>
    <hyperlink ref="K813" r:id="rId3657" xr:uid="{7E60C581-C0DB-4EF0-9748-1C4D4C8FB550}"/>
    <hyperlink ref="K814" r:id="rId3658" xr:uid="{C17E145C-B2A5-4EA6-8F83-EE49B6496A9D}"/>
    <hyperlink ref="K815" r:id="rId3659" xr:uid="{BD1397DF-1CF9-4DF9-8980-FF9761429630}"/>
    <hyperlink ref="K816" r:id="rId3660" xr:uid="{B47AB48A-E762-42EB-952E-E4D2577E658F}"/>
    <hyperlink ref="K817" r:id="rId3661" xr:uid="{DC6CC4E8-D29E-4363-AD69-9ECDC97D6770}"/>
    <hyperlink ref="K818" r:id="rId3662" xr:uid="{A00E9123-2574-4C54-8A0C-92F1AAF7F33D}"/>
    <hyperlink ref="K819" r:id="rId3663" xr:uid="{50296D84-7AFB-418A-9044-215141FEED9E}"/>
    <hyperlink ref="K820" r:id="rId3664" xr:uid="{DCFE147E-ED9D-4A61-A9DD-C037A109B3EE}"/>
    <hyperlink ref="K821" r:id="rId3665" xr:uid="{3D13E911-991C-4C8D-811C-94891FB6BB9C}"/>
    <hyperlink ref="K822" r:id="rId3666" xr:uid="{00FDBEDE-D5F2-44BB-904F-0D8153F5A50F}"/>
    <hyperlink ref="K823" r:id="rId3667" xr:uid="{F2E68484-E317-4FC9-9CC5-6D67E9AAB63E}"/>
    <hyperlink ref="K824" r:id="rId3668" xr:uid="{BF72E003-7414-456C-B45D-07632FC8F5E7}"/>
    <hyperlink ref="K825" r:id="rId3669" xr:uid="{DAABC651-A8DC-4102-A617-7F7E24884423}"/>
    <hyperlink ref="K826" r:id="rId3670" xr:uid="{CF4A7F42-0249-4DF8-BE2C-CAEF0FB33086}"/>
    <hyperlink ref="K827" r:id="rId3671" xr:uid="{59754F3C-AA62-4922-8B17-A133558CCE80}"/>
    <hyperlink ref="K828" r:id="rId3672" xr:uid="{95BD6FB9-5400-4319-AB74-CFA532572E7E}"/>
    <hyperlink ref="K829" r:id="rId3673" xr:uid="{403F0296-8D04-43A1-95F4-5DEAF824C6E6}"/>
    <hyperlink ref="K830" r:id="rId3674" xr:uid="{B5E2B26D-FC8B-44EF-B02F-1A52CC7D92EF}"/>
    <hyperlink ref="K831" r:id="rId3675" xr:uid="{9B0736BD-82A9-487C-9105-65A733D937E1}"/>
    <hyperlink ref="K832" r:id="rId3676" xr:uid="{944DFE54-EC3C-425C-A07A-153ED661DF6E}"/>
    <hyperlink ref="K833" r:id="rId3677" xr:uid="{0E03F94C-0019-44A2-A1C2-4513B6979DE2}"/>
    <hyperlink ref="K834" r:id="rId3678" xr:uid="{8D511AAF-97BE-424B-A6C3-C267CBA58E32}"/>
    <hyperlink ref="K835" r:id="rId3679" xr:uid="{E51BF21E-A265-445C-A3C4-D4C66469F40A}"/>
    <hyperlink ref="K836" r:id="rId3680" xr:uid="{12F88F37-CED3-471C-A33E-18BA96AFE749}"/>
    <hyperlink ref="K837" r:id="rId3681" xr:uid="{8A460977-456F-48DC-BA54-94F9C10C2F17}"/>
    <hyperlink ref="K838" r:id="rId3682" xr:uid="{EBF5D475-8915-4AE7-8EBF-7D6FF36D564B}"/>
    <hyperlink ref="K839" r:id="rId3683" xr:uid="{E0F5319B-BD06-4F80-9465-7EFE1A866807}"/>
    <hyperlink ref="K840" r:id="rId3684" xr:uid="{B062CB96-03EE-459D-95F1-AA56443BDE8A}"/>
    <hyperlink ref="K841" r:id="rId3685" xr:uid="{C3160D34-23E1-4981-B08F-817226EB5942}"/>
    <hyperlink ref="K842" r:id="rId3686" xr:uid="{ACB06A84-795E-49D1-90D4-D6F08EEE7B94}"/>
    <hyperlink ref="K843" r:id="rId3687" xr:uid="{DA65B048-4DC7-4D05-9089-D5AC1C0327CC}"/>
    <hyperlink ref="K844" r:id="rId3688" xr:uid="{8ECBC897-65AA-4ADD-B729-02DAF1B65A52}"/>
    <hyperlink ref="K845" r:id="rId3689" xr:uid="{E2291BE9-7CE5-4092-A24F-BF6F36D5E8A8}"/>
    <hyperlink ref="K846" r:id="rId3690" xr:uid="{0062C90B-978F-413F-8CED-4E5EEF5CF90F}"/>
    <hyperlink ref="K847" r:id="rId3691" xr:uid="{03380F2D-B4C6-492C-B5C2-B6D8E337AFC5}"/>
    <hyperlink ref="K848" r:id="rId3692" xr:uid="{663EE154-CCE1-4903-9EAA-FD999E88F513}"/>
    <hyperlink ref="K849" r:id="rId3693" xr:uid="{5F0DEBF5-8F88-463F-B2CE-3CA3B40D821A}"/>
    <hyperlink ref="K850" r:id="rId3694" xr:uid="{672F8753-FA85-490C-A1FF-4AEEED940B56}"/>
    <hyperlink ref="K851" r:id="rId3695" xr:uid="{8AFDC642-DFE5-4D9B-8DF5-E7DD36369424}"/>
    <hyperlink ref="K852" r:id="rId3696" xr:uid="{B71D4FD8-343E-42E4-8F18-FD0EED1E1208}"/>
    <hyperlink ref="K853" r:id="rId3697" xr:uid="{1EC3DCA6-E5E6-45A9-8592-793D5690CEAE}"/>
    <hyperlink ref="K854" r:id="rId3698" xr:uid="{C6322895-B87F-4CF9-AD7B-341DC9E626D2}"/>
    <hyperlink ref="K855" r:id="rId3699" xr:uid="{64F7D3EA-4DB5-4DFD-AB7E-205065BD2894}"/>
    <hyperlink ref="K856" r:id="rId3700" xr:uid="{84B1DFC1-737E-4EC6-8F4A-9DFC686712FA}"/>
    <hyperlink ref="K857" r:id="rId3701" xr:uid="{4CC253FF-4152-48C0-83F7-CECAE772FD4F}"/>
    <hyperlink ref="K858" r:id="rId3702" xr:uid="{13F7A981-803C-48C9-8E44-7A20B5D94910}"/>
    <hyperlink ref="K859" r:id="rId3703" xr:uid="{1872D01C-888C-4659-968E-6E0DCE51EA20}"/>
    <hyperlink ref="K860" r:id="rId3704" xr:uid="{3DAD8A90-2A1F-4CCE-8635-D7A7D3E105ED}"/>
    <hyperlink ref="K861" r:id="rId3705" xr:uid="{763080D4-1479-45F0-AD28-FDDC8266B4D6}"/>
    <hyperlink ref="K862" r:id="rId3706" xr:uid="{9C2995C4-087D-4E3D-BEBF-313EA26CDE96}"/>
    <hyperlink ref="K863" r:id="rId3707" xr:uid="{8D167EB0-DEE2-4217-A3DE-BA950F88C8B0}"/>
    <hyperlink ref="K864" r:id="rId3708" xr:uid="{3A1B2429-4006-4D55-A8A2-6DF471C30832}"/>
    <hyperlink ref="K865" r:id="rId3709" xr:uid="{0245332F-DBC9-43ED-A003-0F7F31A1A7C1}"/>
    <hyperlink ref="K866" r:id="rId3710" xr:uid="{05748328-65C7-4F61-BC67-17DEFC4C326D}"/>
    <hyperlink ref="K867" r:id="rId3711" xr:uid="{7FD58BCE-F3BE-4433-80F3-A6837A97AA34}"/>
    <hyperlink ref="K868" r:id="rId3712" xr:uid="{FF26C1F9-9567-4673-BEB7-3F4A3F329F7E}"/>
    <hyperlink ref="K869" r:id="rId3713" xr:uid="{2380E1F0-94EA-493D-9837-B6C47D27C636}"/>
    <hyperlink ref="K870" r:id="rId3714" xr:uid="{66BE2BE7-3B56-44D0-ADAF-82E1D96446DA}"/>
    <hyperlink ref="K871" r:id="rId3715" xr:uid="{AF9DF583-7C08-4DA1-A746-16768D357E33}"/>
    <hyperlink ref="K872" r:id="rId3716" xr:uid="{18EDF831-B1A7-4A71-BF08-33A52EEB34EB}"/>
    <hyperlink ref="K873" r:id="rId3717" xr:uid="{10EBD8DA-3FBE-4540-BAA6-1EFA732AC0BE}"/>
    <hyperlink ref="K874" r:id="rId3718" xr:uid="{5B270BCA-F0AA-435C-8D21-9AF05AE2B520}"/>
    <hyperlink ref="K875" r:id="rId3719" xr:uid="{636AFFA3-6176-4D0B-A6C1-CBE4789D454A}"/>
    <hyperlink ref="K876" r:id="rId3720" xr:uid="{BF3497AF-7014-48F5-A3D9-351FC26D15B2}"/>
    <hyperlink ref="K877" r:id="rId3721" xr:uid="{C5A18075-9E59-4003-A8B2-3F6CC0813950}"/>
    <hyperlink ref="K878" r:id="rId3722" xr:uid="{A49FDDFD-A04F-4B20-B0DE-B922FA152F02}"/>
    <hyperlink ref="K879" r:id="rId3723" xr:uid="{97455924-7ABC-45E2-AB7B-140681CE4A9D}"/>
    <hyperlink ref="K880" r:id="rId3724" xr:uid="{568CE43B-6B90-4904-A02E-4B31CEE11D17}"/>
    <hyperlink ref="K881" r:id="rId3725" xr:uid="{542CD2D4-435C-45A6-B17B-F327A32BC670}"/>
    <hyperlink ref="K882" r:id="rId3726" xr:uid="{522BAECA-BE78-41AC-8326-7D92268C1F22}"/>
    <hyperlink ref="K883" r:id="rId3727" xr:uid="{3B6E2CD0-D7D1-46CD-B810-78414A0C03E6}"/>
    <hyperlink ref="K884" r:id="rId3728" xr:uid="{42A9CC28-8DAB-4328-A3D2-FA137960580A}"/>
    <hyperlink ref="K885" r:id="rId3729" xr:uid="{4A6ED731-463B-45F7-9F2D-A4D8EE8D9E8A}"/>
    <hyperlink ref="K886" r:id="rId3730" xr:uid="{F235F0FA-4A14-43E3-A299-802A1F29F1C0}"/>
    <hyperlink ref="K887" r:id="rId3731" xr:uid="{26B4051D-9C45-4046-B857-D05560AC0AA9}"/>
    <hyperlink ref="K888" r:id="rId3732" xr:uid="{54D16F9D-EC9F-4DBB-9657-6A8C671EAF69}"/>
    <hyperlink ref="K889" r:id="rId3733" xr:uid="{6906AC9E-E4B8-4E9E-BDC8-672111EC97D5}"/>
    <hyperlink ref="K890" r:id="rId3734" xr:uid="{4EF89B6B-6141-4335-BBEF-84223918B2BC}"/>
    <hyperlink ref="K891" r:id="rId3735" xr:uid="{72631F46-912F-4F84-8767-EA2703A577F3}"/>
    <hyperlink ref="K892" r:id="rId3736" xr:uid="{D2FDB89C-8F10-4E41-98D2-89772B9A5B99}"/>
    <hyperlink ref="K893" r:id="rId3737" xr:uid="{CD0099A3-4595-46C6-BEC9-46E7F1BF2A04}"/>
    <hyperlink ref="K894" r:id="rId3738" xr:uid="{53D2B811-E08A-40FB-86EB-DF8E721284C7}"/>
    <hyperlink ref="K895" r:id="rId3739" xr:uid="{BD7DCC6F-3D4C-47FE-9CC3-B1FCECEC5A4E}"/>
    <hyperlink ref="K896" r:id="rId3740" xr:uid="{904F5563-4C52-4306-B920-6C60A07EB3B6}"/>
    <hyperlink ref="K897" r:id="rId3741" xr:uid="{B8106CDF-80E2-4052-9213-AF2D87DA5400}"/>
    <hyperlink ref="K898" r:id="rId3742" xr:uid="{53752FE5-B65E-473B-A4F9-D38D2503EDCB}"/>
    <hyperlink ref="K899" r:id="rId3743" xr:uid="{0BEC77E3-A93C-49C4-BB76-BA00D788C23D}"/>
    <hyperlink ref="K900" r:id="rId3744" xr:uid="{268A3947-14B2-4E8A-9C68-4946C4ACD5EF}"/>
    <hyperlink ref="K901" r:id="rId3745" xr:uid="{4371114D-F23C-4D99-8540-352A94298167}"/>
    <hyperlink ref="K902" r:id="rId3746" xr:uid="{C3B51BF3-A88C-4C66-87FD-6A2EB30A7547}"/>
    <hyperlink ref="K903" r:id="rId3747" xr:uid="{36C0DDB7-8841-4AF7-BED5-F8A0BD30E308}"/>
    <hyperlink ref="K904" r:id="rId3748" xr:uid="{498D0A35-12E2-4429-8F01-B0928B73E88E}"/>
    <hyperlink ref="K906" r:id="rId3749" xr:uid="{0A7B3F2A-0300-406A-8B64-4AF2E1E6CF60}"/>
    <hyperlink ref="K907" r:id="rId3750" xr:uid="{CB7BEB60-DB6D-45C1-A310-A1F4936A738B}"/>
    <hyperlink ref="K908" r:id="rId3751" xr:uid="{A44F6140-E055-4E89-89DD-19A49946ED38}"/>
    <hyperlink ref="K909" r:id="rId3752" xr:uid="{DB607EA5-C467-42B7-9FDE-EEB630F0919A}"/>
    <hyperlink ref="K910" r:id="rId3753" xr:uid="{06D7E9A8-2FF8-4077-9F2F-C1BD0825F733}"/>
    <hyperlink ref="K911" r:id="rId3754" xr:uid="{1FAE80FD-9356-45FF-89D1-B20A8FD65337}"/>
    <hyperlink ref="K912" r:id="rId3755" xr:uid="{1629CB78-1E6C-4DD0-B8BF-F5F7477816C5}"/>
    <hyperlink ref="K913" r:id="rId3756" xr:uid="{66777818-51C4-4C58-8659-D5CAC5998025}"/>
    <hyperlink ref="K914" r:id="rId3757" xr:uid="{6164A68B-6BB4-420D-8CC8-F5BF2AF85680}"/>
    <hyperlink ref="K915" r:id="rId3758" xr:uid="{84ED2838-41F0-4021-B7A9-A0BC6C68FAC3}"/>
    <hyperlink ref="K916" r:id="rId3759" xr:uid="{C2BB615A-027F-4464-B2A6-5EBAB656109E}"/>
    <hyperlink ref="K917" r:id="rId3760" xr:uid="{ACCAB29F-355D-421A-B590-43B48F4ED2F4}"/>
    <hyperlink ref="K918" r:id="rId3761" xr:uid="{DD1FB3D7-692B-41BF-9864-707CC96A221D}"/>
    <hyperlink ref="K919" r:id="rId3762" xr:uid="{2C46B87B-2425-4FE1-A15E-6A603688E281}"/>
    <hyperlink ref="K920" r:id="rId3763" xr:uid="{4F1107B0-084D-4696-869A-57513545C2B2}"/>
    <hyperlink ref="K921" r:id="rId3764" xr:uid="{D90FB239-5AD4-40CA-935B-F6CD92FFCF2B}"/>
    <hyperlink ref="K922" r:id="rId3765" xr:uid="{CAA0AF23-5C8D-4105-8957-92295966BD31}"/>
    <hyperlink ref="K923" r:id="rId3766" xr:uid="{EA24E6AA-181E-44A4-8FD7-7E50F2A439F9}"/>
    <hyperlink ref="K924" r:id="rId3767" xr:uid="{B3A98481-3FB9-4B6E-9F33-C3820842B95B}"/>
    <hyperlink ref="K925" r:id="rId3768" xr:uid="{E8070D34-6310-415F-B7CE-AACB6D8CD460}"/>
    <hyperlink ref="K926" r:id="rId3769" xr:uid="{CA17DA70-C237-4C21-8529-81C5FBD77416}"/>
    <hyperlink ref="K927" r:id="rId3770" xr:uid="{0B78D97C-BD64-4178-8B34-65F8048CF5DF}"/>
    <hyperlink ref="K928" r:id="rId3771" xr:uid="{6FEB52DD-9868-4229-B097-231157A942FF}"/>
    <hyperlink ref="K929" r:id="rId3772" xr:uid="{65251B67-02AC-48B1-837A-93C6A53708D9}"/>
    <hyperlink ref="K930" r:id="rId3773" xr:uid="{1C821EF1-5869-4895-AA8E-90BFF627FF3B}"/>
    <hyperlink ref="K931" r:id="rId3774" xr:uid="{28D6F1A6-4307-4BCA-B1A3-BB8B85A0AE09}"/>
    <hyperlink ref="K932" r:id="rId3775" xr:uid="{CE273FD0-331E-47B4-AD22-18CFDA1ADE40}"/>
    <hyperlink ref="K933" r:id="rId3776" xr:uid="{F5D3DEE9-FFBA-47C2-A7E5-34901F668213}"/>
    <hyperlink ref="K934" r:id="rId3777" xr:uid="{72EB2CBB-66DB-4C78-B545-9172C0741994}"/>
    <hyperlink ref="K935" r:id="rId3778" xr:uid="{3D56454F-3EAA-4670-8755-36A5FC3AFE82}"/>
    <hyperlink ref="K936" r:id="rId3779" xr:uid="{5BF82D53-207A-4C55-9C98-FFBA4708811F}"/>
    <hyperlink ref="K937" r:id="rId3780" xr:uid="{A55B9946-78F1-4AD5-A204-CA8B275B102A}"/>
    <hyperlink ref="K938" r:id="rId3781" xr:uid="{B0249FDF-B260-4B06-BE5B-151B322EAC38}"/>
    <hyperlink ref="K939" r:id="rId3782" xr:uid="{0E6E4F4A-6ED4-4537-9E5B-644DAF6EFB66}"/>
    <hyperlink ref="K940" r:id="rId3783" xr:uid="{DBC58157-A114-4164-8E67-FBEAE3BD8085}"/>
    <hyperlink ref="K941" r:id="rId3784" xr:uid="{9340260F-D5A1-4BF3-93B6-A0DB45110F20}"/>
    <hyperlink ref="K942" r:id="rId3785" xr:uid="{5C538443-43D6-46E5-8236-45967415BFAE}"/>
    <hyperlink ref="K943" r:id="rId3786" xr:uid="{2667F350-A861-4F88-B976-84EB216B0AA9}"/>
    <hyperlink ref="K944" r:id="rId3787" xr:uid="{9299A914-E33E-49FD-954C-37159D400814}"/>
    <hyperlink ref="K945" r:id="rId3788" xr:uid="{B12D7FC3-4C87-4111-BF28-A45AD31286D2}"/>
    <hyperlink ref="K946" r:id="rId3789" xr:uid="{3576FB8B-0AD9-4128-B56B-EFD2FD5E8096}"/>
    <hyperlink ref="K947" r:id="rId3790" xr:uid="{D19B1381-BA42-411E-ABDB-9AF26AF27CC0}"/>
    <hyperlink ref="K948" r:id="rId3791" xr:uid="{137AC641-82CD-4418-9B3F-FE363458BEB0}"/>
    <hyperlink ref="K949" r:id="rId3792" xr:uid="{3F5C527D-AA10-4362-9B9F-15E2BD34A512}"/>
    <hyperlink ref="K950" r:id="rId3793" xr:uid="{105E262D-B29D-4CC4-9A2D-E966E02CED43}"/>
    <hyperlink ref="K951" r:id="rId3794" xr:uid="{9FB6192D-C647-4F5B-B364-9D5EB7CB8A92}"/>
    <hyperlink ref="K952" r:id="rId3795" xr:uid="{03188672-2BBC-4408-9674-AA23ED0270E3}"/>
    <hyperlink ref="K953" r:id="rId3796" xr:uid="{06613740-8295-4B56-A8C5-A476345B45BA}"/>
    <hyperlink ref="K954" r:id="rId3797" xr:uid="{5F0CA212-03E3-4058-91F9-4265FA9DA5CA}"/>
    <hyperlink ref="K955" r:id="rId3798" xr:uid="{32E7816A-277A-4313-B235-3A32B2FC1E60}"/>
    <hyperlink ref="K956" r:id="rId3799" xr:uid="{758628D6-295B-4845-85A8-81A9E69C3B97}"/>
    <hyperlink ref="K958" r:id="rId3800" xr:uid="{87A54158-CDAD-411E-BB1F-15853582D3B2}"/>
    <hyperlink ref="K959" r:id="rId3801" xr:uid="{FF7D37D8-ADD8-42EE-850F-36CCA41F7CBB}"/>
    <hyperlink ref="K960" r:id="rId3802" xr:uid="{958F95A6-3179-4AE6-994D-C2C17B8133DD}"/>
    <hyperlink ref="K961" r:id="rId3803" xr:uid="{41C53755-E5FC-4244-9E10-B31A15A9D5D0}"/>
    <hyperlink ref="K962" r:id="rId3804" xr:uid="{EC5FC096-378B-41C1-B087-C9824BFF6844}"/>
    <hyperlink ref="K963" r:id="rId3805" xr:uid="{998364B6-4F4C-43FD-96A9-B47A5B6D5800}"/>
    <hyperlink ref="K964" r:id="rId3806" xr:uid="{DB86FD54-FF7C-43C3-BCEB-A7D5B09379C2}"/>
    <hyperlink ref="K965" r:id="rId3807" xr:uid="{45A6E5AC-5100-4F22-A6F1-B04E58ECBAFD}"/>
    <hyperlink ref="K966" r:id="rId3808" xr:uid="{0C870159-37A8-400A-9837-AB504142BF59}"/>
    <hyperlink ref="K967" r:id="rId3809" xr:uid="{4B844896-5A27-4CB8-BA5E-9C867D4DC99E}"/>
    <hyperlink ref="K968" r:id="rId3810" xr:uid="{4A66B534-43C4-4E8D-9538-74D50CAF5FCA}"/>
    <hyperlink ref="K969" r:id="rId3811" xr:uid="{54056491-CA4C-4DC0-BCF8-9D36AD1F5AA3}"/>
    <hyperlink ref="K970" r:id="rId3812" xr:uid="{631076C3-D975-4A61-825D-85A2F79A14F0}"/>
    <hyperlink ref="K971" r:id="rId3813" xr:uid="{FBEEC9C5-AFBC-40EB-973D-111D7FDB23F7}"/>
    <hyperlink ref="K972" r:id="rId3814" xr:uid="{E66988E0-185A-470E-ADFB-9E9054EA08FD}"/>
    <hyperlink ref="K973" r:id="rId3815" xr:uid="{B6D2546A-9DBF-4502-B7A6-3347AF508A2A}"/>
    <hyperlink ref="K974" r:id="rId3816" xr:uid="{8AA690BE-2D16-4F40-A55E-359FA7D858A2}"/>
    <hyperlink ref="K975" r:id="rId3817" xr:uid="{092BC57A-CBD9-4700-839E-29B906ACB385}"/>
    <hyperlink ref="K976" r:id="rId3818" xr:uid="{8657E42A-E0D6-4B51-B026-8085BCB9597C}"/>
    <hyperlink ref="K977" r:id="rId3819" xr:uid="{FFA7AA5C-FD90-4005-A1C1-5C07907F46CF}"/>
    <hyperlink ref="K978" r:id="rId3820" xr:uid="{D868D811-E216-482C-8DC7-1926D7FA72FC}"/>
    <hyperlink ref="K979" r:id="rId3821" xr:uid="{AA569183-D978-4B48-8977-58E9090A2B69}"/>
    <hyperlink ref="K980" r:id="rId3822" xr:uid="{394AAE5B-B7A4-4E26-B22B-5A7C00BD65D2}"/>
    <hyperlink ref="K981" r:id="rId3823" xr:uid="{240DCC4F-8310-47A4-8073-F0CD20997E3F}"/>
    <hyperlink ref="K982" r:id="rId3824" xr:uid="{DFDF1CE3-D3C8-40DC-AB96-4F4564D12E8E}"/>
    <hyperlink ref="K983" r:id="rId3825" xr:uid="{D635E6C4-52CE-4343-BA4E-D23373803CA1}"/>
    <hyperlink ref="K984" r:id="rId3826" xr:uid="{BA529E31-76CF-4218-A314-12E8360116B3}"/>
    <hyperlink ref="K985" r:id="rId3827" xr:uid="{30001BF5-858B-47E2-9993-46CE964C8850}"/>
    <hyperlink ref="K986" r:id="rId3828" xr:uid="{BE8CC40A-4CBC-42B5-BA5F-FB84D08C0BF7}"/>
    <hyperlink ref="K987" r:id="rId3829" xr:uid="{53426AB2-7087-4C5C-9285-854EA2318068}"/>
    <hyperlink ref="K988" r:id="rId3830" xr:uid="{7C543FD8-1EFA-4EB5-926A-8AE5453FCE3F}"/>
    <hyperlink ref="K989" r:id="rId3831" xr:uid="{E60A21AE-184E-4780-A256-1AA62C053CBD}"/>
    <hyperlink ref="K990" r:id="rId3832" xr:uid="{31B965CC-45CE-43F9-881F-DFDC316A69BA}"/>
    <hyperlink ref="K991" r:id="rId3833" xr:uid="{81DAEAF3-756E-4820-8F74-03CF7BDA9EF7}"/>
    <hyperlink ref="K992" r:id="rId3834" xr:uid="{6147F2E9-138E-46DB-BF57-1084D74FB6D9}"/>
    <hyperlink ref="K993" r:id="rId3835" xr:uid="{E1604E6A-AC0D-439D-80C7-F7B4ED58A212}"/>
    <hyperlink ref="K994" r:id="rId3836" xr:uid="{4E6464B4-4332-49DC-975D-A689E43E7A03}"/>
    <hyperlink ref="K995" r:id="rId3837" xr:uid="{BE36597E-2CFA-438C-B2A4-767DCB76D304}"/>
    <hyperlink ref="K996" r:id="rId3838" xr:uid="{5D05B8BF-660C-4340-A309-24A2CFC8A617}"/>
    <hyperlink ref="K997" r:id="rId3839" xr:uid="{6F97634F-6FA4-4382-91DB-CFCB69C6192F}"/>
    <hyperlink ref="K998" r:id="rId3840" xr:uid="{2F5854B4-B84A-40D1-9C5A-E1B821E6A7DD}"/>
    <hyperlink ref="K999" r:id="rId3841" xr:uid="{806DA1D5-C06B-4102-80A7-A6FAD6CDB970}"/>
    <hyperlink ref="K1000" r:id="rId3842" xr:uid="{210D6805-F405-40CA-B1C4-4DD72B2FB68F}"/>
    <hyperlink ref="K1001" r:id="rId3843" xr:uid="{5BF8FC31-1A30-4313-A671-AC04B5880501}"/>
    <hyperlink ref="K1002" r:id="rId3844" xr:uid="{F5CF83E1-3CE4-45E0-9810-7FC2DE8D9341}"/>
    <hyperlink ref="K1003" r:id="rId3845" xr:uid="{CFB5FE92-C3A9-46ED-9AD3-042193F867B4}"/>
    <hyperlink ref="K1004" r:id="rId3846" xr:uid="{376E2B99-0CFD-4578-A7F5-599F4158F71F}"/>
    <hyperlink ref="K1006" r:id="rId3847" xr:uid="{97C95D96-A242-48F0-8B1B-B53686DBDA72}"/>
    <hyperlink ref="K1007" r:id="rId3848" xr:uid="{5A120B1C-0281-4BCF-9469-3C6D1D0F8DD5}"/>
    <hyperlink ref="K1008" r:id="rId3849" xr:uid="{3CCBDF6B-991B-4555-8BC4-7FC627AA1634}"/>
    <hyperlink ref="K1009" r:id="rId3850" xr:uid="{369352DF-17F5-48C8-BEAD-81EF825AD3B5}"/>
    <hyperlink ref="K1010" r:id="rId3851" xr:uid="{66198CE0-D935-4CE2-8698-3A4E5DDA24D2}"/>
    <hyperlink ref="K1011" r:id="rId3852" xr:uid="{A8D28082-65E0-4BE5-9F93-854A40F91B4B}"/>
    <hyperlink ref="K1012" r:id="rId3853" xr:uid="{EDF173B9-8FB4-4717-9504-F241B6D3B934}"/>
    <hyperlink ref="K1013" r:id="rId3854" xr:uid="{02DA3644-8D8F-436D-B732-48F8877EAE17}"/>
    <hyperlink ref="K1014" r:id="rId3855" xr:uid="{11656FAB-F92E-429C-8B31-E40C2269941F}"/>
    <hyperlink ref="K1015" r:id="rId3856" xr:uid="{779F49EC-90D2-4C41-9D2D-64DBD081F10D}"/>
    <hyperlink ref="K1016" r:id="rId3857" xr:uid="{88E01FC3-1FFD-4F08-88C9-D43CDEC317D7}"/>
    <hyperlink ref="K1017" r:id="rId3858" xr:uid="{D7345FA6-D404-4063-A5BA-BE9FE9B8E47C}"/>
    <hyperlink ref="K1018" r:id="rId3859" xr:uid="{3E3C60D7-9973-4F46-94EB-00FD1E55701C}"/>
    <hyperlink ref="K1019" r:id="rId3860" xr:uid="{F1D0B4FD-5D17-46D4-ACE5-6FFFE9197BF9}"/>
    <hyperlink ref="K1020" r:id="rId3861" xr:uid="{6B0621CC-1B84-48F1-A1D2-A5BB957594FF}"/>
    <hyperlink ref="K1021" r:id="rId3862" xr:uid="{F0C0EA23-618F-427E-81F8-F08E1CCCE663}"/>
    <hyperlink ref="K1022" r:id="rId3863" xr:uid="{FE980E09-1B1E-4C06-95FE-ACD7B2BCF11C}"/>
    <hyperlink ref="K1023" r:id="rId3864" xr:uid="{3A6639F9-7065-4602-9138-330AA1A8991D}"/>
    <hyperlink ref="K1024" r:id="rId3865" xr:uid="{69B05CF3-C7A0-430E-A9CC-92BDE4C45702}"/>
    <hyperlink ref="K1025" r:id="rId3866" xr:uid="{C4E693BF-8B14-457D-98B7-54E38189BD01}"/>
    <hyperlink ref="K1027" r:id="rId3867" xr:uid="{D2BA7081-53D5-43C5-B750-F56423D9E18B}"/>
    <hyperlink ref="K1028" r:id="rId3868" xr:uid="{82E88353-C19C-4008-A97A-E38B15EBF67A}"/>
    <hyperlink ref="K1029" r:id="rId3869" xr:uid="{2A08C812-CF6D-477B-AF47-94FC9A200CC1}"/>
    <hyperlink ref="K1030" r:id="rId3870" xr:uid="{CF8E4B98-6B88-4393-BC94-888701FD0506}"/>
    <hyperlink ref="K1031" r:id="rId3871" xr:uid="{AC59C26E-5DFE-441E-870E-B20BE0C8B24C}"/>
    <hyperlink ref="K1032" r:id="rId3872" xr:uid="{3A684051-CE94-491B-B590-2D45B8390628}"/>
    <hyperlink ref="K1033" r:id="rId3873" xr:uid="{95414A07-66E0-4394-985F-B1C7A9F8C562}"/>
    <hyperlink ref="K1034" r:id="rId3874" xr:uid="{D85797CC-17F5-4F84-884E-73B2550B4C55}"/>
    <hyperlink ref="K1035" r:id="rId3875" xr:uid="{410CCC86-F8D2-42D9-B761-6E7C4EF9C81D}"/>
    <hyperlink ref="K1037" r:id="rId3876" xr:uid="{E8A68F4F-04F0-47BA-9789-D16DE993F79B}"/>
    <hyperlink ref="K1038" r:id="rId3877" xr:uid="{1EB8AC10-D599-43F6-B015-6C685F2B12C0}"/>
    <hyperlink ref="K1039" r:id="rId3878" xr:uid="{1EBB6991-35EA-4B04-9A59-7432C9FB76E9}"/>
    <hyperlink ref="K1040" r:id="rId3879" xr:uid="{11AD7B8B-FE59-45C9-9A9C-E20DBA2F5D63}"/>
    <hyperlink ref="K1041" r:id="rId3880" xr:uid="{DBAEF878-772F-49A2-B598-BDAE0175038F}"/>
    <hyperlink ref="K1042" r:id="rId3881" xr:uid="{BC9E139A-395E-4BF9-98DF-CB9D2045729D}"/>
    <hyperlink ref="K1043" r:id="rId3882" xr:uid="{4EAA86ED-0438-4F13-919F-23F602771DE3}"/>
    <hyperlink ref="K1044" r:id="rId3883" xr:uid="{8B44A2E2-46B9-4580-AC3B-BF59FD4EC583}"/>
    <hyperlink ref="K1046" r:id="rId3884" xr:uid="{1510EB4F-422C-4D47-945D-3E6E91E82911}"/>
    <hyperlink ref="K1047" r:id="rId3885" xr:uid="{28A07F38-F61B-439A-B20B-2F252F9D53DE}"/>
    <hyperlink ref="K1049" r:id="rId3886" xr:uid="{2FF5F0CF-5F16-4102-B995-D317C013D760}"/>
    <hyperlink ref="K1050" r:id="rId3887" xr:uid="{2A7A41EA-78A6-453C-95E1-B0A14EDFC487}"/>
    <hyperlink ref="K1051" r:id="rId3888" xr:uid="{55DA5661-4B69-4960-9DC0-7112E9667905}"/>
    <hyperlink ref="K1052" r:id="rId3889" xr:uid="{8EB0D8C8-8105-4D7B-8773-5F1C99819851}"/>
    <hyperlink ref="K1053" r:id="rId3890" xr:uid="{0D6559EE-4331-44EF-9D01-7F7CE54DBA49}"/>
    <hyperlink ref="K1054" r:id="rId3891" xr:uid="{0B2273B2-57C4-4619-82D1-1B1B2EC6679D}"/>
    <hyperlink ref="K1055" r:id="rId3892" xr:uid="{85CA7DC3-8A25-483C-8F29-FBA59A3C02A0}"/>
    <hyperlink ref="K1056" r:id="rId3893" xr:uid="{D224D1D7-ACDD-41B8-B5C0-4726A9DFA351}"/>
    <hyperlink ref="K1057" r:id="rId3894" xr:uid="{46D53333-C425-4617-9961-BFD915737C4F}"/>
    <hyperlink ref="K1058" r:id="rId3895" xr:uid="{91ED7C67-5249-4ED2-A179-7F6F09A6B366}"/>
    <hyperlink ref="K1059" r:id="rId3896" xr:uid="{4A251A11-3B53-4E99-AE18-798BF72DE3D5}"/>
    <hyperlink ref="K1060" r:id="rId3897" xr:uid="{3E177D4B-18A9-46CA-84E5-02A2D3462DD2}"/>
    <hyperlink ref="K1061" r:id="rId3898" xr:uid="{816CDAD5-A92D-4F17-B40A-68880A30BA62}"/>
    <hyperlink ref="K1062" r:id="rId3899" xr:uid="{0C94D35B-331D-4548-9B33-F23BB861C2C6}"/>
    <hyperlink ref="K1063" r:id="rId3900" xr:uid="{A9C1B2A5-3B2F-4E0D-8C76-02FDCAFB0A87}"/>
    <hyperlink ref="K1064" r:id="rId3901" xr:uid="{5FC39945-4356-4373-89C3-48F9266AF7B4}"/>
    <hyperlink ref="K1065" r:id="rId3902" xr:uid="{371B09D5-CFBB-43A7-881B-E3613B4E3FF1}"/>
    <hyperlink ref="K1066" r:id="rId3903" xr:uid="{E23DCA38-2C44-40D5-BAF4-EA693317576F}"/>
    <hyperlink ref="K1067" r:id="rId3904" xr:uid="{A153E936-C29F-44E0-A896-2FD229055702}"/>
    <hyperlink ref="K1068" r:id="rId3905" xr:uid="{63F8D324-6D73-4FAB-89D8-069AC94CF694}"/>
    <hyperlink ref="K1069" r:id="rId3906" xr:uid="{0489FF85-6917-4F40-B7B3-0CB8A23B0DAB}"/>
    <hyperlink ref="K1070" r:id="rId3907" xr:uid="{7F0B4B72-B390-4F38-9068-C25CE2857A3D}"/>
    <hyperlink ref="K1071" r:id="rId3908" xr:uid="{6F039520-E10B-4EEC-949D-46A0A8432896}"/>
    <hyperlink ref="K1072" r:id="rId3909" xr:uid="{4E1064AF-88DB-4B51-B5C2-E21F3CD5653A}"/>
    <hyperlink ref="K1073" r:id="rId3910" xr:uid="{58D00751-1F1D-4C60-8705-739F8EE08C25}"/>
    <hyperlink ref="K1074" r:id="rId3911" xr:uid="{19D5A1A6-38E0-458D-A5BD-E2378810DA96}"/>
    <hyperlink ref="K1075" r:id="rId3912" xr:uid="{4D6F8D88-C5EF-4D6D-9DCC-388965CFA2DB}"/>
    <hyperlink ref="K1076" r:id="rId3913" xr:uid="{749AC983-9425-4681-A249-AD4C4940CDDC}"/>
    <hyperlink ref="K1077" r:id="rId3914" xr:uid="{402E62C6-0852-4C8F-97B1-EAE5C9333767}"/>
    <hyperlink ref="K1078" r:id="rId3915" xr:uid="{1977BCCD-A676-45CF-878D-A52A8397E115}"/>
    <hyperlink ref="K1079" r:id="rId3916" xr:uid="{AEA75CB8-AC77-4453-B471-854CC78E8351}"/>
    <hyperlink ref="K1080" r:id="rId3917" xr:uid="{46E6CB5F-5630-4B21-A563-3EBA370D6C23}"/>
    <hyperlink ref="K1081" r:id="rId3918" xr:uid="{C5C303BA-B23A-4B64-A75B-46B56BAF1CFC}"/>
    <hyperlink ref="K1082" r:id="rId3919" xr:uid="{F2069145-F1A2-4FA3-BADD-CAA8272147D4}"/>
    <hyperlink ref="K1083" r:id="rId3920" xr:uid="{20675F69-021A-4681-B5CF-89B09441B2F5}"/>
    <hyperlink ref="K1084" r:id="rId3921" xr:uid="{B0F8DB6F-7DFE-4F12-B35D-01A5D571A16E}"/>
    <hyperlink ref="K1085" r:id="rId3922" xr:uid="{E7BFCE8D-9084-41A3-B40E-E723E77C5BE2}"/>
    <hyperlink ref="K1086" r:id="rId3923" xr:uid="{92B7671C-4383-49E2-8B3B-173309E205C0}"/>
    <hyperlink ref="K1087" r:id="rId3924" xr:uid="{BF2B48A1-1920-4A08-8A27-B44D6C81C5A5}"/>
    <hyperlink ref="K1088" r:id="rId3925" xr:uid="{31D3A707-1240-4B4C-A9A8-4A9471E16783}"/>
    <hyperlink ref="K1089" r:id="rId3926" xr:uid="{F399FFA2-8846-4B7C-898B-AABDCD3CD519}"/>
    <hyperlink ref="K1090" r:id="rId3927" xr:uid="{B0A4C2DF-78A6-4DC3-A63B-5B9E04BE033D}"/>
    <hyperlink ref="K1091" r:id="rId3928" xr:uid="{E90B3422-5242-4AC3-A61C-972D8B353318}"/>
    <hyperlink ref="K1092" r:id="rId3929" xr:uid="{E244151A-0094-48D1-B3BD-E3C1208E5F6D}"/>
    <hyperlink ref="K1093" r:id="rId3930" xr:uid="{F8E22F47-825C-4F6D-ABCB-9A723969C51D}"/>
    <hyperlink ref="K1094" r:id="rId3931" xr:uid="{EFCF5C65-6A40-4F03-9D53-8138AF66C27E}"/>
    <hyperlink ref="K1095" r:id="rId3932" xr:uid="{B473B24B-453A-4918-A74F-F169C5C77222}"/>
    <hyperlink ref="K1097" r:id="rId3933" xr:uid="{6630F830-873B-4508-904F-C720DAC409BE}"/>
    <hyperlink ref="K1098" r:id="rId3934" xr:uid="{D896053A-14D7-4B98-A378-D727F93409B7}"/>
    <hyperlink ref="K1099" r:id="rId3935" xr:uid="{160F60FF-977C-4F76-B381-DFC5EC3B8AAF}"/>
    <hyperlink ref="K1100" r:id="rId3936" xr:uid="{633DBFDB-6AA5-4DE3-BDE1-246DB4D154E5}"/>
    <hyperlink ref="K1101" r:id="rId3937" xr:uid="{9A847A33-D19B-4095-9DF4-245192268C94}"/>
    <hyperlink ref="K1102" r:id="rId3938" xr:uid="{1F08ED8F-2A09-47A1-A4FF-E081069A6D54}"/>
    <hyperlink ref="K1103" r:id="rId3939" xr:uid="{E4F623E8-1260-4D1B-94DD-CD788D33271F}"/>
    <hyperlink ref="K1104" r:id="rId3940" xr:uid="{7E2EA8EC-803E-49BB-906E-50B3C06F2285}"/>
    <hyperlink ref="K1105" r:id="rId3941" xr:uid="{64FBB580-25B3-434E-89E5-7AAA6ED5B4A3}"/>
    <hyperlink ref="K1108" r:id="rId3942" xr:uid="{24BB4ACB-D78D-47F3-B594-32C69C8FC8DD}"/>
    <hyperlink ref="K1109" r:id="rId3943" xr:uid="{A7243B5D-D326-4BCF-BC55-810424B378EB}"/>
    <hyperlink ref="K1114" r:id="rId3944" xr:uid="{C2C5F9C0-3AC2-41F8-80C6-0F053749997B}"/>
    <hyperlink ref="K1115" r:id="rId3945" xr:uid="{6A11A3AE-7695-442C-9832-BDEB4E13C4CB}"/>
    <hyperlink ref="K1116" r:id="rId3946" xr:uid="{F0696B22-DB35-449D-8D14-9124BF6125D0}"/>
    <hyperlink ref="K1117" r:id="rId3947" xr:uid="{490CC1AB-56DE-4DC8-8DF8-14D84BEC41BB}"/>
    <hyperlink ref="K1118" r:id="rId3948" xr:uid="{CD5A6508-A835-4852-8775-3BBEEB552070}"/>
    <hyperlink ref="K1119" r:id="rId3949" xr:uid="{A634282F-13D0-436F-B11A-9C27C8258F4A}"/>
    <hyperlink ref="K1120" r:id="rId3950" xr:uid="{237CA168-F874-426D-90C1-46824C38F273}"/>
    <hyperlink ref="K1121" r:id="rId3951" xr:uid="{8D252004-0BDE-4282-A2E3-AC693E5FC968}"/>
    <hyperlink ref="K1122" r:id="rId3952" xr:uid="{E4139253-9864-470C-8E37-60CA158D0771}"/>
    <hyperlink ref="K1123" r:id="rId3953" xr:uid="{062D22E2-67B8-429E-9A0B-C45966A1E8E5}"/>
    <hyperlink ref="K1124" r:id="rId3954" xr:uid="{BF57A0BA-78A4-47C3-9AEF-9091B555BCEE}"/>
    <hyperlink ref="K1125" r:id="rId3955" xr:uid="{C086CE86-1C92-4B87-AFC9-792F7232D9E0}"/>
    <hyperlink ref="K1126" r:id="rId3956" xr:uid="{B51BEB0E-9680-472B-AF36-73B5523EAE0F}"/>
    <hyperlink ref="K1127" r:id="rId3957" xr:uid="{15C7A869-A26B-4C4E-858C-712D82C80FA9}"/>
    <hyperlink ref="K1128" r:id="rId3958" xr:uid="{D6B99D1B-765F-448E-9BC4-6637F3EF7177}"/>
    <hyperlink ref="K1129" r:id="rId3959" xr:uid="{A5CCE7C3-7001-40AD-98C0-471D31B5E23A}"/>
    <hyperlink ref="K1130" r:id="rId3960" xr:uid="{3419E684-60B2-4415-8A51-5726341F0D25}"/>
    <hyperlink ref="K1131" r:id="rId3961" xr:uid="{DC5E9043-EA25-4960-9EB4-CAA10DADF912}"/>
    <hyperlink ref="K1132" r:id="rId3962" xr:uid="{3C258985-DA2F-4CEE-B85A-FA59D0255071}"/>
    <hyperlink ref="K1133" r:id="rId3963" xr:uid="{FFA6CAF4-E732-4CB3-A94E-957E537973F6}"/>
    <hyperlink ref="K1134" r:id="rId3964" xr:uid="{B218E8DE-349B-4B63-A238-3E86F0FE41A0}"/>
    <hyperlink ref="K1135" r:id="rId3965" xr:uid="{C05AF2D7-794C-447D-A835-1DABD70B032D}"/>
    <hyperlink ref="K1136" r:id="rId3966" xr:uid="{347F2D9C-A91C-4710-B3EB-D1D0E9E677CF}"/>
    <hyperlink ref="K1137" r:id="rId3967" xr:uid="{62A58365-B2A0-45BB-86C7-1445AF1DB5C3}"/>
    <hyperlink ref="K1138" r:id="rId3968" xr:uid="{F3C50C3C-4B4A-45D3-875B-D71A9343F672}"/>
    <hyperlink ref="K1139" r:id="rId3969" xr:uid="{BEEBD513-7550-438D-BD1C-A1182E12BFE1}"/>
    <hyperlink ref="K1140" r:id="rId3970" xr:uid="{1E8B4805-89A8-4B1E-839C-E07B05C38240}"/>
    <hyperlink ref="K1141" r:id="rId3971" xr:uid="{E797C17E-DA75-43B2-88F9-CA468894E719}"/>
    <hyperlink ref="K1142" r:id="rId3972" xr:uid="{13629F7C-348F-4394-9395-C9A219BEBD8F}"/>
    <hyperlink ref="K1143" r:id="rId3973" xr:uid="{0937A183-98AF-411C-9C7C-C5376A024983}"/>
    <hyperlink ref="K1144" r:id="rId3974" xr:uid="{3E381DA8-E199-4657-8C9A-E824028B6C3E}"/>
    <hyperlink ref="K1145" r:id="rId3975" xr:uid="{AE5DD781-D112-4867-84B8-0DD67923474F}"/>
    <hyperlink ref="K1146" r:id="rId3976" xr:uid="{F4ADDD9D-F801-4101-BDB9-8ECDAFF6E86A}"/>
    <hyperlink ref="K1147" r:id="rId3977" xr:uid="{2B0A6037-E6FF-4056-A153-0C8A1284ADD2}"/>
    <hyperlink ref="K1148" r:id="rId3978" xr:uid="{F4C10E9F-0421-4514-B938-C0D9BD0F8A76}"/>
    <hyperlink ref="K1149" r:id="rId3979" xr:uid="{BF7CD1F5-6592-4940-B472-2105CAE3D2FF}"/>
    <hyperlink ref="K1150" r:id="rId3980" xr:uid="{6DEB6EBF-6FAD-4EFF-8286-DE8D39141336}"/>
    <hyperlink ref="K1151" r:id="rId3981" xr:uid="{D39260A3-2A75-44FC-80BF-E03646EA379B}"/>
    <hyperlink ref="K1152" r:id="rId3982" xr:uid="{F4B16A22-69CB-4F8A-B4EA-A54280870105}"/>
    <hyperlink ref="K1153" r:id="rId3983" xr:uid="{49AA14CB-4565-4EF6-A463-D39F12960123}"/>
    <hyperlink ref="K1154" r:id="rId3984" xr:uid="{A940DF81-FFF0-4EDE-A3A9-E625E2A8CBE0}"/>
    <hyperlink ref="K1155" r:id="rId3985" xr:uid="{1268A918-43C9-4349-935E-6817FDC8B388}"/>
    <hyperlink ref="K1157" r:id="rId3986" xr:uid="{B4CC906E-65E4-434B-ABC9-30634D1A576B}"/>
    <hyperlink ref="K1158" r:id="rId3987" xr:uid="{B437BA89-0CE0-428C-AFAE-3587E2FD2CA8}"/>
    <hyperlink ref="K1159" r:id="rId3988" xr:uid="{F91DD732-C22F-4629-AAF6-963F88210B1A}"/>
    <hyperlink ref="K1160" r:id="rId3989" xr:uid="{87EBA42E-5C4A-4A07-A8A7-785800BF8A9C}"/>
    <hyperlink ref="K1161" r:id="rId3990" xr:uid="{8AF74BB1-F2DB-49C3-BAF3-11C448059D52}"/>
    <hyperlink ref="K1162" r:id="rId3991" xr:uid="{652E02A7-7B3D-434B-BEAE-4EA5D51AD9C4}"/>
    <hyperlink ref="K1163" r:id="rId3992" xr:uid="{54B5824A-26F5-497A-9D1A-94A55D6D3B0F}"/>
    <hyperlink ref="K1164" r:id="rId3993" xr:uid="{9C1ABB1D-11A4-48CA-86E8-41990DDA4A74}"/>
    <hyperlink ref="K1165" r:id="rId3994" xr:uid="{FCEE9EA8-2088-4D8B-812A-0404D98FD879}"/>
    <hyperlink ref="K1166" r:id="rId3995" xr:uid="{D59774B2-FFA3-4F73-BF4B-49B7A447CF12}"/>
    <hyperlink ref="K1167" r:id="rId3996" xr:uid="{5B8921D6-A435-4F02-A895-AE9108E41B24}"/>
    <hyperlink ref="K1168" r:id="rId3997" xr:uid="{97F13357-AEBD-4463-B840-53D4F47BE77B}"/>
    <hyperlink ref="K1169" r:id="rId3998" xr:uid="{B507C138-BD1B-45D4-BFD8-F739D8DD458B}"/>
    <hyperlink ref="K1170" r:id="rId3999" xr:uid="{66CD72E3-C7ED-4696-9E6E-A07CA812135E}"/>
    <hyperlink ref="K1171" r:id="rId4000" xr:uid="{F2E3B1EF-B69C-4E46-BB66-B43F6B0FF8F7}"/>
    <hyperlink ref="K1172" r:id="rId4001" xr:uid="{47C1BA6B-86BE-4F0F-9916-4B64C9DD69D4}"/>
    <hyperlink ref="K1173" r:id="rId4002" xr:uid="{E9B62B8B-F85E-4DEC-834F-2E00FAC2D6F3}"/>
    <hyperlink ref="K1174" r:id="rId4003" xr:uid="{C4394D30-7796-4900-A6E5-4B8D3C07207D}"/>
    <hyperlink ref="K1175" r:id="rId4004" xr:uid="{1D5A3DA8-3650-4769-B135-E72843F70511}"/>
    <hyperlink ref="K1177" r:id="rId4005" xr:uid="{0AB9A611-CADA-4687-BCEB-ED40922527BF}"/>
    <hyperlink ref="K1178" r:id="rId4006" xr:uid="{7BFB738A-A51E-4BA3-8330-4A33E23EC140}"/>
    <hyperlink ref="K1179" r:id="rId4007" xr:uid="{F7742346-F295-46DC-B9FF-2F4860796EC4}"/>
    <hyperlink ref="K1180" r:id="rId4008" xr:uid="{ED57F74B-FD21-43A3-B518-5F5978212151}"/>
    <hyperlink ref="K1181" r:id="rId4009" xr:uid="{68A63EA5-4015-4163-B71D-89EDC5659C32}"/>
    <hyperlink ref="K1182" r:id="rId4010" xr:uid="{6096A9D3-F50B-45F7-81AA-805C07062F83}"/>
    <hyperlink ref="K1183" r:id="rId4011" xr:uid="{275C71A7-840E-4E83-95D7-3E6380844E68}"/>
    <hyperlink ref="K1184" r:id="rId4012" xr:uid="{B83D31D3-AB29-4EED-8D98-2DE30C1F4617}"/>
    <hyperlink ref="K1185" r:id="rId4013" xr:uid="{1E9D5F42-5B81-4F1B-A01F-362C21A6F547}"/>
    <hyperlink ref="K1186" r:id="rId4014" xr:uid="{B41301BC-17D6-440B-8882-27A6432BA8F2}"/>
    <hyperlink ref="K1187" r:id="rId4015" xr:uid="{A7E2D515-25CE-42D1-B040-909A5AB7053F}"/>
    <hyperlink ref="K1188" r:id="rId4016" xr:uid="{CEC71555-799D-4456-818F-CD0B087BAEB1}"/>
    <hyperlink ref="K1189" r:id="rId4017" xr:uid="{232AAAEA-50A7-4CD5-8B47-343138EE0FB1}"/>
    <hyperlink ref="K1190" r:id="rId4018" xr:uid="{64EB605E-E0AC-447D-94E4-BAFEA5E305D7}"/>
    <hyperlink ref="K1191" r:id="rId4019" xr:uid="{5CA9EA84-D2C4-4148-B1BB-50008ACC1760}"/>
    <hyperlink ref="K1192" r:id="rId4020" xr:uid="{748A81BF-3803-4C29-A69E-651B11EB5286}"/>
    <hyperlink ref="K1193" r:id="rId4021" xr:uid="{FFF0D3FA-2F8E-4174-A81B-8499E75E8419}"/>
    <hyperlink ref="K1194" r:id="rId4022" xr:uid="{F18028AE-8C45-4581-AE7C-EF127100A8DA}"/>
    <hyperlink ref="K1195" r:id="rId4023" xr:uid="{1DC72153-0C2F-4BCC-BBAE-77023D8811FE}"/>
    <hyperlink ref="K1196" r:id="rId4024" xr:uid="{75A974E4-6FF6-4DAE-A9F7-2615B81184F3}"/>
    <hyperlink ref="K1197" r:id="rId4025" xr:uid="{FE191517-51B8-4763-94B2-F704960AF34B}"/>
    <hyperlink ref="K1198" r:id="rId4026" xr:uid="{722543CC-1732-4428-8C12-C25D645FE3F9}"/>
    <hyperlink ref="K1199" r:id="rId4027" xr:uid="{D5CCD5B8-96AD-4B49-98F6-94564806F317}"/>
    <hyperlink ref="K1201" r:id="rId4028" xr:uid="{C2185F81-0903-4DEB-8418-1C1899AC0D9E}"/>
    <hyperlink ref="K1202" r:id="rId4029" xr:uid="{B3764E1D-4EE5-4D4B-A457-7A9B41FBD586}"/>
    <hyperlink ref="K1203" r:id="rId4030" xr:uid="{97FE0F5B-1DE9-457B-926C-70221ECCD65E}"/>
    <hyperlink ref="K1204" r:id="rId4031" xr:uid="{79E3382E-71A8-4CDC-8BF6-CB27F4AAE2D3}"/>
    <hyperlink ref="K1205" r:id="rId4032" xr:uid="{C0E50296-1AD1-4137-A8EF-D504DC8E23B1}"/>
    <hyperlink ref="K1206" r:id="rId4033" xr:uid="{83887A96-AF94-4933-BD8C-5D8D2ADA32A3}"/>
    <hyperlink ref="K1207" r:id="rId4034" xr:uid="{ABBC8C93-D625-4E99-8550-318714CB5856}"/>
    <hyperlink ref="K1208" r:id="rId4035" xr:uid="{C160AA8F-7583-40A8-9CE8-F9BA629C87E8}"/>
    <hyperlink ref="K1209" r:id="rId4036" xr:uid="{6EC6A559-5394-4798-991A-3C3FCA13BC86}"/>
    <hyperlink ref="K1210" r:id="rId4037" xr:uid="{B13918AD-77CC-4DDD-819D-A5FB9F6BA9AA}"/>
    <hyperlink ref="K1211" r:id="rId4038" xr:uid="{EFF7F3CE-8ABE-41AE-9E40-8C625B5E1A46}"/>
    <hyperlink ref="K1212" r:id="rId4039" xr:uid="{AEA9B3D0-FD50-442C-967F-758408D7C7EB}"/>
    <hyperlink ref="K1213" r:id="rId4040" xr:uid="{DCBFE396-7945-4483-B489-41DBF63E9ABF}"/>
    <hyperlink ref="K1214" r:id="rId4041" xr:uid="{27AD5A26-EFF8-4453-BD39-EEEE5F0ACDD2}"/>
    <hyperlink ref="K1215" r:id="rId4042" xr:uid="{E6572A5E-B67A-4F8F-85B5-BA23EC270F00}"/>
    <hyperlink ref="K1216" r:id="rId4043" xr:uid="{3144A8C1-94CE-4A5A-AB3D-3D3046B22DCC}"/>
    <hyperlink ref="K1217" r:id="rId4044" xr:uid="{BAA7815D-0A27-4FB9-A165-D6A445B32EA1}"/>
    <hyperlink ref="K1218" r:id="rId4045" xr:uid="{00E7AFE1-E25B-4A2F-88D0-04245FDD0776}"/>
    <hyperlink ref="K1219" r:id="rId4046" xr:uid="{2EB93B22-BE3D-4103-AA8E-1DDBA72608EC}"/>
    <hyperlink ref="K1220" r:id="rId4047" xr:uid="{7D12B018-9F0B-46BC-8F90-0A298210B716}"/>
    <hyperlink ref="K1221" r:id="rId4048" xr:uid="{E9576E4B-B8B8-48E6-943D-23C30FDA9C39}"/>
    <hyperlink ref="K1223" r:id="rId4049" xr:uid="{89F2A626-6665-49BE-81C9-15E51DE9DD9D}"/>
    <hyperlink ref="K1224" r:id="rId4050" xr:uid="{6133D41B-6B87-4E3E-A0D6-08BE717528CD}"/>
    <hyperlink ref="K1225" r:id="rId4051" xr:uid="{173AB534-DF6C-41EA-98AC-D3CD4214CC1D}"/>
    <hyperlink ref="K1226" r:id="rId4052" xr:uid="{2A32DCCA-3356-43DD-BEB4-E1320D565DE0}"/>
    <hyperlink ref="K1227" r:id="rId4053" xr:uid="{5BCA4808-7F94-41CD-9615-DA032E6DFBDE}"/>
    <hyperlink ref="K1228" r:id="rId4054" xr:uid="{CAC31B98-C0E0-4DE6-837F-C3CFB006EA77}"/>
    <hyperlink ref="K1229" r:id="rId4055" xr:uid="{D3B1B9A7-12BE-479D-91B4-A08851E790EB}"/>
    <hyperlink ref="K1230" r:id="rId4056" xr:uid="{EAEA9C06-30B9-46C8-90D6-D8873FC81998}"/>
    <hyperlink ref="K1231" r:id="rId4057" xr:uid="{50535D29-EC86-40D5-946E-6A0372902820}"/>
    <hyperlink ref="K1232" r:id="rId4058" xr:uid="{D478CD90-2B47-4076-828E-C7B1ED0943BC}"/>
    <hyperlink ref="K1233" r:id="rId4059" xr:uid="{EFDD7D1A-AC43-4FBD-82DD-A3588CF6BB64}"/>
    <hyperlink ref="K1234" r:id="rId4060" xr:uid="{ECF76746-443F-4C82-8B29-96C01C5E0208}"/>
    <hyperlink ref="K1235" r:id="rId4061" xr:uid="{D623F89A-A644-4272-A201-E84D2C83BA36}"/>
    <hyperlink ref="K1236" r:id="rId4062" xr:uid="{73DB638F-5121-4317-B87E-D0A593723930}"/>
    <hyperlink ref="K1237" r:id="rId4063" xr:uid="{E7AC26B4-BDCF-4CCC-AB8F-BB9BF8D4611F}"/>
    <hyperlink ref="K1238" r:id="rId4064" xr:uid="{6BD8A1E8-A8C7-4937-A5BA-A35907742624}"/>
    <hyperlink ref="K1239" r:id="rId4065" xr:uid="{768B01E8-50D1-4AEF-8658-F7D7850AAFDC}"/>
    <hyperlink ref="K1241" r:id="rId4066" xr:uid="{DF2929C1-7C4F-4D9D-8E7E-D8FD8D2E60AD}"/>
    <hyperlink ref="K1242" r:id="rId4067" xr:uid="{86D00548-645B-4970-B364-603C5F160DC1}"/>
    <hyperlink ref="K1243" r:id="rId4068" xr:uid="{B9A7344E-772C-4CB2-AA4B-108647A0A3ED}"/>
    <hyperlink ref="K1244" r:id="rId4069" xr:uid="{02DF7AB5-3BC1-41EE-9E1F-A725F8079852}"/>
    <hyperlink ref="K1245" r:id="rId4070" xr:uid="{91CE20C4-527D-4953-877D-FF3A2E1C499A}"/>
    <hyperlink ref="K1246" r:id="rId4071" xr:uid="{67045D84-C9B6-4862-BAFC-0922B922EE59}"/>
    <hyperlink ref="K1247" r:id="rId4072" xr:uid="{605AF4FD-42B8-417E-9FE1-482642D739CA}"/>
    <hyperlink ref="K1248" r:id="rId4073" xr:uid="{4BA6ABBB-8997-4E4C-ADBD-FCB12A7FDDEB}"/>
    <hyperlink ref="K1249" r:id="rId4074" xr:uid="{50DAEBD9-7230-427A-AB40-CC7E5D4FEB86}"/>
    <hyperlink ref="K1250" r:id="rId4075" xr:uid="{770FA37F-E5F0-4B97-901E-E3DC13BEFDBD}"/>
    <hyperlink ref="K1251" r:id="rId4076" xr:uid="{902C4662-8595-448B-8A72-15025FC83429}"/>
    <hyperlink ref="K1252" r:id="rId4077" xr:uid="{1D218BE1-78C7-4477-B5A5-171CA97EF02A}"/>
    <hyperlink ref="K1253" r:id="rId4078" xr:uid="{D199AD55-B53E-491C-A4D0-30240355D03A}"/>
    <hyperlink ref="K1254" r:id="rId4079" xr:uid="{06E6BCA4-CB77-421C-8367-884127DE4892}"/>
    <hyperlink ref="K1255" r:id="rId4080" xr:uid="{E137A8B8-A0DC-4FDC-A1BF-6A073E90A89A}"/>
    <hyperlink ref="K1256" r:id="rId4081" xr:uid="{2DAE6D3C-476F-4702-9C1D-FB1F36051548}"/>
    <hyperlink ref="K1257" r:id="rId4082" xr:uid="{E6D58C5E-5DE6-4050-AE2E-466BAE9297B6}"/>
    <hyperlink ref="K1258" r:id="rId4083" xr:uid="{27E01162-EBAB-48FD-B80C-A05DE37C6BF2}"/>
    <hyperlink ref="K1259" r:id="rId4084" xr:uid="{DDD2800B-5CD3-4D8C-8B4A-4F8B79D74B17}"/>
    <hyperlink ref="K1260" r:id="rId4085" xr:uid="{EBD20CCB-EF01-40D1-BFE5-0EB162E4673D}"/>
    <hyperlink ref="K1261" r:id="rId4086" xr:uid="{E56BDE40-A243-4271-B5B4-26D276BFC9BD}"/>
    <hyperlink ref="K1262" r:id="rId4087" xr:uid="{B06EFF01-0BD8-455C-8861-CB1A5BF9BC89}"/>
    <hyperlink ref="K1263" r:id="rId4088" xr:uid="{2EE623EF-B901-493D-93AD-6C51A1B042B8}"/>
    <hyperlink ref="K1264" r:id="rId4089" xr:uid="{7E9CBDA0-38DC-479E-9345-200AF2AE7B41}"/>
    <hyperlink ref="K1265" r:id="rId4090" xr:uid="{9287A1EF-0668-4ED1-A01F-91B855981D6B}"/>
    <hyperlink ref="K1266" r:id="rId4091" xr:uid="{58062AC8-28BA-41F5-ABB8-5BB94B20CC3C}"/>
    <hyperlink ref="K1267" r:id="rId4092" xr:uid="{A98627B5-477A-4949-9F7B-76C37C9D1CB7}"/>
    <hyperlink ref="K1268" r:id="rId4093" xr:uid="{239BF2DE-099B-4A0D-8EAF-6E4DF22DA6EF}"/>
    <hyperlink ref="K1269" r:id="rId4094" xr:uid="{EFA7C685-188F-40E5-9AA7-080E789B9A75}"/>
    <hyperlink ref="K1270" r:id="rId4095" xr:uid="{552AEF6D-9212-497E-B718-5E1693B0C4BD}"/>
    <hyperlink ref="K1271" r:id="rId4096" xr:uid="{6DE0AE08-29CF-441F-9530-F2D4A34FA3AB}"/>
    <hyperlink ref="K1272" r:id="rId4097" xr:uid="{E5BFF9E9-662F-42D8-BEDE-F182FB47F847}"/>
    <hyperlink ref="K1273" r:id="rId4098" xr:uid="{BBC1C1D0-9E7D-4761-B268-CEAC0958800D}"/>
    <hyperlink ref="K1274" r:id="rId4099" xr:uid="{A3FC798F-CE4C-49C1-9568-730C7D391981}"/>
    <hyperlink ref="K1275" r:id="rId4100" xr:uid="{8776BC06-82EA-4CD5-9E48-8ECEA2F1AF87}"/>
    <hyperlink ref="K1276" r:id="rId4101" xr:uid="{C0DCBC12-08D2-4E4E-9A38-DF557C0A42BB}"/>
    <hyperlink ref="K1277" r:id="rId4102" xr:uid="{0A03E889-618E-443B-9987-0AEDBE9A5110}"/>
    <hyperlink ref="K1278" r:id="rId4103" xr:uid="{E6664293-77F9-4738-8F84-02E77023294F}"/>
    <hyperlink ref="K1279" r:id="rId4104" xr:uid="{27310AF6-FFEA-4C54-8BB5-DFE1409A55AA}"/>
    <hyperlink ref="K1280" r:id="rId4105" xr:uid="{D6A5ABCC-57AE-49AF-8D3C-F17A7608576E}"/>
    <hyperlink ref="K1281" r:id="rId4106" xr:uid="{8E0C1255-A59A-480B-8668-AE76C59A9CCB}"/>
    <hyperlink ref="K1282" r:id="rId4107" xr:uid="{6C3BA5B1-9C0E-4A41-9646-AA103CDCCA31}"/>
    <hyperlink ref="K1283" r:id="rId4108" xr:uid="{7918D4BD-B5BF-4A4D-8EA5-491E54AB1CB1}"/>
    <hyperlink ref="K1284" r:id="rId4109" xr:uid="{CC6BC8C8-318F-4648-9EF4-EA22E2D2D7AD}"/>
    <hyperlink ref="K1285" r:id="rId4110" xr:uid="{7CC556B6-1155-4063-96D3-C4D25DB0DB68}"/>
    <hyperlink ref="K1286" r:id="rId4111" xr:uid="{CBDCFA0C-111B-4A65-9261-0E14E5D4ED1D}"/>
    <hyperlink ref="K1287" r:id="rId4112" xr:uid="{705D3D92-CAFD-456A-8F1D-DBDEC9EE39C7}"/>
    <hyperlink ref="K1288" r:id="rId4113" xr:uid="{33612863-049D-46FB-B728-A7B79467C356}"/>
    <hyperlink ref="K1289" r:id="rId4114" xr:uid="{A831739F-ED2B-42B6-883D-C848BD1E8C39}"/>
    <hyperlink ref="K1290" r:id="rId4115" xr:uid="{C3421C7F-6DDC-45B5-9D4F-454C24DB764C}"/>
    <hyperlink ref="K1291" r:id="rId4116" xr:uid="{EF125FC4-173E-4268-BCD8-8B19063FB72A}"/>
    <hyperlink ref="K1292" r:id="rId4117" xr:uid="{DFC4C0E3-DA73-4FDD-B996-C1268F7D082F}"/>
    <hyperlink ref="K1293" r:id="rId4118" xr:uid="{18CDBA02-2E7D-40AB-86AB-6C0BEA352182}"/>
    <hyperlink ref="K1294" r:id="rId4119" xr:uid="{EB991E3D-832F-4788-B0BA-50FB44F5C9A9}"/>
    <hyperlink ref="K1295" r:id="rId4120" xr:uid="{28C09A6C-5738-4185-BA35-30788EE9960D}"/>
    <hyperlink ref="K1296" r:id="rId4121" xr:uid="{A024E799-C06B-49BF-A05F-5D975DFFB404}"/>
    <hyperlink ref="K1297" r:id="rId4122" xr:uid="{1C3E705B-B8C5-4C18-883A-234065AEE086}"/>
    <hyperlink ref="K1298" r:id="rId4123" xr:uid="{E968C21C-EE0A-4FBA-8EF7-4B55751F7F97}"/>
    <hyperlink ref="K1299" r:id="rId4124" xr:uid="{0AA33A13-B78C-4BCE-809C-E21752D949DB}"/>
    <hyperlink ref="K1301" r:id="rId4125" xr:uid="{67C69275-535F-4609-A742-61D36C871F93}"/>
    <hyperlink ref="K1302" r:id="rId4126" xr:uid="{85301B85-8C2A-4A41-A8BC-9C4AE9151B29}"/>
    <hyperlink ref="K1303" r:id="rId4127" xr:uid="{EC546B40-BAF3-426B-937F-21564E24D64B}"/>
    <hyperlink ref="K1304" r:id="rId4128" xr:uid="{F52277BF-1FF3-4F15-A52E-5AF929120E99}"/>
    <hyperlink ref="K1305" r:id="rId4129" xr:uid="{1D648AD1-0746-416C-B24C-4F9D71C84D74}"/>
    <hyperlink ref="K1306" r:id="rId4130" xr:uid="{4779C3F3-8023-4858-B8B9-83AB275B3DFE}"/>
    <hyperlink ref="K1308" r:id="rId4131" xr:uid="{EF781171-1EA8-44B3-AE2C-CA1A18CEFF13}"/>
    <hyperlink ref="K1309" r:id="rId4132" xr:uid="{BF7C0D7E-B663-4842-A7C8-11C2E57FB787}"/>
    <hyperlink ref="K1310" r:id="rId4133" xr:uid="{0C138E12-47D6-48EB-8A36-885ED9573602}"/>
    <hyperlink ref="K1311" r:id="rId4134" xr:uid="{DB1CD4D5-7FA0-49F1-8F9F-7485E8DF3F0A}"/>
    <hyperlink ref="K1312" r:id="rId4135" xr:uid="{A9E9E257-4955-4782-A52C-D0E2A6C764FE}"/>
    <hyperlink ref="K1313" r:id="rId4136" xr:uid="{2EB0E6AE-19D9-414B-805B-610301413B3A}"/>
    <hyperlink ref="K1314" r:id="rId4137" xr:uid="{F706BAB4-72ED-49F0-B4D2-466847AE34D5}"/>
    <hyperlink ref="K1315" r:id="rId4138" xr:uid="{62CE5348-6905-4A25-A4C3-94BA178E3277}"/>
    <hyperlink ref="K1316" r:id="rId4139" xr:uid="{53DC1F01-D0DF-4B0F-A1E9-81B3B0B7FC7B}"/>
    <hyperlink ref="K1317" r:id="rId4140" xr:uid="{7588A687-5E10-4AF0-83E5-E3AC10F502FA}"/>
    <hyperlink ref="K1318" r:id="rId4141" xr:uid="{404C485B-5BDD-459C-9723-5C25FDE13AF2}"/>
    <hyperlink ref="K1319" r:id="rId4142" xr:uid="{04CA22A6-D139-4142-8B96-4F9AF5DE3745}"/>
    <hyperlink ref="K1320" r:id="rId4143" xr:uid="{960C2450-8F58-4309-8E54-E450FEE01206}"/>
    <hyperlink ref="K1321" r:id="rId4144" xr:uid="{D65D920F-9CB4-4C97-B96B-96873B5D6FE8}"/>
    <hyperlink ref="K1322" r:id="rId4145" xr:uid="{2EB641E4-238D-4CE8-8916-4686CF0BCB53}"/>
    <hyperlink ref="K1323" r:id="rId4146" xr:uid="{8E104FF1-9C26-4FBD-8580-5FED534E7098}"/>
    <hyperlink ref="K1324" r:id="rId4147" xr:uid="{C66BD4AC-F38F-414D-9DB8-357C0128A249}"/>
    <hyperlink ref="K1325" r:id="rId4148" xr:uid="{9ACBA520-FD56-48B1-AC60-785F53CB3032}"/>
    <hyperlink ref="K1326" r:id="rId4149" xr:uid="{C69B2BA7-0F86-4753-9DB3-B1837E60E91F}"/>
    <hyperlink ref="K1327" r:id="rId4150" xr:uid="{3B5E2111-B6D5-472D-B77D-355A7CB14FD1}"/>
    <hyperlink ref="K1328" r:id="rId4151" xr:uid="{5C7061F4-D8E1-4B9E-A14C-3492477F5F09}"/>
    <hyperlink ref="K1329" r:id="rId4152" xr:uid="{B7E3C263-D7D9-4E0E-89F1-FE51ACF9186C}"/>
    <hyperlink ref="K1330" r:id="rId4153" xr:uid="{86D9DAE2-07E4-4F08-989D-703921D0FC19}"/>
    <hyperlink ref="K1331" r:id="rId4154" xr:uid="{5175F465-6FBD-4ACF-872C-15C2DB889EC5}"/>
    <hyperlink ref="K1332" r:id="rId4155" xr:uid="{E2474F1D-FC8E-41FB-A1DE-69119945771E}"/>
    <hyperlink ref="K1333" r:id="rId4156" xr:uid="{FE8D05CC-97DC-46AA-BF21-D430D129D511}"/>
    <hyperlink ref="K1336" r:id="rId4157" xr:uid="{46AC9E47-C00A-4E30-A052-9767247A21D6}"/>
    <hyperlink ref="K1337" r:id="rId4158" xr:uid="{AB588C01-CD48-47A4-9226-878FCC930410}"/>
    <hyperlink ref="K1338" r:id="rId4159" xr:uid="{3D09B389-C93E-4705-AE91-A8B856B72FB5}"/>
    <hyperlink ref="K1339" r:id="rId4160" xr:uid="{FA004E35-B88D-4484-870C-F283D254B619}"/>
    <hyperlink ref="K1340" r:id="rId4161" xr:uid="{A7C67240-9185-42FA-89B3-0FA3FA7A6BB6}"/>
    <hyperlink ref="K1341" r:id="rId4162" xr:uid="{30329345-633F-41D4-8D20-9B5607C9363C}"/>
    <hyperlink ref="K1342" r:id="rId4163" xr:uid="{72B921D0-045E-4143-ACBC-A071D9EB8912}"/>
    <hyperlink ref="K1343" r:id="rId4164" xr:uid="{B15EDBB9-2EEC-4538-9ABE-C714D63BA326}"/>
    <hyperlink ref="K1344" r:id="rId4165" xr:uid="{B944C025-A73B-4D93-BB20-7AB8C36774A0}"/>
    <hyperlink ref="K1345" r:id="rId4166" xr:uid="{FDF4C480-40E3-4059-8DFF-D285962EB004}"/>
    <hyperlink ref="K1346" r:id="rId4167" xr:uid="{AA1515B1-DEC7-4A1E-A223-153749E68A46}"/>
    <hyperlink ref="K1347" r:id="rId4168" xr:uid="{D3442FE1-EC6E-431A-BEA1-A5DFBBD2E1DC}"/>
    <hyperlink ref="K1348" r:id="rId4169" xr:uid="{6A88426C-F559-438C-B992-C98F62C5CB0F}"/>
    <hyperlink ref="K1349" r:id="rId4170" xr:uid="{74D35061-67D1-46B4-BF01-41872FF76C42}"/>
    <hyperlink ref="K1350" r:id="rId4171" xr:uid="{DCA70E6B-D75D-4622-88C3-641791B59362}"/>
    <hyperlink ref="K1351" r:id="rId4172" xr:uid="{B212CC2C-6490-4B54-AE5C-5B2DD54D5B5F}"/>
    <hyperlink ref="K1352" r:id="rId4173" xr:uid="{41D9075E-0E99-4EE0-BAD3-BB58D0DA2CEE}"/>
    <hyperlink ref="K1353" r:id="rId4174" xr:uid="{025991CD-FEDA-44B1-8807-8491DD5F783D}"/>
    <hyperlink ref="K1354" r:id="rId4175" xr:uid="{84CA711B-2832-4127-9113-384394372C8B}"/>
    <hyperlink ref="K1355" r:id="rId4176" xr:uid="{453F31FF-6DBC-4C0D-ADDA-BB8D376589D6}"/>
    <hyperlink ref="K1356" r:id="rId4177" xr:uid="{60599886-6753-471E-A4A5-45B78BC92D61}"/>
    <hyperlink ref="K1357" r:id="rId4178" xr:uid="{88C0653D-0886-445F-A880-90145317BF4D}"/>
    <hyperlink ref="K1359" r:id="rId4179" xr:uid="{FE6AF6F1-9E1F-40CE-BC73-090D2EACAB69}"/>
    <hyperlink ref="K1360" r:id="rId4180" xr:uid="{11E43BD5-06D1-4161-AC14-77C857BFC2D4}"/>
    <hyperlink ref="K1361" r:id="rId4181" xr:uid="{A7A1E374-58F2-4FF8-968F-4010F796F8C8}"/>
    <hyperlink ref="K1362" r:id="rId4182" xr:uid="{98F28CD1-1413-4686-828E-EA1FEC4532A4}"/>
    <hyperlink ref="K1363" r:id="rId4183" xr:uid="{6AB7D63B-8CC5-45AA-9A3F-1B4BCBF98736}"/>
    <hyperlink ref="K1364" r:id="rId4184" xr:uid="{FFC084BA-33A2-404C-970D-29A1005DF63A}"/>
    <hyperlink ref="K1365" r:id="rId4185" xr:uid="{B0C0572A-E246-4D11-87ED-3B7EC92D335E}"/>
    <hyperlink ref="K1366" r:id="rId4186" xr:uid="{0B5A99B3-3FDC-4732-ACE1-14435D09CE1C}"/>
    <hyperlink ref="K1367" r:id="rId4187" xr:uid="{F273A997-0D5E-4666-B3EA-9B69E974BF5E}"/>
    <hyperlink ref="K1368" r:id="rId4188" xr:uid="{81E3BC4B-5687-4457-B1C9-CA108D68D401}"/>
    <hyperlink ref="K1369" r:id="rId4189" xr:uid="{525CF0CA-E1E5-4F2D-9566-FD7E546F0A73}"/>
    <hyperlink ref="K1370" r:id="rId4190" xr:uid="{14661456-D53E-4D97-9C63-DD083A9B804D}"/>
    <hyperlink ref="K1371" r:id="rId4191" xr:uid="{2859331B-5502-4196-B8AE-21AFECBAB383}"/>
    <hyperlink ref="K1372" r:id="rId4192" xr:uid="{5B797E1B-D919-46FA-80BF-EBD213F5B7A3}"/>
    <hyperlink ref="K1373" r:id="rId4193" xr:uid="{C9B7A562-09C5-46B2-ACB5-D6D713AD4294}"/>
    <hyperlink ref="K1374" r:id="rId4194" xr:uid="{13EC6E7C-1DA2-4BD1-A571-F04A114DD92A}"/>
    <hyperlink ref="K1375" r:id="rId4195" xr:uid="{EE6D7503-71BD-4035-8598-732EB63C229B}"/>
    <hyperlink ref="K1376" r:id="rId4196" xr:uid="{8371319C-577F-4F27-A250-14FDE6D99564}"/>
    <hyperlink ref="K1377" r:id="rId4197" xr:uid="{2009A397-72FC-4D66-93B8-5047C723B9D5}"/>
    <hyperlink ref="K1378" r:id="rId4198" xr:uid="{3600A4AB-7C8C-4D2D-9D09-A4CB057D0868}"/>
    <hyperlink ref="K1380" r:id="rId4199" xr:uid="{A1AC0EE0-53F8-4D63-8F51-DD6BD3CA6616}"/>
    <hyperlink ref="K1381" r:id="rId4200" xr:uid="{D8B7A300-6AC7-4F52-9BBA-3BCF9CF025AC}"/>
    <hyperlink ref="K1382" r:id="rId4201" xr:uid="{6E367AD1-37A6-4B83-B06B-C7DB3E7C89FE}"/>
    <hyperlink ref="K1383" r:id="rId4202" xr:uid="{3234B547-34A9-48C7-9199-3F403275C25D}"/>
    <hyperlink ref="K1384" r:id="rId4203" xr:uid="{9930B412-25C9-4ED1-B861-7D6BDA177792}"/>
    <hyperlink ref="K1385" r:id="rId4204" xr:uid="{CDF0CEE2-2108-4B61-A786-105D1B8F4F1E}"/>
    <hyperlink ref="K1386" r:id="rId4205" xr:uid="{61AB3610-0E5F-436D-AC73-306643AB1801}"/>
    <hyperlink ref="K1387" r:id="rId4206" xr:uid="{BF2E6583-8C2D-4DF0-8EF2-222E864E24DB}"/>
    <hyperlink ref="K1388" r:id="rId4207" xr:uid="{EC97191D-5811-4362-8E5E-51C4CAA15545}"/>
    <hyperlink ref="K1389" r:id="rId4208" xr:uid="{94287061-FD39-4C67-8058-FC9C34B5D9E8}"/>
    <hyperlink ref="K1390" r:id="rId4209" xr:uid="{676E66B7-3685-46BB-8A17-69446AC13B4D}"/>
    <hyperlink ref="K1391" r:id="rId4210" xr:uid="{CD77FAEF-221D-4233-BD7E-010821CDCDA3}"/>
    <hyperlink ref="K1393" r:id="rId4211" xr:uid="{8390376F-1AC6-41BD-865B-359BF0575686}"/>
    <hyperlink ref="K1394" r:id="rId4212" xr:uid="{130C9EF2-AF7D-4AB7-8DD4-02C27B427088}"/>
    <hyperlink ref="K1395" r:id="rId4213" xr:uid="{0E8CE849-D423-4149-A76E-4A84891241CB}"/>
    <hyperlink ref="K1396" r:id="rId4214" xr:uid="{A914B0B5-81C1-408C-8FC4-BF4472A0F037}"/>
    <hyperlink ref="K1397" r:id="rId4215" xr:uid="{E1B31D6D-E56C-4D1E-8C55-57B01D150237}"/>
    <hyperlink ref="K1398" r:id="rId4216" xr:uid="{BE8F5CA1-81E8-4653-A568-B2021CD3A49F}"/>
    <hyperlink ref="K1399" r:id="rId4217" xr:uid="{358D0F7D-3899-4CCB-9816-B07ABA453120}"/>
    <hyperlink ref="K1400" r:id="rId4218" xr:uid="{44202542-2B31-4920-823D-DFD651401358}"/>
    <hyperlink ref="K1401" r:id="rId4219" xr:uid="{18FDFC45-63EB-48B1-98E8-C433FACC07E4}"/>
    <hyperlink ref="K1402" r:id="rId4220" xr:uid="{E654E729-50FE-4714-B489-D79531BD2C5C}"/>
    <hyperlink ref="K1403" r:id="rId4221" xr:uid="{16BBE4D0-16A4-425B-A88C-D5EEA0282A94}"/>
    <hyperlink ref="K1404" r:id="rId4222" xr:uid="{1A704149-C8D9-4611-93A8-645077A083DC}"/>
    <hyperlink ref="K1405" r:id="rId4223" xr:uid="{303EC58D-7984-44CF-B481-E010E4171B0C}"/>
    <hyperlink ref="K1406" r:id="rId4224" xr:uid="{C4EDD98D-5745-4891-9B1B-45F6B8DE41FF}"/>
    <hyperlink ref="K1407" r:id="rId4225" xr:uid="{DE5B9595-EA2F-4165-938A-222B36DD84D1}"/>
    <hyperlink ref="K1408" r:id="rId4226" xr:uid="{E322D31A-1568-469C-B3C7-B55A9B4D13AE}"/>
    <hyperlink ref="K1409" r:id="rId4227" xr:uid="{7AD55D02-460A-4524-A578-F7CA4493E4AF}"/>
    <hyperlink ref="K1410" r:id="rId4228" xr:uid="{76B14043-0D8D-4D74-9E66-93F9AAED5E5D}"/>
    <hyperlink ref="K1411" r:id="rId4229" xr:uid="{B4393C91-BD43-4717-BB04-D33865A2593A}"/>
    <hyperlink ref="K1412" r:id="rId4230" xr:uid="{7F3D81C5-7CF4-42D9-99F8-E9DA583258EE}"/>
    <hyperlink ref="K1413" r:id="rId4231" xr:uid="{479D2579-6096-42FC-BD2D-AADD4D8483FE}"/>
    <hyperlink ref="K1414" r:id="rId4232" xr:uid="{DA747078-1461-4924-9695-2CFB9534A3BC}"/>
    <hyperlink ref="K1415" r:id="rId4233" xr:uid="{44C59D2D-A88E-4C43-BFF0-8495386398F4}"/>
    <hyperlink ref="K1416" r:id="rId4234" xr:uid="{23F22A9D-AA7D-4C98-AD3B-703F7CB1DEFF}"/>
    <hyperlink ref="K1417" r:id="rId4235" xr:uid="{37714B97-822F-4BCE-B00A-81D59A2C77DD}"/>
    <hyperlink ref="K1418" r:id="rId4236" xr:uid="{BB809F0D-811B-47C5-8E2E-6B69D2D3EF47}"/>
    <hyperlink ref="K1419" r:id="rId4237" xr:uid="{DBE1A2B6-810E-48F0-A84A-62F4AADB97C2}"/>
    <hyperlink ref="K1420" r:id="rId4238" xr:uid="{311E2026-4279-466A-AA0C-B3BF3A0E2043}"/>
    <hyperlink ref="K1421" r:id="rId4239" xr:uid="{5EFA2E61-3E74-480F-8592-59F1A684F939}"/>
    <hyperlink ref="K1422" r:id="rId4240" xr:uid="{30206C1E-BCE6-4F90-9B89-857EDE159B17}"/>
    <hyperlink ref="K1423" r:id="rId4241" xr:uid="{3ACFC03A-2F98-4EF5-9DD3-DC29DA1DB040}"/>
    <hyperlink ref="K1424" r:id="rId4242" xr:uid="{A66597FD-FCA0-4C0D-BEFF-33B4C216B294}"/>
    <hyperlink ref="K1425" r:id="rId4243" xr:uid="{E3013D96-D1BD-45F6-BBF9-D81441CB77AA}"/>
    <hyperlink ref="K1426" r:id="rId4244" xr:uid="{AAC3DB59-6E8C-4058-B3F9-ADA16169CEE1}"/>
    <hyperlink ref="K1427" r:id="rId4245" xr:uid="{338F8C5A-5ACE-4446-BFA5-524797A9088E}"/>
    <hyperlink ref="K1428" r:id="rId4246" xr:uid="{6B9D2A01-81BD-4C02-BD72-F322E5ADA8B7}"/>
    <hyperlink ref="K1429" r:id="rId4247" xr:uid="{0BC4BC6B-A472-46AB-8649-3F696C86A5B6}"/>
    <hyperlink ref="K1430" r:id="rId4248" xr:uid="{0DC8B0AA-9AD0-4F4F-A96C-AB52B7B90A75}"/>
    <hyperlink ref="K1431" r:id="rId4249" xr:uid="{687F7A32-B267-48CD-BAF1-D10DB1069115}"/>
    <hyperlink ref="K1432" r:id="rId4250" xr:uid="{F968B99D-F459-4146-8988-BD2514E44245}"/>
    <hyperlink ref="K1433" r:id="rId4251" xr:uid="{A7287BBD-4F5F-404F-B121-111D016A364F}"/>
    <hyperlink ref="K1434" r:id="rId4252" xr:uid="{D8926DFE-CAAD-4350-9EC2-49AA4174816C}"/>
    <hyperlink ref="K1435" r:id="rId4253" xr:uid="{4CF8EF94-FA5E-432A-B841-BBE1B6B4378F}"/>
    <hyperlink ref="K1436" r:id="rId4254" xr:uid="{32B41129-81F1-4273-B401-DD64BBC6C01C}"/>
    <hyperlink ref="K1437" r:id="rId4255" xr:uid="{26B6715E-3ADE-4E95-9F70-E1FAA3F259B6}"/>
    <hyperlink ref="K1438" r:id="rId4256" xr:uid="{7368B4D8-5A8F-4B09-BDF0-8B1E32B3C990}"/>
    <hyperlink ref="K1439" r:id="rId4257" xr:uid="{373E6419-8DFF-4C30-895B-5A8554BEC01C}"/>
    <hyperlink ref="K1440" r:id="rId4258" xr:uid="{411B177C-91DD-44B4-A2D4-8FCFBCC6D47F}"/>
    <hyperlink ref="K1441" r:id="rId4259" xr:uid="{2F8E6E2D-57EE-4489-86DC-45A1F1355822}"/>
    <hyperlink ref="K1442" r:id="rId4260" xr:uid="{A2148D34-35A3-4535-B993-DB25988D2764}"/>
    <hyperlink ref="K1443" r:id="rId4261" xr:uid="{82C11E74-1514-4FE6-A53B-4D080A04C302}"/>
    <hyperlink ref="K1444" r:id="rId4262" xr:uid="{04F3C8CC-1354-4358-AE02-538EB28E18D9}"/>
    <hyperlink ref="K1445" r:id="rId4263" xr:uid="{E014E0D1-CD0D-4071-8C60-2EDF59D9E8BB}"/>
    <hyperlink ref="K1446" r:id="rId4264" xr:uid="{BDD41641-5694-4F7F-8887-212E26DE01C1}"/>
    <hyperlink ref="K1447" r:id="rId4265" xr:uid="{C16B6127-2E83-4B56-AE1B-59C6E757B0EA}"/>
    <hyperlink ref="K1448" r:id="rId4266" xr:uid="{6D2303FD-9DD6-4191-93AA-B93AD556034F}"/>
    <hyperlink ref="K1449" r:id="rId4267" xr:uid="{089C19C0-F677-435C-96E2-E2FC4E99ED51}"/>
    <hyperlink ref="K1450" r:id="rId4268" xr:uid="{002462E4-0E57-484F-985A-77012C0D29D5}"/>
    <hyperlink ref="K1451" r:id="rId4269" xr:uid="{CD2BCCBF-291A-4B2A-8497-049ECAA46E2C}"/>
    <hyperlink ref="K1452" r:id="rId4270" xr:uid="{4F3803C9-8879-4D27-B9C3-C0302BB2FC95}"/>
    <hyperlink ref="K1453" r:id="rId4271" xr:uid="{41DC77DA-2115-411B-9B3E-283E2B1094AE}"/>
    <hyperlink ref="K1454" r:id="rId4272" xr:uid="{D97BFBD2-2EFB-4D18-BFAF-D6041AE7A3F2}"/>
    <hyperlink ref="K1455" r:id="rId4273" xr:uid="{31724110-75CA-4DB5-AB24-1EBB443935B7}"/>
    <hyperlink ref="K1456" r:id="rId4274" xr:uid="{78BFA11D-51D9-4495-916C-AAA0A49EABED}"/>
    <hyperlink ref="K1457" r:id="rId4275" xr:uid="{78631F15-A1BE-42E8-B0C9-6ED49A0D6A96}"/>
    <hyperlink ref="K1458" r:id="rId4276" xr:uid="{45E56CD1-1A2D-4105-A907-9F4340EDAD83}"/>
    <hyperlink ref="K1459" r:id="rId4277" xr:uid="{10D7CD14-6D02-40EB-88FB-89E23A906EC2}"/>
    <hyperlink ref="K1460" r:id="rId4278" xr:uid="{F7EA1D54-0658-4AC8-83A2-13CC11E7A987}"/>
    <hyperlink ref="K1461" r:id="rId4279" xr:uid="{BF491FF4-05E2-4053-83B9-C20BEC1A292F}"/>
    <hyperlink ref="K1462" r:id="rId4280" xr:uid="{FA5D2C6C-A922-44B1-8A0F-4B3F587E87CD}"/>
    <hyperlink ref="K1463" r:id="rId4281" xr:uid="{8A5923C6-71FA-43F7-9C1F-2D06E6059C37}"/>
    <hyperlink ref="K1464" r:id="rId4282" xr:uid="{C4004CF6-FCCF-4475-8BBB-27A7504BAD53}"/>
    <hyperlink ref="K1465" r:id="rId4283" xr:uid="{951A8D73-D81D-46FF-9750-2244D504A70C}"/>
    <hyperlink ref="K1466" r:id="rId4284" xr:uid="{C615B9D5-48A6-4B95-9C9B-24C52C487161}"/>
    <hyperlink ref="K1467" r:id="rId4285" xr:uid="{F6455C3B-8765-4CD1-8AD9-FC8B7C41DFB1}"/>
    <hyperlink ref="K1468" r:id="rId4286" xr:uid="{39779BB7-7E3C-4849-9B31-AD57DEA5A1FA}"/>
    <hyperlink ref="K1469" r:id="rId4287" xr:uid="{7C3A7E38-E999-4B47-89CC-4DCAC3C669F4}"/>
    <hyperlink ref="K1470" r:id="rId4288" xr:uid="{7BC48334-EF71-42BE-A9CC-0F8556CFB00C}"/>
    <hyperlink ref="K1471" r:id="rId4289" xr:uid="{72C256D3-C08A-44F9-A180-6FF3EE096AEB}"/>
    <hyperlink ref="K1472" r:id="rId4290" xr:uid="{F83D6439-2592-4371-B1CC-6C46E496480F}"/>
    <hyperlink ref="K1473" r:id="rId4291" xr:uid="{9DBE4FC2-66CC-4F11-9DF0-B839A6AF75B7}"/>
    <hyperlink ref="K1474" r:id="rId4292" xr:uid="{A399A672-B234-4B10-81E3-8A0133E883C1}"/>
    <hyperlink ref="K1475" r:id="rId4293" xr:uid="{EF4C6F44-1FAD-49D1-ACEE-DAC9EB6D74E9}"/>
    <hyperlink ref="K1476" r:id="rId4294" xr:uid="{1ED6CF4B-7CAA-4483-9763-F50F8DBD3845}"/>
    <hyperlink ref="K1477" r:id="rId4295" xr:uid="{32FCE413-1553-415F-98BB-15BCB9F2F695}"/>
    <hyperlink ref="K1478" r:id="rId4296" xr:uid="{53055B25-9997-4B8E-9B5C-ECF878168C3D}"/>
    <hyperlink ref="K1479" r:id="rId4297" xr:uid="{D5152338-3064-4A65-BF4B-3A43ED0677CE}"/>
    <hyperlink ref="K1480" r:id="rId4298" xr:uid="{40EB688D-F756-4F0F-BCE4-91D698F59571}"/>
    <hyperlink ref="K1481" r:id="rId4299" xr:uid="{B2C99FCB-5D6C-48A2-9F45-826C14F15F75}"/>
    <hyperlink ref="K1482" r:id="rId4300" xr:uid="{9849829C-1E13-4718-9F04-BD4817D1D8E3}"/>
    <hyperlink ref="K1483" r:id="rId4301" xr:uid="{0975F209-09D0-4565-9332-27338665E3F0}"/>
    <hyperlink ref="K1484" r:id="rId4302" xr:uid="{77269ED3-2CFC-4F8B-9DA1-9A5DEB927477}"/>
    <hyperlink ref="K1485" r:id="rId4303" xr:uid="{3632B666-E1E8-45D1-BD80-FA1B238DDC2F}"/>
    <hyperlink ref="K1486" r:id="rId4304" xr:uid="{DB3D62DB-4509-4F75-A8BD-DAFD4E29412B}"/>
    <hyperlink ref="K1487" r:id="rId4305" xr:uid="{04A5FF72-59C4-4601-BE92-8B38FE14A03C}"/>
    <hyperlink ref="K1488" r:id="rId4306" xr:uid="{3054CFD2-0E27-4253-904A-3FB336D0EC4F}"/>
    <hyperlink ref="K1489" r:id="rId4307" xr:uid="{57E9690F-828C-4689-B4C3-96BD232F353C}"/>
    <hyperlink ref="K1490" r:id="rId4308" xr:uid="{7FAC09AD-9DD9-4580-B2EB-C36F4E629DAC}"/>
    <hyperlink ref="K1491" r:id="rId4309" xr:uid="{DE05B7EC-2D12-4DA0-8694-F7B8A601A7BA}"/>
    <hyperlink ref="K1492" r:id="rId4310" xr:uid="{1F9A954F-BA5E-439A-B1DA-320AF374F876}"/>
    <hyperlink ref="K1493" r:id="rId4311" xr:uid="{5A385D14-8624-4975-B805-2ECC481833A9}"/>
    <hyperlink ref="K1494" r:id="rId4312" xr:uid="{3769CB17-E79B-4EBC-BEA6-C494FC407A56}"/>
    <hyperlink ref="K1495" r:id="rId4313" xr:uid="{1B254543-51F5-4E98-857B-37926050EBF0}"/>
    <hyperlink ref="K1496" r:id="rId4314" xr:uid="{026D8A62-94E4-40DA-B69D-9689C41C8502}"/>
    <hyperlink ref="K1497" r:id="rId4315" xr:uid="{B224FA7A-879A-4C23-BDBC-B984228BF725}"/>
    <hyperlink ref="K1498" r:id="rId4316" xr:uid="{06485A21-D295-4053-946A-DB3523C805B3}"/>
    <hyperlink ref="K1499" r:id="rId4317" xr:uid="{B57BE709-87F1-4A02-9D16-1A05191B4E7B}"/>
    <hyperlink ref="K1500" r:id="rId4318" xr:uid="{64F6B5F6-3C58-40A8-9378-BF32906CB874}"/>
    <hyperlink ref="K1501" r:id="rId4319" xr:uid="{7088140E-65ED-4364-B024-26C13FBCBA71}"/>
    <hyperlink ref="K1502" r:id="rId4320" xr:uid="{22AA9FE9-C41C-44FD-8ED6-760D292FC125}"/>
    <hyperlink ref="K1503" r:id="rId4321" xr:uid="{29918C8D-BF63-42FF-88D4-BAE842051A35}"/>
    <hyperlink ref="K1504" r:id="rId4322" xr:uid="{7C098B5A-9323-4FB9-86B0-DB25B7A6E444}"/>
    <hyperlink ref="K1505" r:id="rId4323" xr:uid="{7503B5FA-6C5C-43C5-BB36-3F4646F319D9}"/>
    <hyperlink ref="K1506" r:id="rId4324" xr:uid="{6E33B09D-4F93-4361-8962-72208B3D35E7}"/>
    <hyperlink ref="K1507" r:id="rId4325" xr:uid="{5945409C-C656-40F6-9076-35870B5B73E3}"/>
    <hyperlink ref="K1508" r:id="rId4326" xr:uid="{E8488B89-67BA-461F-B1F4-AF8F9A2B2724}"/>
    <hyperlink ref="K1509" r:id="rId4327" xr:uid="{F8003EFE-531B-47B3-A2CB-C597CAB2840D}"/>
    <hyperlink ref="K1510" r:id="rId4328" xr:uid="{998F290E-8373-45D6-965C-59CA5316D2F7}"/>
    <hyperlink ref="K1511" r:id="rId4329" xr:uid="{CBCC5B16-28A0-4FF3-B64F-39D82E9671D0}"/>
    <hyperlink ref="K1512" r:id="rId4330" xr:uid="{FC92EBF6-0D04-4965-A18C-2473AEB68947}"/>
    <hyperlink ref="K1513" r:id="rId4331" xr:uid="{61ED4D70-C61D-457D-B189-50A0CC29E70F}"/>
    <hyperlink ref="K1514" r:id="rId4332" xr:uid="{E815E274-A6EE-4FAE-82C4-BA60D54895C0}"/>
    <hyperlink ref="K1515" r:id="rId4333" xr:uid="{836D59EB-E285-460E-BE34-21B988F36A57}"/>
    <hyperlink ref="K1516" r:id="rId4334" xr:uid="{9993F804-92BC-4BCC-A3B6-4433A63723C8}"/>
    <hyperlink ref="K1517" r:id="rId4335" xr:uid="{3F9EAC8A-BDFD-49CD-9C2D-3AC9866F34D5}"/>
    <hyperlink ref="K1518" r:id="rId4336" xr:uid="{F1B69DD0-5405-4FBB-A3A4-CFA90CACA719}"/>
    <hyperlink ref="K1519" r:id="rId4337" xr:uid="{3AC472E3-A5CE-420E-B4A3-57D833205CE3}"/>
    <hyperlink ref="K1520" r:id="rId4338" xr:uid="{50B29E76-2D8F-42FE-803D-071A6863D7D5}"/>
    <hyperlink ref="K1521" r:id="rId4339" xr:uid="{09C6A811-C881-4CA8-8419-4DE303A89EAF}"/>
    <hyperlink ref="K1522" r:id="rId4340" xr:uid="{510B23C4-6B43-4838-BC8F-1DEEA5AC0655}"/>
    <hyperlink ref="K1523" r:id="rId4341" xr:uid="{D27CAE2B-BF06-4F34-AFF3-DA1FFC692F2F}"/>
    <hyperlink ref="K1524" r:id="rId4342" xr:uid="{9047AA6D-0E24-457C-B992-F30F7CA970F5}"/>
    <hyperlink ref="K1525" r:id="rId4343" xr:uid="{C7803669-09F7-4C5F-8C56-5574DAF602C9}"/>
    <hyperlink ref="K1526" r:id="rId4344" xr:uid="{31F5EAD9-C7E2-40BA-9C08-1FA1000FF011}"/>
    <hyperlink ref="K1527" r:id="rId4345" xr:uid="{B420FF6D-DE3F-46EE-91C3-4485BE2B6BE0}"/>
    <hyperlink ref="K1528" r:id="rId4346" xr:uid="{BCDF2AB9-BE0B-453E-9575-AF86277CBBA4}"/>
    <hyperlink ref="K1529" r:id="rId4347" xr:uid="{7A84E1BE-B7E9-4F81-BA10-581FE7A09116}"/>
    <hyperlink ref="K1530" r:id="rId4348" xr:uid="{6A1A0D53-8665-4F59-9A84-BD02FA38A86D}"/>
    <hyperlink ref="K1531" r:id="rId4349" xr:uid="{06E54EDA-4071-4470-A88F-1A5D0EAF91BE}"/>
    <hyperlink ref="K1532" r:id="rId4350" xr:uid="{59369DBA-666B-4A00-9E77-922FCD7D375B}"/>
    <hyperlink ref="K1533" r:id="rId4351" xr:uid="{2E0E94BD-BB36-4A20-A796-749CF4EF533A}"/>
    <hyperlink ref="K1534" r:id="rId4352" xr:uid="{EB72DB5A-15FB-4444-BBF0-C551E9EA83C8}"/>
    <hyperlink ref="K1535" r:id="rId4353" xr:uid="{B658E8A0-6578-4CC4-8B42-CC8ECB652120}"/>
    <hyperlink ref="K1536" r:id="rId4354" xr:uid="{6D4E3CE1-27E1-4855-9434-13FE09F6F512}"/>
    <hyperlink ref="K1537" r:id="rId4355" xr:uid="{6828A894-FED8-4C29-A485-B413027A9960}"/>
    <hyperlink ref="K1538" r:id="rId4356" xr:uid="{6187A642-74E3-45D2-9FD1-517BC9592F8E}"/>
    <hyperlink ref="K1539" r:id="rId4357" xr:uid="{B4493FD1-A40C-47E1-A37A-6CA0AEA068B2}"/>
    <hyperlink ref="K1540" r:id="rId4358" xr:uid="{B8C4C998-3F3B-4449-A4C1-D61EAC821BE6}"/>
    <hyperlink ref="K1541" r:id="rId4359" xr:uid="{09C449B7-3E7C-4068-9619-D6702C451F4E}"/>
    <hyperlink ref="K1542" r:id="rId4360" xr:uid="{3DF3C270-6C1B-4E1C-A113-C0F55D6BAE13}"/>
    <hyperlink ref="K1543" r:id="rId4361" xr:uid="{D527A9DE-0FE4-40FF-9490-6F123A2E6A6A}"/>
    <hyperlink ref="K1544" r:id="rId4362" xr:uid="{C8BFF911-80F1-43D0-9412-A536B87BC4AE}"/>
    <hyperlink ref="K1545" r:id="rId4363" xr:uid="{EC9769A1-6053-4961-88A7-30DA162DC82D}"/>
    <hyperlink ref="K1546" r:id="rId4364" xr:uid="{A042FBEB-74EB-454D-A0DB-205B61C3E66E}"/>
    <hyperlink ref="K1547" r:id="rId4365" xr:uid="{BEAE2BBB-08D2-47D5-86EB-A493ECFD8699}"/>
    <hyperlink ref="K1548" r:id="rId4366" xr:uid="{6C870C77-AA93-44EA-8EEB-2CFF6EFE20FD}"/>
    <hyperlink ref="K1549" r:id="rId4367" xr:uid="{CCD88D7D-5551-4EA1-A509-21904F2E538A}"/>
    <hyperlink ref="K1550" r:id="rId4368" xr:uid="{164F1EF0-79E9-4F7F-B6E2-88B65A8FE03F}"/>
    <hyperlink ref="K1551" r:id="rId4369" xr:uid="{11C5B634-68A6-4339-B14A-398657C364D3}"/>
    <hyperlink ref="K1552" r:id="rId4370" xr:uid="{953BF3C8-81A4-4905-92F5-564EF5630FCB}"/>
    <hyperlink ref="K1553" r:id="rId4371" xr:uid="{9CA56CBB-C260-409C-9541-8425AF9668B2}"/>
    <hyperlink ref="K1554" r:id="rId4372" xr:uid="{0ABC7556-9CF7-4790-8CBD-70688667E8EB}"/>
    <hyperlink ref="K1555" r:id="rId4373" xr:uid="{3802B9EE-F652-4D86-9388-D77CDEFACF4A}"/>
    <hyperlink ref="K1556" r:id="rId4374" xr:uid="{6AF2A3C7-6504-43D0-B48D-B98C3320E6D4}"/>
    <hyperlink ref="K1557" r:id="rId4375" xr:uid="{6D740173-82FC-4CAE-B947-59AC0F01BC4C}"/>
    <hyperlink ref="K1558" r:id="rId4376" xr:uid="{378ADFC8-B40B-437D-A119-B36F579CFA7A}"/>
    <hyperlink ref="K1559" r:id="rId4377" xr:uid="{8610A0A9-1D06-458B-9AB5-6799A9AD75CC}"/>
    <hyperlink ref="K1560" r:id="rId4378" xr:uid="{67C5E614-D49F-4CA7-A8B9-16DAC6A18D36}"/>
    <hyperlink ref="K1561" r:id="rId4379" xr:uid="{E717F445-4DDA-4401-A847-251E0873F510}"/>
    <hyperlink ref="K1565" r:id="rId4380" xr:uid="{7F06EFE9-27A5-4B2C-BE2C-B204B3371113}"/>
    <hyperlink ref="K1566" r:id="rId4381" xr:uid="{E3050CEE-6663-4F07-B7AF-B5D8B11BD3BE}"/>
    <hyperlink ref="K1567" r:id="rId4382" xr:uid="{D2766408-17E4-42D8-B81F-72E97EB81CA0}"/>
    <hyperlink ref="K1568" r:id="rId4383" xr:uid="{0B99FAAE-8352-4FC2-8ED2-2762481CAF7F}"/>
    <hyperlink ref="K1569" r:id="rId4384" xr:uid="{DB60E09D-7B9D-46A9-AE05-084750CDFF1D}"/>
    <hyperlink ref="K1570" r:id="rId4385" xr:uid="{D1F7026D-A130-462D-B30E-876236C41594}"/>
    <hyperlink ref="K1571" r:id="rId4386" xr:uid="{65B947B6-E4C6-4109-8800-ED9E9D602DEC}"/>
    <hyperlink ref="K1572" r:id="rId4387" xr:uid="{A9A8C906-5716-42D6-A390-BAADF86E8482}"/>
    <hyperlink ref="K1573" r:id="rId4388" xr:uid="{1AC1DE66-844A-4D45-A148-FC5948D43A42}"/>
    <hyperlink ref="K1574" r:id="rId4389" xr:uid="{2F965013-CD66-4BA4-B31C-0B1C876C5285}"/>
    <hyperlink ref="K1575" r:id="rId4390" xr:uid="{6C797582-B269-4363-BBBE-8043B8FBC44C}"/>
    <hyperlink ref="K1576" r:id="rId4391" xr:uid="{C8DE4F65-35BF-4F84-854C-67904771B865}"/>
    <hyperlink ref="K1577" r:id="rId4392" xr:uid="{5A77AD8E-4486-4642-AA2C-2B57D0CDB4EE}"/>
    <hyperlink ref="K1578" r:id="rId4393" xr:uid="{739D9D4A-47A5-4B70-AF85-B87F2589D552}"/>
    <hyperlink ref="K1579" r:id="rId4394" xr:uid="{521BBD29-5665-4299-A21A-3CCFD53A797F}"/>
    <hyperlink ref="K1580" r:id="rId4395" xr:uid="{B393416E-E0FD-40FA-9F5D-F26D32F6FF04}"/>
    <hyperlink ref="K1581" r:id="rId4396" xr:uid="{A35CA6EF-0C88-4AFB-A4F0-71DC580F8576}"/>
    <hyperlink ref="K1582" r:id="rId4397" xr:uid="{E24BBC44-F75B-481B-BBFA-CAC002D0C033}"/>
    <hyperlink ref="K1583" r:id="rId4398" xr:uid="{60240531-C813-4BAA-A0F3-F85F371EFB70}"/>
    <hyperlink ref="K1584" r:id="rId4399" xr:uid="{48C59733-DE21-4C35-9A3B-A6BC7656CFD6}"/>
    <hyperlink ref="K1585" r:id="rId4400" xr:uid="{56A20C4E-0A6D-4232-AC74-C44B43073882}"/>
    <hyperlink ref="K1586" r:id="rId4401" xr:uid="{581FB3A9-5417-447C-81A2-FC46734C154E}"/>
    <hyperlink ref="K1587" r:id="rId4402" xr:uid="{7CDE3E40-1874-4701-B2B0-8DD4C43850AA}"/>
    <hyperlink ref="K1588" r:id="rId4403" xr:uid="{C7D85B17-0C4C-4772-BBE0-9A766A1DA997}"/>
    <hyperlink ref="K1589" r:id="rId4404" xr:uid="{D0006E71-CF78-4CDD-B98C-C88D6CEEBE0F}"/>
    <hyperlink ref="K1590" r:id="rId4405" xr:uid="{8818A87D-571B-4D34-AF18-8ACEB69A3B62}"/>
    <hyperlink ref="K1591" r:id="rId4406" xr:uid="{D9890D48-7803-40D9-BFB2-E792E04F59B0}"/>
    <hyperlink ref="K1592" r:id="rId4407" xr:uid="{56538523-F13B-4049-91BD-E1A0A890DA3B}"/>
    <hyperlink ref="K1593" r:id="rId4408" xr:uid="{4B345820-7733-4B1A-A3E0-9595988F5B4F}"/>
    <hyperlink ref="K1594" r:id="rId4409" xr:uid="{48BBDB86-9419-4223-A348-A6A22F62BA01}"/>
    <hyperlink ref="K1595" r:id="rId4410" xr:uid="{06D2EEF7-9247-4DB5-8FC6-299A3898BC8A}"/>
    <hyperlink ref="K1596" r:id="rId4411" xr:uid="{73F5C6AB-44AB-4A35-A843-38C1144B0BF9}"/>
    <hyperlink ref="K1597" r:id="rId4412" xr:uid="{0C072058-0DBC-4120-BFE1-5B4BBB7B9849}"/>
    <hyperlink ref="K1598" r:id="rId4413" xr:uid="{C6B2645B-0EB0-4114-AD86-3C2E60FB64C3}"/>
    <hyperlink ref="K1599" r:id="rId4414" xr:uid="{756778D5-7B99-4A53-91A3-B5359A416AE8}"/>
    <hyperlink ref="K1600" r:id="rId4415" xr:uid="{DFEAEBED-EC16-4BED-8DC2-E724D4A7E37E}"/>
    <hyperlink ref="K1601" r:id="rId4416" xr:uid="{802BEF89-6CB1-46E4-98D7-5267663CAEFE}"/>
    <hyperlink ref="K1602" r:id="rId4417" xr:uid="{17A25F34-F85D-4252-B0C0-8A3ECA07E292}"/>
    <hyperlink ref="K1603" r:id="rId4418" xr:uid="{1FA2FB71-CB21-4D80-AA14-A785D57E868B}"/>
    <hyperlink ref="K1605" r:id="rId4419" xr:uid="{E0767F87-25F5-4C0C-9995-778ACBE68528}"/>
    <hyperlink ref="K1606" r:id="rId4420" xr:uid="{C5251FAB-7A9C-4AED-867D-C6A4A03B2109}"/>
    <hyperlink ref="K1607" r:id="rId4421" xr:uid="{AFCC0762-B4EC-4A37-AC03-958BFD6C4EBA}"/>
    <hyperlink ref="K1608" r:id="rId4422" xr:uid="{0D16CE51-BDBB-41E9-BAE0-5CDC65B133C5}"/>
    <hyperlink ref="K1609" r:id="rId4423" xr:uid="{9A1000DE-DA18-4B2C-BF92-26D0173036BF}"/>
    <hyperlink ref="K1610" r:id="rId4424" xr:uid="{AB84B2F8-3ADC-4945-AEFD-E20332B15D21}"/>
    <hyperlink ref="K1611" r:id="rId4425" xr:uid="{AD739B74-B239-47B0-824C-E86C6FC93764}"/>
    <hyperlink ref="K1612" r:id="rId4426" xr:uid="{4F1D9C0D-167E-493B-B736-BECB1B452BD1}"/>
    <hyperlink ref="K1613" r:id="rId4427" xr:uid="{DDEDAAA3-3D07-4821-A99E-B131AA11B777}"/>
    <hyperlink ref="K1614" r:id="rId4428" xr:uid="{84BE6D27-173E-4446-B0DB-1D3E21618995}"/>
    <hyperlink ref="K1615" r:id="rId4429" xr:uid="{86E59FB7-4A11-45F6-89DF-E6232D16F82E}"/>
    <hyperlink ref="K1616" r:id="rId4430" xr:uid="{B1D0D1EA-1DE9-44C2-9FA5-BB73FC2E202D}"/>
    <hyperlink ref="K1617" r:id="rId4431" xr:uid="{60561598-93FF-41EB-ADD5-75DFFB4735FF}"/>
    <hyperlink ref="K1618" r:id="rId4432" xr:uid="{F967B138-B84C-4347-B1E2-8D0FB326F4B7}"/>
    <hyperlink ref="K1619" r:id="rId4433" xr:uid="{8DFF6A51-17BB-4999-A5B1-195E54471D08}"/>
    <hyperlink ref="K1620" r:id="rId4434" xr:uid="{1DEEB11F-5879-4199-976C-5B2CA70A04D8}"/>
    <hyperlink ref="K1621" r:id="rId4435" xr:uid="{845ED262-7921-421E-B3A0-78D2A670CCB0}"/>
    <hyperlink ref="K1622" r:id="rId4436" xr:uid="{17D79ED2-C4EB-4059-9261-FD6FDEE4F78C}"/>
    <hyperlink ref="K1623" r:id="rId4437" xr:uid="{AA961389-5B83-4474-80AC-092FCDDBF990}"/>
    <hyperlink ref="K1624" r:id="rId4438" xr:uid="{9FA27884-0CD8-456A-9DBC-8F001B6814E9}"/>
    <hyperlink ref="K1625" r:id="rId4439" xr:uid="{93FB47F2-382B-4E5C-8EA9-E9C7364A8400}"/>
    <hyperlink ref="K1626" r:id="rId4440" xr:uid="{F90DAA77-ED6E-49FB-8D1E-88610C4348EC}"/>
    <hyperlink ref="K1627" r:id="rId4441" xr:uid="{32FBE153-C60E-4D50-93A7-D6E057811777}"/>
    <hyperlink ref="K1628" r:id="rId4442" xr:uid="{80C623AE-D4B2-43B7-A2BA-97EFF991DA20}"/>
    <hyperlink ref="K1629" r:id="rId4443" xr:uid="{71DB4556-5120-4893-91B1-1B4173585E96}"/>
    <hyperlink ref="K1630" r:id="rId4444" xr:uid="{001BD138-2571-41B1-8F48-CFB14DAFBC57}"/>
    <hyperlink ref="K1632" r:id="rId4445" xr:uid="{C720E8D4-D10C-42B2-97D4-A66BB6E7EA15}"/>
    <hyperlink ref="K1633" r:id="rId4446" xr:uid="{85261180-B118-4AB9-AE97-AEBAB8283625}"/>
    <hyperlink ref="K1634" r:id="rId4447" xr:uid="{14FFA02C-E7D8-4071-86B4-1CA70A7D67B3}"/>
    <hyperlink ref="K1635" r:id="rId4448" xr:uid="{305976E6-89A9-4059-8A51-038195C1078D}"/>
    <hyperlink ref="K1636" r:id="rId4449" xr:uid="{A08D1A91-D9F2-49A8-AA30-1E317F6983FA}"/>
    <hyperlink ref="K1637" r:id="rId4450" xr:uid="{091FEC38-317D-4214-ABA0-BE4F516C1308}"/>
    <hyperlink ref="K1638" r:id="rId4451" xr:uid="{5B10E652-B17E-430E-A55B-FD05B1456C96}"/>
    <hyperlink ref="K1639" r:id="rId4452" xr:uid="{2704581D-9627-4426-8FA8-A6D2AA80EEA1}"/>
    <hyperlink ref="K1640" r:id="rId4453" xr:uid="{425DFC58-DAA7-41E3-B395-C161BB08D267}"/>
    <hyperlink ref="K1641" r:id="rId4454" xr:uid="{4C647664-4302-4C89-87F3-05D0AFF3576C}"/>
    <hyperlink ref="K1642" r:id="rId4455" xr:uid="{54FD0396-32DA-4391-87D0-D8690388100D}"/>
    <hyperlink ref="K1643" r:id="rId4456" xr:uid="{C668E790-C0BE-4B31-A093-5B5FBEBCD92D}"/>
    <hyperlink ref="K1644" r:id="rId4457" xr:uid="{FC2DFA65-26FA-4B79-9541-EB2584F5BBF8}"/>
    <hyperlink ref="K1645" r:id="rId4458" xr:uid="{A89A464C-30E9-4C73-930A-1FF2F4BD4371}"/>
    <hyperlink ref="K1646" r:id="rId4459" xr:uid="{2B4C85A2-7B2C-4AA6-B8FE-184B59D80AF1}"/>
    <hyperlink ref="K1647" r:id="rId4460" xr:uid="{802A20A2-4B38-4895-AFDE-8CCE6A47FC47}"/>
    <hyperlink ref="K1648" r:id="rId4461" xr:uid="{B330DA4C-884C-43AB-B3E9-B6C8EE9534A2}"/>
    <hyperlink ref="K1649" r:id="rId4462" xr:uid="{F98C7FD8-A498-46B7-9F3D-1C689CCBD2D3}"/>
    <hyperlink ref="K1650" r:id="rId4463" xr:uid="{475B4001-D771-481E-9CB9-7D7C6C042160}"/>
    <hyperlink ref="K1651" r:id="rId4464" xr:uid="{42C65A19-AD69-4F40-B037-0AFDE693846F}"/>
    <hyperlink ref="K1652" r:id="rId4465" xr:uid="{3FB8102F-5005-4928-997A-DFD8A618DCBE}"/>
    <hyperlink ref="K1654" r:id="rId4466" xr:uid="{519B852D-DA38-425F-B10D-E2206B135BDF}"/>
    <hyperlink ref="K1655" r:id="rId4467" xr:uid="{55AD7935-4EBC-41D4-8EEB-D28D73DEB04D}"/>
    <hyperlink ref="K1656" r:id="rId4468" xr:uid="{89F33696-3338-4433-A0A8-1F159B4D0418}"/>
    <hyperlink ref="K1657" r:id="rId4469" xr:uid="{4B5037B1-7162-48AE-8AA2-8B9CEE5A7110}"/>
    <hyperlink ref="K1658" r:id="rId4470" xr:uid="{1D258E1D-DFC5-4D7D-83C4-0A50D06C3998}"/>
    <hyperlink ref="K1659" r:id="rId4471" xr:uid="{4B400A32-8D6A-41E0-9C34-16A1CC8DB37D}"/>
    <hyperlink ref="K1660" r:id="rId4472" xr:uid="{FC17EE7F-2899-42CE-95AD-22EF1F51E956}"/>
    <hyperlink ref="K1661" r:id="rId4473" xr:uid="{51E26AF6-8308-41A1-9BFA-AB8D28D5E5F1}"/>
    <hyperlink ref="K1662" r:id="rId4474" xr:uid="{8D44098E-BF43-4FB9-83D5-93EBE6CE0F7B}"/>
    <hyperlink ref="K1663" r:id="rId4475" xr:uid="{46F06E0D-1385-4C75-8BDF-51D9E826EADA}"/>
    <hyperlink ref="K1664" r:id="rId4476" xr:uid="{E687FC33-108D-4054-AEFE-0B9178A7DF6B}"/>
    <hyperlink ref="K1665" r:id="rId4477" xr:uid="{8E935A96-B89D-4FFD-BAEA-F08383C50194}"/>
    <hyperlink ref="K1666" r:id="rId4478" xr:uid="{AA06FE6F-AA7D-4CCA-8C97-E37D747ACE64}"/>
    <hyperlink ref="K1667" r:id="rId4479" xr:uid="{55B5C217-EE5A-4BAD-88F2-CABBD7499E4D}"/>
    <hyperlink ref="K1668" r:id="rId4480" xr:uid="{5A65857C-5B54-4E27-82D8-239AB6C32190}"/>
    <hyperlink ref="K1669" r:id="rId4481" xr:uid="{8CDC5696-D4AC-40A0-8655-E02E576D3447}"/>
    <hyperlink ref="K1670" r:id="rId4482" xr:uid="{95A9D24F-E5E4-47D0-80D1-35DEDBDE3DF7}"/>
    <hyperlink ref="K1671" r:id="rId4483" xr:uid="{F7D8D441-689E-4380-AA02-6E44F3626766}"/>
    <hyperlink ref="K1672" r:id="rId4484" xr:uid="{EB454A13-927F-45DA-A40F-6A2693422606}"/>
    <hyperlink ref="K1673" r:id="rId4485" xr:uid="{28DA1EE4-BAA2-473D-8B6E-81EC4BFAED76}"/>
    <hyperlink ref="K1674" r:id="rId4486" xr:uid="{1237F324-2E61-4D3E-BDD9-CD1D0574F1D5}"/>
    <hyperlink ref="K1675" r:id="rId4487" xr:uid="{4F848CB4-E632-4EE1-A9D2-64C34FEC5ACE}"/>
    <hyperlink ref="K1676" r:id="rId4488" xr:uid="{1860ED41-7959-4BD1-884E-A1BC88809E74}"/>
    <hyperlink ref="K1677" r:id="rId4489" xr:uid="{E40502D6-29E6-426A-86E8-DB752774EA27}"/>
    <hyperlink ref="K1678" r:id="rId4490" xr:uid="{456D61B8-69D5-470E-8136-D9EA18D3A3B9}"/>
    <hyperlink ref="K1679" r:id="rId4491" xr:uid="{C2C94C03-08D9-4C7D-BA75-DDFD0126C55C}"/>
    <hyperlink ref="K1680" r:id="rId4492" xr:uid="{675204CC-AB14-482A-BFCA-7CFC0076A86E}"/>
    <hyperlink ref="K1681" r:id="rId4493" xr:uid="{39D6C604-3559-4C6E-A25A-9BB5D029C91C}"/>
    <hyperlink ref="K1682" r:id="rId4494" xr:uid="{6929138D-6EA9-421E-AC1E-54159CA80792}"/>
    <hyperlink ref="K1683" r:id="rId4495" xr:uid="{5F8EEA79-657E-4FC6-A252-244F07AAB3F0}"/>
    <hyperlink ref="K1684" r:id="rId4496" xr:uid="{A67C7319-0628-4BB8-A3C7-8F11955F224D}"/>
    <hyperlink ref="K1685" r:id="rId4497" xr:uid="{2803D423-2C7C-45B3-801C-42A92B76991D}"/>
    <hyperlink ref="K1686" r:id="rId4498" xr:uid="{C9D0D596-0CF6-457D-B431-48473C2147FF}"/>
    <hyperlink ref="K1687" r:id="rId4499" xr:uid="{8CC1D17F-7C70-4D60-B220-3EFD4E0DDCB3}"/>
    <hyperlink ref="K1688" r:id="rId4500" xr:uid="{77EEDAA3-2C66-44C8-9050-A34B5642079E}"/>
    <hyperlink ref="K1689" r:id="rId4501" xr:uid="{8BD5939F-D78D-4564-984B-CB3A808484CF}"/>
    <hyperlink ref="K1690" r:id="rId4502" xr:uid="{00805C0E-3C2B-4376-B5A3-3D8C0CC6C103}"/>
    <hyperlink ref="K1691" r:id="rId4503" xr:uid="{268DB8FD-447A-4638-AAD1-61756D0A60B7}"/>
    <hyperlink ref="K1692" r:id="rId4504" xr:uid="{6D854EC8-5F36-4CE3-9ECA-D3C3FA1EC702}"/>
    <hyperlink ref="K1693" r:id="rId4505" xr:uid="{4EF1008C-DD9E-4BD4-AA95-DA90291213D8}"/>
    <hyperlink ref="K1694" r:id="rId4506" xr:uid="{0E4CEE2B-4F09-401F-B6CF-72CB15BBE290}"/>
    <hyperlink ref="K1695" r:id="rId4507" xr:uid="{AD9C3938-7FA5-417B-9E42-CF181165D043}"/>
    <hyperlink ref="K1696" r:id="rId4508" xr:uid="{CAD2D3E2-CBB1-4FC8-99BE-E09CC8B12CCF}"/>
    <hyperlink ref="K1697" r:id="rId4509" xr:uid="{0541949C-37ED-4A54-81EA-5FCEB884CCB5}"/>
    <hyperlink ref="K1698" r:id="rId4510" xr:uid="{AD1B9C52-916C-4C26-9784-223FFDD7A258}"/>
    <hyperlink ref="K1699" r:id="rId4511" xr:uid="{1EB42F66-8D5C-4C48-9677-10A1C26BE2DC}"/>
    <hyperlink ref="K1700" r:id="rId4512" xr:uid="{D5EAA4FD-419D-4764-890D-D70F7F377CA7}"/>
    <hyperlink ref="K1701" r:id="rId4513" xr:uid="{FCCB562B-B5B3-468A-A8AA-B7E706FEB0F8}"/>
    <hyperlink ref="K1702" r:id="rId4514" xr:uid="{2DBAC97D-E192-4185-87C7-9E2AC65A92A4}"/>
    <hyperlink ref="K1703" r:id="rId4515" xr:uid="{6BC1F0F2-C787-4622-9D87-6E130FE158AC}"/>
    <hyperlink ref="K1704" r:id="rId4516" xr:uid="{38A1C093-5CEE-49FF-B1A1-01F63E1E769E}"/>
    <hyperlink ref="K1705" r:id="rId4517" xr:uid="{19EA2DD9-97DF-45FF-BF99-4DC38360ECD8}"/>
    <hyperlink ref="K1706" r:id="rId4518" xr:uid="{D5AAC683-F2F2-4D9A-90E9-FE6457D59303}"/>
    <hyperlink ref="K1707" r:id="rId4519" xr:uid="{E02C8F6C-017F-4864-AD91-E61A8B4C11DC}"/>
    <hyperlink ref="K1708" r:id="rId4520" xr:uid="{371901A7-B0F4-4452-966D-E23C8488C7D5}"/>
    <hyperlink ref="K1709" r:id="rId4521" xr:uid="{A41A832A-AF8D-40AC-9985-63F9FD210D82}"/>
    <hyperlink ref="K1710" r:id="rId4522" xr:uid="{79677536-858B-42D5-92C0-BDA95B9E10EB}"/>
    <hyperlink ref="K1711" r:id="rId4523" xr:uid="{5097536F-65C8-49C6-BDD3-79DEDA095AAF}"/>
    <hyperlink ref="K1712" r:id="rId4524" xr:uid="{7EF683DE-2ECD-4E30-BC18-3625D0F6964F}"/>
    <hyperlink ref="K1713" r:id="rId4525" xr:uid="{D18BBF2E-BBE6-471D-8ADF-16E2B7C3716D}"/>
    <hyperlink ref="K1714" r:id="rId4526" xr:uid="{6A71CF22-73C3-45E1-ABC6-ACD9AB334D00}"/>
    <hyperlink ref="K1715" r:id="rId4527" xr:uid="{BF768133-550D-4D5C-B918-8A1A49DFAEBA}"/>
    <hyperlink ref="K1716" r:id="rId4528" xr:uid="{CCBE75F7-EC5E-41DA-A275-91AB00C0D694}"/>
    <hyperlink ref="K1717" r:id="rId4529" xr:uid="{A05A050A-F97D-47FD-AEFE-9FE3915EF954}"/>
    <hyperlink ref="K1718" r:id="rId4530" xr:uid="{22F56E41-C492-4EE9-AA96-6C48D4A6F7C1}"/>
    <hyperlink ref="K1719" r:id="rId4531" xr:uid="{96664628-B09D-45FE-BA20-2B1BDB131C09}"/>
    <hyperlink ref="K1720" r:id="rId4532" xr:uid="{B33FE789-5A58-4EBB-9E3A-06531B1AF635}"/>
    <hyperlink ref="K1721" r:id="rId4533" xr:uid="{7BA70EDF-25DC-4CF1-AD9B-9CB1685E39D2}"/>
    <hyperlink ref="K1722" r:id="rId4534" xr:uid="{BCDB5163-009F-4BDE-BDD3-43E6C2768533}"/>
    <hyperlink ref="K1723" r:id="rId4535" xr:uid="{6BCA4C66-AC2D-45EF-8F87-A982EC1BF2E8}"/>
    <hyperlink ref="K1724" r:id="rId4536" xr:uid="{8BA94BF8-B709-4CCF-9BC9-B7A9028D272E}"/>
    <hyperlink ref="K1725" r:id="rId4537" xr:uid="{FE383BD2-2F4D-4194-B941-F1955CE6391D}"/>
    <hyperlink ref="K1726" r:id="rId4538" xr:uid="{672CC9D9-AA0F-4C00-B0EC-3C27390795C9}"/>
    <hyperlink ref="K1727" r:id="rId4539" xr:uid="{8F003318-BAA4-4E0B-8190-A7FDB87B1AD8}"/>
    <hyperlink ref="K1728" r:id="rId4540" xr:uid="{75831A48-FA35-4B0B-B636-7E8966568F92}"/>
    <hyperlink ref="K1729" r:id="rId4541" xr:uid="{EA82E3ED-9CB3-4D98-8F38-1F2ECADB07A9}"/>
    <hyperlink ref="K1730" r:id="rId4542" xr:uid="{01FA2D9C-F20A-4A66-B3E6-88693EF51DD5}"/>
    <hyperlink ref="K1731" r:id="rId4543" xr:uid="{27172697-FAF1-4D23-9F6F-645505634F59}"/>
    <hyperlink ref="K1732" r:id="rId4544" xr:uid="{F1354C49-C034-4299-A5FA-32A627D7B323}"/>
    <hyperlink ref="K1733" r:id="rId4545" xr:uid="{846C6A74-1590-4830-A6A8-3C4FCE604F6F}"/>
    <hyperlink ref="K1734" r:id="rId4546" xr:uid="{3E84720D-D506-475F-8889-62582A0C6E8F}"/>
    <hyperlink ref="K1735" r:id="rId4547" xr:uid="{09F1088E-FC63-4CB0-B665-1F08EDF35C2A}"/>
    <hyperlink ref="K1736" r:id="rId4548" xr:uid="{775AFFA0-5ADE-401F-8247-3409C0039424}"/>
    <hyperlink ref="K1737" r:id="rId4549" xr:uid="{74960BFA-7846-4ED6-8071-B58676789549}"/>
    <hyperlink ref="K1738" r:id="rId4550" xr:uid="{E5731903-397F-4487-AF9B-64AEE2F57532}"/>
    <hyperlink ref="K1739" r:id="rId4551" xr:uid="{9AD5A436-3D60-463A-88BB-E10727A17F6C}"/>
    <hyperlink ref="K1740" r:id="rId4552" xr:uid="{B51A3A5F-C9BA-4958-9268-786A8A41433E}"/>
    <hyperlink ref="K1741" r:id="rId4553" xr:uid="{61BB6E51-7530-403D-9CB9-96414A107D14}"/>
    <hyperlink ref="K1742" r:id="rId4554" xr:uid="{3C7E3AFB-EA9C-4C3C-A100-890B82D8C7D5}"/>
    <hyperlink ref="K1743" r:id="rId4555" xr:uid="{55A77E56-A6F1-4B58-B613-C3914B39E808}"/>
    <hyperlink ref="K1744" r:id="rId4556" xr:uid="{C4AAD5CA-B4DE-4969-88C8-2DDEB7E38107}"/>
    <hyperlink ref="K1747" r:id="rId4557" xr:uid="{7C803951-7ABE-4DFE-8AFC-0FB37784273C}"/>
    <hyperlink ref="K1748" r:id="rId4558" xr:uid="{84981133-47C1-4BCC-9ECD-061F0C301844}"/>
    <hyperlink ref="K1749" r:id="rId4559" xr:uid="{59620D3C-A6CB-4FD7-9843-F31188D29439}"/>
    <hyperlink ref="K1751" r:id="rId4560" xr:uid="{8926A2A6-9A75-4EF9-B62A-2A68357214E1}"/>
    <hyperlink ref="K1752" r:id="rId4561" xr:uid="{04EC9179-CC8B-4DFA-B40D-770AA68A6616}"/>
    <hyperlink ref="K1753" r:id="rId4562" xr:uid="{942121B9-3150-4784-B9BD-711FCD7DF662}"/>
    <hyperlink ref="K1754" r:id="rId4563" xr:uid="{120F7DC6-0880-4818-903E-F79419ACD48F}"/>
    <hyperlink ref="K1755" r:id="rId4564" xr:uid="{6FD6D664-9640-41A0-9257-3CEDE4FF68D0}"/>
    <hyperlink ref="K1756" r:id="rId4565" xr:uid="{3A3641F0-603C-4C04-A6F5-AD0FFDF7755A}"/>
    <hyperlink ref="K1757" r:id="rId4566" xr:uid="{27A36C4A-0F23-42B1-BCF7-6A435532C673}"/>
    <hyperlink ref="K1758" r:id="rId4567" xr:uid="{B12B0374-5508-4CA6-8F08-F116D850D1A8}"/>
    <hyperlink ref="K1759" r:id="rId4568" xr:uid="{8B7548DF-3DC2-4228-B8E0-703F6D5FF891}"/>
    <hyperlink ref="K1760" r:id="rId4569" xr:uid="{E9C16822-660B-41AB-8CA4-BB5024FA471B}"/>
    <hyperlink ref="K1761" r:id="rId4570" xr:uid="{60BE2196-BDFC-42F6-9EC0-C72F3B61113B}"/>
    <hyperlink ref="K1762" r:id="rId4571" xr:uid="{816F2114-9724-410F-88B9-B3652A3CFDBA}"/>
    <hyperlink ref="K1763" r:id="rId4572" xr:uid="{3C0C660D-6C57-4F90-BD5B-F26DAA10D3B6}"/>
    <hyperlink ref="K1764" r:id="rId4573" xr:uid="{CF440FA2-82D8-4C27-B65E-F728A4B86D03}"/>
    <hyperlink ref="K1765" r:id="rId4574" xr:uid="{0336B2E6-BE7B-4E9F-AE33-A6DEE12B342F}"/>
    <hyperlink ref="K1766" r:id="rId4575" xr:uid="{AEF8E04E-E80F-45BD-8DE1-DE27131B551E}"/>
    <hyperlink ref="K1767" r:id="rId4576" xr:uid="{CEA95459-0CE4-4F0E-B9EB-E9574970C5D3}"/>
    <hyperlink ref="K1768" r:id="rId4577" xr:uid="{D5300D25-8904-43F1-B71B-49720C2CAB01}"/>
    <hyperlink ref="K1769" r:id="rId4578" xr:uid="{0918B371-DF77-4F0D-BB7E-6AC920584A34}"/>
    <hyperlink ref="K1770" r:id="rId4579" xr:uid="{35FCAF00-EE4C-412A-BDE8-F6F1470F56B7}"/>
    <hyperlink ref="K1771" r:id="rId4580" xr:uid="{256B1EF2-3603-485F-817E-12FD0DA723F4}"/>
    <hyperlink ref="K1772" r:id="rId4581" xr:uid="{BCCE5AF7-ED59-4BBC-B740-5D33FAB49DA4}"/>
    <hyperlink ref="K1773" r:id="rId4582" xr:uid="{CF5970E7-C84D-4702-8C04-5B177D692AE9}"/>
    <hyperlink ref="K1774" r:id="rId4583" xr:uid="{716FE1A7-A104-4C3E-A41C-A83F70ACED92}"/>
    <hyperlink ref="K1775" r:id="rId4584" xr:uid="{16F67235-4CD9-48E9-A908-E8A43FF878EF}"/>
    <hyperlink ref="K1778" r:id="rId4585" xr:uid="{E8B86B0D-F108-4B29-9C0A-18D4E3BE1F22}"/>
    <hyperlink ref="K1779" r:id="rId4586" xr:uid="{D44EB7B9-C00D-450F-BE4E-412ED2C3A4D5}"/>
    <hyperlink ref="K1780" r:id="rId4587" xr:uid="{F7ADAD8C-83DB-495A-91B3-57CB9836DDDD}"/>
    <hyperlink ref="K1781" r:id="rId4588" xr:uid="{23902D15-E142-437E-81AC-B878E0FB12A3}"/>
    <hyperlink ref="K1782" r:id="rId4589" xr:uid="{8B9110F0-8CBF-4722-B7B5-FE15550E4858}"/>
    <hyperlink ref="K1783" r:id="rId4590" xr:uid="{7EE7E300-43DF-4C04-AFE0-8692089F6CB9}"/>
    <hyperlink ref="K1784" r:id="rId4591" xr:uid="{49CB2E7B-66BA-48EE-8906-6CEBB6F892EC}"/>
    <hyperlink ref="K1785" r:id="rId4592" xr:uid="{2277C856-FB39-4DD2-BF1E-293B90A68D24}"/>
    <hyperlink ref="K1786" r:id="rId4593" xr:uid="{EF02B24F-BBEE-4AFC-9E9D-126F9786BE24}"/>
    <hyperlink ref="K1787" r:id="rId4594" xr:uid="{92C6D0EF-FD05-49FD-9586-108006A29EB4}"/>
    <hyperlink ref="K1788" r:id="rId4595" xr:uid="{35EFD0A3-4798-4ED8-A74D-D6C93012EC41}"/>
    <hyperlink ref="K1789" r:id="rId4596" xr:uid="{CA081C23-B6E4-47D2-97AF-A8E7F05EC2DF}"/>
    <hyperlink ref="K1790" r:id="rId4597" xr:uid="{443C3C68-D21B-414F-A3B8-E9298DFC2FCD}"/>
    <hyperlink ref="K1791" r:id="rId4598" xr:uid="{EE1A2865-C72C-40FD-A9D0-C497F86297C4}"/>
    <hyperlink ref="K1792" r:id="rId4599" xr:uid="{D0B19F39-4867-4054-AB46-5EE6FDFA4AEC}"/>
    <hyperlink ref="K1793" r:id="rId4600" xr:uid="{62B8B68B-2E16-4EEB-8285-0C2CDB84A59F}"/>
    <hyperlink ref="K1794" r:id="rId4601" xr:uid="{3EBA2553-BB2B-4321-AE1E-ECAB16D02F14}"/>
    <hyperlink ref="K1795" r:id="rId4602" xr:uid="{9B5AE84A-E45A-4D81-85A9-7FA5DFB54916}"/>
    <hyperlink ref="K1796" r:id="rId4603" xr:uid="{90894EA4-91DA-413E-99D3-458CA5431A81}"/>
    <hyperlink ref="K1797" r:id="rId4604" xr:uid="{6EDE55FC-4B42-4BA7-9F24-7E1FB9C24675}"/>
    <hyperlink ref="K1798" r:id="rId4605" xr:uid="{8317F023-C326-46E7-B4A6-635C4DFA2154}"/>
    <hyperlink ref="K1799" r:id="rId4606" xr:uid="{A5E0F0F5-6AF3-471B-983A-A1BCB3E227B4}"/>
    <hyperlink ref="K1800" r:id="rId4607" xr:uid="{37D5DD0C-F5DB-4281-9A5E-D177EBF74E40}"/>
    <hyperlink ref="K1801" r:id="rId4608" xr:uid="{95465E0C-B388-4ED4-ADC8-C63A095DE664}"/>
    <hyperlink ref="K1802" r:id="rId4609" xr:uid="{791A3AA9-AB37-4812-B389-6FB26559B330}"/>
    <hyperlink ref="K1803" r:id="rId4610" xr:uid="{53853D30-B4F2-43A8-8B31-13FE2D711A90}"/>
    <hyperlink ref="K1804" r:id="rId4611" xr:uid="{8B7C73A2-1D02-48A6-B565-1AF9A17A64DE}"/>
    <hyperlink ref="K1805" r:id="rId4612" xr:uid="{3D21537D-959D-42E7-87D2-109FD7C3EA6E}"/>
    <hyperlink ref="K1806" r:id="rId4613" xr:uid="{49A2F2C1-3A74-4CB9-81E8-24D601264C57}"/>
    <hyperlink ref="K1807" r:id="rId4614" xr:uid="{9A3CDBF5-2A50-44F3-BD89-2637505F2BCF}"/>
    <hyperlink ref="K1808" r:id="rId4615" xr:uid="{616BFC3D-71E1-4CF9-AAD0-0CA1FFCCE049}"/>
    <hyperlink ref="K1809" r:id="rId4616" xr:uid="{2BDEA3EA-0B3B-4C3B-A2FE-B7E9EAC42668}"/>
    <hyperlink ref="K1810" r:id="rId4617" xr:uid="{9AD8DFEF-CB43-441E-ACE5-4B4E2E60D5F5}"/>
    <hyperlink ref="K1811" r:id="rId4618" xr:uid="{E903BA0D-7796-4A0B-A7F3-45293162C1F9}"/>
    <hyperlink ref="K1812" r:id="rId4619" xr:uid="{96A40281-E145-4402-AA74-B8505A69214F}"/>
    <hyperlink ref="K1813" r:id="rId4620" xr:uid="{D87DE7A3-C9E9-4724-92B4-2A184BE0D481}"/>
    <hyperlink ref="K1814" r:id="rId4621" xr:uid="{C02E7665-B968-48F7-A6CE-6AB172D73641}"/>
    <hyperlink ref="K1815" r:id="rId4622" xr:uid="{1E0CB454-AF21-48E6-B417-9BCC2CD0A64D}"/>
    <hyperlink ref="K1816" r:id="rId4623" xr:uid="{C8DAC404-0646-4331-AD1C-74ED1A0DD16F}"/>
    <hyperlink ref="K1817" r:id="rId4624" xr:uid="{9EDC4855-C2A4-4F61-8772-96D0CB8D9B88}"/>
    <hyperlink ref="K1818" r:id="rId4625" xr:uid="{CF45CBA0-7D67-4CB8-9153-7A72A9B16FB9}"/>
    <hyperlink ref="K1819" r:id="rId4626" xr:uid="{50BB0C5D-4C98-489A-9911-78741DCC0991}"/>
    <hyperlink ref="K1820" r:id="rId4627" xr:uid="{7A173E55-96CB-465E-B182-8FD5CB1797F1}"/>
    <hyperlink ref="K1821" r:id="rId4628" xr:uid="{E728AC97-EC1A-487D-807F-758BE96142ED}"/>
    <hyperlink ref="K1822" r:id="rId4629" xr:uid="{0FD2D4DD-37A5-4CEA-9C24-77C9ACE623D5}"/>
    <hyperlink ref="K1823" r:id="rId4630" xr:uid="{2BFF9EAC-E1BF-472B-88E6-3184CD25C45A}"/>
    <hyperlink ref="K1824" r:id="rId4631" xr:uid="{9F52D99A-0FC0-42E5-A308-8678A1EE23E1}"/>
    <hyperlink ref="K1825" r:id="rId4632" xr:uid="{78028E8A-86EA-4445-AC2C-6F656541BCE6}"/>
    <hyperlink ref="K1826" r:id="rId4633" xr:uid="{93C5DC3E-E869-4292-9D24-2E224958722B}"/>
    <hyperlink ref="K1827" r:id="rId4634" xr:uid="{2ABC7503-CF01-4243-AEE9-38B454F666FC}"/>
    <hyperlink ref="K1828" r:id="rId4635" xr:uid="{B15B951D-0D0B-4CA3-807A-93E5E740FCC9}"/>
    <hyperlink ref="K1829" r:id="rId4636" xr:uid="{0AFFFBA2-C5E0-44A5-99E2-BA7BEFAEC842}"/>
    <hyperlink ref="K1830" r:id="rId4637" xr:uid="{B5915937-80AD-4C45-B785-337491716AC2}"/>
    <hyperlink ref="K1831" r:id="rId4638" xr:uid="{E16B717E-ACD7-4DF3-8126-DA2C2FAD90E5}"/>
    <hyperlink ref="K1832" r:id="rId4639" xr:uid="{8DDE9D02-3BBE-4530-A5F6-A1767AE95B01}"/>
    <hyperlink ref="K1833" r:id="rId4640" xr:uid="{797CC385-6707-4E4E-AAD3-E0861953889B}"/>
    <hyperlink ref="K1834" r:id="rId4641" xr:uid="{A02383F4-60E3-4EAC-8D25-214D4A612790}"/>
    <hyperlink ref="K1835" r:id="rId4642" xr:uid="{C1364DED-6D21-4A71-8556-933CE7F84890}"/>
    <hyperlink ref="K1836" r:id="rId4643" xr:uid="{0AA861FC-8178-483E-973D-5948C75B5D68}"/>
    <hyperlink ref="K1837" r:id="rId4644" xr:uid="{197E65FF-EF81-417A-9F8F-0F401F0FFEA2}"/>
    <hyperlink ref="K1838" r:id="rId4645" xr:uid="{82FD496B-539D-410D-9BD2-79BAE9F04CFA}"/>
    <hyperlink ref="K1840" r:id="rId4646" xr:uid="{021A6A20-6F3E-4A5C-A09F-BFCB79DD3C89}"/>
    <hyperlink ref="K1841" r:id="rId4647" xr:uid="{BD453DBD-0C8B-4789-A492-58AFA0FF9152}"/>
    <hyperlink ref="K1842" r:id="rId4648" xr:uid="{9A3EDB00-6FC6-4771-BC07-8F9546612FCA}"/>
    <hyperlink ref="K1843" r:id="rId4649" xr:uid="{A7E958F2-AC64-4179-A907-655E336EF748}"/>
    <hyperlink ref="K1844" r:id="rId4650" xr:uid="{CAE251DD-0875-463A-9107-2ECED471A4A5}"/>
    <hyperlink ref="K1845" r:id="rId4651" xr:uid="{CD3588CC-D390-4742-87E3-2893A1D0A986}"/>
    <hyperlink ref="K1846" r:id="rId4652" xr:uid="{8C2647B8-2B8B-4DF8-8185-8886D7D35C69}"/>
    <hyperlink ref="K1847" r:id="rId4653" xr:uid="{07CBDBFD-7F8E-43E9-B8EC-4B9B374119CE}"/>
    <hyperlink ref="K1848" r:id="rId4654" xr:uid="{DFD488B0-182D-4A1D-AD8E-FF5523E5A62F}"/>
    <hyperlink ref="K1849" r:id="rId4655" xr:uid="{8880BD13-814B-4F1F-9250-BE79777947C3}"/>
    <hyperlink ref="K1850" r:id="rId4656" xr:uid="{D3EBE9EE-CF43-4968-B36F-DE5006A36871}"/>
    <hyperlink ref="K1851" r:id="rId4657" xr:uid="{F544564D-191A-46BE-A1CC-325B6ED8FEF3}"/>
    <hyperlink ref="K1852" r:id="rId4658" xr:uid="{7D95B82F-5AC3-42E5-9A51-3FDC9E849101}"/>
    <hyperlink ref="K1853" r:id="rId4659" xr:uid="{E80348B7-4F10-441E-973D-43EA7F59140D}"/>
    <hyperlink ref="K1854" r:id="rId4660" xr:uid="{B3D3C025-17EA-4B04-86CB-E4B47B3D1C2D}"/>
    <hyperlink ref="K1855" r:id="rId4661" xr:uid="{BE346478-A100-477B-A2B1-88AD40EC8444}"/>
    <hyperlink ref="K1856" r:id="rId4662" xr:uid="{8B8D4AF8-0B54-4275-BD1F-51EC41C65ECF}"/>
    <hyperlink ref="K1857" r:id="rId4663" xr:uid="{6A0E00C4-C3D7-424D-9E2E-E7F1E5948A8B}"/>
    <hyperlink ref="K1858" r:id="rId4664" xr:uid="{8F564065-BD9E-45F4-95DC-FC5311EB4591}"/>
    <hyperlink ref="K1859" r:id="rId4665" xr:uid="{FC8EBF01-506E-4385-B069-19085E5A586E}"/>
    <hyperlink ref="K1860" r:id="rId4666" xr:uid="{3EF7E795-3042-4E94-97BD-AA9FE21CCA98}"/>
    <hyperlink ref="K1861" r:id="rId4667" xr:uid="{57F26630-11EF-47EA-954A-8AE28A82416B}"/>
    <hyperlink ref="K1862" r:id="rId4668" xr:uid="{D3B975CA-A8E3-432D-A6B7-AC7643372675}"/>
    <hyperlink ref="K1863" r:id="rId4669" xr:uid="{27DD8D6F-1B89-4DB5-BEF6-0439A8FCA0C2}"/>
    <hyperlink ref="K1864" r:id="rId4670" xr:uid="{4559E58E-332C-4ECC-9693-8BEF62198656}"/>
    <hyperlink ref="K1865" r:id="rId4671" xr:uid="{5A7F3821-5953-4581-98E6-87BD9BAAECE6}"/>
    <hyperlink ref="K1866" r:id="rId4672" xr:uid="{60DF3348-3EF5-418D-9C70-A359B838FF55}"/>
    <hyperlink ref="K1867" r:id="rId4673" xr:uid="{C345E8CF-5089-4F08-A8AC-8069A8F6068A}"/>
    <hyperlink ref="K1868" r:id="rId4674" xr:uid="{99AF8F07-078F-4DBC-AD3B-4C8B6A96E1B1}"/>
    <hyperlink ref="K1869" r:id="rId4675" xr:uid="{F357C334-9A86-4131-B1EE-B7F053F474FC}"/>
    <hyperlink ref="K1870" r:id="rId4676" xr:uid="{EF46540B-63BD-4E14-A293-6F7967C9A68D}"/>
    <hyperlink ref="K1871" r:id="rId4677" xr:uid="{1802BF7E-7FAB-43B6-BE14-77F14471E23B}"/>
    <hyperlink ref="K1872" r:id="rId4678" xr:uid="{6C814241-2516-4533-A8BE-91B4566F5C4F}"/>
    <hyperlink ref="K1873" r:id="rId4679" xr:uid="{7FA26558-877A-43C0-967E-398949006E79}"/>
    <hyperlink ref="K1874" r:id="rId4680" xr:uid="{A8827A07-C540-4A89-93F1-769FC2AD9B7E}"/>
    <hyperlink ref="K1875" r:id="rId4681" xr:uid="{CD870A36-4908-466A-AE6D-42BA0C54184F}"/>
    <hyperlink ref="K1876" r:id="rId4682" xr:uid="{B4DED301-8231-40DA-890C-97893ACDF1EB}"/>
    <hyperlink ref="K1877" r:id="rId4683" xr:uid="{B0F8C697-05EC-4C56-9C0F-7DDCC1D3788C}"/>
    <hyperlink ref="K1878" r:id="rId4684" xr:uid="{258A4485-773F-470B-AF18-302804F2B6F9}"/>
    <hyperlink ref="K1879" r:id="rId4685" xr:uid="{B3512C9B-8FA0-459F-96BB-2D27EB19CCB7}"/>
    <hyperlink ref="K1880" r:id="rId4686" xr:uid="{5CD03238-F53C-4275-B2D7-EB7322BD915D}"/>
    <hyperlink ref="K1881" r:id="rId4687" xr:uid="{8EE680F3-5431-4DDD-8B22-A0DF31005054}"/>
    <hyperlink ref="K1882" r:id="rId4688" xr:uid="{34D26052-44D5-4439-AE08-57E08B556B5B}"/>
    <hyperlink ref="K1883" r:id="rId4689" xr:uid="{18889650-2F1E-469D-BA89-ECF65CB03E7A}"/>
    <hyperlink ref="K1884" r:id="rId4690" xr:uid="{7D5EEA16-E30D-4698-8535-36AFC4F2EFF2}"/>
    <hyperlink ref="K1886" r:id="rId4691" xr:uid="{C05E4133-896E-41A5-B06E-E3E3391F9AEC}"/>
    <hyperlink ref="K1887" r:id="rId4692" xr:uid="{F026E3C6-658F-41E4-9647-CB83DB5C8A45}"/>
    <hyperlink ref="K1888" r:id="rId4693" xr:uid="{8D45847F-7F92-477D-80EF-5529238B6B2D}"/>
    <hyperlink ref="K1889" r:id="rId4694" xr:uid="{5FAB11E7-CCF2-412F-A2AF-2E865D3BD45F}"/>
    <hyperlink ref="K1890" r:id="rId4695" xr:uid="{5B5F1852-C0B6-48C0-BDEA-93A4AE207A97}"/>
    <hyperlink ref="K1891" r:id="rId4696" xr:uid="{4E9CB4BE-E2FF-4630-A4ED-AC974F4659FD}"/>
    <hyperlink ref="K1892" r:id="rId4697" xr:uid="{FF29CCCA-65A4-48CB-B08A-4F4644B1A215}"/>
    <hyperlink ref="K1893" r:id="rId4698" xr:uid="{2D5938D5-BE7C-4D33-9161-D8E655F93012}"/>
    <hyperlink ref="K1894" r:id="rId4699" xr:uid="{0C9E1446-317A-4644-89E8-0F653EA8D313}"/>
    <hyperlink ref="K1896" r:id="rId4700" xr:uid="{DCDD23CF-339C-43ED-A18A-49B109D18BE0}"/>
    <hyperlink ref="K1897" r:id="rId4701" xr:uid="{3AFB8664-1303-422F-80AB-57FB9D6F0C12}"/>
    <hyperlink ref="K1898" r:id="rId4702" xr:uid="{18CC0CEB-DB9A-43C8-B204-664597D25A1D}"/>
    <hyperlink ref="K1899" r:id="rId4703" xr:uid="{AB2DA1E8-E18C-4835-860F-F297AD24CD2C}"/>
    <hyperlink ref="K1900" r:id="rId4704" xr:uid="{29D06722-1A22-402B-9070-A6C36D66462C}"/>
    <hyperlink ref="K1901" r:id="rId4705" xr:uid="{B9F4BA42-D628-48FB-B2A0-62BEBA529D29}"/>
    <hyperlink ref="K1902" r:id="rId4706" xr:uid="{910493D4-CD63-4191-ADAB-2371E8917197}"/>
    <hyperlink ref="K1903" r:id="rId4707" xr:uid="{07124A9B-EB75-4F8B-BD28-952462FFC532}"/>
    <hyperlink ref="K1904" r:id="rId4708" xr:uid="{CAE28196-2FD9-4C7B-88CE-55625BE99AC0}"/>
    <hyperlink ref="K1905" r:id="rId4709" xr:uid="{B02D645C-4649-49C1-A629-B4CC2B5CBF86}"/>
    <hyperlink ref="K1906" r:id="rId4710" xr:uid="{9F43C730-0F44-4527-9751-9F4B3533A3FC}"/>
    <hyperlink ref="K1907" r:id="rId4711" xr:uid="{64851E85-AC64-49E9-BFD6-94D356AE6CEC}"/>
    <hyperlink ref="K1908" r:id="rId4712" xr:uid="{3397160A-4AD6-4A0B-9205-79205F9E289A}"/>
    <hyperlink ref="K1909" r:id="rId4713" xr:uid="{4E82C3FD-D925-4396-A260-94C1172FED52}"/>
    <hyperlink ref="K1910" r:id="rId4714" xr:uid="{F2446175-862B-4962-846A-1400E8DB9C1B}"/>
    <hyperlink ref="K1911" r:id="rId4715" xr:uid="{248C2A60-6847-4D9D-9A7B-4B803F210BFA}"/>
    <hyperlink ref="K1913" r:id="rId4716" xr:uid="{079D79B2-6CC2-4368-9F6E-11B8AF75F79E}"/>
    <hyperlink ref="K1914" r:id="rId4717" xr:uid="{75EC0DA2-2BDE-4AFE-B1D7-739592ED79CA}"/>
    <hyperlink ref="K1915" r:id="rId4718" xr:uid="{390D68C1-565B-4131-908F-0B17E00E7782}"/>
    <hyperlink ref="K1916" r:id="rId4719" xr:uid="{51544B49-799A-4288-9B0A-377E811FEDF3}"/>
    <hyperlink ref="K1917" r:id="rId4720" xr:uid="{CBC77893-BAEC-442E-86A1-23BD1EC6A9EE}"/>
    <hyperlink ref="K1918" r:id="rId4721" xr:uid="{9A1ECBA6-C046-4D0A-B28A-3309A5BFAFB8}"/>
    <hyperlink ref="K1919" r:id="rId4722" xr:uid="{5013AF03-2C8A-49D5-BCCD-D85F09686360}"/>
    <hyperlink ref="K1920" r:id="rId4723" xr:uid="{0DCD3EE9-EF9C-4E0D-A30B-0F9D49A07FA8}"/>
    <hyperlink ref="K1921" r:id="rId4724" xr:uid="{AC489A05-CBB9-43D8-BD69-79E442F41727}"/>
    <hyperlink ref="K1922" r:id="rId4725" xr:uid="{C577C55B-3DF4-42C4-AF9A-453222ADB453}"/>
    <hyperlink ref="K1923" r:id="rId4726" xr:uid="{29F7A621-5143-416D-8869-67EE623BA5F5}"/>
    <hyperlink ref="K1924" r:id="rId4727" xr:uid="{AD105260-3851-40EF-A4D5-D22B6E54F36C}"/>
    <hyperlink ref="K1925" r:id="rId4728" xr:uid="{C6BE8831-50D6-4F16-8464-6ACE9EB4D7DB}"/>
    <hyperlink ref="K1926" r:id="rId4729" xr:uid="{F529FB65-F745-4E27-912F-06F225DE034A}"/>
    <hyperlink ref="K1927" r:id="rId4730" xr:uid="{E4EA3C2C-EBEF-48AA-9F70-AD420C0D052B}"/>
    <hyperlink ref="K1928" r:id="rId4731" xr:uid="{C6A89910-84C3-4D5E-9D0F-70939AEEB424}"/>
    <hyperlink ref="K1929" r:id="rId4732" xr:uid="{5FB1F0A2-1BF5-4AB5-A376-F51AA4559C8C}"/>
    <hyperlink ref="K1930" r:id="rId4733" xr:uid="{44229A23-D493-4B18-B976-0DB00BA0FDB6}"/>
    <hyperlink ref="K1931" r:id="rId4734" xr:uid="{2FF674ED-64A7-4BBE-B09D-6A3C94FF1BA8}"/>
    <hyperlink ref="K1932" r:id="rId4735" xr:uid="{6D38459F-F89F-4B77-BC56-C46B5FE7728A}"/>
    <hyperlink ref="K1933" r:id="rId4736" xr:uid="{52961FFC-8512-42CC-8933-70FCDC13A787}"/>
    <hyperlink ref="K1934" r:id="rId4737" xr:uid="{19CE4707-E90A-4DC9-A988-5AADC4BD8DF3}"/>
    <hyperlink ref="K1935" r:id="rId4738" xr:uid="{5B7A9028-EB93-4D36-952A-AA699BF3DD12}"/>
    <hyperlink ref="K1936" r:id="rId4739" xr:uid="{60C63DBC-3C67-4DEE-A6FC-024EF4EC8BB4}"/>
    <hyperlink ref="K1937" r:id="rId4740" xr:uid="{7796A044-36EA-4A20-AB58-0D864E67ADFB}"/>
    <hyperlink ref="K1938" r:id="rId4741" xr:uid="{CE9EA34A-6CC3-41E6-BF69-A7B298B7AF2E}"/>
    <hyperlink ref="K1939" r:id="rId4742" xr:uid="{3DF83276-8FA2-41A8-A124-8A5862F96B75}"/>
    <hyperlink ref="K1943" r:id="rId4743" xr:uid="{1707E7A9-D74C-4FC6-9E3B-D177650D8DEA}"/>
    <hyperlink ref="K1944" r:id="rId4744" xr:uid="{2183C53C-62AD-4B09-8DB2-4A72F00B68A1}"/>
    <hyperlink ref="K1945" r:id="rId4745" xr:uid="{E6ADBBA0-F92B-43C1-9E75-45DE8F344224}"/>
    <hyperlink ref="K1946" r:id="rId4746" xr:uid="{541BBF4C-76C2-4E03-87BB-21190BCCB38F}"/>
    <hyperlink ref="K1947" r:id="rId4747" xr:uid="{4B59AAF5-457C-42D6-A73D-8A9C8809BA03}"/>
    <hyperlink ref="K1948" r:id="rId4748" xr:uid="{2686F88A-D046-44DB-9818-72404DC58E89}"/>
    <hyperlink ref="K1949" r:id="rId4749" xr:uid="{BCF4E4EA-9555-4F6A-8A82-6B03FD775601}"/>
    <hyperlink ref="K1950" r:id="rId4750" xr:uid="{88B66481-C2DA-4D2E-9415-950AE7CAF596}"/>
    <hyperlink ref="K1951" r:id="rId4751" xr:uid="{6A2B1C9F-83CB-46C1-B869-B4E8D06802BA}"/>
    <hyperlink ref="K1952" r:id="rId4752" xr:uid="{9ADE34B4-9F96-4E36-BD9A-A926D7060D2B}"/>
    <hyperlink ref="K1953" r:id="rId4753" xr:uid="{54E17BDF-2ED7-4B85-8254-8FD6693F39CB}"/>
    <hyperlink ref="K1954" r:id="rId4754" xr:uid="{FF828384-5AF7-4E2A-9B3D-1C83A6CB3A8B}"/>
    <hyperlink ref="K1955" r:id="rId4755" xr:uid="{DF488B97-94B4-4371-AB2A-6E898755B654}"/>
    <hyperlink ref="K1956" r:id="rId4756" xr:uid="{D9D2B773-E07C-4921-8BE3-66367C59817F}"/>
    <hyperlink ref="K1957" r:id="rId4757" xr:uid="{8DDD2A2A-56D5-4262-94CE-2EC3B67396F5}"/>
    <hyperlink ref="K1958" r:id="rId4758" xr:uid="{5FD109AB-022A-4AA4-B135-255942D49868}"/>
    <hyperlink ref="K1959" r:id="rId4759" xr:uid="{3E49461D-8631-4EF4-8CE9-E1FBB42183E6}"/>
    <hyperlink ref="K1960" r:id="rId4760" xr:uid="{EEC340F1-28F4-47F9-9C29-B7AED6EC79D8}"/>
    <hyperlink ref="K1961" r:id="rId4761" xr:uid="{6EF8D5CC-166D-4C2C-A036-0BC2D647A535}"/>
    <hyperlink ref="K1962" r:id="rId4762" xr:uid="{D84ABC9D-3F27-4109-8693-5EF637E15E2B}"/>
    <hyperlink ref="K1963" r:id="rId4763" xr:uid="{822AF4F6-586A-4142-9A44-C61C74BF81CA}"/>
    <hyperlink ref="K1964" r:id="rId4764" xr:uid="{5FFF4628-29A3-4E9C-8891-1D3657E7EF5B}"/>
    <hyperlink ref="K1965" r:id="rId4765" xr:uid="{1FB0EF59-8F60-4362-BE21-D0ECF58E56BF}"/>
    <hyperlink ref="K1967" r:id="rId4766" xr:uid="{7A59B08E-6014-4930-A39D-970D4504FB5C}"/>
    <hyperlink ref="K1968" r:id="rId4767" xr:uid="{D374CD81-D468-4299-9B44-199F01A7FA8A}"/>
    <hyperlink ref="K1969" r:id="rId4768" xr:uid="{230DB9D5-161D-440D-A824-6C2D50D425BD}"/>
    <hyperlink ref="K1970" r:id="rId4769" xr:uid="{DC1F1857-ABE7-41F1-B0D7-6BECDD82D95B}"/>
    <hyperlink ref="K1971" r:id="rId4770" xr:uid="{9D4C4E7D-0B20-4B38-987C-EF34CAA6C928}"/>
    <hyperlink ref="K1972" r:id="rId4771" xr:uid="{556BF21E-AA59-4BD9-B748-813ABD12B4DB}"/>
    <hyperlink ref="K1973" r:id="rId4772" xr:uid="{C1F07345-433B-4DD5-826A-A4D4402556CB}"/>
    <hyperlink ref="K1974" r:id="rId4773" xr:uid="{3C021D95-34CF-43AE-9C17-2BF05F04F4CA}"/>
    <hyperlink ref="K1975" r:id="rId4774" xr:uid="{7E04D762-6B7F-4A64-9711-25F6AABBAF35}"/>
    <hyperlink ref="K1976" r:id="rId4775" xr:uid="{7722B04B-7CCE-4C6D-9639-8ED4E491F566}"/>
    <hyperlink ref="K1977" r:id="rId4776" xr:uid="{3832A648-6E50-49B5-B2FC-B62F3BCE7823}"/>
    <hyperlink ref="K1978" r:id="rId4777" xr:uid="{DA890671-B3D9-4AE6-A7DD-E817A2DCD34D}"/>
    <hyperlink ref="K1979" r:id="rId4778" xr:uid="{5335AF76-FCD1-4001-9844-F6348A91A40E}"/>
    <hyperlink ref="K1980" r:id="rId4779" xr:uid="{DF3DE71E-6ABE-4321-A5F9-2ED3DFF08886}"/>
    <hyperlink ref="K1981" r:id="rId4780" xr:uid="{9B3397CC-F727-42E4-BD53-D9AC3F99D1E1}"/>
    <hyperlink ref="K1982" r:id="rId4781" xr:uid="{FD6148D2-DDC1-4B98-85B1-017EA98896D0}"/>
    <hyperlink ref="K1983" r:id="rId4782" xr:uid="{8BC89DCD-4189-41CB-9137-E28D062337CB}"/>
    <hyperlink ref="K1984" r:id="rId4783" xr:uid="{7DBC024A-6C28-45C1-968A-D01CF0FCD68E}"/>
    <hyperlink ref="K1985" r:id="rId4784" xr:uid="{1157E786-25CA-43C2-A98B-F28D17A0E155}"/>
    <hyperlink ref="K1986" r:id="rId4785" xr:uid="{89B0D493-DF53-42D8-B8E5-A6DF50EF8260}"/>
    <hyperlink ref="K1987" r:id="rId4786" xr:uid="{812A430C-149E-4F78-A466-7A69026F5E53}"/>
    <hyperlink ref="K1988" r:id="rId4787" xr:uid="{6B8EDD32-6891-46E3-8AE6-A06DE78EA7E5}"/>
    <hyperlink ref="K1989" r:id="rId4788" xr:uid="{3A40063A-0847-4C46-8B64-837DBE6BD4E0}"/>
    <hyperlink ref="K1990" r:id="rId4789" xr:uid="{103FB318-E72C-43B4-8148-9A0CC6821773}"/>
    <hyperlink ref="K1991" r:id="rId4790" xr:uid="{243CDEFB-06C0-4427-BD5E-2F02DC26631E}"/>
    <hyperlink ref="K1992" r:id="rId4791" xr:uid="{E014A5E5-079F-4D85-85A5-E40EED14BF75}"/>
    <hyperlink ref="K1994" r:id="rId4792" xr:uid="{AA3C4F86-AF0A-4A12-BCF2-EB4B65DF18B2}"/>
    <hyperlink ref="K1995" r:id="rId4793" xr:uid="{94805A11-300A-486A-B95A-8C62AE067CD7}"/>
    <hyperlink ref="K1996" r:id="rId4794" xr:uid="{389CD922-F7D3-47A0-844B-3D7374EC38D0}"/>
    <hyperlink ref="K1997" r:id="rId4795" xr:uid="{597664E9-BE92-408B-840F-44C16EB62F14}"/>
    <hyperlink ref="K1998" r:id="rId4796" xr:uid="{0B355F1A-5B8C-49BD-A473-2E5601ABFC63}"/>
    <hyperlink ref="K1999" r:id="rId4797" xr:uid="{21FB8C22-6406-4C71-89C2-2B7888D3C14E}"/>
    <hyperlink ref="K2000" r:id="rId4798" xr:uid="{E3ED02EE-6166-4F96-B990-2746D99706E6}"/>
    <hyperlink ref="K2001" r:id="rId4799" xr:uid="{4B116A8A-8661-498E-9000-0F5697873589}"/>
    <hyperlink ref="K2002" r:id="rId4800" xr:uid="{5774BD20-DF33-4C6A-A2ED-36EF88149F2B}"/>
    <hyperlink ref="K2003" r:id="rId4801" xr:uid="{8853282A-F097-49CD-9713-8FB140D857C7}"/>
    <hyperlink ref="K2004" r:id="rId4802" xr:uid="{0BA03F07-6B91-4043-8566-A867B9404F79}"/>
    <hyperlink ref="K2005" r:id="rId4803" xr:uid="{64E8D352-C51B-4A07-88A8-ABE6DC5CA8F0}"/>
    <hyperlink ref="K2006" r:id="rId4804" xr:uid="{AC78E5CA-BCFD-4FB6-A451-07CD0AF668FC}"/>
    <hyperlink ref="K2007" r:id="rId4805" xr:uid="{2AB50D10-5DEE-4B48-B0C9-6945EAB261DB}"/>
    <hyperlink ref="K2008" r:id="rId4806" xr:uid="{31C688F4-4F82-4BF5-8D04-A6E858FA8EA7}"/>
    <hyperlink ref="K2009" r:id="rId4807" xr:uid="{209A1D39-3587-4BC0-BA3A-D639A2BB75C0}"/>
    <hyperlink ref="K2010" r:id="rId4808" xr:uid="{43A9A3A8-B005-427B-A59B-C00C979EAF63}"/>
    <hyperlink ref="K2011" r:id="rId4809" xr:uid="{8DC25199-225D-47FE-BB64-EE5A63C8E8ED}"/>
    <hyperlink ref="K2012" r:id="rId4810" xr:uid="{D725BAAB-2AF2-42DF-82E5-CF3814F5E877}"/>
    <hyperlink ref="K2013" r:id="rId4811" xr:uid="{5A483F8F-71EA-4EC1-9D5D-3A5196541D1E}"/>
    <hyperlink ref="K2015" r:id="rId4812" xr:uid="{A56CDAE9-F3BA-43AC-8398-D89B177AA592}"/>
    <hyperlink ref="K2016" r:id="rId4813" xr:uid="{460B1890-229C-4DB7-97D1-B6D522F878A9}"/>
    <hyperlink ref="K2017" r:id="rId4814" xr:uid="{A309B60C-7D65-42E0-A1F0-D918BF622930}"/>
    <hyperlink ref="K2018" r:id="rId4815" xr:uid="{E96F31B6-F7BE-4E60-B0C7-D52328BF7A6D}"/>
    <hyperlink ref="K2019" r:id="rId4816" xr:uid="{42DC1226-49C7-4D2A-B093-6DAA84238562}"/>
    <hyperlink ref="K2020" r:id="rId4817" xr:uid="{B9F82080-0004-4431-B227-9DFF586FA8D8}"/>
    <hyperlink ref="K2021" r:id="rId4818" xr:uid="{3FFD972B-5B6F-475D-9B8C-CD74624E6128}"/>
    <hyperlink ref="K2022" r:id="rId4819" xr:uid="{9E69EE0F-90EF-48B8-AA7C-885DFAF9E177}"/>
    <hyperlink ref="K2023" r:id="rId4820" xr:uid="{6F26F7B8-8945-4107-9C32-B89F1D83E366}"/>
    <hyperlink ref="K2024" r:id="rId4821" xr:uid="{7C679616-2622-4611-90B4-3DEC77862939}"/>
    <hyperlink ref="K2025" r:id="rId4822" xr:uid="{87E21597-A42D-4ED5-942F-83260AA927A6}"/>
    <hyperlink ref="K2026" r:id="rId4823" xr:uid="{8DFFF8E6-ED76-4DBF-ADDD-8E1B3AEA0A3D}"/>
    <hyperlink ref="K2027" r:id="rId4824" xr:uid="{F8CF1DB7-6C92-48AD-A29D-31B0824374CE}"/>
    <hyperlink ref="K2028" r:id="rId4825" xr:uid="{F1E90080-F793-4520-BC86-973DE1D38301}"/>
    <hyperlink ref="K2029" r:id="rId4826" xr:uid="{FB4CBE8D-7C05-4FF6-B219-72CBB7F47A90}"/>
    <hyperlink ref="K2030" r:id="rId4827" xr:uid="{CD5D3BDF-1394-4C7B-AA42-58E278A4B63A}"/>
    <hyperlink ref="K2031" r:id="rId4828" xr:uid="{8116C329-F408-45AA-B92B-009A17ABA2D5}"/>
    <hyperlink ref="K2032" r:id="rId4829" xr:uid="{2A1AA52D-F4C9-4B25-B313-7CB807AD161F}"/>
    <hyperlink ref="K2033" r:id="rId4830" xr:uid="{FDCEAE8D-86DD-49EA-A32B-B1558C824246}"/>
    <hyperlink ref="K2034" r:id="rId4831" xr:uid="{0E159490-79A9-4B43-8F7D-9431F8FD6344}"/>
    <hyperlink ref="K2035" r:id="rId4832" xr:uid="{74A65932-1A41-4457-816F-23C69B90C4C6}"/>
    <hyperlink ref="K2036" r:id="rId4833" xr:uid="{6564C123-27A9-4C18-9677-2416FDD812E4}"/>
    <hyperlink ref="K2037" r:id="rId4834" xr:uid="{E72B0366-90E4-4DFA-8B8E-83165FCEBB25}"/>
    <hyperlink ref="K2038" r:id="rId4835" xr:uid="{BB27F689-7878-40FF-A6C3-705B66C09B74}"/>
    <hyperlink ref="K2039" r:id="rId4836" xr:uid="{49F2E4FF-B4FB-4047-8B25-34DE254D9243}"/>
    <hyperlink ref="K2041" r:id="rId4837" xr:uid="{B39A3F5C-F26C-40B4-ABE6-176EC6E0B7A1}"/>
    <hyperlink ref="K2042" r:id="rId4838" xr:uid="{5F39E5E7-F3E3-4227-B7F8-77BD280CEBA9}"/>
    <hyperlink ref="K2043" r:id="rId4839" xr:uid="{C560170C-A88E-46A1-A27F-D086FACAFA89}"/>
    <hyperlink ref="K2044" r:id="rId4840" xr:uid="{9B7C60F0-163F-44FD-B617-CA363FE19E27}"/>
    <hyperlink ref="K2045" r:id="rId4841" xr:uid="{85505E6F-1521-4C3E-9624-F5157EDB4BB2}"/>
    <hyperlink ref="K2046" r:id="rId4842" xr:uid="{06F4D5F0-8762-4092-BDF0-DA2348070A0B}"/>
    <hyperlink ref="K2047" r:id="rId4843" xr:uid="{316C127C-FD0E-4561-A42F-7F03E7EB3A15}"/>
    <hyperlink ref="K2048" r:id="rId4844" xr:uid="{F460E60B-5AF5-434A-9674-EE0BB13D0B24}"/>
    <hyperlink ref="K2049" r:id="rId4845" xr:uid="{65609885-E027-4616-BAA4-C5E477AD8523}"/>
    <hyperlink ref="K2050" r:id="rId4846" xr:uid="{9AA8531E-F48A-4612-B54B-6D25FDADA6A7}"/>
    <hyperlink ref="K2051" r:id="rId4847" xr:uid="{E5F6A7B6-1E5C-4365-966B-BA5E2A9BD7A5}"/>
    <hyperlink ref="K2052" r:id="rId4848" xr:uid="{039ADCC0-949F-4F61-84E8-B64EAF19EC70}"/>
    <hyperlink ref="K2053" r:id="rId4849" xr:uid="{B140DE8D-90B4-45A2-875F-B2D8266170A6}"/>
    <hyperlink ref="K2054" r:id="rId4850" xr:uid="{5EC6B99A-5F4D-45F5-BAAD-EE2488BE3503}"/>
    <hyperlink ref="K2055" r:id="rId4851" xr:uid="{7B14DC7A-DE8F-4382-AA40-17953241D051}"/>
    <hyperlink ref="K2056" r:id="rId4852" xr:uid="{A2C916D0-5A63-420E-BB2E-3B3E9A927EC8}"/>
    <hyperlink ref="K2057" r:id="rId4853" xr:uid="{54493BFE-85EB-47EB-B78F-E2368DE663C1}"/>
    <hyperlink ref="K2058" r:id="rId4854" xr:uid="{34F43736-F825-43A1-814D-4C41F8429D11}"/>
    <hyperlink ref="K2060" r:id="rId4855" xr:uid="{30B05203-F481-44B3-8C24-8A70EFFD7139}"/>
    <hyperlink ref="K2061" r:id="rId4856" xr:uid="{62A70A3F-F64B-4942-BCC4-462A8A1B15AD}"/>
    <hyperlink ref="K2062" r:id="rId4857" xr:uid="{A1183C4C-E82D-402A-8997-3967DC227213}"/>
    <hyperlink ref="K2063" r:id="rId4858" xr:uid="{0C6E908B-A929-44C3-B1B3-20E225F965E9}"/>
    <hyperlink ref="K2064" r:id="rId4859" xr:uid="{84356554-CF6E-4C8C-8A5A-150E04845E45}"/>
    <hyperlink ref="K2065" r:id="rId4860" xr:uid="{A0784F7B-0E9F-4F19-96D9-D60119F49F43}"/>
    <hyperlink ref="K2066" r:id="rId4861" xr:uid="{14140C5C-FF54-4CCA-BDE0-AA2C088FA28C}"/>
    <hyperlink ref="K2067" r:id="rId4862" xr:uid="{136F1BD9-0F27-4511-8915-1E1FEB9BA24D}"/>
    <hyperlink ref="K2068" r:id="rId4863" xr:uid="{AFC7FF0C-B8CB-4BE6-90B8-C8C6A2BAF84A}"/>
    <hyperlink ref="K2069" r:id="rId4864" xr:uid="{F5745AD3-D16A-4269-80A3-2E50949C7B87}"/>
    <hyperlink ref="K2070" r:id="rId4865" xr:uid="{619B5B1A-E590-48ED-AB8D-DC7975DCD797}"/>
    <hyperlink ref="K2071" r:id="rId4866" xr:uid="{B97CA583-1F43-4536-8845-2A3BD2EB9F98}"/>
    <hyperlink ref="K2073" r:id="rId4867" xr:uid="{F8859187-0269-411E-8486-4B3E13C2B00C}"/>
    <hyperlink ref="K2074" r:id="rId4868" xr:uid="{48BF706C-A4E1-4861-9A09-33FB7EA026A4}"/>
    <hyperlink ref="K2075" r:id="rId4869" xr:uid="{F0357FE2-7A08-451E-AE0F-447872680A26}"/>
    <hyperlink ref="K2076" r:id="rId4870" xr:uid="{A61B93D7-C0BE-4E4E-927B-077B5C8243F3}"/>
    <hyperlink ref="K2077" r:id="rId4871" xr:uid="{8E3CB680-F7A1-49EB-BE3F-0E6B96D17530}"/>
    <hyperlink ref="K2078" r:id="rId4872" xr:uid="{177F8B5D-5EC8-4228-B0C2-F22B2320DCA6}"/>
    <hyperlink ref="K2080" r:id="rId4873" xr:uid="{7705A900-4A4E-4DAD-93B1-359CA9280E60}"/>
    <hyperlink ref="K2081" r:id="rId4874" xr:uid="{3C393D72-A61F-46EF-8E52-ABCF43AB6EEA}"/>
    <hyperlink ref="K2082" r:id="rId4875" xr:uid="{0E5B5D8C-DC93-43E8-8262-CEFB9694A3A2}"/>
    <hyperlink ref="K2083" r:id="rId4876" xr:uid="{1620B38C-865B-4CAC-A9E1-DF9C68FD94BA}"/>
    <hyperlink ref="K2084" r:id="rId4877" xr:uid="{D0F3C76B-42D9-4726-A761-632D658F582D}"/>
    <hyperlink ref="K2085" r:id="rId4878" xr:uid="{601920C2-B4E5-4FAA-9E85-C9A852012CEB}"/>
    <hyperlink ref="K2086" r:id="rId4879" xr:uid="{B4813113-BDF0-44A9-B638-0273EFC48762}"/>
    <hyperlink ref="K2087" r:id="rId4880" xr:uid="{FCE385C7-FB0A-49A8-ABBF-9A990C0AEF6C}"/>
    <hyperlink ref="K2088" r:id="rId4881" xr:uid="{20875AAE-37EE-4307-979C-D42599490D70}"/>
    <hyperlink ref="K2089" r:id="rId4882" xr:uid="{F7B78441-DE76-497F-BB91-1B54EEBE33AF}"/>
    <hyperlink ref="K2090" r:id="rId4883" xr:uid="{54AABF80-3916-4263-BCD3-6542F54C2641}"/>
    <hyperlink ref="K2091" r:id="rId4884" xr:uid="{34F24EBB-6E56-400C-881C-45E7B38544DB}"/>
    <hyperlink ref="K2093" r:id="rId4885" xr:uid="{6C574FAC-1A7F-4BF6-8645-5D372B977100}"/>
    <hyperlink ref="K2094" r:id="rId4886" xr:uid="{9D810F1C-A128-4BF2-8E84-EB3B0C2A108D}"/>
    <hyperlink ref="K2095" r:id="rId4887" xr:uid="{BE4B5296-DBE2-445D-979F-B5F1C6B53C78}"/>
    <hyperlink ref="K2096" r:id="rId4888" xr:uid="{F15D5B2B-E8E3-478E-9AA5-5D68ED7EB102}"/>
    <hyperlink ref="K2097" r:id="rId4889" xr:uid="{F611B510-BE14-414D-A9C4-22C8A2D9F639}"/>
    <hyperlink ref="K2098" r:id="rId4890" xr:uid="{043BF730-00D5-4089-8955-BBE33B71C946}"/>
    <hyperlink ref="K2099" r:id="rId4891" xr:uid="{0DC0E7B6-4E8F-4DF5-BB62-B90A8AF83D01}"/>
    <hyperlink ref="K2100" r:id="rId4892" xr:uid="{DCF11D13-6EE7-4F38-A8F1-52504471BED3}"/>
    <hyperlink ref="K2101" r:id="rId4893" xr:uid="{3549386F-7439-4612-ADE6-27722298BA7E}"/>
    <hyperlink ref="K2102" r:id="rId4894" xr:uid="{B96F38A0-D5F3-4930-A076-0820E7507922}"/>
    <hyperlink ref="K2103" r:id="rId4895" xr:uid="{03BAFF42-373E-471E-8655-1798830DB879}"/>
    <hyperlink ref="K2104" r:id="rId4896" xr:uid="{F22DBF67-A7D1-44BC-A2A6-98173B4E1ACE}"/>
    <hyperlink ref="K2105" r:id="rId4897" xr:uid="{6B84B763-F004-4F7D-B6BA-19A1D2B1982B}"/>
    <hyperlink ref="K2106" r:id="rId4898" xr:uid="{99678205-27C0-4B03-8023-2542C0BA3AFA}"/>
    <hyperlink ref="K2107" r:id="rId4899" xr:uid="{BE9E14CD-CFB2-497E-81C0-DC8392E6B1FE}"/>
    <hyperlink ref="K2108" r:id="rId4900" xr:uid="{9EB86FAA-810C-4D0B-B0E5-9BA8E824F906}"/>
    <hyperlink ref="K2109" r:id="rId4901" xr:uid="{D9D19F16-3460-43DF-8286-041DC659E496}"/>
    <hyperlink ref="K2110" r:id="rId4902" xr:uid="{84E53C39-E472-46CF-B89E-828D042713FD}"/>
    <hyperlink ref="K2111" r:id="rId4903" xr:uid="{890C8607-929E-4035-8AED-F3D328659053}"/>
    <hyperlink ref="K2112" r:id="rId4904" xr:uid="{0268E7AF-E249-496C-AB54-DF1E23FE1B60}"/>
    <hyperlink ref="K2114" r:id="rId4905" xr:uid="{76D7FAAC-C9E9-4EBC-B07E-4AD922A7CB16}"/>
    <hyperlink ref="K2115" r:id="rId4906" xr:uid="{432C9BD3-9499-459E-AF06-5EEECC061261}"/>
    <hyperlink ref="K2116" r:id="rId4907" xr:uid="{C9CB282A-0047-4257-ACD8-A4946C74E903}"/>
    <hyperlink ref="K2117" r:id="rId4908" xr:uid="{48F0C7DB-31E4-41FC-ABEB-D38CB327A20F}"/>
    <hyperlink ref="K2118" r:id="rId4909" xr:uid="{35563CE2-5167-4CBC-A122-E4D4CE875DC3}"/>
    <hyperlink ref="K2119" r:id="rId4910" xr:uid="{0B4B2354-BADD-4B77-8BBE-B839640524D5}"/>
    <hyperlink ref="K2120" r:id="rId4911" xr:uid="{21B0CA54-7A88-4CBA-9140-1BD214A86AA4}"/>
    <hyperlink ref="K2121" r:id="rId4912" xr:uid="{C1B990FE-1C9F-479C-89F9-1CB2ED997FD2}"/>
    <hyperlink ref="K2122" r:id="rId4913" xr:uid="{1D8B1EB0-9B39-48FB-A673-58CECB9CEF46}"/>
    <hyperlink ref="K2123" r:id="rId4914" xr:uid="{827148F3-3282-43B7-AF6F-0DC0C121E292}"/>
    <hyperlink ref="K2124" r:id="rId4915" xr:uid="{448BD303-127C-4762-A510-A602032FCF2F}"/>
    <hyperlink ref="K2125" r:id="rId4916" xr:uid="{4AE60724-D990-47A5-891C-E43D01000528}"/>
    <hyperlink ref="K2126" r:id="rId4917" xr:uid="{F2C16864-CB36-415B-AEF2-90E6FD67402C}"/>
    <hyperlink ref="K2127" r:id="rId4918" xr:uid="{CABB49A6-C3C0-4E4A-97F6-9F0B392D78B5}"/>
    <hyperlink ref="K2128" r:id="rId4919" xr:uid="{2A1DC0B4-219D-43A4-B84E-4FB1DC6C0209}"/>
    <hyperlink ref="K2129" r:id="rId4920" xr:uid="{7590EF97-B07E-4A3E-B498-EC219B272705}"/>
    <hyperlink ref="K2130" r:id="rId4921" xr:uid="{D792EEE8-8BCC-431C-8BDD-9E3D3F4B945E}"/>
    <hyperlink ref="K2131" r:id="rId4922" xr:uid="{A11F95E8-53AA-4397-8C96-5F0D22883448}"/>
    <hyperlink ref="K2132" r:id="rId4923" xr:uid="{AA383D67-0B20-41B7-B4C2-48FE98975BBD}"/>
    <hyperlink ref="K2133" r:id="rId4924" xr:uid="{43390A60-AC05-4BFD-8DB3-042A2911393F}"/>
    <hyperlink ref="K2134" r:id="rId4925" xr:uid="{1EF6B4A6-D5EE-4926-9002-EC2A7314EA13}"/>
    <hyperlink ref="K2135" r:id="rId4926" xr:uid="{FC780517-65F6-4C69-A321-D6321A48E282}"/>
    <hyperlink ref="K2136" r:id="rId4927" xr:uid="{E3BE89BA-F778-4C64-8100-7B0EECA0B0A9}"/>
    <hyperlink ref="K2137" r:id="rId4928" xr:uid="{B4CDC55D-5829-4EDD-8C59-D4E17EEBB5C2}"/>
    <hyperlink ref="K2138" r:id="rId4929" xr:uid="{8E04971C-FB94-4592-ACC1-9F295782D7EC}"/>
    <hyperlink ref="K2140" r:id="rId4930" xr:uid="{FF495BC3-01AE-4A48-93FA-75F5CD493B98}"/>
    <hyperlink ref="K2141" r:id="rId4931" xr:uid="{F88347F7-72C0-4288-9DDC-877B7BBAD798}"/>
    <hyperlink ref="K2142" r:id="rId4932" xr:uid="{C53D2F3B-A6D9-4D94-991A-B1F0443A2144}"/>
    <hyperlink ref="K2143" r:id="rId4933" xr:uid="{FB456E15-2890-47E7-8D52-33403E00AB72}"/>
    <hyperlink ref="K2144" r:id="rId4934" xr:uid="{AAF5DF64-D13B-431C-846C-2663DC2137A1}"/>
    <hyperlink ref="K2145" r:id="rId4935" xr:uid="{270AADE3-0751-4A54-B618-B59DEB319A07}"/>
    <hyperlink ref="K2146" r:id="rId4936" xr:uid="{73D5BBE6-BBEC-4266-9A5A-A7ADA51D5022}"/>
    <hyperlink ref="K2147" r:id="rId4937" xr:uid="{8C5C6EA8-443D-43A1-9FEA-21E9AE7D2807}"/>
    <hyperlink ref="K2148" r:id="rId4938" xr:uid="{B7DC5B9E-5CFB-4D6B-95B1-EDAA71849998}"/>
    <hyperlink ref="K2149" r:id="rId4939" xr:uid="{4361F029-98D4-461B-B4C6-F22217454CF5}"/>
    <hyperlink ref="K2150" r:id="rId4940" xr:uid="{6F39420C-5FC0-4806-8D1B-580E4A2D8BEA}"/>
    <hyperlink ref="K2151" r:id="rId4941" xr:uid="{A297AE97-C69A-49BC-A857-107DBE43F616}"/>
    <hyperlink ref="K2152" r:id="rId4942" xr:uid="{E9BEC077-1E1D-491C-928A-0AB22F0276DA}"/>
    <hyperlink ref="K2153" r:id="rId4943" xr:uid="{1184122D-8433-45B0-BA8C-AAFFC6D02F27}"/>
    <hyperlink ref="K2154" r:id="rId4944" xr:uid="{C58647DB-6FFB-48DF-8A9F-71AA49906EA9}"/>
    <hyperlink ref="K2156" r:id="rId4945" xr:uid="{034AA6DC-62D6-4BC5-BE62-02373B67E14F}"/>
    <hyperlink ref="K2157" r:id="rId4946" xr:uid="{1797A3DC-B2CE-45EA-B839-7639E502F84A}"/>
    <hyperlink ref="K2158" r:id="rId4947" xr:uid="{7E94595F-5482-4F1B-AA52-45EE1A9698A2}"/>
    <hyperlink ref="K2159" r:id="rId4948" xr:uid="{766FE2FD-91EB-41D3-969E-313079DEB596}"/>
    <hyperlink ref="K2160" r:id="rId4949" xr:uid="{661C33B2-790A-4936-BB90-A755FBCE2D45}"/>
    <hyperlink ref="K2161" r:id="rId4950" xr:uid="{810C20DD-134C-46E9-AEF1-74AC5E8D5BC9}"/>
    <hyperlink ref="K2162" r:id="rId4951" xr:uid="{C4FDCAD2-78FE-4E4F-A072-C6E411FF9DF8}"/>
    <hyperlink ref="K2163" r:id="rId4952" xr:uid="{80EAC318-BC39-4B8C-AC9C-18AF692FF388}"/>
    <hyperlink ref="K2165" r:id="rId4953" xr:uid="{76D695A6-A438-4791-A137-6CDBBF47278F}"/>
    <hyperlink ref="K2166" r:id="rId4954" xr:uid="{B75A5A7F-A3D7-4F51-B107-7B3036E8B79F}"/>
    <hyperlink ref="K2167" r:id="rId4955" xr:uid="{C633854E-6FE2-401C-80F1-B570DE81FB0D}"/>
    <hyperlink ref="K2168" r:id="rId4956" xr:uid="{DE603471-D249-4AAE-A58D-5312C38EE365}"/>
    <hyperlink ref="K2169" r:id="rId4957" xr:uid="{1358E72A-2ACA-4DF1-9B84-7F55AD462AD1}"/>
    <hyperlink ref="K2170" r:id="rId4958" xr:uid="{767C8C5D-7A71-4249-9288-0163CC58DA45}"/>
    <hyperlink ref="K2171" r:id="rId4959" xr:uid="{05AC2AAD-D1BE-408D-BA2E-5F729B5AECCD}"/>
    <hyperlink ref="K2172" r:id="rId4960" xr:uid="{3FC553FA-0E6A-4E92-B257-A804159EBFCE}"/>
    <hyperlink ref="K2173" r:id="rId4961" xr:uid="{A3335771-1637-487B-949E-04518385FD63}"/>
    <hyperlink ref="K2174" r:id="rId4962" xr:uid="{9B07DA42-9D0A-4D5A-A304-2B646CBE9CB6}"/>
    <hyperlink ref="K2175" r:id="rId4963" xr:uid="{DEDB9BFC-F935-4FF2-A579-CF91A6BCDB93}"/>
    <hyperlink ref="K2176" r:id="rId4964" xr:uid="{28B0A968-F721-4363-AB2A-6AF18FFFC773}"/>
    <hyperlink ref="K2177" r:id="rId4965" xr:uid="{034C352A-76E1-4E0D-A92B-61D60F36B6B3}"/>
    <hyperlink ref="K2178" r:id="rId4966" xr:uid="{B9ED55EB-D258-4167-A8FF-24F412DAE8F7}"/>
    <hyperlink ref="K2179" r:id="rId4967" xr:uid="{58C36728-FFCD-40EA-903B-3648C5888A68}"/>
    <hyperlink ref="K2180" r:id="rId4968" xr:uid="{D7CA6899-90E8-4CF9-B5F5-AE5E7408A1FE}"/>
    <hyperlink ref="K2181" r:id="rId4969" xr:uid="{B5D66A4B-D33C-431C-9B1B-21322278437C}"/>
    <hyperlink ref="K2182" r:id="rId4970" xr:uid="{FEEE15D8-A317-4906-8693-F86A05C3FD62}"/>
    <hyperlink ref="K2184" r:id="rId4971" xr:uid="{792096AC-FC76-4929-8DDA-608EC5892DE8}"/>
    <hyperlink ref="K2185" r:id="rId4972" xr:uid="{5641155D-554D-4EC5-B322-6A06C3B7F39A}"/>
    <hyperlink ref="K2186" r:id="rId4973" xr:uid="{DC81825A-6A92-4581-88EC-1D9190BE2068}"/>
    <hyperlink ref="K2187" r:id="rId4974" xr:uid="{7364C6DF-69BD-4951-BC9C-85233E9ADBDA}"/>
    <hyperlink ref="K2188" r:id="rId4975" xr:uid="{EF0D752E-ECE3-436A-BDB0-244562EB8E4E}"/>
    <hyperlink ref="K2189" r:id="rId4976" xr:uid="{103E24D8-59A8-4D8A-AE28-249A748AD39E}"/>
    <hyperlink ref="K2190" r:id="rId4977" xr:uid="{C13FBAAC-E767-4FA4-880B-0EEB5CD8BE35}"/>
    <hyperlink ref="K2191" r:id="rId4978" xr:uid="{AC449C2C-63FE-4672-94EC-7F5988BC99B4}"/>
    <hyperlink ref="K2192" r:id="rId4979" xr:uid="{300D4905-7774-4BAD-AF65-8CDD1A189CD3}"/>
    <hyperlink ref="K2193" r:id="rId4980" xr:uid="{2451FD48-96AF-4AED-A168-013404436FC1}"/>
    <hyperlink ref="K2194" r:id="rId4981" xr:uid="{E621B0DC-25A6-4E10-9830-F67259543532}"/>
    <hyperlink ref="K2195" r:id="rId4982" xr:uid="{C71A8513-2C76-4EB3-8B53-C9165BBF450D}"/>
    <hyperlink ref="K2196" r:id="rId4983" xr:uid="{C207321B-DD0A-47E1-BB51-0D49EFC3A57D}"/>
    <hyperlink ref="K2197" r:id="rId4984" xr:uid="{C8C777FE-6117-410E-8698-091D67D95E31}"/>
    <hyperlink ref="K2198" r:id="rId4985" xr:uid="{990270A9-6E76-4751-8737-95EE31FDC2F8}"/>
    <hyperlink ref="K2199" r:id="rId4986" xr:uid="{01C3EE47-EC6C-4795-9C9D-7FE510C08D6E}"/>
    <hyperlink ref="K2200" r:id="rId4987" xr:uid="{B45C476D-7FF8-4C96-B1A3-194871AB6DE4}"/>
    <hyperlink ref="K2201" r:id="rId4988" xr:uid="{1E67AB88-CFB7-4EED-849E-9D18E278DFEB}"/>
    <hyperlink ref="K2202" r:id="rId4989" xr:uid="{FACE2B4F-BC21-471E-9C47-2D3B48ED5A76}"/>
    <hyperlink ref="K2203" r:id="rId4990" xr:uid="{BE0CCE7C-0358-4CC3-AF68-0927FB4EB19C}"/>
    <hyperlink ref="K2204" r:id="rId4991" xr:uid="{2D4A5AB2-43F4-4A9C-B761-DF566ECCF50D}"/>
    <hyperlink ref="K2205" r:id="rId4992" xr:uid="{C919232A-3CFB-4360-86B1-2A1D3C657D58}"/>
    <hyperlink ref="K2206" r:id="rId4993" xr:uid="{F0EDA097-1D1A-42A6-9D7B-0E7DE0AB83FA}"/>
    <hyperlink ref="K2207" r:id="rId4994" xr:uid="{41ADD059-E521-403C-9BAE-6CE551B03719}"/>
    <hyperlink ref="K2208" r:id="rId4995" xr:uid="{FA17C0B1-EADE-4E3F-9EFD-6788B2C80485}"/>
    <hyperlink ref="K2209" r:id="rId4996" xr:uid="{474CE879-E679-451B-AE7D-3177F2F8F21D}"/>
    <hyperlink ref="K2212" r:id="rId4997" xr:uid="{3FF4000C-2E9E-49CE-A287-54C836872DEE}"/>
    <hyperlink ref="K2213" r:id="rId4998" xr:uid="{C0064D58-63A1-4B4E-921D-C5BC15716589}"/>
    <hyperlink ref="K2214" r:id="rId4999" xr:uid="{538C2CFE-4F62-4CE7-80AF-F405C23D11B1}"/>
    <hyperlink ref="K2215" r:id="rId5000" xr:uid="{23381260-8741-4540-9C64-A38D647EE792}"/>
    <hyperlink ref="K2216" r:id="rId5001" xr:uid="{0C36FE98-E32A-4886-8643-1984213B1ED1}"/>
    <hyperlink ref="K2217" r:id="rId5002" xr:uid="{334121EE-68C1-46BC-86D0-82AD14228C52}"/>
    <hyperlink ref="K2218" r:id="rId5003" xr:uid="{C85FE023-A939-40F1-A7B3-637057433ACB}"/>
    <hyperlink ref="K2219" r:id="rId5004" xr:uid="{50D8EC3B-A2CE-44AD-8ED1-6238E30A0121}"/>
    <hyperlink ref="K2220" r:id="rId5005" xr:uid="{C51FA5CC-A1EE-4A4B-9BC2-BA3DDBF4E7E2}"/>
    <hyperlink ref="K2221" r:id="rId5006" xr:uid="{2CEDC151-D21D-465F-AE4D-6425A90A3533}"/>
    <hyperlink ref="K2222" r:id="rId5007" xr:uid="{7C6CDC00-753A-47FA-8937-DE6294246D4A}"/>
    <hyperlink ref="K2223" r:id="rId5008" xr:uid="{5459292F-9DE2-4ACF-9805-54C18C0F02AB}"/>
    <hyperlink ref="K2224" r:id="rId5009" xr:uid="{7C991C4C-B9CF-436D-A4F2-2F11E0AEA63C}"/>
    <hyperlink ref="K2225" r:id="rId5010" xr:uid="{F182662F-CFF8-41FD-8ADD-18E700D5FB70}"/>
    <hyperlink ref="K2226" r:id="rId5011" xr:uid="{A46AA0A5-F23E-46EA-8549-58B059E32F3B}"/>
    <hyperlink ref="K2227" r:id="rId5012" xr:uid="{37955392-B9B4-4BDB-9B31-BB2BCC11C047}"/>
    <hyperlink ref="K2228" r:id="rId5013" xr:uid="{5EECB67D-28AF-436C-B17D-9CBCDDFD1741}"/>
    <hyperlink ref="K2229" r:id="rId5014" xr:uid="{D8F4918D-D1B2-413A-B61B-73AE146C8AC1}"/>
    <hyperlink ref="K2230" r:id="rId5015" xr:uid="{E035E047-72D1-4FCA-A098-5187015FA8AE}"/>
    <hyperlink ref="K2231" r:id="rId5016" xr:uid="{2A16C0DD-243B-4E00-8564-0FCD46754BF3}"/>
    <hyperlink ref="K2232" r:id="rId5017" xr:uid="{81D89E5A-9150-4108-A57B-84E833AA06BB}"/>
    <hyperlink ref="K2233" r:id="rId5018" xr:uid="{4D6CBFFB-09D1-4C0B-9279-3A5B8FFFF913}"/>
    <hyperlink ref="K2234" r:id="rId5019" xr:uid="{C693110D-3BF3-435E-928F-B943426733B8}"/>
    <hyperlink ref="K2235" r:id="rId5020" xr:uid="{F736D5DE-27A4-4E3F-A18E-4B0AAE3EDB04}"/>
    <hyperlink ref="K2236" r:id="rId5021" xr:uid="{C2BEAF6D-2FDC-4E4B-82F7-C2974A13BB8F}"/>
    <hyperlink ref="K2237" r:id="rId5022" xr:uid="{7D75155B-F5E6-40C6-B95A-D331C8700BB3}"/>
    <hyperlink ref="K2238" r:id="rId5023" xr:uid="{E101463E-A465-40F1-86E0-52537DF3B065}"/>
    <hyperlink ref="K2239" r:id="rId5024" xr:uid="{2E2CD80D-459C-49B6-9601-3FC39E6A721F}"/>
    <hyperlink ref="K2240" r:id="rId5025" xr:uid="{0C12BFC2-FA77-4B05-B23C-E5A2699D0DE6}"/>
    <hyperlink ref="K2241" r:id="rId5026" xr:uid="{A5125A78-3E2F-4414-93CC-EF4E0DE1E641}"/>
    <hyperlink ref="K2242" r:id="rId5027" xr:uid="{E1B8C1B5-1DA9-473E-BD5E-9524242CFAA0}"/>
    <hyperlink ref="K2243" r:id="rId5028" xr:uid="{A5697C47-4775-4554-B6B3-D203E9EC81DC}"/>
    <hyperlink ref="K2244" r:id="rId5029" xr:uid="{EF0E7503-D056-4E3A-9EAE-02BB4F5E8309}"/>
    <hyperlink ref="K2245" r:id="rId5030" xr:uid="{995CD485-4B59-411E-B00F-9CF4795ED682}"/>
    <hyperlink ref="K2246" r:id="rId5031" xr:uid="{3EAE6465-BFF3-451B-95A2-C74EF400119E}"/>
    <hyperlink ref="K2247" r:id="rId5032" xr:uid="{A2DED8A1-F236-4B67-AAA8-E10A8C68EB42}"/>
    <hyperlink ref="K2248" r:id="rId5033" xr:uid="{905483F3-8484-4E9F-B964-1380F6D08785}"/>
    <hyperlink ref="K2249" r:id="rId5034" xr:uid="{1721E069-CCB0-4D07-99DD-4825DECE552F}"/>
    <hyperlink ref="K2250" r:id="rId5035" xr:uid="{FB9369F0-59BE-46FF-B325-1B6AA0405BFD}"/>
    <hyperlink ref="K2251" r:id="rId5036" xr:uid="{4B1CA668-3E10-4F78-B7F9-CD2AC7253BCE}"/>
    <hyperlink ref="K2252" r:id="rId5037" xr:uid="{A0459C0F-88D6-4FF2-BDB9-68D7204CB0C8}"/>
    <hyperlink ref="K2253" r:id="rId5038" xr:uid="{612EA254-8879-44FA-95FE-42F64B0855EB}"/>
    <hyperlink ref="K2254" r:id="rId5039" xr:uid="{68CDA7B5-F469-48E0-A764-437C26D7DF68}"/>
    <hyperlink ref="K2255" r:id="rId5040" xr:uid="{D28F7A71-C5A4-4735-BE92-FAF8BDAD6DCE}"/>
    <hyperlink ref="K2256" r:id="rId5041" xr:uid="{DFE8EB4D-1466-4D64-944E-CED6E117E05E}"/>
    <hyperlink ref="K2257" r:id="rId5042" xr:uid="{B748E2D4-B612-4031-8A92-A9A9C7645915}"/>
    <hyperlink ref="K2258" r:id="rId5043" xr:uid="{D57D46AB-9551-49B9-B3EB-93E36D87097B}"/>
    <hyperlink ref="K2259" r:id="rId5044" xr:uid="{C20437CB-3BE5-40F7-A704-3B297FD90779}"/>
    <hyperlink ref="K2260" r:id="rId5045" xr:uid="{ED51191A-D0F3-4E69-8DC5-404216E52421}"/>
    <hyperlink ref="K2261" r:id="rId5046" xr:uid="{0F059DEC-7B2B-4243-81CA-55ADA024978C}"/>
    <hyperlink ref="K2262" r:id="rId5047" xr:uid="{57C32012-CBF4-46D4-BBA1-96E869C62B18}"/>
    <hyperlink ref="K2264" r:id="rId5048" xr:uid="{1012D900-1D8A-4D96-A017-580484FA96A7}"/>
    <hyperlink ref="K2265" r:id="rId5049" xr:uid="{731275D2-36C6-48AA-B985-BAC7384187CD}"/>
    <hyperlink ref="K2266" r:id="rId5050" xr:uid="{3B8F69CD-607E-415E-80E7-1DD004A053D2}"/>
    <hyperlink ref="K2267" r:id="rId5051" xr:uid="{E8BE4C18-47C4-4A8A-ABF4-BE2D0CB1C267}"/>
    <hyperlink ref="K2268" r:id="rId5052" xr:uid="{733D2827-4BA9-49A2-95D4-DC75B58D5122}"/>
    <hyperlink ref="K2269" r:id="rId5053" xr:uid="{157FD9C8-FB49-4484-9C44-D68D44E54442}"/>
    <hyperlink ref="K2270" r:id="rId5054" xr:uid="{E1793036-8F9F-4B23-8B41-2E7C5E8C2812}"/>
    <hyperlink ref="K2271" r:id="rId5055" xr:uid="{2ABF1255-80E7-42BB-99A0-EDBA91A66E58}"/>
    <hyperlink ref="K2272" r:id="rId5056" xr:uid="{15E54164-06F3-4947-9015-85833D29344C}"/>
    <hyperlink ref="K2273" r:id="rId5057" xr:uid="{CB7C7F9A-20AA-4F61-8063-15A611CD1058}"/>
    <hyperlink ref="K2274" r:id="rId5058" xr:uid="{2FDE8102-C20D-4DD9-AB57-2A2115630639}"/>
    <hyperlink ref="K2275" r:id="rId5059" xr:uid="{76ACB6DD-9D5E-4D78-8DEE-2500A52BDEA2}"/>
    <hyperlink ref="K2276" r:id="rId5060" xr:uid="{AB7E4F69-C323-45E5-B52F-8BF8EE420DD5}"/>
    <hyperlink ref="K2278" r:id="rId5061" xr:uid="{0543F282-2F4A-442E-9D6F-0BD36377D0C7}"/>
    <hyperlink ref="K2279" r:id="rId5062" xr:uid="{C45F5F6F-1F9D-47E6-AD89-96635096EDDA}"/>
    <hyperlink ref="K2280" r:id="rId5063" xr:uid="{38C4FCB6-545C-469A-9595-DD1313FFF355}"/>
    <hyperlink ref="K2281" r:id="rId5064" xr:uid="{ED8A097E-63A0-4F83-AB74-C99EA6BEC36E}"/>
    <hyperlink ref="K2282" r:id="rId5065" xr:uid="{9127AEE3-DB20-408E-A8DA-BB7F6CAB846E}"/>
    <hyperlink ref="K2283" r:id="rId5066" xr:uid="{944AAB95-6BB4-446F-B0C8-23F1F6A787BB}"/>
    <hyperlink ref="K2285" r:id="rId5067" xr:uid="{B514C63C-8072-44B9-8E1E-91831C9B211A}"/>
    <hyperlink ref="K2286" r:id="rId5068" xr:uid="{B5C25696-707B-4693-9559-141C509DEF8B}"/>
    <hyperlink ref="K2287" r:id="rId5069" xr:uid="{37D70F07-BCA2-45CA-A8E8-E2185A9AB88E}"/>
    <hyperlink ref="K2288" r:id="rId5070" xr:uid="{BD1D427A-45E5-4A3F-ADE6-6A867A2F45CC}"/>
    <hyperlink ref="K2289" r:id="rId5071" xr:uid="{B19DD4EB-9A35-4885-A9C6-BE7C24E86EA1}"/>
    <hyperlink ref="K2290" r:id="rId5072" xr:uid="{A4D56282-EB42-477F-9A47-2AE3448BDCBA}"/>
    <hyperlink ref="K2291" r:id="rId5073" xr:uid="{A1383312-58D3-45BA-B37D-D980DFC84090}"/>
    <hyperlink ref="K2292" r:id="rId5074" xr:uid="{08E00706-D9B7-4CF5-A8F5-71E2855C6795}"/>
    <hyperlink ref="K2293" r:id="rId5075" xr:uid="{D405F193-9896-4DEC-BF5E-418FF43AA53F}"/>
    <hyperlink ref="K2294" r:id="rId5076" xr:uid="{0471F028-FCB8-4F3F-8C5E-623EF2BE0104}"/>
    <hyperlink ref="K2295" r:id="rId5077" xr:uid="{6AC64ED4-3FBE-4023-815A-59997338E89C}"/>
    <hyperlink ref="K2296" r:id="rId5078" xr:uid="{A67CFC0B-6118-4446-AB3A-36E7E4038856}"/>
    <hyperlink ref="K2297" r:id="rId5079" xr:uid="{BCC40E5C-F8B9-4220-AE9E-7F2E8AB5A7DA}"/>
    <hyperlink ref="K2298" r:id="rId5080" xr:uid="{5DE89C66-9DA8-4B16-BB0A-FA7C2B1EEE12}"/>
    <hyperlink ref="K2299" r:id="rId5081" xr:uid="{3BDB1C50-7973-496E-ABE5-CC8C51505D80}"/>
    <hyperlink ref="K2300" r:id="rId5082" xr:uid="{9061AC79-3FCC-41C1-9F08-023067739AF8}"/>
    <hyperlink ref="K2301" r:id="rId5083" xr:uid="{62657CE7-6613-48C1-AB6A-A519B1F4B762}"/>
    <hyperlink ref="K2302" r:id="rId5084" xr:uid="{B5DA5495-0031-4F31-9838-90A9AF1CFA39}"/>
    <hyperlink ref="K2303" r:id="rId5085" xr:uid="{10B32C03-8DD1-4C3D-9704-225060D82346}"/>
    <hyperlink ref="K2304" r:id="rId5086" xr:uid="{607FC5EB-7A09-42C1-A012-58F69A2F5697}"/>
    <hyperlink ref="K2305" r:id="rId5087" xr:uid="{AB4E62FF-673C-4DB1-B588-587C924D5924}"/>
    <hyperlink ref="K2306" r:id="rId5088" xr:uid="{F2026DD9-4062-4118-8152-2E82D301F5CE}"/>
    <hyperlink ref="K2307" r:id="rId5089" xr:uid="{C7312B1E-BDF9-45DC-80CA-2BF5CB21352F}"/>
    <hyperlink ref="K2308" r:id="rId5090" xr:uid="{FA8D9029-904B-48BD-AA3E-303813FF85B6}"/>
    <hyperlink ref="K2309" r:id="rId5091" xr:uid="{6D897C40-A24A-47C2-99B2-614780E7458A}"/>
    <hyperlink ref="K2310" r:id="rId5092" xr:uid="{9C0D85AD-8884-4212-BEB0-D24545232AA1}"/>
    <hyperlink ref="K2311" r:id="rId5093" xr:uid="{171F7B2C-3C62-4C25-AEF0-87792691275F}"/>
    <hyperlink ref="K2312" r:id="rId5094" xr:uid="{E22ADF87-585B-4C10-98C3-F83D78B89ADC}"/>
    <hyperlink ref="K2313" r:id="rId5095" xr:uid="{062CC038-C1B4-4DCC-AAD2-01150EC3AC03}"/>
    <hyperlink ref="K2314" r:id="rId5096" xr:uid="{F11AF3FF-6C4F-4C32-A231-A1ADDA6EC6C2}"/>
    <hyperlink ref="K2315" r:id="rId5097" xr:uid="{CB7901BC-CC3B-4F7F-B4FC-793A947234E1}"/>
    <hyperlink ref="K2316" r:id="rId5098" xr:uid="{761B2ED6-D889-4693-BE5D-92707299192C}"/>
    <hyperlink ref="K2317" r:id="rId5099" xr:uid="{3934F9AC-88F4-4DC3-A402-EA4133677D35}"/>
    <hyperlink ref="K2318" r:id="rId5100" xr:uid="{BFD58E63-776E-4025-8630-40DA729C0895}"/>
    <hyperlink ref="K2319" r:id="rId5101" xr:uid="{DD28BDDA-8D8E-4242-93E2-324FEC8E476D}"/>
    <hyperlink ref="K2320" r:id="rId5102" xr:uid="{DA943DF7-F92C-436C-B5B4-E400D77C33D6}"/>
    <hyperlink ref="K2321" r:id="rId5103" xr:uid="{7A6D33C8-8715-4F02-B3A8-EFB9921663B7}"/>
    <hyperlink ref="K2322" r:id="rId5104" xr:uid="{D33EABEB-521E-4586-844F-A161A005DDCD}"/>
    <hyperlink ref="K2323" r:id="rId5105" xr:uid="{8DEEB1E8-9A24-4035-8DAC-161E7D0E93D9}"/>
    <hyperlink ref="K2324" r:id="rId5106" xr:uid="{AA150352-E2C5-40E5-AC63-BDF95750C199}"/>
    <hyperlink ref="K2325" r:id="rId5107" xr:uid="{B2982A40-6A92-4EB6-82E3-4AC501EA4359}"/>
    <hyperlink ref="K2326" r:id="rId5108" xr:uid="{B16BA612-7E36-4B5C-863A-C7ACE4EA2B1C}"/>
    <hyperlink ref="K2327" r:id="rId5109" xr:uid="{AFE5630B-D11B-455C-A7B0-675BC578C921}"/>
    <hyperlink ref="K2328" r:id="rId5110" xr:uid="{E00E0DA6-DA80-4C7C-B70B-12330E695568}"/>
    <hyperlink ref="K2329" r:id="rId5111" xr:uid="{FF20FCFE-0065-46F8-9BD3-09E0D28C8479}"/>
    <hyperlink ref="K2330" r:id="rId5112" xr:uid="{1AF54985-BBC6-46C6-96E9-1DD6DDFD2053}"/>
    <hyperlink ref="K2331" r:id="rId5113" xr:uid="{9386CC46-00A1-42D6-AA61-02D5B7BE3A63}"/>
    <hyperlink ref="K2332" r:id="rId5114" xr:uid="{3634B91C-6A1E-42D7-861D-49BA2E3920C3}"/>
    <hyperlink ref="K2333" r:id="rId5115" xr:uid="{AAD107C1-F91C-437D-87DF-F23E22FE1C3D}"/>
    <hyperlink ref="K2334" r:id="rId5116" xr:uid="{C58B041D-DB23-4D87-89A2-C732F6117993}"/>
    <hyperlink ref="K2335" r:id="rId5117" xr:uid="{0758C8EC-49C1-4340-A700-0964C09888F0}"/>
    <hyperlink ref="K2336" r:id="rId5118" xr:uid="{4D986515-C501-4CC1-8A73-2ABFFCF27DE3}"/>
    <hyperlink ref="K2337" r:id="rId5119" xr:uid="{AEF43579-6B0C-4A9F-824E-468A7FF80C10}"/>
    <hyperlink ref="K2338" r:id="rId5120" xr:uid="{38F65652-DF7A-48EA-B1EC-91C632D671C3}"/>
    <hyperlink ref="K2339" r:id="rId5121" xr:uid="{D3E30DCF-136E-46B9-B9BD-ACDA08ED0FC4}"/>
    <hyperlink ref="K2340" r:id="rId5122" xr:uid="{2E0ACBE9-AD63-4B2A-8338-130C13017A57}"/>
    <hyperlink ref="K2341" r:id="rId5123" xr:uid="{1D7A3068-CC30-4831-A469-7AFDF9A22DD6}"/>
    <hyperlink ref="K2342" r:id="rId5124" xr:uid="{EB47ACB8-8774-49EA-8436-55C90562F634}"/>
    <hyperlink ref="K2343" r:id="rId5125" xr:uid="{D102BA44-62B1-494A-8927-DF7F9AD7D6D2}"/>
    <hyperlink ref="K2344" r:id="rId5126" xr:uid="{543BB1D1-234B-46A5-8B98-E573FF5EFF90}"/>
    <hyperlink ref="K2345" r:id="rId5127" xr:uid="{C9ACB1D6-4602-4E01-9D53-8A725088C005}"/>
    <hyperlink ref="K2346" r:id="rId5128" xr:uid="{E9452EFB-9510-4F7C-8868-05517CA89600}"/>
    <hyperlink ref="K2347" r:id="rId5129" xr:uid="{6B8B34EA-0015-4588-A156-72241730705A}"/>
    <hyperlink ref="K2348" r:id="rId5130" xr:uid="{D0E479DA-E200-4A2E-833E-7D98670F7A85}"/>
    <hyperlink ref="K2349" r:id="rId5131" xr:uid="{8C91C6C9-3702-4904-8609-20E0BE6CD2D5}"/>
    <hyperlink ref="K2350" r:id="rId5132" xr:uid="{7003291B-C81F-4381-8F4A-5363AE9BDEFB}"/>
    <hyperlink ref="K2351" r:id="rId5133" xr:uid="{C889E12B-95B2-4F7E-8031-1F74BC5611E0}"/>
    <hyperlink ref="K2352" r:id="rId5134" xr:uid="{5C48E279-453C-4D7B-A738-BA8C4A519C25}"/>
    <hyperlink ref="K2353" r:id="rId5135" xr:uid="{80CB381B-3BE5-425E-824C-BF91937AC3C0}"/>
    <hyperlink ref="K2354" r:id="rId5136" xr:uid="{BC7D75A4-0CC9-4644-921D-324BFF92BD75}"/>
    <hyperlink ref="K2355" r:id="rId5137" xr:uid="{48C458DF-1C58-49BD-9AEE-57FC759E7D3E}"/>
    <hyperlink ref="K2356" r:id="rId5138" xr:uid="{49A7BE3F-B68B-427F-AD50-07A3B88BA1B0}"/>
    <hyperlink ref="K2357" r:id="rId5139" xr:uid="{755D7863-52D6-446E-8A9E-0F34D41DBC2E}"/>
    <hyperlink ref="K2358" r:id="rId5140" xr:uid="{269B428F-E174-46EE-9A1C-98D24346DB9D}"/>
    <hyperlink ref="K2359" r:id="rId5141" xr:uid="{E5B6AA10-74DC-4FD0-BA04-D11D3C7B9FE1}"/>
    <hyperlink ref="K2360" r:id="rId5142" xr:uid="{D88EB2DC-3919-49FB-A466-5746928E036C}"/>
    <hyperlink ref="K2361" r:id="rId5143" xr:uid="{E04F696C-9A87-446F-9CDE-09C1D1768EBA}"/>
    <hyperlink ref="K2362" r:id="rId5144" xr:uid="{829AE4F8-42BD-460F-A1F2-78D646E4CF09}"/>
    <hyperlink ref="K2363" r:id="rId5145" xr:uid="{9D81A8FD-8146-4F5D-849C-F2B3B7AEBDDD}"/>
    <hyperlink ref="K2364" r:id="rId5146" xr:uid="{770B193D-43B6-4101-94D5-9164A993144F}"/>
    <hyperlink ref="K2365" r:id="rId5147" xr:uid="{D27DFDF9-9CB7-472A-BFDB-7E06C1A8E265}"/>
    <hyperlink ref="K2366" r:id="rId5148" xr:uid="{6CF4C402-57FE-4108-9AED-65BF7BA5C882}"/>
    <hyperlink ref="K2367" r:id="rId5149" xr:uid="{55F6D6A2-EC6F-4209-8E0A-853E64D0A8C3}"/>
    <hyperlink ref="K2368" r:id="rId5150" xr:uid="{72B32686-3D11-4847-AF91-DC70A3046028}"/>
    <hyperlink ref="K2369" r:id="rId5151" xr:uid="{C0FEEB37-178A-4A39-8780-1AAC4BB49CDE}"/>
    <hyperlink ref="K2370" r:id="rId5152" xr:uid="{6FA92B6A-835E-49ED-BC4D-D24057D4BB25}"/>
    <hyperlink ref="K2371" r:id="rId5153" xr:uid="{0CAB929E-AE9C-40E1-BBCA-9758DD173F71}"/>
    <hyperlink ref="K2372" r:id="rId5154" xr:uid="{C6F1F6AF-0BF4-4E92-93ED-91166964020C}"/>
    <hyperlink ref="K2373" r:id="rId5155" xr:uid="{F537D009-380C-4B92-9285-5F03C95FEFCF}"/>
    <hyperlink ref="K2374" r:id="rId5156" xr:uid="{073D9709-213F-4012-B972-B68053EE8C2B}"/>
    <hyperlink ref="K2375" r:id="rId5157" xr:uid="{72E3D207-9D05-4027-B554-D57F279ED050}"/>
    <hyperlink ref="K2376" r:id="rId5158" xr:uid="{9DB43076-285A-4E46-A1C8-356272255708}"/>
    <hyperlink ref="K2377" r:id="rId5159" xr:uid="{37761966-D818-4FBB-A501-C3344AF23B1D}"/>
    <hyperlink ref="K2378" r:id="rId5160" xr:uid="{5C9AD1F8-A721-479A-BBF4-4D4BB526B011}"/>
    <hyperlink ref="K2379" r:id="rId5161" xr:uid="{8C13B619-1A46-4B1B-80CD-EB962429487E}"/>
    <hyperlink ref="K2380" r:id="rId5162" xr:uid="{F315993B-2C47-479F-9C7B-7A4FDEC5CEEC}"/>
    <hyperlink ref="K2381" r:id="rId5163" xr:uid="{E27B0010-24F2-4966-9599-BF092A60E611}"/>
    <hyperlink ref="K2382" r:id="rId5164" xr:uid="{A14A4FAA-9805-4524-A26D-2EC8AAC0AE24}"/>
    <hyperlink ref="K2383" r:id="rId5165" xr:uid="{398B231A-0747-4AB2-963C-4443B7F4080A}"/>
    <hyperlink ref="K2384" r:id="rId5166" xr:uid="{CCCE93E0-ADC2-445B-ABD2-91F35471942E}"/>
    <hyperlink ref="K2385" r:id="rId5167" xr:uid="{7721679A-178A-4D05-A63C-2EBF733AA65F}"/>
    <hyperlink ref="K2386" r:id="rId5168" xr:uid="{F4D0E5C7-5DAF-483D-B3A4-80682E453972}"/>
    <hyperlink ref="K2387" r:id="rId5169" xr:uid="{1E178335-6794-4204-A667-9040DF28861B}"/>
    <hyperlink ref="K2388" r:id="rId5170" xr:uid="{8D913E31-E602-48E5-BE44-EB663850F272}"/>
    <hyperlink ref="K2389" r:id="rId5171" xr:uid="{5AF93A72-08BB-4C1E-A3BB-C3769382532D}"/>
    <hyperlink ref="K2390" r:id="rId5172" xr:uid="{8118AC1B-43BC-4834-A565-CCC767D4F72F}"/>
    <hyperlink ref="K2391" r:id="rId5173" xr:uid="{87600466-C281-4E6C-AF9E-3A627FFC5AFA}"/>
    <hyperlink ref="K2392" r:id="rId5174" xr:uid="{EB877F3D-3B7C-4CA1-9C62-2300A01B1AA3}"/>
    <hyperlink ref="K2393" r:id="rId5175" xr:uid="{238EEC01-B850-4E29-9547-A96BB7B064BA}"/>
    <hyperlink ref="K2394" r:id="rId5176" xr:uid="{FD5E92B8-41ED-4508-9688-02CF4ABF39B5}"/>
    <hyperlink ref="K2395" r:id="rId5177" xr:uid="{1A980707-1054-4177-9EC6-6D38EF482680}"/>
    <hyperlink ref="K2396" r:id="rId5178" xr:uid="{22DAC421-2C10-4F68-A3FD-CAEF4D3B6573}"/>
    <hyperlink ref="K2397" r:id="rId5179" xr:uid="{1ADABE9A-1175-44CF-8A27-DAF9AE26BAC9}"/>
    <hyperlink ref="K2398" r:id="rId5180" xr:uid="{4D5E8CE2-EAA4-4523-91F6-03A152D1FF18}"/>
    <hyperlink ref="K2399" r:id="rId5181" xr:uid="{C78743AA-02FB-4506-AC79-21A1C02B7587}"/>
    <hyperlink ref="K2400" r:id="rId5182" xr:uid="{7CE21F8C-4E33-41CA-BEF7-6133B87E50E6}"/>
    <hyperlink ref="K2401" r:id="rId5183" xr:uid="{D36F345E-291D-43F4-8F30-115C2A0E56AD}"/>
    <hyperlink ref="K2402" r:id="rId5184" xr:uid="{6290B03A-3CDF-4C27-BE5E-D74FE29B9D0E}"/>
    <hyperlink ref="K2403" r:id="rId5185" xr:uid="{9B5D6D53-7780-4987-805B-60AC1B62E236}"/>
    <hyperlink ref="K2404" r:id="rId5186" xr:uid="{002B6ABD-BE18-4F53-8CC9-86BF6FE364A2}"/>
    <hyperlink ref="K2405" r:id="rId5187" xr:uid="{3A8E0526-6398-4857-A221-A274E19E2752}"/>
    <hyperlink ref="K2406" r:id="rId5188" xr:uid="{D1515165-4567-4D8A-96CB-63995649933E}"/>
    <hyperlink ref="K2407" r:id="rId5189" xr:uid="{93E603DD-9E06-46A1-AA08-9C7648570B00}"/>
    <hyperlink ref="K2408" r:id="rId5190" xr:uid="{463045C4-80E8-4B35-B685-37F8FA164B6C}"/>
    <hyperlink ref="K2409" r:id="rId5191" xr:uid="{DFB29FF5-2903-4390-869F-06ABC2CEAF0E}"/>
    <hyperlink ref="K2410" r:id="rId5192" xr:uid="{62345BCC-C90F-4EF5-BD7A-FE6ECE960EF6}"/>
    <hyperlink ref="K2411" r:id="rId5193" xr:uid="{6AEC2EE6-B2F8-4C6F-ACC9-CB8B086C82D6}"/>
    <hyperlink ref="K2412" r:id="rId5194" xr:uid="{252F9F7C-27D9-484D-AC3E-80FC76351ADD}"/>
    <hyperlink ref="K2414" r:id="rId5195" xr:uid="{CDEE6917-9033-4963-B2A4-885AE6559263}"/>
    <hyperlink ref="K2415" r:id="rId5196" xr:uid="{8982D03C-B7AA-41AB-9AE8-AC5FDC8E777B}"/>
    <hyperlink ref="K2416" r:id="rId5197" xr:uid="{3A684938-2D6B-4317-BB9E-F011476F55ED}"/>
    <hyperlink ref="K2417" r:id="rId5198" xr:uid="{B235CF3C-5BF6-4940-A4D0-584C54818D1C}"/>
    <hyperlink ref="K2418" r:id="rId5199" xr:uid="{9AA6D053-883A-4215-97F5-8B7A7A96D3C1}"/>
    <hyperlink ref="K2419" r:id="rId5200" xr:uid="{4AEE01BB-72BC-4791-949B-E49C0EACADB9}"/>
    <hyperlink ref="K2420" r:id="rId5201" xr:uid="{225BDAFA-A163-40CB-905B-91A016DC0E39}"/>
    <hyperlink ref="K2421" r:id="rId5202" xr:uid="{39D06765-BC2D-4637-8C9F-DEF3EE895A78}"/>
    <hyperlink ref="K2422" r:id="rId5203" xr:uid="{3FA39768-0D74-4BFC-A62D-9901F05C969D}"/>
    <hyperlink ref="K2423" r:id="rId5204" xr:uid="{CED5C8B2-9F54-4209-9669-D748C922D6BF}"/>
    <hyperlink ref="K2424" r:id="rId5205" xr:uid="{8425C0DB-CB71-443B-B1D3-AD2F1492399A}"/>
    <hyperlink ref="K2425" r:id="rId5206" xr:uid="{CE9B8BDE-B0A9-4750-90DD-AE3FF3076FBA}"/>
    <hyperlink ref="K2426" r:id="rId5207" xr:uid="{7580B006-324F-4828-9773-D62F2C8FDEFF}"/>
    <hyperlink ref="K2427" r:id="rId5208" xr:uid="{D93823ED-1454-4E98-BC7B-6A638007CAA7}"/>
    <hyperlink ref="K2428" r:id="rId5209" xr:uid="{6296E531-E00C-46CB-B3F9-4099263E5951}"/>
    <hyperlink ref="K2429" r:id="rId5210" xr:uid="{441A5253-34C9-4D8E-9FCD-2F6A1637F45C}"/>
    <hyperlink ref="K2430" r:id="rId5211" xr:uid="{4B657CAF-8530-4F9C-A860-C0A409D7FDBB}"/>
    <hyperlink ref="K2431" r:id="rId5212" xr:uid="{0CF4E0F8-70B9-4774-BBC9-BE2E4AE86EF7}"/>
    <hyperlink ref="K2432" r:id="rId5213" xr:uid="{51C9F06E-488C-40E9-82A2-1ABFC34710F3}"/>
    <hyperlink ref="K2433" r:id="rId5214" xr:uid="{13BD22F7-E32A-4A6B-A3C0-D1BD6CAB5F2A}"/>
    <hyperlink ref="K2434" r:id="rId5215" xr:uid="{3B0B21AA-4E2E-41AE-8C69-5569D05E3F75}"/>
    <hyperlink ref="K2435" r:id="rId5216" xr:uid="{4D1D56A1-B83B-49E7-899C-8D22AAAE5672}"/>
    <hyperlink ref="K2436" r:id="rId5217" xr:uid="{9D17054C-0901-4BED-9BEB-43E81BE67718}"/>
    <hyperlink ref="K2437" r:id="rId5218" xr:uid="{547F8DF2-6DDD-48FE-911B-704EA995ED20}"/>
    <hyperlink ref="K2438" r:id="rId5219" xr:uid="{8D208AE3-45F2-4150-B060-5DF83C99687A}"/>
    <hyperlink ref="K2439" r:id="rId5220" xr:uid="{F2954B08-2B3B-43DE-966D-AFE693063A1B}"/>
    <hyperlink ref="K2441" r:id="rId5221" xr:uid="{934241D3-66E8-41A9-AA0D-F43213360994}"/>
    <hyperlink ref="K2442" r:id="rId5222" xr:uid="{D0A657C6-41E3-4692-A78F-B2A63FBD2639}"/>
    <hyperlink ref="K2443" r:id="rId5223" xr:uid="{F37D28B4-EC93-4B22-B9A5-064595C56268}"/>
    <hyperlink ref="K2444" r:id="rId5224" xr:uid="{3F651DA5-7B73-4861-B45C-56506F42C6D3}"/>
    <hyperlink ref="K2445" r:id="rId5225" xr:uid="{B79EBA77-1D91-4038-BA5A-C701FE034016}"/>
    <hyperlink ref="K2446" r:id="rId5226" xr:uid="{08030E60-4B29-4CA3-9A07-68704F714544}"/>
    <hyperlink ref="K2447" r:id="rId5227" xr:uid="{F431B7F3-7198-4A55-85C3-514D1F9F1A96}"/>
    <hyperlink ref="K2448" r:id="rId5228" xr:uid="{8AD5E5DD-381D-4EE2-9E99-14932C46447F}"/>
    <hyperlink ref="K2449" r:id="rId5229" xr:uid="{8C515566-D900-4D19-8A38-9DF63F23870D}"/>
    <hyperlink ref="K2450" r:id="rId5230" xr:uid="{43D81263-5ADE-4C62-A3BA-8920FDB47DBB}"/>
    <hyperlink ref="K2451" r:id="rId5231" xr:uid="{E9B8FCDF-2BC7-411B-82A3-98CC3AC6EE95}"/>
    <hyperlink ref="K2452" r:id="rId5232" xr:uid="{E9C2F10E-F48F-4751-8C60-01E3A222AEB6}"/>
    <hyperlink ref="K2453" r:id="rId5233" xr:uid="{8E6C7390-9EA0-4FB7-A646-7610BA44F125}"/>
    <hyperlink ref="K2454" r:id="rId5234" xr:uid="{893C1667-E8F9-409B-80EA-8AF6566D1397}"/>
    <hyperlink ref="K2455" r:id="rId5235" xr:uid="{06C332B3-56F9-4146-AD56-6587BF2CC34A}"/>
    <hyperlink ref="K2456" r:id="rId5236" xr:uid="{02071478-9154-4BF4-A445-3FC782D8DFA8}"/>
    <hyperlink ref="K2457" r:id="rId5237" xr:uid="{9CD52832-C77E-4E75-902F-5EAA8394D1BF}"/>
    <hyperlink ref="K2458" r:id="rId5238" xr:uid="{E3887CB3-4035-4680-8DF2-C0D014964E25}"/>
    <hyperlink ref="K2460" r:id="rId5239" xr:uid="{17E6E0F5-8BFA-4BC4-836F-7CBC02CB6CCC}"/>
    <hyperlink ref="K2461" r:id="rId5240" xr:uid="{B3176CA3-0F74-4375-A1E4-ED840DB7380B}"/>
    <hyperlink ref="K2462" r:id="rId5241" xr:uid="{9C1A162B-77CD-47C1-B638-6FBEB51307EC}"/>
    <hyperlink ref="K2463" r:id="rId5242" xr:uid="{F343BCFA-27A7-4DB4-9C1E-A838A73F0A8A}"/>
    <hyperlink ref="K2465" r:id="rId5243" xr:uid="{2D3623BF-7EDE-4BD8-9ED2-433A10E02844}"/>
    <hyperlink ref="K2466" r:id="rId5244" xr:uid="{4875AB54-126A-4796-ACE6-F059221CAEB8}"/>
    <hyperlink ref="K2467" r:id="rId5245" xr:uid="{145398F9-EE5A-47EC-88F2-137A999D05FB}"/>
    <hyperlink ref="K2468" r:id="rId5246" xr:uid="{CCA614D9-F93D-425D-914D-5B0B347CDCE6}"/>
    <hyperlink ref="K2469" r:id="rId5247" xr:uid="{1153BD68-64E6-45D5-A283-BD4F47EE4489}"/>
    <hyperlink ref="K2470" r:id="rId5248" xr:uid="{C6600FBC-FBB6-47C8-9022-0353EC9F7052}"/>
    <hyperlink ref="K2471" r:id="rId5249" xr:uid="{FA09EE99-E890-4B21-A95E-A6267E463F44}"/>
    <hyperlink ref="K2472" r:id="rId5250" xr:uid="{00A40483-5DF5-4D6C-9271-2A05C7C2EBC9}"/>
    <hyperlink ref="K2473" r:id="rId5251" xr:uid="{C405D46F-9B85-4437-AF05-04D12459F626}"/>
    <hyperlink ref="K2474" r:id="rId5252" xr:uid="{9DF181F2-96AF-4ECF-B587-FB797DFFF3FB}"/>
    <hyperlink ref="K2475" r:id="rId5253" xr:uid="{FB1E440B-CDA4-47AD-83A7-DAE471233CCE}"/>
    <hyperlink ref="K2476" r:id="rId5254" xr:uid="{505FE8DC-DCAF-478A-924A-3CF03A842075}"/>
    <hyperlink ref="K2477" r:id="rId5255" xr:uid="{EE5D575A-A040-4BBB-838F-E77C0C6FCAF9}"/>
    <hyperlink ref="K2478" r:id="rId5256" xr:uid="{6669D826-8D65-41AE-A4D8-F03F2E9CC643}"/>
    <hyperlink ref="K2479" r:id="rId5257" xr:uid="{0CAA5296-8EB6-4086-8CFC-B0BD90CDB4C9}"/>
    <hyperlink ref="K2480" r:id="rId5258" xr:uid="{472C138D-DA6E-4D49-9C00-1AA5160BD51D}"/>
    <hyperlink ref="K2481" r:id="rId5259" xr:uid="{FC360599-99B5-4CB9-AEC4-6A2EBC26C0DF}"/>
    <hyperlink ref="K2482" r:id="rId5260" xr:uid="{27759FB2-AF5E-47EE-B5C6-E2F338FC4E83}"/>
    <hyperlink ref="K2483" r:id="rId5261" xr:uid="{B3426042-E166-48B7-ADBB-5478AD543D2C}"/>
    <hyperlink ref="K2484" r:id="rId5262" xr:uid="{CE8BA8DC-E523-486A-8672-BA2649D3C92D}"/>
    <hyperlink ref="K2485" r:id="rId5263" xr:uid="{6FD552DF-217C-41E6-B6A1-B353F25FD343}"/>
    <hyperlink ref="K2486" r:id="rId5264" xr:uid="{2A254F84-C57A-44CD-BBDD-9DE2E0D4A7F4}"/>
    <hyperlink ref="K2487" r:id="rId5265" xr:uid="{48A18F1E-C436-49D3-BE9C-148BE7B0B93B}"/>
    <hyperlink ref="K2488" r:id="rId5266" xr:uid="{67060B06-A565-4853-A2A5-E8A438A9FDDC}"/>
    <hyperlink ref="K2489" r:id="rId5267" xr:uid="{CD3118AA-7862-4FE2-A400-250EF38D49A3}"/>
    <hyperlink ref="K2490" r:id="rId5268" xr:uid="{B6C0F5F2-C833-40B0-82AB-BEE5BB65ECF9}"/>
    <hyperlink ref="K2491" r:id="rId5269" xr:uid="{DB37B600-1A09-4616-807C-243BDFF532A4}"/>
    <hyperlink ref="K2493" r:id="rId5270" xr:uid="{6E04E3E1-AF68-47C0-B5D2-F16F313782C0}"/>
    <hyperlink ref="K2494" r:id="rId5271" xr:uid="{1B02CA28-1EAD-4518-B04D-10B17D028766}"/>
    <hyperlink ref="K2495" r:id="rId5272" xr:uid="{2E480A6B-6A30-4E31-8F78-6BF5788FD5E6}"/>
    <hyperlink ref="K2496" r:id="rId5273" xr:uid="{6EE9E7F6-5037-4B7A-8387-98E5EA4A8A24}"/>
    <hyperlink ref="K2497" r:id="rId5274" xr:uid="{84AAEDA5-CAD8-4287-B17C-54D3A28078ED}"/>
    <hyperlink ref="K2498" r:id="rId5275" xr:uid="{702B1331-3080-4420-BE5D-833A4498EA90}"/>
    <hyperlink ref="K2499" r:id="rId5276" xr:uid="{7AC7F32D-A67F-4625-8EDB-BE496882D7F4}"/>
    <hyperlink ref="K2500" r:id="rId5277" xr:uid="{5DF1949E-178A-4C10-8E68-7488FFCAAD92}"/>
    <hyperlink ref="K2501" r:id="rId5278" xr:uid="{A1D2EE23-EB8F-4A11-8E78-511C27E5C3C7}"/>
    <hyperlink ref="K2502" r:id="rId5279" xr:uid="{71FD53BA-E3E7-4662-A983-E339537756DF}"/>
    <hyperlink ref="K2503" r:id="rId5280" xr:uid="{200996BB-3A08-4A72-ABB2-E9406CAD216C}"/>
    <hyperlink ref="K2504" r:id="rId5281" xr:uid="{B3B6DAE3-AE49-41CE-A81B-9763F8F3FE11}"/>
    <hyperlink ref="K2505" r:id="rId5282" xr:uid="{B5FFDA4F-9E2E-47A4-B1B4-3B80E52B2AF8}"/>
    <hyperlink ref="K2506" r:id="rId5283" xr:uid="{D3728418-4CB0-4F0A-B11A-D0A6F24CB95E}"/>
    <hyperlink ref="K2507" r:id="rId5284" xr:uid="{4F764B60-B1FA-44AC-962E-741CC14071D5}"/>
    <hyperlink ref="K2508" r:id="rId5285" xr:uid="{56F890A6-88B2-4188-B7F5-8DEF2413F947}"/>
    <hyperlink ref="K2509" r:id="rId5286" xr:uid="{51F01752-B6E7-467B-9B2E-ADE10D058AA8}"/>
    <hyperlink ref="K2510" r:id="rId5287" xr:uid="{D90F1832-7FC9-4B21-B5AE-5CA8A369EE89}"/>
    <hyperlink ref="K2511" r:id="rId5288" xr:uid="{FBBDFD02-78CC-4BAE-B4C5-AC63444DD685}"/>
    <hyperlink ref="K2512" r:id="rId5289" xr:uid="{D6A6A531-8732-4F85-9BEF-361F7E45F16C}"/>
    <hyperlink ref="K2513" r:id="rId5290" xr:uid="{4CB7FDA1-6B42-47EC-AC2A-36DF936F8D66}"/>
    <hyperlink ref="K2514" r:id="rId5291" xr:uid="{96262AC4-ED4D-4C16-B9B1-A8076BC4682A}"/>
    <hyperlink ref="K2515" r:id="rId5292" xr:uid="{CC478670-8CE4-426E-BE13-A784C9435676}"/>
    <hyperlink ref="K2516" r:id="rId5293" xr:uid="{F799009B-6748-4343-AA7E-EC1BC90C87BF}"/>
    <hyperlink ref="K2517" r:id="rId5294" xr:uid="{D63440F3-24EB-4B87-96F5-F7AA89E15C3F}"/>
    <hyperlink ref="K2518" r:id="rId5295" xr:uid="{97EB379C-4B33-4860-BF1A-E72C656B754F}"/>
    <hyperlink ref="K2519" r:id="rId5296" xr:uid="{6C0281DC-A4CF-4605-8628-4E5B0D796A74}"/>
    <hyperlink ref="K2520" r:id="rId5297" xr:uid="{2B448B2F-0162-4DEF-AD44-EAB3235CC49D}"/>
    <hyperlink ref="K2521" r:id="rId5298" xr:uid="{EA9CD2C6-BACA-4058-B263-44B4084BF98A}"/>
    <hyperlink ref="K2522" r:id="rId5299" xr:uid="{DC33EF83-14FC-46EB-A768-CA02D05EF53F}"/>
    <hyperlink ref="K2523" r:id="rId5300" xr:uid="{B57FC601-DBA9-4574-8483-240FF628A505}"/>
    <hyperlink ref="K2524" r:id="rId5301" xr:uid="{EB1F1F67-BE2B-4987-BBD6-049CAA70F9C1}"/>
    <hyperlink ref="K2526" r:id="rId5302" xr:uid="{6DF761F2-ABA4-43D0-90C9-9027A925C75F}"/>
    <hyperlink ref="K2527" r:id="rId5303" xr:uid="{BD1594C2-6239-4D2C-A832-471ED623FCBF}"/>
    <hyperlink ref="K2528" r:id="rId5304" xr:uid="{A8BC74AA-3B5F-42CA-8531-6DE3F8FDF02F}"/>
    <hyperlink ref="K2529" r:id="rId5305" xr:uid="{7E6CA77F-6B94-4C81-B139-E97F76B7495F}"/>
    <hyperlink ref="K2530" r:id="rId5306" xr:uid="{5C70717F-6116-4813-9134-1C46E3B2AEA9}"/>
    <hyperlink ref="K2531" r:id="rId5307" xr:uid="{41E0B1B4-6F4D-41CF-A019-FC1236CD1634}"/>
    <hyperlink ref="K2532" r:id="rId5308" xr:uid="{456735B7-1006-4F74-9417-DF2BE1390D47}"/>
    <hyperlink ref="K2533" r:id="rId5309" xr:uid="{9E166B37-9B7E-474B-81C2-4E9C556EB470}"/>
    <hyperlink ref="K2534" r:id="rId5310" xr:uid="{51D0B882-3F3A-49C2-9849-3DB425241578}"/>
    <hyperlink ref="K2535" r:id="rId5311" xr:uid="{9D23E161-7F45-4DFA-884C-B1B996E593A8}"/>
    <hyperlink ref="K2536" r:id="rId5312" xr:uid="{6E3E4380-B55E-44F3-B26D-B203D282B08B}"/>
    <hyperlink ref="K2537" r:id="rId5313" xr:uid="{33874F10-862F-403D-A8B4-98255DA0BF4F}"/>
    <hyperlink ref="K2538" r:id="rId5314" xr:uid="{A6EBBEDC-9A29-41BD-9BC0-646B9BAD4DF4}"/>
    <hyperlink ref="K2539" r:id="rId5315" xr:uid="{CE91A298-A579-4366-A5B2-0E60C950F04B}"/>
    <hyperlink ref="K2540" r:id="rId5316" xr:uid="{18CFEAE1-9153-4E83-A15B-BF6021BC62AB}"/>
    <hyperlink ref="K2541" r:id="rId5317" xr:uid="{58C37AFB-7840-4C93-9990-7A2086691D41}"/>
    <hyperlink ref="K2542" r:id="rId5318" xr:uid="{9BD5A0EA-F47B-47B1-9DF0-3D1B8490A6F0}"/>
    <hyperlink ref="K2543" r:id="rId5319" xr:uid="{44191B6A-107C-4FB8-AA64-124C1D27FBF4}"/>
    <hyperlink ref="K2544" r:id="rId5320" xr:uid="{DE41C0D1-613A-4A77-A92E-0F98145859C6}"/>
    <hyperlink ref="K2545" r:id="rId5321" xr:uid="{9706DF20-E76E-4E74-B656-A074EBEBF44B}"/>
    <hyperlink ref="K2546" r:id="rId5322" xr:uid="{059951BD-D28E-4CA8-8EB1-1E8D4E30552C}"/>
    <hyperlink ref="K2547" r:id="rId5323" xr:uid="{EFF569E1-EB45-420D-805C-5D62F2BAA1F9}"/>
    <hyperlink ref="K2548" r:id="rId5324" xr:uid="{93680F76-8C87-44F1-87C9-841560242165}"/>
    <hyperlink ref="K2549" r:id="rId5325" xr:uid="{B4E6FC78-8B12-41EC-82D2-4D1A26C5C97C}"/>
    <hyperlink ref="K2550" r:id="rId5326" xr:uid="{FD516656-20C0-47C9-A773-AAC9F398C06D}"/>
    <hyperlink ref="K2551" r:id="rId5327" xr:uid="{31D026A0-E597-4160-A436-6A1175F0CDC3}"/>
    <hyperlink ref="K2552" r:id="rId5328" xr:uid="{E8AA170B-477B-4278-A524-504F2849DAE7}"/>
    <hyperlink ref="K2553" r:id="rId5329" xr:uid="{30BDFD88-A6BB-481C-861D-66A3DE58315E}"/>
    <hyperlink ref="K2554" r:id="rId5330" xr:uid="{0521A97A-4B0F-465C-B593-56191A69306F}"/>
    <hyperlink ref="K2555" r:id="rId5331" xr:uid="{96A896C8-03F8-451A-8E93-F40EFF1B982C}"/>
    <hyperlink ref="K2556" r:id="rId5332" xr:uid="{522155F9-EB50-4DD6-AAEA-D11DB7060602}"/>
    <hyperlink ref="K2557" r:id="rId5333" xr:uid="{4CBA490C-92AF-4A56-A30F-D6BCB556E324}"/>
    <hyperlink ref="K2558" r:id="rId5334" xr:uid="{7D39BE2F-8151-44A7-8608-BB2FC09D60CD}"/>
    <hyperlink ref="K2559" r:id="rId5335" xr:uid="{6AC72BB1-0A61-4690-BF16-86F69F8F6F3B}"/>
    <hyperlink ref="K2560" r:id="rId5336" xr:uid="{01509B13-8660-426F-9294-AD0C094B7481}"/>
    <hyperlink ref="K2561" r:id="rId5337" xr:uid="{235F3A1F-5CA1-46E3-A466-A84F753773F1}"/>
    <hyperlink ref="K2562" r:id="rId5338" xr:uid="{52961252-DD19-4FA9-AB7A-843D454FC797}"/>
    <hyperlink ref="K2563" r:id="rId5339" xr:uid="{421C49D6-B999-4F5A-8142-EC7B28A0BE69}"/>
    <hyperlink ref="K2564" r:id="rId5340" xr:uid="{3BC76AF2-FB17-4A28-A3CF-EF27C8B4DA34}"/>
    <hyperlink ref="K2565" r:id="rId5341" xr:uid="{34C8A1F9-AAFE-4F99-B4F9-C4574B001C2A}"/>
    <hyperlink ref="K2566" r:id="rId5342" xr:uid="{0B54962C-F131-4A0E-BD8C-194BA04A8554}"/>
    <hyperlink ref="K2567" r:id="rId5343" xr:uid="{A0C00477-F4C3-494C-8C2A-5C6C81AB1A0E}"/>
    <hyperlink ref="K2568" r:id="rId5344" xr:uid="{81478E7A-1437-4006-AD5A-FD42CF5FE218}"/>
    <hyperlink ref="K2569" r:id="rId5345" xr:uid="{30BE1965-0796-455B-9BBE-ED18D8E02D32}"/>
    <hyperlink ref="K2570" r:id="rId5346" xr:uid="{8FFD38A7-863B-41A3-BA7A-D1C161B06A92}"/>
    <hyperlink ref="K2571" r:id="rId5347" xr:uid="{E0FB9DF2-C1ED-40C4-93BE-AE6E6334EE45}"/>
    <hyperlink ref="K2572" r:id="rId5348" xr:uid="{0EC335B8-36E1-4B14-B0C6-186AB861B3BB}"/>
    <hyperlink ref="K2573" r:id="rId5349" xr:uid="{B60164FB-537B-4733-B5D3-1406AE04C385}"/>
    <hyperlink ref="K2574" r:id="rId5350" xr:uid="{AB58968B-88E0-40FD-B00B-E251130E4D9C}"/>
    <hyperlink ref="K2575" r:id="rId5351" xr:uid="{ACD03CC8-26CB-4644-B703-06148207CE49}"/>
    <hyperlink ref="K2576" r:id="rId5352" xr:uid="{EF35806A-B669-4BA4-9A1E-14B38C8B3626}"/>
    <hyperlink ref="K2577" r:id="rId5353" xr:uid="{2FC793DA-822A-4E6D-B43A-2368C3C59173}"/>
    <hyperlink ref="K2578" r:id="rId5354" xr:uid="{4DD4BB40-F01D-4BC5-A256-56281500B2FB}"/>
    <hyperlink ref="K2579" r:id="rId5355" xr:uid="{2107255A-88A7-4AF2-8833-9A6F08E93073}"/>
    <hyperlink ref="K2580" r:id="rId5356" xr:uid="{E89CAA91-CDAD-4B8E-A42D-D8D9BCD0EF7A}"/>
    <hyperlink ref="K2581" r:id="rId5357" xr:uid="{DD53A53C-4666-4B46-88D8-EC2B9C954372}"/>
    <hyperlink ref="K2582" r:id="rId5358" xr:uid="{67162030-0E8A-471B-A0DB-2D52AC22E411}"/>
    <hyperlink ref="K2583" r:id="rId5359" xr:uid="{20A4E89D-02D4-4734-B0C8-A2834C92DFB7}"/>
    <hyperlink ref="K2584" r:id="rId5360" xr:uid="{FEC79F9A-2C18-4609-AAC4-907714F7766A}"/>
    <hyperlink ref="K2585" r:id="rId5361" xr:uid="{3B3A0808-59A3-44DE-8D3C-12356388E70F}"/>
    <hyperlink ref="K2586" r:id="rId5362" xr:uid="{56CAF201-3A08-4B31-94E6-116E0E8A5A6A}"/>
    <hyperlink ref="K2587" r:id="rId5363" xr:uid="{EE1015CD-E59E-49C0-B897-7A3405337EF6}"/>
    <hyperlink ref="K2588" r:id="rId5364" xr:uid="{0E552274-3059-4DF6-8BD3-4B037709E9E4}"/>
    <hyperlink ref="K2589" r:id="rId5365" xr:uid="{5D395BE3-9EB5-4D44-A1C3-EB8313AB1B12}"/>
    <hyperlink ref="K2590" r:id="rId5366" xr:uid="{D2609996-9F8A-4524-80C1-D5D6DFFF3315}"/>
    <hyperlink ref="K2591" r:id="rId5367" xr:uid="{AC974D3C-2649-4C3D-90AC-102B36C94FF9}"/>
    <hyperlink ref="K2592" r:id="rId5368" xr:uid="{34D91B42-AB48-4697-809D-85AD68CA7B3C}"/>
    <hyperlink ref="K2593" r:id="rId5369" xr:uid="{B5F9A7E3-2DC0-44BF-8542-CC05740E57AA}"/>
    <hyperlink ref="K2594" r:id="rId5370" xr:uid="{58F062B1-AB26-488E-91D0-CB52F6F38A28}"/>
    <hyperlink ref="K2595" r:id="rId5371" xr:uid="{934B4DAE-A53B-4134-8CC3-524918DB7BB0}"/>
    <hyperlink ref="K2596" r:id="rId5372" xr:uid="{55AEF4BF-3832-4CDE-8030-7AD02E2DAE78}"/>
    <hyperlink ref="K2597" r:id="rId5373" xr:uid="{E2359EF0-7AD8-4C74-A4DE-260D7862711E}"/>
    <hyperlink ref="K2598" r:id="rId5374" xr:uid="{468F4C1E-145E-4FCF-AF22-D8C2001B5417}"/>
    <hyperlink ref="K2599" r:id="rId5375" xr:uid="{A7BA585A-94D3-4CFF-AC66-2B9F2396E935}"/>
    <hyperlink ref="K2600" r:id="rId5376" xr:uid="{00C0D1A2-C35F-46B2-86DD-CDF3D59F2C3E}"/>
    <hyperlink ref="K2601" r:id="rId5377" xr:uid="{CC8ADDF1-4385-45A3-A430-75A4CA5F141A}"/>
    <hyperlink ref="K2602" r:id="rId5378" xr:uid="{855AEB53-FDA1-4F9F-BDB1-E305C24633CB}"/>
    <hyperlink ref="K2603" r:id="rId5379" xr:uid="{C3FB86D9-2222-434A-8947-636066265BBF}"/>
    <hyperlink ref="K2604" r:id="rId5380" xr:uid="{4F1388C1-5D3A-4071-A667-A3A93383B865}"/>
    <hyperlink ref="K2605" r:id="rId5381" xr:uid="{427F84BD-A79B-4B8A-88A6-EEF320B2C728}"/>
    <hyperlink ref="K2606" r:id="rId5382" xr:uid="{FC7020EB-CA47-474A-98BE-6DCC69064CC4}"/>
    <hyperlink ref="K2607" r:id="rId5383" xr:uid="{87B9818F-8CD6-4406-A679-285F63AC01C0}"/>
    <hyperlink ref="K2608" r:id="rId5384" xr:uid="{7C846744-A378-431B-95A4-A9174BAE57E2}"/>
    <hyperlink ref="K2609" r:id="rId5385" xr:uid="{BDE63817-6941-4C74-921F-FA2D89D4E132}"/>
    <hyperlink ref="K2610" r:id="rId5386" xr:uid="{F2349058-4635-4817-8D84-C794CF5CA96F}"/>
    <hyperlink ref="K2611" r:id="rId5387" xr:uid="{2720F241-406D-4B35-9890-4E6DEE40810D}"/>
    <hyperlink ref="K2612" r:id="rId5388" xr:uid="{72C66741-C416-4D15-9539-929830E4DC64}"/>
    <hyperlink ref="K2613" r:id="rId5389" xr:uid="{891A625D-DD91-4D33-A393-71E243096B0C}"/>
    <hyperlink ref="K2614" r:id="rId5390" xr:uid="{F81E5062-1AD4-44E1-AD27-6DC5D942D953}"/>
    <hyperlink ref="K2615" r:id="rId5391" xr:uid="{435E269D-E88C-4A46-8486-08AC885D1118}"/>
    <hyperlink ref="K2616" r:id="rId5392" xr:uid="{A02BDD46-478C-40CD-ADF4-69148E3A64BE}"/>
    <hyperlink ref="K2617" r:id="rId5393" xr:uid="{35050E0E-9249-43F9-AF4D-F218C6A26205}"/>
    <hyperlink ref="K2618" r:id="rId5394" xr:uid="{92837A75-71B8-4AF5-A9FA-EE0CFA389052}"/>
    <hyperlink ref="K2619" r:id="rId5395" xr:uid="{2C437FBF-37DD-4947-880B-C2B541FDCBB2}"/>
    <hyperlink ref="K2620" r:id="rId5396" xr:uid="{850B54EE-017A-492F-B50C-300C9781C499}"/>
    <hyperlink ref="K2621" r:id="rId5397" xr:uid="{B499534D-0926-4F48-9697-632F70593896}"/>
    <hyperlink ref="K2622" r:id="rId5398" xr:uid="{004D0502-5EF5-4C2C-B0C5-C8F246FF586A}"/>
    <hyperlink ref="K2623" r:id="rId5399" xr:uid="{49782083-27FC-462A-8A66-216DA0B1FCC3}"/>
    <hyperlink ref="K2629" r:id="rId5400" xr:uid="{C3C0E5AF-B14C-4102-8F89-A6ED9882BF5C}"/>
    <hyperlink ref="K2630" r:id="rId5401" xr:uid="{BB97DB34-8ACC-4892-B984-EF26EB4562C5}"/>
    <hyperlink ref="K2631" r:id="rId5402" xr:uid="{29073DDE-F4AC-4BF2-86C0-B473EE3E374B}"/>
    <hyperlink ref="K2632" r:id="rId5403" xr:uid="{C9DE4B4E-6012-4222-95AE-8235F3341685}"/>
    <hyperlink ref="K2633" r:id="rId5404" xr:uid="{8347EF92-0AF4-406D-A3FD-76C0E6F5568F}"/>
    <hyperlink ref="K2634" r:id="rId5405" xr:uid="{9933B1FD-1F08-4A76-80DE-F8D84CBE22DB}"/>
    <hyperlink ref="K2635" r:id="rId5406" xr:uid="{34415450-0957-43EB-96CA-08E23C9A9392}"/>
    <hyperlink ref="K2636" r:id="rId5407" xr:uid="{64999AEF-D753-4D9B-8BCD-6AF6A7B4325C}"/>
    <hyperlink ref="K2637" r:id="rId5408" xr:uid="{09E010F9-5301-4928-A15C-AD1E7A963AE5}"/>
    <hyperlink ref="K2638" r:id="rId5409" xr:uid="{0AB6E106-826B-42CE-A1EB-81217EDC594E}"/>
    <hyperlink ref="K2639" r:id="rId5410" xr:uid="{19D9DEFE-66F0-441F-B21E-473FFD2B99DF}"/>
    <hyperlink ref="K2640" r:id="rId5411" xr:uid="{34293122-C523-491A-A5F1-532305D31838}"/>
    <hyperlink ref="K2641" r:id="rId5412" xr:uid="{DC43AA77-4262-4607-A2CB-D9B847098309}"/>
    <hyperlink ref="K2642" r:id="rId5413" xr:uid="{0FF6AF78-38C4-4CC8-8AFD-BDA7729377DD}"/>
    <hyperlink ref="K2643" r:id="rId5414" xr:uid="{A57C3526-E64F-44EB-9AD2-8C52DE3181DF}"/>
    <hyperlink ref="K2644" r:id="rId5415" xr:uid="{81EDE421-CB43-48EF-B15B-FCDC7F0FF552}"/>
    <hyperlink ref="K2645" r:id="rId5416" xr:uid="{7BFB6E09-2BC0-4F7D-96FC-FDCDB247CFCB}"/>
    <hyperlink ref="K2646" r:id="rId5417" xr:uid="{5F13FEAF-42B2-421B-8344-B7C54AC168EA}"/>
    <hyperlink ref="K2647" r:id="rId5418" xr:uid="{40505A20-17F9-4738-9F02-E92985997277}"/>
    <hyperlink ref="K2649" r:id="rId5419" xr:uid="{FAA37476-2316-422C-9059-E187F22461D0}"/>
    <hyperlink ref="K2650" r:id="rId5420" xr:uid="{35FF55FE-CC85-4B9F-BFB6-B2F701400B9C}"/>
    <hyperlink ref="K2651" r:id="rId5421" xr:uid="{057D22F5-8C42-4CAF-B0B2-0E6ADD6CD6FB}"/>
    <hyperlink ref="K2652" r:id="rId5422" xr:uid="{4D97ED78-55AB-459E-84DC-424AEA2B01D4}"/>
    <hyperlink ref="K2653" r:id="rId5423" xr:uid="{D4DB8610-D3A2-47D1-9167-8F9A2936DB83}"/>
    <hyperlink ref="K2654" r:id="rId5424" xr:uid="{208F5366-8072-48BD-B04B-6EDF23F2F2D6}"/>
    <hyperlink ref="K2655" r:id="rId5425" xr:uid="{B610170A-9883-4DEE-88F1-AE2ECC78FD0C}"/>
    <hyperlink ref="K2656" r:id="rId5426" xr:uid="{39542D16-0AC0-4247-B17A-5EB3395FCD1C}"/>
    <hyperlink ref="K2657" r:id="rId5427" xr:uid="{5F82D0D6-3DCD-42B7-B093-408D755D37FC}"/>
    <hyperlink ref="K2658" r:id="rId5428" xr:uid="{DDF5F53C-E0B4-4A7E-9705-7AC532DFB525}"/>
    <hyperlink ref="K2659" r:id="rId5429" xr:uid="{B42792D0-FCEA-48E8-B0FC-E9F6F3C35789}"/>
    <hyperlink ref="K2660" r:id="rId5430" xr:uid="{8714B6BB-E5C5-4F1D-BF88-C7910BDE528E}"/>
    <hyperlink ref="K2661" r:id="rId5431" xr:uid="{35B79B8D-7EAB-4BF1-BAAD-1F78AB322F92}"/>
    <hyperlink ref="K2662" r:id="rId5432" xr:uid="{8D0F6578-5ACA-4B6A-A240-78AAAE009723}"/>
  </hyperlinks>
  <pageMargins left="0.7" right="0.7" top="0.75" bottom="0.75" header="0.3" footer="0.3"/>
  <pageSetup paperSize="9" orientation="portrait" horizontalDpi="4294967293" r:id="rId54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G14" sqref="G14"/>
    </sheetView>
  </sheetViews>
  <sheetFormatPr defaultColWidth="11.44140625" defaultRowHeight="14.4" x14ac:dyDescent="0.3"/>
  <cols>
    <col min="1" max="1" width="21.33203125" style="1" customWidth="1"/>
    <col min="2" max="2" width="21.5546875" style="1" customWidth="1"/>
    <col min="3" max="3" width="13.44140625" style="1" customWidth="1"/>
    <col min="4" max="4" width="11.44140625" style="1" customWidth="1"/>
    <col min="5" max="16384" width="11.44140625" style="1"/>
  </cols>
  <sheetData>
    <row r="1" spans="1:4" ht="24" x14ac:dyDescent="0.3">
      <c r="A1" s="12" t="s">
        <v>3260</v>
      </c>
      <c r="B1" s="12" t="s">
        <v>3261</v>
      </c>
      <c r="C1" s="12" t="s">
        <v>3262</v>
      </c>
    </row>
    <row r="2" spans="1:4" ht="10.5" customHeight="1" x14ac:dyDescent="0.3">
      <c r="A2" s="13"/>
      <c r="B2" s="14"/>
      <c r="C2" s="15"/>
      <c r="D2" s="15"/>
    </row>
    <row r="3" spans="1:4" x14ac:dyDescent="0.3">
      <c r="A3" s="14" t="s">
        <v>41</v>
      </c>
      <c r="B3" s="14" t="s">
        <v>3263</v>
      </c>
      <c r="C3" s="15" t="s">
        <v>349</v>
      </c>
      <c r="D3" s="15" t="s">
        <v>961</v>
      </c>
    </row>
    <row r="4" spans="1:4" x14ac:dyDescent="0.3">
      <c r="A4" s="14" t="s">
        <v>1881</v>
      </c>
      <c r="B4" s="14" t="s">
        <v>48</v>
      </c>
      <c r="C4" s="15" t="s">
        <v>294</v>
      </c>
      <c r="D4" s="15" t="s">
        <v>282</v>
      </c>
    </row>
    <row r="5" spans="1:4" x14ac:dyDescent="0.3">
      <c r="A5" s="14" t="s">
        <v>79</v>
      </c>
      <c r="B5" s="14" t="s">
        <v>3264</v>
      </c>
      <c r="C5" s="15" t="s">
        <v>3265</v>
      </c>
      <c r="D5" s="15" t="s">
        <v>42</v>
      </c>
    </row>
    <row r="6" spans="1:4" x14ac:dyDescent="0.3">
      <c r="A6" s="14" t="s">
        <v>995</v>
      </c>
      <c r="B6" s="14" t="s">
        <v>3266</v>
      </c>
      <c r="C6" s="15" t="s">
        <v>320</v>
      </c>
      <c r="D6" s="15" t="s">
        <v>2946</v>
      </c>
    </row>
    <row r="7" spans="1:4" x14ac:dyDescent="0.3">
      <c r="A7" s="14" t="s">
        <v>878</v>
      </c>
      <c r="B7" s="14" t="s">
        <v>3267</v>
      </c>
      <c r="C7" s="15" t="s">
        <v>3268</v>
      </c>
      <c r="D7" s="15" t="s">
        <v>80</v>
      </c>
    </row>
    <row r="8" spans="1:4" x14ac:dyDescent="0.3">
      <c r="A8" s="14" t="s">
        <v>326</v>
      </c>
      <c r="B8" s="14" t="s">
        <v>3269</v>
      </c>
      <c r="C8" s="15" t="s">
        <v>309</v>
      </c>
      <c r="D8" s="15" t="s">
        <v>3270</v>
      </c>
    </row>
    <row r="9" spans="1:4" ht="28.8" x14ac:dyDescent="0.3">
      <c r="A9" s="14" t="s">
        <v>22</v>
      </c>
      <c r="B9" s="14" t="s">
        <v>3271</v>
      </c>
      <c r="D9" s="15" t="s">
        <v>63</v>
      </c>
    </row>
    <row r="10" spans="1:4" x14ac:dyDescent="0.3">
      <c r="A10" s="14" t="s">
        <v>3272</v>
      </c>
      <c r="B10" s="14" t="s">
        <v>3273</v>
      </c>
      <c r="D10" s="15" t="s">
        <v>3274</v>
      </c>
    </row>
    <row r="11" spans="1:4" x14ac:dyDescent="0.3">
      <c r="A11" s="14" t="s">
        <v>3275</v>
      </c>
      <c r="B11" s="14" t="s">
        <v>3276</v>
      </c>
    </row>
    <row r="12" spans="1:4" x14ac:dyDescent="0.3">
      <c r="A12" s="14" t="s">
        <v>3277</v>
      </c>
      <c r="B12" s="14" t="s">
        <v>3278</v>
      </c>
    </row>
    <row r="13" spans="1:4" x14ac:dyDescent="0.3">
      <c r="A13" s="14" t="s">
        <v>3279</v>
      </c>
      <c r="B13" s="14" t="s">
        <v>3280</v>
      </c>
    </row>
    <row r="14" spans="1:4" x14ac:dyDescent="0.3">
      <c r="A14" s="14" t="s">
        <v>3281</v>
      </c>
      <c r="B14" s="14" t="s">
        <v>3282</v>
      </c>
    </row>
    <row r="15" spans="1:4" x14ac:dyDescent="0.3">
      <c r="A15" s="14" t="s">
        <v>3283</v>
      </c>
      <c r="B15" s="14" t="s">
        <v>3284</v>
      </c>
    </row>
    <row r="16" spans="1:4" x14ac:dyDescent="0.3">
      <c r="A16" s="14" t="s">
        <v>3285</v>
      </c>
      <c r="B16" s="14" t="s">
        <v>3286</v>
      </c>
    </row>
    <row r="17" spans="1:2" x14ac:dyDescent="0.3">
      <c r="A17" s="14" t="s">
        <v>3287</v>
      </c>
      <c r="B17" s="14" t="s">
        <v>3288</v>
      </c>
    </row>
    <row r="18" spans="1:2" x14ac:dyDescent="0.3">
      <c r="A18" s="14" t="s">
        <v>3289</v>
      </c>
      <c r="B18" s="14" t="s">
        <v>3290</v>
      </c>
    </row>
    <row r="19" spans="1:2" x14ac:dyDescent="0.3">
      <c r="A19" s="14" t="s">
        <v>3291</v>
      </c>
      <c r="B19" s="14" t="s">
        <v>617</v>
      </c>
    </row>
    <row r="20" spans="1:2" x14ac:dyDescent="0.3">
      <c r="A20" s="14" t="s">
        <v>69</v>
      </c>
      <c r="B20" s="14" t="s">
        <v>3292</v>
      </c>
    </row>
    <row r="21" spans="1:2" x14ac:dyDescent="0.3">
      <c r="A21" s="14" t="s">
        <v>55</v>
      </c>
      <c r="B21" s="14" t="s">
        <v>3293</v>
      </c>
    </row>
    <row r="22" spans="1:2" x14ac:dyDescent="0.3">
      <c r="A22" s="14" t="s">
        <v>62</v>
      </c>
    </row>
    <row r="23" spans="1:2" x14ac:dyDescent="0.3">
      <c r="A23" s="14" t="s">
        <v>916</v>
      </c>
    </row>
    <row r="24" spans="1:2" x14ac:dyDescent="0.3">
      <c r="A24" s="14" t="s">
        <v>3294</v>
      </c>
    </row>
  </sheetData>
  <pageMargins left="0.7" right="0.7" top="0.75" bottom="0.75" header="0.3" footer="0.3"/>
  <pageSetup paperSize="9" orientation="portrait"/>
  <headerFooter>
    <oddFooter>&amp;L&amp;1#&amp;"Tahoma"&amp;9&amp;KCF022BC2 –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Checking CRs</vt:lpstr>
      <vt:lpstr>TDoc_List</vt:lpstr>
      <vt:lpstr>Work_plan_3gpp</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2024-05-19T08:06:59Z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d1f144-26ac-4410-8fdb-05c7de218e82_Enabled">
    <vt:lpwstr>true</vt:lpwstr>
  </property>
  <property fmtid="{D5CDD505-2E9C-101B-9397-08002B2CF9AE}" pid="3" name="MSIP_Label_7bd1f144-26ac-4410-8fdb-05c7de218e82_SetDate">
    <vt:lpwstr>2022-10-11T12:46:05Z</vt:lpwstr>
  </property>
  <property fmtid="{D5CDD505-2E9C-101B-9397-08002B2CF9AE}" pid="4" name="MSIP_Label_7bd1f144-26ac-4410-8fdb-05c7de218e82_Method">
    <vt:lpwstr>Standard</vt:lpwstr>
  </property>
  <property fmtid="{D5CDD505-2E9C-101B-9397-08002B2CF9AE}" pid="5" name="MSIP_Label_7bd1f144-26ac-4410-8fdb-05c7de218e82_Name">
    <vt:lpwstr>FR Usage restreint</vt:lpwstr>
  </property>
  <property fmtid="{D5CDD505-2E9C-101B-9397-08002B2CF9AE}" pid="6" name="MSIP_Label_7bd1f144-26ac-4410-8fdb-05c7de218e82_SiteId">
    <vt:lpwstr>8b87af7d-8647-4dc7-8df4-5f69a2011bb5</vt:lpwstr>
  </property>
  <property fmtid="{D5CDD505-2E9C-101B-9397-08002B2CF9AE}" pid="7" name="MSIP_Label_7bd1f144-26ac-4410-8fdb-05c7de218e82_ActionId">
    <vt:lpwstr>4bd458a7-7b2b-4f13-a406-9b2028548460</vt:lpwstr>
  </property>
  <property fmtid="{D5CDD505-2E9C-101B-9397-08002B2CF9AE}" pid="8" name="MSIP_Label_7bd1f144-26ac-4410-8fdb-05c7de218e82_ContentBits">
    <vt:lpwstr>3</vt:lpwstr>
  </property>
</Properties>
</file>